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TCC_BASES\"/>
    </mc:Choice>
  </mc:AlternateContent>
  <xr:revisionPtr revIDLastSave="0" documentId="13_ncr:1_{6E2C301B-5DA7-4AEA-B1B9-5EB073993845}" xr6:coauthVersionLast="47" xr6:coauthVersionMax="47" xr10:uidLastSave="{00000000-0000-0000-0000-000000000000}"/>
  <bookViews>
    <workbookView xWindow="-120" yWindow="-120" windowWidth="29040" windowHeight="15720" activeTab="2" xr2:uid="{7DADF6C0-45CA-4F5C-A986-AF6DEC15B2AF}"/>
  </bookViews>
  <sheets>
    <sheet name="BASE_CARDAPIO" sheetId="1" r:id="rId1"/>
    <sheet name="BASE_CNPJ" sheetId="8" r:id="rId2"/>
    <sheet name="BASE_IFOOD" sheetId="2" r:id="rId3"/>
    <sheet name="BASE_GEO" sheetId="5" r:id="rId4"/>
    <sheet name="CLASSIF_PRODUTOS" sheetId="6" r:id="rId5"/>
  </sheets>
  <externalReferences>
    <externalReference r:id="rId6"/>
  </externalReferences>
  <definedNames>
    <definedName name="_xlnm._FilterDatabase" localSheetId="0" hidden="1">BASE_CARDAPIO!$A$1:$F$26356</definedName>
    <definedName name="_xlnm._FilterDatabase" localSheetId="1" hidden="1">BASE_CNPJ!$A$1:$AL$1</definedName>
    <definedName name="_xlnm._FilterDatabase" localSheetId="3" hidden="1">BASE_GEO!$A$1:$N$2153</definedName>
    <definedName name="_xlnm._FilterDatabase" localSheetId="2" hidden="1">BASE_IFOOD!$A$1:$I$775</definedName>
    <definedName name="_xlnm._FilterDatabase" localSheetId="4" hidden="1">CLASSIF_PRODUTOS!$A$1:$B$1</definedName>
    <definedName name="DadosExternos_1" localSheetId="4" hidden="1">CLASSIF_PRODUTOS!#REF!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L2153" i="8" l="1"/>
  <c r="AK2153" i="8"/>
  <c r="AJ2153" i="8"/>
  <c r="A2153" i="8"/>
  <c r="AL2152" i="8"/>
  <c r="AK2152" i="8"/>
  <c r="AJ2152" i="8"/>
  <c r="A2152" i="8"/>
  <c r="AL2151" i="8"/>
  <c r="AK2151" i="8"/>
  <c r="AJ2151" i="8"/>
  <c r="A2151" i="8"/>
  <c r="AL2150" i="8"/>
  <c r="AK2150" i="8"/>
  <c r="AJ2150" i="8"/>
  <c r="A2150" i="8"/>
  <c r="AL2149" i="8"/>
  <c r="AK2149" i="8"/>
  <c r="AJ2149" i="8"/>
  <c r="A2149" i="8"/>
  <c r="AL2148" i="8"/>
  <c r="AK2148" i="8"/>
  <c r="AJ2148" i="8"/>
  <c r="A2148" i="8"/>
  <c r="AL2147" i="8"/>
  <c r="AK2147" i="8"/>
  <c r="AJ2147" i="8"/>
  <c r="A2147" i="8"/>
  <c r="AL2146" i="8"/>
  <c r="AK2146" i="8"/>
  <c r="AJ2146" i="8"/>
  <c r="A2146" i="8"/>
  <c r="AL2145" i="8"/>
  <c r="AK2145" i="8"/>
  <c r="AJ2145" i="8"/>
  <c r="A2145" i="8"/>
  <c r="AL2144" i="8"/>
  <c r="AK2144" i="8"/>
  <c r="AJ2144" i="8"/>
  <c r="A2144" i="8"/>
  <c r="AL2143" i="8"/>
  <c r="AK2143" i="8"/>
  <c r="AJ2143" i="8"/>
  <c r="A2143" i="8"/>
  <c r="AL2142" i="8"/>
  <c r="AK2142" i="8"/>
  <c r="AJ2142" i="8"/>
  <c r="A2142" i="8"/>
  <c r="AL2141" i="8"/>
  <c r="AK2141" i="8"/>
  <c r="AJ2141" i="8"/>
  <c r="A2141" i="8"/>
  <c r="AL2140" i="8"/>
  <c r="AK2140" i="8"/>
  <c r="AJ2140" i="8"/>
  <c r="A2140" i="8"/>
  <c r="AL2139" i="8"/>
  <c r="AK2139" i="8"/>
  <c r="AJ2139" i="8"/>
  <c r="A2139" i="8"/>
  <c r="AL2138" i="8"/>
  <c r="AK2138" i="8"/>
  <c r="AJ2138" i="8"/>
  <c r="A2138" i="8"/>
  <c r="AL2137" i="8"/>
  <c r="AK2137" i="8"/>
  <c r="AJ2137" i="8"/>
  <c r="A2137" i="8"/>
  <c r="AL2136" i="8"/>
  <c r="AK2136" i="8"/>
  <c r="AJ2136" i="8"/>
  <c r="A2136" i="8"/>
  <c r="AL2135" i="8"/>
  <c r="AK2135" i="8"/>
  <c r="AJ2135" i="8"/>
  <c r="A2135" i="8"/>
  <c r="AL2134" i="8"/>
  <c r="AK2134" i="8"/>
  <c r="AJ2134" i="8"/>
  <c r="A2134" i="8"/>
  <c r="AL2133" i="8"/>
  <c r="AK2133" i="8"/>
  <c r="AJ2133" i="8"/>
  <c r="A2133" i="8"/>
  <c r="AL2132" i="8"/>
  <c r="AK2132" i="8"/>
  <c r="AJ2132" i="8"/>
  <c r="A2132" i="8"/>
  <c r="AL2131" i="8"/>
  <c r="AK2131" i="8"/>
  <c r="AJ2131" i="8"/>
  <c r="A2131" i="8"/>
  <c r="AL2130" i="8"/>
  <c r="AK2130" i="8"/>
  <c r="AJ2130" i="8"/>
  <c r="A2130" i="8"/>
  <c r="AL2129" i="8"/>
  <c r="AK2129" i="8"/>
  <c r="AJ2129" i="8"/>
  <c r="A2129" i="8"/>
  <c r="AL2128" i="8"/>
  <c r="AK2128" i="8"/>
  <c r="AJ2128" i="8"/>
  <c r="A2128" i="8"/>
  <c r="AL2127" i="8"/>
  <c r="AK2127" i="8"/>
  <c r="AJ2127" i="8"/>
  <c r="A2127" i="8"/>
  <c r="AL2126" i="8"/>
  <c r="AK2126" i="8"/>
  <c r="AJ2126" i="8"/>
  <c r="A2126" i="8"/>
  <c r="AL2125" i="8"/>
  <c r="AK2125" i="8"/>
  <c r="AJ2125" i="8"/>
  <c r="A2125" i="8"/>
  <c r="AL2124" i="8"/>
  <c r="AK2124" i="8"/>
  <c r="AJ2124" i="8"/>
  <c r="A2124" i="8"/>
  <c r="AL2123" i="8"/>
  <c r="AK2123" i="8"/>
  <c r="AJ2123" i="8"/>
  <c r="A2123" i="8"/>
  <c r="AL2122" i="8"/>
  <c r="AK2122" i="8"/>
  <c r="AJ2122" i="8"/>
  <c r="A2122" i="8"/>
  <c r="AL2121" i="8"/>
  <c r="AK2121" i="8"/>
  <c r="AJ2121" i="8"/>
  <c r="A2121" i="8"/>
  <c r="AL2120" i="8"/>
  <c r="AK2120" i="8"/>
  <c r="AJ2120" i="8"/>
  <c r="A2120" i="8"/>
  <c r="AL2119" i="8"/>
  <c r="AK2119" i="8"/>
  <c r="AJ2119" i="8"/>
  <c r="A2119" i="8"/>
  <c r="AL2118" i="8"/>
  <c r="AK2118" i="8"/>
  <c r="AJ2118" i="8"/>
  <c r="A2118" i="8"/>
  <c r="AL2117" i="8"/>
  <c r="AK2117" i="8"/>
  <c r="AJ2117" i="8"/>
  <c r="A2117" i="8"/>
  <c r="AL2116" i="8"/>
  <c r="AK2116" i="8"/>
  <c r="AJ2116" i="8"/>
  <c r="A2116" i="8"/>
  <c r="AL2115" i="8"/>
  <c r="AK2115" i="8"/>
  <c r="AJ2115" i="8"/>
  <c r="A2115" i="8"/>
  <c r="AL2114" i="8"/>
  <c r="AK2114" i="8"/>
  <c r="AJ2114" i="8"/>
  <c r="A2114" i="8"/>
  <c r="AL2113" i="8"/>
  <c r="AK2113" i="8"/>
  <c r="AJ2113" i="8"/>
  <c r="A2113" i="8"/>
  <c r="AL2112" i="8"/>
  <c r="AK2112" i="8"/>
  <c r="AJ2112" i="8"/>
  <c r="A2112" i="8"/>
  <c r="AL2111" i="8"/>
  <c r="AK2111" i="8"/>
  <c r="AJ2111" i="8"/>
  <c r="A2111" i="8"/>
  <c r="AL2110" i="8"/>
  <c r="AK2110" i="8"/>
  <c r="AJ2110" i="8"/>
  <c r="A2110" i="8"/>
  <c r="AL2109" i="8"/>
  <c r="AK2109" i="8"/>
  <c r="AJ2109" i="8"/>
  <c r="A2109" i="8"/>
  <c r="AL2108" i="8"/>
  <c r="AK2108" i="8"/>
  <c r="AJ2108" i="8"/>
  <c r="A2108" i="8"/>
  <c r="AL2107" i="8"/>
  <c r="AK2107" i="8"/>
  <c r="AJ2107" i="8"/>
  <c r="A2107" i="8"/>
  <c r="AL2106" i="8"/>
  <c r="AK2106" i="8"/>
  <c r="AJ2106" i="8"/>
  <c r="A2106" i="8"/>
  <c r="AL2105" i="8"/>
  <c r="AK2105" i="8"/>
  <c r="AJ2105" i="8"/>
  <c r="A2105" i="8"/>
  <c r="AL2104" i="8"/>
  <c r="AK2104" i="8"/>
  <c r="AJ2104" i="8"/>
  <c r="A2104" i="8"/>
  <c r="AL2103" i="8"/>
  <c r="AK2103" i="8"/>
  <c r="AJ2103" i="8"/>
  <c r="A2103" i="8"/>
  <c r="AL2102" i="8"/>
  <c r="AK2102" i="8"/>
  <c r="AJ2102" i="8"/>
  <c r="A2102" i="8"/>
  <c r="AL2101" i="8"/>
  <c r="AK2101" i="8"/>
  <c r="AJ2101" i="8"/>
  <c r="A2101" i="8"/>
  <c r="AL2100" i="8"/>
  <c r="AK2100" i="8"/>
  <c r="AJ2100" i="8"/>
  <c r="A2100" i="8"/>
  <c r="AL2099" i="8"/>
  <c r="AK2099" i="8"/>
  <c r="AJ2099" i="8"/>
  <c r="A2099" i="8"/>
  <c r="AL2098" i="8"/>
  <c r="AK2098" i="8"/>
  <c r="AJ2098" i="8"/>
  <c r="A2098" i="8"/>
  <c r="AL2097" i="8"/>
  <c r="AK2097" i="8"/>
  <c r="AJ2097" i="8"/>
  <c r="A2097" i="8"/>
  <c r="AL2096" i="8"/>
  <c r="AK2096" i="8"/>
  <c r="AJ2096" i="8"/>
  <c r="A2096" i="8"/>
  <c r="AL2095" i="8"/>
  <c r="AK2095" i="8"/>
  <c r="AJ2095" i="8"/>
  <c r="A2095" i="8"/>
  <c r="AL2094" i="8"/>
  <c r="AK2094" i="8"/>
  <c r="AJ2094" i="8"/>
  <c r="A2094" i="8"/>
  <c r="AL2093" i="8"/>
  <c r="AK2093" i="8"/>
  <c r="AJ2093" i="8"/>
  <c r="A2093" i="8"/>
  <c r="AL2092" i="8"/>
  <c r="AK2092" i="8"/>
  <c r="AJ2092" i="8"/>
  <c r="A2092" i="8"/>
  <c r="AL2091" i="8"/>
  <c r="AK2091" i="8"/>
  <c r="AJ2091" i="8"/>
  <c r="A2091" i="8"/>
  <c r="AL2090" i="8"/>
  <c r="AK2090" i="8"/>
  <c r="AJ2090" i="8"/>
  <c r="A2090" i="8"/>
  <c r="AL2089" i="8"/>
  <c r="AK2089" i="8"/>
  <c r="AJ2089" i="8"/>
  <c r="A2089" i="8"/>
  <c r="AL2088" i="8"/>
  <c r="AK2088" i="8"/>
  <c r="AJ2088" i="8"/>
  <c r="A2088" i="8"/>
  <c r="AL2087" i="8"/>
  <c r="AK2087" i="8"/>
  <c r="AJ2087" i="8"/>
  <c r="A2087" i="8"/>
  <c r="AL2086" i="8"/>
  <c r="AK2086" i="8"/>
  <c r="AJ2086" i="8"/>
  <c r="A2086" i="8"/>
  <c r="AL2085" i="8"/>
  <c r="AK2085" i="8"/>
  <c r="AJ2085" i="8"/>
  <c r="A2085" i="8"/>
  <c r="AL2084" i="8"/>
  <c r="AK2084" i="8"/>
  <c r="AJ2084" i="8"/>
  <c r="A2084" i="8"/>
  <c r="AL2083" i="8"/>
  <c r="AK2083" i="8"/>
  <c r="AJ2083" i="8"/>
  <c r="A2083" i="8"/>
  <c r="AL2082" i="8"/>
  <c r="AK2082" i="8"/>
  <c r="AJ2082" i="8"/>
  <c r="A2082" i="8"/>
  <c r="AL2081" i="8"/>
  <c r="AK2081" i="8"/>
  <c r="AJ2081" i="8"/>
  <c r="A2081" i="8"/>
  <c r="AL2080" i="8"/>
  <c r="AK2080" i="8"/>
  <c r="AJ2080" i="8"/>
  <c r="A2080" i="8"/>
  <c r="AL2079" i="8"/>
  <c r="AK2079" i="8"/>
  <c r="AJ2079" i="8"/>
  <c r="A2079" i="8"/>
  <c r="AL2078" i="8"/>
  <c r="AK2078" i="8"/>
  <c r="AJ2078" i="8"/>
  <c r="A2078" i="8"/>
  <c r="AL2077" i="8"/>
  <c r="AK2077" i="8"/>
  <c r="AJ2077" i="8"/>
  <c r="A2077" i="8"/>
  <c r="AL2076" i="8"/>
  <c r="AK2076" i="8"/>
  <c r="AJ2076" i="8"/>
  <c r="A2076" i="8"/>
  <c r="AL2075" i="8"/>
  <c r="AK2075" i="8"/>
  <c r="AJ2075" i="8"/>
  <c r="A2075" i="8"/>
  <c r="AL2074" i="8"/>
  <c r="AK2074" i="8"/>
  <c r="AJ2074" i="8"/>
  <c r="A2074" i="8"/>
  <c r="AL2073" i="8"/>
  <c r="AK2073" i="8"/>
  <c r="AJ2073" i="8"/>
  <c r="A2073" i="8"/>
  <c r="AL2072" i="8"/>
  <c r="AK2072" i="8"/>
  <c r="AJ2072" i="8"/>
  <c r="A2072" i="8"/>
  <c r="AL2071" i="8"/>
  <c r="AK2071" i="8"/>
  <c r="AJ2071" i="8"/>
  <c r="A2071" i="8"/>
  <c r="AL2070" i="8"/>
  <c r="AK2070" i="8"/>
  <c r="AJ2070" i="8"/>
  <c r="A2070" i="8"/>
  <c r="AL2069" i="8"/>
  <c r="AK2069" i="8"/>
  <c r="AJ2069" i="8"/>
  <c r="A2069" i="8"/>
  <c r="AL2068" i="8"/>
  <c r="AK2068" i="8"/>
  <c r="AJ2068" i="8"/>
  <c r="A2068" i="8"/>
  <c r="AL2067" i="8"/>
  <c r="AK2067" i="8"/>
  <c r="AJ2067" i="8"/>
  <c r="A2067" i="8"/>
  <c r="AL2066" i="8"/>
  <c r="AK2066" i="8"/>
  <c r="AJ2066" i="8"/>
  <c r="A2066" i="8"/>
  <c r="AL2065" i="8"/>
  <c r="AK2065" i="8"/>
  <c r="AJ2065" i="8"/>
  <c r="A2065" i="8"/>
  <c r="AL2064" i="8"/>
  <c r="AK2064" i="8"/>
  <c r="AJ2064" i="8"/>
  <c r="A2064" i="8"/>
  <c r="AL2063" i="8"/>
  <c r="AK2063" i="8"/>
  <c r="AJ2063" i="8"/>
  <c r="A2063" i="8"/>
  <c r="AL2062" i="8"/>
  <c r="AK2062" i="8"/>
  <c r="AJ2062" i="8"/>
  <c r="A2062" i="8"/>
  <c r="AL2061" i="8"/>
  <c r="AK2061" i="8"/>
  <c r="AJ2061" i="8"/>
  <c r="A2061" i="8"/>
  <c r="AL2060" i="8"/>
  <c r="AK2060" i="8"/>
  <c r="AJ2060" i="8"/>
  <c r="A2060" i="8"/>
  <c r="AL2059" i="8"/>
  <c r="AK2059" i="8"/>
  <c r="AJ2059" i="8"/>
  <c r="A2059" i="8"/>
  <c r="AL2058" i="8"/>
  <c r="AK2058" i="8"/>
  <c r="AJ2058" i="8"/>
  <c r="A2058" i="8"/>
  <c r="AL2057" i="8"/>
  <c r="AK2057" i="8"/>
  <c r="AJ2057" i="8"/>
  <c r="A2057" i="8"/>
  <c r="AL2056" i="8"/>
  <c r="AK2056" i="8"/>
  <c r="AJ2056" i="8"/>
  <c r="A2056" i="8"/>
  <c r="AL2055" i="8"/>
  <c r="AK2055" i="8"/>
  <c r="AJ2055" i="8"/>
  <c r="A2055" i="8"/>
  <c r="AL2054" i="8"/>
  <c r="AK2054" i="8"/>
  <c r="AJ2054" i="8"/>
  <c r="A2054" i="8"/>
  <c r="AL2053" i="8"/>
  <c r="AK2053" i="8"/>
  <c r="AJ2053" i="8"/>
  <c r="A2053" i="8"/>
  <c r="AL2052" i="8"/>
  <c r="AK2052" i="8"/>
  <c r="AJ2052" i="8"/>
  <c r="A2052" i="8"/>
  <c r="AL2051" i="8"/>
  <c r="AK2051" i="8"/>
  <c r="AJ2051" i="8"/>
  <c r="A2051" i="8"/>
  <c r="AL2050" i="8"/>
  <c r="AK2050" i="8"/>
  <c r="AJ2050" i="8"/>
  <c r="A2050" i="8"/>
  <c r="AL2049" i="8"/>
  <c r="AK2049" i="8"/>
  <c r="AJ2049" i="8"/>
  <c r="A2049" i="8"/>
  <c r="AL2048" i="8"/>
  <c r="AK2048" i="8"/>
  <c r="AJ2048" i="8"/>
  <c r="A2048" i="8"/>
  <c r="AL2047" i="8"/>
  <c r="AK2047" i="8"/>
  <c r="AJ2047" i="8"/>
  <c r="A2047" i="8"/>
  <c r="AL2046" i="8"/>
  <c r="AK2046" i="8"/>
  <c r="AJ2046" i="8"/>
  <c r="A2046" i="8"/>
  <c r="AL2045" i="8"/>
  <c r="AK2045" i="8"/>
  <c r="AJ2045" i="8"/>
  <c r="A2045" i="8"/>
  <c r="AL2044" i="8"/>
  <c r="AK2044" i="8"/>
  <c r="AJ2044" i="8"/>
  <c r="A2044" i="8"/>
  <c r="AL2043" i="8"/>
  <c r="AK2043" i="8"/>
  <c r="AJ2043" i="8"/>
  <c r="A2043" i="8"/>
  <c r="AL2042" i="8"/>
  <c r="AK2042" i="8"/>
  <c r="AJ2042" i="8"/>
  <c r="A2042" i="8"/>
  <c r="AL2041" i="8"/>
  <c r="AK2041" i="8"/>
  <c r="AJ2041" i="8"/>
  <c r="A2041" i="8"/>
  <c r="AL2040" i="8"/>
  <c r="AK2040" i="8"/>
  <c r="AJ2040" i="8"/>
  <c r="A2040" i="8"/>
  <c r="AL2039" i="8"/>
  <c r="AK2039" i="8"/>
  <c r="AJ2039" i="8"/>
  <c r="A2039" i="8"/>
  <c r="AL2038" i="8"/>
  <c r="AK2038" i="8"/>
  <c r="AJ2038" i="8"/>
  <c r="A2038" i="8"/>
  <c r="AL2037" i="8"/>
  <c r="AK2037" i="8"/>
  <c r="AJ2037" i="8"/>
  <c r="A2037" i="8"/>
  <c r="AL2036" i="8"/>
  <c r="AK2036" i="8"/>
  <c r="AJ2036" i="8"/>
  <c r="A2036" i="8"/>
  <c r="AL2035" i="8"/>
  <c r="AK2035" i="8"/>
  <c r="AJ2035" i="8"/>
  <c r="A2035" i="8"/>
  <c r="AL2034" i="8"/>
  <c r="AK2034" i="8"/>
  <c r="AJ2034" i="8"/>
  <c r="A2034" i="8"/>
  <c r="AL2033" i="8"/>
  <c r="AK2033" i="8"/>
  <c r="AJ2033" i="8"/>
  <c r="A2033" i="8"/>
  <c r="AL2032" i="8"/>
  <c r="AK2032" i="8"/>
  <c r="AJ2032" i="8"/>
  <c r="A2032" i="8"/>
  <c r="AL2031" i="8"/>
  <c r="AK2031" i="8"/>
  <c r="AJ2031" i="8"/>
  <c r="A2031" i="8"/>
  <c r="AL2030" i="8"/>
  <c r="AK2030" i="8"/>
  <c r="AJ2030" i="8"/>
  <c r="A2030" i="8"/>
  <c r="AL2029" i="8"/>
  <c r="AK2029" i="8"/>
  <c r="AJ2029" i="8"/>
  <c r="A2029" i="8"/>
  <c r="AL2028" i="8"/>
  <c r="AK2028" i="8"/>
  <c r="AJ2028" i="8"/>
  <c r="A2028" i="8"/>
  <c r="AL2027" i="8"/>
  <c r="AK2027" i="8"/>
  <c r="AJ2027" i="8"/>
  <c r="A2027" i="8"/>
  <c r="AL2026" i="8"/>
  <c r="AK2026" i="8"/>
  <c r="AJ2026" i="8"/>
  <c r="A2026" i="8"/>
  <c r="AL2025" i="8"/>
  <c r="AK2025" i="8"/>
  <c r="AJ2025" i="8"/>
  <c r="A2025" i="8"/>
  <c r="AL2024" i="8"/>
  <c r="AK2024" i="8"/>
  <c r="AJ2024" i="8"/>
  <c r="A2024" i="8"/>
  <c r="AL2023" i="8"/>
  <c r="AK2023" i="8"/>
  <c r="AJ2023" i="8"/>
  <c r="A2023" i="8"/>
  <c r="AL2022" i="8"/>
  <c r="AK2022" i="8"/>
  <c r="AJ2022" i="8"/>
  <c r="A2022" i="8"/>
  <c r="AL2021" i="8"/>
  <c r="AK2021" i="8"/>
  <c r="AJ2021" i="8"/>
  <c r="A2021" i="8"/>
  <c r="AL2020" i="8"/>
  <c r="AK2020" i="8"/>
  <c r="AJ2020" i="8"/>
  <c r="A2020" i="8"/>
  <c r="AL2019" i="8"/>
  <c r="AK2019" i="8"/>
  <c r="AJ2019" i="8"/>
  <c r="A2019" i="8"/>
  <c r="AL2018" i="8"/>
  <c r="AK2018" i="8"/>
  <c r="AJ2018" i="8"/>
  <c r="A2018" i="8"/>
  <c r="AL2017" i="8"/>
  <c r="AK2017" i="8"/>
  <c r="AJ2017" i="8"/>
  <c r="A2017" i="8"/>
  <c r="AL2016" i="8"/>
  <c r="AK2016" i="8"/>
  <c r="AJ2016" i="8"/>
  <c r="A2016" i="8"/>
  <c r="AL2015" i="8"/>
  <c r="AK2015" i="8"/>
  <c r="AJ2015" i="8"/>
  <c r="A2015" i="8"/>
  <c r="AL2014" i="8"/>
  <c r="AK2014" i="8"/>
  <c r="AJ2014" i="8"/>
  <c r="A2014" i="8"/>
  <c r="AL2013" i="8"/>
  <c r="AK2013" i="8"/>
  <c r="AJ2013" i="8"/>
  <c r="A2013" i="8"/>
  <c r="AL2012" i="8"/>
  <c r="AK2012" i="8"/>
  <c r="AJ2012" i="8"/>
  <c r="A2012" i="8"/>
  <c r="AL2011" i="8"/>
  <c r="AK2011" i="8"/>
  <c r="AJ2011" i="8"/>
  <c r="A2011" i="8"/>
  <c r="AL2010" i="8"/>
  <c r="AK2010" i="8"/>
  <c r="AJ2010" i="8"/>
  <c r="A2010" i="8"/>
  <c r="AL2009" i="8"/>
  <c r="AK2009" i="8"/>
  <c r="AJ2009" i="8"/>
  <c r="A2009" i="8"/>
  <c r="AL2008" i="8"/>
  <c r="AK2008" i="8"/>
  <c r="AJ2008" i="8"/>
  <c r="A2008" i="8"/>
  <c r="AL2007" i="8"/>
  <c r="AK2007" i="8"/>
  <c r="AJ2007" i="8"/>
  <c r="A2007" i="8"/>
  <c r="AL2006" i="8"/>
  <c r="AK2006" i="8"/>
  <c r="AJ2006" i="8"/>
  <c r="A2006" i="8"/>
  <c r="AL2005" i="8"/>
  <c r="AK2005" i="8"/>
  <c r="AJ2005" i="8"/>
  <c r="A2005" i="8"/>
  <c r="AL2004" i="8"/>
  <c r="AK2004" i="8"/>
  <c r="AJ2004" i="8"/>
  <c r="A2004" i="8"/>
  <c r="AL2003" i="8"/>
  <c r="AK2003" i="8"/>
  <c r="AJ2003" i="8"/>
  <c r="A2003" i="8"/>
  <c r="AL2002" i="8"/>
  <c r="AK2002" i="8"/>
  <c r="AJ2002" i="8"/>
  <c r="A2002" i="8"/>
  <c r="AL2001" i="8"/>
  <c r="AK2001" i="8"/>
  <c r="AJ2001" i="8"/>
  <c r="A2001" i="8"/>
  <c r="AL2000" i="8"/>
  <c r="AK2000" i="8"/>
  <c r="AJ2000" i="8"/>
  <c r="A2000" i="8"/>
  <c r="AL1999" i="8"/>
  <c r="AK1999" i="8"/>
  <c r="AJ1999" i="8"/>
  <c r="A1999" i="8"/>
  <c r="AL1998" i="8"/>
  <c r="AK1998" i="8"/>
  <c r="AJ1998" i="8"/>
  <c r="A1998" i="8"/>
  <c r="AL1997" i="8"/>
  <c r="AK1997" i="8"/>
  <c r="AJ1997" i="8"/>
  <c r="A1997" i="8"/>
  <c r="AL1996" i="8"/>
  <c r="AK1996" i="8"/>
  <c r="AJ1996" i="8"/>
  <c r="A1996" i="8"/>
  <c r="AL1995" i="8"/>
  <c r="AK1995" i="8"/>
  <c r="AJ1995" i="8"/>
  <c r="A1995" i="8"/>
  <c r="AL1994" i="8"/>
  <c r="AK1994" i="8"/>
  <c r="AJ1994" i="8"/>
  <c r="A1994" i="8"/>
  <c r="AL1993" i="8"/>
  <c r="AK1993" i="8"/>
  <c r="AJ1993" i="8"/>
  <c r="A1993" i="8"/>
  <c r="AL1992" i="8"/>
  <c r="AK1992" i="8"/>
  <c r="AJ1992" i="8"/>
  <c r="A1992" i="8"/>
  <c r="AL1991" i="8"/>
  <c r="AK1991" i="8"/>
  <c r="AJ1991" i="8"/>
  <c r="A1991" i="8"/>
  <c r="AL1990" i="8"/>
  <c r="AK1990" i="8"/>
  <c r="AJ1990" i="8"/>
  <c r="A1990" i="8"/>
  <c r="AL1989" i="8"/>
  <c r="AK1989" i="8"/>
  <c r="AJ1989" i="8"/>
  <c r="A1989" i="8"/>
  <c r="AL1988" i="8"/>
  <c r="AK1988" i="8"/>
  <c r="AJ1988" i="8"/>
  <c r="A1988" i="8"/>
  <c r="AL1987" i="8"/>
  <c r="AK1987" i="8"/>
  <c r="AJ1987" i="8"/>
  <c r="A1987" i="8"/>
  <c r="AL1986" i="8"/>
  <c r="AK1986" i="8"/>
  <c r="AJ1986" i="8"/>
  <c r="A1986" i="8"/>
  <c r="AL1985" i="8"/>
  <c r="AK1985" i="8"/>
  <c r="AJ1985" i="8"/>
  <c r="A1985" i="8"/>
  <c r="AL1984" i="8"/>
  <c r="AK1984" i="8"/>
  <c r="AJ1984" i="8"/>
  <c r="A1984" i="8"/>
  <c r="AL1983" i="8"/>
  <c r="AK1983" i="8"/>
  <c r="AJ1983" i="8"/>
  <c r="A1983" i="8"/>
  <c r="AL1982" i="8"/>
  <c r="AK1982" i="8"/>
  <c r="AJ1982" i="8"/>
  <c r="A1982" i="8"/>
  <c r="AL1981" i="8"/>
  <c r="AK1981" i="8"/>
  <c r="AJ1981" i="8"/>
  <c r="A1981" i="8"/>
  <c r="AL1980" i="8"/>
  <c r="AK1980" i="8"/>
  <c r="AJ1980" i="8"/>
  <c r="A1980" i="8"/>
  <c r="AL1979" i="8"/>
  <c r="AK1979" i="8"/>
  <c r="AJ1979" i="8"/>
  <c r="A1979" i="8"/>
  <c r="AL1978" i="8"/>
  <c r="AK1978" i="8"/>
  <c r="AJ1978" i="8"/>
  <c r="A1978" i="8"/>
  <c r="AL1977" i="8"/>
  <c r="AK1977" i="8"/>
  <c r="AJ1977" i="8"/>
  <c r="A1977" i="8"/>
  <c r="AL1976" i="8"/>
  <c r="AK1976" i="8"/>
  <c r="AJ1976" i="8"/>
  <c r="A1976" i="8"/>
  <c r="AL1975" i="8"/>
  <c r="AK1975" i="8"/>
  <c r="AJ1975" i="8"/>
  <c r="A1975" i="8"/>
  <c r="AL1974" i="8"/>
  <c r="AK1974" i="8"/>
  <c r="AJ1974" i="8"/>
  <c r="A1974" i="8"/>
  <c r="AL1973" i="8"/>
  <c r="AK1973" i="8"/>
  <c r="AJ1973" i="8"/>
  <c r="A1973" i="8"/>
  <c r="AL1972" i="8"/>
  <c r="AK1972" i="8"/>
  <c r="AJ1972" i="8"/>
  <c r="A1972" i="8"/>
  <c r="AL1971" i="8"/>
  <c r="AK1971" i="8"/>
  <c r="AJ1971" i="8"/>
  <c r="A1971" i="8"/>
  <c r="AL1970" i="8"/>
  <c r="AK1970" i="8"/>
  <c r="AJ1970" i="8"/>
  <c r="A1970" i="8"/>
  <c r="AL1969" i="8"/>
  <c r="AK1969" i="8"/>
  <c r="AJ1969" i="8"/>
  <c r="A1969" i="8"/>
  <c r="AL1968" i="8"/>
  <c r="AK1968" i="8"/>
  <c r="AJ1968" i="8"/>
  <c r="A1968" i="8"/>
  <c r="AL1967" i="8"/>
  <c r="AK1967" i="8"/>
  <c r="AJ1967" i="8"/>
  <c r="A1967" i="8"/>
  <c r="AL1966" i="8"/>
  <c r="AK1966" i="8"/>
  <c r="AJ1966" i="8"/>
  <c r="A1966" i="8"/>
  <c r="AL1965" i="8"/>
  <c r="AK1965" i="8"/>
  <c r="AJ1965" i="8"/>
  <c r="A1965" i="8"/>
  <c r="AL1964" i="8"/>
  <c r="AK1964" i="8"/>
  <c r="AJ1964" i="8"/>
  <c r="A1964" i="8"/>
  <c r="AL1963" i="8"/>
  <c r="AK1963" i="8"/>
  <c r="AJ1963" i="8"/>
  <c r="A1963" i="8"/>
  <c r="AL1962" i="8"/>
  <c r="AK1962" i="8"/>
  <c r="AJ1962" i="8"/>
  <c r="A1962" i="8"/>
  <c r="AL1961" i="8"/>
  <c r="AK1961" i="8"/>
  <c r="AJ1961" i="8"/>
  <c r="A1961" i="8"/>
  <c r="AL1960" i="8"/>
  <c r="AK1960" i="8"/>
  <c r="AJ1960" i="8"/>
  <c r="A1960" i="8"/>
  <c r="AL1959" i="8"/>
  <c r="AK1959" i="8"/>
  <c r="AJ1959" i="8"/>
  <c r="A1959" i="8"/>
  <c r="AL1958" i="8"/>
  <c r="AK1958" i="8"/>
  <c r="AJ1958" i="8"/>
  <c r="A1958" i="8"/>
  <c r="AL1957" i="8"/>
  <c r="AK1957" i="8"/>
  <c r="AJ1957" i="8"/>
  <c r="A1957" i="8"/>
  <c r="AL1956" i="8"/>
  <c r="AK1956" i="8"/>
  <c r="AJ1956" i="8"/>
  <c r="A1956" i="8"/>
  <c r="AL1955" i="8"/>
  <c r="AK1955" i="8"/>
  <c r="AJ1955" i="8"/>
  <c r="A1955" i="8"/>
  <c r="AL1954" i="8"/>
  <c r="AK1954" i="8"/>
  <c r="AJ1954" i="8"/>
  <c r="A1954" i="8"/>
  <c r="AL1953" i="8"/>
  <c r="AK1953" i="8"/>
  <c r="AJ1953" i="8"/>
  <c r="A1953" i="8"/>
  <c r="AL1952" i="8"/>
  <c r="AK1952" i="8"/>
  <c r="AJ1952" i="8"/>
  <c r="A1952" i="8"/>
  <c r="AL1951" i="8"/>
  <c r="AK1951" i="8"/>
  <c r="AJ1951" i="8"/>
  <c r="A1951" i="8"/>
  <c r="AL1950" i="8"/>
  <c r="AK1950" i="8"/>
  <c r="AJ1950" i="8"/>
  <c r="A1950" i="8"/>
  <c r="AL1949" i="8"/>
  <c r="AK1949" i="8"/>
  <c r="AJ1949" i="8"/>
  <c r="A1949" i="8"/>
  <c r="AL1948" i="8"/>
  <c r="AK1948" i="8"/>
  <c r="AJ1948" i="8"/>
  <c r="A1948" i="8"/>
  <c r="AL1947" i="8"/>
  <c r="AK1947" i="8"/>
  <c r="AJ1947" i="8"/>
  <c r="A1947" i="8"/>
  <c r="AL1946" i="8"/>
  <c r="AK1946" i="8"/>
  <c r="AJ1946" i="8"/>
  <c r="A1946" i="8"/>
  <c r="AL1945" i="8"/>
  <c r="AK1945" i="8"/>
  <c r="AJ1945" i="8"/>
  <c r="A1945" i="8"/>
  <c r="AL1944" i="8"/>
  <c r="AK1944" i="8"/>
  <c r="AJ1944" i="8"/>
  <c r="A1944" i="8"/>
  <c r="AL1943" i="8"/>
  <c r="AK1943" i="8"/>
  <c r="AJ1943" i="8"/>
  <c r="A1943" i="8"/>
  <c r="AL1942" i="8"/>
  <c r="AK1942" i="8"/>
  <c r="AJ1942" i="8"/>
  <c r="A1942" i="8"/>
  <c r="AL1941" i="8"/>
  <c r="AK1941" i="8"/>
  <c r="AJ1941" i="8"/>
  <c r="A1941" i="8"/>
  <c r="AL1940" i="8"/>
  <c r="AK1940" i="8"/>
  <c r="AJ1940" i="8"/>
  <c r="A1940" i="8"/>
  <c r="AL1939" i="8"/>
  <c r="AK1939" i="8"/>
  <c r="AJ1939" i="8"/>
  <c r="A1939" i="8"/>
  <c r="AL1938" i="8"/>
  <c r="AK1938" i="8"/>
  <c r="AJ1938" i="8"/>
  <c r="A1938" i="8"/>
  <c r="AL1937" i="8"/>
  <c r="AK1937" i="8"/>
  <c r="AJ1937" i="8"/>
  <c r="A1937" i="8"/>
  <c r="AL1936" i="8"/>
  <c r="AK1936" i="8"/>
  <c r="AJ1936" i="8"/>
  <c r="A1936" i="8"/>
  <c r="AL1935" i="8"/>
  <c r="AK1935" i="8"/>
  <c r="AJ1935" i="8"/>
  <c r="A1935" i="8"/>
  <c r="AL1934" i="8"/>
  <c r="AK1934" i="8"/>
  <c r="AJ1934" i="8"/>
  <c r="A1934" i="8"/>
  <c r="AL1933" i="8"/>
  <c r="AK1933" i="8"/>
  <c r="AJ1933" i="8"/>
  <c r="A1933" i="8"/>
  <c r="AL1932" i="8"/>
  <c r="AK1932" i="8"/>
  <c r="AJ1932" i="8"/>
  <c r="A1932" i="8"/>
  <c r="AL1931" i="8"/>
  <c r="AK1931" i="8"/>
  <c r="AJ1931" i="8"/>
  <c r="A1931" i="8"/>
  <c r="AL1930" i="8"/>
  <c r="AK1930" i="8"/>
  <c r="AJ1930" i="8"/>
  <c r="A1930" i="8"/>
  <c r="AL1929" i="8"/>
  <c r="AK1929" i="8"/>
  <c r="AJ1929" i="8"/>
  <c r="A1929" i="8"/>
  <c r="AL1928" i="8"/>
  <c r="AK1928" i="8"/>
  <c r="AJ1928" i="8"/>
  <c r="A1928" i="8"/>
  <c r="AL1927" i="8"/>
  <c r="AK1927" i="8"/>
  <c r="AJ1927" i="8"/>
  <c r="A1927" i="8"/>
  <c r="AL1926" i="8"/>
  <c r="AK1926" i="8"/>
  <c r="AJ1926" i="8"/>
  <c r="A1926" i="8"/>
  <c r="AL1925" i="8"/>
  <c r="AK1925" i="8"/>
  <c r="AJ1925" i="8"/>
  <c r="A1925" i="8"/>
  <c r="AL1924" i="8"/>
  <c r="AK1924" i="8"/>
  <c r="AJ1924" i="8"/>
  <c r="A1924" i="8"/>
  <c r="AL1923" i="8"/>
  <c r="AK1923" i="8"/>
  <c r="AJ1923" i="8"/>
  <c r="A1923" i="8"/>
  <c r="AL1922" i="8"/>
  <c r="AK1922" i="8"/>
  <c r="AJ1922" i="8"/>
  <c r="A1922" i="8"/>
  <c r="AL1921" i="8"/>
  <c r="AK1921" i="8"/>
  <c r="AJ1921" i="8"/>
  <c r="A1921" i="8"/>
  <c r="AL1920" i="8"/>
  <c r="AK1920" i="8"/>
  <c r="AJ1920" i="8"/>
  <c r="A1920" i="8"/>
  <c r="AL1919" i="8"/>
  <c r="AK1919" i="8"/>
  <c r="AJ1919" i="8"/>
  <c r="A1919" i="8"/>
  <c r="AL1918" i="8"/>
  <c r="AK1918" i="8"/>
  <c r="AJ1918" i="8"/>
  <c r="A1918" i="8"/>
  <c r="AL1917" i="8"/>
  <c r="AK1917" i="8"/>
  <c r="AJ1917" i="8"/>
  <c r="A1917" i="8"/>
  <c r="AL1916" i="8"/>
  <c r="AK1916" i="8"/>
  <c r="AJ1916" i="8"/>
  <c r="A1916" i="8"/>
  <c r="AL1915" i="8"/>
  <c r="AK1915" i="8"/>
  <c r="AJ1915" i="8"/>
  <c r="A1915" i="8"/>
  <c r="AL1914" i="8"/>
  <c r="AK1914" i="8"/>
  <c r="AJ1914" i="8"/>
  <c r="A1914" i="8"/>
  <c r="AL1913" i="8"/>
  <c r="AK1913" i="8"/>
  <c r="AJ1913" i="8"/>
  <c r="A1913" i="8"/>
  <c r="AL1912" i="8"/>
  <c r="AK1912" i="8"/>
  <c r="AJ1912" i="8"/>
  <c r="A1912" i="8"/>
  <c r="AL1911" i="8"/>
  <c r="AK1911" i="8"/>
  <c r="AJ1911" i="8"/>
  <c r="A1911" i="8"/>
  <c r="AL1910" i="8"/>
  <c r="AK1910" i="8"/>
  <c r="AJ1910" i="8"/>
  <c r="A1910" i="8"/>
  <c r="AL1909" i="8"/>
  <c r="AK1909" i="8"/>
  <c r="AJ1909" i="8"/>
  <c r="A1909" i="8"/>
  <c r="AL1908" i="8"/>
  <c r="AK1908" i="8"/>
  <c r="AJ1908" i="8"/>
  <c r="A1908" i="8"/>
  <c r="AL1907" i="8"/>
  <c r="AK1907" i="8"/>
  <c r="AJ1907" i="8"/>
  <c r="A1907" i="8"/>
  <c r="AL1906" i="8"/>
  <c r="AK1906" i="8"/>
  <c r="AJ1906" i="8"/>
  <c r="A1906" i="8"/>
  <c r="AL1905" i="8"/>
  <c r="AK1905" i="8"/>
  <c r="AJ1905" i="8"/>
  <c r="A1905" i="8"/>
  <c r="AL1904" i="8"/>
  <c r="AK1904" i="8"/>
  <c r="AJ1904" i="8"/>
  <c r="A1904" i="8"/>
  <c r="AL1903" i="8"/>
  <c r="AK1903" i="8"/>
  <c r="AJ1903" i="8"/>
  <c r="A1903" i="8"/>
  <c r="AL1902" i="8"/>
  <c r="AK1902" i="8"/>
  <c r="AJ1902" i="8"/>
  <c r="A1902" i="8"/>
  <c r="AL1901" i="8"/>
  <c r="AK1901" i="8"/>
  <c r="AJ1901" i="8"/>
  <c r="A1901" i="8"/>
  <c r="AL1900" i="8"/>
  <c r="AK1900" i="8"/>
  <c r="AJ1900" i="8"/>
  <c r="A1900" i="8"/>
  <c r="AL1899" i="8"/>
  <c r="AK1899" i="8"/>
  <c r="AJ1899" i="8"/>
  <c r="A1899" i="8"/>
  <c r="AL1898" i="8"/>
  <c r="AK1898" i="8"/>
  <c r="AJ1898" i="8"/>
  <c r="A1898" i="8"/>
  <c r="AL1897" i="8"/>
  <c r="AK1897" i="8"/>
  <c r="AJ1897" i="8"/>
  <c r="A1897" i="8"/>
  <c r="AL1896" i="8"/>
  <c r="AK1896" i="8"/>
  <c r="AJ1896" i="8"/>
  <c r="A1896" i="8"/>
  <c r="AL1895" i="8"/>
  <c r="AK1895" i="8"/>
  <c r="AJ1895" i="8"/>
  <c r="A1895" i="8"/>
  <c r="AL1894" i="8"/>
  <c r="AK1894" i="8"/>
  <c r="AJ1894" i="8"/>
  <c r="A1894" i="8"/>
  <c r="AL1893" i="8"/>
  <c r="AK1893" i="8"/>
  <c r="AJ1893" i="8"/>
  <c r="A1893" i="8"/>
  <c r="AL1892" i="8"/>
  <c r="AK1892" i="8"/>
  <c r="AJ1892" i="8"/>
  <c r="A1892" i="8"/>
  <c r="AL1891" i="8"/>
  <c r="AK1891" i="8"/>
  <c r="AJ1891" i="8"/>
  <c r="A1891" i="8"/>
  <c r="AL1890" i="8"/>
  <c r="AK1890" i="8"/>
  <c r="AJ1890" i="8"/>
  <c r="A1890" i="8"/>
  <c r="AL1889" i="8"/>
  <c r="AK1889" i="8"/>
  <c r="AJ1889" i="8"/>
  <c r="A1889" i="8"/>
  <c r="AL1888" i="8"/>
  <c r="AK1888" i="8"/>
  <c r="AJ1888" i="8"/>
  <c r="A1888" i="8"/>
  <c r="AL1887" i="8"/>
  <c r="AK1887" i="8"/>
  <c r="AJ1887" i="8"/>
  <c r="A1887" i="8"/>
  <c r="AL1886" i="8"/>
  <c r="AK1886" i="8"/>
  <c r="AJ1886" i="8"/>
  <c r="A1886" i="8"/>
  <c r="AL1885" i="8"/>
  <c r="AK1885" i="8"/>
  <c r="AJ1885" i="8"/>
  <c r="A1885" i="8"/>
  <c r="AL1884" i="8"/>
  <c r="AK1884" i="8"/>
  <c r="AJ1884" i="8"/>
  <c r="A1884" i="8"/>
  <c r="AL1883" i="8"/>
  <c r="AK1883" i="8"/>
  <c r="AJ1883" i="8"/>
  <c r="A1883" i="8"/>
  <c r="AL1882" i="8"/>
  <c r="AK1882" i="8"/>
  <c r="AJ1882" i="8"/>
  <c r="A1882" i="8"/>
  <c r="AL1881" i="8"/>
  <c r="AK1881" i="8"/>
  <c r="AJ1881" i="8"/>
  <c r="A1881" i="8"/>
  <c r="AL1880" i="8"/>
  <c r="AK1880" i="8"/>
  <c r="AJ1880" i="8"/>
  <c r="A1880" i="8"/>
  <c r="AL1879" i="8"/>
  <c r="AK1879" i="8"/>
  <c r="AJ1879" i="8"/>
  <c r="A1879" i="8"/>
  <c r="AL1878" i="8"/>
  <c r="AK1878" i="8"/>
  <c r="AJ1878" i="8"/>
  <c r="A1878" i="8"/>
  <c r="AL1877" i="8"/>
  <c r="AK1877" i="8"/>
  <c r="AJ1877" i="8"/>
  <c r="A1877" i="8"/>
  <c r="AL1876" i="8"/>
  <c r="AK1876" i="8"/>
  <c r="AJ1876" i="8"/>
  <c r="A1876" i="8"/>
  <c r="AL1875" i="8"/>
  <c r="AK1875" i="8"/>
  <c r="AJ1875" i="8"/>
  <c r="A1875" i="8"/>
  <c r="AL1874" i="8"/>
  <c r="AK1874" i="8"/>
  <c r="AJ1874" i="8"/>
  <c r="A1874" i="8"/>
  <c r="AL1873" i="8"/>
  <c r="AK1873" i="8"/>
  <c r="AJ1873" i="8"/>
  <c r="A1873" i="8"/>
  <c r="AL1872" i="8"/>
  <c r="AK1872" i="8"/>
  <c r="AJ1872" i="8"/>
  <c r="A1872" i="8"/>
  <c r="AL1871" i="8"/>
  <c r="AK1871" i="8"/>
  <c r="AJ1871" i="8"/>
  <c r="A1871" i="8"/>
  <c r="AL1870" i="8"/>
  <c r="AK1870" i="8"/>
  <c r="AJ1870" i="8"/>
  <c r="A1870" i="8"/>
  <c r="AL1869" i="8"/>
  <c r="AK1869" i="8"/>
  <c r="AJ1869" i="8"/>
  <c r="A1869" i="8"/>
  <c r="AL1868" i="8"/>
  <c r="AK1868" i="8"/>
  <c r="AJ1868" i="8"/>
  <c r="A1868" i="8"/>
  <c r="AL1867" i="8"/>
  <c r="AK1867" i="8"/>
  <c r="AJ1867" i="8"/>
  <c r="A1867" i="8"/>
  <c r="AL1866" i="8"/>
  <c r="AK1866" i="8"/>
  <c r="AJ1866" i="8"/>
  <c r="A1866" i="8"/>
  <c r="AL1865" i="8"/>
  <c r="AK1865" i="8"/>
  <c r="AJ1865" i="8"/>
  <c r="A1865" i="8"/>
  <c r="AL1864" i="8"/>
  <c r="AK1864" i="8"/>
  <c r="AJ1864" i="8"/>
  <c r="A1864" i="8"/>
  <c r="AL1863" i="8"/>
  <c r="AK1863" i="8"/>
  <c r="AJ1863" i="8"/>
  <c r="A1863" i="8"/>
  <c r="AL1862" i="8"/>
  <c r="AK1862" i="8"/>
  <c r="AJ1862" i="8"/>
  <c r="A1862" i="8"/>
  <c r="AL1861" i="8"/>
  <c r="AK1861" i="8"/>
  <c r="AJ1861" i="8"/>
  <c r="A1861" i="8"/>
  <c r="AL1860" i="8"/>
  <c r="AK1860" i="8"/>
  <c r="AJ1860" i="8"/>
  <c r="A1860" i="8"/>
  <c r="AL1859" i="8"/>
  <c r="AK1859" i="8"/>
  <c r="AJ1859" i="8"/>
  <c r="A1859" i="8"/>
  <c r="AL1858" i="8"/>
  <c r="AK1858" i="8"/>
  <c r="AJ1858" i="8"/>
  <c r="A1858" i="8"/>
  <c r="AL1857" i="8"/>
  <c r="AK1857" i="8"/>
  <c r="AJ1857" i="8"/>
  <c r="A1857" i="8"/>
  <c r="AL1856" i="8"/>
  <c r="AK1856" i="8"/>
  <c r="AJ1856" i="8"/>
  <c r="A1856" i="8"/>
  <c r="AL1855" i="8"/>
  <c r="AK1855" i="8"/>
  <c r="AJ1855" i="8"/>
  <c r="A1855" i="8"/>
  <c r="AL1854" i="8"/>
  <c r="AK1854" i="8"/>
  <c r="AJ1854" i="8"/>
  <c r="A1854" i="8"/>
  <c r="AL1853" i="8"/>
  <c r="AK1853" i="8"/>
  <c r="AJ1853" i="8"/>
  <c r="A1853" i="8"/>
  <c r="AL1852" i="8"/>
  <c r="AK1852" i="8"/>
  <c r="AJ1852" i="8"/>
  <c r="A1852" i="8"/>
  <c r="AL1851" i="8"/>
  <c r="AK1851" i="8"/>
  <c r="AJ1851" i="8"/>
  <c r="A1851" i="8"/>
  <c r="AL1850" i="8"/>
  <c r="AK1850" i="8"/>
  <c r="AJ1850" i="8"/>
  <c r="A1850" i="8"/>
  <c r="AL1849" i="8"/>
  <c r="AK1849" i="8"/>
  <c r="AJ1849" i="8"/>
  <c r="A1849" i="8"/>
  <c r="AL1848" i="8"/>
  <c r="AK1848" i="8"/>
  <c r="AJ1848" i="8"/>
  <c r="A1848" i="8"/>
  <c r="AL1847" i="8"/>
  <c r="AK1847" i="8"/>
  <c r="AJ1847" i="8"/>
  <c r="A1847" i="8"/>
  <c r="AL1846" i="8"/>
  <c r="AK1846" i="8"/>
  <c r="AJ1846" i="8"/>
  <c r="A1846" i="8"/>
  <c r="AL1845" i="8"/>
  <c r="AK1845" i="8"/>
  <c r="AJ1845" i="8"/>
  <c r="A1845" i="8"/>
  <c r="AL1844" i="8"/>
  <c r="AK1844" i="8"/>
  <c r="AJ1844" i="8"/>
  <c r="A1844" i="8"/>
  <c r="AL1843" i="8"/>
  <c r="AK1843" i="8"/>
  <c r="AJ1843" i="8"/>
  <c r="A1843" i="8"/>
  <c r="AL1842" i="8"/>
  <c r="AK1842" i="8"/>
  <c r="AJ1842" i="8"/>
  <c r="A1842" i="8"/>
  <c r="AL1841" i="8"/>
  <c r="AK1841" i="8"/>
  <c r="AJ1841" i="8"/>
  <c r="A1841" i="8"/>
  <c r="AL1840" i="8"/>
  <c r="AK1840" i="8"/>
  <c r="AJ1840" i="8"/>
  <c r="A1840" i="8"/>
  <c r="AL1839" i="8"/>
  <c r="AK1839" i="8"/>
  <c r="AJ1839" i="8"/>
  <c r="A1839" i="8"/>
  <c r="AL1838" i="8"/>
  <c r="AK1838" i="8"/>
  <c r="AJ1838" i="8"/>
  <c r="A1838" i="8"/>
  <c r="AL1837" i="8"/>
  <c r="AK1837" i="8"/>
  <c r="AJ1837" i="8"/>
  <c r="A1837" i="8"/>
  <c r="AL1836" i="8"/>
  <c r="AK1836" i="8"/>
  <c r="AJ1836" i="8"/>
  <c r="A1836" i="8"/>
  <c r="AL1835" i="8"/>
  <c r="AK1835" i="8"/>
  <c r="AJ1835" i="8"/>
  <c r="A1835" i="8"/>
  <c r="AL1834" i="8"/>
  <c r="AK1834" i="8"/>
  <c r="AJ1834" i="8"/>
  <c r="A1834" i="8"/>
  <c r="AL1833" i="8"/>
  <c r="AK1833" i="8"/>
  <c r="AJ1833" i="8"/>
  <c r="A1833" i="8"/>
  <c r="AL1832" i="8"/>
  <c r="AK1832" i="8"/>
  <c r="AJ1832" i="8"/>
  <c r="A1832" i="8"/>
  <c r="AL1831" i="8"/>
  <c r="AK1831" i="8"/>
  <c r="AJ1831" i="8"/>
  <c r="A1831" i="8"/>
  <c r="AL1830" i="8"/>
  <c r="AK1830" i="8"/>
  <c r="AJ1830" i="8"/>
  <c r="A1830" i="8"/>
  <c r="AL1829" i="8"/>
  <c r="AK1829" i="8"/>
  <c r="AJ1829" i="8"/>
  <c r="A1829" i="8"/>
  <c r="AL1828" i="8"/>
  <c r="AK1828" i="8"/>
  <c r="AJ1828" i="8"/>
  <c r="A1828" i="8"/>
  <c r="AL1827" i="8"/>
  <c r="AK1827" i="8"/>
  <c r="AJ1827" i="8"/>
  <c r="A1827" i="8"/>
  <c r="AL1826" i="8"/>
  <c r="AK1826" i="8"/>
  <c r="AJ1826" i="8"/>
  <c r="A1826" i="8"/>
  <c r="AL1825" i="8"/>
  <c r="AK1825" i="8"/>
  <c r="AJ1825" i="8"/>
  <c r="A1825" i="8"/>
  <c r="AL1824" i="8"/>
  <c r="AK1824" i="8"/>
  <c r="AJ1824" i="8"/>
  <c r="A1824" i="8"/>
  <c r="AL1823" i="8"/>
  <c r="AK1823" i="8"/>
  <c r="AJ1823" i="8"/>
  <c r="A1823" i="8"/>
  <c r="AL1822" i="8"/>
  <c r="AK1822" i="8"/>
  <c r="AJ1822" i="8"/>
  <c r="A1822" i="8"/>
  <c r="AL1821" i="8"/>
  <c r="AK1821" i="8"/>
  <c r="AJ1821" i="8"/>
  <c r="A1821" i="8"/>
  <c r="AL1820" i="8"/>
  <c r="AK1820" i="8"/>
  <c r="AJ1820" i="8"/>
  <c r="A1820" i="8"/>
  <c r="AL1819" i="8"/>
  <c r="AK1819" i="8"/>
  <c r="AJ1819" i="8"/>
  <c r="A1819" i="8"/>
  <c r="AL1818" i="8"/>
  <c r="AK1818" i="8"/>
  <c r="AJ1818" i="8"/>
  <c r="A1818" i="8"/>
  <c r="AL1817" i="8"/>
  <c r="AK1817" i="8"/>
  <c r="AJ1817" i="8"/>
  <c r="A1817" i="8"/>
  <c r="AL1816" i="8"/>
  <c r="AK1816" i="8"/>
  <c r="AJ1816" i="8"/>
  <c r="A1816" i="8"/>
  <c r="AL1815" i="8"/>
  <c r="AK1815" i="8"/>
  <c r="AJ1815" i="8"/>
  <c r="A1815" i="8"/>
  <c r="AL1814" i="8"/>
  <c r="AK1814" i="8"/>
  <c r="AJ1814" i="8"/>
  <c r="A1814" i="8"/>
  <c r="AL1813" i="8"/>
  <c r="AK1813" i="8"/>
  <c r="AJ1813" i="8"/>
  <c r="A1813" i="8"/>
  <c r="AL1812" i="8"/>
  <c r="AK1812" i="8"/>
  <c r="AJ1812" i="8"/>
  <c r="A1812" i="8"/>
  <c r="AL1811" i="8"/>
  <c r="AK1811" i="8"/>
  <c r="AJ1811" i="8"/>
  <c r="A1811" i="8"/>
  <c r="AL1810" i="8"/>
  <c r="AK1810" i="8"/>
  <c r="AJ1810" i="8"/>
  <c r="A1810" i="8"/>
  <c r="AL1809" i="8"/>
  <c r="AK1809" i="8"/>
  <c r="AJ1809" i="8"/>
  <c r="A1809" i="8"/>
  <c r="AL1808" i="8"/>
  <c r="AK1808" i="8"/>
  <c r="AJ1808" i="8"/>
  <c r="A1808" i="8"/>
  <c r="AL1807" i="8"/>
  <c r="AK1807" i="8"/>
  <c r="AJ1807" i="8"/>
  <c r="A1807" i="8"/>
  <c r="AL1806" i="8"/>
  <c r="AK1806" i="8"/>
  <c r="AJ1806" i="8"/>
  <c r="A1806" i="8"/>
  <c r="AL1805" i="8"/>
  <c r="AK1805" i="8"/>
  <c r="AJ1805" i="8"/>
  <c r="A1805" i="8"/>
  <c r="AL1804" i="8"/>
  <c r="AK1804" i="8"/>
  <c r="AJ1804" i="8"/>
  <c r="A1804" i="8"/>
  <c r="AL1803" i="8"/>
  <c r="AK1803" i="8"/>
  <c r="AJ1803" i="8"/>
  <c r="A1803" i="8"/>
  <c r="AL1802" i="8"/>
  <c r="AK1802" i="8"/>
  <c r="AJ1802" i="8"/>
  <c r="A1802" i="8"/>
  <c r="AL1801" i="8"/>
  <c r="AK1801" i="8"/>
  <c r="AJ1801" i="8"/>
  <c r="A1801" i="8"/>
  <c r="AL1800" i="8"/>
  <c r="AK1800" i="8"/>
  <c r="AJ1800" i="8"/>
  <c r="A1800" i="8"/>
  <c r="AL1799" i="8"/>
  <c r="AK1799" i="8"/>
  <c r="AJ1799" i="8"/>
  <c r="A1799" i="8"/>
  <c r="AL1798" i="8"/>
  <c r="AK1798" i="8"/>
  <c r="AJ1798" i="8"/>
  <c r="A1798" i="8"/>
  <c r="AL1797" i="8"/>
  <c r="AK1797" i="8"/>
  <c r="AJ1797" i="8"/>
  <c r="A1797" i="8"/>
  <c r="AL1796" i="8"/>
  <c r="AK1796" i="8"/>
  <c r="AJ1796" i="8"/>
  <c r="A1796" i="8"/>
  <c r="AL1795" i="8"/>
  <c r="AK1795" i="8"/>
  <c r="AJ1795" i="8"/>
  <c r="A1795" i="8"/>
  <c r="AL1794" i="8"/>
  <c r="AK1794" i="8"/>
  <c r="AJ1794" i="8"/>
  <c r="A1794" i="8"/>
  <c r="AL1793" i="8"/>
  <c r="AK1793" i="8"/>
  <c r="AJ1793" i="8"/>
  <c r="A1793" i="8"/>
  <c r="AL1792" i="8"/>
  <c r="AK1792" i="8"/>
  <c r="AJ1792" i="8"/>
  <c r="A1792" i="8"/>
  <c r="AL1791" i="8"/>
  <c r="AK1791" i="8"/>
  <c r="AJ1791" i="8"/>
  <c r="A1791" i="8"/>
  <c r="AL1790" i="8"/>
  <c r="AK1790" i="8"/>
  <c r="AJ1790" i="8"/>
  <c r="A1790" i="8"/>
  <c r="AL1789" i="8"/>
  <c r="AK1789" i="8"/>
  <c r="AJ1789" i="8"/>
  <c r="A1789" i="8"/>
  <c r="AL1788" i="8"/>
  <c r="AK1788" i="8"/>
  <c r="AJ1788" i="8"/>
  <c r="A1788" i="8"/>
  <c r="AL1787" i="8"/>
  <c r="AK1787" i="8"/>
  <c r="AJ1787" i="8"/>
  <c r="A1787" i="8"/>
  <c r="AL1786" i="8"/>
  <c r="AK1786" i="8"/>
  <c r="AJ1786" i="8"/>
  <c r="A1786" i="8"/>
  <c r="AL1785" i="8"/>
  <c r="AK1785" i="8"/>
  <c r="AJ1785" i="8"/>
  <c r="A1785" i="8"/>
  <c r="AL1784" i="8"/>
  <c r="AK1784" i="8"/>
  <c r="AJ1784" i="8"/>
  <c r="A1784" i="8"/>
  <c r="AL1783" i="8"/>
  <c r="AK1783" i="8"/>
  <c r="AJ1783" i="8"/>
  <c r="A1783" i="8"/>
  <c r="AL1782" i="8"/>
  <c r="AK1782" i="8"/>
  <c r="AJ1782" i="8"/>
  <c r="A1782" i="8"/>
  <c r="AL1781" i="8"/>
  <c r="AK1781" i="8"/>
  <c r="AJ1781" i="8"/>
  <c r="A1781" i="8"/>
  <c r="AL1780" i="8"/>
  <c r="AK1780" i="8"/>
  <c r="AJ1780" i="8"/>
  <c r="A1780" i="8"/>
  <c r="AL1779" i="8"/>
  <c r="AK1779" i="8"/>
  <c r="AJ1779" i="8"/>
  <c r="A1779" i="8"/>
  <c r="AL1778" i="8"/>
  <c r="AK1778" i="8"/>
  <c r="AJ1778" i="8"/>
  <c r="A1778" i="8"/>
  <c r="AL1777" i="8"/>
  <c r="AK1777" i="8"/>
  <c r="AJ1777" i="8"/>
  <c r="A1777" i="8"/>
  <c r="AL1776" i="8"/>
  <c r="AK1776" i="8"/>
  <c r="AJ1776" i="8"/>
  <c r="A1776" i="8"/>
  <c r="AL1775" i="8"/>
  <c r="AK1775" i="8"/>
  <c r="AJ1775" i="8"/>
  <c r="A1775" i="8"/>
  <c r="AL1774" i="8"/>
  <c r="AK1774" i="8"/>
  <c r="AJ1774" i="8"/>
  <c r="A1774" i="8"/>
  <c r="AL1773" i="8"/>
  <c r="AK1773" i="8"/>
  <c r="AJ1773" i="8"/>
  <c r="A1773" i="8"/>
  <c r="AL1772" i="8"/>
  <c r="AK1772" i="8"/>
  <c r="AJ1772" i="8"/>
  <c r="A1772" i="8"/>
  <c r="AL1771" i="8"/>
  <c r="AK1771" i="8"/>
  <c r="AJ1771" i="8"/>
  <c r="A1771" i="8"/>
  <c r="AL1770" i="8"/>
  <c r="AK1770" i="8"/>
  <c r="AJ1770" i="8"/>
  <c r="A1770" i="8"/>
  <c r="AL1769" i="8"/>
  <c r="AK1769" i="8"/>
  <c r="AJ1769" i="8"/>
  <c r="A1769" i="8"/>
  <c r="AL1768" i="8"/>
  <c r="AK1768" i="8"/>
  <c r="AJ1768" i="8"/>
  <c r="A1768" i="8"/>
  <c r="AL1767" i="8"/>
  <c r="AK1767" i="8"/>
  <c r="AJ1767" i="8"/>
  <c r="A1767" i="8"/>
  <c r="AL1766" i="8"/>
  <c r="AK1766" i="8"/>
  <c r="AJ1766" i="8"/>
  <c r="A1766" i="8"/>
  <c r="AL1765" i="8"/>
  <c r="AK1765" i="8"/>
  <c r="AJ1765" i="8"/>
  <c r="A1765" i="8"/>
  <c r="AL1764" i="8"/>
  <c r="AK1764" i="8"/>
  <c r="AJ1764" i="8"/>
  <c r="A1764" i="8"/>
  <c r="AL1763" i="8"/>
  <c r="AK1763" i="8"/>
  <c r="AJ1763" i="8"/>
  <c r="A1763" i="8"/>
  <c r="AL1762" i="8"/>
  <c r="AK1762" i="8"/>
  <c r="AJ1762" i="8"/>
  <c r="A1762" i="8"/>
  <c r="AL1761" i="8"/>
  <c r="AK1761" i="8"/>
  <c r="AJ1761" i="8"/>
  <c r="A1761" i="8"/>
  <c r="AL1760" i="8"/>
  <c r="AK1760" i="8"/>
  <c r="AJ1760" i="8"/>
  <c r="A1760" i="8"/>
  <c r="AL1759" i="8"/>
  <c r="AK1759" i="8"/>
  <c r="AJ1759" i="8"/>
  <c r="A1759" i="8"/>
  <c r="AL1758" i="8"/>
  <c r="AK1758" i="8"/>
  <c r="AJ1758" i="8"/>
  <c r="A1758" i="8"/>
  <c r="AL1757" i="8"/>
  <c r="AK1757" i="8"/>
  <c r="AJ1757" i="8"/>
  <c r="A1757" i="8"/>
  <c r="AL1756" i="8"/>
  <c r="AK1756" i="8"/>
  <c r="AJ1756" i="8"/>
  <c r="A1756" i="8"/>
  <c r="AL1755" i="8"/>
  <c r="AK1755" i="8"/>
  <c r="AJ1755" i="8"/>
  <c r="A1755" i="8"/>
  <c r="AL1754" i="8"/>
  <c r="AK1754" i="8"/>
  <c r="AJ1754" i="8"/>
  <c r="A1754" i="8"/>
  <c r="AL1753" i="8"/>
  <c r="AK1753" i="8"/>
  <c r="AJ1753" i="8"/>
  <c r="A1753" i="8"/>
  <c r="AL1752" i="8"/>
  <c r="AK1752" i="8"/>
  <c r="AJ1752" i="8"/>
  <c r="A1752" i="8"/>
  <c r="AL1751" i="8"/>
  <c r="AK1751" i="8"/>
  <c r="AJ1751" i="8"/>
  <c r="A1751" i="8"/>
  <c r="AL1750" i="8"/>
  <c r="AK1750" i="8"/>
  <c r="AJ1750" i="8"/>
  <c r="A1750" i="8"/>
  <c r="AL1749" i="8"/>
  <c r="AK1749" i="8"/>
  <c r="AJ1749" i="8"/>
  <c r="A1749" i="8"/>
  <c r="AL1748" i="8"/>
  <c r="AK1748" i="8"/>
  <c r="AJ1748" i="8"/>
  <c r="A1748" i="8"/>
  <c r="AL1747" i="8"/>
  <c r="AK1747" i="8"/>
  <c r="AJ1747" i="8"/>
  <c r="A1747" i="8"/>
  <c r="AL1746" i="8"/>
  <c r="AK1746" i="8"/>
  <c r="AJ1746" i="8"/>
  <c r="A1746" i="8"/>
  <c r="AL1745" i="8"/>
  <c r="AK1745" i="8"/>
  <c r="AJ1745" i="8"/>
  <c r="A1745" i="8"/>
  <c r="AL1744" i="8"/>
  <c r="AK1744" i="8"/>
  <c r="AJ1744" i="8"/>
  <c r="A1744" i="8"/>
  <c r="AL1743" i="8"/>
  <c r="AK1743" i="8"/>
  <c r="AJ1743" i="8"/>
  <c r="A1743" i="8"/>
  <c r="AL1742" i="8"/>
  <c r="AK1742" i="8"/>
  <c r="AJ1742" i="8"/>
  <c r="A1742" i="8"/>
  <c r="AL1741" i="8"/>
  <c r="AK1741" i="8"/>
  <c r="AJ1741" i="8"/>
  <c r="A1741" i="8"/>
  <c r="AL1740" i="8"/>
  <c r="AK1740" i="8"/>
  <c r="AJ1740" i="8"/>
  <c r="A1740" i="8"/>
  <c r="AL1739" i="8"/>
  <c r="AK1739" i="8"/>
  <c r="AJ1739" i="8"/>
  <c r="A1739" i="8"/>
  <c r="AL1738" i="8"/>
  <c r="AK1738" i="8"/>
  <c r="AJ1738" i="8"/>
  <c r="A1738" i="8"/>
  <c r="AL1737" i="8"/>
  <c r="AK1737" i="8"/>
  <c r="AJ1737" i="8"/>
  <c r="A1737" i="8"/>
  <c r="AL1736" i="8"/>
  <c r="AK1736" i="8"/>
  <c r="AJ1736" i="8"/>
  <c r="A1736" i="8"/>
  <c r="AL1735" i="8"/>
  <c r="AK1735" i="8"/>
  <c r="AJ1735" i="8"/>
  <c r="A1735" i="8"/>
  <c r="AL1734" i="8"/>
  <c r="AK1734" i="8"/>
  <c r="AJ1734" i="8"/>
  <c r="A1734" i="8"/>
  <c r="AL1733" i="8"/>
  <c r="AK1733" i="8"/>
  <c r="AJ1733" i="8"/>
  <c r="A1733" i="8"/>
  <c r="AL1732" i="8"/>
  <c r="AK1732" i="8"/>
  <c r="AJ1732" i="8"/>
  <c r="A1732" i="8"/>
  <c r="AL1731" i="8"/>
  <c r="AK1731" i="8"/>
  <c r="AJ1731" i="8"/>
  <c r="A1731" i="8"/>
  <c r="AL1730" i="8"/>
  <c r="AK1730" i="8"/>
  <c r="AJ1730" i="8"/>
  <c r="A1730" i="8"/>
  <c r="AL1729" i="8"/>
  <c r="AK1729" i="8"/>
  <c r="AJ1729" i="8"/>
  <c r="A1729" i="8"/>
  <c r="AL1728" i="8"/>
  <c r="AK1728" i="8"/>
  <c r="AJ1728" i="8"/>
  <c r="A1728" i="8"/>
  <c r="AL1727" i="8"/>
  <c r="AK1727" i="8"/>
  <c r="AJ1727" i="8"/>
  <c r="A1727" i="8"/>
  <c r="AL1726" i="8"/>
  <c r="AK1726" i="8"/>
  <c r="AJ1726" i="8"/>
  <c r="A1726" i="8"/>
  <c r="AL1725" i="8"/>
  <c r="AK1725" i="8"/>
  <c r="AJ1725" i="8"/>
  <c r="A1725" i="8"/>
  <c r="AL1724" i="8"/>
  <c r="AK1724" i="8"/>
  <c r="AJ1724" i="8"/>
  <c r="A1724" i="8"/>
  <c r="AL1723" i="8"/>
  <c r="AK1723" i="8"/>
  <c r="AJ1723" i="8"/>
  <c r="A1723" i="8"/>
  <c r="AL1722" i="8"/>
  <c r="AK1722" i="8"/>
  <c r="AJ1722" i="8"/>
  <c r="A1722" i="8"/>
  <c r="AL1721" i="8"/>
  <c r="AK1721" i="8"/>
  <c r="AJ1721" i="8"/>
  <c r="A1721" i="8"/>
  <c r="AL1720" i="8"/>
  <c r="AK1720" i="8"/>
  <c r="AJ1720" i="8"/>
  <c r="A1720" i="8"/>
  <c r="AL1719" i="8"/>
  <c r="AK1719" i="8"/>
  <c r="AJ1719" i="8"/>
  <c r="A1719" i="8"/>
  <c r="AL1718" i="8"/>
  <c r="AK1718" i="8"/>
  <c r="AJ1718" i="8"/>
  <c r="A1718" i="8"/>
  <c r="AL1717" i="8"/>
  <c r="AK1717" i="8"/>
  <c r="AJ1717" i="8"/>
  <c r="A1717" i="8"/>
  <c r="AL1716" i="8"/>
  <c r="AK1716" i="8"/>
  <c r="AJ1716" i="8"/>
  <c r="A1716" i="8"/>
  <c r="AL1715" i="8"/>
  <c r="AK1715" i="8"/>
  <c r="AJ1715" i="8"/>
  <c r="A1715" i="8"/>
  <c r="AL1714" i="8"/>
  <c r="AK1714" i="8"/>
  <c r="AJ1714" i="8"/>
  <c r="A1714" i="8"/>
  <c r="AL1713" i="8"/>
  <c r="AK1713" i="8"/>
  <c r="AJ1713" i="8"/>
  <c r="A1713" i="8"/>
  <c r="AL1712" i="8"/>
  <c r="AK1712" i="8"/>
  <c r="AJ1712" i="8"/>
  <c r="A1712" i="8"/>
  <c r="AL1711" i="8"/>
  <c r="AK1711" i="8"/>
  <c r="AJ1711" i="8"/>
  <c r="A1711" i="8"/>
  <c r="AL1710" i="8"/>
  <c r="AK1710" i="8"/>
  <c r="AJ1710" i="8"/>
  <c r="A1710" i="8"/>
  <c r="AL1709" i="8"/>
  <c r="AK1709" i="8"/>
  <c r="AJ1709" i="8"/>
  <c r="A1709" i="8"/>
  <c r="AL1708" i="8"/>
  <c r="AK1708" i="8"/>
  <c r="AJ1708" i="8"/>
  <c r="A1708" i="8"/>
  <c r="AL1707" i="8"/>
  <c r="AK1707" i="8"/>
  <c r="AJ1707" i="8"/>
  <c r="A1707" i="8"/>
  <c r="AL1706" i="8"/>
  <c r="AK1706" i="8"/>
  <c r="AJ1706" i="8"/>
  <c r="A1706" i="8"/>
  <c r="AL1705" i="8"/>
  <c r="AK1705" i="8"/>
  <c r="AJ1705" i="8"/>
  <c r="A1705" i="8"/>
  <c r="AL1704" i="8"/>
  <c r="AK1704" i="8"/>
  <c r="AJ1704" i="8"/>
  <c r="A1704" i="8"/>
  <c r="AL1703" i="8"/>
  <c r="AK1703" i="8"/>
  <c r="AJ1703" i="8"/>
  <c r="A1703" i="8"/>
  <c r="AL1702" i="8"/>
  <c r="AK1702" i="8"/>
  <c r="AJ1702" i="8"/>
  <c r="A1702" i="8"/>
  <c r="AL1701" i="8"/>
  <c r="AK1701" i="8"/>
  <c r="AJ1701" i="8"/>
  <c r="A1701" i="8"/>
  <c r="AL1700" i="8"/>
  <c r="AK1700" i="8"/>
  <c r="AJ1700" i="8"/>
  <c r="A1700" i="8"/>
  <c r="AL1699" i="8"/>
  <c r="AK1699" i="8"/>
  <c r="AJ1699" i="8"/>
  <c r="A1699" i="8"/>
  <c r="AL1698" i="8"/>
  <c r="AK1698" i="8"/>
  <c r="AJ1698" i="8"/>
  <c r="A1698" i="8"/>
  <c r="AL1697" i="8"/>
  <c r="AK1697" i="8"/>
  <c r="AJ1697" i="8"/>
  <c r="A1697" i="8"/>
  <c r="AL1696" i="8"/>
  <c r="AK1696" i="8"/>
  <c r="AJ1696" i="8"/>
  <c r="A1696" i="8"/>
  <c r="AL1695" i="8"/>
  <c r="AK1695" i="8"/>
  <c r="AJ1695" i="8"/>
  <c r="A1695" i="8"/>
  <c r="AL1694" i="8"/>
  <c r="AK1694" i="8"/>
  <c r="AJ1694" i="8"/>
  <c r="A1694" i="8"/>
  <c r="AL1693" i="8"/>
  <c r="AK1693" i="8"/>
  <c r="AJ1693" i="8"/>
  <c r="A1693" i="8"/>
  <c r="AL1692" i="8"/>
  <c r="AK1692" i="8"/>
  <c r="AJ1692" i="8"/>
  <c r="A1692" i="8"/>
  <c r="AL1691" i="8"/>
  <c r="AK1691" i="8"/>
  <c r="AJ1691" i="8"/>
  <c r="A1691" i="8"/>
  <c r="AL1690" i="8"/>
  <c r="AK1690" i="8"/>
  <c r="AJ1690" i="8"/>
  <c r="A1690" i="8"/>
  <c r="AL1689" i="8"/>
  <c r="AK1689" i="8"/>
  <c r="AJ1689" i="8"/>
  <c r="A1689" i="8"/>
  <c r="AL1688" i="8"/>
  <c r="AK1688" i="8"/>
  <c r="AJ1688" i="8"/>
  <c r="A1688" i="8"/>
  <c r="AL1687" i="8"/>
  <c r="AK1687" i="8"/>
  <c r="AJ1687" i="8"/>
  <c r="A1687" i="8"/>
  <c r="AL1686" i="8"/>
  <c r="AK1686" i="8"/>
  <c r="AJ1686" i="8"/>
  <c r="A1686" i="8"/>
  <c r="AL1685" i="8"/>
  <c r="AK1685" i="8"/>
  <c r="AJ1685" i="8"/>
  <c r="A1685" i="8"/>
  <c r="AL1684" i="8"/>
  <c r="AK1684" i="8"/>
  <c r="AJ1684" i="8"/>
  <c r="A1684" i="8"/>
  <c r="AL1683" i="8"/>
  <c r="AK1683" i="8"/>
  <c r="AJ1683" i="8"/>
  <c r="A1683" i="8"/>
  <c r="AL1682" i="8"/>
  <c r="AK1682" i="8"/>
  <c r="AJ1682" i="8"/>
  <c r="A1682" i="8"/>
  <c r="AL1681" i="8"/>
  <c r="AK1681" i="8"/>
  <c r="AJ1681" i="8"/>
  <c r="A1681" i="8"/>
  <c r="AL1680" i="8"/>
  <c r="AK1680" i="8"/>
  <c r="AJ1680" i="8"/>
  <c r="A1680" i="8"/>
  <c r="AL1679" i="8"/>
  <c r="AK1679" i="8"/>
  <c r="AJ1679" i="8"/>
  <c r="A1679" i="8"/>
  <c r="AL1678" i="8"/>
  <c r="AK1678" i="8"/>
  <c r="AJ1678" i="8"/>
  <c r="A1678" i="8"/>
  <c r="AL1677" i="8"/>
  <c r="AK1677" i="8"/>
  <c r="AJ1677" i="8"/>
  <c r="A1677" i="8"/>
  <c r="AL1676" i="8"/>
  <c r="AK1676" i="8"/>
  <c r="AJ1676" i="8"/>
  <c r="A1676" i="8"/>
  <c r="AL1675" i="8"/>
  <c r="AK1675" i="8"/>
  <c r="AJ1675" i="8"/>
  <c r="A1675" i="8"/>
  <c r="AL1674" i="8"/>
  <c r="AK1674" i="8"/>
  <c r="AJ1674" i="8"/>
  <c r="A1674" i="8"/>
  <c r="AL1673" i="8"/>
  <c r="AK1673" i="8"/>
  <c r="AJ1673" i="8"/>
  <c r="A1673" i="8"/>
  <c r="AL1672" i="8"/>
  <c r="AK1672" i="8"/>
  <c r="AJ1672" i="8"/>
  <c r="A1672" i="8"/>
  <c r="AL1671" i="8"/>
  <c r="AK1671" i="8"/>
  <c r="AJ1671" i="8"/>
  <c r="A1671" i="8"/>
  <c r="AL1670" i="8"/>
  <c r="AK1670" i="8"/>
  <c r="AJ1670" i="8"/>
  <c r="A1670" i="8"/>
  <c r="AL1669" i="8"/>
  <c r="AK1669" i="8"/>
  <c r="AJ1669" i="8"/>
  <c r="A1669" i="8"/>
  <c r="AL1668" i="8"/>
  <c r="AK1668" i="8"/>
  <c r="AJ1668" i="8"/>
  <c r="A1668" i="8"/>
  <c r="AL1667" i="8"/>
  <c r="AK1667" i="8"/>
  <c r="AJ1667" i="8"/>
  <c r="A1667" i="8"/>
  <c r="AL1666" i="8"/>
  <c r="AK1666" i="8"/>
  <c r="AJ1666" i="8"/>
  <c r="A1666" i="8"/>
  <c r="AL1665" i="8"/>
  <c r="AK1665" i="8"/>
  <c r="AJ1665" i="8"/>
  <c r="A1665" i="8"/>
  <c r="AL1664" i="8"/>
  <c r="AK1664" i="8"/>
  <c r="AJ1664" i="8"/>
  <c r="A1664" i="8"/>
  <c r="AL1663" i="8"/>
  <c r="AK1663" i="8"/>
  <c r="AJ1663" i="8"/>
  <c r="A1663" i="8"/>
  <c r="AL1662" i="8"/>
  <c r="AK1662" i="8"/>
  <c r="AJ1662" i="8"/>
  <c r="A1662" i="8"/>
  <c r="AL1661" i="8"/>
  <c r="AK1661" i="8"/>
  <c r="AJ1661" i="8"/>
  <c r="A1661" i="8"/>
  <c r="AL1660" i="8"/>
  <c r="AK1660" i="8"/>
  <c r="AJ1660" i="8"/>
  <c r="A1660" i="8"/>
  <c r="AL1659" i="8"/>
  <c r="AK1659" i="8"/>
  <c r="AJ1659" i="8"/>
  <c r="A1659" i="8"/>
  <c r="AL1658" i="8"/>
  <c r="AK1658" i="8"/>
  <c r="AJ1658" i="8"/>
  <c r="A1658" i="8"/>
  <c r="AL1657" i="8"/>
  <c r="AK1657" i="8"/>
  <c r="AJ1657" i="8"/>
  <c r="A1657" i="8"/>
  <c r="AL1656" i="8"/>
  <c r="AK1656" i="8"/>
  <c r="AJ1656" i="8"/>
  <c r="A1656" i="8"/>
  <c r="AL1655" i="8"/>
  <c r="AK1655" i="8"/>
  <c r="AJ1655" i="8"/>
  <c r="A1655" i="8"/>
  <c r="AL1654" i="8"/>
  <c r="AK1654" i="8"/>
  <c r="AJ1654" i="8"/>
  <c r="A1654" i="8"/>
  <c r="AL1653" i="8"/>
  <c r="AK1653" i="8"/>
  <c r="AJ1653" i="8"/>
  <c r="A1653" i="8"/>
  <c r="AL1652" i="8"/>
  <c r="AK1652" i="8"/>
  <c r="AJ1652" i="8"/>
  <c r="A1652" i="8"/>
  <c r="AL1651" i="8"/>
  <c r="AK1651" i="8"/>
  <c r="AJ1651" i="8"/>
  <c r="A1651" i="8"/>
  <c r="AL1650" i="8"/>
  <c r="AK1650" i="8"/>
  <c r="AJ1650" i="8"/>
  <c r="A1650" i="8"/>
  <c r="AL1649" i="8"/>
  <c r="AK1649" i="8"/>
  <c r="AJ1649" i="8"/>
  <c r="A1649" i="8"/>
  <c r="AL1648" i="8"/>
  <c r="AK1648" i="8"/>
  <c r="AJ1648" i="8"/>
  <c r="A1648" i="8"/>
  <c r="AL1647" i="8"/>
  <c r="AK1647" i="8"/>
  <c r="AJ1647" i="8"/>
  <c r="A1647" i="8"/>
  <c r="AL1646" i="8"/>
  <c r="AK1646" i="8"/>
  <c r="AJ1646" i="8"/>
  <c r="A1646" i="8"/>
  <c r="AL1645" i="8"/>
  <c r="AK1645" i="8"/>
  <c r="AJ1645" i="8"/>
  <c r="A1645" i="8"/>
  <c r="AL1644" i="8"/>
  <c r="AK1644" i="8"/>
  <c r="AJ1644" i="8"/>
  <c r="A1644" i="8"/>
  <c r="AL1643" i="8"/>
  <c r="AK1643" i="8"/>
  <c r="AJ1643" i="8"/>
  <c r="A1643" i="8"/>
  <c r="AL1642" i="8"/>
  <c r="AK1642" i="8"/>
  <c r="AJ1642" i="8"/>
  <c r="A1642" i="8"/>
  <c r="AL1641" i="8"/>
  <c r="AK1641" i="8"/>
  <c r="AJ1641" i="8"/>
  <c r="A1641" i="8"/>
  <c r="AL1640" i="8"/>
  <c r="AK1640" i="8"/>
  <c r="AJ1640" i="8"/>
  <c r="A1640" i="8"/>
  <c r="AL1639" i="8"/>
  <c r="AK1639" i="8"/>
  <c r="AJ1639" i="8"/>
  <c r="A1639" i="8"/>
  <c r="AL1638" i="8"/>
  <c r="AK1638" i="8"/>
  <c r="AJ1638" i="8"/>
  <c r="A1638" i="8"/>
  <c r="AL1637" i="8"/>
  <c r="AK1637" i="8"/>
  <c r="AJ1637" i="8"/>
  <c r="A1637" i="8"/>
  <c r="AL1636" i="8"/>
  <c r="AK1636" i="8"/>
  <c r="AJ1636" i="8"/>
  <c r="A1636" i="8"/>
  <c r="AL1635" i="8"/>
  <c r="AK1635" i="8"/>
  <c r="AJ1635" i="8"/>
  <c r="A1635" i="8"/>
  <c r="AL1634" i="8"/>
  <c r="AK1634" i="8"/>
  <c r="AJ1634" i="8"/>
  <c r="A1634" i="8"/>
  <c r="AL1633" i="8"/>
  <c r="AK1633" i="8"/>
  <c r="AJ1633" i="8"/>
  <c r="A1633" i="8"/>
  <c r="AL1632" i="8"/>
  <c r="AK1632" i="8"/>
  <c r="AJ1632" i="8"/>
  <c r="A1632" i="8"/>
  <c r="AL1631" i="8"/>
  <c r="AK1631" i="8"/>
  <c r="AJ1631" i="8"/>
  <c r="A1631" i="8"/>
  <c r="AL1630" i="8"/>
  <c r="AK1630" i="8"/>
  <c r="AJ1630" i="8"/>
  <c r="A1630" i="8"/>
  <c r="AL1629" i="8"/>
  <c r="AK1629" i="8"/>
  <c r="AJ1629" i="8"/>
  <c r="A1629" i="8"/>
  <c r="AL1628" i="8"/>
  <c r="AK1628" i="8"/>
  <c r="AJ1628" i="8"/>
  <c r="A1628" i="8"/>
  <c r="AL1627" i="8"/>
  <c r="AK1627" i="8"/>
  <c r="AJ1627" i="8"/>
  <c r="A1627" i="8"/>
  <c r="AL1626" i="8"/>
  <c r="AK1626" i="8"/>
  <c r="AJ1626" i="8"/>
  <c r="A1626" i="8"/>
  <c r="AL1625" i="8"/>
  <c r="AK1625" i="8"/>
  <c r="AJ1625" i="8"/>
  <c r="A1625" i="8"/>
  <c r="AL1624" i="8"/>
  <c r="AK1624" i="8"/>
  <c r="AJ1624" i="8"/>
  <c r="A1624" i="8"/>
  <c r="AL1623" i="8"/>
  <c r="AK1623" i="8"/>
  <c r="AJ1623" i="8"/>
  <c r="A1623" i="8"/>
  <c r="AL1622" i="8"/>
  <c r="AK1622" i="8"/>
  <c r="AJ1622" i="8"/>
  <c r="A1622" i="8"/>
  <c r="AL1621" i="8"/>
  <c r="AK1621" i="8"/>
  <c r="AJ1621" i="8"/>
  <c r="A1621" i="8"/>
  <c r="AL1620" i="8"/>
  <c r="AK1620" i="8"/>
  <c r="AJ1620" i="8"/>
  <c r="A1620" i="8"/>
  <c r="AL1619" i="8"/>
  <c r="AK1619" i="8"/>
  <c r="AJ1619" i="8"/>
  <c r="A1619" i="8"/>
  <c r="AL1618" i="8"/>
  <c r="AK1618" i="8"/>
  <c r="AJ1618" i="8"/>
  <c r="A1618" i="8"/>
  <c r="AL1617" i="8"/>
  <c r="AK1617" i="8"/>
  <c r="AJ1617" i="8"/>
  <c r="A1617" i="8"/>
  <c r="AL1616" i="8"/>
  <c r="AK1616" i="8"/>
  <c r="AJ1616" i="8"/>
  <c r="A1616" i="8"/>
  <c r="AL1615" i="8"/>
  <c r="AK1615" i="8"/>
  <c r="AJ1615" i="8"/>
  <c r="A1615" i="8"/>
  <c r="AL1614" i="8"/>
  <c r="AK1614" i="8"/>
  <c r="AJ1614" i="8"/>
  <c r="A1614" i="8"/>
  <c r="AL1613" i="8"/>
  <c r="AK1613" i="8"/>
  <c r="AJ1613" i="8"/>
  <c r="A1613" i="8"/>
  <c r="AL1612" i="8"/>
  <c r="AK1612" i="8"/>
  <c r="AJ1612" i="8"/>
  <c r="A1612" i="8"/>
  <c r="AL1611" i="8"/>
  <c r="AK1611" i="8"/>
  <c r="AJ1611" i="8"/>
  <c r="A1611" i="8"/>
  <c r="AL1610" i="8"/>
  <c r="AK1610" i="8"/>
  <c r="AJ1610" i="8"/>
  <c r="A1610" i="8"/>
  <c r="AL1609" i="8"/>
  <c r="AK1609" i="8"/>
  <c r="AJ1609" i="8"/>
  <c r="A1609" i="8"/>
  <c r="AL1608" i="8"/>
  <c r="AK1608" i="8"/>
  <c r="AJ1608" i="8"/>
  <c r="A1608" i="8"/>
  <c r="AL1607" i="8"/>
  <c r="AK1607" i="8"/>
  <c r="AJ1607" i="8"/>
  <c r="A1607" i="8"/>
  <c r="AL1606" i="8"/>
  <c r="AK1606" i="8"/>
  <c r="AJ1606" i="8"/>
  <c r="A1606" i="8"/>
  <c r="AL1605" i="8"/>
  <c r="AK1605" i="8"/>
  <c r="AJ1605" i="8"/>
  <c r="A1605" i="8"/>
  <c r="AL1604" i="8"/>
  <c r="AK1604" i="8"/>
  <c r="AJ1604" i="8"/>
  <c r="A1604" i="8"/>
  <c r="AL1603" i="8"/>
  <c r="AK1603" i="8"/>
  <c r="AJ1603" i="8"/>
  <c r="A1603" i="8"/>
  <c r="AL1602" i="8"/>
  <c r="AK1602" i="8"/>
  <c r="AJ1602" i="8"/>
  <c r="A1602" i="8"/>
  <c r="AL1601" i="8"/>
  <c r="AK1601" i="8"/>
  <c r="AJ1601" i="8"/>
  <c r="A1601" i="8"/>
  <c r="AL1600" i="8"/>
  <c r="AK1600" i="8"/>
  <c r="AJ1600" i="8"/>
  <c r="A1600" i="8"/>
  <c r="AL1599" i="8"/>
  <c r="AK1599" i="8"/>
  <c r="AJ1599" i="8"/>
  <c r="A1599" i="8"/>
  <c r="AL1598" i="8"/>
  <c r="AK1598" i="8"/>
  <c r="AJ1598" i="8"/>
  <c r="A1598" i="8"/>
  <c r="AL1597" i="8"/>
  <c r="AK1597" i="8"/>
  <c r="AJ1597" i="8"/>
  <c r="A1597" i="8"/>
  <c r="AL1596" i="8"/>
  <c r="AK1596" i="8"/>
  <c r="AJ1596" i="8"/>
  <c r="A1596" i="8"/>
  <c r="AL1595" i="8"/>
  <c r="AK1595" i="8"/>
  <c r="AJ1595" i="8"/>
  <c r="A1595" i="8"/>
  <c r="AL1594" i="8"/>
  <c r="AK1594" i="8"/>
  <c r="AJ1594" i="8"/>
  <c r="A1594" i="8"/>
  <c r="AL1593" i="8"/>
  <c r="AK1593" i="8"/>
  <c r="AJ1593" i="8"/>
  <c r="A1593" i="8"/>
  <c r="AL1592" i="8"/>
  <c r="AK1592" i="8"/>
  <c r="AJ1592" i="8"/>
  <c r="A1592" i="8"/>
  <c r="AL1591" i="8"/>
  <c r="AK1591" i="8"/>
  <c r="AJ1591" i="8"/>
  <c r="A1591" i="8"/>
  <c r="AL1590" i="8"/>
  <c r="AK1590" i="8"/>
  <c r="AJ1590" i="8"/>
  <c r="A1590" i="8"/>
  <c r="AL1589" i="8"/>
  <c r="AK1589" i="8"/>
  <c r="AJ1589" i="8"/>
  <c r="A1589" i="8"/>
  <c r="AL1588" i="8"/>
  <c r="AK1588" i="8"/>
  <c r="AJ1588" i="8"/>
  <c r="A1588" i="8"/>
  <c r="AL1587" i="8"/>
  <c r="AK1587" i="8"/>
  <c r="AJ1587" i="8"/>
  <c r="A1587" i="8"/>
  <c r="AL1586" i="8"/>
  <c r="AK1586" i="8"/>
  <c r="AJ1586" i="8"/>
  <c r="A1586" i="8"/>
  <c r="AL1585" i="8"/>
  <c r="AK1585" i="8"/>
  <c r="AJ1585" i="8"/>
  <c r="A1585" i="8"/>
  <c r="AL1584" i="8"/>
  <c r="AK1584" i="8"/>
  <c r="AJ1584" i="8"/>
  <c r="A1584" i="8"/>
  <c r="AL1583" i="8"/>
  <c r="AK1583" i="8"/>
  <c r="AJ1583" i="8"/>
  <c r="A1583" i="8"/>
  <c r="AL1582" i="8"/>
  <c r="AK1582" i="8"/>
  <c r="AJ1582" i="8"/>
  <c r="A1582" i="8"/>
  <c r="AL1581" i="8"/>
  <c r="AK1581" i="8"/>
  <c r="AJ1581" i="8"/>
  <c r="A1581" i="8"/>
  <c r="AL1580" i="8"/>
  <c r="AK1580" i="8"/>
  <c r="AJ1580" i="8"/>
  <c r="A1580" i="8"/>
  <c r="AL1579" i="8"/>
  <c r="AK1579" i="8"/>
  <c r="AJ1579" i="8"/>
  <c r="A1579" i="8"/>
  <c r="AL1578" i="8"/>
  <c r="AK1578" i="8"/>
  <c r="AJ1578" i="8"/>
  <c r="A1578" i="8"/>
  <c r="AL1577" i="8"/>
  <c r="AK1577" i="8"/>
  <c r="AJ1577" i="8"/>
  <c r="A1577" i="8"/>
  <c r="AL1576" i="8"/>
  <c r="AK1576" i="8"/>
  <c r="AJ1576" i="8"/>
  <c r="A1576" i="8"/>
  <c r="AL1575" i="8"/>
  <c r="AK1575" i="8"/>
  <c r="AJ1575" i="8"/>
  <c r="A1575" i="8"/>
  <c r="AL1574" i="8"/>
  <c r="AK1574" i="8"/>
  <c r="AJ1574" i="8"/>
  <c r="A1574" i="8"/>
  <c r="AL1573" i="8"/>
  <c r="AK1573" i="8"/>
  <c r="AJ1573" i="8"/>
  <c r="A1573" i="8"/>
  <c r="AL1572" i="8"/>
  <c r="AK1572" i="8"/>
  <c r="AJ1572" i="8"/>
  <c r="A1572" i="8"/>
  <c r="AL1571" i="8"/>
  <c r="AK1571" i="8"/>
  <c r="AJ1571" i="8"/>
  <c r="A1571" i="8"/>
  <c r="AL1570" i="8"/>
  <c r="AK1570" i="8"/>
  <c r="AJ1570" i="8"/>
  <c r="A1570" i="8"/>
  <c r="AL1569" i="8"/>
  <c r="AK1569" i="8"/>
  <c r="AJ1569" i="8"/>
  <c r="A1569" i="8"/>
  <c r="AL1568" i="8"/>
  <c r="AK1568" i="8"/>
  <c r="AJ1568" i="8"/>
  <c r="A1568" i="8"/>
  <c r="AL1567" i="8"/>
  <c r="AK1567" i="8"/>
  <c r="AJ1567" i="8"/>
  <c r="A1567" i="8"/>
  <c r="AL1566" i="8"/>
  <c r="AK1566" i="8"/>
  <c r="AJ1566" i="8"/>
  <c r="A1566" i="8"/>
  <c r="AL1565" i="8"/>
  <c r="AK1565" i="8"/>
  <c r="AJ1565" i="8"/>
  <c r="A1565" i="8"/>
  <c r="AL1564" i="8"/>
  <c r="AK1564" i="8"/>
  <c r="AJ1564" i="8"/>
  <c r="A1564" i="8"/>
  <c r="AL1563" i="8"/>
  <c r="AK1563" i="8"/>
  <c r="AJ1563" i="8"/>
  <c r="A1563" i="8"/>
  <c r="AL1562" i="8"/>
  <c r="AK1562" i="8"/>
  <c r="AJ1562" i="8"/>
  <c r="A1562" i="8"/>
  <c r="AL1561" i="8"/>
  <c r="AK1561" i="8"/>
  <c r="AJ1561" i="8"/>
  <c r="A1561" i="8"/>
  <c r="AL1560" i="8"/>
  <c r="AK1560" i="8"/>
  <c r="AJ1560" i="8"/>
  <c r="A1560" i="8"/>
  <c r="AL1559" i="8"/>
  <c r="AK1559" i="8"/>
  <c r="AJ1559" i="8"/>
  <c r="A1559" i="8"/>
  <c r="AL1558" i="8"/>
  <c r="AK1558" i="8"/>
  <c r="AJ1558" i="8"/>
  <c r="A1558" i="8"/>
  <c r="AL1557" i="8"/>
  <c r="AK1557" i="8"/>
  <c r="AJ1557" i="8"/>
  <c r="A1557" i="8"/>
  <c r="AL1556" i="8"/>
  <c r="AK1556" i="8"/>
  <c r="AJ1556" i="8"/>
  <c r="A1556" i="8"/>
  <c r="AL1555" i="8"/>
  <c r="AK1555" i="8"/>
  <c r="AJ1555" i="8"/>
  <c r="A1555" i="8"/>
  <c r="AL1554" i="8"/>
  <c r="AK1554" i="8"/>
  <c r="AJ1554" i="8"/>
  <c r="A1554" i="8"/>
  <c r="AL1553" i="8"/>
  <c r="AK1553" i="8"/>
  <c r="AJ1553" i="8"/>
  <c r="A1553" i="8"/>
  <c r="AL1552" i="8"/>
  <c r="AK1552" i="8"/>
  <c r="AJ1552" i="8"/>
  <c r="A1552" i="8"/>
  <c r="AL1551" i="8"/>
  <c r="AK1551" i="8"/>
  <c r="AJ1551" i="8"/>
  <c r="A1551" i="8"/>
  <c r="AL1550" i="8"/>
  <c r="AK1550" i="8"/>
  <c r="AJ1550" i="8"/>
  <c r="A1550" i="8"/>
  <c r="AL1549" i="8"/>
  <c r="AK1549" i="8"/>
  <c r="AJ1549" i="8"/>
  <c r="A1549" i="8"/>
  <c r="AL1548" i="8"/>
  <c r="AK1548" i="8"/>
  <c r="AJ1548" i="8"/>
  <c r="A1548" i="8"/>
  <c r="AL1547" i="8"/>
  <c r="AK1547" i="8"/>
  <c r="AJ1547" i="8"/>
  <c r="A1547" i="8"/>
  <c r="AL1546" i="8"/>
  <c r="AK1546" i="8"/>
  <c r="AJ1546" i="8"/>
  <c r="A1546" i="8"/>
  <c r="AL1545" i="8"/>
  <c r="AK1545" i="8"/>
  <c r="AJ1545" i="8"/>
  <c r="A1545" i="8"/>
  <c r="AL1544" i="8"/>
  <c r="AK1544" i="8"/>
  <c r="AJ1544" i="8"/>
  <c r="A1544" i="8"/>
  <c r="AL1543" i="8"/>
  <c r="AK1543" i="8"/>
  <c r="AJ1543" i="8"/>
  <c r="A1543" i="8"/>
  <c r="AL1542" i="8"/>
  <c r="AK1542" i="8"/>
  <c r="AJ1542" i="8"/>
  <c r="A1542" i="8"/>
  <c r="AL1541" i="8"/>
  <c r="AK1541" i="8"/>
  <c r="AJ1541" i="8"/>
  <c r="A1541" i="8"/>
  <c r="AL1540" i="8"/>
  <c r="AK1540" i="8"/>
  <c r="AJ1540" i="8"/>
  <c r="A1540" i="8"/>
  <c r="AL1539" i="8"/>
  <c r="AK1539" i="8"/>
  <c r="AJ1539" i="8"/>
  <c r="A1539" i="8"/>
  <c r="AL1538" i="8"/>
  <c r="AK1538" i="8"/>
  <c r="AJ1538" i="8"/>
  <c r="A1538" i="8"/>
  <c r="AL1537" i="8"/>
  <c r="AK1537" i="8"/>
  <c r="AJ1537" i="8"/>
  <c r="A1537" i="8"/>
  <c r="AL1536" i="8"/>
  <c r="AK1536" i="8"/>
  <c r="AJ1536" i="8"/>
  <c r="A1536" i="8"/>
  <c r="AL1535" i="8"/>
  <c r="AK1535" i="8"/>
  <c r="AJ1535" i="8"/>
  <c r="A1535" i="8"/>
  <c r="AL1534" i="8"/>
  <c r="AK1534" i="8"/>
  <c r="AJ1534" i="8"/>
  <c r="A1534" i="8"/>
  <c r="AL1533" i="8"/>
  <c r="AK1533" i="8"/>
  <c r="AJ1533" i="8"/>
  <c r="A1533" i="8"/>
  <c r="AL1532" i="8"/>
  <c r="AK1532" i="8"/>
  <c r="AJ1532" i="8"/>
  <c r="A1532" i="8"/>
  <c r="AL1531" i="8"/>
  <c r="AK1531" i="8"/>
  <c r="AJ1531" i="8"/>
  <c r="A1531" i="8"/>
  <c r="AL1530" i="8"/>
  <c r="AK1530" i="8"/>
  <c r="AJ1530" i="8"/>
  <c r="A1530" i="8"/>
  <c r="AL1529" i="8"/>
  <c r="AK1529" i="8"/>
  <c r="AJ1529" i="8"/>
  <c r="A1529" i="8"/>
  <c r="AL1528" i="8"/>
  <c r="AK1528" i="8"/>
  <c r="AJ1528" i="8"/>
  <c r="A1528" i="8"/>
  <c r="AL1527" i="8"/>
  <c r="AK1527" i="8"/>
  <c r="AJ1527" i="8"/>
  <c r="A1527" i="8"/>
  <c r="AL1526" i="8"/>
  <c r="AK1526" i="8"/>
  <c r="AJ1526" i="8"/>
  <c r="A1526" i="8"/>
  <c r="AL1525" i="8"/>
  <c r="AK1525" i="8"/>
  <c r="AJ1525" i="8"/>
  <c r="A1525" i="8"/>
  <c r="AL1524" i="8"/>
  <c r="AK1524" i="8"/>
  <c r="AJ1524" i="8"/>
  <c r="A1524" i="8"/>
  <c r="AL1523" i="8"/>
  <c r="AK1523" i="8"/>
  <c r="AJ1523" i="8"/>
  <c r="A1523" i="8"/>
  <c r="AL1522" i="8"/>
  <c r="AK1522" i="8"/>
  <c r="AJ1522" i="8"/>
  <c r="A1522" i="8"/>
  <c r="AL1521" i="8"/>
  <c r="AK1521" i="8"/>
  <c r="AJ1521" i="8"/>
  <c r="A1521" i="8"/>
  <c r="AL1520" i="8"/>
  <c r="AK1520" i="8"/>
  <c r="AJ1520" i="8"/>
  <c r="A1520" i="8"/>
  <c r="AL1519" i="8"/>
  <c r="AK1519" i="8"/>
  <c r="AJ1519" i="8"/>
  <c r="A1519" i="8"/>
  <c r="AL1518" i="8"/>
  <c r="AK1518" i="8"/>
  <c r="AJ1518" i="8"/>
  <c r="A1518" i="8"/>
  <c r="AL1517" i="8"/>
  <c r="AK1517" i="8"/>
  <c r="AJ1517" i="8"/>
  <c r="A1517" i="8"/>
  <c r="AL1516" i="8"/>
  <c r="AK1516" i="8"/>
  <c r="AJ1516" i="8"/>
  <c r="A1516" i="8"/>
  <c r="AL1515" i="8"/>
  <c r="AK1515" i="8"/>
  <c r="AJ1515" i="8"/>
  <c r="A1515" i="8"/>
  <c r="AL1514" i="8"/>
  <c r="AK1514" i="8"/>
  <c r="AJ1514" i="8"/>
  <c r="A1514" i="8"/>
  <c r="AL1513" i="8"/>
  <c r="AK1513" i="8"/>
  <c r="AJ1513" i="8"/>
  <c r="A1513" i="8"/>
  <c r="AL1512" i="8"/>
  <c r="AK1512" i="8"/>
  <c r="AJ1512" i="8"/>
  <c r="A1512" i="8"/>
  <c r="AL1511" i="8"/>
  <c r="AK1511" i="8"/>
  <c r="AJ1511" i="8"/>
  <c r="A1511" i="8"/>
  <c r="AL1510" i="8"/>
  <c r="AK1510" i="8"/>
  <c r="AJ1510" i="8"/>
  <c r="A1510" i="8"/>
  <c r="AL1509" i="8"/>
  <c r="AK1509" i="8"/>
  <c r="AJ1509" i="8"/>
  <c r="A1509" i="8"/>
  <c r="AL1508" i="8"/>
  <c r="AK1508" i="8"/>
  <c r="AJ1508" i="8"/>
  <c r="A1508" i="8"/>
  <c r="AL1507" i="8"/>
  <c r="AK1507" i="8"/>
  <c r="AJ1507" i="8"/>
  <c r="A1507" i="8"/>
  <c r="AL1506" i="8"/>
  <c r="AK1506" i="8"/>
  <c r="AJ1506" i="8"/>
  <c r="A1506" i="8"/>
  <c r="AL1505" i="8"/>
  <c r="AK1505" i="8"/>
  <c r="AJ1505" i="8"/>
  <c r="A1505" i="8"/>
  <c r="AL1504" i="8"/>
  <c r="AK1504" i="8"/>
  <c r="AJ1504" i="8"/>
  <c r="A1504" i="8"/>
  <c r="AL1503" i="8"/>
  <c r="AK1503" i="8"/>
  <c r="AJ1503" i="8"/>
  <c r="A1503" i="8"/>
  <c r="AL1502" i="8"/>
  <c r="AK1502" i="8"/>
  <c r="AJ1502" i="8"/>
  <c r="A1502" i="8"/>
  <c r="AL1501" i="8"/>
  <c r="AK1501" i="8"/>
  <c r="AJ1501" i="8"/>
  <c r="A1501" i="8"/>
  <c r="AL1500" i="8"/>
  <c r="AK1500" i="8"/>
  <c r="AJ1500" i="8"/>
  <c r="A1500" i="8"/>
  <c r="AL1499" i="8"/>
  <c r="AK1499" i="8"/>
  <c r="AJ1499" i="8"/>
  <c r="A1499" i="8"/>
  <c r="AL1498" i="8"/>
  <c r="AK1498" i="8"/>
  <c r="AJ1498" i="8"/>
  <c r="A1498" i="8"/>
  <c r="AL1497" i="8"/>
  <c r="AK1497" i="8"/>
  <c r="AJ1497" i="8"/>
  <c r="A1497" i="8"/>
  <c r="AL1496" i="8"/>
  <c r="AK1496" i="8"/>
  <c r="AJ1496" i="8"/>
  <c r="A1496" i="8"/>
  <c r="AL1495" i="8"/>
  <c r="AK1495" i="8"/>
  <c r="AJ1495" i="8"/>
  <c r="A1495" i="8"/>
  <c r="AL1494" i="8"/>
  <c r="AK1494" i="8"/>
  <c r="AJ1494" i="8"/>
  <c r="A1494" i="8"/>
  <c r="AL1493" i="8"/>
  <c r="AK1493" i="8"/>
  <c r="AJ1493" i="8"/>
  <c r="A1493" i="8"/>
  <c r="AL1492" i="8"/>
  <c r="AK1492" i="8"/>
  <c r="AJ1492" i="8"/>
  <c r="A1492" i="8"/>
  <c r="AL1491" i="8"/>
  <c r="AK1491" i="8"/>
  <c r="AJ1491" i="8"/>
  <c r="A1491" i="8"/>
  <c r="AL1490" i="8"/>
  <c r="AK1490" i="8"/>
  <c r="AJ1490" i="8"/>
  <c r="A1490" i="8"/>
  <c r="AL1489" i="8"/>
  <c r="AK1489" i="8"/>
  <c r="AJ1489" i="8"/>
  <c r="A1489" i="8"/>
  <c r="AL1488" i="8"/>
  <c r="AK1488" i="8"/>
  <c r="AJ1488" i="8"/>
  <c r="A1488" i="8"/>
  <c r="AL1487" i="8"/>
  <c r="AK1487" i="8"/>
  <c r="AJ1487" i="8"/>
  <c r="A1487" i="8"/>
  <c r="AL1486" i="8"/>
  <c r="AK1486" i="8"/>
  <c r="AJ1486" i="8"/>
  <c r="A1486" i="8"/>
  <c r="AL1485" i="8"/>
  <c r="AK1485" i="8"/>
  <c r="AJ1485" i="8"/>
  <c r="A1485" i="8"/>
  <c r="AL1484" i="8"/>
  <c r="AK1484" i="8"/>
  <c r="AJ1484" i="8"/>
  <c r="A1484" i="8"/>
  <c r="AL1483" i="8"/>
  <c r="AK1483" i="8"/>
  <c r="AJ1483" i="8"/>
  <c r="A1483" i="8"/>
  <c r="AL1482" i="8"/>
  <c r="AK1482" i="8"/>
  <c r="AJ1482" i="8"/>
  <c r="A1482" i="8"/>
  <c r="AL1481" i="8"/>
  <c r="AK1481" i="8"/>
  <c r="AJ1481" i="8"/>
  <c r="A1481" i="8"/>
  <c r="AL1480" i="8"/>
  <c r="AK1480" i="8"/>
  <c r="AJ1480" i="8"/>
  <c r="A1480" i="8"/>
  <c r="AL1479" i="8"/>
  <c r="AK1479" i="8"/>
  <c r="AJ1479" i="8"/>
  <c r="A1479" i="8"/>
  <c r="AL1478" i="8"/>
  <c r="AK1478" i="8"/>
  <c r="AJ1478" i="8"/>
  <c r="A1478" i="8"/>
  <c r="AL1477" i="8"/>
  <c r="AK1477" i="8"/>
  <c r="AJ1477" i="8"/>
  <c r="A1477" i="8"/>
  <c r="AL1476" i="8"/>
  <c r="AK1476" i="8"/>
  <c r="AJ1476" i="8"/>
  <c r="A1476" i="8"/>
  <c r="AL1475" i="8"/>
  <c r="AK1475" i="8"/>
  <c r="AJ1475" i="8"/>
  <c r="A1475" i="8"/>
  <c r="AL1474" i="8"/>
  <c r="AK1474" i="8"/>
  <c r="AJ1474" i="8"/>
  <c r="A1474" i="8"/>
  <c r="AL1473" i="8"/>
  <c r="AK1473" i="8"/>
  <c r="AJ1473" i="8"/>
  <c r="A1473" i="8"/>
  <c r="AL1472" i="8"/>
  <c r="AK1472" i="8"/>
  <c r="AJ1472" i="8"/>
  <c r="A1472" i="8"/>
  <c r="AL1471" i="8"/>
  <c r="AK1471" i="8"/>
  <c r="AJ1471" i="8"/>
  <c r="A1471" i="8"/>
  <c r="AL1470" i="8"/>
  <c r="AK1470" i="8"/>
  <c r="AJ1470" i="8"/>
  <c r="A1470" i="8"/>
  <c r="AL1469" i="8"/>
  <c r="AK1469" i="8"/>
  <c r="AJ1469" i="8"/>
  <c r="A1469" i="8"/>
  <c r="AL1468" i="8"/>
  <c r="AK1468" i="8"/>
  <c r="AJ1468" i="8"/>
  <c r="A1468" i="8"/>
  <c r="AL1467" i="8"/>
  <c r="AK1467" i="8"/>
  <c r="AJ1467" i="8"/>
  <c r="A1467" i="8"/>
  <c r="AL1466" i="8"/>
  <c r="AK1466" i="8"/>
  <c r="AJ1466" i="8"/>
  <c r="A1466" i="8"/>
  <c r="AL1465" i="8"/>
  <c r="AK1465" i="8"/>
  <c r="AJ1465" i="8"/>
  <c r="A1465" i="8"/>
  <c r="AL1464" i="8"/>
  <c r="AK1464" i="8"/>
  <c r="AJ1464" i="8"/>
  <c r="A1464" i="8"/>
  <c r="AL1463" i="8"/>
  <c r="AK1463" i="8"/>
  <c r="AJ1463" i="8"/>
  <c r="A1463" i="8"/>
  <c r="AL1462" i="8"/>
  <c r="AK1462" i="8"/>
  <c r="AJ1462" i="8"/>
  <c r="A1462" i="8"/>
  <c r="AL1461" i="8"/>
  <c r="AK1461" i="8"/>
  <c r="AJ1461" i="8"/>
  <c r="A1461" i="8"/>
  <c r="AL1460" i="8"/>
  <c r="AK1460" i="8"/>
  <c r="AJ1460" i="8"/>
  <c r="A1460" i="8"/>
  <c r="AL1459" i="8"/>
  <c r="AK1459" i="8"/>
  <c r="AJ1459" i="8"/>
  <c r="A1459" i="8"/>
  <c r="AL1458" i="8"/>
  <c r="AK1458" i="8"/>
  <c r="AJ1458" i="8"/>
  <c r="A1458" i="8"/>
  <c r="AL1457" i="8"/>
  <c r="AK1457" i="8"/>
  <c r="AJ1457" i="8"/>
  <c r="A1457" i="8"/>
  <c r="AL1456" i="8"/>
  <c r="AK1456" i="8"/>
  <c r="AJ1456" i="8"/>
  <c r="A1456" i="8"/>
  <c r="AL1455" i="8"/>
  <c r="AK1455" i="8"/>
  <c r="AJ1455" i="8"/>
  <c r="A1455" i="8"/>
  <c r="AL1454" i="8"/>
  <c r="AK1454" i="8"/>
  <c r="AJ1454" i="8"/>
  <c r="A1454" i="8"/>
  <c r="AL1453" i="8"/>
  <c r="AK1453" i="8"/>
  <c r="AJ1453" i="8"/>
  <c r="A1453" i="8"/>
  <c r="AL1452" i="8"/>
  <c r="AK1452" i="8"/>
  <c r="AJ1452" i="8"/>
  <c r="A1452" i="8"/>
  <c r="AL1451" i="8"/>
  <c r="AK1451" i="8"/>
  <c r="AJ1451" i="8"/>
  <c r="A1451" i="8"/>
  <c r="AL1450" i="8"/>
  <c r="AK1450" i="8"/>
  <c r="AJ1450" i="8"/>
  <c r="A1450" i="8"/>
  <c r="AL1449" i="8"/>
  <c r="AK1449" i="8"/>
  <c r="AJ1449" i="8"/>
  <c r="A1449" i="8"/>
  <c r="AL1448" i="8"/>
  <c r="AK1448" i="8"/>
  <c r="AJ1448" i="8"/>
  <c r="A1448" i="8"/>
  <c r="AL1447" i="8"/>
  <c r="AK1447" i="8"/>
  <c r="AJ1447" i="8"/>
  <c r="A1447" i="8"/>
  <c r="AL1446" i="8"/>
  <c r="AK1446" i="8"/>
  <c r="AJ1446" i="8"/>
  <c r="A1446" i="8"/>
  <c r="AL1445" i="8"/>
  <c r="AK1445" i="8"/>
  <c r="AJ1445" i="8"/>
  <c r="A1445" i="8"/>
  <c r="AL1444" i="8"/>
  <c r="AK1444" i="8"/>
  <c r="AJ1444" i="8"/>
  <c r="A1444" i="8"/>
  <c r="AL1443" i="8"/>
  <c r="AK1443" i="8"/>
  <c r="AJ1443" i="8"/>
  <c r="A1443" i="8"/>
  <c r="AL1442" i="8"/>
  <c r="AK1442" i="8"/>
  <c r="AJ1442" i="8"/>
  <c r="A1442" i="8"/>
  <c r="AL1441" i="8"/>
  <c r="AK1441" i="8"/>
  <c r="AJ1441" i="8"/>
  <c r="A1441" i="8"/>
  <c r="AL1440" i="8"/>
  <c r="AK1440" i="8"/>
  <c r="AJ1440" i="8"/>
  <c r="A1440" i="8"/>
  <c r="AL1439" i="8"/>
  <c r="AK1439" i="8"/>
  <c r="AJ1439" i="8"/>
  <c r="A1439" i="8"/>
  <c r="AL1438" i="8"/>
  <c r="AK1438" i="8"/>
  <c r="AJ1438" i="8"/>
  <c r="A1438" i="8"/>
  <c r="AL1437" i="8"/>
  <c r="AK1437" i="8"/>
  <c r="AJ1437" i="8"/>
  <c r="A1437" i="8"/>
  <c r="AL1436" i="8"/>
  <c r="AK1436" i="8"/>
  <c r="AJ1436" i="8"/>
  <c r="A1436" i="8"/>
  <c r="AL1435" i="8"/>
  <c r="AK1435" i="8"/>
  <c r="AJ1435" i="8"/>
  <c r="A1435" i="8"/>
  <c r="AL1434" i="8"/>
  <c r="AK1434" i="8"/>
  <c r="AJ1434" i="8"/>
  <c r="A1434" i="8"/>
  <c r="AL1433" i="8"/>
  <c r="AK1433" i="8"/>
  <c r="AJ1433" i="8"/>
  <c r="A1433" i="8"/>
  <c r="AL1432" i="8"/>
  <c r="AK1432" i="8"/>
  <c r="AJ1432" i="8"/>
  <c r="A1432" i="8"/>
  <c r="AL1431" i="8"/>
  <c r="AK1431" i="8"/>
  <c r="AJ1431" i="8"/>
  <c r="A1431" i="8"/>
  <c r="AL1430" i="8"/>
  <c r="AK1430" i="8"/>
  <c r="AJ1430" i="8"/>
  <c r="A1430" i="8"/>
  <c r="AL1429" i="8"/>
  <c r="AK1429" i="8"/>
  <c r="AJ1429" i="8"/>
  <c r="A1429" i="8"/>
  <c r="AL1428" i="8"/>
  <c r="AK1428" i="8"/>
  <c r="AJ1428" i="8"/>
  <c r="A1428" i="8"/>
  <c r="AL1427" i="8"/>
  <c r="AK1427" i="8"/>
  <c r="AJ1427" i="8"/>
  <c r="A1427" i="8"/>
  <c r="AL1426" i="8"/>
  <c r="AK1426" i="8"/>
  <c r="AJ1426" i="8"/>
  <c r="A1426" i="8"/>
  <c r="AL1425" i="8"/>
  <c r="AK1425" i="8"/>
  <c r="AJ1425" i="8"/>
  <c r="A1425" i="8"/>
  <c r="AL1424" i="8"/>
  <c r="AK1424" i="8"/>
  <c r="AJ1424" i="8"/>
  <c r="A1424" i="8"/>
  <c r="AL1423" i="8"/>
  <c r="AK1423" i="8"/>
  <c r="AJ1423" i="8"/>
  <c r="A1423" i="8"/>
  <c r="AL1422" i="8"/>
  <c r="AK1422" i="8"/>
  <c r="AJ1422" i="8"/>
  <c r="A1422" i="8"/>
  <c r="AL1421" i="8"/>
  <c r="AK1421" i="8"/>
  <c r="AJ1421" i="8"/>
  <c r="A1421" i="8"/>
  <c r="AL1420" i="8"/>
  <c r="AK1420" i="8"/>
  <c r="AJ1420" i="8"/>
  <c r="A1420" i="8"/>
  <c r="AL1419" i="8"/>
  <c r="AK1419" i="8"/>
  <c r="AJ1419" i="8"/>
  <c r="A1419" i="8"/>
  <c r="AL1418" i="8"/>
  <c r="AK1418" i="8"/>
  <c r="AJ1418" i="8"/>
  <c r="A1418" i="8"/>
  <c r="AL1417" i="8"/>
  <c r="AK1417" i="8"/>
  <c r="AJ1417" i="8"/>
  <c r="A1417" i="8"/>
  <c r="AL1416" i="8"/>
  <c r="AK1416" i="8"/>
  <c r="AJ1416" i="8"/>
  <c r="A1416" i="8"/>
  <c r="AL1415" i="8"/>
  <c r="AK1415" i="8"/>
  <c r="AJ1415" i="8"/>
  <c r="A1415" i="8"/>
  <c r="AL1414" i="8"/>
  <c r="AK1414" i="8"/>
  <c r="AJ1414" i="8"/>
  <c r="A1414" i="8"/>
  <c r="AL1413" i="8"/>
  <c r="AK1413" i="8"/>
  <c r="AJ1413" i="8"/>
  <c r="A1413" i="8"/>
  <c r="AL1412" i="8"/>
  <c r="AK1412" i="8"/>
  <c r="AJ1412" i="8"/>
  <c r="A1412" i="8"/>
  <c r="AL1411" i="8"/>
  <c r="AK1411" i="8"/>
  <c r="AJ1411" i="8"/>
  <c r="A1411" i="8"/>
  <c r="AL1410" i="8"/>
  <c r="AK1410" i="8"/>
  <c r="AJ1410" i="8"/>
  <c r="A1410" i="8"/>
  <c r="AL1409" i="8"/>
  <c r="AK1409" i="8"/>
  <c r="AJ1409" i="8"/>
  <c r="A1409" i="8"/>
  <c r="AL1408" i="8"/>
  <c r="AK1408" i="8"/>
  <c r="AJ1408" i="8"/>
  <c r="A1408" i="8"/>
  <c r="AL1407" i="8"/>
  <c r="AK1407" i="8"/>
  <c r="AJ1407" i="8"/>
  <c r="A1407" i="8"/>
  <c r="AL1406" i="8"/>
  <c r="AK1406" i="8"/>
  <c r="AJ1406" i="8"/>
  <c r="A1406" i="8"/>
  <c r="AL1405" i="8"/>
  <c r="AK1405" i="8"/>
  <c r="AJ1405" i="8"/>
  <c r="A1405" i="8"/>
  <c r="AL1404" i="8"/>
  <c r="AK1404" i="8"/>
  <c r="AJ1404" i="8"/>
  <c r="A1404" i="8"/>
  <c r="AL1403" i="8"/>
  <c r="AK1403" i="8"/>
  <c r="AJ1403" i="8"/>
  <c r="A1403" i="8"/>
  <c r="AL1402" i="8"/>
  <c r="AK1402" i="8"/>
  <c r="AJ1402" i="8"/>
  <c r="A1402" i="8"/>
  <c r="AL1401" i="8"/>
  <c r="AK1401" i="8"/>
  <c r="AJ1401" i="8"/>
  <c r="A1401" i="8"/>
  <c r="AL1400" i="8"/>
  <c r="AK1400" i="8"/>
  <c r="AJ1400" i="8"/>
  <c r="A1400" i="8"/>
  <c r="AL1399" i="8"/>
  <c r="AK1399" i="8"/>
  <c r="AJ1399" i="8"/>
  <c r="A1399" i="8"/>
  <c r="AL1398" i="8"/>
  <c r="AK1398" i="8"/>
  <c r="AJ1398" i="8"/>
  <c r="A1398" i="8"/>
  <c r="AL1397" i="8"/>
  <c r="AK1397" i="8"/>
  <c r="AJ1397" i="8"/>
  <c r="A1397" i="8"/>
  <c r="AL1396" i="8"/>
  <c r="AK1396" i="8"/>
  <c r="AJ1396" i="8"/>
  <c r="A1396" i="8"/>
  <c r="AL1395" i="8"/>
  <c r="AK1395" i="8"/>
  <c r="AJ1395" i="8"/>
  <c r="A1395" i="8"/>
  <c r="AL1394" i="8"/>
  <c r="AK1394" i="8"/>
  <c r="AJ1394" i="8"/>
  <c r="A1394" i="8"/>
  <c r="AL1393" i="8"/>
  <c r="AK1393" i="8"/>
  <c r="AJ1393" i="8"/>
  <c r="A1393" i="8"/>
  <c r="AL1392" i="8"/>
  <c r="AK1392" i="8"/>
  <c r="AJ1392" i="8"/>
  <c r="A1392" i="8"/>
  <c r="AL1391" i="8"/>
  <c r="AK1391" i="8"/>
  <c r="AJ1391" i="8"/>
  <c r="A1391" i="8"/>
  <c r="AL1390" i="8"/>
  <c r="AK1390" i="8"/>
  <c r="AJ1390" i="8"/>
  <c r="A1390" i="8"/>
  <c r="AL1389" i="8"/>
  <c r="AK1389" i="8"/>
  <c r="AJ1389" i="8"/>
  <c r="A1389" i="8"/>
  <c r="AL1388" i="8"/>
  <c r="AK1388" i="8"/>
  <c r="AJ1388" i="8"/>
  <c r="A1388" i="8"/>
  <c r="AL1387" i="8"/>
  <c r="AK1387" i="8"/>
  <c r="AJ1387" i="8"/>
  <c r="A1387" i="8"/>
  <c r="AL1386" i="8"/>
  <c r="AK1386" i="8"/>
  <c r="AJ1386" i="8"/>
  <c r="A1386" i="8"/>
  <c r="AL1385" i="8"/>
  <c r="AK1385" i="8"/>
  <c r="AJ1385" i="8"/>
  <c r="A1385" i="8"/>
  <c r="AL1384" i="8"/>
  <c r="AK1384" i="8"/>
  <c r="AJ1384" i="8"/>
  <c r="A1384" i="8"/>
  <c r="AL1383" i="8"/>
  <c r="AK1383" i="8"/>
  <c r="AJ1383" i="8"/>
  <c r="A1383" i="8"/>
  <c r="AL1382" i="8"/>
  <c r="AK1382" i="8"/>
  <c r="AJ1382" i="8"/>
  <c r="A1382" i="8"/>
  <c r="AL1381" i="8"/>
  <c r="AK1381" i="8"/>
  <c r="AJ1381" i="8"/>
  <c r="A1381" i="8"/>
  <c r="AL1380" i="8"/>
  <c r="AK1380" i="8"/>
  <c r="AJ1380" i="8"/>
  <c r="A1380" i="8"/>
  <c r="AL1379" i="8"/>
  <c r="AK1379" i="8"/>
  <c r="AJ1379" i="8"/>
  <c r="A1379" i="8"/>
  <c r="AL1378" i="8"/>
  <c r="AK1378" i="8"/>
  <c r="AJ1378" i="8"/>
  <c r="A1378" i="8"/>
  <c r="AL1377" i="8"/>
  <c r="AK1377" i="8"/>
  <c r="AJ1377" i="8"/>
  <c r="A1377" i="8"/>
  <c r="AL1376" i="8"/>
  <c r="AK1376" i="8"/>
  <c r="AJ1376" i="8"/>
  <c r="A1376" i="8"/>
  <c r="AL1375" i="8"/>
  <c r="AK1375" i="8"/>
  <c r="AJ1375" i="8"/>
  <c r="A1375" i="8"/>
  <c r="AL1374" i="8"/>
  <c r="AK1374" i="8"/>
  <c r="AJ1374" i="8"/>
  <c r="A1374" i="8"/>
  <c r="AL1373" i="8"/>
  <c r="AK1373" i="8"/>
  <c r="AJ1373" i="8"/>
  <c r="A1373" i="8"/>
  <c r="AL1372" i="8"/>
  <c r="AK1372" i="8"/>
  <c r="AJ1372" i="8"/>
  <c r="A1372" i="8"/>
  <c r="AL1371" i="8"/>
  <c r="AK1371" i="8"/>
  <c r="AJ1371" i="8"/>
  <c r="A1371" i="8"/>
  <c r="AL1370" i="8"/>
  <c r="AK1370" i="8"/>
  <c r="AJ1370" i="8"/>
  <c r="A1370" i="8"/>
  <c r="AL1369" i="8"/>
  <c r="AK1369" i="8"/>
  <c r="AJ1369" i="8"/>
  <c r="A1369" i="8"/>
  <c r="AL1368" i="8"/>
  <c r="AK1368" i="8"/>
  <c r="AJ1368" i="8"/>
  <c r="A1368" i="8"/>
  <c r="AL1367" i="8"/>
  <c r="AK1367" i="8"/>
  <c r="AJ1367" i="8"/>
  <c r="A1367" i="8"/>
  <c r="AL1366" i="8"/>
  <c r="AK1366" i="8"/>
  <c r="AJ1366" i="8"/>
  <c r="A1366" i="8"/>
  <c r="AL1365" i="8"/>
  <c r="AK1365" i="8"/>
  <c r="AJ1365" i="8"/>
  <c r="A1365" i="8"/>
  <c r="AL1364" i="8"/>
  <c r="AK1364" i="8"/>
  <c r="AJ1364" i="8"/>
  <c r="A1364" i="8"/>
  <c r="AL1363" i="8"/>
  <c r="AK1363" i="8"/>
  <c r="AJ1363" i="8"/>
  <c r="A1363" i="8"/>
  <c r="AL1362" i="8"/>
  <c r="AK1362" i="8"/>
  <c r="AJ1362" i="8"/>
  <c r="A1362" i="8"/>
  <c r="AL1361" i="8"/>
  <c r="AK1361" i="8"/>
  <c r="AJ1361" i="8"/>
  <c r="A1361" i="8"/>
  <c r="AL1360" i="8"/>
  <c r="AK1360" i="8"/>
  <c r="AJ1360" i="8"/>
  <c r="A1360" i="8"/>
  <c r="AL1359" i="8"/>
  <c r="AK1359" i="8"/>
  <c r="AJ1359" i="8"/>
  <c r="A1359" i="8"/>
  <c r="AL1358" i="8"/>
  <c r="AK1358" i="8"/>
  <c r="AJ1358" i="8"/>
  <c r="A1358" i="8"/>
  <c r="AL1357" i="8"/>
  <c r="AK1357" i="8"/>
  <c r="AJ1357" i="8"/>
  <c r="A1357" i="8"/>
  <c r="AL1356" i="8"/>
  <c r="AK1356" i="8"/>
  <c r="AJ1356" i="8"/>
  <c r="A1356" i="8"/>
  <c r="AL1355" i="8"/>
  <c r="AK1355" i="8"/>
  <c r="AJ1355" i="8"/>
  <c r="A1355" i="8"/>
  <c r="AL1354" i="8"/>
  <c r="AK1354" i="8"/>
  <c r="AJ1354" i="8"/>
  <c r="A1354" i="8"/>
  <c r="AL1353" i="8"/>
  <c r="AK1353" i="8"/>
  <c r="AJ1353" i="8"/>
  <c r="A1353" i="8"/>
  <c r="AL1352" i="8"/>
  <c r="AK1352" i="8"/>
  <c r="AJ1352" i="8"/>
  <c r="A1352" i="8"/>
  <c r="AL1351" i="8"/>
  <c r="AK1351" i="8"/>
  <c r="AJ1351" i="8"/>
  <c r="A1351" i="8"/>
  <c r="AL1350" i="8"/>
  <c r="AK1350" i="8"/>
  <c r="AJ1350" i="8"/>
  <c r="A1350" i="8"/>
  <c r="AL1349" i="8"/>
  <c r="AK1349" i="8"/>
  <c r="AJ1349" i="8"/>
  <c r="A1349" i="8"/>
  <c r="AL1348" i="8"/>
  <c r="AK1348" i="8"/>
  <c r="AJ1348" i="8"/>
  <c r="A1348" i="8"/>
  <c r="AL1347" i="8"/>
  <c r="AK1347" i="8"/>
  <c r="AJ1347" i="8"/>
  <c r="A1347" i="8"/>
  <c r="AL1346" i="8"/>
  <c r="AK1346" i="8"/>
  <c r="AJ1346" i="8"/>
  <c r="A1346" i="8"/>
  <c r="AL1345" i="8"/>
  <c r="AK1345" i="8"/>
  <c r="AJ1345" i="8"/>
  <c r="A1345" i="8"/>
  <c r="AL1344" i="8"/>
  <c r="AK1344" i="8"/>
  <c r="AJ1344" i="8"/>
  <c r="A1344" i="8"/>
  <c r="AL1343" i="8"/>
  <c r="AK1343" i="8"/>
  <c r="AJ1343" i="8"/>
  <c r="A1343" i="8"/>
  <c r="AL1342" i="8"/>
  <c r="AK1342" i="8"/>
  <c r="AJ1342" i="8"/>
  <c r="A1342" i="8"/>
  <c r="AL1341" i="8"/>
  <c r="AK1341" i="8"/>
  <c r="AJ1341" i="8"/>
  <c r="A1341" i="8"/>
  <c r="AL1340" i="8"/>
  <c r="AK1340" i="8"/>
  <c r="AJ1340" i="8"/>
  <c r="A1340" i="8"/>
  <c r="AL1339" i="8"/>
  <c r="AK1339" i="8"/>
  <c r="AJ1339" i="8"/>
  <c r="A1339" i="8"/>
  <c r="AL1338" i="8"/>
  <c r="AK1338" i="8"/>
  <c r="AJ1338" i="8"/>
  <c r="A1338" i="8"/>
  <c r="AL1337" i="8"/>
  <c r="AK1337" i="8"/>
  <c r="AJ1337" i="8"/>
  <c r="A1337" i="8"/>
  <c r="AL1336" i="8"/>
  <c r="AK1336" i="8"/>
  <c r="AJ1336" i="8"/>
  <c r="A1336" i="8"/>
  <c r="AL1335" i="8"/>
  <c r="AK1335" i="8"/>
  <c r="AJ1335" i="8"/>
  <c r="A1335" i="8"/>
  <c r="AL1334" i="8"/>
  <c r="AK1334" i="8"/>
  <c r="AJ1334" i="8"/>
  <c r="A1334" i="8"/>
  <c r="AL1333" i="8"/>
  <c r="AK1333" i="8"/>
  <c r="AJ1333" i="8"/>
  <c r="A1333" i="8"/>
  <c r="AL1332" i="8"/>
  <c r="AK1332" i="8"/>
  <c r="AJ1332" i="8"/>
  <c r="A1332" i="8"/>
  <c r="AL1331" i="8"/>
  <c r="AK1331" i="8"/>
  <c r="AJ1331" i="8"/>
  <c r="A1331" i="8"/>
  <c r="AL1330" i="8"/>
  <c r="AK1330" i="8"/>
  <c r="AJ1330" i="8"/>
  <c r="A1330" i="8"/>
  <c r="AL1329" i="8"/>
  <c r="AK1329" i="8"/>
  <c r="AJ1329" i="8"/>
  <c r="A1329" i="8"/>
  <c r="AL1328" i="8"/>
  <c r="AK1328" i="8"/>
  <c r="AJ1328" i="8"/>
  <c r="A1328" i="8"/>
  <c r="AL1327" i="8"/>
  <c r="AK1327" i="8"/>
  <c r="AJ1327" i="8"/>
  <c r="A1327" i="8"/>
  <c r="AL1326" i="8"/>
  <c r="AK1326" i="8"/>
  <c r="AJ1326" i="8"/>
  <c r="A1326" i="8"/>
  <c r="AL1325" i="8"/>
  <c r="AK1325" i="8"/>
  <c r="AJ1325" i="8"/>
  <c r="A1325" i="8"/>
  <c r="AL1324" i="8"/>
  <c r="AK1324" i="8"/>
  <c r="AJ1324" i="8"/>
  <c r="A1324" i="8"/>
  <c r="AL1323" i="8"/>
  <c r="AK1323" i="8"/>
  <c r="AJ1323" i="8"/>
  <c r="A1323" i="8"/>
  <c r="AL1322" i="8"/>
  <c r="AK1322" i="8"/>
  <c r="AJ1322" i="8"/>
  <c r="A1322" i="8"/>
  <c r="AL1321" i="8"/>
  <c r="AK1321" i="8"/>
  <c r="AJ1321" i="8"/>
  <c r="A1321" i="8"/>
  <c r="AL1320" i="8"/>
  <c r="AK1320" i="8"/>
  <c r="AJ1320" i="8"/>
  <c r="A1320" i="8"/>
  <c r="AL1319" i="8"/>
  <c r="AK1319" i="8"/>
  <c r="AJ1319" i="8"/>
  <c r="A1319" i="8"/>
  <c r="AL1318" i="8"/>
  <c r="AK1318" i="8"/>
  <c r="AJ1318" i="8"/>
  <c r="A1318" i="8"/>
  <c r="AL1317" i="8"/>
  <c r="AK1317" i="8"/>
  <c r="AJ1317" i="8"/>
  <c r="A1317" i="8"/>
  <c r="AL1316" i="8"/>
  <c r="AK1316" i="8"/>
  <c r="AJ1316" i="8"/>
  <c r="A1316" i="8"/>
  <c r="AL1315" i="8"/>
  <c r="AK1315" i="8"/>
  <c r="AJ1315" i="8"/>
  <c r="A1315" i="8"/>
  <c r="AL1314" i="8"/>
  <c r="AK1314" i="8"/>
  <c r="AJ1314" i="8"/>
  <c r="A1314" i="8"/>
  <c r="AL1313" i="8"/>
  <c r="AK1313" i="8"/>
  <c r="AJ1313" i="8"/>
  <c r="A1313" i="8"/>
  <c r="AL1312" i="8"/>
  <c r="AK1312" i="8"/>
  <c r="AJ1312" i="8"/>
  <c r="A1312" i="8"/>
  <c r="AL1311" i="8"/>
  <c r="AK1311" i="8"/>
  <c r="AJ1311" i="8"/>
  <c r="A1311" i="8"/>
  <c r="AL1310" i="8"/>
  <c r="AK1310" i="8"/>
  <c r="AJ1310" i="8"/>
  <c r="A1310" i="8"/>
  <c r="AL1309" i="8"/>
  <c r="AK1309" i="8"/>
  <c r="AJ1309" i="8"/>
  <c r="A1309" i="8"/>
  <c r="AL1308" i="8"/>
  <c r="AK1308" i="8"/>
  <c r="AJ1308" i="8"/>
  <c r="A1308" i="8"/>
  <c r="AL1307" i="8"/>
  <c r="AK1307" i="8"/>
  <c r="AJ1307" i="8"/>
  <c r="A1307" i="8"/>
  <c r="AL1306" i="8"/>
  <c r="AK1306" i="8"/>
  <c r="AJ1306" i="8"/>
  <c r="A1306" i="8"/>
  <c r="AL1305" i="8"/>
  <c r="AK1305" i="8"/>
  <c r="AJ1305" i="8"/>
  <c r="A1305" i="8"/>
  <c r="AL1304" i="8"/>
  <c r="AK1304" i="8"/>
  <c r="AJ1304" i="8"/>
  <c r="A1304" i="8"/>
  <c r="AL1303" i="8"/>
  <c r="AK1303" i="8"/>
  <c r="AJ1303" i="8"/>
  <c r="A1303" i="8"/>
  <c r="AL1302" i="8"/>
  <c r="AK1302" i="8"/>
  <c r="AJ1302" i="8"/>
  <c r="A1302" i="8"/>
  <c r="AL1301" i="8"/>
  <c r="AK1301" i="8"/>
  <c r="AJ1301" i="8"/>
  <c r="A1301" i="8"/>
  <c r="AL1300" i="8"/>
  <c r="AK1300" i="8"/>
  <c r="AJ1300" i="8"/>
  <c r="A1300" i="8"/>
  <c r="AL1299" i="8"/>
  <c r="AK1299" i="8"/>
  <c r="AJ1299" i="8"/>
  <c r="A1299" i="8"/>
  <c r="AL1298" i="8"/>
  <c r="AK1298" i="8"/>
  <c r="AJ1298" i="8"/>
  <c r="A1298" i="8"/>
  <c r="AL1297" i="8"/>
  <c r="AK1297" i="8"/>
  <c r="AJ1297" i="8"/>
  <c r="A1297" i="8"/>
  <c r="AL1296" i="8"/>
  <c r="AK1296" i="8"/>
  <c r="AJ1296" i="8"/>
  <c r="A1296" i="8"/>
  <c r="AL1295" i="8"/>
  <c r="AK1295" i="8"/>
  <c r="AJ1295" i="8"/>
  <c r="A1295" i="8"/>
  <c r="AL1294" i="8"/>
  <c r="AK1294" i="8"/>
  <c r="AJ1294" i="8"/>
  <c r="A1294" i="8"/>
  <c r="AL1293" i="8"/>
  <c r="AK1293" i="8"/>
  <c r="AJ1293" i="8"/>
  <c r="A1293" i="8"/>
  <c r="AL1292" i="8"/>
  <c r="AK1292" i="8"/>
  <c r="AJ1292" i="8"/>
  <c r="A1292" i="8"/>
  <c r="AL1291" i="8"/>
  <c r="AK1291" i="8"/>
  <c r="AJ1291" i="8"/>
  <c r="A1291" i="8"/>
  <c r="AL1290" i="8"/>
  <c r="AK1290" i="8"/>
  <c r="AJ1290" i="8"/>
  <c r="A1290" i="8"/>
  <c r="AL1289" i="8"/>
  <c r="AK1289" i="8"/>
  <c r="AJ1289" i="8"/>
  <c r="A1289" i="8"/>
  <c r="AL1288" i="8"/>
  <c r="AK1288" i="8"/>
  <c r="AJ1288" i="8"/>
  <c r="A1288" i="8"/>
  <c r="AL1287" i="8"/>
  <c r="AK1287" i="8"/>
  <c r="AJ1287" i="8"/>
  <c r="A1287" i="8"/>
  <c r="AL1286" i="8"/>
  <c r="AK1286" i="8"/>
  <c r="AJ1286" i="8"/>
  <c r="A1286" i="8"/>
  <c r="AL1285" i="8"/>
  <c r="AK1285" i="8"/>
  <c r="AJ1285" i="8"/>
  <c r="A1285" i="8"/>
  <c r="AL1284" i="8"/>
  <c r="AK1284" i="8"/>
  <c r="AJ1284" i="8"/>
  <c r="A1284" i="8"/>
  <c r="AL1283" i="8"/>
  <c r="AK1283" i="8"/>
  <c r="AJ1283" i="8"/>
  <c r="A1283" i="8"/>
  <c r="AL1282" i="8"/>
  <c r="AK1282" i="8"/>
  <c r="AJ1282" i="8"/>
  <c r="A1282" i="8"/>
  <c r="AL1281" i="8"/>
  <c r="AK1281" i="8"/>
  <c r="AJ1281" i="8"/>
  <c r="A1281" i="8"/>
  <c r="AL1280" i="8"/>
  <c r="AK1280" i="8"/>
  <c r="AJ1280" i="8"/>
  <c r="A1280" i="8"/>
  <c r="AL1279" i="8"/>
  <c r="AK1279" i="8"/>
  <c r="AJ1279" i="8"/>
  <c r="A1279" i="8"/>
  <c r="AL1278" i="8"/>
  <c r="AK1278" i="8"/>
  <c r="AJ1278" i="8"/>
  <c r="A1278" i="8"/>
  <c r="AL1277" i="8"/>
  <c r="AK1277" i="8"/>
  <c r="AJ1277" i="8"/>
  <c r="A1277" i="8"/>
  <c r="AL1276" i="8"/>
  <c r="AK1276" i="8"/>
  <c r="AJ1276" i="8"/>
  <c r="A1276" i="8"/>
  <c r="AL1275" i="8"/>
  <c r="AK1275" i="8"/>
  <c r="AJ1275" i="8"/>
  <c r="A1275" i="8"/>
  <c r="AL1274" i="8"/>
  <c r="AK1274" i="8"/>
  <c r="AJ1274" i="8"/>
  <c r="A1274" i="8"/>
  <c r="AL1273" i="8"/>
  <c r="AK1273" i="8"/>
  <c r="AJ1273" i="8"/>
  <c r="A1273" i="8"/>
  <c r="AL1272" i="8"/>
  <c r="AK1272" i="8"/>
  <c r="AJ1272" i="8"/>
  <c r="A1272" i="8"/>
  <c r="AL1271" i="8"/>
  <c r="AK1271" i="8"/>
  <c r="AJ1271" i="8"/>
  <c r="A1271" i="8"/>
  <c r="AL1270" i="8"/>
  <c r="AK1270" i="8"/>
  <c r="AJ1270" i="8"/>
  <c r="A1270" i="8"/>
  <c r="AL1269" i="8"/>
  <c r="AK1269" i="8"/>
  <c r="AJ1269" i="8"/>
  <c r="A1269" i="8"/>
  <c r="AL1268" i="8"/>
  <c r="AK1268" i="8"/>
  <c r="AJ1268" i="8"/>
  <c r="A1268" i="8"/>
  <c r="AL1267" i="8"/>
  <c r="AK1267" i="8"/>
  <c r="AJ1267" i="8"/>
  <c r="A1267" i="8"/>
  <c r="AL1266" i="8"/>
  <c r="AK1266" i="8"/>
  <c r="AJ1266" i="8"/>
  <c r="A1266" i="8"/>
  <c r="AL1265" i="8"/>
  <c r="AK1265" i="8"/>
  <c r="AJ1265" i="8"/>
  <c r="A1265" i="8"/>
  <c r="AL1264" i="8"/>
  <c r="AK1264" i="8"/>
  <c r="AJ1264" i="8"/>
  <c r="A1264" i="8"/>
  <c r="AL1263" i="8"/>
  <c r="AK1263" i="8"/>
  <c r="AJ1263" i="8"/>
  <c r="A1263" i="8"/>
  <c r="AL1262" i="8"/>
  <c r="AK1262" i="8"/>
  <c r="AJ1262" i="8"/>
  <c r="A1262" i="8"/>
  <c r="AL1261" i="8"/>
  <c r="AK1261" i="8"/>
  <c r="AJ1261" i="8"/>
  <c r="A1261" i="8"/>
  <c r="AL1260" i="8"/>
  <c r="AK1260" i="8"/>
  <c r="AJ1260" i="8"/>
  <c r="A1260" i="8"/>
  <c r="AL1259" i="8"/>
  <c r="AK1259" i="8"/>
  <c r="AJ1259" i="8"/>
  <c r="A1259" i="8"/>
  <c r="AL1258" i="8"/>
  <c r="AK1258" i="8"/>
  <c r="AJ1258" i="8"/>
  <c r="A1258" i="8"/>
  <c r="AL1257" i="8"/>
  <c r="AK1257" i="8"/>
  <c r="AJ1257" i="8"/>
  <c r="A1257" i="8"/>
  <c r="AL1256" i="8"/>
  <c r="AK1256" i="8"/>
  <c r="AJ1256" i="8"/>
  <c r="A1256" i="8"/>
  <c r="AL1255" i="8"/>
  <c r="AK1255" i="8"/>
  <c r="AJ1255" i="8"/>
  <c r="A1255" i="8"/>
  <c r="AL1254" i="8"/>
  <c r="AK1254" i="8"/>
  <c r="AJ1254" i="8"/>
  <c r="A1254" i="8"/>
  <c r="AL1253" i="8"/>
  <c r="AK1253" i="8"/>
  <c r="AJ1253" i="8"/>
  <c r="A1253" i="8"/>
  <c r="AL1252" i="8"/>
  <c r="AK1252" i="8"/>
  <c r="AJ1252" i="8"/>
  <c r="A1252" i="8"/>
  <c r="AL1251" i="8"/>
  <c r="AK1251" i="8"/>
  <c r="AJ1251" i="8"/>
  <c r="A1251" i="8"/>
  <c r="AL1250" i="8"/>
  <c r="AK1250" i="8"/>
  <c r="AJ1250" i="8"/>
  <c r="A1250" i="8"/>
  <c r="AL1249" i="8"/>
  <c r="AK1249" i="8"/>
  <c r="AJ1249" i="8"/>
  <c r="A1249" i="8"/>
  <c r="AL1248" i="8"/>
  <c r="AK1248" i="8"/>
  <c r="AJ1248" i="8"/>
  <c r="A1248" i="8"/>
  <c r="AL1247" i="8"/>
  <c r="AK1247" i="8"/>
  <c r="AJ1247" i="8"/>
  <c r="A1247" i="8"/>
  <c r="AL1246" i="8"/>
  <c r="AK1246" i="8"/>
  <c r="AJ1246" i="8"/>
  <c r="A1246" i="8"/>
  <c r="AL1245" i="8"/>
  <c r="AK1245" i="8"/>
  <c r="AJ1245" i="8"/>
  <c r="A1245" i="8"/>
  <c r="AL1244" i="8"/>
  <c r="AK1244" i="8"/>
  <c r="AJ1244" i="8"/>
  <c r="A1244" i="8"/>
  <c r="AL1243" i="8"/>
  <c r="AK1243" i="8"/>
  <c r="AJ1243" i="8"/>
  <c r="A1243" i="8"/>
  <c r="AL1242" i="8"/>
  <c r="AK1242" i="8"/>
  <c r="AJ1242" i="8"/>
  <c r="A1242" i="8"/>
  <c r="AL1241" i="8"/>
  <c r="AK1241" i="8"/>
  <c r="AJ1241" i="8"/>
  <c r="A1241" i="8"/>
  <c r="AL1240" i="8"/>
  <c r="AK1240" i="8"/>
  <c r="AJ1240" i="8"/>
  <c r="A1240" i="8"/>
  <c r="AL1239" i="8"/>
  <c r="AK1239" i="8"/>
  <c r="AJ1239" i="8"/>
  <c r="A1239" i="8"/>
  <c r="AL1238" i="8"/>
  <c r="AK1238" i="8"/>
  <c r="AJ1238" i="8"/>
  <c r="A1238" i="8"/>
  <c r="AL1237" i="8"/>
  <c r="AK1237" i="8"/>
  <c r="AJ1237" i="8"/>
  <c r="A1237" i="8"/>
  <c r="AL1236" i="8"/>
  <c r="AK1236" i="8"/>
  <c r="AJ1236" i="8"/>
  <c r="A1236" i="8"/>
  <c r="AL1235" i="8"/>
  <c r="AK1235" i="8"/>
  <c r="AJ1235" i="8"/>
  <c r="A1235" i="8"/>
  <c r="AL1234" i="8"/>
  <c r="AK1234" i="8"/>
  <c r="AJ1234" i="8"/>
  <c r="A1234" i="8"/>
  <c r="AL1233" i="8"/>
  <c r="AK1233" i="8"/>
  <c r="AJ1233" i="8"/>
  <c r="A1233" i="8"/>
  <c r="AL1232" i="8"/>
  <c r="AK1232" i="8"/>
  <c r="AJ1232" i="8"/>
  <c r="A1232" i="8"/>
  <c r="AL1231" i="8"/>
  <c r="AK1231" i="8"/>
  <c r="AJ1231" i="8"/>
  <c r="A1231" i="8"/>
  <c r="AL1230" i="8"/>
  <c r="AK1230" i="8"/>
  <c r="AJ1230" i="8"/>
  <c r="A1230" i="8"/>
  <c r="AL1229" i="8"/>
  <c r="AK1229" i="8"/>
  <c r="AJ1229" i="8"/>
  <c r="A1229" i="8"/>
  <c r="AL1228" i="8"/>
  <c r="AK1228" i="8"/>
  <c r="AJ1228" i="8"/>
  <c r="A1228" i="8"/>
  <c r="AL1227" i="8"/>
  <c r="AK1227" i="8"/>
  <c r="AJ1227" i="8"/>
  <c r="A1227" i="8"/>
  <c r="AL1226" i="8"/>
  <c r="AK1226" i="8"/>
  <c r="AJ1226" i="8"/>
  <c r="A1226" i="8"/>
  <c r="AL1225" i="8"/>
  <c r="AK1225" i="8"/>
  <c r="AJ1225" i="8"/>
  <c r="A1225" i="8"/>
  <c r="AL1224" i="8"/>
  <c r="AK1224" i="8"/>
  <c r="AJ1224" i="8"/>
  <c r="A1224" i="8"/>
  <c r="AL1223" i="8"/>
  <c r="AK1223" i="8"/>
  <c r="AJ1223" i="8"/>
  <c r="A1223" i="8"/>
  <c r="AL1222" i="8"/>
  <c r="AK1222" i="8"/>
  <c r="AJ1222" i="8"/>
  <c r="A1222" i="8"/>
  <c r="AL1221" i="8"/>
  <c r="AK1221" i="8"/>
  <c r="AJ1221" i="8"/>
  <c r="A1221" i="8"/>
  <c r="AL1220" i="8"/>
  <c r="AK1220" i="8"/>
  <c r="AJ1220" i="8"/>
  <c r="A1220" i="8"/>
  <c r="AL1219" i="8"/>
  <c r="AK1219" i="8"/>
  <c r="AJ1219" i="8"/>
  <c r="A1219" i="8"/>
  <c r="AL1218" i="8"/>
  <c r="AK1218" i="8"/>
  <c r="AJ1218" i="8"/>
  <c r="A1218" i="8"/>
  <c r="AL1217" i="8"/>
  <c r="AK1217" i="8"/>
  <c r="AJ1217" i="8"/>
  <c r="A1217" i="8"/>
  <c r="AL1216" i="8"/>
  <c r="AK1216" i="8"/>
  <c r="AJ1216" i="8"/>
  <c r="A1216" i="8"/>
  <c r="AL1215" i="8"/>
  <c r="AK1215" i="8"/>
  <c r="AJ1215" i="8"/>
  <c r="A1215" i="8"/>
  <c r="AL1214" i="8"/>
  <c r="AK1214" i="8"/>
  <c r="AJ1214" i="8"/>
  <c r="A1214" i="8"/>
  <c r="AL1213" i="8"/>
  <c r="AK1213" i="8"/>
  <c r="AJ1213" i="8"/>
  <c r="A1213" i="8"/>
  <c r="AL1212" i="8"/>
  <c r="AK1212" i="8"/>
  <c r="AJ1212" i="8"/>
  <c r="A1212" i="8"/>
  <c r="AL1211" i="8"/>
  <c r="AK1211" i="8"/>
  <c r="AJ1211" i="8"/>
  <c r="A1211" i="8"/>
  <c r="AL1210" i="8"/>
  <c r="AK1210" i="8"/>
  <c r="AJ1210" i="8"/>
  <c r="A1210" i="8"/>
  <c r="AL1209" i="8"/>
  <c r="AK1209" i="8"/>
  <c r="AJ1209" i="8"/>
  <c r="A1209" i="8"/>
  <c r="AL1208" i="8"/>
  <c r="AK1208" i="8"/>
  <c r="AJ1208" i="8"/>
  <c r="A1208" i="8"/>
  <c r="AL1207" i="8"/>
  <c r="AK1207" i="8"/>
  <c r="AJ1207" i="8"/>
  <c r="A1207" i="8"/>
  <c r="AL1206" i="8"/>
  <c r="AK1206" i="8"/>
  <c r="AJ1206" i="8"/>
  <c r="A1206" i="8"/>
  <c r="AL1205" i="8"/>
  <c r="AK1205" i="8"/>
  <c r="AJ1205" i="8"/>
  <c r="A1205" i="8"/>
  <c r="AL1204" i="8"/>
  <c r="AK1204" i="8"/>
  <c r="AJ1204" i="8"/>
  <c r="A1204" i="8"/>
  <c r="AL1203" i="8"/>
  <c r="AK1203" i="8"/>
  <c r="AJ1203" i="8"/>
  <c r="A1203" i="8"/>
  <c r="AL1202" i="8"/>
  <c r="AK1202" i="8"/>
  <c r="AJ1202" i="8"/>
  <c r="A1202" i="8"/>
  <c r="AL1201" i="8"/>
  <c r="AK1201" i="8"/>
  <c r="AJ1201" i="8"/>
  <c r="A1201" i="8"/>
  <c r="AL1200" i="8"/>
  <c r="AK1200" i="8"/>
  <c r="AJ1200" i="8"/>
  <c r="A1200" i="8"/>
  <c r="AL1199" i="8"/>
  <c r="AK1199" i="8"/>
  <c r="AJ1199" i="8"/>
  <c r="A1199" i="8"/>
  <c r="AL1198" i="8"/>
  <c r="AK1198" i="8"/>
  <c r="AJ1198" i="8"/>
  <c r="A1198" i="8"/>
  <c r="AL1197" i="8"/>
  <c r="AK1197" i="8"/>
  <c r="AJ1197" i="8"/>
  <c r="A1197" i="8"/>
  <c r="AL1196" i="8"/>
  <c r="AK1196" i="8"/>
  <c r="AJ1196" i="8"/>
  <c r="A1196" i="8"/>
  <c r="AL1195" i="8"/>
  <c r="AK1195" i="8"/>
  <c r="AJ1195" i="8"/>
  <c r="A1195" i="8"/>
  <c r="AL1194" i="8"/>
  <c r="AK1194" i="8"/>
  <c r="AJ1194" i="8"/>
  <c r="A1194" i="8"/>
  <c r="AL1193" i="8"/>
  <c r="AK1193" i="8"/>
  <c r="AJ1193" i="8"/>
  <c r="A1193" i="8"/>
  <c r="AL1192" i="8"/>
  <c r="AK1192" i="8"/>
  <c r="AJ1192" i="8"/>
  <c r="A1192" i="8"/>
  <c r="AL1191" i="8"/>
  <c r="AK1191" i="8"/>
  <c r="AJ1191" i="8"/>
  <c r="A1191" i="8"/>
  <c r="AL1190" i="8"/>
  <c r="AK1190" i="8"/>
  <c r="AJ1190" i="8"/>
  <c r="A1190" i="8"/>
  <c r="AL1189" i="8"/>
  <c r="AK1189" i="8"/>
  <c r="AJ1189" i="8"/>
  <c r="A1189" i="8"/>
  <c r="AL1188" i="8"/>
  <c r="AK1188" i="8"/>
  <c r="AJ1188" i="8"/>
  <c r="A1188" i="8"/>
  <c r="AL1187" i="8"/>
  <c r="AK1187" i="8"/>
  <c r="AJ1187" i="8"/>
  <c r="A1187" i="8"/>
  <c r="AL1186" i="8"/>
  <c r="AK1186" i="8"/>
  <c r="AJ1186" i="8"/>
  <c r="A1186" i="8"/>
  <c r="AL1185" i="8"/>
  <c r="AK1185" i="8"/>
  <c r="AJ1185" i="8"/>
  <c r="A1185" i="8"/>
  <c r="AL1184" i="8"/>
  <c r="AK1184" i="8"/>
  <c r="AJ1184" i="8"/>
  <c r="A1184" i="8"/>
  <c r="AL1183" i="8"/>
  <c r="AK1183" i="8"/>
  <c r="AJ1183" i="8"/>
  <c r="A1183" i="8"/>
  <c r="AL1182" i="8"/>
  <c r="AK1182" i="8"/>
  <c r="AJ1182" i="8"/>
  <c r="A1182" i="8"/>
  <c r="AL1181" i="8"/>
  <c r="AK1181" i="8"/>
  <c r="AJ1181" i="8"/>
  <c r="A1181" i="8"/>
  <c r="AL1180" i="8"/>
  <c r="AK1180" i="8"/>
  <c r="AJ1180" i="8"/>
  <c r="A1180" i="8"/>
  <c r="AL1179" i="8"/>
  <c r="AK1179" i="8"/>
  <c r="AJ1179" i="8"/>
  <c r="A1179" i="8"/>
  <c r="AL1178" i="8"/>
  <c r="AK1178" i="8"/>
  <c r="AJ1178" i="8"/>
  <c r="A1178" i="8"/>
  <c r="AL1177" i="8"/>
  <c r="AK1177" i="8"/>
  <c r="AJ1177" i="8"/>
  <c r="A1177" i="8"/>
  <c r="AL1176" i="8"/>
  <c r="AK1176" i="8"/>
  <c r="AJ1176" i="8"/>
  <c r="A1176" i="8"/>
  <c r="AL1175" i="8"/>
  <c r="AK1175" i="8"/>
  <c r="AJ1175" i="8"/>
  <c r="A1175" i="8"/>
  <c r="AL1174" i="8"/>
  <c r="AK1174" i="8"/>
  <c r="AJ1174" i="8"/>
  <c r="A1174" i="8"/>
  <c r="AL1173" i="8"/>
  <c r="AK1173" i="8"/>
  <c r="AJ1173" i="8"/>
  <c r="A1173" i="8"/>
  <c r="AL1172" i="8"/>
  <c r="AK1172" i="8"/>
  <c r="AJ1172" i="8"/>
  <c r="A1172" i="8"/>
  <c r="AL1171" i="8"/>
  <c r="AK1171" i="8"/>
  <c r="AJ1171" i="8"/>
  <c r="A1171" i="8"/>
  <c r="AL1170" i="8"/>
  <c r="AK1170" i="8"/>
  <c r="AJ1170" i="8"/>
  <c r="A1170" i="8"/>
  <c r="AL1169" i="8"/>
  <c r="AK1169" i="8"/>
  <c r="AJ1169" i="8"/>
  <c r="A1169" i="8"/>
  <c r="AL1168" i="8"/>
  <c r="AK1168" i="8"/>
  <c r="AJ1168" i="8"/>
  <c r="A1168" i="8"/>
  <c r="AL1167" i="8"/>
  <c r="AK1167" i="8"/>
  <c r="AJ1167" i="8"/>
  <c r="A1167" i="8"/>
  <c r="AL1166" i="8"/>
  <c r="AK1166" i="8"/>
  <c r="AJ1166" i="8"/>
  <c r="A1166" i="8"/>
  <c r="AL1165" i="8"/>
  <c r="AK1165" i="8"/>
  <c r="AJ1165" i="8"/>
  <c r="A1165" i="8"/>
  <c r="AL1164" i="8"/>
  <c r="AK1164" i="8"/>
  <c r="AJ1164" i="8"/>
  <c r="A1164" i="8"/>
  <c r="AL1163" i="8"/>
  <c r="AK1163" i="8"/>
  <c r="AJ1163" i="8"/>
  <c r="A1163" i="8"/>
  <c r="AL1162" i="8"/>
  <c r="AK1162" i="8"/>
  <c r="AJ1162" i="8"/>
  <c r="A1162" i="8"/>
  <c r="AL1161" i="8"/>
  <c r="AK1161" i="8"/>
  <c r="AJ1161" i="8"/>
  <c r="A1161" i="8"/>
  <c r="AL1160" i="8"/>
  <c r="AK1160" i="8"/>
  <c r="AJ1160" i="8"/>
  <c r="A1160" i="8"/>
  <c r="AL1159" i="8"/>
  <c r="AK1159" i="8"/>
  <c r="AJ1159" i="8"/>
  <c r="A1159" i="8"/>
  <c r="AL1158" i="8"/>
  <c r="AK1158" i="8"/>
  <c r="AJ1158" i="8"/>
  <c r="A1158" i="8"/>
  <c r="AL1157" i="8"/>
  <c r="AK1157" i="8"/>
  <c r="AJ1157" i="8"/>
  <c r="A1157" i="8"/>
  <c r="AL1156" i="8"/>
  <c r="AK1156" i="8"/>
  <c r="AJ1156" i="8"/>
  <c r="A1156" i="8"/>
  <c r="AL1155" i="8"/>
  <c r="AK1155" i="8"/>
  <c r="AJ1155" i="8"/>
  <c r="A1155" i="8"/>
  <c r="AL1154" i="8"/>
  <c r="AK1154" i="8"/>
  <c r="AJ1154" i="8"/>
  <c r="A1154" i="8"/>
  <c r="AL1153" i="8"/>
  <c r="AK1153" i="8"/>
  <c r="AJ1153" i="8"/>
  <c r="A1153" i="8"/>
  <c r="AL1152" i="8"/>
  <c r="AK1152" i="8"/>
  <c r="AJ1152" i="8"/>
  <c r="A1152" i="8"/>
  <c r="AL1151" i="8"/>
  <c r="AK1151" i="8"/>
  <c r="AJ1151" i="8"/>
  <c r="A1151" i="8"/>
  <c r="AL1150" i="8"/>
  <c r="AK1150" i="8"/>
  <c r="AJ1150" i="8"/>
  <c r="A1150" i="8"/>
  <c r="AL1149" i="8"/>
  <c r="AK1149" i="8"/>
  <c r="AJ1149" i="8"/>
  <c r="A1149" i="8"/>
  <c r="AL1148" i="8"/>
  <c r="AK1148" i="8"/>
  <c r="AJ1148" i="8"/>
  <c r="A1148" i="8"/>
  <c r="AL1147" i="8"/>
  <c r="AK1147" i="8"/>
  <c r="AJ1147" i="8"/>
  <c r="A1147" i="8"/>
  <c r="AL1146" i="8"/>
  <c r="AK1146" i="8"/>
  <c r="AJ1146" i="8"/>
  <c r="A1146" i="8"/>
  <c r="AL1145" i="8"/>
  <c r="AK1145" i="8"/>
  <c r="AJ1145" i="8"/>
  <c r="A1145" i="8"/>
  <c r="AL1144" i="8"/>
  <c r="AK1144" i="8"/>
  <c r="AJ1144" i="8"/>
  <c r="A1144" i="8"/>
  <c r="AL1143" i="8"/>
  <c r="AK1143" i="8"/>
  <c r="AJ1143" i="8"/>
  <c r="A1143" i="8"/>
  <c r="AL1142" i="8"/>
  <c r="AK1142" i="8"/>
  <c r="AJ1142" i="8"/>
  <c r="A1142" i="8"/>
  <c r="AL1141" i="8"/>
  <c r="AK1141" i="8"/>
  <c r="AJ1141" i="8"/>
  <c r="A1141" i="8"/>
  <c r="AL1140" i="8"/>
  <c r="AK1140" i="8"/>
  <c r="AJ1140" i="8"/>
  <c r="A1140" i="8"/>
  <c r="AL1139" i="8"/>
  <c r="AK1139" i="8"/>
  <c r="AJ1139" i="8"/>
  <c r="A1139" i="8"/>
  <c r="AL1138" i="8"/>
  <c r="AK1138" i="8"/>
  <c r="AJ1138" i="8"/>
  <c r="A1138" i="8"/>
  <c r="AL1137" i="8"/>
  <c r="AK1137" i="8"/>
  <c r="AJ1137" i="8"/>
  <c r="A1137" i="8"/>
  <c r="AL1136" i="8"/>
  <c r="AK1136" i="8"/>
  <c r="AJ1136" i="8"/>
  <c r="A1136" i="8"/>
  <c r="AL1135" i="8"/>
  <c r="AK1135" i="8"/>
  <c r="AJ1135" i="8"/>
  <c r="A1135" i="8"/>
  <c r="AL1134" i="8"/>
  <c r="AK1134" i="8"/>
  <c r="AJ1134" i="8"/>
  <c r="A1134" i="8"/>
  <c r="AL1133" i="8"/>
  <c r="AK1133" i="8"/>
  <c r="AJ1133" i="8"/>
  <c r="A1133" i="8"/>
  <c r="AL1132" i="8"/>
  <c r="AK1132" i="8"/>
  <c r="AJ1132" i="8"/>
  <c r="A1132" i="8"/>
  <c r="AL1131" i="8"/>
  <c r="AK1131" i="8"/>
  <c r="AJ1131" i="8"/>
  <c r="A1131" i="8"/>
  <c r="AL1130" i="8"/>
  <c r="AK1130" i="8"/>
  <c r="AJ1130" i="8"/>
  <c r="A1130" i="8"/>
  <c r="AL1129" i="8"/>
  <c r="AK1129" i="8"/>
  <c r="AJ1129" i="8"/>
  <c r="A1129" i="8"/>
  <c r="AL1128" i="8"/>
  <c r="AK1128" i="8"/>
  <c r="AJ1128" i="8"/>
  <c r="A1128" i="8"/>
  <c r="AL1127" i="8"/>
  <c r="AK1127" i="8"/>
  <c r="AJ1127" i="8"/>
  <c r="A1127" i="8"/>
  <c r="AL1126" i="8"/>
  <c r="AK1126" i="8"/>
  <c r="AJ1126" i="8"/>
  <c r="A1126" i="8"/>
  <c r="AL1125" i="8"/>
  <c r="AK1125" i="8"/>
  <c r="AJ1125" i="8"/>
  <c r="A1125" i="8"/>
  <c r="AL1124" i="8"/>
  <c r="AK1124" i="8"/>
  <c r="AJ1124" i="8"/>
  <c r="A1124" i="8"/>
  <c r="AL1123" i="8"/>
  <c r="AK1123" i="8"/>
  <c r="AJ1123" i="8"/>
  <c r="A1123" i="8"/>
  <c r="AL1122" i="8"/>
  <c r="AK1122" i="8"/>
  <c r="AJ1122" i="8"/>
  <c r="A1122" i="8"/>
  <c r="AL1121" i="8"/>
  <c r="AK1121" i="8"/>
  <c r="AJ1121" i="8"/>
  <c r="A1121" i="8"/>
  <c r="AL1120" i="8"/>
  <c r="AK1120" i="8"/>
  <c r="AJ1120" i="8"/>
  <c r="A1120" i="8"/>
  <c r="AL1119" i="8"/>
  <c r="AK1119" i="8"/>
  <c r="AJ1119" i="8"/>
  <c r="A1119" i="8"/>
  <c r="AL1118" i="8"/>
  <c r="AK1118" i="8"/>
  <c r="AJ1118" i="8"/>
  <c r="A1118" i="8"/>
  <c r="AL1117" i="8"/>
  <c r="AK1117" i="8"/>
  <c r="AJ1117" i="8"/>
  <c r="A1117" i="8"/>
  <c r="AL1116" i="8"/>
  <c r="AK1116" i="8"/>
  <c r="AJ1116" i="8"/>
  <c r="A1116" i="8"/>
  <c r="AL1115" i="8"/>
  <c r="AK1115" i="8"/>
  <c r="AJ1115" i="8"/>
  <c r="A1115" i="8"/>
  <c r="AL1114" i="8"/>
  <c r="AK1114" i="8"/>
  <c r="AJ1114" i="8"/>
  <c r="A1114" i="8"/>
  <c r="AL1113" i="8"/>
  <c r="AK1113" i="8"/>
  <c r="AJ1113" i="8"/>
  <c r="A1113" i="8"/>
  <c r="AL1112" i="8"/>
  <c r="AK1112" i="8"/>
  <c r="AJ1112" i="8"/>
  <c r="A1112" i="8"/>
  <c r="AL1111" i="8"/>
  <c r="AK1111" i="8"/>
  <c r="AJ1111" i="8"/>
  <c r="A1111" i="8"/>
  <c r="AL1110" i="8"/>
  <c r="AK1110" i="8"/>
  <c r="AJ1110" i="8"/>
  <c r="A1110" i="8"/>
  <c r="AL1109" i="8"/>
  <c r="AK1109" i="8"/>
  <c r="AJ1109" i="8"/>
  <c r="A1109" i="8"/>
  <c r="AL1108" i="8"/>
  <c r="AK1108" i="8"/>
  <c r="AJ1108" i="8"/>
  <c r="A1108" i="8"/>
  <c r="AL1107" i="8"/>
  <c r="AK1107" i="8"/>
  <c r="AJ1107" i="8"/>
  <c r="A1107" i="8"/>
  <c r="AL1106" i="8"/>
  <c r="AK1106" i="8"/>
  <c r="AJ1106" i="8"/>
  <c r="A1106" i="8"/>
  <c r="AL1105" i="8"/>
  <c r="AK1105" i="8"/>
  <c r="AJ1105" i="8"/>
  <c r="A1105" i="8"/>
  <c r="AL1104" i="8"/>
  <c r="AK1104" i="8"/>
  <c r="AJ1104" i="8"/>
  <c r="A1104" i="8"/>
  <c r="AL1103" i="8"/>
  <c r="AK1103" i="8"/>
  <c r="AJ1103" i="8"/>
  <c r="A1103" i="8"/>
  <c r="AL1102" i="8"/>
  <c r="AK1102" i="8"/>
  <c r="AJ1102" i="8"/>
  <c r="A1102" i="8"/>
  <c r="AL1101" i="8"/>
  <c r="AK1101" i="8"/>
  <c r="AJ1101" i="8"/>
  <c r="A1101" i="8"/>
  <c r="AL1100" i="8"/>
  <c r="AK1100" i="8"/>
  <c r="AJ1100" i="8"/>
  <c r="A1100" i="8"/>
  <c r="AL1099" i="8"/>
  <c r="AK1099" i="8"/>
  <c r="AJ1099" i="8"/>
  <c r="A1099" i="8"/>
  <c r="AL1098" i="8"/>
  <c r="AK1098" i="8"/>
  <c r="AJ1098" i="8"/>
  <c r="A1098" i="8"/>
  <c r="AL1097" i="8"/>
  <c r="AK1097" i="8"/>
  <c r="AJ1097" i="8"/>
  <c r="A1097" i="8"/>
  <c r="AL1096" i="8"/>
  <c r="AK1096" i="8"/>
  <c r="AJ1096" i="8"/>
  <c r="A1096" i="8"/>
  <c r="AL1095" i="8"/>
  <c r="AK1095" i="8"/>
  <c r="AJ1095" i="8"/>
  <c r="A1095" i="8"/>
  <c r="AL1094" i="8"/>
  <c r="AK1094" i="8"/>
  <c r="AJ1094" i="8"/>
  <c r="A1094" i="8"/>
  <c r="AL1093" i="8"/>
  <c r="AK1093" i="8"/>
  <c r="AJ1093" i="8"/>
  <c r="A1093" i="8"/>
  <c r="AL1092" i="8"/>
  <c r="AK1092" i="8"/>
  <c r="AJ1092" i="8"/>
  <c r="A1092" i="8"/>
  <c r="AL1091" i="8"/>
  <c r="AK1091" i="8"/>
  <c r="AJ1091" i="8"/>
  <c r="A1091" i="8"/>
  <c r="AL1090" i="8"/>
  <c r="AK1090" i="8"/>
  <c r="AJ1090" i="8"/>
  <c r="A1090" i="8"/>
  <c r="AL1089" i="8"/>
  <c r="AK1089" i="8"/>
  <c r="AJ1089" i="8"/>
  <c r="A1089" i="8"/>
  <c r="AL1088" i="8"/>
  <c r="AK1088" i="8"/>
  <c r="AJ1088" i="8"/>
  <c r="A1088" i="8"/>
  <c r="AL1087" i="8"/>
  <c r="AK1087" i="8"/>
  <c r="AJ1087" i="8"/>
  <c r="A1087" i="8"/>
  <c r="AL1086" i="8"/>
  <c r="AK1086" i="8"/>
  <c r="AJ1086" i="8"/>
  <c r="A1086" i="8"/>
  <c r="AL1085" i="8"/>
  <c r="AK1085" i="8"/>
  <c r="AJ1085" i="8"/>
  <c r="A1085" i="8"/>
  <c r="AL1084" i="8"/>
  <c r="AK1084" i="8"/>
  <c r="AJ1084" i="8"/>
  <c r="A1084" i="8"/>
  <c r="AL1083" i="8"/>
  <c r="AK1083" i="8"/>
  <c r="AJ1083" i="8"/>
  <c r="A1083" i="8"/>
  <c r="AL1082" i="8"/>
  <c r="AK1082" i="8"/>
  <c r="AJ1082" i="8"/>
  <c r="A1082" i="8"/>
  <c r="AL1081" i="8"/>
  <c r="AK1081" i="8"/>
  <c r="AJ1081" i="8"/>
  <c r="A1081" i="8"/>
  <c r="AL1080" i="8"/>
  <c r="AK1080" i="8"/>
  <c r="AJ1080" i="8"/>
  <c r="A1080" i="8"/>
  <c r="AL1079" i="8"/>
  <c r="AK1079" i="8"/>
  <c r="AJ1079" i="8"/>
  <c r="A1079" i="8"/>
  <c r="AL1078" i="8"/>
  <c r="AK1078" i="8"/>
  <c r="AJ1078" i="8"/>
  <c r="A1078" i="8"/>
  <c r="AL1077" i="8"/>
  <c r="AK1077" i="8"/>
  <c r="AJ1077" i="8"/>
  <c r="A1077" i="8"/>
  <c r="AL1076" i="8"/>
  <c r="AK1076" i="8"/>
  <c r="AJ1076" i="8"/>
  <c r="A1076" i="8"/>
  <c r="AL1075" i="8"/>
  <c r="AK1075" i="8"/>
  <c r="AJ1075" i="8"/>
  <c r="A1075" i="8"/>
  <c r="AL1074" i="8"/>
  <c r="AK1074" i="8"/>
  <c r="AJ1074" i="8"/>
  <c r="A1074" i="8"/>
  <c r="AL1073" i="8"/>
  <c r="AK1073" i="8"/>
  <c r="AJ1073" i="8"/>
  <c r="A1073" i="8"/>
  <c r="AL1072" i="8"/>
  <c r="AK1072" i="8"/>
  <c r="AJ1072" i="8"/>
  <c r="A1072" i="8"/>
  <c r="AL1071" i="8"/>
  <c r="AK1071" i="8"/>
  <c r="AJ1071" i="8"/>
  <c r="A1071" i="8"/>
  <c r="AL1070" i="8"/>
  <c r="AK1070" i="8"/>
  <c r="AJ1070" i="8"/>
  <c r="A1070" i="8"/>
  <c r="AL1069" i="8"/>
  <c r="AK1069" i="8"/>
  <c r="AJ1069" i="8"/>
  <c r="A1069" i="8"/>
  <c r="AL1068" i="8"/>
  <c r="AK1068" i="8"/>
  <c r="AJ1068" i="8"/>
  <c r="A1068" i="8"/>
  <c r="AL1067" i="8"/>
  <c r="AK1067" i="8"/>
  <c r="AJ1067" i="8"/>
  <c r="A1067" i="8"/>
  <c r="AL1066" i="8"/>
  <c r="AK1066" i="8"/>
  <c r="AJ1066" i="8"/>
  <c r="A1066" i="8"/>
  <c r="AL1065" i="8"/>
  <c r="AK1065" i="8"/>
  <c r="AJ1065" i="8"/>
  <c r="A1065" i="8"/>
  <c r="AL1064" i="8"/>
  <c r="AK1064" i="8"/>
  <c r="AJ1064" i="8"/>
  <c r="A1064" i="8"/>
  <c r="AL1063" i="8"/>
  <c r="AK1063" i="8"/>
  <c r="AJ1063" i="8"/>
  <c r="A1063" i="8"/>
  <c r="AL1062" i="8"/>
  <c r="AK1062" i="8"/>
  <c r="AJ1062" i="8"/>
  <c r="A1062" i="8"/>
  <c r="AL1061" i="8"/>
  <c r="AK1061" i="8"/>
  <c r="AJ1061" i="8"/>
  <c r="A1061" i="8"/>
  <c r="AL1060" i="8"/>
  <c r="AK1060" i="8"/>
  <c r="AJ1060" i="8"/>
  <c r="A1060" i="8"/>
  <c r="AL1059" i="8"/>
  <c r="AK1059" i="8"/>
  <c r="AJ1059" i="8"/>
  <c r="A1059" i="8"/>
  <c r="AL1058" i="8"/>
  <c r="AK1058" i="8"/>
  <c r="AJ1058" i="8"/>
  <c r="A1058" i="8"/>
  <c r="AL1057" i="8"/>
  <c r="AK1057" i="8"/>
  <c r="AJ1057" i="8"/>
  <c r="A1057" i="8"/>
  <c r="AL1056" i="8"/>
  <c r="AK1056" i="8"/>
  <c r="AJ1056" i="8"/>
  <c r="A1056" i="8"/>
  <c r="AL1055" i="8"/>
  <c r="AK1055" i="8"/>
  <c r="AJ1055" i="8"/>
  <c r="A1055" i="8"/>
  <c r="AL1054" i="8"/>
  <c r="AK1054" i="8"/>
  <c r="AJ1054" i="8"/>
  <c r="A1054" i="8"/>
  <c r="AL1053" i="8"/>
  <c r="AK1053" i="8"/>
  <c r="AJ1053" i="8"/>
  <c r="A1053" i="8"/>
  <c r="AL1052" i="8"/>
  <c r="AK1052" i="8"/>
  <c r="AJ1052" i="8"/>
  <c r="A1052" i="8"/>
  <c r="AL1051" i="8"/>
  <c r="AK1051" i="8"/>
  <c r="AJ1051" i="8"/>
  <c r="A1051" i="8"/>
  <c r="AL1050" i="8"/>
  <c r="AK1050" i="8"/>
  <c r="AJ1050" i="8"/>
  <c r="A1050" i="8"/>
  <c r="AL1049" i="8"/>
  <c r="AK1049" i="8"/>
  <c r="AJ1049" i="8"/>
  <c r="A1049" i="8"/>
  <c r="AL1048" i="8"/>
  <c r="AK1048" i="8"/>
  <c r="AJ1048" i="8"/>
  <c r="A1048" i="8"/>
  <c r="AL1047" i="8"/>
  <c r="AK1047" i="8"/>
  <c r="AJ1047" i="8"/>
  <c r="A1047" i="8"/>
  <c r="AL1046" i="8"/>
  <c r="AK1046" i="8"/>
  <c r="AJ1046" i="8"/>
  <c r="A1046" i="8"/>
  <c r="AL1045" i="8"/>
  <c r="AK1045" i="8"/>
  <c r="AJ1045" i="8"/>
  <c r="A1045" i="8"/>
  <c r="AL1044" i="8"/>
  <c r="AK1044" i="8"/>
  <c r="AJ1044" i="8"/>
  <c r="A1044" i="8"/>
  <c r="AL1043" i="8"/>
  <c r="AK1043" i="8"/>
  <c r="AJ1043" i="8"/>
  <c r="A1043" i="8"/>
  <c r="AL1042" i="8"/>
  <c r="AK1042" i="8"/>
  <c r="AJ1042" i="8"/>
  <c r="A1042" i="8"/>
  <c r="AL1041" i="8"/>
  <c r="AK1041" i="8"/>
  <c r="AJ1041" i="8"/>
  <c r="A1041" i="8"/>
  <c r="AL1040" i="8"/>
  <c r="AK1040" i="8"/>
  <c r="AJ1040" i="8"/>
  <c r="A1040" i="8"/>
  <c r="AL1039" i="8"/>
  <c r="AK1039" i="8"/>
  <c r="AJ1039" i="8"/>
  <c r="A1039" i="8"/>
  <c r="AL1038" i="8"/>
  <c r="AK1038" i="8"/>
  <c r="AJ1038" i="8"/>
  <c r="A1038" i="8"/>
  <c r="AL1037" i="8"/>
  <c r="AK1037" i="8"/>
  <c r="AJ1037" i="8"/>
  <c r="A1037" i="8"/>
  <c r="AL1036" i="8"/>
  <c r="AK1036" i="8"/>
  <c r="AJ1036" i="8"/>
  <c r="A1036" i="8"/>
  <c r="AL1035" i="8"/>
  <c r="AK1035" i="8"/>
  <c r="AJ1035" i="8"/>
  <c r="A1035" i="8"/>
  <c r="AL1034" i="8"/>
  <c r="AK1034" i="8"/>
  <c r="AJ1034" i="8"/>
  <c r="A1034" i="8"/>
  <c r="AL1033" i="8"/>
  <c r="AK1033" i="8"/>
  <c r="AJ1033" i="8"/>
  <c r="A1033" i="8"/>
  <c r="AL1032" i="8"/>
  <c r="AK1032" i="8"/>
  <c r="AJ1032" i="8"/>
  <c r="A1032" i="8"/>
  <c r="AL1031" i="8"/>
  <c r="AK1031" i="8"/>
  <c r="AJ1031" i="8"/>
  <c r="A1031" i="8"/>
  <c r="AL1030" i="8"/>
  <c r="AK1030" i="8"/>
  <c r="AJ1030" i="8"/>
  <c r="A1030" i="8"/>
  <c r="AL1029" i="8"/>
  <c r="AK1029" i="8"/>
  <c r="AJ1029" i="8"/>
  <c r="A1029" i="8"/>
  <c r="AL1028" i="8"/>
  <c r="AK1028" i="8"/>
  <c r="AJ1028" i="8"/>
  <c r="A1028" i="8"/>
  <c r="AL1027" i="8"/>
  <c r="AK1027" i="8"/>
  <c r="AJ1027" i="8"/>
  <c r="A1027" i="8"/>
  <c r="AL1026" i="8"/>
  <c r="AK1026" i="8"/>
  <c r="AJ1026" i="8"/>
  <c r="A1026" i="8"/>
  <c r="AL1025" i="8"/>
  <c r="AK1025" i="8"/>
  <c r="AJ1025" i="8"/>
  <c r="A1025" i="8"/>
  <c r="AL1024" i="8"/>
  <c r="AK1024" i="8"/>
  <c r="AJ1024" i="8"/>
  <c r="A1024" i="8"/>
  <c r="AL1023" i="8"/>
  <c r="AK1023" i="8"/>
  <c r="AJ1023" i="8"/>
  <c r="A1023" i="8"/>
  <c r="AL1022" i="8"/>
  <c r="AK1022" i="8"/>
  <c r="AJ1022" i="8"/>
  <c r="A1022" i="8"/>
  <c r="AL1021" i="8"/>
  <c r="AK1021" i="8"/>
  <c r="AJ1021" i="8"/>
  <c r="A1021" i="8"/>
  <c r="AL1020" i="8"/>
  <c r="AK1020" i="8"/>
  <c r="AJ1020" i="8"/>
  <c r="A1020" i="8"/>
  <c r="AL1019" i="8"/>
  <c r="AK1019" i="8"/>
  <c r="AJ1019" i="8"/>
  <c r="A1019" i="8"/>
  <c r="AL1018" i="8"/>
  <c r="AK1018" i="8"/>
  <c r="AJ1018" i="8"/>
  <c r="A1018" i="8"/>
  <c r="AL1017" i="8"/>
  <c r="AK1017" i="8"/>
  <c r="AJ1017" i="8"/>
  <c r="A1017" i="8"/>
  <c r="AL1016" i="8"/>
  <c r="AK1016" i="8"/>
  <c r="AJ1016" i="8"/>
  <c r="A1016" i="8"/>
  <c r="AL1015" i="8"/>
  <c r="AK1015" i="8"/>
  <c r="AJ1015" i="8"/>
  <c r="A1015" i="8"/>
  <c r="AL1014" i="8"/>
  <c r="A1014" i="8"/>
  <c r="AL1013" i="8"/>
  <c r="AK1013" i="8"/>
  <c r="AK1014" i="8" s="1"/>
  <c r="AJ1013" i="8"/>
  <c r="AJ1014" i="8" s="1"/>
  <c r="A1013" i="8"/>
  <c r="AL1012" i="8"/>
  <c r="AK1012" i="8"/>
  <c r="AJ1012" i="8"/>
  <c r="A1012" i="8"/>
  <c r="AL1011" i="8"/>
  <c r="AK1011" i="8"/>
  <c r="AJ1011" i="8"/>
  <c r="A1011" i="8"/>
  <c r="AL1010" i="8"/>
  <c r="AK1010" i="8"/>
  <c r="AJ1010" i="8"/>
  <c r="A1010" i="8"/>
  <c r="AL1009" i="8"/>
  <c r="AK1009" i="8"/>
  <c r="AJ1009" i="8"/>
  <c r="A1009" i="8"/>
  <c r="AL1008" i="8"/>
  <c r="AK1008" i="8"/>
  <c r="AJ1008" i="8"/>
  <c r="A1008" i="8"/>
  <c r="AL1007" i="8"/>
  <c r="AK1007" i="8"/>
  <c r="AJ1007" i="8"/>
  <c r="A1007" i="8"/>
  <c r="AL1006" i="8"/>
  <c r="AK1006" i="8"/>
  <c r="AJ1006" i="8"/>
  <c r="A1006" i="8"/>
  <c r="AL1005" i="8"/>
  <c r="AK1005" i="8"/>
  <c r="AJ1005" i="8"/>
  <c r="A1005" i="8"/>
  <c r="AL1004" i="8"/>
  <c r="AK1004" i="8"/>
  <c r="AJ1004" i="8"/>
  <c r="A1004" i="8"/>
  <c r="AL1003" i="8"/>
  <c r="AK1003" i="8"/>
  <c r="AJ1003" i="8"/>
  <c r="A1003" i="8"/>
  <c r="AL1002" i="8"/>
  <c r="AK1002" i="8"/>
  <c r="AJ1002" i="8"/>
  <c r="A1002" i="8"/>
  <c r="AL1001" i="8"/>
  <c r="AK1001" i="8"/>
  <c r="AJ1001" i="8"/>
  <c r="A1001" i="8"/>
  <c r="AL1000" i="8"/>
  <c r="AK1000" i="8"/>
  <c r="AJ1000" i="8"/>
  <c r="A1000" i="8"/>
  <c r="AL999" i="8"/>
  <c r="AK999" i="8"/>
  <c r="AJ999" i="8"/>
  <c r="A999" i="8"/>
  <c r="AL998" i="8"/>
  <c r="AK998" i="8"/>
  <c r="AJ998" i="8"/>
  <c r="A998" i="8"/>
  <c r="AL997" i="8"/>
  <c r="AK997" i="8"/>
  <c r="AJ997" i="8"/>
  <c r="A997" i="8"/>
  <c r="AL996" i="8"/>
  <c r="AK996" i="8"/>
  <c r="AJ996" i="8"/>
  <c r="A996" i="8"/>
  <c r="AL995" i="8"/>
  <c r="AK995" i="8"/>
  <c r="AJ995" i="8"/>
  <c r="A995" i="8"/>
  <c r="AL994" i="8"/>
  <c r="AK994" i="8"/>
  <c r="AJ994" i="8"/>
  <c r="A994" i="8"/>
  <c r="AL993" i="8"/>
  <c r="AK993" i="8"/>
  <c r="AJ993" i="8"/>
  <c r="A993" i="8"/>
  <c r="AL992" i="8"/>
  <c r="AK992" i="8"/>
  <c r="AJ992" i="8"/>
  <c r="A992" i="8"/>
  <c r="AL991" i="8"/>
  <c r="AK991" i="8"/>
  <c r="AJ991" i="8"/>
  <c r="A991" i="8"/>
  <c r="AL990" i="8"/>
  <c r="AK990" i="8"/>
  <c r="AJ990" i="8"/>
  <c r="A990" i="8"/>
  <c r="AL989" i="8"/>
  <c r="AK989" i="8"/>
  <c r="AJ989" i="8"/>
  <c r="A989" i="8"/>
  <c r="AL988" i="8"/>
  <c r="AK988" i="8"/>
  <c r="AJ988" i="8"/>
  <c r="A988" i="8"/>
  <c r="AL987" i="8"/>
  <c r="AK987" i="8"/>
  <c r="AJ987" i="8"/>
  <c r="A987" i="8"/>
  <c r="AL986" i="8"/>
  <c r="AK986" i="8"/>
  <c r="AJ986" i="8"/>
  <c r="A986" i="8"/>
  <c r="AL985" i="8"/>
  <c r="AK985" i="8"/>
  <c r="AJ985" i="8"/>
  <c r="A985" i="8"/>
  <c r="AL984" i="8"/>
  <c r="AK984" i="8"/>
  <c r="AJ984" i="8"/>
  <c r="A984" i="8"/>
  <c r="AL983" i="8"/>
  <c r="AK983" i="8"/>
  <c r="AJ983" i="8"/>
  <c r="A983" i="8"/>
  <c r="AL982" i="8"/>
  <c r="AK982" i="8"/>
  <c r="AJ982" i="8"/>
  <c r="A982" i="8"/>
  <c r="AL981" i="8"/>
  <c r="AK981" i="8"/>
  <c r="AJ981" i="8"/>
  <c r="A981" i="8"/>
  <c r="AL980" i="8"/>
  <c r="AK980" i="8"/>
  <c r="AJ980" i="8"/>
  <c r="A980" i="8"/>
  <c r="AL979" i="8"/>
  <c r="AK979" i="8"/>
  <c r="AJ979" i="8"/>
  <c r="A979" i="8"/>
  <c r="AL978" i="8"/>
  <c r="AK978" i="8"/>
  <c r="AJ978" i="8"/>
  <c r="A978" i="8"/>
  <c r="AL977" i="8"/>
  <c r="AK977" i="8"/>
  <c r="AJ977" i="8"/>
  <c r="A977" i="8"/>
  <c r="AL976" i="8"/>
  <c r="AK976" i="8"/>
  <c r="AJ976" i="8"/>
  <c r="A976" i="8"/>
  <c r="AL975" i="8"/>
  <c r="AK975" i="8"/>
  <c r="AJ975" i="8"/>
  <c r="A975" i="8"/>
  <c r="AL974" i="8"/>
  <c r="AK974" i="8"/>
  <c r="AJ974" i="8"/>
  <c r="A974" i="8"/>
  <c r="AL973" i="8"/>
  <c r="AK973" i="8"/>
  <c r="AJ973" i="8"/>
  <c r="A973" i="8"/>
  <c r="AL972" i="8"/>
  <c r="AK972" i="8"/>
  <c r="AJ972" i="8"/>
  <c r="A972" i="8"/>
  <c r="AL971" i="8"/>
  <c r="AK971" i="8"/>
  <c r="AJ971" i="8"/>
  <c r="A971" i="8"/>
  <c r="AL970" i="8"/>
  <c r="AK970" i="8"/>
  <c r="AJ970" i="8"/>
  <c r="A970" i="8"/>
  <c r="AL969" i="8"/>
  <c r="AK969" i="8"/>
  <c r="AJ969" i="8"/>
  <c r="A969" i="8"/>
  <c r="AL968" i="8"/>
  <c r="AK968" i="8"/>
  <c r="AJ968" i="8"/>
  <c r="A968" i="8"/>
  <c r="AL967" i="8"/>
  <c r="AK967" i="8"/>
  <c r="AJ967" i="8"/>
  <c r="A967" i="8"/>
  <c r="AL966" i="8"/>
  <c r="AK966" i="8"/>
  <c r="AJ966" i="8"/>
  <c r="A966" i="8"/>
  <c r="AL965" i="8"/>
  <c r="AK965" i="8"/>
  <c r="AJ965" i="8"/>
  <c r="A965" i="8"/>
  <c r="AL964" i="8"/>
  <c r="AK964" i="8"/>
  <c r="AJ964" i="8"/>
  <c r="A964" i="8"/>
  <c r="AL963" i="8"/>
  <c r="AK963" i="8"/>
  <c r="AJ963" i="8"/>
  <c r="A963" i="8"/>
  <c r="AL962" i="8"/>
  <c r="AK962" i="8"/>
  <c r="AJ962" i="8"/>
  <c r="A962" i="8"/>
  <c r="AL961" i="8"/>
  <c r="AK961" i="8"/>
  <c r="AJ961" i="8"/>
  <c r="A961" i="8"/>
  <c r="AL960" i="8"/>
  <c r="AK960" i="8"/>
  <c r="AJ960" i="8"/>
  <c r="A960" i="8"/>
  <c r="AL959" i="8"/>
  <c r="AK959" i="8"/>
  <c r="AJ959" i="8"/>
  <c r="A959" i="8"/>
  <c r="AL958" i="8"/>
  <c r="AK958" i="8"/>
  <c r="AJ958" i="8"/>
  <c r="A958" i="8"/>
  <c r="AL957" i="8"/>
  <c r="AK957" i="8"/>
  <c r="AJ957" i="8"/>
  <c r="A957" i="8"/>
  <c r="AL956" i="8"/>
  <c r="AK956" i="8"/>
  <c r="AJ956" i="8"/>
  <c r="A956" i="8"/>
  <c r="AL955" i="8"/>
  <c r="AK955" i="8"/>
  <c r="AJ955" i="8"/>
  <c r="A955" i="8"/>
  <c r="AL954" i="8"/>
  <c r="AK954" i="8"/>
  <c r="AJ954" i="8"/>
  <c r="A954" i="8"/>
  <c r="AL953" i="8"/>
  <c r="AK953" i="8"/>
  <c r="AJ953" i="8"/>
  <c r="A953" i="8"/>
  <c r="AL952" i="8"/>
  <c r="AK952" i="8"/>
  <c r="AJ952" i="8"/>
  <c r="A952" i="8"/>
  <c r="AL951" i="8"/>
  <c r="AK951" i="8"/>
  <c r="AJ951" i="8"/>
  <c r="A951" i="8"/>
  <c r="AL950" i="8"/>
  <c r="AK950" i="8"/>
  <c r="AJ950" i="8"/>
  <c r="A950" i="8"/>
  <c r="AL949" i="8"/>
  <c r="AK949" i="8"/>
  <c r="AJ949" i="8"/>
  <c r="A949" i="8"/>
  <c r="AL948" i="8"/>
  <c r="AK948" i="8"/>
  <c r="AJ948" i="8"/>
  <c r="A948" i="8"/>
  <c r="AL947" i="8"/>
  <c r="AK947" i="8"/>
  <c r="AJ947" i="8"/>
  <c r="A947" i="8"/>
  <c r="AL946" i="8"/>
  <c r="AK946" i="8"/>
  <c r="AJ946" i="8"/>
  <c r="A946" i="8"/>
  <c r="AL945" i="8"/>
  <c r="AK945" i="8"/>
  <c r="AJ945" i="8"/>
  <c r="A945" i="8"/>
  <c r="AL944" i="8"/>
  <c r="AK944" i="8"/>
  <c r="AJ944" i="8"/>
  <c r="A944" i="8"/>
  <c r="AL943" i="8"/>
  <c r="AK943" i="8"/>
  <c r="AJ943" i="8"/>
  <c r="A943" i="8"/>
  <c r="AL942" i="8"/>
  <c r="AK942" i="8"/>
  <c r="AJ942" i="8"/>
  <c r="A942" i="8"/>
  <c r="AL941" i="8"/>
  <c r="AK941" i="8"/>
  <c r="AJ941" i="8"/>
  <c r="A941" i="8"/>
  <c r="AL940" i="8"/>
  <c r="AK940" i="8"/>
  <c r="AJ940" i="8"/>
  <c r="A940" i="8"/>
  <c r="AL939" i="8"/>
  <c r="AK939" i="8"/>
  <c r="AJ939" i="8"/>
  <c r="A939" i="8"/>
  <c r="AL938" i="8"/>
  <c r="AK938" i="8"/>
  <c r="AJ938" i="8"/>
  <c r="A938" i="8"/>
  <c r="AL937" i="8"/>
  <c r="AK937" i="8"/>
  <c r="AJ937" i="8"/>
  <c r="A937" i="8"/>
  <c r="AL936" i="8"/>
  <c r="AK936" i="8"/>
  <c r="AJ936" i="8"/>
  <c r="A936" i="8"/>
  <c r="AL935" i="8"/>
  <c r="AK935" i="8"/>
  <c r="AJ935" i="8"/>
  <c r="A935" i="8"/>
  <c r="AL934" i="8"/>
  <c r="AK934" i="8"/>
  <c r="AJ934" i="8"/>
  <c r="A934" i="8"/>
  <c r="AL933" i="8"/>
  <c r="AK933" i="8"/>
  <c r="AJ933" i="8"/>
  <c r="A933" i="8"/>
  <c r="AL932" i="8"/>
  <c r="AK932" i="8"/>
  <c r="AJ932" i="8"/>
  <c r="A932" i="8"/>
  <c r="AL931" i="8"/>
  <c r="AK931" i="8"/>
  <c r="AJ931" i="8"/>
  <c r="A931" i="8"/>
  <c r="AL930" i="8"/>
  <c r="AK930" i="8"/>
  <c r="AJ930" i="8"/>
  <c r="A930" i="8"/>
  <c r="AL929" i="8"/>
  <c r="AK929" i="8"/>
  <c r="AJ929" i="8"/>
  <c r="A929" i="8"/>
  <c r="AL928" i="8"/>
  <c r="AK928" i="8"/>
  <c r="AJ928" i="8"/>
  <c r="A928" i="8"/>
  <c r="AL927" i="8"/>
  <c r="AK927" i="8"/>
  <c r="AJ927" i="8"/>
  <c r="A927" i="8"/>
  <c r="AL926" i="8"/>
  <c r="AK926" i="8"/>
  <c r="AJ926" i="8"/>
  <c r="A926" i="8"/>
  <c r="AL925" i="8"/>
  <c r="AK925" i="8"/>
  <c r="AJ925" i="8"/>
  <c r="A925" i="8"/>
  <c r="AL924" i="8"/>
  <c r="AK924" i="8"/>
  <c r="AJ924" i="8"/>
  <c r="A924" i="8"/>
  <c r="AL923" i="8"/>
  <c r="AK923" i="8"/>
  <c r="AJ923" i="8"/>
  <c r="A923" i="8"/>
  <c r="AL922" i="8"/>
  <c r="AK922" i="8"/>
  <c r="AJ922" i="8"/>
  <c r="A922" i="8"/>
  <c r="AL921" i="8"/>
  <c r="AK921" i="8"/>
  <c r="AJ921" i="8"/>
  <c r="A921" i="8"/>
  <c r="AL920" i="8"/>
  <c r="AK920" i="8"/>
  <c r="AJ920" i="8"/>
  <c r="A920" i="8"/>
  <c r="AL919" i="8"/>
  <c r="AK919" i="8"/>
  <c r="AJ919" i="8"/>
  <c r="A919" i="8"/>
  <c r="AL918" i="8"/>
  <c r="AK918" i="8"/>
  <c r="AJ918" i="8"/>
  <c r="A918" i="8"/>
  <c r="AL917" i="8"/>
  <c r="AK917" i="8"/>
  <c r="AJ917" i="8"/>
  <c r="A917" i="8"/>
  <c r="AL916" i="8"/>
  <c r="AK916" i="8"/>
  <c r="AJ916" i="8"/>
  <c r="A916" i="8"/>
  <c r="AL915" i="8"/>
  <c r="AK915" i="8"/>
  <c r="AJ915" i="8"/>
  <c r="A915" i="8"/>
  <c r="AL914" i="8"/>
  <c r="AK914" i="8"/>
  <c r="AJ914" i="8"/>
  <c r="A914" i="8"/>
  <c r="AL913" i="8"/>
  <c r="AK913" i="8"/>
  <c r="AJ913" i="8"/>
  <c r="A913" i="8"/>
  <c r="AL912" i="8"/>
  <c r="AK912" i="8"/>
  <c r="AJ912" i="8"/>
  <c r="A912" i="8"/>
  <c r="AL911" i="8"/>
  <c r="AK911" i="8"/>
  <c r="AJ911" i="8"/>
  <c r="A911" i="8"/>
  <c r="AL910" i="8"/>
  <c r="AK910" i="8"/>
  <c r="AJ910" i="8"/>
  <c r="A910" i="8"/>
  <c r="AL909" i="8"/>
  <c r="AK909" i="8"/>
  <c r="AJ909" i="8"/>
  <c r="A909" i="8"/>
  <c r="AL908" i="8"/>
  <c r="AK908" i="8"/>
  <c r="AJ908" i="8"/>
  <c r="A908" i="8"/>
  <c r="AL907" i="8"/>
  <c r="AK907" i="8"/>
  <c r="AJ907" i="8"/>
  <c r="A907" i="8"/>
  <c r="AL906" i="8"/>
  <c r="AK906" i="8"/>
  <c r="AJ906" i="8"/>
  <c r="A906" i="8"/>
  <c r="AL905" i="8"/>
  <c r="AK905" i="8"/>
  <c r="AJ905" i="8"/>
  <c r="A905" i="8"/>
  <c r="AL904" i="8"/>
  <c r="AK904" i="8"/>
  <c r="AJ904" i="8"/>
  <c r="A904" i="8"/>
  <c r="AL903" i="8"/>
  <c r="AK903" i="8"/>
  <c r="AJ903" i="8"/>
  <c r="A903" i="8"/>
  <c r="AL902" i="8"/>
  <c r="AK902" i="8"/>
  <c r="AJ902" i="8"/>
  <c r="A902" i="8"/>
  <c r="AL901" i="8"/>
  <c r="AK901" i="8"/>
  <c r="AJ901" i="8"/>
  <c r="A901" i="8"/>
  <c r="AL900" i="8"/>
  <c r="AK900" i="8"/>
  <c r="AJ900" i="8"/>
  <c r="A900" i="8"/>
  <c r="AL899" i="8"/>
  <c r="AK899" i="8"/>
  <c r="AJ899" i="8"/>
  <c r="A899" i="8"/>
  <c r="AL898" i="8"/>
  <c r="AK898" i="8"/>
  <c r="AJ898" i="8"/>
  <c r="A898" i="8"/>
  <c r="AL897" i="8"/>
  <c r="AK897" i="8"/>
  <c r="AJ897" i="8"/>
  <c r="A897" i="8"/>
  <c r="AL896" i="8"/>
  <c r="AK896" i="8"/>
  <c r="AJ896" i="8"/>
  <c r="A896" i="8"/>
  <c r="AL895" i="8"/>
  <c r="AK895" i="8"/>
  <c r="AJ895" i="8"/>
  <c r="A895" i="8"/>
  <c r="AL894" i="8"/>
  <c r="AK894" i="8"/>
  <c r="AJ894" i="8"/>
  <c r="A894" i="8"/>
  <c r="AL893" i="8"/>
  <c r="AK893" i="8"/>
  <c r="AJ893" i="8"/>
  <c r="A893" i="8"/>
  <c r="AL892" i="8"/>
  <c r="AK892" i="8"/>
  <c r="AJ892" i="8"/>
  <c r="A892" i="8"/>
  <c r="AL891" i="8"/>
  <c r="AK891" i="8"/>
  <c r="AJ891" i="8"/>
  <c r="A891" i="8"/>
  <c r="AL890" i="8"/>
  <c r="AK890" i="8"/>
  <c r="AJ890" i="8"/>
  <c r="A890" i="8"/>
  <c r="AL889" i="8"/>
  <c r="AK889" i="8"/>
  <c r="AJ889" i="8"/>
  <c r="A889" i="8"/>
  <c r="AL888" i="8"/>
  <c r="AK888" i="8"/>
  <c r="AJ888" i="8"/>
  <c r="A888" i="8"/>
  <c r="AL887" i="8"/>
  <c r="AK887" i="8"/>
  <c r="AJ887" i="8"/>
  <c r="A887" i="8"/>
  <c r="AL886" i="8"/>
  <c r="AK886" i="8"/>
  <c r="AJ886" i="8"/>
  <c r="A886" i="8"/>
  <c r="AL885" i="8"/>
  <c r="AK885" i="8"/>
  <c r="AJ885" i="8"/>
  <c r="A885" i="8"/>
  <c r="AL884" i="8"/>
  <c r="AK884" i="8"/>
  <c r="AJ884" i="8"/>
  <c r="A884" i="8"/>
  <c r="AL883" i="8"/>
  <c r="AK883" i="8"/>
  <c r="AJ883" i="8"/>
  <c r="A883" i="8"/>
  <c r="AL882" i="8"/>
  <c r="AK882" i="8"/>
  <c r="AJ882" i="8"/>
  <c r="A882" i="8"/>
  <c r="AL881" i="8"/>
  <c r="AK881" i="8"/>
  <c r="AJ881" i="8"/>
  <c r="A881" i="8"/>
  <c r="AL880" i="8"/>
  <c r="AK880" i="8"/>
  <c r="AJ880" i="8"/>
  <c r="A880" i="8"/>
  <c r="AL879" i="8"/>
  <c r="AK879" i="8"/>
  <c r="AJ879" i="8"/>
  <c r="A879" i="8"/>
  <c r="AL878" i="8"/>
  <c r="AK878" i="8"/>
  <c r="AJ878" i="8"/>
  <c r="A878" i="8"/>
  <c r="AL877" i="8"/>
  <c r="AK877" i="8"/>
  <c r="AJ877" i="8"/>
  <c r="A877" i="8"/>
  <c r="AL876" i="8"/>
  <c r="AK876" i="8"/>
  <c r="AJ876" i="8"/>
  <c r="A876" i="8"/>
  <c r="AL875" i="8"/>
  <c r="AK875" i="8"/>
  <c r="AJ875" i="8"/>
  <c r="A875" i="8"/>
  <c r="AL874" i="8"/>
  <c r="AK874" i="8"/>
  <c r="AJ874" i="8"/>
  <c r="A874" i="8"/>
  <c r="AL873" i="8"/>
  <c r="AK873" i="8"/>
  <c r="AJ873" i="8"/>
  <c r="A873" i="8"/>
  <c r="AL872" i="8"/>
  <c r="AK872" i="8"/>
  <c r="AJ872" i="8"/>
  <c r="A872" i="8"/>
  <c r="AL871" i="8"/>
  <c r="AK871" i="8"/>
  <c r="AJ871" i="8"/>
  <c r="A871" i="8"/>
  <c r="AL870" i="8"/>
  <c r="AK870" i="8"/>
  <c r="AJ870" i="8"/>
  <c r="A870" i="8"/>
  <c r="AL869" i="8"/>
  <c r="AK869" i="8"/>
  <c r="AJ869" i="8"/>
  <c r="A869" i="8"/>
  <c r="AL868" i="8"/>
  <c r="AK868" i="8"/>
  <c r="AJ868" i="8"/>
  <c r="A868" i="8"/>
  <c r="AL867" i="8"/>
  <c r="AK867" i="8"/>
  <c r="AJ867" i="8"/>
  <c r="A867" i="8"/>
  <c r="AL866" i="8"/>
  <c r="AK866" i="8"/>
  <c r="AJ866" i="8"/>
  <c r="A866" i="8"/>
  <c r="AL865" i="8"/>
  <c r="AK865" i="8"/>
  <c r="AJ865" i="8"/>
  <c r="A865" i="8"/>
  <c r="AL864" i="8"/>
  <c r="AK864" i="8"/>
  <c r="AJ864" i="8"/>
  <c r="A864" i="8"/>
  <c r="AL863" i="8"/>
  <c r="AK863" i="8"/>
  <c r="AJ863" i="8"/>
  <c r="A863" i="8"/>
  <c r="AL862" i="8"/>
  <c r="AK862" i="8"/>
  <c r="AJ862" i="8"/>
  <c r="A862" i="8"/>
  <c r="AL861" i="8"/>
  <c r="AK861" i="8"/>
  <c r="AJ861" i="8"/>
  <c r="A861" i="8"/>
  <c r="AL860" i="8"/>
  <c r="AK860" i="8"/>
  <c r="AJ860" i="8"/>
  <c r="A860" i="8"/>
  <c r="AL859" i="8"/>
  <c r="AK859" i="8"/>
  <c r="AJ859" i="8"/>
  <c r="A859" i="8"/>
  <c r="AL858" i="8"/>
  <c r="AK858" i="8"/>
  <c r="AJ858" i="8"/>
  <c r="A858" i="8"/>
  <c r="AL857" i="8"/>
  <c r="AK857" i="8"/>
  <c r="AJ857" i="8"/>
  <c r="A857" i="8"/>
  <c r="AL856" i="8"/>
  <c r="AK856" i="8"/>
  <c r="AJ856" i="8"/>
  <c r="A856" i="8"/>
  <c r="AL855" i="8"/>
  <c r="AK855" i="8"/>
  <c r="AJ855" i="8"/>
  <c r="A855" i="8"/>
  <c r="AL854" i="8"/>
  <c r="AK854" i="8"/>
  <c r="AJ854" i="8"/>
  <c r="A854" i="8"/>
  <c r="AL853" i="8"/>
  <c r="AK853" i="8"/>
  <c r="AJ853" i="8"/>
  <c r="A853" i="8"/>
  <c r="AL852" i="8"/>
  <c r="AK852" i="8"/>
  <c r="AJ852" i="8"/>
  <c r="A852" i="8"/>
  <c r="AL851" i="8"/>
  <c r="AK851" i="8"/>
  <c r="AJ851" i="8"/>
  <c r="A851" i="8"/>
  <c r="AL850" i="8"/>
  <c r="AK850" i="8"/>
  <c r="AJ850" i="8"/>
  <c r="A850" i="8"/>
  <c r="AL849" i="8"/>
  <c r="AK849" i="8"/>
  <c r="AJ849" i="8"/>
  <c r="A849" i="8"/>
  <c r="AL848" i="8"/>
  <c r="AK848" i="8"/>
  <c r="AJ848" i="8"/>
  <c r="A848" i="8"/>
  <c r="AL847" i="8"/>
  <c r="AK847" i="8"/>
  <c r="AJ847" i="8"/>
  <c r="A847" i="8"/>
  <c r="AL846" i="8"/>
  <c r="A846" i="8"/>
  <c r="AL845" i="8"/>
  <c r="AK845" i="8"/>
  <c r="AK846" i="8" s="1"/>
  <c r="AJ845" i="8"/>
  <c r="AJ846" i="8" s="1"/>
  <c r="A845" i="8"/>
  <c r="AL844" i="8"/>
  <c r="AK844" i="8"/>
  <c r="AJ844" i="8"/>
  <c r="A844" i="8"/>
  <c r="AL843" i="8"/>
  <c r="AK843" i="8"/>
  <c r="AJ843" i="8"/>
  <c r="A843" i="8"/>
  <c r="AL842" i="8"/>
  <c r="AK842" i="8"/>
  <c r="AJ842" i="8"/>
  <c r="A842" i="8"/>
  <c r="AL841" i="8"/>
  <c r="AK841" i="8"/>
  <c r="AJ841" i="8"/>
  <c r="A841" i="8"/>
  <c r="AL840" i="8"/>
  <c r="AK840" i="8"/>
  <c r="AJ840" i="8"/>
  <c r="A840" i="8"/>
  <c r="AL839" i="8"/>
  <c r="AK839" i="8"/>
  <c r="AJ839" i="8"/>
  <c r="A839" i="8"/>
  <c r="AL838" i="8"/>
  <c r="AK838" i="8"/>
  <c r="AJ838" i="8"/>
  <c r="A838" i="8"/>
  <c r="AL837" i="8"/>
  <c r="AK837" i="8"/>
  <c r="AJ837" i="8"/>
  <c r="A837" i="8"/>
  <c r="AL836" i="8"/>
  <c r="AK836" i="8"/>
  <c r="AJ836" i="8"/>
  <c r="A836" i="8"/>
  <c r="AL835" i="8"/>
  <c r="AK835" i="8"/>
  <c r="AJ835" i="8"/>
  <c r="A835" i="8"/>
  <c r="AL834" i="8"/>
  <c r="AK834" i="8"/>
  <c r="AJ834" i="8"/>
  <c r="A834" i="8"/>
  <c r="AL833" i="8"/>
  <c r="AK833" i="8"/>
  <c r="AJ833" i="8"/>
  <c r="A833" i="8"/>
  <c r="AL832" i="8"/>
  <c r="AK832" i="8"/>
  <c r="AJ832" i="8"/>
  <c r="A832" i="8"/>
  <c r="AL831" i="8"/>
  <c r="AK831" i="8"/>
  <c r="AJ831" i="8"/>
  <c r="A831" i="8"/>
  <c r="AL830" i="8"/>
  <c r="AK830" i="8"/>
  <c r="AJ830" i="8"/>
  <c r="A830" i="8"/>
  <c r="AL829" i="8"/>
  <c r="AK829" i="8"/>
  <c r="AJ829" i="8"/>
  <c r="A829" i="8"/>
  <c r="AL828" i="8"/>
  <c r="AK828" i="8"/>
  <c r="AJ828" i="8"/>
  <c r="A828" i="8"/>
  <c r="AL827" i="8"/>
  <c r="AK827" i="8"/>
  <c r="AJ827" i="8"/>
  <c r="A827" i="8"/>
  <c r="AL826" i="8"/>
  <c r="AK826" i="8"/>
  <c r="AJ826" i="8"/>
  <c r="A826" i="8"/>
  <c r="AL825" i="8"/>
  <c r="AK825" i="8"/>
  <c r="AJ825" i="8"/>
  <c r="A825" i="8"/>
  <c r="AL824" i="8"/>
  <c r="AK824" i="8"/>
  <c r="AJ824" i="8"/>
  <c r="A824" i="8"/>
  <c r="AL823" i="8"/>
  <c r="AK823" i="8"/>
  <c r="AJ823" i="8"/>
  <c r="A823" i="8"/>
  <c r="AL822" i="8"/>
  <c r="AK822" i="8"/>
  <c r="AJ822" i="8"/>
  <c r="A822" i="8"/>
  <c r="AL821" i="8"/>
  <c r="AK821" i="8"/>
  <c r="AJ821" i="8"/>
  <c r="A821" i="8"/>
  <c r="AL820" i="8"/>
  <c r="AK820" i="8"/>
  <c r="AJ820" i="8"/>
  <c r="A820" i="8"/>
  <c r="AL819" i="8"/>
  <c r="AK819" i="8"/>
  <c r="AJ819" i="8"/>
  <c r="A819" i="8"/>
  <c r="AL818" i="8"/>
  <c r="AK818" i="8"/>
  <c r="AJ818" i="8"/>
  <c r="A818" i="8"/>
  <c r="AL817" i="8"/>
  <c r="AK817" i="8"/>
  <c r="AJ817" i="8"/>
  <c r="A817" i="8"/>
  <c r="AL816" i="8"/>
  <c r="AK816" i="8"/>
  <c r="AJ816" i="8"/>
  <c r="A816" i="8"/>
  <c r="AL815" i="8"/>
  <c r="AK815" i="8"/>
  <c r="AJ815" i="8"/>
  <c r="A815" i="8"/>
  <c r="AL814" i="8"/>
  <c r="AK814" i="8"/>
  <c r="AJ814" i="8"/>
  <c r="A814" i="8"/>
  <c r="AL813" i="8"/>
  <c r="AK813" i="8"/>
  <c r="AJ813" i="8"/>
  <c r="A813" i="8"/>
  <c r="AL812" i="8"/>
  <c r="AK812" i="8"/>
  <c r="AJ812" i="8"/>
  <c r="A812" i="8"/>
  <c r="AL811" i="8"/>
  <c r="AK811" i="8"/>
  <c r="AJ811" i="8"/>
  <c r="A811" i="8"/>
  <c r="AL810" i="8"/>
  <c r="AK810" i="8"/>
  <c r="AJ810" i="8"/>
  <c r="A810" i="8"/>
  <c r="AL809" i="8"/>
  <c r="AK809" i="8"/>
  <c r="AJ809" i="8"/>
  <c r="A809" i="8"/>
  <c r="AL808" i="8"/>
  <c r="AK808" i="8"/>
  <c r="AJ808" i="8"/>
  <c r="A808" i="8"/>
  <c r="AL807" i="8"/>
  <c r="AK807" i="8"/>
  <c r="AJ807" i="8"/>
  <c r="A807" i="8"/>
  <c r="AL806" i="8"/>
  <c r="AK806" i="8"/>
  <c r="AJ806" i="8"/>
  <c r="A806" i="8"/>
  <c r="AL805" i="8"/>
  <c r="AK805" i="8"/>
  <c r="AJ805" i="8"/>
  <c r="A805" i="8"/>
  <c r="AL804" i="8"/>
  <c r="AK804" i="8"/>
  <c r="AJ804" i="8"/>
  <c r="A804" i="8"/>
  <c r="AL803" i="8"/>
  <c r="AK803" i="8"/>
  <c r="AJ803" i="8"/>
  <c r="A803" i="8"/>
  <c r="AL802" i="8"/>
  <c r="AK802" i="8"/>
  <c r="AJ802" i="8"/>
  <c r="A802" i="8"/>
  <c r="AL801" i="8"/>
  <c r="AK801" i="8"/>
  <c r="AJ801" i="8"/>
  <c r="A801" i="8"/>
  <c r="AL800" i="8"/>
  <c r="AK800" i="8"/>
  <c r="AJ800" i="8"/>
  <c r="A800" i="8"/>
  <c r="AL799" i="8"/>
  <c r="AK799" i="8"/>
  <c r="AJ799" i="8"/>
  <c r="A799" i="8"/>
  <c r="AL798" i="8"/>
  <c r="AK798" i="8"/>
  <c r="AJ798" i="8"/>
  <c r="A798" i="8"/>
  <c r="AL797" i="8"/>
  <c r="AK797" i="8"/>
  <c r="AJ797" i="8"/>
  <c r="A797" i="8"/>
  <c r="AL796" i="8"/>
  <c r="AK796" i="8"/>
  <c r="AJ796" i="8"/>
  <c r="A796" i="8"/>
  <c r="AL795" i="8"/>
  <c r="AK795" i="8"/>
  <c r="AJ795" i="8"/>
  <c r="A795" i="8"/>
  <c r="AL794" i="8"/>
  <c r="AK794" i="8"/>
  <c r="AJ794" i="8"/>
  <c r="A794" i="8"/>
  <c r="AL793" i="8"/>
  <c r="AK793" i="8"/>
  <c r="AJ793" i="8"/>
  <c r="A793" i="8"/>
  <c r="AL792" i="8"/>
  <c r="AK792" i="8"/>
  <c r="AJ792" i="8"/>
  <c r="A792" i="8"/>
  <c r="AL791" i="8"/>
  <c r="AK791" i="8"/>
  <c r="AJ791" i="8"/>
  <c r="A791" i="8"/>
  <c r="AL790" i="8"/>
  <c r="AK790" i="8"/>
  <c r="AJ790" i="8"/>
  <c r="A790" i="8"/>
  <c r="AL789" i="8"/>
  <c r="AK789" i="8"/>
  <c r="AJ789" i="8"/>
  <c r="A789" i="8"/>
  <c r="AL788" i="8"/>
  <c r="AK788" i="8"/>
  <c r="AJ788" i="8"/>
  <c r="A788" i="8"/>
  <c r="AL787" i="8"/>
  <c r="AK787" i="8"/>
  <c r="AJ787" i="8"/>
  <c r="A787" i="8"/>
  <c r="AL786" i="8"/>
  <c r="AK786" i="8"/>
  <c r="AJ786" i="8"/>
  <c r="A786" i="8"/>
  <c r="AL785" i="8"/>
  <c r="AK785" i="8"/>
  <c r="AJ785" i="8"/>
  <c r="A785" i="8"/>
  <c r="AL784" i="8"/>
  <c r="AK784" i="8"/>
  <c r="AJ784" i="8"/>
  <c r="A784" i="8"/>
  <c r="AL783" i="8"/>
  <c r="AK783" i="8"/>
  <c r="AJ783" i="8"/>
  <c r="A783" i="8"/>
  <c r="AL782" i="8"/>
  <c r="AK782" i="8"/>
  <c r="AJ782" i="8"/>
  <c r="A782" i="8"/>
  <c r="AL781" i="8"/>
  <c r="AK781" i="8"/>
  <c r="AJ781" i="8"/>
  <c r="A781" i="8"/>
  <c r="AL780" i="8"/>
  <c r="AK780" i="8"/>
  <c r="AJ780" i="8"/>
  <c r="A780" i="8"/>
  <c r="AL779" i="8"/>
  <c r="AK779" i="8"/>
  <c r="AJ779" i="8"/>
  <c r="A779" i="8"/>
  <c r="AL778" i="8"/>
  <c r="AK778" i="8"/>
  <c r="AJ778" i="8"/>
  <c r="A778" i="8"/>
  <c r="AL777" i="8"/>
  <c r="AK777" i="8"/>
  <c r="AJ777" i="8"/>
  <c r="A777" i="8"/>
  <c r="AL776" i="8"/>
  <c r="AK776" i="8"/>
  <c r="AJ776" i="8"/>
  <c r="A776" i="8"/>
  <c r="AL775" i="8"/>
  <c r="AK775" i="8"/>
  <c r="AJ775" i="8"/>
  <c r="A775" i="8"/>
  <c r="AL774" i="8"/>
  <c r="AK774" i="8"/>
  <c r="AJ774" i="8"/>
  <c r="A774" i="8"/>
  <c r="AL773" i="8"/>
  <c r="AK773" i="8"/>
  <c r="AJ773" i="8"/>
  <c r="A773" i="8"/>
  <c r="AL772" i="8"/>
  <c r="AK772" i="8"/>
  <c r="AJ772" i="8"/>
  <c r="A772" i="8"/>
  <c r="AL771" i="8"/>
  <c r="AK771" i="8"/>
  <c r="AJ771" i="8"/>
  <c r="A771" i="8"/>
  <c r="AL770" i="8"/>
  <c r="AK770" i="8"/>
  <c r="AJ770" i="8"/>
  <c r="A770" i="8"/>
  <c r="AL769" i="8"/>
  <c r="AK769" i="8"/>
  <c r="AJ769" i="8"/>
  <c r="A769" i="8"/>
  <c r="AL768" i="8"/>
  <c r="AK768" i="8"/>
  <c r="AJ768" i="8"/>
  <c r="A768" i="8"/>
  <c r="AL767" i="8"/>
  <c r="AK767" i="8"/>
  <c r="AJ767" i="8"/>
  <c r="A767" i="8"/>
  <c r="AL766" i="8"/>
  <c r="AK766" i="8"/>
  <c r="AJ766" i="8"/>
  <c r="A766" i="8"/>
  <c r="AL765" i="8"/>
  <c r="AK765" i="8"/>
  <c r="AJ765" i="8"/>
  <c r="A765" i="8"/>
  <c r="AL764" i="8"/>
  <c r="AK764" i="8"/>
  <c r="AJ764" i="8"/>
  <c r="A764" i="8"/>
  <c r="AL763" i="8"/>
  <c r="AK763" i="8"/>
  <c r="AJ763" i="8"/>
  <c r="A763" i="8"/>
  <c r="AL762" i="8"/>
  <c r="AK762" i="8"/>
  <c r="AJ762" i="8"/>
  <c r="A762" i="8"/>
  <c r="AL761" i="8"/>
  <c r="AK761" i="8"/>
  <c r="AJ761" i="8"/>
  <c r="A761" i="8"/>
  <c r="AL760" i="8"/>
  <c r="AK760" i="8"/>
  <c r="AJ760" i="8"/>
  <c r="A760" i="8"/>
  <c r="AL759" i="8"/>
  <c r="AK759" i="8"/>
  <c r="AJ759" i="8"/>
  <c r="A759" i="8"/>
  <c r="AL758" i="8"/>
  <c r="AK758" i="8"/>
  <c r="AJ758" i="8"/>
  <c r="A758" i="8"/>
  <c r="AL757" i="8"/>
  <c r="AK757" i="8"/>
  <c r="AJ757" i="8"/>
  <c r="A757" i="8"/>
  <c r="AL756" i="8"/>
  <c r="AK756" i="8"/>
  <c r="AJ756" i="8"/>
  <c r="A756" i="8"/>
  <c r="AL755" i="8"/>
  <c r="AK755" i="8"/>
  <c r="AJ755" i="8"/>
  <c r="A755" i="8"/>
  <c r="AL754" i="8"/>
  <c r="AK754" i="8"/>
  <c r="AJ754" i="8"/>
  <c r="A754" i="8"/>
  <c r="AL753" i="8"/>
  <c r="AK753" i="8"/>
  <c r="AJ753" i="8"/>
  <c r="A753" i="8"/>
  <c r="AL752" i="8"/>
  <c r="AK752" i="8"/>
  <c r="AJ752" i="8"/>
  <c r="A752" i="8"/>
  <c r="AL751" i="8"/>
  <c r="AK751" i="8"/>
  <c r="AJ751" i="8"/>
  <c r="A751" i="8"/>
  <c r="AL750" i="8"/>
  <c r="AK750" i="8"/>
  <c r="AJ750" i="8"/>
  <c r="A750" i="8"/>
  <c r="AL749" i="8"/>
  <c r="AK749" i="8"/>
  <c r="AJ749" i="8"/>
  <c r="A749" i="8"/>
  <c r="AL748" i="8"/>
  <c r="AK748" i="8"/>
  <c r="AJ748" i="8"/>
  <c r="A748" i="8"/>
  <c r="AL747" i="8"/>
  <c r="AK747" i="8"/>
  <c r="AJ747" i="8"/>
  <c r="A747" i="8"/>
  <c r="AL746" i="8"/>
  <c r="AK746" i="8"/>
  <c r="AJ746" i="8"/>
  <c r="A746" i="8"/>
  <c r="AL745" i="8"/>
  <c r="AK745" i="8"/>
  <c r="AJ745" i="8"/>
  <c r="A745" i="8"/>
  <c r="AL744" i="8"/>
  <c r="AK744" i="8"/>
  <c r="AJ744" i="8"/>
  <c r="A744" i="8"/>
  <c r="AL743" i="8"/>
  <c r="AK743" i="8"/>
  <c r="AJ743" i="8"/>
  <c r="A743" i="8"/>
  <c r="AL742" i="8"/>
  <c r="AK742" i="8"/>
  <c r="AJ742" i="8"/>
  <c r="A742" i="8"/>
  <c r="AL741" i="8"/>
  <c r="AK741" i="8"/>
  <c r="AJ741" i="8"/>
  <c r="A741" i="8"/>
  <c r="AL740" i="8"/>
  <c r="AK740" i="8"/>
  <c r="AJ740" i="8"/>
  <c r="A740" i="8"/>
  <c r="AL739" i="8"/>
  <c r="AK739" i="8"/>
  <c r="AJ739" i="8"/>
  <c r="A739" i="8"/>
  <c r="AL738" i="8"/>
  <c r="AK738" i="8"/>
  <c r="AJ738" i="8"/>
  <c r="A738" i="8"/>
  <c r="AL737" i="8"/>
  <c r="AK737" i="8"/>
  <c r="AJ737" i="8"/>
  <c r="A737" i="8"/>
  <c r="AL736" i="8"/>
  <c r="AK736" i="8"/>
  <c r="AJ736" i="8"/>
  <c r="A736" i="8"/>
  <c r="AL735" i="8"/>
  <c r="AK735" i="8"/>
  <c r="AJ735" i="8"/>
  <c r="A735" i="8"/>
  <c r="AL734" i="8"/>
  <c r="AK734" i="8"/>
  <c r="AJ734" i="8"/>
  <c r="A734" i="8"/>
  <c r="AL733" i="8"/>
  <c r="AK733" i="8"/>
  <c r="AJ733" i="8"/>
  <c r="A733" i="8"/>
  <c r="AL732" i="8"/>
  <c r="AK732" i="8"/>
  <c r="AJ732" i="8"/>
  <c r="A732" i="8"/>
  <c r="AL731" i="8"/>
  <c r="AK731" i="8"/>
  <c r="AJ731" i="8"/>
  <c r="A731" i="8"/>
  <c r="AL730" i="8"/>
  <c r="AK730" i="8"/>
  <c r="AJ730" i="8"/>
  <c r="A730" i="8"/>
  <c r="AL729" i="8"/>
  <c r="AK729" i="8"/>
  <c r="AJ729" i="8"/>
  <c r="A729" i="8"/>
  <c r="AL728" i="8"/>
  <c r="AK728" i="8"/>
  <c r="AJ728" i="8"/>
  <c r="A728" i="8"/>
  <c r="AL727" i="8"/>
  <c r="AK727" i="8"/>
  <c r="AJ727" i="8"/>
  <c r="A727" i="8"/>
  <c r="AL726" i="8"/>
  <c r="AK726" i="8"/>
  <c r="AJ726" i="8"/>
  <c r="A726" i="8"/>
  <c r="AL725" i="8"/>
  <c r="AK725" i="8"/>
  <c r="AJ725" i="8"/>
  <c r="A725" i="8"/>
  <c r="AL724" i="8"/>
  <c r="AK724" i="8"/>
  <c r="AJ724" i="8"/>
  <c r="A724" i="8"/>
  <c r="AL723" i="8"/>
  <c r="AK723" i="8"/>
  <c r="AJ723" i="8"/>
  <c r="A723" i="8"/>
  <c r="AL722" i="8"/>
  <c r="AK722" i="8"/>
  <c r="AJ722" i="8"/>
  <c r="A722" i="8"/>
  <c r="AL721" i="8"/>
  <c r="AK721" i="8"/>
  <c r="AJ721" i="8"/>
  <c r="A721" i="8"/>
  <c r="AL720" i="8"/>
  <c r="AK720" i="8"/>
  <c r="AJ720" i="8"/>
  <c r="A720" i="8"/>
  <c r="AL719" i="8"/>
  <c r="AK719" i="8"/>
  <c r="AJ719" i="8"/>
  <c r="A719" i="8"/>
  <c r="AL718" i="8"/>
  <c r="AK718" i="8"/>
  <c r="AJ718" i="8"/>
  <c r="A718" i="8"/>
  <c r="AL717" i="8"/>
  <c r="AK717" i="8"/>
  <c r="AJ717" i="8"/>
  <c r="A717" i="8"/>
  <c r="AL716" i="8"/>
  <c r="AK716" i="8"/>
  <c r="AJ716" i="8"/>
  <c r="A716" i="8"/>
  <c r="AL715" i="8"/>
  <c r="AK715" i="8"/>
  <c r="AJ715" i="8"/>
  <c r="A715" i="8"/>
  <c r="AL714" i="8"/>
  <c r="AK714" i="8"/>
  <c r="AJ714" i="8"/>
  <c r="A714" i="8"/>
  <c r="AL713" i="8"/>
  <c r="AK713" i="8"/>
  <c r="AJ713" i="8"/>
  <c r="A713" i="8"/>
  <c r="AL712" i="8"/>
  <c r="AK712" i="8"/>
  <c r="AJ712" i="8"/>
  <c r="A712" i="8"/>
  <c r="AL711" i="8"/>
  <c r="AK711" i="8"/>
  <c r="AJ711" i="8"/>
  <c r="A711" i="8"/>
  <c r="AL710" i="8"/>
  <c r="AK710" i="8"/>
  <c r="AJ710" i="8"/>
  <c r="A710" i="8"/>
  <c r="AL709" i="8"/>
  <c r="AK709" i="8"/>
  <c r="AJ709" i="8"/>
  <c r="A709" i="8"/>
  <c r="AL708" i="8"/>
  <c r="AK708" i="8"/>
  <c r="AJ708" i="8"/>
  <c r="A708" i="8"/>
  <c r="AL707" i="8"/>
  <c r="AK707" i="8"/>
  <c r="AJ707" i="8"/>
  <c r="A707" i="8"/>
  <c r="AL706" i="8"/>
  <c r="AK706" i="8"/>
  <c r="AJ706" i="8"/>
  <c r="A706" i="8"/>
  <c r="AL705" i="8"/>
  <c r="AK705" i="8"/>
  <c r="AJ705" i="8"/>
  <c r="A705" i="8"/>
  <c r="AL704" i="8"/>
  <c r="AK704" i="8"/>
  <c r="AJ704" i="8"/>
  <c r="A704" i="8"/>
  <c r="AL703" i="8"/>
  <c r="AK703" i="8"/>
  <c r="AJ703" i="8"/>
  <c r="A703" i="8"/>
  <c r="AL702" i="8"/>
  <c r="AK702" i="8"/>
  <c r="AJ702" i="8"/>
  <c r="A702" i="8"/>
  <c r="AL701" i="8"/>
  <c r="AK701" i="8"/>
  <c r="AJ701" i="8"/>
  <c r="A701" i="8"/>
  <c r="AL700" i="8"/>
  <c r="AK700" i="8"/>
  <c r="AJ700" i="8"/>
  <c r="A700" i="8"/>
  <c r="AL699" i="8"/>
  <c r="AK699" i="8"/>
  <c r="AJ699" i="8"/>
  <c r="A699" i="8"/>
  <c r="AL698" i="8"/>
  <c r="AK698" i="8"/>
  <c r="AJ698" i="8"/>
  <c r="A698" i="8"/>
  <c r="AL697" i="8"/>
  <c r="AK697" i="8"/>
  <c r="AJ697" i="8"/>
  <c r="A697" i="8"/>
  <c r="AL696" i="8"/>
  <c r="AK696" i="8"/>
  <c r="AJ696" i="8"/>
  <c r="A696" i="8"/>
  <c r="AL695" i="8"/>
  <c r="AK695" i="8"/>
  <c r="AJ695" i="8"/>
  <c r="A695" i="8"/>
  <c r="AL694" i="8"/>
  <c r="AK694" i="8"/>
  <c r="AJ694" i="8"/>
  <c r="A694" i="8"/>
  <c r="AL693" i="8"/>
  <c r="AK693" i="8"/>
  <c r="AJ693" i="8"/>
  <c r="A693" i="8"/>
  <c r="AL692" i="8"/>
  <c r="AK692" i="8"/>
  <c r="AJ692" i="8"/>
  <c r="A692" i="8"/>
  <c r="AL691" i="8"/>
  <c r="AK691" i="8"/>
  <c r="AJ691" i="8"/>
  <c r="A691" i="8"/>
  <c r="AL690" i="8"/>
  <c r="AK690" i="8"/>
  <c r="AJ690" i="8"/>
  <c r="A690" i="8"/>
  <c r="AL689" i="8"/>
  <c r="AK689" i="8"/>
  <c r="AJ689" i="8"/>
  <c r="A689" i="8"/>
  <c r="AL688" i="8"/>
  <c r="AK688" i="8"/>
  <c r="AJ688" i="8"/>
  <c r="A688" i="8"/>
  <c r="AL687" i="8"/>
  <c r="AK687" i="8"/>
  <c r="AJ687" i="8"/>
  <c r="A687" i="8"/>
  <c r="AL686" i="8"/>
  <c r="AK686" i="8"/>
  <c r="AJ686" i="8"/>
  <c r="A686" i="8"/>
  <c r="AL685" i="8"/>
  <c r="AK685" i="8"/>
  <c r="AJ685" i="8"/>
  <c r="A685" i="8"/>
  <c r="AL684" i="8"/>
  <c r="AK684" i="8"/>
  <c r="AJ684" i="8"/>
  <c r="A684" i="8"/>
  <c r="AL683" i="8"/>
  <c r="AK683" i="8"/>
  <c r="AJ683" i="8"/>
  <c r="A683" i="8"/>
  <c r="AL682" i="8"/>
  <c r="AK682" i="8"/>
  <c r="AJ682" i="8"/>
  <c r="A682" i="8"/>
  <c r="AL681" i="8"/>
  <c r="AK681" i="8"/>
  <c r="AJ681" i="8"/>
  <c r="A681" i="8"/>
  <c r="AL680" i="8"/>
  <c r="AK680" i="8"/>
  <c r="AJ680" i="8"/>
  <c r="A680" i="8"/>
  <c r="AL679" i="8"/>
  <c r="AK679" i="8"/>
  <c r="AJ679" i="8"/>
  <c r="A679" i="8"/>
  <c r="AL678" i="8"/>
  <c r="AK678" i="8"/>
  <c r="AJ678" i="8"/>
  <c r="A678" i="8"/>
  <c r="AL677" i="8"/>
  <c r="AK677" i="8"/>
  <c r="AJ677" i="8"/>
  <c r="A677" i="8"/>
  <c r="AL676" i="8"/>
  <c r="AK676" i="8"/>
  <c r="AJ676" i="8"/>
  <c r="A676" i="8"/>
  <c r="AL675" i="8"/>
  <c r="AK675" i="8"/>
  <c r="AJ675" i="8"/>
  <c r="A675" i="8"/>
  <c r="AL674" i="8"/>
  <c r="AK674" i="8"/>
  <c r="AJ674" i="8"/>
  <c r="A674" i="8"/>
  <c r="AL673" i="8"/>
  <c r="AK673" i="8"/>
  <c r="AJ673" i="8"/>
  <c r="A673" i="8"/>
  <c r="AL672" i="8"/>
  <c r="AK672" i="8"/>
  <c r="AJ672" i="8"/>
  <c r="A672" i="8"/>
  <c r="AL671" i="8"/>
  <c r="AK671" i="8"/>
  <c r="AJ671" i="8"/>
  <c r="A671" i="8"/>
  <c r="AL670" i="8"/>
  <c r="AK670" i="8"/>
  <c r="AJ670" i="8"/>
  <c r="A670" i="8"/>
  <c r="AL669" i="8"/>
  <c r="AK669" i="8"/>
  <c r="AJ669" i="8"/>
  <c r="A669" i="8"/>
  <c r="AL668" i="8"/>
  <c r="AK668" i="8"/>
  <c r="AJ668" i="8"/>
  <c r="A668" i="8"/>
  <c r="AL667" i="8"/>
  <c r="AK667" i="8"/>
  <c r="AJ667" i="8"/>
  <c r="A667" i="8"/>
  <c r="AL666" i="8"/>
  <c r="AK666" i="8"/>
  <c r="AJ666" i="8"/>
  <c r="A666" i="8"/>
  <c r="AL665" i="8"/>
  <c r="AK665" i="8"/>
  <c r="AJ665" i="8"/>
  <c r="A665" i="8"/>
  <c r="AL664" i="8"/>
  <c r="AK664" i="8"/>
  <c r="AJ664" i="8"/>
  <c r="A664" i="8"/>
  <c r="AL663" i="8"/>
  <c r="AK663" i="8"/>
  <c r="AJ663" i="8"/>
  <c r="A663" i="8"/>
  <c r="AL662" i="8"/>
  <c r="AK662" i="8"/>
  <c r="AJ662" i="8"/>
  <c r="A662" i="8"/>
  <c r="AL661" i="8"/>
  <c r="AK661" i="8"/>
  <c r="AJ661" i="8"/>
  <c r="A661" i="8"/>
  <c r="AL660" i="8"/>
  <c r="AK660" i="8"/>
  <c r="AJ660" i="8"/>
  <c r="A660" i="8"/>
  <c r="AL659" i="8"/>
  <c r="AK659" i="8"/>
  <c r="AJ659" i="8"/>
  <c r="A659" i="8"/>
  <c r="AL658" i="8"/>
  <c r="AK658" i="8"/>
  <c r="AJ658" i="8"/>
  <c r="A658" i="8"/>
  <c r="AL657" i="8"/>
  <c r="AK657" i="8"/>
  <c r="AJ657" i="8"/>
  <c r="A657" i="8"/>
  <c r="AL656" i="8"/>
  <c r="AK656" i="8"/>
  <c r="AJ656" i="8"/>
  <c r="A656" i="8"/>
  <c r="AL655" i="8"/>
  <c r="AK655" i="8"/>
  <c r="AJ655" i="8"/>
  <c r="A655" i="8"/>
  <c r="AL654" i="8"/>
  <c r="AK654" i="8"/>
  <c r="AJ654" i="8"/>
  <c r="A654" i="8"/>
  <c r="AL653" i="8"/>
  <c r="AK653" i="8"/>
  <c r="AJ653" i="8"/>
  <c r="A653" i="8"/>
  <c r="AL652" i="8"/>
  <c r="AK652" i="8"/>
  <c r="AJ652" i="8"/>
  <c r="A652" i="8"/>
  <c r="AL651" i="8"/>
  <c r="AK651" i="8"/>
  <c r="AJ651" i="8"/>
  <c r="A651" i="8"/>
  <c r="AL650" i="8"/>
  <c r="AK650" i="8"/>
  <c r="AJ650" i="8"/>
  <c r="A650" i="8"/>
  <c r="AL649" i="8"/>
  <c r="AK649" i="8"/>
  <c r="AJ649" i="8"/>
  <c r="A649" i="8"/>
  <c r="AL648" i="8"/>
  <c r="AK648" i="8"/>
  <c r="AJ648" i="8"/>
  <c r="A648" i="8"/>
  <c r="AL647" i="8"/>
  <c r="AK647" i="8"/>
  <c r="AJ647" i="8"/>
  <c r="A647" i="8"/>
  <c r="AL646" i="8"/>
  <c r="AK646" i="8"/>
  <c r="AJ646" i="8"/>
  <c r="A646" i="8"/>
  <c r="AL645" i="8"/>
  <c r="AK645" i="8"/>
  <c r="AJ645" i="8"/>
  <c r="A645" i="8"/>
  <c r="AL644" i="8"/>
  <c r="AK644" i="8"/>
  <c r="AJ644" i="8"/>
  <c r="A644" i="8"/>
  <c r="AL643" i="8"/>
  <c r="AK643" i="8"/>
  <c r="AJ643" i="8"/>
  <c r="A643" i="8"/>
  <c r="AL642" i="8"/>
  <c r="AK642" i="8"/>
  <c r="AJ642" i="8"/>
  <c r="A642" i="8"/>
  <c r="AL641" i="8"/>
  <c r="AK641" i="8"/>
  <c r="AJ641" i="8"/>
  <c r="A641" i="8"/>
  <c r="AL640" i="8"/>
  <c r="AK640" i="8"/>
  <c r="AJ640" i="8"/>
  <c r="A640" i="8"/>
  <c r="AL639" i="8"/>
  <c r="AK639" i="8"/>
  <c r="AJ639" i="8"/>
  <c r="A639" i="8"/>
  <c r="AL638" i="8"/>
  <c r="AK638" i="8"/>
  <c r="AJ638" i="8"/>
  <c r="A638" i="8"/>
  <c r="AL637" i="8"/>
  <c r="AK637" i="8"/>
  <c r="AJ637" i="8"/>
  <c r="A637" i="8"/>
  <c r="AL636" i="8"/>
  <c r="AK636" i="8"/>
  <c r="AJ636" i="8"/>
  <c r="A636" i="8"/>
  <c r="AL635" i="8"/>
  <c r="AK635" i="8"/>
  <c r="AJ635" i="8"/>
  <c r="A635" i="8"/>
  <c r="AL634" i="8"/>
  <c r="AK634" i="8"/>
  <c r="AJ634" i="8"/>
  <c r="A634" i="8"/>
  <c r="AL633" i="8"/>
  <c r="AK633" i="8"/>
  <c r="AJ633" i="8"/>
  <c r="A633" i="8"/>
  <c r="AL632" i="8"/>
  <c r="AK632" i="8"/>
  <c r="AJ632" i="8"/>
  <c r="A632" i="8"/>
  <c r="AL631" i="8"/>
  <c r="AK631" i="8"/>
  <c r="AJ631" i="8"/>
  <c r="A631" i="8"/>
  <c r="AL630" i="8"/>
  <c r="AK630" i="8"/>
  <c r="AJ630" i="8"/>
  <c r="A630" i="8"/>
  <c r="AL629" i="8"/>
  <c r="AK629" i="8"/>
  <c r="AJ629" i="8"/>
  <c r="A629" i="8"/>
  <c r="AL628" i="8"/>
  <c r="AK628" i="8"/>
  <c r="AJ628" i="8"/>
  <c r="A628" i="8"/>
  <c r="AL627" i="8"/>
  <c r="AK627" i="8"/>
  <c r="AJ627" i="8"/>
  <c r="A627" i="8"/>
  <c r="AL626" i="8"/>
  <c r="AK626" i="8"/>
  <c r="AJ626" i="8"/>
  <c r="A626" i="8"/>
  <c r="AL625" i="8"/>
  <c r="AK625" i="8"/>
  <c r="AJ625" i="8"/>
  <c r="A625" i="8"/>
  <c r="AL624" i="8"/>
  <c r="AK624" i="8"/>
  <c r="AJ624" i="8"/>
  <c r="A624" i="8"/>
  <c r="AL623" i="8"/>
  <c r="AK623" i="8"/>
  <c r="AJ623" i="8"/>
  <c r="A623" i="8"/>
  <c r="AL622" i="8"/>
  <c r="AK622" i="8"/>
  <c r="AJ622" i="8"/>
  <c r="A622" i="8"/>
  <c r="AL621" i="8"/>
  <c r="AK621" i="8"/>
  <c r="AJ621" i="8"/>
  <c r="A621" i="8"/>
  <c r="AL620" i="8"/>
  <c r="AK620" i="8"/>
  <c r="AJ620" i="8"/>
  <c r="A620" i="8"/>
  <c r="AL619" i="8"/>
  <c r="AK619" i="8"/>
  <c r="AJ619" i="8"/>
  <c r="A619" i="8"/>
  <c r="AL618" i="8"/>
  <c r="AK618" i="8"/>
  <c r="AJ618" i="8"/>
  <c r="A618" i="8"/>
  <c r="AL617" i="8"/>
  <c r="AK617" i="8"/>
  <c r="AJ617" i="8"/>
  <c r="A617" i="8"/>
  <c r="AL616" i="8"/>
  <c r="AK616" i="8"/>
  <c r="AJ616" i="8"/>
  <c r="A616" i="8"/>
  <c r="AL615" i="8"/>
  <c r="AK615" i="8"/>
  <c r="AJ615" i="8"/>
  <c r="A615" i="8"/>
  <c r="AL614" i="8"/>
  <c r="AK614" i="8"/>
  <c r="AJ614" i="8"/>
  <c r="A614" i="8"/>
  <c r="AL613" i="8"/>
  <c r="AK613" i="8"/>
  <c r="AJ613" i="8"/>
  <c r="A613" i="8"/>
  <c r="AL612" i="8"/>
  <c r="AK612" i="8"/>
  <c r="AJ612" i="8"/>
  <c r="A612" i="8"/>
  <c r="AL611" i="8"/>
  <c r="AK611" i="8"/>
  <c r="AJ611" i="8"/>
  <c r="A611" i="8"/>
  <c r="AL610" i="8"/>
  <c r="AK610" i="8"/>
  <c r="AJ610" i="8"/>
  <c r="A610" i="8"/>
  <c r="AL609" i="8"/>
  <c r="AK609" i="8"/>
  <c r="AJ609" i="8"/>
  <c r="A609" i="8"/>
  <c r="AL608" i="8"/>
  <c r="AK608" i="8"/>
  <c r="AJ608" i="8"/>
  <c r="A608" i="8"/>
  <c r="AL607" i="8"/>
  <c r="AK607" i="8"/>
  <c r="AJ607" i="8"/>
  <c r="A607" i="8"/>
  <c r="AL606" i="8"/>
  <c r="AK606" i="8"/>
  <c r="AJ606" i="8"/>
  <c r="A606" i="8"/>
  <c r="AL605" i="8"/>
  <c r="AK605" i="8"/>
  <c r="AJ605" i="8"/>
  <c r="A605" i="8"/>
  <c r="AL604" i="8"/>
  <c r="AK604" i="8"/>
  <c r="AJ604" i="8"/>
  <c r="A604" i="8"/>
  <c r="AL603" i="8"/>
  <c r="AK603" i="8"/>
  <c r="AJ603" i="8"/>
  <c r="A603" i="8"/>
  <c r="AL602" i="8"/>
  <c r="AK602" i="8"/>
  <c r="AJ602" i="8"/>
  <c r="A602" i="8"/>
  <c r="AL601" i="8"/>
  <c r="AK601" i="8"/>
  <c r="AJ601" i="8"/>
  <c r="A601" i="8"/>
  <c r="AL600" i="8"/>
  <c r="AK600" i="8"/>
  <c r="AJ600" i="8"/>
  <c r="A600" i="8"/>
  <c r="AL599" i="8"/>
  <c r="AK599" i="8"/>
  <c r="AJ599" i="8"/>
  <c r="A599" i="8"/>
  <c r="AL598" i="8"/>
  <c r="AK598" i="8"/>
  <c r="AJ598" i="8"/>
  <c r="A598" i="8"/>
  <c r="AL597" i="8"/>
  <c r="AK597" i="8"/>
  <c r="AJ597" i="8"/>
  <c r="A597" i="8"/>
  <c r="AL596" i="8"/>
  <c r="AK596" i="8"/>
  <c r="AJ596" i="8"/>
  <c r="A596" i="8"/>
  <c r="AL595" i="8"/>
  <c r="AK595" i="8"/>
  <c r="AJ595" i="8"/>
  <c r="A595" i="8"/>
  <c r="AL594" i="8"/>
  <c r="AK594" i="8"/>
  <c r="AJ594" i="8"/>
  <c r="A594" i="8"/>
  <c r="AL593" i="8"/>
  <c r="AK593" i="8"/>
  <c r="AJ593" i="8"/>
  <c r="A593" i="8"/>
  <c r="AL592" i="8"/>
  <c r="AK592" i="8"/>
  <c r="AJ592" i="8"/>
  <c r="A592" i="8"/>
  <c r="AL591" i="8"/>
  <c r="AK591" i="8"/>
  <c r="AJ591" i="8"/>
  <c r="A591" i="8"/>
  <c r="AL590" i="8"/>
  <c r="AK590" i="8"/>
  <c r="AJ590" i="8"/>
  <c r="A590" i="8"/>
  <c r="AL589" i="8"/>
  <c r="AK589" i="8"/>
  <c r="AJ589" i="8"/>
  <c r="A589" i="8"/>
  <c r="AL588" i="8"/>
  <c r="AK588" i="8"/>
  <c r="AJ588" i="8"/>
  <c r="A588" i="8"/>
  <c r="AL587" i="8"/>
  <c r="AK587" i="8"/>
  <c r="AJ587" i="8"/>
  <c r="A587" i="8"/>
  <c r="AL586" i="8"/>
  <c r="AK586" i="8"/>
  <c r="AJ586" i="8"/>
  <c r="A586" i="8"/>
  <c r="AL585" i="8"/>
  <c r="AK585" i="8"/>
  <c r="AJ585" i="8"/>
  <c r="A585" i="8"/>
  <c r="AL584" i="8"/>
  <c r="AK584" i="8"/>
  <c r="AJ584" i="8"/>
  <c r="A584" i="8"/>
  <c r="AL583" i="8"/>
  <c r="AK583" i="8"/>
  <c r="AJ583" i="8"/>
  <c r="A583" i="8"/>
  <c r="AL582" i="8"/>
  <c r="AK582" i="8"/>
  <c r="AJ582" i="8"/>
  <c r="A582" i="8"/>
  <c r="AL581" i="8"/>
  <c r="AK581" i="8"/>
  <c r="AJ581" i="8"/>
  <c r="A581" i="8"/>
  <c r="AL580" i="8"/>
  <c r="AK580" i="8"/>
  <c r="AJ580" i="8"/>
  <c r="A580" i="8"/>
  <c r="AL579" i="8"/>
  <c r="AK579" i="8"/>
  <c r="AJ579" i="8"/>
  <c r="A579" i="8"/>
  <c r="AL578" i="8"/>
  <c r="AK578" i="8"/>
  <c r="AJ578" i="8"/>
  <c r="A578" i="8"/>
  <c r="AL577" i="8"/>
  <c r="AK577" i="8"/>
  <c r="AJ577" i="8"/>
  <c r="A577" i="8"/>
  <c r="AL576" i="8"/>
  <c r="AK576" i="8"/>
  <c r="AJ576" i="8"/>
  <c r="A576" i="8"/>
  <c r="AL575" i="8"/>
  <c r="AK575" i="8"/>
  <c r="AJ575" i="8"/>
  <c r="A575" i="8"/>
  <c r="AL574" i="8"/>
  <c r="AK574" i="8"/>
  <c r="AJ574" i="8"/>
  <c r="A574" i="8"/>
  <c r="AL573" i="8"/>
  <c r="AK573" i="8"/>
  <c r="AJ573" i="8"/>
  <c r="A573" i="8"/>
  <c r="AL572" i="8"/>
  <c r="AK572" i="8"/>
  <c r="AJ572" i="8"/>
  <c r="A572" i="8"/>
  <c r="AL571" i="8"/>
  <c r="AK571" i="8"/>
  <c r="AJ571" i="8"/>
  <c r="A571" i="8"/>
  <c r="AL570" i="8"/>
  <c r="AK570" i="8"/>
  <c r="AJ570" i="8"/>
  <c r="A570" i="8"/>
  <c r="AL569" i="8"/>
  <c r="AK569" i="8"/>
  <c r="AJ569" i="8"/>
  <c r="A569" i="8"/>
  <c r="AL568" i="8"/>
  <c r="AK568" i="8"/>
  <c r="AJ568" i="8"/>
  <c r="A568" i="8"/>
  <c r="AL567" i="8"/>
  <c r="AK567" i="8"/>
  <c r="AJ567" i="8"/>
  <c r="A567" i="8"/>
  <c r="AL566" i="8"/>
  <c r="AK566" i="8"/>
  <c r="AJ566" i="8"/>
  <c r="A566" i="8"/>
  <c r="AL565" i="8"/>
  <c r="AK565" i="8"/>
  <c r="AJ565" i="8"/>
  <c r="A565" i="8"/>
  <c r="AL564" i="8"/>
  <c r="AK564" i="8"/>
  <c r="AJ564" i="8"/>
  <c r="A564" i="8"/>
  <c r="AL563" i="8"/>
  <c r="AK563" i="8"/>
  <c r="AJ563" i="8"/>
  <c r="A563" i="8"/>
  <c r="AL562" i="8"/>
  <c r="AK562" i="8"/>
  <c r="AJ562" i="8"/>
  <c r="A562" i="8"/>
  <c r="AL561" i="8"/>
  <c r="AK561" i="8"/>
  <c r="AJ561" i="8"/>
  <c r="A561" i="8"/>
  <c r="AL560" i="8"/>
  <c r="AK560" i="8"/>
  <c r="AJ560" i="8"/>
  <c r="A560" i="8"/>
  <c r="AL559" i="8"/>
  <c r="AK559" i="8"/>
  <c r="AJ559" i="8"/>
  <c r="A559" i="8"/>
  <c r="AL558" i="8"/>
  <c r="AK558" i="8"/>
  <c r="AJ558" i="8"/>
  <c r="A558" i="8"/>
  <c r="AL557" i="8"/>
  <c r="AK557" i="8"/>
  <c r="AJ557" i="8"/>
  <c r="A557" i="8"/>
  <c r="AL556" i="8"/>
  <c r="AK556" i="8"/>
  <c r="AJ556" i="8"/>
  <c r="A556" i="8"/>
  <c r="AL555" i="8"/>
  <c r="AK555" i="8"/>
  <c r="AJ555" i="8"/>
  <c r="A555" i="8"/>
  <c r="AL554" i="8"/>
  <c r="AK554" i="8"/>
  <c r="AJ554" i="8"/>
  <c r="A554" i="8"/>
  <c r="AL553" i="8"/>
  <c r="AK553" i="8"/>
  <c r="AJ553" i="8"/>
  <c r="A553" i="8"/>
  <c r="AL552" i="8"/>
  <c r="AK552" i="8"/>
  <c r="AJ552" i="8"/>
  <c r="A552" i="8"/>
  <c r="AL551" i="8"/>
  <c r="AK551" i="8"/>
  <c r="AJ551" i="8"/>
  <c r="A551" i="8"/>
  <c r="AL550" i="8"/>
  <c r="AK550" i="8"/>
  <c r="AJ550" i="8"/>
  <c r="A550" i="8"/>
  <c r="AL549" i="8"/>
  <c r="AK549" i="8"/>
  <c r="AJ549" i="8"/>
  <c r="A549" i="8"/>
  <c r="AL548" i="8"/>
  <c r="AK548" i="8"/>
  <c r="AJ548" i="8"/>
  <c r="A548" i="8"/>
  <c r="AL547" i="8"/>
  <c r="AK547" i="8"/>
  <c r="AJ547" i="8"/>
  <c r="A547" i="8"/>
  <c r="AL546" i="8"/>
  <c r="AK546" i="8"/>
  <c r="AJ546" i="8"/>
  <c r="A546" i="8"/>
  <c r="AL545" i="8"/>
  <c r="AK545" i="8"/>
  <c r="AJ545" i="8"/>
  <c r="A545" i="8"/>
  <c r="AL544" i="8"/>
  <c r="AK544" i="8"/>
  <c r="AJ544" i="8"/>
  <c r="A544" i="8"/>
  <c r="AL543" i="8"/>
  <c r="AK543" i="8"/>
  <c r="AJ543" i="8"/>
  <c r="A543" i="8"/>
  <c r="AL542" i="8"/>
  <c r="AK542" i="8"/>
  <c r="AJ542" i="8"/>
  <c r="A542" i="8"/>
  <c r="AL541" i="8"/>
  <c r="AK541" i="8"/>
  <c r="AJ541" i="8"/>
  <c r="A541" i="8"/>
  <c r="AL540" i="8"/>
  <c r="AK540" i="8"/>
  <c r="AJ540" i="8"/>
  <c r="A540" i="8"/>
  <c r="AL539" i="8"/>
  <c r="AK539" i="8"/>
  <c r="AJ539" i="8"/>
  <c r="A539" i="8"/>
  <c r="AL538" i="8"/>
  <c r="AK538" i="8"/>
  <c r="AJ538" i="8"/>
  <c r="A538" i="8"/>
  <c r="AL537" i="8"/>
  <c r="AK537" i="8"/>
  <c r="AJ537" i="8"/>
  <c r="A537" i="8"/>
  <c r="AL536" i="8"/>
  <c r="AK536" i="8"/>
  <c r="AJ536" i="8"/>
  <c r="A536" i="8"/>
  <c r="AL535" i="8"/>
  <c r="AK535" i="8"/>
  <c r="AJ535" i="8"/>
  <c r="A535" i="8"/>
  <c r="AL534" i="8"/>
  <c r="AK534" i="8"/>
  <c r="AJ534" i="8"/>
  <c r="A534" i="8"/>
  <c r="AL533" i="8"/>
  <c r="AK533" i="8"/>
  <c r="AJ533" i="8"/>
  <c r="A533" i="8"/>
  <c r="AL532" i="8"/>
  <c r="AK532" i="8"/>
  <c r="AJ532" i="8"/>
  <c r="A532" i="8"/>
  <c r="AL531" i="8"/>
  <c r="AK531" i="8"/>
  <c r="AJ531" i="8"/>
  <c r="A531" i="8"/>
  <c r="AL530" i="8"/>
  <c r="AK530" i="8"/>
  <c r="AJ530" i="8"/>
  <c r="A530" i="8"/>
  <c r="AL529" i="8"/>
  <c r="AK529" i="8"/>
  <c r="AJ529" i="8"/>
  <c r="A529" i="8"/>
  <c r="AL528" i="8"/>
  <c r="AK528" i="8"/>
  <c r="AJ528" i="8"/>
  <c r="A528" i="8"/>
  <c r="AL527" i="8"/>
  <c r="AK527" i="8"/>
  <c r="AJ527" i="8"/>
  <c r="A527" i="8"/>
  <c r="AL526" i="8"/>
  <c r="AK526" i="8"/>
  <c r="AJ526" i="8"/>
  <c r="A526" i="8"/>
  <c r="AL525" i="8"/>
  <c r="AK525" i="8"/>
  <c r="AJ525" i="8"/>
  <c r="A525" i="8"/>
  <c r="AL524" i="8"/>
  <c r="AK524" i="8"/>
  <c r="AJ524" i="8"/>
  <c r="A524" i="8"/>
  <c r="AL523" i="8"/>
  <c r="AK523" i="8"/>
  <c r="AJ523" i="8"/>
  <c r="A523" i="8"/>
  <c r="AL522" i="8"/>
  <c r="AK522" i="8"/>
  <c r="AJ522" i="8"/>
  <c r="A522" i="8"/>
  <c r="AL521" i="8"/>
  <c r="AK521" i="8"/>
  <c r="AJ521" i="8"/>
  <c r="A521" i="8"/>
  <c r="AL520" i="8"/>
  <c r="AK520" i="8"/>
  <c r="AJ520" i="8"/>
  <c r="A520" i="8"/>
  <c r="AL519" i="8"/>
  <c r="AK519" i="8"/>
  <c r="AJ519" i="8"/>
  <c r="A519" i="8"/>
  <c r="AL518" i="8"/>
  <c r="AK518" i="8"/>
  <c r="AJ518" i="8"/>
  <c r="A518" i="8"/>
  <c r="AL517" i="8"/>
  <c r="AK517" i="8"/>
  <c r="AJ517" i="8"/>
  <c r="A517" i="8"/>
  <c r="AL516" i="8"/>
  <c r="AK516" i="8"/>
  <c r="AJ516" i="8"/>
  <c r="A516" i="8"/>
  <c r="AL515" i="8"/>
  <c r="AK515" i="8"/>
  <c r="AJ515" i="8"/>
  <c r="A515" i="8"/>
  <c r="AL514" i="8"/>
  <c r="AK514" i="8"/>
  <c r="AJ514" i="8"/>
  <c r="A514" i="8"/>
  <c r="AL513" i="8"/>
  <c r="AK513" i="8"/>
  <c r="AJ513" i="8"/>
  <c r="A513" i="8"/>
  <c r="AL512" i="8"/>
  <c r="AK512" i="8"/>
  <c r="AJ512" i="8"/>
  <c r="A512" i="8"/>
  <c r="AL511" i="8"/>
  <c r="AK511" i="8"/>
  <c r="AJ511" i="8"/>
  <c r="A511" i="8"/>
  <c r="AL510" i="8"/>
  <c r="AK510" i="8"/>
  <c r="AJ510" i="8"/>
  <c r="A510" i="8"/>
  <c r="AL509" i="8"/>
  <c r="AK509" i="8"/>
  <c r="AJ509" i="8"/>
  <c r="A509" i="8"/>
  <c r="AL508" i="8"/>
  <c r="AK508" i="8"/>
  <c r="AJ508" i="8"/>
  <c r="A508" i="8"/>
  <c r="AL507" i="8"/>
  <c r="AK507" i="8"/>
  <c r="AJ507" i="8"/>
  <c r="A507" i="8"/>
  <c r="AL506" i="8"/>
  <c r="AK506" i="8"/>
  <c r="AJ506" i="8"/>
  <c r="A506" i="8"/>
  <c r="AL505" i="8"/>
  <c r="AK505" i="8"/>
  <c r="AJ505" i="8"/>
  <c r="A505" i="8"/>
  <c r="AL504" i="8"/>
  <c r="AK504" i="8"/>
  <c r="AJ504" i="8"/>
  <c r="A504" i="8"/>
  <c r="AL503" i="8"/>
  <c r="AK503" i="8"/>
  <c r="AJ503" i="8"/>
  <c r="A503" i="8"/>
  <c r="AL502" i="8"/>
  <c r="AK502" i="8"/>
  <c r="AJ502" i="8"/>
  <c r="A502" i="8"/>
  <c r="AL501" i="8"/>
  <c r="AK501" i="8"/>
  <c r="AJ501" i="8"/>
  <c r="A501" i="8"/>
  <c r="AL500" i="8"/>
  <c r="AK500" i="8"/>
  <c r="AJ500" i="8"/>
  <c r="A500" i="8"/>
  <c r="AL499" i="8"/>
  <c r="AK499" i="8"/>
  <c r="AJ499" i="8"/>
  <c r="A499" i="8"/>
  <c r="AL498" i="8"/>
  <c r="AK498" i="8"/>
  <c r="AJ498" i="8"/>
  <c r="A498" i="8"/>
  <c r="AL497" i="8"/>
  <c r="AK497" i="8"/>
  <c r="AJ497" i="8"/>
  <c r="A497" i="8"/>
  <c r="AL496" i="8"/>
  <c r="AK496" i="8"/>
  <c r="AJ496" i="8"/>
  <c r="A496" i="8"/>
  <c r="AL495" i="8"/>
  <c r="AK495" i="8"/>
  <c r="AJ495" i="8"/>
  <c r="A495" i="8"/>
  <c r="AL494" i="8"/>
  <c r="AK494" i="8"/>
  <c r="AJ494" i="8"/>
  <c r="A494" i="8"/>
  <c r="AL493" i="8"/>
  <c r="AK493" i="8"/>
  <c r="AJ493" i="8"/>
  <c r="A493" i="8"/>
  <c r="AL492" i="8"/>
  <c r="AK492" i="8"/>
  <c r="AJ492" i="8"/>
  <c r="A492" i="8"/>
  <c r="AL491" i="8"/>
  <c r="AK491" i="8"/>
  <c r="AJ491" i="8"/>
  <c r="A491" i="8"/>
  <c r="AL490" i="8"/>
  <c r="AK490" i="8"/>
  <c r="AJ490" i="8"/>
  <c r="A490" i="8"/>
  <c r="AL489" i="8"/>
  <c r="AK489" i="8"/>
  <c r="AJ489" i="8"/>
  <c r="A489" i="8"/>
  <c r="AL488" i="8"/>
  <c r="AK488" i="8"/>
  <c r="AJ488" i="8"/>
  <c r="A488" i="8"/>
  <c r="AL487" i="8"/>
  <c r="AK487" i="8"/>
  <c r="AJ487" i="8"/>
  <c r="A487" i="8"/>
  <c r="AL486" i="8"/>
  <c r="AK486" i="8"/>
  <c r="AJ486" i="8"/>
  <c r="A486" i="8"/>
  <c r="AL485" i="8"/>
  <c r="AK485" i="8"/>
  <c r="AJ485" i="8"/>
  <c r="A485" i="8"/>
  <c r="AL484" i="8"/>
  <c r="AK484" i="8"/>
  <c r="AJ484" i="8"/>
  <c r="A484" i="8"/>
  <c r="AL483" i="8"/>
  <c r="AK483" i="8"/>
  <c r="AJ483" i="8"/>
  <c r="A483" i="8"/>
  <c r="AL482" i="8"/>
  <c r="AK482" i="8"/>
  <c r="AJ482" i="8"/>
  <c r="A482" i="8"/>
  <c r="AL481" i="8"/>
  <c r="AK481" i="8"/>
  <c r="AJ481" i="8"/>
  <c r="A481" i="8"/>
  <c r="AL480" i="8"/>
  <c r="AK480" i="8"/>
  <c r="AJ480" i="8"/>
  <c r="A480" i="8"/>
  <c r="AL479" i="8"/>
  <c r="AK479" i="8"/>
  <c r="AJ479" i="8"/>
  <c r="A479" i="8"/>
  <c r="AL478" i="8"/>
  <c r="AK478" i="8"/>
  <c r="AJ478" i="8"/>
  <c r="A478" i="8"/>
  <c r="AL477" i="8"/>
  <c r="AK477" i="8"/>
  <c r="AJ477" i="8"/>
  <c r="A477" i="8"/>
  <c r="AL476" i="8"/>
  <c r="AK476" i="8"/>
  <c r="AJ476" i="8"/>
  <c r="A476" i="8"/>
  <c r="AL475" i="8"/>
  <c r="AK475" i="8"/>
  <c r="AJ475" i="8"/>
  <c r="A475" i="8"/>
  <c r="AL474" i="8"/>
  <c r="AK474" i="8"/>
  <c r="AJ474" i="8"/>
  <c r="A474" i="8"/>
  <c r="AL473" i="8"/>
  <c r="AK473" i="8"/>
  <c r="AJ473" i="8"/>
  <c r="A473" i="8"/>
  <c r="AL472" i="8"/>
  <c r="AK472" i="8"/>
  <c r="AJ472" i="8"/>
  <c r="A472" i="8"/>
  <c r="AL471" i="8"/>
  <c r="AK471" i="8"/>
  <c r="AJ471" i="8"/>
  <c r="A471" i="8"/>
  <c r="AL470" i="8"/>
  <c r="AK470" i="8"/>
  <c r="AJ470" i="8"/>
  <c r="A470" i="8"/>
  <c r="AL469" i="8"/>
  <c r="AK469" i="8"/>
  <c r="AJ469" i="8"/>
  <c r="A469" i="8"/>
  <c r="AL468" i="8"/>
  <c r="AK468" i="8"/>
  <c r="AJ468" i="8"/>
  <c r="A468" i="8"/>
  <c r="AL467" i="8"/>
  <c r="AK467" i="8"/>
  <c r="AJ467" i="8"/>
  <c r="A467" i="8"/>
  <c r="AL466" i="8"/>
  <c r="AK466" i="8"/>
  <c r="AJ466" i="8"/>
  <c r="A466" i="8"/>
  <c r="AL465" i="8"/>
  <c r="AK465" i="8"/>
  <c r="AJ465" i="8"/>
  <c r="A465" i="8"/>
  <c r="AL464" i="8"/>
  <c r="AK464" i="8"/>
  <c r="AJ464" i="8"/>
  <c r="A464" i="8"/>
  <c r="AL463" i="8"/>
  <c r="AK463" i="8"/>
  <c r="AJ463" i="8"/>
  <c r="A463" i="8"/>
  <c r="AL462" i="8"/>
  <c r="AK462" i="8"/>
  <c r="AJ462" i="8"/>
  <c r="A462" i="8"/>
  <c r="AL461" i="8"/>
  <c r="AK461" i="8"/>
  <c r="AJ461" i="8"/>
  <c r="A461" i="8"/>
  <c r="AL460" i="8"/>
  <c r="AK460" i="8"/>
  <c r="AJ460" i="8"/>
  <c r="A460" i="8"/>
  <c r="AL459" i="8"/>
  <c r="AK459" i="8"/>
  <c r="AJ459" i="8"/>
  <c r="A459" i="8"/>
  <c r="AL458" i="8"/>
  <c r="AK458" i="8"/>
  <c r="AJ458" i="8"/>
  <c r="A458" i="8"/>
  <c r="AL457" i="8"/>
  <c r="AK457" i="8"/>
  <c r="AJ457" i="8"/>
  <c r="A457" i="8"/>
  <c r="AL456" i="8"/>
  <c r="AK456" i="8"/>
  <c r="AJ456" i="8"/>
  <c r="A456" i="8"/>
  <c r="AL455" i="8"/>
  <c r="AK455" i="8"/>
  <c r="AJ455" i="8"/>
  <c r="A455" i="8"/>
  <c r="AL454" i="8"/>
  <c r="AK454" i="8"/>
  <c r="AJ454" i="8"/>
  <c r="A454" i="8"/>
  <c r="AL453" i="8"/>
  <c r="AK453" i="8"/>
  <c r="AJ453" i="8"/>
  <c r="A453" i="8"/>
  <c r="AL452" i="8"/>
  <c r="AK452" i="8"/>
  <c r="AJ452" i="8"/>
  <c r="A452" i="8"/>
  <c r="AL451" i="8"/>
  <c r="AK451" i="8"/>
  <c r="AJ451" i="8"/>
  <c r="A451" i="8"/>
  <c r="AL450" i="8"/>
  <c r="AK450" i="8"/>
  <c r="AJ450" i="8"/>
  <c r="A450" i="8"/>
  <c r="AL449" i="8"/>
  <c r="AK449" i="8"/>
  <c r="AJ449" i="8"/>
  <c r="A449" i="8"/>
  <c r="AL448" i="8"/>
  <c r="AK448" i="8"/>
  <c r="AJ448" i="8"/>
  <c r="A448" i="8"/>
  <c r="AL447" i="8"/>
  <c r="AK447" i="8"/>
  <c r="AJ447" i="8"/>
  <c r="A447" i="8"/>
  <c r="AL446" i="8"/>
  <c r="AK446" i="8"/>
  <c r="AJ446" i="8"/>
  <c r="A446" i="8"/>
  <c r="AL445" i="8"/>
  <c r="AK445" i="8"/>
  <c r="AJ445" i="8"/>
  <c r="A445" i="8"/>
  <c r="AL444" i="8"/>
  <c r="AK444" i="8"/>
  <c r="AJ444" i="8"/>
  <c r="A444" i="8"/>
  <c r="AL443" i="8"/>
  <c r="AK443" i="8"/>
  <c r="AJ443" i="8"/>
  <c r="A443" i="8"/>
  <c r="AL442" i="8"/>
  <c r="AK442" i="8"/>
  <c r="AJ442" i="8"/>
  <c r="A442" i="8"/>
  <c r="AL441" i="8"/>
  <c r="AK441" i="8"/>
  <c r="AJ441" i="8"/>
  <c r="A441" i="8"/>
  <c r="AL440" i="8"/>
  <c r="AK440" i="8"/>
  <c r="AJ440" i="8"/>
  <c r="A440" i="8"/>
  <c r="AL439" i="8"/>
  <c r="AK439" i="8"/>
  <c r="AJ439" i="8"/>
  <c r="A439" i="8"/>
  <c r="AL438" i="8"/>
  <c r="AK438" i="8"/>
  <c r="AJ438" i="8"/>
  <c r="A438" i="8"/>
  <c r="AL437" i="8"/>
  <c r="AK437" i="8"/>
  <c r="AJ437" i="8"/>
  <c r="A437" i="8"/>
  <c r="AL436" i="8"/>
  <c r="AK436" i="8"/>
  <c r="AJ436" i="8"/>
  <c r="A436" i="8"/>
  <c r="AL435" i="8"/>
  <c r="AK435" i="8"/>
  <c r="AJ435" i="8"/>
  <c r="A435" i="8"/>
  <c r="AL434" i="8"/>
  <c r="AK434" i="8"/>
  <c r="AJ434" i="8"/>
  <c r="A434" i="8"/>
  <c r="AL433" i="8"/>
  <c r="AK433" i="8"/>
  <c r="AJ433" i="8"/>
  <c r="A433" i="8"/>
  <c r="AL432" i="8"/>
  <c r="AK432" i="8"/>
  <c r="AJ432" i="8"/>
  <c r="A432" i="8"/>
  <c r="AL431" i="8"/>
  <c r="AK431" i="8"/>
  <c r="AJ431" i="8"/>
  <c r="A431" i="8"/>
  <c r="AL430" i="8"/>
  <c r="AK430" i="8"/>
  <c r="AJ430" i="8"/>
  <c r="A430" i="8"/>
  <c r="AL429" i="8"/>
  <c r="AK429" i="8"/>
  <c r="AJ429" i="8"/>
  <c r="A429" i="8"/>
  <c r="AL428" i="8"/>
  <c r="AK428" i="8"/>
  <c r="AJ428" i="8"/>
  <c r="A428" i="8"/>
  <c r="AL427" i="8"/>
  <c r="AK427" i="8"/>
  <c r="AJ427" i="8"/>
  <c r="A427" i="8"/>
  <c r="AL426" i="8"/>
  <c r="AK426" i="8"/>
  <c r="AJ426" i="8"/>
  <c r="A426" i="8"/>
  <c r="AL425" i="8"/>
  <c r="AK425" i="8"/>
  <c r="AJ425" i="8"/>
  <c r="A425" i="8"/>
  <c r="AL424" i="8"/>
  <c r="AK424" i="8"/>
  <c r="AJ424" i="8"/>
  <c r="A424" i="8"/>
  <c r="AL423" i="8"/>
  <c r="AK423" i="8"/>
  <c r="AJ423" i="8"/>
  <c r="A423" i="8"/>
  <c r="AL422" i="8"/>
  <c r="AK422" i="8"/>
  <c r="AJ422" i="8"/>
  <c r="A422" i="8"/>
  <c r="AL421" i="8"/>
  <c r="AK421" i="8"/>
  <c r="AJ421" i="8"/>
  <c r="A421" i="8"/>
  <c r="AL420" i="8"/>
  <c r="AK420" i="8"/>
  <c r="AJ420" i="8"/>
  <c r="A420" i="8"/>
  <c r="AL419" i="8"/>
  <c r="AK419" i="8"/>
  <c r="AJ419" i="8"/>
  <c r="A419" i="8"/>
  <c r="AL418" i="8"/>
  <c r="AK418" i="8"/>
  <c r="AJ418" i="8"/>
  <c r="A418" i="8"/>
  <c r="AL417" i="8"/>
  <c r="AK417" i="8"/>
  <c r="AJ417" i="8"/>
  <c r="A417" i="8"/>
  <c r="AL416" i="8"/>
  <c r="AK416" i="8"/>
  <c r="AJ416" i="8"/>
  <c r="A416" i="8"/>
  <c r="AL415" i="8"/>
  <c r="AK415" i="8"/>
  <c r="AJ415" i="8"/>
  <c r="A415" i="8"/>
  <c r="AL414" i="8"/>
  <c r="AK414" i="8"/>
  <c r="AJ414" i="8"/>
  <c r="A414" i="8"/>
  <c r="AL413" i="8"/>
  <c r="AK413" i="8"/>
  <c r="AJ413" i="8"/>
  <c r="A413" i="8"/>
  <c r="AL412" i="8"/>
  <c r="AK412" i="8"/>
  <c r="AJ412" i="8"/>
  <c r="A412" i="8"/>
  <c r="AL411" i="8"/>
  <c r="AK411" i="8"/>
  <c r="AJ411" i="8"/>
  <c r="A411" i="8"/>
  <c r="AL410" i="8"/>
  <c r="AK410" i="8"/>
  <c r="AJ410" i="8"/>
  <c r="A410" i="8"/>
  <c r="AL409" i="8"/>
  <c r="AK409" i="8"/>
  <c r="AJ409" i="8"/>
  <c r="A409" i="8"/>
  <c r="AL408" i="8"/>
  <c r="AK408" i="8"/>
  <c r="AJ408" i="8"/>
  <c r="A408" i="8"/>
  <c r="AL407" i="8"/>
  <c r="AK407" i="8"/>
  <c r="AJ407" i="8"/>
  <c r="A407" i="8"/>
  <c r="AL406" i="8"/>
  <c r="AK406" i="8"/>
  <c r="AJ406" i="8"/>
  <c r="A406" i="8"/>
  <c r="AL405" i="8"/>
  <c r="AK405" i="8"/>
  <c r="AJ405" i="8"/>
  <c r="A405" i="8"/>
  <c r="AL404" i="8"/>
  <c r="AK404" i="8"/>
  <c r="AJ404" i="8"/>
  <c r="A404" i="8"/>
  <c r="AL403" i="8"/>
  <c r="AK403" i="8"/>
  <c r="AJ403" i="8"/>
  <c r="A403" i="8"/>
  <c r="AL402" i="8"/>
  <c r="AK402" i="8"/>
  <c r="AJ402" i="8"/>
  <c r="A402" i="8"/>
  <c r="AL401" i="8"/>
  <c r="AK401" i="8"/>
  <c r="AJ401" i="8"/>
  <c r="A401" i="8"/>
  <c r="AL400" i="8"/>
  <c r="AK400" i="8"/>
  <c r="AJ400" i="8"/>
  <c r="A400" i="8"/>
  <c r="AL399" i="8"/>
  <c r="AK399" i="8"/>
  <c r="AJ399" i="8"/>
  <c r="A399" i="8"/>
  <c r="AL398" i="8"/>
  <c r="AK398" i="8"/>
  <c r="AJ398" i="8"/>
  <c r="A398" i="8"/>
  <c r="AL397" i="8"/>
  <c r="AK397" i="8"/>
  <c r="AJ397" i="8"/>
  <c r="A397" i="8"/>
  <c r="AL396" i="8"/>
  <c r="AK396" i="8"/>
  <c r="AJ396" i="8"/>
  <c r="A396" i="8"/>
  <c r="AL395" i="8"/>
  <c r="AK395" i="8"/>
  <c r="AJ395" i="8"/>
  <c r="A395" i="8"/>
  <c r="AL394" i="8"/>
  <c r="AK394" i="8"/>
  <c r="AJ394" i="8"/>
  <c r="A394" i="8"/>
  <c r="AL393" i="8"/>
  <c r="AK393" i="8"/>
  <c r="AJ393" i="8"/>
  <c r="A393" i="8"/>
  <c r="AL392" i="8"/>
  <c r="AK392" i="8"/>
  <c r="AJ392" i="8"/>
  <c r="A392" i="8"/>
  <c r="AL391" i="8"/>
  <c r="AK391" i="8"/>
  <c r="AJ391" i="8"/>
  <c r="A391" i="8"/>
  <c r="AL390" i="8"/>
  <c r="AK390" i="8"/>
  <c r="AJ390" i="8"/>
  <c r="A390" i="8"/>
  <c r="AL389" i="8"/>
  <c r="AK389" i="8"/>
  <c r="AJ389" i="8"/>
  <c r="A389" i="8"/>
  <c r="AL388" i="8"/>
  <c r="AK388" i="8"/>
  <c r="AJ388" i="8"/>
  <c r="A388" i="8"/>
  <c r="AL387" i="8"/>
  <c r="AK387" i="8"/>
  <c r="AJ387" i="8"/>
  <c r="A387" i="8"/>
  <c r="AL386" i="8"/>
  <c r="AK386" i="8"/>
  <c r="AJ386" i="8"/>
  <c r="A386" i="8"/>
  <c r="AL385" i="8"/>
  <c r="AK385" i="8"/>
  <c r="AJ385" i="8"/>
  <c r="A385" i="8"/>
  <c r="AL384" i="8"/>
  <c r="AK384" i="8"/>
  <c r="AJ384" i="8"/>
  <c r="A384" i="8"/>
  <c r="AL383" i="8"/>
  <c r="AK383" i="8"/>
  <c r="AJ383" i="8"/>
  <c r="A383" i="8"/>
  <c r="AL382" i="8"/>
  <c r="AK382" i="8"/>
  <c r="AJ382" i="8"/>
  <c r="A382" i="8"/>
  <c r="AL381" i="8"/>
  <c r="AK381" i="8"/>
  <c r="AJ381" i="8"/>
  <c r="A381" i="8"/>
  <c r="AL380" i="8"/>
  <c r="AK380" i="8"/>
  <c r="AJ380" i="8"/>
  <c r="A380" i="8"/>
  <c r="AL379" i="8"/>
  <c r="AK379" i="8"/>
  <c r="AJ379" i="8"/>
  <c r="A379" i="8"/>
  <c r="AL378" i="8"/>
  <c r="AK378" i="8"/>
  <c r="AJ378" i="8"/>
  <c r="A378" i="8"/>
  <c r="AL377" i="8"/>
  <c r="AK377" i="8"/>
  <c r="AJ377" i="8"/>
  <c r="A377" i="8"/>
  <c r="AL376" i="8"/>
  <c r="AK376" i="8"/>
  <c r="AJ376" i="8"/>
  <c r="A376" i="8"/>
  <c r="AL375" i="8"/>
  <c r="AK375" i="8"/>
  <c r="AJ375" i="8"/>
  <c r="A375" i="8"/>
  <c r="AL374" i="8"/>
  <c r="AK374" i="8"/>
  <c r="AJ374" i="8"/>
  <c r="A374" i="8"/>
  <c r="AL373" i="8"/>
  <c r="AK373" i="8"/>
  <c r="AJ373" i="8"/>
  <c r="A373" i="8"/>
  <c r="AL372" i="8"/>
  <c r="AK372" i="8"/>
  <c r="AJ372" i="8"/>
  <c r="A372" i="8"/>
  <c r="AL371" i="8"/>
  <c r="AK371" i="8"/>
  <c r="AJ371" i="8"/>
  <c r="A371" i="8"/>
  <c r="AL370" i="8"/>
  <c r="AK370" i="8"/>
  <c r="AJ370" i="8"/>
  <c r="A370" i="8"/>
  <c r="AL369" i="8"/>
  <c r="AK369" i="8"/>
  <c r="AJ369" i="8"/>
  <c r="A369" i="8"/>
  <c r="AL368" i="8"/>
  <c r="AK368" i="8"/>
  <c r="AJ368" i="8"/>
  <c r="A368" i="8"/>
  <c r="AL367" i="8"/>
  <c r="AK367" i="8"/>
  <c r="AJ367" i="8"/>
  <c r="A367" i="8"/>
  <c r="AL366" i="8"/>
  <c r="AK366" i="8"/>
  <c r="AJ366" i="8"/>
  <c r="A366" i="8"/>
  <c r="AL365" i="8"/>
  <c r="AK365" i="8"/>
  <c r="AJ365" i="8"/>
  <c r="A365" i="8"/>
  <c r="AL364" i="8"/>
  <c r="AK364" i="8"/>
  <c r="AJ364" i="8"/>
  <c r="A364" i="8"/>
  <c r="AL363" i="8"/>
  <c r="AK363" i="8"/>
  <c r="AJ363" i="8"/>
  <c r="A363" i="8"/>
  <c r="AL362" i="8"/>
  <c r="AK362" i="8"/>
  <c r="AJ362" i="8"/>
  <c r="A362" i="8"/>
  <c r="AL361" i="8"/>
  <c r="AK361" i="8"/>
  <c r="AJ361" i="8"/>
  <c r="A361" i="8"/>
  <c r="AL360" i="8"/>
  <c r="AK360" i="8"/>
  <c r="AJ360" i="8"/>
  <c r="A360" i="8"/>
  <c r="AL359" i="8"/>
  <c r="AK359" i="8"/>
  <c r="AJ359" i="8"/>
  <c r="A359" i="8"/>
  <c r="AL358" i="8"/>
  <c r="AK358" i="8"/>
  <c r="AJ358" i="8"/>
  <c r="A358" i="8"/>
  <c r="AL357" i="8"/>
  <c r="AK357" i="8"/>
  <c r="AJ357" i="8"/>
  <c r="A357" i="8"/>
  <c r="AL356" i="8"/>
  <c r="AK356" i="8"/>
  <c r="AJ356" i="8"/>
  <c r="A356" i="8"/>
  <c r="AL355" i="8"/>
  <c r="AK355" i="8"/>
  <c r="AJ355" i="8"/>
  <c r="A355" i="8"/>
  <c r="AL354" i="8"/>
  <c r="AK354" i="8"/>
  <c r="AJ354" i="8"/>
  <c r="A354" i="8"/>
  <c r="AL353" i="8"/>
  <c r="AK353" i="8"/>
  <c r="AJ353" i="8"/>
  <c r="A353" i="8"/>
  <c r="AL352" i="8"/>
  <c r="AK352" i="8"/>
  <c r="AJ352" i="8"/>
  <c r="A352" i="8"/>
  <c r="AL351" i="8"/>
  <c r="AK351" i="8"/>
  <c r="AJ351" i="8"/>
  <c r="A351" i="8"/>
  <c r="AL350" i="8"/>
  <c r="AK350" i="8"/>
  <c r="AJ350" i="8"/>
  <c r="A350" i="8"/>
  <c r="AL349" i="8"/>
  <c r="AK349" i="8"/>
  <c r="AJ349" i="8"/>
  <c r="A349" i="8"/>
  <c r="AL348" i="8"/>
  <c r="AK348" i="8"/>
  <c r="AJ348" i="8"/>
  <c r="A348" i="8"/>
  <c r="AL347" i="8"/>
  <c r="AK347" i="8"/>
  <c r="AJ347" i="8"/>
  <c r="A347" i="8"/>
  <c r="AL346" i="8"/>
  <c r="AK346" i="8"/>
  <c r="AJ346" i="8"/>
  <c r="A346" i="8"/>
  <c r="AL345" i="8"/>
  <c r="AK345" i="8"/>
  <c r="AJ345" i="8"/>
  <c r="A345" i="8"/>
  <c r="AL344" i="8"/>
  <c r="AK344" i="8"/>
  <c r="AJ344" i="8"/>
  <c r="A344" i="8"/>
  <c r="AL343" i="8"/>
  <c r="AK343" i="8"/>
  <c r="AJ343" i="8"/>
  <c r="A343" i="8"/>
  <c r="AL342" i="8"/>
  <c r="AK342" i="8"/>
  <c r="AJ342" i="8"/>
  <c r="A342" i="8"/>
  <c r="AL341" i="8"/>
  <c r="AK341" i="8"/>
  <c r="AJ341" i="8"/>
  <c r="A341" i="8"/>
  <c r="AL340" i="8"/>
  <c r="AK340" i="8"/>
  <c r="AJ340" i="8"/>
  <c r="A340" i="8"/>
  <c r="AL339" i="8"/>
  <c r="AK339" i="8"/>
  <c r="AJ339" i="8"/>
  <c r="A339" i="8"/>
  <c r="AL338" i="8"/>
  <c r="AK338" i="8"/>
  <c r="AJ338" i="8"/>
  <c r="A338" i="8"/>
  <c r="AL337" i="8"/>
  <c r="AK337" i="8"/>
  <c r="AJ337" i="8"/>
  <c r="A337" i="8"/>
  <c r="AL336" i="8"/>
  <c r="AK336" i="8"/>
  <c r="AJ336" i="8"/>
  <c r="A336" i="8"/>
  <c r="AL335" i="8"/>
  <c r="AK335" i="8"/>
  <c r="AJ335" i="8"/>
  <c r="A335" i="8"/>
  <c r="AL334" i="8"/>
  <c r="AK334" i="8"/>
  <c r="AJ334" i="8"/>
  <c r="A334" i="8"/>
  <c r="AL333" i="8"/>
  <c r="AK333" i="8"/>
  <c r="AJ333" i="8"/>
  <c r="A333" i="8"/>
  <c r="AL332" i="8"/>
  <c r="AK332" i="8"/>
  <c r="AJ332" i="8"/>
  <c r="A332" i="8"/>
  <c r="AL331" i="8"/>
  <c r="AK331" i="8"/>
  <c r="AJ331" i="8"/>
  <c r="A331" i="8"/>
  <c r="AL330" i="8"/>
  <c r="AK330" i="8"/>
  <c r="AJ330" i="8"/>
  <c r="A330" i="8"/>
  <c r="AL329" i="8"/>
  <c r="AK329" i="8"/>
  <c r="AJ329" i="8"/>
  <c r="A329" i="8"/>
  <c r="AL328" i="8"/>
  <c r="AK328" i="8"/>
  <c r="AJ328" i="8"/>
  <c r="A328" i="8"/>
  <c r="AL327" i="8"/>
  <c r="AK327" i="8"/>
  <c r="AJ327" i="8"/>
  <c r="A327" i="8"/>
  <c r="AL326" i="8"/>
  <c r="AK326" i="8"/>
  <c r="AJ326" i="8"/>
  <c r="A326" i="8"/>
  <c r="AL325" i="8"/>
  <c r="AK325" i="8"/>
  <c r="AJ325" i="8"/>
  <c r="A325" i="8"/>
  <c r="AL324" i="8"/>
  <c r="AK324" i="8"/>
  <c r="AJ324" i="8"/>
  <c r="A324" i="8"/>
  <c r="AL323" i="8"/>
  <c r="AK323" i="8"/>
  <c r="AJ323" i="8"/>
  <c r="A323" i="8"/>
  <c r="AL322" i="8"/>
  <c r="AK322" i="8"/>
  <c r="AJ322" i="8"/>
  <c r="A322" i="8"/>
  <c r="AL321" i="8"/>
  <c r="AK321" i="8"/>
  <c r="AJ321" i="8"/>
  <c r="A321" i="8"/>
  <c r="AL320" i="8"/>
  <c r="AK320" i="8"/>
  <c r="AJ320" i="8"/>
  <c r="A320" i="8"/>
  <c r="AL319" i="8"/>
  <c r="AK319" i="8"/>
  <c r="AJ319" i="8"/>
  <c r="A319" i="8"/>
  <c r="AL318" i="8"/>
  <c r="AK318" i="8"/>
  <c r="AJ318" i="8"/>
  <c r="A318" i="8"/>
  <c r="AL317" i="8"/>
  <c r="AK317" i="8"/>
  <c r="AJ317" i="8"/>
  <c r="A317" i="8"/>
  <c r="AL316" i="8"/>
  <c r="AK316" i="8"/>
  <c r="AJ316" i="8"/>
  <c r="A316" i="8"/>
  <c r="AL315" i="8"/>
  <c r="AK315" i="8"/>
  <c r="AJ315" i="8"/>
  <c r="A315" i="8"/>
  <c r="AL314" i="8"/>
  <c r="AK314" i="8"/>
  <c r="AJ314" i="8"/>
  <c r="A314" i="8"/>
  <c r="AL313" i="8"/>
  <c r="AK313" i="8"/>
  <c r="AJ313" i="8"/>
  <c r="A313" i="8"/>
  <c r="AL312" i="8"/>
  <c r="AK312" i="8"/>
  <c r="AJ312" i="8"/>
  <c r="A312" i="8"/>
  <c r="AL311" i="8"/>
  <c r="AK311" i="8"/>
  <c r="AJ311" i="8"/>
  <c r="A311" i="8"/>
  <c r="AL310" i="8"/>
  <c r="AK310" i="8"/>
  <c r="AJ310" i="8"/>
  <c r="A310" i="8"/>
  <c r="AL309" i="8"/>
  <c r="AK309" i="8"/>
  <c r="AJ309" i="8"/>
  <c r="A309" i="8"/>
  <c r="AL308" i="8"/>
  <c r="AK308" i="8"/>
  <c r="AJ308" i="8"/>
  <c r="A308" i="8"/>
  <c r="AL307" i="8"/>
  <c r="AK307" i="8"/>
  <c r="AJ307" i="8"/>
  <c r="A307" i="8"/>
  <c r="AL306" i="8"/>
  <c r="A306" i="8"/>
  <c r="AL305" i="8"/>
  <c r="AK305" i="8"/>
  <c r="AK306" i="8" s="1"/>
  <c r="AJ305" i="8"/>
  <c r="AJ306" i="8" s="1"/>
  <c r="A305" i="8"/>
  <c r="AL304" i="8"/>
  <c r="AK304" i="8"/>
  <c r="AJ304" i="8"/>
  <c r="A304" i="8"/>
  <c r="AL303" i="8"/>
  <c r="AK303" i="8"/>
  <c r="AJ303" i="8"/>
  <c r="A303" i="8"/>
  <c r="AL302" i="8"/>
  <c r="AK302" i="8"/>
  <c r="AJ302" i="8"/>
  <c r="A302" i="8"/>
  <c r="AL301" i="8"/>
  <c r="AK301" i="8"/>
  <c r="AJ301" i="8"/>
  <c r="A301" i="8"/>
  <c r="AL300" i="8"/>
  <c r="AK300" i="8"/>
  <c r="AJ300" i="8"/>
  <c r="A300" i="8"/>
  <c r="AL299" i="8"/>
  <c r="AK299" i="8"/>
  <c r="AJ299" i="8"/>
  <c r="A299" i="8"/>
  <c r="AL298" i="8"/>
  <c r="AK298" i="8"/>
  <c r="AJ298" i="8"/>
  <c r="A298" i="8"/>
  <c r="AL297" i="8"/>
  <c r="AK297" i="8"/>
  <c r="AJ297" i="8"/>
  <c r="A297" i="8"/>
  <c r="AL296" i="8"/>
  <c r="AK296" i="8"/>
  <c r="AJ296" i="8"/>
  <c r="A296" i="8"/>
  <c r="AL295" i="8"/>
  <c r="AK295" i="8"/>
  <c r="AJ295" i="8"/>
  <c r="A295" i="8"/>
  <c r="AL294" i="8"/>
  <c r="AK294" i="8"/>
  <c r="AJ294" i="8"/>
  <c r="A294" i="8"/>
  <c r="AL293" i="8"/>
  <c r="AK293" i="8"/>
  <c r="AJ293" i="8"/>
  <c r="A293" i="8"/>
  <c r="AL292" i="8"/>
  <c r="AK292" i="8"/>
  <c r="AJ292" i="8"/>
  <c r="A292" i="8"/>
  <c r="AL291" i="8"/>
  <c r="AK291" i="8"/>
  <c r="AJ291" i="8"/>
  <c r="A291" i="8"/>
  <c r="AL290" i="8"/>
  <c r="AK290" i="8"/>
  <c r="AJ290" i="8"/>
  <c r="A290" i="8"/>
  <c r="AL289" i="8"/>
  <c r="AK289" i="8"/>
  <c r="AJ289" i="8"/>
  <c r="A289" i="8"/>
  <c r="AL288" i="8"/>
  <c r="AK288" i="8"/>
  <c r="AJ288" i="8"/>
  <c r="A288" i="8"/>
  <c r="AL287" i="8"/>
  <c r="AK287" i="8"/>
  <c r="AJ287" i="8"/>
  <c r="A287" i="8"/>
  <c r="AL286" i="8"/>
  <c r="AK286" i="8"/>
  <c r="AJ286" i="8"/>
  <c r="A286" i="8"/>
  <c r="AL285" i="8"/>
  <c r="AK285" i="8"/>
  <c r="AJ285" i="8"/>
  <c r="A285" i="8"/>
  <c r="AL284" i="8"/>
  <c r="AK284" i="8"/>
  <c r="AJ284" i="8"/>
  <c r="A284" i="8"/>
  <c r="AL283" i="8"/>
  <c r="AK283" i="8"/>
  <c r="AJ283" i="8"/>
  <c r="A283" i="8"/>
  <c r="AL282" i="8"/>
  <c r="AK282" i="8"/>
  <c r="AJ282" i="8"/>
  <c r="A282" i="8"/>
  <c r="AL281" i="8"/>
  <c r="AK281" i="8"/>
  <c r="AJ281" i="8"/>
  <c r="A281" i="8"/>
  <c r="AL280" i="8"/>
  <c r="AK280" i="8"/>
  <c r="AJ280" i="8"/>
  <c r="A280" i="8"/>
  <c r="AL279" i="8"/>
  <c r="AK279" i="8"/>
  <c r="AJ279" i="8"/>
  <c r="A279" i="8"/>
  <c r="AL278" i="8"/>
  <c r="AK278" i="8"/>
  <c r="AJ278" i="8"/>
  <c r="A278" i="8"/>
  <c r="AL277" i="8"/>
  <c r="AK277" i="8"/>
  <c r="AJ277" i="8"/>
  <c r="A277" i="8"/>
  <c r="AL276" i="8"/>
  <c r="AK276" i="8"/>
  <c r="AJ276" i="8"/>
  <c r="A276" i="8"/>
  <c r="AL275" i="8"/>
  <c r="AK275" i="8"/>
  <c r="AJ275" i="8"/>
  <c r="A275" i="8"/>
  <c r="AL274" i="8"/>
  <c r="AK274" i="8"/>
  <c r="AJ274" i="8"/>
  <c r="A274" i="8"/>
  <c r="AL273" i="8"/>
  <c r="AK273" i="8"/>
  <c r="AJ273" i="8"/>
  <c r="A273" i="8"/>
  <c r="AL272" i="8"/>
  <c r="AK272" i="8"/>
  <c r="AJ272" i="8"/>
  <c r="A272" i="8"/>
  <c r="AL271" i="8"/>
  <c r="AK271" i="8"/>
  <c r="AJ271" i="8"/>
  <c r="A271" i="8"/>
  <c r="AL270" i="8"/>
  <c r="AK270" i="8"/>
  <c r="AJ270" i="8"/>
  <c r="A270" i="8"/>
  <c r="AL269" i="8"/>
  <c r="AK269" i="8"/>
  <c r="AJ269" i="8"/>
  <c r="A269" i="8"/>
  <c r="AL268" i="8"/>
  <c r="AK268" i="8"/>
  <c r="AJ268" i="8"/>
  <c r="A268" i="8"/>
  <c r="AL267" i="8"/>
  <c r="AK267" i="8"/>
  <c r="AJ267" i="8"/>
  <c r="A267" i="8"/>
  <c r="AL266" i="8"/>
  <c r="AK266" i="8"/>
  <c r="AJ266" i="8"/>
  <c r="A266" i="8"/>
  <c r="AL265" i="8"/>
  <c r="AK265" i="8"/>
  <c r="AJ265" i="8"/>
  <c r="A265" i="8"/>
  <c r="AL264" i="8"/>
  <c r="AK264" i="8"/>
  <c r="AJ264" i="8"/>
  <c r="A264" i="8"/>
  <c r="AL263" i="8"/>
  <c r="AK263" i="8"/>
  <c r="AJ263" i="8"/>
  <c r="A263" i="8"/>
  <c r="AL262" i="8"/>
  <c r="AK262" i="8"/>
  <c r="AJ262" i="8"/>
  <c r="A262" i="8"/>
  <c r="AL261" i="8"/>
  <c r="AK261" i="8"/>
  <c r="AJ261" i="8"/>
  <c r="A261" i="8"/>
  <c r="AL260" i="8"/>
  <c r="AK260" i="8"/>
  <c r="AJ260" i="8"/>
  <c r="A260" i="8"/>
  <c r="AL259" i="8"/>
  <c r="AK259" i="8"/>
  <c r="AJ259" i="8"/>
  <c r="A259" i="8"/>
  <c r="AL258" i="8"/>
  <c r="AK258" i="8"/>
  <c r="AJ258" i="8"/>
  <c r="A258" i="8"/>
  <c r="AL257" i="8"/>
  <c r="AK257" i="8"/>
  <c r="AJ257" i="8"/>
  <c r="A257" i="8"/>
  <c r="AL256" i="8"/>
  <c r="AK256" i="8"/>
  <c r="AJ256" i="8"/>
  <c r="A256" i="8"/>
  <c r="AL255" i="8"/>
  <c r="AK255" i="8"/>
  <c r="AJ255" i="8"/>
  <c r="A255" i="8"/>
  <c r="AL254" i="8"/>
  <c r="AK254" i="8"/>
  <c r="AJ254" i="8"/>
  <c r="A254" i="8"/>
  <c r="AL253" i="8"/>
  <c r="AK253" i="8"/>
  <c r="AJ253" i="8"/>
  <c r="A253" i="8"/>
  <c r="AL252" i="8"/>
  <c r="AK252" i="8"/>
  <c r="AJ252" i="8"/>
  <c r="A252" i="8"/>
  <c r="AL251" i="8"/>
  <c r="AK251" i="8"/>
  <c r="AJ251" i="8"/>
  <c r="A251" i="8"/>
  <c r="AL250" i="8"/>
  <c r="AK250" i="8"/>
  <c r="AJ250" i="8"/>
  <c r="A250" i="8"/>
  <c r="AL249" i="8"/>
  <c r="AK249" i="8"/>
  <c r="AJ249" i="8"/>
  <c r="A249" i="8"/>
  <c r="AL248" i="8"/>
  <c r="AK248" i="8"/>
  <c r="AJ248" i="8"/>
  <c r="A248" i="8"/>
  <c r="AL247" i="8"/>
  <c r="AK247" i="8"/>
  <c r="AJ247" i="8"/>
  <c r="A247" i="8"/>
  <c r="AL246" i="8"/>
  <c r="AK246" i="8"/>
  <c r="AJ246" i="8"/>
  <c r="A246" i="8"/>
  <c r="AL245" i="8"/>
  <c r="AK245" i="8"/>
  <c r="AJ245" i="8"/>
  <c r="A245" i="8"/>
  <c r="AL244" i="8"/>
  <c r="AK244" i="8"/>
  <c r="AJ244" i="8"/>
  <c r="A244" i="8"/>
  <c r="AL243" i="8"/>
  <c r="AK243" i="8"/>
  <c r="AJ243" i="8"/>
  <c r="A243" i="8"/>
  <c r="AL242" i="8"/>
  <c r="AK242" i="8"/>
  <c r="AJ242" i="8"/>
  <c r="A242" i="8"/>
  <c r="AL241" i="8"/>
  <c r="AK241" i="8"/>
  <c r="AJ241" i="8"/>
  <c r="A241" i="8"/>
  <c r="AL240" i="8"/>
  <c r="AK240" i="8"/>
  <c r="AJ240" i="8"/>
  <c r="A240" i="8"/>
  <c r="AL239" i="8"/>
  <c r="AK239" i="8"/>
  <c r="AJ239" i="8"/>
  <c r="A239" i="8"/>
  <c r="AL238" i="8"/>
  <c r="AK238" i="8"/>
  <c r="AJ238" i="8"/>
  <c r="A238" i="8"/>
  <c r="AL237" i="8"/>
  <c r="AK237" i="8"/>
  <c r="AJ237" i="8"/>
  <c r="A237" i="8"/>
  <c r="AL236" i="8"/>
  <c r="AK236" i="8"/>
  <c r="AJ236" i="8"/>
  <c r="A236" i="8"/>
  <c r="AL235" i="8"/>
  <c r="AK235" i="8"/>
  <c r="AJ235" i="8"/>
  <c r="A235" i="8"/>
  <c r="AL234" i="8"/>
  <c r="AK234" i="8"/>
  <c r="AJ234" i="8"/>
  <c r="A234" i="8"/>
  <c r="AL233" i="8"/>
  <c r="AK233" i="8"/>
  <c r="AJ233" i="8"/>
  <c r="A233" i="8"/>
  <c r="AL232" i="8"/>
  <c r="AK232" i="8"/>
  <c r="AJ232" i="8"/>
  <c r="A232" i="8"/>
  <c r="AL231" i="8"/>
  <c r="AK231" i="8"/>
  <c r="AJ231" i="8"/>
  <c r="A231" i="8"/>
  <c r="AL230" i="8"/>
  <c r="AK230" i="8"/>
  <c r="AJ230" i="8"/>
  <c r="A230" i="8"/>
  <c r="AL229" i="8"/>
  <c r="AK229" i="8"/>
  <c r="AJ229" i="8"/>
  <c r="A229" i="8"/>
  <c r="AL228" i="8"/>
  <c r="AK228" i="8"/>
  <c r="AJ228" i="8"/>
  <c r="A228" i="8"/>
  <c r="AL227" i="8"/>
  <c r="AK227" i="8"/>
  <c r="AJ227" i="8"/>
  <c r="A227" i="8"/>
  <c r="AL226" i="8"/>
  <c r="AK226" i="8"/>
  <c r="AJ226" i="8"/>
  <c r="A226" i="8"/>
  <c r="AL225" i="8"/>
  <c r="AK225" i="8"/>
  <c r="AJ225" i="8"/>
  <c r="A225" i="8"/>
  <c r="AL224" i="8"/>
  <c r="AK224" i="8"/>
  <c r="AJ224" i="8"/>
  <c r="A224" i="8"/>
  <c r="AL223" i="8"/>
  <c r="AK223" i="8"/>
  <c r="AJ223" i="8"/>
  <c r="A223" i="8"/>
  <c r="AL222" i="8"/>
  <c r="AK222" i="8"/>
  <c r="AJ222" i="8"/>
  <c r="A222" i="8"/>
  <c r="AL221" i="8"/>
  <c r="AK221" i="8"/>
  <c r="AJ221" i="8"/>
  <c r="A221" i="8"/>
  <c r="AL220" i="8"/>
  <c r="AK220" i="8"/>
  <c r="AJ220" i="8"/>
  <c r="A220" i="8"/>
  <c r="AL219" i="8"/>
  <c r="AK219" i="8"/>
  <c r="AJ219" i="8"/>
  <c r="A219" i="8"/>
  <c r="AL218" i="8"/>
  <c r="AK218" i="8"/>
  <c r="AJ218" i="8"/>
  <c r="A218" i="8"/>
  <c r="AL217" i="8"/>
  <c r="AK217" i="8"/>
  <c r="AJ217" i="8"/>
  <c r="A217" i="8"/>
  <c r="AL216" i="8"/>
  <c r="AK216" i="8"/>
  <c r="AJ216" i="8"/>
  <c r="A216" i="8"/>
  <c r="AL215" i="8"/>
  <c r="AK215" i="8"/>
  <c r="AJ215" i="8"/>
  <c r="A215" i="8"/>
  <c r="AL214" i="8"/>
  <c r="AK214" i="8"/>
  <c r="AJ214" i="8"/>
  <c r="A214" i="8"/>
  <c r="AL213" i="8"/>
  <c r="AK213" i="8"/>
  <c r="AJ213" i="8"/>
  <c r="A213" i="8"/>
  <c r="AL212" i="8"/>
  <c r="AK212" i="8"/>
  <c r="AJ212" i="8"/>
  <c r="A212" i="8"/>
  <c r="AL211" i="8"/>
  <c r="AK211" i="8"/>
  <c r="AJ211" i="8"/>
  <c r="A211" i="8"/>
  <c r="AL210" i="8"/>
  <c r="AK210" i="8"/>
  <c r="AJ210" i="8"/>
  <c r="A210" i="8"/>
  <c r="AL209" i="8"/>
  <c r="AK209" i="8"/>
  <c r="AJ209" i="8"/>
  <c r="A209" i="8"/>
  <c r="AL208" i="8"/>
  <c r="AK208" i="8"/>
  <c r="AJ208" i="8"/>
  <c r="A208" i="8"/>
  <c r="AL207" i="8"/>
  <c r="AK207" i="8"/>
  <c r="AJ207" i="8"/>
  <c r="A207" i="8"/>
  <c r="AL206" i="8"/>
  <c r="AK206" i="8"/>
  <c r="AJ206" i="8"/>
  <c r="A206" i="8"/>
  <c r="AL205" i="8"/>
  <c r="AK205" i="8"/>
  <c r="AJ205" i="8"/>
  <c r="A205" i="8"/>
  <c r="AL204" i="8"/>
  <c r="AK204" i="8"/>
  <c r="AJ204" i="8"/>
  <c r="A204" i="8"/>
  <c r="AL203" i="8"/>
  <c r="AK203" i="8"/>
  <c r="AJ203" i="8"/>
  <c r="A203" i="8"/>
  <c r="AL202" i="8"/>
  <c r="AK202" i="8"/>
  <c r="AJ202" i="8"/>
  <c r="A202" i="8"/>
  <c r="AL201" i="8"/>
  <c r="AK201" i="8"/>
  <c r="AJ201" i="8"/>
  <c r="A201" i="8"/>
  <c r="AL200" i="8"/>
  <c r="AK200" i="8"/>
  <c r="AJ200" i="8"/>
  <c r="A200" i="8"/>
  <c r="AL199" i="8"/>
  <c r="AK199" i="8"/>
  <c r="AJ199" i="8"/>
  <c r="A199" i="8"/>
  <c r="AL198" i="8"/>
  <c r="AK198" i="8"/>
  <c r="AJ198" i="8"/>
  <c r="A198" i="8"/>
  <c r="AL197" i="8"/>
  <c r="AK197" i="8"/>
  <c r="AJ197" i="8"/>
  <c r="A197" i="8"/>
  <c r="AL196" i="8"/>
  <c r="AK196" i="8"/>
  <c r="AJ196" i="8"/>
  <c r="A196" i="8"/>
  <c r="AL195" i="8"/>
  <c r="AK195" i="8"/>
  <c r="AJ195" i="8"/>
  <c r="A195" i="8"/>
  <c r="AL194" i="8"/>
  <c r="AK194" i="8"/>
  <c r="AJ194" i="8"/>
  <c r="A194" i="8"/>
  <c r="AL193" i="8"/>
  <c r="AK193" i="8"/>
  <c r="AJ193" i="8"/>
  <c r="A193" i="8"/>
  <c r="AL192" i="8"/>
  <c r="AK192" i="8"/>
  <c r="AJ192" i="8"/>
  <c r="A192" i="8"/>
  <c r="AL191" i="8"/>
  <c r="AK191" i="8"/>
  <c r="AJ191" i="8"/>
  <c r="A191" i="8"/>
  <c r="AL190" i="8"/>
  <c r="AK190" i="8"/>
  <c r="AJ190" i="8"/>
  <c r="A190" i="8"/>
  <c r="AL189" i="8"/>
  <c r="AK189" i="8"/>
  <c r="AJ189" i="8"/>
  <c r="A189" i="8"/>
  <c r="AL188" i="8"/>
  <c r="AK188" i="8"/>
  <c r="AJ188" i="8"/>
  <c r="A188" i="8"/>
  <c r="AL187" i="8"/>
  <c r="AK187" i="8"/>
  <c r="AJ187" i="8"/>
  <c r="A187" i="8"/>
  <c r="AL186" i="8"/>
  <c r="AK186" i="8"/>
  <c r="AJ186" i="8"/>
  <c r="A186" i="8"/>
  <c r="AL185" i="8"/>
  <c r="AK185" i="8"/>
  <c r="AJ185" i="8"/>
  <c r="A185" i="8"/>
  <c r="AL184" i="8"/>
  <c r="AK184" i="8"/>
  <c r="AJ184" i="8"/>
  <c r="A184" i="8"/>
  <c r="AL183" i="8"/>
  <c r="AK183" i="8"/>
  <c r="AJ183" i="8"/>
  <c r="A183" i="8"/>
  <c r="AL182" i="8"/>
  <c r="AK182" i="8"/>
  <c r="AJ182" i="8"/>
  <c r="A182" i="8"/>
  <c r="AL181" i="8"/>
  <c r="AK181" i="8"/>
  <c r="AJ181" i="8"/>
  <c r="A181" i="8"/>
  <c r="AL180" i="8"/>
  <c r="AK180" i="8"/>
  <c r="AJ180" i="8"/>
  <c r="A180" i="8"/>
  <c r="AL179" i="8"/>
  <c r="AK179" i="8"/>
  <c r="AJ179" i="8"/>
  <c r="A179" i="8"/>
  <c r="AL178" i="8"/>
  <c r="AK178" i="8"/>
  <c r="AJ178" i="8"/>
  <c r="A178" i="8"/>
  <c r="AL177" i="8"/>
  <c r="AK177" i="8"/>
  <c r="AJ177" i="8"/>
  <c r="A177" i="8"/>
  <c r="AL176" i="8"/>
  <c r="AK176" i="8"/>
  <c r="AJ176" i="8"/>
  <c r="A176" i="8"/>
  <c r="AL175" i="8"/>
  <c r="AK175" i="8"/>
  <c r="AJ175" i="8"/>
  <c r="A175" i="8"/>
  <c r="AL174" i="8"/>
  <c r="AK174" i="8"/>
  <c r="AJ174" i="8"/>
  <c r="A174" i="8"/>
  <c r="AL173" i="8"/>
  <c r="AK173" i="8"/>
  <c r="AJ173" i="8"/>
  <c r="A173" i="8"/>
  <c r="AL172" i="8"/>
  <c r="AK172" i="8"/>
  <c r="AJ172" i="8"/>
  <c r="A172" i="8"/>
  <c r="AL171" i="8"/>
  <c r="AK171" i="8"/>
  <c r="AJ171" i="8"/>
  <c r="A171" i="8"/>
  <c r="AL170" i="8"/>
  <c r="AK170" i="8"/>
  <c r="AJ170" i="8"/>
  <c r="A170" i="8"/>
  <c r="AL169" i="8"/>
  <c r="AK169" i="8"/>
  <c r="AJ169" i="8"/>
  <c r="A169" i="8"/>
  <c r="AL168" i="8"/>
  <c r="AK168" i="8"/>
  <c r="AJ168" i="8"/>
  <c r="A168" i="8"/>
  <c r="AL167" i="8"/>
  <c r="AK167" i="8"/>
  <c r="AJ167" i="8"/>
  <c r="A167" i="8"/>
  <c r="AL166" i="8"/>
  <c r="AK166" i="8"/>
  <c r="AJ166" i="8"/>
  <c r="A166" i="8"/>
  <c r="AL165" i="8"/>
  <c r="AK165" i="8"/>
  <c r="AJ165" i="8"/>
  <c r="A165" i="8"/>
  <c r="AL164" i="8"/>
  <c r="AK164" i="8"/>
  <c r="AJ164" i="8"/>
  <c r="A164" i="8"/>
  <c r="AL163" i="8"/>
  <c r="AK163" i="8"/>
  <c r="AJ163" i="8"/>
  <c r="A163" i="8"/>
  <c r="AL162" i="8"/>
  <c r="AK162" i="8"/>
  <c r="AJ162" i="8"/>
  <c r="A162" i="8"/>
  <c r="AL161" i="8"/>
  <c r="AK161" i="8"/>
  <c r="AJ161" i="8"/>
  <c r="A161" i="8"/>
  <c r="AL160" i="8"/>
  <c r="AK160" i="8"/>
  <c r="AJ160" i="8"/>
  <c r="A160" i="8"/>
  <c r="AL159" i="8"/>
  <c r="AK159" i="8"/>
  <c r="AJ159" i="8"/>
  <c r="A159" i="8"/>
  <c r="AL158" i="8"/>
  <c r="AK158" i="8"/>
  <c r="AJ158" i="8"/>
  <c r="A158" i="8"/>
  <c r="AL157" i="8"/>
  <c r="AK157" i="8"/>
  <c r="AJ157" i="8"/>
  <c r="A157" i="8"/>
  <c r="AL156" i="8"/>
  <c r="AK156" i="8"/>
  <c r="AJ156" i="8"/>
  <c r="A156" i="8"/>
  <c r="AL155" i="8"/>
  <c r="AK155" i="8"/>
  <c r="AJ155" i="8"/>
  <c r="A155" i="8"/>
  <c r="AL154" i="8"/>
  <c r="AK154" i="8"/>
  <c r="AJ154" i="8"/>
  <c r="A154" i="8"/>
  <c r="AL153" i="8"/>
  <c r="AK153" i="8"/>
  <c r="AJ153" i="8"/>
  <c r="A153" i="8"/>
  <c r="AL152" i="8"/>
  <c r="AK152" i="8"/>
  <c r="AJ152" i="8"/>
  <c r="A152" i="8"/>
  <c r="AL151" i="8"/>
  <c r="AK151" i="8"/>
  <c r="AJ151" i="8"/>
  <c r="A151" i="8"/>
  <c r="AL150" i="8"/>
  <c r="AK150" i="8"/>
  <c r="AJ150" i="8"/>
  <c r="A150" i="8"/>
  <c r="AL149" i="8"/>
  <c r="AK149" i="8"/>
  <c r="AJ149" i="8"/>
  <c r="A149" i="8"/>
  <c r="AL148" i="8"/>
  <c r="AK148" i="8"/>
  <c r="AJ148" i="8"/>
  <c r="A148" i="8"/>
  <c r="AL147" i="8"/>
  <c r="AK147" i="8"/>
  <c r="AJ147" i="8"/>
  <c r="A147" i="8"/>
  <c r="AL146" i="8"/>
  <c r="AK146" i="8"/>
  <c r="AJ146" i="8"/>
  <c r="A146" i="8"/>
  <c r="AL145" i="8"/>
  <c r="AK145" i="8"/>
  <c r="AJ145" i="8"/>
  <c r="A145" i="8"/>
  <c r="AL144" i="8"/>
  <c r="AK144" i="8"/>
  <c r="AJ144" i="8"/>
  <c r="A144" i="8"/>
  <c r="AL143" i="8"/>
  <c r="AK143" i="8"/>
  <c r="AJ143" i="8"/>
  <c r="A143" i="8"/>
  <c r="AL142" i="8"/>
  <c r="AK142" i="8"/>
  <c r="AJ142" i="8"/>
  <c r="A142" i="8"/>
  <c r="AL141" i="8"/>
  <c r="AK141" i="8"/>
  <c r="AJ141" i="8"/>
  <c r="A141" i="8"/>
  <c r="AL140" i="8"/>
  <c r="AK140" i="8"/>
  <c r="AJ140" i="8"/>
  <c r="A140" i="8"/>
  <c r="AL139" i="8"/>
  <c r="AK139" i="8"/>
  <c r="AJ139" i="8"/>
  <c r="A139" i="8"/>
  <c r="AL138" i="8"/>
  <c r="AK138" i="8"/>
  <c r="AJ138" i="8"/>
  <c r="A138" i="8"/>
  <c r="AL137" i="8"/>
  <c r="AK137" i="8"/>
  <c r="AJ137" i="8"/>
  <c r="A137" i="8"/>
  <c r="AL136" i="8"/>
  <c r="AK136" i="8"/>
  <c r="AJ136" i="8"/>
  <c r="A136" i="8"/>
  <c r="AL135" i="8"/>
  <c r="AK135" i="8"/>
  <c r="AJ135" i="8"/>
  <c r="A135" i="8"/>
  <c r="AL134" i="8"/>
  <c r="AK134" i="8"/>
  <c r="AJ134" i="8"/>
  <c r="A134" i="8"/>
  <c r="AL133" i="8"/>
  <c r="AK133" i="8"/>
  <c r="AJ133" i="8"/>
  <c r="A133" i="8"/>
  <c r="AL132" i="8"/>
  <c r="AK132" i="8"/>
  <c r="AJ132" i="8"/>
  <c r="A132" i="8"/>
  <c r="AL131" i="8"/>
  <c r="AK131" i="8"/>
  <c r="AJ131" i="8"/>
  <c r="A131" i="8"/>
  <c r="AL130" i="8"/>
  <c r="AK130" i="8"/>
  <c r="AJ130" i="8"/>
  <c r="A130" i="8"/>
  <c r="AL129" i="8"/>
  <c r="AK129" i="8"/>
  <c r="AJ129" i="8"/>
  <c r="A129" i="8"/>
  <c r="AL128" i="8"/>
  <c r="AK128" i="8"/>
  <c r="AJ128" i="8"/>
  <c r="A128" i="8"/>
  <c r="AL127" i="8"/>
  <c r="AK127" i="8"/>
  <c r="AJ127" i="8"/>
  <c r="A127" i="8"/>
  <c r="AL126" i="8"/>
  <c r="AK126" i="8"/>
  <c r="AJ126" i="8"/>
  <c r="A126" i="8"/>
  <c r="AL125" i="8"/>
  <c r="AK125" i="8"/>
  <c r="AJ125" i="8"/>
  <c r="A125" i="8"/>
  <c r="AL124" i="8"/>
  <c r="AK124" i="8"/>
  <c r="AJ124" i="8"/>
  <c r="A124" i="8"/>
  <c r="AL123" i="8"/>
  <c r="AK123" i="8"/>
  <c r="AJ123" i="8"/>
  <c r="A123" i="8"/>
  <c r="AL122" i="8"/>
  <c r="AK122" i="8"/>
  <c r="AJ122" i="8"/>
  <c r="A122" i="8"/>
  <c r="AL121" i="8"/>
  <c r="AK121" i="8"/>
  <c r="AJ121" i="8"/>
  <c r="A121" i="8"/>
  <c r="AL120" i="8"/>
  <c r="AK120" i="8"/>
  <c r="AJ120" i="8"/>
  <c r="A120" i="8"/>
  <c r="AL119" i="8"/>
  <c r="AK119" i="8"/>
  <c r="AJ119" i="8"/>
  <c r="A119" i="8"/>
  <c r="AL118" i="8"/>
  <c r="AK118" i="8"/>
  <c r="AJ118" i="8"/>
  <c r="A118" i="8"/>
  <c r="AL117" i="8"/>
  <c r="AK117" i="8"/>
  <c r="AJ117" i="8"/>
  <c r="A117" i="8"/>
  <c r="AL116" i="8"/>
  <c r="AK116" i="8"/>
  <c r="AJ116" i="8"/>
  <c r="A116" i="8"/>
  <c r="AL115" i="8"/>
  <c r="AK115" i="8"/>
  <c r="AJ115" i="8"/>
  <c r="A115" i="8"/>
  <c r="AL114" i="8"/>
  <c r="AK114" i="8"/>
  <c r="AJ114" i="8"/>
  <c r="A114" i="8"/>
  <c r="AL113" i="8"/>
  <c r="AK113" i="8"/>
  <c r="AJ113" i="8"/>
  <c r="A113" i="8"/>
  <c r="AL112" i="8"/>
  <c r="AK112" i="8"/>
  <c r="AJ112" i="8"/>
  <c r="A112" i="8"/>
  <c r="AL111" i="8"/>
  <c r="AK111" i="8"/>
  <c r="AJ111" i="8"/>
  <c r="A111" i="8"/>
  <c r="AL110" i="8"/>
  <c r="AK110" i="8"/>
  <c r="AJ110" i="8"/>
  <c r="A110" i="8"/>
  <c r="AL109" i="8"/>
  <c r="AK109" i="8"/>
  <c r="AJ109" i="8"/>
  <c r="A109" i="8"/>
  <c r="AL108" i="8"/>
  <c r="AK108" i="8"/>
  <c r="AJ108" i="8"/>
  <c r="A108" i="8"/>
  <c r="AL107" i="8"/>
  <c r="AK107" i="8"/>
  <c r="AJ107" i="8"/>
  <c r="A107" i="8"/>
  <c r="AL106" i="8"/>
  <c r="AK106" i="8"/>
  <c r="AJ106" i="8"/>
  <c r="A106" i="8"/>
  <c r="AL105" i="8"/>
  <c r="AK105" i="8"/>
  <c r="AJ105" i="8"/>
  <c r="A105" i="8"/>
  <c r="AL104" i="8"/>
  <c r="AK104" i="8"/>
  <c r="AJ104" i="8"/>
  <c r="A104" i="8"/>
  <c r="AL103" i="8"/>
  <c r="AK103" i="8"/>
  <c r="AJ103" i="8"/>
  <c r="A103" i="8"/>
  <c r="AL102" i="8"/>
  <c r="AK102" i="8"/>
  <c r="AJ102" i="8"/>
  <c r="A102" i="8"/>
  <c r="AL101" i="8"/>
  <c r="AK101" i="8"/>
  <c r="AJ101" i="8"/>
  <c r="A101" i="8"/>
  <c r="AL100" i="8"/>
  <c r="AK100" i="8"/>
  <c r="AJ100" i="8"/>
  <c r="A100" i="8"/>
  <c r="AL99" i="8"/>
  <c r="AK99" i="8"/>
  <c r="AJ99" i="8"/>
  <c r="A99" i="8"/>
  <c r="AL98" i="8"/>
  <c r="AK98" i="8"/>
  <c r="AJ98" i="8"/>
  <c r="A98" i="8"/>
  <c r="AL97" i="8"/>
  <c r="AK97" i="8"/>
  <c r="AJ97" i="8"/>
  <c r="A97" i="8"/>
  <c r="AL96" i="8"/>
  <c r="AK96" i="8"/>
  <c r="AJ96" i="8"/>
  <c r="A96" i="8"/>
  <c r="AL95" i="8"/>
  <c r="AK95" i="8"/>
  <c r="AJ95" i="8"/>
  <c r="A95" i="8"/>
  <c r="AL94" i="8"/>
  <c r="AK94" i="8"/>
  <c r="AJ94" i="8"/>
  <c r="A94" i="8"/>
  <c r="AL93" i="8"/>
  <c r="AK93" i="8"/>
  <c r="AJ93" i="8"/>
  <c r="A93" i="8"/>
  <c r="AL92" i="8"/>
  <c r="AK92" i="8"/>
  <c r="AJ92" i="8"/>
  <c r="A92" i="8"/>
  <c r="AL91" i="8"/>
  <c r="AK91" i="8"/>
  <c r="AJ91" i="8"/>
  <c r="A91" i="8"/>
  <c r="AL90" i="8"/>
  <c r="AK90" i="8"/>
  <c r="AJ90" i="8"/>
  <c r="A90" i="8"/>
  <c r="AL89" i="8"/>
  <c r="AK89" i="8"/>
  <c r="AJ89" i="8"/>
  <c r="A89" i="8"/>
  <c r="AL88" i="8"/>
  <c r="AK88" i="8"/>
  <c r="AJ88" i="8"/>
  <c r="A88" i="8"/>
  <c r="AL87" i="8"/>
  <c r="AK87" i="8"/>
  <c r="AJ87" i="8"/>
  <c r="A87" i="8"/>
  <c r="AL86" i="8"/>
  <c r="AK86" i="8"/>
  <c r="AJ86" i="8"/>
  <c r="A86" i="8"/>
  <c r="AL85" i="8"/>
  <c r="AK85" i="8"/>
  <c r="AJ85" i="8"/>
  <c r="A85" i="8"/>
  <c r="AL84" i="8"/>
  <c r="AK84" i="8"/>
  <c r="AJ84" i="8"/>
  <c r="A84" i="8"/>
  <c r="AL83" i="8"/>
  <c r="AK83" i="8"/>
  <c r="AJ83" i="8"/>
  <c r="A83" i="8"/>
  <c r="AL82" i="8"/>
  <c r="AK82" i="8"/>
  <c r="AJ82" i="8"/>
  <c r="A82" i="8"/>
  <c r="AL81" i="8"/>
  <c r="AK81" i="8"/>
  <c r="AJ81" i="8"/>
  <c r="A81" i="8"/>
  <c r="AL80" i="8"/>
  <c r="AK80" i="8"/>
  <c r="AJ80" i="8"/>
  <c r="A80" i="8"/>
  <c r="AL79" i="8"/>
  <c r="AK79" i="8"/>
  <c r="AJ79" i="8"/>
  <c r="A79" i="8"/>
  <c r="AL78" i="8"/>
  <c r="AK78" i="8"/>
  <c r="AJ78" i="8"/>
  <c r="A78" i="8"/>
  <c r="AL77" i="8"/>
  <c r="AK77" i="8"/>
  <c r="AJ77" i="8"/>
  <c r="A77" i="8"/>
  <c r="AL76" i="8"/>
  <c r="AK76" i="8"/>
  <c r="AJ76" i="8"/>
  <c r="A76" i="8"/>
  <c r="AL75" i="8"/>
  <c r="AK75" i="8"/>
  <c r="AJ75" i="8"/>
  <c r="A75" i="8"/>
  <c r="AL74" i="8"/>
  <c r="AK74" i="8"/>
  <c r="AJ74" i="8"/>
  <c r="A74" i="8"/>
  <c r="AL73" i="8"/>
  <c r="AK73" i="8"/>
  <c r="AJ73" i="8"/>
  <c r="A73" i="8"/>
  <c r="AL72" i="8"/>
  <c r="AK72" i="8"/>
  <c r="AJ72" i="8"/>
  <c r="A72" i="8"/>
  <c r="AL71" i="8"/>
  <c r="AK71" i="8"/>
  <c r="AJ71" i="8"/>
  <c r="A71" i="8"/>
  <c r="AL70" i="8"/>
  <c r="AK70" i="8"/>
  <c r="AJ70" i="8"/>
  <c r="A70" i="8"/>
  <c r="AL69" i="8"/>
  <c r="AK69" i="8"/>
  <c r="AJ69" i="8"/>
  <c r="A69" i="8"/>
  <c r="AL68" i="8"/>
  <c r="AK68" i="8"/>
  <c r="AJ68" i="8"/>
  <c r="A68" i="8"/>
  <c r="AL67" i="8"/>
  <c r="AK67" i="8"/>
  <c r="AJ67" i="8"/>
  <c r="A67" i="8"/>
  <c r="AL66" i="8"/>
  <c r="AK66" i="8"/>
  <c r="AJ66" i="8"/>
  <c r="A66" i="8"/>
  <c r="AL65" i="8"/>
  <c r="AK65" i="8"/>
  <c r="AJ65" i="8"/>
  <c r="A65" i="8"/>
  <c r="AL64" i="8"/>
  <c r="AK64" i="8"/>
  <c r="AJ64" i="8"/>
  <c r="A64" i="8"/>
  <c r="AL63" i="8"/>
  <c r="AK63" i="8"/>
  <c r="AJ63" i="8"/>
  <c r="A63" i="8"/>
  <c r="AL62" i="8"/>
  <c r="AK62" i="8"/>
  <c r="AJ62" i="8"/>
  <c r="A62" i="8"/>
  <c r="AL61" i="8"/>
  <c r="AK61" i="8"/>
  <c r="AJ61" i="8"/>
  <c r="A61" i="8"/>
  <c r="AL60" i="8"/>
  <c r="AK60" i="8"/>
  <c r="AJ60" i="8"/>
  <c r="A60" i="8"/>
  <c r="AL59" i="8"/>
  <c r="AK59" i="8"/>
  <c r="AJ59" i="8"/>
  <c r="A59" i="8"/>
  <c r="AL58" i="8"/>
  <c r="AK58" i="8"/>
  <c r="AJ58" i="8"/>
  <c r="A58" i="8"/>
  <c r="AL57" i="8"/>
  <c r="AK57" i="8"/>
  <c r="AJ57" i="8"/>
  <c r="A57" i="8"/>
  <c r="AL56" i="8"/>
  <c r="AK56" i="8"/>
  <c r="AJ56" i="8"/>
  <c r="A56" i="8"/>
  <c r="AL55" i="8"/>
  <c r="AK55" i="8"/>
  <c r="AJ55" i="8"/>
  <c r="A55" i="8"/>
  <c r="AL54" i="8"/>
  <c r="AK54" i="8"/>
  <c r="AJ54" i="8"/>
  <c r="A54" i="8"/>
  <c r="AL53" i="8"/>
  <c r="AK53" i="8"/>
  <c r="AJ53" i="8"/>
  <c r="A53" i="8"/>
  <c r="AL52" i="8"/>
  <c r="AK52" i="8"/>
  <c r="AJ52" i="8"/>
  <c r="A52" i="8"/>
  <c r="AL51" i="8"/>
  <c r="AK51" i="8"/>
  <c r="AJ51" i="8"/>
  <c r="A51" i="8"/>
  <c r="AL50" i="8"/>
  <c r="AK50" i="8"/>
  <c r="AJ50" i="8"/>
  <c r="A50" i="8"/>
  <c r="AL49" i="8"/>
  <c r="AK49" i="8"/>
  <c r="AJ49" i="8"/>
  <c r="A49" i="8"/>
  <c r="AL48" i="8"/>
  <c r="AK48" i="8"/>
  <c r="AJ48" i="8"/>
  <c r="A48" i="8"/>
  <c r="AL47" i="8"/>
  <c r="AK47" i="8"/>
  <c r="AJ47" i="8"/>
  <c r="A47" i="8"/>
  <c r="AL46" i="8"/>
  <c r="AK46" i="8"/>
  <c r="AJ46" i="8"/>
  <c r="A46" i="8"/>
  <c r="AL45" i="8"/>
  <c r="AK45" i="8"/>
  <c r="AJ45" i="8"/>
  <c r="A45" i="8"/>
  <c r="AL44" i="8"/>
  <c r="AK44" i="8"/>
  <c r="AJ44" i="8"/>
  <c r="A44" i="8"/>
  <c r="AL43" i="8"/>
  <c r="AK43" i="8"/>
  <c r="AJ43" i="8"/>
  <c r="A43" i="8"/>
  <c r="AL42" i="8"/>
  <c r="AK42" i="8"/>
  <c r="AJ42" i="8"/>
  <c r="A42" i="8"/>
  <c r="AL41" i="8"/>
  <c r="AK41" i="8"/>
  <c r="AJ41" i="8"/>
  <c r="A41" i="8"/>
  <c r="AL40" i="8"/>
  <c r="AK40" i="8"/>
  <c r="AJ40" i="8"/>
  <c r="A40" i="8"/>
  <c r="AL39" i="8"/>
  <c r="AK39" i="8"/>
  <c r="AJ39" i="8"/>
  <c r="A39" i="8"/>
  <c r="AL38" i="8"/>
  <c r="AK38" i="8"/>
  <c r="AJ38" i="8"/>
  <c r="A38" i="8"/>
  <c r="AL37" i="8"/>
  <c r="AK37" i="8"/>
  <c r="AJ37" i="8"/>
  <c r="A37" i="8"/>
  <c r="AL36" i="8"/>
  <c r="AK36" i="8"/>
  <c r="AJ36" i="8"/>
  <c r="A36" i="8"/>
  <c r="AL35" i="8"/>
  <c r="AK35" i="8"/>
  <c r="AJ35" i="8"/>
  <c r="A35" i="8"/>
  <c r="AL34" i="8"/>
  <c r="AK34" i="8"/>
  <c r="AJ34" i="8"/>
  <c r="A34" i="8"/>
  <c r="AL33" i="8"/>
  <c r="AK33" i="8"/>
  <c r="AJ33" i="8"/>
  <c r="A33" i="8"/>
  <c r="AL32" i="8"/>
  <c r="AK32" i="8"/>
  <c r="AJ32" i="8"/>
  <c r="A32" i="8"/>
  <c r="AL31" i="8"/>
  <c r="AK31" i="8"/>
  <c r="AJ31" i="8"/>
  <c r="A31" i="8"/>
  <c r="AL30" i="8"/>
  <c r="AK30" i="8"/>
  <c r="AJ30" i="8"/>
  <c r="A30" i="8"/>
  <c r="AL29" i="8"/>
  <c r="AK29" i="8"/>
  <c r="AJ29" i="8"/>
  <c r="A29" i="8"/>
  <c r="AL28" i="8"/>
  <c r="AK28" i="8"/>
  <c r="AJ28" i="8"/>
  <c r="A28" i="8"/>
  <c r="AL27" i="8"/>
  <c r="AK27" i="8"/>
  <c r="AJ27" i="8"/>
  <c r="A27" i="8"/>
  <c r="AL26" i="8"/>
  <c r="AK26" i="8"/>
  <c r="AJ26" i="8"/>
  <c r="A26" i="8"/>
  <c r="AL25" i="8"/>
  <c r="AK25" i="8"/>
  <c r="AJ25" i="8"/>
  <c r="A25" i="8"/>
  <c r="AL24" i="8"/>
  <c r="AK24" i="8"/>
  <c r="AJ24" i="8"/>
  <c r="A24" i="8"/>
  <c r="AL23" i="8"/>
  <c r="AK23" i="8"/>
  <c r="AJ23" i="8"/>
  <c r="A23" i="8"/>
  <c r="AL22" i="8"/>
  <c r="AK22" i="8"/>
  <c r="AJ22" i="8"/>
  <c r="A22" i="8"/>
  <c r="AL21" i="8"/>
  <c r="AK21" i="8"/>
  <c r="AJ21" i="8"/>
  <c r="A21" i="8"/>
  <c r="AL20" i="8"/>
  <c r="AK20" i="8"/>
  <c r="AJ20" i="8"/>
  <c r="A20" i="8"/>
  <c r="AL19" i="8"/>
  <c r="AK19" i="8"/>
  <c r="AJ19" i="8"/>
  <c r="A19" i="8"/>
  <c r="AL18" i="8"/>
  <c r="AK18" i="8"/>
  <c r="AJ18" i="8"/>
  <c r="A18" i="8"/>
  <c r="AL17" i="8"/>
  <c r="AK17" i="8"/>
  <c r="AJ17" i="8"/>
  <c r="A17" i="8"/>
  <c r="AL16" i="8"/>
  <c r="AK16" i="8"/>
  <c r="AJ16" i="8"/>
  <c r="A16" i="8"/>
  <c r="AL15" i="8"/>
  <c r="AK15" i="8"/>
  <c r="AJ15" i="8"/>
  <c r="A15" i="8"/>
  <c r="AL14" i="8"/>
  <c r="AK14" i="8"/>
  <c r="AJ14" i="8"/>
  <c r="A14" i="8"/>
  <c r="AL13" i="8"/>
  <c r="AK13" i="8"/>
  <c r="AJ13" i="8"/>
  <c r="A13" i="8"/>
  <c r="AL12" i="8"/>
  <c r="AK12" i="8"/>
  <c r="AJ12" i="8"/>
  <c r="A12" i="8"/>
  <c r="AL11" i="8"/>
  <c r="AK11" i="8"/>
  <c r="AJ11" i="8"/>
  <c r="A11" i="8"/>
  <c r="AL10" i="8"/>
  <c r="AK10" i="8"/>
  <c r="AJ10" i="8"/>
  <c r="A10" i="8"/>
  <c r="AL9" i="8"/>
  <c r="AK9" i="8"/>
  <c r="AJ9" i="8"/>
  <c r="A9" i="8"/>
  <c r="AL8" i="8"/>
  <c r="AK8" i="8"/>
  <c r="AJ8" i="8"/>
  <c r="A8" i="8"/>
  <c r="AL7" i="8"/>
  <c r="AK7" i="8"/>
  <c r="AJ7" i="8"/>
  <c r="A7" i="8"/>
  <c r="AL6" i="8"/>
  <c r="AK6" i="8"/>
  <c r="AJ6" i="8"/>
  <c r="A6" i="8"/>
  <c r="AL5" i="8"/>
  <c r="AK5" i="8"/>
  <c r="AJ5" i="8"/>
  <c r="A5" i="8"/>
  <c r="AL4" i="8"/>
  <c r="AK4" i="8"/>
  <c r="AJ4" i="8"/>
  <c r="A4" i="8"/>
  <c r="AL3" i="8"/>
  <c r="AK3" i="8"/>
  <c r="AJ3" i="8"/>
  <c r="A3" i="8"/>
  <c r="AL2" i="8"/>
  <c r="AK2" i="8"/>
  <c r="AJ2" i="8"/>
  <c r="A2" i="8"/>
  <c r="J2" i="5" l="1"/>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48" i="5"/>
  <c r="J2049" i="5"/>
  <c r="J2050" i="5"/>
  <c r="J2051" i="5"/>
  <c r="J2052"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I688" i="2"/>
  <c r="I687" i="2"/>
  <c r="I686" i="2"/>
  <c r="I685" i="2"/>
  <c r="I684" i="2"/>
  <c r="I683" i="2"/>
  <c r="I682" i="2"/>
  <c r="I681" i="2"/>
  <c r="I680" i="2"/>
  <c r="I679" i="2"/>
  <c r="I678" i="2"/>
  <c r="I677" i="2"/>
  <c r="I676" i="2"/>
  <c r="I675" i="2"/>
  <c r="I674" i="2"/>
  <c r="I673" i="2"/>
  <c r="I672" i="2"/>
  <c r="I671" i="2"/>
  <c r="I670" i="2"/>
  <c r="I669" i="2"/>
  <c r="I668" i="2"/>
  <c r="B688" i="2"/>
  <c r="C688" i="2" s="1"/>
  <c r="B687" i="2"/>
  <c r="C687" i="2" s="1"/>
  <c r="B686" i="2"/>
  <c r="B685" i="2"/>
  <c r="C685" i="2" s="1"/>
  <c r="B684" i="2"/>
  <c r="G684" i="2" s="1"/>
  <c r="B683" i="2"/>
  <c r="G683" i="2" s="1"/>
  <c r="B682" i="2"/>
  <c r="G682" i="2" s="1"/>
  <c r="B681" i="2"/>
  <c r="G681" i="2" s="1"/>
  <c r="B680" i="2"/>
  <c r="G680" i="2" s="1"/>
  <c r="B679" i="2"/>
  <c r="B678" i="2"/>
  <c r="G678" i="2" s="1"/>
  <c r="B677" i="2"/>
  <c r="C677" i="2" s="1"/>
  <c r="B676" i="2"/>
  <c r="C676" i="2" s="1"/>
  <c r="B675" i="2"/>
  <c r="C675" i="2" s="1"/>
  <c r="B674" i="2"/>
  <c r="B673" i="2"/>
  <c r="C673" i="2" s="1"/>
  <c r="B672" i="2"/>
  <c r="C672" i="2" s="1"/>
  <c r="B671" i="2"/>
  <c r="C671" i="2" s="1"/>
  <c r="B670" i="2"/>
  <c r="G670" i="2" s="1"/>
  <c r="B669" i="2"/>
  <c r="G669" i="2" s="1"/>
  <c r="B668" i="2"/>
  <c r="G668" i="2" s="1"/>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2"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G671" i="2" l="1"/>
  <c r="G685" i="2"/>
  <c r="C678" i="2"/>
  <c r="C680" i="2"/>
  <c r="G672" i="2"/>
  <c r="G687" i="2"/>
  <c r="C681" i="2"/>
  <c r="G673" i="2"/>
  <c r="G688" i="2"/>
  <c r="C668" i="2"/>
  <c r="C682" i="2"/>
  <c r="G675" i="2"/>
  <c r="C669" i="2"/>
  <c r="C683" i="2"/>
  <c r="G676" i="2"/>
  <c r="C670" i="2"/>
  <c r="C684" i="2"/>
  <c r="G67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2E0564-CF17-49D5-A86B-9D77273E925A}" keepAlive="1" name="Consulta - Produtos_Com_Previsto" description="Conexão com a consulta 'Produtos_Com_Previsto' na pasta de trabalho." type="5" refreshedVersion="7" background="1" saveData="1">
    <dbPr connection="Provider=Microsoft.Mashup.OleDb.1;Data Source=$Workbook$;Location=Produtos_Com_Previsto;Extended Properties=&quot;&quot;" command="SELECT * FROM [Produtos_Com_Previsto]"/>
  </connection>
</connections>
</file>

<file path=xl/sharedStrings.xml><?xml version="1.0" encoding="utf-8"?>
<sst xmlns="http://schemas.openxmlformats.org/spreadsheetml/2006/main" count="200973" uniqueCount="41761">
  <si>
    <t>Brenda Bolos</t>
  </si>
  <si>
    <t>Coca-Cola sem Açúcar 200ml</t>
  </si>
  <si>
    <t>Coca-Cola Original 200ml</t>
  </si>
  <si>
    <t>Água Crystal Sem Gás 500ml</t>
  </si>
  <si>
    <t>Bolo de brigadeiro</t>
  </si>
  <si>
    <t>Bolo de leite Ninho</t>
  </si>
  <si>
    <t>Bolo de surpresa de uva</t>
  </si>
  <si>
    <t>Bolo de brigadeiro com leite Ninho</t>
  </si>
  <si>
    <t>Silvana Doces e Salgados</t>
  </si>
  <si>
    <t>Caixinha de brigadeiros!</t>
  </si>
  <si>
    <t>Bolo Fondue !</t>
  </si>
  <si>
    <t>Cento de Salgados</t>
  </si>
  <si>
    <t>Copo de Salgados- 25 unidades</t>
  </si>
  <si>
    <t>Mini Copo de Salgados-15 unidades</t>
  </si>
  <si>
    <t>Bolo Simples coberto com Brigadeiro Gourmet</t>
  </si>
  <si>
    <t>Bolo Simples com Brigadeiro de Ninho e Brigadeiro Gourmet</t>
  </si>
  <si>
    <t>Bolo Vulcão de Cenoura Com Brigadeiro</t>
  </si>
  <si>
    <t>Torta de Limão na travessa</t>
  </si>
  <si>
    <t>Torta Holandesa na Travessa</t>
  </si>
  <si>
    <t>Morangoff na travessa.</t>
  </si>
  <si>
    <t>Merengue de morango!</t>
  </si>
  <si>
    <t>Pudim de Leite Condensado - Tamanho Familia</t>
  </si>
  <si>
    <t>Brigadeirão de Forno</t>
  </si>
  <si>
    <t>Torta Holandesa!</t>
  </si>
  <si>
    <t>Banoffe</t>
  </si>
  <si>
    <t>Torta de Limão !</t>
  </si>
  <si>
    <t>Mousse de Chocolate</t>
  </si>
  <si>
    <t>Mousse de Limão</t>
  </si>
  <si>
    <t>Mousse de Maracujá!</t>
  </si>
  <si>
    <t>Mousse de Morango!</t>
  </si>
  <si>
    <t>Bolo Piscininha de Coração!</t>
  </si>
  <si>
    <t>Guaraná Antártica- 2,5l</t>
  </si>
  <si>
    <t>Suco natural de Manga - 300ml</t>
  </si>
  <si>
    <t>Suco natural de Maracujá - 300ml</t>
  </si>
  <si>
    <t>Suco natural de Goiaba - 300ml</t>
  </si>
  <si>
    <t>Pão de Queijo!</t>
  </si>
  <si>
    <t>Salada de Fruta!</t>
  </si>
  <si>
    <t>Salada de Morangos.</t>
  </si>
  <si>
    <t>Café!</t>
  </si>
  <si>
    <t>Bombom de morango no espeto!</t>
  </si>
  <si>
    <t>Bombom de uva</t>
  </si>
  <si>
    <t>Espeto de Morango com Chocolate!</t>
  </si>
  <si>
    <t>Espeto de uva</t>
  </si>
  <si>
    <t>Coxinha de brigadeiro - 3 coxinhas.</t>
  </si>
  <si>
    <t>Bombom de morango!</t>
  </si>
  <si>
    <t>Coxinha de Brigadeiro - 1 unidade</t>
  </si>
  <si>
    <t>Brigadeirinho gourmet</t>
  </si>
  <si>
    <t>Mistinho de brigadeiros!</t>
  </si>
  <si>
    <t>Brigadeirinhos caseiros!</t>
  </si>
  <si>
    <t>Bombons de Ferrero!</t>
  </si>
  <si>
    <t>Beijinhos caseiros!</t>
  </si>
  <si>
    <t>Brigadeirinhos Chocoball!</t>
  </si>
  <si>
    <t>Bicho de pé caseiro!</t>
  </si>
  <si>
    <t>Fondue!</t>
  </si>
  <si>
    <t>Mini Copo de Pudim!</t>
  </si>
  <si>
    <t>Mini Copo de mousse de Maracujá com Brownie</t>
  </si>
  <si>
    <t>Mini Copo de mousse de Morango com Brownie</t>
  </si>
  <si>
    <t>Mini copo de Abacaxi</t>
  </si>
  <si>
    <t>Mini copo de Tortuguita!</t>
  </si>
  <si>
    <t>Mini copo de cookie de chocolate!</t>
  </si>
  <si>
    <t>Mini copo de merengue de morango!</t>
  </si>
  <si>
    <t>Mini copo do Amor!</t>
  </si>
  <si>
    <t>Copo da felicidade de merengue de morango!</t>
  </si>
  <si>
    <t>Copo da Felicidade de Brownie com Morango</t>
  </si>
  <si>
    <t>Copo da Felicidade de Chocottone!</t>
  </si>
  <si>
    <t>Copo da Felicidade de Morango</t>
  </si>
  <si>
    <t>Copo da Felicidade de Ouro Branco!</t>
  </si>
  <si>
    <t>Copo da Felicidade de sensaçoes de morango!</t>
  </si>
  <si>
    <t>Copo da Felicidade de Sonho de Valsa</t>
  </si>
  <si>
    <t>Copo da Felicidade de Uva com  Morango</t>
  </si>
  <si>
    <t>Copo da Felidade de Uva</t>
  </si>
  <si>
    <t>Copo da felicidade napolitano!</t>
  </si>
  <si>
    <t>Copo da felicidade Supreme de Morango</t>
  </si>
  <si>
    <t>Copo Merengue de Abacaxi</t>
  </si>
  <si>
    <t>Monte o seu bolo no copo!!</t>
  </si>
  <si>
    <t>Doces Nati</t>
  </si>
  <si>
    <t>Mini Vulcão de Ninho com Morango</t>
  </si>
  <si>
    <t>Mini vulcão de Ninho</t>
  </si>
  <si>
    <t>Mini Vulcão de Ninho com Abacaxi</t>
  </si>
  <si>
    <t>Mini Vulcão de Cenoura com Chocolate</t>
  </si>
  <si>
    <t>Caixinha de Brownie Ninho com Nutella</t>
  </si>
  <si>
    <t>Caixinha de Brownie Choconinho</t>
  </si>
  <si>
    <t>Caixinha de Brownie Ferrero Rocher</t>
  </si>
  <si>
    <t>Mini Vulcão de Ninho com Nutella</t>
  </si>
  <si>
    <t>Mini Vulcão Ferrero Rocher</t>
  </si>
  <si>
    <t>Copo da Felicidade de Maracujá com Chocolate</t>
  </si>
  <si>
    <t>Copo da Felicidade de Maracujá com Ninho</t>
  </si>
  <si>
    <t>Refrigerante Antarctica Guaraná 200ml</t>
  </si>
  <si>
    <t>Refrigerante Black Pepsi 200ml</t>
  </si>
  <si>
    <t>Cantinho da Drika</t>
  </si>
  <si>
    <t>Fatia de Bolo de Ninho com Morango</t>
  </si>
  <si>
    <t>Fatia de Bolo de Brigadeiro</t>
  </si>
  <si>
    <t>Fatia de Bolo de Prestígio</t>
  </si>
  <si>
    <t>Fatia de Bolo Creme com abacaxi</t>
  </si>
  <si>
    <t>Bolo Choconinho</t>
  </si>
  <si>
    <t>Bolo mousse de chocolate com Negresco</t>
  </si>
  <si>
    <t>Bolo em fatia de Ninho com Nutella</t>
  </si>
  <si>
    <t>Pudim tradicional a fatia</t>
  </si>
  <si>
    <t>Brownie de recheado de doce de leite</t>
  </si>
  <si>
    <t>Kit mini churros com 30 unidades</t>
  </si>
  <si>
    <t>Copo da felicidade de Ninho com Kit Kat</t>
  </si>
  <si>
    <t>Copo da felicidade de Ovomaltine</t>
  </si>
  <si>
    <t>Bombom de Uva no Pote</t>
  </si>
  <si>
    <t>Bombomzinho de Ninho com oreon</t>
  </si>
  <si>
    <t>Bombom de Morango com Chocolate no Pote</t>
  </si>
  <si>
    <t>Escondidinho de brownie com Ninho e morango e Nutella</t>
  </si>
  <si>
    <t>Mini bombom no pote de Ninho com frutas vermelhas</t>
  </si>
  <si>
    <t>Petit gateau</t>
  </si>
  <si>
    <t>Brownie supremo de Ninho com morango</t>
  </si>
  <si>
    <t>Brownie supremo de Ferrero Rocher</t>
  </si>
  <si>
    <t>Geladinho de abacaxi</t>
  </si>
  <si>
    <t>Pastel de carne</t>
  </si>
  <si>
    <t>Pastel de carne com queijo</t>
  </si>
  <si>
    <t>Pastel de queijo</t>
  </si>
  <si>
    <t>Pastel de Frango com Catupiry</t>
  </si>
  <si>
    <t>Pastel de pizza</t>
  </si>
  <si>
    <t>Pastel de frango com queijo</t>
  </si>
  <si>
    <t>Empadão de frango com Catupiry na marmita</t>
  </si>
  <si>
    <t>Empadão de palmito na marmita</t>
  </si>
  <si>
    <t>Coxinha de frango grande</t>
  </si>
  <si>
    <t>Coxinha de frango com Catupiry</t>
  </si>
  <si>
    <t>Risole de Presunto com Queijo</t>
  </si>
  <si>
    <t>Risole de carne com queijo</t>
  </si>
  <si>
    <t>Risole de calabresa com queijo</t>
  </si>
  <si>
    <t>Kibe com Queijo</t>
  </si>
  <si>
    <t>Bolinho de costela</t>
  </si>
  <si>
    <t>Kit N 1 com 30 Unidades</t>
  </si>
  <si>
    <t>Kit n2 com 30 salgados</t>
  </si>
  <si>
    <t>Kit com 50 salgados</t>
  </si>
  <si>
    <t>Kit com 100 salgados</t>
  </si>
  <si>
    <t>Empada de frango</t>
  </si>
  <si>
    <t>Empada de frango com Catupiry</t>
  </si>
  <si>
    <t>Empada de palmito</t>
  </si>
  <si>
    <t>Suco de laranja natural</t>
  </si>
  <si>
    <t>Coca cola 220 ml</t>
  </si>
  <si>
    <t>Sprinte 220 ml</t>
  </si>
  <si>
    <t>Coca cola 350 ml lata</t>
  </si>
  <si>
    <t>Coca-Cola sem Açúcar 350ml</t>
  </si>
  <si>
    <t>Fanta maracujá 350 ml</t>
  </si>
  <si>
    <t>Fanta laranja 220 ml</t>
  </si>
  <si>
    <t>Fanta laranja  350 ml</t>
  </si>
  <si>
    <t>Fanta Guaraná 350 ml</t>
  </si>
  <si>
    <t>Fanta uva 350 ml</t>
  </si>
  <si>
    <t>Del Valle de uva</t>
  </si>
  <si>
    <t>Suco Dell vale pêssego</t>
  </si>
  <si>
    <t>Suco Dell vale manga</t>
  </si>
  <si>
    <t>Del Valle goiaba</t>
  </si>
  <si>
    <t>Del Valle maracujá</t>
  </si>
  <si>
    <t>H2oh Limoneto</t>
  </si>
  <si>
    <t>Coca cola 600ml</t>
  </si>
  <si>
    <t>Sprite  600 ml</t>
  </si>
  <si>
    <t>Coca cola 2 litros</t>
  </si>
  <si>
    <t>Dolly Guaraná 2 litros</t>
  </si>
  <si>
    <t>Água sem gás</t>
  </si>
  <si>
    <t>Água com gás</t>
  </si>
  <si>
    <t>Sodiê Doces - Itapecerica da Serra</t>
  </si>
  <si>
    <t>22. Fatia Bolo Magia (150g)</t>
  </si>
  <si>
    <t>Torta Trufado de chocolate c/ leite Ninho</t>
  </si>
  <si>
    <t>Tortinha trufado c/ leite Ninho</t>
  </si>
  <si>
    <t>Tortinha Holandesa</t>
  </si>
  <si>
    <t>02. Aerado - Fatia de Bolo</t>
  </si>
  <si>
    <t>01. À Francesa - Fatia de Bolo</t>
  </si>
  <si>
    <t>03. Alpes Suíços - Fatia de Bolo</t>
  </si>
  <si>
    <t>06. Brigadeiro 2 - Fatia de Bolo</t>
  </si>
  <si>
    <t>105. Chocotrufas c/ Morango - Fatia de Bolo</t>
  </si>
  <si>
    <t>37. Abacaxi c/ Coco - Fatia de Bolo</t>
  </si>
  <si>
    <t>54. Delicia De Leite 2 - Fatia De Bolo</t>
  </si>
  <si>
    <t>56. Ganache de Limão - Fatia de bolo</t>
  </si>
  <si>
    <t>61. Morango Com Leite Condensado - Fatia De Bolo</t>
  </si>
  <si>
    <t>63. Olho de Sogra - Fatia de Bolo</t>
  </si>
  <si>
    <t>77. Trufado Preto e Branco Zero Açúcar - Fatia de Bolo</t>
  </si>
  <si>
    <t>78. Trufas Brancas c/ Nozes e Damasco Zero Açúcar - Fatia de Bolo</t>
  </si>
  <si>
    <t>#82 Delícia de leite c/ Morangos</t>
  </si>
  <si>
    <t>#62 Nozes</t>
  </si>
  <si>
    <t>Brigadeiro Unitário 40g</t>
  </si>
  <si>
    <t>Bem casado</t>
  </si>
  <si>
    <t>Beijinho unitário 40g</t>
  </si>
  <si>
    <t>Caixa de docinhos 15 unidades</t>
  </si>
  <si>
    <t>Camafeu Nozes</t>
  </si>
  <si>
    <t>Pudim Moça</t>
  </si>
  <si>
    <t>Tortinha morango</t>
  </si>
  <si>
    <t>Docinhos cx 100 unidades</t>
  </si>
  <si>
    <t>Docinhos cx 50 unidades</t>
  </si>
  <si>
    <t>Docinhos cx 30 unidades</t>
  </si>
  <si>
    <t>Torta de carne seca /requeijão</t>
  </si>
  <si>
    <t>Torta de frango</t>
  </si>
  <si>
    <t>Mini Pastel Presunto E Queijo</t>
  </si>
  <si>
    <t>Pacote Mini Bolinha de Queijo</t>
  </si>
  <si>
    <t>Pacote Mini Coxinha de Frango</t>
  </si>
  <si>
    <t>Pacote Mini Coxinha frango com Requeijão</t>
  </si>
  <si>
    <t>Pacote Mini Kibe Tradicional</t>
  </si>
  <si>
    <t>1 Pastel De Carne Seca+1 Coca Lata 220ml</t>
  </si>
  <si>
    <t>1 Pastel De 4 Queijos+1 Coca Lata 220ml</t>
  </si>
  <si>
    <t>Coxinha frango c/ requeijão + coca lata 220 ml+ 1 brigadeiro de 40 gramas</t>
  </si>
  <si>
    <t>Fatia 0,150g bolo leite Ninho + 1 coca lata 220 ml</t>
  </si>
  <si>
    <t>Vela numeral azul</t>
  </si>
  <si>
    <t>Vela faisquinha</t>
  </si>
  <si>
    <t>Vela numeral rosa</t>
  </si>
  <si>
    <t>Vela interrogação</t>
  </si>
  <si>
    <t>Água</t>
  </si>
  <si>
    <t>Coca cola 2l</t>
  </si>
  <si>
    <t>Coca cola lata 350ml</t>
  </si>
  <si>
    <t>Coca cola zero lata 350ml</t>
  </si>
  <si>
    <t>Fanta laranja 2l</t>
  </si>
  <si>
    <t>Fanta laranja lata 350ml</t>
  </si>
  <si>
    <t>Sprite lata 350ml</t>
  </si>
  <si>
    <t>Suco prats laranja 330ml</t>
  </si>
  <si>
    <t>Coca Cola 220ml</t>
  </si>
  <si>
    <t>Fanta Guarana 2 l</t>
  </si>
  <si>
    <t>Bala de coco com nozes</t>
  </si>
  <si>
    <t>Bala de coco tradicional</t>
  </si>
  <si>
    <t>Bala gelada de coco</t>
  </si>
  <si>
    <t>1 fatia 300g do bolo Alpes Suíços</t>
  </si>
  <si>
    <t>1 fatia 300g do bolo brigadeiro Ii</t>
  </si>
  <si>
    <t>1 fatia de 150 gramas do bolo Delícia de Leite 2</t>
  </si>
  <si>
    <t>Bala de Coco Gelada</t>
  </si>
  <si>
    <t>Coxinha de Frango com Requeijão</t>
  </si>
  <si>
    <t>1 fatia 130g  do bolo Abacaxi com coco + Coca Coca 220ml</t>
  </si>
  <si>
    <t>1 fatia 130g  do bolo Alpes Suíços + Coca Coca 220ml</t>
  </si>
  <si>
    <t>Coxinha de Frango com Requeijão + 1 Coca Cola 220ml</t>
  </si>
  <si>
    <t>Bolo A Francesa - 1kg</t>
  </si>
  <si>
    <t>Bolo Alpes Suíços 1kg</t>
  </si>
  <si>
    <t>Valéria Gomes Confeitaria Artesanal</t>
  </si>
  <si>
    <t>Bolo no Pote Brigadeiro de Ninho com Morangos na massa de chocolate</t>
  </si>
  <si>
    <t>Bolo no Pote Mousse de Chocolate ao Leite massa de chocolate</t>
  </si>
  <si>
    <t>Bolo no Pote Prestigio massa de chocolate</t>
  </si>
  <si>
    <t>Bolo no Pote Brigadeiro de Ninho, na massa chocolate.</t>
  </si>
  <si>
    <t>Bolo no Pote Trufado Tradicional ao leite (ganache)</t>
  </si>
  <si>
    <t>Bolo no pote creme com abacaxi</t>
  </si>
  <si>
    <t>Coxinha De Morango</t>
  </si>
  <si>
    <t>Cone Ninho com Nutella</t>
  </si>
  <si>
    <t>Cone Prestigio</t>
  </si>
  <si>
    <t>Cone Trufado tradicional ao leite</t>
  </si>
  <si>
    <t>Coxinha de Frango</t>
  </si>
  <si>
    <t>Coca-Cola Lata 350ml</t>
  </si>
  <si>
    <t>La Bella Massas e Doces</t>
  </si>
  <si>
    <t>Geladinho de Prestigio</t>
  </si>
  <si>
    <t>Geladinho de maracujá com casquinha de chocolate</t>
  </si>
  <si>
    <t>Geladinho de Leite Ninho com Nutella</t>
  </si>
  <si>
    <t>Geladinho Torta de Limão</t>
  </si>
  <si>
    <t>Trufado de Leite Ninho e Geleia de Morango</t>
  </si>
  <si>
    <t>Cookie recheado com Nutella</t>
  </si>
  <si>
    <t>Cookie recheado de Prestigio</t>
  </si>
  <si>
    <t>Cones Tradicionais</t>
  </si>
  <si>
    <t>Brownie recheado Ninho com Nutella</t>
  </si>
  <si>
    <t>Mini vulcão de Cenoura</t>
  </si>
  <si>
    <t>Mini Vulcão Chocolatudo</t>
  </si>
  <si>
    <t>Copo Surpresa de Uva</t>
  </si>
  <si>
    <t>Morangoffe</t>
  </si>
  <si>
    <t>Uvanoffe</t>
  </si>
  <si>
    <t>Copo da Felicidade de Maracujá</t>
  </si>
  <si>
    <t>Copo da Felicidade La Bella</t>
  </si>
  <si>
    <t>Empada de Carne Seca com Catupiry</t>
  </si>
  <si>
    <t>Empada de Camarão com Catupiry</t>
  </si>
  <si>
    <t>Empada de Frango</t>
  </si>
  <si>
    <t>Empada de Frango com palmito</t>
  </si>
  <si>
    <t>Empada de Palmito</t>
  </si>
  <si>
    <t>Coca-Cola Original 200 Ml</t>
  </si>
  <si>
    <t>Coca-Cola Zero Pet 200ml</t>
  </si>
  <si>
    <t>Refrigerante Guaraná Antarctica 200ml</t>
  </si>
  <si>
    <t>Água Mineral Crystal 500ml</t>
  </si>
  <si>
    <t>Deliba Doceria</t>
  </si>
  <si>
    <t>Biscoito Recheado Meio a Meio chocolate e morango Trakinas 126g</t>
  </si>
  <si>
    <t>Chocolate 5 Star Lacta 40g</t>
  </si>
  <si>
    <t>Chocolate Ao Leite Lacta Com Recheio Sonho de Valsa Lacta 98g</t>
  </si>
  <si>
    <t>Chocolate Ao Leite com Amendoim Shot Lacta 80g</t>
  </si>
  <si>
    <t>Chocolate Lacta Bis Ao Leite 100.8g</t>
  </si>
  <si>
    <t>M&amp;M´S Chocolate Ao Leite 45g</t>
  </si>
  <si>
    <t>M&amp;M´S Chocolate Ao Leite com Amendoim 45g</t>
  </si>
  <si>
    <t>Snickers Chocolate 45g</t>
  </si>
  <si>
    <t>Twix Triplo Chocolate 40g</t>
  </si>
  <si>
    <t>Marshmallow Maxmallows Docile Tubo Embalagem 250g</t>
  </si>
  <si>
    <t>Marshmallows Docile Maxmallows Twist Azul e Branco Embalagem 250g</t>
  </si>
  <si>
    <t>Açaí com Guaraná, granola 200gr</t>
  </si>
  <si>
    <t>Coca-Cola</t>
  </si>
  <si>
    <t>Coca-Cola 600ml</t>
  </si>
  <si>
    <t>Mellos Café</t>
  </si>
  <si>
    <t>Bolo de Coco Gelado (Fatia)</t>
  </si>
  <si>
    <t>Tapioca de Calabresa</t>
  </si>
  <si>
    <t>Tapioca de Frango</t>
  </si>
  <si>
    <t>Cuscuz de Frango com Requeijão</t>
  </si>
  <si>
    <t>Cuscuz de Calabresa</t>
  </si>
  <si>
    <t>Sanduíche de salame</t>
  </si>
  <si>
    <t>Sanduíche de frango</t>
  </si>
  <si>
    <t>Doces Magia Gourmet</t>
  </si>
  <si>
    <t>Copo Kinder Bueno</t>
  </si>
  <si>
    <t>Pão de mel - doce de leite</t>
  </si>
  <si>
    <t>Tortinha de morango</t>
  </si>
  <si>
    <t>Bombom de morango</t>
  </si>
  <si>
    <t>Barrinha ao leite - pistache 120gr</t>
  </si>
  <si>
    <t>Barrinha ao leite - Ninho c Nutella 120gr</t>
  </si>
  <si>
    <t>Barrinha ao leite - prestigio 120gr</t>
  </si>
  <si>
    <t>Kit degustação - 3 sabores</t>
  </si>
  <si>
    <t>Barrinha Oreo - Ninho com Nutella 120gr</t>
  </si>
  <si>
    <t>Barrinha branca - frutas vermelhas</t>
  </si>
  <si>
    <t>Tortinha de maracujá</t>
  </si>
  <si>
    <t>Pão de mel - prestigio</t>
  </si>
  <si>
    <t>Pão de mel - Ninho c Nutella</t>
  </si>
  <si>
    <t>Mini Cone recheado - Ninho c Nutella</t>
  </si>
  <si>
    <t>Mini Cone recheado - Kinder bueno</t>
  </si>
  <si>
    <t>Mini Cone recheado - pistache</t>
  </si>
  <si>
    <t>Bombom aberto de morango</t>
  </si>
  <si>
    <t>Bombom aberto de uva</t>
  </si>
  <si>
    <t>Duo brownie maracujá</t>
  </si>
  <si>
    <t>Merengue</t>
  </si>
  <si>
    <t>*Novidade* Sensação</t>
  </si>
  <si>
    <t>Tortinha de limão</t>
  </si>
  <si>
    <t>Torta de doce de leite c/ morango</t>
  </si>
  <si>
    <t>Copo Laka Oreo</t>
  </si>
  <si>
    <t>Copo Ferrero Rocher</t>
  </si>
  <si>
    <t>Espeto de uva - Choc ao leite</t>
  </si>
  <si>
    <t>Brigadeiro Surpresa de uva</t>
  </si>
  <si>
    <t>Bombom de morango - choc branco</t>
  </si>
  <si>
    <t>Coca lata 310ml</t>
  </si>
  <si>
    <t>Guarana lata 350 ml</t>
  </si>
  <si>
    <t>Cola lata - sem açúcar</t>
  </si>
  <si>
    <t>Sacola para presente</t>
  </si>
  <si>
    <t>nota</t>
  </si>
  <si>
    <t>endereco</t>
  </si>
  <si>
    <t>cep</t>
  </si>
  <si>
    <t>cidade</t>
  </si>
  <si>
    <t>cnpj</t>
  </si>
  <si>
    <t>Rua Hikari Kurachi, 735 - Potuverá</t>
  </si>
  <si>
    <t>06852-850</t>
  </si>
  <si>
    <t>Itapecerica da Serra - SP</t>
  </si>
  <si>
    <t>4.8</t>
  </si>
  <si>
    <t>Rua Rosário Scamardi, 427 - Jardim do Colégio</t>
  </si>
  <si>
    <t>05883-000</t>
  </si>
  <si>
    <t>14.062.803/0001-85</t>
  </si>
  <si>
    <t>4.9</t>
  </si>
  <si>
    <t>Rua Battista Malatesta, 125 - Jardim Guarujá</t>
  </si>
  <si>
    <t>05877-170</t>
  </si>
  <si>
    <t>42.494.366/0001-04</t>
  </si>
  <si>
    <t>Rua Estados Unidos, 31 - Parque Paraíso</t>
  </si>
  <si>
    <t>06852-560</t>
  </si>
  <si>
    <t>54.701.535/0001-19</t>
  </si>
  <si>
    <t>Avenida Argentina, 693 - Parque Paraíso</t>
  </si>
  <si>
    <t>06852-490</t>
  </si>
  <si>
    <t>45.974.804/0001-20</t>
  </si>
  <si>
    <t>R Holanda, 76 - Parque Paraíso</t>
  </si>
  <si>
    <t>06852-130</t>
  </si>
  <si>
    <t>11.375.483/0001-25</t>
  </si>
  <si>
    <t>Rua São Paulo, 63 - Centro</t>
  </si>
  <si>
    <t>06850-080</t>
  </si>
  <si>
    <t>22.082.612/0001-03</t>
  </si>
  <si>
    <t>5.0</t>
  </si>
  <si>
    <t>Rua Pará, 61 - Parque Paraíso</t>
  </si>
  <si>
    <t>06852-010</t>
  </si>
  <si>
    <t>20.615.238/0001-39</t>
  </si>
  <si>
    <t>Rua Araçatuba, 30 - Recreio Campestre</t>
  </si>
  <si>
    <t>06856-020</t>
  </si>
  <si>
    <t>40.777.151/0001-75</t>
  </si>
  <si>
    <t>Rua Kansas, 2092 - Parque Paraíso</t>
  </si>
  <si>
    <t>06852-680</t>
  </si>
  <si>
    <t>55.668.832/0001-72</t>
  </si>
  <si>
    <t>Jady Doces</t>
  </si>
  <si>
    <t>Copo Açaí 550ml</t>
  </si>
  <si>
    <t>Copo Açaí 770ml</t>
  </si>
  <si>
    <t>Copo Açaí 440ml</t>
  </si>
  <si>
    <t>Copo Açaí 330ml</t>
  </si>
  <si>
    <t>Pote Açaí 1 Litro</t>
  </si>
  <si>
    <t>Dona Leopoldina - Cozinha Afetiva</t>
  </si>
  <si>
    <t>Cookie de chocolate com recheio de Nutella</t>
  </si>
  <si>
    <t>Cookie recheado de Nutella</t>
  </si>
  <si>
    <t>Crookies de chocolate com Nutella</t>
  </si>
  <si>
    <t>Crookies tradicional com Nutella</t>
  </si>
  <si>
    <t>Popcookie tradicional</t>
  </si>
  <si>
    <t>Popcookies de Cacau</t>
  </si>
  <si>
    <t>Bolo de Cenoura com brigadeiro</t>
  </si>
  <si>
    <t>Mini vulcão Black</t>
  </si>
  <si>
    <t>Caseirinho de Chocolate com ganache</t>
  </si>
  <si>
    <t>Refrigerante Coca Cola 350ml</t>
  </si>
  <si>
    <t>Coca-Cola zero 200ml</t>
  </si>
  <si>
    <t>Mille Confeitaria - Doces e Salgados</t>
  </si>
  <si>
    <t>Salada com Atum Grande</t>
  </si>
  <si>
    <t>Salada com Frango Grande</t>
  </si>
  <si>
    <t>Salada com Macarrão Grande</t>
  </si>
  <si>
    <t>Salada Mix Pequena</t>
  </si>
  <si>
    <t>Coxinha de Costela</t>
  </si>
  <si>
    <t>Coxinha de frango</t>
  </si>
  <si>
    <t>Empadão de frango com requeijão</t>
  </si>
  <si>
    <t>Empadão de costela</t>
  </si>
  <si>
    <t>Coxinha de frango + Coca-Cola + Pudim de leite condensado</t>
  </si>
  <si>
    <t>Empadão de frango + Coca-Cola + Bolo de pote</t>
  </si>
  <si>
    <t>Pudim de leite no pote</t>
  </si>
  <si>
    <t>Ninhobrownie</t>
  </si>
  <si>
    <t>Bolo no pote Chocomousse</t>
  </si>
  <si>
    <t>Brownie tradicional</t>
  </si>
  <si>
    <t>Pão de mel Doce de leite</t>
  </si>
  <si>
    <t>Pão de mel Prestigio</t>
  </si>
  <si>
    <t>Água Mineral Crystal Unidade</t>
  </si>
  <si>
    <t>Sprite Original 350ml</t>
  </si>
  <si>
    <t>Refrigerante Coca Cola Lata Zero</t>
  </si>
  <si>
    <t>Fanta Laranja 350ml</t>
  </si>
  <si>
    <t>Allan Bolos de pote</t>
  </si>
  <si>
    <t>Brigadeiro</t>
  </si>
  <si>
    <t>Limão</t>
  </si>
  <si>
    <t>Maracuja</t>
  </si>
  <si>
    <t>Ninho</t>
  </si>
  <si>
    <t>M%r Sorveteria e Doces</t>
  </si>
  <si>
    <t>Pavê bolo com morango, pequeno</t>
  </si>
  <si>
    <t>Pavê bolo com morango, Tempo de preparo 30min, para família até 10 pessoas</t>
  </si>
  <si>
    <t>2 copo de felicidade Ninho com Nutella, morango</t>
  </si>
  <si>
    <t>Pavê de Ouro Branco</t>
  </si>
  <si>
    <t>1 copo açaí cremoso, cupuaçu. 400ml</t>
  </si>
  <si>
    <t>2 copo açaí com cupuaçu. 400ml</t>
  </si>
  <si>
    <t>Açaí 400ml</t>
  </si>
  <si>
    <t>Açaí 400ml com Nutella e Sonho de Valsa</t>
  </si>
  <si>
    <t>Açaí 400ml com Nutella morango</t>
  </si>
  <si>
    <t>Açaí com Sucrilhos, leite condensado. 400ml</t>
  </si>
  <si>
    <t>Açaí com cupuaçu. 400ml</t>
  </si>
  <si>
    <t>Açaí com granola, banana e Ninho</t>
  </si>
  <si>
    <t>Açaí cremoso com granola. 400ml</t>
  </si>
  <si>
    <t>2 Copo Sonho de Valsa com bolo de chocolate</t>
  </si>
  <si>
    <t>2 Copo ouro barco com bolo de chocolate</t>
  </si>
  <si>
    <t>2 bolo no pote</t>
  </si>
  <si>
    <t>Copo Sonho de Valsa + 1 copo de Ouro Branco com bolo de chocolate</t>
  </si>
  <si>
    <t>2 Pavê de morango com biscoito maisena</t>
  </si>
  <si>
    <t>3 Bolo no pote</t>
  </si>
  <si>
    <t>Bolo no pote 200ml</t>
  </si>
  <si>
    <t>Bolo de chocolate, 250ml</t>
  </si>
  <si>
    <t>Bolo no pote Oreo 250ml</t>
  </si>
  <si>
    <t>Bolo Ferrero Rocher. 250ml</t>
  </si>
  <si>
    <t>Bolo No Pote prestigio com Morango</t>
  </si>
  <si>
    <t>Bolo No Pote Ninho com Morango</t>
  </si>
  <si>
    <t>Bolo No Pote Prestigio, 200ml</t>
  </si>
  <si>
    <t>Bolo No Pote De Brigadeiro, 250ml</t>
  </si>
  <si>
    <t>Bolo no pote Ninho com Nutella. 250ml</t>
  </si>
  <si>
    <t>Pave morango com biscoito maiena. Pequeno</t>
  </si>
  <si>
    <t>Pavê de morango com bolo. Pequena</t>
  </si>
  <si>
    <t>Pavê duplo Ninho e mousse de Ninho. Pequena</t>
  </si>
  <si>
    <t>Pavê morango com biscoito Maizena pequena</t>
  </si>
  <si>
    <t>Pavê morango com biscoito champanhe, pequeno</t>
  </si>
  <si>
    <t>Pavê De Morango Com Biscoito Maizena, Grande ,Tempo de preparo 30min</t>
  </si>
  <si>
    <t>Copo brawnnie com morango</t>
  </si>
  <si>
    <t>Sobremesa De Brownie Como Morango, 700g. Pequena</t>
  </si>
  <si>
    <t>Copo Sonho de Valsa com brownie 300ml</t>
  </si>
  <si>
    <t>Pavê de Sonho de Valsa. Pequeno</t>
  </si>
  <si>
    <t>Pavê de biscoito champanhe, pequena</t>
  </si>
  <si>
    <t>Pavê tradicional biscoito Maizena. Pequena</t>
  </si>
  <si>
    <t>Pavê Sonho de Valsa Com Biscoito Maizena, pequeno  Tempo de preparo 30min</t>
  </si>
  <si>
    <t>Pave de Ouro Branco</t>
  </si>
  <si>
    <t>Pave de Ouro Branco até serve 10 pessoas</t>
  </si>
  <si>
    <t>Copo De Felicidade Mousse De Morango</t>
  </si>
  <si>
    <t>Copo de felicidade brownie com morango</t>
  </si>
  <si>
    <t>Pavê Sonho de Valsa Com Biscoito Maizena, Tempo de preparo 30min</t>
  </si>
  <si>
    <t>Copo De Felicidade Ninho Com Nutella, Bolo De Chocolate E Morango</t>
  </si>
  <si>
    <t>Pavê De Morango Com Biscoito Maizena, Tempo de preparo 30min</t>
  </si>
  <si>
    <t>Copo de felicidade de morango</t>
  </si>
  <si>
    <t>Copo de felicidade Sonho de Valsa Com Bolo De Chocolate ou massa branca</t>
  </si>
  <si>
    <t>Pave De Morango Com Biscoito Champaghe, Tempo de preparo 40min</t>
  </si>
  <si>
    <t>Pave De Morango Com Biscoito Champaghe, Tempo de preparo 30min</t>
  </si>
  <si>
    <t>Copo Brownie</t>
  </si>
  <si>
    <t>Copo Sonho de Valsa Com Bolo De Chocolate</t>
  </si>
  <si>
    <t>Copo de felicidade Ouro Branco Com Bolo De Chocolate</t>
  </si>
  <si>
    <t>P &amp; B Confeitaria</t>
  </si>
  <si>
    <t>Espeto de Morango com Chocolate</t>
  </si>
  <si>
    <t>Brigadeiro Belga com Morango - O Campeão de Vendas!</t>
  </si>
  <si>
    <t>Bombom de Morango - Explosão de Delícia!</t>
  </si>
  <si>
    <t>Copo Banoffee</t>
  </si>
  <si>
    <t>Copo Brownie com Morango</t>
  </si>
  <si>
    <t>Copo Brownie com Uva</t>
  </si>
  <si>
    <t>Copo Merengue com Morango</t>
  </si>
  <si>
    <t>Bolo De Pote</t>
  </si>
  <si>
    <t>Mil Folhas Creme</t>
  </si>
  <si>
    <t>Mil Folhas Misto</t>
  </si>
  <si>
    <t>Brigadeiro Belga - Gostinho de Infância</t>
  </si>
  <si>
    <t>Brigadeiro Ninho com Nutella - A Paixão do Brasil</t>
  </si>
  <si>
    <t>Brigadeiro belga meio amargo</t>
  </si>
  <si>
    <t>Beijinho</t>
  </si>
  <si>
    <t>Pudim de Leite - O Melhor do Mundo</t>
  </si>
  <si>
    <t>Porção 12 Salgados</t>
  </si>
  <si>
    <t>100 Salgados</t>
  </si>
  <si>
    <t>Coca-Cola Sem Açúcar 350ml</t>
  </si>
  <si>
    <t>Refrigerante Guaraná Antarctica Lata 350ml</t>
  </si>
  <si>
    <t>Água Mineral Cristal C/Gas 510ml</t>
  </si>
  <si>
    <t>Água Mineral sem Gás Cristal Gold Garrafa 510ml</t>
  </si>
  <si>
    <t>éTPM Doces</t>
  </si>
  <si>
    <t>Presente - Brownie Dois Amores</t>
  </si>
  <si>
    <t>Fundue com Brownie Bliss - Escolha a fruta</t>
  </si>
  <si>
    <t>Brownie Dois Amores</t>
  </si>
  <si>
    <t>Brownie Clássico</t>
  </si>
  <si>
    <t>Brownie de Ninho com Nutella</t>
  </si>
  <si>
    <t>Brownie com Brigadeiro</t>
  </si>
  <si>
    <t>Brownie de Ninho</t>
  </si>
  <si>
    <t>Copo de Ninho com Morango</t>
  </si>
  <si>
    <t>Copo da Felicidade de Ninho com Uva</t>
  </si>
  <si>
    <t>Kit Mini Ovos de Páscoa</t>
  </si>
  <si>
    <t>Ovo de páscoa Ferrero Rocher</t>
  </si>
  <si>
    <t>Brigadeiro Encantado</t>
  </si>
  <si>
    <t>Divino Ovomaltine</t>
  </si>
  <si>
    <t>Sonho Ninho &amp; Berry</t>
  </si>
  <si>
    <t>Buttera Bolos</t>
  </si>
  <si>
    <t>Refrigerante Pepsi 269ml</t>
  </si>
  <si>
    <t>Água Mineral sem Gás Claríssima 510ml</t>
  </si>
  <si>
    <t>Sprite 220ml</t>
  </si>
  <si>
    <t>Refrigerante Guarana Antarctica 269ml</t>
  </si>
  <si>
    <t>Bolo No Pote Brigadeiro</t>
  </si>
  <si>
    <t>Bolo no Pote Prestigio</t>
  </si>
  <si>
    <t>Bolo no Pote Abacaxi</t>
  </si>
  <si>
    <t>Bolo no Pote Morango</t>
  </si>
  <si>
    <t>Bolo no Pote Maracuja c/ Chocolate</t>
  </si>
  <si>
    <t>Bolo no Pote Chocolate com Leitinho</t>
  </si>
  <si>
    <t>Fanta Laranja 220ml</t>
  </si>
  <si>
    <t>Fanta Uva 220ml</t>
  </si>
  <si>
    <t>Refrigerante Zero Coca Cola 220ml</t>
  </si>
  <si>
    <t>Lia's Bakery</t>
  </si>
  <si>
    <t>Sacola Surpresa</t>
  </si>
  <si>
    <t>Combo Brownie Tradicional</t>
  </si>
  <si>
    <t>Pão de Mel de Doce de Leite</t>
  </si>
  <si>
    <t>Pão de Mel de Brigadeiro</t>
  </si>
  <si>
    <t>Brigadeiro de Colher Ninho e Nutella</t>
  </si>
  <si>
    <t>Brigadeiro de Colher Misto</t>
  </si>
  <si>
    <t>Brigadeiro de colher Tradicional</t>
  </si>
  <si>
    <t>Bombom de Morango</t>
  </si>
  <si>
    <t>Casadinho de Brigadeiro</t>
  </si>
  <si>
    <t>Copo Brownie Duo</t>
  </si>
  <si>
    <t>Brownie na Marmita Ninho e Nutella</t>
  </si>
  <si>
    <t>Brownie na Marmita Brigadeiro</t>
  </si>
  <si>
    <t>Caseirinho Cenoura</t>
  </si>
  <si>
    <t>Kopenhagen Chocolates - Sp Embu das Artes Mall</t>
  </si>
  <si>
    <t>Ovo Mil Delicias ao Leite 200g</t>
  </si>
  <si>
    <t>Ovo Mil Delicias Black &amp; White 200g</t>
  </si>
  <si>
    <t>Ovo Mil Delicias Crocante 200g</t>
  </si>
  <si>
    <t>Ovo Amargo 50% Frutas Vermelhas 150g</t>
  </si>
  <si>
    <t>Ovo Amargo Laranja Cristalizado e Amêndoas 150g</t>
  </si>
  <si>
    <t>Ovo Crocantinho 262g</t>
  </si>
  <si>
    <t>Ovo Lajotinha 304g</t>
  </si>
  <si>
    <t>Ovo Língua de Gato ao Leite 262g</t>
  </si>
  <si>
    <t>Ovo 70% Cacau Soul Good 208g</t>
  </si>
  <si>
    <t>Ovo Exagero Lingua de Gato 370g</t>
  </si>
  <si>
    <t>Ovo Exagero Cookies Cream Língua de Gato 370g</t>
  </si>
  <si>
    <t>Ovo Lingua de Gato ao Leite 444g</t>
  </si>
  <si>
    <t>Cenoura de Páscoa 50g</t>
  </si>
  <si>
    <t>Mini Ovinho Língua de Gato Trufado 75g</t>
  </si>
  <si>
    <t>Coelho de Páscoa ao Leite 70g</t>
  </si>
  <si>
    <t>Crocantinho Black &amp; White 80g</t>
  </si>
  <si>
    <t>Crocantinho 80g</t>
  </si>
  <si>
    <t>Colher Língua de Gato 10g</t>
  </si>
  <si>
    <t>Canudo Recheado 20g</t>
  </si>
  <si>
    <t>Melt Caramelo 30g</t>
  </si>
  <si>
    <t>Palito São Paulo 25g</t>
  </si>
  <si>
    <t>Lajotinha (Unidade) 50g</t>
  </si>
  <si>
    <t>Nhá Benta Maracujá 40g</t>
  </si>
  <si>
    <t>Nhá Benta Frutas Vermelhas 40g</t>
  </si>
  <si>
    <t>Mil Delícias - Pack de Trufas e Tabletes</t>
  </si>
  <si>
    <t>Tablete Recheado 90g</t>
  </si>
  <si>
    <t>Tabletes 100g</t>
  </si>
  <si>
    <t>Tabletes 40g</t>
  </si>
  <si>
    <t>Keep Kop Flocos de Arroz 120g</t>
  </si>
  <si>
    <t>Keep Kop Crocantes Caramelo Flor de Sal 100g</t>
  </si>
  <si>
    <t>Pouch Nano Lajotinha 120g</t>
  </si>
  <si>
    <t>Pouch Pastilhas Dragê 120g</t>
  </si>
  <si>
    <t>Canutti On The Go 120g</t>
  </si>
  <si>
    <t>Bombom Recheado de Língua de Gato Soul Good 20g</t>
  </si>
  <si>
    <t>Tablete Língua de Gato Branco com Cookies 100g</t>
  </si>
  <si>
    <t>Tablete Língua de Gato Branco 100g</t>
  </si>
  <si>
    <t>Tablete Língua de Gato com Amêndoas 100g</t>
  </si>
  <si>
    <t>Tablete Língua de Gato Extra Cremoso 100g</t>
  </si>
  <si>
    <t>Cherry Brandy 348g</t>
  </si>
  <si>
    <t>Lançamento - Bonequinho Colecionável Lingato Boné 50g</t>
  </si>
  <si>
    <t>Cápsulas de Café Supremo 50g</t>
  </si>
  <si>
    <t>Cápsulas de Café Ristretto 50g</t>
  </si>
  <si>
    <t>Rua Capitão José Rodrigues da Silva, 188 - Parque Paraíso</t>
  </si>
  <si>
    <t>06850-345</t>
  </si>
  <si>
    <t>59.292.434/0001-55</t>
  </si>
  <si>
    <t>Rua Telha, 115 - Jardim Paraiso</t>
  </si>
  <si>
    <t>06851-140</t>
  </si>
  <si>
    <t>24.549.504/0001-23</t>
  </si>
  <si>
    <t>Rua Manoel Maximino da Rosa, 55 - Centro</t>
  </si>
  <si>
    <t>06871-000</t>
  </si>
  <si>
    <t>52.970.769/0001-36</t>
  </si>
  <si>
    <t>4.7</t>
  </si>
  <si>
    <t>Rua Alcino Antônio de Moraes, 98 - Olaria</t>
  </si>
  <si>
    <t>06859-030</t>
  </si>
  <si>
    <t>4.5</t>
  </si>
  <si>
    <t>Rua 2, 92 - Jardim Branca Flor</t>
  </si>
  <si>
    <t>06855-790</t>
  </si>
  <si>
    <t>40.498.387/0001-72</t>
  </si>
  <si>
    <t>Estrada João Rodrigues de Moraes, 998 - Da Lagoa</t>
  </si>
  <si>
    <t>06860-400</t>
  </si>
  <si>
    <t>44.485.960/0001-64</t>
  </si>
  <si>
    <t>Avenida Elias Yazbek, 708 - Parque Francisco Rizzo</t>
  </si>
  <si>
    <t>06803-275</t>
  </si>
  <si>
    <t>42.607.750/0002-57</t>
  </si>
  <si>
    <t>Rua Catuaba, 70 - Jardim Batista</t>
  </si>
  <si>
    <t>06824-440</t>
  </si>
  <si>
    <t>59.739.340/0001-81</t>
  </si>
  <si>
    <t>Rua Paulo Afonso, 25 - Jardim Valo Velho</t>
  </si>
  <si>
    <t>06856-810</t>
  </si>
  <si>
    <t>58.349.171/0001-00</t>
  </si>
  <si>
    <t>Rua Santa Catarina, 691 - Jardim Silvia</t>
  </si>
  <si>
    <t>06804-280</t>
  </si>
  <si>
    <t>18.898.550/0001-35</t>
  </si>
  <si>
    <t>https://www.ifood.com.br/delivery/itapecerica-da-serra-sp/cantinho-da-drika-parque-paraiso/</t>
  </si>
  <si>
    <t>https://www.ifood.com.br/delivery/itapecerica-da-serra-sp/sodie-doces---itapecerica-da-serra-centro/</t>
  </si>
  <si>
    <t>https://www.ifood.com.br/delivery/itapecerica-da-serra-sp/valeria-gomes-confeitaria-artesanal-parque-paraiso/</t>
  </si>
  <si>
    <t>https://www.ifood.com.br/delivery/itapecerica-da-serra-sp/doces-magia-gourmet-recreio-campestre/</t>
  </si>
  <si>
    <t>https://www.ifood.com.br/delivery/itapecerica-da-serra-sp/la-bella-massas-e-doces-parque-paraiso/</t>
  </si>
  <si>
    <t>https://www.ifood.com.br/delivery/itapecerica-da-serra-sp/deliba-doceria-parque-paraiso/</t>
  </si>
  <si>
    <t>https://www.ifood.com.br/delivery/itapecerica-da-serra-sp/mellos-cafe-parque-paraiso/</t>
  </si>
  <si>
    <t>https://www.ifood.com.br/delivery/sao-paulo-sp/doces-nati-jardim-guaruja/</t>
  </si>
  <si>
    <t>https://www.ifood.com.br/delivery/sao-paulo-sp/silvana-doces-e-salgados-jardim-do-colegio/</t>
  </si>
  <si>
    <t>https://www.ifood.com.br/delivery/itapecerica-da-serra-sp/brenda-bolos-potuvera/</t>
  </si>
  <si>
    <t>https://www.ifood.com.br/delivery/itapecerica-da-serra-sp/jady-doces-parque-paraiso/</t>
  </si>
  <si>
    <t>https://www.ifood.com.br/delivery/itapecerica-da-serra-sp/dona-leopoldina---cozinha-afetiva-jardim-paraiso/</t>
  </si>
  <si>
    <t>https://www.ifood.com.br/delivery/itapecerica-da-serra-sp/mille-confeitaria---doces-e-salgados-centro/</t>
  </si>
  <si>
    <t>https://www.ifood.com.br/delivery/itapecerica-da-serra-sp/allan-bolos-de-pote-olaria/</t>
  </si>
  <si>
    <t>https://www.ifood.com.br/delivery/itapecerica-da-serra-sp/mr-sorveteria-e-doces-jardim-branca-flor/</t>
  </si>
  <si>
    <t>https://www.ifood.com.br/delivery/itapecerica-da-serra-sp/lias-bakery-da-lagoa/</t>
  </si>
  <si>
    <t>https://www.ifood.com.br/delivery/embu-das-artes-sp/kopenhagen-chocolates---sp-embu-das-artes-mall-parque-francisco-rizzo/</t>
  </si>
  <si>
    <t>https://www.ifood.com.br/delivery/embu-das-artes-sp/buttera-bolos-jardim-batista/</t>
  </si>
  <si>
    <t>https://www.ifood.com.br/delivery/itapecerica-da-serra-sp/etpm-doces-jardim-valo-velho/</t>
  </si>
  <si>
    <t>https://www.ifood.com.br/delivery/embu-das-artes-sp/p--b-confeitaria-jardim-silvia/</t>
  </si>
  <si>
    <t>Café Arte - Bolos e Salgados</t>
  </si>
  <si>
    <t>Cocada Cremosa</t>
  </si>
  <si>
    <t>Torta Salgada 1,7kg</t>
  </si>
  <si>
    <t>Salada da Casa</t>
  </si>
  <si>
    <t>Café com leite + pão de queijo tradicional + pão de queijo Catupiry</t>
  </si>
  <si>
    <t>Cuscuz de Tapióca</t>
  </si>
  <si>
    <t>Suco Verde 300ml</t>
  </si>
  <si>
    <t>Suco Laranja / Cenoura 300ml</t>
  </si>
  <si>
    <t>Suco Vermelho 300ml</t>
  </si>
  <si>
    <t>Torta Holandesa - Fatia</t>
  </si>
  <si>
    <t>Torta Ninho com Nutella - Fatia</t>
  </si>
  <si>
    <t>Torta Romeu e Julieta - Fatia</t>
  </si>
  <si>
    <t>Torta Banófee - Fatia</t>
  </si>
  <si>
    <t>Torta Cappuccino - Fatia</t>
  </si>
  <si>
    <t>Torta Mousse de Limão - Fatia</t>
  </si>
  <si>
    <t>Bolo Vulcão de Cenoura</t>
  </si>
  <si>
    <t>Bolo Red Velvet</t>
  </si>
  <si>
    <t>Bolo Ninho c/ Mousse de Chocolate</t>
  </si>
  <si>
    <t>Bolo Brigadeiro Holandês</t>
  </si>
  <si>
    <t>Bolo de Nozes c/ Doce de Leite</t>
  </si>
  <si>
    <t>Café com leite + 10 mini pães de queijo + coxinha de frango</t>
  </si>
  <si>
    <t>Café com leite + pão de queijo tradicional + empada de palmito</t>
  </si>
  <si>
    <t>Cappuccino + torta doce fatia</t>
  </si>
  <si>
    <t>Caldo mandioquinha c/ carne seca 480ml</t>
  </si>
  <si>
    <t>Caldo de legumes 480ml</t>
  </si>
  <si>
    <t>Shake Arte 300ml</t>
  </si>
  <si>
    <t>Shake Café 300ml</t>
  </si>
  <si>
    <t>Afogatto 300ml</t>
  </si>
  <si>
    <t>Chocolate quente 150ml</t>
  </si>
  <si>
    <t>Chocolate Cremoso 100 ml</t>
  </si>
  <si>
    <t>Café Arte 180ml</t>
  </si>
  <si>
    <t>Café Avelã 180ml</t>
  </si>
  <si>
    <t>Café Doce de Leite 180ml</t>
  </si>
  <si>
    <t>Moccaccino 150ml</t>
  </si>
  <si>
    <t>Cappuccino 150ml</t>
  </si>
  <si>
    <t>Latte 150 ml</t>
  </si>
  <si>
    <t>Café Espresso 50 ml</t>
  </si>
  <si>
    <t>Café Espresso Duplo 100ml</t>
  </si>
  <si>
    <t>Panqueca de carne</t>
  </si>
  <si>
    <t>Panqueca de frango ao Catupiry</t>
  </si>
  <si>
    <t>Almôndegas de carne</t>
  </si>
  <si>
    <t>Strogonoff de frango</t>
  </si>
  <si>
    <t>Strogonoff de carne</t>
  </si>
  <si>
    <t>Lasanha</t>
  </si>
  <si>
    <t>Panqueca Vegetariana</t>
  </si>
  <si>
    <t>Parmegiana de frango</t>
  </si>
  <si>
    <t>Filé de frango ao molho Catupiry</t>
  </si>
  <si>
    <t>Tilápia ao molho de coco</t>
  </si>
  <si>
    <t>Filé de frango grelhado</t>
  </si>
  <si>
    <t>Pão de Queijo Tradicional</t>
  </si>
  <si>
    <t>Pão de queijo com Catupiry</t>
  </si>
  <si>
    <t>Pão de queijo coquetel 5 unidades</t>
  </si>
  <si>
    <t>Pão de queijo coquetel 10 unidades</t>
  </si>
  <si>
    <t>Bolinho de queijo</t>
  </si>
  <si>
    <t>Coxinha de carne seca</t>
  </si>
  <si>
    <t>Kibe</t>
  </si>
  <si>
    <t>Torta de frango com Catupiry (fatia)</t>
  </si>
  <si>
    <t>Quiche Lorraine</t>
  </si>
  <si>
    <t>Quiche de alho poró</t>
  </si>
  <si>
    <t>Donuts</t>
  </si>
  <si>
    <t>Pudim</t>
  </si>
  <si>
    <t>Bicho de pé</t>
  </si>
  <si>
    <t>Quindim</t>
  </si>
  <si>
    <t>Brownie de chocolate</t>
  </si>
  <si>
    <t>Cookie Nutella</t>
  </si>
  <si>
    <t>Sanduíche Natural - Peito de perú</t>
  </si>
  <si>
    <t>Sanduíche Natural Frango</t>
  </si>
  <si>
    <t>Sanduíche Natural de Frango + Suco de Laranja 300ml</t>
  </si>
  <si>
    <t>Sanduíche Natural Peito de Perú + Suco de Laranja 300ml</t>
  </si>
  <si>
    <t>Açaí c/ leite 400ml</t>
  </si>
  <si>
    <t>Açaí c/ laranja 400ml</t>
  </si>
  <si>
    <t>Abacaxi com hortelã 300ml</t>
  </si>
  <si>
    <t>Acerola 300ml</t>
  </si>
  <si>
    <t>Cajú 300ml</t>
  </si>
  <si>
    <t>Detox 300ml</t>
  </si>
  <si>
    <t>Goiaba 300ml</t>
  </si>
  <si>
    <t>Graviola 300ml</t>
  </si>
  <si>
    <t>Laranja 300ml</t>
  </si>
  <si>
    <t>Laranja com acerola 300ml</t>
  </si>
  <si>
    <t>Limão 300ml</t>
  </si>
  <si>
    <t>Manga 300ml</t>
  </si>
  <si>
    <t>Limonada Suiça 300ml</t>
  </si>
  <si>
    <t>Frutas Vermelhas 300 ml</t>
  </si>
  <si>
    <t>Morango 300 ml</t>
  </si>
  <si>
    <t>Cajá 300 ml</t>
  </si>
  <si>
    <t>Cupuaçú 300 ml</t>
  </si>
  <si>
    <t>Chá Ice Tea Leão Limão 450ml</t>
  </si>
  <si>
    <t>Coca-Cola Original 350ml</t>
  </si>
  <si>
    <t>Refrigerante Coca Cola 600ml</t>
  </si>
  <si>
    <t>Refrigerante Guaraná Antarctica 350ml</t>
  </si>
  <si>
    <t>Refrigerante Guaraná Antarctica Sem Açúcar Lata 350ml</t>
  </si>
  <si>
    <t>Refrigerante de Laranja Fanta 350ml</t>
  </si>
  <si>
    <t>Refrigeranteschweppes Citrus 350ml</t>
  </si>
  <si>
    <t>Água Mineral com Gás Crystal 500ml</t>
  </si>
  <si>
    <t>Água Mineral sem Gás Cristal Garrafa 500ml</t>
  </si>
  <si>
    <t>Parmegiana de frango+Coca+torta doce</t>
  </si>
  <si>
    <t>Lasanha+Coca+torta doce</t>
  </si>
  <si>
    <t>Strogonoff de frango+Coca+Sobremesa</t>
  </si>
  <si>
    <t>Strogonoff de carne + Coca 350ml</t>
  </si>
  <si>
    <t>Gostosuras da Tati</t>
  </si>
  <si>
    <t>Caixa 4 docinhos Flores</t>
  </si>
  <si>
    <t>Caixa com 6 Docinhos e florzinha</t>
  </si>
  <si>
    <t>Caixa com 6 docinhos tema pascoa</t>
  </si>
  <si>
    <t>Caixa com 4 brigadeiros tema pascoa</t>
  </si>
  <si>
    <t>Bolo Mousse limão com chocolate</t>
  </si>
  <si>
    <t>Bolo Mousse Maracujá Massa Branca</t>
  </si>
  <si>
    <t>Bolo Mousse Maracujá com Chocolate</t>
  </si>
  <si>
    <t>Bolo mousse de Limao</t>
  </si>
  <si>
    <t>Torta Tradicional Maracuja grande serve de 5 a 8 pessoas</t>
  </si>
  <si>
    <t>Torta Tradicional Maracujá (serve de 3 a 6 Pessoas)</t>
  </si>
  <si>
    <t>Torta Tradicional limão grande serve de 5 a 8 pessoas</t>
  </si>
  <si>
    <t>Torta Tradicional Limão media ( 4 a 6 fatias)</t>
  </si>
  <si>
    <t>Torta Mousse Ninho com chocolate Grande Congelada  (serve de 6 a 10 pessoas)</t>
  </si>
  <si>
    <t>Copo da Felicidade Maracuja</t>
  </si>
  <si>
    <t>Copo da Felicidade Torta de Limão</t>
  </si>
  <si>
    <t>4 Unidades De Brigadeiro</t>
  </si>
  <si>
    <t>|Embalagem 6 Brigadeiros Caseiros</t>
  </si>
  <si>
    <t>Brigadeiro com Confeti</t>
  </si>
  <si>
    <t>Caixa com 4 Brigadeiros</t>
  </si>
  <si>
    <t>Torta Tipo Empadão Palmito( serve de 2 a 4 pessoas aprox de 400 a 600 grs 4</t>
  </si>
  <si>
    <t>Bombom Aberto de Creme de Avelã</t>
  </si>
  <si>
    <t>Sorvete Artesanal  Chocolate (100ml) (1 bolo)</t>
  </si>
  <si>
    <t>Caixa Stitch com 24 docinhos variados)disponibilidade do Dia)</t>
  </si>
  <si>
    <t>Caixa Barbie com 24 docinhos variados (disponibilidade do Dia?</t>
  </si>
  <si>
    <t>Caixa Sonic com  24 docinhos variados (disponibilidade do Dia)</t>
  </si>
  <si>
    <t>Caixa Hulk com 24 docinhos variados (disponibilidade do Dia)</t>
  </si>
  <si>
    <t>Caixa Homem Aranha com 24 docinhos variados (disponibilidade do Dia)</t>
  </si>
  <si>
    <t>Caixa One Piece com 24 docinhos variados (disponibilidade do Dia)</t>
  </si>
  <si>
    <t>1 Pirulito maça mordida de Chocolate</t>
  </si>
  <si>
    <t>1 pirulito Minie</t>
  </si>
  <si>
    <t>Pirulito Bola de Sorvete</t>
  </si>
  <si>
    <t>1 Pirulito de Sorvete Mordido</t>
  </si>
  <si>
    <t>1 Pirulito de Gatinho</t>
  </si>
  <si>
    <t>Family Doce</t>
  </si>
  <si>
    <t>Bolo Sensação</t>
  </si>
  <si>
    <t>Bolo de Brigadeiro</t>
  </si>
  <si>
    <t>Bolo de Leite Ninho</t>
  </si>
  <si>
    <t>Bolo de Paçoca</t>
  </si>
  <si>
    <t>Mini Copo Da Felicidade Choconinho</t>
  </si>
  <si>
    <t>Mini Copo da Felicidade Desejo de Paçoca</t>
  </si>
  <si>
    <t>Mini Copo da Felicidade Lemonchoco</t>
  </si>
  <si>
    <t>Mini Copo da Felicidade Sonho de Uva</t>
  </si>
  <si>
    <t>Copo da Felicidade Desejo de Paçoca.</t>
  </si>
  <si>
    <t>Copo da Felicidade Choconinho.</t>
  </si>
  <si>
    <t>Geladinho Gourmet de Amedoim</t>
  </si>
  <si>
    <t>Geladinho Gourmet de Coco.</t>
  </si>
  <si>
    <t>Geladinho Gourmet de Manga.</t>
  </si>
  <si>
    <t>Geladinho Gourmet de Morango.</t>
  </si>
  <si>
    <t>Guaraná Antártica 350ml</t>
  </si>
  <si>
    <t>Coca Cola 350ml</t>
  </si>
  <si>
    <t>2 Bolos de Leite Ninho + 1 Coco Cola 350ml</t>
  </si>
  <si>
    <t>2 Copos da Felicidade Choconinho</t>
  </si>
  <si>
    <t>Luma Bolos Confeitaria</t>
  </si>
  <si>
    <t>Açaí</t>
  </si>
  <si>
    <t>Bolo de pote Ninho com Nutella</t>
  </si>
  <si>
    <t>Copo Ninho c/ Nutella Morango</t>
  </si>
  <si>
    <t>Copo Ninho C/ Nutella Uva</t>
  </si>
  <si>
    <t>Copo Morango</t>
  </si>
  <si>
    <t>Copo Ouro Branco</t>
  </si>
  <si>
    <t>Copo Uva</t>
  </si>
  <si>
    <t>Copo Oreo</t>
  </si>
  <si>
    <t>Copo Branquinho De Uva</t>
  </si>
  <si>
    <t>Copo Branquinho De Morango</t>
  </si>
  <si>
    <t>Copo Brownie Morango</t>
  </si>
  <si>
    <t>2 copos da felicidade</t>
  </si>
  <si>
    <t>Combo casal</t>
  </si>
  <si>
    <t>Combo individual</t>
  </si>
  <si>
    <t>Coca Cola 200Ml</t>
  </si>
  <si>
    <t>Mimo Baked - Brownies &amp; Cookies</t>
  </si>
  <si>
    <t>Dupla Imbatível</t>
  </si>
  <si>
    <t>Loucos Por Nutella</t>
  </si>
  <si>
    <t>Cookielover</t>
  </si>
  <si>
    <t>Cookiepie Clássica</t>
  </si>
  <si>
    <t>Cookiepie Nutella Bomb</t>
  </si>
  <si>
    <t>Brownie Dark</t>
  </si>
  <si>
    <t>Brownie Nutellado</t>
  </si>
  <si>
    <t>Brownie Brasileirinho</t>
  </si>
  <si>
    <t>Brownie N&amp;N's</t>
  </si>
  <si>
    <t>Brownie Nevado</t>
  </si>
  <si>
    <t>Cookie Tradicionalíssimo</t>
  </si>
  <si>
    <t>Cookie Chocolatudo</t>
  </si>
  <si>
    <t>Cookie Black</t>
  </si>
  <si>
    <t>Cookie Gringo</t>
  </si>
  <si>
    <t>Cookie Red Love</t>
  </si>
  <si>
    <t>Cookie Nutella Bomb</t>
  </si>
  <si>
    <t>Cookie Red Bomb</t>
  </si>
  <si>
    <t>Cookie N&amp;N's</t>
  </si>
  <si>
    <t>Cookie M&amp;M's Bomb</t>
  </si>
  <si>
    <t>Cookie Milka Black</t>
  </si>
  <si>
    <t>Cookie Pistacchio</t>
  </si>
  <si>
    <t>Brownie Bites</t>
  </si>
  <si>
    <t>Cookie no Pote- Strawberry</t>
  </si>
  <si>
    <t>Cacau Show Chocolates - Santo Eduardo</t>
  </si>
  <si>
    <t>Trufa Lanut Pistache 12,5g</t>
  </si>
  <si>
    <t>Trufa de Chocolate ao Leite e Pistache 30g</t>
  </si>
  <si>
    <t>Wafer Pistache 80g</t>
  </si>
  <si>
    <t>Caixa de Bombons Lanut Mini Show Pistache 108g</t>
  </si>
  <si>
    <t>Slack Pistache 315g</t>
  </si>
  <si>
    <t>Tablete Cacau Magia ao Leite Decorado 40g</t>
  </si>
  <si>
    <t>Tablete ao Leite Chocoarte Cacau Magia 40g</t>
  </si>
  <si>
    <t>Ovo Coelho Cacau Magia ao Leite 40g</t>
  </si>
  <si>
    <t>Marshmallow Montebello Cacau Magia 90g</t>
  </si>
  <si>
    <t>Biscoito Cacau Magia ao Leite 90g</t>
  </si>
  <si>
    <t>Ovo Cacau Magia ao Leite 80g</t>
  </si>
  <si>
    <t>Caixa de Bombons Cubo Cacau Magia Brigadeiro 145g</t>
  </si>
  <si>
    <t>Coelho Artesanal Cacau Magia ao Leite 70g</t>
  </si>
  <si>
    <t>Mini Ovinhos Cacau Magia ao Leite 250g</t>
  </si>
  <si>
    <t>Caixa de Chocolates de Páscoa Cacau Magia 100g</t>
  </si>
  <si>
    <t>Tablete do Chef ao Leite com Amêndoas 120g</t>
  </si>
  <si>
    <t>Caixa de Bombons Mini Show Classicos Sortido 108g</t>
  </si>
  <si>
    <t>Caixa de Bombons Dreams ao Leite 150g</t>
  </si>
  <si>
    <t>Ovo de Páscoa lacreme Mezzo ao Leite e Branco 200g</t>
  </si>
  <si>
    <t>Ovo de Páscoa ao Leite Miau 200g</t>
  </si>
  <si>
    <t>Bolo de Páscoa do Chef ao Leite e Branco 450g</t>
  </si>
  <si>
    <t>Ovo de Páscoa Bytes ao Leite Crocante 280g</t>
  </si>
  <si>
    <t>Ovo de Páscoa Clássicos ao Leite Trufa 280g</t>
  </si>
  <si>
    <t>Ovo de Páscoa Clássicos ao Leite com Bombons 280g</t>
  </si>
  <si>
    <t>Ovo de Páscoa Lanut ao Leite 348g</t>
  </si>
  <si>
    <t>Ovo de Páscoa lacreme ao Leite 348g</t>
  </si>
  <si>
    <t>Ovo de Páscoa lacreme Branco 348g</t>
  </si>
  <si>
    <t>Ovo de Páscoa lacreme Gold Branco 348g</t>
  </si>
  <si>
    <t>Ovo de Páscoa Bendito Cacao Chocolate 70% 348g</t>
  </si>
  <si>
    <t>Ovo de Páscoa Biscoiteria ao Leite 270g</t>
  </si>
  <si>
    <t>Ovo de Páscoa Bendito Cacao Dark Milk 55% Cacau 280g</t>
  </si>
  <si>
    <t>Ovo de Páscoa Dreams Mil-Folhas ao Leite 400g</t>
  </si>
  <si>
    <t>Ovo de Páscoa Dreams Mil-Folhas Avelã 400g</t>
  </si>
  <si>
    <t>Ovo de Páscoa Dreams Brownie 400g</t>
  </si>
  <si>
    <t>Ovo de Páscoa Dreams Brigadeiro 400g</t>
  </si>
  <si>
    <t>Ovo de Páscoa Lanut Paçoca 400g</t>
  </si>
  <si>
    <t>Ovo de Páscoa lacreme ao Leite Recheado 400g</t>
  </si>
  <si>
    <t>Ovo de Páscoa Recheado lacreme ao Leite Zero Adição de Açúcar 400g</t>
  </si>
  <si>
    <t>Ovo de Páscoa Lanut Pistache Recheado 400g</t>
  </si>
  <si>
    <t>Ovo de Páscoa do Chef Nuts Recheado 600g</t>
  </si>
  <si>
    <t>Coelho Cacau Magia ao Leite 850g</t>
  </si>
  <si>
    <t>Ovo de Páscoa do Chef Pistache 600g</t>
  </si>
  <si>
    <t>Ovo de Páscoa Clássicos ao Leite com Bombons 2kg</t>
  </si>
  <si>
    <t>Donuts Jessica</t>
  </si>
  <si>
    <t>1 Und Donuts 5cm açúcar e canela</t>
  </si>
  <si>
    <t>1 Und Donuts 5cm princesa</t>
  </si>
  <si>
    <t>1 Und Donuts Bc</t>
  </si>
  <si>
    <t>1 Und Donuts Branco no preto</t>
  </si>
  <si>
    <t>1 Und Donuts Prestigio</t>
  </si>
  <si>
    <t>1 Und de Donuts Colorido</t>
  </si>
  <si>
    <t>1 Und de Donuts chocolate preto</t>
  </si>
  <si>
    <t>2 Und Donuts Branco e Rosa com granulado</t>
  </si>
  <si>
    <t>4uarteto de chocolate preto com granulado</t>
  </si>
  <si>
    <t>9 Donuts açúcar e canela</t>
  </si>
  <si>
    <t>Quarteto Branco colorido</t>
  </si>
  <si>
    <t>Trio de chocolate preto</t>
  </si>
  <si>
    <t>Di Bolos no Pote confeitaria</t>
  </si>
  <si>
    <t>Bolo no pote mousse chocolate branco</t>
  </si>
  <si>
    <t>Brownie sensação</t>
  </si>
  <si>
    <t>Prestigio com mms</t>
  </si>
  <si>
    <t>Copo brownie doce de leite</t>
  </si>
  <si>
    <t>Copo brownie Ninho creme Nutella</t>
  </si>
  <si>
    <t>Copo brownie, sensação</t>
  </si>
  <si>
    <t>Copo brownie dois amores</t>
  </si>
  <si>
    <t>Copo brownie beijinho</t>
  </si>
  <si>
    <t>Brownie de Chocolate</t>
  </si>
  <si>
    <t>Brownie de Chocolate com Chocobom</t>
  </si>
  <si>
    <t>Pavê de Ninho com chocolate</t>
  </si>
  <si>
    <t>Pavê de Prestigio</t>
  </si>
  <si>
    <t>Pavê de Sensação</t>
  </si>
  <si>
    <t>Pavê de chocolate</t>
  </si>
  <si>
    <t>4 leites e geleia de morango</t>
  </si>
  <si>
    <t>Abacaxi</t>
  </si>
  <si>
    <t>Bolo cenoura com chocolate</t>
  </si>
  <si>
    <t>Bolo no pote limâo</t>
  </si>
  <si>
    <t>Bolo no pote sensação</t>
  </si>
  <si>
    <t>Chocolate com Maracujá</t>
  </si>
  <si>
    <t>Choconinho</t>
  </si>
  <si>
    <t>Churros</t>
  </si>
  <si>
    <t>Doce de leite com abacaxi</t>
  </si>
  <si>
    <t>Kitkat</t>
  </si>
  <si>
    <t>M&amp;M´s</t>
  </si>
  <si>
    <t>Maracujá</t>
  </si>
  <si>
    <t>Ninho com Nutella</t>
  </si>
  <si>
    <t>Oreo</t>
  </si>
  <si>
    <t>Paçoca 250ml</t>
  </si>
  <si>
    <t>Prestígio</t>
  </si>
  <si>
    <t>Bolo no pote flocos</t>
  </si>
  <si>
    <t>Bolo no pote bemcasado</t>
  </si>
  <si>
    <t>Bolo no pote dois amores</t>
  </si>
  <si>
    <t>Bolo no pote Ninho com brigadeiro</t>
  </si>
  <si>
    <t>Chocomousse</t>
  </si>
  <si>
    <t>Nutella c Ninho</t>
  </si>
  <si>
    <t>Paçoca</t>
  </si>
  <si>
    <t>Prestigio</t>
  </si>
  <si>
    <t>Sensação</t>
  </si>
  <si>
    <t>Copo da felicidade flocos -</t>
  </si>
  <si>
    <t>Copo da felicidade napolitano</t>
  </si>
  <si>
    <t>Copo da felicidade Ninho cremoso</t>
  </si>
  <si>
    <t>Delicias da Vovo</t>
  </si>
  <si>
    <t>Caixa com 6 Docinhos</t>
  </si>
  <si>
    <t>Caixa com 4 Docinhos</t>
  </si>
  <si>
    <t>Caixa com 4 docinhos Tema pascoa</t>
  </si>
  <si>
    <t>Caixa com 4 docinhos Aplique flores</t>
  </si>
  <si>
    <t>Caixa 6 docinhos tema pascoa</t>
  </si>
  <si>
    <t>Brigadeiro de colher 30grs mini</t>
  </si>
  <si>
    <t>1 Unidade Beijinho Tradicional</t>
  </si>
  <si>
    <t>1 Unidade Bicho de Pé (moranguinho)</t>
  </si>
  <si>
    <t>1 Unidade Brigadeiro de Ninho</t>
  </si>
  <si>
    <t>1 Unidade Brigadeiro Bem casado</t>
  </si>
  <si>
    <t>1 Unidade Brigadeiro Ninho com creme de avelã</t>
  </si>
  <si>
    <t>1 Unidade Brigadeiro Rafaelo</t>
  </si>
  <si>
    <t>1 Unidade Brigadeiro sensação</t>
  </si>
  <si>
    <t>1 Unidade Brigadeiro Stikadinho</t>
  </si>
  <si>
    <t>1 Unidade Brigadeiro Prestigio</t>
  </si>
  <si>
    <t>1 Unidade Brigadeiro de Confete</t>
  </si>
  <si>
    <t>1 Unidade Brigadeiro Churros</t>
  </si>
  <si>
    <t>1 Unidade de Brigadeiro tradicional (50%cacau)</t>
  </si>
  <si>
    <t>Delicias da Bia</t>
  </si>
  <si>
    <t>Combo n1 + Coca Cola Original 200ml</t>
  </si>
  <si>
    <t>Combo n2+ Coca Cola Original 200ml</t>
  </si>
  <si>
    <t>Combo n3+ Coca Cola Original 200ml</t>
  </si>
  <si>
    <t>Beliscão</t>
  </si>
  <si>
    <t>Bolo em fatia de mousse de maracujá</t>
  </si>
  <si>
    <t>Geladinho gourmet de abacaxi com coco</t>
  </si>
  <si>
    <t>Geladinho gourmet de coco</t>
  </si>
  <si>
    <t>Geladinho gourmet de maracujá</t>
  </si>
  <si>
    <t>Geladinho gourmet de morango</t>
  </si>
  <si>
    <t>Geladinho gourmet pudim</t>
  </si>
  <si>
    <t>Copo da felicidade de Uva 250ml</t>
  </si>
  <si>
    <t>Sequilhos</t>
  </si>
  <si>
    <t>Combo n1</t>
  </si>
  <si>
    <t>Combo n2</t>
  </si>
  <si>
    <t>Combo n3</t>
  </si>
  <si>
    <t>Combo n8</t>
  </si>
  <si>
    <t>Combo n9</t>
  </si>
  <si>
    <t>Combo n10</t>
  </si>
  <si>
    <t>Guaraná antártica 200ml</t>
  </si>
  <si>
    <t>Refrigerante Dolly Guaraná 2l</t>
  </si>
  <si>
    <t>Rua Augusto de Almeida Batista, 204 - Jardim Jurema</t>
  </si>
  <si>
    <t>06814-275</t>
  </si>
  <si>
    <t>40.859.125/0001-96</t>
  </si>
  <si>
    <t>4.4</t>
  </si>
  <si>
    <t>Rua Quatá, 162 - Jardim Dom José</t>
  </si>
  <si>
    <t>06823-620</t>
  </si>
  <si>
    <t>39.928.132/0001-13</t>
  </si>
  <si>
    <t>Estrada dos Francos, 734 - Mombaça</t>
  </si>
  <si>
    <t>68612-215</t>
  </si>
  <si>
    <t>33.402.161/0001-60</t>
  </si>
  <si>
    <t>Rua Soledade, 180 - Jardim da Luz</t>
  </si>
  <si>
    <t>06824-180</t>
  </si>
  <si>
    <t>37.857.675/0001-61</t>
  </si>
  <si>
    <t>Rua Maciel, 72 - Jardim Santo Eduardo</t>
  </si>
  <si>
    <t>06823-070</t>
  </si>
  <si>
    <t>48.233.306/0001-14</t>
  </si>
  <si>
    <t>Estrada Itapecerica-Campo Limpo, 3053 - Jardim Santo Eduardo</t>
  </si>
  <si>
    <t>06823-300</t>
  </si>
  <si>
    <t>11.560.957/0001-09</t>
  </si>
  <si>
    <t>Rua Fidenza, 11 - Chácara Santa Maria</t>
  </si>
  <si>
    <t>05879-430</t>
  </si>
  <si>
    <t>54.135.794/0001-20</t>
  </si>
  <si>
    <t>Rua Francisca Rodrigues Adriano, 800 - Vila Ísis Cristina</t>
  </si>
  <si>
    <t>06816-110</t>
  </si>
  <si>
    <t>39.636.858/0001-82</t>
  </si>
  <si>
    <t>Rua Quata, 162 - Jd Dom Jose</t>
  </si>
  <si>
    <t>34.695.018/0001-77</t>
  </si>
  <si>
    <t>Estrada Abias da Silva, 3002 - Itaquaciara</t>
  </si>
  <si>
    <t>06874-260</t>
  </si>
  <si>
    <t>52.480.454/0001-00</t>
  </si>
  <si>
    <t>https://www.ifood.com.br/delivery/embu-das-artes-sp/cafe-arte---bolos-e-salgados-jardim-jurema/</t>
  </si>
  <si>
    <t>https://www.ifood.com.br/delivery/embu-sp/mimo-baked---brownies--cookies-jardim-santo-eduardo/</t>
  </si>
  <si>
    <t>https://www.ifood.com.br/delivery/embu-sp/luma-bolos-confeitaria-jardim-da-luz/</t>
  </si>
  <si>
    <t>https://www.ifood.com.br/delivery/itapecerica-da-serra-sp/family-doce-mombaca/</t>
  </si>
  <si>
    <t>https://www.ifood.com.br/delivery/embu-das-artes-sp/gostosuras-da-tati-jardim-dom-jose/</t>
  </si>
  <si>
    <t>https://www.ifood.com.br/delivery/embu-das-artes-sp/cacau-show-chocolates---santo-eduardo-jardim-santo-eduardo/</t>
  </si>
  <si>
    <t>https://www.ifood.com.br/delivery/sao-paulo-sp/donuts--jessica-chacara-santa-maria/</t>
  </si>
  <si>
    <t>https://www.ifood.com.br/delivery/embu-das-artes-sp/di-bolos-no-pote-confeitaria-vila-isis-cristina/</t>
  </si>
  <si>
    <t>https://www.ifood.com.br/delivery/embu-das-artes-sp/delicias-da-vovo-jd-dom-jose/</t>
  </si>
  <si>
    <t>https://www.ifood.com.br/delivery/itapecerica-da-serra-sp/delicias-da-bia-itaquaciara/</t>
  </si>
  <si>
    <t>Casa de Bolos Mãos de Fada</t>
  </si>
  <si>
    <t>Bolo Vulcãzinho Formigueiro</t>
  </si>
  <si>
    <t>Bolo Vulcãzinho Chocolate</t>
  </si>
  <si>
    <t>Bolo de Pote Chocolate</t>
  </si>
  <si>
    <t>Bolo de Pote Leite Ninho com Coco</t>
  </si>
  <si>
    <t>Bolo Mesclado</t>
  </si>
  <si>
    <t>Bolo Milho</t>
  </si>
  <si>
    <t>Bolo formigueiro</t>
  </si>
  <si>
    <t>Bolo Piscina de Chocolate</t>
  </si>
  <si>
    <t>Bolo Piscina de Limão</t>
  </si>
  <si>
    <t>Bolo Piscina Maracujá</t>
  </si>
  <si>
    <t>Bolo Churros</t>
  </si>
  <si>
    <t>Bolo Coco</t>
  </si>
  <si>
    <t>Bolo Fuba com Goiabada</t>
  </si>
  <si>
    <t>Bolo Paçoca</t>
  </si>
  <si>
    <t>Bolo Vulcãzinho de Cenoura</t>
  </si>
  <si>
    <t>Surpresa de Uva</t>
  </si>
  <si>
    <t>Musse de Maracujá</t>
  </si>
  <si>
    <t>Torta de Frango</t>
  </si>
  <si>
    <t>Raqdoces</t>
  </si>
  <si>
    <t>Bolo Prestígio</t>
  </si>
  <si>
    <t>Bolo Maracujá com Chocolate</t>
  </si>
  <si>
    <t>Bolo no Pote Ninho com Nutella</t>
  </si>
  <si>
    <t>Bombom de uva no Copo</t>
  </si>
  <si>
    <t>Gelado de Maracujá</t>
  </si>
  <si>
    <t>Gelado de limão</t>
  </si>
  <si>
    <t>Torta de Maracujá</t>
  </si>
  <si>
    <t>Torta de Limão</t>
  </si>
  <si>
    <t>Geladinho Paçoca com Doce de Leite</t>
  </si>
  <si>
    <t>Doces e Salgados Lina</t>
  </si>
  <si>
    <t>Cone trufado - Brigadeiro Ninho</t>
  </si>
  <si>
    <t>Trufa de Oreo e Brigadeiro Ninho</t>
  </si>
  <si>
    <t>Trufa de Brigadeiro</t>
  </si>
  <si>
    <t>Trufa - Dois Amores</t>
  </si>
  <si>
    <t>Mousse de Maracujá 140ml</t>
  </si>
  <si>
    <t>Mousse de Chocolate 140ml</t>
  </si>
  <si>
    <t>Pavê de Chocolate 250ml</t>
  </si>
  <si>
    <t>Bolo no Pote - Brigadeiro</t>
  </si>
  <si>
    <t>Trufa de Limão</t>
  </si>
  <si>
    <t>Trufa de Coco (Coco Fresco)</t>
  </si>
  <si>
    <t>Trufa de Leite em Pó</t>
  </si>
  <si>
    <t>Trufa de Morango</t>
  </si>
  <si>
    <t>Trufa de Maracujá</t>
  </si>
  <si>
    <t>Cone Trufado - Brigadeiro</t>
  </si>
  <si>
    <t>Cone Trufado - Limão</t>
  </si>
  <si>
    <t>Cone Trufado - Maracujá</t>
  </si>
  <si>
    <t>Cone Trufado - Coco</t>
  </si>
  <si>
    <t>Cone Trufado - Dois amores</t>
  </si>
  <si>
    <t>Cone Trufado - Morango</t>
  </si>
  <si>
    <t>Geladinho de Banana com Açaí</t>
  </si>
  <si>
    <t>Geladinho de Morango</t>
  </si>
  <si>
    <t>Geladinho de chocolate</t>
  </si>
  <si>
    <t>Geladinho de Goiaba</t>
  </si>
  <si>
    <t>Geladinho de Coco</t>
  </si>
  <si>
    <t>Geladinho de Maracujá</t>
  </si>
  <si>
    <t>Geladinho de Paçoca</t>
  </si>
  <si>
    <t>Coca-Cola 350ml</t>
  </si>
  <si>
    <t>Tentação Doce</t>
  </si>
  <si>
    <t>Bolo Gelado De Amendoim Com Doce De Leite</t>
  </si>
  <si>
    <t>Mini Caseirinho de Laranja</t>
  </si>
  <si>
    <t>Brigadeiro Ninho com Nutella</t>
  </si>
  <si>
    <t>Bolo gelado Chocolate com Lacreme</t>
  </si>
  <si>
    <t>Romeu e Julieta</t>
  </si>
  <si>
    <t>Brigadeiro gourmet ao Leite</t>
  </si>
  <si>
    <t>Fatia Cheesecake de Chocolate</t>
  </si>
  <si>
    <t>Bolo de Cenoura com Chocolate</t>
  </si>
  <si>
    <t>Bolos de Pote Rany</t>
  </si>
  <si>
    <t>Bolo de Pote ( Choco Ninho )</t>
  </si>
  <si>
    <t>Bolo de Pote ( Chocolate )</t>
  </si>
  <si>
    <t>Bolo de Pote ( Prestigio )</t>
  </si>
  <si>
    <t>Bolo de Pote ( Coco Gelado )</t>
  </si>
  <si>
    <t>Trufa de Chocolate</t>
  </si>
  <si>
    <t>Trufa de Prestígio</t>
  </si>
  <si>
    <t>Trufa de Coco</t>
  </si>
  <si>
    <t>Refrigerante Pepsi 200ml</t>
  </si>
  <si>
    <t>Refrigerante Sukita de Laranja 200ml</t>
  </si>
  <si>
    <t>Toca das Delicias Doces e Salgados</t>
  </si>
  <si>
    <t>Bolo no pote de chocolate</t>
  </si>
  <si>
    <t>Bolo no pote de chocolate com morango fresco</t>
  </si>
  <si>
    <t>Bolo no pote de sensação</t>
  </si>
  <si>
    <t>Bolo no pote de chocolate com recheio misto</t>
  </si>
  <si>
    <t>Bolo no pote de chocolate com recheio de Ninho</t>
  </si>
  <si>
    <t>Combo bolo no pote</t>
  </si>
  <si>
    <t>Copo da felicidade de sensação</t>
  </si>
  <si>
    <t>Copo da felicidade de uva com morango e recheio misto</t>
  </si>
  <si>
    <t>Copo da felicidade de brigadeiro de chocolate e brigadeiro de Ninho e morango</t>
  </si>
  <si>
    <t>Copo da felicidade de brigadeiro de chocolate com chanty Ninho e morango fresco</t>
  </si>
  <si>
    <t>Copo da felicidade de Kit Kat de chocolate ao leite</t>
  </si>
  <si>
    <t>Copo da felicidade de uva sem caroço com brigadeiro de chocolate e chanty Ninho</t>
  </si>
  <si>
    <t>Copo da felicidade de brigadeiro de Ninho com chanty Ninho e uvas sem caroço</t>
  </si>
  <si>
    <t>Copo da felicidade de brigadeiro de Ninho com morango fresco</t>
  </si>
  <si>
    <t>Copo da felicidade de Kit Kat branco ao leite</t>
  </si>
  <si>
    <t>Bombom de morango com recheio de Ninho</t>
  </si>
  <si>
    <t>Bombom de uva com recheio de Ninho</t>
  </si>
  <si>
    <t>Bombom de sensação</t>
  </si>
  <si>
    <t>Sss Doces e Salgados e Marmitex</t>
  </si>
  <si>
    <t>Bolo de laranja com calda</t>
  </si>
  <si>
    <t>Coca cola 200ml</t>
  </si>
  <si>
    <t>Delícias da Vih Bolos</t>
  </si>
  <si>
    <t>Bolo de cenoura</t>
  </si>
  <si>
    <t>Bolo de chocolate</t>
  </si>
  <si>
    <t>Bolo de chocolate com cobertura</t>
  </si>
  <si>
    <t>Michelle Medeiro Bolos &amp; Doces</t>
  </si>
  <si>
    <t>Bolo de pessego com creme belga</t>
  </si>
  <si>
    <t>Mini Pudim de leite condensado</t>
  </si>
  <si>
    <t>Torta holandesa</t>
  </si>
  <si>
    <t>Brownie coberto com brigadeiro</t>
  </si>
  <si>
    <t>Brownie coberto com coco</t>
  </si>
  <si>
    <t>Refrigerante Coca Cola Pet C/ 600 Ml</t>
  </si>
  <si>
    <t>Energético Guaraviton Açaí 500ml</t>
  </si>
  <si>
    <t>Empadinha de frango</t>
  </si>
  <si>
    <t>Coxinha de frango artesanal .</t>
  </si>
  <si>
    <t>By Ray Confeitaria</t>
  </si>
  <si>
    <t>Pudim de Ninho</t>
  </si>
  <si>
    <t>Mousse de Chocolate Meio Amargo</t>
  </si>
  <si>
    <t>Bolo de Maracujá com Brigadeiro</t>
  </si>
  <si>
    <t>Bolo Dueto</t>
  </si>
  <si>
    <t>Bolo de Prestigio</t>
  </si>
  <si>
    <t>Bolo de Pote de Cenoura com Chocolate</t>
  </si>
  <si>
    <t>Bolo de Abacaxi com Coco</t>
  </si>
  <si>
    <t>Bolo de Ninho com Morangos</t>
  </si>
  <si>
    <t>Mousse de Maracujá</t>
  </si>
  <si>
    <t>Mousse de Coco</t>
  </si>
  <si>
    <t>Camila Cakes</t>
  </si>
  <si>
    <t>Fatia Doce de Leite com Ameixa</t>
  </si>
  <si>
    <t>Browne Recheado</t>
  </si>
  <si>
    <t>Mini Bolo Vulcão Chocolate</t>
  </si>
  <si>
    <t>Pão de Mel doce de leite</t>
  </si>
  <si>
    <t>Coxinha de Frango com Catupiry</t>
  </si>
  <si>
    <t>Cone Maracujá</t>
  </si>
  <si>
    <t>Cone Trufado de Chocolate</t>
  </si>
  <si>
    <t>Cone de Kinder Bueno</t>
  </si>
  <si>
    <t>Cone de Laka Oreo</t>
  </si>
  <si>
    <t>Surpresa de Morango -250ml</t>
  </si>
  <si>
    <t>Surpresa de Uva - 250ml</t>
  </si>
  <si>
    <t>Açai 300ml</t>
  </si>
  <si>
    <t>Açaí Trufado 250ml</t>
  </si>
  <si>
    <t>Copo da Felicidade Morango 250ml</t>
  </si>
  <si>
    <t>Copo da Felicidade Uva 250ml</t>
  </si>
  <si>
    <t>Bolo de Coco Gelado ( Fatia )</t>
  </si>
  <si>
    <t>4.3</t>
  </si>
  <si>
    <t>Rua Arthur Picolli, 1 - Vila do Sol</t>
  </si>
  <si>
    <t>04962-050</t>
  </si>
  <si>
    <t>49.418.428/0001-48</t>
  </si>
  <si>
    <t>https://www.ifood.com.br/delivery/sao-paulo-sp/casa-de-bolos-maos-de-fada-vila-do-sol/</t>
  </si>
  <si>
    <t>Avenida dos Funcionários Públicos, 1398 - Vila do Sol</t>
  </si>
  <si>
    <t>04962-000</t>
  </si>
  <si>
    <t>50.529.330/0001-47</t>
  </si>
  <si>
    <t>https://www.ifood.com.br/delivery/sao-paulo-sp/raqdoces-vila-do-sol/</t>
  </si>
  <si>
    <t>Rua Itrapoá, 92 - Cidade Ipava</t>
  </si>
  <si>
    <t>04950-140</t>
  </si>
  <si>
    <t>47.261.783/0001-20</t>
  </si>
  <si>
    <t>https://www.ifood.com.br/delivery/sao-paulo-sp/doces-e-salgados-lina-cidade-ipava/</t>
  </si>
  <si>
    <t>Lela Mini Bolo Vulcão</t>
  </si>
  <si>
    <t>4.6</t>
  </si>
  <si>
    <t>Av. Rudge Ramos, 32 - Jardim Irapiranga</t>
  </si>
  <si>
    <t>06820-260</t>
  </si>
  <si>
    <t>58.572.713/0001-00</t>
  </si>
  <si>
    <t>https://www.ifood.com.br/delivery/embu-das-artes-sp/lela-mini-bolo-vulcao-jardim-irapiranga/</t>
  </si>
  <si>
    <t>Mania Doces</t>
  </si>
  <si>
    <t>Rua João Del Porto, 49 - Jardim Suína</t>
  </si>
  <si>
    <t>06773-080</t>
  </si>
  <si>
    <t>22.543.183/0001-24</t>
  </si>
  <si>
    <t>https://www.ifood.com.br/delivery/taboao-da-serra-sp/mania-doces-jardim-suina/</t>
  </si>
  <si>
    <t>Caseirinhos da Duda</t>
  </si>
  <si>
    <t>R. Marialva, 22 - Parque Jandaia</t>
  </si>
  <si>
    <t>06866-230</t>
  </si>
  <si>
    <t>https://www.ifood.com.br/delivery/itapecerica-da-serra-sp/caseirinhos-da-duda-parque-jandaia/</t>
  </si>
  <si>
    <t>Ro Bolos</t>
  </si>
  <si>
    <t>Rua Agamenon Pereira da Silva, 437 - Jardim Nakamura</t>
  </si>
  <si>
    <t>04942-020</t>
  </si>
  <si>
    <t>38.120.996/0001-41</t>
  </si>
  <si>
    <t>https://www.ifood.com.br/delivery/sao-paulo-sp/ro-bolos-jardim-nakamura/</t>
  </si>
  <si>
    <t>Doce Beleza</t>
  </si>
  <si>
    <t>Rua Francisco Passarini, 257 - Jardim Sonia Inga</t>
  </si>
  <si>
    <t>05869-236</t>
  </si>
  <si>
    <t>24.894.470/0001-04</t>
  </si>
  <si>
    <t>https://www.ifood.com.br/delivery/sao-paulo-sp/doce-beleza-jardim-sonia-inga/</t>
  </si>
  <si>
    <t>Rua Marieta Luppo Rabello, 60 - Vila Santa Lucia</t>
  </si>
  <si>
    <t>04940-130</t>
  </si>
  <si>
    <t>52.376.094/0001-00</t>
  </si>
  <si>
    <t>https://www.ifood.com.br/delivery/sao-paulo-sp/tentacao-doce-vila-santa-lucia/</t>
  </si>
  <si>
    <t>Rua Boston, 19 - Jardim Fraternidade</t>
  </si>
  <si>
    <t>05870-060</t>
  </si>
  <si>
    <t>59.440.846/0001-95</t>
  </si>
  <si>
    <t>https://www.ifood.com.br/delivery/sao-paulo-sp/bolos-de-pote-rany-jardim-fraternidade/</t>
  </si>
  <si>
    <t>Rua Irmã Maria Celeste Ribeiro, 58 - Sítio das Madres</t>
  </si>
  <si>
    <t>06784-270</t>
  </si>
  <si>
    <t>53.932.238/0001-11</t>
  </si>
  <si>
    <t>https://www.ifood.com.br/delivery/taboao-da-serra-sp/toca-das-delicias-doces-e-salgados-sitio-das-madres/</t>
  </si>
  <si>
    <t>Rua Mário da Silva Pina, 292 - Jardim Vitória</t>
  </si>
  <si>
    <t>06784-436</t>
  </si>
  <si>
    <t>34.033.171/0001-39</t>
  </si>
  <si>
    <t>https://www.ifood.com.br/delivery/taboao-da-serra-sp/sss-doces-e-salgados-e-marmitex-jardim-vitoria/</t>
  </si>
  <si>
    <t>Travessa Tropical , 37 - Vila do Sol</t>
  </si>
  <si>
    <t>04962-180</t>
  </si>
  <si>
    <t>47.609.861/0001-35</t>
  </si>
  <si>
    <t>https://www.ifood.com.br/delivery/sao-paulo-sp/delicias-da-vih-bolos-vila-do-sol/</t>
  </si>
  <si>
    <t>Rua Barbosa de Freitas, 23 - Parque Novo Santo Amaro</t>
  </si>
  <si>
    <t>05874-040</t>
  </si>
  <si>
    <t>36.769.137/0001-52</t>
  </si>
  <si>
    <t>https://www.ifood.com.br/delivery/sao-paulo-sp/michelle-medeiro-bolos--doces-parque-novo-santo-amaro/</t>
  </si>
  <si>
    <t>Cantinho da Lunna</t>
  </si>
  <si>
    <t>Rua Tijuapé, 344 - Morro do Índio</t>
  </si>
  <si>
    <t>05873-380</t>
  </si>
  <si>
    <t>36.672.485/0001-07</t>
  </si>
  <si>
    <t>https://www.ifood.com.br/delivery/sao-paulo-sp/cantinho-da-lunna-morro-do-indio/</t>
  </si>
  <si>
    <t>Rua Albert Lange, 421 - Jardim Aurélio</t>
  </si>
  <si>
    <t>05857-180</t>
  </si>
  <si>
    <t>59.507.416/0001-43</t>
  </si>
  <si>
    <t>https://www.ifood.com.br/delivery/sao-paulo-sp/by-ray-confeitaria-jardim-aurelio/</t>
  </si>
  <si>
    <t>Rua Jonathas Abbott, 62 - Jardim Fujihara</t>
  </si>
  <si>
    <t>04929-390</t>
  </si>
  <si>
    <t>20.624.851/0001-12</t>
  </si>
  <si>
    <t>https://www.ifood.com.br/delivery/sao-paulo-sp/camila-cakes-jardim-fujihara/</t>
  </si>
  <si>
    <t>Confeitaria Gabriela - Doces &amp; Bolos</t>
  </si>
  <si>
    <t>Rua João Fernandes, 12 - Jardim Horizonte Azul</t>
  </si>
  <si>
    <t>04963-325</t>
  </si>
  <si>
    <t>53.875.880/0001-06</t>
  </si>
  <si>
    <t>https://www.ifood.com.br/delivery/sao-paulo-sp/confeitaria-gabriela---doces--bolos-jardim-horizonte-azul/</t>
  </si>
  <si>
    <t>Doçuras da Si</t>
  </si>
  <si>
    <t>Bento cake de Ninho</t>
  </si>
  <si>
    <t>Bento cake choconinho</t>
  </si>
  <si>
    <t>Bolo bento cake ( bolo na marmita)</t>
  </si>
  <si>
    <t>Doce fondue</t>
  </si>
  <si>
    <t>Brownie com cobertura de brigadeiro</t>
  </si>
  <si>
    <t>Brownie de leite Ninho</t>
  </si>
  <si>
    <t>Brownie com cobertura de maracujá</t>
  </si>
  <si>
    <t>Brownie Ninho com Nutella</t>
  </si>
  <si>
    <t>Bolo de pote mousse de Ninho com morango</t>
  </si>
  <si>
    <t>Bolo de pote coco e abacaxi</t>
  </si>
  <si>
    <t>Bolo de pote de Prestígio</t>
  </si>
  <si>
    <t>Bolo de pote chocolatudo</t>
  </si>
  <si>
    <t>Bolo de pote Ninho com geléia de morango</t>
  </si>
  <si>
    <t>Bolo de pote mousse de Ninho / morango/ chocolate</t>
  </si>
  <si>
    <t>Empadaõ de frango com requeijão</t>
  </si>
  <si>
    <t>Coxinha frango com Catupiry</t>
  </si>
  <si>
    <t>Bom bom de uva verde</t>
  </si>
  <si>
    <t>Copo brownie chocolatudo</t>
  </si>
  <si>
    <t>Copo supremo sensação</t>
  </si>
  <si>
    <t>Copo brownie Ninho / Nutella</t>
  </si>
  <si>
    <t>Copo supremo 3 amores</t>
  </si>
  <si>
    <t>Copo supremo cura Tpm</t>
  </si>
  <si>
    <t>Coca cola 350 ml</t>
  </si>
  <si>
    <t>Bolo mini vulcão Ninho com morango</t>
  </si>
  <si>
    <t>Bolo mini vulcão chocolate com morango</t>
  </si>
  <si>
    <t>Mini vulcão dois amores</t>
  </si>
  <si>
    <t>Bolo mini vulcão chocolatudo!</t>
  </si>
  <si>
    <t>Bolo mini vulcão chocoamendoim</t>
  </si>
  <si>
    <t>Fatia brownie Ninho / morango</t>
  </si>
  <si>
    <t>Fatia brownie dois amores</t>
  </si>
  <si>
    <t>Soly Bolos e Doces</t>
  </si>
  <si>
    <t>Leite Ninho</t>
  </si>
  <si>
    <t>Dou Beijinho c/ Brigadeiro</t>
  </si>
  <si>
    <t>Nutella</t>
  </si>
  <si>
    <t>Kit Kat</t>
  </si>
  <si>
    <t>Ninho com Morango</t>
  </si>
  <si>
    <t>Morango</t>
  </si>
  <si>
    <t>Leite Condensado Cremoso com Morango</t>
  </si>
  <si>
    <t>Vai mimar alguém? Mande um bilhetinho!</t>
  </si>
  <si>
    <t>Afascinantte</t>
  </si>
  <si>
    <t>Tradicional.</t>
  </si>
  <si>
    <t>Uva.</t>
  </si>
  <si>
    <t>Morango.</t>
  </si>
  <si>
    <t>Brigadeiro ao leite.</t>
  </si>
  <si>
    <t>Trufado ao leite &amp; doce de leite.</t>
  </si>
  <si>
    <t>Duo.</t>
  </si>
  <si>
    <t>Trufado ao leite &amp; coco.</t>
  </si>
  <si>
    <t>Leite Ninho &amp; Nutella.</t>
  </si>
  <si>
    <t>Ninho &amp; morango.</t>
  </si>
  <si>
    <t>Tradicional &amp; brigadeiro.</t>
  </si>
  <si>
    <t>Tradicional &amp; doce de leite.</t>
  </si>
  <si>
    <t>Tradicional &amp; leite Ninho.</t>
  </si>
  <si>
    <t>Tradicional &amp; Nutella.</t>
  </si>
  <si>
    <t>Marmitinha brigadeiro ao leite.</t>
  </si>
  <si>
    <t>Marmitinha doce de leite.</t>
  </si>
  <si>
    <t>Marmitinha Ninho &amp; Nutella.</t>
  </si>
  <si>
    <t>Pizza brownie brigadeiro &amp; morango.</t>
  </si>
  <si>
    <t>Pizza brownie Ninho &amp; morango.</t>
  </si>
  <si>
    <t>Ao leite &amp; morango.</t>
  </si>
  <si>
    <t>Branco &amp; morango.</t>
  </si>
  <si>
    <t>Maracujá &amp; brownie.</t>
  </si>
  <si>
    <t>Uva &amp; brownie.</t>
  </si>
  <si>
    <t>Morango &amp; brownie.</t>
  </si>
  <si>
    <t>Ouro Branco &amp; brownie.</t>
  </si>
  <si>
    <t>Brigadeiro &amp; especiarias.</t>
  </si>
  <si>
    <t>Doce de leite &amp; especiarias.</t>
  </si>
  <si>
    <t>Caixa presenteável com 4 unidades.</t>
  </si>
  <si>
    <t>Rompiros doces e salgados</t>
  </si>
  <si>
    <t>Brigadeiro Gourmet de colher chocolate</t>
  </si>
  <si>
    <t>Brigadeiro Gourmet de colher dois amores</t>
  </si>
  <si>
    <t>Brigadeiro Gourmet de colher Ninho com Nutella</t>
  </si>
  <si>
    <t>Bolo no Pote Chocolate</t>
  </si>
  <si>
    <t>Bolo de pote Red Velvet</t>
  </si>
  <si>
    <t>Bolo no Pote Prestígio</t>
  </si>
  <si>
    <t>Bolo no Pote Ninho com Morango</t>
  </si>
  <si>
    <t>Bolo no Pote Dois Amores</t>
  </si>
  <si>
    <t>Copo da felicidade chocolatudo</t>
  </si>
  <si>
    <t>Copo da felicidade misto frescante</t>
  </si>
  <si>
    <t>Copo da felicidade Maracujá com Chocolate</t>
  </si>
  <si>
    <t>Copo sensação com brownie</t>
  </si>
  <si>
    <t>Copo supremo piro de morango</t>
  </si>
  <si>
    <t>Copo Chocolatudo com Brownie e Morango</t>
  </si>
  <si>
    <t>Copo da felicidade Merengue</t>
  </si>
  <si>
    <t>Duplo Ninho com Abacaxi</t>
  </si>
  <si>
    <t>Chocotella com Brownie e Amendoim</t>
  </si>
  <si>
    <t>Copo da felicidade de uva</t>
  </si>
  <si>
    <t>Copo da feliciade Banoffee</t>
  </si>
  <si>
    <t>Leve mais e pague menos -Super Combo 4 Copos da Felicidade</t>
  </si>
  <si>
    <t>Bolo chocolatudo</t>
  </si>
  <si>
    <t>Caseirinho de morango e chocolate</t>
  </si>
  <si>
    <t>Caseirinho de churros</t>
  </si>
  <si>
    <t>Bolo gelado de coco</t>
  </si>
  <si>
    <t>Km Doces Artesanais</t>
  </si>
  <si>
    <t>Cone de frutas</t>
  </si>
  <si>
    <t>Trio de Pão de mel</t>
  </si>
  <si>
    <t>Trio de Alfajor</t>
  </si>
  <si>
    <t>Surpresa de morango</t>
  </si>
  <si>
    <t>Flor de caramelo</t>
  </si>
  <si>
    <t>Coração lapidado</t>
  </si>
  <si>
    <t>Trufa de cereja</t>
  </si>
  <si>
    <t>Trufa ao run</t>
  </si>
  <si>
    <t>Pão de mel de ameixa</t>
  </si>
  <si>
    <t>Pão de mel de doce de leite</t>
  </si>
  <si>
    <t>Pão de mel Brigadeiro</t>
  </si>
  <si>
    <t>Pão de mel de Prestígio</t>
  </si>
  <si>
    <t>Barra de flor</t>
  </si>
  <si>
    <t>Cremosinho de Prestigio</t>
  </si>
  <si>
    <t>Geladinho de morango</t>
  </si>
  <si>
    <t>Caixa Lembrei de você</t>
  </si>
  <si>
    <t>Bolo felpudo de coco</t>
  </si>
  <si>
    <t>Brownie com Ninho</t>
  </si>
  <si>
    <t>Brownie com Nutella</t>
  </si>
  <si>
    <t>Cookies com gotas de chocolate</t>
  </si>
  <si>
    <t>Kit sweet love</t>
  </si>
  <si>
    <t>Coração lapidado 2</t>
  </si>
  <si>
    <t>Suco de Laranja E Maça Natural One 180ml</t>
  </si>
  <si>
    <t>Sampa Cake - Bolos, Doces e Salgados</t>
  </si>
  <si>
    <t>Risoles de presunto e queijo</t>
  </si>
  <si>
    <t>Coxinha de frango unidade</t>
  </si>
  <si>
    <t>Copo de Açai 300 ml (Com Leite condensado e Leite em Pó)</t>
  </si>
  <si>
    <t>100 Salgados (Escolha Até 4 Sabores)</t>
  </si>
  <si>
    <t>Bolo Choconinho - Mousse de Ninho e Brigadeiro</t>
  </si>
  <si>
    <t>Bolo de Chocolate com Duas Coberturas</t>
  </si>
  <si>
    <t>Bolo de Chocolate com Cobertura</t>
  </si>
  <si>
    <t>Bolo de Prestigio Massa de Chocolate</t>
  </si>
  <si>
    <t>Bolo de Chocolate</t>
  </si>
  <si>
    <t>Bolo Vulcao Massa de Chocolate c/ Cobertura de Mousse Ninho e Chocolate</t>
  </si>
  <si>
    <t>Bolo Vulcão De Chocolate</t>
  </si>
  <si>
    <t>Kit Netflix</t>
  </si>
  <si>
    <t>Kit Casal - (Mini vulcão, Salgados + Coca Cola)</t>
  </si>
  <si>
    <t>Kit Festa I (Bolo C/ Cobertura, 50 Salgados e 20 Mini churros)</t>
  </si>
  <si>
    <t>Kit Festa 2 (Bolo Vulcão, 100 Salgados e 40 Churros)</t>
  </si>
  <si>
    <t>Fatia Bolo De Festa</t>
  </si>
  <si>
    <t>Mini Bolo Vulcão Com Cobertura</t>
  </si>
  <si>
    <t>Enroladinho de salsicha</t>
  </si>
  <si>
    <t>20 Salgados (Escolha Até 2 Sabores)</t>
  </si>
  <si>
    <t>50 Salgados (Escolha Até 2 Sabores)</t>
  </si>
  <si>
    <t>Combo Brotinho</t>
  </si>
  <si>
    <t>Combo na Caixa de Pizza</t>
  </si>
  <si>
    <t>Cx de presente p 3 donuts</t>
  </si>
  <si>
    <t>Bolo no Pote</t>
  </si>
  <si>
    <t>Copo de açaí 400ml</t>
  </si>
  <si>
    <t>Copo de Açaí 300ml</t>
  </si>
  <si>
    <t>Açaí 1 lt</t>
  </si>
  <si>
    <t>Copo de Açaí 500ml</t>
  </si>
  <si>
    <t>Mini Churros 15g Com 20 Unidades</t>
  </si>
  <si>
    <t>Mini Churros 15g Com 40 Unidades</t>
  </si>
  <si>
    <t>Pedaço de brownie</t>
  </si>
  <si>
    <t>Brownie c/cobertura de brigadeiro branco</t>
  </si>
  <si>
    <t>Pão De Mel</t>
  </si>
  <si>
    <t>Coxinha gourmet morango</t>
  </si>
  <si>
    <t>Brownie com duas coberturas(brigadeiro e brigadeiro de Ninho)</t>
  </si>
  <si>
    <t>- Geladinhos No Precinho -</t>
  </si>
  <si>
    <t>Bolo de Chocolate com Recheio</t>
  </si>
  <si>
    <t>Creme de Cupuaçu no copo</t>
  </si>
  <si>
    <t>Copo de creme de cupuaçu 400ml</t>
  </si>
  <si>
    <t>Copo de creme de cupuaçu 500ml</t>
  </si>
  <si>
    <t>Mini Pudim</t>
  </si>
  <si>
    <t>Escondidinho de Brownie brigadeiro de Ninho com Nutella</t>
  </si>
  <si>
    <t>Escondidinho de Brownie chocolate</t>
  </si>
  <si>
    <t>Escondidinho de Brownie dois amores</t>
  </si>
  <si>
    <t>Bolo de Chocolate com Cobertura de Brigadeiro serve em media 8 pessoas 11% Off</t>
  </si>
  <si>
    <t>Bombom no copo de uva com brigadeiro</t>
  </si>
  <si>
    <t>Bombom no copo de uva com brigadeiro de Ninho</t>
  </si>
  <si>
    <t>Bombom no copo de morango com brigadeiro</t>
  </si>
  <si>
    <t>Bombom no copo de morango com brigadeiro de Ninho</t>
  </si>
  <si>
    <t>Copo da felicidade duplo Ninho com brownie</t>
  </si>
  <si>
    <t>Copo da felicidade duplo Ninho com morangos</t>
  </si>
  <si>
    <t>Fondue tradicional 2 pessoas</t>
  </si>
  <si>
    <t>Copo da felicidade com mousse de Ninho, brigadeiro e Brownie</t>
  </si>
  <si>
    <t>Copo Supremo com Morangos, Uva, Brigadeiro de Ninho e Nutella.</t>
  </si>
  <si>
    <t>Cone Gourmet</t>
  </si>
  <si>
    <t>Pedaço de bolo gelado de coco</t>
  </si>
  <si>
    <t>Super Combo - 2 Bolos Caseiros</t>
  </si>
  <si>
    <t>Cesta para Presente</t>
  </si>
  <si>
    <t>Combo 2 Bolo no Pote + 1 Refrigerante!</t>
  </si>
  <si>
    <t>Coca Cola Original 200ml</t>
  </si>
  <si>
    <t>Refrigerante Fanta Uva 2l</t>
  </si>
  <si>
    <t>Refrigerante Guaraná Antarctica Garrafa 2l</t>
  </si>
  <si>
    <t>Refrigerante Itubaína Tutti Frutti Retrô Garrafa 355ml</t>
  </si>
  <si>
    <t>Sprite Original 350 ml</t>
  </si>
  <si>
    <t>Coca Cola Sem Açúcar 200ml</t>
  </si>
  <si>
    <t>Refrigerante Tubaina Tutti Fruti 200ml</t>
  </si>
  <si>
    <t>Bebida Pronta Toddynho 200ml</t>
  </si>
  <si>
    <t>Suco Del Valle Néctar Manga e Maçã 290ml</t>
  </si>
  <si>
    <t>Suco Néctar Sabor Pêssego Del Valle 290ml</t>
  </si>
  <si>
    <t>Suco Sabor Uva Natural One 180ml</t>
  </si>
  <si>
    <t>Água Mineral Sem Gás Frescca 510ml</t>
  </si>
  <si>
    <t>Agua com gás</t>
  </si>
  <si>
    <t>Velas</t>
  </si>
  <si>
    <t>Rua Mozart Pinto, 118 - Jardim Guarujá</t>
  </si>
  <si>
    <t>05877-280</t>
  </si>
  <si>
    <t>47.866.527/0001-67</t>
  </si>
  <si>
    <t>https://www.ifood.com.br/delivery/sao-paulo-sp/afascinantte-jardim-guaruja/</t>
  </si>
  <si>
    <t>Bolos e doces Rompiros doces e salgados</t>
  </si>
  <si>
    <t>Rua e 3, 266 - Jardim Dom José</t>
  </si>
  <si>
    <t>05887-005</t>
  </si>
  <si>
    <t>57.293.156/0001-25</t>
  </si>
  <si>
    <t>https://www.ifood.com.br/delivery/sao-paulo-sp/bolos-e-doces-rompiros-doces-e-salgados-jardim-dom-jose/</t>
  </si>
  <si>
    <t>Rua Acomayo, 180 - Jardim Dom José</t>
  </si>
  <si>
    <t>05886-010</t>
  </si>
  <si>
    <t>47.605.765/0001-19</t>
  </si>
  <si>
    <t>https://www.ifood.com.br/delivery/sao-paulo-sp/km-doces-artesanais-jardim-dom-jose/</t>
  </si>
  <si>
    <t>Lu Doces dos Sonhos</t>
  </si>
  <si>
    <t>Avenida Andorinha-Dos-Beirais, 337 - Jardim Dom José</t>
  </si>
  <si>
    <t>05887-000</t>
  </si>
  <si>
    <t>41.790.773/0001-04</t>
  </si>
  <si>
    <t>https://www.ifood.com.br/delivery/sao-paulo-sp/lu-doces-dos-sonhos-jardim-dom-jose/</t>
  </si>
  <si>
    <t>Casa de Bolos Pirajussara</t>
  </si>
  <si>
    <t>Estrada Kizaemon Takeuti, 2344 - Pirajussara</t>
  </si>
  <si>
    <t>06775-003</t>
  </si>
  <si>
    <t>18.258.182/0001-60</t>
  </si>
  <si>
    <t>https://www.ifood.com.br/delivery/taboao-da-serra-sp/casa-de-bolos-pirajussara-pirajussara/</t>
  </si>
  <si>
    <t>Rua Alberto Borges Soveral, 18 - Parque Independência</t>
  </si>
  <si>
    <t>05875-210</t>
  </si>
  <si>
    <t>47.743.816/0001-79</t>
  </si>
  <si>
    <t>https://www.ifood.com.br/delivery/sao-paulo-sp/salgados-bolos--doces---sampa-gourmet-parque-independencia/</t>
  </si>
  <si>
    <t>39.771.069/0001-54</t>
  </si>
  <si>
    <t>https://www.ifood.com.br/delivery/sao-paulo-sp/sampa-cake---bolos-doces-e-salgados-parque-independencia/</t>
  </si>
  <si>
    <t>Estrada Itapecerica-Campo Limpo, 1276 - Jardim Júlia</t>
  </si>
  <si>
    <t>06820-345</t>
  </si>
  <si>
    <t>32.060.490/0001-08</t>
  </si>
  <si>
    <t>https://www.ifood.com.br/delivery/embu-das-artes-sp/delicias-caseiras-bolos-doces-salgados-jardim-julia/</t>
  </si>
  <si>
    <t>bolosmeyre</t>
  </si>
  <si>
    <t>Rua Benedita da Silva, 10 - Jardim do Carmo Iii</t>
  </si>
  <si>
    <t>06865-854</t>
  </si>
  <si>
    <t>50.202.154/0001-34</t>
  </si>
  <si>
    <t>https://www.ifood.com.br/delivery/itapecerica-da-serra-sp/bolosmeyre-jardim-do-carmo-iii/</t>
  </si>
  <si>
    <t>Leide Doces Gourmet</t>
  </si>
  <si>
    <t>Avenida João Paulo I, 2831 - Jardim São Luiz</t>
  </si>
  <si>
    <t>06816-550</t>
  </si>
  <si>
    <t>58.061.464/0001-98</t>
  </si>
  <si>
    <t>https://www.ifood.com.br/delivery/embu-das-artes-sp/leide-doces-gourmet-jardim-sao-luiz/</t>
  </si>
  <si>
    <t>Chamego confeitaria</t>
  </si>
  <si>
    <t>Rua Sebastião Advíncula da Cunha, 4 - Jardim Eledy</t>
  </si>
  <si>
    <t>05856-140</t>
  </si>
  <si>
    <t>54.117.955/0001-52</t>
  </si>
  <si>
    <t>https://www.ifood.com.br/delivery/sao-paulo-sp/chamego-confeitaria-jardim-eledy/</t>
  </si>
  <si>
    <t>Doce Clara</t>
  </si>
  <si>
    <t>Rua Almada Negreiros, 2 - Valo Velho</t>
  </si>
  <si>
    <t>05857-580</t>
  </si>
  <si>
    <t>23.708.496/0001-58</t>
  </si>
  <si>
    <t>https://www.ifood.com.br/delivery/sao-paulo-sp/doce-clara-valo-velho/</t>
  </si>
  <si>
    <t>Kiss And Donuts</t>
  </si>
  <si>
    <t>Rua Monteiro Lobato, 266 - Jardim Santo Onofre</t>
  </si>
  <si>
    <t>06785-250</t>
  </si>
  <si>
    <t>51.962.920/0001-21</t>
  </si>
  <si>
    <t>https://www.ifood.com.br/delivery/taboao-da-serra-sp/kiss-and-donuts-jardim-santo-onofre/</t>
  </si>
  <si>
    <t>Menina Trufa</t>
  </si>
  <si>
    <t>Rua Vitória, 179 - Parque Paraiso</t>
  </si>
  <si>
    <t>06850-210</t>
  </si>
  <si>
    <t>29.371.165/0001-51</t>
  </si>
  <si>
    <t>https://www.ifood.com.br/delivery/itapecerica-da-serra-sp/menina-trufa-parque-paraiso/</t>
  </si>
  <si>
    <t>La Jenny Sobremesas</t>
  </si>
  <si>
    <t>Rua Paraiba, 75 - Parque Paraiso</t>
  </si>
  <si>
    <t>06852-060</t>
  </si>
  <si>
    <t>34.966.025/0001-66</t>
  </si>
  <si>
    <t>https://www.ifood.com.br/delivery/itapecerica-da-serra-sp/la-jenny-sobremesas-parque-paraiso/</t>
  </si>
  <si>
    <t>Caseirinhos</t>
  </si>
  <si>
    <t>Avenida Argentina, 345 - Parque Paraíso</t>
  </si>
  <si>
    <t>50.964.042/0001-10</t>
  </si>
  <si>
    <t>https://www.ifood.com.br/delivery/itapecerica-da-serra-sp/caseirinhos-parque-paraiso/</t>
  </si>
  <si>
    <t>The House Doce's</t>
  </si>
  <si>
    <t>Rua Assunção, 1040 - Parque Paraíso</t>
  </si>
  <si>
    <t>06852-720</t>
  </si>
  <si>
    <t>https://www.ifood.com.br/delivery/itapecerica-da-serra-sp/the-house-doces-parque-paraiso/</t>
  </si>
  <si>
    <t>A2 Doces</t>
  </si>
  <si>
    <t>Copo da felicidade 250ml</t>
  </si>
  <si>
    <t>Copo da felicidade 400ml</t>
  </si>
  <si>
    <t>Deliciart</t>
  </si>
  <si>
    <t>Chocolate</t>
  </si>
  <si>
    <t>Ninho com morango</t>
  </si>
  <si>
    <t>Cenoura com chocolate</t>
  </si>
  <si>
    <t>Brigadeiro branco, morango e ganache de chocolate</t>
  </si>
  <si>
    <t>Brigadeiro branco, uva e ganache de chocolate</t>
  </si>
  <si>
    <t>Mousse de Oreo 250g</t>
  </si>
  <si>
    <t>Ninho com morango 250g</t>
  </si>
  <si>
    <t>Chocolate com morango 250g</t>
  </si>
  <si>
    <t>Ninho com Nutella 250g</t>
  </si>
  <si>
    <t>Mousse de Oreo 400g</t>
  </si>
  <si>
    <t>Ninho com morango 400g</t>
  </si>
  <si>
    <t>Chocolate com morango 400g</t>
  </si>
  <si>
    <t>Ninho com Nutella 400g</t>
  </si>
  <si>
    <t>Pastelzinho de leite Ninho com Nutella</t>
  </si>
  <si>
    <t>Mini pudim de leite</t>
  </si>
  <si>
    <t>Chocolate gourmet</t>
  </si>
  <si>
    <t>Nahdoce Confeitaria</t>
  </si>
  <si>
    <t>Bolo no pote Brigadeiro</t>
  </si>
  <si>
    <t>Mini pudim</t>
  </si>
  <si>
    <t>Mini vulcão de chocolate</t>
  </si>
  <si>
    <t>Coca Cola Zero Lata 350ml</t>
  </si>
  <si>
    <t>Refrigerante Coca Cola 2l</t>
  </si>
  <si>
    <t>Refrigerante Dolly Sabor Limão</t>
  </si>
  <si>
    <t>Refrigerante Dolly Sabor Uva</t>
  </si>
  <si>
    <t>Refrigerante de Laranja Dolly 2l</t>
  </si>
  <si>
    <t>Doces Melo</t>
  </si>
  <si>
    <t>Fatia torta de limão</t>
  </si>
  <si>
    <t>Potinho de brownie</t>
  </si>
  <si>
    <t>Geladinho de maracujá e manga</t>
  </si>
  <si>
    <t>Geladinho de pêssego</t>
  </si>
  <si>
    <t>Geladinho de uva</t>
  </si>
  <si>
    <t>Geladinho doce de leite</t>
  </si>
  <si>
    <t>Geladinho torta de limão</t>
  </si>
  <si>
    <t>Geladinho de Ninho com geleia de morango</t>
  </si>
  <si>
    <t>Geladinho de goiaba</t>
  </si>
  <si>
    <t>Geladinho de coco</t>
  </si>
  <si>
    <t>Geladinho de milho</t>
  </si>
  <si>
    <t>Geladinho de morango com chocolate</t>
  </si>
  <si>
    <t>Geladinho de maracujá</t>
  </si>
  <si>
    <t>Cone trufado</t>
  </si>
  <si>
    <t>Pudim de maria mole com coco</t>
  </si>
  <si>
    <t>Trufas</t>
  </si>
  <si>
    <t>Pote Oreo</t>
  </si>
  <si>
    <t>Pavê Ninho com morango</t>
  </si>
  <si>
    <t>Copo da felicidade ferrero</t>
  </si>
  <si>
    <t>Bolo de Ninho (massa branca)</t>
  </si>
  <si>
    <t>Bolo de Ninho com Morango (massa branca)</t>
  </si>
  <si>
    <t>Bolo de Prestígio (massa branca)</t>
  </si>
  <si>
    <t>Bolo de Brigadeiro (massa branca)</t>
  </si>
  <si>
    <t>Bolo de Ninho com morango e suspiro (massa branca)</t>
  </si>
  <si>
    <t>Bolo de Brigadeiro com Morango (massa branca)</t>
  </si>
  <si>
    <t>Combo 4 bolos no pote</t>
  </si>
  <si>
    <t>Bolo de Choconinho</t>
  </si>
  <si>
    <t>Bolo de Ninho</t>
  </si>
  <si>
    <t>Bolo de Ninho com Morango</t>
  </si>
  <si>
    <t>Bolo de Ninho com Morango e Suspiro</t>
  </si>
  <si>
    <t>Bolo de Brigadeiro com Morango</t>
  </si>
  <si>
    <t>Bolo de Ninho com Oreo</t>
  </si>
  <si>
    <t>Bolo de Ferrero</t>
  </si>
  <si>
    <t>Bolo de Ninho com Uva</t>
  </si>
  <si>
    <t>Bolo de Choconinho com Morango</t>
  </si>
  <si>
    <t>Bombom no pote morango</t>
  </si>
  <si>
    <t>Bombom no pote uva</t>
  </si>
  <si>
    <t>Bombom no pote misto</t>
  </si>
  <si>
    <t>Copo da felicidade brownie e uva</t>
  </si>
  <si>
    <t>Copo da felicidade Ninho duplo com morango e suspiro</t>
  </si>
  <si>
    <t>Copo da felicidade brownie</t>
  </si>
  <si>
    <t>Super brownie da felicidade</t>
  </si>
  <si>
    <t>Potinho do amor</t>
  </si>
  <si>
    <t>Avenida Brasil, 635 - Parque Paraíso</t>
  </si>
  <si>
    <t>06852-330</t>
  </si>
  <si>
    <t>38.248.457/0001-92</t>
  </si>
  <si>
    <t>https://www.ifood.com.br/delivery/itapecerica-da-serra-sp/a2-doces-parque-paraiso/</t>
  </si>
  <si>
    <t>Rua Nebraska, 112 - Parque Paraíso</t>
  </si>
  <si>
    <t>06852-590</t>
  </si>
  <si>
    <t>https://www.ifood.com.br/delivery/itapecerica-da-serra-sp/deliciart-parque-paraiso/</t>
  </si>
  <si>
    <t>Avenida Argentina, 626 - Parque Paraíso</t>
  </si>
  <si>
    <t>https://www.ifood.com.br/delivery/itapecerica-da-serra-sp/nahdoce-confeitaria-parque-paraiso/</t>
  </si>
  <si>
    <t>Rua Noruega, 271 - Parque Paraiso</t>
  </si>
  <si>
    <t>06852-160</t>
  </si>
  <si>
    <t>47.877.962/0001-97</t>
  </si>
  <si>
    <t>https://www.ifood.com.br/delivery/itapecerica-da-serra-sp/doces-melo-parque-paraiso/</t>
  </si>
  <si>
    <t>Rua Moçambique, 166 - Parque Paraíso</t>
  </si>
  <si>
    <t>06852-550</t>
  </si>
  <si>
    <t>https://www.ifood.com.br/delivery/itapecerica-da-serra-sp/sanny---cupom-de-desconto-ifood-r1000-off-parque-paraiso/</t>
  </si>
  <si>
    <t>43.691.257/0001-40</t>
  </si>
  <si>
    <t>Tasty Fest doces e Copos da Felicidade</t>
  </si>
  <si>
    <t>Rua Irlanda, 4 - Parque Paraíso</t>
  </si>
  <si>
    <t>06852-190</t>
  </si>
  <si>
    <t>35.695.326/0001-65</t>
  </si>
  <si>
    <t>https://www.ifood.com.br/delivery/itapecerica-da-serra-sp/tasty-fest-doces-e-copos-da-felicidade-parque-paraiso/</t>
  </si>
  <si>
    <t>2 Amores Itap</t>
  </si>
  <si>
    <t>Rua Moçambique, 1858 - Parque Paraíso</t>
  </si>
  <si>
    <t>45.680.233/0001-10</t>
  </si>
  <si>
    <t>https://www.ifood.com.br/delivery/itapecerica-da-serra-sp/2-amores-itap-parque-paraiso/</t>
  </si>
  <si>
    <t>Figueredo Bolos</t>
  </si>
  <si>
    <t>Rua Jorge Fadlo, 206 - Parque Paraíso</t>
  </si>
  <si>
    <t>06852-335</t>
  </si>
  <si>
    <t>35.889.394/0001-65</t>
  </si>
  <si>
    <t>https://www.ifood.com.br/delivery/itapecerica-da-serra-sp/figueredo-bolos-parque-paraiso/</t>
  </si>
  <si>
    <t>Copo da felicidade flocos</t>
  </si>
  <si>
    <t>Chocolate com cobertura de chocolate e confetes</t>
  </si>
  <si>
    <t>Chocolate com calda de chocolate com mesclado de chocolate branco</t>
  </si>
  <si>
    <t>Chocolate com calda de chocolate e granulado</t>
  </si>
  <si>
    <t>Mini bolo vulcão de chocolate com coco</t>
  </si>
  <si>
    <t>Cenoura com calda de chocolate e granulados</t>
  </si>
  <si>
    <t>Mini bolo vulcão de chocolate cobertura de chocolate branco e granulado</t>
  </si>
  <si>
    <t>Mousse de limão</t>
  </si>
  <si>
    <t>Colherzinha</t>
  </si>
  <si>
    <t>Marmitinha Brigadeiro</t>
  </si>
  <si>
    <t>Marmitinha Cenoura Com Chocolate</t>
  </si>
  <si>
    <t>Marmitinha De Beijinho</t>
  </si>
  <si>
    <t>Marmitinha De Brigadeiro Com Amendoim</t>
  </si>
  <si>
    <t>Marmitinha Prestígio</t>
  </si>
  <si>
    <t>Marmitinha Red Velvet Com Recheio De Ninho</t>
  </si>
  <si>
    <t>Marmitinha Choconinho</t>
  </si>
  <si>
    <t>Surpresa De Uva</t>
  </si>
  <si>
    <t>Geladinho Chocolate</t>
  </si>
  <si>
    <t>Geladinho De Abacate</t>
  </si>
  <si>
    <t>Geladinho De Coco</t>
  </si>
  <si>
    <t>Geladinho De Maracujá</t>
  </si>
  <si>
    <t>Geladinho de manga</t>
  </si>
  <si>
    <t>Geladinho gourmet de maracujá com chocolate</t>
  </si>
  <si>
    <t>Pudim de leite</t>
  </si>
  <si>
    <t>Cenoura</t>
  </si>
  <si>
    <t>Mandioca</t>
  </si>
  <si>
    <t>Milho</t>
  </si>
  <si>
    <t>Bolo piscina dois amores</t>
  </si>
  <si>
    <t>Bolo piscina de brigadeiro</t>
  </si>
  <si>
    <t>Bolo de Cenoura com Brigadeiro + (O melhor Brigadeiro Grátis)</t>
  </si>
  <si>
    <t>Bolo Dois Amores + (O melhor Brigadeiro Grátis)</t>
  </si>
  <si>
    <t>Bolo de Chocolate + (O melhor Brigadeiro Grátis)</t>
  </si>
  <si>
    <t>Bolo de Fubá com Goiabada + (O melhor Brigadeiro Grátis)</t>
  </si>
  <si>
    <t>Bolo de limão com doce de leite + (O melhor Brigadeiro Grátis)</t>
  </si>
  <si>
    <t>Bolo de Churros + (O melhor Brigadeiro Grátis)</t>
  </si>
  <si>
    <t>Bolo de Laranja + (O melhor Brigadeiro Grátis)</t>
  </si>
  <si>
    <t>Bolo de Coco + (O melhor Brigadeiro Grátis)</t>
  </si>
  <si>
    <t>Bolo de chocolate especial</t>
  </si>
  <si>
    <t>Bolo no Pote de Ninho com Nutella</t>
  </si>
  <si>
    <t>Bolo no pote: Brigadeiro belga</t>
  </si>
  <si>
    <t>Bolo no pote: Cocada cremosa com brigadeiro belga</t>
  </si>
  <si>
    <t>Bolo no pote: Ninho com morango</t>
  </si>
  <si>
    <t>Bolo no pote: brownie dois amores</t>
  </si>
  <si>
    <t>Bolo no pote: frutas vermelhas</t>
  </si>
  <si>
    <t>Bolo no pote: uvas verdes</t>
  </si>
  <si>
    <t>Copo Sonho</t>
  </si>
  <si>
    <t>Copo de massa folheada com doce de leite</t>
  </si>
  <si>
    <t>Copo trufado de limão</t>
  </si>
  <si>
    <t>Bombom aberto de brigadeiro</t>
  </si>
  <si>
    <t>Fatia de brownie</t>
  </si>
  <si>
    <t>Brownie dois amores</t>
  </si>
  <si>
    <t>Pudim de Leite Moça</t>
  </si>
  <si>
    <t>Coxinha de Ferrero com Morango</t>
  </si>
  <si>
    <t>Coxinha de Brigadeiro com Morango</t>
  </si>
  <si>
    <t>Bolo Gelado</t>
  </si>
  <si>
    <t>Fatia torta de Maracujá Trufada</t>
  </si>
  <si>
    <t>Bolo de Banana com Canela</t>
  </si>
  <si>
    <t>Bolo de Cenoura</t>
  </si>
  <si>
    <t>Bolo de Fubá com Limão Siciliano</t>
  </si>
  <si>
    <t>Bolo de Iogurte</t>
  </si>
  <si>
    <t>Bolo Bem-Casado</t>
  </si>
  <si>
    <t>Bolo de Leitinho</t>
  </si>
  <si>
    <t>Bolo de Cenoura com Gotas de Chocolate</t>
  </si>
  <si>
    <t>Bolo de Fubá Cremoso</t>
  </si>
  <si>
    <t>Bolo de Iogurte com Limão</t>
  </si>
  <si>
    <t>Bolo de Laranja</t>
  </si>
  <si>
    <t>Bolo de Maracujá</t>
  </si>
  <si>
    <t>Bolo de Milho</t>
  </si>
  <si>
    <t>Bolo de Milho com Requeijão</t>
  </si>
  <si>
    <t>Bolo de Churros</t>
  </si>
  <si>
    <t>Bolo de Cenoura Baby sem Lactose</t>
  </si>
  <si>
    <t>Mini bolo banana com canela</t>
  </si>
  <si>
    <t>Mini bolo iogurte</t>
  </si>
  <si>
    <t>Mini bolo milho</t>
  </si>
  <si>
    <t>Cobertura Para Viagem Chocolate</t>
  </si>
  <si>
    <t>Cobertura Para Viagem Creme De Avelã</t>
  </si>
  <si>
    <t>Cobertura Para Viagem de Leitinho</t>
  </si>
  <si>
    <t>Cobertura Para Viagem Goiabada</t>
  </si>
  <si>
    <t>Cobertura Para Viagem Limão</t>
  </si>
  <si>
    <t>Cobertura Para Viagem Maracujá</t>
  </si>
  <si>
    <t>Cobertura Para Viagem Vó Sônia</t>
  </si>
  <si>
    <t>Água Mineral</t>
  </si>
  <si>
    <t>Vela Palitinhos</t>
  </si>
  <si>
    <t>Vela Fonte Luminosa</t>
  </si>
  <si>
    <t>Vela Estrela de Ouro</t>
  </si>
  <si>
    <t>Embalagem Prato com Tampa</t>
  </si>
  <si>
    <t>Embalagem para Presente</t>
  </si>
  <si>
    <t>Bolobag Retornável</t>
  </si>
  <si>
    <t>Cobertura Baby Chocolate</t>
  </si>
  <si>
    <t>Cobertura Baby Limão</t>
  </si>
  <si>
    <t>Cobertura Chocolate</t>
  </si>
  <si>
    <t>Cobertura Creme De Avelã</t>
  </si>
  <si>
    <t>Cobertura de Leitinho</t>
  </si>
  <si>
    <t>Cobertura Goiabada</t>
  </si>
  <si>
    <t>Cobertura Limão</t>
  </si>
  <si>
    <t>Cobertura Maracujá</t>
  </si>
  <si>
    <t>Cobertura Vó Sônia</t>
  </si>
  <si>
    <t>Sampa Gourmet</t>
  </si>
  <si>
    <t>Kit Netflix (Fatia + Mini Refri)</t>
  </si>
  <si>
    <t>100 Mini Salgados Premium - Escolha Seus Sabores</t>
  </si>
  <si>
    <t>50 Mini Salgados (Escolha Ate 2 Sabores)</t>
  </si>
  <si>
    <t>20 Mini Salgados (Escolha Até 2 Sabores)</t>
  </si>
  <si>
    <t>Mini Churros Recheado De Doce De Leite c 20 unidades de 15g cada</t>
  </si>
  <si>
    <t>Bolo Vulcao de Chocolate</t>
  </si>
  <si>
    <t>Açaí de 1 lt</t>
  </si>
  <si>
    <t>- Personalize o seu Bolo -</t>
  </si>
  <si>
    <t>Copo de creme de cupuaçu 300ml</t>
  </si>
  <si>
    <t>Água Mineral com Gás Minalba 510ml</t>
  </si>
  <si>
    <t>Delicias Caseiras</t>
  </si>
  <si>
    <t>1 kilo Bolo no Pote ( Escolha seu sabor)</t>
  </si>
  <si>
    <t>Bolo Simples</t>
  </si>
  <si>
    <t>Bolo familia - 1.800 kg</t>
  </si>
  <si>
    <t>Bolo no pote</t>
  </si>
  <si>
    <t>Kit festa bolo, doces e salgados</t>
  </si>
  <si>
    <t>Bolo Vulcão de Cenoura com cobertura de brigadeiro</t>
  </si>
  <si>
    <t>Bolo Gelado de Coco</t>
  </si>
  <si>
    <t>Bombom no Pote de Uva ou Morango</t>
  </si>
  <si>
    <t>Cone Recheado</t>
  </si>
  <si>
    <t>Coxinha de morango</t>
  </si>
  <si>
    <t>Pão de Mel</t>
  </si>
  <si>
    <t>Torta de limão</t>
  </si>
  <si>
    <t>Espetinho de morango</t>
  </si>
  <si>
    <t>Mousse</t>
  </si>
  <si>
    <t>Brownie</t>
  </si>
  <si>
    <t>Torta Cookies recheada de Nutella</t>
  </si>
  <si>
    <t>Escondidinho de Brownie</t>
  </si>
  <si>
    <t>Torta de Nutella (Pedaço)</t>
  </si>
  <si>
    <t>25 salgados fritos</t>
  </si>
  <si>
    <t>Pastel 19 cm</t>
  </si>
  <si>
    <t>Empada</t>
  </si>
  <si>
    <t>Bombom no pote (Tamanho Família)</t>
  </si>
  <si>
    <t>Açai</t>
  </si>
  <si>
    <t>Refrigerante 2 Litros</t>
  </si>
  <si>
    <t>Refrigerante 600ml</t>
  </si>
  <si>
    <t>Refrigerante Lata 350ml</t>
  </si>
  <si>
    <t>Suco Del Valle 290 ml</t>
  </si>
  <si>
    <t>12 brigadeiros escrito eu amo você.</t>
  </si>
  <si>
    <t>Caixa com 12 brigadeiros</t>
  </si>
  <si>
    <t>Ovo Caseiro Chocolate ao Leite Garoto</t>
  </si>
  <si>
    <t>Ovo de colher</t>
  </si>
  <si>
    <t>Ovo de Colher Leite Ninho com Morango</t>
  </si>
  <si>
    <t>1 Bolo no pote + 1 Coca-Cola 350ml</t>
  </si>
  <si>
    <t>1 Cone Recheado + 1 Coca-Cola 350ml</t>
  </si>
  <si>
    <t>1 Pastel (escolha o recheio) + 1 Coca-Cola 350ml</t>
  </si>
  <si>
    <t>25 salgados fritos + 1 Coca-Cola 600ml</t>
  </si>
  <si>
    <t>1 Escondidinho de Brownie + 1 Coca-Cola 350ml</t>
  </si>
  <si>
    <t>Red Velvet</t>
  </si>
  <si>
    <t>Mousse de maracujá levemente trufado</t>
  </si>
  <si>
    <t>Copo Homer</t>
  </si>
  <si>
    <t>Copo Chocolate ao leite.</t>
  </si>
  <si>
    <t>Copo Misto</t>
  </si>
  <si>
    <t>Copo Churros</t>
  </si>
  <si>
    <t>Caixinha chocolate ao leite</t>
  </si>
  <si>
    <t>Caixinha Homer</t>
  </si>
  <si>
    <t>Caixinha misto</t>
  </si>
  <si>
    <t>Palito de mini donuts</t>
  </si>
  <si>
    <t>Queridinhos</t>
  </si>
  <si>
    <t>Famoso</t>
  </si>
  <si>
    <t>Bolo 2 amores</t>
  </si>
  <si>
    <t>Banoffe com Nutella</t>
  </si>
  <si>
    <t>Copo Mousse de Limão</t>
  </si>
  <si>
    <t>Copo da felicidade de Nutella</t>
  </si>
  <si>
    <t>Agua Min Crystal 500ml S/Gas</t>
  </si>
  <si>
    <t>Agua Mineral Cristal + Gas 500ml</t>
  </si>
  <si>
    <t>Fanta Uva 350ml</t>
  </si>
  <si>
    <t>Sprite Lemon Fresh 510ml</t>
  </si>
  <si>
    <t>Fanta Guaraná 200ml</t>
  </si>
  <si>
    <t>Copo Bombom</t>
  </si>
  <si>
    <t>Copo da felicidade</t>
  </si>
  <si>
    <t>Pão de Mel Doce de Leite</t>
  </si>
  <si>
    <t>Bom brownie</t>
  </si>
  <si>
    <t>Cookie</t>
  </si>
  <si>
    <t>Fundue</t>
  </si>
  <si>
    <t>Cone Brigadeiro</t>
  </si>
  <si>
    <t>Bombom no pote de Morango</t>
  </si>
  <si>
    <t>Trufado de Maracujá</t>
  </si>
  <si>
    <t>Bombom no Pote de Uva</t>
  </si>
  <si>
    <t>Bolo gelado - Doce de leite e coco</t>
  </si>
  <si>
    <t>Casadinho</t>
  </si>
  <si>
    <t>Bolo de pote Brigadeiro</t>
  </si>
  <si>
    <t>Bolo de pote Prestigio</t>
  </si>
  <si>
    <t>Brownie com Cobertura</t>
  </si>
  <si>
    <t>Salgados fritos</t>
  </si>
  <si>
    <t>Doce de leite</t>
  </si>
  <si>
    <t>Bolo de cenoura no pote</t>
  </si>
  <si>
    <t>Guaraná</t>
  </si>
  <si>
    <t>Combo com Dois deliciosos Copos da Felicidade  Chocolatudo e sensação</t>
  </si>
  <si>
    <t>Copo da Felicidade Sensação</t>
  </si>
  <si>
    <t>Copo Da Felicidade Chocolatudo</t>
  </si>
  <si>
    <t>Copo Da Felicidade Ninho e creme de avelã</t>
  </si>
  <si>
    <t>Sorvete Sundae de Morango</t>
  </si>
  <si>
    <t>Sorvete Sundae de creme com Brownie</t>
  </si>
  <si>
    <t>Brigadeiro tradicional</t>
  </si>
  <si>
    <t>Brigadeiro com Crocante de  Amendoin</t>
  </si>
  <si>
    <t>Coração 12 Bombons Mistos (Laço vermelho)</t>
  </si>
  <si>
    <t>Brigadeiro Ninho</t>
  </si>
  <si>
    <t>Brigadeiro chocobol</t>
  </si>
  <si>
    <t>Brigadeiro chocolate branco</t>
  </si>
  <si>
    <t>Brigadeiro Duo</t>
  </si>
  <si>
    <t>Brigadeiro prestigio</t>
  </si>
  <si>
    <t>Chocolate com amendoim</t>
  </si>
  <si>
    <t>Cookie tradicional</t>
  </si>
  <si>
    <t>Abacaxi com coco</t>
  </si>
  <si>
    <t>Chocolate com maracujá</t>
  </si>
  <si>
    <t>Doce de leite com ameixa</t>
  </si>
  <si>
    <t>Doce de leite com coco</t>
  </si>
  <si>
    <t>Ninho com chocolate</t>
  </si>
  <si>
    <t>Ninho com geleia artesanal de morango</t>
  </si>
  <si>
    <t>Brownie na marmita</t>
  </si>
  <si>
    <t>Sanny</t>
  </si>
  <si>
    <t>Rua Eucaliptos, 367 - Jardim Pinheirinho</t>
  </si>
  <si>
    <t>06835-160</t>
  </si>
  <si>
    <t>47.962.445/0001-16</t>
  </si>
  <si>
    <t>Estrada dos Orquidófilos, 795 - Maria Auxiliadora</t>
  </si>
  <si>
    <t>06843-245</t>
  </si>
  <si>
    <t>33.659.225/0001-03</t>
  </si>
  <si>
    <t>https://www.ifood.com.br/delivery/embu-das-artes-sp/soly-bolos-e-doces-maria-auxiliadora/</t>
  </si>
  <si>
    <t>https://www.ifood.com.br/delivery/embu-das-artes-sp/docuras-da-si-jardim-pinheirinho/</t>
  </si>
  <si>
    <t>52.469.437/0001-72</t>
  </si>
  <si>
    <t>22.735.959/0001-08</t>
  </si>
  <si>
    <t>32.168.131/0001-79</t>
  </si>
  <si>
    <t>44.224.162/0001-89</t>
  </si>
  <si>
    <t>45.223.004/0001-77</t>
  </si>
  <si>
    <t>33.364.141/0001-42</t>
  </si>
  <si>
    <t>24.349.163/0001-42</t>
  </si>
  <si>
    <t>14.444.060/0001-08</t>
  </si>
  <si>
    <t>Jv Delicias &amp; Sabor</t>
  </si>
  <si>
    <t>Pão doce</t>
  </si>
  <si>
    <t>Massa humida fofinha com uma cobertura de creme de confeiteiro leite condensado é coco. Serve 4 pessoas (500g)</t>
  </si>
  <si>
    <t>Pão tradicional</t>
  </si>
  <si>
    <t>Pão saboroso e fofinho Serve 4 pessoas (500g)</t>
  </si>
  <si>
    <t>Bolo caseiro de cenoura com cobertura de chocolate</t>
  </si>
  <si>
    <t>Bolo fofinho cobertura suave de chocolate Serve 4 pessoas</t>
  </si>
  <si>
    <t>Bolo de milho</t>
  </si>
  <si>
    <t>Bolo de milho saboroso e fofinho. Serve 4 pessoas (500g)</t>
  </si>
  <si>
    <t>Dmr Dom Jose</t>
  </si>
  <si>
    <t>5 pães + 150 presunto Aurora + 200 muçarela</t>
  </si>
  <si>
    <t>Baguete com manteiga</t>
  </si>
  <si>
    <t>Baguete tradicional 15cm</t>
  </si>
  <si>
    <t>Baguete com requeijão</t>
  </si>
  <si>
    <t>Bisnaga com manteiga</t>
  </si>
  <si>
    <t>Bisnaga com requeijão</t>
  </si>
  <si>
    <t>Pão com manteiga</t>
  </si>
  <si>
    <t>Pão integral com requeijão</t>
  </si>
  <si>
    <t>Pão integral tipo francês</t>
  </si>
  <si>
    <t>Pão com ovo</t>
  </si>
  <si>
    <t>Pão na chapa saída requeijão</t>
  </si>
  <si>
    <t>Mini pão de queijo 100g</t>
  </si>
  <si>
    <t>Pão integral com manteiga</t>
  </si>
  <si>
    <t>Café com leite pingado</t>
  </si>
  <si>
    <t>Cappuccino médio</t>
  </si>
  <si>
    <t>Garrafa de 300ml</t>
  </si>
  <si>
    <t>Chocolate batido</t>
  </si>
  <si>
    <t>Chocolate médio</t>
  </si>
  <si>
    <t>300ml</t>
  </si>
  <si>
    <t>Chocolate pequeno</t>
  </si>
  <si>
    <t>200ml</t>
  </si>
  <si>
    <t>Leite gelado</t>
  </si>
  <si>
    <t>Garrafa 300 ml</t>
  </si>
  <si>
    <t>Nescau gelado</t>
  </si>
  <si>
    <t>Nescau quente</t>
  </si>
  <si>
    <t>Café coador</t>
  </si>
  <si>
    <t>Café com leite</t>
  </si>
  <si>
    <t>Beirute Americano</t>
  </si>
  <si>
    <t>Pão sírio, queijo prato, presunto, maionese, alface, tomate, ovo e fritas</t>
  </si>
  <si>
    <t>Beirute Misto</t>
  </si>
  <si>
    <t>Pão sírio, queijo prato, presunto, maionese, alface, tomate, e fritas</t>
  </si>
  <si>
    <t>Beirute de Calabresa</t>
  </si>
  <si>
    <t>Pão sírio, queijo prato, calabresa, bacon, maionese, alface, tomate, ovo e fritas</t>
  </si>
  <si>
    <t>Beirute de Contra Filé</t>
  </si>
  <si>
    <t>Pão sírio, queijo prato, contra filé, maionese, alface, tomate, ovo, bacon e fritas</t>
  </si>
  <si>
    <t>Beirute de Filé de frango</t>
  </si>
  <si>
    <t>Pão sírio, queijo prato, filé de frango, maionese, alface, tomate, ovo e fritas</t>
  </si>
  <si>
    <t>Beirute de Peito de Peru</t>
  </si>
  <si>
    <t>Pão sírio, queijo prato, peito de peru, maionese, alface, tomate, ovo e fritas</t>
  </si>
  <si>
    <t>Hambúrguer</t>
  </si>
  <si>
    <t>Pão de hambúrguer e hambúrguer</t>
  </si>
  <si>
    <t>X- Tudo</t>
  </si>
  <si>
    <t>Pão, hambúrguer, queijo, bacon, alface, tomate, ovo e presunto</t>
  </si>
  <si>
    <t>X-Bacon Egg</t>
  </si>
  <si>
    <t>Pão, hambúrguer, queijo, bacon, e ovo</t>
  </si>
  <si>
    <t>X-bacon</t>
  </si>
  <si>
    <t>Pão de hambúrguer, hambúrguer, bacon e queijo</t>
  </si>
  <si>
    <t>X-burguer</t>
  </si>
  <si>
    <t>Pão de hambúrguer, hambúrguer e queijo</t>
  </si>
  <si>
    <t>X-egg</t>
  </si>
  <si>
    <t>Pão de hambúrguer, hambúrguer, ovo e queijo</t>
  </si>
  <si>
    <t>X-salada</t>
  </si>
  <si>
    <t>Pão de hambúrguer, hambúrguer, alface, tomate e queijo</t>
  </si>
  <si>
    <t>X-salada Egg</t>
  </si>
  <si>
    <t>(pão, hambúrguer, queijo, ovo, alface e tomate)</t>
  </si>
  <si>
    <t>Lanche Americano</t>
  </si>
  <si>
    <t>(Presunto, Queijo, Ovo, Salada)</t>
  </si>
  <si>
    <t>Lanche Bauru</t>
  </si>
  <si>
    <t>Informe na observação do pedido se deseja quente ou frio</t>
  </si>
  <si>
    <t>Lanche de Mortadela Ceratti com queijo</t>
  </si>
  <si>
    <t>Lanche de Mortadela com Queijo Prato</t>
  </si>
  <si>
    <t>Lanche de calabresa</t>
  </si>
  <si>
    <t>Lanche de calabresa com queijo</t>
  </si>
  <si>
    <t>Misto Quente ou Frio</t>
  </si>
  <si>
    <t>Queijo Minas Quente ou Frio</t>
  </si>
  <si>
    <t>Queijo prato quente</t>
  </si>
  <si>
    <t>Lanche de frango</t>
  </si>
  <si>
    <t>1 pão francês com 1 filé de frango. Adicione os complementos desejados.</t>
  </si>
  <si>
    <t>Lanche de peito de peru</t>
  </si>
  <si>
    <t>3 fatias de peito de peru no pão francês. Adicione os complementos desejados.</t>
  </si>
  <si>
    <t>Ovos mexidos (2 ovos)</t>
  </si>
  <si>
    <t>2 ovos mexidos</t>
  </si>
  <si>
    <t>Ovos mexidos com bacon</t>
  </si>
  <si>
    <t>2 Ovos mexidos com bacon</t>
  </si>
  <si>
    <t>Ovos mexidos com bacon e queijo</t>
  </si>
  <si>
    <t>2 Ovos mexidos com bacon e queijo</t>
  </si>
  <si>
    <t>Bauru (2 ovos,presunto, queijo, cebola e tomate)</t>
  </si>
  <si>
    <t>Peito de peru (2 ovos, peito de peru com queijo branco)</t>
  </si>
  <si>
    <t>Frango à passarinho</t>
  </si>
  <si>
    <t>Vinagrete, maionese e 1 pão fatiado (600g)</t>
  </si>
  <si>
    <t>Porção de Calabresa</t>
  </si>
  <si>
    <t>Porção de Churrasco</t>
  </si>
  <si>
    <t>Vinagrete, maionese e 1 pão fatiado ( 600g)</t>
  </si>
  <si>
    <t>Porção de Isca de Frango</t>
  </si>
  <si>
    <t>(600g)</t>
  </si>
  <si>
    <t>Porção de Queijo Prato e Provolone</t>
  </si>
  <si>
    <t>Porção de Salame</t>
  </si>
  <si>
    <t>Azeitona (10 unidades)</t>
  </si>
  <si>
    <t>10 unidades</t>
  </si>
  <si>
    <t>Ovos de codorna (10 unidades)</t>
  </si>
  <si>
    <t>Suco de Açaí</t>
  </si>
  <si>
    <t>Escolha se deseja com água ou leite nos complementos. ( 300ml)</t>
  </si>
  <si>
    <t>Suco de laranja</t>
  </si>
  <si>
    <t>Garrafinha 300ml</t>
  </si>
  <si>
    <t>Suco natural 2 frutas</t>
  </si>
  <si>
    <t>Garrafinha 300ml Escolha o sabor nos complementos</t>
  </si>
  <si>
    <t>Monte sua vitamina</t>
  </si>
  <si>
    <t>Vitamina mista</t>
  </si>
  <si>
    <t>Garrafinha 300 ml</t>
  </si>
  <si>
    <t>Iogurte batido</t>
  </si>
  <si>
    <t>Refrigerantes 2 Litros</t>
  </si>
  <si>
    <t>Sucos Del Valle Lata</t>
  </si>
  <si>
    <t>Refrigerantes 600 ml</t>
  </si>
  <si>
    <t>Aguas</t>
  </si>
  <si>
    <t>Energéticos</t>
  </si>
  <si>
    <t>Misto Quente Ou Frio + Coca Cola 350ml</t>
  </si>
  <si>
    <t>Queijo Prato Quente + Coca Cola 350ml</t>
  </si>
  <si>
    <t>Gosto do Pão</t>
  </si>
  <si>
    <t>Pão do Gosto do Pão</t>
  </si>
  <si>
    <t>Pão fresco e crocante, feito com ingredientes selecionados e assado na hora. Ideal para acompanhar suas refeições ou ser saboreado puro.</t>
  </si>
  <si>
    <t>Pão Doce Canela Gosto do Pão</t>
  </si>
  <si>
    <t>Pão doce com canela e açúcar, ideal para acompanhar um café ou chá. Uma explosão de sabor que vai te deixar querendo mais.</t>
  </si>
  <si>
    <t>Pão de leite Gosto do pão</t>
  </si>
  <si>
    <t>Pão de milho Gosto do pão</t>
  </si>
  <si>
    <t>Pão de Rosca Gosto do pão</t>
  </si>
  <si>
    <t>Pão de creme Gosto do pão</t>
  </si>
  <si>
    <t>Bolo de Chocolate caseiro sem cobertura Gosto do Pão</t>
  </si>
  <si>
    <t>Bolo de chocolate fofinho, coberto com uma deliciosa ganache de chocolate. Uma verdadeira tentação para os amantes de chocolate.</t>
  </si>
  <si>
    <t>Bolo de Cenoura caseiro Gosto do Pão</t>
  </si>
  <si>
    <t>Bolo de cenoura com cobertura de chocolate, uma combinação clássica que agrada a todos. Perfeito para um lanche da tarde.</t>
  </si>
  <si>
    <t>Bolo de Laranja caseiro Gosto do Pão</t>
  </si>
  <si>
    <t>Bolo de laranja leve e refrescante, ideal para acompanhar um café. Uma opção que traz um toque cítrico ao seu Dia.</t>
  </si>
  <si>
    <t>Bolo de Milho caseiro Gosto do Pão</t>
  </si>
  <si>
    <t>Bolo de milho cremoso, uma receita tradicional que traz o sabor do interior para a sua mesa. Uma delícia que não pode faltar.</t>
  </si>
  <si>
    <t>Bolo de Coco caseiro Gosto do Pão</t>
  </si>
  <si>
    <t>Bolo de Abacaxi caseiro Gosto do Pão</t>
  </si>
  <si>
    <t>Bolo de Maracujá caseiro Gosto do Pão</t>
  </si>
  <si>
    <t>Bolo de Leite Caseiro Gosto do Pão</t>
  </si>
  <si>
    <t>Bolo de Chocolate caseiro com cobertura Gosto do Pão</t>
  </si>
  <si>
    <t>Lata 350ml</t>
  </si>
  <si>
    <t>Fanta Laranja Lata 350ml</t>
  </si>
  <si>
    <t>Água Crystal sem Gás 500ml</t>
  </si>
  <si>
    <t>Garrafa 500ml</t>
  </si>
  <si>
    <t>Refrigerante Guaraná Zero Antarctica 350ml</t>
  </si>
  <si>
    <t>Sonho de creme</t>
  </si>
  <si>
    <t>Sonho de doce de leite</t>
  </si>
  <si>
    <t>Sonho de chocolate</t>
  </si>
  <si>
    <t>Frango Assado Da Maria</t>
  </si>
  <si>
    <t>Frango Assado</t>
  </si>
  <si>
    <t>Frango Saboroso, bom, bonito e barato, venha conferir. (2Kg)</t>
  </si>
  <si>
    <t>Padaria Qualidade</t>
  </si>
  <si>
    <t>3.5</t>
  </si>
  <si>
    <t>Pão de sal ( francês)</t>
  </si>
  <si>
    <t>Pão de frios (Mini)</t>
  </si>
  <si>
    <t>Mussarela</t>
  </si>
  <si>
    <t>(100g)</t>
  </si>
  <si>
    <t>Mortadela tradicional</t>
  </si>
  <si>
    <t>Mortadela defumada</t>
  </si>
  <si>
    <t>Coca Cola Original Pet 2,5l</t>
  </si>
  <si>
    <t>(Garrafa 2l)</t>
  </si>
  <si>
    <t>Coca-Cola Retornável 2l</t>
  </si>
  <si>
    <t>(Garrafa Retornável 2l)</t>
  </si>
  <si>
    <t>Refresco Guaraná Power Açaí Leão 450ml</t>
  </si>
  <si>
    <t>(Garrafa 450ml)</t>
  </si>
  <si>
    <t>Refrigerante Guaraná Antarctica 1,5 l</t>
  </si>
  <si>
    <t>(Garrafa 1ml)</t>
  </si>
  <si>
    <t>Refrigerante Guaraná Antártica 1l</t>
  </si>
  <si>
    <t>(Garrafa 1l)</t>
  </si>
  <si>
    <t>Refrigerante Guaraná Dolly Garrafa 2l</t>
  </si>
  <si>
    <t>(Garrafa 2ml)</t>
  </si>
  <si>
    <t>Refrigerante Sabor Guaraná Festa 260ml</t>
  </si>
  <si>
    <t>(Embalagem 1unidades)</t>
  </si>
  <si>
    <t>(Lata 350ml)</t>
  </si>
  <si>
    <t>Suco Maguary Fruit Shoot Laranja 150ml</t>
  </si>
  <si>
    <t>(Unidade 150ml)</t>
  </si>
  <si>
    <t>Suco Maguary Shoot Fruit Uva 150ml</t>
  </si>
  <si>
    <t>Suco Pronto Maguary Fruit Shoot Maracujá 150ml</t>
  </si>
  <si>
    <t>(Embalagem 150ml)</t>
  </si>
  <si>
    <t>Tônica Schweppes Lata 350ml</t>
  </si>
  <si>
    <t>(Garrafa 510ml)</t>
  </si>
  <si>
    <t>Cerveja Budweiser American Lager 269ml Lata</t>
  </si>
  <si>
    <t>(Lata 269ml)</t>
  </si>
  <si>
    <t>Cerveja Estrella Galicia Lata 269ml</t>
  </si>
  <si>
    <t>Cerveja Heineken Lata 269ml</t>
  </si>
  <si>
    <t>Cerveja Pilsen Skol 269ml</t>
  </si>
  <si>
    <t>Chopp de Vinho Draft 600ml</t>
  </si>
  <si>
    <t>(Garrafa 600ml)</t>
  </si>
  <si>
    <t>Drink Pronto Beats Senses 269ml Lata</t>
  </si>
  <si>
    <t>Iogurte Frutap com Polpa de Morango Garrafa 500g</t>
  </si>
  <si>
    <t>(Garrafa 500g)</t>
  </si>
  <si>
    <t>Iogurte Frutap com Polpa de Morango Garrafa 850g</t>
  </si>
  <si>
    <t>(Garrafa 850g)</t>
  </si>
  <si>
    <t>Iogurte Sabor Morango com Confeito de Chocolate Patati Patata Frutap 115g</t>
  </si>
  <si>
    <t>(Embalagem 115g)</t>
  </si>
  <si>
    <t>Açúcar Refinado Caravelas Kg</t>
  </si>
  <si>
    <t>(Embalagem 1un)</t>
  </si>
  <si>
    <t>Cup Noodles Galinha Caipira Nissin 69g</t>
  </si>
  <si>
    <t>(Embalagem 69g)</t>
  </si>
  <si>
    <t>Macarrao Instânteno Yakissoba Cup Noodles 70g</t>
  </si>
  <si>
    <t>(Embalagem 70g)</t>
  </si>
  <si>
    <t>Macarrão Instantâneo Sabor Carne Defumada Cup Noodles 69g</t>
  </si>
  <si>
    <t>Maionese Soya 500g</t>
  </si>
  <si>
    <t>(Unidade 500g)</t>
  </si>
  <si>
    <t>Sal Refinado Dunorte 1kg</t>
  </si>
  <si>
    <t>(Unidade 1kg)</t>
  </si>
  <si>
    <t>Padaria Nobre - Cupom R$10 OFF</t>
  </si>
  <si>
    <t>Mussarela 100g</t>
  </si>
  <si>
    <t>Mortadela Ouro Defumada 100g</t>
  </si>
  <si>
    <t>Pão de sal</t>
  </si>
  <si>
    <t>Pão de banha</t>
  </si>
  <si>
    <t>Pão de milho</t>
  </si>
  <si>
    <t>Pão de Creme</t>
  </si>
  <si>
    <t>Sonho Tradicional</t>
  </si>
  <si>
    <t>Rosquinha com Chocolate</t>
  </si>
  <si>
    <t>Serve 1 pessoa</t>
  </si>
  <si>
    <t>Pão de queijo pequeno ( cada 100g)</t>
  </si>
  <si>
    <t>Pão de Queijo Grande unidade</t>
  </si>
  <si>
    <t>Língua de sogra</t>
  </si>
  <si>
    <t>Bisnaga especial</t>
  </si>
  <si>
    <t>Pacote de pão brioche, com nove unidades.</t>
  </si>
  <si>
    <t>Canudo de Chocolate</t>
  </si>
  <si>
    <t>Rosca de Calabresa</t>
  </si>
  <si>
    <t>Mini Frios</t>
  </si>
  <si>
    <t>Padaria Nobre - Cupom R$ 10,00</t>
  </si>
  <si>
    <t>Carolina unidade</t>
  </si>
  <si>
    <t>Broa de Milho</t>
  </si>
  <si>
    <t>Bisnaga Bisnaguito Pullman 300g</t>
  </si>
  <si>
    <t>(Embalagem 300g)</t>
  </si>
  <si>
    <t>Bolo Pullman Abacaxi 250g</t>
  </si>
  <si>
    <t>(Embalagem 250g)</t>
  </si>
  <si>
    <t>Bolo Pullman Chocolate 250g</t>
  </si>
  <si>
    <t>Bolo Pullman Coco Embalagem 250g</t>
  </si>
  <si>
    <t>Bolo Pullman Frappe 250g</t>
  </si>
  <si>
    <t>Bolo Pullman Laranja 250g</t>
  </si>
  <si>
    <t>Bolo Pullman Tradicional 250g</t>
  </si>
  <si>
    <t>(Pacote 250g)</t>
  </si>
  <si>
    <t>Pão Integral Pullman 400g</t>
  </si>
  <si>
    <t>(Embalagem 400g)</t>
  </si>
  <si>
    <t>Pão Tradicional Pullman 500g</t>
  </si>
  <si>
    <t>(Embalagem 500g)</t>
  </si>
  <si>
    <t>Pão de Tortilha Original Rap10 297g</t>
  </si>
  <si>
    <t>(Embalagem 297g)</t>
  </si>
  <si>
    <t>Bolo de Aipim</t>
  </si>
  <si>
    <t>Bolo de Fubá</t>
  </si>
  <si>
    <t>Bala Freegells Azedinho Morango Embalagem 27,9g</t>
  </si>
  <si>
    <t>(Embalagem 27g)</t>
  </si>
  <si>
    <t>Bala Freegells Morango com Chocolate 27,6g</t>
  </si>
  <si>
    <t>(Unidade 27g)</t>
  </si>
  <si>
    <t>Goma Mentos Pure Fresh Spearmint Mentos 8,5g com 5un</t>
  </si>
  <si>
    <t>(Embalagem 5un)</t>
  </si>
  <si>
    <t>Goma de Mascar Pure Fresh Mentos  8,5g</t>
  </si>
  <si>
    <t>(Embalagem 9g)</t>
  </si>
  <si>
    <t>Mentos Pure Fresh Morango e Maçã Verde 8.5g</t>
  </si>
  <si>
    <t>Paçoca Caseira Léo 90g</t>
  </si>
  <si>
    <t>(Embalagem 90g)</t>
  </si>
  <si>
    <t>Trident Hortelã 8g</t>
  </si>
  <si>
    <t>(Embalagem 8g)</t>
  </si>
  <si>
    <t>Trident Sabor Tutti Frutti Trident 8g</t>
  </si>
  <si>
    <t>Coxinha</t>
  </si>
  <si>
    <t>Risoles</t>
  </si>
  <si>
    <t>Croassant Frango com Catupiry</t>
  </si>
  <si>
    <t>Croassant Presunto e Queijo</t>
  </si>
  <si>
    <t>Padaria Flor do Éden</t>
  </si>
  <si>
    <t>Frutap morango</t>
  </si>
  <si>
    <t>160g</t>
  </si>
  <si>
    <t>Frutap salada de frutas</t>
  </si>
  <si>
    <t>450g</t>
  </si>
  <si>
    <t>850g</t>
  </si>
  <si>
    <t>Cartela de Ovos - 30un</t>
  </si>
  <si>
    <t>Mini Croissant</t>
  </si>
  <si>
    <t>Chocotone</t>
  </si>
  <si>
    <t>Panetone</t>
  </si>
  <si>
    <t>Pão Doce - Côco Seco</t>
  </si>
  <si>
    <t>Pão Doce - Pão Carteiro</t>
  </si>
  <si>
    <t>Pão Doce - Pão de Banha</t>
  </si>
  <si>
    <t>Pão Doce - Pão de Creme</t>
  </si>
  <si>
    <t>Pão Doce - Pão de Milho</t>
  </si>
  <si>
    <t>Bauru</t>
  </si>
  <si>
    <t>Cocadinha - 100gr</t>
  </si>
  <si>
    <t>Pão Sovado</t>
  </si>
  <si>
    <t>Broa - Gotas de Chocolate</t>
  </si>
  <si>
    <t>Broa - Tradicional</t>
  </si>
  <si>
    <t>Maria Mole - Maracujá</t>
  </si>
  <si>
    <t>Maria Mole sabor maracujá</t>
  </si>
  <si>
    <t>Maria Mole - Tradicional</t>
  </si>
  <si>
    <t>Maria Mole sabor tradicional</t>
  </si>
  <si>
    <t>Mousse de Morango</t>
  </si>
  <si>
    <t>Pão Francês</t>
  </si>
  <si>
    <t>Catarina de calabresa</t>
  </si>
  <si>
    <t>Margarina Qualy 500g</t>
  </si>
  <si>
    <t>Mortadela - 100gr</t>
  </si>
  <si>
    <t>Queijo Mussarela - 100gr</t>
  </si>
  <si>
    <t>Presunto - 100gr</t>
  </si>
  <si>
    <t>Risole</t>
  </si>
  <si>
    <t>Enroladinho de Salsicha</t>
  </si>
  <si>
    <t>Bolinho de Carne</t>
  </si>
  <si>
    <t>Açucar Refinado Especial da Barra 1kg</t>
  </si>
  <si>
    <t>(Embalagem 1kg)</t>
  </si>
  <si>
    <t>Café Almofada Tradicional Pelé 500g</t>
  </si>
  <si>
    <t>Café Brasileiro Tradicional 250g</t>
  </si>
  <si>
    <t>Farinha de Rosca</t>
  </si>
  <si>
    <t>Macarrão Ovos Parafuso Adria 500g</t>
  </si>
  <si>
    <t>Molho de Tomate Tradicional Quero 240g</t>
  </si>
  <si>
    <t>(Embalagem 240g)</t>
  </si>
  <si>
    <t>Bombom da Garoto</t>
  </si>
  <si>
    <t>250g</t>
  </si>
  <si>
    <t>Bombom da Nestlé</t>
  </si>
  <si>
    <t>251g</t>
  </si>
  <si>
    <t>Puro coco</t>
  </si>
  <si>
    <t>1l</t>
  </si>
  <si>
    <t>Fanta Guaraná 350ml</t>
  </si>
  <si>
    <t>(Lata 350ml) Bebida gelada</t>
  </si>
  <si>
    <t>Refrigerante Coca Cola Lata</t>
  </si>
  <si>
    <t>Lata Unidade</t>
  </si>
  <si>
    <t>Refrigerante Original Coca Cola 2l</t>
  </si>
  <si>
    <t>(Garrafa 2l) Bebida gelada</t>
  </si>
  <si>
    <t>It! Cola</t>
  </si>
  <si>
    <t>250ml</t>
  </si>
  <si>
    <t>It! Limão</t>
  </si>
  <si>
    <t>350ml</t>
  </si>
  <si>
    <t>It! Laranja</t>
  </si>
  <si>
    <t>Padaria da Claudia</t>
  </si>
  <si>
    <t>Bolo confeitado Ferrero</t>
  </si>
  <si>
    <t>Bolo confeitado, vendido por fatia, de chocolate , chantilly e amendoim</t>
  </si>
  <si>
    <t>Bolo confeitado brigadeiro</t>
  </si>
  <si>
    <t>Bolo confeitado, vendido por fatia, de chocolate com chantilly e brigadeiro</t>
  </si>
  <si>
    <t>Bolo confeitado leite Ninho</t>
  </si>
  <si>
    <t>Bolo fatiado vendido por fatia de leite Ninho - Serve 1 pessoa</t>
  </si>
  <si>
    <t>Bolo confeitado floresta negra</t>
  </si>
  <si>
    <t>Bolo confeitado de chocolate com cereja</t>
  </si>
  <si>
    <t>Bolo seco chocolate</t>
  </si>
  <si>
    <t>Bolo seco, com cobertura chocolate e granulado</t>
  </si>
  <si>
    <t>Pão Carteira</t>
  </si>
  <si>
    <t>Rosquinha Tradicional</t>
  </si>
  <si>
    <t>Pão sovado</t>
  </si>
  <si>
    <t>Mortadela Defumada 100g</t>
  </si>
  <si>
    <t>Presunto 100g</t>
  </si>
  <si>
    <t>Pão na chapa</t>
  </si>
  <si>
    <t>Pão de sal com manteiga na chapa</t>
  </si>
  <si>
    <t>Pão com Mortadela</t>
  </si>
  <si>
    <t>Pão de sal com 2 fatias de Mortadela</t>
  </si>
  <si>
    <t>Misto Quente</t>
  </si>
  <si>
    <t>Pão de sal, uma fatia de muçarela e uma fatia de presunto</t>
  </si>
  <si>
    <t>X- Burguer</t>
  </si>
  <si>
    <t>Pão de hamburguer, hamburguer e uma fatia de queijo</t>
  </si>
  <si>
    <t>X-Salada</t>
  </si>
  <si>
    <t>Pão de hamburguer, Alface, Tomate, hamburguer e uma fatia de queijo</t>
  </si>
  <si>
    <t>X-Egg</t>
  </si>
  <si>
    <t>Pão de hamburguer, Alface, Tomate, hamburguer, uma fatia de queijo e um Ovo</t>
  </si>
  <si>
    <t>X-Americano</t>
  </si>
  <si>
    <t>Pão de hamburguer, Alface, Tomate, uma fatia de queijo e uma fatia de presunto</t>
  </si>
  <si>
    <t>X-Calabresa</t>
  </si>
  <si>
    <t>Pão de hamburguer, Alface, Calabresa, uma fatia de queijo</t>
  </si>
  <si>
    <t>X-Churrasco</t>
  </si>
  <si>
    <t>Pão de sal, Linguiça Toscana, uma fatia de queijo e vinagrete</t>
  </si>
  <si>
    <t>Leite</t>
  </si>
  <si>
    <t>Açúcar 1 kg</t>
  </si>
  <si>
    <t>Sal lebre 1 kg</t>
  </si>
  <si>
    <t>Sal grosso 1 kg</t>
  </si>
  <si>
    <t>Café pilão 500 gramas</t>
  </si>
  <si>
    <t>Café pilão 250 gramas</t>
  </si>
  <si>
    <t>Filtro de papel 103</t>
  </si>
  <si>
    <t>C/ 30 unidades</t>
  </si>
  <si>
    <t>Filtro de papel 102</t>
  </si>
  <si>
    <t>Café pilão solúvel 50 gramas</t>
  </si>
  <si>
    <t>Adocyl</t>
  </si>
  <si>
    <t>Nescau 370 gramas</t>
  </si>
  <si>
    <t>Toddy 370 gramas</t>
  </si>
  <si>
    <t>Chá Matte leão 250 gramas</t>
  </si>
  <si>
    <t>Sucrilhos 280 gramas</t>
  </si>
  <si>
    <t>Padaria Meu Nobre</t>
  </si>
  <si>
    <t>Pão francês</t>
  </si>
  <si>
    <t>Seu café da manhã não pode ficar sem este pão tradicional das manhãs... - Serve 1 pessoa</t>
  </si>
  <si>
    <t>Flor do Esmeralda</t>
  </si>
  <si>
    <t>Bolo tira de chocolate</t>
  </si>
  <si>
    <t>Chocolate com alpino 0,418 kg</t>
  </si>
  <si>
    <t>Heineken</t>
  </si>
  <si>
    <t>Heineken 330 ml</t>
  </si>
  <si>
    <t>Beirute calabresa</t>
  </si>
  <si>
    <t>Pão sirio, queijo prato , calabresa , ovos ,bacon maionese ,alface , tomate e fritas</t>
  </si>
  <si>
    <t>Corona</t>
  </si>
  <si>
    <t>Corona extra 330 ml</t>
  </si>
  <si>
    <t>Pizza alho</t>
  </si>
  <si>
    <t>Alho triturado e torrado salpicado de parmesao</t>
  </si>
  <si>
    <t>Pizza atum</t>
  </si>
  <si>
    <t>Atum importado azeitona pretas e cebola</t>
  </si>
  <si>
    <t>Pizza bacon</t>
  </si>
  <si>
    <t>Bacon com mussarela</t>
  </si>
  <si>
    <t>Pizza bahiana</t>
  </si>
  <si>
    <t>Calabresa moida ,pimenta e cebola</t>
  </si>
  <si>
    <t>Pizza brocolis</t>
  </si>
  <si>
    <t>Brocolis refogado no alho cobertura com Catupiry</t>
  </si>
  <si>
    <t>Pizza caipira</t>
  </si>
  <si>
    <t>Frango desfiado Catupiry</t>
  </si>
  <si>
    <t>Pizza calabresa</t>
  </si>
  <si>
    <t>Calabresa fatiada azeitonas pretas e cebolas</t>
  </si>
  <si>
    <t>Pizza catupery</t>
  </si>
  <si>
    <t>Catupery</t>
  </si>
  <si>
    <t>Pizza dois queijos</t>
  </si>
  <si>
    <t>Mussarela coberta de catupery</t>
  </si>
  <si>
    <t>Pizza escarola</t>
  </si>
  <si>
    <t>Escarola refogada com bacon coberta de mussarela</t>
  </si>
  <si>
    <t>Pizza frango com catupery</t>
  </si>
  <si>
    <t>Frango desfiado e catupery</t>
  </si>
  <si>
    <t>Pizza grega</t>
  </si>
  <si>
    <t>Presunto ervilha palmito coberta de mussarela</t>
  </si>
  <si>
    <t>Pizza lombinho</t>
  </si>
  <si>
    <t>Lombo canadense cebola e catupery</t>
  </si>
  <si>
    <t>Pizza marguerita</t>
  </si>
  <si>
    <t>Mussarela fatias de tomate e manjericao</t>
  </si>
  <si>
    <t>Pizza milho verde</t>
  </si>
  <si>
    <t>Milho verde e mussarela</t>
  </si>
  <si>
    <t>Pizza moda da casa</t>
  </si>
  <si>
    <t>Palmito, ervilha, ovos e mussarela</t>
  </si>
  <si>
    <t>Pizza moda do pizzaolo</t>
  </si>
  <si>
    <t>Mussarela, champignon, ervilha, tomate e cebola</t>
  </si>
  <si>
    <t>Pizza mussarela</t>
  </si>
  <si>
    <t>Mussarela e azeitona preta</t>
  </si>
  <si>
    <t>Pizza napolitana</t>
  </si>
  <si>
    <t>Mussarela, parmesão e fatias de tomate</t>
  </si>
  <si>
    <t>Pizza palmiry</t>
  </si>
  <si>
    <t>Palmito e Catupiry</t>
  </si>
  <si>
    <t>Pizza paulista</t>
  </si>
  <si>
    <t>Mussarela, calabresa e cebola</t>
  </si>
  <si>
    <t>Pizza peruana</t>
  </si>
  <si>
    <t>Atum importado, cebola e mussarela</t>
  </si>
  <si>
    <t>Pizza portuguesa</t>
  </si>
  <si>
    <t>Presunto, ovos, cebola e mussarela</t>
  </si>
  <si>
    <t>Pizza quatro queijo</t>
  </si>
  <si>
    <t>Mussarela, gorgonzola, Catupiry e parmesão</t>
  </si>
  <si>
    <t>Pizza banana</t>
  </si>
  <si>
    <t>Banana fatiada caramelizada</t>
  </si>
  <si>
    <t>Pizza chocolate</t>
  </si>
  <si>
    <t>Chocolate ao leite granulado</t>
  </si>
  <si>
    <t>Pizza americana</t>
  </si>
  <si>
    <t>Presunto, calabresa, ervilha, cebola e mussarela</t>
  </si>
  <si>
    <t>Pizza catuguesa</t>
  </si>
  <si>
    <t>Presunto, ovos, cebola coberta com catupery</t>
  </si>
  <si>
    <t>Pizza delicata</t>
  </si>
  <si>
    <t>Peito de peru, cebola coberta com catupery</t>
  </si>
  <si>
    <t>Pizza florença</t>
  </si>
  <si>
    <t>Fatias de tomate, presunto, mussarela e catupery</t>
  </si>
  <si>
    <t>Pizza marselha</t>
  </si>
  <si>
    <t>Presunto, ervilha, ovos, tomate, cebola e parmesão</t>
  </si>
  <si>
    <t>Pizza pepperone</t>
  </si>
  <si>
    <t>Mussarela e fatias de pepperone</t>
  </si>
  <si>
    <t>Pizza pizzareto</t>
  </si>
  <si>
    <t>Lombo canadense, cebola e Catupiry</t>
  </si>
  <si>
    <t>Pizza sabor di napoli</t>
  </si>
  <si>
    <t>Calabresa, cebola e Catupiry</t>
  </si>
  <si>
    <t>Pizza sertaneja</t>
  </si>
  <si>
    <t>Frango desfiado, bacon e mussarela</t>
  </si>
  <si>
    <t>Pizza toscana</t>
  </si>
  <si>
    <t>Mussarela e calabresa moida</t>
  </si>
  <si>
    <t>Pizza vegetariana</t>
  </si>
  <si>
    <t>Brocolis, escarola, palmito, ervilha e mussarela</t>
  </si>
  <si>
    <t>Pizza veneza</t>
  </si>
  <si>
    <t>Mussarela, presunto, fatias de tomate e manjericão</t>
  </si>
  <si>
    <t>Bauruzinho</t>
  </si>
  <si>
    <t>Presunto e queijo tomate</t>
  </si>
  <si>
    <t>Bolinho de carne</t>
  </si>
  <si>
    <t>Bolinho de salsicha</t>
  </si>
  <si>
    <t>Salsicha</t>
  </si>
  <si>
    <t>Frango desfiado</t>
  </si>
  <si>
    <t>Esfiha fechada</t>
  </si>
  <si>
    <t>Carne e frango</t>
  </si>
  <si>
    <t>Fogazza</t>
  </si>
  <si>
    <t>Frango ou de calabresa</t>
  </si>
  <si>
    <t>Kibe carne</t>
  </si>
  <si>
    <t>Pao de queijo</t>
  </si>
  <si>
    <t>Pastel</t>
  </si>
  <si>
    <t>Carne</t>
  </si>
  <si>
    <t>Pizza pedaço</t>
  </si>
  <si>
    <t>Risole de queijo</t>
  </si>
  <si>
    <t>Queijo</t>
  </si>
  <si>
    <t>Steak</t>
  </si>
  <si>
    <t>Frango</t>
  </si>
  <si>
    <t>Torta de pedaço</t>
  </si>
  <si>
    <t>Torta frango ou palmito</t>
  </si>
  <si>
    <t>Hamburquer</t>
  </si>
  <si>
    <t>Carne e pão</t>
  </si>
  <si>
    <t>Hamburquer bacon e queijo</t>
  </si>
  <si>
    <t>X-burquer</t>
  </si>
  <si>
    <t>Pão hamburquer e queijo</t>
  </si>
  <si>
    <t>Hamburquer ovos e queijos</t>
  </si>
  <si>
    <t>X-maionese</t>
  </si>
  <si>
    <t>Hamburquer e maionese e queijo</t>
  </si>
  <si>
    <t>Pão salada e queijo</t>
  </si>
  <si>
    <t>X-vinagrete</t>
  </si>
  <si>
    <t>Vinagrete hamburquer e queijo</t>
  </si>
  <si>
    <t>Esfiha carne</t>
  </si>
  <si>
    <t>Esfilha de chocolate</t>
  </si>
  <si>
    <t>Toscana</t>
  </si>
  <si>
    <t>Queijo e calabresa</t>
  </si>
  <si>
    <t>Esfiha frango</t>
  </si>
  <si>
    <t>Frango e Catupiry</t>
  </si>
  <si>
    <t>Esfiha queijo</t>
  </si>
  <si>
    <t>Queijo mussarela</t>
  </si>
  <si>
    <t>Esfiha queijo branco</t>
  </si>
  <si>
    <t>Queijo branco</t>
  </si>
  <si>
    <t>Beirute contra filé</t>
  </si>
  <si>
    <t>Pão sírio, queijo prato, contra filé, maionese, alface, tomate e fritas</t>
  </si>
  <si>
    <t>Beirute filé de frango</t>
  </si>
  <si>
    <t>Pão sírio, queijo prato, filé de frango, maionese, alface, tomate e fritas</t>
  </si>
  <si>
    <t>Beirute misto</t>
  </si>
  <si>
    <t>Pão sírio, queijo prato, presunto, maionese, alface, tomate e fritas</t>
  </si>
  <si>
    <t>Beirute peito de peru</t>
  </si>
  <si>
    <t>Pão sírio, queijo prato, peito de peru, maionese, alface, tomate e fritas</t>
  </si>
  <si>
    <t>Sweet Caroline by Leo</t>
  </si>
  <si>
    <t>Creme de Pistache</t>
  </si>
  <si>
    <t>Nossa receita própria! O recheio das nossas Carolinas de Pistache agora podem também fazer parte do seu café da manhã ou chá da tarde. (200g)</t>
  </si>
  <si>
    <t>Trio de Pavlova</t>
  </si>
  <si>
    <t>3 mini Pavlovas na mesma embalagem! Base de suspiro de merengue italiano, cobertura de chantilly, coulis de morango, blueberries, manga em cubos e hortelã. Obs.: Necessita refrigeração. Consumir em até 3 dias.</t>
  </si>
  <si>
    <t>Croissant + Sobremesa + Bebida</t>
  </si>
  <si>
    <t>Eclair Tradicional</t>
  </si>
  <si>
    <t>Nosso irresistível Choux-Bomba de doce de leite com cobertura de chocolate.</t>
  </si>
  <si>
    <t>Dupla de Eclairs</t>
  </si>
  <si>
    <t>Um de chocolate branco e pistach e  outro de chocolate meio amargo e doce de leite.</t>
  </si>
  <si>
    <t>Monte o seu combo!</t>
  </si>
  <si>
    <t>Escolha pelo menos 2 (dois) dos seus sabores favoritos. Cada embalagem contém 4 (quatro) carolinas.</t>
  </si>
  <si>
    <t>+ As Mais Pedidas 1 +</t>
  </si>
  <si>
    <t>4 Carolinas (Nutella + Pistache) + 1 Pote - Serve 4 pessoas (370g)</t>
  </si>
  <si>
    <t>+ As Mais Pedidas 2 +</t>
  </si>
  <si>
    <t>4 Carolinas (Banoffee + Pistache) + 1 Pote - Serve 4 pessoas (370g)</t>
  </si>
  <si>
    <t>Pote Casal</t>
  </si>
  <si>
    <t>1 Torta de Limão Siciliano &amp; Pistache + 1 Banoffee de Carolinas. Obs.: Necessita refrigeração. Consumir em até 3 dias.</t>
  </si>
  <si>
    <t>Trio de Pote</t>
  </si>
  <si>
    <t>Tiramisu + Banoffee + Torta de Limão Siciliano &amp; Pistache. Obs: Necessita refrigeração. Consumir em até 3 dias.</t>
  </si>
  <si>
    <t>Trio de mini Bolos</t>
  </si>
  <si>
    <t>3 mini Bolos Vulcão (Pistache + Nutella + Doce de Leite) - Serve 3 pessoas</t>
  </si>
  <si>
    <t>Trio de Petit-Verres</t>
  </si>
  <si>
    <t>Três potinhos de vidro com limão siciliano, pistache e maracujá. Obs.: Necessita refrigeração. Consumir em até 3 dias.</t>
  </si>
  <si>
    <t>Carolinas de Pistache</t>
  </si>
  <si>
    <t>Na compra de 5 Carolinas, a quinta sai por apenas R$2,99. Serve 4 pessoas</t>
  </si>
  <si>
    <t>Carolinas de Nutella</t>
  </si>
  <si>
    <t>Choux com recheio de Nutella e cobertura de chocolate meio amargo com granulado macio. Serve 4 pessoas (200g)</t>
  </si>
  <si>
    <t>Eclair de Pistache</t>
  </si>
  <si>
    <t>Choux-Bomba recheado com creme de pistache artesanal e cobertura de chocolate branco com pistache em pedaços.</t>
  </si>
  <si>
    <t>Torta de Morango</t>
  </si>
  <si>
    <t>Castanhas de caju, creme de baunilha e morangos frescos. Obs.: Necessita refrigeração. Consumir em até 3 dias. Serve 1 pessoa</t>
  </si>
  <si>
    <t>Bolo Vulcão 1kg</t>
  </si>
  <si>
    <t>Bolo de pão-de-ló macio. Pode adicionar cobertura por um preço adicional.</t>
  </si>
  <si>
    <t>Bolo Vulcão Ninho &amp; Nutella 1kg</t>
  </si>
  <si>
    <t>Bolo pão-de-ló com cobertura de Ninho e Nutella</t>
  </si>
  <si>
    <t>Fatia de bolo Ninho &amp; Nutella</t>
  </si>
  <si>
    <t>Quero Bolo!!</t>
  </si>
  <si>
    <t>Pastel de pizza com queijo e presunto, tomate, orégano e azeitona. Serve 1 pessoa</t>
  </si>
  <si>
    <t>Pastel de queijo com orégano. Serve 1 pessoa</t>
  </si>
  <si>
    <t>Pastel de frango</t>
  </si>
  <si>
    <t>Pastel de frango sem Catupiry. Serve 1 pessoa</t>
  </si>
  <si>
    <t>Pastel de frango com Catupiry</t>
  </si>
  <si>
    <t>Pastel de frango com Catupiry. Serve 1 pessoa</t>
  </si>
  <si>
    <t>Rm Restaurante e Lanchonete</t>
  </si>
  <si>
    <t>10 unidades de coxinha com massa e recheio feitos artesanalmente</t>
  </si>
  <si>
    <t>Croasanto</t>
  </si>
  <si>
    <t>Croasanto de queijo</t>
  </si>
  <si>
    <t>Croissant feito em fermentação natural, com recheio de queijo. Serve 1 pessoa</t>
  </si>
  <si>
    <t>Croasanto de misto</t>
  </si>
  <si>
    <t>Croissant com recheio de queijo e presunto</t>
  </si>
  <si>
    <t>Croasanto de calabresa</t>
  </si>
  <si>
    <t>Croissant com recheio de calabresa</t>
  </si>
  <si>
    <t>Croissant de chocolate com morango</t>
  </si>
  <si>
    <t>Croissant de pizza</t>
  </si>
  <si>
    <t>10 croisant super cocrante e macio</t>
  </si>
  <si>
    <t>Kit cafe da manhã</t>
  </si>
  <si>
    <t>10 croissants assados na hora com massa fresquinha</t>
  </si>
  <si>
    <t>Kit janta diferenciada</t>
  </si>
  <si>
    <t>10 croissants crocantíssimos, massa macia e assado na hora em forno a lenha</t>
  </si>
  <si>
    <t>Inovacao Paes e Doces</t>
  </si>
  <si>
    <t>Pão de leite</t>
  </si>
  <si>
    <t>Tipo pão do padre</t>
  </si>
  <si>
    <t>(50g)</t>
  </si>
  <si>
    <t>Seme italiano</t>
  </si>
  <si>
    <t>(60g)</t>
  </si>
  <si>
    <t>Pão italiano</t>
  </si>
  <si>
    <t>(400g)</t>
  </si>
  <si>
    <t>Serve 1 pessoa (50g)</t>
  </si>
  <si>
    <t>Pão integral</t>
  </si>
  <si>
    <t>Baguete de pão integral</t>
  </si>
  <si>
    <t>Vanderlei (língua de sogra)</t>
  </si>
  <si>
    <t>Pão doce com creme e coco ralado</t>
  </si>
  <si>
    <t>Mini pão queijo 100g</t>
  </si>
  <si>
    <t>Pão queijo de 90g</t>
  </si>
  <si>
    <t>Misto quente, presunto</t>
  </si>
  <si>
    <t>No pão francês ou semi italiano</t>
  </si>
  <si>
    <t>Misto quente de mortadela com queijo</t>
  </si>
  <si>
    <t>No pão francês ou seme italiano</t>
  </si>
  <si>
    <t>Mortadela na chapa</t>
  </si>
  <si>
    <t>Pão francês ou semi italiano com margarina ou manteiga</t>
  </si>
  <si>
    <t>X-burgue</t>
  </si>
  <si>
    <t>Com queijo muçarela e hambúrguer de 90g</t>
  </si>
  <si>
    <t>Mussarela Big</t>
  </si>
  <si>
    <t>Presunto Perdigão Cozido Kg</t>
  </si>
  <si>
    <t>(200g)</t>
  </si>
  <si>
    <t>Mortadela Defumada Perdigão Ouro</t>
  </si>
  <si>
    <t>(1kg)</t>
  </si>
  <si>
    <t>Salame Italiano Sadia</t>
  </si>
  <si>
    <t>Coca cola pitulhinha</t>
  </si>
  <si>
    <t>Leite Integral Longa Vida Aurora Pleno</t>
  </si>
  <si>
    <t>Caixa 1l</t>
  </si>
  <si>
    <t>(Embalagem 1un) Bebida gelada</t>
  </si>
  <si>
    <t>Garrafa 600ml</t>
  </si>
  <si>
    <t>Coca-Cola 2 Litros</t>
  </si>
  <si>
    <t>Bebida gelada</t>
  </si>
  <si>
    <t>Padaria Qualidade do Samuka | Bolo</t>
  </si>
  <si>
    <t>Misto quente</t>
  </si>
  <si>
    <t>Sanduíche prensado com queijo e presunto</t>
  </si>
  <si>
    <t>Pão com ovo frito</t>
  </si>
  <si>
    <t>Pão de leite do grande</t>
  </si>
  <si>
    <t>Tradicional pão francês</t>
  </si>
  <si>
    <t>Pão de queijo</t>
  </si>
  <si>
    <t>Pão de queijo mineiro</t>
  </si>
  <si>
    <t>Pão de queijo 100 gramas</t>
  </si>
  <si>
    <t>Pão de queijo mineiro vendido por peso</t>
  </si>
  <si>
    <t>Croissant</t>
  </si>
  <si>
    <t>Croissant folhado</t>
  </si>
  <si>
    <t>Pão de frios</t>
  </si>
  <si>
    <t>Pão recheado com frios variados</t>
  </si>
  <si>
    <t>Pão de coco</t>
  </si>
  <si>
    <t>Pão com sabor de coco</t>
  </si>
  <si>
    <t>Pão com sabor de milho</t>
  </si>
  <si>
    <t>Pão bisnaga</t>
  </si>
  <si>
    <t>Pão bisnaga tradicional</t>
  </si>
  <si>
    <t>Hambugao</t>
  </si>
  <si>
    <t>Carne hambúrguer, presunto, queijo e massa assado no forno</t>
  </si>
  <si>
    <t>Fatias de queijo mussarela</t>
  </si>
  <si>
    <t>Presunto</t>
  </si>
  <si>
    <t>Fatias de presunto</t>
  </si>
  <si>
    <t>Rosquinha de chocolate</t>
  </si>
  <si>
    <t>Kit combo</t>
  </si>
  <si>
    <t>8 pães, 200g de mortadela defumada, 100g de queijo prato, 1 bolo seco, 1 refrigerante 2L</t>
  </si>
  <si>
    <t>Bisnaguinha + Pão de Forma + Guaraná 2L + Queijo e Mortadela</t>
  </si>
  <si>
    <t>1 pacote de bisnaguinha, 1 pão de forma, 200g mortadela, 100g queijo, 1 Guaraná 2L</t>
  </si>
  <si>
    <t>Chocotone + Pão de Forma + Bolo + Bisnaguinha + Guaraná 2L + Queijo e Presunto</t>
  </si>
  <si>
    <t>Inclui chocotone, bolo, bisnaguinha, 200g presunto, 200g queijo prato, guaraná 2L</t>
  </si>
  <si>
    <t>Bisnaguinha pacote</t>
  </si>
  <si>
    <t>Pão doce em formato de bisnaga</t>
  </si>
  <si>
    <t>Açúcar</t>
  </si>
  <si>
    <t>Adoçante para alimentos e bebidas</t>
  </si>
  <si>
    <t>Tapioca</t>
  </si>
  <si>
    <t>Goma de tapioca para preparo de pratos</t>
  </si>
  <si>
    <t>Coca Lata</t>
  </si>
  <si>
    <t>Refrigerante de cola em lata</t>
  </si>
  <si>
    <t>Água com Gás</t>
  </si>
  <si>
    <t>Água mineral com gás</t>
  </si>
  <si>
    <t>Água sem Gás</t>
  </si>
  <si>
    <t>Água mineral sem gás</t>
  </si>
  <si>
    <t>Cerveja Lata</t>
  </si>
  <si>
    <t>Cerveja em lata</t>
  </si>
  <si>
    <t>Leite Integral</t>
  </si>
  <si>
    <t>Padaria Belas Artes - Itapecerica</t>
  </si>
  <si>
    <t>X-Bacon Egg Salada</t>
  </si>
  <si>
    <t>Este prato é composto por um suculento hambúrguer, cuidadosamente grelhado, realçado por uma fatia de queijo derretido. O bacon crocante adiciona uma textura irresistível, enquanto o ovo frito, perfeitamente cozido, confere um toque extra de sofisticação. As folhas de alface crespa e as rodelas de tomate fresco proporcionam um equilíbrio perfeito, dando ao prato um frescor revigorante. Tudo isso acomodado em um pão de hambúrguer macio e levemente torrado.</t>
  </si>
  <si>
    <t>Este prato é uma sinfonia de sabores, que inclui um pão de hambúrguer macio e fresco, um queijo irresistivelmente derretido, bacon crocante e saboroso, e um ovo perfeitamente cozido.</t>
  </si>
  <si>
    <t>Sukita Uva 2 Litros</t>
  </si>
  <si>
    <t>Negresco</t>
  </si>
  <si>
    <t>Massa: Pandeló Chocolate Recheio: Docello e Negresco topping Cobertura: Nestilly e Negresco topping. Bolo de aproximadamente 1 kg</t>
  </si>
  <si>
    <t>Pão Francês com Manteiga na Chapa</t>
  </si>
  <si>
    <t>Pão francês crocante e dourado, generosamente barrado com manteiga de alta qualidade.</t>
  </si>
  <si>
    <t>Pão Francês com Manteiga na Chapa + Requeijão Cremoso na Saída</t>
  </si>
  <si>
    <t>Pão francês tostado na chapa com manteiga, finalizado com requeijão cremoso.</t>
  </si>
  <si>
    <t>Bisnaga com Manteiga na Chapa</t>
  </si>
  <si>
    <t>Bisnaga macia levemente adocicada com manteiga derretida na chapa.</t>
  </si>
  <si>
    <t>Baguete Parmesão com Manteiga na Chapa</t>
  </si>
  <si>
    <t>Baguete com parmesão ralado e manteiga derretida na chapa.</t>
  </si>
  <si>
    <t>Baguete Parmesão com Manteiga na Chapa + Saída Requeijão Cremoso</t>
  </si>
  <si>
    <t>Baguete tostada com parmesão e manteiga, finalizada com requeijão cremoso.</t>
  </si>
  <si>
    <t>2 Ovos Mexidos com Queijo + Vitamina de Mamão 300ml</t>
  </si>
  <si>
    <t>Ovos mexidos com queijo acompanhados de vitamina de mamão.</t>
  </si>
  <si>
    <t>Pão com Ovo e Queijo + Yopro Chocolate 250ml</t>
  </si>
  <si>
    <t>Pão com ovo e queijo, acompanhado de Yopro Chocolate.</t>
  </si>
  <si>
    <t>Omelete de Queijo + Suco de Laranja 300ml</t>
  </si>
  <si>
    <t>Omelete recheada com queijo e suco de laranja fresco.</t>
  </si>
  <si>
    <t>Combo 1 - Chocolate Gelado 330ml+Croissant+4 Mini Carolina de Doce de Leite</t>
  </si>
  <si>
    <t>Chocolate gelado, croissant e 4 mini carolinas com doce de leite.</t>
  </si>
  <si>
    <t>Combo 2 - Suco de Laranja 300ml + Misto Quente + Salada de Fruta Pequena</t>
  </si>
  <si>
    <t>Suco de laranja, misto quente e salada de fruta pequena.</t>
  </si>
  <si>
    <t>Combo 3 - Café com Leite 330ml + Pão na Chapa + 4 Mini Sonho de Creme</t>
  </si>
  <si>
    <t>Café com leite, pão na chapa e 4 mini sonhos com creme.</t>
  </si>
  <si>
    <t>Pão Francês (unidade)</t>
  </si>
  <si>
    <t>Pão com casca crocante e interior leve e aerado. Peso aproximado 50g.</t>
  </si>
  <si>
    <t>Bisnaga Simples (unidade)</t>
  </si>
  <si>
    <t>Pão bisnaga macio e fofinho. Peso aproximado 50g.</t>
  </si>
  <si>
    <t>Bisnaga com Açúcar (unidade)</t>
  </si>
  <si>
    <t>Bisnaga com cobertura de açúcar crocante. Peso aproximado 100g.</t>
  </si>
  <si>
    <t>Pão de Queijo Grande (unidade)</t>
  </si>
  <si>
    <t>Receita mineira, crocante por fora e macio por dentro. Peso aproximado 70g.</t>
  </si>
  <si>
    <t>Baguete Francesa com Parmesão (unidade)</t>
  </si>
  <si>
    <t>Baguete com parmesão gratinado. Peso aproximado 80g.</t>
  </si>
  <si>
    <t>Padaria Belas Artes Pirajussara</t>
  </si>
  <si>
    <t>Pão francês, fatias de queijo prato e presunto.</t>
  </si>
  <si>
    <t>Pão, hambúrguer, queijo, alface, tomate e maionese.</t>
  </si>
  <si>
    <t>Batata frita - 600g</t>
  </si>
  <si>
    <t>X-salada gourmet</t>
  </si>
  <si>
    <t>Pão de hambúrguer, queijo prato, hambúrguer artesanal (180g), maionese, alface, tomate, batata frita, Coca-Cola lata 350ml</t>
  </si>
  <si>
    <t>Tonica Antarctica lata 350ml</t>
  </si>
  <si>
    <t>Suco Del Valle laranja 1l</t>
  </si>
  <si>
    <t>Suco Del Valle pêssego 1l</t>
  </si>
  <si>
    <t>Suco Del Valle uva 1l</t>
  </si>
  <si>
    <t>Suco Del Valle manga 1l</t>
  </si>
  <si>
    <t>Suco Del Valle pêssego lata 290ml</t>
  </si>
  <si>
    <t>Suco Del Valle uva lata 290ml</t>
  </si>
  <si>
    <t>Suco Del Valle manga lata 290ml</t>
  </si>
  <si>
    <t>H2O limoneto 500ml</t>
  </si>
  <si>
    <t>H2O limão 500ml</t>
  </si>
  <si>
    <t>Guaraná Antarctica lata 350ml</t>
  </si>
  <si>
    <t>Guaraná Antarctica 600ml</t>
  </si>
  <si>
    <t>Fanta laranja 600ml</t>
  </si>
  <si>
    <t>Coca-Cola zero lata 350ml</t>
  </si>
  <si>
    <t>Coca-Cola zero 600ml</t>
  </si>
  <si>
    <t>Coca-Cola zero 2l</t>
  </si>
  <si>
    <t>Água cristal s/ gás 500ml</t>
  </si>
  <si>
    <t>Água cristal c/ gás 500ml</t>
  </si>
  <si>
    <t>Coca-Cola 2l</t>
  </si>
  <si>
    <t>Coca-Cola lata 350ml</t>
  </si>
  <si>
    <t>Beirute de filé de frango c/ fritas</t>
  </si>
  <si>
    <t>Pão sírio, filé de frango, queijo prato, maionese, alface, tomate e fritas.</t>
  </si>
  <si>
    <t>Beirute de peito de peru c/ fritas</t>
  </si>
  <si>
    <t>Pão sírio, peito de peru, queijo prato, maionese, alface, tomate e fritas.</t>
  </si>
  <si>
    <t>Beirute contra filé c/ fritas</t>
  </si>
  <si>
    <t>Pão sírio, queijo prato, contra filé, maionese, alface, tomate e fritas.</t>
  </si>
  <si>
    <t>Beirute misto c/ fritas</t>
  </si>
  <si>
    <t>Pão sírio, queijo prato e presunto, maionese, alface, tomate e fritas.</t>
  </si>
  <si>
    <t>Mini kibe - 18g</t>
  </si>
  <si>
    <t>Mini pastel de queijo - 15g</t>
  </si>
  <si>
    <t>Mini pastel carne - 15g</t>
  </si>
  <si>
    <t>Mini coxinha</t>
  </si>
  <si>
    <t>Mini bolinho de queijo - 18g</t>
  </si>
  <si>
    <t>Coxinha de frango c/ Catupiry</t>
  </si>
  <si>
    <t>Frango temperado desfiado, Catupiry</t>
  </si>
  <si>
    <t>Frango temperado desfiado</t>
  </si>
  <si>
    <t>Baguete de Presunto e Queijo</t>
  </si>
  <si>
    <t>Baguete crocante recheada com presunto e queijo derretido. Peso aproximado: 250g a 300g.</t>
  </si>
  <si>
    <t>Baguete de Calabresa</t>
  </si>
  <si>
    <t>Baguete com calabresa sadia e Catupiry. Peso aproximado: 250g a 300g.</t>
  </si>
  <si>
    <t>Baguete de Frango com Catupiry</t>
  </si>
  <si>
    <t>Baguete semi folhada recheada com frango e Catupiry. Peso aproximado: 250g a 300g.</t>
  </si>
  <si>
    <t>Pão Italiano Grande (unidade)</t>
  </si>
  <si>
    <t>Pão com interior macio e casca crocante. Peso aproximado: 400g.</t>
  </si>
  <si>
    <t>Sonho de Creme Grande</t>
  </si>
  <si>
    <t>Doce recheado com creme de confeiteiro. Peso aproximado: 85g.</t>
  </si>
  <si>
    <t>Combo: 5 Sonhos Grandes de Creme</t>
  </si>
  <si>
    <t>Cinco sonhos grandes recheados com creme. Peso aproximado: 425g.</t>
  </si>
  <si>
    <t>Torta com recheio de frango e requeijão mineiro. Peso aproximado: 450g.</t>
  </si>
  <si>
    <t>Torta de Palmito</t>
  </si>
  <si>
    <t>Torta com palmitos cozidos no vapor e requeijão mineiro. Peso aproximado: 450g.</t>
  </si>
  <si>
    <t>Pão de Leite Grande</t>
  </si>
  <si>
    <t>Pão feito com leite de alta qualidade, leve e macio.</t>
  </si>
  <si>
    <t>Pão De Forma Trad Pullman</t>
  </si>
  <si>
    <t>Pão de forma Pullman tradicional 480g.</t>
  </si>
  <si>
    <t>Croissant Presunto e Queijo</t>
  </si>
  <si>
    <t>Croissant recheado com presunto e queijo, massa semi-folhada.</t>
  </si>
  <si>
    <t>Coxinha com recheio generoso de frango temperado.</t>
  </si>
  <si>
    <t>Coxinha de frango com Catupiry cremoso.</t>
  </si>
  <si>
    <t>Risole crocante recheado com presunto e queijo.</t>
  </si>
  <si>
    <t>Bauru folhado</t>
  </si>
  <si>
    <t>Bolinho de Salsicha</t>
  </si>
  <si>
    <t>Esfiha fechada de carne</t>
  </si>
  <si>
    <t>Pão de Queijo Grande Recheado com Requeijão Mineiro Premium</t>
  </si>
  <si>
    <t>Café Coado 330ml</t>
  </si>
  <si>
    <t>Café Ituano Tradicional, sabor robusto e aroma cativante.</t>
  </si>
  <si>
    <t>Café Expresso Americano 330ml</t>
  </si>
  <si>
    <t>Café Ituano expresso com sabor encorpado e aroma suave.</t>
  </si>
  <si>
    <t>Café Coado com Leite Integral 330ml</t>
  </si>
  <si>
    <t>Café coado com leite vaporizado, sabor encorpado e aromático.</t>
  </si>
  <si>
    <t>Chocolate Quente artesanal com Leite Integral 330ml</t>
  </si>
  <si>
    <t>Chocolate quente artesanal, cremoso, com leite integral.</t>
  </si>
  <si>
    <t>Cappucino Artesanal com Leite Integral 330ml</t>
  </si>
  <si>
    <t>Cappuccino italiano com leite integral e espuma cremosa.</t>
  </si>
  <si>
    <t>Inaca Padaria e Salgados</t>
  </si>
  <si>
    <t>10 Risole de presunto e queijo</t>
  </si>
  <si>
    <t>Risole de presunto e queijo (70g)</t>
  </si>
  <si>
    <t>10 Coxinhas de frango - média</t>
  </si>
  <si>
    <t>10 coxinhas de frango de 70g cada</t>
  </si>
  <si>
    <t>10 Bolinho de carne</t>
  </si>
  <si>
    <t>Pão francês Unidade</t>
  </si>
  <si>
    <t>Pão francês fresquinho pesando aproximadamente 50/60g</t>
  </si>
  <si>
    <t>Combo 5 Pães Francês + Mortadela</t>
  </si>
  <si>
    <t>5 pães francês + 200g de mortadela Ouro. Serve 4 pessoas</t>
  </si>
  <si>
    <t>Misto quente completo</t>
  </si>
  <si>
    <t>Pão na Chapa</t>
  </si>
  <si>
    <t>1 pão inteiro na chapa</t>
  </si>
  <si>
    <t>Pão na Chapa com requeijão Saída</t>
  </si>
  <si>
    <t>Pão inteiro com requeijão</t>
  </si>
  <si>
    <t>Queijo Muçarela 100g</t>
  </si>
  <si>
    <t>Mortadela - Escolha Qual Marca</t>
  </si>
  <si>
    <t>Pão com Ovo na chapa</t>
  </si>
  <si>
    <t>4 Bolinho de carne</t>
  </si>
  <si>
    <t>4 enroladinho de salsicha</t>
  </si>
  <si>
    <t>4 Risole de presunto e queijo</t>
  </si>
  <si>
    <t>(70g)</t>
  </si>
  <si>
    <t>Coxinha de frango Média</t>
  </si>
  <si>
    <t>(75g)</t>
  </si>
  <si>
    <t>Risole de presunto e queijo</t>
  </si>
  <si>
    <t>Café puro ou com Leite 180ml</t>
  </si>
  <si>
    <t>Açúcar Refinado União 1kg</t>
  </si>
  <si>
    <t>(1Kg)</t>
  </si>
  <si>
    <t>Milho de Pipoca Top Campo Belo 500g</t>
  </si>
  <si>
    <t>(500g)</t>
  </si>
  <si>
    <t>Cândida</t>
  </si>
  <si>
    <t>Detergente</t>
  </si>
  <si>
    <t>Escolha o seu</t>
  </si>
  <si>
    <t>Absorvente - escolha o item</t>
  </si>
  <si>
    <t>Bolo Redondo de Milho na Palha</t>
  </si>
  <si>
    <t>Bolo de milho assado na palha, textura rústica e sabor tradicional. Peso aproximado: 450g.</t>
  </si>
  <si>
    <t>Bolo Redondo de Chocolate</t>
  </si>
  <si>
    <t>Bolo com massa rica e cobertura generosa de chocolate. Peso aproximado: 450g.</t>
  </si>
  <si>
    <t>Bolo Redondo de Cenoura com Chocolate</t>
  </si>
  <si>
    <t>Massa leve de cenoura com cobertura de chocolate ao leite. Peso aproximado: 450g.</t>
  </si>
  <si>
    <t>Bolo com massa de canela e recheio de doce de leite. Peso aproximado: 450g.</t>
  </si>
  <si>
    <t>Bolo Redondo de Coco</t>
  </si>
  <si>
    <t>Bolo de coco com textura macia e sabor tropical. Peso aproximado: 450g.</t>
  </si>
  <si>
    <t>Bolo Redondo Formigueiro</t>
  </si>
  <si>
    <t>Bolo com massa de granulado de chocolate. Peso aproximado: 450g.</t>
  </si>
  <si>
    <t>Bolo Piscina Ferrero</t>
  </si>
  <si>
    <t>Bolo com cobertura de creme Ferrero, textura rica. Peso aproximado: 450g.</t>
  </si>
  <si>
    <t>Bolo de Chocolate com Pudim</t>
  </si>
  <si>
    <t>Camadas de bolo de chocolate e pudim cremoso. Peso aproximado: 450g.</t>
  </si>
  <si>
    <t>Bolo de Fubá com Goiabada</t>
  </si>
  <si>
    <t>Bolo de fubá com pedaços de goiabada. Peso aproximado: 450g.</t>
  </si>
  <si>
    <t>Bolo Frape</t>
  </si>
  <si>
    <t>Bolo leve com toque adocicado, ideal para café. Peso aproximado: 450g.</t>
  </si>
  <si>
    <t>Bolo de Coco Queimado</t>
  </si>
  <si>
    <t>Bolo com cobertura de coco queimado. Peso aproximado: 450g.</t>
  </si>
  <si>
    <t>Torta de Limão Grande</t>
  </si>
  <si>
    <t>Mousse de limão com raspas e massa podre crocante. Peso aproximado: 450g.</t>
  </si>
  <si>
    <t>Torta de Morango Pequena</t>
  </si>
  <si>
    <t>Massa podre com creme de baunilha e morangos frescos. Peso aproximado: 100g.</t>
  </si>
  <si>
    <t>Torta Mista Morango e Limão Grande</t>
  </si>
  <si>
    <t>Geleia de morango e mousse de limão com creme e raspas. Peso aproximado: 450g.</t>
  </si>
  <si>
    <t>Torta de Morango Grande</t>
  </si>
  <si>
    <t>Base crocante com creme de baunilha e geleia de morango. Peso aproximado: 450g.</t>
  </si>
  <si>
    <t>Torta Mista Morango e Maracujá Grande</t>
  </si>
  <si>
    <t>Mousse de maracujá, geleia de maracujá, creme de baunilha e geleia de morango. Peso aproximado: 450g.</t>
  </si>
  <si>
    <t>Torta de Maracujá Grande</t>
  </si>
  <si>
    <t>Mousse e geleia de maracujá com massa crocante. Peso aproximado: 450g.</t>
  </si>
  <si>
    <t>Torta Holandesa</t>
  </si>
  <si>
    <t>Base crocante com creme holandês e cobertura de chocolate amargo.</t>
  </si>
  <si>
    <t>Tortinha de Limão (pequena)</t>
  </si>
  <si>
    <t>Casquinha com mousse de limão.</t>
  </si>
  <si>
    <t>Tortinha de Maracujá (pequena)</t>
  </si>
  <si>
    <t>Casquinha com mousse de maracujá cremosa.</t>
  </si>
  <si>
    <t>Pudim Pequeno</t>
  </si>
  <si>
    <t>Pudim cremoso com calda doce, porção individual.</t>
  </si>
  <si>
    <t>Lingua de Sogra (unidade)</t>
  </si>
  <si>
    <t>Pão doce coberto com creme de confeiteiro e flocos de coco.</t>
  </si>
  <si>
    <t>Carolina de Doce de Leite (8 Unidades)</t>
  </si>
  <si>
    <t>Profiteroles recheados com doce de leite e cobertura de chocolate amargo.</t>
  </si>
  <si>
    <t>Padaria &amp; Empório Marinho</t>
  </si>
  <si>
    <t>08 Unidades De Pão Francês</t>
  </si>
  <si>
    <t>Bisnaga de Creme</t>
  </si>
  <si>
    <t>Mortadela Ouro Perdigão 100g</t>
  </si>
  <si>
    <t>Mussarela Fatiada 100g</t>
  </si>
  <si>
    <t>Pão Frances - 1 Unidade</t>
  </si>
  <si>
    <t>Pão de Leite</t>
  </si>
  <si>
    <t>Pão de Milho</t>
  </si>
  <si>
    <t>(1un)</t>
  </si>
  <si>
    <t>100 Gramas - Mortadela Tradicional</t>
  </si>
  <si>
    <t>100 Gramas Mortadela Defumada Sadia</t>
  </si>
  <si>
    <t>100 Gramas Presunto Aurora</t>
  </si>
  <si>
    <t>Pão de queijo médio</t>
  </si>
  <si>
    <t>Farinha de Milho Maratá Flocão Embalagem 500g</t>
  </si>
  <si>
    <t>Leite Integral Italac 1 Litro</t>
  </si>
  <si>
    <t>(1l)</t>
  </si>
  <si>
    <t>Leite Integral Jussara 1l</t>
  </si>
  <si>
    <t>Açúcar Alto Alegre Refinado 1kg</t>
  </si>
  <si>
    <t>Açúcar Refinado Especial Caravelas 1kg</t>
  </si>
  <si>
    <t>Bolo Caseiro Limão</t>
  </si>
  <si>
    <t>Sorvete Lac Frut Sensação Pote 2 Litros</t>
  </si>
  <si>
    <t>(2l)</t>
  </si>
  <si>
    <t>Coca-Cola Original 2l</t>
  </si>
  <si>
    <t>Fanta Laranja 2l</t>
  </si>
  <si>
    <t>Fanta Uva 2l</t>
  </si>
  <si>
    <t>Leite Fermentado Family Frutap 850g</t>
  </si>
  <si>
    <t>(850g)</t>
  </si>
  <si>
    <t>Refrigerante de Limão Dolly 2l</t>
  </si>
  <si>
    <t>Suco de Uva Fruta Aki 1l</t>
  </si>
  <si>
    <t>Ornamentum Cestas e Presentes</t>
  </si>
  <si>
    <t>Box Doce Aniversário</t>
  </si>
  <si>
    <t>Contém: box cartonada, amendoim japonês 200g, cerveja 330ml, chocolates, Pringles, balão personalizado e cartão.</t>
  </si>
  <si>
    <t>Box Feliz Vida</t>
  </si>
  <si>
    <t>Inclui: amendoim 200g, Nutella 140g, suco de uva 500ml, Ferrero 100g, geleia 28g, Drip Coffee 10g, balão e flores.</t>
  </si>
  <si>
    <t>Box Flowers</t>
  </si>
  <si>
    <t>Mini orquídea ou flores, frutas frescas 300g, geleia 28g, chocolate 100g, mel 50g, doce de leite 50g, suco uva 300ml, cartão.</t>
  </si>
  <si>
    <t>Delícias Gourmet</t>
  </si>
  <si>
    <t>Trufas 150g, salaminho 200g, medalhão de queijo 180g, vinho 750ml, personalização de balão e caixa, cartão.</t>
  </si>
  <si>
    <t>Padaria Pão Nobre</t>
  </si>
  <si>
    <t>Tradicional, crocante por fora e macio por dentro</t>
  </si>
  <si>
    <t>Pão de creme</t>
  </si>
  <si>
    <t>Pão de queijo 50g</t>
  </si>
  <si>
    <t>Tradicional (50g)</t>
  </si>
  <si>
    <t>Pão de queijo mini 100g</t>
  </si>
  <si>
    <t>Vem em torno de 10 pãezinhos de queijo (100g)</t>
  </si>
  <si>
    <t>Mortadela defumada 100g</t>
  </si>
  <si>
    <t>Mussarela fatiada 100g</t>
  </si>
  <si>
    <t>Presunto fatiado 100g</t>
  </si>
  <si>
    <t>Leite UHT integral 1lt</t>
  </si>
  <si>
    <t>Marcas variadas</t>
  </si>
  <si>
    <t>(500ml)</t>
  </si>
  <si>
    <t>Água Mineral Com Gás Cristal 500ml</t>
  </si>
  <si>
    <t>Biscoito Amanteigado Paraíso de Minas</t>
  </si>
  <si>
    <t>Biscoitos amanteigado de nata</t>
  </si>
  <si>
    <t>Choco nata</t>
  </si>
  <si>
    <t>Com recheio de goiabada (400g)</t>
  </si>
  <si>
    <t>Flocos</t>
  </si>
  <si>
    <t>Base de flocos (400g)</t>
  </si>
  <si>
    <t>Biscoito amanteigado de coco</t>
  </si>
  <si>
    <t>Goiabinha a kg</t>
  </si>
  <si>
    <t>Leite condensado com recheio de goiabada (100g)</t>
  </si>
  <si>
    <t>Bambole</t>
  </si>
  <si>
    <t>Base de leite condensado (400g)</t>
  </si>
  <si>
    <t>Goiabinha</t>
  </si>
  <si>
    <t>Com goiabada (400g)</t>
  </si>
  <si>
    <t>Vivicake's &amp; Panificação</t>
  </si>
  <si>
    <t>Sem produtos</t>
  </si>
  <si>
    <t>Padaria Salomão</t>
  </si>
  <si>
    <t>Padaria - O Pão de Cada Dia</t>
  </si>
  <si>
    <t>Pão com Nutella ou creme de avelã</t>
  </si>
  <si>
    <t>1 pão francês com Nutella Original ou creme de avelã.</t>
  </si>
  <si>
    <t>Pão amanteigado</t>
  </si>
  <si>
    <t>Pão amanteigado feito diariamente fresquinho, fabricação própria.</t>
  </si>
  <si>
    <t>Pão de Batata</t>
  </si>
  <si>
    <t>Massa com batata doce, fresquinha, sem recheio, leve, nutritiva.</t>
  </si>
  <si>
    <t>Pão de Banha</t>
  </si>
  <si>
    <t>Pão caseiro feito com receita tradicional e ingredientes selecionados.</t>
  </si>
  <si>
    <t>Pão com Mortadela + Coca-Cola 350ml</t>
  </si>
  <si>
    <t>1 pão francês com 100g de mortadela.</t>
  </si>
  <si>
    <t>X Salada + Coca-Cola 350ml</t>
  </si>
  <si>
    <t>Pão de batata, alface, tomate, molho, hambúrguer e mussarela.</t>
  </si>
  <si>
    <t>X-burguer + Coca-Cola 350ml</t>
  </si>
  <si>
    <t>Pão de batata, hambúrguer 100% bovino, mussarela, molho especial.</t>
  </si>
  <si>
    <t>X-tudo + Coca-Cola 350ml</t>
  </si>
  <si>
    <t>Pão de batata, hambúrguer, queijo, ovo, bacon, molho, alface e tomate.</t>
  </si>
  <si>
    <t>Pão com Margarina Qualy + Coca-Cola 350ml</t>
  </si>
  <si>
    <t>1 pão francês com margarina Qualy.</t>
  </si>
  <si>
    <t>Pão com Requeijão + Coca-Cola 350ml</t>
  </si>
  <si>
    <t>1 pão francês com requeijão Vigor cremoso.</t>
  </si>
  <si>
    <t>Pão com mortadela e queijo + Coca-Cola 350ml</t>
  </si>
  <si>
    <t>1 pão com maionese, 50g de mortadela e 40g de queijo.</t>
  </si>
  <si>
    <t>Misto Frio + Coca-Cola 350ml</t>
  </si>
  <si>
    <t>Pão francês, maionese, 2 fatias de queijo e 2 de apresuntado.</t>
  </si>
  <si>
    <t>Baguete com Mortadela + Coca-Cola 350ml</t>
  </si>
  <si>
    <t>1 baguete com 100g de mortadela.</t>
  </si>
  <si>
    <t>Baguete de Presunto com Queijo + Coca-Cola 350ml</t>
  </si>
  <si>
    <t>Baguete de 18cm com presunto, queijo, alface e tomate.</t>
  </si>
  <si>
    <t>Sanduíche Natural Presunto e Queijo + Coca-Cola 350ml</t>
  </si>
  <si>
    <t>Pão de forma, maionese, presunto, queijo, alface e tomate.</t>
  </si>
  <si>
    <t>X Burguer</t>
  </si>
  <si>
    <t>Pão de batata, hambúrguer artesanal, mussarela e molho especial.</t>
  </si>
  <si>
    <t>X Salada</t>
  </si>
  <si>
    <t>X-tudo</t>
  </si>
  <si>
    <t>Pão com mortadela e queijo quente + coca lata + Ana Maria</t>
  </si>
  <si>
    <t>Pão com 100g de mortadela e 2 fatias de queijo + Coca-Cola lata + Ana Maria.</t>
  </si>
  <si>
    <t>2 pão de queijo + 1 bebida</t>
  </si>
  <si>
    <t>Dois pães de queijo com bebida 200ml.</t>
  </si>
  <si>
    <t>Baguete com presunto e queijo + pão com Nutella + suco de manga</t>
  </si>
  <si>
    <t>Baguete com presunto e queijo, pão com Nutella e suco de manga.</t>
  </si>
  <si>
    <t>Lanche americano</t>
  </si>
  <si>
    <t>Pão francês com maionese, queijo prato, presunto, alface, tomate e ovo frito.</t>
  </si>
  <si>
    <t>Pão com mortadela e queijo quente</t>
  </si>
  <si>
    <t>Pão com maionese, 100g de mortadela e duas fatias de queijo.</t>
  </si>
  <si>
    <t>Pão com ovo, opção clássica para café da manhã completo.</t>
  </si>
  <si>
    <t>Pão francês com margarina Qualy na chapa.</t>
  </si>
  <si>
    <t>Lanche de bauru</t>
  </si>
  <si>
    <t>Pão francês com maionese, queijo prato, presunto, tomate e orégano.</t>
  </si>
  <si>
    <t>Pão na Chapa com Requeijão</t>
  </si>
  <si>
    <t>Pão francês na chapa com manteiga e requeijão Vigor cremoso.</t>
  </si>
  <si>
    <t>Big lanche americano na baguete</t>
  </si>
  <si>
    <t>Baguete com maionese, presunto, queijo prato, alface, tomate e ovo.</t>
  </si>
  <si>
    <t>Misto quente/ queijo quente</t>
  </si>
  <si>
    <t>Pão francês com maionese e queijo derretido. Versão com presunto ou só queijo.</t>
  </si>
  <si>
    <t>Misto quente na baguete</t>
  </si>
  <si>
    <t>Baguete com maionese, queijo e apresuntado.</t>
  </si>
  <si>
    <t>Baguete com ovo</t>
  </si>
  <si>
    <t>Milk-shake de chocolate</t>
  </si>
  <si>
    <t>Milk-shake sabor chocolate de 300ml.</t>
  </si>
  <si>
    <t>Milk-shake de Ovomaltine</t>
  </si>
  <si>
    <t>Milk-shake sabor Ovomaltine de 300ml.</t>
  </si>
  <si>
    <t>Milk-shake de blueberry</t>
  </si>
  <si>
    <t>Milk-shake sabor blueberry de 300ml.</t>
  </si>
  <si>
    <t>Milk-shake de morango</t>
  </si>
  <si>
    <t>Milk-shake sabor morango de 300ml.</t>
  </si>
  <si>
    <t>Água Mineral Cristal C/Gás 510ml</t>
  </si>
  <si>
    <t>Água com gás – garrafa de 510ml.</t>
  </si>
  <si>
    <t>Água sem gás – garrafa de 510ml.</t>
  </si>
  <si>
    <t>Vitamina</t>
  </si>
  <si>
    <t>Polpa de fruta com leite – garrafa 300ml.</t>
  </si>
  <si>
    <t>Suco de polpa com água</t>
  </si>
  <si>
    <t>Polpa de fruta com água – garrafinha 300ml.</t>
  </si>
  <si>
    <t>Suco natural 500 ml Lev</t>
  </si>
  <si>
    <t>Suco artesanal natural – 500ml.</t>
  </si>
  <si>
    <t>Pão de Queijo</t>
  </si>
  <si>
    <t>Pão de queijo grande, macio e quentinho – 100g.</t>
  </si>
  <si>
    <t>Gi Candys</t>
  </si>
  <si>
    <t>Biscoito Doce Rosquinha Tradicional Sabor Leite Marilan 300g</t>
  </si>
  <si>
    <t>Pacote 300g</t>
  </si>
  <si>
    <t>Bolo brigadeiro pote</t>
  </si>
  <si>
    <t>Brigadeiro cremoso e massa de chocolate.</t>
  </si>
  <si>
    <t>Massa de baunilha com massa de chocolate</t>
  </si>
  <si>
    <t>Torta banoffe pote</t>
  </si>
  <si>
    <t>Farofa de biscoito maseina, doce de leite cremoso, banana caramelizada, chantininho e canela.</t>
  </si>
  <si>
    <t>Rabanadas com canela</t>
  </si>
  <si>
    <t>150g rabanadas assadas com açúcar e canela</t>
  </si>
  <si>
    <t>Bisnaga leite</t>
  </si>
  <si>
    <t>Lua de mel Ninho</t>
  </si>
  <si>
    <t>Pão de leite, molhado na calda de leite condensado e recheado com Ninho cremoso</t>
  </si>
  <si>
    <t>Rosquinha chocolate ao leite</t>
  </si>
  <si>
    <t>Rosquinha de leite frita com cobertura de chocolate ao leite e amendoim/granulado</t>
  </si>
  <si>
    <t>Pão de forma milho</t>
  </si>
  <si>
    <t>Pão de milho caseiro</t>
  </si>
  <si>
    <t>Sonho Brigadeiro</t>
  </si>
  <si>
    <t>Massa de leite frita com brigadeiro cremoso.</t>
  </si>
  <si>
    <t>Carolina - Brigadeiro</t>
  </si>
  <si>
    <t>Massa Patê Choux, brigadeiro cremoso e chocolate blend</t>
  </si>
  <si>
    <t>Docinho Ninho</t>
  </si>
  <si>
    <t>Docinho coco com cravo</t>
  </si>
  <si>
    <t>Beijinho com cravo</t>
  </si>
  <si>
    <t>Docinho dois amores</t>
  </si>
  <si>
    <t>Ninho e brigadeiro</t>
  </si>
  <si>
    <t>Docinho Bicho de Pé</t>
  </si>
  <si>
    <t>Bicho de pé (morango)</t>
  </si>
  <si>
    <t>Docinho Beijinho</t>
  </si>
  <si>
    <t>Bolinho calabresa</t>
  </si>
  <si>
    <t>Massa salgada frita com recheio de calabresa e queijo</t>
  </si>
  <si>
    <t>Coxinha frango</t>
  </si>
  <si>
    <t>Massa salgada frita com recheio de frango temperado e desfiado</t>
  </si>
  <si>
    <t>Bolinho 3 queijos</t>
  </si>
  <si>
    <t>Massa salgada frita com recheio de mussarela, parmesão e provolone</t>
  </si>
  <si>
    <t>Coxinha carne</t>
  </si>
  <si>
    <t>Massa salgada frita com recheio de carne</t>
  </si>
  <si>
    <t>Risole presunto</t>
  </si>
  <si>
    <t>Massa salgada frita com recheio presunto e queijo</t>
  </si>
  <si>
    <t>Pão de mel doce de leite</t>
  </si>
  <si>
    <t>Massa de mel, doce de leite e casca de chocolate blend.</t>
  </si>
  <si>
    <t>Cookie com gotas de chocolate e um toque de canela</t>
  </si>
  <si>
    <t>Biscoito goiabada</t>
  </si>
  <si>
    <t>Biscoito amanteigado com pedaços de goiabada 100g</t>
  </si>
  <si>
    <t>Biscoito Canela</t>
  </si>
  <si>
    <t>Biscoito amanteigado com canela 100g</t>
  </si>
  <si>
    <t>Cookie Chocolate</t>
  </si>
  <si>
    <t>Cookie de chocolate com gotas de chocolate</t>
  </si>
  <si>
    <t>Quadrado Brownie Brigadeiro</t>
  </si>
  <si>
    <t>Massa brownie com brigadeiro cremoso</t>
  </si>
  <si>
    <t>Quadrado Brownie Ninho</t>
  </si>
  <si>
    <t>Massa brownie com Ninho cremoso</t>
  </si>
  <si>
    <t>Pedaço bolo chocolate</t>
  </si>
  <si>
    <t>Massa de chocolate com ganache de chocolate e granulado</t>
  </si>
  <si>
    <t>Bolo Ninho pote</t>
  </si>
  <si>
    <t>Ninho cremoso e massa de chocolate</t>
  </si>
  <si>
    <t>Bolo chocolate</t>
  </si>
  <si>
    <t>Massa de chocolate</t>
  </si>
  <si>
    <t>Massa de baunilha com granulado forneável</t>
  </si>
  <si>
    <t>Bolo brigadeiro</t>
  </si>
  <si>
    <t>Massa de chocolate com brigadeiro cremoso</t>
  </si>
  <si>
    <t>Bolo Ninho</t>
  </si>
  <si>
    <t>Massa de baunilha com Ninho cremoso</t>
  </si>
  <si>
    <t>Geladinho Americano</t>
  </si>
  <si>
    <t>Geladinho americano artificial sortido</t>
  </si>
  <si>
    <t>Geladinho Natural Abacate</t>
  </si>
  <si>
    <t>Vitamina de abacate com leite e açúcar</t>
  </si>
  <si>
    <t>Achocolatado</t>
  </si>
  <si>
    <t>Achocolatado com leite 160ml</t>
  </si>
  <si>
    <t>Café coado</t>
  </si>
  <si>
    <t>Café coado 160ml</t>
  </si>
  <si>
    <t>Café com leite 160ml</t>
  </si>
  <si>
    <t>Achocolatado Pó Nescau Lata Leve 370g Pague 350g</t>
  </si>
  <si>
    <t>Embalagem 370g</t>
  </si>
  <si>
    <t>Achocolatado em Pó Instant Power Apti 370g</t>
  </si>
  <si>
    <t>Achocolatado em Pó Toddy 370g</t>
  </si>
  <si>
    <t>Café Tradicional Moído Vácuo União 500g</t>
  </si>
  <si>
    <t>Embalagem 500g</t>
  </si>
  <si>
    <t>Chá Sabor Hortelã Leão 10g</t>
  </si>
  <si>
    <t>Embalagem 10g</t>
  </si>
  <si>
    <t>Chá de Cidreira Leão 10g</t>
  </si>
  <si>
    <t>Filtro Papel 3 Corações 102 30un</t>
  </si>
  <si>
    <t>Embalagem 30un</t>
  </si>
  <si>
    <t>Margarina Claybom 250g</t>
  </si>
  <si>
    <t>Embalagem 250g</t>
  </si>
  <si>
    <t>Leite Uht Integral Italac 1l</t>
  </si>
  <si>
    <t>Tapioca da Terrinha 500g</t>
  </si>
  <si>
    <t>Cereal Matinal Ama Vita Corn Flakes Embalagem 200g</t>
  </si>
  <si>
    <t>Embalagem 200g</t>
  </si>
  <si>
    <t>Prado Padaria e Confeitaria</t>
  </si>
  <si>
    <t>Suco Natural De Açaí 500ml</t>
  </si>
  <si>
    <t>Suco de Açaí com Leite</t>
  </si>
  <si>
    <t>Suco Natural De Morango 500ml</t>
  </si>
  <si>
    <t>Serve 1 pessoa Bebida gelada</t>
  </si>
  <si>
    <t>Suco Natural De Acerola 500ml</t>
  </si>
  <si>
    <t>Suco Natural Abacaxi Com Hortela 500ml</t>
  </si>
  <si>
    <t>Suco Detox Amarelo 500ml</t>
  </si>
  <si>
    <t>Abacaxi/Maçã/Maracujá/Hortelã/Gengibre</t>
  </si>
  <si>
    <t>Suco Detox Vermelho 500ml</t>
  </si>
  <si>
    <t>Morango/Amora/Maçã/Couve/Limão/Gengibre</t>
  </si>
  <si>
    <t>Suco Detox Verde</t>
  </si>
  <si>
    <t>Delicioso suco de abacaxi, couve, gengibre, hortelã e maçã</t>
  </si>
  <si>
    <t>Pao Frances Com Margarina</t>
  </si>
  <si>
    <t>Pão na chapa c/ requeijão gratinado</t>
  </si>
  <si>
    <t>Padaria da Serra</t>
  </si>
  <si>
    <t>Pão Francês Unidade</t>
  </si>
  <si>
    <t>Pão Italiano Grande</t>
  </si>
  <si>
    <t>Pão Italiano Médio</t>
  </si>
  <si>
    <t>Baguetinha Italiana</t>
  </si>
  <si>
    <t>Pão Integral Unidade</t>
  </si>
  <si>
    <t>Ciabata</t>
  </si>
  <si>
    <t>Baguetinha Integral</t>
  </si>
  <si>
    <t>Mini Napolitano</t>
  </si>
  <si>
    <t>(130g)</t>
  </si>
  <si>
    <t>Padaria Nova Central</t>
  </si>
  <si>
    <t>Combo Risole De Queijo 10und</t>
  </si>
  <si>
    <t>Coxinha De Frango 10 Unidade</t>
  </si>
  <si>
    <t>Rosca coco 1und</t>
  </si>
  <si>
    <t>Pão francês, valor unitário!</t>
  </si>
  <si>
    <t>Pão francês frequinho!</t>
  </si>
  <si>
    <t>Mousse de maracujá 1und</t>
  </si>
  <si>
    <t>Nosso delicioso mousse de maracujá cremoso</t>
  </si>
  <si>
    <t>Mousse de morango 1und</t>
  </si>
  <si>
    <t>Delicioso mousse de morango cremosinho</t>
  </si>
  <si>
    <t>Padaria Bruna</t>
  </si>
  <si>
    <t>Sacola Delicia do Dia</t>
  </si>
  <si>
    <t>Surpreenda-se com nossa sacola surpresa por apenas R$24,99! Produtos deliciosos, tanto doces quanto salgados, prontos para consumo imediato...</t>
  </si>
  <si>
    <t>X-Salada com Fritas</t>
  </si>
  <si>
    <t>Nosso delicioso X-salada suculento e saboroso, acompanhado de fritas fritas na hora e uma coco de lata mega gelada.</t>
  </si>
  <si>
    <t>Pão de queijo grande</t>
  </si>
  <si>
    <t>Delicioso e fofinho, nosso pão de queijo é preparado com queijo de qualidade e polvilho fresquinho...</t>
  </si>
  <si>
    <t>Sonho grande de doce de leite</t>
  </si>
  <si>
    <t>Um sonho recheado com doce de leite cremoso, envolto por uma massa fofinha...</t>
  </si>
  <si>
    <t>Padaria Casa Nossa Praça</t>
  </si>
  <si>
    <t>300g de Mortadela Seara + 6 Pães Franceses</t>
  </si>
  <si>
    <t>Delicie-se com 300g da renomada Mortadela Seara...</t>
  </si>
  <si>
    <t>1 Lanche Misto Quente + Suco de Laranja 300ml</t>
  </si>
  <si>
    <t>Combo com misto quente e suco de laranja espremido na hora</t>
  </si>
  <si>
    <t>X Salada + Fritas + 1 Guaraná Lata 350 ml</t>
  </si>
  <si>
    <t>Combo clássico servido bem quentinho</t>
  </si>
  <si>
    <t>1 Croissant de Presunto e Queijo + Suco de Laranja 300ml</t>
  </si>
  <si>
    <t>Croissant francês com presunto e queijo, acompanha suco</t>
  </si>
  <si>
    <t>Pão Na Chapa Saida Requeijão</t>
  </si>
  <si>
    <t>Pão com mortadela</t>
  </si>
  <si>
    <t>Pão com mortadela quente</t>
  </si>
  <si>
    <t>Bauru na chapa</t>
  </si>
  <si>
    <t>Misto quente presunto e queijo</t>
  </si>
  <si>
    <t>Misto frio presunto e queijo</t>
  </si>
  <si>
    <t>Misto quente mortadela e queijo</t>
  </si>
  <si>
    <t>X burguer</t>
  </si>
  <si>
    <t>X burguer no pão frances</t>
  </si>
  <si>
    <t>Pão com Nutella</t>
  </si>
  <si>
    <t>Pão na chapa saida Nutella</t>
  </si>
  <si>
    <t>Pão com requeijão</t>
  </si>
  <si>
    <t>Pão na Chapa com margarina</t>
  </si>
  <si>
    <t>Pão Frances</t>
  </si>
  <si>
    <t>Unidade Serve 1 pessoa (50g)</t>
  </si>
  <si>
    <t>Pão Integral Linhaça</t>
  </si>
  <si>
    <t>Pãofrancês De Fibras</t>
  </si>
  <si>
    <t>Mini Baguete Com Queijo Gratinado</t>
  </si>
  <si>
    <t>Serve 2 pessoas</t>
  </si>
  <si>
    <t>Mini Pão De Queijo 25g (cada 100g)</t>
  </si>
  <si>
    <t>Por Peso (100g)</t>
  </si>
  <si>
    <t>Palito De Provolone Cada 100g</t>
  </si>
  <si>
    <t>Chipa</t>
  </si>
  <si>
    <t>Unidade</t>
  </si>
  <si>
    <t>Bisnaga</t>
  </si>
  <si>
    <t>Bisnaga Com Creme</t>
  </si>
  <si>
    <t>Bisnaga com creme e Goiabada</t>
  </si>
  <si>
    <t>Pão De Leite</t>
  </si>
  <si>
    <t>Produto artesanal Serve 4 pessoas (400g)</t>
  </si>
  <si>
    <t>Pão Mineiro</t>
  </si>
  <si>
    <t>Massa amanteigada produto artesanal (400g)</t>
  </si>
  <si>
    <t>Produto artesanal Serve 4 pessoas (450g)</t>
  </si>
  <si>
    <t>Carolina doce de leite (cada 80g)</t>
  </si>
  <si>
    <t>Carolina brigadeiro branco (cada 80g)</t>
  </si>
  <si>
    <t>Carolina brigadeiro ao leite (cada 80g)</t>
  </si>
  <si>
    <t>(1g)</t>
  </si>
  <si>
    <t>Brigadeiro 100g</t>
  </si>
  <si>
    <t>Unidade Serve 1 pessoa (100g)</t>
  </si>
  <si>
    <t>Beijinho 100g</t>
  </si>
  <si>
    <t>Sonho doce de leite</t>
  </si>
  <si>
    <t>Lua De Mel De Doce De Leite Cada 100g</t>
  </si>
  <si>
    <t>Biscoitinho Amanteigado Beijinho De Freira Cada 100g</t>
  </si>
  <si>
    <t>Biscoitinho amanteigado flocos cada 100g</t>
  </si>
  <si>
    <t>Biscoitinho amanteigado leite condensado cada 100g</t>
  </si>
  <si>
    <t>Biscoitinho amanteigado nata cada 100g</t>
  </si>
  <si>
    <t>Mortadela Defumada Ouro Perdigão Cada 100g</t>
  </si>
  <si>
    <t>Por peso (100g)</t>
  </si>
  <si>
    <t>Queijo Provolone Defumado 100g</t>
  </si>
  <si>
    <t>Cada 100g Serve 2 pessoas (100g)</t>
  </si>
  <si>
    <t>Queijo Prato 100g</t>
  </si>
  <si>
    <t>Apresuntado Aurora Cada 100g</t>
  </si>
  <si>
    <t>Peito de peru perdigão 100g</t>
  </si>
  <si>
    <t>Peito De Frango Defumado Aurora Cada 1oog</t>
  </si>
  <si>
    <t>Salame hamburgues aurora cada 100g</t>
  </si>
  <si>
    <t>Unidade 500g (Unidade 500g)</t>
  </si>
  <si>
    <t>Manteiga Pareia 200g Com Sal</t>
  </si>
  <si>
    <t>Requeijão Qualy Tradicional 200g</t>
  </si>
  <si>
    <t>Patê de Peito de Peru Defumado Sadia 100g</t>
  </si>
  <si>
    <t>Embalagem 100g (Embalagem 100g)</t>
  </si>
  <si>
    <t>Empanado Crocante Auroggets Aurora 275g</t>
  </si>
  <si>
    <t>(Embalagem 275g)</t>
  </si>
  <si>
    <t>Empanado de Queijo Auroggets Aurora 275g</t>
  </si>
  <si>
    <t>(Embalagem 270g)</t>
  </si>
  <si>
    <t>Auroggets Tradicional Aurora 275g</t>
  </si>
  <si>
    <t>Embalagem 275g (Embalagem 275g)</t>
  </si>
  <si>
    <t>Chipa + minas 1kg</t>
  </si>
  <si>
    <t>Hamburguer bovino sadia 90g</t>
  </si>
  <si>
    <t>Salsicha Hot Dog Sadia - 500g</t>
  </si>
  <si>
    <t>Embalagem 500g (Embalagem 500g)</t>
  </si>
  <si>
    <t>Garrafa 2l (Garrafa 2l) Bebida gelada</t>
  </si>
  <si>
    <t>Lata 350ml (Lata 350ml) Bebida gelada</t>
  </si>
  <si>
    <t>Lata 350ml (Lata 350ml)</t>
  </si>
  <si>
    <t>Refrigerante Itubaína Tutti Frutti Retrô Lata 350ml</t>
  </si>
  <si>
    <t>Água de Coco Kero Coco 200ml</t>
  </si>
  <si>
    <t>Embalagem 200ml (Embalagem 200ml) Bebida gelada</t>
  </si>
  <si>
    <t>Garrafa 200ml (Garrafa 200ml) Bebida gelada</t>
  </si>
  <si>
    <t>Lata Unidade Bebida gelada</t>
  </si>
  <si>
    <t>Suco Pronto Nutri Néctar Néctar de Maracujá Caixa 1l</t>
  </si>
  <si>
    <t>Caixa 1l (Caixa 1l)</t>
  </si>
  <si>
    <t>Garrafa 2l (Garrafa 2l)</t>
  </si>
  <si>
    <t>Suco Nutri Néctar de Cajú Caixa 200 Ml</t>
  </si>
  <si>
    <t>Caixa 200ml (Caixa 200ml)</t>
  </si>
  <si>
    <t>Suco Nutri Néctar de Tangerina Caixa 200 Ml</t>
  </si>
  <si>
    <t>Suco Pronto Nutri Néctar Abacaxi Caixa 1l</t>
  </si>
  <si>
    <t>Suco Pronto Nutri Néctar Néctar de Goiaba Caixa 1l</t>
  </si>
  <si>
    <t>Suco Sabor Nectar de Morango Nutri 1l</t>
  </si>
  <si>
    <t>Embalagem 1l (Embalagem 1l)</t>
  </si>
  <si>
    <t>Suco Pronto Frupic Frutas Cítricas Garrafa 450ml</t>
  </si>
  <si>
    <t>Garrafa 450ml (Garrafa 450ml)</t>
  </si>
  <si>
    <t>Suco Pronto Lar/Acerola Frupic Garrafa 450ml</t>
  </si>
  <si>
    <t>Suco Pronto Uva Frupic Garrafa 450ml</t>
  </si>
  <si>
    <t>Iogurte Super Família Sabor Morango Frutap 1,25kg</t>
  </si>
  <si>
    <t>Embalagem 1,25kg (Embalagem 1g)</t>
  </si>
  <si>
    <t>Iogurte Frutap com Polpa de Morango Garrafa 160g</t>
  </si>
  <si>
    <t>Garrafa 160g (Garrafa 160g) Bebida gelada</t>
  </si>
  <si>
    <t>Iogurte Frutap Salada de Frutas Garrafa 850g</t>
  </si>
  <si>
    <t>Garrafa 850g (Garrafa 850g) Bebida gelada</t>
  </si>
  <si>
    <t>Iogurte Frutap Salada de Frutas Garrafa 160g</t>
  </si>
  <si>
    <t>Unidade 160g (Unidade 160g) Bebida gelada</t>
  </si>
  <si>
    <t>Iog Frutap 450g Salada Frutas</t>
  </si>
  <si>
    <t>Garrafa 500g (Garrafa 500g)</t>
  </si>
  <si>
    <t>Iogurte Frutas Vermelhas Frutap 850g</t>
  </si>
  <si>
    <t>Garrafa 850g (Garrafa 850g)</t>
  </si>
  <si>
    <t>Iogurte Ninho Maça Banana Lanche 100g</t>
  </si>
  <si>
    <t>Unidade 100g (Unidade 100g)</t>
  </si>
  <si>
    <t>Frutap Patati Patata Chocolate 200ml</t>
  </si>
  <si>
    <t>Leite Fermentado Elegê Bob Esponja Morango 80g</t>
  </si>
  <si>
    <t>Leite Fermentado Bob Esponja Laranja 80g</t>
  </si>
  <si>
    <t>Leite Fermentado Uva Desnatado Bob Esponja Elegê 80g</t>
  </si>
  <si>
    <t>1 unidades. (Unidade 1unidades)</t>
  </si>
  <si>
    <t>Iogurte Líquido De Morango Bob Esponja Elegê 100g</t>
  </si>
  <si>
    <t>Iogurte Pouch Vitamina de Frutas Batavo 100g</t>
  </si>
  <si>
    <t>Bebida Láctea Cappuccino Chocolate 3 Corações 260ml</t>
  </si>
  <si>
    <t>(Embalagem 260ml)</t>
  </si>
  <si>
    <t>Bebida Láctea Cappuccino Classic 3 Corações 260ml</t>
  </si>
  <si>
    <t>Achocolatado em Pó 3 Corações Lata 400g</t>
  </si>
  <si>
    <t>Lata 400g (Lata 400g)</t>
  </si>
  <si>
    <t>(Pacote 126g)</t>
  </si>
  <si>
    <t>Biscoito Recheado Sabor Chocolate Trakinas 126g</t>
  </si>
  <si>
    <t>(Embalagem 126g)</t>
  </si>
  <si>
    <t>Biscoito Recheado de Chocolate Passatempo 130g</t>
  </si>
  <si>
    <t>Pacote 130g (Pacote 130g)</t>
  </si>
  <si>
    <t>Achocolatado Pó Nescau Lata 370g</t>
  </si>
  <si>
    <t>(Embalagem 370g)</t>
  </si>
  <si>
    <t>Cereal Matinal Original Kelloggs Sucrilhos 240g</t>
  </si>
  <si>
    <t>Embalagem 240g (Embalagem 1un)</t>
  </si>
  <si>
    <t>Biscoito Passatempo Mini Wafer Morango 20g</t>
  </si>
  <si>
    <t>Pacote 20g (Pacote 20g)</t>
  </si>
  <si>
    <t>Sequilho Seven Boys 400g</t>
  </si>
  <si>
    <t>Embalagem 400g (Embalagem 400g)</t>
  </si>
  <si>
    <t>Milho para Pipoca Premium Tipo 1 Dona Clara 500g</t>
  </si>
  <si>
    <t>Canjica de Milho Amafil Branca 500g</t>
  </si>
  <si>
    <t>Fubá Mimoso Fino Nutri Novo Embalagem 1kg</t>
  </si>
  <si>
    <t>Embalagem 1kg (Embalagem 1kg)</t>
  </si>
  <si>
    <t>Farinha de Mandioca Monjolinho Branca Fina Pacote 500g</t>
  </si>
  <si>
    <t>Pacote 500g (Pacote 500g)</t>
  </si>
  <si>
    <t>Batata Palha Tradicional da Terrinha 100g</t>
  </si>
  <si>
    <t>https://www.ifood.com.br/delivery/itapecerica-da-serra-sp/panificadora-e-confeitaria-nova-itapecer-centro/2dd7a0b1-5889-45e2-ac11-ac416faf693e</t>
  </si>
  <si>
    <t>https://www.ifood.com.br/delivery/itapecerica-da-serra-sp/padaria-e-lanchonete-niteroi-parque-paraiso/d3876d1e-562d-4965-8940-c7b70935e27d</t>
  </si>
  <si>
    <t>https://www.ifood.com.br/delivery/embu-das-artes-sp/padaria-casa-nossa-praca-centro/86cbbbb4-034d-4f03-9654-8e34c41919f3</t>
  </si>
  <si>
    <t>https://www.ifood.com.br/delivery/sao-paulo-sp/jv-delicias--sabor-parque-bologne/</t>
  </si>
  <si>
    <t>https://www.ifood.com.br/delivery/sao-paulo-sp/dmr-dom-jose-jardim-dom-jose/</t>
  </si>
  <si>
    <t>https://www.ifood.com.br/delivery/taboao-da-serra-sp/gosto-do-pao-jardim-sao-luiz/</t>
  </si>
  <si>
    <t>https://www.ifood.com.br/delivery/sao-paulo-sp/frango-assado-da-maria-vila-santa-lucia/</t>
  </si>
  <si>
    <t>https://www.ifood.com.br/delivery/itapecerica-da-serra-sp/padaria-qualidade-jardim-santa-julia/</t>
  </si>
  <si>
    <t>https://www.ifood.com.br/delivery/itapecerica-da-serra-sp/padaria-nobre---cupom-r10-off-jardim-jacira/</t>
  </si>
  <si>
    <t>https://www.ifood.com.br/delivery/itapecerica-da-serra-sp/padaria-flor-do-eden-jardim-do-edem/</t>
  </si>
  <si>
    <t>https://www.ifood.com.br/delivery/itapecerica-da-serra-sp/padaria-da-claudia-jardim-das-oliveiras/</t>
  </si>
  <si>
    <t>https://www.ifood.com.br/delivery/sao-paulo-sp/padaria-meu-nobre-jardim-macedonia/</t>
  </si>
  <si>
    <t>https://www.ifood.com.br/delivery/sao-paulo-sp/flor-do-esmeralda-capao-redondo/</t>
  </si>
  <si>
    <t>https://www.ifood.com.br/delivery/sao-paulo-sp/sweet-caroline-by-leo-chacara-nossa-senhora-do-bom-conselho/</t>
  </si>
  <si>
    <t>https://www.ifood.com.br/delivery/sao-paulo-sp/quero-bolo-conjunto-habitacional-instituto-adventista/</t>
  </si>
  <si>
    <t>https://www.ifood.com.br/delivery/sao-paulo-sp/rm-restaurante-e-lanchonete-parque-bologne/</t>
  </si>
  <si>
    <t>https://www.ifood.com.br/delivery/embu-das-artes-sp/croasanto-jardim-sao-luiz/</t>
  </si>
  <si>
    <t>https://www.ifood.com.br/delivery/itapecerica-da-serra-sp/inovacao-paes-e-doces-parque-paraiso/</t>
  </si>
  <si>
    <t>https://www.ifood.com.br/delivery/itapecerica-da-serra-sp/padaria-qualidade-do-samuka--bolo-cidade-santa-julia/</t>
  </si>
  <si>
    <t>https://www.ifood.com.br/delivery/itapecerica-da-serra-sp/padaria-belas-artes---itapecerica-centro/</t>
  </si>
  <si>
    <t>https://www.ifood.com.br/delivery/taboao-da-serra-sp/padaria-belas-artes-pirajussara-parque-sao-joaquim/</t>
  </si>
  <si>
    <t>https://www.ifood.com.br/delivery/embu-das-artes-sp/inaca-padaria-e-salgados-jardim-santa-emilia/</t>
  </si>
  <si>
    <t>https://www.ifood.com.br/delivery/embu-das-artes-sp/padaria--emporio-marinho-jardim-santa-emilia/</t>
  </si>
  <si>
    <t>https://www.ifood.com.br/delivery/itapecerica-da-serra-sp/ornamentum-cestas-e-presentes-jardim-sao-pedro/</t>
  </si>
  <si>
    <t>https://www.ifood.com.br/delivery/sao-paulo-sp/padaria-pao-nobre-jardim-amalia/</t>
  </si>
  <si>
    <t>https://www.ifood.com.br/delivery/itapecerica-da-serra-sp/biscoito-amanteigado-paraiso-de-minas-chacara-santa-maria/</t>
  </si>
  <si>
    <t>https://www.ifood.com.br/delivery/embu-das-artes-sp/vivicakes--panificacao-jardim-santa-tereza/</t>
  </si>
  <si>
    <t>https://www.ifood.com.br/delivery/itapecerica-da-serra-sp/padaria-salomao-parque-paraiso/</t>
  </si>
  <si>
    <t>https://www.ifood.com.br/delivery/embu-das-artes-sp/padaria---o-pao-de-cada-dia-jardim-pinheirinho/</t>
  </si>
  <si>
    <t>https://www.ifood.com.br/delivery/sao-paulo-sp/gi-candys-parque-novo-santo-amaro/</t>
  </si>
  <si>
    <t>https://www.ifood.com.br/delivery/itapecerica-da-serra-sp/prado-padaria-e-confeitaria-cidade-santa-julia/</t>
  </si>
  <si>
    <t>https://www.ifood.com.br/delivery/itapecerica-da-serra-sp/padaria-da-serra-centro/</t>
  </si>
  <si>
    <t>https://www.ifood.com.br/delivery/embu-das-artes-sp/padaria-nova-central-jardim-dom-jose/</t>
  </si>
  <si>
    <t>https://www.ifood.com.br/delivery/embu-das-artes-sp/padaria-bruna-jardim-independencia/</t>
  </si>
  <si>
    <t>https://www.ifood.com.br/delivery/embu-das-artes-sp/padaria-casa-nossa-praca-centro/</t>
  </si>
  <si>
    <t>Avenida Hercílio Wustemberg, 632 - Jardim Pinheirinho</t>
  </si>
  <si>
    <t>06835-390</t>
  </si>
  <si>
    <t>43.129.515/0001-07</t>
  </si>
  <si>
    <t>Rua Capitão José Rodrigues da Silva, 375 - Parque Paraíso</t>
  </si>
  <si>
    <t>31.484.727/0001-15</t>
  </si>
  <si>
    <t>Rua Central, 274 - Jardim Dom José</t>
  </si>
  <si>
    <t>06823-510</t>
  </si>
  <si>
    <t>30.807.661/0001-94</t>
  </si>
  <si>
    <t>Praça João Pessoa, 3 - Centro</t>
  </si>
  <si>
    <t>06850-035</t>
  </si>
  <si>
    <t>46.643.717/0001-52</t>
  </si>
  <si>
    <t>Panificadora e Confeitaria Nova Itapecer</t>
  </si>
  <si>
    <t>Avenida Eduardo Roberto Daher, 766 - Centro</t>
  </si>
  <si>
    <t>06852-300</t>
  </si>
  <si>
    <t>46.096.483/0001-70</t>
  </si>
  <si>
    <t>Padaria e Lanchonete Niterói</t>
  </si>
  <si>
    <t>Avenida Niteroi, 300 - Parque Paraiso</t>
  </si>
  <si>
    <t>06850-200</t>
  </si>
  <si>
    <t>40.663.921/0001-59</t>
  </si>
  <si>
    <t>Rua Porta do Prado, 210 - Parque Novo Santo Amaro</t>
  </si>
  <si>
    <t>05874-130</t>
  </si>
  <si>
    <t>28.992.119/0001-07</t>
  </si>
  <si>
    <t>Rodovia Armando Salles, 2337 - Centro</t>
  </si>
  <si>
    <t>06859-100</t>
  </si>
  <si>
    <t>39.340.598/0001-01</t>
  </si>
  <si>
    <t>Rua Antonio Correia dos Santos, 220 - Jardim São Pedro</t>
  </si>
  <si>
    <t>06863-260</t>
  </si>
  <si>
    <t>Estrada Cabreúvas, 452 - Chácara Santa Maria</t>
  </si>
  <si>
    <t>06856-860</t>
  </si>
  <si>
    <t>16.832.960/0001-58</t>
  </si>
  <si>
    <t>Rua Paraíba, 28 - Parque Paraíso</t>
  </si>
  <si>
    <t>57.899.038/0001-65</t>
  </si>
  <si>
    <t>Rua Los Angeles, 270 - Jardim Santa Emilia</t>
  </si>
  <si>
    <t>06820-490</t>
  </si>
  <si>
    <t>52.443.822/0001-40</t>
  </si>
  <si>
    <t>Rua Juruá, 12 - Cidade Santa Júlia</t>
  </si>
  <si>
    <t>06866-540</t>
  </si>
  <si>
    <t>48.842.739/0001-77</t>
  </si>
  <si>
    <t>Rua Solimões, 1233 - Cidade Santa Júlia</t>
  </si>
  <si>
    <t>06866-500</t>
  </si>
  <si>
    <t>37.330.806/0001-58</t>
  </si>
  <si>
    <t>Rua Capri, 53 - Jardim Santa Emília</t>
  </si>
  <si>
    <t>06820-420</t>
  </si>
  <si>
    <t>44.023.543/0001-08</t>
  </si>
  <si>
    <t>47.329.773/0001-80</t>
  </si>
  <si>
    <t>Rua Paulino Correia da Silva, 56 - Jardim do Edem</t>
  </si>
  <si>
    <t>06865-015</t>
  </si>
  <si>
    <t>35.318.277/0001-41</t>
  </si>
  <si>
    <t>Rua Felipe Mendes Rodrigues, 262 - Jardim das Oliveiras</t>
  </si>
  <si>
    <t>06867-370</t>
  </si>
  <si>
    <t>07.777.650/0001-97</t>
  </si>
  <si>
    <t>Rua José Botelho Carvalho, 594 - Jardim Macedônia</t>
  </si>
  <si>
    <t>05894-340</t>
  </si>
  <si>
    <t>46.375.311/0001-36</t>
  </si>
  <si>
    <t>Estrada de Itapecerica, 7075 - Capão Redondo</t>
  </si>
  <si>
    <t>05858-003</t>
  </si>
  <si>
    <t>04.334.646/0001-66</t>
  </si>
  <si>
    <t>Rua Nossa Senhora do Bom Conselho, 853 - Chácara Nossa Senhora do Bom Conselho</t>
  </si>
  <si>
    <t>05763-470</t>
  </si>
  <si>
    <t>53.501.844/0001-82</t>
  </si>
  <si>
    <t>Rua Cânhamo da Índia, 314 - Conjunto Habitacional Instituto Adventista</t>
  </si>
  <si>
    <t>05868-750</t>
  </si>
  <si>
    <t>41.721.558/0001-43</t>
  </si>
  <si>
    <t>Rua Seringal do Rio Verde, 500 - Parque Bologne</t>
  </si>
  <si>
    <t>04941-020</t>
  </si>
  <si>
    <t>47.904.739/0001-91</t>
  </si>
  <si>
    <t>Avenida João Paulo I, 3359 - Jardim São Luiz</t>
  </si>
  <si>
    <t>50.738.570/0001-51</t>
  </si>
  <si>
    <t>Estrada Kizaemon Takeuti, 2143 - Parque Sao Joaquim</t>
  </si>
  <si>
    <t>28.716.890/0001-51</t>
  </si>
  <si>
    <t>Rua Espacial, 14 - Jardim Santa Tereza</t>
  </si>
  <si>
    <t>06813-460</t>
  </si>
  <si>
    <t>34.838.651/0001-77</t>
  </si>
  <si>
    <t>Avenida Dom Rodrigo Sanches, 1359 - Jardim Amália</t>
  </si>
  <si>
    <t>05892-360</t>
  </si>
  <si>
    <t>56.945.621/0001-00</t>
  </si>
  <si>
    <t>Rua Ministro Moacyr do Amaral Santos, 6500 - Jardim Dom José</t>
  </si>
  <si>
    <t>05887-410</t>
  </si>
  <si>
    <t>36.505.110/0001-52</t>
  </si>
  <si>
    <t>Rose Marques Atelier de Confeitaria</t>
  </si>
  <si>
    <t>Joya em Doces</t>
  </si>
  <si>
    <t>Bella Rios Confeitaria</t>
  </si>
  <si>
    <t>Longhi Doces</t>
  </si>
  <si>
    <t>Mayara Bolos e Doces</t>
  </si>
  <si>
    <t>Sabor da Roça Bolos e Salgados</t>
  </si>
  <si>
    <t>Thaís Silva Confeitaria</t>
  </si>
  <si>
    <t>Monik Donut's</t>
  </si>
  <si>
    <t>Surreal Doces Gourmet</t>
  </si>
  <si>
    <t>Doce Vida Doce</t>
  </si>
  <si>
    <t>Doce Lua</t>
  </si>
  <si>
    <t>N.B - Bolos,doces e salgados</t>
  </si>
  <si>
    <t>Família Lopes Cones</t>
  </si>
  <si>
    <t>Sonho Doce</t>
  </si>
  <si>
    <t>Delícias da Sú</t>
  </si>
  <si>
    <t>Doce, Sobremesa e Salgados - Sandra Cakes</t>
  </si>
  <si>
    <t>Confeitaria Quero Mais</t>
  </si>
  <si>
    <t>Renataly Rotisserie e Confeitaria</t>
  </si>
  <si>
    <t>Rf Doces e Salgados</t>
  </si>
  <si>
    <t>Brigaderia Village</t>
  </si>
  <si>
    <t>Doceria Eliza</t>
  </si>
  <si>
    <t>Mandy Confeitaria</t>
  </si>
  <si>
    <t>Confeitaria Angela</t>
  </si>
  <si>
    <t>Amor’im Doces</t>
  </si>
  <si>
    <t>Doces da Realeza Copo da Felicidade</t>
  </si>
  <si>
    <t>Heuris Doces</t>
  </si>
  <si>
    <t>Nega Doce Donuts</t>
  </si>
  <si>
    <t>Marianinha Doces</t>
  </si>
  <si>
    <t>Atelie Paty Doces</t>
  </si>
  <si>
    <t>Bolo Rei</t>
  </si>
  <si>
    <t>JJ Confeitaria -Bolos Doces &amp; Sobremesas</t>
  </si>
  <si>
    <t>Cantinho da Amanda</t>
  </si>
  <si>
    <t>GG Doces</t>
  </si>
  <si>
    <t>Happier Doces</t>
  </si>
  <si>
    <t>Doces da Lara</t>
  </si>
  <si>
    <t>Brownie's Anny</t>
  </si>
  <si>
    <t>Bolo da Dona Ana</t>
  </si>
  <si>
    <t>Doces Sonhos</t>
  </si>
  <si>
    <t>Anynha Doces</t>
  </si>
  <si>
    <t>Doces da Màáh</t>
  </si>
  <si>
    <t>Cozinha do Marcelo</t>
  </si>
  <si>
    <t>Confeitaria KS2</t>
  </si>
  <si>
    <t>Roberta Doces</t>
  </si>
  <si>
    <t>Bolos da Cida Confeitando Com Amor</t>
  </si>
  <si>
    <t>Mota - Doces &amp; Salgados</t>
  </si>
  <si>
    <t>Maior Delícia Doces</t>
  </si>
  <si>
    <t>Na Cozinha Com A Tay - Doceria</t>
  </si>
  <si>
    <t>MimyMei Confeitaria</t>
  </si>
  <si>
    <t>Quase Tudo Acessórios Eletrônico</t>
  </si>
  <si>
    <t>Kaka Sweet Dreams</t>
  </si>
  <si>
    <t>Gostosuras da Leninha</t>
  </si>
  <si>
    <t>Arandas Cakes</t>
  </si>
  <si>
    <t>Aurora Beija Flor</t>
  </si>
  <si>
    <t>Mara Bolos</t>
  </si>
  <si>
    <t>Doces da Sarah</t>
  </si>
  <si>
    <t>Myelochoco</t>
  </si>
  <si>
    <t>Brenda Doces &amp; Salgados</t>
  </si>
  <si>
    <t>La Casa Gourmet Lt</t>
  </si>
  <si>
    <t>Qbom Doce Sabor Confeitaria</t>
  </si>
  <si>
    <t>Yummy</t>
  </si>
  <si>
    <t>Rica Confeitaria Artesanal</t>
  </si>
  <si>
    <t>Trindade Doces</t>
  </si>
  <si>
    <t>Bolos e Doces Emidoçura</t>
  </si>
  <si>
    <t>Jana Bolos e Salgados</t>
  </si>
  <si>
    <t>Atelier Mais Amor - Doces e Salgados</t>
  </si>
  <si>
    <t>Louli Doces e Salgados</t>
  </si>
  <si>
    <t>58.758.998 Trem Bao Confeitaria</t>
  </si>
  <si>
    <t>Doces Doçurinhas de Amor</t>
  </si>
  <si>
    <t>Salgados, Bolos &amp; Doces - Sampa Gourmet</t>
  </si>
  <si>
    <t>Nanda Doces Artesanais bolos caseiros</t>
  </si>
  <si>
    <t>JM Doce's Bolos &amp; Salgados</t>
  </si>
  <si>
    <t>Delicias Caseiras (bolos, Doces Salgados</t>
  </si>
  <si>
    <t>Sweet Daily Doces &amp; Presentes</t>
  </si>
  <si>
    <t>https://www.ifood.com.br/delivery/sao-paulo-sp/sweet-daily-doces-e-presentes-jardim-sao-bento-novo/c9a4ac20-6c4c-4eee-b3b1-350a66560e4d</t>
  </si>
  <si>
    <t>Grazi Doces</t>
  </si>
  <si>
    <t>Theteu Confeitaria</t>
  </si>
  <si>
    <t>Doces Mymy</t>
  </si>
  <si>
    <t>Sanny - Cupom de Desconto Ifood R$10,00 Off</t>
  </si>
  <si>
    <t>Casa Doce</t>
  </si>
  <si>
    <t>Rainbow Sugar Confeitaria</t>
  </si>
  <si>
    <t>Confeitos de Amor</t>
  </si>
  <si>
    <t>Delícia &amp; Cia da Jaque</t>
  </si>
  <si>
    <t>Doce Encanto</t>
  </si>
  <si>
    <t>Cones Trufado</t>
  </si>
  <si>
    <t>Doce Carolina</t>
  </si>
  <si>
    <t>Henrique Bolos</t>
  </si>
  <si>
    <t>Sweet Piece</t>
  </si>
  <si>
    <t>Amor em Pequenas Doses</t>
  </si>
  <si>
    <t>Banzi &amp; Bubu Biscoiteria</t>
  </si>
  <si>
    <t>Araújo Donuts e Lanches</t>
  </si>
  <si>
    <t>Banoffee Dreams</t>
  </si>
  <si>
    <t>Sarah Cravo&amp;Canela</t>
  </si>
  <si>
    <t>Mabi Doces e Manias</t>
  </si>
  <si>
    <t>Delícias da Rhá</t>
  </si>
  <si>
    <t>Salgados &amp; Bolos da Tia Rose</t>
  </si>
  <si>
    <t>Gostosuras Mãe&amp;filha</t>
  </si>
  <si>
    <t>Potiê Doces</t>
  </si>
  <si>
    <t>Lana Di Crema</t>
  </si>
  <si>
    <t>Nah Doces</t>
  </si>
  <si>
    <t>Do.na</t>
  </si>
  <si>
    <t>By Tatinha Arteira</t>
  </si>
  <si>
    <t>Maranata Gourmet</t>
  </si>
  <si>
    <t>Surrealíssima Cookies</t>
  </si>
  <si>
    <t>Aglaupe Fonseca - Confeitaria Artesanal</t>
  </si>
  <si>
    <t>No Potinho</t>
  </si>
  <si>
    <t>Doce Dueto</t>
  </si>
  <si>
    <t>Forno Encantado</t>
  </si>
  <si>
    <t>https://www.ifood.com.br/delivery/itapecerica-da-serra-sp/rose-marques-atelier-de-confeitaria-jardim-virginia/</t>
  </si>
  <si>
    <t>https://www.ifood.com.br/delivery/itapecerica-da-serra-sp/joya-em-doces-jardim-sao-marcos/</t>
  </si>
  <si>
    <t>https://www.ifood.com.br/delivery/itapecerica-da-serra-sp/bella-rios-confeitaria-parque-yara-cecy/</t>
  </si>
  <si>
    <t>https://www.ifood.com.br/delivery/itapecerica-da-serra-sp/longhi-doces-jardim-sampaio/</t>
  </si>
  <si>
    <t>https://www.ifood.com.br/delivery/itapecerica-da-serra-sp/mayara-bolos-e-doces-lagoa/</t>
  </si>
  <si>
    <t>https://www.ifood.com.br/delivery/itapecerica-da-serra-sp/sabor-da-roca-bolos-e-salgados-recreio-campestre/</t>
  </si>
  <si>
    <t>https://www.ifood.com.br/delivery/itapecerica-da-serra-sp/thais-silva-confeitaria-vila-joao-montesano/</t>
  </si>
  <si>
    <t>https://www.ifood.com.br/delivery/embu-das-artes-sp/monik-donuts-jardim-pinheirinho/</t>
  </si>
  <si>
    <t>https://www.ifood.com.br/delivery/itapecerica-da-serra-sp/surreal-doces-gourmet-parque-paraiso/</t>
  </si>
  <si>
    <t>https://www.ifood.com.br/delivery/itapecerica-da-serra-sp/doce-vida-doce-chacara-vista-alegre/</t>
  </si>
  <si>
    <t>https://www.ifood.com.br/delivery/itapecerica-da-serra-sp/doce-lua-parque-paraiso/</t>
  </si>
  <si>
    <t>https://www.ifood.com.br/delivery/embu-das-artes-sp/nb---bolosdoces-e-salgados-jardim-santo-eduardo/</t>
  </si>
  <si>
    <t>https://www.ifood.com.br/delivery/itapecerica-da-serra-sp/familia-lopes-cones-da-lagoa/</t>
  </si>
  <si>
    <t>https://www.ifood.com.br/delivery/itapecerica-da-serra-sp/sonho-doce-jardim-branca-flor/</t>
  </si>
  <si>
    <t>https://www.ifood.com.br/delivery/sao-paulo-sp/delicias-da-su-jardim-capela/</t>
  </si>
  <si>
    <t>https://www.ifood.com.br/delivery/itapecerica-da-serra-sp/doce-sobremesa-e-salgados---sandra-cakes-jardim-jacira/</t>
  </si>
  <si>
    <t>https://www.ifood.com.br/delivery/embu-das-artes-sp/confeitaria-quero-mais-jardim-pinheiros/</t>
  </si>
  <si>
    <t>https://www.ifood.com.br/delivery/embu-das-artes-sp/renataly-rotisserie-e-confeitaria-tingidor/</t>
  </si>
  <si>
    <t>https://www.ifood.com.br/delivery/itapecerica-da-serra-sp/rf-doces-e-salgados-recreio-primavera/</t>
  </si>
  <si>
    <t>https://www.ifood.com.br/delivery/embu-das-artes-sp/brigaderia-village-jardim-sao-marcos/</t>
  </si>
  <si>
    <t>https://www.ifood.com.br/delivery/taboao-da-serra-sp/doceria-eliza-jardim-sao-salvador/</t>
  </si>
  <si>
    <t>https://www.ifood.com.br/delivery/itapecerica-da-serra-sp/mandy-confeitaria-jardim-paraiso/</t>
  </si>
  <si>
    <t>https://www.ifood.com.br/delivery/embu-das-artes-sp/confeitaria-angela-jardim-nossa-senhora-de-fatima/</t>
  </si>
  <si>
    <t>https://www.ifood.com.br/delivery/itapecerica-da-serra-sp/amorim-doces-jardim-marilu/</t>
  </si>
  <si>
    <t>https://www.ifood.com.br/delivery/itapecerica-da-serra-sp/doces-da-realeza-copo-da-felicidade-jardim-branca-flor/</t>
  </si>
  <si>
    <t>https://www.ifood.com.br/delivery/itapecerica-da-serra-sp/heuris-doces-jardim-das-palmeiras/</t>
  </si>
  <si>
    <t>https://www.ifood.com.br/delivery/itapecerica-da-serra-sp/nega-doce-donuts-parque-paraiso/</t>
  </si>
  <si>
    <t>https://www.ifood.com.br/delivery/embu-das-artes-sp/marianinha-doces-jardim-pinheirinho/</t>
  </si>
  <si>
    <t>https://www.ifood.com.br/delivery/embu-das-artes-sp/atelie-paty-doces-jardim-santo-antonio/</t>
  </si>
  <si>
    <t>https://www.ifood.com.br/delivery/itapecerica-da-serra-sp/bolo-rei-chacara-santa-maria/</t>
  </si>
  <si>
    <t>https://www.ifood.com.br/delivery/embu-das-artes-sp/jj-confeitaria--bolos-doces--sobremesas-jardim-valo-verde/</t>
  </si>
  <si>
    <t>https://www.ifood.com.br/delivery/itapecerica-da-serra-sp/cantinho-da-amanda-jardim-marilu/</t>
  </si>
  <si>
    <t>https://www.ifood.com.br/delivery/embu-das-artes-sp/gg-doces-vila-engenho-velho/</t>
  </si>
  <si>
    <t>https://www.ifood.com.br/delivery/taboao-da-serra-sp/happier-doces-jardim-panorama/</t>
  </si>
  <si>
    <t>https://www.ifood.com.br/delivery/itapecerica-da-serra-sp/doces-da-lara-jardim-renata/</t>
  </si>
  <si>
    <t>https://www.ifood.com.br/delivery/itapecerica-da-serra-sp/brownies-anny-parque-paraiso/</t>
  </si>
  <si>
    <t>https://www.ifood.com.br/delivery/sao-paulo-sp/bolo-da-dona-ana-jardim-sao-bento-novo/</t>
  </si>
  <si>
    <t>https://www.ifood.com.br/delivery/itapecerica-da-serra-sp/doces-sonhos-parque-paraiso/</t>
  </si>
  <si>
    <t>https://www.ifood.com.br/delivery/itapecerica-da-serra-sp/anynha-doces-jardim-dara/</t>
  </si>
  <si>
    <t>https://www.ifood.com.br/delivery/itapecerica-da-serra-sp/doces-da-maah-parque-santa-adelia/</t>
  </si>
  <si>
    <t>https://www.ifood.com.br/delivery/sao-paulo-sp/cozinha-do-marcelo-jardim-clarice/</t>
  </si>
  <si>
    <t>https://www.ifood.com.br/delivery/sao-paulo-sp/confeitaria-ks2-cidade-ipava/</t>
  </si>
  <si>
    <t>https://www.ifood.com.br/delivery/sao-paulo-sp/roberta-doces-parque-independencia/</t>
  </si>
  <si>
    <t>https://www.ifood.com.br/delivery/embu-das-artes-sp/bolos-da-cida-confeitando-com-amor-jardim-nossa-senhora-de-fatima/</t>
  </si>
  <si>
    <t>https://www.ifood.com.br/delivery/embu-das-artes-sp/mota----doces--salgados-jardim-vitoria/</t>
  </si>
  <si>
    <t>https://www.ifood.com.br/delivery/sao-paulo-sp/maior-delicia-doces-jardim-eledy/</t>
  </si>
  <si>
    <t>https://www.ifood.com.br/delivery/embu-das-artes-sp/na-cozinha-com-a-tay---doceria-jardim-santa-emilia/</t>
  </si>
  <si>
    <t>https://www.ifood.com.br/delivery/sao-paulo-sp/mimymei-confeitaria-parque-fernanda/</t>
  </si>
  <si>
    <t>https://www.ifood.com.br/delivery/sao-paulo-sp/quase-tudo-acessorios-eletronico-jardim-aurelio/</t>
  </si>
  <si>
    <t>https://www.ifood.com.br/delivery/sao-paulo-sp/kaka-sweet-dreams-parque-independencia/</t>
  </si>
  <si>
    <t>https://www.ifood.com.br/delivery/embu-das-artes-sp/gostosuras-da-leninha-jardim-laila/</t>
  </si>
  <si>
    <t>https://www.ifood.com.br/delivery/sao-paulo-sp/arandas-cakes-jardim-sao-bento-novo/</t>
  </si>
  <si>
    <t>https://www.ifood.com.br/delivery/sao-paulo-sp/aurora-beija-flor-jardim-angela-zona-sul/</t>
  </si>
  <si>
    <t>https://www.ifood.com.br/delivery/sao-paulo-sp/mara-bolos-jardim-dom-jose/</t>
  </si>
  <si>
    <t>https://www.ifood.com.br/delivery/sao-paulo-sp/doces-da-sarah-chacara-da-enseada/</t>
  </si>
  <si>
    <t>https://www.ifood.com.br/delivery/sao-paulo-sp/myelochoco-jardim-guaruja/</t>
  </si>
  <si>
    <t>https://www.ifood.com.br/delivery/sao-paulo-sp/brenda-doces--salgados-parque-santa-barbara/</t>
  </si>
  <si>
    <t>https://www.ifood.com.br/delivery/embu-das-artes-sp/la-casa-gourmet-lt-jardim-santo-eduardo/</t>
  </si>
  <si>
    <t>https://www.ifood.com.br/delivery/taboao-da-serra-sp/qbom-doce-sabor-confeitaria-jardim-sao-salvador/</t>
  </si>
  <si>
    <t>https://www.ifood.com.br/delivery/sao-paulo-sp/yummy-chacara-bandeirantes/</t>
  </si>
  <si>
    <t>https://www.ifood.com.br/delivery/sao-paulo-sp/rica-confeitaria-artesanal-jardim-do-colegio/</t>
  </si>
  <si>
    <t>https://www.ifood.com.br/delivery/embu-das-artes-sp/trindade-doces-jardim-do-colegio/</t>
  </si>
  <si>
    <t>https://www.ifood.com.br/delivery/embu-das-artes-sp/bolos-e-doces-emidocura-jardim-valo-verde/</t>
  </si>
  <si>
    <t>https://www.ifood.com.br/delivery/sao-paulo-sp/jana-bolos-e-salgados-parque-das-cerejeiras/</t>
  </si>
  <si>
    <t>https://www.ifood.com.br/delivery/embu-das-artes-sp/atelier-mais-amor---doces-e-salgados-parque-pirajussara/</t>
  </si>
  <si>
    <t>https://www.ifood.com.br/delivery/sao-paulo-sp/louli-doces-e-salgados-parque-fernanda/</t>
  </si>
  <si>
    <t>https://www.ifood.com.br/delivery/embu-das-artes-sp/58758998-trem-bao-confeitaria-jardim-silvia/</t>
  </si>
  <si>
    <t>https://www.ifood.com.br/delivery/sao-paulo-sp/doces-docurinhas-de-amor-jardim-guaruja/</t>
  </si>
  <si>
    <t>https://www.ifood.com.br/delivery/sao-paulo-sp/nanda-doces-artesanais-bolos-caseiros-jardim-sao-bento-novo/</t>
  </si>
  <si>
    <t>https://www.ifood.com.br/delivery/sao-paulo-sp/jm-doces-bolos--salgados-jardim-nakamura/</t>
  </si>
  <si>
    <t>https://www.ifood.com.br/delivery/sao-paulo-sp/sweet-daily-doces-e-presentes-jardim-sao-bento-novo/</t>
  </si>
  <si>
    <t>https://www.ifood.com.br/delivery/embu-das-artes-sp/grazi-doces-parque-pirajussara/</t>
  </si>
  <si>
    <t>https://www.ifood.com.br/delivery/sao-paulo-sp/theteu-confeitaria-jardim-soraia/</t>
  </si>
  <si>
    <t>https://www.ifood.com.br/delivery/sao-paulo-sp/doces-mymy-jardim-irapiranga/</t>
  </si>
  <si>
    <t>https://www.ifood.com.br/delivery/itapecerica-da-serra-sp/casa-doce-parque-paraiso/</t>
  </si>
  <si>
    <t>https://www.ifood.com.br/delivery/itapecerica-da-serra-sp/rainbow-sugar-confeitaria-parque-paraiso/</t>
  </si>
  <si>
    <t>https://www.ifood.com.br/delivery/itapecerica-da-serra-sp/confeitos-de-amor-parque-paraiso/</t>
  </si>
  <si>
    <t>https://www.ifood.com.br/delivery/itapecerica-da-serra-sp/delicia--cia-da-jaque-parque-paraiso/</t>
  </si>
  <si>
    <t>https://www.ifood.com.br/delivery/itapecerica-da-serra-sp/doce-encanto-parque-santa-amelia/</t>
  </si>
  <si>
    <t>https://www.ifood.com.br/delivery/itapecerica-da-serra-sp/cones-trufado-parque-paraiso/</t>
  </si>
  <si>
    <t>https://www.ifood.com.br/delivery/itapecerica-da-serra-sp/doce-carolina-parque-paraiso/</t>
  </si>
  <si>
    <t>https://www.ifood.com.br/delivery/itapecerica-da-serra-sp/henrique-bolos-a-definir/</t>
  </si>
  <si>
    <t>https://www.ifood.com.br/delivery/itapecerica-da-serra-sp/sweet-piece-jardim-paraiso/</t>
  </si>
  <si>
    <t>https://www.ifood.com.br/delivery/itapecerica-da-serra-sp/amor-em-pequenas-doses-parque-paraiso/</t>
  </si>
  <si>
    <t>https://www.ifood.com.br/delivery/itapecerica-da-serra-sp/banzi--bubu-biscoiteria-centro/</t>
  </si>
  <si>
    <t>https://www.ifood.com.br/delivery/itapecerica-da-serra-sp/araujo-donuts-e-lanches-parque-paraiso/</t>
  </si>
  <si>
    <t>https://www.ifood.com.br/delivery/itapecerica-da-serra-sp/banoffee-dreams-jardim-esther/</t>
  </si>
  <si>
    <t>https://www.ifood.com.br/delivery/sao-paulo-sp/sarah-cravocanela-jardim-esther/</t>
  </si>
  <si>
    <t>https://www.ifood.com.br/delivery/itapecerica-da-serra-sp/mabi-doces-e-manias-jardim-paraiso/</t>
  </si>
  <si>
    <t>https://www.ifood.com.br/delivery/itapecerica-da-serra-sp/delicias-da-rha-centro/</t>
  </si>
  <si>
    <t>https://www.ifood.com.br/delivery/itapecerica-da-serra-sp/salgados--bolos-da-tia-rose-jardim-virginia/</t>
  </si>
  <si>
    <t>https://www.ifood.com.br/delivery/itapecerica-da-serra-sp/gostosuras-maefilha-jardim-nisalves/</t>
  </si>
  <si>
    <t>https://www.ifood.com.br/delivery/itapecerica-da-serra-sp/potie-doces-jardim-nisalves/</t>
  </si>
  <si>
    <t>https://www.ifood.com.br/delivery/itapecerica-da-serra-sp/lana-di-crema-jardim-virginia/</t>
  </si>
  <si>
    <t>https://www.ifood.com.br/delivery/itapecerica-da-serra-sp/nah-doces-jardim-imperatriz/</t>
  </si>
  <si>
    <t>https://www.ifood.com.br/delivery/itapecerica-da-serra-sp/dona-jardim-elisa/</t>
  </si>
  <si>
    <t>https://www.ifood.com.br/delivery/itapecerica-da-serra-sp/by-tatinha-arteira-olaria/</t>
  </si>
  <si>
    <t>https://www.ifood.com.br/delivery/itapecerica-da-serra-sp/maranata-gourmet-vila-joao-montesano/</t>
  </si>
  <si>
    <t>https://www.ifood.com.br/delivery/itapecerica-da-serra-sp/surrealissima-cookies-jardim-imperatriz/</t>
  </si>
  <si>
    <t>https://www.ifood.com.br/delivery/itapecerica-da-serra-sp/aglaupe-fonseca---confeitaria-artesanal-jardim-pinheiros/</t>
  </si>
  <si>
    <t>https://www.ifood.com.br/delivery/itapecerica-da-serra-sp/no-potinho-vila-joao-montesano/</t>
  </si>
  <si>
    <t>https://www.ifood.com.br/delivery/itapecerica-da-serra-sp/doce-dueto-chacara-vista-alegre/</t>
  </si>
  <si>
    <t>https://www.ifood.com.br/delivery/itapecerica-da-serra-sp/forno-encantado-jardim-sao-marcos/</t>
  </si>
  <si>
    <t>https://www.ifood.com.br/delivery/sao-paulo-sp/sanji-sushi-chacara-santa-maria/5b023fd0-3eec-410e-809e-44c830583b95</t>
  </si>
  <si>
    <t>https://www.ifood.com.br/delivery/itapecerica-da-serra-sp/indios-burguer--acai-jardim-jacira/d8ca9205-a047-4f15-81db-5de0212f0fbb</t>
  </si>
  <si>
    <t>https://www.ifood.com.br/delivery/embu-das-artes-sp/chickens-do-mequi-emb-quinhau/0bee2157-a018-436a-ad60-1573bc26b796</t>
  </si>
  <si>
    <t>https://www.ifood.com.br/delivery/embu-das-artes-sp/habibs-esfiha---embu-das-artes-tingidor/334d3bbb-ee49-4b24-8557-e52f36e4abe5</t>
  </si>
  <si>
    <t>https://www.ifood.com.br/delivery/taboao-da-serra-sp/gnaydoces-jardim-sao-judas-tadeu/177de086-faab-43a0-8587-969155fb2f96</t>
  </si>
  <si>
    <t>https://www.ifood.com.br/delivery/embu-das-artes-sp/acai-da-praca-parque-pirajussara/66ea2b2a-fff5-44e1-ab3b-cc9a04a47edc</t>
  </si>
  <si>
    <t>https://www.ifood.com.br/delivery/embu-das-artes-sp/sodie-doces---embu-das-artes-tingidor-tingidor/2855ff02-7e38-4a32-b716-02b430fcfe09</t>
  </si>
  <si>
    <t>https://www.ifood.com.br/delivery/sao-paulo-sp/atelie-candy-jubs---confeitaria-alto-da-riviera/6f43419b-1170-4023-822e-6d5e8dc8138f</t>
  </si>
  <si>
    <t>https://www.ifood.com.br/delivery/embu-das-artes-sp/cantinho-da-carne-assada-jardim-santo-eduardo/4d37bc8c-2e44-483b-9718-e787e0efcefc</t>
  </si>
  <si>
    <t>https://www.ifood.com.br/delivery/embu-das-artes-sp/joaquims-burguer-jardim-sao-marcos/4169c075-1642-4957-a2eb-21b3c8d98e5b</t>
  </si>
  <si>
    <t>https://www.ifood.com.br/delivery/embu-guacu-sp/neia-salgados-colibris/31d5a946-a8a0-4b9f-a791-7af8e7c98703</t>
  </si>
  <si>
    <t>https://www.ifood.com.br/delivery/sao-paulo-sp/caldos-sopas-e-porcoes-mf-parque-fernanda/727ef60b-ae56-4525-9b8c-42425df4effa</t>
  </si>
  <si>
    <t>https://www.ifood.com.br/delivery/itapecerica-da-serra-sp/paty-doces-mombaca/ea03b746-5548-40f0-9b06-30755e9f462e</t>
  </si>
  <si>
    <t>https://www.ifood.com.br/delivery/itapecerica-da-serra-sp/oxente-come-cuscuz-centro/cbe58b20-264f-4505-a636-3d8c7dbeb3b3</t>
  </si>
  <si>
    <t>https://www.ifood.com.br/delivery/itapecerica-da-serra-sp/recanto-da-feijoada---marmitas-jardim-nogueira/f44a7155-004d-435e-b350-3479f4b58139</t>
  </si>
  <si>
    <t>https://www.ifood.com.br/delivery/itapecerica-da-serra-sp/acai-dos-motocas-jardim-nisalves/95bd3366-ecba-44dd-a815-4000ffc96288</t>
  </si>
  <si>
    <t>https://www.ifood.com.br/delivery/itapecerica-da-serra-sp/feijao-de-corda---itapecerica-centro/76ec785c-86bf-44b9-afdd-712f962b9073</t>
  </si>
  <si>
    <t>https://www.ifood.com.br/delivery/embu-das-artes-sp/temperinho-do-cheff-jardim-vitoria/1808c2a2-277e-4030-9546-7435c7a55c06</t>
  </si>
  <si>
    <t>https://www.ifood.com.br/delivery/sao-paulo-sp/lanches-do-chefe-jardim-guaruja/e413a98e-f790-456f-8dd9-c3425a2c6087</t>
  </si>
  <si>
    <t>https://www.ifood.com.br/delivery/sao-paulo-sp/emporio--congelados-o-raffa-chef-jardim-sao-luis/25a47f36-905b-405d-aa27-378eacb0d4a6</t>
  </si>
  <si>
    <t>https://www.ifood.com.br/delivery/embu-das-artes-sp/jubs-lanches-e-marmitas-centro/9601aa88-aeac-4c2c-80b4-d80ab3be9e4e</t>
  </si>
  <si>
    <t>https://www.ifood.com.br/delivery/embu-das-artes-sp/lanches-artesanais-e-tradicionais-da-mah-jardim-sao-francisco/e03d777f-84ae-4d9b-aa62-acd3a0121174</t>
  </si>
  <si>
    <t>https://www.ifood.com.br/delivery/itapecerica-da-serra-sp/o-cremoso---sorvete-na-chapa-shopping-centro/750582a2-c350-4b09-8e36-7a193e845fe8</t>
  </si>
  <si>
    <t>https://www.ifood.com.br/delivery/sao-paulo-sp/o-magnata-comida-brasileira-de-verdade-vila-calu/e949b1d7-9e9c-4b6a-9005-001cdc8cd8de</t>
  </si>
  <si>
    <t>https://www.ifood.com.br/delivery/itapecerica-da-serra-sp/carmo-2-lanches-jardim-do-carmo-ii/5c6ab5e3-d2eb-49fc-9e92-76f73302951e</t>
  </si>
  <si>
    <t>https://www.ifood.com.br/delivery/sao-paulo-sp/marmitas-da-eva-jardim-capao-redondo/ffa2d55f-570d-4e20-8ac1-679a00f53ad6</t>
  </si>
  <si>
    <t>https://www.ifood.com.br/delivery/sao-paulo-sp/afeto-doces-e-presentes-parque-fernanda/cad3de0e-6e6c-473a-9ccc-19b7622d3dd1</t>
  </si>
  <si>
    <t>https://www.ifood.com.br/delivery/sao-paulo-sp/duale-congelados-conjunto-habitacional-parque-valo-velho-ii/4e7ac30d-dfb1-4077-8df6-bc7ed24e2084</t>
  </si>
  <si>
    <t>https://www.ifood.com.br/delivery/embu-das-artes-sp/laila-acai-e-burger-jardim-laila/b997c17c-eb3a-48fd-8513-7c417599d078</t>
  </si>
  <si>
    <t>https://www.ifood.com.br/delivery/sao-paulo-sp/casa-da-coxinha---capao-redondo-jardim-soraia/041b8f46-1a7a-4631-bb66-a46f9485892c</t>
  </si>
  <si>
    <t>https://www.ifood.com.br/delivery/embu-das-artes-sp/acai-na-marmita-jardim-pinheirinho/4d30e892-f17f-44ee-918c-ce016100f200</t>
  </si>
  <si>
    <t>https://www.ifood.com.br/delivery/embu-das-artes-sp/deltas-marmitas-da-roca-vila-isis-cristina/1dcfc344-ab8a-4de7-9905-86ef585ca5ad</t>
  </si>
  <si>
    <t>https://www.ifood.com.br/delivery/embu-das-artes-sp/prisantanacakes-jardim-sao-marcos/f2dd61dc-f55a-4a37-bed7-c2b5f658c75f</t>
  </si>
  <si>
    <t>https://www.ifood.com.br/delivery/embu-das-artes-sp/salgados-dipans-parque-luiza/5708b70b-6c08-42b5-b090-dfb9fb3921c0</t>
  </si>
  <si>
    <t>https://www.ifood.com.br/delivery/cotia-sp/jp-chicken-burguer-delivery-express-jardim-das-cerejeiras/0d5ea170-ca87-4bf6-90ca-ae16e8efb06c</t>
  </si>
  <si>
    <t>https://www.ifood.com.br/delivery/sao-paulo-sp/acai-jangadeiro-morro-do-indio/7141d810-7a66-4b81-8e97-8dc65ab83334</t>
  </si>
  <si>
    <t>https://www.ifood.com.br/delivery/sao-paulo-sp/naruto-sushi-house-chacara-santa-maria/b50bc462-fa1e-4a5f-b7f4-d6d2e5a3193d</t>
  </si>
  <si>
    <t>https://www.ifood.com.br/delivery/sao-paulo-sp/artsushidelivery-jardim-capela/53a2537c-4e7e-453c-9f45-a9ebc6c681f9</t>
  </si>
  <si>
    <t>https://www.ifood.com.br/delivery/embu-das-artes-sp/7-desejos-vila-engenho-velho/be72415c-5b03-41dd-86b8-a5364984496e</t>
  </si>
  <si>
    <t>https://www.ifood.com.br/delivery/sao-paulo-sp/acai-da-barra---jardim-angela-jardim-angela/332f42bd-edb7-475d-abf4-16f0281e51e5</t>
  </si>
  <si>
    <t>https://www.ifood.com.br/delivery/sao-paulo-sp/casa-da-coxinha---baronesa-parque-bologne/90589f45-5120-4e34-8ce8-a424f0e549a7</t>
  </si>
  <si>
    <t>https://www.ifood.com.br/delivery/sao-paulo-sp/maria-cakes-doces-gourmet-parque-fernanda/410614ad-c549-4fb7-a530-58188f068d94</t>
  </si>
  <si>
    <t>https://www.ifood.com.br/delivery/sao-paulo-sp/acaraje--delicias-da-lene-jardim-capao-redondo/bdb0b4b3-c30b-46dd-99b6-37359914f1c7</t>
  </si>
  <si>
    <t>https://www.ifood.com.br/delivery/itapecerica-da-serra-sp/acai--sorvetes-blue-ice-parque-paraiso/a16d2a0e-2ad7-49ee-83f7-9f2d7a318cb8</t>
  </si>
  <si>
    <t>https://www.ifood.com.br/delivery/sao-paulo-sp/acai-travessa-36-jardim-dom-jose/5d436c80-c292-412a-89d0-b1bd8a89c892</t>
  </si>
  <si>
    <t>https://www.ifood.com.br/delivery/embu-sp/acai128-jardim-laila/4298172f-946a-4f45-ae3f-9fc650129040</t>
  </si>
  <si>
    <t>https://www.ifood.com.br/delivery/embu-das-artes-sp/arte-acai-paranapanema/a44b7b15-3977-4446-a09f-03aeb46c9bdb</t>
  </si>
  <si>
    <t>https://www.ifood.com.br/delivery/sao-paulo-sp/caldos-e-marmitex-tempero-da-chefe-parque-fernanda/6e9b6072-ce32-4de5-9aef-a21ce73882bb</t>
  </si>
  <si>
    <t>https://www.ifood.com.br/delivery/itapecerica-da-serra-sp/subway-itapecerica-shopping-centro/3ed68235-ae85-4370-be29-7c5670224361</t>
  </si>
  <si>
    <t>https://www.ifood.com.br/delivery/sao-paulo-sp/afeto-presentes-e-cestas-parque-fernanda/d735ca0a-2aef-43d2-bef6-67f52b2dc25a</t>
  </si>
  <si>
    <t>https://www.ifood.com.br/delivery/itapecerica-da-serra-sp/gt-salgados-jardim-valo-velho/a9e251e8-bc7f-4e8f-a4ab-78ea080b7962</t>
  </si>
  <si>
    <t>https://www.ifood.com.br/delivery/embu-das-artes-sp/adega-icecube-jardim-sao-marcos/d5de4836-cb7c-4f34-b565-0911042b3187</t>
  </si>
  <si>
    <t>https://www.ifood.com.br/delivery/embu-das-artes-sp/kizaemon-sushi--burguer-3---embu-centro/ce789da1-df81-4c77-8a72-8126063042f2</t>
  </si>
  <si>
    <t>https://www.ifood.com.br/delivery/sao-paulo-sp/1999-uuuhamburguer-1999-jardim-guaruja/5989426c-b8ca-44cd-810e-e9bb6366c370</t>
  </si>
  <si>
    <t>https://www.ifood.com.br/delivery/embu-das-artes-sp/papa-polllo-jardim-batista/f3e57bb8-765f-462e-b6e2-66fd05d87657</t>
  </si>
  <si>
    <t>https://www.ifood.com.br/delivery/embu-das-artes-sp/acai-ice-point-jardim-presidente-kennedy/f2d15553-b578-41d1-ba69-9b1b71ecbd0c</t>
  </si>
  <si>
    <t>https://www.ifood.com.br/delivery/itapecerica-da-serra-sp/burger-king---itapecerica-shopping-centro/33371180-0dd9-4d2e-954f-a339b9545b87</t>
  </si>
  <si>
    <t>https://www.ifood.com.br/delivery/sao-paulo-sp/erica-moura-confeitaria-artesanal-chacara-sonho-azul/1bdc3178-37d9-4c95-83f2-8e76065fd01b</t>
  </si>
  <si>
    <t>https://www.ifood.com.br/delivery/itapecerica-da-serra-sp/acai-supremo-jardim-idemori/8e79a379-7b99-4054-bec7-ead2c7fc8dd4</t>
  </si>
  <si>
    <t>https://www.ifood.com.br/delivery/embu-das-artes-sp/boteco-das-artes-jardim-sao-marcos/3e698b5a-7177-428e-b4dc-ce6bc170a828</t>
  </si>
  <si>
    <t>https://www.ifood.com.br/delivery/embu-das-artes-sp/portal-sul-costelaria-jardim-recanto-da-fonte/60ebe7c7-6f4d-4aab-a101-31aea81dc852</t>
  </si>
  <si>
    <t>https://www.ifood.com.br/delivery/embu-das-artes-sp/arte-do-pastel-centro/250280e5-d5fe-4029-a441-dc1f4d2dfdc6</t>
  </si>
  <si>
    <t>https://www.ifood.com.br/delivery/sao-paulo-sp/acai-da-nay-conjunto-habitacional-pirajussara/43f479dd-d835-4c02-a86a-f5da76f25759</t>
  </si>
  <si>
    <t>https://www.ifood.com.br/delivery/sao-paulo-sp/doces-e-bolos-sisi---copo-da-felicidade-vila-santa-lucia/895e6112-7723-45a6-9072-2bd223620f83</t>
  </si>
  <si>
    <t>https://www.ifood.com.br/delivery/sao-paulo-sp/mini-expresso-jardim-clarice/0a0452bd-e2bb-445a-ba0e-f0d8c7af3bde</t>
  </si>
  <si>
    <t>https://www.ifood.com.br/delivery/itapecerica-da-serra-sp/deliba-lanches-parque-paraiso/88984703-7dcb-4b0d-838f-d27d29eaa6e4</t>
  </si>
  <si>
    <t>https://www.ifood.com.br/delivery/sao-paulo-sp/mais-esfiha---pizza-lanches-e-porcoes-capao-redondo/5a443ab6-849a-41fd-9ade-aede0ca91773</t>
  </si>
  <si>
    <t>https://www.ifood.com.br/delivery/sao-paulo-sp/imperatriz-food-jardim-iae/4d101e93-9607-403f-807d-7b140d76fea4</t>
  </si>
  <si>
    <t>https://www.ifood.com.br/delivery/embu-das-artes-sp/acai-do-caixa-jardim-silvia/1ea42973-0f29-4957-bbda-61307579b553</t>
  </si>
  <si>
    <t>https://www.ifood.com.br/delivery/itapecerica-da-serra-sp/acai--sorvetes-da-si-parque-paraiso/a5449b5d-dd94-4b72-9804-6ad9d2368b6f</t>
  </si>
  <si>
    <t>https://www.ifood.com.br/delivery/sao-paulo-sp/acaraje-da-bahiana-jardim-vera-cruzzona-sul/1c724bab-104b-4d1c-9d4b-3811ed89d224</t>
  </si>
  <si>
    <t>https://www.ifood.com.br/delivery/itapecerica-da-serra-sp/gelatto-acai-e-shakes-parque-paraiso/b68c930a-94c0-4c7d-bb56-1de23e503b95</t>
  </si>
  <si>
    <t>https://www.ifood.com.br/delivery/itapecerica-da-serra-sp/pesqueiro-fish-lg-parque-delfim-verde/831042cf-0277-4425-924d-363bbfc81d88</t>
  </si>
  <si>
    <t>https://www.ifood.com.br/delivery/embu-das-artes-sp/sorveteria-milk-shake-mix---embu-das-artes-jardim-sao-marcos/b0fba3c0-42a7-4236-93ec-7b417f7082f0</t>
  </si>
  <si>
    <t>https://www.ifood.com.br/delivery/taboao-da-serra-sp/supremo-sorvete--gelato-jardim-leme/a5eb0669-1f3c-4d6d-8a3f-12a944cb5e2f</t>
  </si>
  <si>
    <t>https://www.ifood.com.br/delivery/itapecerica-da-serra-sp/nuvem-roxa-parque-paraiso/80730bb0-0982-4df3-90fa-adcf3bdbdfd3</t>
  </si>
  <si>
    <t>https://www.ifood.com.br/delivery/sao-paulo-sp/brasileirinho-e-oriental-morro-do-indio/561b8011-b4cf-4de9-83f0-ffa558fdf14b</t>
  </si>
  <si>
    <t>https://www.ifood.com.br/delivery/itapecerica-da-serra-sp/acai--doces-delicias-da-sol-jardim-valo-velho/33fdf161-6598-41ab-9b4a-094d067231d2</t>
  </si>
  <si>
    <t>https://www.ifood.com.br/delivery/itapecerica-da-serra-sp/doces-da-cris--copos-da-felicidade-jardim-das-oliveiras/3b3cdff3-f704-43e7-9541-e7deca8554ff</t>
  </si>
  <si>
    <t>https://www.ifood.com.br/delivery/embu-das-artes-sp/acai-135-jardim-dom-jose/9713145f-e9d4-4f98-9fb9-51728a7c326f</t>
  </si>
  <si>
    <t>https://www.ifood.com.br/delivery/sao-paulo-sp/point-espetinho-comidas-bebidas-e-acai-vila-do-sol/ff47d35d-f45a-4e29-aba0-bd5cfc9706be</t>
  </si>
  <si>
    <t>https://www.ifood.com.br/delivery/embu-das-artes-sp/jhonsons-burguer-parque-pirajussara/618d63cf-6348-4691-b2f0-33727457a637</t>
  </si>
  <si>
    <t>https://www.ifood.com.br/delivery/itapecerica-da-serra-sp/royal-crepe-jardim-imperatriz/18438e85-a16e-440d-afcc-600d647da065</t>
  </si>
  <si>
    <t>https://www.ifood.com.br/delivery/sao-paulo-sp/caprichado-acai-sorvetes-e-salgados---valo-velho-capao-redondo/bb632f66-b48a-42c7-8857-9696aba105dd</t>
  </si>
  <si>
    <t>https://www.ifood.com.br/delivery/embu-das-artes-sp/casa-do-norte-ki-sabor-jardim-da-luz/c4ca891a-9516-42d5-892f-b6c21ccde351</t>
  </si>
  <si>
    <t>https://www.ifood.com.br/delivery/sao-paulo-sp/surreal-delicia-confeitaria-jardim-dom-jose/009bbe20-edba-4cd4-a7b0-4e5414a3467e</t>
  </si>
  <si>
    <t>https://www.ifood.com.br/delivery/sao-paulo-sp/rodis-acai-parque-independencia/8ab9a96d-86bb-4b30-b186-c4d7c302fec1</t>
  </si>
  <si>
    <t>https://www.ifood.com.br/delivery/embu-das-artes-sp/yuki-sushi-delivery-jardim-casa-branca/29120646-64de-45b7-828d-1b6a28c60930</t>
  </si>
  <si>
    <t>https://www.ifood.com.br/delivery/embu-das-artes-sp/casa-do-acaraje-embu-centro/e5676a40-48b6-400b-ac07-db9254dbb4c7</t>
  </si>
  <si>
    <t>https://www.ifood.com.br/delivery/sao-paulo-sp/bibis-acai-jardim-nakamura/593fc52c-40c6-4d0f-b672-b55ee52c88a6</t>
  </si>
  <si>
    <t>https://www.ifood.com.br/delivery/sao-paulo-sp/mm-burguer-parque-do-lago/56758167-6bd2-44ab-94f2-f3d088886677</t>
  </si>
  <si>
    <t>https://www.ifood.com.br/delivery/itapecerica-da-serra-sp/delicias-da-vivi-jardim-analandia/1b06a615-4854-4403-83e4-8ac6064e7c66</t>
  </si>
  <si>
    <t>https://www.ifood.com.br/delivery/itapecerica-da-serra-sp/mirante-itapecerica-centro/2449c2d8-41ef-48eb-b109-dfae015a36dc</t>
  </si>
  <si>
    <t>https://www.ifood.com.br/delivery/itapecerica-da-serra-sp/hot-dog-mania-centro/9229bb4a-c447-4d7c-be25-e276e392eca2</t>
  </si>
  <si>
    <t>https://www.ifood.com.br/delivery/itapecerica-da-serra-sp/giraffas-shopping-itapecerica-centro/ff2f22eb-193d-4a7a-92e5-af309e0b865e</t>
  </si>
  <si>
    <t>https://www.ifood.com.br/delivery/sao-paulo-sp/mais-esfiha---m-boi-mirim-jardim-coimbra/4c70c846-3fee-4e54-bfff-58e9776b0277</t>
  </si>
  <si>
    <t>https://www.ifood.com.br/delivery/itapecerica-da-serra-sp/doce--cia-parque-horizonte-azul/bc71c1e5-ac2c-4bb3-8ad7-9f297968a79d</t>
  </si>
  <si>
    <t>https://www.ifood.com.br/delivery/sao-paulo-sp/dboa-acai-lanches-e-salgados-jardim-das-rosas-zona-sul/73cf05b0-a784-4946-ab6f-55ac28da28dc</t>
  </si>
  <si>
    <t>https://www.ifood.com.br/delivery/embu-das-artes-sp/acai-wr-centro/80101079-f425-47f0-8e49-bf3df10d4e69</t>
  </si>
  <si>
    <t>https://www.ifood.com.br/delivery/embu-das-artes-sp/sushi-no-ponto-centro/539ab363-f934-4f4c-aa5b-4704382b90f1</t>
  </si>
  <si>
    <t>https://www.ifood.com.br/delivery/itapecerica-da-serra-sp/pitadinha-de-amo-parque-delfim-verde/706afa15-0c75-497c-8c8a-60230ca50466</t>
  </si>
  <si>
    <t>https://www.ifood.com.br/delivery/sao-paulo-sp/kidelicia-salgados-e-doces-jardim-dom-jose/5167f1d9-eb58-4ce5-918e-0040f5335f22</t>
  </si>
  <si>
    <t>https://www.ifood.com.br/delivery/itapecerica-da-serra-sp/bar-e-restaurante-saideira-ltda-jardim-valo-velho/7a035b0a-9068-41a7-a3b4-3a9294aa2dca</t>
  </si>
  <si>
    <t>https://www.ifood.com.br/delivery/embu-das-artes-sp/padaria-santo-eduardo-jardim-santo-eduardo/b88afb57-5c0f-4db3-bc0c-32c4219c9777</t>
  </si>
  <si>
    <t>https://www.ifood.com.br/delivery/itapecerica-da-serra-sp/adega-bugiganga-jardim-jacira/fd267004-5020-4717-9beb-542dcacc7561</t>
  </si>
  <si>
    <t>https://www.ifood.com.br/delivery/itapecerica-da-serra-sp/fs-temperos-caseiros-jardim-virginia/453a7a36-f5af-45be-bb5a-34102ac682f1</t>
  </si>
  <si>
    <t>https://www.ifood.com.br/delivery/sao-paulo-sp/hot-dog-doliveira-chacara-santa-maria/f14c521b-9ef1-41bb-bd72-65de213de535</t>
  </si>
  <si>
    <t>https://www.ifood.com.br/delivery/itapecerica-da-serra-sp/acaiteria--lanches-das-irmas-jardim-nisalves/be459051-d95a-4563-96ce-b30748731b91</t>
  </si>
  <si>
    <t>https://www.ifood.com.br/delivery/itapecerica-da-serra-sp/habibs---shopping-itapecerica-centro/146fe0f9-49fe-42fb-b6bf-f8d88abca585</t>
  </si>
  <si>
    <t>https://www.ifood.com.br/delivery/itapecerica-da-serra-sp/dona-edi-lanches-recreio-primavera/26847384-75c1-4947-b3ab-763a23f00244</t>
  </si>
  <si>
    <t>https://www.ifood.com.br/delivery/itapecerica-da-serra-sp/kfc---itapecerica-shopping-centro/7ea36851-1717-4985-996b-f13912c2ab67</t>
  </si>
  <si>
    <t>https://www.ifood.com.br/delivery/itapecerica-da-serra-sp/sorveteria-vera-parque-paraiso/88bf3375-cc72-4ed6-b290-bf60af16691f</t>
  </si>
  <si>
    <t>https://www.ifood.com.br/delivery/sao-paulo-sp/parada-obrigatoria-lanches-e-bebidas-jardim-guaruja/b3f85187-3d58-4b12-bbe0-1ce049524e5d</t>
  </si>
  <si>
    <t>https://www.ifood.com.br/delivery/embu-das-artes-sp/porco-rei-jardim-jurema/6c4a023b-d953-4fed-995c-9f685520a5da</t>
  </si>
  <si>
    <t>https://www.ifood.com.br/delivery/embu-das-artes-sp/milky-moo---embu-das-artes-centro/d26ac33d-3f17-4408-8ba7-379c40a3da92</t>
  </si>
  <si>
    <t>https://www.ifood.com.br/delivery/embu-das-artes-sp/lanchelf-salgados--burguer-jardim-sao-marcos/6e880491-18f7-49f2-b169-c42cceabebc8</t>
  </si>
  <si>
    <t>https://www.ifood.com.br/delivery/sao-paulo-sp/sorvetes-acai-e-picole-jardim-soraia/89246410-b70a-4712-8433-f0d47260f03b</t>
  </si>
  <si>
    <t>https://www.ifood.com.br/delivery/embu-das-artes-sp/pizzaria-massa-mania-jardim-dom-jose/2417a903-12b5-4684-8c36-0c505a5850fc</t>
  </si>
  <si>
    <t>https://www.ifood.com.br/delivery/itapecerica-da-serra-sp/salgados--doces-delicias-da-sol-jardim-valo-velho/b9f80694-4d88-4877-95d3-1dd68f7af094</t>
  </si>
  <si>
    <t>https://www.ifood.com.br/delivery/embu-das-artes-sp/sushi-quality-food---embu-das-artes-parque-francisco-rizzo/9faf4c05-ad1f-4e9e-944e-d7797e0c056a</t>
  </si>
  <si>
    <t>https://www.ifood.com.br/delivery/sao-paulo-sp/pizzaria-dom-papito-parque-das-cerejeiras/708775c9-ead4-4f9a-968a-07852aa53a4b</t>
  </si>
  <si>
    <t>https://www.ifood.com.br/delivery/embu-das-artes-sp/bibs-salgados-jardim-santa-emilia/88a57891-feb2-4dcf-9929-a83f1ffc5dfa</t>
  </si>
  <si>
    <t>https://www.ifood.com.br/delivery/itapecerica-da-serra-sp/sabor-de-casa-embu-mirim/6bfa2320-475f-47ed-bc4c-988370093d0e</t>
  </si>
  <si>
    <t>https://www.ifood.com.br/delivery/sao-paulo-sp/comidas-tipicas-nordestina-regi-jardim-dom-jose/ad328c65-98a1-4e81-bc8c-baaab3b3f844</t>
  </si>
  <si>
    <t>https://www.ifood.com.br/delivery/embu-das-artes-sp/feijao-de-corda---pirajussara-parque-luiza/b2ae1bcd-a129-4852-873f-6af4426e71bb</t>
  </si>
  <si>
    <t>https://www.ifood.com.br/delivery/embu-das-artes-sp/salgados-hot-dog-e-burguer-jardim-sao-marcos/c5b4226f-35e9-40d7-9f7c-66405fc2210e</t>
  </si>
  <si>
    <t>https://www.ifood.com.br/delivery/itapecerica-da-serra-sp/re-doces--acai-jardim-sonia-maria/66f667fb-6643-4f39-9294-5d102648a5b0</t>
  </si>
  <si>
    <t>https://www.ifood.com.br/delivery/embu-das-artes-sp/burguer-e-batata-recheada---batatohumm-cercado-grande/a0be912d-af31-4a96-aad5-a4614405312c</t>
  </si>
  <si>
    <t>https://www.ifood.com.br/delivery/itapecerica-da-serra-sp/la-casa-do-acai-jardim-paraiso/9dfc416b-7466-43a5-a1b5-d92acb45573d</t>
  </si>
  <si>
    <t>https://www.ifood.com.br/delivery/itapecerica-da-serra-sp/boliche-rock-burger-hamburguer-artesanal-centro/0e421aef-333a-451f-a584-35f9b12f172f</t>
  </si>
  <si>
    <t>https://www.ifood.com.br/delivery/embu-das-artes-sp/pub-pe-de-manga-cupom-ifood-disponivel-jardim-novo-campo-limpo/72222426-b3c6-4815-a5da-ca3ef9c03ec9</t>
  </si>
  <si>
    <t>https://www.ifood.com.br/delivery/sao-paulo-sp/capital-do-acai---vila-calu-vila-calu/ca25c74d-facb-49fd-bc3c-e741832a3e74</t>
  </si>
  <si>
    <t>https://www.ifood.com.br/delivery/embu-das-artes-sp/acai-do-bairro-jardim-pinheirinho/f04c8e6f-ea98-4943-bd4b-1eadd38041c2</t>
  </si>
  <si>
    <t>https://www.ifood.com.br/delivery/embu-das-artes-sp/pastelaria-do-marrom-jardim-jurema/7109886c-fe79-4e96-9e7d-2b60c2c68b6d</t>
  </si>
  <si>
    <t>https://www.ifood.com.br/delivery/embu-das-artes-sp/yucatan-tacos-e-burritos-parque-francisco-rizzo/09535d47-21b6-4d87-947e-5e307a358f9c</t>
  </si>
  <si>
    <t>https://www.ifood.com.br/delivery/sao-paulo-sp/sorvete-expresso-top-milk-conjunto-habitacional-jardim-sao-bento/3c302430-e3d7-4b20-8499-6fba5d317ce5</t>
  </si>
  <si>
    <t>https://www.ifood.com.br/delivery/itapecerica-da-serra-sp/acai-da-marcella-parque-paraiso/92793243-a2ba-49c1-8dd7-2aef41b92400</t>
  </si>
  <si>
    <t>https://www.ifood.com.br/delivery/embu-das-artes-sp/pizzaria-churrascaria-a-figueira-jardim-pinheirinho/913426e9-5b25-4e0b-a95b-2ac79e55306b</t>
  </si>
  <si>
    <t>https://www.ifood.com.br/delivery/sao-paulo-sp/vip-sushi---capao-redondo-vila-santa-lucia/0b5a3844-6fdd-427e-8cdb-3c95aefbff39</t>
  </si>
  <si>
    <t>https://www.ifood.com.br/delivery/sao-paulo-sp/bora-acai-parque-novo-santo-amaro/2761f0da-458c-4994-ae02-c6e8c15b6a2c</t>
  </si>
  <si>
    <t>https://www.ifood.com.br/delivery/itapecerica-da-serra-sp/sobremesas-do-mequi---itapecerica-da-serra-tap-centro/324f9e55-5751-470f-a5b1-93d4f63f1889</t>
  </si>
  <si>
    <t>https://www.ifood.com.br/delivery/sao-paulo-sp/sonia-bolos-e-doces-parque-independencia/04708e7f-a482-4c25-99e5-97d228cd1905</t>
  </si>
  <si>
    <t>https://www.ifood.com.br/delivery/embu-das-artes-sp/tipico-nordestino-parque-pirajussara/63934aa8-a3d2-4cc0-ae9d-352f5e053b15</t>
  </si>
  <si>
    <t>https://www.ifood.com.br/delivery/embu-das-artes-sp/santa-marmita-chacaras-caxingui/760a3cae-1c8e-4c25-8248-77c1666aa35a</t>
  </si>
  <si>
    <t>https://www.ifood.com.br/delivery/embu-das-artes-sp/oggi-santo-eduardo-jardim-santo-eduardo/eee1ad62-3e67-4a77-b2c9-ea657aa99028</t>
  </si>
  <si>
    <t>https://www.ifood.com.br/delivery/descobrir/acai-e-sorvete/0f437566-913c-407a-8ffb-154aa820918e</t>
  </si>
  <si>
    <t>https://www.ifood.com.br/delivery/itapecerica-da-serra-sp/acai-pipa---entregas-na-regiao-gratis-jardim-nisalves/b4739743-f6ed-483c-aa83-3c7bde1112c4</t>
  </si>
  <si>
    <t>https://www.ifood.com.br/delivery/embu-das-artes-sp/reis-confeitaria-parque-das-chacaras/37f3b744-618f-46b8-a48f-ad21134dc7ae</t>
  </si>
  <si>
    <t>https://www.ifood.com.br/delivery/sao-paulo-sp/jm-hamburgueria-chacara-nani/03dd4a15-fdae-4f67-8ec9-d17a452c3e4d</t>
  </si>
  <si>
    <t>https://www.ifood.com.br/delivery/embu-das-artes-sp/cantinho-do-sabor-embu-jardim-novo-campo-limpo/7c6d9dd8-65ee-4f47-884b-f1451aed234f</t>
  </si>
  <si>
    <t>https://www.ifood.com.br/delivery/itapecerica-da-serra-sp/ragazzo-express---shop-itapecerica-ii-centro/024ccfcc-6cd1-4c17-98a6-1e3cd81d972c</t>
  </si>
  <si>
    <t>https://www.ifood.com.br/delivery/itapecerica-da-serra-sp/imperio-acai-g7-parque-paraiso/09a419da-85a2-4822-ae4d-95817365c6b6</t>
  </si>
  <si>
    <t>https://www.ifood.com.br/delivery/sao-paulo-sp/j-espetinho-assados-e-cru-parque-do-lago/bf7eb01b-d2cb-4228-8817-76d9fcb687e6</t>
  </si>
  <si>
    <t>https://www.ifood.com.br/delivery/sao-paulo-sp/pastelaria--hamburgueria-ale-parque-independencia/a44ba071-0137-49d2-adee-dd2c026365fa</t>
  </si>
  <si>
    <t>https://www.ifood.com.br/delivery/embu-das-artes-sp/diburguer-parque-francisco-rizzo/c9929dc3-f9e0-4bf1-b2f4-c317edb08ea1</t>
  </si>
  <si>
    <t>https://www.ifood.com.br/delivery/sao-paulo-sp/delicias-da-eli-parque-independencia/dd5d7c36-e57c-40fa-a5f3-c158a032fcc6</t>
  </si>
  <si>
    <t>https://www.ifood.com.br/delivery/sao-paulo-sp/confeitaria-lay-doces--salgados-jardim-maraca/e6be515d-4571-4cb5-9c2b-0340ef67f604</t>
  </si>
  <si>
    <t>https://www.ifood.com.br/delivery/sao-paulo-sp/lk-cakes-confeitaria--acai-jardim-imbe/1425fc68-ab94-4fa4-84c4-a210e782046a</t>
  </si>
  <si>
    <t>https://www.ifood.com.br/delivery/sao-paulo-sp/the-best-burger-conjunto-habitacional-jardim-sao-bento/a4115ea4-4eea-490e-974d-4acf27dd8488</t>
  </si>
  <si>
    <t>https://www.ifood.com.br/delivery/embu-das-artes-sp/king-salgados-e-porcoes-jardim-sao-marcos/24ee8c1a-756a-4ea3-a786-a99d4368f914</t>
  </si>
  <si>
    <t>https://www.ifood.com.br/delivery/sao-paulo-sp/d-esquina-pastelaria-salgados-e-acai-parque-novo-santo-amaro/e46aeee5-a441-414b-b556-fe71abe5ceb9</t>
  </si>
  <si>
    <t>https://www.ifood.com.br/delivery/sao-paulo-sp/acai-lp-lopes---jardim-angela-parque-do-lago/e37c61b0-d8e1-43ce-b4c3-2236d875f7b1</t>
  </si>
  <si>
    <t>https://www.ifood.com.br/delivery/embu-das-artes-sp/hamburgueria-boi-vermelho-jardim-arabutan/dc8ae97a-7c11-4006-abb8-c4ab3b8c843e</t>
  </si>
  <si>
    <t>https://www.ifood.com.br/delivery/sao-paulo-sp/acai-amais-jardim-comercial/ffe67cd2-5dc8-407f-aa77-10fde36d886e</t>
  </si>
  <si>
    <t>https://www.ifood.com.br/delivery/embu-das-artes-sp/cacau-show-chocolates---sh-cidade-das-artes-jardim-jurema/adec1bd0-8acd-454d-9942-c43fee760ee9</t>
  </si>
  <si>
    <t>https://www.ifood.com.br/delivery/itapecerica-da-serra-sp/acai--lanches-yasai-parque-paraiso/35bcbd38-bf5c-4782-8c60-29fe4afcc46c</t>
  </si>
  <si>
    <t>https://www.ifood.com.br/delivery/itapecerica-da-serra-sp/macarrao-na-chapa-mombaca/5fb9bb30-55d9-40ef-b04f-2d8bf44423f0</t>
  </si>
  <si>
    <t>https://www.ifood.com.br/delivery/sao-paulo-sp/adega-e-espetaria-oba-espetinhos-jardim-sao-manoel/e385d181-6355-4f19-8540-aa7d2c67da27</t>
  </si>
  <si>
    <t>https://www.ifood.com.br/delivery/sao-paulo-sp/masayoshi-sushi-chacara-santa-maria/5a742e0c-3274-49c5-8cc7-c59a702c3741</t>
  </si>
  <si>
    <t>https://www.ifood.com.br/delivery/itapecerica-da-serra-sp/delicias-da-maisa-salgados-artesanais-recreio-primavera/68d7008b-ff4f-479c-adcc-d25bc2e13874</t>
  </si>
  <si>
    <t>https://www.ifood.com.br/delivery/sao-paulo-sp/happy-cups-acai-e-doces-gourmet-parque-fernanda/144bac97-0c25-434e-b641-69fad797a342</t>
  </si>
  <si>
    <t>https://www.ifood.com.br/delivery/itapecerica-da-serra-sp/pastel-sem-vento-centro/9842f35a-b71c-4468-9ee1-35d2bfd9614b</t>
  </si>
  <si>
    <t>https://www.ifood.com.br/delivery/embu-das-artes-sp/prato-cheio-embuema/9dfea95e-29e6-4bd4-bfbf-957f8976165f</t>
  </si>
  <si>
    <t>https://www.ifood.com.br/delivery/embu-das-artes-sp/thoca-do-embu-lanches-centro/4a006a7e-e7db-4bc1-8ce9-0b557eace96e</t>
  </si>
  <si>
    <t>https://www.ifood.com.br/delivery/sao-paulo-sp/doce-ster-chacara-nani/4a01ae99-cf04-4c0c-b4bc-166d18fc3506</t>
  </si>
  <si>
    <t>https://www.ifood.com.br/delivery/itapecerica-da-serra-sp/ki-delicia-acai-da-lagoa/cfbc059b-7d47-45d8-aacf-2ba1e60fd059</t>
  </si>
  <si>
    <t>https://www.ifood.com.br/delivery/taboao-da-serra-sp/lola-massas-panquecas-jardim-freitas-junior/4d2e2340-5140-4247-bf15-d4848ef9da97</t>
  </si>
  <si>
    <t>https://www.ifood.com.br/delivery/itapecerica-da-serra-sp/ponto-de-encontro---culinaria-japonesa-e-lanchonete-centro/ddeccfcd-fd7a-47f9-894b-f189f0f349fc</t>
  </si>
  <si>
    <t>https://www.ifood.com.br/delivery/cotia-sp/encanto-da-uva---vinhos--cia-24h-vila-santo-antonio/bbce6e34-9d5f-4c42-b830-ac005fdb466e</t>
  </si>
  <si>
    <t>https://www.ifood.com.br/delivery/itapecerica-da-serra-sp/ponto-da-esfiha-express-centro/5e4eb0fe-6800-4c62-a3d4-ec20df599ecf</t>
  </si>
  <si>
    <t>https://www.ifood.com.br/delivery/descobrir/promocoes/f921621a-f4d4-4d71-a08c-9b51b34ae553</t>
  </si>
  <si>
    <t>https://www.ifood.com.br/delivery/sao-paulo-sp/gi-doces-chacara-santa-maria/2b78ae21-3311-41ce-aa3c-628e54082684</t>
  </si>
  <si>
    <t>https://www.ifood.com.br/delivery/embu-das-artes-sp/o-casarao-do-embu-centro/52966d06-ef79-4052-a403-83b79b12f71a</t>
  </si>
  <si>
    <t>https://www.ifood.com.br/delivery/itapecerica-da-serra-sp/diamond-parque-paraiso/d1b37016-6c6d-41eb-b08d-dd3a53bc0c91</t>
  </si>
  <si>
    <t>https://www.ifood.com.br/delivery/embu-sp/pastel-de-feira---pastelaria-da-lia-jardim-da-luz/a85b873f-1b4a-43d1-9c24-0bb1eb01ec73</t>
  </si>
  <si>
    <t>https://www.ifood.com.br/delivery/embu-das-artes-sp/confeitaria-da-jack-jardim-marina/b201edaf-feb6-4425-893a-495e0cf62dfa</t>
  </si>
  <si>
    <t>https://www.ifood.com.br/delivery/sao-paulo-sp/point-do-pastel-parque-independencia/c7fd639b-23e6-490f-810f-539b1fd8ad28</t>
  </si>
  <si>
    <t>https://www.ifood.com.br/delivery/sao-paulo-sp/formosa-parque-do-lago-parque-do-lago/126ef316-a028-44c8-a6cd-8adfb32f0723</t>
  </si>
  <si>
    <t>https://www.ifood.com.br/delivery/embu-das-artes-sp/acai-pais-e-filhas-jardim-da-luz/a7accaa6-bc00-4a0a-9964-b3bd908b216f</t>
  </si>
  <si>
    <t>https://www.ifood.com.br/delivery/embu-das-artes-sp/chiquinho-sorvetes---shopping-cidade-das-artes-chacaras-sao-marcos/4e661b69-f3eb-4282-abae-ab6994843965</t>
  </si>
  <si>
    <t>https://www.ifood.com.br/delivery/itapecerica-da-serra-sp/britos-salgados-da-lagoa/ce93ccd9-eec9-4e21-b47d-9a61ecb651d6</t>
  </si>
  <si>
    <t>https://www.ifood.com.br/delivery/sao-paulo-sp/sabor-a-mesa-jardim-guaruja/01510ab5-6b40-4fe8-9ee1-f4f26f5b5143</t>
  </si>
  <si>
    <t>https://www.ifood.com.br/delivery/embu-sp/bar-da-renata-jardim-jurema/a5540897-1547-4bbf-b49a-6148e19a5e8d</t>
  </si>
  <si>
    <t>https://www.ifood.com.br/delivery/embu-sp/lk-snack-jardim-santo-antonio/52ae0f93-70bc-4523-85a6-735247f51c4d</t>
  </si>
  <si>
    <t>https://www.ifood.com.br/delivery/sao-paulo-sp/acaiteria-gourmet---caldos--sobremesas-parque-fernanda/37975409-8af8-40e3-9aa7-f8c422090763</t>
  </si>
  <si>
    <t>https://www.ifood.com.br/delivery/itapecerica-da-serra-sp/cuscuz-caseiro--e--doce---delivery-cidade-santa-julia/1073568a-216e-4049-a599-b7960f28f05f</t>
  </si>
  <si>
    <t>https://www.ifood.com.br/delivery/sao-paulo-sp/burguinho-parque-fernanda-parque-fernanda/a52fac8b-56df-4476-ac36-b2fedfc0666b</t>
  </si>
  <si>
    <t>https://www.ifood.com.br/delivery/itapecerica-da-serra-sp/doces-pipa-entregas-gratis-jardim-nisalves/ec355689-fbe9-46fd-b48c-fccbfbe2faf2</t>
  </si>
  <si>
    <t>https://www.ifood.com.br/delivery/itapecerica-da-serra-sp/pastelao-da-serra-parque-paraiso/b15ad174-9707-4c28-903e-13434195abb5</t>
  </si>
  <si>
    <t>https://www.ifood.com.br/delivery/itapecerica-da-serra-sp/royal-crepe-jardim-imperatriz/a865736d-2820-4775-a5ba-4d3fa59ce4a4</t>
  </si>
  <si>
    <t>https://www.ifood.com.br/delivery/sao-paulo-sp/bolos-kingdom-conjunto-habitacional-instituto-adventista/34033950-37e6-4838-87d3-824941649af4</t>
  </si>
  <si>
    <t>https://www.ifood.com.br/delivery/embu-das-artes-sp/pesqueiro-e-restaurante-esfera-clube---cupom-de-desconto-restnovonhsyzj-jardim-silvia/c6cd0a85-494f-4b4c-98cb-f0fdba921389</t>
  </si>
  <si>
    <t>https://www.ifood.com.br/delivery/embu-das-artes-sp/frut-ice-acai-jardim-vazame/2963a4eb-0408-4e9c-9ee1-1b8c6c2d62b3</t>
  </si>
  <si>
    <t>https://www.ifood.com.br/delivery/itapecerica-da-serra-sp/daki-salgados-jardim-valo-velho/d6c95abd-7d18-47cf-ac07-3ddf65031456</t>
  </si>
  <si>
    <t>https://www.ifood.com.br/delivery/embu-das-artes-sp/parmegiana-do-porco-rei-jardim-jurema/ffbc03e3-2517-466a-9a22-fdba21a2a09c</t>
  </si>
  <si>
    <t>https://www.ifood.com.br/delivery/itapecerica-da-serra-sp/pastel--delicias-da-sol-jardim-valo-velho/653567b7-aede-44a7-b2a7-83df37b7b8ee</t>
  </si>
  <si>
    <t>https://www.ifood.com.br/delivery/sao-paulo-sp/salgados-familia-santos-jardim-capao-redondo/e87f66da-4b17-449b-8681-51269e8fc105</t>
  </si>
  <si>
    <t>https://www.ifood.com.br/delivery/itapecerica-da-serra-sp/ponto-da-esfiha-itapecerica--centro-centro/f76fdb42-4962-4d75-b741-ac152591204f</t>
  </si>
  <si>
    <t>https://www.ifood.com.br/delivery/sao-paulo-sp/oggi-sorvetes---jardim-vazame-jardim-sao-vicente/a136a88f-e33f-4a81-ab1d-92be5f63ebdd</t>
  </si>
  <si>
    <t>https://www.ifood.com.br/delivery/embu-das-artes-sp/cassfit-marmitas-congelada-jardim-novo-campo-limpo/b1562049-500f-4488-b983-ad09b04cdcfc</t>
  </si>
  <si>
    <t>https://www.ifood.com.br/delivery/sao-paulo-sp/akemy-sushi-chacara-santa-maria/97bf2081-f0c7-4205-890f-dd84d928da2d</t>
  </si>
  <si>
    <t>https://www.ifood.com.br/delivery/sao-paulo-sp/samanta-medeiros-confeitaria-conjunto-habitacional-instituto-adventista/9d15b4b7-1128-42d1-982a-adfd915e523b</t>
  </si>
  <si>
    <t>https://www.ifood.com.br/delivery/sao-paulo-sp/acaiteria-limas-parque-novo-santo-amaro/f0edb9e8-1b4f-4dd0-9fd0-ff249316c3e0</t>
  </si>
  <si>
    <t>https://www.ifood.com.br/delivery/sao-paulo-sp/confeitaria-da-re-cidade-ipava/e7d977fa-1230-47b3-96cb-6bda66f05d15</t>
  </si>
  <si>
    <t>https://www.ifood.com.br/delivery/itapecerica-da-serra-sp/villas-burguer-olaria/e996d277-0f20-4b16-90be-ba158edc8bb1</t>
  </si>
  <si>
    <t>https://www.ifood.com.br/delivery/sao-paulo-sp/supremo---hamburguer-no-pao-frances-parque-fernanda/3fc09ba7-edfb-4a60-832c-f16ac1a68f5f</t>
  </si>
  <si>
    <t>https://www.ifood.com.br/delivery/sao-paulo-sp/sweet-daily-doces--presentes-jardim-sao-bento-novo/7dd1498a-cc50-431d-a1c3-08f8540eb942</t>
  </si>
  <si>
    <t>https://www.ifood.com.br/delivery/itapecerica-da-serra-sp/chapa-quente-lanches-jardim-branca-flor/ea8eb89f-8deb-4f9a-a222-5c9fe9d07696</t>
  </si>
  <si>
    <t>https://www.ifood.com.br/delivery/sao-paulo-sp/acai-da-laura-parque-novo-santo-amaro/e86e5dd1-eee9-421f-b1b4-89c29672233a</t>
  </si>
  <si>
    <t>https://www.ifood.com.br/delivery/sao-paulo-sp/la-casa-de-lanches-jardim-guaruja/6b5643e6-09a7-4a9c-b01c-b8abda83f81f</t>
  </si>
  <si>
    <t>https://www.ifood.com.br/delivery/itapecerica-da-serra-sp/carvalho-do-sul-ressaca/36db4cd7-da42-4c52-b4a5-821878a9a47a</t>
  </si>
  <si>
    <t>https://www.ifood.com.br/delivery/sao-paulo-sp/acai-sabor-real-vila-do-sol/f2a0d7b6-22ae-4605-b98c-d7998b99c1a7</t>
  </si>
  <si>
    <t>Rua Boa Esperança, 0 - Jardim Virgínia</t>
  </si>
  <si>
    <t>06871-080</t>
  </si>
  <si>
    <t>55.130.962/0001-57</t>
  </si>
  <si>
    <t>Rua Maria Ward, 617 - Chácara Vista Alegre</t>
  </si>
  <si>
    <t>06859-490</t>
  </si>
  <si>
    <t>Rua Pará, 61 - Parque Paraiso</t>
  </si>
  <si>
    <t>47.613.763/0001-71</t>
  </si>
  <si>
    <t>R. Santa Rita de Cássia, 69 - Parque Santa Amelia</t>
  </si>
  <si>
    <t>06852-740</t>
  </si>
  <si>
    <t>Avenida Niterói, 599 - Parque Paraíso</t>
  </si>
  <si>
    <t>56.223.020/0001-86</t>
  </si>
  <si>
    <t>R. Archibaldo Costa, 105 - Parque Paraiso</t>
  </si>
  <si>
    <t>06850-278</t>
  </si>
  <si>
    <t>40.666.167/0001-00</t>
  </si>
  <si>
    <t>Rua Neide Lopes de Morães, 84 - A Definir</t>
  </si>
  <si>
    <t>06850-360</t>
  </si>
  <si>
    <t>35.142.566/0001-32</t>
  </si>
  <si>
    <t>Rua José Bonifácio Pedroso, 701 - Jardim Paraíso</t>
  </si>
  <si>
    <t>06851-150</t>
  </si>
  <si>
    <t>60.127.873/0001-91</t>
  </si>
  <si>
    <t>Rua Celso Capellossi, 370 - Parque Paraiso</t>
  </si>
  <si>
    <t>06850-165</t>
  </si>
  <si>
    <t>Avenida Belo Horizonte, 40 - Parque Paraíso</t>
  </si>
  <si>
    <t>06850-220</t>
  </si>
  <si>
    <t>48.594.446/0001-18</t>
  </si>
  <si>
    <t>R. Walter Domingues da Silva, 99 - Parque Paraiso</t>
  </si>
  <si>
    <t>06850-155</t>
  </si>
  <si>
    <t>48.471.638/0001-37</t>
  </si>
  <si>
    <t>Avenida Quinze de Novembro, 709 - Centro</t>
  </si>
  <si>
    <t>06850-100</t>
  </si>
  <si>
    <t>50.859.989/0001-61</t>
  </si>
  <si>
    <t>Rua Fazenda Paraiso, 127 - Parque Paraiso</t>
  </si>
  <si>
    <t>06850-130</t>
  </si>
  <si>
    <t>46.636.451/0001-10</t>
  </si>
  <si>
    <t>Rua Vitória, 148 - Parque Paraíso</t>
  </si>
  <si>
    <t>48.333.723/0001-39</t>
  </si>
  <si>
    <t>Rua Caiana, 83 - Jardim Sampaio</t>
  </si>
  <si>
    <t>06851-440</t>
  </si>
  <si>
    <t>Rua Amaro Silles da Silva, 63 - Jardim Esther</t>
  </si>
  <si>
    <t>06851-350</t>
  </si>
  <si>
    <t>Rua Amaro Silles da Silva, 25 - Jardim Esther</t>
  </si>
  <si>
    <t>Rua Cedro de São João, 9 - Jardim Paraíso</t>
  </si>
  <si>
    <t>06851-030</t>
  </si>
  <si>
    <t>54.576.014/0001-87</t>
  </si>
  <si>
    <t>Viela José Rufino de Santana, 22 - Jardim Paraíso</t>
  </si>
  <si>
    <t>06851-035</t>
  </si>
  <si>
    <t>Av. Quinze de Novembro, 264 - Centro</t>
  </si>
  <si>
    <t>Rua Brás Pires, 48 - Jardim Virgínia</t>
  </si>
  <si>
    <t>06871-050</t>
  </si>
  <si>
    <t>29.435.280/0001-42</t>
  </si>
  <si>
    <t>Rua Almerindo Pereira Bueno, 276 - Jardim Nisalves</t>
  </si>
  <si>
    <t>06871-030</t>
  </si>
  <si>
    <t>41.205.476/0001-46</t>
  </si>
  <si>
    <t>Rua Califórnia, 702 - Jardim Santo Eduardo</t>
  </si>
  <si>
    <t>06823-020</t>
  </si>
  <si>
    <t>54.581.935/0001-38</t>
  </si>
  <si>
    <t>Rua Benedito Antônio Gonçalves, 158 - Jardim Nisalves</t>
  </si>
  <si>
    <t>06851-270</t>
  </si>
  <si>
    <t>Rua Goiaba, 38 - Parque Santa Adélia</t>
  </si>
  <si>
    <t>06885-070</t>
  </si>
  <si>
    <t>53.523.413/0001-17</t>
  </si>
  <si>
    <t>Rua Nova Rezende, 23 - Jardim Virgínia</t>
  </si>
  <si>
    <t>06871-040</t>
  </si>
  <si>
    <t>51.429.354/0001-97</t>
  </si>
  <si>
    <t>06853-500</t>
  </si>
  <si>
    <t>Rua João Pires Martins, 10 - Jardim Dara</t>
  </si>
  <si>
    <t>06850-793</t>
  </si>
  <si>
    <t>Rua Nolvalino de Moraes, 266 - Jardim das Palmeiras</t>
  </si>
  <si>
    <t>06871-150</t>
  </si>
  <si>
    <t>R. Itanhaém, 361 - Vila Joao Montesano</t>
  </si>
  <si>
    <t>Rua Ásia, 368 - Jardim Imperatriz</t>
  </si>
  <si>
    <t>06859-410</t>
  </si>
  <si>
    <t>20.838.970/0001-78</t>
  </si>
  <si>
    <t>Rua Roberto Crispim dos Santos, 209 - Jardim Marilú</t>
  </si>
  <si>
    <t>06871-100</t>
  </si>
  <si>
    <t>Estrada João Rodrigues de Moraes, 537 - Da Lagoa</t>
  </si>
  <si>
    <t>55.267.532/0001-81</t>
  </si>
  <si>
    <t>R. Delfim Verde, 100 - Jardim Elisa</t>
  </si>
  <si>
    <t>06872-023</t>
  </si>
  <si>
    <t>50.361.349/0001-27</t>
  </si>
  <si>
    <t>Rua Alcino Antônio de Moraes, 129 - Olaria</t>
  </si>
  <si>
    <t>Rua Caraguatatuba, 319 - Vila João Montesano</t>
  </si>
  <si>
    <t>06853-600</t>
  </si>
  <si>
    <t>50.687.943/0001-02</t>
  </si>
  <si>
    <t>Viela Paracelso Jose Ferreira, 44 - Jardim Marilu</t>
  </si>
  <si>
    <t>06871-265</t>
  </si>
  <si>
    <t>26.835.081/0001-33</t>
  </si>
  <si>
    <t>Rua África, 147 - Jardim Imperatriz</t>
  </si>
  <si>
    <t>06859-430</t>
  </si>
  <si>
    <t>Rua Pinheiral, 308 - Jardim Pinheiros</t>
  </si>
  <si>
    <t>06859-160</t>
  </si>
  <si>
    <t>41.303.878/0001-83</t>
  </si>
  <si>
    <t>Rua Caraguatatuba, 1590 - Vila João Montesano</t>
  </si>
  <si>
    <t>Rua Maria Ward, 1207 - Chácara Vista Alegre</t>
  </si>
  <si>
    <t>Vicente Dutra, 457 - Jardim Branca Flor</t>
  </si>
  <si>
    <t>06855-710</t>
  </si>
  <si>
    <t>31.721.570/0001-02</t>
  </si>
  <si>
    <t>Rua Aroeiras, 291 - Jardim Pinheirinho</t>
  </si>
  <si>
    <t>06835-120</t>
  </si>
  <si>
    <t>31.012.653/0001-14</t>
  </si>
  <si>
    <t>Estr. Joaquim Cardoso Filho, 130 - Jardim Sao Marcos</t>
  </si>
  <si>
    <t>06872-200</t>
  </si>
  <si>
    <t>47.664.108/0001-42</t>
  </si>
  <si>
    <t>Rua Conde de Silva Monteiro, 26 - Jardim Capela</t>
  </si>
  <si>
    <t>04960-060</t>
  </si>
  <si>
    <t>29.333.409/0001-01</t>
  </si>
  <si>
    <t>R. Três de Setembro, 174 - Jardim Jacira</t>
  </si>
  <si>
    <t>06864-378</t>
  </si>
  <si>
    <t>55.544.215/0001-65</t>
  </si>
  <si>
    <t>Rua Marimpa, 20 - Jardim Pinheiros</t>
  </si>
  <si>
    <t>06835-010</t>
  </si>
  <si>
    <t>36.906.276/0001-80</t>
  </si>
  <si>
    <t>Avenida Elias Yazbek, 1335 - Tingidor</t>
  </si>
  <si>
    <t>06803-000</t>
  </si>
  <si>
    <t>31.428.821/0001-57</t>
  </si>
  <si>
    <t>Avenida Constantinopla, 139 - Jardim São Marcos</t>
  </si>
  <si>
    <t>06871-300</t>
  </si>
  <si>
    <t>48.213.940/0001-95</t>
  </si>
  <si>
    <t>Rua Fernandopolis, 56 - Recreio Primavera</t>
  </si>
  <si>
    <t>06857-170</t>
  </si>
  <si>
    <t>41.439.457/0001-84</t>
  </si>
  <si>
    <t>Estrada São Marcos, 636 - Jardim São Marcos</t>
  </si>
  <si>
    <t>06814-010</t>
  </si>
  <si>
    <t>43.989.713/0001-32</t>
  </si>
  <si>
    <t>Rua Vinte e Cinco de Janeiro, 185 - Jardim São Salvador</t>
  </si>
  <si>
    <t>06775-380</t>
  </si>
  <si>
    <t>49.791.344/0001-55</t>
  </si>
  <si>
    <t>Rua Capivari 8, 127 - Jardim Nossa Senhora de Fátima</t>
  </si>
  <si>
    <t>06816-255</t>
  </si>
  <si>
    <t>52.910.455/0001-48</t>
  </si>
  <si>
    <t>Rua Lírio da Paz, 134 - Jardim Branca Flor</t>
  </si>
  <si>
    <t>06855-735</t>
  </si>
  <si>
    <t>54.990.515/0001-05</t>
  </si>
  <si>
    <t>Rua Lapa, 1055 - Parque Yara Cecy</t>
  </si>
  <si>
    <t>06872-250</t>
  </si>
  <si>
    <t>Rua Santa Rosa, 435 - Jardim Santo Antônio</t>
  </si>
  <si>
    <t>06835-440</t>
  </si>
  <si>
    <t>57.002.329/0001-09</t>
  </si>
  <si>
    <t>Estr. dos Coqueiros, 971 - Chacara Santa Maria</t>
  </si>
  <si>
    <t>06857-130</t>
  </si>
  <si>
    <t>33.567.614/0001-09</t>
  </si>
  <si>
    <t>Rua São Gerônimo, 103 - Jardim Valo Verde</t>
  </si>
  <si>
    <t>06815-290</t>
  </si>
  <si>
    <t>47.139.069/0001-64</t>
  </si>
  <si>
    <t>R. Marquês de Paranaguá, 200 - Vila Engenho Velho</t>
  </si>
  <si>
    <t>06843-400</t>
  </si>
  <si>
    <t>55.691.895/0001-40</t>
  </si>
  <si>
    <t>Rua Miguel Carlos Silva, 166 - Jardim Panorama</t>
  </si>
  <si>
    <t>06785-120</t>
  </si>
  <si>
    <t>50.607.259/0001-73</t>
  </si>
  <si>
    <t>Rua Tovaca, 95 - Jardim Renata</t>
  </si>
  <si>
    <t>06869-120</t>
  </si>
  <si>
    <t>23.371.751/0001-10</t>
  </si>
  <si>
    <t>Rua da Banda, 183 - Parque Paraíso</t>
  </si>
  <si>
    <t>06850-185</t>
  </si>
  <si>
    <t>Rua Mae Maria, 22 - Jardim Sao Bento Novo</t>
  </si>
  <si>
    <t>05881-230</t>
  </si>
  <si>
    <t>47.808.492/0001-00</t>
  </si>
  <si>
    <t>Rua Sebastião Soares, 9 - Jardim Clarice</t>
  </si>
  <si>
    <t>05866-150</t>
  </si>
  <si>
    <t>53.881.364/0001-94</t>
  </si>
  <si>
    <t>Estrada da Cumbica, 333 - Cidade Ipava</t>
  </si>
  <si>
    <t>04947-000</t>
  </si>
  <si>
    <t>46.643.262/0001-75</t>
  </si>
  <si>
    <t>Rua Augusto Franco, 621 - Parque Independência</t>
  </si>
  <si>
    <t>05880-250</t>
  </si>
  <si>
    <t>37.359.659/0001-49</t>
  </si>
  <si>
    <t>Avenida da Liberdade, 501 - Jardim Nossa Senhora de Fátima</t>
  </si>
  <si>
    <t>41.117.440/0001-00</t>
  </si>
  <si>
    <t>Estrada Joao Rodrigues de Moraes, 158 - Lagoa</t>
  </si>
  <si>
    <t>51.744.785/0001-48</t>
  </si>
  <si>
    <t>Rua Aquarela, 57 - Jardim Vitória</t>
  </si>
  <si>
    <t>06810-850</t>
  </si>
  <si>
    <t>49.376.244/0001-62</t>
  </si>
  <si>
    <t>Rua Francesco Martini, 429 - Jardim Eledy</t>
  </si>
  <si>
    <t>05856-060</t>
  </si>
  <si>
    <t>57.549.174/0001-25</t>
  </si>
  <si>
    <t>Rua Capri, 134 - Jardim Santa Emília</t>
  </si>
  <si>
    <t>19.854.011/0001-67</t>
  </si>
  <si>
    <t>Rua Nilton Machado de Barros, 500 - Parque Fernanda</t>
  </si>
  <si>
    <t>05889-000</t>
  </si>
  <si>
    <t>57.477.206/0001-24</t>
  </si>
  <si>
    <t>Avenida Carlos Lacerda, 2710 - Jardim Aurelio</t>
  </si>
  <si>
    <t>05789-001</t>
  </si>
  <si>
    <t>58.747.204/0001-70</t>
  </si>
  <si>
    <t>Rua Gaetano Previati, 188 - Parque Independência</t>
  </si>
  <si>
    <t>05878-060</t>
  </si>
  <si>
    <t>32.789.964/0001-57</t>
  </si>
  <si>
    <t>Rua Jaguaré, 105 - Jardim Laila</t>
  </si>
  <si>
    <t>06813-170</t>
  </si>
  <si>
    <t>42.210.066/0001-56</t>
  </si>
  <si>
    <t>Rua Campos Borges, 125 - Jardim São Bento Novo</t>
  </si>
  <si>
    <t>05872-030</t>
  </si>
  <si>
    <t>36.113.862/0001-78</t>
  </si>
  <si>
    <t>Rua Isabel de Oliveira, 39 - Jardim Ângela (zona Sul)</t>
  </si>
  <si>
    <t>04966-010</t>
  </si>
  <si>
    <t>58.707.790/0001-20</t>
  </si>
  <si>
    <t>Rua Araçatuba, 303 - Recreio Campestre</t>
  </si>
  <si>
    <t>49.165.916/0001-90</t>
  </si>
  <si>
    <t>Rua Nicolo Di Pietro, 212 - Jardim Dom José</t>
  </si>
  <si>
    <t>05886-150</t>
  </si>
  <si>
    <t>14.299.185/0001-91</t>
  </si>
  <si>
    <t>Rua dos Eucalíptos, 2 - Chácara da Enseada</t>
  </si>
  <si>
    <t>04963-195</t>
  </si>
  <si>
    <t>33.984.674/0001-27</t>
  </si>
  <si>
    <t>Rua Cittadella, 84 - Jardim Guarujá</t>
  </si>
  <si>
    <t>05876-050</t>
  </si>
  <si>
    <t>57.429.932/0001-71</t>
  </si>
  <si>
    <t>Av. José Estima Filho, 28 - Parque Santa Barbara</t>
  </si>
  <si>
    <t>04960-020</t>
  </si>
  <si>
    <t>55.725.358/0001-73</t>
  </si>
  <si>
    <t>Rua Maringá, 392 - Jardim Santo Eduardo</t>
  </si>
  <si>
    <t>06823-080</t>
  </si>
  <si>
    <t>49.651.567/0001-17</t>
  </si>
  <si>
    <t>Rua São Paulo, 140 - Jardim São Salvador</t>
  </si>
  <si>
    <t>06775-330</t>
  </si>
  <si>
    <t>27.505.744/0001-14</t>
  </si>
  <si>
    <t>Estrada do Aracati, 50 - Chácara Bandeirantes</t>
  </si>
  <si>
    <t>04967-000</t>
  </si>
  <si>
    <t>53.941.115/0001-47</t>
  </si>
  <si>
    <t>Rua Rosário Scamardi, 617 - Jardim do Colégio</t>
  </si>
  <si>
    <t>59.713.584/0001-95</t>
  </si>
  <si>
    <t>Rua Ursa Maior, 570 - Jardim do Colégio</t>
  </si>
  <si>
    <t>06815-420</t>
  </si>
  <si>
    <t>57.851.226/0001-13</t>
  </si>
  <si>
    <t>Rua São Marcelo, 511 - Jardim Valo Verde</t>
  </si>
  <si>
    <t>06815-330</t>
  </si>
  <si>
    <t>59.385.936/0001-20</t>
  </si>
  <si>
    <t>Rua Augusto Avelino de Morais, 146 - Parque das Cerejeiras</t>
  </si>
  <si>
    <t>04966-140</t>
  </si>
  <si>
    <t>54.390.169/0001-24</t>
  </si>
  <si>
    <t>Rua Ana Moisés, 110 - Parque Pirajussara</t>
  </si>
  <si>
    <t>06815-640</t>
  </si>
  <si>
    <t>36.107.074/0001-79</t>
  </si>
  <si>
    <t>Rua Brás Albanese, 777 - Parque Fernanda</t>
  </si>
  <si>
    <t>05889-240</t>
  </si>
  <si>
    <t>55.279.134/0001-85</t>
  </si>
  <si>
    <t>Rua Carnaúbas, 35 - Jardim Pinheirinho</t>
  </si>
  <si>
    <t>06835-100</t>
  </si>
  <si>
    <t>48.304.472/0001-64</t>
  </si>
  <si>
    <t>R. Santa Catarina, 184 - Jardim Silvia</t>
  </si>
  <si>
    <t>06710-405</t>
  </si>
  <si>
    <t>58.758.998/0001-78</t>
  </si>
  <si>
    <t>Rua Achaíra, 5 - Jardim Guarujá</t>
  </si>
  <si>
    <t>05876-010</t>
  </si>
  <si>
    <t>48.131.605/0001-48</t>
  </si>
  <si>
    <t>Rua Tarira, 108 - Jardim São Bento Novo</t>
  </si>
  <si>
    <t>05882-120</t>
  </si>
  <si>
    <t>24.534.725/0001-28</t>
  </si>
  <si>
    <t>Rua Valentim Correia Pais, 601 - Jardim Nakamura</t>
  </si>
  <si>
    <t>04942-140</t>
  </si>
  <si>
    <t>54.262.417/0001-51</t>
  </si>
  <si>
    <t>Sweet Daily Doces e Presentes</t>
  </si>
  <si>
    <t>Rua Durval Furtado de Melo, 121 - Jardim São Bento Novo</t>
  </si>
  <si>
    <t>05881-080</t>
  </si>
  <si>
    <t>38.407.502/0001-04</t>
  </si>
  <si>
    <t>Rua Iracema, 206 - Parque Pirajussara</t>
  </si>
  <si>
    <t>06815-010</t>
  </si>
  <si>
    <t>50.152.066/0001-75</t>
  </si>
  <si>
    <t>Rua Abílio César, 1114 - Jardim Soraia</t>
  </si>
  <si>
    <t>05881-020</t>
  </si>
  <si>
    <t>45.084.692/0001-31</t>
  </si>
  <si>
    <t>Rua dos Saveiros, 137 - Jardim Irapiranga</t>
  </si>
  <si>
    <t>05891-310</t>
  </si>
  <si>
    <t>48.454.996/0001-31</t>
  </si>
  <si>
    <t>Rua José Claudino de Lima, 110 - Parque Paraíso</t>
  </si>
  <si>
    <t>06850-295</t>
  </si>
  <si>
    <t>Avenida Presidente Jânio da Silva Quadros, 1015 - Parque Paraíso</t>
  </si>
  <si>
    <t>06850-300</t>
  </si>
  <si>
    <t>53.346.719/0001-45</t>
  </si>
  <si>
    <t>Rua Orlanda Pazzoto Belloso, 74 - Parque Paraíso</t>
  </si>
  <si>
    <t>06850-317</t>
  </si>
  <si>
    <t>57.805.784/0001-42</t>
  </si>
  <si>
    <t>Rua Minas Gerais, 242 - Parque Paraíso</t>
  </si>
  <si>
    <t>06852-310</t>
  </si>
  <si>
    <t>39.624.902/0001-34</t>
  </si>
  <si>
    <t>Sanji Sushi</t>
  </si>
  <si>
    <t>Rua Flandres, 34 - Chacara Santa Maria</t>
  </si>
  <si>
    <t>05879-440</t>
  </si>
  <si>
    <t>45.108.074/0001-84</t>
  </si>
  <si>
    <t>Índios Burguer &amp; Açaí</t>
  </si>
  <si>
    <t>R. Soraia, 149 - Jardim Jacira</t>
  </si>
  <si>
    <t>06864-420</t>
  </si>
  <si>
    <t>58.191.738/0001-63</t>
  </si>
  <si>
    <t>Chickens do Méqui (emb)</t>
  </si>
  <si>
    <t>Avenida Elias Yazbek, 606 - Quinhau</t>
  </si>
  <si>
    <t>42.591.651/1447-30</t>
  </si>
  <si>
    <t>Habib's Esfiha - Embu das Artes</t>
  </si>
  <si>
    <t>Ave Elias Yazbek, 496 - Tingidor</t>
  </si>
  <si>
    <t>23.532.507/0001-91</t>
  </si>
  <si>
    <t>Gnaydoces</t>
  </si>
  <si>
    <t>Rua Issao Onuma, 86 - Jardim São Judas Tadeu</t>
  </si>
  <si>
    <t>06786-110</t>
  </si>
  <si>
    <t>49.377.725/0001-92</t>
  </si>
  <si>
    <t>Açai da Praça</t>
  </si>
  <si>
    <t>Rua Manhuaçu, 18 - Parque Pirajussara</t>
  </si>
  <si>
    <t>06815-220</t>
  </si>
  <si>
    <t>52.271.779/0001-83</t>
  </si>
  <si>
    <t>Sodiê Doces - Embu das Artes Tingidor</t>
  </si>
  <si>
    <t>Av Elias Yazbek, 708 - Tingidor</t>
  </si>
  <si>
    <t>21.586.153/0001-32</t>
  </si>
  <si>
    <t>Ateliê Candy Jub's - Confeitaria</t>
  </si>
  <si>
    <t>Avenida Nova Arcádia, 42 - Alto da Riviera</t>
  </si>
  <si>
    <t>04929-000</t>
  </si>
  <si>
    <t>51.349.101/0001-03</t>
  </si>
  <si>
    <t>Cantinho da Carne Assada</t>
  </si>
  <si>
    <t>R Getulio Vargas, 77 - Jardim Santo Eduardo</t>
  </si>
  <si>
    <t>06823-560</t>
  </si>
  <si>
    <t>31.623.239/0001-41</t>
  </si>
  <si>
    <t>Joaquims burguer</t>
  </si>
  <si>
    <t>Rua Augusto de Almeida Batista, 843 - Jardim São Marcos</t>
  </si>
  <si>
    <t>06814-165</t>
  </si>
  <si>
    <t>59.917.812/0001-49</t>
  </si>
  <si>
    <t>Néia Salgados</t>
  </si>
  <si>
    <t>Rua São Daniel, 50 - Colibris</t>
  </si>
  <si>
    <t>06911-355</t>
  </si>
  <si>
    <t>56.707.121/0001-22</t>
  </si>
  <si>
    <t>Caldos, Sopas e Porções M&amp;f</t>
  </si>
  <si>
    <t>48.228.765/0001-00</t>
  </si>
  <si>
    <t>Paty Doces</t>
  </si>
  <si>
    <t>Estrada dos Francos, 22 - Mombaca</t>
  </si>
  <si>
    <t>06861-215</t>
  </si>
  <si>
    <t>52.430.702/0001-09</t>
  </si>
  <si>
    <t>OXENTE, COME CUSCUZ!</t>
  </si>
  <si>
    <t>Avenida Quinze de Novembro, 1085 - Centro</t>
  </si>
  <si>
    <t>49.591.603/0001-02</t>
  </si>
  <si>
    <t>Recanto da Feijoada - Marmitas</t>
  </si>
  <si>
    <t>Rua Ester Claudine Teodoro, 42 - Jardim Nogueira</t>
  </si>
  <si>
    <t>06864-192</t>
  </si>
  <si>
    <t>53.640.266/0001-65</t>
  </si>
  <si>
    <t>Açaí dos Motocas</t>
  </si>
  <si>
    <t>3.9</t>
  </si>
  <si>
    <t>Rua Almerindo Pereira Bueno, 733 - Jardim Nisalves</t>
  </si>
  <si>
    <t>Feijão de Corda - Itapecerica</t>
  </si>
  <si>
    <t>Av. Quinze de Novembro, 1632 - Centro</t>
  </si>
  <si>
    <t>52.806.657/0001-44</t>
  </si>
  <si>
    <t>Temperinho do Cheff</t>
  </si>
  <si>
    <t>Rua da Benção, 250 - Jardim Vitória</t>
  </si>
  <si>
    <t>06810-781</t>
  </si>
  <si>
    <t>36.202.917/0001-16</t>
  </si>
  <si>
    <t>Lanches do chefe</t>
  </si>
  <si>
    <t>3.0</t>
  </si>
  <si>
    <t>Rua Cittadella, 153 - Jardim Guaruja</t>
  </si>
  <si>
    <t>Empório &amp; Congelados o Raffa Chef</t>
  </si>
  <si>
    <t>Rua Durval de Almeida Santana, 57 - Jardim São Luís</t>
  </si>
  <si>
    <t>05844-060</t>
  </si>
  <si>
    <t>36.608.130/0001-59</t>
  </si>
  <si>
    <t>Jubs Lanches e Marmitas</t>
  </si>
  <si>
    <t>3.7</t>
  </si>
  <si>
    <t>Rua Belo Horizonte, 124 - Centro</t>
  </si>
  <si>
    <t>06803-440</t>
  </si>
  <si>
    <t>22.037.131/0001-86</t>
  </si>
  <si>
    <t>Lanches Artesanais e tradicionais da mah</t>
  </si>
  <si>
    <t>R. Duere, 79 - Jardim Sao Francisco</t>
  </si>
  <si>
    <t>06814-370</t>
  </si>
  <si>
    <t>45.838.996/0001-47</t>
  </si>
  <si>
    <t>O CREMOSO - Sorvete na Chapa (Shopping)</t>
  </si>
  <si>
    <t>Av. Quinze de Novembro, 89 - Centro</t>
  </si>
  <si>
    <t>41.192.601/0001-20</t>
  </si>
  <si>
    <t>O Magnata Comida Brasileira de Verdade,</t>
  </si>
  <si>
    <t>Rua das Margaridas Amarelas, 53 - Vila Calu</t>
  </si>
  <si>
    <t>04961-000</t>
  </si>
  <si>
    <t>50.052.345/0001-67</t>
  </si>
  <si>
    <t>Carmo 2 Lanches</t>
  </si>
  <si>
    <t>Rua Jerusalém, 216 - Jardim do Carmo Ii</t>
  </si>
  <si>
    <t>06865-810</t>
  </si>
  <si>
    <t>36.224.466/0001-18</t>
  </si>
  <si>
    <t>Marmitas da Eva</t>
  </si>
  <si>
    <t>Rua Waldemiro Caldeira, 11 - Jardim Capão Redondo</t>
  </si>
  <si>
    <t>05882-220</t>
  </si>
  <si>
    <t>55.025.721/0001-48</t>
  </si>
  <si>
    <t>Afeto. Doces e Presentes</t>
  </si>
  <si>
    <t>Rua Antônio Forlenza, 151 - Parque Fernanda</t>
  </si>
  <si>
    <t>05888-010</t>
  </si>
  <si>
    <t>52.245.344/0001-64</t>
  </si>
  <si>
    <t>Duale Congelados</t>
  </si>
  <si>
    <t>Rua Aviadora Anésia Pinheiro Machado, 428 - Conjunto Habitacional Parque Valo Velho Ii</t>
  </si>
  <si>
    <t>05886-610</t>
  </si>
  <si>
    <t>52.272.704/0001-17</t>
  </si>
  <si>
    <t>Laila Açai e Burger</t>
  </si>
  <si>
    <t>Rua Jaguaré, 126 - Jardim Laila</t>
  </si>
  <si>
    <t>52.446.006/0001-90</t>
  </si>
  <si>
    <t>Casa da Coxinha - Capão Redondo</t>
  </si>
  <si>
    <t>Rua Abílio César, 162 - Jardim Soraia</t>
  </si>
  <si>
    <t>38.826.609/0001-97</t>
  </si>
  <si>
    <t>AÇAÍ NA MARMITA</t>
  </si>
  <si>
    <t>Estrada de Itapecerica, 2008 - Jardim Pinheirinho</t>
  </si>
  <si>
    <t>06835-580</t>
  </si>
  <si>
    <t>55.553.596/0001-49</t>
  </si>
  <si>
    <t>Deltas Marmitas da Roça</t>
  </si>
  <si>
    <t>Rua do Cantor, 115 - Vila Ísis Cristina</t>
  </si>
  <si>
    <t>06815-470</t>
  </si>
  <si>
    <t>39.634.502/0001-00</t>
  </si>
  <si>
    <t>Prísantanacakes</t>
  </si>
  <si>
    <t>Estrada São Luís, 286 - Jardim São Marcos</t>
  </si>
  <si>
    <t>06814-080</t>
  </si>
  <si>
    <t>42.051.959/0001-04</t>
  </si>
  <si>
    <t>Salgados Dipan's</t>
  </si>
  <si>
    <t>Avenida Capivari, 619 - Parque Luíza</t>
  </si>
  <si>
    <t>06816-160</t>
  </si>
  <si>
    <t>36.855.795/0001-67</t>
  </si>
  <si>
    <t>JP Chicken Burguer Delivery Express</t>
  </si>
  <si>
    <t>Rua Jambeiro, 45 - Jardim das Cerejeiras</t>
  </si>
  <si>
    <t>06724-030</t>
  </si>
  <si>
    <t>33.408.539/0001-33</t>
  </si>
  <si>
    <t>Açaí Jangadeiro</t>
  </si>
  <si>
    <t>Rua Simão Caetano Nunes, 73 - Morro do Índio</t>
  </si>
  <si>
    <t>05873-370</t>
  </si>
  <si>
    <t>50.297.512/0001-30</t>
  </si>
  <si>
    <t>Naruto Sushi House</t>
  </si>
  <si>
    <t>41.617.296/0001-71</t>
  </si>
  <si>
    <t>Art_sushidelivery</t>
  </si>
  <si>
    <t>4.1</t>
  </si>
  <si>
    <t>Rua do Bombeiro, 250 - Jardim Capela</t>
  </si>
  <si>
    <t>04960-215</t>
  </si>
  <si>
    <t>34.627.169/0001-98</t>
  </si>
  <si>
    <t>7 Desejos</t>
  </si>
  <si>
    <t>R. Duque de Caxias, 127 - Vila Engenho Velho</t>
  </si>
  <si>
    <t>06843-380</t>
  </si>
  <si>
    <t>56.026.936/0001-46</t>
  </si>
  <si>
    <t>Açaí da Barra - Jardim Ângela</t>
  </si>
  <si>
    <t>Avenida Comendador Sant’anna, 2100 - Jardim Ângela</t>
  </si>
  <si>
    <t>05866-000</t>
  </si>
  <si>
    <t>49.724.220/0003-19</t>
  </si>
  <si>
    <t>Casa da Coxinha - Baronesa</t>
  </si>
  <si>
    <t>Estrada da Baronesa, 70 - Parque Bologne</t>
  </si>
  <si>
    <t>04941-172</t>
  </si>
  <si>
    <t>38.826.609/0004-30</t>
  </si>
  <si>
    <t>Maria Cakes Doces Gourmet</t>
  </si>
  <si>
    <t>46.413.770/0001-67</t>
  </si>
  <si>
    <t>Acaraje &amp; Delicias da Lene</t>
  </si>
  <si>
    <t>Rua Turquesa, 242 - Jardim Capão Redondo</t>
  </si>
  <si>
    <t>05882-140</t>
  </si>
  <si>
    <t>57.760.544/0001-79</t>
  </si>
  <si>
    <t>Ragazzo - Embu das Artes</t>
  </si>
  <si>
    <t>Açaí &amp; Sorvetes Blue Ice</t>
  </si>
  <si>
    <t>Avenida Argentina, 167 - Parque Paraíso</t>
  </si>
  <si>
    <t>19.351.748/0001-67</t>
  </si>
  <si>
    <t>Açai Travessa 36</t>
  </si>
  <si>
    <t>Travessa Antônio Cirullo, 36 - Jardim Dom José</t>
  </si>
  <si>
    <t>05886-050</t>
  </si>
  <si>
    <t>52.374.377/0001-04</t>
  </si>
  <si>
    <t>Açaí128</t>
  </si>
  <si>
    <t>Rua Jaguare, 126 - Jardim Laila</t>
  </si>
  <si>
    <t>40.765.883/0001-45</t>
  </si>
  <si>
    <t>Arte Açaí</t>
  </si>
  <si>
    <t>Rua Paranaíba, 4 - Paranapanema</t>
  </si>
  <si>
    <t>06826-460</t>
  </si>
  <si>
    <t>45.887.667/0001-96</t>
  </si>
  <si>
    <t>Caldos e Marmitex Tempero da Chefe</t>
  </si>
  <si>
    <t>34.484.344/0001-35</t>
  </si>
  <si>
    <t>Subway Itapecerica Shopping</t>
  </si>
  <si>
    <t>Avenida Quinze de Novembro, 89 - Centro</t>
  </si>
  <si>
    <t>18.364.785/0001-47</t>
  </si>
  <si>
    <t>Afeto. Presentes e Cestas</t>
  </si>
  <si>
    <t>59.622.359/0001-43</t>
  </si>
  <si>
    <t>G&amp;t Salgados</t>
  </si>
  <si>
    <t>Rua Soledade de Minas, 95 - Jardim Valo Velho</t>
  </si>
  <si>
    <t>06856-795</t>
  </si>
  <si>
    <t>53.588.021/0001-36</t>
  </si>
  <si>
    <t>Adega Icecube</t>
  </si>
  <si>
    <t>Rua Augusto de Almeida Batista, 1268 - Jardim São Marcos</t>
  </si>
  <si>
    <t>06814-000</t>
  </si>
  <si>
    <t>45.994.104/0001-05</t>
  </si>
  <si>
    <t>Kizaemon Sushi &amp; Burguer 3 - Embu</t>
  </si>
  <si>
    <t>R. da Emancipação, 56 - Centro</t>
  </si>
  <si>
    <t>06804-000</t>
  </si>
  <si>
    <t>58.014.990/0001-05</t>
  </si>
  <si>
    <t>UuuHAMBURGUER</t>
  </si>
  <si>
    <t>4.0</t>
  </si>
  <si>
    <t>R. Ciclades, 585 - Jardim Guaruja</t>
  </si>
  <si>
    <t>05876-040</t>
  </si>
  <si>
    <t>55.677.293/0001-38</t>
  </si>
  <si>
    <t>Papa Polllo</t>
  </si>
  <si>
    <t>Rua Ópera, 300 - Jardim Batista</t>
  </si>
  <si>
    <t>06824-480</t>
  </si>
  <si>
    <t>59.236.508/0001-36</t>
  </si>
  <si>
    <t>Açaí Ice Point</t>
  </si>
  <si>
    <t>Rua Marechal Humberto de Alençar Castelo Branco, 1985 - Jardim Presidente Kennedy</t>
  </si>
  <si>
    <t>06820-190</t>
  </si>
  <si>
    <t>24.377.952/0001-97</t>
  </si>
  <si>
    <t>Burger King - Itapecerica Shopping</t>
  </si>
  <si>
    <t>Av. Xv de Novembro, 89 - Centro</t>
  </si>
  <si>
    <t>13.574.594/0152-07</t>
  </si>
  <si>
    <t>Erica Moura Confeitaria Artesanal</t>
  </si>
  <si>
    <t>R. Maria Júlia, 6 - Chácara Sonho Azul</t>
  </si>
  <si>
    <t>04961-080</t>
  </si>
  <si>
    <t>49.682.082/0001-90</t>
  </si>
  <si>
    <t>Açaí Supremo</t>
  </si>
  <si>
    <t>Rua Macedônia, 21 - Jardim Idemori</t>
  </si>
  <si>
    <t>06857-740</t>
  </si>
  <si>
    <t>Boteco das Artes</t>
  </si>
  <si>
    <t>Rua Augusto de Almeida Batista, 204 - Jardim São Marcos</t>
  </si>
  <si>
    <t>44.384.387/0001-00</t>
  </si>
  <si>
    <t>Portal Sul Costelaria</t>
  </si>
  <si>
    <t>Estrada Professor Cândido Motta Filho, 195 - Jardim Recanto da Fonte</t>
  </si>
  <si>
    <t>06804-445</t>
  </si>
  <si>
    <t>26.244.829/0001-23</t>
  </si>
  <si>
    <t>Arte do Pastel</t>
  </si>
  <si>
    <t>Rua Nossa Senhora do Rosário, 116 - Centro</t>
  </si>
  <si>
    <t>06803-430</t>
  </si>
  <si>
    <t>34.853.966/0001-93</t>
  </si>
  <si>
    <t>Açaí da Nay</t>
  </si>
  <si>
    <t>Travessa Música do Dilema, 1 - Conjunto Habitacional Pirajussara</t>
  </si>
  <si>
    <t>05890-500</t>
  </si>
  <si>
    <t>58.158.883/0001-42</t>
  </si>
  <si>
    <t>Doces e Bolos Sisi - Copo da Felicidade</t>
  </si>
  <si>
    <t>R. Ivaldo Vital Pereira, 8 - Vila Santa Lucia</t>
  </si>
  <si>
    <t>04937-020</t>
  </si>
  <si>
    <t>54.639.894/0001-93</t>
  </si>
  <si>
    <t>Mini Expresso</t>
  </si>
  <si>
    <t>Avenida Wilhelm Friedrich Ladwig, 23 - Jardim Clarice</t>
  </si>
  <si>
    <t>05866-170</t>
  </si>
  <si>
    <t>29.140.739/0001-80</t>
  </si>
  <si>
    <t>Deliba Lanches</t>
  </si>
  <si>
    <t>Rua Marrocos, 1738 - Parque Paraiso</t>
  </si>
  <si>
    <t>06852-530</t>
  </si>
  <si>
    <t>40.779.064/0001-57</t>
  </si>
  <si>
    <t>Mais Esfiha - Pizza, Lanches e Porções</t>
  </si>
  <si>
    <t>Estrada de Itapecerica, 5530 - Capão Redondo</t>
  </si>
  <si>
    <t>05858-005</t>
  </si>
  <si>
    <t>33.587.017/0002-27</t>
  </si>
  <si>
    <t>Imperatriz Food</t>
  </si>
  <si>
    <t>Avenida Felipe Carrillo Puerto, 693 - Jardim Iae</t>
  </si>
  <si>
    <t>05890-000</t>
  </si>
  <si>
    <t>29.220.372/0001-05</t>
  </si>
  <si>
    <t>Açai do Caixa</t>
  </si>
  <si>
    <t>Rua Distrito Federal, 289 - Jardim Sílvia</t>
  </si>
  <si>
    <t>06804-370</t>
  </si>
  <si>
    <t>42.481.327/0001-72</t>
  </si>
  <si>
    <t>Açaí &amp; Sorvetes da Sí</t>
  </si>
  <si>
    <t>58.917.323/0001-24</t>
  </si>
  <si>
    <t>Frangos do Burger King- Itapecerica Shopping</t>
  </si>
  <si>
    <t>Acaraje da Bahiana</t>
  </si>
  <si>
    <t>Avenida dos Funcionários Públicos, 32 - Jardim Vera Cruz(zona Sul)</t>
  </si>
  <si>
    <t>04965-140</t>
  </si>
  <si>
    <t>50.816.239/0001-02</t>
  </si>
  <si>
    <t>Gelatto Açaí e Shakes</t>
  </si>
  <si>
    <t>Avenida Maranhão, 86 - Parque Paraíso</t>
  </si>
  <si>
    <t>06852-090</t>
  </si>
  <si>
    <t>59.088.255/0001-09</t>
  </si>
  <si>
    <t>Pesqueiro Fish Lg</t>
  </si>
  <si>
    <t>Estrada Prefeito Bento Rotger Domingues, 6080 - Parque Delfim Verde</t>
  </si>
  <si>
    <t>06872-145</t>
  </si>
  <si>
    <t>33.294.252/0001-20</t>
  </si>
  <si>
    <t>Sorveteria Milk Shake Mix - Embu das Artes</t>
  </si>
  <si>
    <t>45.164.253/0001-39</t>
  </si>
  <si>
    <t>Sushi Imperial - Cozinha Japonesa</t>
  </si>
  <si>
    <t>Supremo Sorvete &amp; Gelato</t>
  </si>
  <si>
    <t>R Júlio César Acosta Chimenez, 550 - Jardim Leme</t>
  </si>
  <si>
    <t>06773-180</t>
  </si>
  <si>
    <t>58.332.220/0001-00</t>
  </si>
  <si>
    <t>Nuvem Roxa</t>
  </si>
  <si>
    <t>Rua Assunção, 1037 - Parque Paraíso</t>
  </si>
  <si>
    <t>Brasileirinho e Oriental</t>
  </si>
  <si>
    <t>Rua Tijuapé, 833 - Morro do Índio</t>
  </si>
  <si>
    <t>41.959.108/0001-93</t>
  </si>
  <si>
    <t>Açaí &amp; Doces Delicias da Sol</t>
  </si>
  <si>
    <t>Avenida Soldado-Polícia Militar Gilberto Augustinho, 43 - Jardim Valo Velho</t>
  </si>
  <si>
    <t>06856-700</t>
  </si>
  <si>
    <t>55.449.780/0001-43</t>
  </si>
  <si>
    <t>Doces da Cris/ Copos da Felicidade</t>
  </si>
  <si>
    <t>Rua João Pedro de Andrade, 200 - Jardim das Oliveiras</t>
  </si>
  <si>
    <t>06867-360</t>
  </si>
  <si>
    <t>55.236.025/0001-80</t>
  </si>
  <si>
    <t>Açaí 135</t>
  </si>
  <si>
    <t>Rua Central, 146 - Jardim Dom José</t>
  </si>
  <si>
    <t>40.142.771/0001-38</t>
  </si>
  <si>
    <t>Point Espetinho-Comidas, Bebidas e Açaí</t>
  </si>
  <si>
    <t>Rua Luiz Gomes, 27 - Vila do Sol</t>
  </si>
  <si>
    <t>45.869.624/0001-88</t>
  </si>
  <si>
    <t>Jhonson's Burguer</t>
  </si>
  <si>
    <t>Rua Araribóia, 145 - Parque Pirajussara</t>
  </si>
  <si>
    <t>06815-270</t>
  </si>
  <si>
    <t>52.987.159/0001-45</t>
  </si>
  <si>
    <t>Royal Crepe</t>
  </si>
  <si>
    <t>Rua África, 11 - Jardim Imperatriz</t>
  </si>
  <si>
    <t>45.655.348/0001-55</t>
  </si>
  <si>
    <t>Caprichado Açaí, Sorvetes e Salgados - Valo Velho</t>
  </si>
  <si>
    <t>Estrada de Itapecerica, 6265 - Capão Redondo</t>
  </si>
  <si>
    <t>05858-001</t>
  </si>
  <si>
    <t>40.978.385/0002-61</t>
  </si>
  <si>
    <t>Casa do Norte Ki Sabor</t>
  </si>
  <si>
    <t>3.3</t>
  </si>
  <si>
    <t>Rua Iraí, 336 - Jardim da Luz</t>
  </si>
  <si>
    <t>06824-250</t>
  </si>
  <si>
    <t>37.804.047/0001-18</t>
  </si>
  <si>
    <t>Surreal Delícia Confeitaria</t>
  </si>
  <si>
    <t>Rua Nicolo Di Pietro, 4 - Jardim Dom José</t>
  </si>
  <si>
    <t>51.446.065/0001-04</t>
  </si>
  <si>
    <t>Rodi's Açaí</t>
  </si>
  <si>
    <t>Rua Antônio Fortino, 140 - Parque Independência</t>
  </si>
  <si>
    <t>05875-220</t>
  </si>
  <si>
    <t>57.655.386/0001-97</t>
  </si>
  <si>
    <t>Yuki Sushi Delivery</t>
  </si>
  <si>
    <t>Avenida João Paulo Ii, 1840 - Jardim Casa Branca</t>
  </si>
  <si>
    <t>06810-605</t>
  </si>
  <si>
    <t>42.929.872/0001-89</t>
  </si>
  <si>
    <t>Casa do Acaraje Embu</t>
  </si>
  <si>
    <t>Rua Domingos de Paschoal, 168 - Centro</t>
  </si>
  <si>
    <t>06803-230</t>
  </si>
  <si>
    <t>28.015.870/0001-53</t>
  </si>
  <si>
    <t>Bibis Açai</t>
  </si>
  <si>
    <t>Rua Agamenon Pereira da Silva, 613 - Jardim Nakamura</t>
  </si>
  <si>
    <t>41.685.198/0001-71</t>
  </si>
  <si>
    <t>Mm Burguer</t>
  </si>
  <si>
    <t>Rua Fábio Luz, 100 - Parque do Lago</t>
  </si>
  <si>
    <t>04945-090</t>
  </si>
  <si>
    <t>59.489.098/0001-35</t>
  </si>
  <si>
    <t>Delicias da Vivi</t>
  </si>
  <si>
    <t>4.2</t>
  </si>
  <si>
    <t>Rua Presidente Eurico Gaspar Dutra, 62 - Jardim Analândia</t>
  </si>
  <si>
    <t>06864-580</t>
  </si>
  <si>
    <t>59.155.233/0001-06</t>
  </si>
  <si>
    <t>Mirante Itapecerica</t>
  </si>
  <si>
    <t>Ladeira Cap. Moraes, 80 - Centro</t>
  </si>
  <si>
    <t>06850-720</t>
  </si>
  <si>
    <t>43.876.868/0001-62</t>
  </si>
  <si>
    <t>Hot Dog Mania</t>
  </si>
  <si>
    <t>Rua Antônio Lopes da Silva, 139 - Centro</t>
  </si>
  <si>
    <t>06850-010</t>
  </si>
  <si>
    <t>59.093.142/0001-93</t>
  </si>
  <si>
    <t>Giraffas Shopping Itapecerica</t>
  </si>
  <si>
    <t>19.686.334/0001-99</t>
  </si>
  <si>
    <t>Mais Esfiha - M Boi Mirim</t>
  </si>
  <si>
    <t>Estrada do M'boi Mirim, 3258 - Jardim Coimbra</t>
  </si>
  <si>
    <t>04932-306</t>
  </si>
  <si>
    <t>46.276.011/0001-08</t>
  </si>
  <si>
    <t>Doce &amp; Cia</t>
  </si>
  <si>
    <t>Rua Manoel Soares da Silva, 24 - Parque Horizonte Azul</t>
  </si>
  <si>
    <t>06865-836</t>
  </si>
  <si>
    <t>37.511.835/0001-16</t>
  </si>
  <si>
    <t>D'boa Açaí, Lanches e Salgados.</t>
  </si>
  <si>
    <t>Rua João da Cruz e Sousa, 205 - Jardim das Rosas (zona Sul)</t>
  </si>
  <si>
    <t>05893-000</t>
  </si>
  <si>
    <t>42.332.036/0001-12</t>
  </si>
  <si>
    <t>Açaí Wr</t>
  </si>
  <si>
    <t>Rua da Emancipação, 66 - Centro</t>
  </si>
  <si>
    <t>44.576.948/0001-65</t>
  </si>
  <si>
    <t>Sushi no Ponto</t>
  </si>
  <si>
    <t>Rua da Emancipação, 56 - Centro</t>
  </si>
  <si>
    <t>52.477.145/0001-81</t>
  </si>
  <si>
    <t>Pitadinha de Amô</t>
  </si>
  <si>
    <t>Rua Silverstone, 85 - Parque Delfim Verde</t>
  </si>
  <si>
    <t>06872-115</t>
  </si>
  <si>
    <t>50.306.271/0001-48</t>
  </si>
  <si>
    <t>Kidelicia salgados e doces</t>
  </si>
  <si>
    <t>Rua Aborígene, 3 - Jardim Dom José</t>
  </si>
  <si>
    <t>05887-170</t>
  </si>
  <si>
    <t>51.177.977/0001-10</t>
  </si>
  <si>
    <t>Bar e Restaurante Saideira Ltda</t>
  </si>
  <si>
    <t>Avenida Soldado-Polícia Militar Gilberto Augustinho, 160 - Jardim Valo Velho</t>
  </si>
  <si>
    <t>49.620.472/0001-36</t>
  </si>
  <si>
    <t>Padaria Santo Eduardo</t>
  </si>
  <si>
    <t>Estrada Itapecerica-Campo Limpo, 3685 - Jardim Santo Eduardo</t>
  </si>
  <si>
    <t>25.033.560/0001-73</t>
  </si>
  <si>
    <t>Adega Bugiganga</t>
  </si>
  <si>
    <t>Rua Santos Dumont, 815 - Jardim Jacira</t>
  </si>
  <si>
    <t>06864-340</t>
  </si>
  <si>
    <t>Fs Temperos Caseiros</t>
  </si>
  <si>
    <t>Rua Faria Lemos, 10 - Jardim Virgínia</t>
  </si>
  <si>
    <t>06871-060</t>
  </si>
  <si>
    <t>47.732.004/0001-28</t>
  </si>
  <si>
    <t>Hot Dog D'oliveira</t>
  </si>
  <si>
    <t>Rua Luar do Sertão, 1547 - Chácara Santa Maria</t>
  </si>
  <si>
    <t>05879-450</t>
  </si>
  <si>
    <t>59.608.956/0001-13</t>
  </si>
  <si>
    <t>Açaíteria &amp; Lanches das irmãs</t>
  </si>
  <si>
    <t>Rua Almerindo Pereira Bueno, 1107 - Jardim Nisalves</t>
  </si>
  <si>
    <t>Habib's - Shopping Itapecerica</t>
  </si>
  <si>
    <t>Av. Quinze de Novembro Shopping Itapecerica, 89 - Centro</t>
  </si>
  <si>
    <t>58.055.378/0001-72</t>
  </si>
  <si>
    <t>DONA EDI LANCHES</t>
  </si>
  <si>
    <t>Rua Lago Azul, 24 - Recreio Primavera</t>
  </si>
  <si>
    <t>06857-605</t>
  </si>
  <si>
    <t>55.650.042/0001-60</t>
  </si>
  <si>
    <t>Kfc - Itapecerica Shopping</t>
  </si>
  <si>
    <t>09.060.964/0314-02</t>
  </si>
  <si>
    <t>Sorveteria Vera</t>
  </si>
  <si>
    <t>Rua Bélgica, 1313 - Parque Paraíso</t>
  </si>
  <si>
    <t>06852-180</t>
  </si>
  <si>
    <t>22.159.259/0001-12</t>
  </si>
  <si>
    <t>Parada Obrigatória Lanches e Bebidas</t>
  </si>
  <si>
    <t>Rua Pandalhos, 121 - Jardim Guarujá</t>
  </si>
  <si>
    <t>05876-100</t>
  </si>
  <si>
    <t>42.880.539/0001-22</t>
  </si>
  <si>
    <t>Porco Rei</t>
  </si>
  <si>
    <t>45.298.806/0001-46</t>
  </si>
  <si>
    <t>Milky Moo - Embu das Artes</t>
  </si>
  <si>
    <t>Avenida João Batista Medina, 16 - Centro</t>
  </si>
  <si>
    <t>06803-447</t>
  </si>
  <si>
    <t>52.899.724/0001-12</t>
  </si>
  <si>
    <t>LANCHELF SALGADOS &amp; BURGUER</t>
  </si>
  <si>
    <t>Rua São Domingos, 133 - Jardim São Marcos</t>
  </si>
  <si>
    <t>06814-125</t>
  </si>
  <si>
    <t>49.180.065/0001-55</t>
  </si>
  <si>
    <t>Sorvetes Açaí e Picolé</t>
  </si>
  <si>
    <t>Rua João Robalo, 835 - Jardim Soraia</t>
  </si>
  <si>
    <t>05881-000</t>
  </si>
  <si>
    <t>57.277.471/0001-69</t>
  </si>
  <si>
    <t>Pizzaria Massa Mania</t>
  </si>
  <si>
    <t>Rua Botucatu, 634 - Jardim Dom José</t>
  </si>
  <si>
    <t>06823-360</t>
  </si>
  <si>
    <t>30.262.144/0001-87</t>
  </si>
  <si>
    <t>Salgados &amp; Doces Delicias da Sol</t>
  </si>
  <si>
    <t>42.062.969/0001-37</t>
  </si>
  <si>
    <t>Sushi Quality Food - Embu das Artes</t>
  </si>
  <si>
    <t>Rua Primeiro de Maio, 201 - Parque Francisco Rizzo</t>
  </si>
  <si>
    <t>06803-272</t>
  </si>
  <si>
    <t>27.391.830/0002-24</t>
  </si>
  <si>
    <t>pizzaria dom papito</t>
  </si>
  <si>
    <t>Rua Cruzeiros, 19 - Parque das Cerejeiras</t>
  </si>
  <si>
    <t>04966-150</t>
  </si>
  <si>
    <t>60.029.233/0001-49</t>
  </si>
  <si>
    <t>Bib's Salgados</t>
  </si>
  <si>
    <t>Rua Augusto de Almeida Batista, 3167 - Jardim Santa Emília</t>
  </si>
  <si>
    <t>06820-450</t>
  </si>
  <si>
    <t>30.552.676/0001-59</t>
  </si>
  <si>
    <t>Sabor de Casa</t>
  </si>
  <si>
    <t>Passagem José Pereira do Rosário, 68 - Embu Mirim</t>
  </si>
  <si>
    <t>06850-530</t>
  </si>
  <si>
    <t>Comidas Típicas Nordestina Rê&amp;gi</t>
  </si>
  <si>
    <t>3.2</t>
  </si>
  <si>
    <t>Rua Anum-Branco, 21 - Jardim Dom José</t>
  </si>
  <si>
    <t>05887-300</t>
  </si>
  <si>
    <t>56.914.991/0001-72</t>
  </si>
  <si>
    <t>Feijão de Corda - Pirajussara</t>
  </si>
  <si>
    <t>Rua Capivari, 743 - Parque Luiza</t>
  </si>
  <si>
    <t>09.371.159/0001-97</t>
  </si>
  <si>
    <t>SALGADOS, HOT DOG E BURGUER</t>
  </si>
  <si>
    <t>56.103.516/0001-16</t>
  </si>
  <si>
    <t>Rê Doces &amp; Açai</t>
  </si>
  <si>
    <t>Rua Margarida, 42 - Jardim Sônia Maria</t>
  </si>
  <si>
    <t>06864-010</t>
  </si>
  <si>
    <t>39.862.817/0001-04</t>
  </si>
  <si>
    <t>Burguer e Batata Recheada - Batatohumm</t>
  </si>
  <si>
    <t>Avenida Elias Yazbek, 1800 - Cercado Grande</t>
  </si>
  <si>
    <t>06804-185</t>
  </si>
  <si>
    <t>31.943.070/0001-07</t>
  </si>
  <si>
    <t>La Casa do Açaí</t>
  </si>
  <si>
    <t>Rua Álvaro de Almeida Leme, 356 - Jardim Paraíso</t>
  </si>
  <si>
    <t>06851-000</t>
  </si>
  <si>
    <t>Boliche Rock Burger-hambúrguer Artesanal</t>
  </si>
  <si>
    <t>35.182.863/0001-01</t>
  </si>
  <si>
    <t>Pub Pé de Manga (cupom Ifood Disponível)</t>
  </si>
  <si>
    <t>Rua Tietê, 352 - Jardim Novo Campo Limpo</t>
  </si>
  <si>
    <t>06826-490</t>
  </si>
  <si>
    <t>21.419.606/0001-36</t>
  </si>
  <si>
    <t>CAPITAL DO AÇAI - VILA CALU</t>
  </si>
  <si>
    <t>Travessa Alcato, 2 - Vila Calu</t>
  </si>
  <si>
    <t>04961-160</t>
  </si>
  <si>
    <t>52.958.704/0001-75</t>
  </si>
  <si>
    <t>AÇAÍ DO BAIRRO</t>
  </si>
  <si>
    <t>45.537.782/0001-30</t>
  </si>
  <si>
    <t>Pastelaria do Marrom</t>
  </si>
  <si>
    <t>33.761.756/0001-02</t>
  </si>
  <si>
    <t>Yucatan Tacos e Burritos</t>
  </si>
  <si>
    <t>59.599.788/0001-47</t>
  </si>
  <si>
    <t>Sorvete Expresso Top Milk</t>
  </si>
  <si>
    <t>Rua Suíte Ingênua, 48 - Conjunto Habitacional Jardim São Bento</t>
  </si>
  <si>
    <t>05886-450</t>
  </si>
  <si>
    <t>43.309.070/0001-39</t>
  </si>
  <si>
    <t>Açaí da Marcella</t>
  </si>
  <si>
    <t>Rua Texas, 1982 - Parque Paraíso</t>
  </si>
  <si>
    <t>06852-600</t>
  </si>
  <si>
    <t>57.070.439/0001-08</t>
  </si>
  <si>
    <t>Pizzaria Churrascaria a Figueira</t>
  </si>
  <si>
    <t>Estrada de Itapecerica, 1997 - Jardim Pinheirinho</t>
  </si>
  <si>
    <t>43.664.707/0001-05</t>
  </si>
  <si>
    <t>Vip Sushi - Capão Redondo</t>
  </si>
  <si>
    <t>Rua Professor Barroso do Amaral, 136 - Vila Santa Lúcia</t>
  </si>
  <si>
    <t>04937-010</t>
  </si>
  <si>
    <t>39.318.371/0004-02</t>
  </si>
  <si>
    <t>Bora Açai</t>
  </si>
  <si>
    <t>Rua José Alves da Silva, 812 - Parque Novo Santo Amaro</t>
  </si>
  <si>
    <t>05874-000</t>
  </si>
  <si>
    <t>47.597.575/0001-05</t>
  </si>
  <si>
    <t>Sobremesas do Méqui - Itapecerica da Serra (tap)</t>
  </si>
  <si>
    <t>Av Quinze de Novembro, 89 - Centro</t>
  </si>
  <si>
    <t>28.118.952/0001-23</t>
  </si>
  <si>
    <t>Sônia Bolos e Doces</t>
  </si>
  <si>
    <t>Rua Antônio José Patrício, 255 - Parque Independência</t>
  </si>
  <si>
    <t>05880-220</t>
  </si>
  <si>
    <t>43.572.937/0001-44</t>
  </si>
  <si>
    <t>Tipico Nordestino</t>
  </si>
  <si>
    <t>Rua Manhuaçu, 46 - Parque Pirajussara</t>
  </si>
  <si>
    <t>12.041.386/0001-69</t>
  </si>
  <si>
    <t>Santa Marmita</t>
  </si>
  <si>
    <t>Rua do Bom Jesus, 79 - Chácaras Caxingui</t>
  </si>
  <si>
    <t>06825-007</t>
  </si>
  <si>
    <t>47.814.787/0001-99</t>
  </si>
  <si>
    <t>Oggi Santo Eduardo</t>
  </si>
  <si>
    <t>Estrada Itapecerica-Campo Limpo, 2753 - Jardim Santo Eduardo</t>
  </si>
  <si>
    <t>06823-475</t>
  </si>
  <si>
    <t>58.224.136/0001-65</t>
  </si>
  <si>
    <t>Icemix- Açaí, Shakes e Frutas</t>
  </si>
  <si>
    <t>Habib's Esfiha - Shopping Itapecerica</t>
  </si>
  <si>
    <t>Açai Pipa - Entregas na Região Grátis</t>
  </si>
  <si>
    <t>Rua Almerindo Pereira Bueno, 725 - Jardim Nisalves</t>
  </si>
  <si>
    <t>52.886.392/0001-31</t>
  </si>
  <si>
    <t>Reis Confeitaria</t>
  </si>
  <si>
    <t>Rua Mauá, 59 - Parque das Chácaras</t>
  </si>
  <si>
    <t>06825-110</t>
  </si>
  <si>
    <t>60.083.922/0001-31</t>
  </si>
  <si>
    <t>JM Hambúrgueria</t>
  </si>
  <si>
    <t>Estrada do Jararau, 1055 - Chácara Nani</t>
  </si>
  <si>
    <t>04943-120</t>
  </si>
  <si>
    <t>51.069.267/0001-76</t>
  </si>
  <si>
    <t>Cantinho do Sabor Embu</t>
  </si>
  <si>
    <t>Rua Amazonas, 594 - Jardim Novo Campo Limpo</t>
  </si>
  <si>
    <t>06826-520</t>
  </si>
  <si>
    <t>59.562.914/0001-99</t>
  </si>
  <si>
    <t>Ragazzo Express - Shop Itapecerica II</t>
  </si>
  <si>
    <t>22.749.835/0112-05</t>
  </si>
  <si>
    <t>Império Açaí G7</t>
  </si>
  <si>
    <t>Rua Lázaro Paulino, 500 - Parque Paraíso</t>
  </si>
  <si>
    <t>06850-348</t>
  </si>
  <si>
    <t>53.244.537/0001-63</t>
  </si>
  <si>
    <t>J espetinho assados e cru</t>
  </si>
  <si>
    <t>Estrada do M Boi Mirim , 6481 - Parque do Lago</t>
  </si>
  <si>
    <t>04948-030</t>
  </si>
  <si>
    <t>37.307.976/0001-11</t>
  </si>
  <si>
    <t>Pastelaria &amp; Hamburgueria Alê.</t>
  </si>
  <si>
    <t>R. Antônio Fortino, 39 - Parque Independencia</t>
  </si>
  <si>
    <t>40.925.912/0001-99</t>
  </si>
  <si>
    <t>Diburguer</t>
  </si>
  <si>
    <t>Rua 1º de Maio, 201 - Parque Francisco Rizzo</t>
  </si>
  <si>
    <t>41.145.503/0001-32</t>
  </si>
  <si>
    <t>Delícias da Eli</t>
  </si>
  <si>
    <t>R. Diamante Verde, 901 - Parque Independencia</t>
  </si>
  <si>
    <t>05880-280</t>
  </si>
  <si>
    <t>57.280.183/0001-63</t>
  </si>
  <si>
    <t>Confeitaria Lay Doces &amp; Salgados</t>
  </si>
  <si>
    <t>Rua Benedito Calisto de Jesus, 168 - Jardim Maracá</t>
  </si>
  <si>
    <t>05861-250</t>
  </si>
  <si>
    <t>55.578.209/0001-29</t>
  </si>
  <si>
    <t>LK Cakes Confeitaria &amp; Açaí</t>
  </si>
  <si>
    <t>Rua Taddeo Gaddi, 113 - Jardim Imbé</t>
  </si>
  <si>
    <t>05863-270</t>
  </si>
  <si>
    <t>43.792.570/0001-74</t>
  </si>
  <si>
    <t>The Best Burger</t>
  </si>
  <si>
    <t>Rua União dos Movimentos, 404 - Conjunto Habitacional Jardim São Bento</t>
  </si>
  <si>
    <t>05885-520</t>
  </si>
  <si>
    <t>59.374.183/0001-58</t>
  </si>
  <si>
    <t>King Salgados e Porções</t>
  </si>
  <si>
    <t>52.587.616/0001-04</t>
  </si>
  <si>
    <t>D' Esquina Pastelaria, Salgados e Açaí</t>
  </si>
  <si>
    <t>Rua José Alves da Silva, 939 - Parque Novo Santo Amaro</t>
  </si>
  <si>
    <t>42.077.275/0001-73</t>
  </si>
  <si>
    <t>Iako Sushi</t>
  </si>
  <si>
    <t>Acaí Lp Lopes - Jardim Angela</t>
  </si>
  <si>
    <t>R. Projetada, 100 - Parque do Lago</t>
  </si>
  <si>
    <t>59.006.578/0001-06</t>
  </si>
  <si>
    <t>Hamburgueria Boi Vermelho</t>
  </si>
  <si>
    <t>R. Luís Almeida de Carvalho, 105 - Jardim Arabutan</t>
  </si>
  <si>
    <t>06803-240</t>
  </si>
  <si>
    <t>54.978.260/0001-65</t>
  </si>
  <si>
    <t>Açaí Amais</t>
  </si>
  <si>
    <t>Rua João Machado de Oliveira, 137 - Jardim Comercial</t>
  </si>
  <si>
    <t>05885-290</t>
  </si>
  <si>
    <t>49.943.576/0001-81</t>
  </si>
  <si>
    <t>Mcdonald's - Itapecerica da Serra (tap)</t>
  </si>
  <si>
    <t>3.8</t>
  </si>
  <si>
    <t>Cacau Show Chocolates - Sh Cidade das Artes</t>
  </si>
  <si>
    <t>44.624.044/0001-68</t>
  </si>
  <si>
    <t>Açaí &amp; Lanches Yasaí</t>
  </si>
  <si>
    <t>Avenida Ary Batalha, 169 - Parque Paraíso</t>
  </si>
  <si>
    <t>06850-335</t>
  </si>
  <si>
    <t>18.871.304/0001-90</t>
  </si>
  <si>
    <t>macarrão na chapa</t>
  </si>
  <si>
    <t>Rua Richard Arnold Beck, 1115 - Mombaça</t>
  </si>
  <si>
    <t>06868-810</t>
  </si>
  <si>
    <t>Adega e Espetaria (oba Espetinhos)</t>
  </si>
  <si>
    <t>Rua Nicolino Leo, 87 - Jardim Sao Manoel</t>
  </si>
  <si>
    <t>05871-330</t>
  </si>
  <si>
    <t>40.682.716/0001-30</t>
  </si>
  <si>
    <t>Masayoshi Sushi</t>
  </si>
  <si>
    <t>Rua das Perobeiras, 1215 - Chacara Santa Maria</t>
  </si>
  <si>
    <t>05879-470</t>
  </si>
  <si>
    <t>48.933.341/0001-46</t>
  </si>
  <si>
    <t>Delícias da Maisa Salgados Artesanais</t>
  </si>
  <si>
    <t>R. Barretos, 414 - Recreio Primavera</t>
  </si>
  <si>
    <t>06857-620</t>
  </si>
  <si>
    <t>57.061.992/0001-84</t>
  </si>
  <si>
    <t>Happy Cups Açaí e doces Gourmet</t>
  </si>
  <si>
    <t>Rua Nilton Machado de Barros, 10 - Parque Fernanda</t>
  </si>
  <si>
    <t>58.461.902/0001-05</t>
  </si>
  <si>
    <t>Pastel Sem Vento</t>
  </si>
  <si>
    <t>Avenida Quinze de Novembro, 843 - Centro</t>
  </si>
  <si>
    <t>00.216.468/0001-18</t>
  </si>
  <si>
    <t>Prato Cheio</t>
  </si>
  <si>
    <t>Rua dos Bancários, 699 - Embuema</t>
  </si>
  <si>
    <t>06803-130</t>
  </si>
  <si>
    <t>09.283.009/0001-21</t>
  </si>
  <si>
    <t>Thoca do Embu Lanches</t>
  </si>
  <si>
    <t>Lrg Vinte e Um de Abril, 85 - Centro</t>
  </si>
  <si>
    <t>06803-400</t>
  </si>
  <si>
    <t>27.464.837/0001-48</t>
  </si>
  <si>
    <t>Habib's Pizza - Shopping Itapecerica</t>
  </si>
  <si>
    <t>Doce Ster</t>
  </si>
  <si>
    <t>Estrada do Jararau, 660 - Chácara Nani</t>
  </si>
  <si>
    <t>30.517.413/0001-09</t>
  </si>
  <si>
    <t>Ki-delicia Açaí</t>
  </si>
  <si>
    <t>Estrada João Rodrigues de Moraes, 1176 - Da Lagoa</t>
  </si>
  <si>
    <t>45.446.320/0001-08</t>
  </si>
  <si>
    <t>Lola Massas Panquecas</t>
  </si>
  <si>
    <t>Rua Paulo Vi, 348 - Jardim Freitas Júnior</t>
  </si>
  <si>
    <t>06784-300</t>
  </si>
  <si>
    <t>38.424.268/0001-23</t>
  </si>
  <si>
    <t>Ponto de Encontro - Culinária Japonesa e Lanchonete</t>
  </si>
  <si>
    <t>Avenida Quinze de Novembro 827, 827 - Centro</t>
  </si>
  <si>
    <t>00.461.328/0001-05</t>
  </si>
  <si>
    <t>Encanto da Uva - Vinhos &amp; Cia 24h</t>
  </si>
  <si>
    <t>Rua José Félix de Oliveira, 359 - Vila Santo Antônio</t>
  </si>
  <si>
    <t>06708-415</t>
  </si>
  <si>
    <t>59.223.686/0001-22</t>
  </si>
  <si>
    <t>Ponto da Esfiha Express</t>
  </si>
  <si>
    <t>Av. Xv de Novembro, 1433 - Centro</t>
  </si>
  <si>
    <t>49.571.023/0001-45</t>
  </si>
  <si>
    <t>Promoções perto de você</t>
  </si>
  <si>
    <t>Gi Doces</t>
  </si>
  <si>
    <t>Rua das Perobeiras, 441 - Chácara Santa Maria</t>
  </si>
  <si>
    <t>59.224.594/0001-67</t>
  </si>
  <si>
    <t>O Casarao do Embu</t>
  </si>
  <si>
    <t>R. Joaquim Santana, 10 - Centro</t>
  </si>
  <si>
    <t>06803-370</t>
  </si>
  <si>
    <t>10.530.877/0001-48</t>
  </si>
  <si>
    <t>Diamond</t>
  </si>
  <si>
    <t>Rua Capitão José Rodrigues da Silva, 188 - Parque Paraiso</t>
  </si>
  <si>
    <t>59.234.163/0001-81</t>
  </si>
  <si>
    <t>Pastel de Feira - Pastelaria da Lia.</t>
  </si>
  <si>
    <t>Rua Nonoai, 121 - Jardim da Luz</t>
  </si>
  <si>
    <t>06824-170</t>
  </si>
  <si>
    <t>57.535.435/0001-58</t>
  </si>
  <si>
    <t>Confeitaria da Jack</t>
  </si>
  <si>
    <t>Avenida do Realismo, 121 - Jardim Marina</t>
  </si>
  <si>
    <t>06826-030</t>
  </si>
  <si>
    <t>42.494.558/0001-10</t>
  </si>
  <si>
    <t>Point do Pastel</t>
  </si>
  <si>
    <t>Rua Augusto Franco, 168 - Parque Independência</t>
  </si>
  <si>
    <t>59.729.187/0001-01</t>
  </si>
  <si>
    <t>Formosa Parque do Lago</t>
  </si>
  <si>
    <t>Estrada do M'boi Mirim, 7033 - Parque do Lago</t>
  </si>
  <si>
    <t>04948-035</t>
  </si>
  <si>
    <t>46.781.074/0001-03</t>
  </si>
  <si>
    <t>Açaí Pais e Filhas</t>
  </si>
  <si>
    <t>Viela da Torre, 240 - Jardim da Luz</t>
  </si>
  <si>
    <t>06824-255</t>
  </si>
  <si>
    <t>59.094.320/0001-09</t>
  </si>
  <si>
    <t>Chiquinho Sorvetes - Shopping Cidade das Artes</t>
  </si>
  <si>
    <t>Rua Augusto de Almirante Batista, 204 - Chácaras São Marcos</t>
  </si>
  <si>
    <t>56.797.847/0001-01</t>
  </si>
  <si>
    <t>Brit'os Salgados</t>
  </si>
  <si>
    <t>Rua Três Lagoas, 851 - Da Lagoa</t>
  </si>
  <si>
    <t>06860-410</t>
  </si>
  <si>
    <t>35.114.124/0001-82</t>
  </si>
  <si>
    <t>Sabor a Mesa</t>
  </si>
  <si>
    <t>Av. Guarujá, 149 - Jardim Guaruja</t>
  </si>
  <si>
    <t>05877-230</t>
  </si>
  <si>
    <t>57.607.209/0001-35</t>
  </si>
  <si>
    <t>Bar da Renata</t>
  </si>
  <si>
    <t>Rua Liberdade, 382 - Jardim Jurema</t>
  </si>
  <si>
    <t>06814-630</t>
  </si>
  <si>
    <t>47.324.220/0001-34</t>
  </si>
  <si>
    <t>LK SNACK</t>
  </si>
  <si>
    <t>Estrada Quinta do Morro, 1630 - Jardim Santo Antonio</t>
  </si>
  <si>
    <t>06835-520</t>
  </si>
  <si>
    <t>53.259.893/0001-50</t>
  </si>
  <si>
    <t>Açaíteria Gourmet - Caldos &amp; Sobremesas</t>
  </si>
  <si>
    <t>45.279.641/0001-65</t>
  </si>
  <si>
    <t>Cuscuz Caseiro.... e Doce Delivery</t>
  </si>
  <si>
    <t>Rua Purus, 16 - Cidade Santa Júlia</t>
  </si>
  <si>
    <t>06866-510</t>
  </si>
  <si>
    <t>55.026.267/0001-40</t>
  </si>
  <si>
    <t>Burguinho Parque Fernanda</t>
  </si>
  <si>
    <t>Estrada de Itapecerica, 6800 - Parque Fernanda</t>
  </si>
  <si>
    <t>05858-002</t>
  </si>
  <si>
    <t>47.894.443/0001-37</t>
  </si>
  <si>
    <t>Doces Pipa Entregas Gratís</t>
  </si>
  <si>
    <t>Rua Almerindo Pereira Bueno, 1105 - Jardim Nisalves</t>
  </si>
  <si>
    <t>Habib's Pizza - Embu das Artes</t>
  </si>
  <si>
    <t>Pastelão da Serra</t>
  </si>
  <si>
    <t>Avenida Maximino Augusto de Carvalho, 471 - Parque Paraíso</t>
  </si>
  <si>
    <t>24.749.678/0001-30</t>
  </si>
  <si>
    <t>Bolos Kingdom</t>
  </si>
  <si>
    <t>Travessa Pera Fidalga, 65 - Conjunto Habitacional Instituto Adventista</t>
  </si>
  <si>
    <t>05868-270</t>
  </si>
  <si>
    <t>46.154.224/0001-59</t>
  </si>
  <si>
    <t>Rua Belo Horizonte, 15 - Centro</t>
  </si>
  <si>
    <t>58.676.425/0001-03</t>
  </si>
  <si>
    <t>Pesqueiro e Restaurante Esfera Clube - Cupom de Desconto Restnovonhsyzj</t>
  </si>
  <si>
    <t>Rua Mato Grosso, 682 - Jardim Silvia</t>
  </si>
  <si>
    <t>06806-445</t>
  </si>
  <si>
    <t>47.646.579/0001-28</t>
  </si>
  <si>
    <t>Frut Ice Açai</t>
  </si>
  <si>
    <t>Rua Augusto de Almeida Batista, 2775 - Jardim Vazame</t>
  </si>
  <si>
    <t>06826-280</t>
  </si>
  <si>
    <t>37.832.460/0001-96</t>
  </si>
  <si>
    <t>Daki Salgados</t>
  </si>
  <si>
    <t>41.413.085/0001-17</t>
  </si>
  <si>
    <t>Parmegiana do Porco Rei</t>
  </si>
  <si>
    <t>54.642.220/0001-48</t>
  </si>
  <si>
    <t>Pastel- Delícias da Sol</t>
  </si>
  <si>
    <t>55.420.391/0001-95</t>
  </si>
  <si>
    <t>Salgados Família Santos</t>
  </si>
  <si>
    <t>Rua Turquesa, 100 - Jardim Capão Redondo</t>
  </si>
  <si>
    <t>37.638.875/0001-23</t>
  </si>
  <si>
    <t>Ponto da Esfiha Itapecerica -centro</t>
  </si>
  <si>
    <t>Avenida Quinze de Novembro, 1433 - Centro</t>
  </si>
  <si>
    <t>22.575.337/0002-40</t>
  </si>
  <si>
    <t>Açaí 46 Itapecerica</t>
  </si>
  <si>
    <t>50.306.006/0001-60</t>
  </si>
  <si>
    <t>Oggi Sorvetes - Jardim Vazame</t>
  </si>
  <si>
    <t>Rua Augusto de Almeida Batista, 2230 - Jardim São Vicente</t>
  </si>
  <si>
    <t>34.278.140/0001-48</t>
  </si>
  <si>
    <t>Cassfit Marmitas Congelada</t>
  </si>
  <si>
    <t>R. Paranaíba, 144 - Jardim Novo Campo Limpo</t>
  </si>
  <si>
    <t>54.988.186/0001-68</t>
  </si>
  <si>
    <t>Akemy Sushi</t>
  </si>
  <si>
    <t>Rua Flandres, 34 - Chácara Santa Maria</t>
  </si>
  <si>
    <t>42.449.573/0001-47</t>
  </si>
  <si>
    <t>Samanta Medeiros Confeitaria</t>
  </si>
  <si>
    <t>Travessa Raiz de Cedro, 154 - Conjunto Habitacional Instituto Adventista</t>
  </si>
  <si>
    <t>05868-170</t>
  </si>
  <si>
    <t>24.828.041/0001-39</t>
  </si>
  <si>
    <t>Açaiteria Lima's</t>
  </si>
  <si>
    <t>Rua das Três Marias, 809 - Parque Novo Santo Amaro</t>
  </si>
  <si>
    <t>05874-180</t>
  </si>
  <si>
    <t>59.660.790/0001-84</t>
  </si>
  <si>
    <t>Confeitaria da Re</t>
  </si>
  <si>
    <t>Rua Itrapoá, 221 - Cidade Ipava</t>
  </si>
  <si>
    <t>18.134.444/0001-85</t>
  </si>
  <si>
    <t>Villa's Burguer</t>
  </si>
  <si>
    <t>Rua Alcino Antônio de Moraes, 415 - Olaria</t>
  </si>
  <si>
    <t>35.847.625/0001-78</t>
  </si>
  <si>
    <t>Supremo - Hambúrguer no Pão Francês</t>
  </si>
  <si>
    <t>Rua General Ribamar de Miranda, 34 - Parque Fernanda</t>
  </si>
  <si>
    <t>05889-380</t>
  </si>
  <si>
    <t>54.111.512/0001-54</t>
  </si>
  <si>
    <t>Rua Durval Furtado de Mello, 121 - Jardim São Bento Novo</t>
  </si>
  <si>
    <t>41.802.460/0001-10</t>
  </si>
  <si>
    <t>Chapa Quente Lanches</t>
  </si>
  <si>
    <t>Rua Santiago, 154 - Jardim Branca Flor</t>
  </si>
  <si>
    <t>06855-700</t>
  </si>
  <si>
    <t>57.346.552/0001-73</t>
  </si>
  <si>
    <t>Açai da Laura</t>
  </si>
  <si>
    <t>59.128.020/0001-95</t>
  </si>
  <si>
    <t>LA CASA DE LANCHES</t>
  </si>
  <si>
    <t>Carvalho do Sul</t>
  </si>
  <si>
    <t>Estrada do Caputera, 340 - Ressaca</t>
  </si>
  <si>
    <t>06887-140</t>
  </si>
  <si>
    <t>60.033.816/0001-43</t>
  </si>
  <si>
    <t>Açaí Sabor Real</t>
  </si>
  <si>
    <t>R. da Carvoeira, 86 - Vila do Sol</t>
  </si>
  <si>
    <t>00004-960</t>
  </si>
  <si>
    <t>57.393.318/0001-05</t>
  </si>
  <si>
    <t>58.629.835/0001-95</t>
  </si>
  <si>
    <t>58.657.878/0001-84</t>
  </si>
  <si>
    <t>49.676.999/0001-82</t>
  </si>
  <si>
    <t>24.633.458/0001-46</t>
  </si>
  <si>
    <t>37.934.698/0001-22</t>
  </si>
  <si>
    <t>RUA BENEDITO ANTONIO GONCALVES, 122 - JARDIM NISALVES - Itapecerica da Serra/SP</t>
  </si>
  <si>
    <t>RODOVIA REGIS BITTENCOURT, S/N - POTUVERA - Itapecerica da Serra/SP</t>
  </si>
  <si>
    <t>06882700</t>
  </si>
  <si>
    <t>RODOVIA ARMANDO SALLES, 2744 - ROYAL PARQUE - Itapecerica da Serra/SP</t>
  </si>
  <si>
    <t>06859100</t>
  </si>
  <si>
    <t>RUA VEREADORA DELVITA DA SILVA BANDEIRA, 28 - JARDIM SAO PEDRO - Itapecerica da Serra/SP</t>
  </si>
  <si>
    <t>06863165</t>
  </si>
  <si>
    <t>RUA SOLIMOES, 2066 - CIDADE SANTA JULIA - Itapecerica da Serra/SP</t>
  </si>
  <si>
    <t>06866500</t>
  </si>
  <si>
    <t>RUA CHINA, 36 - PARQUE PARAISO - Itapecerica da Serra/SP</t>
  </si>
  <si>
    <t>06852510</t>
  </si>
  <si>
    <t>RUA CESARIO VERDE, 630 - JARDIM JACIRA - Itapecerica da Serra/SP</t>
  </si>
  <si>
    <t>06864110</t>
  </si>
  <si>
    <t>RODOVIA REGIS BITTENCOURT, 41 - POTUVERA - Itapecerica da Serra/SP</t>
  </si>
  <si>
    <t>AVENIDA QUINZE DE NOVEMBRO, 1200 - EMBU MIRIM - Itapecerica da Serra/SP</t>
  </si>
  <si>
    <t>06850100</t>
  </si>
  <si>
    <t>RUA HUNGRIA, 177 - PARQUE PARAISO - Itapecerica da Serra/SP</t>
  </si>
  <si>
    <t>06852240</t>
  </si>
  <si>
    <t>RUA MONTEIRO LOBATO, 10 - JARDIM JACIRA - Itapecerica da Serra/SP</t>
  </si>
  <si>
    <t>06864170</t>
  </si>
  <si>
    <t>ESTRADA NEZILIO BANQUERI, 87 - VALO VELHO - Itapecerica da Serra/SP</t>
  </si>
  <si>
    <t>06857840</t>
  </si>
  <si>
    <t>ESTRADA JOAO RODRIGUES DE MORAES, 1014 - DA LAGOA - Itapecerica da Serra/SP</t>
  </si>
  <si>
    <t>06860400</t>
  </si>
  <si>
    <t>RUA ALTAMIRO PEREIRA DE MORAES, 180 - JARDIM NISALVES - Itapecerica da Serra/SP</t>
  </si>
  <si>
    <t>06851210</t>
  </si>
  <si>
    <t>ESTRADA DO M BOI MIRIM, 15131 - CRISPIN - Itapecerica da Serra/SP</t>
  </si>
  <si>
    <t>06853410</t>
  </si>
  <si>
    <t>AVENIDA EDUARDO ROBERTO DAHER, 700 - CENTRO - Itapecerica da Serra/SP</t>
  </si>
  <si>
    <t>06850040</t>
  </si>
  <si>
    <t>RUA TREZE DE MAIO, 10 - CENTRO - Itapecerica da Serra/SP</t>
  </si>
  <si>
    <t>06850840</t>
  </si>
  <si>
    <t>RUA TREZE DE MAIO, 182 - CENTRO - Itapecerica da Serra/SP</t>
  </si>
  <si>
    <t>ESTRADA FERREIRA GUEDES, 784 - POTUVERA - Itapecerica da Serra/SP</t>
  </si>
  <si>
    <t>06885150</t>
  </si>
  <si>
    <t>RUA PARANA, 134 - PARQUE PARAISO - Itapecerica da Serra/SP</t>
  </si>
  <si>
    <t>06852350</t>
  </si>
  <si>
    <t>RUA JOSE BATISTA DA SILVA, 298 - JARDIM SAMPAIO - Itapecerica da Serra/SP</t>
  </si>
  <si>
    <t>06851470</t>
  </si>
  <si>
    <t>AVENIDA MARANHAO, 150 - PARQUE PARAISO - Itapecerica da Serra/SP</t>
  </si>
  <si>
    <t>06852090</t>
  </si>
  <si>
    <t>AVENIDA ITALIA, 601 - PARQUE PARAISO - Itapecerica da Serra/SP</t>
  </si>
  <si>
    <t>06852200</t>
  </si>
  <si>
    <t>AVENIDA MAXIMINO AUGUSTO DE CARVALHO, 864 - PARQUE PARAISO - Itapecerica da Serra/SP</t>
  </si>
  <si>
    <t>06852300</t>
  </si>
  <si>
    <t>RUA EQUADOR, 189 - PARQUE PARAISO - Itapecerica da Serra/SP</t>
  </si>
  <si>
    <t>06852410</t>
  </si>
  <si>
    <t>RUA EQUADOR, 681 - PARQUE PARAISO - Itapecerica da Serra/SP</t>
  </si>
  <si>
    <t>RUA CANANEIA, 246 - VILA JOAO MONTESANO - Itapecerica da Serra/SP</t>
  </si>
  <si>
    <t>06853570</t>
  </si>
  <si>
    <t>AVENIDA SOLDADO-POLICIA MILITAR GILBERTO AUGUSTINHO, 1145 - JARDIM VALO VELHO - Itapecerica da Serra/SP</t>
  </si>
  <si>
    <t>06856700</t>
  </si>
  <si>
    <t>AVENIDA SOLDADO-POLICIA MILITAR GILBERTO AUGUSTINHO, 311 - JARDIM VALO VELHO - Itapecerica da Serra/SP</t>
  </si>
  <si>
    <t>RUA TULIPA, 156 - JARDIM SONIA MARIA - Itapecerica da Serra/SP</t>
  </si>
  <si>
    <t>06864020</t>
  </si>
  <si>
    <t>RUA OURO FINO, 76 - JARDIM VALO VELHO - Itapecerica da Serra/SP</t>
  </si>
  <si>
    <t>06856820</t>
  </si>
  <si>
    <t>RUA CEDRO DE SAO JOAO, 04 - JARDIM PARAISO - Itapecerica da Serra/SP</t>
  </si>
  <si>
    <t>06851030</t>
  </si>
  <si>
    <t>RUA SOLIMOES, 130 - CIDADE SANTA JULIA - Itapecerica da Serra/SP</t>
  </si>
  <si>
    <t>ESTRADA ABIAS DA SILVA, 2578 - ITAQUACIARA - Itapecerica da Serra/SP</t>
  </si>
  <si>
    <t>06874260</t>
  </si>
  <si>
    <t>AVENIDA GETULIO VARGAS, 22 - JARDIM CINIRA - Itapecerica da Serra/SP</t>
  </si>
  <si>
    <t>06857530</t>
  </si>
  <si>
    <t>RUA PARAIBA, 419 - PARQUE PARAISO - Itapecerica da Serra/SP</t>
  </si>
  <si>
    <t>06852060</t>
  </si>
  <si>
    <t>RUA ANTONIO QUERUBIM, 450 - PARQUE SANTO ANTONIO - Itapecerica da Serra/SP</t>
  </si>
  <si>
    <t>06864380</t>
  </si>
  <si>
    <t>AVENIDA DELFIM VERDE, 87 - JARDIM ELISA - Itapecerica da Serra/SP</t>
  </si>
  <si>
    <t>06872023</t>
  </si>
  <si>
    <t>AVENIDA NOVE DE JULHO, 715 - PARQUE PARAISO - Itapecerica da Serra/SP</t>
  </si>
  <si>
    <t>06852150</t>
  </si>
  <si>
    <t>RUA CEDRO DE SAO JOAO, 82 - JARDIM PARAISO - Itapecerica da Serra/SP</t>
  </si>
  <si>
    <t>ESTRADA DA REPRESINHA, 395 - ENGENHO - Itapecerica da Serra/SP</t>
  </si>
  <si>
    <t>06851450</t>
  </si>
  <si>
    <t>RUA GEDIAO PINTO DE MEDEIROS, 07 - JARDIM NISALVES - Itapecerica da Serra/SP</t>
  </si>
  <si>
    <t>06851207</t>
  </si>
  <si>
    <t>RUA ERICO VERISSIMO, 162 - JARDIM JACIRA - Itapecerica da Serra/SP</t>
  </si>
  <si>
    <t>06864130</t>
  </si>
  <si>
    <t>ESTRADA JOAO RODRIGUES DE MORAES, 1086 - DA LAGOA - Itapecerica da Serra/SP</t>
  </si>
  <si>
    <t>RUA ORLANDA PAZZOTO BELLOSO, 106 - PARQUE PARAISO - Itapecerica da Serra/SP</t>
  </si>
  <si>
    <t>06850317</t>
  </si>
  <si>
    <t>RUA MONTEIRO LOBATO, 409 - JARDIM JACIRA - Itapecerica da Serra/SP</t>
  </si>
  <si>
    <t>RUA LUAR DO SERTAO, 30 - JARDIM VALO VELHO - Itapecerica da Serra/SP</t>
  </si>
  <si>
    <t>06856130</t>
  </si>
  <si>
    <t>AVENIDA GUACY FERNANDES DOMINGUES, 200 - EMBU MIRIM - Itapecerica da Serra/SP</t>
  </si>
  <si>
    <t>06854000</t>
  </si>
  <si>
    <t>RUA FELIPE MENDES RODRIGUES, 30 - JARDIM DAS OLIVEIRAS - Itapecerica da Serra/SP</t>
  </si>
  <si>
    <t>06867370</t>
  </si>
  <si>
    <t>RUA ZORAIDE EVA DAS DORES, 55 - JARDIM MARILU - Itapecerica da Serra/SP</t>
  </si>
  <si>
    <t>06871090</t>
  </si>
  <si>
    <t>RUA ALMERINDO PEREIRA BUENO, 98 - JARDIM NISALVES - Itapecerica da Serra/SP</t>
  </si>
  <si>
    <t>06871030</t>
  </si>
  <si>
    <t>RUA TUPINAMBAS, 1050 - JARDIM BRANCA FLOR - Itapecerica da Serra/SP</t>
  </si>
  <si>
    <t>06855790</t>
  </si>
  <si>
    <t>RUA ERNESTO ANTONIO PEREIRA, 24 - JARDIM ELISA - Itapecerica da Serra/SP</t>
  </si>
  <si>
    <t>06872015</t>
  </si>
  <si>
    <t>ESTRADA DOS FRANCOS, 806 - MOMBACA - Itapecerica da Serra/SP</t>
  </si>
  <si>
    <t>06861215</t>
  </si>
  <si>
    <t>RODOVIA REGIS BITTENCOURT, SN - POTUVERA - Itapecerica da Serra/SP</t>
  </si>
  <si>
    <t>RUA MIRANDOPOLIS, 15 - RECREIO CAMPESTRE - Itapecerica da Serra/SP</t>
  </si>
  <si>
    <t>06856040</t>
  </si>
  <si>
    <t>RUA DAS PALMEIRAS, 20 - JARDIM SONIA MARIA - Itapecerica da Serra/SP</t>
  </si>
  <si>
    <t>06864005</t>
  </si>
  <si>
    <t>RUA CESARIO VERDE, 626 - JARDIM JACIRA - Itapecerica da Serra/SP</t>
  </si>
  <si>
    <t>RUA NOVA ZELANDIA, 49 - CHACARA HITOSHI - Itapecerica da Serra/SP</t>
  </si>
  <si>
    <t>06856575</t>
  </si>
  <si>
    <t>AVENIDA QUINZE DE NOVEMBRO, 1208 - CENTRO - Itapecerica da Serra/SP</t>
  </si>
  <si>
    <t>ESTRADA CABREUVAS, 850 - CHACARA SANTA MARIA - Itapecerica da Serra/SP</t>
  </si>
  <si>
    <t>06856860</t>
  </si>
  <si>
    <t>RUA BRAS PIRES, 44 - JARDIM VIRGINIA - Itapecerica da Serra/SP</t>
  </si>
  <si>
    <t>06871050</t>
  </si>
  <si>
    <t>ESTRADA DO MACIEL, 113 - JARDIM MONTESANO - Itapecerica da Serra/SP</t>
  </si>
  <si>
    <t>06853190</t>
  </si>
  <si>
    <t>RUA ALUISIO AZEVEDO, 16 - JARDIM JACIRA - Itapecerica da Serra/SP</t>
  </si>
  <si>
    <t>06864180</t>
  </si>
  <si>
    <t>RUA CLAUDIO CORDEIRO NETO, 07 - JARDIM HORIZONTE AZUL - Itapecerica da Serra/SP</t>
  </si>
  <si>
    <t>06865710</t>
  </si>
  <si>
    <t>06857559</t>
  </si>
  <si>
    <t>RUA TREZE DE MAIO, 93 E - CENTRO - Itapecerica da Serra/SP</t>
  </si>
  <si>
    <t>ESTRADA MOSTEIRO NOSSA SENHORA DA PAZ, 1400 - POTUVERA - Itapecerica da Serra/SP</t>
  </si>
  <si>
    <t>06888150</t>
  </si>
  <si>
    <t>AVENIDA ARGENTINA, 167 - PARQUE PARAISO - Itapecerica da Serra/SP</t>
  </si>
  <si>
    <t>06852490</t>
  </si>
  <si>
    <t>RUA CONDOR, 37 - JARDIM BRANCA FLOR - Itapecerica da Serra/SP</t>
  </si>
  <si>
    <t>06855715</t>
  </si>
  <si>
    <t>RUA SOLIMOES, 2267 - CIDADE SANTA JULIA - Itapecerica da Serra/SP</t>
  </si>
  <si>
    <t>RUA VERA CRUZ, 77 - JARDIM BRANCA FLOR - Itapecerica da Serra/SP</t>
  </si>
  <si>
    <t>06855720</t>
  </si>
  <si>
    <t>AVENIDA GUATEMALA, 819 - PARQUE PARAISO - Itapecerica da Serra/SP</t>
  </si>
  <si>
    <t>06852440</t>
  </si>
  <si>
    <t>RODOVIA ARMANDO SALES, 6.377 - VALO VELHO - Itapecerica da Serra/SP</t>
  </si>
  <si>
    <t>06856000</t>
  </si>
  <si>
    <t>RUA AMARO SILLES DA SILVA, 188 - JARDIM ESTHER - Itapecerica da Serra/SP</t>
  </si>
  <si>
    <t>06851350</t>
  </si>
  <si>
    <t>AVENIDA PRESIDENTE GETULIO VARGAS, 2718 - JARDIM ANALANDIA - Itapecerica da Serra/SP</t>
  </si>
  <si>
    <t>06864550</t>
  </si>
  <si>
    <t>RUA BARIRI, 164 - PARQUE PARAISO - Itapecerica da Serra/SP</t>
  </si>
  <si>
    <t>06850430</t>
  </si>
  <si>
    <t>RUA VALMIRO GONCALVES DA SILVA, 16 - JARDIM VALO VELHO - Itapecerica da Serra/SP</t>
  </si>
  <si>
    <t>06856702</t>
  </si>
  <si>
    <t>RUA TRES LAGOAS, 54 - DA LAGOA - Itapecerica da Serra/SP</t>
  </si>
  <si>
    <t>06860410</t>
  </si>
  <si>
    <t>ifood_link</t>
  </si>
  <si>
    <t>ped_min</t>
  </si>
  <si>
    <t>nome</t>
  </si>
  <si>
    <t>Aperte no coração S2 - Quem favorita nossa loja pode ganhar descontos exclusivos</t>
  </si>
  <si>
    <t>Mini Cake Donuts Cx c/ 5 mini cake donuts saborosos e macios, com decorações alegres e delicadas, as decorações podem variar de cores e coberturas entre glacê real, chocolate glaçagem. Ótimos também para presentar.</t>
  </si>
  <si>
    <t>Mini Cake Donuts</t>
  </si>
  <si>
    <t>Os Mais Pedidos !! Cookie Chocolate Chip Belga</t>
  </si>
  <si>
    <t>Cookie Chocolate Chip Belga</t>
  </si>
  <si>
    <t>Cupom De Desconto Aperte no coração S2 - Quem favorita nossa loja pode ganhar descontos exclusivos Cliente que favorita nossa loja, tem chances de ganhar cupons exclusivos da nossa loja. Aproveite! Verifique periodicamente sua aba de cupons. Aperte o coração no topo do seu celular para favoritar! :)</t>
  </si>
  <si>
    <t>Cupom de 10,00 **não adicionar no carrinho** Restnovoz2755802 Digite o código Restnovoz2755802 campo cupom e tenha 10,00 de desconto em seu pedido a partir de 20,00. *não adicionar no carrinho**.</t>
  </si>
  <si>
    <t>Cupom de 10,00 **não adicionar no carrinho** Restnovoz2755802</t>
  </si>
  <si>
    <t>Sua avaliação é muito importante para nossa loja!</t>
  </si>
  <si>
    <t>Cookie Pão de Mel (180g)</t>
  </si>
  <si>
    <t>Cookie Pão de Mel</t>
  </si>
  <si>
    <t>Bolo de Cenoura (G) Um clássico que nunca sai de moda! Nosso Bolo de Cenoura vem com a massa úmida e fofinha, feita manualmente com muito carinho, para um momento agradável em família. Bolo G 18cm aproximadamente</t>
  </si>
  <si>
    <t>Bolo de Cenoura (G)</t>
  </si>
  <si>
    <t>Bolo de Fubá Imperial (P) Com o sabor autêntico das receitas caseiras, o nosso Bolo de Fubá é macio, leve e repleto de tradição. Feito com ingredientes de alta qualidade, ele é perfeito para acompanhar um café ou um chá da tarde. Uma verdadeira viagem ao campo em cada pedaço! Bolo P 13cm</t>
  </si>
  <si>
    <t>Bolo de Fubá Imperial (P)</t>
  </si>
  <si>
    <t>Bolo de Chocolate (P) Esse bolo afetivo traz o sabor irresistível do chocolate feito com ingredientes selecionados, chocolate 50% cacau. Adoce seu Dia com essa delícia. Bolo P 13cm</t>
  </si>
  <si>
    <t>Bolo de Chocolate (P)</t>
  </si>
  <si>
    <t>Fudgy Brownie Brownie super úmido feito com cacau e chocolates especiais. Potência de sabor e umidade na medida certa. Coberto ou não por uma camada de blend de castanhas. ***No próximo passo escolha se quer com ou sem a cobertura de castanhas*** Aproximadamente 40g (40g)</t>
  </si>
  <si>
    <t>Fudgy Brownie</t>
  </si>
  <si>
    <t>Cobertura de Brigadeiro Branco Cremoso Porção de aproximadamente 150g A Cobertura será enviada separadamente</t>
  </si>
  <si>
    <t>Cobertura de Brigadeiro Branco Cremoso</t>
  </si>
  <si>
    <t>Cobertura Especial de Ganache Porção de aproximadamente 150g A Cobertura será enviada separadamente</t>
  </si>
  <si>
    <t>Cobertura Especial de Ganache</t>
  </si>
  <si>
    <t>Galletas de México Biscoito amanteigado c/ cacau e canela, levemente apimentado. Uma experiência que não deixará vc parar de comer. Sabor incrível e diferente de tudo que vc já provou, fica delicioso também com doce de leite. Aproximadamente 120g café da manhã, café da tarde, sobremesa, doces, bolos, biscoitos recheados.</t>
  </si>
  <si>
    <t>Galletas de México</t>
  </si>
  <si>
    <t>Bebidas Chocolate Quente c/ Marshmallow Este delicioso Blend feito com o melhor leite em pó, chocolate em pó 50% e chocolate nobre meio amargo, pode ser dissolvido em água ou leite. Aproximadamente 60g. Sugestão: diluir em 200ml de água quente ou 300 ml de leite quente. (60g)</t>
  </si>
  <si>
    <t>Chocolate Quente c/ Marshmallow</t>
  </si>
  <si>
    <t>Drip Coffee Gourmet Dark Roast O blend do gourmet dark roast 100% Arábica é cultivado nas nobres regiões do sul de Minas Gerais e Mogiand Paulista. Com torra intensa, este cafá resulta em uma bebida marcante, encorpado e com notas de chocolate amargo. Aprecie esta saborosa potência. Sachê de 11g</t>
  </si>
  <si>
    <t>Drip Coffee Gourmet Dark Roast</t>
  </si>
  <si>
    <t>Bolos Caseiros Afetivos Bolo de Cenoura (G) Um clássico que nunca sai de moda! Nosso Bolo de Cenoura vem com a massa úmida e fofinha, feita manualmente com muito carinho, para um momento agradável em família. Bolo G 18cm aproximadamente</t>
  </si>
  <si>
    <t>Salgados Pão de Queijo</t>
  </si>
  <si>
    <t>Beijinho Bolo de pote sabor Beijinho</t>
  </si>
  <si>
    <t>Bolo de pote sabor Leite Ninho</t>
  </si>
  <si>
    <t>Brigadeiro Bolo de pote sabor Brigadeiro</t>
  </si>
  <si>
    <t>Docinhos</t>
  </si>
  <si>
    <t>Brigadeiro Caixinha com 4 unidades</t>
  </si>
  <si>
    <t>Donuts Chocolate Ao Leite</t>
  </si>
  <si>
    <t>Donuts Chocolate Branco Chocolate branco com granulado (75gr)</t>
  </si>
  <si>
    <t>Donuts Hommer</t>
  </si>
  <si>
    <t>Desfrute do nosso 'Donuts Hommer', uma estrela da categoria 'Nossos Donuts Tradicionais (Unitário)'. Este donut de em média 75gr é cuidadosamente coberto com uma irresistível cobertura branca que ganha vida com um vibrante corante rosa. A finalização deste deleite é feita com um toque especial de granulados coloridos, adicionando uma textura crocante que contrasta perfeitamente com a suavidade do donut. Um equilíbrio perfeito entre sabor e textura que vai conquistar seu paladar.</t>
  </si>
  <si>
    <t>Donuts Açúcar E Canela (75g)</t>
  </si>
  <si>
    <t>Donuts Açúcar E Canela</t>
  </si>
  <si>
    <t>Nossos Donuts Recheados (Unitário)!! Churros</t>
  </si>
  <si>
    <t>Donuts Brigadeiro Brigadeiro amargo gourmet (140gr)</t>
  </si>
  <si>
    <t>Donuts Doce De Leite</t>
  </si>
  <si>
    <t>Doce de leite caseiro (140gr)</t>
  </si>
  <si>
    <t>Donuts Ovomaltine Brigadeiro de Ovomaltine (140gr)</t>
  </si>
  <si>
    <t>Donuts Geleia De Morango</t>
  </si>
  <si>
    <t>Geleia de morango (140gr)</t>
  </si>
  <si>
    <t>Donuts Nutella</t>
  </si>
  <si>
    <t>Nutella (140gr)</t>
  </si>
  <si>
    <t>Mini Donuts (donuts medios)</t>
  </si>
  <si>
    <t>Doce de Leite</t>
  </si>
  <si>
    <t>Bolo de Ninho com morango Bolo bem recheado, pote de 250 ml</t>
  </si>
  <si>
    <t>Bolo de Ninho com morango</t>
  </si>
  <si>
    <t>Bolo de abacaxi com doce de leite Bolo recheado, pote de 250 ml</t>
  </si>
  <si>
    <t>Cone de Maracujá</t>
  </si>
  <si>
    <t>Cone de Ninho com Nutella Saboreie o irresistível encontro do cremoso leite em pó com a inconfundível Nutella. Nosso cone trufado de Ninho com Nutella é recheado com uma camada generosa de creme de leite Ninho e um toque aveludado de Nutella, tudo isso dentro de uma casquinha crocante. Uma explosão de sabores que vai encantar seu paladar a cada mordida. Peça agora e descubra essa delícia! Serve 1 pessoa</t>
  </si>
  <si>
    <t>Bolo de Pote brigadeiro</t>
  </si>
  <si>
    <t>Bolo de Pote Ninho Bolo de pote molhadinho, feito com brigadeiro de Ninho, massa branca, finalizado com Ninho em pó. Aprox. 250g.</t>
  </si>
  <si>
    <t>Bolo de Pote Ninho</t>
  </si>
  <si>
    <t>Bolo Caseirinho Fubá com Goiabada Simples Bolo de fubá com goiabada, rendimento de 10 pedaços ou mais. Com 1,2kg</t>
  </si>
  <si>
    <t>Fubá com Goiabada Simples</t>
  </si>
  <si>
    <t>Sobremesas Mini Pudim Pudim de leite individual. Aprox. 140g.</t>
  </si>
  <si>
    <t>Docinhos Brownie tradicional Brownie molhadinho e macio, quadrado de 8x8cm. Aprox. 60g</t>
  </si>
  <si>
    <t>Bombom de morango Morango enrolado com brigadeiro de Ninho e casquinha de chocolate. Aprox. 100g.</t>
  </si>
  <si>
    <t>Tortinha de Oreo no Pote Tortinha de Oreo no pote, bolacha Oreo, mousse de chocolate branco e Oreo, finalizado com ganache ao leite e bolacha Oreo. Aprox. 250g</t>
  </si>
  <si>
    <t>Buscar no cardápio</t>
  </si>
  <si>
    <t>2 por 24,00 2 por 24,00 2 deliciosos bolos a escolha do cliente. Serve 2 pessoas</t>
  </si>
  <si>
    <t>Serve 3 pessoas</t>
  </si>
  <si>
    <t>O cliente escolhe 5 sabores, entre diversas opções deliciosas.</t>
  </si>
  <si>
    <t>Serve 4 pessoas</t>
  </si>
  <si>
    <t>Sobremesas</t>
  </si>
  <si>
    <t>Pudim caseiro de leite condensado Receita tradicional, feito com amor, carinho e sem esquecer da qualidade, para um sabor inesquecível. Serve 1 pessoa</t>
  </si>
  <si>
    <t>Pudim caseiro de leite condensado</t>
  </si>
  <si>
    <t>Pavê de Creme Ninho Um delicioso pavê, com duas camadas de biscoito maizena, coberto com o nosso tradicional Creme Ninho e com Leite Ninho polvilhado por cima.</t>
  </si>
  <si>
    <t>Pavê de Creme Ninho</t>
  </si>
  <si>
    <t>Pavê de Paçoca Biscoito maisena, bem molhadinho coberto com muito recheio de brigadeiro de paçoca.</t>
  </si>
  <si>
    <t>Pavê de Paçoca</t>
  </si>
  <si>
    <t>Pavê de chocolate Feito com um delicioso brigadeiro caseiro, acompanhado de biscoito de chocolate macio e bem molhadinho e chocolate granulado por cima.</t>
  </si>
  <si>
    <t>Bolos de pote Chocolate Delicioso bolo de chocolate, umedecido com a calda da casa, e recheado com um delicioso brigadeiro caseiro, e chocolate granulado por cima(opicional). Serve 1 pessoa</t>
  </si>
  <si>
    <t>Creme Ninho com chocolate Bolo de chocolate com recheio e cobertura de creme Ninho, e leite em pó por cima. Serve 1 pessoa</t>
  </si>
  <si>
    <t>Creme Ninho com chocolate</t>
  </si>
  <si>
    <t>Paçoca Bolo feito com uma deliciosa massa branca sabor baunilha e recheado com um maravilhoso brigadeiro de paçoca. Serve 1 pessoa</t>
  </si>
  <si>
    <t>Doce de leite com ameixa Bolo de massa branca sabor baunilha, recheado com um delicioso e leve doce de leite com ameixas picadas. Serve 1 pessoa</t>
  </si>
  <si>
    <t>Cookies Sweet Piece</t>
  </si>
  <si>
    <t>Cookie de Nutella Nosso cookie de Nutella é crocante por fora, macio por dentro e recheado com muita Nutella cremosa. Uma explosão de sabor para os amantes de chocolate! Perfeito para acompanhar um café ou simplesmente para matar aquela vontade de um doce incrível</t>
  </si>
  <si>
    <t>Cookie de Nutella</t>
  </si>
  <si>
    <t>Cookie de prestigio Uma combinação perfeita para os amantes de coco e chocolate! Nosso cookie Prestígio tem uma massa macia e amanteigada, recheada com um delicioso creme de coco e pedaços de chocolate meio amargo. Uma explosão de sabor a cada mordida!</t>
  </si>
  <si>
    <t>Cookie de prestigio</t>
  </si>
  <si>
    <t>Cookie de red valvet Nosso Cookie Red Velvet é pura elegância e sabor! Massa macia com um toque de cacau, levemente amanteigada, combinada com um irresistível recheio cremoso de brigadeiro branco. Um clássico sofisticado que derrete na boca!</t>
  </si>
  <si>
    <t>Cookie de red valvet</t>
  </si>
  <si>
    <t>Cookie de Limão Siciliano Refrescante e irresistível! Nosso Cookie de Limão Siciliano tem a massa macia e amanteigada, com o toque cítrico perfeito do limão siciliano, combinado com um delicioso chocolate branco. Equilíbrio perfeito entre doçura e frescor!</t>
  </si>
  <si>
    <t>Cookie de Limão Siciliano</t>
  </si>
  <si>
    <t>Brownies Brownie Clássico Sweet Piece Brownies de chocolate intenso, com uma textura fudgy e um sabor que derrete na boca. Uma verdadeira tentação para os amantes de chocolate!</t>
  </si>
  <si>
    <t>Brownie Clássico Sweet Piece</t>
  </si>
  <si>
    <t>Bebidas Coca-Cola Lata 350ml Lata 350ml (Lata 350ml)</t>
  </si>
  <si>
    <t>Coca Cola Zero Lata 350ml Lata 350ml (Lata 1un)</t>
  </si>
  <si>
    <t>Água Crystal sem Gás 500ml Garrafa 500ml (Garrafa 500ml)</t>
  </si>
  <si>
    <t>X salada Pão, hamburguês artesanais, maionese da casa, mussarela, tomate e alface.</t>
  </si>
  <si>
    <t>X salada</t>
  </si>
  <si>
    <t>X cheddar Pão, hambúrguer's artesanais, mussarela, cheddar, maionese da casa.</t>
  </si>
  <si>
    <t>X cheddar</t>
  </si>
  <si>
    <t>X bacon Pão, hambúrguer's artesanais, mussarela, bacon, maionese da casa.</t>
  </si>
  <si>
    <t>X bacon</t>
  </si>
  <si>
    <t>X tudo Pão, hambúrguer's artesanais, mussarela, bacon, cheddar, tomate, alface, ovo e maionese da casa.</t>
  </si>
  <si>
    <t>X tudo</t>
  </si>
  <si>
    <t>Lanches familia 3 X-Cheddar + Refrigerante 2l</t>
  </si>
  <si>
    <t>Combo Burguer 1</t>
  </si>
  <si>
    <t>3 X-Bacon + Refrigerante 2l 3 X-Tudo + Refrigerante 2l</t>
  </si>
  <si>
    <t>Combo Burguer 2</t>
  </si>
  <si>
    <t>5 X-Burguer'S + Refrigerante 2l 5 X-Salada + Refrigerante 2l</t>
  </si>
  <si>
    <t>Combo Burguer 3</t>
  </si>
  <si>
    <t>5 X-Cheddar + Refrigerante 2l 5 X-Tudo + Refrigerante 2 L 5 X-Tudo + Refrigerante 2 L</t>
  </si>
  <si>
    <t>Bebidas1</t>
  </si>
  <si>
    <t>Agua Mineral sem Gas Select 510ml</t>
  </si>
  <si>
    <t>Coca-Cola Original 350ml Lata 350ml</t>
  </si>
  <si>
    <t>Fechado</t>
  </si>
  <si>
    <t>Caixinha de brigadeiro A “Caixinha de brigadeiro” Contém 4 brigadeiro gourmet com 15g cada brigadeiro gourmet. Serve 1 pessoa</t>
  </si>
  <si>
    <t>Caixinha de brigadeiro</t>
  </si>
  <si>
    <t>Fechado Bombom de uva O “Copo da Felicidade” com camada de Ninho com uva verde e ganache chocolate 50% cacau.</t>
  </si>
  <si>
    <t>Fechado Bolo de pote Bolo de pote brigadeiro Sabroso bolo de pote brigadeiro,perfeito para os amantes de chocolate! Uma massa de chocolate macia e úmida com recheio de brigadeiro gourmet.</t>
  </si>
  <si>
    <t>Bolo de pote brigadeiro</t>
  </si>
  <si>
    <t>Bolo 2 Amores. O “Bolo 2 Amores“ é uma delícia combinação de sabores e indulgência. Uma combinação prefeita de Ninho e brigadeiro.</t>
  </si>
  <si>
    <t>Bolo de Prestígio</t>
  </si>
  <si>
    <t>O “Bolo no pote de Prestígio” com massa de chocolate e recheio suculento com coco fresco. Serve 1 pessoa</t>
  </si>
  <si>
    <t>Caixinha da felicidade Caixinha de brigadeiro A “Caixinha de brigadeiro” Contém 4 brigadeiro gourmet com 15g cada brigadeiro gourmet. Serve 1 pessoa</t>
  </si>
  <si>
    <t>2 Amores A “Caixinha dois amores“ Contém 2 brigadeiro gourmet e 2 brigadeiro de Ninho. Serve 1 pessoa</t>
  </si>
  <si>
    <t>Copo da felicidade Ninho com morango O “Copo da Felicidade” de chantininho contém camandas de creme de Ninho e Morango em pedaços. Copo de 300ml Serve 1 pessoa</t>
  </si>
  <si>
    <t>Copo da felicidade Ninho com morango</t>
  </si>
  <si>
    <t>Bombom de uva O “Copo da Felicidade” com camada de Ninho com uva verde e ganache chocolate 50% cacau.</t>
  </si>
  <si>
    <t>Biscoito Banzi &amp; Bubu Bambole Recheado 400g</t>
  </si>
  <si>
    <t>Biscoito Banzi &amp; Bubu Coco 400g</t>
  </si>
  <si>
    <t>Biscoito Banzi &amp; Bubu Flocos 400g</t>
  </si>
  <si>
    <t>Biscoito Banzi &amp; Bubu Goiabinha 400g</t>
  </si>
  <si>
    <t>Biscoito Banzi &amp; Bubu Moreninha 400g</t>
  </si>
  <si>
    <t>Biscoito Banzi &amp; Bubu Nata 400g</t>
  </si>
  <si>
    <t>Chocolates</t>
  </si>
  <si>
    <t>Chocolate Ao Leite Aerado Suflair 50g (Embalagem 50g)</t>
  </si>
  <si>
    <t>Chocolate Ao Leite Aerado Suflair  50g</t>
  </si>
  <si>
    <t>Chocolate Ball Nescau 75g Embalagem 75g (Embalagem 75g)</t>
  </si>
  <si>
    <t>Chocolate Ball Nescau 75g</t>
  </si>
  <si>
    <t>Chocolate Charge 40g Embalagem 40g (Embalagem 40g)</t>
  </si>
  <si>
    <t>Chocolate Charge 40g</t>
  </si>
  <si>
    <t>Chocolate Prestígio 33g Embalagem 33g (Embalagem 33g)</t>
  </si>
  <si>
    <t>Chocolate Prestígio 33g</t>
  </si>
  <si>
    <t>Chocolate Trento Branco 32g</t>
  </si>
  <si>
    <t>Chocolate Wafer Peccin Trento 30g Massimo</t>
  </si>
  <si>
    <t>Chocolate Wafer Peccin Trento 30g Massimo Cookie</t>
  </si>
  <si>
    <t>M&amp;M's Crispy 35g Embalagem 35g (Embalagem 35g)</t>
  </si>
  <si>
    <t>M&amp;M's Crispy 35g</t>
  </si>
  <si>
    <t>M&amp;M´S Chocolate Ao Leite 45g Embalagem 45g (Embalagem 45g)</t>
  </si>
  <si>
    <t>M&amp;M´S Chocolate Ao Leite Tubo 30g Embalagem 30g (Embalagem 30g)</t>
  </si>
  <si>
    <t>M&amp;M´S Chocolate Ao Leite Tubo 30g</t>
  </si>
  <si>
    <t>Choco Arcor Castanha Do Para 60g Choco Arcor Castanha Do Para 60g</t>
  </si>
  <si>
    <t>Choco Arcor Castanha Do Para 60g</t>
  </si>
  <si>
    <t>Choco Talento Cast Do Para 25g Choco Talento Cast Do Para 25g</t>
  </si>
  <si>
    <t>Choco Talento Cast Do Para 25g</t>
  </si>
  <si>
    <t>Pães Bisnaguinha Delamarie 300g</t>
  </si>
  <si>
    <t>Bisnaguinha Delamarie 300g</t>
  </si>
  <si>
    <t>Biscoitos Bisc Champagne Porto Alegre 300g Pacote 300g (Pacote 300g)</t>
  </si>
  <si>
    <t>Bisc Champagne Porto Alegre 300g</t>
  </si>
  <si>
    <t>Biscoito Champagne Porto Alegre 75g</t>
  </si>
  <si>
    <t>Biscoito Champagne Tradicional Porto Alegre 150g Pacote 150g (Pacote 150g)</t>
  </si>
  <si>
    <t>Biscoito Champagne Tradicional Porto Alegre 150g</t>
  </si>
  <si>
    <t>Biscoito Chocobiscuit Nestlé 80g Embalagem 80g (Embalagem 80g)</t>
  </si>
  <si>
    <t>Biscoito Chocobiscuit Nestlé 80g</t>
  </si>
  <si>
    <t>Biscoito Chocolate Recheio Morango Meu Malvado Favorito Adria 130g Pacote 130g (Pacote 130g)</t>
  </si>
  <si>
    <t>Biscoito Chocolate Recheio Morango Meu Malvado Favorito Adria 130g</t>
  </si>
  <si>
    <t>Biscoito Coberto com Chocolate Branco Calipso 130g Embalagem 130g (Embalagem 130g)</t>
  </si>
  <si>
    <t>Biscoito Coberto com Chocolate Branco Calipso 130g</t>
  </si>
  <si>
    <t>Biscoito Coberto com Chocolate Calipso 130g Embalagem 130g (Embalagem 130g)</t>
  </si>
  <si>
    <t>Biscoito Coberto com Chocolate Calipso 130g</t>
  </si>
  <si>
    <t>Biscoito Cracker Água Tostines 200g Pacote 200g (Pacote 200g)</t>
  </si>
  <si>
    <t>Biscoito Cracker Água Tostines 200g</t>
  </si>
  <si>
    <t>Biscoito Cream Cracker Gergelim Marilan 350g Embalagem 350g (Embalagem 350g)</t>
  </si>
  <si>
    <t>Biscoito Cream Cracker Gergelim Marilan 350g</t>
  </si>
  <si>
    <t>Biscoito Cream Cracker Integral Marilan 365g Embalagem 365g (Embalagem 365g)</t>
  </si>
  <si>
    <t>Biscoito Cream Cracker Integral Marilan 365g</t>
  </si>
  <si>
    <t>Biscoito Cream Cracker Triunfo 345g Embalagem 345g (Embalagem 345g)</t>
  </si>
  <si>
    <t>Biscoito Cream Cracker Triunfo 345g</t>
  </si>
  <si>
    <t>Biscoito Cream Cracker com Gergelim Marilan 170g Embalagem 170g (Embalagem 170g)</t>
  </si>
  <si>
    <t>Biscoito Cream Cracker com Gergelim Marilan 170g</t>
  </si>
  <si>
    <t>Biscoito Doce Dimel Pão de Mel Pacote 350g Pacote 350g (Pacote 350g)</t>
  </si>
  <si>
    <t>Biscoito Doce Dimel Pão de Mel Pacote 350g</t>
  </si>
  <si>
    <t>Biscoito Doce Marilan Mini Maizena Embalagem 350g Embalagem 350g (Embalagem 350g)</t>
  </si>
  <si>
    <t>Biscoito Doce Marilan Mini Maizena Embalagem 350g</t>
  </si>
  <si>
    <t>Biscoito Doce Porto Alegre Sequilho Laranja 500g Embalagem 500g (Embalagem 500g)</t>
  </si>
  <si>
    <t>Biscoito Doce Porto Alegre Sequilho Laranja 500g</t>
  </si>
  <si>
    <t>Biscoito Doce Porto Alegre Sequilhos Sabor Baunilha Embalagem 480g Embalagem 480g (Embalagem 480g)</t>
  </si>
  <si>
    <t>Biscoito Doce Porto Alegre Sequilhos Sabor Baunilha Embalagem 480g</t>
  </si>
  <si>
    <t>Biscoito Maizena Integral Marilan 350g Embalagem 350g (Embalagem 350g)</t>
  </si>
  <si>
    <t>Biscoito Maizena Integral Marilan 350g</t>
  </si>
  <si>
    <t>Biscoito Maizena Tostines 200g Pacote 200g (Pacote 200g)</t>
  </si>
  <si>
    <t>Biscoito Maizena Tostines 200g</t>
  </si>
  <si>
    <t>Biscoito Maizena Tradicional Vitarella 350g Embalagem 350g (Embalagem 350g)</t>
  </si>
  <si>
    <t>Biscoito Maizena Tradicional Vitarella 350g</t>
  </si>
  <si>
    <t>Biscoito Mini Maizena Marilan 30g</t>
  </si>
  <si>
    <t>Biscoito Mini Wafer Morango Passatempo 20g Embalagem 20g (Embalagem 20g)</t>
  </si>
  <si>
    <t>Biscoito Mini Wafer Morango Passatempo 20g</t>
  </si>
  <si>
    <t>Biscoito Morango e Cereais Nestlé Nesfit 160g Embalagem 160g (Embalagem 160g)</t>
  </si>
  <si>
    <t>Biscoito Morango e Cereais Nestlé Nesfit 160g</t>
  </si>
  <si>
    <t>Biscoito Nestlé Cacau e Cereais Nesfit 160g Pacote 160g (Pacote 160g)</t>
  </si>
  <si>
    <t>Biscoito Nestlé Cacau e Cereais Nesfit 160g</t>
  </si>
  <si>
    <t>Biscoito Pit Stop Integral Grãos Ancestrais 168g Pacote 168g (Pacote 168g)</t>
  </si>
  <si>
    <t>Biscoito Pit Stop Integral Grãos Ancestrais 168g</t>
  </si>
  <si>
    <t>Biscoito Pit Stop Original Marilan 162g Embalagem 162g (Embalagem 162g)</t>
  </si>
  <si>
    <t>Biscoito Pit Stop Original Marilan 162g</t>
  </si>
  <si>
    <t>Biscoito Pit Stop Pão Na Chapa 162g Pacote 162g (Pacote 162g)</t>
  </si>
  <si>
    <t>Biscoito Pit Stop Pão Na Chapa 162g</t>
  </si>
  <si>
    <t>Biscoito Recheado Plugados Redondo Limao 130g</t>
  </si>
  <si>
    <t>Biscoito Recheado Sabor Chocolate Plugado Adria 130g Pacote 130g (Pacote 130g)</t>
  </si>
  <si>
    <t>Biscoito Recheado Sabor Chocolate Plugado Adria 130g</t>
  </si>
  <si>
    <t>Biscoito Recheio Chocolate Negresco 90g Embalagem 90g (Embalagem 90g)</t>
  </si>
  <si>
    <t>Biscoito Recheio Chocolate Negresco 90g</t>
  </si>
  <si>
    <t>Biscoito Sequilho Porto Alegre Baunilha 100g Pacote 100g (Pacote 100g)</t>
  </si>
  <si>
    <t>Biscoito Sequilho Porto Alegre Baunilha 100g</t>
  </si>
  <si>
    <t>Biscoito Sequilho Porto Alegre Leite Condensado 100g Embalagem 100g (Embalagem 100g)</t>
  </si>
  <si>
    <t>Biscoito Sequilho Porto Alegre Leite Condensado 100g</t>
  </si>
  <si>
    <t>Biscoito Sequilho Porto Alegre Tradicional 100g Embalagem 100g (Embalagem 100g)</t>
  </si>
  <si>
    <t>Biscoito Sequilho Porto Alegre Tradicional 100g</t>
  </si>
  <si>
    <t>Biscoito Sequilhos Porto Alegre Tradicional 280g</t>
  </si>
  <si>
    <t>Biscoito de Cookie Chocolate Gotas e Pedaco Casa Suíça 60g Embalagem 60g (Embalagem 60g)</t>
  </si>
  <si>
    <t>Biscoito de Cookie Chocolate Gotas e Pedaco Casa Suíça 60g</t>
  </si>
  <si>
    <t>Broinha de Milho Porto Alegre Embalagem 100g Embalagem 100g (Embalagem 100g)</t>
  </si>
  <si>
    <t>Broinha de Milho Porto Alegre Embalagem 100g</t>
  </si>
  <si>
    <t>Cookie Gotas de Baunilha Nestlé Negresco 60g Embalagem 60g (Embalagem 60g)</t>
  </si>
  <si>
    <t>Cookie Gotas de Baunilha Nestlé Negresco 60g</t>
  </si>
  <si>
    <t>Cookie Gotas de Chocolate Nestlé Classic 60g Embalagem 60g (Embalagem 60g)</t>
  </si>
  <si>
    <t>Cookie Gotas de Chocolate Nestlé Classic 60g</t>
  </si>
  <si>
    <t>Cookie com Gotas de Chocolate Branco Galak 60g Embalagem 60g (Embalagem 60g)</t>
  </si>
  <si>
    <t>Cookie com Gotas de Chocolate Branco Galak 60g</t>
  </si>
  <si>
    <t>Cory Pali Chocolate 68g Cory Pali Chocolate 68g</t>
  </si>
  <si>
    <t>Rosquinha Rancheiro Coco 300g</t>
  </si>
  <si>
    <t>Rosquinha de Coco Vitarella 350g Embalagem 350g (Embalagem 350g)</t>
  </si>
  <si>
    <t>Rosquinha de Coco Vitarella 350g</t>
  </si>
  <si>
    <t>Sequilho Porto Alegre Laranja 100g Embalagem 100g (Embalagem 100g)</t>
  </si>
  <si>
    <t>Sequilho Porto Alegre Laranja 100g</t>
  </si>
  <si>
    <t>Sequilhos de Limão Porto Alegre 100g Embalagem 100g (Embalagem 100g)</t>
  </si>
  <si>
    <t>Cory Pali Torta Limao 68g</t>
  </si>
  <si>
    <t>Biscoito de Maizena Far.Lactea 300g.</t>
  </si>
  <si>
    <t>Embalagem 300g</t>
  </si>
  <si>
    <t>Panettones</t>
  </si>
  <si>
    <t>Panettone Casa Suiça com Gotas 400g Embalagem 400g (Embalagem 400g)</t>
  </si>
  <si>
    <t>Panettone Casa Suiça com Gotas 400g</t>
  </si>
  <si>
    <t>Snacks Doce Biscoito Teens Chocolate 80g Embalagem 80g (Embalagem 80g)</t>
  </si>
  <si>
    <t>Biscoito Teens Chocolate 80g</t>
  </si>
  <si>
    <t>Biscoito de Polvilho Biscoitone Doce Embalagem 40g Embalagem 40g (Embalagem 40g)</t>
  </si>
  <si>
    <t>Biscoito de Polvilho Biscoitone Doce Embalagem 40g</t>
  </si>
  <si>
    <t>Snacks Salgado Amendoim Japonês Special Dori Pettiz 50g Embalagem 50g (Embalagem 50g)</t>
  </si>
  <si>
    <t>Amendoim Japonês Special Dori Pettiz 50g</t>
  </si>
  <si>
    <t>Batata Cebola e Salsa Crisps 30g Embalagem 30g (Embalagem 30g)</t>
  </si>
  <si>
    <t>Batata Cebola e Salsa Crisps 30g</t>
  </si>
  <si>
    <t>Batata Crisps Costelão Chef Chips 60g Embalagem 60g (Embalagem 60g)</t>
  </si>
  <si>
    <t>Batata Crisps Costelão Chef Chips 60g</t>
  </si>
  <si>
    <t>Batata Crisps Mania Sabor Costela com Limão Chef Chips 30g Embalagem 30g (Embalagem 30g)</t>
  </si>
  <si>
    <t>Batata Crisps Mania Salsa E Cebola 60g</t>
  </si>
  <si>
    <t>Batata Crisps Ondulada Sabor Requeijão Chef Chips 60g</t>
  </si>
  <si>
    <t>Embalagem 60g (Embalagem 60g)</t>
  </si>
  <si>
    <t>Batata Crisps Sabor Churrasco 30g Embalagem 30g (Embalagem 30g)</t>
  </si>
  <si>
    <t>Batata Crisps Sabor Churrasco 30g</t>
  </si>
  <si>
    <t>Batata Crísps Mania Sabor Cheddar e Bacon Chef Chips 30g Embalagem 30g (Embalagem 30g)</t>
  </si>
  <si>
    <t>Batata Crísps Mania Sabor Cheddar e Bacon Chef Chips 30g</t>
  </si>
  <si>
    <t>Batata Frita Classic Lisa Chef Chips 60g Embalagem 60g (Embalagem 60g)</t>
  </si>
  <si>
    <t>Batata Frita Mr. Crum's Original 30g</t>
  </si>
  <si>
    <t>Pacote 30g (Pacote 30g)</t>
  </si>
  <si>
    <t>Batata Lisa Chef Chips Original Embalagem 450g Embalagem 450g (Embalagem 450g)</t>
  </si>
  <si>
    <t>Batata Lisa Chef Chips Original Embalagem 450g</t>
  </si>
  <si>
    <t>Batata Lisa Chef Chips Sabor Costela Embalagem 450g Embalagem 450g (Embalagem 450g)</t>
  </si>
  <si>
    <t>Batata Lisa Chef Chips Sabor Costela Embalagem 450g</t>
  </si>
  <si>
    <t>Batata Ondulada Chef Chips Original 60g</t>
  </si>
  <si>
    <t>Batata Ondulada Sabor Churrasco Chef Chips 60g Embalagem 60g (Embalagem 60g)</t>
  </si>
  <si>
    <t>Batata Ondulada Sabor Churrasco Chef Chips 60g</t>
  </si>
  <si>
    <t>Batata Palha Bevys Tradicional Embalagem 70g Embalagem 70g (Embalagem 70g)</t>
  </si>
  <si>
    <t>Batata Palha Bevys Tradicional Embalagem 70g</t>
  </si>
  <si>
    <t>Batata Palha Gold Chef Chips Extra Fina 300g Embalagem 300g (Embalagem 300g)</t>
  </si>
  <si>
    <t>Batata Palha Gold Chef Chips Extra Fina 300g</t>
  </si>
  <si>
    <t>Bisc Polvilho Biscoitone Salgado Sabor Queijo 80g Pacote 80g (Pacote 80g)</t>
  </si>
  <si>
    <t>Bisc Polvilho Biscoitone Salgado Sabor Queijo 80g</t>
  </si>
  <si>
    <t>Biscoito Polvilho Biscoitone Argola 40g Embalagem 40g (Embalagem 40g)</t>
  </si>
  <si>
    <t>Biscoito Polvilho Biscoitone Argola 40g</t>
  </si>
  <si>
    <t>Biscoito Salgado Biscoitone Mini Pão de Queijo Embalagem 40g Embalagem 40g (Embalagem 40g)</t>
  </si>
  <si>
    <t>Biscoito Salgado Biscoitone Mini Pão de Queijo Embalagem 40g</t>
  </si>
  <si>
    <t>Biscoito de Polvilho Biscoitone Queijo Embalagem 40g Embalagem 40g (Embalagem 40g)</t>
  </si>
  <si>
    <t>Biscoito de Polvilho Biscoitone Queijo Embalagem 40g</t>
  </si>
  <si>
    <t>Biscoito de Polvilho Salgado Biscoitone 100g Pacote 100g (Pacote 100g)</t>
  </si>
  <si>
    <t>Biscoito de Polvilho Salgado Biscoitone 100g</t>
  </si>
  <si>
    <t>Salgadinho Bacon Biscoitone 40g Embalagem 40g (Embalagem 40g)</t>
  </si>
  <si>
    <t>Salgadinho Bacon Biscoitone 40g</t>
  </si>
  <si>
    <t>Salgadinho Batata Requeijão Crisps Mania 30g Embalagem 30g (Embalagem 30g)</t>
  </si>
  <si>
    <t>Salgadinho Batata Requeijão Crisps Mania 30g</t>
  </si>
  <si>
    <t>Salgadinho Biscoitone Bacon Embalagem 90g Embalagem 90g (Embalagem 90g)</t>
  </si>
  <si>
    <t>Salgadinho Biscoitone Bacon Embalagem 90g</t>
  </si>
  <si>
    <t>Salgadinho Tira Teima Pocket Galeto 20g Embalagem 20g (Embalagem 20g)</t>
  </si>
  <si>
    <t>Salgadinho Tira Teima Pocket Galeto 20g</t>
  </si>
  <si>
    <t>Snack Biscoitone Palito 40g Embalagem 40g (Embalagem 40g)</t>
  </si>
  <si>
    <t>Snack Biscoitone Palito 40g</t>
  </si>
  <si>
    <t>Biscoito Polvilho Mineiro 40g Biscoito Polvilho Mineiro 40g</t>
  </si>
  <si>
    <t>Bebidas</t>
  </si>
  <si>
    <t>Coca-Cola Original 220 ml (Lata 220ml)</t>
  </si>
  <si>
    <t>Coca-Cola Original 220 ml</t>
  </si>
  <si>
    <t>Coca-Cola Sem Açúcar 2l (Frasco 2ml)</t>
  </si>
  <si>
    <t>Coca-Cola Sem Açúcar 2l</t>
  </si>
  <si>
    <t>Coca-Cola Sem Açúcar 350ml Lata 350ml (Lata 350ml)</t>
  </si>
  <si>
    <t>Energético Frutas Tropicais V12 269ml Lata 269ml (Lata 269ml)</t>
  </si>
  <si>
    <t>Energético Frutas Tropicais V12 269ml</t>
  </si>
  <si>
    <t>Energético V12 Black Lata 269ml Lata 269ml (Lata 269ml)</t>
  </si>
  <si>
    <t>Energético V12 Black Lata 269ml</t>
  </si>
  <si>
    <t>Energéticosabor Melancia V12 269ml Lata 269ml (Lata 269ml)</t>
  </si>
  <si>
    <t>Energéticosabor Melancia V12 269ml</t>
  </si>
  <si>
    <t>Espumante Vinho Moscatel Ice Monte Paschoal 187ml Produto para maiores de 18 anos (Garrafa 187ml)</t>
  </si>
  <si>
    <t>Espumante Vinho Moscatel Ice Monte Paschoal 187ml</t>
  </si>
  <si>
    <t>Fanta Guaraná 2l Garrafa 2l (Garrafa 2l)</t>
  </si>
  <si>
    <t>Fanta Guaraná 2l</t>
  </si>
  <si>
    <t>Fanta Guaraná 350ml Lata 350ml (Lata 350ml)</t>
  </si>
  <si>
    <t>Kuat Guaraná 350ml Lata 350ml (Lata 350ml)</t>
  </si>
  <si>
    <t>Kuat Guaraná 350ml</t>
  </si>
  <si>
    <t>Refrigerante Coca Cola 350ml (Lata 1un)</t>
  </si>
  <si>
    <t>Refrigerante Guaraná Xereta Pet 350ml Garrafa 350ml (Garrafa 350ml)</t>
  </si>
  <si>
    <t>Refrigerante Guaraná Xereta Pet 350ml</t>
  </si>
  <si>
    <t>Refrigerante Laranja Fanta 220ml (Lata 220ml)</t>
  </si>
  <si>
    <t>Refrigerante Laranja Fanta 220ml</t>
  </si>
  <si>
    <t>Refrigerante Original Coca Cola 2l Garrafa 2l (Garrafa 2l)</t>
  </si>
  <si>
    <t>Refrigerante Xereta Tubaína Pet 350ml Garrafa 350ml (Garrafa 350ml)</t>
  </si>
  <si>
    <t>Refrigerante Xereta Tubaína Pet 350ml</t>
  </si>
  <si>
    <t>Refrigerante de Laranja Fanta 2l (Garrafa 2l)</t>
  </si>
  <si>
    <t>Refrigerante de Laranja Fanta 2l</t>
  </si>
  <si>
    <t>Suco 100% Uva Del Valle 1,5l Garrafa 1,5l (Garrafa 1l)</t>
  </si>
  <si>
    <t>Suco 100% Uva Del Valle 1,5l</t>
  </si>
  <si>
    <t>Suco Del Valle Kapo Uva 200ml Caixa 200ml (Caixa 200ml)</t>
  </si>
  <si>
    <t>Suco Del Valle Kapo Uva 200ml</t>
  </si>
  <si>
    <t>Suco Kapo Morango Del Valle 200ml Embalagem 200ml (Embalagem 200ml)</t>
  </si>
  <si>
    <t>Suco Kapo Morango Del Valle 200ml</t>
  </si>
  <si>
    <t>Suco Pronto de Açaí Guaraviton 500ml Garrafa 500ml (Garrafa 500ml)</t>
  </si>
  <si>
    <t>Suco Pronto de Açaí Guaraviton 500ml</t>
  </si>
  <si>
    <t>Suco Pronto de Laranja New Suco! 200ml Embalagem 200ml (Embalagem 200ml)</t>
  </si>
  <si>
    <t>Suco Pronto de Uva New Suco! 200ml</t>
  </si>
  <si>
    <t>Embalagem 200ml (Embalagem 200ml)</t>
  </si>
  <si>
    <t>Suco de Frutas Citricas Xereta 530ml Suco de Frutas Citricas Xereta 530ml</t>
  </si>
  <si>
    <t>Água Mineral Sem Gás Frescca 510ml (Garrafa 510ml)</t>
  </si>
  <si>
    <t>Água Mineral com Gás Cristal 510ml Embalagem 510ml (Embalagem 510ml)</t>
  </si>
  <si>
    <t>Água Mineral com Gás Cristal 510ml</t>
  </si>
  <si>
    <t>Suco Xereta Uva 530ml Suco Xereta Uva 530ml</t>
  </si>
  <si>
    <t>Doces &amp; Balas</t>
  </si>
  <si>
    <t>Bala Fini Gelatina Dentaduras Embalagem 15g Embalagem 15g (Embalagem 15g)</t>
  </si>
  <si>
    <t>Bala Fini Gelatina Dentaduras Embalagem 15g</t>
  </si>
  <si>
    <t>Bala Fini Tubes Morango e Nata Embalagem 15g Embalagem 15g (Embalagem 15g)</t>
  </si>
  <si>
    <t>Bala Fini Tubes Morango e Nata Embalagem 15g</t>
  </si>
  <si>
    <t>Bala Gelatin Beijos Morango a Fini 15g Embalagem 15g (Embalagem 15g)</t>
  </si>
  <si>
    <t>Bala Gelatin Beijos Morango a Fini 15g</t>
  </si>
  <si>
    <t>Bala Haribo Gelatina Banana 50g Embalagem 50g (Embalagem 50g)</t>
  </si>
  <si>
    <t>Bala Haribo Gelatina Banana 50g</t>
  </si>
  <si>
    <t>Bala Icekiss Menthol Bala Icekiss Menthol</t>
  </si>
  <si>
    <t>Bala Mastigável Lilith Azedinha Original Embalagem 35g</t>
  </si>
  <si>
    <t>Embalagem 35g (Embalagem 35g)</t>
  </si>
  <si>
    <t>Bala Mastigável Stick Fruit Mentos 37,5g (Embalagem 37g)</t>
  </si>
  <si>
    <t>Bala Mastigável Stick Fruit Mentos 37,5g</t>
  </si>
  <si>
    <t>Bala Mentos Mini Morango 5g Pacote 5g (Pacote 5g)</t>
  </si>
  <si>
    <t>Bala Mentos Mini Morango 5g</t>
  </si>
  <si>
    <t>Bala Tubes Morango e Nata Fini 15g Embalagem 15g (Embalagem 15g)</t>
  </si>
  <si>
    <t>Bala Tubes Morango e Nata Fini 15g</t>
  </si>
  <si>
    <t>Doce de Amendoim Dadinho 90g Pacote 90g (Pacote 90g)</t>
  </si>
  <si>
    <t>Doce de Amendoim Dadinho 90g</t>
  </si>
  <si>
    <t>Doce de Leite Tradicional Rocca 450g Vidro 450g (Vidro 450g)</t>
  </si>
  <si>
    <t>Doce de Leite Tradicional Rocca 450g</t>
  </si>
  <si>
    <t>Doce de Leite com Avelã Tradicional Mineiro Rocca 450g Embalagem 450g (Embalagem 450g)</t>
  </si>
  <si>
    <t>Doce de Leite com Avelã Tradicional Mineiro Rocca 450g</t>
  </si>
  <si>
    <t>Doce de Leite com Café Rocca 420g Pote 420g (Pote 420g)</t>
  </si>
  <si>
    <t>Doce de Leite com Café Rocca 420g</t>
  </si>
  <si>
    <t>Doce de Leite com Coco Rocca 450g Embalagem 450g (Embalagem 450g)</t>
  </si>
  <si>
    <t>Doce de Leite com Coco Rocca 450g</t>
  </si>
  <si>
    <t>Drops Mentos Stick Mint</t>
  </si>
  <si>
    <t>Goma Mentos Pure Fresh Spearmint Mentos 8,5g com 5un Embalagem 5un (Embalagem 5un)</t>
  </si>
  <si>
    <t>Embalagem 8,5g (Embalagem 8g)</t>
  </si>
  <si>
    <t>Goma de Mascar sem Açúcar Mentos 3 Camadas Strong Mint 8,5g 5 Unidades</t>
  </si>
  <si>
    <t>Marshmallow Barbie Sabor Morango Haribo 60g Embalagem 60g (Embalagem 60g)</t>
  </si>
  <si>
    <t>Marshmallow Barbie Sabor Morango Haribo 60g</t>
  </si>
  <si>
    <t>Mentos 3 Mais Pure Fruit 8,5g Embalagem 8,5g (Embalagem 8g)</t>
  </si>
  <si>
    <t>Mentos 3 Mais Pure Fruit 8,5g</t>
  </si>
  <si>
    <t>Mentos Pure Fresh Mono 1,5g Und. Embalagem 5g (Embalagem 5g)</t>
  </si>
  <si>
    <t>Mentos Pure Fresh Mono 1,5g Und.</t>
  </si>
  <si>
    <t>Pastilha Menta Fini 14gr Vendido por un.</t>
  </si>
  <si>
    <t>Pastilha Menta Fini 14gr</t>
  </si>
  <si>
    <t>Pirulito Lolli Popkins Morango 10g Embalagem 10g (Embalagem 10g)</t>
  </si>
  <si>
    <t>Pirulito Lolli Popkins Morango 10g</t>
  </si>
  <si>
    <t>Pirulito Lolli Popkins Uva 10g Embalagem 10g (Embalagem 10g)</t>
  </si>
  <si>
    <t>Pirulito Lolli Popkins Uva 10g</t>
  </si>
  <si>
    <t>Pirulito Neo Pop Uva. Mor. Mirt 7g Embalagem 7g (Embalagem 7g)</t>
  </si>
  <si>
    <t>Pirulito Neo Pop Uva. Mor. Mirt 7g</t>
  </si>
  <si>
    <t>Pirulito Popkins Uva Lolli 7g Embalagem 7g (Embalagem 7g)</t>
  </si>
  <si>
    <t>Pirulito Sabor Framboesa Lolli Popkins</t>
  </si>
  <si>
    <t>Pirulito de Morango Neo Pop 7g</t>
  </si>
  <si>
    <t>Embalagem 7g (Embalagem 7g)</t>
  </si>
  <si>
    <t>Suspiro Biscoitone Caseiro Morango 100g</t>
  </si>
  <si>
    <t>Suspiro Caseiro Biscoitone Embalagem 100g Embalagem 100g (Embalagem 100g)</t>
  </si>
  <si>
    <t>Suspiro Caseiro Biscoitone Embalagem 100g</t>
  </si>
  <si>
    <t>Suspiros Biscoitone 50g Embalagem 50g (Embalagem 50g)</t>
  </si>
  <si>
    <t>Suspiros Biscoitone 50g</t>
  </si>
  <si>
    <t>Suspiros Biscoitone Morango 50g Embalagem 50g (Embalagem 50g)</t>
  </si>
  <si>
    <t>Suspiros Biscoitone Morango 50g</t>
  </si>
  <si>
    <t>Bala Ursinho Frutas 80g Bala Ursinho Frutas 80g</t>
  </si>
  <si>
    <t>Clear Breath Sabor Laranja Mentos 21g</t>
  </si>
  <si>
    <t>Doce De Leite Com Pistache 450g</t>
  </si>
  <si>
    <t>Congelados</t>
  </si>
  <si>
    <t>Chipa De Queijo 1kl</t>
  </si>
  <si>
    <t>Dadinho De Tapioca 1kl</t>
  </si>
  <si>
    <t>Pao De Queijo Super Lanche 1kl</t>
  </si>
  <si>
    <t>Pao De Queijo multigraos 600g</t>
  </si>
  <si>
    <t>Mini Churros Doce De Leite 600g</t>
  </si>
  <si>
    <t>Pao De Queijo Multigraos 600g</t>
  </si>
  <si>
    <t>Mine Pao De Queijo Tradicional 1kl</t>
  </si>
  <si>
    <t>Pao De Queijo Palito De Provolone 1kl</t>
  </si>
  <si>
    <t>Mini Pao De Queijo Empanado Parmesao 1kl</t>
  </si>
  <si>
    <t>Chocolate com calda de chocolate e 01 bala de sorvete e creme</t>
  </si>
  <si>
    <t>Mamão papaya com granola e mel</t>
  </si>
  <si>
    <t>Mini churros</t>
  </si>
  <si>
    <t>Panqueca americana</t>
  </si>
  <si>
    <t>Salada de frutas</t>
  </si>
  <si>
    <t>Soverte na taça</t>
  </si>
  <si>
    <t>Individual</t>
  </si>
  <si>
    <t>Caldos e sopas</t>
  </si>
  <si>
    <t>Contra filé</t>
  </si>
  <si>
    <t>Acompanha arroz branco, porção de feijão, porção de salada e batata frita.</t>
  </si>
  <si>
    <t>Filé de tilapia</t>
  </si>
  <si>
    <t>Frango grelhado</t>
  </si>
  <si>
    <t>Lasanha costela</t>
  </si>
  <si>
    <t>Lounge Salad</t>
  </si>
  <si>
    <t>Mix de folhas verdes com gorgonzola, laminas de amêndoas e pedaços de pera.</t>
  </si>
  <si>
    <t>Massas do Dia</t>
  </si>
  <si>
    <t>Pratos kids</t>
  </si>
  <si>
    <t>Risotos</t>
  </si>
  <si>
    <t>Salada ceaser</t>
  </si>
  <si>
    <t>Alface, croutons, tiras de frango e molho ceaser.</t>
  </si>
  <si>
    <t>Pra compartilhar</t>
  </si>
  <si>
    <t>Bruschetta</t>
  </si>
  <si>
    <t>Burrata</t>
  </si>
  <si>
    <t>Com folhas de rúcula, tomate cereja, molho pesto da casa, acompanha 4 torradas.</t>
  </si>
  <si>
    <t>Dadinho de tapioca com geleia de pimenta</t>
  </si>
  <si>
    <t>Jamon com ovos e batata</t>
  </si>
  <si>
    <t>Porção com mini salgados</t>
  </si>
  <si>
    <t>Porção de batatas fritas</t>
  </si>
  <si>
    <t>Porção de batatas fritas com cheddar e bacon</t>
  </si>
  <si>
    <t>Omelete</t>
  </si>
  <si>
    <t>Presunto, queijo e tomate</t>
  </si>
  <si>
    <t>Tradicional 2 ovos</t>
  </si>
  <si>
    <t>Pão de forma, mussarela e presunto</t>
  </si>
  <si>
    <t>Waffles</t>
  </si>
  <si>
    <t>Baunilha</t>
  </si>
  <si>
    <t>Manteiga ovo e uma tira de bacon.</t>
  </si>
  <si>
    <t>Cuzcuz</t>
  </si>
  <si>
    <t>Carne seca e manteiga</t>
  </si>
  <si>
    <t>Ovo, manteiga e queijo</t>
  </si>
  <si>
    <t>Tapioca ou Crepioca</t>
  </si>
  <si>
    <t>Doces</t>
  </si>
  <si>
    <t>Salgadas</t>
  </si>
  <si>
    <t>Toast Americano</t>
  </si>
  <si>
    <t>Ciabatta na chapa 2 fatias com manteiga.</t>
  </si>
  <si>
    <t>Ciabatta na chapa, cream cheese, ovo e bacon</t>
  </si>
  <si>
    <t>Coxinha ou torta</t>
  </si>
  <si>
    <t>Fatia panetone ou chocolate</t>
  </si>
  <si>
    <t>Combo de mini donuts com 5 unidades</t>
  </si>
  <si>
    <t>Combo de mini donuts com 10 unidades</t>
  </si>
  <si>
    <t>Fechado Roleta De Mini Donuts A Roleta de Mini Donuts é uma deliciosa tentação composta por 8 irresistíveis mini donuts. Para tornar a experiência ainda mais gostosa, oferecemos duas opções de acompanhamento à escolha do cliente: um saboroso doce de leite, perfeito para os amantes do tradicional, ou um exuberante creme de avelã, ideal para aqueles que preferem uma explosão de sabor. Cada mordida é uma surpresa agridoce que levará seu paladar à loucura.</t>
  </si>
  <si>
    <t>Roleta De Mini Donuts</t>
  </si>
  <si>
    <t>Fechado Mini Donuts Mini Donuts sem recheio</t>
  </si>
  <si>
    <t>Mini Donuts sem recheio</t>
  </si>
  <si>
    <t>Mini Donuts - recheado de doce de leite</t>
  </si>
  <si>
    <t>Mini Donuts</t>
  </si>
  <si>
    <t>Mini Donuts - recheado de doce de leite Mini Donuts- recheado com creme de avelã</t>
  </si>
  <si>
    <t>Mini Donuts- recheado com creme de avelã</t>
  </si>
  <si>
    <t>Roleta De Mini Donuts A Roleta de Mini Donuts é uma deliciosa tentação composta por 8 irresistíveis mini donuts. Para tornar a experiência ainda mais gostosa, oferecemos duas opções de acompanhamento à escolha do cliente: um saboroso doce de leite, perfeito para os amantes do tradicional, ou um exuberante creme de avelã, ideal para aqueles que preferem uma explosão de sabor. Cada mordida é uma surpresa agridoce que levará seu paladar à loucura.</t>
  </si>
  <si>
    <t>Combo de 5 mini donuts tradicionais com massa de baunilha obs (sem recheio).</t>
  </si>
  <si>
    <t>Alfajor fake Alfajor fake recheio de doce de leite Alfajor Fake a escolha do cliente temos alfajor com chocolate branco e ao leite. Serve 1 pessoa</t>
  </si>
  <si>
    <t>Alfajor fake recheio de doce de leite</t>
  </si>
  <si>
    <t>Bebidas Agua Min Crystal 500ml S/Gas Garrafa 500ml (Garrafa 500ml) Bebida gelada</t>
  </si>
  <si>
    <t>Coca-Cola Original 200ml Garrafa 200ml (Garrafa 200ml) Bebida gelada</t>
  </si>
  <si>
    <t>Refrigerante Coca Cola Lata Bebida gelada</t>
  </si>
  <si>
    <t>Refrigerante Guaraná Antarctica 200ml (Frasco 200ml) Bebida gelada</t>
  </si>
  <si>
    <t>Refrigerante Guaraná Antarctica Lata 350ml Lata 350ml (Lata 350ml) Bebida gelada</t>
  </si>
  <si>
    <t>Afogadinho de Brownie</t>
  </si>
  <si>
    <t>Brownie de Brigadeiro Brownie molhadinho de chocolate 35%, com cobertura de brigadeiro e finalizado com granulé da Melken. Serve 1 pessoa</t>
  </si>
  <si>
    <t>Brownie de Brigadeiro</t>
  </si>
  <si>
    <t>Copo Da Felicidade Copo Mousse de Ninho com Morango 3 camadas de mousse de leite Ninho, 2 camadas de morangos picados, finalizado com chantilly e morango. Serve 1 pessoa (200ml)</t>
  </si>
  <si>
    <t>Água Mineral Águai 510ml</t>
  </si>
  <si>
    <t>Banoffee Banoffee Feito na hora</t>
  </si>
  <si>
    <t>Bolo no pote de brigadeiro cremoso</t>
  </si>
  <si>
    <t>Choko com maracujá Bolo de chocolate com maracujá. O mais pedido Massa de chocolate com recheios de mousse de maracujá cremoso .</t>
  </si>
  <si>
    <t>Bolo no pote de sensação Bolo de massa de chocolate com recheios de mousse de morango e chocolate</t>
  </si>
  <si>
    <t>Barras Recheadas Branca Barra recheada branca Prestígio Serve 1 pessoa</t>
  </si>
  <si>
    <t>Barra recheada branca Prestígio</t>
  </si>
  <si>
    <t>Barra recheada branca brigadeiro Serve 1 pessoa</t>
  </si>
  <si>
    <t>Barra recheada branca brigadeiro</t>
  </si>
  <si>
    <t>Barra recheada branca Ninho com Nutella Serve 1 pessoa</t>
  </si>
  <si>
    <t>Barra recheada branca Ninho com Nutella</t>
  </si>
  <si>
    <t>Barra recheada branca mousse de limão Serve 1 pessoa</t>
  </si>
  <si>
    <t>Barra recheada branca mousse de limão</t>
  </si>
  <si>
    <t>Barra recheada branca mousse de morango Serve 1 pessoa</t>
  </si>
  <si>
    <t>Barra recheada branca mousse de morango</t>
  </si>
  <si>
    <t>Bebidas Coca cola 220 ml lata Serve 1 pessoa</t>
  </si>
  <si>
    <t>Coca cola 220 ml lata</t>
  </si>
  <si>
    <t>Suco Natural Abacaxi com Hortelã 500ml Suco natural da fruta, com baixo teor de açúcar ou se preferir sem açúcar... (500ml)</t>
  </si>
  <si>
    <t>Suco Natural Abacaxi com Hortelã 500ml</t>
  </si>
  <si>
    <t>Suco Natural de Manga 500ml Suco natural da fruta, com baixo teor de açúcar ou se preferir sem açúcar... (500ml)</t>
  </si>
  <si>
    <t>Suco Natural de Manga 500ml</t>
  </si>
  <si>
    <t>Suco de Abacaxi 500ml Suco natural da fruta, com baixo teor de açúcar ou se preferir sem açúcar... (500ml)</t>
  </si>
  <si>
    <t>Suco de Abacaxi 500ml</t>
  </si>
  <si>
    <t>Suco natural de Goiaba 500ml Suco natural da fruta, com baixo teor de açúcar ou se preferir sem açúcar... (500ml)</t>
  </si>
  <si>
    <t>Suco natural de Goiaba 500ml</t>
  </si>
  <si>
    <t>Fanta laranja 220 ml lata Serve 1 pessoa</t>
  </si>
  <si>
    <t>Fanta laranja 220 ml lata</t>
  </si>
  <si>
    <t>Guaraná 269 ml lata Serve 1 pessoa</t>
  </si>
  <si>
    <t>Guaraná 269 ml lata</t>
  </si>
  <si>
    <t>Água Nestlé 510ml</t>
  </si>
  <si>
    <t>Coca cola 1 litro</t>
  </si>
  <si>
    <t>Coca Zero 1 litro</t>
  </si>
  <si>
    <t>Bolos Bolo de Creme de Ninho Bolo de massa branca, com recheio de creme de leite Ninho gelado com a finalização de chantininho</t>
  </si>
  <si>
    <t>Bolo de Creme de Ninho</t>
  </si>
  <si>
    <t>Bolo de Ninho com Morango Bolo de massa branca, creme de Ninho gelado e uma deliciosa geleia de morango artesanal e para finalizar um delicioso chantininho</t>
  </si>
  <si>
    <t>Bolo de brigadeiro Massa de chocolate, recheio de brigadeiro cremoso e cobertura de ganache ao leite e granulado. Aproximadamente 250grs Serve 1 pessoa</t>
  </si>
  <si>
    <t>Bolo de Prestígio Massa de chocolate, recheio de Prestígio e cobertura de ganache ao leite e coco granulado Aproximadamente 250grs Serve 1 pessoa</t>
  </si>
  <si>
    <t>Bolo de Pote Choconinho Massa de chocolate, recheio de brigadeiro de leite Ninho e cobertura de ganache ao leite e leite Ninho. Aproximadamente 250grs Serve 1 pessoa</t>
  </si>
  <si>
    <t>Bolo de Pote Choconinho</t>
  </si>
  <si>
    <t>Bolo de pote Sensação Massa de chocolate, recheio de mousse de morango e cobertura de ganache ao leite e granulado. Aproximadamente 250grs</t>
  </si>
  <si>
    <t>Bolo de pote Sensação</t>
  </si>
  <si>
    <t>Combos Combo Salgados O combo contém - 10 salgados sortidos, 1 cone Ninho com Nutella e 1 refrigerante de 220ml lata Coca cola Caso Deseje Alterar Os Sabores Do Combo Envie No Chat</t>
  </si>
  <si>
    <t>Combo Salgados</t>
  </si>
  <si>
    <t>Combo Casal 20 salgados sortidos, 2 cones Ninho com Nutella e 1 refrigerante de 1 litro Coca cola. Caso Deseje Alterar Os Sabores Do Combo Envie No Chat</t>
  </si>
  <si>
    <t>Combo Delícia</t>
  </si>
  <si>
    <t>1 bolo de pote + 1 cone Mande os sabores de sua preferência via chat, após efetuar sua escolha</t>
  </si>
  <si>
    <t>Combo Delícia de Cones Escolha 5 sabores de cone de sua preferência. Envie via chat a sua escolha e se delicie</t>
  </si>
  <si>
    <t>Combo Delícia de Cones</t>
  </si>
  <si>
    <t>Combo Pastel 1 Pastel (carne, frango com Catupiry ou pizza), 1 trufa e 1 refrigerante lata 220 ml. Caso Deseje Alterar Os Sabores Do Combo Envie No Chat</t>
  </si>
  <si>
    <t>Combo pastel casal</t>
  </si>
  <si>
    <t>2 pastéis+ 2 trufas+ 1 refrigerante 1 litro Coca cola Caso Deseje Alterar Os Sabores Do Combo Envie No Chat</t>
  </si>
  <si>
    <t>Combo Chocolatudo</t>
  </si>
  <si>
    <t>Combo 1 barra + 3 trufas de sua escolha (Disponíveis Nessa Promoção Os Sabores Da Barra/ Prestígio, Brigadeiro Ou Ninho Com Nutella, E Pode Ser Ao Leite E Branco</t>
  </si>
  <si>
    <t>Combo Doçura 1 mini pudim de leite + 1 bolo de pote (Sabores De Bolo No Pote Incluso Na Promoção Brigadeiro, Choco Ninho, Prestígio E Sensação)</t>
  </si>
  <si>
    <t>Combo Doçura</t>
  </si>
  <si>
    <t>Cone Trufado Premium Cone Trufado Ferrero Cone recheado com brigadeiro gourmet, Nutella e amendoim</t>
  </si>
  <si>
    <t>Cone Trufado Ferrero</t>
  </si>
  <si>
    <t>Cone Trufado Kinder Cone recheado com brigadeiro, Nutella e brigadeiro branco</t>
  </si>
  <si>
    <t>Cone Trufado Kinder</t>
  </si>
  <si>
    <t>Cone Trufado Rafaello Um delicioso cone trufado com recheio de Prestígio e Ninho e finalizado com bombom Rafaello</t>
  </si>
  <si>
    <t>Cone Trufado Rafaello</t>
  </si>
  <si>
    <t>Copo da Felicidade Copo da Felicidade Ouro Branco Brigadeiro de Ninho, Brigadeiro tradicional e bombom de Ouro Branco. Copo de 400ml</t>
  </si>
  <si>
    <t>Copo da Felicidade Ouro Branco</t>
  </si>
  <si>
    <t>Copo da Felicidade de Uva Brigadeiro de Ninho, uvas verdes sem semente, brigadeiro tradicional, brownie e chantininho. Copo de 400ml</t>
  </si>
  <si>
    <t>Copo da Felicidade de Uva</t>
  </si>
  <si>
    <t>Geladinho Geladinho de chocolate Um delicioso brigadeiro gourmet, leite e muito carinho em seu preparo. Serve 1 pessoa</t>
  </si>
  <si>
    <t>Geladinho de Goiaba Suco de Goiaba Natural Serve 1 pessoa</t>
  </si>
  <si>
    <t>Geladinho de Manga Suco de manga natural Serve 1 pessoa</t>
  </si>
  <si>
    <t>Geladinho de Manga</t>
  </si>
  <si>
    <t>Geladinho Abacate</t>
  </si>
  <si>
    <t>Geladinho Ninho com Nutella</t>
  </si>
  <si>
    <t>Pastéis</t>
  </si>
  <si>
    <t>Pastel de Carne Pastel de carne, com cheiro verde e azeitona. Bem recheado! Caso deseje que retire os itens citados, informar via chat</t>
  </si>
  <si>
    <t>Pastel de Calabresa c/ Catupiry</t>
  </si>
  <si>
    <t>Recheio de calabresa com Catupiry. Bem recheado! Caso deseje que retire os itens citados, informar via chat</t>
  </si>
  <si>
    <t>Pastel de Calabresa</t>
  </si>
  <si>
    <t>Pastel de calabresa</t>
  </si>
  <si>
    <t>Pastel de Calabresa com queijo</t>
  </si>
  <si>
    <t>Pastel de calabresa com queijo mussarela</t>
  </si>
  <si>
    <t>Pastel de Frango</t>
  </si>
  <si>
    <t>Pastel de frango com cheiro verde</t>
  </si>
  <si>
    <t>Pastel de Frango com Queijo</t>
  </si>
  <si>
    <t>Pastel de frango com queijo mussarela</t>
  </si>
  <si>
    <t>Pastel de Queijo</t>
  </si>
  <si>
    <t>Pastel de queijo mussarela</t>
  </si>
  <si>
    <t>Pastel de Pizza</t>
  </si>
  <si>
    <t>Pastel de pizza, queijo, orégano e tomate</t>
  </si>
  <si>
    <t>Pastel Bauru</t>
  </si>
  <si>
    <t>Pastel Bauru, presunto, queijo mussarela e orégano</t>
  </si>
  <si>
    <t>Pastel Carne com Queijo e Tomate</t>
  </si>
  <si>
    <t>Pastel delicioso de carne com queijo mussarela, tomate e azeitona</t>
  </si>
  <si>
    <t>Pudim de leite Serve 1 pessoa</t>
  </si>
  <si>
    <t>Salgados Salgados Sortidos Porção de 10 mini salgados, coxinha, risole, bolinho de queijo e bolinho de carne</t>
  </si>
  <si>
    <t>Salgados Sortidos</t>
  </si>
  <si>
    <t>Coxinha Porção com 10 mini salgados</t>
  </si>
  <si>
    <t>Risole Porção de 10 mini salgados de presunto e queijo</t>
  </si>
  <si>
    <t>Bolinho de queijo Porção de 10 mini salgados bolinhos de queijo</t>
  </si>
  <si>
    <t>Bolinho de carne Porção de 10 mini salgados</t>
  </si>
  <si>
    <t>Surpresas Surpresa de Abacaxi Um delícicioso brigadeiro de Ninho, com uma generosa camada de abacaxi caramelizado, com mais uma camada de creme de Ninho gelado e pra finalizar o nosso chantininho</t>
  </si>
  <si>
    <t>Surpresa de Abacaxi</t>
  </si>
  <si>
    <t>Surpresa de Uva 700gr</t>
  </si>
  <si>
    <t>Tapiocas Tapioca De Coco Com Leite Condensado Tapioca com leite condensado</t>
  </si>
  <si>
    <t>Tapioca Ninho com Nutella</t>
  </si>
  <si>
    <t>Um delicioso creme de Ninho e Nutella</t>
  </si>
  <si>
    <t>Tapioca de Brigadeiro</t>
  </si>
  <si>
    <t>Um delicioso brigadeiro com granulados</t>
  </si>
  <si>
    <t>Tapioca Doce de leite</t>
  </si>
  <si>
    <t>Uma delícia de tapioca de doce de leite com coco fresco</t>
  </si>
  <si>
    <t>Tapioca Nutella</t>
  </si>
  <si>
    <t>O delicioso creme de Nutella</t>
  </si>
  <si>
    <t>Tapioca Salgada Manteiga</t>
  </si>
  <si>
    <t>Tapioca com manteiga</t>
  </si>
  <si>
    <t>Tapioca de queijo</t>
  </si>
  <si>
    <t>Uma deliciosa tapioca de queijo com orégano</t>
  </si>
  <si>
    <t>Tapioca Pizza</t>
  </si>
  <si>
    <t>Tapioca pizza - queijo tomate e orégano</t>
  </si>
  <si>
    <t>Tapioca de Frango com Catupiry</t>
  </si>
  <si>
    <t>Tapioca de frango com Catupiry</t>
  </si>
  <si>
    <t>Tapioca Frango com cheddar</t>
  </si>
  <si>
    <t>Tapioca de frango com cheddar</t>
  </si>
  <si>
    <t>Trufas Chocolate ao Leite</t>
  </si>
  <si>
    <t>Trufa Prestigio Trufa Chocolate ao Leite Prestigio</t>
  </si>
  <si>
    <t>Trufa Prestigio</t>
  </si>
  <si>
    <t>Trufa Chocolate ao Leite Brigadeiro Trufa Brigadeiro</t>
  </si>
  <si>
    <t>Trufa Chocolate ao Leite Brigadeiro</t>
  </si>
  <si>
    <t>Trufa Chocolate ao Leite Ninho com Nutella Trufa Ninho com Nutella</t>
  </si>
  <si>
    <t>Trufa Chocolate ao Leite Ninho com Nutella</t>
  </si>
  <si>
    <t>Trufa Chocolate ao Leite Mousse de Limão Trufa Mousse de Limão</t>
  </si>
  <si>
    <t>Trufa Chocolate ao Leite Mousse de Limão</t>
  </si>
  <si>
    <t>Trufa Chocolate ao Leite Mousse de Morango Trufa Mousse de Morango</t>
  </si>
  <si>
    <t>Trufa Chocolate ao Leite Mousse de Morango</t>
  </si>
  <si>
    <t>Trufas Chocolate Branco Trufa Chocolate Branco Prestigio Trufa Prestigio</t>
  </si>
  <si>
    <t>Trufa Chocolate Branco Prestigio</t>
  </si>
  <si>
    <t>Trufa Chocolate Branco Brigadeiro Trufa Brigadeiro</t>
  </si>
  <si>
    <t>Trufa Chocolate Branco Brigadeiro</t>
  </si>
  <si>
    <t>Trufa Chocolate Branco Ninho com Nutella Trufa Ninho com Nutella</t>
  </si>
  <si>
    <t>Trufa Chocolate Branco Ninho com Nutella</t>
  </si>
  <si>
    <t>Trufa Chocolate Branco Mousse de Limão Trufa Mousse de Limão</t>
  </si>
  <si>
    <t>Trufa Chocolate Branco Mousse de Limão</t>
  </si>
  <si>
    <t>Trufa Chocolate Branco Mousse de Morango Trufa Mousse de Morango</t>
  </si>
  <si>
    <t>Trufa Chocolate Branco Mousse de Morango</t>
  </si>
  <si>
    <t>Trufa Chocolate Branco Brigadeiro de Amendoim</t>
  </si>
  <si>
    <t>Cones Trufados Cone Trufado Prestigio Cone Trufado Prestigio</t>
  </si>
  <si>
    <t>Cone Trufado Prestigio</t>
  </si>
  <si>
    <t>Cone Trufado Ninho com Nutella Cone Trufado Ninho com Nutella</t>
  </si>
  <si>
    <t>Cone Trufado Ninho com Nutella</t>
  </si>
  <si>
    <t>Cone Trufado Brigadeiro Cone Trufado Brigadeiro</t>
  </si>
  <si>
    <t>Cone Trufado Brigadeiro</t>
  </si>
  <si>
    <t>Cone trufado doce de leite Serve 1 pessoa</t>
  </si>
  <si>
    <t>Cone trufado doce de leite</t>
  </si>
  <si>
    <t>Cone Trufado Mousse de morango</t>
  </si>
  <si>
    <t>Cone Trufado Mousse de Limão</t>
  </si>
  <si>
    <t>Barras Recheadas Barra Recheada Prestigio Barra Recheada Prestigio</t>
  </si>
  <si>
    <t>Barra Recheada Prestigio</t>
  </si>
  <si>
    <t>Barra Recheada Brigadeiro Barra Recheada Brigadeiro Serve 1 pessoa</t>
  </si>
  <si>
    <t>Barra Recheada Brigadeiro</t>
  </si>
  <si>
    <t>Barra Recheada Ninho com Nutella Barra Recheada Ninho com Nutella Serve 1 pessoa</t>
  </si>
  <si>
    <t>Barra Recheada Ninho com Nutella</t>
  </si>
  <si>
    <t>Barra Recheada Mousse de Limão Barra Recheada Mousse de Limão Serve 1 pessoa</t>
  </si>
  <si>
    <t>Barra Recheada Mousse de Limão</t>
  </si>
  <si>
    <t>Barra Recheada Mousse de Morango Barra Recheada Mousse de Morango Serve 1 pessoa</t>
  </si>
  <si>
    <t>Barra Recheada Mousse de Morango</t>
  </si>
  <si>
    <t>Açaí Açaí 330 Ml Açaí Natural de 330 Ml com direito a 1 Fruta ( Banana, Morango, Manga, Uva ou Abacaxi) + 1 complemento (Leite condensado, Leite Ninho, Sucrilhos, Granola, Creme de Ninho, Amendoim, Brigadeiro, Bala Fini, Marshmallow, M&amp;Mc's ou paçoca) (330ml)</t>
  </si>
  <si>
    <t>Açaí 330 Ml</t>
  </si>
  <si>
    <t>Açaí 440ml Açaí Natural de 440 Ml com direito a 2 Frutas ( Banana, Morango, Manga, Uva ou Abacaxi) + 2 complementos (Leite condensado, Leite Ninho, Sucrilhos, Granola, Creme de Ninho, Amendoim, Brigadeiro, Bala Fini, Marshmallow, M&amp;Mc's ou paçoca) (440ml)</t>
  </si>
  <si>
    <t>Açaí 440ml</t>
  </si>
  <si>
    <t>Açaí 550ml Açaí Natural de 550 Ml com direito a 2 Fruta ( Banana, Morango, Manga, Uva ou Abacaxi) + 2 complementos (Leite condensado, Leite Ninho, Sucrilhos, Granola, Creme de Ninho, Amendoim, Brigadeiro, Bala Fini, Marshmallow, M&amp;Mc's ou paçoca) (550ml)</t>
  </si>
  <si>
    <t>Açaí 550ml</t>
  </si>
  <si>
    <t>Pão de Mel Pão de Mel Brigadeiro Pão de mel brigadeiro delicioso</t>
  </si>
  <si>
    <t>Pão de Mel Brigadeiro</t>
  </si>
  <si>
    <t>Pão de Mel Doce de Leite Pão de mel com um delicioso e incrível doce de leite</t>
  </si>
  <si>
    <t>Pão de Mel Ninho Pão de Mel com um delicioso brigadeiro de Ninho</t>
  </si>
  <si>
    <t>Pão de Mel Ninho</t>
  </si>
  <si>
    <t>Pão de Mel Prestígio Pão de mel com um delicioso recheio de Prestígio</t>
  </si>
  <si>
    <t>Goiabada + nevado</t>
  </si>
  <si>
    <t>Fechado Marmitinha chocolate 4 mini cake donuts cobertura de chocolate ao leite e decoração sortida</t>
  </si>
  <si>
    <t>Marmitinha chocolate</t>
  </si>
  <si>
    <t>Fechado Marmitinhas Marmitinha chocolate 4 mini cake donuts cobertura de chocolate ao leite e decoração sortida</t>
  </si>
  <si>
    <t>Goiabada + nevado 2 cobertura de goiabada e 2 polvilhado de açúcar confeiteiro</t>
  </si>
  <si>
    <t>Duas rosquinhas com doce de leite Duas rosquinhas com doce de leite</t>
  </si>
  <si>
    <t>Duas rosquinhas com doce de leite</t>
  </si>
  <si>
    <t>Café da manhã da Mandy Açucar e Canela 1 Rosquinha açúcar e canela</t>
  </si>
  <si>
    <t>Açucar e Canela</t>
  </si>
  <si>
    <t>Broá Fubá de Milho (45g)</t>
  </si>
  <si>
    <t>Cupom De Desconto-R$10,00</t>
  </si>
  <si>
    <t>Use o código Restnovoz2685443 e garanta seu desconto (compras a partir de 20,00)</t>
  </si>
  <si>
    <t>Tradicionais Baunilha Escolha, massa e recheio. Serve 1 pessoa</t>
  </si>
  <si>
    <t>Chocolate Serve 1 pessoa</t>
  </si>
  <si>
    <t>Churros Serve 1 pessoa</t>
  </si>
  <si>
    <t>Tradicionais com recheio Massa Baunilha Serve 1 pessoa</t>
  </si>
  <si>
    <t>Massa Baunilha</t>
  </si>
  <si>
    <t>Massa Chocolate Serve 1 pessoa</t>
  </si>
  <si>
    <t>Massa Churros</t>
  </si>
  <si>
    <t>Massa Limão Serve 1 pessoa</t>
  </si>
  <si>
    <t>Cake Donuts no Palito</t>
  </si>
  <si>
    <t>Donuts no palito Com cobertura de chocolate branco e embalagem. Serve 1 pessoa</t>
  </si>
  <si>
    <t>Donuts no palito</t>
  </si>
  <si>
    <t>Copo com Donuts 6 donuts com cobertura no copo Serve 1 pessoa</t>
  </si>
  <si>
    <t>Salgados Cento de mini salgados</t>
  </si>
  <si>
    <t>Cento de mini salgados</t>
  </si>
  <si>
    <t>Porção de mini salgados sortidos Mini salgados sortidos</t>
  </si>
  <si>
    <t>Porção de mini salgados sortidos</t>
  </si>
  <si>
    <t>Doces Brigadeiro Gourmet</t>
  </si>
  <si>
    <t>Brigadeiro Gourmet</t>
  </si>
  <si>
    <t>Bebidas Coca-Cola - 2 Lts</t>
  </si>
  <si>
    <t>Coca-Cola - 2 Lts</t>
  </si>
  <si>
    <t>Fanta Guaraná - 2 Lts (2L)</t>
  </si>
  <si>
    <t>Fanta Guaraná - 2 Lts</t>
  </si>
  <si>
    <t>Guaraná Antarctica - 2 Lts (2L)</t>
  </si>
  <si>
    <t>Geladinho Geladinho Gourmet Ninho com Nutella Feito com leite,leite condensado, leite Ninho, creme de leite e Nutella.</t>
  </si>
  <si>
    <t>Geladinho Gourmet Ninho com Nutella</t>
  </si>
  <si>
    <t>Geladinho bala baiana Feito com as mesmas características da bala baiana, incluindo a calda de caramelo.</t>
  </si>
  <si>
    <t>Geladinho bala baiana</t>
  </si>
  <si>
    <t>Mousse de Limão Feito com leite, leite condensado, creme de leite, leite em pó, suco de limão e raspas de limão.</t>
  </si>
  <si>
    <t>Geladinho Gourmet de Uva Geladinho Gourmet de Uva com Geleia Artesanal .</t>
  </si>
  <si>
    <t>Geladinho Gourmet de Uva</t>
  </si>
  <si>
    <t>Geladinho Gourmet de Pudim Permita-se encantar pelo nosso primoroso Geladinho de Pudim. Esta sobremesa divina é cuidadosamente elaborada com as mesmas características do Pudim de Leite, proporcionando uma textura cremosa e sedosa.Com 150 ml, é a opção perfeita para um doce prazer. Uma experiência gourmet irresistível em cada mordida! (160g)</t>
  </si>
  <si>
    <t>Geladinho Gourmet de Pudim</t>
  </si>
  <si>
    <t>Geladinho Gourmet de Paçoca Delicie-se com nosso irresistível Geladinho de Paçoca, uma autêntica experiência gastronômica. Cuidadosamente elaborado com leite de alta qualidade, asseguramos uma textura cremosa e suave, que derrete na boca. Acrescentamos como um toque especial, um saboroso pedaço de Paçoca, que intensifica as nuances do sabor e concede um toque extra de requinte ao geladinho. Com um volume generoso de 150 ml, é a indulgência perfeita para apreciar em dias quentes. Serve 1 pessoa</t>
  </si>
  <si>
    <t>Geladinho Gourmet de Paçoca</t>
  </si>
  <si>
    <t>Geladinho Gourmet de Maracuja Permita-se saborear nosso sofisticado Geladinho Gourmet de Maracujá. Elaborado meticulosamente com ingredientes de excelente qualidade, este refrescante deleite promete uma experiência sensorial extraordinária. A textura cremosa e suave, aliada à intensidade da fruta, resulta em uma combinação perfeita para os paladares mais exigentes. A calda de Geleia de Maracujá Artesanal adiciona um toque especial, amplificando a essência tropical do prato. Com uma generosa porção de 150ml, é o prazer refrescante que você merece em dias quentes.</t>
  </si>
  <si>
    <t>Geladinho Gourmet de Maracuja</t>
  </si>
  <si>
    <t>Geladinho de Abacaxi com Coco O nosso Geladinho de Abacaxi com Coco é uma verdadeira experiência tropical! Refrescante e saboroso, este geladinho é composto por uma geleia de abacaxi suculenta, que traz a doçura e o sabor vibrante do abacaxi combinados à textura cremosa e ao sabor exótico do coco. O resultado é uma explosão de sabores que prometem refrescar o seu Dia e transportá-lo diretamente para o paraíso tropical. Perfeito para desfrutar em um Dia quente ou simplesmente quando você precisa de uma doce fuga. Serve 1 pessoa</t>
  </si>
  <si>
    <t>Geladinho de Abacaxi com Coco</t>
  </si>
  <si>
    <t>Geladinho Gourmet Chokito Crocante Feito com leite, leite condensado, creme de leite, doce de leite e com cobertura crocante de chocolate e flocos de arroz.</t>
  </si>
  <si>
    <t>Geladinho Gourmet Chokito Crocante</t>
  </si>
  <si>
    <t>Geladinho Gourmet Laka Geladinho na versão do chocolate e com pedacinhos de chocolate Laka.</t>
  </si>
  <si>
    <t>Geladinho Gourmet Laka</t>
  </si>
  <si>
    <t>Geladinho Gourmet de Coco Queimado Apresentamos nosso Geladinho Gourmet de Coco Queimado: uma deliciosa combinação de sabores. Feito com uma generosa quantidade de leite condensado, leite ,creme de leite ,leite em pó e o delicioso coco queimado, garantindo uma textura cremosa e irresistível. Este geladinho gourmet é uma verdadeira explosão de sabor em cada mordida. Ideal para se refrescar nos dias quentes, proporcionando uma experiência gastronômica inesquecível. Serve 1 pessoa</t>
  </si>
  <si>
    <t>Geladinho Gourmet de Coco Queimado</t>
  </si>
  <si>
    <t>Geladinho Gourmet Prestigio O nosso Geladinho Prestígio é verdadeiramente uma delícia tropical. Cuidadosamente elaborado com ,leite, leite condensado e leite de coco que remete ao sabor do verão, e um toque de creme de leite para uma textura suave e irresistível. Além disso, ele é generosamente coberto com uma casquinha de chocolate meio amargo, trazendo um equilíbrio perfeito entre o doce e o amargo. Com uma generosa porção de 150 ml, este geladinho é a sobremesa refrescante ideal para qualquer ocasião.</t>
  </si>
  <si>
    <t>Geladinho Gourmet Prestigio</t>
  </si>
  <si>
    <t>Geladinho Gourmet de Coco O Geladinho de Coco é uma deliciosa e cremosa combinação entre o leite, o leite condensado e o creme de leite todos harmoniosamente misturados com o frescor do coco. Este é um geladinho que não só refresca, mas também oferece uma verdadeira experiência gastronômica. Feito com ingredientes de alta qualidade, este geladinho de 150 ml é perfeito para quem procura um lanche prático sem abrir mão do sabor e da qualidade. Uma opção ideal para se deliciar em dias quentes ou simplesmente quando a vontade de algo doce e refrescante aparecer.</t>
  </si>
  <si>
    <t>Geladinho Gourmet de Coco</t>
  </si>
  <si>
    <t>Sobremesa Pudim de Leite Condensado no pote Delicioso pudim cremoso feito com leite condensado, garantindo sabor irresistível e textura suave.Ideal para quem busca uma sobremesa clássica e saborosa. Preparado com ingredientes selecionados, nosso pudim derrete na boca e é perfeito para finalizar qualquer refeição com muito sabor. Experimente essa verdadeira iguaria da confeitaria, feita com carinho e qualidade. Servido no potinho de 140 ml</t>
  </si>
  <si>
    <t>Pudim de Leite Condensado no pote</t>
  </si>
  <si>
    <t>Bebida Coca Cola Original 200ml Garrafa 200ml (Garrafa 200ml)</t>
  </si>
  <si>
    <t>Refrigerante Guaraná Antarctica 200ml (Frasco 200ml)</t>
  </si>
  <si>
    <t>Água Mineral Crystal 500ml Garrafa 500ml (GARRAFA 500ml)</t>
  </si>
  <si>
    <t>Brigadeiro Bolo 250 Ml Brigadeiro</t>
  </si>
  <si>
    <t>Cenoura com Chocolate Bolo 250ml Cenoura com chocolate</t>
  </si>
  <si>
    <t>Cenoura com Chocolate</t>
  </si>
  <si>
    <t>Ninho com chocolate Bolo 250ml Ninho com chocolate</t>
  </si>
  <si>
    <t>Coca-Cola Original 1,5l</t>
  </si>
  <si>
    <t>Coca-Cola Original 350ml Lata 350ml (Lata 350ml)</t>
  </si>
  <si>
    <t>Coca-Cola sem Açúcar 200ml Garrafa 200ml (Garrafa 200ml)</t>
  </si>
  <si>
    <t>Destaques Restnovo2377282 (tdo em maiúsculo no campo cupom)</t>
  </si>
  <si>
    <t>R$ 0,01R$ 10,00</t>
  </si>
  <si>
    <t>Restnovo2377282 (tdo em maiúsculo no campo cupom) Fechado Favorite Nossa Loja Aqui No Ifood Favoritar nossa loja te ajuda a encontrar facilmente no seu próximo acesso e você poderá receber cupons e promoções exclusivas sendo nosso cliente vip!!</t>
  </si>
  <si>
    <t>Favorite Nossa Loja Aqui No Ifood</t>
  </si>
  <si>
    <t>Fechado Promoção Restnovo2377282 (tdo em maiúsculo no campo cupom)</t>
  </si>
  <si>
    <t>Restnovo2377282 (tdo em maiúsculo no campo cupom) Informações e Descontos Favorite Nossa Loja Aqui No Ifood Favoritar nossa loja te ajuda a encontrar facilmente no seu próximo acesso e você poderá receber cupons e promoções exclusivas sendo nosso cliente vip!!</t>
  </si>
  <si>
    <t>Copo da felicidade Copo da felicidade Ninho com uva Copo da felicidade (creme de Ninho, uva, leite Ninho em pó, creme trufado de chocolate, copo com 300 ml, serve 1 pessoa. Serve 1 pessoa</t>
  </si>
  <si>
    <t>Copo da felicidade Ninho com uva</t>
  </si>
  <si>
    <t>Copo da felicidade morango com chocolate Copo da felicidade creme trufado de chocolate com morango, pote com 300 ml, serve 1 pessoa. Serve 1 pessoa</t>
  </si>
  <si>
    <t>Copo da felicidade morango com chocolate</t>
  </si>
  <si>
    <t>Bebidas Agua Mineral Sem Gás Minalba 510ml (Garrafa 510ml)</t>
  </si>
  <si>
    <t>Agua Mineral Sem Gás Minalba 510ml</t>
  </si>
  <si>
    <t>Coca-Cola Original 350m Lata 350ml (Lata 350ml)</t>
  </si>
  <si>
    <t>Coca-Cola Original 350m</t>
  </si>
  <si>
    <t>Refrigerante Guaraná Antarctica Lata 350ml Lata 350ml (Lata 350ml)</t>
  </si>
  <si>
    <t>Refrigerante Guaraná Dolly Garrafa 350ml Garrafa 350ml (Garrafa 350ml)</t>
  </si>
  <si>
    <t>Refrigerante Guaraná Dolly Garrafa 350ml</t>
  </si>
  <si>
    <t>Refrigerante Laranja Sukita 350ml Lata 350ml (Lata 350ml)</t>
  </si>
  <si>
    <t>Refrigerante Laranja Sukita 350ml</t>
  </si>
  <si>
    <t>Refrigerante de Uva Sukita 350ml Lata 350ml (Lata 350ml)</t>
  </si>
  <si>
    <t>Saladas especiais Salada com Macarrão Grande Sua refeição completa, prática e saudável em só um pote! Contém: Alface, pepino, cenoura, beterraba, tomate, grão de bico e macarrão. Essa salada foi criada pra quem busca sabor, nutrição e praticidade no Dia a Dia. Cada camada é pensada com carinho para oferecer o equilíbrio perfeito. Folhas de alface fresquinhas. Legumes e verduras selecionados, ricos em nutrientes. Proteínas que alimentam e sustentam. Carboidratos essenciais para garantir energia que você precisa.</t>
  </si>
  <si>
    <t>Salgados Empadão de frango com requeijão Experimente nossa empada caseira, com uma massa que derrete na boca, recheio de frango temperado na medida certa e para completar requeijão para ficar perfeito. Serve 1 pessoa (110g)</t>
  </si>
  <si>
    <t>Bombons no pote Bombom de uva Nosso bombom no pote de uva Serve 1 pessoa</t>
  </si>
  <si>
    <t>Pudim Pudim de leite no pote Apresentamos o nosso pudim de leite no pote, uma delícia absolutamente artesanal. Cada camada deste prato é fastidiosamente preparada com carinho e dedicação. Desde a base, cremosa e suave, até a calda de caramelo, intensa e docemente equilibrada, tudo é feito pensando em proporcionar a melhor experiência de sabor. É o nosso compromisso com a autenticidade e a qualidade que fazem do nosso pudim uma experiência culinária inesquecível. Venha se deliciar! Serve 1 pessoa</t>
  </si>
  <si>
    <t>Potes da felicidade Ninhobrownie Nosso incrível copo da felicidade com mousse de Ninho, brigadeiro branco de Ninho e pedaços do nosso super brownie para completar. Serve 1 pessoa (130g)</t>
  </si>
  <si>
    <t>Chocobrownie Nosso super copo chocolatudo de mousse de chocolate, brigadeiro 50% cacau e pedaços de brownie. Serve 1 pessoa (130g)</t>
  </si>
  <si>
    <t>Chocobrownie</t>
  </si>
  <si>
    <t>Copo mousse de maracujá com brigadeiro Serve 1 pessoa</t>
  </si>
  <si>
    <t>Copo mousse de maracujá com brigadeiro</t>
  </si>
  <si>
    <t>Bolos no pote Bolo no pote Ninhomousse com geleia de morango O bolo no pote de milhões! O mais vendido aqui na loja. Uma combinação perfeita, Massa de bolo branca, recheio cremoso de Ninho com uma geleia gourmet artesanal de morango com pedaços da fruta e para completar o nosso mousse de Ninho Maravilhoso dando leveza e equilibrando todo o sabor do nosso bolo de pote. Serve 1 pessoa</t>
  </si>
  <si>
    <t>Bolo no pote Ninhomousse com geleia de morango</t>
  </si>
  <si>
    <t>Bolo no pote Chocomousse Bolo no pote de chocolatudooo, com massa de chocolate 50%, recheio cremoso de chocolate e para finalizar essa maravilha, mousse de chocolate para equilibrar toda essa delicia Bolo no pote de chocolate. Serve 1 pessoa (210g)</t>
  </si>
  <si>
    <t>Bolo de pote doce de leite e Ninho Serve 1 pessoa</t>
  </si>
  <si>
    <t>Bolo de pote doce de leite e Ninho</t>
  </si>
  <si>
    <t>Brownies Brownie tradicional</t>
  </si>
  <si>
    <t>Pão de mel Pão de mel Doce de leite Serve 1 pessoa (110g)</t>
  </si>
  <si>
    <t>Cookies Torta Cookie Com Nutella Nosso cookie maravilhoso, em forma de torta com Nutella, simplesmente perfeita Serve 1 pessoa</t>
  </si>
  <si>
    <t>Torta Cookie Com Nutella</t>
  </si>
  <si>
    <t>Sucos e bebidas geladas Coca-Cola Original 200ml Garrafa 200ml (Garrafa 200ml)</t>
  </si>
  <si>
    <t>Sprite Original 350ml Lata 350ml (Lata 350ml) Bebida gelada</t>
  </si>
  <si>
    <t>Refrigerante Coca Cola Lata Zero Lata 350ml (Lata 350ml) Bebida gelada</t>
  </si>
  <si>
    <t>Fanta Laranja 350ml Lata 350ml (Lata 350ml) Bebida gelada</t>
  </si>
  <si>
    <t>Por gentileza, avalie o pedido &lt;3</t>
  </si>
  <si>
    <t>Por gentileza, avalie o pedido &lt;3 Esperamos que você esteja satisfeito com o seu pedido. Poderia, por favor, nos deixar uma avaliação? Sua opinião é muito importante para nós e nos ajuda a melhorar nossos serviços.</t>
  </si>
  <si>
    <t>Tradicional 65g</t>
  </si>
  <si>
    <t>Doce de leite 90g</t>
  </si>
  <si>
    <t>Creme de Avelã 90g</t>
  </si>
  <si>
    <t>Brigadeiro Belga 90g</t>
  </si>
  <si>
    <t>Brownie Nozes 70g</t>
  </si>
  <si>
    <t>Cookies Cookie Tradicional 100g Nosso delicioso cookie tradicional contem chocolate meio amargo, perfeitamente equilibrado com o sabor do chocolate ao leite.</t>
  </si>
  <si>
    <t>Cookie Tradicional 100g</t>
  </si>
  <si>
    <t>Cookie Dark 100g Nosso irresistível Cookie Dark é uma verdadeira tentação. Elaborado com 100% de cacau puro, também é preenchido com generosos pedaços de chocolate meio amargo e ao leite.</t>
  </si>
  <si>
    <t>Cookie Dark 100g</t>
  </si>
  <si>
    <t>Cookie Creme de Avelã 115g Um delicioso cookie recheado com creme de avelã</t>
  </si>
  <si>
    <t>Cookie Creme de Avelã 115g</t>
  </si>
  <si>
    <t>Cookie Redvelvet Recheado Brigadeiro de Ninho 115g Um delicioso cookie de redvelvet recheado de brigadeiro de leite Ninho</t>
  </si>
  <si>
    <t>Cookie Redvelvet Recheado Brigadeiro de Ninho 115g</t>
  </si>
  <si>
    <t>Cookie Amendoim Recheado Doce de Leite 115g Um delicioso cookie de amendoim recheado de doce de leite</t>
  </si>
  <si>
    <t>Cookie Amendoim Recheado Doce de Leite 115g</t>
  </si>
  <si>
    <t>Cookie Pistache Nosso delicioso Cookie Pistache, combina a doçura irresistível de um biscoito crocante com a riqueza única dos pistache selecionados.</t>
  </si>
  <si>
    <t>Cookie Pistache</t>
  </si>
  <si>
    <t>Combos 5 tradicionais - 65g cada</t>
  </si>
  <si>
    <t>Brownie do Heuris com recheio de doce de leite - 5 unidades</t>
  </si>
  <si>
    <t>Brownie do Heuris recheado com creme de avelã - 5 unidades</t>
  </si>
  <si>
    <t>Brownie do Heuris recheado com Brigadeiro Belga - 5 unidades</t>
  </si>
  <si>
    <t>Brownie do Heuris de Nozes - 5 unidades</t>
  </si>
  <si>
    <t>Brownie do Heuris - 5 unidades 1 tradicional (sem recheio) - 65g 1 nozes - 70g 1 Recheado de doce de leite - 90g 1 Recheado de creme de avelã - 90g 1 Recheado de brigadeiro belga - 90g</t>
  </si>
  <si>
    <t>Caixinha para Presente</t>
  </si>
  <si>
    <t>Caixinha com 4 brownies - Monte o seu Nossa caixinha para presente cabem 4 brownies e você pode escolher os sabores.</t>
  </si>
  <si>
    <t>Bolos com Cobertura Bolo de Cenoura com Cobertura de Chocolate 700g Serve 4 pessoas</t>
  </si>
  <si>
    <t>Bolo de Cenoura com Cobertura de Chocolate 700g</t>
  </si>
  <si>
    <t>Bolo de Cenoura com Cobertura de Chocolate Aprox 260gr Serve 2 pessoas</t>
  </si>
  <si>
    <t>Bolo de Cenoura com Cobertura de Chocolate Aprox 260gr</t>
  </si>
  <si>
    <t>Copo da Felicidade Copo da felicidade Brigadeiro com Uva Copo da Felicidade Brigadeiro com Uva Tompson de 200ml Serve 2 pessoas</t>
  </si>
  <si>
    <t>Copo da felicidade Brigadeiro com Uva</t>
  </si>
  <si>
    <t>Copo da Felicidade Ninho com Brownie Copo de 200ml com camadas intercaladas de brigadeiro de Ninho om brownie Serve 1 pessoa</t>
  </si>
  <si>
    <t>Copo da Felicidade Ninho com Brownie</t>
  </si>
  <si>
    <t>Copo da Felicidade Dois Amores com Uva Tompson Copo da Felicidade 200ml Dois Amores brigadeiro de beijinho e chocolate com Uva Tompson Serve 1 pessoa</t>
  </si>
  <si>
    <t>Copo da Felicidade Dois Amores com Uva Tompson</t>
  </si>
  <si>
    <t>Copo da Felicidade Brigadeiro com uva Copo da Felicidade Médio de Brigadeiro com Uva 160ml Serve 1 pessoa</t>
  </si>
  <si>
    <t>Copo da Felicidade Brigadeiro com uva</t>
  </si>
  <si>
    <t>Dois Amores com Uva Tompson Copo de 160ml com Brigadeiro de Dois Amores (brigadeiro de chocolate e Ninho) e uva Tompson (verde) Aquela combinação perfeita do doce com o azedinho dessa uva sem caroço. Serve 1 pessoa</t>
  </si>
  <si>
    <t>Dois Amores com Uva Tompson</t>
  </si>
  <si>
    <t>Copo da Felicidade Surpresa de Uva Copo de 160ml Brigadeiro de Ninho com uva Tompson um misto do doce com o azedinho dessa uva incríveis!!!! Serve 1 pessoa</t>
  </si>
  <si>
    <t>Copo da Felicidade Surpresa de Uva</t>
  </si>
  <si>
    <t>Copo da Felicidade Ninho com Uva Copo da felicidade 200ml com brigadeiro De Ninho e uva Tompson Serve 1 pessoa</t>
  </si>
  <si>
    <t>Copo da Felicidade Ninho com Uva</t>
  </si>
  <si>
    <t>Copo da Felicidade Brigadeiro com Brownie Serve 1 pessoa</t>
  </si>
  <si>
    <t>Copo da Felicidade Brigadeiro com Brownie</t>
  </si>
  <si>
    <t>Copo da Felicidade Morango</t>
  </si>
  <si>
    <t>Copo da Felicidade  Morango</t>
  </si>
  <si>
    <t>Brownies Marmitinha de Brownie de Ninho Brownie de chocolate com macadâmia recheado com Brigadeiro de Ninho Serve 1 pessoa</t>
  </si>
  <si>
    <t>Marmitinha de Brownie de Ninho</t>
  </si>
  <si>
    <t>Marmitinha de Brownie de chocolate Pedaço de Brownie coberto com brigadeiro Serve 1 pessoa</t>
  </si>
  <si>
    <t>Marmitinha de Brownie de chocolate</t>
  </si>
  <si>
    <t>Marmitinha de Brownie Ninho com Nutella Marmitinha de Brownie Ninho com Nutella, ou Ninho com Morango Serve 1 pessoa</t>
  </si>
  <si>
    <t>Marmitinha de Brownie Ninho com Nutella</t>
  </si>
  <si>
    <t>Brownie de chocolate Serve 1 pessoa</t>
  </si>
  <si>
    <t>Bolo no Pote Bolo no Pote de Prestígio Serve 1 pessoa</t>
  </si>
  <si>
    <t>Bolo no Pote de Prestígio</t>
  </si>
  <si>
    <t>Bolo no Pote de Ninho Bolo massa branca recheado de brigadeiro de Ninho Serve 1 pessoa</t>
  </si>
  <si>
    <t>Bolo no Pote de Ninho</t>
  </si>
  <si>
    <t>Bolo no Pote de Dois Amores Serve 1 pessoa</t>
  </si>
  <si>
    <t>Bolo no Pote de Dois Amores</t>
  </si>
  <si>
    <t>Bolo de Chocolate Serve 1 pessoa</t>
  </si>
  <si>
    <t>Brigadeiros Coxinha de brigadeiro Coxinha de brigadeiro com morango enrolado em granulado Harald Serve 1 pessoa</t>
  </si>
  <si>
    <t>Coxinha de brigadeiro</t>
  </si>
  <si>
    <t>Coxinha de Beijinho Brigadeiro de Beijinho recheado com um morangao enrolado no leite em pó Ninho uma sensação mista de prazeres de dar água na boca realmente! Serve 1 pessoa</t>
  </si>
  <si>
    <t>Coxinha de Beijinho</t>
  </si>
  <si>
    <t>Brigadeirão Gourmet Sabe aquele Brigadeiro de panela maravilhosoooo pois é, peça o seu! Serve 1 pessoa</t>
  </si>
  <si>
    <t>Brigadeirão Gourmet</t>
  </si>
  <si>
    <t>Caixinha com 4 Mini Brigadeiro Caixinha com 4 Mini Brigadeiros pesando 18gr cada Serve 1 pessoa</t>
  </si>
  <si>
    <t>Caixinha com 4 Mini Brigadeiro</t>
  </si>
  <si>
    <t>Bebidas Cerveja Puro Malte Petra Origem Lata 269ml Produto para maiores de 18 anos (Lata 269ml)</t>
  </si>
  <si>
    <t>Cerveja Puro Malte Petra Origem Lata 269ml</t>
  </si>
  <si>
    <t>Cerveja Skol Lata 269ml</t>
  </si>
  <si>
    <t>Coca-Cola Original 200 Ml (Garrafa 200ml)</t>
  </si>
  <si>
    <t>Suco Del Valle Néctar Manga 290ml Lata 290ml (Lata 290ml)</t>
  </si>
  <si>
    <t>Yaki do Amor_im</t>
  </si>
  <si>
    <t>Bolo No Pote Bolo Sensação 350ml O 'Bolo Sensação' da categoria 'Bolo No Pote' é uma combinação perfeita para os amantes de chocolate e morango. Este divino prato apresenta um autêntico bolo de chocolate profundamente rico, acentuado com um recheio suculento de brigadeiro de morango, dando um toque frutado e surpreendentemente doce. Sua cobertura é de chantilly cremoso, que proporciona uma leveza inigualável, e é finalizado com raspas de chocolate, adicionando uma textura crocante e saborosa. É uma experiência gastronômica doce e inesquecível! Serve 1 pessoa</t>
  </si>
  <si>
    <t>Bolo de Paçoca 350ml Adoce seu Dia com o nosso irresistível Bolo de Paçoca, da categoria Bolo no Pote. Este é um deleite verdadeiramente celestial, composto por um bolo branco de textura macia, que serve de base para um divino recheio de brigadeiro de paçoca. O contraste do bolo suave com o brigadeiro rico e cremoso de paçoca cria uma experiência culinária singular. A cobertura de chantilly, fresca e delicada, é o toque final, juntamente com as raspas de paçoca que adicionam uma textura crocante e um sabor adocicado extra. Este é um prato que celebra a paçoca de uma maneira inigualável.</t>
  </si>
  <si>
    <t>Brigadeiro de chocolate 350ml Delicioso bolo de chocolate com recheio de brigadeiro de chocolate 50% Cacau, coberto por chantilly e finalizado com raspas de chocolate ao leite! Gostinho de festa de criança!</t>
  </si>
  <si>
    <t>Brigadeiro de chocolate</t>
  </si>
  <si>
    <t>Doces Finos Banoffe 250ml A nossa Banoffe é uma verdadeira obra-prima dos Doces Finos. Apresenta uma base crocante de biscoito, contrastando perfeitamente com a cremosidade do nosso doce de leite artesanal. A doçura é equilibrada pela suavidade da banana fresca, enquanto o chantilly dá um toque final de indulgência. Tudo é delicadamente aprimorado por um leve toque de canela, que acrescenta um calor exótico a este prato tão amado. Prepare-se para uma experiência saborosa inesquecível!</t>
  </si>
  <si>
    <t>Morangoffe 250ml Apresentamos nosso 'Morangoffe', uma jóia da categoria 'Doces Finos'. Este é um doce irresistível, composto por uma camada tentadora de biscoito, coberta com um doce de leite cremoso e suave. Para adicionar um toque frutado e vibrante, nossos chefs profissionais adornam o prato com morangos frescos e suculentos. Uma generosa camada de chantilly luxuoso e macio é adicionada à mistura, tornando cada garfada uma experiência divina. Finalmente, um toque de canela é aspergido para adicionar um calor picante e aromático. Este prato é uma verdadeira sinfonia de sabores e texturas, perfeito para os amantes de doce.</t>
  </si>
  <si>
    <t>Barra de brigadeiro</t>
  </si>
  <si>
    <t>Barra de beijinho Barra feita de chocolate branco, recheada com brigadeiro de coco maravilhoso. Aproximadamente: 150 gramas Serve 1 pessoa</t>
  </si>
  <si>
    <t>Barra de beijinho</t>
  </si>
  <si>
    <t>Barra de Negresco com Nutella Barra feita de chocolate branco com pedaços de biscoito Negresco, recheada com a deliciosa Nutella. Aproximadamente: 150 gramas Serve 1 pessoa</t>
  </si>
  <si>
    <t>Barra de Negresco com Nutella</t>
  </si>
  <si>
    <t>Cones Trufados Gourmet Cone de Brigadeiro Casquinha banhada no chocolate preto com bastante granulado para ficar bem crocante e receio de brigadeiro, perfeição para quem ama um doce bem chocolatudo Serve 1 pessoa</t>
  </si>
  <si>
    <t>Cone de Brigadeiro</t>
  </si>
  <si>
    <t>Cone de Prestígio Casquinha banhada no chocolate preto com bastante coco por cima e receio de coco Serve 1 pessoa</t>
  </si>
  <si>
    <t>Cone de Prestígio</t>
  </si>
  <si>
    <t>Cone de Ninho com Nutella Casquinha banhada no chocolate preto com riscos de chocolate branco e recheio de Ninho e Nutella. Serve 1 pessoa</t>
  </si>
  <si>
    <t>Cone de Ninho com Nutella</t>
  </si>
  <si>
    <t>Cone de Negresco Casquinha banhada no chocolate preto, fechado com chocolate branco e biscoito com recheio de biscoito Negresco. Serve 1 pessoa</t>
  </si>
  <si>
    <t>Cone de Negresco</t>
  </si>
  <si>
    <t>Cone de Musse de Maracujá Casquinha banhada no chocolate preto com chocolate branco com leve sabor de maracujá, corante amarelo e recheio de musse de maracujá Serve 1 pessoa</t>
  </si>
  <si>
    <t>Cone de Musse de Maracujá</t>
  </si>
  <si>
    <t>Cone de Ninho Casquinha banhada no chocolate preto com recheio brigadeiro de Ninho Serve 1 pessoa</t>
  </si>
  <si>
    <t>Cone de Ninho</t>
  </si>
  <si>
    <t>Cone de Musse de Limão Casquinha banhada no chocolate preto com recheio de musse de limão Serve 1 pessoa</t>
  </si>
  <si>
    <t>Fechado Avalie o Seu Pedido Esperamos que você tenha gostado da sua experiência com a gente! Sua opinião é super importante para nós e nos ajuda a melhorar cada vez mais. Que tal deixar uma avaliação sobre a sua experiência na nossa loja no ifood? É rapidinho e faz toda a diferença! Agradecemos muito pelo seu feedback e esperamos vê-lo novamente #promocao #oferta #desconto #cupom</t>
  </si>
  <si>
    <t>Avalie o Seu Pedido</t>
  </si>
  <si>
    <t>Pão de mel Pão de mel de doce de leite Produto 100% caseiro. Utilizo produtos de qualidade para manter um padrão que a mais de dez anos me mantem no mercado.</t>
  </si>
  <si>
    <t>Trufas Doce de leite com coco Produto 100% caseiro. Utilizo produtos de qualidade para manter um padrão que a mais de dez anos me mantem no mercado.</t>
  </si>
  <si>
    <t>Bombom trufado Brigadeiro e Beijinho Produto 100% caseiro. Utilizo produtos de qualidade para manter um padrão que a mais de dez anos me mantem no mercado.</t>
  </si>
  <si>
    <t>Brigadeiro e Beijinho</t>
  </si>
  <si>
    <t>Lanche Natural Frango Feito com produtos frescos e de qualidade.</t>
  </si>
  <si>
    <t>Refrigerante e Água Coca Cola Original 350ml</t>
  </si>
  <si>
    <t>Coca Cola Original 350ml</t>
  </si>
  <si>
    <t>Dolly Guaraná 350ml</t>
  </si>
  <si>
    <t>Água Cristal Classic Água sem gás</t>
  </si>
  <si>
    <t>Geladinhos Gourmet Geladinho acai com Nutella Acai com leite e Nutella Serve 1 pessoa</t>
  </si>
  <si>
    <t>Geladinho acai com Nutella</t>
  </si>
  <si>
    <t>Geladinho Ninho com Nutella Serve 1 pessoa</t>
  </si>
  <si>
    <t>Geladinho Trufado paçoca Paçoca com leite e uma casquinha de chocolate em volta Serve 1 pessoa</t>
  </si>
  <si>
    <t>Geladinho Trufado paçoca</t>
  </si>
  <si>
    <t>Bebidas Mini guarana Antartica (220g)</t>
  </si>
  <si>
    <t>Mini guarana Antartica</t>
  </si>
  <si>
    <t>Tubaina tiss 2 litros</t>
  </si>
  <si>
    <t>Tubaina tiss  2 litros</t>
  </si>
  <si>
    <t>Coca cola lata</t>
  </si>
  <si>
    <t>Guarana antárctica lata</t>
  </si>
  <si>
    <t>Coca zero lata 350 ml</t>
  </si>
  <si>
    <t>Suco del vale lata uva (290g)</t>
  </si>
  <si>
    <t>Suco del vale lata uva</t>
  </si>
  <si>
    <t>Suco del vale lata manga (290g)</t>
  </si>
  <si>
    <t>Mini Cake Baunilha</t>
  </si>
  <si>
    <t>Mini Cake de Chocolate Massa úmida, fofinha, extremamente deliciosa e chocolatuda. 70g</t>
  </si>
  <si>
    <t>Mini Cake de Chocolate</t>
  </si>
  <si>
    <t>Mini Cake Chocolatudo Massa de chocolate, fofinha, e úmida na medida certa, sabor de chocolate intenso, com cobertura de brigadeiro ao leite.</t>
  </si>
  <si>
    <t>Mini Cake Chocolatudo</t>
  </si>
  <si>
    <t>Mini Cake Baunilha Massa de Baunilha, úmida na medida certa, saborosa, fofinha, com cobertura de Brigadeiro ao leite.</t>
  </si>
  <si>
    <t>Cookie chocolate Delicioso Cookie de Chocolate, da categoria 'Cookies Tradicionais'. Uma tentação irresistível, composta por uma massa de chocolate intensamente saborosa e enriquecida com generosos pedaços de chocolate ao leite derretendo na boca. Este cookie é uma verdadeira indulgência de 60g que irá te surpreender a cada mordida. Perfeito para acompanhar uma xícara de café ou chá, transformando seu momento de pausa num prazer sem igual. Serve 1 pessoa</t>
  </si>
  <si>
    <t>Cookies chocotriplo</t>
  </si>
  <si>
    <t>Delicie-se com os nossos Cookies Chocotriplo, da categoria de Cookies Tradicionais. Eles são cuidadosamente preparados com uma massa de chocolate que harmoniza perfeitamente com a generosa quantidade de pedaços de chocolate meio amargo e branco. Cada cookie pesa 60g e é carregado com uma explosão de sabores de chocolate, proporcionando uma experiência gastronômica única e inesquecível. Uma verdadeira indulgência para os amantes de chocolate!</t>
  </si>
  <si>
    <t>Cookie Surrelíssima</t>
  </si>
  <si>
    <t>A 'Cookie Surrelíssima' é uma indulgência irresistíve. Com uma massa delicada e saborosa de baunilha, este cookie é recheado com generosos pedaços de chocolate meio amargo, proporcionando um contraste perfeito entre doce e amargo. As nozes e as amêndoas laminadas adicionam um toque crocante e sofisticado que eleva o sabor a um novo patamar. É uma experiência culinária singular e irresistível, capaz de satisfazer os paladares mais exigentes.</t>
  </si>
  <si>
    <t>Cookie recheado</t>
  </si>
  <si>
    <t>Nutella Nutella luxuosamente macio e crocante, generosamente recheado com Nutella. Para completar este espetáculo de sabor, ele é finalizado com uma irresistível cobertura de pedaços de chocolate de alta qualidade. Experimente e se renda a essa doce tentação! - (aprox.70g) Apt</t>
  </si>
  <si>
    <t>Choconinho' é uma explosão de sabores incríveis. Ela apresenta uma massa irresistível de chocolate, que se une perfeitamente ao recheio suave e cremoso de Ninho. Para finalizar, a cobertura é generosamente adornada com gotas de chocolate, proporcionando um acabamento visualmente atraente e um sabor ainda mais surpreendente (aprox. 70g)</t>
  </si>
  <si>
    <t>Doce De Leite, Banana E Canela</t>
  </si>
  <si>
    <t>Doce De Leite, Banana E Canela, um deleite da categoria Cookiecake. Composta por uma massa delicada de baunilha, que se funde perfeitamente com um recheio generoso de doce de leite, proporcionando uma experiência de sabor inigualável. A banana acrescenta uma textura suave e um sabor frutado, que harmoniza perfeitamente com o doce de leite. Finalizada com um toque especial: uma leve camada de canela polvilhada, que agrega uma pitada de calor e aroma a este doce. Uma combinação perfeita de sabores e texturas que irão encantar o seu paladar. ( aprox. 70g) Serve 1 pessoa (70g)</t>
  </si>
  <si>
    <t>Surrealíssima</t>
  </si>
  <si>
    <t>Surrealíssima é uma verdadeira experiência de paladar. Uma massa leve e delicada de baunilha é generosamente recheada com o irresistível brigadeiro de Ninho, garantindo um sabor suave e doce na medida certa. Como se já não fosse suficiente, a cobertura é feita com pedaços de chocolate de alta qualidade, nozes crocantes e amêndoas meticulosamente laminadas. Uma combinação perfeita de sabores e texturas que fará você se apaixonar à primeira mordida! (Aprox. 70g)</t>
  </si>
  <si>
    <t>Páscoa 2 Ovos de pascoa de 50g cada Ovo de pascoa de 50g cada feito com chocolate nobre e brigadeiro gourmet Serve 1 pessoa</t>
  </si>
  <si>
    <t>Ovo de pascoa de colher feito de chocolate nobre ao leite</t>
  </si>
  <si>
    <t>Ovo de pascoa tradicional ao leite 100g</t>
  </si>
  <si>
    <t>Ovo de pascoa tradicional ao leite nobre. Serve 1 pessoa</t>
  </si>
  <si>
    <t>Ovo de pascoa tradicional ao leite 250g</t>
  </si>
  <si>
    <t>Ovo de pascoa tradicional ao leite nobre 250g</t>
  </si>
  <si>
    <t>4 Brigadeiros de 20g cada Brigadeiros de vários sabores com 20g cada Serve 1 pessoa</t>
  </si>
  <si>
    <t>Cone</t>
  </si>
  <si>
    <t>Cone recheado Serve 1 pessoa</t>
  </si>
  <si>
    <t>Cone recheado</t>
  </si>
  <si>
    <t>Brownie Brownie no pote Camadas de brownie com brigadeiro de Ninho, Nutella e brigadeiro ao leite Serve 1 pessoa</t>
  </si>
  <si>
    <t>Brownie no pote</t>
  </si>
  <si>
    <t>Brownie recheado Serve 1 pessoa</t>
  </si>
  <si>
    <t>Não Incluir Esse Item No Pedido! Colocar o código Restnovoz2703058 no final da compra na aba: Cupons, para garantir seu desconto de R$ 10,00 no pedido ;)</t>
  </si>
  <si>
    <t>Cupom de R$ 10 - Restnovoz2703058</t>
  </si>
  <si>
    <t>Prato Principal Lasanha de pote Desfrute de nossa Lasanha de Pote! Esta deliciosa lasanha é preparada de maneira tradicional, com uma suculenta camada de molho à bolonhesa, que se mistura harmoniosamente aos demais ingredientes, criando uma explosão de sabores. Cada garfada desta lasanha lhe trará a verdadeira experiência da culinária italiana, te convidando a viver um momento de puro prazer gastronômico. Experimente e surpreenda-se com esta deliciosa criação!</t>
  </si>
  <si>
    <t>Lasanha de pote</t>
  </si>
  <si>
    <t>Sobremesa Cone trufado de Ninho com Nutella</t>
  </si>
  <si>
    <t>Cone trufado de Ninho com Nutella</t>
  </si>
  <si>
    <t>Cone trufado de Ferrero Rocher</t>
  </si>
  <si>
    <t>Cone trufado de brigadeiro</t>
  </si>
  <si>
    <t>Bebida Dolly 350 ml</t>
  </si>
  <si>
    <t>Dolly 350 ml</t>
  </si>
  <si>
    <t>Coca zero 200 ml</t>
  </si>
  <si>
    <t>Sukita 200 ml</t>
  </si>
  <si>
    <t>Ninho com Chocolate Branco e Morango A fusão perfeita de sabores! O bolo Ninho com chocolate branco e morango combina a cremosidade do leite em pó com a doçura do chocolate branco e o frescor dos morangos. Um bolo que é puro carinho em forma de sobremesa, ideal para os momentos especiais.</t>
  </si>
  <si>
    <t>Ninho com Chocolate Branco e Morango</t>
  </si>
  <si>
    <t>Sensação Uma combinação clássica que nunca sai de moda! O nosso bolo de chocolate com morango traz a suavidade do bolo de chocolate enriquecido com camada de morangos e cobertura de chocolate Uma experiência deliciosa que vai derreter seu coração a cada garfada!</t>
  </si>
  <si>
    <t>Ninho com Nutella Bolo Ninho com Nutella! Camadas macias de bolo se entrelaçam com um recheio de Ninho aveludado, e a tradicional Nutella como cobertura. É a escolha perfeita para quem ama uma combinação de sabores clássica.</t>
  </si>
  <si>
    <t>Geladinhos Geladinho de Coco Delicie-se com a cremosidade do nosso geladinho de coco! Feito com leite de coco, esse sabor traz uma explosão tropical em cada mordida, perfeito para refrescar seu Dia e levar você a um paraíso de sabores.</t>
  </si>
  <si>
    <t>Geladinho de Mousse de Maracujá Experimente o refrescante geladinho de mousse de maracujá, onde a acidez do maracujá se encontra com a leveza da mousse.</t>
  </si>
  <si>
    <t>Geladinho de Mousse de Maracujá</t>
  </si>
  <si>
    <t>Geladinho de Coco Queimado Uma combinação irresistível de sabores! O geladinho de coco queimado une a suavidade do coco com o toque defumado do coco tostado, criando uma experiência única que vai despertar todos os seus sentidos. Um doce que surpreende!</t>
  </si>
  <si>
    <t>Geladinho de Coco Queimado</t>
  </si>
  <si>
    <t>Geladinhos Gourmet Maracujá com Chocolate Sinta a mistura perfeita do azedo do maracujá com a doçura do chocolate! Este geladinho é coberto com uma rica ganache de chocolate, proporcionando um contraste irresistível que vai fazer seu paladar dançar de alegria.</t>
  </si>
  <si>
    <t>Maracujá com Chocolate</t>
  </si>
  <si>
    <t>Nossos Doces Duetos Dueto Geladíssimo Nesse combo promocional você compra nosso geladinho de maracujá com chocolate e ganha por mais três reais nosso geladinho de Ninho com Nutella. É geladinho em dose dupla, aproveite.</t>
  </si>
  <si>
    <t>Dueto Tropical</t>
  </si>
  <si>
    <t>Para os amantes de coco: Não consegue decidir qual geladinho de coco você quer? Com esse dueto não precisa! Dueto de Geladinho de coco + Geladinho de coco queimado.</t>
  </si>
  <si>
    <t>Bolo Ninho com Morango</t>
  </si>
  <si>
    <t>Bolo Ninho com Maracuja</t>
  </si>
  <si>
    <t>Bolo Brigadeiro</t>
  </si>
  <si>
    <t>Bolo Brigadeiro com Morango</t>
  </si>
  <si>
    <t>Bolo Brigadeiro com Doce de Leite</t>
  </si>
  <si>
    <t>Bolo Choconinho com Morango</t>
  </si>
  <si>
    <t>Bolo Maracuja com Brigadeiro</t>
  </si>
  <si>
    <t>Bolo Prestigio</t>
  </si>
  <si>
    <t>Bolo Ninho com Nutella massa Chocolate</t>
  </si>
  <si>
    <t>Bebidas Coca-Cola Original 220 ml (Lata 220ml) Bebida gelada</t>
  </si>
  <si>
    <t>Refrigerante Zero Coca Cola 220ml Lata 220ml (Lata 220ml) Bebida gelada</t>
  </si>
  <si>
    <t>Colher Colher</t>
  </si>
  <si>
    <t>Colher</t>
  </si>
  <si>
    <t>Marmitinha Bolo Gelado Marmitinha Doce de Leite com Coco</t>
  </si>
  <si>
    <t>Copos da Felicidade</t>
  </si>
  <si>
    <t>Copo Brownie Brigadeiro Ninho e Uva</t>
  </si>
  <si>
    <t>Copo Merengue de Morango</t>
  </si>
  <si>
    <t>Copo Brownie Ouro Branco</t>
  </si>
  <si>
    <t>Copo Tortinha Limão</t>
  </si>
  <si>
    <t>Copo Tortinha Limão Trufado</t>
  </si>
  <si>
    <t>Copo Tortinha Maracuja Trufado</t>
  </si>
  <si>
    <t>Os Melhores e Mais Pedidos! :D Brownie Nutella - Aprox. 180 gramas | Os Mais Pedidos Fatia de brownie com cobertura de Nutella pura Serve 1 pessoa (180g)</t>
  </si>
  <si>
    <t>Brownie Nutella - Aprox. 180 gramas | Os Mais Pedidos</t>
  </si>
  <si>
    <t>Empada de Frango Cremoso - Aprox. 100 gramas | Os Mais Pedidos Empada de massa podre ,recheada com frango cremoso com requeijão . Aprox 100 gramas. Serve 1 pessoa (100g)</t>
  </si>
  <si>
    <t>Empada de Frango Cremoso - Aprox. 100 gramas | Os Mais Pedidos</t>
  </si>
  <si>
    <t>Bolo de Pote Aprox. 250 gramas - Quatro Leites Gourmet | Os Mais Pedidos Bolo de Pote: Massa de baunilha , bem molhadinha com calda de leite condensado e recheio cremoso de quatro leites . Serve 1 pessoa (250g)</t>
  </si>
  <si>
    <t>Bolo de Pote Aprox. 250 gramas - Quatro Leites Gourmet | Os Mais Pedidos</t>
  </si>
  <si>
    <t>Brownie Afogadinho de brownie com brigadeiro de Ninho e brigadeiro gourmet. Delicioso brigadeiro de leite Ninho cremoso, intercalado com pedaços de brownie , finalizado com brigadeiro e granule nobre.apro 145 ml.</t>
  </si>
  <si>
    <t>Afogadinho  de brownie com brigadeiro de Ninho e brigadeiro gourmet.</t>
  </si>
  <si>
    <t>Brownie com Ninho e Nutella Aprox 230 gr Delicioso brownie artesanal com cobertura de brigadeiro de Ninho e Nutella pura , finalizado com morango.</t>
  </si>
  <si>
    <t>Brownie com Ninho e Nutella  Aprox 230 gr</t>
  </si>
  <si>
    <t>Brownie Nutella - Aprox. 180 gramas Fatia de brownie com cobertura de Nutella pura Serve 1 pessoa (180g)</t>
  </si>
  <si>
    <t>Brownie Nutella - Aprox. 180 gramas</t>
  </si>
  <si>
    <t>Brownie supremo Delicioso brownie cremoso com Nutella pura , coberto com chantininho finalizado com morango e granule ao leite .aprox 250 gr Serve 1 pessoa</t>
  </si>
  <si>
    <t>Brownie supremo</t>
  </si>
  <si>
    <t>Bolo de pote Bolo no pote Prestígio Aprox 250 gr Massa de chocolate 50% molhadinha com calda de leite condensado com um delicioso recheio de coco fresco !! Uma explosão de sabor .</t>
  </si>
  <si>
    <t>Bolo no pote Prestígio Aprox 250 gr</t>
  </si>
  <si>
    <t>Bolo no pote Aprox 250 Gr Brigadeiro gourmet Deliciosa massa de chocolate 50% cacau bem molhadinha, com calda de leite condensado e recheio de brigadeiro gourmet.aprox 250 gr Serve 1 pessoa</t>
  </si>
  <si>
    <t>Bolo no pote Aprox 250 Gr Brigadeiro gourmet</t>
  </si>
  <si>
    <t>Bolo no pote Aprox 250 Gr 4 leites gourmet Deliciosa massa de baunilha , bem molhadinha com calda de leite condensado e recheio delicioso de 4 leites. Serve 1 pessoa</t>
  </si>
  <si>
    <t>Bolo no pote Aprox 250 Gr  4 leites gourmet</t>
  </si>
  <si>
    <t>Copo da felicidade Copo da felicidade dois amores Aprox 280 gr Delicioso brigadeiro de Ninho cremoso , intercalado com uvas inteiras ,com brigadeiro gourmet e pedaços de morango , finalizado com brigadeiro ,uva e morango,uma explosão de sabores . Serve 1 pessoa</t>
  </si>
  <si>
    <t>Copo da felicidade dois amores Aprox 280 gr</t>
  </si>
  <si>
    <t>Copo da felicidade mousse de doce de leite com brownie Delicioso mousse de doce de leite com ganache blend , intercalado com quadradinhos de brownie suculentos ! Aprox 230 gr Serve 1 pessoa</t>
  </si>
  <si>
    <t>Copo da felicidade mousse de doce de leite com brownie</t>
  </si>
  <si>
    <t>Fatia bolo Bolo de cenoura com brigadeiro Deliciosa fatia de bolo de cenoura fofinha e umida , com cobertura de brigadeiro , finalizado com granule Aprox 180 gr</t>
  </si>
  <si>
    <t>Bolo de cenoura com brigadeiro</t>
  </si>
  <si>
    <t>Pão de mel Pão de Mel de Doce de Leite - Aprox. 70 gramas. Massa de pão de mel, com recheio de doce de leite cozido na panela de pressão- aprox 70 gramas. Serve 1 pessoa (70g)</t>
  </si>
  <si>
    <t>Pão de Mel de Doce de Leite - Aprox. 70 gramas.</t>
  </si>
  <si>
    <t>Pão de Mel Prestigio - Aprox. 70 gramas. Massa de pão de mel recheada com o nosso delicioso recheio artesanal de coco. Serve 1 pessoa</t>
  </si>
  <si>
    <t>Pão de Mel Prestigio - Aprox. 70 gramas.</t>
  </si>
  <si>
    <t>Cones trufados Cone de Leite Ninho com Nutella Cone trufado, com chocolate meio amargo ,recheado com Nutella e brigadeiro de leite Ninho. Serve 1 pessoa</t>
  </si>
  <si>
    <t>Cone de Leite Ninho com Nutella</t>
  </si>
  <si>
    <t>Cone Brigadeiro Gourmet Cone trufado, banhado no chocolate meio amargo, com recheio de brigadeiro gourmet. Serve 1 pessoa</t>
  </si>
  <si>
    <t>Cone Brigadeiro Gourmet</t>
  </si>
  <si>
    <t>Cone de Prestígio Cone trufado, banhado no chocolate meio amargo , com recheio de Prestígio. Serve 1 pessoa</t>
  </si>
  <si>
    <t>Empada Empada de Frango Cremoso - Aprox. 100 gramas. Empada de massa podre ,recheada com frango cremoso com requeijão . Aprox 100 gramas. Serve 1 pessoa (100g)</t>
  </si>
  <si>
    <t>Empada de Frango Cremoso - Aprox. 100 gramas.</t>
  </si>
  <si>
    <t>Empada de calabresa Massa podre recheada com calabresa moída bem temperadinha com requeijão.aprox 100 gr</t>
  </si>
  <si>
    <t>Empada de calabresa</t>
  </si>
  <si>
    <t>Empada de Frango - Aprox. 500gramas Empada de massa podre de frango cremoso com requeijão - aprox 500 gramas. Serve 2 pessoas (500g)</t>
  </si>
  <si>
    <t>Empada de Frango - Aprox. 500gramas</t>
  </si>
  <si>
    <t>Torta de liquidificador Torta de liquidificador de frango com requeijão. Aprox 170 gr Deliciosa massa fofinha ,recheada com frango temperadinho , com azeitona , milho e requeijão. Serve 1 pessoa</t>
  </si>
  <si>
    <t>Torta de liquidificador de frango com requeijão. Aprox 170 gr</t>
  </si>
  <si>
    <t>Torta de liquidificador frango com requeijão.aprox 350gr Massa fofinha deliciosa , recheada com frango desfiado temperadinho,com milho , azeitona e requeijão , finalizado com orégano. Uma explosão de sabores . Serve 2 pessoas</t>
  </si>
  <si>
    <t>Torta de liquidificador frango com requeijão.aprox 350gr</t>
  </si>
  <si>
    <t>Bebidas Coca-Cola Original 350ml Lata 350ml (Lata 350ml) Bebida gelada</t>
  </si>
  <si>
    <t>Refrigerante Guaraná Antarctica Lata 350ml (Lata 350ml) Bebida gelada</t>
  </si>
  <si>
    <t>Coca-Cola Original 350ml Lata 350ml Bebida gelada</t>
  </si>
  <si>
    <t>Ginseng Guaraviton 500ml Embalagem 500ml (Embalagem 500ml) Bebida gelada</t>
  </si>
  <si>
    <t>Ginseng Guaraviton 500ml</t>
  </si>
  <si>
    <t>Água Mineral Águai 510ml Bebida gelada</t>
  </si>
  <si>
    <t>Comida caseira Panqueca Carne A saborosa 'Panqueca de Carne com Requeijão' é uma especialidade da nossa categoria de 'Comida Caseira'. O prato é composto por 2 panqueca macia e bem recheada com uma suculenta carne temperada à perfeição, complementada com o cremoso e saboroso requeijão. Acompanha um arroz soltinho e bem temperado, oferecendo uma combinação perfeita e aconchegante. É a refeição ideal para quem aprecia a genuína culinária caseira, com o toque de sofisticação e qualidade que oferecemos. Serve 1 pessoa</t>
  </si>
  <si>
    <t>Panqueca Carne</t>
  </si>
  <si>
    <t>Panqueca Frango C/Requeijão Deliciosa panqueca de frango com requeijão, acompanhada de arroz fresquinho. A panqueca, com massa leve e douradinha, é generosamente recheada com frango desfiado suculento e requeijão cremoso, oferecendo uma combinação perfeita e acolhedora. Cada mordida é um convite a sensações de conforto e satisfação, remetendo ao aconchego da comida caseira. Ideal para uma refeição reconfortante e saborosa em qualquer momento do Dia. Aproveite essa delícia! Serve 1 pessoa</t>
  </si>
  <si>
    <t>Panqueca Frango C/Requeijão</t>
  </si>
  <si>
    <t>Parmegiana De Frango Este delicioso prato de 'Parmegiana de Frango' traz o autêntico sabor da 'Comida Caseira'. Consiste em um suculento frango empanado, coberto com queijo derretido e um molho de tomate caseiro irresistível. Acompanha arroz branco soltinho e saboroso, batatas fritas crocantes por fora e macias por dentro, e uma refrescante salada, proporcionando uma combinação de sabores que enchem o paladar. Este prato é perfeito para aqueles que desejam uma refeição completa, saborosa e cheia de conforto. Serve 1 pessoa</t>
  </si>
  <si>
    <t>Parmegiana De Frango</t>
  </si>
  <si>
    <t>Panqueca Presunto e Queijo Deliciosa panqueca caseira, recheada com presunto e queijo de alta qualidade, perfeitamente combinados para proporcionar um sabor divino. Acompanha um arroz branco soltinho, com aroma irresistível. Este é um prato clássico da cozinha caseira, repleto de sabor e tradição. Perfeito para aqueles que apreciam uma refeição simples, mas com todo o requinte e gostinho de comida feita em casa. Prepare-se para uma experiência gastronômica inigualável com a nossa Panqueca de Presunto e Queijo. Serve 1 pessoa</t>
  </si>
  <si>
    <t>Panqueca Presunto e Queijo</t>
  </si>
  <si>
    <t>Bife Acebolado C/Fritas Delicioso Contra Filé Acebolado, um clássico da comida caseira brasileira. O prato é composto por um suculento bife de contra filé, cuidadosamente temperado e grelhado na medida certa, coberto por cebolas douradas e caramelizadas, que realçam seu sabor. Acompanha arroz branco soltinho e um feijão caseiro, preparado com um tempero caseiro que é de dar água na boca. Para completar, uma generosa porção de batatas fritas, crocantes por fora e macias por dentro. Uma refeição completa e saborosa, perfeita para quem aprecia a autêntica comida caseira. Serve 1 pessoa</t>
  </si>
  <si>
    <t>Bife Acebolado C/Fritas</t>
  </si>
  <si>
    <t>Calabresa acebolada Arroz, feijão calabresa defumada acebolada e salada Serve 1 pessoa</t>
  </si>
  <si>
    <t>Calabresa acebolada</t>
  </si>
  <si>
    <t>Costelinha suína ao molho Barbecue Deliciosa costelinha assada com molho barbecue com arroz e fritas Serve 1 pessoa</t>
  </si>
  <si>
    <t>File de sobrecoxa</t>
  </si>
  <si>
    <t>File de sobrecoxa desossada com creme de milho e arroz Serve 1 pessoa</t>
  </si>
  <si>
    <t>Nhoque de provolone Apresentamos um encantador Nhoque de Provolone, uma autêntica representação da comida caseira. Este prato traz uma massa de nhoque feita à mão, extremamente leve e saborosa, acompanhado com o mais fino provolone. Acompanhado de nosso inconfundível molho ao sugo, preparado com tomates selecionados e temperado na medida certa. Uma deliciosa combinação que promete uma experiência gastronômica única e memorável. Prepare-se para ser transportado para uma verdadeira viagem de sabores. Serve 1 pessoa</t>
  </si>
  <si>
    <t>Nhoque de provolone</t>
  </si>
  <si>
    <t>Macarronada caseira Deliciosa massa fresca. Com molho de tomates fresquinhos e organicos. Coberto com delicioso queijo provolone Serve 1 pessoa</t>
  </si>
  <si>
    <t>Macarronada caseira</t>
  </si>
  <si>
    <t>Cups trufado Cup Oreo 400ml Apresentamos nosso Cup Oreo 400ml, um destaque na categoria de Cups Trufados. Este prato consiste em uma suave e aveludada mousse de Ninho, que proporciona uma experiência irresistível ao paladar. Adicionamos também uma generosa camada de Oreo triturado, com sua crocância única e sabor inconfundível. Para finalizar, uma camada de ganache cremosa e luxuosa, que acrescenta um toque de sofisticação e riqueza ao prato. Este Cup Oreo 400ml é um deleite para os amantes de sobremesas, prometendo uma explosão de sabor a cada colherada. Serve 1 pessoa</t>
  </si>
  <si>
    <t>Cup Oreo 400ml</t>
  </si>
  <si>
    <t>Cup Surpresa de Uva 400ml A 'Cup Surpresa de Uva 400ml' é uma deliciosa e inesperada combinação de sabor e textura. Esta obra-prima doce, pertencente à categoria 'Cups Trufado', é composta por generosas camadas de mousse aveludado de Leite Ninho, harmoniosamente mescladas com um suculento recheio de uvas frescas. Para finalizar, uma cobertura de ganache de chocolate suavemente derretido, que acrescenta um toque de sofisticação e indulgência. Ideal para quem adora uma doce surpresa! Serve 1 pessoa</t>
  </si>
  <si>
    <t>Cup Surpresa de Uva 400ml</t>
  </si>
  <si>
    <t>Cup Banoffe 400ml Apresentamos nosso delicioso 'Cup Banoffe 400ml', um destaque especial da nossa categoria 'Cups Trufados'. Este prato indulgente é uma harmoniosa combinação de uma farofa crocante de biscoito, enriquecida com um suave e cremoso mousse de leite Ninho. Acrescentamos também generosas camadas de banana, perfeitamente madura, envoltas em um doce de leite caseiro, sedoso e irresistível. Uma sinfonia de sabores que promete encantar seu paladar a cada colherada! Serve 1 pessoa</t>
  </si>
  <si>
    <t>Cup Banoffe 400ml</t>
  </si>
  <si>
    <t>Cup Ferrerero trufado Descubra o sabor intenso do nosso 'Cups Trufado'. Este prato exclusivo combina uma suave mousse de chocolate, criando uma experiência rica e indulgente. Coberto com uma leve mousse de Ninho, trazendo um toque cremoso e único que complementa perfeitamente o chocolate. Para finalizar, um toque crocante de castanhas, adicionando um sabor extra e uma textura irresistível a cada mordida. Uma combinação perfeita para os amantes de doces sofisticados e saborosos. Serve 1 pessoa (130g)</t>
  </si>
  <si>
    <t>Cup Ferrerero trufado</t>
  </si>
  <si>
    <t>Cup Açai Com Morango 400ml Delicie-se com nosso 'Cup Açai com Morango 400ml', uma seleção preciosa da categoria 'Cups Trufado'. Este prato é uma combinação sublime e equilibrada de açaí de alta qualidade e morangos frescos e suculentos, todos enriquecidos com o toque adocicado e cremoso do leite condensado. Um prazer para os sentidos, ideal para desfrutar a qualquer momento do Dia. Experimente e deixe-se seduzir por esta delícia!</t>
  </si>
  <si>
    <t>Cup Açai Com Morango 400ml</t>
  </si>
  <si>
    <t>Açai C/Banana e Leite Condensado 400ml Copo de Açai com Banana e leite Condensado 400ml</t>
  </si>
  <si>
    <t>Açai C/Banana e Leite Condensado 400ml</t>
  </si>
  <si>
    <t>Cup Açaí C/Nutella e Morango 400ml Açai morango Nutella e leite condessado</t>
  </si>
  <si>
    <t>Cup Açaí C/Nutella e Morango 400ml</t>
  </si>
  <si>
    <t>Cup Mousse de Chocolate 400ml Ganache Mousse de Chocolate e morango Serve 1 pessoa</t>
  </si>
  <si>
    <t>Cup Mousse de Chocolate 400ml</t>
  </si>
  <si>
    <t>Cup Merengue 400ml Delicioso mousse de Ninho morango e suspiro Serve 1 pessoa</t>
  </si>
  <si>
    <t>Cup Merengue 400ml</t>
  </si>
  <si>
    <t>Cup Moça 400ml Descubra o sabor irresistível do nosso 'Cup Moça 400ml', uma das estrelas da nossa categoria 'Cups Trufados'. Este deleite cremoso apresenta camadas de leite condensado de colher, meticulosamente misturadas com a doçura sutil do Mousse de Ninho. Para completar, somos generosos com adições de Morango fresco e um toque indulgente de Nutella, criando uma combinação divina. Perfeitamente equilibrado e irresistivelmente delicioso, é o prato perfeito para satisfazer os seus desejos doces.</t>
  </si>
  <si>
    <t>Cup Moça 400ml</t>
  </si>
  <si>
    <t>Cup Brownie Promoção Leite Ninho, morango, e brownie quente. Serve 1 pessoa</t>
  </si>
  <si>
    <t>Cup Brownie Promoção</t>
  </si>
  <si>
    <t>Sobremesa Individual Big Brownie Encante-se com o nosso 'Big Brownie', uma sobremesa individual irresistível! Imagine um brownie quentinho, de sabor intenso e textura macia, coberto por suculentos morangos frescos. Mas, a surpresa não para aí: a adição de uma mousse aveludada de leite Ninho, de cremosidade única, e um ganache rico e indulgente, elevam essa sobremesa ao próximo nível de sabor. Para completar, uma generosa porção de castanhas crocantes traz a textura perfeita. E, como não poderia faltar, acompanha uma bola de sorvete refrescante. Experimente essa explosão de sabor! Serve 1 pessoa</t>
  </si>
  <si>
    <t>Big Brownie</t>
  </si>
  <si>
    <t>Fondue no Pote Delicioso Chocolate Meio Amargo C/Frutas</t>
  </si>
  <si>
    <t>Fondue no Pote</t>
  </si>
  <si>
    <t>Fatia de bolos Mousse Ninho C/Morango Nutella Deliciosa e suave mousse de Leite Ninho, intercalada com camadas de massa branca extremamente macia e fresca. A combinação é enriquecida por uma generosa quantidade de morangos suculentos, que trazem um toque ácido, perfeitamente equilibrado com o doce cremoso da Nutella. Uma experiência sensorial imperdível para amantes de sobremesa. Essa fatia de bolo transcende o comum e se transforma em uma verdadeira obra-prima gastronômica. Serve 1 pessoa</t>
  </si>
  <si>
    <t>Mousse Ninho C/Morango Nutella</t>
  </si>
  <si>
    <t>Big Fatia Sem Sorvete Massa chocolate, ou massa branca recheio leite condensado de colher, morango e com cobertura de ganache e castanha Serve 1 pessoa</t>
  </si>
  <si>
    <t>Big Fatia Sem Sorvete</t>
  </si>
  <si>
    <t>Combo Coca-Cola Panqueca de Carne +Coca Lata Panqueca e arroz com recheio carne com requeijão Serve 1 pessoa</t>
  </si>
  <si>
    <t>Panqueca de Carne +Coca Lata</t>
  </si>
  <si>
    <t>Panqueca de Frango C/Requeijão Panqueca e arroz com recheio frango desfiado com requeijão Serve 1 pessoa</t>
  </si>
  <si>
    <t>Panqueca de Frango C/Requeijão</t>
  </si>
  <si>
    <t>Parmegiana de Frango +Coca Lata 350ml Delicioso Parmegiana de Frango Molho Caseiro Arroz Feijão e Fritas</t>
  </si>
  <si>
    <t>Parmegiana de Frango +Coca Lata 350ml</t>
  </si>
  <si>
    <t>Hamburguer e Lanches Smash Burguer Hamburguer de 130gramas pão de brioche mussarela e maionese</t>
  </si>
  <si>
    <t>Hot Dog 15cm</t>
  </si>
  <si>
    <t>Pão C/parmesão de 15cm 2 salsicha perdigão pure de batata maionese caseira batata palha e catchup Serve 1 pessoa</t>
  </si>
  <si>
    <t>Combo Picanha Pão de brioche, hambúrguer de picanha com alho 160g, cebola caramelizada, maionese especial e mussarela e acompanha fritas</t>
  </si>
  <si>
    <t>Combo Picanha</t>
  </si>
  <si>
    <t>Combo picanha bacon Pão de brioche, 2 hamburgueres 200g de picanha, bacon, mussarela e maionese especial acompanha fritas</t>
  </si>
  <si>
    <t>Combo picanha bacon</t>
  </si>
  <si>
    <t>Combo triplo X Pão brioche, maionese especial, 3 hamburgueres de picanha no alho 200g cada, cheddar, bacon e salada mista acompanha fritas</t>
  </si>
  <si>
    <t>Combo triplo X</t>
  </si>
  <si>
    <t>Refrigerante Coca-Cola Lata 350ml Embalagem 1un (Embalagem 1un) Bebida gelada</t>
  </si>
  <si>
    <t>Fanta Uva Lata 350ml Embalagem 350ml (Embalagem 350ml) Bebida gelada</t>
  </si>
  <si>
    <t>Fanta Uva Lata 350ml</t>
  </si>
  <si>
    <t>Porções Batata frita</t>
  </si>
  <si>
    <t>Frita com cheddar e bacon</t>
  </si>
  <si>
    <t>Frita com requeijão e bacon</t>
  </si>
  <si>
    <t>Bilhetinho</t>
  </si>
  <si>
    <t>Bilhete Personalizado</t>
  </si>
  <si>
    <t>Baby Vulcão Baby Vulcão de Chocolate Massa fofinha de chocolate 50% cacau, coberto com brigadeiro cremoso de chocolate e morangos. Serve 1 pessoa</t>
  </si>
  <si>
    <t>Baby Vulcão de Chocolate</t>
  </si>
  <si>
    <t>Baby Vulcão Nutella Massa fofinha de chocolate, coberto com brigadeiro de Ninho, e Nutella Original. Serve 1 pessoa</t>
  </si>
  <si>
    <t>Baby Vulcão Nutella</t>
  </si>
  <si>
    <t>Baby Dois Amores Massa de chocolate fofinha, coberta com metade de brigadeiro branco de Ninho e brigadeiro de chocolate 50% cacau. Com morangos em cima Serve 1 pessoa</t>
  </si>
  <si>
    <t>Baby Dois Amores</t>
  </si>
  <si>
    <t>Bolo no pote! Bolo Ninho Massa de chocolate com recheio cremoso de brigadeiro de Ninho Serve 1 pessoa</t>
  </si>
  <si>
    <t>Chocolatudo Massa de chocolate com recheio de brigadeiro cremoso, coberto com granulado gourmet. Serve 1 pessoa</t>
  </si>
  <si>
    <t>Chocolatudo</t>
  </si>
  <si>
    <t>Chocolate com morango Massa de chocolate fofinha, com recheio de brigadeiro cremoso de chocolate e morangos. Serve 1 pessoa</t>
  </si>
  <si>
    <t>Chocolate com morango</t>
  </si>
  <si>
    <t>Ninho &amp; Morango Massa fofinha de chocolate 50%, recheado de brigadeiro cremoso de Ninho com camada de morangos fresco. Serve 1 pessoa</t>
  </si>
  <si>
    <t>Ninho &amp; Morango</t>
  </si>
  <si>
    <t>Brownie! Brownie Supremo! Massa de brownie cremosa feita com chocolate nobre, coberta com brigadeiro de chocolate. Serve 1 pessoa</t>
  </si>
  <si>
    <t>Brownie Supremo!</t>
  </si>
  <si>
    <t>Brownie Ninho Massa de brownie feita com chocolate nobre, coberta com brigadeiro de leite Ninho. Serve 1 pessoa</t>
  </si>
  <si>
    <t>Brownie Ninho</t>
  </si>
  <si>
    <t>Brownie Nutella Massa de brawnie cremoso feito com chocolate nobre, coberto com brigadeiro de Ninho e Nutella. Serve 1 pessoa</t>
  </si>
  <si>
    <t>Brownie Nutella</t>
  </si>
  <si>
    <t>Copo Brownie Brownie dois amores Brigadeiro de Ninho cremoso, brownie de chocolate, e brigadeiro de chocolate. Serve 1 pessoa</t>
  </si>
  <si>
    <t>Morango &amp; Brownie Camada de Brigadeiro de chocolate, brownie de chocolate nobre, morangos e brigadeiro cremoso Ninho! Serve 1 pessoa</t>
  </si>
  <si>
    <t>Destaques Trio - Pão de mel Leve 3 Pague 10% Off Leve três deliciosos pães de mel, escolha entre os sabores: doce de leite, Prestígio e brigadeiro. #bolo #brigadeiro #sobremesa #recheiodechocolate #doces #pãodemel #prestigio #docedeleite</t>
  </si>
  <si>
    <t>Trio - Pão de mel  Leve 3 Pague 10% Off</t>
  </si>
  <si>
    <t>Fechado Torta + Cone + Coca Nessa opção você leva: 1 torta de frango cremosa, 1 cone trufado no sabor Ferrero e 1 Coca-Cola 200ml. #brigadeiro #sobremesa #recheiodechocolate #doces #tortacremosa #tortadefrango #cocacola Serve 1 pessoa</t>
  </si>
  <si>
    <t>Torta + Cone + Coca</t>
  </si>
  <si>
    <t>Fechado Bolo vulcão Prestígio Uma explosão de sabor! Massa de chocolate super fofinha e úmida, feita com creme de leite para uma textura ainda mais aveludada. Coberto com um creme de coco cremoso e finalizado com pedaços do bombom Prestígio e um toque de coco ralado. O equilíbrio perfeito entre chocolate e coco em cada mordida! #bolocaseiro #bolo #vulcão #brigadeiro #prestigio #bombom #chocolate</t>
  </si>
  <si>
    <t>Bolo vulcão Prestígio</t>
  </si>
  <si>
    <t>Fechado Bolo vulcão Delícia de Morango</t>
  </si>
  <si>
    <t>Bolo vulcão Delícia de Morango</t>
  </si>
  <si>
    <t>Fechado Comprou, levou!! Ofertas Grátis! Ao favoritar nosso restaurante - Ganha desconto! Nosso restaurante sempre envia Mega Descontos para quem é fiel aos nossos doces! Faça isso e na próxima compra você terá uma surpresa!</t>
  </si>
  <si>
    <t>Ao favoritar nosso restaurante - Ganha desconto!</t>
  </si>
  <si>
    <t>Compre $80,00 em produtos e Ganhe Grátis! Faça seu pedido e completando o valor a partir de $80,00 em produtos, você leva automaticamente um bolo no pote com o sabor que estiver disponível no estoque. Já pensou Ganhar uma sobremesa com sabor surpresa? Estamos te esperando, bora fazer seu pedido!</t>
  </si>
  <si>
    <t>Compre $80,00 em produtos e Ganhe Grátis!</t>
  </si>
  <si>
    <t>Brigadeiro de colher - Mini porção Brigadeiro de colher - Blend Prepare-se para provar o Brigadeiro mais cremoso da vida! Mini porção do nosso maravilhoso brigadeiro cremoso de chocolate blend finalizado com confeito de chocolate, que derrete na boca a cada colherada. 50g de puro sabor pensado para você matar a vontade de comer um docinho, mas cuidado você vai querer repetir! #brigadeiro #brigadeirodecolher #chocolate #sobremesa Serve 1 pessoa (50g)</t>
  </si>
  <si>
    <t>Brigadeiro de colher - Blend</t>
  </si>
  <si>
    <t>Brigadeiro de colher - Ninho Prepare-se para provar o Brigadeiro mais cremoso da vida! Mini porção do nosso maravilhoso brigadeiro cremoso finalizado com uma generosa camada de leite Ninho, que derrete na boca a cada colherada. 50g de puro sabor pensado para você matar a vontade de comer um docinho, mas cuidado você vai querer repetir! #brigadeiro #brigadeirodecolher #Ninho #sobremesa Serve 1 pessoa (50g)</t>
  </si>
  <si>
    <t>Brigadeiro de colher - Ninho</t>
  </si>
  <si>
    <t>Brigadeiro de colher - Doce de leite Prepare-se para provar o Brigadeiro mais cremoso da vida! Mini porção do nosso maravilhoso brigadeiro cremoso de doce de leite, que derrete na boca a cada colherada. 50g de puro sabor pensado para você matar a vontade de comer um docinho, mas cuidado você vai querer repetir! #brigadeiro #brigadeirodecolher #docedeleite #sobremesa Serve 1 pessoa (50g)</t>
  </si>
  <si>
    <t>Brigadeiro de colher - Doce de leite</t>
  </si>
  <si>
    <t>Novidade da semana - Com Oferta! Bolo vulcão Delícia de Morango</t>
  </si>
  <si>
    <t>Bolo vulcão Prestígio Uma explosão de sabor! Massa de chocolate super fofinha e úmida, feita com creme de leite para uma textura ainda mais aveludada. Coberto com um creme de coco cremoso e finalizado com pedaços do bombom Prestígio e um toque de coco ralado. O equilíbrio perfeito entre chocolate e coco em cada mordida! #bolocaseiro #bolo #vulcão #brigadeiro #prestigio #bombom #chocolate</t>
  </si>
  <si>
    <t>Geladinho Goumert Geladinho de Coco Se você ama coco, essa delícia foi feita para você! Nosso geladinho gourmet é super cremoso, feito com leite, leite condensado, creme de leite, coco seco e leite de coco. Cada mordida é uma explosão de sabor tropical! ️ #geladinho #dimdim #chupe-chupe #coco #gelado #sorvete #sobremesagelada</t>
  </si>
  <si>
    <t>Geladinho de Maracujá Refrescante, cremoso e com aquele azedinho perfeito do maracujá natural! Feito com creme de leite, leite condensado e leite, essa delícia parece até um mousse geladinho. ️ #geladinho #dimdim #chupe-chupe #maracujá #gelado #sorvete #sobremesagelada</t>
  </si>
  <si>
    <t>Geladinho de Paçoca Se você ama amendoim, prepare-se para essa delícia! Feito com leite, creme de leite, leite condensado e muuuita paçoca, nosso geladinho ainda ganha um toque especial com xerém de amendoim em cada saquinho. Cremoso, docinho e viciante! #geladinho #dimdim #chupe-chupe #paçoca #gelado #sorvete #sobremesagelada #amendoim</t>
  </si>
  <si>
    <t>Geladinho de Sensação A combinação perfeita de morango e chocolate em uma versão super cremosa! Feito com leite condensado, creme de leite e morango, finalizado com um chocolate ao leite cremoso que derrete na boca. Uma verdadeira explosão de sabor! #geladinho #dimdim #chupe-chupe #sensação #gelado #sorvete #sobremesagelada #morango #chocolate</t>
  </si>
  <si>
    <t>Geladinho de Sensação</t>
  </si>
  <si>
    <t>Geladinho de Ninho com Morango Uma combinação irresistível de cremosidade e sabor! Feito com leite, leite condensado, creme de leite e Ninho, finalizado com uma deliciosa geleia artesanal de morango. O equilíbrio perfeito entre o doce e o azedinho da fruta! #geladinho #dimdim #chupe-chupe #Ninho #gelado #sorvete #sobremesagelada #morango #chocolate #ninhocommorango</t>
  </si>
  <si>
    <t>Geladinho de Ninho com Morango</t>
  </si>
  <si>
    <t>Geladinho de Pudim Toda cremosidade do pudim em versão gelada! Feito com uma base super aveludada de baunilha e finalizado com uma calda de caramelo irresistível. Uma explosão de sabor em cada mordida! #geladinho #dimdim #chupe-chupe #pudim #gelado #sorvete #sobremesagelada #caramelo #baunilha</t>
  </si>
  <si>
    <t>Geladinho de Pudim</t>
  </si>
  <si>
    <t>Pão de Mel Pão de Mel Doce de Leite Massa de bolo extremamente macia, rica em sabor preparada com mel e um conjunto harmonioso de especiarias. Recheado com um irresistível doce de leite caseiro. Como toque final, o bolo é delicadamente banhado em uma cobertura blend, resultando em uma textura final indescritivelmente agradável. Surpreenda-se! #bolo #brigadeiro #sobremesa #recheiodechocolate #doces #pãodemel #docedeleite Serve 1 pessoa (100g)</t>
  </si>
  <si>
    <t>Pão de Mel Brigadeiro Massa de bolo extremamente macia, rica em sabor preparada com mel e um conjunto harmonioso de especiarias. Recheado com um irresistível brigadeiro cremoso, elaborado com 50% de cacau de alta qualidade, proporcionando um contraste ideal entre doce e amargo. Como toque final, o bolo é delicadamente banhado em uma cobertura blend, resultando em uma textura final indescritivelmente agradável. Surpreenda-se! #bolo #brigadeiro #sobremesa #recheiodechocolate #doces #pãodemel Serve 1 pessoa (100g)</t>
  </si>
  <si>
    <t>Pão de Mel Prestígio Massa de bolo extremamente macia, rica em sabor preparada com mel e um conjunto harmonioso de especiarias. Recheado com um irresistível brigadeiro cremoso de coco. Como toque final, o bolo é delicadamente banhado em uma cobertura blend, resultando em uma textura final indescritivelmente agradável. Surpreenda-se! #bolo #brigadeiro #sobremesa #recheiodechocolate #doces #pãodemel #prestigio Serve 1 pessoa (100g)</t>
  </si>
  <si>
    <t>Pão de Mel Prestígio</t>
  </si>
  <si>
    <t>Trio - Pão de mel Leve 3 Pague 10% Off Leve três deliciosos pães de mel, escolha entre os sabores: doce de leite, Prestígio e brigadeiro. #bolo #brigadeiro #sobremesa #recheiodechocolate #doces #pãodemel #prestigio #docedeleite</t>
  </si>
  <si>
    <t>Cone Trufado Cone Ferrero Um cone de wafer crocante, banhado em chocolate e recheado com um irresistível creme de chocolate, um toque especial de amendoim e creme de avelã. Uma explosão de sabor para os apaixonados por chocolate! #cone #chocolate #ferrero #cremedeavelã #amendoim #avelã #conetrufado Serve 1 pessoa</t>
  </si>
  <si>
    <t>Cone Ferrero</t>
  </si>
  <si>
    <t>Cone Ninho com Avelã Um cone de wafer crocante, banhado em chocolate e recheado com brigadeiro cremoso de Ninho e creme de avelã. Uma combinação perfeita para quem ama um docinho equilibrado e irresistível! #Ninho #cone #chocolate #avelã #cremedeavelã Serve 1 pessoa</t>
  </si>
  <si>
    <t>Cone Ninho com Avelã</t>
  </si>
  <si>
    <t>Brownie Sadubrownie - Brigadeiro Nosso brownie macio e úmido ganha ainda mais sabor com um recheio de brigadeiro cremoso e intenso. A crocância da casquinha e o toque chocolatudo criam a sobremesa perfeita para chocólatras!</t>
  </si>
  <si>
    <t>Sadubrownie - Brigadeiro</t>
  </si>
  <si>
    <t>Sandubrownie - Ninho Delicie-se com dois brownies de textura impecável, macios no centro e com uma casquinha crocante generosamente recheados com brigadeiro de Ninho, suave e irresistível. Um clássico que encanta todos os paladares!</t>
  </si>
  <si>
    <t>Sandubrownie - Ninho</t>
  </si>
  <si>
    <t>Sandubrownie - Doce de Leite Dois brownies úmidos por dentro e com uma casquinha levemente crocante por fora, recheados com doce de leite cremoso que derrete na boca. Uma combinação perfeita para os apaixonados por doçura na medida certa!</t>
  </si>
  <si>
    <t>Sandubrownie - Doce de Leite</t>
  </si>
  <si>
    <t>Afogadaço - Brigadeiro Uma explosão de sabor: pedacinhos de brownie úmidos e irresistíveis, cobertos com nosso brigadeiro super cremoso e finalizados com granulado de chocolate. Perfeito para os apaixonados por um doce intenso e delicioso! #brownie #brigadeiro #chocolate #doce #sobremesa</t>
  </si>
  <si>
    <t>Afogadaço - Brigadeiro</t>
  </si>
  <si>
    <t>Afogadaço - Caramelo Salgado Uma combinação sofisticada: pedacinhos de brownie úmidos cobertos com caramelo salgado e um brigadeiro cremoso de doce de leite, finalizados com delicados fios de caramelo. Um equilíbrio perfeito entre o doce e o salgado para quem busca uma experiência única! #brownie #docedeleite #caramelosalgado #caramelo #sobremesa #doce</t>
  </si>
  <si>
    <t>Afogadaço - Caramelo Salgado</t>
  </si>
  <si>
    <t>Afogadaço - Ninho com Avelã Uma sobremesa irresistível: pedacinhos de brownie úmidos cobertos com creme de avelã, finalizados com mousse de Ninho e uma generosa camada de Ninho legítimo polvilhado. Uma combinação sofisticada e cheia de sabor! #brownie #Ninho #cremedeavelã #avelã #doce #sobremesa</t>
  </si>
  <si>
    <t>Afogadaço - Ninho com Avelã</t>
  </si>
  <si>
    <t>Afogadaço - Ninho com Morango Uma combinação fresca e irresistível: pedacinhos de brownie úmidos cobertos com geleia de morango artesanal, mousse de Ninho, finalizados com Ninho legítimo polvilhado e meio morango suculento. Um toque de sofisticação com o sabor da fruta! #brownie #morango #mousse #Ninho #doce #sobremesa #fruta</t>
  </si>
  <si>
    <t>Afogadaço - Ninho com Morango</t>
  </si>
  <si>
    <t>Bolo Vulcão (caseirinho) Bolo vulcão Torta de Limão Serve 2 pessoas</t>
  </si>
  <si>
    <t>Bolo vulcão Torta de Limão</t>
  </si>
  <si>
    <t>Bolo vulcão Choconinho Serve 2 pessoas</t>
  </si>
  <si>
    <t>Bolo vulcão Choconinho</t>
  </si>
  <si>
    <t>Bolo vulcão Ninho com Avelã Serve 2 pessoas</t>
  </si>
  <si>
    <t>Bolo vulcão Ninho com Avelã</t>
  </si>
  <si>
    <t>Bolo vulcão Ouro Branco Serve 2 pessoas</t>
  </si>
  <si>
    <t>Bolo vulcão Ouro Branco</t>
  </si>
  <si>
    <t>Bolo vulcão Sensação Serve 2 pessoas</t>
  </si>
  <si>
    <t>Bolo vulcão Sensação</t>
  </si>
  <si>
    <t>Salgado Torta cremosa de frango Massa fininha que derrete na boca com recheio de frango cremoso e para ficar ainda melhor requeijão, finalizada com queijo mussarela gratinada. * As tortas são assadas no momento do pedido para chegar quentinha ate você. Mais pode ser aquecida no micro-ondas por 30 segundos. Obrigatório retirar a tampa antes de aquecer. #torta #tortadefrango #tortacremosa #gratinado #queijo #mussarela #caseirinho Serve 1 pessoa (190g)</t>
  </si>
  <si>
    <t>Torta cremosa de frango</t>
  </si>
  <si>
    <t>Combos Imperdíveis Torta + Cone + Coca Nessa opção você leva: 1 torta de frango cremosa, 1 cone trufado no sabor Ferrero e 1 Coca-Cola 200ml. #brigadeiro #sobremesa #recheiodechocolate #doces #tortacremosa #tortadefrango #cocacola Serve 1 pessoa</t>
  </si>
  <si>
    <t>Torta + Mini vulcão + Coca A opção perfeita para qualquer hora! Nesse super combo você leva: 1 torta de frango cremosa, 1 delicioso mini vulcão Torta de limão e 1 Coca-Cola geladinha. #tortadefrango #combo #bolovulcão #cocacola #cafédatarde #sobremesa #tortalimao</t>
  </si>
  <si>
    <t>Torta + Mini vulcão + Coca</t>
  </si>
  <si>
    <t>Bebidas Coca Cola Original 200ml Garrafa 200ml (Garrafa 200ml)</t>
  </si>
  <si>
    <t>Coca Cola Sem Açúcar 200ml Garrafa 200ml (Garrafa 200ml)</t>
  </si>
  <si>
    <t>Rosemeire Pereira Galiano</t>
  </si>
  <si>
    <t>Festa na caixa Aniversário na caixa Serve 2 pessoas</t>
  </si>
  <si>
    <t>Festa na caixa</t>
  </si>
  <si>
    <t>Pastel Carne Serve 1 pessoa</t>
  </si>
  <si>
    <t>Páscoa 2025 Degustação de Bananas! (Fini) Nosso Mini degustação é uma crocante casquinha de chocolate ao leite, com as maravilhosas bananas Fini! Peso: 40g (Mini) Serve pessoa!</t>
  </si>
  <si>
    <t>Degustação de Bananas! (Fini)</t>
  </si>
  <si>
    <t>Degustação de Beijinhos (Fini) Nosso mini degustação é uma crocante casquinha de chocolate ao leite com as deliciosas balinhas de beijinhos (Fini) Peso: 40g (Mini) Serve 1 pessoa!</t>
  </si>
  <si>
    <t>Degustação de Beijinhos (Fini)</t>
  </si>
  <si>
    <t>Degustação de Ninho com Nutella Delicie-se com nosso mini degustação feito com um deliciosa e crocante casquinha de chocolate ao leite e o irresistivel recheio de Ninho com Nutella Original! Mini ovinho - Serve 1 pessoa Peso: 45g</t>
  </si>
  <si>
    <t>Degustação de Ninho com Nutella</t>
  </si>
  <si>
    <t>Degustação de Negresco. Delicie-se com nosso mini degustação feito com um deliciosa e crocante casquinha de chocolate ao leite e o irresistível recheio de Negresco! Mini ovinho - Serve 1 pessoa Peso: 45g</t>
  </si>
  <si>
    <t>Degustação de Negresco.</t>
  </si>
  <si>
    <t>Docinhos Deliciosos Brigadeiro Gourmet 50% cacau Serve 1 pessoa</t>
  </si>
  <si>
    <t>Brigadeiro Gourmet 50% cacau</t>
  </si>
  <si>
    <t>Confete Serve 1 pessoa</t>
  </si>
  <si>
    <t>Confete</t>
  </si>
  <si>
    <t>Ninho Quando você experimentar, nunca mais vai esquecer! Delicioso e cremoso docinho de Ninho. Valor unitário</t>
  </si>
  <si>
    <t>Famosas caixinhas Caixinha Brigadeiro Gourmet</t>
  </si>
  <si>
    <t>Caixinha Brigadeiro Gourmet</t>
  </si>
  <si>
    <t>Caixinha explosão de Brigadeiro Tem coisa melhor do que brigadeiro? Não Tem! Essa caixinha é para todos os apaixonados pelos nossos Brigadeiros artesanais. São 2 Brigadeiros 50% cacau e 2 Confetes com brigadeiro 50% cacau. Serve 1 pessoa</t>
  </si>
  <si>
    <t>Caixinha explosão de Brigadeiro</t>
  </si>
  <si>
    <t>Queridinhos Cones Recheados Cone de Brigadeiro Cone de chocolate ao leite com recheio de brigadeiro 50% cacau.</t>
  </si>
  <si>
    <t>Cone de Negresco Cone coberto com chocolate ao leite e recheio de doce de Negresco. *Valor unitário.</t>
  </si>
  <si>
    <t>Cone de Prestígio Cone de chocolate ao leite, com recheio de Prestígio. Valor unitário. Serve 1 pessoa</t>
  </si>
  <si>
    <t>Cone de Ninho com Nutella Cone coberto com chocolate e recheio de Ninho com Nutella. Valor unitário.</t>
  </si>
  <si>
    <t>Cone de Nutella Este cone é especialmente para os apaixonados por Nutella! Ele é feito com uma casquinha supeeer crocante, coberto com chocolate ao leite e recheado com Muitaa Nutella (Original)! Serve 1 pessoa</t>
  </si>
  <si>
    <t>Cone de Nutella</t>
  </si>
  <si>
    <t>Cone de brigadeiro branco com Pistache</t>
  </si>
  <si>
    <t>Barrinhas de chocolate Barrinha ao leite Barrinha de chocolate ao leite. Valor unitário.</t>
  </si>
  <si>
    <t>Destaques Copo Kitkat Mousse de Ninho, Brigadeiro de Chocolate, Brigadeiro de Ninho, Kitkat, Chantininho. 440ml.</t>
  </si>
  <si>
    <t>Copo Kitkat</t>
  </si>
  <si>
    <t>Copo Explosão de Morango Brigadeiro de Ninho, Brigadeiro de Chocolate, Brownie, Morangos. 440ml</t>
  </si>
  <si>
    <t>Copo Explosão de Morango</t>
  </si>
  <si>
    <t>Copo Explosão de Uva Brigadeiro de Ninho, Brigadeiro de Chocolate, Mousse de Ninho, Brownie, Uva e Morangos. 440ml.</t>
  </si>
  <si>
    <t>Copo Explosão de Uva</t>
  </si>
  <si>
    <t>Copo Dois Amores Brigadeiro de Ninho, Brigadeiro de Chocolate, Brownie e Brigadeiros. 440ml.</t>
  </si>
  <si>
    <t>Copo Dois Amores</t>
  </si>
  <si>
    <t>Copo da Felicidade Copo Oreo Mousse de Oreo, Brigadeiro ao leite, Bolacha Oreo. 440ml.</t>
  </si>
  <si>
    <t>Copo Ouro Branco Brigadeiro de Ninho, Brigadeiro de Chocolate, Brownie, Mousse de Ninho e Ouro Branco (440ml)</t>
  </si>
  <si>
    <t>Copo Uva Gourmet Mousse de Ninho, Brigadeiro de Ninho, Brigadeiro de Chocolate, Uvas. (440ml)</t>
  </si>
  <si>
    <t>Copo Uva Gourmet</t>
  </si>
  <si>
    <t>Delícia no Copo Brigadeiro de Chocolate, Brigadeiro de Ninho, Brownie, Morangos e Chantininho. (440ml)</t>
  </si>
  <si>
    <t>Delícia no Copo</t>
  </si>
  <si>
    <t>Tentação Oreo Mousse de Oreo, Brownie, Brigadeiro de Chocolate, Brigadeiro de Ninho, Morangos. (440ml)</t>
  </si>
  <si>
    <t>Tentação Oreo</t>
  </si>
  <si>
    <t>Copo Brigadeirão Brigadeiro de Ninho, Brigadeiro de chocolate, mousse de chocolate e Brownie. 440ml.</t>
  </si>
  <si>
    <t>Copo Brigadeirão</t>
  </si>
  <si>
    <t>Copo Ninho Brigadeiro de Ninho, Brownie, Brigadeiro de Chocolate, Morango. 440ml.</t>
  </si>
  <si>
    <t>Copo Ninho</t>
  </si>
  <si>
    <t>Copo Kitkat Mousse de Ninho, Brigadeiro de Chocolate, Brigadeiro de Ninho, Kitkat, Chantininho. 440ml.</t>
  </si>
  <si>
    <t>Destaques Torta Holandesa Deliciosa Torta Holandesa, preparada com uma base crocante e um creme divino de baunilha. Coberta com um chocolate nobre e confeito granulê. Uma experiência de sobremesa verdadeiramente indulgente e luxuosa. ------ tags ----- Entrega rápida , grátis , 0,99 , 0800 , desconto , promoção , cupom , barato , oferta , melhor preço , menor preço , frete grátis , presente , surpresa , gostoso , preço baixo , combo , promo , bomb , kit festa , aniversario , família , Dia dos Pais , Dia das Crianças , confeitaria , doceria , doces , bolos , trufas , banoffe , pudim , doce de leite , pão de mel , recheado , Oreo , Kit Kat , ferrero rocher , cheesecake , tartelete , Ninho , nozes , cupcake , trufado , cone , Belga , mousse , musse , bolo gelado , afogadinho , brigadeirão , mini , uva , dois amores , caseirinho , Kinder , canela , cobertura , amargo , Prestígio , Sonho de Valsa , Salgadinhos , Mini salgados , kibe , frango , coxinha , camarão , pastel , torta salgada , frito , sequinho , bolinho Serve 1 pessoa</t>
  </si>
  <si>
    <t>Fechado Bolo no Pote Brigadeiro Delicioso Bolo no Pote de Brigadeiro. Uma massa de chocolate bem fofinha e molhadinha com recheio e cobertura de um delicioso brigadeiro gourmet bem cremoso e finalizado gramule.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bolo gelado , afogadinho , brigadeirão , mini , uva , dois amores , caseirinho , Kinder Serve 1 pessoa</t>
  </si>
  <si>
    <t>Bolo no Pote Brigadeiro</t>
  </si>
  <si>
    <t>Fechado Mini Pudim de Leite Condensado Mini Pudim de Leite Condensado feito com o autêntico Leite Condensado Moça, uma textura cremosa e suave que derrete na boca, regado com uma calda delicada e levemente doce. ---- tags ----- Entrega rápida , grátis , 0,99 , 0800 , desconto , promoção , cupom , barato , oferta , melhor preço , menor preço , frete grátis , presente , surpresa , gostoso , preço baixo , combo , promo , bomb , kit festa , aniversario , família , Dia dos Pais , Dia das Crianças , confeitaria , doceria , doces , bolos , Brigadeiro , docinhos , coco , bolo de pote , chocolate , morango , sobremesa , Nutella , copo da felicidade , pizza doce , brownie , gourmet , cake , bombom , piscina , piscininha , ganache , caseiro , vovo , vovó , bento cake , vulcão , red velvet , trufas , banoffe , pudim , milho , mandioca , fubá , goiabada , cenoura , churros , quebra queixo , pé de moleque , granulado , geleia , maracujá , Coockie , granulê , baunilha , Fritas , gratinada , batata , cheddar , kids , calabresa , carne Serve 1 pessoa</t>
  </si>
  <si>
    <t>Mini Pudim de Leite Condensado</t>
  </si>
  <si>
    <t>Fechado &gt;&gt;&gt; Os Queridinhos do Ifood &lt;&lt;&lt; Pão de Mel de Doce de Leite Divino Pão de Mel de Doce de Leite. Uma delícia artesanal, preparada com ingredientes da mais alta qualidade. Um recheio cremoso de doce de leite, finalizado com um cobertura de chocolate que derrete na boca. ------- tags ------- Entrega rápida , grátis , 0,99 , 0800 , desconto , promoção , cupom , barato , oferta , melhor preço , menor preço , frete grátis , presente , surpresa , gostoso , preço baixo , combo , promo , bomb , kit festa , aniversario , família , Dia dos Pais , Dia das Crianças , confeitaria , doceria , doces , bolos , Brigadeiro , docinhos , coco , bolo de pote , chocolate , morango , sobremesa , Nutella , copo da felicidade , pizza doce , brownie , gourmet , cake , bombom , Belga , mousse , musse , bolo gelado , afogadinho , brigadeirão , mini , uva , dois amores , caseirinho , Kinder , canela , cobertura , amargo , Prestígio , Sonho de Valsa , milho , mandioca , fubá , Salgadinhos , Mini salgados , kibe , frango , coxinha , camarão , pastel , torta salgada , frito Serve 1 pessoa (80g)</t>
  </si>
  <si>
    <t>Brownie Recheado Delicio Brownie com uma casquinha crocante por cima e cremoso no meio, recheado com um maravilhoso brigadeiro gourmet de chocolate ou brigadeiro gourmet de leite Ninho e Nutella. ----- tags ----- Entrega rápida , grátis , 0,99 , 0800 , desconto , promoção , cupom , barato , oferta , melhor preço , menor preço , frete grátis , presente , surpresa , gostoso , preço baixo , combo , promo , bomb , kit festa , aniversario , família , Dia dos Pais , Dia das Crianças , confeitaria , doceria , doces , bolos , piscina , piscininha , ganache , caseiro , vovo , vovó , bento cake , vulcão , red velvet , trufas , banoffe , pudim , doce de leite , pão de mel , recheado , Oreo , Kit Kat , ferrero rocher , cheesecake , tartelete , Ninho , nozes , cupcake , trufado , cone , goiabada , cenoura , churros , quebra queixo , pé de moleque , granulado , geleia , maracujá , Coockie , granulê , baunilha , Salgadinhos , Mini salgados , kibe , frango , coxinha , camarão , pastel , torta salgada , frito ,kids Serve 1 pessoa</t>
  </si>
  <si>
    <t>Brownie Recheado</t>
  </si>
  <si>
    <t>Mini Pudim de Leite Condensado Mini Pudim de Leite Condensado feito com o autêntico Leite Condensado Moça, uma textura cremosa e suave que derrete na boca, regado com uma calda delicada e levemente doce. ---- tags ----- Entrega rápida , grátis , 0,99 , 0800 , desconto , promoção , cupom , barato , oferta , melhor preço , menor preço , frete grátis , presente , surpresa , gostoso , preço baixo , combo , promo , bomb , kit festa , aniversario , família , Dia dos Pais , Dia das Crianças , confeitaria , doceria , doces , bolos , Brigadeiro , docinhos , coco , bolo de pote , chocolate , morango , sobremesa , Nutella , copo da felicidade , pizza doce , brownie , gourmet , cake , bombom , piscina , piscininha , ganache , caseiro , vovo , vovó , bento cake , vulcão , red velvet , trufas , banoffe , pudim , milho , mandioca , fubá , goiabada , cenoura , churros , quebra queixo , pé de moleque , granulado , geleia , maracujá , Coockie , granulê , baunilha , Fritas , gratinada , batata , cheddar , kids , calabresa , carne Serve 1 pessoa</t>
  </si>
  <si>
    <t>Kit Festa Bento Cake Um delicioso mine bolo com uma massa bem macia e molhadinha, recheio super cremoso, decorado com acetato e um delicado laço de cetim e em cima uma dedicatória feito em papel fotográfico, conforme opções disponível. O Bolo e recheio é a Sua Escolha. Acompanha mine vela ----- tags ------ Entrega rápida , grátis , 0,99 , 0800 , desconto , promoção , cupom , barato , oferta , menor preço , frete grátis , presente , surpresa , gostoso , preço baixo , combo , festa , aniversario , família , confeitaria , doces , bolos , Dia dos Pais , Dia das Crianças , brigadeiro , docinhos , coco , bolo de pote , chocolate , morango , sobremesa , Nutella , copo da felicidade , brownie , gourmet , bombom , piscina , piscininha , ganache , caseiro , vovo , vovó , bento cake , vulcão , red velvet , trufas , banoffe , pudim , doce de leite , pão de mel , recheado , Kit Kat , ferrero rocher , cheesecake , Ninho , nozes , cupcake , trufado , cone , Belga , mousse , musse , gelado , afogadinho , Kinder Serve 1 pessoa (300g)</t>
  </si>
  <si>
    <t>Bento Cake</t>
  </si>
  <si>
    <t>Porção Mini Salgadinhos Sortidos 25 und. Irresistível porção com 25 mini salgados sortidos. Com aproximadamente 25gr cada. Nos sabores; coxinha, bolinha de queijo, kibe e risole de presunto e queijo. ------ tags ----- Entrega rápida , grátis , 0,99 , 0800 , desconto , promoção , cupom , barato , oferta , menor preço , frete grátis , presente , surpresa , gostoso , preço baixo , combo , festa , aniversario , família , confeitaria , doceria , doces , bolos ,Pais , Dia das Crianças , brigadeiro , docinhos , coco , bolo de pote , chocolate , morango , copo da felicidade , pizza doce , sobremesa , Salgadinhos , Mini salgados , kibe , frango , coxinha , camarão , pastel , torta salgada , frito , sequinho , bolinho , Bauru , empada , esfirra , petiscos , muçarela , pizza , Porção , bolinha de queijo , rissole , presunto , Fritas , gratinada , batata , cheddar , kids , calabresa , carne , 4 queijos , dog , Catupiry , quentinha , almoço , jantar , marmita , comida , refeição , marmitex , executiva , pf , prato feito , mussarela Serve 3 pessoas (625g)</t>
  </si>
  <si>
    <t>Porção Mini Salgadinhos Sortidos 25 und.</t>
  </si>
  <si>
    <t>Caixa Prata com Bolo Acetato + 6 Brigadeiros Magnífica Caixa Prata com Bolo no acetato, uma massa de bem macia e molhadinha, com um recheio super cremoso, decorado com acetato e um delicado laço de cetim e granulê + 6 brigadeiros de chocolate meio amargo. O Bolo é a Sua Escolha.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gelado , afogadinho , Kinder Serve 1 pessoa (600g)</t>
  </si>
  <si>
    <t>Caixa Prata com Bolo Acetato + 6 Brigadeiros</t>
  </si>
  <si>
    <t>Kit Bolo Acetato + 10 Docinhos + 20 Salgadinhos + Coca 310ml Festa na Caixa Bolo de Chocolate suave e úmido, enriquecido com um cremoso Brigadeiro artesanal, finalizado com brigadeiros e amendoim e decorado com acetato e um lindo laço de cetim delicadamente amarrado. Aproximado 600gr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gelado , afogadinho , Kinder</t>
  </si>
  <si>
    <t>Kit Bolo Acetato + 10 Docinhos + 20 Salgadinhos + Coca 310ml</t>
  </si>
  <si>
    <t>Bolo Festa Comemore esse Dia tão especial presenteando quem ama com esse lindo bolo feito com muito carinho. Deliciosa massa bem macia e molhadinha, com um recheio super cremoso, decorado com acetato e um delicado laço de cetim e finalizado om brigadeiros gourmet de chocolate meio amargo. Acompanha uma vela O Bolo é a Sua Escolha. Peso aprox. De 1kg, serve até 8 pessoas de acordo com o corte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t>
  </si>
  <si>
    <t>Bolo Festa</t>
  </si>
  <si>
    <t>Tortas Torta Holandesa Deliciosa Torta Holandesa, preparada com uma base crocante e um creme divino de baunilha. Coberta com um chocolate nobre e confeito granulê. Uma experiência de sobremesa verdadeiramente indulgente e luxuosa. ------ tags ----- Entrega rápida , grátis , 0,99 , 0800 , desconto , promoção , cupom , barato , oferta , melhor preço , menor preço , frete grátis , presente , surpresa , gostoso , preço baixo , combo , promo , bomb , kit festa , aniversario , família , Dia dos Pais , Dia das Crianças , confeitaria , doceria , doces , bolos , trufas , banoffe , pudim , doce de leite , pão de mel , recheado , Oreo , Kit Kat , ferrero rocher , cheesecake , tartelete , Ninho , nozes , cupcake , trufado , cone , Belga , mousse , musse , bolo gelado , afogadinho , brigadeirão , mini , uva , dois amores , caseirinho , Kinder , canela , cobertura , amargo , Prestígio , Sonho de Valsa , Salgadinhos , Mini salgados , kibe , frango , coxinha , camarão , pastel , torta salgada , frito , sequinho , bolinho Serve 1 pessoa</t>
  </si>
  <si>
    <t>Torta Ferrero Rocher Magnífica Torta Ferrero. Duas camadas de uma farofa crocante de biscoito, duas camadas de um creme de brigadeiro nobre, e uma camada de Nutella. Adicionamos xerem de caju para um toque especial e finalizamos com mais Nutella, xerem de caju e bombom Ferrero Rocher. ----- tags ---- Entrega rápida , grátis , 0,99 , 0800 , desconto , promoção , cupom , barato , oferta , melhor preço , menor preço , frete grátis , presente , surpresa , gostoso , preço baixo , combo , Brigadeiro , docinhos , coco , bolo de pote , chocolate , morango , sobremesa , Nutella , copo da felicidade , pizza doce , brownie , gourmet , cake , bombom , piscina , piscininha , ganache , caseiro , vovo , vovó , bento cake , vulcão , red velvet , amargo , Prestígio , Sonho de Valsa , milho , mandioca , fubá , goiabada , cenoura , churros , quebra queixo , pé de moleque , granulado , geleia , maracujá , Coockie , granulê , baunilha , Salgadinhos , Mini salgados , kibe , frango , coxinha , camarão , pastel , torta salgada Serve 1 pessoa (250g)</t>
  </si>
  <si>
    <t>Torta Ferrero Rocher</t>
  </si>
  <si>
    <t>Torta Kinder Bueno Irresistível Torta Kinder Bueno. Duas camadas de uma farofa crocante de biscoito, duas camadas deliciosas de creme de Ninho, uma camada cremosa de Nutella, e bombons Kinder Bueno pra finalizar lindamente. ----- tags ----- Entrega rápida , grátis , 0,99 , 0800 , desconto , promoção , cupom , barato , oferta , melhor preço , menor preço , frete grátis , presente , surpresa , gostoso , preço baixo , combo , promo , bomb , kit festa , aniversario , família , Dia dos Pais , Dia das Crianças , confeitaria , doceria , doces , bolos , Brigadeiro , docinhos , coco , bolo de pote , chocolate , morango , sobremesa , Nutella , copo da felicidade , pizza doce , brownie , gourmet , cake , bombom , piscina , piscininha , ganache , caseiro , vovo , vovó , bento cake , vulcão , red velvet , trufas , Belga , mousse , musse , bolo gelado , afogadinho , brigadeirão , mini , uva , dois amores , caseirinho , Kinder bueno , canela , cobertura , amargo , Prestígio , Sonho de Valsa , milho , mandioca , fubá Serve 1 pessoa (250g)</t>
  </si>
  <si>
    <t>Torta Kinder Bueno</t>
  </si>
  <si>
    <t>Bolo no Pote Bolo no Pote Brigadeiro Delicioso Bolo no Pote de Brigadeiro. Uma massa de chocolate bem fofinha e molhadinha com recheio e cobertura de um delicioso brigadeiro gourmet bem cremoso e finalizado gramule.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bolo gelado , afogadinho , brigadeirão , mini , uva , dois amores , caseirinho , Kinder Serve 1 pessoa</t>
  </si>
  <si>
    <t>Bolo no Pote Prestígio Delicioso bolo feito com massa de chocolate 50% cacau bem molhadinho, recheado e coberto um um beijinho de coco super cremoso e finalizado com flocos de coco ralado.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mini , uva , dois amores , caseirinho , Kinder bueno , canela , cobertura , amargo , Prestígio , Sonho de Valsa , milho , mandioca , fubá , goiabada , cenoura , churros , quebra queixo , pé de moleque , granulado , geleia , maracujá , Coockie , granulê , baunilha , Salgadinhos , Mini salgados , kibe , frango , coxinha , camarão Serve 1 pessoa</t>
  </si>
  <si>
    <t>Bolo no Pote Ninho com Nutella Magnífico Bolo no Pote Ninho com Nutella. Massa de chocolate fofa e suculenta, um recheio e cobertura feitos de um creme irresistível, uma combinação perfeita de Ninho e Nutella Original,. Finalizado com uma porção extra de Nutella. ------ tags ----- Entrega rápida , grátis , 0,99 , 0800 , desconto , promoção , cupom , barato , oferta , menor preço , frete grátis , presente , surpresa , gostoso , preço baixo , combo , festa , aniversario , família , confeitaria , doceria , doces , bolos , Dia dos Pais , das Crianças , brigadeiro , docinhos , coco , bolo de pote , chocolate , morango , sobremesa , Nutella , copo da felicidade , pizza doce , brownie , gourmet , bombom , piscina , piscininha , ganache , caseiro , vovo , vovó , bento cake , dois amores , caseirinho , Kinder bueno , canela , cobertura , amargo , Prestígio , Sonho de Valsa , milho , mandioca , fubá , goiabada , cenoura , churros , quebra queixo , pé de moleque , granulado , geleia , maracujá , Coockie , granulê , baunilha Serve 1 pessoa (250g)</t>
  </si>
  <si>
    <t>Bolo no Pote Ferrero Rocher Suculento bolo no pote Ferrero. Massa de chocolate extremamente macia e úmida, recheio e cobertura de um luxuoso brigadeiro gourmet com Nutella. Finalizado com amendoim e um elegante bombom Ferrero Rocher.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bolo gelado , afogadinho , brigadeirão , mini , uva , salgado Serve 1 pessoa (250g)</t>
  </si>
  <si>
    <t>Bolo no Pote Ferrero Rocher</t>
  </si>
  <si>
    <t>Bolo Vulcão Bolo Mini Vulcão de Brigadeiro Irresistível Bolo Mini Vulcão de Brigadeiro. Uma massa macia e molhadinha feita com o melhor chocolate. Cada bocado revela uma cobertura de brigadeiro super cremoso, que flui como lava doce de um mini vulcão. Polvilhado com confeitos granulê. ----- tags ----- Entrega rápida , grátis , 0,99 , 0800 , desconto , promoção , cupom , barato , oferta , menor preço , frete grátis , presente , surpresa , gostoso , preço baixo , combo , promo , festa , aniversario , família , confeitaria , doceria , doces , bolos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bolo gelado , afogadinho , brigadeirão , mini Serve 1 pessoa</t>
  </si>
  <si>
    <t>Bolo Mini Vulcão de Brigadeiro</t>
  </si>
  <si>
    <t>Bolo Mini Vulcão de Ninho com Nutella Irresistível Bolo Mini Vulcão de Ninho com Nutell. Uma massa de chocolate macia e úmida, coroada com generosas camadas de Nutella e um brigadeiro cremoso à base de leite Ninho. ----- tags ----- Entrega rápida , grátis , 0,99 , 0800 , desconto , promoção , cupom , barato , oferta , menor preço , frete grátis , presente , surpresa , gostoso , preço baixo , combo , promo , festa , aniversario , família , confeitaria , doceria , doces , bolos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bolo gelado , afogadinho , brigadeirão , mini , uva , dois amores , caseirinho , Kinder bueno , canela , cobertura Serve 1 pessoa</t>
  </si>
  <si>
    <t>Bolo Mini Vulcão de Ninho com Nutella</t>
  </si>
  <si>
    <t>Bolo Mini Vulcão de Red Velvet Delicioso bolo mini vulcão feito com massa Red Velvet bem molhadinha que derrete na boca. Coberto e recheado com um delicioso creme de Ninho e também uma saborosa geleia caseira de morangos. ---------------------- Entrega rápida, desconto, promoção, 0,99, 0800, off, cupom, barato, melhor preço, oferta, frete grátis, descontão, preço baixo, Doces, bolos, brigadeiro, docinhos, kit festa, aniversario, bolo de pote, chocolate, morango, sobremesa natalina, Nutella, copo da felicidade, brownie, confeitaria, doceria, gourmet, bombom, piscina, ganache, caseiro, vovó, bento cake, vulcão, red velvet, trufas, banoffe, pudim, doce de leite, pão de mel, Oreo, Kit Kat, ferrero Rocher, cheese cake, tartelete, Ninho, cupcake, afogadinho, bolo, Ninho, brigadeirão, mini, cascão, gourmet, cone, dois amores, geléia de morango Serve 1 pessoa</t>
  </si>
  <si>
    <t>Bolo Mini Vulcão de Red Velvet</t>
  </si>
  <si>
    <t>Bolo Vulcão Grande de Chocolate Delicioso bolo feito com uma massa fofinha de chocolate, recheado e coberto com um cremoso brigadeiro artesanal e finalizados com brigadeiros meio amargo e granulado. Serve 5 a 6 fatias. ----- tags ------ Entrega rápida , grátis , 0,99 , 0800 , desconto , promoção , cupom , barato , oferta , menor preço , frete grátis , presente , surpresa , gostoso , preço baixo , combo , promo , festa , aniversario , família , confeitaria , doceria , doces , bolos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bolo gelado , afogadinho , brigadeirão , mini , uva , dois amores , caseirinho , Kinder bueno , canela (800g)</t>
  </si>
  <si>
    <t>Bolo Vulcão Grande de Chocolate</t>
  </si>
  <si>
    <t>Bolo Vulcão Grande de Cenoura com Chocolate Bolo Vulcão de Cenoura com Chocolate. Feito com uma massa de cenoura incrivelmente fofa, recheado e generosamente coberto com cremoso brigadeiro artesanal. Finalizado com brigadeiros meio amargos e granulado. Serve 5 a 6 fatias. ------ tags ----- Entrega rápida , grátis , 0,99 , 0800 , desconto , promoção , cupom , barato , oferta , menor preço , frete grátis , presente , surpresa , gostoso , preço baixo , combo , festa , aniversario , família , confeitaria , doceria , doces , bolos ganache , caseiro , vovo , vovó , bento cake , vulcão , red velvet , trufas , banoffe , pudim , doce de leite , pão de mel , recheado , Oreo , Kit Kat , ferrero rocher , cheesecake , tartelete , Ninho , cupcake , trufado , cone , Belga , mousse , musse , bolo gelado , afogadinho , brigadeirão , mini , uva , dois amores , caseirinho , Kinder bueno , canela , cobertura , amargo , Prestígio , Sonho de Valsa , milho , mandioca , fubá , goiabada , cenoura , churros , quebra queixo , pé de moleque, granulê (1Kg)</t>
  </si>
  <si>
    <t>Bolo Vulcão Grande de Cenoura com Chocolate</t>
  </si>
  <si>
    <t>Bolo Vulcão Grande Dois Amores Bolo Vulcão Dois Amores. Uma deliciosa e macia massa de chocolate, coberta por um cremoso brigadeiro de chocolate e de Ninho, finalizado com granulado e deliciosos brigadeiros. Serve 5 a 6 fatias. ----- tags ----- Entrega rápida , grátis , 0,99 , 0800 , desconto , promoção , cupom , barato , oferta , menor preço , frete grátis , presente , surpresa , gostoso , preço baixo , combo , festa , aniversario , família , confeitaria , doceria , doces , bolos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bolo gelado , afogadinho , brigadeirão , mini , uva , dois amores , caseirinho , Kinder bueno , canela (1Kg)</t>
  </si>
  <si>
    <t>Bolo Vulcão Grande Dois Amores</t>
  </si>
  <si>
    <t>Sobremesas Mousse de Chocolate Delicioso Mousse de Chocolate, super cremoso e aerado feito com chocolate nobre meio amargo e com confeitos de granulado meio amargo. ----- tags ----- Entrega rápida , grátis , 0,99 , 0800 , desconto , promoção , cupom , barato , oferta , menor preço , frete grátis , presente , surpresa , gostoso , preço baixo , combo , festa , aniversario , família , confeitaria , doceria , doces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Salgadinhos , Mini salgados , kibe , frango , coxinha , camarão , pastel , torta salgada , frito , sequinho , bolinho , Bauru , empada , esfirra , petiscos , muçarela , pizza , Porção , bolinha de queijo , rissole , presunto , Fritas , gratinada , batata Serve 1 pessoa</t>
  </si>
  <si>
    <t>Bombom de Uva Magnífico Bombom de Uva. Recheado com um creme aveludado de Ninho. Uma camada de ganache de chocolate meio amargo, uvas frescas e sem caroço, e finalizado com granulê.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bolo gelado , afogadinho , brigadeirão , mini , uva , dois amores , caseirinho , Kinder bueno Serve 1 pessoa (250g)</t>
  </si>
  <si>
    <t>Bombom de Uva</t>
  </si>
  <si>
    <t>Brownie no Pote Kinder Delicioso Brownie no Pote. Um cremosa camada de brigadeiro ao leite cremoso, e uma camada de brigadeiro de leite Ninho irresistível, finalizado com Kinder Bueno, Nutella e confeitos de granulê branco.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bolo gelado , afogadinho , brigadeirão , mini , uva , dois amores Serve 1 pessoa (300g)</t>
  </si>
  <si>
    <t>Brownie no Pote Kinder</t>
  </si>
  <si>
    <t>Brownie no Pote Ferrero Rocher Esplendido Brownie no Pote com duas camadas de brigadeiro ao leite cremoso, uma camada de Nutella e amendoim. Finalizado com uma cobertura generosa de Nutella, um bombom Ferrero Rocher e amendoim.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bolo gelado , afogadinho , brigadeirão , mini , uva , dois amores Serve 1 pessoa</t>
  </si>
  <si>
    <t>Brownie no Pote Ferrero Rocher</t>
  </si>
  <si>
    <t>Copo da Felicidade Kit Kat Maravilhoso Copo da Felicidade Kit Kat. Três camadas de um brigadeiro ultra cremoso, produzido com um blend de chocolates nobres, duas camadas de um brownie macio e úmido, uma camada de Kit Kat e uma camada de creme de Ninho, finalizando com creme de Ninho, brownie e Kit Kat.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Serve 1 pessoa (300g)</t>
  </si>
  <si>
    <t>Copo da Felicidade Kit Kat</t>
  </si>
  <si>
    <t>Bolo Caseirinho Bolo Caseirinho Cenoura com Brigadeiro Magnífico Bolo, uma massa fofinha e conta com uma generosa cobertura de brigadeiro cremoso, finalizado com granulado e mini brigadeiros adicionados no topo. Serve 5 a 6 fatias.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bolo gelado , Salgadinhos , Mini salgados , kibe , frango , coxinha , camarão , pastel (700g)</t>
  </si>
  <si>
    <t>Bolo Caseirinho Cenoura com Brigadeiro</t>
  </si>
  <si>
    <t>Bolo Caseirinho Fubá com Goiabada Delicioso Bolo Caseirinho Fubá com Goiabada. Um bolo de fubá incrivelmente macio e aveludado. Para finalizar com chave de ouro, é generosamente coberto com uma calda de goiabada irresistível. Serve 5 a 6 fatias.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bolo gelado , afogadinho , brigadeirão , mini , uva</t>
  </si>
  <si>
    <t>Bolo Caseirinho Fubá com Goiabada</t>
  </si>
  <si>
    <t>Bolo Caseirinho de Milho Maravilhoso Bolo Caseirinho de Milho. Este delicioso bolo de milho, incrivelmente fofinho e irresistivelmente molhadinho, é preparado com todo o carinho e chega radiante de frescor, direto na sua casa.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bolo gelado , afogadinho , brigadeirão , Salgadinhos , fritas Serve 4 pessoas (400g)</t>
  </si>
  <si>
    <t>Bolo Caseirinho de Milho</t>
  </si>
  <si>
    <t>Bolo Caseirinho Churros Delicioso Bolo Caseirinho de Churros. Uma massa leve e fofinha, enriquecida com um toque sutil de canela, que evoca a nostalgia dos churros tradicionais. A cobertura é um doce de leite incrivelmente cremoso, com notas de canela. Serve até 5 fatias. ----- tags ------ Entrega rápida , grátis , 0,99 , 0800 , desconto , promoção , cupom , barato , oferta , menor preço , frete grátis , presente , surpresa , gostoso , preço baixo , combo , festa , aniversario , família , confeitaria , doceria , doces , bolos , Dia dos Pais , Dia das Crianças , brigadeiro , docinhos , coco , bolo de pote , chocolate , morango , sobremesa , Nutella , copo da felicidade , pizza doce , brownie , gourmet , bombom , piscina , piscininha , ganache , caseiro , vovo , vovó , bento cake , vulcão , red velvet , trufas , banoffe , pudim , doce de leite , pão de mel , recheado , Oreo , Kit Kat , ferrero rocher , cheesecake , tartelete , Ninho , nozes , cupcake , trufado , cone , Belga , mousse , musse , bolo gelado</t>
  </si>
  <si>
    <t>Bolo Caseirinho Churros</t>
  </si>
  <si>
    <t>Bebida Coca-Cola Lata 350ml Lata 350ml (Lata 350ml) Bebida gelada</t>
  </si>
  <si>
    <t>Destaques Brigadeiro de Colher Imagina o sabor inconfundível de um brigadeiro derretendo na sua boca a cada colherada. Feito com o mais puro chocolate, esse docinho é o toque final perfeito para completar o seu pedido. Não resista, finalize com esse sabor que todo mundo ama! ----- Palavras Chaves ------ Brigadeiro, Brigadeiro de colher, Docinho, Sobremesa de chocolate, Chocolate cremoso, Brigadeiro tradicional, Sobremesa individual, Sobremesa rápida, Doces online, Doceria Serve 1 pessoa</t>
  </si>
  <si>
    <t>Brigadeiro de Colher</t>
  </si>
  <si>
    <t>Fechado Brigadeiro de Colher Ninho com Nutella Uma combinação irresistível que derrete na boca: leite Ninho e Nutella, unidos para criar a colherada mais cremosa e saborosa que você já experimentou. Este complemento vai transformar seu pedido em uma verdadeira explosão de sabores! Garanta o seu e tenha um final doce e perfeito! ----- Palavras Chaves ----- Brigadeiro, Brigadeiro Ninho com Nutella, Brigadeiro gourmet, Ninho com Nutella, Sobremesa de Ninho, Doces com Nutella, Brigadeiro de colher, Sobremesa cremosa, Doces gourmet, Doces online Serve 1 pessoa</t>
  </si>
  <si>
    <t>Brigadeiro de Colher Ninho com Nutella</t>
  </si>
  <si>
    <t>Fechado Baby Ninho com Morango &amp; Copo de Brownie Não deixe de se deliciar com nosso Combo mais queridinho... Um delicioso Copo da Felicidade recheado de Ninho e Morangos Frescos, em conjunto do sensacional Copo de Brownie. Ninho com Morango: Aproximadamente 200 ml. Copo da Felicidade de Brownie: Aproximadamente 300ml. .......….... Palavras chave............ Copo da felicidade, morango, nino bolo vulcão, brownie, fatia de bolo , bolo no pote, açaí, taxa grátis, promoção, combo, aniversário, presente, doces , bolos, brigadeiro, Ninho com morango, bolo gelado, os melhores copos da felicidade, a melhor doceria estar aqui, doceria cinco estrelas, Brownie fatia de brownie chocolate bolo no pote frete grátis cupom combo morango doces bolos fatias de bolo bolo vulcão mini bolo os melhores copos da felicidade estão aqui, bolo de doces cinco estrelas, promoção relâmpago, mega promoção Serve 2 pessoas</t>
  </si>
  <si>
    <t>Baby Ninho com Morango &amp; Copo de Brownie</t>
  </si>
  <si>
    <t>Fechado Baby de Brownie &amp; Copo Ninho com Morango Não deixe de se deliciar com nosso Combo mais queridinho... Um delicioso Copo da Felicidade recheado de Ninho e Morangos Frescos, em conjunto do sensacional Copo de Brownie. Baby de Brownie: Aproximadamente 200 ml. Copo Ninho com Morango: Aproximadamente 300ml. .......….... Palavras chave............ Copo da felicidade, morango, nino bolo vulcão, brownie, fatia de bolo , bolo no pote, açaí, taxa grátis, promoção, combo, aniversário, presente, doces , bolos, brigadeiro, Ninho com morango, bolo gelado, os melhores copos da felicidade, a melhor doceria estar aqui, doceria cinco estrelas, Brownie fatia de brownie chocolate bolo no pote frete grátis cupom combo morango doces bolos fatias de bolo bolo vulcão mini bolo os melhores copos da felicidade estão aqui, bolo de doces cinco estrelas, promoção relâmpago, mega promoção Serve 2 pessoas</t>
  </si>
  <si>
    <t>Baby de Brownie &amp; Copo Ninho com Morango</t>
  </si>
  <si>
    <t>Fechado Os Mais Pedidos do ifood Copo Baby Ninho com Morango Não deixe de se deliciar com nosso Queridinho... Um delicioso Copo da Felicidade recheado de Ninho e Morangos Frescos. - Recheio de Ninho cremoso - Morango em pedaços - Segunda camada de Ninho - Segunda camada de pedaços de Morango - Terceira camada de Ninho Finalizado com Chantininho, Morango e Kit Kat. Aproximadamente 200 ml. Aviso: Risco de ficar viciado. .......….... Palavras chave............ Copo da felicidade, morango, nino bolo vulcão, brownie, fatia de bolo , bolo no pote, açaí, taxa grátis, promoção, combo, aniversário, presente, doces , bolos, brigadeiro, Ninho com morango, bolo gelado, os melhores copos da felicidade, a melhor doceria estar aqui, doceria cinco estrelas, bolos e doces em geral Serve 1 pessoa</t>
  </si>
  <si>
    <t>Copo Baby Ninho com Morango</t>
  </si>
  <si>
    <t>Copo Baby de Brownie Perfeito para os amantes de brownie e chocolate, essa sobremesa é simplesmente irresistível. Prove e apaixone-se! - Mousse de chocolate - Chocolate cremoso 50% cacau - Brownie picado - Mais uma camada de mousse de chocolate - Creme de avelã Finalizado com mousse de chocolate, pedaços de Brownie e fios de Nutella. Aproximadamente 200 ml. Não perca a chance de experimentar esta explosão de sabor. ............. Palavras-chave ........... Brownie fatia de brownie chocolate bolo no pote frete grátis cupom combo morango doces bolos fatias de bolo bolo vulcão mini bolo os melhores copos da felicidade estão aqui, bolo de doces cinco estrelas, promoção relâmpago mega promoção Serve 1 pessoa</t>
  </si>
  <si>
    <t>Copo Baby de Brownie</t>
  </si>
  <si>
    <t>Copo Ninho com Morango Não deixe de se deliciar com nosso Queridinho... Um delicioso Copo da Felicidade recheado de Ninho e Morangos Frescos. - Recheio de Ninho cremoso - Morango em pedaços - Segunda camada de Ninho - Segunda camada de pedaços de Morango - Terceira camada de Ninho Finalizado com Chantininho, Morango e Kit Kat. Aproximadamente 300 ml. Aviso: Risco de ficar viciado. .......….... Palavras chave............ Copo da felicidade, morango, nino bolo vulcão, brownie, fatia de bolo , bolo no pote, açaí, taxa grátis, promoção, combo, aniversário, presente, doces , bolos, brigadeiro, Ninho com morango, bolo gelado Os melhores copos da felicidade, a melhor doceria estar aqui, a doceria cinco estrelas Bolos e doces em geral Serve 1 pessoa</t>
  </si>
  <si>
    <t>Copo Ninho com Morango</t>
  </si>
  <si>
    <t>Bolo no Pote de Cenoura com Chocolate Mergulhe em uma explosão de sabor com o nosso irresistível Bolo no Pote de Cenoura com Chocolate! Imagine a maciez e a doçura do bolo de cenoura, perfeitamente equilibrado com camadas generosas de um chocolate cremoso e suculento. Cada colherada é uma explosão de sabores que derrete na boca e faz você querer mais e mais. A sobremesa perfeita para qualquer momento do Dia. Não resista, entregue-se a essa delícia que saiu do céu (ou do meu forno) agora mesmo! Serve 1 pessoa. Aproximadamente 250g. .............. Palavras chave................. Nolo no pote, bolo de cenoura, caseirinho, fatia de bolo, capo da felicidade, chocolate, morango com Ninho, chocolate quente, promoção, tacha gratis, taxa grátis, bolo caseiro, bombom , cone trufado, bolo de aniversário, brigadeiro, bolo gelado, cupom, sensação, bolo maracujá , pudim, sobremesa na taça</t>
  </si>
  <si>
    <t>Bolo no Pote de Cenoura com Chocolate</t>
  </si>
  <si>
    <t>O Melhor dos Brigadeiros Brigadeiro de Colher Imagina o sabor inconfundível de um brigadeiro derretendo na sua boca a cada colherada. Feito com o mais puro chocolate, esse docinho é o toque final perfeito para completar o seu pedido. Não resista, finalize com esse sabor que todo mundo ama! ----- Palavras Chaves ------ Brigadeiro, Brigadeiro de colher, Docinho, Sobremesa de chocolate, Chocolate cremoso, Brigadeiro tradicional, Sobremesa individual, Sobremesa rápida, Doces online, Doceria Serve 1 pessoa</t>
  </si>
  <si>
    <t>Brigadeiro de Colher Ninho com Nutella Uma combinação irresistível que derrete na boca: leite Ninho e Nutella, unidos para criar a colherada mais cremosa e saborosa que você já experimentou. Este complemento vai transformar seu pedido em uma verdadeira explosão de sabores! Garanta o seu e tenha um final doce e perfeito! ----- Palavras Chaves ----- Brigadeiro, Brigadeiro Ninho com Nutella, Brigadeiro gourmet, Ninho com Nutella, Sobremesa de Ninho, Doces com Nutella, Brigadeiro de colher, Sobremesa cremosa, Doces gourmet, Doces online Serve 1 pessoa</t>
  </si>
  <si>
    <t>Copo da Felicidade Copo Baby Ninho com Morango Não deixe de se deliciar com nosso Queridinho... Um delicioso Copo da Felicidade recheado de Ninho e Morangos Frescos. - Recheio de Ninho cremoso - Morango em pedaços - Segunda camada de Ninho - Segunda camada de pedaços de Morango - Terceira camada de Ninho Finalizado com Chantininho, Morango e Kit Kat. Aproximadamente 200 ml. Aviso: Risco de ficar viciado. .......….... Palavras chave............ Copo da felicidade, morango, nino bolo vulcão, brownie, fatia de bolo , bolo no pote, açaí, taxa grátis, promoção, combo, aniversário, presente, doces , bolos, brigadeiro, Ninho com morango, bolo gelado, os melhores copos da felicidade, a melhor doceria estar aqui, doceria cinco estrelas, bolos e doces em geral Serve 1 pessoa</t>
  </si>
  <si>
    <t>Copo Brownie com Morango Perfeito para os amantes de brownie e Morango, essa sobremesa é simplesmente irresistível. Prove e apaixone-se! - Mousse de chocolate - Creme de Ninho - Morango picado - Chocolate cremoso - Brownie picado Finalizado com mousse de chocolate, pedaços de Brownie e Morango. Aproximadamente 300 ml. Experimente esta explosão de sabor. ............. Palavras-chave ........... Brownie fatia de brownie chocolate bolo no pote frete grátis cupom combo morango doces bolos fatias de bolo bolo vulcão mini bolo os melhores copos da felicidade estão aqui, bolo de doces cinco estrelas, promoção relâmpago mega promoção, morango e chocolate, copo de morango, copo de chocolate Serve 1 pessoa</t>
  </si>
  <si>
    <t>Copo de Brownie Perfeito para os amantes de brownie e chocolate, essa sobremesa é simplesmente irresistível. Prove e apaixone-se! - Mousse de chocolate - Chocolate cremoso 50% cacau - Brownie picado - Mais uma camada de mousse de chocolate - Creme de avelã Finalizado com mousse de chocolate, pedaços de Brownie e fios de Nutella. Aproximadamente 300 ml. Não perca a chance de experimentar esta explosão de sabor. ............. Palavras-chave ........... Brownie fatia de brownie chocolate bolo no pote frete grátis cupom combo morango doces bolos fatias de bolo bolo vulcão mini bolo os melhores copos da felicidade estão aqui, bolo de doces cinco estrelas, promoção relâmpago mega promoção Serve 1 pessoa</t>
  </si>
  <si>
    <t>Copo de Brownie</t>
  </si>
  <si>
    <t>Copo Dois Amores com Morango Descubra o paraíso em cada colherada com nosso Copo da Felicidade Dois Amores com Morango! - Chocolate cremoso - Morango em pedaços - Chocolate cremoso - Mousse de Ninho - Chocolate cremoso - Mousse de Ninho Finalizado com Morango e fios de Nutella. Aproximadamente 300 ml. Não perca a chance de experimentar esta explosão de sabor. ............. Palavras chave............... Bolo no pote fatia de bolo dois amores ,doces , bolos de aniversário, casadinho, bolo gelado, sobremesa frete grátis, promoção, cupom, desconto, tacha gratis, aniversário , Serve 1 pessoa</t>
  </si>
  <si>
    <t>Copo Dois Amores com Morango</t>
  </si>
  <si>
    <t>Copo Surpresa de Uva Deixe o mal humor de lado, sinta a felicidade se deliciando com nosso maravilhoso Copo da Felicidade recheado de Ninho e Uvas frescas e suculentas (sem sementes). - Mousse de Ninho - Uva em pedaços - Recheio de Ninho cremoso - Mousse de Ninho - Uvas em Pedaços - Mais um recheio de Ninho Finalizado com Mousse de Ninho, e Uva. Aproximadamente 300 ml. Não perca a chance de experimentar esta explosão de sabor. ................. Palavras chave............... Copo da felicidade, bolo gelado, chocolate, surpresa de uva ,doces, bolos bombom, açaí, sobremesa, Ninho com uva, frete grátis, promoção, cupom, combo, bolo no pote, presente, aniversário . Serve 1 pessoa</t>
  </si>
  <si>
    <t>As Melhores Fatias Fatia de Bolo Chocolatudo Para os apaixonados por chocolate apresentamos nossa fatia super chocolatuda. Nossa massa de chocolate bem molhadinha se destaca pela leveza inigualável e umidade perfeita. O nosso duplo recheio é um irresistível chocolate 50% cacau e o Morango, que adiciona um toque de doçura e frescor. A combinação desses ingredientes de alta qualidade resulta em uma sobremesa divina. Peça já a sua agora e descubra por que este é um dos bolos mais vendidos. Aproximadamente 300 gramas ....…........ Palavras chave............. Bolo de aniversário, presente, fatia de bolo, torta, doces, cones recheado, sobremesa, chocolate, bombom de morango, sobremesa, brigadeiro morango com Ninho, Nutella brownie fatia de brownie, bolo no pote, promoção, desconto, frete grátis, bolo de Oreo, torta de maracujá, casadinho. Serve 1 pessoa</t>
  </si>
  <si>
    <t>Fatia de Bolo Chocolatudo</t>
  </si>
  <si>
    <t>Fatia de Bolo de Cenoura Esse é de parar o trânsito e dar água na boca! Uma Fatia de Bolo de Cenoura com a massa super fofinha com aquele recheio de chocolate cremoso com gostinho de quero mais. Aproximadamente 250g. . . . . Palavras chaves: fatia de bolo, fatia de cenoura, fatia de bolo de cenoura, cenoura, bolo, recheio, chocolate, docinho, doce, bolo de pote, bolo, bolo de cenoura, bolinho, frete grátis, frete gratis, promoção, promocao, perto de mim, bolo gostoso, bolo de aniversario, presente, cake, slice cake. Serve 1 pessoa</t>
  </si>
  <si>
    <t>Fatia de Bolo de Cenoura</t>
  </si>
  <si>
    <t>Bolos no Pote Mais Amados Bolo no Pote de Cenoura com Chocolate Mergulhe em uma explosão de sabor com o nosso irresistível Bolo no Pote de Cenoura com Chocolate! Imagine a maciez e a doçura do bolo de cenoura, perfeitamente equilibrado com camadas generosas de um chocolate cremoso e suculento. Cada colherada é uma explosão de sabores que derrete na boca e faz você querer mais e mais. A sobremesa perfeita para qualquer momento do Dia. Não resista, entregue-se a essa delícia que saiu do céu (ou do meu forno) agora mesmo! Serve 1 pessoa. Aproximadamente 250g. .............. Palavras chave................. Nolo no pote, bolo de cenoura, caseirinho, fatia de bolo, capo da felicidade, chocolate, morango com Ninho, chocolate quente, promoção, tacha gratis, taxa grátis, bolo caseiro, bombom , cone trufado, bolo de aniversário, brigadeiro, bolo gelado, cupom, sensação, bolo maracujá , pudim, sobremesa na taça</t>
  </si>
  <si>
    <t>Bolo no Pote de Prestígio Prepare-se para uma experiência única com o nosso delicioso Bolo no Pote de Prestígio! Cada camada é um espetáculo de sabor: um bolo úmido e fofinho, entremeado por um recheio cremoso de coco e coberto com um chocolate rico e aveludado. A combinação perfeita que faz desse bolo uma verdadeira tentação. Como se cada colherada te transportasse para um mundo de prazer. Ideal para qualquer hora do Dia. Não espere mais, saboreie essa maravilha que saiu do céu (ou do meu forno) agora mesmo! Serve 1 pessoa. Aproximadamente 250g. ............ Palavras chave................ Bolo de coco, bolo gelado, fatia de bolo, brownie, fatia de brownie, torta de limão, torta de coco, torta, de maracujá, sobremesa, presente, bolo de aniversário, taxa grátis, tacha gratis, promoção, cupom de desconto, morango, surpresa de uva, trufas , geladinho, pipoca doce, picolé, Serve 1 pessoa</t>
  </si>
  <si>
    <t>Bolo no Pote Chocolatudo Mergulhe em uma explosão de sabor com o nosso irresistível Bolo no Pote Chocolatudo! Imagine a maciez e a doçura do bolo de chocolate, perfeitamente equilibrado com camadas generosas de um chocolate cremoso e suculento. Cada colherada é uma explosão de sabores que derrete na boca e faz você querer mais. A sobremesa perfeita para os amantes de chocolate a qualquer momento do Dia. Serve 1 pessoa. Aproximadamente 250g. .............. Palavras chave................. Nolo no pote, bolo de cenoura, caseirinho, fatia de bolo, capo da felicidade, chocolate, morango com Ninho, chocolate quente, promoção, tacha gratis, taxa grátis, bolo caseiro, bombom , cone trufado, bolo de aniversário, brigadeiro, bolo gelado, cupom, sensação, bolo maracujá , pudim, sobremesa na taça Serve 1 pessoa</t>
  </si>
  <si>
    <t>Bolo no Pote Chocolatudo</t>
  </si>
  <si>
    <t>Bolo no Pote de Ninho com Chocolate Prepare-se para uma experiência única com o nosso delicioso Bolo no Pote de Ninho com Chocolate! Cada camada é um espetáculo de sabor: um bolo úmido e fofinho, entremeado por um recheio cremoso de Ninho e coberto com um chocolate rico e aveludado, decorado com Nutella e Kitkat. A combinação perfeita que faz desse bolo uma verdadeira tentação. Como se cada colherada te transportasse para um mundo de prazer. Não resista, entregue-se a essa delícia que saiu do céu! Serve 1 pessoa. Aproximadamente 250g. .............. Palavras chave................. Nolo no pote, bolo de cenoura, caseirinho, fatia de bolo, capo da felicidade, chocolate, morango com Ninho, chocolate quente, promoção, tacha gratis, taxa grátis, bolo caseiro, bombom , cone trufado, bolo de aniversário, brigadeiro, bolo gelado, cupom, sensação, bolo maracujá , pudim, sobremesa na taça Serve 1 pessoa</t>
  </si>
  <si>
    <t>Bolo no Pote de Ninho com Chocolate</t>
  </si>
  <si>
    <t>Combos Baby Ninho com Morango &amp; Copo de Brownie Não deixe de se deliciar com nosso Combo mais queridinho... Um delicioso Copo da Felicidade recheado de Ninho e Morangos Frescos, em conjunto do sensacional Copo de Brownie. Ninho com Morango: Aproximadamente 200 ml. Copo da Felicidade de Brownie: Aproximadamente 300ml. .......….... Palavras chave............ Copo da felicidade, morango, nino bolo vulcão, brownie, fatia de bolo , bolo no pote, açaí, taxa grátis, promoção, combo, aniversário, presente, doces , bolos, brigadeiro, Ninho com morango, bolo gelado, os melhores copos da felicidade, a melhor doceria estar aqui, doceria cinco estrelas, Brownie fatia de brownie chocolate bolo no pote frete grátis cupom combo morango doces bolos fatias de bolo bolo vulcão mini bolo os melhores copos da felicidade estão aqui, bolo de doces cinco estrelas, promoção relâmpago, mega promoção Serve 2 pessoas</t>
  </si>
  <si>
    <t>Baby de Brownie &amp; Copo Ninho com Morango Não deixe de se deliciar com nosso Combo mais queridinho... Um delicioso Copo da Felicidade recheado de Ninho e Morangos Frescos, em conjunto do sensacional Copo de Brownie. Baby de Brownie: Aproximadamente 200 ml. Copo Ninho com Morango: Aproximadamente 300ml. .......….... Palavras chave............ Copo da felicidade, morango, nino bolo vulcão, brownie, fatia de bolo , bolo no pote, açaí, taxa grátis, promoção, combo, aniversário, presente, doces , bolos, brigadeiro, Ninho com morango, bolo gelado, os melhores copos da felicidade, a melhor doceria estar aqui, doceria cinco estrelas, Brownie fatia de brownie chocolate bolo no pote frete grátis cupom combo morango doces bolos fatias de bolo bolo vulcão mini bolo os melhores copos da felicidade estão aqui, bolo de doces cinco estrelas, promoção relâmpago, mega promoção Serve 2 pessoas</t>
  </si>
  <si>
    <t>Copo Ninho com Morango &amp; Copo de Brownie Não deixe de se deliciar com nosso Combo mais queridinho... Um delicioso Copo da Felicidade recheado de Ninho e Morangos Frescos, em conjunto do sensacional Copo de Brownie. Copo Ninho com Morango: Aproximadamente 300 ml. Copo de Brownie: Aproximadamente 300ml. .......….... Palavras chave............ Copo da felicidade, morango, nino bolo vulcão, brownie, fatia de bolo , bolo no pote, açaí, taxa grátis, promoção, combo, aniversário, presente, doces , bolos, brigadeiro, Ninho com morango, bolo gelado, os melhores copos da felicidade, a melhor doceria estar aqui, doceria cinco estrelas, Brownie fatia de brownie chocolate bolo no pote frete grátis cupom combo morango doces bolos fatias de bolo bolo vulcão mini bolo os melhores copos da felicidade estão aqui, bolo de doces cinco estrelas, promoção relâmpago, mega promoção Serve 2 pessoas</t>
  </si>
  <si>
    <t>Ninho com Oreo</t>
  </si>
  <si>
    <t>Geladinho de queijo com goiabada Serve 1 pessoa</t>
  </si>
  <si>
    <t>Utilize o cupom"Restnovon2728080" Fechado Bolo de pote Brigadeiro supremo c/ Ninho trufado Bolo Brigadeiro supremo com musse de Ninho trufado, a combinação perfeita 250g</t>
  </si>
  <si>
    <t>Bolo de pote Brigadeiro supremo c/ Ninho trufado</t>
  </si>
  <si>
    <t>Fechado Ninho com Abacaxi Um delicioso bolo de abacaxi com Ninho trufado 250g</t>
  </si>
  <si>
    <t>Ninho com Abacaxi</t>
  </si>
  <si>
    <t>Fechado Mini vulcão de Brigadeiro gourmet Esse mini vulcão só é mini no tamanho, um delicioso brigadeiro gourmet c/ granule 132g</t>
  </si>
  <si>
    <t>Mini vulcão de Brigadeiro gourmet</t>
  </si>
  <si>
    <t>Fechado Banoffee da felicidade Banoffee da felicidade Nosso Banoffee é feito com uma farofa crocante salgado, com doce de leite cremoso , um delicioso musse de Ninho trufado, e bananas frescas finalizado com nosso crocante, essa combinação perfeita impossível comer e não se apaixonar, direferente de todos que vocês já comeram 300g</t>
  </si>
  <si>
    <t>Banoffee da felicidade</t>
  </si>
  <si>
    <t>Copo da felicidade Copo da felicidade de uva Copo da felicidade com Brownie recheado com uvas , recheio de brigadeiro de leite Ninho, com uvas 250ml</t>
  </si>
  <si>
    <t>Copo da felicidade Brigadeiro supremo Copo da felicidade com Brownie recheado, feito com brigadeiro trufado supremo e morangos</t>
  </si>
  <si>
    <t>Copo da felicidade Brigadeiro supremo</t>
  </si>
  <si>
    <t>Copo da felicidade 2 amores Copo da felicidade com Brownie recheado, esse recheio é o queridinho , Danette caseiro trufado, e musse trufado de leite Ninho e morangos</t>
  </si>
  <si>
    <t>Copo da felicidade 2 amores</t>
  </si>
  <si>
    <t>Utilize o cupom"Restnovon2728080"</t>
  </si>
  <si>
    <t>Utilize o cupom"Restnovon2728080" Bolo de pote Ninho com Abacaxi Um delicioso bolo de abacaxi com Ninho trufado 250g</t>
  </si>
  <si>
    <t>Bolo de pote Brigadeiro supremo c/ Ninho trufado Bolo Brigadeiro supremo com musse de Ninho trufado, a combinação perfeita 250g</t>
  </si>
  <si>
    <t>Bolo no pote Danette Bolo de Danette caseiro um sabor que vai levar seu paladar a outro nível 250g</t>
  </si>
  <si>
    <t>Bolo no pote Danette</t>
  </si>
  <si>
    <t>Bolo 2 Amores com Morangos Bolo 2 Amores o queridinho de todos, você irá surpreender com essa combinação perfeita, é feito com o nosso Danette caseiro c/ Ninho trufado 250g</t>
  </si>
  <si>
    <t>Bolo 2 Amores com Morangos</t>
  </si>
  <si>
    <t>Bolo no pote de Ninho trufado c/ Morango Bolo no pote de Ninho trufado c/ Morango fresco e raspas de chocolate Branco 250g</t>
  </si>
  <si>
    <t>Bolo no pote de Ninho trufado c/ Morango</t>
  </si>
  <si>
    <t>Bolo no pote Musse de doce de leite com paçoquina e Musse de fantástico de chocolate Essa combinação musse de doce de leite c/ nosso maravilhoso musse fantástico de chocolate 250g</t>
  </si>
  <si>
    <t>Bolo no pote Musse de doce de leite com paçoquina e Musse de fantástico de chocolate</t>
  </si>
  <si>
    <t>Bolo de pote de cheesecake Um dos queridinhos no do nosso ateliê, feito com um delicioso recheio de nata com Ninho e geleia caseira maravilhosa vocês vão amor esse sabor 230g</t>
  </si>
  <si>
    <t>Bolo de pote de cheesecake</t>
  </si>
  <si>
    <t>Bolo no pote de Red Velvet Bolo de pote Red Velvet ,o mais pedido do momento, massa deliciosa com musse trufado de Ninho, geleia caseira de frutas vermelhas a combinação perfeita, 250 ml</t>
  </si>
  <si>
    <t>Bolo no pote de Red Velvet</t>
  </si>
  <si>
    <t>Brownie recheado Pizza Brownie Nossa fatia Brownie é feita com uma deliciosa massa úmida na medida certa, casquinha crocante, com brigadeiro gourmet de Ninho trufado com Nutella e morangos , e brigadeiro de Ninho ,impossível resistir essa combinação perfeita 280 gramas Serve 1 pessoa</t>
  </si>
  <si>
    <t>Pizza Brownie</t>
  </si>
  <si>
    <t>Brownie recheado Nossa fatia Brownie é feita com uma deliciosa massa úmida na medida certa, casquinha crocante, com brigadeiro gourmet de Ninho trufado com Nutella e morangos , e brigadeiro de Ninho ,impossível resistir essa combinação perfeita 150gramas Serve 1 pessoa</t>
  </si>
  <si>
    <t>Brownie recheado</t>
  </si>
  <si>
    <t>Brownie Brownie no pote Brownie no pote com musse trufado de Ninho e morangos</t>
  </si>
  <si>
    <t>Fatia Brownie recheado Fatia Brownie, e feito com massa úmida na medida certa, casquinha crocante, com gotas de chocolate meio amargo e castanha do Pará, recheado com brigadeiro trufado de Ninho com Nutella</t>
  </si>
  <si>
    <t>Fatia Brownie recheado</t>
  </si>
  <si>
    <t>Bolo vulcão Bolo mini vulcão Mini vulcão de 2 amores com morangos frescos , o mas pedido , feito com um delicioso recheio de Danette caseiro junto com musse de Ninho trufado , garantia de qualidade</t>
  </si>
  <si>
    <t>Bolo mini vulcão</t>
  </si>
  <si>
    <t>Mini vulcão de Brigadeiro gourmet Esse mini vulcão só é mini no tamanho, um delicioso brigadeiro gourmet c/ granule 132g</t>
  </si>
  <si>
    <t>"Novos": Bolo Lançamento Bolo de yogurte O bolo de iogurte é uma receita simples, macia e deliciosa. Sua textura é fofinha, e o sabor é suave, com um toque levemente ácido do iogurte, que se mistura perfeitamente ao doce da massa. A cobertura de leite Ninho é uma opção deliciosa e cremosa, que acrescetamos especialmente ao bolo de iogurte. Essa cobertura tem um sabor doce e levemente amanteigado, com a cremosidade do leite condensado e o sabor inconfundível do leite em pó Ninho. Serve 4 pessoas</t>
  </si>
  <si>
    <t>Bolo de yogurte</t>
  </si>
  <si>
    <t>"Delícias Cobertura Discreta" Maracuja Surpreenda-se com a 'Maracujá', uma primorosa criação da categoria 'Delícias com Cobertura Discreta'. Este bolo é uma verdadeira poesia para o paladar, apresentando uma massa fofinha, leve e aveludada, que se unifica perfeitamente com a calda de maracujá, cuja acidez suave e refrescante imprime um toque inigualável ao prato. Um deleite que vai além do comum, ideal para incrementar festas, alegrar reuniões informais ou simplesmente para tornar o seu Dia a Dia mais saboroso. Permita-se ser cativado por esta sinfonia tropical e deixe que cada garfada te conduza a uma experiência gastronômica inesquecível. Serve 4 pessoas (690g)</t>
  </si>
  <si>
    <t>Bolo de laranja. com calda Apresentamos nosso majestoso Bolo de Laranja, uma joia da categoria 'Delícias Cobertura Discreta'. Este esplêndido bolo é um verdadeiro deleite para os sentidos, com sua bela apresentação e cascas de laranja cristalizadas adornando a cobertura. A perfeita harmonia entre notas cítricas e doces é de encantar o paladar. A massa é incrivelmente macia e úmida, impregnada com um toque distinto de laranja que infunde uma sensação de frescor e exala um aroma irresistível. As cascas cristalizadas são meticulosamente preparadas, finas tiras de casca de laranja são delicadamente cozidas em açúcar até atingirem transparência e crocância inigualáveis. O contraste com a textura suave do bolo é simplesmente perfeito. Uma verdadeira sinfonia de sabores e texturas, prometendo encantar seu paladar e agradar até os mais exigentes gourmets. Serve 4 pessoas (690g)</t>
  </si>
  <si>
    <t>Bolo de laranja.  com calda</t>
  </si>
  <si>
    <t>Bolo de Limao Um bolo de limão com cobertura glace é uma sobremesa deliciosa que combina a leveza e o frescor do limão com a doçura de uma cobertura suave e brilhante. O bolo é preparado com uma massa fofinha que leva suco e raspas de limão, o que dá um sabor cítrico marcante e uma umidade incrível. A cobertura glace, por sua vez, é uma camada doce e sedosa, feita com açúcar de confeiteiro e suco de limão e leite condensado, que se espalha sobre o bolo, criando um brilho irresistível. Essa combinação traz equilíbrio entre o ácido e o doce, sendo uma opção refrescante e saborosa para quem gosta de sabores cítricos. Serve 4 pessoas (680g)</t>
  </si>
  <si>
    <t>Bolo de Limao</t>
  </si>
  <si>
    <t>"Clássicos Simples"Bolo sem cobertura Bolo de chocolate sem cobertura Um bolo de chocolate sem cobertura é uma sobremesa que destaca a simplicidade e o sabor intenso do chocolate em sua forma mais pura. Geralmente, ele apresenta uma textura macia e levemente úmida, com uma superfície homogênea e levemente dourada no topo. Sua cor varia entre um marrom profundo e rico, dependendo da quantidade de cacau utilizada, e o aroma é convidativo, remetendo ao calor do forno e ao aconchego. Serve 4 pessoas (690g)</t>
  </si>
  <si>
    <t>Bolo de chocolate sem cobertura</t>
  </si>
  <si>
    <t>Bolo de queijo. Nosso bolo de queijo é uma tentação irresistível para quem ama sabores cremosos e marcantes. Ele tem uma textura macia e levemente densa, com uma casquinha dourada por fora e um miolo úmido e aerado. O sabor é uma combinação equilibrada entre o doce e o salgado, com o queijo trazendo um toque levemente salgado e um aroma delicioso. Dependendo da receita, pode ser mais leve e fofinho, parecido com um bolo tradicional, ou mais cremoso, lembrando um pudim. É perfeito para acompanhar um café quentinho ou um chá, garantindo aquele gostinho de casa de vó. Serve 4 pessoas (690g)</t>
  </si>
  <si>
    <t>Destaques Caixa com 4 Brigadeiros Tradicionais Nossos deliciosos brigadeiros festivos para você se deliciar. São 4 brigadeiros cremosos que derretem na boca. 15g cada.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(16g)</t>
  </si>
  <si>
    <t>Caixa com 4 Brigadeiros Tradicionais</t>
  </si>
  <si>
    <t>Brigadeirão Ninho com Nutella Nosso irresistível e cremoso brigadeiro de Ninho recheado com Nutella e coberto com granulado belga. Uma explosão de sabor e textura a cada mordida! Uvas verdes sem sementes envolta por nosso</t>
  </si>
  <si>
    <t>Brigadeirão Ninho com Nutella</t>
  </si>
  <si>
    <t>Copo da Felicidade Ouro Branco Um cremoso brigadeiro tradicional com nosso delicioso mousse de chocolate, pedaços de Bombom Ouro Branco, finalizado com uma camada generosa de brigadeiro branco e Ouro Branco para decorar. **Copo de 200ml.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(280g)</t>
  </si>
  <si>
    <t>Copo da Felicidade Ninho com Uva Camadas do nosso cremoso Brigadeiro tradicional, intercalado com camadas generosas de brigadeiro de Ninho com Uvas Thompson selecionadas. **Copo 200ml.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(280g)</t>
  </si>
  <si>
    <t>Os Queridinhos do Ifood Brigadeiro Rechado com Ninho Serve 1 pessoa (18g)</t>
  </si>
  <si>
    <t>Brigadeiro Rechado com Ninho</t>
  </si>
  <si>
    <t>Caixa com 4 Brigadeiros Tradicionais Nossos deliciosos brigadeiros festivos para você se deliciar. São 4 brigadeiros cremosos que derretem na boca. 15g cada.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(16g)</t>
  </si>
  <si>
    <t>Coxinha de Brigadeiro Tradicional Com um morango inteiro cuidadosamente selecionado, envolvido em nosso magnífico brigadeiro tradicional. O toque final fica por conta do granulado que cobre o doce.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t>
  </si>
  <si>
    <t>Coxinha de Brigadeiro Tradicional</t>
  </si>
  <si>
    <t>Mini torta de Frango Nossa deliciosa torta de frango agora em miniatura, com massa levíssima recheada com frango desfiado temperado, Catupiry, milho e ervilha. Contém nos temperos: Alho, cebola, caldo de galinha, salsinha e tomate - ---------------tags---------------- Entrega rápida , grátis , 0,99 , 0800 , desconto , promoção , cupom , barato , oferta , melhor preço , frete grátis , presente , preço baixo , empadão , empada , quiche , torinha , torta salgada , pastel , salgadinho , esfirra , pizza Serve 1 pessoa (140g)</t>
  </si>
  <si>
    <t>Mini torta de Frango</t>
  </si>
  <si>
    <t>Bolo no Pote Casadinho de Morango Massa de chocolate bem molhadinha, com recheio irresistível de brigadeiro branco e brigadeiro preto com Morangos selecionados. Pote de 240 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(230g)</t>
  </si>
  <si>
    <t>Bolo no Pote Casadinho de Morango</t>
  </si>
  <si>
    <t>Fatia Bolo Dois Brigadeiros Campeã das fatias, Massa de Chocolate molhadinha, recheada com camadas cremosas de brigadeiro tradicional e brigadeiro branco com uma deliciosa e leve geleia de morango, decorado com Morangos selecionados e Brigadeiros envolto em granulado.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(250g)</t>
  </si>
  <si>
    <t>Fatia Bolo Dois Brigadeiros</t>
  </si>
  <si>
    <t>Sobremesas Diversas Bombom de Uva no Pote Explosão de sabor a cada colherada: Uvas Thompson selecionadas mergulhadas em brigadeiro tradicional cremosíssimo e brigadeiro branco, coberto por Ganache de Chocolate. *Pote 80ml - Peso aprox. 120g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 Serve 1 pessoa (120g)</t>
  </si>
  <si>
    <t>Caixa com 4 Docinhos Sortidos São 4 docinhos que derretem na boca: 2 Brigadeiros tradicionais, 1 Bicho de pé, 1 Beijinho. (15g cada docinho)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(16g)</t>
  </si>
  <si>
    <t>Caixa com 4 Docinhos Sortidos</t>
  </si>
  <si>
    <t>Coxinha de Ninho com Nutella Morango inteiro selecionado envolto em nosso maravilhoso brigadeiro de Ninho, coberto com leite em pó e Nutella ----------------tags---------------- Entrega rápida , grátis , 0,99 , 0800 , desconto , promoção , cupom , barato , oferta , melhor preço , frete grátis , presente , preço baixo , Doces , bolos , brigadeiro , docinhos , kit festa , aniversario , coco , bolo de pote , chocolate , morango , sobremesa , Nutella , copo da felicidade , brownie , confeitaria , bombom , piscina , ganache , caseirinho , caseiro , vovo , bento cake , vulcão , red velvet , trufas , banoffe , pudim , doce de leite , pão de mel , recheado , Kit Kat , ferrero rocher , cake , Ninho , cookie , trufado , cone , gourmet , ao leite , mini , coxinha , torta , cenoura , chocolatudo , fatia , natal , ceia , panetone , chocotone , Serve 1 pessoa (110g)</t>
  </si>
  <si>
    <t>Coxinha de Ninho com Nutella</t>
  </si>
  <si>
    <t>Brownie com Dois Brigadeiros Brownie muuuito macio por dentro, coberto com recheio irresistível de brigadeiro tradicional e brigadeiro branco, decorado com granulados. - Peso aprox. 100g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 Serve 1 pessoa (100g)</t>
  </si>
  <si>
    <t>Brownie com Dois Brigadeiros</t>
  </si>
  <si>
    <t>Caseirinho Bolo de Cenoura com Brigadeiro Deliciosa massa fofinha de cenoura com uma generosa e cremosa cobertura de brigadeiro tradicional, finalizado com granulado. ----------------tags---------------- Entrega rápida , grátis , 0,99 , 0800 , desconto , promoção , cupom , barato , oferta , melhor preço , frete grátis , presente , preço baixo , Doces , bolos , brigadeiro , docinhos , kit festa , aniversario , coco , bolo de pote , chocolate , morango , sobremesa , Nutella , copo da felicidade , brownie , confeitaria , bombom , piscina , ganache , caseirinho , caseiro , vovo , bento cake , vulcão , red velvet , trufas , banoffe , pudim , doce de leite , pão de mel , recheado , Oreo, Kit Kat , ferrero rocher , cake , Ninho , nozes , trufado , cone , gourmet , amanteigado , ao leite , mini , coxinha , torta , cenoura , chocolatudo , fatia , Dia das crianças , Serve 2 pessoas (350g)</t>
  </si>
  <si>
    <t>Caseirinho Bolo de Cenoura com Brigadeiro</t>
  </si>
  <si>
    <t>Cones e Pães de Mel Cones Trufados - Diversos Casquinha de sorvete crocante mergulhada em chocolate blend, trufada com muito recheio a sua escolha. ----------------tags---------------- Entrega rápida , grátis , 0,99 , 0800 , desconto , promoção , cupom , barato , oferta , melhor preço , frete grátis , presente , preço baixo , Doces , bolos , brigadeiro , docinhos , kit festa , aniversario , coco , bolo de pote , chocolate , morango , sobremesa , Nutella , copo da felicidade , brownie , confeitaria , bombom , piscina , ganache , caseirinho , caseiro , vovo , bento cake , vulcão , red velvet , trufas , banoffe , pudim , doce de leite , pão de mel , recheado , Oreo, Kit Kat , ferrero rocher , cake , Ninho , nozes , trufado , cone , gourmet , amanteigado , ao leite , mini , coxinha , torta , cenoura , chocolatudo , fatia , Dia das crianças , Serve 1 pessoa (85g)</t>
  </si>
  <si>
    <t>Cones Trufados - Diversos</t>
  </si>
  <si>
    <t>Pão de Mel de Prestígio O tradicional e perfeito!! Massa macia recheada com nosso delicioso cremoso coco cremoso que se derrete na boca, envolto em uma casquinha de chocolate. Proporcionando uma experiência única. ----------------tags---------------- Entrega rápida , grátis , 0,99 , 0800 , desconto , promoção , cupom , barato , oferta , melhor preço , frete grátis , presente , preço baixo , Doces , bolos , brigadeiro , docinhos , kit festa , aniversario , coco , bolo de pote , chocolate , morango , sobremesa , Nutella , copo da felicidade , brownie , confeitaria , bombom , piscina , ganache , caseirinho , caseiro , vovo , bento cake , vulcão , red velvet , trufas , banoffe , pudim , doce de leite , pão de mel , recheado , Oreo, Kit Kat , ferrero rocher , cake , Ninho , nozes , trufado , cone , gourmet , amanteigado , ao leite , mini , coxinha , torta , cenoura , chocolatudo , fatia , Dia das crianças Serve 1 pessoa (110g)</t>
  </si>
  <si>
    <t>Pão de Mel de Prestígio</t>
  </si>
  <si>
    <t>Bolos no Pote Bolo no Pote Brigadeiro com Prestígio Massa de chocolate deliciosa molhadinha, com recheio cremoso de Coco artesanal, coberto por uma camada cremosa de brigadeiro tradicional. copo 240ml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(230g)</t>
  </si>
  <si>
    <t>Bolo no Pote Brigadeiro com Prestígio</t>
  </si>
  <si>
    <t>Bolo no Pote Ninho com Nutella Massa branca fofinha, recheado com um cremoso mousse de Ninho, nosso incrível brigadeiro de Ninho e Nutella, e finalizado com uma generosa camada de brigadeiro de Ninho. pote 240ml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(230g)</t>
  </si>
  <si>
    <t>Bolo no Pote de Maracujá A combinação perfeita entre o azedinho do maracujá e a suavidade do bolo. Massa fofinha branca, com delicioso mousse de maracujá da própria fruta e um cremoso brigadeiro branco. Pote de 240 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(230g)</t>
  </si>
  <si>
    <t>Bolo no Pote de Maracujá</t>
  </si>
  <si>
    <t>Bolo no Pote Red Velvet Clássico e delicioso Bolo com massa Red Velvet fofinha, recheada com muuito de brigadeiro de Ninho acompanhado de uma deliciosa geleia de morango. Pote 240ml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(230g)</t>
  </si>
  <si>
    <t>Bolo no Pote Red Velvet</t>
  </si>
  <si>
    <t>Bolo no Pote de Pão de Mel Uma deliciosa Massa de bolo de pão de mel, intercalada com camadas generosas de nosso irresistível doce de leite e o clássico brigadeiro tradicional. copo 240ml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(230g)</t>
  </si>
  <si>
    <t>Bolo no Pote de Pão de Mel</t>
  </si>
  <si>
    <t>Bolo no Pote Brigadeiro Massa de chocolate bem molhadinha com um recheio de brigadeiro tradicional muito cremoso, coberto por granulado. Pote de 240ml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(230g)</t>
  </si>
  <si>
    <t>Bolo no Pote Ninho com Abacaxi Massa branca bem molhadinha, recheadíssima com um incrível Brigadeiro de Ninho e pedaços de Abacaxi selecionados. Pote de 240 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(230g)</t>
  </si>
  <si>
    <t>Bolo no Pote Ninho com Abacaxi</t>
  </si>
  <si>
    <t>Bolo no Pote Ninho com Morango Nosso queridinho do ifood é feito com massa branca e bem olhadinha com camadas de brigadeiro do inconfundível Ninho, decorado com Chantininho e Morangos frescos selecionados. Pote de 240ml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(230g)</t>
  </si>
  <si>
    <t>Bolo no Pote de Cenoura com Brigadeiro Massa deliciosa e fofinha de bolo de cenoura com uma camada generosa de brigadeiro bem cremoso. Pote de 240ml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(230g)</t>
  </si>
  <si>
    <t>Bolo no Pote de Cenoura com Brigadeiro</t>
  </si>
  <si>
    <t>Super Promoção Promoção- 2 Fatias Slice Com Desconto Essa promoção você escolhe 2 das nossas deliciosas Slice Cakes ( Fatias). 1 Fatia De Brigadeiro Com Prestigio E Uma Fatia Dois Brigadeiros Com Geleia De Morango Serve 2 pessoas Serve 2 pessoas (220g)</t>
  </si>
  <si>
    <t>Promoção- 2 Fatias Slice Com Desconto</t>
  </si>
  <si>
    <t>Copos da Felicidade Copo da Felicidade Ninho com Uva Camadas do nosso cremoso Brigadeiro tradicional, intercalado com camadas generosas de brigadeiro de Ninho com Uvas Thompson selecionadas. **Copo 200ml.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(280g)</t>
  </si>
  <si>
    <t>Copo da Felicidade Brownie Pedacinhos do nosso delicioso brownie, uma camada de mousse de chocolate intercalado com brigadeiro branco e um cremoso brigadeiro tradicional. Uma verdadeira delícia! **Copo 200ml.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(280g)</t>
  </si>
  <si>
    <t>Copo da Felicidade  Brownie</t>
  </si>
  <si>
    <t>Copo da Felicidade Banoffee Uma farofinha de bolacha maisena com uma generosa camada de Doce de leite cremosíssimo, bananas selecionadas caramelizada em rodelas, com cobertura de Chantininho e calda de Caramelo para finalizar. **Copo de 200ml.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(280g)</t>
  </si>
  <si>
    <t>Copo da Felicidade Banoffee</t>
  </si>
  <si>
    <t>Copo da Felicidade Kitkat Para os amantes de Kitkat, esse copo é perfeito!!! Feito com mousse de chocolate cremosíssimo, uma camada irresistível de brigadeiro tradicional e pedaços do inconfundível Kitkat!!! **Copo 200ml.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(250g)</t>
  </si>
  <si>
    <t>Copo da Felicidade  Kitkat</t>
  </si>
  <si>
    <t>Copo da Felicidade de Maracujá Mousse de maracujá feito da própria fruta, intercalado com nosso delicioso e cremoso brigadeiro preto com pedaços de brownies macios. copo 200ml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(230g)</t>
  </si>
  <si>
    <t>Copo da Felicidade Morango com Uva Uma camada de mousse de chocolate cremosíssimo, morangos e uvas selecionadas intercaladas com brigadeiro branco e um cremoso brigadeiro tradicional, decorado com morango e uva. **Copo de 200ml.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t>
  </si>
  <si>
    <t>Copo da Felicidade Morango com Uva</t>
  </si>
  <si>
    <t>Fatias de Bolo (Slice Cake) Fatia Brigadeiro com Prestígio - Novidade Deliciosa massa de chocolate fofinha e molhadinha recheada com uma camada de brigadeiro tradicional e uma camada do nosso incrível recheio de coco e decoração em brigadeiro tradicional.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(250g)</t>
  </si>
  <si>
    <t>Fatia  Brigadeiro com Prestígio - Novidade</t>
  </si>
  <si>
    <t>Fatia Doce de Leite com Abacaxi Massa branca molhadinha, recheadíssima com camadas de doce de leite e mousse delicioso e leve de Ninho com pedaços de abacaxi.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(220g)</t>
  </si>
  <si>
    <t>Fatia Doce de Leite com Abacaxi</t>
  </si>
  <si>
    <t>Tortas de Frango Mini Torta de Frango Nossa deliciosa torta de frango agora em miniatura, com massa levíssima recheada com frango desfiado temperado, Catupiry, milho e ervilha. Contém nos temperos: Alho, cebola, caldo de galinha, salsinha e tomate - ---------------tags---------------- Entrega rápida , grátis , 0,99 , 0800 , desconto , promoção , cupom , barato , oferta , melhor preço , frete grátis , presente , preço baixo , empadão , empada , quiche , torinha , torta salgada , pastel , salgadinho , esfirra , pizza Serve 1 pessoa (140g)</t>
  </si>
  <si>
    <t>Mini Torta de Frango</t>
  </si>
  <si>
    <t>Empadão de Frango Uma deliciosa massa de empada que desmancha na boca, recheada com frango desfiado, milho e ervilha., tudo muito temperadinho. --------------tags---------------- Entrega rápida , grátis , 0,99 , 0800 , desconto , promoção , cupom , barato , oferta , melhor preço , frete grátis , presente , preço baixo , empadão , empada , quiche , torinha , torta salgada , pastel , salgadinho , esfirra , pizza Serve 2 pessoas (400g)</t>
  </si>
  <si>
    <t>Empadão de Frango</t>
  </si>
  <si>
    <t>Bolos Festivos Bolo de 1 Kg no Acetato - Serve Até 8 Fatias Desfrute dos mais deliciosos sabores, fresquinhos e preparados na hora! Por favor, esteja ciente de que, devido à montagem na hora, acrescentamos 40 minutos ao tempo de espera. Para que nossos bolos cheguem até você com todo o cuidado e elegância que merecem, eles são enviados no acetato com Laço. Enviamos de forma segura em caixa personalizada nossa. serve ate 8 fatias Ótima opção para presente! ***Não fazemos alterações nos ingredientes." ----------------tags---------------- Entrega rápida , grátis , 0,99 , 0800 , desconto , promoção , cupom , barato , oferta , melhor preço , frete grátis , presente , preço baixo , Doces , bolos , brigadeiro , docinhos , kit festa , aniversario , coco , bolo de pote , chocolate , morango , sobremesa , Nutella , copo da felicidade , brownie , confeitaria , bombom , piscina , ganache , caseirinho , caseiro , vovo , bento cake , vulcão , red velvet , trufas , banoffe , pudim , doce de leite , pão de mel , recheado , (1kg)</t>
  </si>
  <si>
    <t>Bolo de 1 Kg no Acetato - Serve Até 8 Fatias</t>
  </si>
  <si>
    <t>Bolo de 2 Kg no Acetato - Serve Até 16 Fatias Desfrute dos mais deliciosos sabores, fresquinhos e preparados na hora! Por favor, esteja ciente de que, devido à montagem na hora, acrescentamos 40 minutos ao tempo de espera. Para que nossos bolos cheguem até você com todo o cuidado e elegância que merecem, eles são enviados no acetato com Laço. Enviamos de forma segura em caixa personalizada nossa. serve ate 15 fatias Ótima opção para presente! ***Não fazemos alterações nos ingredientes." ----------------tags---------------- Entrega rápida , grátis , 0,99 , 0800 , desconto , promoção , cupom , barato , oferta , melhor preço , frete grátis , presente , preço baixo , Doces , bolos , brigadeiro , docinhos , kit festa , aniversario , coco , bolo de pote , chocolate , morango , sobremesa , Nutella , copo da felicidade , brownie , confeitaria , bombom , piscina , ganache , caseirinho , caseiro , vovo , bento cake , vulcão , red velvet , trufas , banoffe , pudim , doce de leite , pão de mel (2kg)</t>
  </si>
  <si>
    <t>Bolo de 2 Kg no Acetato - Serve Até 16 Fatias</t>
  </si>
  <si>
    <t>Velas de Aniversário Dourada Números 0 a 10</t>
  </si>
  <si>
    <t>Velas de Aniversário Dourada</t>
  </si>
  <si>
    <t>Sobremesas e Pavês Pavê de Abacaxi com Coco Uma união perfeita entre o frescor suculento do abacaxi e a doçura envolvente do coco, camadas com base de bolacha maisena triturada, recheio de coco e pedaços de abacaxi. Cobertura de chantininho com pedaços de abacaxi. ----------------tags---------------- Entrega rápida , grátis , 0,99 , 0800 , desconto , promoção , cupom , barato , oferta , melhor preço , frete grátis , presente , preço baixo , Doces , bolos , brigadeiro , docinhos , kit festa , aniversario , coco , bolo de pote , chocolate , morango , sobremesa , Nutella , copo da felicidade , brownie , confeitaria , bombom , piscina , ganache , caseirinho , caseiro , vovo , bento cake , vulcão , red velvet , trufas , banoffe , pudim , doce de leite , pão de mel , recheado , Oreo, Kit Kat , cake , Ninho , nozes , trufado , cone , gourmet , ao leite , m , torta , cenoura , chocolatudo , fatia , pave,</t>
  </si>
  <si>
    <t>Pavê de Abacaxi com Coco</t>
  </si>
  <si>
    <t>Pavê De Morango Camadas irresistíveis de brigadeiro branco cremoso com geleia artesanal de morango, intercaladas com bolacha maisena. Finalizado com uma cobertura leve de chantininho, morangos frescos e delicadas raspas de chocolate branco. Uma sobremesa perfeita para qualquer ocasião! ----------------tags---------------- Entrega rápida , grátis , 0,99 , 0800 , desconto , promoção , cupom , barato , oferta , melhor preço , frete grátis , presente , preço baixo , Doces , bolos , brigadeiro , docinhos , kit festa , aniversario , coco , bolo de pote , chocolate , morango , sobremesa , Nutella , copo da felicidade , brownie , confeitaria , bombom , piscina , ganache , caseirinho , caseiro , vovo , bento cake , vulcão , red velvet , trufas , banoffe , pudim , doce de leite , pão de mel , recheado , Oreo, Kit Kat , ferrero rocher , cake , Ninho , nozes , trufado , cone , gourmet , amanteigado , ao leite , mini , coxinha , torta , cenoura , chocolatudo , fatia , Dia das crianças ,</t>
  </si>
  <si>
    <t>Pavê De Morango</t>
  </si>
  <si>
    <t>Bombom de Uva na Travessa Encontro entre o clássico do nosso incrível brigadeiro tradicional e a suavidade do brigadeiro branco intercalados com uvas thompson. Combinação perfeita com esses ingredientes. ----------------tags---------------- Entrega rápida , grátis , 0,99 , 0800 , desconto , promoção , cupom , barato , oferta , melhor preço , frete grátis , presente , preço baixo , Doces , bolos , brigadeiro , docinhos , kit festa , aniversario , coco , bolo de pote , chocolate , morango , sobremesa , Nutella , copo da felicidade , brownie , confeitaria , bombom , piscina , ganache , caseirinho , caseiro , vovo , bento cake , vulcão , red velvet , trufas , banoffe , pudim , doce de leite , pão de mel , recheado , Oreo, Kit Kat , ferrero rocher , cake , Ninho , nozes , trufado , cone , gourmet , amanteigado , ao leite , mini , coxinha , torta , cenoura , chocolatudo , fatia ,natal</t>
  </si>
  <si>
    <t>Bombom de Uva na Travessa</t>
  </si>
  <si>
    <t>Sobremesa Brownie com Morango Uma explosão de sabores! Camadas de brownie macio com brigadeiro tradicional, mousse de chocolate e um irresistível brigadeiro branco cremoso. Finalizado com morangos selecionados. A sobremesa perfeita para qualquer ocasião! ----------------tags---------------- Entrega rápida , grátis , 0,99 , 0800 , desconto , promoção , cupom , barato , oferta , melhor preço , frete grátis , presente , preço baixo , Doces , bolos , brigadeiro , docinhos , kit festa , aniversario , coco , bolo de pote , chocolate , morango , sobremesa , Nutella , copo da felicidade , brownie , confeitaria , bombom , piscina , ganache , caseirinho , caseiro , vovo , bento cake , vulcão , red velvet , trufas , banoffe , pudim , doce de leite , pão de mel , recheado , Oreo, Kit Kat , ferrero rocher , cake , Ninho , nozes , trufado , cone , gourmet , amanteigado , ao leite , mini , coxinha , torta , cenoura , chocolatudo , fatia , Dia das crianças ,</t>
  </si>
  <si>
    <t>Sobremesa Brownie com Morango</t>
  </si>
  <si>
    <t>Presenteáveis Bilhete Escreva na observação um textinho pequeno, que escrevemos e entregamos pra você :)</t>
  </si>
  <si>
    <t>Bilhete</t>
  </si>
  <si>
    <t>Caixa com 6 Brigadeiros Tradicionais - Te amo Linda e deliciosa opção para surpreender e presentear, são 6 deliciosos brigadeiros tradicionais de 16g cada coberto com granulado e letras de chocolate escrito "Te amo" **Acompanha Laço na caixa (96g)</t>
  </si>
  <si>
    <t>Caixa com 6 Brigadeiros Tradicionais - Te amo</t>
  </si>
  <si>
    <t>Sacola presenteável Nossa linda sacola reforçada e de alça de tecido vai deixar seu presente ainda mais lindo! Adicione na observação o nome da pessoa que será presenteada + bilhetinho</t>
  </si>
  <si>
    <t>Sacola presenteável</t>
  </si>
  <si>
    <t>Bebidas Coca-Cola Original 350m Lata 350ml (Lata 350ml)</t>
  </si>
  <si>
    <t>Refrigerante Guaraná Antarctica 350ml Lata 350ml (Lata 350ml)</t>
  </si>
  <si>
    <t>Destaques 2 Marmita Brownie O combo perfeito de doce 2 marmita Brownie para você comer em dupla!</t>
  </si>
  <si>
    <t>Morangoffe uma ótima opção de sobremesa com uma farofa de biscoito maizena , morangos frescos, creme Ninho e suspiros para acompanhar!</t>
  </si>
  <si>
    <t>Combo Duo Combo duo, acompanha 2 happier copos, Uva e Morango com creme Ninho, Brownie e uma ganache de chocolate nobre com 2 refrigerantes geladinhos! O combo para você comer acompanhado. Serve 2 pessoas</t>
  </si>
  <si>
    <t>Combo Duo</t>
  </si>
  <si>
    <t>Marmita Cookie de Nutella Massa de cookie, muita Nutella Original e gotas de chocolate nobre. A marmita irregistivel de cookie você vai amar!</t>
  </si>
  <si>
    <t>Marmita Cookie de Nutella</t>
  </si>
  <si>
    <t>Happier Copos (250g) Copo Uva Irresistíveis camadas de creme Ninho, nosso delicioso Brownie, uvas frescas e sem semente, ganache de chocolate nobre e finalizado com granulado. (250ml) Serve 2 pessoas</t>
  </si>
  <si>
    <t>Copo Morango Copo da felicidade de Morango com Creme Ninho, Brownie, morangos frescos e uma gananche de chocolate nobre esse doce vai te surpreender!</t>
  </si>
  <si>
    <t>Combos Happier 2 Marmita Brownie O combo perfeito de doce 2 marmita Brownie para você comer em dupla!</t>
  </si>
  <si>
    <t>Combo duo, acompanha 2 happier copos, Uva e Morango com creme Ninho, Brownie e uma ganache de chocolate nobre com 2 refrigerantes geladinhos! O combo para você comer acompanhado. Serve 2 pessoas</t>
  </si>
  <si>
    <t>Marmitas Marmita Cookie de Nutella Massa de cookie, muita Nutella Original e gotas de chocolate nobre. A marmita irregistivel de cookie você vai amar!</t>
  </si>
  <si>
    <t>Sobremesas Surpresa de uva Nosso carro chefe desde 2022, uma das sobremesas mais pedidas da Happier. Com creme Ninho, uvas frescas e uma ganache generosa de chocolate nobre. Essa sobremesa vai te surpreender! Escolha o tamanho da sua sobremesa abaixo! *Produto de consumo imediato.</t>
  </si>
  <si>
    <t>Surpresa de uva</t>
  </si>
  <si>
    <t>Uvoffe Farofa de biscoito, brigadeiro de leite Ninho, uvas frescas e selecionadas, chantilly e suspiros.</t>
  </si>
  <si>
    <t>Uvoffe</t>
  </si>
  <si>
    <t>Surpresa de morango Surpresa de Morango acompanha com creme Ninho, morangos frescos e uma ganache generosa de chocolate nobre. Essa sobremesa é sem erro uma das melhores do nosso cardapio!</t>
  </si>
  <si>
    <t>Morangoffe Morangoffe uma ótima opção de sobremesa com uma farofa de biscoito maizena , morangos frescos, creme Ninho e suspiros para acompanhar!</t>
  </si>
  <si>
    <t>Coca-Cola sem Açúcar 250ml Garrafa 250ml (Garrafa 250ml)</t>
  </si>
  <si>
    <t>Fechado Nutella com Leite Ninho Bolo de Chocolate 50% cacau com recheio cremoso de leite Ninho e Nutella Original</t>
  </si>
  <si>
    <t>Nutella com Leite Ninho</t>
  </si>
  <si>
    <t>Fechado Torta Holandesa Fatia de uma deliciosa torta holandesa , feita com creme de gemas Original e uma ganache perfeita de chocolate nobre Serve 1 pessoa (160g)</t>
  </si>
  <si>
    <t>Fechado Bolo de Pote - 250 ml Nutella com Leite Ninho Bolo de Chocolate 50% cacau com recheio cremoso de leite Ninho e Nutella Original</t>
  </si>
  <si>
    <t>Prestígio Bolo de chocolate 50% cacau com recheio de beijinho cremoso</t>
  </si>
  <si>
    <t>Tortas Torta Holandesa Fatia de uma deliciosa torta holandesa , feita com creme de gemas Original e uma ganache perfeita de chocolate nobre Serve 1 pessoa (160g)</t>
  </si>
  <si>
    <t>Trouxe um cupom ifood para você usar na minha loja! Faça um pedido com o valor mínimo de R$ 20,00 usando o cupom Restnovoz2796035 e ganhe R$ 10,00 de desconto. Colocar na aba cupom o codigo antes de finalizar o pagamento obs: Não Adicionar Cupom Ao Carrinho</t>
  </si>
  <si>
    <t>Brownie's</t>
  </si>
  <si>
    <t>Brownie tradicional Brownie com textura macia, crocante por fora, e sabor intenso de chocolate. Serve 1 pessoa</t>
  </si>
  <si>
    <t>Brownie Casadinho Brownie com uma combinação rica de chocolate intenso com dois recheios cremosos — brigadeiro tradicional e brigadeiro branco — envoltos em uma textura macia e crocante por fora. Serve 1 pessoa</t>
  </si>
  <si>
    <t>Brownie Casadinho</t>
  </si>
  <si>
    <t>Brownie de Maracujá Brownie com uma combinação perfeita entre o chocolate intenso e o recheio suave e levemente ácido de maracujá, em uma textura macia e crocante. Serve 1 pessoa</t>
  </si>
  <si>
    <t>Brownie de Maracujá</t>
  </si>
  <si>
    <t>Brownie de Brigadeiro Brownie com uma união perfeita do chocolate intenso com o recheio cremoso e doce de brigadeiro, em uma textura macia e crocante por fora. Serve 1 pessoa</t>
  </si>
  <si>
    <t>Brownie de Morango Brownie com uma textura macia, crocante por fora, e um recheio cremoso de morango. Serve 1 pessoa</t>
  </si>
  <si>
    <t>Brownie de Morango</t>
  </si>
  <si>
    <t>Novidades Chocobrownie's Pequenos pedaços de brownie macio e denso, cobertos com uma generosa camada de chocolate, perfeitos para saborear a qualquer momento.</t>
  </si>
  <si>
    <t>Brigadeiro de cenoura Cenoura, creme de leite, leite condensado e finalizado com granulado</t>
  </si>
  <si>
    <t>Brigadeiro de cenoura</t>
  </si>
  <si>
    <t>Cochinha de brigadeiro Brigadeiro caseiro feitos com os melhores ingredientes, creme de leite, leite condensado, cacau, morango fresquinhos e celecionados e finalizado com chocolate granulado Serve 1 pessoa (45g)</t>
  </si>
  <si>
    <t>Cochinha de brigadeiro</t>
  </si>
  <si>
    <t>Bolo de Pote que é sucesso!!! Bolo com recheio de creme com abacaxi A melhor maneira de se conectar com outras pessoas é através de um bom Doce!!! ( O pote com 250 ml ). Bolo massa branca recheio de creme de leite com leite condensado acompanhamento com a fruta abacaxi cobertura chantilly com creme de confeiteiro Serve 1 pessoa (250g)</t>
  </si>
  <si>
    <t>Bolo com recheio de creme com abacaxi</t>
  </si>
  <si>
    <t>Bolo de chocolate com recheio e cobertura de brigadeiro e granulado A melhor maneira de se conectar com outras pessoas é através de um bom Doce!!! ( O pote com 250 ml ). Massa de chocolate recheio de brigadeiro cobertura de brigadeiro e granulado Serve 1 pessoa (250g)</t>
  </si>
  <si>
    <t>Bolo de chocolate com recheio e cobertura de brigadeiro e granulado</t>
  </si>
  <si>
    <t>Bolo de massa branca com morango e creme, finalizado com chantily A melhor maneira de se conectar com outras pessoas é através de um bom Doce!!! ( O pote com 250 ml ). Bolo massa branca recheio de creme de leite com leite condensado com acompanhamento morango e chantilly com creme de confeiteiro Serve 1 pessoa (250g)</t>
  </si>
  <si>
    <t>Bolo de massa branca com morango e creme, finalizado com chantily</t>
  </si>
  <si>
    <t>Bolo de brigadeiro com morangos Massa de chocolate com um inesquecível brigadeiro caseiro com morangos no reccheio e finalizado com brigadeiro e granulado. (250g)</t>
  </si>
  <si>
    <t>Bolo de brigadeiro com morangos</t>
  </si>
  <si>
    <t>Bolo de abacaxi com doce de leite Massa de pão de lo, com Recheio de abacaxi com doce de leite e finalizado com uma delicioso chantily misturado com creme de confeiteiro. Serve 1 pessoa (250g)</t>
  </si>
  <si>
    <t>Bolo de abacaxi com doce de leite</t>
  </si>
  <si>
    <t>Bolo 2 amores Massa de pão de lo com Recheio de creme de leite e leicondensado e um delicioso brigadeiro e finalizado com um delicioso chantily e creme de confeiteiro Serve 1 pessoa (250g)</t>
  </si>
  <si>
    <t>Copo da Felicidade Surpresa de uva Creme feito com creme de leite e leite condensado, recheado de uvas, um delicioso com brigadeiro e finalizado com creme de confeiteiro misturado com chantily Serve 1 pessoa (250g)</t>
  </si>
  <si>
    <t>Surpresa de morango Creme feito com creme de leite e leite condensado, recheado de morangos, um delicioso com brigadeiro e finalizado com creme de confeiteiro misturado com chantily Serve 1 pessoa (250g)</t>
  </si>
  <si>
    <t>A melhor torta de frango caseira Empadinha Empadinha caseira a melhor, feita com farinha, banha, gema, sal e guarana e recheio cremoso de peito de frango e azeitonas.</t>
  </si>
  <si>
    <t>Empadinha</t>
  </si>
  <si>
    <t>Fatia de torta Massa que derrete na boca e um recheio delicioso de peito de frango Serve 1 pessoa (170g)</t>
  </si>
  <si>
    <t>Fatia de torta</t>
  </si>
  <si>
    <t>Água e refrigerante Refrigerante Coca Cola 350ml (Lata 1un) Bebida gelada</t>
  </si>
  <si>
    <t>Agua Mineral Aqua Fresh 500ml</t>
  </si>
  <si>
    <t>Combo Burguer 4</t>
  </si>
  <si>
    <t>Combo Burguer 5</t>
  </si>
  <si>
    <t>Combo Burguer 6</t>
  </si>
  <si>
    <t>Sobremesas Bolo de Ninho com brigadeiro Uma maravilhosa massa de brigadeiro, com receito de brigadeiro de leite Ninho e brigadeiro com granulado</t>
  </si>
  <si>
    <t>Bolo de Ninho com brigadeiro</t>
  </si>
  <si>
    <t>Bolo de Prestígio Uma maravilhosa massa de brigadeiro, com recheio de brigadeiro e brigadeiro de beijinho e coco ralado</t>
  </si>
  <si>
    <t>Bolo no pote: morango (250ml) Desfrute de nossa deliciosa sobremesa, o 'Bolo no Pote: Morango'. Com camadas suaves de bolo macio, enriquecido com o sabor doce e levemente ácido do morango fresco, coberto de lascas de chocolate proporcionando um equilíbrio perfeito. Ideal para quem aprecia o sabor refrescante e inigualável do morango. Experimente e apaixone-se! Serve 1 pessoa</t>
  </si>
  <si>
    <t>Bolo no pote: morango (250ml)</t>
  </si>
  <si>
    <t>Kit 3 Bolos no pote Delicie-se com a combinação perfeita de sabores irresistíveis com nossos bolos no pote de 250g, disponíveis nas deliciosas opções de Maracujá, Morango e Chocolate. Cada pote é uma explosão de sabor e textura que vai transformar qualquer momento em uma celebração doce!</t>
  </si>
  <si>
    <t>Kit 3 Bolos no pote</t>
  </si>
  <si>
    <t>Bolo de pote: maracujá (250ml) Com camadas delicadas de bolo fofinho, enriquecido com a doçura única e levemente cítrica do maracujá fresco, e coberto com lascas de chocolate, proporcionando um equilíbrio perfeito entre doce e cítrico. Cada colherada é uma experiência única e inesquecível, transformando-se no toque final ideal para qualquer ocasião. Perfeito para os amantes do sabor refrescante e inigualável do maracujá. Serve 1 pessoa</t>
  </si>
  <si>
    <t>Bolo de pote: maracujá (250ml)</t>
  </si>
  <si>
    <t>Bolo de pote: brigadeiro (250ml) Com camadas delicadas de bolo macio, enriquecido com o sabor envolvente e cremoso do brigadeiro e coberto por lascas de chocolate, cada colherada é uma jornada de deleite única e memorável. Essa sobremesa é o toque perfeito para encerrar qualquer refeição, proporcionando um equilíbrio harmonioso entre o bolo macio e a suavidade do brigadeiro. Serve 1 pessoa</t>
  </si>
  <si>
    <t>Bolo de pote: brigadeiro (250ml)</t>
  </si>
  <si>
    <t>Bolo no pote: coco gelado (250ml) Com camadas suaves de bolo branco macio, enriquecido com o sabor doce do brigadeiro de coco, coberto com coco ralado. Ideal para quem aprecia um sabor refrescante após uma deliciosa refeição. Experimente e apaixone-se! Serve 1 pessoa</t>
  </si>
  <si>
    <t>Bolo no pote: coco gelado (250ml)</t>
  </si>
  <si>
    <t>Pudim de leite - 120ml Experimente o nosso delicioso pudim de leite! Cremoso, suave e com o sabor irresistível que só um pudim caseiro pode oferecer. Feito com ingredientes selecionados e com aquele toque especial de caramelo, ele vai conquistando o seu paladar a cada colherada. Perfeito para sobremesa, reunião a família e saboreie essa delícia</t>
  </si>
  <si>
    <t>Pudim de leite - 120ml</t>
  </si>
  <si>
    <t>Massas Lasanha a Bolonhesa + Mousse+ Coca Coca Desfrute de uma refeição completa e deliciosa com nossa lasanha bolonhesa de 560 gramas, preparada com muito carinho e ingredientes frescos. Cada camada é uma explosão de sabor, combinando a rica e suculenta carne moída com um molho de tomate caseiro e uma mistura perfeita de queijos derretidos. Para completar sua experiência gastronômica, acompanhe sua lasanha com um suave e cremoso mousse de 150g, que vai deixar o seu paladar pedindo por mais. E para refrescar, uma Coca-Cola de 200ml, o par ideal para realçar o sabor da sua refeição.</t>
  </si>
  <si>
    <t>Lasanha a Bolonhesa + Mousse+ Coca Coca</t>
  </si>
  <si>
    <t>Lasanha de Berinjela + Coca Cola + Mousse Saboreie uma refeição completa e deliciosa! Nossa lasanha de berinjela com carne moída suculenta tem 560g e traz o equilíbrio perfeito entre berinjela grelhada, molho de tomate fresco e queijo cremoso, preparado com todo o carinho. Para acompanhar, uma Coca-Cola geladinha de 200ml e um pudim de 120g, com aquele sabor doce e suave que todo mundo ama. Uma refeição leve, chinesa e que agrada a todos os paladares!</t>
  </si>
  <si>
    <t>Lasanha de Berinjela + Coca Cola + Mousse</t>
  </si>
  <si>
    <t>Lasanha de Frango + Coca Cola + Mousse Especial de uma refeição irresistível com nossa lasanha de frango de 560g, feita com pedaços suculentos de frango desfiado, molho branco cremoso e queijo derretido, em camadas perfeitas. Para completar, acompanha uma Coca-Cola gelada de 200ml e um pudim de 120g, com uma textura suave e sabor doce que vai conquistar seu paladar. Uma refeição deliciosa, prática e completa para qualquer Dia</t>
  </si>
  <si>
    <t>Bolos Bolo no pote de Brigadeiro Bolo de brigadeiro cremoso ,pote de 220 ml. serve 1 pessoa.</t>
  </si>
  <si>
    <t>Bolo no pote de Brigadeiro</t>
  </si>
  <si>
    <t>Bolo no pote de Brigadeiro com Ninho Bolo de massa de chocolate com brigadeiro cremoso e leite Ninho. Pote de 220ml Serve 1 pessoa.</t>
  </si>
  <si>
    <t>Bolo no pote de Brigadeiro com Ninho</t>
  </si>
  <si>
    <t>Sobremesa Mini Pudim Pudim bem lisinho peso em media 100g Serve 1 pessoa.</t>
  </si>
  <si>
    <t>Brigadeiros Brigadeiros Gourmet Dois brigadeiros e dois beijinhos. Pesando 20g cada.</t>
  </si>
  <si>
    <t>Brigadeiros Gourmet</t>
  </si>
  <si>
    <t>Trufas Trufa de Coco Trufa com casquinha de chocolate com recheio de coco. Pesando 50g cada um. Serve 1 pessoa.</t>
  </si>
  <si>
    <t>Geladinhos Gourmet Geladinho Gourmet de Paçoca Geladinho cremoso com verdadeiro sabor da paçoca .Serve 1 pessoa</t>
  </si>
  <si>
    <t>Geladinho Gourmet de Chocolate Geladinho bem cremoso, com sabor intenso do próprio chocolate. Serve 1 pessoa</t>
  </si>
  <si>
    <t>Geladinho Gourmet de Chocolate</t>
  </si>
  <si>
    <t>Refrigerante Guaraná Antarctica 200ml Embalagem 200ml Bebida gelada</t>
  </si>
  <si>
    <t>Destaques Sanduíche de brownie Um pedaço de brownie caseiro recheado com brigadeiro de Ninho e Nutella Original e pra finalizar outro pedaço de brownie Serve 2 pessoas</t>
  </si>
  <si>
    <t>Sanduíche de brownie</t>
  </si>
  <si>
    <t>Fatia de bolo de Prestígio Fatia de bolo de chocolate caseiro bem molhadinho com recheio de Prestígio cremoso caseiro , serve 01 pessoa</t>
  </si>
  <si>
    <t>Fatia de bolo de Prestígio</t>
  </si>
  <si>
    <t>Bolo de chocolate Bolo de chocolate, massa caseira com cobertura de chocolate, meio amargo. Serve 06 pessoas Serve 4 pessoas</t>
  </si>
  <si>
    <t>Copo da felicidade Brigadeiro de Ninho cremoso pedaço de morango e brigadeiro caseiro cremoso nobre decoração 1 brigadeiro e morango 250ml</t>
  </si>
  <si>
    <t>Congelados Míni churros de Doce de leite caseiro 1 kilos vai congelado só fritar serve 5 pessoas</t>
  </si>
  <si>
    <t>Churros de doce de leite 1 unidades disponível</t>
  </si>
  <si>
    <t>Doces Alfajor Alfajor feito com biscoito Maria doce de leite caseiro e banhado no chocolate</t>
  </si>
  <si>
    <t>Alfajor</t>
  </si>
  <si>
    <t>Banoffee de banana no copo Com biscoito de Maizena, mousse de doce de leite, doce de leite, banana, chantininho e uma pitada de canela. Montamos na hora Serve 1 pessoa</t>
  </si>
  <si>
    <t>Banoffee de banana no copo</t>
  </si>
  <si>
    <t>Bombom de morango no Pote Morango com creme de chocolate branco por cima ganache de chocolate Nobre Serve 1 pessoa</t>
  </si>
  <si>
    <t>Bombom de morango no Pote</t>
  </si>
  <si>
    <t>Bombom de uva Bombom no pote com um delicioso Creme de chocolate branco e pedaço de uva verde sem caroço e ganache de chocolate Nobre meio amargo Serve 1 pessoa</t>
  </si>
  <si>
    <t>Cone trufado de Ninho com Nutella Serve 1 pessoa</t>
  </si>
  <si>
    <t>Cone trufado de  Ninho com Nutella</t>
  </si>
  <si>
    <t>Cone trufado de Nutella Fazemos na hora vai fresquinho</t>
  </si>
  <si>
    <t>Cone trufado de Nutella</t>
  </si>
  <si>
    <t>Cone trufado de Nutella com uma morango dentro e fora</t>
  </si>
  <si>
    <t>Coxinha de Morango com brigadeiro Coxinha feita de Brigadeiro recheada com Morango.e passada no granule da Melken feito na hora Serve 1 pessoa</t>
  </si>
  <si>
    <t>Coxinha de Morango com brigadeiro</t>
  </si>
  <si>
    <t>Coxinha de Ninho com Morango Brigadeiro de Ninho recheado com morango. feito na hora e passanda no leite Serve 1 pessoa</t>
  </si>
  <si>
    <t>Coxinha de Ninho com Morango</t>
  </si>
  <si>
    <t>Delicia de Ninho com Morango duplo e chantininho Serve 1 pessoa</t>
  </si>
  <si>
    <t>Delicia de Ninho com Morango duplo e chantininho</t>
  </si>
  <si>
    <t>Merengue de morango Creme de Ninho pedaço de suspiro pedaço de morangos e chantininho Serve 1 pessoa</t>
  </si>
  <si>
    <t>Merengue de morango</t>
  </si>
  <si>
    <t>Merengue de uva verde sem caroço Brigadeiro emde Ninho com suspiro picado pedaço de uva verde sem caroço 250 ml Serve 1 pessoa</t>
  </si>
  <si>
    <t>Merengue de uva verde sem caroço</t>
  </si>
  <si>
    <t>Morangoffe Com biscoito de Maizena, mousse de doce de leite, doce de leite, morango, chantininho e uma pitada de canela. Montamos na hora Serve 1 pessoa</t>
  </si>
  <si>
    <t>Sanduíche de brownie Um pedaço de brownie caseiro recheado com brigadeiro de Ninho e Nutella Original e pra finalizar outro pedaço de brownie Serve 2 pessoas</t>
  </si>
  <si>
    <t>Brigadeiro de Ninho de colher com Nutella Original Brigadeiro de Ninho de colher com Nutella Original no meio e Por cima copo 250 ml Serve 1 pessoa</t>
  </si>
  <si>
    <t>Brigadeiro de Ninho de colher com Nutella Original</t>
  </si>
  <si>
    <t>Coxinha de Ferrero Brigadeiro de brigadeiro com morango,castanha e Nutella Serve 1 pessoa</t>
  </si>
  <si>
    <t>Coxinha de Ferrero</t>
  </si>
  <si>
    <t>Delicia de Ninho duplo de uva com chantininho Pedaço de uva sem caroço ,creme de Ninho ,chantininho e mais uva sem caroço Serve 1 pessoa</t>
  </si>
  <si>
    <t>Delicia de Ninho duplo de uva com chantininho</t>
  </si>
  <si>
    <t>Uvagoffe Para os queridinhos de uva temos banoffee de uva feito com farofa de biscoito Maizena, mousse de doce de leite,doce de leite, pedaço de uva sem caroço e para finalizar chantininho copo de 250ml.. Serve 1 pessoa</t>
  </si>
  <si>
    <t>Uvagoffe</t>
  </si>
  <si>
    <t>Cone de Prestígio Banhado na hora recheio caseiro recheio caseiro com coco Serve 1 pessoa</t>
  </si>
  <si>
    <t>Brigadeiro de Ninho com morango Brigadeiro de Ninho com morango em baixo e por cima o brigadeiro vai no meio</t>
  </si>
  <si>
    <t>Brigadeiro de Ninho com morango</t>
  </si>
  <si>
    <t>Merengue de kiwi Creme de Ninho pedaço de suspiro pedaço de kiwi e chantininho 250 ml Serve 1 pessoa</t>
  </si>
  <si>
    <t>Merengue de kiwi</t>
  </si>
  <si>
    <t>Gelado de leite Ninho Camada de brigadeiro de Ninho , morango e pedaço de suspiro e para finalizar chantininho copo de 250 ml montado na hoje</t>
  </si>
  <si>
    <t>Gelado de leite Ninho</t>
  </si>
  <si>
    <t>Coxinha de moranguinho Coxinha de moranguinho com morango</t>
  </si>
  <si>
    <t>Coxinha de moranguinho</t>
  </si>
  <si>
    <t>Bolo caseiro Bolo de chocolate Bolo de chocolate, massa caseira com cobertura de chocolate, meio amargo. Serve 06 pessoas Serve 4 pessoas</t>
  </si>
  <si>
    <t>Bolo de cenoura piscininha caseiro Bolo de cenoura caseiro feito da cenoura bem fofinho com cobertura de chocolate nobre meio amargo serve de 3 a 4 pessoas</t>
  </si>
  <si>
    <t>Bolo de cenoura piscininha caseiro</t>
  </si>
  <si>
    <t>Açai Açai Açaí serve uma pessoa vai no Pote de 296 ml Serve 1 pessoa</t>
  </si>
  <si>
    <t>Barca de Açai Serve até 3 pessoas Sabor: Leite condensado Granola, Banana, Morango, Kiwi, Açai ,Leite em pó e confeite colorido Serve 4 pessoas</t>
  </si>
  <si>
    <t>Barca de Açai</t>
  </si>
  <si>
    <t>Barca de Açai grande Serve 6 pessoas : Leite Moça, Granola, Banana, Morango, Kiwi,Açai, leite em pó e cofeite Serve 4 pessoas</t>
  </si>
  <si>
    <t>Barca de Açai grande</t>
  </si>
  <si>
    <t>Copo da Felicidade Copo da Felicidade de Chantininho, Nutella com morango 250ml 250ml Montamos na hora chantininho com pedaços de morango no meio e Nutella Serve 1 pessoa</t>
  </si>
  <si>
    <t>Copo da Felicidade de Chantininho, Nutella com morango 250ml</t>
  </si>
  <si>
    <t>Copo da Felicidade de Chantininho, Nutella com uva verde sem caroço 250ml 250ml Serve 1 pessoa</t>
  </si>
  <si>
    <t>Copo da Felicidade de Chantininho, Nutella e Kiwi 250ml</t>
  </si>
  <si>
    <t>250ml Serve 1 pessoa</t>
  </si>
  <si>
    <t>Copo da Felicidade de brigadeiro de Ninho, Nutella 250ml 250ml Montamos na hora brigadeiro de Ninho, uva sem caroço e Nutella Original Serve 1 pessoa</t>
  </si>
  <si>
    <t>Copo da Felicidade de brigadeiro de Ninho, Nutella 250ml</t>
  </si>
  <si>
    <t>Copo da felicidade Pedaço de morango , brigadeiro Preto e brigadeiro de leite Ninho copo de 250 ml Serve 1 pessoa</t>
  </si>
  <si>
    <t>Copo da felicidade com brigadeiro de Ninho e chantininho com morango e suspiro 250ml</t>
  </si>
  <si>
    <t>Copo da felicidade com brigadeiro de Ninho e chantininho com morango e suspiro</t>
  </si>
  <si>
    <t>Fondue Fondue Feito na hora para 3pessoas. obs: chocolate vai morninho o ganache de chocolate especial com chocolate Nobre meio amargo Serve 3 pessoas</t>
  </si>
  <si>
    <t>Fondue</t>
  </si>
  <si>
    <t>Fondue Individual Feito na hora para 1pessoas. obs: chocolate vai morninho o ganache de chocolate especial com chocolate amargo embalagem de 300ml Serve 1 pessoa</t>
  </si>
  <si>
    <t>Fondue Individual</t>
  </si>
  <si>
    <t>Mini fondue Brownie, ganache de chocolate meio amargo e Leite Moça Serve 02 pessoas Serve 2 pessoas</t>
  </si>
  <si>
    <t>Mini fondue</t>
  </si>
  <si>
    <t>Espeto de Fruta Espetinho de Uva Banhado no chocolate feito na hora Serve 1 pessoa</t>
  </si>
  <si>
    <t>Espertinha de morango vai 5 a 6 morango banhado no chocolate meio amargo banhado na hora Serve 1 pessoa</t>
  </si>
  <si>
    <t>Sobremesa tamanho família Banoffee de banana Com biscoito de Maizena, mousse de doce de leite, doce de leite, banana, chantininho e uma pitada de canela.serve 10 pessoas Montamos na essa embalagem e de 2 litro</t>
  </si>
  <si>
    <t>Banoffee de banana</t>
  </si>
  <si>
    <t>Bombom de morango Bombom de morango ou uva com Creme de chocolate branco pedaço de morango e ganache de chocolate Nobre meio amargo serve 4 pessoas Serve 4 pessoas</t>
  </si>
  <si>
    <t>Merengue de morango Brigadeiro de Ninho com chantininho suspiro picado e pedaço de morangos serve 10 pessoas Serve 4 pessoas</t>
  </si>
  <si>
    <t>Merengue de uva verde sem caroço Brigadeiro de Ninho com chantininho suspiro picado e pedaço de uva verde sem caroço serve até 10 pessoas Serve 10 pessoas Serve 4 pessoas</t>
  </si>
  <si>
    <t>Morangoffe Com biscoito de Maizena, mousse de doce de leite, doce de leite, morango, chantininho e uma pitada de canela serve 10 pessoas Montamos na hora essa embalagem e de 2 litro serve 10 pessoas Serve 4 pessoas</t>
  </si>
  <si>
    <t>Bombom de uva Bombom de uva com Creme de chocolate branco uva inteira sem caroço e ganache de chocolate Nobre meio amargo serve 4. Pessoas</t>
  </si>
  <si>
    <t>Delícia de Ninho com chantininho duplo Morango ou uva em baixo depois brigadeiro de Ninho depois chantininho e por cima mais morango ou uva serve até 4 pessoas</t>
  </si>
  <si>
    <t>Delícia de Ninho com chantininho duplo</t>
  </si>
  <si>
    <t>Merengue de morango Merengue de morango uma camada de brigadeiro de Ninho, morango, suspiro, chantininho e mais suspiro montamos na hora ser até 4 pessoa Serve 4 pessoas</t>
  </si>
  <si>
    <t>Banoffee de banana Farofa de biscoito maizena, mousse de Doce de leite, Doce de leite, banana e chantininho serve até 4 pessoas Serve 4 pessoas</t>
  </si>
  <si>
    <t>Bebidas Coca-Cola Original 350ml Lata 350ml (Lata 350ml)</t>
  </si>
  <si>
    <t>Geladinho gourmet sacolé Galadinho gourmet - limão Sacolé gourmet, base cremosa sabor limão, irresistível!</t>
  </si>
  <si>
    <t>Galadinho gourmet - limão</t>
  </si>
  <si>
    <t>Geladinho gourmet - chocolate Sacolé gourmet, base cremosa sabor chocolate, irresistível!</t>
  </si>
  <si>
    <t>Destaques Bolo de brigadeiro 1 Delicioso bolo de brigadeiro trufado no acetato. 1 kilo Serve 4 pessoas</t>
  </si>
  <si>
    <t>Bolo de brigadeiro 1</t>
  </si>
  <si>
    <t>100 Salgados 18g escolha a gosto Salgados crocante 18 a 19g frito Serve 4 pessoas</t>
  </si>
  <si>
    <t>Comemore com Bolos de 1kilo</t>
  </si>
  <si>
    <t>Bolo brigadeiro trufado+morangos e brigadeiro Delicioso bolo de brigadeiro trufado com morangos e brigadeiro na decoração bolo de 1kilo. Serve 4 pessoas (1Kg)</t>
  </si>
  <si>
    <t>Bolo brigadeiro trufado+morangos e brigadeiro</t>
  </si>
  <si>
    <t>Leite Ninho com morangos e br Delicioso bolo de leite Ninho trufado, na decoração vai brigadeiro de Ninho e morangos. Bolo de 1 kilo Serve 4 pessoas (1Kg)</t>
  </si>
  <si>
    <t>Leite Ninho com morangos e br</t>
  </si>
  <si>
    <t>Bolo de brigadeiro 1 Delicioso bolo de brigadeiro trufado no acetato. 1 kilo Serve 4 pessoas</t>
  </si>
  <si>
    <t>Bolos caseiros decorados Bolo vulcão de cenoura Bolo vulcão de cenoura com cobertura de brigadeiro.</t>
  </si>
  <si>
    <t>Bolo vulcão de cenoura</t>
  </si>
  <si>
    <t>Cenoura Delicioso bolo de cenoura fofinho Serve 4 pessoas (800Kg)</t>
  </si>
  <si>
    <t>Cenoura coração Delicioso bolo de cenoura formato coração com cobertura de brigadeiro a combinação perfeita.</t>
  </si>
  <si>
    <t>Cenoura coração</t>
  </si>
  <si>
    <t>Picina Delicioso bolo de cenoura formato picina como cobertura de brigadeiro</t>
  </si>
  <si>
    <t>Picina</t>
  </si>
  <si>
    <t>Picina gomado Bolos de cenoura picina, cobertura de brigadeiro.</t>
  </si>
  <si>
    <t>Picina gomado</t>
  </si>
  <si>
    <t>Cenoura coração Delicioso bolo de cenoura, picina coração com recheio de brigadeiro. Serve 4 pessoas (1Kg)</t>
  </si>
  <si>
    <t>Cenoura com cobertura Delicioso bolo de cenoura com cobertura de brigadeiro. Serve 4 pessoas (1Kg)</t>
  </si>
  <si>
    <t>Cenoura com cobertura</t>
  </si>
  <si>
    <t>Bolos caseiros Bolos caseiros Bolos simples fofinhos Serve 4 pessoas (700Kg)</t>
  </si>
  <si>
    <t>Bolos caseiros</t>
  </si>
  <si>
    <t>Promoções da semana Bolo no acetato de brigadeiro Bolo recheio de brigadeiro trufado, massa de chocolate finalizando com morangos e fita de cetim Serve 4 pessoas</t>
  </si>
  <si>
    <t>Bolo no acetato de brigadeiro</t>
  </si>
  <si>
    <t>Bolo no acetato de leite Ninho Bolo recheio de leite Ninho trufado, finalizando com brigadeiro de Ninho brigadeiro cremoso de Ninho. Serve 4 pessoas (1Kg)</t>
  </si>
  <si>
    <t>Bolo no acetato de leite Ninho</t>
  </si>
  <si>
    <t>Doces Caixinha de doces Escolha seu doces !!! Serve 4 pessoas</t>
  </si>
  <si>
    <t>Caixinha de doces</t>
  </si>
  <si>
    <t>Kits festa com agendamento Kit festa 10 pessoas Kit festa para comemorações de última hora, a foto é ilustrativa, nesse kit contém 1 bolo de 1 kilo com recheio de brigadeiro, 30 docinhos e 100 salgados Serve 4 pessoas</t>
  </si>
  <si>
    <t>Kit festa 10 pessoas</t>
  </si>
  <si>
    <t>Porção de salgados Uma poção de salgados coxinha ou bolinha de queijo, serve uma pessoa.</t>
  </si>
  <si>
    <t>Porção com 7 unidades</t>
  </si>
  <si>
    <t>Porção na marmita 15un</t>
  </si>
  <si>
    <t>50 bolinha de queijo Porção de bolinha de queijo crocante Serve 3 pessoas (18g)</t>
  </si>
  <si>
    <t>Porção de salgados, coxinha de frango crocante.</t>
  </si>
  <si>
    <t>Serve 3 pessoas (18g)</t>
  </si>
  <si>
    <t>Kibes fritos</t>
  </si>
  <si>
    <t>(20g)</t>
  </si>
  <si>
    <t>Enroladinho de salsicha frita e crocante.</t>
  </si>
  <si>
    <t>Porção de salgados, risole de presunto</t>
  </si>
  <si>
    <t>(18g)</t>
  </si>
  <si>
    <t>Porção de salgados risole de presunto e queijo fritos e crocante</t>
  </si>
  <si>
    <t>Salgados</t>
  </si>
  <si>
    <t>Kits festa na caixa. Com agendamento</t>
  </si>
  <si>
    <t>Festa na caixa 02 Kit Festa na caixa contém um bolo de 1kilo, 4 capckes , 8 docinhos 2 refrigerantes. Encomendas agendada. Recheio de brigadeiro trufado. Serve 2 pessoas</t>
  </si>
  <si>
    <t>Festa na caixa 02</t>
  </si>
  <si>
    <t>Festa na caixa 03 Kit festa na caixa contém um bolo de 1 kilo recheio de leite Ninho no papel acetato, 3 cone e 2 refrigerantes. Aceitamos apenas agendado com 1 Dia de antecedência. Serve 2 pessoas</t>
  </si>
  <si>
    <t>Festa na caixa 03</t>
  </si>
  <si>
    <t>Comunicados Agende seus pedidos com antecedência Agende seus pedidos ex: kits festa docinhos com com mais quantidade etc. Para evitar atrasos ou cancelamento.</t>
  </si>
  <si>
    <t>Mini Vulcãozinho de cenoura</t>
  </si>
  <si>
    <t>Sobremesa Bombom de uva Uma camada de brigadeiro branco, uvas, uma camada de brigadeiro finalizado com uva e granule. Serve 1 pessoa</t>
  </si>
  <si>
    <t>Bombom de morango Uma camada de brigadeiro branco, morangos, uma camada de brigadeiro finalizado com morangos e granule ao leite. Serve 1 pessoa</t>
  </si>
  <si>
    <t>Bolo De Pote Bolo de brigadeiro com morango Massa de baunilha com recheio de brigadeiro tradicional com morangos.</t>
  </si>
  <si>
    <t>Bolo de brigadeiro com morango</t>
  </si>
  <si>
    <t>Bolo vulcão de cenoura Bolo vulcão de cenoura Bolo vulcão de cenoura com uma deliciosa cobertura trufada de chocolate finalizado com granulado nobre. Serve 4 pessoas (1Kg)</t>
  </si>
  <si>
    <t>Trouxe um cupom ifood Restnovo6ar5if para você usar na minha loja! Faça um pedido com o valor mínimo de R$ 20,00 usando o cupom Restnovo6ar5if e ganhe R$ 10,00 de desconto. Aproveita porque é só para os primeiros dez clientes, hein!</t>
  </si>
  <si>
    <t>Os mais pedidos</t>
  </si>
  <si>
    <t>Bolo no pote Prestígio Deliciosa massa de chocolate, com camadas de beijinho Serve 1 pessoa (aprox 250g) #bolosdepote #bolos #chocolate #beijinho #brigadeiro #mousses #morango #moussedelimão Serve 1 pessoa</t>
  </si>
  <si>
    <t>Bolo no pote Prestígio</t>
  </si>
  <si>
    <t>Bolo no pote chocolate Saborosa massa de chocolate com camadas generosas de brigadeiro 100% chocolate Serve 1 pessoa (aprox 250g) #bolosdepote #bolos #chocolate #beijinho #brigadeiro #mousses #morango #moussedelimão Serve 1 pessoa</t>
  </si>
  <si>
    <t>Bolo no pote chocolate</t>
  </si>
  <si>
    <t>Bolo no pote mousse de morango Saborosa massa de chocolate com camadas deliciosas de mousse de morango com granulados na finalização Serve 1 pessoa (aprox 250g) #bolosdepote #bolos #chocolate #beijinho #brigadeiro #mousses #morango #moussedelimão</t>
  </si>
  <si>
    <t>Bolo no pote mousse de morango</t>
  </si>
  <si>
    <t>Bolo de pote morangos com Ninho Massa branca fofinha e deliciosa com camadas de Ninho e morangos fresquinhos Serve 1 pessoa (aprox 250g) #bolosdepote #bolos #chocolate #beijinho #brigadeiro #mousses #morango #moussedelimão Serve 1 pessoa</t>
  </si>
  <si>
    <t>Bolo de pote morangos com Ninho</t>
  </si>
  <si>
    <t>Bolo no pote mousse de limão Delicioso bolo de pote feito com massa branca e camadas de mousse de limão Serve 1 pessoa (aprox 250g) #bolosdepote #bolos #chocolate #beijinho #brigadeiro #mousses #morango #moussedelimão Serve 1 pessoa</t>
  </si>
  <si>
    <t>Bolo no pote mousse de limão</t>
  </si>
  <si>
    <t>Bolo no pote goiabada Saboroso bolo feito com massa branca com camadas de Ninho com goiabada derretida Serve 1 pessoa (aprox 250g) #bolosdepote #bolos #chocolate #beijinho #brigadeiro #mousses #morango #moussedelimão Serve 1 pessoa</t>
  </si>
  <si>
    <t>Bolo no pote goiabada</t>
  </si>
  <si>
    <t>Bolo no pote Oreo Massa de chocolate saborosa com camadas de Oreo com Ninho Serve 1 pessoa (aprox 250ml) #bolosdepote #bolos #chocolate #beijinho #brigadeiro #mousses #morango #moussedelimão Serve 1 pessoa</t>
  </si>
  <si>
    <t>Bolo no pote Oreo</t>
  </si>
  <si>
    <t>Bolo no pote Ovomaltine Deliciosa massa de chocolate com camadas de Ninho com Ovomaltine Serve 1 pessoa (aprox 250g) #bolosdepote #bolos #chocolate #beijinho #brigadeiro #mousses #morango #moussedelimão Serve 1 pessoa</t>
  </si>
  <si>
    <t>Bolo no pote Ovomaltine</t>
  </si>
  <si>
    <t>Bolo no pote abacaxi Massa branca com camadas generosas de Ninho com abacaxi. Serve 1 pessoa</t>
  </si>
  <si>
    <t>Bolo no pote abacaxi</t>
  </si>
  <si>
    <t>Bolo no pote choconinho Massa fofinha de chocolate com recheio de brigadeiro e Ninho. Serve 1 pessoa</t>
  </si>
  <si>
    <t>Bolo no pote choconinho</t>
  </si>
  <si>
    <t>Bolo no pote Kit Kat Massa de chocolate saborosa com uma camada de Ninho e chocolate e pedaços de Kit Kat. Serve 1 pessoa</t>
  </si>
  <si>
    <t>Bolo no pote Kit Kat</t>
  </si>
  <si>
    <t>Surpresa de uvas Surpresa de uvas com recheio generoso de Ninho e chocolate. Serve 1 pessoa</t>
  </si>
  <si>
    <t>Surpresa de uvas</t>
  </si>
  <si>
    <t>Surpresa de morangos Surpresa de morangos com cobertura de Ninho e chocolate.</t>
  </si>
  <si>
    <t>Surpresa de morangos</t>
  </si>
  <si>
    <t>Bolo no pote mousse de maracujá com chocolate Massa fofinha de chocolate com uma camada de mousse de maracujá finalizado com chocolate e mousse. Serve 1 pessoa</t>
  </si>
  <si>
    <t>Bolo no pote mousse de maracujá com chocolate</t>
  </si>
  <si>
    <t>Torta holandesa Delicioso creme com uma cobertura de ganache e choco biscuit. Serve 1 pessoa</t>
  </si>
  <si>
    <t>Pavê no pote Uma generosa camada de chocolate meio amargo com creme de Ninho, bolacha champanhe e raspa de chocolate para finalizar.</t>
  </si>
  <si>
    <t>Pavê no pote</t>
  </si>
  <si>
    <t>Carro chefe Bolo de pote choconinho Serve 1 pessoa</t>
  </si>
  <si>
    <t>Geladinho Gourmet Geladão Brigadeiro Base Cremosa 0% de Água, feito com Brigadeiro 50% cacau, com Granulado de Chocolate Crocante. Extremamente Cremoso. Medindo por volta de 13 a 14cm de tamanho por 6cm de largura.</t>
  </si>
  <si>
    <t>Geladão Brigadeiro</t>
  </si>
  <si>
    <t>Geladão Creme de Pistache Base Cremosa 0% de Água, feito com Pasta Natural de Pistache, coberto por Creme de Pistache. Extremamente Cremoso. Medindo por volta de 13 a 14cm de tamanho por 6cm de largura.</t>
  </si>
  <si>
    <t>Geladão Creme de Pistache</t>
  </si>
  <si>
    <t>Geladão Leite em Pó com Creme de Avelã. Base Cremosa 0% de Água, feito com Leite Ninho, coberto por Creme de Avelã. Extremamente Cremoso. Medindo por volta de 13 a 14cm de tamanho por 6cm de largura.</t>
  </si>
  <si>
    <t>Geladão Leite em Pó com Creme de Avelã.</t>
  </si>
  <si>
    <t>Geladão Milho Base Cremosa 0% de Água, feito com Milho Natural .Extremamente Cremoso. Medindo por volta de 13 a 14cm de tamanho por 6cm de largura.</t>
  </si>
  <si>
    <t>Geladão Milho</t>
  </si>
  <si>
    <t>Geladão Mousse de Maracujá Base Cremosa 0% de Água, feito com Mousse de Maracujá coberto por Geléia Artesanal de Maracujá. Extremamente Cremoso. Medindo por volta de 13 a 14cm de tamanho por 6cm de largura.</t>
  </si>
  <si>
    <t>Geladão Mousse de Maracujá</t>
  </si>
  <si>
    <t>Geladão Prestígio Base Cremosa 0% de Água, feito com Flocos de Coco, coberto por Ganache de Chocolate. Extremamente Cremoso. Medindo por volta de 13 a 14cm de tamanho por 6cm de largura.</t>
  </si>
  <si>
    <t>Geladão Prestígio</t>
  </si>
  <si>
    <t>Geladão Pudim Base Cremosa 0% de Água, feito com Pudim de Leite Condensado, coberto por Calda de Caramelo. Extremamente Cremoso. Medindo por volta de 13 a 14cm de tamanho por 6cm de largura.</t>
  </si>
  <si>
    <t>Geladão Pudim</t>
  </si>
  <si>
    <t>Pão de Mel Pão de Mel Tradicional Pão de Mel fofinho com Tradicional de Doce de Leite. (110g)</t>
  </si>
  <si>
    <t>Pão de Mel Tradicional</t>
  </si>
  <si>
    <t>Bolo no Pote Bolo no Pote Brigadeiro Massa de Chocolate molhadinha intercalada com camadas de Brigadeiro Cremoso 50% cacau. O tradicional 0 defeitos. 250ml Serve 1 pessoa Bebida gelada</t>
  </si>
  <si>
    <t>Bolo no Pote Abacaxi com Coco Massa de baunilha bem molhadinha, com recheio de Coco Cremoso e compota de Abacaxi. Uma combinação de aguar a boca. Pote 250ml Serve 1 pessoa</t>
  </si>
  <si>
    <t>Bolo no Pote Abacaxi com Coco</t>
  </si>
  <si>
    <t>Bolo no Pote Ninho com Morango Massa amanteigada de Baunilha, com Recheio de Brigadeiro de Ninho Cremoso e Pedaços de Morangos Frescos. 250ml. Serve 1 pessoa</t>
  </si>
  <si>
    <t>Super-Fatias Super Fatia Maracujá com Chocolate A 'Super Fatia Maracujá com Chocolate' é uma tentação irresistível para os amantes de sobremesas. A massa de chocolate, suavemente úmida e rica, se une harmoniosamente a um delicioso e refrescante mousse de maracujá, proporcionando uma combinação de sabores inigualável. Para completar essa delícia, uma generosa cobertura de brigadeiro ao leite 50%, que adiciona um toque de doçura perfeito. Com 250g de pura indulgência, essa super fatia é a aposta certa para satisfazer seu paladar! Pertence à categoria 'Super-Fatias'.</t>
  </si>
  <si>
    <t>Super Fatia Maracujá com Chocolate</t>
  </si>
  <si>
    <t>Super Fatia Ninho com Creme de Avelã Massa amanteigada sabor baunilha, com recheio de mousse de Leite Ninho e Creme de Avelã com uma cobertura incrível de Brigadeiro de Leite Ninho e Creme de Avelã. Sabor Irresistível. Serve 1 pessoa (230g)</t>
  </si>
  <si>
    <t>Super Fatia Ninho com Creme de Avelã</t>
  </si>
  <si>
    <t>Sobremesas Pavê Oreo Camadas de Mousse de Ninho, Creme de Ninho , Biscoito Oreo, finalizado com Creme de Avelã. Embalagem de 150ml. Serve 1 pessoa (180g)</t>
  </si>
  <si>
    <t>Pavê Oreo</t>
  </si>
  <si>
    <t>Pavê Morango Camadas de Mousse de Ninho, Creme de Ninho, Biscoito Maisena, e Morangos Frescos. Embalagem 150ml. Serve 1 pessoa (180g)</t>
  </si>
  <si>
    <t>Pavê Morango</t>
  </si>
  <si>
    <t>Surpresa de Morango Morangos Frescos, Brigadeiro de Ninho e Ganache de Chocolate Meio Amargo. 150ml. Serve 1 pessoa</t>
  </si>
  <si>
    <t>Surpresa de Morango</t>
  </si>
  <si>
    <t>Surpresa de Uva Uvas Verdes sem semente, Brigadeiro de Ninho e Ganache de Chocolate Meio Amargo. 150ml. Serve 1 pessoa</t>
  </si>
  <si>
    <t>Afogadinho de Brownie Brigadeiro Cremoso Ao Leite, Brigadeiro de Ninho com pedaços de Brownie no meio. 150ml. Serve 1 pessoa</t>
  </si>
  <si>
    <t>Cura Tpm Fundue Coração Combinação Perfeita: Morango, Uva, Brownie com Brigadeiro ao leite e Brigadeiro de Ninho. Serve 2 pessoas</t>
  </si>
  <si>
    <t>Fundue Coração</t>
  </si>
  <si>
    <t>Bolos Caseirinhos Mini Vulcão Brigadeiro. Saboreie o irresistível 'Mini Vulcão Brigadeiro', uma estrela em nossa seleção de 'Bolos Caseirinhos'. Esta delícia é composta por uma rica massa de chocolate cacau de 50% . No coração deste vulcão, um recheio de brigadeiro cremoso e luxuoso, também produzido com cacau de 50%, transborda em cada mordida, proporcionando uma experiência de sabor requintada. A cobertura de granulado crocante adiciona a textura perfeita, tornando cada garfada uma verdadeira festa para o paladar. Pesando aproximadamente 300 gramas, este bolo é um pedaço do paraíso que promete adicionar um toque doce ao seu Dia. Serve 2 pessoas (350g)</t>
  </si>
  <si>
    <t>Mini Vulcão Brigadeiro.</t>
  </si>
  <si>
    <t>Mini Vulcão Cenoura Massa fofinha de Cenoura coberto com nosso Cremoso Brigadeiro 50% . Serve 2 pessoas (350g)</t>
  </si>
  <si>
    <t>Mini Vulcão Cenoura</t>
  </si>
  <si>
    <t>Bolo Gelado de Coco Massa Amateigada, extremamente molhadinho com leite de Coco e Coberto com um Brigadeiro Cremoso de Coco por cima. Uma Maravilha Gelada. Marmitinha de 220ml. Serve 1 pessoa (180g) Bebida gelada</t>
  </si>
  <si>
    <t>Bebidas Coca-Cola Original 220ml Lata 220ml (Lata 220ml) Bebida gelada</t>
  </si>
  <si>
    <t>Delicias que Cabem no Seu Bolso Deliciosa Trufa de Leite Ninho com Nutella Explosão de Sabor: Trufa de Leite Ninho com Nutella Uma trufa irresistível feita com a cremosidade do Leite Ninho e recheada com a inconfundível Nutella. Uma mordida e você será transportado para um mundo de puro prazer açucarado!</t>
  </si>
  <si>
    <t>Deliciosa Trufa de Leite Ninho com Nutella</t>
  </si>
  <si>
    <t>Bolo de Pote de Morango com Leite Ninho Bolo de Pote de Morango com Leite Ninho (250ml) Camadas fofinhas de bolo intercaladas com um creme super cremoso de Leite Ninho e pedaços suculentos de morango. A doçura perfeita para qualquer momento do Dia!</t>
  </si>
  <si>
    <t>Bolo de Pote de Morango com Leite Ninho</t>
  </si>
  <si>
    <t>Deliciosa Fatia de Brownie Deliciosa Fatia de Brownie Uma fatia irresistível de brownie, com casquinha crocante por fora e um interior macio e chocolatudo. Perfeito para acompanhar um café ou adoçar o seu Dia com muito sabor!</t>
  </si>
  <si>
    <t>Deliciosa Fatia de Brownie</t>
  </si>
  <si>
    <t>Deliciosa Fatia de Brownie com Ninho Deliciosa Fatia de Brownie Uma fatia irresistível de brownie, com casquinha crocante por fora e um interior macio e chocolatudo. Perfeito para acompanhar um café ou adoçar o seu Dia com muito sabor!</t>
  </si>
  <si>
    <t>Deliciosa Fatia de Brownie com Ninho</t>
  </si>
  <si>
    <t>Bolos de Café da Manhã Bolo Formigueiro Bolo Formigueiro Um bolo fofinho e irresistível, repleto de gotas de chocolate que lembram as formiguinhas! Com um sabor caseiro e um toque especial de baunilha, é a escolha perfeita para os amantes de chocolate que buscam uma sobremesa deliciosa e cheia de sabor!</t>
  </si>
  <si>
    <t>Bolo Formigueiro</t>
  </si>
  <si>
    <t>Bolo Mesclado Somos referência em bolos e doces na região trabalhamos com produtos de qualidade e muito amor._ _#bolo #sobremesa #torta #doce #salgado #vulcão #bolodepote #brownie Serve 4 pessoas</t>
  </si>
  <si>
    <t>Bolo de Aipim Bolo de Aipim Cremoso Com textura macia por dentro e uma casquinha dourada por fora, nosso Bolo de Aipim é feito com mandioca fresca e um toque especial de coco, trazendo aquele sabor caseiro e irresistível de infância!</t>
  </si>
  <si>
    <t>Bolo de Banana Fofinho Bolo de Banana Fofinho Feito com bananas bem maduras para realçar o sabor natural da fruta, esse bolo tem uma textura macia e úmida, perfeita para quem ama um doce caseiro e aconchegante. Simples, delicioso e irresistível!</t>
  </si>
  <si>
    <t>Bolo de Banana Fofinho</t>
  </si>
  <si>
    <t>Bolo de Cenoura Leve Bolo de Cenoura Fofinho Leve, macio e com aquele sabor caseiro irresistível! Nosso bolo de cenoura é perfeito para qualquer momento, trazendo o equilíbrio ideal entre doçura e textura fofinha. Simplesmente delicioso!</t>
  </si>
  <si>
    <t>Bolo de Cenoura Leve</t>
  </si>
  <si>
    <t>Bolo de Cenoura com Chocolate Cremoso Bolo de Cenoura com Chocolate Cremoso A combinação perfeita entre a maciez do bolo de cenoura e a cremosidade da cobertura de chocolate. Uma receita clássica e irresistível, feita para adoçar seu Dia com muito sabor!</t>
  </si>
  <si>
    <t>Bolo de Cenoura com Chocolate Cremoso</t>
  </si>
  <si>
    <t>Bolo de Churros Bolo de Churros Massa macia com um toque especial de canela, trazendo todo o sabor do churros em formato de bolo. Perfeito para quem ama um doce clássico com aquele aroma irresistível de infância!</t>
  </si>
  <si>
    <t>Bolo de Fubá Tradicional Bolo de Fubá Tradicional Fofinho e acolhedor, nosso bolo de fubá traz o sabor caseiro e a textura perfeita para acompanhar um café quentinho. Com um leve toque de erva-doce, é uma verdadeira delícia que combina simplicidade e tradição!</t>
  </si>
  <si>
    <t>Bolo de Fubá Tradicional</t>
  </si>
  <si>
    <t>Bolo de Fubá com Goiabada Bolo de Fubá com Goiabada Uma combinação deliciosa que une a leveza do bolo de fubá com pedaços suculentos de goiabada. Cada fatia é um abraço de sabor, perfeita para quem ama um doce caseiro com um toque especial!</t>
  </si>
  <si>
    <t>Bolo de Laranja Refrescante Bolo de Laranja Refrescante Leve e úmido, nosso bolo de laranja é feito com suco fresco e raspas da fruta, proporcionando um sabor cítrico e aromático. Ideal para quem busca uma sobremesa leve e deliciosa que ilumina qualquer momento!</t>
  </si>
  <si>
    <t>Bolo de Laranja Refrescante</t>
  </si>
  <si>
    <t>Bolo de Milho Bolo de Milho Feito com milho fresco e uma textura suave, nosso bolo de milho é doce na medida certa e traz o sabor caseiro que todo mundo ama. Perfeito para acompanhar um café ou chá, ele é a escolha ideal para adoçar o seu Dia!</t>
  </si>
  <si>
    <t>Delicioso Bolo de Chocolate Bolo de Chocolate Fofinho Uma explosão de sabor para os amantes de chocolate! Massa macia, úmida e cheia de intensidade, perfeita para quem não resiste a um bolo caseiro com aquele gostinho especial de carinho.</t>
  </si>
  <si>
    <t>Delicioso Bolo de Chocolate</t>
  </si>
  <si>
    <t>Bolos Caseiros com Cobertura Bolo de Cenoura com Cobertura de Chocolate Bolo de Cenoura com Cobertura de Chocolate Um clássico irresistível! Nosso bolo de cenoura fofinho é coberto com uma generosa camada de chocolate cremoso, criando a combinação perfeita de sabor e textura. Cada mordida traz a doçura da cenoura e a intensidade do chocolate, ideal para adoçar qualquer momento!</t>
  </si>
  <si>
    <t>Bolo de Cenoura com Cobertura de Chocolate</t>
  </si>
  <si>
    <t>Bolos de Pote Bolo de Pote - Oreo Quantidade: 350ml. Somos referência em bolos e doces na região trabalhamos com produtos de qualidade e muito amor._ _#bolo #sobremesa #torta #doce #salgado #vulcão #bolodepote #brownie</t>
  </si>
  <si>
    <t>Bolo de Pote - Oreo</t>
  </si>
  <si>
    <t>Bolo de Pote - Leite Ninho Quantidade: 350ml. Somos referência em bolos e doces na região trabalhamos com produtos de qualidade e muito amor._ _#bolo #sobremesa #torta #doce #salgado #vulcão #bolodepote #brownie</t>
  </si>
  <si>
    <t>Bolo de Pote - Leite Ninho</t>
  </si>
  <si>
    <t>Bolo de Pote - Sensação Quantidade: 350ml. Somos referência em bolos e doces na região trabalhamos com produtos de qualidade e muito amor._ _#bolo #sobremesa #torta #doce #salgado #vulcão #bolodepote #brownie</t>
  </si>
  <si>
    <t>Bolo de Pote - Sensação</t>
  </si>
  <si>
    <t>Bolo de Pote - Maracujá Quantidade: 350ml. Somos referência em bolos e doces na região trabalhamos com produtos de qualidade e muito amor._ _#bolo #sobremesa #torta #doce #salgado #vulcão #bolodepote #brownie</t>
  </si>
  <si>
    <t>Bolo de Pote - Maracujá</t>
  </si>
  <si>
    <t>Bolo de Pote - Maracujá com Chocolate Quantidade: 350ml. Somos referência em bolos e doces na região trabalhamos com produtos de qualidade e muito amor._ _#bolo #sobremesa #torta #doce #salgado #vulcão #bolodepote #brownie</t>
  </si>
  <si>
    <t>Bolo de Pote - Maracujá com Chocolate</t>
  </si>
  <si>
    <t>Bolo de Pode - Brigadeiro Quantidade: 350ml. Somos referência em bolos e doces na região trabalhamos com produtos de qualidade e muito amor._ _#bolo #sobremesa #torta #doce #salgado #vulcão #bolodepote #brownie</t>
  </si>
  <si>
    <t>Bolo de Pode - Brigadeiro</t>
  </si>
  <si>
    <t>Bolo de Pote - Alpino Quantidade: 350ml. Somos referência em bolos e doces na região trabalhamos com produtos de qualidade e muito amor._ _#bolo #sobremesa #torta #doce #salgado #vulcão #bolodepote #brownie</t>
  </si>
  <si>
    <t>Bolo de Pote - Alpino</t>
  </si>
  <si>
    <t>Bolo De Pote - Leite Ninho Com Chocolate Somos referência em bolos e doces na região trabalhamos com produtos de qualidade e muito amor._ _#bolo #sobremesa #torta #doce #salgado #vulcão #bolodepote #brownie</t>
  </si>
  <si>
    <t>Fatias de Bolo</t>
  </si>
  <si>
    <t>Deliciosa Fatia de Bolo de Coco Gelado Deliciosa Fatia de Bolo de Coco Gelado Uma fatia macia e úmida de bolo de coco, regada com uma calda cremosa e coberta com coco ralado. Servida bem gelada para uma experiência refrescante e irresistível!</t>
  </si>
  <si>
    <t>Deliciosa Fatia de Bolo de Coco Gelado</t>
  </si>
  <si>
    <t>Os Incríveis Copos Da Felicidade! Copo Da Felicidade - Ninho Com Morango Somos referência em bolos e doces na região trabalhamos com produtos de qualidade e muito amor._ _#bolo #sobremesa #torta #doce #salgado #vulcão #bolodepote #brownie</t>
  </si>
  <si>
    <t>Copo Da Felicidade - Ninho Com Morango</t>
  </si>
  <si>
    <t>Copo Da Felicidade - Leite Condensado Somos referência em bolos e doces na região trabalhamos com produtos de qualidade e muito amor._ _#bolo #sobremesa #torta #doce #salgado #vulcão #bolodepote #brownie</t>
  </si>
  <si>
    <t>Copo Da Felicidade - Leite Condensado</t>
  </si>
  <si>
    <t>Copo Da Felicidade - Oreo Somos referência em bolos e doces na região trabalhamos com produtos de qualidade e muito amor._ _#bolo #sobremesa #torta #doce #salgado #vulcão #bolodepote #brownie</t>
  </si>
  <si>
    <t>Copo Da Felicidade - Oreo</t>
  </si>
  <si>
    <t>Deliciosos Mini Caseirinhos! Mini Caseirinho - Leite Ninho Com Morango Somos referência em bolos e doces na região trabalhamos com produtos de qualidade e muito amor._ _#bolo #sobremesa #torta #doce #salgado #vulcão #bolodepote #brownie</t>
  </si>
  <si>
    <t>Mini Caseirinho - Leite Ninho Com Morango</t>
  </si>
  <si>
    <t>Mini Caseirinho - Leite Ninho Somos referência em bolos e doces na região trabalhamos com produtos de qualidade e muito amor._ _#bolo #sobremesa #torta #doce #salgado #vulcão #bolodepote #brownie</t>
  </si>
  <si>
    <t>Mini Caseirinho - Leite Ninho</t>
  </si>
  <si>
    <t>Mini Caseirinho - Chocolate Com Brigadeiro Somos referência em bolos e doces na região trabalhamos com produtos de qualidade e muito amor._ _#bolo #sobremesa #torta #doce #salgado #vulcão #bolodepote #brownie</t>
  </si>
  <si>
    <t>Mini Caseirinho - Chocolate Com Brigadeiro</t>
  </si>
  <si>
    <t>Mini Caseirinho - Cenoura Com Chocolate Somos referência em bolos e doces na região trabalhamos com produtos de qualidade e muito amor._ _#bolo #sobremesa #torta #doce #salgado #vulcão #bolodepote #brownie</t>
  </si>
  <si>
    <t>Mini Caseirinho - Cenoura Com Chocolate</t>
  </si>
  <si>
    <t>Trufas Deliciosa Trufa de Leite Ninho com Nutella Explosão de Sabor: Trufa de Leite Ninho com Nutella Uma trufa irresistível feita com a cremosidade do Leite Ninho e recheada com a inconfundível Nutella. Uma mordida e você será transportado para um mundo de puro prazer açucarado!</t>
  </si>
  <si>
    <t>Trufa de Brigadeiro Somos referência em bolos e doces na região trabalhamos com produtos de qualidade e muito amor._ _#bolo #sobremesa #torta #doce #salgado #vulcão #bolodepote #brownie</t>
  </si>
  <si>
    <t>Trufa de Limão Somos referência em bolos e doces na região trabalhamos com produtos de qualidade e muito amor._ _#bolo #sobremesa #torta #doce #salgado #vulcão #bolodepote #brownie</t>
  </si>
  <si>
    <t>Trufa de Maracujá Somos referência em bolos e doces na região trabalhamos com produtos de qualidade e muito amor._ _#bolo #sobremesa #torta #doce #salgado #vulcão #bolodepote #brownie</t>
  </si>
  <si>
    <t>Trufa de Prestígio Somos referência em bolos e doces na região trabalhamos com produtos de qualidade e muito amor._ _#bolo #sobremesa #torta #doce #salgado #vulcão #bolodepote #brownie</t>
  </si>
  <si>
    <t>Destaques Barca De Açaí 1,400lt + Adicionais Grátis Adicionais grátis Serve 4 pessoas</t>
  </si>
  <si>
    <t>Barca De Açaí 1,400lt + Adicionais Grátis</t>
  </si>
  <si>
    <t>Açaí Na Hamburgueria 500ml Vai na hamburgueria 500ml Serve 1 pessoa</t>
  </si>
  <si>
    <t>Açaí Na Hamburgueria 500ml</t>
  </si>
  <si>
    <t>Fondue Com Brigadeiro Ninho e Brigadeiro De Chocolate Apresentamos nosso Fondue na Petisqueira, uma deliciosa indulgência que serve generosamente uma pessoa, mas dependendo do seu apetite por doces, pode ser compartilhado. Este fondue sofisticado é composto por um maravilhoso e cremoso brigadeiro de Ninho, um rico e decadente brigadeiro de chocolate, uvas Thompson sem caroço, morangos frescos e meticulosamente limpos, e pedaços de um irresistível brownie feito com chocolate nobre. O peso total é de 450 gramas e vem numa embalagem plástica de 20 cm de diâmetro. Por favor, note que não trocamos os ingredientes. Para melhor apreciação, aqueça por 15 segundos no micro-ondas, evitando o aquecimento das frutas. Uma experiência doce que você merece! Serve 1 pessoa</t>
  </si>
  <si>
    <t>Fondue Com Brigadeiro Ninho e Brigadeiro De Chocolate</t>
  </si>
  <si>
    <t>Brigadeiros De Colher Mini Brigadeiro De Colher De Chocolate Encante-se com o nosso Mini Brigadeiro De Colher De Chocolate. Uma deliciosa e cremosa iguaria, cuidadosamente preparada com um rico chocolate e finalizada com autênticos granulés de chocolate. Servido em um prático pote de 30g, é o doce perfeito para satisfazer seus desejos de chocolate. Uma verdadeira sinfonia de sabores que prometem elevar sua experiência de degustação de brigadeiros de colher a um novo patamar. Serve 1 pessoa (30g)</t>
  </si>
  <si>
    <t>Mini Brigadeiro De Colher De Chocolate</t>
  </si>
  <si>
    <t>Mini Brindeiro De Colher De Ninho Brigadeiro de Ninho de colher com granulé de chocolate branco Pote 30g Serve 1 pessoa (30g)</t>
  </si>
  <si>
    <t>Mini Brindeiro De Colher De Ninho</t>
  </si>
  <si>
    <t>Mini Brigadeiro De Colher Com Nutella e amendoim Este Mini Brigadeiro de Colher com Nutella e Amendoim é uma explosão de sabores em cada colherada. Apresenta uma irresistível camada de brigadeiro de chocolate, conhecido pela sua textura macia e sabor inconfundível, harmoniosamente intercalada com uma generosa camada de Nutella, cuja cremosidade e sabor único irão conquistar seu paladar. A finalização, com um toque crocante de amendoim, proporciona o contraste perfeito para essa combinação. Servido em um charmoso Pote de 30ml, este brigadeiro de colher é uma opção pequena no tamanho, mas grandiosa em sabor e experiência. Serve 1 pessoa (30g)</t>
  </si>
  <si>
    <t>Mini Brigadeiro De Colher Com Nutella e amendoim</t>
  </si>
  <si>
    <t>Copo Da Felicidade Copo Da Felicidade Ferreiro Camada de brigadeiro, brownie, Nutella, amendoim triturado e mousse Ninho Copo 150ml Serve 1 pessoa</t>
  </si>
  <si>
    <t>Copo Da Felicidade Ferreiro</t>
  </si>
  <si>
    <t>Copo Da Felicidade Suspiro Com Morango Camada de mousse Ninho, morangos frescos e brigadeiro Ninho Copo 150ml Serve 1 pessoa</t>
  </si>
  <si>
    <t>Copo Da Felicidade Suspiro Com Morango</t>
  </si>
  <si>
    <t>Copo da felicidade Suspiro Com Uva Camada de mousse Ninho, uva e brigadeiro Ninho Copo 150ml Serve 1 pessoa</t>
  </si>
  <si>
    <t>Copo da felicidade Suspiro Com Uva</t>
  </si>
  <si>
    <t>Copo Da Felicidade Explosão De Morango Camada de brigadeiro Ninho, brigadeiro de chocolate cacau, mousse Ninho, mousse chocolate e morangos frescos Copo 150ml Serve 1 pessoa</t>
  </si>
  <si>
    <t>Copo Da Felicidade Explosão De Morango</t>
  </si>
  <si>
    <t>Copo Da Felicidade Brownie Com Nutella Camada de brigadeiro Ninho, brownie, Nutella e mousse Ninho Copo 150ml Serve 1 pessoa</t>
  </si>
  <si>
    <t>Copo Da Felicidade Brownie Com Nutella</t>
  </si>
  <si>
    <t>Brownies Recheados Brownie Coberto Com Brigadeiro e Confetes Coloridos Medida de 5x5 Brownie delicioso molhadinho por dentro com uma casquinha fina e crocante Serve 1 pessoa</t>
  </si>
  <si>
    <t>Brownie Coberto Com Brigadeiro e Confetes Coloridos</t>
  </si>
  <si>
    <t>Brownie Ninho Com Morango Tamanho 5x5 Serve 1 pessoa</t>
  </si>
  <si>
    <t>Brownie Ninho Com Morango</t>
  </si>
  <si>
    <t>Brownie Duo De Brigadeiro Com Kit Kat Tamanho 5x5 Brigadeiro de Ninho, brigadeiro de chocolate finalizado com Kit Kat Serve 1 pessoa</t>
  </si>
  <si>
    <t>Brownie Duo De Brigadeiro Com Kit Kat</t>
  </si>
  <si>
    <t>Bombom No Pote Bombom No Pote Morango Camada morango, brigadeiro de Ninho e ganache de chocolate Pote 150ml Serve 1 pessoa</t>
  </si>
  <si>
    <t>Bombom No Pote Morango</t>
  </si>
  <si>
    <t>Bombom No Pote Uva Camada uva Tompson, brigadeiro de Ninho e ganache de chocolate Pote 150ml Serve 1 pessoa</t>
  </si>
  <si>
    <t>Bombom No Pote Uva</t>
  </si>
  <si>
    <t>Cone Trufado ( escolha seu recheio ) Cone Trufado De Amendoim Triturado Peso médio 60g Serve 1 pessoa</t>
  </si>
  <si>
    <t>Cone Trufado De Amendoim Triturado</t>
  </si>
  <si>
    <t>Bolo No Pote Bolo No Pote Brigadeiro Delicioso Bolo no Pote de Brigadeiro, composto por uma massa de chocolate macia e saborosa. Cada mordida revela camadas de recheio generosas, feitas a partir de um brigadeiro de cacau autêntico e irresistível. Este prato, cuidadosamente preparado, vem em um pote de 240g, perfeito para satisfazer seus desejos de chocolate mais intensos. Uma verdadeira explosão de sabores que promete encantar o seu paladar! Serve 1 pessoa</t>
  </si>
  <si>
    <t>Bolo No Pote Prestígio Delicioso Bolo no Pote de Prestígio, composto por uma massa de chocolate macia e saborosa. Cada mordida revela camadas de recheio generosas, feitas a partir de um brigadeiro de cacau autêntico e irresistível. Este prato, cuidadosamente preparado, vem em um pote de 240g, perfeito para satisfazer seus desejos de chocolate mais intensos e camada de beijinho suave e muito saboroso. Uma verdadeira explosão de sabores que promete encantar o seu paladar! Serve 1 pessoa</t>
  </si>
  <si>
    <t>Bolo No Pote Prestígio</t>
  </si>
  <si>
    <t>Bolo No Pote Ninho Duplo Delicie-se com o nosso Bolo no Pote Ninho Duplo, uma experiência gastronômica inesquecível. A massa branca é irresistivelmente macia e molhadinha, proporcionando uma textura agradável a cada mordida. A camada de brigadeiro de Ninho acrescenta um toque adocicado irresistível, enquanto o delicioso mousse de Ninho, leve e cremoso, finaliza esta obra-prima culinária. Servido em um pote de 240ml, este é o prazer indulgente perfeito para satisfazer seus desejos de doce. Aproveite cada colherada! Serve 1 pessoa</t>
  </si>
  <si>
    <t>Bolo No Pote Ninho Duplo</t>
  </si>
  <si>
    <t>Mini Caseirinho Vulcão caseirinho De Ninho Com Nutella Saboroso Vulcão Caseirinho de Ninho com Nutella, uma verdadeira tentação da categoria Mini Caseirinho. Apresenta uma exuberante massa de chocolate, aveludada e intensa, habilmente coberta com a suavidade do Ninho. Para finalizar, esta obra-prima é meticulosamente adornada com generosos fios de Nutella, criando uma combinação irresistível e inesquecível para o seu paladar. Uma explosão de sabores que promete encantar tanto os amantes de chocolate quanto os apaixonados por Nutella! Serve 1 pessoa (300g)</t>
  </si>
  <si>
    <t>Vulcão caseirinho De Ninho Com Nutella</t>
  </si>
  <si>
    <t>Vulcão Caseirinho Ferreiro Rocher Tipo ferreiro Rocher Massa de chocolate, brigadeiro de chocolate cacau, amendoim triturado, finalizado com fios de Nutella Serve 1 pessoa (300g)</t>
  </si>
  <si>
    <t>Vulcão Caseirinho Ferreiro Rocher</t>
  </si>
  <si>
    <t>Vulcão Caseirinho De Ninho O 'Vulcão Caseirinho de Ninho' da categoria 'Mini Caseirinho' surge como uma tentação irresistível. Com um peso médio de 300g, esse prato traz uma massa incrivelmente rica de chocolate, que se funde com perfeição à uma cobertura de Ninho, garantindo um sabor único e marcante. Cada mordida é uma experiência sensorial, que transporta para o aconchego caseiro. Um verdadeiro deleite que certamente irá satisfazer os paladares mais exigentes. Serve 1 pessoa (300g)</t>
  </si>
  <si>
    <t>Vulcão Caseirinho De Ninho</t>
  </si>
  <si>
    <t>Fondue Fondue Com Brigadeiro Ninho e Brigadeiro De Chocolate Apresentamos nosso Fondue na Petisqueira, uma deliciosa indulgência que serve generosamente uma pessoa, mas dependendo do seu apetite por doces, pode ser compartilhado. Este fondue sofisticado é composto por um maravilhoso e cremoso brigadeiro de Ninho, um rico e decadente brigadeiro de chocolate, uvas Thompson sem caroço, morangos frescos e meticulosamente limpos, e pedaços de um irresistível brownie feito com chocolate nobre. O peso total é de 450 gramas e vem numa embalagem plástica de 20 cm de diâmetro. Por favor, note que não trocamos os ingredientes. Para melhor apreciação, aqueça por 15 segundos no micro-ondas, evitando o aquecimento das frutas. Uma experiência doce que você merece! Serve 1 pessoa</t>
  </si>
  <si>
    <t>Monte Seu Copo De Açaí Açaí no copo 400ml Copo 400ml</t>
  </si>
  <si>
    <t>Açaí no copo 400ml</t>
  </si>
  <si>
    <t>Açaí no copo 700ml Copo 700ml</t>
  </si>
  <si>
    <t>Açaí no copo 700ml</t>
  </si>
  <si>
    <t>Monte Seu Cupuaçu Cupuaçu No Copo 400ml Copo 400ml Serve 1 pessoa</t>
  </si>
  <si>
    <t>Cupuaçu No Copo 400ml</t>
  </si>
  <si>
    <t>Cupuaçu No Copo 700ml Copo 700ml Serve 1 pessoa</t>
  </si>
  <si>
    <t>Cupuaçu No Copo 700ml</t>
  </si>
  <si>
    <t>Açaí Supreme Açaí Ninhotella 400ml Descubra o encanto do nosso 'Açaí Ninhotella 400ml', um deleite da categoria 'Açaí Supreme'. Este prato é uma mistura irresistível de açaí aveludado, enriquecido com uma generosa porção de leite em pó para adicionar um toque adocicado e cremoso. A opulência do prato é acentuada por uma camada indulgente de creme Ninho, adicionando profundidade e riqueza ao sabor. Finalizamos com fios delicados de creme de Nutella, que conferem um final de sabor de chocolate ao paladar. Uma combinação inebriante que promete levar seus sentidos a uma viagem gastronômica inesquecível. Serve 1 pessoa</t>
  </si>
  <si>
    <t>Açaí Ninhotella 400ml</t>
  </si>
  <si>
    <t>Açaí Ninhotella 700ml Descubra o encanto do nosso 'Açaí Ninhotella 700ml', um deleite da categoria 'Açaí Supreme'. Este prato é uma mistura irresistível de açaí aveludado, enriquecido com uma generosa porção de leite em pó para adicionar um toque adocicado e cremoso. A opulência do prato é acentuada por uma camada indulgente de creme Ninho, adicionando profundidade e riqueza ao sabor. Finalizamos com fios delicados de creme de Nutella, que conferem um final de sabor de chocolate ao paladar. Uma combinação inebriante que promete levar seus sentidos a uma viagem gastronômica inesquecível. Serve 1 pessoa</t>
  </si>
  <si>
    <t>Açaí Ninhotella 700ml</t>
  </si>
  <si>
    <t>Açaí Na Marmita Açaí Na Hamburgueria 300ml Vai na hamburgueria 300ml Serve 1 pessoa</t>
  </si>
  <si>
    <t>Açaí Na Hamburgueria 300ml</t>
  </si>
  <si>
    <t>Marmita De Açaí 900ml Saboreie nosso 'Marmita de Açaí 900ml', um deleite inigualável na categoria 'Açaí na Marmita'. Oferecemos uma generosa porção de nosso açaí primoroso, consagrado por sua textura sedosa e sabor inigualável. Ele é servido com itens extras irresistíveis, totalmente gratuitos, que aprimoram maravilhosamente a experiência culinária. Uma explosão de sabor que se propõe a deslumbrar seu paladar! Serve 4 pessoas</t>
  </si>
  <si>
    <t>Marmita De Açaí 900ml</t>
  </si>
  <si>
    <t>Barca De Açaí Barca De Açaí 800ml + Acompanhamentos Grátis Peso médio 800ml Serve 3 pessoas</t>
  </si>
  <si>
    <t>Barca De Açaí 800ml + Acompanhamentos Grátis</t>
  </si>
  <si>
    <t>Barca De Açaí 1,400lt + Adicionais Grátis Adicionais grátis Serve 4 pessoas</t>
  </si>
  <si>
    <t>Crie Sua Vitamina De Açaí Vitamina De Açaí Na Garrafa 500ml Açaí batido com leite e com os adicionais de sua preferência</t>
  </si>
  <si>
    <t>Vitamina De Açaí Na Garrafa</t>
  </si>
  <si>
    <t>Coca- Cola 2 Litros.</t>
  </si>
  <si>
    <t>Guaraná Antarctica 1l Embalagem 1l (Embalagem 1l)</t>
  </si>
  <si>
    <t>Fone Sem Fio Bluetooth Redmi Airdots Tws Bluetooth</t>
  </si>
  <si>
    <t>Fechado Carregador Original iphone Usb-C 20w +Cabo Usb-C Lightning Original Apple Carregador Original iphone Usb-C 20w +Cabo Usb-C Lightning Original Apple</t>
  </si>
  <si>
    <t>Carregador Original iphone Usb-C 20w +Cabo Usb-C Lightning Original Apple</t>
  </si>
  <si>
    <t>Fechado Carregador 20w Original Apple Iphone 15/15 Pro Maax Usb-C 20w Carregador 20w Original Apple Iphone 15/15 Pro Maax Usb-C 20w</t>
  </si>
  <si>
    <t>Carregador 20w Original Apple Iphone 15/15 Pro Maax Usb-C 20w</t>
  </si>
  <si>
    <t>Fechado Topper Novidades Novidade Na Quase Tudo Temos Sucos Natural De Açaí Com Banana Sucos Natural E bolos Caseiros</t>
  </si>
  <si>
    <t>Suco De Açaí Natural Com Banana 700ml</t>
  </si>
  <si>
    <t>Carregadores Carrregado iphone Duplo Pd+Qc 3.0 20w Turbo Carrregado iphone Duplo Pd+Qc 3.0 20w Turbo</t>
  </si>
  <si>
    <t>Carrregado iphone Duplo Pd+Qc 3.0 20w  Turbo</t>
  </si>
  <si>
    <t>Carregador Tipo C duplos Pd+Qc 3.0 20w Turbo Carregador Tipo C duplos Pd+Qc 3.0 20w Turbo</t>
  </si>
  <si>
    <t>Carregador Tipo C duplos Pd+Qc 3.0 20w Turbo</t>
  </si>
  <si>
    <t>Carregador Kaidi Triplo Usb Micro V8 3.1a Turbo Carregador Kaidi Triplo Usb Micro V8 3.1a Turbo</t>
  </si>
  <si>
    <t>Carregador Kaidi Triplo Usb Micro V8  3.1a Turbo</t>
  </si>
  <si>
    <t>Carregador Original iphone Usb-C 20w +Cabo Usb-C Lightning Original Apple Carregador Original iphone Usb-C 20w +Cabo Usb-C Lightning Original Apple</t>
  </si>
  <si>
    <t>Carregador 20w Original Apple Iphone 15/15 Pro Maax Usb-C 20w Carregador 20w Original Apple Iphone 15/15 Pro Maax Usb-C 20w</t>
  </si>
  <si>
    <t>Carregador Turbo Samsung 40w Original Tipo C Carregador Turbo Samsung 40w Original Tipo C</t>
  </si>
  <si>
    <t>Carregador Turbo Samsung 40w Original Tipo C</t>
  </si>
  <si>
    <t>Carregador Turbo Power Tipo-C Motorola Duo 125w Original Carregador Turbo Power Tipo-C Motorola Duo 125w Original</t>
  </si>
  <si>
    <t>Carregador Turbo Power Tipo-C Motorola Duo 125w Original</t>
  </si>
  <si>
    <t>Carregador Veicula Carregador Veicular Tipo C Kd303a Kaidi Turbo Carregador Veicular Tipo C Kd303a Kaidi Turbo</t>
  </si>
  <si>
    <t>Carregador Veicular Tipo C Kd303a Kaidi Turbo</t>
  </si>
  <si>
    <t>Carregador Veicular Turbo Pd120w Qc18w Entrada Usb Tipo/C</t>
  </si>
  <si>
    <t>Carregadores Portatil Carregador Portatil Powerbank Turbo Kaidi 10,000,00 Maah Carregador Portatil Powerbank Turbo Kaidi 10,000,00 Maah</t>
  </si>
  <si>
    <t>Carregador Portatil Powerbank Turbo Kaidi 10,000,00 Maah</t>
  </si>
  <si>
    <t>Carregador Portatil Powerbank Turbo Kaidi 5,0000 Maah Carregador Portatil Powerbank Turbo Kaidi 5,0000 Maah</t>
  </si>
  <si>
    <t>Carregador Portatil Powerbank Turbo Kaidi 5,0000 Maah</t>
  </si>
  <si>
    <t>Carregador Portatil Powerbank Turbo Kaidi 20,000maah Carregador Portatil Powerbank Turbo Kaidi 20,000maah</t>
  </si>
  <si>
    <t>Carregador Portatil Powerbank Turbo Kaidi 20,000maah</t>
  </si>
  <si>
    <t>Bateria Carregador Portatil Magnetico 10,000mah Sem Fio Marca Kaidi Bateria Carregador Portatil Magnetico 10,000mah Sem Fio Marca Kaidi</t>
  </si>
  <si>
    <t>Bateria Carregador Portatil Magnetico 10,000mah Sem Fio Marca Kaidi</t>
  </si>
  <si>
    <t>Bateria Carregador Portatil Magnetico 5000mah Sem Fio Marca Kaidi Bateria Carregador Portatil Magnetico 5000mah Sem Fio Marca Kaidi</t>
  </si>
  <si>
    <t>Bateria Carregador Portatil Magnetico 5000mah Sem Fio Marca Kaidi</t>
  </si>
  <si>
    <t>Fontes Fonte Carregador iphone 12 Turbo Usb-C 20w Apple Original Carregador iphone 12/13/14/15 Turbo Usb-C 20w Apple Original</t>
  </si>
  <si>
    <t>Fonte Carregador iphone 12 Turbo Usb-C 20w Apple Original</t>
  </si>
  <si>
    <t>Fonte Carregador Original Kaidi Iphone 12 Turbo Usb-Usb-C 20w Fonte Carregador Original Kaidi Iphone 12 Turbo Usb-Usb-C 20w</t>
  </si>
  <si>
    <t>Fonte Carregador Original Kaidi Iphone 12 Turbo Usb-Usb-C 20w</t>
  </si>
  <si>
    <t>Fonte Carregado Duplo Usb 2.4.A Kaidi Fonte Carregado Duplo Usb 2.4.A Kaidi</t>
  </si>
  <si>
    <t>Fonte Carregado Duplo Usb 2.4.A Kaidi</t>
  </si>
  <si>
    <t>Cabos Cabo de Dados Ubs para Iphone lightning 1000mm Kaidi Cabo de Dados Ubs para Iphone lightning 1000mm Kaidi</t>
  </si>
  <si>
    <t>Cabo de Dados Ubs para Iphone lightning 1000mm Kaidi</t>
  </si>
  <si>
    <t>Cabo de Dados Ubs para Tipo C 1000mm Kaidi Cabo de Dados Ubs para Tipo C 1000mm Kaidi</t>
  </si>
  <si>
    <t>Cabo de Dados Ubs para Tipo C  1000mm Kaidi</t>
  </si>
  <si>
    <t>Cabo de Dados Ubs para Micro V8 1000mm Kaidi Cabo de Dados Ubs para Micro V8 1000mm Kaidi</t>
  </si>
  <si>
    <t>Cabo de Dados Ubs para Micro V8 1000mm Kaidi</t>
  </si>
  <si>
    <t>Cabo Usb-C para Iphone Original Lightning Branco Apple 1m Cabo Usb-C para Iphone Original Lightning Branco Apple 1m</t>
  </si>
  <si>
    <t>Cabo Usb-C para Iphone Original Lightning Branco Apple 1m</t>
  </si>
  <si>
    <t>Cabo Usb Lightning Apple Original Cabo Usb Lightning Apple Original</t>
  </si>
  <si>
    <t>Cabo Usb Lightning Apple Original</t>
  </si>
  <si>
    <t>Cabo Apple Original iphone 15 de 240w com conector Usb-C Cabo Apple Original iphone 15 de 240w com conector Usb-C</t>
  </si>
  <si>
    <t>Cabo Apple Original iphone 15 de 240w com conector Usb-C</t>
  </si>
  <si>
    <t>Chips Chip Da Tim Chip Da Tim</t>
  </si>
  <si>
    <t>Chip Da Tim</t>
  </si>
  <si>
    <t>Chip da vivo Chip da vivo</t>
  </si>
  <si>
    <t>Chip da vivo</t>
  </si>
  <si>
    <t>Chip da claro Chip da claro</t>
  </si>
  <si>
    <t>Chip da claro</t>
  </si>
  <si>
    <t>Fones De Ouvidos Fone De Ouvido Sem Fio Kaidi Tws Smart Touch-screen C5.1 Rosa Fone De Ouvido Sem Fio Kaidi Tws Smart Touch-screen C5.1 Rosa</t>
  </si>
  <si>
    <t>Fone De Ouvido Sem Fio Kaidi Tws Smart Touch-screen C5.1 Rosa</t>
  </si>
  <si>
    <t>Fone De Ouvido Sem Fio Kaidi Tws Smart Touch-screen C5.1 Preto Fone De Ouvido Sem Fio Kaidi Tws Smart Touch-screen C5.1 Preto</t>
  </si>
  <si>
    <t>Fone De Ouvido Sem Fio Kaidi Tws Smart Touch-screen C5.1 Preto</t>
  </si>
  <si>
    <t>Fone De Ouvido Sem Fio Kaidi Tws Smart Touch-screen C Branco Fone De Ouvido Sem Fio Kaidi Tws Smart Touch-screen C Branco</t>
  </si>
  <si>
    <t>Fone De Ouvido Sem Fio Kaidi Tws Smart Touch-screen C Branco</t>
  </si>
  <si>
    <t>Fone De Ouvido Tipo-c Com Microfone - Kaidi - Kd-738 Fone De Ouvido Tipo-c Com Microfone - Kaidi - Kd-738</t>
  </si>
  <si>
    <t>Fone De Ouvido Tipo-c Com Microfone - Kaidi - Kd-738</t>
  </si>
  <si>
    <t>Fone De Ouvido Com Conector Lightning Kaidi Kd-7010 Fone De Ouvido Com Conector Lightning Kaidi Kd-7010 Funcionamento Direto Sem Bluetooth !!</t>
  </si>
  <si>
    <t>Fone De Ouvido Com Conector Lightning Kaidi Kd-7010</t>
  </si>
  <si>
    <t>Fone De iphone Ligtning Com Microfone Kaidi Fone De iphone Ligtning Com Microfone Kaidi</t>
  </si>
  <si>
    <t>Fone De iphone Ligtning Com Microfone Kaidi</t>
  </si>
  <si>
    <t>Fone Com Microfone Kaidi Jd 7002 Fone Com Microfone Kaidi Jd 7002</t>
  </si>
  <si>
    <t>Fone Com Microfone Kaidi Jd 7002</t>
  </si>
  <si>
    <t>Fone de Ouvido Jbl Tune 520bt Bluetooth Preto Fone de Ouvido Jbl Tune 520bt Bluetooth Preto</t>
  </si>
  <si>
    <t>Fone de Ouvido Jbl Tune 520bt Bluetooth Preto</t>
  </si>
  <si>
    <t>Fone Sem Fio Bluetooth Redmi Airdots Tws Bluetooth Fone Sem Fio Bluetooth Redmi Airdots Tws Bluetooth</t>
  </si>
  <si>
    <t>Mouse Mouse Óptico Usb Verde 1000dpi Sb-s02 Mouse Óptico Usb Verde 1000dpi Sb-s02</t>
  </si>
  <si>
    <t>Mouse Óptico Usb Verde 1000dpi Sb-s02</t>
  </si>
  <si>
    <t>Mouse Óptico Sem Fio 2.4ghz Pc Notebook 1600 Dpi Gzm386 Knup Mouse Óptico Sem Fio 2.4ghz Pc Notebook 1600 Dpi Gzm386 Knup</t>
  </si>
  <si>
    <t>Mouse Óptico Sem Fio 2.4ghz Pc Notebook 1600 Dpi Gzm386 Knup</t>
  </si>
  <si>
    <t>Repedido Wifi Repetidor Sinal Wifi 5ghz 5g 2.4 Wireless Gigabit Roteador Repetidor Sinal Wifi Repetidor Sinal Wifi 5ghz 5g 2.4 Wireless Gigabit Roteador Repetidor Sinal Wifi</t>
  </si>
  <si>
    <t>Repetidor Sinal Wifi 5ghz 5g 2.4 Wireless Gigabit Roteador Repetidor Sinal Wifi</t>
  </si>
  <si>
    <t>Adaptador Wifi Receptor Wireless 1200mbps Usb Pc E Notebook Adaptador Wifi Receptor Wireless 1200mbps Usb Pc E Notebook</t>
  </si>
  <si>
    <t>Adaptador Wifi Receptor Wireless 1200mbps Usb Pc E Notebook</t>
  </si>
  <si>
    <t>Kit Cozinha Utensílios Utensilios para Cozinha Silicone Kit com 17 Peças Cabo Madeira Conjunto Completo</t>
  </si>
  <si>
    <t>Utensilios para Cozinha Silicone Kit com 17 Peças Cabo Madeira Conjunto Completo</t>
  </si>
  <si>
    <t>Utensilios para Cozinha Silicone Kit com 17 Peças Cabo Madeira Conjunto Completo Branco</t>
  </si>
  <si>
    <t>Jogo Kit Com 9 Peças Utensílios De Cozinha Pegador Silicone Liais Jogo Kit Com 9 Peças Utensílios De Cozinha Pegador Silicone Liais</t>
  </si>
  <si>
    <t>Jogo Kit Com 9 Peças Utensílios De Cozinha Pegador Silicone Liais</t>
  </si>
  <si>
    <t>Jogo Kit Com 9 Peças Utensílios De Cozinha Pegador Silicone Verde Jogo Kit Com 9 Peças Utensílios De Cozinha Pegador Silicone Verde</t>
  </si>
  <si>
    <t>Jogo Kit Com 9 Peças Utensílios De Cozinha Pegador Silicone Verde</t>
  </si>
  <si>
    <t>Caixiha De Som Bluetooth Caixa De Som Portátil Bluetooth Altomex Al-1183 Preta Caixa De Som Portátil Bluetooth Altomex Al-1183 Preta</t>
  </si>
  <si>
    <t>Caixa De Som Portátil Bluetooth Altomex Al-1183 Preta</t>
  </si>
  <si>
    <t>Umidificador De Ar Umidificador Aromatizador Luminária Abajur Lua 3d 880ml Umidificador Aromatizador Luminária Abajur Lua 3d 880ml Led</t>
  </si>
  <si>
    <t>Umidificador Aromatizador Luminária Abajur Lua 3d 880ml</t>
  </si>
  <si>
    <t>Umidificador De Ar Purificador Difusor de Aroma Usb Led Rgb 7 Cores Portátil Umidificador De Ar Purificador Difusor de Aroma Usb Led Rgb 7 Cores Portátil</t>
  </si>
  <si>
    <t>Umidificador De Ar Purificador Difusor de Aroma Usb Led Rgb 7 Cores Portátil</t>
  </si>
  <si>
    <t>Pilhas Pilha Panasonic Aa Comum Linha Super Hyper Proteção Antivazamento R03ual/4s40</t>
  </si>
  <si>
    <t>Pilha Panasonic Aa Comum Linha Super Hyper Proteção Antivazamento R03ual/4s40</t>
  </si>
  <si>
    <t>Pilha Panasonic Aaa Turbo Comum</t>
  </si>
  <si>
    <t>Carregador Com Pilha Aa Carregável knup Carregador Com Pilha Aa knup Pilhas Carregavel com Carregador</t>
  </si>
  <si>
    <t>Carregador Com Pilha Aa Carregável  knup</t>
  </si>
  <si>
    <t>Carregador Com Pilha Aaa Carregável knup Carregador Com Pilha Aaa Carregável knup</t>
  </si>
  <si>
    <t>Carregador Com Pilha Aaa Carregável  knup</t>
  </si>
  <si>
    <t>Pilhas Moeda Bateria Lithium 3v Cr2032 Bateria Lithium 3v Cr2032</t>
  </si>
  <si>
    <t>Bateria Lithium 3v Cr2032</t>
  </si>
  <si>
    <t>Bateria Lithium 3v Cr1620 Bateria Lithium 3v Cr1620</t>
  </si>
  <si>
    <t>Bateria Lithium 3v Cr1620</t>
  </si>
  <si>
    <t>Suporte De Celular Suporte Veicula Com Rotação Tomate Suporte Veicula Com Rotação Tomate</t>
  </si>
  <si>
    <t>Suporte Veicula Com Rotação Tomate</t>
  </si>
  <si>
    <t>Suporte Veicula Saida De Ar Suporte Veicula Saida De Ar</t>
  </si>
  <si>
    <t>Suporte Veicula Saida De Ar</t>
  </si>
  <si>
    <t>Suporte De Celular Com Rotação De 360 Suporte De Celular Com Rotação De 360</t>
  </si>
  <si>
    <t>Suporte De Celular Com Rotação De 360</t>
  </si>
  <si>
    <t>Suporte Veicula Sem Fio Magnético 15w H´maston Suporte Veicula Sem Fio Magnético 15w H´maston</t>
  </si>
  <si>
    <t>Suporte Veicula Sem Fio Magnético 15w H´maston</t>
  </si>
  <si>
    <t>Cabo Hdmi Adaptador Hdmi Para Vga+Audio Adaptador Hdmi Para Vga+Audio</t>
  </si>
  <si>
    <t>Adaptador Hdmi Para Vga+Audio</t>
  </si>
  <si>
    <t>Converso Type-C Para Vga Converso Type-C Para Vga</t>
  </si>
  <si>
    <t>Converso Type-C Para Vga</t>
  </si>
  <si>
    <t>Conversor Vga Para Hdmi Com Audio P2 Conversor Vga Para Hdmi Com Audio P2</t>
  </si>
  <si>
    <t>Conversor Vga Para Hdmi Com Audio P2</t>
  </si>
  <si>
    <t>Cabo Hdmi Saida 3 Rca Cabo Hdmi Saida 3 Rca</t>
  </si>
  <si>
    <t>Cabo Hdmi Saida 3 Rca</t>
  </si>
  <si>
    <t>Cabo Vga Para Monitor 1.5 Metros Cbx-mvga15 Cabo Vga Para Monitor 1.5 Metros Cbx-mvga15</t>
  </si>
  <si>
    <t>Cabo Vga Para Monitor 1.5 Metros Cbx-mvga15</t>
  </si>
  <si>
    <t>Cabo Hdmi 1m Metro Blindado Cabo Hdmi 1m Metro Blindado</t>
  </si>
  <si>
    <t>Cabo Hdmi 1m Metro Blindado</t>
  </si>
  <si>
    <t>Cabo Hdmi 2 Metro Blindado tomate Cabo Hdmi 2 Metro Blindado tomate</t>
  </si>
  <si>
    <t>Cabo Hdmi 2 Metro Blindado tomate</t>
  </si>
  <si>
    <t>Cabo Hdmi 5 Metro Blindado tomate</t>
  </si>
  <si>
    <t>Cabo Hdmi 3m Metro Blindado tomate Cabo Hdmi 3m Metro Blindado tomate</t>
  </si>
  <si>
    <t>Cabo Hdmi 3m Metro Blindado tomate</t>
  </si>
  <si>
    <t>Capa Case magnético para iphone 16 preto</t>
  </si>
  <si>
    <t>Case magnético para iphone 16 preto</t>
  </si>
  <si>
    <t>Case magnético para iphone 16 lilás</t>
  </si>
  <si>
    <t>Case magnético para iphone 16 Pro Max azul</t>
  </si>
  <si>
    <t>Case magnético para iphone 14 Pro Max branco</t>
  </si>
  <si>
    <t>Case magnético para iphone 14 Pro lilás</t>
  </si>
  <si>
    <t>Case magnético para iphone 12 Rosa</t>
  </si>
  <si>
    <t>Case magnético para iphone 12 azul</t>
  </si>
  <si>
    <t>Case magnético para iphone 15 Pro Max azul</t>
  </si>
  <si>
    <t>Case magnético para iphone 15 Max Roxo</t>
  </si>
  <si>
    <t>Case magnético para iphone 13 Pro Max roxo</t>
  </si>
  <si>
    <t>Case magnético para iphone 11 Pro Max rosa</t>
  </si>
  <si>
    <t>Case magnético para iphone 14 Pro roxo</t>
  </si>
  <si>
    <t>Capa Para Chuva Capa Bolsa Para Celular A Prova D´água Impermeável Universal Até 6.5 Pol Capa Bolsa Para Celular A Prova D´água Impermeável Universal Até 6.5 Pol</t>
  </si>
  <si>
    <t>Destaques Bolo de pote chocolate Massa de chocolate, com recheio de chocolate.</t>
  </si>
  <si>
    <t>Bolo de pote chocolate</t>
  </si>
  <si>
    <t>Geladinho Gourmet Ouro Branco Geladinho Gourmet, Leite condensado, Leite integral, creme de leite, bombom Ouro Branco</t>
  </si>
  <si>
    <t>Geladinho Gourmet Ouro Branco</t>
  </si>
  <si>
    <t>Geladinho Gourmet Bis Geladinho Gourmet Leite integral, leite condensado, creme de leite, Bis Serve 1 pessoa</t>
  </si>
  <si>
    <t>Geladinho Gourmet Bis</t>
  </si>
  <si>
    <t>Geladinho Gourmet Pavê de limão Geladinho Gourmet, Limão, biscoito de maisena, creme de leite, leite condensado, leite integral. Serve 1 pessoa</t>
  </si>
  <si>
    <t>Geladinho Gourmet Pavê de limão</t>
  </si>
  <si>
    <t>Geladinhos Gourmet Banana Caramelizada Banana caramelizada, creme de leite, leite condensado, leite integral</t>
  </si>
  <si>
    <t>Banana Caramelizada</t>
  </si>
  <si>
    <t>Geladinho Gourmet Café Café, leite condensado, creme de leite, leite integral</t>
  </si>
  <si>
    <t>Geladinho Gourmet Café</t>
  </si>
  <si>
    <t>Geladinho Gourmet Coco Geladinho Gourmet, Coco, leite condensado, creme de leite, leite integral. Serve 1 pessoa</t>
  </si>
  <si>
    <t>Geladinho Gourmet Coco</t>
  </si>
  <si>
    <t>Geladinho Gourmet Leite Ninho Com Nutella. Geladinho Gourmet Leite em pó Ninho, creme de leite, leite condensado, creme de avelã Nutella Original. Serve 1 pessoa</t>
  </si>
  <si>
    <t>Geladinho Gourmet Leite Ninho Com Nutella.</t>
  </si>
  <si>
    <t>Geladinho Gourmet Maracujá Geladinho Gourmet Maracujá, leite condensado, creme de leite, leite integral.</t>
  </si>
  <si>
    <t>Geladinho Gourmet Maracujá</t>
  </si>
  <si>
    <t>Geladinho Gourmet Milho Verde Geladinho Gourmet Milho verde, leite condensado, creme de leite. Serve 1 pessoa</t>
  </si>
  <si>
    <t>Geladinho Gourmet Milho Verde</t>
  </si>
  <si>
    <t>Geladinho Gourmet Morango com Nutella Geladinho Gourmet Ingredientes, Morango, Nutella, leite condensado, creme de leite, leite integral. Serve 1 pessoa</t>
  </si>
  <si>
    <t>Geladinho Gourmet Morango com Nutella</t>
  </si>
  <si>
    <t>Geladinho Gourmet Negresco Geladinho Gourmet Com biscoito Negresco, leite condensado, creme de leite, leite integral. Serve 1 pessoa</t>
  </si>
  <si>
    <t>Geladinho Gourmet Negresco</t>
  </si>
  <si>
    <t>Geladinho Gourmet Paçoca Geladinho Gourmet, Paçoca, leite condensado, creme de leite, leite integral. Serve 1 pessoa</t>
  </si>
  <si>
    <t>Geladinho Gourmet Paçoca</t>
  </si>
  <si>
    <t>Bolo de pote Bolo de pote chocolate Massa de chocolate, com recheio de chocolate.</t>
  </si>
  <si>
    <t>Os mais vendidos Geladinho Gourmet Leite Ninho Com Nutella. Geladinho Gourmet Leite em pó Ninho, creme de leite, leite condensado, creme de avelã Nutella Original. Serve 1 pessoa</t>
  </si>
  <si>
    <t>Caldos. Caldo De Frango Com Mandioquinha. 500 Ml. Caldo De Frango Com Mandioquinha. 500ml.</t>
  </si>
  <si>
    <t>Caldo De Frango Com Mandioquinha. 500 Ml.</t>
  </si>
  <si>
    <t>Caldo De Frango. Com Mandioquinha. 300 Ml Caldo De Frango Com Mandioquinha. 300 Ml</t>
  </si>
  <si>
    <t>Caldo De Frango. Com Mandioquinha. 300 Ml</t>
  </si>
  <si>
    <t>Tortas Salgadas Tortas De Frango 400 gramas Tortas De Frango Com Ervilhas Milho Verde Azeitonas Tomate Picado E Requeijão Cremoso. 400 gramas Serve 2 pessoas</t>
  </si>
  <si>
    <t>Tortas De Frango  400 gramas</t>
  </si>
  <si>
    <t>Tortas De Frango. 180 Gramas. Tortas De Frango. Ervlhas Azeitonas. Milho Verde Requeijão Cremoso. 180 Gramas.</t>
  </si>
  <si>
    <t>Tortas De Frango. 180 Gramas.</t>
  </si>
  <si>
    <t>Paes De Mel Mini Pães De Mel. Recheado Doce. Leite. 35 Grs. Cada Mini Pães De Mel. Recheado Doce Leite. 35 Grs Cada</t>
  </si>
  <si>
    <t>Mini Pães De Mel.  Recheado  Doce. Leite. 35 Grs. Cada</t>
  </si>
  <si>
    <t>Pão De Mel Recheado Com Prestígio E Coberto Com Chocolate. 70 Grs Pão De Mel Coberto Com Chocolate Recheio Prestigio. 70 Grs Serve 1 pessoa</t>
  </si>
  <si>
    <t>Pão De Mel Recheado  Com Prestígio E Coberto Com Chocolate. 70 Grs</t>
  </si>
  <si>
    <t>Canjica Cremosa Canjica Cremosa Com Leite Condensado Leite Integral. Leite De Coco Já Aconpanha Canela Em Pó Coco Paçoca. 300 Ml Canjica Cremosa Com Leite E Leite Condensado Leite De Coco Já Aconpanha Coco Canela Em Pó E Paçoca 300 Ml Serve 1 pessoa</t>
  </si>
  <si>
    <t>Canjica Cremosa  Com Leite Condensado Leite  Integral. Leite De Coco Já Aconpanha  Canela Em Pó Coco  Paçoca. 300 Ml</t>
  </si>
  <si>
    <t>Canjica Cremosa Com Leite E Leite Condensado Leite De Coco Já Aconpanha Coco Canela Em Pó E Paçoca 500 Ml Canjica Cremosa Com Leite E Leite Condensado Leite De Coco Já Aconpanha Canela Em Pó Coco E Paçoca 500 Ml Serve 2 pessoas</t>
  </si>
  <si>
    <t>Canjica Cremosa Com Leite E Leite Condensado Leite De Coco Já Aconpanha Coco Canela Em Pó E Paçoca 500 Ml</t>
  </si>
  <si>
    <t>Cones Trufados Cones Trufado. Com Recheio De Brigadeiro. Cones Trufado Com Recheio. De Brigadeiiro. Serve 1 pessoa</t>
  </si>
  <si>
    <t>Cones Trufado. Com  Recheio De Brigadeiro.</t>
  </si>
  <si>
    <t>Cones Trufados Com Recheio Maracujá. Cones Trufados. Recheio Maracujá Serve 1 pessoa</t>
  </si>
  <si>
    <t>Cones Trufados Com Recheio Maracujá.</t>
  </si>
  <si>
    <t>Cones Trufado. Com Recheio. De Prestígio. Cones. Trufados. Com Recheio. De Prestigio. Serve 1 pessoa</t>
  </si>
  <si>
    <t>Cones Trufado.  Com Recheio. De Prestígio.</t>
  </si>
  <si>
    <t>Geladinhos Geladinho Gurmet Sabor Brigadeiro 100 Grs cada Geladinho Gurmet Sabor Brigadeiro. 100 Grs cada</t>
  </si>
  <si>
    <t>Geladinho Gurmet Sabor Brigadeiro 100 Grs cada</t>
  </si>
  <si>
    <t>Geladinho. Gurmet Sabor. Maracujá. 100 Grs Cada Geladinho. Gurmet Sabor Maracujá 100 Grs Cada Serve 1 pessoa</t>
  </si>
  <si>
    <t>Geladinho. Gurmet Sabor. Maracujá.  100 Grs Cada</t>
  </si>
  <si>
    <t>Geladinhos. Gurmet Sabor Limão. Natural. 100 Grs Geladinhos Gurmet Sabor Limão Natural. 100 Grs cada</t>
  </si>
  <si>
    <t>Geladinhos. Gurmet Sabor Limão. Natural. 100 Grs</t>
  </si>
  <si>
    <t>Geladinho Gurmet Sabor Coco. 100 Grs cada Geladinho Gurmet Sabor Coco. 100 grs..cada Serve 1 pessoa</t>
  </si>
  <si>
    <t>Geladinho Gurmet Sabor Coco.  100 Grs cada</t>
  </si>
  <si>
    <t>Geladão Gurmet. Tipo Ferrero Rocher. Sabor Chocolate. Amendoim. E Chocolate Geladão. Gurmet Tipo Ferrero Rocher. Sabor Chovolate. Com Amendoim. E Choc Serve 1 pessoa</t>
  </si>
  <si>
    <t>Geladão  Gurmet. Tipo Ferrero Rocher.  Sabor Chocolate. Amendoim. E Chocolate</t>
  </si>
  <si>
    <t>Suco Natural. Suco Natural de Maracujá 200ml Suco feito do pròprio maracuja Serve 1 pessoa</t>
  </si>
  <si>
    <t>Suco Natural de Maracujá  200ml</t>
  </si>
  <si>
    <t>Suco Natural de Maracujá 300ml Feito Com A Própria Fruta Serve 1 pessoa</t>
  </si>
  <si>
    <t>Suco Natural de Maracujá 300ml   Feito Com A Própria  Fruta</t>
  </si>
  <si>
    <t>Suco Natural de Maracujá 500ml. Feito Com A Própria Fruta Suco Feitos Com A Fruta Do Maracujá. 500 Ml Serve 2 pessoas</t>
  </si>
  <si>
    <t>Bolo de pote</t>
  </si>
  <si>
    <t>Bolo de pote de Prestígio Combo salgado Nosso maravilhoso combo acompanhando 5 coxinhas, 1 brigadeiro é uma coca de lata 350ml ️</t>
  </si>
  <si>
    <t>Combo salgado</t>
  </si>
  <si>
    <t>Bolo de pote de chocolate</t>
  </si>
  <si>
    <t>Bolo de pote de chocolate Bolo de pote de maracujá</t>
  </si>
  <si>
    <t>Bolo de pote de maracujá Fatia de bolo de chocolate</t>
  </si>
  <si>
    <t>Fatia de bolo de chocolate Fatia de bolo de Prestígio</t>
  </si>
  <si>
    <t>Coca-Cola Original 350ml Lata 350ml (Lata 350ml) Bebida gelada</t>
  </si>
  <si>
    <t>Fanta Uva 350ml Lata 350ml (Lata 350ml) Bebida gelada</t>
  </si>
  <si>
    <t>Schweppes Guaraná 350ml Lata 350ml Bebida gelada</t>
  </si>
  <si>
    <t>Schweppes Guaraná 350ml</t>
  </si>
  <si>
    <t>Coca Cola Zero Lata 350ml (Embalagem 1un) Bebida gelada</t>
  </si>
  <si>
    <t>Coca Cola Original 200ml Garrafa 200ml (Garrafa 200ml) Bebida gelada</t>
  </si>
  <si>
    <t>Caixa de Bombom Sortidos Lacta 250,6g Caixa 250,6g (Caixa 250g)</t>
  </si>
  <si>
    <t>Caixa de Bombom Sortidos Lacta 250,6g</t>
  </si>
  <si>
    <t>Mousse de maracujá</t>
  </si>
  <si>
    <t>Mousse de maracujá Coca-Cola 600ml Garrafa 600ml (Garrafa 600ml) Bebida gelada</t>
  </si>
  <si>
    <t>Bolo no Pote Ninho</t>
  </si>
  <si>
    <t>Bolo de Pote Prestigio Delícia de bolo de pote sabor Prestígio! Massa de chocolate fofinha e molhadinha, com recheio de coco e cobertura de brigadeiro. De dar água na boca! Serve 1 pessoa (250g)</t>
  </si>
  <si>
    <t>Empadão de frango</t>
  </si>
  <si>
    <t>Empadão de palmito Combinação perfeita para saborear a qualquer hora do Dia. Sabor e leveza do palmito temperado com especiarias com o toque suave de chamichurri alho e coentro.(Aprox.220gramas) Serve 1 pessoa</t>
  </si>
  <si>
    <t>Empadão de palmito</t>
  </si>
  <si>
    <t>Empadão de calabresa com Catupiry Sabor incrível de calabresa defumada temperada com especiarias com um toque de azeitona orégano páprica defumada e tomate. (Aprox.220gramas)</t>
  </si>
  <si>
    <t>Amendoim</t>
  </si>
  <si>
    <t>Goiaba Geladinho sabor Goiaba. Serve 1 pessoa (200g)</t>
  </si>
  <si>
    <t>Goiaba</t>
  </si>
  <si>
    <t>Coco Geladinho sabor coco. Serve 1 pessoa (200g)</t>
  </si>
  <si>
    <t>Coco</t>
  </si>
  <si>
    <t>Abacate Geladinho sabor abacate. Serve 1 pessoa (200g)</t>
  </si>
  <si>
    <t>Cone trufado Cone trufado brigadeiro Casquinha crocante coberta com chocolate , recheada com brigadeiro cremoso 50% cacau e finalizada com granulados de chocolate ao leite Serve 1 pessoa</t>
  </si>
  <si>
    <t>Cone trufado brigadeiro</t>
  </si>
  <si>
    <t>Bolo de pote Bolo chocolatudo Massa fofinha de chocolate, com cobertura e recheio cremoso de chocolate Peso aproximado 220gramas Pote 220 ml Serve 1 pessoa</t>
  </si>
  <si>
    <t>Mine bolo vulcão Mine Vulcão Brigadeiro Massa de chocolate super fofinha com cobertura de brigadeiro cremoso finalizado com granulados de chocolate ao leite Forma tamanho 12 Peso aproximado 200 gramas Serve 1 pessoa #minivulcão, #bolominivulcão, #minivulcãobrigadeiro, #bolodebrigadeiro</t>
  </si>
  <si>
    <t>Mine Vulcão Brigadeiro</t>
  </si>
  <si>
    <t>Mine Vulcão Cenoura Com Brigadeiro Massa de cenoura com cobertura de brigadeiro cremoso finalizado com Granulado de chocolate. Forma tamanho: 12cm Peso aproximado: 200g Serve bem 1 pessoa. #minivulcão, #bolominivulcão, #minivulcãocenouracombrigadeiro, #bolodecenouracombrigadeiro</t>
  </si>
  <si>
    <t>Mine Vulcão Cenoura Com Brigadeiro</t>
  </si>
  <si>
    <t>Bebidas Guaraná 200 ml Serve 1 pessoa</t>
  </si>
  <si>
    <t>Copo da felicidade Copo da felicidade Maracujá com brigadeiro Combinação perfeita do azedinho do Maracujá com a doçura do brigadeiro com pedaços de brownie maravilhoso #Maracujá#brigadeiro#copodafelicidade#</t>
  </si>
  <si>
    <t>Copo da felicidade Maracujá com brigadeiro</t>
  </si>
  <si>
    <t>Copo da felicidade myelo Composto por um delicioso creme de Ninho com uvas verde sem semente e morangos fresco #morango#uva#Ninho#copodafelicidade#doce</t>
  </si>
  <si>
    <t>Copo da felicidade myelo</t>
  </si>
  <si>
    <t>Copo da felicidade uva Combinações de brigadeiro de panela cremoso com brownie creme de Ninho e uvas verde sem semente. #uva#brigadeiro#Ninho#brownie#doce#copodafelicidade Serve 1 pessoa</t>
  </si>
  <si>
    <t>Copo da felicidade uva</t>
  </si>
  <si>
    <t>Copo da felicidade morango Camadas de brigadeiro de panela cremoso com creme de Ninho,brownie e morangos fresco #morango#Ninho#doce#chocolate# #copodafelicidade#fruta#brigadeiro Serve 1 pessoa</t>
  </si>
  <si>
    <t>Copo da felicidade morango</t>
  </si>
  <si>
    <t>Bolo de pote Bolo de pote tentação 250ml Massa de chocolate com um delicioso recheio cremoso de Ninho com pedaços de morango e uma deliciosa cobertura de brigadeiro ao leite Serve 1 pessoa</t>
  </si>
  <si>
    <t>Bolo de pote tentação 250ml</t>
  </si>
  <si>
    <t>Bolo de Prestígio 250ml Nosso Bolo é combinando camadas de massa de chocolate úmida com um recheio cremoso de coco #bolodepote#Prestígio#chocolate Serve 1 pessoa</t>
  </si>
  <si>
    <t>Bolo de Prestígio 250ml</t>
  </si>
  <si>
    <t>Bolo de Maracujá com brigadeiro 250ml Nosso bolo é composto com camadas de massa de chocolate fofinha, se encontram com um cremoso mousse de Maracujá e cobertura de brigadeiro Serve 1 pessoa</t>
  </si>
  <si>
    <t>Bolo de Maracujá com brigadeiro 250ml</t>
  </si>
  <si>
    <t>Bolo de choconinho 250ml Nosso bolo de pote de choconinho é uma deliciosa combinação de camadas de massa de chocolate fofinha e o recheio de brigadeiro ao leite e cobertura de creme de Ninho Serve 1 pessoa</t>
  </si>
  <si>
    <t>Bolo de choconinho 250ml</t>
  </si>
  <si>
    <t>Bolo de brigadeiro 250ml Nosso delicioso bolo de pote de brigadeiro, camadas generosa de bolos de chocolate macio intercaladas com um cremoso brigadeiro ao leite Serve 1 pessoa</t>
  </si>
  <si>
    <t>Bolo de brigadeiro 250ml</t>
  </si>
  <si>
    <t>Bolo de Ninho com morango 250ml Nosso bolo de Ninho com morango é feito com camadas generosa de bolo fofinho intercaladas com um creme de leite Ninho e finalizado com pedaços de morango fresco Serve 1 pessoa</t>
  </si>
  <si>
    <t>Bolo de Ninho com morango 250ml</t>
  </si>
  <si>
    <t>Bolo de leite Ninho Bolo de Ninho, fofinho</t>
  </si>
  <si>
    <t>Fatias</t>
  </si>
  <si>
    <t>Fatia supreme de Prestígio Massa de chocolate bem molhadinha recheio cremoso de coco com uma cobertura maravilhosa de brigadeiro ao leite #Prestígio#fatiabolo#brigadeiro#doce#chocolate#bolo</t>
  </si>
  <si>
    <t>Fatia supreme de Prestígio</t>
  </si>
  <si>
    <t>Fatia supreme de brigadeiro Massa super fofinha e molhadinha com um delicioso recheio e cobertura de brigadeiro ao leite. #brigadeiro#fatiadebolo#chocolate#bologourmet#doces Serve 1 pessoa (300g)</t>
  </si>
  <si>
    <t>Fatia supreme de brigadeiro</t>
  </si>
  <si>
    <t>Doces gourmet Brownie no pote Ninho Delicioso brownie com uma casquinha maravilhosa creme de Ninho e morango</t>
  </si>
  <si>
    <t>Brownie no pote Ninho</t>
  </si>
  <si>
    <t>Bombom no pote Bombom de morango Morangos picados creme de leite Ninho e brigadeiro ao leite Serve 1 pessoa</t>
  </si>
  <si>
    <t>Bombom de uva Uvas verde sem caroço com creme de Ninho e brigadeiro de panela cremoso. #bombom#fruta#brigadeiro#uva#doce#Ninho#gourmet</t>
  </si>
  <si>
    <t>Destaques Bolo no pote de Chocolate Bolo no pote de chocolate 50% com um recheio extremamente irresistível, cremoso com chocolate sicão acompanha granulado. Serve 1 pessoa</t>
  </si>
  <si>
    <t>Bolo no pote de Chocolate</t>
  </si>
  <si>
    <t>Bolo de baunilha Bolos de baunilha natural extremamente gostosa. Bolo macio assado na hora e chega quente ao cliente, bolo artesanal feito com massa caseira Serve 4 pessoas</t>
  </si>
  <si>
    <t>Bolo de baunilha</t>
  </si>
  <si>
    <t>Bolo de Cenoura Bolo de cenoura, Com cenouras naturais, feito totalmente artesanal, chega ao cliente ainda quente. Serve 4 pessoas</t>
  </si>
  <si>
    <t>Bolo no pote de Maracolate No pote de Maracujá c/ Chocolate. Bolo molhadinhos feito com chocolate sicão 50% . Recheio com brigadeiro de maracujá e brigadeiro tradicional Serve 1 pessoa</t>
  </si>
  <si>
    <t>Bolo no pote de Maracolate</t>
  </si>
  <si>
    <t>Intensa Páscoa Kit mini ovinhos de chocolate Nobre Kit mini ovinhos de chocolate Nobre. Contém 4 sabores personalizados para aguçar o paladar. São ovos de boa qualidade que vão em uma embalagem personalizada para presente, acompanha fita e laço. Ideal para aguçar o paladar e provar todos os sabores. Serve 2 pessoas</t>
  </si>
  <si>
    <t>Kit mini ovinhos de chocolate Nobre</t>
  </si>
  <si>
    <t>Especial Salgados Salgados fritos, mistos por 4 sabores. Coxinha, coxinha de cheddar, Bolinho de queijo ou bolinho de carne ( mistos ) Serve 4 pessoas</t>
  </si>
  <si>
    <t>Kit Salgados 20 Unidades</t>
  </si>
  <si>
    <t>Irresistível Bolo no pote Bolo no pote de Chocolate Bolo no pote de chocolate 50% com um recheio extremamente irresistível, cremoso com chocolate sicão acompanha granulado. Serve 1 pessoa</t>
  </si>
  <si>
    <t>O Melhor bolo Bolo De chocolate 50% cacau ( apenas cobertura c/ adicional Bolo de chocolate caseiro, 50% cacau, utilizamos chocolate sicão Serve 4 pessoas</t>
  </si>
  <si>
    <t>Bolo De chocolate 50% cacau ( apenas cobertura c/ adicional</t>
  </si>
  <si>
    <t>Bolo no pote de Doce de leite com ameixa</t>
  </si>
  <si>
    <t>Cone trufado Ninho com Nutella.</t>
  </si>
  <si>
    <t>Ninho com Nutella.</t>
  </si>
  <si>
    <t>Pastel Pastel de Carne com Queijo.</t>
  </si>
  <si>
    <t>Pastel de Carne com Queijo.</t>
  </si>
  <si>
    <t>Surpresa de Uva Surpresa de uva</t>
  </si>
  <si>
    <t>Bolo no pote Abacaxi com coco 200 ml</t>
  </si>
  <si>
    <t>Bolo no pote Brigadeiro Gourmet 200 ml Massa fofinha e molhadinha de chocolate , com recheio de brigadeiro gourmet feito com cacau 50% e chocolate ao leite super cremoso e delicioso. Serve 1 pessoa</t>
  </si>
  <si>
    <t>Bolo no pote Brigadeiro Gourmet 200 ml</t>
  </si>
  <si>
    <t>Bolo no pote Choconinho 200 ml Massa de chocolate fofinha com recheio de creme Ninho delicioso, uma combinação perfeita de sabores. (200ml)</t>
  </si>
  <si>
    <t>Bolo no pote Choconinho 200 ml</t>
  </si>
  <si>
    <t>Bolo no pote Mousse de maracujá com Chocolate 200ml Massa de chocolate fofinha com recheio de Mousse de maracujá cremoso e para finalizar brigadeiro cremoso de chocolate ao leite. Serve 1 pessoa (200ml)</t>
  </si>
  <si>
    <t>Bolo no pote Mousse de maracujá com Chocolate 200ml</t>
  </si>
  <si>
    <t>Bolo no pote Ninho com Nutella 200 ml Massa fofinha de chocolate recheada com creme Ninho cremoso e Nutella. Serve 1 pessoa (200ml)</t>
  </si>
  <si>
    <t>Bolo no pote Ninho com Nutella 200 ml</t>
  </si>
  <si>
    <t>Surpresa De Morango no pote 200ml Creme de Ninho com morangos frescos picados, com cobertura de brigadeiro gourmet de chocolate ao leite. Serve 1 pessoa (200ml)</t>
  </si>
  <si>
    <t>Surpresa De Morango no pote 200ml</t>
  </si>
  <si>
    <t>Surpresa de Uva no Pote 200 ml Creme Ninho intercalado com uvas verdes sem sementes frescas, cobertura de brigadeiro gourmet ao leite cremoso. Serve 1 pessoa (200ml)</t>
  </si>
  <si>
    <t>Surpresa de Uva no Pote 200 ml</t>
  </si>
  <si>
    <t>Bolo no Pote Ninho com Morango 200 ml Camadas fofas de bolo de baunilha intercaladas com creme de Ninho e pedaços de morangos frescos. Uma sobremesa deliciosa e equilibrada, perfeita para qualquer momento!" Serve 1 pessoa</t>
  </si>
  <si>
    <t>Geladinho gurmet de Ninho com Oreo</t>
  </si>
  <si>
    <t>Gurmet de pudim A sobremesa mais querida agora em um geladinho,super cremoso,gostoso e refrescante.</t>
  </si>
  <si>
    <t>Gurmet de pudim</t>
  </si>
  <si>
    <t>Geladinho gurmet de morango com Nutella Sabor incrivelmente cremoso à base de morango com leite condensado,creme de leite,leite em pó, leite integral e recheado com creme de avelã,180 ml + creme de avelã. Serve 1 pessoa</t>
  </si>
  <si>
    <t>Geladinho gurmet de morango com Nutella</t>
  </si>
  <si>
    <t>Geladinho de açaí Geladinho mais que delicioso a base de açaí com leite condensado,leite em pó e leite integral,acompanhado de leite condensado e um delicioso mix de castanhas e granola,aprox.180 ml Serve 1 pessoa</t>
  </si>
  <si>
    <t>Geladinho de açaí</t>
  </si>
  <si>
    <t>Gurmet de Amendoim com Nutella Sabor super cremoso à base de Amendoim leite condensado,creme de leite,leite em pó, leite integral e creme de avelã,aproximadamente 180 ml+ recheio Serve 1 pessoa</t>
  </si>
  <si>
    <t>Gurmet de Amendoim com Nutella</t>
  </si>
  <si>
    <t>Frutas gurmet Geladinho gourmet abacaxi Sabor inesquecível e cremoso à base de abacaxi,com leite condensado,creme de leite,leite em pó e leite integral,sabor de abacaxi e geleia artesanal de abacaxi,180 ml + geleia. Serve 1 pessoa</t>
  </si>
  <si>
    <t>Geladinho gourmet abacaxi</t>
  </si>
  <si>
    <t>Torta de limão Uma base super cremosa com sabor limão,com pedacinhos de bolacha,raspas de limão e chocolate branco,aprox. 180 ml.</t>
  </si>
  <si>
    <t>Geladinho gurmet de Mousse de maracujá Base super cremosa à base de maracujá,ingredientes de qualidade:leite condensado,creme de leite,leite em pó,geleia caseisa de maracujá,180 ml de pura gostosura. Serve 1 pessoa</t>
  </si>
  <si>
    <t>Geladinho gurmet de Mousse de maracujá</t>
  </si>
  <si>
    <t>Geladinho gurmet de uva Sabor inesquecível e super cremoso a base de uva,com ingredientes de qualidade com leite condensado,creme de leite,leite em pó,leite integral e geleia artesanal de uva,180 ml + geleia Serve 1 pessoa</t>
  </si>
  <si>
    <t>Bebida H2O Limao 500ml</t>
  </si>
  <si>
    <t>Sobremesas Mini torta de limão Mini torta de limão com massa amanteigada recheado com creme tipo mousse.</t>
  </si>
  <si>
    <t>Mini torta de limão</t>
  </si>
  <si>
    <t>Mini Pudim Delicioso mini pudim de Leite condensado, coberto com calda de açucar caramelizado</t>
  </si>
  <si>
    <t>Brigadeiro de colher Brigadeiro de colher cremoso coberto com granulado</t>
  </si>
  <si>
    <t>Brigadeiro de colher</t>
  </si>
  <si>
    <t>Mousse de maracuja Delicioso tradicional e cremoso mousse de maracujá.</t>
  </si>
  <si>
    <t>Copo da felicidade e surpresa de uva</t>
  </si>
  <si>
    <t>Copo da felicidade Maracujá com chocolate Desfrute do nosso 'Copo da Felicidade' de Maracujá com Chocolate, uma sobremesa absolutamente irresistível. Com camadas generosas de maracujá fresco, chocolate aveludado e pedaços de brownie decadentes, esta delícia combina sabores intensos e texturas incríveis. Cada colherada é uma explosão de sabor, proporcionando uma experiência gastronômica única. Certamente, uma opção perfeita para encerrar um jantar especial ou simplesmente se presentear com um momento de indulgência. Serve 1 pessoa Bebida gelada</t>
  </si>
  <si>
    <t>Maracujá com chocolate</t>
  </si>
  <si>
    <t>Ninho Com Morango O Copo da Felicidade de Ninho Com Morango e Brownie é uma sobremesa irresistível, que combina sabores intensos e texturas incríveis. Ele é montado em camadas generosas, proporcionando uma experiência única a cada colherada. Serve 1 pessoa</t>
  </si>
  <si>
    <t>Ninho Com Morango</t>
  </si>
  <si>
    <t>Oreo Com Chocolate O Copo da Felicidade de Oreo com chocolate, morango e Brownie é uma sobremesa irresistível, que combina sabores intensos e texturas incríveis. Ele é montado em camadas generosas, proporcionando uma experiência única a cada colherada. Serve 1 pessoa</t>
  </si>
  <si>
    <t>Oreo Com Chocolate</t>
  </si>
  <si>
    <t>Ninho Com Chocolate O Copo da Felicidade de Ninho Com Chocolate , morango e Brownie é uma sobremesa irresistível, que combina sabores intensos e texturas incríveis. Ele é montado em camadas generosas, proporcionando uma experiência única a cada colherada. Serve 1 pessoa</t>
  </si>
  <si>
    <t>Ninho Com Chocolate</t>
  </si>
  <si>
    <t>Supresa De Uva O Copo da Felicidade uma mistura de uva com chocolate e Brownie é uma sobremesa irresistível, que combina sabores intensos e texturas incríveis. Ele é montado em camadas generosas, proporcionando uma experiência única a cada colherada. Serve 1 pessoa</t>
  </si>
  <si>
    <t>Supresa De Uva</t>
  </si>
  <si>
    <t>Red Velvet O Copo da Felicidade de Red Velvet é uma sobremesa irresistível, que combina sabores intensos e texturas incríveis. Ele é montado em camadas generosas, proporcionando uma experiência única a cada colherada. Serve 1 pessoa</t>
  </si>
  <si>
    <t>Oreo com Ninho O Copo da Felicidade de Oreo , Ninho e morango é uma sobremesa irresistível, que combina sabores intensos e texturas incríveis. Ele é montado em camadas generosas, proporcionando uma experiência única a cada colherada. Serve 1 pessoa</t>
  </si>
  <si>
    <t>Oreo com Ninho</t>
  </si>
  <si>
    <t>Bolo vulcão Bolo vulcão Ninho com morango e Nutella O nosso delicioso bolo vulcão de massa branca com Ninho, morango e Nutella, podendo acrescentar mais Nutella ou Ninho como adicional opcional.</t>
  </si>
  <si>
    <t>Bolo vulcão Ninho com morango e Nutella</t>
  </si>
  <si>
    <t>Bolo vulcão chocolatudo Nosso bolo vulcão chocolatudo está composto por uma deliciosa massa de chocolate, com recheio de brigadeiro bem chocolatudo e nosso queridinho granulado por cima.</t>
  </si>
  <si>
    <t>Bolo vulcão chocolatudo</t>
  </si>
  <si>
    <t>Bolo vulcão cenoura com chocolate Nosso delicioso bolo vulcão de cenoura com recheio de chocolate, e nosso adicional de Nutella.</t>
  </si>
  <si>
    <t>Bolo vulcão cenoura com chocolate</t>
  </si>
  <si>
    <t>Bolo de pote Bolo de maracuja com chocolate Bolo massa de chocolate com recheio de maracujá.</t>
  </si>
  <si>
    <t>Bolo de maracuja com chocolate</t>
  </si>
  <si>
    <t>Bolo de chocolate com morango Bolo massa de chocolate com recheio de chocolate e morango</t>
  </si>
  <si>
    <t>Bolo de chocolate com morango</t>
  </si>
  <si>
    <t>Bolo de pote Oréo com Ninho Bolo de massa branca com Oreo e Ninho com chocolate.</t>
  </si>
  <si>
    <t>Bolo de pote Oréo com Ninho</t>
  </si>
  <si>
    <t>Bolo de Ninho com morango Bolo de massa branca de Ninho com morango.</t>
  </si>
  <si>
    <t>Bolo de red velvet e Ninho Bolo de massa branca de Red velvet com Ninho</t>
  </si>
  <si>
    <t>Bolo de red velvet e Ninho</t>
  </si>
  <si>
    <t>Bolo brownie com chocolate e Ninho Brownie com recheio de chocolate e Ninho com Nutella.</t>
  </si>
  <si>
    <t>Bolo brownie com chocolate e Ninho</t>
  </si>
  <si>
    <t>Bolo chocolatudo Bolo de pote chocolatudo com massa chocolate.</t>
  </si>
  <si>
    <t>Coca Cola Zero Lata 350ml (Embalagem 1un)</t>
  </si>
  <si>
    <t>Coxinha delicia</t>
  </si>
  <si>
    <t>Bolos caseiros Bolo de Cenoura o melhor Bolo de Cenoura com cobertura de chocolate o melhor !!!</t>
  </si>
  <si>
    <t>Bolo de Cenoura o melhor</t>
  </si>
  <si>
    <t>Bolo de coco perfeito Bolinho de coco perfeito com coco ralado leite de coco</t>
  </si>
  <si>
    <t>Bolo de coco perfeito</t>
  </si>
  <si>
    <t>Bolo chocolate perfeito</t>
  </si>
  <si>
    <t>Bolo mesclado top Serve 3 pessoas</t>
  </si>
  <si>
    <t>Bolo mesclado top</t>
  </si>
  <si>
    <t>Bolo de canela Bolo de Canela, uma das estrelas da nossa categoria de Bolos Caseiros. Cada fatia deste bolo revela a inconfundível e marcante essência da canela, meticulosamente infundida em uma massa leve e macia, que praticamente derrete na boca. A deliciosa cobertura adiciona um toque extra de indulgência, transformando este bolo na escolha perfeita para qualquer momento de prazer. Mais do que um simples bolo, é uma experiência culinária rica e aromática, que remete ao aconchego e ao conforto do lar.</t>
  </si>
  <si>
    <t>Bolo de canela</t>
  </si>
  <si>
    <t>Bolo no pote Bolo de pote chocolate com brigadeiro Bolo de pote molhadinho ...</t>
  </si>
  <si>
    <t>Combo - Pães De Mel</t>
  </si>
  <si>
    <t>Combo - 3 Pães de mel Delicioso pão de mel artesanal</t>
  </si>
  <si>
    <t>Combo - 3 Pães de mel</t>
  </si>
  <si>
    <t>Combo - 9 Paes de Mel</t>
  </si>
  <si>
    <t>Combo - 6 Paes de Mel Combo 6 Paes de Mel feitos artesanalmente</t>
  </si>
  <si>
    <t>Combo - 6 Paes de Mel</t>
  </si>
  <si>
    <t>Comprou, Levou!!! Favorite A Loja E Ganhe Futuros descontos.</t>
  </si>
  <si>
    <t>Favorite A Loja E Ganhe</t>
  </si>
  <si>
    <t>Pão de mel Combo - 15 paes de mel</t>
  </si>
  <si>
    <t>Combo - 15 paes de mel</t>
  </si>
  <si>
    <t>Pão de Mel Doce de leite</t>
  </si>
  <si>
    <t>Pão de mel - Morango Delicioso pão de mel recheado com brigadeiro de morango (bicho de pé)</t>
  </si>
  <si>
    <t>Pão de mel - Morango</t>
  </si>
  <si>
    <t>Pão de mel Prestigio Delicioso pão de mel feito artesanalmente, super recheado com coco cremoso e finalizado com uma casquinha fininha.</t>
  </si>
  <si>
    <t>Combo - Pães De Mel 4 Pães de mel</t>
  </si>
  <si>
    <t>Delícia de Maracujá</t>
  </si>
  <si>
    <t>Bolo no Pote Chocolatudo Apresentando o 'Chocolatudo', uma deliciosa camada de bolo de massa preta, divinamente fofinha e macia, recheio tipo chandelle, finalizando com uma camada de mousse de chocolate cremoso, para os verdadeiros amantes de chocolate. Serve uma pessoa. Pote de 220 gramas! -----tags---- Entrega rápida , desconto , promoção , 0,99 , 0800 , off , cupom , barato , melhor preço , oferta , frete grátis , descontão , preço baixo , Doces , bolos , brigadeiro , docinhos , kit festa , aniversario , bolo de pote , chocolate , morango , sobremesa natalina , Nutella , copo da felicidade , brownie , confeitaria , doceria , gourmet , bombom , piscina , ganache , caseiro , vovó , bento cake , vulcão , red velvet , trufas , banoffe , pudim , doce de leite , pão de mel , Oreo , Kit Kat , ferrero Rocher , cheese cake , tartelete , Ninho , cupcake , afogadinho , bolo , Ninho , brigadeirão , mini , cascão , gourmet , cone , dois amores Serve 1 pessoa (220g)</t>
  </si>
  <si>
    <t>Mini Caseirinho Vulcão Chocolate Prove desse delicioso bolo feito de massa branca fofinha, recehado com um creme tipo chandelle, com intenso sabor de chocolate. Finalizado com granulado de alta qualidade. Serve duas pessoas. Com 400 gramas Entrega rápida, desconto, promoção, 0,99, 0800, off, cupom, barato, melhor preço, oferta, frete grátis, descontão, preço baixo, Doces, bolos, brigadeiro, docinhos, kit festa, aniversario, bolo de pote, chocolate, morango, sobremesa natalina, Nutella, copo da felicidade, brownie, confeitaria, doceria, gourmet, bombom, piscina, ganache, caseiro, vovó, bento cake, vulcão, red velvet, trufas, banoffe, pudim, doce de leite, pão de mel, Oreo, Kit Kat, ferrero Rocher, cheese cake, tartelete, Ninho, cupcake, afogadinho, bolo, Ninho, brigadeirão, mini, cascão, gourmet, cone, dois amores Serve 2 pessoas (400g)</t>
  </si>
  <si>
    <t>Prestígio Delicia-se com esse maravilhoso bolo feito com a massa branca fofinha, super úmida, recheado com um saboroso creme Prestígio, finalizado com brigadeiro branco e coco salpicado. Serve duas pessoas. Com 400 gramas. Entrega rápida, desconto, promoção, 0,99, 0800, off, cupom, barato, melhor preço, oferta, frete grátis, descontão, preço baixo, Doces, bolos, brigadeiro, docinhos, kit festa, aniversario, bolo de pote, chocolate, morango, sobremesa natalina, Nutella, copo da felicidade, brownie, confeitaria, doceria, gourmet, bombom, piscina, ganache, caseiro, vovó, bento cake, vulcão, red velvet, trufas, banoffe, pudim, doce de leite, pão de mel, Oreo, Kit Kat, ferrero Rocher, cheese cake, tartelete, Ninho, cupcake, afogadinho, bolo, Ninho, brigadeirão, mini, cascão, gourmet, cone, dois amores Serve 2 pessoas (400g)</t>
  </si>
  <si>
    <t>Ninho com Nutella Desfrute desse maravilhoso bolo, feito com massa branca fofinha, recheado de uma maravilhosa Nutella com cobertura de brigadeiro de Ninho. Finalizado com Ninho salpicado Serve duas pessoas. Com 400 gramas. Entrega rápida, desconto, promoção, 0,99, 0800, off, cupom, barato, melhor preço, oferta, frete grátis, descontão, preço baixo, Doces, bolos, brigadeiro, docinhos, kit festa, aniversario, bolo de pote, chocolate, morango, sobremesa natalina, Nutella, copo da felicidade, brownie, confeitaria, doceria, gourmet, bombom, piscina, ganache, caseiro, vovó, bento cake, vulcão, red velvet, trufas, banoffe, pudim, doce de leite, pão de mel, Oreo, Kit Kat, ferrero Rocher, cheese cake, tartelete, Ninho, cupcake, afogadinho, bolo, Ninho, brigadeirão, mini, cascão, gourmet, cone, dois amores Serve 2 pessoas (400g)</t>
  </si>
  <si>
    <t>Brownie Brownie Gourmet O nosso sofiscado Brownie Gourmet, apresenta uma massa densa com intenso sabor de chocolate meio amargo, e uma casquinha ligeiramente crocante caracteristica de um brownie perfeito. Uma verdadeira tentação para os amantes de chocolate! Entrega rápida , desconto , promoção , 0,99 , 0800 , off , cupom , barato , melhor preço , oferta , frete grátis , descontão , preço baixo , Doces , bolos , brigadeiro , docinhos , kit festa , aniversario , bolo de pote , chocolate , morango , sobremesa natalina , Nutella , copo da felicidade , brownie , confeitaria , doceria , gourmet , bombom , piscina , ganache , caseiro , vovó , bento cake , vulcão , red velvet , trufas , banoffe , pudim , doce de leite , pão de mel , Oreo , Kit Kat , ferrero Rocher , cheese cake , tartelete , Ninho , cupcake , afogadinho , bolo , Ninho , brigadeirão , mini , cascão , gourmet , cone , dois amores Serve 1 pessoa</t>
  </si>
  <si>
    <t>Brownie Gourmet</t>
  </si>
  <si>
    <t>Brownie Gourmet de Oreo O nosso sofiscado Brownie Gourmet, apresenta uma massa densa com intenso sabor de chocolate meio amargo, e uma casquinha ligeiramente crocante caracteristica de um brownie perfeito. Uma verdadeira tentação para os amantes de chocolate! Entrega rápida , desconto , promoção , 0,99 , 0800 , off , cupom , barato , melhor preço , oferta , frete grátis , descontão , preço baixo , Doces , bolos , brigadeiro , docinhos , kit festa , aniversario , bolo de pote , chocolate , morango , sobremesa natalina , Nutella , copo da felicidade , brownie , confeitaria , doceria , gourmet , bombom , piscina , ganache , caseiro , vovó , bento cake , vulcão , red velvet , trufas , banoffe , pudim , doce de leite , pão de mel , Oreo , Kit Kat , ferrero Rocher , cheese cake , tartelete , Ninho , cupcake , afogadinho , bolo , Ninho , brigadeirão , mini , cascão , gourmet , cone , dois amores Serve 1 pessoa</t>
  </si>
  <si>
    <t>Cupom 10$ de desconto Use o código Restnovoskcz1f no final da compra na aba cupons para ativar Pegue seu código com 10$ de desconto Digite o código Restnovoskcz1f no final da compra na aba cupons para ativar E Aproveite!! Válidos para pedidos de no mínimo 14$</t>
  </si>
  <si>
    <t>Use o código  Restnovoskcz1f  no final da compra na aba cupons para ativar</t>
  </si>
  <si>
    <t>Donut´s Especiais Ninho com Nutella Banhado no chocolate branco e polvilhado Ninho por cima, recheado com Nutella. Serve 1 pessoa</t>
  </si>
  <si>
    <t>Nutella Cobertura de Nutella em cima Serve 1 pessoa</t>
  </si>
  <si>
    <t>Donut's Homer Chocolate branco com corante rosa com granulado colorido por cima Serve 1 pessoa</t>
  </si>
  <si>
    <t>Homer</t>
  </si>
  <si>
    <t>Tradicional Banhando no chocolate ao leite com granulado de chocolate por cima Serve 1 pessoa</t>
  </si>
  <si>
    <t>Tradicional</t>
  </si>
  <si>
    <t>Churros Passado no açúcar gelado com canela e recheado com doce de leite Serve 1 pessoa</t>
  </si>
  <si>
    <t>Bis meio amargo Banhado no chocolate meio amargo com Bis meio amargo e farelo de Bis por cima Serve 1 pessoa</t>
  </si>
  <si>
    <t>Bis meio amargo</t>
  </si>
  <si>
    <t>Açúcar gelado Passado no açúcar gelado Serve 1 pessoa</t>
  </si>
  <si>
    <t>Açúcar gelado</t>
  </si>
  <si>
    <t>Açúcar gelado com canela Passado no açúcar gelado com canela Serve 1 pessoa</t>
  </si>
  <si>
    <t>Açúcar gelado com canela</t>
  </si>
  <si>
    <t>Ouro Branco Banhado no chocolate branco com risquinhos de chocolate ao leite e Ouro Branco em cima Serve 1 pessoa</t>
  </si>
  <si>
    <t>Ouro Branco</t>
  </si>
  <si>
    <t>Ovomaltine Banhado no chocolate ao leite e passado no Ovomaltine Serve 1 pessoa</t>
  </si>
  <si>
    <t>Ovomaltine</t>
  </si>
  <si>
    <t>Oreo Banhando no chocolate branco com risquinhos de chocolate meio amargo e bolacha de Oreo em cima, com farofa de Oreo ao redor</t>
  </si>
  <si>
    <t>Prestigio Banhando no chocolate ao leite com coco ralado por cima Serve 1 pessoa</t>
  </si>
  <si>
    <t>Copo da felicidade de Ouro Branco</t>
  </si>
  <si>
    <t>Copodim O "Copo da Felicidade" é uma sobremesa irresistível que combina camadas de mousse de leite Ninho trufado, brigadeiro trufado, uvas frescas e um delicioso pudim por cima. Uma explosão de sabores e texturas que promete conquistar qualquer paladar! (240g)</t>
  </si>
  <si>
    <t>Copodim</t>
  </si>
  <si>
    <t>Empada de frango com requeijão A nossa Empada de Frango com Requeijão é um prato individual irresistível. Uma massa crocante e que derrete na boca, preparada com ingredientes frescos e selecionados. A combinação perfeita do milho, tomate e cebola com o requeijão cremoso, resulta em um recheio saboroso e suculento. O toque final fica por conta da farinha, ovos, gordura vegetal e manteiga de qualidade, que conferem um sabor incomparável à massa. Salpicada com queijo ralado, a empada tem aproximadamente 200 gramas de puro sabor e textura surpreendente. Uma delícia imperdível para os amantes da culinária de primeira linha! Serve 1 pessoa (200g)</t>
  </si>
  <si>
    <t>Empada de frango com requeijão</t>
  </si>
  <si>
    <t>Empada de frango com cheddar Sedutora Empada de Frango com Cheddar, da categoria 'Pratos Individuais'. Esta delícia é feita com uma massa crocante e irresistível, preparada com ingredientes frescos e de qualidade superior, como farinha, ovos e manteiga. A gordura vegetal acrescenta um toque de leveza à massa. O recheio é um espetáculo à parte, composto por suculento frango, tomate fresco, cebola aromática e milho doce. Tudo isso é harmoniosamente unido por um delicioso requeijão cremoso. O resultado é uma empada de peso aproximado de 224 gramas, perfeita para saciar a fome e aguçar o paladar. Serve 1 pessoa (224g)</t>
  </si>
  <si>
    <t>Empada de frango com cheddar</t>
  </si>
  <si>
    <t>Copo da felicidade de uva Nosso 'Copo da Felicidade' é um deleite irresistível pertencente à categoria 'Pratos Individuais'. Com um peso aproximado de 180 gramas, este prato é uma sinfonia de sabores! Se deleite com o luxuoso brigadeiro branco trufado, feito com o mais fino chocolate branco e enriquecido com uvas frescas, que proporcionam um toque de frescor. Ainda não acabou, a experiência culmina com um sedutor brigadeiro trufado de chocolate ao leite, generosamente coberto com um leve e suave chantininho. Cada colherada é uma viagem ao paraíso do sabor! Serve 1 pessoa (180g)</t>
  </si>
  <si>
    <t>Copo da felicidade de brawnie Delicie-se com o nosso 'Copo da Felicidade de Brownie', um prato individual repleto de sabor e indulgência. Cada camada é uma nova descoberta: começa com um irresistível brigadeiro trufado de chocolate branco, seguido por pedacinhos de brownie recheados com castanhas e gotas de chocolate, preparado com farinha, ovos, manteiga, chocolate em pó de 50% de cacau e açúcar. A experiência fica ainda mais rica com uma camada adicional de brigadeiro trufado, desta vez de chocolate ao leite. A finalização fica por conta de uma delicada camada de chantininho. O peso aproximado é de 180 gramas, o suficiente para satisfazer sua vontade de doces. Serve 1 pessoa (180g)</t>
  </si>
  <si>
    <t>Copo da felicidade de brawnie</t>
  </si>
  <si>
    <t>Brawnie recheado com brigadeiro meio amargo Este delicioso brownie recheado com brigadeiro é uma verdadeira tentação! A massa, rica e indulgente, é recheada com castanhas crocantes e gotas de chocolate que derretem na boca, além de ser feita com manteiga e farinha de alta qualidade. O chocolate utilizado é de 50% de cacau, proporcionando um sabor intenso e equilibrado que se mistura harmoniosamente com o doce de leite cremoso. Os ovos adicionam uma textura leve e macia ao brownie. Com um peso aproximado de 80 gramas, este é o prato individual perfeito para satisfazer o seu paladar e sua vontade de um doce irresistível. Serve 1 pessoa (100g)</t>
  </si>
  <si>
    <t>Brawnie recheado com brigadeiro meio amargo</t>
  </si>
  <si>
    <t>Brawnie recheado com prestigio Delicioso Brownie extremamente macio e suculento, enriquecido com a crocância de castanhas e gotas de chocolate puro. Este doce é cuidadosamente elaborado com uma mistura perfeita de farinha, ovos, açúcar e manteiga de alta qualidade. O destaque fica por conta do seu recheio extraordinário, uma combinação irresistível de leite condensado, creme de leite e coco fresco, que traz um toque de Prestígio ao prato. Com um peso aproximado de 80 gramas, este Brownie recheado com Prestígio é a escolha perfeita para um mimo individual indulgente. Serve 1 pessoa (100g)</t>
  </si>
  <si>
    <t>Brawnie recheado com prestigio</t>
  </si>
  <si>
    <t>Brawnie tradicional Saboreie nosso 'Brawnie Tradicional', um prato individual repleto de deleite. Esta tentação é meticulosamente feita com chocolate de 50% cacau, criando uma base rica e indulgente. Salpicado de castanhas crocantes, proporcionando um contraste de texturas irresistível, e enriquecido com gotas de chocolate que derretem na boca, para um sabor ainda mais intenso. A manteiga confere uma suavidade aveludada, enquanto os ovos adicionam uma leveza incomparável. A farinha e o açúcar são cuidadosamente equilibrados para proporcionar a doçura perfeita. Uma verdadeira explosão de sabores e sensações! Serve 1 pessoa (46g)</t>
  </si>
  <si>
    <t>Brawnie tradicional</t>
  </si>
  <si>
    <t>Bolo de pote de cenoura com brigadeiro Delicie-se com o nosso Bolo de Pote de Cenoura com Brigadeiro, um prato individual irresistível. Confeccionado com cuidado e carinho, este bolo exibe uma textura super fofinha e macia que se desmancha na boca. A riqueza do sabor é realçada pelo brigadeiro trufado de chocolate ao leite, proporcionando um contraste perfeito com o bolo de cenoura. Para finalizar, uma última camada de ganache decadente cobre a delícia, adicionando uma textura cremosa e um sabor de chocolate ainda mais intenso. Com um peso aproximado de 245 gramas, este prato é a indulgência perfeita para qualquer momento do Dia. Serve 1 pessoa (245g)</t>
  </si>
  <si>
    <t>Destaques Copo de Açai 300 ml (Com Leite condensado e Leite em Pó) Delicioso açai com xarope de Guaraná com leite condensado e leite em pó.</t>
  </si>
  <si>
    <t>Fechado Bolinho de carne Apresentamos nosso delicioso Bolinho de Carne, uma verdadeira joia entre 'Os Queridinhos De Sampa: Salgados'. Este bolinho é frito na hora, garantindo uma casquinha externa irresistivelmente crocante que envolve uma massa suavemente macia. O recheio generoso de carne é preparado com um tempero especial que torna cada mordida uma experiência única e saborosa. Este bolinho é, sem dúvida, uma delícia que conquista a todos os paladares! Sampa cake,bolos,festa,coxinha,riisoles,hamburguer casa da coxinha kibolo mc donalds sodie,habibs,xsaladas</t>
  </si>
  <si>
    <t>Fechado Descubra a perfeição em forma de salgado com a nossa Coxinha de Frango, o autêntico queridinho de Sampa! Apresenta uma casca exterior irresistivelmente crocante e um interior macio e suculento, que abriga um recheio generoso de frango especialmente temperado. Essa deliciosa obra-prima da culinária paulistana promete uma experiência gastronômica única que você não vai querer perder! Sampa cake,bolos,festa,coxinha,riisoles,hamburguer casa da coxinha kibolo mc donalds sodie,habibs,xsaladas</t>
  </si>
  <si>
    <t>Fechado Risoles de presunto e queijo O melhor Risole de presunto e queijo. Massa crocante por fora e macia por dentro, recheio de presunto e queijo com tempero especial, vem provar? --------- Aqui você encontra o melhor bolo caseiro ou sobremesa feito artesanalmente o mais barato , trabalhamos com oferta e desconto na plataforma Ifood! Para taxa de entrega gratis acompanhe sempre o nosso restaurante para conseguir o seu cupom top cake sodie,R Bolos,bolos caseiros,delícias caseiras,Lat Bolo R bolos caseiros,casa de bolos,uniao bolos,vo maria bolos e doces,vida cacau show,vo maria Utilizamos produtos de primeira qualidade como doce Leite Moça , Nutella , Ninho , chocolate , Nutella , morango e muito mais! Só aqui você encontra a opção ideal para o Dia a Dia ou até mesmo comemorar a sua festa o aniversário , temos kit festa , torta , festa na caixa , lanche o presente ideal feito pela nossa confeitaria ! Sampa cake - Amor Carinho e docinho</t>
  </si>
  <si>
    <t>Fechado Kits Festa Kit Netflix (Fatia + Mini Refri) Este kit contém uma fatia de bolo e um refrigerante 200 Ml. Indicação para 1 pessoa Serve 1 pessoa</t>
  </si>
  <si>
    <t>Kit Casal - (Mini vulcão, Salgados + Coca Cola) Contém um Mini vulcão da sua preferência, 20 Mini salgados tamanho festa fritos na hora e um Refrigerante Lata. Sugestão 2 Pessoas Serve 2 pessoas</t>
  </si>
  <si>
    <t>Kit Festa I (Bolo C/ Cobertura e 50 Salgados) Contém um Bolo com cobertura e 50 Mini Salgados tamanho Festa Fritos na Hora. Sugestão 8 Pessoas</t>
  </si>
  <si>
    <t>Kit Festa I (Bolo C/ Cobertura e 50 Salgados)</t>
  </si>
  <si>
    <t>Kit Festa 2 (Bolo Vulcão e 100 Salgados) Contém Um Bolo Vulcão Da Sua Preferência, 100 Mini Salgados Tamanho Festa Fritos Na Hora E 1 Refrigerante.</t>
  </si>
  <si>
    <t>Kit Festa 2 (Bolo Vulcão e 100 Salgados)</t>
  </si>
  <si>
    <t>Salgados Premium Risoles de presunto e queijo O melhor Risole de presunto e queijo. Massa crocante por fora e macia por dentro, recheio de presunto e queijo com tempero especial, vem provar? --------- Aqui você encontra o melhor bolo caseiro ou sobremesa feito artesanalmente o mais barato , trabalhamos com oferta e desconto na plataforma Ifood! Para taxa de entrega gratis acompanhe sempre o nosso restaurante para conseguir o seu cupom top cake sodie,R Bolos,bolos caseiros,delícias caseiras,Lat Bolo R bolos caseiros,casa de bolos,uniao bolos,vo maria bolos e doces,vida cacau show,vo maria Utilizamos produtos de primeira qualidade como doce Leite Moça , Nutella , Ninho , chocolate , Nutella , morango e muito mais! Só aqui você encontra a opção ideal para o Dia a Dia ou até mesmo comemorar a sua festa o aniversário , temos kit festa , torta , festa na caixa , lanche o presente ideal feito pela nossa confeitaria ! Sampa cake - Amor Carinho e docinho</t>
  </si>
  <si>
    <t>Descubra a perfeição em forma de salgado com a nossa Coxinha de Frango, o autêntico queridinho de Sampa! Apresenta uma casca exterior irresistivelmente crocante e um interior macio e suculento, que abriga um recheio generoso de frango especialmente temperado. Essa deliciosa obra-prima da culinária paulistana promete uma experiência gastronômica única que você não vai querer perder! Sampa cake,bolos,festa,coxinha,riisoles,hamburguer casa da coxinha kibolo mc donalds sodie,habibs,xsaladas</t>
  </si>
  <si>
    <t>Enroladinho de salsicha Delicie-se com o nosso Enroladinho de Salsicha, um clássico amado da categoria 'Os Queridinhos De Sampa: Salgados'. Este não é apenas o tradicional enroladinho que você conhece. Aqui, ele é elevado a um novo patamar, com uma massa extremamente temperada que se une à salsicha de alta qualidade, proporcionando um sabor inigualável e uma experiência gastronômica única. Um irresistível toque especial que certamente irá agradar o seu paladar! Sampa cake,bolos,festa,coxinha,riisoles,hamburguer casa da coxinha kibolo mc donalds sodie,habibs,xsaladas</t>
  </si>
  <si>
    <t>Bolinho de carne Apresentamos nosso delicioso Bolinho de Carne, uma verdadeira joia entre 'Os Queridinhos De Sampa: Salgados'. Este bolinho é frito na hora, garantindo uma casquinha externa irresistivelmente crocante que envolve uma massa suavemente macia. O recheio generoso de carne é preparado com um tempero especial que torna cada mordida uma experiência única e saborosa. Este bolinho é, sem dúvida, uma delícia que conquista a todos os paladares! Sampa cake,bolos,festa,coxinha,riisoles,hamburguer casa da coxinha kibolo mc donalds sodie,habibs,xsaladas</t>
  </si>
  <si>
    <t>20 Mini Salgados (Escolha Até 2 Sabores) Delicie-se com 20 mini salgadinhos, criteriosamente selecionados entre os queridinhos de Sampa. Estes saborosos petiscos, crocantes e sequinhos, são fritos na hora para garantir o máximo em frescor e sabor. Produzidos artesanalmente, eles ganham um toque de sofisticação e autenticidade que só os ingredientes de primeira qualidade são capazes de proporcionar. Você tem a liberdade de escolher até 2 sabores, tornando sua experiência ainda mais personalizada e deliciosa. Não perca a chance de saborear essas pequenas delícias.</t>
  </si>
  <si>
    <t>Delicie-se com nossos irresistíveis mini salgados premium, fritos na hora para garantir a sua satisfação. Com uma variedade de até 10 sabores, cada um pesando 15 gramas, você tem a liberdade de personalizar seu combo à sua maneira. Nossos mini salgados são criados a partir de uma receita secreta, recheados generosamente para proporcionar uma experiência gastronômica fenomenal. Qualidade e sabor que vão além da expectativa, tornando-os os queridinhos de Sampa! Sampa cake,bolos,festa,coxinha,riisoles,hamburguer casa da coxinha kibolo mc donalds sodie,habibs,xsaladas</t>
  </si>
  <si>
    <t>Apresentamos 50 mini salgados, irresistíveis e saborosos, que você pode personalizar com até dois sabores à sua escolha. Eles são cuidadosamente feitos à mão, garantindo um toque artesanal em cada mordida. Fritos na hora, esses salgadinhos se destacam por sua crocância inigualável e interior sequinho. Utilizamos apenas ingredientes de primeira qualidade, garantindo uma experiência gastronômica deliciosa e autêntica. Venha saborear os queridinhos de Sampa, um verdadeiro deleite para o paladar!</t>
  </si>
  <si>
    <t>Desfrute do nosso 'Combo na Caixa de Pizza', uma seleção requintada da categoria 'Combo Salgados'. Este magnífico combo contém 80 mini salgados, fritos na hora para garantir a máxima crocância e sabor, complementados por 12 suculentos onion rings, cuidadosamente preparados para oferecer uma mordida perfeita. Para finalizar, acompanha um delicioso ketchup, adicionando um toque doce e levemente picante à experiência. Uma combinação irresistível de sabores clássicos, feitos com amor e perfeição. Sampa cake,bolos,festa,coxinha,riisoles,hamburguer casa da coxinha kibolo mc donalds sodie,habibs,xsaladas família severo Acai caprichado Express coxinhas,pastéis Pepetiscos salgados e doces Delícias sol ge salgados</t>
  </si>
  <si>
    <t>Combo Brotinho O 'Combo Brotinho' é uma seleção deliciosa da categoria 'Combo Salgados'. Ele inclui 40 mini salgados, fritos na hora, proporcionando uma experiência gastronômica impossível de resistir. Além disso, acompanha 6 'onion rings', crocantes e saborosas, que são o complemento perfeito para esta refeição. Para completar, oferecemos um delicioso ketchup, que adiciona um toque especial a este prato, tornando-o uma escolha irresistível. Serve 3 pessoas</t>
  </si>
  <si>
    <t>Fatias de bolo Fatia Bolo De Festa Deliciosa fatia de bolo bem molhadinho com recheio da sua preferência e finalizado com chantilly.</t>
  </si>
  <si>
    <t>Bolos? Supreenda-se Aqui. Bolo de leite Ninho Descubra o nosso exuberante Bolo de Leite Ninho, cuidadosamente preparado de forma artesanal. Com uma massa leve e fofinha. Este bolo se destaca pela utilização de ingredientes premium, selecionados com o máximo rigor. Sem nenhum aditivo conservante, seu sabor é autêntico e irresistível. Experimente essa deliciosa surpresa da nossa categoria 'Bolos? Surpreenda-se Aqui' e apaixone-se à primeira fatia! Serve de 8 a 10 Pedaços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t>
  </si>
  <si>
    <t>Churros Churros (70g)</t>
  </si>
  <si>
    <t>Bolos com Cobertura! Bolo de Leite Ninho com Cobertura de Mousse de Ninho O 'Bolo de Leite Ninho com Cobertura de Mousse de Ninho' é uma deliciosa criação artesanal, feita com extremo carinho e dedicação. Cada pedaço desse bolo, pertencente à categoria 'Bolos com Cobertura', é uma verdadeira explosão de sabor que transborda a receita tradicional. Feito sem conservantes, o bolo mantém a sua essência pura e autêntica, oferecendo uma experiência de degustação inigualável. A cobertura de mousse de Ninho traz uma textura suave e irresistível, proporcionando um contraste perfeito com o sabor intenso do bolo de leite Ninho. Uma verdadeira tentação para o seu paladar! Serve de 8 a 10 pedaços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t>
  </si>
  <si>
    <t>Bolo de Leite Ninho com Cobertura de Mousse de Ninho</t>
  </si>
  <si>
    <t>Bolo de Leite Ninho nova Fórmula com cobertura de Brigadeiro de Ninho Descubra o irresistível Bolo de Leite Ninho, agora em uma nova fórmula! Sua massa é delicadamente preparada com o autêntico Leite Ninho, conferindo uma leveza incomparável. Para completar, a cobertura é um extravagante brigadeiro de Leite Ninho, cremoso e irresistivelmente saboroso. Serve de 8 a 10 pedaços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t>
  </si>
  <si>
    <t>Bolo de Leite Ninho nova Fórmula com cobertura de Brigadeiro de Ninho</t>
  </si>
  <si>
    <t>- Mini Bolo Vulcão - Mini Bolo Vulcão Com Cobertura Delicioso mini bolo vulcão com a cobertura de sua preferência, essa é uma opção para os amantes de muuita cobertura.</t>
  </si>
  <si>
    <t>Bolos Exagero de Cobertura. Bolo Vulcão de leite Ninho Mousse de Ninho O nosso 'Bolo Vulcão de Leite Ninho com Mousse de Ninho' irá encantar o seu paladar. Exuberante e indulgente, este bolo é a combinação perfeita de um bolo macio e úmido de leite Ninho, com uma explosão de mousse de leite Ninho no centro. Cada mordida é uma experiência incrível de sabor e textura, unindo a leveza do mousse com a riqueza do bolo de leite Ninho. Este é, sem dúvida, um prato estrela na nossa categoria de Bolos Vulcão. Uma escolha irresistível para os amantes de doces e fãs do tradicional leite Ninho. Serve de 10 a 12 pedaços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t>
  </si>
  <si>
    <t>Bolo Vulcão de leite Ninho Mousse de Ninho</t>
  </si>
  <si>
    <t>Bolo Vulcão de Ninho c/ Nutella Mousse de Ninho Delicie-se com o nosso irresistível Bolo Vulcão de Ninho com Nutella e Mousse de Ninho. Uma explosão de sabor que combina a suavidade do leite em pó Ninho, a cremosidade irresistível da Nutella e a textura aveludada de uma mousse de Ninho, criando um prato verdadeiramente indulgente. Este bolo vulcão promete deslumbrar o seu paladar com sua generosidade de recheio e sabor. Serve de 10 a 12 pedaços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t>
  </si>
  <si>
    <t>Bolo Vulcão de Ninho c/ Nutella Mousse de Ninho</t>
  </si>
  <si>
    <t>Açaí puro Copo de açaí 400ml Experimente o nosso irresistível Copo de Açaí de 300ml, uma mistura refrescante e energética, meticulosamente preparada com o mais delicioso açaí e um toque de xarope de Guaraná. Descubra a liberdade de personalizar o seu açaí, escolhendo os itens de sua preferência para complementar este prazer tropical. Ideal para refrescar-se em dias quentes e recarregar as energias de maneira saudável e saborosa. Permita-se mergulhar nesta experiência única e revigorante.</t>
  </si>
  <si>
    <t>Açaí No Copo Personalizado: Refresque-se Copo de Açaí 300ml Experimente o nosso irresistível Copo de Açaí de 300ml, uma mistura refrescante e energética, meticulosamente preparada com o mais delicioso açaí e um toque de xarope de Guaraná. Descubra a liberdade de personalizar o seu açaí, escolhendo os itens de sua preferência para complementar este prazer tropical. Ideal para refrescar-se em dias quentes e recarregar as energias de maneira saudável e saborosa. Permita-se mergulhar nesta experiência única e revigorante.</t>
  </si>
  <si>
    <t>Copo de Açaí 400ml Descubra o prazer de um 'Copo de Açaí 400ml' personalizado ao seu gosto. Este delicioso açaí, enriquecido com um estimulante xarope de Guaraná, é o que você precisa para se refrescar. Cada colherada deste açaí é uma explosão de sabor tropical que acaricia o paladar. Monte o seu copo de açaí do jeito que mais gosta e mergulhe neste deleite refrescante e energizante. Uma experiência sensorial única que vai te fazer querer mais. Experimente e surpreenda-se!</t>
  </si>
  <si>
    <t>Copo de Açaí 400ml</t>
  </si>
  <si>
    <t>Açaí de 1 lt Apresentamos o Açaí de 1 Lt, parte da nossa categoria Açaí No Copo Personalizado: Refresque-se. Uma opção deliciosa e refrescante para o seu Dia, este prato é feito com açaí de alta qualidade, cuidadosamente misturado com um autêntico xarope de Guaraná. No nosso estabelecimento, você tem a liberdade de montar do seu jeito, personalizando sua experiência de acordo com suas preferências. Experimente e sinta o frescor do nosso açaí!</t>
  </si>
  <si>
    <t>Copo de Açaí 500ml Apresentamos o Copo de Açaí 500ml, parte da nossa categoria Açaí No Copo Personalizado: Refresque-se. Uma opção deliciosa e refrescante para o seu Dia, este prato é feito com açaí de alta qualidade, cuidadosamente misturado com um autêntico xarope de Guaraná. No nosso estabelecimento, você tem a liberdade de montar do seu jeito, personalizando sua experiência de acordo com suas preferências. Experimente e sinta o frescor do nosso açaí!</t>
  </si>
  <si>
    <t>- Bolos recheados - Bolo de Chocolate com Recheio Saboreie nosso irresistível Bolo recheado. Esta delícia é preparada com uma massa de chocolate extremamente macia e fofinha, recheada com um generoso brigadeiro da sua preferência. Para finalizar, uma cobertura de brigadeiro feito com o mais nobre chocolate, proporcionando uma experiência de sabor rica e inesquecível. Um verdadeiro deleite que exalta a arte da confeitaria em cada mordida! *Sugestão de 8 a 10 pessoas. *1,4kg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 (1400g)</t>
  </si>
  <si>
    <t>Bolos gelados Bolo gelado de coco Apresentando a tentadora fatia de nosso Bolo Gelado de Coco! Uma obra-prima artesanal, meticulosamente preparada sem o uso de conservantes. A indulgência começa com a suave e úmida massa, que é generosamente impregnada com uma irresistível calda de leite de coco. O coração do bolo revela um recheio magnífico de brigadeiro de coco, que adiciona uma rica profundidade de sabor e uma textura cremosa. Cada mordida é uma sinfonia de sabores tropicais que irá transportá-lo para um paraíso culinário. Uma delícia refrescante que é a essência dos bolos gelados!</t>
  </si>
  <si>
    <t>- Donuts - Donuts Saboreie nossos irresistíveis Donuts! Uma experiência inesquecível ao paladar, com opções nos mais variados e saborosos recheios. Descubra a doçura intensa do chocolate, a cremosidade do tradicional doce de leite, a sutileza encantadora da baunilha e a explosão de sabor das frutas vermelhas. Cada mordida é uma viagem de sabor. Ideal para um lanche da tarde ou para adocicar a sua vida em qualquer momento do Dia. Experimente!</t>
  </si>
  <si>
    <t>Cx de presente p 3 donuts Caixa de presente para donuts, adicione essa linda embalagem para decorar o seu pedido. *Importante:* Este item não contém donuts, somente a embalagem. Sampa cake,bolos,festa,coxinha,riisoles,hamburguer casa da coxinha kibolo mc donalds sodie,habibs,xsaladas</t>
  </si>
  <si>
    <t>Super Promoção - Desconto imperdível Copo de Açai 300 ml (Com Leite condensado e Leite em Pó) Delicioso açai com xarope de Guaraná com leite condensado e leite em pó.</t>
  </si>
  <si>
    <t>Bolo no Pote Bolo no Pote Uma Explosão de Sabor em Cada Camada!! Nosso Bolo no Pote Combina Cremosidade e o Toque Perfeito de Doçura, Tudo em um Único Pote. Serve 1 pessoa</t>
  </si>
  <si>
    <t>Cesta para Presente Cesta para Presente A 'Cesta para Presente' é uma dádiva encantadora para surpreender quem você ama. Selecionada com meticulosidade, esta oferta especial contém uma variedade de itens deliciosos, todos provenientes da prestigiosa loja Sampa Cake. Os produtos são feitos à mão, garantindo uma qualidade superior e um sabor incomparável, pois são criados sem o uso de conservantes. Esta cesta é mais do que um presente, é uma experiência gastronômica única e memorável que encantará o paladar do destinatário, elevando a satisfação em cada mordida. Imagem ilustrativa.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 Serve 2 pessoas</t>
  </si>
  <si>
    <t>Copos da Felicidade! Copo Supremo com Morangos, Uva, Brigadeiro de Ninho e Nutella. Este é o nosso copo supremo com base de brigadeiro de Ninho uma generosa camada de uvas frescas, outra camada de morangos e não pode faltar a Nutella! Serve 1 pessoa</t>
  </si>
  <si>
    <t>- Monte o Seu Bolo C/ Cobertura - - Personalize o seu Bolo - - Imagem Ilustrativa - (Para montá-lo escolha a opção "Vulcão de brigadeiro + M&amp;m's + Brigadeiros) Personalize o seu bolo com cobertura, você pode escolher a massa do bolo, cobertura, decoração e muito mais! Serve de 8 a 10 pedaços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t>
  </si>
  <si>
    <t>Copo de creme de cupuaçu 300ml Delicioso creme de cupuaçu no copo.</t>
  </si>
  <si>
    <t>Copo de creme de cupuaçu 400ml Descubra o prazer de um 'Copo de creme de cupuaçu 400ml' personalizado ao seu gosto. Uma experiência sensorial única que vai te fazer querer mais. Experimente e surpreenda-se!</t>
  </si>
  <si>
    <t>Copo de creme de cupuaçu 500ml Apresentamos o Copo de creme de cupuaçu 500ml. No nosso estabelecimento, você tem a liberdade de montar do seu jeito, personalizando sua experiência de acordo com suas preferências. Experimente e sinta o frescor do nosso creme de cupuaçu!</t>
  </si>
  <si>
    <t>Cones Gourmet Trufado Cone Gourmet Delicioso Cone Gourmet com casquinha de chocolate e recheio artesanal feito especialmente para você! (150g)</t>
  </si>
  <si>
    <t>Copos da felicidade Bombom no copo de uva com brigadeiro Apresentamos o 'Bombom no Copo de Uva com Brigadeiro', uma deliciosa iguaria da nossa seção 'Sobremesas Pequenas e Copos da Felicidade'. Este prato é uma combinação sublime de sabores, com bombons cuidadosamente posicionados em um copo, cobertos com um suculento brigadeiro e finalizados com o toque fresco e doce das uvas. Uma experiência gastronômica única, com camadas de sabor que se desdobram a cada colherada. Perfeito para adoçar seu Dia e trazer aquela sensação de felicidade.</t>
  </si>
  <si>
    <t>Bombom no copo de uva com brigadeiro de Ninho Sobremesa 'Bombom no Copo de Uva com Brigadeiro de Ninho' é uma das nossas exclusivas 'Sobremesas Pequenas e Copos da Felicidade'. Nesta tentadora sobremesa, envolvemos o saboroso bombom com um suculento recheio de uva, coberto por uma camada irresistível de brigadeiro feito a partir do autêntico Leite Ninho. Uma combinação perfeita de sabores e texturas que irá certamente encantar o seu paladar. Ideal para um final de refeição doce e memorável.</t>
  </si>
  <si>
    <t>Bombom no copo de morango com brigadeiro Adocicando a vida, apresentamos o 'Bombom no Copo de Morango com Brigadeiro' - um deleite da categoria 'Sobremesas Pequenas e Copos da Felicidade'. Este prato é uma explosão de sabores, equilibrando a doçura irresistível do brigadeiro e a frescura vibrante dos morangos. Cada colherada é uma viagem de sabor, transformando momentos simples em ocasiões especiais. O morango e o brigadeiro se combinam perfeitamente, criando uma experiência sensorial inesquecível. Uma sobremesa ideal para encerrar qualquer refeição com um toque de felicidade!</t>
  </si>
  <si>
    <t>Copo da felicidade duplo Ninho com morangos O nosso 'Copo da Felicidade Duplo Ninho com Morangos' é uma sobremesa espetacular que vai encantar o seu paladar. Este prato, que faz parte das nossas 'Sobremesas Pequenas e Copos da Felicidade', é preparado com uma generosa camada de leite Ninho, que proporciona uma textura cremosa e um sabor suave. Para tornar a experiência ainda mais deliciosa, adicionamos uma abundante quantidade de morangos frescos, que trazem um contraste perfeito com a doçura do leite Ninho. Cada mordida é uma explosão de sabores, que certamente vai te fazer sorrir. Experimente!</t>
  </si>
  <si>
    <t>Copo da felicidade com mousse de Ninho, brigadeiro e Brownie Apresentamos o nosso divino 'Copo da Felicidade com Mousse de Ninho, Brigadeiro e Brownie'. Este requintado deleite é uma combinação harmoniosa de sabores, trazendo o cremoso mousse de Leite Ninho, equilibrado perfeitamente com o rico e indulgente brigadeiro. Como se não bastasse, adicionamos um toque final de brownie decadente, que proporciona uma textura irresistível. Uma sobremesa perfeita para adoçar a vida, convidando ao prazer a cada colherada. Ideal para finalizar qualquer refeição com chave de ouro, na categoria 'Sobremesas Pequenas e Copos da Felicidade'.</t>
  </si>
  <si>
    <t>- Geladinhos Escolha A Partir de 2 Uni - - Geladinhos No Precinho - Serve 4 pessoas</t>
  </si>
  <si>
    <t>Doces gourmet</t>
  </si>
  <si>
    <t>Mini Pudim Mini pudim de leite condensado Serve 1 pessoa (125g)</t>
  </si>
  <si>
    <t>Pedaço de brownie Este é, sem dúvida, o melhor brownie que você irá experimentar, feito com chocolate 100% nobre. Um pedaço indulgente que serve perfeitamente uma pessoa. Este suculento brownie artesanal é meticulosamente preparado com um chocolate ao leite selecionado, que é tão ricamente chocolatudo que derrete na boca. A casquinha crocante adiciona uma textura irresistível que complementa a riqueza do centro macio. Uma vez que você começa, é difícil parar de saborear este doce gourmet. Com cada mordida, você é transportado para um mundo culinário de prazer e indulgência. Um produto de primeira linha da Sampa Gourmet Sodi Vo Maria Ro.</t>
  </si>
  <si>
    <t>Brownie com cobertura de brigadeiro Delicioso e suculento brownie artesanal, meticulosamente preparado com chocolate ao leite de alta qualidade, oferecendo um sabor intensamente chocolatudo. Este brownie tem uma textura que simplesmente derrete na boca, enquanto a casquinha irresistível adiciona um contraste maravilhoso. Cada mordida é uma experiência decadente que fará você desejar mais. Desfrute desta deliciosa criação da Sampa Gourmet, uma verdadeira obra-prima da confeitaria. Uma vez que você experimente, não vai mais querer parar de comer. Perfeito para os verdadeiros amantes de doces gourmet!</t>
  </si>
  <si>
    <t>Brownie c/cobertura de brigadeiro branco Este suculento e tentador Brownie artesanal é feito com um exclusivo chocolate ao leite selecionado, proporcionando uma experiência intensamente chocolatuda. A textura macia e derretida na boca, combina perfeitamente com a casquinha irresistivelmente crocante que envolve este deleite gourmet. Oferecemos uma generosa cobertura de brigadeiro branco, que adiciona um toque de doçura extra e sofisticação. Uma vez que você começa a saborear, é quase impossível parar. Este é verdadeiramente um dos doces gourmet mais requintados de 'Sampa Gourmet Sodi Vo Maria Ro'. Um pedaço de paraíso de chocolate em cada mordida!</t>
  </si>
  <si>
    <t>Pão De Mel Descubra o irresistível Pão de Mel Artesanal da categoria 'Doces Gourmet'. Cada pedaço é um convite ao prazer, elaborado com uma massa excepcionalmente fofinha que derrete na boca. O recheio, uma camada generosa de doce de leite, adiciona uma suavidade inigualável. A finalização fica por conta do nobre chocolate, que harmoniza perfeitamente com os demais ingredientes, conferindo uma experiência gastronômica única e memorável. Sampa cake,bolos,festa,coxinha,riisoles,hamburguer casa da coxinha kibolo mc donalds sodie,habibs,xsaladas</t>
  </si>
  <si>
    <t>Coxinha gourmet morango Sedutora e irresistível, a nossa coxinha gourmet de chocolate com morango, da categoria Doces Gourmet, é um verdadeiro deleite para o paladar! A doçura suculenta do morango se funde perfeitamente com o sabor rico e indulgente do chocolate gourmet, criando uma harmonia de sabores que irá encantar o seu paladar. Esta é uma experiência gastronômica única que, sem dúvida, irá conquistar os apreciadores de doces mais exigentes. Delicie-se com esta preciosidade e permita-se viver um momento de puro prazer gustativo.</t>
  </si>
  <si>
    <t>Brownie com duas coberturas(brigadeiro e brigadeiro de Ninho) Deleite-se com o nosso Brownie com Duas Coberturas: Brigadeiro e Brigadeiro de Ninho, um destaque na categoria de Doces Gourmet. Este brownie irresistivelmente úmido e rico em chocolate é coberto com uma generosa camada de brigadeiro tradicional e brigadeiro de Ninho, criando uma combinação incrivelmente indulgente e saborosa. Cada mordida irá transportá-lo para um mundo de puro prazer de chocolate e leite em pó, perfeito para um doce deleite ou uma sobremesa especial. Aproveite!</t>
  </si>
  <si>
    <t>Torta Holandesa A sublime Torta Holandesa se destaca na categoria 'Doces Gourmet'. Repleta de sabor, essa delícia apresenta uma combinação harmoniosa de texturas que agrada a todos os paladares. Sua base crocante contrasta perfeitamente com o recheio cremoso e a cobertura de chocolate, resultando em uma experiência culinária verdadeiramente prazerosa. Cada mordida te transporta para a tradicional confeitaria holandesa, tornando-a uma opção irresistível para os amantes de doces. Aprecie e delicie-se com essa obra-prima da confeitaria internacional.</t>
  </si>
  <si>
    <t>Escondidinho de Brownie brigadeiro de Ninho com Nutella Delicioso escondidinho de brigadeiro de Ninho com Nutella, Brownie e granulado. (110g)</t>
  </si>
  <si>
    <t>Escondidinho de Brownie chocolate Delicioso escondidinho de chocolate com Brownie e granulado. (110g)</t>
  </si>
  <si>
    <t>Escondidinho de Brownie dois amores Delicioso escondidinho dois amores (brigadeiro de Ninho e brigadeiro) com Brownie e granulado. (110g)</t>
  </si>
  <si>
    <t>Refrigerantes Coca Cola Original 200ml Garrafa 200ml (Garrafa 200ml) Bebida gelada</t>
  </si>
  <si>
    <t>Refrigerante Guaraná Antarctica Garrafa 2l (Garrafa 2ml) Bebida gelada</t>
  </si>
  <si>
    <t>Refrigerante Itubaína Tutti Frutti Retrô Garrafa 355ml Garrafa 355ml (Garrafa 355ml) Bebida gelada</t>
  </si>
  <si>
    <t>Refrigerante Guaraná Antarctica Lata 350ml (Lata 350ml)</t>
  </si>
  <si>
    <t>Refrigerante Tubaina Tutti Fruti 200ml (Garrafa 200ml)</t>
  </si>
  <si>
    <t>Sprite Original 350 ml Lata 350ml (Lata 350ml)</t>
  </si>
  <si>
    <t>Sucos/água Água Mineral Sem Gás Frescca 510ml (Garrafa 510ml)</t>
  </si>
  <si>
    <t>Bebida Pronta Toddynho 200ml Embalagem 200ml (Embalagem 200ml)</t>
  </si>
  <si>
    <t>Suco de Laranja Integral Ambiente - Natural One 180ml Embalagem 180ml (Embalagem 180ml)</t>
  </si>
  <si>
    <t>Suco de Laranja Integral Ambiente - Natural One 180ml</t>
  </si>
  <si>
    <t>Suco Del Valle Néctar Manga e Maçã 290ml Lata 290ml (Lata 290ml)</t>
  </si>
  <si>
    <t>Suco Sabor Uva Natural One 180ml (Embalagem 180ml)</t>
  </si>
  <si>
    <t>Água Mineral com Gás Minalba 510ml Garrafa 510ml (Garrafa 510ml)</t>
  </si>
  <si>
    <t>Acessórios de festa Velas</t>
  </si>
  <si>
    <t>Bolos de pote Bolo no Pote de Mousse de Maracuja Massa Branca Descubra o prazer inigualável de nosso Bolo no Pote de Mousse de Maracujá com Massa Branca. Delicadamente preparado, esse bolo de pote combina uma massa branca suave e aerada com uma mousse de maracujá incrivelmente cremosa. A doçura da massa complementa perfeitamente a acidez vibrante da mousse de maracujá, criando uma harmonia de sabores que dançam em seu paladar. Como toque final, uma calda de maracujá natural que é delicadamente derramada, adicionando um brilho visual e uma explosão extra de sabor. Este é mais do que apenas um bolo de pote - é uma experiência gastronômica que você não vai querer perder. Serve 1 pessoa (250g)</t>
  </si>
  <si>
    <t>Bolo no Pote de Mousse de Maracuja Massa Branca</t>
  </si>
  <si>
    <t>Pote de Mousse de Chocolate Desfrute do nosso 'Pote de Mousse de Chocolate', uma inovadora e deliciosa criação dentro da categoria 'Bolos de Pote'. Este prato é composto por uma sedutora massa de chocolate, que abraça um generoso recheio de mousse de chocolate, tão suave que se derrete na boca. Para completar, uma tentadora cobertura de brigadeiro, adicionando um toque brasileiro a esta sobremesa. Apresentado em um charmoso pote de 250ml, é a indulgência perfeita para satisfazer os seus desejos mais doces. Serve 1 pessoa (250g)</t>
  </si>
  <si>
    <t>Pote de Mousse de Chocolate</t>
  </si>
  <si>
    <t>Bolo no Pote de Brigadeiro Desfrute do nosso irresistível 'Bolo no Pote de Brigadeiro', uma obra-prima da categoria 'Bolos de Pote'. Este prato apresenta uma massa de chocolate incrivelmente macia e úmida, que harmoniza perfeitamente com o recheio e a cobertura de brigadeiro. O brigadeiro, feito de maneira tradicional, se destaca com sua textura cremosa e sabor intenso de chocolate. Cada colherada promete um deleite para o paladar, tornando-se difícil resistir a mais uma dose deste prazer. Ideal para adoçar qualquer momento do seu Dia. Serve 1 pessoa (250g)</t>
  </si>
  <si>
    <t>Bolo no Pote de Brigadeiro</t>
  </si>
  <si>
    <t>Bolo no Pote de Prestigio O Bolo no Pote de Prestígio é uma tentadora combinação de deliciosos sabores. Sua base é composta por uma suave e saborosa massa de chocolate, que aguça o paladar e proporciona uma experiência sensorial única. O recheio é preenchido por um creme de coco fresco e cremoso, que adiciona uma textura suave e um sabor tropical irresistível ao prato. Por fim, a cobertura é feita de um delicioso brigadeiro, dando o toque final de doçura e indulgência a esta sobremesa. Um verdadeiro deleite para os amantes de chocolate e coco! Serve 1 pessoa (250g)</t>
  </si>
  <si>
    <t>Bolo no Pote de Prestigio</t>
  </si>
  <si>
    <t>Bolo no Pote de Abacaxi com Coco Apresentamos nosso 'Bolo no Pote de Abacaxi com Coco', uma especialidade da nossa categoria 'Bolos de Pote'. Esta deliciosa sobremesa é composta por uma suave e leve massa branca, perfeitamente combinada com um irresistível creme de coco. Para complementar, adicionamos um toque especial de abacaxi fresco, cuidadosamente caramelizado e picado, que acentua o sabor tropical e traz um equilíbrio perfeito de doçura. Uma delícia que derrete na boca e promete uma experiência gastronômica inesquecível! Serve 1 pessoa (250g)</t>
  </si>
  <si>
    <t>Bolo no Pote de Abacaxi com Coco</t>
  </si>
  <si>
    <t>Bolo no Pote de Abacaxi com Coco e Doce de Leite Este é um delicioso 'Pote de abacaxi com coco e doce de leite', pertencendo à categoria 'Bolos de pote'. Este prato incrivelmente saboroso é feito com uma massa branca leve e macia, sendo delicadamente coberta por um riquíssimo creme de coco. O topo é cuidadosamente decorado com doce de leite cremoso e suave, proporcionando um sabor agridoce irresistível. Para finalizar, a apresentação deslumbrante inclui pedaços de abacaxi fresco caramelizado, adicionando um toque tropical único. Uma experiência gastronômica inesquecível que equilibra perfeitamente doçura e acidez. Serve 1 pessoa (250g)</t>
  </si>
  <si>
    <t>Bolo no Pote de Abacaxi com Coco e Doce de Leite</t>
  </si>
  <si>
    <t>Bolo no Pote de Ninho com Morangos Delicie-se com o nosso irresistível 'Bolo no Pote de Ninho com Morangos'. Uma combinação perfeita de uma massa branca macia e leve, harmoniosamente equilibrada com uma mousse de Ninho suave, cremosa e aveludada. Para completar, somos generosos na quantidade de morangos frescos, doces e suculentos, cuidadosamente picados e espalhados por entre as camadas. Esta sobremesa é um verdadeiro deleite para os sentidos, repleta de sabores e texturas que se complementam em cada colherada. É impossível resistir a essa tentação, então, por que não provar! Serve 1 pessoa (250g)</t>
  </si>
  <si>
    <t>Bolo no Pote de Ninho com Morangos</t>
  </si>
  <si>
    <t>Bolo no Pote de Mousse de Maracuja Massa de Chocolate Delicie-se com o nosso 'Bolo no Pote de Mousse de Maracujá e Massa de Chocolate', uma especialidade da nossa categoria de 'Bolos de Pote'. Esta tentação gastronômica começa com uma base de massa de chocolate incrivelmente suave e úmida, é generosamente coberta com uma camada de mousse de maracujá cremosa e divina, seguida por uma camada de brigadeiro deliciosamente adocicado. Finalmente, o bolo é finalizado com uma calda de maracujá fresca e refrescante, que equilibra perfeitamente o doce e o cítrico. Uma combinação irresistível que vai encantar o seu paladar! Serve 1 pessoa (250g)</t>
  </si>
  <si>
    <t>Bolo no Pote de Mousse de Maracuja Massa de Chocolate</t>
  </si>
  <si>
    <t>Copo da Felicidade Copo 250ml Ninho com morango e Nutella Mousse de Ninho, Nutella, morangos picados e brigadeiro branco ponto de colher. *copo com 250ml* Serve 1 pessoa (250g)</t>
  </si>
  <si>
    <t>Copo 250ml Ninho com morango e Nutella</t>
  </si>
  <si>
    <t>Copo 500ml Morango do Nordeste Morangos, brigadeiro branco, brigadeiro ao leite. *copo 500ml* Serve 1 pessoa</t>
  </si>
  <si>
    <t>Copo 500ml Morango do Nordeste</t>
  </si>
  <si>
    <t>Copo da Felicidade Chocotudo 500ml O 'Copo da Felicidade Chocotudo 500ml' é pura indulgência em forma de sobremesa. Imagine um copo generoso de 500ml abarrotado de mousse de chocolate aveludado, inteiramente envolvida por um brigadeiro de chocolate cremoso, feito no ponto de colher para garantir uma textura irresistível. Para tornar esse copo ainda mais tentador, adicionamos bombons Kit Kat crocantes, Bis que derretem na boca e o inconfundível Serenata do Amor. Uma verdadeira explosão de sabor para os amantes de chocolate!</t>
  </si>
  <si>
    <t>Copo da Felicidade Chocotudo 500ml</t>
  </si>
  <si>
    <t>Copo da Felicidade Ferrero de 250ml Desvende o sabor exuberante do nosso 'Copo da Felicidade Ferrero de 250ml'. Uma combinação sofisticada que começa com a crocância do amendoim triturado, seguido do irresistível brigadeiro de chocolate. No coração desta delícia, um suave creme mousse de brigadeiro branco, se unindo harmoniosamente à rica Nutella. Para finalizar, um toque de luxo com a presença do prestigiado Ferrero Rocher. Uma experiência sensorial inesquecível, tudo cuidadosamente disposto em um copo de 250ml. Experimente e se encante! Serve 1 pessoa (249g)</t>
  </si>
  <si>
    <t>Copo da Felicidade Ferrero de 250ml</t>
  </si>
  <si>
    <t>Copo da Felicidade Surpresa de Uva 250ml Adocicando a vida com o nosso 'Copo da Felicidade Surpresa de Uva 250ml', uma especialidade da categoria 'Copo da Felicidade'. Este encantador copo de 250ml é preenchido com uvas verdes frescas, um luxuoso brigadeiro ao leite e um suave creme de coco. Oferecemos também a opção de substituir o creme de coco por um indulgente brigadeiro branco de ponto mole. Cada ingrediente é cuidadosamente selecionado para proporcionar uma explosão de sabor inesquecível. Um deleite verdadeiramente celestial para o seu paladar! Serve 1 pessoa (250g)</t>
  </si>
  <si>
    <t>Copo da Felicidade Surpresa de Uva 250ml</t>
  </si>
  <si>
    <t>Copo da Felicidade de Brownie 500ml Delicie-se com o nosso 'Copo da Felicidade de Brownie 500ml'. Uma combinação perfeita de pedaços de brownie macios e ricos em chocolate, harmoniosamente misturados com um leve e aerado creme chantilly branco. A adição de bolachas Oreo crocantes, para um toque extra de indulgência, e o irresistível sabor do nosso brigadeiro ao leite caseiro, tornam este copo de 500ml um verdadeiro deleite. Uma explosão de sabores que promete levar sua experiência gustativa a novos patamares de satisfação. Serve 1 pessoa (500g)</t>
  </si>
  <si>
    <t>Copo da Felicidade de Brownie 500ml</t>
  </si>
  <si>
    <t>Copo da Felicidade de Merengue 250ml Apresentamos nossa fascinante 'Copo da Felicidade de Merengue 250ml'. Este deleite é repleto de uma mousse delicada e aveludada de chantininho, proporcionando uma sensação de leveza e suavidade ao paladar. Como segunda camada, encontra-se um irresistível brigadeiro branco, preparado com extrema dedicação e mantendo a tradição brasileira. Distribuídos generosamente, os morangos frescos e suculentos adicionam uma explosão de sabor agridoce ao conjunto. Para finalizar, suspiros crocantes são cuidadosamente posicionados, garantindo uma experiência textural incrível. Tudo isso é cuidadosamente montado em um copo de 250ml, criando assim uma sobremesa perfeita para satisfazer o seu desejo por doces. Serve 1 pessoa (250g)</t>
  </si>
  <si>
    <t>Copo da Felicidade de Merengue 250ml</t>
  </si>
  <si>
    <t>Copo da Felicidade de Merengue de Morango 500ml Desfrute de nossa especialidade, o Copo da Felicidade de Merengue de Morango de 500ml. Este delicioso prato combina a doçura do mousse chantininho, com a cremosidade tentadora do brigadeiro branco. Acrescentamos, ainda, suculentos morangos frescos, que trazem um toque de acidez, equilibrando perfeitamente os sabores. Finalizamos com suspiros crocantes, que adicionam uma textura agradável à sobremesa. Ideal para aqueles que apreciam uma experiência gastronômica única, repleta de sabor e sofisticação. Experimente e surpreenda-se! Serve 1 pessoa (500g)</t>
  </si>
  <si>
    <t>Copo da Felicidade de Merengue de Morango 500ml</t>
  </si>
  <si>
    <t>Copo da Felicidade de Ninho com morango e Nutella 500ml Desfrute de 500ml de pura alegria com o nosso Copo da Felicidade de Ninho com Morango e Nutella. Esta deliciosa sobremesa apresenta um cremoso mousse de Ninho, irresistivelmente combinado com a rica e suave Nutella. Acrescentamos a essa mistura divina, suculentos morangos frescos que proporcionam um sabor frutado e equilibrado. Por fim, um toque de brigadeiro branco 'ponto de colher' adiciona um doce final a este prato indulgente. Experimente e deixe este copo da felicidade encantar o seu paladar! Serve 1 pessoa</t>
  </si>
  <si>
    <t>Copo da Felicidade de Ninho com morango e Nutella 500ml</t>
  </si>
  <si>
    <t>Copo da Felidade de Misto de Frutas 500ml Delicie-se com o nosso 'Copo da Felicidade de Misto de Frutas 500ml'. Este deslumbrante copo traz uma combinação exuberante de uvas verdes frescas e morangos suculentos, cuidadosamente escolhidos. Além disso, é enriquecido com nosso irresistível brigadeiro ao leite e o encantador brigadeiro branco. É uma explosão de sabores frescos e doces que irá encantar o seu paladar. O copo, com capacidade de 500ml, é generoso e perfeito para satisfazer seus desejos de doces. Experimente e sinta a felicidade em cada gole! Serve 1 pessoa (500g)</t>
  </si>
  <si>
    <t>Copo da Felidade de Misto de Frutas 500ml</t>
  </si>
  <si>
    <t>Copo da Felicidade Rafaello 500ml Desfrute de nossa deliciosa e sofisticada versão do 'Copo da Felicidade Rafaello 500ml'. Este prato é uma harmoniosa combinação de um cremoso e suave brigadeiro branco, acompanhado de uma leve e aerada mousse de brigadeiro branco. Além disso, ele é generosamente coberto com delicioso coco ralado, que agrega uma textura irresistível ao conjunto. Para finalizar, o toque especial fica por conta do requintado bombom Rafaello, que adiciona um sabor inconfundível e uma elegância única ao prato. Este copo, com generosos 500ml, promete uma experiência de sabor que vai além das expectativas. Experimente!</t>
  </si>
  <si>
    <t>Copo da Felicidade Rafaello 500ml</t>
  </si>
  <si>
    <t>Copo da Felicidade Oreo com Laka 500ml Delicie-se com o nosso 'Copo da Felicidade Oreo com Laka 500ml'. Uma experiência indulgente que combina o creme rico e suave do Oreo com a doçura irresistível do chocolate Laka. A finalização fica por conta de um ganache de chocolate sedoso, adicionando uma camada extra de prazer a cada colherada. Este copo generoso de 500ml é uma verdadeira explosão de sabores e texturas, criado para satisfazer até os paladares mais exigentes. Uma verdadeira celebração de felicidade em forma de sobremesa!</t>
  </si>
  <si>
    <t>Copo da Felicidade Oreo com Laka 500ml</t>
  </si>
  <si>
    <t>Copo da Felicidade Misto de frutas 250ml Descubra o encanto do nosso 'Copo da Felicidade Misto de Frutas 250ml', uma explosão de sabores naturais e deliciosos. Este copo é preenchido com morangos frescos e suculentos, uvas verdes crocantes e sem sementes, todos banhados por uma camada generosa de brigadeiro ao leite e brigadeiro branco. Uma combinação sublime de doçura e frescor que irá encantar seu paladar. Uma experiência de sobremesa que você não vai querer perder. Serve 1 pessoa (250g)</t>
  </si>
  <si>
    <t>Copo da Felicidade Misto de frutas 250ml</t>
  </si>
  <si>
    <t>Copo 500ml Brownie com morango Brigadeiro ao leite, morangos e brownie picados Serve 1 pessoa (500g)</t>
  </si>
  <si>
    <t>Copo 500ml Brownie com morango</t>
  </si>
  <si>
    <t>Bolo de Pote Gourmet Bolo de Pote Ninho com morango e Nutella Saboreie nosso divino Bolo de Pote Gourmet: 'Ninho com Morango e Nutella'. Encante-se com a delicadeza e suavidade da massa branca, perfeitamente equilibrada com a voluptuosidade do mousse de Ninho. Permita-se ser surpreendido pelo rico contraste da Nutella, que adiciona um toque de indulgência à combinação. Cada mordida é realçada pelos morangos frescos e suculentos, que adicionam uma explosão de frescor. Servido em um generoso pote de 250ml, é a indulgência perfeita para satisfazer seu paladar. Serve 1 pessoa (250g)</t>
  </si>
  <si>
    <t>Bolo de Pote  Ninho com morango e Nutella</t>
  </si>
  <si>
    <t>Bolo de Pote Ninho com Nutella Este Bolo de Pote Ninho com Nutella é uma deliciosa criação gourmet, composta por uma leve massa branca, harmoniosamente combinada com uma sedosa mousse de Ninho. O toque final é a cremosa Nutella, que adiciona uma indulgência irresistível a cada mordida. Este deleite vem em um pote de 250ml, perfeito para satisfazer todos os seus desejos doces. Uma verdadeira experiência de sabor que você não pode perder! Serve 1 pessoa (250g)</t>
  </si>
  <si>
    <t>Bolo de Pote Ninho com Nutella</t>
  </si>
  <si>
    <t>Bolo de Pote de Merengue de Morango Serve 1 pessoa (250g)</t>
  </si>
  <si>
    <t>Bolo de Pote de Merengue de Morango</t>
  </si>
  <si>
    <t>Pote Rafaello Massa branca, com recheio de creme Rafaello e bombom. *pote com 250ml* Serve 1 pessoa (250g)</t>
  </si>
  <si>
    <t>Pote Rafaello</t>
  </si>
  <si>
    <t>Pote choconinho com Nutella Massa de chocolate, mousse de Ninho e Nutella. Serve 1 pessoa (250g)</t>
  </si>
  <si>
    <t>Pote choconinho com Nutella</t>
  </si>
  <si>
    <t>Travessas de bolo recheado Travessa de Brigadeiro A 'Travessa de Brigadeiro' é uma deliciosa opção da nossa categoria 'Travessas de Bolo Recheado'. Composta por uma massa de bolo de chocolate extremamente macia e saborosa, esta travessa é recheada com um irresistível brigadeiro ao leite no ponto de colher, oferecendo uma combinação perfeita entre a intensidade do chocolate e a suavidade do brigadeiro. Este prato é servido em porções generosas, sendo capaz de satisfazer de 8 a 10 pessoas. Uma verdadeira tentação para os paladares mais exigentes!</t>
  </si>
  <si>
    <t>Travessa de Brigadeiro</t>
  </si>
  <si>
    <t>Travessa de Abacaxi com Coco A 'Travessa de Abacaxi com Coco' é uma deliciosa opção da categoria 'Travessas de Bolo Recheado'. Esta joia culinária combina uma suave e fofa massa de bolo branca com um exuberante creme de coco, enriquecido pela frescura de pedaços de abacaxi meticulosamente picados. É um prato que serve generosamente de 8 a 10 pessoas, tornando-o a escolha perfeita para compartilhar em momentos memoráveis. Uma sinfonia de sabores tropicais que promete encantar o paladar e criar memórias inesquecíveis. (2Kg)</t>
  </si>
  <si>
    <t>Travessa de Abacaxi com Coco</t>
  </si>
  <si>
    <t>Travessa Meio brigadeiro e meio Ninho com morango Deliciosa travessa, composta por uma irresistível combinação de metade bolo de chocolate, generosamente recheado com brigadeiro ao leite, e metade de massa de bolo branca. Esta última vem enriquecida com morangos frescos e uma leve mousse de Ninho, trazendo um sabor único e inigualável. Este prato é perfeito para compartilhar momentos especiais, pois serve, em média, de 8 a 10 pessoas. Uma experiência de sabor que certamente vai encantar a todos os paladares! (2Kg)</t>
  </si>
  <si>
    <t>Travessa Meio brigadeiro e meio Ninho com morango</t>
  </si>
  <si>
    <t>Travessa de Mousse Maracuja com Brigadeiro A Travessa de Mousse de Maracujá com Brigadeiro é um deleite para os amantes de doces. Esta travessa é composta por uma base de bolo de chocolate macio e úmido, coberto com uma camada generosa de mousse de maracujá suave e refrescante. No topo, uma cobertura de brigadeiro cremoso e rico, finalizado com uma camada adicional de mousse de maracujá e uma calda de maracujá vibrante e azeda. Este prato é ideal para servir entre 8 a 10 pessoas. Perfeito para comemorações ou para satisfazer um desejo por algo doce e indulgente. (1Kg)</t>
  </si>
  <si>
    <t>Travessa de Mousse Maracuja com Brigadeiro</t>
  </si>
  <si>
    <t>Travessa de Mousse de Maracujá na Massa Branca Mousse de maracujá com bolo de massa branca, brigadeiro branco e mousse de maracujá. Serve media 8 a 10 pessoas (1700Kg)</t>
  </si>
  <si>
    <t>Travessa de Mousse de Maracujá na Massa Branca</t>
  </si>
  <si>
    <t>Travessa de Merengue de Morango Apresentamos a nossa irresistível 'Travessa de Merengue de Morango'. Esta delícia é composta por uma leve e cremosa mousse de brigadeiro branco, que se harmoniza perfeitamente com a suave e fofa massa branca do bolo. A camada de saboroso brigadeiro branco acrescenta uma doçura inigualável. A presença de morangos frescos e suculentos introduz um toque de acidez que equilibra divinamente a doçura do prato. Para finalizar, suspiros crocantes dão o toque final nesta sinfonia de sabores. Este prato é perfeito para compartilhar em ocasiões especiais, servindo com satisfação de 8 a 10 pessoas.</t>
  </si>
  <si>
    <t>Travessa de Merengue de Morango</t>
  </si>
  <si>
    <t>Travessa de Ninho com Morangos Apresentamos a irresistível Travessa de Ninho com Morangos! Uma massa de bolo branco, leve e aerada, servindo como base para uma suave mousse de Ninho que derrete na boca. Os morangos frescos e suculentos proporcionam uma acidez refrescante ao prato, enquanto o brigadeiro branco, cremoso e doce na medida certa, finaliza essa combinação perfeita. Este prato impecavelmente equilibrado serve uma média de 8 a 10 pessoas, tornando-o a escolha perfeita para compartilhar momentos especiais com seus entes queridos.</t>
  </si>
  <si>
    <t>Travessa de Ninho com Morangos</t>
  </si>
  <si>
    <t>Travessa de Mousse de Chocolate Esta Travessa de Mousse de Chocolate é uma verdadeira delícia! Composta por uma massa de chocolate suave e macia, que se casa perfeitamente com o recheio divino de mousse de chocolate. No topo, temos uma generosa camada de brigadeiro caseiro, que acrescenta um toque brasileiro inconfundível e irresistível. Este prato é a escolha perfeita para qualquer ocasião, servindo com fartura de 8 a 10 pessoas. Experimente e comprove: é impossível resistir a essa tentação chocolatuda!</t>
  </si>
  <si>
    <t>Travessa de Mousse de Chocolate</t>
  </si>
  <si>
    <t>Travessa de Prestigio A 'Travessa de Prestígio' é um deleite irresistível para os amantes de doces. A base é feita de uma massa de bolo de chocolate rica e decadente, coberta generosamente com delicioso brigadeiro ao leite. A cereja do bolo é o creme de coco que confere um sabor tropical e refrescante à combinação. Este prato, ideal para ocasiões especiais, serve uma média de 8 a 10 pessoas. Portanto, é perfeito para compartilhar com a família e amigos. Uma travessa de bolo recheado que promete e entrega um sabor inigualável! (2Kg)</t>
  </si>
  <si>
    <t>Travessa de Prestigio</t>
  </si>
  <si>
    <t>Travessa de Beijinho com morangos Massa de bolo branca, creme de coco, morangos picados. Serve media de 8 a 10 pessoas.</t>
  </si>
  <si>
    <t>Travessa de Beijinho com morangos</t>
  </si>
  <si>
    <t>Travessa de Ninho com morango e Nutella Adoce o seu paladar com a nossa irresistível 'Travessa de Ninho com Morango e Nutella', uma delícia da categoria 'Travessas de Bolo Recheado'. Esta tentação culinária é composta por uma leve e delicada massa de bolo branca, harmoniosamente intercalada com uma suave mousse de Ninho. Adicionamos camadas de sedoso brigadeiro branco e generosos pedaços de morangos frescos e suculentos. A coroação final fica por conta da cremosa e inconfundível Nutella. Esta obra de arte gastronômica serve, com elegância e satisfação, uma média de 8 a 10 pessoas. Venha se deliciar!</t>
  </si>
  <si>
    <t>Travessa de Ninho com morango e Nutella</t>
  </si>
  <si>
    <t>Refrigerante Coca Cola 200Ml (200ml) Bebida gelada</t>
  </si>
  <si>
    <t>Coca-Cola 600ml Garrafa 600ml (Garrafa 600ml)</t>
  </si>
  <si>
    <t>Refrigerante Dolly Guaraná 2l Garrafa 2l (Garrafa 2l)</t>
  </si>
  <si>
    <t>Bolo caseiro grande Vulcão choconinho O 'Vulcão Choconinho' é um esplêndido bolo caseiro de chocolate, generosamente coberto com uma suave mousse de Ninho. Este majestoso bolo, feito na forma de pudim, se destaca por sua incrível textura e sabor inigualável. Embora não seja recheado, a cobertura é o verdadeiro show à parte: harmoniosamente decorada com docinhos e frescos morangos. Com tamanho grande, serve até 12 pedaços, perfeito para compartilhar em momentos especiais. Garanta já o seu e deleite-se com esta maravilha!</t>
  </si>
  <si>
    <t>Vulcão choconinho</t>
  </si>
  <si>
    <t>Vulcão de Ninho na Massa Branca O 'Vulcãode Ninho' é um esplêndido bolo caseiro na massa branca com essencia de baunilha, generosamente coberto com uma suave mousse de Ninho. Este majestoso bolo, feito na forma de pudim, se destaca por sua incrível textura e sabor inigualável. Embora não seja recheado, a cobertura é o verdadeiro show à parte: harmoniosamente decorada com docinhos e frescos morangos. Com tamanho grande, serve até 12 pedaços, perfeito para compartilhar em momentos especiais. Garanta já o seu e deleite-se com esta maravilha!</t>
  </si>
  <si>
    <t>Vulcão de Ninho na Massa Branca</t>
  </si>
  <si>
    <t>Vulcão de meio mousse de chocolate e meio brigadeiro branco Apresentamos o 'Vulcão de Meio Mousse de Chocolate e Meio Brigadeiro Branco', um grandioso bolo caseiro que serve até 12 pessoas. Este esplêndido bolo, cuidadosamente preparado em uma forma de pudim, é feito com uma divina massa de chocolate, exibindo uma generosa cobertura que é metade suave mousse de chocolate e metade brigadeiro branco cremoso. O prato é finalizado com docinhos delicados e morangos frescos, conferindo uma explosão de sabores. Caso prefira, oferecemos a opção de massa branca - basta informar ao fazer o pedido. Vale ressaltar que o bolo não é recheado, o destaque é a cobertura, uma verdadeira erupção de sabor.</t>
  </si>
  <si>
    <t>Vulcão de meio mousse de chocolate e meio brigadeiro branco</t>
  </si>
  <si>
    <t>Vulcão de mousse de chocolate Descubra a explosão de sabores que é o nosso 'Vulcão de Mousse de Chocolate'. Este bolo caseiro grande, pesando aproximadamente 2kg, é preparado com uma massa rica em chocolate e possui uma deslumbrante cobertura que remete a um vulcão de mousse de chocolate. No seu coração, encontramos deliciosos brigadeiros, que adicionam um toque extra de doçura a este prato. Para encerrar com chave de ouro, a finalização é feita com suculentos morangos frescos. Apesar de não possuir recheio, a cobertura generosa mais que compensa. O formato único, feito em forma de pudim, garante que este bolo seja uma atração à parte. Com certeza, é capaz de servir até 12 porções generosas. Experimente! (2Kg)</t>
  </si>
  <si>
    <t>Vulcão de mousse de chocolate</t>
  </si>
  <si>
    <t>Vulcão de brigadeiro Nosso 'Vulcão de Brigadeiro' é um bolo caseiro grandioso, perfeito para celebrar momentos especiais. Este bolo, de chocolate irresistível, é cuidadosamente preparado na forma de pudim, conferindo um formato único e encantador. A cobertura é um verdadeiro espetáculo à parte: um mar de brigadeiro deliciosamente doce e cremoso que escorre pelas laterais, como a lava de um vulcão. O toque final fica por conta dos charmosos docinhos de brigadeiro e dos frescos morangos, que decoram a obra com maestria. Com tamanho generoso, serve até 12 pessoas. Importante observar que a surpresa está na cobertura, pois este bolo não possui recheio. Uma experiência gastronômica apaixonante que promete conquistar a todos!</t>
  </si>
  <si>
    <t>Vulcão de brigadeiro</t>
  </si>
  <si>
    <t>Caseiro com cobertura de cenoura Apresentamos o nosso 'Caseiro com cobertura de cenoura', uma deliciosa obra-prima da culinária caseira. Este bolo grande, perfeitamente moldado em uma forma de pudim, é absolutamente irresistível. Com uma suave e saborosa massa de cenoura, ele é finalizado com uma generosa cobertura de brigadeiro, que confere um toque doce e encantador ao paladar. Embora não seja recheado, a cobertura de brigadeiro compensa com a sua rica textura e sabor inigualável. Servindo até 12 porções generosas, este é o bolo perfeito para compartilhar com a família ou amigos em ocasiões especiais, ou simplesmente para saborear em um momento de indulgência. Experimente e apaixone-se!</t>
  </si>
  <si>
    <t>Caseiro com cobertura de cenoura</t>
  </si>
  <si>
    <t>Vulcão de cenoura Apresentamos o 'Vulcão de Cenoura', uma requintada variação do clássico bolo caseiro. Este majestoso bolo, que serve generosamente até 12 pessoas, pesa aproximadamente 2kg. Sua massa é incrivelmente macia e saborosa, feita com cenoura fresca e assada na forma de pudim. O destaque fica por conta da cobertura em abundância de brigadeiro, criando um efeito de 'vulcão' que derrama doçura e encanto. A foto mostra apenas a cobertura no topo, mas garantimos que há mais desta deliciosa cobertura no 'miolo' do vulcão. Importante ressaltar que o bolo não possui recheio, a magia acontece toda na cobertura!</t>
  </si>
  <si>
    <t>Vulcão de cenoura</t>
  </si>
  <si>
    <t>Vulcao brigadeiro duo Apresentamos o 'Vulcão Brigadeiro Duo', um esplêndido bolo caseiro grande. Este delicioso bolo é preparado com uma rica massa de chocolate e tem como coroa uma generosa cobertura de brigadeiro branco e brigadeiro ao leite. Caso prefira, também podemos prepará-lo com massa branca - basta deixar uma observação ao finalizar seu pedido. Perfeito para servir em ocasiões especiais, ele serve até 12 pessoas. Diferentemente de um bolo comum, ele é feito na forma de pudim, o que lhe confere um visual único. Vale ressaltar que não possui recheio, a magia está toda na cobertura. (2Kg)</t>
  </si>
  <si>
    <t>Vulcao brigadeiro duo</t>
  </si>
  <si>
    <t>Vulcão de Ninho e meio brigadeiro Descubra o irresistível sabor do nosso 'Vulcão de Ninho e Meio Brigadeiro'. Este é um esplêndido bolo caseiro grande, com uma massa suculenta de chocolate. A cobertura é uma combinação divina de leite Ninho e brigadeiro ao leite, que se unem para criar uma experiência gastronômica única. Caso prefira a massa branca, por favor, inclua uma observação ao finalizar o pedido. Este bolo é cuidadosamente preparado em uma forma de pudim, tornando-o ainda mais especial. Observação: o bolo não possui recheio, a delícia está toda na cobertura! (2Kg)</t>
  </si>
  <si>
    <t>Vulcão de Ninho e meio brigadeiro</t>
  </si>
  <si>
    <t>Vulcão de mousse de maracuja na massa branca Este fascinante 'Vulcão de Mousse de Maracujá na Massa Branca' é um bolo caseiro de tamanho generoso, cuidadosamente preparado em uma forma de pudim que confere um formato único e atraente. A leveza da massa branca se une perfeitamente à cobertura de mousse de maracujá, trazendo o equilíbrio perfeito entre doçura e acidez. A finalização com geleia de polpa de maracujá intensifica o sabor cítrico, tornando cada pedaço uma experiência refrescante e deliciosa. Embora não possua recheio, a generosidade da cobertura compensa, tornando o bolo suficientemente rico e satisfatório. Este bolo, além de encantador, serve até 12 porções, tornando-se a escolha ideal para compartilhar em reuniões ou eventos especiais. (2Kg)</t>
  </si>
  <si>
    <t>Vulcão de mousse de maracuja na massa branca</t>
  </si>
  <si>
    <t>Vulcão de mousse de maracuja na massa de chocolate O 'Vulcão de Mousse de Maracujá na Massa de Chocolate' é um bolo caseiro grandioso, meticulosamente preparado em formato de pudim para proporcionar uma apresentação irresistível. A massa de chocolate robusta e rica se une à suave e refrescante cobertura de mousse de maracujá. Para finalizar, um toque de geleia de polpa de maracujá adiciona uma explosão de sabor tropical. Embora não seja recheado, cada pedaço é banhado pela cobertura, garantindo que cada mordida seja uma delícia. Com a capacidade de servir até 12 pedaços, é o prato perfeito para compartilhar em ocasiões especiais ou simplesmente para se deleitar com um doce caseiro magnífico. (2Kg)</t>
  </si>
  <si>
    <t>Vulcão de mousse de maracuja na massa de chocolate</t>
  </si>
  <si>
    <t>Vela Vela Estrelas de Prata Estrelar Embalagem 4 Un Embalagem 4un (Embalagem 4un)</t>
  </si>
  <si>
    <t>Vela Estrelas de Prata Estrelar Embalagem 4 Un</t>
  </si>
  <si>
    <t>Sorvetes Sabrina Picolés de fruta</t>
  </si>
  <si>
    <t>Picolés de fruta</t>
  </si>
  <si>
    <t>Picolés ao leite</t>
  </si>
  <si>
    <t>Sundae sabores</t>
  </si>
  <si>
    <t>Sorvete Bombom Duelitto Sorvete Bombom Duelitto Serve 1 pessoa</t>
  </si>
  <si>
    <t>Sorvete Bombom Duelitto</t>
  </si>
  <si>
    <t>Sorvete massas</t>
  </si>
  <si>
    <t>Pinta lingua kids Pinta lingua sabor morango com uva Serve 1 pessoa</t>
  </si>
  <si>
    <t>Pinta lingua kids</t>
  </si>
  <si>
    <t>Copão de massa Napolitano Sorvete de massa sabor napolitano Serve 1 pessoa</t>
  </si>
  <si>
    <t>Destaques Combo Solteiro 01 coxinha de frango + uma sobremesa + refri 200ml Acompanha nossa deliciosa coxinha de frango com Catupiry Original de 200gr , mais uma sobremesa de sua escolha , pra finalizar um geladinho refrigerante. Serve 1 pessoa</t>
  </si>
  <si>
    <t>Combo Solteiro 01 coxinha de frango + uma sobremesa + refri 200ml</t>
  </si>
  <si>
    <t>Fechado Cop. Tipo Kinder Camadas de brigadeiro de leite Ninho , brigadeiro de chocolate mousse de Ninho, fios de Nutella mini brownies , crocantes e finalizado com Kinder. Aprox:300ml</t>
  </si>
  <si>
    <t>Cop. Tipo Kinder</t>
  </si>
  <si>
    <t>Fechado Bombom de morango Acompanha morangos frescos selecionados, creme de leite Ninho e brigadeiro tradicional finalizado com granule de chocolate ao leite. Aprox:250ml</t>
  </si>
  <si>
    <t>Fechado Cop. Tentação Morangos + Brownie + Nutella Deliciosa camadas de mousse de leite Ninho, brigadeiro branco, brigadeiro trufado de chocolate, pedaços do nosso brownie irresistível, e fios de Nutella, com o cítrico gostinho do morango. *Foto Ilustrativa * Serve 1 pessoa</t>
  </si>
  <si>
    <t>Cop. Tentação Morangos + Brownie + Nutella</t>
  </si>
  <si>
    <t>Fechado Sessão Cookies Cookies Nuteleira. Acompanha nossa massa de cookies totalmente caseira , uma deliciosa massa levemente crocante por fora e macia por dentro, recheaderrima de Nutella pura. Serve 2 pessoas</t>
  </si>
  <si>
    <t>Cookies Nuteleira.</t>
  </si>
  <si>
    <t>Combos Pra se deliciar &gt;_&lt; Combo Solteiro 01 coxinha de frango + uma sobremesa + refri 200ml Acompanha nossa deliciosa coxinha de frango com Catupiry Original de 200gr , mais uma sobremesa de sua escolha , pra finalizar um geladinho refrigerante. Serve 1 pessoa</t>
  </si>
  <si>
    <t>Pavê no pote Pavê - Ninho &amp; Brigadeiro Deliciosa brigadeiro de leite Ninho com camadas de bolachas , finalizado com nosso delicioso brigadeiro 50% e granule de chocolate ao leite. Serve 1 pessoa</t>
  </si>
  <si>
    <t>Pavê - Ninho &amp; Brigadeiro</t>
  </si>
  <si>
    <t>Pavê - Sensação Acompanha brigadeiro cremoso de chocolate, brigadeiro de leite Ninho , pedaços de morangos frecos, finalizado com granule de chocolate. Serve 1 pessoa</t>
  </si>
  <si>
    <t>Pavê - Sensação</t>
  </si>
  <si>
    <t>Pavê Ninho &amp; Morangos Serve 1 pessoa</t>
  </si>
  <si>
    <t>Pavê Ninho &amp; Morangos</t>
  </si>
  <si>
    <t>Pavê brigadeirão Camadas alternadas de bolacha amanteigada com nosso brigadeiro de chocolate, que você não tem noção do quão bom é, finalizado com granule de chocolate ao leite pra ficar delicinha delicinha. Serve 1 pessoa</t>
  </si>
  <si>
    <t>Pavê brigadeirão</t>
  </si>
  <si>
    <t>Pavê nuteninho Camadas de brigadeiro de leite Ninho , mousse trufado , fios de Nutella.</t>
  </si>
  <si>
    <t>Pavê nuteninho</t>
  </si>
  <si>
    <t>Copo da felicidade Cop. Bombozão De Morango. Nosso copo acompanha brigadeiro de leite Ninho , creme de chocolate pedaços de brownie morangos frescos finalizado com granule de chocolate ao leite. Serve 1 pessoa</t>
  </si>
  <si>
    <t>Cop. Bombozão De Morango.</t>
  </si>
  <si>
    <t>Cop. Laka &amp; Oreo Para os apaixonados em Oreo , trouxemos essa delicia que acompanha um chocolate branco irresistível, camadas de creme de leite Ninho com crocantes de Oreo muito brigadeiro de leite Ninho , brownies delinhas, finalizado com brigadeiro de chocolate trufado. Serve 1 pessoa</t>
  </si>
  <si>
    <t>Cop. Laka &amp; Oreo</t>
  </si>
  <si>
    <t>Cop. Tentação Morangos + Brownie + Nutella Deliciosa camadas de mousse de leite Ninho, brigadeiro branco, brigadeiro trufado de chocolate, pedaços do nosso brownie irresistível, e fios de Nutella, com o cítrico gostinho do morango. *Foto Ilustrativa * Serve 1 pessoa</t>
  </si>
  <si>
    <t>Cop. Tipo Kinder Camadas de brigadeiro de leite Ninho , brigadeiro de chocolate mousse de Ninho, fios de Nutella mini brownies , crocantes e finalizado com Kinder. Aprox:300ml</t>
  </si>
  <si>
    <t>Bombom no pote Bombom de morango Acompanha morangos frescos selecionados, creme de leite Ninho e brigadeiro tradicional finalizado com granule de chocolate ao leite. Aprox:250ml</t>
  </si>
  <si>
    <t>Bebidas ;) Coca 200ml Serve 1 pessoa</t>
  </si>
  <si>
    <t>Coca  200ml</t>
  </si>
  <si>
    <t>Afogadinho De Brownie Afogadinho Ninho &amp; Nutella Acompanha Delicioso brigadeiro de leite Ninho , mousse de Ninho , pedaços de brownie , finalizado com fios de Nutella caprichados. Serve 1 pessoa</t>
  </si>
  <si>
    <t>Bolos 1 kilo Bolo no Pote ( Escolha seu sabor) Massa branca, recheio e cobertura leite Ninho com morango. Bolo montado no pote 1 kilo.</t>
  </si>
  <si>
    <t>Nosso 'Bolo Simples' é um deleite ao paladar. A variedade é generosa, com sabores que vão desde o cítrico e refrescante bolo de laranja, ao confortante bolo de fubá com goiabada. Não deixe de provar nosso bolo de coco, uma verdadeira viagem às tradições culinárias brasileiras. Para os amantes de chocolate, temos uma opção irresistível de bolo de chocolate e para aqueles que preferem uma combinação de sabores, nosso bolo mármore é a escolha perfeita. Para finalizar, nosso bolo formigueiro é um clássico sempre adorado. Cada fatia é uma deliciosa surpresa!</t>
  </si>
  <si>
    <t>Bolo familia - 1.800 kg Bolo no pote tamanho família, sabores Prestígio, doce de leite, doce de leite com ameixa, brigadeiro, leite Ninho com morango, brigadeiro com morango. Massa branca ou chocolate. 2 kilos. Montado no pote sem conservantes.</t>
  </si>
  <si>
    <t>Bolo no pote Pote de 220 gramas. Sabores coco, Prestígio, brigadeiro, leite Ninho com chocolate branco, doce de leite, sensção, morango, abacaxi, mousse de maracujá, limão Serve 1 pessoa (200g)</t>
  </si>
  <si>
    <t>Kit festa bolo, doces e salgados Bolo no pote grande de 1 kilo (brigadeiro, doce de leite ou prestigio), 25 doces (13 brigadeiro e 12 beijinho) e 50 salgados (25 coxinha e 25 bolinha de queijo ou o salgados que estiver disponível).</t>
  </si>
  <si>
    <t>Doces / Sobremesas</t>
  </si>
  <si>
    <t>Cone Recheado Delicie-se com nosso divino cone, meticulosamente recheado com uma seleção premium de doces. Sinta o sabor tropical do Prestígio, a textura cremosa do brigadeiro, o sabor suave e aveludado do leite Ninho, tudo isso harmoniosamente combinado com a riqueza indulgente da Nutella. Por fim, a doçura clássica do doce de leite adiciona uma camada extra de prazer a esta sobremesa. Uma celebração de sabores irresistíveis em um cone, perfeito para os amantes de doces. Serve 1 pessoa (90g)</t>
  </si>
  <si>
    <t>Pudim Apresentamos nosso fabuloso 'Pudim', uma estrela em nossa categoria de 'Doces/Sobremesas'. Este é um prato tradicional que evoca a nostalgia da cozinha caseira, preparado com leite condensado de alta qualidade. Nossa porção individual é a escolha perfeita para satisfazer o seu paladar doce sem exageros. O sabor rico e cremoso deste pudim, combinado com a sua textura suave e sedosa, vai te transportar para um mundo de prazeres indulgentes. A cada mordida, você vai se deliciar com nosso pudim, que é um verdadeiro deleite para os sentidos. Serve 1 pessoa (120g)</t>
  </si>
  <si>
    <t>Torta de limão Nossa divina Torta de Limão, da categoria Doces/Sobremesas, desperta os sentidos e promete deleitar o paladar. Começa com uma base crocante de biscoito finamente preparada, seguida por uma camada irresistível de brigadeiro branco, feito com uma perfeita combinação de sabores. A seguir, é adicionada uma porção generosa de mousse de limão, de textura suave e sabor cítrico equilibrado. Para finalizar, a torta é coberta com um chantilly leve e cremoso, e adornada com raspas refrescantes de limão. Uma experiência gastronômica que une o doce e o cítrico em perfeita harmonia. Serve 1 pessoa</t>
  </si>
  <si>
    <t>Brigadeiro Doces macios e saborosos, 50 gramas cada. E você pode escolher a caixa com até 2 tipos de doces. Serve 4 pessoas</t>
  </si>
  <si>
    <t>Mousse Porção individual. 120 ml. Serve 1 pessoa</t>
  </si>
  <si>
    <t>Brownie Delicioso brownie feito com chocolate meio amargo garoto. Serve 1 pessoa (80g)</t>
  </si>
  <si>
    <t>Copo Ferrero Rocher Composto de Creme de Nutella, mousse de chocolate, amendoin, repete os itens e decorado com Nutella e meio bombom ferrero rocher. Serve 1 pessoa</t>
  </si>
  <si>
    <t>Torta Cookies recheada de Nutella Desfrute de uma divina fatia da nossa 'Torta Cookies Recheada de Nutella', uma sobremesa irresistível da categoria 'Doces/Sobremesas'. Esta delícia apresenta uma combinação perfeita e harmoniosa entre a crocância singular dos cookies e a cremosidade intensa da Nutella. A cada mordida, uma experiência de sabor inigualável te espera. Saboreie essa maravilha e permita-se ser surpreendido pelas camadas de puro prazer que esta torta proporciona. Uma indulgência doce que é impossível resistir! Serve 1 pessoa</t>
  </si>
  <si>
    <t>Escondidinho de Brownie Delicioso mousse de leite Ninho com pedaços de brownie e Nutella. Serve 1 pessoa</t>
  </si>
  <si>
    <t>Torta de Nutella (Pedaço) A 'Torta Mousse de Nutella' é uma sobremesa grandiosa que cria uma experiência gastronômica inesquecível. Composta por uma base crocante de biscoito, seguida por uma camada de cheesecake suave e cremoso, esta delícia é coroada com uma generosa mousse de Nutella. Uma fatia desta torta é um convite para um momento de indulgência pura. Serve 1 pessoa</t>
  </si>
  <si>
    <t>Lanche / Refeição 25 salgados fritos Salgadinhos tamanha de festa frito na hora.</t>
  </si>
  <si>
    <t>Empada Empada de frango grande, recheio frango, tomate. Cebola e azeitona. Empada de frango com Catupiry, recheiode frango, tomate, cebola e azeitona e Catupiry. Empada de palmito, creme de palmito com tomate e cebola</t>
  </si>
  <si>
    <t>Sobremesas Grandes Bombom no pote (Tamanho Família) A nossa Sobremesa 'Bombom no Pote (Tamanho Família)' traz uma deliciosa e suculenta fruta à sua escolha: uva verde sem sementes ou morango fresco, mergulhados em um divino creme de leite Ninho. Para completar essa experiência gastronômica, uma fina e sedosa camada de brigadeiro gourmet cobre a fruta e o creme, proporcionando um equilíbrio perfeito entre o doce e o suave. Uma delícia irresistível para compartilhar com a família nesse! (1500g)</t>
  </si>
  <si>
    <t>Banoffe Deliciosa banoffe, base de biscoito amanteigado com camada de doce de leite, bananas in natura salpicado de canela e um cremoso chantyninho. Serve de 10 a 12 pessoas.</t>
  </si>
  <si>
    <t>Bebida / Açai Açai</t>
  </si>
  <si>
    <t>Refrigerante 2 Litros Refrigerante 2 Litros</t>
  </si>
  <si>
    <t>Refrigerante 600ml Refrigerante 600ml</t>
  </si>
  <si>
    <t>Refrigerante Lata 350ml Refrigerante Lata 350ml Serve 1 pessoa (350g)</t>
  </si>
  <si>
    <t>Suco Del Valle 290 ml Suco Del Valle 290 ml (lata) Serve 1 pessoa</t>
  </si>
  <si>
    <t>Água Garrafa de 510ml.</t>
  </si>
  <si>
    <t>Presentes 12 brigadeiros escrito eu amo você. Brigadeiro sem conservantes letras de chocolate branco. Embalagem presenteavel. Serve 1 pessoa</t>
  </si>
  <si>
    <t>Brigadeiros caseiro com granulados diferentes.</t>
  </si>
  <si>
    <t>Páscoa Ovo Caseiro Chocolate ao Leite Garoto Apresentamos o nosso 'Ovo Caseiro Chocolate ao Leite Garoto'. Uma deliciosa obra-prima de Páscoa, cuidadosamente confeccionada à mão. Esse deleite, feito com o irresistível chocolate ao leite da renomada marca Garoto, promete desmanchar suavemente na boca, proporcionando uma experiência gastronômica inigualável. Cada mordida é um convite para se deleitar com a rica e cremosa textura que só um verdadeiro chocolate caseiro pode oferecer. Garantimos uma explosão de sabores que certamente irá encantar o seu paladar. Ideal para presentear ou simplesmente se deliciar nessa época tão especial! Serve 1 pessoa</t>
  </si>
  <si>
    <t>Ovo de Colher Ouro Branco Presente na categoria 'Sobremesas', o 'Ovo de Colher Ouro Branco' é uma deliciosa tentação. Composto por um cremoso e suave ovo de chocolate branco da renomada marca Garoto, a sua indulgência é realçada por um recheio incrivelmente macio de brigadeiro branco. Para tornar esta experiência ainda mais irresistível, cada mordida vem repleta de pedaços do adorado bombom Ouro Branco. Uma sobremesa para verdadeiros apreciadores de um doce sofisticado e requintado. Serve 1 pessoa</t>
  </si>
  <si>
    <t>Ovo de Colher Ouro Branco</t>
  </si>
  <si>
    <t>Ovo de colher O 'Ovo de Colher' é uma incrível sobremesa, perfeita para os amantes de doces. Consiste em uma meia banda generosamente recheada de brigadeiro Prestígio ou doce de leite, proporcionando uma experiência gastronômica irresistível. A casca, pesando 350 gramas, é decorada com maestria e elegância, tornando o prato ainda mais apetitoso. É uma delícia visual e gustativa, criada para encantar o paladar e os olhos de quem o degusta. Serve 1 pessoa</t>
  </si>
  <si>
    <t>Combos especiais com bebida Coca-Cola 1 Bolo no pote + 1 Coca-Cola 350ml Pote de 220 gramas. Sabores coco, Prestígio, brigadeiro, leite Ninho com chocolate branco, doce de leite, sensção, morango, abacaxi, mousse de maracujá, limão Serve 1 pessoa (200g)</t>
  </si>
  <si>
    <t>Delicie-se com nosso divino cone, meticulosamente recheado com uma seleção premium de doces. Sinta o sabor tropical do Prestígio, a textura cremosa do brigadeiro, o sabor suave e aveludado do leite Ninho, tudo isso harmoniosamente combinado com a riqueza indulgente da Nutella. Por fim, a doçura clássica do doce de leite adiciona uma camada extra de prazer a esta sobremesa. Uma celebração de sabores irresistíveis em um cone, perfeito para os amantes de doces.</t>
  </si>
  <si>
    <t>Serve 1 pessoa (90g)</t>
  </si>
  <si>
    <t>Pastel de 19 cm</t>
  </si>
  <si>
    <t>Salgadinhos tamanha de festa frito na hora.</t>
  </si>
  <si>
    <t>Delicioso mousse de leite Ninho com pedaços de brownie e Nutella.</t>
  </si>
  <si>
    <t>Destaques Caixinhas Divertidas Presente Com 6 Doces Novas Caixinhas Divertidas Com Vários Temas contendo 06 Doces De Sua Preferência</t>
  </si>
  <si>
    <t>Caixinhas Divertidas Presente Com 6 Doces</t>
  </si>
  <si>
    <t>Caixa com 6 ovinhos Degustação Caixinha com visor contendo 6 ovinhos Degustação de 50g cada,Sabores a sua escolha</t>
  </si>
  <si>
    <t>Caixa com 6 ovinhos Degustação</t>
  </si>
  <si>
    <t>Coxinha de Morango Morango Envolto Em Brigadeiro à Sua Escolha</t>
  </si>
  <si>
    <t>Coxinha de Morango</t>
  </si>
  <si>
    <t>Barra De Chocolate Na Caixa Caixa Com visor Transparente, Barra Feita com Chocolate ao Leite e Recheada Com Brigadeiro cremoso de chocolate Tradicional e Ninho (Duo) e nova opção Twix</t>
  </si>
  <si>
    <t>Barra De Chocolate Na Caixa</t>
  </si>
  <si>
    <t>Coxinha de Morango Coxinha de Morango Morango Envolto Em Brigadeiro à Sua Escolha</t>
  </si>
  <si>
    <t>Brigadeiros Blister Com 1 Brigadeiro Brigadeiro Vai 1 Blister Com Sabores á Escolha (22g cada Doce)</t>
  </si>
  <si>
    <t>Blister Com 1 Brigadeiro</t>
  </si>
  <si>
    <t>Caixinha Com 4 Brigadeiros Ninho</t>
  </si>
  <si>
    <t>Caixinha com 4 Brigadeiros De coco</t>
  </si>
  <si>
    <t>Caixinha com 4 Brigadeiros Ninho Recheado com Nutella Caixinhas Simples Transparente com 4 Brigadeiros</t>
  </si>
  <si>
    <t>Caixinha com 4 Brigadeiros Ninho Recheado com Nutella</t>
  </si>
  <si>
    <t>Caixinha com 4 brigadeiros Ferrero</t>
  </si>
  <si>
    <t>Caixinha Com 4 Brigadeiros Casadinhos Caixinhas Simples Transparente com 4 Brigadeiros (Tradicional e Ninho Juntos)</t>
  </si>
  <si>
    <t>Caixinha Com 4 Brigadeiros Casadinhos</t>
  </si>
  <si>
    <t>Caixinha com 4 Brigadeiros Tradicionais</t>
  </si>
  <si>
    <t>Caixinha com 4 Brigadeiros de Morango</t>
  </si>
  <si>
    <t>Caixinha com 4 Brigadeiros Duo Morango e Ninho</t>
  </si>
  <si>
    <t>Caixinha com 4 Brigadeiros Mistos Tradicional e Coco Encante-se com a nossa 'Caixinha com 4 Brigadeiros Mistos Tradicional e Coco'. Uma seleção especial de brigadeiros gourmet, cuidadosamente acondicionados em uma elegante caixinha transparente. São duas variações irresistíveis: 2 brigadeiros tradicionais, com um sabor autêntico e nostálgico que derrete na boca, e 2 brigadeiros de coco, com um toque tropical divinamente delicioso. Cada peça é cuidadosamente enrolada à mão, garantindo uma experiência doce e única, perfeita para qualquer ocasião. Descubra o prazer em cada mordida!</t>
  </si>
  <si>
    <t>Caixinha com 4 Brigadeiros Mistos Tradicional e Coco</t>
  </si>
  <si>
    <t>Caixinha com Brigadeiros de Maracujá</t>
  </si>
  <si>
    <t>Caixinha  com Brigadeiros de Maracujá</t>
  </si>
  <si>
    <t>Caixinhas Com 4 Brigadeiros Prestígio</t>
  </si>
  <si>
    <t>Caixinha com 4 Brigadeiros Mistos</t>
  </si>
  <si>
    <t>Caixinha com 4 brigadeiros capuccino</t>
  </si>
  <si>
    <t>Caixa com 12 Brigadeiros Gourmet Maravilhosos Brigadeiros Artesanais Com Sabores á Sua Escolha! (25g cada Doce)</t>
  </si>
  <si>
    <t>Caixa com 12 Brigadeiros Gourmet</t>
  </si>
  <si>
    <t>Caixa com 50 Brigadeiros Gourmets</t>
  </si>
  <si>
    <t>Sobremesas &amp; Chocolates Bombom de Uva Verde No Pote Uvas verdes Sem caroço, Brigadeiro de Ninho Cremoso, Brigadeiro Tradicional cremoso ou Ganache de Chocolate ao leite!</t>
  </si>
  <si>
    <t>Bombom de Uva Verde No Pote</t>
  </si>
  <si>
    <t>Bombom de Morango No Pote Morangos Frescos, Brigadeiro de Ninho Cremoso, Brigadeiro Tradicional cremoso ou Ganache de Chocolate ao leite!</t>
  </si>
  <si>
    <t>Bombom de Morango No Pote</t>
  </si>
  <si>
    <t>Copo Maracujá Supremo Copo com camadas de brigadeiro cremoso de Maracujá, Brownie e brigadeiro cremoso Tradicional de Chocolate</t>
  </si>
  <si>
    <t>Copo Maracujá Supremo</t>
  </si>
  <si>
    <t>Bombom Oreo no Pote</t>
  </si>
  <si>
    <t>Bombom de Uva verde Adocicado e irresistível, o Bombom de Uva Verde traz uma combinação harmoniosa de camadas de Brigadeiro Tradicional, fundindo-se com um cremoso e aveludado brigadeiro branco. Envolvidas por essas delícias, encontram-se as uvas verdes, frescas e sem caroço, que proporcionam um toque de suavidade e frescor ao prato. Servido em uma travessa, este bombom chega em tamanho grande, ideal para compartilhar momentos especiais. Com aproximadamente 850g a 1kg, este Bombom de Uva Verde é uma tentação em forma de doce. Permita-se desfrutar desta maravilhosa experiência gastronômica!</t>
  </si>
  <si>
    <t>Bombom de Uva verde</t>
  </si>
  <si>
    <t>Bombom Mix (Uvas verdes e Morangos) Maravilhoso Bombom na Travessa com Camadas de Brigadeiro Tradicional ,Brigadeiro cremoso de Ninho, Morangos Frescos e uvas verdes sem Caroço! Nosso Delicioso bombom agora em Tamanho maior para você Dividir e se Delíciar! Peso aprox 850g à 1kg</t>
  </si>
  <si>
    <t>Bombom Mix (Uvas verdes e Morangos)</t>
  </si>
  <si>
    <t>Bombom Oreo &amp; Kit Kat 850g (850g)</t>
  </si>
  <si>
    <t>Bombom Oreo &amp; Kit Kat 850g</t>
  </si>
  <si>
    <t>Bombom Aberto Casquinha de Chocolate ao leite Com recheio e Cobertura a Sua Escolha</t>
  </si>
  <si>
    <t>Bombom Aberto</t>
  </si>
  <si>
    <t>Tortinha Ninho Com Uvas Verdes e Nutella</t>
  </si>
  <si>
    <t>Foundie degustação o 4 Ovinhos Petisqueira contendo 4 Ovinhos peso aproximado de 70g a 80g &amp; brigadeiro cremoso de Ninho</t>
  </si>
  <si>
    <t>Foundie degustação o 4 Ovinhos</t>
  </si>
  <si>
    <t>Informativos Favorite Nossa Loja Para ter Acesso a Descontos Exclusivos da Loja! Favorite Nossa Loja Clicando No Coração Para ter Acesso e receber Novos Cupons de Descontos Exclusivos Da Nossa Loja e Ficar sempre Por dentro das nossas Novidades!.</t>
  </si>
  <si>
    <t>Favorite Nossa Loja Para ter Acesso a Descontos Exclusivos da Loja!</t>
  </si>
  <si>
    <t>Brownies Quadradinho de Brownie Supremo Fatia de brownie Quadrada Recheada Com Brigadeiro de Ninho e Cobertura de Nutella Finalizada com Morango</t>
  </si>
  <si>
    <t>Quadradinho de Brownie Supremo</t>
  </si>
  <si>
    <t>Fatia de Brownie Fatia de Brownie Com Cobertura a Escolha</t>
  </si>
  <si>
    <t>Fatia de Brownie</t>
  </si>
  <si>
    <t>Foundie Na Hambúrgueira Dadinhos de Brownie, Brigadeiros cremosos de Ninho e Tradicional de cacau 50%, Morango e uvas verdes.</t>
  </si>
  <si>
    <t>Foundie Na Hambúrgueira</t>
  </si>
  <si>
    <t>Foundie Foundie Na petisqueira 1 Apresentamos o 'Foundie', uma sobremesa exuberante, que é a estrela da nossa categoria de sobremesas. Esta delícia é composta por uvas verdes vibrantes e morangos frescos, cuidadosamente selecionados. Acompanha um ganache de chocolate ao leite, suave e sedoso, que derrete na boca. Acrescentamos também um brigadeiro de Ninho incrivelmente cremoso, que traz um sabor autêntico e nostálgico. Para finalizar, a Nutella proporciona um toque indulgente e o brownie acrescenta uma textura rica e densa. Experimente e deixe-se encantar por esta experiência sensorial inigualável!</t>
  </si>
  <si>
    <t>Foundie Na petisqueira 1</t>
  </si>
  <si>
    <t>Foundue Na Petisqueira 2 Petisqueira com Morangos, Uvas verdes Premium Sem Caroço,Banana, brownie, Brigadeiro Cremoso de Ninho, Ganache de Chocolate ao Leite (Acompanha palito para Petisco)</t>
  </si>
  <si>
    <t>Foundue Na Petisqueira 2</t>
  </si>
  <si>
    <t>Caixa Presente Foundie (Love) Caixa Foundie Presenteavel Com Coração Truffado,Caixinha Coração com uvas verdes Premium e Morangos Frescos Selecionados,Bombons Artesanais Gourmets com Frase eu te Amo,Brownies e Ganache de Chocolate ao Leite (feito com chocolate nobre)</t>
  </si>
  <si>
    <t>Caixa Presente Foundie (Love)</t>
  </si>
  <si>
    <t>Caixa presente Foundie (Sweet) Caixa Foundie com 6 Cavidades Com Morangos Frescos,Uvas verdes sem Caroço,Brownies,Marshmallow,Oreo,2 Copinhos com Ganache de Chocolate ao leite (Nobre) 1 Copo Com doce de leite Cremoso. Tudo Pensado Para você Presentear Com Estilo!</t>
  </si>
  <si>
    <t>Caixa presente Foundie (Sweet)</t>
  </si>
  <si>
    <t>Especial Tpm Presente Lata Com 6 Bombons Tpm Sem Stress Lata Com Tampa, Bombons Brigadeiro de Ninho e Brigadeiro Tradicional</t>
  </si>
  <si>
    <t>Presente Lata Com 6 Bombons Tpm Sem Stress</t>
  </si>
  <si>
    <t>Bombom Tpm 1 Bombom Sabores Sortidos, Brigadeiro cremoso Tradicional e Brigadeiro cremoso de Ninho</t>
  </si>
  <si>
    <t>Bombom Tpm</t>
  </si>
  <si>
    <t>Caixinha Presente Tpm Alívio Com 6 Doces</t>
  </si>
  <si>
    <t>Caixinha Presente Tpm Control</t>
  </si>
  <si>
    <t>Presentes Itens para personalizar seu Presente Ah, Não Esqueça de nós enviar pelo Chat ou na descrição do seu item escolhido,O Que você Gostaria que Escrevessemos no Seu Bilhetinho!.</t>
  </si>
  <si>
    <t>Itens para personalizar seu Presente</t>
  </si>
  <si>
    <t>Caixinhas Divertidas Presente Com 6 Doces Novas Caixinhas Divertidas Com Vários Temas contendo 06 Doces De Sua Preferência</t>
  </si>
  <si>
    <t>Caixa Presente Explosão (Lembrei de você) Caixa Divertida, Contendo Frases no interior e Na tampa + 9 Doces . Frase pode ser inserida no interior da Caixa.</t>
  </si>
  <si>
    <t>Caixa Presente Explosão (Lembrei de você)</t>
  </si>
  <si>
    <t>Caixa presente com 13 Bombons Artesanais Caixinha presente com 13 Bombons Artesanais, Sabores Sortidos</t>
  </si>
  <si>
    <t>Caixa presente com 13 Bombons Artesanais</t>
  </si>
  <si>
    <t>Caixinha presente Sonho de mãe Caixinha Rosa sonho de mãe com 4 Doces à Escolha</t>
  </si>
  <si>
    <t>Caixinha presente Sonho de mãe</t>
  </si>
  <si>
    <t>Caneca Presente Netflix 1 Caneca</t>
  </si>
  <si>
    <t>Caneca Presente Netflix</t>
  </si>
  <si>
    <t>Caixa Presente Natalina com 9 Doces</t>
  </si>
  <si>
    <t>Caneca Presente Amorprazol 1 Caneca</t>
  </si>
  <si>
    <t>Caneca Presente Amorprazol</t>
  </si>
  <si>
    <t>Caneca de vidro Presente Te Amo Mãe 1 Caneca dentro da caixa</t>
  </si>
  <si>
    <t>Caneca de vidro Presente Te Amo Mãe</t>
  </si>
  <si>
    <t>Caneca de Vidro Presente Te Amo 1 Caneca , Dentro da caixa</t>
  </si>
  <si>
    <t>Caneca de Vidro Presente Te Amo</t>
  </si>
  <si>
    <t>Copos Da Felicidade Copo Bombom de Morango Delicioso Copo Bombom de Morango, um verdadeiro copo da felicidade recheado com um irresistível brigadeiro Branco cremoso e ganache de chocolate ao leite. Ainda temos o clássico brigadeiro tradicional cremoso, morangos frescos e uma deliciosa base de bolo de chocolate ou brownie. Você pode optar por colocar chantilly ou não. Uma explosão de sabores em um só copo!</t>
  </si>
  <si>
    <t>Copo Bombom de Morango</t>
  </si>
  <si>
    <t>Copo Bombom de Uvas verdes Experimente o delicioso Copo Bombom de Uvas verdes. Este Copo encanta com o brigadeiro Branco cremoso, a irresistível ganache de chocolate ao leite e o tradicional brigadeiro cremoso. Para completar, uvas verdes sem caroço são adicionadas, acompanhadas Por brownie. Você pode escolher com ou sem chantilly. Uma combinação perfeita de sabores que vai te fazer sentir alegria em cada Colherada. Aproveite!</t>
  </si>
  <si>
    <t>Copo Bombom de Uvas verdes</t>
  </si>
  <si>
    <t>Copo da Felicidade Brownie Com Morango Copo Com camadas de Brigadeiro Cremoso de Brigadeiro Tradicional, Deliciosos pedaços de brownie e Morangos Frescos .Copo de 300ml</t>
  </si>
  <si>
    <t>Brigadeiros de Colher</t>
  </si>
  <si>
    <t>Brigadeiro de Colher Pote de Aprox 160g de brigadeiro Com Cobertura a Escolha.</t>
  </si>
  <si>
    <t>Geladinho Gourmet Geladinho gourmet Ninho com doce de leite Delicioso geladinho Gourmet de leite Ninho com doce de leite</t>
  </si>
  <si>
    <t>Geladinho gourmet Ninho com doce de leite</t>
  </si>
  <si>
    <t>Geladinho gourmet Ninho com maracujá Delicioso geladinho Gourmet de leite Ninho com calda de maracujá.</t>
  </si>
  <si>
    <t>Brigadeiros Brigadeiros sortidos 4 deliciosos sabores de brigadeiro, tradicional, beijinho, amendoim e Ninho</t>
  </si>
  <si>
    <t>Ver mais</t>
  </si>
  <si>
    <t>Use o Cupom Restnovoz2807938 e ganhe seu desconto!</t>
  </si>
  <si>
    <t>Refrigerante Coca Cola 2l (Garrafa 2l) Bebida gelada</t>
  </si>
  <si>
    <t>Refrigerante Guaraná Antarctica 350ml Embalagem 350 Ml (Embalagem 350ml)</t>
  </si>
  <si>
    <t>Refrigerante de Laranja Dolly 2l Garrafa 2l (Garrafa 2l)</t>
  </si>
  <si>
    <t>Destaques Bolo de Limão 150g e uma Coca Cola ou Guaraná 200ml Serve 1 pessoa</t>
  </si>
  <si>
    <t>Bolo de Limão 150g e uma Coca Cola ou Guaraná 200ml</t>
  </si>
  <si>
    <t>Fechado Bolo de Cenoura com chocolate 150g e uma Coca Cola ou Guaraná 200ml Serve 1 pessoa</t>
  </si>
  <si>
    <t>Bolo de Cenoura com chocolate 150g e uma Coca Cola ou Guaraná 200ml</t>
  </si>
  <si>
    <t>Fechado Bolo de Brigadeiro 150g com Coca Cola ou Guaraná 200ml Serve 1 pessoa</t>
  </si>
  <si>
    <t>Bolo de Brigadeiro 150g com Coca Cola ou Guaraná 200ml</t>
  </si>
  <si>
    <t>Fechado Bolos De Pote Bolo De Pote - Limão 150g Delicie-se com a explosão de sabor do nosso Bolo de Pote sabor Limão! Feito com camadas macias e úmidas de bolo de limão, intercaladas com um mousse docinho e saboroso que realça a frescura do cítrico. Cada pote é finalizado com um toque especial de chantilly, trazendo um equilíbrio perfeito entre o doce e o azedinho. Ideal para qualquer momento do Dia, este bolo é uma verdadeira tentação para os amantes de limão! Serve 1 pessoa (150g)</t>
  </si>
  <si>
    <t>Bolo De Pote - Limão 150g</t>
  </si>
  <si>
    <t>Bolo De Pote - Maracujá 150g **Bolo de Pote Sabor Maracujá - 150g** Saboreie a deliciosa combinação de massa branca e molhadinha, com um toque vibrante de maracujá, no nosso Bolo de Pote de 150g. Camadas de bolo leve e úmido são intercaladas com uma mousse cremosa e irresistível do mesmo sabor, criando uma experiência suave e refrescante a cada colherada. Finalizado com uma generosa camada de chantilly, este bolo é a escolha perfeita para quem busca uma sobremesa saborosa e sofisticada. Um verdadeiro deleite tropical em cada pote!</t>
  </si>
  <si>
    <t>Bolo De Pote - Maracujá 150g</t>
  </si>
  <si>
    <t>Bolo de Pote - Cenoura com Chocolate 150g Bolo de Pote Cenoura com Chocolate 150g Delicie-se com a combinação perfeita entre o sabor adocicado da cenoura e o rico chocolate no nosso Bolo de Pote de 150g. Cada pote contém camadas de bolo de cenoura macio e úmido, intercaladas com um cremoso e indulgente creme de chocolate sabor brigadeiro. Finalizado com uma generosa camada de chocolate, este bolo é a sobremesa ideal para quem aprecia o contraste entre o suave sabor da cenoura e a intensidade do chocolate. Uma experiência irresistível em cada colherada! Serve 1 pessoa (150g)</t>
  </si>
  <si>
    <t>Bolo de Pote - Cenoura com Chocolate 150g</t>
  </si>
  <si>
    <t>Bolo de pote - Brigadeiro 150g Bolo de Pote Sabor Brigadeiro Experimente a indulgência suprema com nosso Bolo de Pote sabor Brigadeiro! Cada pote traz camadas irresistíveis de massa de chocolate úmida e saborosa, intercaladas com um creme de brigadeiro cremoso e intenso. A cobertura generosa de chocolate é finalizada com granulados crocantes, oferecendo uma textura contrastante e um sabor que vai conquistar seu paladar. Perfeito para quem ama o doce clássico brigadeiro em uma apresentação sofisticada e deliciosa.</t>
  </si>
  <si>
    <t>Bolo de pote - Brigadeiro 150g</t>
  </si>
  <si>
    <t>Bebidas Coca Cola 200ml</t>
  </si>
  <si>
    <t>Coca Cola 200ml</t>
  </si>
  <si>
    <t>Refri Guarana Antar 200 Ml Pet (Garrafa 1ml)</t>
  </si>
  <si>
    <t>Refri Guarana Antar 200 Ml Pet</t>
  </si>
  <si>
    <t>Combos Bolo de Brigadeiro 150g com Coca Cola ou Guaraná 200ml Serve 1 pessoa</t>
  </si>
  <si>
    <t>Bolo de Cenoura com chocolate 150g e uma Coca Cola ou Guaraná 200ml Serve 1 pessoa</t>
  </si>
  <si>
    <t>Bolo de Limão 150g e uma Coca Cola ou Guaraná 200ml Serve 1 pessoa</t>
  </si>
  <si>
    <t>Bolo de Maracujá 150g e Coca Cola ou Guaraná 200ml Serve 1 pessoa</t>
  </si>
  <si>
    <t>Bolo de Maracujá 150g e Coca Cola ou Guaraná 200ml</t>
  </si>
  <si>
    <t>Monte sua Caixa Doce Até 4 doces por caixinha Nesta Opção você pode escolher quais doces você quer na sua caixa doce. Dentre eles: Brigadeiro tradicional, Beijinho e Brigadeiro Prestígio.</t>
  </si>
  <si>
    <t>Até 4 doces por caixinha</t>
  </si>
  <si>
    <t>Beijinho. Beijinho é um doce muito tradicional de festas e que vem se popularizando em qualquer ambiente trata se de um doce feito com a mesma base do brigadeiro, porém ao contrário de conter o cacau ele contém o coco ralado por dentro e por fora. Uma verdadeira delícia para os amantes de coco Serve 1 pessoa</t>
  </si>
  <si>
    <t>Beijinho.</t>
  </si>
  <si>
    <t>Brigadeiro De 25g Brigadeiro cremoso na medida certa, feito com os melhores ingredientes, ideal pra você que quer satisfazer a vontade de comer um docinho sem sair da dieta. Serve 1 pessoa</t>
  </si>
  <si>
    <t>Informações e Descontos Favoritar Nossa Loja No App Favoritar nossa loja te ajuda a encontrar facilmente no seu próximo acesso e você poderá receber cupons e promoções exclusivas sendo nosso cliente vip!!</t>
  </si>
  <si>
    <t>Brigadeirão Brigadeiro com granulado belga, massa de chocolate Serve 1 pessoa</t>
  </si>
  <si>
    <t>Brigadeirão</t>
  </si>
  <si>
    <t>Ninho Creme de Ninho, massa de chocolate Serve 1 pessoa</t>
  </si>
  <si>
    <t>Ninho com brigadeiro tradicional Creme de Ninho, com brigadeiro ao leite Massa de chocolate Serve 1 pessoa</t>
  </si>
  <si>
    <t>Ninho com brigadeiro tradicional</t>
  </si>
  <si>
    <t>Cones trufado Ninho com Nutella Creme de Ninho e creme de Nutella Serve 1 pessoa</t>
  </si>
  <si>
    <t>Dois amores Brigadeiro tradicional e brigadeiro branco Serve 1 pessoa</t>
  </si>
  <si>
    <t>Dois amores</t>
  </si>
  <si>
    <t>Trufas Ninho com Nutella Creme de leite Ninho com Nutella Serve 1 pessoa</t>
  </si>
  <si>
    <t>Musse de maracujá Trufado de musse de maracujá Serve 1 pessoa</t>
  </si>
  <si>
    <t>Musse de maracujá</t>
  </si>
  <si>
    <t>Brigadeiro Brigadeiro tradicional Serve 1 pessoa</t>
  </si>
  <si>
    <t>Brigadeiros Kit com 4 brigadeiros Brigadeiro tradicional com granulado belga Serve 1 pessoa</t>
  </si>
  <si>
    <t>Kit com 4 brigadeiros</t>
  </si>
  <si>
    <t>Kit com 4 brigadeiros 2 brigadeiros tradicionais com granulado belga, 1 dois amores, 1 Ninho com Nutella Serve 1 pessoa</t>
  </si>
  <si>
    <t>Brigadeiro Tradicional Brigadeiro tradicional, com granulado belga Serve 1 pessoa</t>
  </si>
  <si>
    <t>Brigadeiro Tradicional</t>
  </si>
  <si>
    <t>Ninho com Nutella Brigadeiro de leite Ninho com Nutella</t>
  </si>
  <si>
    <t>Dois amores Brigadeiro ao leite e brigadeiro branco Serve 1 pessoa</t>
  </si>
  <si>
    <t>Ninho Brigadeiro de leite Ninho Serve 1 pessoa</t>
  </si>
  <si>
    <t>Entradas Frias Sunomono Simples</t>
  </si>
  <si>
    <t>Sunomono Simples</t>
  </si>
  <si>
    <t>Sunomono Com Kani</t>
  </si>
  <si>
    <t>Carpaccio De Salmão</t>
  </si>
  <si>
    <t>Ceviche De Salmão Este prato conta com requinte e suculência, marinado em uma mistura vibrante de laranja e limão, que trás a tona um sabor cítrico, irressistível, finalizado com cebola roxa em finas fatias, propondo crocância ao prato e cebolinha, uma explosão de sabores ao seu paladar . Cerca de 200gr</t>
  </si>
  <si>
    <t>Ceviche De Salmão</t>
  </si>
  <si>
    <t>Pokes Poke Salmão Salmão Em Cubos Tomate Cereja Cebola Crispe Pepino Ralado Manga Em Cubos Couve Crispe Cream Chesse Cebolinha Serve 1 pessoa</t>
  </si>
  <si>
    <t>Poke Salmão</t>
  </si>
  <si>
    <t>Poke Grelhado Salmão Grelhado Tomate Cereja Cebola Roxa Ralada Kani Desfiado Batata Doce Crispe Cream Chesse Gergelim Serve 1 pessoa</t>
  </si>
  <si>
    <t>Poke Grelhado</t>
  </si>
  <si>
    <t>Poke Vegetariano Shimeji Tomate Cereja Pera Em Cubos Manga Em Cubos Pepino Ralado Cebola Crispe Cream Cheese Gergelim Serve 1 pessoa</t>
  </si>
  <si>
    <t>Poke Vegetariano</t>
  </si>
  <si>
    <t>Combos Sanji 4 sashimi de salmão 4 sashimi de tilápia 4 baterá 4 niguiri salmão 4 niguiri skin 4 uramaki salmão 4 uramaki califórnia 4 hossomaki kani 8 hotholl (acompanha : 2 shoyu, 2 tarê, 2 pares de hashis)</t>
  </si>
  <si>
    <t>Sanji 2 - 47 Unidades</t>
  </si>
  <si>
    <t>15 Sashimi da Salmão 6 Joe Salmão 6 Joe Salmão Massaricados 3 Joe Geléia de Pimenta 4 Joe Especial 8 Niguiri Salmão 5 Uramaki de Salmão (acompanha 3 shoyus, 3 tarês, 3 hashis)</t>
  </si>
  <si>
    <t>Sanji 3 - 40 Und + 1 Temaki 9 Sashimi Salmão, 4 Niguiri Salmão, 4 Uramaki Salmão, 4 Uramaki Califórnia, 4 Uramaki Filadélfia, 8 Hossomaki Salmão, 2 Joe Salmão, 5 Hot Holl, 1 Temaki . (Acompanha 2 pares hashi, 2 sachê shoyu, 2 sachê tarê).</t>
  </si>
  <si>
    <t>Sanji 3 - 40 Und + 1 Temaki</t>
  </si>
  <si>
    <t>8 Sashimi de Salmão Maçaricado, 8 Joe Salmão Maçaricado, 8 Niguiri de Salmão maçaricado . (acompanha, 2 shoyu, 2 tarê, 1 hashi)</t>
  </si>
  <si>
    <t>Sanji 4 - 24 Unidades</t>
  </si>
  <si>
    <t>3 Sashimi De Salmão Cru, 3 Sashimi De Salmão Grelhado, 2 Joe Salmão, 2 Niguiri Salmão, 2 Niguiri Skin, 2 Uramaki De Salmão, 2 Uramaki Filadélfia, 2 Uramaki Skin, 2 Hossomaki De Salmão, 4 Hot Tradicional, 4 Hot Couve . (Acompanha 2 shoys, 2 tarês, 1 hashi)</t>
  </si>
  <si>
    <t>Sanji 5 - 28 Unidades</t>
  </si>
  <si>
    <t>Combos Hotholl's</t>
  </si>
  <si>
    <t>Hotholl - 50 unidades</t>
  </si>
  <si>
    <t>Hot Banana - 10 unidades</t>
  </si>
  <si>
    <t>Copo da Felicidade Copo da Felicidade (Cru) Camadas de gohan, salmão cru, cream chesse, couve crisp (acompanha 1 shoyu, 1 tarê, 1 hashi)</t>
  </si>
  <si>
    <t>Copo da Felicidade (Cru)</t>
  </si>
  <si>
    <t>Copo Da Felicidade (Grelhado) Camadas de gohan, salmão grelhado, cream chesse e couve crisp . (acompanha 1 shoyu, 1 tarê, 1 hashi)</t>
  </si>
  <si>
    <t>Copo Da Felicidade (Grelhado)</t>
  </si>
  <si>
    <t>Bighot Big Hot Cru Cerca de 20 cm de pura crocância, com recheio de salmão cru em cubos ou batido, finalizado com cream chesse, camarão empanado e cebolinha . (acompanha 1 shoyu, 1 tarê, 1 hashi) Serve 1 pessoa</t>
  </si>
  <si>
    <t>Big Hot Cru</t>
  </si>
  <si>
    <t>Big Hot Grelhado Cerca de 20 cm de pura crocância, com recheio de salmão grelhado , finalizado com cream chesse, camarão empanado e cebolinha . (acompanha 1 shoyu, 1 tarê, 1 hashi)</t>
  </si>
  <si>
    <t>Big Hot Grelhado</t>
  </si>
  <si>
    <t>Porções Premium Isca de Tilápia Tiras de tilápia, empanada e muito crocante .</t>
  </si>
  <si>
    <t>Isca de Tilápia</t>
  </si>
  <si>
    <t>Joe Camarão - Porção 10 unidades</t>
  </si>
  <si>
    <t>Porção de Camarão Caramão crocante e delicioso .</t>
  </si>
  <si>
    <t>Porção de Camarão</t>
  </si>
  <si>
    <t>Saboroso Salmão Grelhado E Desfiado, Temperos Do Chef, Recheado Com Cream Chesse, Empanado E Frito . (Acompanha 1 shoyu e 1 tarê ) .</t>
  </si>
  <si>
    <t>Coxinha De Salmão - 1 Unidade</t>
  </si>
  <si>
    <t>Saboroso Salmão Grelhado E Desfiado, Temperos Do Chef, Recheado Com Cream Chesse, Empanado E Frito . (Acompanha 4 shoyus e 4 tarês ) .</t>
  </si>
  <si>
    <t>Combo Coxinha De Salmão (4 Unidades)</t>
  </si>
  <si>
    <t>Combo Temaki Especial + Coca 200ml 2 Temaki Empanados (Recheio Cru Ou Grelhado A Escolha Do Cliente) . (acompanha 2 shoyu, 2 tarê e 1 hashi)</t>
  </si>
  <si>
    <t>Combo Temaki Especial + Coca 200ml</t>
  </si>
  <si>
    <t>Porções Fatias de filé de salmão fresco. (Acompanha somente 1 par de hashi, 1 sachê shoyu e 1 sachê tarê).</t>
  </si>
  <si>
    <t>Sashimi Salmão - 10 Unidades</t>
  </si>
  <si>
    <t>Fatias de filé de tilápia fresca. (Acompanha somente 1 par de hashi, 1 sachê shoyu e 1 sachê tarê).</t>
  </si>
  <si>
    <t>Sashimi Tilápia - 10 Unidades</t>
  </si>
  <si>
    <t>Joe Salmão - 10 unidades</t>
  </si>
  <si>
    <t>Joe Couve - 10 unidades</t>
  </si>
  <si>
    <t>Niguiri Salmão - 10 unidades</t>
  </si>
  <si>
    <t>Uramaki Salmão - 10 unidades</t>
  </si>
  <si>
    <t>Uramaki Filadélfia - 10 unidades</t>
  </si>
  <si>
    <t>Temaki do Sanji Temaki Empado (Recheio Cru) (Acompanha somente 1 sachê shoyu e 1 sachê tarê).</t>
  </si>
  <si>
    <t>Temaki Empado (Recheio Cru)</t>
  </si>
  <si>
    <t>Temaki Empado (Recheio Grelhado) Acompanhamento (1 shoyu, 1 tarê)</t>
  </si>
  <si>
    <t>Temaki Empado (Recheio Grelhado)</t>
  </si>
  <si>
    <t>Temaki Salmão Enrolado em forma de cone recheado com Chari (arroz japonês), salmão cru, cream cheese e cebolinha. (Acompanha somente 1 sachê shoyu e 1 sachê tarê).</t>
  </si>
  <si>
    <t>Temaki Salmão</t>
  </si>
  <si>
    <t>Temaki Filadélfia Enrolado em forma de cone, recheado com Chari (arroz japonês), salmão Grelhado, cream cheese e cebolinha. (Acompanha somente 1 sachê shoyu e 1 sachê tarê).</t>
  </si>
  <si>
    <t>Temaki Filadélfia</t>
  </si>
  <si>
    <t>Temaki Tilápia Enrolado em forma de cone, recheado com Chari (arroz japonês), tilápia batida com Cream cheese e cebolinha. (Acompanha somente 1 sachê shoyu e 1 sachê tarê).</t>
  </si>
  <si>
    <t>Temaki Tilápia</t>
  </si>
  <si>
    <t>Temaki Skin Enrolado em forma de cone, recheado com Chari (arroz japonês), pele de salmão empanada e frita, batida com Cream cheese e cebolinha. (Acompanha somente 1 sachê shoyu e sachê tarê).</t>
  </si>
  <si>
    <t>Temaki Skin</t>
  </si>
  <si>
    <t>Temaki Califórnia Enrolado em forma de cone, recheado com Chari (arroz japonês), manga, pepino e kani, cortados em tiras.</t>
  </si>
  <si>
    <t>Temaki Califórnia</t>
  </si>
  <si>
    <t>Vegetariano Veg 1 - 25 und 5 Joe pepino c/ geléia de pimenta , 5 Uramaki de Brócolis c/ batata crisp , 5 Uramaki de Brócolis c/ couve crisp, 5 Uramaki Shimeji, 5 Hossomaki Pepino . (acompanha 1 hashi, 1 molho shoyu, 1 molho tarê)</t>
  </si>
  <si>
    <t>Veg 1 - 25 und</t>
  </si>
  <si>
    <t>Fit Sem Arroz - 20 und 5 Sashimi flambado, 4 Niguiri Salmão sem arroz, 4 Joe Salmão sem arroz, 4 Hossomaki Salmão sem arroz, 3 Hot Holl sem arroz . (Acompanha 1 par hashi, 2 sachês shoyu e 2 sachê tarê)</t>
  </si>
  <si>
    <t>Sem Arroz - 20 und</t>
  </si>
  <si>
    <t>Yakissoba Yakissoba Vegetariano Macarrão especial de yakissoba, legumes selecionados (brócolis ninja, cenoura, repolho e acelga), shimeji, óleo de gergelim e molho especial do chefe. (Acompanha somente 1 par de hashi e 1 sachê shoyu). Cerca de 600 gr de Yakissoba . (750g)</t>
  </si>
  <si>
    <t>Yakissoba Vegetariano</t>
  </si>
  <si>
    <t>Yakissoba Frango Macarrão especial de yakissoba, legumes selecionados (brócolis ninja, cenoura, repolho e acelga), filé de frango, óleo de gergelim e molho especial do chefe. (Acompanha somente 1 par de hashi e 1 sachê shoyu). Cerca de 600 gr de Yakissoba . (750g)</t>
  </si>
  <si>
    <t>Yakissoba Frango</t>
  </si>
  <si>
    <t>Yakissoba Carne Macarrão especial de yakissoba, legumes selecionados (brócolis ninja, cenoura, repolho e acelga), Carne bovina(patinho), óleo de gergelim e molho especial do chefe. (Acompanha somente 1 par de hashi e 1 sachê shoyu). Cerca de 600 gr de Yakissoba . (750g)</t>
  </si>
  <si>
    <t>Yakissoba Carne</t>
  </si>
  <si>
    <t>Yakissoba Camarão Macarrão especial de yakissoba, legumes selecionados (brócolis ninja, cenoura, repolho e acelga), camarão, óleo de gergelim e molho especial do chefe. (Acompanha somente 1 par de hashi e 1 sachê shoyu). Cerca de 600 gr de Yakissoba . (750g)</t>
  </si>
  <si>
    <t>Yakissoba Camarão</t>
  </si>
  <si>
    <t>Yakissoba Misto Macarrão especial de yakissoba, legumes selecionados (brócolis ninja, cenoura, repolho e acelga), filé de frango, carne bovina(patinho), óleo de gergelim e molho especial do chefe. (Acompanha somente 1 par de hashi e 1 sachê shoyu). Cerca de 600 gr de Yakissoba . (750g)</t>
  </si>
  <si>
    <t>Yakissoba Misto</t>
  </si>
  <si>
    <t>Yakissoba Especial Macarrão, frango, carne bovina, camarão e legumes . 600 gr de Yakissoba .</t>
  </si>
  <si>
    <t>Yakissoba Especial</t>
  </si>
  <si>
    <t>Pratos Quentes Combo Quente 1 pedaço salmão grelhado 1 porção Shimeji 2 Harumaki Queijo 2 Guioza Bovina 4 Hot Holl (Acompanha somente 1 par de hashi, 1 sachê shoyu e 1 sachê tarê).</t>
  </si>
  <si>
    <t>Combo Quente</t>
  </si>
  <si>
    <t>Rodízio 1 Pessoa + coca cola 200ml Frios: 4 Sashimi Salmão 2 Niguiri Salmão 2 Niguiri Skin 2 Joe Salmão 2 Uramaki Salmão 2 Uramaki Skin 2 Hossomaki Salmão 2 Hot Holl Quentes: 1 Salmão Grelhado com Legumes 1 Shimeje 2 Guioza Bovina 2 Harumaki Queijo 1 coca 200ml - (Sendo Coca Original Ou Zero) (Acompanha 1 coca 220ml, 1 par hashi, 1 sachê shoyu e 1 sachê tarê).</t>
  </si>
  <si>
    <t>Rodízio 1 Pessoa + coca cola 200ml</t>
  </si>
  <si>
    <t>Rodízio 2 Pessoas + coca cola 200ml Frios: 4 Sashimi Salmão 4 Sashimi Tilápia 4 Niguiri Salmão 4 Niguiri Skin 4 Joe Salmão 4 Uramaki Salmão 4 Uramaki Skin 4 Hossomaki Salmão 6 Hot Holl Quentes: 2 Salmão Grelhado com Legumes 1 Shimeje 4 Guioza Bovina 4 Harumaki Queijo 2 cocas 200ml - (Sendo Coca Original Ou Zero) (Acompanha 2 coca 220ml, 2 pares hashi, 2 sachês shoyu e 2 sachês tarê).</t>
  </si>
  <si>
    <t>Rodízio 2 Pessoas + coca cola 200ml</t>
  </si>
  <si>
    <t>Shimeji Cogumelos cozido na manteiga e shoyu. (Acompanha apenas 1 par de hashi e 1 sachê shoyu).</t>
  </si>
  <si>
    <t>Shimeji</t>
  </si>
  <si>
    <t>Mini pastel chinês, recheado com carne bovina e legumes. (Acompanha somente 1 par de hashi e 2 sachês shoyu).</t>
  </si>
  <si>
    <t>Guioza Bovina 8 Unidades</t>
  </si>
  <si>
    <t>Rolinho primavera frito e crocante, recheado com queijo.</t>
  </si>
  <si>
    <t>Harumaki Queijo 8 Unidades</t>
  </si>
  <si>
    <t>Teppan de Salmão</t>
  </si>
  <si>
    <t>Gohan 200gr de gohan</t>
  </si>
  <si>
    <t>Gohan</t>
  </si>
  <si>
    <t>Adicionais Shoyu Premium Mitsuwa Sache</t>
  </si>
  <si>
    <t>Shoyu Premium Mitsuwa Sache</t>
  </si>
  <si>
    <t>Tarê Mitsuwa Sachê</t>
  </si>
  <si>
    <t>Agridoce Mitsuwa Sache</t>
  </si>
  <si>
    <t>Hashi</t>
  </si>
  <si>
    <t>Adaptador de Hashi</t>
  </si>
  <si>
    <t>Bebidas Coca Cola Zero Lata 350ml Lata 350ml (Lata 1un)</t>
  </si>
  <si>
    <t>Fanta Laranja 2l Garrafa 2l (Garrafa 2l)</t>
  </si>
  <si>
    <t>Refrigerante H2O Limoneto Pet 500ml Garrafa 500ml (Garrafa 500ml)</t>
  </si>
  <si>
    <t>Refrigerante H2O Limoneto Pet 500ml</t>
  </si>
  <si>
    <t>Refrigerante Limão H2oh Limão 500ml Garrafa 500ml (Garrafa 500ml)</t>
  </si>
  <si>
    <t>Refrigerante Limão H2oh Limão 500ml</t>
  </si>
  <si>
    <t>Schweppes Citrus 350ml Lata 350ml (Lata 350ml) Bebida gelada</t>
  </si>
  <si>
    <t>Schweppes Citrus 350ml</t>
  </si>
  <si>
    <t>Água Crystal com Gás 500ml Garrafa 500ml (GARRAFA 500ml) Bebida gelada</t>
  </si>
  <si>
    <t>Água Crystal com Gás 500ml</t>
  </si>
  <si>
    <t>Água Mineral Crystal 500ml Garrafa 500ml (Garrafa 500ml) Bebida gelada</t>
  </si>
  <si>
    <t>Bolo Fatia Abacaxi - 0,200 Kg Bolo branco, recheio de creme gelado com abacaxi e mousse branca com abacaxi, cobertura mousse branca pedaços de abacaxi e cerejas (decorativas).</t>
  </si>
  <si>
    <t>Abacaxi - 0,200 Kg</t>
  </si>
  <si>
    <t>Baba De Moca Com Nozes - 0,200 Kg Bolo branco, recheio de baba de moça e doce de leite com nozes, cobertura de mousse branca, nozes e cerejas (decorativas).</t>
  </si>
  <si>
    <t>Baba De Moca Com Nozes - 0,200 Kg</t>
  </si>
  <si>
    <t>Bolo Kit Kat - 0,200 Kg Bolo de chocolate, recheios de creme de Kitkat e mousse de chocolate, cobertura de mousse de chocolate, raspas de chocolate ao leite e Kitkat.</t>
  </si>
  <si>
    <t>Bolo Kit Kat - 0,200 Kg</t>
  </si>
  <si>
    <t>Brigadeiro Ii - 0,200 Kg Bolo de chocolate, recheio de mousse de chocolate e brigadeiro, cobertura de mousse de chocolate, raspas de chocolate preto, chocolate granulado e cerejas.</t>
  </si>
  <si>
    <t>Brigadeiro Ii - 0,200 Kg</t>
  </si>
  <si>
    <t>Chocomix - 0,200 Kg Bolo de chocolate, recheio de mousse de chocolate e creme gelado, cobertura de mousse de chocolate, ganache de chocolate e cerejas.</t>
  </si>
  <si>
    <t>Chocomix - 0,200 Kg</t>
  </si>
  <si>
    <t>Moca Churros - 0,200 Kg Bolo de massa branca, recheios de Moça churros e mousse de canela, cobertura de mousse branca, Moça churros e crocante de canela.</t>
  </si>
  <si>
    <t>Moca Churros - 0,200 Kg</t>
  </si>
  <si>
    <t>Bolo Branco Alpes Suico Com Morango Bolo branco, recheio de trufas brancas e mousse branca com morangos, cobertura de mousse branca, suspiros, calda de morango e morangos.</t>
  </si>
  <si>
    <t>Alpes Suico Com Morango</t>
  </si>
  <si>
    <t>Moca Churros Bolo de massa branca, recheios de Moça churros e mousse de canela, cobertura de mousse branca, Moça churros e crocante de canela.</t>
  </si>
  <si>
    <t>Moca Churros</t>
  </si>
  <si>
    <t>Salada De Frutas Bolo branco, recheio de creme gelado com frutas (abacaxi, pêssego, figo, maçã, manga, kiwi, morango) e mousse branca com frutas, cobertura mousse branca e frutas.</t>
  </si>
  <si>
    <t>Salada De Frutas</t>
  </si>
  <si>
    <t>Lancamentos Bolo Fini Beijos Bolo Fini Beijos</t>
  </si>
  <si>
    <t>Bolo Caseiro</t>
  </si>
  <si>
    <t>Bolo Caseiro De Cenoura Com Cobertura Bolo de cenoura com calda de chocolate. Opcional sem cobertura.</t>
  </si>
  <si>
    <t>Bolo Caseiro De Cenoura Com Cobertura</t>
  </si>
  <si>
    <t>Bolo Caseiro De Chocolate Com Cobertura Bolo de chocolate com calda de chocolate. Opcional sem cobertura.</t>
  </si>
  <si>
    <t>Bolo Caseiro De Chocolate Com Cobertura</t>
  </si>
  <si>
    <t>Bolo Caseiro De Fuba Com Goiabada Bolo de fubá com goiabada e cobertura de goiabada cremosa</t>
  </si>
  <si>
    <t>Bolo Caseiro De Fuba Com Goiabada</t>
  </si>
  <si>
    <t>Bolo Caseiro De Fuba Bolo de fubá simples.</t>
  </si>
  <si>
    <t>Bolo Caseiro De Fuba</t>
  </si>
  <si>
    <t>Tortas Doces Mini Tortinha Holandesa Mini Tortinha Holandesa</t>
  </si>
  <si>
    <t>Mini Tortinha Maracuja Negresco</t>
  </si>
  <si>
    <t>Beijinho Sodie 20g Leite condensado, creme de leite, margarina sem sal, coco seco, ovo, açúcar.Alérgicos. Contém leite de vaca e derivados. Contém Lactose.</t>
  </si>
  <si>
    <t>Camafeu De Nozes No Chocolate Preto 28g</t>
  </si>
  <si>
    <t>Ingredientes: leite condensado, nozes, margarina sem sal, creme de leite e chocolate. Contém Glúten. Contém Lactose.</t>
  </si>
  <si>
    <t>Bolo Gelado Prestigio Branco Sodie</t>
  </si>
  <si>
    <t>Pão de ló, recheado de cocada, embebido em calda de leitecondensado e leite de coco, e envolto em coco seco.Aproximadamente 150gr</t>
  </si>
  <si>
    <t>Bolo Gelado Doce De Leite E Ameixa Sodie</t>
  </si>
  <si>
    <t>Pão de ló, recheado de doce de leite e ameixa, embebido em caldade leite condensado e leite de coco, e envolto em coco seco.Aproximadamente 150gr</t>
  </si>
  <si>
    <t>Bolo Gelado Doce De Leite Sodie</t>
  </si>
  <si>
    <t>Pão de ló, recheado de doce de leite, embebido em calda de leitecondensado e leite de coco, e envolto em coco seco.Aproximadamente 150gr</t>
  </si>
  <si>
    <t>Bolo Gelado Leite Condensado Sodie</t>
  </si>
  <si>
    <t>Pão de ló, recheado de leite condensado, embebido em calda deleite condensado e leite de coco, e envolto em coco seco.Aproximadamente 150gr</t>
  </si>
  <si>
    <t>Bolo Gelado Brigadeiro Sodie</t>
  </si>
  <si>
    <t>Pão de ló de chocolate, recheado de brigadeiro, embebido em caldade leite condensado e leite de coco, e envolto em coco seco.Aproximadamente 150gr</t>
  </si>
  <si>
    <t>Bolo Gelado Prestigio Chocolate Sodie</t>
  </si>
  <si>
    <t>Pão de ló de chocolate, recheado de cocada, embebido em calda de leite condensado e leite de coco e envolto em coco seco.Aproximadamente 150gr</t>
  </si>
  <si>
    <t>Bem Casado 14g</t>
  </si>
  <si>
    <t>Leite condensado, creme de leite, chocolate, chocolate branco, margarina sem sal, cacau em pó, glucose de milho, açúcar refinado. Alérgicos. Contém leite de vaca e derivados. Contém Lactose.</t>
  </si>
  <si>
    <t>Pudim Mini</t>
  </si>
  <si>
    <t>Bolacha Holandesa</t>
  </si>
  <si>
    <t>Doces 14g Tradicionais Caixa 25 Unidade</t>
  </si>
  <si>
    <t>Balas</t>
  </si>
  <si>
    <t>Bala De Coco Gelada Bala De Coco Gelada</t>
  </si>
  <si>
    <t>Bala De Coco Tradicional</t>
  </si>
  <si>
    <t>Ingredientes: Açúcar refinado, leite de coco. Não Contem Glúten.Alérgicos: pode conter traços de leite e derivados.Manter o produto sob refrigeração.</t>
  </si>
  <si>
    <t>Frutinha Leite Ninho Marzipan</t>
  </si>
  <si>
    <t>Açúcar refinado, leite de coco, leite em pó integral e corante alimentício. Alérgicos: Contém leite.Manter sob refrigeração.</t>
  </si>
  <si>
    <t>Coxinha Frango Coxinha Frango</t>
  </si>
  <si>
    <t>Coxinha Frango</t>
  </si>
  <si>
    <t>Coxinha Frango Requeijao Coxinha Frango Requeijao</t>
  </si>
  <si>
    <t>Coxinha Frango Requeijao</t>
  </si>
  <si>
    <t>Empada Camarao Empada Camarao</t>
  </si>
  <si>
    <t>Empada Camarao</t>
  </si>
  <si>
    <t>Esfiha Calabresa Requeijao Esfiha Calabresa Requeijao</t>
  </si>
  <si>
    <t>Esfiha Calabresa Requeijao</t>
  </si>
  <si>
    <t>Esfiha Carne Esfiha Carne</t>
  </si>
  <si>
    <t>Esfiha Carne</t>
  </si>
  <si>
    <t>Esfiha Frango Requeijao Esfiha Frango Requeijao</t>
  </si>
  <si>
    <t>Esfiha Frango Requeijao</t>
  </si>
  <si>
    <t>Pacote Mini Bolinha Queijo Produto congelado. Verificar na embalagem o modo de preparo.</t>
  </si>
  <si>
    <t>Pacote Mini Bolinha Queijo</t>
  </si>
  <si>
    <t>Pacote Mini Coxinha Frango Produto congelado. Verificar na embalagem o modo de preparo.</t>
  </si>
  <si>
    <t>Pacote Mini Coxinha Frango</t>
  </si>
  <si>
    <t>Pacote Mini Coxinha Frango Requeijao Produto congelado. Verificar na embalagem o modo de preparo.</t>
  </si>
  <si>
    <t>Pacote Mini Coxinha Frango Requeijao</t>
  </si>
  <si>
    <t>Pacote Mini Kibe Requeijao Produto congelado. Verificar na embalagem o modo de preparo.</t>
  </si>
  <si>
    <t>Pacote Mini Kibe Requeijao</t>
  </si>
  <si>
    <t>Pacote Mini Pastel Carne Queijo Produto congelado. Verificar na embalagem o modo de preparo.</t>
  </si>
  <si>
    <t>Pacote Mini Pastel Carne Queijo</t>
  </si>
  <si>
    <t>Pacote Mini Travesseiro Presunto Queijo Produto congelado. Verificar na embalagem o modo de preparo.</t>
  </si>
  <si>
    <t>Pacote Mini Travesseiro Presunto Queijo</t>
  </si>
  <si>
    <t>Pastel Integral Peito De Peru Queijo De Minas Pastel Integral Peito De Peru Queijo De Minas</t>
  </si>
  <si>
    <t>Pastel Integral Peito De Peru Queijo De Minas</t>
  </si>
  <si>
    <t>Quiche Alho Poro Quiche Alho Poro</t>
  </si>
  <si>
    <t>Quiche Alho Poro</t>
  </si>
  <si>
    <t>Quiche Brocolis Com Bacon Quiche Brocolis Com Bacon</t>
  </si>
  <si>
    <t>Quiche Brocolis Com Bacon</t>
  </si>
  <si>
    <t>Quiche Camarao Quiche Camarao</t>
  </si>
  <si>
    <t>Quiche Camarao</t>
  </si>
  <si>
    <t>Quiche Frango Quiche Frango</t>
  </si>
  <si>
    <t>Quiche Frango</t>
  </si>
  <si>
    <t>Quiche Palmito Quiche Palmito</t>
  </si>
  <si>
    <t>Quiche Palmito</t>
  </si>
  <si>
    <t>Quiche Quatro Queijos Quiche Quatro Queijos</t>
  </si>
  <si>
    <t>Quiche Quatro Queijos</t>
  </si>
  <si>
    <t>Quiche Tomate Seco Com Ricota Quiche Tomate Seco Com Ricota</t>
  </si>
  <si>
    <t>Quiche Tomate Seco Com Ricota</t>
  </si>
  <si>
    <t>Bebidas Agua Com Gas 500ml Agua Com Gas 500ml</t>
  </si>
  <si>
    <t>Cha Gelado</t>
  </si>
  <si>
    <t>Cha Gelado Ice Tea Limao Pet 450ml</t>
  </si>
  <si>
    <t>Coca Cola 2l</t>
  </si>
  <si>
    <t>Coca Cola Zero 350ml</t>
  </si>
  <si>
    <t>Coca Cola Zero Mini Lata 220ml</t>
  </si>
  <si>
    <t>Fanta Guarana 350ml</t>
  </si>
  <si>
    <t>Suco Del Valle Goiaba Lata 290ml</t>
  </si>
  <si>
    <t>Suco Del Valle Manga Lata 290ml</t>
  </si>
  <si>
    <t>Suco Del Valle Maracuja Lata 290ml</t>
  </si>
  <si>
    <t>Suco Del Valle Pessego Lata 290ml</t>
  </si>
  <si>
    <t>Suco Del Valle Uva Lata 290ml</t>
  </si>
  <si>
    <t>Vela Estrelinha V126 Vela Estrelinha V126</t>
  </si>
  <si>
    <t>Vela Jupiter</t>
  </si>
  <si>
    <t>Vela Numero 0 Azul</t>
  </si>
  <si>
    <t>Vela Numero 0 Prateada</t>
  </si>
  <si>
    <t>Vela Numero 0 Rosa</t>
  </si>
  <si>
    <t>Vela Numero 2 Azul</t>
  </si>
  <si>
    <t>Vela Numero 5 Azul</t>
  </si>
  <si>
    <t>Vela Numero 7 Azul</t>
  </si>
  <si>
    <t>Vela Numero 7 Prateada</t>
  </si>
  <si>
    <t>Vela Numero 8 Azul</t>
  </si>
  <si>
    <t>Vela Numero 8 Prateada</t>
  </si>
  <si>
    <t>Vela Numero 9 Azul</t>
  </si>
  <si>
    <t>Vela Numero 9 Prateada</t>
  </si>
  <si>
    <t>Vela Numero 9 Rosa</t>
  </si>
  <si>
    <t>Bebidas Refrescantes</t>
  </si>
  <si>
    <t>Cha Gelado Limao Chá gelado leve e refrescante sabor limão batido com cubos de gelo.</t>
  </si>
  <si>
    <t>Cha Gelado Limao</t>
  </si>
  <si>
    <t>Cha Gelado Pessego Chá gelado leve e refrescante sabor pêssego batido com cubos de gelo.</t>
  </si>
  <si>
    <t>Entrega Hoje 120-130 min •</t>
  </si>
  <si>
    <t>Clássicos | Pote 220ml</t>
  </si>
  <si>
    <t>Sorvete de Ninho com Nutella Sorvete a base leite Ninho com pedaços de Nutella, esse sabor é quase uma certeza que 99% dos brasileiros amam! Livre de glúten e conservantes 100% artesanal, se destaca não só pela combinação já conhecida mas também por ser leve e autentico. Serve 1 pessoa (240g)</t>
  </si>
  <si>
    <t>Sorvete de Ninho com Nutella</t>
  </si>
  <si>
    <t>Sorvete de Maracujá Sorvete de maracujá base de leite e fruta fresquinha, esse sorvete conta também com um calda da polpa da fruta 100% natural e livre de conservantes é um dos preferidos da galera! Serve 1 pessoa (240g)</t>
  </si>
  <si>
    <t>Sorvete de Maracujá</t>
  </si>
  <si>
    <t>Fora da área de entrega? Fora da área de entrega? Fica calma (o), nós tentamos dar um jeitinho! Selecione a opção de retirar na loja e solicite logística terceira de sua preferência e responsabilidade. exemplo: uber, 99, mottu, lalamove e etc</t>
  </si>
  <si>
    <t>Chinesa</t>
  </si>
  <si>
    <t>Ordenar Entrega Grátis Vale-refeição Distância Entrega Parceira Super Restaurantes Pra retirar Filtros Limpar Yakisoba Prosperidade Yakisoba Prosperidade 4.9 • Chinesa • 8.4 km Hoje, entre 19h-19h •</t>
  </si>
  <si>
    <t>Shoyu Yakisoba Delivery</t>
  </si>
  <si>
    <t>Shoyu Yakisoba Delivery 4.8 • Chinesa • 6.2 km Fechado •</t>
  </si>
  <si>
    <t>Casa do Yakisoba</t>
  </si>
  <si>
    <t>Casa do Yakisoba 4.8 • Chinesa • 8.4 km Fechado •</t>
  </si>
  <si>
    <t>Trindade Food</t>
  </si>
  <si>
    <t>Trindade Food 4.9 • Chinesa • 7.9 km Fechado •</t>
  </si>
  <si>
    <t>Oriente Restaurante</t>
  </si>
  <si>
    <t>Oriente Restaurante 4.5 • Chinesa • 7.3 km Fechado •</t>
  </si>
  <si>
    <t>Naka Yakisoba</t>
  </si>
  <si>
    <t>Naka Yakisoba 4.9 • Chinesa • 8.1 km Fechado •</t>
  </si>
  <si>
    <t>Yakibox Yakisobas e Temakis</t>
  </si>
  <si>
    <t>Yakibox Yakisobas e Temakis Novidade • Chinesa • 9.3 km Fechado •</t>
  </si>
  <si>
    <t>Yakissoba e Sushi Wok To Go Food</t>
  </si>
  <si>
    <t>Yakissoba e Sushi Wok To Go Food Chinesa • 9.7 km Fechado •</t>
  </si>
  <si>
    <t>Yakissoba no Tacho</t>
  </si>
  <si>
    <t>Yakissoba no Tacho Chinesa • 9.0 km Fechado •</t>
  </si>
  <si>
    <t>Wok Yakissoba</t>
  </si>
  <si>
    <t>Wok Yakissoba Novidade • Chinesa • 9.7 km Fechado •</t>
  </si>
  <si>
    <t>Yakisoba Yan</t>
  </si>
  <si>
    <t>Yakisoba Yan Novidade • Chinesa • 9.4 km Fechado •</t>
  </si>
  <si>
    <t>Amor e Shoyo</t>
  </si>
  <si>
    <t>Amor e Shoyo Novidade • Chinesa • 7.2 km Fechado •</t>
  </si>
  <si>
    <t>Yakissoba Imperial</t>
  </si>
  <si>
    <t>Yakissoba Imperial Novidade • Chinesa • 7.3 km Fechado •</t>
  </si>
  <si>
    <t>Novidade no iFood</t>
  </si>
  <si>
    <t>Açaís temáticos</t>
  </si>
  <si>
    <t>Moana Uma combinação deliciosa de açaí com morango, banana, manga, leite condensado e leite em pó, inspirada na personagem Moana, para uma experiência tropical e saborosa. Serve 1 pessoa (300g)</t>
  </si>
  <si>
    <t>Moana</t>
  </si>
  <si>
    <t>Aladdin Uma mistura irresistível de açaí com Nutella, Kit Kat, leite condensado e leite em pó, criando uma experiência doce e encantadora. Serve 1 pessoa (300g)</t>
  </si>
  <si>
    <t>Aladdin</t>
  </si>
  <si>
    <t>Detona Ralph Açaí com sorvete de creme, Confete colorido e chocolate ao leite, criando uma explosão de sabor e diversão em cada colherada. Serve 1 pessoa (300g)</t>
  </si>
  <si>
    <t>Detona Ralph</t>
  </si>
  <si>
    <t>Stitch Açaí cremoso com manga, Nutella, paçoca, leite em pó e leite condensado. Uma combinação irresistível para adoçar seu Dia!</t>
  </si>
  <si>
    <t>Stitch</t>
  </si>
  <si>
    <t>Willy Wonka Nutella cremosa para aquele toque aveludado e irresistível Kit Kat triturado garantindo crocância e sabor inconfundível Canudo de chocolate que derrete na boca a cada mordida Chocolate ao leite para deixar tudo ainda mais delicioso</t>
  </si>
  <si>
    <t>Willy Wonka</t>
  </si>
  <si>
    <t>Olaf Açaí com chocolate branco Kit Kat branco triturado Leite em pó e leite condensado Sorvete de creme</t>
  </si>
  <si>
    <t>Olaf</t>
  </si>
  <si>
    <t>Monte o seu açaí Açaí 300ml + 6 adicionais grátis Faça um pedido, o que vc deseja no seu açaí ? Serve 1 pessoa (300g)</t>
  </si>
  <si>
    <t>Açaí 300ml + 6 adicionais grátis</t>
  </si>
  <si>
    <t>Açaí 500ml + 6 adicionais grátis Faça um pedido, o que vc deseja no seu açaí ? Serve 1 pessoa (500g)</t>
  </si>
  <si>
    <t>Açaí 500ml + 6 adicionais grátis</t>
  </si>
  <si>
    <t>Açaí 700ml + 6 adicionais grátis Faça um pedido, o que vc deseja no seu açaí ? Serve 2 pessoas (500g)</t>
  </si>
  <si>
    <t>Entrega Hoje 59-69 min •</t>
  </si>
  <si>
    <t>Seus geladinhos favoritos!</t>
  </si>
  <si>
    <t>Ordenar Entrega Grátis Vale-refeição Distância Entrega Parceira Super Restaurantes Pra retirar Filtros Limpar McShake Caramelo com farofa crocante de amendoim</t>
  </si>
  <si>
    <t>Top Sundae Caramelo</t>
  </si>
  <si>
    <t>A partir de R$ 21,00</t>
  </si>
  <si>
    <t>A partir de R$ 23,90</t>
  </si>
  <si>
    <t>McFlurry Ovomaltine Rocks</t>
  </si>
  <si>
    <t>Milk-Shake de Flocos 300ml</t>
  </si>
  <si>
    <t>McShake + Acompanhamento</t>
  </si>
  <si>
    <t>Escolha seu Shake</t>
  </si>
  <si>
    <t>Sorvetes 1l</t>
  </si>
  <si>
    <t>Top Sundae Chocolate</t>
  </si>
  <si>
    <t>A partir de R$ 10,90</t>
  </si>
  <si>
    <t>Milk-Shake de Morango 300ml</t>
  </si>
  <si>
    <t>Top Sundae Morango</t>
  </si>
  <si>
    <t>Sundae Chocolate</t>
  </si>
  <si>
    <t>McFlurry Ovomaltine rocks</t>
  </si>
  <si>
    <t>Sorvetes 500ml</t>
  </si>
  <si>
    <t>Milk-Shake de Chocolate 300ml</t>
  </si>
  <si>
    <t>McShake Caramelo com farofa crocante de amendoim 400ml</t>
  </si>
  <si>
    <t>Entrega Hoje 47-57 min •</t>
  </si>
  <si>
    <t>Destaques</t>
  </si>
  <si>
    <t>Açai Tropical 500ml + 04 Adicinais Gratis. 500 ml de açai puro cremoso + 04 Adicionais a sua escolha trazendo mais fresco ao seu Dia.</t>
  </si>
  <si>
    <t>Açai Tropical 500ml  + 04 Adicinais Gratis.</t>
  </si>
  <si>
    <t>Vip Açai loveninho 500ml Copo com delicioso Açai com nosso maravilhoso leite Ninho integral, leite condensado e banana a combinação perfeita.</t>
  </si>
  <si>
    <t>Vip Açai loveninho 500ml</t>
  </si>
  <si>
    <t>Paçocai express top 500ml. Nosso cremoso Açaí + Paçoca de amendoim +Leite Condensado Original, Hummmmmm verdadeira delícia no copo 500ml !</t>
  </si>
  <si>
    <t>Paçocai express top 500ml.</t>
  </si>
  <si>
    <t>Açai Cremoso + Nutella 500ml + 04 Adicinais Grátis O açai cremoso com Nutella Original e voçe escolhe 04 adicinais da sua escolha.</t>
  </si>
  <si>
    <t>Açai Cremoso + Nutella 500ml + 04 Adicinais Grátis</t>
  </si>
  <si>
    <t>Açai Top Dos Campeões O Saboroso Puro Açai da Sol 500ml Açaí puro Original e com muita cremosidade e sabor marcante.</t>
  </si>
  <si>
    <t>O Saboroso Puro Açai da Sol 500ml</t>
  </si>
  <si>
    <t>O Fantástico Açaí Kids 500ml O açai kids nosso queridinho acompanha o Confete (Mm) de chocolate , paçoca, Ovomaltine, Leite condensado e Leite em pó.</t>
  </si>
  <si>
    <t>O Fantástico Açaí Kids 500ml</t>
  </si>
  <si>
    <t>Açai Carioca 500ml + 04 adicionais Grátis Açaí Carioca 500ml + 04 adicionais gratuitos de sua escolha, um dos pratos mais queridos do ifood. Sem nenhum custo extra.</t>
  </si>
  <si>
    <t>Açai Carioca 500ml + 04 adicionais Grátis</t>
  </si>
  <si>
    <t>*Açai Ninho Supreme com bananas 500ml . O açai supreme com banana acompanha nutela + leite condensado + banana + amedoim + leite Ninho.</t>
  </si>
  <si>
    <t>O açai cremoso com Nutella Original e voçe escolhe 04 adicinais da sua escolha.</t>
  </si>
  <si>
    <t>Magnifico Açaí Com Banana 700ml + 04 Adicionais Grátis 700ml de um Magnifico Açaí Original com sabor único + Banana + 04 complementos a sua escolha.</t>
  </si>
  <si>
    <t>Magnifico Açaí Com Banana 700ml + 04 Adicionais Grátis</t>
  </si>
  <si>
    <t>Magno Açai Premium 700ml + 06 adicionais Gratis 700 ml de açai + 06 completamentos a sua escolha, deixando o seu Dia mais refrescante.</t>
  </si>
  <si>
    <t>Magno Açai Premium 700ml + 06 adicionais  Gratis</t>
  </si>
  <si>
    <t>Pote de Sorvete 2 litros. Banana com Chocotella Sorvete Sabor Banana, Mesclado Com Chocolate E Avelã.</t>
  </si>
  <si>
    <t>Banana com Chocotella</t>
  </si>
  <si>
    <t>Napolitano Sorvete Sabor Creme, Chocolate E Morango.</t>
  </si>
  <si>
    <t>Napolitano</t>
  </si>
  <si>
    <t>Tramontaro Sorvete Sabor Baunilha E Leite Condensado, Mesclado Com Creme De Avelã, Caramelo E Castanha-De-Caju. Serve 3 pessoas</t>
  </si>
  <si>
    <t>Tramontaro</t>
  </si>
  <si>
    <t>Leitinho Trufado Um dos sabores queridinhos , sorvete sabor leite condensado e baunilha com calda de chocolate trufado!</t>
  </si>
  <si>
    <t>Leitinho Trufado</t>
  </si>
  <si>
    <t>Napolitano Especial Uma nova opção de 3 sabores em um pote só!! Com creme, chocolate e flocos não tem como não agradar todo mundo!</t>
  </si>
  <si>
    <t>Napolitano Especial</t>
  </si>
  <si>
    <t>Trufa Sorvete de chocolate, mesclado com recheio de trufa</t>
  </si>
  <si>
    <t>Trufa</t>
  </si>
  <si>
    <t>Abacaxi com Coco Sorvete sabor abacaxi e coco.</t>
  </si>
  <si>
    <t>Abacaxi com Coco</t>
  </si>
  <si>
    <t>Festival do Milk Shake Mega milke Shake 700ml ( Sabor a Sua Escolha )</t>
  </si>
  <si>
    <t>Mega milke Shake 700ml ( Sabor a Sua Escolha )</t>
  </si>
  <si>
    <t>Milk Shake Cremoso 500ml ( Sabor a Sua Escolha ) Serve 1 pessoa</t>
  </si>
  <si>
    <t>Milk Shake Cremoso 500ml ( Sabor a Sua Escolha )</t>
  </si>
  <si>
    <t>Batida de Açai Batida de Açai 500ml. Açaí na garrafa batido com fruta ou sem se for da sua escolha + a calda que desejar.</t>
  </si>
  <si>
    <t>Batida de Açai 500ml.</t>
  </si>
  <si>
    <t>Açai no Copo de 770ml Açaí no copo batido com fruta ou sem se for da sua escolha + a calda que desejar.</t>
  </si>
  <si>
    <t>Açai no Copo de 770ml</t>
  </si>
  <si>
    <t>Bebidas Coca- Cola 2 Litros.</t>
  </si>
  <si>
    <t>Refrigerante Sabor Laranja Fanta 2 Litros</t>
  </si>
  <si>
    <t>Refrigerante Guarana Antartica Lata 350 Ml</t>
  </si>
  <si>
    <t>Coca Cola 600ml</t>
  </si>
  <si>
    <t>Coca Cola 600ml (Garrafa 600ml)</t>
  </si>
  <si>
    <t>Coca-Cola 1l Garrafa 1l (Garrafa 1l)</t>
  </si>
  <si>
    <t>Coca-Cola 1l</t>
  </si>
  <si>
    <t>Fanta Laranja Lata 350ml Lata 350ml (Lata 350ml)</t>
  </si>
  <si>
    <t>Entrega Hoje 50-60 min •</t>
  </si>
  <si>
    <t>Copo Paçoquinha Copo paçoquinha camadas de mousse de chocolate branco com paçoca,brownie muito delicioso, brigadeiro de Ninho e brigadeiro de chocolate. Para finalizar amendoim caramelizado e paçoca. Esse copo é muito cremoso e delicioso. Copo 150 ml Serve 1 pessoa</t>
  </si>
  <si>
    <t>Copo Paçoquinha</t>
  </si>
  <si>
    <t>Trio de Brownie Brownie simples com muito chocolate, muito delicioso, úmido por dentro, casquinha maravilhosa. Só prove para se apaixonar. Serve 3 pessoas, média de 70 gramas cada</t>
  </si>
  <si>
    <t>Trio de Brownie</t>
  </si>
  <si>
    <t>Combo com 3 copos de 150 ml Aproveite para levar 3 copos da felicidade por um preço especial. Serve 3 pessoas</t>
  </si>
  <si>
    <t>Combo com 3 copos de 150 ml</t>
  </si>
  <si>
    <t>Talher Desejo talher</t>
  </si>
  <si>
    <t>Desejo talher</t>
  </si>
  <si>
    <t>Páscoa Kit Degustação 4 deliciosos mini ovinhos de colher para você provar e se apaixonar. 50 g cada *Brigadeiro *Ninho *Surpresa de uva (uvas com creme de Ninho) *Ouro Branco (creme de chocolate branco e Brigadeiro) *Kit Kat ( creme de chocolate ao leite) *Tipo Ferrero ( Brigadeiro, amendoim e Nutella) *Pistache( creme sabor e pedacinhos de pistache, finalizado com confeité).</t>
  </si>
  <si>
    <t>Kit Degustação</t>
  </si>
  <si>
    <t>Kit de trufadinhos gourmet Duas metades de ovinho trufado gourmet Ferrero ( casca de chocolate ao leite, Brigadeiro de Nutella e amendoim, fechado com mais chocolate ao leite e finalizado com bombom Ferrero) Pistache ( casca de chocolate ao leite, trufado com creme de Pistache, fechado com chocolate branco e finalizado com Brigadeiro de Pistache) Cada trufadinho pesa entre 55 e 65 gramas Vai numa linda caixinha perfeito para presentear.</t>
  </si>
  <si>
    <t>Kit de trufadinhos gourmet</t>
  </si>
  <si>
    <t>Brownie Brownie simples Brownie muito chocolatudo, feito com chocolate 50% e muito chocolate nobre para você se deliciar. Serve 1 pessoa, pesa em média 70 gramas.</t>
  </si>
  <si>
    <t>Brownie simples</t>
  </si>
  <si>
    <t>Mini copinhos de brigadeiro. 50 ml Copinho doce de leite de colher Mini copo de doce de leite é uma delícia, é feito um brigadeiro a base de doce de leite, leite condensado e creme de leite para suavizar e não ficar enjoativo, para finalizar um pouco de granulé sabor de caramelo. Copo 50 ml Serve 1 pessoa (80g)</t>
  </si>
  <si>
    <t>Copinho doce de leite de colher</t>
  </si>
  <si>
    <t>Copinho brigadeiro de colher Brigadeiro de colher cremoso e delicioso, feito de chocolate 50% cacau. Copinho 50 ml. Serve 1 pessoa</t>
  </si>
  <si>
    <t>Copinho brigadeiro de colher</t>
  </si>
  <si>
    <t>Copinho Ninho de colher Ninho de colher é um copinho com brigadeiro de Ninho e chocolate branco, muito delicioso. 50 ml Serve 1 pessoa</t>
  </si>
  <si>
    <t>Copinho Ninho de colher</t>
  </si>
  <si>
    <t>Copinho dois amores de colher Copinho com brigadeiro de chocolate combinado com brigadeiro de Ninho. Macio, cremoso e altamente delicioso. 50ml Serve 1 pessoa</t>
  </si>
  <si>
    <t>Copinho dois amores de colher</t>
  </si>
  <si>
    <t>Copinho Prestígio de colher Delicioso beijinho bem cremoso, finalizado com brigadeiro de chocolate 50% cacau. Esse beijinho de colher é um verdadeiro Prestígio. 50 ml Serve 1 pessoa</t>
  </si>
  <si>
    <t>Copinho Prestígio de colher</t>
  </si>
  <si>
    <t>Copinho ninhotella de colher Copinho de brigadeiro de Ninho com Nutella, uma explosão de sabor 50ml Serve 1 pessoa</t>
  </si>
  <si>
    <t>Copinho ninhotella de colher</t>
  </si>
  <si>
    <t>Leve a partir de 5 copinhos por um preço especial</t>
  </si>
  <si>
    <t>Bolo de pote Bolo de pote chocolate Massa maravilhosa, úmida feita com cacau 50% recheio de brigadeiro gourmet. Se você é apaixonado por chocolate esse é especial pra você. Peso aproximado 180 a 200 gramas. Serve uma pessoa Serve 1 pessoa</t>
  </si>
  <si>
    <t>Bolo no pote Ninho Massa bem fofinha de baunilha com recheio de um delicioso brigadeiro de Ninho muito cremoso. Pesa em média 180 a 200 gramas. Serve uma pessoa. Se desejar adicione complementos. Serve 1 pessoa</t>
  </si>
  <si>
    <t>Bolo no pote Ninho</t>
  </si>
  <si>
    <t>Bolo no pote choconinho Massa bem molhadinha bem chocolatuda, recheio de brigadeiro gourmet e brigadeiro de Ninho bem cremoso, combinação maravilhosa. Finalizado com granulé da melke. Pesa em média 180 a 200 gramas. Serve uma pessoa. Serve 1 pessoa</t>
  </si>
  <si>
    <t>Bolo no pote Prestígio Massa bem chocolatuda, recheio de coco cremoso( beijinho) e para finalizar brigadeiro gourmet de chocolate bem cremoso. Pesa 200 gramas. Serve uma pessoa.</t>
  </si>
  <si>
    <t>Bolo no pote Ninho com geleia Bolo no pote massa bem fofinha de baunilha, recheio creme de Ninho, deliciosa geleia caseira de morangos e mousse de Ninho. Para finalizar gotas de chocolate branco. Serve 1 pessoa. Serve 1 pessoa</t>
  </si>
  <si>
    <t>Bolo no pote Ninho com geleia</t>
  </si>
  <si>
    <t>Bolo no pote Red velvet Bolo no pote Red velvet, massa tão macia que parece um veludo, recheio de creme de Ninho, geleia caseira de morangos e mousse de Ninho. Serve 1 pessoa. Serve 1 pessoa</t>
  </si>
  <si>
    <t>Bolo no pote Red velvet</t>
  </si>
  <si>
    <t>Bolo no pote morangos com suspiro Bolo no pote massa bem fofinha de baunilha, creme e mousse de Ninho, morangos frescos e suspiros. Uma delícia. Serve 1 pessoa</t>
  </si>
  <si>
    <t>Bolo no pote morangos com suspiro</t>
  </si>
  <si>
    <t>Copo da Felicidade com Frutas. Copo Delícia de Morango 150 ml Morangos frescos, deliciosos e pedaços de brownie molhadinho, envolvidos em camadas de creme delicioso de chocolate e creme de Ninho. Delicioso. Copo 150 ml Serve 1 pessoa</t>
  </si>
  <si>
    <t>Copo  Delícia de Morango 150 ml</t>
  </si>
  <si>
    <t>Copo delícia de uva 150 ml Brigadeiro de chocolate e Brigadeiro de Ninho intercalados com uma camada de brownie e deliciosas uvas sem sementes. Copo de 150 ml Serve 1 pessoa</t>
  </si>
  <si>
    <t>Copo  delícia de uva 150 ml</t>
  </si>
  <si>
    <t>Copo banoffee 150ml Farofinha de biscoito, doce de leite e banana caramelizada. Finalizado com chantininho. Copo 150 ml Serve 1 pessoa</t>
  </si>
  <si>
    <t>Copo banoffee 150ml</t>
  </si>
  <si>
    <t>Copo delícia de suspiro 150 ml Deliciosa mousse, Morangos frescos, suspiros crocantes e para finalizar Brigadeiro de Ninho. Copo 150 ml Serve 1 pessoa</t>
  </si>
  <si>
    <t>Copo delícia de suspiro 150 ml</t>
  </si>
  <si>
    <t>Copo da Felicidade com Brownie Copo Brownie choconinho Copo da felicidade recheado com creme delicioso de Ninho, creme trufado de chocolate, brownie e mousse de Ninho com chantili. Muito delicioso. Copo 150 ml Serve 1 pessoa</t>
  </si>
  <si>
    <t>Copo Brownie choconinho</t>
  </si>
  <si>
    <t>Copo Brownie com Nutella 150 ml Copo da felicidade com Nutella pura, dois sabores para você escolher seu preferido. Copo duplo Ninho com brownie e Nutella. Copo choconinho com brownie e Nutella. Copo 150 ml. Pesando 200 g Serve 1 pessoa (200g)</t>
  </si>
  <si>
    <t>Copo Brownie com Nutella 150 ml</t>
  </si>
  <si>
    <t>Copo Brownie maracujá com chocolate Copo de maracujá, creme trufado de maracujá musse de maracujá delicioso, creme de chocolate para fazer a combinação perfeita e pedacinhos de brownie. Copo 150 ml Copo da felicidade maracujá chocolate trufado cremoso delicioso frete grátis promoção cupom brigadeiro brownie morango assaí sorvete bolo Serve 1 pessoa</t>
  </si>
  <si>
    <t>Copo Brownie maracujá com chocolate</t>
  </si>
  <si>
    <t>Copo da felicidade Prestígio Copo Prestígio, camadas de doce de coco delicioso, pedacinhos de brownie feito com chocolate nobre e brigadeiro cremoso infinitamente delicioso. Copo de 150 ml. Peso final 200 g Serve 1 pessoa</t>
  </si>
  <si>
    <t>Copo da felicidade Prestígio</t>
  </si>
  <si>
    <t>Copo da Felicidade Supremo. Copo Ferrero Esse delicioso copo tem mousse de chocolate, Nutella,brownie, brigadeiro de chocolate e amendoim crocante levemente caramelizado. É tudo de bom. Copo 200 ml. ####tags#### Copo delícia Nutella Ferrero brownie mousse chocolate amendoim ganache delicioso cremoso bombom Ferrero promoção off taxa grátis Copo da felicidade Serve 1 pessoa</t>
  </si>
  <si>
    <t>Copo Ferrero</t>
  </si>
  <si>
    <t>Copo Ouro Branco Copo com camadas de creme mousse de Ninho, brigadeiro de Ninho, brownie, brigadeiro de chocolate e o delicioso bombom Ouro Branco. Copo 200 ml Serve 1 pessoa</t>
  </si>
  <si>
    <t>Combos promocionais Bombom aberto no copinho bolha Bombom de morango, uva ou brownie, com brigadeiro de chocolate e de Ninho. Cada copinho 60 ml</t>
  </si>
  <si>
    <t>Bombom aberto no copinho bolha</t>
  </si>
  <si>
    <t>Sobremesa para dividir Bombom de uva na travessa Brigadeiro de chocolate e Brigadeiro de Ninho com uvas verdes selecionadas. Uma delícia essa sobremesa refrescante. Serve até 6 pessoas. 750 gramas.</t>
  </si>
  <si>
    <t>Bombom de uva na travessa</t>
  </si>
  <si>
    <t>Travessa Ouro Branco Essa deliciosa sobremesa é composta por Brigadeiro ao leite e Brigadeiro de chocolate branco, incrementada com pedaços de brownie e os deliciosos bombons Ouro Branco. Serve de 6 a 8 pessoas. 800 gramas</t>
  </si>
  <si>
    <t>2 Marmitas De Açai Iguais - Ate 6 complementos Serve 2 pessoas</t>
  </si>
  <si>
    <t>3 Marmitas De Açai Iguais - Ate 6 Complementos São 3 unidades da marmita , com os mesmos complementos</t>
  </si>
  <si>
    <t>Flurry Oreo</t>
  </si>
  <si>
    <t>Baunilha , calda e Oreo tamanho único copo 500 ml Serve 1 pessoa Bebida gelada</t>
  </si>
  <si>
    <t>Milk Shake 500ml Aprecie nosso surpreendente Milk Shake 500ml, uma novidade que promete impressionar seu paladar. Escolha entre os refrescantes sabores de Açaí, Cupuaçu, ou os irresistíveis clássicos de Sorvete de Morango, Flocos, Chocolate e Maracujá. Para elevar ainda mais sua experiência, selecione a calda de sua preferência. Todos são primorosamente batidos com leite fresco, proporcionando uma textura cremosa e um sabor inigualável. Uma deliciosa indulgência que vai te conquistar! Bebida gelada</t>
  </si>
  <si>
    <t>Milk Shake 500ml</t>
  </si>
  <si>
    <t>Observação (leia antes de pedir) Entrega 100% Via Ifood - Coleta , Retirada E Entrega Atendimento e entrega 100% via ifood, o Cliente tem acesso a localização do motoboy em tempo real , caso ocorra algum problema com a entrega entrar em contato via chat . (entrega é de responsabilidade total do aplicativo)</t>
  </si>
  <si>
    <t>Entrega 100% Via Ifood - Coleta , Retirada E Entrega</t>
  </si>
  <si>
    <t>Não enviamos complementos separados Não enviamos complementos separados, tanto os copos quanto marmitas e etc , são montados dentro do recipiente devido com os complementos juntos .</t>
  </si>
  <si>
    <t>Não enviamos complementos separados</t>
  </si>
  <si>
    <t>Preços no Ifood são diferentes da loja (ponto fisico) Estou ciente que os valores do app sao diferentes da loja ( ponto fisico )</t>
  </si>
  <si>
    <t>Preços no Ifood  são diferentes da loja (ponto fisico)</t>
  </si>
  <si>
    <t>Regras Vale Refeição (leia ) Para utilizar o Vale Refeição é necessario cadastrar o cartao antes da compra Depois do cadastro vai aparecer o Vale Refeiçao na opção de pagamento . Esses são os cartões aceitos : Alelo refeição - Ticket Restaurante - Pluxee Refeiçao (antigo sodexo) - Vr Refeição Apenas esses Vales são aceitos no ifood da loja .</t>
  </si>
  <si>
    <t>Para utilizar o Vale Refeição é necessario cadastrar o cartao antes da compra</t>
  </si>
  <si>
    <t>Flurry (novidade) Flurry Oreo Baunilha , calda e Oreo tamanho único copo 500 ml Serve 1 pessoa Bebida gelada</t>
  </si>
  <si>
    <t>Flurry Ovomaltine Flurry Ovomaltine, Baunilha , calda e Ovomaltine tamanho único copo 500 ml</t>
  </si>
  <si>
    <t>Flurry Ovomaltine</t>
  </si>
  <si>
    <t>Açaí No Copo 400ml (até 4 itens) Descubra a delícia do nosso Açaí no Copo de 400ml, uma explosão de sabores em uma porção generosa. Oferecemos a opção de adicionar até quatro complementos de sua escolha, intensificando a experiência deste prato. Não enviamos itens separados. Uma combinação perfeita para os amantes do açaí que buscam um toque personalizado em cada colherada!</t>
  </si>
  <si>
    <t>Açaí No Copo 400ml (até 4 itens)</t>
  </si>
  <si>
    <t>Açaí No Copo 500ml (Até 5 itens) Delicie-se com o nosso 'Açaí no Copo de 500ml'. Um generoso copo de açaí, repleto de sabor e nutrição, que permite a adição de até cinco complementos. Você pode personalizá-lo de acordo com o seu paladar, tornando-o ainda mais especial. Cada ingrediente é cuidadosamente colocado em camadas ao açaí, garantindo uma experiência gastronômica única e satisfatória. Por favor, note que não enviamos itens separadamente. Desfrute de uma explosão de sabores tropicais com a nossa oferta especial! Serve 1 pessoa (500ml)</t>
  </si>
  <si>
    <t>Açaí No Copo 500ml (Até 5 itens)</t>
  </si>
  <si>
    <t>Açaí No Copo 700ml (Até 6 itens) Delicie-se com o nosso Açaí No Copo de 700ml, um verdadeiro deleite tropical! Este prato oferece uma generosa porção de açaí fresco e cremoso, acompanhado por até 6 complementos de sua escolha para personalizar a sua experiência. Infelizmente, não disponibilizamos os itens separadamente. Aproveite esta indulgência rica em nutrientes e sabores autênticos. Venha se refrescar com nosso açaí, uma delícia que você merece!</t>
  </si>
  <si>
    <t>Açaí No Copo 700ml (Até 6 itens)</t>
  </si>
  <si>
    <t>Açai No Copo 1 Litro (Até 8 itens) Açai No Copo 1 Litro , (Até 8 itens) alguns itens podem ser cobrados</t>
  </si>
  <si>
    <t>Açai No Copo 1 Litro  (Até 8 itens)</t>
  </si>
  <si>
    <t>Combos Açaí (Promoção Para Copos Iguais) Combo 2 Copos iguais Açai 300 ml (até 3itens) Promoção valida para 2 copos iguais 300ml com os mesmos complementos. Não Mandamos Itens Separados Serve 2 pessoas</t>
  </si>
  <si>
    <t>Combo 2 Copos iguais Açai 300 ml (até 3itens)</t>
  </si>
  <si>
    <t>Combo 2 Copos Iguais Açaí 500 Ml (5 itens) Promoção valida para 2 copos iguais com os mesmos complementos. Não Mandamos Itens Separados Serve 2 pessoas</t>
  </si>
  <si>
    <t>Combo 2 Copos Iguais Açaí 500 Ml (5 itens)</t>
  </si>
  <si>
    <t>Combo 2 Copos De Acai 700 Ml Iguais (Ate 6 itens) Promoção Valida Para Copos Iguais De Açai</t>
  </si>
  <si>
    <t>Combo 2 Copos De Acai 700 Ml Iguais (Ate 6 itens)</t>
  </si>
  <si>
    <t>Combo 3 Copos Iguais Açaí 300ml (Ate 3 itens) Promoção valida para 3 copos iguais com os mesmos complementos. Não Mandamos Itens Separados Serve 3 pessoas</t>
  </si>
  <si>
    <t>Combo 3 Copos Iguais Açaí 300ml (Ate 3 itens)</t>
  </si>
  <si>
    <t>Combo 3 Copos Iguais Açai 500 Ml (Ate 5 Complementos) Promoção valida para 3 copos iguais com os mesmos complementos. Serve 3 pessoas</t>
  </si>
  <si>
    <t>Combo 3 Copos Iguais Açai 500 Ml (Ate 5 Complementos)</t>
  </si>
  <si>
    <t>Combo 3 Copos De Açai 700 Ml Iguais (Ate 6 Complementos) Promoção Valida Para 3 Copos Iguais , Com Os Mesmos Complementos</t>
  </si>
  <si>
    <t>Combo 3 Copos De Açai  700 Ml Iguais (Ate 6 Complementos)</t>
  </si>
  <si>
    <t>Novidade: Açai Na Marmita Açai Na Marmita até 6 itens Serve 2 pessoas (900g)</t>
  </si>
  <si>
    <t>Açai Na Marmita até 6 itens</t>
  </si>
  <si>
    <t>Copo Misto 2 Sabores (Casadinho)</t>
  </si>
  <si>
    <t>Copo Misto 2 Sabores 1 Litro (Até 8 Complementos) Copo Misto 2 Sabores 1 Litro (Até 8 Complementos) Alguns Itens Cobrados A Parte</t>
  </si>
  <si>
    <t>Copo Misto 2 Sabores 1 Litro (Até 8 Complementos)</t>
  </si>
  <si>
    <t>Copo Misto 2 Sabores 400ml (4 itens) Escolha 2 Opcoes De Sabores + 4 Complementos</t>
  </si>
  <si>
    <t>Copo Misto 2 Sabores 400ml (4 itens)</t>
  </si>
  <si>
    <t>Copo Misto 2 Sabores 500ml (5 complementos) 2 Sabores + 5complementos</t>
  </si>
  <si>
    <t>Copo Misto 2 Sabores 500ml (5 complementos)</t>
  </si>
  <si>
    <t>Copo Misto 2 Sabores 700ml (6 complementos) 2 Sabores +6 Complementos</t>
  </si>
  <si>
    <t>Copo Misto 2 Sabores 700ml (6 complementos)</t>
  </si>
  <si>
    <t>Promoçao Do Dia Copo Sorvete Chocolate 400ml (3 Complementos) Escolha Ate 3 Complemetos</t>
  </si>
  <si>
    <t>Copo Sorvete Chocolate 400ml (3 Complementos)</t>
  </si>
  <si>
    <t>Copo Sorvete Chocolate 500ml (4 Complementos) Escolha Ate 4 Complementos</t>
  </si>
  <si>
    <t>Copo Sorvete Chocolate 500ml (4 Complementos)</t>
  </si>
  <si>
    <t>Copo Sorvete Chocolate 700ml (5 Complementos) Ate 5 Complementos</t>
  </si>
  <si>
    <t>Copo Sorvete Chocolate 700ml (5 Complementos)</t>
  </si>
  <si>
    <t>Novidade Milk Shake (Escolha o sabor) Milk Shake 300ml Batido com Leite escolha uma calda Bebida gelada</t>
  </si>
  <si>
    <t>Milk Shake 300ml</t>
  </si>
  <si>
    <t>Cupuaçu no Copo Escolha os Complementos Cupuaçu copo 400 Ml Escolha Ate 4 Complementos Serve 1 pessoa</t>
  </si>
  <si>
    <t>Cupuaçu copo 400 Ml</t>
  </si>
  <si>
    <t>Cupuaçu Copo 500ml Escolha Ate 5 Complementos</t>
  </si>
  <si>
    <t>Cupuaçu Copo 500ml</t>
  </si>
  <si>
    <t>Cupuaçu Copo 700ml Escolha Ate 6 Complementos</t>
  </si>
  <si>
    <t>Cupuaçu Copo 700ml</t>
  </si>
  <si>
    <t>Cupuaçu Copo 1 Litro (Até 8 Complementos Cupuaçu Copo 1 Litro (Até 8 Complementos Alguns Itens São Cobrados A Parte</t>
  </si>
  <si>
    <t>Cupuaçu Copo 1 Litro (Até 8 Complementos</t>
  </si>
  <si>
    <t>Sorvete no copo (escolha o sabor) (1) Sorvete Copo 1 Litro (Até 8 Complementos) Sorvete Copo 1 Litro (Até 8 Complementos)</t>
  </si>
  <si>
    <t>Sorvete Copo 1 Litro (Até 8 Complementos)</t>
  </si>
  <si>
    <t>Sorvete Copo 400ml Escolha Ate 4 Complementos Serve 1 pessoa</t>
  </si>
  <si>
    <t>Sorvete Copo 400ml</t>
  </si>
  <si>
    <t>Sorvete Copo 500ml Escolha Ate 5 Complementos</t>
  </si>
  <si>
    <t>Sorvete Copo 500ml</t>
  </si>
  <si>
    <t>Sorvete Copo 700ml Escolha Ate 6 Complementos</t>
  </si>
  <si>
    <t>Sorvete Copo 700ml</t>
  </si>
  <si>
    <t>Só Para Maiores +18 Anos Batida de Açaí 300ml Bebida gelada</t>
  </si>
  <si>
    <t>Batida de Açaí 300ml</t>
  </si>
  <si>
    <t>Batida De Açai 500ml Batida de Açaí 500ml - Uma experiência inigualável para os apreciadores de bebidas refinadas. Escolha uma opção entre as destiladas de primeira qualidade: Cachaça, Vodka ou Gin. Para harmonizar e intensificar os sabores, selecione uma calda à sua escolha: Morango, Chocolate, Maracujá ou Leite Condensado. Uma combinação perfeita que unifica o sabor exótico do açaí com o toque sofisticado da bebida destilada de sua preferência. Prepare-se para uma experiência sensorial única. Produto destinado exclusivamente para maiores de 18 anos. Bebida gelada</t>
  </si>
  <si>
    <t>Batida De Açai 500ml</t>
  </si>
  <si>
    <t>Milk Shake Alcoólico 300ml Exuberante 'Milk Shake Alcoólico de 300ml', uma tentação exclusiva para maiores de 18 anos! Este é um deleite notável, onde você tem a liberdade de personalizar a sua bebida escolhendo uma entre as nossas refinadas opções de destilados: a tradicional Cachaça, a suave Vodka ou o aromático Gin. Adoçamos ainda mais a sua experiência permitindo que você selecione uma das nossas exóticas caldas: a sedutora Morango, a intensa Chocolate, a tropical Maracujá ou o clássico Leite Condensado. Uma combinação perfeita para os paladares mais exigentes! Bebida gelada</t>
  </si>
  <si>
    <t>Milk Shake Alcoólico 300ml</t>
  </si>
  <si>
    <t>Milk Shake Alcoolico 500ml Exuberante 'Milk Shake Alcoólico de 500ml', uma tentação exclusiva para maiores de 18 anos! Este é um deleite notável, onde você tem a liberdade de personalizar a sua bebida escolhendo uma entre as nossas refinadas opções de destilados: a tradicional Cachaça, a suave Vodka ou o aromático Gin. Adoçamos ainda mais a sua experiência permitindo que você selecione uma das nossas exóticas caldas: a sedutora Morango, a intensa Chocolate, a tropical Maracujá ou o clássico Leite Condensado. Uma combinação perfeita para os paladares mais exigentes! Bebida gelada</t>
  </si>
  <si>
    <t>Milk Shake Alcoolico 500ml</t>
  </si>
  <si>
    <t>Caixa fechada (Atenção Açaí ou Cupuaçu) Caixa Açaí fechada 5 litros (1 por compra devido ao peso) Peça esse item sozinho , Não mandamos junto com copos e etc . Caixa fechada Açaí 5 litros peça só 1 por pedido , (devido ao peso , só mandamos 1 por vez)</t>
  </si>
  <si>
    <t>Caixa Açaí fechada 5 litros (1 por compra devido ao peso)</t>
  </si>
  <si>
    <t>Doces Biscoito Tub-In Montevergine Avelã Pacote 54g Pacote 54g (Pacote 54g)</t>
  </si>
  <si>
    <t>Biscoito Tub-In Montevergine Avelã Pacote 54g</t>
  </si>
  <si>
    <t>Bombom Ouro Branco 20g</t>
  </si>
  <si>
    <t>Chocolate Trento Mini Embalagem 16g Embalagem 16g (Embalagem 16g)</t>
  </si>
  <si>
    <t>Chocolate Trento Mini Embalagem 16g</t>
  </si>
  <si>
    <t>Lacta Bombom Sonho de Valsa Embalagem 21,5g (Embalagem 21g)</t>
  </si>
  <si>
    <t>Lacta Bombom Sonho de Valsa</t>
  </si>
  <si>
    <t>Complementos Avulsos Biscoito Oreo Original Economico 270g Embalagem 270g (Embalagem 270g)</t>
  </si>
  <si>
    <t>Biscoito Oreo Original Economico 270g</t>
  </si>
  <si>
    <t>Paçoca Rolha Gulosita 15g Caixa Com 100un (Caixa 100un)</t>
  </si>
  <si>
    <t>Entrega Hoje 67-77 min •</t>
  </si>
  <si>
    <t>Cocada Cremosa A sobremesa sensação, cocada cremosa com sorvete de creme. Serve 1 pessoa (200g)</t>
  </si>
  <si>
    <t>Torta Salgada 1,7kg Deliciosa massa crocante com recheio de frango e Catupiry ou de Palmito - são deliciosas Serve 4 pessoas (1700g)</t>
  </si>
  <si>
    <t>Salada da Casa Alface, tomate, cenoura ralada, azeitonas, presunto e quiche (alho poró ou bacon com queijo) Serve 1 pessoa (300g)</t>
  </si>
  <si>
    <t>Café com leite + pão de queijo tradicional + pão de queijo Catupiry Café com leite 150ml, 1 pão de queijo tradicional e 1 pão de queijo recheado com Catupiry Serve 1 pessoa</t>
  </si>
  <si>
    <t>Novidades Torta Salgada 1,7kg Deliciosa massa crocante com recheio de frango e Catupiry ou de Palmito - são deliciosas Serve 4 pessoas (1700g)</t>
  </si>
  <si>
    <t>Suco Verde 300ml Suco de laranja, couve e gengibre Serve 1 pessoa (300l)</t>
  </si>
  <si>
    <t>Suco Laranja / Cenoura 300ml Suco de laranja com cenoura e hortelã Serve 1 pessoa (300l)</t>
  </si>
  <si>
    <t>Suco Vermelho 300ml Suco de laranja, beterraba e xarope de Guaraná Serve 1 pessoa (300l)</t>
  </si>
  <si>
    <t>Tortas Doces (Fatias) Torta Holandesa - Fatia Aprecie uma divina fatia da nossa Torta Holandesa, uma joia da categoria 'Tortas Doces'. Este luxuoso doce é composto por um suntuoso Creme Holandês, que é delicadamente acomodado sobre uma camada de crocantes biscoitos com chocolate. Para aperfeiçoar ainda mais essa criação, a torta é finalizada com uma generosa cobertura de uma rica e sedosa calda de chocolate. Cada mordida é uma experiência indulgente e inesquecível, uma verdadeira celebração ao sabor! Serve 1 pessoa</t>
  </si>
  <si>
    <t>Torta Ninho com Nutella - Fatia Massa brisée de chocolate com avelã, recheada de creme com leite em pó, com gotas de Nutella, coberta com ganache de Nutella, riscas de chocolate branco e avelã.</t>
  </si>
  <si>
    <t>Torta Romeu e Julieta - Fatia Nossa Torta Romeu e Julieta, é uma deliciosa combinação de sabores. Com creme holandês de textura leve e aveludada, é harmonizada com um rico queijo cremoso, proporcionando um equilíbrio perfeito entre o doce e o salgado. Para finalizar, uma cobertura de goiabada de alta qualidade, trazendo uma explosão de sabor e tornando essa torta ainda mais especial. Uma obra-prima da confeitaria, para satisfazer os paladares mais exigentes. Serve 1 pessoa</t>
  </si>
  <si>
    <t>Torta Banófee - Fatia Base de biscoito triturado, recheada com doce de leite e banana caramelizada, coberta com chantily e canela em pó.</t>
  </si>
  <si>
    <t>Torta Cappuccino - Fatia A Torta Cappuccino é uma indulgência para os amantes de café. A base de brownie, suculenta e rica em chocolate, é generosamente recheada com um creme de cappuccino aveludado, conferindo uma combinação perfeita de sabores. A cobertura é um delicioso ganache saborizado com café autêntico que proporciona uma experiência de sabor intensa. Finalizada com um chantilly leve e uma calda de caramelo doce e pegajosa. Aproveite cada garfada desta tentação doce e cafeinada Serve 1 pessoa</t>
  </si>
  <si>
    <t>Bolos (Fatias) Bolo Vulcão de Cenoura Bolo de cenoura coberto com calda de chocolate Serve 2 pessoas (240g)</t>
  </si>
  <si>
    <t>Bolo Red Velvet Pão de ló de red velvet, recheado com buttercream, coberto com chantininho, beijinho e cereja. Serve 1 pessoa (165g)</t>
  </si>
  <si>
    <t>Bolo Brigadeiro Holandês Pão de ló de chocolate, recheado de brigadeiro e creme holandês, coberto com brigadeiro Serve 1 pessoa (165g)</t>
  </si>
  <si>
    <t>Bolo de Nozes c/ Doce de Leite Pão de ló com massa branca, recheado de doce de leite com nozes, coberto com chantilly e nozes Serve 1 pessoa (165g)</t>
  </si>
  <si>
    <t>Combos Café Café com leite + 10 mini pães de queijo + coxinha de frango Café com leite 150ml, 10 mini pães de queijo e coxinha de frango Serve 1 pessoa</t>
  </si>
  <si>
    <t>Café com leite + pão de queijo tradicional + empada de palmito Café com leite 150ml, pão de queijo tradicional 91gr e empada de palmito Serve 1 pessoa</t>
  </si>
  <si>
    <t>Cappuccino + torta doce fatia Cappuccino 150 ml e 1 fatia de torta Serve 1 pessoa</t>
  </si>
  <si>
    <t>Caldos Caldo Verde 480ml Delicioso Caldo Verde de 480ml, cuidadosamente preparado com um suculento creme de batatas frescas e cuidadosamente cozidas. Acompanha linguiça defumada, agregando um sabor inconfundível e robusto. Acrescentamos ainda couve refogada, trazendo uma textura agradável e um toque nutritivo. Para os amantes de uma pitada extra de sabor, oferecemos (opcionalmente) crocantes pedaços de bacon, a suavidade da mussarela derretida e torrada regada com azeite de oliva extra virgem e polvilhada com orégano. Uma experiência gastronômica repleta de sabor e tradição! Serve 1 pessoa</t>
  </si>
  <si>
    <t>Caldo Verde 480ml</t>
  </si>
  <si>
    <t>Cafés Especiais Shake Arte 300ml O Shake Arte 300ml é uma combinação luxuosa de ingredientes selecionados. Cada gole apresenta os sabores robustos do café de alta qualidade, harmoniosamente misturados com o leite fresco e cremoso. O toque de sorvete de creme adiciona uma textura rica e suave que agrada o paladar. A adição de Amarula proporciona uma nota exótica e sedutora, enquanto o chantilly leve e fofo oferece uma camada extra de sabor. A calda de chocolate finaliza este shake com uma nota doce. É uma verdadeira obra de arte de sabor, ideal para os amantes de cafés especiais que apreciam uma experiência culinária única. Serve 1 pessoa</t>
  </si>
  <si>
    <t>Shake Café 300ml Apresentamos o nosso exuberante Shake Café de 300ml, uma joia preciosa da nossa categoria de Cafés Especiais. Esta criação única combina a intensidade do café, com o cremoso leite e a suavidade inconfundível do sorvete de chocolate. Coberto com um luxuoso chantilly, é harmoniosamente finalizado com uma generosa calda de chocolate, proporcionando um final doce e surpreendente. Para completar esta experiência sensorial, salpicamos chocolate granulado, adicionando uma textura crocante. É o tratamento perfeito para seu paladar! Serve 1 pessoa</t>
  </si>
  <si>
    <t>Afogatto 300ml O Afogatto 300ml, uma estrela da nossa categoria de Cafés Especiais, é uma deliciosa combinação de sabores intensos e equilibrados. Esta tentação gastronômica apresenta um café de qualidade superior, cuidadosamente selecionado para proporcionar uma experiência sensorial única. Aliado a isso, temos um sorvete de creme, suavemente derretido que enriquece a mistura com sua textura cremosa. O toque final é um doce de leite, rico e sedutor, que adiciona um toque de doçura caramelizada. É uma verdadeira explosão de sabor em cada gole. Experimente e deixe-se seduzir por esta delícia. Serve 1 pessoa</t>
  </si>
  <si>
    <t>Chocolate quente 150ml Esta bebida é cuidadosamente preparada com leite, meticulosamente vaporizado para atingir uma textura incrivelmente suave e aveludada. Em seguida, misturamos generosamente com chocolate premium, criando um sabor irresistível e profundamente rico. Perfeita para aquecer seus dias mais frios. Experimente e deixe-se encantar por cada gole! Serve 1 pessoa</t>
  </si>
  <si>
    <t>Chocolate Cremoso 100 ml Descubra o prazer de saborear nosso 'Chocolate Cremoso 100 ml', uma requintada opção da nossa categoria de 'Cafés Especiais'. Esta bebida é meticulosamente preparada com leite vaporizado, proporcionando uma textura suave e cremosa. A estrela, no entanto, é o nosso delicioso chocolate, que é cuidadosamente misturado ao leite para criar uma experiência gastronômica irresistível. É a escolha perfeita para um final de refeição, ou simplesmente para um momento de prazer. É verdadeiramente um deleite para os amantes do chocolate! Serve 1 pessoa</t>
  </si>
  <si>
    <t>Café Arte 180ml Delicie-se com o nosso Café Arte de 180ml, uma especialidade exclusiva da categoria 'Cafés Especiais'. Este divino blend combina o intenso sabor do café fresco com a suavidade do leite. A adição de um brigadeiro cremoso e irresistível eleva esta bebida a um novo patamar. Por fim, uma generosa camada de chantilly e o toque final de chocolate granulado proporcionam uma experiência sensorial verdadeiramente única e agradável. Uma obra de arte em forma de café! Serve 1 pessoa</t>
  </si>
  <si>
    <t>Café Avelã 180ml Desfrute de um maravilhoso 'Café Avelã 180ml' da nossa categoria de Cafés Especiais. Uma harmoniosa combinação de café de alta qualidade, leite cremoso e a maravilhosa Nutella. Para finalizar, uma irresistível calda de chocolate é habilmente derramada sobre a bebida. Este café é uma verdadeira sinfonia de sabores que promete encantar o paladar e proporcionar um momento de puro prazer. Ideal para começar o Dia com energia ou desfrutar de uma pausa relaxante! Serve 1 pessoa</t>
  </si>
  <si>
    <t>Café Doce de Leite 180ml Nosso Café Doce de Leite 180ml, pertencente à categoria de 'Cafés Especiais', é uma combinação sedutora de sabores ricos. Desfrute de um café robusto e aromático, harmoniosamente misturado com leite cremoso. A sofisticação da bebida é acentuada pelo doce de leite, adicionando uma camada de doçura. Finalmente, uma camada de calda de caramelo é derramada sobre a bebida, oferecendo um final deliciosamente doce e suave. Perfeito para quem deseja começar o Dia com uma nota doce ou para aqueles que desejam um deleite à tarde. Serve 1 pessoa</t>
  </si>
  <si>
    <t>Moccaccino 150ml O Moccaccino, é uma deliciosa e harmoniosa combinação de uma camada de calda de chocolate no fundo, seguida pela cremosidade do leite cuidadosamente vaporizado, finalizando com a intensidade e o aroma inconfundível do café espresso. Uma experiência única para paladares sofisticados, que apreciam o equilíbrio perfeito entre o doce e o amargo. Um convite para saborear um café especial, em uma porção ideal de 150ml, que promete surpreender e encantar. Serve 1 pessoa</t>
  </si>
  <si>
    <t>Cappuccino 150ml Nosso Cappuccino, é uma mistura perfeita de leite cuidadosamente vaporizado, para um sabor suave e cremoso, combinado com o rico aroma do café. A adição equilibrada de chocolate em pó dá um toque de sabor ao paladar, enquanto a pitada de canela traz uma nuance exótica e aquecedora ao conjunto. Este cappuccino é um abraço reconfortante, perfeito para começar o Dia ou para um lanche da tarde aconchegante. Serve 1 pessoa</t>
  </si>
  <si>
    <t>Latte 150 ml Esta bebida é uma combinação harmoniosa de café de alta qualidade, cuidadosamente selecionado, com leite perfeitamente vaporizado, produzindo uma textura incrivelmente suave e cremosa. O resultado é um sabor que cativa os paladares mais exigentes. Serve 1 pessoa</t>
  </si>
  <si>
    <t>Café Espresso 50 ml Este é um café premium, moído na hora para garantir o máximo frescor e sabor. Cada copo é preenchido com um sabor rico e robusto que vai despertar os seus sentidos. Convidamos você a desfrutar deste pequeno, mas poderoso, luxo diário. Serve 1 pessoa</t>
  </si>
  <si>
    <t>Café Espresso Duplo 100ml Este é um café premium, moído na hora para garantir o máximo frescor e sabor. Cada copo de 100ml é preenchido com um sabor rico e robusto que vai despertar os seus sentidos. Serve 1 pessoa</t>
  </si>
  <si>
    <t>Refeições Panqueca de carne Arroz branco, 02 panquecas de carne com molho de tomate com manjericão, acompanhadas de fritas Serve 1 pessoa (450g)</t>
  </si>
  <si>
    <t>Panqueca de frango ao Catupiry Arroz branco, duas panquecas de frango ao Catupiry com molho de tomate com manjericão. Serve 1 pessoa (450g)</t>
  </si>
  <si>
    <t>Almôndegas de carne Arroz branco, almôndegas de carne ao molho de tomate e manjericão com purê de batatas. Serve 1 pessoa (650g)</t>
  </si>
  <si>
    <t>Strogonoff de frango Strogonoff de frango com arroz e batata palha Serve 1 pessoa (450g)</t>
  </si>
  <si>
    <t>Strogonoff de carne Strogonoff de carne, com arroz e batata palha Serve 1 pessoa (450g)</t>
  </si>
  <si>
    <t>Lasanha Serve 1 pessoa (450g)</t>
  </si>
  <si>
    <t>Panqueca Vegetariana Recheada com espinafre, ricota, cenoura e brócolis, com molho branco, acompanha arroz e fritas. Serve 1 pessoa (450g)</t>
  </si>
  <si>
    <t>Parmegiana de frango Arroz, filé de frango à parmegiana e fritas Serve 1 pessoa (450g)</t>
  </si>
  <si>
    <t>Filé de frango ao molho Catupiry Acompanha arroz e legumes (brócolis, cenoura, ervilha, vagem e abobrinha) Serve 1 pessoa (450g)</t>
  </si>
  <si>
    <t>Tilápia ao molho de coco Acompanha arroz e purê de batatas Serve 1 pessoa (449g)</t>
  </si>
  <si>
    <t>Filé de frango grelhado Acompanha arroz branco, feijão e salada simples (alface e tomate) Serve 1 pessoa (450g)</t>
  </si>
  <si>
    <t>Pães de Queijo e Salgados Pão de Queijo Tradicional Delicioso pão de queijo grande, crocante por fora e macio por dentro Serve 1 pessoa (91g)</t>
  </si>
  <si>
    <t>Pão de queijo com Catupiry Delicioso pão de queijo recheado com Catupiry Serve 1 pessoa (85g)</t>
  </si>
  <si>
    <t>Serve 1 pessoa (75g)</t>
  </si>
  <si>
    <t>Serve 1 pessoa (150g)</t>
  </si>
  <si>
    <t>Bolinho de queijo Delicioso bolinho grande recheado de queijo, massa leve e saborosa Serve 1 pessoa (110g)</t>
  </si>
  <si>
    <t>Coxinha de frango Deliciosa coxinha grande de frango desfiado, massa leve e saborosa Serve 1 pessoa (110g)</t>
  </si>
  <si>
    <t>Coxinha de frango com Catupiry Deliciosa coxinha grande de frango desfiado recheada com Catupiry, massa leve e saborosa. Serve 1 pessoa (110g)</t>
  </si>
  <si>
    <t>Coxinha de carne seca Deliciosa coxinha grande recheada de carne seca, massa leve e saborosa Serve 1 pessoa (110g)</t>
  </si>
  <si>
    <t>Croissant 4 Queijos Serve 1 pessoa (120g)</t>
  </si>
  <si>
    <t>Croissant 4 Queijos</t>
  </si>
  <si>
    <t>Kibe Delicioso kibe de carne Serve 1 pessoa (100g)</t>
  </si>
  <si>
    <t>Empada de frango Deliciosa empada bem recheada de frango Serve 1 pessoa (100g)</t>
  </si>
  <si>
    <t>Empada de Palmito Deliciosa empada bem recheada com palmito Serve 1 pessoa (100g)</t>
  </si>
  <si>
    <t>Torta de frango com Catupiry (fatia) Deliciosa massa crocante com recheio de frango e Catupiry (sensacional) Serve 1 pessoa (140g)</t>
  </si>
  <si>
    <t>Quiche Lorraine Quiche com creme de leite, queijo, bacon e requeijão Serve 1 pessoa (100g)</t>
  </si>
  <si>
    <t>Quiche de alho poró Quiche com alho poró, creme de leite e requeijão</t>
  </si>
  <si>
    <t>Doces e Sobremesas Cocada Cremosa A sobremesa sensação, cocada cremosa com sorvete de creme. Serve 1 pessoa (200g)</t>
  </si>
  <si>
    <t>Donuts Diversos sabores, escolha o seu Serve 1 pessoa (70g)</t>
  </si>
  <si>
    <t>Pudim Pudim de leite condensado com calda de caramelo Serve 1 pessoa (140g)</t>
  </si>
  <si>
    <t>Brigadeiro Serve 1 pessoa (50g)</t>
  </si>
  <si>
    <t>Beijinho Serve 1 pessoa (50g)</t>
  </si>
  <si>
    <t>Bicho de pé Serve 1 pessoa (50g)</t>
  </si>
  <si>
    <t>Quindim Serve 1 pessoa (50g)</t>
  </si>
  <si>
    <t>Brownie de chocolate Serve 1 pessoa (80g)</t>
  </si>
  <si>
    <t>Cookie Nutella Serve 1 pessoa (80g)</t>
  </si>
  <si>
    <t>Sanduíche Natural Sanduíche Natural - Peito de perú Sanduíche em pão de forma tradicional ou integral, com peito de perú, mussarela, alface, tomate e creme de ricota. Serve 1 pessoa (125g)</t>
  </si>
  <si>
    <t>Sanduíche Natural Frango Sanduíche em pão de forma tradicional ou integral, com patê de frango desfiado, alface e tomate. Serve 1 pessoa</t>
  </si>
  <si>
    <t>Sanduíche Natural de Frango + Suco de Laranja 300ml Sanduíche em pão de forma tradicional ou integral, com patê de frango desfiado, alface e tomate. Serve 1 pessoa</t>
  </si>
  <si>
    <t>Sanduíche Natural Peito de Perú + Suco de Laranja 300ml Sanduíche em pão de forma tradicional ou integral, com peito de perú, mussarela, alface, tomate e creme de ricota. Acompanha suco de laranja de 300ml Serve 1 pessoa</t>
  </si>
  <si>
    <t>Sucos Açaí c/ leite 400ml Suco de açaí (Frutas Brasileiras), batido com Leite. Obs.: Não acrescentar o leite no adicional para não haver cobrança Serve 1 pessoa</t>
  </si>
  <si>
    <t>Açaí c/ laranja 400ml Suco de açaí (Frutas Brasileiras), batido com Laranja. Serve 1 pessoa</t>
  </si>
  <si>
    <t>Abacaxi 300ml Batido com polpa</t>
  </si>
  <si>
    <t>Abacaxi 300ml</t>
  </si>
  <si>
    <t>Abacaxi com hortelã 300ml Batido com polpa</t>
  </si>
  <si>
    <t>Acerola 300ml Batido com polpa Serve 1 pessoa</t>
  </si>
  <si>
    <t>Cajú 300ml Batido com polpa</t>
  </si>
  <si>
    <t>Detox 300ml Abacaxi, couve, limão, gengibre e hortelã (Polpa) Serve 1 pessoa</t>
  </si>
  <si>
    <t>Goiaba 300ml Batido com polpa</t>
  </si>
  <si>
    <t>Graviola 300ml Batido com polpa</t>
  </si>
  <si>
    <t>Laranja 300ml Suco natural</t>
  </si>
  <si>
    <t>Laranja com acerola 300ml Batido com polpa Serve 1 pessoa</t>
  </si>
  <si>
    <t>Limão 300ml Suco natural</t>
  </si>
  <si>
    <t>Manga 300ml Batido com polpa</t>
  </si>
  <si>
    <t>Limonada Suiça 300ml Batido com leite condensado</t>
  </si>
  <si>
    <t>Maracujá 300ml Batido com polpa</t>
  </si>
  <si>
    <t>Maracujá 300ml</t>
  </si>
  <si>
    <t>Uva 300ml Batido com polpa</t>
  </si>
  <si>
    <t>Uva 300ml</t>
  </si>
  <si>
    <t>Frutas Vermelhas 300 ml Polpa mista de morango, amora e framboesa Serve 1 pessoa (300g)</t>
  </si>
  <si>
    <t>Morango 300 ml Batido com polpa Serve 1 pessoa (300g)</t>
  </si>
  <si>
    <t>Cajá 300 ml Batido com polpa Serve 1 pessoa (300g)</t>
  </si>
  <si>
    <t>Cupuaçú 300 ml Batido com polpa Serve 1 pessoa (300g)</t>
  </si>
  <si>
    <t>Águas e Refrigerantes Coca-Cola Original 350ml Lata 350ml (Lata 350ml)</t>
  </si>
  <si>
    <t>Refrigerante Coca Cola 600ml Garrafa 600ml (Garrafa 600ml)</t>
  </si>
  <si>
    <t>Refrigerante Guaraná Antarctica Sem Açúcar Lata 350ml Lata 350ml (Lata 350ml)</t>
  </si>
  <si>
    <t>Refrigerante de Laranja Fanta 350ml Lata 350ml (Lata 350ml)</t>
  </si>
  <si>
    <t>Refrigeranteschweppes Citrus 350ml Lata 350ml (Lata 350ml)</t>
  </si>
  <si>
    <t>Sprite Original 350ml Lata 350ml (Lata 350ml)</t>
  </si>
  <si>
    <t>Água Mineral com Gás Crystal 500ml Garrafa 500ml (Garrafa 500ml)</t>
  </si>
  <si>
    <t>Água Mineral sem Gás Cristal Garrafa 500ml Garrafa 500ml (Garrafa 500ml)</t>
  </si>
  <si>
    <t>Combos Refeição Parmegiana de frango+Coca+torta doce Delicioso parmegiana de frango, acompanhado de 1 coca cola lata 350ml e 1 fatia de torta a sua escolha Serve 1 pessoa</t>
  </si>
  <si>
    <t>Lasanha+Coca+torta doce Deliciosa lasanha, acompanhada de 1 coca lata 350ml e 1 fatia de torta a sua escolha Serve 1 pessoa</t>
  </si>
  <si>
    <t>Strogonoff de frango+Coca+Sobremesa Delicioso strogonoff de frango, acompanhado de 1 coca lata 350ml e 1 fatia de torta a sua escolha Serve 1 pessoa</t>
  </si>
  <si>
    <t>Strogonoff de carne + Coca 350ml Delicioso strognoff de carne com arroz branco e batata palha, acompanhado de 1 coca normal lata 350ml</t>
  </si>
  <si>
    <t>Brasileirinho + Batata + Refri lata Qual tal mega combo por esse pequeno valor, ingrivel e para ficar muito satisfeito.</t>
  </si>
  <si>
    <t>Brasileirinho + Batata + Refri lata</t>
  </si>
  <si>
    <t>Cerveja Long Neck Heineken 330ml Produto para maiores de 18 anos (Garrafa 330ml) Bebida gelada</t>
  </si>
  <si>
    <t>Cerveja Long Neck Heineken 330ml</t>
  </si>
  <si>
    <t>O melhor Feijão Tropeiro da Região! Tamanho Pequeno Descubra o sabor autêntico do 'Melhor Feijão Tropeiro da Região', em porção pequena. Este ícone culinário é meticulosamente preparado com feijão de qualidade superior, enriquecido com uma farinha especial que intensifica o sabor. Acrescentamos bacon crocante, calabresa suculenta e um refogado primoroso de cebola e pimentão. Por fim, salpicamos salsa fresca para dar aquele toque final. Perfeito como acompanhamento para espetinhos, este feijão tropeiro irá te surpreender! Serve 1 pessoa (219g)</t>
  </si>
  <si>
    <t>O melhor Feijão Tropeiro da Região! Tamanho Pequeno</t>
  </si>
  <si>
    <t>5 Misto c\ Farofa E Vinagrete 5 espetinhos de sabor misto promoção top, ai ai vem acompanhado farofa e vinagrete.</t>
  </si>
  <si>
    <t>Combo Coca-Cola</t>
  </si>
  <si>
    <t>Marmita Estrogonofe + Coca Lata 350ml Uma deliciosa marmita acompanhado um deliciosa coca lata geladinha.</t>
  </si>
  <si>
    <t>Marmita Estrogonofe + Coca Lata 350ml</t>
  </si>
  <si>
    <t>Linguiça toscana c/ Ovo e Salada + Coca-Cola Original 350 ml Uma deliciosa marmita de linguiça com ovo friro e salada.</t>
  </si>
  <si>
    <t>Linguiça toscana c/ Ovo e Salada + Coca-Cola Original 350 ml</t>
  </si>
  <si>
    <t>Jantinha - Mais famosa do Ifood C/ Feijão Cozido ou Feijão Tropeiro + Coca 350ml Adentre em uma experiência culinária prazerosa com nossa requintada 'Jantinha '. Esta maravilha é constituída por uma generosa porção de feijão tropeiro, preparado com maestria e carinho, acompanhado de um vinagrete fresco e vibrante que equilibra perfeitamente o prato. Para completar, você tem a opção de escolher um espetinho tradicional, seja de suculenta carne, misto delicioso, linguiça defumada, frango tenro, tulipa crocante ou coração temperado. Ideal para quem busca uma refeição completa e saborosa em nossa categoria de 'Jantinha e Marmita'. Serve 1 pessoa</t>
  </si>
  <si>
    <t>Jantinha - Mais famosa do Ifood C/ Feijão Cozido ou Feijão Tropeiro + Coca 350ml</t>
  </si>
  <si>
    <t>Quentinha Mix + Coca-Cola Original 350 ml A quentinha mix acompanha macarrão, arroz e um espetinho tradicional, sempre caprichada e deliciosa. Serve 1 pessoa</t>
  </si>
  <si>
    <t>Quentinha Mix + Coca-Cola Original 350 ml</t>
  </si>
  <si>
    <t>Espetinho de Carne! + Coca-Cola Original 350 ml Apresentamos o 'Espetinho de Carne!', um dos espetinhos mais famosos do ifood. Este prato é uma deliciosa combinação de suculenta carne de miolo de paleta, cuidadosamente selecionada. A carne é temperada com sal grosso, realçando seu sabor natural e robusto. Mas o que realmente distingue nosso espetinho é o tempero secreto do chef, uma mistura exclusiva que adiciona um toque misterioso e irresistível. Uma experiência culinária que você não vai querer perder! Serve 1 pessoa</t>
  </si>
  <si>
    <t>Espetinho de Carne! + Coca-Cola Original 350 ml</t>
  </si>
  <si>
    <t>Promo-5 Carnes C\ Farofa e Vinagrete + Coca-Cola Original 350 ml 5 espetinhos carnes na promoção, ai vem farofa e vinagrete, uma promoção top.</t>
  </si>
  <si>
    <t>Promo-5 Carnes C\ Farofa e Vinagrete + Coca-Cola Original 350 ml</t>
  </si>
  <si>
    <t>Espetinho De Coração ! + Coca-Cola Original 350 ml Um delicioso espetinho de coração com um sabor único e querido por todos.</t>
  </si>
  <si>
    <t>Espetinho De Coração ! + Coca-Cola Original 350 ml</t>
  </si>
  <si>
    <t>Costela Cozida Caseira + Coca-Cola Original 350 ml Costela caseira do chefe uma delicia sucesso da casa acompanha arroz, vinagrete, costela e feijão.</t>
  </si>
  <si>
    <t>Costela Cozida Caseira + Coca-Cola Original 350 ml</t>
  </si>
  <si>
    <t>Espetinho No Pão + Coca-Cola Original 350 ml Um pão francês recheado com muito melhor e queijo e um espeto, e aquele toque especial do chefe da casa. Serve 1 pessoa</t>
  </si>
  <si>
    <t>Espetinho No Pão + Coca-Cola Original 350 ml</t>
  </si>
  <si>
    <t>Quentinha C/ Feijão Cozido ou Feijão Tropeiro + Coca-Cola Original 350 ml Descubra o prazer de uma refeição simples, porém extremamente saborosa com a nossa 'Quentinha De 13,00'. Esta maravilha da culinária caseira inclui um arroz branco fresco e soltinho, preparado com habilidade e amor, acompanhado de um feijão tropeiro irresistível, rico em sabor e textura. Para completar essa experiência gastronômica, um espetinho suculento, assado à perfeição. Ideal para quem aprecia a autêntica 'Jantinha e Marmita', essa quentinha é a combinação perfeita de sabor, qualidade e preço justo. Experimente! Serve 1 pessoa</t>
  </si>
  <si>
    <t>Quentinha C/ Feijão Cozido ou Feijão Tropeiro + Coca-Cola Original 350 ml</t>
  </si>
  <si>
    <t>Brasileirinho C/ Feijão Cozido ou Feijão Tropeiro + Coca-Cola Original 350 ml O 'Brasileirinho' é um deleite culinário tipicamente brasileiro, estrela do nosso menu de 'Jantinha e Marmita'. Este prato é uma celebração de sabores, começando com um arroz delicadamente solto e perfeitamente cozido, seguido de um feijão tropeiro robusto, cujos sabores complexos se entrelaçam a cada garfada. Um vinagrete refrescante e suavemente ácido traz o contraponto necessário para equilibrar a refeição. Para finalizar, um espetinho irresistivelmente suculento e ricamente temperado, adiciona uma camada extra de sabor. Esta combinação harmoniosa e deliciosa é a personificação da cozinha caseira brasileira, capaz de conquistar o seu paladar a cada degustação. Serve 1 pessoa</t>
  </si>
  <si>
    <t>Brasileirinho C/ Feijão Cozido ou Feijão Tropeiro + Coca-Cola Original 350 ml</t>
  </si>
  <si>
    <t>Marmitas Saudáveis Congeladas Carne Moida Arroz integral, legumes e carne moida temperada e refolgada.</t>
  </si>
  <si>
    <t>Carne Moida</t>
  </si>
  <si>
    <t>Lanche com Churrasco Espetinho No Pão Um pão francês recheado com muito melhor e queijo e um espeto, e aquele toque especial do chefe da casa. Serve 1 pessoa</t>
  </si>
  <si>
    <t>Espetinho No Pão</t>
  </si>
  <si>
    <t>Combo De Pão Com Churrasco Já não bastava esse delicioso pão agora ele tem novos amigos uma batata P e um Refrigerante de 200ml combinação perfeita não passe vontade e peça já !!!</t>
  </si>
  <si>
    <t>Combo De Pão Com Churrasco</t>
  </si>
  <si>
    <t>Marmitas Marmita Kids Uma perfeita e deliciosa marmita com arroz branco, feijão e nuggets grelhado. Tenho certeza que seu pequeno irá comer tudo e pedi mais!!!</t>
  </si>
  <si>
    <t>Marmita Kids</t>
  </si>
  <si>
    <t>Combo kids Marmita kids: com arroz, feijão e Nuggets Sobremesa: Barrinha de chocolate Bebida: Suco Natural.</t>
  </si>
  <si>
    <t>Combo kids</t>
  </si>
  <si>
    <t>Quentinha De 15 Ela ta volta para felicidade de muitos, a quetinha de 15 você pode escolher frango ou pernil !</t>
  </si>
  <si>
    <t>Quentinha De 15</t>
  </si>
  <si>
    <t>Quentinha C/ Feijão Cozido ou Feijão Tropeiro Descubra o prazer de uma refeição simples, porém extremamente saborosa com a nossa 'Quentinha De 13,00'. Esta maravilha da culinária caseira inclui um arroz branco fresco e soltinho, preparado com habilidade e amor, acompanhado de um feijão tropeiro irresistível, rico em sabor e textura. Para completar essa experiência gastronômica, um espetinho suculento, assado à perfeição. Ideal para quem aprecia a autêntica 'Jantinha e Marmita', essa quentinha é a combinação perfeita de sabor, qualidade e preço justo. Experimente! Serve 1 pessoa</t>
  </si>
  <si>
    <t>Quentinha C/ Feijão Cozido ou Feijão Tropeiro</t>
  </si>
  <si>
    <t>Quentinha Mix A quentinha mix acompanha macarrão, arroz e um espetinho tradicional, sempre caprichada e deliciosa. Serve 1 pessoa</t>
  </si>
  <si>
    <t>Quentinha Mix</t>
  </si>
  <si>
    <t>Italianinho!! Apresentamos o 'Italianinho', uma obra-prima culinária da nossa categoria 'Jantinha e Marmita'. Este prato é composto por um divino macarrão, habilmente preparado e infundido com um toque especial do nosso chef. Cada garfada promete ser um deleite para o seu paladar, deixando um rastro de sabores autênticos e irresistíveis. Este prato é a genuína expressão da rica e saborosa culinária italiana, trazida à sua mesa com requinte e paixão. Experimente e permita-se ser seduzido pelo 'Italianinho'! Serve 1 pessoa</t>
  </si>
  <si>
    <t>Italianinho!!</t>
  </si>
  <si>
    <t>Marmita Frango Frito A 'Marmita Frango Frito' vai muito além de uma simples jantinha. Aprecie uma marmita saborosamente recheada com frango frito crocante e dourado, preparado à perfeição. Acompanha um arroz soltinho e bem temperado, feijão caseiro, cozido lentamente para preservar o sabor rústico e autêntico. Para completar, uma refrescante salada de vinagrete, trazendo equilíbrio e frescor ao prato. Essa maravilhosa combinação é a pedida perfeita para quem busca uma refeição caseira, completa e deliciosa. Serve 1 pessoa</t>
  </si>
  <si>
    <t>Marmita Frango Frito</t>
  </si>
  <si>
    <t>Jantinha - Mais famosa do Ifood C/ Feijão Cozido ou Feijão Tropeiro Adentre em uma experiência culinária prazerosa com nossa requintada 'Jantinha '. Esta maravilha é constituída por uma generosa porção de feijão tropeiro, preparado com maestria e carinho, acompanhado de um vinagrete fresco e vibrante que equilibra perfeitamente o prato. Para completar, você tem a opção de escolher um espetinho tradicional, seja de suculenta carne, misto delicioso, linguiça defumada, frango tenro, tulipa crocante ou coração temperado. Ideal para quem busca uma refeição completa e saborosa em nossa categoria de 'Jantinha e Marmita'. Serve 1 pessoa</t>
  </si>
  <si>
    <t>Jantinha - Mais famosa do Ifood C/ Feijão Cozido ou Feijão Tropeiro</t>
  </si>
  <si>
    <t>Brasileirinho C/ Feijão Cozido ou Feijão Tropeiro O 'Brasileirinho' é um deleite culinário tipicamente brasileiro, estrela do nosso menu de 'Jantinha e Marmita'. Este prato é uma celebração de sabores, começando com um arroz delicadamente solto e perfeitamente cozido, seguido de um feijão tropeiro robusto, cujos sabores complexos se entrelaçam a cada garfada. Um vinagrete refrescante e suavemente ácido traz o contraponto necessário para equilibrar a refeição. Para finalizar, um espetinho irresistivelmente suculento e ricamente temperado, adiciona uma camada extra de sabor. Esta combinação harmoniosa e deliciosa é a personificação da cozinha caseira brasileira, capaz de conquistar o seu paladar a cada degustação. Serve 1 pessoa</t>
  </si>
  <si>
    <t>Brasileirinho C/ Feijão Cozido ou Feijão Tropeiro</t>
  </si>
  <si>
    <t>Marmita De Linguiça Toscana + Refri 350ml C/ Feijão Cozido ou Feijão Tropeiro Deliciosa marmita de Linguiça Toscana, cuidadosamente preparada com ingredientes frescos e selecionados. Esse prato traz a combinação perfeita de sabor e tempero, proporcionando uma experiência gastronômica incrível. Para completar, acompanha uma lata de Refri de 350ml como brinde, garantindo a perfeita harmonização entre a bebida gelada e a suculência da linguiça. Uma jantinha maravilhosa que combina praticidade e sabor em cada garfada. Delicie-se! Serve 1 pessoa (485g) Bebida gelada</t>
  </si>
  <si>
    <t>Marmita De Linguiça Toscana + Refri 350ml C/ Feijão Cozido ou Feijão Tropeiro</t>
  </si>
  <si>
    <t>Marmita com Espetinho Separada C/ Feijão Cozido ou Feijão Tropeiro Desfrute de uma marmita deliciosamente preparada, com arroz branco, suave e solto, acompanhado de um feijão tropeiro temperado à perfeição, trazendo o sabor autêntico da culinária brasileira. Complementa o prato um espetinho misto, onde a carne suculenta se harmoniza perfeitamente com o frango tenro. E para finalizar, um vinagrete fresco, com um toque ácido que equilibra todos os sabores Experimente essa deliciosa combinação! Serve 1 pessoa</t>
  </si>
  <si>
    <t>Marmita com Espetinho Separada C/ Feijão Cozido ou Feijão Tropeiro</t>
  </si>
  <si>
    <t>Mix italianinho O 'Mix Italianinho' é um agradável passeio pela culinária ítalo-brasileira, servido na categoria 'Jantinha e Marmita'. Este prato apresenta uma combinação harmoniosa de arroz branco, cozido até obter uma textura perfeita, macarrão al dente, preparado com um toque de azeite italiano, acompanhado por um espetinho suculento, churrasqueado ao ponto e finalizado com uma salada de maionese caseira, fresca e cremosa. Uma refeição completa, equilibrada e absolutamente deliciosa que certamente irá satisfazer o seu paladar. Serve 1 pessoa</t>
  </si>
  <si>
    <t>Mix italianinho</t>
  </si>
  <si>
    <t>Mixturadinho O 'Mixturadinho' é uma deliciosa opção da categoria 'Jantinha e Marmita'. O prato é composto por um arroz fresco e levemente temperado, batatas cuidadosamente cozidas até atingir a textura perfeita, um vinagrete crocante e refrescante, e uma farofa irresistível com um toque de especiarias. Para completar, o prato ainda conta com um espetinho grelhado ao ponto, trazendo um sabor inigualável a esta combinação. Uma refeição completa e saborosa para quem busca uma opção prática e satisfatória. Serve 2 pessoas</t>
  </si>
  <si>
    <t>Mixturadinho</t>
  </si>
  <si>
    <t>Marmita de Contra File C/ Feijão cozido ou Feijãjo Tropeiro A 'Marmita de Contra Filé' é uma delícia da categoria 'Jantinha e Marmita'. Este prato apresenta um bife de contra filé suculento e irresistível, acompanhado de um arroz fresco e saboroso, feito com o toque especial da casa. O feijão tropeiro complementa a refeição com a sua rica mistura de sabores, proporcionando um equilíbrio perfeito no paladar. Para adicionar um toque final, o prato é delicadamente regado com nosso vinagre exclusivo. Esta maravilhosa combinação de sabores e texturas transforma cada mordida em uma experiência culinária única e inesquecível. Serve 1 pessoa</t>
  </si>
  <si>
    <t>Marmita de Contra File C/ Feijão cozido ou Feijãjo Tropeiro</t>
  </si>
  <si>
    <t>Marmita de Picanha C/ Feijão cozido ou Feijão Tropeiro A 'Marmita de Picanha' da nossa seção 'Jantinha e Marmita' é uma explosão de sabores. Se destaca pela bela fatia de picanha suculenta, preparada na medida certa para satisfazer os paladares mais exigentes. Vem acompanhada de um arroz fresco, solto e perfumado, que se mescla perfeitamente ao sabor robusto da picanha. A marmita traz ainda um feijão tropeiro, cuidadosamente preparado à moda antiga, e um vinagrete refrescante, que traz um contraponto de acidez e frescor ao prato. Essa combinação resulta numa experiência gastronômica completa e deliciosamente equilibrada para o seu jantar. Serve 1 pessoa</t>
  </si>
  <si>
    <t>Marmita de Picanha C/ Feijão cozido ou Feijão Tropeiro</t>
  </si>
  <si>
    <t>Bife Acebolado C/ Salada Marmita de Bife acebolado acompanha um suculento bife, arroz, feijão carioca e salada de alface.</t>
  </si>
  <si>
    <t>Bife Acebolado C/ Salada</t>
  </si>
  <si>
    <t>File de Frango C/Salada Marmita de file frango acompanha arroz, feijão carioca e salada</t>
  </si>
  <si>
    <t>File de Frango C/Salada</t>
  </si>
  <si>
    <t>Linguiça toscana c/ Ovo e Salada Uma deliciosa marmita de linguiça com ovo friro e salada.</t>
  </si>
  <si>
    <t>Linguiça toscana c/ Ovo e Salada</t>
  </si>
  <si>
    <t>Os Espetinhos mais Famosos do Ifood! Espetinho de Carne! Apresentamos o 'Espetinho de Carne!', um dos espetinhos mais famosos do ifood. Este prato é uma deliciosa combinação de suculenta carne de miolo de paleta, cuidadosamente selecionada. A carne é temperada com sal grosso, realçando seu sabor natural e robusto. Mas o que realmente distingue nosso espetinho é o tempero secreto do chef, uma mistura exclusiva que adiciona um toque misterioso e irresistível. Uma experiência culinária que você não vai querer perder! Serve 1 pessoa</t>
  </si>
  <si>
    <t>Espetinho de Carne!</t>
  </si>
  <si>
    <t>Promo-5 Carnes C\ Farova e Vinagrete 5 espetinhos carnes na promoção, ai vvem farofa e vinagrete, uma promoão top.</t>
  </si>
  <si>
    <t>Promo-5 Carnes C\ Farova e Vinagrete</t>
  </si>
  <si>
    <t>Espetinho Misto Um delicioso espetinho de carne de miolo paleta e linguiça, a carne é temperada com sal grosso e com tempero secreto do chefe e a linguiça ferventada e cortada em cubos. Serve 1 pessoa</t>
  </si>
  <si>
    <t>Espetinho Misto</t>
  </si>
  <si>
    <t>Espetinho De Coração !</t>
  </si>
  <si>
    <t>Um delicioso espetinho de coração com um sabor único e querido por todos.</t>
  </si>
  <si>
    <t>Espetinho de Pernil! Um delicioso espetinho de carne de pernil macio, suculento e saboroso, temperado com sal grosso e com tempero secreto do chefe. Serve 1 pessoa</t>
  </si>
  <si>
    <t>Espetinho de Pernil!</t>
  </si>
  <si>
    <t>Barriga De Porco Um delicioso espetinho de porco delicioso combinação perfeita</t>
  </si>
  <si>
    <t>Barriga De Porco</t>
  </si>
  <si>
    <t>Espetinho de Pão De Alho! Delicioso pão de alho suculento e recheado com creme de alho. Serve 1 pessoa</t>
  </si>
  <si>
    <t>Espetinho de Pão De Alho!</t>
  </si>
  <si>
    <t>Frango c/ Calabresa Um delicioso espetinho de frango com calabresa um combinação perfeita.</t>
  </si>
  <si>
    <t>Frango c/ Calabresa</t>
  </si>
  <si>
    <t>Espetinho de Queijo Coalho! Delicioso espetinho de queijo coalho no ponto certo, macio por dentro e gratinado por fora. Serve 1 pessoa</t>
  </si>
  <si>
    <t>Espetinho de Queijo Coalho!</t>
  </si>
  <si>
    <t>Espetinhos Especiais e Recheados !!! Espetinho De Picanha ! Um delicioso espetinho de Picanha, uma carne seleciona com melhor corte, trazendo o melhor sabor do espetinho. Serve 1 pessoa</t>
  </si>
  <si>
    <t>Espetinho De Picanha !</t>
  </si>
  <si>
    <t>Espetinho contra filé Um delicioso espetinho de contra filé, temperado com sal grosso especial. Uma explosão de sabor! Serve 1 pessoa</t>
  </si>
  <si>
    <t>Espetinho contra filé</t>
  </si>
  <si>
    <t>Espetinho de Costela Um delicioso espetinho costela de Boi com osso. Uma explosão de sabor! Serve 1 pessoa</t>
  </si>
  <si>
    <t>Espetinho de Costela</t>
  </si>
  <si>
    <t>Espetinho Costelinha Do Outback Um delicioso espetinho de costela suína com barbecue.</t>
  </si>
  <si>
    <t>Espetinho Costelinha Do Outback</t>
  </si>
  <si>
    <t>Cupim de Queijo Delicioso espetinho de Cupim recheado com muito queijo</t>
  </si>
  <si>
    <t>Cupim de Queijo</t>
  </si>
  <si>
    <t>Kafta 4 Queijo Um delicioso espetinho cerne moída recheado com quatro queijos. Uma explosão de sabor! Serve 1 pessoa</t>
  </si>
  <si>
    <t>Kafta 4 Queijo</t>
  </si>
  <si>
    <t>Kafta Queijo Um delicioso espetinho cerne moída recheado com queijo mussarela. Uma explosão de sabor! Serve 1 pessoa</t>
  </si>
  <si>
    <t>Kafta Queijo</t>
  </si>
  <si>
    <t>Kafta cheddar Um delicioso espetinho cerne moída recheado com queijo cheddar. Uma explosão de sabor! Serve 1 pessoa</t>
  </si>
  <si>
    <t>Kafta cheddar</t>
  </si>
  <si>
    <t>Medalhão queijo Um delicioso espetinho cerne moída, recheado com queijo mussarela e coberto com bacon. Uma explosão de sabor! Serve 1 pessoa</t>
  </si>
  <si>
    <t>Medalhão queijo</t>
  </si>
  <si>
    <t>Medalhão Cheddar Um delicioso espetinho cerne moída recheado com queijo cheddar e corberto bacon. Uma explosão de sabor! Serve 1 pessoa</t>
  </si>
  <si>
    <t>Medalhão Cheddar</t>
  </si>
  <si>
    <t>Linguiça com queijo! Deliciosa linguiça recheada com queijo Mussa rela. Serve 1 pessoa</t>
  </si>
  <si>
    <t>Linguiça com queijo!</t>
  </si>
  <si>
    <t>Espetinho De Linguiça Apimentada ! Um delicioso espetinho de linguiça com aquele toque apimentado combinação perfeita. Serve 1 pessoa</t>
  </si>
  <si>
    <t>Espetinho De Linguiça Apimentada !</t>
  </si>
  <si>
    <t>Espetinho De Camarão ! Espetinho de Camarão, o queridinho da casa serve para você que procura um espetinho leve e saboroso. Serve 1 pessoa</t>
  </si>
  <si>
    <t>Espetinho De Camarão !</t>
  </si>
  <si>
    <t>Espetinho De Mendalhão Frango Um delioso espetinho de frango rehado com bacon uma delicia uns dos espetinhon mais pedidos na empresa. Serve 1 pessoa</t>
  </si>
  <si>
    <t>Espetinho De Mendalhão Frango</t>
  </si>
  <si>
    <t>Porções e acompanhamentos p/espetinhos Feijão Cozido Um delicioso feijão fresco e delicioso com um tempero irresistível. Serve 1 pessoa</t>
  </si>
  <si>
    <t>Feijão Cozido</t>
  </si>
  <si>
    <t>Arroz branco! Tamanho Médio Descubra a alegria de saborear uma porção média de nosso arroz branco, criteriosamente preparado para oferecer a você uma experiência gastronômica singular. Este prato, perfeito para acompanhar espetinhos, é sempre entregue quentinho e fresquinho, garantindo um sabor autêntico e inigualável. A textura leve e o aroma convidativo do nosso arroz branco tornam-no um favorito entre nossos clientes. Aproveite essa deliciosa porção - a perfeita combinação de simplicidade e sabor! Serve 2 pessoas</t>
  </si>
  <si>
    <t>Arroz branco! Tamanho Médio</t>
  </si>
  <si>
    <t>O melhor Feijão Tropeiro Da Região ! Tamanho Grande Apresentamos o melhor Feijão Tropeiro da Região, em tamanho grande, perfeito para ser o acompanhamento estrela dos seus espetinhos! Nosso Feijão Tropeiro é um prato tradicional, saboroso e robusto, preparado com feijão de alta qualidade, misturado com uma farinha finamente temperada. O tempero é o nosso segredo: uma combinação perfeita de Bacon crocante, calabresa suculenta, cebola adocicada, pimentão vibrante e salsa fresca. Cada garfada é uma experiência única de sabor e textura. Experimente e comprove, é irresistível! Serve 2 pessoas (349g)</t>
  </si>
  <si>
    <t>O melhor Feijão Tropeiro Da Região ! Tamanho Grande</t>
  </si>
  <si>
    <t>Porção de Vinagrete Pequena Porção de vinagrete com pricipais ingretientes para forma uma deliciosa vinagrete Serve 1 pessoa (188g)</t>
  </si>
  <si>
    <t>Porção de Vinagrete Pequena</t>
  </si>
  <si>
    <t>Porção De Vinagrete Grande Porção de vinagrete grande, com as melhores verduras selecionas para fazer parte da sua reifeição, combinação perfeita. Serve 2 pessoas (300g)</t>
  </si>
  <si>
    <t>Porção De Vinagrete Grande</t>
  </si>
  <si>
    <t>Porção Batata ! Tamanho Pequena Porção de batata frita super sequinha e crocante a preferida. Serve 1 pessoa</t>
  </si>
  <si>
    <t>Porção Batata ! Tamanho Pequena</t>
  </si>
  <si>
    <t>Porção de Batata ! Tamanho Médio Porção de batata tamanho médio ideal par o casal para compartilhar, com quem você mais ama. Serve 2 pessoas (220g)</t>
  </si>
  <si>
    <t>Porção de Batata ! Tamanho Médio</t>
  </si>
  <si>
    <t>Porção de Batata! Tamanho Grande Desfrute de uma generosa porção de batatas, meticulosamente cortadas em finas fatias para garantir a textura perfeita. Preparadas na hora do seu pedido, essas batatas são entregues diretamente na sua casa, garantindo que cheguem quentinhas e irresistivelmente crocantes. Um acompanhamento perfeito para espetinhos, elevando a sua experiência gastronômica a um novo patamar de sabor e satisfação. Serve 3 pessoas</t>
  </si>
  <si>
    <t>Porção de Batata! Tamanho Grande</t>
  </si>
  <si>
    <t>A Melhor Batata Cheddar Bacon Do Mundo !!! Delicie-se com 'A Melhor Batata Cheddar Bacon Do Mundo!!!', uma porção irresistível e generosa de batatas crocantes, cuidadosamente selecionadas e fritas à perfeição. Cada pedaço é envolto em um bacon de alta qualidade, meticulosamente preparado para atingir o ponto certo de crocância e sabor. Para finalizar, uma camada de cheddar cremoso e suculento é habilmente espalhada, criando uma combinação harmoniosa e deliciosa. Ideal para acompanhar espetinhos, este prato é a escolha perfeita para quem aprecia sabores intensos e marcantes. Serve 2 pessoas (250g)</t>
  </si>
  <si>
    <t>A Melhor Batata Cheddar Bacon Do Mundo !!!</t>
  </si>
  <si>
    <t>Porção De Calabresa G Porção de calabresa deliciosa fresca e marcia pronto pra voce e sua familia Serve 2 pessoas (372g)</t>
  </si>
  <si>
    <t>Porção De Calabresa G</t>
  </si>
  <si>
    <t>Porção de Frango a passarinho! Desfrute de uma generosa Porção de Frango à Passarinho! Cuidadosamente cortados e meticulosamente temperados, nossos pedaços de frango são uma verdadeira delícia. Adoravelmente suculentos por dentro e irresistivelmente crocantes por fora, esses pequenos petiscos são a perfeição em forma de porção. Considerados um verdadeiro destaque na categoria de 'Porções e Acompanhamentos para Espetinhos', eles são a escolha certa para quem procura um sabor intenso e uma textura incomparável. São deliciosamente sequinhos, fazendo de cada mordida uma experiência única e memorável. Experimente e apaixone-se! Serve 3 pessoas</t>
  </si>
  <si>
    <t>Porção de Frango a passarinho!</t>
  </si>
  <si>
    <t>Salada de Maionese Uma deliciosa salada de maionese com toque especial do chefe. Serve 1 pessoa</t>
  </si>
  <si>
    <t>Salada de Maionese</t>
  </si>
  <si>
    <t>Purê de Batata Um delicioso Purê cremoso com receita caseira com toque especial do chefe.</t>
  </si>
  <si>
    <t>Purê de Batata</t>
  </si>
  <si>
    <t>Petisqueira Do Point A pestiqueira vem 4 espetos uma porção pequena de vinagrete e farofa, bem caprichato para acompanhar molhor de alho. Serve 3 pessoas</t>
  </si>
  <si>
    <t>Petisqueira Do Point</t>
  </si>
  <si>
    <t>Baratão!! Combos Espetinhos! Combo Solteiro O combo compõe 2 espetinhos tradicionais (carne, misto, frango, pernil, linguiça, coração, tulipa, pão de alho ou queijo coalho), uma porção de feijão tropeiro pequeno e um refrigerante lata. Serve 1 pessoa</t>
  </si>
  <si>
    <t>Combo Solteiro</t>
  </si>
  <si>
    <t>Combo Casal O combo compõe 4 espetinhos tradicionais (carne, misto, frango, pernil, linguiça, coração, tulipa, pão de alho ou queijo coalho), uma porção de bata fritas pequena e 2 refrigerantes lata. Serve 2 pessoas</t>
  </si>
  <si>
    <t>Combo Casal</t>
  </si>
  <si>
    <t>Combo Resenha O combo compõe 6 espetinhos tradicionais (carne, misto, frango, pernil, linguiça, coração, tulipa, pão de alho ou queijo coalho), uma porção de batata frita pequena e um refrigerante de dois litros. Serve 3 pessoas</t>
  </si>
  <si>
    <t>Combo Resenha</t>
  </si>
  <si>
    <t>Combo Familia O combo compõe 9 espetinhos tradicionais (carne, misto, frango, pernil, linguiça, coração, tulipa, pão de alho ou queijo qualho), uma porção de feijão tropeiro P, uma porção de batata P e um refrigerante dois litros. Serve 4 pessoas</t>
  </si>
  <si>
    <t>Combo Familia</t>
  </si>
  <si>
    <t>Quetinha + Refri Lata + Açai 300ml Combo perfeição Uma deliciosa quetinha acompanhado um refri e um açai completo.</t>
  </si>
  <si>
    <t>Qual tal mega combo por esse pequeno valor, ingrivel e para ficar muito satisfeito.</t>
  </si>
  <si>
    <t>Jantinha + Batata + Refri Lata * Açai 300ml</t>
  </si>
  <si>
    <t>Esse e o mega combo especial com o melhor preço, com sobrema açai e tudo de bom que voçe merece.</t>
  </si>
  <si>
    <t>O melhor Açaí da zona sul!!</t>
  </si>
  <si>
    <t>Um delicioso açai no copo de 300ml! Um delicioso açai de 400ml com leite condensado, primeira base creme de açai, no recheio um acompanhamento de sua referencia, e na cobertura outro acompanhamento e uma fruta da sua escolha. Serve 1 pessoa</t>
  </si>
  <si>
    <t>Um delicioso açai no copo de 300ml!</t>
  </si>
  <si>
    <t>Um delicioso açai no copo de 400ml! Um delicioso açai de 400ml com leite condensado, primeira base creme de açai, no recheio um acompanhamento de sua referencia, e na cobertura outro acompanhamento e uma fruta da sua escolha. Serve 1 pessoa</t>
  </si>
  <si>
    <t>Um delicioso açai no copo de 400ml!</t>
  </si>
  <si>
    <t>Um delicioso açai no copo de 500ml! Um delicioso açai de 400ml com leite condensado, primeira base creme de açai, no recheio um acompanhamento de sua referencia, e na cobertura outro acompanhamento e uma fruta da sua escolha.</t>
  </si>
  <si>
    <t>Um delicioso açai no copo de 500ml!</t>
  </si>
  <si>
    <t>Um delicioso açai no copo de 700ml! Um delicioso açai copo de 700ml uma verdadeira experiencial Serve 2 pessoas</t>
  </si>
  <si>
    <t>Um delicioso açai no copo de 700ml!</t>
  </si>
  <si>
    <t>Um delicioso açai com cupuaçu no copo 400ml! Um delicioso creme de açai com cupuaçu acompanhado de dois acompanhamento e uma fruta de sua escolha.</t>
  </si>
  <si>
    <t>Um delicioso açai com cupuaçu no copo 400ml!</t>
  </si>
  <si>
    <t>Milk Shake de Cupuaçu 500ml. Um Milk Shake de Cupuaçu delicioso no copo de 500ml junto com uma fruta da sua escolhar uma explosão de sabor. Bebida gelada</t>
  </si>
  <si>
    <t>Milk Shake de Cupuaçu 500ml.</t>
  </si>
  <si>
    <t>Milk Shake Açai 500 Ml Um Milk Shake delicioso no copo de 500ml junto com uma fruta da sua escolhar uma explosão de sabor.</t>
  </si>
  <si>
    <t>Milk Shake Açai  500 Ml</t>
  </si>
  <si>
    <t>Milk Shake Açai 700ml Delicioso e refrescante acompanhando uma fruta junto leite em po. Bebida gelada</t>
  </si>
  <si>
    <t>Milk Shake Açai 700ml</t>
  </si>
  <si>
    <t>Suco natural e Refrigerante ! Suco De Manga Um delocioso suco de manga um dos mais vendidos e preferidos da clientela sucesso de vendas.</t>
  </si>
  <si>
    <t>Suco De Manga</t>
  </si>
  <si>
    <t>Suco Abacaxi c/ Hortelã Abacaxi de hortelã 100% natural, O Melhor suco do mundo super refrescante e acompanha com seu almoço ou sua janta.</t>
  </si>
  <si>
    <t>Suco Abacaxi c/ Hortelã</t>
  </si>
  <si>
    <t>Água Tônica Antarctica 350ml Lata Lata 350ml (Lata 350ml)</t>
  </si>
  <si>
    <t>Água Tônica Antarctica 350ml Lata</t>
  </si>
  <si>
    <t>Refrigerante Itubaína Tutti Frutti Retrô Lata 350ml Lata 350ml (Lata 350ml) Bebida gelada</t>
  </si>
  <si>
    <t>Refrigerante Pepsi Lata 350ml Lata 350ml (Lata 350ml)</t>
  </si>
  <si>
    <t>Refrigerante Pepsi Lata 350ml</t>
  </si>
  <si>
    <t>Schweppes Citrus 350ml Lata 350ml (LATA 350ml)</t>
  </si>
  <si>
    <t>Refrigerante Pepsi - 2l Garrafa 2l (Garrafa 2l)</t>
  </si>
  <si>
    <t>Refrigerante Pepsi - 2l</t>
  </si>
  <si>
    <t>Refrigerante Guaraná Dolly Garrafa 2l Garrafa 2l (Garrafa 2ml)</t>
  </si>
  <si>
    <t>Refrigerante Fanta Uva 2l (Embalagem 2l)</t>
  </si>
  <si>
    <t>Água de Coco Kero Coco 1 L (Caixa 1ml)</t>
  </si>
  <si>
    <t>Água de Coco Kero Coco 1 L</t>
  </si>
  <si>
    <t>Suco Del Valle Néctar Maracujá 1l Caixa 1l (Caixa 1l)</t>
  </si>
  <si>
    <t>Suco Del Valle Néctar Maracujá 1l</t>
  </si>
  <si>
    <t>Suco Del Valle Néctar Laranja 1l Caixa 1l (Caixa 1ml)</t>
  </si>
  <si>
    <t>Suco Del Valle Néctar Laranja 1l</t>
  </si>
  <si>
    <t>Suco Integral Uva Tinto Aurora 1,5l Tp Caixinha Caixinha 1,5l (Garrafa 1l) Bebida gelada</t>
  </si>
  <si>
    <t>Suco Integral Uva Tinto Aurora 1,5l Tp Caixinha</t>
  </si>
  <si>
    <t>Point Atacadista Batata Uai Batata uai com 2kg</t>
  </si>
  <si>
    <t>Batata Uai</t>
  </si>
  <si>
    <t>Contra filé 1kg Carne em bife fresca e qualidade em primeiro lugar.</t>
  </si>
  <si>
    <t>Contra filé 1kg</t>
  </si>
  <si>
    <t>Contra Filé 2kg Carne em bife fresca e com a melhor qualidade</t>
  </si>
  <si>
    <t>Contra Filé 2kg</t>
  </si>
  <si>
    <t>Alcatra 1kg Alcatra em bife, com a melhor qualidade.</t>
  </si>
  <si>
    <t>Alcatra 1kg</t>
  </si>
  <si>
    <t>Alcatra 2kg Alcatra em bife, com a melhor qualidade.</t>
  </si>
  <si>
    <t>Alcatra 2kg</t>
  </si>
  <si>
    <t>Coxão mole 1kg Coxão mole em bife, com a melhor qualidade.</t>
  </si>
  <si>
    <t>Coxão Mole 2kg</t>
  </si>
  <si>
    <t>Coxão Mole bife, com a melhor qualidade.</t>
  </si>
  <si>
    <t>Picanha peça</t>
  </si>
  <si>
    <t>Peça de picanha,com a melhor qualidade.</t>
  </si>
  <si>
    <t>Bacon Fatiado Frimesa 400g</t>
  </si>
  <si>
    <t>Coração de Frango Perdigão Embalagem 1kg Embalagem 1kg (Embalagem 1kg)</t>
  </si>
  <si>
    <t>Coração de Frango Perdigão Embalagem 1kg</t>
  </si>
  <si>
    <t>Linguiça Toscana Aurora 5kg Pacote 5kg (Pacote 5g)</t>
  </si>
  <si>
    <t>Linguiça Toscana Aurora 5kg</t>
  </si>
  <si>
    <t>Anéis de Cebola Empanado Bem Brasil 1,05kg Embalagem 1,05kg (Embalagem 1kg)</t>
  </si>
  <si>
    <t>Anéis de Cebola Empanado Bem Brasil 1,05kg</t>
  </si>
  <si>
    <t>Batata Pré Frita Tradicional Mais Batata Bem Brasil 2kg (Embalagem 2g)</t>
  </si>
  <si>
    <t>Batata Pré Frita Tradicional Mais Batata Bem Brasil 2kg</t>
  </si>
  <si>
    <t>Queijo Cheddar Processado Fatiado Vigor 2,24kg (Embalagem 2kg)</t>
  </si>
  <si>
    <t>Queijo Cheddar Processado Fatiado Vigor 2,24kg</t>
  </si>
  <si>
    <t>Deposito De Bebidas Sminorff Ice Original 275ml Produto para maiores de 18 anos (Garrafa 275ml)</t>
  </si>
  <si>
    <t>Sminorff Ice Original 275ml</t>
  </si>
  <si>
    <t>Cerveja Brahma Duplo Malte 350ml Com 12un Produto para maiores de 18 anos (Pack 12un) Bebida gelada</t>
  </si>
  <si>
    <t>Cerveja Brahma Duplo Malte 350ml Com 12un</t>
  </si>
  <si>
    <t>Cerveja Pilsen Skol 269ml Produto para maiores de 18 anos (Lata 269ml)</t>
  </si>
  <si>
    <t>Cerveja Skol Pilsen Lata 269ml Pack Produto para maiores de 18 anos</t>
  </si>
  <si>
    <t>Cerveja Skol Pilsen Lata 269ml Pack</t>
  </si>
  <si>
    <t>Cerveja Corona Extra 330ml Long Neck Produto para maiores de 18 anos (Garrafa 330ml) Bebida gelada</t>
  </si>
  <si>
    <t>Cerveja Corona Extra 330ml Long Neck</t>
  </si>
  <si>
    <t>Cerveja Amstel Lata 269ml Produto para maiores de 18 anos (Lata 269ml) Bebida gelada</t>
  </si>
  <si>
    <t>Cerveja Amstel Lata 269ml</t>
  </si>
  <si>
    <t>Cerveja Pilsen Itaipava 269ml Produto para maiores de 18 anos</t>
  </si>
  <si>
    <t>Cerveja Pilsen Itaipava 269ml</t>
  </si>
  <si>
    <t>Energético Red Bull Melancia 250 Ml Bebida gelada</t>
  </si>
  <si>
    <t>Energético Red Bull Melancia 250 Ml</t>
  </si>
  <si>
    <t>Cerveja Império Puro Malte Pilsen 269ml Produto para maiores de 18 anos (Lata 269ml)</t>
  </si>
  <si>
    <t>Cerveja Império Puro Malte Pilsen 269ml</t>
  </si>
  <si>
    <t>Energético Vibe 2l Garrafa 2l (Garrafa 2ml)</t>
  </si>
  <si>
    <t>Energético Vibe 2l</t>
  </si>
  <si>
    <t>Cerveja Importada Amstel 269ml com 12un Produto para maiores de 18 anos (Pack 12un) Bebida gelada</t>
  </si>
  <si>
    <t>Cerveja Importada Amstel 269ml com 12un</t>
  </si>
  <si>
    <t>Gelo de Sabor Maçã Verde Armazém 170g Embalagem 170g (Embalagem 170g) Bebida gelada</t>
  </si>
  <si>
    <t>Gelo de Sabor Maçã Verde Armazém 170g</t>
  </si>
  <si>
    <t>Cerveja Nacional Puro Malte Império 269ml Caixa com 12un Produto para maiores de 18 anos (Caixa 12un) Bebida gelada</t>
  </si>
  <si>
    <t>Cerveja Nacional Puro Malte Império 269ml Caixa com 12un</t>
  </si>
  <si>
    <t>Gelo de Coco 200g Bebida gelada</t>
  </si>
  <si>
    <t>Cerveja Brahma Duplo Malte 269ml</t>
  </si>
  <si>
    <t>Produto para maiores de 18 anos Bebida gelada</t>
  </si>
  <si>
    <t>Carvão Pontual 2 Kg Embalagem 2kg (Embalagem 2kg)</t>
  </si>
  <si>
    <t>Carvão Pontual 2 Kg</t>
  </si>
  <si>
    <t>Pack Cerveja Pilsen Itaipava Lata 269ml com 12um Produto para maiores de 18 anos Bebida gelada</t>
  </si>
  <si>
    <t>Pack Cerveja Pilsen Itaipava Lata 269ml com 12um</t>
  </si>
  <si>
    <t>Cerveja Heineken Lata 269ml Bebida gelada</t>
  </si>
  <si>
    <t>Cerveja Antarctica Original 269ml Produto para maiores de 18 anos (Lata 269ml)</t>
  </si>
  <si>
    <t>Cerveja Antarctica Original 269ml</t>
  </si>
  <si>
    <t>Cerveja Original 269ml Produto para maiores de 18 anos</t>
  </si>
  <si>
    <t>Cerveja Original 269ml</t>
  </si>
  <si>
    <t>Cerveja Brahma Duplo Malte Puro Malte Lata 350ml Produto para maiores de 18 anos (Lata 350ml)</t>
  </si>
  <si>
    <t>Cerveja Brahma Duplo Malte Puro Malte Lata 350ml</t>
  </si>
  <si>
    <t>Kit Churrasco Kit Churrasco Bronze 2 Carnes 2 Misto 2 Coração 2 Pão De Alho 2 Queijo 1 Refri 2l 1 Carvão Serve 4 pessoas</t>
  </si>
  <si>
    <t>Kit Churrasco Bronze</t>
  </si>
  <si>
    <t>Kit Churrasco Prata 10 Misto 10 Carne 5 Frango 5 Coração 5 Pão De Alho 2 Refri 2l 1 Caixa Skol 1 Carvão</t>
  </si>
  <si>
    <t>Kit Churrasco Prata</t>
  </si>
  <si>
    <t>Kit Churrasco Ouro 10 Carne 10 Misto 10 Frango 10 Coração 5 Pão De Alho 5 Queijo 4 Cx Original 2 Refri 2l 1 Combo De Jack 1 Carvão Serve 4 pessoas</t>
  </si>
  <si>
    <t>Kit Churrasco Ouro</t>
  </si>
  <si>
    <t>Espetinhos Cru Pacote Com 10 Espetinhos De Carne Espetinho de carne 100% fresco e natural. Serve 4 pessoas</t>
  </si>
  <si>
    <t>Pacote Com 10 Espetinhos De Carne</t>
  </si>
  <si>
    <t>Pacote Com 10 Espetinhos Misto Espetinhos misto 100% natural e fresco. Serve 4 pessoas</t>
  </si>
  <si>
    <t>Pacote Com 10 Espetinhos Misto</t>
  </si>
  <si>
    <t>10 Espetinhos Coração No Pacote Espetinho coração 100% natural e fresco. Serve 4 pessoas</t>
  </si>
  <si>
    <t>Pacote Com 10 Linguiça</t>
  </si>
  <si>
    <t>Espetinho de linguiça pré-cozida 100%Natural Serve 4 pessoas</t>
  </si>
  <si>
    <t>Caipirinhas e Doses. Dose Jack Daniels. Dose com gelo e Red Bull. Serve 1 pessoa Bebida gelada</t>
  </si>
  <si>
    <t>Dose Jack Daniels.</t>
  </si>
  <si>
    <t>Dose Ballantines. Dose com gelo e Red Bull. Serve 1 pessoa Bebida gelada</t>
  </si>
  <si>
    <t>Dose Ballantines.</t>
  </si>
  <si>
    <t>Dose Red Label. Dose com gelo e Red Bull. Serve 1 pessoa Bebida gelada</t>
  </si>
  <si>
    <t>Dose Red Label.</t>
  </si>
  <si>
    <t>Dose White Horse. Dose gelo e Red Bull. Serve 1 pessoa Bebida gelada</t>
  </si>
  <si>
    <t>Dose White Horse.</t>
  </si>
  <si>
    <t>Caipirinha de Limão 500ml Velhor Barreiro ou voodka, Limão e açucara.</t>
  </si>
  <si>
    <t>Caipirinha de Limão 500ml</t>
  </si>
  <si>
    <t>Caipirinha Açai 500ml Açai, vinho ou vodka e leite condensado Serve 1 pessoa Bebida gelada</t>
  </si>
  <si>
    <t>Destaques Ovo de colher tentação de brownie 450g Casca de chocolate ao leite, pedaços de morango, brigadeiro belga, pedaços de brownie e brigadeiros enrolado.</t>
  </si>
  <si>
    <t>Ovo de colher tentação de brownie 450g</t>
  </si>
  <si>
    <t>Torta Banoffe Massa amanteigada, doce de leite, banana caramelizada creme de baunilha.</t>
  </si>
  <si>
    <t>Torta Banoffe</t>
  </si>
  <si>
    <t>Pudim da felicidade Chocolate belga, pedaços de morango, brigadeiro de Ninho, pedaços de brownie e pudim de leite condensado por cima.</t>
  </si>
  <si>
    <t>Pudim da felicidade</t>
  </si>
  <si>
    <t>Kit 6 ovinhos recheados 70g un. Sabores: tentação de brownie, maracujá, Ninho com morango, Ferrero, Ninho com Nutella, Prestígio.</t>
  </si>
  <si>
    <t>Kit 6 ovinhos recheados 70g un.</t>
  </si>
  <si>
    <t>Pré Páscoa Brownie bits - 200g Pedaços de brownie banhados no chocolate ao leite. Ideal para presentear.</t>
  </si>
  <si>
    <t>Brownie bits - 200g</t>
  </si>
  <si>
    <t>Dubai cholat madame 130g Diretamente de Dubai, esse ícone é uma explosão de sabor surpreendente, cholate blend com ganache de pistache, pedaços crocante de kadhaif, e pedacinhos de pistache. Surpreenda-se...</t>
  </si>
  <si>
    <t>Dubai cholat madame 130g</t>
  </si>
  <si>
    <t>Kit 3 ovinhos recheados 70g un. Ovinhos de 70g sabores de kint Bueno, Ninho com morango, Ferrero Rocher</t>
  </si>
  <si>
    <t>Kit 3 ovinhos recheados 70g un.</t>
  </si>
  <si>
    <t>Ovo de colher tentação de brownie 450g Casca de chocolate ao leite, pedaços de morango, brigadeiro belga, pedaços de brownie e brigadeiros enrolado.</t>
  </si>
  <si>
    <t>Cookies Love Cookies chocolate ao leite Cookies chocolatudo!!</t>
  </si>
  <si>
    <t>Cookies chocolate ao leite</t>
  </si>
  <si>
    <t>Cookies recheado Nutella</t>
  </si>
  <si>
    <t>Tem brownies &lt;3 Brownie de Ninho c\ Nutella</t>
  </si>
  <si>
    <t>Brownie de Ninho c\ Nutella</t>
  </si>
  <si>
    <t>Brownie de brigadeiro Brownie de chocolate ao leite, brigadeiro de chocolate ao leite. Peso 100g.</t>
  </si>
  <si>
    <t>Brownie de brigadeiro</t>
  </si>
  <si>
    <t>Brownie de doce de leite Brownie de chocolate ao leite, recheado com doce de leite caseiro. Peso 100g</t>
  </si>
  <si>
    <t>Brownie de doce de leite</t>
  </si>
  <si>
    <t>Novidade do ateliê! Pavê de sensação - 170g Biscoito, brigadeiro de Ninho, pedaços de morango e chocolate.</t>
  </si>
  <si>
    <t>Pavê de sensação - 170g</t>
  </si>
  <si>
    <t>Fatias Gourmet Fatia 2 chocolates - 200g Massa de chocolate, recheio de chocolate gourmet, ganache de chocolate e brigadeiro enrolado.</t>
  </si>
  <si>
    <t>Fatia 2 chocolates - 200g</t>
  </si>
  <si>
    <t>Fatia M/ Ninho com Nutella - 200g Fatia na marmitinha, massa de chocolate, brigadeiro de Ninho e muita Nutella!!</t>
  </si>
  <si>
    <t>Fatia M/ Ninho com Nutella - 200g</t>
  </si>
  <si>
    <t>Fatia de coco gelado - 200g Massa de coco, recheio de coco cremoso coberto com coco ralado ao natural.</t>
  </si>
  <si>
    <t>Fatia de coco gelado - 200g</t>
  </si>
  <si>
    <t>Cheesecakes Chesecake de morango Torta deliciosa com pedaços de morangos.</t>
  </si>
  <si>
    <t>Chesecake de morango</t>
  </si>
  <si>
    <t>Salgados Premium Coxinha de costela - 150g Massa de batata, costela desfiada, cream cheese Original.</t>
  </si>
  <si>
    <t>Coxinha de costela - 150g</t>
  </si>
  <si>
    <t>Coxinha de frango com Catupiry - 150g Massa de batata, frango desfiado, Catupiry Original, empanada na farinha panko. Super crocante e saborosa</t>
  </si>
  <si>
    <t>Coxinha de frango com Catupiry - 150g</t>
  </si>
  <si>
    <t>Empadão de Palmito - 150g</t>
  </si>
  <si>
    <t>Empadão de frango c/ Catupiry Massa amanteigada, frango cremoso, e Catupiry Original.</t>
  </si>
  <si>
    <t>Empadão de frango c/ Catupiry</t>
  </si>
  <si>
    <t>Quadrado de 2 Queijos Massa saborosa de batata, bastante queijo e requeijão e requeijão para dar aquele sabor inesquecível!! Toque de orégano, empanado na farinha panko. Muita crocancia!</t>
  </si>
  <si>
    <t>Quadrado de 2 Queijos</t>
  </si>
  <si>
    <t>Favorita nossa loja Favorita a nossa loja e ganhe cupom de desconto!!</t>
  </si>
  <si>
    <t>Favorita a nossa loja e ganhe cupom de desconto!!</t>
  </si>
  <si>
    <t>Best sellers Sweets Coxinha de Ferrero</t>
  </si>
  <si>
    <t>Coxinha de Ninho com morango</t>
  </si>
  <si>
    <t>Sensação de brownie Brigadeiro de Ninho, pedaços de brownie, pedaços de morango e chocolate</t>
  </si>
  <si>
    <t>Sensação de brownie</t>
  </si>
  <si>
    <t>Bolo mini vulcão! Mini vulcão de Ninho com morango Massa de baunilha, pedaços de morangos, creme de leite Ninho. Serve 2 pessoas</t>
  </si>
  <si>
    <t>Mini vulcão de Ninho com morango</t>
  </si>
  <si>
    <t>Mini vulcão de redvelvet Massa de redevelvet, brigadeiro de Ninho, geleia de morango</t>
  </si>
  <si>
    <t>Mini vulcão de redvelvet</t>
  </si>
  <si>
    <t>Mini Vulcão de Creme de avelã com leite Ninho Massa de chocolate, Nutella, creme de leite Ninho. Serve 1 pessoa</t>
  </si>
  <si>
    <t>Mini Vulcão de Creme de avelã com leite Ninho</t>
  </si>
  <si>
    <t>Mini Vulcão de Ganache Massa de chocolate, cobertura de ganache ao leite. Serve 2 pessoas</t>
  </si>
  <si>
    <t>Mini Vulcão de Ganache</t>
  </si>
  <si>
    <t>Mini Vulcão de brigadeiro Massa de chocolate, cobertura de brigadeiro finalizado com brigadeiros enrolado. Serve 2 pessoas</t>
  </si>
  <si>
    <t>Mini Vulcão de brigadeiro</t>
  </si>
  <si>
    <t>Mini vulcão de cenoura com brigadeiro Massa fofinha de cenoura, brigadeiro de chocolate ao leite finalizado com granulado e um brigadeiro enrolado</t>
  </si>
  <si>
    <t>Mini vulcão de cenoura com brigadeiro</t>
  </si>
  <si>
    <t>Mini vulcão de ganache com morango Massa de chocolate, cobertura de ganache e pedaços de morango</t>
  </si>
  <si>
    <t>Mini vulcão de ganache com morango</t>
  </si>
  <si>
    <t>Mini vulcão de Ferrero Rocher Massa de chocolate, brigadeiro de Ferrero, castanha de caju e bombom Ferrero</t>
  </si>
  <si>
    <t>Mini vulcão de Ferrero Rocher</t>
  </si>
  <si>
    <t>Ifood no bbb25 no precinho Brigadeirão de Ferrero</t>
  </si>
  <si>
    <t>Brigadeirão de Ferrero</t>
  </si>
  <si>
    <t>Brigadeirão de chocolate ao leite Massa de brigadeiro de chocolate ao leite 80g finalizado com granulado e pingo de chocolate. Serve 1 pessoa</t>
  </si>
  <si>
    <t>Brigadeirão de chocolate ao leite</t>
  </si>
  <si>
    <t>Tortas Doces Torta Banoffe Massa amanteigada, doce de leite, banana caramelizada creme de baunilha.</t>
  </si>
  <si>
    <t>Torta de Limão siciliano Massa amanteigada, mousse de limão, creme de baunilha, e raspas de limão</t>
  </si>
  <si>
    <t>Torta de Limão siciliano</t>
  </si>
  <si>
    <t>Copos da felicidade Copo merengue de morango Brigadeiro de Ninho, pedaços de morango, suspiros e muito morango</t>
  </si>
  <si>
    <t>Copo merengue de morango</t>
  </si>
  <si>
    <t>Tentação de avelã Mousse de Ninho, pedaços de morango, creme de avelã, brigadeiros de Ninho, pedaços de brownie.</t>
  </si>
  <si>
    <t>Tentação de avelã</t>
  </si>
  <si>
    <t>Tentação de brownies Pedaços de brownie, pedaços de morango, brigadeiro belga de chocolate, brigadeiro de Ninho, mousse de chocolate.</t>
  </si>
  <si>
    <t>Tentação de brownies</t>
  </si>
  <si>
    <t>Bebidas Guaraná Serve 1 pessoa</t>
  </si>
  <si>
    <t>Entrega Hoje 60-70 min •</t>
  </si>
  <si>
    <t>Combo Família | 4 Lanches Artesanais + Porções Nosso Combo Casal é a uma ótima opção para quem está acompanhado! Ele inclui quatro lanches com hamburguer artesanal, que você pode escolher de acordo com o seu gosto. Além disso, o combo é complementado por três deliciosas porções, sendo elas batata frita G com cheddar e bacon triturado. Serve 4 pessoas</t>
  </si>
  <si>
    <t>Combo Família | 4 Lanches Artesanais + Porções</t>
  </si>
  <si>
    <t>Big monster Pão de brioche macio, 4x smash de 80g = 320g de carne, 4x fatia de cheddar, bacon crocante, molho da casa.</t>
  </si>
  <si>
    <t>Big monster</t>
  </si>
  <si>
    <t>Smash triplo Pão de brioche macio, 3 smash de 80g, 3 queijo cheddar e molho da casa.</t>
  </si>
  <si>
    <t>Smash triplo</t>
  </si>
  <si>
    <t>Quem Somos Jhonson's burguer Sabor e Qualidade. Nascida em 2025, a Johnson's Burguer veio agregar sabor e qualidade ao bairro do Parque Pirajussara.</t>
  </si>
  <si>
    <t>Jhonson's burguer Sabor e Qualidade.</t>
  </si>
  <si>
    <t>Combos Pop + Batata Pão Brioche + Hamburguer 120g (Smash Sem Ponto) + Cheddar + Maionese Da Casa + Batata Individual Serve 1 pessoa</t>
  </si>
  <si>
    <t>Pop + Batata</t>
  </si>
  <si>
    <t>Bacon + Batata Pão Brioche + Hamburguer 120g (Smash Sem Ponto) + Cheddar + Bacon + Maionese + Batata Individual</t>
  </si>
  <si>
    <t>Bacon + Batata</t>
  </si>
  <si>
    <t>Americano + Batata Pão Brioche + Hamburguer 120g (Smash Sem Ponto) + Cheddar + Cebola + Picles + Molho Especial + Batata Individual Serve 1 pessoa</t>
  </si>
  <si>
    <t>Americano + Batata</t>
  </si>
  <si>
    <t>Selvagem + Batata Pão Brioche + Hamburguer 120g (Smash Sem Ponto) + Cheddar + Todas As Saladas (Alface + Tomate + Cebola + Picles) + Batata Individual Serve 1 pessoa</t>
  </si>
  <si>
    <t>Selvagem + Batata</t>
  </si>
  <si>
    <t>Salad Bacon + Batata Pão + Smash 90g + Cheddar + Maionese + Bacon + Alface + Tomate + Batata. Serve 1 pessoa</t>
  </si>
  <si>
    <t>Salad Bacon + Batata</t>
  </si>
  <si>
    <t>Combo Casal | 2 Lanches Artesanais + Porções Nosso Combo Casal é a uma ótima opção para quem está acompanhado! Ele inclui dois lanches com hamburguer artesanal, que você pode escolher de acordo com o seu gosto. Além disso, o combo é complementado por três deliciosas porções, sendo elas batata frita G com cheddar e bacon triturado.</t>
  </si>
  <si>
    <t>Combo Casal | 2 Lanches Artesanais + Porções</t>
  </si>
  <si>
    <t>Tunados Combo Casal | 2 Lanches Artesanais + Catupiry + Porções Nosso Combo Casal é a uma ótima opção para quem está acompanhado! Ele inclui dois lanches com hamburguer artesanal, que você pode escolher de acordo com o seu gosto. Além disso, o combo é complementado por três deliciosas porções, sendo elas batata frita G com Cream Chesse e Cheddar. Serve 2 pessoas</t>
  </si>
  <si>
    <t>Combo Casal | 2 Lanches Artesanais + Catupiry + Porções</t>
  </si>
  <si>
    <t>Duplo Bacon Pão Brioche + 2 Hamburguer 120g (Smash Sem Ponto) + Cheddar + Bacon + Maionese Serve 1 pessoa</t>
  </si>
  <si>
    <t>Duplo Bacon</t>
  </si>
  <si>
    <t>Salad Bacon Duplo Pão Brioche + 2 Hamburguer 120g (Smash Sem Ponto) + Cheddar + Bacon + Alface + Tomate + Maionese Em Dobro Serve 1 pessoa</t>
  </si>
  <si>
    <t>Salad Bacon Duplo</t>
  </si>
  <si>
    <t>Pão com Carne Duplo Pão Brioche + 2 Hamburguer 120g (Smash Sem Ponto) + Cheddar Serve 1 pessoa</t>
  </si>
  <si>
    <t>Pão com Carne Duplo</t>
  </si>
  <si>
    <t>Hamburguer e smash burguer Salad Bacon Pão Brioche + Hamburguer 120g (Smash Sem Ponto) + Cheddar + Bacon + Alface + Tomate + Maionese Em Dobro</t>
  </si>
  <si>
    <t>Salad Bacon</t>
  </si>
  <si>
    <t>Cheddar Bacon Pão Brioche + Hamburguer 120g (Smash Sem Ponto) + Cheddar Cremoso + Bacon Serve 1 pessoa</t>
  </si>
  <si>
    <t>Cheddar Bacon</t>
  </si>
  <si>
    <t>Chicken Pão Brioche + Hamburguer 100g (Empanado e Frito) + Cheddar + Alface + Maionese Serve 1 pessoa</t>
  </si>
  <si>
    <t>Chicken</t>
  </si>
  <si>
    <t>Selvagem! Pão Brioche + Hamburguer 120g (Smash Sem Ponto) + Cheddar + Todas As Saladas (Alface + Tomate + Cebola + Picles) Serve 1 pessoa</t>
  </si>
  <si>
    <t>Selvagem!</t>
  </si>
  <si>
    <t>Bacon Pão Brioche + Hamburguer 120g (Smash Sem Ponto) + Cheddar + Bacon + Maionese Serve 1 pessoa</t>
  </si>
  <si>
    <t>Bacon</t>
  </si>
  <si>
    <t>Americano Pão Brioche + Hamburguer 120g (Smash Sem Ponto) + Cheddar + Cebola + Picles + Molho Especial Serve 1 pessoa</t>
  </si>
  <si>
    <t>Americano</t>
  </si>
  <si>
    <t>Pão com Carne Pão Brioche + Hamburguer 120g (Smash Sem Ponto) + Cheddar Serve 1 pessoa</t>
  </si>
  <si>
    <t>Pão com Carne</t>
  </si>
  <si>
    <t>Pop Pão Brioche + Hamburguer 120g (Smash Sem Ponto) + Cheddar + Maionese Da Casa Serve 1 pessoa</t>
  </si>
  <si>
    <t>Pão de brioche macio, 3 smash de 80g, 3 queijo cheddar e molho da casa.</t>
  </si>
  <si>
    <t>Ultrasmash Combo Smash Smash Pop + 1 Smash Clássico + 1 Smash Bacon Nesses Burgers tem: Maionese, Molho Especial, Picles, Bacon, Cheddar Serve 3 pessoas</t>
  </si>
  <si>
    <t>Combo Smash</t>
  </si>
  <si>
    <t>Smash Pop Pão Brioche + Hamburguer 60g (Smash Sem Ponto) + Cheddar + Maionese da Casa</t>
  </si>
  <si>
    <t>Smash Pop</t>
  </si>
  <si>
    <t>Smash Bacon Pão Brioche + Hamburguer 100g (Smash Sem Ponto) + Cheddar + Bacon + Maionese</t>
  </si>
  <si>
    <t>Smash Bacon</t>
  </si>
  <si>
    <t>Smash Clássico Pão Brioche + Hamburguer 60g (Smash Sem Ponto) + Cheddar + Picles + Molho Especial</t>
  </si>
  <si>
    <t>Smash Clássico</t>
  </si>
  <si>
    <t>Bebidas Coca-Cola Original 200ml Garrafa 200ml (Garrafa 200ml)</t>
  </si>
  <si>
    <t>Loja fechada</t>
  </si>
  <si>
    <t>Entrega Destaques Banana com doce de leite</t>
  </si>
  <si>
    <t>Banana com doce de leite</t>
  </si>
  <si>
    <t>Fechado Franbacon Desfrute do nosso irresistível 'Franbacon', um crepe sofisticado de origem francesa. Este deleite culinário é generosamente recheado com mussarela derretida, uma verdadeira explosão de sabor. Adicionamos suculentos pedaços de frango, perfeitamente cozidos e envoltos em uma camada cremosa de Catupiry. Para complementar, nosso crepe é finalizado com bacon crocante, que adiciona uma textura incrível, e fatias frescas de tomate, trazendo um toque refrescante. É uma combinação perfeita de sabores que irá conquistar o seu paladar.</t>
  </si>
  <si>
    <t>Franbacon</t>
  </si>
  <si>
    <t>Fechado Presunto queijo e tomate Serve 1 pessoa</t>
  </si>
  <si>
    <t>Presunto queijo e tomate</t>
  </si>
  <si>
    <t>Fechado Campeões do Ifood Crepe de Bacon Saboroso Crepe de Bacon, cuidadosamente preparado para encantar paladares. A combinação perfeita de bacon crocante, queijos derretidos e tomates frescos, cria uma experiência gastronômica irresistível. Ideal para um 'Happy Hour', este prato é uma opção promocional que te convida a desfrutar de momentos únicos de sabor e prazer. Experimente e se surpreenda com a explosão de sabores que este crepe pode proporcionar. Serve 1 pessoa</t>
  </si>
  <si>
    <t>Crepe de Bacon</t>
  </si>
  <si>
    <t>Presunto queijo e tomate Serve 1 pessoa</t>
  </si>
  <si>
    <t>Franbacon Desfrute do nosso irresistível 'Franbacon', um crepe sofisticado de origem francesa. Este deleite culinário é generosamente recheado com mussarela derretida, uma verdadeira explosão de sabor. Adicionamos suculentos pedaços de frango, perfeitamente cozidos e envoltos em uma camada cremosa de Catupiry. Para complementar, nosso crepe é finalizado com bacon crocante, que adiciona uma textura incrível, e fatias frescas de tomate, trazendo um toque refrescante. É uma combinação perfeita de sabores que irá conquistar o seu paladar.</t>
  </si>
  <si>
    <t>Kit promocional bacon Desfrute do nosso 'Kit Promocional Bacon', uma estrela entre os 'Campeões do Ifood'. Esta oferta combina um crepe irresistível recheado com bacon crocante, mussarela derretida e tomate fresco, juntamente com um mini crepe de banana regado com doce de leite cremoso. Para completar, incluímos uma Coca-Cola geladinha de 200 ml. Esta combinação é a promoção perfeita para os amantes de lanches e refrigerantes. Aproveite este combo delicioso! Serve 1 pessoa</t>
  </si>
  <si>
    <t>Kit promocional bacon</t>
  </si>
  <si>
    <t>Combo tudão O 'Combo Tudão' da categoria 'Campeões do ifood' é uma festa de sabores. O prato traz ingredientes generosos e saborosos como queijo derretido, delicioso bacon crocante, calabresa apimentada, presunto suculento, frango tenro e úmido e cheddar cremoso. Tudo isso acompanhado de um leve toque de tomate fresco para equilibrar as delícias salgadas. Para adocicar seu paladar, incluímos um crepe doce de leite com banana, uma combinação equilibrada e irresistível. Para completar a refeição, uma Coca-Cola gelada de 350 ml. Este combo é a união perfeita entre o saboroso e o doce, uma verdadeira explosão de sabores.</t>
  </si>
  <si>
    <t>Combo tudão</t>
  </si>
  <si>
    <t>Happy hour Crepe de Bacon Saboroso Crepe de Bacon, cuidadosamente preparado para encantar paladares. A combinação perfeita de bacon crocante, queijos derretidos e tomates frescos, cria uma experiência gastronômica irresistível. Ideal para um 'Happy Hour', este prato é uma opção promocional que te convida a desfrutar de momentos únicos de sabor e prazer. Experimente e se surpreenda com a explosão de sabores que este crepe pode proporcionar. Serve 1 pessoa</t>
  </si>
  <si>
    <t>Palmito Palmito queijo e ervas Serve 1 pessoa</t>
  </si>
  <si>
    <t>Palmito</t>
  </si>
  <si>
    <t>Franbacon Mussarela,frango Catupiry,bacon, tomate</t>
  </si>
  <si>
    <t>Crepes Três queijos O nosso Crepe 'Três Queijos' é uma combinação perfeita de sabores. Apresenta uma tríade de queijos de alta qualidade: Cheddar, com seu sabor caracteristicamente rico e suave; Catupiry, cuja cremosidade se destaca em qualquer refeição; e a Mussarela, conhecida por sua elasticidade irresistível e sabor inconfundível. Este crepe está disponível por um tempo limitado como parte de nossa promoção especial. É a indulgência perfeita para os amantes de queijo! Serve 1 pessoa</t>
  </si>
  <si>
    <t>Três queijos</t>
  </si>
  <si>
    <t>Queijo tomate e manjericão Desfrute do nosso delicioso 'Queijo com Tomate e Manjericão', uma variação requintada da clássica receita Marguerita. Este crepe é uma combinação perfeita de queijo derretido, tomate suculento e manjericão fresco, trazendo um sabor autêntico e inconfundível. Ideal para um lanche promocional ou para satisfazer seu apetite a qualquer hora do Dia. Uma experiência gastronômica que vai além do comum e que é garantida para deixar um sorriso em seu rosto. Serve 1 pessoa</t>
  </si>
  <si>
    <t>Queijo tomate e manjericão</t>
  </si>
  <si>
    <t>Baicon queijo tomate Descubra o irresistível sabor do nosso crepe da categoria 'Baicon Queijo Tomate'. Uma deliciosa combinação de bacon crocante, queijo derretido e tomate fresco, cuidadosamente selecionados para proporcionar uma experiência gastronômica única. Este prato é perfeito para aqueles que buscam um lanche rápido sem abrir mão de uma refeição saborosa e satisfatória. Aproveite essa oferta imperdível e experimente a perfeição culinária em forma de crepe. Você vai se surpreender! Serve 1 pessoa</t>
  </si>
  <si>
    <t>Baicon queijo tomate</t>
  </si>
  <si>
    <t>Kit promocional bacon Apresentamos o nosso Kit Promocional 'Bacon', uma opção tentadora da nossa seleção de 'Crepes'. Este conjunto primoroso inclui um crepe irresistível, generosamente recheado com bacon crocante, aveludada mussarela derretida e tomate fresco e suculento, criando uma harmonia de sabores sem igual. Adicionalmente, traz um mini crepe de banana, recheado de forma cuidadosa com um doce de leite encorpado e adocicado, proporcionando uma sobremesa indulgente. Para completar esta experiência culinária, incluímos uma Coca-Cola de 200ml, perfeitamente gelada e refrescante. Aproveite esta promoção excepcional do nosso combo de lanches com refrigerante! Serve 1 pessoa</t>
  </si>
  <si>
    <t>Combo tudao Dê as boas-vindas ao nosso 'Combo Tudoão', um festim saboroso da nossa categoria de Crepes. Este combo é uma combinação de ingredientes ricos e saborosos. Ele é recheado com queijo derretido, bacon crocante, calabresa suculenta, presunto fatiado, frango tenro e cheddar cremoso, tudo isso acompanhado de tomate fresco. Além disso, incluímos um crepe doce sensacional, recheado de doce de leite com banana. Para completar, você pode escolher entre um refrescante Guaraná Antártica de 350 ml ou uma Coca-Cola gelada de 350 ml. É a refeição perfeita para satisfazer todos os seus desejos! Serve 1 pessoa</t>
  </si>
  <si>
    <t>Combo tudao</t>
  </si>
  <si>
    <t>Kit promocional 1presunto Aproveite este Kit Promocional com um Crepe suculento de Presunto e Queijo, perfeitamente enrolado e recheado com ingredientes selecionados para proporcionar uma experiência gastronômica deliciosa. Acompanha também um Crepe Doce de Banana com Doce de Leite, uma combinação clássica e irresistível, perfeita para satisfazer seus desejos de sobremesa. Para completar, desfrute de uma Coca-Cola refrescante de 200ml, proporcionando o equilíbrio perfeito entre o salgado e o doce. Um combo ideal para uma refeição completa e saborosa. Serve 1 pessoa</t>
  </si>
  <si>
    <t>Kit promocional 1presunto</t>
  </si>
  <si>
    <t>Crepe tudão Apresentamos o extravagante 'Crepe Tudão', uma estrela da categoria 'Crepes'. Esta maravilha culinária é abundantemente recheada com suculentos tomates frescos, presunto de alta qualidade, queijo derretido, bacon crocante e tenro frango. Acrescentamos também a apimentada calabresa e o irresistível Catupiry, finalizando com a inconfundível textura do queijo cheddar. É uma explosão de sabores, um verdadeiro 'X-Tudo' entre os crepes, oferecendo uma experiência gastronômica completa e inesquecível. Serve 1 pessoa</t>
  </si>
  <si>
    <t>Crepe tudão</t>
  </si>
  <si>
    <t>Frango com milho e queijo Frango com milho e queijo Serve 1 pessoa</t>
  </si>
  <si>
    <t>Frango com milho e queijo</t>
  </si>
  <si>
    <t>Palmito com queijo e ervas Serve 1 pessoa</t>
  </si>
  <si>
    <t>Palmito com queijo e ervas</t>
  </si>
  <si>
    <t>Presunto queijo e tomate Presunto,mussarela,tomate ,(promoção,lanches) Serve 1 pessoa</t>
  </si>
  <si>
    <t>Kit combo tomate Desfrute do nosso 'Kit Combo Tomate', perfeitamente situado na categoria 'Crepes'. Este prato encantadoramente harmonizado apresenta um crepe suntuosamente recheado com queijo de alta qualidade, tomate fresco e manjericão vibrante. Acompanha um mini crepe irresistivelmente adocicado com a clássica combinação de banana e doce de leite. Para completar, uma Coca-Cola refrescante de 200ml. Uma seleção que promete satisfazer todos os seus desejos gastronômicos! Serve 1 pessoa</t>
  </si>
  <si>
    <t>Kit combo tomate</t>
  </si>
  <si>
    <t>Frango com Catupiry Nossa deliciosa opção de crepe 'Frango com Catupiry' é um convite ao prazer gastronômico. Com um recheio generoso de frango desfiado, temperado na medida certa e unido ao irresistível e suave Catupiry, este crepe se transforma em uma experiência culinária marcante. A combinação perfeita desses ingredientes resulta em um sabor único, envolvente e inigualável. Experimente e desfrute desta maravilha! Serve 1 pessoa</t>
  </si>
  <si>
    <t>Frango com Catupiry</t>
  </si>
  <si>
    <t>Royal Monte seu crepe. Mussarela...</t>
  </si>
  <si>
    <t>Royal</t>
  </si>
  <si>
    <t>Crepe doce Romeo e julieta Serve 1 pessoa</t>
  </si>
  <si>
    <t>Romeo e julieta</t>
  </si>
  <si>
    <t>Chocolate banana e Ovomaltine Chocolate banana e Ovomaltine</t>
  </si>
  <si>
    <t>Chocolate banana e Ovomaltine</t>
  </si>
  <si>
    <t>Banana com chocolate Chocolate com banana</t>
  </si>
  <si>
    <t>Banana com chocolate</t>
  </si>
  <si>
    <t>Prestígio Prestígio (chocolate.doces)</t>
  </si>
  <si>
    <t>Banana com leite condensado e leite Ninho</t>
  </si>
  <si>
    <t>Banana com Ovomaltine e leite condensado Banana com Ovomaltine e leite condesado</t>
  </si>
  <si>
    <t>Banana com Ovomaltine e leite condensado</t>
  </si>
  <si>
    <t>Bebidas Refrigerante Dolly Guaraná 2l Garrafa 2l (Garrafa 2l)</t>
  </si>
  <si>
    <t>Coca cola lata 200 ml</t>
  </si>
  <si>
    <t>Coca cola lata 350 ml</t>
  </si>
  <si>
    <t>Ordenar Entrega Grátis Vale-refeição Distância Entrega Parceira Super Restaurantes Pra retirar Filtros Limpar Daki Salgados Daki Salgados 4.4 • Salgados • 5.7 km 55-65 min •</t>
  </si>
  <si>
    <t>LK SNACK Novidade • Salgados • 4.3 km 49-59 min •</t>
  </si>
  <si>
    <t>• 5.2 km 47-57 min •</t>
  </si>
  <si>
    <t>Brit'os Salgados Novidade • Salgados • 5.6 km 53-63 min •</t>
  </si>
  <si>
    <t>Salgados &amp; Doces Delicias da Sol 4.5 • Salgados • 5.8 km 57-67 min •</t>
  </si>
  <si>
    <t>Kidelicia salgados e doces 4.9 • Salgados • 6.2 km 50-60 min •</t>
  </si>
  <si>
    <t>G&amp;t Salgados 4.9 • Salgados • 5.8 km 80-90 min •</t>
  </si>
  <si>
    <t>BR SALGADOS</t>
  </si>
  <si>
    <t>BR SALGADOS 4.6 • Salgados • 6.8 km 51-61 min •</t>
  </si>
  <si>
    <t>LANCHELF SALGADOS &amp; BURGUER 4.6 • Salgados • 6.5 km 57-67 min •</t>
  </si>
  <si>
    <t>SALGADOS, HOT DOG E BURGUER Novidade • Salgados • 6.8 km 120-130 min •</t>
  </si>
  <si>
    <t>Casa da Coxinha - Capão Redondo 4.5 • Salgados • 8.6 km 36-46 min •</t>
  </si>
  <si>
    <t>Mini Expresso 3.9 • Salgados • 9.2 km 120-130 min •</t>
  </si>
  <si>
    <t>Bib's Salgados 5.0 • Salgados • 7.8 km 56-66 min •</t>
  </si>
  <si>
    <t>Jts - Salgados</t>
  </si>
  <si>
    <t>Jts - Salgados 4.7 • Salgados • 9.7 km 70-80 min •</t>
  </si>
  <si>
    <t>Néia Salgados 4.6 • Salgados • 9.1 km 56-66 min •</t>
  </si>
  <si>
    <t>Salgados Família Santos 4.5 • Salgados • 8.0 km 80-90 min •</t>
  </si>
  <si>
    <t>Aguiar salgados</t>
  </si>
  <si>
    <t>Aguiar salgados Novidade • Salgados • 9.2 km 54-64 min •</t>
  </si>
  <si>
    <t>Mescla Gourmet</t>
  </si>
  <si>
    <t>Mescla Gourmet 4.9 • Salgados • 9.6 km 66-76 min •</t>
  </si>
  <si>
    <t>Caju Salgado</t>
  </si>
  <si>
    <t>Caju Salgado Novidade • Salgados • 15.7 km 120-130 min •</t>
  </si>
  <si>
    <t>Casa da Coxinha - Jardim Ângela</t>
  </si>
  <si>
    <t>Casa da Coxinha - Jardim Ângela 4.8 • Salgados • 9.0 km Amanhã, entre 11h-11h •</t>
  </si>
  <si>
    <t>É Pra Já Drinks &amp; Food</t>
  </si>
  <si>
    <t>É Pra Já Drinks &amp; Food Novidade • Salgados • 8.2 km Hoje, entre 19h-19h •</t>
  </si>
  <si>
    <t>Weyve &amp; Mls</t>
  </si>
  <si>
    <t>Weyve &amp; Mls Salgados • 8.7 km Amanhã, entre 08h-08h •</t>
  </si>
  <si>
    <t>Salgados Nokopo</t>
  </si>
  <si>
    <t>Salgados Nokopo 4.9 • Salgados • 0.4 km Fechado •</t>
  </si>
  <si>
    <t>Emporio dos Quitutes</t>
  </si>
  <si>
    <t>Emporio dos Quitutes 4.5 • Salgados • 0.3 km Fechado •</t>
  </si>
  <si>
    <t>Caverna da Gula</t>
  </si>
  <si>
    <t>Caverna da Gula Novidade • Salgados • 0.4 km Fechado •</t>
  </si>
  <si>
    <t>Yaakov Salgadaria</t>
  </si>
  <si>
    <t>Yaakov Salgadaria Salgados • 0.4 km Fechado • Grátis Delícias da Jooh Delícias da Jooh Novidade • Salgados • 0.5 km Fechado •</t>
  </si>
  <si>
    <t>Pedaço do Paaraiso</t>
  </si>
  <si>
    <t>Pedaço do Paaraiso Novidade • Salgados • 1.1 km Fechado •</t>
  </si>
  <si>
    <t>Seu Coxinha Itapecerica da Serra</t>
  </si>
  <si>
    <t>Seu Coxinha Itapecerica da Serra 4.8 • Salgados • 1.2 km Fechado •</t>
  </si>
  <si>
    <t>Cfg Fast Food Salgados e Pasteis</t>
  </si>
  <si>
    <t>Cfg Fast Food Salgados e Pasteis Novidade • Salgados • 1.3 km Fechado •</t>
  </si>
  <si>
    <t>Januarios Salgaderia</t>
  </si>
  <si>
    <t>Januarios Salgaderia Salgados • 1.9 km Fechado •</t>
  </si>
  <si>
    <t>MS Salgados</t>
  </si>
  <si>
    <t>MS Salgados Novidade • Salgados • 2.7 km Fechado •</t>
  </si>
  <si>
    <t>Novidade</t>
  </si>
  <si>
    <t>D' Maria Salgados</t>
  </si>
  <si>
    <t>D' Maria Salgados Novidade • Salgados • 2.2 km Fechado •</t>
  </si>
  <si>
    <t>Cantinho da Sandra</t>
  </si>
  <si>
    <t>Cantinho da Sandra Salgados • 2.3 km Fechado •</t>
  </si>
  <si>
    <t>Hm Doces e Salgados</t>
  </si>
  <si>
    <t>Hm Doces e Salgados Salgados • 3.4 km Fechado •</t>
  </si>
  <si>
    <t>Ki Salgado Bom</t>
  </si>
  <si>
    <t>Ki Salgado Bom Salgados • 4.6 km Fechado •</t>
  </si>
  <si>
    <t>Lanchonete do Bezerra</t>
  </si>
  <si>
    <t>Lanchonete do Bezerra Salgados • 5.7 km Fechado •</t>
  </si>
  <si>
    <t>Salgados Amorim</t>
  </si>
  <si>
    <t>Salgados Amorim 4.6 • Salgados • 5.8 km Fechado •</t>
  </si>
  <si>
    <t>Fran Salgados e Doces</t>
  </si>
  <si>
    <t>Fran Salgados e Doces 4.7 • Salgados • 6.3 km Fechado •</t>
  </si>
  <si>
    <t>Empório das tortas</t>
  </si>
  <si>
    <t>Empório das tortas 5.0 • Salgados • 6.2 km Fechado •</t>
  </si>
  <si>
    <t>Dudu's</t>
  </si>
  <si>
    <t>Dudu's Novidade • Salgados • 6.5 km Fechado •</t>
  </si>
  <si>
    <t>Salgados da Casinha</t>
  </si>
  <si>
    <t>Salgados da Casinha Novidade • Salgados • 6.4 km Fechado •</t>
  </si>
  <si>
    <t>Rm Salgados</t>
  </si>
  <si>
    <t>Rm Salgados Novidade • Salgados • 6.5 km Fechado •</t>
  </si>
  <si>
    <t>Pastéis do Sam</t>
  </si>
  <si>
    <t>Pastéis do Sam Novidade • Salgados • 6.1 km Fechado •</t>
  </si>
  <si>
    <t>Bolos e Salgados Cake C&amp;G</t>
  </si>
  <si>
    <t>Bolos e Salgados Cake C&amp;G Salgados • 6.5 km Fechado •</t>
  </si>
  <si>
    <t>Mf Salgados</t>
  </si>
  <si>
    <t>Mf Salgados Novidade • Salgados • 5.9 km Fechado •</t>
  </si>
  <si>
    <t>Inbox Salgados</t>
  </si>
  <si>
    <t>Inbox Salgados Salgados • 6.0 km Fechado •</t>
  </si>
  <si>
    <t>Dakeka doces e salgados</t>
  </si>
  <si>
    <t>Dakeka doces e salgados Novidade • Salgados • 6.3 km Fechado •</t>
  </si>
  <si>
    <t>Kairós Salgados</t>
  </si>
  <si>
    <t>Kairós Salgados Salgados • 6.0 km Fechado •</t>
  </si>
  <si>
    <t>Loja inativa</t>
  </si>
  <si>
    <t>Loja inativa Novidade • Salgados • 6.5 km Fechado •</t>
  </si>
  <si>
    <t>Gostosuras e Travessuras Salgados</t>
  </si>
  <si>
    <t>Gostosuras e Travessuras Salgados Salgados • 5.8 km Fechado •</t>
  </si>
  <si>
    <t>Km Salgados</t>
  </si>
  <si>
    <t>Km Salgados Novidade • Salgados • 6.8 km Fechado •</t>
  </si>
  <si>
    <t>Point do Salgados</t>
  </si>
  <si>
    <t>Point do Salgados 4.7 • Salgados • 6.8 km Fechado •</t>
  </si>
  <si>
    <t>Salgados Sk</t>
  </si>
  <si>
    <t>Salgados Sk Novidade • Salgados • 7.1 km Fechado •</t>
  </si>
  <si>
    <t>Burg's Coxinha</t>
  </si>
  <si>
    <t>Burg's Coxinha Salgados • 7.0 km Fechado •</t>
  </si>
  <si>
    <t>Neidy Casa de Porções</t>
  </si>
  <si>
    <t>Neidy Casa de Porções 4.9 • Salgados • 7.0 km Fechado •</t>
  </si>
  <si>
    <t>Salgados Senna's</t>
  </si>
  <si>
    <t>Salgados Senna's Novidade • Salgados • 6.8 km Fechado •</t>
  </si>
  <si>
    <t>R&amp;a Salgados</t>
  </si>
  <si>
    <t>R&amp;a Salgados Novidade • Salgados • 6.6 km Fechado •</t>
  </si>
  <si>
    <t>Delicias da Nathy</t>
  </si>
  <si>
    <t>Delicias da Nathy Salgados • 6.7 km Fechado •</t>
  </si>
  <si>
    <t>Krek Salgados</t>
  </si>
  <si>
    <t>Krek Salgados Novidade • Salgados • 7.1 km Fechado •</t>
  </si>
  <si>
    <t>Pães e Tortas da Bila</t>
  </si>
  <si>
    <t>Pães e Tortas da Bila Salgados • 6.6 km Fechado •</t>
  </si>
  <si>
    <t>Divinos Salgaderia</t>
  </si>
  <si>
    <t>Divinos Salgaderia Salgados • 6.7 km Fechado •</t>
  </si>
  <si>
    <t>Br Salgados 2</t>
  </si>
  <si>
    <t>Br Salgados 2 Novidade • Salgados • 6.8 km Fechado •</t>
  </si>
  <si>
    <t>Xodódavó Salgados</t>
  </si>
  <si>
    <t>Xodódavó Salgados Salgados • 7.0 km Fechado •</t>
  </si>
  <si>
    <t>Art Festtas - Coxinhas - Aberto 24 Horas</t>
  </si>
  <si>
    <t>Art Festtas - Coxinhas - Aberto 24 Horas 4.8 • Salgados • 9.4 km Fechado •</t>
  </si>
  <si>
    <t>Ô Trem Bão Salgados</t>
  </si>
  <si>
    <t>Ô Trem Bão Salgados 4.8 • Salgados • 9.4 km Fechado •</t>
  </si>
  <si>
    <t>Art Festtas Salgados e Doces</t>
  </si>
  <si>
    <t>Art Festtas Salgados e Doces 4.8 • Salgados • 9.3 km Fechado •</t>
  </si>
  <si>
    <t>Casa da Coxinha</t>
  </si>
  <si>
    <t>Casa da Coxinha 4.8 • Salgados • 9.1 km Fechado •</t>
  </si>
  <si>
    <t>Salgados da Sogra</t>
  </si>
  <si>
    <t>Salgados da Sogra 4.8 • Salgados • 8.8 km Fechado •</t>
  </si>
  <si>
    <t>Coxinha Express</t>
  </si>
  <si>
    <t>Coxinha Express 4.6 • Salgados • 9.2 km Fechado •</t>
  </si>
  <si>
    <t>Mrm Salgados</t>
  </si>
  <si>
    <t>Mrm Salgados 4.9 • Salgados • 8.2 km Fechado •</t>
  </si>
  <si>
    <t>Salgadinhos da Pri - Salgados Para Festa</t>
  </si>
  <si>
    <t>Salgadinhos da Pri - Salgados Para Festa 4.2 • Salgados • 9.3 km Fechado •</t>
  </si>
  <si>
    <t>Cris Salgados 20</t>
  </si>
  <si>
    <t>Cris Salgados 20 5.0 • Salgados • 9.6 km Fechado •</t>
  </si>
  <si>
    <t>Salgados Dipan's 4.6 • Salgados • 7.9 km Fechado •</t>
  </si>
  <si>
    <t>Fabrica de Salgados e Doces Cassiano</t>
  </si>
  <si>
    <t>Fabrica de Salgados e Doces Cassiano Novidade • Salgados • 7.6 km Fechado •</t>
  </si>
  <si>
    <t>Saboresmania</t>
  </si>
  <si>
    <t>Saboresmania 5.0 • Salgados • 9.8 km Fechado •</t>
  </si>
  <si>
    <t>Cozinha da Eli</t>
  </si>
  <si>
    <t>Cozinha da Eli 5.0 • Salgados • 8.8 km Fechado •</t>
  </si>
  <si>
    <t>Mj Salgados</t>
  </si>
  <si>
    <t>Mj Salgados 5.0 • Salgados • 13.8 km Fechado •</t>
  </si>
  <si>
    <t>Rj Salgado</t>
  </si>
  <si>
    <t>Rj Salgado Novidade • Salgados • 7.9 km Fechado •</t>
  </si>
  <si>
    <t>Lady Lavor Salgados</t>
  </si>
  <si>
    <t>Lady Lavor Salgados 5.0 • Salgados • 8.9 km Fechado •</t>
  </si>
  <si>
    <t>Vitrine da Gula</t>
  </si>
  <si>
    <t>Vitrine da Gula 4.8 • Salgados • 9.3 km Fechado •</t>
  </si>
  <si>
    <t>Bar do Arnobio</t>
  </si>
  <si>
    <t>Bar do Arnobio Novidade • Salgados • 8.5 km Fechado •</t>
  </si>
  <si>
    <t>Tempero da Neide</t>
  </si>
  <si>
    <t>Tempero da Neide Novidade • Salgados • 7.2 km Fechado •</t>
  </si>
  <si>
    <t>Rm Salgados Novidade • Salgados • 7.8 km Fechado •</t>
  </si>
  <si>
    <t>Salgados Assana Ltda</t>
  </si>
  <si>
    <t>Salgados Assana Ltda Salgados • 7.9 km Fechado •</t>
  </si>
  <si>
    <t>Salgados da Josi</t>
  </si>
  <si>
    <t>Salgados da Josi Salgados • 9.1 km Fechado •</t>
  </si>
  <si>
    <t>Thiago Salgaderia</t>
  </si>
  <si>
    <t>Thiago Salgaderia Novidade • Salgados • 8.5 km Fechado •</t>
  </si>
  <si>
    <t>Sabor Latino Lanchonete</t>
  </si>
  <si>
    <t>Sabor Latino Lanchonete Novidade • Salgados • 7.9 km Fechado •</t>
  </si>
  <si>
    <t>Point do Dino</t>
  </si>
  <si>
    <t>Point do Dino Salgados • 7.9 km Fechado •</t>
  </si>
  <si>
    <t>Show das Esfihas - Esfihas Abertas</t>
  </si>
  <si>
    <t>Show das Esfihas - Esfihas Abertas 4.8 • Salgados • 9.0 km Fechado •</t>
  </si>
  <si>
    <t>Cl Salgados</t>
  </si>
  <si>
    <t>Cl Salgados Novidade • Salgados • 9.4 km Fechado •</t>
  </si>
  <si>
    <t>The Salty Evolution</t>
  </si>
  <si>
    <t>The Salty Evolution Novidade • Salgados • 9.2 km Fechado •</t>
  </si>
  <si>
    <t>Salgados da Re</t>
  </si>
  <si>
    <t>Salgados da Re Salgados • 8.3 km Fechado •</t>
  </si>
  <si>
    <t>Markitonis Salgados</t>
  </si>
  <si>
    <t>Markitonis Salgados Novidade • Salgados • 8.9 km Fechado •</t>
  </si>
  <si>
    <t>Morbeck Hot Dogs</t>
  </si>
  <si>
    <t>Morbeck Hot Dogs Novidade • Salgados • 9.1 km Fechado •</t>
  </si>
  <si>
    <t>Torteria Trem Bão - Tortas e Bolos</t>
  </si>
  <si>
    <t>Torteria Trem Bão - Tortas e Bolos Salgados • 7.8 km Fechado •</t>
  </si>
  <si>
    <t>CASA DOS PASTÉIS</t>
  </si>
  <si>
    <t>CASA DOS PASTÉIS Novidade • Salgados • 9.9 km Fechado •</t>
  </si>
  <si>
    <t>Mano Coxinha</t>
  </si>
  <si>
    <t>Mano Coxinha Salgados • 9.9 km Fechado •</t>
  </si>
  <si>
    <t>Doug Salgados</t>
  </si>
  <si>
    <t>Doug Salgados Novidade • Salgados • 8.8 km Fechado •</t>
  </si>
  <si>
    <t>Entrega Hoje 46-56 min •</t>
  </si>
  <si>
    <t>Monte Sua Salada de Frutas Escolha 3 Frutas + Calda de 50ml,Frutas fresquinhas, e com um toque de doçura, venha já experimentar essa obra-prima que é a Salada de Frutas Caprichado! Serve 1 pessoa</t>
  </si>
  <si>
    <t>Monte Sua Salada de Frutas</t>
  </si>
  <si>
    <t>Picole de Skimo Delicioso Skimo da Caprichado, venha se deliciar dessa maravilha do mundo gastronômico, peça já Serve 1 pessoa</t>
  </si>
  <si>
    <t>Picole de Skimo</t>
  </si>
  <si>
    <t>Paleta Mexicana Deliciosa Paleta Mexicana Caprichado, venha se deliciar dessa maravilha do mundo gastronômico, peça já Serve 4 pessoas</t>
  </si>
  <si>
    <t>Paleta Mexicana</t>
  </si>
  <si>
    <t>Monte seu Casadinho (Açaí com Cupuaçu) Delicie-se com o nosso irresistível e cremoso Açaí, preparado de forma primorosa para um sabor inigualável! O que já é maravilhoso fica ainda melhor, pois você tem a liberdade de escolher uma de nossas frutas fresquinhas, garantindo a explosão de sabores. Além disso, oferecemos dois acompanhamentos deliciosos de sua preferência, adicionando uma camada extra de sabor e textura ao seu prato. Garanta já o seu e descubra o porquê do nosso Açaí estar entre os mais pedidos! Serve 1 pessoa</t>
  </si>
  <si>
    <t>Monte seu Casadinho (Açaí com Cupuaçu)</t>
  </si>
  <si>
    <t>Mais Pedidos do Delivery! Monte seu Açaí Caprichado Delicie-se com o nosso irresistível e cremoso Açaí, preparado de forma primorosa para um sabor inigualável! O que já é maravilhoso fica ainda melhor, pois você tem a liberdade de escolher uma de nossas frutas fresquinhas, garantindo a explosão de sabores. Além disso, oferecemos dois acompanhamentos deliciosos de sua preferência, adicionando uma camada extra de sabor e textura ao seu prato. Garanta já o seu e descubra o porquê do nosso Açaí estar entre os mais pedidos! Serve 1 pessoa</t>
  </si>
  <si>
    <t>Monte seu Açaí Caprichado</t>
  </si>
  <si>
    <t>Monte seu Cupuaçu Escolha até 3 Acompanhamentos do Nosso irresistível e cremoso Cupuaçu Caprichado e ainda melhor você escolhe a uma fruta fresquinha e dois deliciosos acompanhamentos de sua preferência, peça já! Serve 1 pessoa</t>
  </si>
  <si>
    <t>Monte seu Cupuaçu</t>
  </si>
  <si>
    <t>Combo 2x Copo 300ml 15% Off Descubra o prazer de saborear nosso irresistível e cremoso Combo Açaí Caprichado, agora ainda melhor. Com este combo, oferecemos a você a liberdade de personalizar cada um dos seus 300ml de açaí com uma fruta fresca e deliciosa de sua escolha, além de dois acompanhamentos irresistíveis para acentuar ainda mais o sabor (em cada copo). Aproveite esta oferta imperdível, repleta de sabor e frescor. Peça já o seu e desfrute de uma experiência gastronômica única, que está entre os nossos 'Mais Pedidos!'. Serve 2 pessoas</t>
  </si>
  <si>
    <t>Combo 2x Copo 300ml 15% Off</t>
  </si>
  <si>
    <t>Açai Nosso irresistível e cremoso Açaí Caprichado e ainda melhor você escolhe a uma fruta fresquinha e dois deliciosos acompanhamentos de sua preferência, peça já! Serve 1 pessoa</t>
  </si>
  <si>
    <t>Suco de açai 300ml Suco de açai com guarana 300ml Serve 1 pessoa</t>
  </si>
  <si>
    <t>Suco de açai 300ml</t>
  </si>
  <si>
    <t>Açai com guarana 500ml Açai com guarana 500ml Serve 1 pessoa</t>
  </si>
  <si>
    <t>Açai com guarana 500ml</t>
  </si>
  <si>
    <t>Shakes Caprichado Milk Shake Um delicioso Milk Shake para refrescar nesse calor, peça o seu! Serve 1 pessoa</t>
  </si>
  <si>
    <t>Milk Shake</t>
  </si>
  <si>
    <t>Monte seu Shake de Açaí Nossa novidade!! (Açaí Batido) e ainda melhor você pode escolher a uma fruta fresquinha e dois deliciosos acompanhamentos de sua preferência, peça já a sua!! Serve 1 pessoa</t>
  </si>
  <si>
    <t>Monte seu Shake de Açaí</t>
  </si>
  <si>
    <t>Petit Gateau Casal + 2 Acompanhamentos Um bolo recheado com chocolate cremoso, duas bolas de sorvete e bastante cobertura, peça o seu! Serve 1 pessoa</t>
  </si>
  <si>
    <t>Petit Gateau Casal + 2 Acompanhamentos</t>
  </si>
  <si>
    <t>Novidade!! Fondue Individual Escolha até 4 acompanhamentos + 200ml de Chocolate Serve 1 pessoa</t>
  </si>
  <si>
    <t>Fondue Tamanho Casal Escolha até 5 Acompanhamentos + 300 ml de Chocolate Serve 4 pessoas</t>
  </si>
  <si>
    <t>Fondue Tamanho Casal</t>
  </si>
  <si>
    <t>Monte seu Pastel Diversar opções de um íncrivel pastel sequinho e saboroso para você saborear!</t>
  </si>
  <si>
    <t>Monte seu Pastel</t>
  </si>
  <si>
    <t>&gt;&gt;Queridinhos da Caprichado&lt;&lt; Paleta Mexicana Deliciosa Paleta Mexicana Caprichado, venha se deliciar dessa maravilha do mundo gastronômico, peça já Serve 4 pessoas</t>
  </si>
  <si>
    <t>Picolé de Frutas Refresque-se com o sabor irresistível do nosso picolé de frutas frescas, a combinação perfeita de sabor natural e frescor a cada mordida!</t>
  </si>
  <si>
    <t>Picolé de Frutas</t>
  </si>
  <si>
    <t>Salada de Frutas Monte Sua Salada de Frutas Escolha 3 Frutas + Calda de 50ml,Frutas fresquinhas, e com um toque de doçura, venha já experimentar essa obra-prima que é a Salada de Frutas Caprichado! Serve 1 pessoa</t>
  </si>
  <si>
    <t>Hot Dog's Caprichado Promoçao relapago hot dog tradicional Um delicioso Hot Dog Caprichado acompanha Salsicha, Batata Palha,Ketchup, Maionese da casa, Mostarda, Milho, Catupiry Original e Cheddar, você merece! Serve 1 pessoa</t>
  </si>
  <si>
    <t>Promoçao relapago hot dog tradicional</t>
  </si>
  <si>
    <t>Hot Dog Caprichado (Prensado) Um delicioso Hot Dog Caprichado acompanha Salsicha, Batata Palha,Ketchup, Maionese da casa, Mostarda, Milho, Catupiry Original e Cheddar, você merece! Serve 1 pessoa</t>
  </si>
  <si>
    <t>Hot Dog Caprichado (Prensado)</t>
  </si>
  <si>
    <t>Pastel Monte seu Pastel! Delicioso Pastel Caprichado, bastante recheio e pouca massa, venha saborear essa maravilha Brasileira</t>
  </si>
  <si>
    <t>Monte seu Pastel!</t>
  </si>
  <si>
    <t>Salgados para Festa (Tamanho Mini) 15 Salgados mini no Copo Já pensou em receber salgados recheados e sequinhos ai no conforto da sua casa, os salgados Caprichado são nossos queridinhos são os mais elogiados da casa, peça já o seu! Salgados de (10g) Serve 1 pessoa</t>
  </si>
  <si>
    <t>Pouca massa e bastante recheio, esses são os Salgados Caprichado, peça já o seu! Salgados de (10g)</t>
  </si>
  <si>
    <t>Imagine receber 30 mini salgados, irresistivelmente recheados e crocantes, diretamente na comodidade do seu lar. Os salgados da 'Caprichado' são nossos 'Queridinhos', aclamados por sua qualidade e sabor incomparáveis. Escolha os sabores de sua preferência ou, se desejar, especifique a quantidade de cada um nas observações do pedido. Cada delicioso salgado pesa 10g, sendo perfeito para um lanche rápido ou para dividir com os amigos. Não perca tempo, peça já o seu e experimente o melhor que a 'Caprichado' tem a oferecer!</t>
  </si>
  <si>
    <t>Imagine receber 50 mini salgados, irresistivelmente recheados e crocantes, diretamente na comodidade do seu lar. Os salgados da 'Caprichado' são nossos 'Queridinhos', aclamados por sua qualidade e sabor incomparáveis. Escolha os sabores de sua preferência ou, se desejar, especifique a quantidade de cada um nas observações do pedido. Cada delicioso salgado pesa 10g, sendo perfeito para um lanche rápido ou para dividir com os amigos. Não perca tempo, peça já o seu e experimente o melhor que a 'Caprichado' tem a oferecer!</t>
  </si>
  <si>
    <t>100 Unidades de Salgado (Mini)</t>
  </si>
  <si>
    <t>Já pensou em receber salgados recheados e sequinhos ai no conforto da sua casa, os salgados Caprichado são nossos queridinhos são os mais elogiados da casa, peça já o seu! Salgados de (10g) Serve 4 pessoas</t>
  </si>
  <si>
    <t>100 Unidades de Salgado Mini + Dolly 2l</t>
  </si>
  <si>
    <t>Salgados para Festa &amp; Doces Monte seu Pastel Saborizado Diversar opções de um íncrivel pastel sequinho e saboroso para você saborear!</t>
  </si>
  <si>
    <t>Monte seu Pastel Saborizado</t>
  </si>
  <si>
    <t>Já pensou em receber salgados recheados e sequinhos ai no conforto da sua casa, os salgados Caprichado são nossos queridinhos são os mais elogiados da casa, peça já o seu! Salgados de (20g) Serve 4 pessoas</t>
  </si>
  <si>
    <t>15 Unidades Salgados (Tamanho Festa)</t>
  </si>
  <si>
    <t>30 Unidades de Salgados (Tamanho Festa)</t>
  </si>
  <si>
    <t>50 Unidades de Salgados Festa (Tamanho Festa)</t>
  </si>
  <si>
    <t>100 Unidades de Salgados Festa (Tamanho Festa)</t>
  </si>
  <si>
    <t>Roleta de Churros Serve 3 pessoas</t>
  </si>
  <si>
    <t>Roleta de Churros</t>
  </si>
  <si>
    <t>Mini Churros Experimente a explosão de sabor dos nossos mini churros recheados! Crocantes por fora, macios e irresistíveis por dentro, com recheios cremosos que derretem na boca. Uma delícia perfeita para saborear a qualquer hora e se apaixonar a cada mordida! Serve 2 pessoas</t>
  </si>
  <si>
    <t>30 Unidades de Mini Churros</t>
  </si>
  <si>
    <t>Experimente a explosão de sabor dos nossos mini churros recheados! Crocantes por fora, macios e irresistíveis por dentro, com recheios cremosos que derretem na boca. Uma delícia perfeita para saborear a qualquer hora e se apaixonar a cada mordida! Serve 4 pessoas</t>
  </si>
  <si>
    <t>50 Unidades Mini Churros</t>
  </si>
  <si>
    <t>100 Unidades Mini Churros</t>
  </si>
  <si>
    <t>Porções de Batata Hot Dog Gourmet Um delicioso Hot Dog Caprichado, você merece! Serve 1 pessoa</t>
  </si>
  <si>
    <t>Hot Dog Gourmet</t>
  </si>
  <si>
    <t>Batata Frita Gourmet Individual Delicie-se com a nossa irresistível Porção de Batata Gourmet Individual, Esta porção é composta por batatas crocantes, cuidadosamente selecionadas, Não perca mais tempo, peça já a sua e desfrute deste verdadeiro prazer gastronômico! Serve 1 pessoa</t>
  </si>
  <si>
    <t>Batata Frita Gourmet Individual</t>
  </si>
  <si>
    <t>Batata Frita Gourmet Individual c/ Cheddar e Bacon Delicie-se com a nossa irresistível Porção de Batata Gourmet com Cheddar e Bacon, Esta porção é composta por batatas crocantes, cuidadosamente selecionadas, regadas com um generoso molho de cheddar derretido e finalizadas com pedaços de bacon crocante e saboroso. É a combinação perfeita para quem busca uma experiência gastronômica única e saborosa. Não perca mais tempo, peça já a sua e desfrute deste verdadeiro prazer gastronômico! Serve 1 pessoa</t>
  </si>
  <si>
    <t>Batata Frita Gourmet Individual c/ Cheddar e Bacon</t>
  </si>
  <si>
    <t>Barca de Batata Gourmet c/Cheddar e Bacon Grande Nossa enorme e deliciosa Barca de Batatas Gourmet com direito a Cheddar e Calabresa Ralada, peça já a sua! Serve 4 pessoas</t>
  </si>
  <si>
    <t>Barca de Batata Gourmet c/Cheddar e Bacon Grande</t>
  </si>
  <si>
    <t>Combos &amp; Ofertas Combo 2 Hot Dog + Guaraná 600ml Que tal saborear o sabor inconfundível de dois hot dogs suculentos e deliciosos, acompanhados de um refrescante Guaraná de 600ml? O Combo perfeito para matar sua fome com muito sabor e prazer. A combinação ideal para o momento! Hot dog acompanha, Ketchup, Maionese da casa, Mostarda, Batata Palha, Catupiry, Cheddar , Milho e Salsicha! Serve 2 pessoas</t>
  </si>
  <si>
    <t>Combo 2 Hot Dog + Guaraná 600ml</t>
  </si>
  <si>
    <t>50 Salgados Mini + 1 Refri Lata 350ml Já pensou em receber salgados recheados e sequinhos ai no conforto da sua casa, os salgados Caprichado são nossos queridinhos são os mais elogiados da casa, peça já o seu! Salgados de (10g) Serve 3 pessoas</t>
  </si>
  <si>
    <t>Combo 3 Pastéis Dia dos Namorados + Guaraná 1,5l</t>
  </si>
  <si>
    <t>Pastel de Feira, Caprichado, escolha os sabores dos pasteis.. Serve 3 pessoas</t>
  </si>
  <si>
    <t>Pouca massa e bastante recheio, esses são os Salgados Caprichado, peça já o seu! Salgados de (20g) Serve 3 pessoas</t>
  </si>
  <si>
    <t>Combo 50 Unidades Festa + Fanta Guaraná 1.5l</t>
  </si>
  <si>
    <t>Linha Gourmet Caprichado Sorvete de Kit Kat 400ml Um delicioso sorvete gourmet com massa de (Flocos) recheado com Kit Kat (Copo De 400ml)</t>
  </si>
  <si>
    <t>Sorvete de Kit Kat 400ml</t>
  </si>
  <si>
    <t>Sorvete de Sonho de Valsa 400ml Um delicioso sorvete gourmet com massa de (Flocos) recheado com Sonho de Valsa (Copo De 400ml)</t>
  </si>
  <si>
    <t>Sorvete de Sonho de Valsa 400ml</t>
  </si>
  <si>
    <t>Potes Açaí Caprichado Açaí Tradicional 1litro Serve 3 pessoas</t>
  </si>
  <si>
    <t>Açaí Tradicional 1litro</t>
  </si>
  <si>
    <t>Açaí de 1,5 litros Deleite-se com nosso sublime Açaí de 1,5 litros, categorizado como 'Potes Açaí Caprichado'. Este suntuoso pote de Açaí é perfeito para desfrutar em família, pois apresenta um tamanho generoso, o que o torna ideal para compartilhar. Uma explosão de sabores aguarda seu paladar, pois você tem a liberdade de escolher a opção de sabor que mais lhe apetece. Uma combinação de prazer e saúde em um único pote, nosso Açaí é meticulosamente preparado para garantir a perfeição de cada colherada. Aproveite e experimente! Serve 4 pessoas</t>
  </si>
  <si>
    <t>Açaí de 1,5 litros</t>
  </si>
  <si>
    <t>Açaí Tradicional 2 litros 2 litros. Serve 3 pessoas</t>
  </si>
  <si>
    <t>Açaí Tradicional 2 litros</t>
  </si>
  <si>
    <t>Pote 2 Litros Caprichado Pote Trufado 1,5 Lts Linha de Sorvetes Premium Caprichado, feito com os melhores recheios para o seu sorvete Serve 4 pessoas</t>
  </si>
  <si>
    <t>Pote Trufado 1,5 Lts</t>
  </si>
  <si>
    <t>Pote de Sorvete 2 Lts Delicioso Pote 2 Litros, para tomar e curtir com Familia e Amigos, peça já! Serve 4 pessoas</t>
  </si>
  <si>
    <t>Pote de Sorvete 2 Lts</t>
  </si>
  <si>
    <t>Combos Pote Sorvete Casquinha Cobertura N*1 Combo *Dia dos Namorados* 1 Pote Sorvete 2l + Calda + 12 casquinhas Kit de Sorvete para Familia e Amigos, Escolha o sabor do sorvete e da cobertura Serve 4 pessoas</t>
  </si>
  <si>
    <t>N*1 Combo *Dia dos Namorados* 1 Pote Sorvete 2l + Calda + 12 casquinhas</t>
  </si>
  <si>
    <t>N*2 Combo Pote de Sorvete Trufado + Caixa de Casquinha + Cobertura Escolha os sabores e aproveite, essa você não pode ficar de fora :) Serve 4 pessoas</t>
  </si>
  <si>
    <t>N*2 Combo Pote de Sorvete Trufado + Caixa de Casquinha + Cobertura</t>
  </si>
  <si>
    <t>N*3 Combo 2 Potes Trufados + Cobertura + 12 casquinhas + Biscoitos Biju Um ótimo Combo para aproveitar com a familia e os amigos, aproveite e escolha os sabores Serve 4 pessoas</t>
  </si>
  <si>
    <t>N*3 Combo 2 Potes Trufados + Cobertura + 12 casquinhas + Biscoitos Biju</t>
  </si>
  <si>
    <t>Combos 2 Potes de Sorvete Black Friday! Combo 2 Potes de Sorvete 2 Lts Serve 4 pessoas</t>
  </si>
  <si>
    <t>Combo 2 Potes de Sorvete 2 Lts</t>
  </si>
  <si>
    <t>Combo 2 Potes Trufados 1,5l Experimente a deliciosa linha premium Caprichado Serve 3 pessoas</t>
  </si>
  <si>
    <t>Combo 2 Potes Trufados 1,5l</t>
  </si>
  <si>
    <t>Açaí de 2l + 5 Casquinhas + Leite Condensado + 2 Cereais Imperdivel!!! Serve 4 pessoas</t>
  </si>
  <si>
    <t>Açaí de 2l + 5 Casquinhas + Leite Condensado + 2 Cereais</t>
  </si>
  <si>
    <t>Picolés Kit Familia e Amigos Caprichado 10 Skimo Picolé sabor de Coco, chocolate e morango com casquinha de chocolate meio amargo Serve 4 pessoas</t>
  </si>
  <si>
    <t>Picolé 65g ao leite/fruta escolha ate 10 sabores</t>
  </si>
  <si>
    <t>Picolé 65g ao leite/fruta. Escolha ate 30 sabores</t>
  </si>
  <si>
    <t>Picolé 65g ao leite/fruta escolha ate 5 sabores</t>
  </si>
  <si>
    <t>Barcas &amp; Batidas de Açaí</t>
  </si>
  <si>
    <t>Batida de Açaí</t>
  </si>
  <si>
    <t>Promoção Barca de Açaí Pequena (Dia dos Namorados) + 5 Acompanhamentos Grátis Uma deliciosa Barca açaí com direito a 2 frutas + 3 cereais. Serve 2 pessoas</t>
  </si>
  <si>
    <t>Promoção Barca de Açaí Pequena (Dia dos Namorados) + 5 Acompanhamentos Grátis</t>
  </si>
  <si>
    <t>Super Promoção Barca de Açaí Grande + 10 Acompanhamentos Grátis Uma deliciosa Barca açaí com direito a 5 frutas + 5 cereais. Serve 4 pessoas</t>
  </si>
  <si>
    <t>Super Promoção Barca de Açaí Grande + 10 Acompanhamentos Grátis</t>
  </si>
  <si>
    <t>Açaízão 1l+ 4 Acompanhamentos Grátis Um delicioso açaí com direito a uma fruta acompanhamentos a parte de sua escolha! Serve 3 pessoas</t>
  </si>
  <si>
    <t>Açaízão 1l+ 4 Acompanhamentos Grátis</t>
  </si>
  <si>
    <t>Açaí Tamanho Familia Açaí de 5l Serve 4 pessoas</t>
  </si>
  <si>
    <t>Açaí de 5l</t>
  </si>
  <si>
    <t>Açaí com Nutella 5l Açaí com Nutella Serve 4 pessoas</t>
  </si>
  <si>
    <t>Açaí com Nutella 5l</t>
  </si>
  <si>
    <t>Açaí Tradicional 10 lts 10litro de açaí com Guaraná pronto para família vc pode fazer varias receitas ou ate ganha dinheiro vendendo fracionado na tigela Serve 4 pessoas</t>
  </si>
  <si>
    <t>Açaí Tradicional 10 lts</t>
  </si>
  <si>
    <t>Paletas Mexicanas (Caprichado) Paleta Beijinho</t>
  </si>
  <si>
    <t>Paleta Beijinho</t>
  </si>
  <si>
    <t>Paleta Coco c/ Doce de Leite</t>
  </si>
  <si>
    <t>Paleta Maracujá com Leite Condensado Serve 1 pessoa</t>
  </si>
  <si>
    <t>Paleta Maracujá com Leite Condensado</t>
  </si>
  <si>
    <t>Paleta Mexicana Ninho Trufado</t>
  </si>
  <si>
    <t>Paleta Morango Trufado</t>
  </si>
  <si>
    <t>Coberturas e Casquinhas (Caprichado) Saco de Granola 1kg Serve 3 pessoas (1Kg)</t>
  </si>
  <si>
    <t>Saco de Granola 1kg</t>
  </si>
  <si>
    <t>Coberturas Cobertura de 300g pra deixar seu sorvete ainda mais saboroso Serve 4 pessoas (300g)</t>
  </si>
  <si>
    <t>Coberturas</t>
  </si>
  <si>
    <t>Bebidas Fanta Uva 2l Garrafa 2l (Garrafa 2l)</t>
  </si>
  <si>
    <t>Refrigerante Coca Cola 2l (Garrafa 2l)</t>
  </si>
  <si>
    <t>Fanta Light 2l Fanta Laranja</t>
  </si>
  <si>
    <t>Refr. Guarana Antarctica 2l</t>
  </si>
  <si>
    <t>Refrigerante de Limão Dolly Garrafa 2l Garrafa 2l (Garrafa 2l)</t>
  </si>
  <si>
    <t>Refrigerante de Limão Dolly Garrafa 2l</t>
  </si>
  <si>
    <t>Fanta Laranja 600 ml Garrafa 600ml (Garrafa 600ml)</t>
  </si>
  <si>
    <t>Fanta Laranja 600 ml</t>
  </si>
  <si>
    <t>Fanta Uva 600 ml (Garrafa 600ml)</t>
  </si>
  <si>
    <t>Fanta Uva 600 ml</t>
  </si>
  <si>
    <t>Água Crystal com Gás 500ml Garrafa 500ml (Garrafa 500ml)</t>
  </si>
  <si>
    <t>Coca-Cola Lata 350ml Lata 350ml (Lata 350ml)</t>
  </si>
  <si>
    <t>Refrigerante Guaraná Antarctica Lata 350 Ml (Kg 1kg)</t>
  </si>
  <si>
    <t>Refrigerante Guaraná Antarctica Lata 350 Ml</t>
  </si>
  <si>
    <t>Fanta Uva Lata 350ml Embalagem 350ml (Embalagem 350ml)</t>
  </si>
  <si>
    <t>Refrigerante Antarctica Soda Limonada Lata 350ml Lata 350ml (Lata 350ml)</t>
  </si>
  <si>
    <t>Refrigerante Antarctica Soda Limonada Lata 350ml</t>
  </si>
  <si>
    <t>Refrigerante Pepsi Black Sem Açúcar Lata 350ml Lata 350ml (Lata 350ml)</t>
  </si>
  <si>
    <t>Refrigerante Pepsi Black Sem Açúcar Lata 350ml</t>
  </si>
  <si>
    <t>Fardo 12un (Fardo 12un)</t>
  </si>
  <si>
    <t>Refrigerante Itubaina Itubaína Lata 350 Ml - Pack com 12 Unidades</t>
  </si>
  <si>
    <t>Refrigerante Diet Dolly Cola Garrafa 350ml Garrafa 350ml (Garrafa 350ml)</t>
  </si>
  <si>
    <t>Refrigerante Diet Dolly Cola Garrafa 350ml</t>
  </si>
  <si>
    <t>Refrigerante Guaraná Dolly Garrafa 350ml Garrafa 350ml (GARRAFA 350ml)</t>
  </si>
  <si>
    <t>Refrigerante Pepsi 200ml Garrafa 200ml (Garrafa 200ml)</t>
  </si>
  <si>
    <t>Entrega Hoje 49-59 min •</t>
  </si>
  <si>
    <t>Comidas</t>
  </si>
  <si>
    <t>Frango assado Frango assado no espeto (1kg)</t>
  </si>
  <si>
    <t>Frango assado</t>
  </si>
  <si>
    <t>Lanches Batata frita Batata frita douradas e crocantes</t>
  </si>
  <si>
    <t>Batata frita</t>
  </si>
  <si>
    <t>Batata Frita</t>
  </si>
  <si>
    <t>Hot Dog Purê, salsicha, batata palha, ketchup e maionese</t>
  </si>
  <si>
    <t>Hot Dog</t>
  </si>
  <si>
    <t>X- Burguer Hambúrguer e queijo</t>
  </si>
  <si>
    <t>X- Salada Hambúrguer, tomate, alface e queijo</t>
  </si>
  <si>
    <t>X- Salada</t>
  </si>
  <si>
    <t>Pastel Pastel de Carne</t>
  </si>
  <si>
    <t>Pastel de Carne</t>
  </si>
  <si>
    <t>Pastel de Pizza Queijo, tomate e orégano</t>
  </si>
  <si>
    <t>Pastel de Queijo Queijo</t>
  </si>
  <si>
    <t>Produtos De Limpeza Creme Dental Colgate Embalagem 90g Embalagem 90g (Embalagem 90g)</t>
  </si>
  <si>
    <t>Creme Dental Colgate Embalagem 90g</t>
  </si>
  <si>
    <t>Detergente Ype de Coco Un Embalagem 1un (Embalagem 1un)</t>
  </si>
  <si>
    <t>Detergente Ype de Coco Un</t>
  </si>
  <si>
    <t>Esponja de Aço Bombril 60g Embalagem 60g (Embalagem 60g)</t>
  </si>
  <si>
    <t>Esponja de Aço Bombril 60g</t>
  </si>
  <si>
    <t>Sabonete Barra Livy Algodão 85g Embalagem 85g (Embalagem 85g)</t>
  </si>
  <si>
    <t>Sabonete Barra Livy Algodão 85g</t>
  </si>
  <si>
    <t>Água Sanitária Suprema 1l Embalagem 1l (Embalagem 1ml)</t>
  </si>
  <si>
    <t>Água Sanitária Suprema 1l</t>
  </si>
  <si>
    <t>Sorvete Picolé de Brigadeiro Sabrina 70g Embalagem 70g (Embalagem 70g) Bebida gelada</t>
  </si>
  <si>
    <t>Picolé de Brigadeiro Sabrina 70g</t>
  </si>
  <si>
    <t>Sorvete Pinta a Língua Sabrina Embalagem 50 G Embalagem 50g (Embalagem 50g) Bebida gelada</t>
  </si>
  <si>
    <t>Sorvete Pinta a Língua Sabrina Embalagem 50 G</t>
  </si>
  <si>
    <t>Sundae Unicórnio Sabrina 180ml Embalagem 180ml (Embalagem 180ml) Bebida gelada</t>
  </si>
  <si>
    <t>Sundae Unicórnio Sabrina 180ml</t>
  </si>
  <si>
    <t>Delicinho Coco</t>
  </si>
  <si>
    <t>Delicinho</t>
  </si>
  <si>
    <t>Sorvete napolitano 1,5</t>
  </si>
  <si>
    <t>Sorvete napolitano</t>
  </si>
  <si>
    <t>Linguiça assada Linguiça assada no espeto Linguiça assada no espeto</t>
  </si>
  <si>
    <t>Linguiça assada no espeto</t>
  </si>
  <si>
    <t>Bebidas Cerveja Império 269ml Produto para maiores de 18 anos (Embalagem 269ml) Bebida gelada</t>
  </si>
  <si>
    <t>Cerveja Império 269ml</t>
  </si>
  <si>
    <t>Chopp de Vinho Draft 600ml Produto para maiores de 18 anos (Garrafa 600ml) Bebida gelada</t>
  </si>
  <si>
    <t>Coca cola lata Bebida gelada</t>
  </si>
  <si>
    <t>Refrigerante Dolly Guaraná 2l Garrafa 2l (Garrafa 2l) Bebida gelada</t>
  </si>
  <si>
    <t>Refrigerante Guaraná Dolly Garrafa 350ml Garrafa 350ml (Garrafa 350ml) Bebida gelada</t>
  </si>
  <si>
    <t>Água Mineral sem Gás Ecoleve 510ml Bebida gelada</t>
  </si>
  <si>
    <t>Água Mineral sem Gás Ecoleve 510ml</t>
  </si>
  <si>
    <t>Skol 269ml Bebida gelada</t>
  </si>
  <si>
    <t>Skol</t>
  </si>
  <si>
    <t>Alimentos Bolo Barra Branca 350g Embalagem 350g (Embalagem 350g)</t>
  </si>
  <si>
    <t>Bolo Barra Branca 350g</t>
  </si>
  <si>
    <t>Leite Condensado Marajoara Tradicional 395g Embalagem 395g (Embalagem 395g)</t>
  </si>
  <si>
    <t>Leite Condensado Marajoara Tradicional 395g</t>
  </si>
  <si>
    <t>Macarrão Instantâneo Galinha Caipira Apti 70g Embalagem 70g (Embalagem 70g)</t>
  </si>
  <si>
    <t>Macarrão Instantâneo Galinha Caipira Apti 70g</t>
  </si>
  <si>
    <t>Macarrão Instantâneo Nissin Miojo Galinha Caipira Embalagem 85g Embalagem 85g (Embalagem 85g)</t>
  </si>
  <si>
    <t>Macarrão Instantâneo Nissin Miojo Galinha Caipira Embalagem 85g</t>
  </si>
  <si>
    <t>Macarrão Instantâneo Sabor Carne Apti 70g Embalagem 70g (Embalagem 70g)</t>
  </si>
  <si>
    <t>Macarrão Instantâneo Sabor Carne Apti 70g</t>
  </si>
  <si>
    <t>Macarrão Instantâneo Sabor Carne Nissin 85g Embalagem 85g (Embalagem 85g)</t>
  </si>
  <si>
    <t>Macarrão Instantâneo Sabor Carne Nissin 85g</t>
  </si>
  <si>
    <t>Macarrão Parafuso Dona Benta 500g Pacote 500g (Pacote 500g)</t>
  </si>
  <si>
    <t>Macarrão Parafuso Dona Benta 500g</t>
  </si>
  <si>
    <t>Ovo Branco Extra 30 Un Embalagem 30un (Embalagem 30un)</t>
  </si>
  <si>
    <t>Ovo Branco Extra 30 Un</t>
  </si>
  <si>
    <t>Requeijão Kg</t>
  </si>
  <si>
    <t>Requeijão</t>
  </si>
  <si>
    <t>Óleo Soja Soya 900ml Embalagem 900ml (Embalagem 900ml)</t>
  </si>
  <si>
    <t>Óleo Soja Soya 900ml</t>
  </si>
  <si>
    <t>Maionese Hellmanns 500g Embalagem 500g (Embalagem 500g)</t>
  </si>
  <si>
    <t>Maionese Hellmanns 500g</t>
  </si>
  <si>
    <t>Açúcar Refinado Alto Alegre 1kg Embalagem 1kg (Embalagem 1kg)</t>
  </si>
  <si>
    <t>Açúcar Refinado Alto Alegre 1kg</t>
  </si>
  <si>
    <t>Carne seca Carne seca Venda por kilo (1kg)</t>
  </si>
  <si>
    <t>Entrega Hoje 44-54 min •</t>
  </si>
  <si>
    <t>Aperte no coração S2 - Quem favorita nossa loja pode ganhar descontos exclusivos Cliente que favorita nossa loja, tem chances de ganhar cupons exclusivos da nossa loja. Aproveite! Verifique periodicamente sua aba de cupons. Aperte o coração no topo do seu celular para favoritar!</t>
  </si>
  <si>
    <t>Avalie seu pedido</t>
  </si>
  <si>
    <t>Delícias de Morango Bombom de Morango Delicie-se com um bombom recheado com morango fresco, envolto em uma camada generosa de chocolate ao leite artesanal, feito com todo o carinho para aqueles que amam um toque doce e frutado.</t>
  </si>
  <si>
    <t>Copo Duo com Morango 300g Experimente a combinação perfeita de cremosidade e frescor com o nosso duo de morango, uma delícia de sabores e texturas que vai encantar o seu paladar.</t>
  </si>
  <si>
    <t>Copo Duo com Morango 300g</t>
  </si>
  <si>
    <t>Copo Duo brownie com morango Delicie-se com o nosso 'Copo Duo Brownie com Morango', uma requintada seleção da categoria 'Delícias de Morango'. Este prato é a fusão perfeita entre a rica cremosidade e o estimulante frescor, proporcionando uma experiência gastronômica inigualável. O brownie indulgente e decadente se mistura de forma harmoniosa com o morango fresco e suculento, resultando em um equilíbrio de sabores e texturas que vai elevar o seu paladar a novas alturas de prazer. Prepare-se para ser encantado por esta deliciosa sinfonia de sabores! Serve 1 pessoa</t>
  </si>
  <si>
    <t>Copo Duo brownie com  morango</t>
  </si>
  <si>
    <t>Exclusividades de Chocolate Fatia Brownie de Brigadeiro com Morango Desfrute da combinação divina de brownie de brigadeiro e morango fresco, esta fatia é um festival de sabores que promete impressionar e agradar a todos os que amam sobremesas sofisticadas.</t>
  </si>
  <si>
    <t>Fatia Brownie de Brigadeiro com Morango</t>
  </si>
  <si>
    <t>Fatia Brownie Brigadeiro Mergulhe em uma experiência rica em chocolate com nossa fatia de brownie de brigadeiro, feita com amor e perfeição, garantindo uma satisfação plena a cada mordida.</t>
  </si>
  <si>
    <t>Fatia Brownie Brigadeiro</t>
  </si>
  <si>
    <t>Fatia Brownie de Ninho com Nutella Um deleite para os chocólatras, esta fatia de brownie é um sonho tornado realidade, com a cremosidade e um toque irresistível de leite Ninho que derrete na boca.</t>
  </si>
  <si>
    <t>Fatia Brownie de Ninho com Nutella</t>
  </si>
  <si>
    <t>Coxinhas de Sabor Inesquecível Coxinha Ferrero 120g Com um recheio irresistível, a nossa coxinha Ferrero combina a textura crocante e o sabor inconfundível de Ferrero Rocher, proporcionando uma experiência singular para os amantes de confeitaria.</t>
  </si>
  <si>
    <t>Coxinha Ferrero 120g</t>
  </si>
  <si>
    <t>Coxinha de morango Uma versão maior e generosa de nossa coxinha, que casa perfeitamente os sabores intensos do brownie com o frescor dos morangos, criando uma sobremesa que é pura magia!</t>
  </si>
  <si>
    <t>Monte Seu Açaí:</t>
  </si>
  <si>
    <t>Açaí tradicional 300ml Delicie-se com o 'Açaí Tradicional 300ml', com uma fruta de sua escolha, adicionando um toque de doçura natural e frescor. Ainda, você pode personalizá-lo com dois acompanhamentos de sua preferência, tornando cada porção uma experiência única e saborosa!</t>
  </si>
  <si>
    <t>Açaí tradicional 300ml</t>
  </si>
  <si>
    <t>Açaí tradicional 500ml No nosso 'Açaí Tradicional 500ml', você tem a liberdade de personalizá-lo ao seu gosto. Inclui duas frutas frescas de sua preferência, juntamente com três acompanhamentos à sua escolha, que adicionam uma textura extra e um sabor delicioso ao seu açaí.</t>
  </si>
  <si>
    <t>Açaí tradicional 500ml</t>
  </si>
  <si>
    <t>Açaí tradicional 700ml Delicie-se com o nosso 'Açaí Tradicional 700ml', Esta delícia vem com três frutas de sua preferência, oferecendo uma explosão de sabores naturais e frescos. Além disso, você pode personalizar ainda mais seu açaí com quatro acompanhamentos à sua escolha.</t>
  </si>
  <si>
    <t>Açaí tradicional 700ml</t>
  </si>
  <si>
    <t>Açaí batido Açaí Batido com Frutas 300ml Açaí batido com uma fruta a sua escolha e leite condensado, trazendo um sabor vibrante e refrescante para o seu paladar. Serve 1 pessoa Bebida gelada</t>
  </si>
  <si>
    <t>Açaí Batido com Frutas 300ml</t>
  </si>
  <si>
    <t>Açaí Batido com Frutas 500ml Açaí batido com uma fruta a sua escolha e leite condensado, trazendo um sabor vibrante e refrescante para o seu paladar.</t>
  </si>
  <si>
    <t>Açaí Batido com Frutas 500ml</t>
  </si>
  <si>
    <t>Açaís na Marmita Maravilhosos: Açaí na Marmita Aproveite o Açaí na Marmita, servindo até 2 pessoas, com 2 frutas e 3 acompanhamentos. Praticidade e sabor em uma refeição nutritiva.</t>
  </si>
  <si>
    <t>Açaí na Marmita</t>
  </si>
  <si>
    <t>Bebida: Coca-Cola Lata 350ml Lata 350ml (Lata 350ml)</t>
  </si>
  <si>
    <t>Soda Limão</t>
  </si>
  <si>
    <t>Itubaina</t>
  </si>
  <si>
    <t>Suco de maracujá</t>
  </si>
  <si>
    <t>Suco de uva</t>
  </si>
  <si>
    <t>Coca cola zero açúcar</t>
  </si>
  <si>
    <t>Fondue Fondue de frutas com chocolate. Delicie-se com nosso Fondue de Frutas com Chocolate, servido em um generoso pote de 355 ml. Apresenta uma seleção de frutas frescas, incluindo banana, uvas verdes e morangos. Cada fruta é cuidadosamente selecionada e mergulhada em um irresistível chocolate quente, que se derrete de maneira encantadora ao seu redor. A combinação do doce das frutas com o sabor rico do chocolate quente derretido. Serve 1 pessoa</t>
  </si>
  <si>
    <t>Fondue de frutas com chocolate.</t>
  </si>
  <si>
    <t>Tapiocas Salgadas Tapioca com calabresa Desfrute da nossa Tapioca com Calabresa, um prato que é uma autêntica delícia da categoria 'Tapiocas Salgadas'. É composta por uma base de tapioca fina e crocante, coberta com generosas porções de calabresa defumada, cuidadosamente picada e refogada à perfeição, Experimente e surpreenda-se! Serve 1 pessoa</t>
  </si>
  <si>
    <t>Tapioca com calabresa</t>
  </si>
  <si>
    <t>Tapioca de calabresa com queijo Saborosa Tapioca de Calabresa com Queijo, da categoria 'Tapiocas Salgadas'. Esta delícia é preparada com uma generosa porção de calabresa defumada, cuidadosamente refogada para realçar seu sabor marcante e intenso. Acompanha queijo mussarela derretido. Uma opção prática e deliciosa para qualquer momento do Dia! Serve 1 pessoa</t>
  </si>
  <si>
    <t>Tapioca de calabresa com queijo</t>
  </si>
  <si>
    <t>Tapioca de frango com requeijão Saborosa Tapioca de Frango com Requeijão, da categoria Tapiocas Salgadas. Este prato traz a combinação perfeita de um suculento frango desfiado, temperado, com a cremosidade irresistível do requeijão. Serve 1 pessoa</t>
  </si>
  <si>
    <t>Tapioca de frango com requeijão</t>
  </si>
  <si>
    <t>Tapioca de carne seca com queijo Esta delícia é cuidadosamente preparada com uma generosa porção de carne seca desfiada e temperada ao ponto, proporcionando um sabor inigualável. O recheio se completa com a adição de queijo mussarela derretido, que acrescenta uma textura cremosa e um sabor suave, criando um equilíbrio perfeito com a carne. Serve 1 pessoa</t>
  </si>
  <si>
    <t>Tapioca de carne seca com queijo</t>
  </si>
  <si>
    <t>Tapioca com queijo mussarela Este prato é a combinação perfeita do sabor inconfundível da tapioca fresca e crocante com o queijo mussarela derretido, criando uma experiência gastronômica irresistível. Um lanche rápido e saboroso, ou mesmo para uma refeição leve e nutritiva. Serve 1 pessoa</t>
  </si>
  <si>
    <t>Tapioca com queijo mussarela</t>
  </si>
  <si>
    <t>Tapioca com manteiga Seu preparo começa com a massa de tapioca hidratada até atingir a consistência perfeita, então, é generosamente recheada com manteiga derretida de alta qualidade, que confere ao prato um sabor rico e aveludado. Uma refeição simples, mas preparada com todo o carinho e sabor que você merece. Ideal para qualquer hora do Dia, seja no café da manhã, almoço ou jantar, a nossa Tapioca com Manteiga é a escolha perfeita para quem busca conforto em uma refeição. Serve 1 pessoa</t>
  </si>
  <si>
    <t>Açaí puro Açaí puro 300ml Sem complementos, a estrela é apenas o nosso açaí. Extraído das melhores plantações e processado para preservar sua qualidade inigualável, nosso açaí delicioso é uma experiência de sabor verdadeiramente pura e refrescante. Uma opção ideal para quem aprecia a essência do açaí em sua forma mais pura e Original.</t>
  </si>
  <si>
    <t>Açaí puro 300ml</t>
  </si>
  <si>
    <t>Açaí puro 500ml Sem complementos, a estrela é apenas o nosso açaí. Extraído das melhores plantações e processado para preservar sua qualidade inigualável, nosso açaí delicioso é uma experiência de sabor verdadeiramente pura e refrescante. Uma opção ideal para quem aprecia a essência do açaí em sua forma mais pura e Original.</t>
  </si>
  <si>
    <t>Açaí puro 500ml</t>
  </si>
  <si>
    <t>Cupuaçu Puro Cupuaçu Puro 300ml</t>
  </si>
  <si>
    <t>Cupuaçu Puro 300ml</t>
  </si>
  <si>
    <t>Cupuaçu puro 500ml</t>
  </si>
  <si>
    <t>Pote de 1 litro Pote de açaí de um litro Açaí puro sem complementos. Serve 3 pessoas</t>
  </si>
  <si>
    <t>Pote de açaí de um litro</t>
  </si>
  <si>
    <t>Pote casadinho de 1 litro Metade açaí, metade cupuaçu, puro sem complementos. Serve 3 pessoas</t>
  </si>
  <si>
    <t>Combo do amor</t>
  </si>
  <si>
    <t>Combo do amor- 50 Un/10sashimi 6 niguri 6 joy 5ura cru 5ura gre 8 hossosal 10hot</t>
  </si>
  <si>
    <t>Combo do amor- 50 Un / 1 vinho + 2 taça acrílico 10 sashimi salmão 6 niguiri salmão 4 joy de salmão 5 uramaki salmão 5 uramaki de califórnia 5 hossomaki de salmão 5 hossomaki de pepino 10 hots de salmão</t>
  </si>
  <si>
    <t>Combo do amor- 50 Un / 1 vinho + 2 taça acrílico</t>
  </si>
  <si>
    <t>Combos Yuki Combo 1- 16 Un/ 4 Chico 4 Ura Cali 8 Hot*1 hashi 3 molhos*</t>
  </si>
  <si>
    <t>Combo 1- 16 Un/ 4 Chico 4 Ura Cali 8 Hot*1 hashi 3 molhos*</t>
  </si>
  <si>
    <t>Combo 2- 20 Un/ 4 Chico 4 Ura Salmão 4 Niguiri 8 Hot*1 hashi 3 molhos*</t>
  </si>
  <si>
    <t>Combo 3- 20 Salmão/ 4 Sashimi 4 Niguiri 4 Joy 4 Ura Salmão 4 Hosso Salmão</t>
  </si>
  <si>
    <t>Combo 4- 25 Un/ 4 Niguiri 4 Joy 3 Ura Cada 3 Hosso Cada 5 Hot 4 niguri salmão, 4 joy salmão, 5 hot roll salmão, 3 uramaki salmão, 3 uramaki califórnia, 3 hossomaki salmão, 3 hossomaki pepino. Neste pedido acompanha 1 hashi, 3 molhos.</t>
  </si>
  <si>
    <t>Combo 4- 25 Un/ 4 Niguiri 4 Joy 3 Ura Cada 3 Hosso Cada 5 Hot</t>
  </si>
  <si>
    <t>Combo 5- 30 Un/ 4 Niguiri 4 Ura Salmão 4 Chico 6 Sashimi 12 Hot</t>
  </si>
  <si>
    <t>Combo 6- 40 Un/ 10 Niguiri 10 Joy 5 Ura Cada 5 Hosso Cada</t>
  </si>
  <si>
    <t>Combo 7 - 40 Un (Cardápio)/ 10 Niguiri 10 Ura Grelhado 10 Hosso Salmão 10 Hot 10 hot roll salmão, 10 uramaki salmão grelhado, 10 hossomaki salmão, 10 niguiri de salmão. Neste combo acompanha 2 hashi, 4 molhos.</t>
  </si>
  <si>
    <t>Combo 7 - 40 Un (Cardápio)/ 10 Niguiri 10 Ura Grelhado 10 Hosso Salmão 10 Hot</t>
  </si>
  <si>
    <t>Combo 8 - 42 Un/ 10 Niguiri 5 Ura Cada 5 Hosso Cada 12 Hot</t>
  </si>
  <si>
    <t>Combo 9 - 42 Un/ 5 niguiri 5 joy 5 ura cada 5 hosso cada 12 hot 5 niguiri salmão, 5 joy salmão, 5 uramaki salmão, 5 uramaki califórnia, 5 hossomaki salmão, 5 hossomaki pepino, 12 hot roll salmão. Neste combo acompanha 1 hashi, 4 molhos.</t>
  </si>
  <si>
    <t>Combo 9 - 42 Un/ 5 niguiri 5 joy 5 ura cada 5 hosso cada 12 hot</t>
  </si>
  <si>
    <t>Combo 10- 42 Un/ 10 niguiri 10 ura salmão 10 hosso salmão 12 hot</t>
  </si>
  <si>
    <t>Combo 11- 42 Un/ 10 joy 10 ura salmão 10 hosso salmão 12 hot</t>
  </si>
  <si>
    <t>Combo 12 - 46 Un/ 15 sashimi 15niguiri 16 joy</t>
  </si>
  <si>
    <t>Combo 13 - 50 tradicional/ 10 joy 10 niguiri 5 ura cada 5 hosso cada 10 hot 10 joy salmão, 10 niguiri, 10 hot, 5 uramaki salmão, 5 uramaki califórnia, 5 hossomaki salmão, 5 hossomaki pepino. Neste pedido acompanha 2 hashi 6 molhos.</t>
  </si>
  <si>
    <t>Combo 13 - 50 tradicional/ 10 joy 10 niguiri 5 ura cada 5 hosso cada 10 hot</t>
  </si>
  <si>
    <t>Combo 14- 50 Un/ 5 sashimi 15 joy 15 niguiri 15 hot 15 joy, 15 niguri, 15 hot, 5 sashimi salmão. Neste pedido acompanha 2 hashi, 6 molhos.</t>
  </si>
  <si>
    <t>Combo 14- 50 Un/ 5 sashimi 15 joy 15 niguiri 15 hot</t>
  </si>
  <si>
    <t>Combo 15-50 Un/ 10 chico 10 niguiri 10 joy 5 ura salmão 5 hosso salmão 10 hot 10 chico césar, 10 niguiri salmão, 10 joy salmão, 5 hossomaki salmão, 5 uramaki salmão, 10 hot roll salmão. Neste pedido acompanha 2 hashi, 6 molhos.</t>
  </si>
  <si>
    <t>Combo 15-50 Un/ 10 chico 10 niguiri 10 joy 5 ura salmão 5 hosso salmão 10 hot</t>
  </si>
  <si>
    <t>Dia Da Mulher 16-50 Un/5 joy 5 niguiri 5 ura cd 5 hosso cd 4 sashimi cd 12 hot 5 joy de salmao, 5 niguiri de salmao, 5 uramaki salmao, 5 uramaki california, 5 hossomaki de salmao, 5 hossomaki pepino, 4 sashimi de salmao, 4 sashimi de peixe branco, 12 hot roll de salmao. Neste pedido acompanha 2 hashi, 6 molhos.</t>
  </si>
  <si>
    <t>Dia Da Mulher 16-50 Un/5 joy 5 niguiri 5 ura cd 5 hosso cd 4 sashimi cd 12 hot</t>
  </si>
  <si>
    <t>Combo 17- 50 Un/ 10 joy 10 ura salmão 10 hosso salmão 20 hot</t>
  </si>
  <si>
    <t>Combo 18 - 60 Un/ 10 sashimi Cada 10 ura salmão 30 hot 10 sashimi salmão, 10 sashimi peixe branco, 30 hot roll salmão, 10 uramaki salmão. Neste combo acompanha 2 hashi, 7 molhos.</t>
  </si>
  <si>
    <t>Combo 18 - 60 Un/ 10 sashimi Cada 10 ura salmão 30 hot</t>
  </si>
  <si>
    <t>Combo 19- 60 Un/10 sashimi 10 niguiri 10 joy 5 ura cada 5 hosso cada 10 hot</t>
  </si>
  <si>
    <t>Combo 20- 70 Un/ 10 niguiri 10 joy 10 ura cada 10 hosso cada 10 hot 10 niguri salmão, 10 hot roll salmão, 10 joy salmão, 10 uramaki salmão, 10 uramaki califórnia, 10 hossomaki salmão, 10 hossomaki pepino. Neste pedido acompanha *2 hashi, 8 molhos*</t>
  </si>
  <si>
    <t>Combo 20- 70 Un/ 10 niguiri 10 joy 10 ura cada 10 hosso cada 10 hot</t>
  </si>
  <si>
    <t>Combo 21- 80 Un/ 10 chico 10 niguiri cada 10 ura cada 10 hosso cada 10 hot 10 chico césar, 10 hot roll salmão, 10 niguiri, 10 niguiri maçaricado, 10 uramaki salmão, 10 uramaki califórnia, 10 hossomaki salmão, 10 hossomaki pepino. Neste pedido acompanha 2 hashi, 8 molhos*</t>
  </si>
  <si>
    <t>Combo 21- 80 Un/ 10 chico 10 niguiri cada 10 ura cada 10 hosso cada 10 hot</t>
  </si>
  <si>
    <t>Combo 22 Mães- 80un/ 10sashimi S 10niguiri 10joy 10ura cd 10 hosso cd 10 hot</t>
  </si>
  <si>
    <t>Combo 23-90 Un/20sashimi salmão 15sashimi pb 15 niguiri 10chico 10 joy 10 ura S</t>
  </si>
  <si>
    <t>Extras Hashi Un</t>
  </si>
  <si>
    <t>Adaptador Un</t>
  </si>
  <si>
    <t>Shoyu Un</t>
  </si>
  <si>
    <t>Terê Un</t>
  </si>
  <si>
    <t>Wasabi</t>
  </si>
  <si>
    <t>Gengibre</t>
  </si>
  <si>
    <t>Cream cheese</t>
  </si>
  <si>
    <t>Gergelim</t>
  </si>
  <si>
    <t>Monte seu combo</t>
  </si>
  <si>
    <t>Chico César - Dupla</t>
  </si>
  <si>
    <t>Niguiri - Dupla</t>
  </si>
  <si>
    <t>Joy - Dupla</t>
  </si>
  <si>
    <t>Uramaki - Dupla</t>
  </si>
  <si>
    <t>Hossomaki - Dupla</t>
  </si>
  <si>
    <t>Sashimis 8 Fatias sashimi de peixe branco.</t>
  </si>
  <si>
    <t>Porção sashimi peixe branco - 8 unidades *1 hashi 2 shoyu*</t>
  </si>
  <si>
    <t>8 Fatias sashimi salmão. Neste pedido acompanha 1 hashi, 2 shoyu.</t>
  </si>
  <si>
    <t>Porção sashimi salmão - 8 unidades * 1 hashi 2 shoyu*</t>
  </si>
  <si>
    <t>Fatia de sashimi.</t>
  </si>
  <si>
    <t>Sashimi peixe branco- unidade</t>
  </si>
  <si>
    <t>Sashimi salmão- unidade</t>
  </si>
  <si>
    <t>Temakis Temaki Califórnia Alga marinha em forma de cone com arroz japonês, manga, pepino e kani por dentro</t>
  </si>
  <si>
    <t>Temaki camarão completo Alga marinha em forma de cone com arroz japonês, camarão, cebolinha, cream cheese ou maionese por dentro</t>
  </si>
  <si>
    <t>Temaki camarão completo</t>
  </si>
  <si>
    <t>Temaki camarão empanado c/ pepino – alga marinha em forma de cone com arroz japonês, camarão empanado, pepino, cebolinha, cream cheese ou maionese por dentro</t>
  </si>
  <si>
    <t>Temaki camarão empanado c/ pepino</t>
  </si>
  <si>
    <t>Temaki hot roll Alga marinha em forma de cone arroz japonês, salmão, cream cheese, cebolinha empanado inteiro, molho tare</t>
  </si>
  <si>
    <t>Temaki hot roll</t>
  </si>
  <si>
    <t>Temaki kani Alga marinha em forma de cone com arroz japonês, kani, cebolinha, cream cheese ou maionese por dentro</t>
  </si>
  <si>
    <t>Temaki kani</t>
  </si>
  <si>
    <t>Temaki max Alga marinha em forma de cone com arroz japonês, salmão, Doritos, pimenta tabasco, cebolinha, cream cheese ou maionese por dentro</t>
  </si>
  <si>
    <t>Temaki max</t>
  </si>
  <si>
    <t>Temaki peixe branco Alga marinha em forma de cone com arroz japonês, peixe branco, cebolinha, cream cheese ou maione por dentro</t>
  </si>
  <si>
    <t>Temaki peixe branco</t>
  </si>
  <si>
    <t>Temaki salmão c/shimeji Alga marinha em forma de cone com arroz japonês, salmão, shimeji, cebolinha, cream cheese ou maionese por dentro</t>
  </si>
  <si>
    <t>Temaki salmão c/shimeji</t>
  </si>
  <si>
    <t>Temaki salmão completo Alga marinha em forma de cone com arroz japonês. Salmão, cebolinha, cream cheese ou maionese por dentro</t>
  </si>
  <si>
    <t>Temaki salmão completo</t>
  </si>
  <si>
    <t>Temaki salmão grelhado Alga marinha em forma de cone com arroz japonês, salmão grelhado, cebolinha, cream cheese ou maionese por dentro</t>
  </si>
  <si>
    <t>Temaki salmão grelhado</t>
  </si>
  <si>
    <t>Temaki skin Alga marinha em forma de cone arroz japonês, skin creme cheese e cebolinha ou maionese por dentro</t>
  </si>
  <si>
    <t>Temaki skin</t>
  </si>
  <si>
    <t>Temaki Shimeji</t>
  </si>
  <si>
    <t>Temaki Lula empanado c/ cream cheese e cebolinha</t>
  </si>
  <si>
    <t>Temaki Polvo</t>
  </si>
  <si>
    <t>Temaki c/ salmão empanado</t>
  </si>
  <si>
    <t>Temaki shimeji c/ camarão</t>
  </si>
  <si>
    <t>Combos com Temakis Combo 1- 1 temaki + 6 Hot Roll * 1 hashi 3 molhos* 1 temaki e 6 hot roll *1 hashi 3 molhos*</t>
  </si>
  <si>
    <t>Combo 1- 1 temaki + 6 Hot Roll * 1 hashi 3 molhos*</t>
  </si>
  <si>
    <t>Combo 2- 1 temaki + 6 Hossomaki salmão* 1 hashi 3 molhos* 1 temaki + 6 Hossomaki Salmão *1 hashi 3 molhos*</t>
  </si>
  <si>
    <t>Combo 2- 1 temaki + 6 Hossomaki salmão* 1 hashi 3 molhos*</t>
  </si>
  <si>
    <t>Combo 3- 1 temaki + 6 Uramaki salmão* 1 hashi 3 molhos* 1 Temaki + 6 Uramaki Salmão *1 hashi 3 molhos*</t>
  </si>
  <si>
    <t>Combo 3- 1 temaki + 6 Uramaki salmão* 1 hashi 3 molhos*</t>
  </si>
  <si>
    <t>Combo 4- 1 temaki + 6 Chico césar * 1 hashi 3 molhos* 1 Temaki + 6 Chico César *1 hashi 3 molhos*</t>
  </si>
  <si>
    <t>Combo 4- 1 temaki + 6 Chico césar * 1 hashi 3 molhos*</t>
  </si>
  <si>
    <t>Combo 5- 1 temaki + 6 Niguiri *1 hashi 3 molhos* 1 Temaki + 6 Niguiri Salmão *1 hashi 3 molhos*</t>
  </si>
  <si>
    <t>Combo 5- 1 temaki + 6 Niguiri *1 hashi 3 molhos*</t>
  </si>
  <si>
    <t>Combo 6- 1 temaki + 6 Joy *1 hashi 3 molhos* 1 Temaki + 6 Joy Salmão *1 hashi 3 molhos*</t>
  </si>
  <si>
    <t>Combo 6- 1 temaki + 6 Joy *1 hashi 3 molhos*</t>
  </si>
  <si>
    <t>Combo 7- 9 Un/ 1 temaki 4 ura salmão 4 hosso salmão* 1 hashi 3 molhos* 1 temaki salmão, 4 uramaki salmão, 4 hosssomaki salmão. Neste combo acompanha 1 hashi, 3 molhos</t>
  </si>
  <si>
    <t>Combo 7- 9 Un/ 1 temaki 4 ura salmão 4 hosso salmão* 1 hashi 3 molhos*</t>
  </si>
  <si>
    <t>Combo 8- 13 Un/ 1 temaki 6 niguiri 6 hot</t>
  </si>
  <si>
    <t>Combo 9- 14 Un/ 1 temaki 5 sashimi 4 niguiri 4 ura salmão *1 hashi 4 molhos* 1 temaki, 5 sashimi salmão, 4 niguiri salmão, 4 uramaki salmão. Neste pedido acompanha, 1 hashi, 2 shoyu, 2 tarê</t>
  </si>
  <si>
    <t>Combo 9- 14 Un/ 1 temaki 5 sashimi 4 niguiri 4 ura salmão *1 hashi 4 molhos*</t>
  </si>
  <si>
    <t>Combo 10- Yuki 1 coca lata/5 sashimi 1 temaki 4ura salmão 6 hot*1 hashi 4molhos* Combo Yuki- 5 sashimi salmão, 1 temaki salmão, 6 hot roll, 4 uramaki salmão, 1 Coca-Cola 350ml. Neste pedido acompanha 1 hashi, 4 molhos.</t>
  </si>
  <si>
    <t>Combo 10- Yuki 1 coca lata/5 sashimi 1 temaki 4ura salmão 6 hot*1 hashi 4molhos*</t>
  </si>
  <si>
    <t>Combo 11- 2 temaki 12 hot * 2 hashi 6 molhos*</t>
  </si>
  <si>
    <t>Combo 12-exe 1/ 2 Mini tmk 2 joy 4 ura salmão 5 sashimi 6 hot*1hashi4 molhos* 2 temakis minis, 2 joy salmão, 4 uramaki salmão, 5 sashimis salmão, 6 hot roll salmão. Neste pedido acompanha 1 hashi, 3 shoyu, 1 tarê</t>
  </si>
  <si>
    <t>Combo 12-exe 1/ 2 Mini tmk 2 joy 4 ura salmão 5 sashimi 6 hot*1hashi4 molhos*</t>
  </si>
  <si>
    <t>Combo 13- 21 Un/ 1 tmk 4 ura salmão 6 hot 5 sashimi cada *2 hashi 6 molhos*</t>
  </si>
  <si>
    <t>Combo 14- 26 Un/ 1 tmk 4 niguiri 4 joy 3 ura cada 3 hosso cada 5 hot*1h 5 m*</t>
  </si>
  <si>
    <t>Combo 15- 14 Un/ 2 temaki 6 joy 6 hot* 2 hashi 6 molhos*</t>
  </si>
  <si>
    <t>Combo 16-24 Un (cardápio) 2 tmk 8 ura salmão 8 hosso salmão 6 hot 2 temaki salmão, 8 uramaki salmão, 8 hossomaki salmão, 6 hot roll salmão.</t>
  </si>
  <si>
    <t>Combo 16-24 Un (cardápio) 2 tmk 8 ura salmão 8 hosso salmão 6 hot</t>
  </si>
  <si>
    <t>Combo 17- 2 temaki 4 niguiri 4 joy 4 ura salmão 4 hossomaki salmão 4 sashimi S</t>
  </si>
  <si>
    <t>Combo 18- Exe 2/ 4 Mini tmk 4 joy 8 ura salmão 10 sashimis* 2 hashi 6 shoyu* 4 temakis minis, 4 joy salmão, 8 uramakis salmão, 10 sashimis salmão</t>
  </si>
  <si>
    <t>Combo 18- Exe 2/ 4 Mini tmk 4 joy 8 ura salmão 10 sashimis* 2 hashi 6 shoyu*</t>
  </si>
  <si>
    <t>Combo 19- 2 tmk 4 ura sal 6 hot 6 sashimi Cada * 2 hashi 6 molhos*</t>
  </si>
  <si>
    <t>Promoção 50 hot roll salmão Serve 4 pessoas</t>
  </si>
  <si>
    <t>Pokes</t>
  </si>
  <si>
    <t>Poke- Salmão grelhado 430 gramas Molho do chef, Arroz, Sunomono, Milho, ervilha, Batata chips, Manha e couve crispy.</t>
  </si>
  <si>
    <t>Poke-  Salmão grelhado</t>
  </si>
  <si>
    <t>Poke- Shimeji 430 gramas Molho do chef, Arroz, Sunomono, Milho, ervilha, Batata chips, Manha e couve crispy.</t>
  </si>
  <si>
    <t>Poke- Kani Kama</t>
  </si>
  <si>
    <t>430 gramas Molho do chef, Arroz, Sunomono, Milho, ervilha, Batata chips, Manha e couve crispy.</t>
  </si>
  <si>
    <t>Poke- Camarão 430 gramas Molho do chef, Arroz, Sunomono, Milho, ervilha, Batata chips, Manha e couve crispy.</t>
  </si>
  <si>
    <t>Poke- Camarão</t>
  </si>
  <si>
    <t>Poke- Salmão C/ camarão 430 gramas Molho do chef, Arroz, Sunomono, Milho, ervilha, Batata chips, Manha e couve crispy.</t>
  </si>
  <si>
    <t>Poke- Salmão C/ camarão</t>
  </si>
  <si>
    <t>Poke- Peixe branco grelhado 430 gramas Molho do chef, Arroz, Sunomono, Milho, ervilha, Batata chips, Manha e couve crispy.</t>
  </si>
  <si>
    <t>Poke-  Peixe branco grelhado</t>
  </si>
  <si>
    <t>Poke- Peixe branco cru 430 gramas Molho do chef, Arroz, Sunomono, Milho, ervilha, Batata chips, Manha e couve crispy.</t>
  </si>
  <si>
    <t>Poke- Peixe branco cru</t>
  </si>
  <si>
    <t>Poke- Salmão cru 430 gramas Molho do chef, Arroz, Sunomono, Milho, ervilha, Batata chips, Manha e couve crispy.</t>
  </si>
  <si>
    <t>Poke- Salmão cru</t>
  </si>
  <si>
    <t>Niguris</t>
  </si>
  <si>
    <t>Joys</t>
  </si>
  <si>
    <t>Yakissoba Yakissoba Legumes Neste pedido acompanha 1 hashi, 1 shoyu.</t>
  </si>
  <si>
    <t>Yakissoba Legumes</t>
  </si>
  <si>
    <t>Yakissoba Shimeji c/ legumes</t>
  </si>
  <si>
    <t>Yakissoba Frango Neste pedido acompanha 1 hashi, 1 shoyu.</t>
  </si>
  <si>
    <t>Yakissoba Carne Neste pedido acompanha 1 hashi, 1 shoyu.</t>
  </si>
  <si>
    <t>Yakissoba Misto Neste pedido acompanha 1 hashi, 1 shoyu.</t>
  </si>
  <si>
    <t>Yakissoba Camarão Camarão, legumes, macarrão e molho. Neste pedido acompanha 1 hashi, 1 shoyu.</t>
  </si>
  <si>
    <t>Yakissoba Camarão, carne, frango Camarão, carne, frango, legumes macarrão e molho. Neste pedido acompanha 1 hashi 1 shoyu.</t>
  </si>
  <si>
    <t>Yakissoba Camarão, carne, frango</t>
  </si>
  <si>
    <t>Yakissoba Frutos do Mar</t>
  </si>
  <si>
    <t>Uramakis</t>
  </si>
  <si>
    <t>Hossomakis</t>
  </si>
  <si>
    <t>Hot rolls Enrolado com salmão, cream cheese empanado e frito</t>
  </si>
  <si>
    <t>Hot roll- 12 unidades</t>
  </si>
  <si>
    <t>Hot Roll - 6 unidades</t>
  </si>
  <si>
    <t>Porções Sunomono- 350 gramas</t>
  </si>
  <si>
    <t>Sunomono- 350 gramas</t>
  </si>
  <si>
    <t>Ceviche - 350 gramas Salmão, peixe branco, maça, tomate, cebola roxa, pimenta dedo de moça, molho do chef .</t>
  </si>
  <si>
    <t>Ceviche - 350 gramas</t>
  </si>
  <si>
    <t>Joy de salmão flambado com cream cheese e couve crispy. Neste pedido acompanha 1 hashi, 2 molhos.</t>
  </si>
  <si>
    <t>Chico césar- 10 unidades * 1 hashi 2 molhos*</t>
  </si>
  <si>
    <t>Enrolado de salmão, com camarão, empanado frito e finalizado com cream cheese e cebolinha.</t>
  </si>
  <si>
    <t>Djô furai - 8 unidades</t>
  </si>
  <si>
    <t>Carpaccio Fatias finas de salmão ou peixe branco, ao molho do chef e gergelim. Neste pedido acompanha 1 hashi, 1 molho.</t>
  </si>
  <si>
    <t>Carpaccio</t>
  </si>
  <si>
    <t>Enroladinho salmão maçaricado c/ shimeji- 8 unidades</t>
  </si>
  <si>
    <t>Enroladinho salmão c/ couve crispy- 8 unidades</t>
  </si>
  <si>
    <t>Combo 100 Combo 1- 70 hot 6 niguiri 4 joy 5 ura Cada 5 Hosso Cada* 1 hashi 10 molhos*</t>
  </si>
  <si>
    <t>Combo 1- 70 hot 6 niguiri 4 joy 5 ura Cada 5 Hosso Cada* 1 hashi 10 molhos*</t>
  </si>
  <si>
    <t>Combo 2- 1 dolly 2 Lt/ 20 acelga 20 hot 10 ura Cada 20 hosso Cada*4hashi10molhos</t>
  </si>
  <si>
    <t>Combo 3- 50 hot 25 ura grelhado 13 hosso grelhado 12 ura cali*4 hashi 10 molhos*</t>
  </si>
  <si>
    <t>Combo 4- 10 sashimi 20 acelga 30 hot 10 ura Cada 10 hosso Cada *4hashi 10molhos*</t>
  </si>
  <si>
    <t>Combo 5- 10 niguiri 20 acelga 30 hot 10 ura Cada 10 hosso Cada* 4hashi 10molhos*</t>
  </si>
  <si>
    <t>Combo 6- 20 chico 6 niguiri Cada 28 hot 10 ura Cada 10 hosso Cada*4hashi10molho*</t>
  </si>
  <si>
    <t>Combo 7- 20 ura grelhado 5 niguiri Cada 30 hot 10 ura Cada 10 hosso Cada</t>
  </si>
  <si>
    <t>Combo 8- 50 hot 20 chico 20 ura salmão 10 joy * 4 hashi 10 molhos*</t>
  </si>
  <si>
    <t>Combo 9- 10 sashimi 12 joy 12 niguiri 26 hot 10 ura Cada 10 hosso Cada</t>
  </si>
  <si>
    <t>Combo 10- 1 refri 2lt/ 10 sashimi 20 niguiri 30 hot 10 ura Cada 10 hosso Cada</t>
  </si>
  <si>
    <t>Combo 11- 20 niguiri 10 joy 10 chico 15 ura salmão 15 hosso salmão 30 hot</t>
  </si>
  <si>
    <t>Combo 12- 60 niguiri 40 joy geléia</t>
  </si>
  <si>
    <t>Combo 12- 60 niguiri  40 joy geléia</t>
  </si>
  <si>
    <t>Pratos Quentes Chicken Katsudon - 500g Frango empanado, ovos, legumes, gohan e um delicioso molho do chefe. 500g.</t>
  </si>
  <si>
    <t>Chicken Katsudon - 500g</t>
  </si>
  <si>
    <t>Gohan - 250 gramas Arroz japonês. (300Kg)</t>
  </si>
  <si>
    <t>Gohan - 250 gramas</t>
  </si>
  <si>
    <t>Guioza-6 unidades</t>
  </si>
  <si>
    <t>Harumaki</t>
  </si>
  <si>
    <t>Lula á dorê -10 Unidades</t>
  </si>
  <si>
    <t>Missoshiro- 300 ml Sopa de soja quente, com cebolinha. (500Kg)</t>
  </si>
  <si>
    <t>Missoshiro- 300 ml</t>
  </si>
  <si>
    <t>Salmão grelhado (pedaço) Salmão grelhado, pedaço finalizado com cebolinha.</t>
  </si>
  <si>
    <t>Salmão grelhado (pedaço)</t>
  </si>
  <si>
    <t>Shimeji Cogumelo puxado na manteiga, finalizado com cebolinha.</t>
  </si>
  <si>
    <t>Tempurá de legumes Legumes empanados na massa tempurá, frito finalizado com molho tonkatsu e cebolinha.</t>
  </si>
  <si>
    <t>Tempurá de legumes</t>
  </si>
  <si>
    <t>Yakimeshi- 450 g Neste pedido acompanha 1 shoyu.</t>
  </si>
  <si>
    <t>Yakimeshi- 450 g</t>
  </si>
  <si>
    <t>Frango Xadrez - 500 Gr Frango, pimentão, cebola, amendoim, molho do chefe, uma porção de "gohan" arroz japonês. Neste pedido acompanha 1 molho. Serve 2 pessoas (1Kg)</t>
  </si>
  <si>
    <t>Frango Xadrez - 500 Gr</t>
  </si>
  <si>
    <t>Shogayaki Carne - 500 Gr Shogayaki 500 gramas Carne, cebola, cebolinha, gengibre ao molho do chef e uma porção de "gohan" arroz japonês. Neste pedido acompanha 1 shoyu.</t>
  </si>
  <si>
    <t>Shogayaki Carne - 500 Gr</t>
  </si>
  <si>
    <t>Tilápia inteira frita Tilápia inteira frita, Salada alface, tomate e pepino</t>
  </si>
  <si>
    <t>Tilápia inteira frita</t>
  </si>
  <si>
    <t>Teppanyakis Teppanyaki de Camarão Camarão, uma porção de legumes e o "gohan" arroz japonês. Neste pedido acompanha 1 shoyu.</t>
  </si>
  <si>
    <t>Teppanyaki de Camarão</t>
  </si>
  <si>
    <t>Teppanyaki de Frutos do Mar Frutos do mar, uma porção de legumes e o "gohan" arroz japonês. Neste pedido acompanha 1 shoyu.</t>
  </si>
  <si>
    <t>Teppanyaki de Frutos do Mar</t>
  </si>
  <si>
    <t>Teppanyaki de Salmão Salmão grelhado, uma porção de legumes e o "gohan" arroz japonês. Neste pedido acompanha 1 shoyu.</t>
  </si>
  <si>
    <t>Teppanyaki de Salmão</t>
  </si>
  <si>
    <t>Teppanyaki frango Frango, uma porção de legumes e o "gohan" arroz japonês</t>
  </si>
  <si>
    <t>Teppanyaki frango</t>
  </si>
  <si>
    <t>Bebidas Coca cola 2 litros</t>
  </si>
  <si>
    <t>Coca cola 600 ml</t>
  </si>
  <si>
    <t>Limão ou limoneto 500ml</t>
  </si>
  <si>
    <t>Refrigerantes lata 350 ml</t>
  </si>
  <si>
    <t>Suco natural Laranja, abacaxi, abacaxi com hortelã,maracúja 300ml</t>
  </si>
  <si>
    <t>Suco natural</t>
  </si>
  <si>
    <t>Tônica 350 ml</t>
  </si>
  <si>
    <t>Água Com gás ou sem gás</t>
  </si>
  <si>
    <t>Suco artesanal</t>
  </si>
  <si>
    <t>Sobremesa Pipocas gourmet- 80 g Milho Mushroom Caramelo americano Corbertura de chocolate branco, Corbertura de chocolate meio amargo finalizada com leite em pó e chocolate em pó</t>
  </si>
  <si>
    <t>Pipocas gourmet- 80 g</t>
  </si>
  <si>
    <t>Brownie recheado- 80 g Delicioso brownie recheado.</t>
  </si>
  <si>
    <t>Brownie recheado- 80 g</t>
  </si>
  <si>
    <t>Bebidas Alcoólicas Cerveja Heineken de 600 Ml Produto para maiores de 18 anos (Garrafa 600ml)</t>
  </si>
  <si>
    <t>Cerveja Heineken de 600 Ml</t>
  </si>
  <si>
    <t>Cerveja Original- 600 ml</t>
  </si>
  <si>
    <t>Cerveja Skol Lata 350ml Produto para maiores de 18 anos (Lata 350ml)</t>
  </si>
  <si>
    <t>Cerveja Skol Lata 350ml</t>
  </si>
  <si>
    <t>Cerveja long neck Eisenbahn- 355 ml</t>
  </si>
  <si>
    <t>Cerveja long neck Heineken- 330 ml</t>
  </si>
  <si>
    <t>Entrega Hoje 61-71 min •</t>
  </si>
  <si>
    <t>Cookie do Mês</t>
  </si>
  <si>
    <t>Red Oreo O cookie do mês de março! Massa de cacau e baunilha com gotas de chocolate branco e Oreo e recheado com muito chocolate branco e Oreo. Uma verdadeira preciosidade!</t>
  </si>
  <si>
    <t>Red Oreo</t>
  </si>
  <si>
    <t>Me Mimei! Cookielover Escolha três dos nossos cookies clássicos para aquecer sua barriguinha e seu coração, com um descontinho especial! Serve 3 pessoas (270g)</t>
  </si>
  <si>
    <t>Cookiepies Super Recheadas Cookiepie Clássica Versão melhorada da nossa deliciosa torta cookie: agora ela vai na marmitinha, assada na hora antes de chegar na sua casa! Uma verdadeira delícia, não dá pra explicar. Massa de cookie tradicional da Mimo, com uma explosão de recheio de brigadeiro artesanal feito com cacau 50% Serve 2 pessoas (220g)</t>
  </si>
  <si>
    <t>Cookiepie Nutella Bomb Torta Cookie feita com massa de baunilha e gotas de chocolate e recheada com muuuuita Nutella.</t>
  </si>
  <si>
    <t>Cookies Clássicos - Receitas Exclusivas Cookie Tradicionalíssimo Clássico de chocolate e baunilha, feito com com gotas de chocolate ao leite, meio amargo e branco. Ahhh e também tem um toque secreto que só a mimo tem! (90g) Serve 1 pessoa (90g)</t>
  </si>
  <si>
    <t>Cookie Black Tá procurando um sabor mais equilibrado? Vem de black! Feito com cacau black belga Callebaut, gotas de chocolate ao leite, chocolate meio amargo e chocolate branco. (90g) Serve 1 pessoa (90g)</t>
  </si>
  <si>
    <t>Cookie Gringo Surpreenda-se com o sabor clássico de Ny! Crocante por fora, molhadinho por dentro e com um toque irresistível de nozes e castanhas de caju, com chocolate ao leite e meio amargo. (90g) Serve 1 pessoa (90g)</t>
  </si>
  <si>
    <t>Cookie Red Love Esse é um clássico que sempre faz sucesso aqui na lojinha! Combinação de cacau, muuuito chocolate branco e um toque de baunilha. (90g) Serve 1 pessoa (90g)</t>
  </si>
  <si>
    <t>Cookies Especiais - Receitas Exclusivas Cookie Nutella Bomb Massa tradicional com baunilha, chocolate ao leite e meio amargo, acompanha um explosivo recheio de Nutella Original. (100g) Serve 1 pessoa (100g)</t>
  </si>
  <si>
    <t>Cookie Red Bomb Massa de cacau com gotas de chocolate branco recheado com muuuuuuuuito ganache de chocolate branco. É uma verdadeira explosão! (100g) Serve 1 pessoa (100g)</t>
  </si>
  <si>
    <t>Cookie N&amp;N's Massa de baunilha com gotas de chocolate nobre ao leite e meio amargo, recheado com Nutella e brigadeiro artesanal de Ninho. (100g) Serve 1 pessoa (100g)</t>
  </si>
  <si>
    <t>Cookie M&amp;M's Bomb Massa clássica de baunilha com M&amp;M's e gotas de chocolate nobre ao leite e meio amargo, recheado com Muuuita Nutella. (100g) Serve 1 pessoa (100g)</t>
  </si>
  <si>
    <t>Cookie Milka Black Se você gosta de chocolate suiço precisa experimentar! Cookie feito com massa de cacau black, chocolate ao leite, branco e meio amargo e recheado com Milka</t>
  </si>
  <si>
    <t>Cookie Pistacchio Já foi o nosso doce mais vendido e voltou ainda melhor! Massa de baunilha e chocolate branco, recheado com uma cremosa ganache de pistache e pistache triturado — 115g</t>
  </si>
  <si>
    <t>Potinhos da Mimo Cookie no Pote- Strawberry Camadas de recheio divididas entre: cookie chocochip, creme butter, ganache de chocolate branco, morangos fatiados e amêndoas laminadas. (240g)</t>
  </si>
  <si>
    <t>Cookie no Pote - Brigadeiro com M&amp;M's Um pote recheado com cookie chocoduo, brigadeiro e muitos M&amp;M's</t>
  </si>
  <si>
    <t>Cookie no Pote - Brigadeiro com M&amp;M's</t>
  </si>
  <si>
    <t>Deixe o seu pedido ainda mais especial Vai mimar alguém? Mande um bilhetinho! Não esqueça de especificar como deseja a mensagem! =) Pode colocar na observação ou enviar para nós através do chat.</t>
  </si>
  <si>
    <t>Entrega Hoje 51-61 min •</t>
  </si>
  <si>
    <t>Fechado Brigadeirão Ninho com Nutella Nosso irresistível e cremoso brigadeiro de Ninho recheado com Nutella e coberto com granulado belga. Uma explosão de sabor e textura a cada mordida! Uvas verdes sem sementes envolta por nosso</t>
  </si>
  <si>
    <t>Fechado Copo da Felicidade Ouro Branco Um cremoso brigadeiro tradicional com nosso delicioso mousse de chocolate, pedaços de Bombom Ouro Branco, finalizado com uma camada generosa de brigadeiro branco e Ouro Branco para decorar. **Copo de 200ml.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(280g)</t>
  </si>
  <si>
    <t>Fechado Copo da Felicidade Ninho com Uva Camadas do nosso cremoso Brigadeiro tradicional, intercalado com camadas generosas de brigadeiro de Ninho com Uvas Thompson selecionadas. **Copo 200ml. -----------------tags------------------- Entrega rápida , desconto , promoção , 0,99 , 0800 , off , cupom , barato , melhor preço , oferta , frete grátis , descontão , preço baixo,Doces , bolos , brigadeiro , docinhos , kit festa , aniversario , bolo de pote , chocolate , morango , Nutella , copo da felicidade , brownie , confeitaria , doceria , fatia , slice cake , gourmet , bombom , piscina , ganache , caseiro , vovó , bento cake , Kinder , vulcão , red velvet , trufas , banoffe , pudim , doce de leite , pão de mel , Oreo , Kit Kat , ferrero Rocher , cheese cake , tartelete , Ninho , cupcake , afogadinho , bolo , Ninho , brigadeirão , mini Serve 1 pessoa (280g)</t>
  </si>
  <si>
    <t>Fechado Os Queridinhos do Ifood Brigadeiro Rechado com Ninho Serve 1 pessoa (18g)</t>
  </si>
  <si>
    <t>Pratos E Assados Costela no bafo</t>
  </si>
  <si>
    <t>Costela no bafo</t>
  </si>
  <si>
    <t>Bebidas Cerveja Amstel Lata 269ml Produto para maiores de 18 anos (Lata 269ml) Bebida gelada</t>
  </si>
  <si>
    <t>Dolly 2 litros Guaraná</t>
  </si>
  <si>
    <t>Dolly 2 litros limão</t>
  </si>
  <si>
    <t>Sukita 2 litros</t>
  </si>
  <si>
    <t>Água mineral 510ml</t>
  </si>
  <si>
    <t>Entrega Hoje 53-63 min •</t>
  </si>
  <si>
    <t>Cabe em seu bolso</t>
  </si>
  <si>
    <t>Filé De Frango À Parmegiana Filé de frango empanado trabalhado no molho de tomate e com muito queijo, acompanha arroz branco e batata frita . Serve 1 pessoa</t>
  </si>
  <si>
    <t>Filé De Frango À Parmegiana</t>
  </si>
  <si>
    <t>Contra Filé À Parmegiana Contra filé empanado e trabalhado no molho de tomate e com queijo mussarela por cima! Acompanha arroz branco e Batata frita Serve 1 pessoa</t>
  </si>
  <si>
    <t>Contra Filé À Parmegiana</t>
  </si>
  <si>
    <t>Contra Filé Acebolado Bife de contra filé frito e acebolado (opcional). Acompanha arroz, feijão, Salada e mais um acompanhamento a ser escolhido. Serve 1 pessoa</t>
  </si>
  <si>
    <t>Contra Filé Acebolado</t>
  </si>
  <si>
    <t>Filé De Frango Frito Filé do peito de frango temperado e frito! Servido com arroz branco, feijão carioca, salada e mais um acompanhamento grátis que você escolhe no pedido. Serve 1 pessoa</t>
  </si>
  <si>
    <t>Filé De Frango Frito</t>
  </si>
  <si>
    <t>Filé De Frango Empanado Filé de frango empanado (à milanesa). Acompanha arroz branco, feijão, salada e mais um acompanhamento a ser escolhido. Serve 1 pessoa</t>
  </si>
  <si>
    <t>Filé De Frango Empanado</t>
  </si>
  <si>
    <t>Calabresa Acebolada Calabresa defumada em rodelas, frita com cebola (opcional). Servida com arroz branco , feijão,salada e mais um acompanhamento a ser escolhido Serve 1 pessoa</t>
  </si>
  <si>
    <t>Calabresa Acebolada</t>
  </si>
  <si>
    <t>Filé de Tilápia empanado Filé de Tilápia empanado acompanhado Servida com arroz branco caseiro, feijão carioca, salada e mais um acompanhamento a ser escolhido Serve 1 pessoa</t>
  </si>
  <si>
    <t>Filé de Tilápia empanado</t>
  </si>
  <si>
    <t>Refeições a especialidade da casa Acarajé tradicional Vatapá, caruru, camarão frito e vinagrete Temos a Dedicação para entregar comida quentinha e saborosa no conforto da sua casa</t>
  </si>
  <si>
    <t>Acarajé tradicional</t>
  </si>
  <si>
    <t>Acarajé especial Vatapá, caruru, bobó de camarão, camarão frito e vinagrete Temos a Dedicação para entregar comida quentinha e saborosa no conforto da sua casa</t>
  </si>
  <si>
    <t>Acarajé especial</t>
  </si>
  <si>
    <t>Acarajé gourmet Vatapá, caruru, bobó de camarão e vinagrete Temos a Dedicação para entregar comida quentinha e saborosa no conforto da sua casa</t>
  </si>
  <si>
    <t>Acarajé gourmet</t>
  </si>
  <si>
    <t>D`laura Vatapá e bobo de camarão Temos a Dedicação para entregar comida quentinha e saborosa no conforto da sua casa</t>
  </si>
  <si>
    <t>D`laura</t>
  </si>
  <si>
    <t>Capote Bolinho de camarão recheado com bobo de camarão Temos a Dedicação para entregar comida quentinha e saborosa no conforto da sua casa</t>
  </si>
  <si>
    <t>Capote</t>
  </si>
  <si>
    <t>Bobo de frango Temos a Dedicação para entregar comida quentinha e saborosa no conforto da sua casa Creme de mandioca com file de coxa e arroz</t>
  </si>
  <si>
    <t>Caldeirada</t>
  </si>
  <si>
    <t>Temos a Dedicação para entregar comida quentinha e saborosa no conforto da sua casa Peixe cação, camarão, arroz, feijão de corda ou carioca e Legumes cozido</t>
  </si>
  <si>
    <t>Carne de sol, musseline de mandioca e salada de feijão fradinho</t>
  </si>
  <si>
    <t>Temos a Dedicação para entregar comida quentinha e saborosa no conforto da sua casa Arroz e farofa</t>
  </si>
  <si>
    <t>Escondidinho de mandioca de carne seca</t>
  </si>
  <si>
    <t>Temos a Dedicação para entregar comida quentinha e saborosa no conforto da sua casa Arroz, feijão de corda ou carioca</t>
  </si>
  <si>
    <t>Acarajé vegetariano</t>
  </si>
  <si>
    <t>Temos a dedicação para entregar o seu pedido no conforto da sua casa Vatapá, caruru e vinagre</t>
  </si>
  <si>
    <t>Entradas e petiscos</t>
  </si>
  <si>
    <t>Mini pastéis de carne seca com Catupiry</t>
  </si>
  <si>
    <t>Mini pastéis de camarão com Catupiry</t>
  </si>
  <si>
    <t>Camarão alho e óleo com casca</t>
  </si>
  <si>
    <t>Salgados saborosos e quentinhos preparados com todo o capricho para atender a sua fome.</t>
  </si>
  <si>
    <t>Camarão na manteiga</t>
  </si>
  <si>
    <t>Iscas de peixe</t>
  </si>
  <si>
    <t>Torresmo</t>
  </si>
  <si>
    <t>Batata frita tradicional</t>
  </si>
  <si>
    <t>Batata frita cheddar e bacon</t>
  </si>
  <si>
    <t>Dadinho de tapioca</t>
  </si>
  <si>
    <t>Bolinho especial de carne seca</t>
  </si>
  <si>
    <t>Mandioca frita</t>
  </si>
  <si>
    <t>Carne de sol com mandioca frita</t>
  </si>
  <si>
    <t>Mini pastéis de meio carne seca com Catupiry, meio camarão com Catupiry</t>
  </si>
  <si>
    <t>Sobremesas que fazem história</t>
  </si>
  <si>
    <t>Cocada cremosa Temos a Dedicação para entregar sobremesas saborosas no conforto da sua casa</t>
  </si>
  <si>
    <t>Suco natural e sucos especiais</t>
  </si>
  <si>
    <t>Abacaxi com hortelã</t>
  </si>
  <si>
    <t>Morangolanja</t>
  </si>
  <si>
    <t>Temos a dedicação para entregar o seu pedido no conforto da sua casa Uma deliciosa combinação de morango com suco de laranja</t>
  </si>
  <si>
    <t>Refrigerante lata</t>
  </si>
  <si>
    <t>Coca cola</t>
  </si>
  <si>
    <t>Coca cola 0</t>
  </si>
  <si>
    <t>Fanta laranja</t>
  </si>
  <si>
    <t>Fanta uva</t>
  </si>
  <si>
    <t>Guaraná Antarctica</t>
  </si>
  <si>
    <t>Guaraná Antarctica 0</t>
  </si>
  <si>
    <t>Schwerppes</t>
  </si>
  <si>
    <t>Soda</t>
  </si>
  <si>
    <t>Cervejas</t>
  </si>
  <si>
    <t>Brahma Duplo Malte Lata 350ml Produto para maiores de 18 anos (Lata 350ml)</t>
  </si>
  <si>
    <t>Brahma Duplo Malte Lata 350ml</t>
  </si>
  <si>
    <t>Cerveja Antarctica Original 600ml Produto para maiores de 18 anos (Garrafa 600ml)</t>
  </si>
  <si>
    <t>Cerveja Antarctica Original 600ml</t>
  </si>
  <si>
    <t>Cerveja Heineken 600ml Produto para maiores de 18 anos (Garrafa 600ml)</t>
  </si>
  <si>
    <t>Cerveja Heineken 600ml</t>
  </si>
  <si>
    <t>Cerveja Heineken Zero Lata 350ml Produto para maiores de 18 anos (Lata 350ml)</t>
  </si>
  <si>
    <t>Cerveja Heineken Zero Lata 350ml</t>
  </si>
  <si>
    <t>Cerveja Long Neck Heineken 330ml Produto para maiores de 18 anos (Garrafa 330ml)</t>
  </si>
  <si>
    <t>Ceveja Skol Lata 350ml Produto para maiores de 18 anos (Lata 1un)</t>
  </si>
  <si>
    <t>Ceveja Skol Lata 350ml</t>
  </si>
  <si>
    <t>Stella Artois long neck</t>
  </si>
  <si>
    <t>Hambúrgueres Tradicionais</t>
  </si>
  <si>
    <t>X Burguer Pão, hambúrguer 90g, Mussarela, maionese, molho Billy Jack.</t>
  </si>
  <si>
    <t>X Salada Pão, hambúrguer 90g, Alface, tomate, Mussarela e molho Billy Jack.</t>
  </si>
  <si>
    <t>X Bacon Pão, hambúrguer 90g, Alface, tomate, bacon, Mussarela, maionese e molho Billy Jack.</t>
  </si>
  <si>
    <t>X Bacon</t>
  </si>
  <si>
    <t>X Frango Pão, hambúrguer 90g, Mussarela, alface, tomate, molho da casa, maionese.</t>
  </si>
  <si>
    <t>X Frango</t>
  </si>
  <si>
    <t>Combos Combo X Burguer X burguer + batata + bebida. Pão, hambúrguer 56g, Mussarela, e molho Billy Jack.</t>
  </si>
  <si>
    <t>Combo X Burguer</t>
  </si>
  <si>
    <t>Combo X Salada X salada + batata + bebida. Pão, hambúrguer 56g, maionese, alface, tomate e molho Billy Jack.</t>
  </si>
  <si>
    <t>Combo X Salada</t>
  </si>
  <si>
    <t>Combo X Bacon X Bacon + batata + bebida. Pão, hambúrguer 56g, Alface, tomate, Bacon, Mussarela, maionese e molho Billy Jack.</t>
  </si>
  <si>
    <t>Combo X Bacon</t>
  </si>
  <si>
    <t>Combo X Frango X Frango + batata + bebida. Pão, hambúrguer 90g, Mussarela, alface, tomate e maionese.</t>
  </si>
  <si>
    <t>Combo X Frango</t>
  </si>
  <si>
    <t>Combo X Burger Artesanal X Burger Artesanal + batata + Guaraná 269 ml</t>
  </si>
  <si>
    <t>Combo X Burger Artesanal</t>
  </si>
  <si>
    <t>Combo X Salada Artesanal X Salada Artesanal + batata + Guaraná 269 ml</t>
  </si>
  <si>
    <t>Combo X Salada Artesanal</t>
  </si>
  <si>
    <t>Combo X Bacon Artesanal X Bacon Artesanal + batata + Guaraná 269 ml</t>
  </si>
  <si>
    <t>Combo X Bacon Artesanal</t>
  </si>
  <si>
    <t>Combo Big Big Artesanal Big Big Artesanal + batata + Guaraná 269 ml</t>
  </si>
  <si>
    <t>Combo Big Big Artesanal</t>
  </si>
  <si>
    <t>Hambúrgueres Artesanais X Burger Artesanal Pão de gergelim, hambúrguer 150g, mussarela, maionese e molho Billy Jack.</t>
  </si>
  <si>
    <t>X Salada Artesanal</t>
  </si>
  <si>
    <t>Pão de gergelim, hambúrguer 150g, mussarela, alface, tomate, maionese e molho Billy Jack.</t>
  </si>
  <si>
    <t>X Bacon Artesanal</t>
  </si>
  <si>
    <t>Pão de gergelim, hambúrguer 150g, bacon, alface, tomate, maionese e molho Billy Jack.</t>
  </si>
  <si>
    <t>Big Big Artesanal</t>
  </si>
  <si>
    <t>Pão de gergelim, 2 hambúrgueres 150g, maionese, cheddar, cebola roxa e bacon.</t>
  </si>
  <si>
    <t>Barca de Açaí/Cupuaçu</t>
  </si>
  <si>
    <t>Média 3 frutas, 3 cereais, serve 2 pessoas</t>
  </si>
  <si>
    <t>Média</t>
  </si>
  <si>
    <t>Grande 5 frutas, 5 cereais, serve 4 pessoas</t>
  </si>
  <si>
    <t>Grande</t>
  </si>
  <si>
    <t>Vitamina de Açaí 700ml 1 Fruta 1 Calda Escolha 1 fruta e 1 caldas</t>
  </si>
  <si>
    <t>Escolha de frutas e caldas</t>
  </si>
  <si>
    <t>Porções</t>
  </si>
  <si>
    <t>Batata Frita Simples Pq</t>
  </si>
  <si>
    <t>Batata Frita Simples G</t>
  </si>
  <si>
    <t>Batata Frita Kids</t>
  </si>
  <si>
    <t>Batata Frita C/ Cheddar e Bacon Pq</t>
  </si>
  <si>
    <t>Batata Frita C/ Cheddar e Bacon G</t>
  </si>
  <si>
    <t>Batata Crinkle Kids</t>
  </si>
  <si>
    <t>Batata Crinkle Pq</t>
  </si>
  <si>
    <t>Batata Crinkle G</t>
  </si>
  <si>
    <t>Batata Suprema Pq Batata frita, bacon, calabresa, cheddar e Catupiry</t>
  </si>
  <si>
    <t>Batata Suprema G</t>
  </si>
  <si>
    <t>Batata frita, bacon, calabresa, cheddar e Catupiry</t>
  </si>
  <si>
    <t>Onion Rings</t>
  </si>
  <si>
    <t>Cebola empanada</t>
  </si>
  <si>
    <t>Meia Onion Rings e Meia Batata C/ Cheddar e Bacon Pq</t>
  </si>
  <si>
    <t>Meia Onion Rings e Meia Batata C/ Cheddar e Bacon G</t>
  </si>
  <si>
    <t>Nuggets 10 Unidades</t>
  </si>
  <si>
    <t>Frango a Passarinho</t>
  </si>
  <si>
    <t>Pastel Frango</t>
  </si>
  <si>
    <t>Frango com Queijo</t>
  </si>
  <si>
    <t>Carne com Queijo</t>
  </si>
  <si>
    <t>Pizza</t>
  </si>
  <si>
    <t>Três Queijos</t>
  </si>
  <si>
    <t>Calabresa</t>
  </si>
  <si>
    <t>Calamussa</t>
  </si>
  <si>
    <t>Carne Seca com Catupiry</t>
  </si>
  <si>
    <t>Carne Seca com Queijo</t>
  </si>
  <si>
    <t>Carne Seca</t>
  </si>
  <si>
    <t>Hot Dog 1 Pão, salsicha, vinagrete, maionese, purê, ketchup, mostarda e batata palha</t>
  </si>
  <si>
    <t>Hot Dog 1</t>
  </si>
  <si>
    <t>Hot Dog 2 Pão, dois salsichas, bacon, cheddar, vinagrete, maionese, purê, ketchup, mostarda e batata palha</t>
  </si>
  <si>
    <t>Hot Dog 3</t>
  </si>
  <si>
    <t>Pão, salsicha, calabresa, Catupiry, cheddar, vinagrete, purê, ketchup, mostarda e batata palha</t>
  </si>
  <si>
    <t>Guaraná Antarctica 350ml</t>
  </si>
  <si>
    <t>Milk-Shake Viagem 500ml Sabores: Morango, Chocolate, Ovomaltine</t>
  </si>
  <si>
    <t>Milk-Shake Viagem 500ml</t>
  </si>
  <si>
    <t>Milk-Shake Viagem 700ml Sabores: Morango, Chocolate, Ovomaltine</t>
  </si>
  <si>
    <t>Petit Gateau</t>
  </si>
  <si>
    <t>Acompanha 2 Bolas de sorvetes, Nutella, E Amendoin triturado.</t>
  </si>
  <si>
    <t>Copo de Açai/Cupuaçu em Camadas</t>
  </si>
  <si>
    <t>300ml Acompanha 2 Fruas, 1 Cereal, 1 Calda</t>
  </si>
  <si>
    <t>Acompanha 2 Frutas, 1 Cereal, 1 Calda</t>
  </si>
  <si>
    <t>Acompanha 2 Frutas, 1 Calda, 1 Cereal</t>
  </si>
  <si>
    <t>1 Und Donuts 5cm açúcar e canela Donuts 5cm massa tradicional mais açúcar e canela por fora</t>
  </si>
  <si>
    <t>Donuts de 5cm, Massa tradicional de baunilha com cobertura fracionada de chocolate branco ou bland, mais listras e coroa</t>
  </si>
  <si>
    <t>Donuts 5cm massa tradicional com cobertura de chocolate fracionada, mais Bolinha de Chocolate colorido</t>
  </si>
  <si>
    <t>Donuts 5cm massa tradicional com cobertura de chocolate fracionado com listra</t>
  </si>
  <si>
    <t>Donuts 5cm massa tradicional com cobertura de chocolate fracionado preto, mais coco ralado na cobertura</t>
  </si>
  <si>
    <t>Donuts 5cm tradicional com chocolate fracionado branco ou bland mais Confete ou granulado</t>
  </si>
  <si>
    <t>Donuts 5cm massa tradicional com cobertura de chocolate preto mais granulado ou Confete</t>
  </si>
  <si>
    <t>Donuts 5cm massa tradicional com chocolate branco e rosa mais granulado colorido</t>
  </si>
  <si>
    <t>Donuts 5cm massa tradicional mais cobertura fracionada de chocolate preto e granulado colorido</t>
  </si>
  <si>
    <t>Donuts de 5cm tradicional com canela e açúcar por fora</t>
  </si>
  <si>
    <t>Donuts 5cm massa tradicional com cobertura fracionada de chocolate Branco, mais granulado</t>
  </si>
  <si>
    <t>Trio de chocolate preto Donuts de 5cm massa de baunilha, com cobertura de chocolate preto fracionado, mais granulado ou Confete</t>
  </si>
  <si>
    <t>Combo Amantes</t>
  </si>
  <si>
    <t>Combo Amantes Lanche Serve 2 pessoas</t>
  </si>
  <si>
    <t>Combo Amantes Lanche</t>
  </si>
  <si>
    <t>Combo amantes Lanche mais baratos Serve 2 pessoas</t>
  </si>
  <si>
    <t>Combo amantes Lanche mais baratos</t>
  </si>
  <si>
    <t>Combos X-Burguer Geralmente vem com os seguintes acompanhamentos: Batata frita – Clássicas e crocantes. Bebida – Temos refrigerante Coca-Cola, Fanta laranja e Guaraná, de 350 Ml. O X-Burguer do Mm Burguer leva os seguintes condimentos: Ketchup – Tradicional, com um equilíbrio entre doce e ácido. Mostarda – Levemente picante e ácida, realçando o sabor da carne. Picles fatiados – Pequenos pedaços de picles em conserva, que adicionam crocância e um sabor agridoce. Cebola picada – Cebola reidratada, em pequenos pedaços, trazendo um leve sabor marcante. Esses condimentos combinam com o hambúrguer, queijo processado e o pão macio, criando o sabor característico do lanche.</t>
  </si>
  <si>
    <t>X-Burguer</t>
  </si>
  <si>
    <t>Quarta-Feira Geralmente vem com os seguintes acompanhamentos: Batata frita – Clássicas e crocantes. Bebida – Temos refrigerante Coca-Cola, Fanta laranja e Guaraná, de 350 Ml.Ketchup: adiciona um toque adocicado e levemente ácido, equilibrando o sabor da carne. Mostarda: traz um leve toque picante e ácido, realçando os outros ingredientes. Cebola picada: pequenos pedaços de cebola desidratada que são reidratados, proporcionando um sabor levemente adocicado e textura crocante. Picles em fatias: adicionam um sabor agridoce e um toque ácido que contrasta com a carne e o queijo. Pão com gergelim: macio e levemente adocicado. Carne industrializada bovina.</t>
  </si>
  <si>
    <t>Quarta-Feira</t>
  </si>
  <si>
    <t>Sexta-Feira Geralmente vem com os seguintes acompanhamentos: Batata frita – Clássicas e crocantes. Bebida – Temos refrigerante Coca-Cola, Fanta laranja e Guaraná, de 350 Ml. Pão com gergelim Hambúrguer de carne industrial Três fatias de bacon Cebola Queijo derretido Tomate Maionese Ketchup Mostarda</t>
  </si>
  <si>
    <t>Sexta-Feira</t>
  </si>
  <si>
    <t>Segunda-Feira Geralmente vem com os seguintes acompanhamentos: Batata frita – Clássicas e crocantes. Bebida – Temos refrigerante Coca-Cola, Fanta laranja e Guaraná, de 350 Ml. Pão com gergelim (três partes: inferior, do meio e superior). Dois hambúrgueres de carne bovina. Alface americana picada. Queijo cheddar. Picles em rodelas. Cebola picada. Molho especial.</t>
  </si>
  <si>
    <t>Segunda-Feira</t>
  </si>
  <si>
    <t>Xsalada de Frango com maionese Geralmente vem com os seguintes acompanhamentos: Batata frita – Clássicas e crocantes. Bebida – Temos refrigerante Coca-Cola, Fanta laranja e Guaraná, de 350 Ml Pães de hambúrguer de Frango industrializado empanado. Maionese Alface americana picada</t>
  </si>
  <si>
    <t>Xsalada de Frango com maionese</t>
  </si>
  <si>
    <t>X-salada de Frango com maionese Geralmente vem com os seguintes acompanhamentos: Batata frita – Clássicas e crocantes. Bebida – Temos refrigerante Coca-Cola, Fanta laranja e Guaraná, de 350 Ml Pães de hambúrguer de Frango industrializado grelhado. Maionese Alface americana picada</t>
  </si>
  <si>
    <t>X-salada de Frango com maionese</t>
  </si>
  <si>
    <t>Sanduíches X-salada. Pães hambúrguer de Frango industrializado Maionese Alface americana picada</t>
  </si>
  <si>
    <t>X-salada.</t>
  </si>
  <si>
    <t>Segunda-Feira Pão com gergelim (três partes: inferior, do meio e superior). Dois hambúrgueres de carne bovina. Alface americana picada. Queijo cheddar. Picles em rodelas. Cebola picada. Molho especial.</t>
  </si>
  <si>
    <t>Quarta-Feira Ketchup: adiciona um toque adocicado e levemente ácido, equilibrando o sabor da carne. Mostarda: traz um leve toque picante e ácido, realçando os outros ingredientes. Cebola picada: pequenos pedaços de cebola desidratada que são reidratados, proporcionando um sabor levemente adocicado e textura crocante. Picles em fatias: adicionam um sabor agridoce e um toque ácido que contrasta com a carne e o queijo. Pão com gergelim: macio e levemente adocicado. Carne industrializada bovina.</t>
  </si>
  <si>
    <t>Sexta-Feira Pão com gergelim Hambúrguer de carne industrial Três fatias de bacon Cebola Queijo derretido Tomate Maionese Ketchup Mostarda</t>
  </si>
  <si>
    <t>X-Burguer O X-Burguer do Mm Burguer leva os seguintes condimentos: Ketchup – Tradicional, com um equilíbrio entre doce e ácido. Mostarda – Levemente picante e ácida, realçando o sabor da carne. Picles fatiados – Pequenos pedaços de picles em conserva, que adicionam crocância e um sabor agridoce. Cebola picada – Cebola reidratada, em pequenos pedaços, trazendo um leve sabor marcante. Esses condimentos combinam com o hambúrguer, queijo processado e o pão macio, criando o sabor característico do lanche.</t>
  </si>
  <si>
    <t>Xsalada de Frango com maionese Pães de hambúrguer de Frango industrializado empanado. Maionese Alface americana picada</t>
  </si>
  <si>
    <t>Bebidas Refrigerante Coca-Cola Original 350 Ml Lata 350ml (Lata 350ml)</t>
  </si>
  <si>
    <t>Refrigerante Coca-Cola Original 350 Ml</t>
  </si>
  <si>
    <t>Fanta Laranja 350ml Lata 350ml (Lata 350ml)</t>
  </si>
  <si>
    <t>Refrigerante Antarctica Guaraná 600 Ml Garrafa 600ml (Garrafa 600ml)</t>
  </si>
  <si>
    <t>Refrigerante Antarctica Guaraná 600 Ml</t>
  </si>
  <si>
    <t>Acompanhamentos Batata Frita</t>
  </si>
  <si>
    <t>Entrega Hoje 52-62 min •</t>
  </si>
  <si>
    <t>Porção de batata frita com calabresa acebolada Porção de batata frita com calabresa acebolada, calabresa e batata fritas na temperatura ideal para proporcionar um sabor inigualável, cebola puxada a 130 para manter sua textura e sabor irresistível... Serve 4 pessoas (450g)</t>
  </si>
  <si>
    <t>Porção de batata frita com calabresa acebolada</t>
  </si>
  <si>
    <t>Porção de calabresa acebolada Deliciosa porção de calabresa acebolada, grelhadas na temperatura ideal para proporcionar um sabor especial e irresistível Serve 4 pessoas (450g)</t>
  </si>
  <si>
    <t>Porção de calabresa acebolada</t>
  </si>
  <si>
    <t>Generosa Porção De Batata Frita +/- 500g Generosa porção de batata frita sequinha e crocante fritas na temperatura ideal para proporcionar um sabor especial e irresistível Serve 4 pessoas (500g)</t>
  </si>
  <si>
    <t>Generosa Porção De Batata Frita +/- 500g</t>
  </si>
  <si>
    <t>Lanches Hambúrguer com queijo e cheddar derretido Descubra o irresistível prazer de saborear nosso hambúrguer, cuidadosamente preparado com um blend especial de carnes. Seu paladar será imediatamente conquistado pela generosa camada de queijo e cheddar derretidos, que adicionam uma cremosidade inigualável a cada mordida. Tudo isso servido em um pão puma levemente tostado, que traz a textura crocante perfeita para completar essa experiência gastronômica. Ideal para os amantes de lanches que não abrem mão da qualidade e sabor autêntico. Experimente! Serve 1 pessoa (150g)</t>
  </si>
  <si>
    <t>Ver mais 4.5 Buscar no cardápio Entrega Hoje 60-70 min •</t>
  </si>
  <si>
    <t>Parmegianas</t>
  </si>
  <si>
    <t>Berinjela Á Parmegiana Acompanha arroz e fritas</t>
  </si>
  <si>
    <t>Berinjela Á Parmegiana</t>
  </si>
  <si>
    <t>Parmegiana de Carne G Com arroz branco e batatas fritas.</t>
  </si>
  <si>
    <t>Parmegiana de Carne G</t>
  </si>
  <si>
    <t>Parmegiana de Carne P Com arroz branco e batatas fritas.</t>
  </si>
  <si>
    <t>Parmegiana de Carne P</t>
  </si>
  <si>
    <t>Parmegiana de Frango P Com arroz branco e batatas fritas.</t>
  </si>
  <si>
    <t>Parmegiana de Frango P</t>
  </si>
  <si>
    <t>Parmegiana de Frango G Com arroz branco e batatas fritas.</t>
  </si>
  <si>
    <t>Parmegiana de Frango G</t>
  </si>
  <si>
    <t>Lanche Artesanal Da Fonte Pão brioche, hambúrguer 180g, bacon, cheddar em fatias, cebola roxa e barbecue</t>
  </si>
  <si>
    <t>Da Fonte</t>
  </si>
  <si>
    <t>Da Matriz Pão brioche, hambúrguer 180g, alface, tomate, maionese verde, mussarela e cebola roxa</t>
  </si>
  <si>
    <t>Da Matriz</t>
  </si>
  <si>
    <t>Do Mirante Pão brioche, hambúrguer 180g, mussarela, tomate, rúcula e molho gorgonzola</t>
  </si>
  <si>
    <t>Do Mirante</t>
  </si>
  <si>
    <t>Do Rodeio Pão brioche, 2 hambúrgueres 180g, tomate, onion rings, bacon e cheddar em fatia</t>
  </si>
  <si>
    <t>Do Rodeio</t>
  </si>
  <si>
    <t>Sanduíche de Filé de Frango Crocante Frango empanado, crocante, tomate, rúcula e maionese da casa</t>
  </si>
  <si>
    <t>Sanduíche de Filé de Frango Crocante</t>
  </si>
  <si>
    <t>Churrasco de Filé Mignon Filé mignon, vinagrete, mussarela e maionese</t>
  </si>
  <si>
    <t>Churrasco de Filé Mignon</t>
  </si>
  <si>
    <t>Do Papito Pão brioche, hambúrguer 180g, costela desfiada, molho barbecue, maionese da casa e salada</t>
  </si>
  <si>
    <t>Do Papito</t>
  </si>
  <si>
    <t>Coração da Serra Descrição não disponível</t>
  </si>
  <si>
    <t>Coração da Serra</t>
  </si>
  <si>
    <t>Do Kinkaku Ji Pão brioche, hambúrguer 180g, cheddar cremoso, onion rings e maionese da casa</t>
  </si>
  <si>
    <t>Do Kinkaku Ji</t>
  </si>
  <si>
    <t>Mini Hambúrguer Descrição não disponível</t>
  </si>
  <si>
    <t>Mini Hambúrguer</t>
  </si>
  <si>
    <t>Do Seminário Pão brioche, hambúrguer 180g, ovo, bacon maionese, tomate e mussarela</t>
  </si>
  <si>
    <t>Do Seminário</t>
  </si>
  <si>
    <t>Sanduíche de Abobrinha Abobrinha grelhada, queijo branco, rúcula e tomate confit</t>
  </si>
  <si>
    <t>Sanduíche de Abobrinha</t>
  </si>
  <si>
    <t>Hambúrguer Vegetariano Pão de hambúrguer de alface, bifão de alface, tomate, molho ranch e mussarela</t>
  </si>
  <si>
    <t>Hambúrguer Vegetariano</t>
  </si>
  <si>
    <t>Porções Fritas</t>
  </si>
  <si>
    <t>Fritas</t>
  </si>
  <si>
    <t>Batata Rústica com Alecrim</t>
  </si>
  <si>
    <t>Mini Pastéis com Vinagrete</t>
  </si>
  <si>
    <t>Provolone à Milanesa Com molho de ervas.</t>
  </si>
  <si>
    <t>Onion Rings (Anéis de Cebola)</t>
  </si>
  <si>
    <t>Tábua de Queijos Provolone, parmesão, muçarela, azeitonas verdes e pretas.</t>
  </si>
  <si>
    <t>Salame</t>
  </si>
  <si>
    <t>Pimenta Recheada Carne Seca</t>
  </si>
  <si>
    <t>Bolinho de Linguiça com Queijo</t>
  </si>
  <si>
    <t>Carne Seca c/ Mandioca</t>
  </si>
  <si>
    <t>Polenta Frita</t>
  </si>
  <si>
    <t>Fritas com Cheddar e Bacon</t>
  </si>
  <si>
    <t>Isca de Frango Empanada Com molho especial.</t>
  </si>
  <si>
    <t>Tulipa de Frango</t>
  </si>
  <si>
    <t>Torresmo de Rolo (Panceta)</t>
  </si>
  <si>
    <t>Frango Crocante Empanado (1kg)</t>
  </si>
  <si>
    <t>Frango Crocante</t>
  </si>
  <si>
    <t>Tábua de Frios Salame, presunto, gorgonzola, provolone, parmesão, azeitonas pretas, azeitonas verdes, pimenta biquinho e ovo de codorna.</t>
  </si>
  <si>
    <t>Tábua de Frios</t>
  </si>
  <si>
    <t>Bolinho de Bacalhau</t>
  </si>
  <si>
    <t>Pimenta Recheada com Costela Pimenta dedo de moça com costela.</t>
  </si>
  <si>
    <t>Pimenta Recheada com Costela</t>
  </si>
  <si>
    <t>Camarão Empanado</t>
  </si>
  <si>
    <t>Bolinho de Carne Seca</t>
  </si>
  <si>
    <t>Calabresa Acebolada Acompanhada farofa, pão e vinagrete</t>
  </si>
  <si>
    <t>Refrigerantes Coca-Cola Lata 350ml</t>
  </si>
  <si>
    <t>Coca-Cola Zero Lata 350ml</t>
  </si>
  <si>
    <t>Coca-Cola Zero 600ml</t>
  </si>
  <si>
    <t>Guaraná Lata 350ml</t>
  </si>
  <si>
    <t>Guaraná 600ml</t>
  </si>
  <si>
    <t>Guaraná Zero Lata 350ml</t>
  </si>
  <si>
    <t>Guaraná Zero 600ml</t>
  </si>
  <si>
    <t>Fanta Laranja 600ml</t>
  </si>
  <si>
    <t>Fanta Uva 600ml</t>
  </si>
  <si>
    <t>Sprite Lata 350ml</t>
  </si>
  <si>
    <t>Sprite 600ml</t>
  </si>
  <si>
    <t>Tônica Lata 350ml</t>
  </si>
  <si>
    <t>H2O Limão 500ml</t>
  </si>
  <si>
    <t>H2O Limoneto 500ml</t>
  </si>
  <si>
    <t>Pepsi 350ml</t>
  </si>
  <si>
    <t>Pepsi Black 350ml</t>
  </si>
  <si>
    <t>Sucos Suco de Laranja</t>
  </si>
  <si>
    <t>Suco de Laranja</t>
  </si>
  <si>
    <t>Suco Limão Água</t>
  </si>
  <si>
    <t>Suco Morango Água</t>
  </si>
  <si>
    <t>Suco Maracujá Água</t>
  </si>
  <si>
    <t>Suco de Goiaba Água</t>
  </si>
  <si>
    <t>Suco Abacaxi Água</t>
  </si>
  <si>
    <t>Suco Caju Água</t>
  </si>
  <si>
    <t>Suco Manga Água</t>
  </si>
  <si>
    <t>Suco Acerola Água</t>
  </si>
  <si>
    <t>Limonada Suíça</t>
  </si>
  <si>
    <t>Abacaxi com Hortelã</t>
  </si>
  <si>
    <t>Suco Melancia</t>
  </si>
  <si>
    <t>Suco Limão Leite</t>
  </si>
  <si>
    <t>Suco Morango Leite</t>
  </si>
  <si>
    <t>Suco Maracujá Leite</t>
  </si>
  <si>
    <t>Suco de Goiaba Leite</t>
  </si>
  <si>
    <t>Suco Abacaxi Leite</t>
  </si>
  <si>
    <t>Suco Caju Leite</t>
  </si>
  <si>
    <t>Suco Coco Leite</t>
  </si>
  <si>
    <t>Suco de Manga Leite</t>
  </si>
  <si>
    <t>Suco Acerola Leite</t>
  </si>
  <si>
    <t>Suco de Uva Taça</t>
  </si>
  <si>
    <t>Suco com 2 Sabores</t>
  </si>
  <si>
    <t>Sobremesa Churros com Doce de Leite</t>
  </si>
  <si>
    <t>Churros com Doce de Leite</t>
  </si>
  <si>
    <t>Cheesecake com Calda de Frutas Vermelhas</t>
  </si>
  <si>
    <t>Banoffee</t>
  </si>
  <si>
    <t>Brownie com Sorvete e Calda de Chocolate</t>
  </si>
  <si>
    <t>Fatia de Abacaxi</t>
  </si>
  <si>
    <t>Fondue Completo (Serve 2 Pessoas) Carnes, Queijos e Chocolate.</t>
  </si>
  <si>
    <t>Fondue Completo (Serve 2 Pessoas)</t>
  </si>
  <si>
    <t>Pratos Da Casa Contra File Na Chapa ( 2 Pessoas) Com arroz c/ brócolis, feijão e batatas fritas</t>
  </si>
  <si>
    <t>Contra File  Na Chapa ( 2 Pessoas)</t>
  </si>
  <si>
    <t>Rabada Com Polenta Mole 2 Pessoas Acompanha arroz, polenta mole e agrião.</t>
  </si>
  <si>
    <t>Rabada Com Polenta Mole 2 Pessoas</t>
  </si>
  <si>
    <t>Macarrão Na Chapa Frango, vinagrete, molho shoyu, molho de alho, parmesão e azeitona.</t>
  </si>
  <si>
    <t>Macarrão Na Chapa</t>
  </si>
  <si>
    <t>Picanha Na Chapa (2 pessoas) Com arroz birô-birô, farofa e vinagrete.</t>
  </si>
  <si>
    <t>Ordenar Entrega Grátis Vale-refeição Distância Entrega Parceira Super Restaurantes Pra retirar Filtros Limpar Cantinho da Pizza - Pizzas e Esfihas Cantinho da Pizza - Pizzas e Esfihas 4.5 • Pizza • 0.5 km 40-50 min •</t>
  </si>
  <si>
    <t>La Casa da Pizza e Pastel</t>
  </si>
  <si>
    <t>La Casa da Pizza e Pastel 4.6 • Pizza • 0.4 km 22-32 min •</t>
  </si>
  <si>
    <t>Pizzaria The Mosteiros -pizza &amp; Esfihas</t>
  </si>
  <si>
    <t>Pizzaria The Mosteiros -pizza &amp; Esfihas 4.6 • Pizza • 1.3 km 49-59 min • Grátis Ponto da Esfiha Express Ponto da Esfiha Express 4.4 • Pizza • 0.5 km 40-50 min •</t>
  </si>
  <si>
    <t>Nova Apetitosa</t>
  </si>
  <si>
    <t>Nova Apetitosa 4.9 • Pizza • 3.2 km 45-55 min •</t>
  </si>
  <si>
    <t>Pizzaria do Extra - Itapecerica</t>
  </si>
  <si>
    <t>Pizzaria do Extra - Itapecerica 4.5 • Pizza • 0.8 km 41-51 min •</t>
  </si>
  <si>
    <t>Big Burger(hamburguer e Pizzaria)10% Off</t>
  </si>
  <si>
    <t>Big Burger(hamburguer e Pizzaria)10% Off 4.8 • Pizza • 0.5 km 44-54 min •</t>
  </si>
  <si>
    <t>A Casa da Massa</t>
  </si>
  <si>
    <t>A Casa da Massa 4.8 • Pizza • 0.4 km 41-51 min •</t>
  </si>
  <si>
    <t>Pizzaria do Fininho</t>
  </si>
  <si>
    <t>Pizzaria do Fininho 4.9 • Pizza • 0.9 km 45-55 min •</t>
  </si>
  <si>
    <t>Calzones - The Mosteiros Pizzaria</t>
  </si>
  <si>
    <t>Calzones - The Mosteiros Pizzaria 4.6 • Pizza • 1.3 km 49-59 min • Grátis Good Pizzas Premium Good Pizzas Premium 4.7 • Pizza • 2.1 km 45-55 min • Grátis Esfiharia The Mosteiros esfihas &amp; Pizza Esfiharia The Mosteiros esfihas &amp; Pizza 4.7 • Pizza • 1.3 km 49-59 min • Grátis Pizzaria Churrascaria a Figueira Pizzaria Churrascaria a Figueira 4.5 • Pizza • 3.7 km 41-51 min •</t>
  </si>
  <si>
    <t>Barbecue</t>
  </si>
  <si>
    <t>Barbecue Pizza • 0.7 km 60-70 min •</t>
  </si>
  <si>
    <t>Habib's Pizza - Shopping Itapecerica Novidade • Pizza • 0.9 km 34-44 min •</t>
  </si>
  <si>
    <t>Pizzaria Novo Sabor</t>
  </si>
  <si>
    <t>Pizzaria Novo Sabor 4.5 • Pizza • 8.7 km 80-90 min •</t>
  </si>
  <si>
    <t>Divinas Horas Pizzaria</t>
  </si>
  <si>
    <t>Divinas Horas Pizzaria 5.0 • Pizza • 2.7 km 50-60 min •</t>
  </si>
  <si>
    <t>Forno a Lenha Pizzaria</t>
  </si>
  <si>
    <t>Forno a Lenha Pizzaria 4.5 • Pizza • 2.7 km 45-55 min •</t>
  </si>
  <si>
    <t>Santa Pizza</t>
  </si>
  <si>
    <t>Santa Pizza 4.8 • Pizza • 2.3 km 45-55 min •</t>
  </si>
  <si>
    <t>Habib's Pizza - Embu das Artes 4.4 • Pizza • 5.6 km 54-64 min •</t>
  </si>
  <si>
    <t>Pizzaria Bambino Spisso Pizzas</t>
  </si>
  <si>
    <t>Pizzaria Bambino Spisso Pizzas 3.8 • Pizza • 6.4 km 60-70 min •</t>
  </si>
  <si>
    <t>Pizzaria Reis</t>
  </si>
  <si>
    <t>Pizzaria Reis 4.8 • Pizza • 6.8 km 70-80 min •</t>
  </si>
  <si>
    <t>Esfiha Mix Taboão</t>
  </si>
  <si>
    <t>Esfiha Mix Taboão 4.4 • Pizza • 9.9 km 64-74 min •</t>
  </si>
  <si>
    <t>NetPizza -Pizza e Hambúrgueria Artesanal</t>
  </si>
  <si>
    <t>NetPizza -Pizza e Hambúrgueria Artesanal 4.8 • Pizza • 7.3 km 68-78 min •</t>
  </si>
  <si>
    <t>Pizzaria Bellinha II</t>
  </si>
  <si>
    <t>Pizzaria Bellinha II 4.8 • Pizza • 7.8 km 70-80 min •</t>
  </si>
  <si>
    <t>Ponto da Esfiha</t>
  </si>
  <si>
    <t>Ponto da Esfiha 4.3 • Pizza • 8.7 km 70-80 min •</t>
  </si>
  <si>
    <t>Vip10 Pizza - Taboão da Serra</t>
  </si>
  <si>
    <t>Vip10 Pizza - Taboão da Serra 4.7 • Pizza • 9.7 km 75-85 min •</t>
  </si>
  <si>
    <t>Ponto da Esfiha Capão Redondo</t>
  </si>
  <si>
    <t>Ponto da Esfiha Capão Redondo 4.6 • Pizza • 9.4 km 61-71 min •</t>
  </si>
  <si>
    <t>Pizzaria Pavone</t>
  </si>
  <si>
    <t>Pizzaria Pavone 4.7 • Pizza • 8.9 km 58-68 min •</t>
  </si>
  <si>
    <t>Pizzaria Via Carlos</t>
  </si>
  <si>
    <t>Pizzaria Via Carlos 4.7 • Pizza • 9.3 km 59-69 min •</t>
  </si>
  <si>
    <t>Pizzaria da Made</t>
  </si>
  <si>
    <t>Pizzaria da Made 5.0 • Pizza • 9.6 km 60-70 min •</t>
  </si>
  <si>
    <t>Sani Pizzeria</t>
  </si>
  <si>
    <t>Sani Pizzeria 4.7 • Pizza • 0.8 km Hoje, entre 19h-19h •</t>
  </si>
  <si>
    <t>Pizzaria Royal</t>
  </si>
  <si>
    <t>Pizzaria Royal 4.0 • Pizza • 9.3 km Hoje, entre 19h-20h •</t>
  </si>
  <si>
    <t>Pippa Pizzaria</t>
  </si>
  <si>
    <t>Pippa Pizzaria 4.3 • Pizza • 6.2 km Hoje, entre 19h-19h •</t>
  </si>
  <si>
    <t>Pizzaria do Leo 1</t>
  </si>
  <si>
    <t>Pizzaria do Leo 1 4.5 • Pizza • 7.7 km Hoje, entre 19h-20h •</t>
  </si>
  <si>
    <t>Montes Claros Pizzaria e esfiharia</t>
  </si>
  <si>
    <t>Montes Claros Pizzaria e esfiharia 4.7 • Pizza • 8.8 km Hoje, entre 19h-19h •</t>
  </si>
  <si>
    <t>Pizzaria e Pastelaria Dinomarkis</t>
  </si>
  <si>
    <t>Pizzaria e Pastelaria Dinomarkis 4.2 • Pizza • 8.4 km Hoje, entre 19h-20h •</t>
  </si>
  <si>
    <t>Good Chicken</t>
  </si>
  <si>
    <t>Good Chicken 4.8 • Pizza • 7.4 km Hoje, entre 19h-20h •</t>
  </si>
  <si>
    <t>Pizzaria KiCrocante</t>
  </si>
  <si>
    <t>Pizzaria KiCrocante 4.8 • Pizza • 8.6 km Hoje, entre 19h-20h •</t>
  </si>
  <si>
    <t>Master Pizzaria II</t>
  </si>
  <si>
    <t>Master Pizzaria II 4.8 • Pizza • 8.8 km Hoje, entre 19h-19h •</t>
  </si>
  <si>
    <t>Pizzaria e Esfiharia Nonna Mangiare</t>
  </si>
  <si>
    <t>Pizzaria e Esfiharia Nonna Mangiare 4.8 • Pizza • 9.7 km Hoje, entre 19h-20h •</t>
  </si>
  <si>
    <t>Pomodori Pizzaria &amp; Esfiharia</t>
  </si>
  <si>
    <t>Pomodori Pizzaria &amp; Esfiharia Pizza • 9.0 km Hoje, entre 19h-20h •</t>
  </si>
  <si>
    <t>Pizzaria Di Napoli</t>
  </si>
  <si>
    <t>Pizzaria Di Napoli 4.9 • Pizza • 0.3 km Fechado • Grátis Pizzaria Bella Italia Pizzaria Bella Italia 4.8 • Pizza • 0.3 km Fechado •</t>
  </si>
  <si>
    <t>Pizzaria Geovanele</t>
  </si>
  <si>
    <t>Pizzaria Geovanele 4.5 • Pizza • 0.6 km Fechado • Grátis Pizzaria 4 Estações Pizzaria 4 Estações 4.9 • Pizza • 0.5 km Fechado • Grátis Cheirozinho Pizza Cheirozinho Pizza 4.6 • Pizza • 1.3 km Fechado • Grátis Hoje Tem Pizza! Hoje Tem Pizza! 5.0 • Pizza • 0.7 km Fechado •</t>
  </si>
  <si>
    <t>Pizzaria Mania de Pizza</t>
  </si>
  <si>
    <t>Pizzaria Mania de Pizza 4.9 • Pizza • 0.9 km Fechado •</t>
  </si>
  <si>
    <t>Pizzaria Xeque-mate Entrega Rápida</t>
  </si>
  <si>
    <t>Pizzaria Xeque-mate Entrega Rápida 4.7 • Pizza • 3.6 km Fechado •</t>
  </si>
  <si>
    <t>Pizzaria Apreciatta</t>
  </si>
  <si>
    <t>Pizzaria Apreciatta 5.0 • Pizza • 1.6 km Fechado •</t>
  </si>
  <si>
    <t>Pyetra Pizzaria</t>
  </si>
  <si>
    <t>Pyetra Pizzaria Novidade • Pizza • 0.2 km Fechado •</t>
  </si>
  <si>
    <t>Medeiros Pizzas</t>
  </si>
  <si>
    <t>Medeiros Pizzas 5.0 • Pizza • 0.3 km Fechado •</t>
  </si>
  <si>
    <t>Pizzaria Saborosa</t>
  </si>
  <si>
    <t>Pizzaria Saborosa 4.9 • Pizza • 6.5 km Fechado •</t>
  </si>
  <si>
    <t>Pizzaria Boa Pizza</t>
  </si>
  <si>
    <t>Pizzaria Boa Pizza 4.4 • Pizza • 0.4 km Fechado •</t>
  </si>
  <si>
    <t>Vassoura de Bruxa Hamburgueria Pizzaria</t>
  </si>
  <si>
    <t>Vassoura de Bruxa Hamburgueria Pizzaria Novidade • Pizza • 0.5 km Fechado •</t>
  </si>
  <si>
    <t>Gordo &amp; Magro Pizzaria &amp; Esfiharia</t>
  </si>
  <si>
    <t>Gordo &amp; Magro Pizzaria &amp; Esfiharia Novidade • Pizza • 0.7 km Fechado •</t>
  </si>
  <si>
    <t>Rei da Pizza Itapecerica</t>
  </si>
  <si>
    <t>Rei da Pizza Itapecerica 4.7 • Pizza • 5.8 km Fechado •</t>
  </si>
  <si>
    <t>Pizzaria União (embu)</t>
  </si>
  <si>
    <t>Pizzaria União (embu) 4.8 • Pizza • 6.2 km Fechado •</t>
  </si>
  <si>
    <t>Chicken &amp; Pizza</t>
  </si>
  <si>
    <t>Chicken &amp; Pizza Pizza • 1.3 km Fechado •</t>
  </si>
  <si>
    <t>Pizzaria Marilu</t>
  </si>
  <si>
    <t>Pizzaria Marilu Novidade • Pizza • 1.6 km Fechado •</t>
  </si>
  <si>
    <t>A Forma da Massa Pizzaria Artesanal</t>
  </si>
  <si>
    <t>A Forma da Massa Pizzaria Artesanal Novidade • Pizza • 1.8 km Fechado •</t>
  </si>
  <si>
    <t>Pizzaria Piaba</t>
  </si>
  <si>
    <t>Pizzaria Piaba 5.0 • Pizza • 2.7 km Fechado •</t>
  </si>
  <si>
    <t>Ki Rapido Pizzaria e Esfiharia</t>
  </si>
  <si>
    <t>Ki Rapido Pizzaria e Esfiharia Pizza • 2.9 km Fechado •</t>
  </si>
  <si>
    <t>Jb Pizzas</t>
  </si>
  <si>
    <t>Jb Pizzas 5.0 • Pizza • 2.1 km Fechado •</t>
  </si>
  <si>
    <t>Polarana Esfiharia</t>
  </si>
  <si>
    <t>Polarana Esfiharia 4.6 • Pizza • 2.6 km Fechado • Grátis Ki Saborosa Ki Saborosa 4.7 • Pizza • 3.1 km Fechado •</t>
  </si>
  <si>
    <t>Pizzaria Shalom</t>
  </si>
  <si>
    <t>Pizzaria Shalom Novidade • Pizza • 3.1 km Fechado •</t>
  </si>
  <si>
    <t>Almeida's Pizzas</t>
  </si>
  <si>
    <t>Almeida's Pizzas Pizza • 3.6 km Fechado •</t>
  </si>
  <si>
    <t>D Tati Pizzaria Forno a Lenha</t>
  </si>
  <si>
    <t>D Tati Pizzaria Forno a Lenha Novidade • Pizza • 3.8 km Fechado •</t>
  </si>
  <si>
    <t>Big Pizzaria</t>
  </si>
  <si>
    <t>Big Pizzaria 5.0 • Pizza • 5.4 km Fechado •</t>
  </si>
  <si>
    <t>Nonnopizzaria</t>
  </si>
  <si>
    <t>Nonnopizzaria 4.8 • Pizza • 6.2 km Fechado •</t>
  </si>
  <si>
    <t>RR Pizzaria e Esfiharia</t>
  </si>
  <si>
    <t>RR Pizzaria e Esfiharia 4.5 • Pizza • 6.2 km Fechado •</t>
  </si>
  <si>
    <t>Pizzaria Tasty</t>
  </si>
  <si>
    <t>Pizzaria Tasty 4.9 • Pizza • 6.0 km Fechado •</t>
  </si>
  <si>
    <t>Pizza no Cone</t>
  </si>
  <si>
    <t>Pizza no Cone Novidade • Pizza • 6.2 km Fechado •</t>
  </si>
  <si>
    <t>Mea Culpa Beer e Pizzas</t>
  </si>
  <si>
    <t>Mea Culpa Beer e Pizzas Novidade • Pizza • 6.4 km Fechado •</t>
  </si>
  <si>
    <t>Pizzaria Saborosa Pizza • 6.5 km Fechado •</t>
  </si>
  <si>
    <t>Do'val Pizzas Delivery</t>
  </si>
  <si>
    <t>Do'val Pizzas Delivery Pizza • 6.4 km Fechado •</t>
  </si>
  <si>
    <t>Pizzaria &amp; Esfiharia Preferida</t>
  </si>
  <si>
    <t>Pizzaria &amp; Esfiharia Preferida Pizza • 6.4 km Fechado •</t>
  </si>
  <si>
    <t>Pizzaria Bela Vista 2</t>
  </si>
  <si>
    <t>Pizzaria Bela Vista 2 Novidade • Pizza • 6.4 km Fechado •</t>
  </si>
  <si>
    <t>Pizzaria Napolitana</t>
  </si>
  <si>
    <t>Pizzaria Napolitana Novidade • Pizza • 6.0 km Fechado •</t>
  </si>
  <si>
    <t>Pizzaria Coyote</t>
  </si>
  <si>
    <t>Pizzaria Coyote Novidade • Pizza • 6.3 km Fechado •</t>
  </si>
  <si>
    <t>Stitch Like Pizza</t>
  </si>
  <si>
    <t>Stitch Like Pizza Novidade • Pizza • 6.4 km Fechado •</t>
  </si>
  <si>
    <t>Oliver Pizza</t>
  </si>
  <si>
    <t>Oliver Pizza 4.8 • Pizza • 7.0 km Fechado •</t>
  </si>
  <si>
    <t>Mundo da Esfiha</t>
  </si>
  <si>
    <t>Mundo da Esfiha 4.5 • Pizza • 6.9 km Fechado •</t>
  </si>
  <si>
    <t>Pizzaria Ladeia</t>
  </si>
  <si>
    <t>Pizzaria Ladeia 5.0 • Pizza • 6.9 km Fechado •</t>
  </si>
  <si>
    <t>De Lá Sophi</t>
  </si>
  <si>
    <t>De Lá Sophi 4.4 • Pizza • 6.8 km Fechado •</t>
  </si>
  <si>
    <t>Inacio Porzioni Pizzas</t>
  </si>
  <si>
    <t>Inacio Porzioni Pizzas Novidade • Pizza • 6.8 km Fechado •</t>
  </si>
  <si>
    <t>Pizzaria Goncalves</t>
  </si>
  <si>
    <t>Pizzaria Goncalves Novidade • Pizza • 6.6 km Fechado •</t>
  </si>
  <si>
    <t>Pizzaria e Esfiharia Myrella - My</t>
  </si>
  <si>
    <t>Pizzaria e Esfiharia Myrella - My Pizza • 7.0 km Fechado •</t>
  </si>
  <si>
    <t>Pizzas Panda's</t>
  </si>
  <si>
    <t>Pizzas Panda's Novidade • Pizza • 6.5 km Fechado •</t>
  </si>
  <si>
    <t>Ms Pizzaria das Artes</t>
  </si>
  <si>
    <t>Ms Pizzaria das Artes Novidade • Pizza • 6.9 km Fechado •</t>
  </si>
  <si>
    <t>Gourmet da Pizza</t>
  </si>
  <si>
    <t>Gourmet da Pizza 4.8 • Pizza • 9.5 km Fechado •</t>
  </si>
  <si>
    <t>Kbanna's Massas &amp; Grill</t>
  </si>
  <si>
    <t>Kbanna's Massas &amp; Grill 4.5 • Pizza • 7.4 km Fechado •</t>
  </si>
  <si>
    <t>Donatello Pizzas</t>
  </si>
  <si>
    <t>Donatello Pizzas 4.8 • Pizza • 8.9 km Fechado •</t>
  </si>
  <si>
    <t>Lorena Pizzaria Esfiharia Pastelaria</t>
  </si>
  <si>
    <t>Lorena Pizzaria Esfiharia Pastelaria 3.7 • Pizza • 8.7 km Fechado •</t>
  </si>
  <si>
    <t>Gran Pizza</t>
  </si>
  <si>
    <t>Gran Pizza 4.7 • Pizza • 10.6 km Fechado •</t>
  </si>
  <si>
    <t>Esfiha no Ponto</t>
  </si>
  <si>
    <t>Esfiha no Ponto 3.8 • Pizza • 7.5 km Fechado •</t>
  </si>
  <si>
    <t>Combo Família Dog Mania Quatro Dogs a sua escolha. Serve 4 pessoas</t>
  </si>
  <si>
    <t>Combo  Família  Dog Mania</t>
  </si>
  <si>
    <t>Combo Dog Mania Triplo 3 Dogs Mania a sua escolha Serve 3 pessoas</t>
  </si>
  <si>
    <t>Combo Dog Mania Triplo</t>
  </si>
  <si>
    <t>Combo Dog Mania Duo + Refri Lata Dois Dogs Mania a sua escolha + um refri lata com desconto. Serve 2 pessoas</t>
  </si>
  <si>
    <t>Combo Dog Mania Duo + Refri Lata</t>
  </si>
  <si>
    <t>Duplo Dog mania, escolha o seu! Todos Dogs do cardápio turbinados com mais uma salsicha. Escolha já o seu</t>
  </si>
  <si>
    <t>Duplo Dog mania, escolha o seu!</t>
  </si>
  <si>
    <t>Hot dogs Dog mania tradicional Neste Dog vai: pão de hot dog macio e fresquinho, suculenta e saborosa salsicha ao molho, delicioso purê, salada fresca, ketchup, maionese, mostarda, finalizado com uma crocante batata palha. Serve 1 pessoa</t>
  </si>
  <si>
    <t>Dog mania tradicional</t>
  </si>
  <si>
    <t>Dog Mania Simples Neste Dog vai: pão de hot dog macio e fresquinho, suculenta e saborosa salsicha ao molho, ketchup, maionese, mostarda, finalizado com uma crocante batata palha. Serve 1 pessoa</t>
  </si>
  <si>
    <t>Dog Mania Simples</t>
  </si>
  <si>
    <t>Dog Mania caipira Neste Dog vai: pão de hot dog macio e fresquinho, suculenta e saborosa salsicha ao molho, delicioso purê, salada fresca, milho e ervilha, ketchup, maionese, mostarda, finalizado com uma crocante batata palha. Serve 1 pessoa</t>
  </si>
  <si>
    <t>Dog Mania caipira</t>
  </si>
  <si>
    <t>Dog Mania Cheddar Bacon Neste Dog vai: pão de hot dog macio e fresquinho, suculenta e saborosa salsicha ao molho, queijo cheddar(fatiado), farofa de bacon, ketchup, maionese, mostarda, finalizado com uma crocante batata palha. Serve 1 pessoa</t>
  </si>
  <si>
    <t>Dog Mania Cheddar Bacon</t>
  </si>
  <si>
    <t>Dog Mania Bacon Catu Neste Dog vai: pão de hot dog macio e fresquinho, suculenta e saborosa salsicha ao molho, generosa camada de Catupiry coberta com farofa de bacon, ketchup, maionese, mostarda, finalizado com uma crocante batata palha. Serve 1 pessoa</t>
  </si>
  <si>
    <t>Dog Mania Bacon Catu</t>
  </si>
  <si>
    <t>Dog mania Frances (Dog no pão frances) Dog Mania da Vó Neste Dog vai: pão francês crocante e fresquinho, suculenta salsicha, delicioso molho de tomate com cebola e pimentão, purê de batatas, finalizado com uma crocante batata palha. Serve 1 pessoa</t>
  </si>
  <si>
    <t>Dog Mania da Vó</t>
  </si>
  <si>
    <t>Dog Mania Simples 2 Neste Dog vai: pão francês crocante e fresquinho, suculenta salsicha, delicioso molho de tomate com cebola e pimentão, finalizado com uma crocante batata palha. Serve 1 pessoa</t>
  </si>
  <si>
    <t>Dog Mania Simples 2</t>
  </si>
  <si>
    <t>Dogs Duplos (duas salsichas) Duplo Dog mania, escolha o seu! Todos Dogs do cardápio turbinados com mais uma salsicha. Escolha já o seu</t>
  </si>
  <si>
    <t>Combos Combo Dog Mania Duo + Refri Lata Dois Dogs Mania a sua escolha + um refri lata com desconto. Serve 2 pessoas</t>
  </si>
  <si>
    <t>Bebidas (1) Coca-Cola Original 200 Ml (Garrafa 200ml)</t>
  </si>
  <si>
    <t>Guaraná Zero | Guaraná Antarctica Guaraná Zero | Guaraná Antarctica Bebida gelada</t>
  </si>
  <si>
    <t>Guaraná Zero | Guaraná Antarctica</t>
  </si>
  <si>
    <t>Refrigerante Laranja Sukita Lata 350ml Lata 350ml (Lata 350ml) Bebida gelada</t>
  </si>
  <si>
    <t>Refrigerante Laranja Sukita Lata 350ml</t>
  </si>
  <si>
    <t>Guarana Antarctica Zero Pet 200 Ml Bebida gelada</t>
  </si>
  <si>
    <t>Ordenar Entrega Grátis Vale-refeição Distância Entrega Parceira Super Restaurantes Pra retirar Filtros Limpar Pastel Sem Vento Pastel Sem Vento 4.7 • Pastel • 0.5 km 43-53 min •</t>
  </si>
  <si>
    <t>Pastelão da Serra Novidade • Pastel • 0.4 km 26-36 min •</t>
  </si>
  <si>
    <t>Arte do Pastel 4.9 • Pastel • 6.4 km 32-42 min •</t>
  </si>
  <si>
    <t>Pastel- Delícias da Sol 4.5 • Pastel • 5.7 km 48-58 min •</t>
  </si>
  <si>
    <t>Bananas Açai e Pastel</t>
  </si>
  <si>
    <t>Bananas Açai e Pastel 4.8 • Pastel • 7.0 km 66-76 min •</t>
  </si>
  <si>
    <t>Pastelaria Novo Sabor</t>
  </si>
  <si>
    <t>Pastelaria Novo Sabor 4.3 • Pastel • 8.8 km 55-65 min •</t>
  </si>
  <si>
    <t>Pastelaria Bom Gosto</t>
  </si>
  <si>
    <t>Pastelaria Bom Gosto 4.7 • Pastel • 7.4 km 65-75 min •</t>
  </si>
  <si>
    <t>D' Esquina Pastelaria, Salgados e Açaí 4.7 • Pastel • 7.2 km 66-76 min •</t>
  </si>
  <si>
    <t>Galpão do Pastel &amp; Açaí</t>
  </si>
  <si>
    <t>Galpão do Pastel &amp; Açaí 4.7 • Pastel • 10.0 km Amanhã, entre 12h-12h •</t>
  </si>
  <si>
    <t>J. Salgados &amp; Pastelaria</t>
  </si>
  <si>
    <t>J. Salgados &amp; Pastelaria 4.6 • Pastel • 8.6 km Amanhã, entre 11h-11h •</t>
  </si>
  <si>
    <t>Recanto do Pastel</t>
  </si>
  <si>
    <t>Recanto do Pastel Pastel • 8.6 km Amanhã, entre 13h-13h •</t>
  </si>
  <si>
    <t>Fabinho do Pastel - Itapecerica</t>
  </si>
  <si>
    <t>Fabinho do Pastel - Itapecerica 4.8 • Pastel • 0.6 km Fechado •</t>
  </si>
  <si>
    <t>Divino Pastel</t>
  </si>
  <si>
    <t>Divino Pastel Pastel • 0.2 km Fechado •</t>
  </si>
  <si>
    <t>Maria's Pastel &amp; Salgados</t>
  </si>
  <si>
    <t>Maria's Pastel &amp; Salgados Novidade • Pastel • 0.5 km Fechado •</t>
  </si>
  <si>
    <t>Lalá &amp; Maria's Pastelaria</t>
  </si>
  <si>
    <t>Lalá &amp; Maria's Pastelaria Novidade • Pastel • 0.5 km Fechado •</t>
  </si>
  <si>
    <t>L Amor na Palma da Mão</t>
  </si>
  <si>
    <t>L Amor na Palma da Mão Pastel • 0.5 km Fechado •</t>
  </si>
  <si>
    <t>Canevari Pastelaria</t>
  </si>
  <si>
    <t>Canevari Pastelaria Pastel • 0.9 km Fechado •</t>
  </si>
  <si>
    <t>Espetinhos e Pastelaria Dois Gordos</t>
  </si>
  <si>
    <t>Espetinhos e Pastelaria Dois Gordos Novidade • Pastel • 1.1 km Fechado •</t>
  </si>
  <si>
    <t>Pastelaria da Tia Lu</t>
  </si>
  <si>
    <t>Pastelaria da Tia Lu Pastel • 1.6 km Fechado •</t>
  </si>
  <si>
    <t>O Santo Pastel</t>
  </si>
  <si>
    <t>O Santo Pastel Pastel • 1.9 km Fechado •</t>
  </si>
  <si>
    <t>Anahelena  Pastelaria Gourmet</t>
  </si>
  <si>
    <t>Anahelena Pastelaria Gourmet Pastel • 2.7 km Fechado •</t>
  </si>
  <si>
    <t>Lojinha da Tia Vih</t>
  </si>
  <si>
    <t>Lojinha da Tia Vih Novidade • Pastel • 2.8 km Fechado •</t>
  </si>
  <si>
    <t>Pastelaria Delicia</t>
  </si>
  <si>
    <t>Pastelaria Delicia Novidade • Pastel • 2.5 km Fechado •</t>
  </si>
  <si>
    <t>Barraca da Lagoa</t>
  </si>
  <si>
    <t>Barraca da Lagoa 4.8 • Pastel • 3.1 km Fechado •</t>
  </si>
  <si>
    <t>Pastelaria e Açaiteria</t>
  </si>
  <si>
    <t>Pastelaria e Açaiteria Novidade • Pastel • 3.4 km Fechado •</t>
  </si>
  <si>
    <t>Pastelaria Tia Paty</t>
  </si>
  <si>
    <t>Pastelaria Tia Paty Pastel • 3.8 km Fechado •</t>
  </si>
  <si>
    <t>Pastelaria da Lena</t>
  </si>
  <si>
    <t>Pastelaria da Lena Novidade • Pastel • 5.0 km Fechado •</t>
  </si>
  <si>
    <t>Pastelaria Sabor Chocante</t>
  </si>
  <si>
    <t>Pastelaria Sabor Chocante Novidade • Pastel • 5.3 km Fechado •</t>
  </si>
  <si>
    <t>Bel-prazer - Pasteis &amp; Porções</t>
  </si>
  <si>
    <t>Bel-prazer - Pasteis &amp; Porções Pastel • 5.6 km Fechado •</t>
  </si>
  <si>
    <t>M&amp;C Pastéis e Açaí</t>
  </si>
  <si>
    <t>M&amp;C Pastéis e Açaí 4.7 • Pastel • 5.8 km Fechado •</t>
  </si>
  <si>
    <t>Pastelaria e açai Umami</t>
  </si>
  <si>
    <t>Pastelaria e açai Umami 4.9 • Pastel • 5.8 km Fechado •</t>
  </si>
  <si>
    <t>Moriá Lanches</t>
  </si>
  <si>
    <t>Moriá Lanches 4.7 • Pastel • 6.4 km Fechado •</t>
  </si>
  <si>
    <t>Pastelaria Coração do Chácara</t>
  </si>
  <si>
    <t>Pastelaria Coração do Chácara Pastel • 6.3 km Fechado •</t>
  </si>
  <si>
    <t>Pastelaria Nordestina</t>
  </si>
  <si>
    <t>Pastelaria Nordestina Pastel • 5.8 km Fechado •</t>
  </si>
  <si>
    <t>Anahelena Pastel e Beirute Gourmet</t>
  </si>
  <si>
    <t>Anahelena Pastel e Beirute Gourmet Pastel • 6.5 km Fechado •</t>
  </si>
  <si>
    <t>Coqueiros Pastelaria</t>
  </si>
  <si>
    <t>Coqueiros Pastelaria Novidade • Pastel • 6.4 km Fechado •</t>
  </si>
  <si>
    <t>Parada do Pastel</t>
  </si>
  <si>
    <t>Parada do Pastel Novidade • Pastel • 6.2 km Fechado •</t>
  </si>
  <si>
    <t>Pastelaria360graus</t>
  </si>
  <si>
    <t>Pastelaria360graus 4.7 • Pastel • 6.9 km Fechado •</t>
  </si>
  <si>
    <t>He Pastel</t>
  </si>
  <si>
    <t>He Pastel 4.9 • Pastel • 7.0 km Fechado •</t>
  </si>
  <si>
    <t>Mestre do Pastel</t>
  </si>
  <si>
    <t>Mestre do Pastel 4.9 • Pastel • 7.0 km Fechado •</t>
  </si>
  <si>
    <t>Pastel Santo Eduardo</t>
  </si>
  <si>
    <t>Pastel Santo Eduardo 4.7 • Pastel • 6.8 km Fechado •</t>
  </si>
  <si>
    <t>Pastelaria da Tia Van</t>
  </si>
  <si>
    <t>Pastelaria da Tia Van 4.9 • Pastel • 6.7 km Fechado •</t>
  </si>
  <si>
    <t>Pastelaria Divino Gourmet</t>
  </si>
  <si>
    <t>Pastelaria Divino Gourmet Novidade • Pastel • 6.9 km Fechado •</t>
  </si>
  <si>
    <t>Pastel da Esquina</t>
  </si>
  <si>
    <t>Pastel da Esquina Novidade • Pastel • 7.0 km Fechado •</t>
  </si>
  <si>
    <t>Pastéis dos Deuses</t>
  </si>
  <si>
    <t>Pastéis dos Deuses Novidade • Pastel • 6.8 km Fechado •</t>
  </si>
  <si>
    <t>Ms Pastelaria e Pizzaria</t>
  </si>
  <si>
    <t>Ms Pastelaria e Pizzaria Pastel • 6.9 km Fechado •</t>
  </si>
  <si>
    <t>Do Vini's Pastelaria</t>
  </si>
  <si>
    <t>Do Vini's Pastelaria Novidade • Pastel • 6.8 km Fechado •</t>
  </si>
  <si>
    <t>Pastelaria Medeiros</t>
  </si>
  <si>
    <t>Pastelaria Medeiros Novidade • Pastel • 6.7 km Fechado •</t>
  </si>
  <si>
    <t>Pastel do Embu</t>
  </si>
  <si>
    <t>Pastel do Embu Novidade • Pastel • 6.6 km Fechado •</t>
  </si>
  <si>
    <t>Estação Delícia</t>
  </si>
  <si>
    <t>Estação Delícia Novidade • Pastel • 7.1 km Fechado •</t>
  </si>
  <si>
    <t>Pastelaria Sônia Maria</t>
  </si>
  <si>
    <t>Pastelaria Sônia Maria Novidade • Pastel • 6.7 km Fechado •</t>
  </si>
  <si>
    <t>Pastéis da Dona Jô</t>
  </si>
  <si>
    <t>Pastéis da Dona Jô Novidade • Pastel • 6.8 km Fechado •</t>
  </si>
  <si>
    <t>Fabinho do Pastel - Parque Independência</t>
  </si>
  <si>
    <t>Fabinho do Pastel - Parque Independência 4.4 • Pastel • 6.9 km Fechado •</t>
  </si>
  <si>
    <t>Lelé Pastéis</t>
  </si>
  <si>
    <t>Lelé Pastéis 5.0 • Pastel • 9.4 km Fechado •</t>
  </si>
  <si>
    <t>Pastel e caldo de cana Russo</t>
  </si>
  <si>
    <t>Pastel e caldo de cana Russo 4.8 • Pastel • 8.0 km Fechado •</t>
  </si>
  <si>
    <t>Art's Pastel</t>
  </si>
  <si>
    <t>Art's Pastel 4.8 • Pastel • 9.7 km Fechado •</t>
  </si>
  <si>
    <t>Pastel da Cleusa</t>
  </si>
  <si>
    <t>Pastel da Cleusa 4.9 • Pastel • 9.8 km Fechado •</t>
  </si>
  <si>
    <t>Cantinho do Pastel</t>
  </si>
  <si>
    <t>Cantinho do Pastel 4.8 • Pastel • 8.7 km Fechado •</t>
  </si>
  <si>
    <t>Pastelaria Cantinho Dois Irmãos</t>
  </si>
  <si>
    <t>Pastelaria Cantinho Dois Irmãos Novidade • Pastel • 7.3 km Fechado •</t>
  </si>
  <si>
    <t>Tia Nany</t>
  </si>
  <si>
    <t>Tia Nany Novidade • Pastel • 7.2 km Fechado •</t>
  </si>
  <si>
    <t>Lobinho Pastelaria</t>
  </si>
  <si>
    <t>Lobinho Pastelaria Novidade • Pastel • 8.5 km Fechado •</t>
  </si>
  <si>
    <t>O Melhor Pastel de Embu</t>
  </si>
  <si>
    <t>O Melhor Pastel de Embu Novidade • Pastel • 7.2 km Fechado •</t>
  </si>
  <si>
    <t>Pastel Sem Vento do Embu</t>
  </si>
  <si>
    <t>Pastel Sem Vento do Embu Novidade • Pastel • 8.0 km Fechado •</t>
  </si>
  <si>
    <t>Dos Hermanos - Pastéis e Salgados</t>
  </si>
  <si>
    <t>Dos Hermanos - Pastéis e Salgados Pastel • 7.3 km Fechado •</t>
  </si>
  <si>
    <t>Pastel da Feira Mais Sabor</t>
  </si>
  <si>
    <t>Pastel da Feira Mais Sabor Pastel • 7.5 km Fechado •</t>
  </si>
  <si>
    <t>Pastel - Sou Mais 1 Pastel</t>
  </si>
  <si>
    <t>Pastel - Sou Mais 1 Pastel Pastel • 7.5 km Fechado •</t>
  </si>
  <si>
    <t>Tempero da Família Vasconcelos</t>
  </si>
  <si>
    <t>Tempero da Família Vasconcelos Novidade • Pastel • 8.0 km Fechado •</t>
  </si>
  <si>
    <t>PASTELEIRO</t>
  </si>
  <si>
    <t>PASTELEIRO 4.7 • Pastel • 9.3 km Fechado •</t>
  </si>
  <si>
    <t>Larica's Burguer</t>
  </si>
  <si>
    <t>Larica's Burguer Novidade • Pastel • 7.9 km Fechado •</t>
  </si>
  <si>
    <t>Pastelaria da Quebrada</t>
  </si>
  <si>
    <t>Pastelaria da Quebrada Novidade • Pastel • 8.3 km Fechado •</t>
  </si>
  <si>
    <t>Divino Pastel 4.6 • Pastel • 8.0 km Fechado •</t>
  </si>
  <si>
    <t>Panda pastel</t>
  </si>
  <si>
    <t>Panda pastel Pastel • 9.7 km Fechado •</t>
  </si>
  <si>
    <t>Pastel Mania</t>
  </si>
  <si>
    <t>Pastel Mania Novidade • Pastel • 8.7 km Fechado •</t>
  </si>
  <si>
    <t>Gêmeos</t>
  </si>
  <si>
    <t>Gêmeos Pastel • 7.2 km Fechado •</t>
  </si>
  <si>
    <t>Thais Souza Doces</t>
  </si>
  <si>
    <t>Thais Souza Doces Novidade • Pastel • 9.9 km Fechado •</t>
  </si>
  <si>
    <t>Garapa do Carreiras</t>
  </si>
  <si>
    <t>Garapa do Carreiras Novidade • Pastel • 9.8 km Fechado •</t>
  </si>
  <si>
    <t>Jr Pastelaria</t>
  </si>
  <si>
    <t>Jr Pastelaria Novidade • Pastel • 9.2 km Fechado •</t>
  </si>
  <si>
    <t>Pastel Hut</t>
  </si>
  <si>
    <t>Pastel Hut Novidade • Pastel • 8.9 km Fechado •</t>
  </si>
  <si>
    <t>Pasteco Deluxe - Pastel, Caldos e Açaí</t>
  </si>
  <si>
    <t>Pasteco Deluxe - Pastel, Caldos e Açaí Pastel • 9.0 km Fechado •</t>
  </si>
  <si>
    <t>Cantinho do Pastel914</t>
  </si>
  <si>
    <t>Cantinho do Pastel914 Novidade • Pastel • 7.4 km Fechado •</t>
  </si>
  <si>
    <t>LA CASA DO PASTEL</t>
  </si>
  <si>
    <t>LA CASA DO PASTEL Pastel • 8.0 km Fechado •</t>
  </si>
  <si>
    <t>Fe Pastéis e Porções</t>
  </si>
  <si>
    <t>Fe Pastéis e Porções Novidade • Pastel • 9.3 km Fechado •</t>
  </si>
  <si>
    <t>Pastelândia</t>
  </si>
  <si>
    <t>Pastelândia Novidade • Pastel • 8.8 km Fechado •</t>
  </si>
  <si>
    <t>Pastelaria da Esquina</t>
  </si>
  <si>
    <t>Pastelaria da Esquina Novidade • Pastel • 8.3 km Fechado •</t>
  </si>
  <si>
    <t>Danke Refeições</t>
  </si>
  <si>
    <t>Danke Refeições Novidade • Pastel • 7.2 km Fechado •</t>
  </si>
  <si>
    <t>Lanchonete do Dj</t>
  </si>
  <si>
    <t>Lanchonete do Dj Novidade • Pastel • 8.6 km Fechado •</t>
  </si>
  <si>
    <t>Boteco da Xuxu</t>
  </si>
  <si>
    <t>Boteco da Xuxu Novidade • Pastel • 9.2 km Fechado •</t>
  </si>
  <si>
    <t>Pastelatia da Paz</t>
  </si>
  <si>
    <t>Pastelatia da Paz Novidade • Pastel • 7.5 km Fechado •</t>
  </si>
  <si>
    <t>Pastelaria Playart</t>
  </si>
  <si>
    <t>Pastelaria Playart Novidade • Pastel • 7.3 km Fechado •</t>
  </si>
  <si>
    <t>Jejest Elchaday/pastel Bolos e Salgados</t>
  </si>
  <si>
    <t>Jejest Elchaday/pastel Bolos e Salgados Novidade • Pastel • 9.6 km Fechado •</t>
  </si>
  <si>
    <t>MARY PASTÉIS</t>
  </si>
  <si>
    <t>MARY PASTÉIS Novidade • Pastel • 7.2 km Fechado •</t>
  </si>
  <si>
    <t>Entrega Hoje 58-68 min •</t>
  </si>
  <si>
    <t>Destaques Tradicional. Brownie denso e úmido, feito à base de chocolate nobre meio amargo. Pedaço de 6x6, cerca de aprox. 50gr! Sugestão de consumo: Aquecer no micro-ondas cerca de 15 à 20 segundos com sorvete de baunilha e calda de chocolate. Surpreenda-se! Serve 1 pessoa (50g)</t>
  </si>
  <si>
    <t>Maracujá. Base de biscoito Negresco, mousse de maracujá, ganache de chocolate nobre blend, finalizada com raspas de chocolate nobre meio amargo. Surpreenda-se! Serve 1 pessoa (200g)</t>
  </si>
  <si>
    <t>Maracujá.</t>
  </si>
  <si>
    <t>Uva. Uvas verdes sem caroço, brigadeiro branco cremoso (levíssimo), ganache blend de chocolate nobre &amp; split de chocolate belga Callebaut. Surpreenda-se! Serve 1 pessoa (200g)</t>
  </si>
  <si>
    <t>Morango. Pedaços de morango selecionados, brigadeiro branco cremoso (levíssimo), ganache blend de chocolate nobre &amp; split de chocolate belga Callebaut. Surpreenda-se! Serve 1 pessoa (200g)</t>
  </si>
  <si>
    <t>Por trás da marca! Sobre nós. Beatriz Olivier, 28 anos, paulista, mãe solo, empreendedora e idealizadora da Afascinantte. A cabeça pensante, responsável por tudo aqui :) Da convivência, estudos e paixão pela profissão, nasceu o desejo de proporcionar experiências e dividir doces momentos fascinantes através da confeitaria. Afinal, contemplar o sabor de uma boa sobremesa ou comemorar um Dia especial é sempre uma pausa prazerosa e necessária na rotina. Acreditamos que a vida é sobre isso: comidas boas, sorrisos fartos e fazer de fato o que vibra o coração de alegria. Venha ter essa experiência conosco. Viva doces momentos fascinantes. Com carinho, Afascinantte Obs: Não adicionar essa categoria em seu pedido.</t>
  </si>
  <si>
    <t>Sobre nós.</t>
  </si>
  <si>
    <t>Favorite nossa loja! Favorite. É um prazer recebê-los aqui. (: Favorite à nossa loja e garanta cupons, frete grátis &amp; promoções exclusivas, é só clicar no coraçãozinho. Sejam bem-vindos! Obs: Não adicionar essa categoria em seu pedido.</t>
  </si>
  <si>
    <t>Favorite.</t>
  </si>
  <si>
    <t>Bolos no pote! Brigadeiro ao leite. Duas camadas de massa de chocolate 50% cacau, umedecida com uma calda leve e saborosa a base de fava de baunilha, três camadas generosas do nosso clássico brigadeiro ao leite gourmet, finalizado com flakes belga ao leite Callebaut. Surpreenda-se! Serve 1 pessoa (220g)</t>
  </si>
  <si>
    <t>Trufado ao leite &amp; doce de leite. Duas camadas de massa de chocolate cacau 50%, umedecida com uma calda leve e saborosa a base de fava de baunilha, duas camadas de doce de leite caseiro e uma de trufado ao leite, finalizado com flakes de chocolate belga Callebaut. Surpreenda-se! Serve 1 pessoa (220g)</t>
  </si>
  <si>
    <t>Duo. Duas camadas de massa de chocolate 50% cacau, umedecida com uma calda leve e saborosa a base de fava de baunilha, três camadas generosas de brigadeiro branco e brigadeiro ao leite, finalizado com flakes belga ao leite Callebaut. Surpreenda-se! Serve 1 pessoa (220g)</t>
  </si>
  <si>
    <t>Trufado ao leite &amp; coco. Duas camadas de massa de choc. 50% cacau, umedecida com uma calda leve e saborosa à base de fava de baunilha, duas camadas de creme de coco e uma de trufado ao leite, finalizado com sococo em flocos. Surpreenda-se! Serve 1 pessoa (220g)</t>
  </si>
  <si>
    <t>Trufado ao leite &amp; maracujá. Duas camadas de massa de chocolate 50% cacau, umedecida com uma calda leve e saborosa à base de fava de baunilha, duas camadas de trufado de maracujá e uma de brigadeiro ao leite. Surpreenda-se! Serve 1 pessoa (220g)</t>
  </si>
  <si>
    <t>Trufado ao leite &amp; maracujá.</t>
  </si>
  <si>
    <t>Maracujá &amp; leite Ninho. Duas camadas de massa de baunilha, umedecida com uma calda leve e saborosa a base de fava de baunilha, duas camadas trufado de maracujá e uma de brigadeiro cremoso de leite Ninho. Surpreenda-se! Serve 1 pessoa (220g)</t>
  </si>
  <si>
    <t>Maracujá &amp; leite Ninho.</t>
  </si>
  <si>
    <t>Abacaxi caramelizado &amp; coco. Duas camadas de massa de baunilha, umedecida com uma calda leve e saborosa a base de fava de baunilha, três camadas de creme de coco intercalada com pedaços de abacaxi caramelizado, finalizado com sococo em flocos. Surpreenda-se! Serve 1 pessoa (220g)</t>
  </si>
  <si>
    <t>Abacaxi caramelizado &amp; coco.</t>
  </si>
  <si>
    <t>Leite Ninho &amp; Nutella. Duas camadas de massa de chocolate 50% cacau, umedecida com uma calda leve e saborosa a base de fava de baunilha, com três camadas de brigadeiro de Ninho intercalada com Nutella. Surpreenda-se! Serve 1 pessoa (220g)</t>
  </si>
  <si>
    <t>Ninho &amp; morango. Duas camadas de massa de baunilha, umedecida com uma calda leve e saborosa a base de fava de baunilha, três camadas de brigadeiro cremoso de leite Ninho (levíssimo) com pedaços de morangos selecionados, montado na hora. Surpreenda-se! Serve 1 pessoa (220g)</t>
  </si>
  <si>
    <t>Brownies! Tradicional. Brownie denso e úmido, feito à base de chocolate nobre meio amargo. Pedaço de 6x6, cerca de aprox. 50gr! Sugestão de consumo: Aquecer no micro-ondas cerca de 15 à 20 segundos com sorvete de baunilha e calda de chocolate. Surpreenda-se! Serve 1 pessoa (50g)</t>
  </si>
  <si>
    <t>Tradicional &amp; brigadeiro. Brownie denso e úmido, feito á base de chocolate nobre meio amargo, recheado com o nosso clássico brigadeiro gourmet cremoso. Sugestão de consumo: Aquecer de 20 a 30 segundos no micro-ondas (opcional). Surpreenda-se! Serve 1 pessoa (100g)</t>
  </si>
  <si>
    <t>Tradicional &amp; doce de leite. Brownie denso e úmido, feito à base de chocolate nobre meio amargo, recheado com doce de leite caseiro. Sugestão de consumo: Aquecer de 20 a 30 segundos no micro-ondas (opcional). Surpreenda-se! Serve 1 pessoa (100g)</t>
  </si>
  <si>
    <t>Tradicional &amp; leite Ninho. Brownie denso e úmido, feito à base de chocolate nobre meio amargo, recheado com brigadeiro cremoso (levíssimo) de leite Ninho. Sugestão de consumo: Aquecer de 20 a 30 segundos no micro-ondas (opcional). Surpreenda-se! Serve 1 pessoa (100g)</t>
  </si>
  <si>
    <t>Tradicional &amp; Nutella. Brownie denso e úmido, feito à base de chocolate nobre meio amargo, recheado com Nutella. Sugestão de consumo: Aquecer de 20 a 30 segundos no micro-ondas (opcional). Surpreenda-se! Serve 1 pessoa (100g)</t>
  </si>
  <si>
    <t>Marmitinha brigadeiro ao leite. Brownie denso e úmido, feito á base de chocolate nobre meio amargo, com cobertura de brigadeiro ao leite gourmet, finalizado com flakes belga ao leite Callebaut. Sugestão de consumo: Aquecer de 20 a 30 segundos no micro-ondas. Embalagem 100% forneável. Surpreenda-se! Serve 1 pessoa (220g)</t>
  </si>
  <si>
    <t>Marmitinha doce de leite. Brownie denso e úmido, feito á base de chocolate nobre meio amargo, com cobertura de doce de leite caseiro e um toque sútil de flor de sal. Sugestão de consumo: Aquecer de 20 a 30 segundos no micro-ondas. Embalagem 100% forneável. Surpreenda-se! Serve 1 pessoa (220g)</t>
  </si>
  <si>
    <t>Marmitinha Ninho &amp; Nutella. Brownie denso e úmido, feito á base de chocolate nobre meio amargo, com cobertura de brigadeiro cremoso (levíssimo) de leite Ninho com fios de Nutella. Sugestão de consumo: Aquecer de 20 a 30 segundos no micro-ondas. (embalagem 100% forneável). Surpreenda-se! Serve 1 pessoa (220g)</t>
  </si>
  <si>
    <t>Pizza brownie brigadeiro &amp; morango. Brownie denso e úmido feito à base de chocolate nobre em formato de pizza, com cobertura de brigadeiro ao leite cremoso, flakes de chocolate belga Callebaut e morangos frescos. Surpreenda-se! Serve 1 pessoa (250g)</t>
  </si>
  <si>
    <t>Pizza brownie Ninho &amp; morango. Brownie denso e úmido feito à base de chocolate nobre em formato de pizza, com cobertura de brigadeiro de leite Ninho cremoso, fios de Nutella e morangos frescos. Surpreenda-se! Serve 1 pessoa (250g)</t>
  </si>
  <si>
    <t>Brigadeirão gourmet! Branco &amp; morango. Morango envolto no brigadeiro branco gourmet, finalizado no granulado de chocolate nobre branco Melken. Surpreenda-se! Serve 1 pessoa (100g)</t>
  </si>
  <si>
    <t>Bombom tradicional! Ao leite &amp; morango. Bombom de morango, envolto com brigadeiro branco e banhado no chocolate nobre ao leite. Surpreenda-se! Serve 1 pessoa (100g)</t>
  </si>
  <si>
    <t>Bombom no pote! Morango. Pedaços de morango selecionados, brigadeiro branco cremoso (levíssimo), ganache blend de chocolate nobre &amp; split de chocolate belga Callebaut. Surpreenda-se! Serve 1 pessoa (200g)</t>
  </si>
  <si>
    <t>Copos da felicidade! Maracujá &amp; brownie. Camadas de trufado de maracujá (natural), brownies feito à base de chocolate nobre meio amargo, brigadeiro gourmet (levíssimo), finalizado com flakes de chocolate belga Callebaut e um biju crocante. Surpreenda-se. Serve 1 pessoa (380g)</t>
  </si>
  <si>
    <t>Uva &amp; brownie. Camadas de brigadeiro de leite Ninho (levíssimo), brownies feito à base de chocolate nobre, brigadeiro gourmet ao leite, uvas verdes selecionadas, finalizado com flakes de chocolate belga Callebaut é um biju crocante. Surpreenda-se! Serve 1 pessoa (380g)</t>
  </si>
  <si>
    <t>Morango &amp; brownie. Camadas de brigadeiro de leite Ninho (levíssimo), brownies feito à base de chocolate nobre, brigadeiro gourmet ao leite, morangos selecionados, finalizado com flakes de chocolate belga Callebaut e um biju crocante. Surpreenda-se. Serve 1 pessoa (380g)</t>
  </si>
  <si>
    <t>Ouro Branco &amp; brownie. Camadas de brigadeiro gourmet ao leite, brownies feito à base de chocolate nobre, brigadeiro branco (levíssimo), pedaços de bombom Ouro Branco, flakes de chocolate belga Callebaut e um biju crocante. Surpreenda-se! Serve 1 pessoa (380g)</t>
  </si>
  <si>
    <t>Tortas no pote! Maracujá. Base de biscoito Negresco, mousse de maracujá, ganache de chocolate nobre blend, finalizada com raspas de chocolate nobre meio amargo. Surpreenda-se! Serve 1 pessoa (200g)</t>
  </si>
  <si>
    <t>Pão de mel no pote! Brigadeiro &amp; especiarias. Massa legítima de pão de mel, feita 100% com açúcar mascavo e mel de flores silvestres, regada com calda feita à base de especiarias, brigadeiro ao leite cremoso, ganache meio amargo de chocolate nobre e raspas de chocolate nobre na finalização. Surpreenda-se! Serve 1 pessoa (220g)</t>
  </si>
  <si>
    <t>Doce de leite &amp; especiarias. Massa legítima de pão de mel, feita 100% com açúcar mascavo e mel de flores silvestres, regada com calda feita à base de especiarias, doce de leite caseiro, ganache meio amargo de chocolate nobre e raspas de chocolate nobre na finalização. Surpreenda-se! Serve 1 pessoa (220g)</t>
  </si>
  <si>
    <t>Colher biodegradável. Caso haja necessidade adicionar no carrinho.</t>
  </si>
  <si>
    <t>Entrega Hoje 34-44 min •</t>
  </si>
  <si>
    <t>Tradicional Biffão Acebolado + Coca Cola Delicioso corte maturado bovino (Aprox. 180g in natura) com molho acebolado. Escolha os 3 acompanhamentos e o molho! Serve 1 pessoa</t>
  </si>
  <si>
    <t>Tradicional Biffão Acebolado + Coca Cola</t>
  </si>
  <si>
    <t>Estrogonofe de Frango + Coca Cola Irresistível molho de estrogonofe Giraffas com cubos de frango (aprox. 120g in natura), arroz e fritas ou purê. Acompanha bebida. Contem champignon! Serve 1 pessoa</t>
  </si>
  <si>
    <t>Estrogonofe de Frango + Coca Cola</t>
  </si>
  <si>
    <t>Brutus + Fritas Média Nosso clássico hambúrguer de 100g, queijo, alface americana, tomate, ovo, bacon crocante. Acompanha Fritas! Serve 1 pessoa</t>
  </si>
  <si>
    <t>Brutus + Fritas Média</t>
  </si>
  <si>
    <t>Promoções Estrogonofe de Frango + Coca Cola Irresistível molho de estrogonofe Giraffas com cubos de frango (aprox. 120g in natura), arroz e fritas ou purê. Acompanha bebida. Contem champignon! Serve 1 pessoa</t>
  </si>
  <si>
    <t>Famosos do Giraffas Brasileirinho Iscas Filé de Frango Suculenta porção de filé de peito de frango (Aprox. 120g in natura) cortado em cubos. Acompanha arroz, feijão e fritas. Serve 1 pessoa</t>
  </si>
  <si>
    <t>Brasileirinho Iscas Filé de Frango</t>
  </si>
  <si>
    <t>Brasil Churrasquito Bife bovino de (Aprox. 85g in natura) e linguiça toscana (Aprox. 60g in natura). Acompanha arroz, feijão, farofa, salada e molho. Serve 1 pessoa</t>
  </si>
  <si>
    <t>Brasil Churrasquito</t>
  </si>
  <si>
    <t>Tradicional Biffão Acebolado Delicioso corte maturado bovino (Aprox. 180g in natura) com molho acebolado. Escolha os 3 acompanhamentos e o molho! Serve 1 pessoa</t>
  </si>
  <si>
    <t>Tradicional Biffão Acebolado</t>
  </si>
  <si>
    <t>Girabox Combo com 2 lanches à sua escolha. Vem com maionese, fritas, bebida e 2 filezinhos de frango empanados (aprox. 40g cada - in natura) Serve 2 pessoas</t>
  </si>
  <si>
    <t>Girabox</t>
  </si>
  <si>
    <t>Maionese Giraffas 350g O sabor que você ama, agora na sua casa! Serve 1 pessoa</t>
  </si>
  <si>
    <t>Maionese Giraffas 350g</t>
  </si>
  <si>
    <t>Frangos Brasileirão Filezinho de Frango Empanado 4 Filezinhos de frango empanados (Aprox. 40g cada - in natura). Acompanha arroz, feijão, salada, fritas e molho. Serve 1 pessoa</t>
  </si>
  <si>
    <t>Brasileirão Filezinho de Frango Empanado</t>
  </si>
  <si>
    <t>Estrogonofe de Frango Irresistível molho de estrogonofe Giraffas com cubos de frango (Aprox. 120g in natura), arroz e fritas ou purê. Contem champignon! Serve 1 pessoa</t>
  </si>
  <si>
    <t>Estrogonofe de Frango</t>
  </si>
  <si>
    <t>Brasil P11 - Filezinhos de Frango 3 filezinhos de frango grelhados no capricho (Aprox. 40g cada - in natura). Acompanha arroz, feijão, farofa, salada e molho. Serve 1 pessoa</t>
  </si>
  <si>
    <t>Brasil P11 - Filezinhos de Frango</t>
  </si>
  <si>
    <t>Brasil P8 - Picadinho de Frango Deliciosas iscas de frango (Aprox. 120g in natura) com molho exclusivo e 1 ovo. Acompanha arroz, feijão, farofa, salada e molho. Serve 1 pessoa</t>
  </si>
  <si>
    <t>Brasil P8 - Picadinho de Frango</t>
  </si>
  <si>
    <t>Frango à Parmegiana Filé de peito de frango (Aprox. 170g in natura) empanado e coberto por molho de tomate e muçarela, arroz e fritas ou purê. Serve 1 pessoa</t>
  </si>
  <si>
    <t>Frango à Parmegiana</t>
  </si>
  <si>
    <t>Tradicional Frango Grill Suculento filé de peito de frango (Aprox. 170g in natura) temperado no capricho. Escolha os 3 acompanhamentos e o molho! Serve 1 pessoa</t>
  </si>
  <si>
    <t>Tradicional Frango Grill</t>
  </si>
  <si>
    <t>Tradicional Frango à Milanesa Filé de peito de frango (Aprox. 170g in natura) perfeitamente empanado. Escolha os 3 acompanhamentos e o molho! Serve 1 pessoa</t>
  </si>
  <si>
    <t>Tradicional Frango à Milanesa</t>
  </si>
  <si>
    <t>Espetinho Espetacular Espetinho Frango 1 Espetinho de frango (aprox. 100g - in natura). Escolha 3 acomoanhamentos e o seu molho preferido! Serve 1 pessoa</t>
  </si>
  <si>
    <t>Espetinho Frango</t>
  </si>
  <si>
    <t>Espetinho Duplo Frango 2 Espetinhos de frango (aprox. 100g cada - in natura). Escolha 3 acomoanhamentos e o seu molho preferido! Serve 1 pessoa</t>
  </si>
  <si>
    <t>Espetinho Duplo Frango</t>
  </si>
  <si>
    <t>Carne Bovina Brasil P10 - Biffinho Acebolado Bife Bovino Maturado (Aprox. 100g in natura) com um molho acebolado caprichado. Arroz, feijão, farofa, salada e molho. Serve 1 pessoa</t>
  </si>
  <si>
    <t>Brasil P10 - Biffinho Acebolado</t>
  </si>
  <si>
    <t>Tradicional Contrafilé Delicioso corte selecionado de contrafilé (Aprox. 170g in natura) e ponto à sua escolha. Escolha os 3 acompanhamentos e o molho! Serve 1 pessoa</t>
  </si>
  <si>
    <t>Tradicional Contrafilé</t>
  </si>
  <si>
    <t>Bife à Parmegiana Delicioso corte maturado bovino (Aprox. 180g in natura) empanado e coberto por molho de tomate e muçarela, arroz e fritas ou purê. Serve 1 pessoa</t>
  </si>
  <si>
    <t>Bife à Parmegiana</t>
  </si>
  <si>
    <t>Brasileirão Picadinho de Carne Iscas bovinas (Aprox. 110g in natura) com molho acebolado exclusivo e 1 ovo. Acompanha arroz, feijão, salada, fritas e molho. Serve 1 pessoa</t>
  </si>
  <si>
    <t>Brasileirão Picadinho de Carne</t>
  </si>
  <si>
    <t>Churrasco de Picanha 1 corte de picanha maturada (Aprox. 100g in natura) e 2 linguiças suínas (Aprox.60g cada - in natura). Escolha os 4 acompanhamentos e o molho! Serve 1 pessoa</t>
  </si>
  <si>
    <t>Churrasco de Picanha</t>
  </si>
  <si>
    <t>Brasil P7 - Steak Compactado Nosso famoso steak bovino compactado (Aprox. 120g in natura). Acompanha arroz, feijão, farofa, salada e o molho. Serve 1 pessoa</t>
  </si>
  <si>
    <t>Brasil P7 - Steak Compactado</t>
  </si>
  <si>
    <t>Tradicional Picanha Nobre 2 cortes brasileiros da clássica picanha maturada (Aprox.100g cada - in natura). Escolha os 3 acompanhamentos e o molho! Serve 1 pessoa</t>
  </si>
  <si>
    <t>Tradicional Picanha Nobre</t>
  </si>
  <si>
    <t>Estrogonofe de Carne Irresistível molho de estrogonofe Giraffas com iscas de carne (Aprox. 110g in natura), arroz e fritas ou purê. Contem champignon! Serve 1 pessoa</t>
  </si>
  <si>
    <t>Estrogonofe de Carne</t>
  </si>
  <si>
    <t>Para Compartilhar Churrasquito Para 2 2 bifes (Aprox. 85g cada - in natura), 2 porções de 1/2 sobrecoxa(Aprox. 97g cada - in natura) e 2 linguiças suínas(Aprox. 60g cada - in natura).Arroz, farofa, feijão e fritas. Serve 2 pessoas</t>
  </si>
  <si>
    <t>Churrasquito Para 2</t>
  </si>
  <si>
    <t>Burger Brutus Hambúrguer bovino (Aprox. 100g in natura) com o tempero da casa, muçarela, alface americana, tomate, ovo, bacon e maionese. Serve 1 pessoa</t>
  </si>
  <si>
    <t>Brutus</t>
  </si>
  <si>
    <t>Megabrutus 2 deliciosos hambúrgueres bovinos (Aprox. 100g cada - in natura), muçarela, alface-americana, tomate,ovo, bacon crocante e maionese. Serve 1 pessoa</t>
  </si>
  <si>
    <t>Megabrutus</t>
  </si>
  <si>
    <t>Cheddar Acebolado Hamburguer bovino (Aprox. 100g in natura), com o tempero especial da casa e molho acebolado e cheddar cremoso. Serve 1 pessoa</t>
  </si>
  <si>
    <t>Cheddar Acebolado</t>
  </si>
  <si>
    <t>X - Bacon Hamburguer bovino (Aprox. 100g in natura), com o tempero especial, muçarela, bacon crocante e maionese à sua escolha. Serve 1 pessoa</t>
  </si>
  <si>
    <t>X - Bacon</t>
  </si>
  <si>
    <t>Grand Salada Hamburguer bovino (Aprox. 100g in natura), muçarela, alface americana, tomate e maionese a sua escolha. Serve 1 pessoa</t>
  </si>
  <si>
    <t>Grand Salada</t>
  </si>
  <si>
    <t>Combo Brutus Hambúrguer (Aprox. 100g in natura), queijo, alface americana, tomate, ovo, bacon e maionese Giraffas. Acompanha bebida e fritas! Serve 1 pessoa</t>
  </si>
  <si>
    <t>Combo Brutus</t>
  </si>
  <si>
    <t>Combo Megabrutus 2 hambúrgueres bovinos (Aprox. 100g cada - in natura), muçarela, alface-americana, tomate , ovo, bacon e maionese. Bebida e Fritas! Serve 1 pessoa</t>
  </si>
  <si>
    <t>Combo Megabrutus</t>
  </si>
  <si>
    <t>Combo Cheddar Acebolado Hamburguer bovino (Aprox. 100g in natura) e molho acebolado e cheddar cremoso. Acompanha bebida e fritas! Serve 1 pessoa</t>
  </si>
  <si>
    <t>Combo Cheddar Acebolado</t>
  </si>
  <si>
    <t>Combo X - Bacon Hamburguer bovino (Aprox. 100g in natura), com o tempero especial, muçarela, bacon e maionese. Bebida e fritas! Serve 1 pessoa</t>
  </si>
  <si>
    <t>Combo X - Bacon</t>
  </si>
  <si>
    <t>Combo Grand Salada Hamburguer (Aprox. 100g in natura), muçarela, alface americana, tomate e maionese. Bebida e fritas! Serve 1 pessoa</t>
  </si>
  <si>
    <t>Combo Grand Salada</t>
  </si>
  <si>
    <t>Chicken Galo de Briga Suculento filé de frango temperado (Aprox. 100g in natura), muçarela derretida, alface-americana, tomate, ovo, bacon e maionese. Serve 1 pessoa</t>
  </si>
  <si>
    <t>Galo de Briga</t>
  </si>
  <si>
    <t>Frango Crocante 1/2 Sobrecoxa desossada e empanada (Aprox. 100g in natura), salada americana, cebola picada e maionese. Serve 1 pessoa</t>
  </si>
  <si>
    <t>Combo Galo de Briga Suculento Filé de frango (Aprox. 100g in natura), muçarela, alface-americana, tomate, ovo, bacon e maionese. Fritas e Bebida! Serve 1 pessoa</t>
  </si>
  <si>
    <t>Combo Galo de Briga</t>
  </si>
  <si>
    <t>Do tamanho da sua Fome Combo X-Egg Bacon Burger Duplo 2 suculentos hambúrgueres tradicionais (Aprox. 50g cada - in natura), muçarela, bacon, ovo e maionese. Bebida e Fritas! Serve 1 pessoa</t>
  </si>
  <si>
    <t>Combo X-Egg Bacon Burger Duplo</t>
  </si>
  <si>
    <t>Combo X-Egg Bacon Burger Triplo 3 suculentos hambúrgueres tradicionais (Aprox. 50g cada - in natura), muçarela, bacon, ovo e maionese. Bebida e Fritas! Serve 1 pessoa</t>
  </si>
  <si>
    <t>Combo X-Egg Bacon Burger Triplo</t>
  </si>
  <si>
    <t>Combo X - Salada Duplo 2 hambúrgueres (Aprox. 50g cada - in natura), muçarela derretida, alface-americana, tomate fresquinho e maionese. Bebida e Fritas! Serve 1 pessoa</t>
  </si>
  <si>
    <t>Combo X - Salada Duplo</t>
  </si>
  <si>
    <t>Combo X-Salada Triplo 3 hambúrgueres (Aprox. 50g cada - in natura), muçarela derretida, alface-americana, tomate fresquinho e maionese. Bebida e Fritas! Serve 1 pessoa</t>
  </si>
  <si>
    <t>Combo X-Salada Triplo</t>
  </si>
  <si>
    <t>Combo Burger Americano Duplo 2 suculentos hamburgueres (Aprox. 50g cada - in natura), salada americana, cebola picada, maionese e molho defumado.Bebida e Fritas! Serve 1 pessoa</t>
  </si>
  <si>
    <t>Combo Burger Americano Duplo</t>
  </si>
  <si>
    <t>Combo Burger Americano Triplo 3 suculentos hamburgueres (Aprox. 50g cada - in natura), salada americana, cebola picada, maionese e molho defumado.Bebida e Fritas! Serve 1 pessoa</t>
  </si>
  <si>
    <t>Combo Burger Americano Triplo</t>
  </si>
  <si>
    <t>Infantil Giraprato Tirinhas de Carne Deliciosas tirinhas de carne temperadas (Aprox. 80g in natura), arroz e 2 acompanhamentos à sua escolha Serve 1 pessoa</t>
  </si>
  <si>
    <t>Giraprato Tirinhas de Carne</t>
  </si>
  <si>
    <t>Giraprato Cubinhos de Frango Deliciosas tirinhas de carne temperadas (Aprox. 80g in natura), arroz e 2 acompanhamentos à sua escolha Serve 1 pessoa</t>
  </si>
  <si>
    <t>Giraprato Cubinhos de Frango</t>
  </si>
  <si>
    <t>Sobremesas Milk Shake Crocante 400 ml Serve 1 pessoa</t>
  </si>
  <si>
    <t>Milk Shake Crocante 400 ml</t>
  </si>
  <si>
    <t>ChurrosDocedeLeite Delicioso churros crocante (5 un.) com açúcar e canela. Acompanha doce de leite. Serve 1 pessoa</t>
  </si>
  <si>
    <t>ChurrosDocedeLeite</t>
  </si>
  <si>
    <t>Bebidas Água Mineral Crystal Sem Gás 500ml Garrafa 500ml Serve 1 pessoa</t>
  </si>
  <si>
    <t>Água Mineral Crystal Sem Gás 500ml</t>
  </si>
  <si>
    <t>Coca Cola Zero Lata 350ml Serve 1 pessoa</t>
  </si>
  <si>
    <t>Suco Del Valle Maracuja Lata 290 ml Lata 290 ml Serve 1 pessoa</t>
  </si>
  <si>
    <t>Suco Del Valle Maracuja Lata 290 ml</t>
  </si>
  <si>
    <t>Suco Del Valle Pessego Lata 290 ml Lata 290 ml Serve 1 pessoa</t>
  </si>
  <si>
    <t>Suco Del Valle Pessego Lata 290 ml</t>
  </si>
  <si>
    <t>Suco Del Valle Uva Lata 290 ml Lata 290 ml Serve 1 pessoa</t>
  </si>
  <si>
    <t>Suco Del Valle Uva Lata 290 ml</t>
  </si>
  <si>
    <t>Porções Fritas Média (90g) Aprox. 90g in natura Serve 1 pessoa</t>
  </si>
  <si>
    <t>Fritas Média (90g)</t>
  </si>
  <si>
    <t>2 Filezinhos de Frango Empanados 2 sassamis de frango (Aprox. 40g cada - in natura) deliciosamente empanados Serve 1 pessoa</t>
  </si>
  <si>
    <t>Polenta média (14 unidades)</t>
  </si>
  <si>
    <t>Polenta média  (14 unidades)</t>
  </si>
  <si>
    <t>2 x 1 Ifood Compre 1 Leve 2: X-Salada + Coca-Cola 2 Sanduiches com: 1 hambúrguer (Aprox. 56g in natura), muçarela derretida, alface-americana, tomate e maionese à sua escolha. Acompanha Bebida! Serve 2 pessoas</t>
  </si>
  <si>
    <t>Bolo No Pote</t>
  </si>
  <si>
    <t>Bolo no Pote Ninho Delicie-se com a suavidade única do nosso bolo de pote de leite Ninho! Camadas macias de bolo branco combinadas com um creme leve e aveludado que derrete na boca. Perfeito para quem ama o sabor clássico e delicado do leite Ninho! Serve 1 pessoa (250g)</t>
  </si>
  <si>
    <t>Entrega Hoje 70-80 min •</t>
  </si>
  <si>
    <t>Hambúrgueres Artesanais Irresistíveis</t>
  </si>
  <si>
    <t>Cheese Duplo Burguer Cheddar Hamburguer Artesanal , Bacon , Cebola e Cheddar+ Fritas</t>
  </si>
  <si>
    <t>Cheese Duplo Burguer Cheddar</t>
  </si>
  <si>
    <t>Misto Quente Presunto, Mussarela + Fritas</t>
  </si>
  <si>
    <t>Cheese Americano Presunto, mussarela, ovo, salada e maionese + Fritas</t>
  </si>
  <si>
    <t>Cheese Americano</t>
  </si>
  <si>
    <t>Cheese Burguer Hambúrguer Artesanal , mussarela e maionese + Fritas</t>
  </si>
  <si>
    <t>Cheese Burguer</t>
  </si>
  <si>
    <t>Cheese Salada Hambúrguer Artesanal, mussarela, alface, tomate e maionese + Fritas</t>
  </si>
  <si>
    <t>Cheese  Salada</t>
  </si>
  <si>
    <t>Cheese Bacon Hambúrguer Artesanal, mussarela, bacon frito e maionese + Fritas</t>
  </si>
  <si>
    <t>Cheese Bacon</t>
  </si>
  <si>
    <t>Cheese Egg Hambúrguer Artesanal, mussarela, ovo e maionese +Fritas</t>
  </si>
  <si>
    <t>Cheese Egg</t>
  </si>
  <si>
    <t>Cheese Calabresa Calabresa, mussarela e maionese + Fritas</t>
  </si>
  <si>
    <t>Cheese Calabresa</t>
  </si>
  <si>
    <t>Cheese Tudo Hambúrguer , mussarela, bacon frito, ovo, presunto, calabresa, alface, tomate e maionese + Fritas</t>
  </si>
  <si>
    <t>Cheese Tudo</t>
  </si>
  <si>
    <t>Cheese Frango Pão de hambúrguer, maionese da casa, tomate, ovo, frango desfiado e temperado, mussarela e alface</t>
  </si>
  <si>
    <t>Cheese Frango</t>
  </si>
  <si>
    <t>Combos Especiais Combo Mais 1 02 esfihas de carne + 02 esfihas de queijo + 02 esfihas de frango + 02 esfihas de calabresa. Obs: gratis 01 refrigerante lata 350ml Serve 1 pessoa (200g)</t>
  </si>
  <si>
    <t>Combo Mais 1</t>
  </si>
  <si>
    <t>Combo Mais 2 05 esfihas de carne + 5 esfihas de calabresa + 5 esfihas de queijo. Obs: gratis 01 refrigerante dolly sabores 02 litros escolha o seu Serve 2 pessoas</t>
  </si>
  <si>
    <t>Combo Mais 2</t>
  </si>
  <si>
    <t>Combo Mais 3 03 esfihas de carne, 03 esfihas de calabresa + 03 esfihas de queijo + 03 esfihas de frango e 01 refrigerante de 600ml</t>
  </si>
  <si>
    <t>Combo Mais 3</t>
  </si>
  <si>
    <t>Combo Mais Família 01 pizza mussarela + 01 calabresa; Obs: Gratis 01 refrigerante dolly sabores de 02 litros escolha o seu</t>
  </si>
  <si>
    <t>Combo Mais Família</t>
  </si>
  <si>
    <t>Combo Mais 4 10 esfihas de carne + 10 esfihas de queijo; Ganha: 01 refrigerante dolly Guaraná de 02 litros ou sukita de 02 litros</t>
  </si>
  <si>
    <t>Combo Mais 4</t>
  </si>
  <si>
    <t>Combo Mais 5 10 esfihas de carne + 10 esfihas de queijo + 10 esfihas de calabresa + 10 esfihas de frango+ 01 refrigerante coca cola de 02 litros</t>
  </si>
  <si>
    <t>Combo Mais 5</t>
  </si>
  <si>
    <t>Combo Mais 6 10 esfihas de carne + 10 esfihas calabresa + 10 esfihas de queijo. Obs: Ganha 1 refrigerante de 02 litros dolly sabores a sua escolha</t>
  </si>
  <si>
    <t>Combo Mais 6</t>
  </si>
  <si>
    <t>Combo Mais 50 esfihas de carne. Obs: Ganha 1 refrigerante de 02 litros dolly sabores a sua sua escolha (2Kg)</t>
  </si>
  <si>
    <t>Combo Mais</t>
  </si>
  <si>
    <t>Esfihas Abertas - Salgadas Esfiha Carne Carne moída com tomate e cebola picado e tempero especial. Obs: Não retiramos todos os ingredientes, pois são tudo misturado e temperado</t>
  </si>
  <si>
    <t>Esfiha de Queijo Mussarela</t>
  </si>
  <si>
    <t>Esfiha de Queijo</t>
  </si>
  <si>
    <t>Esfiha de Frango Frango desfiado e temperado</t>
  </si>
  <si>
    <t>Esfiha de Frango</t>
  </si>
  <si>
    <t>Esfiha de Calabresa Calabresa moída com cebola</t>
  </si>
  <si>
    <t>Esfiha de Calabresa</t>
  </si>
  <si>
    <t>Esfiha de Cheddar Cheddar cremoso</t>
  </si>
  <si>
    <t>Esfiha de Cheddar</t>
  </si>
  <si>
    <t>Esfiha de Catupiry Catupiry</t>
  </si>
  <si>
    <t>Esfiha de Catupiry</t>
  </si>
  <si>
    <t>Esfiha de Alho c/ Queijo Alho frito com mussarela</t>
  </si>
  <si>
    <t>Esfiha de Alho c/ Queijo</t>
  </si>
  <si>
    <t>Esfiha de Bauru Presunto, mussarela e tomate</t>
  </si>
  <si>
    <t>Esfiha de Bauru</t>
  </si>
  <si>
    <t>Esfiha de Calabresa c/ Queijo Calabresa moída com mussarela</t>
  </si>
  <si>
    <t>Esfiha de Calabresa c/ Queijo</t>
  </si>
  <si>
    <t>Esfiha de Carne c/ Queijo Carne moída com tomate e cebola picado e tempero especial. Obs: Não retiramos todos os ingredientes, pois são tudo misturado e temperado com mussarela</t>
  </si>
  <si>
    <t>Esfiha de Carne c/ Queijo</t>
  </si>
  <si>
    <t>Esfiha de Escarola c/ Queijo Escarola refogada com mussarela</t>
  </si>
  <si>
    <t>Esfiha de Escarola c/ Queijo</t>
  </si>
  <si>
    <t>Esfiha de Frango c/ Catupiry Frango desfiado e temperado com Catupiry</t>
  </si>
  <si>
    <t>Esfiha de Frango c/ Catupiry</t>
  </si>
  <si>
    <t>Esfiha de Frango c/ Queijo Frango desfiado e temperado com mussarela</t>
  </si>
  <si>
    <t>Esfiha de Frango c/ Queijo</t>
  </si>
  <si>
    <t>Esfiha de Milho Verde c/ Queijo Milho verde com mussarela</t>
  </si>
  <si>
    <t>Esfiha de Milho Verde c/ Queijo</t>
  </si>
  <si>
    <t>Esfiha de Palmito c/ Queijo Palmito com mussarela</t>
  </si>
  <si>
    <t>Esfiha de Palmito c/ Queijo</t>
  </si>
  <si>
    <t>Esfiha de Pizza Mussarela, tomate e orégano</t>
  </si>
  <si>
    <t>Esfiha de Pizza</t>
  </si>
  <si>
    <t>Esfiha de Bacon c/ Queijo Bacon frito com mussarela</t>
  </si>
  <si>
    <t>Esfiha de Bacon c/ Queijo</t>
  </si>
  <si>
    <t>Esfiha de Atum c/ Catupiry Atum ralado com Catupiry</t>
  </si>
  <si>
    <t>Esfiha de Atum c/ Catupiry</t>
  </si>
  <si>
    <t>Esfiha de Atum c/ Queijo Atum ralado com mussarela</t>
  </si>
  <si>
    <t>Esfiha de Atum c/ Queijo</t>
  </si>
  <si>
    <t>Esf. Brócolis</t>
  </si>
  <si>
    <t>Esfihas Abertas - Doces Banana Nevada</t>
  </si>
  <si>
    <t>Banana Nevada</t>
  </si>
  <si>
    <t>Banana nevada Banana e chocolate branco</t>
  </si>
  <si>
    <t>Banana nevada</t>
  </si>
  <si>
    <t>Esfiha de Banana c/ Canela Banana, leite condensado e canela</t>
  </si>
  <si>
    <t>Esfiha de Banana c/ Canela</t>
  </si>
  <si>
    <t>Esfiha de Chocolate c/ Banana Chocolate ao leite com banana</t>
  </si>
  <si>
    <t>Esfiha de Chocolate c/ Banana</t>
  </si>
  <si>
    <t>Esfiha de Brigadeiro Chocolate ao leite com granulados</t>
  </si>
  <si>
    <t>Esfiha de Brigadeiro</t>
  </si>
  <si>
    <t>Esfiha Casadinho Chocolate ao leite com chocolate branco</t>
  </si>
  <si>
    <t>Esfiha Casadinho</t>
  </si>
  <si>
    <t>Esfiha de Chocolate Chocolate ao leite</t>
  </si>
  <si>
    <t>Esfiha de Chocolate</t>
  </si>
  <si>
    <t>Esfiha de Chocolate Branco Chocolate branco</t>
  </si>
  <si>
    <t>Esfiha de Chocolate Branco</t>
  </si>
  <si>
    <t>Esfiha de Chocolate c/ Confete Chocolate ao leite com Confete</t>
  </si>
  <si>
    <t>Esfiha de Chocolate c/ Confete</t>
  </si>
  <si>
    <t>Esfiha de Chocolate c/ Morango Chocolate ao leite com morango</t>
  </si>
  <si>
    <t>Esfiha de Chocolate c/ Morango</t>
  </si>
  <si>
    <t>Esfiha de Prestígio Chocolate ao leite com coco ralado</t>
  </si>
  <si>
    <t>Esfiha de Prestígio</t>
  </si>
  <si>
    <t>Esfiha Romeu e Julieta Mussarela com goiabada</t>
  </si>
  <si>
    <t>Esfiha Romeu e Julieta</t>
  </si>
  <si>
    <t>Esfiha de Doce de Leite Doce de leite</t>
  </si>
  <si>
    <t>Esfiha de Doce de Leite</t>
  </si>
  <si>
    <t>Pizzas Salgadas Pizzas Salgadas - 8 Pedaços Escolha o Sabor</t>
  </si>
  <si>
    <t>Pizzas Salgadas - 8 Pedaços</t>
  </si>
  <si>
    <t>Pizzas Salgadas c/ 2 Sabores - 8 Pedaços Escolha o Sabor</t>
  </si>
  <si>
    <t>Pizzas Salgadas c/ 2 Sabores - 8 Pedaços</t>
  </si>
  <si>
    <t>Pizzas Doces Pizzas Doces - 8 Pedaços Escolha o Sabor</t>
  </si>
  <si>
    <t>Pizzas Doces - 8 Pedaços</t>
  </si>
  <si>
    <t>Pizzas Doces c/ 2 Sabores - 8 Pedaços Escolha o Sabor</t>
  </si>
  <si>
    <t>Pizzas Doces c/ 2 Sabores - 8 Pedaços</t>
  </si>
  <si>
    <t>Pastéis Pastéis c/ 1 Sabor Escolha o Sabor</t>
  </si>
  <si>
    <t>Pastéis c/ 1 Sabor</t>
  </si>
  <si>
    <t>Pastéis c/ 2 Sabores Escolha o Sabor</t>
  </si>
  <si>
    <t>Pastéis c/ 2 Sabores</t>
  </si>
  <si>
    <t>Pastéis Doces Escolha o Sabor</t>
  </si>
  <si>
    <t>Pastéis Doces</t>
  </si>
  <si>
    <t>Pastel Especial Carne moída, calabresa moída, presunto, frango desfiado e temperado, Catupiry e palmito</t>
  </si>
  <si>
    <t>Pastel Especial</t>
  </si>
  <si>
    <t>Fogazzas Fogazzas c/ 1 Sabor Escolha o Sabor</t>
  </si>
  <si>
    <t>Fogazzas c/ 1 Sabor</t>
  </si>
  <si>
    <t>Fogazzas c/ 2 Sabores Escolha o Sabor</t>
  </si>
  <si>
    <t>Fogazzas c/ 2 Sabores</t>
  </si>
  <si>
    <t>Beirutes Beirute Á Moda Bacon frito, ovo, hambúrguer, milho verde, ervilha, presunto, mussarela, alface, tomate e maionese caseira</t>
  </si>
  <si>
    <t>Beirute Á Moda</t>
  </si>
  <si>
    <t>Beirute de Atum Bacon frito, ovo, atum ralado, presunto, mussarela, alface, tomate e maionese caseira</t>
  </si>
  <si>
    <t>Beirute de Atum</t>
  </si>
  <si>
    <t>Beirute de Calabresa Bacon frito, ovo, calabresa, presunto, mussarela, alface, tomate e maionese caseira</t>
  </si>
  <si>
    <t>Beirute de Frango Bacon frito, ovo, frango desfiado e temperado, presunto, mussarela, alface, tomate e maionese caseira</t>
  </si>
  <si>
    <t>Beirute de Frango</t>
  </si>
  <si>
    <t>Beirute de Frango c/ Catupiry Bacon frito, ovo, frango desfiado e temperado, Catupiry, presunto, queijo, alface, tomate e maionese caseira</t>
  </si>
  <si>
    <t>Beirute de Frango c/ Catupiry</t>
  </si>
  <si>
    <t>Beirute de Contra Filé Contra filé, mussarela, bacon frito, ovo, alface, tomate e maionese caseira</t>
  </si>
  <si>
    <t>Beirute de Calabresa c/ Catupiry Bacon frito, ovo, Calabresa, Catupiry, presunto, mussarela, alface, tomate e maionese caseira</t>
  </si>
  <si>
    <t>Beirute de Calabresa c/ Catupiry</t>
  </si>
  <si>
    <t>Salgados Kibe Carne moída com tempero especial</t>
  </si>
  <si>
    <t>Coxinha Frango desfiado e temperado</t>
  </si>
  <si>
    <t>Enroladinho de Salsicha Salsicha</t>
  </si>
  <si>
    <t>Pizza - Fatia Por gentileza querido cliente consultar os sabores disponíveis</t>
  </si>
  <si>
    <t>Pizza - Fatia</t>
  </si>
  <si>
    <t>Bolinho de Carne Carne moída temperada</t>
  </si>
  <si>
    <t>Bolinho de Queijo Mussarela</t>
  </si>
  <si>
    <t>Bolinho de Queijo</t>
  </si>
  <si>
    <t>Risole de Presunto e Queijo Presunto com mussarela</t>
  </si>
  <si>
    <t>Risole de Presunto e Queijo</t>
  </si>
  <si>
    <t>Porções 1/2 Porção de Batatas Fritas Batata fritas crocantes</t>
  </si>
  <si>
    <t>Porção de Batatas Fritas</t>
  </si>
  <si>
    <t>Batatas fritas crocantes Serve 3 pessoas (600g)</t>
  </si>
  <si>
    <t>Porção de Calabresa Calabresa acebolada</t>
  </si>
  <si>
    <t>Porção Mista (Batatas fritas com frango á passarinho crocantes) Batatas fritas com frango á passarinho crocantes</t>
  </si>
  <si>
    <t>Porção Mista (Batatas fritas com frango á passarinho crocantes)</t>
  </si>
  <si>
    <t>Porção Mista (Batatas fritas crocantes com calabresa acebolada) Batatas fritas crocantes com calabresa acebolada</t>
  </si>
  <si>
    <t>Porção Mista  (Batatas fritas crocantes com calabresa acebolada)</t>
  </si>
  <si>
    <t>Porção de Frango á Passarinho Frango á passarinho crocantes</t>
  </si>
  <si>
    <t>Porção de Frango á Passarinho</t>
  </si>
  <si>
    <t>Porção de Fritas c/ Cheddar e Bacon Batatas fritas crocantes, cheddar e bacon frito</t>
  </si>
  <si>
    <t>Porção de Fritas c/ Cheddar e Bacon</t>
  </si>
  <si>
    <t>Porção de Contra Filé Contra filé acebolado</t>
  </si>
  <si>
    <t>Porção de Contra Filé</t>
  </si>
  <si>
    <t>Sobremesas Milk Shake Escolha o Sabor morango chocolate creme Ninho Ovomaltine</t>
  </si>
  <si>
    <t>Açaí Simples - 300ml Banana ou morango, granola e leite condensado</t>
  </si>
  <si>
    <t>Açaí Simples - 300ml</t>
  </si>
  <si>
    <t>Açaí Completo - 300ml Banana, morango, granola, leite em pó e leite condensado</t>
  </si>
  <si>
    <t>Açaí Completo - 300ml</t>
  </si>
  <si>
    <t>Petit Gâteau</t>
  </si>
  <si>
    <t>Sucos Sucos c/ Água Polpa - 300ml</t>
  </si>
  <si>
    <t>Sucos c/ Água</t>
  </si>
  <si>
    <t>Sucos c/ Leite Polpa - 300ml</t>
  </si>
  <si>
    <t>Sucos c/ Leite</t>
  </si>
  <si>
    <t>Sucos Naturais Natural - 300ml</t>
  </si>
  <si>
    <t>Sucos Naturais</t>
  </si>
  <si>
    <t>Sucos c/ 2 Sabores Polpa - 300ml</t>
  </si>
  <si>
    <t>Sucos c/ 2 Sabores</t>
  </si>
  <si>
    <t>Suco de Açaí Escolha o Sabor</t>
  </si>
  <si>
    <t>Bebidas Água Mineral Azzurra com Gás 510 Ml Embalagem 510ml (Embalagem 510ml)</t>
  </si>
  <si>
    <t>Água Mineral Azzurra com Gás 510 Ml</t>
  </si>
  <si>
    <t>Águas Mineral - 500ml Escolha o Sabor</t>
  </si>
  <si>
    <t>Águas Mineral - 500ml</t>
  </si>
  <si>
    <t>Refrigerantes - 350ml Escolha o Sabor</t>
  </si>
  <si>
    <t>Refrigerantes - 350ml</t>
  </si>
  <si>
    <t>H20 - 500ml Escolha o Sabor</t>
  </si>
  <si>
    <t>H20 - 500ml</t>
  </si>
  <si>
    <t>Refrigerantes - 2 Litros Escolha o Sabor</t>
  </si>
  <si>
    <t>Refrigerantes - 2 Litros</t>
  </si>
  <si>
    <t>Refrigerantes - 600ml Escolha o Sabor</t>
  </si>
  <si>
    <t>Refrigerantes - 600ml</t>
  </si>
  <si>
    <t>Suco Del Valle - 1,5 Litros Escolha o Sabor</t>
  </si>
  <si>
    <t>Suco Del Valle - 1,5 Litros</t>
  </si>
  <si>
    <t>Suco Delvale Laranja 1 L</t>
  </si>
  <si>
    <t>Cervejas Cervejas - 350ml Escolha o Sabor</t>
  </si>
  <si>
    <t>Cervejas - 350ml</t>
  </si>
  <si>
    <t>Chopp Draft 600ml Produto para maiores de 18 anos Bebida gelada</t>
  </si>
  <si>
    <t>Chopp Draft 600ml</t>
  </si>
  <si>
    <t>Cervejas - 600ml Escolha o Sabor</t>
  </si>
  <si>
    <t>Cervejas - 600ml</t>
  </si>
  <si>
    <t>Cerveja - Long Neck Escolha o seu sabor</t>
  </si>
  <si>
    <t>Cerveja - Long Neck</t>
  </si>
  <si>
    <t>Caipirinha de Pinga Escolha o Sabor</t>
  </si>
  <si>
    <t>Caipirinha de Pinga</t>
  </si>
  <si>
    <t>Caipirinha de Saque Escolha o Sabor</t>
  </si>
  <si>
    <t>Caipirinha de Saque</t>
  </si>
  <si>
    <t>Caipirinha de Vodka Escolha o Sabor</t>
  </si>
  <si>
    <t>Caipirinha de Vodka</t>
  </si>
  <si>
    <t>Vinho da Casa Vinho da Casa 750ml Bordô Suave Teor alcoólico 10%</t>
  </si>
  <si>
    <t>Milk Shake - Ovomaltine A cremosidade do creme americano, batido com Ovomaltine e finalizado com calda de chocolate, fazem a combinação perfeita neste milk shake. Bebida gelada</t>
  </si>
  <si>
    <t>Milk Shake - Ovomaltine</t>
  </si>
  <si>
    <t>Açaí 250 Ml + 2 acompanhamentos enviados separados. O irresistível açaí com 2 acompanhamentos de sua preferência, enviados separadamente, lembrando que aqui no D'boa a Nutella é acompanhamento!!!!!! Serve 1 pessoa (250g)</t>
  </si>
  <si>
    <t>Açaí 250 Ml + 2 acompanhamentos enviados separados.</t>
  </si>
  <si>
    <t>4 copos de açaí 330 Ml + Leite Condensado + Morango + Nutella + Paçoca 4 copos de açaí montados deliciosamente com leite condensado, morango, Nutella e paçoca. Serve 4 pessoas</t>
  </si>
  <si>
    <t>Açaí Puro 250 Ml + Água Mineral 500 Ml Grátis</t>
  </si>
  <si>
    <t>250 ml de açaí refrescante e delicioso, acompanhado com 500 ml de água mineral inteiramente grátis, refresco em dobro!!!!</t>
  </si>
  <si>
    <t>Favorite a nossa Loja e ganhe descontos! Aperte no coração S2 Favorite nossa loja Pegue seu código com 10$ de desconto Use o código Restnovo1849186 no final da compra na aba cupons para ativar E Aproveite !!!</t>
  </si>
  <si>
    <t>Aperte no coração S2</t>
  </si>
  <si>
    <t>Açaí Trufado - Chocolate Grátis Açaí Trufado 330 Ml + 02 Acompanhamentos + Chocolate Grátis Trufe seu açaí, escolha seus 02 acompanhamentos preferidos e ganhe grátis o chocolate de sua escolha. Serve 1 pessoa (330g) Bebida gelada</t>
  </si>
  <si>
    <t>Açaí Trufado 330 Ml + 02 Acompanhamentos + Chocolate Grátis</t>
  </si>
  <si>
    <t>Campeões de Venda Açaí Puro 250 Ml + Água Mineral 500 Ml Grátis 250 ml de açaí refrescante e delicioso, acompanhado com 500 ml de água mineral inteiramente grátis, refresco em dobro!!!!</t>
  </si>
  <si>
    <t>Milk Shake - Ovomaltine A cremosidade do creme americano, batido com Ovomaltine e finalizado com calda de chocolate, fazem a combinação perfeita neste milk shake.</t>
  </si>
  <si>
    <t>Açaí 550 Ml + 4 Acompanhamentos enviados separados. O irresistível açaí com 4 acompanhamentos de sua preferência, enviados separadamente, lembrando que aqui no D'boa a Nutella é acompanhamento!!!!!!</t>
  </si>
  <si>
    <t>Açaí 550 Ml + 4 Acompanhamentos enviados separados.</t>
  </si>
  <si>
    <t>Marmita de Açaí 500ml + 06 Acompanhamentos O irresistível açaí fica melhor com os 6 acompanhamentos de sua escolha e o detalhe é que aqui a Nutella é acompanhamento e não adicional!!!!!!</t>
  </si>
  <si>
    <t>Marmita de Açaí 500ml + 06 Acompanhamentos</t>
  </si>
  <si>
    <t>Marmita de Açaí 1100 Ml + 06 Acompanhamentos O irresistível açaí fica melhor com os 6 acompanhamentos de sua escolha e o detalhe é que aqui a Nutella é acompanhamento e não adicional!!!!!!</t>
  </si>
  <si>
    <t>Marmita de Açaí 1100 Ml + 06 Acompanhamentos</t>
  </si>
  <si>
    <t>Açai bom e barato Açaí Puro 250 Ml + Água Mineral 500 Ml Grátis 250 ml de açaí refrescante e delicioso, acompanhado com 500 ml de água mineral inteiramente grátis, refresco em dobro!!!!</t>
  </si>
  <si>
    <t>Açaí Power 330ml - Banana + Granola + Leite Condensado Combinação clássica e irresistível de açaí, banana, granola e leite condensado Serve 1 pessoa (330g)</t>
  </si>
  <si>
    <t>Açaí Power 330ml - Banana + Granola + Leite Condensado</t>
  </si>
  <si>
    <t>Açaí 330ml + Leite Condensado + Leite em Pó + Morango Combinação clássica e irresistível de açaí, leite condensado, leite em pó e morango. Serve 1 pessoa (330g)</t>
  </si>
  <si>
    <t>Açaí 330ml + Leite Condensado + Leite em Pó + Morango</t>
  </si>
  <si>
    <t>Açaí 330 ml + Leite Condensado + Paçoça + Morango Combinação clássica e irresistível de açaí, leite condensado, paçoca e morango. Serve 1 pessoa (330g)</t>
  </si>
  <si>
    <t>Açaí 330 ml + Leite Condensado + Paçoça + Morango</t>
  </si>
  <si>
    <t>Monte seu açaí Açaí 330 Ml + 3 Acompanhamentos em camadas. A refrescância do açaí se junta ao sabor dos acompanhamentos montados em camadas. Serve 1 pessoa (332g)</t>
  </si>
  <si>
    <t>Açaí 330 Ml + 3 Acompanhamentos em camadas.</t>
  </si>
  <si>
    <t>Açaí 550 Ml + 3 Acompanhamentos em camadas A refrescância do açaí se junta ao sabor dos acompanhamentos montados em camadas. Serve 1 pessoa (550g)</t>
  </si>
  <si>
    <t>Açaí 550 Ml + 3 Acompanhamentos em camadas</t>
  </si>
  <si>
    <t>Açaí 770 Ml + 3 Acompanhamentos em camadas A refrescância do açaí se junta ao sabor dos acompanhamentos montados em camadas. Serve 1 pessoa (770g)</t>
  </si>
  <si>
    <t>Açaí 770 Ml + 3 Acompanhamentos em camadas</t>
  </si>
  <si>
    <t>Combo de Açaí 2 Copos de Açaí 330 Ml + Banana + Leite Condensado + Leite em Pó. 2 copos de açaí montados deliciosamente em camadas com banana, leite condensado e leite em pó. Serve 2 pessoas</t>
  </si>
  <si>
    <t>(660g)</t>
  </si>
  <si>
    <t>Marmita de Açaí</t>
  </si>
  <si>
    <t>Marmita de Açaí 750 Ml + 06 Acompanhamentos O irresistível açaí fica melhor com os 6 acompanhamentos de sua escolha e o detalhe é que aqui a Nutella é acompanhamento e não adicional!!!!!! Serve 2 pessoas (750g)</t>
  </si>
  <si>
    <t>Marmita de Açaí 750 Ml + 06 Acompanhamentos</t>
  </si>
  <si>
    <t>Açaí e Toppings Separados Açaí 250 Ml + 2 acompanhamentos enviados separados. O irresistível açaí com 2 acompanhamentos de sua preferência, enviados separadamente, lembrando que aqui no D'boa a Nutella é acompanhamento!!!!!! Serve 1 pessoa (250g)</t>
  </si>
  <si>
    <t>Açaí 330ml + 3 Acompanhamentos enviados separados. O irresistível açaí com 3 acompanhamentos de sua preferência, enviados separadamente, lembrando que aqui no D'boa a Nutella é acompanhamento!!!!!! Serve 1 pessoa (330g)</t>
  </si>
  <si>
    <t>Açaí 330ml + 3 Acompanhamentos enviados separados.</t>
  </si>
  <si>
    <t>Açaí 770 Ml + 4 Acompanhamentos enviados separados. O irresistível açaí com 4 acompanhamentos de sua preferência, enviados separadamente, lembrando que aqui no D'boa a Nutella é acompanhamento!!!!!! Serve 2 pessoas (770g)</t>
  </si>
  <si>
    <t>Açaí 770 Ml + 4 Acompanhamentos enviados separados.</t>
  </si>
  <si>
    <t>Açaí 1000 Ml + 5 Acompanhamentos enviados separados. O irresistível açaí com 5 acompanhamentos de sua preferência, enviados separadamente, lembrando que aqui no D'boa a Nutella é acompanhamento!!!!!! Serve 3 pessoas (1000g)</t>
  </si>
  <si>
    <t>Açaí 1000 Ml + 5 Acompanhamentos enviados separados.</t>
  </si>
  <si>
    <t>Milk Shake Milk Shake - Leite em Pó A cremosidade do creme americano, batido com leite em pó, fazem a combinação perfeita neste milk shake, que é finalizado com uma calda de chocolate. Serve 1 pessoa (330ml) Bebida gelada</t>
  </si>
  <si>
    <t>Milk Shake - Leite em Pó</t>
  </si>
  <si>
    <t>Milk Shake - Morango A cremosidade do creme americano, batido com pedaços naturais de morango e calda de morango, fazem a combinação perfeita neste milk shake. Serve 1 pessoa (330ml) Bebida gelada</t>
  </si>
  <si>
    <t>Milk Shake - Morango</t>
  </si>
  <si>
    <t>Milk Shake - Paçoca A cremosidade do creme americano, batido com paçoca e finalizado com calda de caramelo, fazem a combinação perfeita neste milk shake. Serve 1 pessoa (330ml) Bebida gelada</t>
  </si>
  <si>
    <t>Milk Shake - Paçoca</t>
  </si>
  <si>
    <t>Milk Shake Nutella A cremosidade do creme americano, batido com Nutella e finalizado com calda de chocolate, fazem a combinação perfeita neste milk shake. Serve 1 pessoa (330ml) Bebida gelada</t>
  </si>
  <si>
    <t>Caixinha do Motoboy</t>
  </si>
  <si>
    <t>Caixinha do Motoboy Serve 1 pessoa</t>
  </si>
  <si>
    <t>Cachorro Quente/Dogão Cachorro Quente na marmita &lt;3 Apresentamos nossa novidade: o tradicional Cachorro Quente/Dogão Com Quase Meio Kilo De Puro Sabor! Uma delícia preparada com pães fresquinhos e incrivelmente macios, recheados com 2 salsichas em um molho especialmente temperado. O sabor se eleva a outro patamar com o nosso purê de batata caseiro, finalizado com katchupe, e preparado com muito amor e carinho. Para finalizar, uma camada de batata palha crocante que agrega textura e sabor inigualáveis. Embora não adicionemos mostarda diretamente no cachorro-quente, disponibilizamos a opção de enviar sachês para que você possa adicionar conforme seu gosto. Uma experiência gastronômica única que você não pode deixar de experimentar!</t>
  </si>
  <si>
    <t>Cachorro Quente na marmita &lt;3</t>
  </si>
  <si>
    <t>Cachorro Quente/Dogão Tradicional Apresentamos nossa novidade: o tradicional Cachorro Quente/Dogão! Uma delícia preparada com pães fresquinhos e incrivelmente macios, recheados com salsicha em um molho especialmente temperado. O sabor se eleva a outro patamar com o nosso purê de batata caseiro, preparado com muito amor e carinho e finalizado com Katchup. Para finalizar, uma camada de batata palha crocante que agrega textura e sabor inigualáveis. Adicionemos mostarda e Katchup diretamente no cachorro-quente. Uma experiência gastronnão ômica única que você não pode deixar de experimentar!</t>
  </si>
  <si>
    <t>Cachorro Quente/Dogão Tradicional</t>
  </si>
  <si>
    <t>Milkshake Cremoso, Novidade Na Loja! Milkshake de Morango com Pedaços da Fruta, e Cobertura de Morango 700ml Apresentamos a mais nova adição ao nosso cardápio: o Milkshake de Morango, com Pedaços da Fruta e Cobertura de Morango 300ml. Esta opção da categoria 'Milkshake Cremoso' é uma verdadeira explosão de sabor e textura. O milkshake é deliciosamente cremoso, com pedaços de morango frescos que proporcionam um toque especial e surpreendente. A cobertura de morango dá o acabamento perfeito, tornando-o ainda mais saboroso e irresistível. Prepare-se para uma experiência refrescante e indulgente, ideal para todos os momentos. Serve 2 pessoas</t>
  </si>
  <si>
    <t>Milkshake de Morango com Pedaços da Fruta, e Cobertura de Morango  700ml</t>
  </si>
  <si>
    <t>Milkshake de Morango com pedaços da Fruta e Cobertura de Morango 500ml Apresentamos a mais nova adição ao nosso cardápio: o Milkshake de Morango, com Pedaços da Fruta e Cobertura de Morango 300ml. Esta opção da categoria 'Milkshake Cremoso' é uma verdadeira explosão de sabor e textura. O milkshake é deliciosamente cremoso, com pedaços de morango frescos que proporcionam um toque especial e surpreendente. A cobertura de morango dá o acabamento perfeito, tornando-o ainda mais saboroso e irresistível. Prepare-se para uma experiência refrescante e indulgente, ideal para todos os momentos. Serve 1 pessoa</t>
  </si>
  <si>
    <t>Milkshake de Morango com pedaços da Fruta e Cobertura de Morango 500ml</t>
  </si>
  <si>
    <t>Milkshake de Morango, com Pedaços da Fruta e Cobertura de Morango 300ml Apresentamos a mais nova adição ao nosso cardápio: o Milkshake de Morango, com Pedaços da Fruta e Cobertura de Morango 300ml. Esta opção da categoria 'Milkshake Cremoso' é uma verdadeira explosão de sabor e textura. O milkshake é deliciosamente cremoso, com pedaços de morango frescos que proporcionam um toque especial e surpreendente. A cobertura de morango dá o acabamento perfeito, tornando-o ainda mais saboroso e irresistível. Prepare-se para uma experiência refrescante e indulgente, ideal para todos os momentos. Serve 1 pessoa</t>
  </si>
  <si>
    <t>Milkshake de Morango, com Pedaços da Fruta e Cobertura de Morango 300ml</t>
  </si>
  <si>
    <t>Milkshake de Ovomaltine com Nutella e Cobertura de Chocolate 500ml Desfrute da nossa novidade: um irresistível Milkshake de Ovomaltine, enriquecido com a autenticidade da Nutella Original. Esta tentação gelada é incrivelmente cremosa, revelando camadas de sabores a cada gole. Além disso, a cobertura de chocolate acrescenta uma dose extra de indulgência ao prato. Com 500ml de puro deleite, nosso Milkshake Cremoso é a indulgência perfeita para qualquer momento do Dia. Prepare-se para uma experiência gastronômica única e inesquecível. Serve 1 pessoa</t>
  </si>
  <si>
    <t>Milkshake de Ovomaltine com Nutella e Cobertura de Chocolate 500ml</t>
  </si>
  <si>
    <t>Milkshake de Ovomaltine com Nutella e Cobertura de Chocolate 700ml Desfrute da nossa novidade: um irresistível Milkshake de Ovomaltine, enriquecido com a autenticidade da Nutella Original. Esta tentação gelada é incrivelmente cremosa, revelando camadas de sabores a cada gole. Além disso, a cobertura de chocolate acrescenta uma dose extra de indulgência ao prato. Com 700ml de puro deleite, nosso Milkshake Cremoso é a indulgência perfeita para qualquer momento do Dia. Prepare-se para uma experiência gastronômica única e inesquecível. Serve 2 pessoas</t>
  </si>
  <si>
    <t>Milkshake de Ovomaltine com Nutella e Cobertura de Chocolate 700ml</t>
  </si>
  <si>
    <t>Milkshake de Ovomaltine com Nutella, e Cobertura de Chocolate 300ml Novidade em nosso cardápio! Delicioso Milkshake Deliciosamente cremoso de Ovomaltine com Nutella Original, e cobertura de chocolate. Serve 1 pessoa</t>
  </si>
  <si>
    <t>Milkshake de Ovomaltine com Nutella, e Cobertura de Chocolate 300ml</t>
  </si>
  <si>
    <t>Casadinho (Açaí+Cupuaçu) Copo de Casadinho 700ml</t>
  </si>
  <si>
    <t>Copo de Casadinho 700ml</t>
  </si>
  <si>
    <t>Copo de casadinho 500ml</t>
  </si>
  <si>
    <t>Copos de Casadinho 300ml</t>
  </si>
  <si>
    <t>Copão de 1 Litro de Casadinho Serve 4 pessoas</t>
  </si>
  <si>
    <t>Copão de 1 Litro de Casadinho</t>
  </si>
  <si>
    <t>Copos de Açaí Copo de Açai de 300ml Desfrute da perfeição em cada tigela do nosso açaí, enriquecido com complementos vibrantes que elevam a experiência. Se unem em uma dança de sabores. Finalize com nossos cremes irresistíveis Uma explosão de energia e prazer em cada colherada Serve 1 pessoa (200g)</t>
  </si>
  <si>
    <t>Copo de Açai de 300ml</t>
  </si>
  <si>
    <t>Copo de Açai de 500ml Desfrute da perfeição em cada tigela do nosso açaí, enriquecido com complementos vibrantes que elevam a experiência. Se unem em uma dança de sabores. Finalize com nossos cremes irresistíveis Uma explosão de energia e prazer em cada colherada Serve 2 pessoas (200g)</t>
  </si>
  <si>
    <t>Copo de Açai de 500ml</t>
  </si>
  <si>
    <t>Copo de Açai de 700ml Desfrute da perfeição em cada tigela do nosso açaí premium, enriquecido com cinco complementos vibrantes que elevam a experiência. Se unem em uma dança de sabores. Finalize com nossos cremes irresistíveis Uma explosão de energia e prazer em cada colherada Serve 2 pessoas (200g)</t>
  </si>
  <si>
    <t>Copo de Açai de 700ml</t>
  </si>
  <si>
    <t>Copo de Açai 1000ml Sinta-se indulgido com a perfeição em cada tigela do nosso exótico Açaí Premium, magistralmente enriquecido com cinco complementos vibrantes, que elevam a experiência gustativa a novos patamares. Esses complementos habilmente selecionados unem-se em uma sedutora dança de sabores, proporcionando uma aventura culinária inesquecível. Para a finalização, nosso irresistível creme adiciona uma camada extra de indulgência, culminando em uma explosão de energia e prazer a cada colherada. Este é o nosso 'Copos de Açaí Pipa', verdadeiramente uma delícia para os sentidos, que irá deixar você pedindo mais. Serve 4 pessoas</t>
  </si>
  <si>
    <t>Copo de Açai 1000ml</t>
  </si>
  <si>
    <t>Sorvete no copo 300ml- Sorvete de Creme</t>
  </si>
  <si>
    <t>Napolitano (Creme e Morango) 300ml</t>
  </si>
  <si>
    <t>Napolitano (Creme e Morango) 500ml</t>
  </si>
  <si>
    <t>Napolitano (Creme e Morango) 700ml</t>
  </si>
  <si>
    <t>1 Litro de Sorvete Napolitano (Morango e Creme) Imagem ilustrativa (1Kg)</t>
  </si>
  <si>
    <t>Marmitex de Açaí</t>
  </si>
  <si>
    <t>Marmitex de Açaí 500ml Desfrute da perfeição em cada tigela do nosso açaí premium, enriquecido com cinco complementos vibrantes que elevam a experiência. Se unem em uma dança de sabores. Finalize com nossos cremes irresistíveis Uma explosão de energia e prazer em cada colherada Serve 4 pessoas</t>
  </si>
  <si>
    <t>Marmitex de Açaí 500ml</t>
  </si>
  <si>
    <t>Marmitex de Açaí 700ml Desfrute da perfeição em cada tigela do nosso açaí premium, enriquecido com cinco complementos vibrantes que elevam a experiência. Se unem em uma dança de sabores. Finalize com nossos cremes irresistíveis Uma explosão de energia e prazer em cada colherada Serve 4 pessoas</t>
  </si>
  <si>
    <t>Marmitex de Açaí 700ml</t>
  </si>
  <si>
    <t>Marmitex de Açai 1100ml Desfrute da perfeição em cada tigela do nosso açaí, enriquecido com complementos vibrantes que elevam a experiência. Se unem em uma dança de sabores. Finalize com nossos cremes irresistíveis Uma explosão de energia e prazer em cada colherada Serve 4 pessoas</t>
  </si>
  <si>
    <t>Marmitex de Açai 1100ml</t>
  </si>
  <si>
    <t>Copos de Cupuaçu Copo de Cupuaçu 1000ml Desfrute da perfeição em cada tigela do nosso açaí premium, enriquecido com cinco complementos vibrantes que elevam a experiência. Se unem em uma dança de sabores. Finalize com nossos cremes irresistíveis Uma explosão de energia e prazer em cada colherada Serve 1 pessoa (200g)</t>
  </si>
  <si>
    <t>Copo de Cupuaçu 1000ml</t>
  </si>
  <si>
    <t>Copo de Cupuaçu 300ml Desfrute da perfeição em cada tigela do nosso açaí premium, enriquecido com cinco complementos vibrantes que elevam a experiência. Se unem em uma dança de sabores. Finalize com nossos cremes irresistíveis Uma explosão de energia e prazer em cada colherada Serve 1 pessoa (200g)</t>
  </si>
  <si>
    <t>Copo de Cupuaçu 300ml</t>
  </si>
  <si>
    <t>Copo de Cupuaçu 500ml Desfrute da perfeição em cada tigela do nosso açaí premium, enriquecido com cinco complementos vibrantes que elevam a experiência. Se unem em uma dança de sabores. Finalize com nossos cremes irresistíveis Uma explosão de energia e prazer em cada colherada Serve 1 pessoa (200g)</t>
  </si>
  <si>
    <t>Copo de Cupuaçu 500ml</t>
  </si>
  <si>
    <t>Copo de Cupuaçu 700ml Desfrute da perfeição em cada tigela do nosso açaí premium, enriquecido com cinco complementos vibrantes que elevam a experiência. Se unem em uma dança de sabores. Finalize com nossos cremes irresistíveis Uma explosão de energia e prazer em cada colherada Serve 2 pessoas (200g)</t>
  </si>
  <si>
    <t>Copo de Cupuaçu 700ml</t>
  </si>
  <si>
    <t>Açaí com complementos separados Copo de Açai de 300ml C/ Complementos Separados Nesse pedido, todos os complementos que vc escolher vão totalmente separados, para que você monte da maneira que achar melhor &lt;3 Serve 1 pessoa</t>
  </si>
  <si>
    <t>Copo de Açai de 300ml C/ Complementos Separados</t>
  </si>
  <si>
    <t>Copo de Açai de 500ml C/ Complementos Separados Nesse pedido, todos os complementos que vc escolher vão em potinhos separados, para que você monte da maneira que achar melhor &lt;3</t>
  </si>
  <si>
    <t>Copo de Açai de 500ml C/ Complementos Separados</t>
  </si>
  <si>
    <t>Copo de açaí de 700ml C/ Complementos Separados Nesse pedido, todos os complementos que vc escolher vão em potinhos separados, para que você monte da maneira que achar melhor &lt;3</t>
  </si>
  <si>
    <t>Copo de açaí de 700ml C/ Complementos Separados</t>
  </si>
  <si>
    <t>Copão de 1 Litro de Açaí C/ Complementos Separados Nesse pedido, todos os complementos que vc escolher vão em potinhos separados, para que você monte da maneira que achar melhor &lt;3</t>
  </si>
  <si>
    <t>Copão de 1 Litro de Açaí C/ Complementos Separados</t>
  </si>
  <si>
    <t>Marmitex de Açaí 500ml C/ Complementos Separados Nesse pedido, todos os complementos que vc escolher vão em potinhos separados, para que você monte da maneira que achar melhor &lt;3</t>
  </si>
  <si>
    <t>Marmitex de Açaí 500ml C/ Complementos Separados</t>
  </si>
  <si>
    <t>Marmitex de Açaí 700ml C/ Complementos Separados Nesse pedido, todos os complementos que vc escolher vão em potinhos separados, para que você monte da maneira que achar melhor &lt;3</t>
  </si>
  <si>
    <t>Marmitex de Açaí 700ml C/ Complementos Separados</t>
  </si>
  <si>
    <t>Marmitex de Açaí 1100ml C/ Complementos Separados Nesse pedido, todos os complementos que vc escolher vão em potinhos separados, para que você monte da maneira que achar melhor &lt;3</t>
  </si>
  <si>
    <t>Marmitex de Açaí 1100ml C/ Complementos Separados</t>
  </si>
  <si>
    <t>Batida de Açaí Batida de Açai De Leite em Pó 300ml Constitui em açai, leite em po e leite condensado misturado sem leite algum Serve 1 pessoa (100g)</t>
  </si>
  <si>
    <t>Batida de Açai De Leite em Pó 300ml</t>
  </si>
  <si>
    <t>Batida de Açai De Leite em Pó 500ml Constitui em açai, leite em po e leite condensado misturado sem leite algum Serve 1 pessoa (100g)</t>
  </si>
  <si>
    <t>Batida de Açai De Leite em Pó 500ml</t>
  </si>
  <si>
    <t>Batida de Açai De Leite em Pó 700ml Constitui em açai, leite em po e leite condensado misturado sem leite algum Serve 1 pessoa (100g)</t>
  </si>
  <si>
    <t>Batida de Açai De Leite em Pó 700ml</t>
  </si>
  <si>
    <t>Kinder Açaí Kinder Açaí de chocolate Apresentamos o 'Kindle Açaí de Chocolate', uma delicada e sedutora combinação da categoria 'Kinder Açaí'. Este prato é uma criação única: um açaí de tamanho compacto, repleto de um saboroso e rico chocolate, que se funde harmoniosamente com a suavidade do leite em pó. Cada colherada deste deleite é uma experiência indulgente que encanta o paladar. Ele é perfeitamente equilibrado, garantindo a quantidade certa de doçura e intensidade do chocolate. Uma tentação irresistível para os amantes de açaí e chocolate! Serve 1 pessoa (100g)</t>
  </si>
  <si>
    <t>Kinder Açaí de chocolate</t>
  </si>
  <si>
    <t>Kinder açaí de Nutella Apresentamos o nosso 'Kinder Açaí', uma delícia compacta e repleta de sabor. Temos aqui uma porção perfeitamente equilibrada de açaí, resfriado na temperatura ideal para realçar seu sabor natural. O destaque fica por conta de um generoso recheio de Nutella, que traz uma explosão de sabor e cremosidade. Para finalizar, uma camada de leite em pó é delicadamente polvilhada, adicionando uma doçura sutil e um toque aveludado. Este pequeno açaí é a pedida certa para quem quer saborear uma sobremesa refrescante e irresistivelmente deliciosa! Serve 1 pessoa (100g)</t>
  </si>
  <si>
    <t>Kinder açaí de Nutella</t>
  </si>
  <si>
    <t>Combo De Açai Casal Combo Casal 2x 300ml Nesse Combo Você leva 2 Copos de Açai de 300ml por um desconto incrivel. Infelizmente na plataforma, não é possivel escolher os sabores dos copos diferentes. Os complementos dos 2 copos serão iguais. Serve 2 pessoas</t>
  </si>
  <si>
    <t>Combo Casal 2x 300ml</t>
  </si>
  <si>
    <t>Combo Casal 2x 500ml Nesse Combo Você leva 2 Copos de Açai de 500ml por um desconto incrivel. Infelizmente na plataforma, não é possivel escolher os sabores dos copos diferentes. Os complementos dos 2 copos serão iguais. Serve 2 pessoas</t>
  </si>
  <si>
    <t>Combo Casal 2x 500ml</t>
  </si>
  <si>
    <t>Combo Casal 2x 700ml Nesse Combo Você leva 2 Copos de Açai de 700ml, por um desconto incrivel. Infelizmente na plataforma, não é possivel escolher os sabores dos copos diferentes. Os complementos dos 2 copos serão iguais. Serve 2 pessoas</t>
  </si>
  <si>
    <t>Combo Casal 2x 700ml</t>
  </si>
  <si>
    <t>Combo De Açai Familia Combo Família 4x 300ml Nesse Combo Você leva 4 Copos de Açai de 300ml por um desconto incrivel. Infelizmente na plataforma, não é possivel escolher os sabores dos copos diferentes. Os complementos dos 4 copos serão iguais. Serve 4 pessoas</t>
  </si>
  <si>
    <t>Combo Família 4x 300ml</t>
  </si>
  <si>
    <t>Combo Família 4x 500ml Nesse Combo Você leva 4 Copos de Açai de 500ml por um desconto incrivel. Infelizmente na plataforma, não é possivel escolher os sabores dos copos diferentes. Os complementos dos 4 copos serão iguais. Serve 4 pessoas</t>
  </si>
  <si>
    <t>Combo Família 4x 500ml</t>
  </si>
  <si>
    <t>Combo Família 4x 700ml Nesse Combo Você leva 4 Copos de Açai de 700ml por um desconto incrivel. Infelizmente na plataforma, não é possivel escolher os sabores dos copos diferentes. Os complementos dos 4 copos serão iguais. Serve 4 pessoas</t>
  </si>
  <si>
    <t>Combo Família 4x 700ml</t>
  </si>
  <si>
    <t>Fondue De Chocolate ao Leite Fondue copo 300ml Fondue no copo é um prato que consiste de uma combinação de várias frutas picadas e Fondue tornando a sua experiencia fenomenal Serve 2 pessoas (300g)</t>
  </si>
  <si>
    <t>Fondue copo 300ml</t>
  </si>
  <si>
    <t>Fondue copo 500ml Fondue no copo é um prato que consiste de uma combinação de várias frutas picadas e Fondue tornando a sua experiencia fenomenal Serve 4 pessoas (300g)</t>
  </si>
  <si>
    <t>Fondue copo 500ml</t>
  </si>
  <si>
    <t>Fondue copo 700ml Fondue no copo é um prato que consiste de uma combinação de várias frutas picadas e Fondue tornando a sua experiencia fenomenal Serve 4 pessoas (300g)</t>
  </si>
  <si>
    <t>Fondue copo 700ml</t>
  </si>
  <si>
    <t>Fondue de Chocolate branco Fondue copo de Chocolate Branco 300ml Fondue no copo é um prato que consiste de uma combinação de várias frutas picadas e Fondue tornando a sua experiencia fenomenal Serve 2 pessoas (300g)</t>
  </si>
  <si>
    <t>Fondue copo de Chocolate Branco 300ml</t>
  </si>
  <si>
    <t>Fondue copo de Chocolate Branco 500ml Fondue no copo é um prato que consiste de uma combinação de várias frutas picadas e Fondue tornando a sua experiencia fenomenal Serve 2 pessoas (300g)</t>
  </si>
  <si>
    <t>Fondue copo de Chocolate Branco 500ml</t>
  </si>
  <si>
    <t>Fondue copo de Chocolate Branco 700ml Fondue no copo é um prato que consiste de uma combinação de várias frutas picadas e Fondue tornando a sua experiencia fenomenal Serve 2 pessoas (300g)</t>
  </si>
  <si>
    <t>Fondue copo de Chocolate Branco 700ml</t>
  </si>
  <si>
    <t>Salada de Frutas Copo De Salada de Frutas 500ml Um copo translúcido exibe a frescura vibrante de uma salada de frutas. Cores radiantes dançam entre morangos rubros, pedaços dourados de manga. A doçura natural contrasta com a acidez sutil. Uma sinfonia refrescante de sabores, um convite ao paladar. Serve 2 pessoas (200g)</t>
  </si>
  <si>
    <t>Copo De Salada de Frutas 500ml</t>
  </si>
  <si>
    <t>Copo De Salada de Frutas 700ml Um copo translúcido exibe a frescura vibrante de uma salada de frutas. Cores radiantes dançam entre morangos rubros, pedaços dourados de manga. A doçura natural contrasta com a acidez sutil. Uma sinfonia refrescante de sabores, um convite ao paladar. Serve 3 pessoas (200g)</t>
  </si>
  <si>
    <t>Copo De Salada de Frutas 700ml</t>
  </si>
  <si>
    <t>Copo de salada de Frutas 300ml Um copo translúcido exibe a frescura vibrante de uma salada de frutas. Cores radiantes dançam entre morangos rubros, pedaços dourados de manga. A doçura natural contrasta com a acidez sutil. Uma sinfonia refrescante de sabores, um convite ao paladar. Serve 1 pessoa (200g)</t>
  </si>
  <si>
    <t>Copo de salada de Frutas 300ml</t>
  </si>
  <si>
    <t>Doce No Pote Doce No Pote - Beijinho Um pote recheado de beijinho com os seus complementos Serve 1 pessoa (100g)</t>
  </si>
  <si>
    <t>Doce No Pote - Beijinho</t>
  </si>
  <si>
    <t>Doce No Pote - Chocolate Um pote recheado de chocolate com os seus complementos Serve 1 pessoa (100g)</t>
  </si>
  <si>
    <t>Doce No Pote - Chocolate</t>
  </si>
  <si>
    <t>Doce No Pote - Misto Um pote recheado de chocolate com os seus complementos Serve 1 pessoa (100g)</t>
  </si>
  <si>
    <t>Doce No Pote - Misto</t>
  </si>
  <si>
    <t>Bebidas Refrigerante Coca Cola 350ml (Lata 1un)</t>
  </si>
  <si>
    <t>Chocolates, balas, e chicletes Bala de Melancia Halls 28g (Embalagem 28g)</t>
  </si>
  <si>
    <t>Bala de Melancia Halls 28g</t>
  </si>
  <si>
    <t>Potes De Açaí Pipa Pote de 1 Litro de Açaí Pipa Experimente a pureza do prazer em nosso pote de açaí, sem adereços para distrair. A textura cremosa e o sabor autêntico do açaí brilham por si só. Uma experiência simples e intensa, onde cada colherada é um mergulho direto na essência fresca e revigorante deste Serve 4 pessoas (1000g)</t>
  </si>
  <si>
    <t>Pote de 1 Litro de Açaí Pipa</t>
  </si>
  <si>
    <t>Pote de 10 Litro de Açaí Pipa Experimente a pureza do prazer em nosso pote de açaí, sem adereços para distrair. A textura cremosa e o sabor autêntico do açaí brilham por si só. Uma experiência simples e intensa, onde cada colherada é um mergulho direto na essência fresca e revigorante deste Serve 4 pessoas (1000g)</t>
  </si>
  <si>
    <t>Pote de 10 Litro de Açaí Pipa</t>
  </si>
  <si>
    <t>Pote de 2 Litro de Açaí Pipa Experimente a pureza do prazer em nosso pote de açaí, sem adereços para distrair. A textura cremosa e o sabor autêntico do açaí brilham por si só. Uma experiência simples e intensa, onde cada colherada é um mergulho direto na essência fresca e revigorante deste Serve 4 pessoas (1000g)</t>
  </si>
  <si>
    <t>Pote de 2 Litro de Açaí Pipa</t>
  </si>
  <si>
    <t>Pote de 30 Litro de Açaí Pipa Experimente a pureza do prazer em nosso pote de açaí, sem adereços para distrair. A textura cremosa e o sabor autêntico do açaí brilham por si só. Uma experiência simples e intensa, onde cada colherada é um mergulho direto na essência fresca e revigorante deste Serve 4 pessoas (1000g)</t>
  </si>
  <si>
    <t>Pote de 30 Litro de Açaí Pipa</t>
  </si>
  <si>
    <t>Pote de 5 Litro de Açaí Pipa Experimente a pureza do prazer em nosso pote de açaí, sem adereços para distrair. A textura cremosa e o sabor autêntico do açaí brilham por si só. Uma experiência simples e intensa, onde cada colherada é um mergulho direto na essência fresca e revigorante deste Serve 4 pessoas (1000g)</t>
  </si>
  <si>
    <t>Pote de 5 Litro de Açaí Pipa</t>
  </si>
  <si>
    <t>Itens De Mercadinho Caixinha de Leite Condesado Mococa de 395g (395g)</t>
  </si>
  <si>
    <t>Caixinha de Leite Condesado Mococa de 395g</t>
  </si>
  <si>
    <t>Coca-Cola (Embalagem 1un)</t>
  </si>
  <si>
    <t>Guarana Antartica Lata (Embalagem 1un)</t>
  </si>
  <si>
    <t>Entrega Destaques Poke + Refrigerante lata Delicioso salmão cru ou grelhado fresco, gohan, pepino, manga, cebola roxa e cream chesse.</t>
  </si>
  <si>
    <t>Poke + Refrigerante lata</t>
  </si>
  <si>
    <t>Fechado Combinado 66 peças Delicioso uramaki, hossomaki, niguiri, sashimi, dyo e hot holl</t>
  </si>
  <si>
    <t>Combinado 66 peças</t>
  </si>
  <si>
    <t>Fechado Combinado 44peças Delicioso uramaki, hossomaki, niguiri, sashimi.</t>
  </si>
  <si>
    <t>Combinado 44peças</t>
  </si>
  <si>
    <t>Fechado Combinado 55 peças Delicioso uramaki, hossomaki, dyo, niguiri, sashimi e hot holl</t>
  </si>
  <si>
    <t>Combinado 55 peças</t>
  </si>
  <si>
    <t>Fechado &gt;&gt;Promoção Relâmpago&lt;&lt;</t>
  </si>
  <si>
    <t>Curta nossa promoção relâmpago, serão o mínimo de 12 peças para pedir, com aquele precinho imperdível de R$ 1,25 cada peça... Então corre e escolha o seu. Uramaki, Hossomaki, Niguiri e Gunkamaki.</t>
  </si>
  <si>
    <t>Promoção Imperdível - Sushis a R$ 2,00/Cada</t>
  </si>
  <si>
    <t>Queridinhos do Sushi no Ponto Promoção Relampago Hot holl 12 peças + Refrigerante lata Arroz, salmão grelhado, cream cheese, cebolinha e gergelim.</t>
  </si>
  <si>
    <t>Promoção Relampago Hot holl 12 peças + Refrigerante lata</t>
  </si>
  <si>
    <t>Promoção Relampago Temaki frito + Refrigerante lata Delicioso salmão grelhado, cream cheese, cebolinha, gergelim e taré</t>
  </si>
  <si>
    <t>Promoção Relampago Temaki frito + Refrigerante lata</t>
  </si>
  <si>
    <t>Promoções e combos do Dia no Precinho Delicioso 1 temaki kids (cru ou grelhado), 5 hot holl, 2 niguiri, 2 uramaki e 2 hossomaki</t>
  </si>
  <si>
    <t>Combinado com 11 Unidades + 1 Temaki</t>
  </si>
  <si>
    <t>Temaki de salmão + Yakissoba misto medio Delicioso temaki cru ou grelhado e yakissoba</t>
  </si>
  <si>
    <t>Temaki de salmão + Yakissoba misto medio</t>
  </si>
  <si>
    <t>Poke + Refrigerante lata Delicioso salmão cru ou grelhado fresco, gohan, pepino, manga, cebola roxa e cream chesse.</t>
  </si>
  <si>
    <t>Combinados (Sushi) Combinado 44peças Delicioso uramaki, hossomaki, niguiri, sashimi.</t>
  </si>
  <si>
    <t>Combinado 55 peças Delicioso uramaki, hossomaki, dyo, niguiri, sashimi e hot holl</t>
  </si>
  <si>
    <t>Combinado 66 peças Delicioso uramaki, hossomaki, niguiri, sashimi, dyo e hot holl</t>
  </si>
  <si>
    <t>Delicioso hot holl, uramaki, hossomaki e niguiri</t>
  </si>
  <si>
    <t>Combinado com 12 Unidades</t>
  </si>
  <si>
    <t>Delicioso uramaki, hossomaki, niguiri, sashimi e hot holl</t>
  </si>
  <si>
    <t>Combinado com 22 Unidades</t>
  </si>
  <si>
    <t>Delicioso hot holl, uramaki, hossomaki, niguiri e sashimi.</t>
  </si>
  <si>
    <t>Combinado com 33 Unidades</t>
  </si>
  <si>
    <t>Combinado com 88 Unidades</t>
  </si>
  <si>
    <t>Combinado com 99 Unidades</t>
  </si>
  <si>
    <t>Uramaki Califórnia Delicioso uramaki com manga, pepino, kani e cream cheese</t>
  </si>
  <si>
    <t>Uramaki Califórnia</t>
  </si>
  <si>
    <t>Uramaki Camarão Empanado com Cream Cheese Delicioso Uramaki Camarão Empanado com Cream Cheese</t>
  </si>
  <si>
    <t>Uramaki Camarão Empanado com Cream Cheese</t>
  </si>
  <si>
    <t>Uramaki com Skin com Tare Delicioso Uramaki com Skin com Tare</t>
  </si>
  <si>
    <t>Uramaki com Skin com Tare</t>
  </si>
  <si>
    <t>Uramaki de salmão especial Delicioso uramaki com salmão cru, cream cheese e cebolinha</t>
  </si>
  <si>
    <t>Uramaki de salmão especial</t>
  </si>
  <si>
    <t>Niguiri (Par) Niguiri Camarão Empanado com Cream Cheese Delicioso Niguiri Camarão Empanado com Cream Cheese</t>
  </si>
  <si>
    <t>Niguiri Camarão Empanado com Cream Cheese</t>
  </si>
  <si>
    <t>Niguiri Salmão Delicioso Niguiri Salmão</t>
  </si>
  <si>
    <t>Niguiri Salmão</t>
  </si>
  <si>
    <t>Niguiri Salmão Maçaricado Delicioso Niguiri Salmão Maçaricado</t>
  </si>
  <si>
    <t>Niguiri Salmão Maçaricado</t>
  </si>
  <si>
    <t>Niguiri skin com Limão Delicioso Niguiri com Limão</t>
  </si>
  <si>
    <t>Niguiri skin com Limão</t>
  </si>
  <si>
    <t>Pratos a Base de Massa Teppan de salmão Yakimeshi tradicional,legumes refogado na manteiga, file de salmão grelhado.</t>
  </si>
  <si>
    <t>Teppan de salmão</t>
  </si>
  <si>
    <t>Yakisoba Especial Grande Delicioso macarrão, molho, legumes, camarão, frango e carne</t>
  </si>
  <si>
    <t>Yakisoba Especial Grande</t>
  </si>
  <si>
    <t>Yakisoba Especial Médio Delicioso macarrão, molho, legumes, camarão, frango e carne</t>
  </si>
  <si>
    <t>Yakisoba Especial Médio</t>
  </si>
  <si>
    <t>Yakisoba Misto Grande Delicioso macarrão, molho, legumes, carne e frango</t>
  </si>
  <si>
    <t>Yakisoba Misto Grande</t>
  </si>
  <si>
    <t>Yakisoba Misto Médio Desfrute do nosso Yakisoba Misto Médio, uma deliciosa combinação de macarrão salteado com molho especial, legumes frescos, carne suculenta e frango tenro. Uma refeição que traz o autêntico sabor da culinária oriental!</t>
  </si>
  <si>
    <t>Yakisoba Misto Médio</t>
  </si>
  <si>
    <t>Hossomaki Manga Delicioso hossomaki de manga</t>
  </si>
  <si>
    <t>Hossomaki Manga</t>
  </si>
  <si>
    <t>Hossomaki Camarão com Cream Cheese Delicioso Hossomaki Camarão com Cream Cheese</t>
  </si>
  <si>
    <t>Hossomaki Camarão com Cream Cheese</t>
  </si>
  <si>
    <t>Hossomaki Kani Delicioso Thossomaki Kani</t>
  </si>
  <si>
    <t>Hossomaki Kani</t>
  </si>
  <si>
    <t>Hossomaki Pepino Delicioso Hossomaki Pepino</t>
  </si>
  <si>
    <t>Hossomaki Pepino</t>
  </si>
  <si>
    <t>Hossomaki Salmão Delicioso Hossomaki Salmão</t>
  </si>
  <si>
    <t>Hossomaki Salmão</t>
  </si>
  <si>
    <t>Temaki Temaki Camarão Completo Delicioso camarão, cream cheese e cebolinha (empanado ou cozido)</t>
  </si>
  <si>
    <t>Temaki Camarão Completo</t>
  </si>
  <si>
    <t>Temaki Empanado e Frito Delicioso salmão grelhado, cream cheese, cebolinha, gergelim e taré</t>
  </si>
  <si>
    <t>Temaki Empanado e Frito</t>
  </si>
  <si>
    <t>Temaki Kids Delicioso temaki tamanho menor (cru ou grelhado)</t>
  </si>
  <si>
    <t>Temaki Kids</t>
  </si>
  <si>
    <t>Temaki Salmão Completo batido Delicioso salmão cru em pasta, cream cheese e cebolinha</t>
  </si>
  <si>
    <t>Temaki Salmão Completo batido</t>
  </si>
  <si>
    <t>Temaki Salmão Completo em Cubos Deliciosos cubos de salmão cru, cream cheese e cebolinha</t>
  </si>
  <si>
    <t>Temaki Salmão Completo em Cubos</t>
  </si>
  <si>
    <t>Temaki Salmão Grelhado Delicioso salmão grelhado, cream cheese e cebolinha</t>
  </si>
  <si>
    <t>Temaki Salmão Grelhado</t>
  </si>
  <si>
    <t>Temaki Salmão Sem Arroz Delicioso salmão, cream cheese e cebolinha (cru ou grelhado)</t>
  </si>
  <si>
    <t>Temaki Salmão Sem Arroz</t>
  </si>
  <si>
    <t>Temaki Skin Delicioso salmão skin, escama de peixe desidratada e temperada, cream cheese e cebolinha</t>
  </si>
  <si>
    <t>Hot Holl Hot holl 12und Arroz, salmão grelhado, cream cheese, cebolinha e gergelim.</t>
  </si>
  <si>
    <t>Hot holl 12und</t>
  </si>
  <si>
    <t>Hot holl tradicional 06 und Arroz, salmão grelhado, cream cheese, cebolinha e gergelim.</t>
  </si>
  <si>
    <t>Hot holl tradicional 06 und</t>
  </si>
  <si>
    <t>Hot holl kizaemon 06und Arroz, salmão grelhado, cream cheese, cebolinha, camarão e gergelim</t>
  </si>
  <si>
    <t>Hot holl kizaemon 06und</t>
  </si>
  <si>
    <t>Hot holl kizaemon 12 und Arroz, salmão grelhado, cream cheese, cebolinha, camarão e gergelim</t>
  </si>
  <si>
    <t>Hot holl kizaemon 12 und</t>
  </si>
  <si>
    <t>Sobremesa Hot holl Nutella 06 und Nutella, banana, arroz, Leite Moça</t>
  </si>
  <si>
    <t>Hot holl Nutella 06 und</t>
  </si>
  <si>
    <t>Bebidas Refrigerante lata Guarana, coca cola, Fanta uva ou Fanta laranja.</t>
  </si>
  <si>
    <t>Páscoa</t>
  </si>
  <si>
    <t>Ovo de colher Kinder bueno Casca de chocolate ao leite, creme bueno e Nutella purinha. Finalizado com 1 Kinder mini, 1 Kinder white e granule de chocolate ao leite e branco. Apx.360g</t>
  </si>
  <si>
    <t>Ovo de colher Kinder bueno</t>
  </si>
  <si>
    <t>Cookies recheados Cookie cacau 100% c/Nutella Cookie com massa de cacau 100% (nada amarga), gotas de chocolate ao leite, recheado com Nutella purinha. Apx.100g (100g)</t>
  </si>
  <si>
    <t>Cookie cacau 100% c/Nutella</t>
  </si>
  <si>
    <t>Cookie tradicional com Nutella Cookie com gotas de chocolate 1/2 amargo, recheado com Nutella pura. Apx. 100g</t>
  </si>
  <si>
    <t>Cookie tradicional com Nutella</t>
  </si>
  <si>
    <t>Geladinho Geladinho de coco Geladinho cremoso a base de leite e leite condensado, batido com coco ralado Serve 1 pessoa</t>
  </si>
  <si>
    <t>Geladinho de leite em pó c/Ovomaltine Geladinho cremoso a base de leite, leite condensado e creme de leite, batido com leite em pó, finalizado com creme crocante de Ovomaltine em volta do saquinho</t>
  </si>
  <si>
    <t>Geladinho de leite em pó c/Ovomaltine</t>
  </si>
  <si>
    <t>Açaí Açaí Puro Escolha o tamanho do seu copo (300, 400 ou 500ml) e peça já seu açaí. Lembrando que esse produto é somente o açaí puro no copo do tamanho escolhido. Caso queira pode pedir os complementos separadamente na opção “adicionais” :)</t>
  </si>
  <si>
    <t>Açaí Puro</t>
  </si>
  <si>
    <t>Açaí em camadas no Copo Escolha o tamanho do seu copo (300, 400 ou 500ml), se vai querer açaí, cupuaçu ou os dois juntos e faça o seu pedido. Lembrando que esse produto precisa ter no mínimo 1 e no máximo 2 acompanhamentos (já inclusos no valor). Caso queira você pode acrescentar mais acompanhamentos na opção “adicionais” :) Serve 1 pessoa</t>
  </si>
  <si>
    <t>Açaí em camadas no Copo</t>
  </si>
  <si>
    <t>Açaí Trufado de Nutella Escolha o tamanho do seu copo (300, 400 ou 500ml), se vai querer açaí, cupuaçu ou os dois juntos e faça o seu pedido. Esse produto é trufado de Nutella, o que significa que ele vai com uma camada generosa do creme em toda a lateral do copo. Lembrando que precisa ter no mínimo 1 e no máximo 2 acompanhamentos (já inclusos no valor). E caso queira você pode acrescentar mais acompanhamentos na opção “adicionais” :) Serve 1 pessoa</t>
  </si>
  <si>
    <t>Açaí Trufado de Nutella</t>
  </si>
  <si>
    <t>Sobremesa Pavê de chocolate Feito com camadas de creme abaunilhado intercalado com bolacha maisena, coberto com ganache de chocolate ao leite, finalizada com lascas de cobertura de chocolate branco. Essa sobremesa vai congelada, 1h mais ou menos fora da geladeira e já fica no jeitinho pra consumir. Apx.1,1kg / serve apx.10 pessoas (1400g)</t>
  </si>
  <si>
    <t>Salgado a partir R$ 1,99 a unidade</t>
  </si>
  <si>
    <t>Coxinha de frango Descubra o sabor incomparável da nossa Coxinha de Frango. Cada mordida revela um recheio generoso de frango, suculento e temperado na medida certa, envolto em uma massa crocante e dourada. Esta delícia pesa 40 gramas, perfeita para um lanche rápido e saboroso. Nossos salgados são preparados com ingredientes selecionados e muita dedicação, garantindo um produto de excelência para satisfazer o seu paladar. Experimente e se apaixone por esta iguaria da culinária brasileira. Serve 1 pessoa (40g)</t>
  </si>
  <si>
    <t>Bolinho de queijo Delicioso e irresistível Bolinho de Queijo, integrante da categoria de Salgados. Com peso de 40 gramas, este apetitoso petisco é cuidadosamente preparado com queijo de qualidade superior, garantindo um sabor inigualável e uma textura macia e suculenta. Um verdadeiro deleite para os amantes de queijo, perfeito para acompanhar refeições ou para saborear como lanche. Experimente e apaixone-se por este pequeno, mas poderoso, deleite culinário. Serve 1 pessoa</t>
  </si>
  <si>
    <t>Almofadinha de presunto e queijo A Almofadinha de Presunto e Queijo é um salgado de 40 gramas que vai te surpreender com sua explosão de sabores! Cuidadosamente recheada com presunto de qualidade superior e queijo derretido, essa delícia apresenta um toque especial de orégano para aprimorar ainda mais o seu paladar. Ela é perfeita para aqueles momentos em que você busca um sabor autêntico e irresistível. Os ingredientes são harmonicamente combinados, criando uma experiência gastronômica única que você vai querer repetir. Experimente essa deliciosa almofadinha e sinta cada camada de sabor se desdobrar em sua boca! Serve 1 pessoa</t>
  </si>
  <si>
    <t>Almofadinha de presunto e queijo</t>
  </si>
  <si>
    <t>Kibe de carne Apresentamos nosso majestoso Kibe de Carne, categoria Salgado. Um prato tradicional repleto de sabor e autenticidade, meticulosamente preparado com 40 gramas de pura delícia. Cada mordida é uma experiência única, onde você pode apreciar a rica combinação de especiarias, a suculência da carne selecionada e a textura crocante perfeita. Verdadeiramente uma obra-prima culinária que promete tocar o seu paladar e alimentar a sua alma. Experimente e sinta o sabor inigualável do nosso Kibe de Carne. Serve 1 pessoa</t>
  </si>
  <si>
    <t>Kibe de carne</t>
  </si>
  <si>
    <t>Bolinho de carne com queijo Apresentamos o nosso Bolinho de Carne, um salgado de 40 gramas meticulosamente preparado. O prato é composto por uma massa de coxinha delicada e suave, que envolve um recheio de carne generoso e saboroso. Esta combinação perfeita promete uma experiência culinária inesquecível, com texturas e sabores em harmonia perfeita. Cada mordida é uma explosão de sabor que seduz o paladar de forma irresistível. Este é o lanche perfeito para qualquer ocasião, seja para um almoço rápido ou um jantar descontraído. Experimente e encante-se! Serve 1 pessoa</t>
  </si>
  <si>
    <t>Bolinho de carne com queijo</t>
  </si>
  <si>
    <t>Enroladinho de salsicha O 'Enroladinho de Salsicha' é uma especialidade da categoria 'Salgado de 40 gramas'. Apresenta uma suculenta salsicha envolta em uma massa de coxinha magnificamente preparada. Os sabores se misturam de maneira harmoniosa, provendo uma experiência culinária singular. Cada mordida é uma verdadeira explosão de sabor, que é capaz de agradar até os paladares mais exigentes. O Enroladinho de Salsicha é uma opção leve e deliciosa para qualquer momento do Dia. Serve 1 pessoa</t>
  </si>
  <si>
    <t>Risole calabresa</t>
  </si>
  <si>
    <t>Churros de 30g Churros de 30g Recheado de Doce de leite polvilhado com açúcar e canela</t>
  </si>
  <si>
    <t>Churros de 30g</t>
  </si>
  <si>
    <t>Combo Combo 12 churros recheado Com Doce de leite Delicie-se com nosso combo de 12 mini churros. Eles são cuidadosamente preparados e generosamente recheados com um doce de leite irresistivelmente cremoso. A massa é crocante por fora e macia por dentro, criando a combinação perfeita para satisfazer a sua vontade de doce. Cada mordida lhe proporcionará uma experiência gastronômica única. Não resista a esta tentação e aproveite esta delícia agora mesmo! Serve 1 pessoa</t>
  </si>
  <si>
    <t>Combo 12 churros recheado Com Doce de leite</t>
  </si>
  <si>
    <t>Combo 15 pastelzinho de carne Delicie-se com nosso combo '15 Pastelzinhos'. Um verdadeiro banquete de sabores que inclui pastéis crocantes e recheados ao máximo. São quinze pastéis de carne suculenta. Todos preparados com cuidado e perfeição, para proporcionar a você uma experiência gastronômica única e inesquecível. Ideal para compartilhar com amigos e família ou para satisfazer a fome daqueles que amam um bom pastel! Serve 1 pessoa</t>
  </si>
  <si>
    <t>Combo 15 pastelzinho de carne</t>
  </si>
  <si>
    <t>Combo 15 salgados 5 pastelzinho 5 mini churros 15 salgados de festa 5 pastelzinho de carne 5 mini churros</t>
  </si>
  <si>
    <t>Combo 15 salgados 5 pastelzinho 5 mini churros</t>
  </si>
  <si>
    <t>Kit festa 15 salgados 15 pastelzinho 15 mini churros Nosso 'Kit Festa' da categoria 'Combo' é uma verdadeira celebração de sabores! Composto por 15 salgados festivos de 20g cada, incluindo irresistíveis coxinhas, tentadores bolinhos de queijo e suculentas almofadinhas de presunto e queijo. Além disso, o kit também traz 15 pastelzinhos de festa, crocantes por fora e macios por dentro. Para finalizar com chave de ouro, 15 mini churros recheados de doce de leite, que são um show à parte, trazendo uma explosão de doçura e cremosidade a cada mordida. Uma opção perfeita para tornar a sua festa ainda mais especial e saborosa! Serve 2 pessoas</t>
  </si>
  <si>
    <t>Kit festa 15 salgados 15 pastelzinho 15 mini churros</t>
  </si>
  <si>
    <t>Kit mini festa 25 salgados 25 pastelzinho 25 mini churros Nosso 'Kit Mini Festa' da categoria 'Combo' é uma celebração de sabores. Ele conta com 25 salgadinhos de festa, incluindo coxinhas suculentas, bolinhos de queijo deliciosamente cremosos, almofadinhas recheadas de presunto e queijo, e kibes crocantes. Além disso, inclui 25 pastelzinhos fritos na hora e 25 mini churros, recheados com um doce de leite cremoso e irresistível. É o combo perfeito para tornar qualquer ocasião pequena em uma grande festa! Serve 3 pessoas</t>
  </si>
  <si>
    <t>Kit mini festa 25 salgados 25 pastelzinho 25 mini churros</t>
  </si>
  <si>
    <t>Kit festa 50 salgados 50 pastelzinho 50 mini churros Este 'Kit Festa' é uma combinação irresistível de sabores para fazer qualquer celebração mais especial. Ele é composto por 50 salgados variados, incluindo coxinhas crocantes, bolinhos de queijo derretido e almofadinhas recheadas de presunto e queijo, além de kibes temperados com maestria. O kit também traz 50 mini pastéis com recheios de carne suculenta, frango desfiado e um saboroso mix de pizza. Para completar, deliciosos mini churros recheados com doce de leite caseiro, criando um final perfeito para sua festa. Prepare-se para receber muitos elogios!</t>
  </si>
  <si>
    <t>Kit festa  50 salgados 50 pastelzinho 50 mini churros</t>
  </si>
  <si>
    <t>Kit festa 100 salgados 50 pastelzinho 50 mini churros O 'Kit Festa' é um combo festivo colorido e apetitoso, composto por 100 salgados variados: irresistíveis coxinhas, deliciosos bolinhos de queijo e almofadinhas recheadas com presunto e queijo, além de saborosos kibes. A seleção se estende com 50 pastelzinhos crocantes recheados com carne, frango e um toque italiano com a opção de pizza. Para os amantes de doce, incluímos no combo 50 mini churros, todos recheados com o tradicional e amado doce de leite. Ideal para tornar sua festa inesquecível!</t>
  </si>
  <si>
    <t>Kit festa 100 salgados 50 pastelzinho 50 mini churros</t>
  </si>
  <si>
    <t>Kit fest 100 salgados 100 pastelzinho 50 mini churros Este Kit Festa é uma deliciosa combinação de clássicos de festas: 100 salgados, incluindo coxinhas crocantes, bolinhos de queijo derretendo e almofadinhas de presunto e queijo, além de saborosos kibes. O kit também traz 100 pastelzinhos, com recheios variados que incluem carne, frango e pizza, para agradar a todos os paladares. Para finalizar, 50 mini churros recheados com um doce de leite cremoso e aconchegante. É a opção perfeita para tornar qualquer celebração mais saborosa e feliz!</t>
  </si>
  <si>
    <t>Kit fest 100 salgados 100 pastelzinho 50 mini churros</t>
  </si>
  <si>
    <t>Salgados para festa 25 salgados de 20gr. Delicie-se com nosso '25 Salgados de Festa Misto. Nesta caixa com 25 salgados Coxinha de frango Bolinho de queijo Travesseirinho de pizza Travesseirinho de calabresa com queijo Quibe Enroladinho de salsicha Pastelzinho de carne Serve 2 pessoas</t>
  </si>
  <si>
    <t>Este pacote oferece 50 salgados variados, cuidadosamente preparados para a sua festa. Nesta caixa com 50 salgados de festa Coxinha de frango Bolinho de queijo Travisseirinho de pizza Travisseirinho de calabresa com queijo Quibe de carne Enroladinho de salsicha Pastelzinho de carne</t>
  </si>
  <si>
    <t>Apresentamos a você o nosso exuberante pacote de '100 Salgados de Festa. Nesse centro de salgados tem variedades de sabor Coxinha de frango Bolinho de queijo Travisseirinho de pizza Travisseirinho de calabresa com queijo Quibe de carne Enroladinho de salsicha Pastelzinho de carne</t>
  </si>
  <si>
    <t>25 unidades de mini churros</t>
  </si>
  <si>
    <t>50 mini churros Este pacote oferece 50 irresistíveis mini churros, cada um cuidadosamente recheado com um generoso doce de leite de alta qualidade. Esses deliciosos salgados de festa são perfeitos para qualquer ocasião, proporcionando uma explosão de sabor a cada mordida. Cada mini churro é uma combinação perfeita de uma crosta crocante e dourada por fora, e um recheio suave e doce por dentro, criando uma experiência gastronômica verdadeiramente memorável. Serve 3 pessoas</t>
  </si>
  <si>
    <t>Apresentamos uma bandeja com 100 mini churros, meticulosamente preparados para satisfazer o paladar dos mais exigentes. Cada um deles é recheado generosamente com o mais puro e autêntico doce de leite, oferecendo uma explosão de sabor a cada mordida. Ideal para festas, esses salgados prometem surpreender seus convidados e tornar seu evento inesquecível. Uma verdadeira delícia que une tradição e sabor de maneira inigualável. Não perca a oportunidade de tornar sua celebração ainda mais especial com nossos mini churros.</t>
  </si>
  <si>
    <t>Um conjunto de 25 irresistíveis mini pastéis, perfeitos para festas e comemorações. São meticulosamente feitos à mão e recheados com os mais saborosos ingredientes. A variedade de sabores inclui suculenta carne. Cada pastelzinho é uma explosão de sabor que irá agradar a todos os paladares. Uma opção deliciosa e prática para servir em qualquer ocasião.</t>
  </si>
  <si>
    <t>Neste prato, você encontrará uma seleção de 50 mini pastéis, todos meticulosamente preparados para o seu evento. Cada um desses pequenos tesouros de sabor é recheado com os melhores ingredientes: carne suculenta. Perfeitos para festas, estes mini pastéis são uma explosão de sabor em cada mordida. Sua textura crocante e recheio generoso irão satisfazer todos os seus convidados. Este prato é a opção perfeita para quem procura um petisco delicioso e prático para servir em qualquer tipo de celebração.</t>
  </si>
  <si>
    <t>São 100 mini pastelzinho de carne</t>
  </si>
  <si>
    <t>Refrigerante Coca Cola 2 Litros</t>
  </si>
  <si>
    <t>Refrigerante 600ml Guarana Antarct Gelado</t>
  </si>
  <si>
    <t>Lata 350ml Guarana Antarct Gelado</t>
  </si>
  <si>
    <t>Refrigerante Guaraná Antarctica 2,5 l Garrafa 2,5l (Garrafa 2ml)</t>
  </si>
  <si>
    <t>Refrigerante Guaraná Antarctica 2,5 l</t>
  </si>
  <si>
    <t>Coca Cola Zero 1l (GARRAFA 1l)</t>
  </si>
  <si>
    <t>Entrega Hoje 40-50 min •</t>
  </si>
  <si>
    <t>Entregas</t>
  </si>
  <si>
    <t>Entregas Parceira Para os Nossos Queridos Clientes segue algumas informações: *Trabalhamos Com Motoboy Parceiro Do Ifood *No Caso de Outra pessoa Receber o produto informar o código enviado pelo ifood para quem irá receber. (Obrigatório Para Recebimento) Trabalhamos com entrega parceira; Nessa opção você fica ciente de que precisará passar o código somente para a pessoa que irá receber, para evitar extravios. (Importante: confirmar que a mesma está no local de recebimento, Caso contrário, haverá cancelamento do pedido por parte do Ifood) *Confira O endereço de Recebimento. Após confirmar o Pedido nao é possível alterar.</t>
  </si>
  <si>
    <t>Entregas Parceira</t>
  </si>
  <si>
    <t>Presente, Mimo, Páscoa e Chocolate Coração 12 Bombons Mistos (Laço dourado) Nossos bombons que são uma verdadeira delícia: Bombons chocolate ao leite, recheado com Trufa Branca sabor Amarula, Trufa Prestigio e sensação. O pacote contém 12 bombons. Surpreenda e encante com esta opção única e deliciosa. ***** Presentes Chocolate Doce</t>
  </si>
  <si>
    <t>Coração 12 Bombons Mistos (Laço dourado)</t>
  </si>
  <si>
    <t>Coração 12 Bombons Mistos (Laço Azul) Nossos bombons que são uma verdadeira delícia: Bombons chocolate ao leite, recheado com Trufa Branca sabor Amarula, Trufa Prestigio e sensação. O pacote contém 12 bombons. Surpreenda e encante com esta opção única e deliciosa. ***** Presentes Chocolate Doce</t>
  </si>
  <si>
    <t>Coração 12 Bombons Mistos (Laço Azul)</t>
  </si>
  <si>
    <t>Coração 12 Bombons Mistos (Laço vermelho) Nossos bombons que são uma verdadeira delícia: Bombons chocolate ao leite, recheado com Trufa Branca sabor Amarula, Trufa Prestigio e sensação. O pacote contém 12 bombons. Surpreenda e encante com esta opção única e deliciosa. ***** Presentes Chocolate Doces</t>
  </si>
  <si>
    <t>Cartão Feliz Páscoa Cartão Feliz Páscoa Que sua Páscoa seja doce, cheia de alegria e gratidão! colocar na Observação o Nome de quem está enviando e o nome de quem ira receber. (Opcional mensagem com até 10 palavras) Atenção: Não Se esqueça que Trabalhamos com Motoboy Parceiro do Ifood. Para evitar Extravio cerifique-se que o endereço está correto e não esqueça de enviar o codigo para quem for receber.</t>
  </si>
  <si>
    <t>Cartão Feliz Páscoa</t>
  </si>
  <si>
    <t>Combo de Doces e Sobremesas Combo 2 Torta Holandesa no pote Combo 2 Torta Holandesa Individual</t>
  </si>
  <si>
    <t>Combo 2 Torta Holandesa no pote</t>
  </si>
  <si>
    <t>Combo com Dois deliciosos Copos da Felicidade Chocolatudo e sensação Combo com Dois deliciosos Copos da Felicidade Chocolatudo e sensação</t>
  </si>
  <si>
    <t>Copo da Felicidade Copo Da Felicidade Chocolatudo Chocolatudo – Copo da Felicidade Uma explosão irresistível para os amantes de chocolate! Feito com mousse de chocolate leve e aerado, um generoso brigadeiro cremoso de chocolate e pedaços de brownie macio e saboroso. Cada colherada é uma mistura perfeita de texturas e sabores que derretem na boca. Uma sobremesa dos sonhos para quem não resiste ao poder do chocolate! ️ Perfeito para aquele momento especial ou para adoçar o seu Dia! servido em um copo de 250ml. (250ml)</t>
  </si>
  <si>
    <t>Baratinhos do Ifood Afogadinho de Brownie Ferrero Rocher Nosso Delicioso Brownie Afogadinho em um delicioso Bdigadeiro de chocolate cremoso, amendoin e Creme de Avelã</t>
  </si>
  <si>
    <t>Afogadinho de Brownie Ferrero Rocher</t>
  </si>
  <si>
    <t>Afogadinho de Brownie de Ninho e Creme de Avelã Nosso Delicioso Brownie Afogadinho em um delicioso Bdigadeiro de Ninho e Creme de Avelã</t>
  </si>
  <si>
    <t>Afogadinho de Brownie de Ninho e Creme de Avelã</t>
  </si>
  <si>
    <t>Afogadinho de Brownie sabor brigadeiro de chocolate Nosso Delicioso Brownie Afogadinho em um Bdigadeiro cremoso sabor chocolate Serve 1 pessoa</t>
  </si>
  <si>
    <t>Afogadinho de Brownie sabor brigadeiro de chocolate</t>
  </si>
  <si>
    <t>Torta Holandesa individual no pote Nossa Versão da Torta Holandesa individual no pote Serve 1 pessoa</t>
  </si>
  <si>
    <t>Torta Holandesa individual no pote</t>
  </si>
  <si>
    <t>Brownie Brownie de Brigadeiro e Creme de Avelã Irresistível, nosso Brownie de Chocolate com cobertura de brigadeiro de leite em pó e este delicioso creme de avelã, adicionando uma camada de sabor. Uma delícia que promete deixar seu Dia ainda mais doce. Serve 1 pessoa (100g)</t>
  </si>
  <si>
    <t>Brownie de Brigadeiro e Creme de Avelã</t>
  </si>
  <si>
    <t>Especial Verão Sorvete Sorvete Sundae de Morango Sorvete de morango com cobertura sabor morango finalizado com amendoim. Copo de 250ml pesando aproximadamente 190g *sorvete, morango, sobremesa, verão*</t>
  </si>
  <si>
    <t>Sorvete Sundae de creme com Brownie Sorvete de creme com Brownie picado e calda de chocolate</t>
  </si>
  <si>
    <t>Doces Nosso Brigadeiro Artesanal de Chocolate de 15g é uma verdadeira joia da categoria 'Doces'. Cada brigadeiro é cuidadosamente preparado para proporcionar uma experiência incrivelmente agradável. Este é o doce perfeito para aqueles momentos em que você deseja se deliciar com algo realmente especial. Uma experiência de chocolate artesanal, única Serve 1 pessoa (15g)</t>
  </si>
  <si>
    <t>Uma Unidade Brigadeiro de Chocolate Tradicional</t>
  </si>
  <si>
    <t>Encante-se com nosso Brigadeiro Prestígio, um item irresistível da categoria de Doces. Uma combinação perfeita de brigadeiro de chocolate Envolvido no coco. 15g Serve 1 pessoa (15g)</t>
  </si>
  <si>
    <t>Uma unidade Brigadeiro Prestígio</t>
  </si>
  <si>
    <t>Brigadeiro com Crocante de Amendoin Descubra o irresistível sabor do nosso Brigadeiro de Chocolate com Amendoim de 15g. Nosso Tradicional Brigadeiro de Chocolate enrolado em amendoins crocantes para proporcionar uma textura única. Cada mordida é uma explosão de sabor que combina a riqueza do chocolate com o toque crocante do amendoim. Serve 1 pessoa (15g)</t>
  </si>
  <si>
    <t>Cartões Cartão Você é incrivel Cartão Você é incrivel Colocar na Observação o Nome de quem está enviando e o nome de quem ira receber. (Opcional mensagem com até 10 palavras) Atenção: Não Se esqueça que Trabalhamos com Motoboy Parceiro do Ifood. Para evitar Extravio cerifique-se que o endereço está correto e não esqueça de enviar o codigo para quem for receber.</t>
  </si>
  <si>
    <t>Cartão Você é incrivel</t>
  </si>
  <si>
    <t>Cartão Te Amo Todos os dias Cartão Te Amo Todos os dias Colocar na Observação o Nome de quem está enviando e o nome de quem ira receber. (Opcional mensagem com até 10 palavras) Atenção: Não Se esqueça que Trabalhamos com Motoboy Parceiro do Ifood. Para evitar Extravio cerifique-se que o endereço está correto e não esqueça de enviar o codigo para quem for receber.</t>
  </si>
  <si>
    <t>Cartão Te Amo Todos os dias</t>
  </si>
  <si>
    <t>Cartão você ganhou meu coração Cartão de Aniversario Colocar na Observação o Nome de quem está enviando e o nome de quem ira receber. (Opcional mensagem com até 10 palavras) Atenção: Não Se esqueça que Trabalhamos com Motoboy Parceiro do Ifood. Para evitar Extravio cerifique-se que o endereço está correto e não esqueça de enviar o codigo para quem for receber.</t>
  </si>
  <si>
    <t>Cartão você ganhou meu coração</t>
  </si>
  <si>
    <t>Cartão você é o Amor da minha Vida Cartão de Aniversario Colocar na Observação o Nome de quem está enviando e o nome de quem ira receber. (Opcional mensagem com até 10 palavras) Atenção: Não Se esqueça que Trabalhamos com Motoboy Parceiro do Ifood. Para evitar Extravio cerifique-se que o endereço está correto e não esqueça de enviar o codigo para quem for receber.</t>
  </si>
  <si>
    <t>Cartão você é o Amor da minha Vida</t>
  </si>
  <si>
    <t>Cartão Feliz Aniversário Cartão de Aniversario Colocar na Observação o Nome de quem está enviando e o nome de quem ira receber. (Opcional mensagem com até 10 palavras) Atenção: Não Se esqueça que Trabalhamos com Motoboy Parceiro do Ifood. Para evitar Extravio cerifique-se que o endereço está correto e não esqueça de enviar o codigo para quem for receber.</t>
  </si>
  <si>
    <t>Cartão Feliz Aniversário</t>
  </si>
  <si>
    <t>Páscoa Cartão Feliz Páscoa Cartão Feliz Páscoa Que sua Páscoa seja doce, cheia de alegria e gratidão! colocar na Observação o Nome de quem está enviando e o nome de quem ira receber. (Opcional mensagem com até 10 palavras) Atenção: Não Se esqueça que Trabalhamos com Motoboy Parceiro do Ifood. Para evitar Extravio cerifique-se que o endereço está correto e não esqueça de enviar o codigo para quem for receber.</t>
  </si>
  <si>
    <t>X bacon salada</t>
  </si>
  <si>
    <t>X egg</t>
  </si>
  <si>
    <t>X egg salada Hambúrguer queijo ovo alface tomate e maionese</t>
  </si>
  <si>
    <t>X egg salada</t>
  </si>
  <si>
    <t>X salada salada Ingredientes.hambugue queijo alface tomate e maionese</t>
  </si>
  <si>
    <t>X salada salada</t>
  </si>
  <si>
    <t>Bebidas Amstel lata</t>
  </si>
  <si>
    <t>Amstel lata</t>
  </si>
  <si>
    <t>Caixa com 6 un</t>
  </si>
  <si>
    <t>Caixa de Heineken com 6 unidades</t>
  </si>
  <si>
    <t>Coca cola 200ml caixa com 12uni Coquinha 200 ml</t>
  </si>
  <si>
    <t>Coca cola 200ml caixa com 12uni</t>
  </si>
  <si>
    <t>Gelo de vários sabores</t>
  </si>
  <si>
    <t>Skol lata 269 ml Caixa com 15 lata</t>
  </si>
  <si>
    <t>Skol lata 269 ml</t>
  </si>
  <si>
    <t>Vinho Vuelo sose 750ml</t>
  </si>
  <si>
    <t>Vinho fino branco suave</t>
  </si>
  <si>
    <t>X salada. Hambúrguer queijo alface tomate e maionese</t>
  </si>
  <si>
    <t>Brahma puro malte lata</t>
  </si>
  <si>
    <t>Buduveiser lata</t>
  </si>
  <si>
    <t>Caipiroska limão 500 ml (500g)</t>
  </si>
  <si>
    <t>Caipiroska limão 500 ml</t>
  </si>
  <si>
    <t>Caipiroska sabor maracujá (500g) Bebida gelada</t>
  </si>
  <si>
    <t>Caipiroska sabor maracujá</t>
  </si>
  <si>
    <t>Copao de gin (700g) Bebida gelada</t>
  </si>
  <si>
    <t>Copao de gin</t>
  </si>
  <si>
    <t>Corote limão</t>
  </si>
  <si>
    <t>Fanta 2 litros</t>
  </si>
  <si>
    <t>Gatorade</t>
  </si>
  <si>
    <t>Guaraná antártica (200g) Bebida gelada</t>
  </si>
  <si>
    <t>Guaraná antártica</t>
  </si>
  <si>
    <t>Guaraviton 500ml</t>
  </si>
  <si>
    <t>Império lata</t>
  </si>
  <si>
    <t>Pacte gelo 5 kilos (5Kg) Bebida gelada</t>
  </si>
  <si>
    <t>Pacte gelo 5 kilos</t>
  </si>
  <si>
    <t>Pcte gelo 5 kilo (5Kg) Bebida gelada</t>
  </si>
  <si>
    <t>Pcte gelo 5 kilo</t>
  </si>
  <si>
    <t>Pepsi cola Bebida gelada</t>
  </si>
  <si>
    <t>Pepsi cola</t>
  </si>
  <si>
    <t>Red bul (250g) Bebida gelada</t>
  </si>
  <si>
    <t>Red bul</t>
  </si>
  <si>
    <t>Skol lata 260ml (269g)</t>
  </si>
  <si>
    <t>Skol lata 260ml</t>
  </si>
  <si>
    <t>Ice Smirnoff 275ml (Garrafa 275ml)</t>
  </si>
  <si>
    <t>Ice Smirnoff 275ml</t>
  </si>
  <si>
    <t>Vinho Santomé Tinto Suave 1l Produto para maiores de 18 anos (Garrafa 1l) Bebida gelada</t>
  </si>
  <si>
    <t>Vinho Santomé Tinto Suave 1l</t>
  </si>
  <si>
    <t>Caipirinha de 51 (300g)</t>
  </si>
  <si>
    <t>Caipirinha de 51</t>
  </si>
  <si>
    <t>Caipirinha de Velho Barreiro (300g)</t>
  </si>
  <si>
    <t>Caipirinha de Velho Barreiro</t>
  </si>
  <si>
    <t>Caipirinha de Velho Barreiro (500g)</t>
  </si>
  <si>
    <t>Caipirinha de 51 sabor maracujá abacaxi e limão (500g)</t>
  </si>
  <si>
    <t>Caipirinha de 51 sabor maracujá abacaxi e limão</t>
  </si>
  <si>
    <t>Caipirinha sabor banana (300g)</t>
  </si>
  <si>
    <t>Caipirinha sabor banana</t>
  </si>
  <si>
    <t>Caipirinha de banana (500g)</t>
  </si>
  <si>
    <t>Caipirinha de banana</t>
  </si>
  <si>
    <t>Balas Halls extra forte</t>
  </si>
  <si>
    <t>Halls extra forte</t>
  </si>
  <si>
    <t>Halls menta</t>
  </si>
  <si>
    <t>Bala Halls cereja</t>
  </si>
  <si>
    <t>Mentos sabor Tuti fruti</t>
  </si>
  <si>
    <t>Amendoim frito salgado (20g)</t>
  </si>
  <si>
    <t>Amendoim frito salgado</t>
  </si>
  <si>
    <t>Trident sabor menta</t>
  </si>
  <si>
    <t>Churrasco na brasa</t>
  </si>
  <si>
    <t>Marmitex churrasco misto Arroz,feijão tropeiro,salada de maionese Serve 1 pessoa</t>
  </si>
  <si>
    <t>Marmitex churrasco misto</t>
  </si>
  <si>
    <t>Marmitex churrasco (carne) Arroz,feijão tropeiro,salada de maionese Serve 1 pessoa</t>
  </si>
  <si>
    <t>Marmitex churrasco (carne)</t>
  </si>
  <si>
    <t>Espeto picanha 700g Arroz, feijão tropeiro,salada de maionese Serve 3 pessoas</t>
  </si>
  <si>
    <t>Espeto misto 800g</t>
  </si>
  <si>
    <t>Picanha bovina,picanha suína,linguiça toscana,tomate e cebola. Arroz, feijão tropeiro e salada de maionese</t>
  </si>
  <si>
    <t>Saladas</t>
  </si>
  <si>
    <t>Salada 1 Alface,cebola,cenoura, ralada,beterraba ralada,brócolis e manga.</t>
  </si>
  <si>
    <t>Salada 2</t>
  </si>
  <si>
    <t>Alface,tomate,cebola,cenoura ralada, beterraba ralada,brócolis, presunto e queijo prato</t>
  </si>
  <si>
    <t>Salada 3</t>
  </si>
  <si>
    <t>Alface,tomate,cenoura ralada, beterraba ralada,brócolis e palmito</t>
  </si>
  <si>
    <t>Pratos especias</t>
  </si>
  <si>
    <t>Picanha Brasileira Arroz,Feijao Tropeiro E Fritas Serve 3 pessoas (400g)</t>
  </si>
  <si>
    <t>Picanha Brasileira</t>
  </si>
  <si>
    <t>Picanha Mineira Arroz,Carreteiro,Couve,Calabresa, Banana E Ovos Serve 3 pessoas (400g)</t>
  </si>
  <si>
    <t>Picanha Mineira</t>
  </si>
  <si>
    <t>Picanha Com Baiao Baiao De Dois Cremoso,Farofa E Fritas Serve 3 pessoas (400g)</t>
  </si>
  <si>
    <t>Picanha Com Baiao</t>
  </si>
  <si>
    <t>Tilapia Com Baiao Baiao E Mandioca Frita Serve 3 pessoas</t>
  </si>
  <si>
    <t>Tilapia Com Baiao</t>
  </si>
  <si>
    <t>Pratos Executivos Individual Contra File Arroz,Feijao,Salada,Fritas E Farofa Serve 1 pessoa (200g)</t>
  </si>
  <si>
    <t>Contra File</t>
  </si>
  <si>
    <t>Contra File Parmegiana Arroz,Feijao,Salada,Fritas E Farofa Serve 1 pessoa (200g)</t>
  </si>
  <si>
    <t>Contra File Parmegiana</t>
  </si>
  <si>
    <t>File De Frango Arroz,Feijao,Salada,Fritas E Farofa</t>
  </si>
  <si>
    <t>File De Frango</t>
  </si>
  <si>
    <t>Bisteca Arroz,Feijao,Salada,Fritas E Farofa Serve 1 pessoa</t>
  </si>
  <si>
    <t>Bisteca</t>
  </si>
  <si>
    <t>Calabresa Arroz,Feijao,Salada,Fritas E Farofa Serve 1 pessoa</t>
  </si>
  <si>
    <t>Bife a milanesa Arroz,feijao,salada,fritas e farofa Serve 1 pessoa</t>
  </si>
  <si>
    <t>Bife a milanesa</t>
  </si>
  <si>
    <t>Frango a passarinho Arroz,feijao,salada,fritas e farofa</t>
  </si>
  <si>
    <t>Frango a passarinho</t>
  </si>
  <si>
    <t>File de frango parmegiana Arroz,feijao,salada,fritas e farofa Serve 1 pessoa</t>
  </si>
  <si>
    <t>File de frango parmegiana</t>
  </si>
  <si>
    <t>File de frango a milanesa Arroz,feijao,salada,fritas e farofa Serve 1 pessoa</t>
  </si>
  <si>
    <t>File de frango a milanesa</t>
  </si>
  <si>
    <t>File de peixe a milanesa Arroz,feijao,salada,fritas e farofa</t>
  </si>
  <si>
    <t>File de peixe a milanesa</t>
  </si>
  <si>
    <t>Comercial omelete Arroz,feijao,salada,fritas e farofa</t>
  </si>
  <si>
    <t>Comercial omelete</t>
  </si>
  <si>
    <t>Picanha 200g Arroz,feijao,salada,fritas e farofa Serve 1 pessoa</t>
  </si>
  <si>
    <t>Picanha 200g</t>
  </si>
  <si>
    <t>Frango ao molho Arroz,feijao,salada e batata Serve 1 pessoa</t>
  </si>
  <si>
    <t>Frango ao molho</t>
  </si>
  <si>
    <t>Hamburguer X burguer Carne hamburguer hartesanal 90g,queijo prato Serve 1 pessoa</t>
  </si>
  <si>
    <t>X salada Carne hamburguer hartesanal 90g,tomate,alface,queijo prato Serve 1 pessoa</t>
  </si>
  <si>
    <t>X egg Carne hamburguer hartesanal 90g,ovo,queijo prato Serve 1 pessoa</t>
  </si>
  <si>
    <t>X bacon Carne hamburguer 90g,bacon,queijo prato Serve 1 pessoa</t>
  </si>
  <si>
    <t>Beirutes Saideira Picanha 120g,queijo prato,ovo,bacon,alface,tomate,cheddar e Catupiry, acompanha fritas</t>
  </si>
  <si>
    <t>Saideira</t>
  </si>
  <si>
    <t>Chacara santa maria File de frango 120g,queijo prato,bacon,ovo,alface,tomate,presunto,Catupiry e cheddar, acompanha fritas</t>
  </si>
  <si>
    <t>Chacara santa maria</t>
  </si>
  <si>
    <t>Jardim guaruja Contra file 120g,queijo prato,bacon,ovo,alface,tomate,presunto,cheddar,Catupiry,acompanha fritas Serve 1 pessoa</t>
  </si>
  <si>
    <t>Jardim guaruja</t>
  </si>
  <si>
    <t>Porcoes Carne seca com mandioca Carne seca acebolada com mandioca frita</t>
  </si>
  <si>
    <t>Carne seca com mandioca</t>
  </si>
  <si>
    <t>Porcao Contra file Contra file acebolado,molho da casa,vinagrete,pao (400g)</t>
  </si>
  <si>
    <t>Porcao Contra file</t>
  </si>
  <si>
    <t>Porcao Calabresa Calabresa acebolada,molho da casa, vinagrete,pao (400g)</t>
  </si>
  <si>
    <t>Porcao Calabresa</t>
  </si>
  <si>
    <t>Picanha do cheff Picanha,mandioca,queijo,bacon</t>
  </si>
  <si>
    <t>Picanha do cheff</t>
  </si>
  <si>
    <t>Batata frita Batata 500g</t>
  </si>
  <si>
    <t>Batata cheddar e bacon 500g</t>
  </si>
  <si>
    <t>Batata cheddar e bacon</t>
  </si>
  <si>
    <t>Mandioca 500g</t>
  </si>
  <si>
    <t>Polenta 500g</t>
  </si>
  <si>
    <t>Polenta</t>
  </si>
  <si>
    <t>Isca de frango</t>
  </si>
  <si>
    <t>Isca de peixe</t>
  </si>
  <si>
    <t>Camarao alho e oleo ou milanesa (400g)</t>
  </si>
  <si>
    <t>Camarao alho e oleo ou milanesa</t>
  </si>
  <si>
    <t>Mista 4 em 1 Contra file,file de frango,calabresa,batata (800g)</t>
  </si>
  <si>
    <t>Mista 4 em 1</t>
  </si>
  <si>
    <t>Porcao Frango a passarinho</t>
  </si>
  <si>
    <t>Prato Do Dia Galeto Com Baiao Baiao De Dois E Farofa Serve 2 pessoas</t>
  </si>
  <si>
    <t>Galeto Com Baiao</t>
  </si>
  <si>
    <t>Refrigerantes Coca-Cola 600ml Garrafa 600ml (Garrafa 600ml)</t>
  </si>
  <si>
    <t>Fanta Laranja 350ml Lata 350ml</t>
  </si>
  <si>
    <t>Fanta Uva 350ml Lata 350ml (Lata 350ml)</t>
  </si>
  <si>
    <t>Caldos Verde Acompanha Torradas</t>
  </si>
  <si>
    <t>Verde</t>
  </si>
  <si>
    <t>Mandioquinha Com Frango Acompanha Torradas Serve 1 pessoa (350g)</t>
  </si>
  <si>
    <t>Mandioquinha Com Frango</t>
  </si>
  <si>
    <t>Pastel Pastel Calabresa Com Queijo Acompanha Maionese Da Casa E Vinagrete Serve 1 pessoa</t>
  </si>
  <si>
    <t>Pastel Calabresa Com Queijo</t>
  </si>
  <si>
    <t>Pastel Pizza Acompanha Vinagrete E Maionese Da Casa Serve 1 pessoa</t>
  </si>
  <si>
    <t>Pastel Pizza</t>
  </si>
  <si>
    <t>Pastel Queijo Acompanha Maionese E Vinagrete Serve 1 pessoa</t>
  </si>
  <si>
    <t>Pastel Queijo</t>
  </si>
  <si>
    <t>Pastel Frango Com Catupiry Acompanha Maionese E Vinagrete</t>
  </si>
  <si>
    <t>Pastel Frango Com Catupiry</t>
  </si>
  <si>
    <t>Sobremesas Pudim Fatia Serve 1 pessoa</t>
  </si>
  <si>
    <t>Pudim Fatia</t>
  </si>
  <si>
    <t>Acai Banana,Morango Serve 1 pessoa (350g)</t>
  </si>
  <si>
    <t>Acai</t>
  </si>
  <si>
    <t>Cuscuz Cuscuz com carne seca Serve 1 pessoa (250g)</t>
  </si>
  <si>
    <t>Cuscuz com carne seca</t>
  </si>
  <si>
    <t>Cuscuz frango desfiado Serve 1 pessoa (250g)</t>
  </si>
  <si>
    <t>Cuscuz frango desfiado</t>
  </si>
  <si>
    <t>Cuscuz com ovos mexido</t>
  </si>
  <si>
    <t>Cuscuz queijo branco com peito de peru Serve 1 pessoa (250g)</t>
  </si>
  <si>
    <t>Cuscuz queijo branco com peito de peru</t>
  </si>
  <si>
    <t>Cuscuz simples com manteiga (250g)</t>
  </si>
  <si>
    <t>Cuscuz simples com manteiga</t>
  </si>
  <si>
    <t>Cuscuz simples Serve 1 pessoa (248g)</t>
  </si>
  <si>
    <t>Cuscuz simples</t>
  </si>
  <si>
    <t>Combos Coca-Cola Filé de Frango à Parmegiana + Coca cola 350ml Arroz, feijão, salada, fritas e farofa</t>
  </si>
  <si>
    <t>Filé de Frango à Parmegiana + Coca cola 350ml</t>
  </si>
  <si>
    <t>Calabresa + Coca cola 350ml Arroz, feijão, salada, fritas E farofa</t>
  </si>
  <si>
    <t>Entrega Hoje 39-49 min •</t>
  </si>
  <si>
    <t>X-Egg Salada Pão De Hambúguer, Hambúrguer, Ovov, Queijo Prato, Alface E Tomate</t>
  </si>
  <si>
    <t>X-Egg Salada</t>
  </si>
  <si>
    <t>Mate minha fome (Cheese Salada+coca 600ml+ batatas fritas. 1 Cheese Salada+1 coca cola 600ml + batatas fritas (100g) Serve 1 pessoa</t>
  </si>
  <si>
    <t>Mate minha fome (Cheese Salada+coca 600ml+ batatas fritas.</t>
  </si>
  <si>
    <t>Padoka 8 pães francês+200g mussarela+200g presunto</t>
  </si>
  <si>
    <t>Padoka</t>
  </si>
  <si>
    <t>Croque, monsieur 1 Misto quente +1 coca cola 350ml</t>
  </si>
  <si>
    <t>Croque, monsieur</t>
  </si>
  <si>
    <t>Bebidas Bebida Lactea Toddynho 200ml Bebida gelada</t>
  </si>
  <si>
    <t>Bebida Lactea Toddynho 200ml</t>
  </si>
  <si>
    <t>Néctar Manga Camp Caixa 1l Caixa 1l (Caixa 1ml)</t>
  </si>
  <si>
    <t>Néctar Manga Camp Caixa 1l</t>
  </si>
  <si>
    <t>Néctar Uva Camp Caixa 1l Caixa 1l (Caixa 1l)</t>
  </si>
  <si>
    <t>Néctar Uva Camp Caixa 1l</t>
  </si>
  <si>
    <t>Refrigerante Guaraná Antarctica 1,5 l (Garrafa 1ml) Bebida gelada</t>
  </si>
  <si>
    <t>Refrigerante Guaraná Antarctica Garrafa 600ml (Garrafa 600ml)</t>
  </si>
  <si>
    <t>Refrigerante Guaraná Antarctica Garrafa 600ml</t>
  </si>
  <si>
    <t>Refrigerante H2oh 500ml Limão Garrafa 500ml (Garrafa 500ml)</t>
  </si>
  <si>
    <t>Refrigerante H2oh 500ml Limão</t>
  </si>
  <si>
    <t>Refrigerante Pepsi 1,5l Garrafa 1,5l (Garrafa 1ml)</t>
  </si>
  <si>
    <t>Refrigerante Pepsi 1,5l</t>
  </si>
  <si>
    <t>Refrigerante de Laranja Sukita 2l Garrafa 2l (Garrafa 2l)</t>
  </si>
  <si>
    <t>Refrigerante de Laranja Sukita 2l</t>
  </si>
  <si>
    <t>Refrigerante de Limão Sukita Pet 2l Garrafa 2l (Garrafa 2l)</t>
  </si>
  <si>
    <t>Refrigerante de Limão Sukita Pet 2l</t>
  </si>
  <si>
    <t>Refrigerante de Uva Sukita Pet 2l Garrafa 2l (Garrafa 2l)</t>
  </si>
  <si>
    <t>Refrigerante de Uva Sukita Pet 2l</t>
  </si>
  <si>
    <t>Suco Pronto Camp Néctar Goiaba Caixa 1l Caixa 1l (Caixa 1l)</t>
  </si>
  <si>
    <t>Suco Pronto Camp Néctar Goiaba Caixa 1l</t>
  </si>
  <si>
    <t>Água Mineral com Gás Fresca 510ml Garrafa 510ml (Garrafa 510ml)</t>
  </si>
  <si>
    <t>Água Mineral com Gás Fresca 510ml</t>
  </si>
  <si>
    <t>Garrafa Suco Laranja natural 500 ml 500 ml suco natural laranja</t>
  </si>
  <si>
    <t>Leite Argenzio 1l</t>
  </si>
  <si>
    <t>1l leite integral</t>
  </si>
  <si>
    <t>Coca Cola 2 l</t>
  </si>
  <si>
    <t>Combos</t>
  </si>
  <si>
    <t>Tradição 8 pães francês+ 200g mortadela Seara gourmet</t>
  </si>
  <si>
    <t>Tradição</t>
  </si>
  <si>
    <t>Padoka 2 10 pães francês+200g mussarela+ 200g mortadela Seara gourmet</t>
  </si>
  <si>
    <t>Padoka 2</t>
  </si>
  <si>
    <t>Combo Beirute frango+coca cola lata+ batata frita Combo Beirute frango+coca cola lata+ batata frita</t>
  </si>
  <si>
    <t>Combo Beirute frango+coca cola lata+ batata frita</t>
  </si>
  <si>
    <t>Bebidas Alcoólicas Cerveja Corona Extra 330ml Long Neck Produto para maiores de 18 anos (Garrafa 330ml) Bebida gelada</t>
  </si>
  <si>
    <t>Cerveja Heineken Lata Sleek 350ml</t>
  </si>
  <si>
    <t>Cerveja Heineken Zero Garrafa 330ml Produto para maiores de 18 anos (Garrafa 330ml) Bebida gelada</t>
  </si>
  <si>
    <t>Cerveja Heineken Zero Garrafa 330ml</t>
  </si>
  <si>
    <t>Cerveja Long Neck Heineken 330ml Produto para maiores de 18 anos (GARRAFA 330ml) Bebida gelada</t>
  </si>
  <si>
    <t>Cerveja Pilsen Itaipava 350ml Produto para maiores de 18 anos (Lata 350ml) Bebida gelada</t>
  </si>
  <si>
    <t>Cerveja Pilsen Itaipava 350ml</t>
  </si>
  <si>
    <t>Cerveja Skol Pilsen 350ml Lata Produto para maiores de 18 anos (Lata 350ml) Bebida gelada</t>
  </si>
  <si>
    <t>Cerveja Skol Pilsen 350ml Lata</t>
  </si>
  <si>
    <t>Beirutes Beirute a moda acompanhamento batata frita Pão sírio, contra filé, ovo,bacon, queijo prato,salada e fritas</t>
  </si>
  <si>
    <t>Beirute a moda acompanhamento batata frita</t>
  </si>
  <si>
    <t>Beirute de Calabresa acompanhamento com batata Pão sírio, calabresa, ovo, queijo prato, salada e fritas</t>
  </si>
  <si>
    <t>Beirute  de Calabresa acompanhamento com batata</t>
  </si>
  <si>
    <t>Beirute de contra filé acompanha batata frita Pão sírio, contra filé, queijo prato, salada e feitas</t>
  </si>
  <si>
    <t>Beirute de contra filé acompanha batata frita</t>
  </si>
  <si>
    <t>Beirute de frango acompanha batata frita Pão sírio, filé de frango, queijo prato, salada e fritas</t>
  </si>
  <si>
    <t>Beirute de frango acompanha batata frita</t>
  </si>
  <si>
    <t>Beirute misto Pão sírio, presunto, queijo prato, salada e fritas</t>
  </si>
  <si>
    <t>Combo 1 X-Salada + 1 Coca Cola Lata + Batata Frita</t>
  </si>
  <si>
    <t>Bolo Redondo Chocolate</t>
  </si>
  <si>
    <t>Panettone</t>
  </si>
  <si>
    <t>Chocottone</t>
  </si>
  <si>
    <t>Torta de Morango G</t>
  </si>
  <si>
    <t>Bolo Fatia Brigadeiro 1 unidade</t>
  </si>
  <si>
    <t>Pão de Brioche 1 unidade</t>
  </si>
  <si>
    <t>Conveniência Açúcar Refinado Especial Caravelas 1kg (Embalagem 1g)</t>
  </si>
  <si>
    <t>Café Ituano Tradicional Embalagem 250g Embalagem 250g (Embalagem 250g)</t>
  </si>
  <si>
    <t>Café Ituano Tradicional Embalagem 250g</t>
  </si>
  <si>
    <t>Feijão Carioca Tipo 1 Camil 1kg (PACOTE 1g)</t>
  </si>
  <si>
    <t>Feijão Carioca Tipo 1 Camil 1kg</t>
  </si>
  <si>
    <t>Óleo de Soja Liza 900 ml</t>
  </si>
  <si>
    <t>Óleo de Soja Soya 900ml (Embalagem 900ml)</t>
  </si>
  <si>
    <t>Óleo de Soja Soya 900ml</t>
  </si>
  <si>
    <t>Frios Mussarela Fatiada 200g Embalagem 200g (Embalagem 200g)</t>
  </si>
  <si>
    <t>Mussarela Fatiada 200g</t>
  </si>
  <si>
    <t>Mussarela Multimarcas 100g</t>
  </si>
  <si>
    <t>Peito de Peru 200g Embalagem 200g (Embalagem 200g)</t>
  </si>
  <si>
    <t>Peito de Peru 200g</t>
  </si>
  <si>
    <t>Presunto Fatiado 200g Gramas 200g (Embalagem 200g)</t>
  </si>
  <si>
    <t>Presunto Fatiado 200g</t>
  </si>
  <si>
    <t>Queijo Mussarela Fatiada 300g Compra por peso (Peça 300g)</t>
  </si>
  <si>
    <t>Peito De Peru Multimarcas 100g</t>
  </si>
  <si>
    <t>Queijo Prato Multimarcas 100g</t>
  </si>
  <si>
    <t>Presunto Seara fatiado 100g</t>
  </si>
  <si>
    <t>Mortadela 100g ouro Perdigão</t>
  </si>
  <si>
    <t>Mortadela 200g ouro Perdigão</t>
  </si>
  <si>
    <t>Mortadela fatiada</t>
  </si>
  <si>
    <t>Mortadela Seara Gourmet 200gr Mortadela fatiada 200g</t>
  </si>
  <si>
    <t>Mortadela Seara Gourmet 200gr</t>
  </si>
  <si>
    <t>Queijo prato 200 g</t>
  </si>
  <si>
    <t>Salame fatiado 150 g Salame aurora 150g</t>
  </si>
  <si>
    <t>Salame fatiado 150 g</t>
  </si>
  <si>
    <t>Lanches Lanche Misto Quente Pão Francês, Queijo Prato, E Presunto</t>
  </si>
  <si>
    <t>Lanche Misto Quente</t>
  </si>
  <si>
    <t>Lanche Misto Frio Pão Francês, Queijo Prato E Presunto</t>
  </si>
  <si>
    <t>Bauru Lanche</t>
  </si>
  <si>
    <t>Pão Francês, Queijo Prato, Tomate E Orégano</t>
  </si>
  <si>
    <t>Lanche Queijo Prato Pão Francês E Queijo Prato</t>
  </si>
  <si>
    <t>Lanche de Mortadela</t>
  </si>
  <si>
    <t>Pão Francês E Mortadela</t>
  </si>
  <si>
    <t>Pão C/ Ovo</t>
  </si>
  <si>
    <t>Pão Francês E Ovo</t>
  </si>
  <si>
    <t>Pão De Hambúguer, Hambúrguer, Ovov, Queijo Prato, Alface E Tomate</t>
  </si>
  <si>
    <t>Pão Francês, presunto, queijo prato, ovo, alface e tomate</t>
  </si>
  <si>
    <t>Pão De Hambúrguer, Hambúrguer 90g E Queijo Prato</t>
  </si>
  <si>
    <t>X- Peito De Peru</t>
  </si>
  <si>
    <t>Pão francês, Peito De Peru E Queijo Prato</t>
  </si>
  <si>
    <t>Pão De Hambúrguer, Hambúrguer 90g, Queijo Prato, Alface E Tomate</t>
  </si>
  <si>
    <t>Filé De Frango Simples Pão Francês E Filé De Frango</t>
  </si>
  <si>
    <t>Filé De Frango C/ Queijo</t>
  </si>
  <si>
    <t>Pão Francês, Filé De Frango E Queijo</t>
  </si>
  <si>
    <t>Filé De Frango C/ Queijo E Salada</t>
  </si>
  <si>
    <t>Pão Francês, Filé De Frango, Queijo Prato, Alface E Tomate</t>
  </si>
  <si>
    <t>Perecíveis</t>
  </si>
  <si>
    <t>Margarina Doriana 500g com Sal Embalagem 500g (Embalagem 500g)</t>
  </si>
  <si>
    <t>Margarina Doriana 500g com Sal</t>
  </si>
  <si>
    <t>Margarina Doriana Embalagem com 250g Embalagem 250g (Embalagem 250g)</t>
  </si>
  <si>
    <t>Margarina Doriana Embalagem com 250g</t>
  </si>
  <si>
    <t>Requeijão Cremoso Ipanema 180g Embalagem 180g (Embalagem 180g)</t>
  </si>
  <si>
    <t>Requeijão Cremoso Ipanema 180g</t>
  </si>
  <si>
    <t>Pizzas - As Mais Pedidas GRANDE (8 PEDAÇOS)</t>
  </si>
  <si>
    <t>GRANDE 2 SABORES (8 PEDAÇOS)</t>
  </si>
  <si>
    <t>Fritas 250 g</t>
  </si>
  <si>
    <t>Frango A Passarinho 700g</t>
  </si>
  <si>
    <t>Calabresa 500g</t>
  </si>
  <si>
    <t>Calabresa  500g</t>
  </si>
  <si>
    <t>Contra Filé 500g</t>
  </si>
  <si>
    <t>Porção de Batata Frita 250 g</t>
  </si>
  <si>
    <t>Porção de contra filé acebolado</t>
  </si>
  <si>
    <t>700 g</t>
  </si>
  <si>
    <t>Porção de Frango a passarinho</t>
  </si>
  <si>
    <t>500g</t>
  </si>
  <si>
    <t>500 g</t>
  </si>
  <si>
    <t>Mini coxinha 12 unidades</t>
  </si>
  <si>
    <t>Padaria</t>
  </si>
  <si>
    <t>Bisnaguinha Bisnaguito Pullman 300g Pacote 300g (Pacote 300g)</t>
  </si>
  <si>
    <t>Bisnaguinha Bisnaguito Pullman 300g</t>
  </si>
  <si>
    <t>Pão Francês 5 Unidades</t>
  </si>
  <si>
    <t>Pão Francês 8 Unidades</t>
  </si>
  <si>
    <t>Pão Francês 10 Unidades</t>
  </si>
  <si>
    <t>Bisnaga Simples 3 Unidades</t>
  </si>
  <si>
    <t>Bisnaga Simples 6 Unidades</t>
  </si>
  <si>
    <t>Bisnaga Simples 10 Unidades</t>
  </si>
  <si>
    <t>Pão De Leite 1 Unidade</t>
  </si>
  <si>
    <t>Pão de Queijo mini 200 g 200g ( Aproximadamente 16 bolinhas de mini pão de queijo)</t>
  </si>
  <si>
    <t>Pão de Queijo mini 200 g</t>
  </si>
  <si>
    <t>Salgadinhos Amendoim Japonês Elma Chips 145g Embalagem 145g (Embalagem 1un)</t>
  </si>
  <si>
    <t>Amendoim Japonês Elma Chips 145g</t>
  </si>
  <si>
    <t>Batata Frita Lisa Clássica Lays 80g Pacote 80g (Pacote 80g)</t>
  </si>
  <si>
    <t>Batata Frita Lisa Clássica Lays 80g</t>
  </si>
  <si>
    <t>Batata Lisa Sour Cream Lays 80g Embalagem 80g (Embalagem 80g)</t>
  </si>
  <si>
    <t>Batata Lisa Sour Cream Lays 80g</t>
  </si>
  <si>
    <t>Batata Ondulada Cebola e Salsa Ruffles 76g Embalagem 76g (Embalagem 76g)</t>
  </si>
  <si>
    <t>Batata Ondulada Cebola e Salsa Ruffles 76g</t>
  </si>
  <si>
    <t>Batata Ondulada Original Ruffles 76g Pacote 76g (Pacote 76g)</t>
  </si>
  <si>
    <t>Batata Ondulada Original Ruffles 76g</t>
  </si>
  <si>
    <t>Ovinhos de Amendoim Elma Chips 65g (Embalagem 65g)</t>
  </si>
  <si>
    <t>Ovinhos de Amendoim Elma Chips 65g</t>
  </si>
  <si>
    <t>Salgadinho Fandangos Presunto 115g. Embalagem 115g (Embalagem 115g)</t>
  </si>
  <si>
    <t>Salgadinho Fandangos Presunto 115g.</t>
  </si>
  <si>
    <t>Salgadinho Lua Parmesão Cheetos Elma Chips 110g Embalagem 110g (Embalagem 110g)</t>
  </si>
  <si>
    <t>Salgadinho Lua Parmesão Cheetos Elma Chips 110g</t>
  </si>
  <si>
    <t>Salgadinho Sabor Queijo Nacho Doritos 75g (Embalagem 75g)</t>
  </si>
  <si>
    <t>Entrega Hoje 43-53 min •</t>
  </si>
  <si>
    <t>Descartáveis</t>
  </si>
  <si>
    <t>Copo Descartável Bellofesta Transparente 770ml</t>
  </si>
  <si>
    <t>Gelo para bebidas Gelo de coco Serve 1 pessoa</t>
  </si>
  <si>
    <t>Gelo de coco</t>
  </si>
  <si>
    <t>Gelo de maracujá</t>
  </si>
  <si>
    <t>Gelo de melancia</t>
  </si>
  <si>
    <t>Gelo de morango</t>
  </si>
  <si>
    <t>Gelo maça verde</t>
  </si>
  <si>
    <t>Caipirinhas Caipirinha de Morango Uma deliciosa Caipirinha de frutas feita com: Morango, Leite condensado e Vodka Askov Serve 1 pessoa (700ml)</t>
  </si>
  <si>
    <t>Caipirinha de Morango</t>
  </si>
  <si>
    <t>Caipirinha de Maracujá Uma deliciosa caipirinha de frutas feita com: Maracujá, Leite condensado e Vodka Askov. Obs: não acompanha sorvete. Serve 1 pessoa (700ml)</t>
  </si>
  <si>
    <t>Caipirinha de Maracujá</t>
  </si>
  <si>
    <t>Caipirinha de Abacaxi Uma deliciosa caipirinha de frutas feita com: Abacaxi, Leite Condensado e Vodka Askov Serve 1 pessoa (700ml)</t>
  </si>
  <si>
    <t>Caipirinha de Goiaba</t>
  </si>
  <si>
    <t>Uma deliciosa caipirinha de frutas feita com: Goiaba, Leite Condensado e Vodka Askov Serve 1 pessoa (700ml)</t>
  </si>
  <si>
    <t>Caipirinha de Limão Uma deliciosa caipirinha de frutas feita com: Limão, Leite Condensado e Vodka Askov Serve 1 pessoa (700ml)</t>
  </si>
  <si>
    <t>Caipirinha de Manga</t>
  </si>
  <si>
    <t>Uma deliciosa caipirinha de frutas feita com: Manga, Leite Condensado e Vodka Askov Serve 1 pessoa (700ml)</t>
  </si>
  <si>
    <t>Cervejas Cerveja Pilsen Original 269ml Fardo com 15un Produto para maiores de 18 anos (Fardo 15un)</t>
  </si>
  <si>
    <t>Cerveja Pilsen Original 269ml Fardo com 15un</t>
  </si>
  <si>
    <t>Cerveja Nacional Império Puro Malte 269ml Caixa 15un Produto para maiores de 18 anos (Caixa 15un)</t>
  </si>
  <si>
    <t>Cerveja Nacional Império Puro Malte 269ml Caixa 15un</t>
  </si>
  <si>
    <t>Cerveja Itaipava Lata 269 Ml 12un Produto para maiores de 18 anos (Fardo 269ml)</t>
  </si>
  <si>
    <t>Cerveja Itaipava Lata 269 Ml 12un</t>
  </si>
  <si>
    <t>Cerveja Petra Pm Lt 269ml Produto para maiores de 18 anos (Embalagem 1un)</t>
  </si>
  <si>
    <t>Cerveja Petra Pm Lt 269ml</t>
  </si>
  <si>
    <t>Cerveja Amstel Lager Lata 269ml com 12un Produto para maiores de 18 anos (Fardo 12un)</t>
  </si>
  <si>
    <t>Cerveja Amstel Lager Lata 269ml com 12un</t>
  </si>
  <si>
    <t>Cerveja Original 269ml 8un Produto para maiores de 18 anos (Embalagem 8un)</t>
  </si>
  <si>
    <t>Cerveja Original 269ml 8un</t>
  </si>
  <si>
    <t>Caixa Spaten 269ml Com 8unids (269ml)</t>
  </si>
  <si>
    <t>Caixa Spaten 269ml Com 8unids</t>
  </si>
  <si>
    <t>Cerveja Budweiser 269ml Produto para maiores de 18 anos (Lata 1un)</t>
  </si>
  <si>
    <t>Cerveja Budweiser 269ml</t>
  </si>
  <si>
    <t>Cerveja Heineken Lata 269ml - Pack Com 8 Unidades</t>
  </si>
  <si>
    <t>Long neck Cerveja Gelada Heineken Long Neck 330 Ml Produto para maiores de 18 anos (Garrafa 330ml)</t>
  </si>
  <si>
    <t>Cerveja Gelada Heineken Long Neck 330 Ml</t>
  </si>
  <si>
    <t>Cerveja Extra Corona 330ml Produto para maiores de 18 anos (Garrafa 330ml)</t>
  </si>
  <si>
    <t>Cerveja Extra Corona 330ml</t>
  </si>
  <si>
    <t>Skol Beats Senses Long Neck 269ml</t>
  </si>
  <si>
    <t>Bebida 51 Ice Neck Limão 275ml Produto para maiores de 18 anos (Garrafa 275ml)</t>
  </si>
  <si>
    <t>Bebida 51 Ice Neck Limão 275ml</t>
  </si>
  <si>
    <t>Ice Sabor Maracujá 51 275ml Produto para maiores de 18 anos (Garrafa 275ml)</t>
  </si>
  <si>
    <t>Ice Sabor Maracujá 51 275ml</t>
  </si>
  <si>
    <t>Whisky Whisky Bells 700ml Produto para maiores de 18 anos (Garrafa 700ml)</t>
  </si>
  <si>
    <t>Whisky Bells 700ml</t>
  </si>
  <si>
    <t>Whiisky Chanceler 1l Produto para maiores de 18 anos (Garrafa 1l)</t>
  </si>
  <si>
    <t>Whiisky Chanceler 1l</t>
  </si>
  <si>
    <t>Whisky Passport 1l Produto para maiores de 18 anos (Embalagem 1l)</t>
  </si>
  <si>
    <t>Whisky Passport 1l</t>
  </si>
  <si>
    <t>Whisky Ballantines Finest 1l Produto para maiores de 18 anos (Garrafa 1l)</t>
  </si>
  <si>
    <t>Whisky Ballantines Finest 1l</t>
  </si>
  <si>
    <t>Whisky White Horse 1l Produto para maiores de 18 anos (Garrafa 1l)</t>
  </si>
  <si>
    <t>Whisky White Horse 1l</t>
  </si>
  <si>
    <t>Whisky Jonnie Walker Red Label 1l Produto para maiores de 18 anos (Garrafa 1l)</t>
  </si>
  <si>
    <t>Whisky Jonnie Walker Red Label 1l</t>
  </si>
  <si>
    <t>Whisky Jack Daniels 1l Produto para maiores de 18 anos (Garrafa 1l)</t>
  </si>
  <si>
    <t>Whisky Jack Daniels 1l</t>
  </si>
  <si>
    <t>Whisky Chivas Regal 1l Produto para maiores de 18 anos (Garrafa 1l)</t>
  </si>
  <si>
    <t>Whisky Chivas Regal 1l</t>
  </si>
  <si>
    <t>Whisky Old Parr 1l Produto para maiores de 18 anos</t>
  </si>
  <si>
    <t>Whisky Old Parr 1l</t>
  </si>
  <si>
    <t>Whisky Buchanan's 12 Anos 1l Produto para maiores de 18 anos (Embalagem 1l)</t>
  </si>
  <si>
    <t>Whisky Buchanan's 12 Anos 1l</t>
  </si>
  <si>
    <t>Gin Gin de Melancia Invictus 900ml Produto para maiores de 18 anos (Garrafa 900ml)</t>
  </si>
  <si>
    <t>Gin de Melancia Invictus 900ml</t>
  </si>
  <si>
    <t>Gin com Maçã Verde Invictus 900ml Produto para maiores de 18 anos (Garrafa 900ml)</t>
  </si>
  <si>
    <t>Gin com Maçã Verde Invictus 900ml</t>
  </si>
  <si>
    <t>Gin Invictus Sabor Morango E Pêssego</t>
  </si>
  <si>
    <t>Gin Tropical Invictus 900ml</t>
  </si>
  <si>
    <t>Produto para maiores de 18 anos (Garrafa 900ml)</t>
  </si>
  <si>
    <t>Gin de Strawberry Invictus 900ml Produto para maiores de 18 anos (Garrafa 900ml)</t>
  </si>
  <si>
    <t>Gin de Strawberry Invictus 900ml</t>
  </si>
  <si>
    <t>Gin Nacional Sicilian Lemon Rocks 1l Produto para maiores de 18 anos (Garrafa 1l)</t>
  </si>
  <si>
    <t>Gin Nacional Sicilian Lemon Rocks 1l</t>
  </si>
  <si>
    <t>Gin Rocks Strawberry 1l Produto para maiores de 18 anos (Garrafa 1l)</t>
  </si>
  <si>
    <t>Gin Rocks Strawberry 1l</t>
  </si>
  <si>
    <t>Gin Eternity Watermelon 900ml Produto para maiores de 18 anos (Embalagem 900ml)</t>
  </si>
  <si>
    <t>Gin Eternity Watermelon 900ml</t>
  </si>
  <si>
    <t>Gin eternity Tropical 900ml</t>
  </si>
  <si>
    <t>Gin eternity Strawberry 900ml</t>
  </si>
  <si>
    <t>Gin Sabor Maçã Verde Eternity 900ml Produto para maiores de 18 anos (Garrafa 900ml)</t>
  </si>
  <si>
    <t>Gin Sabor Maçã Verde Eternity 900ml</t>
  </si>
  <si>
    <t>Gin Beefeater Pink - 700 Ml Produto para maiores de 18 anos (Garrafa 750ml)</t>
  </si>
  <si>
    <t>Gin Beefeater Pink - 700 Ml</t>
  </si>
  <si>
    <t>Gin Beefeater London Dry 750ml Produto para maiores de 18 anos (Garrafa 750ml)</t>
  </si>
  <si>
    <t>Gin Beefeater London Dry 750ml</t>
  </si>
  <si>
    <t>Energéticos Energético Monster 473ml</t>
  </si>
  <si>
    <t>Energético Monster 473ml</t>
  </si>
  <si>
    <t>Energético Red Bull Original</t>
  </si>
  <si>
    <t>Bebida Energética Sabor Pêssego + Morango Vibe 2l Garrafa 2l (Garrafa 2l)</t>
  </si>
  <si>
    <t>Bebida Energética Sabor Pêssego + Morango Vibe 2l</t>
  </si>
  <si>
    <t>Bebida Energética Sabor Maçã Verde Vibe 2l Garrafa 2l (Garrafa 2l)</t>
  </si>
  <si>
    <t>Bebida Energética Sabor Maçã Verde Vibe 2l</t>
  </si>
  <si>
    <t>Energético Vibe Energy Drink Melancia 2l Embalagem 2l (Embalagem 2ml)</t>
  </si>
  <si>
    <t>Energético Vibe Energy Drink Melancia 2l</t>
  </si>
  <si>
    <t>Energético Tropical Vibe 2l Garrafa 2l (Garrafa 2ml)</t>
  </si>
  <si>
    <t>Energético Tropical Vibe 2l</t>
  </si>
  <si>
    <t>Energético Baly Melancia 2l Embalagem 2l (Embalagem 2ml)</t>
  </si>
  <si>
    <t>Energético Baly Melancia 2l</t>
  </si>
  <si>
    <t>Energetico de Maçã Verde Baly 2l Garrafa 2l (Garrafa 2l)</t>
  </si>
  <si>
    <t>Energetico de Maçã Verde Baly 2l</t>
  </si>
  <si>
    <t>Energético Tropical Baly 2l Garrafa 2l (Garrafa 2l)</t>
  </si>
  <si>
    <t>Energético Tropical Baly 2l</t>
  </si>
  <si>
    <t>Vinhos Vinho Tinto Cantinho do Vale 880ml Produto para maiores de 18 anos (Embalagem 880ml)</t>
  </si>
  <si>
    <t>Vinho Tinto Cantinho do Vale 880ml</t>
  </si>
  <si>
    <t>Coquetel Cantinho do Vale 2 Litros Produto para maiores de 18 anos (Embalagem 2l)</t>
  </si>
  <si>
    <t>Coquetel Cantinho do Vale 2 Litros</t>
  </si>
  <si>
    <t>Vinho Santomé Tinto Suave 1l Produto para maiores de 18 anos (Garrafa 1l)</t>
  </si>
  <si>
    <t>Vinho Pergola Tinto Suave 1lt Produto para maiores de 18 anos (Garrafa 1l)</t>
  </si>
  <si>
    <t>Vinho Pergola Tinto Suave 1lt</t>
  </si>
  <si>
    <t>Vinho Branco Jurupinga 975ml Produto para maiores de 18 anos (Garrafa 975ml)</t>
  </si>
  <si>
    <t>Vinho Branco Jurupinga 975ml</t>
  </si>
  <si>
    <t>Chopp Draft 600ml Produto para maiores de 18 anos</t>
  </si>
  <si>
    <t>Catuaba Selvagem 900 Ml Produto para maiores de 18 anos (Embalagem 900ml)</t>
  </si>
  <si>
    <t>Catuaba Selvagem 900 Ml</t>
  </si>
  <si>
    <t>Vodkas Vodka Absolut 1lt Produto para maiores de 18 anos</t>
  </si>
  <si>
    <t>Vodka Absolut 1lt</t>
  </si>
  <si>
    <t>Vodka Smirnoff 998ml Produto para maiores de 18 anos (Garrafa 998ml)</t>
  </si>
  <si>
    <t>Vodka Smirnoff 998ml</t>
  </si>
  <si>
    <t>Vodka Askov 900ml Produto para maiores de 18 anos (Garrafa 900ml)</t>
  </si>
  <si>
    <t>Vodka Askov 900ml</t>
  </si>
  <si>
    <t>Cachaças Aguardente Corote 500ml Produto para maiores de 18 anos (Garrafa 500ml)</t>
  </si>
  <si>
    <t>Aguardente Corote 500ml</t>
  </si>
  <si>
    <t>Coquetel de Limão Corote 500ml Produto para maiores de 18 anos (Garrafa 500ml)</t>
  </si>
  <si>
    <t>Coquetel de Limão Corote 500ml</t>
  </si>
  <si>
    <t>Coquetel Melancia Corote 500ml Produto para maiores de 18 anos (Garrafa 500ml)</t>
  </si>
  <si>
    <t>Coquetel Melancia Corote 500ml</t>
  </si>
  <si>
    <t>Coquetel Corote Maracujá 500ml Produto para maiores de 18 anos</t>
  </si>
  <si>
    <t>Coquetel Corote Maracujá 500ml</t>
  </si>
  <si>
    <t>Cachaça Pitu Lata 350ml Produto para maiores de 18 anos</t>
  </si>
  <si>
    <t>Cachaça Pitu Lata 350ml</t>
  </si>
  <si>
    <t>Cachaça Sabor Limão Pitu 350ml (Lata 350ml)</t>
  </si>
  <si>
    <t>Cachaça Sabor Limão Pitu 350ml</t>
  </si>
  <si>
    <t>Cachaça de Cana Mel e Limao Pitú 350ml Produto para maiores de 18 anos (Lata 1un)</t>
  </si>
  <si>
    <t>Cachaça de Cana Mel e Limao Pitú 350ml</t>
  </si>
  <si>
    <t>Aguardente Velho Barreiro 910ml Produto para maiores de 18 anos (Garrafa 910ml)</t>
  </si>
  <si>
    <t>Aguardente Velho Barreiro 910ml</t>
  </si>
  <si>
    <t>Cachaça Pirassununga 51 965ml Produto para maiores de 18 anos (Garrafa 965ml)</t>
  </si>
  <si>
    <t>Cachaça Pirassununga 51 965ml</t>
  </si>
  <si>
    <t>Canelinha da Rocha Flip Drinks 900ml (Garrafa 1un)</t>
  </si>
  <si>
    <t>Canelinha da Rocha Flip Drinks 900ml</t>
  </si>
  <si>
    <t>Conhaque Dreher 900ml Produto para maiores de 18 anos (Garrafa 900ml)</t>
  </si>
  <si>
    <t>Conhaque Dreher 900ml</t>
  </si>
  <si>
    <t>Refrigerantes 2lt Coca-Cola Original 2l Garrafa 2l (Garrafa 2l)</t>
  </si>
  <si>
    <t>Fanta Uva 2l Garrafa 2l (Garrafa 2l)</t>
  </si>
  <si>
    <t>Guaraná Antarctica 2l Garrafa 2l (Garrafa 1un)</t>
  </si>
  <si>
    <t>Guaraná Antarctica 2l</t>
  </si>
  <si>
    <t>Refri Coca Cola Zero Açucares 2l Garrafa 2l (Garrafa 2l)</t>
  </si>
  <si>
    <t>Refri Coca Cola Zero Açucares 2l</t>
  </si>
  <si>
    <t>Refrigerante de Limão Dolly 2l Garrafa 2l (Garrafa 2ml)</t>
  </si>
  <si>
    <t>Refrigerantes Coca-Cola Original 200 Ml (Garrafa 200ml)</t>
  </si>
  <si>
    <t>Refrigerante Laranja Dolly 350ml</t>
  </si>
  <si>
    <t>Refrigerante de Limão Dolly 350ml Garrafa 350ml (Garrafa 350ml)</t>
  </si>
  <si>
    <t>Refrigerante de Limão Dolly 350ml</t>
  </si>
  <si>
    <t>Schweppes Citrus 350ml Lata 350ml (Lata 350ml)</t>
  </si>
  <si>
    <t>Refrigerante Sabor Tutti Frutti Itubaína 350ml Lata 350ml (Lata 350ml)</t>
  </si>
  <si>
    <t>Refrigerante Sabor Tutti Frutti Itubaína 350ml</t>
  </si>
  <si>
    <t>Guaraná Antarctica 1l</t>
  </si>
  <si>
    <t>Sucos Suco Pronto Ponchito Laranja e Acerola Garrafa 450ml Garrafa 450ml (Garrafa 450ml)</t>
  </si>
  <si>
    <t>Suco Pronto Ponchito Laranja e Acerola Garrafa 450ml</t>
  </si>
  <si>
    <t>Suco Pronto Néctar de Laranja Nutri Néctar 1l Caixa 1l (Caixa 1l)</t>
  </si>
  <si>
    <t>Suco Pronto Néctar de Laranja Nutri Néctar 1l</t>
  </si>
  <si>
    <t>Suco Pronto Nutri Néctar Néctar de Maracujá Caixa 1l Caixa 1l (Caixa 1l)</t>
  </si>
  <si>
    <t>Guaraviton Açai 500ml Garrafa 500ml (Garrafa 500ml)</t>
  </si>
  <si>
    <t>Guaraviton Açai 500ml</t>
  </si>
  <si>
    <t>Isotônico Laranja Gatorade 500ml Embalagem 500ml (Embalagem 1ml)</t>
  </si>
  <si>
    <t>Isotônico Laranja Gatorade 500ml</t>
  </si>
  <si>
    <t>Isotônico Uva Gatorade 500ml Embalagem 500ml (Embalagem 1ml)</t>
  </si>
  <si>
    <t>Isotônico Uva Gatorade 500ml</t>
  </si>
  <si>
    <t>Água de Coco Coco Quadrado 1l Embalagem 1l (Embalagem 1l)</t>
  </si>
  <si>
    <t>Água de Coco Coco Quadrado 1l</t>
  </si>
  <si>
    <t>Salgadinhos Pururuca Sabor Bacon (Embalagem 1un)</t>
  </si>
  <si>
    <t>Salgadinho Lobits Churrasco Embalagem 50g</t>
  </si>
  <si>
    <t>Embalagem 50g (Embalagem 50g)</t>
  </si>
  <si>
    <t>Salgadinho Bacon Torcida 60g Embalagem 60g (Embalagem 60g)</t>
  </si>
  <si>
    <t>Salgadinho Bacon Torcida 60g</t>
  </si>
  <si>
    <t>Mercearia Bis Branco</t>
  </si>
  <si>
    <t>Bis Branco</t>
  </si>
  <si>
    <t>Caixa de Chocolate Bis Lacta 126g (Caixa 126g)</t>
  </si>
  <si>
    <t>Caixa de Chocolate Bis Lacta 126g</t>
  </si>
  <si>
    <t>Bombom Nestlé Sortidos Caixa</t>
  </si>
  <si>
    <t>Biscoito Recheado Passatempo Nestlé</t>
  </si>
  <si>
    <t>Biscoito Recheado Chocolate Bauducco 140g Pacote 140g (PACOTE 140g)</t>
  </si>
  <si>
    <t>Biscoito Recheado Chocolate Bauducco 140g</t>
  </si>
  <si>
    <t>Biscoito Tucs Salgado 100g</t>
  </si>
  <si>
    <t>Creme de Leite Piracanjuba 200ml</t>
  </si>
  <si>
    <t>Leite integral 1l (1l)</t>
  </si>
  <si>
    <t>Macarrão Instantâneo Panco Galinha 85g</t>
  </si>
  <si>
    <t>Embalagem 85g (Embalagem 85g)</t>
  </si>
  <si>
    <t>Macarrão Instantâneo Sabor Carne Panco 85g Embalagem 85g (Embalagem 85g)</t>
  </si>
  <si>
    <t>Macarrão Instantâneo Sabor Carne Panco 85g</t>
  </si>
  <si>
    <t>Cup Noodles Galinha Caipira Nissin 69g (Pacote 69g)</t>
  </si>
  <si>
    <t>Macarrão Espaguete</t>
  </si>
  <si>
    <t>Molho De Tomate</t>
  </si>
  <si>
    <t>Lata 400g</t>
  </si>
  <si>
    <t>Carvão</t>
  </si>
  <si>
    <t>Seda zomo</t>
  </si>
  <si>
    <t>Carvao de Coco 1un</t>
  </si>
  <si>
    <t>Carvão Rei da Brasa 2kg (2kg)</t>
  </si>
  <si>
    <t>Entrega Destaques Bolo Vulcãzinho Formigueiro Massa branca com granulado e calda de chocolate por cima</t>
  </si>
  <si>
    <t>Fechado Bolo Vulcãzinho Chocolate Bolo chocolate com a calda de chocolate.</t>
  </si>
  <si>
    <t>Fechado Bolo de Pote Chocolate Massa de chocolate com brigadeiro de chocolate</t>
  </si>
  <si>
    <t>Fechado Bolo de Pote Leite Ninho com Coco Massa branca molhada com a calda de leite Ninho com coco</t>
  </si>
  <si>
    <t>Fechado Bolos Simples Caseiro Bolo Cenoura com Chocolate Bolo feito com cenoura natural e cacau 50%</t>
  </si>
  <si>
    <t>Bolo Cenoura com Chocolate</t>
  </si>
  <si>
    <t>Bolo Chocolate Bolo de chocolate feito com cacau 50%</t>
  </si>
  <si>
    <t>Bolo Chocolate</t>
  </si>
  <si>
    <t>Bolo formigueiro Descubra o sabor irresistível do nosso Bolo Formigueiro! Feito com uma massa fofinha e úmida, recheada com generosas lascas de chocolate, cada pedaço é uma explosão de sabor. O toque especial da manteiga derretida, combinado com o sabor adocicado e a crocância do chocolate, faz desse bolo uma verdadeira tentação. Ideal para acompanhar um café ou para adoçar a qualquer momento do seu Dia, nosso Bolo Formigueiro vai conquistar seu paladar e deixar você querer mais. Delícia caseira, fresquinha e cheia de sabor! (500Kg)</t>
  </si>
  <si>
    <t>Bolos com Calda Bolo Cenoura com Calda de Chocolate Bolo de cenoura natural com calda de chocolate 50% cacau</t>
  </si>
  <si>
    <t>Bolo Cenoura com Calda de Chocolate</t>
  </si>
  <si>
    <t>Bolo de chocolate com calda de chocolate Prepare-se para se deliciar com o nosso irresistível Bolo de Chocolate! Cada fatia é uma verdadeira tentação, feita com ingredientes selecionados que garantem uma textura macia e úmida, derretendo na boca a cada garfada. O sabor intenso do chocolate é o protagonista, proporcionando uma experiência rica e reconfortante. Para elevar essa delícia a um novo patamar, cobrimos o bolo com uma generosa calda de chocolate, que é pura cremosidade e sabor. A calda, feita com chocolate de alta qualidade, escorre suavemente sobre o bolo Serve 4 pessoas (500g)</t>
  </si>
  <si>
    <t>Bolo de chocolate com calda de chocolate</t>
  </si>
  <si>
    <t>Bolos Piscina Bolo Piscina de Chocolate Massa simples de chocolate com calda de chocolate 50% cacau</t>
  </si>
  <si>
    <t>Bolo Piscina de Limão Massa simples de limão siciliano com musse de limão siciliano</t>
  </si>
  <si>
    <t>Bolo Piscina Maracujá Massa simples de maracujá com musse e geleia de maracujá</t>
  </si>
  <si>
    <t>Bolo Churros Massa de especiarias com doce de leite</t>
  </si>
  <si>
    <t>Bolos Especiais Bolo Mandioca Massa mandioca com coco natural e leite de coco</t>
  </si>
  <si>
    <t>Bolo Mandioca</t>
  </si>
  <si>
    <t>Doces Bolo Vulcãzinho de Cenoura Bolo de cenoura com calda de chocolate e granule</t>
  </si>
  <si>
    <t>Bolo de Pote Leite Ninho com Coco Massa branca molhada com a calda de leite Ninho com coco</t>
  </si>
  <si>
    <t>Pudim de Leite Leite, leite condensado e ovo com uma calda de açúcar encima</t>
  </si>
  <si>
    <t>Pudim de Leite</t>
  </si>
  <si>
    <t>Bolo de Pote Chocolate Massa de chocolate com brigadeiro de chocolate</t>
  </si>
  <si>
    <t>Surpresa de Uva Brigadeiro de leite Ninho com calda de chocolate e uva Aproximadamente 200ml</t>
  </si>
  <si>
    <t>Bolo Vulcãzinho Chocolate Bolo chocolate com a calda de chocolate.</t>
  </si>
  <si>
    <t>Musse de Maracujá Creme de leite, leite condensado e suco natural de maracujá, encima uma geleia de maracujá. aproximadamente 150 ml</t>
  </si>
  <si>
    <t>Pão de Mel de Doce de Leite Massa de especiarias e mel com recheio de doce de leite caseiro</t>
  </si>
  <si>
    <t>Bolo Vulcãzinho Formigueiro Massa branca com granulado e calda de chocolate por cima</t>
  </si>
  <si>
    <t>Surpresa de brownie Prepare-se para uma explosão de sabor com o nosso Copo de Felicidade de Brownie! Camadas generosas de brownie supermacio e denso, com aquele sabor intenso de chocolate, combinadas com um toque de calda quente que derrete na boca. Em cada colherada, você sente a cremosidade e a intensidade do chocolate, criando uma experiência única e acolhedora Finalizado com pedaços crocantes de brownie e uma pitada de amor, esse copo é a verdadeira definição de felicidade em forma de sobremesa. Com essa combinação irresistível Serve 1 pessoa (200g)</t>
  </si>
  <si>
    <t>Favoritos da galera!</t>
  </si>
  <si>
    <t>Ordenar Entrega Grátis Vale-refeição Distância Entrega Parceira Super Restaurantes Pra retirar Filtros Limpar Dupla Bk</t>
  </si>
  <si>
    <t>A partir de R$ 31,96</t>
  </si>
  <si>
    <t>Combo - Double Crunch</t>
  </si>
  <si>
    <t>King em Dobro + 1 Bebida + 1 Batata Média</t>
  </si>
  <si>
    <t>Imperdíveis do Subway (15cm)</t>
  </si>
  <si>
    <t>Wow Box Double Crunch</t>
  </si>
  <si>
    <t>Combo Whopper</t>
  </si>
  <si>
    <t>Para 4 pessoas: combos adultos</t>
  </si>
  <si>
    <t>Compre 10 Esfihas Clássicas ou Especiais, leve 12</t>
  </si>
  <si>
    <t>Combo Chicken Duplo</t>
  </si>
  <si>
    <t>Chicken Duplo</t>
  </si>
  <si>
    <t>Combo dos Clãssicos 2 Sanduãches + Batata + Bebida</t>
  </si>
  <si>
    <t>Balde Grande + Balde de Batata + 2 Molhos</t>
  </si>
  <si>
    <t>Imperdíveis do Subway (Footlong 30cm)</t>
  </si>
  <si>
    <t>A partir de R$ 20,99</t>
  </si>
  <si>
    <t>A partir de R$ 29,80</t>
  </si>
  <si>
    <t>Combo Chicken Jr</t>
  </si>
  <si>
    <t>Combo Imperdíveis do Subway (15cm)</t>
  </si>
  <si>
    <t>A partir de R$ 24,90</t>
  </si>
  <si>
    <t>Combo Stacker Duplo Bacon</t>
  </si>
  <si>
    <t>A partir de R$ 58,90</t>
  </si>
  <si>
    <t>Combo - Double Crunch Bbq</t>
  </si>
  <si>
    <t>Balde de Batata Frita + 2 Bebidas</t>
  </si>
  <si>
    <t>A partir de R$ 26,90</t>
  </si>
  <si>
    <t>Combo Whopper Vegetariano</t>
  </si>
  <si>
    <t>A partir de R$ 25,90</t>
  </si>
  <si>
    <t>Kit com 3 cookies</t>
  </si>
  <si>
    <t>Family Box 3 pessoas: 2 McOferta Médias + McLanche Feliz</t>
  </si>
  <si>
    <t>Balde Médio + Molho + Batata Gd</t>
  </si>
  <si>
    <t>A partir de R$ 16,89</t>
  </si>
  <si>
    <t>A partir de R$ 19,89</t>
  </si>
  <si>
    <t>Combos no Precinho (15cm)</t>
  </si>
  <si>
    <t>A partir de R$ 15,00</t>
  </si>
  <si>
    <t>Balde Mega + Balde de Batata + 2 Molhos</t>
  </si>
  <si>
    <t>Chicken Méqui Box - 3 Mcofertas Médias</t>
  </si>
  <si>
    <t>Sub Italiano</t>
  </si>
  <si>
    <t>Combo Whopper Barbecue Bacon</t>
  </si>
  <si>
    <t>Combo - Double Crunch Cheddar</t>
  </si>
  <si>
    <t>Mega McNuggets + 2 McFritas Médias + 4 molhos</t>
  </si>
  <si>
    <t>Kit com 6 cookies</t>
  </si>
  <si>
    <t>Combo Rodeio Duplo</t>
  </si>
  <si>
    <t>A partir de R$ 56,90</t>
  </si>
  <si>
    <t>Combo - Double Crunch Bacon</t>
  </si>
  <si>
    <t>Compre 20 Esfihas Clássicas ou Especiais, leve 25</t>
  </si>
  <si>
    <t>A partir de R$ 44,50</t>
  </si>
  <si>
    <t>Clássico do Dia - duplo burger bacon (sanduíche)</t>
  </si>
  <si>
    <t>Kit Festa: 100 Minicoxinhas Classicas ou Especiais + 2 Refris 2l</t>
  </si>
  <si>
    <t>Sanduíche Chicken + Bebida</t>
  </si>
  <si>
    <t>A partir de R$ 41,96</t>
  </si>
  <si>
    <t>A partir de R$ 129,90</t>
  </si>
  <si>
    <t>McOferta Média Clássica + Nuggets 4 ou Cheeseburguer ou McFlurry</t>
  </si>
  <si>
    <t>A partir de R$ 52,90</t>
  </si>
  <si>
    <t>A partir de R$ 47,50</t>
  </si>
  <si>
    <t>Compre 10 Esfihas Clássicas ou Especiais, leve 12 + Bebida</t>
  </si>
  <si>
    <t>Family Box 2 pessoas: McOferta Média + McLanche Feliz</t>
  </si>
  <si>
    <t>McOferta Média + 10 Chicken McNuggets</t>
  </si>
  <si>
    <t>A partir de R$ 34,97</t>
  </si>
  <si>
    <t>Sanduíche Clássico + Bebida</t>
  </si>
  <si>
    <t>Combos no Precinho (Footlong 30cm)</t>
  </si>
  <si>
    <t>Combo Chicken Crispy</t>
  </si>
  <si>
    <t>Escolha 20 Itens Variados</t>
  </si>
  <si>
    <t>A partir de R$ 94,98</t>
  </si>
  <si>
    <t>Compre 4 Minichurros de Doce de Leite, leve 8</t>
  </si>
  <si>
    <t>Kit Festa: 50 Minicoxinhas Classicas ou Especiais + 1 Refri 2l</t>
  </si>
  <si>
    <t>Combo Big King</t>
  </si>
  <si>
    <t>Combo Cheeseburger Duplo</t>
  </si>
  <si>
    <t>Combo Whopper Furioso</t>
  </si>
  <si>
    <t>A partir de R$ 74,98</t>
  </si>
  <si>
    <t>Combo Whopper Rodeio</t>
  </si>
  <si>
    <t>Combo Whopper Duplo</t>
  </si>
  <si>
    <t>A partir de R$ 79,95</t>
  </si>
  <si>
    <t>A partir de R$ 72,98</t>
  </si>
  <si>
    <t>Acompanhamento + Bebida</t>
  </si>
  <si>
    <t>Escolha 15 Itens Variados</t>
  </si>
  <si>
    <t>Combo Mega Stacker Cheddar 2.0</t>
  </si>
  <si>
    <t>Combo Mega Stacker 3.0</t>
  </si>
  <si>
    <t>Combo Mega Stacker 2.0</t>
  </si>
  <si>
    <t>Combo Mega Stacker Cheddar 3.0</t>
  </si>
  <si>
    <t>Escolha 10 Itens Variados</t>
  </si>
  <si>
    <t>Cookie a sua escolha + Bebida</t>
  </si>
  <si>
    <t>Combo Filé de Frango Grelhado ou a Milanesa com Arroz e Fritas + Bebida</t>
  </si>
  <si>
    <t>Combo do Dia: Italiano (15cm)</t>
  </si>
  <si>
    <t>Combo Sub Insano (15cm) - Monte do seu jeito</t>
  </si>
  <si>
    <t>Combo Imperdíveis do Subway (Footlong 30cm)</t>
  </si>
  <si>
    <t>Combo Sub Insano (15cm) - Receita Insana</t>
  </si>
  <si>
    <t>Compre 4 Rosquinhas, leve 8</t>
  </si>
  <si>
    <t>Compre 20 Coxinhas Especiais, leve 25</t>
  </si>
  <si>
    <t>Escolha 25 Itens Variados</t>
  </si>
  <si>
    <t>Kit Festa: 50 Minicoxinhas Classicas ou Especiais + 25 Minichurros + 1 Refri 2l</t>
  </si>
  <si>
    <t>Kit Festa: 100 Minicoxinhas Classicas ou Especiais + 35 Minichurros + 2 Refri 2l</t>
  </si>
  <si>
    <t>Sub Box - Mais Desejados - Serve até 10 pessoas.</t>
  </si>
  <si>
    <t>Sub Box - Todos os Sabores - Serve até 10 pessoas.</t>
  </si>
  <si>
    <t>Compre 1 Batata Super Cheddar e Bacon, leve 2</t>
  </si>
  <si>
    <t>Compre 10 Minikibes com Cremely, leve 12</t>
  </si>
  <si>
    <t>Combo Estrogonofe de Frango com Arroz e Fritas+ Bebida</t>
  </si>
  <si>
    <t>Entrega Hoje 30-40 min •</t>
  </si>
  <si>
    <t>Contra filé acebolado Acompanha arroz feijão macarrão batata frita farofa</t>
  </si>
  <si>
    <t>Contra filé acebolado</t>
  </si>
  <si>
    <t>Frango empanado caseiro Acompanha: arroz ,feijão , farofa,legumes,, frango suculento empanado com um delicioso tempero Serve 1 pessoa</t>
  </si>
  <si>
    <t>Frango empanado caseiro</t>
  </si>
  <si>
    <t>Bife parmegiana Acompanha arroz feijão , macarrão,batata frita ,farofa salada mista Serve 1 pessoa</t>
  </si>
  <si>
    <t>Bife parmegiana</t>
  </si>
  <si>
    <t>Panqueca de carne caseiro Acompanha:Arroz,feijão legumes ,panqueca de carne,com molho ao sugo. Serve 1 pessoa</t>
  </si>
  <si>
    <t>Panqueca de carne caseiro</t>
  </si>
  <si>
    <t>Feijoada Acompanha arroz branco uma suculenta feijoada bisteca couve molho apimentado Serve 1 pessoa</t>
  </si>
  <si>
    <t>Feijoada</t>
  </si>
  <si>
    <t>Filé de frango Filé de frango acompanha arroz feijão legumes Serve 1 pessoa</t>
  </si>
  <si>
    <t>Filé de frango</t>
  </si>
  <si>
    <t>Filé de frango à parmegiana File parmegiana acompanha arroz feijão fritas e salada</t>
  </si>
  <si>
    <t>Filé de frango  à parmegiana</t>
  </si>
  <si>
    <t>Linguiça toscana com ovo Linguiça toscana acompanha arroz feijão ovo frito farofa legumes Serve 1 pessoa</t>
  </si>
  <si>
    <t>Dog de colher completo</t>
  </si>
  <si>
    <t>Dog de colher completo O 'Dog de Colher Completo' é uma explosão de sabores irresistíveis. São 3 suculentas salsichas, harmoniosamente acompanhadas de um cremoso purê de batatas, que proporciona uma base confortante para a refeição. O milho adiciona um toque doce e agridoce, enquanto o ketchup, a mostarda e a maionese criam uma mistura de sabores agridoces, picantes e cremosos. O queijo cheddar e a mussarela são derretidos até a perfeição, adicionando uma camada de queijo pegajoso e salgado ao prato. Os pedaços crocantes de bacon e a batata palha acrescentam uma textura deliciosamente crocante, e o molho especial da casa dá o toque final a este prato robusto e rico em sabor. É uma experiência gastronômica inesquecível.</t>
  </si>
  <si>
    <t>Dog duplo cheddar bacon Dog duplo cheddar bacon Delicie-se com nosso Dog Cheddar Bacon, uma combinação incrivelmente saborosa e exclusiva! Experimente a explosão de sabores proporcionada por duas suculentas salsichas, harmonizada perfeitamente ao doce e azedinho do catchup. O cremoso purê de batata adiciona uma textura suave que contrasta com o crocante do bacon e da batata palha. O milho adiciona um toque agridoce, enquanto o cheddar derretido envolve tudo, criando uma experiência culinária irresistível. Simplesmente um deleite para o paladar!</t>
  </si>
  <si>
    <t>Dog duplo cheddar bacon</t>
  </si>
  <si>
    <t>Dog queijo Dog queijo O 'Dog Queijo' é um hot dog sofisticado e delicioso. A salsicha de qualidade se une harmoniosamente ao cremoso purê de batata. O catchup e a mostarda adicionam uma nota doce e picante, respectivamente, enquanto o milho traz um toque de suavidade. Coberto por uma generosa camada de queijo mussarela derretido, que acrescenta um sabor irresistível e uma textura suave ao prato. Para completar, a batata palha adiciona crocância e um contraste perfeito. O 'Dog Queijo' é uma explosão de sabores e texturas!</t>
  </si>
  <si>
    <t>Dog queijo</t>
  </si>
  <si>
    <t>Dog tudao Dog tudão Apresentamos o 'Dog Tudão', a joia da coroa do nosso cardápio. Este hot dog opulento é meticulosamente preparado com duas salsichas suculentas, aninhadas em um purê de batata aveludado. O sabor é intensificado por uma combinação equilibrada de condimentos: catchup, mostarda e maionese, fornecendo uma explosão de sabor. O milho adiciona uma textura crocante inesperada, elevando a experiência da degustação. Para os devotos de queijo, proporcionamos uma camada generosa de queijo mussarela, coberta por uma capa de queijo cheddar derretido que se mistura divinamente. O bacon crocante e a batata palha acrescentam o toque final perfeito, garantindo a crocância ideal para o nosso 'Dog Tudão'. Uma experiência culinária que certamente ficará gravada na memória.</t>
  </si>
  <si>
    <t>Dog tudão</t>
  </si>
  <si>
    <t>Dog salsicha artesanal Dog fit Apresentamos o 'Dog Fit', uma requintada opção da categoria 'Dog Salsicha Artesanal'. Este prato é uma deliciosa combinação de salsicha artesanal, meticulosamente elaborada à base de frango e temperada com condimentos naturais que acentuam o seu sabor autêntico. O 'Dog Fit' é generosamente coberto com milho e ervilha frescos, adicionando uma crocância saudável. Acompanha um suave purê de batata, que equilibra perfeitamente o conjunto. Para finalizar e criar uma explosão de sabores, o prato é finalizado com catchup, mostarda e uma camada de batata palha crocante. Uma opção irresistível e repleta de sabor!</t>
  </si>
  <si>
    <t>Dog fit</t>
  </si>
  <si>
    <t>Dog simples Dog simples O 'Dog Simples' é um prato que traz o conforto e sabor da comida caseira. Inicia-se com uma salsicha suculenta e bem temperada. Acompanha uma generosa porção de maionese cremosa, catchup e mostarda para dar aquele toque picante e irresistível. O molho de tomate caseiro adiciona uma camada extra de sabor. A cobertura de purê de batata é aveludada e a batata palha traz uma crocância que contrasta perfeitamente. Uma combinação deliciosamente equilibrada e repleta de sabor!</t>
  </si>
  <si>
    <t>Dog simples</t>
  </si>
  <si>
    <t>Promoção 2 Dogs duplo cheddar bacon + 2 sucos 2 salsichas, purê, cheddar, bacon, katchup, maionese temperada,mostarda, batata palha Serve 2 pessoas</t>
  </si>
  <si>
    <t>Promoção 2 Dogs de colher+ 2 sucos</t>
  </si>
  <si>
    <t>Para os amantes de hot dogs, apresentamos a nossa imperdível promoção! Delicie-se com 2 Dogs de colher, cada um generosamente recheado com 3 salsichas suculentas, um leve e cremoso purê, milho doce, crocante bacon, derretido cheddar, queijo de qualidade superior e maionese temperada. Seu paladar será ainda mais mimado com o toque especial de ketchup, mostarda e nosso exclusivo molho da casa. Tudo isso, coberto por uma camada de batata palha extra-crocante. Acompanha ainda 2 refrescantes sucos, tornando essa uma refeição completa e indescritivelmente saborosa. Serve 2 pessoas</t>
  </si>
  <si>
    <t>Novidades Mini salgados misto no copo 200ml Coxinha Carne Presunto e queijo Queijo</t>
  </si>
  <si>
    <t>Mini salgados misto no copo 200ml</t>
  </si>
  <si>
    <t>Mini salgados no copo 300ml Coxinha Presunto e queijo Carne Queijo</t>
  </si>
  <si>
    <t>Mini salgados no copo 300ml</t>
  </si>
  <si>
    <t>Guarana Antartica Lata</t>
  </si>
  <si>
    <t>Refrigerante Coca Cola Zero 350ml (Lata 350ml)</t>
  </si>
  <si>
    <t>Entrega Hoje 40-50 min • Grátis Caixinha do Motoboy Caixinha do Motoboy Serve 1 pessoa</t>
  </si>
  <si>
    <t>Cachorro Quente/Dogão Tradicional Apresentamos nossa novidade: o tradicional Cachorro Quente/Dogão! Uma delícia preparada com pães fresquinhos e incrivelmente macios, recheados com salsicha em um molho especialmente temperado. O sabor se eleva a outro patamar com o nosso purê de batata caseiro, preparado com muito amor e carinho e finalizado com Katchup. Para finalizar, uma camada de batata palha crocante que agrega textura e sabor inigualáveis. Embora não adicionemos mostarda diretamente no cachorro-quente, disponibilizamos a opção de enviar sachês para que você possa adicionar conforme seu gosto. Uma experiência gastronômica única que você não pode deixar de experimentar!</t>
  </si>
  <si>
    <t>Combos Queridinhos Cachorro quente na marmita+ Coca zero de 200ml</t>
  </si>
  <si>
    <t>Cachorro quente tradicional+ Coca zero de 200ml</t>
  </si>
  <si>
    <t>Combo De Açai Casal</t>
  </si>
  <si>
    <t>Combo Casal 2x 300ml Nesse Combo Você leva 2 Copos de Açai de 300ml por um desconto incrivel. Infelizmente na plataforma, não é possivel escolher os sabores dos copos diferentes. Os complementos dos 2 copos serão iguais. Serve 2 pessoas</t>
  </si>
  <si>
    <t>Foundue na Petisqueira P</t>
  </si>
  <si>
    <t>Barca de Fondue P</t>
  </si>
  <si>
    <t>Barca de Fondue G</t>
  </si>
  <si>
    <t>Barca de Fondue Chocolate Branco G</t>
  </si>
  <si>
    <t>Barca de Fondue de Chocolate Branco P</t>
  </si>
  <si>
    <t>Foundue de Chocolate Branco na Petisqueira P</t>
  </si>
  <si>
    <t>Barca de Salada de Frutas G</t>
  </si>
  <si>
    <t>Barca de Salada de Frutas P</t>
  </si>
  <si>
    <t>Vitamina De Banana Vitamina de Banana 300ml As vitaminas são algumas das maneiras mais gostosas e práticas de preparar um café da manhã nutritivo. Não colocamos açucar, mas enviamo sachê para que você adoce da sua maneira :) Serve 1 pessoa (100g)</t>
  </si>
  <si>
    <t>Vitamina de Banana 300ml</t>
  </si>
  <si>
    <t>Vitamina de Banana 500ml As vitaminas são algumas das maneiras mais gostosas e práticas de preparar um café da manhã nutritivo Serve 1 pessoa (100g)</t>
  </si>
  <si>
    <t>Vitamina de Banana 500ml</t>
  </si>
  <si>
    <t>Vitamina de Banana 700ml As vitaminas são algumas das maneiras mais gostosas e práticas de preparar um café da manhã nutritivo Serve 1 pessoa (100g)</t>
  </si>
  <si>
    <t>Vitamina de Banana 700ml</t>
  </si>
  <si>
    <t>Bebidas Cerveja Amstel Lata 269ml Produto para maiores de 18 anos (Lata 269ml)</t>
  </si>
  <si>
    <t>Cerveja Long Neck Heineken 330ml Produto para maiores de 18 anos (GARRAFA 330ml)</t>
  </si>
  <si>
    <t>Coca Cola Original Pet 2,5l (Garrafa 2l)</t>
  </si>
  <si>
    <t>Suco Natural de Abacaxi 500ml Suco feito da própria fruta. Obs: não colocamos açucar, mas enviamos sachê, para que você adoce da sua maneira :)</t>
  </si>
  <si>
    <t>Suco Natural de Abacaxi 500ml</t>
  </si>
  <si>
    <t>Suco Natural de Manga 500ml Suco feito da própria fruta. Obs: não colocamos açucar, mas enviamos sachê, para que você adoce da sua maneira :)</t>
  </si>
  <si>
    <t>300 Ml de Leite com Nescau O nosso '300ml Nescau' é uma tentadora bebida quente, elaborada meticulosamente com leite de alta qualidade e o autêntico Nescau Original. Preparada com extrema atenção ao detalhe no exato momento do seu pedido, asseguramos o frescor e o aroma inconfundível deste ícone amado pelos entusiastas de bebidas quentes. Embora não adicionemos açúcar durante o processo, disponibilizamos sachês para que você possa adoçar à sua preferência. Esta bebida é cuidadosamente acondicionada em copos descartáveis de isopor, concebidos para manter o calor e garantir que o seu Nescau chegue até você na temperatura ideal. Um prazer simples, porém indispensável para começar bem o Dia ou para um aconchegante intervalo na tarde.</t>
  </si>
  <si>
    <t>Nosso '300ml de Café Fresquinho' é meticulosamente preparado no momento do seu pedido, garantindo assim o frescor e o aroma inconfundível deste ícone dos amantes de bebidas quentes. Embora não adicionemos açúcar durante o preparo, oferecemos a opção de você adicionar à sua preferência com nossos sachês. Este café é cuidadosamente transportado em copos descartáveis de isopor, projetados para reter o calor e garantir que o seu café chegue até você na temperatura perfeita. Um prazer simples, mas indispensável para começar bem o Dia ou para aquele aconchegante intervalo no meio da tarde.</t>
  </si>
  <si>
    <t>Refrigerante Guaraná Jesus 350ml</t>
  </si>
  <si>
    <t>Bombom Ouro Branco Bombom Ouro Branco</t>
  </si>
  <si>
    <t>Bombom Ouro Branco</t>
  </si>
  <si>
    <t>Kitkat Chocolate Ao Leite 41,5 G (Embalagem 41g)</t>
  </si>
  <si>
    <t>Kitkat Chocolate Ao Leite 41,5 G</t>
  </si>
  <si>
    <t>Unidade Sonho de Valsa</t>
  </si>
  <si>
    <t>Pacote de Leite em Pó Mococa de 800g</t>
  </si>
  <si>
    <t>Coca-Cola Original 2,5l Garrafa 2,5l (Garrafa 2l)</t>
  </si>
  <si>
    <t>Coca-Cola Original 2,5l</t>
  </si>
  <si>
    <t>Refrigerante Zero Coca Cola 250ml Embalagem 250ml (Embalagem 250ml)</t>
  </si>
  <si>
    <t>Refrigerante Zero Coca Cola 250ml</t>
  </si>
  <si>
    <t>Compre 4 Minichurros de Doce de Leite, leve 8 Minichurros de Doce de Leite dobrados. Compre 4 e leve 8!</t>
  </si>
  <si>
    <t>Compre 1 Batata Super Cheddar e Bacon, leve 2 Batata Super Cheddar em dobro. Compre 1 e leve 2!</t>
  </si>
  <si>
    <t>Escolha 20 Itens Variados Escolha itens variados combine os produtos como quiser e bom apetite: Minikibe com Cremely, Minichurro de Doce de Leite, Pastel de Belém, Esfihas Clássicas: Carne, Calabresa com Mussarela e Frango; e Esfihas Especiais: Carne com Mussarela, Espinafre, Frango com Cremely, Italianinha e Queijo. Esfihas Folhadas Salgadas: Carne, Carne com Coalhada, Espinafre com Philadelphia, Quatro Queijos com Philadelphia; exceto Folhadas Doces.</t>
  </si>
  <si>
    <t>50 Esfihas Clássicas Elas são tão saborosas que não dá para comer só uma! Vem pedir 50 Esfihas Clássicas: Carne, Frango ou Calabresa com Mussarela. Delícia!</t>
  </si>
  <si>
    <t>Top 5 mais bem avaliados</t>
  </si>
  <si>
    <t>10 Esfihas Clássicas Elas são tão saborosas que não dá para comer só uma! Vem pedir 10 Esfihas Clássicas: Carne, Frango ou Calabresa com Mussarela. Delícia!</t>
  </si>
  <si>
    <t>Esfiha de Carne</t>
  </si>
  <si>
    <t>A Esfiha mais vendida do brasil. Um verdadeiro clássico do Habib’s.</t>
  </si>
  <si>
    <t>Esfiha de Frango Levinha e saborosa, com tempero especial, tomate e cebola.</t>
  </si>
  <si>
    <t>Esfiha de Queijo (única e Exclusiva) Queijo minas direto das fazendas do Habib’s com um toque especial de salsa.</t>
  </si>
  <si>
    <t>Esfiha de Queijo (única e Exclusiva)</t>
  </si>
  <si>
    <t>Minikibe com Cremely (Delicioso) Delicioso mini kibe recheado com cremely.</t>
  </si>
  <si>
    <t>Minikibe com Cremely (Delicioso)</t>
  </si>
  <si>
    <t>Ofertas Especiais do Habib's 10 Esfihas Clássicas Elas são tão saborosas que não dá para comer só uma! Vem pedir 10 Esfihas Clássicas: Carne, Frango ou Calabresa com Mussarela. Delícia!</t>
  </si>
  <si>
    <t>Aproveite a promoção para levar as Esfihas mais Especiais do Brasil: Carne, Frango, Calabresa com Mussarela, Italianinha, Carne com Mussarela, Frango com Cremely ou Queijo.</t>
  </si>
  <si>
    <t>Massa folhada crocante coberta de chocolate com avelã cremoso. Todo mundo ama! Aproveite e leve 2!</t>
  </si>
  <si>
    <t>Elas são tão saborosas que não dá para comer só uma! Vem pedir 20 Esfihas Clássicas: Carne, Frango ou Calabresa com Mussarela. Delícia!</t>
  </si>
  <si>
    <t>Compre 2 pizzas grandes tradicionais à sua escolha e economize. Peça agora!</t>
  </si>
  <si>
    <t>Elas são tão saborosas que não dá para comer só uma! Vem pedir 50 Esfihas Clássicas: Carne, Frango ou Calabresa com Mussarela. Delícia!</t>
  </si>
  <si>
    <t>Monte seu Combo - 10 Itens: A combinação perfeita feita por você! Personalize seu festim de sabores!</t>
  </si>
  <si>
    <t>As Esfihas mais queridas do Brasil Esfiha de Carne A Esfiha mais vendida do brasil. Um verdadeiro clássico do Habib’s.</t>
  </si>
  <si>
    <t>Esfiha de Calabresa com Mussarela Aquela clássica que vai bem em todos os momentos. Pede a sua!</t>
  </si>
  <si>
    <t>Esfiha de Calabresa com Mussarela</t>
  </si>
  <si>
    <t>Esfiha de Queijo Queijo minas direto das fazendas do Habib’s com um toque especial de salsa.</t>
  </si>
  <si>
    <t>Esfiha Italianinha Queijo mussarela ao molho concassê e um toque de manjericão.</t>
  </si>
  <si>
    <t>Esfiha Italianinha</t>
  </si>
  <si>
    <t>Esfiha de Carne com Mussarela A Esfiha mais vendida do brasil. Um verdadeiro clássico do Habib’s, agora com mussarela.</t>
  </si>
  <si>
    <t>Esfiha de Carne com Mussarela</t>
  </si>
  <si>
    <t>Esfiha de Frango com Cremely Levinha e saborosa, com tempero especial, tomate e cebola, agora finalizada com nosso delicioso cremely.</t>
  </si>
  <si>
    <t>Esfiha de Frango com Cremely</t>
  </si>
  <si>
    <t>Esfiha de Espinafre com Cremely Esfiha recheada com espinafre e Cremely, cremosa e deliciosa!</t>
  </si>
  <si>
    <t>Esfiha de Espinafre com Cremely</t>
  </si>
  <si>
    <t>Esfiha Folhada de Carne A Esfiha de Carne que você já ama, agora feita com nossa deliciosa massa folhada, quentinha e crocante, que torna tudo ainda mais especial.</t>
  </si>
  <si>
    <t>Esfiha Folhada de Carne</t>
  </si>
  <si>
    <t>Esfiha Folhada de Carne com Coalhada Pra você que ama combinar sabores, experimente a Esfiha Folhada de Carne combinada com um ingrediente genuinamente árabe: a coalhada. Cremosa, saborosa e irresistível!</t>
  </si>
  <si>
    <t>Esfiha Folhada de Carne com Coalhada</t>
  </si>
  <si>
    <t>Esfiha Folhada de 4 Queijos com Cremely Uma nova versão só nossa pra deixar qualquer um derretido. Agora feita com uma massa folhada perfeitamente saborosa, recheada com quatro queijos e pra finalizar um toque de Cremely.</t>
  </si>
  <si>
    <t>Esfiha Folhada de 4 Queijos com Cremely</t>
  </si>
  <si>
    <t>Esfiha folhada de chocolate Massa folhada crocante coberta de chocolate com avelã cremoso. Todo mundo adora.</t>
  </si>
  <si>
    <t>Esfiha folhada de chocolate</t>
  </si>
  <si>
    <t>Esfiha Folhada de Doce de Leite A massa folhada crocante que você ama e um recheio delicioso de doce de leite que você vai se apaixonar. Edição limitada: peça já a sua.</t>
  </si>
  <si>
    <t>Esfiha Folhada de Doce de Leite</t>
  </si>
  <si>
    <t>Esfiha Folhada de Chocolate Branco Esfiha recheada com chocolate branco derretido. Puro prazer!</t>
  </si>
  <si>
    <t>Esfiha Folhada de Chocolate Branco</t>
  </si>
  <si>
    <t>Esfiha folhada de chocolate com M&amp;Ms Massa crocante coberta de chocolate com avelã e os divertidos M&amp;M’s por cima. Exclusividade, experimente!</t>
  </si>
  <si>
    <t>Esfiha folhada de chocolate com M&amp;Ms</t>
  </si>
  <si>
    <t>Esfiha Folhada de Chocolate com Nescau Ball Esfiha com recheio de chocolate e o crocante do Nescau Ball!</t>
  </si>
  <si>
    <t>Esfiha Folhada de Chocolate com Nescau Ball</t>
  </si>
  <si>
    <t>Esfiha Folhada de Pistache A nossa massa folhada fresquinha e crocante, agora com um delicioso recheio de creme de pistache que você ama</t>
  </si>
  <si>
    <t>Esfiha Folhada de Pistache</t>
  </si>
  <si>
    <t>Combos imperdíveis do Habib's Compre 20 Esfihas Clássicas ou Especiais, leve 25 + Bebida Aproveite a promoção para levar as Esfihas mais especiais do Brasil: Carne, Calabresa com Mussarela, Frango, Carne com Mussarela, Frango com Cremely, Italianinha ou Queijo. Compre 20, leve 25, acompanha pet2l. Incrível!</t>
  </si>
  <si>
    <t>Compre 20 Esfihas Clássicas ou Especiais, leve 25 + Bebida</t>
  </si>
  <si>
    <t>Compre 20 Esfihas Clássicas ou Especiais, leve 25 Aproveite a promoção para levar as Esfihas mais especiais do Brasil: Carne, Calabresa com Mussarela, Frango, Carne com Mussarela, Frango com Cremely, Italianinha ou Queijo. Compre 20, leve 25.</t>
  </si>
  <si>
    <t>Compre 10 Esfihas Clássicas ou Especiais, leve 12 + Bebida Aproveite a promoção para levar as Esfihas mais especiais do Brasil: Carne, Calabresa com Mussarela, Frango, Carne com Mussarela, Frango com Cremely, Italianinha ou Queijo. Compre 10, leve 12, acompanha pet2l. Incrível!</t>
  </si>
  <si>
    <t>Compre 10 Esfihas Clássicas ou Especiais, leve 12 Aproveite a promoção para levar as Esfihas mais especiais do Brasil: Carne, Calabresa com Mussarela, Frango, Carne com Mussarela, Frango com Cremely, Italianinha ou Queijo. Compre 10, leve 12.</t>
  </si>
  <si>
    <t>30 Esfihas Especiais ou Clássicas Aproveite a promoção para levar as Esfihas mais Especiais do Brasil: Carne, Frango, Calabresa com Mussarela, Italianinha, Carne com Mussarela, Frango com Cremely ou Queijo.</t>
  </si>
  <si>
    <t>Ei, Promoção imperdível no ar: Combo 10 Bib'sfihas Folhadas Salgadas + 5 Bib'sfihas Doces! Uma combinação deliciosa para você se esbaldar. Não perde essa, hein? Corre pro Habib's e aproveita agora mesmo!</t>
  </si>
  <si>
    <t>Ei, Promoção imperdível pra vocês: Combo 8 Bib'sfihas de Carne + 4 Bib'sfihas de Queijo + 4 Kibes! Uma explosão de sabores! Corre pro Habib's e garanta o seu combo agora mesmo!</t>
  </si>
  <si>
    <t>Ei, galera! Atenção para essa novidade incrível: Combo 10 Bib'sfihas Folhadas Salgadas! Vem aproveitar essa delícia no Habib's e se deliciar com essas bib'sfihas crocantes e irresistíveis. Corre, que essa promoção é por tempo limitado! Não dá pra perder!</t>
  </si>
  <si>
    <t>Escolha itens variados combine os produtos como quiser e bom apetite: Minikibe com Cremely, Minichurro de Doce de Leite, Pastel de Belém, Esfihas Clássicas: Carne, Calabresa com Mussarela e Frango; e Esfihas Especiais: Carne com Mussarela, Espinafre, Frango com Cremely, Italianinha e Queijo. Esfihas Folhadas Salgadas: Carne, Carne com Coalhada, Espinafre com Philadelphia, Quatro Queijos com Philadelphia; exceto Folhadas Doces.</t>
  </si>
  <si>
    <t>Escolha 15 Itens Variados Escolha itens variados combine os produtos como quiser e bom apetite: Minikibe com Cremely, Minichurro de Doce de Leite, Pastel de Belém, Esfihas Clássicas: Carne, Calabresa com Mussarela e Frango; e Esfihas Especiais: Carne com Mussarela, Espinafre, Frango com Cremely, Italianinha e Queijo. Esfihas Folhadas Salgadas: Carne, Carne com Coalhada, Espinafre com Philadelphia, Quatro Queijos com Philadelphia; exceto Folhadas Doces.</t>
  </si>
  <si>
    <t>Escolha 10 Itens Variados Escolha itens variados combine os produtos como quiser e bom apetite: Minikibe com Cremely, Minichurro de Doce de Leite, Pastel de Belém, Esfihas Clássicas: Carne, Calabresa com Mussarela e Frango; e Esfihas Especiais: Carne com Mussarela, Espinafre, Frango com Cremely, Italianinha e Queijo. Esfihas Folhadas Salgadas: Carne, Carne com Coalhada, Espinafre com Philadelphia, Quatro Queijos com Philadelphia; exceto Folhadas Doces.</t>
  </si>
  <si>
    <t>10 Esfihas Clássicas + 10 Minikibes com Cremely + 10 Minichurros de Leite Uma explosão de sabores te espera! Esfihas, minikibes e minichurros juntos no combo perfeito para compartilhar.</t>
  </si>
  <si>
    <t>A combinação que todo mundo ama! Carne, queijo e minikibes pra deixar o seu Dia ainda mais gostoso.</t>
  </si>
  <si>
    <t>Esfihas, kibes e churros... Uma trinca de delícias que você não pode perder!</t>
  </si>
  <si>
    <t>Um banquete completo! São 30 esfihas e 5 minikibes para compartilhar e deixar todo mundo feliz!</t>
  </si>
  <si>
    <t>Mini no tamanho, gigante no sabor! Compre 10 Minikibes e leve 12. Corre pra garantir o seu!</t>
  </si>
  <si>
    <t>Salgados do Habib's Batata Super Cheedar Bacon Batata frita acompanhada de queijo cheddar e cubos de bacon.</t>
  </si>
  <si>
    <t>Batata Super Cheedar Bacon</t>
  </si>
  <si>
    <t>Batata Frita M ou G Sequinhas por dentro e crocantes por fora. Do jeito que todo mundo adora.</t>
  </si>
  <si>
    <t>Batata Frita M ou G</t>
  </si>
  <si>
    <t>Kibe Frito Recheio soltinho e aquele sabor único do nosso tempero com especiarias árabes.</t>
  </si>
  <si>
    <t>Kibe Frito</t>
  </si>
  <si>
    <t>Kibe Frito Recheado com Mussarela Aquele sabor único do nosso tempero com especiarias árabes e agora com um novo recheio: mussarela. Incrível.</t>
  </si>
  <si>
    <t>Kibe Frito Recheado com Mussarela</t>
  </si>
  <si>
    <t>Bolinho de Bacalhau Receita especial do Habib’s, com o legítimo bacalhau português. Pode conter espinhas.</t>
  </si>
  <si>
    <t>Minikibe Cremely A versão mini do tradicional kibe do Habib’s recheado com queijo cremely.</t>
  </si>
  <si>
    <t>Minikibe Cremely</t>
  </si>
  <si>
    <t>Pratos Árabes - Novidade Frango Empanado com Batata e Zaatar Frango empanado crocante acompanhado de batata frita temperada com zaatar e um delicioso molho de alho para você se deliciar e saborear.</t>
  </si>
  <si>
    <t>Frango Empanado com Batata e Zaatar</t>
  </si>
  <si>
    <t>Kafta com Arroz e Fritas Quatro rolinhos suculentos de kafta temperada, servidos com arroz, batata frita e um molho de alho irresistível. Uma delícia que não dá para resistir!</t>
  </si>
  <si>
    <t>Kafta com Arroz e Fritas</t>
  </si>
  <si>
    <t>Executivos do Habib's Filé de Frango à Parmegiana com Arroz Delicioso file de frango a parmegiana acompanhado de arroz.</t>
  </si>
  <si>
    <t>Filé de Frango à Parmegiana com Arroz</t>
  </si>
  <si>
    <t>Combo Estrogonofe de Carne com Arroz e Fritas + Bebida Estrogonofe de Carne com Arroz branco e Fritas + Refrigerante.</t>
  </si>
  <si>
    <t>Combo Estrogonofe de Carne com Arroz e Fritas + Bebida</t>
  </si>
  <si>
    <t>Estrogonofe de Frango com Arroz e Fritas Delicioso estrogonofe de frango com arroz e fritas.</t>
  </si>
  <si>
    <t>Estrogonofe de Frango com Arroz e Fritas</t>
  </si>
  <si>
    <t>Combo Estrogonofe de Frango com Arroz e Fritas+ Bebida Delicioso Estrogonofe de Frango com Arroz e Fritas + Refrigerante lata.</t>
  </si>
  <si>
    <t>Filé de Frango Grelhado com Arroz e Fritas Delicioso filé de frango acompanhado de arroz e fritas.</t>
  </si>
  <si>
    <t>Filé de Frango Grelhado com Arroz e Fritas</t>
  </si>
  <si>
    <t>Filé de Frango a Milanesa com Arroz e Fritas Filé de frango a milanesa acompanhado de arroz e fritas.</t>
  </si>
  <si>
    <t>Filé de Frango a Milanesa com Arroz e Fritas</t>
  </si>
  <si>
    <t>Combo Filé de Frango Grelhado ou a Milanesa com Arroz e Fritas + Bebida Delicioso Filé de frango grelhado ou a milanesa com arroz branco e fritas + Refrigerante lata.</t>
  </si>
  <si>
    <t>Frango Empanado com Batata, Cheddar e Bacon Frango empanado crocante acompanhado de batata frita com generosas camadas de cheddar derretido e bacon crocante. A combinação perfeita que você estava procurando!</t>
  </si>
  <si>
    <t>Frango Empanado com Batata, Cheddar e Bacon</t>
  </si>
  <si>
    <t>O Beirute mais saboroso do Brasil Beirute de Rosbife Pão sírio, rosbife, ovo frito, cheddar, cremely, alface, tomate e maionese.</t>
  </si>
  <si>
    <t>Beirute de Rosbife</t>
  </si>
  <si>
    <t>Beirute de Frango Crocante Filé de peito de frango empanado, maionese, alface, tomate, cremely, queijo prato, cheddar, ovo frito no pão sírio.</t>
  </si>
  <si>
    <t>Beirute de Frango Crocante</t>
  </si>
  <si>
    <t>Combo Beirute + Fritas G + Bebida 1 beirute de frango crocante ou rosbife + fritas grande + refri lata.</t>
  </si>
  <si>
    <t>Combo Beirute + Fritas G + Bebida</t>
  </si>
  <si>
    <t>Super Burger Beirutão de 500 g, pão sírio, um hambúrguer de 180 g, bacon, dois ovos, alface americana, tomate, maionese e cheddar fatiado.</t>
  </si>
  <si>
    <t>Super Burger</t>
  </si>
  <si>
    <t>Combo Super Burger + Fritas G + Bebida Beirutão de 500 g, pão sírio, um hambúrguer de 180 g, bacon, dois ovos, alface americana, tomate, maionese e cheddar fatiado + Fritas Grande + Refri lata.</t>
  </si>
  <si>
    <t>Combo Super Burger + Fritas G + Bebida</t>
  </si>
  <si>
    <t>Pizzas 3 Pizzas Grandes Compre 3 pizzas grandes tradicionais à sua escolha e economize. Peça agora!</t>
  </si>
  <si>
    <t>Compre 2 pizzas grandes tradicionais à sua escolha e economize, acompanha bebida 2l. Peça agora!</t>
  </si>
  <si>
    <t>As redondas que todo mundo ama, com precinhos especiais.</t>
  </si>
  <si>
    <t>5 Esfihas Folhadas Doces Ei, pessoal! Atenção para essa tentação: Combo 5 Folhadas Doces! Vem se deliciar com essas folhadas crocantes e recheadas com os sabores mais irresistíveis. Corre pro Habib's e aproveita essa promoção deliciosa! É por tempo limitado!</t>
  </si>
  <si>
    <t>Um mais delicioso que o outro: Chocolate com amêndoas 1l, Doce de leite 1l, Morango com pedaços de morango 1l, Coco com pedaços de coco 1l, Flocos de chocolate 1l. Incrível!</t>
  </si>
  <si>
    <t>Sorvetes 500ml Um mais delicioso que o outro: Chocolate com amêndoas 500ml, Doce de leite 500ml, Morango com pedaços de morango 500ml, Coco com pedaços de coco 500ml, Flocos de chocolate 500ml. Incrível!</t>
  </si>
  <si>
    <t>10 Minichurros de Doce de Leite Combo com 10 Minichurros de Doce de leite. O doce que todo mundo gosta. Peça agora!</t>
  </si>
  <si>
    <t>Esfiha Folhada de Chocolate (Escolha o Sabor)</t>
  </si>
  <si>
    <t>Massa folhada crocante coberta de chocolate com avelã cremoso.</t>
  </si>
  <si>
    <t>Pastel de belém Tradição em portugal e sucesso no Habib’s. Pede o seu!</t>
  </si>
  <si>
    <t>Pastel de belém</t>
  </si>
  <si>
    <t>Minichurros de doce de leite Que tal um delicioso Minichurros pra sobremesa? O recheio é doce de leite argentino, apaixonante. Peça já!</t>
  </si>
  <si>
    <t>Minichurros de doce de leite</t>
  </si>
  <si>
    <t>Mousse de Limão Mousse de limão refrescante e cremoso, na medida certa!</t>
  </si>
  <si>
    <t>Mousse de Chocolate Mousse de chocolate aerado e delicioso, impossível resistir!</t>
  </si>
  <si>
    <t>Bebidas Suco de frutas Vários sabores para você se deliciar, nas versões 300 ml, 500 ml e 1l. Qual é o seu sabor?</t>
  </si>
  <si>
    <t>Suco de frutas</t>
  </si>
  <si>
    <t>Refri 2l No tamanho ideal pra toda a família.</t>
  </si>
  <si>
    <t>Refri 2l</t>
  </si>
  <si>
    <t>Refri 350ml Um refri sempre vai bem para acompanhar.</t>
  </si>
  <si>
    <t>Refri 350ml</t>
  </si>
  <si>
    <t>Ofertas Imbatíveis do Habib's 10 Esfihas Clássicas Elas são tão saborosas que não dá para comer só uma! Vem pedir 10 Esfihas Clássicas: Carne, Frango ou Calabresa com Mussarela. Delícia!</t>
  </si>
  <si>
    <t>Aproveite 10 unidades dessas delicias. Queijo minas direto das fazendas do Habib’s com um toque especial de salsa.</t>
  </si>
  <si>
    <t>Combo 10 Minichurros de Doce de Leite! Aproveite essa oferta irresistível e saboreie nossos minichurros fresquinhos e crocantes. Não perca!</t>
  </si>
  <si>
    <t>Batata Super Cheddar em dobro. Compre 1 e leve 2!</t>
  </si>
  <si>
    <t>Ofertas Exclusivas com Pepsi ou Guaraná 1 Beirute Tradicional + 1 Pepsi Black Lata Aquele Beirute Clássico de Rosbife com tudo que você merece e um Guaraná Antarctica Zero ou Pepsi Black Lata gelado. Irresistível!</t>
  </si>
  <si>
    <t>Bib’sfihas Especiais ou Clássicas: escolha seu sabor favorito e se delicie! Aproveite o melhor do Habib’s!</t>
  </si>
  <si>
    <t>Pizza de Mussarela + 1 Guaraná Antarctica 2l</t>
  </si>
  <si>
    <t>O Dia fica ainda melhor com Pizza, e com um Guaraná Antarctica para acompanhar, fica perfeito! Aproveite o nosso combo de Pizza Mussarela e Guaraná Antarctica de 2 litros agora mesmo.</t>
  </si>
  <si>
    <t>Ofertas Habib's - N&amp;C 2 Esfihas Folhadas de Chocolate Promoção Imperdível! 2 Esfihas de Chocolate! Não deixe essa delícia escapar, aproveite agora mesmo!</t>
  </si>
  <si>
    <t>Super oferta! 4 Esfihas de Carne! Aproveite essa oportunidade e saboreie nossas deliciosas Esfihas. Não perca!</t>
  </si>
  <si>
    <t>Oferta Imperdível! 3 Pastéis de Belém! Aproveite essa delícia e venha saborear nossos irresistíveis Pastéis de Belém.</t>
  </si>
  <si>
    <t>Oferta especial! Combo com 8 Minichurros! Não perca a chance de saborear essa delícia crocante e doce. Vem pro Habib's e aproveite!</t>
  </si>
  <si>
    <t>Combo 5 Esfihas Especiais ou Clássicas! Aproveite essa delícia com essa oferta imperdível antes que acabe!</t>
  </si>
  <si>
    <t>Ofertas Habib's - Pb</t>
  </si>
  <si>
    <t>2 Esfihas Clássicas Combo 2 Esfihas Clássicas! Aproveite essa oferta incrível e venha saborear nossas delícias.</t>
  </si>
  <si>
    <t>Oferta Imperdível! 3 Minikibes! Corre pra aproveitar!</t>
  </si>
  <si>
    <t>Combo Especial! 2 Esfihas Clássicas + 1 Minikibe! Aproveite agora mesmo!</t>
  </si>
  <si>
    <t>Super Combo! 4 Esfihas Clássicas! Aproveite essa delícia agora mesmo!</t>
  </si>
  <si>
    <t>Combo Imbatível! 3 Esfihas Clássicas + 1 Mini Churros! Não perca essa oportunidade deliciosa!</t>
  </si>
  <si>
    <t>Combo Delícia! 2 Esfihas Clássicas e 1 Folhada Salgada! Não deixe essa oferta passar!</t>
  </si>
  <si>
    <t>Aproveite o Combo Imperdível: 1 Folhada Salgada + 3 Minichurros! Um super capricho para alegrar o seu Dia!</t>
  </si>
  <si>
    <t>Aproveite! 3 Pastéis de Belém! Uma explosão de sabor que você não pode perder!</t>
  </si>
  <si>
    <t>Aproveite o Combo Imperdível: 1 Folhada Doce + 3 Minichurros! Um doce capricho para alegrar o seu Dia!</t>
  </si>
  <si>
    <t>Saboreie a Batata Super Cheddar! Uma delícia irresistível com muito queijo e sabor.</t>
  </si>
  <si>
    <t>Combo Imperdível: 4 Esfihas Clássicas + 1 Minikibe! Não perca a chance de saborear essa combinação deliciosa.</t>
  </si>
  <si>
    <t>Combo Especial: 5 Minikibes! Aproveite essa oferta irresistível e delicie-se com nossos minikibes crocantes e saborosos.</t>
  </si>
  <si>
    <t>Tá esperando o quê? 1 Esfiha de Queijo + 3 Minichurros de Doce de Leite. Corre pro Habib’s!</t>
  </si>
  <si>
    <t>Oferta imperdível! 5 Bibsfihas de Carne por um preço Especial. Aproveite já!</t>
  </si>
  <si>
    <t>Oferta imperdível! 4 Esfihas de Carne por um preço Especial. Aproveite já!</t>
  </si>
  <si>
    <t>Combo Imperdível: 6 Bib’sfihas Clássicas! Aproveite essa oferta e saboreie nossas Bib’sfihas deliciosas. Não perca!</t>
  </si>
  <si>
    <t>Tá esperando o quê? 3 Esfihas Clássicas + 3 Minichurros de Doce de Leite. Corre pro Habib’s!</t>
  </si>
  <si>
    <t>Combo Imperdível: 4 Bib’sfihas Clássicas! Aproveite essa oferta e saboreie nossas Bib’sfihas deliciosas. Não perca!</t>
  </si>
  <si>
    <t>Ofertas com até 50% Off Clube - Pb</t>
  </si>
  <si>
    <t>5 Esfihas Clássicas + 2 Minikibes com Cremely Combo Imperdível! 5 Esfihas Clássicas + 2 Minikibes! Aproveite essa delícia e garanta o seu!</t>
  </si>
  <si>
    <t>Batata Super Cheddar por um Preço Especial! Uma explosão de sabor que você não pode perder!</t>
  </si>
  <si>
    <t>Ofertas com até 60% Off - M0/M1</t>
  </si>
  <si>
    <t>5 Esfihas Especiais ou Clássicas + 2 Esfihas Folhadas de Chocolate Imperdível! Combo 5 Esfihas Especiais + 2 Esfihas de Chocolate Preto por um preço inacreditável! Corre e aproveite!</t>
  </si>
  <si>
    <t>Oferta especial! Combo 5 Esfihas Clássicas + 3 Minikibes por um valor incrível! Não deixe passar!</t>
  </si>
  <si>
    <t>Sensacional! Combo 6 Esfihas de Carne + 3 Minikibes por um preço que você não pode perder! Garanta o seu agora mesmo!</t>
  </si>
  <si>
    <t>Ofertas Habib's Clube - Pb</t>
  </si>
  <si>
    <t>2 Esfihas de Carne Oferta imperdível! 2 Bibsfihas de Carne por um preço Especial. Aproveite já!</t>
  </si>
  <si>
    <t>Churros recheados com doce de leite, a pedida perfeita! 4 minichurros pra adoçar o seu Dia! Não perde essa, hein?</t>
  </si>
  <si>
    <t>Essa é pra quem ama sabor! São 4 Esfihas, de carne ou frango, com aquele toque cremoso de Cremely. Não dá pra resistir!</t>
  </si>
  <si>
    <t>Coxinha Recheio Frango (média fritas) Bem recheada, frita na hora Coxinha Média Serve 1 pessoa</t>
  </si>
  <si>
    <t>Coxinha Recheio Frango (média fritas)</t>
  </si>
  <si>
    <t>Empanadão de Salsicha empanadas Empanadão de Salsicha empanadas a verdadeira Crocancia</t>
  </si>
  <si>
    <t>Empanadão de Salsicha empanadas</t>
  </si>
  <si>
    <t>Pastel de feira Frango Frango tamanho tradicional, excelente lanchinho para um de final de semana. Serve 1 pessoa</t>
  </si>
  <si>
    <t>Pastel de feira Frango</t>
  </si>
  <si>
    <t>Salsicha Empanadas (Média) As deliciosas Salsicha empanadas fritas na hora( Salsicha Aurora )</t>
  </si>
  <si>
    <t>Salsicha Empanadas (Média)</t>
  </si>
  <si>
    <t>Salgados 5 Empanadão De Salsicha 5 Empanadão De Salsicha Crocante</t>
  </si>
  <si>
    <t>Bolinho de Carne Seca na massa de aipim</t>
  </si>
  <si>
    <t>Combo 25 Petiscos de Salsicha empanadas São 25 Petiscos de Salsicha empanadas sinta a Crocancia em casa. Serve 3 pessoas</t>
  </si>
  <si>
    <t>Combo 25 Petiscos de Salsicha empanadas</t>
  </si>
  <si>
    <t>Combo Petiscos 25 Bolinhas de Queijo Petiscos 25 Bolinhas pequenas de queijo com orégano super bem recheado.</t>
  </si>
  <si>
    <t>Combo Petiscos 25 Bolinhas de Queijo</t>
  </si>
  <si>
    <t>Combão 50 Míni Salsicha empanadas fritas na hora 50 Salsicha empanadas prato ideal para uma ocasião. Serve 4 pessoas</t>
  </si>
  <si>
    <t>Combão  50 Míni Salsicha empanadas fritas na hora</t>
  </si>
  <si>
    <t>Combão 10 Coxinhas médias de frango Combão 10 Coxinhas médias de frango</t>
  </si>
  <si>
    <t>Combão 10 Coxinhas médias de frango</t>
  </si>
  <si>
    <t>Combão 5 Coxinhas Médias De Frango Fritos na hora 5 Coxinhas De Frango Super Recheado Crocante Fritos Na Hora. Serve 1 pessoa</t>
  </si>
  <si>
    <t>Combão 5  Coxinhas Médias De Frango Fritos na hora</t>
  </si>
  <si>
    <t>Combão 5 risoles médios Combão 5 risoles médios presunto e queijo com orégano</t>
  </si>
  <si>
    <t>Combão 5 risoles médios</t>
  </si>
  <si>
    <t>Combão 50 Mini coxinhas Combão 50 mini coxinhas, ideal para as festas e ocasiões.</t>
  </si>
  <si>
    <t>Combão 50  Mini coxinhas</t>
  </si>
  <si>
    <t>Combão 50 Petisco Salgados Presunto e Queijo fritos na hora Combão 50 Petisco Salgados Presunto e Queijo fritos na hora Serve 4 pessoas</t>
  </si>
  <si>
    <t>Combão 50 Petisco Salgados Presunto e Queijo fritos na hora</t>
  </si>
  <si>
    <t>Combão 50 Petiscos bolinhas de queijo fritos na hora Combão 50 Petiscos bolinhas de queijo fritos na hora.</t>
  </si>
  <si>
    <t>Combão 50 Petiscos bolinhas de queijo fritos na hora</t>
  </si>
  <si>
    <t>Porção 25 Bolinha de Presunto e Queijo Porção 25 Bolinha de Presunto e Queijo e orégano ideal para a sua tarde.</t>
  </si>
  <si>
    <t>Porção 25 Bolinha de Presunto e Queijo</t>
  </si>
  <si>
    <t>Risoles Grande Risoles Grande super Recheados Presunto Queijo e aquele orégano para dar um toque final</t>
  </si>
  <si>
    <t>Risoles Grande</t>
  </si>
  <si>
    <t>Risoles Médio Risoles Médio Presunto e Queijo Serve 1 pessoa</t>
  </si>
  <si>
    <t>Risoles Médio</t>
  </si>
  <si>
    <t>Combo 10 Risoles Médio 10 Risoles com queijo, presunto e orégano</t>
  </si>
  <si>
    <t>Combo 10 Risoles Médio</t>
  </si>
  <si>
    <t>Coxinha média de Frango com Requeijão Coxinhas de Frango com Requeijão muito saborosos.</t>
  </si>
  <si>
    <t>Coxinha média de Frango com Requeijão</t>
  </si>
  <si>
    <t>Coxinhas Grandes Frango Frango desfiado bem temperado com muito Amor na Cozinha Serve 1 pessoa (250g)</t>
  </si>
  <si>
    <t>Coxinhas Grandes Frango</t>
  </si>
  <si>
    <t>Combo 10 Coxinhas fritas média de frango 10 coxinhas de frango, incluí tempero com cheiro verde e demais ingredientes com um super toq em nossas coxinhas e Crocancia em primeiro lugar (tamanho média) Fritas na hora Serve 4 pessoas (90g)</t>
  </si>
  <si>
    <t>Combo 10 Coxinhas fritas média de frango</t>
  </si>
  <si>
    <t>Coxinha Grande Frango com Requeijão Delicioso Salgado Coxinhas com Requeijão Serve 1 pessoa</t>
  </si>
  <si>
    <t>Coxinha Grande Frango com Requeijão</t>
  </si>
  <si>
    <t>Bola De Queijo Grande Bola de Queijo com Orégano são fritas na hora.</t>
  </si>
  <si>
    <t>Bola De Queijo Grande</t>
  </si>
  <si>
    <t>1 Cento de Bola de Queijo festa 1 Cento de Bola de Queijo, 100 bolinhas de Queijo festa Fritos na hora! Serve 1 pessoa</t>
  </si>
  <si>
    <t>Pastel de Feira Calabresa com Queijo Calabresa, queijo e Cebola Serve 1 pessoa</t>
  </si>
  <si>
    <t>Pastel de Feira Calabresa com Queijo</t>
  </si>
  <si>
    <t>Pastel de Feira Recheio Pizza, Tamanho tradicional Pastel super recheado e saboroso Descubra o sabor do nosso famoso e tradicional Pastel de Pizza , Queijo, Presunto, Tomate e Orégano.</t>
  </si>
  <si>
    <t>Pastel de Feira Recheio Pizza, Tamanho tradicional</t>
  </si>
  <si>
    <t>Pastel de Queijo Pastel de Queijo super recheado tamanho de feira</t>
  </si>
  <si>
    <t>Pastel de feira calabresa com Requeijão Pastel Com calabresa requeijão tamanho tradicional a Combinação q dá água na boca.</t>
  </si>
  <si>
    <t>Pastel de feira calabresa com Requeijão</t>
  </si>
  <si>
    <t>Tapioca Recheada Tapioca Calabresa Com Recheio Requeijão Tapioca Com Recheio Requeijão</t>
  </si>
  <si>
    <t>Tapioca  Calabresa Com Recheio Requeijão</t>
  </si>
  <si>
    <t>Tapioca Calabresa Com Queijo Tapioca Calabresa Com Queijo</t>
  </si>
  <si>
    <t>Tapioca Calabresa Com Queijo</t>
  </si>
  <si>
    <t>Tapioca Frango Com Queijo Tapioca Frango Com Queijo E Tomate</t>
  </si>
  <si>
    <t>Tapioca Frango Com Queijo</t>
  </si>
  <si>
    <t>Tapioca Presunto E Queijo Tapioca Presunto E Queijo</t>
  </si>
  <si>
    <t>Tapioca Presunto E Queijo</t>
  </si>
  <si>
    <t>Tapioca Recheio Frango Requeijão Tapioca Recheio Frango Requeijão</t>
  </si>
  <si>
    <t>Tapioca Recheio Frango Requeijão</t>
  </si>
  <si>
    <t>Tapioca Recheio Leite Condensado E Côco Tapioca Recheio Leite Condensado E Côco</t>
  </si>
  <si>
    <t>Tapioca Recheio Leite Condensado E Côco</t>
  </si>
  <si>
    <t>Sacolé Frutas Combão 20 Sacolés Frutas Manga Combão 20 Sacolés Frutas Manga</t>
  </si>
  <si>
    <t>Combão 20 Sacolés  Frutas Manga</t>
  </si>
  <si>
    <t>Combão 20 Sacolés Frutas Abacaxi Combão 20 Sacolés Frutas Abacaxi</t>
  </si>
  <si>
    <t>Combão 20 Sacolés Frutas Abacaxi</t>
  </si>
  <si>
    <t>Combão 30 Sacolés Frutas Sabores Variados 30 Sacolés Frutas Sabores Variados, Podendo Escolher os sabores</t>
  </si>
  <si>
    <t>Combão 30 Sacolés Frutas Sabores Variados</t>
  </si>
  <si>
    <t>Sacolé Fruta Goiaba Sacolé Fruta Goiaba</t>
  </si>
  <si>
    <t>Sacolé Fruta Goiaba</t>
  </si>
  <si>
    <t>Sacolé Fruta Limão Sacolé Fruta Limão</t>
  </si>
  <si>
    <t>Sacolé Fruta Limão</t>
  </si>
  <si>
    <t>Sacolé Fruta Uva Sacolé Fruta Uva Contém Agua Mineral E Açúcar.</t>
  </si>
  <si>
    <t>Sacolé Fruta Uva</t>
  </si>
  <si>
    <t>Sacolé Frutas Abacaxi Sacolé Frutas Abacaxi</t>
  </si>
  <si>
    <t>Sacolé Frutas Abacaxi</t>
  </si>
  <si>
    <t>Sacolé Frutas Manga Sacolé Frutas Manga</t>
  </si>
  <si>
    <t>Sacolé Frutas Manga</t>
  </si>
  <si>
    <t>Sacolé Morango Sacolé Fruta Morango</t>
  </si>
  <si>
    <t>Sacolé Morango</t>
  </si>
  <si>
    <t>Cigarretes Cigarrete Crocante Calabresa acebolada com Requeijão Cigarrete Crocante Calabresa acebolada com Requeijão, massa Super Crocante.</t>
  </si>
  <si>
    <t>Cigarrete Crocante Calabresa acebolada com Requeijão</t>
  </si>
  <si>
    <t>Cigarretes Presunto e Queijo Massa de pastel recheado com Presunto e Queijo e Orégano</t>
  </si>
  <si>
    <t>Cigarretes Presunto e Queijo</t>
  </si>
  <si>
    <t>Cigarretes de Calabresa acebolada com Queijo Cigarretes Recheados com Calabresa acebolada com Queijo</t>
  </si>
  <si>
    <t>Cigarretes de Calabresa acebolada com Queijo</t>
  </si>
  <si>
    <t>Cigarretes de Queijo Cigarretes Recheados com Queijo e Orégano excelente combinação para o seu lanche.</t>
  </si>
  <si>
    <t>Combo de mini salgado Combo 1 20 mini salgados sabores variados mais refrigerante lata 350ml (itubaina , Pepsi, Fanta ou similares)</t>
  </si>
  <si>
    <t>Combo 1</t>
  </si>
  <si>
    <t>Mini salgado sabores variados</t>
  </si>
  <si>
    <t>Combo 2</t>
  </si>
  <si>
    <t>30 mini salgado ( sabores variados) + refrigerante 500ou 600mll (Fanta ou similar) Serve 2 pessoas</t>
  </si>
  <si>
    <t>Bolinha de queijo (10 unidades)guarana () 200mlou coca</t>
  </si>
  <si>
    <t>Salgados Mini (10 risoles (refri 200 ml(coca ou guarana,Pepsi Mini salgados</t>
  </si>
  <si>
    <t>Salgados Mini (10 risoles (refri 200 ml(coca ou guarana,Pepsi</t>
  </si>
  <si>
    <t>Salgados variados</t>
  </si>
  <si>
    <t>Mini salgados (100 unidades)</t>
  </si>
  <si>
    <t>Mini salgados</t>
  </si>
  <si>
    <t>Mini coxinha de calabresa (10 unidades)Guaraná 200 ml</t>
  </si>
  <si>
    <t>Kit mini salgados 5 coxinha de frango , 5 risole , 5 bolinha de queijo ou risoles</t>
  </si>
  <si>
    <t>Coxinha de frango De 90 a 100g</t>
  </si>
  <si>
    <t>Risole queijo e presunto De 80a 100g</t>
  </si>
  <si>
    <t>Risole queijo e presunto</t>
  </si>
  <si>
    <t>Bebida Tubaina lata 350 ml</t>
  </si>
  <si>
    <t>Entrega Hoje 38-48 min •</t>
  </si>
  <si>
    <t>2 Wraps O mais novo produto do Kfc vem enrolado em uma tortilha deliciosa! Wrap Crunch com salada e maionese temperada ou Wrap Coronel com queijo e o delicioso molho do Coronel</t>
  </si>
  <si>
    <t>2 tiras de frango crocante, salada tropical e maionese temperada no pão com gergelim. Acompanha Batata Md e 1 Tira ou Pedaço.</t>
  </si>
  <si>
    <t>2 Baldes Grandes + Balde de Batata + 3 Molhos Chama a Galera pra se Esbaldar! 2 Baldes Grandes (escolha entre 9 Tiras ou 6 Pedaços) + 1 Balde de Batata + 3 Molhos</t>
  </si>
  <si>
    <t>Aqui tem o seu Balde preferido! 1 Balde Grande (9 Tiras) + 1 Balde de Batata + 2 Molhos</t>
  </si>
  <si>
    <t>Promoções para 1 ou 2 pessoas Balde Médio + Molho + Batata Gd Deu aquela vontade de frango no meio do Dia? Vêm com o Mini Balde (5 Tiras) + 1 Molho do Kfc + 1 Batata Grande!</t>
  </si>
  <si>
    <t>É Pra se Esbaldar com a Galera Balde Mega + Balde de Batata + 2 Molhos Se esbalde com os maiores do Kfc: Balde Mega (escolha entre 13 Tiras ou 9 Pedaços) + 1 Balde de Batata + 2 Molhos</t>
  </si>
  <si>
    <t>Balde Grande + Balde de Batata + 2 Molhos Aqui tem o seu Balde preferido! 1 Balde Grande (9 Tiras) + 1 Balde de Batata + 2 Molhos</t>
  </si>
  <si>
    <t>Baldes</t>
  </si>
  <si>
    <t>Balde Mega Escolha entre: 13 Tiras, 9 Pedaços (com osso) ou 6 Tiras + 5 Pedaços (com osso)</t>
  </si>
  <si>
    <t>Balde Mega</t>
  </si>
  <si>
    <t>Balde Grande Escolha entre: 9 Tiras, 6 Pedaços (com osso) ou 4 Tiras + 3 Pedaços (com osso)</t>
  </si>
  <si>
    <t>Balde Grande</t>
  </si>
  <si>
    <t>Balde Medio 5 Tiras</t>
  </si>
  <si>
    <t>Balde Medio</t>
  </si>
  <si>
    <t>Balde Universal Balde exclusivo nas versões Minions ou Jurassic Park. Disponível até durarem os estoques</t>
  </si>
  <si>
    <t>Balde Universal</t>
  </si>
  <si>
    <t>Combos Combo - Double Crunch Double Crunch + Batata + Bebida</t>
  </si>
  <si>
    <t>Combo - Double Crunch Bbq Double Crunch Bbq + Batata + Bebida</t>
  </si>
  <si>
    <t>Combo - Double Crunch Bacon Double Crunch Bacon + Batata + Bebida</t>
  </si>
  <si>
    <t>Combo - Double Crunch Cheddar Double Crunch Cheddar + Batata + Bebida</t>
  </si>
  <si>
    <t>Combo - Double Crunch Bbq Bacon 2 tiras de frango crocante, molho cremoso de cheddar, bacon e molho barbecue no pão com gergelim. Acompanha Batata e Bebida.</t>
  </si>
  <si>
    <t>Combo - Double Crunch Bbq Bacon</t>
  </si>
  <si>
    <t>Wow Box Wow Box Chicken 3 Tiras ou 2 pedaços (com osso) e batata média.</t>
  </si>
  <si>
    <t>Wow Box Chicken</t>
  </si>
  <si>
    <t>Wow Box Double Crunch 2 tiras de frango crocante, salada tropical e maionese temperada no pão com gergelim. Acompanha Batata Md e 1 Tira ou Pedaço.</t>
  </si>
  <si>
    <t>Wow Box Double Crunch Bbq 2 tiras de frango secreto, queijo tipo cheddar fatia, molho barbecue e maionese defumada no pão com gergelim. Acompanha Batata Md e 1 Tira ou Pedaço.</t>
  </si>
  <si>
    <t>Wow Box Double Crunch Bbq</t>
  </si>
  <si>
    <t>Wow Box Double Crunch Cheddar 2 tiras de frango crocante, molho cremoso de cheddar e cebola shoyu no pão com gergelim. Acompanha Batata Md e 1 Tira ou Pedaço.</t>
  </si>
  <si>
    <t>Wow Box Double Crunch Cheddar</t>
  </si>
  <si>
    <t>Wow Box Double Crunch Bacon 2 tiras de frango crocante, salada tropical, bacon e maionese temperada no pão com gergelim. Acompanha Batata Md e 1 Tira ou Pedaço.</t>
  </si>
  <si>
    <t>Wow Box Double Crunch Bacon</t>
  </si>
  <si>
    <t>Wow Box - Double Crunch Bbq Bacon 2 tiras de frango crocante, molho cremoso de cheddar, bacon e molho barbecue no pão com gergelim. Acompanha Batata Md e 1 Tira ou Pedaço.</t>
  </si>
  <si>
    <t>Wow Box - Double Crunch Bbq Bacon</t>
  </si>
  <si>
    <t>Sanduíches Individuais Double Crunch 2 tiras de frango, salada e maionese temperada no pão com gergelim.</t>
  </si>
  <si>
    <t>Double Crunch</t>
  </si>
  <si>
    <t>Double Crunch Bbq 2 tiras de frango, queijo, molho barbecue e maionese defumada.</t>
  </si>
  <si>
    <t>Double Crunch Bbq</t>
  </si>
  <si>
    <t>Double Crunch Cheddar 2 tiras de frango, molho de queijo e cebola ao shoyu.</t>
  </si>
  <si>
    <t>Double Crunch Cheddar</t>
  </si>
  <si>
    <t>Double Crunch Bacon 2 tiras de frango, bacon em fatias, salada e maionese temperada.</t>
  </si>
  <si>
    <t>Double Crunch Bacon</t>
  </si>
  <si>
    <t>Double Crunch Bbq Bacon Pão com gergelim tostado, 2 tiras de Frango Extracrocante, cheddar e bacon no molho barbecue</t>
  </si>
  <si>
    <t>Double Crunch Bbq Bacon</t>
  </si>
  <si>
    <t>Wraps e Cubinhos Wrap Crunch O mais novo produto do Kfc vem enrolado em uma tortilha deliciosa! Wrap Crunch com salada e maionese temperada</t>
  </si>
  <si>
    <t>Wrap Crunch</t>
  </si>
  <si>
    <t>Wrap Coronel O mais novo produto do Kfc vem enrolado em uma tortilha deliciosa! Wrap Coronel com queijo e o delicioso molho do Coronel</t>
  </si>
  <si>
    <t>Wrap Coronel</t>
  </si>
  <si>
    <t>Acompanhamentos</t>
  </si>
  <si>
    <t>Balde de Batata Balde de Batata</t>
  </si>
  <si>
    <t>Balde de Batata</t>
  </si>
  <si>
    <t>Batata Média Batata Frita</t>
  </si>
  <si>
    <t>Batata Média</t>
  </si>
  <si>
    <t>Batata Grande Batata Frita Grande</t>
  </si>
  <si>
    <t>Batata Grande</t>
  </si>
  <si>
    <t>Salada Tropical Alface com cenoura e repolho ralados.</t>
  </si>
  <si>
    <t>Salada Tropical</t>
  </si>
  <si>
    <t>Batata Cheddar + Bacon Melhor combinação impossível: Batata frita com cheddar e bacon</t>
  </si>
  <si>
    <t>Batata Cheddar + Bacon</t>
  </si>
  <si>
    <t>Batata Cheddar + Cebola Crispy Pra quem gosta de crocância: Batata frita com cheddar e cebola crispy</t>
  </si>
  <si>
    <t>Batata Cheddar + Cebola Crispy</t>
  </si>
  <si>
    <t>Molhos Molho Barbecue Molho com sabor defumado.</t>
  </si>
  <si>
    <t>Molho Barbecue</t>
  </si>
  <si>
    <t>Molho Maionese Temperada Molho feito com alho, cebola e salsa</t>
  </si>
  <si>
    <t>Molho Maionese Temperada</t>
  </si>
  <si>
    <t>Honey Mustard Molho de mostarda e mel.</t>
  </si>
  <si>
    <t>Honey Mustard</t>
  </si>
  <si>
    <t>Molho Coronel Molho com sabor das ervas secretas.</t>
  </si>
  <si>
    <t>Molho Coronel</t>
  </si>
  <si>
    <t>Molho Chipotle Molho Chipotle</t>
  </si>
  <si>
    <t>Molho Chipotle</t>
  </si>
  <si>
    <t>Sobremesas Brigadeiro Brigadeiro ao Leite no pote</t>
  </si>
  <si>
    <t>Bebidas Refrigerante Lata Refrigerante Lata</t>
  </si>
  <si>
    <t>Refrigerante Lata</t>
  </si>
  <si>
    <t>Refrigerante 1,5 Litros Refrigerante 1,5 Litros</t>
  </si>
  <si>
    <t>Refrigerante 1,5 Litros</t>
  </si>
  <si>
    <t>Suco Del Valle Suco Del Valle</t>
  </si>
  <si>
    <t>Suco Del Valle</t>
  </si>
  <si>
    <t>Água Água 400ml (Com ou sem gás)</t>
  </si>
  <si>
    <t>Marmita</t>
  </si>
  <si>
    <t>Ordenar Entrega Grátis Vale-refeição Distância Entrega Parceira Super Restaurantes Pra retirar Filtros Limpar Delivery da Dih - Massas, Caldos e Sopas Delivery da Dih - Massas, Caldos e Sopas 4.9 • Marmita • 8.2 km 59-69 min •</t>
  </si>
  <si>
    <t>Recanto da Feijoada - Marmitas 4.6 • Marmita • 7.3 km 53-63 min •</t>
  </si>
  <si>
    <t>Deltas Marmitas da Roça 4.7 • Marmita • 6.8 km 80-90 min •</t>
  </si>
  <si>
    <t>Parmegiana do Porco Rei 4.9 • Marmita • 6.8 km 60-70 min •</t>
  </si>
  <si>
    <t>Santa Marmita 4.7 • Marmita • 6.5 km 78-88 min •</t>
  </si>
  <si>
    <t>Comidas Típicas Nordestina Rê&amp;gi 3.2 • Marmita • 6.8 km 52-62 min •</t>
  </si>
  <si>
    <t>Marmitas da Eva 4.6 • Marmita • 8.1 km 52-62 min •</t>
  </si>
  <si>
    <t>Restaurante Familia Fagundes</t>
  </si>
  <si>
    <t>Restaurante Familia Fagundes 4.6 • Marmita • 8.4 km 120-130 min •</t>
  </si>
  <si>
    <t>Senhora Marmita</t>
  </si>
  <si>
    <t>Senhora Marmita Marmita • 9.4 km 64-74 min •</t>
  </si>
  <si>
    <t>Feijuca e Comida das Meninas</t>
  </si>
  <si>
    <t>Feijuca e Comida das Meninas Novidade • Marmita • 7.8 km 47-57 min •</t>
  </si>
  <si>
    <t>Sabor Serrano - Restaurante -</t>
  </si>
  <si>
    <t>Sabor Serrano - Restaurante - 3.9 • Marmita • 0.7 km Amanhã, entre 15h-16h • Grátis Churrascaria Palladares Grill Churrascaria Palladares Grill 4.7 • Marmita • 6.4 km Amanhã, entre 11h-11h •</t>
  </si>
  <si>
    <t>Marmita e Marmitex Social</t>
  </si>
  <si>
    <t>Marmita e Marmitex Social 4.8 • Marmita • 6.0 km Amanhã, entre 11h-12h •</t>
  </si>
  <si>
    <t>Lanchonete e Restaurante Santiago</t>
  </si>
  <si>
    <t>Lanchonete e Restaurante Santiago 4.9 • Marmita • 8.6 km Amanhã, entre 12h-12h •</t>
  </si>
  <si>
    <t>Restaurante da Loira</t>
  </si>
  <si>
    <t>Restaurante da Loira 4.7 • Marmita • 7.8 km Amanhã, entre 12h-13h •</t>
  </si>
  <si>
    <t>Marmitas Tempero Mineiro</t>
  </si>
  <si>
    <t>Marmitas Tempero Mineiro Marmita • 8.8 km Amanhã, entre 12h-12h •</t>
  </si>
  <si>
    <t>Raphani Marmitas, doces e Salgados</t>
  </si>
  <si>
    <t>Raphani Marmitas, doces e Salgados Marmita • 9.2 km Hoje, entre 19h-20h •</t>
  </si>
  <si>
    <t>Marmitex Portal</t>
  </si>
  <si>
    <t>Marmitex Portal 4.8 • Marmita • 0.5 km Fechado •</t>
  </si>
  <si>
    <t>Quentinhas da Lu</t>
  </si>
  <si>
    <t>Quentinhas da Lu Novidade • Marmita • 0.1 km Fechado •</t>
  </si>
  <si>
    <t>Happy Hour</t>
  </si>
  <si>
    <t>Happy Hour Novidade • Marmita • 0.1 km Fechado •</t>
  </si>
  <si>
    <t>Marmita &amp; Cia Caldos</t>
  </si>
  <si>
    <t>Marmita &amp; Cia Caldos Marmita • 0.4 km Fechado •</t>
  </si>
  <si>
    <t>Restaurante Sabor Mineiro</t>
  </si>
  <si>
    <t>Restaurante Sabor Mineiro Novidade • Marmita • 0.4 km Fechado •</t>
  </si>
  <si>
    <t>Bom Sabor</t>
  </si>
  <si>
    <t>Bom Sabor 5.0 • Marmita • 0.5 km Fechado •</t>
  </si>
  <si>
    <t>Restaurante Nova Central</t>
  </si>
  <si>
    <t>Restaurante Nova Central Marmita • 0.5 km Fechado •</t>
  </si>
  <si>
    <t>Feijoada da Célia</t>
  </si>
  <si>
    <t>Feijoada da Célia Novidade • Marmita • 0.5 km Fechado •</t>
  </si>
  <si>
    <t>Restaurante Martinha Frete Gratis</t>
  </si>
  <si>
    <t>Restaurante Martinha Frete Gratis 4.5 • Marmita • 0.5 km Fechado •</t>
  </si>
  <si>
    <t>Mabe Café</t>
  </si>
  <si>
    <t>Mabe Café Novidade • Marmita • 0.5 km Fechado •</t>
  </si>
  <si>
    <t>Alho Poró Restaurante 30%off</t>
  </si>
  <si>
    <t>Alho Poró Restaurante 30%off 4.8 • Marmita • 0.7 km Fechado • Grátis Tempero de Vó Tempero de Vó Novidade • Marmita • 0.7 km Fechado •</t>
  </si>
  <si>
    <t>Sinfonia Di  Sapori</t>
  </si>
  <si>
    <t>Sinfonia Di Sapori Novidade • Marmita • 0.7 km Fechado •</t>
  </si>
  <si>
    <t>Restaurante e Point da Dani</t>
  </si>
  <si>
    <t>Restaurante e Point da Dani Marmita • 0.9 km Fechado •</t>
  </si>
  <si>
    <t>PS Marmitas e Refeições</t>
  </si>
  <si>
    <t>PS Marmitas e Refeições 4.1 • Marmita • 7.3 km Fechado •</t>
  </si>
  <si>
    <t>Seu Ze Bar e Restaurante</t>
  </si>
  <si>
    <t>Seu Ze Bar e Restaurante 4.8 • Marmita • 1.1 km Fechado •</t>
  </si>
  <si>
    <t>Dona Cida Marmitas Caseira</t>
  </si>
  <si>
    <t>Dona Cida Marmitas Caseira 4.6 • Marmita • 1.1 km Fechado •</t>
  </si>
  <si>
    <t>Dona Tonha Delicias Artesanais</t>
  </si>
  <si>
    <t>Dona Tonha Delicias Artesanais Novidade • Marmita • 1.2 km Fechado •</t>
  </si>
  <si>
    <t>Santa Feijoada</t>
  </si>
  <si>
    <t>Santa Feijoada Novidade • Marmita • 1.3 km Fechado • Grátis Fest Salgados Fest Salgados Novidade • Marmita • 1.4 km Fechado •</t>
  </si>
  <si>
    <t>Manás Marmitex</t>
  </si>
  <si>
    <t>Manás Marmitex 4.9 • Marmita • 7.2 km Fechado •</t>
  </si>
  <si>
    <t>Mr Marmitex</t>
  </si>
  <si>
    <t>Mr Marmitex 5.0 • Marmita • 1.8 km Fechado •</t>
  </si>
  <si>
    <t>Temperos da Rosa</t>
  </si>
  <si>
    <t>Temperos da Rosa Novidade • Marmita • 1.6 km Fechado •</t>
  </si>
  <si>
    <t>Marmitex da Marina</t>
  </si>
  <si>
    <t>Marmitex da Marina Marmita • 1.7 km Fechado •</t>
  </si>
  <si>
    <t>Marmitex - Pizzaria da Serra</t>
  </si>
  <si>
    <t>Marmitex - Pizzaria da Serra 4.1 • Marmita • 1.6 km Fechado •</t>
  </si>
  <si>
    <t>Cozinha Caseira Lr</t>
  </si>
  <si>
    <t>Cozinha Caseira Lr 4.8 • Marmita • 1.9 km Fechado •</t>
  </si>
  <si>
    <t>R&amp;s Panquecaria Paim</t>
  </si>
  <si>
    <t>R&amp;s Panquecaria Paim Novidade • Marmita • 1.9 km Fechado • Grátis Bird Lanches e Marmitas Bird Lanches e Marmitas 5.0 • Marmita • 1.9 km Fechado •</t>
  </si>
  <si>
    <t>Restaurante Puro Sabor</t>
  </si>
  <si>
    <t>Restaurante Puro Sabor 4.0 • Marmita • 3.1 km Fechado •</t>
  </si>
  <si>
    <t>Restaurante Nossa Senhora Aparecida</t>
  </si>
  <si>
    <t>Restaurante Nossa Senhora Aparecida 4.9 • Marmita • 3.2 km Fechado •</t>
  </si>
  <si>
    <t>Marmita da Paulinha</t>
  </si>
  <si>
    <t>Marmita da Paulinha Novidade • Marmita • 3.5 km Fechado •</t>
  </si>
  <si>
    <t>Jullio Paladar</t>
  </si>
  <si>
    <t>Jullio Paladar Novidade • Marmita • 4.0 km Fechado •</t>
  </si>
  <si>
    <t>Restaurante Tia Anna</t>
  </si>
  <si>
    <t>Restaurante Tia Anna Marmita • 4.0 km Fechado •</t>
  </si>
  <si>
    <t>Caseirinho - Marmitaria</t>
  </si>
  <si>
    <t>Caseirinho - Marmitaria Novidade • Marmita • 3.9 km Fechado •</t>
  </si>
  <si>
    <t>Assados dos Santos</t>
  </si>
  <si>
    <t>Assados dos Santos Novidade • Marmita • 3.8 km Fechado •</t>
  </si>
  <si>
    <t>Mell's</t>
  </si>
  <si>
    <t>Mell's Marmita • 5.0 km Fechado •</t>
  </si>
  <si>
    <t>Cantinho do Sabor</t>
  </si>
  <si>
    <t>Cantinho do Sabor 4.7 • Marmita • 6.5 km Fechado •</t>
  </si>
  <si>
    <t>Jubs Lanches e Marmitas 3.7 • Marmita • 6.4 km Fechado •</t>
  </si>
  <si>
    <t>Cantina del Rúbio</t>
  </si>
  <si>
    <t>Cantina del Rúbio 4.2 • Marmita • 5.8 km Fechado •</t>
  </si>
  <si>
    <t>Sal da Terra Marmitex</t>
  </si>
  <si>
    <t>Sal da Terra Marmitex Novidade • Marmita • 6.1 km Fechado •</t>
  </si>
  <si>
    <t>Eden Bar e Restaurante</t>
  </si>
  <si>
    <t>Eden Bar e Restaurante Novidade • Marmita • 6.3 km Fechado •</t>
  </si>
  <si>
    <t>Feijoada das Meninas</t>
  </si>
  <si>
    <t>Feijoada das Meninas Novidade • Marmita • 6.1 km Fechado •</t>
  </si>
  <si>
    <t>Eva Comida Caseira</t>
  </si>
  <si>
    <t>Eva Comida Caseira Novidade • Marmita • 6.4 km Fechado •</t>
  </si>
  <si>
    <t>Mpc Sabores</t>
  </si>
  <si>
    <t>Mpc Sabores Novidade • Marmita • 6.4 km Fechado •</t>
  </si>
  <si>
    <t>Delicias da Luna</t>
  </si>
  <si>
    <t>Delicias da Luna Novidade • Marmita • 6.1 km Fechado •</t>
  </si>
  <si>
    <t>Baratissimos</t>
  </si>
  <si>
    <t>Baratissimos Marmita • 6.2 km Fechado •</t>
  </si>
  <si>
    <t>Panela de ouro marmitaria</t>
  </si>
  <si>
    <t>Panela de ouro marmitaria Novidade • Marmita • 6.3 km Fechado •</t>
  </si>
  <si>
    <t>Marmitaria Fênix</t>
  </si>
  <si>
    <t>Marmitaria Fênix Novidade • Marmita • 6.1 km Fechado •</t>
  </si>
  <si>
    <t>Marmitex Maranata</t>
  </si>
  <si>
    <t>Marmitex Maranata Novidade • Marmita • 6.5 km Fechado •</t>
  </si>
  <si>
    <t>MARMITARIA Mãe e Filha*MARMITEX-DELIVERY</t>
  </si>
  <si>
    <t>MARMITARIA Mãe e Filha*MARMITEX-DELIVERY 4.3 • Marmita • 6.8 km Fechado •</t>
  </si>
  <si>
    <t>Feijoada, lasanha e marmita com desconto</t>
  </si>
  <si>
    <t>Feijoada, lasanha e marmita com desconto 4.1 • Marmita • 6.8 km Fechado •</t>
  </si>
  <si>
    <t>Restaurante Tempero Baiano - Sto Eduardo</t>
  </si>
  <si>
    <t>Restaurante Tempero Baiano - Sto Eduardo 4.6 • Marmita • 7.0 km Fechado •</t>
  </si>
  <si>
    <t>Restaurante Gula Mania</t>
  </si>
  <si>
    <t>Restaurante Gula Mania 4.6 • Marmita • 6.8 km Fechado •</t>
  </si>
  <si>
    <t>Comidinha Caseira_marmitaria</t>
  </si>
  <si>
    <t>Comidinha Caseira_marmitaria 4.7 • Marmita • 7.0 km Fechado •</t>
  </si>
  <si>
    <t>Celso Bar &amp; Restaurante</t>
  </si>
  <si>
    <t>Celso Bar &amp; Restaurante Novidade • Marmita • 6.5 km Fechado •</t>
  </si>
  <si>
    <t>Especialidade Comida  Mineira Vinicia</t>
  </si>
  <si>
    <t>Especialidade Comida Mineira Vinicia Novidade • Marmita • 6.9 km Fechado •</t>
  </si>
  <si>
    <t>Sabor de Casa Novidade • Marmita • 7.1 km Fechado •</t>
  </si>
  <si>
    <t>Marmitinha do Papai</t>
  </si>
  <si>
    <t>Marmitinha do Papai Marmita • 6.8 km Fechado •</t>
  </si>
  <si>
    <t>Sabor em Porções</t>
  </si>
  <si>
    <t>Sabor em Porções Novidade • Marmita • 6.8 km Fechado •</t>
  </si>
  <si>
    <t>Casa do Churrasco</t>
  </si>
  <si>
    <t>Casa do Churrasco Novidade • Marmita • 7.1 km Fechado •</t>
  </si>
  <si>
    <t>Bar e Restaurante Maria</t>
  </si>
  <si>
    <t>Bar e Restaurante Maria 4.0 • Marmita • 7.0 km Fechado •</t>
  </si>
  <si>
    <t>Casa das Marmitex</t>
  </si>
  <si>
    <t>Casa das Marmitex Novidade • Marmita • 6.8 km Fechado •</t>
  </si>
  <si>
    <t>Marmitex de Sucesso</t>
  </si>
  <si>
    <t>Marmitex de Sucesso Novidade • Marmita • 6.8 km Fechado •</t>
  </si>
  <si>
    <t>Marmitaria 3 Irmaos</t>
  </si>
  <si>
    <t>Marmitaria 3 Irmaos Marmita • 6.9 km Fechado •</t>
  </si>
  <si>
    <t>Maju Ltda</t>
  </si>
  <si>
    <t>Maju Ltda 4.7 • Marmita • 8.4 km Fechado •</t>
  </si>
  <si>
    <t>O Prato do Dia Marmitex</t>
  </si>
  <si>
    <t>O Prato do Dia Marmitex 4.7 • Marmita • 9.5 km Fechado •</t>
  </si>
  <si>
    <t>Sg Marmitas e Refeições</t>
  </si>
  <si>
    <t>Sg Marmitas e Refeições 4.2 • Marmita • 7.3 km Fechado •</t>
  </si>
  <si>
    <t>Marmitex do Drink's - Restaurante</t>
  </si>
  <si>
    <t>Marmitex do Drink's - Restaurante 4.5 • Marmita • 7.4 km Fechado •</t>
  </si>
  <si>
    <t>Marmitex e Feijoada da Ti - Marmitas</t>
  </si>
  <si>
    <t>Marmitex e Feijoada da Ti - Marmitas 4.6 • Marmita • 7.4 km Fechado •</t>
  </si>
  <si>
    <t>Restaurante da Mãe</t>
  </si>
  <si>
    <t>Restaurante da Mãe 4.4 • Marmita • 9.1 km Fechado •</t>
  </si>
  <si>
    <t>Cantinho da Marmita</t>
  </si>
  <si>
    <t>Cantinho da Marmita 4.4 • Marmita • 7.5 km Fechado •</t>
  </si>
  <si>
    <t>Cozinha Adonai 2</t>
  </si>
  <si>
    <t>Cozinha Adonai 2 4.4 • Marmita • 8.9 km Fechado •</t>
  </si>
  <si>
    <t>Sp Feijoadas, Parmegianas e Marmitex</t>
  </si>
  <si>
    <t>Sp Feijoadas, Parmegianas e Marmitex 4.1 • Marmita • 7.3 km Fechado •</t>
  </si>
  <si>
    <t>Cozinha Adonai 1</t>
  </si>
  <si>
    <t>Cozinha Adonai 1 4.5 • Marmita • 9.1 km Fechado •</t>
  </si>
  <si>
    <t>Marmitaria Capão Redondo</t>
  </si>
  <si>
    <t>Marmitaria Capão Redondo 4.0 • Marmita • 8.9 km Fechado •</t>
  </si>
  <si>
    <t>Marmitex Panela Quente</t>
  </si>
  <si>
    <t>Marmitex Panela Quente 4.6 • Marmita • 7.3 km Fechado •</t>
  </si>
  <si>
    <t>Nonato Restaurate</t>
  </si>
  <si>
    <t>Nonato Restaurate 4.2 • Marmita • 9.1 km Fechado •</t>
  </si>
  <si>
    <t>Resenhas - Marmita - Filé de Frango</t>
  </si>
  <si>
    <t>Resenhas - Marmita - Filé de Frango 4.4 • Marmita • 9.2 km Fechado •</t>
  </si>
  <si>
    <t>Restaurante da Ana</t>
  </si>
  <si>
    <t>Restaurante da Ana 4.6 • Marmita • 7.5 km Fechado •</t>
  </si>
  <si>
    <t>A&amp;d Restaurante Delivery</t>
  </si>
  <si>
    <t>A&amp;d Restaurante Delivery 4.8 • Marmita • 7.5 km Fechado •</t>
  </si>
  <si>
    <t>Boa Jogada - Batata Recheada e Massas</t>
  </si>
  <si>
    <t>Boa Jogada - Batata Recheada e Massas 4.9 • Marmita • 7.4 km Fechado •</t>
  </si>
  <si>
    <t>Jantinha Goiana</t>
  </si>
  <si>
    <t>Jantinha Goiana 4.7 • Marmita • 9.2 km Fechado •</t>
  </si>
  <si>
    <t>Tempero do Chef</t>
  </si>
  <si>
    <t>Tempero do Chef 5.0 • Marmita • 8.9 km Fechado •</t>
  </si>
  <si>
    <t>Entrega Hoje 19-29 min •</t>
  </si>
  <si>
    <t>Potes de sorvete 2 litros</t>
  </si>
  <si>
    <t>Abacaxi ao vinho Pote de 2 litros</t>
  </si>
  <si>
    <t>Abacaxi ao vinho</t>
  </si>
  <si>
    <t>Café com chocolate</t>
  </si>
  <si>
    <t>Chiclete</t>
  </si>
  <si>
    <t>Coco Sorvete de coco 2 litros</t>
  </si>
  <si>
    <t>Maçã verde</t>
  </si>
  <si>
    <t>Passas ao rum Pote de 2 litros</t>
  </si>
  <si>
    <t>Passas ao rum</t>
  </si>
  <si>
    <t>Uva</t>
  </si>
  <si>
    <t>Cobertura para Sorvete Morango Marvi 190g</t>
  </si>
  <si>
    <t>Cobertura para Sorvete Sabor Chocolate Marvi 190g (Embalagem 190g)</t>
  </si>
  <si>
    <t>Cobertura para Sorvete Sabor Chocolate Marvi 190g</t>
  </si>
  <si>
    <t>Farofa Crocante Marvi Embalagem 200g Embalagem 200g (Embalagem 200g)</t>
  </si>
  <si>
    <t>Farofa Crocante Marvi Embalagem 200g</t>
  </si>
  <si>
    <t>Copo de sorvete Copo de coco</t>
  </si>
  <si>
    <t>Copo de coco</t>
  </si>
  <si>
    <t>Copo de morango 350ml</t>
  </si>
  <si>
    <t>Copo de morango</t>
  </si>
  <si>
    <t>Para toda a Familia Morango 5 litros</t>
  </si>
  <si>
    <t>Pistache 5 litros</t>
  </si>
  <si>
    <t>Bebidas Coca-Cola Sem Açúcar 350ml Lata 350ml (Lata 350ml)</t>
  </si>
  <si>
    <t>Refrigerante de Uva Fanta 350ml Lata 350ml (Lata 350ml)</t>
  </si>
  <si>
    <t>Refrigerante de Uva Fanta 350ml</t>
  </si>
  <si>
    <t>Doces Bala Extra Forte Halls 27,5 g (Embalagem 27g)</t>
  </si>
  <si>
    <t>Bala Extra Forte Halls 27,5 g</t>
  </si>
  <si>
    <t>Bala Fini Gelatinas 80g Amoras Pacote 90g (Pacote 90g)</t>
  </si>
  <si>
    <t>Bala Fini Gelatinas 80g Amoras</t>
  </si>
  <si>
    <t>Bala Menta Halls 28g (Embalagem 28g)</t>
  </si>
  <si>
    <t>Bala Menta Halls 28g</t>
  </si>
  <si>
    <t>Bala de Cereja Halls 28 g (Embalagem 28g)</t>
  </si>
  <si>
    <t>Bala de Cereja Halls 28 g</t>
  </si>
  <si>
    <t>Bala de Melancia Halls 28g (Embalagem 28g)</t>
  </si>
  <si>
    <t>Paçoca Caseira Léo 90g Embalagem 90g (Embalagem 90g)</t>
  </si>
  <si>
    <t>Hot dog Simples Pão, maionese, batata palha, mostarda, catchup, maionese Serve 1 pessoa</t>
  </si>
  <si>
    <t>Hot dog Simples</t>
  </si>
  <si>
    <t>Hot dog da casa Pão, purê, salada de repolho, batata palha, mostarda, maionese e catchup Serve 1 pessoa</t>
  </si>
  <si>
    <t>Hot dog da casa</t>
  </si>
  <si>
    <t>Os Mais Pedidos !!! Hot dog Simples Pão, maionese, batata palha, mostarda, catchup, maionese Serve 1 pessoa</t>
  </si>
  <si>
    <t>Pastel Pastel de queijo Massa sequinha e crocante e muito queijo Serve 1 pessoa</t>
  </si>
  <si>
    <t>Pastel de pizza Massa crocante, queijo, orégano e tomate Serve 1 pessoa</t>
  </si>
  <si>
    <t>Pastel de frango com chedder Massa crocante com peito de frango desfiado e requeijão cremoso tipo chedder.</t>
  </si>
  <si>
    <t>Pastel de frango com chedder</t>
  </si>
  <si>
    <t>Pastel de frango com requeijão cremoso Frango desfiado bem temperado com requeijão cremoso Serve 1 pessoa</t>
  </si>
  <si>
    <t>Pastel de frango  com requeijão cremoso</t>
  </si>
  <si>
    <t>Pastel de carne com queijo Massa crocante, carne moída e queijo mussarela Serve 1 pessoa</t>
  </si>
  <si>
    <t>Pastel de carne Massa crocante com muito recheio Serve 1 pessoa</t>
  </si>
  <si>
    <t>Pastel de calabresa com queijo Delicioso e crocante pastel com bastante recheio Serve 1 pessoa</t>
  </si>
  <si>
    <t>Pastel de calabresa com queijo</t>
  </si>
  <si>
    <t>Pastel Doce Pastel Romeu e Julieta Massa crocante, queijo mussarela e goiabada cremosa.</t>
  </si>
  <si>
    <t>Pastel Romeu e Julieta</t>
  </si>
  <si>
    <t>Pastel de banana com canela Massa crocante, bananas em lâminas, açúcar e canela</t>
  </si>
  <si>
    <t>Pastel de banana com canela</t>
  </si>
  <si>
    <t>Lanches Hot-dog duplo Pão macio, 2 salsichas , purê de batatas , salada de repolho, batata palha, maionese, mostarda e catchup</t>
  </si>
  <si>
    <t>Hot-dog duplo</t>
  </si>
  <si>
    <t>Hot dog bacon Pão, salsicha, purê, salada, batata palha, bacon e molhos</t>
  </si>
  <si>
    <t>Hot dog bacon</t>
  </si>
  <si>
    <t>Bebidas Coca Cola lata 350 ml Serve 1 pessoa</t>
  </si>
  <si>
    <t>Coca Cola lata</t>
  </si>
  <si>
    <t>Suco Pronto Ponchito Laranja e Acerola Garrafa 450ml Garrafa 450ml (Garrafa 450ml)</t>
  </si>
  <si>
    <t>Suco Pronto Ponchito Maracujá Garrafa 450ml Garrafa 450ml (Garrafa 450ml)</t>
  </si>
  <si>
    <t>Suco Pronto Ponchito Maracujá Garrafa 450ml</t>
  </si>
  <si>
    <t>Agua 500 ml</t>
  </si>
  <si>
    <t>Agua</t>
  </si>
  <si>
    <t>Bombonieri Bala Docile Minty Extra Forte 29g Embalagem 29g (Embalagem 29g)</t>
  </si>
  <si>
    <t>Bala Docile Minty Extra Forte 29g</t>
  </si>
  <si>
    <t>Creme de Chocolate Nucita 40g Embalagem 40g (Embalagem 40g)</t>
  </si>
  <si>
    <t>Creme de Chocolate Nucita 40g</t>
  </si>
  <si>
    <t>Goma de Mascar Cliss Cereja Embalagem 16,8g Embalagem 16,8g (Embalagem 16g)</t>
  </si>
  <si>
    <t>Goma de Mascar Cliss Cereja Embalagem 16,8g</t>
  </si>
  <si>
    <t>Pipoca Emilia 80g Pacote 80g (Pacote 80g)</t>
  </si>
  <si>
    <t>Pipoca Emilia 80g</t>
  </si>
  <si>
    <t>Salgadinho Lobits Cebola Embalagem 50g Embalagem 50g (Embalagem 50g)</t>
  </si>
  <si>
    <t>Salgadinho Lobits Cebola Embalagem 50g</t>
  </si>
  <si>
    <t>Xclé Sabor Melancia Docile 5g Embalagem 5g (Embalagem 5g)</t>
  </si>
  <si>
    <t>Xclé Sabor Melancia Docile 5g</t>
  </si>
  <si>
    <t>Pirulito Dipnlik Sabores 8gr Embalagem embalagem</t>
  </si>
  <si>
    <t>Goma Docile Docigoma Gurt Yogurt Creamy 30g</t>
  </si>
  <si>
    <t>Embalagem 30g (Embalagem 30g)</t>
  </si>
  <si>
    <t>Chocolate cremoso nucita Creme sabor chocolate 10 g</t>
  </si>
  <si>
    <t>Mentos yogurt Mentos yogurt morango, 24 gr</t>
  </si>
  <si>
    <t>Entrega Hoje 63-73 min •</t>
  </si>
  <si>
    <t>Salad Bacon Conheça o Salad Bacon: um hambúrguer suculento de 140g, com fatias de bacon crocante, tomate fresco, alface e a nossa irresistível maionese verde, tudo isso no pão de brioche macio. Uma combinação clássica com um toque especial do Porco Rei!</t>
  </si>
  <si>
    <t>Strogonoff de Frango Nosso delicioso strogonoff de frango, acompanhado de arroz branco soltinho e batata palha crocante, é uma combinação clássica que agrada a todos os paladares. Preparado com peito de frango macio e suculento, o strogonoff é cozido lentamente em um molho cremoso e rico, temperado com cebola, alho e um toque de mostarda. O arroz branco é preparado com grãos soltos e saborosos, perfeito para absorver todo o sabor do molho do strogonoff. Para finalizar, uma generosa porção de batata palha crocante é adicionada para dar uma textura e sabor extra ao prato. Embalado em uma marmita prática e conveniente, o strogonoff de frango com arroz branco e batata palha é uma opção clássica e deliciosa para um almoço no trabalho ou um jantar rápido em casa. Serve 1 pessoa (350g)</t>
  </si>
  <si>
    <t>Strogonoff de Frango</t>
  </si>
  <si>
    <t>Nhoque com Filé de Frango Com Pepsi Nhoque com Filé de Frango: Macio nhoque, servido com filé de frango grelhado e suculento, preparado com aquele sabor caseiro que você ama. E para completar a experiência, uma Pepsi bem gelada para acompanhar. Uma combinação perfeita para o seu almoço ou jantar!</t>
  </si>
  <si>
    <t>Nhoque com Filé de Frango Com Pepsi</t>
  </si>
  <si>
    <t>Conheça o Salad Bacon: um hambúrguer suculento de 140g, com fatias de bacon crocante, tomate fresco, alface e a nossa irresistível maionese verde, tudo isso no pão de brioche macio. Uma combinação clássica com um toque especial do Porco Rei!</t>
  </si>
  <si>
    <t>Almoço com Pepsi Nhoque com Filé de Frango Com Pepsi Nhoque com Filé de Frango: Macio nhoque, servido com filé de frango grelhado e suculento, preparado com aquele sabor caseiro que você ama. E para completar a experiência, uma Pepsi bem gelada para acompanhar. Uma combinação perfeita para o seu almoço ou jantar!</t>
  </si>
  <si>
    <t>Calabresa Acebolada com Pepsi Calabresa Acebolada: Saborosa calabresa grelhada com cebolas douradas, servida com arroz soltinho, feijão caseiro e uma farofa crocante que dá o toque final. Para completar, uma Pepsi lata bem gelada para acompanhar. Uma opção cheia de sabor para matar a fome e fazer seu Dia mais gostoso!</t>
  </si>
  <si>
    <t>Calabresa Acebolada com Pepsi</t>
  </si>
  <si>
    <t>Espaguete ao molho de Linguiça Toscana com Pepsi Espaguete ao Molho de Linguiça Toscana: Espaguete al dente, envolvido em um molho suculento de linguiça toscana, que traz aquele sabor marcante e delicioso. Perfeito para quem ama uma refeição com personalidade! E, para acompanhar, uma Pepsi lata bem gelada. Um prato completo e saboroso, ideal para o seu momento de pausa.</t>
  </si>
  <si>
    <t>Espaguete ao molho de Linguiça Toscana com Pepsi</t>
  </si>
  <si>
    <t>Baratinhos do Rei (Marmitex) Espaguetti alho e óleo com filé de frango Experimente o sabor simples e reconfortante do nosso Spaghetti Alho e Óleo com Filé de Frango em Cubos. A massa al dente, delicadamente envolvida em um molho perfumado de alho e azeite de oliva, é complementada pelos cubos suculentos de filé de frango. Cada garfada é uma celebração de sabores clássicos e texturas perfeitamente equilibradas. Uma verdadeira experiência de conforto e sabor. Peça agora e mergulhe nesta delícia! (350g)</t>
  </si>
  <si>
    <t>Espaguetti alho e óleo com filé de frango</t>
  </si>
  <si>
    <t>Nhoque ao molho de tomate Sinta a textura macia e o sabor irresistível do nosso Nhoque, cuidadosamente preparado para derreter na boca. Cada pedacinho dessa deliciosa massa é servido com o autêntico molho de tomate, feito com tomates frescos e temperos especiais e parmesão ralado. Uma experiência que eleva o simples ao extraordinário, proporcionando uma explosão de sabores italianos. Peça agora no ifood e mergulhe nesse prato que é uma celebração do sabor e da tradição. Serve 1 pessoa (300g)</t>
  </si>
  <si>
    <t>Nhoque ao molho de tomate</t>
  </si>
  <si>
    <t>Omelete de presunto, queijo e tomate., com arroz e salada. Experimente a simplicidade deliciosa do nosso Omelete de Presunto, Queijo e Tomate, acompanhado por arroz e uma fresca saladinha. Cada mordida é uma explosão de sabores harmoniosos, combinando a suculência do presunto, a cremosidade do queijo e a doçura do tomate. Acompanhado por arroz no ponto perfeito e uma saladinha refrescante, este prato é a definição de comfort food. Serve 1 pessoa (350g)</t>
  </si>
  <si>
    <t>Omelete de presunto, queijo e tomate., com arroz e salada.</t>
  </si>
  <si>
    <t>Linguiça Toscana com Queijo Saboreie a autenticidade da culinária brasileira com nosso irresistível prato de Linguiça Toscana com Queijo. Cada pedaço de linguiça, perfeitamente grelhado para ressaltar seus sabores robustos, é recheado com queijo derretido que adiciona um toque de cremosidade. Servido com arroz soltinho, feijão suculento e uma farofa crocante, este prato é uma explosão de sabores que aquece o coração e satisfaz o paladar. Peça agora no ifood e mergulhe nessa experiência deliciosa! Serve 1 pessoa (350g)</t>
  </si>
  <si>
    <t>Linguiça Toscana com Queijo</t>
  </si>
  <si>
    <t>Ravioli de Carne ao molho de tomate fresco. Saboreie a perfeição em cada mordida com nosso delicioso Ravioli de Carne ao Molho de Tomate Fresco. Feito com massa artesanal recheada com carne suculenta, cada pedaço é uma experiência única. O molho de tomate fresco, preparado com ingredientes selecionados, envolve cada ravioli em um abraço de sabor autêntico. Uma explosão de sabores que transformará sua refeição em uma experiência inesquecível. Peça agora e deixe-se levar por essa deliciosa viagem gastronômica. Serve 1 pessoa (350g)</t>
  </si>
  <si>
    <t>Ravioli de Carne ao molho de tomate fresco.</t>
  </si>
  <si>
    <t>Filé de Frango, grelhado, arroz, feijão e fritas Desfrute de uma marmitex deliciosa e completa no Porco Rei! Apresentamos a você a nossa marmitex de filé de frango grelhado, um prato que combina sabor, saúde e praticidade. Delicie-se com um suculento filé de frango grelhado, acompanhado de arroz soltinho, feijão saboroso e fritas crocantes. Uma refeição balanceada e reconfortante, pronta para te satisfazer em qualquer momento do Dia. ️ Serve 1 pessoa (400g)</t>
  </si>
  <si>
    <t>Filé de Frango, grelhado, arroz, feijão e fritas</t>
  </si>
  <si>
    <t>Costela Suína Assada ao Molho Barbecue Costela Suína Assada ao Molho Barbecue: Deliciosa costela suína assada lentamente até ficar macia e suculenta, coberta com um irresistível molho barbecue que traz o equilíbrio perfeito entre o doce e o defumado. Acompanha arroz soltinho, feijão caseiro e uma farofa crocante para completar a experiência. Um prato clássico com aquele toque especial que só o Porco Rei oferece. Perfeito para matar a fome com muito sabor!</t>
  </si>
  <si>
    <t>Costela Suína Assada ao Molho Barbecue</t>
  </si>
  <si>
    <t>Parmegiana de Frango Delicioso Parmegiana de Frango com arroz branco e batatas fritas sequinhas e crocantes. Serve 1 pessoa (420g)</t>
  </si>
  <si>
    <t>Parmegiana de Frango</t>
  </si>
  <si>
    <t>Contra Filé Acebolado. 200 gr de contra filé com cebola caramelizada, arroz branco e batatas fritas crocantes. Serve 1 pessoa (400g)</t>
  </si>
  <si>
    <t>Contra Filé Acebolado.</t>
  </si>
  <si>
    <t>Almoços Para Toda Família Strogonoff de Frango Para 4 pessoas Nosso Strogonoff de Frango para 4 pessoas é a escolha perfeita para compartilhar momentos deliciosos! Suculentos pedaços de frango em um molho cremoso de strogonoff, acompanhados de arroz soltinho e batata palha crocante. Um prato clássico e reconfortante que agrada a todos. Ideal para um almoço ou jantar em família, repleto de sabor e carinho. Peça agora e leve essa delícia para sua mesa!</t>
  </si>
  <si>
    <t>Strogonoff de Frango Para 4 pessoas</t>
  </si>
  <si>
    <t>Almoço especial de Fim de Semana - Panceta Premium Nossa Panceta Premium, feita no forno fogo baixo por 4 horas. O tempo exato para deixarmos a carne desmanchando e a pele crocante, ela serve até 3 pessoas, e acompanha arroz branco, batata frita e farofa. Um almoço especial para sua família. Serve 3 pessoas (1Kg)</t>
  </si>
  <si>
    <t>Almoço especial de Fim de Semana - Panceta Premium</t>
  </si>
  <si>
    <t>Parmegianas do Porco Rei Parmegiana de Frango Delicioso Parmegiana de Frango com arroz branco e batatas fritas sequinhas e crocantes. Serve 1 pessoa (420g)</t>
  </si>
  <si>
    <t>Parmegiana de Carne Desfrute do sabor autêntico do nosso Parmegiana Individual de Carne. Um suculento bife de contra filé, cuidadosamente preparado com molho de tomate e queijo derretido, acompanhado por arroz e batatas fritas crocantes. Uma opção perfeita para um almoço ou jantar delicioso e reconfortante. Peça agora e deixe-se envolver pela tradição do Porco Rei!" Serve 1 pessoa (450g)</t>
  </si>
  <si>
    <t>Parmegiana de Carne</t>
  </si>
  <si>
    <t>Parmegiana Duplo de Frango Venha se deliciar com o nosso Parmegiana Duplo de Frango, uma explosão de sabores! Dois generosos filés de frango, cobertos com molho de tomate e uma camada dupla de queijo derretido. Acompanhados por arroz e batatas fritas crocantes, é uma opção irresistível para um almoço ou jantar cheio de sabor. Peça agora e saboreie o melhor do Porco Rei, diretamente na sua casa! Serve 2 pessoas (700g)</t>
  </si>
  <si>
    <t>Parmegiana Duplo de Frango</t>
  </si>
  <si>
    <t>Parmegiana Duplo de Carne Delicie-se com o nosso Parmegiana Duplo de Carne, uma verdadeira explosão de sabor em cada mordida! Dois suculentos bifes de contrafilé, generosamente cobertos com molho de tomate e queijo derretido, acompanhados por arroz e batatas fritas crocantes. Uma experiência gastronômica que vai conquistar seu paladar. Peça já e saboreie o melhor do Porco Rei no conforto da sua casa! Acompanha arroz branco e fritas. Serve 2 pessoas (700g)</t>
  </si>
  <si>
    <t>Parmegiana Duplo de Carne</t>
  </si>
  <si>
    <t>Os Mais Pedidos Parmegiana de Frango para 2 Um delicioso parmegiana de frango super caprichado ideal para 2 pessoas, ele acompanha arroz branco e fritas crocantes! Serve 2 pessoas (600g)</t>
  </si>
  <si>
    <t>Parmegiana de Frango para 2</t>
  </si>
  <si>
    <t>Combo Costela Royale Apresentando o Combo Costela Royale! Nada menos que a realeza dos sabores em um só lugar! Nosso incrível Combo Costela Royale é a escolha perfeita para os amantes de hambúrgueres saborosos e suculentos. O protagonista desse combo é o nosso delicioso hambúrguer de 180g feito com carne de costela, garantindo uma explosão de sabor a cada mordida. E tem mais! Cobrimos esse saboroso hambúrguer com uma generosa porção de cheddar derretido, bacon crocante e cebolas empanadas, criando uma combinação irresistível de texturas e sabores. Para acompanhar, você terá uma batata frita crocante e uma Coca Cola geladinha, garantindo uma experiência completa e satisfatória. Não perca a chance de se deliciar com o sabor nobre do Combo Costela Royale. Venha nos visitar e desfrute dessa experiência gastronômica única! Serve 1 pessoa (600g)</t>
  </si>
  <si>
    <t>Combo Costela Royale</t>
  </si>
  <si>
    <t>Lanches Pork Cheese O Pork Cheese é um hambúrguer irresistível que não pode faltar no seu pedido no Porco Rei! Feito com um suculento hambúrguer de copa de lombo, queijo prato e cheddar derretidos, picles crocantes e um molho especial que dá um sabor incrível ao conjunto. Tudo isso é servido no pão de brioche, que é macio e saboroso, deixando o hambúrguer ainda mais delicioso. Se você é fã de carne suína e está procurando um hambúrguer que seja simples, mas incrivelmente saboroso, o Pork Cheese é a escolha perfeita para você! Peça agora e experimente! Serve 1 pessoa (270g)</t>
  </si>
  <si>
    <t>Pork Cheese</t>
  </si>
  <si>
    <t>Pork Salad O clássico repaginado, Pão com gergelim misto, Hambúrguer artesanal Porco Rei, queijo prato, alface, tomate e maionese verde da casa! O Simples que vai te conquistar! Serve 1 pessoa (250g)</t>
  </si>
  <si>
    <t>Pork Salad</t>
  </si>
  <si>
    <t>Lolla Pig O hambúrguer Lolla Pig é uma verdadeira festa para o paladar! Feito com um suculento hambúrguer de copa de lombo, queijo prato e cheddar derretidos, vinagrete fresquinho, crispy de alho poró crocante e mistura de repolho, este hambúrguer é uma explosão de sabores e texturas. Mas não para por aí - a maionese de cerveja dá um toque especial e único a cada mordida. Se você é fã de carne suína e está procurando um hambúrguer que vai surpreender o seu paladar, o Lolla Pig é a escolha perfeita para você! Peça agora! Serve 1 pessoa (270g)</t>
  </si>
  <si>
    <t>Lolla Pig</t>
  </si>
  <si>
    <t>The king The King é o hambúrguer que reina absoluto no Porco Rei! Com dois suculentos hambúrgueres de picanha suína, queijo prato e cheddar derretidos, picles crocantes e crispy de couve, este hambúrguer é uma verdadeira explosão de sabores. Para completar, a maionese de alho dá um toque especial e irresistível a cada mordida. Se você é fã de carne suína e quer experimentar um hambúrguer de verdade, não pode deixar de provar The King no Porco Rei! Serve 1 pessoa (360g)</t>
  </si>
  <si>
    <t>The king</t>
  </si>
  <si>
    <t>Pernil do Rei O Pernil do Rei é um lanche que vai fazer você se sentir como a realeza! Feito com pernil assado e desfiado, o sabor é simplesmente incrível. Ele é servido com o molho Porco Rei, que é um segredo da casa e dá um toque especial ao prato, além de um mix de repolho crocante e queijo cheddar derretido. Tudo isso é servido em um pão crocante, que dá um contraste perfeito com a maciez do pernil. Se você é fã de carne suína e está procurando um lanche que seja saboroso e único, o Pernil do Rei é a escolha perfeita para você! Peça agora e experimente! Serve 1 pessoa (380g)</t>
  </si>
  <si>
    <t>Pernil do Rei</t>
  </si>
  <si>
    <t>Super Pork O Super Pork é um lanche irresistível que vai te deixar com água na boca! Feito com pernil assado e desfiado, o sabor é simplesmente incrível. Ele é servido com o molho Porco Rei, que é um segredo da casa e dá um toque especial ao prato, além de bacon crocante, queijo cheddar derretido e cebola roxa para dar um sabor levemente adocicado. Para completar, a maionese de bacon dá um toque defumado e irresistível a cada mordida. Se você é fã de carne suína e está procurando um lanche que seja saboroso e único, o Super Pork é a escolha perfeita para você! Peça e experimente! Serve 1 pessoa (380g)</t>
  </si>
  <si>
    <t>Super Pork</t>
  </si>
  <si>
    <t>Black Princess O Black Princess é um lanche que vai conquistar o seu coração! Feito com costela suína desfiada, o sabor é incrível e a carne é tão macia que desmancha na boca. Ele é servido com o molho barbecue, que dá um toque defumado e delicioso, além de cheddar derretido, bacon crocante e cebola roxa para dar um sabor levemente adocicado. Para completar, a maionese de cerveja preta dá um toque especial e único a cada mordida. Tudo isso é servido em um pão australiano, que é macio e levemente adocicado, o que faz dele o acompanhamento perfeito para o Black Princess. Se você é fã de carne suína e está procurando um lanche que seja saboroso e único, o Black Princess é a escolha perfeita para você! Peça agora! Serve 1 pessoa (320g)</t>
  </si>
  <si>
    <t>Black Princess</t>
  </si>
  <si>
    <t>Intruso 4 ( Hambúrguer de Alcatra e Fraldinha Bovina) O Clássico salada e bacon, com o toque especial do Porco Rei! 220 Gr De Hambúguer Bovino, Queijo Prato, Bacon, Alface, Tomate, Cebola E Maionese De Cerveja. Serve 1 pessoa (380g)</t>
  </si>
  <si>
    <t>Intruso 4 ( Hambúrguer de Alcatra e Fraldinha Bovina)</t>
  </si>
  <si>
    <t>Combos Costela com Coca-Cola Uma deliciosa costela ao molho Barbecue com batata frita e 3 cocas lata! Se tem coisa melhor eu desconheço! Serve 3 pessoas (900g)</t>
  </si>
  <si>
    <t>Costela com Coca-Cola</t>
  </si>
  <si>
    <t>Combo da Lolla O Lanche mais vendido do Porco Rei, com duas companhias mais do que especiais, coca cola gelada e batata frita crocante! Aproveite essa oferta para elevar a sua experiência ao máximo! Recomendamos o consumo imediato do produto, para que você possa ter a melhor experiência do seu pedido. Aproveite preço promocional!</t>
  </si>
  <si>
    <t>Combo da Lolla</t>
  </si>
  <si>
    <t>Porções Dadinhos de Bacon Dadinhos de bacon, se você não contar para o seu nutricionista, eu juro que não conto também</t>
  </si>
  <si>
    <t>Dadinhos de Bacon</t>
  </si>
  <si>
    <t>Batata 150 gr Batatinha frita deliciosamente crocantes. Serve 1 pessoa (150g)</t>
  </si>
  <si>
    <t>Batata 150 gr</t>
  </si>
  <si>
    <t>Fritas com Catupiry Original e Pernil desfiado O que era bom, ficou melhor. Fritas crocantes com Catupiry Original e um delicioso pernil desfiado! Recomendamos o consumo imediato. Serve 2 pessoas (600g)</t>
  </si>
  <si>
    <t>Fritas com Catupiry Original e Pernil desfiado</t>
  </si>
  <si>
    <t>Fritas com Cheddar e Bacon Dez entre dez pessoas adoram batatas com chedar e bacon, ainda mais quando são 400 gramas. Recomendamos o consumo imediato do produto, para que você possa ter a melhor experiência do seu pedido. Aproveite preço promocional! Serve 2 pessoas (400g)</t>
  </si>
  <si>
    <t>Costela Barbecue Definitivamente a mais pedida da casa, 600 gr de costela assada lentamente com o molho barbecue da casa, acompanha fritas. Serve 2 pessoas (600g)</t>
  </si>
  <si>
    <t>Costela Barbecue</t>
  </si>
  <si>
    <t>Pf do Rei Strogonoff de Frango Nosso delicioso strogonoff de frango, acompanhado de arroz branco soltinho e batata palha crocante, é uma combinação clássica que agrada a todos os paladares. Preparado com peito de frango macio e suculento, o strogonoff é cozido lentamente em um molho cremoso e rico, temperado com cebola, alho e um toque de mostarda. O arroz branco é preparado com grãos soltos e saborosos, perfeito para absorver todo o sabor do molho do strogonoff. Para finalizar, uma generosa porção de batata palha crocante é adicionada para dar uma textura e sabor extra ao prato. Embalado em uma marmita prática e conveniente, o strogonoff de frango com arroz branco e batata palha é uma opção clássica e deliciosa para um almoço no trabalho ou um jantar rápido em casa. Serve 1 pessoa (320g)</t>
  </si>
  <si>
    <t>Marmita de Parmegiana de Frango Delicioso Parmegiana de Frango com arroz branco e batatas fritas sequinhas e crocantes. Serve 1 pessoa (420g)</t>
  </si>
  <si>
    <t>Marmita de Parmegiana de Frango</t>
  </si>
  <si>
    <t>Marmita de Contra Filé Acebolado 200 gr de contra filé com cebola caramelizada, arroz branco e batatas fritas crocantes.</t>
  </si>
  <si>
    <t>Marmita de Contra Filé Acebolado</t>
  </si>
  <si>
    <t>Bebidas Água Mineral com Gás Petra 350ml Embalagem 350ml (Embalagem 350ml)</t>
  </si>
  <si>
    <t>Água Mineral com Gás Petra 350ml</t>
  </si>
  <si>
    <t>Agua Mineral Natural Sem Gás Petra 510ml (Garrafa 510ml)</t>
  </si>
  <si>
    <t>Agua Mineral Natural Sem Gás Petra 510ml</t>
  </si>
  <si>
    <t>N O V I D A D E S</t>
  </si>
  <si>
    <t>Copo Térmico Stanley Cotton Candy | 473ml Copo Térmico Stanley personalizado Cotton Candy | 473ml com adesivos da Moo</t>
  </si>
  <si>
    <t>Copo Térmico Stanley Cotton Candy | 473ml</t>
  </si>
  <si>
    <t>Copo Térmico Stanley Matte Black | 473ml Copo Térmico Stanley personalizado Matte Black | 473ml com adesivos da Moo</t>
  </si>
  <si>
    <t>Copo Térmico Stanley Matte Black | 473ml</t>
  </si>
  <si>
    <t>Copo Térmico Stanley Polar | 473ml Copo Térmico Stanley personalizado Polar | 473ml com adesivos da Moo</t>
  </si>
  <si>
    <t>Copo Térmico Stanley Polar | 473ml</t>
  </si>
  <si>
    <t>Ovo de Pascoa Milky Moo Ovo de chocolate branco e chocolate ao leite com recheio de creme de avelã com cacau</t>
  </si>
  <si>
    <t>Ovo de Pascoa Milky Moo</t>
  </si>
  <si>
    <t>Promoções Exclusivas Cacau Milkshake feito com sorvete de baunilha, batido com granulado e borda de brigadeiro. Granulado no topo. #doces #sobremesas #cacau #chocolate</t>
  </si>
  <si>
    <t>Cacau</t>
  </si>
  <si>
    <t>Mineira Milkshake feito com sorvete de baunilha, batido com café, Cream Cheese e biscoito Maria. #doces #sobremesas #café Serve 1 pessoa</t>
  </si>
  <si>
    <t>Mineira</t>
  </si>
  <si>
    <t>Branca Milkshake feito com sorvete de baunilha, batido com leite em pó e borda de leite em pó. Leite em pó no topo. #doces #sobremesas Serve 1 pessoa</t>
  </si>
  <si>
    <t>Branca</t>
  </si>
  <si>
    <t>Pintadinha Milkshake feito com sorvete de baunilha, batido com Ovomaltine. Ovomaltine no topo. #doces #sobremesas</t>
  </si>
  <si>
    <t>Pintadinha</t>
  </si>
  <si>
    <t>Lolita Milkshake feito com sorvete de baunilha, batido com calda de morango. Calda de morango no topo. #doces #sobremesas #morango #fruta</t>
  </si>
  <si>
    <t>Lolita</t>
  </si>
  <si>
    <t>Combo promocional Trio de milkshakes de 300ml 3 copos de milkshake de 300ml.Sabores a escolher. #sobremesa #doces #combo Serve 3 pessoas</t>
  </si>
  <si>
    <t>Trio de milkshakes de 300ml</t>
  </si>
  <si>
    <t>Trio de milkshakes de 500ml 3 copos de milkshake de 500ml.Sabores a escolher. #sobremesa #doces #combo Serve 3 pessoas</t>
  </si>
  <si>
    <t>Trio de milkshakes de 500ml</t>
  </si>
  <si>
    <t>Premium Carmela Milkshake feito com sorvete de baunilha, batido com caramelo salgado, Snow Flakes e borda de caramelo salgado. Snow Flakes no topo. #doces #sobremesas</t>
  </si>
  <si>
    <t>Carmela</t>
  </si>
  <si>
    <t>Estrela Milkshake feito com sorvete de baunilha, batido com uma deliciosa calda de pistache. Mix de castanhas no topo. #doces #sobremesas #castanhas</t>
  </si>
  <si>
    <t>Estrela</t>
  </si>
  <si>
    <t>Top 5 Malhada Milkshake feito com sorvete de baunilha, batido com biscoito Oreo e borda de brigadeiro de leite em pó. Biscoito Oreo e leite em pó no topo. #doces #sobremesas #Oreo</t>
  </si>
  <si>
    <t>Malhada</t>
  </si>
  <si>
    <t>Mimosa Milkshake feito com sorvete de baunilha, batido com calda de morango e borda de leite em pó. Leite em pó e calda de morango no topo. #doces #sobremesas #morango #fruta</t>
  </si>
  <si>
    <t>Mimosa</t>
  </si>
  <si>
    <t>Pandora Milkshake feito com sorvete de baunilha, batido com leite em pó e borda metade creme de avelã e metade brigadeiro de leite em pó. Leite em pó no topo. #doces #sobremesas</t>
  </si>
  <si>
    <t>Pandora</t>
  </si>
  <si>
    <t>Filó Milkshake feito com sorvete de baunilha, batido com biscoito Maria e borda metade brigadeiro e metade brigadeiro de leite em pó. Biscoito Maria e leite em pó no topo. #doces #sobremesas Serve 1 pessoa</t>
  </si>
  <si>
    <t>Filó</t>
  </si>
  <si>
    <t>Chocolatudos Cacau Milkshake feito com sorvete de baunilha, batido com granulado e borda de brigadeiro. Granulado no topo. #doces #sobremesas #cacau #chocolate</t>
  </si>
  <si>
    <t>Poderosa Milkshake feito com sorvete de baunilha, batido com Ovomaltine e borda de brigadeiro. Ovomaltine no topo. #doces #sobremesas #chocolate</t>
  </si>
  <si>
    <t>Poderosa</t>
  </si>
  <si>
    <t>Diva Milkshake feito com sorvete de baunilha batido e borda de creme de avelã. #doces #sobremesas #chocolate</t>
  </si>
  <si>
    <t>Diva</t>
  </si>
  <si>
    <t>Dominó Milkshake feito com sorvete de baunilha, batido com bombom Raffaello e borda de brigadeiro. Coco ralado no topo. #doces #sobremesas #coco #chocolate Serve 1 pessoa</t>
  </si>
  <si>
    <t>Dominó</t>
  </si>
  <si>
    <t>Dori Milkshake feito com sorvete de baunilha, batido com biscoito Oreo. Biscoito Oreo no topo. #doces #sobremesas #Oreo #chocolate</t>
  </si>
  <si>
    <t>Dori</t>
  </si>
  <si>
    <t>Holandesa Milkshake feito com sorvete de baunilha, batido com paçoca e borda de brigadeiro. Paçoca no topo. #doces #sobremesas #paçoca #chocolate</t>
  </si>
  <si>
    <t>Holandesa</t>
  </si>
  <si>
    <t>Preciosa Milkshake feito com sorvete de baunilha, batido com Ferrero Rocher e borda de creme de avelã. #doces #sobremesas #chocolate</t>
  </si>
  <si>
    <t>Preciosa</t>
  </si>
  <si>
    <t>Tempestade Milkshake feito com sorvete de baunilha, batido com Brownie e borda de brigadeiro. Brownie no topo. #doces #sobremesas #brownie #chocolate</t>
  </si>
  <si>
    <t>Tempestade</t>
  </si>
  <si>
    <t>Com Frutas Americana Milkshake feito com sorvete de baunilha, batido com calda de framboesa e borda de pasta de amendoim. Calda de framboesa e paçoca no topo. #doces #sobremesas #paçoca</t>
  </si>
  <si>
    <t>Americana</t>
  </si>
  <si>
    <t>Cheirosa Milkshake feito com sorvete de baunilha, batido com calda de banana, biscoito Maria e borda de creme de avelã. Calda de banana e biscoito Maria no topo. #doces #sobremesas #fruta</t>
  </si>
  <si>
    <t>Cheirosa</t>
  </si>
  <si>
    <t>Dengosa Milkshake feito com sorvete de baunilha, batido com calda de banana, biscoito Maria e borda de doce de leite. Calda de banana e biscoito Maria no topo. #doces #sobremesas #fruta #banana</t>
  </si>
  <si>
    <t>Dengosa</t>
  </si>
  <si>
    <t>Emília Milkshake feito com sorvete de baunilha, batido com Cream Cheese, calda de framboesa e biscoito Maria. Calda de framboesa e biscoito Maria no topo. #doces #sobremesas #fruta #framboesa</t>
  </si>
  <si>
    <t>Emília</t>
  </si>
  <si>
    <t>Flocos de neve Milkshake feito com sorvete de baunilha, batido com bombom Raffaello e borda de brigadeiro de leite em pó. Coco ralado no topo. #doces #sobremesas #coco #chocolate</t>
  </si>
  <si>
    <t>Flocos de neve</t>
  </si>
  <si>
    <t>Graciosa Milkshake feito com sorvete de baunilha, batido com calda de morango, suspiro e borda de brigadeiro de leite em pó. Suspiro e calda de morango no topo. #doces #sobremesas #fruta #morango</t>
  </si>
  <si>
    <t>Graciosa</t>
  </si>
  <si>
    <t>Judite Milkshake feito com sorvete de baunilha, batido com calda de banana, paçoca e borda de brigadeiro de leite em pó. Calda de banana e paçoca no topo. #doces #sobremesas #fruta #banana #paçoca</t>
  </si>
  <si>
    <t>Judite</t>
  </si>
  <si>
    <t>Manhosa Milkshake feito com sorvete de baunilha, batido calda de maracujá e borda de brigadeiro de leite em pó. Calda de maracujá e leite em pó no topo. #doces #sobremesas #maracuja #fruta</t>
  </si>
  <si>
    <t>Manhosa</t>
  </si>
  <si>
    <t>Missy Milkshake feito com sorvete de baunilha, batido com calda de limão, suco de limão, suspiro e borda de brigadeiro de leite em pó. Suspiro e calda e limão no topo. #doces #sobremesas #limao #fruta</t>
  </si>
  <si>
    <t>Missy</t>
  </si>
  <si>
    <t>Moo Milkshake feito com sorvete de baunilha, batido com calda de morango e brownie. Granulado e calda de morango no topo. #doces #sobremesas #morango #fruta #brownie</t>
  </si>
  <si>
    <t>Xonada</t>
  </si>
  <si>
    <t>Milkshake feito com sorvete de baunilha, batido com calda de framboesa e borda de creme de avelã. Calda de framboesa no topo. #doces #sobremesas #framboesa #fruta Serve 1 pessoa</t>
  </si>
  <si>
    <t>Com Café Bisa Milkshake feito com sorvete de baunilha, batido com café e borda de doce de leite. #doces #café #sobremesas #docedeleite Serve 1 pessoa</t>
  </si>
  <si>
    <t>Bisa</t>
  </si>
  <si>
    <t>Preta Milkshake feito com sorvete de baunilha, batido com café e borda de creme de avelã. #doces #sobremesas #café</t>
  </si>
  <si>
    <t>Preta</t>
  </si>
  <si>
    <t>Kids Bolinha Sorvete de baunilha, brigadeiro e chocoball.</t>
  </si>
  <si>
    <t>Bolinha</t>
  </si>
  <si>
    <t>Chicletin Milkshake feito com sorvete de baunilha, batido com xarope de groselha e borda de leite em pó. Chiclete no topo. #doces #sobremesas #chiclete #groselha</t>
  </si>
  <si>
    <t>Chicletin</t>
  </si>
  <si>
    <t>Alcoólicos Esmeralda - 300 ml Milkshake feito com sorvete de baunilha, batido com calda de limão e cachaça Seleta. Calda de limão no topo. #doces #sobremesas #limao #fruta</t>
  </si>
  <si>
    <t>Esmeralda - 300 ml</t>
  </si>
  <si>
    <t>Esmeralda - 500 ml Milkshake feito com sorvete de baunilha, batido com calda de limão e cachaça Seleta. Calda de limão no topo. #doces #sobremesas #limao #fruta</t>
  </si>
  <si>
    <t>Esmeralda - 500 ml</t>
  </si>
  <si>
    <t>Gina - 300 ml. Milkshake feito com sorvete de baunilha, batido com calda de maracujá, Gin Beefeater e borda de brigadeiro de leite em pó. Calda de maracujá e leite em pó no topo. #doces #sobremesas #maracuja #fruta</t>
  </si>
  <si>
    <t>Gina - 300 ml.</t>
  </si>
  <si>
    <t>Gina - 500 ml Milkshake feito com sorvete de baunilha, batido com calda de maracujá, Gin Beefeater e borda de brigadeiro de leite em pó. Calda de maracujá e leite em pó no topo. #doces #sobremesas #maracuja #fruta</t>
  </si>
  <si>
    <t>Gina - 500 ml</t>
  </si>
  <si>
    <t>Joia Rara - 500ml Milkshake feito com sorvete de baunilha, batido com Jack Daniel’s Honey e borda de brigadeiro. #doces #sobremesas</t>
  </si>
  <si>
    <t>Joia Rara - 500ml</t>
  </si>
  <si>
    <t>Jóia Rara - 300ml Milkshake feito com sorvete de baunilha, batido com Jack Daniel’s Honey e borda de brigadeiro. #doces #sobremesas</t>
  </si>
  <si>
    <t>Jóia Rara - 300ml</t>
  </si>
  <si>
    <t>Rubi - 300ml Milkshake feito com sorvete de baunilha, batido com calda de morango, Amarula e borda de creme de avelã. Calda de morango no topo. #doces #sobremesas #morango #fruta Serve 1 pessoa</t>
  </si>
  <si>
    <t>Rubi - 300ml</t>
  </si>
  <si>
    <t>Rubi - 500ml Milkshake feito com sorvete de baunilha, batido com calda de morango, Amarula e borda de creme de avelã. Calda de morango no topo. #doces #sobremesas #morango #fruta Serve 1 pessoa</t>
  </si>
  <si>
    <t>Rubi - 500ml</t>
  </si>
  <si>
    <t>Águas Água com gás</t>
  </si>
  <si>
    <t>Mimos da Milky Moo (Linha Presenteável) Almofada Branca da Moo Almofada branca malhada, sendo uma face com a logo e a outra com a Vaquinha Moo. Tamanho: 32cm x 32cm</t>
  </si>
  <si>
    <t>Almofada Branca da Moo</t>
  </si>
  <si>
    <t>Almofada Preta da Moo Almofada na cor de fundo preta sendo uma face com a logo e a outra com a Vaquinha Moo. Tamanho: 32cm x 32cm</t>
  </si>
  <si>
    <t>Almofada Preta da Moo</t>
  </si>
  <si>
    <t>Almofada Rosa da Moo Apresentamos a 'Almofada Rosa da Moo', da nossa especial categoria 'Mimos da Milky Moo (Linha Presenteável)'. Trata-se de uma encantadora almofada de tonalidade rosa malhada, exibindo em uma de suas faces o icônico logo da nossa marca. Na outra face, dispõe de uma adorável representação da nossa querida mascote, a Vaquinha Moo. Medindo 32cm x 32cm, é um mimo perfeito para presentear quem você ama ou para adicionar um toque de charme ao seu espaço.</t>
  </si>
  <si>
    <t>Almofada Rosa da Moo</t>
  </si>
  <si>
    <t>Chaveiro da Moo Chaveiro Vaquinha Moo. Tamanho aproximado 4cm.</t>
  </si>
  <si>
    <t>Entrega Hoje 57-67 min •</t>
  </si>
  <si>
    <t>50 Salgados Saborosos Deliciosos salgados artesanal de 25 gramas, feito a mão com produtos de qualidade e te garanto que você vai se apaixonar, temos 6 sabores Coxinha de frango, Bolinho Queijo, Bolinho de Presunto com Queijo, Bolinho de calabresa com Queijo, Bolinho de Carne e Kibe. Todos salgados são fritos na hora no óleo de algodão para dar uma ótima qualidade para você</t>
  </si>
  <si>
    <t>Deliciosos salgados artesanal de 25 gramas, feito a mão com produtos de qualidade e te garanto que você vai se apaixonar, temos 6 sabores Coxinha de frango, Bolinho Queijo, Bolinho de Presunto com Queijo, Bolinho de calabresa com Queijo, Bolinho de Carne e Kibe. Todos salgados são fritos na hora no óleo de algodão para dar uma ótima qualidade para você</t>
  </si>
  <si>
    <t>Caixa Com 4 Hambúrguer Artesanal + 30 Salgados+ Batata Cheddar E Bacon + Onion</t>
  </si>
  <si>
    <t>4 hambúrguer artesanal+ 30 salgados sortidos + batata cheddar e bacon</t>
  </si>
  <si>
    <t>40 Salgados de Festa 20gr + 20 Churros De Brinde</t>
  </si>
  <si>
    <t>Salgados Artesanal</t>
  </si>
  <si>
    <t>10 Salgados de Festa + 10 De Brinde Deliciosos salgados artesanal de 25 gramas, feito a mão com produtos de qualidade e te garanto que você vai se apaixonar, temos 6 sabores Coxinha de frango, Bolinho Queijo, Bolinho de Presunto com Queijo, Bolinho de calabresa com Queijo, Bolinho de Carne e Kibe. Todos salgados são fritos na hora no óleo de algodão para dar uma ótima qualidade para você</t>
  </si>
  <si>
    <t>R$ 59,99R$ 69,99</t>
  </si>
  <si>
    <t>40 Salgados de Festa 20gr + 20 Churros De Brinde 50 Salgados Saborosos Deliciosos salgados artesanal de 25 gramas, feito a mão com produtos de qualidade e te garanto que você vai se apaixonar, temos 6 sabores Coxinha de frango, Bolinho Queijo, Bolinho de Presunto com Queijo, Bolinho de calabresa com Queijo, Bolinho de Carne e Kibe. Todos salgados são fritos na hora no óleo de algodão para dar uma ótima qualidade para você</t>
  </si>
  <si>
    <t>Salgados De Copo</t>
  </si>
  <si>
    <t>25 Mini Churros Mini churros saboroso</t>
  </si>
  <si>
    <t>Frango, queijo, carne, presunto com queijo e churros</t>
  </si>
  <si>
    <t>Frango, queijo, carne, presunto com queijo e kibe</t>
  </si>
  <si>
    <t>Frango, queijo, carne, presunto com queijo e uma coca cola 2 litros</t>
  </si>
  <si>
    <t>Caixa De Porção Caixa de porção com Batata, salgados, nuggets e onion Rings</t>
  </si>
  <si>
    <t>Caixa De Porção</t>
  </si>
  <si>
    <t>Hambúrguer Artesanal Caixa Com 4 Hambúrguer Artesanal + 30 Salgados+ Batata Cheddar E Bacon + Onion 4 hambúrguer artesanal+ 30 salgados sortidos + batata cheddar e bacon</t>
  </si>
  <si>
    <t>Hambúrguer De Costela 2 hamburguer de costela , chrddar, bacon, cebola, molho bbq e pão brioche</t>
  </si>
  <si>
    <t>Hambúrguer De Costela</t>
  </si>
  <si>
    <t>Caixa De Lanche 2 Lanches + 30 Salgados+ Batata Cheddar E Bacon 2 lanches com salada e bacon , batata cheddar e bacon e 30 salgados sortidos</t>
  </si>
  <si>
    <t>Coca Cola 2 Litros</t>
  </si>
  <si>
    <t>Clássicos e Novo Sabor</t>
  </si>
  <si>
    <t>Picolé Oggi Clássico Brigadeiro 62g</t>
  </si>
  <si>
    <t>Picolé Oggi Clássico Bombom no Palito 66g</t>
  </si>
  <si>
    <t>Picolé Oggi Sabor Pistache Sabor sofisticado e cremoso, perfeito para quem aprecia um toque clássico. "Alérgicos: Contém pistaches e derivado de leite. Pode constar soja, derivado de trigo, aveia e derivados de castanha."</t>
  </si>
  <si>
    <t>Picolé Oggi Sabor Pistache</t>
  </si>
  <si>
    <t>Picolé Oggi Sabor Pudim O irresistível sabor do pudim em um picolé cremoso, com gostinho de sobremesa tradicional brasileira. "Alérgicos: Contém derivado de leite. Pode constar soja, derivado de trigo, aveia e derivados de castanha."</t>
  </si>
  <si>
    <t>Picolé Oggi Sabor Pudim</t>
  </si>
  <si>
    <t>Picolé Oggi Creme de Avelã Avelã cremosa e deliciosa, um verdadeiro deleite.</t>
  </si>
  <si>
    <t>Picolé Oggi Creme de Avelã</t>
  </si>
  <si>
    <t>Picolé Delicia da Fazenda Oggi Delicia Queijo com Goiabada 60g Uma mistura clássica e deliciosa de queijo com goiabada.</t>
  </si>
  <si>
    <t>Delicia Queijo com Goiabada 60g</t>
  </si>
  <si>
    <t>Delicia Cookies 60g Picolé de cookies, crocante e cremoso, sabor baunilha com pedaços de biscoito sabor chocolate.</t>
  </si>
  <si>
    <t>Delicia Cookies 60g</t>
  </si>
  <si>
    <t>Delicia Beijinho 60g Picolé sabor leite condensado com flocos de coco.</t>
  </si>
  <si>
    <t>Delicia Beijinho 60g</t>
  </si>
  <si>
    <t>Delicia Abacaxi ao Vinho 60g Combinação deliciosa de abacaxi com vinho</t>
  </si>
  <si>
    <t>Delicia Abacaxi ao Vinho 60g</t>
  </si>
  <si>
    <t>Delicia Torta de Limão 60g Picolé sabor de limão e leite condensado com pedaços de biscoito e raspa de limão.</t>
  </si>
  <si>
    <t>Delicia Torta de Limão 60g</t>
  </si>
  <si>
    <t>Delicia Iogurte com Frutas Vermelhas 60g Picolé cremoso de iogurte com frutas vermelhas.</t>
  </si>
  <si>
    <t>Delicia Iogurte com Frutas Vermelhas 60g</t>
  </si>
  <si>
    <t>Delicia Chocolate 60g Picolé cremoso de chocolate.</t>
  </si>
  <si>
    <t>Delicia Chocolate 60g</t>
  </si>
  <si>
    <t>Delicia Mousse de Maracujá 60g Delicioso mousse de maracujá em forma de picolé.</t>
  </si>
  <si>
    <t>Delicia Mousse de Maracujá 60g</t>
  </si>
  <si>
    <t>Fazenda Amendoim 60g Picolé cremoso de amendoim, com pedaços de amendoim.</t>
  </si>
  <si>
    <t>Fazenda Amendoim 60g</t>
  </si>
  <si>
    <t>Fazenda Coco Branco 60g Picolé de coco, com pedaços do coco.</t>
  </si>
  <si>
    <t>Fazenda Coco Branco 60g</t>
  </si>
  <si>
    <t>Fazenda Coco Queimado 60g Picolé de coco queimado com pedaços.</t>
  </si>
  <si>
    <t>Fazenda Coco Queimado 60g</t>
  </si>
  <si>
    <t>Fazenda Doce de Leite 60g Picolé com sabor irresistível de doce de leita da fazenda.</t>
  </si>
  <si>
    <t>Fazenda Doce de Leite 60g</t>
  </si>
  <si>
    <t>Fazenda Milho Verde 60g Picolé típico de milho verde, com textura cremosa.</t>
  </si>
  <si>
    <t>Fazenda Milho Verde 60g</t>
  </si>
  <si>
    <t>Fazenda Morango ao leite 60g Picolé sabor vitaminado de morango e leite.</t>
  </si>
  <si>
    <t>Fazenda Morango ao leite 60g</t>
  </si>
  <si>
    <t>Picolé Oggi - Leve de montão Festa Melancia 60g O sabor da melancia em picolé.</t>
  </si>
  <si>
    <t>Festa Melancia 60g</t>
  </si>
  <si>
    <t>Festa Frutas Vermelhas 60g Picolé com mix de sabor de frutas vermelhas.</t>
  </si>
  <si>
    <t>Festa Frutas Vermelhas 60g</t>
  </si>
  <si>
    <t>Hello Kitty Kiwi 60g Picolé refrescante sabor kiwi.</t>
  </si>
  <si>
    <t>Hello Kitty Kiwi 60g</t>
  </si>
  <si>
    <t>Hello Kitty Tutti Frutti 60g Picolé a base de água sabor tutti frutti.</t>
  </si>
  <si>
    <t>Hello Kitty Tutti Frutti 60g</t>
  </si>
  <si>
    <t>Hello Kitty Pinta Lingua 60g Picolé divertido que pinta a língua, sabor tutti frutti.</t>
  </si>
  <si>
    <t>Hello Kitty Pinta Lingua 60g</t>
  </si>
  <si>
    <t>Hello Kitty Groselha 60g Picolé a base de água sabor clássico de groselha.</t>
  </si>
  <si>
    <t>Hello Kitty Groselha 60g</t>
  </si>
  <si>
    <t>Picolé Festa ao Leite da Oggi Festa Leite Condensado 60g O irresistível sabor tradicional de leite condensado.</t>
  </si>
  <si>
    <t>Festa Leite Condensado 60g</t>
  </si>
  <si>
    <t>Festa Chocolate Branco 60g Picolé sabor chocolate branco</t>
  </si>
  <si>
    <t>Festa Chocolate Branco 60g</t>
  </si>
  <si>
    <t>Festa Achocolatado 60g Picolé sabor achocolatado.</t>
  </si>
  <si>
    <t>Festa Achocolatado 60g</t>
  </si>
  <si>
    <t>Festa Banana 60g O sabor da banana em forma de picolé.</t>
  </si>
  <si>
    <t>Festa Banana 60g</t>
  </si>
  <si>
    <t>Festa Iogurte 60g Picolé cremoso sabor iogurte.</t>
  </si>
  <si>
    <t>Festa Iogurte 60g</t>
  </si>
  <si>
    <t>Cones Giratto Leite Trufado 70g Sorvete em cone com recheio trufado de leite. (70g)</t>
  </si>
  <si>
    <t>Giratto Leite Trufado 70g</t>
  </si>
  <si>
    <t>Giratto Crocante 70g Sorvete cremoso de creme em cone com cobertura crocante. (70g)</t>
  </si>
  <si>
    <t>Giratto Crocante 70g</t>
  </si>
  <si>
    <t>Giratto Avelã Trufado 70g Sorvete em cone com recheio trufado de avelã.</t>
  </si>
  <si>
    <t>Giratto Avelã Trufado 70g</t>
  </si>
  <si>
    <t>Picolé Frutos da Oggi Frutos Morango Base Àgua 60g Picolé a base de água sabor morango.</t>
  </si>
  <si>
    <t>Frutos Morango Base Àgua 60g</t>
  </si>
  <si>
    <t>Frutos Açai 60g O sabor clássico do açaí em picolé.</t>
  </si>
  <si>
    <t>Frutos Açai 60g</t>
  </si>
  <si>
    <t>Frutos Limão 60g Delicioso picolé de limão, perfeito para se refrescar.</t>
  </si>
  <si>
    <t>Frutos Limão 60g</t>
  </si>
  <si>
    <t>Frutos Uva 60g Picolé a base de água sabor uva.</t>
  </si>
  <si>
    <t>Frutos Uva 60g</t>
  </si>
  <si>
    <t>Frutos Maracuja 60g Picolé a base de água sabor tropical de maracujá.</t>
  </si>
  <si>
    <t>Frutos Maracuja 60g</t>
  </si>
  <si>
    <t>Frutos Abacaxi 60g Picolé a base de água sabor abacaxi, com pedaços de abacaxi.</t>
  </si>
  <si>
    <t>Frutos Abacaxi 60g</t>
  </si>
  <si>
    <t>Sensa Omega Sensa Brigadeiro 70g Cremoso sorvete sabor brigadeiro tradicional.</t>
  </si>
  <si>
    <t>Sensa Brigadeiro 70g</t>
  </si>
  <si>
    <t>Sensa Amendoim 70g Sorvete cremoso de amendoim.</t>
  </si>
  <si>
    <t>Sensa Amendoim 70g</t>
  </si>
  <si>
    <t>Sensa Frutas Vermelhas 70g Sorvete cremoso sabor frutas vermelhas com cobertura de chocolate branco.</t>
  </si>
  <si>
    <t>Sensa Frutas Vermelhas 70g</t>
  </si>
  <si>
    <t>Sensa Classico 70g Sorvete cremoso sabor baunilha com cobertura de chocolate.</t>
  </si>
  <si>
    <t>Sensa Classico 70g</t>
  </si>
  <si>
    <t>Sensa Chocolate Branco 70g Sorvete cremoso com sabor irresistível de chocolate branco.</t>
  </si>
  <si>
    <t>Sensa Chocolate Branco 70g</t>
  </si>
  <si>
    <t>Sensa Menta 70g Sorvete cremoso refrescante sabor mente.</t>
  </si>
  <si>
    <t>Sensa Menta 70g</t>
  </si>
  <si>
    <t>Sensa Doce De Leite 70g Sorvete cremoso sabor doce de leite com cobertura de chocolate branco.</t>
  </si>
  <si>
    <t>Sensa Doce De Leite 70g</t>
  </si>
  <si>
    <t>Sensa Meio Amargo 70g Sorvete cremoso sabor chocolate meio amargo, para quem aprecia sabores marcantes.</t>
  </si>
  <si>
    <t>Sensa Meio Amargo 70g</t>
  </si>
  <si>
    <t>Sundae Top Sundae Doce De Leite 240g Delicioso sundae sabor doce de leite, com amendoim e calda.</t>
  </si>
  <si>
    <t>Top Sundae Doce De Leite 240g</t>
  </si>
  <si>
    <t>Top Sundae Chocolate 240g Delicioso sundae sabor chocolate, com amendoim e calda.</t>
  </si>
  <si>
    <t>Top Sundae Chocolate 240g</t>
  </si>
  <si>
    <t>Potes na Promoção Oggi Duo Chocolate 1,5 litros Sorvete sabor de baunilha com calda de chocolate.</t>
  </si>
  <si>
    <t>Oggi Duo Chocolate 1,5 litros</t>
  </si>
  <si>
    <t>Oggi Duo Morango 1,5 litros Sorvete sabor de baunilha com calda de morango.</t>
  </si>
  <si>
    <t>Oggi Duo Morango 1,5 litros</t>
  </si>
  <si>
    <t>Festa Trio Tropical 2 litros Sorvete cremoso sabor tropical abacaxi, uva e limão</t>
  </si>
  <si>
    <t>Festa Trio Tropical 2 litros</t>
  </si>
  <si>
    <t>Festa Trio Yogo 2 litros Sorvete cremoso de morango, iogurte e maracujá. Sabor irresistível.</t>
  </si>
  <si>
    <t>Festa Trio Yogo 2 litros</t>
  </si>
  <si>
    <t>Napolitano 2 litros Sorvete cremoso napolitano, combinação perfeita de chocolate, morango e baunilha.</t>
  </si>
  <si>
    <t>Napolitano 2 litros</t>
  </si>
  <si>
    <t>Creme 2 litros Sorvete cremoso de creme, perfeito para qualquer sobremesa.</t>
  </si>
  <si>
    <t>Creme 2 litros</t>
  </si>
  <si>
    <t>Morango 2 litros Sorvete cremoso de morango</t>
  </si>
  <si>
    <t>Morango 2 litros</t>
  </si>
  <si>
    <t>Zero Açúcar 1,5 Litros Napolitano Zero Sorvete napolitano zero açúcar</t>
  </si>
  <si>
    <t>Limão Zero 60g</t>
  </si>
  <si>
    <t>Picolé sabor limão</t>
  </si>
  <si>
    <t>Zero Coco 60g Picolé zero açúcar, sabor coco</t>
  </si>
  <si>
    <t>Zero Coco 60g</t>
  </si>
  <si>
    <t>Açai 1,5 Litros Açai O tradicional açaí em pote.</t>
  </si>
  <si>
    <t>Açai Banana 180g</t>
  </si>
  <si>
    <t>O delicioso sabor de açaí com leve toque de banana.</t>
  </si>
  <si>
    <t>Açai Guaraná 180g O tradicional sabor de açaí.</t>
  </si>
  <si>
    <t>Açai Guaraná 180g</t>
  </si>
  <si>
    <t>Granola Uma porção de granola 50g</t>
  </si>
  <si>
    <t>Granola</t>
  </si>
  <si>
    <t>Sensa Bombom Sensa Bombom Classico 105g Bombons clássicos sabor baunilha com cobertura de chocolate.</t>
  </si>
  <si>
    <t>Sensa Bombom Classico 105g</t>
  </si>
  <si>
    <t>Sensa Bombom Açai 105g Bombons sabor tradicional de açaí com cobertura do irresistível chocolate branco.</t>
  </si>
  <si>
    <t>Sensa Bombom Açai 105g</t>
  </si>
  <si>
    <t>Potes Duetto Oggi 2l Duetto Leitinho Trufado 2 litros Sorvete cremoso de leitinho trufado.</t>
  </si>
  <si>
    <t>Duetto Leitinho Trufado 2 litros</t>
  </si>
  <si>
    <t>Duetto Churros Com Doce De Leite 2 litros Sorvete cremoso de churros com doce de leite.</t>
  </si>
  <si>
    <t>Duetto Churros Com Doce De Leite 2 litros</t>
  </si>
  <si>
    <t>Duetto Iogurte Com Frutas Vermelhas 2 litros Sorvete cremoso de iogurte com frutas vermelhas.</t>
  </si>
  <si>
    <t>Duetto Iogurte Com Frutas Vermelhas 2 litros</t>
  </si>
  <si>
    <t>Duetto Mousse Maracuja 2 litros Sorvete cremoso de mouse de maracujá com calda.</t>
  </si>
  <si>
    <t>Duetto Mousse Maracuja 2 litros</t>
  </si>
  <si>
    <t>Duetto Chocolate Com Trufa 2 litros Sorvete cremoso de chocolate trufado.</t>
  </si>
  <si>
    <t>Duetto Chocolate Com Trufa 2 litros</t>
  </si>
  <si>
    <t>Delicia Torta de Limão 2lts A torta de limão em forma de sorvete, sabor de limão e leite condensado com pedaços de biscoito e raspas de limão Serve 4 pessoas</t>
  </si>
  <si>
    <t>Delicia Torta de Limão 2lts</t>
  </si>
  <si>
    <t>Delicia Pamonha 2lts O irresistível sabor de milho em sorvete Serve 4 pessoas</t>
  </si>
  <si>
    <t>Delicia Pamonha 2lts</t>
  </si>
  <si>
    <t>Potes Seleções Oggi Seleções Chocolate 2 litors Sorvete cremoso de chocolate tradicional.</t>
  </si>
  <si>
    <t>Seleções Chocolate 2 litors</t>
  </si>
  <si>
    <t>Seleções Flocos 2 litros Sorvete cremoso de flocos</t>
  </si>
  <si>
    <t>Seleções Flocos 2 litros</t>
  </si>
  <si>
    <t>Seleções Passas ao Rum 2 litros Sorvete cremoso de passas ao rum, para um paladar mais sofisticado.</t>
  </si>
  <si>
    <t>Seleções Passas ao Rum 2 litros</t>
  </si>
  <si>
    <t>Seleções Coco 2 litros Sorvete cremoso sabor tradicional de coco.</t>
  </si>
  <si>
    <t>Seleções Coco 2 litros</t>
  </si>
  <si>
    <t>Seleções Carioca 2 litros Sorvete cremoso de creme com chocolate, a dupla perfeita para a sobremesa.</t>
  </si>
  <si>
    <t>Seleções Carioca 2 litros</t>
  </si>
  <si>
    <t>Coberturas e Acompanhamentos Canudo Biju Baunilha 75g</t>
  </si>
  <si>
    <t>Canudo Biju Baunilha 75g</t>
  </si>
  <si>
    <t>Cobertura Caramelo 190g Cobertura sabor caramelo</t>
  </si>
  <si>
    <t>Cobertura Caramelo 190g</t>
  </si>
  <si>
    <t>Cobertura Morango 190g Cobertura sabor morango</t>
  </si>
  <si>
    <t>Cobertura Morango 190g</t>
  </si>
  <si>
    <t>Cobertura Chocolate 190g Cobertura sabor chocolate</t>
  </si>
  <si>
    <t>Cobertura Chocolate 190g</t>
  </si>
  <si>
    <t>Leve de Montão Combo Crianças (10 Picolés Oggi) Selecione 10 picolés Serve 4 pessoas</t>
  </si>
  <si>
    <t>Entrega Hoje 56-66 min •</t>
  </si>
  <si>
    <t>Bauru Bauru 2 Presunto Mussarela Tomate Fatiado Molho De Tomate Oregano E Azeitona Serve 4 pessoas</t>
  </si>
  <si>
    <t>Brasileira Frango calabresa Mussarela Molho De Tomate Oregano E Azeitona</t>
  </si>
  <si>
    <t>Brasileira</t>
  </si>
  <si>
    <t>Boicatu Calabresa Com Catupiri Original,Molho De Tomate ,Oregano E Azeitona Serve 4 pessoas</t>
  </si>
  <si>
    <t>Boicatu</t>
  </si>
  <si>
    <t>Esfiha escarola mussarela e bacon</t>
  </si>
  <si>
    <t>Pizzas Brasileira Calabresa frango e mussarela Serve 4 pessoas</t>
  </si>
  <si>
    <t>Portuguesa</t>
  </si>
  <si>
    <t>Presunto Mussarela Ovos Cebola Serve 4 pessoas</t>
  </si>
  <si>
    <t>Escarola Escarola Mussarela Bacon Serve 4 pessoas</t>
  </si>
  <si>
    <t>Escarola</t>
  </si>
  <si>
    <t>Camarao 2 Camarao Mussarela Molho De Topmate Oragano E Azeitona Serve 4 pessoas</t>
  </si>
  <si>
    <t>Camarao 1</t>
  </si>
  <si>
    <t>Camarao Catupiri Original Molho De Tomate Oregano E Azeitona</t>
  </si>
  <si>
    <t>Calabresa Com Chedder</t>
  </si>
  <si>
    <t>Calabresa Com Chedder E Bacon Serve 4 pessoas</t>
  </si>
  <si>
    <t>Calabresa Com Catupiri Original,Molho De Tomate ,Oregano E Azeitona Serve 4 pessoas</t>
  </si>
  <si>
    <t>Calabresa Coberta Co Cebola, Molho De Tomate Oregano E Azeitona</t>
  </si>
  <si>
    <t>Carijo Frango Desfiado Milho Verde Catupiry Molho De Tomate Oregano E Azeitona Serve 4 pessoas</t>
  </si>
  <si>
    <t>Brocolis</t>
  </si>
  <si>
    <t>Brocolis mussarela, cebola Oregano Azeitona Serve 4 pessoas</t>
  </si>
  <si>
    <t>Bacon 2 Bacon Ii Bacon Mussarela Molho De Tomate, Oregano E Azeitona</t>
  </si>
  <si>
    <t>Bacon 2</t>
  </si>
  <si>
    <t>Bacon 1 Bacon I. Bacon Catupiri Molho De Tomate Oregano E Azeitona.</t>
  </si>
  <si>
    <t>Bacon 1</t>
  </si>
  <si>
    <t>A Moda Da Casa A Moda Casa Mussarela Presunto,Bacon,mussarela, calabresa cebola ,ovos , Molho De Tomate,Oregano Azeitona</t>
  </si>
  <si>
    <t>A Moda Da Casa</t>
  </si>
  <si>
    <t>Americana 2 Americana Presunto Ovos Mussarela, bacon Molho De Tomate Oregano E Azeitona</t>
  </si>
  <si>
    <t>Americana 2</t>
  </si>
  <si>
    <t>Americana 1 Americana Ipresunto ,Ovos E Catupiry E Ervilha Molho De Tomate Oregano E Azeitona</t>
  </si>
  <si>
    <t>Americana 1</t>
  </si>
  <si>
    <t>Atum 2 Atum Coberto Com Mussarela,Molho De Tomate Oregano E Azeitona</t>
  </si>
  <si>
    <t>Atum 2</t>
  </si>
  <si>
    <t>Atum 1 Atum Coberto Com Cebola Molho De Tomate E Oregano Azeitona.</t>
  </si>
  <si>
    <t>Atum 1</t>
  </si>
  <si>
    <t>Romeu Julieta Mussarela Com Goiabada Cremosa</t>
  </si>
  <si>
    <t>Banana</t>
  </si>
  <si>
    <t>Banana Com Leite Condensado Canela</t>
  </si>
  <si>
    <t>Chocolate Com Granulado</t>
  </si>
  <si>
    <t>Chocolate Coco Ralado E Leite Condensado</t>
  </si>
  <si>
    <t>Vegetariana</t>
  </si>
  <si>
    <t>Escarola Palmito Milho Verde Mussarela</t>
  </si>
  <si>
    <t>Tres Queijos</t>
  </si>
  <si>
    <t>Mussarela Catupiri Parmesao Serve 4 pessoas</t>
  </si>
  <si>
    <t>Siciliana</t>
  </si>
  <si>
    <t>Champingnon Bacon E Mussrela Serve 4 pessoas</t>
  </si>
  <si>
    <t>Quatro Queijos</t>
  </si>
  <si>
    <t>Mussarela Parmesao Catupiri Provolone Serve 4 pessoas</t>
  </si>
  <si>
    <t>Romanesca</t>
  </si>
  <si>
    <t>Presunto Ovos Cebola E Catupiri</t>
  </si>
  <si>
    <t>Peito De Peru</t>
  </si>
  <si>
    <t>Peito De Peru Champngon Catupiri</t>
  </si>
  <si>
    <t>Peperone</t>
  </si>
  <si>
    <t>Peperone Champgnon E Catupiri Serve 4 pessoas</t>
  </si>
  <si>
    <t>Peruana</t>
  </si>
  <si>
    <t>Atum Com Catupiri E mussarela</t>
  </si>
  <si>
    <t>Napolitana</t>
  </si>
  <si>
    <t>Mussarela Tomate Fatioado E Parmessao</t>
  </si>
  <si>
    <t>Marguerita</t>
  </si>
  <si>
    <t>Mussarela Mangericao Tomate Fatiado Serve 4 pessoas</t>
  </si>
  <si>
    <t>Mania Da Pizza</t>
  </si>
  <si>
    <t>Calabresa Frango Catupiry E Milho Verde</t>
  </si>
  <si>
    <t>MEXICANA</t>
  </si>
  <si>
    <t>CALABRESA MILHO VERDE OVOS E MUSSARELA</t>
  </si>
  <si>
    <t>Lombo 2</t>
  </si>
  <si>
    <t>Lombo Com Catupiri Serve 4 pessoas</t>
  </si>
  <si>
    <t>LOMBO TRADICIONAL</t>
  </si>
  <si>
    <t>LOMBO MUSSARELA</t>
  </si>
  <si>
    <t>Frangorela</t>
  </si>
  <si>
    <t>Frango Com Mussarelae Milho Verde</t>
  </si>
  <si>
    <t>Frango Com Catupiri</t>
  </si>
  <si>
    <t>Frango Com Chedder</t>
  </si>
  <si>
    <t>Carne Secaii</t>
  </si>
  <si>
    <t>Carne Seca Mussarela Ervilha Bacon Ovos,</t>
  </si>
  <si>
    <t>Nordestina</t>
  </si>
  <si>
    <t>Carne Seca Cebola Catupiri Original</t>
  </si>
  <si>
    <t>Canadense</t>
  </si>
  <si>
    <t>Lombo Fatiado Milho Verde Cebola Mussarela</t>
  </si>
  <si>
    <t>Bordas</t>
  </si>
  <si>
    <t>Borda catpiry Original</t>
  </si>
  <si>
    <t>Borda de chocolate</t>
  </si>
  <si>
    <t>Borda De Mussarela</t>
  </si>
  <si>
    <t>Borda Chedder</t>
  </si>
  <si>
    <t>Borda De Chedder</t>
  </si>
  <si>
    <t>Borda De Catupiry Original</t>
  </si>
  <si>
    <t>Borda De Catupiry</t>
  </si>
  <si>
    <t>Esfihas</t>
  </si>
  <si>
    <t>Esfiha brigadeiro</t>
  </si>
  <si>
    <t>Esfiha napolitana</t>
  </si>
  <si>
    <t>Esfiha Catupiry Original</t>
  </si>
  <si>
    <t>Esfiha alho</t>
  </si>
  <si>
    <t>Esfiha atum</t>
  </si>
  <si>
    <t>Esfiha atum com queijo</t>
  </si>
  <si>
    <t>Esfiha atum com queijo Serve 1 pessoa</t>
  </si>
  <si>
    <t>Esfiha calabresa</t>
  </si>
  <si>
    <t>Esfiha camarao</t>
  </si>
  <si>
    <t>Esfiha carne com queijo</t>
  </si>
  <si>
    <t>Esfiha chocolate com morango</t>
  </si>
  <si>
    <t>Esfiha de frango Catupiry Original</t>
  </si>
  <si>
    <t>Esfiha de frango puro</t>
  </si>
  <si>
    <t>Esfiha de queijo mussarela</t>
  </si>
  <si>
    <t>Esfiha dois queijos</t>
  </si>
  <si>
    <t>Esfiha frango com queijo</t>
  </si>
  <si>
    <t>Esfiha milho verde</t>
  </si>
  <si>
    <t>Esfiha mineira</t>
  </si>
  <si>
    <t>Esfiha mms</t>
  </si>
  <si>
    <t>Esfiha nordestina</t>
  </si>
  <si>
    <t>Esfiha nutela</t>
  </si>
  <si>
    <t>Esfiha palmito e mussarela</t>
  </si>
  <si>
    <t>Esfiha peperone</t>
  </si>
  <si>
    <t>Esfiha pizza</t>
  </si>
  <si>
    <t>Esfiha prestigio</t>
  </si>
  <si>
    <t>Esfiha tomate seco</t>
  </si>
  <si>
    <t>Esfiha vegetariana</t>
  </si>
  <si>
    <t>Pastel Chocolate Chocolate Cremoso</t>
  </si>
  <si>
    <t>Pastel Chocolate</t>
  </si>
  <si>
    <t>Pastel Prestigio Chocolate Coco Ralado E Leite Condenssado. Serve 1 pessoa</t>
  </si>
  <si>
    <t>Pastel Prestigio</t>
  </si>
  <si>
    <t>Pastel De Banana Com Doce De Leite Cremoso Banana Com Doce De Leite Cremoso Serve 1 pessoa</t>
  </si>
  <si>
    <t>Pastel De Banana Com Doce De Leite Cremoso</t>
  </si>
  <si>
    <t>Pastel Doce Romeu E Julieta Mussarela E Goiabada Serve 1 pessoa</t>
  </si>
  <si>
    <t>Pastel Doce</t>
  </si>
  <si>
    <t>Pastel Frango Com Catupiry E Milho Frango Desfiado Catupiry E Milho Serve 1 pessoa</t>
  </si>
  <si>
    <t>Pastel Frango Com Catupiry E Milho</t>
  </si>
  <si>
    <t>Pastel Bacon Mussarela Com Bacon Serve 1 pessoa</t>
  </si>
  <si>
    <t>Pastel Bacon</t>
  </si>
  <si>
    <t>Pastel Bauru Presunto ,Tomate E Mussarela Serve 1 pessoa</t>
  </si>
  <si>
    <t>Pastel De Portuguesa Presunto Mussarela, Cebola Ovos . Serve 1 pessoa</t>
  </si>
  <si>
    <t>Pastel De  Portuguesa</t>
  </si>
  <si>
    <t>Pastel De Calabresa Com Queijo Calabresa Com Queijo Serve 1 pessoa</t>
  </si>
  <si>
    <t>Pastel De Calabresa Com Queijo</t>
  </si>
  <si>
    <t>Pastel De Calabresa Com Catupiry Original Calabresa Com Catupiry Original Serve 1 pessoa</t>
  </si>
  <si>
    <t>Pastel De Calabresa Com Catupiry Original</t>
  </si>
  <si>
    <t>Pastel De Queijo Pastel De Queijo Serve 1 pessoa</t>
  </si>
  <si>
    <t>Pastel De Queijo</t>
  </si>
  <si>
    <t>Pastel Frango Catupiry Original Frango Com Catupiry Original Serve 1 pessoa</t>
  </si>
  <si>
    <t>Pastel Frango Catupiry Original</t>
  </si>
  <si>
    <t>Pastel Queijo Mussarela Tres Marias Serve 1 pessoa</t>
  </si>
  <si>
    <t>FOGAZZA DE CHOCOLATE COM MMS CHOCOLATE AO LEITE MAIS MEMS</t>
  </si>
  <si>
    <t>Fogazza De Prestigio</t>
  </si>
  <si>
    <t>Chocolate Ao Leite Coco Ralado Leite Condensado.</t>
  </si>
  <si>
    <t>Fogazza De Banana</t>
  </si>
  <si>
    <t>Banana Com Leite Condensado E Canela</t>
  </si>
  <si>
    <t>Fogazza 4 Queijos</t>
  </si>
  <si>
    <t>Mussarela Parmesao Catupiri,Provolone</t>
  </si>
  <si>
    <t>FOGAZZA DE MUSSARELA</t>
  </si>
  <si>
    <t>MOLHO DE TOMATE ,MUSSARELA ,TOMATE FATIADO.</t>
  </si>
  <si>
    <t>Fogazza De Calabresa Com Catupiri Original</t>
  </si>
  <si>
    <t>Molho De Tomate Calabresa Com Catupiri</t>
  </si>
  <si>
    <t>Fogazza De Calabresa</t>
  </si>
  <si>
    <t>Molho De Tomate, Calabresa Cebola.</t>
  </si>
  <si>
    <t>Fogazza De Frango Catupiri</t>
  </si>
  <si>
    <t>Frango Desfiado Catupiri,Molho De Tomate Oregano Azeitona</t>
  </si>
  <si>
    <t>Porcoes</t>
  </si>
  <si>
    <t>Batata 1/2 frango Meia batata meia frango frito Serve 1 pessoa</t>
  </si>
  <si>
    <t>Batata 1/2 frango</t>
  </si>
  <si>
    <t>Combo frango/batata/polenta/mandioca/calabresa Cinco itens em uma unica por çao</t>
  </si>
  <si>
    <t>Combo frango/batata/polenta/mandioca/calabresa</t>
  </si>
  <si>
    <t>Frango passarinho Frango frito limao/azeitonas, Serve 4 pessoas</t>
  </si>
  <si>
    <t>Frango  passarinho</t>
  </si>
  <si>
    <t>Calabresa Acebolada Grande Calbresa Acebolada Serve Duas A Tres Pessoas</t>
  </si>
  <si>
    <t>Calabresa Acebolada Grande</t>
  </si>
  <si>
    <t>PORCAO DE CALABESA ACEBOLADA PEQUENA CALABRESA ACEBOLADA</t>
  </si>
  <si>
    <t>PORCAO DE CALABESA ACEBOLADA PEQUENA</t>
  </si>
  <si>
    <t>PORCAO DE BATATA FRITA GRANDE BATATA FRITA GRANDE ACOMPANHA MAIONESE, KETCHUP, MOSTARDA , OREGANO SERVE DUAS PESSOAS.</t>
  </si>
  <si>
    <t>PORCAO DE BATATA FRITA GRANDE</t>
  </si>
  <si>
    <t>PORCAO DE BATATA FRITA PORCAO DE BATATA FRITA PEQUENA PRA UMA PESSOA , ACOMPANHA KETCHUP,MAIONESE, MOSTARDA ,MAIONESE.E OREGANO ;COMPLETA JA VAI MONTADA.</t>
  </si>
  <si>
    <t>PORCAO DE  BATATA FRITA</t>
  </si>
  <si>
    <t>Beiruttes Beirute a moda da casa Frango desfiado presunto queijo maionese tomate e bacon</t>
  </si>
  <si>
    <t>Beirute frango desfiado</t>
  </si>
  <si>
    <t>Beirutes contra file</t>
  </si>
  <si>
    <t>Beirutes rosbife</t>
  </si>
  <si>
    <t>Pave Creme de baunilha com cobetura de chocolate Serve 1 pessoa</t>
  </si>
  <si>
    <t>Bolo de pote sabores</t>
  </si>
  <si>
    <t>Bejinho Bolo de chocolate com creme de coco</t>
  </si>
  <si>
    <t>Chocolate com granulado</t>
  </si>
  <si>
    <t>Cenora com chocolate</t>
  </si>
  <si>
    <t>Bolo de cenoura com chocolate</t>
  </si>
  <si>
    <t>Maracuja c/ chocolate</t>
  </si>
  <si>
    <t>Bolo de chocolate c/mousse de maracuja e creme de chocolate</t>
  </si>
  <si>
    <t>Coco com chocolate Serve 1 pessoa</t>
  </si>
  <si>
    <t>Suco Del Vale Manga Del Vale De Manga</t>
  </si>
  <si>
    <t>Suco Del Vale Manga</t>
  </si>
  <si>
    <t>SUCO DEL VALE GOIABA DEL GOIABA</t>
  </si>
  <si>
    <t>SUCO DEL VALE GOIABA</t>
  </si>
  <si>
    <t>Fanta Lata 350ml Refrigerante Serve 1 pessoa</t>
  </si>
  <si>
    <t>Fanta Lata 350ml</t>
  </si>
  <si>
    <t>Coca Cola Lata 350ml Refrigerante</t>
  </si>
  <si>
    <t>Coca Cola Lata 350ml</t>
  </si>
  <si>
    <t>Cerveja Itaipava 350ml Cerveja Serve 1 pessoa</t>
  </si>
  <si>
    <t>Cerveja Itaipava 350ml</t>
  </si>
  <si>
    <t>Cerveja Skol 350 Ml Cerveja</t>
  </si>
  <si>
    <t>Cerveja Skol 350 Ml</t>
  </si>
  <si>
    <t>Fanta 2l Refrigerante</t>
  </si>
  <si>
    <t>Fanta 2l</t>
  </si>
  <si>
    <t>Guarana Antartica 2l Refrigerante</t>
  </si>
  <si>
    <t>Guarana Antartica 2l</t>
  </si>
  <si>
    <t>Dolli 2l Refrigerante</t>
  </si>
  <si>
    <t>Dolli 2l</t>
  </si>
  <si>
    <t>Coca Cola 2l Coca Cola 2l</t>
  </si>
  <si>
    <t>GUARANA LATA 350ML</t>
  </si>
  <si>
    <t>REFRIGERANTE</t>
  </si>
  <si>
    <t>Monte Seu Combo Preferidos. (20g) Aqui Você vai Provar o Motivo deles Serem Premiun. Podendo Escolher os Salgados que Mais Gosta. Sequinhos Caprichados no Recheio e o Melhor de Tudo Frito Na Hora. Não está afim de Almoçar comida pede Salgado. Não está afim de Pedir marmita Pede Salgado Não Quer Jantar Hoje, Pede Salgado Todos são de 20g</t>
  </si>
  <si>
    <t>Monte Seu Combo Preferidos. (20g)</t>
  </si>
  <si>
    <t>25 Coxinhas + coca cola Grátis</t>
  </si>
  <si>
    <t>Vai Receber: Deliciosas Coxinhas. Bolinhas de Queijo. Rosole Presunto e Queijo. Bolinhos de calabresa. Kibes. Sem Contar A Qualidade Que Dispensa Comentários. combo hamburguer week.</t>
  </si>
  <si>
    <t>Amo Bolinha de Queijo e Coxinha (20 un + Coca-Cola Lata)</t>
  </si>
  <si>
    <t>Nem Precisa Pensar muito. 10 coxinhas 10 Bolinhas de Queijo 1 Coca Geladinha Pra Você Comer se Deliciando ao ver o Queijo esticando a Cada Mordida e sentir o Sabor único e a Corânica Das Coxinhas Super Recheadas Preparadas Com Massa de Batata. Perfeito para Você Hoje . combo hamburguer week</t>
  </si>
  <si>
    <t>Amo Bolinha de Queijo e Coxinha (20 un + Coca-Cola  Lata)</t>
  </si>
  <si>
    <t>Deliciosos Salgados 20g Festinha Particular</t>
  </si>
  <si>
    <t>Festinha Particular</t>
  </si>
  <si>
    <t>Salgados Festa Fritos &amp; Sortidos (Escolha Seus Salgados) Uma Opção Perfeita de deliciosos salgadinhos sequinhas e Muito Saborosos Vai Chegar ai: Coxinhas Bolinhas de Queijo Risole Presunto Queijo Bolinho Calabresa Kibe se estava Procurando algo Gostoso e Perfeito Aqui está.</t>
  </si>
  <si>
    <t>Salgados Festa Fritos &amp; Sortidos (Escolha Seus Salgados)</t>
  </si>
  <si>
    <t>Ofertas Imperdíveis $$ Escolhendo Meus Mini Salgados (10g) Selecione os Sabores preferidos que a Satisfação é Garantida. Mais de 8 Deliciosas Opções para Você Escolher e se Deliciar, Cai Pra Dentro Que é Sucesso.</t>
  </si>
  <si>
    <t>Escolhendo Meus Mini Salgados (10g)</t>
  </si>
  <si>
    <t>20 mini Coxinhas de Frango Magnífico São 20 Deliciosas Mini Coxinhas Frango Magnífico que Fritamos na Hora!! Preparadas com Massa de Batata. Sequinhas, crocantes e Com um sabor Irresistivel. São de 10gramas.</t>
  </si>
  <si>
    <t>Aqui é você quem Escolhe Seus Preferidos !! temos Coxinhas Bolinhas de queijo Bolinho de Calabresa Risole Presunto e queijo Kibe Nossos Mini Salgados São Sequinhos de 10gramas. Saborosos todos Fritos na Hora, Oferencendo a Você o maximo de Qualidade e Sabor. Agora que já sabe que são Maravilhosos, Venha escolher os seus. Combo hamburguer max.</t>
  </si>
  <si>
    <t>Pastelzinhos da Sol!</t>
  </si>
  <si>
    <t>30 Pasteizinhos Sequinhos &amp; Crocantes Nos Sabores Carne e Queijo Alem de Sequinhos e Crocanes, são Bem Recheados e Fritos na Hora.</t>
  </si>
  <si>
    <t>R$ 62,99R$ 92,99</t>
  </si>
  <si>
    <t>50 Deliciosos Pasteizinhos Os Melhores Salgados Monte Seu Combo Preferidos. (20g) Aqui Você vai Provar o Motivo deles Serem Premiun. Podendo Escolher os Salgados que Mais Gosta. Sequinhos Caprichados no Recheio e o Melhor de Tudo Frito Na Hora. Não está afim de Almoçar comida pede Salgado. Não está afim de Pedir marmita Pede Salgado Não Quer Jantar Hoje, Pede Salgado Todos são de 20g</t>
  </si>
  <si>
    <t>Eu Amo Coxinhas (15un 20g) 15 Irresistíveis Coxinhas de Frango Muito Bem Recheadas e Preparadas Com Massa de Batata Deixandoas Mais Sequinhas, Saborosas e Crocantes. Fritas Na Hora do jeitinho Que Você Gosta. Aproveita e já Garanta essa Maravilha! Serve 1 pessoa</t>
  </si>
  <si>
    <t>Eu Amo Coxinhas  (15un 20g)</t>
  </si>
  <si>
    <t>20 Mini Salgados + 20 Pasteizinhos 20 Pasteizinhos Sabores Carne e Queijo 20 Mini Salgados Sortidos. Sendo Coxinhas Bolinhas de Queijo entre outros. Salgados de 10gramas Sequinhos Muito Bem Reccheados e Fritos na Hora. Opção perfeita para Esse Momento do seu Dia, né? combo hamburguer max.</t>
  </si>
  <si>
    <t>Você tem Aqui as segunites Opções: Coxinha Bolinhas de Queijo Risole de Presunto e Queijo Bolinha de Calabresa Kibe Bolinho de Mandioca com queijo Croquete são mini Salgados de 10gramas Fritos na hora e Com a Qualidade Que só você Merece. combo hamburguer week.</t>
  </si>
  <si>
    <t>Para Compartilhar!!! 100 mini Salgados</t>
  </si>
  <si>
    <t>Apresentamos 100 deliciosos mini salgados, a escolha perfeita para tornar o seu Dia ainda mais especial. Este conjunto inclui: 20 crocantes coxinhas, 20 macias bolinhas de queijo, 20 saborosos rissoles de presunto e queijo, 20 intensas bolinhas de calabresa 20 autênticas bolinhas de mandioca. Cada um pesando 10 gramas, são fritos no exato momento do seu pedido, garantindo a entrega deles fresquinhos como você merece. Não hesite, é sucesso garantido!</t>
  </si>
  <si>
    <t>Porção de Batata. Fritas com Cheddar e Bacon G 500g das nossas maravilhosas batatas fritas com muito cheddar e bacon Serve 3 pessoas (500g)</t>
  </si>
  <si>
    <t>Fritas com Cheddar e Bacon G</t>
  </si>
  <si>
    <t>Fritas com Cheddar e Bacon M 300 g de muito sabor nas nossas maravilhosas batatas fritas crocantes com bacon e cheddar Serve 2 pessoas (400g)</t>
  </si>
  <si>
    <t>Fritas com Cheddar e Bacon M</t>
  </si>
  <si>
    <t>Na caixa de Pizza!!! Caixa de Pizza Broto 01(25 cm) Uma Verdadeira delicia. *16 Pasteizinhos (Sabores carne e queijo) *40 mini Salgados Sortidos (Coxinha, Bolinha de queijo, Kibe Etc.) *250 Gramas de batata frita + 3 Molhos da Casa</t>
  </si>
  <si>
    <t>Caixa de Pizza Broto 01(25 cm)</t>
  </si>
  <si>
    <t>Combo Casal 2 na caixa de Pizza (25 Cm) Perfeito para você e o Mozão!!! 40 Mini Salgados Sortidos 16 mini Pasteizinhos carne e queijo 12 Nuggets + 3 molhos da casa</t>
  </si>
  <si>
    <t>Combo Casal 2 na caixa de Pizza (25 Cm)</t>
  </si>
  <si>
    <t>Combo Família Disco 4 opções Um delicio combo para sua familía *calabresa Acebolada 250 Gramas *16 mini Pasteizinhos carne e queijo *40 mini salgados mistos *Batata frita + 3 potes de molho da casa</t>
  </si>
  <si>
    <t>Combo Família Disco 4 opções</t>
  </si>
  <si>
    <t>Combo 5 opções + nuggets Um delicio combo para sua familía *calabresa Acebolada 250 Gramas *16 mini Pasteizinhos carne e queijo *40 mini salgados mistos *12 Nuggets *Batata frita + 3 potes de molho Serve 3 pessoas</t>
  </si>
  <si>
    <t>Combo 5 opções + nuggets</t>
  </si>
  <si>
    <t>Exclusivo: Salgados + Coca-Cola Amo Bolinha de Queijo e Coxinha (20 un + Coca-Cola Lata) Nem Precisa Pensar muito. 10 coxinhas 10 Bolinhas de Queijo 1 Coca Geladinha Pra Você Comer se Deliciando ao ver o Queijo esticando a Cada Mordida e sentir o Sabor único e a Corânica Das Coxinhas Super Recheadas Preparadas Com Massa de Batata. Perfeito para Você Hoje . combo hamburguer week</t>
  </si>
  <si>
    <t>Pra Comer Juntin (40un Salgados 20g+ Coca-Cola 600ml)</t>
  </si>
  <si>
    <t>Vai Ser: Coxinhas, Bolinhas de Queijo, Risole Presunto e Queijo, Bolinho de Calabresa e Kibe. São Super Rechedos e Bem Sequinhos e o Melhor de Tudo, Fritos Na Hora!! A Solução perfeita Para Matar a Fome de quem você Ama. Sem Contar a Coca Cola De 600ml que Vai chegar ai Trincando de Gelo. Bora Comer. combo hamburguer max.</t>
  </si>
  <si>
    <t>50 Salgados + Coca-Cola 600ml São 50 Deliciosos Salgados Fritos na Hora, muito bem Recheados, sequinhos e saborosos. Acompanhado do melhor Refrigerante Do mundo Peça Agora Mesmo. Mais de 10 opções irresistivéis e Saborosas de salgados! *Atenção Mini salgados 10g Altamente Saborosos*</t>
  </si>
  <si>
    <t>Aqui você Escolhe!! São 100 unidades de Salgados, Alem de serem feitos com massa de Batata e fritos na hora, são incrivelmente sequinhos e Saborosos. Selecione os Sabores ao lado e venha ser feliz.... este combo alem de servir até 3 pessoas, vai acompanhado do Melhor Refri do Mundo. *Atenção Mini salgados 10g Altamente Saborosos*</t>
  </si>
  <si>
    <t>Combos Para Dividir!</t>
  </si>
  <si>
    <t>Casal Fome Zero + Guaraná Antarctica 1lt 50 mini Salgados + 20pasteis + Guaraná Antártica 1 Litro. 50 Mini Salgados Sortidos de 10g entre eles Coxinhas Bolinhas de Queijo, Risoles, kibe, Bolinho de Calabresa entre outros. e esses Deliciosos Pasteizinhos no Sabores de Carne e de Queijo Melhor Que Pizza ou Hambúrguer!!!! Aqui São Top!! agora não perca tempo e venha ser feliz...</t>
  </si>
  <si>
    <t>Casal Fome Zero + Guaraná Antarctica 1lt</t>
  </si>
  <si>
    <t>Combo Netflix + Coca cola 600ml 60 Mini Salgados+20 Churros+ Coca-Cola 600ml Geladinha. Estão com Fome e Querem uma opção Perfeita para Hoje, né.. 60 Mini Salgados10g Sortidos entre eles: Coxinha Bolinhas de Queijo, Risoles presunto e Queijo, kibe, Bolinhas de Mandioca com Queijo entre outros e junto a essas Maravilhas, 20 Mini Churros e o Melhor de Tudo... Uma Coca de 600ml Geladina!! Serve 4 pessoas</t>
  </si>
  <si>
    <t>Combo Netflix + Coca cola 600ml</t>
  </si>
  <si>
    <t>Setentão + Guaraná Antarctica Litrão 40 Mini Salgados + 30 Pasteizinhos + Guaraná de 1litro. 40 Mini salgados de 10g Sortidos + 30 pasteizinhos Recheados nos Sabores Carne e Queijo. E Para Melhorar, um Guaraná Antártica de 1litro Geladinho. Sequinhos, Crocantes E Muito Bem Recheados é a Prova de Amor Perfeita para Hoje!!</t>
  </si>
  <si>
    <t>Setentão + Guaraná Antarctica Litrão</t>
  </si>
  <si>
    <t>Amor em Familia (50un Variadas 20g + 20 Pasteizinhos + Coca1lt) 20 Pasteizinhos Recheados Sabores: Carne e Queijo. 50 Irresistíveis Salgados Variados Sendo: Coxinhas. Risoles, Bolinha de Queijo, Bolinho de Calabresa e Kibes. E Como Tudo Que é Bom Pode Ficar Melhor A Coca Geladinha Que a Sua Família Merece Serve 4 pessoas</t>
  </si>
  <si>
    <t>Amor em Familia (50un Variadas 20g + 20 Pasteizinhos + Coca1lt)</t>
  </si>
  <si>
    <t>100 mini Salgados Coca-coca 1litro + 20churros! 20 Churros+ Coca Geladinha + os Melhores Salgados, Só Aqui!! Tem como Não querer um Combo desses? Ideal para família Completíssimo, acompanhado do melhor Refri do Mundooo E 20 mini churros de Doce de Leite. *Atenção Mini salgados 10g Altamente Saborosos* Serve 4 pessoas</t>
  </si>
  <si>
    <t>Churros + Açúcar, Canela &amp; Afeto</t>
  </si>
  <si>
    <t>15 Churros Doce de Leite Deliciosos Mini Churros, Crocantes muito Bem recheados Com Delicioso Doce de leite Empanados com Açúcar e Canela e incrivelmente saborosos...</t>
  </si>
  <si>
    <t>Sequinhos e Muito Bem Recheados com um irresistível Doce de Leite. Teu Docinho do Dia Está Aqui!! combo hamburguer week.</t>
  </si>
  <si>
    <t>50 Unidades de Muito Sabor e Docura Para Sua Vida ficar mais doce e Feliz. Churros de Doce de leite de 10g</t>
  </si>
  <si>
    <t>Bebidas Geladinhas!!!</t>
  </si>
  <si>
    <t>Coca-Cola 600ml Garrafa 600ml (Garrafa 600ml) Bebida gelada</t>
  </si>
  <si>
    <t>Refrigerante Guaraná Antarctica Garrafa 1l Garrafa 1l (Garrafa 1l)</t>
  </si>
  <si>
    <t>Refrigerante Guaraná Antarctica Garrafa 1l</t>
  </si>
  <si>
    <t>Coca-Cola Original 1l Garrafa 1l (Garrafa 1l)</t>
  </si>
  <si>
    <t>Coca-Cola Original 1l</t>
  </si>
  <si>
    <t>Coca-Cola Garrafa 2l Garrafa 2l (Garrafa 2l)</t>
  </si>
  <si>
    <t>Coca-Cola Garrafa 2l</t>
  </si>
  <si>
    <t>Refrigerante Guaraná Antárctica 2 L Garrafa 2l (Garrafa 2l) Bebida gelada</t>
  </si>
  <si>
    <t>Refrigerante Guaraná Antárctica 2 L</t>
  </si>
  <si>
    <t>Refrigerante de Laranja Fanta 2l (Garrafa 2l) Bebida gelada</t>
  </si>
  <si>
    <t>Destaques Strogonoff De Frango Acompanha arroz e batata palha Serve 1 pessoa</t>
  </si>
  <si>
    <t>Strogonoff De Frango</t>
  </si>
  <si>
    <t>Açaí na barca de 1,6 Lt Serve 4 pessoas (1600Kg)</t>
  </si>
  <si>
    <t>Açaí na barca de 1,6 Lt</t>
  </si>
  <si>
    <t>Sopa De Caldo Verde Batata, bacon, calabresa, cebola, colve, cebolinha macarrão estilo conchinha e realçador de sabor. Feito a base do caldo verde - não contém conservantes - 100% caseiro e artesanal *não é possivél retirar ingredientes. 350ml Serve 1 pessoa (350g)</t>
  </si>
  <si>
    <t>Sopa De Caldo Verde</t>
  </si>
  <si>
    <t>Sopa De Caldo De mandioquinha Com Frango Cenoura ralada, batata, mandioquinha, frango, cebolinha e macarrão conchinha, realçador de sabor,cebola processada e caldo de galinha. Igual a sopinha de mãe! - não contém conservantes - 100% caseiro e artesanal *não é possível retirar ingredientes. Serve 1 pessoa</t>
  </si>
  <si>
    <t>Sopa De Caldo De mandioquinha Com Frango</t>
  </si>
  <si>
    <t>Promoção Da Noite!</t>
  </si>
  <si>
    <t>Experimente o nosso Caldo Verde da categoria 'Caldos', uma receita autêntica, 100% caseira e artesanal, sem conservantes. Este prato é repleto de ingredientes saborosos: batata cuidadosamente selecionada, bacon crocante, calabresa suculenta, cebola aromática, couve fresca e cebolinha picante. Temperado com maestria pela nossa chefe, este caldo proporciona um sabor inigualável. Por favor, observe que não é possível retirar ingredientes e, apesar de sua consistência rica, este é um caldo, não um creme. Venha aproveitar mais, pagando menos aqui! Essa promoção é de 2 caldos 350ml</t>
  </si>
  <si>
    <t>Promoção somente para sopa legumes frango</t>
  </si>
  <si>
    <t>Caldos</t>
  </si>
  <si>
    <t>Caldo De Abóbora Com Carne Seca ( escolha o tamanho ) Descubra os intensos sabores do nosso Caldo de Abóbora com Carne Seca, uma deliciosa opção da nossa seção de 'Caldos'. Este prato caseiro, cuidadosamente preparado, combina a doçura da abóbora e da cenoura com a suculência da cebola processada, adicionando um toque especial com o tempero exclusivo da nossa chef. A carne seca desfiada, rica e saborosa, junto com o bacon e a calabresa, traz um sabor defumado irresistível. Finalizado com um toque de salsinha fresca, este caldo é completamente livre de conservantes. Nota: não é possível retirar ingredientes. Aproveite mais e economize conosco! Serve 1 pessoa</t>
  </si>
  <si>
    <t>Caldo De Abóbora Com Carne Seca ( escolha o tamanho )</t>
  </si>
  <si>
    <t>Caldo Verde ( escolha o tamanho ) Experimente o nosso Caldo Verde da categoria 'Caldos', uma receita autêntica, 100% caseira e artesanal, sem conservantes. Este prato é repleto de ingredientes saborosos: batata cuidadosamente selecionada, bacon crocante, calabresa suculenta, cebola aromática, couve fresca e cebolinha picante. Temperado com maestria pela nossa chefe, este caldo proporciona um sabor inigualável. Por favor, observe que não é possível retirar ingredientes e, apesar de sua consistência rica, este é um caldo, não um creme. Venha aproveitar mais, pagando menos aqui!</t>
  </si>
  <si>
    <t>Caldo Verde ( escolha o tamanho )</t>
  </si>
  <si>
    <t>Caldo De Feijão Com Carne Seca ( Escolha o tamanho ) Experimente nosso saboroso 'Caldo de Feijão', uma receita 100% caseira e artesanal, ideal para aqueles que apreciam a autenticidade da culinária tradicional. Este caldo é cuidadosamente preparado com feijão fresco, carne seca, adornado com coentro fresco e um toque especial do tempero da nossa chefe. Importante ressaltar que este prato não contém conservantes, preservando assim, seu sabor genuíno e inconfundível. Por favor, note que não é possível retirar ingredientes. Uma deliciosa opção para te aquecer e satisfazer! Serve 1 pessoa</t>
  </si>
  <si>
    <t>Caldo De Feijão Com Carne Seca ( Escolha o tamanho )</t>
  </si>
  <si>
    <t>Caldo De Mandioquinha Com Frango Na Manteiga ( Escolha o tamanho ) Descubra o sabor inigualável do nosso Caldo de Mandioquinha com Frango na Manteiga! Elaborado com mandioquinha suave, acompanhada de peito de frango moído cuidadosamente temperado na manteiga. Acrescentamos um toque de cebola processada para realçar o sabor e finalizamos com cebolinha fresca. Este prato, 100% caseiro e artesanal, não contém conservantes, garantindo uma refeição saudável e deliciosa. Por favor, note que não é possível retirar ingredientes. Escolha o tamanho que mais lhe agrada e surpreenda-se com esta delícia!</t>
  </si>
  <si>
    <t>Caldo De Mandioquinha Com Frango Na Manteiga ( Escolha o tamanho )</t>
  </si>
  <si>
    <t>Caldo De Mandioca Com Carne Seca ( escolha o tamanho ) Apresentamos a nossa esplêndida Mandioca com Carne Seca, um prato da categoria 'Caldos'. Esta saborosa iguaria é composta por mandioca macia, cebola processada com primor, bacon, calabresa suculenta, uma generosa porção de manteiga e toques finais de cebolinha. Tudo isso harmoniosamente misturado ao nosso inconfundível e delicioso tempero, 100% caseiro e artesanal, assinado pela nossa talentosa chef. Observe que não é possível retirar ingredientes. Servido em um prático pote, é a escolha perfeita para uma refeição reconfortante e cheia de sabor. Serve 1 pessoa (350g)</t>
  </si>
  <si>
    <t>Caldo De Mandioca Com Carne Seca ( escolha o tamanho )</t>
  </si>
  <si>
    <t>Caldo De Vaca Atolada ( Escolha o tamanho ) O Caldo de Vaca Atolada, disponível em diferentes tamanhos, é uma explosão de sabores tradicionais. Este prato típico mineiro, uma combinação harmoniosa de mandioca tenra e costela suculenta, desperta paladares e convida a uma experiência gastronômica irresistível que fará você querer saborear até a última colherada. O prato é meticulosamente preparado com ingredientes de alta qualidade: mandioca, costela bovina, cebola finamente processada, coentro fresco, e o toque especial do delicioso tempero da chefe. A composição do prato é fixa e nenhum ingrediente pode ser alterado, garantindo assim, a autenticidade e a riqueza de sabores que lhe são característicos.</t>
  </si>
  <si>
    <t>Caldo De Vaca Atolada ( Escolha o tamanho )</t>
  </si>
  <si>
    <t>Caldo De Abobora Com Calabresa e Bacon ( Escolha o tamanho ) Este saboroso Caldo de Abóbora com Bacon e Calabresa revela uma mistura equilibrada e rica em sabores. A abóbora e a cenoura proporcionam um toque adocicado, enquanto a calabresa e o bacon adicionam um sabor defumado irresistível. O coentro, a cebolinha e a cebola processada conferem um frescor único ao caldo, e o tempero especial da chef traz uma personalidade marcante ao prato. Disponível em diferentes tamanhos, é a pedida perfeita para uma refeição reconfortante e cheia de sabor.</t>
  </si>
  <si>
    <t>Caldo De Abobora Com Calabresa e Bacon ( Escolha o tamanho )</t>
  </si>
  <si>
    <t>Caldo De Mandioquinha Com Calabresa e Bacon ( escolha o tamanho ) Este saboroso Caldo de mandioquinha com Bacon e Calabresa revela uma mistura equilibrada e rica em sabores. Mandioquinha, calabresa e o bacon adicionam um sabor defumado irresistível. O coentro, a cebolinha e a cebola processada conferem um frescor único ao caldo, e o tempero especial da chef traz uma personalidade marcante ao prato. Disponível em diferentes tamanhos, é a pedida perfeita para uma refeição reconfortante e cheia de sabor.</t>
  </si>
  <si>
    <t>Caldo De Mandioquinha Com Calabresa e Bacon ( escolha o tamanho )</t>
  </si>
  <si>
    <t>Caldos ( Apimentado ) Caldo Verde ( Apimentado ) escolha o tamanho Experimente o nosso Caldo Verde da categoria 'Caldos', uma receita autêntica, 100% caseira e artesanal, sem conservantes. Este prato é repleto de ingredientes saborosos: batata cuidadosamente selecionada, bacon crocante, calabresa suculenta, cebola aromática, couve fresca e cebolinha picante. Temperado com maestria pela nossa chefe, este caldo proporciona um sabor inigualável. Por favor, observe que não é possível retirar ingredientes e, apesar de sua consistência rica, este é um caldo, não um creme. Venha aproveitar mais, pagando menos aqui!</t>
  </si>
  <si>
    <t>Caldo Verde ( Apimentado ) escolha o tamanho</t>
  </si>
  <si>
    <t>Caldo De Mandioca Com Carne Seca ( apimentado ) Apresentamos a nossa esplêndida Mandioca com Carne Seca, um prato da categoria 'Caldos'. Esta saborosa iguaria é composta por mandioca macia, cebola processada com primor, bacon, calabresa suculenta, pimenta e toques finais de cebolinha. Tudo isso harmoniosamente misturado ao nosso inconfundível e delicioso tempero, 100% caseiro e artesanal, assinado pela nossa talentosa chef. Observe que não é possível retirar ingredientes. Servido em um prático pote, é a escolha perfeita para uma refeição reconfortante e cheia de sabor. Serve 1 pessoa</t>
  </si>
  <si>
    <t>Caldo De Mandioca Com Carne Seca ( apimentado )</t>
  </si>
  <si>
    <t>Caldo De Vaca Atolada ( Apimentado ) Escolha o tamanho O 'Caldo de Vaca Atolada Apimentado' é um prato típico mineiro, feito com a combinação perfeita de sabores tradicionais: a textura suculenta da mandioca e a costela bovina, meticulosamente temperada. Este prato, de dar água na boca, é uma verdadeira festa de sabores que fará você lamber a cumbuca. A receita, criada pela nossa talentosa Chef, incorpora cebola processada e coentro, proporcionando uma complexidade de sabor adicional. Este prato robusto e apimentado é uma verdadeira homenagem à cozinha mineira. Importante: Não é permitida a alteração de nenhum ingrediente.</t>
  </si>
  <si>
    <t>Caldo De Vaca Atolada ( Apimentado ) Escolha o tamanho</t>
  </si>
  <si>
    <t>Sopas 500ml Sopa De Legumes Com Carne Desfrute da nossa 'Sopa de Legumes com Carne', uma emblemática categoria de 'Sopas'. Esta sopa caseira e artesanal, 100% livre de conservantes, é cuidadosamente preparada com um mix de vegetais nutritivos como cenoura, batata, batata-doce, mandioquinha e mandioca, combinados com uma generosa porção de carne moída suculenta. Acrescentamos macarrão conchinha para uma textura extra e finalizamos com um toque de cebolinha para um sabor fresco e único. É uma sopa que remete ao aconchego da comida de mãe! Observação: Não é possível retirar ingredientes. Servida em um prático pote de 500ml. Serve 1 pessoa</t>
  </si>
  <si>
    <t>Sopa De Legumes Com Carne</t>
  </si>
  <si>
    <t>Sopa De Legumes Com Frango A 'Sopa de Legumes com Frango' é uma autêntica representação do preparo caseiro e artesanal. Cada porção de 500ml é repleta de sabor e nutrição, composta por cenoura, batata, mandioquinha e mandioca processadas, todos cozidos com perfeição. O toque especial fica por conta do peito de frango moído, que proporciona um sabor suave e irresistível. Para completar, acrescentamos cebolinha e macarrão conchinha, trazendo uma textura agradável ao paladar. Essa sopa é igual a sopinha da mãe, sem nenhum conservante! Importante: não é possível retirar ingredientes. Serve 1 pessoa</t>
  </si>
  <si>
    <t>Sopa De Legumes Com Frango</t>
  </si>
  <si>
    <t>Sopa De Caldo De Feijão Com Cane Seca Descubra a nossa Sopa de Caldo de feijao, categoria 'Sopas 500ml'. Este prato é preparado com uma base robusta de caldo de feijão e enriquecido com carne seca e cebolinha. Macarrão conchinha adiciona uma textura acolhedora, enquanto o tempero especial da nossa chef e a cebola processada elevam os sabores a novas alturas. É uma sopa tão caseira e reconfortante que irá lembrá-lo da sopinha de sua mãe! É 100% caseira e artesanal, e não contém conservantes. Por favor, note que não é possível retirar ingredientes. Serve 1 pessoa</t>
  </si>
  <si>
    <t>Sopa De Caldo De Feijão Com Cane Seca</t>
  </si>
  <si>
    <t>Marmitex Marmitex Contra Filé Grelhado Com Fritas Acompanha arroz, feijão, contra filé em bife, fritas e farofa Serve 1 pessoa</t>
  </si>
  <si>
    <t>Marmitex Contra Filé Grelhado Com Fritas</t>
  </si>
  <si>
    <t>Marmitex Filé De Frango Acompanha arroz, feijão, filé de frango, fritas e farofa Serve 1 pessoa</t>
  </si>
  <si>
    <t>Marmitex Filé De Frango</t>
  </si>
  <si>
    <t>Marmitex Calabresa Com Fritas Acompanha arroz, feijão, calabresa, fritas e farofa Serve 1 pessoa</t>
  </si>
  <si>
    <t>Marmitex Calabresa Com Fritas</t>
  </si>
  <si>
    <t>Marmitex Bife a Cavalo Acompanha arroz, feijão, farofa, contra filé e ovo</t>
  </si>
  <si>
    <t>Marmitex Bife a Cavalo</t>
  </si>
  <si>
    <t>Strogonoff De Frango Acompanha arroz e batata palha Serve 1 pessoa</t>
  </si>
  <si>
    <t>Porções De Fritas Batata Frita ( grande ) Serve 2 pessoas</t>
  </si>
  <si>
    <t>Batata Frita ( grande )</t>
  </si>
  <si>
    <t>Batata Frita ( pequena ) Serve 1 pessoa</t>
  </si>
  <si>
    <t>Batata Frita ( pequena )</t>
  </si>
  <si>
    <t>Porções Batata Frita No Balde 300g 300g in nature Serve 2 pessoas (300g)</t>
  </si>
  <si>
    <t>Batata Frita No Balde 300g</t>
  </si>
  <si>
    <t>Batata Frita 600g 600g in nature Serve 4 pessoas (600g)</t>
  </si>
  <si>
    <t>Batata Frita 600g</t>
  </si>
  <si>
    <t>Bolo Para a Família Bolo Caseiro de Brigadeiro de Chocolate Cacau Bolo caseiro com cobertura de chocolate cacau peso médio 700g Serve 4 pessoas</t>
  </si>
  <si>
    <t>Bolo Caseiro de Brigadeiro de Chocolate Cacau</t>
  </si>
  <si>
    <t>Monte seu Açaí no copo Açaí Premium Extra Cremoso De 450ml Monte seu açaí no copo com adicionais grátis. Serve 1 pessoa</t>
  </si>
  <si>
    <t>Açaí Premium Extra Cremoso De 450ml</t>
  </si>
  <si>
    <t>Açaí Premium Extra Cremoso 700ml Monte seu açaí no copo com adicionais grátis. Serve 1 pessoa</t>
  </si>
  <si>
    <t>Açaí Premium Extra Cremoso 700ml</t>
  </si>
  <si>
    <t>Monte seu Cupuaçu no Copo Cupuaçu de 450ml Monte seu cupuaçu no copo com adicionais grátis. Serve 1 pessoa</t>
  </si>
  <si>
    <t>Cupuaçu de 450ml</t>
  </si>
  <si>
    <t>Cupuaçu 700ml Monte seu cupuaçu no copo com adicionais grátis.</t>
  </si>
  <si>
    <t>Cupuaçu 700ml</t>
  </si>
  <si>
    <t>Casadinho de Açaí + Cupuaçu Açaí + Cupuaçu 450ml Monte seu açaí + cupuaçu no copo com adicionais grátis. Serve 1 pessoa</t>
  </si>
  <si>
    <t>Açaí + Cupuaçu 450ml</t>
  </si>
  <si>
    <t>Açaí + Cupuaçu 700ml Monte seu açaí + cupuaçu no copo com adicionais grátis. Serve 1 pessoa</t>
  </si>
  <si>
    <t>Açaí + Cupuaçu 700ml</t>
  </si>
  <si>
    <t>Para Dividir Com a Galera Açaí na Barca 800ml Serve 2 pessoas (600g)</t>
  </si>
  <si>
    <t>Açaí na Barca 800ml</t>
  </si>
  <si>
    <t>Marmita de Açaí Peso médio de 500g acompanhamentos grátis vão dentro da marmita. Serve 4 pessoas (500g)</t>
  </si>
  <si>
    <t>Refrigerantes Coca-Cola Lata 350ml Lata 350ml (Lata 350ml)</t>
  </si>
  <si>
    <t>Coca-Cola Original 200ml Garrafa 200ml (Garrafa 200ml)</t>
  </si>
  <si>
    <t>Coca-Cola Original 2l Garrafa 2l (Garrafa 2l)</t>
  </si>
  <si>
    <t>Ordenar Entrega Grátis Vale-refeição Distância Entrega Parceira Super Restaurantes Pra retirar Filtros Limpar Trakkinna's Pizzaria Trakkinna's Pizzaria 4.7 • Brasileira • 1.8 km 50-60 min •</t>
  </si>
  <si>
    <t>Giraffas Shopping Itapecerica 4.6 • Brasileira • 0.9 km 34-44 min •</t>
  </si>
  <si>
    <t>Acarajé da Eli</t>
  </si>
  <si>
    <t>Acarajé da Eli 4.7 • Brasileira • 0.6 km 36-46 min •</t>
  </si>
  <si>
    <t>Sabor de Casa 4.9 • Brasileira • 0.5 km 31-41 min •</t>
  </si>
  <si>
    <t>Mirante Itapecerica 4.5 • Brasileira • 1.1 km 60-70 min •</t>
  </si>
  <si>
    <t>Frango Frito</t>
  </si>
  <si>
    <t>Frango Frito 4.4 • Brasileira • 2.7 km 55-65 min •</t>
  </si>
  <si>
    <t>Casa Fonseca</t>
  </si>
  <si>
    <t>Casa Fonseca 4.9 • Brasileira • 2.4 km 41-51 min •</t>
  </si>
  <si>
    <t>PIZZARIA E ESFHARIA J.E DELIVERY</t>
  </si>
  <si>
    <t>PIZZARIA E ESFHARIA J.E DELIVERY 4.5 • Brasileira • 1.8 km 30-40 min •</t>
  </si>
  <si>
    <t>Caldos &amp; Cremes</t>
  </si>
  <si>
    <t>Caldos &amp; Cremes 5.0 • Brasileira • 2.6 km 45-55 min •</t>
  </si>
  <si>
    <t>CASA DE FRANGO FRITO</t>
  </si>
  <si>
    <t>CASA DE FRANGO FRITO 4.0 • Brasileira • 2.6 km 45-55 min •</t>
  </si>
  <si>
    <t>FRANGO DE REY</t>
  </si>
  <si>
    <t>FRANGO DE REY 4.9 • Brasileira • 2.6 km 55-65 min •</t>
  </si>
  <si>
    <t>Bendita Hamburgueria</t>
  </si>
  <si>
    <t>Bendita Hamburgueria 4.8 • Brasileira • 3.2 km 48-58 min •</t>
  </si>
  <si>
    <t>Caldos, Sopas e Porções M&amp;f 4.9 • Brasileira • 7.2 km 69-79 min •</t>
  </si>
  <si>
    <t>Ita Batata da Serra</t>
  </si>
  <si>
    <t>Ita Batata da Serra 4.8 • Brasileira • 1.1 km 52-62 min •</t>
  </si>
  <si>
    <t>Fs Temperos Caseiros 4.5 • Brasileira • 1.4 km 30-40 min •</t>
  </si>
  <si>
    <t>Açaíteria &amp; Lanches das irmãs 3.9 • Brasileira • 1.4 km 40-50 min • Grátis D.m. Pizzaria Delivery D.m. Pizzaria Delivery 4.5 • Brasileira • 1.8 km 30-40 min •</t>
  </si>
  <si>
    <t>Casa da Marmita</t>
  </si>
  <si>
    <t>Casa da Marmita 4.6 • Brasileira • 1.7 km 50-60 min •</t>
  </si>
  <si>
    <t>Nelore a Casa dos Espetinhos</t>
  </si>
  <si>
    <t>Nelore a Casa dos Espetinhos 4.2 • Brasileira • 2.7 km 45-55 min •</t>
  </si>
  <si>
    <t>Caldos de Rey</t>
  </si>
  <si>
    <t>Caldos de Rey 5.0 • Brasileira • 2.7 km 45-55 min •</t>
  </si>
  <si>
    <t>Churrasco Grego das Meninas</t>
  </si>
  <si>
    <t>Churrasco Grego das Meninas Novidade • Brasileira • 3.1 km 41-51 min •</t>
  </si>
  <si>
    <t>Delícias da Maisa Salgados Artesanais 5.0 • Brasileira • 5.7 km 46-56 min •</t>
  </si>
  <si>
    <t>Carvalho do Sul Novidade • Brasileira • 5.3 km 55-65 min •</t>
  </si>
  <si>
    <t>Bar e Restaurante Saideira Ltda 4.5 • Brasileira • 5.8 km 70-80 min •</t>
  </si>
  <si>
    <t>Delicias da Vivi 4.2 • Brasileira • 6.5 km 52-62 min •</t>
  </si>
  <si>
    <t>Emporio do Sabor</t>
  </si>
  <si>
    <t>Emporio do Sabor 4.1 • Brasileira • 5.8 km 56-66 min •</t>
  </si>
  <si>
    <t>O Casarao do Embu 4.7 • Brasileira • 6.4 km 50-60 min •</t>
  </si>
  <si>
    <t>Adega Icecube Novidade • Brasileira • 6.5 km 48-58 min •</t>
  </si>
  <si>
    <t>Gi Doces Novidade • Brasileira • 6.3 km 48-58 min •</t>
  </si>
  <si>
    <t>Adega Royal</t>
  </si>
  <si>
    <t>Adega Royal Novidade • Brasileira • 5.8 km 68-78 min •</t>
  </si>
  <si>
    <t>Pizzaria Massa Mania 4.7 • Brasileira • 6.5 km 56-66 min •</t>
  </si>
  <si>
    <t>Caipilivery-casa da caipirinha ValoVelh</t>
  </si>
  <si>
    <t>Caipilivery-casa da caipirinha ValoVelh Novidade • Brasileira • 5.8 km 48-58 min •</t>
  </si>
  <si>
    <t>• 5.9 km 55-65 min •</t>
  </si>
  <si>
    <t>Porco Rei 4.8 • Brasileira • 6.9 km 63-73 min •</t>
  </si>
  <si>
    <t>Pastelaria do Marrom 4.8 • Brasileira • 6.8 km 69-79 min •</t>
  </si>
  <si>
    <t>Point da Gula</t>
  </si>
  <si>
    <t>Point da Gula 4.7 • Brasileira • 6.9 km 48-58 min •</t>
  </si>
  <si>
    <t>Boteco das Artes 4.7 • Brasileira • 6.8 km 65-75 min •</t>
  </si>
  <si>
    <t>Adega Bugiganga 4.9 • Brasileira • 6.9 km 46-56 min •</t>
  </si>
  <si>
    <t>O Magnata Comida Brasileira de Verdade, 3.9 • Brasileira • 6.8 km 36-46 min •</t>
  </si>
  <si>
    <t>O Rústico Batata Recheada na Marmita e M</t>
  </si>
  <si>
    <t>O Rústico Batata Recheada na Marmita e M 4.9 • Brasileira • 7.0 km 47-57 min •</t>
  </si>
  <si>
    <t>Tipico Nordestino 4.5 • Brasileira • 7.5 km 55-65 min •</t>
  </si>
  <si>
    <t>Point Espetinho-Comidas, Bebidas e Açaí 4.3 • Brasileira • 7.7 km 120-130 min •</t>
  </si>
  <si>
    <t>Seu Coxinha no Copo Macedônia 1</t>
  </si>
  <si>
    <t>Seu Coxinha no Copo Macedônia 1 4.4 • Brasileira • 9.0 km 70-80 min •</t>
  </si>
  <si>
    <t>B10 / Frango Frito</t>
  </si>
  <si>
    <t>B10 / Frango Frito 4.7 • Brasileira • 7.5 km 62-72 min •</t>
  </si>
  <si>
    <t>Max Prime Churrascaria</t>
  </si>
  <si>
    <t>Max Prime Churrascaria 4.4 • Brasileira • 15.0 km 140-150 min •</t>
  </si>
  <si>
    <t>Restaurante Oliene - Marmitaria</t>
  </si>
  <si>
    <t>Restaurante Oliene - Marmitaria 4.6 • Brasileira • 7.2 km 55-65 min •</t>
  </si>
  <si>
    <t>Caldos e Marmitex Tempero da Chefe 4.8 • Brasileira • 7.2 km 59-69 min •</t>
  </si>
  <si>
    <t>Acaraje &amp; Delicias da Lene 4.8 • Brasileira • 8.2 km 65-75 min •</t>
  </si>
  <si>
    <t>Oasis Bar e Restaurante</t>
  </si>
  <si>
    <t>Oasis Bar e Restaurante 4.6 • Brasileira • 9.2 km 53-63 min •</t>
  </si>
  <si>
    <t>Pub Pé de Manga (cupom Ifood Disponível) 5.0 • Brasileira • 7.6 km 56-66 min •</t>
  </si>
  <si>
    <t>Churrasco Dú Bom</t>
  </si>
  <si>
    <t>Churrasco Dú Bom 4.8 • Brasileira • 5.7 km 52-62 min •</t>
  </si>
  <si>
    <t>Confeitos D'avó</t>
  </si>
  <si>
    <t>Confeitos D'avó 4.1 • Brasileira • 8.6 km 47-57 min •</t>
  </si>
  <si>
    <t>Temperinho do Cheff 4.6 • Brasileira • 8.0 km 72-82 min •</t>
  </si>
  <si>
    <t>Adega de Vinhos e Cervejas Lm Bebidas</t>
  </si>
  <si>
    <t>Adega de Vinhos e Cervejas Lm Bebidas Novidade • Brasileira • 12.3 km 30-40 min •</t>
  </si>
  <si>
    <t>• 11.7 km 120-130 min •</t>
  </si>
  <si>
    <t>Imperatriz Food Novidade • Brasileira • 8.1 km 52-62 min •</t>
  </si>
  <si>
    <t>Sabor de Vó</t>
  </si>
  <si>
    <t>Sabor de Vó 4.9 • Brasileira • 9.3 km 53-63 min •</t>
  </si>
  <si>
    <t>Comida Di Rei - Portal do Morumbi</t>
  </si>
  <si>
    <t>Comida Di Rei - Portal do Morumbi 4.6 • Brasileira • 14.9 km 120-130 min •</t>
  </si>
  <si>
    <t>Açaí da Nay Novidade • Brasileira • 7.7 km 50-60 min •</t>
  </si>
  <si>
    <t>Butekodakaka</t>
  </si>
  <si>
    <t>Butekodakaka 5.0 • Brasileira • 9.9 km 74-84 min •</t>
  </si>
  <si>
    <t>Adega Hm</t>
  </si>
  <si>
    <t>Adega Hm Novidade • Brasileira • 8.8 km 56-66 min •</t>
  </si>
  <si>
    <t>Lojinha da Variedade</t>
  </si>
  <si>
    <t>Lojinha da Variedade 3.5 • Brasileira • 9.2 km 62-72 min •</t>
  </si>
  <si>
    <t>Oba, Açaí!</t>
  </si>
  <si>
    <t>Oba, Açaí! Novidade • Brasileira • 9.4 km 54-64 min •</t>
  </si>
  <si>
    <t>Sabor do Espetto - Alphaville</t>
  </si>
  <si>
    <t>Sabor do Espetto - Alphaville Novidade • Brasileira • 13.7 km 120-130 min •</t>
  </si>
  <si>
    <t>Açai Teria J.v</t>
  </si>
  <si>
    <t>Açai Teria J.v Novidade • Brasileira • 9.0 km 63-73 min •</t>
  </si>
  <si>
    <t>Espetos Multirão</t>
  </si>
  <si>
    <t>Espetos Multirão 4.3 • Brasileira • 9.3 km 56-66 min •</t>
  </si>
  <si>
    <t>Dona Lica</t>
  </si>
  <si>
    <t>Dona Lica 3.0 • Brasileira • 14.9 km 120-130 min •</t>
  </si>
  <si>
    <t>Point do Pastel Novidade • Brasileira • 7.3 km 42-52 min •</t>
  </si>
  <si>
    <t>Irani Lanches e Salgados</t>
  </si>
  <si>
    <t>Irani Lanches e Salgados Novidade • Brasileira • 8.2 km 61-71 min •</t>
  </si>
  <si>
    <t>Caipirinhas Boteco do Doido</t>
  </si>
  <si>
    <t>Caipirinhas Boteco do Doido Novidade • Brasileira • 8.3 km 48-58 min •</t>
  </si>
  <si>
    <t>Doces Thaquim/confeitaria</t>
  </si>
  <si>
    <t>Doces Thaquim/confeitaria Novidade • Brasileira • 7.1 km 57-67 min •</t>
  </si>
  <si>
    <t>Casa das Ana</t>
  </si>
  <si>
    <t>Casa das Ana Novidade • Brasileira • 8.7 km 60-70 min •</t>
  </si>
  <si>
    <t>Brasileirinho e Oriental Brasileira • 8.0 km 59-69 min •</t>
  </si>
  <si>
    <t>Mãe e Filho Restaurante</t>
  </si>
  <si>
    <t>Mãe e Filho Restaurante 4.7 • Brasileira • 1.4 km Amanhã, entre 12h-12h • Grátis Sabor &amp; Saúde | Com Amor Sabor &amp; Saúde | Com Amor 4.9 • Brasileira • 1.6 km Amanhã, entre 11h-11h • Grátis Churrascaria Batalha Churrascaria Batalha 4.6 • Brasileira • 2.9 km Amanhã, entre 11h-11h •</t>
  </si>
  <si>
    <t>Sabor de Minas</t>
  </si>
  <si>
    <t>Sabor de Minas 4.7 • Brasileira • 3.2 km Amanhã, entre 12h-12h •</t>
  </si>
  <si>
    <t>Villa do Sabor</t>
  </si>
  <si>
    <t>Villa do Sabor Novidade • Brasileira • 5.6 km Amanhã, entre 11h-12h •</t>
  </si>
  <si>
    <t>Restaurante Tempero Baiano - Marmita</t>
  </si>
  <si>
    <t>Restaurante Tempero Baiano - Marmita 4.6 • Brasileira • 6.5 km Amanhã, entre 12h-12h •</t>
  </si>
  <si>
    <t>Arretados Restaurante</t>
  </si>
  <si>
    <t>Arretados Restaurante 4.7 • Brasileira • 7.1 km Amanhã, entre 12h-12h •</t>
  </si>
  <si>
    <t>Marmitaria Sabor Caseiro</t>
  </si>
  <si>
    <t>Marmitaria Sabor Caseiro 4.6 • Brasileira • 8.9 km Amanhã, entre 12h-12h •</t>
  </si>
  <si>
    <t>Casa da Coxinha - Baronesa 4.6 • Brasileira • 8.7 km Amanhã, entre 10h-10h •</t>
  </si>
  <si>
    <t>Cuscuz Mania</t>
  </si>
  <si>
    <t>Cuscuz Mania 4.9 • Brasileira • 7.9 km Amanhã, entre 10h-10h •</t>
  </si>
  <si>
    <t>Marmitaria Saborosa</t>
  </si>
  <si>
    <t>Marmitaria Saborosa 4.4 • Brasileira • 7.9 km Amanhã, entre 13h-13h •</t>
  </si>
  <si>
    <t>Frigideira Paulista</t>
  </si>
  <si>
    <t>Frigideira Paulista 4.8 • Brasileira • 8.9 km Amanhã, entre 11h-11h •</t>
  </si>
  <si>
    <t>Majo Confeitaria Rotisseria I</t>
  </si>
  <si>
    <t>Majo Confeitaria Rotisseria I 4.7 • Brasileira • 8.0 km Amanhã, entre 12h-12h •</t>
  </si>
  <si>
    <t>Marmitex Oliveira/ Brasileira /mineira</t>
  </si>
  <si>
    <t>Marmitex Oliveira/ Brasileira /mineira 4.8 • Brasileira • 7.2 km Amanhã, entre 12h-13h •</t>
  </si>
  <si>
    <t>Fábrica do Marmitex</t>
  </si>
  <si>
    <t>Fábrica do Marmitex 4.4 • Brasileira • 9.4 km Amanhã, entre 11h-11h •</t>
  </si>
  <si>
    <t>Leoa Chef</t>
  </si>
  <si>
    <t>Leoa Chef 4.9 • Brasileira • 9.9 km Amanhã, entre 12h-12h •</t>
  </si>
  <si>
    <t>Restaurante e Caffe Chic</t>
  </si>
  <si>
    <t>Restaurante e Caffe Chic Novidade • Brasileira • 13.2 km Amanhã, entre 12h-13h •</t>
  </si>
  <si>
    <t>Restaurante do Portela</t>
  </si>
  <si>
    <t>Restaurante do Portela Novidade • Brasileira • 8.8 km Amanhã, entre 12h-12h •</t>
  </si>
  <si>
    <t>Casa do Cuscuz</t>
  </si>
  <si>
    <t>Casa do Cuscuz Novidade • Brasileira • 8.0 km Amanhã, entre 12h-12h •</t>
  </si>
  <si>
    <t>Batata Rei Batata Recheada e Marmita</t>
  </si>
  <si>
    <t>Batata Rei Batata Recheada e Marmita Brasileira • 9.2 km Hoje, entre 19h-20h •</t>
  </si>
  <si>
    <t>Sabor da Baronesa</t>
  </si>
  <si>
    <t>Sabor da Baronesa Brasileira • 9.7 km Amanhã, entre 09h-10h •</t>
  </si>
  <si>
    <t>OXENTE, COME CUSCUZ! 4.9 • Brasileira • 0.5 km Fechado •</t>
  </si>
  <si>
    <t>Restaurante  Sabor Brasileiro</t>
  </si>
  <si>
    <t>Restaurante Sabor Brasileiro 4.9 • Brasileira • 0.4 km Fechado •</t>
  </si>
  <si>
    <t>Espeto do Final</t>
  </si>
  <si>
    <t>Espeto do Final Novidade • Brasileira • 0.9 km Fechado •</t>
  </si>
  <si>
    <t>Prato Cheio 4.7 • Brasileira • 7.0 km Fechado •</t>
  </si>
  <si>
    <t>Promoção | 1 Temaki Hot + 6 Hot Rolls Tradicional Serve 1 pessoa</t>
  </si>
  <si>
    <t>Promoção | 1 Temaki Hot + 6 Hot Rolls Tradicional</t>
  </si>
  <si>
    <t>Combinado Casal - 18 Peças Ideal para apreciar enquanto assiste a um filme, inclui 2 deliciosos temakis crua ou grelhado. 4 irresistíveis Hot Rolls, 4 niguiri, 4 uramakis recheados e 4 sashimis frescos, entregando uma experiência de sabor única. Serve 2 pessoas</t>
  </si>
  <si>
    <t>Combinado Casal - 18 Peças</t>
  </si>
  <si>
    <t>Uramaki Salmão Grelhado - 8 Peças Cada peça é uma combinação perfeita de suculento salmão grelhado, fresco, com a cremosidade intensa e a suavidade do creme cheese. Serve 1 pessoa</t>
  </si>
  <si>
    <t>Uramaki Salmão Grelhado - 8 Peças</t>
  </si>
  <si>
    <t>Combinado Família - 46 Peças Perfeito para compartilhar com aqueles que você ama. Inclui 8 sashimis cortados, 8 niguiris, 8 uramakis enrolados e 8 hossomakis. Além disso, esta generosa porção também conta com 2 jows irresistíveis e 12 hot holls crocantes e saborosos. Serve 3 pessoas</t>
  </si>
  <si>
    <t>Combinado Família - 46 Peças</t>
  </si>
  <si>
    <t>Especial de Páscoa Sushi Ovo - Novidade de Páscoa Agora sua páscoa pode ficar ainda mais especial pra quem é apaixonado por sushi. Conheçam o Sushi Ovo com opções de recheio: salmão cru ou salmão grelhado ou Camarão. Escolha o seu sabor preferido, e peça já!</t>
  </si>
  <si>
    <t>Sushi Ovo - Novidade de Páscoa</t>
  </si>
  <si>
    <t>Promoção de Hot Roll - 24 Unidades</t>
  </si>
  <si>
    <t>Temos o irresistível cream cheese, um sabor suave que contrasta e ao mesmo tempo complementa o robusto sabor do salmão. Para finalizar, uma pitada de cebolinha fresca. Serve 1 pessoa</t>
  </si>
  <si>
    <t>Promoção Temaki Salmão Grelhado - 1 Unidade</t>
  </si>
  <si>
    <t>Hot Rolls e Big Hot Roll Deliciosos bolinhos de salmão, recheados com salmão, cream cheese e um tempero especial pra deixar ainda mais delicioso. Serve 1 pessoa</t>
  </si>
  <si>
    <t>Bolinho de Salmão - 8 Unidades</t>
  </si>
  <si>
    <t>Hot Roll é preparado com cream cheese, molho tarê e um toque final de cebolinha. Quem prova se apaixona. Serve 1 pessoa</t>
  </si>
  <si>
    <t>Hot Roll Salmão - 12 Unidades</t>
  </si>
  <si>
    <t>Nosso tradicional hot roll com couve frita por cima. Serve 1 pessoa</t>
  </si>
  <si>
    <t>Hot Roll Crispy - 12 Unidades</t>
  </si>
  <si>
    <t>Recheado com muito shimeji com cream cheese, molho tarê e um toque final de cebolinha. Serve 1 pessoa</t>
  </si>
  <si>
    <t>Hot Roll Shimeji - 12 Unidades</t>
  </si>
  <si>
    <t>Composto por salmão fresco, camarão suculento, cream cheese cremoso, molho tare de sabor agridoce e cebolinha crocante para dar um toque especial. Serve 1 pessoa</t>
  </si>
  <si>
    <t>Hot Roll Camarão - 12 Unidades</t>
  </si>
  <si>
    <t>Big Hot Roll | Salmão Cru ou Salmão Grelhado O Big Hot Salmão é preparado com muito recheio e carinho, combinado com a fresca cebolinha e um toque do exótico molho tarê. As opções de recheio incluem o fresco salmão cru ou salmão grelhado. Serve 1 pessoa</t>
  </si>
  <si>
    <t>Big Hot Roll | Salmão Cru ou Salmão Grelhado</t>
  </si>
  <si>
    <t>Combinados Individuais | Serve 1 Pessoa Combinado Grelhado (01) | 1 Temaki Salmão Grelhado + 4 Hot Rolls Serve 1 pessoa</t>
  </si>
  <si>
    <t>Combinado Grelhado (01) | 1 Temaki Salmão Grelhado + 4 Hot Rolls</t>
  </si>
  <si>
    <t>Combinado Grelhado (02) | 1 Temaki Grelhado + 4 Uramaki + 4 Hot Rolls Grelhados Serve 1 pessoa</t>
  </si>
  <si>
    <t>Combinado Grelhado (02) | 1 Temaki Grelhado + 4 Uramaki + 4 Hot Rolls Grelhados</t>
  </si>
  <si>
    <t>Combinado Grelhado | 1 Temaki + 4 Hot Rolls + 4 Bolinho + Coca-Cola 350ml 1 Temaki grelhado, 4 Hot Rolls grelhado e 4 bolinhos de salmão grelhados. Acompanha Coca-Cola 350ml com desconto. Serve 1 pessoa</t>
  </si>
  <si>
    <t>Combinado Grelhado | 1 Temaki + 4 Hot Rolls + 4 Bolinho + Coca-Cola 350ml</t>
  </si>
  <si>
    <t>Combinado Cru (01) | 1 Temaki Salmão Cru Completo + 4 Sashimi de Salmão Inclui um delicioso temaki de salmão cru enrolado à mão, temos ainda 4 fatias de sashimi de salmão, delicadamente cortadas. Serve 1 pessoa</t>
  </si>
  <si>
    <t>Combinado Cru (01) | 1 Temaki Salmão Cru Completo + 4 Sashimi de Salmão</t>
  </si>
  <si>
    <t>Combinado Cru (02) | 1 Temaki Cru Completo + 4 Sashimi + 3 Niguiri Inclui 1 temaki de salmão cru, recheado com ingredientes frescos, 4 fatias de sashimi. Além disso, você terá o prazer de saborear 4 peças de nigiri, delicadamente moldadas à mão. Serve 1 pessoa</t>
  </si>
  <si>
    <t>Combinado Cru (02) | 1 Temaki Cru Completo + 4 Sashimi + 3 Niguiri</t>
  </si>
  <si>
    <t>Combinados Pra Compartilhar | 2 Pessoas+ Combinado Casal - 18 Peças Ideal para apreciar enquanto assiste a um filme, inclui 2 deliciosos temakis crua ou grelhado. 4 irresistíveis Hot Rolls, 4 niguiri, 4 uramakis recheados e 4 sashimis frescos, entregando uma experiência de sabor única. Serve 2 pessoas</t>
  </si>
  <si>
    <t>Combinados - 20 Peças Ideal para safisfazer os desejos de um amante de sushi. 4 sashimis frescos e saborosos, 4 jow enrolados, 4 uramakis cheios de sabor, 4 hossomakis tradicionais, e 4 niguiris delicados e suculentos. Serve 2 pessoas</t>
  </si>
  <si>
    <t>Combinados - 20 Peças</t>
  </si>
  <si>
    <t>Combinado - 30 Peças Incluindo 4 fatias de sashimis cortado, 4 Uramakis grelhados e 4 Uramakis crus, feitos com os melhores ingredientes, 6 Hossomakis crus, 3 delicados Joes e 3 Niguiris. Para completar 6 Hot Rolls, que proporcionam um contraste crocante. Serve 2 pessoas</t>
  </si>
  <si>
    <t>Combinado - 30 Peças</t>
  </si>
  <si>
    <t>Temakis | Os Melhores do Campo Limpo É preparado com cubos de salmão cru, fresco, acompanhado de cream cheese, que adiciona uma cremosidade e para finalizar, a cebolinha. Serve 1 pessoa</t>
  </si>
  <si>
    <t>Temaki Salmão Cru - 1 Unidade</t>
  </si>
  <si>
    <t>O temaki é empanado e frito até atingir uma crocância irresistível. Ele é realçado por um cream cheese e toque de molho tare, que adiciona uma nota picante e doce, e finalizado com a frescura da cebolinha. Serve 1 pessoa</t>
  </si>
  <si>
    <t>Temaki Hot - 1 Unidade</t>
  </si>
  <si>
    <t>Preparado com uma pasta de soja cremosa e autêntica, enriquecida com um caldo de peixe rico e saboroso. A cebolinha fresca adiciona um toque agradável e suave, e tofu. Serve 1 pessoa</t>
  </si>
  <si>
    <t>Temaki Shimeji - 1 Unidade</t>
  </si>
  <si>
    <t>Salmão cru em cubos, cream cheese, Doritos e cebolinha. Serve 1 pessoa</t>
  </si>
  <si>
    <t>Temaki Nachos - 1 Unidade</t>
  </si>
  <si>
    <t>Composto por cubos de salmão cuidadosamente empanados, preparado na hora para garantir sua máxima frescura, este temaki é extremamente saboroso. Serve 1 pessoa</t>
  </si>
  <si>
    <t>Temaki Croc - 1 Unidade</t>
  </si>
  <si>
    <t>Com seu recheio generoso de camarões frescos, acrescentamos o cream cheese, que equilibra perfeitamente a leve picância dos camarões. Para finalizar, a cebolinha com toque fresco e crocante. Serve 1 pessoa</t>
  </si>
  <si>
    <t>Temaki Camarão - 1 Unidade</t>
  </si>
  <si>
    <t>Temaki com massa de harumaki, recheado de salmão cru, cream cheese e cebolinha. Serve 1 pessoa</t>
  </si>
  <si>
    <t>Temaki Harumaki - 1 Unidade</t>
  </si>
  <si>
    <t>Yakisobas | Cúlinária Japonesa Yakisoba de Carne | Médio ou Grande Macarrão, carne, acelga, repolho, cenoura, brócolis e molho shoyu.</t>
  </si>
  <si>
    <t>Yakisoba de Carne | Médio ou Grande</t>
  </si>
  <si>
    <t>Yakisoba Vegetariano | Médio ou Grande Brocolis, cenoura, acelga, repoolho e macarrao.</t>
  </si>
  <si>
    <t>Yakisoba Vegetariano | Médio ou Grande</t>
  </si>
  <si>
    <t>Yakisoba de Frango | Médio ou Grande Marcarão, frango, acelga, repolho, cenoura, brócolis, e molho shoyu.</t>
  </si>
  <si>
    <t>Yakisoba de Frango | Médio ou Grande</t>
  </si>
  <si>
    <t>Yakisoba de Shimeji | Médio ou Grande Brocolis, cenoura, acelga, repolho e macarrao com shimeji.</t>
  </si>
  <si>
    <t>Yakisoba de Shimeji | Médio ou Grande</t>
  </si>
  <si>
    <t>Hambúrguer de Sushi e Pizza de Sushi Sushi Burguer Salmão Grelhado Composto por salmão grelhado no ponto perfeito, o shimeji, o cream cheese, cremoso e suave, enquanto a cebolinha fresca agrega um leve toque picante. Uma verdadeira explosão de sabores que promete encantar o seu paladar. Serve 1 pessoa</t>
  </si>
  <si>
    <t>Sushi Burguer Salmão Grelhado</t>
  </si>
  <si>
    <t>Sushi Burguer Samão Cru É uma estrela da casa, acompanha um generoso pedaço de salmão cru, que é combinado com o saboroso shimeji. Acrescentamos uma generosa quantidade de cream cheese e finalizamos com um toque de cebolinha fresca, adicionando um sabor crocante. Serve 1 pessoa</t>
  </si>
  <si>
    <t>Sushi Burguer Samão Cru</t>
  </si>
  <si>
    <t>Sushi Pizza Salmão Grelhado É composta por uma base crocante de Nori empanado, coberta por uma camada generosa de Shari, nosso arroz de sushi perfeitamente temperado. Suculento salmão grelhado, que adiciona uma camada extra de sabor e textura. Serve 2 pessoas</t>
  </si>
  <si>
    <t>Sushi Pizza Salmão Grelhado</t>
  </si>
  <si>
    <t>Sushi Pizza Salmão Cru Uma base crocante de nori empanado, coberta com uma camada de Shari, nosso arroz preparado com perfeição, o salmão cru é selecionado e cortado com precisão para preservar todo o seu frescor e sabor. Serve 2 pessoas</t>
  </si>
  <si>
    <t>Sushi Pizza Salmão Cru</t>
  </si>
  <si>
    <t>Hossomaki e Uramaki | Hossomaki Salmão - 8 Peças No coração você encontrará uma generosa porção de salmão cru, trazendo um sabor inigualável e uma textura macia que derrete na boca. Serve 1 pessoa</t>
  </si>
  <si>
    <t>Hossomaki Salmão - 8 Peças</t>
  </si>
  <si>
    <t>Uramaki Salmão Cru - 8 Peças Cada peça é uma combinação perfeita de suculento salmão cru, fresco e cuidadosamente selecionado, com a cremosidade intensa e a suavidade do creme cheese. Serve 1 pessoa</t>
  </si>
  <si>
    <t>Uramaki Salmão Cru - 8 Peças</t>
  </si>
  <si>
    <t>Pratos Executivos | Mais Famosos ifood Shimeji Serve 1 pessoa</t>
  </si>
  <si>
    <t>Sunomono Este prato é uma harmoniosa simbiose de sabores, onde o frescor do pepino é acentuado pelo toque ácido do vinagre, equilibrado pela suavidade do açúcar e finalizado com a textura crocante e o sabor inconfundível do gergelim. Serve 1 pessoa</t>
  </si>
  <si>
    <t>Sunomono</t>
  </si>
  <si>
    <t>Carpaccio Salmão - 10 Peças Com o frescor irresistível do salmão harmonizando perfeitamente com o azeite de oliva extra virgem, que proporciona um sabor delicado e distinto. A acidez do limão fresco traz um toque de vivacidade ao prato, e o shoyo adiciona um sabor oriental autêntico. Serve 1 pessoa</t>
  </si>
  <si>
    <t>Carpaccio Salmão - 10 Peças</t>
  </si>
  <si>
    <t>Poke Tropical Acompanhado de arroz fresco, pepino crocante, cebola roxa que proporciona um leve toque picante e o suave cream cheese que equilibra todos os sabores. A finalização fica por conta do nosso molho especial à base de laranja. Serve 1 pessoa</t>
  </si>
  <si>
    <t>Poke Tropical</t>
  </si>
  <si>
    <t>Poke Quality Este prato possui camarões suculentos, harmonizados perfeitamente com o sabor exótico do shimeji. Uma pitada de douritos adiciona uma crocância irresistível, enquanto o cream cheese de textura sedosa equilibra os sabores. A cenoura e o pepino adicionam um frescor único, e, para finalizar, nosso molho especial de laranja dá um toque cítrico surpreendente. Serve 1 pessoa</t>
  </si>
  <si>
    <t>Poke Quality</t>
  </si>
  <si>
    <t>Sushi e Sashimi | Sushi Quality Food Niguiri Salmão - 8 Peças Apresenta um bolinho de arroz delicadamente prensado, servindo de base para uma fatia luxuosa de salmão cru. Serve 1 pessoa</t>
  </si>
  <si>
    <t>Niguiri Salmão - 8 Peças</t>
  </si>
  <si>
    <t>Sashimi Salmão - 10 Peças 10 generosas fatias de salmão fresco, meticulosamente cortadas à mão. Cada pedaço é uma explosão de sabor, com a textura delicada e macia que só o salmão mais fresco pode proporcionar. Serve 1 pessoa</t>
  </si>
  <si>
    <t>Sashimi Salmão - 10 Peças</t>
  </si>
  <si>
    <t>Joe Chico Cézar - 8 Peças Acrescentamos uma camada crocante de couve Crispy para uma textura adicional e um toque de sabor inusitado. Finalizamos com um maçaricado suave. Serve 1 pessoa</t>
  </si>
  <si>
    <t>Joe Chico Cézar - 8 Peças</t>
  </si>
  <si>
    <t>Joe Maçaricado - 8 Peças Deliciosas tiras de salmão maçaricado, envolvendo uma delicada bolinha de arroz japonês. O prato é valorizado pela adição de salmão tradicional cru, um leve toque de creme cheese Philadelphia. Serve 1 pessoa</t>
  </si>
  <si>
    <t>Joe Maçaricado - 8 Peças</t>
  </si>
  <si>
    <t>Joe Mexicano - 8 Peças Composto por suculentas fatias de salmão fresco, recheadas com um generoso toque de cream cheese, o prato é finalizado com um intrigante molho levemente apimentado. Serve 1 pessoa</t>
  </si>
  <si>
    <t>Joe Mexicano - 8 Peças</t>
  </si>
  <si>
    <t>Joe Salmão Pepino - 8 Peças Conhecido por sua textura suave e sabor delicado, harmonizado perfeitamente com a crocância e o sabor refrescante do pepino japonês. São 8 peças preparadas, repletas de sabor e texturas. Serve 1 pessoa</t>
  </si>
  <si>
    <t>Joe Salmão Pepino - 8 Peças</t>
  </si>
  <si>
    <t>Joe Salmão - 8 Peças O interior é preenchido com um bolinho de arroz delicadamente preparado, garantindo uma textura macia e saborosa. Adicionamos, ainda, salmão picado, cuidadosamente selecionado, e cebolinha fresca para dar um toque final de sabor. Serve 1 pessoa</t>
  </si>
  <si>
    <t>Joe Salmão - 8 Peças</t>
  </si>
  <si>
    <t>Joe Camarão - 8 Peças Combinação perfeitamente equilibrada de salmão fresco e camarão suculento. Serve 1 pessoa</t>
  </si>
  <si>
    <t>Joe Camarão - 8 Peças</t>
  </si>
  <si>
    <t>Joe com Shimeji - 8 Peças Cada mordida traz a suavidade do salmão fresco, delicadamente combinado com o sabor único e terroso do Shimeji. Serve 1 pessoa</t>
  </si>
  <si>
    <t>Joe com Shimeji - 8 Peças</t>
  </si>
  <si>
    <t>Joe Gourmet - 8 Peças Acrescentamos uma dose generosa de cream cheese cremoso, o molho é à base de maracujá, limão e hortelã, realça o sabor. Serve 1 pessoa</t>
  </si>
  <si>
    <t>Joe Gourmet - 8 Peças</t>
  </si>
  <si>
    <t>Joe Geleia de Pimenta Doce - 8 Peças Combinação sofisticada de bolinhas de arroz meticulosamente moldadas. Serve 1 pessoa</t>
  </si>
  <si>
    <t>Joe Geleia de Pimenta Doce - 8 Peças</t>
  </si>
  <si>
    <t>Joe Quality - 12 Peças Joe Especial Camarão com geleia de amora, Joe Chico Cézar, Joe salmão, Joe Salmão maçaricado, Joe gourmet maracujá, Joe pepino com salmão. Serve 1 pessoa</t>
  </si>
  <si>
    <t>Joe Quality - 12 Peças</t>
  </si>
  <si>
    <t>Sobremesas Harumaki Nutella Serve 1 pessoa</t>
  </si>
  <si>
    <t>Harumaki Nutella</t>
  </si>
  <si>
    <t>Harumaki Doce de Leite Serve 1 pessoa</t>
  </si>
  <si>
    <t>Harumaki Doce de Leite</t>
  </si>
  <si>
    <t>Suco Natural Del Valle 290ml | Suco Lata Suco Del Valle Maracujá 290ml Lata 290ml (Lata 290ml)</t>
  </si>
  <si>
    <t>Suco Del Valle Maracujá 290ml</t>
  </si>
  <si>
    <t>Suco Del Valle Néctar Uva 290ml Lata 290ml (Lata 290ml)</t>
  </si>
  <si>
    <t>Suco Del Valle Néctar Uva 290ml</t>
  </si>
  <si>
    <t>Suco Del Valle Pêssego 290ml Lata 290ml (Lata 290ml)</t>
  </si>
  <si>
    <t>Suco Del Valle Pêssego 290ml</t>
  </si>
  <si>
    <t>Suco Del Valle Néctar Manga 290ml</t>
  </si>
  <si>
    <t>Bebidas lata 350ml | Refrigerantes 1l Água Crystal com Gás 500ml Garrafa 500ml (Garrafa 500ml)</t>
  </si>
  <si>
    <t>Coca-Cola sem Açúcar 350ml Lata 350ml (Lata 350ml)</t>
  </si>
  <si>
    <t>Refrigerante Soda Antarctica Lata 350ml Lata 350ml (Lata 350ml)</t>
  </si>
  <si>
    <t>Refrigerante Soda Antarctica Lata 350ml</t>
  </si>
  <si>
    <t>Refrigerante Citrus H2oh 500ml Garrafa 500ml (Garrafa 500ml)</t>
  </si>
  <si>
    <t>Refrigerante Citrus H2oh 500ml</t>
  </si>
  <si>
    <t>Cervejas 350ml | Long Neck 330ml Cerveja Antarctica Original 269ml Produto para maiores de 18 anos (Lata 269ml)</t>
  </si>
  <si>
    <t>Brotinho De Frango Catupiry Um Delicioso Broto De Frango Caturiry, Com Molho De Tomate, Frango,Catupiry E Oregano</t>
  </si>
  <si>
    <t>Brotinho De Frango Catupiry</t>
  </si>
  <si>
    <t>Combo 2 Pizzas 2 Deliciosas Pizzas,Escolas Os Sabores Serve 4 pessoas</t>
  </si>
  <si>
    <t>Combo 2 Pizzas</t>
  </si>
  <si>
    <t>Destaques Mas Vendida Molho de tomate,calabresa,Catupiry e oregano Serve 2 pessoas</t>
  </si>
  <si>
    <t>Mas Vendida</t>
  </si>
  <si>
    <t>Combos De Pizzas Combo 2 Pizzas 2 Deliciosas Pizzas,Escolas Os Sabores Serve 4 pessoas</t>
  </si>
  <si>
    <t>Pizzas MÉDIA (8 PEDAÇOS)</t>
  </si>
  <si>
    <t>MÉDIA 2 SABORES (8 PEDAÇOS)</t>
  </si>
  <si>
    <t>GRANDE (8 PEDAÇOS)</t>
  </si>
  <si>
    <t>Entrega Hoje 48-58 min •</t>
  </si>
  <si>
    <t>Bolo de pote chocolate Massa de chocolate, com recheio de chocolate.</t>
  </si>
  <si>
    <t>Meio Cento de coxinhas 50 mini coxinhas (16gr cada un. - fritos) Serve 1 pessoa</t>
  </si>
  <si>
    <t>Meio Cento de coxinhas</t>
  </si>
  <si>
    <t>Meio Cento de bolinho de queijo 50 mini bolinho de queijo (16gr cada un.- fritos) Serve 4 pessoas</t>
  </si>
  <si>
    <t>Meio Cento de bolinho de queijo</t>
  </si>
  <si>
    <t>Mini Salgados (Monte do Seu Jeito) 300 Mini Salgados Sortidos São 300 Salgados Sortidos, coxinha, bolinho de queijo e risole de presunto e queijo, sabor e economia em um só combo! Ideal para festas grandes sem pesar no bolso.</t>
  </si>
  <si>
    <t>Coca 2l + Cento de Salgado</t>
  </si>
  <si>
    <t>Combo, com uma Coca 2l + 50 Coxinha de Frango e 50 Bolinho de Queijo Serve 4 pessoas</t>
  </si>
  <si>
    <t>Kit Festa: 100 Coxinhas de Frango Crosta crocante por fora, recheio suculento de frango desfiado por dentro.</t>
  </si>
  <si>
    <t>Kit Festa: 100 Coxinhas de Frango</t>
  </si>
  <si>
    <t>Meio Cento de coxinha com bolinho de queijo 25 mini coxinhas (16gr cada un.- fritos) 25 mini bolinho de queijo (16gr cada un.- fritos) Serve 3 pessoas</t>
  </si>
  <si>
    <t>Meio Cento de coxinha com bolinho de queijo</t>
  </si>
  <si>
    <t>Mini Salgados a sua escolha Crie sua própria seleção de salgados deliciosos, perfeitos para compartilhar ou para uma refeição completa.</t>
  </si>
  <si>
    <t>Mini Salgados a sua escolha</t>
  </si>
  <si>
    <t>Kit Festa: 100 Bolinhos de Queijo Com um recheio cremoso de Queijo que derrete na boca, nossos bolinhos são a pedida perfeita para qualquer momento do Dia!</t>
  </si>
  <si>
    <t>Kit Festa: 100 Bolinhos de Queijo</t>
  </si>
  <si>
    <t>Promoção 300 Mini Salgados Sortidos São 300 Salgados Sortidos, coxinha, bolinho de queijo e risole de presunto e queijo, sabor e economia em um só combo! Ideal para festas grandes sem pesar no bolso.</t>
  </si>
  <si>
    <t>Coxinha ( 5 un.)</t>
  </si>
  <si>
    <t>Combo com 5 Coxinhas recheadas com frango desfiado. ( 100gr cada un.- fritos) Peça já..</t>
  </si>
  <si>
    <t>Enroladinho de salsicha ( 5 un.) Combo com 5 Enroladinho de salsicha Massa sequinha, saborosa. Peça já (100gr cada un.)</t>
  </si>
  <si>
    <t>Enroladinho de salsicha ( 5 un.)</t>
  </si>
  <si>
    <t>5 Coxinha + Refrigerante Lata Serve 2 pessoas</t>
  </si>
  <si>
    <t>Mini salgados (festa)</t>
  </si>
  <si>
    <t>Cento de coxinhas 100 mini coxinhas (16gr cada un. - fritos)</t>
  </si>
  <si>
    <t>Cento de coxinhas</t>
  </si>
  <si>
    <t>Kit Festa: 100 Risole de Presunto e Queijo Com uma massa dourada e recheio de presunto e queijo derretido, o risole da Bib's Salgados é pura perfeição! Serve 4 pessoas (16g)</t>
  </si>
  <si>
    <t>Kit Festa: 100 Risole de Presunto e Queijo</t>
  </si>
  <si>
    <t>Salgados Bolinho de carne Massa sequinha, crocante. Peça já (100gr cada un.)</t>
  </si>
  <si>
    <t>Coxinha Massa saborosa e um recheio de dar água na boca. Peça já (100gr cada un.)</t>
  </si>
  <si>
    <t>Enroladinho de salsicha Massa sequinha, saborosa. Peça já (100gr cada un.)</t>
  </si>
  <si>
    <t>Risole de presunto e queijo Massa sequinha, saborosa e um recheio de dar água na boca. Peça já (100gr cada un.) Serve 1 pessoa</t>
  </si>
  <si>
    <t>Risole de queijo Massa sequinha, saborosa. Peça já (100gr cada un.)</t>
  </si>
  <si>
    <t>Porções Batata frita 250gr de batata top Sequinha e saborosa peça já!</t>
  </si>
  <si>
    <t>Coxinha com fritas 25 mini coxinhas (16g cada un.- fritos) e 300g de batata</t>
  </si>
  <si>
    <t>Coxinha com fritas</t>
  </si>
  <si>
    <t>Combos Para Festa Kit Festa: 100 Coxinhas + Coca 2lt Tudo o que você precisa para uma festa de sucesso! Deliciosos salgadinhos e bebidas refrescantes.</t>
  </si>
  <si>
    <t>Kit Festa: 100 Coxinhas + Coca 2lt</t>
  </si>
  <si>
    <t>Kit Festa: 50 Coxinhas + 50 Bolinhos de Queijo Garanta momentos deliciosos com nosso Combo.</t>
  </si>
  <si>
    <t>Kit Festa: 50 Coxinhas + 50 Bolinhos de Queijo</t>
  </si>
  <si>
    <t>Bebidas Cerveja Pilsen Skol 269ml 269ml</t>
  </si>
  <si>
    <t>Coca Cola 350 ml</t>
  </si>
  <si>
    <t>Coca Cola</t>
  </si>
  <si>
    <t>Coca cola zero 350 ml</t>
  </si>
  <si>
    <t>Coca cola zero</t>
  </si>
  <si>
    <t>Coca-Cola 600ml 600ml</t>
  </si>
  <si>
    <t>Del Valle Uva Lata 290ml</t>
  </si>
  <si>
    <t>Del Valle Uva Lata</t>
  </si>
  <si>
    <t>Del Valle goiaba lata 290ml</t>
  </si>
  <si>
    <t>Del Valle goiaba lata</t>
  </si>
  <si>
    <t>Dolly guarana 2 litros</t>
  </si>
  <si>
    <t>Dolly guarana</t>
  </si>
  <si>
    <t>Dolly limão 2 litros</t>
  </si>
  <si>
    <t>Dolly limão</t>
  </si>
  <si>
    <t>Fanta laranja 350 ml</t>
  </si>
  <si>
    <t>Guaraná Antarctica Lata Refrigerante Guaraná Antarctica Lata 350ml</t>
  </si>
  <si>
    <t>Entrega Hoje 31-41 min •</t>
  </si>
  <si>
    <t>Proteínas</t>
  </si>
  <si>
    <t>Escondidinho de carne (Purê de mandioquinha ou batata baroa) Arroz Branco ou ao brocolis</t>
  </si>
  <si>
    <t>Escondidinho de carne (Purê de mandioquinha ou batata baroa)</t>
  </si>
  <si>
    <t>Escondidinho de frango (Purê de mandioquinha ou batata baroa) Arroz Branco ou ao brocolis</t>
  </si>
  <si>
    <t>Escondidinho de frango (Purê de mandioquinha ou batata baroa)</t>
  </si>
  <si>
    <t>Frango desfiado Arroz Branco E Legumes</t>
  </si>
  <si>
    <t>Patinho moído Arroz Branco ou ao brocolis. pure de batata baroa ou pure de mandioquinha Serve 1 pessoa</t>
  </si>
  <si>
    <t>Patinho moído</t>
  </si>
  <si>
    <t>Filé de Tilápia Arroz E Purê De Mandioquinha</t>
  </si>
  <si>
    <t>Filé de Tilápia</t>
  </si>
  <si>
    <t>Omelette Omelete com mix de vegetais milho,queijo,salsa,cenoura. acompanha arroz e pure de mandioquinha ou batata baroa</t>
  </si>
  <si>
    <t>Omelette</t>
  </si>
  <si>
    <t>Panqueca de carne molho bolonhesa Serve 1 pessoa</t>
  </si>
  <si>
    <t>Panqueca de carne molho bolonhesa</t>
  </si>
  <si>
    <t>Panqueca de frango molho de queijo</t>
  </si>
  <si>
    <t>Acompanhamentos Arroz ao brócolis</t>
  </si>
  <si>
    <t>Arroz ao brócolis</t>
  </si>
  <si>
    <t>Arroz integral</t>
  </si>
  <si>
    <t>Arroz à grega Arroz Com Legumes</t>
  </si>
  <si>
    <t>Arroz à grega</t>
  </si>
  <si>
    <t>Purê de abóbora</t>
  </si>
  <si>
    <t>Purê de Mandioquinha</t>
  </si>
  <si>
    <t>Legumes ao vapor</t>
  </si>
  <si>
    <t>Farofa</t>
  </si>
  <si>
    <t>Acompanhamento extra Ovo Frito</t>
  </si>
  <si>
    <t>Pratos Quentes Batata Recheada (Sabores frango, carne, e brócolis) Preparada com uma cama de pure de batata baroa requeijao e coberta com sabor da sua preferencia.</t>
  </si>
  <si>
    <t>Batata Recheada (Sabores frango, carne, e brócolis)</t>
  </si>
  <si>
    <t>Risoto de camarão</t>
  </si>
  <si>
    <t>Risoto de tomate</t>
  </si>
  <si>
    <t>Risoto de abóbora</t>
  </si>
  <si>
    <t>Massas Lasanha de berinjela</t>
  </si>
  <si>
    <t>Lasanha de berinjela</t>
  </si>
  <si>
    <t>Fetuccine de abobrinha</t>
  </si>
  <si>
    <t>Nhoque bolho bolonhesa Escolha Seu Molho; Bolonhesa Ou 3 Queijos</t>
  </si>
  <si>
    <t>Nhoque bolho bolonhesa</t>
  </si>
  <si>
    <t>Nhoque Molho Branco</t>
  </si>
  <si>
    <t>Adicionais Salada G</t>
  </si>
  <si>
    <t>Salada G</t>
  </si>
  <si>
    <t>Sobremesa Bolo Chocolate Com Banana</t>
  </si>
  <si>
    <t>Sobremesa  Bolo Chocolate Com Banana</t>
  </si>
  <si>
    <t>Sobremesa Bolo Banana Com Canela</t>
  </si>
  <si>
    <t>Sobremesa Bolo  Banana Com Canela</t>
  </si>
  <si>
    <t>Chessecake Frutas Vermelhas</t>
  </si>
  <si>
    <t>Salada De Frutas Salada de frutas coberta com mousse de maracuja</t>
  </si>
  <si>
    <t>Bebidas Suco Natural Abacaxi Com Hortela Ou Maracuja Abacaxi Com Hortelã, Maracuja</t>
  </si>
  <si>
    <t>Suco Natural Abacaxi Com Hortela Ou Maracuja</t>
  </si>
  <si>
    <t>Refrigerante Coca Cola Lata Zero Lata 350ml (Lata 350ml)</t>
  </si>
  <si>
    <t>Marmitas Saborosas!</t>
  </si>
  <si>
    <t>Filé de frango com fritas Descubra o irresistível sabor de nosso 'Filé de Frango com Fritas', um destaque em nossa categoria 'Marmitas Saborosas!'. Cada porção conta com um suculento filé de frango, cuidadosamente grelhado até a perfeição, acompanhado de arroz soltinho, feijão fresquinho e nossas crocantes batatas fritas. Este prato, repleto de sabor e texturas, é perfeitamente balanceado e serve uma pessoa. Uma marmita feita com carinho para trazer conforto e satisfação ao seu Dia.</t>
  </si>
  <si>
    <t>Filé de frango com fritas</t>
  </si>
  <si>
    <t>Frango Frito com fritas Acompanha porção generosa de arroz, feijão e farofa.</t>
  </si>
  <si>
    <t>Frango Frito com fritas</t>
  </si>
  <si>
    <t>Parmegiana de frango Acompanha arroz e feijão filé de frango com queijo mussarela e molho de tomate tudo bem temperado</t>
  </si>
  <si>
    <t>Muqueca de peixe Apresentamos a nossa irresistível 'Moqueca de Peixe', um clássico da categoria 'Marmitas Saborosas!'. Este prato encanta pelo sabor marcante e textura incomparável. Combina a suavidade do peixe fresco, cuidadosamente preparado, com o arroz soltinho e deliciosamente temperado. Acompanha ainda um pirão bem encorpado e uma salada crocante e refrescante, que agrega cor e leveza à refeição. Uma verdadeira experiência gastronômica, repleta de sabor e tradição!</t>
  </si>
  <si>
    <t>Muqueca de peixe</t>
  </si>
  <si>
    <t>Costela com legumes Deliciosa costela cuidadosamente cozida até atingir a maciez perfeita, acompanhada de batata doce, cenoura e beterraba, todos os legumes primorosamente selecionados para garantir o mais alto padrão de qualidade. O prato ainda conta com um arroz soltinho e feijão bem temperado, unindo-se à uma refrescante salada para complementar essa experiência gastronômica. Tudo isso faz parte da nossa linha 'Marmitas Saborosas!', que valoriza o sabor caseiro e a nutrição equilibrada. Uma opção perfeita para quem aprecia uma refeição robusta e saborosa!</t>
  </si>
  <si>
    <t>Costela com legumes</t>
  </si>
  <si>
    <t>Escondidinho de carne seca O 'Escondidinho de Carne Seca' é uma delícia irresistível da categoria 'Marmitas Saborosas!'. Este prato é preparado com uma suculenta carne seca, cuidadosamente selecionada, coberta por uma camada generosa de purê de batata, acrescido de um irresistível queijo gratinado, que confere ao prato uma crosta dourada e apetitosa. Para completar, acompanha um arroz soltinho e aromático. Uma combinação perfeita de sabores que desperta os sentidos e agrada ao paladar mais exigente!</t>
  </si>
  <si>
    <t>Escondidinho de carne seca</t>
  </si>
  <si>
    <t>Calabresa acebolada com fritas Calabresa acebolada com arroz, feijão, farofa e fritas</t>
  </si>
  <si>
    <t>Calabresa acebolada com fritas</t>
  </si>
  <si>
    <t>Calabresa acebolada Calabresa acebolada com arroz, feijão, farofa e macarrão</t>
  </si>
  <si>
    <t>Strogonoff de frango Acompanha arroz e batata palha</t>
  </si>
  <si>
    <t>Tilápia frita Acompanha arroz, feijão e salada</t>
  </si>
  <si>
    <t>Tilápia frita</t>
  </si>
  <si>
    <t>Sardinha frita Acompanha arroz, feijão e salada</t>
  </si>
  <si>
    <t>Sardinha frita</t>
  </si>
  <si>
    <t>Feijoada Suculenta! Feijoada média Saborosa Feijoada Média, uma verdadeira explosão de sabores. Esta porção generosa vem acompanhada de um arroz branco soltinho, incrivelmente aromático. Inclui também uma suculenta bisteca, perfeitamente grelhada, que derrete na boca. A couve fresca e crocante, e a pimenta, que adiciona um toque picante, completam esta obra-prima gastronômica. Experimente e permita-se ser transportado para uma experiência culinária inesquecível.</t>
  </si>
  <si>
    <t>Feijoada média</t>
  </si>
  <si>
    <t>Feijoada grande Apresentamos a nossa 'Feijoada Grande', um exemplar magnífico da categoria 'Feijoada Suculenta!'. Esta versão generosa de um clássico brasileiro traz uma porção abundante de feijoada, preparada cuidadosamente para exaltar todos os seus sabores ricos e complexos. Acompanha uma porção igualmente grande de arroz, perfeitamente cozido, para complementar e equilibrar o prato. Incluímos duas bistecas suculentas, grelhadas à perfeição para realçar seus sabores robustos. A couve fresca agrega um toque de leveza e o torresmo crocante adiciona uma textura irresistível. Finalizamos com uma farofa saborosa, que confere um elemento surpresa a cada garfada. Uma refeição verdadeiramente saborosa e satisfatória.</t>
  </si>
  <si>
    <t>Feijoada grande</t>
  </si>
  <si>
    <t>Feijoada individual Acompanha arroz, colve, torresmo e farofa tudo na mesma marmita grande</t>
  </si>
  <si>
    <t>Feijoada individual</t>
  </si>
  <si>
    <t>Bebidas Geladas! Refrigerante Antarctica Guaraná 200ml</t>
  </si>
  <si>
    <t>Refrigerante Sabor Laranja Sukita 200ml Garrafa 200ml (Garrafa 200ml)</t>
  </si>
  <si>
    <t>Refrigerante Sabor Laranja Sukita 200ml</t>
  </si>
  <si>
    <t>Refrigerante Black Pepsi 200ml Garrafa 200ml (Garrafa 200ml)</t>
  </si>
  <si>
    <t>Refrigerante Sukita Uva Mini 200ml Garrafa 200ml (Garrafa 200ml)</t>
  </si>
  <si>
    <t>Refrigerante Sukita Uva Mini 200ml</t>
  </si>
  <si>
    <t>Cerveja Skol 269ml</t>
  </si>
  <si>
    <t>Cerveja Amstel Lt 473ml Produto para maiores de 18 anos (Lata 473ml)</t>
  </si>
  <si>
    <t>Cerveja Amstel Lt 473ml</t>
  </si>
  <si>
    <t>Refrigerante Uva Sukita 2l Com 6un Pack com 6un (Pack 6un)</t>
  </si>
  <si>
    <t>Refrigerante Uva Sukita 2l Com 6un</t>
  </si>
  <si>
    <t>Sprite Original 2l Garrafa 2l (Garrafa 2l)</t>
  </si>
  <si>
    <t>Sprite Original 2l</t>
  </si>
  <si>
    <t>Suco de manga 500ml 500 ml Bem gelado adoçado com açúcar</t>
  </si>
  <si>
    <t>Suco de manga 500ml</t>
  </si>
  <si>
    <t>Suco de goiaba 500ml Natural geladinho</t>
  </si>
  <si>
    <t>Suco de goiaba 500ml</t>
  </si>
  <si>
    <t>Suco de maracujá 500ml Natural geladinho Serve 1 pessoa</t>
  </si>
  <si>
    <t>Suco de maracujá 500ml</t>
  </si>
  <si>
    <t>Porções Batata frita Marmitex média cheia</t>
  </si>
  <si>
    <t>Calabresa acebolada Marmitex média cheia</t>
  </si>
  <si>
    <t>Entrega Hoje 55-65 min •</t>
  </si>
  <si>
    <t>Entrega Ovos de Páscoa Kopenhagen Ovo Mil Delicias ao Leite 200g</t>
  </si>
  <si>
    <t>Ovo Mil Delicias Black &amp; White 200g Já experimentou os clássicos minitabletes e minitrufas Mil Delícias? O Ovo de Páscoa Mil Delícias Black &amp; White é a maneira mais gostosa e irresistível de apreciar os melhores chocolates da Kopenhagen. Dividido em chocolate ao leite e branco, ainda conta com deliciosos minitabletes e minitrufas sortidas. Leve todo sabor marcante de Mil Delícias para sua casa.</t>
  </si>
  <si>
    <t>Ovo Mil Delicias Crocante 200g Já experimentou os clássicos minitabletes e minitrufas Mil Delícias? O Ovo de Páscoa Mil Delícias Crocante é a maneira mais gostosa e irresistível de apreciar os melhores chocolates da Kopenhagen. Feito com chocolate ao leite com crocante de castanha-de-caju, ainda conta com deliciosos minitabletes e minitrufas sortidas. Leve todo sabor marcante de Mil Delícias para sua casa.</t>
  </si>
  <si>
    <t>Ovo Amargo Laranja Cristalizado e Amêndoas 150g Celebração de sabores, oferece uma experiência indulgente e memorável. Ovo de chocolate amargo com laranjas cristalizadas e amêndoas acompanha bombons de chocolate amargo com laranjas cristalizadas.</t>
  </si>
  <si>
    <t>Ovo Caneca Lingato Viseira 100g</t>
  </si>
  <si>
    <t>Ovo Nhá Benta Special 210g Uma homenagem ao clássico adorado que combina a suavidade do chocolate ao leite com o recheio de marshmallow tradicional Nhá Benta. Ovo de chocolate ao leite com recheio de marshmallow tradicional Nhá Benta.</t>
  </si>
  <si>
    <t>Ovo Nhá Benta Special 210g</t>
  </si>
  <si>
    <t>Ovo Nhá Benta Frutas Vermelhas 210g Ovo Nha Benta Frutas Vermelhas 210g</t>
  </si>
  <si>
    <t>Ovo Nhá Benta Frutas Vermelhas 210g</t>
  </si>
  <si>
    <t>Ovo Crocantinho 262g Com uma identidade visual colorida e moderna que promete transformar sua celebração de Páscoa em uma festa de sabores e texturas. Ovo de chocolate ao leite com Crocantinho acompanha Crocantinho. A surpresa mais deliciosa de todas.</t>
  </si>
  <si>
    <t>Ovo Lajotinha 304g Este ovo de Páscoa é uma reinterpretação luxuosa da famosa Lajotinha. Ovo de chocolate ao leite com casca recheada com creme de castanha de caju, toque de canela e wafer. Acompanha mini lajotinhas.</t>
  </si>
  <si>
    <t>Ovo Língua de Gato Branco 262g O Ovo de Páscoa Língua de Gato Branco, é clássico inesquecível da Kopenhagen na versão chocolate Branco. Feito com chocolate branco da mais alta qualidade, especialmente apreciado por sua suavidade e sabor marcante, é a opção perfeita para se deliciar ou presentear. Ainda conta com as irresistíveis línguas de gato em chocolate branco.</t>
  </si>
  <si>
    <t>Ovo Língua de Gato Branco 262g</t>
  </si>
  <si>
    <t>Ovo Recheado Pistache 316g O Ovo de Páscoa Recheado Pistache é a combinação deliciosa de chocolate ao leite, com pistache que garante um toque inesquecível e saboroso. A mistura de sabores entre o doce do chocolate e o sabor característico do pistache resulta em uma experiência gourmet bastante agradável para os amantes de chocolate.</t>
  </si>
  <si>
    <t>Ovo Recheado Pistache 316g</t>
  </si>
  <si>
    <t>Ovo 70% Cacau Soul Good 208g A perfeita combinação de sabor refinado e atenção ao bem-estar. Ovo de chocolate amargo 70% cacau Soul Good acompanha 4 bombons de chocolate para dietas com restrição de lactose e açúcar.</t>
  </si>
  <si>
    <t>Ovo de Páscoa 4 Clássicos 350g Um ovo recheado de surpresas, da primeira à última mordida. Por fora, um ovo Língua de Gato. Por dentro, várias camadas! Meio ovo Lajotinha, meio ovo Crocantinho e um ovo Nhá Benta. Para matar a vontade dos Clássicos de Kopenhagen de uma vez.</t>
  </si>
  <si>
    <t>Ovo de Páscoa 4 Clássicos 350g</t>
  </si>
  <si>
    <t>Ovo Lingato Máquina Bolha de Sabão 120g</t>
  </si>
  <si>
    <t>Ovo Bola Manchester 120g</t>
  </si>
  <si>
    <t>Ovo Bola Psg 120g Ovo Bola Psg 120g</t>
  </si>
  <si>
    <t>Ovo Bola Psg 120g</t>
  </si>
  <si>
    <t>Ovo Crocante 440g Uma criação que transforma a experiência de Páscoa em um verdadeiro festival de sabores e texturas. Ovo de chocolate ao leite com crocante de castanha de caju acompanha bombons de chocolate ao leite com crocante de castanha de caju.</t>
  </si>
  <si>
    <t>Ovo Crocante 440g</t>
  </si>
  <si>
    <t>Ovo Exagero Pistache Caramelizado 370g</t>
  </si>
  <si>
    <t>Ovo Exagero Lingua de Gato 370g Uma experiência verdadeiramente indulgente com o Exagero Língua de Gato. Ovo de chocolate ao leite com recheio trufado Língua de Gato. Ovos da categoria Exagero tem mais recheio que os ovos tradicionais e oferecem uma experiência ainda mais indulgente.</t>
  </si>
  <si>
    <t>Ovo Exagero Nhá Benta 390g</t>
  </si>
  <si>
    <t>Ovo Exagero Coco Cremoso 370g</t>
  </si>
  <si>
    <t>Ovo Exagero Cookies Cream Língua de Gato 370g Prepare-se para uma explosão de sabores com o Exagero Língua de Gato Cookies &amp; Cream. Sucesso da Páscoa de 2024 que segue no portfólio em 2025. Ovo com uma banda sabor chocolate ao leite e recheio cremoso com cookies e outra banda de chocolate branco e recheio cremoso com cookies. Ovos da categoria Exagero tem mais recheio que os ovos tradicionais e oferecem uma experiência ainda mais indulgente.</t>
  </si>
  <si>
    <t>Ovo Exagero Pink Lemonade 370g</t>
  </si>
  <si>
    <t>Ovo Exagero Caramelo Salgado 370g Uma explosão de sabores sofisticados e irresistíveis com o Exagero Caramelo Salgado. Ovo de chocolate ao leite com caramelo e sal, com recheio cremoso de caramelo salgado. Ovos da categoria Exagero tem mais recheio que os ovos tradicionais e oferecem uma experiência ainda mais indulgente.</t>
  </si>
  <si>
    <t>Ovo Exagero Caramelo Salgado 370g</t>
  </si>
  <si>
    <t>Ovo de Páscoa Cherry Brandy 540g Combinação de chocolate ao leite e um recheio trufado de cereja, oferecendo uma experiência de sabor verdadeiramente luxuosa. O clássico para os amantes de Cherry Brandy. Ovo de chocolate ao leite com recheio trufado de cereja. Acompanha bombons cherry.</t>
  </si>
  <si>
    <t>Ovo de Páscoa Cherry Brandy 540g</t>
  </si>
  <si>
    <t>Lembranças de Páscoa Cenoura de Páscoa 50g Traga a diversão da Páscoa com nosso delicioso chocolate ao leite em formato de cenoura. Feito com ingredientes de alta qualidade, é perfeito para presentear e encantar crianças e adultos.</t>
  </si>
  <si>
    <t>Mini Ovinho Língua de Gato Trufado 75g Surpreenda seu paladar com o nosso mini ovinho Língua de Gato, a combinação irresistível de chocolate ao leite e um recheio trufado cremoso. Uma delícia sofisticada que vai tornar a sua Páscoa ainda mais especial e saborosa!</t>
  </si>
  <si>
    <t>Mix Coelhinhos de Páscoa 60g</t>
  </si>
  <si>
    <t>Coelho de Páscoa ao Leite 70g O Coelho de Páscoa é a escolha perfeita para presentear ou decorar sua mesa de Páscoa.</t>
  </si>
  <si>
    <t>Pouch Ovinhos de Páscoa ao Leite180g Chocolate Ao Leite</t>
  </si>
  <si>
    <t>Pouch Ovinhos de Páscoa ao Leite180g</t>
  </si>
  <si>
    <t>Ovinhos Língua de Gato Páscoa 189g Surpreenda nesta Páscoa com nossos ovinhos de chocolate ao leite recheados com o irresistível chocolate língua de gato. Uma delícia cremosa que vai tornar a caça aos ovos ainda mais especial e saborosa!</t>
  </si>
  <si>
    <t>Ovinhos Língua de Gato Páscoa 189g</t>
  </si>
  <si>
    <t>Ovinhos Black &amp; White Pistache 189g Surpreenda nesta Páscoa com nossos ovinhos de chocolate ao leite e chocolate branco com toque crocante do pistache. Esses ovinhos são uma escolha sofisticada e irresistível para tornar a sua Páscoa ainda mais especial!</t>
  </si>
  <si>
    <t>Ovinhos Black &amp; White Pistache 189g</t>
  </si>
  <si>
    <t>Régua Ovinhos Clássicos de Páscoa 235g Para nenhum clássico ficar de fora: 1 ovinho Nhá Benta, 1 ovinho Lajotinha, 1 ovinho Língua de Gato e 1 ovinho Crocantinho.</t>
  </si>
  <si>
    <t>Régua Ovinhos Clássicos de Páscoa 235g</t>
  </si>
  <si>
    <t>Para qualquer hora do Dia - Kop to Go Crocantinho Black &amp; White 80g Confeitos de açúcar cobertos com chocolate ao leite e confeitos de açúcar cobertos com chocolate branco</t>
  </si>
  <si>
    <t>Crocantinho 80g Confeitos de açúcar cobertos com chocolate ao leite.</t>
  </si>
  <si>
    <t>Bombom Nhá Benta 15g</t>
  </si>
  <si>
    <t>Melt Caramelo 30g O encontro dos mais deliciosos sabores de Kopenhagen em um doce que promete te fazer suspirar! O Melt Caramelo 30g é produzido com base de cookie de baunilha com recheio cremoso de caramelo e coberto por chocolate Kopenhagen ao leite e confeitos de chocolate. Experimente!</t>
  </si>
  <si>
    <t>Brownie 55g</t>
  </si>
  <si>
    <t>Nhá Benta Tradicional 40g Um Clássico Kopenhagen: Nhá Benta! Feito com o tradicional Marshmallow Clássico, com base de wafer e coberto com chocolate ao leite.</t>
  </si>
  <si>
    <t>Nhá Benta Tradicional 40g</t>
  </si>
  <si>
    <t>Mousse de chocolate 130g Um delicioso mousse de chocolate para apreciar o momento .</t>
  </si>
  <si>
    <t>Mousse de chocolate 130g</t>
  </si>
  <si>
    <t>Tablete Língua de Gato de Chocolate 100g O clássico Língua de Gato na versão tablete! Toda a cremosidade e sabor do chocolate ao leite Kopenhagen pensado exclusivamete para você. Garanta o seu e se delicie!</t>
  </si>
  <si>
    <t>Tablete Língua de Gato de Chocolate 100g</t>
  </si>
  <si>
    <t>Nhá Benta Nhá Benta Tradicional 40g Um Clássico Kopenhagen: Nhá Benta! Feito com o tradicional Marshmallow Clássico, com base de wafer e coberto com chocolate ao leite.</t>
  </si>
  <si>
    <t>Nhá Benta Maracujá 40g O clássico Nhá Benta em uma versão com ainda mais sabor! É o Nhá Benta Maracujá, feito com o tradicional Marshmallow com sabor de Maracujá,</t>
  </si>
  <si>
    <t>Contém 3 Nhá Benta de 30g cada. Um Clássico Kopenhagen: Nhá Benta! Feito com o tradicional Marshmallow Clássico, com base de wafer e coberto com chocolate ao leite</t>
  </si>
  <si>
    <t>Nhá Benta Tradicional 3 Unidades</t>
  </si>
  <si>
    <t>Caixa Nhá Benta Tradicional 6 Unidades</t>
  </si>
  <si>
    <t>Monte seu Pack de Trufas e Tabletes Mil Delícias - Pack de Trufas e Tabletes Mil Delícias que derretem na boca! Com pequenos preços a linha Mil Delícias da Kopenhagen proporciona sabores inesquecíveis para qualquer momento do seu Dia. Seja no trabalho, em casa, na hora do café, assistindo uma série, no carro, ela te acompanha em todas as ocasiões. São diversos sabores e vale a pena experimentar um de cada!</t>
  </si>
  <si>
    <t>Tabletes Tablete Recheado 90g Se nós já gostamos de tabletes, agora vamos passar a amá-los! Desta vez a surpresa está no Tablete de 90g recheado com os mais deliciosos sabores: cereja e chocolate amargo que só a Kopenhagen tem. Total 90g</t>
  </si>
  <si>
    <t>Tabletes 100g Toda a tradição dos nossos chocolates para você apreciar a cada mordida. Os mais variados e deliciosos sabores da Kopenhagen em formato de Tabletes 100g para celebrar todos os momentos!</t>
  </si>
  <si>
    <t>Tabletes 40g Os sabores irresistíveis de Kopenhagen em formatos de Tabletes 40g. A pausa perfeita que você precisa. Escolha os seus sabores: ao leite, chocolate branco, crocante e 42% cacau. Aproveite.</t>
  </si>
  <si>
    <t>Chocolates Crocantes - Keep Kop Keep Kop Avelã 100g Avelãs cobertas com chocolate ao leite.</t>
  </si>
  <si>
    <t>Keep Kop Avelã 100g</t>
  </si>
  <si>
    <t>Keep Kop Flocos de Arroz 120g A opção perfeita para se deliciar com todo o sabor que os chocolates Kopenhagen tem a oferecer. Conheça Keep Kop Flocos de Arroz Crispies! Feito com flocos de arroz cobertos de chocolate, ele promete conquistar todos os gostos. Experimente! Total 120g.</t>
  </si>
  <si>
    <t>Keep Kop Pipoca Gourmet 100g A mistura perfeita de sabores você encontra no Keep Kop Pipoca Gourmet com Cobertura de Chocolate! Feito com pipoca doce e coberto com chocolate ao leite, ele promete te surpreender e proporcionar momentos deliciosos no seu Dia a Dia. Aproveite! Total 100g.</t>
  </si>
  <si>
    <t>Keep Kop Pipoca Gourmet 100g</t>
  </si>
  <si>
    <t>Keep Kop Crocantes Caramelo Flor de Sal 100g A união perfeita do doce e do salgado está no Keep Kop Caramelo Flor de Sal! Feito de chocolate ao leite com caramelo crocante de castanha-de-caju, flocos de arroz e flor de sal, o Keep Kop promete conquistar todos os gostos! Aproveite o seu! Total 100g.</t>
  </si>
  <si>
    <t>Pouch Nano Lajotinha 120g Wafer recheado com creme de castanha-de-caju e canela, coberto com chocolate ao leite</t>
  </si>
  <si>
    <t>Pouch Pastilhas Dragê 120g Os chocolates Kopenhagen são gostosos de todos os jeitos, não é mesmo? Então aproveite o sabor irresistível do clássico chocolate ao leite, mas desta vez decorados com confeitos coloridos. Total 120g</t>
  </si>
  <si>
    <t>Pouch Bala de Leite 120g</t>
  </si>
  <si>
    <t>Canutti On The Go 120g Chocolate é gostoso de todos os jeitos, não é mesmo? Então experimente o Canutti On The Go! São canudos de Wafer recheados com creme de avelãs e cacau e cobertos com chocolate ao leite! Aproveite todo o sabor que os chocolates</t>
  </si>
  <si>
    <t>Língua de Gato Colher Língua de Gato 10g</t>
  </si>
  <si>
    <t>Tablete Língua de Gato Branco com Cookies 100g Chegou o Tablete Língua de Gato Branco com Cookies! Delicioso chocolate branco com pedacinhos de cookies, com textura cremosa e crocante. Experimente!</t>
  </si>
  <si>
    <t>Tablete Língua de Gato Branco 100g Chegou o delicioso Tablete Língua de Gato Chocolate Branco com textura cremosa. Experimente!</t>
  </si>
  <si>
    <t>Tablete Língua de Gato com Amêndoas 100g Chegou o Tablete Língua de Gato Amêndoas! Textura cremosa do icônico Língua de Gato com deliciosas amêndoas. Experimente!</t>
  </si>
  <si>
    <t>Tablete Língua de Gato Extra Cremoso 100g Chegou o Tablete Língua de Gato Extra Cremoso! Textura cremosa, que derrete na boca, do inconfundível Língua de Gato. Experimente!</t>
  </si>
  <si>
    <t>Tablete Recheado Língua de Gato 90g</t>
  </si>
  <si>
    <t>Caixa Língua de Gato 85g</t>
  </si>
  <si>
    <t>Creme de Língua de Gato Soul Good Spreads 165g Quem gosta de chocolate saudável não pode deixar de conhecer os produtos da Linha Soul Good! Este é o delicioso Creme de Língua de Gato Soul Good Spreads, feito com creme de cacau para dietas com restrição de lactose. E ainda não contém glúten, adoçantes artificias e é zero açúcares. Somente chocolate com seus ingredientes naturais, aproveite!</t>
  </si>
  <si>
    <t>Creme de Língua de Gato Soul Good Spreads 165g</t>
  </si>
  <si>
    <t>Mil Delícias Língua de Gato Extra Cremoso 100g Contém: 10 Minitabletes de chocolate ao leite.</t>
  </si>
  <si>
    <t>Mil Delícias Língua de Gato Extra Cremoso 100g</t>
  </si>
  <si>
    <t>Trufas Língua de Gato 150g</t>
  </si>
  <si>
    <t>Caixa Língua de Gato (pack) 170g O seu chocolate preferido tem nome e sobrenome: Língua de Gato Kopenhagen! O sabor clássico do nosso delicioso chocolate ao leite em formato de Língua de Gato que conquista todos os apaixonados por chocolate.</t>
  </si>
  <si>
    <t>Caixa Língua de Gato (pack) 170g</t>
  </si>
  <si>
    <t>Bombons Língua De Gato Soul Good 160g Contém: 08 Bombons de chocolate ao leite com recheio cremoso para dietas com restrição de lactose.</t>
  </si>
  <si>
    <t>Bombons Língua De Gato Soul Good 160g</t>
  </si>
  <si>
    <t>Coleção Mil Delícias Língua de Gato 204g</t>
  </si>
  <si>
    <t>Coleção Língua de Gato 201g</t>
  </si>
  <si>
    <t>Presentes Especiais Mini Lajotinha 150g Um dos Clássicos favoritos Kopenhagen na versão Mini Trufas! São as Mini Trufas Lajotinha, feitas com o tradicional chocolate com recheio de pasta de castanha-de-caju e canela. Todo o sabor e cremosidade que você já conhece para apreciar a cada mordida. Experimente!</t>
  </si>
  <si>
    <t>Mini Lajotinha 150g</t>
  </si>
  <si>
    <t>Caixa Botões de Rosas 40g</t>
  </si>
  <si>
    <t>Caixa São Paulo 70g Caixa contendo 4 tipos de bombons: recheado com licor de cacau e castanha-de-caju, recheado com chocolate ao leite, geleia de damasco e conhaque, chocolate ao leite com castanha-do-pará, chocolate ao leite com avelã. 70g</t>
  </si>
  <si>
    <t>Caixa São Paulo 70g</t>
  </si>
  <si>
    <t>Trufas Artesanais 135g O presente perfeito para quem você ama! Com as Trufas Artesanais, você surpreende com uma seleção de trufas nos sabores: chocolate ao leite e decorada com chocolate amargo, coco coberta com chocolate branco e decorada com coco ralado e groselha negra coberta com chocolate amargo e decorada com morango desidratado. Demonstrar amor com chocolate é mais gostoso, aproveite! Total 135g.</t>
  </si>
  <si>
    <t>Trufas Artesanais 135g</t>
  </si>
  <si>
    <t>Caixa Bombons Cereja 150g</t>
  </si>
  <si>
    <t>Caixa Nuts 147g Contém: 6 Bombons de chocolate ao leite com recheio cremoso e pistache 6 Bombons de chocolate ao leite com recheio cremoso e avelã</t>
  </si>
  <si>
    <t>Caixa Nuts 147g</t>
  </si>
  <si>
    <t>Bombom Trufado Vinho do Porto 180g Contém: 9 Bombons de chocolate amargo com recheio trufado de Vinho do Porto.</t>
  </si>
  <si>
    <t>Bombom Trufado Vinho do Porto 180g</t>
  </si>
  <si>
    <t>Caixa Classics 180g Contém: 4 Bombons de chocolate amargo com laranja cristalizada 4 Bombons de chocolate branco com frutas vermelhas 4 Bombons de chocolate amargo com crocante de castanha-de-caju 6 Bombons de chocolate ao leite com crocante de castanha-de-caju</t>
  </si>
  <si>
    <t>Caixa Classics 180g</t>
  </si>
  <si>
    <t>Cherry Brandy 190g Com o Cherry Brandy 190g, você conhece toda a qualidade que os chocolates Kopenhagen tem a oferecer. O Bombom é recheado com cereja macerada em calda de açúcar, vinho, canela e licor Cherry Brandy, além de ser coberto por duas camadas de fondant com licor, conhaque e chocolate ao leite. Experimente e se apaixone!</t>
  </si>
  <si>
    <t>Cherry Brandy 190g</t>
  </si>
  <si>
    <t>Cherry Brandy 348g Com o Cherry Brandy 348g, você conhece toda a qualidade que os chocolates Kopenhagen tem a oferecer. O Bombom é recheado com cereja macerada em calda de açúcar, vinho, canela e licor Cherry Brandy, além de ser coberto por duas camadas de fondant com licor, conhaque e chocolate ao leite. Experimente e se apaixone!</t>
  </si>
  <si>
    <t>Caixa Bombons Ganache 304g Contém: 4 Bombons de chocolate ao leite com recheio de chocolate ao leite 4 Bombons de chocolate ao leite com recheio de chocolate amargo 4 Bombons de chocolate ao leite com recheio de chocolate branco 4 Bombons de chocolate ao leite com recheio sabor avelã</t>
  </si>
  <si>
    <t>Caixa Bombons Ganache 304g</t>
  </si>
  <si>
    <t>Infantil Lançamento - Bonequinho Colecionável Lingato Boné 50g Confeitos de açúcar cobertos com chocolate ao leite e cobertos com chocolate branco colorido. Acompanha um lindo bonequinho Lingato que serve de dispenser para o Crocantinho Lingato, as crianças vão se encantar!</t>
  </si>
  <si>
    <t>Pipoca Infantil Lingato A Kopenhagen não cansa de surpreender as crianças! Desta vez a novidade é a deliciosa Pipoca doce bem crocante e coberta com chocolate ao leite Kopenhagen para os baixinhos se divertirem! Total 50g.</t>
  </si>
  <si>
    <t>Pipoca Infantil Lingato</t>
  </si>
  <si>
    <t>Pouch Dragê Lingato 50g O Pouch Dragê Lingato é o snack perfeito para a criançada. Prático e divertido pra qualquer hora!</t>
  </si>
  <si>
    <t>Pouch Dragê Lingato 50g</t>
  </si>
  <si>
    <t>Língua de Gato Infantil Lingato O seu chocolate preferido tem nome e sobrenome: Língua de Gato Kopenhagen! O sabor clássico do nosso delicioso chocolate ao leite em formato de Língua de Gato que conquista todos os apaixonados por chocolate e desta vez para as crianças se divertirem. Garanta o seu e se delicie! Total 85g.</t>
  </si>
  <si>
    <t>Língua de Gato Infantil Lingato</t>
  </si>
  <si>
    <t>Pelúcia Lingato Pelúcia Lingato.</t>
  </si>
  <si>
    <t>Pelúcia Lingato</t>
  </si>
  <si>
    <t>Lata Infantil Lingato Dragê O clássico Kopenhagen, Língua de Gato, também tem versão para as crianças! É a Lata Lingato, com mini Línguas de Gato ao leite e dragês coloridos. Mais sabor e qualidade para os pequenos, aproveite! Total 170g.</t>
  </si>
  <si>
    <t>Lata Infantil Lingato Dragê</t>
  </si>
  <si>
    <t>Soul Good Zero Açúcar Minitablete Soul Good 10g Toda a qualidade e sabor da Linha Soul Good na medida certa para você aproveitar. O Mini Tablete Soul Good 10g é feito com chocolate ao leite, com zero adição de açúcares e para dietas com restrição de lactose. Aproveite!</t>
  </si>
  <si>
    <t>Minitablete Soul Good 10g</t>
  </si>
  <si>
    <t>Bombom Recheado de Avelã Soul Good 20g Muito mais que um chocolate saudável. Conheça a Linha Kopenhagen Soul Good!</t>
  </si>
  <si>
    <t>Bombom Recheado de Avelã Soul Good 20g</t>
  </si>
  <si>
    <t>Tablete Soul Good 70% Cacau 30g Toda a qualidade e sabor Kopenhagen na medida certa para você aproveitar. O Tablete 70% Cacau 30g é produzido para quem ama chocolate amargo. É zero lactose, zero adição de açúcares, sem adoçantes artifciais e sem glúten. Experimente!</t>
  </si>
  <si>
    <t>Tablete Soul Good 70% Cacau 30g</t>
  </si>
  <si>
    <t>Tablete Soul Good 70% Cacau Com Nibs 30g Toda a qualidade e sabor Kopenhagen na medida certa para você aproveitar. O Tablete 70% Cacau com Nibs 30g é produzido para quem ama chocolate amargo. É zero lactose, zero adição de açúcares, sem adoçantes artifciais e sem glúten. Experimente!</t>
  </si>
  <si>
    <t>Tablete Soul Good 70% Cacau Com Nibs 30g</t>
  </si>
  <si>
    <t>Tablete ao Leite Soul Good 100g</t>
  </si>
  <si>
    <t>Língua de Gato Soul Good 85g Muito mais que um chocolate saudável. Conheça a Linha Kopenhagen Soul Good!</t>
  </si>
  <si>
    <t>Língua de Gato Soul Good 85g</t>
  </si>
  <si>
    <t>Creme de Avelã Soul Good Spreads 165g Muito mais que um chocolate saudável. Conheça a Linha Kopenhagen Soul Good!</t>
  </si>
  <si>
    <t>Creme de Avelã Soul Good Spreads 165g</t>
  </si>
  <si>
    <t>Koffee &amp; Co Cápsulas de Café Supremo 50g O café Supremo Kopenhagen é feito com um blend dos melhores cafés da espécie arábica provenientes do Cerrado Mineiro (Mg) e Alta Mogiana (Sp). Cultivados acima de 1 mil metros de altitude, selecionados e naturalmente secos, resultando em um café de aroma adocicado, com notas de chocolate, acidez e corpo médio e finalização longa. Utilizamos cápsulas de alumínio cuidadosamente fechadas que protegem o café do ar, luz e umidade, preservando o sabor. São infinitamente recicláveis, tornando-as mais sustentáveis. Além disso, são compatíveis com máquina Nespresso Original.</t>
  </si>
  <si>
    <t>Cápsulas de Café Ristretto 50g O café Ristretto Kopenhagen é feito com um blend dos melhores cafés da espécie arábica provenientes do Sul de Minas Gerais. Cultivados acima de mil metros de altitude, selecionados e secos naturalmente resultando em um café de aroma amadeirado, com sutis notas de chocolate amargo, acidez e corpo médios e finalização longa. Utilizamos cápsulas de alumínio cuidadosamente fechadas que protegem o café do ar, luz e umidade, preservando o sabor. São infinitamente recicláveis, tornando-as mais sustentáveis. Além disso, são compatíveis com máquina Nespresso Original.</t>
  </si>
  <si>
    <t>Mini Kop 150g</t>
  </si>
  <si>
    <t>A páscoa chegou Quarteto de mini ovos na petisqueira "Deleite-se com nossa petisqueira recheada com 4 mini ovos de Páscoa, uma verdadeira explosão de sabor e encanto! Cada mini ovo é uma obra-prima artesanal, com casca fina de chocolate nobre que derrete na boca e um recheio generoso que vai surpreender seu paladar. Apresentados de forma charmosa na petisqueira, esses ovos são perfeitos para compartilhar momentos especiais como agora. sabores: 1 Ninho com Nutella, 1 tipo Ferrero,1 bombom de uva e 1 bombom de morango.</t>
  </si>
  <si>
    <t>Quarteto de mini ovos na petisqueira</t>
  </si>
  <si>
    <t>Afogadinho De Brownie Afogadinho de brownie Ninho c/ brigadeiro Creme de Ninho, brownie e brigadeiro cremoso. Pote de 145ml.</t>
  </si>
  <si>
    <t>Afogadinho de brownie Ninho c/ brigadeiro</t>
  </si>
  <si>
    <t>Afogadinho de brownie com brigadeiro e maracujá Um potinho de brownie afogado em um brigadeiro de maracujá azedinho como tem que ser e finalizado com brigadeiro cremoso de chocolate . pote de 145 ml. Serve 1 pessoa</t>
  </si>
  <si>
    <t>Afogadinho de brownie com brigadeiro e maracujá</t>
  </si>
  <si>
    <t>Afogadinho de brownie com brigadeiro cremoso Um potinho afogado de brigadeiro cremoso e brownie suculento. Uma experiência incrível. Pote de 145ml</t>
  </si>
  <si>
    <t>Afogadinho de brownie com brigadeiro cremoso</t>
  </si>
  <si>
    <t>Palha Italiana No Pote Palha italiana de brigadeiro Delicia em camadas de brigadeiro cremoso de chocolate e biscoito crocante de maisena. Peso aprox.150g Serve 1 pessoa</t>
  </si>
  <si>
    <t>Palha italiana de brigadeiro</t>
  </si>
  <si>
    <t>Palha italiana de Ninho com Nutella Delícias em camadas de brigadeiro cremoso de Ninho,biscoito crocante de maisena e Nutella pura.peso Aprox.150g Serve 1 pessoa</t>
  </si>
  <si>
    <t>Palha italiana de Ninho com Nutella</t>
  </si>
  <si>
    <t>Brownie Recheado Brownie recheado Ninho com Nutella Brownie chocolatudo e suculento com recheio de brigadeiro de Ninho com Nutella pura. Serve 1 pessoa</t>
  </si>
  <si>
    <t>Brownie recheado de brigadeiro Brownie chocolatudo e suculento recheado com brigadeiro cremoso . Serve 1 pessoa</t>
  </si>
  <si>
    <t>Brownie recheado de brigadeiro</t>
  </si>
  <si>
    <t>Surpresa no pote Surpresa de morango no pote Creme de Ninho, morangos frescos e cobertura com brigadeiro de chocolate cremoso e decorado com granulado de chocolate nobre. 180g Serve 1 pessoa</t>
  </si>
  <si>
    <t>Surpresa de morango no pote</t>
  </si>
  <si>
    <t>Surpresa de uva no pote Creme de Ninho com uvas verdes sem sementes e coberto com brigadeiro de chocolate cremoso 50%. "Um pote de delícia refrescante vc encontra aqui". Peso aprox. 220g</t>
  </si>
  <si>
    <t>Surpresa de uva no pote</t>
  </si>
  <si>
    <t>Bolo vulcão mini caseirinho Bolo mini vulcão tipo Ferrero Massa fofinha e chocolatuda com recheio e cobertura de brigadeiro cremoso,Nutella pura e amendoim triturado . Serve 1 pessoa</t>
  </si>
  <si>
    <t>Bolo mini vulcão tipo Ferrero</t>
  </si>
  <si>
    <t>Mini vulcão chocolatudo Uma massa de chocolate com um sabor que lembra a infância, recheada e coberta de um brigadeiro com 50% cacau cremoso. E uma experiência irresistível. serve 1 pessoa (aprox.280g) Serve 1 pessoa</t>
  </si>
  <si>
    <t>Mini vulcão chocolatudo</t>
  </si>
  <si>
    <t>Bolo Gelado e recheado (Embrulhado) Bolo Gelado De Coco O verdadeiro sabor da infância. Bolo super molhadinho com uma calda maravilhosa e recheio cremoso de coco. Uma experiência irresistível. Peso Aprox. 210g Serve 1 pessoa</t>
  </si>
  <si>
    <t>Bolo Gelado De Coco</t>
  </si>
  <si>
    <t>Bolo gelado de chocolate e recheio de brigadeiro. "Delicie-se com nosso bolo gelado de massa de chocolate, uma verdadeira tentação para os amantes de chocolate! Com uma textura fofinha e úmida, cada pedaço é um abraço reconfortante. O recheio de brigadeiro, cremoso e rico em sabor, traz a intensidade do chocolate que derrete na boca, criando uma harmonia perfeita entre a massa e o recheio.Esse bolo é ideal para qualquer ocasião. Sinta a refrescância e a explosão de sabor em cada garfada. Peso Aprox. 220 g Serve 1 pessoa</t>
  </si>
  <si>
    <t>Bolo gelado de chocolate e recheio de brigadeiro.</t>
  </si>
  <si>
    <t>Fondue Fondue petisqueira Um delicioso fondue composto por uvas tompsons, morangos frescos, brownie suculentos, creme de Ninho,creme de brigadeiro e muita Nutella pura. Vem conferir. Aprox. 430g Serve 2 pessoas (430g)</t>
  </si>
  <si>
    <t>Fondue petisqueira</t>
  </si>
  <si>
    <t>Combos Combo torta, afogadinho duo e coca. Torta de frango com requeijão 230g Afogadinho duo 145ml Coca 200ml</t>
  </si>
  <si>
    <t>Combo torta, afogadinho duo e coca.</t>
  </si>
  <si>
    <t>Trio delícia ( afogadinho de brownie) 1 afogadinho de brigadeiro cremoso 1 afogadinho de Ninho c/ brigadeiro 1 afogadinho de maracujá c/ brigadeiro Pote de 145ml cada</t>
  </si>
  <si>
    <t>Trio delícia ( afogadinho de brownie)</t>
  </si>
  <si>
    <t>Torta Salgada Torta de frango c/ requeijão . Lembra daquela torta de frango da sua infância? Pois e bem isso que vc encontrar. Uma massa fofinha e saborosa com recheio de frango suculento com requeijão cremoso. Um espéculo de suculência. Pedaço de 8/8 Aprox. 200g Serve 1 pessoa</t>
  </si>
  <si>
    <t>Torta de frango c/ requeijão .</t>
  </si>
  <si>
    <t>Copo da felicidade com brownie Copo Brownie Chocolatudo com Morango Mousse chocolatudo, brownie suculento, morangos frescos e brigadeiro cremoso. Serve até 1 pessoa (Aprox. 230g) Serve 1 pessoa (230g)</t>
  </si>
  <si>
    <t>Copo Brownie Chocolatudo com Morango</t>
  </si>
  <si>
    <t>Copo Ninho com Nutella Esse copo e montado com um brigadeiro de Ninho super cremoso, brownie suculento e muita Nutella pura . Serve 1 pessoa</t>
  </si>
  <si>
    <t>Copo Ninho com Nutella</t>
  </si>
  <si>
    <t>Copo Brownie duo com Morango Creme de Ninho suave, brownie suculento, morangos frescos e brigadeiro de chocolate cremoso. Serve até 1 pessoa (Aprox. 230g) Serve 1 pessoa (230g)</t>
  </si>
  <si>
    <t>Copo Brownie duo com Morango</t>
  </si>
  <si>
    <t>Copo Brownie tipo ferrero Amendoim crocante, Nutella pura, brownie chocolatudo e suculento,brigadeiro cremoso . Serve até 1 pessoa (Aprox. 230g) Serve 1 pessoa</t>
  </si>
  <si>
    <t>Copo Brownie tipo ferrero</t>
  </si>
  <si>
    <t>Copo brownie ninhotella com Oreo Creme de Ninho, biscoito Oreo, Nutella pura, brownie suculento,brigadeiro de Ninho e finalizado biscoito Oreo e Nutella. Aprox.230g Serve 1 pessoa</t>
  </si>
  <si>
    <t>Copo brownie ninhotella com Oreo</t>
  </si>
  <si>
    <t>Copo brownie Duo com uva Essa maravilha de copo vem com brigadeiro cremoso de Ninho, uvas verdes sem caroço, brigadeiro gourmet de chocolate e finalizado só chantininho . Peso Aprox 230g Serve 1 pessoa</t>
  </si>
  <si>
    <t>Copo brownie Duo com uva</t>
  </si>
  <si>
    <t>Coquinha Mini coca cola 200ml Serve 1 pessoa</t>
  </si>
  <si>
    <t>Coquinha</t>
  </si>
  <si>
    <t>Árabe</t>
  </si>
  <si>
    <t>Ordenar Entrega Grátis Vale-refeição Distância Entrega Parceira Super Restaurantes Pra retirar Filtros Limpar Esfiha-pizza-beirute-pastel (dona Meire) Esfiha-pizza-beirute-pastel (dona Meire) 4.9 • Árabe • 2.8 km 70-80 min •</t>
  </si>
  <si>
    <t>Habib's Esfiha - Embu das Artes 4.6 • Árabe • 5.6 km 41-51 min •</t>
  </si>
  <si>
    <t>Esfiharia Big Moura</t>
  </si>
  <si>
    <t>Esfiharia Big Moura 4.7 • Árabe • 8.2 km 73-83 min •</t>
  </si>
  <si>
    <t>Esfiharia A Graciosa</t>
  </si>
  <si>
    <t>Esfiharia A Graciosa Novidade • Árabe • 2.8 km Fechado •</t>
  </si>
  <si>
    <t>Charm Food Árabe</t>
  </si>
  <si>
    <t>Charm Food Árabe 4.7 • Árabe • 6.4 km Fechado •</t>
  </si>
  <si>
    <t>Esfiharia Jj</t>
  </si>
  <si>
    <t>Esfiharia Jj Árabe • 7.0 km Fechado •</t>
  </si>
  <si>
    <t>Imperio da Esfiha - Embu das Artes</t>
  </si>
  <si>
    <t>Imperio da Esfiha - Embu das Artes 4.0 • Árabe • 7.5 km Fechado •</t>
  </si>
  <si>
    <t>Lanches Salloum</t>
  </si>
  <si>
    <t>Lanches Salloum 4.8 • Árabe • 7.8 km Fechado •</t>
  </si>
  <si>
    <t>O Baba Shawarmaria</t>
  </si>
  <si>
    <t>O Baba Shawarmaria 5.0 • Árabe • 8.9 km Fechado •</t>
  </si>
  <si>
    <t>Esfiharia Arabe</t>
  </si>
  <si>
    <t>Esfiharia Arabe Árabe • 8.9 km Fechado •</t>
  </si>
  <si>
    <t>Salgados de Festa</t>
  </si>
  <si>
    <t>10 Salgados de festa + 10 De Brinde Frango, queijo, carne, kibe, pizza, milho, salsicha</t>
  </si>
  <si>
    <t>Frango, queijo, carne, kibe, pizza, milho e salsicha</t>
  </si>
  <si>
    <t>Churros empanado no açúcar</t>
  </si>
  <si>
    <t>Frango, queijo, carne, kibe, pizza, milho e salsicha e 1 coca cola 2 litros</t>
  </si>
  <si>
    <t>Sabores dos salgados (frango, queijo, carne, kibe, pizza, milho e salsicha) e 1 coca cola 2 litros</t>
  </si>
  <si>
    <t>Sabores dos salgados (frango, queijo, carne, kibe, pizza, milho e salsicha) 1 coca cola 2 litros</t>
  </si>
  <si>
    <t>Hamburguer artesanal</t>
  </si>
  <si>
    <t>Caixa com 2 Lanches + 3 porções 2 hamburguer artesanal ( hamburguer, alface, tomate, bacon, cheddar e molho especial big mak ) + 3 porções ( batata, salgados e nuggets)</t>
  </si>
  <si>
    <t>Caixa com 2 Lanches + 3 porções</t>
  </si>
  <si>
    <t>Caixa com 4 lanches + 3 porções 4 hamburguer artesanal (alface, tomate, bacon, cheddar e molho especial big mak) + 3 porções (batata , salgados e nuggets)</t>
  </si>
  <si>
    <t>Caixa com 4 lanches + 3 porções</t>
  </si>
  <si>
    <t>Caixa Com 4 Porções 4 porções ( batata, salgados, nuggets, onion rings)</t>
  </si>
  <si>
    <t>Delicia choconinho 600 gramas Travessa descartável 600 Choconinho com morango Creme de Ninho Bolo de chocolate Ganache Morangos Raspas de chocolate Serve 4 pessoas</t>
  </si>
  <si>
    <t>Delicia choconinho 600 gramas</t>
  </si>
  <si>
    <t>"promoção relâmpago promoção relâmpago" Barca açaí pequena Até 10 complementos</t>
  </si>
  <si>
    <t>Delicioso açaí cremoso com os complementos que você deseja!</t>
  </si>
  <si>
    <t>Delicioso açaí cremoso com o complemento que você deseja!</t>
  </si>
  <si>
    <t>Bolo de pote vários sabores</t>
  </si>
  <si>
    <t>"Bolo de Pote sabor Prestígio 250 Ml Recheio de chocolate com coco, raspas de coco e um Prestígio. Serve 1 pessoa</t>
  </si>
  <si>
    <t>Creme de morango Bolo de chocolate Raspa de chocolate com morango</t>
  </si>
  <si>
    <t>Maravilhoso Bolo no Pote de Paçoca de 250ml, que harmoniza perfeitamente com o sabor intenso do chocolate. Este deleite gourmet é composto por camadas de um suave creme de paçoca, intercalado com bolo de chocolate macio e úmido, e finalizado com paçoca esfarelada por cima. Cada colherada é uma explosão de sabor que faz jus à categoria dos bolos de pote de diversos sabores. Uma experiência irresistível para os amantes de paçoca e chocolate.</t>
  </si>
  <si>
    <t>Aproveite a nossa promoção relâmpago e se delicie com o nosso magnífico Bolo no Pote de Chocolate. Este prato irresistível, servido em um generoso pote de 250ml, é uma combinação harmoniosa e divina de mousse de chocolate aveludado, bolo de chocolate macio e úmido, coroado com raspas de chocolate puro. Cada camada é cuidadosamente preparada para proporcionar uma experiência de sabor intensa e inesquecível. Perfeito para os amantes de chocolate que buscam uma indulgência doce. Descubra o prazer em cada colherada deste bolo de pote de vários sabores.</t>
  </si>
  <si>
    <t>Descubra o encanto do nosso irresistível 'Bolo no Pote de Morango com Chocolate 250ml', uma delícia da categoria 'Bolo de pote de vários sabores'. Este prato é cuidadosamente montado com camadas alternadas de um mousse de chocolate profundamente rico e cremoso, pedaços suaves de bolo de chocolate úmido e generosas fatias de morangos frescos e suculentos. A combinação perfeita entre a intensidade do chocolate e a leveza dos morangos, garantindo uma experiência gustativa inesquecível. A cada colherada, uma surpresa deliciosa!</t>
  </si>
  <si>
    <t>Este é nosso luxuoso Bolo de Pote Ninho com Morango de 250ml. Uma combinação irresistível de um macio e rico bolo de chocolate, delicadamente intercalado com camadas de um cremoso e aveludado creme de Ninho. Para finalizar, adicionamos uma generosa quantidade de morangos frescos e suculentos, que trazem um toque de doçura e acidez, balanceando perfeitamente os sabores. Esta deliciosa combinação cria uma experiência única de sabor, tornando-o o destaque de nossa categoria 'Bolo de pote vários sabores'.</t>
  </si>
  <si>
    <t>Creme de Ninho Bolo de chocolate Fatias de morango Creme de chocolate Raspas de chocolate Morango</t>
  </si>
  <si>
    <t>Bolo de chocolate com uva</t>
  </si>
  <si>
    <t>Delicioso creme de chocolate ,bolo de chocolate,uvas fatiada, finalizado com raspas de chocolate nobre e uvas</t>
  </si>
  <si>
    <t>Especial Sobremesas da Rê Sobremesa Delicia choconinho 1.600 quilos Creme de Ninho Bolo de chocolate Pedaços de morango Creme de chocolate Ganache de chocolate Decoração morango Chocolate Serve 3 pessoas</t>
  </si>
  <si>
    <t>Sobremesa Delicia  choconinho 1.600 quilos</t>
  </si>
  <si>
    <t>Delícia amor completo 600 gramas Creme de Ninho Pedaços de Kit Kat Bolo de chocolate Creme de chocolate Ganache de chocolate Decorado com chantilly 3 brigadeiros gourmet Kit Kat</t>
  </si>
  <si>
    <t>Delícia amor completo 600 gramas</t>
  </si>
  <si>
    <t>Monte seu Açai ! "Março tudo"Açai 240ml ( 3complementos ) Delicioso açaí cremoso com os complementos que você deseja! Serve 1 pessoa</t>
  </si>
  <si>
    <t>Até 10 complementos</t>
  </si>
  <si>
    <t>Delicioso e Cremoso açaí</t>
  </si>
  <si>
    <t>Copo da Felicidade 400 ml</t>
  </si>
  <si>
    <t>Copo da Felicidade Chocolate com Morango 400 Ml Bolo de chocolate, creme de chocolate morango Serve 1 pessoa</t>
  </si>
  <si>
    <t>Copo da Felicidade Chocolate com Morango 400 Ml</t>
  </si>
  <si>
    <t>Copo da Felicidade Morango com Ninho 400ml Bolo de chocolate, creme de Ninho, morango, calda de morango e cobertura de Ninho Serve 1 pessoa</t>
  </si>
  <si>
    <t>Copo da Felicidade Morango com Ninho 400ml</t>
  </si>
  <si>
    <t>Copo da felicidade Amor completo Kit Kat 400 Ml Creme de Ninho Pedaços de Kit Kat Bolo de chocolate Pedaços de Kit Kat Creme de chocolate Ganache de chocolate Chantily 2 brigadeiros 1 morango Kit Kat Serve 1 pessoa</t>
  </si>
  <si>
    <t>Copo da felicidade Amor completo Kit Kat 400 Ml</t>
  </si>
  <si>
    <t>Copo de Felicidade Kit Kat 300 ml Delicie-se com o nosso 'Copo de Felicidade Kit Kat'. Um prazer irresistível em cada colherada. Este deleite de 440ml é elaborado com um irresistível creme de chocolate cremoso, meticulosamente misturado com pedaços de um divino bolo de chocolate de textura aveludada. A cada mordida, você encontrará pedaços de Kit Kat crocantes, adicionando um contraste maravilhoso de texturas. Esta delícia de chocolate é o final perfeito para qualquer refeição ou um mimo indulgente para alegrar o seu Dia. Serve 1 pessoa</t>
  </si>
  <si>
    <t>Copo de Felicidade Kit Kat 300 ml</t>
  </si>
  <si>
    <t>Copo de choconinho 400 ml Creme de Ninho ,bolo de chocolate, creme de chocolate, fatias de morango , ganache, finalizado com chantilly e morango com raspas de chocolate</t>
  </si>
  <si>
    <t>Copo de choconinho 400 ml</t>
  </si>
  <si>
    <t>Combo Combo família bolo no pote. 4 bolos no pote. Menos bolo de Nutella não disponível nessa promoção e bolo de pote maracujá indisponível Serve 4 pessoas</t>
  </si>
  <si>
    <t>Entrega Hoje 79-89 min •</t>
  </si>
  <si>
    <t>Smash Red Burguer Uma explosão de cor e sabor! Este lanche vem com pão vermelho vibrante, dois smash burgers suculentos de 80g cada, queijo derretido, queijo coalho grelhado, tomate fresco, cebola roxa crocante, bacon crocante e a nossa maionese da casa. Um hambúrguer que é tão delicioso quanto visualmente impactante! Serve 1 pessoa</t>
  </si>
  <si>
    <t>Smash Red Burguer</t>
  </si>
  <si>
    <t>Fritas Burguer Um hambúrguer artesanal irresistível! Pão de brioche macio, blend suculento de carne de 160g, queijo derretido, e uma generosa porção de batata frita crocante tanto dentro quanto fora do lanche. Para finalizar, cheddar cremoso e a nossa exclusiva maionese da casa. Uma explosão de sabores e texturas que você precisa experimentar!</t>
  </si>
  <si>
    <t>Fritas Burguer</t>
  </si>
  <si>
    <t>Fritas Burguer + Batata Frita + Refrigerante Uma explosão de sabor em cada mordida! Nosso hambúrguer artesanal de 160g de carne suculenta vem com queijo derretido, batata frita crocante dentro e fora do pão, e uma generosa camada de cheddar e maionese da casa, criando uma combinação irresistível. E para completar, um refrigerante geladinho para deixar sua refeição ainda mais deliciosa!</t>
  </si>
  <si>
    <t>Fritas Burguer + Batata Frita + Refrigerante</t>
  </si>
  <si>
    <t>Salad Burguer Nossa versão irresistível do clássico x-salada! Pão de brioche macio, um blend suculento de carne de 160g, tomate fresco, alface crocante, queijo derretido e a nossa maionese da casa. Um hambúrguer simples, mas cheio de sabor, perfeito para quem aprecia o tradicional com um toque especial. Serve 1 pessoa</t>
  </si>
  <si>
    <t>Salad Burguer</t>
  </si>
  <si>
    <t>Hambúrguer Artesanal Smash Burguer Lanche smash é uma verdadeira explosão de sabor! Com 70g de hambúrguer artesanal, cuidadosamente preparado para garantir uma textura suculenta e sabor marcante, ele vem acompanhado de molho verde cremoso, que dá um toque fresco e picante. O queijo cheddar derretido se une ao hambúrguer, criando uma camada irresistível de sabor, enquanto o bacon crocante adiciona uma crocância deliciosa e um toque defumado. Tudo isso é montado em um pão macio, perfeito para completar essa experiência gastronômica única e saborosa. Ideal para quem ama um lanche cheio de personalidade!</t>
  </si>
  <si>
    <t>Smash Burguer</t>
  </si>
  <si>
    <t>Burguer Cremoso Uma combinação irresistível de sabores e texturas! Pão de brioche macio, um blend suculento de carne de 160g, tomate fresco, alface crocante, queijo derretido e um toque especial com requeijão cremoso empanado. Finalizado com cheddar e a nossa deliciosa maionese da casa, este hambúrguer é uma verdadeira experiência gastronômica. Serve 1 pessoa</t>
  </si>
  <si>
    <t>Burguer Cremoso</t>
  </si>
  <si>
    <t>Batata Recheada Batata Recheada de Calabresa Calabresa picada, creme de requeijão cremoso, batata palha, manteiga temperada e queijo muçarela gratinado Serve 1 pessoa (800g)</t>
  </si>
  <si>
    <t>Batata Recheada de Calabresa</t>
  </si>
  <si>
    <t>Batata Recheada de Carne Seca Uma experiência irresistível de sabor! Nossa batata recheada pesa aproximadamente 500g e é feita com manteiga temperada com ervas finas, requeijão cremoso temperado com orégano, e coberta com uma generosa camada de queijo mussarela gratinada. Recheada com carne seca desfiada e bem temperada, cada mordida é uma combinação perfeita de sabores intensos e texturas deliciosas. Uma refeição completa e reconfortante que vai conquistar seu paladar! Serve 1 pessoa</t>
  </si>
  <si>
    <t>Batata Recheada de Carne Seca</t>
  </si>
  <si>
    <t>Batata Recheada de Brócolis Uma batata assada de aproximadamente 500g, recheada com brócolis fresquinho, creme de requeijão cremoso, manteiga temperada e uma cobertura de queijo muçarela gratinado. Pura perfeição!</t>
  </si>
  <si>
    <t>Batata Recheada de Brócolis</t>
  </si>
  <si>
    <t>Batata Recheada de Strogonoff Frango Uma combinação irresistível de conforto e sabor! Nossa batata recheada de 500g é preparada com manteiga temperada com ervas finas, requeijão cremoso com orégano, e coberta com queijo mussarela gratinada. Recheada com um delicioso strogonoff de frango cremoso, que traz pedaços suculentos de peito de frango em um molho rico e saboroso. Para um toque final crocante, adicionamos batata palha por cima, proporcionando uma textura irresistível a cada mordida. Uma verdadeira explosão de sabores e texturas! Serve 1 pessoa</t>
  </si>
  <si>
    <t>Batata Recheada de Strogonoff Frango</t>
  </si>
  <si>
    <t>Batata Recheada Strogonoff de Carne Uma batata assada de aproximadamente 500g, recheada com strogonoff de carne, creme de requeijão cremoso, manteiga temperada e uma cobertura de queijo muçarela gratinado. Uma combinação irresistível!</t>
  </si>
  <si>
    <t>Batata Recheada Strogonoff de Carne</t>
  </si>
  <si>
    <t>Combo Fritas Burguer + Batata Frita + Refrigerante Uma explosão de sabor em cada mordida! Nosso hambúrguer artesanal de 160g de carne suculenta vem com queijo derretido, batata frita crocante dentro e fora do pão, e uma generosa camada de cheddar e maionese da casa, criando uma combinação irresistível. E para completar, um refrigerante geladinho para deixar sua refeição ainda mais deliciosa!</t>
  </si>
  <si>
    <t>Salad Burguer + Batata Frita + Refrigerante Uma combinação irresistível de sabores e texturas! Nosso hambúrguer artesanal de 160g de carne suculenta vem em um pão de brioche macio, com tomate fresco, alface crocante, queijo derretido e um toque especial de requeijão cremoso empanado. Finalizado com cheddar e a nossa deliciosa maionese da casa, é uma verdadeira experiência gastronômica. E para completar, você ainda leva batata frita crocante e um refrigerante geladinho, tornando essa refeição ainda mais saborosa e inesquecível!</t>
  </si>
  <si>
    <t>Salad Burguer + Batata Frita + Refrigerante</t>
  </si>
  <si>
    <t>Bebidas Coca Cola</t>
  </si>
  <si>
    <t>Coca Cola Zero</t>
  </si>
  <si>
    <t>Guaraná Zero</t>
  </si>
  <si>
    <t>Pequeno 300ml Acompanha leite condensado e leite em pó</t>
  </si>
  <si>
    <t>Pequeno 300ml</t>
  </si>
  <si>
    <t>Suco de Açaí Batido com água (500ml)</t>
  </si>
  <si>
    <t>Vitamina de Açaí</t>
  </si>
  <si>
    <t>Batido com leite (500ml)</t>
  </si>
  <si>
    <t>Médio 400ml Acompanha leite condensado e leite em pó</t>
  </si>
  <si>
    <t>Médio 400ml</t>
  </si>
  <si>
    <t>Grande 500ml Acompanha leite condensado e leite em pó</t>
  </si>
  <si>
    <t>Lanches</t>
  </si>
  <si>
    <t>Hambúrguer Rock Chicken Peito de Frango Crocante, Maionese da Casa, Alface, Barbecue da Casa e Pão de Hambúrguer.</t>
  </si>
  <si>
    <t>Hambúrguer Rock Chicken</t>
  </si>
  <si>
    <t>Hambúrguer Burgones Burger, queijo cheddar, alface americana, tomate, cebola roxa e pão de hambúrguer brioche.</t>
  </si>
  <si>
    <t>Hambúrguer Burgones</t>
  </si>
  <si>
    <t>Hambúrguer Smash Rock Smash Burger, Molho de Queijos, Pimenta Ichimi, Alface e Pão de Hambúrguer.</t>
  </si>
  <si>
    <t>Hambúrguer Smash Rock</t>
  </si>
  <si>
    <t>Hambúrguer Hard Rock Burger P 2 Burgers de Toscana 100g cada, Prensado na Chapa, Queijo Prato, Vinagrete, Orégano e Pão de Hambúrguer.</t>
  </si>
  <si>
    <t>Hambúrguer Hard Rock Burger P</t>
  </si>
  <si>
    <t>Rock Kids Combo Burger, Queijo Cheddar e Pão de Hambúrguer Brioche. Acompanha: Batata Frita + Refrigerante Pet 200ml + Saquinho Surpresa com Brinquedo.</t>
  </si>
  <si>
    <t>Rock Kids Combo</t>
  </si>
  <si>
    <t>Hambúrguer System Of Burger Burger, Gorgonzola, Molho de Tomate Caseiro, Cebola Crispy, Mel e Pão de Hambúrguer Brioche.</t>
  </si>
  <si>
    <t>Hambúrguer System Of Burger</t>
  </si>
  <si>
    <t>Hambúrguer Rock Tower Burger 120gr, Geléia de Pimenta, Catupiry, Anel de Cebola Recheado com Queijo, Farofa de Bacon e Pão de Hambúrguer.</t>
  </si>
  <si>
    <t>Hambúrguer Rock Tower</t>
  </si>
  <si>
    <t>Hambúrguer Californiqueijo Burger, molho de queijos, lambuzado com mais molho de queijos, bacon, pimenta ichimi e pão de hambúguer brioche.</t>
  </si>
  <si>
    <t>Hambúrguer Californiqueijo</t>
  </si>
  <si>
    <t>Hambúrguer Tudo Bacon Você? Burger, queijo cheddar, cebola caramelizada, bacon e pão de hambúrguer brioche.</t>
  </si>
  <si>
    <t>Hambúrguer Tudo Bacon Você?</t>
  </si>
  <si>
    <t>Hambúrguer Veg Burger Burger Vegetariano, Queijo Cheddar, Alface, Tomate, Cebola Roxa e Pão de Hamburguer Brioche.</t>
  </si>
  <si>
    <t>Hambúrguer Veg Burger</t>
  </si>
  <si>
    <t>Hambúrguer Rock Brie Burger, Queijo Brie Empanado, Alface Americana, Tomate e Pão de Hambúrguer Brioche.</t>
  </si>
  <si>
    <t>Hambúrguer Rock Brie</t>
  </si>
  <si>
    <t>Super Promoção Combo Lanche Hard Rock Burger Promocional Smash Burger de Toscana Tostado na Chapa, Queijo Prato, Vinagrete, Chimichurri e Pão de Hambúrguer. Acompanha: Batata Frita P + Refrigerante Pet 200ml.</t>
  </si>
  <si>
    <t>Combo Lanche Hard Rock Burger Promocional</t>
  </si>
  <si>
    <t>Porções Porção Frango a Passarinho + Batata Frita + Pão de Alho Frango a passarinho, Batata Frita, Pão de Alho, Queijo Coalho Orégano e Pimenta Biquinho.</t>
  </si>
  <si>
    <t>Porção Frango a Passarinho + Batata Frita + Pão de Alho</t>
  </si>
  <si>
    <t>Porção Salame Italiano Salame Italiano, Limão, Orégano e Pimenta Biquinho.</t>
  </si>
  <si>
    <t>Porção Salame Italiano</t>
  </si>
  <si>
    <t>Porção Contra Filé Acebolado + Batata frita + Pão de Alho Iscas de Contra Filé Acebolado, Batata Frita ou Assado, Pão de Alho, Queijo Coalho Orégano e Pimenta Biquinho.</t>
  </si>
  <si>
    <t>Porção Contra Filé Acebolado + Batata frita + Pão de Alho</t>
  </si>
  <si>
    <t>Porção Batata Frita Porção Batata Frita 600g, Pimenta Biquinho.</t>
  </si>
  <si>
    <t>Porção Batata Frita</t>
  </si>
  <si>
    <t>Porção Iscas de Frango + Batata Frita + Pão de Alho Iscas de Filé de Frango, Batata Frita ou Assado, Pão de Alho, Queijo Coalho Orégano e Pimenta Biquinho.</t>
  </si>
  <si>
    <t>Porção Iscas de Frango + Batata Frita + Pão de Alho</t>
  </si>
  <si>
    <t>Porção Batata Frita com Molho de Queijos e Bacon Batata Frita, Molho de Queijos, Bacon e Pimenta Ichimi.</t>
  </si>
  <si>
    <t>Porção Batata Frita com Molho de Queijos e Bacon</t>
  </si>
  <si>
    <t>Refrigerantes Coca Cola Lata 350 ml Coca Cola Lata 350ml (350ml)</t>
  </si>
  <si>
    <t>Coca Cola Lata 350 ml</t>
  </si>
  <si>
    <t>Coca Cola Pet 200 ml (200ml)</t>
  </si>
  <si>
    <t>Coca Cola Pet 200 ml</t>
  </si>
  <si>
    <t>Coca Cola Zero Açucar 350 ml (350ml)</t>
  </si>
  <si>
    <t>Coca Cola Zero Açucar 350 ml</t>
  </si>
  <si>
    <t>Fanta Laranja 350 ml (350ml)</t>
  </si>
  <si>
    <t>Fanta Laranja 350 ml</t>
  </si>
  <si>
    <t>Fanta Uva 350 ml (350ml)</t>
  </si>
  <si>
    <t>Fanta Uva 350 ml</t>
  </si>
  <si>
    <t>Sprite 350 ml (350ml)</t>
  </si>
  <si>
    <t>Sprite 350 ml</t>
  </si>
  <si>
    <t>Fanta Guaraná 350 ml (350ml)</t>
  </si>
  <si>
    <t>Sucos Del Valle Maracujá</t>
  </si>
  <si>
    <t>Del Valle Pêssego</t>
  </si>
  <si>
    <t>Del Valle Uva</t>
  </si>
  <si>
    <t>Bebida Alcóolica</t>
  </si>
  <si>
    <t>Cerveja Long Neck Heineken 250ml Produto para maiores de 18 anos (Garrafa 250ml)</t>
  </si>
  <si>
    <t>Cerveja Long Neck Heineken 250ml</t>
  </si>
  <si>
    <t>Eisenbahn Long Neck</t>
  </si>
  <si>
    <t>Heineken Long Neck Zero Álcool</t>
  </si>
  <si>
    <t>Água Água com gás 500 ml (500ml)</t>
  </si>
  <si>
    <t>Água com gás 500 ml</t>
  </si>
  <si>
    <t>Água sem gás 500 ml Água sem gás (500ml)</t>
  </si>
  <si>
    <t>Água sem gás 500 ml</t>
  </si>
  <si>
    <t>Energético Monster Energy Lata Monster Energy Lata 269ml</t>
  </si>
  <si>
    <t>Cerveja Pilsen 1 litro de cerveja pilsen puro malte da cervejaria Zev, no growler tirado diretamente da torneira de chopp. Aroma suave de malte, álcool 4,5% e 14ibu Serve 2 pessoas (1l)</t>
  </si>
  <si>
    <t>Cerveja Pilsen</t>
  </si>
  <si>
    <t>Hamburguer de gorgonzola 160g de blend, molho pesto com manjericão e nozes, creme de gorgonzola, picles de manga madura, tomate cereja e cebola confit, melaço de cano no pão brioche Serve 1 pessoa</t>
  </si>
  <si>
    <t>Hamburguer de gorgonzola</t>
  </si>
  <si>
    <t>Cerveja Neipa de Manga 1 litro de cerveja Neipa de Manga, cremosa e aromática remete a manga madura. Tem 6.5% de álcool e 60 de Ibu Serve 3 pessoas</t>
  </si>
  <si>
    <t>Cerveja Neipa de Manga</t>
  </si>
  <si>
    <t>Sanduíche Hambúrguer de Coleslaw com Manga 160g Blend de carne bovina feito na churrasqueira, com molho da casa, cheddar, bacon, coleslaw de repolho com manga verde e requeijão no pão de brioche (coleslaw é salada de repolho com cenoura, manga e Catupiry) Serve 1 pessoa</t>
  </si>
  <si>
    <t>Hambúrguer de Coleslaw com Manga</t>
  </si>
  <si>
    <t>Clássico X Hamburguer artesanal bovino de 130g, maionese verde, cheddar, bacon, tomate, alface, cebola no pão de brioche</t>
  </si>
  <si>
    <t>Clássico X</t>
  </si>
  <si>
    <t>Porções Torresmo Frito 400g de Panceta de porco frita, acompanha fatias de pão artesanal e vinagrete de manga Serve 3 pessoas</t>
  </si>
  <si>
    <t>Torresmo Frito</t>
  </si>
  <si>
    <t>Dadinho De Tapioca Serve 2 pessoas</t>
  </si>
  <si>
    <t>Dadinho De Tapioca</t>
  </si>
  <si>
    <t>Calabresa 400g - Porção de calabresa fatiada com cebola. Acompanha fatias de pão artesanal e vinagrete com manga Serve 3 pessoas</t>
  </si>
  <si>
    <t>Batata Frita 300g - Batata frita Crinkle Serve 2 pessoas</t>
  </si>
  <si>
    <t>Iscas de peixe 300g - Iscas de peixe tilápia, cortada em tiras e empanada. Serve 2 pessoas</t>
  </si>
  <si>
    <t>Bebidas Alcoólicas Cerveja Pilsen 1 litro de cerveja pilsen puro malte da cervejaria Zev, no growler tirado diretamente da torneira de chopp. Aroma suave de malte, álcool 4,5% e 14ibu Serve 2 pessoas (1l)</t>
  </si>
  <si>
    <t>Cerveja IPA 1 litro 1 litro de cerveja IPA da cervejaria Zev , 6% de álcool e 40 de Ibu, diretamente da torneira de chopp Serve 2 pessoas</t>
  </si>
  <si>
    <t>Cerveja IPA 1 litro</t>
  </si>
  <si>
    <t>Cerveja Hop Lager 1 litro de Cerveja Hop Lager da cervejaria Unicorn com 5% de álcool e 20 de Ibu Serve 2 pessoas</t>
  </si>
  <si>
    <t>Cerveja Hop Lager</t>
  </si>
  <si>
    <t>Chopp Verde Cerveja puro malte verde em comemoração ao St Patrick Day</t>
  </si>
  <si>
    <t>Chopp Verde</t>
  </si>
  <si>
    <t>Bebidas Sem Álcool Agua Sem Gás</t>
  </si>
  <si>
    <t>Coca cola zero 350ml</t>
  </si>
  <si>
    <t>Fanta uva 350ml</t>
  </si>
  <si>
    <t>Sprite 350ml</t>
  </si>
  <si>
    <t>Guaraná antártica 350ml</t>
  </si>
  <si>
    <t>Promoção Cupom ifood (Adicione o código no final do pedido)</t>
  </si>
  <si>
    <t>A partir de R$ 15,90</t>
  </si>
  <si>
    <t>"O melhor açaí de 300 Ml" " Novidade açaí com jujuba " " life classic jujuba 500 ml " " Olá delicie se com 500ml de açaí com classic jujuba, também leite condensado e vc pode acrescentar mais 3 componentes aproveite ! "</t>
  </si>
  <si>
    <t>Açaí Bis 500 ml</t>
  </si>
  <si>
    <t>" Açaí toda hora" "O melhor açaí de 300 Ml" "Olá, tudo bem ? Delicie - se com 300 ml de açaí , escolha até 3 acompanhamentos e você também pode turbinar do seu modelo aproveite!</t>
  </si>
  <si>
    <t>O sensacional :                                                 "Açaí de 700 ml"</t>
  </si>
  <si>
    <t>" Açaí sellect Nutella" "Açaí classic Nutella 300 ml" Olá, delicie - se com 300ml de açaí classic Nutella , copo rechedo de Nutela nas laterais com leite condensado e mais Nutella !</t>
  </si>
  <si>
    <t>Olá, delicie - se com 500ml de açaí sellect Nutella , copo rechedo de Nutela nas laterais com leite condensado e mais Nutella !</t>
  </si>
  <si>
    <t>Olá, delicie - se com 700ml de açaí sellect Nutella , copo rechedo de Nutela nas laterais com leite condensado e mais Nutella !</t>
  </si>
  <si>
    <t>Monte seu combo agora Dois açaí de 500 ml " Uma experiência incrível de muito sabor !</t>
  </si>
  <si>
    <t>Delicie -se são dois maravilhosos açaí de 700 ml pra degustar"!</t>
  </si>
  <si>
    <t>Entrega Hoje 24-34 min •</t>
  </si>
  <si>
    <t>X Burguer Pão, Queijo e Hamburguer</t>
  </si>
  <si>
    <t>Bolo Pullman sabor de laranja Bolo Pullman sabor de laranja</t>
  </si>
  <si>
    <t>Bolo Pullman sabor de laranja</t>
  </si>
  <si>
    <t>Bolo Pullman sabor de frapê Bolo Pullman sabor de frapê</t>
  </si>
  <si>
    <t>Bolo Pullman sabor de frapê</t>
  </si>
  <si>
    <t>Pão com Queijo frio Pão com Queijo frio</t>
  </si>
  <si>
    <t>Pão com Queijo frio</t>
  </si>
  <si>
    <t>Mercado Ana Maria sabor chocolate Ana Maria sabor chocolate</t>
  </si>
  <si>
    <t>Ana Maria sabor chocolate</t>
  </si>
  <si>
    <t>Ana Maria sabor gotas de chocolate Ana Maria sabor gotas de chocolate</t>
  </si>
  <si>
    <t>Ana Maria sabor gotas de chocolate</t>
  </si>
  <si>
    <t>Açúcar guarani ou caravelas 1kg Açúcar guarani ou caravelas 1kg</t>
  </si>
  <si>
    <t>Biscoito com chocolate premium 40g</t>
  </si>
  <si>
    <t>Biscoito com chocolate premium 4g</t>
  </si>
  <si>
    <t>Biscoito newafer Piraquê sabor chocolate 100g Newafer sabor de chocolate 100g</t>
  </si>
  <si>
    <t>Biscoito newafer Piraquê sabor chocolate 100g</t>
  </si>
  <si>
    <t>Biscoito recheado sabor morango Biscoito recheado sabor morango</t>
  </si>
  <si>
    <t>Biscoito recheado sabor morango</t>
  </si>
  <si>
    <t>Biscoito wafer Renata sabor de limão 115g Biscoito wafer Renata sabor de limão 115g</t>
  </si>
  <si>
    <t>Biscoito wafer Renata sabor de limão 115g</t>
  </si>
  <si>
    <t>Biscoito wafer Renata sabor de morango 115g Biscoito wafer Renata sabor de morango 115g</t>
  </si>
  <si>
    <t>Biscoito wafer Renata sabor de morango 115g</t>
  </si>
  <si>
    <t>Bisnaguito Pullman Bisnaguito Pullman</t>
  </si>
  <si>
    <t>Bisnaguito Pullman</t>
  </si>
  <si>
    <t>Bombom garoto caixa 250 g Bombom garoto caixa 250 g</t>
  </si>
  <si>
    <t>Bombom garoto caixa 250 g</t>
  </si>
  <si>
    <t>Caixa de bombom Nestlé Caixa de bombom Nestlé</t>
  </si>
  <si>
    <t>Caixa de bombom Nestlé</t>
  </si>
  <si>
    <t>Carvão saco de 2 kg Carvão saco de 2 kg</t>
  </si>
  <si>
    <t>Carvão saco de 2 kg</t>
  </si>
  <si>
    <t>Cheetos sabor de requeijão 45g Cheetos sabor de requeijão 45g</t>
  </si>
  <si>
    <t>Cheetos sabor de requeijão 45g</t>
  </si>
  <si>
    <t>Fandangos sabor de presunto Fandangos sabor de presunto 037g</t>
  </si>
  <si>
    <t>Fandangos sabor de presunto</t>
  </si>
  <si>
    <t>Fandangos sabor de queijo 37g Fandangos sabor de queijo 37g</t>
  </si>
  <si>
    <t>Fandangos sabor de queijo 37g</t>
  </si>
  <si>
    <t>Mendo Wafer de chocolate caixa 120g Wafer recheado sabor de chocolate caixa 120g</t>
  </si>
  <si>
    <t>Mendo Wafer de chocolate caixa 120g</t>
  </si>
  <si>
    <t>Papel higiênico com 4 rolos Papel higiênico papel higiênico com 4 rolos</t>
  </si>
  <si>
    <t>Papel higiênico com 4 rolos</t>
  </si>
  <si>
    <t>Papel higiênico com 4 rolos Papel higiênico com 4 rolos</t>
  </si>
  <si>
    <t>Pinguinos Pinguinos bolo de cacau com recheio de baunilha cobertura de cacau e açúcar</t>
  </si>
  <si>
    <t>Pinguinos</t>
  </si>
  <si>
    <t>Pão Pullman Grand burguer brioche com gergelim Pão Pullman Grand burguer brioche com gergelim</t>
  </si>
  <si>
    <t>Pão  Pullman Grand burguer brioche com gergelim</t>
  </si>
  <si>
    <t>Pão Pullman Grand burguer brioche Pão Pullman Grand burguer brioche</t>
  </si>
  <si>
    <t>Pão Pullman Grand burguer brioche</t>
  </si>
  <si>
    <t>Pão Pullman tradicional Pão Pullman tradicional</t>
  </si>
  <si>
    <t>Pão Pullman tradicional</t>
  </si>
  <si>
    <t>Mercearia Extrato de tomate concentrado 300g Extrato de tomate concentrado 300g</t>
  </si>
  <si>
    <t>Extrato de tomate concentrado 300g</t>
  </si>
  <si>
    <t>Leite integral italac Leite integral italac 1l</t>
  </si>
  <si>
    <t>Leite integral italac</t>
  </si>
  <si>
    <t>Margarina delícia 250g com sal Margarina delícia 250g com sal</t>
  </si>
  <si>
    <t>Margarina delícia 250g com sal</t>
  </si>
  <si>
    <t>Mortadela marba defumada 100g Mortadela defumada marba 100g</t>
  </si>
  <si>
    <t>Mortadela marba defumada 100g</t>
  </si>
  <si>
    <t>Miojo Nissin sabor galinha caipira Miojo Nissin sabor galinha caipira</t>
  </si>
  <si>
    <t>Miojo Nissin sabor galinha caipira</t>
  </si>
  <si>
    <t>Miojo Nissin sabor de carne Miojo Nissin sabor de carne</t>
  </si>
  <si>
    <t>Miojo Nissin sabor de carne</t>
  </si>
  <si>
    <t>Molho de tomate tradicional fujini 300g Molho de tomate tradicional fujini 300g</t>
  </si>
  <si>
    <t>Molho de tomate tradicional fujini 300g</t>
  </si>
  <si>
    <t>Margarina delíci com sal 250g Margarina delícia com sal 250g</t>
  </si>
  <si>
    <t>Margarina Qualy com sal 500g</t>
  </si>
  <si>
    <t>Presunto Seara sem capa de gordura 100 gr</t>
  </si>
  <si>
    <t>Presunto  Seara sem capa de gordura 100 gr</t>
  </si>
  <si>
    <t>Queijo mussarela 100 gr Queijo mussarela 100 gr (100g)</t>
  </si>
  <si>
    <t>Queijo mussarela 100 gr</t>
  </si>
  <si>
    <t>Mortadela marba tradicional 100 grm Mortadela marba tradicional 100 grm</t>
  </si>
  <si>
    <t>Mortadela marba tradicional 100 grm</t>
  </si>
  <si>
    <t>Sucos H2 Ho limoneto 500ml H2 Ho limoneto 500ml</t>
  </si>
  <si>
    <t>H2 Ho  limoneto 500ml</t>
  </si>
  <si>
    <t>H2 Ho 500 ml sabor limão H2 Oh 500ml sabor limão</t>
  </si>
  <si>
    <t>H2 Ho 500 ml sabor  limão</t>
  </si>
  <si>
    <t>Suco Del Valle 450 ml sabor frutas cítricas 450ml sabor frutas cítricas</t>
  </si>
  <si>
    <t>Suco Del Valle 450 ml sabor frutas cítricas</t>
  </si>
  <si>
    <t>Suco marata sabor de acerola 1lt Suco marata sabor de acerola 1lt</t>
  </si>
  <si>
    <t>Suco marata sabor de acerola 1lt</t>
  </si>
  <si>
    <t>Suco marata sabor de laranja 1l Suco marata sabor de laranja 1l</t>
  </si>
  <si>
    <t>Suco marata sabor de laranja 1l</t>
  </si>
  <si>
    <t>Suco marata sabor de limão 1lt Suco marata sabor de limão 1lt</t>
  </si>
  <si>
    <t>Suco marata sabor de limão  1lt</t>
  </si>
  <si>
    <t>Suco marata sabor de maracujá 1lt Suco marata sabor de maracujá 1lt</t>
  </si>
  <si>
    <t>Suco marata sabor de maracujá 1lt</t>
  </si>
  <si>
    <t>Suco Del Valle 450 ml sabor de uva 450 ml sabor de uva</t>
  </si>
  <si>
    <t>Guaraviton 500 ml sabor de açaí</t>
  </si>
  <si>
    <t>500 ml sabor Açai</t>
  </si>
  <si>
    <t>Ponchito 450 ml sabor frutas citrica Ponchito 450 ml sabor frutas citrica</t>
  </si>
  <si>
    <t>Ponchito 450 ml sabor frutas citrica</t>
  </si>
  <si>
    <t>Ponchito 450 ml sabor maracujá Ponchito 450 ml sabor maracujá</t>
  </si>
  <si>
    <t>Ponchito 450 ml sabor laranja e acerola</t>
  </si>
  <si>
    <t>Gatorade 500ml sabor sabor de laranja Gatorade 500ml sabor de laranja</t>
  </si>
  <si>
    <t>Gatorade 500ml sabor sabor de laranja</t>
  </si>
  <si>
    <t>Todynho 200ml Toddynho 200ml Serve 2 pessoas</t>
  </si>
  <si>
    <t>Todynho 200ml</t>
  </si>
  <si>
    <t>Suco nutri 1l sabor de goiaba Suco nutri i 1l sabor de goiaba</t>
  </si>
  <si>
    <t>Suco nutri 1l sabor de goiaba</t>
  </si>
  <si>
    <t>Del Valle kapo sabor de laranja Del Valle kapo sabor de laranja</t>
  </si>
  <si>
    <t>Del Valle kapo  sabor de laranja</t>
  </si>
  <si>
    <t>Del Valle kapo sabor de uva Del Valle kapo sabor de uva</t>
  </si>
  <si>
    <t>Del Valle kapo sabor de uva</t>
  </si>
  <si>
    <t>Del Valle kapo sabor de morango Del Valle kapo sabor de morango</t>
  </si>
  <si>
    <t>Del Valle kapo sabor de morango</t>
  </si>
  <si>
    <t>Del Valle kapo sabor de maçã Del Valle kapo sabor de maçã</t>
  </si>
  <si>
    <t>Del Valle kapo sabor de maçã</t>
  </si>
  <si>
    <t>Padaria Pão com mortadela quente</t>
  </si>
  <si>
    <t>Pão com mortadela quente com queijo</t>
  </si>
  <si>
    <t>Pão de Sal Pão de Sal</t>
  </si>
  <si>
    <t>Pão de Sal</t>
  </si>
  <si>
    <t>Pão na Chapa Pão na Chapa</t>
  </si>
  <si>
    <t>Pão na chapa com Requeijão na saida Pão na chapa com Requeijão na saida</t>
  </si>
  <si>
    <t>Pão na chapa com Requeijão na saida</t>
  </si>
  <si>
    <t>Misto Quente Misto Quente pão francês presunto e queijo</t>
  </si>
  <si>
    <t>Misto Frio Misto Frio pão francês presunto e queijo</t>
  </si>
  <si>
    <t>Misto Frio</t>
  </si>
  <si>
    <t>Pão com Queijo na Chapa Pão com Manteiga</t>
  </si>
  <si>
    <t>Pão com Queijo na Chapa</t>
  </si>
  <si>
    <t>Pão com Mortadela frio</t>
  </si>
  <si>
    <t>Pão de Queijo Grande Pão de Queijo</t>
  </si>
  <si>
    <t>Pão de Queijo Grande</t>
  </si>
  <si>
    <t>Pão com 1 Ovo Pão com 1 Ovo</t>
  </si>
  <si>
    <t>Pão com 2 Ovos</t>
  </si>
  <si>
    <t>Misto quente+Ovo</t>
  </si>
  <si>
    <t>Presunto queijo+Ovo</t>
  </si>
  <si>
    <t>Omelete de presunto com queijo Omelete de presunto com queijo</t>
  </si>
  <si>
    <t>Omelete de queijo</t>
  </si>
  <si>
    <t>Omelete de pizza presunto queijo tomate e orégano</t>
  </si>
  <si>
    <t>Omelete de pizza presunto queijo tomate e</t>
  </si>
  <si>
    <t>X Salada Pão, Queijo, Hamburguer e Salada</t>
  </si>
  <si>
    <t>X Bacon Pão, Queijo, Hamburguer e Bacon</t>
  </si>
  <si>
    <t>X Egg Pão, Queijo, Ovo e Hamburguer</t>
  </si>
  <si>
    <t>X Egg</t>
  </si>
  <si>
    <t>Esfiha De carne</t>
  </si>
  <si>
    <t>Coca cola sem açúcar 200ml Coca cola sem açúcar 200ml</t>
  </si>
  <si>
    <t>Coca cola sem açúcar 200ml</t>
  </si>
  <si>
    <t>Coca cola sem açúcar 350ml Coca cola sem açúcar 350ml</t>
  </si>
  <si>
    <t>Coca cola sem açúcar 350ml</t>
  </si>
  <si>
    <t>Coca-Cola Original 600ml Garrafa 600ml (Garrafa 600ml)</t>
  </si>
  <si>
    <t>Coca-Cola Original 600ml</t>
  </si>
  <si>
    <t>Dolly cola 2lt Dolly cola 2 lt</t>
  </si>
  <si>
    <t>Dolly cola 2lt</t>
  </si>
  <si>
    <t>Fanta Laranja 600ml Garrafa 600ml (Garrafa 600ml)</t>
  </si>
  <si>
    <t>Fanta Uva 600ml Garrafa 600ml (Garrafa 600ml)</t>
  </si>
  <si>
    <t>Fanta laranja lata 220ml Fanta laranja lata 220ml</t>
  </si>
  <si>
    <t>Fanta laranja  lata 220ml</t>
  </si>
  <si>
    <t>Fanta uva lata 220ml Fanta uva lata 220ml</t>
  </si>
  <si>
    <t>Fanta uva lata 220ml</t>
  </si>
  <si>
    <t>Refrigerante Guaraná Antarctica 600ml Garrafa 600ml (Garrafa 600ml)</t>
  </si>
  <si>
    <t>Refrigerante Guaraná Antarctica 600ml</t>
  </si>
  <si>
    <t>Sprite lata 220 ml Sprite lata 220ml</t>
  </si>
  <si>
    <t>Sprite lata 220 ml</t>
  </si>
  <si>
    <t>Água Mineral sem Gás 500ml Água Mineral sem Gás 500ml</t>
  </si>
  <si>
    <t>Água Mineral sem Gás 500ml</t>
  </si>
  <si>
    <t>Água Mineral com Gás 500ml Água Mineral com Gás 500ml</t>
  </si>
  <si>
    <t>Água Mineral com Gás 500ml</t>
  </si>
  <si>
    <t>Energético vibe 269 ml Energético vibe 269ml</t>
  </si>
  <si>
    <t>Energético vibe 269 ml</t>
  </si>
  <si>
    <t>Energético Red Bull 250 ml Energético Red Bull 250 ml</t>
  </si>
  <si>
    <t>Energético Red Bull 250 ml</t>
  </si>
  <si>
    <t>Coca cola sem açúcar 2 ltl Coca cola sem açúcar 2 lt</t>
  </si>
  <si>
    <t>Coca cola sem açúcar 2 ltl</t>
  </si>
  <si>
    <t>Dolly laranja Dolly laranja</t>
  </si>
  <si>
    <t>Entrega Hoje 69-79 min •</t>
  </si>
  <si>
    <t>Pastéis 22 centímetros</t>
  </si>
  <si>
    <t>Pastel de frango (Escolha o sabor) Escolha entre as diversas e deliciosas opções de pastel de frango. São seis opções a sua disposição deste delicioso pastel de 22cm. Pastel montado e frito na hora, em óleo de algodão, o que garante uma fritura mais leve e também um pastel sequinho e crocante. Serve 1 pessoa (200g)</t>
  </si>
  <si>
    <t>Pastel de frango (Escolha o sabor)</t>
  </si>
  <si>
    <t>Pastel de calabresa (Escolha o sabor) Escolha seu versão favorita do delicioso pastel de 22cm recheado com calabresa. São diversas opções deste clássico pastel montado e frito na hora, em óleo de algodão, o que garante uma fritura mais leve e também um pastel sequinho e crocante. Serve 1 pessoa (202g)</t>
  </si>
  <si>
    <t>Pastel de calabresa (Escolha o sabor)</t>
  </si>
  <si>
    <t>Pastel carne moída Delicioso pastel de 22cm recheado com carne moída refogada. Pastel montado e frito na hora, em óleo de algodão, o que garante uma fritura mais leve e também um pastel sequinho e crocante. Serve 1 pessoa (198g)</t>
  </si>
  <si>
    <t>Pastel carne moída</t>
  </si>
  <si>
    <t>Pastel de carne com queijo Delicioso pastel de 22cm recheado com carne moída refogada e queijo. Pastel montado e frito na hora, em óleo de algodão, o que garante uma fritura mais leve e também um pastel sequinho e crocante. Serve 1 pessoa (199g)</t>
  </si>
  <si>
    <t>Pastel carne com ovo e azeitona Delicioso pastel de 22cm recheado com carne moída refogada, azeitona picada e ovo cozido picado. Pastel montado e frito na hora, em óleo de algodão, o que garante uma fritura mais leve e também um pastel sequinho e crocante. Serve 1 pessoa (200g)</t>
  </si>
  <si>
    <t>Pastel carne com ovo e azeitona</t>
  </si>
  <si>
    <t>Pastel de carne com cheddar Delicioso pastel de 22cm recheado com carne moída refogada e um cremoso e delicioso cheddar. Pastel montado e frito na hora, em óleo de algodão, o que garante uma fritura mais leve e também um pastel sequinho e crocante. Serve 1 pessoa (200g)</t>
  </si>
  <si>
    <t>Pastel de carne com cheddar</t>
  </si>
  <si>
    <t>Pastel de carne com Catupiry Delicioso pastel de 22cm recheado com carne moída refogada com uma porção generosa de Catupiry Original. Pastel montado e frito na hora, em óleo de algodão, o que garante uma fritura mais leve e também um pastel sequinho e crocante. Serve 1 pessoa (200g)</t>
  </si>
  <si>
    <t>Pastel de carne com Catupiry</t>
  </si>
  <si>
    <t>Pastel de queijo Delicioso pastel de 22cm recheado com queijo muçarela. Pastel montado e frito na hora, em óleo de algodão, o que garante uma fritura mais leve e também um pastel sequinho e crocante. Serve 1 pessoa (180g)</t>
  </si>
  <si>
    <t>Pastel de 2 queijos Delicioso pastel de 22cm recheado com queijo muçarela e Catupiry Original. Pastel montado e frito na hora, em óleo de algodão, o que garante uma fritura mais leve e também um pastel sequinho e crocante. Serve 1 pessoa (182g)</t>
  </si>
  <si>
    <t>Pastel de 2 queijos</t>
  </si>
  <si>
    <t>Pastel de 3 queijos Delicioso pastel de 22cm recheado com queijo muçarela, Catupiry Original e cheddar cremoso. Pastel montado e frito na hora, em óleo de algodão, o que garante uma fritura mais leve e também um pastel sequinho e crocante. Serve 1 pessoa (182g)</t>
  </si>
  <si>
    <t>Pastel de 3 queijos</t>
  </si>
  <si>
    <t>Pastel de queijo com bacon Delicioso pastel de 22cm recheado com queijo muçarela e bacon frito em cubos. Pastel montado e frito na hora, em óleo de algodão, o que garante uma fritura mais leve e também um pastel sequinho e crocante. Serve 1 pessoa (200g)</t>
  </si>
  <si>
    <t>Pastel de queijo com bacon</t>
  </si>
  <si>
    <t>Pastel de cheddar e bacon Delicioso pastel de 22cm recheado com cheddar cremoso e bacon frito em cubos. Pastel montado e frito na hora, em óleo de algodão, o que garante uma fritura mais leve e também um pastel sequinho e crocante. Serve 1 pessoa (181g)</t>
  </si>
  <si>
    <t>Pastel de cheddar e bacon</t>
  </si>
  <si>
    <t>Pastel de Costela (Escolha o sabor) Escolha o seu sabor preferido desse delicioso pastel de 22cm recheado com costela desfiada. Pastel montado e frito na hora, em óleo de algodão, o que garante uma fritura mais leve e também um pastel sequinho e crocante. Serve 1 pessoa (202g)</t>
  </si>
  <si>
    <t>Pastel de Costela (Escolha o sabor)</t>
  </si>
  <si>
    <t>Pastel de milho verde com queijo Delicioso pastel de 22cm recheado com milho verde e queijo muçarela. Pastel montado e frito na hora, em óleo de algodão, o que garante uma fritura mais leve e também um pastel sequinho e crocante. Serve 1 pessoa (178g)</t>
  </si>
  <si>
    <t>Pastel de milho verde com queijo</t>
  </si>
  <si>
    <t>Pastel de milho verde com Catupiry Delicioso pastel de 22cm recheado com milho verde e Catupiry Original. Pastel montado e frito na hora, em óleo de algodão, o que garante uma fritura mais leve e também um pastel sequinho e crocante. Serve 1 pessoa (180g)</t>
  </si>
  <si>
    <t>Pastel de milho verde com Catupiry</t>
  </si>
  <si>
    <t>Pastel de palmito Delicioso pastel de 22cm recheado com palmito refogado. Pastel montado e frito na hora, em óleo de algodão, o que garante uma fritura mais leve e também um pastel sequinho e crocante. Serve 1 pessoa (202g)</t>
  </si>
  <si>
    <t>Pastel de palmito</t>
  </si>
  <si>
    <t>Pastel de palmito com queijo e orégano Delicioso pastel de 22cm recheado com palmito refogado, queijo muçarela e orégano. Pastel montado e frito na hora, em óleo de algodão, o que garante uma fritura mais leve e também um pastel sequinho e crocante. Serve 1 pessoa (202g)</t>
  </si>
  <si>
    <t>Pastel de palmito com queijo e orégano</t>
  </si>
  <si>
    <t>Pastel de palmito com Catupiry Delicioso pastel de 22cm recheado com palmito refogado e Catupiry Original. Pastel montado e frito na hora, em óleo de algodão, o que garante uma fritura mais leve e também um pastel sequinho e crocante. Serve 1 pessoa (200g)</t>
  </si>
  <si>
    <t>Pastel de palmito com Catupiry</t>
  </si>
  <si>
    <t>Pastel carne seca (Escolha o sabor) Descubra nossos delicioso pastéis de 22cm recheado com carne seca. São diversas opções desse delicioso pastel montado e frito na hora, em óleo de algodão, o que garante uma fritura mais leve e também um pastel sequinho e crocante. Serve 1 pessoa (200g)</t>
  </si>
  <si>
    <t>Pastel carne seca (Escolha o sabor)</t>
  </si>
  <si>
    <t>Pastel pizza Delicioso pastel de 22cm recheado com queijo muçarela, tomate fatiado, azeitona picada e orégano. Pastel montado e frito na hora, em óleo de algodão, o que garante uma fritura mais leve e também um pastel sequinho e crocante. Serve 1 pessoa (182g)</t>
  </si>
  <si>
    <t>Pastel pizza</t>
  </si>
  <si>
    <t>Pastel bauru Delicioso pastel de 22cm recheado com queijo muçarela, presunto, tomate fatiado e orégano. Pastel montado e frito na hora, em óleo de algodão, o que garante uma fritura mais leve e também um pastel sequinho e crocante. Serve 1 pessoa (180g)</t>
  </si>
  <si>
    <t>Pastel bauru</t>
  </si>
  <si>
    <t>Pastel de misto quente Delicioso pastel de 22cm recheado com queijo muçarela e presunto. Pastel montado e frito na hora, em óleo de algodão, o que garante uma fritura mais leve e também um pastel sequinho e crocante. Serve 1 pessoa (180g)</t>
  </si>
  <si>
    <t>Pastel de misto quente</t>
  </si>
  <si>
    <t>Pastel de portuguesa Delicioso pastel de 22cm recheado com queijo muçarela, presunto, ervilha, tomate fatiado, cebola fatiada, ovo cozido picado e orégano. Pastel montado e frito na hora, em óleo de algodão, o que garante uma fritura mais leve e também um pastel sequinho e crocante.</t>
  </si>
  <si>
    <t>Pastel de portuguesa</t>
  </si>
  <si>
    <t>Pastel de tomate seco com queijo Delicioso pastel de 22cm recheado com queijo muçarela e tomate seco. Pastel montado e frito na hora, em óleo de algodão, o que garante uma fritura mais leve e também um pastel sequinho e crocante. Serve 1 pessoa (180g)</t>
  </si>
  <si>
    <t>Pastel de tomate seco com queijo</t>
  </si>
  <si>
    <t>Pastel de camarão com queijo Delicioso pastel de 22cm recheado com camarão refogado e queijo muçarela. Pastel frito na hora, em óleo de algodão, o que garante uma fritura mais leve e também um pastel sequinho e crocante. Serve 1 pessoa (180g)</t>
  </si>
  <si>
    <t>Pastel de camarão com queijo</t>
  </si>
  <si>
    <t>Pasteis 30 centímetros Pastéis especiais (Escolha o sabor) Deliciosos pastéis especiais, com 30 centímetros de massa sequinha. São 300g de deliciosos recheios fresquinhos e selecionados. Serve 2 pessoas (300g)</t>
  </si>
  <si>
    <t>Pastéis especiais (Escolha o sabor)</t>
  </si>
  <si>
    <t>Monte seu pastel Massa 22 centímetros Monte seu pastel do seu jeito, escolha entre 3 deliciosos ingredientes e 1 super adicional. Tudo isso em uma massa de 22 centímetros. Serve 1 pessoa (200g)</t>
  </si>
  <si>
    <t>Massa 22 centímetros</t>
  </si>
  <si>
    <t>Massa 30 centímetros Monte seu pastel do seu jeito, escolha entre 4 deliciosos ingredientes e 2 super adicional. Tudo isso em uma massa de 30 centímetros. Serve 2 pessoas (300g)</t>
  </si>
  <si>
    <t>Massa 30 centímetros</t>
  </si>
  <si>
    <t>Pastel doce Pastel de romeu e julieta Delicioso pastel de 22cm recheado com queijo muçarela com goiabada. Pastel montado e frito na hora, em óleo de algodão, o que garante uma fritura mais leve e também um pastel sequinho e crocante. Serve 1 pessoa (182g)</t>
  </si>
  <si>
    <t>Pastel de romeu e julieta</t>
  </si>
  <si>
    <t>Salgados Coxinha tradicional</t>
  </si>
  <si>
    <t>Risole presunto e queijo</t>
  </si>
  <si>
    <t>Refrigerantes</t>
  </si>
  <si>
    <t>Coca-Cola Original 200ml Garrafa 200ml</t>
  </si>
  <si>
    <t>Coca-Cola Original 600ml Garrafa 600ml</t>
  </si>
  <si>
    <t>Burrito Dulce de Leche</t>
  </si>
  <si>
    <t>Totopes (Nachos) Embalagem com Chips de milho crocantes e deliciosos. Adicione molhos da sua escolha pra completar a experiência (Opcional)</t>
  </si>
  <si>
    <t>Totopes (Nachos)</t>
  </si>
  <si>
    <t>Nachos - Porção Individual Embalagem M (14x17) com Chips de milho crocantes e deliciosos. Adicione molhos da sua escolha pra completar a experiência (Opcional) Serve 1 pessoa</t>
  </si>
  <si>
    <t>Nachos - Porção Individual</t>
  </si>
  <si>
    <t>27%Off nas Sobremesas Mexicanas Quesadillas, Burritos e o clássico churros do chaves. Experimente nossos deliciosos sabores. Serve 1 pessoa</t>
  </si>
  <si>
    <t>Clássicos Mexicanos</t>
  </si>
  <si>
    <t>Quesadilla - Frango, Carne, Pernil ou Queijo Clássica tortilha de trigo assadas, recheada com proteína e queijo. Escolha sua opção de recheio favorito: Carne desfiada, frango desfiado, pernil desfiado e proteína de soja. Serve 1 pessoa</t>
  </si>
  <si>
    <t>Quesadilla - Frango, Carne, Pernil ou Queijo</t>
  </si>
  <si>
    <t>Burrito Gratinado Serve 1 pessoa</t>
  </si>
  <si>
    <t>Burrito Gratinado</t>
  </si>
  <si>
    <t>Burrito Apimentado Gratinado (Enchilladas) Serve 1 pessoa</t>
  </si>
  <si>
    <t>Burrito Apimentado Gratinado (Enchilladas)</t>
  </si>
  <si>
    <t>Monte seu taco em casa e sinta a crocancia do verdadeiro clássico, 2 Tortilhas de milho em forma de Concha + proteína (Carne, frango, pernil ou soja), alface e queijo. O recheio é enviado separado para melhorar a experiência de consumo em casa e manter a crocancia. Serve 2 pessoas</t>
  </si>
  <si>
    <t>Tacos Crocantes - 2 unidades</t>
  </si>
  <si>
    <t>8 Taquitos + Molho - Sabores variados Serve 2 pessoas</t>
  </si>
  <si>
    <t>Nachos Originais e Molhos</t>
  </si>
  <si>
    <t>Nachos - Porção Grande Embalagem G (18x24) com Chips de milho crocantes e deliciosos. Adicione molhos da sua escolha pra completar a experiência (Opcional) Serve de 2 a 3 pessoas! Serve 1 pessoa</t>
  </si>
  <si>
    <t>Nachos - Porção Grande</t>
  </si>
  <si>
    <t>Combo - Nachos G + 4 Molhos Chips de milho crocantes e deliciosos com 4 molhos (salsa, guacamole, pasta de feijão e sour cream) pra completar a experiência. Totopes Embalagem G (18x24) e molhos em porções de 200ml. Serve 2 pessoas</t>
  </si>
  <si>
    <t>Combo - Nachos G + 4 Molhos</t>
  </si>
  <si>
    <t>Guacamole - 150ml Cebola picada cubos, Tomate picado cubos, Coentro, Pimenta Dedo de Moça, Tudo Misturado Artesanalmente.</t>
  </si>
  <si>
    <t>Guacamole - 150ml</t>
  </si>
  <si>
    <t>Molho Salsa - 150ml Salsa Fresca: Uma combinação vibrante de cebola, tomate, coentro, alho, sal e pimenta, triturados até obter uma consistência suave. Perfeito para acompanhar nossos pratos! Enviado em Pote de 200ml</t>
  </si>
  <si>
    <t>Molho Salsa - 150ml</t>
  </si>
  <si>
    <t>Sour Cream - 150ml Cremoso com um sabor ligeiramente azedo e um toque de doçura. O sour cream adiciona um toque de suavidade e sabor a qualquer prato. Pote de 200 ml</t>
  </si>
  <si>
    <t>Sour Cream - 150ml</t>
  </si>
  <si>
    <t>Pasta de Feijão - 150ml Pasta de Feijão suave e cremosa. Enviado em pote de 200ml</t>
  </si>
  <si>
    <t>Pasta de Feijão - 150ml</t>
  </si>
  <si>
    <t>Cheddar cremoso - 150ml Molho de Cheddar cremoso, um complemento perfeito para os seus pratos. Ele é muito saboroso e adiciona uma nota rica e suave a qualquer mordida. Enviada em pote de 200ml.</t>
  </si>
  <si>
    <t>Cheddar cremoso - 150ml</t>
  </si>
  <si>
    <t>Porção de pimenta jalapeno - 150ml Pimenta Jalapeno: Uma pimenta verde picante e vibrante, com um sabor intenso e um toque de doçura. Perfeita para adicionar um toque de fogo às suas receitas! Enviada em pote de 200ml.</t>
  </si>
  <si>
    <t>Porção de pimenta jalapeno - 150ml</t>
  </si>
  <si>
    <t>Ofertas Calientes!!! Oferta do mês - 4 Quesadillas com Guacamole Grátis Serve 4 pessoas</t>
  </si>
  <si>
    <t>Oferta do mês - 4 Quesadillas com Guacamole Grátis</t>
  </si>
  <si>
    <t>Dose Dupla de Burritos (Sabores diferentes) Serve 2 pessoas</t>
  </si>
  <si>
    <t>Dose Dupla de Burritos (Sabores diferentes)</t>
  </si>
  <si>
    <t>Compre 5 tacos e ganhe 1</t>
  </si>
  <si>
    <t>Aproveite essa oferta especial, 6 tacos deliciosos. Você receberá os itens separados para montar, assim você irá comer seus tacos crocantes e fresquinhos. 6 tacos + Recheio 300g + alface + Queijo 190g. Os ingredientes vão em embalagens separadas. Aproveite essa deliciosa experiência Serve 4 pessoas</t>
  </si>
  <si>
    <t>Lanches Mexicanos!!! Jeito Yucatan de entregar Tacos e Tostadas Crocantes em casa! Sempre enviamos os tacos e tostadas Desmontados, para assim garantir a melhor qualidade desses produtos ao chegar até o destino. Aproveite a experiência de montar seu Taco e Tostada em casa e sinta a crocancia do verdadeiro clássico, Tudo enviado em potes separados. Serve 2 pessoas</t>
  </si>
  <si>
    <t>Jeito Yucatan de entregar Tacos e Tostadas Crocantes em casa!</t>
  </si>
  <si>
    <t>Novidade - Monte seu Wrap! Tortilha com sua proteína favorita, molhos, Alface, queijo prato e molho apimentado se desejar. Wrap delicioso pra você montar na sua casa como desejar. Todos os itens vão separados para que você faça a montagem do seu gosto. A Yucatan é o mexicano mais antigo de Sp e trabalha com itens frescos e de alta qualidade. Aproveite essa promoção e confira outras ofertas. Serve 1 pessoa</t>
  </si>
  <si>
    <t>Novidade - Monte seu Wrap!</t>
  </si>
  <si>
    <t>Combinado Yucatan - Taco, Nachos, Molhos, Burrito, Quesadilla e Taquitos</t>
  </si>
  <si>
    <t>Vegetarianos Yucatan Totopes (Nachos) Embalagem com Chips de milho crocantes e deliciosos. Adicione molhos da sua escolha pra completar a experiência (Opcional)</t>
  </si>
  <si>
    <t>2 Tortilhas de milho em forma de Concha (acompanha proteína, alface e queijo) O recheio é enviado separado para melhorar a experiência de consumo em casa e manter a crocância.</t>
  </si>
  <si>
    <t>Tacos de proteína de soja refogada - 2 unidades</t>
  </si>
  <si>
    <t>Quesadilla de queijo - 2 unidades</t>
  </si>
  <si>
    <t>Burrito de proteína de soja refogada</t>
  </si>
  <si>
    <t>Burrito apimentado de proteína de soja refogada Serve 1 pessoa</t>
  </si>
  <si>
    <t>Burrito apimentado de proteína de soja refogada</t>
  </si>
  <si>
    <t>Taquito de Queijo - 4 unidades</t>
  </si>
  <si>
    <t>Nachos com Pasta de Feijão e Cheddar Pasta de feijão, com queijo cheddar + Porção de Totopes grande (18x24), Nachos feitos de chips de milho crocantes e deliciosos. Serve 2 pessoas</t>
  </si>
  <si>
    <t>Nachos com Pasta de Feijão e Cheddar</t>
  </si>
  <si>
    <t>Sobremesas!!! Burrito Dulce de Leche</t>
  </si>
  <si>
    <t>Burrito Dulce Nutella M&amp;M'S</t>
  </si>
  <si>
    <t>Burrito Romeu e Julieta Serve 1 pessoa</t>
  </si>
  <si>
    <t>Burrito Romeu e Julieta</t>
  </si>
  <si>
    <t>Leve um pouco do Yucatán para sua casa! Molho De Pimenta Carolina Reaper Leve um pouco do Yucatan para sua casa! 150 ml de molho de pimenta carolina reaper Cuidado Ao Consumir! Extremamente Forte!</t>
  </si>
  <si>
    <t>Molho De Pimenta Carolina Reaper</t>
  </si>
  <si>
    <t>Molho de Pimenta Malagueta Leve um pouco do Yucatan para sua casa! 150 ml de molho de pimenta malagueta Um molho intermediário em picância, muito saboroso</t>
  </si>
  <si>
    <t>Molho de Pimenta Malagueta</t>
  </si>
  <si>
    <t>Molho de Pimenta Jalapeno Verde Leve um pouco do Yucatan para sua casa 150 ml de molho de pimenta jalapeno verde Este molho é um ótimo acompanhamento para quem gosta de um sabor levemente defumado</t>
  </si>
  <si>
    <t>Molho de Pimenta Jalapeno Verde</t>
  </si>
  <si>
    <t>Combo 3 Molhos de Pimenta Yucatan Leve um pouco do Yucatan para sua casa! 150 ml de molho de pimenta Carolina Reaper 150 ml de molho de pimenta Malagueta 150 ml de molho de pimenta Jalapeno Verde</t>
  </si>
  <si>
    <t>Combo 3 Molhos de Pimenta Yucatan</t>
  </si>
  <si>
    <t>Bebidas Cerveja Corona</t>
  </si>
  <si>
    <t>Cerveja Corona</t>
  </si>
  <si>
    <t>Agua sem gás</t>
  </si>
  <si>
    <t>Coca Cola zero</t>
  </si>
  <si>
    <t>Guaraná zero</t>
  </si>
  <si>
    <t>Milk Shake Especial 400ml</t>
  </si>
  <si>
    <t>Milk Shake de Ovomaltine Um maravilhoso sorvete expresso de chocolate, cobertura premium de chocolate, creme de avelã com pedaços, Ovomaltine e leite integral. Servido com canudo biodegradável.</t>
  </si>
  <si>
    <t>Milk Shake de Ovomaltine</t>
  </si>
  <si>
    <t>Milk Shake de Paçoca Um Maravilhoso sorvete expresso de baunilha, cobertura premium de caramelo, pasta de amendoim, paçoca, leite integral e Chantilly. Servido com canudo biodegradável.</t>
  </si>
  <si>
    <t>Milk Shake de Paçoca</t>
  </si>
  <si>
    <t>Milk Shake de Abacaxi Um maravilhoso sorvete expresso de baunilha, cobertura premiu de abacaxi com calda de frutas, leite integral e Chantilly. Servido com canudo biodegradável.</t>
  </si>
  <si>
    <t>Milk Shake de Abacaxi</t>
  </si>
  <si>
    <t>Milk Shake de Sonho de Valsa Um Maravilhoso sorvete expresso de chocolate, creme de avelã com pedaços, pedaços de bombom, leite integral e Chantilly. Servido com canudo biodegradável.</t>
  </si>
  <si>
    <t>Milk Shake de Sonho de Valsa</t>
  </si>
  <si>
    <t>Milk Shake de Wafer Hershey's Um maravilhoso sorvete expresso de chocolate, cobertura premium de chocolate, leite integral e Wayfer de Hershey's com Chantilly. Servido com canudo biodegradável.</t>
  </si>
  <si>
    <t>Milk Shake de Wafer Hershey's</t>
  </si>
  <si>
    <t>Milk Shake de Maracujá Um maravilhoso sorvete expresso de baunilha, cobertura premium de maracujá com calda de frutas, leite integral e Chantilly. Servido com canudo biodegradável</t>
  </si>
  <si>
    <t>Milk Shake de Maracujá</t>
  </si>
  <si>
    <t>Milk Shake de Moranguete Um maravilhoso sorvete expresso de baunilha, calda premium de morango com pedaços de frutas, leite integral e moranguete com Chantilly. Servido com canudo biodegradável.</t>
  </si>
  <si>
    <t>Milk Shake de Moranguete</t>
  </si>
  <si>
    <t>Açaí Açai 200ml Desfrute de um Açaí de 200ml com 2 frutas + 2 acompanhamentos</t>
  </si>
  <si>
    <t>Açai 200ml</t>
  </si>
  <si>
    <t>Açai 350ml Açai 350ml com 2 frutas + 2 acompanhamentos</t>
  </si>
  <si>
    <t>Açai 350ml</t>
  </si>
  <si>
    <t>Açai 500ml Açai 500ml com 2 frutas + 4 acompanhamentos</t>
  </si>
  <si>
    <t>Açai 500ml</t>
  </si>
  <si>
    <t>Milk Shake Tradicional 440ml Milk Shake de Cookies Um maravilhoso sorvete expresso de chocolate, cobertura premium de chocolate, leite integral e cookies granulados. Servido com canudo biodegradável.</t>
  </si>
  <si>
    <t>Milk Shake de Cookies</t>
  </si>
  <si>
    <t>Milk Shake de morango Um maravilhoso sorvete expresso de baunilha, cobertura premium de morango e leite integral. Servido com canudo biodegradável</t>
  </si>
  <si>
    <t>Milk Shake de morango</t>
  </si>
  <si>
    <t>Milk Shake de Tutti Frutti Um maravilhoso sorvete expresso de baunilha, cobertura premium de tutti frutti, leite integral e granulado colorido. Servido com canudo biodegradável.</t>
  </si>
  <si>
    <t>Milk Shake de Tutti Frutti</t>
  </si>
  <si>
    <t>Milk Shake de chocolate Um maravilhoso sorvete expresso de chocolate, cobertura premium de chocolate e leite integral. Servido com canudo biodegradável.</t>
  </si>
  <si>
    <t>Milk Shake de chocolate</t>
  </si>
  <si>
    <t>Milk Shake de maracujá Um maravilhoso sorvete expresso de baunilha, cobertura premium de maracujá e leite integral. Servido com canudo biodegradável.</t>
  </si>
  <si>
    <t>Milk Shake de maracujá</t>
  </si>
  <si>
    <t>Milk Shake De Limão Um maravilhoso sorvete expresso de baunilha, cobertura premium de limão e leite integral. Servido com canudo biodegradável.</t>
  </si>
  <si>
    <t>Milk Shake De Limão</t>
  </si>
  <si>
    <t>Milk Shake de Brigadeiro Um maravilhoso sorvete expresso de chocolate, cobertura premium de brigadeiro, leite integral e granulado de chocolate. Servido com canudo biodegradável.</t>
  </si>
  <si>
    <t>Milk Shake de Brigadeiro</t>
  </si>
  <si>
    <t>Refrigerante Soda Antarctica 2l Garrafa 2l (Garrafa 2l)</t>
  </si>
  <si>
    <t>Refrigerante Soda Antarctica 2l</t>
  </si>
  <si>
    <t>Refrigerante de Uva Sukita 2 Litros Embalagem 2l (Embalagem 2l)</t>
  </si>
  <si>
    <t>Refrigerante de Uva Sukita 2 Litros</t>
  </si>
  <si>
    <t>Água mineral natural 510ml</t>
  </si>
  <si>
    <t>Entrega Hoje 25-35 min •</t>
  </si>
  <si>
    <t>Açaí &amp; sorveteria</t>
  </si>
  <si>
    <t>Açaí batido na Garrafa 300ml Açaí batido na garrafinha de 300 ml você escolher três complementos paçoca, leite em pó, leite Condensado ou puro de sua preferência.</t>
  </si>
  <si>
    <t>Açaí batido na Garrafa 300ml</t>
  </si>
  <si>
    <t>Açaí 300 Ml (3 complementos á sua escolha) Serve 1 pessoa</t>
  </si>
  <si>
    <t>Açaí 300 Ml (3 complementos á sua escolha)</t>
  </si>
  <si>
    <t>Copo 4oo Ml ( 4 Complementos) Delicie com nosso Copo de 400 ml, , uma explosão de sabor e uma porção generosa. Oferecemos a opção de adicionar até quatro complementos de sua escolha. Não enviamos itens separados. Copo perfeito para se refrescar a cada colherada.</t>
  </si>
  <si>
    <t>Copo 4oo Ml  ( 4 Complementos)</t>
  </si>
  <si>
    <t>Copo 500 Ml (5complementos) Surpreenda-se com o nosso Copo de 500 ml, uma verdadeira explosão de refrescância e sabor! Oferecemos uma generosa porção de açaí, servida em um copo, com a liberdade para você personalizar e enriquecer essa delícia com cinco complementos à sua escolha. Adapte ao seu gosto e torne a sua experiência ainda mais saborosa. Esta sobremesa é uma proposta irresistível para quem aprecia açaí e busca uma opção repleta de sabor e personalidade. Serve 1 pessoa</t>
  </si>
  <si>
    <t>Copo 500 Ml (5complementos)</t>
  </si>
  <si>
    <t>Açai No Copo 700ml Maravilhoso Açaí no Copo de 700ml, uma delícia repleta de sabores que se revelam em camadas generosas. Este prato inclui seis complementos de sua escolha, cuidadosamente dispostos para realçar o sabor único do açaí. Os complementos não são enviados separadamente, eles são perfeitamente integrados ao açaí para garantir uma experiência gastronômica completa e satisfatória. Você vai se surpreender com a explosão de sabores deste açaí no copo, um prato que vai deixá-lo com um irresistível sabor de quero mais. Serve 2 pessoas</t>
  </si>
  <si>
    <t>Açai No Copo  700ml</t>
  </si>
  <si>
    <t>Açai Na Marmita Saboreie nosso inigualável 'Açaí na Marmita', uma harmonia sublime que serve generosamente até três convidados. Esta delícia oferece cinco complementos de sua preferência, meticulosamente misturados para proporcionar um paladar excepcional. Lamentamos, mas não enviamos os complementos em separado. Solicite já e encante-se com o nosso açaí, extraordinariamente rico e servido na temperatura ideal, garantindo uma refrescância perfeita para o seu Dia. Venha desfrutar desta experiência revigorante e apetitosa que só a nossa Açaí &amp; Sorveteria pode oferecer.</t>
  </si>
  <si>
    <t>Açai Na Marmita</t>
  </si>
  <si>
    <t>Casadinho No Copo Açai &amp; Cupuaçu Irresistível. Desfrute do 'Casadinho no Copo Açaí &amp; Cupuaçu Irresistível', uma combinação perfeita e harmoniosa em uma porção generosa de 400ml. A doçura marcante do açaí se funde com o toque azedinho do cupuaçu, proporcionando um sabor irresistível e inesquecível que instiga o paladar. Este prato é meticulosamente montado em camadas e servido bem geladinho, garantindo a textura ideal. Acompanha quatro complementos de sua escolha, meticulosamente integrados ao prato para realçar ainda mais a experiência. Observação: Não enviamos os complementos separadamente. Serve 1 pessoa</t>
  </si>
  <si>
    <t>Casadinho No  Copo Açai &amp; Cupuaçu Irresistível.</t>
  </si>
  <si>
    <t>Açaí um litro Açaí pote 1 litro Pote De Açaí de 1 litro saboroso e refrescante para a família se deliciar. Pote de um litro vai com um recheio no meio e por cima na sua última camada . Ele acompanha 5 completo a sua escolha, não enviamos separados os complementos.</t>
  </si>
  <si>
    <t>Açaí pote 1 litro</t>
  </si>
  <si>
    <t>Geladinho Gourmet Geladinho Gourmet Amendoim Geladinho Gourmet sabor amendoim delicioso geladinho para te refrescar com pedacinhos de amendoim</t>
  </si>
  <si>
    <t>Geladinho Gourmet Amendoim</t>
  </si>
  <si>
    <t>Ninho com Nutella Geladinho Gourmet Ninho com Nutella delicioso maravilhoso Serve 1 pessoa</t>
  </si>
  <si>
    <t>Geladinho Gourmet linha Premium Ovomaltine Geladinho Gourmet Ovomaltine delicioso crocante e com gostosinho de chocolate.</t>
  </si>
  <si>
    <t>Geladinho Gourmet linha Premium Ovomaltine</t>
  </si>
  <si>
    <t>Geladinho Gourmet Ninho com Doce de leite Geladinho gourmet Ninho com doce de leite, muito saboroso gostoso e refrescante.</t>
  </si>
  <si>
    <t>Geladinho Gourmet  Ninho com Doce de leite</t>
  </si>
  <si>
    <t>Combo Geladinhos Gourmet sortidos Combo Geladinho Gourmet nesse Pct incluir 5 geladinhos sabor sortidos. maracujá, Prestígio , coco ,céu azul, limão trufado chocolate menta , sensação, chiclete.</t>
  </si>
  <si>
    <t>Combo Geladinhos Gourmet sortidos</t>
  </si>
  <si>
    <t>Geladinho Gourmet Coco Geladinho Gourmet sabor coco ralado delicioso e muito refrescante</t>
  </si>
  <si>
    <t>Geladinho gourmet Céu Azul com Marshmallow Geladinho Gourmet sabor de céu azul que lembra a infância junto com aquele recheio de marshmallow fica irresistível.</t>
  </si>
  <si>
    <t>Geladinho gourmet Céu Azul com Marshmallow</t>
  </si>
  <si>
    <t>Geladinho Gourmet Chiclete Geladinho Gourmet sabor chiclete aquele gostinho docinho que lembra cheirinho de infância.</t>
  </si>
  <si>
    <t>Geladinho Gourmet Chiclete</t>
  </si>
  <si>
    <t>Sorvetes no Copo, Picolé e Potes. Sorvete no Copo 300 ml Morango Sorvete no copo 300 ml sabor morango acompanha a calda de sua preferência. Serve 1 pessoa</t>
  </si>
  <si>
    <t>Sorvete no Copo 300 ml Morango</t>
  </si>
  <si>
    <t>Sorvete No Copo Morango 500 Ml Aquele maravilhoso Sorvete de Morango no copo de 500 ml com direito a uma calda de sua preferência é só escolher.</t>
  </si>
  <si>
    <t>Sorvete No Copo Morango 500 Ml</t>
  </si>
  <si>
    <t>Sorvete palito Sorvete palito leite condensado saboroso delicioso e cremoso.</t>
  </si>
  <si>
    <t>Sorvete palito</t>
  </si>
  <si>
    <t>Sorvete de palito sabor Uva é uma delícia nesse calor você merece ser refresca.</t>
  </si>
  <si>
    <t>Sorvete de Milho Aquele sorvete de palito sabor milho que é uma delícia</t>
  </si>
  <si>
    <t>Sorvete de Milho</t>
  </si>
  <si>
    <t>Sorvete Palito sabor diversos Soe ete de palito saboroso uma deliciosa</t>
  </si>
  <si>
    <t>Sorvete Palito sabor diversos</t>
  </si>
  <si>
    <t>Sorvete de Palito Picolé sensação Casquinha de chocolate com sabor irestivel de morango. Serve 1 pessoa</t>
  </si>
  <si>
    <t>Sorvete de Palito</t>
  </si>
  <si>
    <t>Doceria Chocolates Bis Original ou Bis Ore Aquele Bis que vai matar sua vontade de comer um chocolate saboroso. Temos Bis Original ou Bis Ore um dos dois será enviado. Serve 3 pessoas</t>
  </si>
  <si>
    <t>Bis Original ou Bis Ore</t>
  </si>
  <si>
    <t>Moranguete Aquele chocolate com um cheirinho delicioso de morango uma delicia bem docinho. Lembra épica de infância Moranguete Lembra aquela época de infância</t>
  </si>
  <si>
    <t>Moranguete</t>
  </si>
  <si>
    <t>Chocolate Ouro Branco Aquele bombom Ouro Branco delicioso tem um sabor de quero mais.</t>
  </si>
  <si>
    <t>Chocolate Ouro Branco</t>
  </si>
  <si>
    <t>Kit Kat Kit Kat cada tablete uma felicidade de tão saboroso delicioso e bem gostoso o clássico. Podendo ser enviado Kit Kat tradicional ou Kit Kat branco ou Kit Kat Black</t>
  </si>
  <si>
    <t>Fini tubes 15g Aquele fini tubes azedinhos sabor uva que gostoso.</t>
  </si>
  <si>
    <t>Fini tubes 15g</t>
  </si>
  <si>
    <t>Fini Tuber 15g Fini tuber sabor Tutti Frutti azedinho bem gostoso</t>
  </si>
  <si>
    <t>Fini Tuber 15g</t>
  </si>
  <si>
    <t>Fini Tube Fini tube 15g azedinho bem saboroso</t>
  </si>
  <si>
    <t>Fini Tube</t>
  </si>
  <si>
    <t>Jujuba bala de goma Bala de goma jujuba uma delícia.</t>
  </si>
  <si>
    <t>Especial Pascoa(ovos e etc)</t>
  </si>
  <si>
    <t>Bolo Cenoura com cobertura</t>
  </si>
  <si>
    <t>Ovo de Colher 2 amores(casca de 250grs)</t>
  </si>
  <si>
    <t>Ovo de colher Ninho (casca 250grd)</t>
  </si>
  <si>
    <t>Ovo de Colhe de Ninho (casca100grs) Chocolate blend recheio Ninho</t>
  </si>
  <si>
    <t>Ovo de Colhe de Ninho (casca100grs)</t>
  </si>
  <si>
    <t>Ovo de Colher 1 amores (casca de 100grs) Deliciosa casquinha de chocolate de qualidade blend e recheado com creme de chocolate e ceme Ninho</t>
  </si>
  <si>
    <t>Ovo de Colher 1 amores (casca de 100grs)</t>
  </si>
  <si>
    <t>Mini Kit Confeiteiro Mario bross Contem uma casca de 100g, uma mini bisnaga e tubete com confeito tipo mem</t>
  </si>
  <si>
    <t>Mini Kit Confeiteiro Mario bross</t>
  </si>
  <si>
    <t>Caixa com 4 brigadeiros tema pascoa Deliciosos brigadeiros tema pascoa</t>
  </si>
  <si>
    <t>Caixa com 6 docinhos tema pascoa Deliciosos brigadeiros tema pascoa</t>
  </si>
  <si>
    <t>Ovo de Colher Mousse Limao (casca 100grs ) Casca chocolate blend com mousse limao</t>
  </si>
  <si>
    <t>Ovo de Colher Mousse Limao  (casca 100grs )</t>
  </si>
  <si>
    <t>Ovo de Colher Paçoca (casca100grs ) Casca de chocolate e creme de pacoca decorado com pacoca</t>
  </si>
  <si>
    <t>Ovo de Colher Paçoca (casca100grs )</t>
  </si>
  <si>
    <t>Ovo de Colher Sensação (casca de 100grs ) Casca de chocolate e mousse morango com granulado</t>
  </si>
  <si>
    <t>Ovo de Colher Sensação (casca de 100grs )</t>
  </si>
  <si>
    <t>Ovo de Colher Mousse Maracujá (casca 100grs ) Casca chocolate ao leite e delicioso mousse maracuja com calda</t>
  </si>
  <si>
    <t>Ovo de Colher Mousse Maracujá (casca 100grs )</t>
  </si>
  <si>
    <t>Ovo de Colher Brigadeiro (casca de 250grs) Feito com creme chocolate e brigadeiros</t>
  </si>
  <si>
    <t>Ovo de Colher Brigadeiro (casca de 250grs)</t>
  </si>
  <si>
    <t>Ovo de colher Brigadeiro (casca de 100grs) Feito com creme brigadeiro e decorado com brigadeiros</t>
  </si>
  <si>
    <t>Ovo de colher Brigadeiro (casca de 100grs)</t>
  </si>
  <si>
    <t>Ovo de Colher Mousse Maracujá (casca 250grs ) Deliciosa casquinha de chocolate de qualidade blend e recheado com mousse maracuja e decorado vai na caixinha especial de pascoa</t>
  </si>
  <si>
    <t>Ovo de Colher Mousse Maracujá (casca 250grs )</t>
  </si>
  <si>
    <t>Ovo de Colher Mousse Limao (aprox 250grs ) Deliciosa casquinha de chocolate de qualidade blend e recheado com mousse limao e decorado vai na caixinha especial de pascoa</t>
  </si>
  <si>
    <t>Ovo de Colher Mousse Limao  (aprox 250grs )</t>
  </si>
  <si>
    <t>Ovo de Colher Ninho com Creme de Avelã (casca250grs ) Deliciosa casquinha de chocolate de qualidade blend e recheado com creme de Ninho e decorado com creme de avelã vai na caixinha especial de pascoa</t>
  </si>
  <si>
    <t>Ovo de Colher Ninho com Creme de Avelã (casca250grs )</t>
  </si>
  <si>
    <t>Ovo de Colher Paçoca (casca 250grs ) Deliciosa casquinha de chocolate de qualidade blend e recheado doce de leite e paçoca e decorado com creme de avelã vai na caixinha especial de pascoa</t>
  </si>
  <si>
    <t>Ovo de Colher Paçoca  (casca 250grs )</t>
  </si>
  <si>
    <t>Casca ovo chocolate blende creme de Ninho</t>
  </si>
  <si>
    <t>1 Unidade de Mini Ovo com Cerquinha ( casca de 50grs)Ninho</t>
  </si>
  <si>
    <t>Casca ovo chocolate blende creme de chocolate decorado com granulado e brigadeiro</t>
  </si>
  <si>
    <t>1 Unidade de Mini Ovo com Cerquinha ( casca de 50grs) Brigadeiro</t>
  </si>
  <si>
    <t>Casca ovo chocolate blend mousse maracuja decorado com calda de maracuja</t>
  </si>
  <si>
    <t>1 Unidade de Mini Ovo com Cerquinha ( casca de 50grs) Mousse Maracuja</t>
  </si>
  <si>
    <t>Casca ovo chocolate blende creme de chocolate decorado com paçoca e amendoim</t>
  </si>
  <si>
    <t>1 Unidade de Mini Ovo com Cerquinha ( casca de 50grs) Paçoca</t>
  </si>
  <si>
    <t>Casca ovo chocolate blende mousse limao com raps</t>
  </si>
  <si>
    <t>1 Unidade de Mini Ovo com Cerquinha ( casca de 50grs) Limão</t>
  </si>
  <si>
    <t>Festa na Caixa e Presenteavel Mini Festa Caixa Bob Esponja 1 caixinha do tema contendo um delicioso bolo bento cake e 9 docinhos</t>
  </si>
  <si>
    <t>Mini Festa Caixa Bob Esponja</t>
  </si>
  <si>
    <t>Mini Festa Caixa Sonic 1 caixinha do tema contendo um delicioso bolo bento cake e 9 docinhos</t>
  </si>
  <si>
    <t>Mini Festa Caixa Sonic</t>
  </si>
  <si>
    <t>Mini Festa caixa Batman 1 caixinha do tema contendo um delicioso bolo bento cake e 9 docinhos</t>
  </si>
  <si>
    <t>Mini Festa caixa Batman</t>
  </si>
  <si>
    <t>Mini Festa Caixa Fundo Mar 1 caixinha do tema contendo um delicioso bolo bento cake e 9 docinhos</t>
  </si>
  <si>
    <t>Mini Festa Caixa Fundo Mar</t>
  </si>
  <si>
    <t>Mini Festa caixa Homem Aranha(1 bento cake + 12 docinhos 1 caixinha do tema contendo um delicioso bolo bento cake e 12 docinhos</t>
  </si>
  <si>
    <t>Mini Festa caixa Homem Aranha(1 bento cake + 12 docinhos</t>
  </si>
  <si>
    <t>Mini Festa na Caixa mario Bros (1 bento cake +12 docinhos) 1 caixinha do tema contendo um delicioso bolo bento cake e 12 docinhos</t>
  </si>
  <si>
    <t>Mini Festa na Caixa mario Bros (1 bento cake +12 docinhos)</t>
  </si>
  <si>
    <t>Caixa 4 docinhos Flores Escolha seu docinho e cores da florzinhas</t>
  </si>
  <si>
    <t>Caixa com 6 Docinhos e florzinha Escolha seu docinho e cores da florzinhas</t>
  </si>
  <si>
    <t>Bolo de Pote Bolo Mousse limão com chocolate Massa preta delicioso creme de chocolate com mousse limao</t>
  </si>
  <si>
    <t>Bolo Choconinho e Morangos Delicioso massa de chocolate com recheio creme chocolate e Ninho com morango Serve 1 pessoa (150g)</t>
  </si>
  <si>
    <t>Bolo Choconinho e Morangos</t>
  </si>
  <si>
    <t>Bolo de Pote de Ninho com geleia de morango e Ganache Massa branca delicioso creme de Ninho com geleia de morango e coberto com Ninho e morango</t>
  </si>
  <si>
    <t>Bolo de Pote  de Ninho com geleia de morango e Ganache</t>
  </si>
  <si>
    <t>Bolo de Pote de Abacaxi Delicioso massa baunilha com recheio creme de abacaxi Serve 1 pessoa (150g)</t>
  </si>
  <si>
    <t>Bolo de Pote de Abacaxi</t>
  </si>
  <si>
    <t>Bolo Mousse Maracujá Massa Branca Delicioso massa de baunilha com recheio mousse maracuja Serve 1 pessoa (150g)</t>
  </si>
  <si>
    <t>Bolo Mousse Maracujá com Chocolate Delicioso massa de chocolate com recheio creme chocolate e mousse maracuja Serve 1 pessoa (150g)</t>
  </si>
  <si>
    <t>Bolo de Pote Ninho com Creme de avelã Deliciosa massa de chocolate com recheio creme de Ninho e creme de avela</t>
  </si>
  <si>
    <t>Bolo de Pote Ninho com Creme de avelã</t>
  </si>
  <si>
    <t>Bolo de pote Ninho Massa branca delicioso creme de Ninho com</t>
  </si>
  <si>
    <t>Bolo de pote Ninho</t>
  </si>
  <si>
    <t>Bolo mousse de Limao Deliciosos bolo baunilha e mousse limao coberto com chantily (240g)</t>
  </si>
  <si>
    <t>Torta Tamanho Familia Torta Tradicional Maracuja grande serve de 5 a 8 pessoas Torta Tradicional Maracujá creme de maracuja deliciosa Aproximadamente 400 a 600 grs</t>
  </si>
  <si>
    <t>Torta de Chocolate (de 4 a 6 pessoas) Massa crocante tipo tortalete recheio mousse creme de chocolate decorado com raspas raspas chocolate</t>
  </si>
  <si>
    <t>Torta de Chocolate (de 4 a 6 pessoas)</t>
  </si>
  <si>
    <t>Torta Brigadeiro de Ninho com Morangos e Chantilly media 6 fatias Torta Brigadeiro de Ninho com Morangos e Chantilly Massa tipo Pâte Sucrée Serve 4 pessoas</t>
  </si>
  <si>
    <t>Torta Brigadeiro de Ninho com Morangos e Chantilly media 6 fatias</t>
  </si>
  <si>
    <t>Torta Tradicional Limão media ( 4 a 6 fatias) Massa crocante tipo tortalete recheio de limão coberto de raspas e chantilly massa tipo Pâte Sucrée</t>
  </si>
  <si>
    <t>Copo da Felicidade (300 ml) Copo Felicidade de Ninho c/Morango Delicioso e cremoso creme de Ninho com morangos intercalados</t>
  </si>
  <si>
    <t>Copo Felicidade de Ninho c/Morango</t>
  </si>
  <si>
    <t>Copo da Felicidade Maracuja Delicioso creme branco com mousse maracuja</t>
  </si>
  <si>
    <t>Copo da Felicidade Torta de Limão Delicioso mousse de limaoe creme branco com farofa de biscoito</t>
  </si>
  <si>
    <t>Copo Felicidade Laka Delicioso creme branco intercalado com chocolate</t>
  </si>
  <si>
    <t>Copo Felicidade Laka</t>
  </si>
  <si>
    <t>Brigadeiro e Casadinhos Embalagem com 4 Brigadeiros Caseiros Serve 1 pessoa (200g)</t>
  </si>
  <si>
    <t>Barca pequena Brigadeiro e Beijinho Mini Barca Brigadeiro e Beijinho deliciosos e caseiros</t>
  </si>
  <si>
    <t>Barca pequena Brigadeiro e Beijinho</t>
  </si>
  <si>
    <t>Coxinha de Brigadeiro Delicioso brigadeiro envolto em um morango em forma de coxinha Serve 1 pessoa</t>
  </si>
  <si>
    <t>Coxinha de Brigadeiro</t>
  </si>
  <si>
    <t>Coxinha de Brigadeiro Ninho com morango Deliciosos brigadeiro Ninho envolto morango</t>
  </si>
  <si>
    <t>Coxinha de Brigadeiro Ninho com morango</t>
  </si>
  <si>
    <t>|Embalagem 6 Brigadeiros Caseiros Caixa com 6 Brigadeiros Caseiros com caixa surpresa Serve 1 pessoa (200g)</t>
  </si>
  <si>
    <t>Brigadeiro Ferrero</t>
  </si>
  <si>
    <t>Beijinho Recheado com avela</t>
  </si>
  <si>
    <t>Caixa com 4 Brigadeiros 4 brigadeiros tradicionais</t>
  </si>
  <si>
    <t>Barca pequena de Docinhos sortido de 12 a 14grs Deliciosos aprox 12 a 14 grs cada brigadeiro beijinho Ninho moranguinho e cajuzinho nada pode ser modificado</t>
  </si>
  <si>
    <t>Barca pequena de Docinhos sortido de 12 a 14grs</t>
  </si>
  <si>
    <t>Mousse Potinho e Tamanho Família Mousse Sensação Tamanho Medio Mousse Sensação Delicioso mousse morango com uma camada de chocolate com ganache</t>
  </si>
  <si>
    <t>Mousse Sensação Tamanho Medio Mousse Sensação</t>
  </si>
  <si>
    <t>Mousse Tamanho Medio de Morango Delicioso cremoso</t>
  </si>
  <si>
    <t>Mousse Tamanho Medio de Morango</t>
  </si>
  <si>
    <t>Mousse Tamanho medio Família de Maracujá Delicioso cremoso feito com polpa aprox de 650 a 850grs</t>
  </si>
  <si>
    <t>Mousse Tamanho medio Família  de Maracujá</t>
  </si>
  <si>
    <t>Mousse Tamanho medio de Limão Delicioso cremoso aproximadamente de 650grs a 850grs</t>
  </si>
  <si>
    <t>Mousse Tamanho medio de Limão</t>
  </si>
  <si>
    <t>Empadão, Empadinha e Torta Yakisoba Torta Tipo Empadão Palmito( serve de 2 a 4 pessoas aprox de 400 a 600 grs 4 Torta Tipo Empadão Palmito massa deliciosa que desmancha na boca com recheio de Palmito com ervilha cremoso e requeijao cremoso tipo Catupiry Serve de serve de 2 a 4 pessoas aprox de 400 a 600 grs. nada pode ser removido Serve 4 pessoas (400g)</t>
  </si>
  <si>
    <t>Especial Verão Sorvete Artesanal Chocolate (100ml) (1 bolo) Delicioso sorvete Artesanal e cremoso chocolate</t>
  </si>
  <si>
    <t>Especial Dia das Crianças Caixa Stitch com 24 docinhos variados)disponibilidade do Dia) Caixa com 24 docinhos variados (disponibilidade do Dia)</t>
  </si>
  <si>
    <t>Caixa Barbie com 24 docinhos variados (disponibilidade do Dia? Caixa com 24 docinhos variados (disponibilidade do Dia)</t>
  </si>
  <si>
    <t>Caixa Sonic com 24 docinhos variados (disponibilidade do Dia) Caixa com 24 docinhos variados (disponibilidade do Dia)</t>
  </si>
  <si>
    <t>Caixa Hulk com 24 docinhos variados (disponibilidade do Dia) Caixa com 24 docinhos variados (disponibilidade do Dia)</t>
  </si>
  <si>
    <t>Caixa Homem Aranha com 24 docinhos variados (disponibilidade do Dia) Caixa com 24 docinhos variados (disponibilidade do Dia)</t>
  </si>
  <si>
    <t>Caixa One Piece com 24 docinhos variados (disponibilidade do Dia) Caixa com 24 docinhos variados (disponibilidade do Dia)</t>
  </si>
  <si>
    <t>1 Pirulito maça mordida de Chocolate Delicioso Chocolate Blend</t>
  </si>
  <si>
    <t>Delicioso Chocolate Blend</t>
  </si>
  <si>
    <t>1 Pirulito de Sorvete Mordido Delicioso Chocolate Blend</t>
  </si>
  <si>
    <t>Entrega Hoje 41-51 min •</t>
  </si>
  <si>
    <t>Marmita de Carne Descubra o prazer de saborear a nossa Marmita de Carne, categorizada como 'Marmitex'. Este prato traz uma suculenta carne assada, preparada com todo o cuidado e atenção que você merece. Acompanhada de um feijão cozido à perfeição, arroz soltinho e uma farofa crocante e temperada na medida certa. Uma combinação de sabores que promete agradar seu paladar e te proporcionar uma verdadeira experiência gastronômica. Aproveite!</t>
  </si>
  <si>
    <t>Marmita de Carne</t>
  </si>
  <si>
    <t>Marmita de Frango Marmita de Frango</t>
  </si>
  <si>
    <t>Marmita de Frango</t>
  </si>
  <si>
    <t>Marmitex Marmita de Linguica A 'Marmita de Linguiça' é uma delicada combinação de sabores brasileiros. Oferece um arroz bem soltinho, acompanhado de um feijão suculento, cuidadosamente temperados para evocar o gosto caseiro. A farofa, com sua textura única, complementa a refeição, enquanto a estrela do prato, a linguiça mista, traz um sabor robusto e marcante. Embalados em uma 'Marmitex', esses ingredientes se unem para entregar uma experiência gastronômica autêntica e gratificante.</t>
  </si>
  <si>
    <t>Marmita de Linguica</t>
  </si>
  <si>
    <t>Marmita Mista A 'Marmita Mista' com carne ,frango e linguica é uma autêntica experiência culinária brasileira. Composta por um divinal arroz soltinho, deliciosamente combinado com um feijão fresco e temperado à perfeição, a receita ainda conta com irresistíveis batatas fritas, crocantes e douradas. Para completar, uma farofa caseira e saborosa, que adiciona uma textura única a este prato. A 'Marmitex' se destaca por sua combinação harmoniosa de sabores e texturas, criando uma refeição completa e maravilhosamente satisfatória.</t>
  </si>
  <si>
    <t>Marmita Mista</t>
  </si>
  <si>
    <t>Marmita com Picanha A 'Marmita com Picanha' é uma deliciosa combinação de sabores tradicionais brasileiros. Nela, você encontrará uma suculenta picanha grelhada, repleta de sucos naturais e com aquele sabor inconfundível que faz jus ao seu status de corte nobre. Acompanhando a picanha, temos um arroz perfumado e soltinho, feijão preto cozido até a perfeição e uma farofa crocante que dá o toque final a este prato. A 'Marmita com Picanha' é uma opção de 'Marmitex' que proporciona uma verdadeira experiência gastronômica, fazendo você se sentir como se estivesse em uma autêntica churrascaria brasileira, mesmo estando no conforto de sua casa.</t>
  </si>
  <si>
    <t>Marmita com Picanha</t>
  </si>
  <si>
    <t>Combos Premium A Fgueira Combo Churrasco misto com 3 acompanhamentos mais coca cola lata Apresentamos nosso sofisticado 'Combo Churrasco Misto com 3 Acompanhamentos e Coca-Cola Lata', da categoria 'Combos Premium A Figueira'. Este combo é uma celebração de sabores exuberantes, com uma seleção de carnes suculentas de corte bovino, frango e linguiça assada, seladas à perfeição. Acompanha arroz branco, preparado para realçar seu sabor natural, feijão carioca, cozido lentamente até atingir o ponto exato de cremosidade, e batatas fritas, crocantes por fora e macias por dentro. O toque final fica por conta do vinagrete fresco e da Coca-Cola lata, para uma experiência de refeição completa e inesquecível.</t>
  </si>
  <si>
    <t>Combo Churrasco misto com 3 acompanhamentos mais coca cola lata</t>
  </si>
  <si>
    <t>Combo Picanha Assada na Brasa mais 5 Acompanhamento e coca cola lata Delicie-se com nosso 'Combo Picanha Assada na Brasa com 5 Acompanhamentos e Coca-Cola Lata', uma verdadeira joia da categoria 'Combos Premium A Figueira'. Este combo inclui uma suculenta picanha, assada à perfeição na brasa, exalando um aroma irresistível. Os acompanhamentos são cuidadosamente selecionados para complementar o sabor: um arroz branco, levemente soltinho; o tradicional feijão carioca, riquíssimo em sabor; batatas fritas, crocantes por fora e macias por dentro; vinagrete fresco e vibrante; e farofa crocante e saborosa. Para finalizar, uma lata de Coca-Cola, geladinha e refrescante. Desfrute deste combo magnífico!</t>
  </si>
  <si>
    <t>Combo Picanha Assada na Brasa mais 5 Acompanhamento e coca cola lata</t>
  </si>
  <si>
    <t>Combo Linguica Apimentada mais 5 acompanhamentos e coca cola lata Desfrute do nosso 'Combo Linguiça Apimentada com 5 Acompanhamentos e Coca-Cola Lata', uma oferta exclusiva da categoria 'Combos Premium A Figueira'. Este combo traz uma suculenta linguiça apimentada, perfeitamente preparada para agradar aos paladares mais exigentes. É servido com arroz branco, impecavelmente cozido, feijão carioca temperado na medida certa, batatas fritas crocantes e douradas, uma refrescante salada de maionese e aconchegante farofa. Para harmonizar, uma lata de Coca-Cola gelada. Um banquete completo para satisfazer seu apetite!</t>
  </si>
  <si>
    <t>Combo Linguica Apimentada mais 5 acompanhamentos e coca cola lata</t>
  </si>
  <si>
    <t>Combo Baby Beefe na Brasa com 5 Acompanhamentos mais coca lata Delicie-se com o nosso Combo Premium: Baby Beef na Brasa. Um suculento corte de Baby Beef, grelhado à perfeição em nossa brasa, exalando um aroma irresistível. Acompanhado de um arroz branco soltinho, feijão carioca temperado com especiarias, batatas fritas crocantes e douradas, vinagrete fresco e farofa crocante. Para completar, uma refrescante lata de Coca-Cola. Todos os sabores se complementam, criando uma experiência culinária inigualável. Ideal para quem aprecia uma refeição completa e saborosa. Desfrute do nosso Combo Baby Beef na Brasa com 5 Acompanhamentos e Coca-Cola em lata!</t>
  </si>
  <si>
    <t>Combo Baby Beefe na Brasa com 5 Acompanhamentos mais coca lata</t>
  </si>
  <si>
    <t>Combos...Marmitas + Refrigerantes Marmita Mista mais coca cola Delicie-se com a nossa 'Marmita Mista com Coca-Cola', um combo irresistível da categoria 'Marmitas + Refrigerantes'. Este prato é uma combinação harmoniosa de carne suculenta, frango tenro e linguiça saborosa, delicadamente preparados e servidos com um arroz soltinho, feijão fresquinho, batatas fritas crocantes e a nossa farofa caseira, perfeitamente temperada. Para completar, acompanha um refrigerante Coca-Cola geladinho, trazendo a refrescância necessária para equilibrar esta refeição robusta e saborosa. Aproveite!</t>
  </si>
  <si>
    <t>Marmita Mista mais coca cola</t>
  </si>
  <si>
    <t>Marmitex de carne com coca cola Nosso 'Marmitex de Carne com Coca-Cola' é uma combinação perfeita para uma refeição completa e satisfatória. Este prato, da categoria 'Combos Marmitas + Refrigerantes', apresenta uma generosa porção de carne suculenta, cuidadosamente preparada para despertar seus sentidos. Ele vem acompanhado de um refrigerante Coca-Cola, geladinho e borbulhante, que proporciona um refrescante equilíbrio para o paladar. Uma combinação irresistível que promete agradar os mais exigentes apreciadores de uma boa marmita!</t>
  </si>
  <si>
    <t>Marmitex de carne com coca cola</t>
  </si>
  <si>
    <t>Marmita de Frango mais coca cola lata Marmita de Frango mais coca cola lata</t>
  </si>
  <si>
    <t>Marmita de Frango mais coca cola lata</t>
  </si>
  <si>
    <t>Porcoes Churrasco Misto Experimente nossa 'Porção de Churrasco Misto', uma deliciosa combinação de carnes selecionadas. O prato traz suculentos pedaços de carne bovina, linguiça defumada, frango tenro, coração saboroso e queijo derretido na brasa. Acompanha uma farofa crocante e um vinagrete fresco, cheio de sabor. Uma opção perfeita para os amantes de um bom churrasco, que valorizam a variedade e a qualidade dos ingredientes. Uma explosão de sabores que irá satisfazer seu paladar!</t>
  </si>
  <si>
    <t>Churrasco Misto</t>
  </si>
  <si>
    <t>Porcao batata fritas Delicie-se com a nossa porção generosa de batatas fritas! Cada batata é cuidadosamente selecionada, fresca e crocante, frita à perfeição para um sabor irresistível. A porção é farta e ideal para compartilhar com a família ou amigos. Sirva-se dessa maravilha, seja como acompanhamento ou como uma indulgência solo. Nossas batatas fritas são o aperitivo perfeito para qualquer ocasião. Experimente e comprove!</t>
  </si>
  <si>
    <t>Porcao batata fritas</t>
  </si>
  <si>
    <t>Guarniçoes Feijao 500gr Adorável 'Feijão 500gr', uma das nossas excelentes opções na categoria 'Guarnições'. Esta porção generosa de feijão cozido lentamente até atingir a consistência perfeita é um prazer para o paladar. É um prato tradicional e reconfortante que acrescenta um toque caseiro a qualquer refeição. Rico em sabor e nutrição, este feijão é o complemento ideal para qualquer prato principal, proporcionando uma experiência culinária completa e satisfatória. Venha apreciar o nosso feijão, preparado com paixão e servido com orgulho.</t>
  </si>
  <si>
    <t>Feijao 500gr</t>
  </si>
  <si>
    <t>Arroz 500gr Arroz 500gr, uma generosa porção da nossa categoria 'Guarnições'. Este prato é um deleite para os amantes de uma boa culinária. Preparado com carinho e atenção aos detalhes, nosso arroz é cozido até atingir a textura perfeita: macio, soltinho e cheio de sabor. Acompanhamento ideal para qualquer prato principal, ele é tão versátil quanto delicioso. Valorize sua refeição com esta opção clássica, mas repleta de sabor e qualidade.</t>
  </si>
  <si>
    <t>Arroz 500gr</t>
  </si>
  <si>
    <t>Farofa 300gr Aprecie a nossa deliciosa 'Farofa 300gr', uma destaque entre as nossas irresistíveis 'Guarnições'. Elaborada com maestria e atenção aos detalhes, esta farofa é perfeitamente temperada, resultando em sabores ricos e uma textura incrivelmente crocante que complementa qualquer prato principal. A porção generosa de 300 gramas serve bem a todos, tornando-a uma opção perfeita para compartilhar. Prepare-se para um deleite culinário com a nossa requintada farofa!</t>
  </si>
  <si>
    <t>Farofa 300gr</t>
  </si>
  <si>
    <t>Bebidas nao Alcoolicas Coca Cola Zero Lata 350ml Lata 350ml (Lata 1un)</t>
  </si>
  <si>
    <t>Refrigerante Guaraná 350ml Zero Antarctica (Lata 350ml)</t>
  </si>
  <si>
    <t>Refrigerante Guaraná 350ml Zero  Antarctica</t>
  </si>
  <si>
    <t>Saladas Salada de maionese tradicional 300gr Desfrute da nossa Salada de Maionese Tradicional, pesando 300gr. Uma opção clássica entre as saladas, trazendo um sabor familiar e acolhedor. A cremosidade da maionese é perfeitamente equilibrada, proporcionando uma experiência gastronômica suave e deliciosa. Esta opção é ideal para quem busca uma refeição leve, porém, rica em sabor. Sua textura cremosa e seu sabor inconfundível certamente irão conquistar seu paladar. Um prato que é sinônimo de tradição e sabor que nunca sai de moda.</t>
  </si>
  <si>
    <t>Salada de maionese tradicional 300gr</t>
  </si>
  <si>
    <t>Salada simples A 'Salada Simples' é uma deliciosa combinação de alface crocante, tomate maduro e cebola suavemente fatiada. Este prato, da categoria 'Saladas', é uma opção leve e refrescante, perfeitamente adequada para quem busca uma refeição saudável e nutritiva. A combinação clássica desses ingredientes oferece uma explosão de sabores frescos e naturais, tornando este prato uma escolha irresistível para os amantes de saladas. Além disso, é um acompanhamento versátil que complementa perfeitamente qualquer refeição principal. Experimente e surpreenda-se com esta deliciosa e simples salada.</t>
  </si>
  <si>
    <t>Salada simples</t>
  </si>
  <si>
    <t>Salada Mediterranea Rucula e tomate seco Salada mediterranea com rucula e tomate seco</t>
  </si>
  <si>
    <t>Entrega Hoje 80-90 min •</t>
  </si>
  <si>
    <t>1 pessoa - Combo 50 (Entrada, Sushi, Temaki e Sobremesa) + 1 Bebida *Entrada. * 1 porção de sunomono (pepino japonês 100gr) 1 temaki *Quentes* 1 rolinho primavera queijo 1 guioza 1 porção shimeji (100gr) ou 2 bolinhos de salmão *Sushis* 4 sashimis de salmão 2 uramakis de salmão com cream cheese 5 hossomaki de salmão 1 niguiri de salmão 1 jow de salmão 5 hotholl de salmão com cream cheese *Sobremesa* 2 rolinho primavera doce Já acompanha hashi, shoyo e wabaki. Serve 1 pessoa</t>
  </si>
  <si>
    <t>Teppanyaki de Salmão Executivo</t>
  </si>
  <si>
    <t>Um prato quente repleto de nuances. Inclui arroz japonês meticulosamente cozido, harmonizado com um suculento salmão fresco, grelhado à perfeição e salteado na rica manteiga. Acompanha legumes frescos, compreendendo repolho, brócolis, acelga, couve-flor e cenoura, todos cuidadosamente selecionados e preparados para realçar seus sabores naturais. Um prato colorido, aromático e deliciosamente equilibrado. Importante: o peso informado compreende todo o prato e proteína após cozimento. Serve 1 pessoa (600g)</t>
  </si>
  <si>
    <t>Poke Salmão Executivo Sabores incríveis com preço justo pra você se deliciar. Incluso: Arroz Salmão Sunomono Manga Cream Cheese Chips de Batata Doce Molho à sua escolha Finalizações à sua escolha Importante: os ingredientes descritos neste item não serão/poderão ser alterados. Serve 1 pessoa</t>
  </si>
  <si>
    <t>Poke Salmão Executivo</t>
  </si>
  <si>
    <t>2 pessoas - Combo 60 (Entrada, Sushi, Temaki e Sobremesa) + 2 Bebidas *Entrada. * 1 porção de sunomono (pepino japonês 200gr) 2 temakis *Quentes* 2 rolinho primavera queijo 2 guioza 1 porção de shimeji (200gr) ou 4 bolinhos de salmão *Sushis* 8 sashimis de salmão 5 uramakis de salmão com cream cheese 5 hossomaki de salmão 2 niguiri de salmão 2 jow de salmão 10 hotholl de salmão com cream chease *Sobremesa* 4 rolinho primavera doce Já acompanha hashi, shoyo e wabaki. Serve 2 pessoas</t>
  </si>
  <si>
    <t>Monte o seu Combinado</t>
  </si>
  <si>
    <t>Combo 27 peças Escolha seu combo, do seu jeito com a sua fome =) Serve 1 pessoa</t>
  </si>
  <si>
    <t>Combo 27 peças</t>
  </si>
  <si>
    <t>Combo 32 peças Escolha seu combo, do seu jeito com a sua fome =) Serve 1 pessoa</t>
  </si>
  <si>
    <t>Combo 32 peças</t>
  </si>
  <si>
    <t>Combo 37 peças Escolha seu combo, do seu jeito com a sua fome =) Serve 2 pessoas</t>
  </si>
  <si>
    <t>Combo 37 peças</t>
  </si>
  <si>
    <t>Combo 42 peças Escolha seu combo, do seu jeito com a sua fome =) Serve 2 pessoas</t>
  </si>
  <si>
    <t>Combo 42 peças</t>
  </si>
  <si>
    <t>Combo 47 peças Escolha seu combo, do seu jeito com a sua fome =) Serve 2 pessoas</t>
  </si>
  <si>
    <t>Combo 47 peças</t>
  </si>
  <si>
    <t>Promoções Poke Salmão Executivo Sabores incríveis com preço justo pra você se deliciar. Incluso: Arroz Salmão Sunomono Manga Cream Cheese Chips de Batata Doce Molho à sua escolha Finalizações à sua escolha Importante: os ingredientes descritos neste item não serão/poderão ser alterados. Serve 1 pessoa</t>
  </si>
  <si>
    <t>Porção Hot-Roll (10 un) + 1 Temaki Hot Serve 1 pessoa</t>
  </si>
  <si>
    <t>Porção Hot-Roll (10 un) + 1 Temaki Hot</t>
  </si>
  <si>
    <t>Teppanyaki de Salmão Executivo Um prato quente repleto de nuances. Inclui arroz japonês meticulosamente cozido, harmonizado com um suculento salmão fresco, grelhado à perfeição e salteado na rica manteiga. Acompanha legumes frescos, compreendendo repolho, brócolis, acelga, couve-flor e cenoura, todos cuidadosamente selecionados e preparados para realçar seus sabores naturais. Um prato colorido, aromático e deliciosamente equilibrado. Importante: o peso informado compreende todo o prato e proteína após cozimento. Serve 1 pessoa (600g)</t>
  </si>
  <si>
    <t>Teppanyaki de Carne Executivo Arroz japonês cuidadosamente cozido, finalizado com um toque de gergelim por cima, proporcionando uma experiência crocante. Acompanha um blend de carnes selecionadas, macias e suculentas, deliciosamente salteadas na autêntica manteiga de garrafa, realçando sabores incríveis. Acompanha ainda uma variedade de legumes frescos, incluindo repolho, brócolis, acelga, couve-flor e cenoura. Importante: o peso informado compreende todo o prato e proteína após cozimento. Serve 1 pessoa (600g)</t>
  </si>
  <si>
    <t>Teppanyaki de Carne Executivo</t>
  </si>
  <si>
    <t>Pokes Poke Salmão Tradicional Aquele Poke de respeito, delicioso e fresco com a combinação perfeita pra você aproveitar. Incluso: Arroz Salmão Cru Sunomono Manga Tomate Cereja Cream Cheese Cebola Cripsy Molho Shoyu Clássico Finalizações à escolha Importante: os ingredientes descritos neste item não serão/poderão ser alterados. Serve 1 pessoa</t>
  </si>
  <si>
    <t>Poke Salmão Tradicional</t>
  </si>
  <si>
    <t>Poke Salmão Empanado Crocância tem nome. Saboreie esse delicioso Poke com Salmão Empanado, crocante na medida certa e com uma explosão de sabores a cada mordida. Incluso: Arroz Salmão Empanado Sunomono Manga Cenoura Cream Cheese Chips de Batata Doce Tarê Finalizações à escolha Importante: os ingredientes descritos neste item não serão/poderão ser alterados. Serve 1 pessoa</t>
  </si>
  <si>
    <t>Poke Salmão Empanado</t>
  </si>
  <si>
    <t>Rodízios 1 pessoa - Combo 50 (Entrada, Sushi, Temaki e Sobremesa) + 1 Bebida *Entrada. * 1 porção de sunomono (pepino japonês 100gr) 1 temaki *Quentes* 1 rolinho primavera queijo 1 guioza 1 porção shimeji (100gr) ou 2 bolinhos de salmão *Sushis* 4 sashimis de salmão 2 uramakis de salmão com cream cheese 5 hossomaki de salmão 1 niguiri de salmão 1 jow de salmão 5 hotholl de salmão com cream cheese *Sobremesa* 2 rolinho primavera doce Já acompanha hashi, shoyo e wabaki. Serve 1 pessoa</t>
  </si>
  <si>
    <t>Combinados</t>
  </si>
  <si>
    <t>800 - Combo Vip com sashimi (30 un) 5 sashimi de salmão, 5 uramaki salmão com cream cheese, 5 niguiri de salmão, 10 hossomaki de salmão cru 5 hossomaki de pepino **este combo não pode sofrer alteração** Serve 1 pessoa</t>
  </si>
  <si>
    <t>Temakis</t>
  </si>
  <si>
    <t>Temaki Hot Feito com salmão cuidadosamente grelhado, realçando sua suculência e sabor inconfundível. O arroz, sempre fresquinho e no ponto certo, serve de base para a elegante cremosidade do cream cheese. A cebolinha adiciona um toque fresco e picante, enquanto o molho tarê empresta um sabor adocicado e complexo à mistura. Finalizamos com um empanado perfeitamente crocante, que garante uma textura surpreendente a cada mordida. Experimente e apaixone-se por esta obra-prima de sabor e textura! Serve 1 pessoa (150g)</t>
  </si>
  <si>
    <t>Temaki Hot</t>
  </si>
  <si>
    <t>Temaki de Salmão com Cream Cheese Elaborado com salmão fresco cortado em cubinhos, combinado com arroz de alta qualidade, cream cheese cremoso, cebolinha fresca e gergelim tostado. A combinação proporciona uma textura irresistível e um sabor autêntico e inesquecível. Serve 1 pessoa (150g)</t>
  </si>
  <si>
    <t>Temaki de Salmão com Cream Cheese</t>
  </si>
  <si>
    <t>Temaki de Salmão Grelhado O salmão, grelhado à perfeição e temperado com um blend exclusivo de temperos orientais, traz a autenticidade e sabor inconfundível. A suavidade da cebolinha e a textura crocante do gergelim criam um contraste perfeito, enquanto o cream cheese adiciona uma cremosidade irresistível. Uma experiência gastronômica única, repleta de sabores e texturas. Serve 1 pessoa (150g)</t>
  </si>
  <si>
    <t>Temaki de Salmão Grelhado</t>
  </si>
  <si>
    <t>Temaki de Salmão Spicy Serve 1 pessoa (150g)</t>
  </si>
  <si>
    <t>Temaki de Salmão Spicy</t>
  </si>
  <si>
    <t>Temaki Califórnia Recheado com suculento kani, manga doce e refrescante e o frescor crocante do pepino, cada mordida é uma experiência única. A harmonia desses ingredientes, cuidadosamente selecionados, proporciona um gosto levemente fresco e irresistivelmente delicioso. É uma indulgência saudável que agrada aos amantes da cozinha japonesa mais exigentes. Este prato é a expressão máxima de sabor e qualidade no universo dos temakis. Serve 1 pessoa (150g)</t>
  </si>
  <si>
    <t>Temaki de Shimeji com Cream Cheese Preparado com shimeji perfeitamente temperado, adornado com um toque generoso de manteiga derretida. A cremosidade e o sabor intenso do cream cheese são harmoniosamente equilibrados com a frescura da cebolinha. Por fim, é finalizado com um banho do autêntico molho tarê, que proporciona um sabor agridoce irresistível. Cada mordida é uma explosão de sabores que irá te transportar diretamente para o Japão. Um prato imperdível para os amantes da culinária nipônica. Serve 1 pessoa (150g)</t>
  </si>
  <si>
    <t>Temaki de Shimeji com Cream Cheese</t>
  </si>
  <si>
    <t>Sashimis, Niguiris e Jows Sashimi de Salmão (8 fatias) Deleite-se com nosso saboroso Sashimi de Salmão. O prato é meticulosamente preparado com 8 fatias primorosamente cortadas de salmão fresco, apresentando um sabor inigualável e uma textura suave que derrete na boca. Uma delícia rara que promete uma experiência culinária memorável. Serve 1 pessoa (100g)</t>
  </si>
  <si>
    <t>Sashimi de Salmão (8 fatias)</t>
  </si>
  <si>
    <t>Sashimi de Salmão Maçaricado Trufado (8 fatias) 8 deliciosas fatias de salmão fresco, maçaricado e salteado com flor de sal, finlizado com azeite trufado uma delicia. *azeite trufado contem um cheiro e gosto amadeirado forte* Serve 1 pessoa (100g)</t>
  </si>
  <si>
    <t>Sashimi de Salmão Maçaricado Trufado (8 fatias)</t>
  </si>
  <si>
    <t>Niguiri de Salmão (6 un) Fatia de salmão fresco por cima uma bolinha de arroz japonês. Serve 1 pessoa</t>
  </si>
  <si>
    <t>Niguiri de Salmão (6 un)</t>
  </si>
  <si>
    <t>Niguiri de Salmão Maçaricado Trufado (6 un) Fatia de salmão fresco por cima uma bolinha de arroz japonês, salmão maçaricado e regado com leve fio de azeite trufado e flor de sal. Serve 1 pessoa</t>
  </si>
  <si>
    <t>Niguiri de Salmão Maçaricado Trufado (6 un)</t>
  </si>
  <si>
    <t>Jow de Salmão (6 un) Uma composição harmoniosa de salmão fresco, cuidadosamente envolvido numa delicada bolinha de arroz. Acrescentamos um topping de salmão de alta qualidade, que intensifica o sabor inconfundível do mar. Para finalizar, uma generosa camada de cream cheese, que adiciona um toque suave e cremoso a cada mordida. Uma delícia irresistível que vai encantar o seu paladar. Serve 1 pessoa</t>
  </si>
  <si>
    <t>Jow de Salmão (6 un)</t>
  </si>
  <si>
    <t>Jow Jelly Spicy (6 un) Envolta em uma delicada bolinha de arroz, encontra-se uma fatia de salmão fresco, brilhante e de sabor inconfundível. O toque final fica por conta do topping de cream cheese cremoso, que oferece uma textura suave e rica ao paladar. Para incrementar ainda mais a experiência, uma geleia de pimenta doce é delicadamente espalhada por cima, proporcionando um leve toque apimentado ao prato. Uma combinação perfeitamente equilibrada de sabores e texturas que irá encantar os seus sentidos. Serve 1 pessoa</t>
  </si>
  <si>
    <t>Jow Jelly Spicy (6 un)</t>
  </si>
  <si>
    <t>Jow Shimeji com Cream Cheese (6 un) Serve 1 pessoa</t>
  </si>
  <si>
    <t>Jow Shimeji com Cream Cheese (6 un)</t>
  </si>
  <si>
    <t>Niguiri Skin Lemon (6 un) Fatia de salmão frito, por cima de uma bolinha de arroz japones, com fatia de limão e cream cheese, sendo regado com leve fio de tarê caseiro e gergelim moído. Serve 1 pessoa</t>
  </si>
  <si>
    <t>Niguiri Skin Lemon (6 un)</t>
  </si>
  <si>
    <t>Entradas Shimeji na Manteiga Deleite-se com a nossa 'Shimeji na Manteiga', uma entrada sofisticada e irresistível. Esta generosa porção de shimeji, um cogumelo de sabor distinto e textura suculenta, é cuidadosamente preparada e abundantemente regada com manteiga de qualidade superior, realçando seu sabor natural. Para um toque final perfeito e uma explosão adicional de sabor, é delicadamente finalizado com cebolinha fresca, cuidadosamente selecionada. Uma combinação perfeita de sabores que promete encantar seu paladar. Serve 1 pessoa (200g)</t>
  </si>
  <si>
    <t>Shimeji na Manteiga</t>
  </si>
  <si>
    <t>Sunomono Cada fatia é cuidadosamente conservada para preservar seu frescor e sabor autêntico. Com cada mordida, você experimentará uma explosão de sabores, uma harmonia perfeita que surpreende e agrada ao paladar. Serve 1 pessoa (200g)</t>
  </si>
  <si>
    <t>Ceviche de Salmão Salmão fresco marinado com temperos da casa, cebola roxa, tomate cereja e cebolinha, levemente picante. Serve 1 pessoa (180g)</t>
  </si>
  <si>
    <t>Ceviche de Salmão</t>
  </si>
  <si>
    <t>Carpaccio de Salmão (10 fatias) Desfrute de nosso Carpaccio de Salmão, um prato requintado que consiste em dez fatias delicadamente finas de salmão fresco, cuidadosamente regadas com nosso autêntico molho Ponzu caseiro. Para aprimorar ainda mais o sabor, o prato é salpicado com a exótica pimenta Togarashi japonesa, que confere um toque levemente picante. Completando a obra, ingredientes importados primorosamente selecionados e uma base de shoyo de qualidade superior. Um prato que é uma verdadeira celebração dos sabores do Oriente. Serve 1 pessoa (100g)</t>
  </si>
  <si>
    <t>Carpaccio de Salmão (10 fatias)</t>
  </si>
  <si>
    <t>Gohan Arroz japones cozido bem quentinho Serve 1 pessoa (200g)</t>
  </si>
  <si>
    <t>Bolinho de Salmão (4 un) Serve 1 pessoa</t>
  </si>
  <si>
    <t>Bolinho de Salmão (4 un)</t>
  </si>
  <si>
    <t>Hot-Roll de Salmão Grelhado (10 un) Serve 1 pessoa</t>
  </si>
  <si>
    <t>Hot-Roll de Salmão Grelhado (10 un)</t>
  </si>
  <si>
    <t>Hot-Roll de Shimeji (10 un) Serve 2 pessoas</t>
  </si>
  <si>
    <t>Hot-Roll de Shimeji (10 un)</t>
  </si>
  <si>
    <t>Guioza (4 un) Uma deslumbrante entrada oriental. São irresistíveis guiozas meticulosamente fritos até atingirem uma textura divinamente crocante. Cada um é cuidadosamente temperado com nosso exclusivo e leve tempero da casa, realçando o sabor autêntico e proporcionando uma experiência culinária memorável. Importante: Imagem meramente ilustrativa. Molho não acompanha a porção. Serve 1 pessoa</t>
  </si>
  <si>
    <t>Guioza (4 un)</t>
  </si>
  <si>
    <t>Mini Rolinho Primavera de Queijo (4 un) Composta por 4 mini pastéis japoneses, é uma delícia irresistível. Cada rolinho é cuidadosamente preparado para garantir a crocância perfeita por fora, enquanto revela um interior recheado com queijo derretido. Inesquecível. Importante: Imagem meramente ilustrativa. Molho não acompanha a porção. Serve 1 pessoa</t>
  </si>
  <si>
    <t>Mini Rolinho Primavera de Queijo (4 un)</t>
  </si>
  <si>
    <t>Mini Rolinho Primavera de Legumes (4 un) Quatro rolinhos recheados com uma variedade de legumes frescos e crocantes, cada rolinho é uma explosão de sabor que desperta o paladar. A textura externa crocante contrasta perfeitamente com o recheio suave e saboroso, criando uma experiência gastronômica inesquecível. Importante: Imagem meramente ilustrativa. Molho não acompanha a porção. Serve 1 pessoa</t>
  </si>
  <si>
    <t>Mini Rolinho Primavera de Legumes (4 un)</t>
  </si>
  <si>
    <t>Pratos Quentes Yakisoba de Carne Macarrão especialmente preparado cozido até atingir o ponto ideal, garantindo textura e sabor únicos. Este prato apresenta tiras de um blend de carnes cuidadosamente selecionadas, que adicionam uma riqueza de sabor incomparável. Acompanhado de uma variedade de legumes frescos e crocantes, como repolho, brócolis, acelga, couve-flor e cenoura, este prato oferece um equilíbrio perfeito entre sabor e nutrição. Finalizado com o exclusivo molho de Yakisoba da casa, este prato proporciona uma experiência gastronômica verdadeiramente inesquecível. Serve 1 pessoa (500g)</t>
  </si>
  <si>
    <t>Yakisoba de Carne</t>
  </si>
  <si>
    <t>Yakisoba de Frango Macarrão perfeitamente cozido, misturado com suculentas fatias de peito de frango, garantindo uma explosão de sabor a cada mordida. Uma variedade de legumes frescos e crocantes, incluindo repolho, brócolis, acelga, couve-flor e cenoura, acrescentam uma nota saudável e vibrante ao prato. Por fim, nosso molho de yakisoba da casa, segredinho de nossa cozinha, envolve cada ingrediente, proporcionando uma experiência culinária verdadeiramente inesquecível. Serve 2 pessoas (500g)</t>
  </si>
  <si>
    <t>Yakisoba de Frango</t>
  </si>
  <si>
    <t>Yakisoba de Legumes Divino macarrão para yakisoba, cuidadosamente cozido ao ponto perfeito. Misturado a uma variedade de legumes frescos e coloridos, incluindo repolho, brócolis, acelga, couve-flor e cenoura, proporcionando uma explosão de sabores e texturas. Para finalizar, é regado com nosso exclusivo molho de yakisoba, que confere um toque especial e autêntico. Uma opção saudável e incrivelmente saborosa! Serve 2 pessoas (500g)</t>
  </si>
  <si>
    <t>Yakisoba de Legumes</t>
  </si>
  <si>
    <t>Yakisoba Misto (Carne e Frango) Este prato traz macarrão para yakisoba, cuidadosamente cozido até a perfeição. Acompanha tiras suculentas de carne e frango, bem como uma rica variedade de legumes frescos, incluindo repolho, brócolis, acelga, couve-flor e cenoura. Tudo é harmoniosamente misturado ao nosso exclusivo molho de yakisoba, receita secreta da casa, que confere ao prato um sabor inesquecível e viciante. Perfeito para aquecer seu Dia com uma refeição confortante e saborosa. Serve 2 pessoas (500g)</t>
  </si>
  <si>
    <t>Yakisoba Misto (Carne e Frango)</t>
  </si>
  <si>
    <t>Teppanyaki de Carne Arroz japonês cuidadosamente cozido, finalizado com um toque de gergelim por cima, proporcionando uma experiência crocante. Acompanha um blend de carnes selecionadas, macias e suculentas, deliciosamente salteadas na autêntica manteiga de garrafa, realçando sabores incríveis. Acompanha ainda uma variedade de legumes frescos, incluindo repolho, brócolis, acelga, couve-flor e cenoura. Importante: o peso informado compreende todo o prato e proteína após cozimento. Serve 1 pessoa (600g)</t>
  </si>
  <si>
    <t>Teppanyaki de Carne</t>
  </si>
  <si>
    <t>Teppanyaki de Salmão Um prato quente repleto de nuances. Inclui arroz japonês meticulosamente cozido, harmonizado com um suculento salmão fresco, grelhado à perfeição e salteado na rica manteiga. Acompanha legumes frescos, compreendendo repolho, brócolis, acelga, couve-flor e cenoura, todos cuidadosamente selecionados e preparados para realçar seus sabores naturais. Um prato colorido, aromático e deliciosamente equilibrado. Importante: o peso informado compreende todo o prato e proteína após cozimento. Serve 1 pessoa (600g)</t>
  </si>
  <si>
    <t>Teppanyaki de Frango Serve 1 pessoa (600g)</t>
  </si>
  <si>
    <t>Teppanyaki de Frango</t>
  </si>
  <si>
    <t>Molhos e Adicionais ** Kit com Hashi, Shoyu, Wasabi e 1 Guardanapo ** Quero 1 hashi, 2 sachês de shoyu, 1 sachê wasabi e guardanapo.</t>
  </si>
  <si>
    <t>Mini de Rolinho de Chocolate (4 un) Estes pequenos mimos são pastéis japoneses cuidadosamente fritos até atingirem a perfeita crocância, envolvendo um recheio generoso de chocolate de primeira qualidade. Esta combinação irresistível transforma cada mordida em um momento sublime, capaz de mudar todo o seu Dia. Uma tentação em forma de sobremesa que irá deliciar seu paladar! Serve 1 pessoa</t>
  </si>
  <si>
    <t>Mini de Rolinho de Chocolate (4 un)</t>
  </si>
  <si>
    <t>Refrigerante Schweppes Citrus 350ml Lata 350ml (Lata 350ml)</t>
  </si>
  <si>
    <t>Refrigerante Schweppes Citrus 350ml</t>
  </si>
  <si>
    <t>Água sem Gás 500ml Importante: imagem meramente ilustrativa. A marca do produto será enviada confirma disponibilidade do mesmo.</t>
  </si>
  <si>
    <t>Água sem Gás 500ml</t>
  </si>
  <si>
    <t>Água com Gás 500ml Importante: imagem meramente ilustrativa. A marca do produto será enviada confirma disponibilidade do mesmo.</t>
  </si>
  <si>
    <t>Ordenar Entrega Grátis Vale-refeição Distância Entrega Parceira Super Restaurantes Pra retirar Filtros Limpar Açai Pipa - Entregas na Região Grátis Açai Pipa - Entregas na Região Grátis 4.6 • Açaí • 1.6 km 40-50 min • Grátis Açaí &amp; Sorvetes Blue Ice Açaí &amp; Sorvetes Blue Ice 4.9 • Açaí • 0.5 km 30-40 min • Grátis Açaí &amp; Lanches Yasaí Açaí &amp; Lanches Yasaí 4.8 • Açaí • 0.9 km 80-90 min •</t>
  </si>
  <si>
    <t>Açaí &amp; Sorvetes da Sí 4.8 • Açaí • 0.5 km 32-42 min • Grátis Ponto do Sabor 387 Ponto do Sabor 387 5.0 • Açaí • 0.2 km 60-70 min •</t>
  </si>
  <si>
    <t>AÇAÍ NA MARMITA 4.8 • Açaí • 3.2 km 29-39 min •</t>
  </si>
  <si>
    <t>AÇAÍ DO BAIRRO 4.9 • Açaí • 3.2 km 30-40 min •</t>
  </si>
  <si>
    <t>Doces Pipa Entregas Gratís 4.7 • Açaí • 1.4 km 40-50 min • Grátis Ki-delicia Açaí Ki-delicia Açaí 5.0 • Açaí • 2.4 km 37-47 min •</t>
  </si>
  <si>
    <t>Nuvem Roxa Novidade • Açaí • 1.1 km 33-43 min •</t>
  </si>
  <si>
    <t>Açaí &amp; Doces Delicias da Sol 4.7 • Açaí • 5.7 km 47-57 min •</t>
  </si>
  <si>
    <t>Açaí Wr 4.6 • Açaí • 6.6 km 50-60 min •</t>
  </si>
  <si>
    <t>Açaí da Marcella 4.7 • Açaí • 0.7 km 25-35 min •</t>
  </si>
  <si>
    <t>Diamond Novidade • Açaí • 0.9 km 34-44 min •</t>
  </si>
  <si>
    <t>La Casa do Açaí Novidade • Açaí • 1.0 km 28-38 min •</t>
  </si>
  <si>
    <t>Império Açaí G7 Novidade • Açaí • 1.1 km 34-44 min •</t>
  </si>
  <si>
    <t>Açaí dos Motocas 3.9 • Açaí • 1.4 km 40-50 min • Grátis Açai Pura Tentação Açai Pura Tentação 4.9 • Açaí • 6.2 km 59-69 min •</t>
  </si>
  <si>
    <t>Caprichado Açaí, Sorvetes e Salgados - Valo Velho 4.8 • Açaí • 5.9 km 50-60 min •</t>
  </si>
  <si>
    <t>Açaí Supremo Novidade • Açaí • 6.3 km 40-50 min •</t>
  </si>
  <si>
    <t>Açaí 135 4.7 • Açaí • 7.0 km 50-60 min •</t>
  </si>
  <si>
    <t>Açai da Laura 4.8 • Açaí • 6.9 km 58-68 min •</t>
  </si>
  <si>
    <t>Açai Travessa 36 4.9 • Açaí • 6.8 km 48-58 min •</t>
  </si>
  <si>
    <t>Rê Doces &amp; Açai 4.6 • Açaí • 6.7 km 50-60 min •</t>
  </si>
  <si>
    <t>Arte Açaí 5.0 • Açaí • 7.0 km 49-59 min •</t>
  </si>
  <si>
    <t>Açaiteria Lima's 4.9 • Açaí • 6.8 km 56-66 min •</t>
  </si>
  <si>
    <t>Açaí  " Bora Açaí "</t>
  </si>
  <si>
    <t>Açaí " Bora Açaí " 4.4 • Açaí • 9.9 km 61-71 min •</t>
  </si>
  <si>
    <t>D'boa Açaí, Lanches e Salgados. 4.7 • Açaí • 8.6 km 52-62 min •</t>
  </si>
  <si>
    <t>Point do Açaí, Cupuaçu &amp; Sorvetes</t>
  </si>
  <si>
    <t>Point do Açaí, Cupuaçu &amp; Sorvetes 4.8 • Açaí • 9.8 km 56-66 min •</t>
  </si>
  <si>
    <t>Laila Açai e Burger 4.7 • Açaí • 8.0 km 57-67 min •</t>
  </si>
  <si>
    <t>Oakberry Açaí - Capão Redondo</t>
  </si>
  <si>
    <t>Oakberry Açaí - Capão Redondo 4.9 • Açaí • 8.6 km 50-60 min •</t>
  </si>
  <si>
    <t>Frut Ice Açai 4.8 • Açaí • 7.8 km 52-62 min •</t>
  </si>
  <si>
    <t>Paraiso do Açai</t>
  </si>
  <si>
    <t>Paraiso do Açai 4.8 • Açaí • 9.3 km 75-85 min •</t>
  </si>
  <si>
    <t>Açaí Point 81/ Pizzas</t>
  </si>
  <si>
    <t>Açaí Point 81/ Pizzas 4.5 • Açaí • 8.3 km 60-70 min •</t>
  </si>
  <si>
    <t>Açaí Ice Point 4.9 • Açaí • 7.3 km 48-58 min •</t>
  </si>
  <si>
    <t>Açaí da Barra - Jardim Ângela 4.8 • Açaí • 9.1 km 63-73 min •</t>
  </si>
  <si>
    <t>Açaídeira</t>
  </si>
  <si>
    <t>Açaídeira 4.8 • Açaí • 9.5 km 61-71 min •</t>
  </si>
  <si>
    <t>CAPITAL DO AÇAI - VILA CALU 4.9 • Açaí • 7.2 km 48-58 min •</t>
  </si>
  <si>
    <t>Acaí Lp Lopes - Jardim Angela 4.3 • Açaí • 7.6 km 60-70 min •</t>
  </si>
  <si>
    <t>Sorveteria Verão de Sabores/ Açaí sp</t>
  </si>
  <si>
    <t>Sorveteria Verão de Sabores/ Açaí sp 4.9 • Açaí • 9.9 km 67-77 min •</t>
  </si>
  <si>
    <t>Açaíteria Gourmet - Caldos &amp; Sobremesas 4.8 • Açaí • 7.2 km 44-54 min •</t>
  </si>
  <si>
    <t>Xquebrada Acai e Sorveteria - Cupom de R$10,00</t>
  </si>
  <si>
    <t>• 9.9 km 53-63 min •</t>
  </si>
  <si>
    <t>The Best Açai - Taboão da Serra</t>
  </si>
  <si>
    <t>The Best Açai - Taboão da Serra 5.0 • Açaí • 9.4 km 72-82 min •</t>
  </si>
  <si>
    <t>Açaí Amais 4.9 • Açaí • 8.1 km 59-69 min •</t>
  </si>
  <si>
    <t>Rodi's Açaí 4.8 • Açaí • 7.7 km 47-57 min •</t>
  </si>
  <si>
    <t>Açaí do Vitinho</t>
  </si>
  <si>
    <t>Açaí do Vitinho 4.8 • Açaí • 8.7 km 51-61 min •</t>
  </si>
  <si>
    <t>Formosa Parque do Lago 4.7 • Açaí • 7.3 km 60-70 min •</t>
  </si>
  <si>
    <t>Fruit Açaí e Sorvetes</t>
  </si>
  <si>
    <t>Fruit Açaí e Sorvetes 4.8 • Açaí • 7.1 km 41-51 min •</t>
  </si>
  <si>
    <t>Açai da Praça 4.7 • Açaí • 7.4 km 76-86 min •</t>
  </si>
  <si>
    <t>Açaí " Bendito Açaí "</t>
  </si>
  <si>
    <t>Açaí " Bendito Açaí " 4.3 • Açaí • 9.8 km 65-75 min •</t>
  </si>
  <si>
    <t>Bibis Açai 4.3 • Açaí • 8.1 km 55-65 min •</t>
  </si>
  <si>
    <t>Açai do Caixa 5.0 • Açaí • 7.4 km 110-120 min •</t>
  </si>
  <si>
    <t>Açaí da Lyz</t>
  </si>
  <si>
    <t>Açaí da Lyz 4.9 • Açaí • 9.8 km 60-70 min •</t>
  </si>
  <si>
    <t>Acai Formosa Flora (posto Tereza Capao)</t>
  </si>
  <si>
    <t>Acai Formosa Flora (posto Tereza Capao) 5.0 • Açaí • 9.8 km 48-58 min •</t>
  </si>
  <si>
    <t>Açaí da My</t>
  </si>
  <si>
    <t>Açaí da My Novidade • Açaí • 9.2 km 63-73 min •</t>
  </si>
  <si>
    <t>Lima Gourmet</t>
  </si>
  <si>
    <t>Lima Gourmet Novidade • Açaí • 9.2 km 80-90 min •</t>
  </si>
  <si>
    <t>Rainha do Açaí</t>
  </si>
  <si>
    <t>Rainha do Açaí 5.0 • Açaí • 8.5 km 49-59 min •</t>
  </si>
  <si>
    <t>Happy Cups Açaí e doces Gourmet Novidade • Açaí • 7.6 km 58-68 min •</t>
  </si>
  <si>
    <t>Açaí É de Casa</t>
  </si>
  <si>
    <t>Açaí É de Casa Novidade • Açaí • 10.4 km 120-130 min •</t>
  </si>
  <si>
    <t>Açaí da Alegria</t>
  </si>
  <si>
    <t>Açaí da Alegria Novidade • Açaí • 9.3 km 47-57 min •</t>
  </si>
  <si>
    <t>Treetop Açaí</t>
  </si>
  <si>
    <t>Treetop Açaí 5.0 • Açaí • 10.0 km 61-71 min •</t>
  </si>
  <si>
    <t>Açaí128 5.0 • Açaí • 8.0 km 53-63 min •</t>
  </si>
  <si>
    <t>Açaí Sabor Real 5.0 • Açaí • 7.5 km 41-51 min •</t>
  </si>
  <si>
    <t>Açaí da Jo</t>
  </si>
  <si>
    <t>Açaí da Jo Novidade • Açaí • 15.2 km 120-130 min •</t>
  </si>
  <si>
    <t>Açaí 46 Itapecerica 4.9 • Açaí • 0.5 km Amanhã, entre 12h-13h •</t>
  </si>
  <si>
    <t>Tr Mercadinho</t>
  </si>
  <si>
    <t>Tr Mercadinho Novidade • Açaí • 6.0 km Amanhã, entre 11h-11h •</t>
  </si>
  <si>
    <t>Ponto do Ramos Lanches (hot Dog e Açaí)</t>
  </si>
  <si>
    <t>Ponto do Ramos Lanches (hot Dog e Açaí) 4.0 • Açaí • 7.0 km Amanhã, entre 09h-09h •</t>
  </si>
  <si>
    <t>Milk Shake Maracá</t>
  </si>
  <si>
    <t>Milk Shake Maracá 4.8 • Açaí • 9.3 km Amanhã, entre 12h-13h •</t>
  </si>
  <si>
    <t>Enjoy Delivery</t>
  </si>
  <si>
    <t>Enjoy Delivery 4.5 • Açaí • 7.9 km Amanhã, entre 15h-15h •</t>
  </si>
  <si>
    <t>Capão Açaí - Açaí e Gelatos</t>
  </si>
  <si>
    <t>Capão Açaí - Açaí e Gelatos 4.7 • Açaí • 8.8 km Amanhã, entre 11h-11h •</t>
  </si>
  <si>
    <t>Emporio Fruit Shop</t>
  </si>
  <si>
    <t>Emporio Fruit Shop 4.9 • Açaí • 8.9 km Amanhã, entre 09h-10h •</t>
  </si>
  <si>
    <t>Gelatto Açaí e Shakes 4.8 • Açaí • 0.4 km Fechado •</t>
  </si>
  <si>
    <t>Recanto Tropical - Açaí e Salgados</t>
  </si>
  <si>
    <t>Recanto Tropical - Açaí e Salgados Açaí • 0.1 km Fechado •</t>
  </si>
  <si>
    <t>Itap Açaiteria</t>
  </si>
  <si>
    <t>Itap Açaiteria 4.9 • Açaí • 1.6 km Fechado •</t>
  </si>
  <si>
    <t>Purple</t>
  </si>
  <si>
    <t>Purple Açaí • 1.9 km Fechado •</t>
  </si>
  <si>
    <t>Açaiteria Mahalo</t>
  </si>
  <si>
    <t>Açaiteria Mahalo Novidade • Açaí • 0.3 km Fechado • Grátis Apolo Doces e Lanches Apolo Doces e Lanches Novidade • Açaí • 0.3 km Fechado •</t>
  </si>
  <si>
    <t>Divino Açaí Gourmet</t>
  </si>
  <si>
    <t>Divino Açaí Gourmet 5.0 • Açaí • 0.3 km Fechado •</t>
  </si>
  <si>
    <t>Grelhado Restaurante e doces</t>
  </si>
  <si>
    <t>Grelhado Restaurante e doces 5.0 • Açaí • 0.4 km Fechado •</t>
  </si>
  <si>
    <t>Rico's Açaíteria</t>
  </si>
  <si>
    <t>Rico's Açaíteria 4.9 • Açaí • 0.6 km Fechado •</t>
  </si>
  <si>
    <t>Açaí da Mel</t>
  </si>
  <si>
    <t>Açaí da Mel Novidade • Açaí • 0.6 km Fechado •</t>
  </si>
  <si>
    <t>Toca do Macaco - Entrega Grátis na Região</t>
  </si>
  <si>
    <t>Toca do Macaco - Entrega Grátis na Região Açaí • 0.6 km Fechado • Grátis Açai do Brow Açai do Brow Novidade • Açaí • 0.7 km Fechado •</t>
  </si>
  <si>
    <t>Casa do Açaí</t>
  </si>
  <si>
    <t>Casa do Açaí Novidade • Açaí • 0.7 km Fechado •</t>
  </si>
  <si>
    <t>Amara Açaí</t>
  </si>
  <si>
    <t>Amara Açaí 4.4 • Açaí • 0.8 km Fechado •</t>
  </si>
  <si>
    <t>Lets Cake e Açai</t>
  </si>
  <si>
    <t>Lets Cake e Açai 5.0 • Açaí • 0.8 km Fechado •</t>
  </si>
  <si>
    <t>Açaízeiro</t>
  </si>
  <si>
    <t>Açaízeiro Açaí • 0.8 km Fechado •</t>
  </si>
  <si>
    <t>Astral Açaí e Confeitaria</t>
  </si>
  <si>
    <t>Astral Açaí e Confeitaria Açaí • 0.8 km Fechado •</t>
  </si>
  <si>
    <t>Açaí Raiz da Serra</t>
  </si>
  <si>
    <t>Açaí Raiz da Serra 4.7 • Açaí • 1.0 km Fechado •</t>
  </si>
  <si>
    <t>Açaí Brasil</t>
  </si>
  <si>
    <t>Açaí Brasil Novidade • Açaí • 1.0 km Fechado •</t>
  </si>
  <si>
    <t>Iêiê Açaí</t>
  </si>
  <si>
    <t>Iêiê Açaí 4.8 • Açaí • 1.1 km Fechado •</t>
  </si>
  <si>
    <t>Açaí da Juh</t>
  </si>
  <si>
    <t>Açaí da Juh Novidade • Açaí • 1.1 km Fechado •</t>
  </si>
  <si>
    <t>Açaí Tropical</t>
  </si>
  <si>
    <t>Açaí Tropical Açaí • 1.1 km Fechado • Grátis Lolla Açaiteria e Churros Lolla Açaiteria e Churros Açaí • 1.1 km Fechado •</t>
  </si>
  <si>
    <t>Mavie - Açaí/fondue</t>
  </si>
  <si>
    <t>Mavie - Açaí/fondue Novidade • Açaí • 1.2 km Fechado •</t>
  </si>
  <si>
    <t>AÇAÍ    DIVINO AÇAÍ</t>
  </si>
  <si>
    <t>AÇAÍ DIVINO AÇAÍ 4.8 • Açaí • 2.9 km Fechado •</t>
  </si>
  <si>
    <t>Açaíteria da Lagoa</t>
  </si>
  <si>
    <t>Açaíteria da Lagoa Novidade • Açaí • 2.7 km Fechado •</t>
  </si>
  <si>
    <t>Açaí Formigueiro</t>
  </si>
  <si>
    <t>Açaí Formigueiro Novidade • Açaí • 2.5 km Fechado •</t>
  </si>
  <si>
    <t>Venancios Açaiteria e Confeitaria</t>
  </si>
  <si>
    <t>Venancios Açaiteria e Confeitaria Açaí • 2.7 km Fechado •</t>
  </si>
  <si>
    <t>Cantinho de Luz</t>
  </si>
  <si>
    <t>Cantinho de Luz Novidade • Açaí • 2.3 km Fechado •</t>
  </si>
  <si>
    <t>Leite condensado, creme de leite, cacau e finalizado com um exlente granulado Serve 1 pessoa</t>
  </si>
  <si>
    <t>Entrega Acréscimo Biju</t>
  </si>
  <si>
    <t>Biju</t>
  </si>
  <si>
    <t>Farofa de Amendoim</t>
  </si>
  <si>
    <t>Ovomaltine em Pó</t>
  </si>
  <si>
    <t>Sucrilhos</t>
  </si>
  <si>
    <t>Power Ball</t>
  </si>
  <si>
    <t>Leite Condensado</t>
  </si>
  <si>
    <t>Creme profissional de Ninho</t>
  </si>
  <si>
    <t>Creme profissional de morango</t>
  </si>
  <si>
    <t>Creme profissional de avelã</t>
  </si>
  <si>
    <t>Creme profissional de Kinder Bueno</t>
  </si>
  <si>
    <t>Açaí Copo de 300ml Acompanha leite condensado fruta , granola e cupuaçu . Serve 1 pessoa</t>
  </si>
  <si>
    <t>Copo de 300ml</t>
  </si>
  <si>
    <t>Copo de 400ml Acompanha leite condensado fruta , granola e cupuaçu .</t>
  </si>
  <si>
    <t>Copo de 400ml</t>
  </si>
  <si>
    <t>Copo de 500ml Acompanha leite condensado fruta , granola e cupuaçu .</t>
  </si>
  <si>
    <t>Copo de 500ml</t>
  </si>
  <si>
    <t>Copo de 700ml Acompanha leite condensado fruta , granola e cupuaçu .</t>
  </si>
  <si>
    <t>Copo de 700ml</t>
  </si>
  <si>
    <t>Barca Média 5 acompanhamentos exceto os Cremes.</t>
  </si>
  <si>
    <t>Barca Média</t>
  </si>
  <si>
    <t>Barca Grande 7 acompanhamentos exceto os cremes .</t>
  </si>
  <si>
    <t>Barca Grande</t>
  </si>
  <si>
    <t>Vitamina de Açaí copo 700ml Acompanha xarope de Guaraná , leite condensado fruta da sua preferência e granola .</t>
  </si>
  <si>
    <t>Vitamina de Açaí copo 700ml</t>
  </si>
  <si>
    <t>Copo Trunfado 500ml Escolha o creme de sua preferência Acompanha cupuaçu , fruta, leite condensado, granola,</t>
  </si>
  <si>
    <t>Copo Trunfado 500ml</t>
  </si>
  <si>
    <t>Copo trufado 300ml Escolha seu creme de sua preferência Acompanha cupuaçu leite condensado fruta granola</t>
  </si>
  <si>
    <t>Cerveja long neck Heineken Cerveja Long Neck Heineken 330ml Produto para maiores de 18 anos (GARRAFA 330ml)</t>
  </si>
  <si>
    <t>Roleta de açaí Roleta Serve 4 pessoas</t>
  </si>
  <si>
    <t>Trufado da Fini</t>
  </si>
  <si>
    <t>Trufado da Fini 300ml Novidades da Fini na área, copo Trufado de Dentadura, pra quem gosta de um açai mais doce eu Apresento essa maravilha para vocês... Nele acompanha cupuaçu, fruta , leite condensado, granola , creme da Fini e as mini dentaduras Serve 1 pessoa</t>
  </si>
  <si>
    <t>Trufado da Fini 300ml</t>
  </si>
  <si>
    <t>Copo trufado da Fini Copo Trufado da Fini de Beijinho 500ml Novidades da Fini na área, copo Trufado de Beijinho, pra quem gosta de um açai mais doce eu Apresento essa maravilha para vocês... Nele acompanha cupuaçu, fruta , leite condensado, granola , creme da Fini e as bala de beijinho</t>
  </si>
  <si>
    <t>Entrega Hoje 26-36 min •</t>
  </si>
  <si>
    <t>Cuscuz Vegetariano Cuscuz com brócolis, palmito, tomate seco e ovo cozido.</t>
  </si>
  <si>
    <t>Cuscuz Vegetariano</t>
  </si>
  <si>
    <t>Combo 2 Cuscuz de Pernil mais Guaraná 600ml Delicie-se com nosso combo promocional da semana: dois irresistíveis cuscuz de pernil, generosamente recheados com muçarela derretida, proporcionando uma mistura saborosa e surpreendente. Para acompanhar, um refrescante refrigerante Guaraná de 600ml, a escolha perfeita para uma refeição completa e prazerosa. Desfrute desta maravilhosa combinação, ideal para quem busca sabor e qualidade em uma só refeição! Serve 2 pessoas Bebida gelada</t>
  </si>
  <si>
    <t>Combo 2 Cuscuz de Pernil mais Guaraná 600ml</t>
  </si>
  <si>
    <t>Combo 2 Cuscuz com Calabresa mais Coca-Cola 600ml Serve 2 pessoas Bebida gelada</t>
  </si>
  <si>
    <t>Combo 2 Cuscuz com Calabresa mais Coca-Cola 600ml</t>
  </si>
  <si>
    <t>Cuscuz com Bacalhau Nosso cuscuz com bacalhau é uma experiência gastronômica singular. Uma massa leve e saudável, completamente livre de glúten e conservantes, é combinada com saboroso bacalhau desfiado, em uma mistura de texturas e sabores que se complementam perfeitamente. Para completar essa experiência, você tem a opção de adicionar muçarela derretida ou requeijão cremoso, conferindo ao prato uma cremosidade extraordinária. Um deleite para o paladar! Serve 1 pessoa (300g)</t>
  </si>
  <si>
    <t>Cuscuz com Bacalhau</t>
  </si>
  <si>
    <t>Promoção da Semana Combo 2 Cuscuz com Calabresa mais Coca-Cola 600ml Serve 2 pessoas Bebida gelada</t>
  </si>
  <si>
    <t>Mais Pedidos Tapioca com Costela Apresentando a Tapioca de Carne Seca, destaque entre os 'Mais Pedidos'. Esta delícia é meticulosamente preparada com uma generosa porção de carne seca, desfiada e temperada com perfeição, que se funde harmoniosamente com a suavidade do requeijão Catupiry. A combinação desses ingredientes resulta em uma tapioca de textura irresistível e sabor incrivelmente marcante. Um prato que celebra a autêntica culinária brasileira, perfeito para quem aprecia sabores intensos e genuínos. Serve 1 pessoa (150g)</t>
  </si>
  <si>
    <t>Tapioca com Costela</t>
  </si>
  <si>
    <t>Cuscuz com Carne Seca Apresentamos o 'Cuscuz com Carne Seca', um dos nossos pratos mais cobiçados e autênticos da categoria 'Mais Pedidos'. Este cuscuz de sabor inigualável é preparado meticulosamente com a mais requintada carne seca, desfiada com todo cuidado. A suculência da carne se funde harmoniosamente com um generoso toque de requeijão ou queijo muçarela, proporcionando uma textura irresistivelmente cremosa e indulgente ao prato. Acrescentamos um toque final de pimenta biquinho que confere uma leve picância, resultando em um equilíbrio perfeito de sabores. Este prato, repleto de personalidade, é perfeitamente suficiente para uma pessoa, tornando-se a opção ideal para uma refeição singular e absolutamente satisfatória. Serve 1 pessoa (300g)</t>
  </si>
  <si>
    <t>Cuscuz com Carne Seca</t>
  </si>
  <si>
    <t>Cuscuz com Costela Descubra o encanto do nosso Cuscuz com Costela, uma verdadeira Fusion de sabores. Desfrute de uma costela bovina cuidadosamente desfiada, que derrete na boca, e se funde ao sabor rico e cremoso do requeijão Catupiry. Para completar, uma pitada de pimenta biquinho acrescenta um toque suave de ardência, transformando esse prato em uma experiência culinária verdadeiramente única. Perfeitamente preparado para servir uma pessoa, este prato é uma deliciosa indulgência para qualquer hora do Dia. Serve 1 pessoa (300g)</t>
  </si>
  <si>
    <t>Cuscuz com Costela</t>
  </si>
  <si>
    <t>Monte seu pedido do seu jeitinho Monte seu cuscuz Monte seu cuscuz Serve 1 pessoa</t>
  </si>
  <si>
    <t>Monte seu cuscuz</t>
  </si>
  <si>
    <t>Monte sua Tapioca Monte sua Tapioca Serve 1 pessoa</t>
  </si>
  <si>
    <t>Monte sua Tapioca</t>
  </si>
  <si>
    <t>Cuscuz Cuscuz Tradicional Delicie-se com nosso Cuscuz Tradicional, uma preciosidade da culinária meticulosamente preparada para realçar sua autenticidade. Cada minúsculo grão de cuscuz é cozido primorosamente, proporcionando uma experiência gastronômica notavelmente gratificante. A generosidade de uma bem servida porção de manteiga é acrescida, derretendo-se com elegância, permeando cada grão e potencializando o sabor de cada mordida. Este prato é o ápice da simplicidade e conforto, transformando ingredientes simples em uma aventura gastronômica memorável. Desfrute de nosso Cuscuz com Manteiga, uma autêntica delícia que derrete na boca, encantando os paladares mais sofisticados! Serve 1 pessoa (250g)</t>
  </si>
  <si>
    <t>Cuscuz Tradicional</t>
  </si>
  <si>
    <t>Cuscuz com Requeijão Delicioso Cuscuz com Requeijão, um prato que traz o sabor autêntico e aconchegante da culinária tradicional. O cuscuz, preparado com a maior atenção e cuidado, é harmoniosamente complementado pelo cremoso e derretido requeijão. Esta mistura resulta em um prato rico em texturas e sabores, que promete proporcionar uma experiência gastronômica única. Ideal para quem aprecia o prazer de saborear uma refeição simples, mas incrivelmente saborosa e reconfortante. Experimente e se surpreenda com a riqueza de sabores deste prato! Serve 1 pessoa (300g)</t>
  </si>
  <si>
    <t>Cuscuz com Requeijão</t>
  </si>
  <si>
    <t>Cuscuz com Ovo Apresentamos o nosso 'Cuscuz com Ovo', um prato simples e cheio de sabor. Este cuscuz, sem recheio, é generosamente untado com uma manteiga de qualidade, proporcionando uma leveza irresistível. O prato é magnificamente complementado por dois ovos fritos, mexidos cuidadosamente para uma textura suave e agradável. Este prato clássico, de sabor autêntico e caseiro, com certeza irá te conquistar pelo estômago. Venha experimentar e se apaixonar por essa delícia! Serve 1 pessoa (300g) Bebida gelada</t>
  </si>
  <si>
    <t>Cuscuz com Ovo</t>
  </si>
  <si>
    <t>Cuscuz com Calabresa Desvende o prazer de degustar nosso Cuscuz com Calabresa, uma sofisticada harmonia de texturas e sabores. A calabresa ralada, selecionada por sua alta qualidade, proporciona um elemento carnudo e picante ao prato, tornando-o irresistível. O requeijão Catupiry, conhecido por sua suavidade, cremosidade e leveza, equilibra perfeitamente o tempero, criando um contraponto saboroso. Para finalizar, a pimenta biquinho, com seu sabor ardente e ao mesmo tempo adocicado, adiciona o toque final, criando uma experiência culinária única. Perfeito para uma refeição individual, este prato promete satisfazer seu paladar e saciar sua fome com maestria. Serve 1 pessoa (300g) Bebida gelada</t>
  </si>
  <si>
    <t>Cuscuz com Calabresa</t>
  </si>
  <si>
    <t>Cuscuz com Pernil Delicie-se com o nosso magnífico Cuscuz com Pernil. Este prato autêntico e saboroso é feito com um cuscuz cozido à perfeição, leve e macio. O destaque está no pernil cuidadosamente preparado e habilmente desfiado, que adiciona uma textura suculenta e um sabor irresistível ao prato. A combinação de sabores é harmoniosa e repleta de personalidade. Um verdadeiro deleite para o paladar, ideal para qualquer refeição. Experimente e se apaixone por esta delícia! Serve 1 pessoa (300g) Bebida gelada</t>
  </si>
  <si>
    <t>Cuscuz com Pernil</t>
  </si>
  <si>
    <t>Cuscuz com Costela Desvende o fascínio de nosso Cuscuz com Costela, uma combinação autêntica e arrebatadora de sabores. Delicie-se com a costela bovina primorosamente desfiada, que derrete na boca, criando uma harmonia perfeita com o sabor rico e cremoso do autêntico requeijão Catupiry. A pimenta biquinho, cuidadosamente acrescentada, confere um toque sutil de picância, enriquecendo ainda mais essa experiência culinária. Este prato, com porções generosas, se transforma em uma vivência gastronômica única e inesquecível. Ideal para satisfazer o apetite de uma pessoa, essa delícia é a indulgência perfeita para qualquer momento do Dia. Experimente e se encante! Serve 1 pessoa (300g) Bebida gelada</t>
  </si>
  <si>
    <t>Cuscuz com Carne Seca Sinta-se encantado com nosso Cuscuz com Carne Seca, um autêntico casamento de sabores. Apaixone-se pela carne seca cuidadosamente desfiada, que se desmancha na boca, se unindo harmoniosamente ao sabor rico e aveludado do tradicional requeijão Catupiry. Para completar, uma pitada de pimenta biquinho traz um sutil toque picante, elevando este prato a uma experiência gastronômica verdadeiramente única. Idealmente preparado para saciar uma pessoa, este prato é um prazeroso deleite para qualquer momento do Dia. Serve 1 pessoa (300g) Bebida gelada</t>
  </si>
  <si>
    <t>Combos + Coca-Cola Combo Mata Fome + Coca Cola 600ml Delicie-se com a combinação perfeita do 'Combo Mata Fome + Coca Cola 600ml'. Este combo é um deleite irresistível, apresentando não apenas um, mas dois cuscuz. Desfrute do sabor intenso do nosso cuscuz de carne seca, meticulosamente temperado e suculento, enriquecido com mussarela. Aprecie também o cuscuz de frango com requeijão, leve e palatável, cozido à perfeição para encantar seu paladar. Para completar, refresque-se com a efervescência de uma Coca Cola de 600ml, gelada e revigorante. Na categoria 'Combos + Coca-Cola', este prato é a escolha ideal para aplacar sua fome com muito sabor e tradição. Serve 2 pessoas Bebida gelada</t>
  </si>
  <si>
    <t>Combo Mata Fome + Coca Cola 600ml</t>
  </si>
  <si>
    <t>Cuscuz com Carne Seca + Coca-Cola 350ml Apresentamos nosso delicioso 'Cuscuz com Carne Seca + Coca-Cola 350ml', um combo que é a combinação sublime para quem anseia por uma refeição completa e extremamente saborosa. Nosso cuscuz, elaborado à base de milho, é meticulosamente preparado e enriquecido com generosas porções de carne seca, tornando-o irresistível. Para realçar ainda mais o prato, adicionamos um acompanhamento de muçarela, conferindo ao cuscuz um sabor inconfundível e marcante. Para harmonizar, incluímos uma Coca-Cola, servida bem gelada, proporcionando a refrescância perfeita para equilibrar os sabores robustos do prato. Este combo é a opção ideal para quem preza por praticidade sem abrir mão do paladar apurado! Serve 1 pessoa (300g)</t>
  </si>
  <si>
    <t>Cuscuz com Carne Seca + Coca-Cola 350ml</t>
  </si>
  <si>
    <t>Arretado + Coca-Cola 350ml Experimente o magnífico 'Arretado + Coca-Cola', uma combinação irresistível e saborosa da nossa categoria 'Combos + Coca-Cola'. Saboreie um cuscuz de carne seca, delicadamente preparado, enriquecido com o toque suave da muçarela. Acompanha um delicioso bolo de tapioca, servido em uma porção generosa de 140ml. Para completar essa deliciosa refeição, incluímos uma refrescante Coca-Cola de 350ml. É uma explosão de sabores que você não pode perder! Serve 1 pessoa</t>
  </si>
  <si>
    <t>Arretado + Coca-Cola 350ml</t>
  </si>
  <si>
    <t>Cuscuz no Pote Cuscuz no Pote de Calabresa 250ml Saboreie nosso 'Cuscuz no Pote de Calabresa', uma autêntica exclusividade da categoria 'Cuscuz no Pote'. Este prato é o casamento perfeito entre a delicada massa de cuscuz, areada e leve, 100% livre de glúten, e a calabresa finamente ralada, que empresta um sabor robusto e irresistivelmente defumado. A adição de requeijão cremoso, derretendo delicadamente, oferece uma experiência culinária de textura aveludada e suave. E para finalizar, uma pitada de pimenta biquinho proporciona um toque picante, realçando ainda mais os sabores intensos deste prato. Uma verdadeira sinfonia de sabores encapsulada em um pote compacto! Serve 1 pessoa (250g)</t>
  </si>
  <si>
    <t>Cuscuz no Pote de Calabresa 250ml</t>
  </si>
  <si>
    <t>Cuscuz no Pote de Carne Seca 250ml Deleite-se com o nosso 'Cuscuz no Pote de Carne Seca', uma sublime combinação da tradicional massa de cuscuz, totalmente isenta de glúten, com a intensidade da carne seca cuidadosamente desfiada. Potencializamos esta receita com a adição do delicioso requeijão, que traz uma textura suave e apetitosa ao prato. A cereja do bolo é uma pitada de pimenta biquinho, que adiciona uma ligeira picância, porém, perfeitamente equilibrada. Este prato representa uma verdadeira viagem gastronômica, cheia de sabores e texturas complementares, harmonizados à perfeição. Uma escolha impecável para quem aprecia a culinária tradicional enriquecida por um sofisticado toque gourmet. Serve 1 pessoa (250g)</t>
  </si>
  <si>
    <t>Cuscuz no Pote de Carne Seca 250ml</t>
  </si>
  <si>
    <t>Cuscuz no Pote de Costela 250ml Delicie-se com nosso 'Cuscuz no Pote de Costela Desfiada'. Uma massa de cuscuz sem glúten, cuidadosamente preparada para ser excepcionalmente leve e saborosa. Este deleite é enriquecido com uma tenra costela desfiada, minuciosamente temperada para estimular seus sentidos. Para realçar ainda mais, incorporamos uma generosa quantidade de sofisticado requeijão cremoso, que se derrete suavemente ao paladar, intensificando a experiência gustativa. No toque final, uma pitada da nossa distinta pimenta biquinho é adicionada, proporcionando a harmonia perfeita entre o picante e o adocicado. Este prato é uma sinfonia de sabores em cada garfada, um verdadeiro banquete para o paladar. Uma experiência culinária que você não pode perder. Serve 1 pessoa</t>
  </si>
  <si>
    <t>Cuscuz no Pote de Costela 250ml</t>
  </si>
  <si>
    <t>Tapioca Salgada Tapioca com manteiga Desfrute da nossa deliciosa 'Tapioca com Manteiga', uma estrela na categoria de 'Tapioca Salgada'. Essa iguaria tradicional brasileira é preparada com a mais pura farinha de tapioca, resultando em uma massa leve e suave. A generosa camada de manteiga derretida realça a textura delicada da tapioca, conferindo-lhe um sabor irresistível e único. Acompanha perfeitamente o café da manhã ou o lanche da tarde. Experimente essa maravilha e sinta o prazer de uma refeição simples, mas inesquecível. Serve 1 pessoa</t>
  </si>
  <si>
    <t>Tapioca de Calabresa Descubra o prazer de saborear a nossa Tapioca de Calabresa, uma especialidade dentro da categoria Tapioca Salgada. Uma deliciosa massa de tapioca, livre de glúten e conservantes, cuidadosamente preparada para proporcionar uma textura inigualável. O recheio é um espetáculo à parte: uma generosa porção de calabresa ralada, com seu sabor marcante e inconfundível, combinada com o cremoso e aveludado requeijão Catupiry. Uma combinação irresistível que promete aguçar o seu paladar. Ideal para uma refeição leve e saborosa, serve 1 pessoa. Serve 1 pessoa (150g)</t>
  </si>
  <si>
    <t>Tapioca com Pernil Serve 1 pessoa</t>
  </si>
  <si>
    <t>Tapioca com Pernil</t>
  </si>
  <si>
    <t>Tapioca de Carne Seca Nossa Tapioca de Carne Seca é uma fascinante expressão da culinária brasileira. A massa, genuinamente pura, livre de glúten e conservantes, combina divinamente com uma generosa porção de carne seca meticulosamente desfiada, proporcionando uma textura inigualável e irresistível. O toque final deste prato é dado pela sedosa consistência do nosso requeijão cremoso ou queijo muçarela, que confere um equilíbrio perfeito de sabores. Esta relíquia gastronômica, idealmente servida para um, promete um arco-íris de sabores que conquistará seu paladar. Venha degustar e testemunhar a fusão perfeita desses magníficos ingredientes neste prato único. Serve 1 pessoa</t>
  </si>
  <si>
    <t>Tapioca de Carne Seca</t>
  </si>
  <si>
    <t>Tapioca de Costela Saboreie a inigualável Tapioca de Costela, um tesouro da categoria 'Tapioca Salgada'. Esta criação gastronômica é preparada com uma legítima massa de tapioca, sem glúten e conservantes, oferecendo um paladar puro e saudável. O destaque do prato é a suculenta costela desfiada, cozida em fogo baixo até atingir a perfeição. Para complementar, adicionamos um generoso recheio de requeijão cremoso ou queijo muçarela de excelente procedência, que se derrete e envolve a carne em uma textura irresistível. Esta porção é ideal para satisfazer a fome de um comensal, estando pronta para ser saboreada em qualquer momento do Dia. Serve 1 pessoa</t>
  </si>
  <si>
    <t>Tapioca de Costela</t>
  </si>
  <si>
    <t>Tapioca Doce Tapioca de Leite Condensado e Coco A 'Tapioca de Leite Condensado e Coco' é uma deliciosa criação que unifica a autêntica massa de goma de tapioca, livre de conservantes, com um recheio generosamente aplicado de leite condensado, proporcionando um aroma doce inconfundível e uma textura inigualavelmente cremosa. O toque final é uma camada de coco ralado fresco, trazendo um sabor tropical sutil, resultando em uma experiência gustativa irrepetível. Classificada na categoria 'Tapioca Doce', esta iguaria é um prazer inegável, perfeito para os amantes da genuína culinária regional, que apreciam um detalhe de requinte. Serve 1 pessoa</t>
  </si>
  <si>
    <t>Tapioca de Leite Condensado e Coco</t>
  </si>
  <si>
    <t>Tapioco Nutella e Coco Serve 1 pessoa</t>
  </si>
  <si>
    <t>Sucos</t>
  </si>
  <si>
    <t>Suco de Umbu Polpa 300ml Suco de polpa de Umbu c/ água adoçado com açucar, garrafa de 300ml. Serve 1 pessoa Bebida gelada</t>
  </si>
  <si>
    <t>Suco de Umbu Polpa 300ml</t>
  </si>
  <si>
    <t>Suco de Tamarindo Polpa 300ml Suco de polpa de Tamarindo c/ água, adoçado com açucar, garrafa de 300ml. Serve 1 pessoa Bebida gelada</t>
  </si>
  <si>
    <t>Suco de Tamarindo Polpa 300ml</t>
  </si>
  <si>
    <t>Suco de Cajá 300ml Suco de polpa de Cajá c/ água adoçado com açucar, garrafa de 300ml. Serve 1 pessoa Bebida gelada</t>
  </si>
  <si>
    <t>Suco de Cajá 300ml</t>
  </si>
  <si>
    <t>Suco de Manga 300ml Suco de polpa de Manga c/ água, adoçado com açucar, garrafa de 300ml. Serve 1 pessoa Bebida gelada</t>
  </si>
  <si>
    <t>Suco de Manga 300ml</t>
  </si>
  <si>
    <t>Suco de Mangaba Polpa 300ml Suco de polpa de Mangaba c/ água, adoçado com açucar, garrafa de 300ml. Serve 1 pessoa Bebida gelada</t>
  </si>
  <si>
    <t>Suco de Mangaba Polpa 300ml</t>
  </si>
  <si>
    <t>Suco de Seriguela 300ml Suco de polpa de Seriguela c/ água, adoçado com açucar, garrafa de 300ml. Serve 1 pessoa Bebida gelada</t>
  </si>
  <si>
    <t>Suco de Seriguela 300ml</t>
  </si>
  <si>
    <t>Suco de Uva Polpa 300ml Suco de polpa de Uva c/ água, adoçado com açucar, garrafa de 300ml. Serve 1 pessoa Bebida gelada</t>
  </si>
  <si>
    <t>Suco de Uva Polpa 300ml</t>
  </si>
  <si>
    <t>Suco de Graviola Polpa 300ml Suco de polpa de Graviola c/ água, adoçado com açucar, garrafa de 300ml. Serve 1 pessoa Bebida gelada</t>
  </si>
  <si>
    <t>Suco de Graviola Polpa 300ml</t>
  </si>
  <si>
    <t>Suco de Melão Polpa 300ml Suco de polpa de Melão c/ água, adoçado com açucar, garrafa de 300ml. Serve 1 pessoa Bebida gelada</t>
  </si>
  <si>
    <t>Suco de Melão Polpa 300ml</t>
  </si>
  <si>
    <t>Suco de Açaí Polpa 300ml Suco de polpa de Açaí c/ água, adoçado com açucar, garrafa de 300ml. Serve 1 pessoa</t>
  </si>
  <si>
    <t>Suco de Açaí Polpa 300ml</t>
  </si>
  <si>
    <t>Suco de Limão Polpa 300ml Suco de polpa de Limão c/ água, adoçado com açucar, garrafa de 300ml. Serve 1 pessoa Bebida gelada</t>
  </si>
  <si>
    <t>Suco de Limão Polpa 300ml</t>
  </si>
  <si>
    <t>Bebidas Água Mineral sem Gás Cristal Garrafa 500ml Garrafa 500ml (Garrafa 500ml) Bebida gelada</t>
  </si>
  <si>
    <t>Água Mineral com Gás Crystal 500ml Garrafa 500ml (Garrafa 500ml) Bebida gelada</t>
  </si>
  <si>
    <t>Refrigerante Guaraná Antárctica Tradicional Pitchulinha 200ml Garrafa 200ml (Garrafa 200ml) Bebida gelada</t>
  </si>
  <si>
    <t>Refrigerante Guaraná Antárctica Tradicional Pitchulinha 200ml</t>
  </si>
  <si>
    <t>Suco Pronto Ponchito Laranja e Acerola Garrafa 450ml Garrafa 450ml (Garrafa 450ml) Bebida gelada</t>
  </si>
  <si>
    <t>Catuaba 500ml Guaraviton Garrafa 500ml (Garrafa 500ml) Bebida gelada</t>
  </si>
  <si>
    <t>Catuaba 500ml Guaraviton</t>
  </si>
  <si>
    <t>Coca-Cola Lata 350ml Lata 350ml (Lata 350ml) Bebida gelada</t>
  </si>
  <si>
    <t>Refrigerante Sabor Café Espresso Coca Cola 220ml Lata 220ml (LATA 220ml) Bebida gelada</t>
  </si>
  <si>
    <t>Refrigerante Sabor Café Espresso Coca Cola 220ml</t>
  </si>
  <si>
    <t>Refrigerante Coca Cola 600ml Garrafa 600ml (Garrafa 600ml) Bebida gelada</t>
  </si>
  <si>
    <t>Refrigerante Soda Limonada Antarctica 600 ml (Garrafa 600ml) Bebida gelada</t>
  </si>
  <si>
    <t>Refrigerante Soda Limonada Antarctica 600 ml</t>
  </si>
  <si>
    <t>Coca-Cola Sem Açúcar 350ml Lata 350ml (Lata 350ml) Bebida gelada</t>
  </si>
  <si>
    <t>Água Mineral Natural Cristal Classic com Gás Embalagem Garrafa 510ml</t>
  </si>
  <si>
    <t>Água Mineral Natural Cristal Classic com Gás</t>
  </si>
  <si>
    <t>Lançamentos 18/03.</t>
  </si>
  <si>
    <t>McFlurry Kitkat Chocolate com Coco Sobremesa composta por bebida láctea sabor baunilha, cobertura sabor chocolate e chocolate Kitkat sabor chocolate com coco.</t>
  </si>
  <si>
    <t>Até 50% OFF</t>
  </si>
  <si>
    <t>Ordenar Entrega Grátis Vale-refeição Distância Entrega Parceira Super Restaurantes Pra retirar Filtros Limpar Hambúrguer</t>
  </si>
  <si>
    <t>X-Bacon</t>
  </si>
  <si>
    <t>Morango Tradicional</t>
  </si>
  <si>
    <t>X-Tudo no Pão</t>
  </si>
  <si>
    <t>Ferrero Rocher Tradicional</t>
  </si>
  <si>
    <t>Coco Queimado</t>
  </si>
  <si>
    <t>Ferrero Rocher Branco</t>
  </si>
  <si>
    <t>Mini Baião Serve 1 pessoa</t>
  </si>
  <si>
    <t>Mini Baião</t>
  </si>
  <si>
    <t>Galinha Caipira Arroz e feijão de corda e galinha caipira. Serve 1 pessoa</t>
  </si>
  <si>
    <t>Galinha Caipira</t>
  </si>
  <si>
    <t>Sarapatel Arroz e feijão de corda e sarapatel. Serve 1 pessoa</t>
  </si>
  <si>
    <t>Sarapatel</t>
  </si>
  <si>
    <t>Buchada de Bode (pequena) Serve 2 pessoas</t>
  </si>
  <si>
    <t>Buchada de Bode (pequena)</t>
  </si>
  <si>
    <t>Promoções Calabresa Arroz, feijão de corda e linguiça calabresa. Serve 1 pessoa</t>
  </si>
  <si>
    <t>Carne de Sol Arroz e feijão de corda e carne de sol. Serve 1 pessoa</t>
  </si>
  <si>
    <t>Carne de Sol</t>
  </si>
  <si>
    <t>Contra Filé Arroz, feijão de corda, fritas e contra filé. Serve 1 pessoa</t>
  </si>
  <si>
    <t>Contra Filé</t>
  </si>
  <si>
    <t>Costela de Boi Arroz e feijão de corda e costela bovina. Serve 1 pessoa</t>
  </si>
  <si>
    <t>Costela de Boi</t>
  </si>
  <si>
    <t>Costela de Porco Arroz, feijão de corda e costela de porco. Serve 1 pessoa</t>
  </si>
  <si>
    <t>Costela de Porco</t>
  </si>
  <si>
    <t>Filé de Frango Arroz, feijão de corda, fritas e filé de frango. Serve 1 pessoa</t>
  </si>
  <si>
    <t>Filé de Frango</t>
  </si>
  <si>
    <t>Filé de Frango à Parmegiana Arroz, fritas e filé de frango à parmegiana. Serve 1 pessoa</t>
  </si>
  <si>
    <t>Filé de Frango à Parmegiana</t>
  </si>
  <si>
    <t>Filé de Peixe Arroz, feijão de corda, fritas e filé de peixe. Serve 1 pessoa</t>
  </si>
  <si>
    <t>Filé de Peixe</t>
  </si>
  <si>
    <t>Mocotó Arroz e feijão de corda e mocotó. Serve 1 pessoa</t>
  </si>
  <si>
    <t>Mocotó</t>
  </si>
  <si>
    <t>Pratos Executivos e Especiais (pequenos) Filé de Frango à Milanesa Arroz, feijão de corda, fritas e um delicioso filé de frango à milanesa. Serve 2 pessoas</t>
  </si>
  <si>
    <t>Filé de Frango à Milanesa</t>
  </si>
  <si>
    <t>Filé de Frango Arroz, feijão de corda, fritas, farofa, salada e um delicioso filé de frango. Serve 2 pessoas</t>
  </si>
  <si>
    <t>Filé de Frango à Parmegiana Arroz, fritas e um delicioso filé de frango com queijo derretido. Serve 2 pessoas</t>
  </si>
  <si>
    <t>Galinha Caipiria Arroz, feijão de corda e uma suculenta galinha caipira. Serve 2 pessoas</t>
  </si>
  <si>
    <t>Galinha Caipiria</t>
  </si>
  <si>
    <t>Galinha com Quiabo Arroz, feijão de corda e uma deliciosa galinha com muito quiabo. Serve 2 pessoas</t>
  </si>
  <si>
    <t>Galinha com Quiabo</t>
  </si>
  <si>
    <t>Filé de Peixe à Milanesa Arroz, feijão de corda, fritas e um delicioso filé de peixe. Serve 2 pessoas</t>
  </si>
  <si>
    <t>Filé de Peixe à Milanesa</t>
  </si>
  <si>
    <t>Cupim Arroz soltinho, feijão de corda, mandioca e um delicioso cupim bovino. Serve 2 pessoas</t>
  </si>
  <si>
    <t>Cupim</t>
  </si>
  <si>
    <t>Contra Filé Grelhado Arroz, feijão de corda, fritas, farofa e salada e um suculento contra filé grelhado. Serve 2 pessoas</t>
  </si>
  <si>
    <t>Contra Filé Grelhado</t>
  </si>
  <si>
    <t>Contra Filé com Legumes Arroz, feijão de corda, legumes e um suculento contra filé. Serve 2 pessoas</t>
  </si>
  <si>
    <t>Contra Filé com Legumes</t>
  </si>
  <si>
    <t>Contra Filé à Parmegiana Arroz, fritas e um delicioso contra filé. Serve 2 pessoas</t>
  </si>
  <si>
    <t>Contra Filé à Parmegiana</t>
  </si>
  <si>
    <t>Contra Filé à Cubana Arroz, feijão de corda, fritas, palmito, banana e um delicioso contra filé. Serve 2 pessoas</t>
  </si>
  <si>
    <t>Contra Filé à Cubana</t>
  </si>
  <si>
    <t>Picanha à Moda Arroz, feijão de corda, couve, torresmo, linguiça, farofa e uma deliciosa picanha. Serve 2 pessoas</t>
  </si>
  <si>
    <t>Picanha à Moda</t>
  </si>
  <si>
    <t>Vaca Atolada Arroz, feijão de corda, couve, farofa e uma deliciosa e suculenta costela bovina. Serve 2 pessoas</t>
  </si>
  <si>
    <t>Vaca Atolada</t>
  </si>
  <si>
    <t>Mocotó Arroz, feijão de corda e um suculento mocotó. Serve 2 pessoas</t>
  </si>
  <si>
    <t>Virado à Paulista Arroz, feijão de corda, couve, ovo, banana, torresmo, linguiça e uma suculenta bisteca. Serve 2 pessoas</t>
  </si>
  <si>
    <t>Virado à Paulista</t>
  </si>
  <si>
    <t>Costela de Porco Arroz, feijão de corda e uma suculenta costela de porco bem temperada. Serve 2 pessoas</t>
  </si>
  <si>
    <t>Carne de Sol Arroz, feijão de corda e mandioca.. Serve 2 pessoas</t>
  </si>
  <si>
    <t>Arrumadinho Arroz, feijão de corda, jabá desfiado e vinagrete. Serve 2 pessoas</t>
  </si>
  <si>
    <t>Arrumadinho</t>
  </si>
  <si>
    <t>Escondidinho Arroz, purê de mandioca, jabá desfiado e queijo. Serve 2 pessoas</t>
  </si>
  <si>
    <t>Escondidinho</t>
  </si>
  <si>
    <t>Jabá Acebolado Arroz, feijão de corda, mandioca e uma deliciosa carne de jabá com muita cebola. Serve 2 pessoas</t>
  </si>
  <si>
    <t>Jabá Acebolado</t>
  </si>
  <si>
    <t>Jabá ao Molho Arroz, feijão de corda e Jabá com delicioso molho caseiro. Serve 2 pessoas</t>
  </si>
  <si>
    <t>Jabá ao Molho</t>
  </si>
  <si>
    <t>Cabrito Assado Arroz, feijão de corda, couve e um magnífico cabrito assado. Serve 2 pessoas</t>
  </si>
  <si>
    <t>Cabrito Assado</t>
  </si>
  <si>
    <t>Cabrito ao Molho Arroz, feijão de corda e um magnífico cabrito num delicioso molho. Serve 2 pessoas</t>
  </si>
  <si>
    <t>Cabrito ao Molho</t>
  </si>
  <si>
    <t>Cabrito com Maxixe Arroz, feijão de corda e um delicioso cabrito com muito maxixe. Serve 2 pessoas</t>
  </si>
  <si>
    <t>Cabrito com Maxixe</t>
  </si>
  <si>
    <t>Baião de Dois Baião de Dois (grande) Serve 3 pessoas</t>
  </si>
  <si>
    <t>Baião de Dois (grande)</t>
  </si>
  <si>
    <t>Baião de Dois (pequeno) Serve 2 pessoas</t>
  </si>
  <si>
    <t>Baião de Dois (pequeno)</t>
  </si>
  <si>
    <t>Porções Tilápia Porção de Tilápia frita. Serve 3 pessoas</t>
  </si>
  <si>
    <t>Tilápia</t>
  </si>
  <si>
    <t>Porquinho Porção de peixe delicioso e crocante. Serve 3 pessoas</t>
  </si>
  <si>
    <t>Porquinho</t>
  </si>
  <si>
    <t>Filé de Merluza Porção deliciosa de um filé de merluza frito. Serve 3 pessoas</t>
  </si>
  <si>
    <t>Filé de Merluza</t>
  </si>
  <si>
    <t>Contra Filé com Fritas Porção deliciosa de um macio e suculento contra filé e batatas fritas bem sequinhas. Serve 3 pessoas</t>
  </si>
  <si>
    <t>Contra Filé com Fritas</t>
  </si>
  <si>
    <t>Picanha com Fritas Porção de picanha suculenta e batatas fritas bem sequinhas. Serve 3 pessoas</t>
  </si>
  <si>
    <t>Picanha com Fritas</t>
  </si>
  <si>
    <t>Três em Um Porção de contra filé, calabresa e batatas fritas. Serve 3 pessoas</t>
  </si>
  <si>
    <t>Três em Um</t>
  </si>
  <si>
    <t>Frango à Passarinho Grande Porção de frango à passarinho frito. Serve 3 pessoas</t>
  </si>
  <si>
    <t>Frango à Passarinho Grande</t>
  </si>
  <si>
    <t>Pururuca Grande Porção de pururuca frita. Serve 3 pessoas</t>
  </si>
  <si>
    <t>Pururuca Grande</t>
  </si>
  <si>
    <t>Calabresa Grande Porção de linguiça calabresa frita. Serve 2 pessoas</t>
  </si>
  <si>
    <t>Calabresa Grande</t>
  </si>
  <si>
    <t>Batata Frita Grande Porção de batata frita. Serve 3 pessoas</t>
  </si>
  <si>
    <t>Batata Frita Grande</t>
  </si>
  <si>
    <t>Mandioca Frita Porção de mandioca frita. Serve 3 pessoas</t>
  </si>
  <si>
    <t>Mandioca Frita</t>
  </si>
  <si>
    <t>Mandioca na Manteiga Grande Porção de mandioca na manteiga. Serve 3 pessoas</t>
  </si>
  <si>
    <t>Mandioca na Manteiga Grande</t>
  </si>
  <si>
    <t>Porção de Cabrito (grande) Deliciosa porção de sarapatel para os apreciadores de um bom petisco.</t>
  </si>
  <si>
    <t>Porção de Cabrito (grande)</t>
  </si>
  <si>
    <t>Porção de Cabrito (pequena) Deliciosa porção de sarapatel para os apreciadores de um bom petisco.</t>
  </si>
  <si>
    <t>Porção de Cabrito (pequena)</t>
  </si>
  <si>
    <t>Porção de Carne de Sol (grande) Deliciosa porção de sarapatel para os apreciadores de um bom petisco.</t>
  </si>
  <si>
    <t>Porção de Carne de Sol (grande)</t>
  </si>
  <si>
    <t>Porção de Carne de Sol (pequena) Deliciosa porção de sarapatel para os apreciadores de um bom petisco.</t>
  </si>
  <si>
    <t>Porção de Carne de Sol (pequena)</t>
  </si>
  <si>
    <t>Porção de Costela Bovina (grande) Deliciosa porção de sarapatel para os apreciadores de um bom petisco.</t>
  </si>
  <si>
    <t>Porção de Costela Bovina (grande)</t>
  </si>
  <si>
    <t>Porção de Costela Bovina (pequena) Deliciosa porção de sarapatel para os apreciadores de um bom petisco.</t>
  </si>
  <si>
    <t>Porção de Costela Bovina (pequena)</t>
  </si>
  <si>
    <t>Porção de Costela de Porco (grande) Deliciosa porção de sarapatel para os apreciadores de um bom petisco.</t>
  </si>
  <si>
    <t>Porção de Costela de Porco (grande)</t>
  </si>
  <si>
    <t>Porção de Costela de Porco (pequena) Deliciosa porção de sarapatel para os apreciadores de um bom petisco.</t>
  </si>
  <si>
    <t>Porção de Costela de Porco (pequena)</t>
  </si>
  <si>
    <t>Porção de Galinha Caipira (grande) Deliciosa porção de sarapatel para os apreciadores de um bom petisco.</t>
  </si>
  <si>
    <t>Porção de Galinha Caipira (grande)</t>
  </si>
  <si>
    <t>Porção de Galinha Caipira (pequena) Deliciosa porção de sarapatel para os apreciadores de um bom petisco.</t>
  </si>
  <si>
    <t>Porção de Galinha Caipira (pequena)</t>
  </si>
  <si>
    <t>Porção de Jabá (grande) Deliciosa porção de sarapatel para os apreciadores de um bom petisco.</t>
  </si>
  <si>
    <t>Porção de Jabá (grande)</t>
  </si>
  <si>
    <t>Porção de Jabá (pequena) Deliciosa porção de sarapatel para os apreciadores de um bom petisco.</t>
  </si>
  <si>
    <t>Porção de Jabá (pequena)</t>
  </si>
  <si>
    <t>Porção de Mocotó (grande) Deliciosa porção de sarapatel para os apreciadores de um bom petisco.</t>
  </si>
  <si>
    <t>Porção de Mocotó (grande)</t>
  </si>
  <si>
    <t>Porção de Mocotó (pequena) Deliciosa porção de sarapatel para os apreciadores de um bom petisco.</t>
  </si>
  <si>
    <t>Porção de Mocotó (pequena)</t>
  </si>
  <si>
    <t>Buchada de Bode Buchada de Bode (grande) Serve 3 pessoas</t>
  </si>
  <si>
    <t>Buchada de Bode (grande)</t>
  </si>
  <si>
    <t>Caldos Caldo Vaca Atolada Serve 1 pessoa</t>
  </si>
  <si>
    <t>Caldo Vaca Atolada</t>
  </si>
  <si>
    <t>Caldo de Galinha Caipira Serve 1 pessoa</t>
  </si>
  <si>
    <t>Caldo de Galinha Caipira</t>
  </si>
  <si>
    <t>Caldo de Mocotó Serve 1 pessoa</t>
  </si>
  <si>
    <t>Caldo de Mocotó</t>
  </si>
  <si>
    <t>Saladas Salada Completa (grande) Alface, tomate, cebola, cenoura, batata, brócolis, azeitona, palmito e muçarela. Serve 3 pessoas</t>
  </si>
  <si>
    <t>Salada Completa (grande)</t>
  </si>
  <si>
    <t>Salada Completa (pequena) Alface, tomate, cebola, cenoura, batata, brócolis, azeitona, palmito e muçarela. Serve 2 pessoas</t>
  </si>
  <si>
    <t>Salada Completa (pequena)</t>
  </si>
  <si>
    <t>Salada Mista (grande) Alface, tomate, cebola, cenoura, azeitona e batata. Serve 3 pessoas</t>
  </si>
  <si>
    <t>Salada Mista (grande)</t>
  </si>
  <si>
    <t>Salada Mista (pequena) Alface, tomate, cebola, cenoura, azeitona e batata. Serve 2 pessoas</t>
  </si>
  <si>
    <t>Salada Mista (pequena)</t>
  </si>
  <si>
    <t>Salada de Alface (grande) Alface, tomate e cebola. Serve 3 pessoas</t>
  </si>
  <si>
    <t>Salada de Alface (grande)</t>
  </si>
  <si>
    <t>Salada de Alface (pequena) Alface, tomate e cebola. Serve 2 pessoas</t>
  </si>
  <si>
    <t>Salada de Alface (pequena)</t>
  </si>
  <si>
    <t>Salada de Palmito (grande) Serve 3 pessoas</t>
  </si>
  <si>
    <t>Salada de Palmito (grande)</t>
  </si>
  <si>
    <t>Salada de Palmito (pequena) Serve 2 pessoas</t>
  </si>
  <si>
    <t>Salada de Palmito (pequena)</t>
  </si>
  <si>
    <t>Bebidas Suco Natural de Laranja Serve 1 pessoa</t>
  </si>
  <si>
    <t>Suco Natural de Laranja</t>
  </si>
  <si>
    <t>Suco Natural de Limão Serve 1 pessoa</t>
  </si>
  <si>
    <t>Suco Natural de Limão</t>
  </si>
  <si>
    <t>Sucos de Poupa Serve 1 pessoa</t>
  </si>
  <si>
    <t>Sucos de Poupa</t>
  </si>
  <si>
    <t>H2O 500ml Água com gás e limão. Serve 1 pessoa</t>
  </si>
  <si>
    <t>H2O 500ml</t>
  </si>
  <si>
    <t>Guaraná Atarctica Lata 350ml Refrigerante sabor Guaraná. Serve 1 pessoa</t>
  </si>
  <si>
    <t>Guaraná Atarctica Lata 350ml</t>
  </si>
  <si>
    <t>Guaraná Atarctica 600ml Refrigerante sabor Guaraná. Serve 1 pessoa</t>
  </si>
  <si>
    <t>Guaraná Atarctica 600ml</t>
  </si>
  <si>
    <t>Coca Cola lata 350ml Serve 1 pessoa</t>
  </si>
  <si>
    <t>Coca Cola lata 350ml</t>
  </si>
  <si>
    <t>Coca Cola 600ml Serve 1 pessoa</t>
  </si>
  <si>
    <t>Entrega Hoje 78-88 min •</t>
  </si>
  <si>
    <t>Caldo de kenga 500ml Creme de mandioca, mandioquinha, frango desfiado, bacon, cheiro verde e cenoura.</t>
  </si>
  <si>
    <t>Caldo de kenga 500ml</t>
  </si>
  <si>
    <t>Caldo verde 500ml Creme de batata, linguiça, couve. Serve 1 pessoa</t>
  </si>
  <si>
    <t>Caldo verde 500ml</t>
  </si>
  <si>
    <t>Prato Especial do Dia Linguiça toscana com feijão preto Arroz, feijão preto com linguiça toscana, couve e farofa</t>
  </si>
  <si>
    <t>Linguiça toscana com feijão preto</t>
  </si>
  <si>
    <t>Marmitex Filé de Frango Grelhado Arroz, Feijão, Filé de Frango mais um acompanhamento.</t>
  </si>
  <si>
    <t>Filé de Frango Grelhado</t>
  </si>
  <si>
    <t>Ragu de salsicha Arroz branco, salsicha perdigão ou sadia ao molho com temperos da casa e purê de batata</t>
  </si>
  <si>
    <t>Ragu de salsicha</t>
  </si>
  <si>
    <t>Calabresa Defumada Acebolada Arroz, Feijão, Calabresa Defumada e Acompanhamento.</t>
  </si>
  <si>
    <t>Calabresa Defumada Acebolada</t>
  </si>
  <si>
    <t>Calabresa Toscana Acebolado Arroz, Feijão, calabresa toscana e acompanhamento.</t>
  </si>
  <si>
    <t>Calabresa Toscana Acebolado</t>
  </si>
  <si>
    <t>Bife Arroz, Feijão, Bife de Boi mais acompanhamento.</t>
  </si>
  <si>
    <t>Bife</t>
  </si>
  <si>
    <t>Bife a cavalo. Arroz, feijão, bife, ovo e acompanhamento.</t>
  </si>
  <si>
    <t>Bife a cavalo.</t>
  </si>
  <si>
    <t>Macarronada ao molho bolonhesa Macarrão com delicioso molho bolonhesa acompanhado com carne moída</t>
  </si>
  <si>
    <t>Macarronada ao molho bolonhesa</t>
  </si>
  <si>
    <t>Filé de frango grelhado com ovo Arroz, feijão, filé de frango acompanhado com 1 ovo e outro acompanhamento.</t>
  </si>
  <si>
    <t>Filé de frango grelhado com ovo</t>
  </si>
  <si>
    <t>Filézinho empanado com creme de milho Arroz, filézinho de frango empanado e creme de milho</t>
  </si>
  <si>
    <t>Filézinho empanado com creme de milho</t>
  </si>
  <si>
    <t>Filé de frango grelhado com creme de milho Arroz, com delicioso creme de milho e filé de frango grelhado.</t>
  </si>
  <si>
    <t>Filé de frango grelhado com creme de milho</t>
  </si>
  <si>
    <t>Filezinho de frango empanado com fritas Filézinho de frango empanado, arroz, feijão com acompanhamento.</t>
  </si>
  <si>
    <t>Filezinho de frango empanado com fritas</t>
  </si>
  <si>
    <t>Strogonoff de frango Delicioso strogonoff de frango com arroz branco acompanhado de fritas ou batata palha</t>
  </si>
  <si>
    <t>Marmitas Fitness Marmitas de frango fitness A marmita com filé de frango grelhado, frango desfiado, sassami de frango grelhado e iscas de frango acebolado é uma opção saborosa e saudável para quem gosta de frango. O filé de frango grelhado é uma carne magra e suculenta, preparada com um tempero simples de sal, pimenta e ervas, e geralmente grelhado para obter uma crocante casquinha externa e uma textura macia interna. O frango desfiado é feito com carne cozida e desfiada, que pode ser usada em saladas, sanduíches ou tacos. O sassami de frango grelhado é um tipo de espeto de frango grelhado, feito com cubos de frango temperados e espetados em um palito de madeira, oferecendo uma textura crocante e saborosa. As iscas de frango acebolado são pedaços de frango cozidos com cebolas caramelizadas, oferecendo um sabor adocicado e um aroma forte de cebola. A marmita é normalmente acompanhada de arroz branco, batatas ou legumes grelhados, para completar a refeição. Serve 1 pessoa</t>
  </si>
  <si>
    <t>Marmitas de frango fitness</t>
  </si>
  <si>
    <t>Marmitas de carne fitness Carne de patinho moído, arroz integral com repolho e cenoura ralada ou abobrinha, brócolis com cenoura...baixo teor calórico e com muito sabor ! 150 gr de carboidrato 150gr proteína 100gr de legumes ou vegetais</t>
  </si>
  <si>
    <t>Marmitas de carne fitness</t>
  </si>
  <si>
    <t>Festival de caldos Caldo de feijão com macarrão 500ml Caldo de feijão, macarrão, bacon e linguiça. Serve 1 pessoa</t>
  </si>
  <si>
    <t>Caldo de feijão com macarrão 500ml</t>
  </si>
  <si>
    <t>Caldo de mandioca com carne moída e bacon Mandioca, carne moída temperada a moda da casa, bacon, cebola, alho, tomate e coentro...</t>
  </si>
  <si>
    <t>Caldo de mandioca com carne moída e bacon</t>
  </si>
  <si>
    <t>Caldo de mandioca com linguiça e bacon Mandioca, linguiça, bacon, alho, cebola, tomate com o gostoso toque da casa ...</t>
  </si>
  <si>
    <t>Caldo de mandioca com linguiça e bacon</t>
  </si>
  <si>
    <t>Caldo de abóbora com linguiça e bacon. Creme batido de abóbora cabotiá, cenoura, tomate, linguiça e bacon. Serve 1 pessoa</t>
  </si>
  <si>
    <t>Caldo de abóbora com linguiça e bacon.</t>
  </si>
  <si>
    <t>Sopa de legumes com carne Caldo acompanhado de batata, cenoura, carne cozida, macarrão e temperos. (500l)</t>
  </si>
  <si>
    <t>Sopa de legumes com carne</t>
  </si>
  <si>
    <t>Sopa de legumes com frango Caldo acompanhado de batata, cenoura, pedaços de frango cozido, macarrão e temperos.</t>
  </si>
  <si>
    <t>Sopa de legumes com frango</t>
  </si>
  <si>
    <t>Lanches Hot-dog completo Pão de hot dog,.uma salsicha, purê de batata, vinagrete, maionese, ketchup, mostarda. Serve 1 pessoa</t>
  </si>
  <si>
    <t>Hot-dog completo</t>
  </si>
  <si>
    <t>Porções Porção de Batata Pequena Porção de batata pequena individual</t>
  </si>
  <si>
    <t>Porção de Batata Pequena</t>
  </si>
  <si>
    <t>Bebidas Agua Min Crystal 500ml S/Gas Garrafa 500ml (Garrafa 500ml)</t>
  </si>
  <si>
    <t>Coca-Cola Zero 350ml Coca-Cola lata zero</t>
  </si>
  <si>
    <t>Açai Com Banana 180g Açaí com banana, ideal para uma sobremesa super saborosa. Alérgicos: Contém glúten e derivados de soja.</t>
  </si>
  <si>
    <t>Açai Com Banana 180g</t>
  </si>
  <si>
    <t>Açai Com Guarana 180g Delicioso açaí com Guaraná, perfeito para qualquer hora do Dia. Alérgicos: Contém glúten e derivados de soja.</t>
  </si>
  <si>
    <t>Açai Com Guarana 180g</t>
  </si>
  <si>
    <t>Clássicos Bombom No Palito 66g O tradicional bombom no palito. Picolé sabor baunilha com recheio sabor chocolate e cobertura sabor chocolate branco com crocante de amendoim. Alérgicos: Contém glúten e derivados de amendoim, leite e soja. Pode conter derivados de castanhas.</t>
  </si>
  <si>
    <t>Bombom No Palito 66g</t>
  </si>
  <si>
    <t>Cones Giratto Avela Trufado 70g Sorvete em cone com recheio trufado de avelã. Alérgicos: Contém glúten, amendoim, castanha-do-pará e derivados de leite, trigo e soja. Pode outros derivados de castanhas.</t>
  </si>
  <si>
    <t>Giratto Avela Trufado 70g</t>
  </si>
  <si>
    <t>Giratto Crocante 70g Sorvete cremoso em cone com cobertura crocante. Alérgicos: Contém glúten, amendoim, trigo e derivados de leite e soja. Pode conter derivados de castanhas.</t>
  </si>
  <si>
    <t>Giratto Leite Trufado 70g Cone com recheio trufado de leite, irresistível. Alérgicos: Contém glúten, castanha-do-pará e derivados de trigo, leite e soja. Pode outros derivados de castanhas</t>
  </si>
  <si>
    <t>Delícia Delicia Abacaxi Ao Vinho 60g Combinação deliciosa de abacaxi com vinho. Alérgicos: Contém glúten e derivados de leite. Pode conter derivados de castanhas.</t>
  </si>
  <si>
    <t>Delicia Abacaxi Ao Vinho 60g</t>
  </si>
  <si>
    <t>Delicia Beijinho 60g Sabor doce de beijinho, uma delícia brasileira. Picolé sabor leite condensado com flocos de coco. Alérgicos: Contém glúten, derivados de leite e de soja. Pode conter ovo e castanhas.</t>
  </si>
  <si>
    <t>Delicia Chocolate 60g Sorvete cremoso de chocolate. Alérgicos: Contém glúten, derivados de cevada, leite e soja. Pode conter derivados de castanhas.</t>
  </si>
  <si>
    <t>Delicia Cookies 60g Sorvete de cookies, crocante e cremoso. Picolé sabor baunilha com pedaços de biscoito sabor chocolate. Alérgicos: Contém glúten, derivados de leite, trigo e soja. Pode conter derivados de castanhas</t>
  </si>
  <si>
    <t>Delicia Iogurte Com Frutas Vermelhas 60g Picolé de iogurte com frutas vermelhas, delicioso e doce. Alérgicos: Contém glúten, derivados de leite e soja. Pode conter derivados de castanhas</t>
  </si>
  <si>
    <t>Delicia Iogurte Com Frutas Vermelhas 60g</t>
  </si>
  <si>
    <t>Delicia Torta De Limao 60g A torta de limão em forma de picolé. Picolé sabor de limão e leite condensado com pedaços de biscoito e raspas de limão.` Alérgicos: Contém glúten, derivados de leite, trigo e soja. Pode conter derivados de castanhas.</t>
  </si>
  <si>
    <t>Delicia Torta De Limao 60g</t>
  </si>
  <si>
    <t>Fazenda Fazenda Amendoim 60g Picolé cremoso de amendoim. Alérgicos: Contém glúten, amendoim, derivados de amendoim e leite. Pode conter derivados de castanhas.</t>
  </si>
  <si>
    <t>Fazenda Coco Branco 60g Delicioso picolé de coco branco. Alérgicos: Contém glúten, derivados de leite e soja. Pode conter derivados de castanhas</t>
  </si>
  <si>
    <t>Fazenda Coco Queimado 60g Coco queimado em forma de picolé, super delicioso. Alérgicos: Contém glúten, derivados de leite e soja. Pode conter derivados de castanhas</t>
  </si>
  <si>
    <t>Fazenda Doce De Leite 60g O sabor irresistível do doce de leite em forma de picolé. Alérgicos: Contém glúten e derivados de leite. Pode conter derivados de castanhas</t>
  </si>
  <si>
    <t>Fazenda Doce De Leite 60g</t>
  </si>
  <si>
    <t>Fazenda Milho Verde 60g Sabor típico de milho verde, com textura cremosa. Alérgicos: Contém glúten e derivados de leite. Pode conter derivados de castanhas.</t>
  </si>
  <si>
    <t>Fazenda Morango Ao Leite 60g Cremoso picolé de morango com leite. Alérgicos: Contém glúten, derivados de leite e soja. Pode conter derivados de castanhas</t>
  </si>
  <si>
    <t>Fazenda Morango Ao Leite 60g</t>
  </si>
  <si>
    <t>Festa Festa Frutas Vermelhas 60g Frutas vermelhas deliciosamente saborosos. Alérgicos: Contém glúten e pode conter derivados de leite e castanhas.</t>
  </si>
  <si>
    <t>Festa Melancia 60g Sabor fresco e leve de melancia em picolé. Alérgicos: Contém glúten e pode conter derivados de leite e castanhas.</t>
  </si>
  <si>
    <t>Festa Ao Leite Festa Achocolatado 60g Sorvete sabor achocolatado, perfeito para os amantes de chocolate. Alérgicos: Contém glúten, derivados de leite e de cevada. Pode conter derivados de castanhas.</t>
  </si>
  <si>
    <t>Festa Banana 60g O sabor tropical da banana em forma de picolé. Alérgicos: Contém glúten e derivados de leite. Pode conter derivados de castanhas</t>
  </si>
  <si>
    <t>Festa Chocolate Branco 60g Delicioso chocolate branco em forma de picolé. Alérgicos: Contém glúten e derivados de leite. Pode conter derivados de castanhas</t>
  </si>
  <si>
    <t>Festa Iogurte 60g Picolé cremoso de iogurte, leve e saboroso. Alérgicos: Contém glúten e derivados de leite. Pode conter derivados de castanhas</t>
  </si>
  <si>
    <t>Festa Leite Condensado 60g Sabor doce de leite condensado, irresistível. Alérgicos: Contém glúten e derivados de leite. Pode conter derivados de castanhas</t>
  </si>
  <si>
    <t>Frutos Frutos Abacaxi 60g Sabor de abacaxi, leve e delicioso. Alérgicos: Contém glúten e pode conter derivados de leite e castanhas.</t>
  </si>
  <si>
    <t>Frutos Açaí 60g O sabor clássico do açaí em forma de picolé. Alérgicos: Contém glúten e pode conter derivados de leite e castanhas.</t>
  </si>
  <si>
    <t>Frutos Açaí 60g</t>
  </si>
  <si>
    <t>Frutos Limão 60g Delicioso picolé de limão, perfeito para dias quentes. Alérgicos: Contém glúten e pode conter derivados de leite e castanhas.</t>
  </si>
  <si>
    <t>Frutos Maracujá 60g Picolé de maracujá, com sabor tropical. Alérgicos: Contém glúten e pode conter derivados de leite e castanhas.</t>
  </si>
  <si>
    <t>Frutos Maracujá 60g</t>
  </si>
  <si>
    <t>Frutos Morango Base Água 60g Picolé de morango leve e saboroso, com base de água. Alérgicos: Contém glúten e pode conter derivados de leite e castanhas.</t>
  </si>
  <si>
    <t>Frutos Morango Base Água 60g</t>
  </si>
  <si>
    <t>Frutos Uva 60g Delicioso picolé de uva, soboroso e frutado. Alérgicos: Contém glúten e pode conter derivados de leite e castanhas.</t>
  </si>
  <si>
    <t>Hello Kitty e Amigos Picole Hello Kitty Groselha 60g O clássico sabor de groselha em picolé. Alérgicos: Contém glúten e pode conter derivados de leite e castanhas.</t>
  </si>
  <si>
    <t>Picole Hello Kitty Groselha 60g</t>
  </si>
  <si>
    <t>Picole Hello Kitty Kiwi 60g Delicioso picolé de kiwi, perfeito para todos os momentos. Alérgicos: Contém glúten e pode conter derivados de leite e castanhas.</t>
  </si>
  <si>
    <t>Picole Hello Kitty Kiwi 60g</t>
  </si>
  <si>
    <t>Picole Hello Kitty Pinta Lingua 60g Picolé divertido que pinta a língua, sabor tutti frutti. Alérgicos: Contém glúten e pode conter derivados de leite e castanhas.</t>
  </si>
  <si>
    <t>Picole Hello Kitty Pinta Lingua 60g</t>
  </si>
  <si>
    <t>Picole Hello Kitty Tutti Frutti 60g Picolé sabor tutti frutti, super saboroso. Alérgicos: Contém glúten e pode conter derivados de leite e castanhas.</t>
  </si>
  <si>
    <t>Picole Hello Kitty Tutti Frutti 60g</t>
  </si>
  <si>
    <t>Isopor Isopor 3 Litros Isopor ideal para manter seu sorvete sempre na temperatura perfeita</t>
  </si>
  <si>
    <t>Isopor 3 Litros</t>
  </si>
  <si>
    <t>Isopor 5 Litros Isopor ideal para manter seu sorvete sempre na temperatura perfeita</t>
  </si>
  <si>
    <t>Isopor 5 Litros</t>
  </si>
  <si>
    <t>Leve Leve Amendoim 57g A crocância do amendoim é combinada com a cremosidade do leite. Alérgicos: Contém glúten, amendoim e derivados de leite e soja. Pode conter derivados de castanhas.</t>
  </si>
  <si>
    <t>Leve Amendoim 57g</t>
  </si>
  <si>
    <t>Leve Açai 60g O açaí, clássico brasileiro, em uma versão leve com base de água. Energia na medida certa! Alérgicos: Contém glúten e pode conter derivados de leite, ovos e castanhas.</t>
  </si>
  <si>
    <t>Leve Açai 60g</t>
  </si>
  <si>
    <t>Leve Chocolate 57g O clássico sabor de chocolate ao leite, cremoso e irresistível. Satisfação garantida para os amantes de chocolate. Alérgicos: Contém glúten, derivados de leite e soja. Pode conter derivados de castanhas</t>
  </si>
  <si>
    <t>Leve Chocolate 57g</t>
  </si>
  <si>
    <t>Leve Coco 57g O sabor tropical do coco misturado com a cremosidade do leite. Alérgicos: Contém glúten, derivados de leite e soja. Pode conter derivados de castanhas</t>
  </si>
  <si>
    <t>Leve Coco 57g</t>
  </si>
  <si>
    <t>Leve Limao 60g A leveza em um picolé com base de água e o toque cítrico do limão. Para quem busca um sabor mais suave. Alérgicos: Contém glúten e pode conter derivados de leite, ovos e castanhas.</t>
  </si>
  <si>
    <t>Leve Limao 60g</t>
  </si>
  <si>
    <t>Leve Uva 60g Sabor marcante da uva em um picolé leve com base de água. Perfeito para qualquer momento. Alérgicos: Contém glúten e pode conter derivados de leite, ovos e castanhas.</t>
  </si>
  <si>
    <t>Leve Uva 60g</t>
  </si>
  <si>
    <t>Marvi Canudo Biju Baunilha 75g Canudos crocantes e saborosos, perfeitos para complementar seu sorvete. Alérgicos: Contém glúten. Pode conter derivados de leite, soja e castanhas.</t>
  </si>
  <si>
    <t>Canudo Biju Baunilha Patati Patata - 30 Gr</t>
  </si>
  <si>
    <t>Canudo Biju Chocolate 75g Canudos crocantes e saborosos, perfeitos para complementar seu sorvete. Alérgicos: Contém glúten. Pode conter derivados de leite, soja e castanhas.</t>
  </si>
  <si>
    <t>Canudo Biju Chocolate 75g</t>
  </si>
  <si>
    <t>Canudo Biju Recheado Chocolate 50g Canudos crocantes e saborosos, perfeitos para complementar seu sorvete. Alérgicos: Contém glúten. Pode conter derivados de leite, soja e castanhas.</t>
  </si>
  <si>
    <t>Canudo Biju Recheado Chocolate 50g</t>
  </si>
  <si>
    <t>Canudo Biju Recheado Morango 50g Canudos crocantes e saborosos, perfeitos para complementar seu sorvete. Alérgicos: Contém glúten. Pode conter derivados de leite, soja e castanhas.</t>
  </si>
  <si>
    <t>Canudo Biju Recheado Morango 50g</t>
  </si>
  <si>
    <t>Cascão Mix Crocante 110g Casquinhas crocantes e saborosas, perfeitos para complementar seu sorvete. Contém glúten. Pode conter derivados de leite, soja e castanhas.</t>
  </si>
  <si>
    <t>Cascão Mix Crocante 110g</t>
  </si>
  <si>
    <t>Casquinha Biscoito Doce Baunilha 105 g Casquinhas crocantes e saborosas, perfeitos para complementar seu sorvete. Alérgicos: Contém glúten. Pode conter derivados de leite, soja e castanhas.</t>
  </si>
  <si>
    <t>Casquinha Biscoito Doce Baunilha 105 g</t>
  </si>
  <si>
    <t>Casquinha Kid Cascao Mix 165g Casquinhas crocantes e saborosas, perfeitos para complementar seu sorvete. Alérgicos: Contém glúten. Pode conter derivados de leite, soja e castanhas.</t>
  </si>
  <si>
    <t>Casquinha Kid Cascao Mix 165g</t>
  </si>
  <si>
    <t>Cestinha Tradicional 5un Com sabor Original da casquinha de baunilha, a cestinha cabe todos os seus sabores preferidos de sorvete. Alérgicos: Contém glúten. Pode conter derivados de leite, soja e castanhas.</t>
  </si>
  <si>
    <t>Cestinha Tradicional 5un</t>
  </si>
  <si>
    <t>Cobertura Caramelo 190g Para incrementar qualquer tipo de sorvete, as coberturas proporcionam mais sabor para quem experimenta! Alérgicos: Pode conter derivados de leite, soja e castanhas.</t>
  </si>
  <si>
    <t>Cobertura Chocolate - 190g Para incrementar qualquer tipo de sorvete, as coberturas proporcionam mais sabor para quem experimenta! Alérgicos: Pode conter derivados de leite, soja e castanhas.</t>
  </si>
  <si>
    <t>Cobertura Chocolate - 190g</t>
  </si>
  <si>
    <t>Cobertura Gourmet Chocolate Belga 350g Para incrementar a sua sobremesa, a cobertura gourmet proporciona mais sabor para seu sorvete. Alérgicos: Contém glúten. Pode conter derivados de leite, loja e castanhas.</t>
  </si>
  <si>
    <t>Cobertura Gourmet Chocolate Belga 350g</t>
  </si>
  <si>
    <t>Cobertura Morango 190g Para incrementar qualquer tipo de sorvete, as coberturas proporcionam mais sabor para quem experimenta! Alérgicos: Pode conter derivados de leite, soja e castanhas.</t>
  </si>
  <si>
    <t>Cobertura Sorv Chiclete Patati Patata - 190 G Para incrementar qualquer tipo de sorvete, as coberturas proporcionam mais sabor para quem experimenta! Alérgicos: Pode conter derivados de leite, soja e castanhas.</t>
  </si>
  <si>
    <t>Cobertura Sorv Chiclete Patati Patata - 190 G</t>
  </si>
  <si>
    <t>Crocante Castanha De Caju 100g Crocante de castanhas-de-caju trituradas, ideal para incrementar o seu sorvetes. Alérgicos: Contém castanhas. Pode conter derivados de leite, soja e glúten.</t>
  </si>
  <si>
    <t>Crocante Castanha De Caju 100g</t>
  </si>
  <si>
    <t>Farofa Doce 200g Feita com castanha de caju e leite em pó, a farofa é um delicioso complemento para sorvetes, oferecendo crocância e sabor de festa Alérgicos: Contém glúten, castanhas e derivados de leite. Pode conter derivados de soja.</t>
  </si>
  <si>
    <t>Farofa Doce 200g</t>
  </si>
  <si>
    <t>Meu Sabor Picolé Meu Sabor Avelã Avelã cremosa e deliciosa, uma verdadeiro deleite. "Alérgicos: Contém derivados de avelã, soja e leite. Pode contar derivados de aveia, de trigo e de castanhas. "</t>
  </si>
  <si>
    <t>Picolé Meu Sabor Avelã</t>
  </si>
  <si>
    <t>Picolé Meu Sabor Pistache Sabor sofisticado e cremoso, perfeito para quem aprecia um toque clássico. "Alérgicos: Contém pistaches e derivados de leite. Pode contar soja, derivados de trigo, aveia e derivados castanhas. "</t>
  </si>
  <si>
    <t>Picolé Meu Sabor Pistache</t>
  </si>
  <si>
    <t>Picolé Meu Sabor Pudim O irresistível sabor do pudim em um picolé cremoso, com gostinho de sobremesa tradicional. "Alérgicos: Contém derivadores de leite e soja. Pode conter derivados aveia, trigo e de castanhas. "</t>
  </si>
  <si>
    <t>Picolé Meu Sabor Pudim</t>
  </si>
  <si>
    <t>Oggi Duo 1,5l 1,5l Oggi Duo Chocolate Sorvete duo chocolate, com duas camadas irresistíveis de sabor. Alérgicos: Contém glúten, derivados de leite e soja. Pode conter derivados de castanhas</t>
  </si>
  <si>
    <t>Sorvete sabor baunilha com calda sabor artificial de morango. Alérgicos: Contém glúten, derivados de leite e soja. Pode conter derivados de castanhas</t>
  </si>
  <si>
    <t>Pote Açai 15</t>
  </si>
  <si>
    <t>1,5 Litros Açai Com Guaraná Delicioso açaí com Guaraná, perfeito para qualquer hora do Dia. Alérgicos: Contém glúten e derivados de soja.</t>
  </si>
  <si>
    <t>Pote Delicia 2l</t>
  </si>
  <si>
    <t>2 Litros Delicia Torta De Limão Sorvete sabor torta de limão, leve e cremoso. Alérgicos: Contém glúten, derivados de leite, de soja e de trigo. Pode conter derivados de castanhas.</t>
  </si>
  <si>
    <t>Pote Leve 1,5l</t>
  </si>
  <si>
    <t>1,5 Litros Napolitano Leve Sorvete napolitano zero açúcar, ideal para quem quer se cuidar. Alérgicos: Contém glúten, derivados de leite e soja. Pode conter derivados de castanhas</t>
  </si>
  <si>
    <t>Potes Duetto</t>
  </si>
  <si>
    <t>2 Litros Duetto Chocolate Com Trufa Cremoso sorvete de chocolate com trufa. Alérgicos: Contém glúten, derivados de cevada, de leite e de soja. Pode conte derivados de castanhas.</t>
  </si>
  <si>
    <t>Sorvete de churros com doce de leite, uma combinação perfeita. Alérgicos: Contém glúten, derivados de leite e soja. Pode conter derivados de castanhas</t>
  </si>
  <si>
    <t>Sorvete com sabor de mousse de maracujá, leve e deliciosa. Alérgicos: Contém glúten, derivados de leite e soja. Pode conter derivados de castanhas</t>
  </si>
  <si>
    <t>Potes Festa 2l</t>
  </si>
  <si>
    <t>2 Litros Festa Trio Tropical Sorvete com três sabores tropicais, uva, limão e abacaxi, tudo em um único pote. Alérgicos: Contém glúten e derivados de leite. Pode conter derivados de castanhas</t>
  </si>
  <si>
    <t>Sorvete com três sabores tropicais, morango, iogurte e maracujá, tudo em um único pote. Alérgicos: Contém glúten e derivados de leite. Pode conter derivados de castanhas</t>
  </si>
  <si>
    <t>Potes Seleções</t>
  </si>
  <si>
    <t>2 Litros Seleçoes Chocolate Cremoso sorvete de chocolate, ideal para todas as ocasiões. Alérgicos: Contém glúten, derivados de cevada, de leite e de soja. Pode derivados de castanhas.</t>
  </si>
  <si>
    <t>Delicioso sorvete de coco, muito cremoso. Alérgicos: Contém glúten, derivados de leite e soja. Pode conter derivados de castanhas</t>
  </si>
  <si>
    <t>Clássico sorvete de flocos, cremoso e cheio de sabor. Alérgicos: Contém glúten, derivados de leite e soja. Pode conter derivados de castanhas</t>
  </si>
  <si>
    <t>Sorvete de passas ao rum, para paladares mais sofisticados. Alérgicos: Contém glúten, derivados de leite e soja. Pode conter derivados de castanhas</t>
  </si>
  <si>
    <t>Potes Tradicionais</t>
  </si>
  <si>
    <t>2 Litros Morango Cremoso sorvete de morango, feito com frutas selecionadas. Alérgicos: Contém glúten, derivados de leite e soja. Pode conter derivados de castanhas</t>
  </si>
  <si>
    <t>Combinação perfeita de chocolate, morango e creme, o clássico napolitano. Alérgicos: Contém glúten, derivados de cevada, de leite e de soja. Pode derivados de castanhas.</t>
  </si>
  <si>
    <t>Sensa Bombom</t>
  </si>
  <si>
    <t>Sensa Bombom Classico 105g Bombom clássico, cremoso e saboroso. Alérgicos: Contém glúten, derivados de leite e soja. Pode conter derivados de castanhas</t>
  </si>
  <si>
    <t>Sensa Picole Sensa Amendoim Sorvete com sabor maravilhoso de amendoim. Alérgicos: Contém glúten, amendoim e derivados de leite e soja. Pode conter derivados de castanhas.</t>
  </si>
  <si>
    <t>Sensa Amendoim</t>
  </si>
  <si>
    <t>Sensa Brigadeiro Cremoso sorvete de brigadeiro. Alérgicos: Contém glúten, derivados de leite e soja. Pode conter derivados de castanhas</t>
  </si>
  <si>
    <t>Sensa Brigadeiro</t>
  </si>
  <si>
    <t>Sensa Chocolate Branco Sorvete de chocolate branco, irresistivelmente cremoso. Alérgicos: Contém glúten, derivados de leite e soja. Pode conter derivados de castanhas</t>
  </si>
  <si>
    <t>Sensa Chocolate Branco</t>
  </si>
  <si>
    <t>Sensa Classico Sorvete clássico com sabor inconfundível. Alérgicos: Contém glúten, derivados de leite e soja. Pode conter derivados de castanhas</t>
  </si>
  <si>
    <t>Sensa Classico</t>
  </si>
  <si>
    <t>Sensa Doce De Leite Sabor doce de leite em sorvete cremoso. Alérgicos: Contém glúten, derivados de leite e soja. Pode conter derivados de castanhas</t>
  </si>
  <si>
    <t>Sensa Doce De Leite</t>
  </si>
  <si>
    <t>Sensa Frutas Vermelhas Sorvete de frutas vermelhas, delicioso e saboroso. Alérgicos: Contém glúten, derivados de leite e soja. Pode conter derivados de castanhas</t>
  </si>
  <si>
    <t>Sensa Frutas Vermelhas</t>
  </si>
  <si>
    <t>Sensa Meio Amargo Sorvete de chocolate meio amargo, para quem aprecia sabores intensos. Alérgicos: Contém glúten, derivados de leite e soja. Pode conter derivados de castanhas</t>
  </si>
  <si>
    <t>Sensa Meio Amargo</t>
  </si>
  <si>
    <t>Sensa Menta Sorvete delicioso de menta, perfeito para dias quentes. Alérgicos: Contém glúten, derivados de leite e soja. Pode conter derivados de castanhas</t>
  </si>
  <si>
    <t>Sensa Menta</t>
  </si>
  <si>
    <t>Top Sundae Top Sundae Chocolate 240g Delicioso sundae de chocolate, cremoso e indulgente. Alérgicos: Contém glúten, amendoim e derivados de leite e soja. Pode conter derivados de castanhas.</t>
  </si>
  <si>
    <t>Top Sundae Doce De Leite 240g Sundae cremoso de doce de leite, irresistível. Alérgicos: Contém glúten, amendoim e derivados de leite e soja. Pode conter derivados de castanhas.</t>
  </si>
  <si>
    <t>Top Sundae Morango 240g Sundae de morango, perfeito para os amantes de frutas. Alérgicos: Contém glúten, amendoim e derivados de leite e soja. Pode conter derivados de castanhas.</t>
  </si>
  <si>
    <t>Combo 10 Picolés Escolha 10 sabores de Picolé, temos a maior variedades do Cremoso ao frutado para você combater o calor de forma deliciosa Serve 4 pessoas</t>
  </si>
  <si>
    <t>Combo 10 Picolés</t>
  </si>
  <si>
    <t>Mega Combo 30 Picolés Escolha 30 sabores de Picolé, temos a maior variedades do Cremoso ao frutado para você combater o calor de forma deliciosa Serve 4 pessoas</t>
  </si>
  <si>
    <t>Mega Combo 30 Picolés</t>
  </si>
  <si>
    <t>Açaí Cremoso Descubra a delícia do nosso 'Açaí Cremoso', uma combinação perfeita da categoria 'Monte Seu Açaí/Cupuaçu'. Oferecemos gratuitamente até três adicionais, dispostos em camadas harmoniosas que prometem encantar seu paladar do início ao fim. Orgulhamo-nos de possuir a maior variedade de adicionais, tornando cada experiência única. Aproveite esta explosão de sabores tropicais! Nota: os adicionais não são vendidos separadamente. Serve 1 pessoa</t>
  </si>
  <si>
    <t>Açaí Cremoso</t>
  </si>
  <si>
    <t>Açaí Unique Dulce di Leite Apresentamos o 'Açaí Unique Dulce di Leite', uma edição especial repleta de sabores. Generosamente montamos seu açaí com camadas abundantes de doce de leite, criando uma experiência gastronômica deliciosa do começo ao fim. Para enriquecer ainda mais o sabor, oferecemos gratuitamente dois adicionais à sua escolha dentre a nossa vasta variedade. Aproveite essa experiência única e irresistível! Por favor, note que os adicionais não são vendidos separadamente. Serve 1 pessoa (300g)</t>
  </si>
  <si>
    <t>Açaí Unique Dulce di Leite</t>
  </si>
  <si>
    <t>Salada de Frutas Monte sua salada de Frutas Monte sua salada de Frutas, Aqui tem frutas fresca todo Dia Serve 1 pessoa</t>
  </si>
  <si>
    <t>Monte sua salada de Frutas</t>
  </si>
  <si>
    <t>Salada de Frutas c/ Sorvete Monte sua salada de Frutas e Escolha seu sorvete Serve 1 pessoa</t>
  </si>
  <si>
    <t>Salada de Frutas c/ Sorvete</t>
  </si>
  <si>
    <t>Monte Seu Açaí/ Cupuaçu Açaí Cremoso Descubra a delícia do nosso 'Açaí Cremoso', uma combinação perfeita da categoria 'Monte Seu Açaí/Cupuaçu'. Oferecemos gratuitamente até três adicionais, dispostos em camadas harmoniosas que prometem encantar seu paladar do início ao fim. Orgulhamo-nos de possuir a maior variedade de adicionais, tornando cada experiência única. Aproveite esta explosão de sabores tropicais! Nota: os adicionais não são vendidos separadamente. Serve 1 pessoa</t>
  </si>
  <si>
    <t>Açaí e Creme de Cupuaçu ( casadinho) Apresentamos o nosso 'Açaí e Creme de Cupuaçu' - um casadinho deliciosamente montado em camadas para que você desfrute de um sabor inesquecível do início ao fim. Com a gentileza de oferecer 3 adicionais gratuitos, nós elevamos a experiência do seu açaí com cupuaçu. Temos a maior diversidade de adicionais da região. Aproveite! Obs: Os adicionais não são comercializados separadamente, eles fazem parte do charme deste prato imperdível. Serve 1 pessoa (300g)</t>
  </si>
  <si>
    <t>Açaí e Creme de Cupuaçu ( casadinho)</t>
  </si>
  <si>
    <t>Creme de Cupuaçu Descubra o deleite sublime com nosso Creme de Cupuaçu, uma oferta da categoria 'Monte Seu Açaí/Cupuaçu'. Com uma base rica e cremosa de cupuaçu, proporcionamos a você a liberdade de personalizar o seu prato com até três adicionais gratuitos, garantindo uma explosão de sabores do começo ao fim. Orgulhamo-nos de oferecer uma variedade incomparável de adicionais para elevar ainda mais a sua experiência culinária. Aproveite esta exclusiva oferta gastronômica! Observação: Os adicionais não são vendidos separadamente. Serve 1 pessoa (300g)</t>
  </si>
  <si>
    <t>Creme de Cupuaçu</t>
  </si>
  <si>
    <t>Milk Shakes Clássicos Milk Creeemoooso Apresentamos o 'Milk Cremoso', uma verdadeira joia da seção 'Milk Shakes Clássicos'. Este é um milk de sabor irresistível, articulado com um milkshake extraordinariamente cremoso e abundantemente adornado com uma cobertura de sua preferência: o requintado chocolate ou o vibrante morango. Nos orgulhamos da nossa ampla variedade de sabores, cada um meticulosamente elaborado para proporcionar uma experiência culinária sem igual. Venha e mergulhe na pura delícia deste milkshake, uma explosão de sabores que promete encantar o seu paladar! Serve 1 pessoa</t>
  </si>
  <si>
    <t>Milk Creeemoooso</t>
  </si>
  <si>
    <t>Açaí Edição Especial Açaí Divina Nutella O 'Açaí Divina Nutella' é uma requintada edição especial do nosso cardápio, que combina o sabor exótico do açaí com a doçura irresistível da Nutella. Este prato apresenta duas camadas de adicionais gratuitos, cuidadosamente distribuídos, para proporcionar a você uma experiência única do início ao fim. O toque final é uma generosa dose de 35g de Nutella no topo do copo, garantindo um deleite ao paladar. Vale ressaltar que os adicionais inclusos não são vendidos separadamente, enriquecendo ainda mais este prato exclusivo. Serve 1 pessoa</t>
  </si>
  <si>
    <t>Açaí Divina Nutella</t>
  </si>
  <si>
    <t>Açaí Power Extreme Delicie-se com o 'Açaí Power Extreme da categoria 'Açaí Edição Especial'. Apresenta-se com 1kg de açaí, montado em camadas harmoniosas, garantindo uma experiência incrível do início ao fim. Ele vem acompanhado de quatro adicionais escolhidos à sua preferência, tornando-o ainda mais irresistível. Perfeito para os dias de Temperaturas Extremas, o Açaí Power Extreme é o que você merece. Obs: Os adicionais não são vendidos separadamente. Serve 1 pessoa (1000g)</t>
  </si>
  <si>
    <t>Açaí Power Extreme</t>
  </si>
  <si>
    <t>Milk Shake Especiais Milk Shake Flocos Oreo Fantastico Milk Shake de Flocos Repleto de Bolacha Oreo e Cobertura de Chocolate Serve 1 pessoa</t>
  </si>
  <si>
    <t>Milk Shake Flocos Oreo</t>
  </si>
  <si>
    <t>Milk Chocomaltine Milk Shake Cremoso de Chocolate e Granulados de Ovomaltine Serve 1 pessoa (400g)</t>
  </si>
  <si>
    <t>Milk Chocomaltine</t>
  </si>
  <si>
    <t>Smoothie de Açaí Milk Shake de Açaí batido com leite integral e cobertura de Leite Condensado e uma fruta de sua escolha Serve 1 pessoa (400g)</t>
  </si>
  <si>
    <t>Smoothie de Açaí</t>
  </si>
  <si>
    <t>Mix Cream Mix Cream Twix Sorvete de Creme com calda de Doce de leite com pedaços de twix. Irresistível ! Serve 1 pessoa</t>
  </si>
  <si>
    <t>Mix Cream Twix</t>
  </si>
  <si>
    <t>Mix Cream Flocos Oreo Sorvete de Flocos com Cobertura de Chocolate e pedaços de Oreo, finalizado com Granulados de Ovomaltine. Apaixonante ! Serve 1 pessoa (300g)</t>
  </si>
  <si>
    <t>Mix Cream Flocos Oreo</t>
  </si>
  <si>
    <t>Mix Cream Nutella Nosso Mix Cream Nutella é uma experiência única! Imagine um sorvete de creme artesanal, cremoso e suave que se derrete na boca. Agora, acrescente uma generosa camada de Nutella, o famoso creme de avelã italiano, adicionando um toque de indulgência e sofisticação. E para finalizar, uma pitada de paçoca triturada, trazendo um sabor brasileiro autêntico e uma textura crocante agradável. Incrivelmente delicioso, este prato é a combinação perfeita de sabores e texturas que vai te deixar com água na boca. Experimente já nosso Mix Cream Nutella, vai ser difícil resistir! Serve 1 pessoa</t>
  </si>
  <si>
    <t>Mix Cream Nutella</t>
  </si>
  <si>
    <t>Sorveteria em casa Pote 1 lt vários sabores Potes de Sorvete de 1 litro (500gr) Diversos Sabores para você e sua família se Deliciar Serve 4 pessoas</t>
  </si>
  <si>
    <t>Pote 1 lt vários sabores</t>
  </si>
  <si>
    <t>Combo Trio Maravilha Serve 4 pessoas (500g)</t>
  </si>
  <si>
    <t>Combo Trio Maravilha</t>
  </si>
  <si>
    <t>Combo Família Serve 4 pessoas (500g)</t>
  </si>
  <si>
    <t>Combo Família</t>
  </si>
  <si>
    <t>Pote de Sorvete 1,5lt Se você procurou algum sabor de Sorvete em nossos potes de 1lt e não encontrou o que queria, temos mais essa opção. Pote de 1,5 (750gr). Escolha até 3 sabores e montamos o pote do seu jeito Serve 4 pessoas (750Kg)</t>
  </si>
  <si>
    <t>Pote de Sorvete 1,5lt</t>
  </si>
  <si>
    <t>Picolé Especial e Skimo Combo 10 Picolés Escolha 10 sabores de Picolé, temos a maior variedades do Cremoso ao frutado para você combater o calor de forma deliciosa Serve 4 pessoas</t>
  </si>
  <si>
    <t>Promo Combo 20 Picolés Escolha 20 sabores de Picolé, temos a maior variedades do Cremoso ao frutado para você combater o calor de forma deliciosa Serve 4 pessoas</t>
  </si>
  <si>
    <t>Promo Combo 20 Picolés</t>
  </si>
  <si>
    <t>Ouro Preto Serve 1 pessoa (76g)</t>
  </si>
  <si>
    <t>Ouro Preto</t>
  </si>
  <si>
    <t>Lemon Pie (76g)</t>
  </si>
  <si>
    <t>Lemon Pie</t>
  </si>
  <si>
    <t>Skimo Chocolate Branco Skimo Chocolate Branco por dentro e Chocolate ao Leite por fora Serve 1 pessoa (45g)</t>
  </si>
  <si>
    <t>Skimo Chocolate Branco</t>
  </si>
  <si>
    <t>Skimo Coco Sorvete de coco, coberto por Chocolate meio amargo por fora Serve 1 pessoa (45g)</t>
  </si>
  <si>
    <t>Skimo Coco</t>
  </si>
  <si>
    <t>Potes e Copos de Sorvete Duo Sensation Escolha até 2 sabors de Sorvete e até 2 Adicionais Grátis. Esta novidade vai te surpreender. Os adicionais vão por cima do copo e não podem ser vendidos separadamente Serve 1 pessoa</t>
  </si>
  <si>
    <t>Duo Sensation</t>
  </si>
  <si>
    <t>Sundae Sundae é um Clássico da cultura brasileira, Sempre com muita cobertura, adicionado de amendoim picado por cima é sem dúvidas o potinho de sorvete mais querido da galera Serve 1 pessoa (90g)</t>
  </si>
  <si>
    <t>Sundae</t>
  </si>
  <si>
    <t>Bebidas Agua Mineral Aqua Fresh 500ml</t>
  </si>
  <si>
    <t>iFood Site Institucional Fale Conosco Conta e Segurança Carreiras Entregadores Descubra Cadastre seu Restaurante ou Mercado iFood Shop iFood Empresas Blog iFood Empresas Social Facebook Twitter Youtube Instagram Voltar para a home © Copyright 2021 - iFood - Todos os direitos reservados iFood com Agência de Restaurantes Online S.A. CNPJ 14.380.200/0001-21 / Avenida dos Autonomistas, nº 1496, Vila Yara, Osasco/SP - CEP 06.020-902 Termos e condições de uso Código de conduta Privacidade Dicas de segurança Inicio Buscar Pedidos Perfil Promo Combo 20 Picolés: undefined | iFood Promo Combo 20 Picolés Promo Combo 20 Picolés Escolha 20 sabores de Picolé, temos a maior variedades do Cremoso ao frutado para você combater o calor de forma deliciosa Serve 4 pessoas</t>
  </si>
  <si>
    <t>4.7 38-48 min •</t>
  </si>
  <si>
    <t>Escolha os sabores</t>
  </si>
  <si>
    <t>Escolha 20 opções. 0/20OBRIGATÓRIO Picolé de Chocolate Picolé de morango Picolé de Uva Picolé de Coco Picolé de Abacaxi Picolé de Limão Picolé de Maracujá Picolé de Leite Condensado Picolé de Abacaxi ao vinho Picolé de Chiclete Algum comentário? 0 / 140 Ex: tirar a cebola, maionese à parte etc. Denunciar item 1 Adicionar</t>
  </si>
  <si>
    <t>Entrega Hoje 66-76 min •</t>
  </si>
  <si>
    <t>Bolos</t>
  </si>
  <si>
    <t>Bolo de abacaxi com doce de leite 1 pote bolo de abacaxi com doce de leite caseiro, massa branca e coberto com chantininho Serve 1 pessoa (250g)</t>
  </si>
  <si>
    <t>Sobremesas Mini Pudim de leite condensado Pudim de leite condensado caseiro Serve 1 pessoa (150g)</t>
  </si>
  <si>
    <t>Brownie Brownie coberto com coco 1 pote de brownie coberto com coco Serve 1 pessoa (120g)</t>
  </si>
  <si>
    <t>Cones trufados Cone trufado de brigadeiro Cone trufado de brigadeiro caseiro e cobertos com chocolate, deliciosos feitos com produtos nobres e de alta qualidade. Serve 1 pessoa (80g)</t>
  </si>
  <si>
    <t>Cone trufado de prestigio Cone trufado de prestigio , coberto com chocolate, delicioso. Serve 1 pessoa (80g)</t>
  </si>
  <si>
    <t>Cone trufado de prestigio</t>
  </si>
  <si>
    <t>Cone trufado de doce de leite artesanal Cone trufado de doce de leite caseiro e com a casquinha coberta de chocolate, doce de leite feito em casa produto com alta qualidade Serve 1 pessoa (80g)</t>
  </si>
  <si>
    <t>Cone trufado de doce de leite artesanal</t>
  </si>
  <si>
    <t>Bolos para Festas Deliciosos [Piscina]</t>
  </si>
  <si>
    <t>Bolo piscina dois amores Tenha uma comemoração feliz com 1,5k de bolo com massa de chocolate caseira, delicioso recheio de brigadeiro belga e Ninho. Rendimento médio de 12 pedaços</t>
  </si>
  <si>
    <t>Bolo piscina de brigadeiro Tenha uma comemoração feliz com 1,5k de bolo com massa de chocolate caseira, delicioso recheio de brigadeiro belga. Rendimento médio de 12 pedaços</t>
  </si>
  <si>
    <t>Bolos Caseiros Gourmet Bolo de Cenoura com Brigadeiro + (O melhor Brigadeiro Grátis) Um café da tarde pede um bolo de cenoura com brigadeiro bem molhadinho e fresquinho com uma cobertura perfeita. (Serve aproximadamente 10 pessoas)</t>
  </si>
  <si>
    <t>Bolo de Coco + (O melhor Brigadeiro Grátis) Massa úmida e fofa de coco. Cobertura: Crumble de Coco</t>
  </si>
  <si>
    <t>Bolo no pote Bolo no Pote de Ninho com Nutella Massa branca, brigadeiro Ninho e Nutella</t>
  </si>
  <si>
    <t>Bolo no pote: Brigadeiro belga Massa de chocolate, com brigadeiro belga cremoso</t>
  </si>
  <si>
    <t>Bolo no pote: Cocada cremosa com brigadeiro belga Massa de chocolate, com brigadeiro belga e cocada cremosa</t>
  </si>
  <si>
    <t>Bolo no pote: Ninho com morango Mousse Ninho, morango, brigadeiro branco e bolo branco</t>
  </si>
  <si>
    <t>Bolo no pote: brownie dois amores Brigadeiro branco, brownie, brigadeiro belga e mousse Ninho</t>
  </si>
  <si>
    <t>Bolo no pote: frutas vermelhas Brigadeiro branco, mousse Ninho, frutas vermelhas e bolo</t>
  </si>
  <si>
    <t>Bolo no pote: uvas verdes Mousse Ninho, ganache, bolo e uvas verdes</t>
  </si>
  <si>
    <t>Sobremesas Individuais Copo Sonho Mousse Ninho, brownie, Nutella, morango e brigadeiro branco</t>
  </si>
  <si>
    <t>Copo de massa folheada com doce de leite Copo da felicidade com camadas de morango, brigadeiro de doce de leite, mousse de doce de leite e massa folhada. Cada colherada é uma satisfação!</t>
  </si>
  <si>
    <t>Copo trufado de limão Brownie mousse de limão e brigadeiro belga. Uma combinação perfeita para você se deliciar</t>
  </si>
  <si>
    <t>Bombom aberto de brigadeiro Casquinha de chocolate, com recheio de brigadeiro belga, decorado com brigadeiro e morango.</t>
  </si>
  <si>
    <t>Fatia de brownie Fatia de brownie com cobertura de brigadeiro belga, decorado com brigadeiro e morangos</t>
  </si>
  <si>
    <t>Brownie dois amores Brownie com brigadeiro belga e brigadeiro branco</t>
  </si>
  <si>
    <t>Pudim de Leite Moça Incrível pudim de leite condensado</t>
  </si>
  <si>
    <t>Coxinha de Ferrero com Morango Brigadeiro, morango, xerem de amendoim, decorado com Nutella</t>
  </si>
  <si>
    <t>Coxinha de Brigadeiro com Morango Coxinha de brigadeiro belga com morango</t>
  </si>
  <si>
    <t>Bolo Gelado Massa branca com recheio leve e suave de doce de leite com coco</t>
  </si>
  <si>
    <t>Entrega Hoje 35-45 min •</t>
  </si>
  <si>
    <t>Pães</t>
  </si>
  <si>
    <t>Pão Italiano Grande (600g)</t>
  </si>
  <si>
    <t>Pão Italiano Médio (400g)</t>
  </si>
  <si>
    <t>Baguete Parmesão Unidade</t>
  </si>
  <si>
    <t>Frios Mortadela Ceratti Cada 100g (100g)</t>
  </si>
  <si>
    <t>Mortadela Ceratti</t>
  </si>
  <si>
    <t>Mortadela Ouro Perdigão Cada 100g</t>
  </si>
  <si>
    <t>Mortadela Ouro Perdigão</t>
  </si>
  <si>
    <t>Mussarela Multimarca Cada 100g</t>
  </si>
  <si>
    <t>Mussarela Multimarca</t>
  </si>
  <si>
    <t>Mussarela Tirolez A 'Mussarela Tirolez' é uma deliciosa iguaria da categoria 'Frios'. Ela se destaca pela sua incrível textura suave e sabor inconfundível. Cada 100g dessa mussarela é cuidadosamente preparada para proporcionar uma experiência gastronômica única. Seu paladar será conquistado por essa explosão de sabor. Ideal para incrementar suas refeições, tornando-as ainda mais especiais. Experimente e desfrute desse maravilhoso queijo! (100g)</t>
  </si>
  <si>
    <t>Mussarela Tirolez</t>
  </si>
  <si>
    <t>Peito de Perú Sadia Cada 100g</t>
  </si>
  <si>
    <t>Peito de Perú Sadia</t>
  </si>
  <si>
    <t>Peito de Perú Seara Cada 100g</t>
  </si>
  <si>
    <t>Peito de Perú Seara</t>
  </si>
  <si>
    <t>Presunto Sadia Cada 100g</t>
  </si>
  <si>
    <t>Presunto Sadia</t>
  </si>
  <si>
    <t>Queijo Prato Tirolez Cada 100g</t>
  </si>
  <si>
    <t>Queijo Prato Tirolez</t>
  </si>
  <si>
    <t>Salgados Coxa Creme</t>
  </si>
  <si>
    <t>Coxa Creme</t>
  </si>
  <si>
    <t>Coxinha de Frango Unidade</t>
  </si>
  <si>
    <t>Coxinha de Frango com Catupiry Unidade</t>
  </si>
  <si>
    <t>Croissant de Presunto e Queijo Unidade</t>
  </si>
  <si>
    <t>Croissant de Queijo Branco Unidade</t>
  </si>
  <si>
    <t>Esfiha Fechada Carne Unidade</t>
  </si>
  <si>
    <t>Pastel Frito Unidade</t>
  </si>
  <si>
    <t>Café da Manhã Baguete com Manteiga na Chapa</t>
  </si>
  <si>
    <t>Baguete com Manteiga na Chapa</t>
  </si>
  <si>
    <t>Baguete com Requeijão</t>
  </si>
  <si>
    <t>Bisnaga com Manteiga</t>
  </si>
  <si>
    <t>Bisnaga com  Manteiga</t>
  </si>
  <si>
    <t>Mini Pão de Queijo 100g</t>
  </si>
  <si>
    <t>Pão De Queijo</t>
  </si>
  <si>
    <t>Pão Na Chapa</t>
  </si>
  <si>
    <t>Pão com Manteiga</t>
  </si>
  <si>
    <t>Pão de Queijo com Requeijão</t>
  </si>
  <si>
    <t>Pão na Chapa Requeijão</t>
  </si>
  <si>
    <t>Média Expressa 200ml</t>
  </si>
  <si>
    <t>Cappuccino</t>
  </si>
  <si>
    <t>180 ml</t>
  </si>
  <si>
    <t>Beijinho 100 g - Aproximadamente 6 und</t>
  </si>
  <si>
    <t>Brigadeiro 100 g - Aproximadamente 6 und</t>
  </si>
  <si>
    <t>Docinho Prestigio 100 g</t>
  </si>
  <si>
    <t>Docinho Prestigio</t>
  </si>
  <si>
    <t>Lua de Mel 100 g</t>
  </si>
  <si>
    <t>Lua de Mel</t>
  </si>
  <si>
    <t>Mini Torta de Limão</t>
  </si>
  <si>
    <t>Mini Torta de Morango</t>
  </si>
  <si>
    <t>Pudim de Leite Grande</t>
  </si>
  <si>
    <t>Pudim de Leite Pequeno</t>
  </si>
  <si>
    <t>Quindim Grande</t>
  </si>
  <si>
    <t>Torta Holandesa Grande</t>
  </si>
  <si>
    <t>Torta Limão Grande</t>
  </si>
  <si>
    <t>Torta Mista Morango Limão Grande</t>
  </si>
  <si>
    <t>Torta Morango Grande</t>
  </si>
  <si>
    <t>Bolos Bolo Caçarola (350g)</t>
  </si>
  <si>
    <t>Bolo Caçarola</t>
  </si>
  <si>
    <t>Bolo Mármore Cenoura (500g)</t>
  </si>
  <si>
    <t>Bolo Mármore Cenoura</t>
  </si>
  <si>
    <t>Bolo de Aipim (350g)</t>
  </si>
  <si>
    <t>Pizzas Salgadas + Refri 1,5l Grátis GRANDE (8 PEDAÇOS)</t>
  </si>
  <si>
    <t>GRANDE 3 SABORES (8 PEDAÇOS)</t>
  </si>
  <si>
    <t>Pizzas Doces</t>
  </si>
  <si>
    <t>BROTINHO (4 PEDAÇOS)</t>
  </si>
  <si>
    <t>Combo Cheese Salada Cheese salada + fritas + coca cola 220ml Serve 1 pessoa</t>
  </si>
  <si>
    <t>Combo  Cheese Salada</t>
  </si>
  <si>
    <t>Combo Churrasco Bife de contra filé com ovo ou vinagrete ou queijo no pão francês + fritas + coca cola 220ml Serve 1 pessoa</t>
  </si>
  <si>
    <t>Combo  Churrasco</t>
  </si>
  <si>
    <t>Combo Beirute Beirute de contra filé ou filé de frango+ fritas+ coca cola 600ml Serve 2 pessoas</t>
  </si>
  <si>
    <t>Combo Beirute</t>
  </si>
  <si>
    <t>Combo de Misto Misto quente, fritas, Coca-Cola 220ml Serve 1 pessoa</t>
  </si>
  <si>
    <t>Combo de Misto</t>
  </si>
  <si>
    <t>Combo de Cheese Burguer Cheese burguer + fritas + coca cola 220ml Serve 1 pessoa</t>
  </si>
  <si>
    <t>Combo de Cheese Burguer</t>
  </si>
  <si>
    <t>Combo de Pastel Pastel frito + coca cola 220ml Serve 1 pessoa</t>
  </si>
  <si>
    <t>Combo de Pastel</t>
  </si>
  <si>
    <t>Beirutes Beirute De Filé Mignon Filé mignon, presunto, queijo prato, ovos, alface, tomate e maionese Serve 2 pessoas</t>
  </si>
  <si>
    <t>Beirute De Filé Mignon</t>
  </si>
  <si>
    <t>Beirute De Contra Filé Contra filé, presunto, queijo prato, ovos, alface, tomate e maionese Serve 2 pessoas</t>
  </si>
  <si>
    <t>Beirute De Contra Filé</t>
  </si>
  <si>
    <t>Beirute De Filé De Frango Filé de frango, presunto, queijo prato, ovos, alface, tomate e maionese Serve 2 pessoas</t>
  </si>
  <si>
    <t>Beirute De Filé De Frango</t>
  </si>
  <si>
    <t>Lanches Especiais Embu Guaçu File mignon, queijo prato, rúcula e tomate (lanche na baguete) Serve 1 pessoa</t>
  </si>
  <si>
    <t>Embu Guaçu</t>
  </si>
  <si>
    <t>Embu Filet de frango, queijo prato, alface, tomate e maionese (lanche na baguete) Serve 1 pessoa</t>
  </si>
  <si>
    <t>Itapecerica</t>
  </si>
  <si>
    <t>Filé mignon, queijo prato, alface, tomate e maionese (lanche na baguete) Serve 1 pessoa</t>
  </si>
  <si>
    <t>Juquitiba</t>
  </si>
  <si>
    <t>Filet de frango, queijo fresco, tomate seco, rúcula e maionese (lanche na baguete) Serve 1 pessoa</t>
  </si>
  <si>
    <t>São Lourenço Calabresa, queijo prato, vinagrete, alface e tomate (lanche na baguete) Serve 1 pessoa</t>
  </si>
  <si>
    <t>São Lourenço</t>
  </si>
  <si>
    <t>Taboão File mignon, queijo fresco, tomate seco, rúcula e maionese (lanche na baguete) Serve 1 pessoa</t>
  </si>
  <si>
    <t>Sanduiches Light</t>
  </si>
  <si>
    <t>Bahia Atum, alface, tomate, azeitona e maionese (lanche na baguete) Serve 1 pessoa</t>
  </si>
  <si>
    <t>Minas</t>
  </si>
  <si>
    <t>Queijo branco, peito de peru, tomate, cenoura e maionese (lanche na baguete) Serve 1 pessoa</t>
  </si>
  <si>
    <t>Paraná Peito de peru, alface, tomate e maionese (lanche na baguete) Serve 1 pessoa</t>
  </si>
  <si>
    <t>São Paulo</t>
  </si>
  <si>
    <t>Peito de peru, rúcula, tomate e cenoura (lanche na baguete) Serve 1 pessoa</t>
  </si>
  <si>
    <t>Lanches Tradicionais</t>
  </si>
  <si>
    <t>Americano Presunto, queijo, ovo, alface, tomate e maionese Serve 1 pessoa</t>
  </si>
  <si>
    <t>Bauru Presunto, queijo e tomate Serve 1 pessoa</t>
  </si>
  <si>
    <t>Cheese Burguer Hambrguer e queijo prato Serve 1 pessoa</t>
  </si>
  <si>
    <t>Cheese bacon Hamburguer, queijo prato e bacon Serve 1 pessoa</t>
  </si>
  <si>
    <t>Cheese bacon</t>
  </si>
  <si>
    <t>Cheese bacon salada Hamburguer, queijo prato, bacon, alface, tomate e maionese Serve 1 pessoa</t>
  </si>
  <si>
    <t>Cheese bacon salada</t>
  </si>
  <si>
    <t>Cheese Egg Hamburger, queijo prato e ovo Serve 1 pessoa</t>
  </si>
  <si>
    <t>Cheese Calabresa Calabresa com queijo prato (no pão francês) Serve 1 pessoa</t>
  </si>
  <si>
    <t>Cheese Filé de Frango</t>
  </si>
  <si>
    <t>Filé de frango e queijo (no pão francês) Serve 1 pessoa</t>
  </si>
  <si>
    <t>Cheese Maionese</t>
  </si>
  <si>
    <t>Hamburger, queijo prato e maionese Serve 1 pessoa</t>
  </si>
  <si>
    <t>Cheese salada</t>
  </si>
  <si>
    <t>Hamburger, queijoprato, alface, tomate e maionese Serve 1 pessoa</t>
  </si>
  <si>
    <t>Churrasco Simples Bife de contra filé (no pão frances) Serve 1 pessoa</t>
  </si>
  <si>
    <t>Churrasco com Ovo</t>
  </si>
  <si>
    <t>Bife de contra filé com ovo (no pão francês) Serve 1 pessoa</t>
  </si>
  <si>
    <t>Churrasco com Queijo</t>
  </si>
  <si>
    <t>Bife de contra filé com queijo (no pão francês) Serve 1 pessoa</t>
  </si>
  <si>
    <t>Churrasco com Vinagrete Bife de contra filé com vinagrete (no pão francês) Serve 1 pessoa</t>
  </si>
  <si>
    <t>Hamburger, queijo prato, queijo branco, mortadela, presunto, bacon, ovo, calabresa, peito de peru, alface, tomate e maionese Serve 1 pessoa</t>
  </si>
  <si>
    <t>Hamburguer Serve 1 pessoa</t>
  </si>
  <si>
    <t>Misto frio</t>
  </si>
  <si>
    <t>2 fatias de queijo prato e 2 fatias de presunto no pão franês Serve 1 pessoa</t>
  </si>
  <si>
    <t>Misto quente 2 fatias de queijo prato, 2 fatias de presunto no pão francês Serve 1 pessoa</t>
  </si>
  <si>
    <t>Pão com mortadela Pão Francês Com Mortadela Serve 1 pessoa</t>
  </si>
  <si>
    <t>Pão com Mortadela Cerati e Queijo Pão francês com mortadela cerati e queijo Serve 1 pessoa</t>
  </si>
  <si>
    <t>Pão com Mortadela Cerati e Vinagrete</t>
  </si>
  <si>
    <t>Pão francês com mortadela cerati e vinagre Serve 1 pessoa</t>
  </si>
  <si>
    <t>Pão com Queijo</t>
  </si>
  <si>
    <t>Pão francês + duas fatias de queijo Serve 1 pessoa</t>
  </si>
  <si>
    <t>Pão com Salame</t>
  </si>
  <si>
    <t>Pão francês com salame Serve 1 pessoa</t>
  </si>
  <si>
    <t>Pão com Ovo</t>
  </si>
  <si>
    <t>Omeletes</t>
  </si>
  <si>
    <t>Omelete Simples Ovo, queijo e presunto Serve 1 pessoa</t>
  </si>
  <si>
    <t>Omelete Simples</t>
  </si>
  <si>
    <t>Omelete Completo Ovo, queijo, salsa, presunto, tomate e cebola Serve 1 pessoa</t>
  </si>
  <si>
    <t>Omelete Completo</t>
  </si>
  <si>
    <t>Suco Suco Polpa Sabores 300ml Suco Polpa Sabores 300ml</t>
  </si>
  <si>
    <t>Suco Polpa Sabores 300ml</t>
  </si>
  <si>
    <t>Suco Laranja Natural Escolha entre 300ml e 1 L</t>
  </si>
  <si>
    <t>Suco Laranja Natural</t>
  </si>
  <si>
    <t>Suco Abacaxi com Hortelã 300ml Suco Abacaxi com Hortelã</t>
  </si>
  <si>
    <t>Suco Abacaxi com Hortelã 300ml</t>
  </si>
  <si>
    <t>Suco Limão Natural 300ml Suco Limão Natural 300ml</t>
  </si>
  <si>
    <t>Suco Limão Natural 300ml</t>
  </si>
  <si>
    <t>Suco Melancia Natural 300ml Suco Melancia Natural 300ml</t>
  </si>
  <si>
    <t>Suco Melancia Natural 300ml</t>
  </si>
  <si>
    <t>Suco Mamão Natural 300ml Suco Mamão Natural 300ml</t>
  </si>
  <si>
    <t>Suco Mamão Natural 300ml</t>
  </si>
  <si>
    <t>Suco Morango Natural 300ml Suco Morango Natural 300ml</t>
  </si>
  <si>
    <t>Suco Morango Natural 300ml</t>
  </si>
  <si>
    <t>Suco Verde Natural 300ml Suco Verde Natural 300ml</t>
  </si>
  <si>
    <t>Suco Verde Natural 300ml</t>
  </si>
  <si>
    <t>Bebidas Energético Energy Tradicional Monster 473ml Lata 473ml (Lata 473ml)</t>
  </si>
  <si>
    <t>Energético Energy Tradicional Monster 473ml</t>
  </si>
  <si>
    <t>Energético Red Bull Energy Drink 250 Ml Lata 250ml (Lata 1un)</t>
  </si>
  <si>
    <t>Energético Red Bull Energy Drink 250 Ml</t>
  </si>
  <si>
    <t>Suco Del Valle Néctar Pêssego 1l Caixa 1l (Caixa 1ml)</t>
  </si>
  <si>
    <t>Suco Del Valle Néctar Pêssego 1l</t>
  </si>
  <si>
    <t>Suco Del Valle Néctar Uva 1l Caixa 1l (Caixa 1l)</t>
  </si>
  <si>
    <t>Suco Del Valle Néctar Uva 1l</t>
  </si>
  <si>
    <t>Suco Integral Uva Tinto Aurora 1,5l Tp Caixinha Caixinha 1,5l (Garrafa 1l)</t>
  </si>
  <si>
    <t>Suco de Uva Tinto Integral Pérgola 1l Garrafa 1l (Garrafa 1l)</t>
  </si>
  <si>
    <t>Suco de Uva Tinto Integral Pérgola 1l</t>
  </si>
  <si>
    <t>Água Tônica Zero Açúcar Antarctica 350ml Lata 350ml (Lata 350ml)</t>
  </si>
  <si>
    <t>Água Tônica Zero Açúcar Antarctica 350ml</t>
  </si>
  <si>
    <t>Coca-Cola Original 2l Garrafa 2l (Garrafa 2l) Bebida gelada</t>
  </si>
  <si>
    <t>Coca Cola Zero Lata 350ml Lata 350ml (Lata 1un) Bebida gelada</t>
  </si>
  <si>
    <t>Coca Cola Zero 600ml Bebida gelada</t>
  </si>
  <si>
    <t>Coca Cola Zero 600ml</t>
  </si>
  <si>
    <t>Coca-Cola sem Açúcar 2l Garrafa 2l (Garrafa 2l) Bebida gelada</t>
  </si>
  <si>
    <t>Coca-Cola sem Açúcar 2l</t>
  </si>
  <si>
    <t>Refrigerante Guaraná Antarctica 350ml Lata 350ml (Lata 350ml) Bebida gelada</t>
  </si>
  <si>
    <t>Refrigerante Guaraná Antarctica 600ml Garrafa 600ml (Garrafa 600ml) Bebida gelada</t>
  </si>
  <si>
    <t>Refrigerante Guaraná Antarctica 2l Garrafa 2l (Garrafa 2l) Bebida gelada</t>
  </si>
  <si>
    <t>Refrigerante Guaraná Antarctica 2l</t>
  </si>
  <si>
    <t>Refrigerante Guaraná Antarctica Sem Açúcar Lata 350ml Lata 350ml (Lata 350ml) Bebida gelada</t>
  </si>
  <si>
    <t>Refrigerante Antarctica Guaraná Zero 600ml Bebida gelada</t>
  </si>
  <si>
    <t>Refrigerante Antarctica Guaraná Zero 600ml</t>
  </si>
  <si>
    <t>Refr Guarana Antarctica Zero 2l Garrafa 2l (Garrafa 2l) Bebida gelada</t>
  </si>
  <si>
    <t>Refr Guarana Antarctica Zero 2l</t>
  </si>
  <si>
    <t>Fanta Laranja 350ml Lata 350ml (Lata 1un) Bebida gelada</t>
  </si>
  <si>
    <t>Fanta Laranja 600ml Garrafa 600ml (Garrafa 600ml) Bebida gelada</t>
  </si>
  <si>
    <t>Conveniências Bala Extra Forte Halls 27,5 g (Embalagem 27g)</t>
  </si>
  <si>
    <t>Bala Mentol Halls 28g (Embalagem 28g)</t>
  </si>
  <si>
    <t>Bala Mentol Halls 28g</t>
  </si>
  <si>
    <t>Bala de Morango Halls 28g (Embalagem 28g)</t>
  </si>
  <si>
    <t>Bala de Morango Halls 28g</t>
  </si>
  <si>
    <t>Bala de Uva Verde Halls 28 g Embalagem 28g (Embalagem 28g)</t>
  </si>
  <si>
    <t>Bala de Uva Verde Halls 28 g</t>
  </si>
  <si>
    <t>Batata Frita Original Ruffles 115g (Embalagem 115g)</t>
  </si>
  <si>
    <t>Batata Frita Original Ruffles 115g</t>
  </si>
  <si>
    <t>Bombom Sortido Garoto 250 g Caixa 250g (Caixa 250g)</t>
  </si>
  <si>
    <t>Bombom Sortido Garoto 250 g</t>
  </si>
  <si>
    <t>Chiclete Hortelã sem Açúcar Trident 8g (Embalagem 8g)</t>
  </si>
  <si>
    <t>Chiclete Hortelã sem Açúcar Trident 8g</t>
  </si>
  <si>
    <t>Chiclete Melancia Trident</t>
  </si>
  <si>
    <t>Chiclete Menta Sem Açúcar Trident</t>
  </si>
  <si>
    <t>Chiclete Morango sem Açúcar Trident 8g (Embalagem 8g)</t>
  </si>
  <si>
    <t>Chiclete Morango sem Açúcar Trident 8g</t>
  </si>
  <si>
    <t>Chiclete Sabor Blueberry Trident 25,2g Embalagem 25,2g (Embalagem 25g)</t>
  </si>
  <si>
    <t>Chiclete Sabor Blueberry Trident 25,2g</t>
  </si>
  <si>
    <t>Chiclete Sabor Canela sem Açúcar Trident 8g Embalagem 8g (Embalagem 8g)</t>
  </si>
  <si>
    <t>Chiclete Sabor Canela sem Açúcar Trident 8g</t>
  </si>
  <si>
    <t>Chiclete Tutti Frutti sem Açúcar Trident 8g (Embalagem 8g)</t>
  </si>
  <si>
    <t>Chiclete Tutti Frutti sem Açúcar Trident 8g</t>
  </si>
  <si>
    <t>Chocolate Chokito 32g Embalagem 32g (Embalagem 32g)</t>
  </si>
  <si>
    <t>Chocolate Chokito 32g</t>
  </si>
  <si>
    <t>Chocolate Kinder Bueno White 39g Embalagem 39g (Embalagem 39g)</t>
  </si>
  <si>
    <t>Chocolate Kinder Bueno White 39g</t>
  </si>
  <si>
    <t>Chocolate Lacta Bis Ao Leite 100.8g Embalagem 100,8g (Embalagem 1g)</t>
  </si>
  <si>
    <t>Chocolate Meio Amargo com Amêndoas Talento 85g Embalagem 85g (Embalagem 85g)</t>
  </si>
  <si>
    <t>Chocolate Meio Amargo com Amêndoas Talento 85g</t>
  </si>
  <si>
    <t>Chocolate de Amêndoas com Passas Talento 85g Embalagem 85g (Embalagem 85g)</t>
  </si>
  <si>
    <t>Chocolate de Amêndoas com Passas Talento 85g</t>
  </si>
  <si>
    <t>Ferrero Rocher 12 Unis 150g Embalagem 12un (Embalagem 12un)</t>
  </si>
  <si>
    <t>Ferrero Rocher 12 Unis 150g</t>
  </si>
  <si>
    <t>Ferrero Rocher Com 3un Embalagem 3un (Embalagem 3un)</t>
  </si>
  <si>
    <t>Ferrero Rocher Com 3un</t>
  </si>
  <si>
    <t>Goma de Mascar sem Açúcar Mentos Pure Fresh Mint Big Garrafa 92g 46 Unidades</t>
  </si>
  <si>
    <t>Goma de Mascar sem Açúcar Mentos Pure Fresh Wintergreen Big Garrafa 92g 46 Unidades</t>
  </si>
  <si>
    <t>Kinder Bueno Chocolate Ao Leite 2 Unis 43g (Pacote 43g)</t>
  </si>
  <si>
    <t>Kinder Bueno Chocolate Ao Leite 2 Unis 43g</t>
  </si>
  <si>
    <t>Kinder Chocolate Ao Leite 4 Unis 50g Embalagem 4un (Embalagem 4un)</t>
  </si>
  <si>
    <t>Kinder Chocolate Ao Leite 4 Unis 50g</t>
  </si>
  <si>
    <t>Kinder Joy Embalagem 20g (Embalagem 20g)</t>
  </si>
  <si>
    <t>Kinder Joy</t>
  </si>
  <si>
    <t>Kinder Ovo Laranja 1 Uni 20g Embalagem 20g (Embalagem 20g)</t>
  </si>
  <si>
    <t>Kinder Ovo Laranja 1 Uni 20g</t>
  </si>
  <si>
    <t>Embalagem 3un (Embalagem 3un)</t>
  </si>
  <si>
    <t>Raffaello com 3 Unidades 30g</t>
  </si>
  <si>
    <t>Salgadinho de Milho Sabor Bacon Elma Chips Baconzitos 86g (Pacote 86g)</t>
  </si>
  <si>
    <t>Salgadinho de Milho Sabor Bacon Elma Chips Baconzitos 86g</t>
  </si>
  <si>
    <t>Salgadinho de Milho Sabor Cebola Cebolitos Elma Chips 91g (Pacote 91g)</t>
  </si>
  <si>
    <t>Salgadinho de Milho Sabor Cebola Cebolitos Elma Chips 91g</t>
  </si>
  <si>
    <t>Salgadinho de Milho Sabor Presunto Fandangos Elma Chips 105g (Pacote 105g)</t>
  </si>
  <si>
    <t>Salgadinho de Milho Sabor Presunto Fandangos Elma Chips 105g</t>
  </si>
  <si>
    <t>Salgadinho de Milho Sabor Queijo Nacho Doritos 120g (Pacote 120g)</t>
  </si>
  <si>
    <t>Salgadinho de Milho Sabor Queijo Nacho Doritos 120g</t>
  </si>
  <si>
    <t>Salgadinho de Milho Sabor Queijo Nacho Doritos 75g (Pacote 70g)</t>
  </si>
  <si>
    <t>Salgadinho de Milho Sabor Queijo Nacho Doritos 75g</t>
  </si>
  <si>
    <t>Salgadinho de Milho Sabor Queijo Parmesão Cheetos Lua Elma Chips 95g (Pacote 95g)</t>
  </si>
  <si>
    <t>Salgadinho de Milho Sabor Queijo Parmesão Cheetos Lua Elma Chips 95g</t>
  </si>
  <si>
    <t>Salgadinho de Milho Sabor Requeijão Cheetos Onda Elma Chips 105g (Pacote 105g)</t>
  </si>
  <si>
    <t>Salgadinho de Milho Sabor Requeijão Cheetos Onda Elma Chips 105g</t>
  </si>
  <si>
    <t>Tic Tac Pastilhas Sabor Laranja 14,5g (Embalagem 14g)</t>
  </si>
  <si>
    <t>Tic Tac Pastilhas Sabor Laranja 14,5g</t>
  </si>
  <si>
    <t>Tic Tac Pastilhas Sabor Menta 14,5g Embalagem 14,5g (Embalagem 14g)</t>
  </si>
  <si>
    <t>Tic Tac Pastilhas Sabor Menta 14,5g</t>
  </si>
  <si>
    <t>Tic Tac Pastilhas Sabor Mix de Frutas 14,5g Embalagem 14,5g (Embalagem 14g)</t>
  </si>
  <si>
    <t>Tic Tac Pastilhas Sabor Mix de Frutas 14,5g</t>
  </si>
  <si>
    <t>Vinhos Vinho Chileno Tinto Meio Seco Reservado Cabernet Sauvignon Concha Y Toro 750ml Produto para maiores de 18 anos (Garrafa 750ml)</t>
  </si>
  <si>
    <t>Vinho Chileno Tinto Meio Seco Reservado Cabernet Sauvignon Concha Y Toro 750ml</t>
  </si>
  <si>
    <t>Vinho Concha Y Toro Reservado Malbec 750ml Produto para maiores de 18 anos (Garrafa 750ml)</t>
  </si>
  <si>
    <t>Vinho Concha Y Toro Reservado Malbec 750ml</t>
  </si>
  <si>
    <t>Vinho Tinto Chileno Merlot Concha Y Toro 750ml Produto para maiores de 18 anos (Garrafa 750ml)</t>
  </si>
  <si>
    <t>Vinho Tinto Chileno Merlot Concha Y Toro 750ml</t>
  </si>
  <si>
    <t>Vinho Tinto Pergola Seleção Suave Garrafa 375ml Produto para maiores de 18 anos (Garrafa 375ml)</t>
  </si>
  <si>
    <t>Vinho Tinto Pergola Seleção Suave Garrafa 375ml</t>
  </si>
  <si>
    <t>Vinho Tinto Suave de Mesa Pérgola 750ml Produto para maiores de 18 anos (Garrafa 750ml)</t>
  </si>
  <si>
    <t>Vinho Tinto Suave de Mesa Pérgola 750ml</t>
  </si>
  <si>
    <t>Cervejas Cerveja Antártica Original One Way 300ml Produto para maiores de 18 anos (Garrafa 300ml) Bebida gelada</t>
  </si>
  <si>
    <t>Cerveja Antártica Original One Way 300ml</t>
  </si>
  <si>
    <t>Cerveja Brahma Duplo Malte Puro Malte Lata 350ml Produto para maiores de 18 anos (Lata 350ml) Bebida gelada</t>
  </si>
  <si>
    <t>Cerveja Corona Extra 330ml Produto para maiores de 18 anos (Garrafa 330ml) Bebida gelada</t>
  </si>
  <si>
    <t>Cerveja Corona Extra 330ml</t>
  </si>
  <si>
    <t>Cerveja Heineken Garrafa 330ml Produto para maiores de 18 anos (Garrafa 330ml) Bebida gelada</t>
  </si>
  <si>
    <t>Cerveja Heineken Garrafa 330ml</t>
  </si>
  <si>
    <t>Cerveja Long Neck Budweiser 330 ml Produto para maiores de 18 anos (Garrafa 330ml) Bebida gelada</t>
  </si>
  <si>
    <t>Cerveja Long Neck Budweiser 330 ml</t>
  </si>
  <si>
    <t>Cerveja Long Neck Puro Malte Stella Artois 275ml Produto para maiores de 18 anos (Garrafa 275ml) Bebida gelada</t>
  </si>
  <si>
    <t>Cerveja Long Neck Puro Malte Stella Artois 275ml</t>
  </si>
  <si>
    <t>Cerveja Malzbier Brahma 355 ml Produto para maiores de 18 anos (Garrafa 355ml) Bebida gelada</t>
  </si>
  <si>
    <t>Cerveja Malzbier Brahma 355 ml</t>
  </si>
  <si>
    <t>Cerveja Puro Malte Eisenbahn 350ml Produto para maiores de 18 anos (Lata 350ml) Bebida gelada</t>
  </si>
  <si>
    <t>Cerveja Puro Malte Eisenbahn 350ml</t>
  </si>
  <si>
    <t>Cerveja Skol Pilsen Lata 473ml Produto para maiores de 18 anos (Lata 473ml) Bebida gelada</t>
  </si>
  <si>
    <t>Cerveja Skol Pilsen Lata 473ml</t>
  </si>
  <si>
    <t>Geladeira Bebida Lactea Toddynho 200ml</t>
  </si>
  <si>
    <t>Bebida Láctea Cappuccino Power Whey Clássico 3 Corações 250ml (Embalagem 250ml)</t>
  </si>
  <si>
    <t>Bebida Láctea Cappuccino Power Whey Clássico 3 Corações 250ml</t>
  </si>
  <si>
    <t>Bebida Láctea Chocolate Alpino 280ml Garrafa 280ml (Garrafa 280ml)</t>
  </si>
  <si>
    <t>Bebida Láctea Chocolate Alpino 280ml</t>
  </si>
  <si>
    <t>Bebida Láctea Fast Nescau 270ml Garrafa 270ml (GARRAFA 270ml)</t>
  </si>
  <si>
    <t>Bebida Láctea Fast Nescau 270ml</t>
  </si>
  <si>
    <t>Bebida Láctea Smoovlatté Nescafé 270ml (Garrafa 270ml)</t>
  </si>
  <si>
    <t>Bebida Láctea Smoovlatté Nescafé 270ml</t>
  </si>
  <si>
    <t>Iogurte Natural Fazenda Bela Vista 170g Embalagem 170g (Embalagem 170g)</t>
  </si>
  <si>
    <t>Iogurte Natural Fazenda Bela Vista 170g</t>
  </si>
  <si>
    <t>Leite Integral A2a2 Xandô 1l Garrafa 1l (Garrafa 1ml) Bebida gelada</t>
  </si>
  <si>
    <t>Leite Integral A2a2 Xandô 1l</t>
  </si>
  <si>
    <t>Leite Integral Tipo a Xandô 1l Garrafa 1l (Garrafa 1ml) Bebida gelada</t>
  </si>
  <si>
    <t>Leite Integral Tipo a Xandô 1l</t>
  </si>
  <si>
    <t>Leite Pasteurizado Tipo a Integral Rico 1l Bebida gelada</t>
  </si>
  <si>
    <t>Leite Pasteurizado Tipo a Integral Rico 1l</t>
  </si>
  <si>
    <t>Leite Uht Integral Italac 1l (Embalagem 1ml) Bebida gelada</t>
  </si>
  <si>
    <t>Manteiga Com Sal Aviação Pote 200g Pote 200g (Pote 200g) Bebida gelada</t>
  </si>
  <si>
    <t>Manteiga Com Sal Aviação Pote 200g</t>
  </si>
  <si>
    <t>Manteiga Extra Fazenda Bela Vista com Sal 200g Pote 200g (Pote 200g)</t>
  </si>
  <si>
    <t>Manteiga Extra Fazenda Bela Vista com Sal 200g</t>
  </si>
  <si>
    <t>Manteiga Extra Fazenda Bela Vista sem Sal 200g Pote 200g (Pote 200g)</t>
  </si>
  <si>
    <t>Manteiga Extra Fazenda Bela Vista sem Sal 200g</t>
  </si>
  <si>
    <t>Manteiga Extra Sem Sal Tablete Xandô 200g Bebida gelada</t>
  </si>
  <si>
    <t>Manteiga Extra Sem Sal Tablete Xandô 200g</t>
  </si>
  <si>
    <t>Manteiga Extra com Flor de Sal Xandô com 200g Embalagem 200g (Embalagem 200g)</t>
  </si>
  <si>
    <t>Manteiga Extra com Flor de Sal Xandô com 200g</t>
  </si>
  <si>
    <t>Manteiga Extra com Sal Trelac 500g (Embalagem 500g) Bebida gelada</t>
  </si>
  <si>
    <t>Margarina Cremosa com Sal Qualy 500g</t>
  </si>
  <si>
    <t>Requeijão Cream Tradicional Catupiry 200g Embalagem 200g (Embalagem 200g)</t>
  </si>
  <si>
    <t>Requeijão Cream Tradicional Catupiry 200g</t>
  </si>
  <si>
    <t>Requeijão Ligth Catupiry 200g Embalagem 200g (Embalagem 200g)</t>
  </si>
  <si>
    <t>Requeijão Ligth Catupiry 200g</t>
  </si>
  <si>
    <t>Salsicha Hot Dog Sadia - 500g Embalagem 500g (Embalagem 500g)</t>
  </si>
  <si>
    <t>Taff Man Suplemento de Vitamina-E Yakult 110ml Embalagem 110ml (Embalagem 110ml)</t>
  </si>
  <si>
    <t>Taff Man Suplemento de Vitamina-E Yakult 110ml</t>
  </si>
  <si>
    <t>Yakult Un</t>
  </si>
  <si>
    <t>Destaques Batata Média Batatas fritas Serve 1 pessoa</t>
  </si>
  <si>
    <t>Fechado Hambúrguer Artesanal - Índiozinho Suculento hamburger artesanal de aproximadamente 150g, Pao de brioche, Molho Especial, Picles e Queijo Cheddar Serve 1 pessoa</t>
  </si>
  <si>
    <t>Hambúrguer Artesanal - Índiozinho</t>
  </si>
  <si>
    <t>Fechado Hambúrguer Artesanal - Galo Índio Gigante Pão de brioche, Molho Especial, Alface Americana, Tomate, Bacon, Queijo Cheddar e File de frango empanado Serve 1 pessoa</t>
  </si>
  <si>
    <t>Hambúrguer Artesanal - Galo Índio Gigante</t>
  </si>
  <si>
    <t>Fechado Indio Bacon + Batata e Refrigerante 350ml Pao de brioche, Molho Especial, Alface Americana, Tomate, Bacon, Queijo Cheddar e Hamburguer Artesanal de 150 gramas Serve 1 pessoa</t>
  </si>
  <si>
    <t>Indio Bacon + Batata e Refrigerante 350ml</t>
  </si>
  <si>
    <t>Fechado Hambúrgueres Hamburguer Artesanal - Pagé (Novidade) O pagé veio pra matar sua fome! São Dois hamburgeres artesanal de aproximadamente 150g, Pao de brioche, Molho da casa levemente apimentado, Cebola Caramelizada, Alface Americana, Tomate, Nossa deliciosa farora de bacon e muito queijo Cheddar são mais de 400g de muito sabor Serve 1 pessoa</t>
  </si>
  <si>
    <t>Hamburguer Artesanal - Pagé (Novidade)</t>
  </si>
  <si>
    <t>Hambúrguer Artesanal - Índio Bacon Suculento hamburger artesanal de aproximadamente 150g, Pao de brioche, Molho Especial, Alface Americana, Tomate, Bacon e Queijo Cheddar Serve 1 pessoa</t>
  </si>
  <si>
    <t>Hambúrguer Artesanal - Índio Bacon</t>
  </si>
  <si>
    <t>Hambúrguer Artesanal - Galo Índio Gigante Pão de brioche, Molho Especial, Alface Americana, Tomate, Bacon, Queijo Cheddar e File de frango empanado Serve 1 pessoa</t>
  </si>
  <si>
    <t>Hambúrguer Artesanal - Dança da chuva Suculento hamburger artesanal de aproximadamente 150g, Pao de brioche, Molho Especial, Alface Americana, Tomate, Picles, Queijo e Cheddar Serve 1 pessoa</t>
  </si>
  <si>
    <t>Hambúrguer Artesanal - Dança da chuva</t>
  </si>
  <si>
    <t>Hambúrguer Artesanal - Indio Cheddar Pao de brioche, Cebola caramelizada, Farofa de bacon, Molho Cheddar e Hamburguer Artesanal Serve 1 pessoa</t>
  </si>
  <si>
    <t>Hambúrguer Artesanal - Indio Cheddar</t>
  </si>
  <si>
    <t>Combos - Lache+Batata &amp; Refri Dança da chuva + Batata e Refrigerante 350ml Pao de brioche, Molho Especial, Alface Americana, Tomate, Picles, Queijo Cheddar e Hamburguer Artesanal Serve 1 pessoa</t>
  </si>
  <si>
    <t>Dança da chuva + Batata e Refrigerante 350ml</t>
  </si>
  <si>
    <t>Hamburguer - Pagé + Batata e Refrigerante 350ml O pagé veio pra matar sua fome! São Dois hamburgeres artesanal de aproximadamente 150g, Pao de brioche, Molho da casa levemente apimentado, Cebola Caramelizada, Alface Americana, Tomate, Nossa deliciosa farora de bacon e muito queijo Cheddar são mais de 400g de muito sabor. Acompanhado de uma porção de batata e refrigerante 350ml</t>
  </si>
  <si>
    <t>Hamburguer - Pagé + Batata e Refrigerante 350ml</t>
  </si>
  <si>
    <t>Indio Bacon + Batata e Refrigerante 350ml Pao de brioche, Molho Especial, Alface Americana, Tomate, Bacon, Queijo Cheddar e Hamburguer Artesanal de 150 gramas Serve 1 pessoa</t>
  </si>
  <si>
    <t>Índio Cheddar + Batata e Refrigerante 350ml Pao de brioche, Cebola caramelizada, Farofa de bacon, Molho Cheddar e Hamburguer Artesanal Serve 1 pessoa</t>
  </si>
  <si>
    <t>Índio Cheddar + Batata e Refrigerante 350ml</t>
  </si>
  <si>
    <t>Índiozinho + Batata e Refrigerante 350ml Pao de brioche, Molho Especial, Picles, Queijo Cheddar e Hamburguer Serve 1 pessoa</t>
  </si>
  <si>
    <t>Índiozinho + Batata e Refrigerante 350ml</t>
  </si>
  <si>
    <t>Galo Índio Gigante + Batata e Refrigerante 350ml Pão de brioche, Molho Especial, Alface Americana, Tomate, Bacon, Queijo Cheddar e File de frango empanado Serve 1 pessoa</t>
  </si>
  <si>
    <t>Galo Índio Gigante + Batata e Refrigerante 350ml</t>
  </si>
  <si>
    <t>Combos Mim ser índio namorador 1x Dança da chuva 1x Índio Bacon 2x Batatas Medias 2x Refrigerante de 350ml Serve 2 pessoas</t>
  </si>
  <si>
    <t>Mim ser índio namorador</t>
  </si>
  <si>
    <t>Fome da Onça 1x Dança da chuva 1x Bacon 2x Indiozinho 4x Batatas Médias 1x Refrigerante 1,5 Litros Serve 4 pessoas</t>
  </si>
  <si>
    <t>Fome da Onça</t>
  </si>
  <si>
    <t>Combo 2 índiozinho 2x Índiozinhos - Suculento hamburger artesanal de aproximadamente 150g, Pao de brioche, Molho Especial, Picles e Queijo Cheddar 2x Batatas Médias 2x Refri 350ml Serve 2 pessoas</t>
  </si>
  <si>
    <t>Combo 2 índiozinho</t>
  </si>
  <si>
    <t>Combo Gigante Índiozinho 1x Índiozinho 1x Galo Índio Gigante 2x Batatas Médias 2x Refri 350ml Serve 2 pessoas</t>
  </si>
  <si>
    <t>Combo Gigante Índiozinho</t>
  </si>
  <si>
    <t>Um, dois, três índiozinho 1x Dança da Chuva 1x Índio Cheddar 1x Índio Bacon 3x Batatas 1x Refri 1,5 Litros Serve 2 pessoas</t>
  </si>
  <si>
    <t>Um, dois, três índiozinho</t>
  </si>
  <si>
    <t>Combo 2 Índio Bacon+Batata e Refri 350ml Pao de brioche, Molho Especial, Alface Americana, Tomate, Bacon, Queijo Cheddar e Hamburguet Artesanal Itens inclusos: 2x Hamburguer artesanal Indios Bacon 2x Batata Média 2x Refrigerante 350ml</t>
  </si>
  <si>
    <t>Combo 2 Índio Bacon+Batata e Refri 350ml</t>
  </si>
  <si>
    <t>4 Índio Bacon+Refrigerante 1,5l 4x Índio Bacon 1x Refrigerante 1,5l Pao de brioche, Molho Especial, Alface Americana, Tomate, Bacon, Queijo Cheddar e Hamburguer Artesanal de 150 gramas</t>
  </si>
  <si>
    <t>Batata Cheddar e Bacon Batatas, Molho cheddar e Farofa de Bacon Serve 2 pessoas</t>
  </si>
  <si>
    <t>Batata Cheddar e Bacon</t>
  </si>
  <si>
    <t>Nuggets de frango C/20 &amp; Molho Barbecue</t>
  </si>
  <si>
    <t>Nuggets de Frango C/10</t>
  </si>
  <si>
    <t>Batata Média Batatas fritas Serve 1 pessoa</t>
  </si>
  <si>
    <t>Molho Barbecue 60 ml de molho barbecue</t>
  </si>
  <si>
    <t>Ketchup 60ml Ketchup 60ml</t>
  </si>
  <si>
    <t>Ketchup 60ml</t>
  </si>
  <si>
    <t>Mostarda 60ml Mostarda 60ml</t>
  </si>
  <si>
    <t>Mostarda 60ml</t>
  </si>
  <si>
    <t>Bebidas Pepsi 350ml Pepsi 350ml Serve 1 pessoa</t>
  </si>
  <si>
    <t>Sukita 350ml Sukita 350ml Serve 1 pessoa</t>
  </si>
  <si>
    <t>Sukita 350ml</t>
  </si>
  <si>
    <t>Refrigerante Pepsi Black Sem Açúcar Lata 350ml Lata 350ml (Lata 350ml) Bebida gelada</t>
  </si>
  <si>
    <t>Bolo de Cenoura com Cobertura de Chocolate Delicioso bolo caseiro de cenoura com cobertura cremosa de chocolate, perfeito para uma incrível experiência de sabor.</t>
  </si>
  <si>
    <t>Bolo de Pote Bolo no pote Abacaxi Delicioso bolo de abacaxi no pote, com pedaços suculentos da fruta e cobertura cremosa. Uma explosão de sabor tropical!</t>
  </si>
  <si>
    <t>Bolo no pote Abacaxi</t>
  </si>
  <si>
    <t>Quarteto de Docinhos Docinho Ninho com Nutella Ninho cremoso com Nutella, uma combinação irresistível de sabor que vai te surpreender. Uma sobremesa simplesmente deliciosa!</t>
  </si>
  <si>
    <t>Docinho Ninho com Nutella</t>
  </si>
  <si>
    <t>Pão de mel Pão de Mel Doce de leite Pão de mel com a massa bem fofinha e um delicioso doce de leite cozido. Serve 1 pessoa</t>
  </si>
  <si>
    <t>Pão de mel Prestígio Pão de mel com a massa bem fofinha e um delicioso recheio de beijinho caseiro e ganache. Serve 1 pessoa</t>
  </si>
  <si>
    <t>Pão de mel Prestígio</t>
  </si>
  <si>
    <t>Chocolate Pão de mel com a massa bem fofinha e um delicioso recheio de brigadeiro caseiro. Serve 1 pessoa</t>
  </si>
  <si>
    <t>Pão de Mel Ninho com Nutella Pão de mel com a massa bem fofinha e um delicioso brigadeiro Ninho com Nutella. Serve 1 pessoa</t>
  </si>
  <si>
    <t>Pão de Mel Ninho com Nutella</t>
  </si>
  <si>
    <t>Copo da felicidade Gelado de Maracujá Chantilly, Ganache Nobre e Mousse de Maracujá. Serve 1 pessoa</t>
  </si>
  <si>
    <t>Gelado de limão Chantilly, Ganache Nobre e Mousse de Limão. Serve 1 pessoa</t>
  </si>
  <si>
    <t>Torta de Maracujá Base de biscoito maisena bem fofinha e crocante,mousse de maracujá , feito com o suco da própria fruta e finalizado com chantininho e geleia de maracujá artesanal.</t>
  </si>
  <si>
    <t>Torta de Limão Base de biscoito maisena bem fofinha e crocante, mousse de limão, feito com o suco da própria fruta e finalizado com chantininho. Serve 1 pessoa (250g)</t>
  </si>
  <si>
    <t>Copodim Brigadeiro cremoso,bolo de chocolate, creme 4 leites, Ganache e para finalizar um delicioso mini pudim de leite condensado. Serve 1 pessoa</t>
  </si>
  <si>
    <t>Geladinho Gourmet Geladinho Paçoca com Doce de Leite Base de Paçoca com doce de leite.</t>
  </si>
  <si>
    <t>Entrega Hoje 45-55 min •</t>
  </si>
  <si>
    <t>Top 5 mais bem avaliados 10 Esfihas Clássicas Elas são tão saborosas que não dá para comer só uma! Vem pedir 10 Esfihas Clássicas: Carne, Frango ou Calabresa com Mussarela. Delícia!</t>
  </si>
  <si>
    <t>Salgados Árabes Kibe Frito Recheio soltinho e aquele sabor único do nosso tempero com especiarias árabes.</t>
  </si>
  <si>
    <t>1 Minipão Sírio 40 g Servido como acompanhamento, aperitivo ou como ingrediente essencial para o prato, o Pão Sírio é muito apreciado. O nosso é preparado com massa de esfiha e é um dos favoritos da galera! 40g.</t>
  </si>
  <si>
    <t>O Beirute mais saboroso do Brasil</t>
  </si>
  <si>
    <t>Beirute de Rosbife Pão sírio, rosbife, ovo frito, cheddar, cremely, alface, tomate e maionese.</t>
  </si>
  <si>
    <t>Sobremesas 5 Esfihas Folhadas Doces Ei, pessoal! Atenção para essa tentação: Combo 5 Folhadas Doces! Vem se deliciar com essas folhadas crocantes e recheadas com os sabores mais irresistíveis. Corre pro Habib's e aproveita essa promoção deliciosa! É por tempo limitado!</t>
  </si>
  <si>
    <t>Combo com 10 Minichurros de Doce de leite. O doce que todo mundo gosta. Peça agora!</t>
  </si>
  <si>
    <t>Petit Gateau de Chocolate Bolinho macio por fora, cremoso por dentro, acompanhado de sorvete. Uma explosão de sabor!</t>
  </si>
  <si>
    <t>Petit Gateau de Chocolate</t>
  </si>
  <si>
    <t>Ofertas com até 50% Off Clube - Pb 5 Esfihas Clássicas + 2 Minikibes com Cremely Combo Imperdível! 5 Esfihas Clássicas + 2 Minikibes! Aproveite essa delícia e garanta o seu!</t>
  </si>
  <si>
    <t>Coca Cola Original Pet 2,5l (Garrafa 2ml)</t>
  </si>
  <si>
    <t>Coca-Cola Original 2,5l Garrafa 2,5l (Garrafa 2l) Bebida gelada</t>
  </si>
  <si>
    <t>Coca-Cola (Embalagem 1un) Bebida gelada</t>
  </si>
  <si>
    <t>Refrigerante Zero Coca Cola 250ml Embalagem 250ml (Embalagem 250ml) Bebida gelada</t>
  </si>
  <si>
    <t>Guarana Antartica Lata (Embalagem 1un) Bebida gelada</t>
  </si>
  <si>
    <t>Burgers Sensacionais</t>
  </si>
  <si>
    <t>X-Salada Delicie-se com o clássico X-Salada, um hambúrguer suculento com pão macio, carne saborosa, tomate fresco, alface crocante, queijo derretido e nosso molho especial irresistível. Serve 1 pessoa</t>
  </si>
  <si>
    <t>X-Burguer Experimente o tradicional X-Burguer, com pão fofinho, carne suculenta, queijo derretido e nosso molho especial que dá um toque único e saboroso.</t>
  </si>
  <si>
    <t>X-Frango Apresentando o nosso 'X-Frango', uma estrela da categoria 'Burgers Sensacionais'. Este delicioso sanduíche é uma combinação perfeita de suculento peito de frango meticulosamente temperado, coberto com queijo derretido, preparado diretamente na chapa para realçar os sabores. Cada mordida deste burger é uma explosão de sabor que eleva a experiência de fast-food a um novo patamar. (Por favor, note que este prato não inclui batatas fritas). Serve 1 pessoa</t>
  </si>
  <si>
    <t>Aprecie o irresistível X-Bacon, com pão macio, carne suculenta, bacon crocante, queijo derretido e nosso molho especial que complementa perfeitamente.</t>
  </si>
  <si>
    <t>X-Tudo Descubra o incrível X-Tudo, com pão macio, carne suculenta, bacon crocante, tomate fresco, ovo, queijo derretido, alface crocante e nosso molho especial.</t>
  </si>
  <si>
    <t>Cuscuz Recheado Queijo com ovos Delicie-se com nosso irresistível 'Cuscuz Recheado com Queijo e Ovos'. Este prato, da categoria 'Cuscuz Recheado', é cuidadosamente preparado com um recheio generoso de mussarela, gratinada na medida certa para proporcionar uma textura suave e um sabor inconfundível. O ovo mexido, adicionado com maestria, equilibra os sabores e confere uma textura extra a cada mordida. Para completar a experiência gastronômica, acompanha também nosso renomado vinagrete da casa, que adiciona um toque de frescor e um sabor acentuado, fazendo deste prato uma opção imperdível. Serve 1 pessoa</t>
  </si>
  <si>
    <t>Cuscuz Recheado Queijo com ovos</t>
  </si>
  <si>
    <t>Cuscuz Recheado Brócolis com Catupiry Nosso primoroso Cuscuz Recheado é uma sinfonia de sabores. A base de cuscuz macio e leve é recheada com uma generosa camada de brócolis frescos, cuidadosamente refogados. Ao lado do vegetal, há uma dose abundante de Catupiry, garantindo um recheio cremoso e irresistível. Para finalizar com maestria, adicionamos bacon crocante, que confere um toque especial ao prato. Acompanha também nosso famoso vinagrete da casa, cujo sabor vibrante complementa perfeitamente a experiência. Uma combinação de ingredientes meticulosamente escolhidos para deleitar seu paladar! Serve 1 pessoa</t>
  </si>
  <si>
    <t>Cuscuz Recheado Brócolis com Catupiry</t>
  </si>
  <si>
    <t>Cuscuz Recheado Calabresa com Queijo O nosso Cuscuz Recheado Calabresa com Queijo é uma deliciosa e diferenciada experiência gastronômica. Ele é generosamente recheado com uma camada de calabresa suculenta, que aguça os sentidos com seu aroma e sabor inigualáveis. Isso sem falar na mussarela gratinada, que derrete suavemente e acrescenta uma textura cremosa ao prato. Para acompanhar, incluímos o nosso famoso vinagrete da casa, cujo sabor fresco e levemente ácido equilibra perfeitamente a robustez dos demais ingredientes. Uma combinação de sabores que promete encantar o seu paladar. Serve 1 pessoa</t>
  </si>
  <si>
    <t>Cuscuz Recheado Calabresa com Queijo</t>
  </si>
  <si>
    <t>Cuscuz Recheado Carne Seca com Queijo Apresentamos nosso suntuoso 'Cuscuz Recheado com Carne Seca e Queijo'. A estrela dessa delícia é o cuscuz, preparado com maestria e generosamente recheado com uma camada suculenta de carne seca refogada. A carne é cuidadosamente selecionada e cozida até atingir a textura perfeita. O toque final fica por conta de uma camada aveludada de mussarela gratinada, que adiciona uma cremosidade irresistível ao prato. E para completar, acompanha o nosso famoso vinagrete da casa, feito com ingredientes frescos e que adiciona um contraste ácido maravilhoso. Uma experiência culinária inigualável! Serve 1 pessoa</t>
  </si>
  <si>
    <t>Cuscuz Recheado Carne Seca com Queijo</t>
  </si>
  <si>
    <t>Batata Recheada Batata Recheada Calabresa e Catupiry Batata Recheada Calabresa e Catupiry é a nossa estrela na categoria Batata Recheada. Este prato combina a batata assada, crocante por fora e macia por dentro, com um generoso recheio de calabresa picante e cremoso Catupiry, criando uma mistura de sabores inesquecível. Acompanha batata palha, que adiciona uma textura extra e um sabor adicional ao prato. É uma refeição completa e saborosa, perfeita para os amantes de batata e para aqueles que procuram uma opção de refeição reconfortante e deliciosa. Serve 1 pessoa</t>
  </si>
  <si>
    <t>Batata Recheada Calabresa e Catupiry</t>
  </si>
  <si>
    <t>Batata Recheada Brócolis com Catupiry Delicie-se com a nossa Batata Assada Recheada, um prato extremamente saboroso e irresistível. A batata, assada à perfeição, é recheada com uma generosa camada de brócolis refogado, trazendo um toque de frescor e equilíbrio ao prato. O recheio é completado com Catupiry, que adiciona uma textura cremosa e sabor incomparável. Para finalizar, o prato é acompanhado de nossa batata palha caseira, crocante e deliciosa, que agrega uma textura extra que vai deixar você pedindo mais. É a combinação perfeita para quem busca um prato substancioso e cheio de sabor. Serve 1 pessoa</t>
  </si>
  <si>
    <t>Batata Recheada Brócolis com Catupiry</t>
  </si>
  <si>
    <t>Batata Recheada Pizza A Batata Recheada Pizza é uma experiência culinária sublime. Trata-se de uma batata assada até a perfeição, recheada com uma camada generosa de mussarela gratinada que derrete suavemente, enriquecida com presunto saboroso e tomates frescos. Para completar esta delícia, acompanha a nossa irresistível batata palha, que é crocante e deliciosa. Este prato é a perfeita combinação de texturas e sabores, deixando um desejo constante de querer mais. Um verdadeiro deleite para o paladar! Serve 1 pessoa</t>
  </si>
  <si>
    <t>Batata Recheada Pizza</t>
  </si>
  <si>
    <t>Batata Recheada Frango Cremoso Saboreie nossa irresistível 'Batata Recheada com Frango Cremoso'. Uma batata assada meticulosamente até atingir a textura perfeita, recheada generosamente com nosso suculento frango desfiado, harmoniosamente combinado com requeijão cremoso, para um sabor que derrete na boca. Acompanha nossa irresistível batata palha, deliciosamente crocante, adicionando uma textura extra e um sabor inconfundível ao prato. Um deleite para o paladar que não se pode perder! Serve 1 pessoa</t>
  </si>
  <si>
    <t>Batata Recheada Frango Cremoso</t>
  </si>
  <si>
    <t>Batata Recheada Carne Seca Descubra uma experiência gastronômica incrível com a nossa 'Batata Recheada Carne Seca'. Com uma batata cuidadosamente assada até a perfeição, essa delícia é generosamente recheada com uma saborosa carne seca desfiada e refogada, combinada com o irresistível Catupiry. Para finalizar, o prato é acompanhado pela nossa batata palha, que traz um toque crocante e delicioso. Uma mistura de texturas e sabores que prometem conquistar até os paladares mais exigentes. Serve 1 pessoa</t>
  </si>
  <si>
    <t>Batata Recheada Carne Seca</t>
  </si>
  <si>
    <t>Batata Recheada Frango com Bacon Desfrute da nossa Batata Recheada com Frango e Bacon, uma delícia que vai aguçar seu paladar. Cuidadosamente assada, esta batata é generosamente recheada com uma camada de nosso suculento frango desfiado, misturado ao cremoso requeijão, e acompanhado por pedaços de bacon crocante para um toque extra de sabor. Para complementar, ela é servida com uma porção da nossa batata palha, incrivelmente crocante e dourada. Uma experiência gastronômica única, repleta de texturas e sabores. Serve 1 pessoa</t>
  </si>
  <si>
    <t>Batata Recheada Frango com Bacon</t>
  </si>
  <si>
    <t>Batata Recheada Strogonofe de Frango Exuberante Batata Assada, meticulosamente recheada com uma generosa porção do nosso irresistível Strogonoff de Frango, que se destaca pelo seu molho incrivelmente saboroso e suculento. O prato é magistralmente complementado por nossa Batata Palha, famosa por sua crocância inigualável e sabor inconfundível. Uma verdadeira delícia que promete agradar aos paladares mais exigentes. Experimente e se apaixone por este maravilhoso prato da nossa categoria 'Batata Recheada'. Serve 1 pessoa</t>
  </si>
  <si>
    <t>Batata Recheada Strogonofe de Frango</t>
  </si>
  <si>
    <t>Batata Recheada Carne moida com queijo A 'Batata Recheada Carne Moída com Queijo' é uma versão surpreendente da nossa categoria 'Batata Recheada'. Neste prato, a batata macia e suculenta encontra a carne moída saborosamente temperada, cozida lentamente em um molho rico e aromático. O queijo gratinado derrete de maneira perfeita, criando uma camada crocante e dourada, enquanto o toque final de Catupiry adiciona uma cremosidade inigualável. Este prato é uma verdadeira delícia que promete satisfazer os paladares mais exigentes. Serve 1 pessoa</t>
  </si>
  <si>
    <t>Batata Recheada Carne moida com queijo</t>
  </si>
  <si>
    <t>Batata com Calabresa Cheddar e Catupiry Desfrute de nossa Batata Assada, cuidadosamente recheada com deliciosa calabresa picada, envolvida em um irresistível creme de Catupiry e Cheddar. Para adicionar uma crocância extra, a batata é generosamente coberta com uma camada de batata palha. Uma combinação perfeita de sabores e texturas que promete agradar o paladar mais exigente. A Batata com Calabresa, Cheddar e Catupiry é um prazer culinário que você não vai querer perder! Serve 1 pessoa</t>
  </si>
  <si>
    <t>Batata com Calabresa Cheddar e Catupiry</t>
  </si>
  <si>
    <t>Brócolis com Bacon Descubra a irresistível combinação do 'Brócolis com Bacon', uma deliciosa batata recheada. A batata, cuidadosamente escolhida, é recheada com brócolis fresco, cozido até atingir uma textura suave e agradável. Em seguida, a batata recebe uma generosa camada de queijo, perfeitamente gratinado, resultando em uma crosta irresistivelmente crocante. O bacon, frito até a perfeição, adiciona um toque de sabor defumado, dando ao prato uma complexidade de sabor incrível. A batata palha, fina e crocante, oferece um contraste de textura encantador. Esse prato é uma verdadeira explosão de sabores e texturas. Experimente! Serve 1 pessoa</t>
  </si>
  <si>
    <t>Brócolis com Bacon</t>
  </si>
  <si>
    <t>Batata Carne Moida com queijo Batata recheada carne moida a bolonhesa com queijo Catupiry e batata palha Serve 1 pessoa</t>
  </si>
  <si>
    <t>Batata Carne Moida com queijo</t>
  </si>
  <si>
    <t>Queijo peito de Peru e Bacon Batata recheada queijo,Peito de Peru,bacon,Catupiry e Batata palha Serve 1 pessoa</t>
  </si>
  <si>
    <t>Queijo peito de Peru e Bacon</t>
  </si>
  <si>
    <t>Estrogonofe de Camarão Batata recheada estrogonofe de camarão com queijo Serve 1 pessoa</t>
  </si>
  <si>
    <t>Estrogonofe de Camarão</t>
  </si>
  <si>
    <t>Cuscuz Recheado Cuscuz Recheado Carne Seca Premium O nosso Cuscuz Recheado Carne Seca Premium é uma verdadeira experiência gastronômica. Este saboroso prato é generosamente recheado com uma suculenta carne seca, que é meticulosamente preparada até atingir uma consistência cremosa. Acompanha uma irresistível banana frita, que adiciona um toque adocicado, e queijo coalho, perfeitamente derretido, que acentua a riqueza do sabor. Acrescentamos também generosas fatias de bacon crocante, que trazem uma textura única. Para finalizar, nosso famoso vinagrete da casa é adicionado, dando um toque de frescor e equilíbrio ao prato. Uma escolha irresistível para quem aprecia um cuscuz recheado de personalidade. Serve 2 pessoas</t>
  </si>
  <si>
    <t>Cuscuz Recheado Carne Seca Premium</t>
  </si>
  <si>
    <t>Cuscuz Recheado Frango com Catupiry O nosso Cuscuz Recheado com Frango e Catupiry é uma experiência gastronômica única. Este prato é generosamente recheado com uma camada suculenta de frango, cuidadosamente temperado e combinado com o Catupiry cremoso e autêntico. Acompanha ainda o nosso famoso vinagrete da casa, que acrescenta um toque fresco e vibrante ao prato. Uma combinação perfeita de sabores que prometem satisfazer o seu paladar. Serve 1 pessoa</t>
  </si>
  <si>
    <t>Cuscuz Recheado Frango com Catupiry</t>
  </si>
  <si>
    <t>Cuscuz Doce de leite com Canela Apresentamos a nossa mais recente delícia: o Cuscuz Doce, meticulosamente preparado com uma massa leve e saborosa, enriquecida com o toque tropical do coco. O grande diferencial desse prato está no seu recheio irresistível de doce de leite, trazendo a doçura equilibrada e cremosidade inigualável. A canela é gentilmente salpicada para adicionar um toque de especiaria, tornando-o o prato perfeito para todas as ocasiões. Prepare-se para se surpreender com essa combinação de sabores harmoniosos e textura impecável. Uma verdadeira experiência gourmet na categoria de Cuscuz Recheado. Serve 1 pessoa</t>
  </si>
  <si>
    <t>Cuscuz Doce de leite com Canela</t>
  </si>
  <si>
    <t>Cuscuz Doce Romeu e Julieta Estreando em nosso cardápio, apresentamos o 'Cuscuz Doce Romeu e Julieta', uma sobremesa que une tradição e sabor único. Este cuscuz recheado traz em seu cerne uma combinação maravilhosa de queijo e goiabada, homenageando a clássica combinação 'Romeu e Julieta'. A exclusividade não para por aí: a sobremesa é finalizada com uma calda de goiabada que promete realçar ainda mais o sabor e deixar tudo irresistível. Não permita que o seu Dia passe sem essa experiência gastronômica incrível e inesquecível! Serve 1 pessoa</t>
  </si>
  <si>
    <t>Cuscuz Doce Romeu e Julieta</t>
  </si>
  <si>
    <t>Cuscuz Carne seca com molho de queijo Apresentamos uma inovação em nosso cardápio: o Cuscuz de Carne Seca com Molho de Queijo. Este prato, pertencente à categoria de Cuscuz Recheado, é uma combinação exuberante de sabores. A base de cuscuz recebe um generoso recheio de carne seca, que é meticulosamente coberta por um molho de queijo excepcionalmente cremoso, enriquecido com pedaços de carne seca. Para agregar ainda mais sabor e frescor, acompanha o nosso vinagrete caseiro, preparado diariamente. Uma experiência gastronômica inigualável que é ao mesmo tempo robusta e suave, acariciando o paladar com sua mistura harmoniosa de ingredientes. Serve 1 pessoa</t>
  </si>
  <si>
    <t>Cuscuz Carne seca com molho de queijo</t>
  </si>
  <si>
    <t>Almoço ou Janta Camarão com Queijo Descubra o luxo do nosso 'Escondidinho Gourmet' com camarão e queijo. Este prato é uma sinfonia de sabores, com um purê de batatas sublime, camarões frescos e suculentos e queijo derretido, harmonizados de maneira perfeita. A crocância da batata palha adiciona uma textura deliciosa, tornando esta criação culinária uma experiência gourmet de verdade. Prepare-se para uma viagem gastronômica inesquecível com esta delícia! Serve 1 pessoa (500g)</t>
  </si>
  <si>
    <t>Camarão com Queijo</t>
  </si>
  <si>
    <t>Marmitex Parmegiana de Carne Parmegiana de carne com Catupiry arroz, brócolis e batata palha</t>
  </si>
  <si>
    <t>Marmitex Parmegiana de Carne</t>
  </si>
  <si>
    <t>Marmitex Parmegiana de Frango Parmegiana de Frango com Catupiry, arroz e Fritas Serve 1 pessoa</t>
  </si>
  <si>
    <t>Marmitex Parmegiana de Frango</t>
  </si>
  <si>
    <t>Marmitex estrogonofe de Frango Delicioso estrogonofe de frango desfiado com Catupiry e mussarela, arroz e batata palha Serve 1 pessoa</t>
  </si>
  <si>
    <t>Marmitex estrogonofe de Frango</t>
  </si>
  <si>
    <t>Frango com Catupiry Purê de Batata,Frango com Catupiry queijo e batata palha 500 gramas serve uma pessoa. Serve 1 pessoa (500g)</t>
  </si>
  <si>
    <t>Carne seca Escondidinho purê de batata, carne seca, mussarela, Catupiry e batata palha Serve 1 pessoa (500g)</t>
  </si>
  <si>
    <t>Carne seca</t>
  </si>
  <si>
    <t>Combos 2 Batatas Recheadas + fritas cheddar e Bacon Desfrute de uma dupla irresistível de batatas assadas, delicadamente recheadas. A primeira vem com um saboroso brócolis refogado, combinado com o cremoso Catupiry e um toque especial de bacon crocante. Já a segunda, carrega em seu interior o nosso delicioso frango cremoso, também acompanhado do suave Catupiry e generosamente coberta por uma camada de batata palha crocante. Como grand finale, acompanha uma porção de batata frita, coberta por nosso maravilhoso cheddar caseiro e uma quantidade generosa de bacon. Uma combinação divina que transformará sua refeição em um momento único. Serve 3 pessoas</t>
  </si>
  <si>
    <t>Batata Recheada Carne seca+Suco</t>
  </si>
  <si>
    <t>Maravilhosa batata recheada, repleta de um saboroso e bem temperado recheio de carne seca, harmonizado com a cremosidade do Catupiry. A crocância da batata palha adiciona a textura perfeita para este prato irresistível. Acompanha um refrescante suco de 300 ml, que equilibra maravilhosamente bem o paladar. Um combo perfeito para uma refeição completa e incrivelmente saborosa. Serve 1 pessoa Bebida gelada</t>
  </si>
  <si>
    <t>Monte sua Batata + Suco Este combo é especialmente criado para o seu gosto! Monte a sua própria batata recheada com as opções de recheio que preparamos frescos na hora, para garantir o máximo de sabor e qualidade. O prato é composto por uma batata assada, recheada ao seu gosto, e decorada com uma crocante camada de batata palha. Acompanha também um refrescante suco de 300ml, perfeito para equilibrar o paladar. Transforme a sua refeição em uma experiência única com o nosso combo 'Batata Recheada + Suco'. Serve 1 pessoa Bebida gelada</t>
  </si>
  <si>
    <t>Monte sua Batata + Suco</t>
  </si>
  <si>
    <t>Batata recheada + Batata Frita Combo batata Recheada Calabresa + batata Frita cheddar e Bacon Serve 2 pessoas</t>
  </si>
  <si>
    <t>Batata recheada + Batata Frita</t>
  </si>
  <si>
    <t>Batata Recheada +coca cola 0 O Combo 'Batata Recheada + Coca-Cola Zero' é a escolha perfeita para apreciadores de uma culinária rica e saborosa. A batata, cuidadosamente assada para atingir a textura perfeita, carrega em seu interior um generoso recheio de carne seca, cuidadosamente desfiada e combinada ao cremoso Catupiry, proporcionando uma experiência gastronômica única. Como acompanhamento, temos a refrescante Coca-Cola Zero, livre de açúcares, mas cheia de sabor, para complementar a sua refeição de maneira equilibrada e deliciosa. Serve 1 pessoa Bebida gelada</t>
  </si>
  <si>
    <t>Batata Recheada +coca cola 0</t>
  </si>
  <si>
    <t>Sucos Bomba de Açaí 300 ml Açai batido com morango, xarope de Guaraná e leite em pó .</t>
  </si>
  <si>
    <t>Bomba de Açaí 300 ml</t>
  </si>
  <si>
    <t>Bomba de Açaí 300ml Açaí batido com morango, leite condensado, leite em pó e xarope de Guaraná. Serve 1 pessoa</t>
  </si>
  <si>
    <t>Bomba de Açaí 300ml</t>
  </si>
  <si>
    <t>Bomba de Açaí 500ml Essa delícia é uma refeição completa Açaí, Guaraná, leite em pó morango e leite condensado 500 Ml Serve 1 pessoa</t>
  </si>
  <si>
    <t>Bomba de Açaí 500ml</t>
  </si>
  <si>
    <t>Bomba de açaí 500ml Açai batido com xarope de Guaraná, morango leite em pó e Amendoim Serve 1 pessoa</t>
  </si>
  <si>
    <t>Bomba de açaí 500ml</t>
  </si>
  <si>
    <t>Suco de Abacaxi 500ml Bebida gelada</t>
  </si>
  <si>
    <t>Suco de Abacaxi 300ml Bebida gelada</t>
  </si>
  <si>
    <t>Suco de Abacaxi 300ml</t>
  </si>
  <si>
    <t>Suco de Morango 500ml Bebida gelada</t>
  </si>
  <si>
    <t>6 Coxinhas de Calabresa 6 Coxinhas Calabresa: Explosão de sabor em cada mordida! Dá até para dividir... Se você quiser!</t>
  </si>
  <si>
    <t>É surreal de tão gostoso! 100 Minicoxinhas (qualquer sabor) + 35 Minichurros de Doce de Leite. Acompanha 2 refris 2l. Peça agora! Cuidado, recheio quente.</t>
  </si>
  <si>
    <t>Kit Festa: 50 Minicoxinhas Classicas ou Especiais + 25 Minichurros + 1 Refri 2l A perfeição existe! E são 50 Minicoxinhas + 25 Minichurros de Doce de Leite + 1 refri 2l. Não fique de fora, peça agora! Cuidado, recheio quente.</t>
  </si>
  <si>
    <t>10 Coxinhas Especiais Escolha 10 coxinhas de qualquer sabor: Frango com cremely, calabresa, carne ou 4 queijos. Aproveite.!</t>
  </si>
  <si>
    <t>Top ofertas do Ragazzo</t>
  </si>
  <si>
    <t>10 Coxinhas Clássicas</t>
  </si>
  <si>
    <t>Escolha 10 coxinhas de qualquer sabor: Frango com cremely, calabresa, carne ou 4 queijos. Aproveite.!</t>
  </si>
  <si>
    <t>Escolha 20 unidades das nossas deliciosas Coxinhas Clássicas, entre os sabores: Frango com Cremely, Calabresa ou Carne. Irresistível. Cuidado, recheio quente.</t>
  </si>
  <si>
    <t>Escolha 30 unidades das nossas deliciosas Coxinhas Clássicas, entre os sabores: Frango com Cremely, Calabresa ou Carne. Irresistível. Cuidado, recheio quente.</t>
  </si>
  <si>
    <t>Escolha 50 unidades das nossas deliciosas Coxinhas Clássicas, entre os sabores: Frango com Cremely, Calabresa ou Carne. Irresistível. Cuidado, recheio quente.</t>
  </si>
  <si>
    <t>Coxinha de Frango com Cremely</t>
  </si>
  <si>
    <t>A coxinha mais amada do brasil e mais gostosa de são paulo, com massa crocante por fora, cremosa por dentro, recheada com um creme de frango temperado delicioso.</t>
  </si>
  <si>
    <t>Coxinha de Calabresa</t>
  </si>
  <si>
    <t>Massa crocante por fora, cremosa por dentro, recheada com pedaços de calabresa.</t>
  </si>
  <si>
    <t>Coxinha de 4 Queijos Recheada com mussarela, provolone, gorgonzola e cremely.</t>
  </si>
  <si>
    <t>Coxinha de 4 Queijos</t>
  </si>
  <si>
    <t>Ofertas Imbatíveis Compre 20 Coxinhas Especiais, leve 25 Você escolhe o sabor: Frango com cremely, Calabresa, 4 queijos ou Carne.. Compre 20 e leve 25!</t>
  </si>
  <si>
    <t>Coxinhas</t>
  </si>
  <si>
    <t>Coxinha de Frango com Cremely A coxinha mais amada do brasil e mais gostosa de são paulo, com massa crocante por fora, cremosa por dentro, recheada com um creme de frango temperado delicioso.</t>
  </si>
  <si>
    <t>Coxinha de Calabresa Massa crocante por fora, cremosa por dentro, recheada com pedaços de calabresa.</t>
  </si>
  <si>
    <t>Coxinha de Carne Nossa deliciosa coxinha agora recheada com uma carninha moída refogada, azeitonas verdes e um tempero especial.</t>
  </si>
  <si>
    <t>Coxinha de Carne</t>
  </si>
  <si>
    <t>Kibecoxinha com Cremely É novidade que vocês pediram? Então não perca nosso novo lançamento: Massa de Kibe com delicioso recheio cremoso de cremely no formato da nossa amada coxinha Ragazzo. Aproveite!</t>
  </si>
  <si>
    <t>Kibecoxinha com Cremely</t>
  </si>
  <si>
    <t>Compre 10 Coxinhas Especiais, leve 12 Escolha 12 coxinhas de qualquer sabor: Frango com cremely, calabresa, carne ou 4 queijos. Aproveite.!</t>
  </si>
  <si>
    <t>Compre 10 Coxinhas Especiais, leve 12</t>
  </si>
  <si>
    <t>Compre 20 Coxinhas Especiais, leve 25 Escolha 25 coxinhas de qualquer sabor: Frango com cremely, calabresa, carne ou 4 queijos. Aproveite.!</t>
  </si>
  <si>
    <t>30 Coxinhas Clássicas Festa garantida! Combo com 30 Coxinhas Clássicas por um preço especial. Aproveite essa delícia e compartilhe com a galera. Corre que é imperdível! Oferta sa-bo- ro- sa! 10 Coxinhas de Calabresa ou Carne: Combo com 10 Coxinhas de Calabresa ou Carne por um preço especial. Escolha o seu sabor favorito e aproveite já essa delícia!</t>
  </si>
  <si>
    <t>Ofertaaa de dar água na boca! Combo com 20 Coxinhas Clássicas + 5 Coxinhas de 4 Queijos por um preço especial. Aproveite já e compartilhe essa delícia com a galera!</t>
  </si>
  <si>
    <t>Combo imperdível! 20 Coxinhas de todos os sabores por um preço especial. Garanta já e experimente essa explosão de sabores! Oferta irresistível!</t>
  </si>
  <si>
    <t>Combo imperdível! 20 Coxinhas Clássicas + 10 minichurros por um preço especial. Aproveite essa delícia agora mesmo e faça a festa com a galera!</t>
  </si>
  <si>
    <t>Combo com 10 Coxinhas Clássicas + 5 Minichurros de Doce de Leite por um preço especial. Corre e garanta essa delícia agora mesmo! Delícia que dá gosto!</t>
  </si>
  <si>
    <t>Combo com 7 Coxinhas Clássicas + 3 Coxinhas de 4 Queijos por um preço especial. Aproveite essa delícia agora mesmo e saboreie cada mordidaaa!</t>
  </si>
  <si>
    <t>Delícia à vista! Combo com 8 Coxinhas Clássicas por um preço imperdíveeeel. Corre e garanta já as suas, porque essa oferta é de dar água na boca!</t>
  </si>
  <si>
    <t>Escolha o seu sabor favorito e aproveite já essa delícia! Combo com 8 Coxinhas de Calabresa ou Carne, uma promoção pra ninguém botar defeito.</t>
  </si>
  <si>
    <t>Minicoxinhas</t>
  </si>
  <si>
    <t>5 Minicoxinhas A Minicoxinha do Ragazzo é a definição de perfeição! Escolha 5 Minicoxinhas de qualquer sabor. Cuidado, recheio quente.</t>
  </si>
  <si>
    <t>A Minicoxinha do Ragazzo é a definição de perfeição! Escolha 10 Minicoxinhas de qualquer sabor. Cuidado, recheio quente.</t>
  </si>
  <si>
    <t>Que tal um combo irresistível? 15 Minicoxinhas Clássicas + 5 Minichurros de Doce de Leite por um preço especial. Venha garantir essa delícia e aproveite cada mordida!</t>
  </si>
  <si>
    <t>A Minicoxinha do Ragazzo é a definição de perfeição! Escolha 25 Minicoxinhas de qualquer sabor. Cuidado, recheio quente.</t>
  </si>
  <si>
    <t>A Minicoxinha do Ragazzo é a definição de perfeição! Escolha 50 Minicoxinhas de qualquer sabor. Cuidado, recheio quente.</t>
  </si>
  <si>
    <t>A Minicoxinha do Ragazzo é a definição de perfeição! Escolha 100 Minicoxinhas de qualquer sabor. Cuidado, recheio quente.</t>
  </si>
  <si>
    <t>Combooo monumental! 100 Minicoxinhas Clássicas + 20 Minichurros de Doce de Leite por um preço especial. A festa vai ser épica! Garanta já essa delícia e aproveite com a galera!</t>
  </si>
  <si>
    <t>Minichurros de Doce de Leite Massa cremosa recheada com o legítimo doce de leite argentino.</t>
  </si>
  <si>
    <t>Minichurros de Doce de Leite</t>
  </si>
  <si>
    <t>Bebidas Sucos Suco de laranja fresquinho, feito com laranjas selecionadas.</t>
  </si>
  <si>
    <t>Refrigerante pet 2l Geladinha, como sempre deve ser. Delicia!</t>
  </si>
  <si>
    <t>Refrigerante pet 2l</t>
  </si>
  <si>
    <t>Refrigerante 200ml Refrigerante gelado, perfeito para você.</t>
  </si>
  <si>
    <t>Refrigerante 200ml</t>
  </si>
  <si>
    <t>Cerveja Brahma lata 350ml Que tal uma latinha pra acompanhar? Bebida alcoólica. Venda proibida para menores de 18 anos.</t>
  </si>
  <si>
    <t>Cerveja Brahma lata 350ml</t>
  </si>
  <si>
    <t>Cerveja Brahma Duplo Malte lata 350ml Que tal uma latinha pra acompanhar? Bebida alcoólica. Venda proibida para menores de 18 anos.</t>
  </si>
  <si>
    <t>Cerveja Brahma Duplo Malte lata 350ml</t>
  </si>
  <si>
    <t>Ofertas Exclusivas com Pepsi ou Guaraná 15 Minicoxinhas + 1 Pepsi Black 200ml Combo perfeito pra você: 15 Minicoxinhas + 1 Guaraná Antarctica Zero ou Pepsi Black 200ml. Corre pra aproveitar!</t>
  </si>
  <si>
    <t>A melhor Coxinha do Brasil e uma garrafinha de Guaraná Antarctica ou de Pepsi bem gelada pra acompanhar. Escolha suas clássicas favoritas e aproveite essa delícia!</t>
  </si>
  <si>
    <t>Combos para A Sua Festa</t>
  </si>
  <si>
    <t>Kit Festa: 50 Minicoxinhas Especiais ou Clássicas</t>
  </si>
  <si>
    <t>Kit Festa: 100 Minicoxinhas Especiais ou Clássicas</t>
  </si>
  <si>
    <t>Kit Festa: 100 Minicoxinhas Classicas ou Especiais + 35 Minichurros + 2 Refri 2l É surreal de tão gostoso! 100 Minicoxinhas (qualquer sabor) + 35 Minichurros de Doce de Leite. Acompanha 2 refris 2l. Peça agora! Cuidado, recheio quente.</t>
  </si>
  <si>
    <t>Ofertas Ragazzo - Pb 2 Coxinhas Clássicas + 1 Minichurros de Doce de Leite Combo 2 Coxinhas Clássicas + 1 Minichurros. Delicie-se com o sabor das nossas coxinhas clássicas e complete com um minichurro irresistível, tudo por um preço que é de arrasar! Venha aproveitar essa combinação deliciosa e economize com muito sabor!</t>
  </si>
  <si>
    <t>Combo 6 Minicoxinhas + 1 Minichurros. Aproveite essa combinação deliciosa e aproveite o melhor dos dois mundos: minicoxinhas crocantes e um minichurros doce, tudo por um preço que é um verdadeiro presente! Não perca!</t>
  </si>
  <si>
    <t>Super Oferta! 10 Minicoxinhas por um preço imperdível! Não perca essa oportunidade de saborear muito mais!</t>
  </si>
  <si>
    <t>Combo Irresistível! 3 Coxinhas Especiais por um preço imperdível! Não fique de fora dessa oferta deliciosa!</t>
  </si>
  <si>
    <t>Oferta Imperdível! Combo: 8 Minicoxinhas + 1 Minichurros por um preço especial! Não perca essa combinação deliciosa!</t>
  </si>
  <si>
    <t>Promoção Deliciosa! Combo: 3 Coxinhas Clássicas + 1 Minichurros por um preço irresistível! Aproveite a combinação perfeita de sabor e doce.</t>
  </si>
  <si>
    <t>Combo Delicioso! 6 Minichurros por um preço incrível! Não deixe passar essa chance de saborear essa doçura!</t>
  </si>
  <si>
    <t>Promoção Doce! 9 Minichurros por um preço incrível! Não perca a chance de se deliciar com essa maravilha!</t>
  </si>
  <si>
    <t>Combo Saboroso! 6 Coxinhas Clássicas por um preço especial! Aproveite essa oferta irresistível!</t>
  </si>
  <si>
    <t>Super Oferta! 24 Minicoxinhas por um preço imperdível! Não perca essa oportunidade de saborear muito mais! É muita delícia pra dividir (ou não)! Corre e aproveita!</t>
  </si>
  <si>
    <t>Combo Saboroso! 3 Coxinhas Clássicas por um preço especial! Aproveite essa oferta irresistível!</t>
  </si>
  <si>
    <t>O clássico de sempre com um preço especial! Vem logo e aproveite essa oferta imperdível!</t>
  </si>
  <si>
    <t>A mistura perfeita entre salgado e doce, com uma promoção que você não pode perder! Corre e garanta o seu!</t>
  </si>
  <si>
    <t>Oferta Especial no Ragazzo! 20 Minicoxinhas por um preço especial. Aproveite essa combinação deliciosa e saboreie o melhor conosco!</t>
  </si>
  <si>
    <t>Promoção Imperdível no Ragazzo! 6 coxinhas calabresa por apenas R$ 9,87. Aproveite essa oferta e delicie-se com o sabor irresistível da nossa coxinha calabresa!</t>
  </si>
  <si>
    <t>Ofertas Ragazzo Clube - Pb</t>
  </si>
  <si>
    <t>3 Coxinhas de Calabresa Imperdível! 3 Coxinhas de Calabresa – crocantes e irresistíveis! Corre e garanta as suas!</t>
  </si>
  <si>
    <t>Para os verdadeiros fãs! 6 Coxinhas Especiais – porque você merece o melhor! Corre antes que acabe!</t>
  </si>
  <si>
    <t>Desfrute de 5 deliciosas minicoxinhas acompanhadas por 2 minichurros. Uma combinação perfeita para satisfazer todos os desejos!</t>
  </si>
  <si>
    <t>Aprecie 3 coxinhas clássicas acompanhadas por 1 Minichurros de Doce de Leite. O equilíbrio ideal entre o salgado e o doce em um único combo!</t>
  </si>
  <si>
    <t>Promoção em Dobro é só no Ragazzo</t>
  </si>
  <si>
    <t>4 Minichurros de Doce de Leite Churros recheados com doce de leite, a pedida perfeita! 4 minichurros pra adoçar o seu Dia! Não perde essa, hein?</t>
  </si>
  <si>
    <t>Seis coxinhas recheadas de calabresa ou carne. Escolha o seu sabor e aproveite cada mordida!</t>
  </si>
  <si>
    <t>Oferta Especial no Ragazzo! 40 Minicoxinhas por um preço especial. Aproveite essa combinação deliciosa e saboreie o melhor conosco!</t>
  </si>
  <si>
    <t>Aquele precinho!!!</t>
  </si>
  <si>
    <t>Monte o seu Açaí - Copo 300ml Açaí: energia pura para o seu Dia. Com direito à 3 Acompanhamentos.</t>
  </si>
  <si>
    <t>Monte o seu Açaí - Copo 300ml</t>
  </si>
  <si>
    <t>Monte o seu Açaí - Copo 500ml Açaí: energia pura para o seu Dia. Com direito à 4 Acompanhamentos.</t>
  </si>
  <si>
    <t>Monte o seu Açaí - Copo 500ml</t>
  </si>
  <si>
    <t>Monte o seu Açaí - Copo 700ml Açaí: energia pura para o seu Dia. Com direito à 5 Acompanhamentos.</t>
  </si>
  <si>
    <t>Monte o seu Açaí - Copo 700ml</t>
  </si>
  <si>
    <t>Imperdível - Monte o seu Açaí Monte o seu Açaí - Barca Açaí: energia pura para o seu Dia. Com direito à 5 Acompanhamentos.</t>
  </si>
  <si>
    <t>Monte o seu Açaí - Barca</t>
  </si>
  <si>
    <t>Monte o seu Açaí - Marmita Açaí: energia pura para o seu Dia. Com direito à 5 Acompanhamentos.</t>
  </si>
  <si>
    <t>Entrega Espetinhos Assados Espetinho de Costelinha Suína Açougue Compra por peso (Kg 200g)</t>
  </si>
  <si>
    <t>Espetinho de Costelinha Suína Açougue</t>
  </si>
  <si>
    <t>Medalhão Mandioca Compra por peso (Kg 500g) Bebida gelada</t>
  </si>
  <si>
    <t>Medalhão Mandioca</t>
  </si>
  <si>
    <t>Espetinho de linguiça assado Trabalhamos com produtos de qualidade assados 7,00 reais</t>
  </si>
  <si>
    <t>Espetinho de linguiça assado</t>
  </si>
  <si>
    <t>Espeto de frango assado Trabalhamos com produtos de qualidade assados 8,00 reais</t>
  </si>
  <si>
    <t>Espeto de frango assado</t>
  </si>
  <si>
    <t>Linguiça apimentada assado Trabalhamos com produtos de qualidade assados 6,00 reais</t>
  </si>
  <si>
    <t>Linguiça apimentada assado</t>
  </si>
  <si>
    <t>Espetinho misto assado Espetinho assados 7,00 reais Espetinho assados 4,00 reais</t>
  </si>
  <si>
    <t>Espetinho misto assado</t>
  </si>
  <si>
    <t>Cafta assado Espetinho assados 7,00 reais</t>
  </si>
  <si>
    <t>Cafta assado</t>
  </si>
  <si>
    <t>Coraçao de frango assado Espetinho assados 8,00 reais</t>
  </si>
  <si>
    <t>Coraçao de frango assado</t>
  </si>
  <si>
    <t>Medalhao de frango assado Espetinho medalhao de frango assados 9,00 reais</t>
  </si>
  <si>
    <t>Medalhao de frango assado</t>
  </si>
  <si>
    <t>Pão de Alho assado Espetinho assados pao de alho</t>
  </si>
  <si>
    <t>Pão de Alho assado</t>
  </si>
  <si>
    <t>Espetinho De Queijo assado Trabalhamos com produtos de qualidade queijo assados</t>
  </si>
  <si>
    <t>Espetinho De Queijo assado</t>
  </si>
  <si>
    <t>Carne assado Espetinho assados</t>
  </si>
  <si>
    <t>Carne assado</t>
  </si>
  <si>
    <t>Medalhão de carne assado Espetinho assados 9,00</t>
  </si>
  <si>
    <t>Medalhão de carne assado</t>
  </si>
  <si>
    <t>O Melhor Espeto Cru Espetinho De Linguiça Cru</t>
  </si>
  <si>
    <t>Espetinho De Linguiça Cru</t>
  </si>
  <si>
    <t>Espetinho de Costelinha Suína Açougue Compra por peso (Kg 200g)</t>
  </si>
  <si>
    <t>Espetinho De Kafta Cru</t>
  </si>
  <si>
    <t>Espetinho De Linguiça Apimentada Cru</t>
  </si>
  <si>
    <t>Espetinho De Linguiça Apimentada  Cru</t>
  </si>
  <si>
    <t>Espetinho De Frango Cru</t>
  </si>
  <si>
    <t>Espetinho De Frango  Cru</t>
  </si>
  <si>
    <t>Espetinho Misto Cru</t>
  </si>
  <si>
    <t>Espetinho Misto  Cru</t>
  </si>
  <si>
    <t>Espetinho De Carne Cru</t>
  </si>
  <si>
    <t>Espetinho De Carne  Cru</t>
  </si>
  <si>
    <t>Coraçao de frango Cru</t>
  </si>
  <si>
    <t>Coraçao de frango  Cru</t>
  </si>
  <si>
    <t>Pao de alho Cru</t>
  </si>
  <si>
    <t>Queijo qualho Cru</t>
  </si>
  <si>
    <t>Medalhao de frango Cru</t>
  </si>
  <si>
    <t>Medalhao de frango  Cru</t>
  </si>
  <si>
    <t>Medalhão de carne Cru</t>
  </si>
  <si>
    <t>Bebidas Cerveja Lata Amstel 269ml Produto para maiores de 18 anos Bebida gelada</t>
  </si>
  <si>
    <t>Cerveja Lata Amstel 269ml</t>
  </si>
  <si>
    <t>Cerveja Pilsen Lata Skol 269ml com 15un Produto para maiores de 18 anos (Embalagem 15un) Bebida gelada</t>
  </si>
  <si>
    <t>Cerveja Pilsen Lata Skol 269ml com 15un</t>
  </si>
  <si>
    <t>Cerveja Pilsen Skol 269ml Produto para maiores de 18 anos (Lata 269ml) Bebida gelada</t>
  </si>
  <si>
    <t>Combo Promocional.</t>
  </si>
  <si>
    <t>Faminto 2 prensados (Pão, salsicha, cheddar, milho, catchup, batata palha, purê de batatas e queijo mussarela) e uma coca em lata de 350ml Serve 2 pessoas</t>
  </si>
  <si>
    <t>Faminto</t>
  </si>
  <si>
    <t>Trio Perfeito 1 Duplo bacon artesanal composto por ( 1 pão brioche, maionese de bacon, 2 carnes de 100g cada, 4 fatias de bacon e 2 fatias de cheddar) + 100g de fritas + 1 refrigerante geladíssimo a sua escolha de 350ml Serve 1 pessoa</t>
  </si>
  <si>
    <t>Trio Perfeito</t>
  </si>
  <si>
    <t>Combo família 4 pastéis tradicionais crocantíssimos com ingredientes bem temperados e de ótima qualidade + 1 dolly Guaraná de 2 litros</t>
  </si>
  <si>
    <t>Composto por 2 X-Salada( 1 pão com gergelim, molho especial, hamburguer tradicional, 1 fatia de cheddar, alface e tomate) + 1 coca 600ml Serve 2 pessoas</t>
  </si>
  <si>
    <t>Turbine seu lanche</t>
  </si>
  <si>
    <t>Na compra de qualquer hambúrguer tradicional ou artesanal leve 1 batata 120g + refrigerante 350ml</t>
  </si>
  <si>
    <t>Pastel de Frango Chetupiry. Delicioso pastel de frango com cheddar e Catupiry. Serve 1 pessoa</t>
  </si>
  <si>
    <t>Pastel de Frango Chetupiry.</t>
  </si>
  <si>
    <t>Pastel Caipira. Delicioso pastel com frango bem temperado, Catupiry e milho. Serve 1 pessoa</t>
  </si>
  <si>
    <t>Pastel Caipira.</t>
  </si>
  <si>
    <t>Pastel de Frango com cheddar Tradicional pastel de frango com Cheddar Serve 1 pessoa</t>
  </si>
  <si>
    <t>Pastel de Frango com cheddar</t>
  </si>
  <si>
    <t>Pastel de Frango com Catupiry Tradicional pastel de frango com Catupiry Serve 1 pessoa</t>
  </si>
  <si>
    <t>Pastel de Frango com Queijo Tradicional pastel de frango com queijo mussarela.</t>
  </si>
  <si>
    <t>Pastel de Carne Tradicional pastel de carne.</t>
  </si>
  <si>
    <t>Pastel de Carne com Queijo. Tradicional pastel de carne com queijo mussarela.</t>
  </si>
  <si>
    <t>Pastel de Carne com Cheddar. Tradicional pastel de carne com cheddar.</t>
  </si>
  <si>
    <t>Pastel de Carne com Cheddar.</t>
  </si>
  <si>
    <t>Pastel de Carne com Catupiry. Tradicional pastel de carne com Catupiry.</t>
  </si>
  <si>
    <t>Pastel de Carne com Catupiry.</t>
  </si>
  <si>
    <t>Pastel de Calabresa. Tradicional pastel de calabresa bem recheado.</t>
  </si>
  <si>
    <t>Pastel de Calabresa.</t>
  </si>
  <si>
    <t>Pastel de Calabresa com Catupiry. Tradicional pastel de calabresa com Catupiry.</t>
  </si>
  <si>
    <t>Pastel de Calabresa com Catupiry.</t>
  </si>
  <si>
    <t>Pastel de Calabresa com Cheddar. Tradicional pastel de calabresa com Cheddar.</t>
  </si>
  <si>
    <t>Pastel de Calabresa com Cheddar.</t>
  </si>
  <si>
    <t>Pastel de Calabresa com Queijo. Tradicional pastel de calabresa com queijo mussarela.</t>
  </si>
  <si>
    <t>Pastel de Calabresa com Queijo.</t>
  </si>
  <si>
    <t>Pastel de Mussarela. Tradicional pastel de queijo mussarela.</t>
  </si>
  <si>
    <t>Pastel de Mussarela.</t>
  </si>
  <si>
    <t>Pastel de Quatro Queijos. Delicioso pastel de quatro queijos, recheado com queijo Mussarela, Cheddar, Catupiry e Parmesão.</t>
  </si>
  <si>
    <t>Pastel de Quatro Queijos.</t>
  </si>
  <si>
    <t>Pastel de Pizza. Tradicional pastel de pizza, recheado com queijo mussarela, tomate e orégano. Serve 1 pessoa</t>
  </si>
  <si>
    <t>Pastel de Pizza.</t>
  </si>
  <si>
    <t>Pastel de Portuguesa. Tradicional pastel de portuguesa, recheado com queijo mussarela, tomate, presunto, ovo e orégano. Serve 1 pessoa</t>
  </si>
  <si>
    <t>Pastel de Portuguesa.</t>
  </si>
  <si>
    <t>Pastel de Bauru. Tradicional pastel de Bauru, recheado com queijo mussarela, presunto, tomate e orégano. Serve 1 pessoa</t>
  </si>
  <si>
    <t>Pastel de Bauru.</t>
  </si>
  <si>
    <t>Pastel de Carne Seca. Tradicional pastel de carne seca. Serve 1 pessoa</t>
  </si>
  <si>
    <t>Pastel de Carne Seca.</t>
  </si>
  <si>
    <t>Pastel de Carne seca com Queijo. Tradicional pastel de carne seca com queijo mussarela. Serve 1 pessoa</t>
  </si>
  <si>
    <t>Pastel de Carne seca com Queijo.</t>
  </si>
  <si>
    <t>Pastel de Carne seca com Catupiry. Tradicional pastel de carne seca com Catupiry. Serve 1 pessoa</t>
  </si>
  <si>
    <t>Pastel de Carne seca com Catupiry.</t>
  </si>
  <si>
    <t>Pastel de Carne seca com Cheddar. Tradicional pastel de carne seca com Cheddar. Serve 1 pessoa</t>
  </si>
  <si>
    <t>Pastel de Carne seca com Cheddar.</t>
  </si>
  <si>
    <t>Pastel de X-Bacon. Nosso delicioso pastel de X-bacon, recheado com carne de hambúrguer, tomate, queijo mussarela, bacon e molho barbecue. Serve 1 pessoa</t>
  </si>
  <si>
    <t>Pastel de X-Bacon.</t>
  </si>
  <si>
    <t>Pastel de X-Calabresa. Nosso delicioso pastel de X-calabresa, recheado com carne de hambúrguer, tomate, queijo mussarela, calabresa e molho barbecue. Serve 1 pessoa</t>
  </si>
  <si>
    <t>Pastel de X-Calabresa.</t>
  </si>
  <si>
    <t>Pastel Especial de Carne. Nosso delicioso especial de carne, recheado de carne, queijo mussarela, presunto, ovo, milho e azeitona. Serve 1 pessoa</t>
  </si>
  <si>
    <t>Pastel Especial de Carne.</t>
  </si>
  <si>
    <t>Pastel Especial de Frango. Nosso delicioso especial de frango, recheado com frango bem temperado, queijo mussarela, presunto, ovo, milho e azeitona. Serve 1 pessoa</t>
  </si>
  <si>
    <t>Pastel Especial de Frango.</t>
  </si>
  <si>
    <t>Pastel Especial de Calabresa. Nosso delicioso especial de calabresa, recheado com calabresa, queijo mussarela, presunto, ovo, milho e azeitona.</t>
  </si>
  <si>
    <t>Pastel Especial de Calabresa.</t>
  </si>
  <si>
    <t>Pastel Especial de Misto. Nosso delicioso especial misto, recheado com carne, frango, calabresa, ovo, queijo mussarela, presunto, milho e azeitona.</t>
  </si>
  <si>
    <t>Pastel Especial de Misto.</t>
  </si>
  <si>
    <t>Pastel de chocolate com avelã Pastel chocolate com avelã Serve 1 pessoa (150g)</t>
  </si>
  <si>
    <t>Pastel de chocolate com avelã</t>
  </si>
  <si>
    <t>Pastel de Churros. Delicioso pastel doce, recheado com doce de leite. Serve 1 pessoa</t>
  </si>
  <si>
    <t>Pastel de Churros.</t>
  </si>
  <si>
    <t>Pastel de Doce de Leite. Delicioso pastel doce, recheado de doce de leite e queijo mussarela.</t>
  </si>
  <si>
    <t>Pastel de Doce de Leite.</t>
  </si>
  <si>
    <t>Pastel Romeu e Julieta. Tradicional pastel doce Romeu e Julieta, recheado com goiabada e queijo mussarela. Serve 1 pessoa</t>
  </si>
  <si>
    <t>Pastel Romeu e Julieta.</t>
  </si>
  <si>
    <t>Pastel De Prestígio Delicioso pastel de Prestígio feito com chocolate ao leite e coco.</t>
  </si>
  <si>
    <t>Pastel De Prestígio</t>
  </si>
  <si>
    <t>Hambúrgueres. X - Burguer. Pão, molho especial, carne de hambúrguer e uma fatia de cheddar. Serve 1 pessoa</t>
  </si>
  <si>
    <t>X - Burguer.</t>
  </si>
  <si>
    <t>X - Salada. Pão, molho especial, carne de hambúrguer, uma fatia de cheddar, alface e tomate. Serve 1 pessoa</t>
  </si>
  <si>
    <t>X - Salada.</t>
  </si>
  <si>
    <t>X - Egg Pão, molho especial, carne de hambúrguer, ovo, uma fatia de cheddar, alface e tomate. Serve 1 pessoa</t>
  </si>
  <si>
    <t>X - Egg</t>
  </si>
  <si>
    <t>X - Bacon. Pão, molho especial, carne de hambúrguer, bacon, uma fatia de cheddar, alface e tomate. Serve 1 pessoa</t>
  </si>
  <si>
    <t>X - Bacon.</t>
  </si>
  <si>
    <t>X - Calabresa. Pão, molho especial, carne de hambúrguer, calabresa, uma fatia de cheddar, alface e tomate. Serve 1 pessoa</t>
  </si>
  <si>
    <t>X - Calabresa.</t>
  </si>
  <si>
    <t>X - Tudo. Pão, molho especial, uma fatia de presunto, uma fatia de cheddar, ovo, bacon, alface, tomate, batata palha, e molho barbecue. Serve 1 pessoa</t>
  </si>
  <si>
    <t>X - Tudo.</t>
  </si>
  <si>
    <t>Duplo Burger. Pão, molho especial, duas carnes de hambúrguer e duas fatias de cheddar. Serve 1 pessoa</t>
  </si>
  <si>
    <t>Duplo Burger.</t>
  </si>
  <si>
    <t>Duplo Bacon. Pão, molho especial, duas carnes de hambúrguer, dobro de bacon, duas fatias de cheddar, alface Serve 1 pessoa</t>
  </si>
  <si>
    <t>Duplo Bacon.</t>
  </si>
  <si>
    <t>Hambúrgueres Artesanais. Smach Burger. Pão brioche, maionese da casa, carne artesanal de 100g e uma fatia de cheddar. Serve 1 pessoa</t>
  </si>
  <si>
    <t>Smach Burger.</t>
  </si>
  <si>
    <t>Smach Salada. Pão brioche, maionese da casa, carne artesanal de 100g, uma fatia de cheddar, picles, alface, tomate e cebola. Serve 1 pessoa</t>
  </si>
  <si>
    <t>Smach Salada.</t>
  </si>
  <si>
    <t>Smach Triplo. Pão brioche, maionese da casa, três carnes artesanais de 100g (total 300g) e três fatias de cheddar. Serve 1 pessoa</t>
  </si>
  <si>
    <t>Smach Triplo.</t>
  </si>
  <si>
    <t>Smach Doritos. Pão brioche, maionese grill, carne artesanal de 100g, uma fatia de cheddar, geleia de bacon e Doritos. Serve 1 pessoa</t>
  </si>
  <si>
    <t>Smach Doritos.</t>
  </si>
  <si>
    <t>Smach Chicken. Pão brioche, molho barbecue, carne artesanal de frango de 100g, cream cheese, milho, alface e tomate. Serve 1 pessoa</t>
  </si>
  <si>
    <t>Smach Chicken.</t>
  </si>
  <si>
    <t>Duplo Bacon. Pão brioche, maionese de bacon, duas carnes artesanais de 100g (total 200g), duas fatias de cheddar e bacon em dobro. Serve 1 pessoa</t>
  </si>
  <si>
    <t>Cheddar Malt. Pão brioche, maionese da casa, carne artesanal de 150g, creme cheddar e cebola caramelizada. Serve 1 pessoa</t>
  </si>
  <si>
    <t>Cheddar Malt.</t>
  </si>
  <si>
    <t>Texas Burger. Pão brioche, molho barbecue, carne artesanal de 150g, salada crocante (reponho roxo e cebola roxa), uma fatia de cheddar e bacon crispy. Serve 1 pessoa</t>
  </si>
  <si>
    <t>Texas Burger.</t>
  </si>
  <si>
    <t>Chicken Cheddar. Pão brioche, molho barbecue, carne artesanal de frango de 150g, creme cheddar, alface, tomate e cebola. Serve 1 pessoa</t>
  </si>
  <si>
    <t>Chicken Cheddar.</t>
  </si>
  <si>
    <t>Hot-Dog. Hot-dog. Pão de hot-dog, purê, salsicha, salada, batata palha, ketchup e maionese. Serve 1 pessoa</t>
  </si>
  <si>
    <t>Hot-dog.</t>
  </si>
  <si>
    <t>Hot-dog prensado. Pão, purê, salsicha, cheddar, ketchup, maionese, batata palha e queijo mussarela. Serve 1 pessoa</t>
  </si>
  <si>
    <t>Hot-dog prensado.</t>
  </si>
  <si>
    <t>Porção. Calabresa acebolada (200g) 200g de calabresa frita e bem acebolada. Serve 1 pessoa (200g)</t>
  </si>
  <si>
    <t>Calabresa acebolada (200g)</t>
  </si>
  <si>
    <t>Calabresa acebolada (400g) 400g de calabresa acebolada. Serve 3 pessoas (400g)</t>
  </si>
  <si>
    <t>Calabresa acebolada (400g)</t>
  </si>
  <si>
    <t>Torresmo. Torresmo crocante e saboroso. Serve 1 pessoa (150g)</t>
  </si>
  <si>
    <t>Torresmo.</t>
  </si>
  <si>
    <t>Enroladinho de salsicha. Salsicha enrolada na massa de pastel, acompanha molho barbecue. Serve 2 pessoas (220g)</t>
  </si>
  <si>
    <t>Enroladinho de salsicha.</t>
  </si>
  <si>
    <t>Tirinhas de frango empanado. (150g) 150g do puro filé de peito de frango empanado, acompanha molho barbecue. Serve 1 pessoa (150g)</t>
  </si>
  <si>
    <t>Tirinhas de frango empanado. (150g)</t>
  </si>
  <si>
    <t>Tirinhas de frango empanado. (300g) 300g do puro filé de peito de frango empanado, acompanha molho barbecue. Serve 3 pessoas (300g)</t>
  </si>
  <si>
    <t>Tirinhas de frango empanado. (300g)</t>
  </si>
  <si>
    <t>Carne seca acebolada com batata ou mandioca frita. 400g de carne seca acebolada, acompanhada com batata ou mandioca frita, da sua preferência. Serve 3 pessoas (400g)</t>
  </si>
  <si>
    <t>Carne seca acebolada com batata ou mandioca frita.</t>
  </si>
  <si>
    <t>Frango à passarinho. Suculento frango à passarinho, petisco perfeito para comer em boas companhias. Serve 3 pessoas (800g)</t>
  </si>
  <si>
    <t>Frango à passarinho.</t>
  </si>
  <si>
    <t>Peixe empanado. Posta de peixe corvina empanada e frita, acompanha salada vinagrete e uma deliciosa farofa. Serve 3 pessoas (800g)</t>
  </si>
  <si>
    <t>Peixe empanado.</t>
  </si>
  <si>
    <t>Batata frita. (150g) 150g de batata frita e bem sequinha. Serve 1 pessoa (150g)</t>
  </si>
  <si>
    <t>Batata frita. (150g)</t>
  </si>
  <si>
    <t>Batata frita. (300g) 300g de batata frita, bem crocante e sequinha. Serve 3 pessoas (300g)</t>
  </si>
  <si>
    <t>Batata frita. (300g)</t>
  </si>
  <si>
    <t>Batata frita com bacon e cheddar. (150g) 150g de batata frita sequinha, crocante e ainda coberto por cheddar e bacon. Se desejar cheddar Original ou bacon crispy, selecionar nas opções abaixo com acréscimo de valor. Serve 1 pessoa (150g)</t>
  </si>
  <si>
    <t>Batata frita com bacon e cheddar. (150g)</t>
  </si>
  <si>
    <t>Batata frita com bacon e cheddar. (300g) 300g de batata frita sequinha, crocante e ainda coberto por cheddar e bacon. Se desejar cheddar Original ou bacon crispy, selecionar nas opções abaixo com acréscimo de valor. Serve 3 pessoas (300g)</t>
  </si>
  <si>
    <t>Batata frita com bacon e cheddar. (300g)</t>
  </si>
  <si>
    <t>Mandioca frita. Mandioca frita, crocante e sequinha. Serve 2 pessoas (400g)</t>
  </si>
  <si>
    <t>Mandioca frita.</t>
  </si>
  <si>
    <t>Dogs Cerveja 0% Álcool Heineken 330ml Produto para maiores de 18 anos (Garrafa 330ml)</t>
  </si>
  <si>
    <t>Cerveja 0% Álcool Heineken 330ml</t>
  </si>
  <si>
    <t>Cerveja Brahma Duplo Malte 269ml Produto para maiores de 18 anos</t>
  </si>
  <si>
    <t>Cerveja Budweiser Lata 269ml Produto para maiores de 18 anos (Lata 269ml)</t>
  </si>
  <si>
    <t>Cerveja Budweiser Lata 269ml</t>
  </si>
  <si>
    <t>Cerveja Lata Amstel 269ml Produto para maiores de 18 anos</t>
  </si>
  <si>
    <t>Cerveja Long Neck Corona 330ml Produto para maiores de 18 anos (Garrafa 330ml)</t>
  </si>
  <si>
    <t>Cerveja Long Neck Corona 330ml</t>
  </si>
  <si>
    <t>Energético Vibe Energy Drink 2 Litros Embalagem 2l (Embalagem 2l)</t>
  </si>
  <si>
    <t>Energético Vibe Energy Drink 2 Litros</t>
  </si>
  <si>
    <t>Heineken Long Neck 330ml Produto para maiores de 18 anos (Garrafa 330ml)</t>
  </si>
  <si>
    <t>Heineken Long Neck 330ml</t>
  </si>
  <si>
    <t>Refrigerante Coca-Cola Original 350 Ml Lata 350ml (Lata 350ml)</t>
  </si>
  <si>
    <t>Refrigerante Guaraná Antárctica 2 L Garrafa 2l (Garrafa 2l)</t>
  </si>
  <si>
    <t>Suco Maguary Néctar Laranja 1 Litro</t>
  </si>
  <si>
    <t>Suco de Maracujá Maguary 1litro Embalagem 1l (Embalagem 1l)</t>
  </si>
  <si>
    <t>Suco de Maracujá Maguary 1litro</t>
  </si>
  <si>
    <t>Suco de Uva Maguary 1l Caixa 1l (Caixa 1ml)</t>
  </si>
  <si>
    <t>Suco de Uva Maguary 1l</t>
  </si>
  <si>
    <t>Suco Del Valle 290ml.</t>
  </si>
  <si>
    <t>Feijoada Grande Feijoada, acompanha torresmo, couve, uma bisteca. Serve 4 pessoas</t>
  </si>
  <si>
    <t>Feijoada Grande</t>
  </si>
  <si>
    <t>Combo para dois - 2 Costela com batata + Coca-Cola 600ml + 2 Açai 500ml - 10% Of Acompanha salada. Serve 2 pessoas</t>
  </si>
  <si>
    <t>Combo para dois - 2 Costela com batata + Coca-Cola 600ml + 2 Açai 500ml - 10% Of</t>
  </si>
  <si>
    <t>Combo Família Feijoada Grande + Guaraná Antarctica 1l - 10% Off Feijoada, acompanha torresmo, couve, uma bisteca. Serve 4 pessoas</t>
  </si>
  <si>
    <t>Combo Família Feijoada Grande + Guaraná Antarctica 1l - 10% Off</t>
  </si>
  <si>
    <t>Calabresa + Coca-Cola lata - 10% Off Linguiça calabresa, arroz, feijão, batata e salada</t>
  </si>
  <si>
    <t>Calabresa + Coca-Cola lata - 10% Off</t>
  </si>
  <si>
    <t>Bom e Barato Omelete Omelete com queijo, arroz e feijão Serve 1 pessoa</t>
  </si>
  <si>
    <t>Pf linguiça Toscana Arroz, Feijão e linguiça Toscana Serve 1 pessoa</t>
  </si>
  <si>
    <t>Pf linguiça Toscana</t>
  </si>
  <si>
    <t>Prato de Calabresa Linguiça calabresa, arroz, feijão, batata e salada</t>
  </si>
  <si>
    <t>Prato de Calabresa</t>
  </si>
  <si>
    <t>Promoções de Carnaval Bife a Parmegiana + Coca-Cola lata - 10% Off Acompanha feijão e salada.</t>
  </si>
  <si>
    <t>Bife a Parmegiana + Coca-Cola lata - 10% Off</t>
  </si>
  <si>
    <t>Marmitas Bife a parmegiana Acompanha feijão e salada.</t>
  </si>
  <si>
    <t>Bife a parmegiana</t>
  </si>
  <si>
    <t>Bife acebolado Bife acebolado, acompanha salada e batata frita. Serve 1 pessoa</t>
  </si>
  <si>
    <t>Bife acebolado</t>
  </si>
  <si>
    <t>Costela com batata Acompanha salada.</t>
  </si>
  <si>
    <t>Costela com batata</t>
  </si>
  <si>
    <t>Filé de frango Acompanha salada.</t>
  </si>
  <si>
    <t>Frango ao molho Acompanha salada.</t>
  </si>
  <si>
    <t>Parmegiana Bife a parmegiana. Bife a parmegiana, acompanha batata frita, arroz e salada</t>
  </si>
  <si>
    <t>Bife a parmegiana.</t>
  </si>
  <si>
    <t>Sobremesas Copo de açaí 700ml</t>
  </si>
  <si>
    <t>Feijoada média Acompanha uma bisteca, couve, farofa e uma porção de torresmo</t>
  </si>
  <si>
    <t>Feijoada pequena Acompanha uma bisteca, couve, farofa e uma porção de torresmo</t>
  </si>
  <si>
    <t>Feijoada pequena</t>
  </si>
  <si>
    <t>Filé de frango Filé de frango Filé de frango, arroz, feijão e salada</t>
  </si>
  <si>
    <t>Sobremesa Açaí 500ml Açaí, granola, leite em pó e leite condensado</t>
  </si>
  <si>
    <t>Açaí 500ml</t>
  </si>
  <si>
    <t>Açaí 700ml Açaí, granola, leite em pó e leite condensado</t>
  </si>
  <si>
    <t>Cerveja Império Lager 600ml Produto para maiores de 18 anos (Garrafa 600ml) Bebida gelada</t>
  </si>
  <si>
    <t>Cerveja Império Lager 600ml</t>
  </si>
  <si>
    <t>Refrigerante Coca-Cola Original 350 Ml Lata 350ml (Lata 350ml) Bebida gelada</t>
  </si>
  <si>
    <t>Refrigerante Guaraná Antártica 1l Garrafa 1l (Garrafa 1l) Bebida gelada</t>
  </si>
  <si>
    <t>Refrigerante Guaraná It 2l Garrafa 2l (Garrafa 2l)</t>
  </si>
  <si>
    <t>Refrigerante Guaraná It 2l</t>
  </si>
  <si>
    <t>Refrigerante Guaraná Tutsi 2l (Garrafa 2l)</t>
  </si>
  <si>
    <t>Burguers Artesanais Premium</t>
  </si>
  <si>
    <t>Di Cheese + Fritas O queridinho da Diburguer vem com o pão de brioche,delicioso blend bovino 100% artesanal 160gr,queijo mussarela derretido,batata palha crocante,molho da casa e maionese da casa. Acompanha fritas individual. Serve 1 pessoa (160g)</t>
  </si>
  <si>
    <t>Di Cheese + Fritas</t>
  </si>
  <si>
    <t>Di Salada + Fritas Tradicional lanche de salada com pão de brioche,blend 100% artesanal 160gr,mussarela,alface,tomate e maionese da casa. Acompanha fritas individual. Serve 1 pessoa (160g)</t>
  </si>
  <si>
    <t>Di Salada + Fritas</t>
  </si>
  <si>
    <t>Di Bacon + Fritas Vem de Di Bacon pão gergilin,delicioso blend de costela 160gr,queijo prato derretido,bacon em fatias,onion rings e maionese da casa. Acompanha fritas individual Serve 1 pessoa</t>
  </si>
  <si>
    <t>Di Bacon + Fritas</t>
  </si>
  <si>
    <t>Di Salada bacon + fritas Pão gergilin,delicioso hamburguer de costela selado na chapa 160gr,queijo mussarela,Catupiry,cheddar,bacon em fatias,picles,cebola roxa marinada,alface,tomate e maionese da casa Acompanha fritas individual Aco Serve 1 pessoa (160g)</t>
  </si>
  <si>
    <t>Di Salada bacon + fritas</t>
  </si>
  <si>
    <t>Di Doritos + fritas Pão brioche,suculento blend de costela 160gr,Doritos,bacon em fatias,queijo prato cheddar,cebola caramelizada e maionese da casa. Acompanha fritas individual</t>
  </si>
  <si>
    <t>Di Doritos + fritas</t>
  </si>
  <si>
    <t>Diburgão + fritas Pão australiano,hamburguer costela 160gr,bacon,queijo prato,cheddar,alface,cebola caramelizada e maionese da casa Acompanha fritas individual Serve 1 pessoa</t>
  </si>
  <si>
    <t>Diburgão + fritas</t>
  </si>
  <si>
    <t>Smash Burguer Smash Cheese + Batata individual Pão ,hamburguer artesanal smash 100gr,mussarela,molho especial e maionese da casa Acompanha fritas individual.</t>
  </si>
  <si>
    <t>Smash Cheese + Batata individual</t>
  </si>
  <si>
    <t>Smash Bacon + Batata individual Pão, hamburguer 100gr,bacon,queijo prato e maionese da casa. Acompanha Batata individual Serve 1 pessoa (70g)</t>
  </si>
  <si>
    <t>Smash Bacon + Batata individual</t>
  </si>
  <si>
    <t>Duplo Smash + Batata Individual Pão,2 hamburgueres artesanais 100gr,queijo prato,bacon,picles,cebola caramelizada,barbecue e maionese da casa. Acompanha batata Individual Serve 1 pessoa</t>
  </si>
  <si>
    <t>Duplo Smash + Batata Individual</t>
  </si>
  <si>
    <t>Porções Batata Combo 100gr(individual) Batata como 100gr acompanhamento de lanches Serve 1 pessoa (100g)</t>
  </si>
  <si>
    <t>Batata Combo 100gr(individual)</t>
  </si>
  <si>
    <t>Batata Simples 250gr de batata simples Serve 2 pessoas (250g)</t>
  </si>
  <si>
    <t>Batata Simples</t>
  </si>
  <si>
    <t>Batata Cheddar e bacon Deliciosa batata com creme cheddar derretido e bacon cortadinhos em cubos por cima.</t>
  </si>
  <si>
    <t>Batata Cheddar e bacon</t>
  </si>
  <si>
    <t>Porção de onion rings 12 anéis de onion rings a famosinha da diburguer.</t>
  </si>
  <si>
    <t>Porção de onion rings</t>
  </si>
  <si>
    <t>Refrigerantes Coca-Cola Original 350ml Lata 350ml (Lata 350ml) Bebida gelada</t>
  </si>
  <si>
    <t>Água Água Lindoya sem Gás Garrafa 510ml Garrafa 510ml (Garrafa 510ml) Bebida gelada</t>
  </si>
  <si>
    <t>Entrega Hoje 54-64 min •</t>
  </si>
  <si>
    <t>O Mais Pedido.</t>
  </si>
  <si>
    <t>Omelete de Mussarela e tomate Omelete com recheio de queijo bem derretido e tomate. Acompanha arroz, feijão e salada. Serve 1 pessoa</t>
  </si>
  <si>
    <t>Omelete de Mussarela e tomate</t>
  </si>
  <si>
    <t>Panqueca de Carne moida Saborosa panqueca recheada com carne moída e molho de tomate. Acompanha arroz e salada . Uma refeição tradicional e saborosa. Serve 1 pessoa</t>
  </si>
  <si>
    <t>Panqueca de Carne moida</t>
  </si>
  <si>
    <t>Calabresa Acebolada - 200g Deliciosa Calabresa acebolada e levemente apimentada. Arroz , feijão e vinagrete. Serve 1 pessoa</t>
  </si>
  <si>
    <t>Calabresa Acebolada - 200g</t>
  </si>
  <si>
    <t>Filé de Frango - 150g Delicioso Filé de frango grelhado e temperado Opção leve e saborosa. Acompanhado por Arroz, feijão e salada. Serve 1 pessoa</t>
  </si>
  <si>
    <t>Filé de Frango - 150g</t>
  </si>
  <si>
    <t>Frango Empanado - 150g Delicioso frango empanado e crocante, acompanhado de arroz fresquinho, feijão e salada. Serve 1 pessoa</t>
  </si>
  <si>
    <t>Frango Empanado - 150g</t>
  </si>
  <si>
    <t>Bife Acebolado - 200g Suculento bife macio e suculento, coberto com cebolas caramelizadas. Acompanha arroz, feijão e batatas fritas crocantes.</t>
  </si>
  <si>
    <t>Bife Acebolado - 200g</t>
  </si>
  <si>
    <t>Parmegiana Clássico parmegiana com cobertura de queijo derretido ao molho de tomate. Acompanha arroz e fritas. Uma escolha irresistível.</t>
  </si>
  <si>
    <t>Parmegiana</t>
  </si>
  <si>
    <t>Peixe Empanado Saboroso peixe grelhado com aroma cítrico de limão. Acompanha arroz soltinho, feijão e salada. Serve 1 pessoa</t>
  </si>
  <si>
    <t>Peixe Empanado</t>
  </si>
  <si>
    <t>Strogonoff de Frango Delicioso Strogonoff de frango, acompanhado de arroz branco e batata palha. Serve 1 pessoa</t>
  </si>
  <si>
    <t>Porção de calabresa com Fritas Serve 3 pessoas</t>
  </si>
  <si>
    <t>Porção de calabresa com Fritas</t>
  </si>
  <si>
    <t>Cuscuz c/ ovo Serve 1 pessoa</t>
  </si>
  <si>
    <t>Cuscuz c/ ovo</t>
  </si>
  <si>
    <t>Cuscuz recheado Presunto e Queijo Serve 1 pessoa</t>
  </si>
  <si>
    <t>Cuscuz recheado Presunto e Queijo</t>
  </si>
  <si>
    <t>Tapioca de Bauru Serve 1 pessoa</t>
  </si>
  <si>
    <t>Tapioca de Bauru</t>
  </si>
  <si>
    <t>Spaghetti á Bolonhesa Serve 1 pessoa</t>
  </si>
  <si>
    <t>Spaghetti á Bolonhesa</t>
  </si>
  <si>
    <t>Spaghetti no Ragu de Calabresa Serve 1 pessoa</t>
  </si>
  <si>
    <t>Spaghetti no Ragu de Calabresa</t>
  </si>
  <si>
    <t>Parmegiana de Carne Delicioso Parmegiana de Carne, acompanhado de arroz , feijão carioca e fritas crocantes.</t>
  </si>
  <si>
    <t>Aperte no coração S2 - Quem favorita nossa loja pode ganhar descontos exclusivos Cliente que favorita nossa loja, tem chances de ganhar cupons exclusivos da nossa loja. Aproveite! Verifique periodicamente sua aba de cupons. Aperte o coração no topo do seu celular para favoritar! Acompanhe nosso feed :)</t>
  </si>
  <si>
    <t>Aplique o código Restnovoz2670482 em seu carrinho e vivencie uma experiência gastronômica incrível com um desconto especial de R$10,00!</t>
  </si>
  <si>
    <t>Utilize o Cupom Restnovoz2670482 e ganhe R$ 10,00 de desconto</t>
  </si>
  <si>
    <t>Avalie o Seu Pedido Deleite-se com o nosso prato 'Avalie o Seu Pedido', uma seleção criteriosa de sabores para satisfazer os paladares mais exigentes. Nossa categoria 'Está com Fome de Desconto?' oferece qualidade com economia. Este prato, repleto de ingredientes frescos e saborosos, é a nossa expressão de paixão pela culinária. Não esqueça de avaliar, sua opinião é essencial para nós. Aproveite! #promocao #oferta #desconto #cupom</t>
  </si>
  <si>
    <t>Fatia Brownie de Brigadeiro Supreme Massa Brownie e brigadeiro supreme maravilhoso</t>
  </si>
  <si>
    <t>Fatia Brownie de Brigadeiro Supreme</t>
  </si>
  <si>
    <t>Está com Fome de Desconto? Avalie o Seu Pedido Deleite-se com o nosso prato 'Avalie o Seu Pedido', uma seleção criteriosa de sabores para satisfazer os paladares mais exigentes. Nossa categoria 'Está com Fome de Desconto?' oferece qualidade com economia. Este prato, repleto de ingredientes frescos e saborosos, é a nossa expressão de paixão pela culinária. Não esqueça de avaliar, sua opinião é essencial para nós. Aproveite! #promocao #oferta #desconto #cupom</t>
  </si>
  <si>
    <t>Sugestão do Chef Bombom de Uva Delicioso creme de leite Ninho com uva sem semente e pra completar essa gostosura creme de brigadeiro Venha se surpreender com esse bombom</t>
  </si>
  <si>
    <t>Brownie Ninho com Nutella Brownie massa molhadinha por dentro e uma camada fina crocante por cima com uma delicioso brigadeiro de Ninho cremoso com fios de Nutella (100g)</t>
  </si>
  <si>
    <t>Copo da Felicidade (o queridinho do ifood) Ninho cremoso brownie morango / uva brigadeiro cremoso finalizado com chantilly farofa de amendoim Serve 1 pessoa (190g)</t>
  </si>
  <si>
    <t>Copo da Felicidade (o queridinho do ifood)</t>
  </si>
  <si>
    <t>Ninho Cremoso com Nutella Serve 1 pessoa</t>
  </si>
  <si>
    <t>Ninho Cremoso com Nutella</t>
  </si>
  <si>
    <t>Copo da Felicidade Copo da Felicidade (o queridinho do ifood) Ninho cremoso brownie morango / uva brigadeiro cremoso finalizado com chantilly farofa de amendoim Serve 1 pessoa (230g)</t>
  </si>
  <si>
    <t>Copo de Maracujá com Brownie e Brigadeiro Um delicioso brigadeiro de maracujá com brownie e brigadeiro cremoso pra da um toque especial Serve 1 pessoa</t>
  </si>
  <si>
    <t>Copo de Maracujá com Brownie e Brigadeiro</t>
  </si>
  <si>
    <t>Copo Banoffe Farofinha de bolacha Maizena creme suave banana com um delicioso recheio de doce de leite suave.</t>
  </si>
  <si>
    <t>Copo Banoffe</t>
  </si>
  <si>
    <t>Copo Ninho brownie morango brigadeiro Esse Copo da Felicidade é de comer agradecendo por ter encontrado essa delícia</t>
  </si>
  <si>
    <t>Copo Ninho brownie morango brigadeiro</t>
  </si>
  <si>
    <t>Bolo de Pote Bolo de Pote Ninho com Uva Hoje massa chocolate bem fofinha com um delicioso recheio cremoso de Ninho com uvas Serve 1 pessoa (250g)</t>
  </si>
  <si>
    <t>Bolo de Pote Ninho com Uva</t>
  </si>
  <si>
    <t>Bolo de Pote Paçoca Massa branca bem fofinha com sucolento recheio de paçoca super cremoso e o mais incrível não é enjoativo Serve 1 pessoa</t>
  </si>
  <si>
    <t>Bolo de Pote Paçoca</t>
  </si>
  <si>
    <t>Brigadeiro Cremoso Serve 1 pessoa</t>
  </si>
  <si>
    <t>Brigadeiro Cremoso</t>
  </si>
  <si>
    <t>5 Bolos de Pote Variados Brigadeiro 100g Beijinho 100g Ninho 100g Maracujá 100g Ninho com Morango 100g Ninho com Nutella 100g Ninho com Uva 100g Prestígio 100g Paçoca 100g (100g)</t>
  </si>
  <si>
    <t>Sobremesa</t>
  </si>
  <si>
    <t>Bombom de Uva na Travessa Uma deliciosa travessa de Uva com brigadeiro cremoso de Ninho uvas sem sementes e uma ganache maravilhosa para completar essa maravilha Serve 4 pessoas</t>
  </si>
  <si>
    <t>A Melhor Torta Brownie Do Ifood Uma deliciosa Torta de Brownie com Ninho, Ninho com Nutella, Brigadeiro e Brigadeiro com Xerém de Amendoim e Nutella... Uma combinação perfeita para qualquer ocasião. Serve 4 pessoas</t>
  </si>
  <si>
    <t>A Melhor Torta Brownie Do Ifood</t>
  </si>
  <si>
    <t>Bombom de Morango Delicioso creme de leite Ninho com morangos e creme de brigadeiro Sabor surreal... Serve 1 pessoa</t>
  </si>
  <si>
    <t>Bombom de Uva Delicioso creme de leite Ninho com uva sem semente e pra completar essa gostosura creme de brigadeiro Venha se surpreender com esse bombom</t>
  </si>
  <si>
    <t>Brownie Ferrero Rocher Brownie massa molhadinha por dentro e uma camada fina crocante por cima, com um delicioso brigadeiro cremoso fios de Nutella e amendoim granulado</t>
  </si>
  <si>
    <t>Brownie Ferrero Rocher</t>
  </si>
  <si>
    <t>Brownie Brigadeiro Brownie massa molhadinha por dentro e uma camada fina crocante por cima com um delicioso brigadeiro cremoso</t>
  </si>
  <si>
    <t>Brownie Brigadeiro</t>
  </si>
  <si>
    <t>Brownie Ninho cremoso Brownie massa molhadinha por dentro e uma camada fina crocante por cima com um delicioso brigadeiro de Ninho cremoso (100g)</t>
  </si>
  <si>
    <t>Brownie Ninho cremoso</t>
  </si>
  <si>
    <t>Combo Bolo + Refrigerante + Salgados 1 Bolo de Pote 250g 1 Refrigerante 200ml 10 Coxinhas</t>
  </si>
  <si>
    <t>Bolo + Refrigerante + Salgados</t>
  </si>
  <si>
    <t>Mudanças e valores O chocolate está extremamente caro e estamos tentando manter os valores justos com cupons e taxa de entrega grátis. Espero que compreenda a mudança de valores, que não são tao exorbitantes.</t>
  </si>
  <si>
    <t>Mudanças e valores</t>
  </si>
  <si>
    <t>Colher Descartável</t>
  </si>
  <si>
    <t>Entrega Rastreável O Motoboy É Do Próprio Ifood, Pagamos A Taxa "Gratis" Para Você, Sai Do Nosso Bolso.</t>
  </si>
  <si>
    <t>Entrega Rastreável</t>
  </si>
  <si>
    <t>Brownie com creme de maracujá e Curd 2 fatias Um deleite aos amantes de doces cítricos. Combinação perfeita com Curd de maracujá (creme cítrico a base de ovos, açúcar, maracujá e manteiga). O nosso creme de maracujá totalmente equilibrado. Não há adições de sucos de saquinho ou sequer, gelatina. Serve 1 pessoa</t>
  </si>
  <si>
    <t>Brownie com creme de maracujá e Curd 2 fatias</t>
  </si>
  <si>
    <t>Açaí com creme de Graça!!!! Incluso Açaí De 300g +2 complementos grátis Tirando o recheio que é de graça e por opção sua, daremos mais 2 complementos para você, como: frutas, doces etc. Serve 1 pessoa</t>
  </si>
  <si>
    <t>Açaí De 300g +2 complementos grátis</t>
  </si>
  <si>
    <t>Açaí de 300g - creme de maracujá Observação: não vai suco tang na receita e nem algum tipo de suco artificial! Serve 1 pessoa</t>
  </si>
  <si>
    <t>Açaí de 300g - creme de maracujá</t>
  </si>
  <si>
    <t>Açaí De 500g +4 complementos de graça Tirando o recheio que é de graça e por opção sua, daremos mais 3 complementos para você, como: frutas, doces etc. Serve 1 pessoa (500g)</t>
  </si>
  <si>
    <t>Açaí De 500g +4 complementos de graça</t>
  </si>
  <si>
    <t>Açaí de 500g com creme de maracujá Creme de maracujá com gosto cítrico e equilibrado. Obs: não vai tang e suco artificial Serve 1 pessoa</t>
  </si>
  <si>
    <t>Açaí de 500g com creme de maracujá</t>
  </si>
  <si>
    <t>Açaí De 700g +5 complementos de graça Tirando o recheio que é de graça e por opção sua, daremos mais 4 complementos para você, como: frutas, doces etc. Serve 2 pessoas</t>
  </si>
  <si>
    <t>Açaí De 700g +5 complementos de graça</t>
  </si>
  <si>
    <t>Açaí de 700g - creme de maracujá Obs: não vai tang ou suco artificial. Serve 2 pessoas</t>
  </si>
  <si>
    <t>Açaí de 700g - creme de maracujá</t>
  </si>
  <si>
    <t>Açaí de 1000g +6 acompanhamentos de graça!! Recheio nas laterais e no meio do açaí! (Fazemos uma cavidade no meio do pote entre o açaí para poder colocar mais recheio para você!!!!!!) pesando 1kg! (1000kg)</t>
  </si>
  <si>
    <t>Açaí de 1000g +6 acompanhamentos de graça!!</t>
  </si>
  <si>
    <t>Bolos No Pote Entrega Rastreável O Motoboy É Do Próprio Ifood, Pagamos A Taxa "Gratis" Para Você, Sai Do Nosso Bolso.</t>
  </si>
  <si>
    <t>Bolo no pote Creme de chocolate meio amargo Serve 1 pessoa</t>
  </si>
  <si>
    <t>Bolo no pote Creme de chocolate meio amargo</t>
  </si>
  <si>
    <t>Bolo no pote de chocolate com morangos e Coulis Serve 1 pessoa</t>
  </si>
  <si>
    <t>Bolo no pote de chocolate com morangos e Coulis</t>
  </si>
  <si>
    <t>Bolo no pote Creme de Ninho Serve 1 pessoa</t>
  </si>
  <si>
    <t>Bolo no pote Creme de Ninho</t>
  </si>
  <si>
    <t>Bolo no pote Creme de Ninho com morangos Creme branco (Ninho) e Coulis com pedaços de morangos. Nosso Coulis de morango é reduzido ao fogo, receita do chefe. Com camadas de morangos cortados e massa branca esfarelada. Finalizado com pedaços de morangos. Serve 1 pessoa</t>
  </si>
  <si>
    <t>Bolo no pote Creme de Ninho  com morangos</t>
  </si>
  <si>
    <t>Bolo no pote creme de Ninho com uva Verde Serve 1 pessoa</t>
  </si>
  <si>
    <t>Bolo no pote creme de Ninho com uva Verde</t>
  </si>
  <si>
    <t>Bolo no pote creme de chocolate com massa branca Massa branca com creme de chocolate finalizado com raspas de chocolate branco!! Serve 1 pessoa</t>
  </si>
  <si>
    <t>Bolo no pote creme de chocolate com massa branca</t>
  </si>
  <si>
    <t>Monte O Seu Açaí/ 2 Recheios De Graça!! Açaí de 300g +2 acompanhamentos de graça! Escolha dois recheios feitos pelo chefe!!! Seja feliz!</t>
  </si>
  <si>
    <t>Açaí de 300g +2 acompanhamentos de graça!</t>
  </si>
  <si>
    <t>Açaí de 500g +4 acompanhamentos de graça Escolha 2 recheios feitos pelo chefe e seja feliz!!</t>
  </si>
  <si>
    <t>Açaí de 500g +4 acompanhamentos de graça</t>
  </si>
  <si>
    <t>Açaí de 700g +5 acompanhamentos de graça Obs: O acompanhamento vai separado!</t>
  </si>
  <si>
    <t>Açaí de 700g +5 acompanhamentos de graça</t>
  </si>
  <si>
    <t>Açaí de 1000g +6 acompanhamentos de graça Obs: O acompanhamento vai separado!</t>
  </si>
  <si>
    <t>Açaí de 1000g +6 acompanhamentos de graça</t>
  </si>
  <si>
    <t>Brownie'S Brownie com creme de coco 2 fatias Nosso creme de coco é feito com a própria fruta e a receita da casa. Com dois pedaços generosos de Brownie meio amargo e duas camadas de recheio, sendo uma delas a base (forrado) e recheio no meio. Serve 1 pessoa</t>
  </si>
  <si>
    <t>Browninho 2 fatias</t>
  </si>
  <si>
    <t>Duas fatias de Brownie com o nosso maravilhoso creme branco (Ninho) totalmente equilibrado no doce. Combinação perfeita. Brownie feito com cacau em pó, chocolate meio amargo e chocolate branco Serve 1 pessoa</t>
  </si>
  <si>
    <t>Browninho com maracujá 2 fatias Um misto cítrico com o nosso creme branco (Ninho), ambos equilíbrado. O maracujá é totalmente livre de sucos de saquinhos e gelatinas. Preparo bem delicado do nosso creme de maracujá. Serve 1 pessoa</t>
  </si>
  <si>
    <t>Brownie com chocolate 2 fatias</t>
  </si>
  <si>
    <t>Nosso Brownie é meio amargo. Utilizamos cacau, chocolate meio amargo e chocolate branco nobre na receita. Uma base de creme de chocolate, recheio no meio do Brownie e finalizamos com mais um pedaço de Brownie. Serve 1 pessoa (280g)</t>
  </si>
  <si>
    <t>Browninho com recheio de chocolate 2 fatias Um misto de creme de chocolate e creme branco (creme de Ninho). Creme de chocolate meio amargo e creme branco, ambos equilibrado no sabor. Utilizamos cacau em pó e chocolate meio amargo no Brownie. Serve 1 pessoa (280g)</t>
  </si>
  <si>
    <t>Browninho com recheio de chocolate 2 fatias</t>
  </si>
  <si>
    <t>Browninho com Coulis e morangos Duas fatias de Brownie. Nosso Coulis de morango é preparado pelo chefe (feito com a própria fruta). Uma camada de Coulis de morango com creme branco (Ninho) e pedaços de morangos. Recheio no meio e pedaços de morangos, finalizado com a segunda fatia de Brownie. Nosso Brownie é feito com cacau em pó e chocolate meio amargo. Serve 1 pessoa</t>
  </si>
  <si>
    <t>Um deleite aos amantes de doces cítricos. Combinação perfeita com Curd de maracujá (creme cítrico a base de ovos, açúcar, maracujá e manteiga). O nosso creme de maracujá totalmente equilibrado. Não há adições de sucos de saquinho ou sequer, gelatina. Serve 1 pessoa</t>
  </si>
  <si>
    <t>Browninho Com Uva Verde 2 fatias A base é feita com creme branco (Ninho) e uvas verdes cortadas, ambos quilibrado no doce. O nosso Brownie é feito com chocolate meio amargo e cacau em pó. Combinação perfeita da uva verde com o nosso creme branco e o Brownie. Serve 1 pessoa</t>
  </si>
  <si>
    <t>Browninho Com Uva Verde 2 fatias</t>
  </si>
  <si>
    <t>Browninho com chocolate e uva verde 2 fatias A base é um misto de: creme branco (Ninho), creme de chocolate e uva Verde cortada. Ambos quilibrado. O nosso Brownie é feito com chocolate meio amargo, chocolate branco e cacau em pó. Combinação perfeita da uva verde com o nosso creme branco e o Brownie. Serve 1 pessoa</t>
  </si>
  <si>
    <t>Browninho com chocolate e uva verde 2 fatias</t>
  </si>
  <si>
    <t>Brownie com chocolate e Uva Verde 2 fatias Brownie com recheio de creme de chocolate e uvas verdes. Duas camadas de recheio e dois pedaços bem servido de brownie juntamente com uvas verdes, no capricho. Brownie feito com: cacau em pó, chocolate branco e chocolate meio amargo. Serve 1 pessoa</t>
  </si>
  <si>
    <t>Brownie com chocolate e Uva Verde 2 fatias</t>
  </si>
  <si>
    <t>Brownie com morangos e creme de chocolate 2 fatias Uma camada de Coulis (morango reduzido ao fogo, receita do chefe) creme de chocolate e pedaços de morangos cortados na hora. Recheio no meio e finalizando com a segunda fatia de Brownie. Nosso Brownie é feito com cacau em pó, chocolate branco e hocolate meio amargo. Serve 1 pessoa (280g)</t>
  </si>
  <si>
    <t>Brownie com morangos e creme de chocolate   2 fatias</t>
  </si>
  <si>
    <t>Mini brownie 7x7 Um pedaço generoso de Brownie feito com: chocolate branco, chocolate meio amargo e cacau em pó. Serve 1 pessoa (100g)</t>
  </si>
  <si>
    <t>Mini brownie 7x7</t>
  </si>
  <si>
    <t>Recheio &amp; Brownie Creme de Ninho com Brownie 1 fatia Serve 1 pessoa</t>
  </si>
  <si>
    <t>Creme de Ninho com Brownie 1 fatia</t>
  </si>
  <si>
    <t>Misto com morangos 1 fatia</t>
  </si>
  <si>
    <t>Creme de chocolate com brownie 1 fatia Serve 1 pessoa</t>
  </si>
  <si>
    <t>Creme de chocolate com brownie 1 fatia</t>
  </si>
  <si>
    <t>Misto com brownie 1 fatia Serve 1 pessoa</t>
  </si>
  <si>
    <t>Misto com brownie 1 fatia</t>
  </si>
  <si>
    <t>Creme De Ninho Com Uva Verde E Brownie 1 fatia Serve 1 pessoa</t>
  </si>
  <si>
    <t>Creme De Ninho Com Uva Verde E Brownie 1 fatia</t>
  </si>
  <si>
    <t>Creme de maracujá com Brownie 1 fatia Serve 1 pessoa</t>
  </si>
  <si>
    <t>Creme de maracujá com Brownie 1 fatia</t>
  </si>
  <si>
    <t>Misto de maracujá com Ninho 1 fatia Um deleite aos amantes de doces cítricos. Combinação perfeita com Curd de maracujá e o nosso creme branco (Ninho). Nosso creme de maracujá é totalmente equilibrado. Não há adições de sucos de saquinho ou sequer, gelatina Serve 1 pessoa (150g)</t>
  </si>
  <si>
    <t>Restaurantes queridinhos</t>
  </si>
  <si>
    <t>Ordenar Entrega Grátis Vale-refeição Distância Entrega Parceira Super Restaurantes Pra retirar Filtros Limpar Grelhado Burguer Artesanal Grelhado Burguer Artesanal 4.9 • Lanches • 0.4 km 50-60 min •</t>
  </si>
  <si>
    <t>Kyotto Sushi Bar</t>
  </si>
  <si>
    <t>Kyotto Sushi Bar 4.7 • Japonesa • 0.8 km 80-90 min •</t>
  </si>
  <si>
    <t>Cantinho da Pizza - Pizzas e Esfihas</t>
  </si>
  <si>
    <t>Cantinho da Pizza - Pizzas e Esfihas 4.5 • Pizza • 0.5 km 25-35 min •</t>
  </si>
  <si>
    <t>Pizzaria The Mosteiros -pizza &amp; Esfihas 4.6 • Pizza • 1.3 km 49-59 min • Grátis Rochas Burger Artesanal Rochas Burger Artesanal 4.8 • Lanches • 0.5 km 43-53 min •</t>
  </si>
  <si>
    <t>Açai Pipa - Entregas na Região Grátis 4.6 • Açaí • 1.6 km 40-50 min • Grátis Trakkinna's Pizzaria Trakkinna's Pizzaria 4.7 • Brasileira • 1.8 km 50-60 min •</t>
  </si>
  <si>
    <t>Açaí &amp; Sorvetes Blue Ice 4.9 • Açaí • 0.5 km 30-40 min • Grátis Big Burger(hamburguer e Pizzaria)10% Off Big Burger(hamburguer e Pizzaria)10% Off 4.8 • Pizza • 0.5 km 44-54 min •</t>
  </si>
  <si>
    <t>Panificadora e Confeitaria Nova Itapecer 4.8 • Padaria • 0.4 km 35-45 min •</t>
  </si>
  <si>
    <t>It's American Burger</t>
  </si>
  <si>
    <t>It's American Burger 4.7 • Lanches • 0.8 km 41-51 min •</t>
  </si>
  <si>
    <t>Pizzaria 4 Estações</t>
  </si>
  <si>
    <t>Pizzaria 4 Estações 4.9 • Pizza • 0.5 km 30-40 min • Grátis Sani Pizzeria Sani Pizzeria 4.7 • Pizza • 0.8 km 50-60 min •</t>
  </si>
  <si>
    <t>Açaí &amp; Lanches Yasaí 4.8 • Açaí • 0.9 km 80-90 min •</t>
  </si>
  <si>
    <t>Pizzaria da Serra</t>
  </si>
  <si>
    <t>Pizzaria da Serra 4.9 • Variada • 1.6 km 95-105 min •</t>
  </si>
  <si>
    <t>Açaí &amp; Sorvetes da Sí 4.8 • Açaí • 0.5 km 32-42 min • Grátis Calzones - The Mosteiros Pizzaria Calzones - The Mosteiros Pizzaria 4.6 • Pizza • 1.3 km 49-59 min • Grátis Good Pizzas Premium Good Pizzas Premium 4.7 • Pizza • 2.1 km 45-55 min • Grátis Esfiharia The Mosteiros esfihas &amp; Pizza Esfiharia The Mosteiros esfihas &amp; Pizza 4.7 • Pizza • 1.3 km 49-59 min • Grátis Maranata Pizzaria Maranata Pizzaria Novidade • Cozinha Rápida • 0.4 km 36-46 min •</t>
  </si>
  <si>
    <t>Pizzaria Churrascaria a Figueira 4.5 • Pizza • 3.7 km 39-49 min •</t>
  </si>
  <si>
    <t>Pizzaria Apreciatta 5.0 • Pizza • 1.6 km 60-70 min •</t>
  </si>
  <si>
    <t>Temakeria Original</t>
  </si>
  <si>
    <t>Temakeria Original 4.8 • Japonesa • 2.6 km 45-55 min •</t>
  </si>
  <si>
    <t>Sushi Altas Horas Temakeria e Pizzaria</t>
  </si>
  <si>
    <t>Sushi Altas Horas Temakeria e Pizzaria 5.0 • Japonesa • 2.6 km 65-75 min •</t>
  </si>
  <si>
    <t>Guenki Sushi</t>
  </si>
  <si>
    <t>Guenki Sushi 4.6 • Japonesa • 7.1 km 60-70 min •</t>
  </si>
  <si>
    <t>Sushi Quality Food - Embu das Artes 4.3 • Japonesa • 5.6 km 70-80 min •</t>
  </si>
  <si>
    <t>Milky Moo - Embu das Artes 5.0 • Sorvetes • 6.5 km 41-51 min •</t>
  </si>
  <si>
    <t>Onegai Sushi</t>
  </si>
  <si>
    <t>Onegai Sushi 4.5 • Japonesa • 7.3 km 70-80 min •</t>
  </si>
  <si>
    <t>Sanji Sushi 4.7 • Japonesa • 6.0 km 40-50 min •</t>
  </si>
  <si>
    <t>Burguer Seu Ducas - 100% Artesanal</t>
  </si>
  <si>
    <t>Burguer Seu Ducas - 100% Artesanal 4.6 • Lanches • 6.8 km 49-59 min •</t>
  </si>
  <si>
    <t>Deliba Lanches Novidade • Lanches • 0.5 km 43-53 min •</t>
  </si>
  <si>
    <t>Renataly Rotisserie e Confeitaria 4.7 • Doces &amp; Bolos • 6.4 km 120-130 min •</t>
  </si>
  <si>
    <t>Rei da Pizza Itapecerica 4.7 • Pizza • 5.8 km 40-50 min •</t>
  </si>
  <si>
    <t>Boliche Rock Burger-hambúrguer Artesanal 4.9 • Lanches • 0.9 km 40-50 min •</t>
  </si>
  <si>
    <t>O CREMOSO - Sorvete na Chapa (Shopping) 4.5 • Sorvetes • 0.9 km 39-49 min •</t>
  </si>
  <si>
    <t>Hot Dog Mania Novidade • Lanches • 0.9 km 45-55 min •</t>
  </si>
  <si>
    <t>Pizzaria União (embu) 4.8 • Pizza • 6.2 km 61-71 min •</t>
  </si>
  <si>
    <t>Hamburgueria Turin Rockbar Burger</t>
  </si>
  <si>
    <t>Hamburgueria Turin Rockbar Burger 4.9 • Hambúrguer • 6.9 km 72-82 min •</t>
  </si>
  <si>
    <t>Aauua Burguer e Pizzaria</t>
  </si>
  <si>
    <t>Aauua Burguer e Pizzaria 4.6 • Lanches • 8.3 km 58-68 min •</t>
  </si>
  <si>
    <t>Yakisoba Prosperidade</t>
  </si>
  <si>
    <t>Yakisoba Prosperidade 4.9 • Chinesa • 8.4 km 79-89 min •</t>
  </si>
  <si>
    <t>Recanto da Feijoada - Marmitas 4.6 • Marmita • 7.3 km 49-59 min •</t>
  </si>
  <si>
    <t>D.m. Pizzaria Delivery</t>
  </si>
  <si>
    <t>D.m. Pizzaria Delivery 4.5 • Brasileira • 1.8 km 30-40 min •</t>
  </si>
  <si>
    <t>Sushi do Japa</t>
  </si>
  <si>
    <t>Sushi do Japa 4.6 • Japonesa • 2.5 km 45-55 min •</t>
  </si>
  <si>
    <t>M%r Sorveteria e Doces 4.7 • Doces &amp; Bolos • 3.9 km 60-70 min •</t>
  </si>
  <si>
    <t>Papa Polllo 4.9 • Frangos • 5.3 km 49-59 min •</t>
  </si>
  <si>
    <t>Pippa Pizzaria 4.3 • Pizza • 6.2 km 57-67 min •</t>
  </si>
  <si>
    <t>Estrela Burguer</t>
  </si>
  <si>
    <t>Estrela Burguer 4.8 • Lanches • 5.9 km 55-65 min •</t>
  </si>
  <si>
    <t>Dm Burguer Hamburgueria 30% de Desconto</t>
  </si>
  <si>
    <t>Dm Burguer Hamburgueria 30% de Desconto 4.6 • Lanches • 6.3 km 51-61 min •</t>
  </si>
  <si>
    <t>Hamburgueria Flixburgx Artesanal</t>
  </si>
  <si>
    <t>Hamburgueria Flixburgx Artesanal 4.6 • Lanches • 6.3 km 53-63 min •</t>
  </si>
  <si>
    <t>Caprichado Açaí, Sorvetes e Salgados - Valo Velho 4.8 • Açaí • 5.9 km 45-55 min •</t>
  </si>
  <si>
    <t>Rota do Açaí</t>
  </si>
  <si>
    <t>Rota do Açaí 4.9 • Lanches • 6.3 km 54-64 min •</t>
  </si>
  <si>
    <t>Gulosa Lanches&amp;doces</t>
  </si>
  <si>
    <t>Gulosa Lanches&amp;doces 4.7 • Açaí • 6.3 km 48-58 min •</t>
  </si>
  <si>
    <t>Diburguer 4.5 • Lanches • 5.7 km 49-59 min •</t>
  </si>
  <si>
    <t>Jubs Lanches e Marmitas 3.7 • Marmita • 6.4 km 56-66 min •</t>
  </si>
  <si>
    <t>Rei dos Lanches</t>
  </si>
  <si>
    <t>Rei dos Lanches Novidade • Lanches • 6.3 km 44-54 min •</t>
  </si>
  <si>
    <t>Açaí 135 4.7 • Açaí • 7.0 km 47-57 min •</t>
  </si>
  <si>
    <t>Hambúrgueria Bom Sabor Artesanal</t>
  </si>
  <si>
    <t>Hambúrgueria Bom Sabor Artesanal 4.8 • Lanches • 6.8 km 58-68 min •</t>
  </si>
  <si>
    <t>O Bocão Hamburgueria</t>
  </si>
  <si>
    <t>O Bocão Hamburgueria 4.8 • Lanches • 7.0 km 53-63 min •</t>
  </si>
  <si>
    <t>Netburgx Artesanal Vila Calu</t>
  </si>
  <si>
    <t>Netburgx Artesanal Vila Calu 4.5 • Lanches • 6.5 km 52-62 min •</t>
  </si>
  <si>
    <t>Açai da Laura 4.8 • Açaí • 6.9 km 54-64 min •</t>
  </si>
  <si>
    <t>Padaria Casa Nossa</t>
  </si>
  <si>
    <t>Padaria Casa Nossa 4.7 • Padaria • 6.9 km 63-73 min •</t>
  </si>
  <si>
    <t>Thoca do Embu Lanches 4.9 • Lanches • 6.6 km 90-100 min •</t>
  </si>
  <si>
    <t>Burguer Cris Valo Velho</t>
  </si>
  <si>
    <t>Burguer Cris Valo Velho 4.8 • Lanches • 6.6 km 45-55 min •</t>
  </si>
  <si>
    <t>Oliver Pizza 4.8 • Pizza • 7.0 km 80-90 min •</t>
  </si>
  <si>
    <t>P &amp; B Confeitaria 5.0 • Doces &amp; Bolos • 7.1 km 41-51 min •</t>
  </si>
  <si>
    <t>Real burguer</t>
  </si>
  <si>
    <t>Real burguer 4.3 • Lanches • 6.5 km 49-59 min •</t>
  </si>
  <si>
    <t>Isis Sushi</t>
  </si>
  <si>
    <t>Isis Sushi 4.6 • Japonesa • 6.5 km 72-82 min •</t>
  </si>
  <si>
    <t>Sd Burguers - Hamburgueria Artesanal</t>
  </si>
  <si>
    <t>Sd Burguers - Hamburgueria Artesanal 4.5 • Lanches • 6.8 km 44-54 min •</t>
  </si>
  <si>
    <t>Chiquinho Sorvetes - Shopping Cidade das Artes 4.8 • Sorvetes • 6.8 km 47-57 min •</t>
  </si>
  <si>
    <t>Bananas Açai e Pastel 4.8 • Pastel • 7.0 km 60-70 min •</t>
  </si>
  <si>
    <t>Gostosuras da Tati 4.4 • Doces &amp; Bolos • 6.6 km 58-68 min •</t>
  </si>
  <si>
    <t>Tupí Guaraní - Hamburgueria</t>
  </si>
  <si>
    <t>Tupí Guaraní - Hamburgueria 4.8 • Lanches • 7.1 km 59-69 min •</t>
  </si>
  <si>
    <t>Pizzaria 2 Irmãos</t>
  </si>
  <si>
    <t>Pizzaria 2 Irmãos 4.7 • Italiana • 6.8 km 70-80 min •</t>
  </si>
  <si>
    <t>Padaria Casa Nossa Praça Novidade • Padaria • 6.5 km 47-57 min •</t>
  </si>
  <si>
    <t>King Salgados e Porções 4.2 • Lanches • 6.5 km 57-67 min •</t>
  </si>
  <si>
    <t>Burguer e Batata Recheada - Batatohumm 4.9 • Lanches • 6.6 km 79-89 min •</t>
  </si>
  <si>
    <t>Mara Bolos Novidade • Doces &amp; Bolos • 7.0 km 50-60 min •</t>
  </si>
  <si>
    <t>Delicias da Vovo 4.5 • Doces &amp; Bolos • 6.6 km 61-71 min •</t>
  </si>
  <si>
    <t>X-burguer Um clássico irresistível com maionese cremosa,hambúrguer suculento, mussarela derretida e pão de gergelim crocante. Serve 1 pessoa</t>
  </si>
  <si>
    <t>2 X-tudo, 2 Batata mini simples com sal e p, 1 Coca Cola 2 Lts,2 bolo no pote Delicie-se com dois X-tudos e duas batatas mini simples com sal e paprica, acompanhados de 2 saborosos bolos no pote de creme de Ninho, e uma Coca Cola de 2 litros, perfeito para os amantes de sabores intensos. Serve 2 pessoas</t>
  </si>
  <si>
    <t>Aproveite dois X-burgers e dois X-saladas, acompanhados de 2 bolos no pote de mousse de chocolate, e uma Coca Cola de 1 litro, ideal para uma refeição prática e saborosa.</t>
  </si>
  <si>
    <t>Experimente a delícia de maionese, hambúrguer, alface, tomate, mussarela e bacon crocante no pão de gergelim. Serve 1 pessoa</t>
  </si>
  <si>
    <t>Hambúrguer Artesanal Frangolino- filé de frango Experimente Catupiry, alface, tomate, filé de frango empanado crocante e pão gergelim. Serve 1 pessoa</t>
  </si>
  <si>
    <t>Frangolino- filé de frango</t>
  </si>
  <si>
    <t>Lampião-Carne Seca Catupiry, alface, tomate, carne seca desfiada, queijo qualho empanado e pão gergilim</t>
  </si>
  <si>
    <t>Lampião-Carne Seca</t>
  </si>
  <si>
    <t>Zé Colmeia- hambúrguer artesanal Um hambúrguer artesanal com molho mostarda e mel, alface, tomate, 90g de carne suculenta, mussarela e pão brioche macio. Serve 1 pessoa</t>
  </si>
  <si>
    <t>Zé Colmeia- hambúrguer artesanal</t>
  </si>
  <si>
    <t>Popeye Molho verde, espinafre, tomate, 90g de carne, mussarela Serve 1 pessoa</t>
  </si>
  <si>
    <t>Popeye</t>
  </si>
  <si>
    <t>Mexicano- hambúrguer artesanal Sinta o calor do molho picante, alface, tomate, 90g de carne suculenta, queijo cheddar, bacon e pão brioche. Serve 1 pessoa</t>
  </si>
  <si>
    <t>Mexicano- hambúrguer artesanal</t>
  </si>
  <si>
    <t>Ratatue Saboreie 90g de carne, 60g de cheddar ou Catupiry empanado, tudo em um pão gergelim. Serve 1 pessoa</t>
  </si>
  <si>
    <t>Ratatue</t>
  </si>
  <si>
    <t>Flinstons Delicie-se com o sabor do molho barbecue, alface , tomate, 140g de carne, mussarela derretida, bacon crocante e pão brioche. Serve 1 pessoa</t>
  </si>
  <si>
    <t>Flinstons</t>
  </si>
  <si>
    <t>Alho Negro Hambúrguer com molho de alho alface, tomate, 90g de carne, mussarela, bacon e cebola caramelizada no pão brioche. Serve 1 pessoa</t>
  </si>
  <si>
    <t>Alho Negro</t>
  </si>
  <si>
    <t>Família Dinossauro Para os grandes apetites: molho tártaro, alface, tomate, 2 carnes de 90g, mussarela, bacon e pão brioche. Serve 1 pessoa</t>
  </si>
  <si>
    <t>Família Dinossauro</t>
  </si>
  <si>
    <t>Vegetariano Molho verde, espinafre, alface,tomate, cebola, Catupiry empanado ou cheddar empanado 60g,pão gergilim. Serve 1 pessoa</t>
  </si>
  <si>
    <t>Vegetariano</t>
  </si>
  <si>
    <t>Hambúrguer Industrial Delicioso X-burguer Um clássico irresistível com maionese cremosa,hambúrguer suculento, mussarela derretida e pão de gergelim crocante. Serve 1 pessoa</t>
  </si>
  <si>
    <t>X salada Pão de gergilim, maionese, hambúrguer, mussarela,alface, tomate Serve 1 pessoa</t>
  </si>
  <si>
    <t>X-calabresa Saboreie a combinação perfeita de maionese, hambúrguer, alface, tomate, mussarela e calabresa suculenta no pão de gergelim. Serve 1 pessoa</t>
  </si>
  <si>
    <t>X-calabresa</t>
  </si>
  <si>
    <t>X-egg Uma explosão de sabores com maionese, hambúrguer, mussarela, ovo frito, alface, tomate e pão de gergelim. Serve 1 pessoa</t>
  </si>
  <si>
    <t>X-bacon Experimente a delícia de maionese, hambúrguer, alface, tomate, mussarela e bacon crocante no pão de gergelim. Serve 1 pessoa</t>
  </si>
  <si>
    <t>X-tudo Uma explosão de sabores com maionese, 90g de hambúrguer, alface, tomate, milho, ervilha, ovo, calabresa, bacon, mussarela e pão de gergelim.</t>
  </si>
  <si>
    <t>Batata fritas Simples Caprichada Mini Batata sal e páprica, uma opção deliciosa e crocante para acompanhar qualquer refeição. Serve 1 pessoa</t>
  </si>
  <si>
    <t>Mini</t>
  </si>
  <si>
    <t>P Batata sal e páprica, uma opção deliciosa e crocante para acompanhar qualquer refeição. Serve 1 pessoa</t>
  </si>
  <si>
    <t>Batata sal e páprica, uma opção deliciosa e crocante para acompanhar qualquer refeição.</t>
  </si>
  <si>
    <t>Batata fritas recheada Especial</t>
  </si>
  <si>
    <t>Maionese, mostarda, ketchup, queijo ralado Mini Batata especial com maionese, mostarda, ketchup e queijo ralado, uma combinação irresistível de sabores. Serve 1 pessoa</t>
  </si>
  <si>
    <t>Maionese, mostarda, ketchup, queijo ralado Mini</t>
  </si>
  <si>
    <t>Cheddar e bacon Mini Batata especial com cheddar cremoso e bacon crocante, uma explosão de sabor em cada mordida. Serve 1 pessoa</t>
  </si>
  <si>
    <t>Cheddar e bacon Mini</t>
  </si>
  <si>
    <t>Catupiry e bacon Mini Batata especial com Catupiry suave e bacon crocante, uma combinação perfeita de texturas e sabores. Serve 1 pessoa</t>
  </si>
  <si>
    <t>Catupiry e bacon Mini</t>
  </si>
  <si>
    <t>Maionese, mostarda, ketchup, queijo ralado P Batata especial com maionese, mostarda, ketchup e queijo ralado, uma combinação irresistível de sabores. Serve 1 pessoa</t>
  </si>
  <si>
    <t>Maionese, mostarda, ketchup, queijo ralado P</t>
  </si>
  <si>
    <t>Cheddar e bacon P Batata especial com cheddar cremoso e bacon crocante, uma explosão de sabor em cada mordida. Serve 1 pessoa</t>
  </si>
  <si>
    <t>Cheddar e bacon P</t>
  </si>
  <si>
    <t>Catupiry e bacon P Batata especial com Catupiry suave e bacon crocante, uma combinação perfeita de texturas e sabores. Serve 1 pessoa</t>
  </si>
  <si>
    <t>Catupiry e bacon P</t>
  </si>
  <si>
    <t>Maionese, mostarda, ketchup, queijo ralado M Batata especial com maionese, mostarda, ketchup e queijo ralado, uma combinação irresistível de sabores. Serve 2 pessoas</t>
  </si>
  <si>
    <t>Maionese, mostarda, ketchup, queijo ralado M</t>
  </si>
  <si>
    <t>Cheddar e bacon M Batata especial com cheddar cremoso e bacon crocante, uma explosão de sabor em cada mordida. Serve 2 pessoas</t>
  </si>
  <si>
    <t>Cheddar e bacon M</t>
  </si>
  <si>
    <t>Catupiry e bacon M Batata especial com Catupiry suave e bacon crocante, uma combinação perfeita de texturas e sabores. Serve 2 pessoas</t>
  </si>
  <si>
    <t>Catupiry e bacon M</t>
  </si>
  <si>
    <t>Maionese, mostarda, ketchup, queijo ralado G Batata especial com maionese, mostarda, ketchup e queijo ralado, uma combinação irresistível de sabores. Serve 4 pessoas</t>
  </si>
  <si>
    <t>Maionese, mostarda, ketchup, queijo ralado G</t>
  </si>
  <si>
    <t>Cheddar e bacon G Batata especial com cheddar cremoso e bacon crocante, uma explosão de sabor em cada mordida. Serve 4 pessoas</t>
  </si>
  <si>
    <t>Cheddar e bacon G</t>
  </si>
  <si>
    <t>Catupiry e bacon G Batata especial com Catupiry suave e bacon crocante, uma combinação perfeita de texturas e sabores. Serve 4 pessoas</t>
  </si>
  <si>
    <t>Catupiry e bacon G</t>
  </si>
  <si>
    <t>Combos Artesanais Saborosos Combo, 1 Popeye,1 Alho Negro, Batata m. Simples, 1 Dolly 2 Lts Combo com dois hambúrguer artesanal, 1 popeye, 1 alho negro, com uma deliciosa batata frita m.simples ,com sal e paprica. E 1 dolly Guaraná 2lt gelado Serve 2 pessoas</t>
  </si>
  <si>
    <t>Combo, 1 Popeye,1 Alho Negro, Batata m. Simples, 1 Dolly 2 Lts</t>
  </si>
  <si>
    <t>Combo, 1 Frangolino,1 Zé Colmeia, Batata m. Simples, 1 Coca Cola 2 Lts Desfrute de um combo artesanal com 1 Frangolino- filé de frango, e 1 Zé Colmeia hambúrguer artesanal, acompanhado de batata frita m. Simples com sal e paprica, e uma refrescante Coca Cola de 2 litros. Gelado Serve 2 pessoas</t>
  </si>
  <si>
    <t>Combo, 1 Frangolino,1 Zé Colmeia, Batata m. Simples, 1 Coca Cola 2 Lts</t>
  </si>
  <si>
    <t>Combo, 3 Família Dinossauro, Batata frita m.recheada Especial, 1 Coca Cola 2 Lts Um combo robusto com 3 hambúrguer artesanal Família Dinossauro e batata m. Recheada Especial, perfeito para compartilhar, acompanhado de uma Coca Cola de 2 litros. Gelado Serve 3 pessoas</t>
  </si>
  <si>
    <t>Combo, 3 Família Dinossauro, Batata frita m.recheada Especial, 1 Coca Cola 2 Lts</t>
  </si>
  <si>
    <t>Combos Industriais Espetaculares 1 X-calabresa, 1 X-egg, 1 X-bacon,1 bolo no pote Experimente a combinação de X-calabresa, X-egg e X-bacon, uma explosão de sabores em um único combo. Acompanhado de um delicioso bolo no pote de choconinho. Serve 3 pessoas</t>
  </si>
  <si>
    <t>Delicie-se com dois X-tudos e duas batatas mini simples com sal e paprica, acompanhados de 2 saborosos bolos no pote de creme de Ninho, e uma Coca Cola de 2 litros, perfeito para os amantes de sabores intensos.</t>
  </si>
  <si>
    <t>Sobremesas Divinas</t>
  </si>
  <si>
    <t>Bolo no pote mousse de chocolate Delicie-se com um bolo no pote de mousse de chocolate,coberto com flocos de chocolate, a sobremesa perfeita para adoçar o seu Dia. Serve 1 pessoa</t>
  </si>
  <si>
    <t>Bolo no pote mousse de chocolate</t>
  </si>
  <si>
    <t>Bolo no pote choconinho Delicioso bolo no bolo de choconinho, coberto com flocos de chocolate e leite em pó. Serve 1 pessoa</t>
  </si>
  <si>
    <t>Bolo no pote Ninho Saboroso bolo no pote de creme de Ninho, polvilhado com leite em pó, uma sobremesa irresistível. Serve 1 pessoa</t>
  </si>
  <si>
    <t>Refrigerantes Coca cola lata</t>
  </si>
  <si>
    <t>Fanta laranja lata</t>
  </si>
  <si>
    <t>Fanta uva lata</t>
  </si>
  <si>
    <t>Fanta Uva 2 l (Garrafa 2l)</t>
  </si>
  <si>
    <t>Magnífico Frango Saboroso lanche de frango com alface americano, cheddar cremoso ,pão brioche amanteigado e molho tasty especial</t>
  </si>
  <si>
    <t>Magnífico Frango</t>
  </si>
  <si>
    <t>10 Mini Churros Saborosos churros</t>
  </si>
  <si>
    <t>40 Salgados + 20 Churros De Brinde 40 Salgados de Festa 20gr + 40 De Brinde Deliciosos salgados artesanal de 25 gramas, feito a mão com produtos de qualidade e te garanto que você vai se apaixonar, temos 6 sabores Coxinha de frango, Bolinho Queijo, Bolinho de Presunto com Queijo, Bolinho de calabresa com Queijo, Bolinho de Carne e Kibe. Todos salgados são fritos na hora no óleo de algodão para dar uma ótima qualidade para você</t>
  </si>
  <si>
    <t>Caixa De Hambúrguer</t>
  </si>
  <si>
    <t>Caixa 2 Lanches + Batata + Salgados 2 lanches + batata com cheddar e bacon + 25 mini salgados (Pão com gergelim, hambúrguer artesanal, cheddar,bacon, alface, tomate e molho especial) Serve 2 pessoas</t>
  </si>
  <si>
    <t>Caixa 2 Lanches + Batata + Salgados</t>
  </si>
  <si>
    <t>2 Hambúrguer De Costela + Batata + Onion Rings 2 hambúrguer artesanal de costela+ batata + onion Rings (Pão brioche, hambúrguer artesanal, cheddar,bacon, alface, tomate e molho especial) Serve 2 pessoas</t>
  </si>
  <si>
    <t>100 Mini Salgados + 25 Churros + Coca Cola 2 Litors Mini salgados de 15 gramas cada nos sabores de frango, queijo, carne , Presunto com queijo + 25 churros e coca cola 2 litros</t>
  </si>
  <si>
    <t>Mini salgados de 15 gramas cada nos sabores de frango, queijo, carne , Presunto com queijo e 1 coca cola 2 litros</t>
  </si>
  <si>
    <t>Mini salgados de 15 gramas cada nos sabores de frango, queijo, carne , Presunto com queijo</t>
  </si>
  <si>
    <t>Frango, queijo, carne, Presunto com queijo</t>
  </si>
  <si>
    <t>Mini salgados de 15 gramas cada nos sabores de frango, queijo, carne , Presunto com queijo e churros de doce de leite</t>
  </si>
  <si>
    <t>Saboroso lanche de frango com alface americano, cheddar cremoso ,pão brioche amanteigado e molho tasty especial</t>
  </si>
  <si>
    <t>Hambúrguer Artesanal 2 Big Good 2 lanches Artesanal [pão gergelim, hamburguer artesanal, cheddar, bacon, picles, alface, tomate, e molho Big Mac]</t>
  </si>
  <si>
    <t>Combo Família De Hambúrguer</t>
  </si>
  <si>
    <t>4 hamburguer sabor Mcdonald's + 1 batata com cheddar e bacon e 1 coca 2 litros</t>
  </si>
  <si>
    <t>Combo casal de hamburguer 2 hamburguer artesanal + 1 batata com cheddar e bacon + 2 coca cola 350ml</t>
  </si>
  <si>
    <t>Combo casal de hamburguer</t>
  </si>
  <si>
    <t>Porções Batata Cheddar E Bacon Aproximadamente 500 graças de porção</t>
  </si>
  <si>
    <t>Batata Cheddar E Bacon</t>
  </si>
  <si>
    <t>Caixa De Porção Caixa broto de porção, batata, calabresa, salgados onion rings</t>
  </si>
  <si>
    <t>Entrega Pasteis - Massa Tradicional Pastel Especial de Carne Acompanha Carne, queijo, presunto, calabresa, tomate, ovos e azeitona.</t>
  </si>
  <si>
    <t>Pastel Especial de Frango</t>
  </si>
  <si>
    <t>Acompanha Frango, queijo, presunto, calabresa, ovos, tomate e azeitona.</t>
  </si>
  <si>
    <t>Pastel de Bauru</t>
  </si>
  <si>
    <t>Massa tradicional</t>
  </si>
  <si>
    <t>Pastel de Calabresa Massa tradicional</t>
  </si>
  <si>
    <t>Pastel de Calabresa com Catupriry Massa Tradicional</t>
  </si>
  <si>
    <t>Pastel de Calabresa com Cheddar</t>
  </si>
  <si>
    <t>Massa Tradicional</t>
  </si>
  <si>
    <t>Pastel de Calabresa com Frango</t>
  </si>
  <si>
    <t>Pastel de Carne Seca</t>
  </si>
  <si>
    <t>Pastel de Carne com Cheddar Massa tradicional</t>
  </si>
  <si>
    <t>Pastel de Carne com Cheddar</t>
  </si>
  <si>
    <t>Pastel de Carne com Frango Massa tradicional</t>
  </si>
  <si>
    <t>Pastel de Carne com calabresa</t>
  </si>
  <si>
    <t>Pastel de Chocolate</t>
  </si>
  <si>
    <t>Pastel de Frango com Calabresa</t>
  </si>
  <si>
    <t>Pastel de Frango com Cheddar Massa Tradicional</t>
  </si>
  <si>
    <t>Pastel de Frango com Cheddar</t>
  </si>
  <si>
    <t>Pastel de Frango com Milho Massa Tradicional</t>
  </si>
  <si>
    <t>Pastel de Frango com carne</t>
  </si>
  <si>
    <t>Pastel de Palmito</t>
  </si>
  <si>
    <t>Pastel de Palmito com Catupiry</t>
  </si>
  <si>
    <t>Pastel de Palmito com Cheddar</t>
  </si>
  <si>
    <t>Pastel de Palmito com queijo</t>
  </si>
  <si>
    <t>Pastel de Prestigio</t>
  </si>
  <si>
    <t>Chocolate e Coco ralado - Massa tradicional</t>
  </si>
  <si>
    <t>Pastel de Pizza Aproximadamente 65g de recheio .</t>
  </si>
  <si>
    <t>Pastel de frango com queijo Aproximadamente 65g de recheio.</t>
  </si>
  <si>
    <t>Pastel de Carne seca com calabresa Massa tradicional Aproximadamente 65g de recheio</t>
  </si>
  <si>
    <t>Pastel de Carne seca com calabresa</t>
  </si>
  <si>
    <t>Pastel de Carne Seca com Catupiry Massa tradicional Aproximadamente 65g de recheio</t>
  </si>
  <si>
    <t>Pastel de Carne Seca com Catupiry</t>
  </si>
  <si>
    <t>Pastel de Carne seca com Cheddar Massa tradicional Aproximadamente 65g de recheio</t>
  </si>
  <si>
    <t>Pastel de Carne seca com Cheddar</t>
  </si>
  <si>
    <t>Pastel de Carne Seca com Queijo Massa tradicional Aproximadamente 60g de recheio</t>
  </si>
  <si>
    <t>Pastel de Carne Seca com Queijo</t>
  </si>
  <si>
    <t>Pastel de Carne Pastel de carne, massa tradicional Aproximadamente 60g de recheio</t>
  </si>
  <si>
    <t>Pastel de Calabresa com queijo Pastel de calabresa com queijo, aproximadamente 65g de recheio.</t>
  </si>
  <si>
    <t>Pastel de Frango com queijo</t>
  </si>
  <si>
    <t>Pastel de Frango com queijo, aproximadamente 65g de recheio.</t>
  </si>
  <si>
    <t>Açai Açai 300 ml Banana ou Morango Sucrilhos ou Granola Leite condensado ou Leite Ninho Paçoca ou M &amp; M Obs: informar no pedido .</t>
  </si>
  <si>
    <t>Açai 300 ml</t>
  </si>
  <si>
    <t>Açai 500 ml Banana , Morango Sucrilhos ou Granola Leite condensado, Leite Ninho Paçoca , M &amp; M Obs: Informar no pedido</t>
  </si>
  <si>
    <t>Açai 500 ml</t>
  </si>
  <si>
    <t>Açai 700 ml Banana , Morango Sucrilhos ou Granola Leite condensado, Leite Ninho Paçoca, M &amp; M Obs: Informar no pedido</t>
  </si>
  <si>
    <t>Açai 700 ml</t>
  </si>
  <si>
    <t>Refrigerantes Agua 500 ml com Gas 500 ml Com Gas (500ml)</t>
  </si>
  <si>
    <t>Agua 500 ml sem Gas 500 ml</t>
  </si>
  <si>
    <t>Sem gas. (Garrafa 500ml)</t>
  </si>
  <si>
    <t>Coca Cola 2000 ml</t>
  </si>
  <si>
    <t>(2000ml)</t>
  </si>
  <si>
    <t>(350ml)</t>
  </si>
  <si>
    <t>Coca Cola 600 ml</t>
  </si>
  <si>
    <t>(600ml)</t>
  </si>
  <si>
    <t>Dolly 2000 ml</t>
  </si>
  <si>
    <t>Guarana (2000ml)</t>
  </si>
  <si>
    <t>Guarana Antartica 350 ml</t>
  </si>
  <si>
    <t>Refrigerante Sukita Laranja 2l</t>
  </si>
  <si>
    <t>Salgados Salgados tipo festa - 20g Salgados tipo festa 20g. 10 unids 04 coxinha 02 queijo 02 rizolly 02 Carne</t>
  </si>
  <si>
    <t>Campeões De Vendas</t>
  </si>
  <si>
    <t>4 Joe Salmão 4 Niguiri Salmão 4 Niguiri Skin 4 Uramaki Salmão 4 Uramaki Skin 10 Hot Holl Acompanha : (1 par de hashi, 2 shoyu, 2 tarê)</t>
  </si>
  <si>
    <t>Iako 5 - 30 unidades</t>
  </si>
  <si>
    <t>5 Niguiri Flambado 5 Niguiri Skin 5 Uramaki Filadélfia 5 Uramaki Skin 10 Hot Holl Acompanha (1 par de hashi, 2 shoyu, 2 tarê)</t>
  </si>
  <si>
    <t>Iako 10 - 30 Unidades</t>
  </si>
  <si>
    <t>Seu Execultivo 1 temaki 6 Sashimi Salmão 2 Niguiri Salmão 2 Joe Salmão 2 Hossomaki Salmão 2 Uramak Salmão 2 Uramaki Skin 2 Hot Holl (Acompanha 1 par de hashi, 1 sachê shoyu e 1 sachê tarê).</t>
  </si>
  <si>
    <t>Seu Execultivo</t>
  </si>
  <si>
    <t>Monte Seu Combo</t>
  </si>
  <si>
    <t>Leve + Pague - Premium 3 - 44 Und + Shimeji 200g + Temaki Salmão Preço especial para esse combo montado. 44 peças mescladas entre cru e maçaricada + shimeji + guioza bovina. Acompanha (2 par de hashi, 2 shoyu, 2 tarê)</t>
  </si>
  <si>
    <t>Premium 3 - 44 Und + Shimeji 200g + Temaki Salmão</t>
  </si>
  <si>
    <t>Iako 10 - 30 Und + shimeji 200g + 4 Guioza + 4 Harumaki Um dos nossos combos queridinhos (Iako 10) + acompanhamentos especiais para turbinar sua refeição, tudo por um valor imperdível e super acessível! Aproveite essa oferta exclusiva! Acompanha (1 par de hashi, 2 shoyu, 2 tarê)</t>
  </si>
  <si>
    <t>Iako 10 - 30 Und + shimeji 200g + 4 Guioza + 4 Harumaki</t>
  </si>
  <si>
    <t>Aproveite nossa promoção especial! O combo mais vendido agora com um preço imperdível! (Acompanha 2 pares hashi, 2 sachê shoyu e 2 sachês tarê).</t>
  </si>
  <si>
    <t>2x Iako 5 - 30 unidades</t>
  </si>
  <si>
    <t>Combo Temaki + Hot + Coca 200ml 2 Temakis 10 Hot Holl (Acompanha 1 par hashi, 2 sachê shoyu e 2 sachê tarê). (Sendo Coca Original Ou Zero)</t>
  </si>
  <si>
    <t>Combo Temaki + Hot + Coca 200ml</t>
  </si>
  <si>
    <t>Entradas Frias Carpaccio Salmão 20 fatias de salmão fresco com cebola, cebolinha, pimenta e molho especial. Acompanha : (1 par de hashi) Serve 1 pessoa</t>
  </si>
  <si>
    <t>Carpaccio Salmão</t>
  </si>
  <si>
    <t>Carpaccio Tilápia 20 fatias de tilápia fresca, cebola roxa, cebolinha, pimenta e molho especial do chef.</t>
  </si>
  <si>
    <t>Carpaccio Tilápia</t>
  </si>
  <si>
    <t>Combos Premium 4 Sashimi Salmão 4 Niguiri Salmão sem arroz 4 Joe Salmão sem arroz 4 Hossomaki Salmão sem arroz 4 Hot Holl sem arroz Acompanha : (1 par hashi, 2 sachês shoyu e 2 sachê tarê)</t>
  </si>
  <si>
    <t>Premium Fit - 20 unidades (tudo sem arroz)</t>
  </si>
  <si>
    <t>8 Sashimi Salmão 3 Joe Salmão 3 Joe Couve Massaricado 3 Joe Shimeji Massaricado 3 Niguri Salmão 3 Uramaki Salmão 3 Baterá 4 Hot Couve (Acompanha 2 pares hashi, 2 sachês shoyu e 1 sachê tarê).</t>
  </si>
  <si>
    <t>Premium 1 - 30 unidades</t>
  </si>
  <si>
    <t>10 Sashimi Salmão 4 Joe Salmão 4 Joe Geleia Pimenta 4 Joe Camarão 4 Joe Shimeje 4 Joe Doritos 4 Joe couve (Acompanha 2 pares hashi, 2 sachês shoyu e 2 sachês tarê).</t>
  </si>
  <si>
    <t>Premium 2 - 34 unidades</t>
  </si>
  <si>
    <t>4 Sashimi de Salmão, 4 Sashimi de Sashimi de Salmão Maçaricado, 6 Joe de Salmão, 6 Joe de Salmão Maçaricado, 6 Niguiri de Salmão, 6 Niguiri de Salmão Maçaricado, 6 Hotholl, 6 Hot Couve . (Acompanha 2 pares hashi, 3 sachês shoyu e 3 sachês tarê).</t>
  </si>
  <si>
    <t>Premium 3 - 44 unidades</t>
  </si>
  <si>
    <t>8 Hossomaki Salmão 4 Hossomaki kani 4 Uramaki Salmão 4 Niguiri Skin 5 Baterá 6 Hot Holl (Acompanha somente 1 par de hashi, 1 sachê shoyu e 1 sachê tarê).</t>
  </si>
  <si>
    <t>Premium 7 - 30 Unidades</t>
  </si>
  <si>
    <t>Combos Iako 4 Sashimi Salmão 4 Niguiri Salmão 5 Hossomaki Salmão 5 Uramaki Salmão 2 Joe Salmão (Acompanha 1 par de hashi, 1 sachê shoyu e 1 sachê tarê).</t>
  </si>
  <si>
    <t>Iako 1 - 20 unidades</t>
  </si>
  <si>
    <t>5 Niguiri Salmão 5 Joe Salmão 5 Hossomaki Salmão 5 Hossomaki Kani 5 Uramaki Salmão 5 Uramaki Skin (Acompanha 1 par de hashi, 2 sachê shoyu e 2 sachê tarê).</t>
  </si>
  <si>
    <t>Iako 2 - 30 unidades</t>
  </si>
  <si>
    <t>5 Uramaki Salmão 5 Uramaki Skin 5 Hossomaki Salmão 5 Hossomaki Kani 5 Niguiri Salmão 5 Joe Salmão 10 Hot Holl (Acompanha 2 pares de hashi, 2 sachês shoyu e 2 sachês tarê).</t>
  </si>
  <si>
    <t>Iako 3 - 40 unidades</t>
  </si>
  <si>
    <t>5 Sashimis de Salmão 5 Sashimis de Tilápia 4 Joe Salmão 4 Niguiri Salmão 4 Niguiri Tilápia 4 Uramaki Salmão 4 Uramaki Skin 4 Hossomaki Salmão 6 Hot Holl (Acompanha somente 2 pares de hashi, 2 sachês shoyu e 2 sachês tarê).</t>
  </si>
  <si>
    <t>Iako 6 - 40 unidades</t>
  </si>
  <si>
    <t>4 Sashimi Salmão 4 Sashimi Tilápia 4 Niguiri Tilápia 4 Niguiri Skin 4 Bateramaki 4 Uramaki Salmão 4 Uramaki Skin 4 Hossomaki Pepino 8 Hot Holl (Acompanha 2 pares de hashi, 3 sachês shoyu e 3 sachês tarê).</t>
  </si>
  <si>
    <t>Combos Soft 1 Temaki 5 Sashimi Salmão 5 Sashimi Flambado 4 Hossomaki Salmão 3 Uramaki Filadélfia 3 Uramaki Salmão Acompanha : (1 par de hashi, 1 shoyu, 1 tarê)</t>
  </si>
  <si>
    <t>Soft Mine - 21 unidades+ 1 coca 200ml</t>
  </si>
  <si>
    <t>4 Sashimi Salmão 4 Joe Salmão 4 Hossomaki Salmão Acompanha : (1 par de hashi, 1 shoyu, 1 tarê) Serve 1 pessoa</t>
  </si>
  <si>
    <t>Soft 1 - 12 unidades</t>
  </si>
  <si>
    <t>8 Sashimi de Salmão Maçaricado, 4 Joe Salmão Maçaricado, 4 Uramaki Filadélfia,4 Niguiri de Salmão maçaricado, 4 Niguiri de Tilápia maçaricado . Acompanha : (1 par de hashi, 2 shoyu, 2 tarê)</t>
  </si>
  <si>
    <t>Soft 2 - 24 Unidades</t>
  </si>
  <si>
    <t>10 Sashimi Salmão 7 Hossomaki Salmão 7 Hossomaki Pepino 7 Hossomaki Kani 3 Niguiri Salmão 3 Joe Salmão 5 Uramaki Salmão Acompanha : (2 pares de hashis, 2 shoyu, 2 tarê) Serve 4 pessoas</t>
  </si>
  <si>
    <t>Soft 3 - 42 unidades</t>
  </si>
  <si>
    <t>10 Sashimi de Salmão, 6 Joe Salmão maçaricado , 6 Joe couve maçaricado, 6 Joe Doritos maçaricado, , 6 Niguiri de Salmão maçaricado, 6 Niguiri Skin, 6 Uramaki Filadélfia . Acompanha: (2 pares de hashi, 2 shoyu, 2 tarê) . Serve 3 pessoas</t>
  </si>
  <si>
    <t>Soft 4 - 46 unidades</t>
  </si>
  <si>
    <t>Soft 5 + Coca 200ml 5 Sashimi Salmão 5 Sashimi Flambado 4 Joe Pimenta Biquinho 4 Joe Salmão 4 Niguiri Salmão 4 Uramaki Salmão 3 Uramaki Skin 3 Hossomaki Salmão 6 Hot Holl (Acompanha 1 par hashi, 1 sachê shoyu e 1 sachê tarê).</t>
  </si>
  <si>
    <t>Soft 5 +  Coca 200ml</t>
  </si>
  <si>
    <t>8 Sashimi Salmão 6 Hossomaki Salmão 6 Hossomaki Pepino 6 Hossomaki Kani 3 Joe Salmão 3 Niguiri Salmão 4 Uramaki Salmão 6 Hot Couve 6 Hot Holl 6 Hot Doritos 6 Hot Doce (Acompanha 3 pares de hasshi, 3 sachê shoyu e 3 sachê tarê).</t>
  </si>
  <si>
    <t>Soft 6 - 60 unidades</t>
  </si>
  <si>
    <t>10 Sashimi Salmão 3 Joe Salmão 3 Niguiri Salmão 5 Uramaki Salmão 7 Hossomaki Salmão 7 Hossomaki Pepino 7 Hossomaki Kani 7 Hot Couve 7 Hot Holl 7 Hot Doritos 7 Hot Doce Acompanha: (3 pares hashi, 3 sachê shoyu e 3 sachê tarê).</t>
  </si>
  <si>
    <t>Soft 7 - 70 unidades</t>
  </si>
  <si>
    <t>Temakis Temaki Empanado (Recheio Cru) Acompanha: (1 shoyu, 1 tarê)</t>
  </si>
  <si>
    <t>Temaki Empanado (Recheio Cru)</t>
  </si>
  <si>
    <t>Temaki Empanado (Recheio Grelhado) Acompanha : (1 shoyu, 1 tarê)</t>
  </si>
  <si>
    <t>Temaki Empanado (Recheio Grelhado)</t>
  </si>
  <si>
    <t>Temaki Salmão Acompanha : (1 shoyu, 1 tarê)</t>
  </si>
  <si>
    <t>Temaki Filadélfia Acompanha : (1 shoyu, 1 tarê)</t>
  </si>
  <si>
    <t>Temaki Califórnia Acompanha : (1 shoyu, 1 tarê)</t>
  </si>
  <si>
    <t>Temaki  Califórnia</t>
  </si>
  <si>
    <t>Temaki Kani Acompanha: (1 shoyu, 1 tarê)</t>
  </si>
  <si>
    <t>Temaki Kani</t>
  </si>
  <si>
    <t>Temaki Skin Acompanha : (1 shoyu, 1 tarê)</t>
  </si>
  <si>
    <t>Porções Hot 8 Hot Hool 8 Hot Couve 8 Hot Doritos Acompanha (1 par de hashi, 2 shoyu, 2 tarê)</t>
  </si>
  <si>
    <t>Combo Hot - 24 unidades</t>
  </si>
  <si>
    <t>(Acompanha 1 par hashi, 1 sachê shoyu e 1 sachê tarê).</t>
  </si>
  <si>
    <t>Hot Couve - 10 unidades</t>
  </si>
  <si>
    <t>Hot Doritos - 10 unidades</t>
  </si>
  <si>
    <t>Hot Holl - 10 unidades</t>
  </si>
  <si>
    <t>Porções (Acompanha 1 par hashi e 1 sachê shoyu).</t>
  </si>
  <si>
    <t>Niguiri Salmão Maçaricado - 10 unidades</t>
  </si>
  <si>
    <t>(Acompanha 1 par hashi e 1 sachê shoyu).</t>
  </si>
  <si>
    <t>Sashimi Salmão - 10 unidades</t>
  </si>
  <si>
    <t>(Acompanha 1 par hashi e 1 sachê shoyu)</t>
  </si>
  <si>
    <t>Sashimi Tilápia - 10 unidades</t>
  </si>
  <si>
    <t>(Acompanha 1 par hashi e 1 sachê shoyu). Serve 1 pessoa</t>
  </si>
  <si>
    <t>Uramaki Skin - 10 unidades</t>
  </si>
  <si>
    <t>Joe Geleia Pimenta - 10 unidades</t>
  </si>
  <si>
    <t>(Acompanha 1 par hashi, 1 sachê shoyu). Serve 1 pessoa</t>
  </si>
  <si>
    <t>Nigiri Kani Kama - 10 unidades</t>
  </si>
  <si>
    <t>Hossomaki  Salmão - 10 unidades</t>
  </si>
  <si>
    <t>Sunomono com Kani - 200 Gramas Sunomono com Kani é uma versão deliciosa e refrescante da tradicional salada japonesa. Além dos pepinos finamente fatiados e marinados em uma mistura de vinagre de arroz, açúcar e sal, esse prato é complementado com pedaços de kani (surimi), que adicionam um sabor suave e levemente doce. Serve 1 pessoa</t>
  </si>
  <si>
    <t>Sunomono com Kani - 200 Gramas</t>
  </si>
  <si>
    <t>Sunomono - 200 Gramas Sunomono é uma salada tradicional japonesa, refrescante e leve, feita principalmente com pepino fatiado finamente, marinados em uma mistura de vinagre de arroz, açúcar e sal. Serve 1 pessoa</t>
  </si>
  <si>
    <t>Sunomono - 200 Gramas</t>
  </si>
  <si>
    <t>Rodizios Iako Combo Quente 1 Salmão Grelhado com Legumes 1 Shimeje 2 Guioza Bovina 2 Harumaki Queijo 4 Hot Holl (Acompanha 1 par hashi, 1 sachê shoyu e 1 sachê tarê).</t>
  </si>
  <si>
    <t>Rodizio 1 Pessoa + 1 Coca 200ml Frios: 4 Sashimi Salmão 2 Niguiri Salmão 2 Niguiri Skin 2 Joe Salmão 2 Uramaki Salmão 2 Uramaki Skin 2 Hossomaki Salmão 2 Hot Holl Quentes: 1 Salmão Grelhado com Legumes 1 Shimeje 2 Guioza Bovina 2 Harumaki Queijo (Acompanha 1 coca 220ml (Sendo Coca Original Ou Zero) , 1 par hashi, 1 sachê shoyu e 1 sachê tarê). Serve 1 pessoa</t>
  </si>
  <si>
    <t>Rodizio 1 Pessoa + 1 Coca 200ml</t>
  </si>
  <si>
    <t>Rodizio 2 Pessoas + Coca 200ml Frios: 4 Sashimi Salmão 4 Sashimi Tilápia 4 Joe Salmão 4 Niguiri Salmão 4 Niguiri Skin 4 Uramaki Salmão 4 Uramaki Skin 6 Hot Holl Quentes: 2 Salmão Grelhado com Legumes 1 Shimeje 4 Guioza Bovina 4 Harumaki Queijo (Acompanha 2 cocas 220ml (Sendo Coca Original Ou Zero) , 2 pares hashi, 2 sachê shoyu e 2 sachê tarê).</t>
  </si>
  <si>
    <t>Rodizio 2 Pessoas + Coca 200ml</t>
  </si>
  <si>
    <t>Pratos Quentes Iako Guioza Bovina - 8 unidadaes Mini pastel chinês de carne bovina com legumes.</t>
  </si>
  <si>
    <t>Guioza Bovina - 8 unidadaes</t>
  </si>
  <si>
    <t>Isca de tilapia 20 pedaços de tilápia fresca, empanado e frita.</t>
  </si>
  <si>
    <t>Isca de tilapia</t>
  </si>
  <si>
    <t>Shimeji - 400 Gramas (Aproximadamente 400g) Acompanha : (1 hashi e 1 shoyu)</t>
  </si>
  <si>
    <t>Shimeji - 400 Gramas</t>
  </si>
  <si>
    <t>Teppan Salmão Delicioso filé de salmão grelhado, com legumes selecionados e refogado na manteiga e Gohan. (Acompanha 1 par hashi e 1 sachê shoyu).</t>
  </si>
  <si>
    <t>Teppan Salmão</t>
  </si>
  <si>
    <t>Yakissoba Iako Yakissoba Carne Delicioso yakissoba de carne bovina com legumes selecionados, macarrão e molho especial do chefe. Cerca de 600 gr de Yakissoba .</t>
  </si>
  <si>
    <t>Yakissoba Frango Delicioso yakissoba de filé de frango com legumes selecionados (brócolis, cenoura, repolho e acelga), macarrão especial de yakissoba, óleo de gergelim e molho especial do chefe. Cerca de 600 gr de Yakissoba .</t>
  </si>
  <si>
    <t>Yakissoba Mista + Hot Holl brinde Delicioso yakissoba de frango com legumes selecionados, macarrão e molho especial do chefe. Cerca de 600 gr de Yakissoba .</t>
  </si>
  <si>
    <t>Yakissoba Mista + Hot Holl brinde</t>
  </si>
  <si>
    <t>Yakissoba Vegetariano Delicioso yakissoba com legumes selecionados, macarrão e molho especial do chefe.</t>
  </si>
  <si>
    <t>Yakissoba de camarão Delicioso yakissoba de camarão com legumes selecionados, molho especial do chefe e macarrão. Cerca de 600 gr de Yakissoba .</t>
  </si>
  <si>
    <t>Yakissoba de camarão</t>
  </si>
  <si>
    <t>Yakissoba Especial Macarrão, frango, carne bovina, camarão e legumes . Cerca de 600 gr de Yakissoba .</t>
  </si>
  <si>
    <t>Poke Poke Salmão Chegou a grande novidade na Iako Sushi, poke de salmão especial, com ingredientes super frescos e selecionados com toda atenção e carinho para vocês se deliciarem... Ingredientes: Base de Shari (arroz de sushi) Salmão em Cubos Tomate Cereja Cebola Crispy Pepino Fatiado Manga em Cubos Couve Crispy Cream cheese Cebolinha (Acompanha somente 1 par de hashi, 2 Sachês shoyu e 2 sachês tarê).</t>
  </si>
  <si>
    <t>Poke Filadélfia Criamos essa opção para quem ama Salmão Grelhado. Ingredientes: Base de Shari (arroz de sushi) Salmão Grelhado Tomate Cereja Couve Crispy Cebola Roxa Batata Doce Crispy Kani Fatiado Cream Cheese Gergelim (Acompanha Somente 1 par de hashi, 2 sachês shoyu e 2 sachês tarê).</t>
  </si>
  <si>
    <t>Poke Filadélfia</t>
  </si>
  <si>
    <t>Poke Vegetariano Temos Poke Vegetarianooo.... Ingredientes: Shimeji Cozido Tomate Cereja Pepino Fatiado Pera em Cubos Manga em Cubos Cebola Roxa Crispy Gergelim (Acompanha somente 1 par hashi, 2 sachês shoyu e 2 sachês tarê)</t>
  </si>
  <si>
    <t>Adicionais Molho shoyu sachê</t>
  </si>
  <si>
    <t>Molho shoyu sachê</t>
  </si>
  <si>
    <t>Molho tarê sachê</t>
  </si>
  <si>
    <t>Hashi Extra Hashi de bambu</t>
  </si>
  <si>
    <t>Hashi Extra</t>
  </si>
  <si>
    <t>Adaptador Para Hashi</t>
  </si>
  <si>
    <t>Bebidas Coca zero 350ml</t>
  </si>
  <si>
    <t>Coca zero 350ml</t>
  </si>
  <si>
    <t>Coca-Cola 2 litros</t>
  </si>
  <si>
    <t>H2O limoneto</t>
  </si>
  <si>
    <t>H2O limão</t>
  </si>
  <si>
    <t>Schweppes Citrus 350 ml</t>
  </si>
  <si>
    <t>Água C/ Gás 500 ml</t>
  </si>
  <si>
    <t>Água S/ Gás 500 ml</t>
  </si>
  <si>
    <t>Copo de Acaí 400 M/l + 4 Acompanhamento Prove um irresistível copo de açaí com uma suculenta fruta fresca da sua preferência, frutas frescas selecionadas especialmente para você.</t>
  </si>
  <si>
    <t>Copo de Acaí 400 M/l + 4 Acompanhamento</t>
  </si>
  <si>
    <t>Copo de Acaí 500/ Ml + 4 Acompanhamento Delicie-se com nosso refrescante Copo de Açaí de 500 ml, cuidadosamente preparado com uma base cremosa de açaí puro e enriquecido com o doce sabor do leite condensado. Para finalizar, uma generosa cobertura de frutas frescas à sua escolha.</t>
  </si>
  <si>
    <t>Copo de Acaí 500/ Ml + 4 Acompanhamento</t>
  </si>
  <si>
    <t>Açaí puro 300/Ml Experimente o nosso Açaí Puro 300 ml, preparado para encantar e surpreender o seu paladar a cada colherada. Venha se deliciar!</t>
  </si>
  <si>
    <t>Açaí puro 300/Ml</t>
  </si>
  <si>
    <t>Copo de Acaí 300/Ml + 4 Acompanhamento Desfrute de um irresistível copo de açaí de 300 ml, cuidadosamente preparado + 4 adicionais a sua escolha trazendo mais frescor ao seu Dia.</t>
  </si>
  <si>
    <t>Copo de Acaí 300/Ml + 4 Acompanhamento</t>
  </si>
  <si>
    <t>Açaí No Copo Copo de Acaí 300/Ml + 4 Acompanhamento Desfrute de um irresistível copo de açaí de 300 ml, cuidadosamente preparado + 4 adicionais a sua escolha trazendo mais frescor ao seu Dia.</t>
  </si>
  <si>
    <t>Combo 2 Copos Iguais Açaí 500 Ml (4 itens) Promoção valida para 2 copos iguais Açaí 500 Ml + 4 adicionais com os mesmos complementos.</t>
  </si>
  <si>
    <t>Ver mais 5.0 Buscar no cardápio Entrega Hoje 57-67 min •</t>
  </si>
  <si>
    <t>Combo 6 6 Maravilhosos lanche chessesalada com pão brioche, hambúrguer bovino, queijo, alface, tomate, maionese, fritas, e refrigerante 2 litros aproveite essa promoção Serve 4 pessoas</t>
  </si>
  <si>
    <t>Combo 6</t>
  </si>
  <si>
    <t>Combo 8 8 Maravilhosos lanche chessesalada com pão brioche, hambúrguer bovino, queijo, alface, tomate, maionese, fritas, e refrigerante 2 litros aproveite essa promoção Serve 4 pessoas</t>
  </si>
  <si>
    <t>Combo 8</t>
  </si>
  <si>
    <t>Combo 9 9 Maravilhosos lanche chessesalada com pão brioche, hambúrguer bovino, queijo, alface, tomate, maionese, fritas, e refrigerante 2 litros aproveite essa promoção</t>
  </si>
  <si>
    <t>Combo 9</t>
  </si>
  <si>
    <t>Combo 10 10 Maravilhosos lanche chessesalada com pão brioche, hambúrguer bovino, queijo, alface, tomate, maionese, fritas, e refrigerante 2 litros aproveite essa promoção</t>
  </si>
  <si>
    <t>Combo 10</t>
  </si>
  <si>
    <t>Combos especiais Combo 1 Um delicioso pão brioche com hambúrguer bovino, maionese, alface, tomate, queijo Mussarela, batata frita, e coca cola 350 ml tudo muito bem preparado para vc se deliciar nesse momento Serve 1 pessoa</t>
  </si>
  <si>
    <t>2 lanches maravilhosos, com pão brioche, hambúrguer, alface, tomate, queijo, maionese, fritas, coca 600ml Serve 2 pessoas</t>
  </si>
  <si>
    <t>Combo 3 3 Maravilhosos lanche chessesalada com pão brioche, hambúrguer bovino, queijo, alface, tomate, maionese, fritas, e refrigerante 600ml aproveite essa promoção Serve 3 pessoas</t>
  </si>
  <si>
    <t>Combo 3</t>
  </si>
  <si>
    <t>Combo 4 4 Maravilhosos lanche chessesalada com pão brioche, hambúrguer bovino, queijo, alface, tomate, maionese, fritas, e refrigerante 1 litro aproveite essa promoção Serve 4 pessoas</t>
  </si>
  <si>
    <t>Combo 4</t>
  </si>
  <si>
    <t>Combo 5 5 Maravilhosos lanche chessesalada com pão brioche, hambúrguer bovino, queijo, alface, tomate, maionese, fritas, e refrigerante 1 litro aproveite essa promoção</t>
  </si>
  <si>
    <t>Combo 5</t>
  </si>
  <si>
    <t>Combo 7 7 Maravilhosos lanche chessesalada com pão brioche, hambúrguer bovino, queijo, alface, tomate, maionese, fritas, e refrigerante 2 litros aproveite essa promoção Serve 4 pessoas</t>
  </si>
  <si>
    <t>Combo 7</t>
  </si>
  <si>
    <t>Ver mais 4.9 Buscar no cardápio Entrega Hoje 56-66 min •</t>
  </si>
  <si>
    <t>Linha Especial de Pistache</t>
  </si>
  <si>
    <t>Casadinho Pistache com Açaí 300ml 300 ml de casadinho pistache e açaí, 1 chocolate, 1 topping, 2 frutas.</t>
  </si>
  <si>
    <t>Casadinho Pistache com Açaí 300ml</t>
  </si>
  <si>
    <t>Casadinho pistache e açaí 500ml 500 ml de casadinho pistache e açaí, 1 chocolate, 1 topping, 2 frutas.</t>
  </si>
  <si>
    <t>Casadinho pistache e açaí 500ml</t>
  </si>
  <si>
    <t>Sorvete Pistache 500ml 500ml Sorvete de pistache, creme de pistache.</t>
  </si>
  <si>
    <t>Sorvete Pistache 500ml</t>
  </si>
  <si>
    <t>Açaí/Cupuaçu/Casadinho Açaí/Cupuaçu/Casadinho 200ml 200ml escolha entre Açaí/Cupuaçu/Casadinho Escolha 1 chocolate Escolha 1 topping escolha 2 frutas Adicional será cobrado. Serve 1 pessoa</t>
  </si>
  <si>
    <t>Açaí/Cupuaçu/Casadinho 200ml</t>
  </si>
  <si>
    <t>Açaí/Cupuaçu/Casadinho 300ml 300ml escolha entre Açaí/Cupuaçu/Casadinho Escolha 1 chocolate Escolha 1 topping escolha 2 frutas Adicional será cobrado. Serve 1 pessoa</t>
  </si>
  <si>
    <t>Açaí/Cupuaçu/Casadinho 300ml</t>
  </si>
  <si>
    <t>Açaí/Cupuaçu/Casadinho 500ml 500ml escolha entre Açaí/Cupuaçu/Casadinho Escolha 1 chocolate Escolha 1 topping escolha 2 frutas Adicional será cobrado. Serve 1 pessoa</t>
  </si>
  <si>
    <t>Açaí/Cupuaçu/Casadinho 500ml</t>
  </si>
  <si>
    <t>Açaí/Cupuaçu/Casadinho 700ml 700ml escolha entre Açaí/Cupuaçu/Casadinho Escolha 1 chocolate Escolha 1 topping escolha 2 frutas Adicional será cobrado. Serve 1 pessoa</t>
  </si>
  <si>
    <t>Açaí/Cupuaçu/Casadinho 700ml</t>
  </si>
  <si>
    <t>Açaí Premium Premium Ovomaltine Rocks 500 ml de açaí ,Ovomaltie Rocks, creme de chocolate , Ovomaltine. Serve 1 pessoa</t>
  </si>
  <si>
    <t>Premium Ovomaltine Rocks</t>
  </si>
  <si>
    <t>Copo Premium de m&amp;m's 500ml de açaí, chocolate m&amp;m's, creme de chocolate.</t>
  </si>
  <si>
    <t>Copo Premium de m&amp;m's</t>
  </si>
  <si>
    <t>Premium Prestigio 500 ml de açaí, chocolate prestigio, creme de chocolate,leite condensado. Serve 1 pessoa</t>
  </si>
  <si>
    <t>Premium Prestigio</t>
  </si>
  <si>
    <t>Premium Sensação 500 ml de açaí, Creme de Sensação, Creme de chocolate,chocolate sensação. Serve 1 pessoa</t>
  </si>
  <si>
    <t>Premium Sensação</t>
  </si>
  <si>
    <t>Premium Trufado 500ml de açaí, chocolate ao leite, creme de leite Ninho, leite em pó.</t>
  </si>
  <si>
    <t>Premium Trufado</t>
  </si>
  <si>
    <t>Premium Bis branco Extra 500ml açaí, creme de leite Ninho, Bis Extra.</t>
  </si>
  <si>
    <t>Premium Bis branco  Extra</t>
  </si>
  <si>
    <t>Batata Frita Batata Frita Pequena Serve 1 pessoa</t>
  </si>
  <si>
    <t>Batata Frita Pequena</t>
  </si>
  <si>
    <t>Batata Frita Grande Serve 1 pessoa</t>
  </si>
  <si>
    <t>Lanche Combo X-Salada Pão, alface, tomate,2 hambúrgue. batata 150g coca cola 150ml</t>
  </si>
  <si>
    <t>Combo X-Salada</t>
  </si>
  <si>
    <t>Combo X-cheddar e baccon Pão, alface, tomate,2 hambúrgue, cheddar baccon. 150g batata 1 coca cola 150ml</t>
  </si>
  <si>
    <t>Combo X-cheddar e baccon</t>
  </si>
  <si>
    <t>X-Cheddar e baccon Pão, alface, tomate,2 hambúrgue, cheddar baccon.</t>
  </si>
  <si>
    <t>X-Cheddar e baccon</t>
  </si>
  <si>
    <t>X-salada Pão, alface, tomate,2 hambúrgue.</t>
  </si>
  <si>
    <t>Salada de fruta Salada de fruta 300g Escolha até 3 frutas + 1 complemento. Serve 1 pessoa</t>
  </si>
  <si>
    <t>Salada de fruta 300g</t>
  </si>
  <si>
    <t>Salada fruta 500g Escolha até 3 frutas + 1 complemento. Serve 1 pessoa</t>
  </si>
  <si>
    <t>Páscoa com Cacau Show</t>
  </si>
  <si>
    <t>Ordenar Entrega Grátis Vale-refeição Distância Entrega Parceira Super Restaurantes Pra retirar Filtros Limpar Fondue</t>
  </si>
  <si>
    <t>Caixa de Bombom Angel de Chocolate ao Leite 200g</t>
  </si>
  <si>
    <t>Tablete lacreme de Chocolate ao Leite 100g</t>
  </si>
  <si>
    <t>Caixa de Trufas lacreme ao Leite 225g</t>
  </si>
  <si>
    <t>Wafer Lanut Recheio Avelã 80g</t>
  </si>
  <si>
    <t>Tablete Dedo de Deus 67% Cacau 100g</t>
  </si>
  <si>
    <t>Tablete Lanut de Chocolate ao Leite e Avelã 100g</t>
  </si>
  <si>
    <t>Marshmallow Montebello Tradicional 90g</t>
  </si>
  <si>
    <t>Drageado Bytes ao Leite e Branco 100g</t>
  </si>
  <si>
    <t>Tablete lacreme de Chocolate Mezzo 100g</t>
  </si>
  <si>
    <t>Caixa Enigma Harry Potter Colecionáveis 47g</t>
  </si>
  <si>
    <t>Sorvete lacreme ao Leite 70g</t>
  </si>
  <si>
    <t>Bombons Petit Deli Mil-Folhas 78g</t>
  </si>
  <si>
    <t>Sorvete Dreams Torta de Morango 70g</t>
  </si>
  <si>
    <t>Tablete ao Leite Chocoarte Parabéns 40g</t>
  </si>
  <si>
    <t>Tablete ao Leite Chocoarte Te Amo 40g</t>
  </si>
  <si>
    <t>Trufa de Chocolate Branco 30g</t>
  </si>
  <si>
    <t>Biscoito Caramelizado 100g</t>
  </si>
  <si>
    <t>Trufa Lanut de Chocolate ao Leite e Avelã 30g</t>
  </si>
  <si>
    <t>Bombom Cerejão ao Leite 23g</t>
  </si>
  <si>
    <t>Ovo de Páscoa ao Leite Meninas Superpoderosas Pelúcia Lindinha 170g</t>
  </si>
  <si>
    <t>Trufa Artesanal ao Leite de Petit Gateau 30g</t>
  </si>
  <si>
    <t>Trufa lacreme Kids de Chocolate ao Leite 12,5g</t>
  </si>
  <si>
    <t>Trufa lacreme Branco 12,5g</t>
  </si>
  <si>
    <t>Trufa Bendito Cacao de Chocolate 70% Cacau 12,5g</t>
  </si>
  <si>
    <t>Trufa Bendito Cacao de Chocolate 85% Cacau 12,5g</t>
  </si>
  <si>
    <t>Trufa lacreme Gianduia 12,5g</t>
  </si>
  <si>
    <t>Trufa Bendito Cacao de Chocolate 55% Cacau 30g</t>
  </si>
  <si>
    <t>Trufa ao Leite de Paçoca 30g</t>
  </si>
  <si>
    <t>Tablete lacreme de Chocolate Branco 5g</t>
  </si>
  <si>
    <t>Tablete lacreme de Chocolate 28% Cacau 5g</t>
  </si>
  <si>
    <t>Cookies 3 Chocolates Sortidos 140g</t>
  </si>
  <si>
    <t>Bombons Petit Deli Cookies and Cream 80g</t>
  </si>
  <si>
    <t>Tablete Dark Milk de Chocolate 55% Cacau 100g</t>
  </si>
  <si>
    <t>Tablete Bendito Cacao de Chocolate 70% Cacau 100g</t>
  </si>
  <si>
    <t>Tablete Miau ao Leite Zero Lactose 70g</t>
  </si>
  <si>
    <t>Tablete lacreme de Chocolate Branco 100g</t>
  </si>
  <si>
    <t>Tablete Lanut de Chocolate Branco e Avelã 100g</t>
  </si>
  <si>
    <t>Biscoito Caramelizado ao Leite 100g</t>
  </si>
  <si>
    <t>Sorvete Biscoiteria 70g</t>
  </si>
  <si>
    <t>Sorvete lacreme Zero Adição de Açúcar ao Leite 70g</t>
  </si>
  <si>
    <t>Cookies com Gotas ao Leite 120g</t>
  </si>
  <si>
    <t>Biscoito Tradicional ao Leite 100g</t>
  </si>
  <si>
    <t>Wafer Biscoiteria Mil-Folhas 80g</t>
  </si>
  <si>
    <t>Sorvete Lanut Avelã 70g</t>
  </si>
  <si>
    <t>Sorvete Intensidade 70% Cacau 70g</t>
  </si>
  <si>
    <t>Sorvete lacreme Mezzo 70g</t>
  </si>
  <si>
    <t>Sorvete lacreme Kids ao Leite 70g</t>
  </si>
  <si>
    <t>Wafer Biscoiteria Coberto ao Leite 80g</t>
  </si>
  <si>
    <t>Tablete ao Leite com Castanha de Caju 100g</t>
  </si>
  <si>
    <t>Sorvete Cookies'N Cream 70g</t>
  </si>
  <si>
    <t>Drageado Bytes 3 Chocolates 100g</t>
  </si>
  <si>
    <t>Drageado Bytes Amendoim 100g</t>
  </si>
  <si>
    <t>Drageado Bytes de Uva Passa 100g</t>
  </si>
  <si>
    <t>Marshmallow Montebello Frutas Vermelhas 90g</t>
  </si>
  <si>
    <t>Marshmallow Montebello Mousse de Maracujá 90g</t>
  </si>
  <si>
    <t>Marshmallow Montebello Mousse de Chocolate 90g</t>
  </si>
  <si>
    <t>Tablete lacreme de Chocolate Zero Lactose 100g</t>
  </si>
  <si>
    <t>Tablete lacreme Zero Adição de Açúcar 100g</t>
  </si>
  <si>
    <t>Bombons Clássicos ao Leite Zero Lactose 160g</t>
  </si>
  <si>
    <t>Drageado Bless Zero Adição de Açúcar ao Leite 150g</t>
  </si>
  <si>
    <t>Sorvete Dreams Torta de Maracujá 70g</t>
  </si>
  <si>
    <t>Tablete ao Leite Chocoarte Gratidão 40g</t>
  </si>
  <si>
    <t>Ovo de Páscoa ao Leite Gogos Looney Tunes 170g</t>
  </si>
  <si>
    <t>Ovo de Páscoa ao Leite Chocomonstros 170g</t>
  </si>
  <si>
    <t>Ovo de Páscoa ao Leite Chaveiro Garfield 170g</t>
  </si>
  <si>
    <t>Tablete de Chocolate 70% Bendito Cacao Saúde da Pele 30g</t>
  </si>
  <si>
    <t>Tablete ao Leite Bendito Cacao Energy 30g</t>
  </si>
  <si>
    <t>Tablete Whey Choc ao Leite 30g</t>
  </si>
  <si>
    <t>Ovo de Páscoa lacreme ao Leite Zero Adição de Açúcar 180g</t>
  </si>
  <si>
    <t>Tablete Bless Zero Adição de Açúcar 70% 20g</t>
  </si>
  <si>
    <t>Trufa Bless Zero Adição de Açúcar ao Leite 30g</t>
  </si>
  <si>
    <t>Trufa Bless Zero Adição de Açúcar Branco 30g</t>
  </si>
  <si>
    <t>Ovo de Páscoa lacreme Kids ao Leite com Estojo 170g</t>
  </si>
  <si>
    <t>Ovo de Páscoa ao Leite Kit Chef Chocomonstros 170g</t>
  </si>
  <si>
    <t>Trufa Artesanal ao Leite de Marula 30g</t>
  </si>
  <si>
    <t>Trufa Artesanal Grancherie Cereja ao Licor 30g</t>
  </si>
  <si>
    <t>Bombom de Amêndoa Zero Adição de Açúcar 13,5g</t>
  </si>
  <si>
    <t>Tablete Lanut de Chocolate ao Leite e Avelã 20g</t>
  </si>
  <si>
    <t>Tablete de Chocolate ao Leite de Laranja 20g</t>
  </si>
  <si>
    <t>Tablete lacreme de Chocolate Mezzo 20g</t>
  </si>
  <si>
    <t>Trufa ao Leite de Maracujá 30g</t>
  </si>
  <si>
    <t>Trufa ao Leite Tradicional 30g</t>
  </si>
  <si>
    <t>Trufa ao Leite de Morango 30g</t>
  </si>
  <si>
    <t>Trufa de Chocolate ao Leite e Branco Mezzo 30g</t>
  </si>
  <si>
    <t>Trufa Coco 30g</t>
  </si>
  <si>
    <t>Bombom Bless Zero Adição de Açúcar Avelã 13,5g</t>
  </si>
  <si>
    <t>Tablete ao Leite com Castanha de Caju 20g</t>
  </si>
  <si>
    <t>Tablete de Chocolate ao Leite Café 5g</t>
  </si>
  <si>
    <t>Tablete Bendito Cacao de Chocolate 85% Cacau 5g</t>
  </si>
  <si>
    <t>Ovo de Páscoa do Chef Brownie 350g</t>
  </si>
  <si>
    <t>Ovo de Páscoa ao Leite Chocoesportes Bola Nba 170g</t>
  </si>
  <si>
    <t>Ovo de Páscoa ao Leite Looney Tunes Touca Pernalonga 170g</t>
  </si>
  <si>
    <t>Ovo de Páscoa ao Leite Ursinhos Carinhosos Pelúcia do Meu Coração 170g</t>
  </si>
  <si>
    <t>Ovo de Páscoa ao Leite Mochila Snoopy 170g</t>
  </si>
  <si>
    <t>Ovo de Páscoa ao Leite Meninas Superpoderosas Pelúcia Docinho 170g</t>
  </si>
  <si>
    <t>Ovo de Páscoa Ursinhos Carinhosos Pelúcia Colorido 170g</t>
  </si>
  <si>
    <t>Ovo de Páscoa ao Leite Chocoesportes Bola Bayern 170g</t>
  </si>
  <si>
    <t>Ovo de Páscoa ao Leite Lata Harry Potter 185g</t>
  </si>
  <si>
    <t>Ovo de Páscoa Mochila Bella's 170g</t>
  </si>
  <si>
    <t>Ovo de Páscoa ao Leite Mochila Dinossauros Dustin 170g</t>
  </si>
  <si>
    <t>Ovo de Páscoa ao Leite Pantufa Ursinhos Carinhosos Ursinha Carinhosa P 170g</t>
  </si>
  <si>
    <t>Ovo de Páscoa ao Leite Garrafa Chocomonstros 170g</t>
  </si>
  <si>
    <t>Livro Bean to Heart: Do Grão ao Coração Ale Costa</t>
  </si>
  <si>
    <t>Ovo de Páscoa ao Leite Almofada com Tapa Olho Garfield 170g</t>
  </si>
  <si>
    <t>Ovo de Páscoa ao Leite Bytes Fone Rosa 200g</t>
  </si>
  <si>
    <t>Sanduíche Clássico + Bebida Escolha 1 (um) sanduíche entre as opções: Big Mac, Cheddar McMelt, Quarterão com queijo e McChicken e 1 (uma) bebidas 400ml. Confira informações nutricionais bebida 400ml em: mcdonalds.com.br/cardapio/bebidas. Serve 1 pessoa</t>
  </si>
  <si>
    <t>2 Mcofertas Médias Clássicas São 2 (duas) Mcofertas Médias Clássicas para você compartilhar com quem preferir #Méquinosofá. Escolha 2 (dois) sanduíches entre as opções: Big Mac, Cheddar McMelt, Quarterão com Queijo, McChicken, Duplo Burger Bacon ou, Duplo Burguer com Queijo ou Triplo Cheeseburger, 2 (duas) McFritas Médias e 2 (duas) Bebidas 400ml. Não utilize o campo de observações, as alterações devem ser realizadas no pedido Serve 2 pessoas</t>
  </si>
  <si>
    <t>Combo dos Clãssicos 2 Sanduãches + Batata + Bebida Escolha 2(dois) sanduíches entre as opções: Big Mac, Cheddar McMelt, Quarterão com Queijo, McChicken, McChicken Bacon, Duplo Burger Bacon ou Duplo Burger com Queijo, 1 (uma) McFritas Média e 1 (uma) bebida 500ml Serve 1 pessoa</t>
  </si>
  <si>
    <t>Combo dos Clãssicos  2 Sanduãches + Batata + Bebida</t>
  </si>
  <si>
    <t>Lançamentos McFish McFlurry Kitkat Chocolate com Coco Sobremesa composta por bebida láctea sabor baunilha, cobertura sabor chocolate e chocolate Kitkat sabor chocolate com coco. (1g)</t>
  </si>
  <si>
    <t>McFlurry Kitkat Chocolate com Coco</t>
  </si>
  <si>
    <t>McOferta McFish com Batata Rústica O querido está de volta, composto por um pão regular, molho emulsionado tártaro, uma fatia de queijo sabor cheddar e um filé de peixe polaca empanado, a nova batata rústica com molho emulsionado tártaro e bebida (1g)</t>
  </si>
  <si>
    <t>McOferta McFish com Batata Rústica</t>
  </si>
  <si>
    <t>McOferta Duplo McFish com Batata Rústica Duplamente especial, é composto por pão regular, molho emulsionado tártaro, uma fatia de queijo sabor cheddar e dois filés de peixe polaca empanados, a nova batata rústica com molho emulsionado tártaro e bebida (1g)</t>
  </si>
  <si>
    <t>McOferta Duplo McFish com Batata Rústica</t>
  </si>
  <si>
    <t>McOferta Média McFish O querido está de volta, composto por um pão regular, molho emulsionado tártaro, uma fatia de queijo sabor cheddar e um filé de peixe polaca empanado, com acompanhamento e Bebida</t>
  </si>
  <si>
    <t>McOferta Média McFish</t>
  </si>
  <si>
    <t>McOferta Média McFish Duplo O querido está de volta, composto por um pão regular, molho emulsionado tártaro, uma fatia de queijo sabor cheddar e um filé de peixe polaca empanado, com acompanhamento e Bebida</t>
  </si>
  <si>
    <t>McOferta Média McFish Duplo</t>
  </si>
  <si>
    <t>Batata Rústica com molho Tártaro Batata rústica agora acompanhada de molho emulsionado tártaro. Não dá para resistir, experimente!</t>
  </si>
  <si>
    <t>Batata Rústica com molho Tártaro</t>
  </si>
  <si>
    <t>McFish O querido está de volta, composto por um pão regular, molho emulsionado tártaro, uma fatia de queijo sabor cheddar e um filé de peixe polaca empanado Serve 1 pessoa</t>
  </si>
  <si>
    <t>McFish</t>
  </si>
  <si>
    <t>McFish Duplo Duplamente especial, é composto por pão regular, molho emulsionado tártaro, uma fatia de queijo sabor cheddar e dois filés de peixe polaca empanados Serve 1 pessoa</t>
  </si>
  <si>
    <t>McFish Duplo</t>
  </si>
  <si>
    <t>Méqui Box Para 4 pessoas: combos adultos São 4 mcofertas para você compartilhar com quem preferir #méquinosofá. Escolha 4 (quatro) sanduíches entre as opções: Big Mac, cheddar McMelt, quarterão com queijo e McChicken, 4 (quatro) McFritas médias e(4) bebidas . Confira informações nutricionais em: mcdonalds.com.br/cardapio/bebidas. Serve 4 pessoas</t>
  </si>
  <si>
    <t>Family Box 2 pessoas: McOferta Média + McLanche Feliz São opções para 2 pessoas, 1 (um) McLanche Feliz e 1 (uma) McOferta para você compartilhar com a família #méquinosofá. Escolha 1 (um) sanduíche da McOferta, entre as opções: Big Mac, Cheddar McMelt, Quarterão com Queijo ou McChicken Bacon, 1 (uma) McFritas Média e 1 (uma) bebida e um McLanche Feliz. Brinquedo sujeito a disponibilidade do restaurante. Imagem Meramente Ilustrativa Serve 2 pessoas (1g)</t>
  </si>
  <si>
    <t>Family Box 3 pessoas: 2 McOferta Médias + McLanche Feliz São opções para 3 pessoas, 1 (um) McLanche Feliz e 2 (duas) Mcofertas para você compartilhar com a família #méquinosofá. Escolha 2 (dois) sanduíches da McOferta, entre as opções: Big Mac, Cheddar McMelt, Quarterão com Queijo ou McChicken Bacon, 2 (duas) McFritas Média e 2 (duas) Bebidas e um McLanche Feliz. Brinquedo sujeito a disponibilidade do restaurante. Imagem Meramente Ilustrativa Serve 3 pessoas (1g)</t>
  </si>
  <si>
    <t>Promoções do Delivery 2 Sanduíches com Desconto Escolha 2 (dois) sanduíches entre as opções: Big Mac, Cheddar McMelt, Quarterão com Queijo, McChicken, Duplo Burger Bacon ou Duplo Burguer com Queijo. Não utilize o campo de observações, as alterações devem ser realizadas no pedido Serve 2 pessoas</t>
  </si>
  <si>
    <t>Escolha 2(dois) sanduíches entre as opções: Big Mac, Cheddar McMelt, Quarterão com Queijo, McChicken, McChicken Bacon, Duplo Burger Bacon ou Duplo Burger com Queijo, 1 (uma) McFritas Média e 1 (uma) bebida 500ml Serve 1 pessoa</t>
  </si>
  <si>
    <t>McFlurry M&amp;Ms + Água 500ml Nesta composição você leva 1 McFlurry M&amp;M’s + 1 Água Cristal 500ml Serve 1 pessoa</t>
  </si>
  <si>
    <t>McFlurry M&amp;Ms + Água 500ml</t>
  </si>
  <si>
    <t>Clássico do Dia - duplo burger bacon (sanduíche) Duas deliciosas carnes 100% bovina, queijo derretido e irresistíveis fatias de bacon. Serve 1 pessoa</t>
  </si>
  <si>
    <t>Clássico do Dia - McOferta duplo burger bacon média Duas deliciosas carnes 100% bovina, queijo derretido e , McFritas média e bebida. Serve 1 pessoa</t>
  </si>
  <si>
    <t>Clássico do Dia - McOferta duplo burger bacon média</t>
  </si>
  <si>
    <t>McOferta Média Clássica + Nuggets 4 ou Cheeseburguer ou McFlurry Serve 1 pessoa</t>
  </si>
  <si>
    <t>Escolha 1 (um) sanduíche entre as opções: Big Mac, Cheddar McMelt, Quarterão com queijo e McChicken e 1 (uma) bebidas 400ml. Confira informações nutricionais bebida 400ml em: mcdonalds.com.br/cardapio/bebidas. Serve 1 pessoa</t>
  </si>
  <si>
    <t>McLanche Feliz_25/02 McLanche Feliz com Hamburger O McLanche Feliz acompanha sanduíche hambúrguer com tomatinho ou McFritas como acompanhamento, uma refrescante bebida e Petit Suisse do Méqui como sobremesa. Brinquedo sujeito a disponibilidade de estoque por restaurante. Confira informações nutricionais em: mcdonalds.com.br/cardapio/ mclanche-feliz. Imagem Meramente Ilustrativa Serve 1 pessoa</t>
  </si>
  <si>
    <t>McLanche Feliz com Hamburger</t>
  </si>
  <si>
    <t>McLanche Feliz com Mcfiesta O McLanche Feliz acompanha sanduíche mcfiesta com tomatinho ou McFritas como acompanhamento, uma refrescante bebida e Petit Suisse do Méqui como sobremesa. Brinquedo sujeito a disponibilidade de estoque por restaurante. Confira informações nutricionais em: mcdonalds.com.br/cardapio/ mclanche-feliz. Imagem Meramente Ilustrativa Serve 1 pessoa</t>
  </si>
  <si>
    <t>McLanche Feliz com Mcfiesta</t>
  </si>
  <si>
    <t>McLanche Feliz com Chicken McNuggets O McLanche Feliz acompanha 4 chicken McNuggets com tomatinho ou McFritas como acompanhamento, uma refrescante bebida e Petit Suisse do Méqui como sobremesa. Brinquedo sujeito a disponibilidade de estoque por restaurante. Confira informações nutricionais em: mcdonalds.com.br/cardapio/ mclanche-feliz. Imagem Meramente Ilustrativa Serve 1 pessoa</t>
  </si>
  <si>
    <t>McLanche Feliz com Chicken McNuggets</t>
  </si>
  <si>
    <t>McLanche Feliz - Outras Opções O McLanche Feliz acompanha sanduíche cheeseburguer com tomatinho ou McFritas como acompanhamento, uma refrescante bebida e Petit Suisse do Méqui como sobremesa. Brinquedo sujeito a disponibilidade de estoque por restaurante. Confira informações nutricionais em: mcdonalds.com.br/cardapio/ mclanche-feliz. Imagem Meramente Ilustrativa Serve 1 pessoa</t>
  </si>
  <si>
    <t>McLanche Feliz - Outras Opções</t>
  </si>
  <si>
    <t>Brinquedo Sortido Brinquedo Sujeito a disponibilidade do restaurante</t>
  </si>
  <si>
    <t>Brinquedo Sortido</t>
  </si>
  <si>
    <t>Mcofertas McOferta Media Mccrispy Chicken Elite Composto por pão tipo brioche com batata, molho Honey&amp;Fire, bacon em fatias, alface, tomate, queijo sabor cheddar e carne 100% de peito de frango, temperada e empanada, acompanhamento e bebida Serve 1 pessoa</t>
  </si>
  <si>
    <t>McOferta Media Mccrispy Chicken Elite</t>
  </si>
  <si>
    <t>McOferta Média Tasty Turbo 1 Carne Composto por um hambúrguer de carne 100% bovina, o icônico molho tasty, queijo processado sabor emental, tomate, alface, cebola, tudo isso no pão com gergelim, acompanhamento e bebida Serve 1 pessoa</t>
  </si>
  <si>
    <t>McOferta Média Tasty Turbo 1 Carne</t>
  </si>
  <si>
    <t>McOferta média Big Mac Dois hambúrgueres (100% carne bovina), alface americana, queijo cheddar, maionese Big Mac, cebola, picles e pão com gergelim, acompanhamento e bebida. Serve 1 pessoa</t>
  </si>
  <si>
    <t>McOferta média Big Mac</t>
  </si>
  <si>
    <t>McOferta Média Cheddar McMelt Um hambúrguer (100% carne bovina), molho sabor cheddar, cebola ao molho shoyu e pão escuro com gergelim, acompanhamento e bebida Serve 1 pessoa</t>
  </si>
  <si>
    <t>McOferta Média Cheddar McMelt</t>
  </si>
  <si>
    <t>McOferta Média Tasty Turbo Os novos sanduíches contêm dois hambúrgueres de carne 100% bovina. O peso total da carne in natura (somando-se os dois hambúrgueres) aumentou em 51,7%-77,6g, passando de 150g para 227,6g, em comparação com o peso total de carne in natura (um hambúrguer) presente nas versões anteriores. Composto pelo icônico molho tasty, queijo processado sabor emental, tomate, alface, cebola, tudo isso no pão com gergelim, acompanhamento e bebida Serve 1 pessoa</t>
  </si>
  <si>
    <t>McOferta Média Tasty Turbo</t>
  </si>
  <si>
    <t>McOferta Média Novo Brabo Melt Onion Rings Dois hambúrgueres de carne 100% bovina, méquinese, a exclusiva maionese especial com sabor de carne defumada, onion rings, fatias de bacon, queijo processado sabor cheddar, o delicioso molho lácteo com queijo tipo cheddar tudo isso no pão tipo brioche trazendo uma explosão de sabores pros seus dias de glória! Acompanhamento e Bebida</t>
  </si>
  <si>
    <t>McOferta Média Novo Brabo Melt Onion Rings</t>
  </si>
  <si>
    <t>McOferta Média Quarterão com Queijo Um hambúrguer (100% carne bovina), queijo cheddar, picles, cebola, ketchup, mostarda e pão com gergelim, acompanhamento e bebida. Serve 1 pessoa</t>
  </si>
  <si>
    <t>McOferta Média Quarterão com Queijo</t>
  </si>
  <si>
    <t>McOferta Média Tasty Turbo 3 Carnes Composto por três hambúrgueres de carne 100% bovina, o icônico molho tasty, queijo processado sabor emental, tomate, alface, cebola, tudo isso no pão com gergelim, acompanhamento e bebida Serve 1 pessoa</t>
  </si>
  <si>
    <t>McOferta Média Tasty Turbo 3 Carnes</t>
  </si>
  <si>
    <t>McOferta Média Tasty Turbo Queijo Os novos sanduíches contêm dois hambúrgueres de carne 100% bovina. O peso total da carne in natura (somando-se os dois hambúrgueres) aumentou em 51,7%-77,6g, passando de 150g para 227,6g, em comparação com o peso total de carne in natura (um hambúrguer) presente nas versões anteriores. Composto pelo icônico molho tasty, 2 fatias de queijo processado sabor emental, 2 fatias de queijo processado sabor cheddar, molho com queijo mussarela, tomate, alface americana, cebola, tudo isso no pão com gergelim, acompanhamento e bebida Serve 1 pessoa</t>
  </si>
  <si>
    <t>McOferta Média Tasty Turbo Queijo</t>
  </si>
  <si>
    <t>McOferta Média McChicken Frango empanado, maionese, alface americana e pão com gergelim, acompanhamento e bebida. Serve 1 pessoa</t>
  </si>
  <si>
    <t>McOferta Média  McChicken</t>
  </si>
  <si>
    <t>McOferta Média McChicken Duplo Composto por dois empanados com frango, maionese, alface americana e pão com gergelim, acompanhamento e bebida Serve 1 pessoa</t>
  </si>
  <si>
    <t>McOferta Média McChicken Duplo</t>
  </si>
  <si>
    <t>McOferta Média Mccrispy Chicken Legend O novo Mccrispy Chicken Legend tem o sabor e os ingredientes que você ama. Ele é composto por pão tipo brioche com batata, carne 100% de peito de frango, temperada e empanada, molho do Cbo, cebola crispy, bacon em fatias, alface americana e queijo sabor cheddar, acompanhamento e bebida Serve 1 pessoa</t>
  </si>
  <si>
    <t>McOferta  Média Mccrispy Chicken Legend</t>
  </si>
  <si>
    <t>McOferta Média Mccrispy Chicken Deluxe Sanduíche composto pelo novo pão do Méqui, peito de frango temperado empanado, maionese, alface américa e tomate, acompanhamento e bebida Serve 1 pessoa</t>
  </si>
  <si>
    <t>McOferta Média  Mccrispy Chicken Deluxe</t>
  </si>
  <si>
    <t>McOferta Média Novo Brabo Clubhouse Dois hambúrgueres de carne 100% bovina, méquinese, a exclusiva maionese especial com sabor de carne defumada, alface e tomate, fatias de bacon, queijo processado sabor emental, molho especial e cebola ao molho shoyu, tudo isso no pão tipo brioche trazendo uma explosão de sabores pros seus dias de glória! Acompanhamento e Bebida Serve 1 pessoa</t>
  </si>
  <si>
    <t>McOferta Média Novo Brabo Clubhouse</t>
  </si>
  <si>
    <t>McOferta Média McChicken Bacon Frango empanado, maionese, bacon, alface americana e pão com gergelim, acompanhamento e bebida. Serve 1 pessoa</t>
  </si>
  <si>
    <t>McOferta Média McChicken Bacon</t>
  </si>
  <si>
    <t>McOferta Média Mccrispy Chicken Melt &amp; Bacon Sanduiche composto por pão tipo brioche com batata, carne 100% de peito de frango, temperada e empanada, molho sabor cheddar e fatias de bacon. Com acompanhamento e bebida Serve 1 pessoa</t>
  </si>
  <si>
    <t>McOferta  Média Mccrispy Chicken Melt &amp; Bacon</t>
  </si>
  <si>
    <t>McOferta Média Duplo Cheddar Dois deliciosos hambúrgueres de carne bovina, queijo tipo cheddar derretido, cebola ao molho shoyu no pao escuro com gergelim, acompanhamento e bebida. Serve 1 pessoa</t>
  </si>
  <si>
    <t>McOferta Média Duplo Cheddar</t>
  </si>
  <si>
    <t>McOferta Média Duplo Quarterão Dois hambúrgueres (100% carne bovina), mostarda, ketchup, cebola, queijo cheddar e pão com gergelim, acompanhamento e bebida. Serve 1 pessoa</t>
  </si>
  <si>
    <t>McOferta Média Duplo Quarterão</t>
  </si>
  <si>
    <t>McOferta Média McNífico Bacon Um hambúrguer (100% carne bovina), bacon, alface americana, cebola, queijo cheddar, tomate, maionese, ketchup, mostarda e pão com gergelim, acompanhamento e bebida. Serve 1 pessoa</t>
  </si>
  <si>
    <t>McOferta Média McNífico Bacon</t>
  </si>
  <si>
    <t>McOferta Média Duplo Burger com Queijo Dois hambúrgueres (100% carne bovina), queijo cheddar, cebola, picles , ketchup, mostarda e pão com gergelim, acompanhamento e bebida. Serve 1 pessoa</t>
  </si>
  <si>
    <t>McOferta Média  Duplo Burger com Queijo</t>
  </si>
  <si>
    <t>McOferta Média Triplo Cheeseburger Três hambúrgueres (100% carne bovina), queijo cheddar, cebola, picles, ketchup, mostarda e pão com gergelim, acompanhamento e bebida. Serve 1 pessoa</t>
  </si>
  <si>
    <t>McOferta Média Triplo Cheeseburger</t>
  </si>
  <si>
    <t>McOferta Média Duplo Burger Bacon Dois hambúrgueres (100% carne bovina), queijo cheddar, cebola, fatias de bacon, ketchup, mostarda e pão com gergelim, acompanhamento e bebida. Serve 1 pessoa</t>
  </si>
  <si>
    <t>McOferta Média  Duplo Burger Bacon</t>
  </si>
  <si>
    <t>Os frangos empanados mais irresistíveis do mcdonald’s, são quatro opções de molhos (agridoce,barbecue,creamy rach ou caipira), acompanhamento e bebida. Serve 1 pessoa</t>
  </si>
  <si>
    <t>McOferta Média Chicken McNuggets 10 unidades</t>
  </si>
  <si>
    <t>McOferta Média Megamcnuggets 15 uni Os frangos empanados mais irresistíveis do mcdonald’s, são quatro opções de molhos (agridoce,barbecue,creamy rach ou caipira), acompanhamento e bebida. Serve 1 pessoa</t>
  </si>
  <si>
    <t>McOferta Média Megamcnuggets 15 uni</t>
  </si>
  <si>
    <t>Sanduíches Novo Brabo Melt Onion Rings Dois hambúrgueres de carne 100% bovina, méquinese, a exclusiva maionese especial com sabor de carne defumada, onion rings, fatias de bacon, queijo processado sabor cheddar, o delicioso molho lácteo com queijo tipo cheddar tudo isso no pão tipo brioche trazendo uma explosão de sabores pros seus dias de glória! Serve 1 pessoa</t>
  </si>
  <si>
    <t>Novo Brabo Melt Onion Rings</t>
  </si>
  <si>
    <t>Novo Brabo Clubhouse Dois hambúrgueres de carne 100% bovina, méquinese, a exclusiva maionese especial com sabor de carne defumada, alface e tomate, fatias de bacon, queijo processado sabor emental, molho especial e cebola ao molho shoyu, tudo isso no pão tipo brioche trazendo uma explosão de sabores pros seus dias de glória! Serve 1 pessoa</t>
  </si>
  <si>
    <t>Novo Brabo Clubhouse</t>
  </si>
  <si>
    <t>Mccrispy Chicken Elite Composto por pão tipo brioche com batata, molho Honey&amp;Fire, bacon em fatias, alface, tomate, queijo sabor cheddar e carne 100% de peito de frango, temperada e empanada Serve 1 pessoa</t>
  </si>
  <si>
    <t>Mccrispy Chicken Elite</t>
  </si>
  <si>
    <t>Tasty Turbo 1 Carne Composto por um hambúrguer de carne 100% bovina, o icônico molho tasty, queijo processado sabor emental, tomate, alface, cebola, tudo isso no pão com gergelim Serve 1 pessoa</t>
  </si>
  <si>
    <t>Tasty Turbo 1 Carne</t>
  </si>
  <si>
    <t>Tasty Turbo Os novos sanduíches contêm dois hambúrgueres de carne 100% bovina. O peso total da carne in natura (somando-se os dois hambúrgueres) aumentou em 51,7%-77,6g, passando de 150g para 227,6g, em comparação com o peso total de carne in natura (um hambúrguer) presente nas versões anteriores. Composto pelo icônico molho tasty, queijo processado sabor emental, tomate, alface, cebola, tudo isso no pão com gergelim</t>
  </si>
  <si>
    <t>Tasty Turbo</t>
  </si>
  <si>
    <t>Tasty Turbo 3 Carnes Composto por três hambúrgueres de carne 100% bovina, o icônico molho tasty, queijo processado sabor emental, tomate, alface, cebola, tudo isso no pão com gergelim Serve 1 pessoa</t>
  </si>
  <si>
    <t>Tasty Turbo 3 Carnes</t>
  </si>
  <si>
    <t>Tasty Turbo Queijo Os novos sanduíches contêm dois hambúrgueres de carne 100% bovina. O peso total da carne in natura (somando-se os dois hambúrgueres) aumentou em 51,7%-77,6g, passando de 150g para 227,6g, em comparação com o peso total de carne in natura (um hambúrguer) presente nas versões anteriores. Composto pelo icônico molho tasty, 2 fatias de queijo processado sabor emental, 2 fatias de queijo processado sabor cheddar, molho com queijo mussarela, tomate, alface americana, cebola, tudo isso no pão com gergelim</t>
  </si>
  <si>
    <t>Tasty Turbo Queijo</t>
  </si>
  <si>
    <t>Mccrispy Chicken Legend O novo Mccrispy Chicken Legend tem o sabor e os ingredientes que você ama. Ele é composto por pão tipo brioche com batata, carne 100% de peito de frango, temperada e empanada, molho do Cbo, cebola crispy, bacon em fatias, alface americana e queijo sabor cheddar Serve 1 pessoa</t>
  </si>
  <si>
    <t>Mccrispy Chicken Legend</t>
  </si>
  <si>
    <t>McChicken Duplo Composto por dois empanados com frango, maionese, alface americana e pão com gergelim Serve 1 pessoa</t>
  </si>
  <si>
    <t>McChicken Duplo</t>
  </si>
  <si>
    <t>Mccrispy Chicken Melt &amp; Bacon Sanduiche composto por pão tipo brioche com batata, carne 100% de peito de frango, temperada e empanada, molho sabor cheddar e fatias de bacon Serve 1 pessoa</t>
  </si>
  <si>
    <t>Mccrispy Chicken Melt &amp; Bacon</t>
  </si>
  <si>
    <t>Mccrispy Chicken Deluxe Sanduíche composto pelo novo pão do Méqui, peito de frango temperado empanado, maionese, alface américa e tomate</t>
  </si>
  <si>
    <t>Mccrispy Chicken Deluxe</t>
  </si>
  <si>
    <t>Duplo Cheddar McMelt Dois hambúrgueres (100% carne bovina), molho sabor cheddar, cebola ao molho shoyu e pão escuro com gergelim. Serve 1 pessoa</t>
  </si>
  <si>
    <t>Duplo Cheddar McMelt</t>
  </si>
  <si>
    <t>Duplo Quarterão Dois hambúrgueres (100% carne bovina), mostarda, ketchup, cebola, queijo cheddar e pão com gergelim Serve 1 pessoa</t>
  </si>
  <si>
    <t>Duplo Quarterão</t>
  </si>
  <si>
    <t>Big Mac Dois hambúrgueres (100% carne bovina), alface americana, queijo cheddar, maionese Big Mac, cebola, picles e pão com gergelim. Serve 1 pessoa</t>
  </si>
  <si>
    <t>Big Mac</t>
  </si>
  <si>
    <t>Quarterão com queijo Um hambúrguer (100% carne bovina), queijo cheddar, picles, cebola, ketchup, mostarda e pão com gergelim Serve 1 pessoa</t>
  </si>
  <si>
    <t>Quarterão com queijo</t>
  </si>
  <si>
    <t>Cheddar McMelt Um hambúrguer (100% carne bovina), molho sabor cheddar, cebola ao molho shoyu e pão escuro com gergelim. Serve 1 pessoa</t>
  </si>
  <si>
    <t>Cheddar McMelt</t>
  </si>
  <si>
    <t>McChicken Frango empanado, maionese, alface americana e pão com gergelim. Serve 1 pessoa</t>
  </si>
  <si>
    <t>McChicken</t>
  </si>
  <si>
    <t>McChicken Bacon Frango empanado, maionese, bacon, alface americana e pão com gergelim. Serve 1 pessoa</t>
  </si>
  <si>
    <t>McChicken Bacon</t>
  </si>
  <si>
    <t>McNífico bacon Um hambúrguer (100% carne bovina), bacon, alface americana, cebola, queijo cheddar, tomate, maionese, ketchup, mostarda e pão com gergelim Serve 1 pessoa</t>
  </si>
  <si>
    <t>McNífico bacon</t>
  </si>
  <si>
    <t>Triplo Cheesburger Três hambúrgueres (100% carne bovina), queijo cheddar, cebola, picles, ketchup, mostarda e pão com gergelim Serve 1 pessoa</t>
  </si>
  <si>
    <t>Triplo Cheesburger</t>
  </si>
  <si>
    <t>Duplo Burger Bacon Dois hambúrgueres (100% carne bovina), queijo cheddar, cebola, fatias de bacon, ketchup, mostarda e pão com gergelim. Serve 1 pessoa</t>
  </si>
  <si>
    <t>Duplo Burger Bacon</t>
  </si>
  <si>
    <t>Duplo Burger com Queijo Dois hambúrgueres, uma explosão de sabor. Dois deliciosos hambúrgueres de carne 100% bovina, queijo cheddar derretido, picles, cebola picada, ketchup e mostarda. Serve 1 pessoa</t>
  </si>
  <si>
    <t>Duplo Burger  com Queijo</t>
  </si>
  <si>
    <t>McChicken Junior Frango empanado, maionese, alface americana e pão com gergelim. Serve 1 pessoa</t>
  </si>
  <si>
    <t>McChicken Junior</t>
  </si>
  <si>
    <t>Mcfiesta Um hamburguer (100% carne bovina), tomate, alface americana, maionese saborizada. Serve 1 pessoa</t>
  </si>
  <si>
    <t>Mcfiesta</t>
  </si>
  <si>
    <t>Cheeseburger Um hamburguer (100% carne bovina), queijo cheddar, cebola, picles, ketchup, mostarda e pão sem gergelim Serve 1 pessoa</t>
  </si>
  <si>
    <t>Cheeseburger</t>
  </si>
  <si>
    <t>Hamburger Um Hamburguer (100% carne bovina), cebola, picles, ketchup, mostarda e pão sem gergelim. Serve 1 pessoa</t>
  </si>
  <si>
    <t>Hamburger</t>
  </si>
  <si>
    <t>Sobremesas McFlurry Kitkat Chocolate com Coco Sobremesa composta por bebida láctea sabor baunilha, cobertura sabor chocolate e chocolate Kitkat sabor chocolate com coco. (1g)</t>
  </si>
  <si>
    <t>McFlurry M&amp;Ms Sobremesa composta por bebida láctea sabor baunilha, cobertura sabor chocolate, caramelo ou morango e confeitos de chocolate M&amp;M’s ao leite Serve 1 pessoa (1g)</t>
  </si>
  <si>
    <t>McFlurry M&amp;Ms</t>
  </si>
  <si>
    <t>McFlurry Kitkat Triple Chocolate Sobremesa composta por bebida láctea sabor chocolate, cobertura sabor chocolate e tablete de Kitkat Triple Chocolate Serve 1 pessoa</t>
  </si>
  <si>
    <t>McFlurry Kitkat Triple Chocolate</t>
  </si>
  <si>
    <t>McFlurry Ovomaltine rocks Massa gelada, cobertura sabor chocolate, caramelo ou morango Ovomaltine em pó e pedaços crocantes de Ovomaltine Rocks Serve 1 pessoa</t>
  </si>
  <si>
    <t>Top Sundae Caramelo Uma cremosa massa gelada de baunilha coberta com uma divina calda de chocolate. Serve 1 pessoa</t>
  </si>
  <si>
    <t>Top Sundae Chocolate Uma cremosa massa gelada de baunilha coberta com uma divina calda de chocolate. Serve 1 pessoa</t>
  </si>
  <si>
    <t>Top Sundae Morango Uma cremosa massa gelada de baunilha coberta com uma divina calda de Morango. Serve 1 pessoa</t>
  </si>
  <si>
    <t>Sundae Chocolate A medida certa entre cobertura sabor chocolate e massa gelada de baunilha que pode fazer você viver uma experiência explosiva, além de amendoins crocantes. Desfrute dessa combinação perfeita! Serve 1 pessoa</t>
  </si>
  <si>
    <t>Sundae Caramelo A medida certa entre cobertura sabor chocolate e massa gelada de baunilha que pode fazer você viver uma experiência explosiva, além de amendoins crocantes. Desfrute dessa combinação perfeita! Serve 1 pessoa</t>
  </si>
  <si>
    <t>Sundae Caramelo</t>
  </si>
  <si>
    <t>Sundae Morango A medida certa entre cobertura de morango e massa gelada de baunilha que pode fazer você viver uma experiência explosiva, além de amendoins crocantes. Desfrute dessa combinação perfeita! Serve 1 pessoa</t>
  </si>
  <si>
    <t>Sundae Morango</t>
  </si>
  <si>
    <t>Torta de banana Torta de crocante com recheio de banana e canela. Serve 1 pessoa</t>
  </si>
  <si>
    <t>Torta de banana</t>
  </si>
  <si>
    <t>Torta de maça Torta crocante com recheio de maça e canela. Serve 1 pessoa</t>
  </si>
  <si>
    <t>Torta de maça</t>
  </si>
  <si>
    <t>Danoninho Agora o McLanche Feliz vem com danoninho, a deliciosa sobremesa de morango.</t>
  </si>
  <si>
    <t>Danoninho</t>
  </si>
  <si>
    <t>Acompanhamentos McFritas grande Deliciosas batatas selecionadas, fritas, crocantes por fora, macias por dentro, douradas, irresistíveis, saborosas, famosas, e todos os outros adjetivos positivos que você quiser dar.</t>
  </si>
  <si>
    <t>McFritas grande</t>
  </si>
  <si>
    <t>McFritas Médias Serve 1 pessoa</t>
  </si>
  <si>
    <t>McFritas Médias</t>
  </si>
  <si>
    <t>McFritas Pequena Serve 1 pessoa</t>
  </si>
  <si>
    <t>McFritas Pequena</t>
  </si>
  <si>
    <t>Os frangos empanados mais irresistíveis do mcdonald’s. Serve 1 pessoa</t>
  </si>
  <si>
    <t>Chicken McNuggets peito de frango 10 unidades</t>
  </si>
  <si>
    <t>Chicken McNuggets peito de frango 6 unidades</t>
  </si>
  <si>
    <t>Chicken McNuggets peito de frango 4 unidades</t>
  </si>
  <si>
    <t>Molho chicken McNuggets barbecue Serve 1 pessoa</t>
  </si>
  <si>
    <t>Molho chicken McNuggets barbecue</t>
  </si>
  <si>
    <t>Molho chicken McNuggets agridoce Serve 1 pessoa</t>
  </si>
  <si>
    <t>Molho chicken McNuggets agridoce</t>
  </si>
  <si>
    <t>Molho creamy ranch Serve 1 pessoa</t>
  </si>
  <si>
    <t>Molho creamy ranch</t>
  </si>
  <si>
    <t>Molho chicken McNuggets Caipira Serve 1 pessoa</t>
  </si>
  <si>
    <t>Molho chicken McNuggets Caipira</t>
  </si>
  <si>
    <t>Bebidas McShake Caramelo com farofa crocante de amendoim Deliciosamente cremoso. O novo McShake Caramelo com farofa crocante de amendoim é feito com leite e batido na hora. Uma delícia! Serve 1 pessoa</t>
  </si>
  <si>
    <t>McShake Caramelo com farofa crocante de amendoim</t>
  </si>
  <si>
    <t>McShake 400ml Kopenhagen chocolate O novo McShake é feito com leite e batido na hora. Chocolate Kopenhagen . Serve 1 pessoa</t>
  </si>
  <si>
    <t>McShake 400ml Kopenhagen chocolate</t>
  </si>
  <si>
    <t>McShake 400ml Ovomaltine O novo McShake é feito com leite e batido na hora. Sabor Ovomaltine .</t>
  </si>
  <si>
    <t>McShake 400ml  Ovomaltine</t>
  </si>
  <si>
    <t>McShake 400ml morango O novo McShake é feito com leite e batido na hora. Morango. Serve 1 pessoa</t>
  </si>
  <si>
    <t>McShake 400ml morango</t>
  </si>
  <si>
    <t>Coca-Cola Lata 350ml Sabor Original</t>
  </si>
  <si>
    <t>Fanta Guaraná Lata 350ml</t>
  </si>
  <si>
    <t>Fanta Laranja Lata 350ml Serve 1 pessoa</t>
  </si>
  <si>
    <t>Água garrafa Serve 1 pessoa</t>
  </si>
  <si>
    <t>Água garrafa</t>
  </si>
  <si>
    <t>Café o Dia Todo Pão tipo Brioche com molho queijo mussarela</t>
  </si>
  <si>
    <t>Pão tipo Brioche com molho  queijo mussarela</t>
  </si>
  <si>
    <t>Queijo quente com cebola crispy Serve 1 pessoa</t>
  </si>
  <si>
    <t>Queijo quente com cebola crispy</t>
  </si>
  <si>
    <t>Queijo quente duplo queijo Serve 1 pessoa</t>
  </si>
  <si>
    <t>Queijo quente duplo queijo</t>
  </si>
  <si>
    <t>Queijo Quente com Bacon Serve 1 pessoa</t>
  </si>
  <si>
    <t>Queijo Quente com Bacon</t>
  </si>
  <si>
    <t>Queijo Quente Serve 1 pessoa</t>
  </si>
  <si>
    <t>Aceita agendamento</t>
  </si>
  <si>
    <t>Abre amanhã às 11:00 Cacau Show Chocolates - Sh Cidade das Artes Ver mais</t>
  </si>
  <si>
    <t>Entrega Segunda 12:00-12:30 •</t>
  </si>
  <si>
    <t>Pistache</t>
  </si>
  <si>
    <t>Trufa Lanut Pistache 12,5g Trufa de chocolate branco com recheio de creme de pistache. Uma pequena porção com altas doses de felicidade!</t>
  </si>
  <si>
    <t>Trufa de Chocolate ao Leite e Pistache 30g Trufa de chocolate ao leite com recheio de creme de pistache, uma delícia que só a Cacau Show sabe fazer!</t>
  </si>
  <si>
    <t>Wafer Pistache 80g A crocância do wafer com o delicioso sabor da pasta de pistache, que juntos fazem a combinação perfeita. Ideal para quem busca uma experiência rica em sabor, sendo uma boa opção para aqueles que desejam se deliciar sozinhos ou compartilhar em momentos especiais.</t>
  </si>
  <si>
    <t>Páscoa Tablete Cacau Magia ao Leite Decorado 40g Chocolate ao leite com miçangas coloridas, perfeito para momentos doces e divertidos!</t>
  </si>
  <si>
    <t>Tablete ao Leite Chocoarte Cacau Magia 40g Chocolate ao leite com decoração de chocolate branco. Sabor e charme em cada pedaço!</t>
  </si>
  <si>
    <t>Ovo Coelho Cacau Magia ao Leite 40g Saboroso chocolate ao leite da Cacau Show em um formato compacto e encantador!</t>
  </si>
  <si>
    <t>Marshmallow Montebello Cacau Magia 90g Marshmallow coberto com chocolate ao leite e decorado com confeitos coloridos. Deliciosamente encantador!</t>
  </si>
  <si>
    <t>Biscoito Cacau Magia ao Leite 90g Biscoito sabor baunilha com desenho de coelho e camada de chocolate ao leite. Uma delícia!</t>
  </si>
  <si>
    <t>Ovo Cacau Magia ao Leite 80g O clássico chocolate ao leite da Cacau Show em um ovo irresistível!</t>
  </si>
  <si>
    <t>Caixa de Bombons Cubo Cacau Magia Brigadeiro 145g Bombons de chocolate ao leite com sabor irresistível de brigadeiro, perfeitos para adoçar o Dia!</t>
  </si>
  <si>
    <t>Coelho Artesanal Cacau Magia ao Leite 70g Coelho de chocolate ao leite decorado com chocolate branco e intenso. Elegância e sabor!</t>
  </si>
  <si>
    <t>Mini Ovinhos Cacau Magia ao Leite 250g Deliciosos mini ovinhos de chocolate ao leite, perfeitos para compartilhar e celebrar!</t>
  </si>
  <si>
    <t>Caixa de Chocolates de Páscoa Cacau Magia 100g Coelhos de chocolate branco decorados e deliciosos bombons, para uma Páscoa com muito sabor e delicadeza.</t>
  </si>
  <si>
    <t>Tablete do Chef ao Leite com Amêndoas 120g Ovo de chocolate ao leite com amêndoas glaceadas. Perfeito para se deliciar e presentear!</t>
  </si>
  <si>
    <t>Caixa de Bombons Dreams ao Leite 150g Linda caixa de bombom repleta de bombons deliciosos para deixar sua Páscoa ainda mais doce!</t>
  </si>
  <si>
    <t>Ovo de Páscoa lacreme Mezzo ao Leite e Branco 200g Ovo de chocolate ao leite e branco com bombons maciços lacreme. Cremoso e sofisticado!</t>
  </si>
  <si>
    <t>Ovo de Páscoa ao Leite Miau 200g Ovo de chocolate ao leite com chocolate no formato língua de gato. Clássico, divertido e delicioso!</t>
  </si>
  <si>
    <t>Bolo de Páscoa do Chef ao Leite e Branco 450g Bolo com gotas de chocolate ao leite e recheio de trufa ao leite lacreme e trufa branca lacreme. Uma delícia perfeita para presentear!</t>
  </si>
  <si>
    <t>Ovo de Páscoa Bytes ao Leite Crocante 280g Ovo de chocolate ao leite com flocos de arroz crocantes e drageados no interior. Uma explosão de sabor e crocância!</t>
  </si>
  <si>
    <t>Ovo de Páscoa Clássicos ao Leite Trufa 280g Ovo de chocolate ao leite com bombons recheados com trufa tradicional. Sofisticação e sabor para sua Páscoa!</t>
  </si>
  <si>
    <t>Ovo de Páscoa Clássicos ao Leite com Bombons 280g Ovo de chocolate ao leite com bombons recheados de brigadeiro, creme de avelã e cereja ao licor. Uma explosão de sabor!</t>
  </si>
  <si>
    <t>Ovo de Páscoa Lanut ao Leite 348g Ovo de chocolate ao leite com pasta de avelã, avelã granulada e bombons recheados com creme de avelã. Um verdadeiro deleite!</t>
  </si>
  <si>
    <t>Ovo de Páscoa lacreme ao Leite 348g Ovo e bombons de chocolate ao leite lacreme. Cremoso, delicioso e perfeito para a Páscoa!</t>
  </si>
  <si>
    <t>Ovo de Páscoa lacreme Branco 348g Ovo e bombons de chocolate branco lacreme. Cremoso, delicado e perfeito para a Páscoa!</t>
  </si>
  <si>
    <t>Ovo de Páscoa lacreme Gold Branco 348g Ovo de chocolate branco caramelizado com bombons lacreme. Sofisticado e irresistível!</t>
  </si>
  <si>
    <t>Ovo de Páscoa lacreme ao Leite Zero Lactose 180g Ovo de chocolate ao leite zero lactose com bombons. Perfeito para quem tem restrição à lactose!</t>
  </si>
  <si>
    <t>Ovo de Páscoa lacreme ao Leite Zero Lactose 180g</t>
  </si>
  <si>
    <t>Ovo de Páscoa lacreme ao Leite Zero Adição de Açúcar 180g Ovo de chocolate ao leite e bombons zero adição de açúcares. Sabor e equilíbrio a um ótimo custo-benefício!</t>
  </si>
  <si>
    <t>Ovo de Páscoa Bendito Cacao Chocolate 70% 348g Ovo e bombons de chocolate 70% cacau. Intenso, sofisticado e delicioso.</t>
  </si>
  <si>
    <t>Ovo de Páscoa Biscoiteria ao Leite 270g Casca de chocolate ao leite com pedaços de biscoito. A mistura perfeita entre o crocante e o cremoso!</t>
  </si>
  <si>
    <t>Ovo de Páscoa Bendito Cacao Dark Milk 55% Cacau 280g Ovo de chocolate 55% cacau, proveniente da fazenda Dedo de Deus. Uma mistura única de intensidade e cremosidade para uma Páscoa inesquecível!</t>
  </si>
  <si>
    <t>Ovo de Páscoa do Chef Brownie 350g Meia casca de chocolate ao leite com recheio sabor brownie e noz-pecã. Perfeição em cada pedaço!</t>
  </si>
  <si>
    <t>Ovo de Páscoa Dreams Mil-Folhas ao Leite 400g Ovo de chocolate ao leite com recheio cremoso sabor mil-folhas. Sofisticação e sabor!</t>
  </si>
  <si>
    <t>Ovo de Páscoa Dreams Mil-Folhas Avelã 400g Ovo de chocolate ao leite com creme de avelã e wafer de baunilha. Delicioso e crocante!</t>
  </si>
  <si>
    <t>Ovo de Páscoa Dreams Brownie 400g Ovo de chocolate ao leite com recheio de brownie e noz-pecã. Cremoso e sofisticado!</t>
  </si>
  <si>
    <t>Ovo de Páscoa Dreams Brigadeiro 400g Ovo de chocolate ao leite com recheio de brigadeiro e granulado. Clássico e irresistível!</t>
  </si>
  <si>
    <t>Ovo de Páscoa Lanut Paçoca 400g Ovo de chocolate ao leite com recheio sabor paçoca e pedaços crocantes de amendoim. Irresistível!</t>
  </si>
  <si>
    <t>Ovo de Páscoa lacreme ao Leite Recheado 400g Ovo de chocolate ao leite lacreme recheado com trufa ao leite. Sofisticação e sabor irresistíveis!</t>
  </si>
  <si>
    <t>Ovo de Páscoa Recheado lacreme ao Leite Zero Adição de Açúcar 400g Ovo de chocolate ao leite zero adição de açúcares e recheio de trufa ao leite zero adição de açúcares. Sabor sem culpa!</t>
  </si>
  <si>
    <t>Ovo de Páscoa Lanut Pistache Recheado 400g Casca de chocolate ao leite com selagem branca e recheio de creme de pistache com pedaços de pistache torrado. Sofisticação em cada detalhe!</t>
  </si>
  <si>
    <t>Ovo de Páscoa Clássicos ao Leite com Bombons 700g Ovo de chocolate ao leite com bombons recheados de brigadeiro, creme de avelã e cereja ao licor. Um clássico que encanta!</t>
  </si>
  <si>
    <t>Ovo de Páscoa Clássicos ao Leite com Bombons 700g</t>
  </si>
  <si>
    <t>Ovo de Páscoa do Chef Nuts Recheado 600g Casca de chocolate ao leite com pedaços de amêndoas glaceadas, recheio de doce de leite e selagem de chocolate ao leite. Irresistível!</t>
  </si>
  <si>
    <t>Coelho Cacau Magia ao Leite 850g Chocolate ao leite, branco e 55% cacau, com drageados crocantes. Sabor encantador!</t>
  </si>
  <si>
    <t>Ovo de Páscoa do Chef Pistache 600g A combinação perfeita entre o chocolate e o pistache, esse ovo de Páscoa irá encantar seu paladar. Uma experiência de sabor irresistível!</t>
  </si>
  <si>
    <t>Ovo de Páscoa Clássicos ao Leite com Bombons 2kg Ovo de chocolate ao leite com bombons recheados de brigadeiro, creme de avelã e cereja ao licor. Um clássico irresistível!</t>
  </si>
  <si>
    <t>Bless Bombom Bless Zero Adição de Açúcar Avelã 13,5g Bombom de chocolate ao leite com recheio cremoso de avelã, sem adição de açúcares e irresistível!</t>
  </si>
  <si>
    <t>Bombom Bless Zero Lactose Avelã 13,5g Bombom de chocolate ao leite com recheio cremoso de avelã, delicioso e sem lactose! Ótimo para se ter durante o Dia.</t>
  </si>
  <si>
    <t>Bombom Bless Zero Lactose Avelã 13,5g</t>
  </si>
  <si>
    <t>Trufa Bless Zero Adição de Açúcar ao Leite 30g Deliciosa trufa de chocolate ao leite sem adição de açúcar, com recheio cremoso e sabor irresistível!</t>
  </si>
  <si>
    <t>Trufa Bless Zero Adição de Açúcar Branco 30g Deliciosa trufa de chocolate branco sem adição de açúcares, com recheio cremoso e sabor marcante!</t>
  </si>
  <si>
    <t>Tablete Bless Zero Adição de Açúcar ao Leite 20g Tablete de chocolate ao leite sem adição de açúcares, cremoso e perfeito para todos os momentos!</t>
  </si>
  <si>
    <t>Tablete Bless Zero Adição de Açúcar ao Leite 20g</t>
  </si>
  <si>
    <t>Tablete Bless Zero Adição de Açúcar 70% 20g Tablete de chocolate 70% cacau sem adição de açúcares, intenso e perfeito para apreciar a qualquer momento!</t>
  </si>
  <si>
    <t>Tablete Bless Zero Adição de Açúcar Branco 20g Chocolate branco sem adição de açúcares, cremoso e perfeito para momentos especiais!</t>
  </si>
  <si>
    <t>Tablete Bless Zero Adição de Açúcar Branco 20g</t>
  </si>
  <si>
    <t>Drageado Bless Zero Adição de Açúcar ao Leite 150g Flocos crocantes cobertos com chocolate ao leite, sem adição de açúcares e irresistíveis!</t>
  </si>
  <si>
    <t>Cubo Bless Zero Adição de Açúcar Avelã 145g Bombom de chocolate ao leite com recheio de avelã para dietas com ingestão controlada de açúcares. Se delicie!</t>
  </si>
  <si>
    <t>Cubo Bless Zero Adição de Açúcar Avelã 145g</t>
  </si>
  <si>
    <t>Gelateria Sorvete Dreams Torta de Morango 70g Gelato sabor torta de morango, coberto com chocolate ao leite e biscoito sabor chocolate. Agora na versão de gelato, um sonho de sobremesa! Palito Premiado: Achou, Ganhou! Saboreie um gelato delicioso e ainda tenha a chance de encontrar o palito premiado e ganhar uma surpresa! Confira o regulamento completo no site: www.cacaushow.com.br</t>
  </si>
  <si>
    <t>Sorvete Dreams Torta de Maracujá 70g Gelato sabor torta de maracujá, coberto com chocolate ao leite e biscoito sabor chocolate. Você terá a crocância dos cookies, geleia de maracujá e uma deliciosa sobremesa cremosa! Palito Premiado: Achou, Ganhou! Saboreie um gelato delicioso e ainda tenha a chance de encontrar o palito premiado e ganhar uma surpresa! Confira o regulamento completo no site: www.cacaushow.com.br</t>
  </si>
  <si>
    <t>Sorvete lacreme Kids ao Leite 70g O Sorvete lacreme Kids ao Leite o sabor delicado de chocolate ao leite em uma porção perfeita para as crianças, com a cremosidade que elas adoram. Palito Premiado: Achou, Ganhou! Saboreie um gelato delicioso e ainda tenha a chance de encontrar o palito premiado e ganhar uma surpresa! Confira o regulamento completo no site: www.cacaushow.com.br</t>
  </si>
  <si>
    <t>Sorvete Biscoiteria 70g Delicioso Sorvete Biscoiteria: chocolate ao leite cremoso, cobertura crocante de biscoito. Sabor único em cada mordida! Palito Premiado: Achou, Ganhou! Saboreie um gelato delicioso e ainda tenha a chance de encontrar o palito premiado e ganhar uma surpresa! Confira o regulamento completo no site: www.cacaushow.com.br</t>
  </si>
  <si>
    <t>Sorvete lacreme ao Leite 70g Gelato sabor chocolate ao leite coberto de chocolate ao leite lacreme. A cremosidade do chocolate lacreme combinada com a refrescância do sorvete, surpreenda-se com essa união perfeita! Palito Premiado: Achou, Ganhou! Saboreie um gelato delicioso e ainda tenha a chance de encontrar o palito premiado e ganhar uma surpresa! Confira o regulamento completo no site: www.cacaushow.com.br</t>
  </si>
  <si>
    <t>Sorvete lacreme Mezzo 70g Gelato de chocolate ao leite coberto com chocolate branco. A família lacreme, desta vez com essa novidade do nosso gelato lacreme Mezzo, que traz a combinação de chocolates ao leite e branco! Palito Premiado: Achou, Ganhou! Saboreie um gelato delicioso e ainda tenha a chance de encontrar o palito premiado e ganhar uma surpresa! Confira o regulamento completo no site: www.cacaushow.com.br</t>
  </si>
  <si>
    <t>Sorvete Cookies'N Cream 70g Gelato sabor leite com gotas de cookies e coberto com chocolate branco e gotas de cookies. A combinação irresistível de cookies crocantes com a cremosidade do gelato Cacau Show a cada mordida! Palito Premiado: Achou, Ganhou! Saboreie um gelato delicioso e ainda tenha a chance de encontrar o palito premiado e ganhar uma surpresa! Confira o regulamento completo no site: www.cacaushow.com.br</t>
  </si>
  <si>
    <t>Sorvete Lanut Avelã 70g Gelato sabor avelã coberto de chocolate ao leite com agregados de avelã. Aproveite o verão e desfrute deste sorvete que combina o chocolate da Cacau Show com a crocância da avelã! Palito Premiado: Achou, Ganhou! Saboreie um gelato delicioso e ainda tenha a chance de encontrar o palito premiado e ganhar uma surpresa! Confira o regulamento completo no site: www.cacaushow.com.br</t>
  </si>
  <si>
    <t>Sorvete lacreme Zero Adição de Açúcar ao Leite 70g O chocolate que derrete na boca, agora na versão zero adição de açúcares. Gelato sabor chocolate coberto com chocolate ao leite. A cremosidade e refrescância que só a Gelateria Cacau Show tem! Palito Premiado: Achou, Ganhou! Saboreie um gelato delicioso e ainda tenha a chance de encontrar o palito premiado e ganhar uma surpresa! Confira o regulamento completo no site: www.cacaushow.com.br</t>
  </si>
  <si>
    <t>Sorvete Intensidade 70% Cacau 70g Gelato sabor chocolate meio amargo coberto com chocolate intenso. Os amantes de chocolate intenso tem neste gelato a combinação ideal para se refrescar e saborear o característico sabor do cacau! Palito Premiado: Achou, Ganhou! Saboreie um gelato delicioso e ainda tenha a chance de encontrar o palito premiado e ganhar uma surpresa! Confira o regulamento completo no site: www.cacaushow.com.br</t>
  </si>
  <si>
    <t>Páscoa Infantil Ovo de Páscoa ao Leite Chocomonstros 170g Ovo de chocolate ao leite com drageados crocantes de chocolate ao leite. Para uma Páscoa ainda mais especial!</t>
  </si>
  <si>
    <t>Ovo de Páscoa ao Leite Gogos Looney Tunes 170g Ovo de chocolate ao leite com drageados crocantes e gogo sortido dos personagens Looney Tunes. Uma Páscoa cheia de sabor e diversão!</t>
  </si>
  <si>
    <t>Ovo de Páscoa ao leite Chaveiro Bob Esponja 170g Ovo de chocolate ao leite com drageados crocantes e chaveiro de pelúcia do Bob Esponja. Uma Páscoa cheia de sabor e fofura!</t>
  </si>
  <si>
    <t>Ovo de Páscoa ao leite Chaveiro Bob Esponja 170g</t>
  </si>
  <si>
    <t>Ovo de Páscoa ao Leite Chaveiro Garfield 170g Ovo de chocolate ao leite com drageados crocantes e chaveiro de pelúcia do Garfield. O presente perfeito para fãs do Garfield!</t>
  </si>
  <si>
    <t>Ovo de Páscoa lacreme Kids ao Leite com Estojo 170g Ovo de chocolate ao leite com drageados crocantes e estojo com a mascote Cremilda. O presente perfeito para os pequenos!</t>
  </si>
  <si>
    <t>Ovo de Páscoa ao Leite Kit Chef Chocomonstros 170g Ovo de chocolate ao leite com drageados crocantes e kit de cozinha com espátula e fouet. O presente perfeito para os pequenos chefs!</t>
  </si>
  <si>
    <t>Ovo de Páscoa ao Leite Dinossauros Pelúcia Darla 170g Ovo de chocolate ao leite com drageados crocantes e pelúcia exclusiva da Darla. Um presente com um toque de aventura!</t>
  </si>
  <si>
    <t>Ovo de Páscoa ao Leite Dinossauros Pelúcia Darla 170g</t>
  </si>
  <si>
    <t>Ovo de Páscoa ao Leite Dinossauros Pelúcia Dylan 170g Ovo de chocolate ao leite com drageados crocantes e pelúcia exclusiva do Dylan. Um presente com um toque de aventura!</t>
  </si>
  <si>
    <t>Ovo de Páscoa ao Leite Dinossauros Pelúcia Dylan 170g</t>
  </si>
  <si>
    <t>Ovo de Páscoa ao Leite Pelúcia Snoopy com Woodstock 170g Ovo de chocolate ao leite com drageados crocantes e pelúcia do Snoopy com o Woodstock. Uma Páscoa fofa e deliciosa para as crianças!</t>
  </si>
  <si>
    <t>Ovo de Páscoa ao Leite Pelúcia Snoopy com Woodstock 170g</t>
  </si>
  <si>
    <t>Ovo de Páscoa ao Leite Pelúcia Snoopy com Charlie Brown 170g Ovo de chocolate ao leite com drageados crocantes e pelúcia do Snoopy e Charlie Brown. A Páscoa mais fofa e deliciosa para as crianças!</t>
  </si>
  <si>
    <t>Ovo de Páscoa ao Leite Pelúcia Snoopy com Charlie Brown 170g</t>
  </si>
  <si>
    <t>Ovo de Páscoa ao Leite Meninas Superpoderosas Pelúcia Docinho 170g Ovo de chocolate ao leite com drageados crocantes e pelúcia exclusiva da Docinho. A Páscoa mais doce e divertida para os fãs das Meninas Superpoderosas!</t>
  </si>
  <si>
    <t>Ovo de Páscoa ao Leite Meninas Superpoderosas Pelúcia Florzinha 170g Ovo de chocolate ao leite com drageados crocantes e pelúcia exclusiva da Florzinha. A Páscoa mais doce e divertida para os fãs das Meninas Superpoderosas!</t>
  </si>
  <si>
    <t>Ovo de Páscoa ao Leite Meninas Superpoderosas Pelúcia Florzinha 170g</t>
  </si>
  <si>
    <t>Ovo de Páscoa ao Leite Meninas Superpoderosas Pelúcia Lindinha 170g Ovo de chocolate ao leite com drageados crocantes e pelúcia exclusiva da Lindinha. A Páscoa mais doce e divertida para os fãs das Meninas Superpoderosas!</t>
  </si>
  <si>
    <t>Ovo de Páscoa Ursinhos Carinhosos Pelúcia Colorido 170g Ovo de chocolate ao leite com drageados crocantes e um ursinho de edição especial. O presente perfeito para quem ama os Ursinhos Carinhosos!</t>
  </si>
  <si>
    <t>Ovo de Páscoa ao Leite Looney Tunes Touca Pernalonga 170g Ovo de chocolate ao leite com drageados crocantes e touca exclusiva do Pernalonga. O presente perfeito para os fãs de Looney Tunes!</t>
  </si>
  <si>
    <t>Ovo de Páscoa ao Leite Looney Tunes Touca Lola 170g Ovo de chocolate ao leite com drageados crocantes e touca exclusiva da Lola. O presente perfeito para os fãs de Looney Tunes!</t>
  </si>
  <si>
    <t>Ovo de Páscoa ao Leite Looney Tunes Touca Lola 170g</t>
  </si>
  <si>
    <t>Ovo de Páscoa ao Leite Ursinhos Carinhosos Pelúcia Amorosa 170g Ovo de chocolate ao leite com drageados crocantes e pelúcia da Ursinha Amorosa, dos Ursinhos Carinhosos. A Páscoa mais fofa e deliciosa!</t>
  </si>
  <si>
    <t>Ovo de Páscoa ao Leite Ursinhos Carinhosos Pelúcia Amorosa 170g</t>
  </si>
  <si>
    <t>Ovo de Páscoa ao Leite Ursinhos Carinhosos Pelúcia do Meu Coração 170g Ovo de chocolate ao leite com drageados crocantes e pelúcia do Ursinho do Meu Coração, dos Ursinhos Carinhosos. A Páscoa mais fofa e deliciosa!</t>
  </si>
  <si>
    <t>Ovo de Páscoa ao Leite Chocoesportes Bola Bayern 170g Ovo de chocolate ao leite com drageados crocantes e mini bola de futebol do Fc Bayern München. A Páscoa com muito sabor e paixão pelo futebol!</t>
  </si>
  <si>
    <t>Ovo de Páscoa ao Leite Chocoesportes Bola Nba 170g Ovo de chocolate ao leite com drageados crocantes e mini bola de basquete da Nba. A Páscoa cheia de sabor e emoção para os fãs da Nba!</t>
  </si>
  <si>
    <t>Ovo de Páscoa ao Leite Chocoesportes Bola Nfl 170g Ovo de chocolate ao leite com drageados crocantes e mini bola de futebol americano da Nfl. Uma Páscoa cheia de sabor e adrenalina!</t>
  </si>
  <si>
    <t>Ovo de Páscoa ao Leite Chocoesportes Bola Nfl 170g</t>
  </si>
  <si>
    <t>Ovo de Páscoa ao Leite Mochila Snoopy 170g Ovo de chocolate ao leite com drageados crocantes e mochila do Snoopy. A Páscoa mais fofa e divertida!</t>
  </si>
  <si>
    <t>Ovo de Páscoa Mochila Bella's 170g Ovo de chocolate ao leite com drageados crocantes e linda mochila Bella's. Uma Páscoa deliciosa e cheia de diversão!</t>
  </si>
  <si>
    <t>Ovo de Páscoa ao Leite Mochila Dinossauros Dustin 170g Ovo de chocolate ao leite com drageados crocantes e linda mochila do Dinossauro Rex, Dustin. Uma Páscoa deliciosa e cheia de diversão!</t>
  </si>
  <si>
    <t>Ovo de Páscoa ao Leite Lata Harry Potter 185g Ovo de chocolate ao leite com tabletes dos brasões de Hogwarts e lata dourada. O presente perfeito para os fãs de Harry Potter!</t>
  </si>
  <si>
    <t>Ovo de Páscoa ao Leite Garrafa Chocomonstros 170g Ovo de chocolate ao leite com drageados crocantes e garrafa do Chocomonstro Adamastor. Uma Páscoa cheia de sabor e diversão!</t>
  </si>
  <si>
    <t>Ovo de Páscoa ao Leite Garrafa Bella's 170g Ovo de chocolate ao leite com drageados crocantes e garrafa das fadinhas Bellas com bolsinha. Uma Páscoa mágica e cheia de sabor!</t>
  </si>
  <si>
    <t>Ovo de Páscoa ao Leite Garrafa Bella's 170g</t>
  </si>
  <si>
    <t>Ovo de Páscoa ao Leite Mochila Bob Esponja 170g Ovo de chocolate ao leite com drageados crocantes e shoulder bag do Bob Esponja. A Páscoa mais divertida e cheia de estilo!</t>
  </si>
  <si>
    <t>Ovo de Páscoa ao Leite Mochila Bob Esponja 170g</t>
  </si>
  <si>
    <t>Ovo de Páscoa ao Leite Almofada com Tapa Olho Garfield 170g Ovo de chocolate ao leite com drageados crocantes e almofada com tapa-olho do Garfield. Perfeito para a Páscoa e para quem ama conforto e fofura!</t>
  </si>
  <si>
    <t>Ovo de Páscoa ao Leite Pantufa Garfield G 170g Ovo de chocolate ao leite com drageados crocantes e par de pantufas exclusivas do Garfield. Uma Páscoa deliciosa e confortável!</t>
  </si>
  <si>
    <t>Ovo de Páscoa ao Leite Pantufa Garfield G 170g</t>
  </si>
  <si>
    <t>Ovo de Páscoa ao Leite Pantufa Garfield P 170g Ovo de chocolate ao leite com drageados crocantes e par de pantufas exclusivas do Garfield. A Páscoa mais gostosa e confortável para as crianças!</t>
  </si>
  <si>
    <t>Ovo de Páscoa ao Leite Pantufa Garfield P 170g</t>
  </si>
  <si>
    <t>Ovo de Páscoa ao Leite Pantufa Ursinhos Carinhosos Ursinha Carinhosa G 170g Ovo de chocolate ao leite com drageados crocantes e par de pantufas da Ursinha Carinhosa, dos Ursinhos Carinhosos. A Páscoa mais doce e fofa!</t>
  </si>
  <si>
    <t>Ovo de Páscoa ao Leite Pantufa Ursinhos Carinhosos Ursinha Carinhosa G 170g</t>
  </si>
  <si>
    <t>Ovo de Páscoa ao Leite Pantufa Ursinhos Carinhosos Ursinha Carinhosa P 170g Ovo de chocolate ao leite com drageados crocantes e par de pantufas da Ursinha Carinhosa, dos Ursinhos Carinhosos. A Páscoa mais fofa e aconchegante!</t>
  </si>
  <si>
    <t>Ovo de Páscoa ao Leite Bytes Fone Rosa 200g Ovo de chocolate ao leite com fone bluetooth rosa. A Páscoa mais divertida e animada.</t>
  </si>
  <si>
    <t>Ovo de Páscoa ao Leite Bytes Fone Azul 200g Ovo de chocolate ao leite com fone bluetooth azul. A Páscoa mais divertida e animada.</t>
  </si>
  <si>
    <t>Ovo de Páscoa ao Leite Bytes Fone Azul 200g</t>
  </si>
  <si>
    <t>Sobremesas Fondue Delicioso fondue Fondue de banana, morango ou uva com cobertura de chocolate ao leite, branco ou intenso. Atenção: Os itens serão enviados em embalagens separadas, garantindo a qualidade do produto. *Imagem ilustrativa.</t>
  </si>
  <si>
    <t>Biscoiteria Biscoito Tradicional ao Leite 50g Delicioso biscoito sabor baunilha coberto com chocolate ao leite, decorado com chocolate branco. A combinação perfeita da crocância do biscoito, com a cremosidade do chocolate Cacau Show!</t>
  </si>
  <si>
    <t>Biscoito Tradicional ao Leite 50g</t>
  </si>
  <si>
    <t>Biscoito Caramelizado 100g Delicioso biscoito com especiarias, para acompanhar um cafezinho, a combinação perfeita!</t>
  </si>
  <si>
    <t>Biscoito Tradicional ao Leite 100g Biscoito coberto com chocolate ao leite e decorado com chocolate branco. A crocância do biscoito com a cremosidade do chocolate, a combinação perfeita!</t>
  </si>
  <si>
    <t>Biscoito Caramelizado ao Leite 100g Biscoito sabor especiarias coberto com chocolate ao leite e decorado com chocolate intenso. A crocância do biscoito com a cremosidade do chocolate, a combinação perfeita!</t>
  </si>
  <si>
    <t>Wafer Biscoiteria Mil-Folhas 80g Wafer recheado sabor baunilha. A crocância do biscoito com a cremosidade do chocolate, a combinação perfeita!</t>
  </si>
  <si>
    <t>Wafer Lanut Recheio Avelã 80g Wafer com finas camadas de massa, recheado com creme de avelã Lanut, a combinação perfeita!</t>
  </si>
  <si>
    <t>Cookies com Gotas ao Leite 120g Cookies sabor baunilha com deliciosas gotas de chocolate ao leite, macio e muito saboroso, a combinação perfeita!</t>
  </si>
  <si>
    <t>Dia das Mulheres Caixa de Bombom Angel de Chocolate ao Leite 200g A Caixa de Bombom Angel tem bombons de chocolate ao leite cremoso, em uma embalagem elegante. Perfeito para presentear ou saborear em momentos especiais.</t>
  </si>
  <si>
    <t>Trufas e Bombons Trufa lacreme Branco 12,5g Aqui, uma delicada trufinha com nosso delicioso chocolate branco, com +leite, que te fará esquecer o mundo ao seu redor e querer comer mais e mais.</t>
  </si>
  <si>
    <t>Trufa lacreme Gianduia 12,5g Uma delicada trufinha de chocolate ao leite, com +leite, e recheio de creme de gianduia que te fará esquecer o mundo ao seu redor e querer comer mais e mais.</t>
  </si>
  <si>
    <t>Trufa lacreme Kids de Chocolate ao Leite 12,5g Uma delicada trufinha com nosso delicioso chocolate ao leite, com +leite, que te fará esquecer o mundo ao seu redor!</t>
  </si>
  <si>
    <t>Trufa Bendito Cacao de Chocolate 70% Cacau 12,5g Deliciosa trufa de chocolate 70% cacau recheada com chocolate gourmet da mesma intensidade. Ideal para quem gosta dos sabores mais intensos!</t>
  </si>
  <si>
    <t>Trufa Bendito Cacao de Chocolate 85% Cacau 12,5g Deliciosa trufa de chocolate 85% cacau com recheio de trufa de chocolate intenso. Mais cacau, perfeito para você!</t>
  </si>
  <si>
    <t>Trufa ao Leite Tradicional 30g Casquinha de chocolate ao leite e o recheio de trufa tradicional, formam uma deliciosa combinação! (30g)</t>
  </si>
  <si>
    <t>Trufa de Chocolate Branco 30g Levemente firme por fora, com recheio macio e sabor muito característico e delicioso por dentro. Aqui, a casquinha e o recheio, ambos de chocolate branco, formam uma deliciosa combinação. (30g)</t>
  </si>
  <si>
    <t>Trufa de Chocolate ao Leite e Branco Mezzo 30g Chocolate ao leite e branco, perfeita combinação! (30g)</t>
  </si>
  <si>
    <t>Trufa Lanut de Chocolate ao Leite e Avelã 30g Trufa de chocolate ao leite com recheio cremoso de avelã, uma delícia que só a Cacau Show sabe fazer! (30g)</t>
  </si>
  <si>
    <t>Trufa ao Leite de Maracujá 30g Chocolate ao leite e maracujá, uma delícia! (30g)</t>
  </si>
  <si>
    <t>Trufa Coco 30g Chocolate ao leite e o coco formam uma combinação incrível! (30g)</t>
  </si>
  <si>
    <t>Trufa ao Leite de Morango 30g Deliciosa trufa de chocolate ao leite com recheio sabor morango. (30g)</t>
  </si>
  <si>
    <t>Trufa ao Leite de Paçoca 30g Trufa de chocolate ao leite com recheio de creme de amendoim. Bom demais, sô!</t>
  </si>
  <si>
    <t>Trufa Bendito Cacao de Chocolate 55% Cacau 30g Casquinha e o recheio, ambos de chocolate intenso 55% de cacau, formam uma deliciosa combinação. (30g)</t>
  </si>
  <si>
    <t>Trufa Artesanal ao Leite de Petit Gateau 30g O Petit Gâteau: para trazer esta sobremesa à nossa trufa, criamos um produto feito com uma casca em 34% cacau e uma de chocolate branco com recheio cremoso. Uma combinação de incríveis sabores! (30g)</t>
  </si>
  <si>
    <t>Trufa Artesanal ao Leite de Marula 30g Chocolate ao leite e marula para seu Dia ficar perfeito! (30g)</t>
  </si>
  <si>
    <t>Trufa Artesanal Grancherie Cereja ao Licor 30g Chocolate ao leite e a cereja, uma deliciosa combinação! Experimente! (30g)</t>
  </si>
  <si>
    <t>Bombom Cerejão ao Leite 23g Bombom de chocolate ao leite com recheio de cereja ao licor.</t>
  </si>
  <si>
    <t>Tabletes Tablete Whey Choc ao Leite 30g Tablete Whey Choc ao Leite: sabor, nutrição e praticidade com whey protein. Ideal para sua rotina ativa!</t>
  </si>
  <si>
    <t>Tablete lacreme de Chocolate ao Leite 100g Um gosto inesperado: você fecha os olhos de tão bom. Lacreme é um chocolate que derrete na boca. Aqui, uma experiência inesquecível para os amantes do chocolate ao leite, que fará você se deliciar a cada mordida, a cada pedaço. (100g)</t>
  </si>
  <si>
    <t>Tablete lacreme de Chocolate Branco 100g Um gosto inesperado: você fecha os olhos de tão bom. Lacreme é um chocolate que derrete na boca. Aqui, uma experiência inesquecível para os amantes do chocolate branco, que fará você se deliciar a cada mordida, a cada pedaço. (100g)</t>
  </si>
  <si>
    <t>Tablete lacreme de Chocolate Mezzo 100g Perfeito para você que busca o chocolate ao leite e branco e fica na dúvida de qual escolher. Esse tablete é o melhor dos dois mundos com um sabor único, mais leite em sua receita e a cremosidade que só o chocolate lacreme tem! (100g)</t>
  </si>
  <si>
    <t>Tablete Lanut de Chocolate ao Leite e Avelã 100g Tablete de chocolate ao leite com pasta de avelã, tão cremoso que derrete na boca! (100g)</t>
  </si>
  <si>
    <t>Tablete Lanut de Chocolate Branco e Avelã 100g Irresistível tablete de chocolate branco com pasta de avelã, tão cremoso que derrete na boca! (100g)</t>
  </si>
  <si>
    <t>Tablete Dark Milk de Chocolate 55% Cacau 100g A intensidade do cacau com a cremosidade e delicadeza do leite argentino. Tablete de chocolate ao leite com 55% cacau, direto da nossa fazenda Dedo de Deus. O equilíbrio para quem procura uma opção mais saudável sem abrir mão do sabor.</t>
  </si>
  <si>
    <t>Tablete ao Leite com Castanha de Caju 100g Tablete de chocolate ao leite com castanha-de-caju caramelizada. Uma delícia! (100g)</t>
  </si>
  <si>
    <t>Tablete Dedo de Deus 67% Cacau 100g O tablete contém 67% sólidos de cacau, isso é resultado do processo "from tree to bar" que vai do cultivo do cacau até a produção final do chocolate. As amêndoas usadas na fabricação são da nossa fazenda Dedo de Deus, localizada no Espírito Santo. Produto livre de ingredientes de origem animal. Sem glúten. Apto para veganos. (100g)</t>
  </si>
  <si>
    <t>Tablete Bendito Cacao de Chocolate 70% Cacau 100g Chocolate na medida certa para uma parada rápida ou sobremesa, no momento em que você quiser. A certeza é uma só: você não vai se arrepender de provar essa delícia. Um tablete de chocolate intenso, com 70% de cacau, perfeito para o seu paladar. Produto livre de ingredientes de origem animal. Sem glúten. Apto para veganos. (100g)</t>
  </si>
  <si>
    <t>Tablete Bendito Cacao de Chocolate 85% Cacau 100g Para quem gosta dos sabores mais intensos, este tablete é o ideal. Chocolate com 85% de cacau, é a fome pelo novo, a paixão por conhecer mais. Experimente novas sensações! Produto livre de ingredientes de origem animal. Sem glúten. Apto para veganos. (100g)</t>
  </si>
  <si>
    <t>Tablete Bendito Cacao de Chocolate 85% Cacau 100g</t>
  </si>
  <si>
    <t>Tablete lacreme de Chocolate ao Leite 20g Lacreme é uma experiência inesquecível para os amantes do chocolate ao leite, que fará você se deliciar a cada mordida. Em formato menor, um gesto de carinho, ideal para matar aquela vontade de chocolate a qualquer momento.</t>
  </si>
  <si>
    <t>Tablete lacreme de Chocolate ao Leite 20g</t>
  </si>
  <si>
    <t>Tablete lacreme de Chocolate Branco 20g Um gosto inesperado: você fecha os olhos de tão bom. Lacreme é um chocolate que derrete na boca. Aqui, uma experiência inesquecível para os amantes do chocolate branco!</t>
  </si>
  <si>
    <t>Tablete lacreme de Chocolate Branco 20g</t>
  </si>
  <si>
    <t>Tablete lacreme de Chocolate Mezzo 20g Perfeito para você que busca o chocolate ao leite e branco e fica na dúvida de qual escolher. Esse tablete é o melhor dos dois mundos com um sabor único, mais leite em sua receita e a cremosidade que só o chocolate lacreme tem!</t>
  </si>
  <si>
    <t>Tablete Lanut de Chocolate ao Leite e Avelã 20g Delicioso tablete de chocolate ao leite com pasta de avelã, tão cremoso que derrete na boca!</t>
  </si>
  <si>
    <t>Tablete de Chocolate ao Leite Crocante 18g O tradicional chocolate ao leite da Cacau Show com flocos crocantes, um gesto de carinho, uma delícia. Ideal para matar aquela vontade de chocolate no fim da tarde!</t>
  </si>
  <si>
    <t>Tablete de Chocolate ao Leite Crocante 18g</t>
  </si>
  <si>
    <t>Tablete ao Leite com Castanha de Caju 20g O tradicional chocolate ao leite da Cacau Show com pedaços de castanha de caju, um gesto de carinho, uma delícia. Ideal para matar aquela vontade de chocolate no fim da tarde!</t>
  </si>
  <si>
    <t>Tablete de Chocolate ao Leite de Laranja 20g O tradicional chocolate ao leite da Cacau Show com sabor laranja, um gesto de carinho. Ideal para matar aquela vontade de chocolate no fim da tarde!</t>
  </si>
  <si>
    <t>Tablete Bendito Cacao de Chocolate 55% Cacau 20g O tradicional chocolate intenso, 55% cacau, um gesto de carinho, uma delícia. Ideal para matar aquela vontade no fim da tarde!</t>
  </si>
  <si>
    <t>Tablete Bendito Cacao de Chocolate 55% Cacau 20g</t>
  </si>
  <si>
    <t>Tablete lacreme de Chocolate 28% Cacau 5g Tablete de chocolate ao leite 28% cacau, uma delícia. Em formato menor é ideal para acompanhar um bom café ou mesmo matar aquela vontade que surge a qualquer momento.</t>
  </si>
  <si>
    <t>Tablete lacreme de Chocolate Branco 5g Tablete de chocolate branco. Uma pequena porção de felicidade!</t>
  </si>
  <si>
    <t>Tablete de Chocolate ao Leite Café 5g Tablete de chocolate ao leite sabor café. Ideal para acompanhar um bom café ou mesmo matar aquela vontade que surge a qualquer momento!</t>
  </si>
  <si>
    <t>Tablete Bendito Cacao de Chocolate 85% Cacau 5g Chocolate intenso, com leve adstringência e notas de húmus e madeira, os seus sentidos serão levados ao sabor mais puro do cacau. Ideal para acompanhar um bom café ou mesmo matar aquela vontade que surge a qualquer momento!</t>
  </si>
  <si>
    <t>Bytes e Drageados Drageado Bytes Amendoim 100g A deliciosa combinação do amendoim drageado com recheio sabor doce de leite e chocolate ao leite.</t>
  </si>
  <si>
    <t>Drageado Bytes ao Leite Crocante 100g Flocos de arroz crocantes cobertos por camadas de chocolate ao leite. Ótimo para comer com a galera!</t>
  </si>
  <si>
    <t>Drageado Bytes ao Leite Crocante 100g</t>
  </si>
  <si>
    <t>Drageado Bytes ao Leite e Branco 100g Drageados de chocolate ao leite e branco. Ótimo para comer com a galera!</t>
  </si>
  <si>
    <t>Drageado Bytes de Uva Passa 100g Drageados de uva passa com chocolate ao leite. Ótimo para comer com a galera!</t>
  </si>
  <si>
    <t>Drageado Bytes 3 Chocolates 100g Drageados nos sabores 55% de cacau, chocolate ao leite e chocolate branco. Com frases divertidas e sortidas, para deixar seu Dia ainda mais gostoso!</t>
  </si>
  <si>
    <t>Variedades Marshmallow Montebello Frutas Vermelhas 90g Marshmallow sabor frutas vermelhas coberto com chocolate ao leite e decorado com framboesa granulada.</t>
  </si>
  <si>
    <t>Marshmallow Montebello Tradicional 90g A textura macia do marshmallow tradicional coberto com chocolate ao leite e decorado com chocolate branco.</t>
  </si>
  <si>
    <t>Marshmallow Montebello Mousse de Chocolate 90g A textura macia do marshmallow sabor mousse de chocolate coberto com chocolate ao leite e decorado com granulado.</t>
  </si>
  <si>
    <t>Marshmallow Montebello Mousse de Maracujá 90g A textura macia do marshmallow sabor mousse de maracujá coberto com chocolate ao leite e decorado com maracujá desidratado.</t>
  </si>
  <si>
    <t>Bombons Petit Deli Mil-Folhas 78g Perfeita para levar para casa, compartilhar com a família e os amigos ou presentear alguém especial. Nessa embalagem, deliciosos bombons de chocolate ao leite com recheio sabor mil folhas.</t>
  </si>
  <si>
    <t>Bombons Petit Deli Cookies and Cream 80g Perfeita para levar para casa, compartilhar com a família e os amigos ou presentear alguém especial. Nessa embalagem, deliciosos bombons de chocolate ao leite com recheio sabor creme e cookies e cobertos com chocolate branco.</t>
  </si>
  <si>
    <t>Funcionais Linhas Zero Bombom de Amêndoa Zero Adição de Açúcar 13,5g Delicioso bombom de chocolate ao leite com recheio sabor amêndoa zero adição de açúcar. Se você tem restrição na dieta, mas gosta de chocolate, veio ao lugar certo!</t>
  </si>
  <si>
    <t>Tablete lacreme Zero Adição de Açúcar 100g Um gosto inesperado: você fecha os olhos de tão bom. Lacreme é um chocolate que derrete na boca. E o melhor, ele possui apenas os açúcares naturais encontrados em seus ingredientes. Muito sabor também para quem tem restrição ao consumo de açúcar!</t>
  </si>
  <si>
    <t>Tablete lacreme de Chocolate Zero Lactose 100g Um gosto inesperado: você fecha os olhos de tão bom. Lacreme é um chocolate que derrete na boca. Muito sabor também para quem tem restrição ao consumo de lactose!</t>
  </si>
  <si>
    <t>Tablete Miau ao Leite Zero Lactose 70g Delicioso chocolate ao leite zero lactose, ideal para quem tem restrições na dieta. Cremoso, derrete na boca e perfeito para levar a qualquer lugar!</t>
  </si>
  <si>
    <t>Bombons Clássicos ao Leite Zero Lactose 160g Bombons de chocolate ao leite com recheio de trufa zero lactose sabor avelã. Bateu aquela vontade de um chocolate? Na Cacau Show você pode!</t>
  </si>
  <si>
    <t>Funcionais Suplemento alimentar em barra, massa 70% com vitamina C, D e Zinco que auxiliam no funcionamento do sistema imune.</t>
  </si>
  <si>
    <t>Tablete de Chocolate 70% Bendito Cacao Imunidade 30g</t>
  </si>
  <si>
    <t>Tablete de Chocolate 70% Bendito Cacao Saúde da Pele 30g Suplemento alimentar em barra, massa 70% com peptídeos bioativos de colágeno hidrolisado que auxiliam na manutenção da saúde da pele.</t>
  </si>
  <si>
    <t>Tablete ao Leite Bendito Cacao Energy 30g Suplemento alimentar em barra, massa ao leite com adição de cafeína que auxilia no aumento do estado de alerta e na melhora da concentração e energia.</t>
  </si>
  <si>
    <t>Lembranças Tablete ao Leite Chocoarte Te Amo 40g Tablete de chocolate ao leite com mensagem de felicitações escrita em chocolate branco. Perfeito para compor cesta ou presentear de um jeito carinhoso.</t>
  </si>
  <si>
    <t>Tablete ao Leite Chocoarte Gratidão 40g Chocoarte decorado artesanalmente com a palavra "gratidão". Ótima opção para presentear ou compor cestas!</t>
  </si>
  <si>
    <t>Tablete ao Leite Chocoarte Parabéns 40g Tablete de chocolate ao leite com mensagem de parabéns escrita em chocolate branco. Perfeito para compor cesta ou presentear de um jeito carinhoso.</t>
  </si>
  <si>
    <t>Presentes Caixa de Trufas lacreme ao Leite 225g Um gosto inesperado: você fecha os olhos de tão bom. Lacreme é um chocolate que derrete na boca. Aqui, deliciosas trufas artesanais em uma linda embalagem para presentear com carinho quem se gosta.</t>
  </si>
  <si>
    <t>Livro Bean to Heart: Do Grão ao Coração Ale Costa Livro do Ceo, Alexandre Costa. Em busca de conhecimento e conexão com a cultura do Cacau, Alexandre Costa embarca em viagem inspiradora.</t>
  </si>
  <si>
    <t>Presentes Especiais Caixa de Bombom Angel de Chocolate ao Leite 200g Com um toque delicado, a caixa Gourmet da nossa marca Angel, vem repleta de bombons de chocolate ao leite nos recheios: geleia de morango e de trufa de chocolate intenso. Surpreenda!</t>
  </si>
  <si>
    <t>Harry Potter! Caixa Enigma Harry Potter Colecionáveis 47g Chocolate ao leite com um mini personagem surpresa colecionável da linha Harry Potter! São 8 modelos diferentes para se divertir e presentear: Harry Potter, Hermione, Rony, Draco, Snape, Dumbledore, Edwiges e Hagrid. Acompanha 1 mini personagem.</t>
  </si>
  <si>
    <t>Caixa Enigma Harry Potter Colecionáveis 47g Descubra o sabor do delicioso chocolate ao leite da Cacau Show e se divirta com um mini personagem surpresa colecionável da linha Harry Potter! Conta com 8 novos modelos diferentes para se divertir e presentear. Acompanha 1 mini personagem surpresa.</t>
  </si>
  <si>
    <t>Combo Cola Cola</t>
  </si>
  <si>
    <t>Açaí Puro 237ml + Coca-Cola Original 350 ml Açaí Puro + 1 saquinho de Granola Açaí Puro 237ml + Coca-Cola Original 350 ml</t>
  </si>
  <si>
    <t>Açaí Puro 237ml + Coca-Cola Original 350 ml</t>
  </si>
  <si>
    <t>Beirute Misto + Coca-Cola Original 600 ml Pão sírio, filé de frango, queijo prato, alface, tomate, maionese verde e ovo - acompanha fritas. Beirute Misto + Coca-Cola Original 600 ml</t>
  </si>
  <si>
    <t>Beirute Misto + Coca-Cola Original 600 ml</t>
  </si>
  <si>
    <t>Beirute Misto + Coca-Cola Zero 600 ml Pão sírio, filé de frango, queijo prato, alface, tomate, maionese verde e ovo - acompanha fritas. Beirute Misto + Coca-Cola Zero 600 ml</t>
  </si>
  <si>
    <t>Beirute Misto + Coca-Cola Zero 600 ml</t>
  </si>
  <si>
    <t>Beirute de Calabresa + Coca-Cola Zero 600 ml Pão sírio, calabresa, queijo prato, alface, tomate, maionese verde e ovo - acompanha fritas Beirute de Calabresa + Coca-Cola Zero 600 ml</t>
  </si>
  <si>
    <t>Beirute de Calabresa + Coca-Cola Zero 600 ml</t>
  </si>
  <si>
    <t>Beirute de Calabresa+ Coca-Cola Original 600 ml Pão sírio, calabresa, queijo prato, alface, tomate, maionese verde e ovo - acompanha fritas Beirute de Calabresa+ Coca-Cola Original 600 ml</t>
  </si>
  <si>
    <t>Beirute de Calabresa+ Coca-Cola Original 600 ml</t>
  </si>
  <si>
    <t>Beirute de Contrafilé + Coca-Cola Original 600 ml Pão sírio, contrafilé, queijo prato, alface, tomate, maionese verde e ovo - acompanha fritas. Beirute de Contrafilé + Coca-Cola Original 600 ml</t>
  </si>
  <si>
    <t>Beirute de Contrafilé + Coca-Cola Original 600 ml</t>
  </si>
  <si>
    <t>Beirute de Contrafilé + Coca-Cola Zero 600 ml Pão sírio, contrafilé, queijo prato, alface, tomate, maionese verde e ovo - acompanha fritas. Beirute de Contrafilé + Coca-Cola Zero 600 ml</t>
  </si>
  <si>
    <t>Beirute de Contrafilé + Coca-Cola Zero 600 ml</t>
  </si>
  <si>
    <t>Beirute de Frango + Coca-Cola Original 600 ml Pão sírio, filé de frango, queijo prato, alface, tomate, maionese verde e ovo - acompanha fritas. Beirute de Frango + Coca-Cola Original 600 ml</t>
  </si>
  <si>
    <t>Beirute de Frango + Coca-Cola Original 600 ml</t>
  </si>
  <si>
    <t>Beirute de Frango + Coca-Cola Zero 600 ml Pão sírio, filé de frango, queijo prato, alface, tomate, maionese verde e ovo - acompanha fritas. Beirute de Frango + Coca-Cola Zero 600 ml</t>
  </si>
  <si>
    <t>Beirute de Frango + Coca-Cola Zero 600 ml</t>
  </si>
  <si>
    <t>X Tudo 2 + Coca-Cola Original 350 ml 2 Hamburgueres Artesanais, ovo, presunto, bacon, queijo, alface, tomate e maionese verde. X Tudo 2 + Coca-Cola Original 350 ml</t>
  </si>
  <si>
    <t>X Tudo 2 + Coca-Cola Original 350 ml</t>
  </si>
  <si>
    <t>Açaí Puro Açaí Puro 2 litros Açaí Puro, sem acompanhamento</t>
  </si>
  <si>
    <t>Açaí Puro 2 litros</t>
  </si>
  <si>
    <t>Açaí Puro 237ml Açaí Puro + 1 saquinho de Granola</t>
  </si>
  <si>
    <t>Açaí Puro 237ml</t>
  </si>
  <si>
    <t>Açaí Puro 355ml Açaí Puro + 1 saquinho de Granola</t>
  </si>
  <si>
    <t>Açaí Puro 355ml</t>
  </si>
  <si>
    <t>Açaí Puro 473ml Açaí Puro + 1 saquinho de Granola</t>
  </si>
  <si>
    <t>Açaí Puro 473ml</t>
  </si>
  <si>
    <t>Açaí Puro710ml Açaí Puro + 1 saquinho de Granola</t>
  </si>
  <si>
    <t>Açaí Puro710ml</t>
  </si>
  <si>
    <t>Açaí c/ Fruta Picada ou Batida Açaí c/ Fruta Picada 355ml Escolha sua Fruta</t>
  </si>
  <si>
    <t>Açaí c/ Fruta Picada 355ml</t>
  </si>
  <si>
    <t>Açaí c/ Fruta Picada 473ml Escolha sua Fruta</t>
  </si>
  <si>
    <t>Açaí c/ Fruta Picada 473ml</t>
  </si>
  <si>
    <t>Açaí c/ Fruta Picada 710ml Escolha sua Fruta</t>
  </si>
  <si>
    <t>Açaí c/ Fruta Picada 710ml</t>
  </si>
  <si>
    <t>Açaí c/ Polpa de Fruta Batida 355ml Escolha seu sabor</t>
  </si>
  <si>
    <t>Açaí c/ Polpa de Fruta Batida 355ml</t>
  </si>
  <si>
    <t>Açaí c/ Polpa de Fruta Batida 473ml Escolha seu sabor</t>
  </si>
  <si>
    <t>Açaí c/ Polpa de Fruta Batida 473ml</t>
  </si>
  <si>
    <t>Açaí c/ Polpa de Fruta Batida 710ml Escolha seu sabor</t>
  </si>
  <si>
    <t>Açaí c/ Polpa de Fruta Batida 710ml</t>
  </si>
  <si>
    <t>Adcionais Abacaxi Porção de abacaxi picado</t>
  </si>
  <si>
    <t>Banana Porção de banana picada</t>
  </si>
  <si>
    <t>Granola Porção de Granola, Original, Banana, Chocolate.</t>
  </si>
  <si>
    <t>Kiwi Porção de Kiwi picado</t>
  </si>
  <si>
    <t>Kiwi</t>
  </si>
  <si>
    <t>Leite Condensado Porção de Leite Condensado enviado em pote individual.</t>
  </si>
  <si>
    <t>Manga Porção de manga picada</t>
  </si>
  <si>
    <t>Manga</t>
  </si>
  <si>
    <t>Ovomaltine Porção de Ovomaltine</t>
  </si>
  <si>
    <t>Pó de Guaraná Pó de Guaraná Batido junto ao açaí</t>
  </si>
  <si>
    <t>Pó de Guaraná</t>
  </si>
  <si>
    <t>Pêssego Porção de pêssego picado</t>
  </si>
  <si>
    <t>Pêssego</t>
  </si>
  <si>
    <t>Coco Ralado Porção de Coco Ralado</t>
  </si>
  <si>
    <t>Coco Ralado</t>
  </si>
  <si>
    <t>Leite em Pó Porção de Leite enviado em copinho descartável individual.</t>
  </si>
  <si>
    <t>Leite em Pó</t>
  </si>
  <si>
    <t>Granulado de Amendoim Porção de Granulado de Amendoim enviado em copinho descartável a parte.</t>
  </si>
  <si>
    <t>Granulado de Amendoim</t>
  </si>
  <si>
    <t>Mix 1/2 Açaí 1/2 Creme de Fruta Mix 1/2 Açaí 1/2 Creme de Fruta 473ml 1/2 Açaí 1/2 Creme de Fruta + 1 saquinho de Granola</t>
  </si>
  <si>
    <t>Mix 1/2 Açaí 1/2  Creme de Fruta 473ml</t>
  </si>
  <si>
    <t>Mix 1/2 Açaí 1/2 Creme de Fruta 355ml 1/2 Açaí 1/2 Creme de Fruta + 1 saquinho de Granola</t>
  </si>
  <si>
    <t>Mix 1/2 Açaí 1/2 Creme de Fruta 355ml</t>
  </si>
  <si>
    <t>Mix 1/2 Açaí 1/2 Creme de Fruta 710ml 1/2 Açaí 1/2 Creme de Fruta + 1 saquinho de Granola</t>
  </si>
  <si>
    <t>Mix 1/2 Açaí 1/2 Creme de Fruta 710ml</t>
  </si>
  <si>
    <t>Creme de Fruta Creme de Fruta 355ml Creme de Fruta 355ml + 1 saquinho de Granola</t>
  </si>
  <si>
    <t>Creme de Fruta 355ml</t>
  </si>
  <si>
    <t>Creme de Fruta 473ml Creme de Fruta 473ml+ 1 Saquinho de Granola</t>
  </si>
  <si>
    <t>Creme de Fruta 473ml</t>
  </si>
  <si>
    <t>Cremes 710ml Creme de 710ml + 1 Saquinho de Granola</t>
  </si>
  <si>
    <t>Cremes 710ml</t>
  </si>
  <si>
    <t>Açaí Trufado Trufado Doce de Leite com Coco 473ml Açaí, leite em pó, coco ralado, doce de leite, amendoim granulado, banana e biju.</t>
  </si>
  <si>
    <t>Trufado Doce de Leite com Coco 473ml</t>
  </si>
  <si>
    <t>Trufado Doce de Leite com Coco 710ml Açaí, leite em pó, doce de leite, coco ralado, amendoim granulado, banana e biju.</t>
  </si>
  <si>
    <t>Trufado Doce de Leite com Coco 710ml</t>
  </si>
  <si>
    <t>Trufado Paçoca e Nutella 473ml Açaí Puro, leite em pó, morango, paçoca, Nutella, biju e leite condensado.</t>
  </si>
  <si>
    <t>Trufado Paçoca e Nutella 473ml</t>
  </si>
  <si>
    <t>Trufado Paçoca e Nutella 710ml Açaí Puro, leite em pó, morango, Nutella, paçoca, biju e leite condensado</t>
  </si>
  <si>
    <t>Trufado Paçoca e Nutella 710ml</t>
  </si>
  <si>
    <t>Salada de Fruta Salada de Fruta 355ml Banana, manga, pêssego, morango e abacaxi + 1 leite condensado</t>
  </si>
  <si>
    <t>Salada de Fruta 355ml</t>
  </si>
  <si>
    <t>Salada de Fruta 473ml Banana, morango, pêssego, abacaxi e manga + 1 leite condensado</t>
  </si>
  <si>
    <t>Salada de Fruta 473ml</t>
  </si>
  <si>
    <t>Salada de Fruta 710ml Banana, morango, pêssego, abacaxi e manga + 1 leite condensado</t>
  </si>
  <si>
    <t>Salada de Fruta 710ml</t>
  </si>
  <si>
    <t>Lanches X Burguer ou X Frango Hamburguer Artesanal ou Filé de Frango</t>
  </si>
  <si>
    <t>X Burguer ou X Frango</t>
  </si>
  <si>
    <t>X Salada Hamburguer Artesanal ou Filé de Frango, queijo, tomate, alface e maionese verde</t>
  </si>
  <si>
    <t>X Egg Hamburguer Artesanal ou Filé de Frango, queijo e ovo</t>
  </si>
  <si>
    <t>X Egg Salada Hamburguer Artesanal ou Filé de Frango, queijo, tomate, ovo, alface e maionese verde</t>
  </si>
  <si>
    <t>X Egg Salada</t>
  </si>
  <si>
    <t>X Bacon Hamburguer Artesanal ou Filé de Frango, bacon, queijo</t>
  </si>
  <si>
    <t>X Salada Bacon Hamburguer Artesanal ou Filé de Frango, bacon, queijo, alface, tomate e maionese verde</t>
  </si>
  <si>
    <t>X Salada Bacon</t>
  </si>
  <si>
    <t>X Bacon Egg Hamburguer Artesanal ou Filé de Frango, queijo, bacon e ovo</t>
  </si>
  <si>
    <t>X Bacon Egg</t>
  </si>
  <si>
    <t>X Bacon Egg Salada Hamburguer Artesanal ou Filé de Frango, bacon, ovo, queijo, alface, tomate e maionese verde.</t>
  </si>
  <si>
    <t>X Bacon Egg Salada</t>
  </si>
  <si>
    <t>X Tudo Hamburguer Artesanal ou Filé de Frango, ovo, bacon, presunto, queijo, tomate, alface e maionese verde</t>
  </si>
  <si>
    <t>X Tudo</t>
  </si>
  <si>
    <t>X Tudo 2 2 Hamburgueres Artesanais, ovo, presunto, bacon, queijo, alface, tomate e maionese verde</t>
  </si>
  <si>
    <t>X Tudo 2</t>
  </si>
  <si>
    <t>Porções Batata Turbo Batata frita com cheddar e bacon</t>
  </si>
  <si>
    <t>Batata Turbo</t>
  </si>
  <si>
    <t>Batata Frita Batata Frita</t>
  </si>
  <si>
    <t>Mandioca Mandioca</t>
  </si>
  <si>
    <t>Polenta Polenta</t>
  </si>
  <si>
    <t>Sucos Suco c/ Leite 300ml Escolha seu sabor</t>
  </si>
  <si>
    <t>Suco c/ Leite 300ml</t>
  </si>
  <si>
    <t>Suco c/ Leite 500ml Escolha seu sabor</t>
  </si>
  <si>
    <t>Suco c/ Leite 500ml</t>
  </si>
  <si>
    <t>Suco c/ Água 300ml Escolha seu sabor</t>
  </si>
  <si>
    <t>Suco c/ Água 300ml</t>
  </si>
  <si>
    <t>Suco c/ Água 500ml Escolha seu sabor</t>
  </si>
  <si>
    <t>Suco c/ Água 500ml</t>
  </si>
  <si>
    <t>Suco de Açaí 300ml Escolha sua opção</t>
  </si>
  <si>
    <t>Suco de Açaí 300ml</t>
  </si>
  <si>
    <t>Suco de Açaí 500ml Escolha sua opção</t>
  </si>
  <si>
    <t>Suco de Açaí 500ml</t>
  </si>
  <si>
    <t>Bebidas Cerveja Lager Amstel 350ml 12un Produto para maiores de 18 anos (LATA 12un) Bebida gelada</t>
  </si>
  <si>
    <t>Cerveja Lager Amstel 350ml 12un</t>
  </si>
  <si>
    <t>Refrigerante Escolha seu sabor Bebida gelada</t>
  </si>
  <si>
    <t>Refrigerante</t>
  </si>
  <si>
    <t>Água Crystal com Gás 500ml Garrafa 500ml (Garrafa 500ml) Bebida gelada</t>
  </si>
  <si>
    <t>Água Mineral Nestlé 510ml Embalagem 510ml (Embalagem 510ml)</t>
  </si>
  <si>
    <t>Água Mineral Nestlé 510ml</t>
  </si>
  <si>
    <t>Beirutes Beirute Misto Pão sírio, presunto, queijo prato, alface, tomates, maionese verde e ovo - acompanha fritas Serve 2 pessoas</t>
  </si>
  <si>
    <t>Beirute de Frango Pão sírio, filé de frango, queijo prato, alface, tomate, maionese verde e ovo - acompanha fritas Serve 2 pessoas</t>
  </si>
  <si>
    <t>Beirute de Calabresa Pão sírio, calabresa, queijo prato, alface, tomate, maionese verde e ovo - acompanha fritas Serve 2 pessoas</t>
  </si>
  <si>
    <t>Beirute de Contrafilé Pão sírio, contrafilé, queijo prato, alface, tomate, maionese verde e ovo - acompanha fritas Serve 2 pessoas</t>
  </si>
  <si>
    <t>Itens para Nargas</t>
  </si>
  <si>
    <t>Alumínio</t>
  </si>
  <si>
    <t>Espetos Cru para Assar</t>
  </si>
  <si>
    <t>Espeto de Carne Pacote c/ 7 espetos!! Já temperado Congelado</t>
  </si>
  <si>
    <t>Espeto de Carne</t>
  </si>
  <si>
    <t>Espeto de Lombo Pacote c/ 7 espeto!! Já temperado Congelado</t>
  </si>
  <si>
    <t>Espeto de Lombo</t>
  </si>
  <si>
    <t>Espeto Linguiça Apimentada Pacote c/7 espeto Congelado acima de 500 gr</t>
  </si>
  <si>
    <t>Espeto Linguiça Apimentada</t>
  </si>
  <si>
    <t>Espeto Linguiça de Alho Pacote c/ 7 espetos Congelado acima de 500 gramas</t>
  </si>
  <si>
    <t>Espeto Linguiça de Alho</t>
  </si>
  <si>
    <t>Espeto de Tulipa Pacote c/6 espetos !!Já temperado. Congelado Serve 3 pessoas</t>
  </si>
  <si>
    <t>Espeto de Tulipa</t>
  </si>
  <si>
    <t>Espeto de Coração Pacote c/ 7 espetos!! Já temperado. Congelado</t>
  </si>
  <si>
    <t>Espeto de Coração</t>
  </si>
  <si>
    <t>Espeto De Misto frango Pacote c/ 7 espetos!! Já temperado. obs: espeto de frango com linguiça !</t>
  </si>
  <si>
    <t>Espeto De Misto frango</t>
  </si>
  <si>
    <t>Linguiça fina suína Pacote com 7 espetos congelado acima de 500 grs.</t>
  </si>
  <si>
    <t>Cerveja Amstel Lata 269ml Produto para maiores de 18 anos (Lata 269ml)</t>
  </si>
  <si>
    <t>Cerveja Becks 330ml Produto para maiores de 18 anos (Garrafa 330ml)</t>
  </si>
  <si>
    <t>Cerveja Becks 330ml</t>
  </si>
  <si>
    <t>Cerveja Heineken Long Neck 330ml Produto para maiores de 18 anos (Garrafa 330ml)</t>
  </si>
  <si>
    <t>Cerveja Heineken Long Neck 330ml</t>
  </si>
  <si>
    <t>Cerveja Heineken Zero Garrafa 330ml Produto para maiores de 18 anos (Garrafa 330ml)</t>
  </si>
  <si>
    <t>Cerveja Império 269ml Produto para maiores de 18 anos (Embalagem 269ml)</t>
  </si>
  <si>
    <t>Cerveja Lata Budweiser 269ml Produto para maiores de 18 anos (Lata 269ml)</t>
  </si>
  <si>
    <t>Cerveja Lata Budweiser 269ml</t>
  </si>
  <si>
    <t>Cerveja Nacional Skol 269ml Produto para maiores de 18 anos</t>
  </si>
  <si>
    <t>Cerveja Nacional Skol 269ml</t>
  </si>
  <si>
    <t>Cerveja Petra Puro Malte Lt 350ml Produto para maiores de 18 anos (Lata 350ml)</t>
  </si>
  <si>
    <t>Cerveja Petra Puro Malte Lt 350ml</t>
  </si>
  <si>
    <t>Cerveja Pilsen Itaipava 350ml Produto para maiores de 18 anos (Lata 350ml)</t>
  </si>
  <si>
    <t>Cerveja Spaten Puro Malte 350ml Lata Produto para maiores de 18 anos (Lata 350ml)</t>
  </si>
  <si>
    <t>Cerveja Spaten Puro Malte 350ml Lata</t>
  </si>
  <si>
    <t>Becks lata 350 ml Produto para maiores de 18 anos</t>
  </si>
  <si>
    <t>Spaten lata 350 ml</t>
  </si>
  <si>
    <t>Produto para maiores de 18 anos</t>
  </si>
  <si>
    <t>Combo Askov 1 Askov Tradicional 1 Vibe 2 Litros</t>
  </si>
  <si>
    <t>Combo Askov</t>
  </si>
  <si>
    <t>Combo Smirnoff+Vibe2litros+Copo700ml</t>
  </si>
  <si>
    <t>Energeticos Energético Baly Melancia 2l Embalagem 2l (Embalagem 2ml)</t>
  </si>
  <si>
    <t>Energético Energy Drink Tropical Baly 2l Garrafa 2l (Garrafa 2l)</t>
  </si>
  <si>
    <t>Energético Energy Drink Tropical Baly 2l</t>
  </si>
  <si>
    <t>Energético Energy Tradicional Monster 473ml Lata 473ml (Lata 473ml)</t>
  </si>
  <si>
    <t>Energético Monster Mango Loco 473ml Lata 473ml (Lata 473ml)</t>
  </si>
  <si>
    <t>Energético Monster Mango Loco 473ml</t>
  </si>
  <si>
    <t>Energético Sabor Maçã Verde Baly 2l Garrafa 2l (Garrafa 2ml)</t>
  </si>
  <si>
    <t>Energético Sabor Maçã Verde Baly 2l</t>
  </si>
  <si>
    <t>Energético Ultra Sabor Watermelon Monster 473ml Lata 473ml (Lata 473ml)</t>
  </si>
  <si>
    <t>Energético Ultra Sabor Watermelon Monster 473ml</t>
  </si>
  <si>
    <t>Gelos Gelo De Morango</t>
  </si>
  <si>
    <t>Gelo De Morango</t>
  </si>
  <si>
    <t>Gelo De Coco</t>
  </si>
  <si>
    <t>Gelo de maçã verde</t>
  </si>
  <si>
    <t>Coca Cola Original 200ml Garrafa 200ml (Garrafa 200ml)</t>
  </si>
  <si>
    <t>Dolly Uva 2 Litros</t>
  </si>
  <si>
    <t>Refrigerante Soda Limonada Antarctica 350ml (Lata 350ml)</t>
  </si>
  <si>
    <t>Refrigerante Soda Limonada Antarctica 350ml</t>
  </si>
  <si>
    <t>Refrigerante Sukita Laranja 2l Garrafa 2l (Garrafa 2l)</t>
  </si>
  <si>
    <t>Refrigerante de Laranja Dolly Garrafa 2l Garrafa 2l (Garrafa 2l)</t>
  </si>
  <si>
    <t>Refrigerante de Laranja Dolly Garrafa 2l</t>
  </si>
  <si>
    <t>Salgadinhos/Bolachas Biscoito Chocolate Trakinas 126g Embalagem 126g (Embalagem 126g)</t>
  </si>
  <si>
    <t>Biscoito Chocolate Trakinas 126g</t>
  </si>
  <si>
    <t>Sucos e aguas Refresco em Pó Tang Abacax 25g</t>
  </si>
  <si>
    <t>Refresco em Pó Tang Abacax 25g</t>
  </si>
  <si>
    <t>Refresco em Pó Tang Laranja 25g</t>
  </si>
  <si>
    <t>Refresco em Pó de Maracujá Tang 25g Sachê 25g (Sachê 25g)</t>
  </si>
  <si>
    <t>Refresco em Pó de Maracujá Tang 25g</t>
  </si>
  <si>
    <t>Refrigerante de Uva Sukita 350ml Lata 350ml (Lata 350ml) Bebida gelada</t>
  </si>
  <si>
    <t>Refrigerante de Uva Sukita 350ml</t>
  </si>
  <si>
    <t>Suco Tang Limão 25g</t>
  </si>
  <si>
    <t>Suco Uva Tang 25g Embalagem 25g (Embalagem 25g)</t>
  </si>
  <si>
    <t>Suco Uva Tang 25g</t>
  </si>
  <si>
    <t>Suco de Laranja Maguary 1l Embalagem 1l (Embalagem 1l)</t>
  </si>
  <si>
    <t>Suco de Laranja Maguary 1l</t>
  </si>
  <si>
    <t>Água Mineral Águas Claras 1,5 Litro Embalagem 1,5l (Embalagem 1l)</t>
  </si>
  <si>
    <t>Água Mineral Águas Claras 1,5 Litro</t>
  </si>
  <si>
    <t>Água Tônica Antarctica 350ml Lata 350ml (Lata 350ml)</t>
  </si>
  <si>
    <t>Água Tônica Antarctica 350ml</t>
  </si>
  <si>
    <t>Cachaças Cachaça Pitu Lata 350ml Produto para maiores de 18 anos</t>
  </si>
  <si>
    <t>Drafts Chopp Draft 600ml Produto para maiores de 18 anos</t>
  </si>
  <si>
    <t>Ice Vodka Ice Smirnoff 275ml Produto para maiores de 18 anos (Embalagem 275ml)</t>
  </si>
  <si>
    <t>Vodka Ice Smirnoff 275ml</t>
  </si>
  <si>
    <t>Beats Gt Skol Beats 269ml Produto para maiores de 18 anos (Garrafa 269ml)</t>
  </si>
  <si>
    <t>Gt Skol Beats 269ml</t>
  </si>
  <si>
    <t>Skol Beats Gt Long Neck 313ml Produto para maiores de 18 anos (Garrafa 313ml) Bebida gelada</t>
  </si>
  <si>
    <t>Skol Beats Gt Long Neck 313ml</t>
  </si>
  <si>
    <t>Whisky Whisky Jonnie Walker Red Label 1l Produto para maiores de 18 anos (Garrafa 1l)</t>
  </si>
  <si>
    <t>Gin Gin Eternity Vidro 950ml Produto para maiores de 18 anos (Garrafa 950ml)</t>
  </si>
  <si>
    <t>Gin Eternity Vidro 950ml</t>
  </si>
  <si>
    <t>Vodka Askov Maracuja 900ml Produto para maiores de 18 anos (Garrafa 900ml)</t>
  </si>
  <si>
    <t>Askov Maracuja 900ml</t>
  </si>
  <si>
    <t>Vodka Askov Frutas Vermelhas Garrafa 900ml Produto para maiores de 18 anos (Garrafa 900ml)</t>
  </si>
  <si>
    <t>Vodka Askov Frutas Vermelhas Garrafa 900ml</t>
  </si>
  <si>
    <t>Vodka Askov Remix Blueberry Garrafa 900ml Produto para maiores de 18 anos (Garrafa 900ml)</t>
  </si>
  <si>
    <t>Vodka Askov Remix Blueberry Garrafa 900ml</t>
  </si>
  <si>
    <t>Doces Chocolate Bis Ao Leite Lacta 100,8g Embalagem 100,8g (Embalagem 100g)</t>
  </si>
  <si>
    <t>Chocolate Bis Ao Leite Lacta 100,8g</t>
  </si>
  <si>
    <t>Chocolate Bis Branco Lacta 100g Embalagem 100g (Embalagem 100g)</t>
  </si>
  <si>
    <t>Chocolate Bis Branco Lacta 100g</t>
  </si>
  <si>
    <t>Copo Copo 700ml</t>
  </si>
  <si>
    <t>Carvao para churrasco</t>
  </si>
  <si>
    <t>Carvão de churrasco 2 kg Embalagem 2kg</t>
  </si>
  <si>
    <t>Mercearia</t>
  </si>
  <si>
    <t>Azeitona Verde Fatiada Rivoli 280g Vidro 280g (Vidro 280g)</t>
  </si>
  <si>
    <t>Azeitona Verde Fatiada Rivoli 280g</t>
  </si>
  <si>
    <t>Molho Salsaretti Sachet Tradicional 340g Sachê 340g (Sachê 340g)</t>
  </si>
  <si>
    <t>Molho Salsaretti Sachet Tradicional 340g</t>
  </si>
  <si>
    <t>Molho Shoyo Campo Belo 150ml Embalagem 150ml (Embalagem 150ml)</t>
  </si>
  <si>
    <t>Molho Shoyo Campo Belo 150ml</t>
  </si>
  <si>
    <t>Molho de Pimenta Verde Arrifana Embalagem 150ml Embalagem 150ml (Embalagem 150ml)</t>
  </si>
  <si>
    <t>Molho de Pimenta Verde Arrifana Embalagem 150ml</t>
  </si>
  <si>
    <t>Molho de Tomate Tradicional Quero 240g Embalagem 240g (Embalagem 240g)</t>
  </si>
  <si>
    <t>Mostarda Campo Belo Bisnaga 200g Embalagem 200g (Embalagem 200g)</t>
  </si>
  <si>
    <t>Mostarda Campo Belo Bisnaga 200g</t>
  </si>
  <si>
    <t>Sal Grosso para Churrasco Lebre 1kg Embalagem 1kg (Embalagem 1kg)</t>
  </si>
  <si>
    <t>Sal Grosso para Churrasco Lebre 1kg</t>
  </si>
  <si>
    <t>Sal Refinado Lebre 1kg (Pacote 1g)</t>
  </si>
  <si>
    <t>Sal Refinado Lebre 1kg</t>
  </si>
  <si>
    <t>Tempero em Pó Amarelo Legumes Sazón 60g Sachê 60g (Sachê 60g)</t>
  </si>
  <si>
    <t>Tempero em Pó Amarelo Legumes Sazón 60g</t>
  </si>
  <si>
    <t>Vinagre Vitalia Alcool 750ml</t>
  </si>
  <si>
    <t>Vinagre Vitalia Álcool Color 750ml Garrafa 750ml (Garrafa 750ml)</t>
  </si>
  <si>
    <t>Vinagre Vitalia Álcool Color 750ml</t>
  </si>
  <si>
    <t>Óleo Soya Soja 900ml</t>
  </si>
  <si>
    <t>Congelados Batata palito sadia 1,05 kilo</t>
  </si>
  <si>
    <t>Perfumaria</t>
  </si>
  <si>
    <t>Absorvente Externo Adapt com Abas Suave Sempre Livre 8un Pacote 8un (Pacote 8un)</t>
  </si>
  <si>
    <t>Absorvente Externo Adapt com Abas Suave Sempre Livre 8un</t>
  </si>
  <si>
    <t>Creme Dental Sorriso Tripla Limpeza Completa 70g (Embalagem 70g)</t>
  </si>
  <si>
    <t>Creme Dental Sorriso Tripla Limpeza Completa 70g</t>
  </si>
  <si>
    <t>Sabonete Botanicals Buquê de Jasmim Lux 85g Embalagem 85g (Embalagem 85g)</t>
  </si>
  <si>
    <t>Sabonete Botanicals Buquê de Jasmim Lux 85g</t>
  </si>
  <si>
    <t>Sabonete Rosas Brancas E Avelã Suave Flor de Ypê 85g Embalagem 85g (Embalagem 85g)</t>
  </si>
  <si>
    <t>Sabonete Rosas Brancas E Avelã Suave Flor de Ypê 85g</t>
  </si>
  <si>
    <t>Sabonete em Barra Botanicals Lavanda Lux 85g Embalagem 85g (Embalagem 85g)</t>
  </si>
  <si>
    <t>Sabonete em Barra Botanicals Lavanda Lux 85g</t>
  </si>
  <si>
    <t>Sabonete em Barra Flor de Maçã e Framboesa Flor de Ypê 85g Embalagem 85g (Embalagem 85g)</t>
  </si>
  <si>
    <t>Promoções Masayoshi</t>
  </si>
  <si>
    <t>Uma explosão de sabores e texturas! O Hot Roll é um delicioso sushi empanado e frito, servido quentinho, com uma crocância irresistível por fora e um recheio cremoso e saboroso por dentro. Feito com ingredientes frescos como salmão, cream cheese, e arroz temperado . Uma opção perfeita para quem busca um sushi diferenciado e reconfortante.</t>
  </si>
  <si>
    <t>Hotholl - 10 Unidades</t>
  </si>
  <si>
    <t>4 Joe Salmão 4 Niguiri Salmão 4 Niguiri Skin 4 Uramaki Salmão 4 Uramaki Skin 10 Hot Holl (Acompanha somente 2 pares hashi, 2 sachês shoyu e 2 sachês tarê).</t>
  </si>
  <si>
    <t>M 5 - 30 Unidades</t>
  </si>
  <si>
    <t>5 Niguiri Flambado 5 Niguiri Skin 5 Uramaki Filadélfia 5 Uramaki Skin 10 Hot Holl (Acompanha somente 2 pares hashi, 2 sachês shoyu e 2 sachês tarê).</t>
  </si>
  <si>
    <t>M 10 - 30 Unidades</t>
  </si>
  <si>
    <t>Entradas Frias Masayoshi Carpaccio de Salmão Uma experiência leve e sofisticada! Finas fatias de salmão fresco são delicadamente dispostas e acompanhadas por lâminas de cebola roxa, que adicionam um toque de frescor e suavidade ao prato. Finalizado com um fio de azeite, molho cítrico ou tarê, e uma pitada de gergelim ou ervas frescas, este carpaccio equilibra sabores suaves e marcantes, perfeito para quem aprecia a simplicidade dos ingredientes em sua melhor forma. Uma entrada que exalta a pureza e a textura do salmão em harmonia com notas levemente ácidas e aromáticas.</t>
  </si>
  <si>
    <t>Carpaccio de Salmão</t>
  </si>
  <si>
    <t>Sunomono Uma entrada refrescante e leve que encanta pelo equilíbrio perfeito entre o doce e o ácido. O Sunomono é uma salada tradicional japonesa feita com fatias finas de pepino marinadas em um molho agridoce à base de vinagre de arroz, servido com um toque de gergelim tostado. Ideal para preparar o paladar e proporcionar uma experiência única de frescor e sabor.</t>
  </si>
  <si>
    <t>Sunomono com Kani Uma combinação leve e equilibrada de sabores! O Sunomono com kani é uma salada refrescante feita com fatias finas de pepino marinadas em um molho agridoce à base de vinagre de arroz, açúcar e um toque de gergelim. Finalizada com lascas suculentas de kani (carne de siri desfiada), traz uma textura macia que harmoniza perfeitamente com o crocante do pepino. Um prato clássico e sofisticado, perfeito para abrir o apetite com frescor e delicadeza.</t>
  </si>
  <si>
    <t>Sunomono com Kani</t>
  </si>
  <si>
    <t>Porções de Hotholl Masayoshi Uma combinação perfeita de crocância e suavidade! O Hot Roll com salmão batido é uma versão inovadora do sushi frito, com um recheio cremoso e saboroso, empanado e frito até atingir uma textura crocante. Por cima, uma camada delicada de salmão batido, levemente temperado, adiciona um toque de frescor e sabor suave que complementa perfeitamente o crocante da base. Esse prato oferece uma experiência única e deliciosa, equilibrando sabores e texturas de forma irresistível.</t>
  </si>
  <si>
    <t>Hotholl Salmão - 10 unidades</t>
  </si>
  <si>
    <t>Hotholl Tradicional - 10 unidades</t>
  </si>
  <si>
    <t>O Hot Roll Doritos é uma versão moderna e ousada do sushi empanado, com uma camada irresistível de Doritos triturados, garantindo uma textura única e um toque levemente picante. Recheado com ingredientes como salmão, cream cheese e arroz temperado, é frito até atingir a perfeição dourada. Esse prato é uma experiência surpreendente e cheia de personalidade para os amantes de novidades.</t>
  </si>
  <si>
    <t>Hotholl Doritos - 10 unidades</t>
  </si>
  <si>
    <t>Uma versão saudável e saborosa do tradicional Hot Roll! O Hot Roll de Couve apresenta uma camada crocante e dourada de couve empanada, trazendo um toque fresco e leve ao prato. Recheado com ingredientes frescos, como salmão, cream cheese e arroz temperado, esse sushi é frito até atingir a crocância perfeita. A combinação da couve com o recheio cremoso e o molho tarê proporciona um sabor surpreendente e equilibrado, ideal para quem busca uma opção deliciosa e nutritiva.</t>
  </si>
  <si>
    <t>Hotholl Couve - 10 unidades</t>
  </si>
  <si>
    <t>Uma sobremesa irresistível que combina o doce da fruta com o sabor intenso do chocolate! O Hot Banana com Chocolate de Avelã traz bananas caramelizadas, empanadas e fritas até ficarem crocantes por fora, enquanto o interior permanece macio e quente. O toque final é dado por um generoso fio de chocolate de avelã derretido, que derrete na boca, proporcionando uma explosão de sabores doces e cremosos. Uma opção perfeita para quem ama um doce reconfortante e indulgente!</t>
  </si>
  <si>
    <t>Porções Masayoshi</t>
  </si>
  <si>
    <t>O Sashimi de Salmão é composto por fatias finas e frescas de salmão, cortadas com precisão para preservar sua textura macia e suculenta. Servido sem arroz, esse prato destaca o sabor natural e delicado do peixe, proporcionando uma experiência de frescor e sofisticação. Acompanhando de molho shoyu, wasabi e gengibre em conserva, o sashimi de salmão é ideal para os amantes de sabores autênticos e a verdadeira essência do sushi. Uma verdadeira iguaria para quem aprecia a qualidade do peixe fresco em sua forma mais simples</t>
  </si>
  <si>
    <t>Sashimi de salmão - 10 unidades</t>
  </si>
  <si>
    <t>O Sashimi de Salmão Maçaricado apresenta fatias finas de salmão fresco, delicadamente maçaricadas para criar uma crosta levemente dourada e defumada, enquanto o interior permanece suculento e macio. Esse toque de maçarico realça o sabor natural do peixe, conferindo uma profundidade única e marcante ao prato. Esse sashimi oferece uma combinação perfeita entre frescor, suavidade e um toque sutil de defumado, proporcionando uma experiência gastronômica inesquecível.</t>
  </si>
  <si>
    <t>Sashimi de Salmão Maçaricado - 10 unidades</t>
  </si>
  <si>
    <t>O sushi é preparado com fatias generosas de salmão fresco, envolvidas em uma camada crocante e levemente temperada, criando um contraste perfeito entre a textura macia do peixe e a crocância externa. Joe Salmão oferece uma experiência única, com sabores equilibrados e uma apresentação encantadora. Ideal para quem busca algo surpreendente e delicioso!</t>
  </si>
  <si>
    <t>Uma versão sofisticada e irresistível do tradicional sushi! O Joe Salmão Maçaricado traz fatias frescas de salmão, delicadamente maçaricadas para realçar sua suculência e sabor, criando uma crosta dourada e levemente defumada. A combinação da maciez do salmão com o toque charred do maçarico adiciona uma profundidade única de sabor. Esse prato oferece uma experiência deliciosa e marcante, perfeito para quem adora sabores intensos e texturas contrastantes.</t>
  </si>
  <si>
    <t>Joe Salmão Maçaricado - 10 unidades</t>
  </si>
  <si>
    <t>Uma fusão ousada e deliciosa! O Joe Salmão Doritos traz o frescor do salmão combinado com a crocância única dos Doritos, criando um contraste perfeito de texturas. O salmão é delicadamente temperado e servido sobre o arroz de sushi, enquanto os Doritos triturados adicionam um sabor marcante e crocante. Esse prato é perfeito para quem adora uma combinação de sabores tradicionais com um toque moderno e inovador. Uma verdadeira explosão de sabores!</t>
  </si>
  <si>
    <t>Joe Salmão Doritos - 10 unidades</t>
  </si>
  <si>
    <t>O Joe Salmão Couve combina fatias de salmão fresco, delicadamente temperadas, com uma camada crocante de couve frita, que adiciona um toque leve e nutritivo ao prato. O salmão, com sua textura macia e sabor suave, se equilibra perfeitamente com a crocância da couve, criando uma combinação única e deliciosa. Esse prato oferece uma experiência de sabores frescos e surpreendentes, ideal para quem busca uma opção saudável e saborosa.</t>
  </si>
  <si>
    <t>Joe Salmão Couve - 10 unidades</t>
  </si>
  <si>
    <t>O Joe Salmão Geléia de Pimenta traz fatias de salmão fresco, temperadas com maestria, e cobertas com uma deliciosa e picante geléia de pimenta. A suavidade do salmão é perfeitamente equilibrada pela doçura e leve ardência da geléia, criando uma experiência única para o paladar. Este prato é ideal para quem aprecia uma mistura de sabores frescos, picantes e levemente doces, proporcionando uma explosão de sabor a cada mordida.</t>
  </si>
  <si>
    <t>Joe Salmão Geléia de Pimenta - 10 unidades</t>
  </si>
  <si>
    <t>Joe Shimeji é um cogumelo carismático e aventureiro, inspirado no shimeji japonês. Ele é pequeno, mas cheio de personalidade, com um chapéu redondo que lembra o formato clássico do cogumelo. Joe adora explorar o mundo, especialmente cozinhas ao redor do globo, compartilhando receitas, dicas de preparo, e promovendo uma alimentação saudável e saborosa. Seu lema é: "Um toque de sabor pode mudar tudo!" Serve 1 pessoa</t>
  </si>
  <si>
    <t>Joe Shimeji - 10 unidades</t>
  </si>
  <si>
    <t>Uma verdadeira iguaria japonesa! O Niguiri de Salmão é uma peça clássica de sushi, composta por uma fatia generosa e fresca de salmão delicadamente colocada sobre uma porção de arroz de sushi temperado. O sabor suave e aveludado do salmão se combina perfeitamente com a leve acidez do arroz, criando um equilíbrio de sabores simples e refinados. Esse prato é ideal para os amantes de sushi que apreciam a pureza e a qualidade dos ingredientes, oferecendo uma experiência autêntica e deliciosa.</t>
  </si>
  <si>
    <t>Niguiri de Salmão - 10 unidades</t>
  </si>
  <si>
    <t>O Niguiri de Salmão Maçaricado apresenta fatias de salmão fresco, levemente maçaricadas para realçar sua suculência e adicionar um toque defumado e dourado por cima. Essa técnica de maçarico cria uma crosta delicada, enquanto o interior permanece macio e saboroso. A combinação com o arroz temperado oferece um equilíbrio perfeito entre a suavidade do peixe e a leve acidez do arroz, criando uma explosão de sabores que conquistam o paladar. Ideal para quem busca um sushi com um toque especial e marcante.</t>
  </si>
  <si>
    <t>Niguiri de Salmão Maçaricado - 10 unidades</t>
  </si>
  <si>
    <t>O Uramaki de Salmão Cru é um sushi de arroz invertido, com o arroz temperado por fora e o recheio de salmão fresco por dentro. A suavidade e o sabor delicado do salmão cru se destacam, enquanto o arroz oferece uma base levemente temperada e saborosa. O recheio é complementado por ingredientes frescos, como cream chesse, proporcionando uma combinação equilibrada de texturas. Finalizado com uma leve camada de gergelim, esse uramaki é perfeito para quem aprecia o frescor do salmão cru e a leveza do sushi tradicional.</t>
  </si>
  <si>
    <t>Uramaki de Salmão (Cru) - 10 unidades</t>
  </si>
  <si>
    <t>O Uramaki Filadélfia é um sushi invertido, com arroz temperado por fora e recheado com uma combinação de salmão grelhado e cream cheese . O cream cheese traz uma cremosidade única que complementa perfeitamente o sabor suave do salmão. Finalizado com uma leve camada de gergelim, esse uramaki é ideal para quem busca uma experiência de sabor equilibrado e sofisticado, com um toque de frescor e delicadeza.</t>
  </si>
  <si>
    <t>Hossomaki de Salmão O Hossomaki de Salmão é um sushi clássico, enrolado em alga nori e recheado com fatias finas de salmão fresco, criando um equilíbrio perfeito entre a suavidade do peixe e a leveza do arroz temperado. A alga nori que envolve o sushi adiciona uma crocância sutil, complementando a textura macia do salmão. Esse prato é ideal para quem aprecia a autenticidade do sushi, com o sabor fresco e puro do salmão em cada mordida. Perfeito para uma refeição leve e saborosa.</t>
  </si>
  <si>
    <t>Hossomaki de Salmão</t>
  </si>
  <si>
    <t>Temaki's Masayoshi Temaki Empanado (Recheio Cru) O Temaki Empanado é uma deliciosa variação do temaki tradicional, que combina a crocância da alga nori com o sabor marcante de ingredientes empanados. Podendo Ser Recheio Cru Ou Grelhado, todos preparados de forma crocante e saborosa. Para equilibrar a textura e o sabor, pode-se adicionar cream cheese, O temaki é enrolado na alga nori, que oferece crocância e frescor, criando um contraste perfeito com o recheio empanado e os ingredientes cremosos e refrescantes. Esse temaki é ideal para quem gosta de um toque extra de crocância e sabor no prato.</t>
  </si>
  <si>
    <t>Temaki Empanado (Recheio Grelhado) O Temaki Empanado é uma deliciosa variação do temaki tradicional, que combina a crocância da alga nori com o sabor marcante de ingredientes empanados. Podendo Ser Recheio Cru Ou Grelhado, todos preparados de forma crocante e saborosa. Para equilibrar a textura e o sabor, pode-se adicionar cream cheese, O temaki é enrolado na alga nori, que oferece crocância e frescor, criando um contraste perfeito com o recheio empanado e os ingredientes cremosos e refrescantes. Esse temaki é ideal para quem gosta de um toque extra de crocância e sabor no prato.</t>
  </si>
  <si>
    <t>Temaki de Salmão (Cru) O Temaki de Salmão Cru é um cone de alga nori recheado com fatias generosas de salmão fresco e suculento, combinado com arroz de sushi temperado . A crocância da alga nori se mistura com a suavidade do salmão cru e a leveza do arroz, criando um equilíbrio perfeito de texturas e sabores. Ideal para quem aprecia a autenticidade do sushi, o temaki de salmão cru é uma escolha deliciosa e refrescante, perfeita para uma refeição prática e saborosa.</t>
  </si>
  <si>
    <t>Temaki de Salmão (Cru)</t>
  </si>
  <si>
    <t>Temaki Filadélfia O Temaki Filadélfia é um cone de alga nori recheado com salmão grelhadoe, cream cheese e cebolinha . O temaki Filadélfia é uma opção popular para quem gosta de um sabor mais suave e equilibrado, com um toque cremoso do cream cheese .</t>
  </si>
  <si>
    <t>Temaki Califórnia O Temaki Califórnia é uma variação popular do temaki, caracterizado pelo seu recheio fresco e saboroso. Ele é feito com kani (carne de caranguejo), acompanhado de manga e pepino. O temaki é envolto em alga nori, proporcionando um contraste crocante com o recheio macio. Este temaki é muito apreciado por quem gosta de uma refeição leve e cheia de sabores variados.</t>
  </si>
  <si>
    <t>Clássicos Masayoshi Uma deliciosa seleção de sushis e sashimis para os amantes de salmão! Este prato inclui: 4 Sashimis de Salmão: Fatias finas e frescas de salmão, cortadas com precisão para realçar seu sabor delicado. 2 Joe Salmão: Rolos de sushi com arroz e salmão fresco, preparados com um toque especial. 4 Niguiris de Salmão: Pedacinhos de salmão suculento sobre bolinhos de arroz temperado, uma verdadeira experiência de sabor. 5 Uramakis de Salmão: Rolos invertidos com salmão, arroz e recheio de qualidade, envoltos em alga crocante. 5 Hossomakis de Salmão: Pequenos rolinhos com arroz e salmão, envoltos em alga nori, para um sabor intenso e autêntico. Perfeito para quem deseja saborear uma variedade de preparos com o melhor do salmão!</t>
  </si>
  <si>
    <t>Masayoshi 1 - 20 unidades</t>
  </si>
  <si>
    <t>Uma seleção irresistível para os apreciadores de sabores intensos e sofisticados! Este prato inclui: 8 Sashimis de Salmão Maçaricado: Fatias finas de salmão, levemente maçaricadas, realçando seu sabor e aroma com um toque sutil de defumado. 8 Joe Salmão Maçaricado: Rolos de sushi com arroz e salmão fresco, maçaricados para uma explosão de sabor defumado, criando uma experiência única. 8 Niguiris de Salmão Maçaricado: Pedacinhos de salmão maçaricado sobre bolinhos de arroz temperado, oferecendo uma combinação perfeita de textura e sabor defumado. Ideal para quem quer experimentar o salmão de uma forma diferenciada, com um toque de sofisticação e sabor único!</t>
  </si>
  <si>
    <t>Masayoshi 2 - 24 unidades</t>
  </si>
  <si>
    <t>Uma combinação deliciosa e variada para os amantes de sushi e sashimi! Este prato oferece uma experiência completa de sabores com: 10 Sashimis de Salmão: Fatias frescas e finas de salmão, ideais para quem aprecia a pureza e suavidade desse peixe. 7 Hossomakis de Salmão: Rolos pequenos e crocantes, com arroz e salmão fresco, envoltos em alga nori. 7 Hossomakis de Pepino: Rolos leves e refrescantes, com pepino crocante e arroz, perfeitos para equilibrar os sabores. 7 Hossomakis de Kani: Rolos com kani, oferecendo uma textura suave e um sabor delicado, envoltos em alga nori. 3 Niguiris de Salmão: Pequenos bolinhos de arroz cobertos por suculentos pedaços de salmão, para uma experiência de sabor intensa. 3 Joe Salmão: Rolos com arroz e salmão, criados para quem adora um toque especial de frescor. 5 Uramakis de Salmão: Rolos invertidos, com arroz, salmão e recheios especiais, envoltos em alga crocante, perfeitos para quem deseja um sabor marcante.</t>
  </si>
  <si>
    <t>Masayoshi 3 - 42 unidades</t>
  </si>
  <si>
    <t>10 Sashimis de Salmão: Fatias finas e frescas de salmão, oferecendo um sabor delicado e refrescante. 6 Joe Salmão: Rolos de sushi com arroz e salmão fresco, criados para realçar o sabor do peixe. 6 Joe Doritos: Rolos crocantes e saborosos, com Doritos para dar um toque único de crocância e sabor inovador. 6 Joe Couve: Rolos de sushi com couve, criando uma combinação fresca e vegetal para equilibrar os sabores. 6 Niguiris de Salmão: Pequenos bolinhos de arroz com pedaços de salmão, para uma experiência autêntica e suculenta. 6 Niguiris de Salmão Maçaricado: Niguiris com salmão levemente maçaricado, que adiciona um toque defumado e especial. 6 Niguiris Skin: Niguiris com pele crocante de salmão, trazendo um contraste de texturas irresistível. 6 Uramakis Filadélfia: Rolos invertidos com uma combinação cremosa de queijo filadélfia e outros ingredientes frescos, envoltos em alga crocante. Ideal para quem deseja experimentar uma grande variedade de preparos com diferentes texturas e sabores!</t>
  </si>
  <si>
    <t>Masayoshi 4 - 46 unidades</t>
  </si>
  <si>
    <t>5 Sashimis de Salmão: Fatias frescas e delicadas de salmão, para saborear a pureza desse peixe de forma simples e elegante. 5 Sashimis Flambados: Sashimis de salmão levemente flambados, com um toque defumado que realça o sabor do peixe. 4 Joe Salmão: Rolos de sushi com arroz e salmão fresco, preparados para oferecer um sabor suave e marcante. 4 Joe Pimenta Biquinho: Rolos com salmão e pimenta biquinho, criando uma mistura de frescor e leve picância. 4 Uramakis de Salmão: Rolos invertidos com salmão fresco e ingredientes especiais, envoltos em alga crocante para uma explosão de sabor. 3 Uramakis Skin: Rolos com pele crocante de salmão, oferecendo uma textura única e sabor irresistível. 3 Hossomakis de Salmão: Rolos pequenos e crocantes com arroz e salmão fresco, envoltos em alga nori. 6 Hot Holl: Rolos empanados e fritos, com um recheio delicioso, trazendo uma combinação de crocância e sabor único.</t>
  </si>
  <si>
    <t>Masayoshi 5 - 38 unidades</t>
  </si>
  <si>
    <t>Uma combinação incrível e diversificada de sabores, ideal para quem busca uma experiência completa com o melhor do sushi! Este prato inclui: 8 Sashimi Salmão 3 Joe Salmão 3 Niguiri Salmão 4 Uramaki Salmão 6 Hossomaki Salmão 6 Hossomaki Pepino 6 Hossomaki Kani 6 Hot Couve 6 Hot Holl 6 Hot Doritos 6 Hot Doce Perfeito para quem deseja experimentar uma grande variedade de preparos, com diferentes texturas e sabores únicos!</t>
  </si>
  <si>
    <t>Masayoshi 7 - 70 unidades</t>
  </si>
  <si>
    <t>Uma combinação incrível e diversificada de sabores, ideal para quem busca uma experiência completa com o melhor do sushi! Este prato inclui: 10 Sashimi Salmão 3 Joe Salmão 3 Niguiri Salmão 5 Uramaki Salmão 7 Hossomaki Salmão 7 Hossomaki Pepino 7 Hossomaki Kani 7 Hot Couve 7 Hot Holl 7 Hot Doritos 7 Hot Doce Perfeito para quem deseja experimentar uma grande variedade de preparos, com diferentes texturas e sabores únicos!</t>
  </si>
  <si>
    <t>Masayoshi Premium</t>
  </si>
  <si>
    <t>Masayoshi Premium 1 - 30 unidades</t>
  </si>
  <si>
    <t>Masayoshi Premium 2 - 34 unidades</t>
  </si>
  <si>
    <t>Masayoshi Premium 3 - 44 unidades</t>
  </si>
  <si>
    <t>Quentes Masayoshi Rodizio 1 Pessoa + 1 Coca 200ml Aproveite o melhor da culinária japonesa com uma seleção cuidadosamente montada para você! O Rodízio 1 Pessoa oferece uma experiência completa com: Bebida: 1 Coca-Cola 220 ml (Original ou Zero) Frios: 4 Sashimi de Salmão 2 Joe Salmão 2 Niguiri de Salmão 2 Niguiri Skin 2 Uramaki de Salmão 2 Uramaki Skin 2 Hosomaki de Salmão 4 Hot Holl Quentes: 1 Salmão Grelhado 1 Shimeji 2 Guioza Bovina 2 Harumaki de Queijo Uma refeição variada e completa, com uma seleção de pratos frios e quentes, ideal para quem quer experimentar diversos sabores da culinária japonesa com frescor e qualidade. Bon appétit!</t>
  </si>
  <si>
    <t>Rodizio 2 Pessoas + Coca 200ml Uma refeição completa e diversificada, ideal para compartilhar com alguém especial! O Rodízio 2 Pessoas oferece uma seleção caprichada de pratos frios e quentes, acompanhada de bebidas para tornar sua experiência ainda mais completa: Bebidas: 2 Coca-Cola 220 ml (Original ou Zero) Frios: 4 Sashimis de Salmão 4 Sashimis de Tilápia 4 Joe Salmão 4 Niguiri de Salmão 4 Niguiri Skin 4 Uramaki de Salmão 4 Uramaki Skin 4 Hosomaki de Salmão 6 Hot Holl Quentes: 2 Salmões Grelhados 1 Shimeji 4 Guioza Bovina 4 Harumaki de Queijo Com uma variedade de opções frias e quentes, esse rodízio oferece o melhor da culinária japonesa, com frescor e sabor em cada prato. Perfeito para quem deseja saborear diversos itens com qualidade e frescor, em boa companhia!</t>
  </si>
  <si>
    <t>Combo Quente Aquela refeição reconfortante e deliciosa para encerrar o Dia com chave de ouro! O Combo Quente é perfeito para quem está cansado, sem tempo ou apenas com preguiça de cozinhar, mas ainda assim quer uma refeição saborosa e prática. Cuidamos de tudo para você com esse lindo combo:1 Salmão com Legumes: Um prato leve e saboroso, com salmão grelhado acompanhado de legumes frescos, trazendo equilíbrio e nutrição. 2 Harumaki de Queijo: Deliciosos rolinhos crocantes de massa fina, recheados com queijo derretido, para um toque cremoso e irresistível. 2 Guioza: Sabores marcantes de guioza bovino, fritos até ficarem dourados e crocantes, com um recheio suculento e delicioso. 4 Hot Holl: Crocantes e cheios de sabor, esses rolls empanados são perfeitos para quem ama uma refeição indulgente e reconfortante. 80g de Shimeji: Cogumelos salteados no molho especial, com um toque umami delicioso, ideal para complementar o sabor de sua refeição. Esse combo vai te conquistar, trazendo a combinação perfeita.</t>
  </si>
  <si>
    <t>Shimeji - 400 gramas Uma iguaria japonesa rica em sabor e textura! O Shimeji é um prato feito com cogumelos Shimeji frescos, salteados em uma frigideira com molho shoyu, manteiga e temperos especiais. Esse cogumelo possui uma textura delicada e um sabor umami marcante, que combina perfeitamente com o toque sutil do molho. O prato é leve, aromático e repleto de sabor, ideal como acompanhamento ou até mesmo como prato principal para quem aprecia sabores autênticos e sofisticados da culinária japonesa.</t>
  </si>
  <si>
    <t>Shimeji - 400 gramas</t>
  </si>
  <si>
    <t>O Guioza Bovina é um prato tradicional japonês composto por pequenas trouxinhas de massa fina e levemente crocante, recheadas com carne bovina temperada com especiarias e ingredientes frescos. O recheio suculento de carne é harmonizado com um toque de molho de soja, oferecendo um sabor umami marcante. Fritas até ficarem douradas e crocantes por fora, mas mantendo o interior macio e suculento, essas deliciosas empanadas são perfeitas para quem busca uma refeição saborosa e reconfortante. Ideal como aperitivo ou acompanhamento para qualquer prato principal.</t>
  </si>
  <si>
    <t>Guioza - 8 unidades</t>
  </si>
  <si>
    <t>Yakissoba Masayoshi Yakissoba de Frango + 6 und de hotholl É uma versão do popular prato japonês de macarrão frito, caracterizado por uma mistura saborosa de macarrão de yakissoba, frango e vegetais. O frango é geralmente cortado em tiras e salteado com tempero do chefe, conferindo um sabor profundo e um toque levemente adocicado. Acompanhando o frango, há uma variedade de vegetais como cenoura, brócolis, repolho,que são salteados rapidamente, mantendo sua crocância e frescor. O prato é finalizado com molho de yakissoba, uma mistura de molho de soja, açúcar e outros condimentos que proporcionam um equilíbrio entre o salgado e o doce. É uma refeição saborosa, reconfortante e nutritiva.</t>
  </si>
  <si>
    <t>Yakissoba de Frango + 6 und de hotholl</t>
  </si>
  <si>
    <t>Yakissoba de Carne + 6 und de hotholl É uma versão do popular prato japonês de macarrão frito, caracterizado por uma mistura saborosa de macarrão de yakissoba, carne e vegetais. A carne é geralmente cortado em tiras e salteado com tempero do chefe, conferindo um sabor profundo e um toque levemente adocicado. Acompanhando o frango, há uma variedade de vegetais como cenoura, brócolis, repolho,que são salteados rapidamente, mantendo sua crocância e frescor. O prato é finalizado com molho de yakissoba, uma mistura de molho de soja, açúcar e outros condimentos que proporcionam um equilíbrio entre o salgado e o doce. É uma refeição saborosa, reconfortante e nutritiva.</t>
  </si>
  <si>
    <t>Yakissoba de Carne + 6 und de hotholl</t>
  </si>
  <si>
    <t>Yakissoba Misto + 6 und de hotholl É uma versão do popular prato japonês de macarrão frito, caracterizado por uma mistura saborosa de macarrão de yakissoba, frango, carne e vegetais. O frango e na carne é geralmente cortado em tiras e salteado com tempero do chefe, conferindo um sabor profundo e um toque levemente adocicado. Acompanhando o frango, há uma variedade de vegetais como cenoura, brócolis, repolho,que são salteados rapidamente, mantendo sua crocância e frescor. O prato é finalizado com molho de yakissoba, uma mistura de molho de soja, açúcar e outros condimentos que proporcionam um equilíbrio entre o salgado e o doce. É uma refeição saborosa, reconfortante e nutritiva.</t>
  </si>
  <si>
    <t>Yakissoba Misto + 6 und de hotholl</t>
  </si>
  <si>
    <t>Yakissoba de Camarão + 6 und de hotholl É uma versão do popular prato japonês de macarrão frito, caracterizado por uma mistura saborosa de macarrão de yakissoba, camarão e vegetais. O camarão é geralmente cortado em tiras e salteado com tempero do chefe, conferindo um sabor profundo e um toque levemente adocicado. Acompanhando o frango, há uma variedade de vegetais como cenoura, brócolis, repolho,que são salteados rapidamente, mantendo sua crocância e frescor. O prato é finalizado com molho de yakissoba, uma mistura de molho de soja, açúcar e outros condimentos que proporcionam um equilíbrio entre o salgado e o doce. É uma refeição saborosa, reconfortante e nutritiva.</t>
  </si>
  <si>
    <t>Yakissoba de Camarão + 6 und de hotholl</t>
  </si>
  <si>
    <t>Yakissoba Especial + 6 und hotholl É uma versão do popular prato japonês de macarrão frito, caracterizado por uma mistura saborosa de macarrão de yakissoba, frango, carne e camarão e vegetais. O frango, carne e camarão são geralmente cortados em tiras e salteado com tempero do chefe, conferindo um sabor profundo e um toque levemente adocicado. Acompanhando o frango, há uma variedade de vegetais como cenoura, brócolis, repolho,que são salteados rapidamente, mantendo sua crocância e frescor. O prato é finalizado com molho de yakissoba, uma mistura de molho de soja, açúcar e outros condimentos que proporcionam um equilíbrio entre o salgado e o doce. É uma refeição saborosa, reconfortante e nutritiva. Serve 1 pessoa (500g)</t>
  </si>
  <si>
    <t>Yakissoba Especial + 6 und hotholl</t>
  </si>
  <si>
    <t>Poke's Masayoshi Poke Salmão Cru Salmão em cubos Tomate cereja Cebola crispe Pepino ralado Manga em cubos Couve crispe Cream cheese Cebolinha Uma combinação refrescante e saborosa de ingredientes frescos para um poke delicioso! Serve 1 pessoa</t>
  </si>
  <si>
    <t>Poke Salmão Cru</t>
  </si>
  <si>
    <t>Poke Salmão Grelhado Salmão Grelhado Tomate Cereja Cebola Roxa Ralada Kani Desfiado Batata Doce Crispe Cream Chesse Gergelim Uma combinação de sabores frescos e envolventes, perfeita para uma refeição leve e nutritiva.</t>
  </si>
  <si>
    <t>Poke Salmão Grelhado</t>
  </si>
  <si>
    <t>Poke Vegetariano Shimeji Tomate Cereja Pera Em Cubos Manga Em Cubos Pepino Ralado Cebola Crispe Cream Cheese Gergelim Uma explosão de sabores e texturas, ideal para quem busca uma refeição leve e cheia de frescor . Serve 1 pessoa</t>
  </si>
  <si>
    <t>Bebidas Masayoshi Coca Cola 350 Ml Bebida gelada</t>
  </si>
  <si>
    <t>Coca Cola 350 Ml</t>
  </si>
  <si>
    <t>Coca Cola Zero 350 Ml</t>
  </si>
  <si>
    <t>Coca Cola 600 Ml</t>
  </si>
  <si>
    <t>Coca Cola 2l Bebida gelada</t>
  </si>
  <si>
    <t>Guaraná 350 Ml</t>
  </si>
  <si>
    <t>Schweppes 350ml</t>
  </si>
  <si>
    <t>H2O Limão 500 Ml</t>
  </si>
  <si>
    <t>H2O Limonetto 500 Ml</t>
  </si>
  <si>
    <t>Ver mais 5.0 Buscar no cardápio Entrega Hoje 46-56 min •</t>
  </si>
  <si>
    <t>Combo Felicidade - 2 Coxinhas De Frango de 120gr + 1 Refrigerante Nem tudo pode melhorar nosso humor, mas deliciosas Coxinhas quentinhas, fritas na hora, pode! Pensando nisso montamos um combo delicioso de 2 Coxinhas de Frango de 120g Cada + 1 Refrigerante à Sua Escolha, porque aqui a felicidade do cliente vem em primeiro lugar! Peça logo o seu combo!</t>
  </si>
  <si>
    <t>Combo Felicidade - 2 Coxinhas De Frango de 120gr + 1 Refrigerante</t>
  </si>
  <si>
    <t>Salgados Individuais 120g Coxinha de Frango Deliciosa Coxinha de 120g com muito recheio de Frango tudo feito a mão, de modo artesanal e frito na hora! Surpreenda-se e vire fã!</t>
  </si>
  <si>
    <t>Kibe de Carne Tradicional Kibe de Carne com 120g de puro recheio! Surpreenda-se com este delicioso kibe feito de forma artesanal com produtos de qualidade, cheio de especiarias e frito na hora!</t>
  </si>
  <si>
    <t>Kibe de Carne</t>
  </si>
  <si>
    <t>Risoles de Presunto e Queijo Delicioso Risole de Presunto e Queijo feito de modo artesanal, com produtos de qualidade e com muito recheio! Frito na hora para chegar até você com o queijo ainda derrentendo na primeira mordida!</t>
  </si>
  <si>
    <t>Risoles de Presunto e Queijo</t>
  </si>
  <si>
    <t>Coxinha de Frango com Catupiry Simm!! Deliciosa Coxinha de Frango com o tradicional Catupiry, tudo feito de modo artesanal à mão, com massa estalhadiça, recheio molhadinho e tudo quentinho porque fritamos na hora! Surpreenda-se!</t>
  </si>
  <si>
    <t>Bolinho de Carne com Queijo 120g Bolinho artesanal super recheado com Carne e Queijo! Bem crocante e sequinho! Uma explosão de sabores com o toque suave do queijo derretido, porque aqui no Delícias da Maisa garantimos a qualidade, o sabor e a entrega ainda quentinho porque tudo é feito com muito amor! (120g)</t>
  </si>
  <si>
    <t>Bolinho de Carne com Queijo 120g</t>
  </si>
  <si>
    <t>Pastéis Fritos Na Hora! Pastel de Frango com Catupiry 25 cm. Massa sequinha com muiiito Frango e a cremosidade do tradicional Catupiry! Tudo frito na hora pra chegar até você bem quentinho! Peça já o seu!</t>
  </si>
  <si>
    <t>Pastel de Frango com Catupiry 25 cm.</t>
  </si>
  <si>
    <t>Pastel de Frango 25 cm. Delicioso Pastel de Frango com um surpreendente recheio cremoso e cheio de temperos! Já pediu o seu? Olha que ele chegará quentinho pra você, porque aqui fritamos tudo na hora! =)</t>
  </si>
  <si>
    <t>Pastel de Frango 25 cm.</t>
  </si>
  <si>
    <t>Pastel de Bauru 25 cm. Bom, é assim! Massa sequinha, muito Queijo e Presunto porque aqui tudo é mais gostoso quando o queijo derrete =P Peça já o seu!!</t>
  </si>
  <si>
    <t>Pastel de Bauru 25 cm.</t>
  </si>
  <si>
    <t>Pastel de Pizza 25 cm. Simmm! Pastel delicioso com Massa Sequinha, muito recheio de queijo, presunto e tomate! Já que é pra ter gosto de Pizza, ainda adicionamos uma pitada de oregano e muito amor! Peça já o seu!</t>
  </si>
  <si>
    <t>Pastel de Pizza 25 cm.</t>
  </si>
  <si>
    <t>Pastel de Carne 25cm. Delicioso, sequinho e muito recheado! Esse é o nosso pastel de carne, especialmente feito para aqueles que adoram o tradicional que nunca sai de moda!</t>
  </si>
  <si>
    <t>Pastel de Carne 25cm.</t>
  </si>
  <si>
    <t>Pastel de Carne com Queijo 25 cm. Massa sequinha com o tradicional recheio de carne bem temperada ,e aquele queijo que derrete na boca. Especialmente para você.</t>
  </si>
  <si>
    <t>Pastel de Carne com Queijo 25 cm.</t>
  </si>
  <si>
    <t>Combos Deliciosos Combo Felicidade - 2 Coxinhas De Frango de 120gr + 1 Refrigerante Nem tudo pode melhorar nosso humor, mas deliciosas Coxinhas quentinhas, fritas na hora, pode! Pensando nisso montamos um combo delicioso de 2 Coxinhas de Frango de 120g Cada + 1 Refrigerante à Sua Escolha, porque aqui a felicidade do cliente vem em primeiro lugar! Peça logo o seu combo!</t>
  </si>
  <si>
    <t>Combo "Sorria, Meu Bem!" 1 Pastel 25 cm. + 1 Refrigerante Sorria, meu bem! Sorria!! =) Porque aqui você pode montar o seu combo de Pastel com sabor á sua escolha+ Refrigerante, tudo à sua medida! Porque queremos sempre te ver sorrindo!</t>
  </si>
  <si>
    <t>Combo "Sorria, Meu Bem!" 1 Pastel  25 cm. + 1 Refrigerante</t>
  </si>
  <si>
    <t>Combo "Surreal de Bom!" 3 Salgados 120 Gr + 1 Refrigerante Simm, é Surreal! =) Se uma já é bom, 3 é melhor ainda! Três Salgados à sua escolha + 1 Refrigerante pra gente te ver feliz! Escolha entre Kibe, Coxinha de Frango e Risole de 120 Gr ,e não se preocupe que o sabor e a qualidade fica por nossa conta!</t>
  </si>
  <si>
    <t>Combo "Surreal de Bom!" 3 Salgados 120 Gr + 1 Refrigerante</t>
  </si>
  <si>
    <t>Combo "Casalzinho" 2 Pastéis 25 cm + 2 Refrigerantes Aqui só tem romance! S2 Escolha o sabor do seu Pastel e o sabor do Pastel do seu amor + 2 Refrigerantes! E faça deste Dia, um Dia especial! Porque afinal, não precisamos de datas comemorativas pra agradar quem amamos! Serve 2 pessoas</t>
  </si>
  <si>
    <t>Combo "Casalzinho" 2 Pastéis 25 cm + 2 Refrigerantes</t>
  </si>
  <si>
    <t>Bebidas Geladinhas Coca-Cola Original 350ml Lata 350ml (Lata 350ml)</t>
  </si>
  <si>
    <t>Refrigerante Coca Cola Lata 350ml Zero Lata 350ml (Lata 6ml)</t>
  </si>
  <si>
    <t>Refrigerante Coca Cola Lata 350ml Zero</t>
  </si>
  <si>
    <t>Pratos individuais</t>
  </si>
  <si>
    <t>Individual de carne de sol com mandioca Acompanha acompanha arroz r feijão de corda Serve 1 pessoa</t>
  </si>
  <si>
    <t>Individual de contra file</t>
  </si>
  <si>
    <t>Acompanha arroz feijão de corda Serve 1 pessoa</t>
  </si>
  <si>
    <t>Individual de frango a parmegiana</t>
  </si>
  <si>
    <t>Acompanha arroz e fritas</t>
  </si>
  <si>
    <t>Individual de costela de porco</t>
  </si>
  <si>
    <t>Acompanha arroz e feijão de corda Serve 1 pessoa</t>
  </si>
  <si>
    <t>Individual de costela de boi</t>
  </si>
  <si>
    <t>Individual de mocotó</t>
  </si>
  <si>
    <t>Individual de file de frango</t>
  </si>
  <si>
    <t>Individual de file de peixe</t>
  </si>
  <si>
    <t>Arroz e feijão de corda Serve 1 pessoa</t>
  </si>
  <si>
    <t>Individual de sarapatel</t>
  </si>
  <si>
    <t>Individual de calabresa acebolada</t>
  </si>
  <si>
    <t>Individual de galinha caipira</t>
  </si>
  <si>
    <t>Pratos Executivos</t>
  </si>
  <si>
    <t>Prato Executivo - Carne de Sol com Mandioca (Pequeno) Arroz e feijão de corda Serve 1 pessoa</t>
  </si>
  <si>
    <t>Prato Executivo - Carne de Sol com Mandioca (Grande)</t>
  </si>
  <si>
    <t>Arroz e feijão de corda</t>
  </si>
  <si>
    <t>Prato Executivo - Galinha Caipira ao Molho (Pequeno)</t>
  </si>
  <si>
    <t>Prato Executivo - Galinha Caipira ao Molho (Grande)</t>
  </si>
  <si>
    <t>Prato Executivo - Costela de Porco (Pequeno)</t>
  </si>
  <si>
    <t>Prato Executivo - Costela de Porco (Grande)</t>
  </si>
  <si>
    <t>Prato Executivo - Jabá Cozido ao Molho (Pequeno)</t>
  </si>
  <si>
    <t>Prato Executivo - Jabá Cozido ao Molho (Grande)</t>
  </si>
  <si>
    <t>Prato Executivo - Sarapatel (Pequeno)</t>
  </si>
  <si>
    <t>Prato Executivo - Sarapatel (Grande)</t>
  </si>
  <si>
    <t>Prato Executivo - Mocotó (Pequeno)</t>
  </si>
  <si>
    <t>Prato Executivo - Mocotó (Grande)</t>
  </si>
  <si>
    <t>Prato Executivo - Vaca Atolada (Pequeno)</t>
  </si>
  <si>
    <t>Costela bovina c/ mandioca, arroz, feijão de corda, couve e farofa Serve 1 pessoa</t>
  </si>
  <si>
    <t>Prato Executivo - Vaca Atolada (Grande)</t>
  </si>
  <si>
    <t>Costela bovina c/ mandioca, arroz, feijão de corda, couve e farofa</t>
  </si>
  <si>
    <t>Pratos Especiais</t>
  </si>
  <si>
    <t>Cabrito ao Molho (Pequeno) Arroz e feijão de corda</t>
  </si>
  <si>
    <t>Cabrito ao Molho (Grande)</t>
  </si>
  <si>
    <t>Galinha com Quiabo (Pequeno)</t>
  </si>
  <si>
    <t>Galinha com Quiabo (Grande)</t>
  </si>
  <si>
    <t>Cabrito ao Molho com Maxixe (Pequeno)</t>
  </si>
  <si>
    <t>Cabrito ao Molho com Maxixe (Grande)</t>
  </si>
  <si>
    <t>Leitão à Pururuca (Pequeno)</t>
  </si>
  <si>
    <t>Arroz, feijão de corda e couve</t>
  </si>
  <si>
    <t>Leitão à Pururuca (Grande)</t>
  </si>
  <si>
    <t>Cabrito Frito (Pequeno)</t>
  </si>
  <si>
    <t>Cabrito Frito (Grande)</t>
  </si>
  <si>
    <t>Porções Típicas</t>
  </si>
  <si>
    <t>Porção - Carne de Sol com Mandioca (Pequeno)</t>
  </si>
  <si>
    <t>Porção - Carne de Sol com Mandioca (Grande)</t>
  </si>
  <si>
    <t>Porção - Cabrito ao Molho (Pequeno)</t>
  </si>
  <si>
    <t>Porção - Cabrito ao Molho (Grande)</t>
  </si>
  <si>
    <t>Porção - Jabá Cozido ao Molho (Pequeno)</t>
  </si>
  <si>
    <t>Porção - Jabá Cozido ao Molho (Grande)</t>
  </si>
  <si>
    <t>Porção - Galinha Caipira ao Molho (Pequeno)</t>
  </si>
  <si>
    <t>Porção - Galinha Caipira ao Molho (Grande)</t>
  </si>
  <si>
    <t>Porção - Costela de Porco Frita (Pequeno)</t>
  </si>
  <si>
    <t>Porção - Costela de Porco Frita (Grande)</t>
  </si>
  <si>
    <t>Porção - Sarapatel (Pequeno)</t>
  </si>
  <si>
    <t>Porção - Sarapatel (Grande)</t>
  </si>
  <si>
    <t>Porção - Arroz (Pequeno)</t>
  </si>
  <si>
    <t>Porção - Arroz (Grande)</t>
  </si>
  <si>
    <t>Porção - Leitão a Pururuca (Pequeno)</t>
  </si>
  <si>
    <t>Porção - Leitão a Pururuca (Grande)</t>
  </si>
  <si>
    <t>Porção - Feijão de Corda (Pequeno)</t>
  </si>
  <si>
    <t>Porção - Feijão de Corda (Grande)</t>
  </si>
  <si>
    <t>Porção - Cabrito Frito (Pequeno)</t>
  </si>
  <si>
    <t>Porção - Cabrito Frito (Grande)</t>
  </si>
  <si>
    <t>Porção - Costela de Boi com Mandioca (Pequeno)</t>
  </si>
  <si>
    <t>Porção - Costela de Boi com Mandioca (Grande)</t>
  </si>
  <si>
    <t>Porção - Mocotó (Pequeno)</t>
  </si>
  <si>
    <t>Porção - Mocotó (Grande)</t>
  </si>
  <si>
    <t>Peixes</t>
  </si>
  <si>
    <t>Pintado ao Molho de Camarão (Pequeno) Arroz e pirão</t>
  </si>
  <si>
    <t>Pintado ao Molho de Camarão (Grande)</t>
  </si>
  <si>
    <t>Arroz e pirão</t>
  </si>
  <si>
    <t>Pintado à Baiana (Pequeno)</t>
  </si>
  <si>
    <t>Arroz, feijão de corda e pirão</t>
  </si>
  <si>
    <t>Pintado à Baiana (Grande)</t>
  </si>
  <si>
    <t>Bacalhau Ensopado (Pequeno)</t>
  </si>
  <si>
    <t>Arroz e batata</t>
  </si>
  <si>
    <t>Bacalhau Ensopado (Grande)</t>
  </si>
  <si>
    <t>Bacalhau Grelhado (Pequeno)</t>
  </si>
  <si>
    <t>Arroz à grega, pimentão, brócolis e batata</t>
  </si>
  <si>
    <t>Bacalhau Grelhado (Grande)</t>
  </si>
  <si>
    <t>Filé de Peixe à Milanesa (Pequeno)</t>
  </si>
  <si>
    <t>Arroz à grega e purê de batata</t>
  </si>
  <si>
    <t>Filé de Peixe à Milanesa (Grande)</t>
  </si>
  <si>
    <t>Filé de Peixe ao Molho de Camarão (Pequeno)</t>
  </si>
  <si>
    <t>Arroz e purê de batata</t>
  </si>
  <si>
    <t>Filé de Peixe ao Molho de Camarão (Grande)</t>
  </si>
  <si>
    <t>Salmão Grelhado (Pequeno)</t>
  </si>
  <si>
    <t>Arroz e legumes</t>
  </si>
  <si>
    <t>Salmão Grelhado (Grande)</t>
  </si>
  <si>
    <t>Salmão ao Molho de Camarão (Pequeno)</t>
  </si>
  <si>
    <t>Arroz e purê</t>
  </si>
  <si>
    <t>Salmão ao Molho de Camarão (Grande)</t>
  </si>
  <si>
    <t>Aves</t>
  </si>
  <si>
    <t>Filé De Frango À Milanesa Pequena Arroz e batata sauté</t>
  </si>
  <si>
    <t>Filé De Frango À Milanesa Grande</t>
  </si>
  <si>
    <t>Arroz e batata sauté</t>
  </si>
  <si>
    <t>Filé De Frango Grelhado Pequena</t>
  </si>
  <si>
    <t>Arroz à grega e fritas</t>
  </si>
  <si>
    <t>Filé De Frango Grelhado Grande</t>
  </si>
  <si>
    <t>Filé De Frango À Parmegiana Pequena</t>
  </si>
  <si>
    <t>Arroz e fritas</t>
  </si>
  <si>
    <t>Filé De Frango À Parmegiana Grande</t>
  </si>
  <si>
    <t>Carnes</t>
  </si>
  <si>
    <t>Contra Filé à Cubana Pequeno Arroz branco, fritas, palmito e banana</t>
  </si>
  <si>
    <t>Contra Filé à Cubana Grande</t>
  </si>
  <si>
    <t>Arroz branco, fritas, palmito e banana</t>
  </si>
  <si>
    <t>Contra Filé à Parmegiana Pequeno</t>
  </si>
  <si>
    <t>Arroz branco e fritas</t>
  </si>
  <si>
    <t>Contra Filé à Parmegiana Grande</t>
  </si>
  <si>
    <t>Contra Filé à Moda Pequeno</t>
  </si>
  <si>
    <t>Arroz e farofa</t>
  </si>
  <si>
    <t>Contra Filé à Moda Grande</t>
  </si>
  <si>
    <t>Contra Filé Pequeno</t>
  </si>
  <si>
    <t>Contra Filé Grande</t>
  </si>
  <si>
    <t>Picanha à Moda da Casa Pequeno</t>
  </si>
  <si>
    <t>Arroz branco, feijão de corda, torresmo, linguiça e vinagrete</t>
  </si>
  <si>
    <t>Picanha à Moda da Casa Grande</t>
  </si>
  <si>
    <t>Picanha Grelhada Pequeno</t>
  </si>
  <si>
    <t>Arroz branco, fritas, farofa e salada</t>
  </si>
  <si>
    <t>Picanha Grelhada Grande</t>
  </si>
  <si>
    <t>Porções Aperitivos</t>
  </si>
  <si>
    <t>Porção Aperitivo - Frango À Passarinho Pequena Serve 1 pessoa</t>
  </si>
  <si>
    <t>Porçõe Aperitivo - Frango À Passarinho Grande</t>
  </si>
  <si>
    <t>Porção Aperitivo de Mandioca Frita Pequena</t>
  </si>
  <si>
    <t>Porção Aperitivo de Mandioca Frita Grande</t>
  </si>
  <si>
    <t>Porção Aperitivo de Mandioca Na Manteiga Pequena</t>
  </si>
  <si>
    <t>Porção Aperitivo de Mandioca Na Manteiga Grande</t>
  </si>
  <si>
    <t>Porção Aperitivo de Quiabo</t>
  </si>
  <si>
    <t>Porção Aperitivo de Maxixe</t>
  </si>
  <si>
    <t>Porção Aperitivo de Pirão</t>
  </si>
  <si>
    <t>Porçõe Aperitivo de Couve</t>
  </si>
  <si>
    <t>Porção Aperitivo Ovo Frito Na Manteiga</t>
  </si>
  <si>
    <t>Porção Aperitivo de Torresminho</t>
  </si>
  <si>
    <t>Banana À Milanesa a unidade</t>
  </si>
  <si>
    <t>Porção Aperitivo de Queijo Coalho À Milanesa</t>
  </si>
  <si>
    <t>Porçõe Aperitivo de Calabresa</t>
  </si>
  <si>
    <t>Porção Aperitivo de Torresmo À Pururuca</t>
  </si>
  <si>
    <t>Contra Filé Aperitivo C/ Fritas</t>
  </si>
  <si>
    <t>Picanha Aperitivo C/ Fritas</t>
  </si>
  <si>
    <t>Porção Aperitivo de Batata Frita</t>
  </si>
  <si>
    <t>Porção Aperitivo de Caldo De Mocotó</t>
  </si>
  <si>
    <t>Porção Aperitivo de Caldo De Costela</t>
  </si>
  <si>
    <t>Porção Aperitivo de Caldo Verde</t>
  </si>
  <si>
    <t>Sugestões</t>
  </si>
  <si>
    <t>Baião de Dois à Moda da Casa Pequeno Carne de sol, bacon, feijão de corda, linguiça, queijo coalho, manteiga, jabá desfiado, gerimum, batata doce e contra filé</t>
  </si>
  <si>
    <t>Baião de Dois à Moda da Casa Grande</t>
  </si>
  <si>
    <t>Carne de sol, bacon, feijão de corda, linguiça, queijo coalho, manteiga, jabá desfiado, gerimum, batata doce e contra filé</t>
  </si>
  <si>
    <t>Baião de Dois com Picanha Pequeno</t>
  </si>
  <si>
    <t>Feijão de corda, linguiça, queijo coalho, jabá desfiado, manteiga e picanha</t>
  </si>
  <si>
    <t>Baião de Dois com Picanha Grande</t>
  </si>
  <si>
    <t>Baião de Dois com Costela Suína Pequeno</t>
  </si>
  <si>
    <t>Feijão de corda, linguiça, queijo coalho, jabá desfiado, manteiga e costela suína</t>
  </si>
  <si>
    <t>Baião de Dois com Costela Suína Grande</t>
  </si>
  <si>
    <t>Baião de Dois Pequeno</t>
  </si>
  <si>
    <t>Feijão de corda, linguiça, queijo coalho, jabá desfiado, manteiga e carne de sol</t>
  </si>
  <si>
    <t>Baião de Dois Grande</t>
  </si>
  <si>
    <t>Feijão de corda, carne seca desfiada, vinagrete</t>
  </si>
  <si>
    <t>Arroz, carne seca desfiada, purê de macaxeira e mussarela gratinada</t>
  </si>
  <si>
    <t>Fava com Jabá</t>
  </si>
  <si>
    <t>Fava, carne de sol e jabá desfiado</t>
  </si>
  <si>
    <t>Mocotó com Fava (e arroz)</t>
  </si>
  <si>
    <t>Buchada</t>
  </si>
  <si>
    <t>Arroz, feijão de corda, ovo, bisteca, linguiça, couve, torresmo e banana à milanesa</t>
  </si>
  <si>
    <t>Vidro de Doces p/ Viagem</t>
  </si>
  <si>
    <t>Doce Leite c/ Coco</t>
  </si>
  <si>
    <t>Abóbora c/ Coco</t>
  </si>
  <si>
    <t>Doce de Jaca em Calda</t>
  </si>
  <si>
    <t>Caju em Calda</t>
  </si>
  <si>
    <t>Mamão c/ Coco</t>
  </si>
  <si>
    <t>Vidro de Pimenta p/ Viagem</t>
  </si>
  <si>
    <t>Vidro de Pimenta</t>
  </si>
  <si>
    <t>Salada Completa</t>
  </si>
  <si>
    <t>Salada De Palmito</t>
  </si>
  <si>
    <t>Salada Mista</t>
  </si>
  <si>
    <t>Sucos Tropicais</t>
  </si>
  <si>
    <t>Acerola</t>
  </si>
  <si>
    <t>Abacaxi C/ Hortelã</t>
  </si>
  <si>
    <t>Cajá</t>
  </si>
  <si>
    <t>Caju</t>
  </si>
  <si>
    <t>Graviola</t>
  </si>
  <si>
    <t>Melão</t>
  </si>
  <si>
    <t>Umbú</t>
  </si>
  <si>
    <t>Laranja Natural</t>
  </si>
  <si>
    <t>Limão Natural</t>
  </si>
  <si>
    <t>Suco Especial</t>
  </si>
  <si>
    <t>Refrigerante (Lata) Serve 1 pessoa</t>
  </si>
  <si>
    <t>Malzibier Long Neck</t>
  </si>
  <si>
    <t>Budweiser Long Neck</t>
  </si>
  <si>
    <t>Heineken Long Neck (s/ álcool)</t>
  </si>
  <si>
    <t>Draft Chopp De Vinho</t>
  </si>
  <si>
    <t>Vinhos</t>
  </si>
  <si>
    <t>Casal Garcia (Português)</t>
  </si>
  <si>
    <t>Vinho da Casa</t>
  </si>
  <si>
    <t>Vinho Marcus James</t>
  </si>
  <si>
    <t>Almaden</t>
  </si>
  <si>
    <t>Vinho Sta. Helena (Chileno)</t>
  </si>
  <si>
    <t>Vinho Concha y Toro (Chileno)</t>
  </si>
  <si>
    <t>Copo de banoffe Um copo com 300ml recheado de creme de chantilly com doce de leite biscoito de Maizena banana e caramelo um sabor que surpreende na boca. (300g)</t>
  </si>
  <si>
    <t>Copo de banoffe</t>
  </si>
  <si>
    <t>300ml Desfrute de uma deliciosa experiência com 300ml de açaí, cupuaçu ou casadinho, acompanhado por 2 complementos à sua escolha.</t>
  </si>
  <si>
    <t>Mega delícia Açaí, Cupuaçu e Casadinho</t>
  </si>
  <si>
    <t>Saboreie 500ml de açaí, cupuaçu ou casadinho, com 3 complementos que realçam o sabor e tornam sua experiência ainda mais especial.</t>
  </si>
  <si>
    <t>Copos da felicidade</t>
  </si>
  <si>
    <t>Doces (1) Cone recheado Saboreie um delicioso cone rechea nos sabores de Ninho com Nutella, Prestígio, brigadeiro.</t>
  </si>
  <si>
    <t>Mini cone recheado</t>
  </si>
  <si>
    <t>Trufa de Ninho</t>
  </si>
  <si>
    <t>Trufa de brigadeiro</t>
  </si>
  <si>
    <t>Trufa de café Saboreie uma deliciosa trufa com casquinha fina e um recheio cremoso e saboroso de café com um sabor surpreendente</t>
  </si>
  <si>
    <t>Trufa de café</t>
  </si>
  <si>
    <t>Trufa de morango</t>
  </si>
  <si>
    <t>Simples</t>
  </si>
  <si>
    <t>1 - Queijo</t>
  </si>
  <si>
    <t>Com Queijo</t>
  </si>
  <si>
    <t>16 - Atum com queijo</t>
  </si>
  <si>
    <t>Com Milho</t>
  </si>
  <si>
    <t>28 - Atum com Milho</t>
  </si>
  <si>
    <t>Pastel de Pizza - Com Queijo</t>
  </si>
  <si>
    <t>42 - Queijo, tomate, azeitona e oregáno</t>
  </si>
  <si>
    <t>Pastel de Pizza - Com Catupiry</t>
  </si>
  <si>
    <t>52 - Palmito, frango, Catupiry, azeitona, tomate e orégano</t>
  </si>
  <si>
    <t>Com Cheddar</t>
  </si>
  <si>
    <t>69 - Cheddar</t>
  </si>
  <si>
    <t>Fanta Guaraná Zero 350ml Lata 350ml (Lata 350ml)</t>
  </si>
  <si>
    <t>Fanta Guaraná Zero 350ml</t>
  </si>
  <si>
    <t>Refrigerante Cola Cola Pet 2 L Garrafa 2l (Garrafa 2l)</t>
  </si>
  <si>
    <t>Refrigerante Cola Cola Pet 2 L</t>
  </si>
  <si>
    <t>Sprite Lata Deli 350ml Garrafa 350ml (Garrafa 350ml)</t>
  </si>
  <si>
    <t>Sprite Lata Deli 350ml</t>
  </si>
  <si>
    <t>Suco Del Valle Abacaxi 1l Caixa 1l (Caixa 1l)</t>
  </si>
  <si>
    <t>Suco Del Valle Abacaxi 1l</t>
  </si>
  <si>
    <t>Suco Del Valle Laranja 1l Embalagem 1l (Embalagem 1l)</t>
  </si>
  <si>
    <t>Suco Del Valle Laranja 1l</t>
  </si>
  <si>
    <t>Suco Del Valle Maracujá 290ml Lata 290ml (Lata 290ml)</t>
  </si>
  <si>
    <t>Suco Del Valle Néctar Manga 290ml Lata 290ml</t>
  </si>
  <si>
    <t>Suco Del Valle Néctar Maracujá 1l Caixa 1l (Caixa 1l) Bebida gelada</t>
  </si>
  <si>
    <t>Suco Del Valle Uva 1l Caixa 1l (Caixa 1l)</t>
  </si>
  <si>
    <t>Suco Del Valle Uva 1l</t>
  </si>
  <si>
    <t>Suco Del Valle Uva sem Açúcar 1l Embalagem 1l (Embalagem 1l)</t>
  </si>
  <si>
    <t>Suco Del Valle Uva sem Açúcar 1l</t>
  </si>
  <si>
    <t>Suco Néctar Del Valle Uva 290ml (LATA 290ml)</t>
  </si>
  <si>
    <t>Suco Néctar Del Valle  Uva 290ml</t>
  </si>
  <si>
    <t>Água Crystal sem Gás 500ml Garrafa 500ml (Garrafa 500ml) Bebida gelada</t>
  </si>
  <si>
    <t>Entrega Salada (1) Maionese de batata 300 g maionese tradicional</t>
  </si>
  <si>
    <t>Maionese de batata</t>
  </si>
  <si>
    <t>Salada Mediterrânea 200g Rúcula Tomate seco Mozarela de búfala</t>
  </si>
  <si>
    <t>Salada Mediterrânea 200g</t>
  </si>
  <si>
    <t>Salada simples Alface Tomate Cebola</t>
  </si>
  <si>
    <t>Massas Macarrão espaguete alho e oleo Alho e óleo</t>
  </si>
  <si>
    <t>Macarrão espaguete alho e oleo</t>
  </si>
  <si>
    <t>Macarrão espaguete molho vermelho Molho de tomate</t>
  </si>
  <si>
    <t>Macarrão espaguete molho vermelho</t>
  </si>
  <si>
    <t>Nhoque de batatas Molho a bolonhesa ou de tomate</t>
  </si>
  <si>
    <t>Nhoque de batatas</t>
  </si>
  <si>
    <t>Marmitex Alcatra Arroz, feijão, Fritas e Alcatra</t>
  </si>
  <si>
    <t>Carne Mista e Torresmo</t>
  </si>
  <si>
    <t>Arroz, Feijão, Fritas, Carne Mista e Torresmo</t>
  </si>
  <si>
    <t>Carne e Linguiça Arroz, feijão e Carne</t>
  </si>
  <si>
    <t>Carne mista e Coração</t>
  </si>
  <si>
    <t>Arroz, Feijão, Fritas, carne mista e Coração</t>
  </si>
  <si>
    <t>Arroz, Feijão, Fritas e Cupim</t>
  </si>
  <si>
    <t>Fraldinha</t>
  </si>
  <si>
    <t>Arroz, Feijão, Fritas e Fraldinha</t>
  </si>
  <si>
    <t>Marmitex com Carne vermelha e frango</t>
  </si>
  <si>
    <t>Arroz, feijão, Fritas, Carne e Frango</t>
  </si>
  <si>
    <t>Marmitex com filet de frango</t>
  </si>
  <si>
    <t>Marmitex com linguiça</t>
  </si>
  <si>
    <t>Arroz, Feijão, Fritas e Linguiça</t>
  </si>
  <si>
    <t>Marmitex com peixe</t>
  </si>
  <si>
    <t>Arroz, feijão, fritas e peixe cação ou merluza</t>
  </si>
  <si>
    <t>Picanha</t>
  </si>
  <si>
    <t>Arroz, Feijão, Fritas e Picanha</t>
  </si>
  <si>
    <t>Carne mista com macarrão ( frango , linguica e carne vermelha)</t>
  </si>
  <si>
    <t>Arroz feijao fritas macarrao carne mista</t>
  </si>
  <si>
    <t>Marmitex com lasanha , fraldinha e fritas</t>
  </si>
  <si>
    <t>Arroz feijao lasanha fritas fraldinha</t>
  </si>
  <si>
    <t>Marmitex com lasanha e fritas</t>
  </si>
  <si>
    <t>Arroz feijao lasanha fritas</t>
  </si>
  <si>
    <t>Marmitex com costela e cupim</t>
  </si>
  <si>
    <t>Arroz, feijao, fritas , costela e cupim</t>
  </si>
  <si>
    <t>Marmitex com costela</t>
  </si>
  <si>
    <t>Arroz, feijão, fritas e costela</t>
  </si>
  <si>
    <t>Marmitex com omelete</t>
  </si>
  <si>
    <t>Arroz, feijão, fritas e omelete</t>
  </si>
  <si>
    <t>Marmitex com bife a parmegiana</t>
  </si>
  <si>
    <t>Arroz, feijão, bife à parmegiana</t>
  </si>
  <si>
    <t>Carne mista com cupim</t>
  </si>
  <si>
    <t>Cupim , frango e linguiça arroz feijao</t>
  </si>
  <si>
    <t>01 Kg Carne mista ( Picanha, Fraldinha, Maminha, Alcatra, Frango e Linguica ) Picanha, Fraldinha, Maminha, Alcatra, Frango, Linguica Kg</t>
  </si>
  <si>
    <t>Picanha, Fraldinha, Maminha, Alcatra, Frango, Linguica 1/2 Kg</t>
  </si>
  <si>
    <t>Picanha, Fraldinha, Maminha, Alcatra, Frango, Linguica 300 Gramas</t>
  </si>
  <si>
    <t>Arroz carreteiro 500g</t>
  </si>
  <si>
    <t>Banana à milanesa</t>
  </si>
  <si>
    <t>Batata frita 300g</t>
  </si>
  <si>
    <t>Mini risole</t>
  </si>
  <si>
    <t>Mozarela no espeto</t>
  </si>
  <si>
    <t>Polenta frita 300g</t>
  </si>
  <si>
    <t>Polenta frita</t>
  </si>
  <si>
    <t>Porção de Torresmo</t>
  </si>
  <si>
    <t>Pão-de-alho</t>
  </si>
  <si>
    <t>Salmao 250g Serve 1 pessoa</t>
  </si>
  <si>
    <t>Salmao 250g</t>
  </si>
  <si>
    <t>Salmao 500g</t>
  </si>
  <si>
    <t>Vinagrete Vinagrete 500g</t>
  </si>
  <si>
    <t>Vinagrete</t>
  </si>
  <si>
    <t>Arroz branco Arroz branco 700g</t>
  </si>
  <si>
    <t>Arroz branco</t>
  </si>
  <si>
    <t>Feijao Feijão carioca 700g</t>
  </si>
  <si>
    <t>Feijao</t>
  </si>
  <si>
    <t>Farofa 300g</t>
  </si>
  <si>
    <t>Sobremesas Pudim Fatia</t>
  </si>
  <si>
    <t>Torta Holandesa Fatia</t>
  </si>
  <si>
    <t>Água Mineral sem gaás Água Mineral Leve 500ml Garrafa 500ml (GARRAFA 500ml)</t>
  </si>
  <si>
    <t>Água Mineral Leve 500ml</t>
  </si>
  <si>
    <t>Cerveja Cerveja Heineken Long Neck 330ml Produto para maiores de 18 anos (Garrafa 330ml)</t>
  </si>
  <si>
    <t>Refrigerante Coca-Cola Original 350ml Lata 350ml (Lata 350ml)</t>
  </si>
  <si>
    <t>Sucos Suco de laranja</t>
  </si>
  <si>
    <t>Entrega Hoje 90-100 min •</t>
  </si>
  <si>
    <t>Combos Coca-Cola</t>
  </si>
  <si>
    <t>Cheddar burguer artesanal + Coca-Cola 350ml Pao brioche,delicioso hamburguer 100% carne bovina artesanal,cheddar,maionese temperada Serve 1 pessoa</t>
  </si>
  <si>
    <t>Cheddar burguer artesanal + Coca-Cola 350ml</t>
  </si>
  <si>
    <t>Dog + Coca-Cola 350ml 1 salsicha, purê, batata palha, vinagrete, milho, ketchup e maionese.</t>
  </si>
  <si>
    <t>Dog + Coca-Cola 350ml</t>
  </si>
  <si>
    <t>Dog calabresa bacon + Coca-Cola 350ml 2 salsichas, calabresa, bacon, purê, batata palha, vinagrete, milho, ketchup e maionese.</t>
  </si>
  <si>
    <t>Dog calabresa bacon + Coca-Cola 350ml</t>
  </si>
  <si>
    <t>Dog cheddar Catupiry + Coca-Cola 350ml 2 salsichas, cheddar, Catupiry, purê, batata palha, vinagrete, milho, ketchup e maionese.</t>
  </si>
  <si>
    <t>Dog cheddar Catupiry + Coca-Cola 350ml</t>
  </si>
  <si>
    <t>Dog super + Coca-Cola 350ml 2 salsichas, purê, batata palha, vinagrete, milho, ketchup e maionese.</t>
  </si>
  <si>
    <t>Dog super + Coca-Cola 350ml</t>
  </si>
  <si>
    <t>Dog tudo na bandeja + Coca-Cola 350ml 3 salsichas, frango desfiado, calabresa, bacon, purê, alface, cheddar, Catupiry, batata palha, vinagrete, milho e ketchup.</t>
  </si>
  <si>
    <t>Dog tudo na bandeja + Coca-Cola 350ml</t>
  </si>
  <si>
    <t>Dolble burguer + Coca-Cola 350ml Apresentando o 'Dolble Burguer', um destaque na nossa categoria de Lanches. Este suculento lanche possui dois hambúrgueres premium, cuidadosamente grelhados para realçar todo o sabor. Acompanhados por uma generosa camada de queijo derretido que adiciona uma textura cremosa irresistível. O toque especial fica por conta do orégano, que traz um aroma inigualável. Finalizamos com uma suave e deliciosa maionese, dando um sabor extra que une todos os ingredientes de forma sublime. Uma combinação perfeita para satisfazer seu paladar.</t>
  </si>
  <si>
    <t>Dolble burguer + Coca-Cola 350ml</t>
  </si>
  <si>
    <t>Double cheddar + Coca-Cola 350ml 2 hambúrgueres, cheddar e maionese.</t>
  </si>
  <si>
    <t>Double cheddar + Coca-Cola 350ml</t>
  </si>
  <si>
    <t>Galinhão + Coca-Cola 350ml Frango desfiado, purê, cheddar, batata palha, vinagrete, milho, ketchup e maionese.</t>
  </si>
  <si>
    <t>Galinhão + Coca-Cola 350ml</t>
  </si>
  <si>
    <t>Galinhão bacon + Coca-Cola 350ml Frango desfiado, purê, bacon, batata palha, vinagrete, milho, ketchup e maionese.</t>
  </si>
  <si>
    <t>Galinhão bacon + Coca-Cola 350ml</t>
  </si>
  <si>
    <t>Mega Burguer + Coca-Cola 350ml 3 hambúrgueres, queijo, presunto, bacon, ovo, cheddar, batata palha, calabresa, orégano, alface, tomate, milho e maionese. Serve até 4 pessoas.Comprando esse lanche nos acompanhamento vc pode selecina uma coca de 1 litro sai de 15,99 por 9,99 Serve 4 pessoas (1Kg)</t>
  </si>
  <si>
    <t>Mega Burguer + Coca-Cola 350ml</t>
  </si>
  <si>
    <t>Ostentação + Coca-Cola 350ml 3 hamburguers, queijo, bacon, ketchup, maionese.</t>
  </si>
  <si>
    <t>Ostentação + Coca-Cola 350ml</t>
  </si>
  <si>
    <t>Union rings + Coca-Cola 350ml Pao brioche,delicioso hamburguer 100% carne bovina artesanal,2 aneis de cebola,queijo mussarela,oregano,maionese temperada Serve 1 pessoa</t>
  </si>
  <si>
    <t>Union rings + Coca-Cola 350ml</t>
  </si>
  <si>
    <t>X - bacon + Coca-Cola 350ml Hamburguer, queijo, bacon, orégano, alface, tomate, molho especial, ketchup e maionese.</t>
  </si>
  <si>
    <t>X - bacon + Coca-Cola 350ml</t>
  </si>
  <si>
    <t>X - egg bacon + Coca-Cola 350ml Hambúrguer, queijo, bacon, ovo, orégano, alface, tomate e maionese.</t>
  </si>
  <si>
    <t>X - egg bacon + Coca-Cola 350ml</t>
  </si>
  <si>
    <t>X - salada + Coca-Cola 350ml Hambúrguer, queijo, orégano, alface, tomate e maionese,</t>
  </si>
  <si>
    <t>X - salada + Coca-Cola 350ml</t>
  </si>
  <si>
    <t>X - tudo + Coca-Cola 350ml Hambúrguer, queijo, presunto, bacon, ovo, batata palha, calabresa, orégano, alface, tomate, milho e maionese.</t>
  </si>
  <si>
    <t>X - tudo + Coca-Cola 350ml</t>
  </si>
  <si>
    <t>X burguer artesanal + Coca-Cola 350ml Pao brioche,delicioso hamburguer 100% carne bovina artesanal,queijo mussarela,oregano,maionese temperada Serve 1 pessoa</t>
  </si>
  <si>
    <t>X burguer artesanal + Coca-Cola 350ml</t>
  </si>
  <si>
    <t>X salada artesanal + Coca-Cola 350ml Pao brioche,delicioso hamburguer 100% carne bovina artesanal,queijo mussarela,oregano,maionese temperada,alface e tomate Serve 1 pessoa</t>
  </si>
  <si>
    <t>X salada artesanal + Coca-Cola 350ml</t>
  </si>
  <si>
    <t>X-burguer + Coca-Cola 350ml Hambúrguer, queijo, orégano e maionese.</t>
  </si>
  <si>
    <t>Xsalada bacon artesanal + Coca-Cola 350ml Pao brioche,delicioso hamburguer 100% carne bovina artesanal,bacon,queijo mussarela,oregano,maionese temperada,alface e tomate Serve 1 pessoa</t>
  </si>
  <si>
    <t>Xsalada bacon artesanal + Coca-Cola 350ml</t>
  </si>
  <si>
    <t>Promocao Do Dia Hot dog + refri coca cola 350 ml Pao, salsicha ,maionese ,catchup,milho,vinagrete,pure e batata palha mais 1 refri coca 350 ml ou sabor que tiver disponivel Serve 1 pessoa</t>
  </si>
  <si>
    <t>Hot dog + refri coca cola 350 ml</t>
  </si>
  <si>
    <t>X salada + refri coca cola 350 ml Pao brioche ,Hambúrguer 90g, queijo, orégano, alface, tomate e maionese,+ 1 refri coca cola de 350 ml sabor que tiver disponivel Serve 1 pessoa</t>
  </si>
  <si>
    <t>X salada + refri coca cola 350 ml</t>
  </si>
  <si>
    <t>Combos Combo 1 Hot dog + batata frita + refri lata 269ml. Serve 1 pessoa</t>
  </si>
  <si>
    <t>Combo 2 Dogão super+ batata frita + refri lata 269ml. Serve 1 pessoa</t>
  </si>
  <si>
    <t>Combo 4 Galinhão + batata-frita + refri 269ml Serve 1 pessoa</t>
  </si>
  <si>
    <t>Combo 5 Apresentamos o 'Combo 5' da categoria 'Combos', uma combinação irresistível e generosa para satisfazer os paladares mais exigentes. Desfrute de um X-Salada suculento, preparado com ingredientes frescos e de alta qualidade. Acompanha uma porção de batatas fritas crocantes, douradas à perfeição e um refrescante refrigerante em lata de 269ml. Uma refeição completa e deliciosa que promete uma experiência gastronômica memorável!&gt;composto por pao brioche ,hamburguer 90 g,maionese temperada,alface,tomate,queijo mussarela e oregano.</t>
  </si>
  <si>
    <t>Combo 6 Delicie-se com nosso Combo Double Cheddar, perfeitamente equilibrado e irresistível. Nossos hambúrgueres são generosamente cobertos com queijo cheddar derretido e servidos com uma porção generosa de batatas fritas crocantes e douradas, preparadas ao ponto certo de crocância e sal. Para completar, acompanha um refrescante refrigerante em lata de 269ml, garantindo uma refeição completa e saborosa. Uma combinação perfeita para satisfazer seu apetite. Serve 1 pessoa</t>
  </si>
  <si>
    <t>Combo 7 X - bacon + batata frita + refri 269ml.</t>
  </si>
  <si>
    <t>Combo 8 X - tudo + batata frita + refri lata 269ml.</t>
  </si>
  <si>
    <t>Combo kids hambúrguer Hambúrguer 56g, queijo e ketchup + batata smiles + refri lata 269ml.</t>
  </si>
  <si>
    <t>Combo kids hambúrguer</t>
  </si>
  <si>
    <t>Combo kids hot dog Salsicha, ketchup e batata palha + batata smiles + refri lata 269ml.</t>
  </si>
  <si>
    <t>Combo kids hot dog</t>
  </si>
  <si>
    <t>Combo familia 4 dog prensados , com fritas e 1 coca cola de 1 litro 4 hot dogs completos com salsicha, maionese,catchup,milho,vinagrete,batata palha e pure, mais fritas e um a coca cola de 1 litro Serve 4 pessoas</t>
  </si>
  <si>
    <t>Lanches familia x burguer</t>
  </si>
  <si>
    <t>Delicie-se com o nosso 'Lanches Família X Burguer'! Este combo perfeito para a família traz 4 deliciosos X-Burguers. Cada um é cuidadosamente montado com um suculento hambúrguer, uma generosa camada de maionese caseira, e uma fatia de queijo mussarela derretido, tudo isso acomodado em um pão brioche fresquinho. Acompanha uma porção de batatas fritas crocantes e douradas, perfeitamente temperadas. Para completar, uma refrescante Coca-Cola de 1 litro para dividir. Uma combinação irresistível que promete satisfazer a todos! Serve 4 pessoas</t>
  </si>
  <si>
    <t>Lanches X-burguer Hambúrguer, queijo, orégano e maionese.</t>
  </si>
  <si>
    <t>X - salada Hambúrguer, queijo, orégano, alface, tomate e maionese,</t>
  </si>
  <si>
    <t>X - salada</t>
  </si>
  <si>
    <t>Double cheddar 2 hambúrgueres, cheddar e maionese.</t>
  </si>
  <si>
    <t>Double cheddar</t>
  </si>
  <si>
    <t>Dolble burguer Apresentando o 'Dolble Burguer', um destaque na nossa categoria de Lanches. Este suculento lanche possui dois hambúrgueres premium, cuidadosamente grelhados para realçar todo o sabor. Acompanhados por uma generosa camada de queijo derretido que adiciona uma textura cremosa irresistível. O toque especial fica por conta do orégano, que traz um aroma inigualável. Finalizamos com uma suave e deliciosa maionese, dando um sabor extra que une todos os ingredientes de forma sublime. Uma combinação perfeita para satisfazer seu paladar.</t>
  </si>
  <si>
    <t>Dolble burguer</t>
  </si>
  <si>
    <t>X - bacon Hamburguer, queijo, bacon, orégano, alface, tomate, molho especial, ketchup e maionese.</t>
  </si>
  <si>
    <t>X - bacon</t>
  </si>
  <si>
    <t>X - egg bacon Hambúrguer, queijo, bacon, ovo, orégano, alface, tomate e maionese.</t>
  </si>
  <si>
    <t>X - egg bacon</t>
  </si>
  <si>
    <t>X - tudo Hambúrguer, queijo, presunto, bacon, ovo, batata palha, calabresa, orégano, alface, tomate, milho e maionese.</t>
  </si>
  <si>
    <t>X - tudo</t>
  </si>
  <si>
    <t>Ostentação 3 hamburguers, queijo, bacon, ketchup, maionese.</t>
  </si>
  <si>
    <t>Ostentação</t>
  </si>
  <si>
    <t>Mega Burguer 3 hambúrgueres, queijo, presunto, bacon, ovo, cheddar, batata palha, calabresa, orégano, alface, tomate, milho e maionese. Serve até 4 pessoas.Comprando esse lanche nos acompanhamento vc pode selecina uma coca de 1 litro sai de 15,99 por 9,99 Serve 4 pessoas (1Kg)</t>
  </si>
  <si>
    <t>Mega Burguer</t>
  </si>
  <si>
    <t>Galinhão Frango desfiado, purê, cheddar, batata palha, vinagrete, milho, ketchup e maionese.</t>
  </si>
  <si>
    <t>Galinhão</t>
  </si>
  <si>
    <t>Galinhão bacon Frango desfiado, purê, bacon, batata palha, vinagrete, milho, ketchup e maionese.</t>
  </si>
  <si>
    <t>Galinhão bacon</t>
  </si>
  <si>
    <t>Dog 1 salsicha, purê, batata palha, vinagrete, milho, ketchup e maionese.</t>
  </si>
  <si>
    <t>Dog super</t>
  </si>
  <si>
    <t>2 salsichas, purê, batata palha, vinagrete, milho, ketchup e maionese.</t>
  </si>
  <si>
    <t>Dog calabresa bacon 2 salsichas, calabresa, bacon, purê, batata palha, vinagrete, milho, ketchup e maionese.</t>
  </si>
  <si>
    <t>Dog calabresa bacon</t>
  </si>
  <si>
    <t>Dog cheddar Catupiry 2 salsichas, cheddar, Catupiry, purê, batata palha, vinagrete, milho, ketchup e maionese.</t>
  </si>
  <si>
    <t>Dog cheddar Catupiry</t>
  </si>
  <si>
    <t>Dog tudo na bandeja 3 salsichas, frango desfiado, calabresa, bacon, purê, alface, cheddar, Catupiry, batata palha, vinagrete, milho e ketchup.</t>
  </si>
  <si>
    <t>Dog tudo na bandeja</t>
  </si>
  <si>
    <t>Burgueres Artesanais X burguer artesanal Pao brioche,delicioso hamburguer 100% carne bovina artesanal,queijo mussarela,oregano,maionese temperada Serve 1 pessoa</t>
  </si>
  <si>
    <t>X burguer artesanal</t>
  </si>
  <si>
    <t>X salada artesanal Pao brioche,delicioso hamburguer 100% carne bovina artesanal,queijo mussarela,oregano,maionese temperada,alface e tomate Serve 1 pessoa</t>
  </si>
  <si>
    <t>X salada artesanal</t>
  </si>
  <si>
    <t>Cheddar burguer artesanal Pao brioche,delicioso hamburguer 100% carne bovina artesanal,cheddar,maionese temperada Serve 1 pessoa</t>
  </si>
  <si>
    <t>Cheddar burguer artesanal</t>
  </si>
  <si>
    <t>Union rings Pao brioche,delicioso hamburguer 100% carne bovina artesanal,2 aneis de cebola,queijo mussarela,oregano,maionese temperada Serve 1 pessoa</t>
  </si>
  <si>
    <t>Union rings</t>
  </si>
  <si>
    <t>Xsalada bacon artesanal Pao brioche,delicioso hamburguer 100% carne bovina artesanal,bacon,queijo mussarela,oregano,maionese temperada,alface e tomate Serve 1 pessoa</t>
  </si>
  <si>
    <t>Xsalada  bacon artesanal</t>
  </si>
  <si>
    <t>Lanche casal pode selecionar complemento Casal 2 hot dogs</t>
  </si>
  <si>
    <t>Casal 2 hot dogs</t>
  </si>
  <si>
    <t>2 x saladas Cada lanche vai hamburguer 90g ,queijo mussarela,maionese temperada,alface americana e tomate nos complementos vc pode adquirir 1 coca de 1 litro que sai de 15,99 por 9,99 aproveitem :) Serve 2 pessoas</t>
  </si>
  <si>
    <t>Cada lanche vai hamburguer 120g,maionese temperada,alface,tomate,ovo,calabresa,bacon,milho,batata palha , queijo mussarela e presunto nos compemento vc pode adquirir uma coca de 1 litro de 15,99 por 9,99 aproveite :)</t>
  </si>
  <si>
    <t>Lanche natural</t>
  </si>
  <si>
    <t>Salpicao de frango Delicioso Salpicão de Frango, cuidadosamente preparado para um lanche natural irresistível. Nosso frango é suavemente cozido e desfiado à perfeição, em seguida misturado à cenoura crocante, tudo envolto em uma cremosa e suave maionese. Servido no fresquíssimo pão francês para uma mordida perfeita. O toque final é um acompanhamento de alface crocante, tomate suculento e mussarela , que adiciona uma camada extra de sabor e textura. É perfeitamente equilibrado, saudável e absolutamente delicioso. Serve 1 pessoa</t>
  </si>
  <si>
    <t>Salpicao de frango</t>
  </si>
  <si>
    <t>Lanche natural de salame O Lanche Natural de Salame é a combinação perfeita que vai além do simples. Engloba um pão francês crocante e fresco, generosamente recheado com fatias de salame de sabor intenso e marcante. Acompanhado de queijo mussarela e aveludado que agrega um toque irresistivelmente suave. Para um equilíbrio perfeito, acrescentamos maionese temperada, que adiciona um sabor singular e uma textura cremosa ao lanche. Por fim, alface crocante e tomate fresco, adicionam uma nota refrescante e saudável. Este é um lanche que definitivamente satisfaz e deixa um desejo de quero mais. Serve 1 pessoa</t>
  </si>
  <si>
    <t>Lanche natural de salame</t>
  </si>
  <si>
    <t>Lanche natural de pate de atum Descubra o sabor irresistível de nosso lanche natural, o 'Lanche Natural de Patê de Atum'. Este prato é composto por um pão francês fresquinho e crocante, generosamente recheado com um saboroso patê de atum. Acrescentamos a ele uma fatia de queijo mussarela, que se funde perfeitamente ao patê, criando uma combinação sublime. Para equilibrar e refrescar o paladar, incluímos crocantes folhas de alface e fatias de tomate fresco, proporcionando um contraste delicioso. Este lanche é a opção perfeita para quem busca uma refeição leve, nutritiva e saborosa. Serve 1 pessoa</t>
  </si>
  <si>
    <t>Lanche natural de pate de atum</t>
  </si>
  <si>
    <t>Porções de fritas Batata grande simples</t>
  </si>
  <si>
    <t>Batata grande simples</t>
  </si>
  <si>
    <t>Batata grande c/ cheddar Serve 2 pessoas</t>
  </si>
  <si>
    <t>Batata  grande c/ cheddar</t>
  </si>
  <si>
    <t>Batata grande completa com cheddar e bacon</t>
  </si>
  <si>
    <t>Batata de Carinha</t>
  </si>
  <si>
    <t>Bebidas Suco garrafa laranja com acerola 500ml Delicioso suco de laranja com acerola em uma garrafa de 500ml</t>
  </si>
  <si>
    <t>Suco garrafa laranja com acerola 500ml</t>
  </si>
  <si>
    <t>Suco de abacaxi com hortela 500ml Delicioso suco de abacaxi com hortela em uma garrafa de 500ml</t>
  </si>
  <si>
    <t>Suco de abacaxi com hortela 500ml</t>
  </si>
  <si>
    <t>Suco garrafa lev 500 ml laranja Delicioso suco de lanranja em uma garrafa de 500ml</t>
  </si>
  <si>
    <t>Suco garrafa lev 500 ml laranja</t>
  </si>
  <si>
    <t>Suco garrafa manga 500ml Delicioso suco de manga em uma garrafa de 500ml</t>
  </si>
  <si>
    <t>Suco garrafa manga 500ml</t>
  </si>
  <si>
    <t>Suco de goiaba 500ml Delicioso suco de goiaba em uma garrafa de 500ml</t>
  </si>
  <si>
    <t>Sukita laranja lata 350ml</t>
  </si>
  <si>
    <t>Sukita uva lata 350ml</t>
  </si>
  <si>
    <t>Soda limonada lata 350ml</t>
  </si>
  <si>
    <t>Sukita limão 2l</t>
  </si>
  <si>
    <t>Sukita uva 2l</t>
  </si>
  <si>
    <t>Suco Laranja 500 Ml</t>
  </si>
  <si>
    <t>Entrega Hoje 33-43 min •</t>
  </si>
  <si>
    <t>Combo trufado O 'Combo Trufado' é uma extravagância indulgente para os amantes do chocolate. Composto por dois mini cones de biscoito doce meticulosamente cobertos com um rico e luxuoso chocolate, cada cone é generosamente recheado com um indulgente ganache ao leite e um suave ganache branco. A combinação resulta em uma experiência gastronômica inesquecível, equilibrando a crocância do biscoito com a cremosidade dos recheios. Este prato é a personificação da indulgência, perfeito para os verdadeiros apreciadores de chocolate, bolo, brownie e, claro, cones trufados.</t>
  </si>
  <si>
    <t>Combo trufado</t>
  </si>
  <si>
    <t>Cone de frutas Cone pequeno de Maracujá Cone pequeno de limão Delicioso #Cone trufado, chocolate, sobremesa, brownie Serve 1 pessoa</t>
  </si>
  <si>
    <t>Trio de Alfajor Deguste o requintado 'Trio de Alfajor', uma seleção primorosa da categoria 'Combo'. Trata-se de um biscoito maltado, meticulosamente recheado com um autêntico doce de leite, envolto em uma camada de irresistível chocolate nobre. A combinação resulta em uma experiência gustativa única, equilibrando o sabor marcante do doce de leite com a crocância do biscoito e a riqueza do chocolate. Sua textura crocante e o sabor inigualável fazem deste alfajor uma opção irresistível. Deixe-se seduzir por esta delícia que é um verdadeiro deleite para os sentidos. #Alfajor</t>
  </si>
  <si>
    <t>Combo Trio de Alfajor Deguste o requintado 'Trio de Alfajor', uma seleção primorosa da categoria 'Combo'. Trata-se de um biscoito maltado, meticulosamente recheado com um autêntico doce de leite, envolto em uma camada de irresistível chocolate nobre. A combinação resulta em uma experiência gustativa única, equilibrando o sabor marcante do doce de leite com a crocância do biscoito e a riqueza do chocolate. Sua textura crocante e o sabor inigualável fazem deste alfajor uma opção irresistível. Deixe-se seduzir por esta delícia que é um verdadeiro deleite para os sentidos. #Alfajor</t>
  </si>
  <si>
    <t>Avaliação ifood Olá. Precisamos da sua avaliação no ifood. Contribui para qualidade e confiança. #taxa grátis, desconto, frete grátis, promoções, bolo, brownie</t>
  </si>
  <si>
    <t>Avaliação ifood</t>
  </si>
  <si>
    <t>Pirulito de chocolate Pirulito de coelho Chocolate blend nobre #Páscoa, chocolate</t>
  </si>
  <si>
    <t>Pirulito de coelho</t>
  </si>
  <si>
    <t>Bombom surpresa Flor de caramelo A 'Flor de Caramelo', da categoria 'Bombom Surpresa', é uma verdadeira obra-prima da confeitaria. Ela é elaborada com um blend de chocolate nobre, selecionado com esmero, que envolve um recheio irresistível de caramelo salgado. Este bombom é não apenas delicioso, mas também irresistível. Ele se traduz em um presente perfeito para ocasiões especiais, como o Dia dos Namorados. É mais do que um simples doce, é uma experiência de sabor que aguça os sentidos e desperta emoções. #Brownie, #Bolo, #Chocolate, #Presente, #Salgados, #Diadosnamorados.</t>
  </si>
  <si>
    <t>Coração lapidado Chocolate nobre blend recheado com brownie e caramelo salgado. Decorado com pó comestível. #chocolate, bolo, salgados, presente (90g)</t>
  </si>
  <si>
    <t>Caixa de presente Caixa de chocolate nobre recheado com pão de mel docede leite com ameixa. Delicioso. #chocolate, brownie, natal, lembrancinha Serve 1 pessoa (85g)</t>
  </si>
  <si>
    <t>Caixa de presente</t>
  </si>
  <si>
    <t>Trufa de cereja Chocolate blend nobre recheado com ganache e cerejas em pedaços. Deliciosa. #trufas, brownie, bolo,chocolate Serve 1 pessoa (40g)</t>
  </si>
  <si>
    <t>Trufa ao run Chocolate blend nobre recheado com ganache ao run. Maravilhosa. #trufa, chocolate, brownie, bolo, sobremesa Serve 1 pessoa (40g)</t>
  </si>
  <si>
    <t>Trufa de Maracujá Chocolate blend nobre recheado com geléia de Maracujá e ganache de Maracujá. Deliciosa e refrigerante. #trufa, chocolate, sobremesa, bolo, brownie (40g)</t>
  </si>
  <si>
    <t>Pão de mel Pão de mel de ameixa Massa de especiarias recheado com doce de leite e Ameixa. Coberto com chocolate nobre. Delicioso. #pão de mel, chocolate, sobremesa, bolo</t>
  </si>
  <si>
    <t>Pão de mel de doce de leite Este é o nosso pão de mel mais vendido, uma delicada massa de mel com um toque de especiarias selecionadas, envolvendo um recheio generoso de doce de leite cozido até atingir a consistência perfeita. Maravilhoso em qualquer estação, porém em dias mais quentes, a dica é esquentá-lo por apenas 7 segundos no micro-ondas e acompanhá-lo com uma bola de sorvete refrescante. O resultado? Uma experiência gastronômica magnífica. Ideal para quem aprecia uma sobremesa única e saborosa. #Pãodemel, #Sobremesa Serve 1 pessoa (110g)</t>
  </si>
  <si>
    <t>Pão de mel Brigadeiro Deliciosa Massa de especiarias e mel. Recheado com um cremoso brigadeiro ao leite coberto com um chocolate que derrete na boca. Maravilhoso. #sobremesa, açaí, chocolate, natal, panetone (100g)</t>
  </si>
  <si>
    <t>Pão de mel de Prestígio Massa feita de mel e especiarias, macia recheada com doce de coco coberta com chocolate blend nobre. Saboroso #bolo, pão de mel, sobremesa, sorvete Serve 1 pessoa (100g)</t>
  </si>
  <si>
    <t>Barra de chocolate Barra de flor A 'Barra de Flor' é uma barra de chocolate inigualável, meticulosamente moldada a partir de um blend primoroso e nobre. O recheio é um espetáculo à parte, um encontro majestoso entre o brigadeiro de Ninho, que confere uma textura suave e aveludada, e o brownie, que acrescenta um toque de doçura na medida certa. Essa harmonia perfeita de ingredientes resulta em uma experiência gustativa única e memorável. Adornado com um toque final, esta tentação de chocolate é apresentada em uma caixa sofisticada, tornando-se o presente ideal para surpreender alguém especial. Perfeita para os amantes de chocolate, brownie e brigadeiro, a 'Barra de Flor' é um deleite que promete conquistar os paladares mais exigentes. (190g)</t>
  </si>
  <si>
    <t>Brigadeiro Gourmet Caixa Lembrei de você Na caixa acompanha 4 brigadeiros. Sendo amendoim c/ chocolate, brigadeiro c/ granulado ao leite, brigadeiro de pistache e brigadeiro com granulado branco. Delicioso e cremoso. # brigadeiro, chocolate, sobremesa, bolo</t>
  </si>
  <si>
    <t>Bolo Gelado Bolo felpudo de coco Massa branca recheada com doce de coco bem molhadinho coberto com coco. Delicioso e bem geladinho. #bolo, brownie, doce, chocolate Serve 1 pessoa (120g)</t>
  </si>
  <si>
    <t>Brownie Brownie com Ninho Massa de chocolate cremosa recheada com brigadeiro de Ninho. Maravilhoso, feito com chocolate nobre. #bolo, chocolate, brownie, salgados Serve 1 pessoa (90g)</t>
  </si>
  <si>
    <t>Bolo de pote Bolo de pote de Prestígio Sensacionalmente irresistível, nosso 'Bolo de Pote de Prestígio' é uma experiência que evoca o carinho e a nostalgia da infância. O destaque é a massa de chocolate, incrivelmente úmida e rica, que harmoniza perfeitamente com o doce de coco suavemente adoçado. Esta maravilha é graciosamente coberta com um brigadeiro luxuosamente cremoso e finalizada com uma chuva de granulado. Um verdadeiro deleite para quem ama a combinação clássica de chocolate e coco! Serve 2 pessoas (250g)</t>
  </si>
  <si>
    <t>Bolo de pote de Brigadeiro Massa de chocolate com recheio de brigadeiro gourmet coberto com brigadeiro e granulado de chocolate. Delicioso e molhadinho. Serve 2 pessoas (250g)</t>
  </si>
  <si>
    <t>Bolo de pote de Brigadeiro</t>
  </si>
  <si>
    <t>Bolo de abacaxi com doce de leite Massa de chocolate bem úmida recheada com doce de leite e pedaços de abacaxi. Deliciosa combinação. #bolo, brownie, sobremesa, salgados</t>
  </si>
  <si>
    <t>Presentes Kit sweet love Coração lapidadode chocolate nobre recheado de brownie com Ninho. Com caixa decorada. Brigadeiros de chocolate coberto com confeitos deliciosos e cremoso. Maravilhoso presente. #chocolate, sobremesa, brownie, Dia das mulheres</t>
  </si>
  <si>
    <t>Cachepo com flores Cesto acompanha um crisântemo amarelo com 6 brigadeiros ao leite e 3 brownie. Delicioso presente. Acompanha embalagem transparente e laço. #presente, aniversário, chocolate, brownie</t>
  </si>
  <si>
    <t>Cachepo com flores</t>
  </si>
  <si>
    <t>Coração lapidado 2 O Coração Lapidado 2 é um presente sublime da categoria 'Presentes'. Imagine um chocolate nobre blend, delicadamente lapidado, envolvendo um recheio irresistível de brownie de chocolate macio e um delicioso caramelo salgado. Este é o Coração Lapidado 2, uma experiência gastronômica maravilhosa e indulgente, que faz dele um presente ótimo para surpreender e agradar. Este produto é uma harmoniosa combinação de sabores e texturas que encanta os amantes de bolo, brownie, chocolate com o caramelo. Uma escolha de presente que certamente será apreciada e lembrada. #chocolate, presente, Dia das mulheres, Dia das mães, sobremesa (200g)</t>
  </si>
  <si>
    <t>Páscoa Ovo frito Chocolate branco nobre colorido com corante alimentício. Acompanha tag "pensou que não ia ganhar um ovo" #pasc, chocolate, sobremesa</t>
  </si>
  <si>
    <t>5 Bib's Donuts Cinco Bib’s Donuts variados pra adoçar o seu momento!</t>
  </si>
  <si>
    <t>Compre 3 pizzas grandes tradicionais à sua escolha e economize. Peça agora!</t>
  </si>
  <si>
    <t>Pizza Grande</t>
  </si>
  <si>
    <t>Pizza de Calabresa Calabresa, molho de tomate, cebola e orégano.</t>
  </si>
  <si>
    <t>Pizza de Calabresa</t>
  </si>
  <si>
    <t>Pizza de Frango com Cremely Frango, cremely e molho de tomate.</t>
  </si>
  <si>
    <t>Pizza de Frango com Cremely</t>
  </si>
  <si>
    <t>Pizza à Moda Calabresa, mussarela, molho de tomate e orégano.</t>
  </si>
  <si>
    <t>Pizza à Moda</t>
  </si>
  <si>
    <t>Pizza de Mussarela Mussarela e molho de tomate.</t>
  </si>
  <si>
    <t>Pizza de Mussarela</t>
  </si>
  <si>
    <t>Pizza de Portuguesa Molho de tomate, presunto, mussarela, ovo cozido, ervilha, cebola e orégano.</t>
  </si>
  <si>
    <t>Pizza de Portuguesa</t>
  </si>
  <si>
    <t>Pizza de Quatro Queijos Mussarela, cremely, provolone, parmesão, gorgonzola e molho de tomate.</t>
  </si>
  <si>
    <t>Pizza de Quatro Queijos</t>
  </si>
  <si>
    <t>1 Pizza Grande - Meio a Meio (2 Sabores) As redondas que todo mundo ama, com precinhos especiais.</t>
  </si>
  <si>
    <t>Combos Pizza</t>
  </si>
  <si>
    <t>3 Pizzas Grandes Compre 3 pizzas grandes tradicionais à sua escolha e economize. Peça agora!</t>
  </si>
  <si>
    <t>Milk-Shake de Morango 300ml Morango com pedaços de morango. O delicioso Milk-Shake de Morango do Habib’s, agora pra você receber em casa. Aproveite!</t>
  </si>
  <si>
    <t>Milk-Shake de Chocolate 300ml Chocolate com amêndoas. O delicioso Milk-Shake de Chocolate do Habib’s, agora pra você receber em casa. Aproveite!</t>
  </si>
  <si>
    <t>Milk-Shake de Flocos 300ml Flocos de chocolate. O delicioso Milk-Shake de Flocos do Habib’s, agora pra você receber em casa. Compre agora!</t>
  </si>
  <si>
    <t>Suco de frutas Vários sabores para você se deliciar, nas versões 300 ml, 500 ml e 1l. Qual é o seu sabor?</t>
  </si>
  <si>
    <t>Cerveja Stella Long neck Que tal uma cerveja pra acompanhar? Bebida alcoólica. Venda proibida para menores de 18 anos.</t>
  </si>
  <si>
    <t>Cerveja Stella Long neck</t>
  </si>
  <si>
    <t>Cerveja Budweiser One Way Que tal uma cerveja pra acompanhar? Bebida alcoólica. Venda proibida para menores de 18 anos.</t>
  </si>
  <si>
    <t>Cerveja Budweiser One Way</t>
  </si>
  <si>
    <t>Bib's Donuts</t>
  </si>
  <si>
    <t>Uma novidade fofinha e irresistível. Feita com uma massa especial, finalizada com açúcar e canela. A combinação perfeita e um sabor irresistivelmente delicioso.</t>
  </si>
  <si>
    <t>Bib's Donuts com Mel de Laranjeira Donut fofinho com toque especial de mel de laranjeira. Irresistível!</t>
  </si>
  <si>
    <t>Bib's Donuts com Mel de Laranjeira</t>
  </si>
  <si>
    <t>Bib's Donuts com Glacê Branco Real Donut com cobertura de glacê branco real, delicado e saboroso!</t>
  </si>
  <si>
    <t>Bib's Donuts com Glacê Branco Real</t>
  </si>
  <si>
    <t>Ofertas Exclusivas com Guaraná Pizza de Mussarela + 1 Guaraná Antarctica 2l O Dia fica ainda melhor com Pizza, e com um Guaraná Antarctica para acompanhar, fica perfeito! Aproveite o nosso combo de Pizza Mussarela e Guaraná Antarctica de 2 litros agora mesmo.</t>
  </si>
  <si>
    <t>Doces &amp; Bolos</t>
  </si>
  <si>
    <t>Ordenar Entrega Grátis Vale-refeição Distância Entrega Parceira Super Restaurantes Pra retirar Filtros Limpar La Jenny Sobremesas La Jenny Sobremesas 4.9 • Doces &amp; Bolos • 0.4 km 39-49 min •</t>
  </si>
  <si>
    <t>Tasty Fest doces e Copos da Felicidade 4.7 • Doces &amp; Bolos • 0.2 km 40-50 min •</t>
  </si>
  <si>
    <t>Doces Magia Gourmet 4.8 • Doces &amp; Bolos • 4.5 km 60-70 min •</t>
  </si>
  <si>
    <t>Doces Nati 4.9 • Doces &amp; Bolos • 7.0 km 37-47 min •</t>
  </si>
  <si>
    <t>Rose Marques Atelier de Confeitaria Novidade • Doces &amp; Bolos • 1.4 km 42-52 min •</t>
  </si>
  <si>
    <t>Roberta Doces 5.0 • Doces &amp; Bolos • 7.5 km 40-50 min •</t>
  </si>
  <si>
    <t>Surrealíssima Cookies Novidade • Doces &amp; Bolos • 2.0 km 49-59 min •</t>
  </si>
  <si>
    <t>Pitadinha de Amô Novidade • Doces &amp; Bolos • 3.0 km 43-53 min •</t>
  </si>
  <si>
    <t>Family Doce 4.9 • Doces &amp; Bolos • 6.2 km 100-110 min •</t>
  </si>
  <si>
    <t>Sodiê Doces - Embu das Artes Tingidor 4.9 • Doces &amp; Bolos • 5.8 km 44-54 min •</t>
  </si>
  <si>
    <t>Delicias da Bia 5.0 • Doces &amp; Bolos • 6.2 km 120-130 min •</t>
  </si>
  <si>
    <t>Paty Doces 4.9 • Doces &amp; Bolos • 6.7 km 41-51 min •</t>
  </si>
  <si>
    <t>Café Arte - Bolos e Salgados 4.7 • Doces &amp; Bolos • 6.8 km 67-77 min •</t>
  </si>
  <si>
    <t>Erica Moura Confeitaria Artesanal 5.0 • Doces &amp; Bolos • 6.5 km 39-49 min •</t>
  </si>
  <si>
    <t>Mimo Baked - Brownies &amp; Cookies 5.0 • Doces &amp; Bolos • 6.5 km 58-68 min •</t>
  </si>
  <si>
    <t>Afascinantte 4.9 • Doces &amp; Bolos • 6.8 km 57-67 min •</t>
  </si>
  <si>
    <t>Bolos e doces Rompiros doces e salgados 4.9 • Doces &amp; Bolos • 7.0 km 46-56 min •</t>
  </si>
  <si>
    <t>Km Doces Artesanais 4.9 • Doces &amp; Bolos • 7.0 km 33-43 min •</t>
  </si>
  <si>
    <t>Doces da Cris/ Copos da Felicidade 4.9 • Doces &amp; Bolos • 6.8 km 50-60 min •</t>
  </si>
  <si>
    <t>Surreal Delícia Confeitaria 4.9 • Doces &amp; Bolos • 6.7 km 44-54 min •</t>
  </si>
  <si>
    <t>La Casa Gourmet Lt Novidade • Doces &amp; Bolos • 7.0 km 47-57 min •</t>
  </si>
  <si>
    <t>Trindade Doces Novidade • Doces &amp; Bolos • 7.0 km 57-67 min •</t>
  </si>
  <si>
    <t>Prísantanacakes Novidade • Doces &amp; Bolos • 6.8 km 60-70 min •</t>
  </si>
  <si>
    <t>Silvana Doces e Salgados 4.8 • Doces &amp; Bolos • 8.4 km 47-57 min •</t>
  </si>
  <si>
    <t>Afeto. Doces e Presentes 4.9 • Doces &amp; Bolos • 7.2 km 63-73 min •</t>
  </si>
  <si>
    <t>Ateliê Candy Jub's - Confeitaria 4.6 • Doces &amp; Bolos • 9.6 km 51-61 min •</t>
  </si>
  <si>
    <t>Confeitaria Lay Doces &amp; Salgados 4.6 • Doces &amp; Bolos • 9.9 km 58-68 min •</t>
  </si>
  <si>
    <t>Maria Cakes Doces Gourmet 4.8 • Doces &amp; Bolos • 7.2 km 59-69 min •</t>
  </si>
  <si>
    <t>Confeitaria da Re 4.7 • Doces &amp; Bolos • 9.3 km 54-64 min •</t>
  </si>
  <si>
    <t>Bolos Kingdom 4.8 • Doces &amp; Bolos • 8.9 km 57-67 min •</t>
  </si>
  <si>
    <t>LK Cakes Confeitaria &amp; Açaí 5.0 • Doces &amp; Bolos • 9.7 km 55-65 min •</t>
  </si>
  <si>
    <t>Gnaydoces 4.5 • Doces &amp; Bolos • 9.9 km 50-60 min •</t>
  </si>
  <si>
    <t>Confeitaria KS2 4.8 • Doces &amp; Bolos • 8.8 km 43-53 min •</t>
  </si>
  <si>
    <t>Cozinha do Marcelo 4.4 • Doces &amp; Bolos • 9.3 km 56-66 min •</t>
  </si>
  <si>
    <t>Bolos da Cida Confeitando Com Amor 4.4 • Doces &amp; Bolos • 7.9 km 65-75 min •</t>
  </si>
  <si>
    <t>Sweet Daily Doces &amp; Presentes 4.4 • Doces &amp; Bolos • 8.1 km 61-71 min •</t>
  </si>
  <si>
    <t>Doceria Eliza 4.7 • Doces &amp; Bolos • 9.7 km 61-71 min •</t>
  </si>
  <si>
    <t>Mota -  Doces &amp; Salgados</t>
  </si>
  <si>
    <t>Mota - Doces &amp; Salgados 4.9 • Doces &amp; Bolos • 8.6 km 47-57 min •</t>
  </si>
  <si>
    <t>Doces da Winnie</t>
  </si>
  <si>
    <t>Doces da Winnie 4.7 • Doces &amp; Bolos • 9.5 km 58-68 min •</t>
  </si>
  <si>
    <t>Maior Delícia Doces 4.9 • Doces &amp; Bolos • 9.4 km 51-61 min •</t>
  </si>
  <si>
    <t>Na Cozinha Com A Tay - Doceria 4.3 • Doces &amp; Bolos • 7.7 km 41-51 min •</t>
  </si>
  <si>
    <t>Gallê Confeitaria</t>
  </si>
  <si>
    <t>Gallê Confeitaria 5.0 • Doces &amp; Bolos • 8.7 km 54-64 min •</t>
  </si>
  <si>
    <t>MimyMei Confeitaria 4.9 • Doces &amp; Bolos • 7.2 km 57-67 min •</t>
  </si>
  <si>
    <t>Sweet Daily Doces e Presentes 4.8 • Doces &amp; Bolos • 8.1 km 63-73 min •</t>
  </si>
  <si>
    <t>Raqdoces 5.0 • Doces &amp; Bolos • 8.2 km 50-60 min •</t>
  </si>
  <si>
    <t>Kaka Sweet Dreams 4.7 • Doces &amp; Bolos • 7.3 km 48-58 min •</t>
  </si>
  <si>
    <t>Gostosuras da Leninha 4.4 • Doces &amp; Bolos • 8.0 km 44-54 min •</t>
  </si>
  <si>
    <t>Confeitaria da Jack 4.4 • Doces &amp; Bolos • 8.1 km 63-73 min •</t>
  </si>
  <si>
    <t>Caseirinhos da Duda 4.3 • Doces &amp; Bolos • 8.2 km 62-72 min •</t>
  </si>
  <si>
    <t>Alice Cakes</t>
  </si>
  <si>
    <t>Alice Cakes Novidade • Doces &amp; Bolos • 8.2 km 52-62 min •</t>
  </si>
  <si>
    <t>Aurora Beija Flor Novidade • Doces &amp; Bolos • 7.6 km 45-55 min •</t>
  </si>
  <si>
    <t>Happier Doces 4.9 • Doces &amp; Bolos • 9.6 km 51-61 min •</t>
  </si>
  <si>
    <t>Doce Beleza Novidade • Doces &amp; Bolos • 9.4 km 54-64 min •</t>
  </si>
  <si>
    <t>Doces da Sarah 4.9 • Doces &amp; Bolos • 8.4 km 50-60 min •</t>
  </si>
  <si>
    <t>Toca das Delicias Doces e Salgados 4.9 • Doces &amp; Bolos • 9.9 km 59-69 min •</t>
  </si>
  <si>
    <t>Bolos de Pote Rany Novidade • Doces &amp; Bolos • 8.7 km 71-81 min •</t>
  </si>
  <si>
    <t>Bolo da Dona Ana Novidade • Doces &amp; Bolos • 7.8 km 45-55 min •</t>
  </si>
  <si>
    <t>Brenda Doces &amp; Salgados 4.3 • Doces &amp; Bolos • 7.1 km 74-84 min •</t>
  </si>
  <si>
    <t>Si Doçuras</t>
  </si>
  <si>
    <t>Si Doçuras 4.0 • Doces &amp; Bolos • 10.0 km 61-71 min •</t>
  </si>
  <si>
    <t>Yummy Novidade • Doces &amp; Bolos • 8.9 km 56-66 min •</t>
  </si>
  <si>
    <t>Sss Doces e Salgados e Marmitex Novidade • Doces &amp; Bolos • 9.9 km 59-69 min •</t>
  </si>
  <si>
    <t>Rica Confeitaria Artesanal Novidade • Doces &amp; Bolos • 8.6 km 59-69 min •</t>
  </si>
  <si>
    <t>Bolos e Doces Emidoçura Novidade • Doces &amp; Bolos • 7.5 km 50-60 min •</t>
  </si>
  <si>
    <t>By Ray Confeitaria Novidade • Doces &amp; Bolos • 9.3 km 55-65 min •</t>
  </si>
  <si>
    <t>Maria Flor - Alimento Artesanal</t>
  </si>
  <si>
    <t>Maria Flor - Alimento Artesanal Novidade • Doces &amp; Bolos • 9.5 km 65-75 min •</t>
  </si>
  <si>
    <t>Brigaderia Village 4.6 • Doces &amp; Bolos • 7.2 km 46-56 min •</t>
  </si>
  <si>
    <t>Jana Bolos e Salgados Novidade • Doces &amp; Bolos • 8.0 km 46-56 min •</t>
  </si>
  <si>
    <t>Michelle Medeiro Bolos &amp; Doces 5.0 • Doces &amp; Bolos • 7.5 km 66-76 min •</t>
  </si>
  <si>
    <t>Doçuras da Si 4.9 • Doces &amp; Bolos • 3.4 km Amanhã, entre 10h-10h •</t>
  </si>
  <si>
    <t>Joya em Doces 5.0 • Doces &amp; Bolos • 2.4 km Amanhã, entre 14h-14h •</t>
  </si>
  <si>
    <t>Mellos Café Novidade • Doces &amp; Bolos • 0.6 km Amanhã, entre 10h-10h •</t>
  </si>
  <si>
    <t>Cacau Show Chocolates - Sh Cidade das Artes 4.9 • Doces &amp; Bolos • 6.9 km Amanhã, entre 12h-12h •</t>
  </si>
  <si>
    <t>Miihdoces Confeitaria</t>
  </si>
  <si>
    <t>Miihdoces Confeitaria 4.9 • Doces &amp; Bolos • 7.5 km Amanhã, entre 14h-14h •</t>
  </si>
  <si>
    <t>Lia's Bakery 4.8 • Doces &amp; Bolos • 3.6 km Amanhã, entre 14h-14h •</t>
  </si>
  <si>
    <t>Bolo Rei 4.9 • Doces &amp; Bolos • 6.2 km Amanhã, entre 09h-10h •</t>
  </si>
  <si>
    <t>Rf Doces e Salgados Novidade • Doces &amp; Bolos • 5.8 km Hoje, entre 20h-21h •</t>
  </si>
  <si>
    <t>Doces Doçurinhas de Amor Novidade • Doces &amp; Bolos • 6.0 km Amanhã, entre 13h-14h •</t>
  </si>
  <si>
    <t>Delícias da Nice</t>
  </si>
  <si>
    <t>Delícias da Nice 5.0 • Doces &amp; Bolos • 6.5 km Amanhã, entre 12h-12h •</t>
  </si>
  <si>
    <t>Doces e Bolos Sisi - Copo da Felicidade 4.8 • Doces &amp; Bolos • 9.5 km Amanhã, entre 13h-13h •</t>
  </si>
  <si>
    <t>Casa de Bolos Pirajussara 4.8 • Doces &amp; Bolos • 9.5 km Amanhã, entre 11h-11h •</t>
  </si>
  <si>
    <t>Salgados, Bolos &amp; Doces - Sampa Gourmet 4.8 • Doces &amp; Bolos • 7.5 km Amanhã, entre 11h-11h •</t>
  </si>
  <si>
    <t>Sampa Cake - Bolos, Doces e Salgados 4.9 • Doces &amp; Bolos • 7.5 km Amanhã, entre 10h-10h •</t>
  </si>
  <si>
    <t>Nanda Doces Artesanais bolos caseiros 5.0 • Doces &amp; Bolos • 7.6 km Amanhã, entre 13h-13h •</t>
  </si>
  <si>
    <t>JM Doce's Bolos &amp; Salgados 4.9 • Doces &amp; Bolos • 8.4 km Amanhã, entre 12h-12h •</t>
  </si>
  <si>
    <t>Delicias Caseiras (bolos, Doces Salgados 4.9 • Doces &amp; Bolos • 7.9 km Amanhã, entre 09h-10h •</t>
  </si>
  <si>
    <t>Grazi Doces 4.8 • Doces &amp; Bolos • 7.7 km Hoje, entre 19h-20h •</t>
  </si>
  <si>
    <t>• 7.9 km Amanhã, entre 14h-15h •</t>
  </si>
  <si>
    <t>Confeitaria Angela 4.5 • Doces &amp; Bolos • 8.0 km Amanhã, entre 14h-14h •</t>
  </si>
  <si>
    <t>Leide Doces Gourmet 4.8 • Doces &amp; Bolos • 8.6 km Amanhã, entre 11h-11h •</t>
  </si>
  <si>
    <t>Delícias Da Gio - Capão</t>
  </si>
  <si>
    <t>Delícias Da Gio - Capão 4.8 • Doces &amp; Bolos • 8.8 km Amanhã, entre 15h-15h •</t>
  </si>
  <si>
    <t>Chamego confeitaria Novidade • Doces &amp; Bolos • 9.6 km Amanhã, entre 09h-09h •</t>
  </si>
  <si>
    <t>Confeitaria Lay Doces &amp; Salgados Doces &amp; Bolos • 9.9 km Amanhã, entre 11h-11h •</t>
  </si>
  <si>
    <t>Doces Melo 4.9 • Doces &amp; Bolos • 0.2 km Fechado •</t>
  </si>
  <si>
    <t>Copa</t>
  </si>
  <si>
    <t>Americano Pão, presunto,queijo, ovo, alface e tomate. Serve 1 pessoa</t>
  </si>
  <si>
    <t>Churrasco Simples</t>
  </si>
  <si>
    <t>Pão,bife de contra filé e vinagrete. Serve 1 pessoa</t>
  </si>
  <si>
    <t>Churrasco c queijo Pão, bife de contra filé e queijo. Serve 1 pessoa</t>
  </si>
  <si>
    <t>Churrasco c queijo</t>
  </si>
  <si>
    <t>Churrasco com queijo Pão, bife de contra filé e queijo. Serve 1 pessoa</t>
  </si>
  <si>
    <t>Churrasco com queijo</t>
  </si>
  <si>
    <t>Coxinha de frango. Massa salgado recheio de frango. Serve 1 pessoa</t>
  </si>
  <si>
    <t>Coxinha de frango.</t>
  </si>
  <si>
    <t>Esfira de carne Massa doce com recheio carne Serve 1 pessoa</t>
  </si>
  <si>
    <t>Esfira de carne</t>
  </si>
  <si>
    <t>Misto quente/ Misto frio Pão francês, Presunto e queijo. Serve 1 pessoa</t>
  </si>
  <si>
    <t>Misto quente/ Misto frio</t>
  </si>
  <si>
    <t>Mortadela com Queijo Pão, Mortadela e queijo Serve 1 pessoa</t>
  </si>
  <si>
    <t>Mortadela com Queijo</t>
  </si>
  <si>
    <t>Porção de fritas grande Batatas fritas Serve 2 pessoas</t>
  </si>
  <si>
    <t>Porção de fritas grande</t>
  </si>
  <si>
    <t>Suco Laranja Natural 330ml</t>
  </si>
  <si>
    <t>Pão, Hambúrguer, queijo e ovo. Serve 1 pessoa</t>
  </si>
  <si>
    <t>X Salame Pão francês, salame e queijo. Serve 1 pessoa</t>
  </si>
  <si>
    <t>X Salame</t>
  </si>
  <si>
    <t>X Tudo Pão, hambúrguer, ovo, bacon, presunto, queijo, alface e tomate . Serve 1 pessoa</t>
  </si>
  <si>
    <t>X salada Pão, Hamburguer, Queijo, alface e tomate! Serve 1 pessoa</t>
  </si>
  <si>
    <t>Geladeira Requeijão vigor 200g Requeijão vigor 200g Serve 1 pessoa</t>
  </si>
  <si>
    <t>Requeijão vigor 200g</t>
  </si>
  <si>
    <t>Requeijão Argenzio 180g Serve 1 pessoa</t>
  </si>
  <si>
    <t>Requeijão Argenzio 180g</t>
  </si>
  <si>
    <t>Requeijão frutap 200g Serve 1 pessoa</t>
  </si>
  <si>
    <t>Requeijão frutap 200g</t>
  </si>
  <si>
    <t>Margarina Doriana 250g com sal Serve 2 pessoas</t>
  </si>
  <si>
    <t>Margarina Doriana 250g com sal</t>
  </si>
  <si>
    <t>Margarina Qualy 250g com sal Serve 1 pessoa</t>
  </si>
  <si>
    <t>Margarina Qualy 250g com sal</t>
  </si>
  <si>
    <t>Bebida láctea sabor chocolate( todynho) 200ml Serve 1 pessoa</t>
  </si>
  <si>
    <t>Bebida láctea sabor chocolate( todynho) 200ml</t>
  </si>
  <si>
    <t>Iorgurte frutap 500 g Morango Serve 1 pessoa</t>
  </si>
  <si>
    <t>Iorgurte frutap 500 g</t>
  </si>
  <si>
    <t>Balcão de pão Bisnaga recheada sabor doce de leite. Massa doce recheado com doce de leite. Serve 1 pessoa</t>
  </si>
  <si>
    <t>Bisnaga recheada sabor doce de leite.</t>
  </si>
  <si>
    <t>Bolo frapê Farinha de trigo açúcar chocolate Serve 4 pessoas</t>
  </si>
  <si>
    <t>Bolo frapê</t>
  </si>
  <si>
    <t>Bolo mousse chocolate Pão de lo chocolate recheio de chocolate cobertura chocolate ao leite.</t>
  </si>
  <si>
    <t>Bolo mousse chocolate</t>
  </si>
  <si>
    <t>Croissant misto Serve 2 pessoas</t>
  </si>
  <si>
    <t>Fubá cremoso</t>
  </si>
  <si>
    <t>Farinha de trigo fubá ovos leite Serve 4 pessoas</t>
  </si>
  <si>
    <t>Mini croissant queijo Sabor queijo Apartir de 100g Serve 2 pessoas</t>
  </si>
  <si>
    <t>Mini croissant queijo</t>
  </si>
  <si>
    <t>Mini crosassaint presunto e queijo Presunto e queijo 100 G Serve 2 pessoas</t>
  </si>
  <si>
    <t>Mini crosassaint presunto e queijo</t>
  </si>
  <si>
    <t>Mini sonho Recheio de creme 100 gramas Serve 2 pessoas</t>
  </si>
  <si>
    <t>Mini sonho</t>
  </si>
  <si>
    <t>Pão de queijo aperitivo Pão de queijo 20 g</t>
  </si>
  <si>
    <t>Pão de queijo aperitivo</t>
  </si>
  <si>
    <t>Pão francês Serve 1 pessoa</t>
  </si>
  <si>
    <t>Rocambole chocolate Farinha de trigo ovos açúcar recheio de chocolate Serve 4 pessoas</t>
  </si>
  <si>
    <t>Rocambole chocolate</t>
  </si>
  <si>
    <t>Rocambole de coco Farinha de trigo ovos açúcar recheio de coco Serve 4 pessoas</t>
  </si>
  <si>
    <t>Rocambole de coco</t>
  </si>
  <si>
    <t>Rocambole de nozes Farinha de trigo ovos recheio de nozes Serve 4 pessoas</t>
  </si>
  <si>
    <t>Rocambole de nozes</t>
  </si>
  <si>
    <t>Wanderleia Pão doce cobertura de creme com coco Serve 1 pessoa</t>
  </si>
  <si>
    <t>Wanderleia</t>
  </si>
  <si>
    <t>Pão de torresmo Pão folhado com torresmo Serve 3 pessoas</t>
  </si>
  <si>
    <t>Pão de torresmo</t>
  </si>
  <si>
    <t>Frios Mortadela defumada ouro 100 gramas Serve 2 pessoas</t>
  </si>
  <si>
    <t>Mortadela defumada seara</t>
  </si>
  <si>
    <t>Apartir de 100g Serve 2 pessoas</t>
  </si>
  <si>
    <t>Mortadela tradicional Marba Apartir de 100g Serve 2 pessoas</t>
  </si>
  <si>
    <t>Mortadela tradicional Marba</t>
  </si>
  <si>
    <t>Mussarela três Maria 100 gramas Serve 2 pessoas</t>
  </si>
  <si>
    <t>Mussarela três Maria</t>
  </si>
  <si>
    <t>Peito de peru apartir de 100g Apartir de 100g Serve 2 pessoas</t>
  </si>
  <si>
    <t>Peito de peru apartir de 100g</t>
  </si>
  <si>
    <t>Presunto sadia 100 gramas Serve 2 pessoas</t>
  </si>
  <si>
    <t>Presunto sadia</t>
  </si>
  <si>
    <t>Presunto seara levíssimo 100 gramas Serve 2 pessoas</t>
  </si>
  <si>
    <t>Presunto seara magro</t>
  </si>
  <si>
    <t>100 gramas Serve 2 pessoas</t>
  </si>
  <si>
    <t>Queijo prato</t>
  </si>
  <si>
    <t>Salame italiano aurora Apartir de 100g Serve 2 pessoas</t>
  </si>
  <si>
    <t>Salame italiano aurora</t>
  </si>
  <si>
    <t>Salame italiano sadia Apartir de 100g Serve 2 pessoas</t>
  </si>
  <si>
    <t>Salame italiano sadia</t>
  </si>
  <si>
    <t>Pizzaria Pizza de Calabreza. Molho De Tomate, Calabresa, Cebola, azeitona verde.</t>
  </si>
  <si>
    <t>Pizza de Calabreza.</t>
  </si>
  <si>
    <t>Pizza de Mussarela Molho De Tomate, Queijo Mussarela, Oregano E Tomate Serve 4 pessoas</t>
  </si>
  <si>
    <t>Mercearia Bisnaguinha Panco Serve 3 pessoas</t>
  </si>
  <si>
    <t>Bisnaguinha Panco</t>
  </si>
  <si>
    <t>Filtro 102 Filtro de papel</t>
  </si>
  <si>
    <t>Filtro 102</t>
  </si>
  <si>
    <t>Pão de forma Panco Pão de forma Panco Serve 4 pessoas</t>
  </si>
  <si>
    <t>Pão de forma Panco</t>
  </si>
  <si>
    <t>Pão sovado Panco Serve 2 pessoas</t>
  </si>
  <si>
    <t>Pão sovado Panco</t>
  </si>
  <si>
    <t>Salgadinho banconzitos Serve 2 pessoas</t>
  </si>
  <si>
    <t>Salgadinho cebolitos</t>
  </si>
  <si>
    <t>Salgadinho chettos</t>
  </si>
  <si>
    <t>Requeijão, mix de queijo ou queijo Serve 2 pessoas</t>
  </si>
  <si>
    <t>Salgadinho fandangos</t>
  </si>
  <si>
    <t>Presunto ou queijo Serve 2 pessoas</t>
  </si>
  <si>
    <t>Filtro 103</t>
  </si>
  <si>
    <t>Filtro de papel</t>
  </si>
  <si>
    <t>Leite integral argenzio 1l Serve 2 pessoas</t>
  </si>
  <si>
    <t>Leite integral argenzio 1l</t>
  </si>
  <si>
    <t>Leite argenzio desnatado 1l Serve 2 pessoas</t>
  </si>
  <si>
    <t>Leite argenzio desnatado 1l</t>
  </si>
  <si>
    <t>Nescau 370 g Achocolatado 15,00</t>
  </si>
  <si>
    <t>Nescau 370 g</t>
  </si>
  <si>
    <t>Bebidas não alcoólicas Coca Cola Zero Lata 350ml Lata 350ml (Lata 1un)</t>
  </si>
  <si>
    <t>Coca-Cola Lata 350ml Embalagem 1un (Embalagem 1un)</t>
  </si>
  <si>
    <t>Guaraná antártica 600 ml Serve 2 pessoas</t>
  </si>
  <si>
    <t>Guaraná antártica 600 ml</t>
  </si>
  <si>
    <t>Refrigerante Coca-Cola Original Pet 1,5l (Garrafa 1500ML)</t>
  </si>
  <si>
    <t>Refrigerante Coca-Cola Original Pet 1,5l</t>
  </si>
  <si>
    <t>Refrigerante de Laranja Fanta 310ml Lata 350ml (Lata 350ml)</t>
  </si>
  <si>
    <t>Refrigerante de Laranja Fanta 310ml</t>
  </si>
  <si>
    <t>Suco Del Valle Laranja 1,5l Garrafa 1,5l (Garrafa 1l)</t>
  </si>
  <si>
    <t>Suco Del Valle Laranja 1,5l</t>
  </si>
  <si>
    <t>Suco Prats Laranja 900ml</t>
  </si>
  <si>
    <t>Suco Pronto Prats Sabor Laranja 330ml</t>
  </si>
  <si>
    <t>Suco Xando 900 ml laranja Suco sabor laranja 900 ml</t>
  </si>
  <si>
    <t>Suco Xando 900 ml laranja</t>
  </si>
  <si>
    <t>Suco natural one 900 ml 100% laranja Serve 2 pessoas</t>
  </si>
  <si>
    <t>Suco natural one 900 ml</t>
  </si>
  <si>
    <t>Bebidas alcoólicas Cerveja Brahma Duplo Malte 350ml Produto para maiores de 18 anos (Lata 350ml)</t>
  </si>
  <si>
    <t>Cerveja Brahma Duplo Malte 350ml</t>
  </si>
  <si>
    <t>Cerveja Chopp Brahma 350ml Produto para maiores de 18 anos (Embalagem 350ml)</t>
  </si>
  <si>
    <t>Cerveja Chopp Brahma 350ml</t>
  </si>
  <si>
    <t>Cerveja Skol 350 ml Serve 1 pessoa</t>
  </si>
  <si>
    <t>Cerveja Skol 350 ml</t>
  </si>
  <si>
    <t>Cerveja Skol Latão 473ml Produto para maiores de 18 anos (Lata 473ml)</t>
  </si>
  <si>
    <t>Entrega Destaques Brownie Recheado - Ninho Nutella Serve 1 pessoa</t>
  </si>
  <si>
    <t>Brownie Recheado - Ninho Nutella</t>
  </si>
  <si>
    <t>Fechado Brownie Recheado - Doce de leite Serve 1 pessoa</t>
  </si>
  <si>
    <t>Brownie Recheado - Doce de leite</t>
  </si>
  <si>
    <t>Fechado Copo supremo Brownie e Brigadeiro Brownie chocolatudo e crocante acompanhado do nosso brigadeiro extremamente cremoso (copo 200ml) Serve 1 pessoa (200ml)</t>
  </si>
  <si>
    <t>Copo supremo Brownie e Brigadeiro</t>
  </si>
  <si>
    <t>Fechado Comunicado! Favorite nossa loja e ganhe cupons exclusivos</t>
  </si>
  <si>
    <t>Favorite nossa loja e ganhe cupons exclusivos</t>
  </si>
  <si>
    <t>Irresistíveis da Sté Brownie Nutella e Amendoim Brownie chocolate intenso e com casquinha crocante coberto com uma camada generosa de Nutella pura e amendoim triturado Serve 1 pessoa</t>
  </si>
  <si>
    <t>Brownie Nutella e Amendoim</t>
  </si>
  <si>
    <t>Brownie Recheado - Brigadeiro Brownie de chocolate intenso, com casquinha crocante com recheio duplo de brigadeiro gourmet chocolate 50% Serve 1 pessoa</t>
  </si>
  <si>
    <t>Brownie Recheado  - Brigadeiro</t>
  </si>
  <si>
    <t>Brownie Recheado - Dois amores</t>
  </si>
  <si>
    <t>Brownie Recheado  - Dois amores</t>
  </si>
  <si>
    <t>Brownie Recheado - Doce de leite Serve 1 pessoa</t>
  </si>
  <si>
    <t>Brownie Recheado - Nesquitella</t>
  </si>
  <si>
    <t>Brownie Recheado - Ninho Nutella Serve 1 pessoa</t>
  </si>
  <si>
    <t>Brownie Recheado - Oreotella</t>
  </si>
  <si>
    <t>Brownie Recheado Nutella Serve 1 pessoa</t>
  </si>
  <si>
    <t>Brownie Recheado Nutella</t>
  </si>
  <si>
    <t>Brownie Tradicional Serve 1 pessoa</t>
  </si>
  <si>
    <t>Brownie Tradicional</t>
  </si>
  <si>
    <t>Copo supremo Brownie e Brigadeiro Brownie chocolatudo e crocante acompanhado do nosso brigadeiro extremamente cremoso (copo 200ml) Serve 1 pessoa (200ml)</t>
  </si>
  <si>
    <t>Gelado e Delicioso Fatia Gourmet Black Fatia gourmet bolo Black intenso com massa levemente umedecida e recheio duplo brigadeiro Serve 1 pessoa</t>
  </si>
  <si>
    <t>Fatia Gourmet Black</t>
  </si>
  <si>
    <t>Fatia Gourmet Black Sensação Massa Black com sabor intenso de chocolate e recheio duplo sabor chocolate e morango ! Serve 1 pessoa</t>
  </si>
  <si>
    <t>Fatia Gourmet Black Sensação</t>
  </si>
  <si>
    <t>Fatia gourmet Brigadeiro Massa com sabor intenso de chocolate recheada com brigadeiro 50% cacau e Nutella Serve 1 pessoa</t>
  </si>
  <si>
    <t>Fatia gourmet Brigadeiro</t>
  </si>
  <si>
    <t>Fatia gourmet Prestígio com Nutella Massa de chocolate levemente úmida com recheio cremoso de coco e Nutella coberto com Nutella Serve 1 pessoa</t>
  </si>
  <si>
    <t>Fatia gourmet Prestígio com Nutella</t>
  </si>
  <si>
    <t>Cookie! Torta Cookie Black Nutella (100gr) Perfeita para os amantes de Nutella! Uma fatia de paraíso, uma combinação perfeita de cookie crocante e artesanal Black com pedaços de chocolate e recheio de Nutella pura ! Serve 1 pessoa</t>
  </si>
  <si>
    <t>Torta Cookie Black Nutella (100gr)</t>
  </si>
  <si>
    <t>Torta Cookie de Nutella (100gr) Perfeita para os amantes de Nutella! Uma fatia de paraíso,combinação divina de cookie crocante e recheio de Nutella pura Satisfaça seu doce desejo com a nossa fatia Serve 1 pessoa (100g)</t>
  </si>
  <si>
    <t>Torta Cookie de Nutella (100gr)</t>
  </si>
  <si>
    <t>Torta Cookie doce de leite (100gr) Deliciosa fatia de torta com massa de cookie de baunilha, gotas de chocolate e recheio cremoso de doce de leite. Uma combinação perfeita de sabores! Serve 1 pessoa</t>
  </si>
  <si>
    <t>Torta Cookie doce de leite (100gr)</t>
  </si>
  <si>
    <t>Mergulhe no sabor Fondue Brownie Hamburgueira Serve 1 pessoa</t>
  </si>
  <si>
    <t>Fondue Brownie Hamburgueira</t>
  </si>
  <si>
    <t>Potinhos da Felicidade Afogadinho de Brownie Serve 1 pessoa</t>
  </si>
  <si>
    <t>Leve mais, pague menos! Combo Fatia Black + coca cola 200ml A nossa deliciosa fatia gourmet Black acompanhada de uma coca cola 200ml Serve 1 pessoa</t>
  </si>
  <si>
    <t>Combo Fatia Black + coca cola 200ml</t>
  </si>
  <si>
    <t>Combo Fatia gourmet Kinder Bueno + Coca-Cola 200ml Fatia gourmet massa Black com recheio duplo cremoso e uma coca cola Serve 1 pessoa</t>
  </si>
  <si>
    <t>Combo Fatia gourmet Kinder Bueno + Coca-Cola 200ml</t>
  </si>
  <si>
    <t>Trinca de Brownie a sua escolha! Serve 1 pessoa</t>
  </si>
  <si>
    <t>Trinca de Brownie a sua escolha!</t>
  </si>
  <si>
    <t>Mini Sabores Mini bolo vulcão individual - Brigadeiro Mini bolo vulcão com massa de chocolate levemente umedecida coberto com brigadeiro cremoso e cofeitos Serve 1 pessoa</t>
  </si>
  <si>
    <t>Mini bolo vulcão individual - Brigadeiro</t>
  </si>
  <si>
    <t>Mini bolo vulcão individual - Cenoura O básico que nunca decepciona, massa de cenoura fofinha coberta com brigadeiro de chocolate ao leite Serve 1 pessoa</t>
  </si>
  <si>
    <t>Mini bolo vulcão individual - Cenoura</t>
  </si>
  <si>
    <t>Mini bolo vulcão individual - Cenoura e Nutella O clássico bolo de cenoura, massa macia acompanhado com o clássico creme de avelã Nutella Serve 1 pessoa</t>
  </si>
  <si>
    <t>Mini bolo vulcão individual - Cenoura e Nutella</t>
  </si>
  <si>
    <t>Mini bolo vulcão individual - Chocolate e Confete Bolo de chocolate com massa levemente umedecida coberto com brigadeiro de chocolate ao leite e Confete Serve 1 pessoa</t>
  </si>
  <si>
    <t>Mini bolo vulcão individual - Chocolate e Confete</t>
  </si>
  <si>
    <t>Mini bolo vulcão individual - Doce de leite e amendoim Mini bolo individual com massa da sua escolha coberto com doce de leite e amendoim triturado. Serve 1 pessoa</t>
  </si>
  <si>
    <t>Mini bolo vulcão individual - Doce de leite e amendoim</t>
  </si>
  <si>
    <t>Mini bolo vulcão individual - Ferrero Rocher Massa com sabor intenso de chocolate coberta com brigadeiro gourmet cremoso de chocolate ao leite, amendoim triturado e Nutella acompanhado de um bombom Ferrero Rocher Serve 1 pessoa</t>
  </si>
  <si>
    <t>Mini bolo vulcão individual - Ferrero Rocher</t>
  </si>
  <si>
    <t>Mini bolo vulcão individual - Ninho com Nutella A combinação mais querida e saborosa bolo com massa fofinha é levemente umedecida coberta com brigadeiro gourmet cremoso de leite Ninho e finalizado com Nutella pura Serve 1 pessoa</t>
  </si>
  <si>
    <t>Mini bolo vulcão individual - Ninho com Nutella</t>
  </si>
  <si>
    <t>Mini bolo vulcão individual - Nutella Mini bolo individual massa sabor chocolate intenso levemente umedecida com cobertura de Nutella pura Serve 1 pessoa</t>
  </si>
  <si>
    <t>Mini bolo vulcão individual - Nutella</t>
  </si>
  <si>
    <t>Mini bolo vulcão individual - Oreo Massa com sabor intenso de chocolate, macia e levemente umedecida acompanhada de uma cobertura cremosa e biscoito Oreo Serve 1 pessoa</t>
  </si>
  <si>
    <t>Mini bolo vulcão individual - Oreo</t>
  </si>
  <si>
    <t>Mini bolo vulcão individual - Paçoquita Bolo macio com massa levemente umedecida, acompanhado de brigadeiro gourmet de Paçoquita, uma explosão de sabores Serve 1 pessoa</t>
  </si>
  <si>
    <t>Mini bolo vulcão individual - Paçoquita</t>
  </si>
  <si>
    <t>Avisos</t>
  </si>
  <si>
    <t>Favorite nossa loja e receba um cupom exclusivo todos os meses O cupom será disponibilizado todo Dia 10 de cada mês &lt;3!! Não esqueça de verificar sua caixa de notificações!</t>
  </si>
  <si>
    <t>Favorite nossa loja e receba um cupom exclusivo todos os meses</t>
  </si>
  <si>
    <t>Colher descartavel Caso precise de colheres em seu pedido. Solicite no chat!</t>
  </si>
  <si>
    <t>Colher descartavel</t>
  </si>
  <si>
    <t>Especiais!! Sacola Surpresa</t>
  </si>
  <si>
    <t>Combo Pão de Mel</t>
  </si>
  <si>
    <t>Pão de Mel de Doce de Leite O mais queridinho de todos!! Nosso pão de mel leva uma explosão de sabores para sua boca. Um equilíbrio perfeito entre massa bem úmida, recheado com doce de leite e uma cobertura impecável, que trazem um gostinho de quero mais! Venha conferir essa nossa maravilha que só nos temos! Serve 1 pessoa</t>
  </si>
  <si>
    <t>Pão de Mel de Brigadeiro O mais queridinho de todos!! Nosso pão de mel leva uma explosão de sabores para sua boca. Um equilíbrio perfeito entre massa bem úmida, recheado com brigadeiro tradicional e uma cobertura impecável, que trazem um gostinho de quero mais! Venha conferir essa nossa maravilha que só nos temos! Serve 1 pessoa</t>
  </si>
  <si>
    <t>Brigadeiro de Colher Ninho e Nutella Feito para aqueles que amam a combinação de Ninho e Nutella, trazemos para vocês nosso delicioso brigadeiro de leite Ninho e Nutella, para você comer de colher se deliciar com essa maravilha! Serve 1 pessoa (180g)</t>
  </si>
  <si>
    <t>Uma combinação do nosso delicioso brigadeiro de chocolate ao leite e brigadeiro de leite Ninho finalizado com granulado de chocolate, para você comer de colher se deliciar com essa maravilha! Serve 1 pessoa (180g)</t>
  </si>
  <si>
    <t>Brigadeiro de colher Tradicional Nosso delicioso brigadeiro de chocolate ao leite, finalizado com granulado de chocolate, para você comer de colher se deliciar com essa maravilha! Serve 1 pessoa (180g)</t>
  </si>
  <si>
    <t>Brownies Brownie na Marmita Ninho e Nutella Nosso delicioso brownie, produzido com chocolate meio amargo nobre, e com cobertura cremosa de brigadeiro de Ninho com Nutella. Venha provar essa maravilha!! Serve 1 pessoa</t>
  </si>
  <si>
    <t>Brownie na Marmita Brigadeiro Nosso delicioso brownie, produzido com chocolate meio amargo nobre, e com cobertura cremosa de brigadeiro tradicional. Venha provar essa maravilha!! Serve 1 pessoa</t>
  </si>
  <si>
    <t>Delicias que Cabem no Seu Bolso</t>
  </si>
  <si>
    <t>Deliciosa Trufa de Leite Ninho com Nutella Explosão de Sabor: Trufa de Leite Ninho com Nutella Uma trufa irresistível feita com a cremosidade do Leite Ninho e recheada com a inconfundível Nutella. Uma mordida e você será transportado para um mundo de puro prazer açucarado!</t>
  </si>
  <si>
    <t>Entrega Hoje 37-47 min •</t>
  </si>
  <si>
    <t>Comunicado Importante!!!</t>
  </si>
  <si>
    <t>Comunicado Importante!!! Olá pessoal, estamos deixando esse comunicado para informar a todos que nossas entregas são totalmente responsável por entregadores do ifood. Gostaríamos de informar também que os pedidos que são realizados o pagamento dentro da plataforma do ifood, tem o seu tempo de entrega mais rápido, pedidos que há necessidade de cobrar o cliente no momento da entrega, acaba demorando um pouco mais por conta dos entregadores que possui a maquininha.</t>
  </si>
  <si>
    <t>Shake Shake de açaí Delicioso açaí batido com leite ou água, da sua preferência. (300g) Bebida gelada</t>
  </si>
  <si>
    <t>Shake de açaí</t>
  </si>
  <si>
    <t>Copo de Açaí Super Creme de Leitinho O Açaí Super Creme de Leitinho é uma deliciosa combinação de açaí cremoso com um toque suave de leite Ninho. - Açaí - Leite em pó - Creme de Leite Ninho - Morango</t>
  </si>
  <si>
    <t>Super Creme de Leitinho</t>
  </si>
  <si>
    <t>Açaí com Nutella Combinação mais perfeita que essa não existe!!! Açaí + Amendoim + Nutella = Você Certeza que você não vai se arrepender, venha saborear essa perfeição!!!</t>
  </si>
  <si>
    <t>Açaí com Nutella</t>
  </si>
  <si>
    <t>Açaí Tentação Cada colherada é uma mistura perfeita de frescor, doçura e crocância, tornando-o a opção ideal para satisfazer seu desejo de prazer e energia. Uma tentação que vai conquistar seu paladar a cada porção! - Açaí - Creme de Morango - Confete de Chocolate - Bis</t>
  </si>
  <si>
    <t>Açaí Tentação</t>
  </si>
  <si>
    <t>Rei da Paçoca Açaí com Paçoca, perfeito para matar a fome e satisfazer aquele desejo de um sabor delicioso e diferente! - Açaí - Leite Condensado - Paçoca</t>
  </si>
  <si>
    <t>Rei da Paçoca</t>
  </si>
  <si>
    <t>Açaí Sensação Uma combinação sensacional de açaí cremoso, creme de avelã e creme de morango. Você não vai se arrepender!!!</t>
  </si>
  <si>
    <t>Açaí Sensação</t>
  </si>
  <si>
    <t>Açaí Saboroso Serve 1 pessoa (500g)</t>
  </si>
  <si>
    <t>Açaí Saboroso</t>
  </si>
  <si>
    <t>Açaí Fantástico Com uma apresentação impecável e sabor inigualável, o Açaí Fantástico de 500ml é uma opção irresistível. A harmonia perfeita do Leite condensado, Leite em pó com Açaí resulta em uma combinação deliciosa que vai encantar seu paladar!!! Venha conferir!!! Serve 1 pessoa (500g)</t>
  </si>
  <si>
    <t>Açaí Fantástico</t>
  </si>
  <si>
    <t>Monte seu Açaí Você que manda!!! Monte seu açaí. Os adicionais será mandado separadamente.</t>
  </si>
  <si>
    <t>Você que manda!!! Monte seu açaí.</t>
  </si>
  <si>
    <t>Monte sua Roleta A roleta como você quiser!!! Os complementos serão enviados separadamente. (480g)</t>
  </si>
  <si>
    <t>A roleta como você quiser!!!</t>
  </si>
  <si>
    <t>Açaí &amp; Cupuaçu Casadinho : Açaí &amp; Cupuaçu - Açaí - Cupuaçu</t>
  </si>
  <si>
    <t>Casadinho : Açaí &amp; Cupuaçu</t>
  </si>
  <si>
    <t>Monte seu Cupuaçu Você que manda!!! Monte seu cupuaçu Os adicionais será mandado separadamente.</t>
  </si>
  <si>
    <t>Você que manda!!! Monte seu cupuaçu</t>
  </si>
  <si>
    <t>Açaí Turbinado Já pediu seu açaí de hoje? - Açaí - Morango - Banana - Mm's Serve 1 pessoa (350g)</t>
  </si>
  <si>
    <t>Já pediu seu açaí de hoje?</t>
  </si>
  <si>
    <t>Açaí Tradicional Bora de tradicional ? - Açaí - Banana - Granola Serve 1 pessoa</t>
  </si>
  <si>
    <t>Entrega Hoje 110-120 min •</t>
  </si>
  <si>
    <t>3 Panqueca Carne queijo Três deliciosas Panqueca'S massa caseira, Panqueca recheada de (Carne com Queijo), ingredientes de qualidade, Panqueca finalizada com molho de tomate e mussarela. Panqueca feita na hora com muito amor e dedicação. Panqueca Oferta Panqueca promoçã Panqueca saborosa a melhor —-- Palavra chave —-- Cupom, promoção, entrega grátis, taxa grátis, cupom de desconto, cupom de promocao, desconto, molho, panquecas. Serve 1 pessoa</t>
  </si>
  <si>
    <t>Três deliciosas Panquecas massa caseira, Panqueca recheada com (Carne), ingredientes de qualidade, Panqueca finalizada com molho de tomate e mussarela. Panqueca feita na hora com muito amor e dedicação. Panqueca boa Panqueca #oferta Panqueca Promoção Panqueca uma delícia -------- palavra chave------ Panquecas, promoção, taxa grátis , cupom promoção, entrega rápida, entrega grátis, panquecas de carne.</t>
  </si>
  <si>
    <t>Panqueca Frango desfiado Bacon e queijo</t>
  </si>
  <si>
    <t>Maravilhosa panqueca cada combo é 3 Panquecas do mesmo recheio, com tempero inconfundível Frango desfiado bacon e queijo. Finalizado com molho queijo por cima e orégano</t>
  </si>
  <si>
    <t>Oba 6 Panquecas deliciosa + Refri 350ml 6 Maravilhosa Panquecas 3 Panqueca Frango Com Queijo 3 Panqueca de Peito De Peru Com Queijo+ Refri 350ml 6 Seis maravilhosa panquecas variados no sabor. —-- Palavra chave —-- Cupom, promoção, entrega grátis, taxa grátis, cupom de desconto, cupom de promocao, desconto, molho, panquecas. Serve 2 pessoas</t>
  </si>
  <si>
    <t>Oba 6 Panquecas deliciosa + Refri 350ml</t>
  </si>
  <si>
    <t>Promoção Oba 6 Panquecas deliciosa + Refri 350ml 6 Maravilhosa Panquecas 3 Panqueca Frango Com Queijo 3 Panqueca de Peito De Peru Com Queijo+ Refri 350ml 6 Seis maravilhosa panquecas variados no sabor. —-- Palavra chave —-- Cupom, promoção, entrega grátis, taxa grátis, cupom de desconto, cupom de promocao, desconto, molho, panquecas. Serve 2 pessoas</t>
  </si>
  <si>
    <t>3 Panqueca'S Carne bacon Catupiry Original + Refri Panqueca'S de carne com Catupiry Original e Bacon+Refrigerante 350ml. Ótimo combo —-- Palavra chave —-- Cupom, promoção, entrega grátis, taxa grátis, cupom de desconto, cupom de promocao, desconto, molho, panquecas. Serve 1 pessoa</t>
  </si>
  <si>
    <t>Três Panqueca deliciosas massa caseira, Panqueca recheada de (Presunto e Queijo), ingredientes de qualidade, finalizada com molho de tomate e mussarela, Panqueca Feita na hora com muito amor e dedicação. —-- Palavra chave —-- Cupom, promoção, entrega grátis, taxa grátis, cupom de desconto, cupom de promocao, desconto, molho, panquecas.</t>
  </si>
  <si>
    <t>Combo de 3 Panquecas Frango Desfiado Bacon E Catupiry</t>
  </si>
  <si>
    <t>Maravilhosa panqueca cada combo é 3 Panquecas do mesmo recheio, com tempero inconfundível Frango desfiado bacon e Catupiry Finalizado com molho queijo por cima e orégano</t>
  </si>
  <si>
    <t>3 Panquecas de Frango desfiado bacon e queijo Maravilhosa panqueca cada combo é 3 Panquecas do mesmo recheio, com tempero inconfundível Frango desfiado bacon e Catupiry Finalizado com molho queijo por cima e orégano</t>
  </si>
  <si>
    <t>Panquecas</t>
  </si>
  <si>
    <t>3 Panqueca de Carne Três deliciosas Panquecas massa caseira, Panqueca recheada com (Carne), ingredientes de qualidade, Panqueca finalizada com molho de tomate e mussarela. Panqueca feita na hora com muito amor e dedicação. Panqueca boa Panqueca #oferta Panqueca Promoção Panqueca uma delícia -------- palavra chave------ Panquecas, promoção, taxa grátis , cupom promoção, entrega rápida, entrega grátis, panquecas de carne. Serve 2 pessoas</t>
  </si>
  <si>
    <t>Combo Carne com Catupiry Original</t>
  </si>
  <si>
    <t>3 panquecas de carne com Catupiry Original diferenciada. Finalizado com molho queijo por cima e orégano. Cada combo com 3 panquecas do mesmo recheio Serve 1 pessoa</t>
  </si>
  <si>
    <t>Panqueca promoção Três deliciosas Panqueca'S massa caseira, Panqueca recheada de (Frango Desfiado e Queijo), ingredientes de qualidade, Panqueca finalizada com molho de tomate e mussarela. —-- Palavra chave —-- Cupom, promoção, entrega grátis, taxa grátis, cupom de desconto, cupom de promocao, desconto, molho, panquecas.</t>
  </si>
  <si>
    <t>3 Panqueca Frango desfiado e Catupiry Três deliciosas Panquecas massa caseira, Panqueca recheada de (Frango Desfiado Com Catupiry) finalizada com molho de tomate e mussarela, Panqueca feita na hora com muito amor e dedicação. —-- Palavra chave —-- Cupom, promoção, entrega grátis, taxa grátis, cupom de desconto, cupom de promocao, desconto, molho, panquecas. Serve 1 pessoa</t>
  </si>
  <si>
    <t>Combo Frango E Cheddar</t>
  </si>
  <si>
    <t>Maravilhoso combo de 3 Panquecas frango e cheddar. Serve de 1 a 2 pessoas todos nosso combos são no capricho. Massa caseira, todos os combo são montados na hora do pedido, ingredientes de qualidade inconfundível Serve 1 pessoa</t>
  </si>
  <si>
    <t>3 Panquecas Frango desfiado Bacon Cheddar (Frango Bacon Cheddar) Panquecas feitas com muito amor e dedicação. Todas finalizadas com molho e mussarela e orégano por cima Todas maravilhosíssimas #promocao #oferta # amopanquecas Panqueca'S boa só aqui Serve 1 pessoa</t>
  </si>
  <si>
    <t>Combo Panquecas Calabresa Milho E Queijo</t>
  </si>
  <si>
    <t>Quem conhece sabe a maravilha Massa caseira molho inconfundível ingredientes de qualidade. 3 Panquecas De Calabresa Milho E Mussarela Finalizado Com Molho Queijo Por Cima E Orégano —-- Palavra chave —-- Cupom, promoção, entrega grátis, taxa grátis, cupom de desconto, cupom de promocao, desconto, molho, panquecas. Serve 1 pessoa</t>
  </si>
  <si>
    <t>Panquecas de 2 queijos com Catupiry Original Nossos combos são 3 Panquecas, todas maravilhosas. Recheada de Queijo mussarela e Catupiry Original :)</t>
  </si>
  <si>
    <t>Panquecas de 2 queijos com Catupiry Original</t>
  </si>
  <si>
    <t>Panqueca de 3 queijo Feito com todo amor e dedicação, combo Panquecas 3 queijo sabor inconfundível Serve 2 pessoas Bebida gelada</t>
  </si>
  <si>
    <t>Panqueca de 3 queijo</t>
  </si>
  <si>
    <t>Panqueca Calabresa Especial :) Maravilhosa panqueca cada combo é 3 Panquecas do mesmo recheio, com tempero inconfundível Calabresa Queijo E Catupiry Finalizado com molho queijo por cima e orégano</t>
  </si>
  <si>
    <t>Panqueca Calabresa Especial :)</t>
  </si>
  <si>
    <t>Panquecas De Frios 3 Panquecas Peito de Peru com Queijo (frios) 3 Três deliciosas Panqueca'S massa caseira, Panqueca recheada de (Peito De Peru E Queijo) Panqueca finalizada com molho de tomate e mussarela. Panqueca Feita na hora com muito amor e dedicação. —-- Palavra chave —-- Cupom, promoção, entrega grátis, taxa grátis, cupom de desconto, cupom de promocao, desconto, molho, panquecas. Serve 1 pessoa</t>
  </si>
  <si>
    <t>Panquecas Peito De Frango (Frios)</t>
  </si>
  <si>
    <t>3 maravilhosa Panquecas feitas com amor e dedicação s2 Peito de frango ( frios) com mussarela. Finalizando com molho e queijo orégano por cima Obs: Nao É De Peito De Frango Desfiado Ok) Serve 1 pessoa</t>
  </si>
  <si>
    <t>3 Panquecas de Portuguesa (Presunto Milho ovos e mussarela) 3 Panquecas massa caseira, ingredientes inconfundível, tudo da melhor qualidade. Promoção panqueca Oferta #Panquecas deliciosa A melhor está aqui Lola Massas #barato #massas Serve 1 pessoa</t>
  </si>
  <si>
    <t>Combo Coca Cola</t>
  </si>
  <si>
    <t>3 Panquecas de Carne + Coca Cola Lata 350ml Três deliciosas Panquecas massa caseira, Panqueca recheada com (Carne), ingredientes de qualidade, Panqueca finalizada com molho de tomate e mussarela. Panqueca feita na hora com muito amor e dedicação. Panqueca boa Panqueca #oferta Panqueca Promoção Panqueca uma delícia -------- palavra chave------ Panquecas, promoção, taxa grátis , cupom promoção, entrega rápida, entrega grátis, panquecas de carne. Serve 1 pessoa</t>
  </si>
  <si>
    <t>Três deliciosas Panqueca'S massa caseira, Panqueca recheada de (Carne com Queijo), ingredientes de qualidade, Panqueca finalizada com molho de tomate e mussarela. Panqueca feita na hora com muito amor e dedicação. Panqueca Oferta Panqueca promoçã Panqueca saborosa a melhor —-- Palavra chave —-- Cupom, promoção, entrega grátis, taxa grátis, cupom de desconto, cupom de promocao, desconto, molho, panquecas.</t>
  </si>
  <si>
    <t>Três deliciosas Panquecas massa caseira, Panqueca recheada de (Frango Desfiado Com Catupiry) finalizada com molho de tomate e mussarela, Panqueca feita na hora com muito amor e dedicação. —-- Palavra chave —-- Cupom, promoção, entrega grátis, taxa grátis, cupom de desconto, cupom de promocao, desconto, molho, panquecas.</t>
  </si>
  <si>
    <t>Nugget'S</t>
  </si>
  <si>
    <t>10 Nuggets tradicional Serve 2 pessoas</t>
  </si>
  <si>
    <t>Bebida'S</t>
  </si>
  <si>
    <t>Refrigerante Coca Cola 350ml (Lata 1un) Bebida gelada</t>
  </si>
  <si>
    <t>Fanta Laranja 2l Garrafa 2l (Garrafa 2l) Bebida gelada</t>
  </si>
  <si>
    <t>Sushi Sando Camarão Arroz delicioso, camarão empanado crocante, alface fresca e maionese suave, enrolado em alga. Serve 1 pessoa</t>
  </si>
  <si>
    <t>Sushi Sando Camarão</t>
  </si>
  <si>
    <t>Sushi Sando Salmão Arroz saboroso, salmão empanado crocante, alface fresca e maionese cremosa, tudo enrolado em alga.</t>
  </si>
  <si>
    <t>Sushi Sando Salmão</t>
  </si>
  <si>
    <t>Domburi Frango Xadrez Arroz temperado "yakimeshi", coberto com frango xadrez suculento, pimentão colorido e amendoim crocante.</t>
  </si>
  <si>
    <t>Domburi Frango Xadrez</t>
  </si>
  <si>
    <t>Yakissoba de Frango Macarrão delicioso, frango suculento, legumes e verduras frescas, tudo envolto em um molho caseiro saboroso.</t>
  </si>
  <si>
    <t>Yakissoba de Frango</t>
  </si>
  <si>
    <t>Pratos Sushi Sando Salmão Arroz saboroso, salmão empanado crocante, alface fresca e maionese cremosa, tudo enrolado em alga.</t>
  </si>
  <si>
    <t>Domburi Tilápia Grelhada Arroz branco nutritivo coberto com tilápia grelhada e suave, acompanhada de legumes frescos e purê de abóbora cabotian cremoso.</t>
  </si>
  <si>
    <t>Domburi Tilápia Grelhada</t>
  </si>
  <si>
    <t>Yakissoba Vegetariano Macarrão delicioso acompanhado de legumes e verduras frescas e coloridas, tudo envolto em um molho caseiro aromático.</t>
  </si>
  <si>
    <t>Yakissoba de Carne com Frango Macarrão saboroso, carne suculenta de filé mignon, frango macio, legumes e verduras frescas, tudo envolto em um molho caseiro aromático.</t>
  </si>
  <si>
    <t>Yakissoba de Carne com Frango</t>
  </si>
  <si>
    <t>Domburi Chiken Katsudon Arroz branco macio, coberto com omelete cremosa e frango empanado crocante.</t>
  </si>
  <si>
    <t>Domburi Chiken Katsudon</t>
  </si>
  <si>
    <t>Domburi Gyudon Tempurá Arroz branco soltinho, suculenta carne bovina de filé mignon, tempurá crocante de legumes e ovo cozido em fatias.</t>
  </si>
  <si>
    <t>Domburi Gyudon Tempurá</t>
  </si>
  <si>
    <t>Domburi Carne com Shimeji Arroz branco macio, coberto com suculenta carne de filé mignon, shimeji saboroso e tempurá crocante de legumes.</t>
  </si>
  <si>
    <t>Domburi Carne com Shimeji</t>
  </si>
  <si>
    <t>Poke Salmão Empanado Arroz fresco, salmão empanado crocante, ovo cremoso, cream cheese suave, alface crocante, cenoura colorida, pepino refrescante, limão cítrico e manga doce, finalizado com amendoim crocante. Serve 1 pessoa</t>
  </si>
  <si>
    <t>Poke Tradicional Arroz fresco, salmão suculento, tilápia delicada, kani saboroso, harussame leve, ovo cremoso, alface crocante, cenoura colorida, pepino refrescante, limão cítrico e um toque de gengibre picante. Serve 1 pessoa</t>
  </si>
  <si>
    <t>Poke Tradicional</t>
  </si>
  <si>
    <t>Udon de Carne Bovina Macarrão udon macio, carne bovina suculenta de filé mignon, tempurá de legumes crocante, ovo cremoso, naruto (Massa de peixe) delicado, tudo mergulhado em um caldo saboroso à base de peixe. Serve 1 pessoa</t>
  </si>
  <si>
    <t>Udon de Carne Bovina</t>
  </si>
  <si>
    <t>Udon de Carne Suína Macarrão udon espesso, carne suína tenra, tempurá de legumes crocante, ovo cremoso, naruto (Massa de peixe) leve, tudo envolto em um caldo rico à base de peixe. Serve 1 pessoa</t>
  </si>
  <si>
    <t>Udon de Carne Suína</t>
  </si>
  <si>
    <t>Domburi Tilápia Empanada Arroz branco macio coberto com filé de tilápia empanado e recheado com cream cheese cremoso, acompanhado de legumes refogados frescos.</t>
  </si>
  <si>
    <t>Domburi Tilápia Empanada</t>
  </si>
  <si>
    <t>Domburi Yakiniku Arroz branco perfeito coberto com filé mignon suculento, legumes grelhados e um delicioso molho yakiniku aromático.</t>
  </si>
  <si>
    <t>Domburi Yakiniku</t>
  </si>
  <si>
    <t>X-Tudo no Prato Hambúrguer suculento, queijo derretido, presunto saboroso, ovo fresco, bacon crocante e uma salada colorida, tudo servido em pão fatiado macio.</t>
  </si>
  <si>
    <t>X-Tudo no Prato</t>
  </si>
  <si>
    <t>Domburi Salmão Grelhado Arroz branco fresco acompanhado de uma fatia de salmão grelhado e suave, dois camarões tempura crocantes e legumes refogados coloridos.</t>
  </si>
  <si>
    <t>Domburi Salmão Grelhado</t>
  </si>
  <si>
    <t>X-Frango Salada no Prato Uma salada completa e refrescante, filé de frango suave com queijo cremoso, tudo acompanhado de pão fatiado macio.</t>
  </si>
  <si>
    <t>X-Frango Salada no Prato</t>
  </si>
  <si>
    <t>Yakissoba de Camarão Macarrão saboroso, camarão fresco e suculento, verduras e legumes coloridos, tudo envolto em um molho caseiro aromático.</t>
  </si>
  <si>
    <t>Yakissoba de Camarão</t>
  </si>
  <si>
    <t>Combinados Molho Shoyu Sakura Light Sachê 8ml Sachê 8ml (Sachê 8ml)</t>
  </si>
  <si>
    <t>Shoyu light barca 30 ml</t>
  </si>
  <si>
    <t>Shoyo barca</t>
  </si>
  <si>
    <t>4 hossomakis de salmão, 4 uramakis de Philadelphia cremoso e 5 irresistíveis hot rolls.</t>
  </si>
  <si>
    <t>Combinado 8 ( 13 unidades )</t>
  </si>
  <si>
    <t>5 deliciosos hot rolls de salmão fresco e 1 temaki crocante. Serve 1 pessoa</t>
  </si>
  <si>
    <t>Combinado 1 ( 6 unidades )</t>
  </si>
  <si>
    <t>2 nigiris maçaricados de salmão, 2 jyos de tilápia empanada, 4 hossomakis de salmão grelhado e 4 uramakis de tilápia empanada.</t>
  </si>
  <si>
    <t>Combinado 3 ( 12 unidades )</t>
  </si>
  <si>
    <t>3 sashimis frescos de salmão, 2 nigiris maçaricados de salmão e 4 uramakis de tilápia empanada. Serve 1 pessoa</t>
  </si>
  <si>
    <t>Combinado 10 ( 9 unidades )</t>
  </si>
  <si>
    <t>4 uramakis de salmão grelhado, 4 uramakis de skin crocante e 1 temaki de salmão grelhado.</t>
  </si>
  <si>
    <t>Combinado 4 ( 9 unidades )</t>
  </si>
  <si>
    <t>4 sashimis maçaricados de salmão, 4 uramakis de Philadelphia cremoso, e 4 mini hot rolls de camarão suculento.</t>
  </si>
  <si>
    <t>Combinado 6 ( 12 unidades )</t>
  </si>
  <si>
    <t>3 sashimis frescos de salmão, 4 hossomakis de shimeji e salmão, e 5 irresistíveis hot rolls de salmão.</t>
  </si>
  <si>
    <t>Combinado 2 ( 12 unidades )</t>
  </si>
  <si>
    <t>3 sashimis frescos de salmão, 2 jyos de salmão com shimeji, e 6 deliciosos hot rolls de shimeji com salmão.</t>
  </si>
  <si>
    <t>Combinado 5 ( 12 unidades )</t>
  </si>
  <si>
    <t>3 sashimis frescos de salmão, 4 uramakis de salmão, 2 nigiris de salmão e 1 temaki de salmão.</t>
  </si>
  <si>
    <t>Combinado 9 ( 10 unidades )</t>
  </si>
  <si>
    <t>12 sashimis frescos de salmão, 8 nigiris de salmão, 4 nigiris skin crocante, 2 jyos, 4 uramakis e 4 hossomakis.</t>
  </si>
  <si>
    <t>Combinado 7 ( 30 unidades salmão )</t>
  </si>
  <si>
    <t>12 sashimis variados, 12 nigiris surtidos, 2 jyos, 4 uramakis e 4 hossomakis.</t>
  </si>
  <si>
    <t>Combinado 7 Variado ( 30 unidades )</t>
  </si>
  <si>
    <t>Hot roll Molho Tare 180g Embalagem 180g (Embalagem 180g)</t>
  </si>
  <si>
    <t>Molho Tare 180g</t>
  </si>
  <si>
    <t>Hot Roll Shimeji O Hot Roll de Shimeji é uma opção deliciosa, recheada com cogumelos shimeji frescos e saborosos. Envolto em uma crosta crocante.</t>
  </si>
  <si>
    <t>Hot Roll Shimeji</t>
  </si>
  <si>
    <t>Hot Roll Salmão O Hot Roll de Salmão é uma iguaria irresistível, recheada com salmão fresco e envolvida em uma camada crocante.</t>
  </si>
  <si>
    <t>Hot Roll Salmão</t>
  </si>
  <si>
    <t>Pastéis doces Pastel Doce de Leite e Banana O Pastel Doce de Leite e Banana é uma sobremesa deliciosa e reconfortante. Com uma massa leve e crocante, recheio de doce de leite cremoso e banana madura.</t>
  </si>
  <si>
    <t>Pastel Doce de Leite e Banana</t>
  </si>
  <si>
    <t>Pastel Doce de Leite e Maçã O Pastel Doce de Leite e Maçã é uma sobremesa irresistível e suculenta. Com uma massa crocante e leve, recheio de doce de leite cremoso e maçã fresca e docinha.</t>
  </si>
  <si>
    <t>Pastel Doce de Leite e Maçã</t>
  </si>
  <si>
    <t>Pastel de Banana, Açúcar e Canela O Pastel de Banana, Açúcar e Canela é uma delícia reconfortante e saborosa. Com uma massa crocante e dourada, recheio de banana madura, açúcar caramelizado e um toque de canela aromática.</t>
  </si>
  <si>
    <t>Pastel de Banana, Açúcar e Canela</t>
  </si>
  <si>
    <t>Pastel de Goiabada e Mussarela O Pastel de Goiabada e Mussarela é uma combinação surpreendente e saborosa. Com uma massa crocante e leve, recheio de goiabada doce e mussarela cremosa.</t>
  </si>
  <si>
    <t>Pastel de Goiabada e Mussarela</t>
  </si>
  <si>
    <t>Pastel de Goiabada e Catupiry O Pastel de Goiabada e Catupiry é uma combinação deliciosa e surpreendente. Com uma massa crocante e dourada, recheio de goiabada doce e Catupiry cremoso.</t>
  </si>
  <si>
    <t>Pastel de Goiabada e Catupiry</t>
  </si>
  <si>
    <t>Temakis Temaki de Peixe Branco O Temaki de Peixe Branco é uma combinação de peixe branco fresco, arroz macio e um toque cremoso de cream cheese ou maionese. Finalizado com cebolinha picada.</t>
  </si>
  <si>
    <t>Temaki de Peixe Branco</t>
  </si>
  <si>
    <t>Temaki Skin O Temaki Skin destaca a pele de salmão grelhada crocante, acompanhada de arroz fresco e o saboroso tare.</t>
  </si>
  <si>
    <t>Temaki de Salmão Grelhado O Temaki de Salmão Grelhado apresenta salmão grelhado suculento, arroz fofo e um toque cremoso de cream cheese ou maionese. Com cebolinha picada.</t>
  </si>
  <si>
    <t>Temaki Kanikama O Temaki Kanikama é uma deliciosa combinação de kani saboroso, arroz fresco e um toque cremoso de cream cheese ou maionese. Com cebolinha picada.</t>
  </si>
  <si>
    <t>Temaki Kanikama</t>
  </si>
  <si>
    <t>Temaki Califórnia O Temaki Califórnia é uma deliciosa combinação de manga doce, pepino crocante e kani saboroso.</t>
  </si>
  <si>
    <t>Temaki de Salmão O Temaki de Salmão é feito com salmão cru fresco, arroz soltinho e um toque cremoso de cream cheese ou maionese. Finalizado com cebolinha picada.</t>
  </si>
  <si>
    <t>Temaki de Salmão</t>
  </si>
  <si>
    <t>Temaki de Atum O Temaki de Atum é uma deliciosa combinação de atum fresco, arroz suculento, e um toque cremoso de cream cheese ou maionese. Finalizado com cebolinha picada.</t>
  </si>
  <si>
    <t>Temaki de Atum</t>
  </si>
  <si>
    <t>Temaki de Camarão O Temaki de Camarão é uma deliciosa combinação de camarão suculento, arroz macio e um toque cremoso de cream cheese ou maionese. Finalizado com cebolinha picada.</t>
  </si>
  <si>
    <t>Temaki de Camarão</t>
  </si>
  <si>
    <t>Temaki Spice Tuna O Temaki Spice Tuna traz atum fresco, arroz macio e um toque cremoso de cream cheese ou maionese. Com pimenta Tabasco e cebolinha picada.</t>
  </si>
  <si>
    <t>Temaki Spice Tuna</t>
  </si>
  <si>
    <t>Temaki de Salmão Grelhado Empanado O Temaki de Salmão Grelhado Empanado combina salmão grelhado suculento, arroz macio e um toque cremoso de cream cheese ou maionese. Finalizado com cebolinha picada. Serve 1 pessoa</t>
  </si>
  <si>
    <t>Temaki de Salmão Grelhado Empanado</t>
  </si>
  <si>
    <t>Beirutes Beirute de Bacon Pão de beirute macio recheado com maionese cremosa, alface fresca, tomate suculento, bacon crocante, ovo cozido, presunto delicioso e queijo derretido.</t>
  </si>
  <si>
    <t>Beirute de Bacon</t>
  </si>
  <si>
    <t>Beirute de Calabresa Pão de beirute macio recheado com maionese cremosa, alface fresca, tomate suculento, calabresa temperada, ovo cozido, presunto delicioso e queijo derretido.</t>
  </si>
  <si>
    <t>Beirute de Rosbife Pão de beirute macio recheado com maionese cremosa, alface fresca, tomate suculento, rosbife suculento, ovo cozido, presunto saboroso e queijo derretido.</t>
  </si>
  <si>
    <t>Beirute de Frango Pão de beirute macio recheado com maionese cremosa, alface fresca, tomate suculento, frango tender, ovo cozido, presunto saboroso e queijo derretido.</t>
  </si>
  <si>
    <t>Beirute de Atum Pão de beirute macio recheado com maionese cremosa, alface fresca, tomate, atum suculento, ovo cozido, presunto delicioso e queijo derretido.</t>
  </si>
  <si>
    <t>Beirute de Calabresa com Bacon Pão de beirute macio recheado com maionese cremosa, alface fresca, tomate suculento, calabresa apimentada, bacon crocante, ovo cozido, presunto saboroso e queijo derretido.</t>
  </si>
  <si>
    <t>Beirute de Calabresa com Bacon</t>
  </si>
  <si>
    <t>Beirute Calabresa com Catupiry Pão de beirute macio recheado com maionese cremosa, alface fresca, tomate suculento, calabresa apimentada, ovo cozido, Catupiry cremoso, presunto saboroso e queijo derretido.</t>
  </si>
  <si>
    <t>Beirute Calabresa com Catupiry</t>
  </si>
  <si>
    <t>Beirute de Rosbife com Bacon Pão de beirute macio recheado com maionese cremosa, alface fresca, tomate suculento, rosbife suculento, ovo cozido, bacon crocante, presunto saboroso e queijo derretido.</t>
  </si>
  <si>
    <t>Beirute de Rosbife com Bacon</t>
  </si>
  <si>
    <t>Beirute de Rosbife com Catupiry Pão de beirute macio recheado com maionese cremosa, alface fresca, tomate suculento, rosbife tender, ovo cozido, Catupiry cremoso, presunto delicioso e queijo derretido.</t>
  </si>
  <si>
    <t>Beirute de Rosbife com Catupiry</t>
  </si>
  <si>
    <t>Beirute de Frango com Bacon Pão de beirute macio recheado com maionese cremosa, alface fresca, tomate suculento, frango tender, ovo cozido, bacon crocante, presunto delicioso e queijo derretido.</t>
  </si>
  <si>
    <t>Beirute de Frango com Bacon</t>
  </si>
  <si>
    <t>Beirute de Frango com Catupiry Pão de beirute macio recheado com maionese cremosa, alface fresca, tomate suculento, frango tender, ovo cozido, Catupiry cremoso, presunto saboroso e queijo derretido.</t>
  </si>
  <si>
    <t>Beirute de Frango com Catupiry</t>
  </si>
  <si>
    <t>Beirute de Calabresa com Bacon e Catupiry Pão de beirute macio recheado com maionese cremosa, alface fresca, tomate suculento, calabresa apimentada, ovo cozido, bacon crocante, presunto delicioso e Catupiry cremoso.</t>
  </si>
  <si>
    <t>Beirute de Calabresa com Bacon e Catupiry</t>
  </si>
  <si>
    <t>Beirute de Frango com Bacon e Catupiry Pão de beirute macio recheado com maionese cremosa, alface fresca, tomate suculento, frango tender, ovo cozido, bacon crocante, Catupiry cremoso, presunto saboroso e queijo derretido.</t>
  </si>
  <si>
    <t>Beirute de Frango com Bacon e Catupiry</t>
  </si>
  <si>
    <t>Beirute de Rosbife com Bacon e Catupiry Pão de beirute macio recheado com maionese cremosa, alface fresca, tomate suculento, rosbife tender, ovo cozido, bacon crocante, Catupiry cremoso, presunto delicioso e queijo derretido.</t>
  </si>
  <si>
    <t>Beirute de Rosbife com Bacon e Catupiry</t>
  </si>
  <si>
    <t>Beirute de Filé Mignon Pão de beirute macio recheado com maionese cremosa, alface fresca, tomate suculento, filé mignon suculento, ovo cozido, presunto saboroso e queijo derretido.</t>
  </si>
  <si>
    <t>Beirute de Filé Mignon</t>
  </si>
  <si>
    <t>Beirute Filé Mignon com Bacon Pão de beirute macio recheado com maionese cremosa, alface fresca, tomate suculento, filé mignon tender, ovo cozido, bacon crocante, presunto delicioso e queijo derretido.</t>
  </si>
  <si>
    <t>Beirute Filé Mignon com Bacon</t>
  </si>
  <si>
    <t>Beirute de Filé Mignon com Catupiry Pão de beirute macio recheado com maionese cremosa, alface fresca, tomate suculento, filé mignon tender, ovo cozido, Catupiry cremoso, presunto saboroso e queijo derretido.</t>
  </si>
  <si>
    <t>Beirute de Filé Mignon com Catupiry</t>
  </si>
  <si>
    <t>Beirute de Filé Mignon com Bacon e Catupiry Pão de beirute macio recheado com maionese cremosa, alface fresca, tomate suculento, filé mignon tender, ovo cozido, bacon crocante, presunto delicioso e Catupiry cremoso.</t>
  </si>
  <si>
    <t>Beirute de Filé Mignon com Bacon e Catupiry</t>
  </si>
  <si>
    <t>Hossomaki Hossomaki de Pepino O Hossomaki de Pepino é uma opção refrescante e crocante, perfeita para quem busca sabores leves. Com sua textura suave e o toque revitalizante do pepino, oferece uma experiência deliciosa a cada mordida.</t>
  </si>
  <si>
    <t>Hossomaki de Pepino</t>
  </si>
  <si>
    <t>Hossomaki de Salmão O Hossomaki de Salmão é uma delícia suave e saborosa, que destaca o frescor do salmão. Com sua textura macia e sabor rico, proporciona uma experiência gourmet a cada mordida.</t>
  </si>
  <si>
    <t>Hossomaki Kanikama O Hossomaki Kanikama é uma opção saborosa e acessível que encanta os paladares. Com sua combinação delicada e textura suave, proporciona uma experiência agradável a cada mordida.</t>
  </si>
  <si>
    <t>Hossomaki Kanikama</t>
  </si>
  <si>
    <t>Hossomaki de Atum O Hossomaki de Atum é uma delícia compacta e refrescante que traz a essência da culinária japonesa. Cada pedaço oferece uma experiência equilibrada e satisfatória.</t>
  </si>
  <si>
    <t>Hossomaki de Atum</t>
  </si>
  <si>
    <t>Hossomaki de Camarão O Hossomaki de Camarão é uma iguaria refrescante e deliciosa, perfeita para quem aprecia a culinária japonesa. Sua apresentação elegante e sabores equilibrados tornam cada mordida uma experiência satisfatória.</t>
  </si>
  <si>
    <t>Hossomaki de Camarão</t>
  </si>
  <si>
    <t>Lanches com hamburguer artesanais X-Burguer Com pão macio, hambúrguer saboroso e queijo derretido.</t>
  </si>
  <si>
    <t>Misto Quente - Lanche Com pão francês macio, presunto suculento e queijo derretido.</t>
  </si>
  <si>
    <t>Misto Quente - Lanche</t>
  </si>
  <si>
    <t>Queijo Quente - Lanche Com pão francês macio e queijo derretido, cada mordida é uma explosão de sabor cremoso.</t>
  </si>
  <si>
    <t>Queijo Quente - Lanche</t>
  </si>
  <si>
    <t>Bauru Burger Com pão francês crocante, presunto suculento, queijo derretido, tomate fresco, orégano aromático e uma maionese cremosa.</t>
  </si>
  <si>
    <t>Bauru Burger</t>
  </si>
  <si>
    <t>X-Maionese Burger Com pão macio, hambúrguer suave, queijo derretido e uma generosa camada de maionese cremosa.</t>
  </si>
  <si>
    <t>X-Maionese Burger</t>
  </si>
  <si>
    <t>X-Salada Burger Com um pão macio, hambúrguer suculento, queijo cremoso, alface fresca, tomate vibrante e uma maionese deliciosa.</t>
  </si>
  <si>
    <t>X-Salada Burger</t>
  </si>
  <si>
    <t>X-Calabresa Burger Com um pão francês quente, calabresa temperada, queijo derretido e uma maionese cremosa.</t>
  </si>
  <si>
    <t>X-Calabresa Burger</t>
  </si>
  <si>
    <t>X-Frango Burger Com pão francês crocante, filé de frango suculento, queijo derretido e maionese cremosa.</t>
  </si>
  <si>
    <t>X-Frango Burger</t>
  </si>
  <si>
    <t>X-Bacon Burger Com pão de hambúrguer macio, hambúrguer artesanal suave, maionese temperada e queijo com bacon crocante tostado na chapa.</t>
  </si>
  <si>
    <t>X-Bacon Burger</t>
  </si>
  <si>
    <t>Americano Burger Com pão francês crocante, alface fresca, tomate vibrante, ovo cremoso, presunto suculento, queijo derretido e maionese temperada.</t>
  </si>
  <si>
    <t>Americano Burger</t>
  </si>
  <si>
    <t>X-Calabresa Salada Burger Com um pão francês quente, calabresa temperada, queijo derretido, alface fresca, tomate vibrante e uma maionese cremosa.</t>
  </si>
  <si>
    <t>X-Calabresa Salada Burger</t>
  </si>
  <si>
    <t>X-Frango Salada Burger Com um pão francês macio, filé de frango suculento, queijo cremoso, alface fresca, tomate colorido e uma maionese leve.</t>
  </si>
  <si>
    <t>X-Frango Salada Burger</t>
  </si>
  <si>
    <t>X-Egg Burger Com pão macio, hambúrguer suave, queijo cremoso, ovo fresco e maionese deliciosa.</t>
  </si>
  <si>
    <t>X-Egg Burger</t>
  </si>
  <si>
    <t>X-Egg Salada Burger Com pão macio, hambúrguer suave, queijo cremoso, alface fresca, tomate vibrante, ovo fino e maionese deliciosa.</t>
  </si>
  <si>
    <t>X-Egg Salada Burger</t>
  </si>
  <si>
    <t>X-Bacon Salada Burger Com pão macio, hambúrguer artesanal suave, maionese temperada, alface fresca, tomate vibrante, queijo cremoso e bacon tostado na chapa.</t>
  </si>
  <si>
    <t>X-Bacon Salada Burger</t>
  </si>
  <si>
    <t>X-Salada Burger + Coca-Cola 350ml Com pão macio, hambúrguer suave, queijo cremoso, alface fresca, tomate vibrante e maionese temperada. Acompanhado de uma Coca-Cola 350ml.</t>
  </si>
  <si>
    <t>X-Salada Burger + Coca-Cola 350ml</t>
  </si>
  <si>
    <t>Contra Filé do Chef Acebolado Burger Com pão francês crocante, contra filé do chef grill macio, cebola caramelizada e maionese temperada.</t>
  </si>
  <si>
    <t>Contra Filé do Chef Acebolado Burger</t>
  </si>
  <si>
    <t>Contra Filé do Chef Grill com Queijo Burger Com pão francês crocante, contra filé do chef macio, queijo derretido e maionese temperada.</t>
  </si>
  <si>
    <t>Contra Filé do Chef Grill com Queijo Burger</t>
  </si>
  <si>
    <t>X-Tudo Burger Com pão macio, hambúrguer artesanal suculento, maionese temperada, ovo fresco, presunto saboroso, queijo cremoso, alface crocante, tomate vibrante e bacon tostado na chapa.</t>
  </si>
  <si>
    <t>X-Tudo Burger</t>
  </si>
  <si>
    <t>Contra Filé do Chef com Queijo e Ovo Burger Com pão francês crocante, contra filé do chef grill e macio, queijo cremoso, ovo fresco e maionese temperada.</t>
  </si>
  <si>
    <t>Contra Filé do Chef com Queijo e Ovo Burger</t>
  </si>
  <si>
    <t>X-Picanha Burger Com um pão macio, hambúrguer artesanal de picanha suculento (180g), queijo cremoso e maionese temperada.</t>
  </si>
  <si>
    <t>X-Picanha Burger</t>
  </si>
  <si>
    <t>X-Picanha Salada Burger Com pão macio, hambúrguer artesanal de picanha suculento (180g), queijo cremoso, alface fresca, tomate vibrante e maionese temperada.</t>
  </si>
  <si>
    <t>X-Picanha Salada Burger</t>
  </si>
  <si>
    <t>X-Picanha Vinagrete Burger Com pão macio, hambúrguer artesanal de picanha suculento (180g), queijo cremoso, tomate fresco, cebola caramelizada e maionese temperada.</t>
  </si>
  <si>
    <t>X-Picanha Vinagrete Burger</t>
  </si>
  <si>
    <t>X-Tudo Picanha Burger Com pão macio, hambúrguer artesanal de picanha (180g) suculento, maionese temperada, ovo cremoso, presunto saboroso, queijo derretido, alface fresca, tomate vibrante e bacon crocante.</t>
  </si>
  <si>
    <t>X-Tudo Picanha Burger</t>
  </si>
  <si>
    <t>Entrada Molho tempura 30 ml Molho especial tempura</t>
  </si>
  <si>
    <t>Molho tempura 30 ml</t>
  </si>
  <si>
    <t>Porção de Harussame O Harussame é um prato leve e delicado, composto por finos fios de macarrão de arroz. Sua textura suave combina perfeitamente com caldos aromáticos e vegetais frescos, criando uma experiência refrescante e saborosa.</t>
  </si>
  <si>
    <t>Porção de Harussame</t>
  </si>
  <si>
    <t>Bolinhos fritos e crocantes, recheados com salmão fresco e temperos aromáticos.</t>
  </si>
  <si>
    <t>Porção Bolinho de Salmão ( 6 unidades )</t>
  </si>
  <si>
    <t>Porção de Frango Karaague Suculentas sobrecoxas de frango fritas à perfeição, com uma crocante camada dourada.</t>
  </si>
  <si>
    <t>Porção de Frango Karaague</t>
  </si>
  <si>
    <t>Porção de Ceviche O Ceviche é uma explosão de frescor, feito com peixe fresco e marinado em suco de limão. Combinado com temperos vibrantes e ervas aromáticas, oferece uma mistura refrescante e saborosa.</t>
  </si>
  <si>
    <t>Porção de Ceviche</t>
  </si>
  <si>
    <t>Porção de Shimeji O Shimeji é um cogumelo nutritivo e aromático, conhecido por sua textura macia e sabor profundo.</t>
  </si>
  <si>
    <t>Porção de Shimeji</t>
  </si>
  <si>
    <t>Porção Isca de Frango As Iscas de Frango são pedaços suculentos e crocantes, empanados à perfeição. Com um tempero aromático e uma textura irresistível, são ideais para um petisco delicioso.</t>
  </si>
  <si>
    <t>Porção Isca de Frango</t>
  </si>
  <si>
    <t>Porção de Carpaccio O Carpaccio é uma iguaria sofisticada, composta por finas fatias de carne suculenta. Com uma apresentação refinada, oferece uma combinação delicada de texturas e sabores intensos.</t>
  </si>
  <si>
    <t>Porção de Carpaccio</t>
  </si>
  <si>
    <t>Porção Isca de Peixe As Iscas de Peixe são pedaços frescos e suaves, empanados para um crocante irresistível. Com um sabor delicado e um toque de temperos aromáticos, são perfeitas como petisco.</t>
  </si>
  <si>
    <t>Porção Isca de Peixe</t>
  </si>
  <si>
    <t>Porções frango Combo 3 - 12 Pedaços de Frango Simples Um frango inteiro, suculento e crocante, dividido em 12 pedaços perfeitos.</t>
  </si>
  <si>
    <t>Combo 3 - 12 Pedaços de Frango Simples</t>
  </si>
  <si>
    <t>Combo 2 - 6 Pedaços de Frango Deliciosos 1/2 pedaços de frango crocante, acompanhados de uma porção generosa de fritas douradas, polenta macia ou mandioca crocante ou 1/2 a 1/2.</t>
  </si>
  <si>
    <t>Combo 2 - 6 Pedaços de Frango</t>
  </si>
  <si>
    <t>Combo 3 - 12 Pedaços de Frango Completo Um frango inteiro, suculento e crocante, dividido em 12 pedaços perfeitos. Acompanhado de uma porção generosa de fritas douradas, polenta macia ou mandioca crocante ou 1/2 a 1/2.</t>
  </si>
  <si>
    <t>Combo 3 - 12 Pedaços de Frango Completo</t>
  </si>
  <si>
    <t>Combo 6 - 1 Frango à Passarinho Um frango à passarinho, suculento e crocante, acompanhado de uma porção generosa de fritas douradas, polenta macia ou mandioca crocante ou 1/2 a 1/2.</t>
  </si>
  <si>
    <t>Combo 6 - 1 Frango à Passarinho</t>
  </si>
  <si>
    <t>Combo 4 - 18 Pedaços de Frango Um frango e meio, suculento e crocante, dividido em 18 pedaços perfeitos. Acompanhado de duas porções generosas de fritas douradas, polenta macia ou mandioca crocante ou 1/2 a 1/2.</t>
  </si>
  <si>
    <t>Combo 4 - 18 Pedaços de Frango</t>
  </si>
  <si>
    <t>Combo 5 - 24 Pedaços de Frango 24 pedaços de frango suculento e crocante, acompanhados de uma porção generosa de fritas douradas, uma porção de polenta macia e uma porção de mandioca crocante.</t>
  </si>
  <si>
    <t>Combo 5 - 24 Pedaços de Frango</t>
  </si>
  <si>
    <t>Porções Porção de Batata Frita 800g A Porção de Batata Frita 800g é a escolha perfeita para quem ama um lanche delicioso. Com batatas frescas, cortadas em pedaços generosos e fritas até ficarem douradas e crocantes. (800g)</t>
  </si>
  <si>
    <t>Porção de Batata Frita 800g</t>
  </si>
  <si>
    <t>Porção de Mandioca 800g Com mandioca fresca, cozida até ficar macia e cremosa. (800g)</t>
  </si>
  <si>
    <t>Porção de Mandioca 800g</t>
  </si>
  <si>
    <t>Porção de Polenta 900g A Porção de Polenta 900g é uma delícia cremosa que traz conforto a qualquer refeição. Preparada com milho fresquinho e cozida até atingir uma consistência macia. (900g)</t>
  </si>
  <si>
    <t>Porção de Polenta 900g</t>
  </si>
  <si>
    <t>Porção de Calabresa A Porção de Calabresa é uma opção suculenta e apimentada. Com fatias de calabresa temperadas, grelhadas até ficarem douradas e crocantes.</t>
  </si>
  <si>
    <t>Porção de Provolone A Porção de Provolone é uma iguaria irresistível para os amantes de queijos. Cada pedaço oferece um sabor intenso e delicioso.</t>
  </si>
  <si>
    <t>Porção de Provolone</t>
  </si>
  <si>
    <t>Porção de Queijo Prato A Porção de Queijo Prato é uma escolha deliciosa e versátil. Com fatias de queijo cremoso e suave, derretido na medida certa.</t>
  </si>
  <si>
    <t>Porção de Queijo Prato</t>
  </si>
  <si>
    <t>Porção de Salame A Porção de Salame é uma iguaria irresistível para os amantes de embutidos. Com fatias de salame curtido e aromático.</t>
  </si>
  <si>
    <t>Porção de Churrasco Acebolado A Porção de Churrasco Acebolado é uma verdadeira delícia. Com pedaços de carne suculenta e macia, grelhados à perfeição e acompanhados de cebolas caramelizadas e aromáticas.</t>
  </si>
  <si>
    <t>Porção de Churrasco Acebolado</t>
  </si>
  <si>
    <t>Porção de Provolone à Milanesa A Porção de Provolone à Milanesa é uma verdadeira tentação. Com fatias de provolone delicioso, empanadas de forma crocante e fritas até dourar.</t>
  </si>
  <si>
    <t>Porção de Provolone à Milanesa</t>
  </si>
  <si>
    <t>Doces Sorvete Fruttare Limão O Sorvete Fruttare Limão é uma explosão de sabor cítrico e frescor. Com sua textura cremosa e o gosto autêntico de limão.</t>
  </si>
  <si>
    <t>Sorvete Fruttare Limão</t>
  </si>
  <si>
    <t>Sorvete Uma Bola O Sorvete Uma Bola é uma deliciosa e refrescante bola de sorvete, perfeita para qualquer ocasião. Sabores disponíveis: Morango, Chocolate, Flocos, Abacaxi, Coco, Baunilha, Menta. Coloque o sabor na observação. Serve 1 pessoa</t>
  </si>
  <si>
    <t>Sorvete Uma Bola</t>
  </si>
  <si>
    <t>Trufas Cone ( Doces ) As Trufas Cone são uma explosão de sabores deliciosos e elegantes. Com casquinha crocante e recheio cremoso. Serve 1 pessoa</t>
  </si>
  <si>
    <t>Trufas Cone ( Doces )</t>
  </si>
  <si>
    <t>Sorvete Magnum Clássico O Sorvete Magnum Clássico é a perfeita combinação de cremosidade e elegância, envolto em uma deliciosa cobertura de chocolate.</t>
  </si>
  <si>
    <t>Sorvete Magnum Clássico</t>
  </si>
  <si>
    <t>Sorvete Mini Eskibon O Mini Eskibon 92g é um sorvete irresistível, com mini gotas de chocolate que proporcionam uma explosão de sabor.</t>
  </si>
  <si>
    <t>Sorvete Mini Eskibon</t>
  </si>
  <si>
    <t>Ben &amp; Jerry's Chocolate Fudge Brownie ( Sorvete ) O sorvete sabor chocolate da Ben &amp; Jerry's é uma indulgência rica, repleta de pedaços de bolo sabor chocolate. 103g/120ml. Serve 1 pessoa</t>
  </si>
  <si>
    <t>Ben &amp; Jerry's Chocolate Fudge Brownie ( Sorvete )</t>
  </si>
  <si>
    <t>Sorvete Magnum Menos Açúcar O Sorvete Magnum Menos Açúcar (Chocolate ao Leite) oferece uma opção saborosa e mais leve. Com uma cobertura de chocolate ao leite rica e um sorvete cremoso. Serve 1 pessoa</t>
  </si>
  <si>
    <t>Sorvete Magnum Menos Açúcar</t>
  </si>
  <si>
    <t>Sorvete Magnum Bites Clássico O Sorvete Magnum Bites Clássico é um mini bombom irresistível com 92g de puro prazer.</t>
  </si>
  <si>
    <t>Sorvete Magnum Bites Clássico</t>
  </si>
  <si>
    <t>Sorvete Duas Bolas O Sorvete Duas Bolas é a combinação perfeita de cremosidade e sabor. Escolha entre os deliciosos sabores de Morango, Chocolate, Flocos, Abacaxi, Coco, Baunilha ou Menta. Coloque o sabor na observação. Serve 1 pessoa</t>
  </si>
  <si>
    <t>Sorvete Duas Bolas</t>
  </si>
  <si>
    <t>Sorvete Magnum Avelã O Sorvete Magnum Avelã é uma experiência luxuosa e saborosa. Com uma cobertura de chocolate crocante que envolve um sorvete cremoso de avelã. Serve 1 pessoa</t>
  </si>
  <si>
    <t>Sorvete Magnum Avelã</t>
  </si>
  <si>
    <t>Açaí na Tigela com Morango 360ml O Açaí na Tigela com Morango é uma combinação deliciosa de açaí cremoso batido com morango suculento. Acompanha uma crocante granola.</t>
  </si>
  <si>
    <t>Açaí na Tigela com Morango 360ml</t>
  </si>
  <si>
    <t>Açaí na Tigela com Banana 360ml O Açaí na Tigela com Banana é uma deliciosa mistura de açaí cremoso batido com banana doce. Acompanha uma crocante granola.</t>
  </si>
  <si>
    <t>Açaí na Tigela com Banana 360ml</t>
  </si>
  <si>
    <t>Sorvete Colegial É uma experiência saborosa com dois sabores de sorvete cremoso, coberto com caramelo doce e chocolate rico. Finalizado com morango fresco e uma cereja no topo. Escolha seus sabores favoritos (Morango, Chocolate, Flocos, Abacaxi, Coco, Baunilha, Menta)! Coloque o sabor na observação. Serve 1 pessoa</t>
  </si>
  <si>
    <t>Sorvete Colegial</t>
  </si>
  <si>
    <t>Creme de papaia com cassis ( Sorvete ) O Sorvete de Creme de Papaia com Cassis é uma deliciosa combinação de cremosidade e frescor. Feito com mamão suculento e um toque de licor de cassis.</t>
  </si>
  <si>
    <t>Creme de papaia com cassis ( Sorvete )</t>
  </si>
  <si>
    <t>Sorvete Sundae O Sorvete Sundae combina três sabores de sorvete cremoso com chantilly, coberturas de caramelo e chocolate, além de morango e uma cereja. Escolha seus sabores favoritos (Morango, Chocolate, Flocos, Abacaxi, Coco, Baunilha, Menta)! Coloque o sabor na observação.</t>
  </si>
  <si>
    <t>Sorvete Sundae</t>
  </si>
  <si>
    <t>Sorvete Salada de Frutas A Salada de Frutas com sorvete é uma combinando frutas variadas com dois sabores de sorvete cremoso. Acompanha chantilly leve e coberturas de caramelo e chocolate, finalizado com morango e uma cereja. Escolha seus sabores favoritos (Morango, Chocolate, Flocos, Abacaxi, Coco, Baunilha, Menta)! Coloque o sabor na observação.</t>
  </si>
  <si>
    <t>Sorvete Salada de Frutas</t>
  </si>
  <si>
    <t>Sorvete Banana Split É uma deliciosa combinação de banana picada com três sabores de sorvete cremoso. Acompanha chantilly leve, coberturas de caramelo, chocolate e morango, além de uma cereja no topo. Escolha seus sabores favoritos (Morango, Chocolate, Flocos, Abacaxi, Coco, Baunilha, Menta)! Coloque o sabor na observação.</t>
  </si>
  <si>
    <t>Sorvete Banana Split</t>
  </si>
  <si>
    <t>Tempurá Tempurá de Legumes</t>
  </si>
  <si>
    <t>Tempurá de Legumes</t>
  </si>
  <si>
    <t>Tempurá Misto</t>
  </si>
  <si>
    <t>Tempurá de Camarão</t>
  </si>
  <si>
    <t>Sashimi Sashimi de Peixe Branco O Sashimi de Peixe Branco é uma opção refrescante, servido em 5 fatias delicadas e macias. Com um peixe fresco e de textura suave, oferece um sabor sutil e elegante.</t>
  </si>
  <si>
    <t>Sashimi de Peixe Branco</t>
  </si>
  <si>
    <t>Sashimi de Salmão O Sashimi de Salmão é uma delícia irresistível, servido em 5 fatias finas e macias. Com salmão fresco e de qualidade superior, proporciona um sabor rico e uma textura suave.</t>
  </si>
  <si>
    <t>Sashimi de Salmão</t>
  </si>
  <si>
    <t>Sashimi de Atum O Sashimi de Atum é uma iguaria refinada, servida em 5 fatias finas e suaves. Com atum fresco e de alta qualidade, oferece um sabor delicado.</t>
  </si>
  <si>
    <t>Sashimi de Atum</t>
  </si>
  <si>
    <t>Sashimi Variado Mini O Sashimi Variado Mini é uma deliciosa seleção de 4 fatias variadas. Cada porção é fresca, suave e repleta de sabores intensos.</t>
  </si>
  <si>
    <t>Sashimi Variado Mini</t>
  </si>
  <si>
    <t>Sashimi Variado Grande O Sashimi Variado Grande apresenta uma seleção exclusiva de 6 fatias variadas. Cada pedaço é fresco, delicado e oferece uma explosão de sabores ricos.</t>
  </si>
  <si>
    <t>Sashimi Variado Grande</t>
  </si>
  <si>
    <t>Pastéis Pastel de Carne O Pastel de Carne é uma opção clássica e irresistível. Com uma massa crocante e recheio generoso de carne moída.</t>
  </si>
  <si>
    <t>Pastel de Queijo O Pastel de Queijo Mussarela é uma opção simples e irresistível. Com uma massa crocante e recheio derretido de mussarela cremosa.</t>
  </si>
  <si>
    <t>Pastel de Carne, Ovo e Azeitona O Pastel de Carne, Ovo e Azeitona é uma opção clássica e saborosa. Com uma massa crocante e recheio rico de carne moída, ovo cozido e azeitonas salgadas.</t>
  </si>
  <si>
    <t>Pastel de Carne, Ovo e Azeitona</t>
  </si>
  <si>
    <t>Pastel de Carne e Mussarela O Pastel de Carne e Mussarela é uma delícia apetitoso e satisfatória. Com uma massa crocante e recheio suculento de carne temperada e mussarela derretida.</t>
  </si>
  <si>
    <t>Pastel de Carne e Mussarela</t>
  </si>
  <si>
    <t>Pastel de Frango e Catupiry O Pastel de Frango e Catupiry é uma opção deliciosa e suculenta. Com uma massa crocante e recheio cremoso de frango desfiado e Catupiry rico.</t>
  </si>
  <si>
    <t>Pastel de Frango e Catupiry</t>
  </si>
  <si>
    <t>Pastel de Lombo, Milho Verde e Catupiry O Pastel de Lombo, Milho Verde e Catupiry é uma opção irresistível e saborosa. Com uma massa crocante e recheio suave de lombo temperado, milho verde docinho e Catupiry cremoso.</t>
  </si>
  <si>
    <t>Pastel de Lombo, Milho Verde e Catupiry</t>
  </si>
  <si>
    <t>Pastel de Presunto, Mussarela e Tomate O Pastel de Presunto, Mussarela e Tomate é uma opção suculenta e deliciosa. Com uma massa crocante e recheio cremoso de presunto suave, mussarela derretida e tomate fresco.</t>
  </si>
  <si>
    <t>Pastel de Presunto, Mussarela e Tomate</t>
  </si>
  <si>
    <t>Pastel de Calabresa e Catupiry O Pastel de Calabresa e Catupiry é uma opção irresistível e saborosa. Com uma massa crocante e recheio cremoso de calabresa temperada e Catupiry rico.</t>
  </si>
  <si>
    <t>Pastel de Calabresa e Catupiry</t>
  </si>
  <si>
    <t>Pastel de Calabresa e Mussarela O Pastel de Calabresa e Mussarela é uma escolha apetitosa e saborosa. Com uma massa crocante e recheio suculento de calabresa temperada e mussarela derretida.</t>
  </si>
  <si>
    <t>Pastel de Calabresa e Mussarela</t>
  </si>
  <si>
    <t>Pastel de Presunto, Mussarela e Tomate O Pastel de Presunto, Mussarela e Tomate é uma opção deliciosa e suculenta. Com uma massa crocante e recheio cremoso de presunto defumado, mussarela derretida e tomate fresco. Serve 1 pessoa</t>
  </si>
  <si>
    <t>Pastel de Milho Verde, Bacon e Catupiry O Pastel de Milho Verde, Bacon e Catupiry é uma combinação deliciosa e suculenta. Com uma massa crocante e recheio cremoso de milho verde docinho, bacon salgado e Catupiry rico.</t>
  </si>
  <si>
    <t>Pastel de Milho Verde, Bacon e Catupiry</t>
  </si>
  <si>
    <t>Pastel de Palmito e Mussarela O Pastel de Palmito e Mussarela é uma opção deliciosa e saborosa. Com uma massa crocante e recheio suave de palmito fresco e mussarela derretida.</t>
  </si>
  <si>
    <t>Pastel de Palmito e Mussarela</t>
  </si>
  <si>
    <t>Pastel de Milho Verde e Mussarela O Pastel de Milho Verde e Mussarela é uma delícia leve e reconfortante. Com uma massa crocante e recheio cremoso de milho verde docinho e mussarela derretida.</t>
  </si>
  <si>
    <t>Pastel de Milho Verde e Mussarela</t>
  </si>
  <si>
    <t>Pastel de Presunto e Catupiry O Pastel de Presunto e Catupiry é uma delícia crocante e cremosa. Recheado com presunto suculento e Catupiry reconfortante.</t>
  </si>
  <si>
    <t>Pastel de Presunto e Catupiry</t>
  </si>
  <si>
    <t>Pastel de Frango, Palmito e Catupiry O Pastel de Frango, Palmito e Catupiry é uma deliciosa opção saborosa e nutritiva. Com uma massa crocante e recheio suave de frango desfiado, palmito fresquinho e Catupiry cremoso.</t>
  </si>
  <si>
    <t>Pastel de Frango, Palmito e Catupiry</t>
  </si>
  <si>
    <t>Pastel de Frango, Milho Verde e Catupiry O Pastel de Frango, Milho Verde e Catupiry é uma opção irresistível e reconfortante. Com uma massa crocante e recheio suculento de frango temperado, milho verde docinho e Catupiry cremoso.</t>
  </si>
  <si>
    <t>Pastel de Frango, Milho Verde e Catupiry</t>
  </si>
  <si>
    <t>Pastel de Frango, Palmito, Catupiry e Milho Verde O Pastel de Frango, Palmito, Catupiry e Milho Verde é uma combinação deliciosa e saborosa. Feito com uma massa crocante, seu recheio generoso de frango desfiado, palmito fresco, Catupiry cremoso e milho verde docinho oferece uma experiência irresistível.</t>
  </si>
  <si>
    <t>Pastel de Frango, Palmito, Catupiry e Milho Verde</t>
  </si>
  <si>
    <t>Pastel de Palmito e Catupiry O Pastel de Palmito e Catupiry é uma opção delicada e saborosa. Com uma massa crocante e recheio cremoso de palmito fresco e Catupiry rico.</t>
  </si>
  <si>
    <t>Pastel de Palmito e Catupiry</t>
  </si>
  <si>
    <t>Pastel de Calabresa, Milho Verde e Bacon O Pastel de Calabresa, Milho Verde e Bacon é uma opção deliciosa e suculenta. Com uma massa crocante e recheio cremoso de calabresa temperada, milho verde docinho e bacon crocante.</t>
  </si>
  <si>
    <t>Pastel de Calabresa, Milho Verde e Bacon</t>
  </si>
  <si>
    <t>Pastel de Carne, Brócolis e Mussarela O Pastel de Carne, Brócolis e Mussarela é uma opção deliciosa e nutritiva. Com uma massa crocante, recheio de carne moída, brócolis refogado e mussarela derretida.</t>
  </si>
  <si>
    <t>Pastel de Carne, Brócolis e Mussarela</t>
  </si>
  <si>
    <t>Pastel de Carne, Palmito, Mussarela e Azeitona O Pastel de Carne, Palmito, Mussarela e Azeitona é uma opção deliciosa e suculenta. Com uma massa crocante e recheio generoso de carne moída, palmito macio, mussarela cremosa e azeitonas salgadas.</t>
  </si>
  <si>
    <t>Pastel de Carne, Palmito, Mussarela e Azeitona</t>
  </si>
  <si>
    <t>Pastel de Presunto, Mussarela, Ovo, Azeitona e Tomate O Pastel de Presunto, Mussarela, Ovo, Azeitona e Tomate é uma opção nutritiva e saborosa. Com uma massa crocante e recheio rico de presunto suave, mussarela derretida, ovo cremoso, azeitona salgada e tomate fresco.</t>
  </si>
  <si>
    <t>Pastel de Presunto, Mussarela, Ovo, Azeitona e Tomate</t>
  </si>
  <si>
    <t>Pastel de Atum, Cebola e Mussarela O Pastel de Atum, Cebola e Mussarela é uma opção irresistível e saborosa. Com uma massa crocante e recheio suave de atum temperado, cebola caramelizada e mussarela derretida.</t>
  </si>
  <si>
    <t>Pastel de Atum, Cebola e Mussarela</t>
  </si>
  <si>
    <t>Pastel de Lombo, Catupiry, Presunto, Atum, Ovo e Bacon O Pastel de Lombo, Catupiry, Presunto, Atum, Ovo e Bacon é uma explosão de sabores deliciosos. Com uma massa crocante e recheio generoso e variado.</t>
  </si>
  <si>
    <t>Pastel de Lombo, Catupiry, Presunto, Atum, Ovo e Bacon</t>
  </si>
  <si>
    <t>Pastel Salmão Grelhado com Cream Cheese O Pastel de Salmão Grelhado com Cream Cheese é uma opção elegante e saborosa. Com uma massa crocante e recheio rico de salmão fresco grelhado e cream cheese cremoso.</t>
  </si>
  <si>
    <t>Pastel Salmão Grelhado com Cream Cheese</t>
  </si>
  <si>
    <t>Uramaki Uramaki Skin O Uramaki Skin combina a pele de salmão grelhada e crocante, arroz macio e o molho tare adocicado. Essa iguaria apresenta um sabor defumado e intenso.</t>
  </si>
  <si>
    <t>Uramaki Skin</t>
  </si>
  <si>
    <t>Uramaki Califórnia O Uramaki Califórnia é uma deliciosa combinação de kani suave, arroz macio, pepino crocante e manga doce. Essa iguaria oferece uma experiência refrescante e exótica.</t>
  </si>
  <si>
    <t>Uramaki de Salmão O Uramaki de Salmão é uma combinação irresistível de salmão fresco, arroz macio e pepino crocante. Essa iguaria oferece uma experiência deliciosa e refrescante.</t>
  </si>
  <si>
    <t>Uramaki de Salmão</t>
  </si>
  <si>
    <t>Uramaki de Atum O Uramaki de Atum combina atum fresco, arroz delicado e pepino crocante em uma explosão de sabor. Essa iguaria é suave e refrescante.</t>
  </si>
  <si>
    <t>Uramaki de Atum</t>
  </si>
  <si>
    <t>Niguiri e jyo (par) Niguiri Skin O Niguiri Skin oferece uma experiência irresistível e saborosa. Com sua textura crocante e um sabor defumado, cada mordida traz uma combinação de frescor e profundidade.</t>
  </si>
  <si>
    <t>Niguiri Skin</t>
  </si>
  <si>
    <t>Niguiri Kanikama O Niguiri Kanikama oferece uma experiência saborosa e reconfortante. Com uma textura suave e uma apresentação charmosa, cada mordida é uma combinação de sabores delicados e frescor.</t>
  </si>
  <si>
    <t>Niguiri Kanikama</t>
  </si>
  <si>
    <t>Niguiri de Peixe Branco O Niguiri de Peixe Branco proporciona uma experiência refinada e delicada. Com uma textura macia e um sabor suave, cada porção é uma celebração de frescor e elegância.</t>
  </si>
  <si>
    <t>Niguiri de Peixe Branco</t>
  </si>
  <si>
    <t>Niguiri de Salmão O Niguiri de Salmão oferece uma experiência rica e suculenta. Com sua textura cremosa e sabor intenso, cada mordida é uma celebração de frescor e qualidade.</t>
  </si>
  <si>
    <t>Niguiri de Salmão</t>
  </si>
  <si>
    <t>Niguiri de Camarão O Niguiri de Camarão proporciona uma experiência suave e refrescante. Com uma apresentação elegante, cada porção é uma celebração de sabores delicados e texturas macias.</t>
  </si>
  <si>
    <t>Niguiri de Camarão</t>
  </si>
  <si>
    <t>Niguiri de Atum O Niguiri de Atum oferece uma combinação sublime de textura e frescor. Este prato é uma verdadeira delícia que destaca sabores autênticos e uma apresentação elegante.</t>
  </si>
  <si>
    <t>Niguiri de Atum</t>
  </si>
  <si>
    <t>Jyo O Jyo é uma experiência gastronômica refinada e deliciosa, perfeita para os apreciadores da culinária japonesa. Com sua apresentação elegante e combinação de sabores harmoniosos.</t>
  </si>
  <si>
    <t>Água Mineral A água mineral é uma fonte de hidratação pura e refrescante, rica em minerais essenciais.</t>
  </si>
  <si>
    <t>Cerveja 350ml A Cerveja 350ml oferece um sabor encorpado e aromático.</t>
  </si>
  <si>
    <t>Cerveja 350ml</t>
  </si>
  <si>
    <t>Suco Del Valle 290ml O Suco Del Valle oferece um sabor autêntico e refrescante em cada gole. Feito com frutas selecionadas, é rico em nutrientes e vitaminas.</t>
  </si>
  <si>
    <t>Suco Del Valle 290ml</t>
  </si>
  <si>
    <t>Refrigerante 350ml O Refrigerante 350ml oferece uma explosão de sabor com sua efervescência única. Com um gosto doce e refrescante.</t>
  </si>
  <si>
    <t>Refrigerante 350ml</t>
  </si>
  <si>
    <t>H2oh! 500ml A H2oh! 500ml é uma água mineral com um toque de sabor leve e refrescante.</t>
  </si>
  <si>
    <t>H2oh! 500ml</t>
  </si>
  <si>
    <t>Cerveja Skol Latão 473ml</t>
  </si>
  <si>
    <t>Suco Prat's Integral 330ml O Suco Prat's Integral 330ml é uma bebida nutritiva e refrescante, feita com frutas frescas e sem conservantes. Com zero adição de açúcar. Serve 1 pessoa</t>
  </si>
  <si>
    <t>Suco Prat's Integral 330ml</t>
  </si>
  <si>
    <t>Refrigerante 600ml O Refrigerante 600ml proporciona uma experiência refrescante com sua efervescência vibrante. Com um sabor doce e irresistível.</t>
  </si>
  <si>
    <t>Sucos com Água Os Sucos com Água oferecem uma mistura leve e revigorante de sabores naturais. Com ingredientes frescos e nutritivos.</t>
  </si>
  <si>
    <t>Sucos com Água</t>
  </si>
  <si>
    <t>Sucos com Leite Os Sucos com Leite combinam um sabor rico e cremoso, oferecendo uma experiência nutritiva e deliciosa. Com ingredientes frescos e ricos em vitaminas.</t>
  </si>
  <si>
    <t>Sucos com Leite</t>
  </si>
  <si>
    <t>Refrigerante 2 Litros O Refrigerante 2 Litros oferece uma explosão de sabor com sua efervescência inconfundível. Com um gosto doce e refrescante.</t>
  </si>
  <si>
    <t>H2oh! 1,5l A H2oh! 1,5l oferece uma água mineral com uma explosão de frescor e um leve toque de sabor.</t>
  </si>
  <si>
    <t>H2oh! 1,5l</t>
  </si>
  <si>
    <t>Suco Del Valle 1 Litro O Suco Del Valle oferece um sabor autêntico e refrescante em cada gole. Feito com frutas selecionadas, é rico em nutrientes e vitaminas.</t>
  </si>
  <si>
    <t>Suco Del Valle 1 Litro</t>
  </si>
  <si>
    <t>Red Bull A Red Bull é a bebida ideal para quem busca energia e foco. Com seu sabor refrescante e dinâmico.</t>
  </si>
  <si>
    <t>Red Bull</t>
  </si>
  <si>
    <t>Red Bull Summer Edition A Red Bull Summer Edition Pitaya combina um sabor exótico de pitaya com a energia revigorante da Red Bull. Serve 1 pessoa</t>
  </si>
  <si>
    <t>Red Bull Summer Edition</t>
  </si>
  <si>
    <t>Red Bull Melancia Edition A Red Bull Melancia Edition oferece uma explosão de sabor refrescante e energizante. Serve 1 pessoa</t>
  </si>
  <si>
    <t>Red Bull Melancia Edition</t>
  </si>
  <si>
    <t>Caipirinha Pinga 300ml A Caipirinha Pinga é uma bebida clássica, feita com pinga, limão fresco e açúcar.</t>
  </si>
  <si>
    <t>Caipirinha Pinga 300ml</t>
  </si>
  <si>
    <t>Caipirinha Açaí com Vodka Smirnoff 360ml A Caipirinha Açaí com Vodka é uma refrescante mistura de açaí, xarope de Guaraná e vodka Smirnoff.</t>
  </si>
  <si>
    <t>Caipirinha Açaí com Vodka Smirnoff 360ml</t>
  </si>
  <si>
    <t>Caipirinha Vodka Smirnoff 300ml A Caipirinha Vodka Smirnoff é uma combinação perfeita de vodka, limão fresco e açúcar.</t>
  </si>
  <si>
    <t>Vinho Partridge Flying Malbec Rosé O Partridge Flying Malbec Rosé é um vinho argentino produzido na região de Mendoza, famosa por seus vinhos de alta qualidade. Feito 100% com uvas Malbec, este rosé destaca-se por sua cor rosa vibrante e atraente. Características: Aroma: Notas frescas e intensas de frutas vermelhas, como morango, cereja e framboesa, além de toques florais sutis. Paladar: Leve e refrescante, com acidez equilibrada, trazendo à tona sabores de frutas vermelhas frescas. Apresenta um final agradável e delicado. Harmonização: Ideal para acompanhar pratos leves, como saladas, frutos do mar, sushi, massas com molhos leves e carnes brancas. Também é ótimo para ser apreciado sozinho, como um aperitivo. É um vinho jovem, com caráter frutado, perfeito para ocasiões descontraídas e dias quentes.</t>
  </si>
  <si>
    <t>Vinho Partridge Flying Malbec Rosé</t>
  </si>
  <si>
    <t>Vinho Tinto Mirabom 750ml Produto para maiores de 18 anos (Garrafa 750ml)</t>
  </si>
  <si>
    <t>Vinho Tinto Mirabom 750ml</t>
  </si>
  <si>
    <t>Castillo de Andrade Varietal Chardonnay Um vinho de uvas selecionadas, com produção toda especial e envelhecimento mais longo, que resulta em um sabor rico e marcante. Feito para paladares exigentes e momentos especiais. Origem Valle Central, Chile. Harmonização Peixes, Carnes Brancas Servir 8-10ºc Nota De Degustação Cor amarela brilhante com reflexos dourados. Intensas notas de frutas tropicais, baunilha e damascos maduros. Redondo, textura cremosa, notas de frutas exóticas ao final. Potencial D E Guarda 4 anos. Sistema De Condução Espaldeira vertical e latada Solo Aluviais superficiais de textura francoarenosa com subsolo composto de rochas redondas em uma matriz arenosa. Clima Temperado quente com um regime mediterrâneo de chuvas e uma ampla variação entre temperaturas diurnas e noturnas. Colheita Colheita manual e mecanizada. Primeira quinzena de Março Vinificação Prensado direto e fermentação entre 16ºc e 18ºc. Guarda Sobre suas borras finas em contato con carvalho francês.</t>
  </si>
  <si>
    <t>Castillo de Andrade Varietal Chardonnay</t>
  </si>
  <si>
    <t>Vinho 120 Reserva Especial Chardonnay O **120 Reserva Especial Chardonnay** é outro integrante da linha "120" da vinícola Santa Rita, focado em trazer a elegância e a estrutura da uva Chardonnay. Este vinho branco é conhecido por seu caráter encorpado e suas notas sutis que combinam perfeitamente com uma variedade de pratos. ### Características: - **Uva:** Chardonnay - **Origem:** Valle Central, Chile - **Teor alcoólico:** Aproximadamente 13% ### Notas de Degustação: - **Cor:** Amarelo dourado com reflexos brilhantes. - **Aroma:** Apresenta um bouquet complexo com notas de frutas tropicais, como abacaxi e banana, além de toques de baunilha e amêndoas, provenientes do contato com o carvalho. - **Paladar:** Corpo médio a encorpado, com boa acidez. Oferece sabores ricos de frutas maduras, como maçã e pêssego, complementados por nuances amanteigadas e um leve toque de carvalho que confere cremosidade e um final suave. ### Harmonização: - Este vinho é ideal para acompanhar frutos</t>
  </si>
  <si>
    <t>Vinho 120 Reserva Especial Chardonnay</t>
  </si>
  <si>
    <t>Vinhos África do Sul Vinho Ugaba Stellenbosch O vinho é fresco e vibrante, terminando com um final prolongado. Acompanha perfeitamente a maioria dos pratos de carne vermelha, bem como carne assada e pato confitado. Acessível agora, mas amadurecerá graciosamente até 5 anos após a colheita. Vinícolas Anwilka está localizado em Stellenbosch</t>
  </si>
  <si>
    <t>Vinho Ugaba Stellenbosch</t>
  </si>
  <si>
    <t>Vinhos Alemanha Vinho Branco Gustav Riesling Trocken Moselland 750ml Produto para maiores de 18 anos (Garrafa 750ml)</t>
  </si>
  <si>
    <t>Vinho Branco Gustav Riesling Trocken Moselland 750ml</t>
  </si>
  <si>
    <t>Vinhos Argentina Vinho Branco Argentino Alamos Chardonnay Catena Zapata 750ml Produto para maiores de 18 anos (Garrafa 750ml)</t>
  </si>
  <si>
    <t>Vinho Branco Argentino Alamos Chardonnay Catena Zapata 750ml</t>
  </si>
  <si>
    <t>Vinho Las Perdices Tinamú O Las Perdices Tinamú é um vinho tinto argentino icônico, produzido pela vinícola Las Perdices, localizada em Mendoza, Argentina. O nome "Tinamú" faz referência a uma ave nativa da região, e o vinho busca refletir o equilíbrio e a elegância que caracterizam essa ave. Trata-se de um vinho premium, de tiragem limitada, e é uma expressão do melhor terroir argentino. Características principais: Variedade de uva: Um blend de uvas típicas da região, geralmente Malbec, Cabernet Franc e Petit Verdot, que variam conforme a safra. Aroma: Intenso e complexo, com notas de frutas negras maduras, como ameixas e amoras, além de toques florais, especiarias e sutis nuances de cedro, tabaco e chocolate, provenientes do envelhecimento em barricas. Paladar: Encorpado, com taninos marcantes e bem integrados. É um vinho com boa estrutura, acidez equilibrada e final longo e elegante. No paladar, destacam-se as frutas negras e toques de especiarias, com uma sensação sedosa e agradável.</t>
  </si>
  <si>
    <t>Vinho Las Perdices Tinamú</t>
  </si>
  <si>
    <t>Vinho Altos del Condor Cabernet Sauvignon - Malbec O Altos del Condor Cabernet Sauvignon Malbec é um vinho argentino produzido na região de Mendoza, combinando duas das uvas mais emblemáticas: Cabernet Sauvignon e Malbec. Este blend traz o melhor de ambas as variedades, resultando em um vinho equilibrado, robusto e agradável ao paladar. Características: Aroma: Frutas vermelhas e negras maduras, como ameixa, cereja e cassis, acompanhadas de notas sutis de especiarias e toques herbáceos da Cabernet Sauvignon. Paladar: Encorpado, com taninos bem estruturados. A Malbec traz suavidade e frutas frescas, enquanto a Cabernet Sauvignon acrescenta complexidade e elegância, resultando em um final persistente com notas de chocolate e baunilha. Harmonização: Perfeito para acompanhar carnes vermelhas grelhadas, cordeiro, massas com molhos intensos, queijos curados e pratos com temperos mais fortes. Este vinho é ideal tanto para uma refeição especial quanto para ocasiões mais informais, proporcionando uma experiência rica e versátil.</t>
  </si>
  <si>
    <t>Vinho Altos del Condor Cabernet Sauvignon - Malbec</t>
  </si>
  <si>
    <t>Vinho Branco Mosquita Muerta Blend 18 Meses em Barrica 750ml Produto para maiores de 18 anos (Garrafa 750ml)</t>
  </si>
  <si>
    <t>Vinho Branco Mosquita Muerta Blend 18 Meses em Barrica 750ml</t>
  </si>
  <si>
    <t>Vinho Altos del Condor Malbec O Altos del Condor Malbec é um vinho produzido na renomada região de Mendoza, na Argentina, utilizando a uva Malbec, que é a especialidade do país. Este rótulo oferece uma expressão autêntica e clássica dessa uva, com um perfil de sabor acessível e bem equilibrado. Características: Aroma: Intenso em frutas vermelhas maduras, como ameixa, cereja e framboesa, com toques sutis de especiarias, como pimenta preta, e nuances florais de violeta. Paladar: Médio corpo, com taninos macios e bem integrados. O sabor reflete as notas de frutas vermelhas maduras, equilibrado por uma acidez suave e um leve toque de carvalho, proporcionando um final redondo e agradável. Harmonização: Ideal para carnes grelhadas, churrascos, massas com molhos vermelhos, queijos semiduros e pratos com temperos suaves. É um vinho que combina bem tanto com refeições do Dia a Dia quanto com momentos descontraídos, oferecendo uma experiência típica e acessível dos vinhos Malbec argentinos.</t>
  </si>
  <si>
    <t>Vinho Altos del Condor Malbec</t>
  </si>
  <si>
    <t>Vinho Branco Serie a Chardonnay Viogner Família Zuccardi 750ml Produto para maiores de 18 anos (Garrafa 750ml)</t>
  </si>
  <si>
    <t>Vinho Branco Serie a Chardonnay Viogner Família Zuccardi 750ml</t>
  </si>
  <si>
    <t>Vinho Eme Rosé 2024 Eme significa M, a inicial de Mendoza, a terra do vinho na Argentina, que inspira o nome da linha que representa a expressão máxima de um terroir único no mundo. Uma linha jovem, fresca e expressiva da Finca Agostino, vinícola com vinhedos na região de Maipú, em Mendoza, a 850m de altitude. Um rosé amigável, volumoso, com acidez delicada, agradável frescor e boa persistência. Um vinho coringa para as suas harmonizações! Uva Malbec (40%), Syrah (40%), Sangiovesse (20%) País - Região Argentina - Mendoza Classificação Seco Vinícola Finca Agostino Safra 2024 Amadurecimento Em tanques de aço inox Teor Alcoólico 12.30% Abv Temperatura de serviço 9 C Potencial de guarda 3 anos</t>
  </si>
  <si>
    <t>Vinho Eme Rosé 2024</t>
  </si>
  <si>
    <t>Vinho Branco Zuccardi Série a Torrontés 750ml Produto para maiores de 18 anos (Garrafa 750ml)</t>
  </si>
  <si>
    <t>Vinho Branco Zuccardi Série a Torrontés 750ml</t>
  </si>
  <si>
    <t>Vinho Cordero con Piel de Lobo Malbec O vinho Cordero con Piel de Lobo Malbec é um rótulo argentino da região de Mendoza, uma das mais renomadas do país. Ele se destaca por representar bem a essência do Malbec, a uva símbolo da Argentina. Descrição: Tipo: Vinho tinto Uva: 100% Malbec Origem: Mendoza, Argentina Teor alcoólico: Aproximadamente 13,5% Notas de Degustação: Visual: Cor vermelho rubi intensa, com reflexos violáceos. Aroma: Aromas intensos de frutas vermelhas maduras, como ameixa e cereja, com toques sutis de especiarias, baunilha e notas de madeira devido ao seu envelhecimento em barrica. Paladar: Corpo médio a encorpado, com taninos suaves e bem integrados. O sabor traz uma boa concentração de frutas vermelhas, finalizando com nuances de chocolate e um leve toque amadeirado. Possui acidez equilibrada e um final agradável e persistente. Harmonização: Este vinho combina bem com carnes vermelhas grelhadas, churrascos, massas com molhos encorpados, queijos curados e pratos típicos argentinos.</t>
  </si>
  <si>
    <t>Vinho Cordero con Piel de Lobo Malbec</t>
  </si>
  <si>
    <t>Vinho La Linda Malbec 2023 O La Linda Malbec 2023 é produzido pela Bodega Luigi Bosca, uma das vinícolas mais tradicionais da Argentina. Este vinho faz parte da linha "La Linda", conhecida por oferecer vinhos com uma ótima relação entre qualidade e preço, expressando bem as características da uva Malbec, amplamente cultivada na região de Mendoza. Descrição: Tipo: Vinho tinto Uva: 100% Malbec Safra: 2023 Origem: Mendoza, Argentina Teor alcoólico: Aproximadamente 14% Notas de Degustação: Visual: Cor violeta profunda, brilhante e intensa, típica dos Malbecs jovens. Aroma: No nariz, apresenta aromas vibrantes de frutas vermelhas e negras, como ameixa e amora, além de sutis notas florais, especialmente violeta. Há também toques de especiarias e baunilha, oriundos de seu breve envelhecimento em carvalho. Paladar: Na boca, é um vinho de corpo médio, com taninos aveludados e maduros. Os sabores de frutas vermelhas são bem pronunciados, acompanhados por uma leve nota de baunilha e especiarias doces.</t>
  </si>
  <si>
    <t>Vinho La Linda Malbec 2023</t>
  </si>
  <si>
    <t>Vinho Branco El Enemigo Chardonnay 750ml Produto para maiores de 18 anos</t>
  </si>
  <si>
    <t>Vinho Branco El Enemigo Chardonnay 750ml</t>
  </si>
  <si>
    <t>Vinho Altos Del Condor Red Wine O vinho Altos del Condor Red Wine é um rótulo típico da Argentina, conhecido por representar bem a qualidade dos vinhos sul-americanos. Este vinho tinto é frequentemente elaborado com uvas Malbec, a uva emblemática da Argentina, embora possa incluir outras variedades em sua composição, como Cabernet Sauvignon ou Syrah, dependendo do blend específico. ### Características Gerais: - *Aroma:* O Altos del Condor Red Wine apresenta um aroma rico e intenso, com notas de frutas vermelhas maduras, como ameixas, cerejas e amoras. Além das frutas, é comum encontrar nuances de especiarias, como pimenta preta, além de toques sutis de baunilha, tabaco e couro, resultantes do envelhecimento em barris de carvalho. - *Paladar:* No paladar, este vinho geralmente exibe um corpo médio a encorpado, com taninos macios e bem integrados. Os sabores de frutas escuras como ameixa e mirtilo são evidentes, muitas vezes acompanhados por um leve toque de chocolate e café, que conferem complexidade ao vinho.</t>
  </si>
  <si>
    <t>Vinho Altos Del Condor Red Wine</t>
  </si>
  <si>
    <t>Vinho Gabita White Blend O vinho Gabita White Blend é uma criação que combina a delicadeza e a complexidade de várias uvas brancas, resultando em um vinho equilibrado e versátil. Este blend é elaborado a partir de uvas selecionadas, que podem incluir variedades como Sauvignon Blanc, Chardonnay, Viognier, ou outras, dependendo da safra e da vinícola específica. ### Características Gerais: - *Aroma:* O Gabita White Blend apresenta um bouquet aromático fresco e vibrante, com notas frutadas predominantes. É comum encontrar aromas de frutas cítricas como limão e toranja, acompanhados de nuances de frutas tropicais como abacaxi e maracujá. Algumas versões também podem apresentar leves toques florais, como flor de laranjeira ou jasmim, além de notas minerais que conferem profundidade ao aroma. - *Paladar:* No paladar, este vinho costuma ser leve a médio corpo, com uma acidez refrescante que equilibra as notas frutadas.</t>
  </si>
  <si>
    <t>Vinho Gabita White Blend</t>
  </si>
  <si>
    <t>Vinho Baudron Red Blend O *Vinho Baudron* é produzido pela Vinícola Baudron, uma vinícola familiar argentina conhecida por seus vinhos de qualidade. Aqui estão algumas descrições comuns de seus vinhos: - *Origem*: Mendoza, Argentina - *Uvas*: A vinícola Baudron trabalha com diferentes tipos de uvas, como Malbec, Cabernet Sauvignon, Chardonnay, e Torrontés. - *Aroma*: Dependendo do tipo de vinho, podem apresentar aromas intensos de frutas vermelhas maduras (nos tintos), notas florais e cítricas (nos brancos), com toques de especiarias e baunilha em vinhos que passam por envelhecimento em barricas. - *Paladar*: Os tintos são geralmente encorpados, com taninos firmes, equilibrados e final longo. Os brancos costumam ser frescos, com boa acidez e notas frutadas. - *Harmonização*: Carnes vermelhas grelhadas, massas com molhos densos, queijos maturados, além de peixes e frutos do mar no caso dos brancos.</t>
  </si>
  <si>
    <t>Vinho Baudron Red Blend</t>
  </si>
  <si>
    <t>Vinho Boedo Cabernet Sauvignon Merlot 2023 O *Boedo Cabernet Sauvignon Merlot* é um vinho tinto que combina as características robustas do Cabernet Sauvignon com a suavidade do Merlot, oferecendo um perfil equilibrado e agradável. ### Descrição: - *Tipo:* Tinto - *Uvas:* Cabernet Sauvignon e Merlot - *Origem:* Argentina (ou outra região conhecida por blends similares) - *Teor Alcoólico:* Aproximadamente 13% a 14% - *Cor:* Vermelho profundo com reflexos violáceos. - *Aroma:* No nariz, o Boedo Cabernet Sauvignon Merlot apresenta um bouquet complexo, com notas de frutas vermelhas e negras maduras, como cerejas, amoras e cassis. O vinho também pode exibir toques de especiarias, como pimenta preta e um leve aroma de carvalho, se envelhecido em barricas. - *Paladar:* Em boca, este vinho oferece um equilíbrio entre a estrutura robusta do Cabernet Sauvignon e a suavidade do Merlot. Os sabores de frutas escuras são predominantes, com taninos macios e uma acidez bem integrada que proporciona uma textura agradável.</t>
  </si>
  <si>
    <t>Vinho Boedo Cabernet Sauvignon Merlot 2023</t>
  </si>
  <si>
    <t>Vinho Cruz Austral Bonarda O *Vinho Cruz Austral Bonarda* é um vinho argentino que destaca a uva Bonarda, uma variedade que tem ganhado popularidade por seu perfil acessível e frutado. Aqui está uma descrição típica: - *Origem*: Argentina, frequentemente da região de Mendoza - *Uva*: Bonarda - *Tipo*: Tinto - *Aroma*: Notas de frutas vermelhas, como cerejas e framboesas, com toques de especiarias, pimenta e, ocasionalmente, uma leve nuance floral ou herbácea. - *Paladar*: Corpo médio, com taninos suaves e bem integrados, acidez equilibrada e um final frutado e fresco. O sabor é vibrante e agradável, refletindo as notas frutadas e especiadas do aroma. - *Harmonização*: Ideal para acompanhar carnes grelhadas, aves, massas com molhos leves e queijos suaves. - *Temperatura de serviço*: Entre 16c e 18c O *Cruz Austral Bonarda* é uma excelente escolha para quem busca um vinho tinto acessível e versátil, com um perfil frutado e fácil de beber.</t>
  </si>
  <si>
    <t>Vinho Cruz Austral Bonarda</t>
  </si>
  <si>
    <t>Vinho Sin Palabras Bonarda O *Sin Palabras Bonarda* é um vinho tinto que destaca a uva Bonarda, uma variedade crescente na Argentina, conhecida por sua capacidade de produzir vinhos ricos e elegantes. ### Descrição: - *Tipo:* Tinto - *Uva:* Bonarda - *Origem:* Argentina - *Teor Alcoólico:* Aproximadamente 13% a 14% - *Cor:* Vermelho profundo, com reflexos púrpura. - *Aroma:* No nariz, o Sin Palabras Bonarda oferece uma gama de aromas complexos, incluindo frutas vermelhas maduras como cerejas e morangos, além de notas de especiarias como pimenta preta e toques sutis de ervas e flores. Pode também apresentar nuances de chocolate e um leve toque de carvalho, dependendo do envelhecimento. - *Paladar:* Em boca, este Bonarda é geralmente encorpado e equilibrado, com taninos macios e uma acidez bem integrada. Os sabores de frutas vermelhas são predominantes, seguidos por notas de especiarias e um leve toque de baunilha e chocolate. O final é suave e persistente, com um retrogosto frutado e ligeiramente picante.</t>
  </si>
  <si>
    <t>Vinho Sin Palabras Bonarda</t>
  </si>
  <si>
    <t>Vinho Sin Palabras Malbec O *Sin Palabras Malbec* é um vinho tinto que captura a essência da uva Malbec, oferecendo uma experiência intensa e marcante, típica dessa variedade tão apreciada. ### Descrição: - *Tipo:* Tinto - *Uva:* Malbec - *Origem:* Argentina (comumente, embora o nome possa variar por região) - *Teor Alcoólico:* Aproximadamente 13% a 14% - *Cor:* Vermelho púrpura profundo, com reflexos violáceos. - *Aroma:* No nariz, o Sin Palabras Malbec é expressivo, apresentando aromas de frutas negras maduras, como ameixas e amoras, combinados com notas de violeta, que é uma característica clássica do Malbec argentino. O vinho também exibe toques sutis de especiarias, chocolate amargo e uma leve presença de carvalho. - *Paladar:* Em boca, este Malbec é encorpado e estruturado, com taninos macios e bem integrados. A acidez equilibrada complementa os sabores de frutas escuras, proporcionando uma experiência rica e suculenta. O final é longo e persistente, com notas de fruta madura e um leve toque de baunilha</t>
  </si>
  <si>
    <t>Vinho Sin Palabras Malbec</t>
  </si>
  <si>
    <t>Vinho La Grupa Rosé O vinho La Grupa Rosé é um vinho argentino fresco e vibrante, produzido com uvas Malbec, que lhe conferem uma bela cor rosada. Seus aromas são predominantemente frutados, destacando notas de morango, framboesa e cereja, além de toques florais sutis. No paladar, é leve e refrescante, com uma acidez equilibrada que realça seu frescor. É ideal para harmonizar com pratos leves, como saladas, frutos do mar, peixes grelhados e queijos suaves. Um rosé versátil, perfeito para momentos descontraídos e dias ensolarados.</t>
  </si>
  <si>
    <t>Vinho La Grupa Rosé</t>
  </si>
  <si>
    <t>Vinho Tinto Loco Cabernet Sauvignon Tempus Alba 750ml Produto para maiores de 18 anos (Garrafa 750ml)</t>
  </si>
  <si>
    <t>Vinho Tinto Loco Cabernet Sauvignon Tempus Alba 750ml</t>
  </si>
  <si>
    <t>Vinho Tinto Tempusalba Loco Malbec 2020 O **Tempus Alba Loco Malbec** é um vinho argentino produzido pela vinícola Tempus Alba, localizada na região de Mendoza, uma das mais renomadas áreas vinícolas da Argentina. Este Malbec é conhecido por ser um vinho robusto e bem estruturado, com aromas intensos de frutas escuras, como ameixas e cerejas, além de notas de especiarias e um toque de carvalho devido ao seu envelhecimento em barris. O sabor é encorpado, com taninos macios e uma boa acidez, o que o torna um vinho equilibrado e agradável ao paladar. É uma escolha excelente para acompanhar carnes vermelhas, churrascos, massas com molhos intensos e queijos maduros.</t>
  </si>
  <si>
    <t>Vinho Tinto Tempusalba Loco Malbec 2020</t>
  </si>
  <si>
    <t>Vinho Viña de los Andes Malbec O *Vinho Viña de los Andes Malbec* é um vinho argentino que reflete a qualidade da uva Malbec na região de Mendoza. Aqui está uma descrição típica: - *Origem*: Mendoza, Argentina - *Uva*: Malbec - *Tipo*: Tinto - *Aroma*: Notas intensas de frutas negras maduras, como ameixa e amora, acompanhadas de nuances de especiarias, chocolate e, em alguns casos, um toque sutil de baunilha ou carvalho, dependendo do envelhecimento. - *Paladar*: Encorpado, com taninos robustos e bem integrados, acidez equilibrada, e um final longo e frutado. O sabor é rico e complexo, com uma boa combinação de frutas escuras e especiarias. - *Harmonização*: Ideal para acompanhar carnes grelhadas, especialmente bife de chorizo, pratos com molho de vinho, empanadas e queijos maturados. - *Temperatura de serviço*: Entre 16c e 18c O *Viña de los Andes Malbec* é uma excelente escolha para quem busca um Malbec com uma rica expressão de frutas e uma boa estrutura.</t>
  </si>
  <si>
    <t>Vinho Viña de los Andes Malbec</t>
  </si>
  <si>
    <t>Vinho Tinto Malbec Malbec Dv Catena 750ml Produto para maiores de 18 anos (Garrafa 750ml)</t>
  </si>
  <si>
    <t>Vinho Tinto Malbec Malbec Dv Catena 750ml</t>
  </si>
  <si>
    <t>Vinho Tinto Angélica Zapata Malbec 750ml Produto para maiores de 18 anos (Garrafa 750ml)</t>
  </si>
  <si>
    <t>Vinho Tinto Angélica Zapata Malbec 750ml</t>
  </si>
  <si>
    <t>Vinho Argentino Alamos Malbec 750ml Produto para maiores de 18 anos (Garrafa 750ml)</t>
  </si>
  <si>
    <t>Vinho Argentino Alamos Malbec 750ml</t>
  </si>
  <si>
    <t>Vinho Argentino Cabernet Suavignon Alamos 750ml Produto para maiores de 18 anos (Garrafa 750ml)</t>
  </si>
  <si>
    <t>Vinho Argentino Cabernet Suavignon Alamos 750ml</t>
  </si>
  <si>
    <t>Vinho Tinto El Enemigo Cabernet Franc Garrafa 750ml Produto para maiores de 18 anos (Garrafa 750ml)</t>
  </si>
  <si>
    <t>Vinho Tinto El Enemigo Cabernet Franc Garrafa 750ml</t>
  </si>
  <si>
    <t>Vinho Tinto Argentino El Enemigo Malbec Garrafa 750ml Produto para maiores de 18 anos (Garrafa 750ml)</t>
  </si>
  <si>
    <t>Vinho Tinto Argentino El Enemigo Malbec Garrafa 750ml</t>
  </si>
  <si>
    <t>Vinho Argentino Dv Catena Cabernet Malbec 750ml Produto para maiores de 18 anos (GARRAFA 750ml)</t>
  </si>
  <si>
    <t>Vinho Argentino Dv Catena Cabernet Malbec 750ml</t>
  </si>
  <si>
    <t>Vinho Argentino Alma Negra Misterio 750ml Produto para maiores de 18 anos (Garrafa 750ml)</t>
  </si>
  <si>
    <t>Vinho Argentino Alma Negra Misterio 750ml</t>
  </si>
  <si>
    <t>Vinho Tinto Blend de Tintas Argentina Mosquita Muerta 750 Ml (Garrafa 750ml)</t>
  </si>
  <si>
    <t>Vinho Tinto Blend de Tintas Argentina  Mosquita Muerta 750 Ml</t>
  </si>
  <si>
    <t>Vinho Cabernet Sauvignon Catena 750ml Produto para maiores de 18 anos (Garrafa 750ml)</t>
  </si>
  <si>
    <t>Vinho Cabernet Sauvignon Catena 750ml</t>
  </si>
  <si>
    <t>Vinho Argentino Malbec Catena 750ml Produto para maiores de 18 anos (Garrafa 750ml)</t>
  </si>
  <si>
    <t>Vinho Argentino Malbec Catena 750ml</t>
  </si>
  <si>
    <t>Vinho Argentino Tinto Seco Malbec Mendoza Trumpeter 750ml Produto para maiores de 18 anos (Garrafa 750ml)</t>
  </si>
  <si>
    <t>Vinho Argentino Tinto Seco Malbec Mendoza Trumpeter 750ml</t>
  </si>
  <si>
    <t>Vinho Tinto Rutini Trumpeter Malbec e Syrah Garrafa 750ml Produto para maiores de 18 anos (Garrafa 750ml)</t>
  </si>
  <si>
    <t>Vinho Tinto Rutini Trumpeter Malbec e Syrah Garrafa 750ml</t>
  </si>
  <si>
    <t>Vinho Argentino Zuccardi Serie a Malbec 750ml Produto para maiores de 18 anos (Garrafa 750ml)</t>
  </si>
  <si>
    <t>Vinho Argentino Zuccardi Serie a Malbec 750ml</t>
  </si>
  <si>
    <t>Vinho Argentino Tinto Nieto Senetiner Malbec 750ml Produto para maiores de 18 anos (Garrafa 750ml)</t>
  </si>
  <si>
    <t>Vinho Argentino Tinto Nieto Senetiner Malbec 750ml</t>
  </si>
  <si>
    <t>Vinho Argentino Tinto Nieto Senetiner Cabernet Sauvignon 750ml Produto para maiores de 18 anos (Garrafa 750ml)</t>
  </si>
  <si>
    <t>Vinho Argentino Tinto Nieto Senetiner Cabernet Sauvignon 750ml</t>
  </si>
  <si>
    <t>Vinho Argentino Trivento Reserva Malbec 750ml Produto para maiores de 18 anos (Garrafa 750ml)</t>
  </si>
  <si>
    <t>Vinho Argentino Trivento Reserva Malbec 750ml</t>
  </si>
  <si>
    <t>Vinho Trapiche Reserva Malbec 750ml Garrafa 750ml (Garrafa 750ml)</t>
  </si>
  <si>
    <t>Vinho Trapiche Reserva Malbec 750ml</t>
  </si>
  <si>
    <t>Vinho Tinto Argentino Cabernet Malbec Rutini 750ml Produto para maiores de 18 anos (Garrafa 750ml)</t>
  </si>
  <si>
    <t>Vinho Tinto Argentino Cabernet Malbec Rutini 750ml</t>
  </si>
  <si>
    <t>Vinho Septima Cabernet Sauvignon 750ml Produto para maiores de 18 anos (Garrafa 750ml)</t>
  </si>
  <si>
    <t>Vinho Septima Cabernet Sauvignon 750ml</t>
  </si>
  <si>
    <t>Vinho Argentino Malbec Felino 750ml Produto para maiores de 18 anos (Garrafa 750ml)</t>
  </si>
  <si>
    <t>Vinho Argentino Malbec Felino 750ml</t>
  </si>
  <si>
    <t>Agostino Seleccion De Barricas Corte Syrah (35%), Cabernet Sauvignon (35%), Merlot (30%) País - Região Argentina - Mendoza Classificação Seco Vinícola Finca Agostino Safra 2022 Amadurecimento 20% do vinho amadurece 8-10 meses em barricas de carvalho francês Teor Alcoólico 13.50% Abv Temperatura de serviço 17 C Potencial de guarda 7 anos Harmonização Filé mignon ao molho de cogumelos, carré de porco assado com batatas, risoto de funghi.</t>
  </si>
  <si>
    <t>Agostino Seleccion De Barricas Corte</t>
  </si>
  <si>
    <t>Agostino Seleccion De Barricas Malbec Ficha Técnica Uva Malbec País - Região Argentina - Mendoza Classificação Seco Vinícola Finca Agostino Safra 2023 Amadurecimento 85% do vinho amadurece 8-10 meses em barricas de carvalho francês Teor Alcoólico 13.00% Abv Temperatura de serviço 17 C Potencial de guarda 5 anos Harmonização Empanadas de carne, filé de frango parmegiana, caponata de berinjela com uva passa.</t>
  </si>
  <si>
    <t>Agostino Seleccion De Barricas Malbec</t>
  </si>
  <si>
    <t>Vinho Argentino Cordero Piel Lobo Chardonnay 750ml Produto para maiores de 18 anos (Garrafa 750ml)</t>
  </si>
  <si>
    <t>Vinho Argentino Cordero Piel Lobo Chardonnay 750ml</t>
  </si>
  <si>
    <t>Vinho Argentino Cordero Con Piel Lobo Malbec Rosé 750ml Produto para maiores de 18 anos (Garrafa 750ml)</t>
  </si>
  <si>
    <t>Vinho Argentino Cordero Con Piel Lobo Malbec Rosé 750ml</t>
  </si>
  <si>
    <t>Vinho Branco Finca Torrontés La Linda 750ml Produto para maiores de 18 anos (Garrafa 750ml)</t>
  </si>
  <si>
    <t>Vinho Branco Finca Torrontés La Linda 750ml</t>
  </si>
  <si>
    <t>Vinho Rosé Argentino Malbec La Linda 750ml Produto para maiores de 18 anos (Garrafa 750ml)</t>
  </si>
  <si>
    <t>Vinho Rosé Argentino Malbec La Linda 750ml</t>
  </si>
  <si>
    <t>Vinho Tinto Malbec Punta Negra 750ml Produto para maiores de 18 anos (Garrafa 750ml)</t>
  </si>
  <si>
    <t>Vinho Tinto Malbec Punta Negra 750ml</t>
  </si>
  <si>
    <t>Vino de Marte Malbec Ficha técnica Tipo de vinho Vinho tinto Teor alcoólico 13.5% Volume 750ml Uvas Malbec Tipo de fechamento Rolha de cortiça Produtor Bodegas y Viñedos Baudron Temperatura de serviço 18ºc Safra 2023 País Argentina Tempo de guarda 2028 Região Mendoza</t>
  </si>
  <si>
    <t>Vino de Marte Malbec</t>
  </si>
  <si>
    <t>Finca Silverado Red Blend Ficha técnica Tipo de vinho Vinho tinto Teor alcoólico 13.3% Volume 750ml Uvas Uvas variadas Tipo de fechamento Rolha de cortiça Produtor Belhara Estate Temperatura de serviço 16ºc Safra 2023 País Argentina Tempo de guarda 2027 Região Mendoza Maturação Estágio em barricas de carvalho francês</t>
  </si>
  <si>
    <t>Finca Silverado Red Blend</t>
  </si>
  <si>
    <t>Vinho Tinto Argentino Cabernet Sauvignon Atardecer de Los Andes 750ml Produto para maiores de 18 anos (Garrafa 750ml)</t>
  </si>
  <si>
    <t>Vinho Tinto Argentino Cabernet Sauvignon Atardecer de Los Andes 750ml</t>
  </si>
  <si>
    <t>Vinho Argentino Tinto Mendoza Rocas Viejas 750ml Produto para maiores de 18 anos (Garrafa 750ml)</t>
  </si>
  <si>
    <t>Vinho Argentino Tinto Mendoza Rocas Viejas 750ml</t>
  </si>
  <si>
    <t>Lay Red Blend Ficha Técnica Uva Bonarda (50%), Merlot (30%), Syrah (20%) País - Região Argentina - Mendoza Classificação Seco Vinícola Bodegas y Viñedos Amadeo Marañon Safra 2024 Amadurecimento 90% do vinho amadurece em tanques de concreto e 10% em barricas de carvalho por 3 meses Teor Alcoólico 12.80% Abv Temperatura de serviço 16 C Potencial de guarda 3 anos Olfativo Aromas de frutas vermelhas, especiarias e um toque de ervas Visual Rubi com reflexos violáceos Gustativo Corpo médio, taninos redondos e boa intensidade de fruta Harmonização Batata recheada com carne seca, massa à bolonhesa, lasanha de berinjela</t>
  </si>
  <si>
    <t>Lay Red Blend</t>
  </si>
  <si>
    <t>Lay Malbec Informações do Produto Desde 1951, a vinícola Amadeo Marañon representa a alma argentina com vinhos autênticos e cheios de personalidade. Agora em sua terceira geração, combina tradição e inovação, levando aos mercados internacionais vinhos que refletem um compromisso com a qualidade e o comércio justo. Em Lavalle, sub-região da renomada Mendoza, as vinhas são cultivadas a cerca de 700 metros acima do nível do mar, o que favorece a amplitude térmica e contribui para um amadurecimento lento e equilibrado das uvas, preservando a sua acidez e concentrando seus aromas e sabores. A linha Lay celebra a emblemática Malbec, expressando todo o seu potencial neste terroir. 85% do vinho estagia em concreto preservando seus aromas primários e frescor natural. Os 15% restantes amadurecem brevemente em barricas de carvalho, amaciando seus taninos e ganhando sutis toques amadeirados, fazendo desse vinho a escolha perfeita para brindar os momentos leves e descontraídos da vida.</t>
  </si>
  <si>
    <t>Lay Malbec</t>
  </si>
  <si>
    <t>Vinho Trapiche Vineyards Merlot 750ml Produto para maiores de 18 anos (Garrafa 750ml)</t>
  </si>
  <si>
    <t>Vinho Trapiche Vineyards Merlot 750ml</t>
  </si>
  <si>
    <t>Vinho Argentino Trapiche Vineyards Malbec 750ml Produto para maiores de 18 anos (Garrafa 750ml)</t>
  </si>
  <si>
    <t>Vinho Argentino Trapiche Vineyards Malbec 750ml</t>
  </si>
  <si>
    <t>Vinho Trapiche Vineyards Chardonnay 750ml Produto para maiores de 18 anos (Garrafa 750ml)</t>
  </si>
  <si>
    <t>Vinho Trapiche Vineyards Chardonnay 750ml</t>
  </si>
  <si>
    <t>Trapiche Reserva Cabernet Sauvignon Ficha técnica Vinícola Trapiche Região Mendoza, Argentina Tipo Tinto Classificação Seco Uva Cabernet Sauvignon Safra 2022 Amadurecimento 12 meses em barris de carvalho francês e americano Potencial de guarda 3 anos Temperatura de serviço 16c a 18c Decantação 30 minutos Teor Alcóolico 13,5% Volume 750 ml Elaborado a partir de uvas 100% Cabernet Sauvignon e envelhecido 12 meses em barris novos de carvalho francês e americano. Este vinho apresenta cor vermelho intenso com traços violetas. Aroma com toques de cerejas pretas, groselha, especiarias e carvalho. Paladar encorpado, taninos elegantes e retro-gosto prolongado. Ideal para acompanhar carnes vermelhas e queijos.</t>
  </si>
  <si>
    <t>Trapiche Reserva Cabernet Sauvignon</t>
  </si>
  <si>
    <t>Trapiche Reserva Pinot Noir Ficha técnica Vinícola Trapiche Região Mendoza, Argentina Tipo Tinto Classificação Seco Uva Pinot Noir Safra 2023 Amadurecimento 9 meses em barris de carvalho francês e americano Potencial de guarda 2 anos Temperatura de serviço 16c a 18c Decantação 20 minutos Teor Alcóolico 13,5% Volume 750 ml Com 130 anos de tradição, a vinícola Trapiche está localizada em Maipu (Mendoza, Argentina). Está presente em mais de 80 países e é a maior exportadora de vinhos argentinos, sempre figurando entre as 50 vinícolas mais admiradas do mundo. Em 2019, recebeu o título de “Vinícola do Novo Mundo do Ano” pela prestigiada Wine Enthusiast.</t>
  </si>
  <si>
    <t>Trapiche Reserva Pinot Noir</t>
  </si>
  <si>
    <t>Vinho Trapiche Astica Cabernet Sauvignon Rose 750ml Produto para maiores de 18 anos (Garrafa 750ml)</t>
  </si>
  <si>
    <t>Vinho Trapiche Astica Cabernet Sauvignon Rose 750ml</t>
  </si>
  <si>
    <t>Vinho Branco Trapiche Reserva Chardonnay 750ml Características e ficha técnica: País Argentina Região Mendoza Safra 2021 Conteúdo 750ml Uva Chardonnay Teor alcoólico 14% Amadurecimento 50% Do Vinho Estagia Em Barris De Carvalho Francês E Americano Por 6 Meses Descrição do produto Com 130 anos de tradição, a vinícola Trapiche está localizada em Maipu (Mendoza, Argentina). Está presente em mais de 80 países e é a maior exportadora de vinhos argentinos, sempre figurando entre as 50 vinícolas mais admiradas do mundo. Em 2019, recebeu o título de “Vinícola do Novo Mundo do Ano” pela prestigiada Wine Enthusiast.</t>
  </si>
  <si>
    <t>Vinho Branco Trapiche Reserva Chardonnay 750ml</t>
  </si>
  <si>
    <t>Espumante Demi-Seco Cordero Piel Lobo 750ml Produto para maiores de 18 anos (Garrafa 750ml)</t>
  </si>
  <si>
    <t>Espumante Demi-Seco Cordero Piel Lobo 750ml</t>
  </si>
  <si>
    <t>Vinho Tinto Angélica Zapata Cabernet Sauvignon Garrafa 750ml Produto para maiores de 18 anos (Garrafa 750ml)</t>
  </si>
  <si>
    <t>Vinho Tinto Angélica Zapata Cabernet Sauvignon Garrafa 750ml</t>
  </si>
  <si>
    <t>Vinho Argentino Angelica Zapata Cabernet Franc 750ml Produto para maiores de 18 anos (GARRAFA 750ml)</t>
  </si>
  <si>
    <t>Vinho Argentino Angelica Zapata Cabernet Franc 750ml</t>
  </si>
  <si>
    <t>Vinho Los Intocables Bourbon Barrel Malbec - 750ml Los Intocables Bourbon Barrel Malbec, esse vinho em seu processo de produção totalmente inovador, que contempla uma maturação do vinho de 12 meses em barricas de carvalho Bourbon, exala aromas de fumaça, chocolate e caramelo. O clima desértico permitiu obter um vinho encorpado, delicado e com frutos vermelhos maduros. De cor violeta profunda, com tons pretos, suas uvas Malbec provenientes de uma cuidadosa seleção de parreiras, com baixíssimo rendimento de cachos por planta, alcançam um vinho com sabor muito agradável e final longo. Na boca, a torra média proporciona sabores de baunilha e geleia de frutas vermelhas cozidas, como amoras e ameixas.</t>
  </si>
  <si>
    <t>Vinho Los Intocables Bourbon Barrel Malbec - 750ml</t>
  </si>
  <si>
    <t>Vinho Tinto Argentino Rutini Cabernet Sauvignon e Malbec Garrafa 750ml Produto para maiores de 18 anos (Garrafa 750ml)</t>
  </si>
  <si>
    <t>Vinho Tinto Argentino Rutini Cabernet Sauvignon e Malbec Garrafa 750ml</t>
  </si>
  <si>
    <t>Vinhos Chile Vinho Branco Artifice Chardonnay O Artífice Terra Chardonnay é um vinho branco sofisticado e elegante, produzido com a casta Chardonnay, uma das mais renomadas e versáteis do mundo. Proveniente de vinhedos cuidadosamente selecionados, este vinho expressa o terroir único de sua região de origem. De cor amarelo-pálido com reflexos dourados, o Artífice Terra Chardonnay encanta no nariz com um bouquet aromático que combina frutas tropicais maduras, como abacaxi e manga, com notas cítricas de limão e nuances sutis de maçã verde. A passagem por barricas de carvalho adiciona complexidade, trazendo aromas de baunilha, manteiga e um leve toque de especiarias. No paladar, é um vinho encorpado e cremoso, com uma acidez equilibrada que proporciona frescor e vivacidade. O final é longo, elegante e harmonioso, deixando uma sensação agradável de frutas e um toque amanteigado. O Artífice Terra Chardonnay é ideal para acompanhar pratos de frutos do mar, peixes grelhados, massas com molhos brancos e queijos suaves.</t>
  </si>
  <si>
    <t>Vinho Branco Artifice Chardonnay</t>
  </si>
  <si>
    <t>Vinho Remix Edição Limitada Cinsault Syrah Monastrell O Remix Edição Limitada Cinsault Syrah Monastrell é um vinho tinto chileno de produção limitada, que combina três variedades de uvas conhecidas por suas características distintas, criando um vinho com perfil único e marcante. Produzido no Chile, este blend é uma expressão criativa e moderna do terroir chileno, destacando a harmonia entre as uvas Cinsault, Syrah e Monastrell. Características principais: Variedade de uva: Blend de Cinsault, Syrah e Monastrell. Aroma: Aromas vibrantes de frutas vermelhas e negras frescas, como cerejas, framboesas e ameixas, acompanhados de notas florais e toques de especiarias, como pimenta preta e alcaçuz. Há também sutis notas de ervas secas e um leve toque terroso. Paladar: Médio corpo, com taninos macios e uma acidez refrescante. O paladar traz camadas de frutas vermelhas maduras, especiarias e um toque mineral. O final é suave e persistente, com boa complexidade e equilíbrio entre frescor e estrutura.</t>
  </si>
  <si>
    <t>Vinho Remix Edição Limitada Cinsault Syrah Monastrell</t>
  </si>
  <si>
    <t>Vinho Miguel Torres Cabernet Sauvignon 2017 O vinho Miguel Torres Cabernet Sauvignon é um vinho tinto chileno, originário do Vale Central. Ele é produzido pela vinícola Miguel Torres, uma das mais renomadas e tradicionais do Chile. Esse vinho apresenta características marcantes e equilibradas, com destaque para o seguinte perfil: Variedade de uva: 100% Cabernet Sauvignon. Aroma: Notas intensas de frutas negras, como cassis e ameixa, além de um toque de especiarias e um leve toque herbáceo. Paladar: Estrutura elegante e taninos suaves, combinados com uma acidez bem integrada. O final é persistente e agradável, trazendo um leve toque de carvalho devido ao seu envelhecimento parcial em barricas. Harmonização: Vai bem com carnes vermelhas, cordeiro, pratos com molhos encorpados e queijos maduros. Esse vinho é uma ótima opção para quem aprecia um Cabernet Sauvignon com boa expressão frutada e estrutura típica chilena.</t>
  </si>
  <si>
    <t>Vinho Miguel Torres Cabernet Sauvignon 2017</t>
  </si>
  <si>
    <t>Vinho Castillo De Andrade Ícono Premium 2021 O *Castillo de Andrade Carmenere 2021 Ícono* é uma expressão premium da uva Carmenere, destinada a oferecer uma experiência de degustação rica e sofisticada, destacando o melhor que esta variedade emblemática do Chile pode proporcionar. ### Descrição: - *Tipo:* Tinto - *Uva:* Carmenere - *Safra:* 2021 - *Origem:* Chile - *Teor Alcoólico:* Aproximadamente 14% - *Cor:* Vermelho rubi intenso com reflexos violáceos. - *Aroma:* O Castillo de Andrade Carmenere 2021 Ícono é complexo e profundo no nariz, com aromas marcantes de frutas negras maduras, como ameixas e amoras, além de notas de pimenta preta, especiarias doces e um leve toque herbáceo característico da Carmenere. O envelhecimento em barricas de carvalho acrescenta nuances de chocolate amargo, tabaco e baunilha, tornando o bouquet ainda mais sofisticado. - *Paladar:* Em boca, este vinho é encorpado e elegante, com taninos firmes, mas bem integrados. A acidez equilibrada complementa a estrutura robusta do vinho.</t>
  </si>
  <si>
    <t>Vinho Castillo De Andrade Ícono Premium 2021</t>
  </si>
  <si>
    <t>Espumante Dancing Flame Rosé Brut O Dancing Flame Rosé Brut é um espumante chileno elaborado com um blend de uvas, geralmente Pinot Noir e Chardonnay, originário do Vale Central. Ele é conhecido por sua refrescância, elegância e perfil aromático vibrante, ideal para momentos de celebração ou para acompanhar refeições leves. Características principais: Variedade de uva: Predominância de Pinot Noir, com possível presença de Chardonnay. Aroma: Notas delicadas de frutas vermelhas frescas, como morango e framboesa, além de toques sutis de flores e leve mineralidade. Paladar: Refrescante e equilibrado, com acidez viva e borbulhas finas e persistentes. No paladar, destaca-se a fruta vermelha fresca, com final limpo e agradável. Harmonização: Acompanha bem frutos do mar, sushi, saladas, aperitivos leves e pratos à base de frango ou peixes delicados. Também é uma excelente escolha para ser apreciado sozinho em momentos de descontração. Teor alcoólico: Geralmente entre 12% e 12,5%.</t>
  </si>
  <si>
    <t>Espumante Dancing Flame Rosé Brut</t>
  </si>
  <si>
    <t>Vinho Calyptra Inédito Limited D.O. Cachapoal Valley O Calyptra Inédito Limited D.O. Cachapoal Valley é um vinho tinto premium chileno, produzido pela vinícola Calyptra, localizada no Vale de Cachapoal, uma região conhecida pela produção de vinhos elegantes e de alta qualidade. Este vinho faz parte de uma linha limitada, o que o torna ainda mais especial, refletindo a excelência do terroir local e o cuidado na vinificação. Características principais: Variedade de uva: Um blend, geralmente composto por Cabernet Sauvignon, Merlot e Syrah (variedades podem variar). Aroma: Muito aromático e complexo, com notas de frutas negras maduras, como amoras e ameixas, combinadas com toques de especiarias, pimenta preta, tabaco, e um leve toque de chocolate e café, proveniente do envelhecimento em barricas de carvalho. Paladar: Encorpado, com taninos firmes e bem integrados, que proporcionam uma estrutura robusta. A acidez equilibrada e o frescor típico dos vinhos do Cachapoal conferem ao vinho um final longo e elegante.</t>
  </si>
  <si>
    <t>Vinho Calyptra Inédito Limited D.O. Cachapoal Valley</t>
  </si>
  <si>
    <t>Espumante Dancing Flame Moscatel O Dancing Flame Moscatel é um espumante chileno doce, elaborado com a uva Moscatel, conhecida por seus aromas florais e frutados intensos. Esse espumante é ideal para quem aprecia bebidas leves e adocicadas, com um toque de frescor e efervescência. Características principais: Variedade de uva: 100% Moscatel. Aroma: Expressivo e perfumado, com notas de frutas tropicais, como pêssego e manga, além de flores brancas e mel. Paladar: Doce e leve, com uma acidez equilibrada que mantém o frescor. As borbulhas são suaves e delicadas, proporcionando uma sensação agradável na boca. O final é doce e persistente, sem ser enjoativo. Harmonização: Ideal para sobremesas, frutas frescas, doces à base de creme e queijos leves. Também pode ser apreciado sozinho como um espumante de celebração. Teor alcoólico: Geralmente entre 7% e 8%. O Dancing Flame Moscatel é uma excelente escolha para quem busca um espumante adocicado, refrescante e fácil de beber.</t>
  </si>
  <si>
    <t>Espumante Dancing Flame Moscatel</t>
  </si>
  <si>
    <t>Vinho 120 Reserva Especial Merlot O **120 Reserva Especial Merlot** é outro vinho da linha "120" da vinícola Santa Rita, conhecida por sua tradição e qualidade no Chile. Este vinho tinto é feito com a uva Merlot, que é famosa por produzir vinhos macios e aveludados. ### Características: - **Uva:** Merlot - **Origem:** Valle Central, Chile - **Teor alcoólico:** Em torno de 13% ### Notas de Degustação: - **Cor:** Vermelho rubi intenso. - **Aroma:** Rico e frutado, com notas de frutas vermelhas maduras, como ameixas e cerejas, acompanhadas por toques de baunilha e especiarias, devido ao envelhecimento em carvalho. - **Paladar:** Corpo médio, taninos suaves e bem integrados, com sabores de frutas maduras, um toque de chocolate e um final agradável e persistente. ### Harmonização: - Harmoniza bem com carnes vermelhas grelhadas, massas com molho vermelho, queijos semi-curados e pratos à base de cogumelos. Também é uma boa opção para acompanhar pizzas ou pratos italianos.</t>
  </si>
  <si>
    <t>Vinho 120 Reserva Especial Merlot</t>
  </si>
  <si>
    <t>Vinho Tinto Cabernet Sauvignon Castillo de Andrade 750ml Produto para maiores de 18 anos (Garrafa 750ml)</t>
  </si>
  <si>
    <t>Vinho Tinto Cabernet Sauvignon Castillo de Andrade 750ml</t>
  </si>
  <si>
    <t>Vinho Antuco Reserva Especial Cabernet Sauvignon 2021 O *Antuco Reserva Especial Cabernet Sauvignon 2021* é um vinho que representa bem as características desta casta, sendo produzido com uvas selecionadas para garantir qualidade superior. A safra de 2021 provavelmente apresenta um perfil de sabor rico e estruturado, típico dos vinhos de reserva. Este Cabernet Sauvignon deve possuir uma cor rubi intensa e profunda, com aromas de frutas negras maduras, como cassis e amora, além de notas de especiarias, baunilha e possivelmente toques de tabaco ou cedro, derivados do envelhecimento em barricas de carvalho. Na boca, o vinho tende a ser encorpado, com taninos bem integrados e um final longo e complexo. Esse vinho é ideal para acompanhar pratos de carnes vermelhas, assados, carnes de caça e queijos envelhecidos, sendo uma excelente opção para refeições mais robustas e ocasiões especiais.</t>
  </si>
  <si>
    <t>Vinho Antuco Reserva Especial Cabernet Sauvignon 2021</t>
  </si>
  <si>
    <t>Vinho Parrales Blanc O *Parrales Blanc* é um vinho branco, possivelmente produzido a partir de variedades de uvas brancas como Sauvignon Blanc, Chardonnay ou outras uvas brancas comuns em vinhos dessa categoria. Esse tipo de vinho costuma ter um perfil aromático fresco e frutado, com notas de frutas cítricas, como limão e grapefruit, frutas tropicais, como abacaxi e maracujá, e possivelmente toques florais ou herbáceos. Na boca, espera-se que seja leve e refrescante, com uma acidez bem equilibrada e um final agradável. O Parrales Blanc seria uma excelente escolha para acompanhar pratos leves, como saladas, frutos do mar, peixes grelhados, ou até mesmo para ser apreciado sozinho em dias quentes.</t>
  </si>
  <si>
    <t>Vinho Parrales Blanc</t>
  </si>
  <si>
    <t>Vinho Castillo De Andrade Carmenére Tinto Fino Seco O vinho *Castilho de Andrade Carmenere* é uma escolha distinta para os amantes de vinhos robustos e expressivos. Este vinho é elaborado a partir da uva Carmenere, uma variedade emblemática do Chile, conhecida por seus sabores intensos e caráter único. ### Descrição: - *Tipo:* Tinto - *Uva:* Carmenere - *Origem:* Chile - *Teor Alcoólico:* Normalmente entre 13% e 14% - *Cor:* Vermelho rubi intenso com reflexos violáceos. - *Aroma:* No nariz, o Castilho de Andrade Carmenere apresenta um bouquet complexo com notas de frutas vermelhas maduras, como cerejas e ameixas, além de nuances de especiarias, pimenta preta e toques de pimentão verde, típicos da variedade. - *Paladar:* Na boca, é um vinho encorpado, com taninos macios e bem integrados. Possui uma acidez equilibrada, que proporciona frescor e vivacidade ao vinho, complementada por sabores de frutas negras, especiarias e um leve toque de chocolate e tabaco no final.</t>
  </si>
  <si>
    <t>Vinho Castillo De Andrade Carmenére Tinto Fino Seco</t>
  </si>
  <si>
    <t>Vinho Loma Negra Gran Reserva Sauvignon Blanc O vinho **Loma Negra Gran Reserva Sauvignon Blanc** é uma expressão sofisticada da variedade Sauvignon Blanc, conhecida por sua frescura e vivacidade. Proveniente da Argentina, esse vinho destaca-se por seu caráter equilibrado e complexo. Ele geralmente apresenta notas de frutas cítricas, como limão e toranja, complementadas por toques herbáceos e, por vezes, nuances minerais. A acidez é típica da Sauvignon Blanc, proporcionando uma sensação refrescante e um final persistente. Esse vinho é ideal para ser apreciado sozinho ou acompanhado de pratos leves, como frutos do mar, saladas e queijos suaves.</t>
  </si>
  <si>
    <t>Vinho Loma Negra Gran Reserva Sauvignon Blanc</t>
  </si>
  <si>
    <t>Vinho Branco Gran Hacienda Sauvignon Blanc 750ml Produto para maiores de 18 anos (Garrafa 750ml)</t>
  </si>
  <si>
    <t>Vinho Branco Gran Hacienda Sauvignon Blanc 750ml</t>
  </si>
  <si>
    <t>Vinho Castillo De Andrade Malbec 2022 O vinho *Castillo de Andrade Malbec* é uma escolha que reflete o caráter vibrante e intenso da uva Malbec, conhecida por sua cor profunda e sabores ricos. ### Descrição: - *Tipo:* Tinto - *Uva:* Malbec - *Origem:* Chile ou Argentina (dependendo da produção, mas frequentemente associado à Argentina) - *Teor Alcoólico:* Cerca de 13% a 14% - *Cor:* Vermelho púrpura profundo com reflexos violáceos. - *Aroma:* No nariz, o Castillo de Andrade Malbec é expressivo, com aromas intensos de frutas negras maduras, como ameixas e amoras, acompanhados por notas de especiarias, como pimenta preta, e toques sutis de violeta e chocolate. - *Paladar:* Em boca, este Malbec é encorpado e estruturado, com taninos firmes, porém macios. O vinho oferece sabores ricos de frutas escuras, como cerejas negras e amoras, além de um leve toque de baunilha e tabaco, resultantes do envelhecimento em carvalho. O final é longo e persistente, com uma agradável sensação de fruta madura e especiarias.</t>
  </si>
  <si>
    <t>Vinho Castillo De Andrade Malbec 2022</t>
  </si>
  <si>
    <t>Vinho Pico Andino Rosado 2023 Uva Cabernet Sauvignon (50%), Merlot (50%) País - Região Chile - Valle Central Classificação Seco Vinícola Viña Casa Solís Teor Alcoólico 13.00% Abv</t>
  </si>
  <si>
    <t>Vinho Pico Andino Rosado 2023</t>
  </si>
  <si>
    <t>Vinho Chileno Los Vascos Branco Chardonnay Garrafa 750ml Produto para maiores de 18 anos (Garrafa 750ml)</t>
  </si>
  <si>
    <t>Vinho Chileno Los Vascos Branco Chardonnay Garrafa 750ml</t>
  </si>
  <si>
    <t>Vinho Menrisa Merlot Syrah Rosé O **Menrisa Merlot Syrah Rosé** é um vinho rosé que combina as características das uvas Merlot e Syrah. Esse blend oferece uma experiência única, misturando a suavidade da Merlot com a intensidade e o caráter picante da Syrah. No paladar, o Menrisa Merlot Syrah Rosé costuma apresentar notas de frutas vermelhas frescas, como morango e framboesa, junto com toques florais e um leve tempero. A acidez é equilibrada, o que o torna refrescante e fácil de beber, com um final suave e agradável. Este vinho é versátil e pode ser apreciado como aperitivo, bem como acompanhado de pratos leves, como saladas, peixes grelhados, e até mesmo pratos levemente picantes.</t>
  </si>
  <si>
    <t>Vinho Menrisa Merlot Syrah Rosé</t>
  </si>
  <si>
    <t>Vinho Rosé Meio Seco Belight Casillero Del Diablo 750ml Produto para maiores de 18 anos (GARRAFA 750ml)</t>
  </si>
  <si>
    <t>Vinho Rosé Meio Seco Belight Casillero Del Diablo 750ml</t>
  </si>
  <si>
    <t>Vinho 120 Reserva Especial Sauvignon Blanc O **120 Reserva Especial Sauvignon Blanc** é um vinho branco produzido pela vinícola Santa Rita, uma das mais tradicionais do Chile. Este vinho é parte da linha "120", que homenageia 120 patriotas que, segundo a lenda, encontraram refúgio nos vinhedos da vinícola durante a guerra de independência chilena. ### Características: - **Uva:** Sauvignon Blanc - **Origem:** Valle Central, Chile - **Teor alcoólico:** Geralmente em torno de 13% ### Notas de Degustação: - **Cor:** Amarelo pálido com reflexos esverdeados. - **Aroma:** Intenso e fresco, com notas de frutas cítricas, como limão e grapefruit, e toques herbáceos e florais. - **Paladar:** Leve e refrescante, com boa acidez, que destaca os sabores de frutas tropicais e cítricas, e um final equilibrado. ### Harmonização: - Este vinho é excelente para acompanhar frutos do mar, saladas, peixes grelhados e pratos leves à base de frango. Também é uma ótima opção para servir como aperitivo. ### Temperatura de Serviço: - Deve ser servido b</t>
  </si>
  <si>
    <t>Vinho 120 Reserva Especial Sauvignon Blanc</t>
  </si>
  <si>
    <t>Vinho Castillo De Andrade Pinot Noir O vinho *Castillo de Andrade Pinot Noir* é uma expressão elegante e refinada da uva Pinot Noir, conhecida por sua delicadeza e complexidade. ### Descrição: - *Tipo:* Tinto - *Uva:* Pinot Noir - *Origem:* Chile - *Teor Alcoólico:* Cerca de 12,5% a 13,5% - *Cor:* Vermelho rubi claro, com reflexos granada. - *Aroma:* O nariz é delicado e sedutor, com aromas de frutas vermelhas frescas, como morangos, framboesas e cerejas, acompanhados por nuances florais de rosas e violetas. Há também notas sutis de terra úmida, especiarias suaves e um toque de carvalho, como baunilha e canela. - *Paladar:* Em boca, o Castillo de Andrade Pinot Noir é leve a médio corpo, com uma textura sedosa e taninos finos. A acidez viva equilibra os sabores de frutas vermelhas e um leve toque mineral, proporcionando um final elegante e refrescante, com um retrogosto de frutas frescas e um toque sutil de especiarias.</t>
  </si>
  <si>
    <t>Vinho Castillo De Andrade Pinot Noir</t>
  </si>
  <si>
    <t>Vinho Isla Seca Tinto O *Vinho Isla Seca Tinto* é um vinho chileno, conhecido por seu perfil acessível e fácil de beber, produzido nas regiões vinícolas do Chile, que são mundialmente renomadas pela qualidade de seus vinhos. Aqui estão as características típicas desse vinho: - *Origem*: Chile - *Tipo*: Tinto (frequentemente um blend de uvas como Cabernet Sauvignon, Merlot ou Carmenère) - *Aroma*: Notas de frutas vermelhas maduras, como cerejas e morangos, com toques de especiarias e ervas, além de uma leve presença de madeira, dependendo do tempo de envelhecimento. - *Paladar*: Corpo médio, com taninos macios e uma acidez equilibrada. O final é frutado e agradável, com boa persistência. - *Harmonização*: Combina bem com carnes vermelhas grelhadas, aves, massas com molhos à base de tomate, e queijos semiduros. - *Temperatura de serviço*: Entre 16c e 18c O *Isla Seca Tinto* é um vinho versátil, ideal para quem busca uma opção chilena com bom custo-benefício para diversas ocasiões.</t>
  </si>
  <si>
    <t>Vinho Isla Seca Tinto</t>
  </si>
  <si>
    <t>Vinho Paine Cabernet - Syrah O *Paine Cabernet Syrah* é um vinho tinto que combina as características distintas das variedades Cabernet Sauvignon e Syrah, resultando em um perfil de sabor complexo e bem equilibrado. ### Descrição: - *Tipo:* Tinto - *Uvas:* Cabernet Sauvignon e Syrah - *Origem:* Chile - *Teor Alcoólico:* Aproximadamente 13% a 14% - *Cor:* Vermelho profundo com nuances violáceas. - *Aroma:* No nariz, o Paine Cabernet Syrah oferece um bouquet atraente, com aromas de frutas escuras maduras, como cassis, amoras e cerejas pretas. Também podem ser percebidas notas de especiarias, pimenta preta e um leve toque de carvalho, se o vinho tiver passado por envelhecimento em barricas. - *Paladar:* Em boca, o vinho é encorpado e estruturado, com taninos firmes e bem integrados. A combinação do Cabernet Sauvignon e Syrah proporciona uma rica complexidade de sabores, incluindo frutas escuras, especiarias e um leve toque de chocolate.</t>
  </si>
  <si>
    <t>Vinho Paine Cabernet - Syrah</t>
  </si>
  <si>
    <t>Vinho Parrales Carmenere 2022 O Parrales Carmenere 2022 é um vinho feito a partir da uva Carmenere, uma variedade que é hoje amplamente associada ao Chile, embora tenha origem francesa. A Carmenere é conhecida por produzir vinhos com uma cor profunda, aromas de frutas vermelhas maduras, como framboesas e cerejas, e notas características de pimentão verde, especiarias, e às vezes um toque de chocolate ou tabaco, especialmente se o vinho passou por envelhecimento em barricas. A safra de 2022 desse vinho deve apresentar um equilíbrio entre fruta e estrutura, com taninos macios e um final persistente. É um vinho que combina bem com carnes grelhadas, pratos à base de cogumelos, e queijos de sabor intenso.</t>
  </si>
  <si>
    <t>Vinho Parrales Carmenere 2022</t>
  </si>
  <si>
    <t>Vinho Recodo Carménère O *Vinho Recodo Carménère* é uma opção de vinho chileno produzido a partir da uva Carménère, uma das variedades mais emblemáticas do Chile. Aqui está uma descrição típica desse vinho: - *Origem*: Chile - *Uva*: Carménère - *Tipo*: Tinto - *Aroma*: Apresenta aromas intensos de frutas negras, como ameixa e amoras, além de notas herbáceas, pimenta verde, especiarias e um leve toque de chocolate ou café, dependendo do envelhecimento. - *Paladar*: Encorpado, com taninos suaves e sedosos, acidez equilibrada e um final persistente. Os sabores refletem as frutas escuras, com toques de especiarias e uma leve presença de madeira. - *Harmonização*: Ideal para acompanhar carnes vermelhas grelhadas, cordeiro, pratos com temperos intensos, massas com molhos densos e queijos maturados. - *Temperatura de serviço*: Entre 16c e 18c Esse vinho é uma ótima escolha para quem aprecia a intensidade e complexidade da uva Carménère, com um bom equilíbrio entre fruta e especiarias.</t>
  </si>
  <si>
    <t>Vinho Recodo Carménère</t>
  </si>
  <si>
    <t>Vinho Castillo De Andrade Rosé O vinho *Castillo de Andrade Rosé* é uma opção refrescante e vibrante, ideal para quem aprecia vinhos leves, aromáticos e com uma personalidade cativante. ### Descrição: - *Tipo:* Rosé - *Uva:* Variedade pode incluir uma mistura de uvas tintas como Cabernet Sauvignon, Syrah ou Merlot - *Origem:* Chile - *Teor Alcoólico:* Em torno de 12% a 13% - *Cor:* Rosa claro e brilhante, com reflexos salmão. - *Aroma:* No nariz, o Castillo de Andrade Rosé é perfumado e encantador, apresentando aromas de frutas vermelhas frescas, como morangos, framboesas e cerejas, acompanhados por delicadas notas florais e um toque cítrico, como casca de laranja ou grapefruit. - *Paladar:* Em boca, este rosé é leve e fresco, com uma acidez viva que realça os sabores de frutas vermelhas e cítricas. O vinho tem uma textura suave, com um final agradável e refrescante, deixando um retrogosto frutado e levemente mineral. - *Harmonização:* Perfeito para ser apreciado sozinho ou acompanhado de saladas, frutos do mar.</t>
  </si>
  <si>
    <t>Vinho Castillo De Andrade Rosé</t>
  </si>
  <si>
    <t>Vinho Tiempos de Viaje Carmenere O *Vinho Tiempos de Viaje* é um vinho argentino de boa relação custo-benefício, produzido com uvas clássicas da região de Mendoza. Dependendo da variedade, ele pode ser tinto ou branco. Aqui está uma descrição típica: - *Origem*: Mendoza, Argentina - *Tipo*: Pode ser tinto ou branco (geralmente Malbec para o tinto e Torrontés ou Chardonnay para o branco) - *Aroma*: - *Tinto (Malbec)*: Notas de frutas vermelhas e pretas, como ameixa e amora, com toques de especiarias e leve presença de madeira. - *Branco (Torrontés ou Chardonnay)*: Aromas florais e frutados, como pêssego, maçã verde e notas cítricas. - *Paladar*: - *Tinto*: Corpo médio, taninos suaves e bem integrados, com acidez equilibrada e final agradável, destacando sabores de frutas maduras. - *Branco*: Fresco, leve, com boa acidez e final frutado. - *Harmonização*: - *Tinto*: Ideal para carnes grelhadas, massas com molho vermelho, e queijos semiduros.</t>
  </si>
  <si>
    <t>Vinho Tiempos de Viaje Carmenere</t>
  </si>
  <si>
    <t>Vinho Castillo De Andrade Sauvignon Blanc O *Castillo de Andrade Sauvignon Blanc* é um vinho branco vibrante e refrescante, ideal para quem aprecia a intensidade aromática e a acidez revigorante que essa variedade de uva oferece. ### Descrição: - *Tipo:* Branco - *Uva:* Sauvignon Blanc - *Origem:* Chile - *Teor Alcoólico:* Aproximadamente 12,5% a 13,5% - *Cor:* Amarelo-palha claro com reflexos esverdeados. - *Aroma:* No nariz, o Castillo de Andrade Sauvignon Blanc exibe uma explosão de aromas frescos e cítricos, como limão, lima e grapefruit, complementados por notas de frutas tropicais, como maracujá e abacaxi. Também podem ser percebidos toques herbáceos e vegetais, como aspargos e grama cortada, características típicas da Sauvignon Blanc. - *Paladar:* Em boca, este vinho é leve e fresco, com uma acidez marcante que proporciona uma sensação de frescor e vivacidade. Os sabores cítricos e de frutas tropicais dominam o paladar, acompanhados por um leve toque mineral e um final seco e refrescante.</t>
  </si>
  <si>
    <t>Vinho Castillo De Andrade Sauvignon Blanc</t>
  </si>
  <si>
    <t>Vinho Parrales Rosé O Parrales Cabernet Sauvignon Rosé, um vinho que combina a vivacidade do rosé com a profundidade do Cabernet Sauvignon, conhecido por sua frescura e elegância . Com uma atraente coloração rosa pálido, este vinho oferece aromas refrescantes de morangos silvestres, framboesas e delicadas flores</t>
  </si>
  <si>
    <t>Vinho Parrales Rosé</t>
  </si>
  <si>
    <t>Vinho Tinto Chileno Cabernet Sauvignon Artifice 750ml Produto para maiores de 18 anos (Embalagem 1un)</t>
  </si>
  <si>
    <t>Vinho Tinto Chileno Cabernet Sauvignon Artifice 750ml</t>
  </si>
  <si>
    <t>Vinho Castillo De Andrade Chardonnay - Reserva Especial O *Castillo de Andrade Chardonnay Reserva Especial* é um vinho branco sofisticado e de grande expressão, elaborado com uvas Chardonnay de alta qualidade, que resultam em um vinho complexo e elegante. ### Descrição: - *Tipo:* Branco - *Uva:* Chardonnay - *Classificação:* Reserva Especial - *Origem:* Chile - *Teor Alcoólico:* Aproximadamente 13% a 14% - *Cor:* Amarelo-dourado brilhante. - *Aroma:* No nariz, o Castillo de Andrade Chardonnay Reserva Especial oferece uma rica combinação de aromas, com notas de frutas tropicais maduras, como abacaxi, manga e pêssego, harmonizadas com toques cítricos de limão e lima. O envelhecimento em barricas de carvalho acrescenta camadas de baunilha, manteiga e um sutil toque de amêndoas tostadas, contribuindo para a complexidade aromática. - *Paladar:* Em boca, este Chardonnay é encorpado e cremoso, com uma textura suave e envolvente. A acidez equilibrada proporciona frescor, enquanto os sabores de frutas tropicais se mesclam com notas de carvalho.</t>
  </si>
  <si>
    <t>Vinho Castillo De Andrade Chardonnay - Reserva Especial</t>
  </si>
  <si>
    <t>Vinho Lagunas Rosé O vinho Lagunas Rosé é um vinho leve e refrescante, tipicamente feito a partir de uma combinação de uvas tintas vinificadas de forma que a casca permaneça em contato com o suco por um período curto, conferindo-lhe sua coloração rosada característica. Apresenta aromas frutados, como morango, framboesa e cereja, além de notas florais delicadas. No paladar, é equilibrado, com acidez viva, proporcionando frescor e suavidade, sendo ideal para ser consumido em dias mais quentes. Harmoniza bem com saladas, frutos do mar, aves e queijos leves. É uma excelente escolha para quem procura um vinho descomplicado e agradável.</t>
  </si>
  <si>
    <t>Vinho Lagunas Rosé</t>
  </si>
  <si>
    <t>Vinho Parrales Reserva Carménère O Parrales Reserva Carménère é um vinho que destaca a uva emblemática do Chile. Apresentando uma cor rubi intensa, este vinho oferece aromas envolventes de ameixas maduras, pimentão vermelho e notas sutis de especiarias.</t>
  </si>
  <si>
    <t>Vinho Parrales Reserva Carménère</t>
  </si>
  <si>
    <t>Vinho Castillo de Andrade Syrah O Castillo de Andrade Syrah é um vinho tinto feito 100% da uva Syrah, uma variedade conhecida por produzir vinhos encorpados e de sabores intensos. Aqui está uma descrição geral desse vinho: Região: Produzido no Chile, mais especificamente na região de Valle Central, uma área com grande tradição vinícola. Aparência: Possui uma cor rubi intensa e profunda. Aroma: Aromas de frutas vermelhas maduras, como cerejas e amoras, com toques de especiarias, pimenta preta e notas sutis de chocolate. Paladar: No paladar, é encorpado, com taninos suaves e bem integrados. Apresenta sabores de frutas escuras e um leve toque de baunilha devido ao envelhecimento em barricas de carvalho. O final é persistente e elegante. Harmonização: Ideal para acompanhar carnes vermelhas, churrascos, pratos com molhos intensos, queijos curados e embutidos. Esse Syrah é indicado para quem gosta de vinhos com corpo e intensidade, mas que mantém um equilíbrio entre frutas e especiarias.</t>
  </si>
  <si>
    <t>Vinho Castillo de Andrade Syrah</t>
  </si>
  <si>
    <t>Vinho Valle de Atacama Rosé Syrah O Valle de Atacama Rosé Syrah é um vinho chileno elegante e refrescante, produzido com a uva Syrah, que lhe confere uma coloração rosada vibrante. Nos aromas, destaca-se por suas notas de frutas vermelhas frescas, como morango, framboesa e cereja, complementadas por um toque de frutas cítricas e florais delicados. No paladar, é leve, com uma acidez viva que proporciona frescor e equilíbrio. Esse rosé é versátil, ideal para harmonizar com pratos como saladas, frutos do mar, peixes grelhados e comida asiática. É uma excelente opção para ocasiões casuais e dias mais quentes.</t>
  </si>
  <si>
    <t>Vinho Valle de Atacama Rosé Syrah</t>
  </si>
  <si>
    <t>Vinho Parrales Reserva Chardonnay O Vinho Parrales Reserva Chardonnay é uma expressão vibrante e elegante dessa variedade. Com uma coloração dourada brilhante, ele apresenta aromas envolventes de frutas tropicais, como abacaxi e manga, além de notas cítricas e um leve toque de baunilha, resultado do envelhecimento em barricas de carvalho. No paladar, é fresco e equilibrado, com uma acidez agradável que realça sua cremosidade. Este Chardonnay é ideal para acompanhar pratos de frutos do mar, aves e massas com molhos leves, proporcionando uma experiência gastronômica refinada. É uma escolha perfeita para quem busca um vinho que combine frescor e complexidade.</t>
  </si>
  <si>
    <t>Vinho Parrales Reserva Chardonnay</t>
  </si>
  <si>
    <t>Vinho Branco Reserva Chardonnay Casillero Del Diablo 750ml Produto para maiores de 18 anos (Garrafa 750ml)</t>
  </si>
  <si>
    <t>Vinho Branco Reserva Chardonnay Casillero Del Diablo 750ml</t>
  </si>
  <si>
    <t>Vinho Dual Merlot Rosé O vinho Dual Merlot Rosé é um rosé chileno suave e refrescante, elaborado a partir da uva Merlot. Ele apresenta uma coloração rosada clara e delicada. Nos aromas, destacam-se notas de frutas vermelhas frescas, como morango e framboesa, além de um leve toque floral. No paladar, é leve e equilibrado, com uma acidez sutil que proporciona frescor. Esse rosé é ideal para harmonizar com saladas, frutos do mar, carnes brancas e queijos leves. É uma excelente escolha para momentos casuais, especialmente em dias mais quentes.</t>
  </si>
  <si>
    <t>Vinho Dual Merlot Rosé</t>
  </si>
  <si>
    <t>Vinho Paine Carménère O Paine Carménère é um vinho chileno produzido com a uva Carménère, uma das variedades emblemáticas do Chile. Este vinho se destaca por seus aromas intensos de frutas vermelhas maduras, como ameixas e cerejas, combinados com notas herbáceas típicas da Carménère, como pimentão verde e especiarias. Na boca, costuma ser macio, com taninos aveludados e uma acidez equilibrada, proporcionando uma experiência agradável e fácil de beber. O Paine Carménère é uma boa opção para harmonizar com pratos à base de carnes grelhadas, massas com molhos ricos e queijos de média maturação</t>
  </si>
  <si>
    <t>Vinho Paine Carménère</t>
  </si>
  <si>
    <t>Vinho Artifice Terra - Carmenere Origem: O Artifice Terra Carménère é um vinho chileno produzido em regiões selecionadas, como o Vale do Colchagua e o Vale do Maipo, que são conhecidas pela qualidade excepcional da uva Carménère. Essa variedade é emblemática do Chile, oferecendo uma expressão única do terroir chileno. Variedades: Este vinho é 100% Carménère, que é famosa por seus aromas ricos e paladar encorpado. Visual: O Artifice Terra Carménère apresenta uma coloração intensa, com tons rubi profundo e reflexos violáceos, evidenciando sua concentração e potencial de envelhecimento. Aroma: No nariz, o vinho é aromático e envolvente, revelando notas de frutas escuras, como ameixa, cereja e mirtilo. Há também nuances de especiarias, pimenta preta e um leve toque herbáceo, que são característicos da Carménère. Notas de chocolate amargo e baunilha podem ser percebidas, resultantes do envelhecimento em barricas de carvalho. Paladar: Em boca, o Artifice Terra Carménère é encorpado e bem estruturado, com taninos suaves</t>
  </si>
  <si>
    <t>Vinho Artifice Terra - Carmenere</t>
  </si>
  <si>
    <t>Vinho Reservado Concha y Toro Cabernet Sauvignon O Reservado Concha y Toro Cabernet Sauvignon é um vinho chileno produzido pela famosa vinícola Concha y Toro. Esse vinho faz parte de uma linha acessível, oferecendo uma boa expressão da uva Cabernet Sauvignon, originária do Vale Central do Chile. Características: Cor: Vermelho rubi profundo com reflexos violáceos. Aroma: Frutas negras maduras, como amora e cassis, com notas sutis de pimenta preta, tabaco e toques de baunilha. Paladar: Corpo médio, com taninos macios e agradáveis. O sabor apresenta frutas escuras, como ameixa e cereja preta, com uma leve presença de especiarias e toques de carvalho. O final é equilibrado e fácil de beber. Envelhecimento: Embora não passe por longo envelhecimento em barricas, esse vinho busca preservar o frescor da fruta, mantendo uma boa estrutura e suavidade. Harmonização: Combina bem com carnes grelhadas, massas com molhos vermelhos, queijos semiduros e pizzas com ingredientes mais robustos.</t>
  </si>
  <si>
    <t>Vinho Tinto Chileno Alma Viva 750ml</t>
  </si>
  <si>
    <t>Vinho Pico Andino Cabernet Sauvignon 2023 Uva Cabernet Sauvignon País - Região Chile - Valle Central Classificação Seco Vinícola Viña Casa Solís Safra 2023 Teor Alcoólico 13.00% Abv Temperatura de serviço 16 C Potencial de guarda 4 anos</t>
  </si>
  <si>
    <t>Vinho Pico Andino Cabernet Sauvignon 2023</t>
  </si>
  <si>
    <t>Vinho Artífice Argentum Cabernet Sauvignon O **Artífice Argentum Cabernet Sauvignon** é um vinho premium produzido no Chile, que traz uma expressão intensa e sofisticada da casta Cabernet Sauvignon. A descrição deste vinho é: - **Cor**: O vinho apresenta uma cor intensa e profunda, com tons de vermelho rubi, quase bordô, com reflexos violáceos, indicativos de sua juventude e concentração. - **Aromas**: No nariz, é um vinho aromático, com notas complexas de frutas negras como cassis (groselha preta), ameixa e mirtilo, complementadas por toques sutis de especiarias como pimenta preta e nuances herbáceas. Pode apresentar também leves toques de tabaco e madeira devido ao envelhecimento em barricas de carvalho. - **Paladar**: No paladar, o Artífice Argentum Cabernet Sauvignon é robusto e encorpado, com taninos firmes e bem estruturados. O sabor de frutas maduras é destacado, acompanhado por um leve toque de baunilha e um final longo e elegante, que revela a complexidade do vinho e o equilíbrio entre a acidez e a maciez.</t>
  </si>
  <si>
    <t>Vinho Artífice Argentum Cabernet Sauvignon</t>
  </si>
  <si>
    <t>Vinho Parrales Reserva Cabernet Sauvignon O Vinho Parrales Reserva Cabernet Sauvignon é uma expressão rica e sofisticada dessa variedade clássica. Com uma cor intensa e profunda, ele apresenta aromas envolventes de frutas escuras, como ameixas e cassis, complementados por notas sutis de especiarias e toques de carvalho, resultado do envelhecimento em barricas. No paladar, é encorpado e equilibrado, com taninos macios e uma acidez agradável, proporcionando uma experiência gustativa aveludada. Ideal para acompanhar pratos robustos, como carnes vermelhas e queijos curados, esse vinho é uma excelente escolha para momentos especiais ou para apreciar em boa companhia.</t>
  </si>
  <si>
    <t>Vinho Parrales Reserva Cabernet Sauvignon</t>
  </si>
  <si>
    <t>Vinho Parrales Reserva Pinot Noir O Vinho Parrales Reserva Pinot Noir é uma verdadeira joia para os apreciadores dessa delicada variedade. Com uma coloração rubi brilhante, ele se destaca por seus aromas elegantes de frutas vermelhas, como morangos e framboesas, acompanhados por notas florais e um leve toque de especiarias. No paladar, apresenta uma textura suave e sedosa, com taninos finos e uma acidez equilibrada, que conferem frescor e vivacidade. Este vinho é versátil e harmoniza bem com pratos como aves, peixes grelhados e queijos leves, tornando-se uma escolha perfeita para diversas ocasiões. É uma experiência que reflete a sutileza e a complexidade que a Pinot Noir pode oferecer.</t>
  </si>
  <si>
    <t>Vinho Parrales Reserva Pinot Noir</t>
  </si>
  <si>
    <t>Vinho Tinto Apalta Le Petit Clos 750ml Produto para maiores de 18 anos (Garrafa 750ml)</t>
  </si>
  <si>
    <t>Vinho Tinto Apalta Le Petit Clos 750ml</t>
  </si>
  <si>
    <t>Tarapaca Gran Reserva Cabernet Sauvignon 750ml Produto para maiores de 18 anos</t>
  </si>
  <si>
    <t>Tarapaca Gran Reserva Cabernet Sauvignon 750ml</t>
  </si>
  <si>
    <t>Vinho Gran Reserva Etiqueta Negra Tarapaca Cabernet Sauvignon Garrafa 750ml Produto para maiores de 18 anos (Garrafa 750ml)</t>
  </si>
  <si>
    <t>Vinho Gran Reserva Etiqueta Negra Tarapaca Cabernet Sauvignon Garrafa 750ml</t>
  </si>
  <si>
    <t>Vinho Chileno Tinto Tarapaca Carmenere 750ml Produto para maiores de 18 anos (Garrafa 750ml)</t>
  </si>
  <si>
    <t>Vinho Chileno Tinto Tarapaca Carmenere 750ml</t>
  </si>
  <si>
    <t>Vinho Chileno Tinto Reserva Carménère Santa Carolina 750ml Produto para maiores de 18 anos (Garrafa 750ml)</t>
  </si>
  <si>
    <t>Vinho Chileno Tinto Reserva Carménère Santa Carolina 750ml</t>
  </si>
  <si>
    <t>Vinho Tinto Merlot Casillero Del Diablo Concha Y Toro 750ml Produto para maiores de 18 anos (Garrafa 750ml)</t>
  </si>
  <si>
    <t>Vinho Tinto Merlot Casillero Del Diablo Concha Y Toro 750ml</t>
  </si>
  <si>
    <t>Vinho Tinto Malbec Casillero Del Diablo 750ml Garrafa 750ml</t>
  </si>
  <si>
    <t>Vinho Tinto Malbec Casillero Del Diablo 750ml</t>
  </si>
  <si>
    <t>Vinho Casillero Del Diablo Cabernet Sauvignon 750ml Produto para maiores de 18 anos</t>
  </si>
  <si>
    <t>Vinho Casillero Del Diablo Cabernet Sauvignon 750ml</t>
  </si>
  <si>
    <t>Vinho Casillero Del Diablo Carmenere 750ml Produto para maiores de 18 anos (Garrafa 750ml)</t>
  </si>
  <si>
    <t>Vinho Casillero Del Diablo Carmenere 750ml</t>
  </si>
  <si>
    <t>Vinho Casillero Del Diablo Tinto Pinot Noir Concha Y Toro 750ml Produto para maiores de 18 anos (Garrafa 750ml)</t>
  </si>
  <si>
    <t>Vinho  Chi Clos Apalta Tinto 750ml</t>
  </si>
  <si>
    <t>Karan Reserva Cabernet Sauvignon Ficha Técnica Uva Cabernet Sauvignon País - Região Chile - Valle de Colchagua Classificação Seco Vinícola Siegel Family Wines Safra 2023 Amadurecimento 25% do vinho amadureceu por 3 meses em barricas de carvalho francês Teor Alcoólico 14.00% Abv Temperatura de serviço 16 C Potencial de guarda 4 anos Harmonização Filé mignon ao molho de quatro queijos, talharim com ragu de linguiça, abobrinha recheada com carne moída.</t>
  </si>
  <si>
    <t>Karan Reserva Cabernet Sauvignon</t>
  </si>
  <si>
    <t>Karan Reserva Carmenere Ficha Técnica Uva Carménère País - Região Chile - Valle de Colchagua Classificação Seco Vinícola Siegel Family Wines Safra 2023 Amadurecimento 25% do vinho amadureceu por 3 meses em barricas de carvalho francês Teor Alcoólico 14.00% Abv Temperatura de serviço 16 C Potencial de guarda 4 anos Harmonização Fraldinha com chimichurri, carne seca com abóbora, hambúrguer de lentilha.</t>
  </si>
  <si>
    <t>Karan Reserva Carmenere</t>
  </si>
  <si>
    <t>Castillo de Andrade Reserva Especial Carmenere Um vinho de uvas selecionadas, com produção toda especial e envelhecimento mais longo, que resulta em um sabor rico e marcante. Feito para paladares exigentes e momentos especiais. • Cor: Vermelho rubi intenso com reflexos violetas. • Aroma: Muito expressivo com notas de amora, mocha e notas esfumadas. • Paladar: Taninos aveludados, paladar fresco e suculento com notas de pimenta vermelha torrada Harmoniza muito bem com lombo grelhado.</t>
  </si>
  <si>
    <t>Castillo de Andrade Reserva Especial Carmenere</t>
  </si>
  <si>
    <t>Vinho Castillo de Andrade Reserva Especial Pinot Noir Um vinho de uvas selecionadas, com produção toda especial e envelhecimento mais longo, que resulta em um sabor rico e marcante. Feito para paladares exigentes e momentos especiais. • Cor: Vermelho cereja brilhante. • Aroma: Expressivo com notas de framboesa, morango e madeira especada. • Paladar: Suculento e textura aveludada graças a taninos suaves e amigáveis que lhe conferem um final agradável.</t>
  </si>
  <si>
    <t>Vinho Castillo de Andrade Reserva Especial Pinot Noir</t>
  </si>
  <si>
    <t>Vinho Castillo de Andrade Reserva Especial Cabernet Sauvignon Um vinho de uvas selecionadas, com produção toda especial e envelhecimento mais longo, que resulta em um sabor rico e marcante. Feito para paladares exigentes e momentos especiais. • Cor: Vermelha intensa e brilhante, com reflexos roxos. • Aroma: Notas intensas de cassis, frutas vermelhas e pretas, junto com notas de baunilha e chocolate. • Paladar: Na boca apresenta textura sedosa com especiarias doces, taninos firmes e agradável acidez. Harmoniza muito bem com lombo grelhado.</t>
  </si>
  <si>
    <t>Vinho Castillo de Andrade Reserva Especial Cabernet Sauvignon</t>
  </si>
  <si>
    <t>Concha y Toro Exportacion Selecto Carménère 2023 Ficha técnica Tipo de vinho Vinho tinto Teor alcoólico 12.5% Volume 750ml Uvas Carménère Tipo de fechamento Rolha de cortiça Produtor Concha Y Toro Temperatura de serviço 18ºc Safra 2023 País Chile Tempo de guarda 2028 Região Valle Central</t>
  </si>
  <si>
    <t>Concha y Toro Exportacion Selecto Carménère 2023</t>
  </si>
  <si>
    <t>Reyna Cabernet Sauvignon Central Valley D.O Ficha técnica Tipo de vinho Vinho tinto Teor alcoólico 12.5% Volume 750ml Uvas Cabernet Sauvignon Tipo de fechamento Rolha de cortiça Produtor Bodega Tagua Tagua Temperatura de serviço 18ºc Safra 2022 País Chile Tempo de guarda 2025 Região Valle Central</t>
  </si>
  <si>
    <t>Reyna Cabernet Sauvignon Central Valley D.O</t>
  </si>
  <si>
    <t>Vinho Rosé Summer Casillero Del Diablo Concha Y Toro 750ml Produto para maiores de 18 anos (Garrafa 750ml)</t>
  </si>
  <si>
    <t>Vinho Rosé Summer Casillero Del Diablo Concha Y Toro 750ml</t>
  </si>
  <si>
    <t>Casa Donoso Palmira Reserva Especial Merlot Ficha técnica Vinícola Casa Donoso Região Valle del Maule, Chile Tipo Tinto Classificação Meio-seco Uva Merlot Safra 2022 Amadurecimento 30% por 8 meses em barris de carvalho americano e francês Potencial de guarda 4 anos Temperatura de serviço 18c Decantação 20 minutos Teor Alcóolico 13,5% Volume 750 ml Com uma cor rubi profunda e hipnotizantes reflexos violáceos, este vinho encanta à primeira vista. No nariz, revela uma intensidade aromática marcante, onde generosas notas de frutas vermelhas maduras se entrelaçam com toques sutis de baunilha e especiarias, criando um buquê envolvente e cativante. No paladar, sua textura sedosa e taninos macios trazem um equilíbrio harmonioso, permitindo que os sabores frutados se destaquem em perfeita sintonia com elegantes nuances de carvalho. Um verdadeiro tributo ao terroir do Vale do Maule, o Casa Donoso Palmira Reserva Especial Merlot proporciona uma experiência sensorial inigualável, rica em elegância.</t>
  </si>
  <si>
    <t>Casa Donoso Palmira Reserva Especial Merlot</t>
  </si>
  <si>
    <t>Vinho Tinto Gran Reserva Cabernet Sauvignon Perez Cruz 750ml Produto para maiores de 18 anos (Garrafa 750ml)</t>
  </si>
  <si>
    <t>Vinho Tinto Gran Reserva Cabernet Sauvignon Perez Cruz 750ml</t>
  </si>
  <si>
    <t>Vinho Koyle Cuvee Los Lingues Carmenere 750ml Produto para maiores de 18 anos (Garrafa 750ml)</t>
  </si>
  <si>
    <t>Vinho Koyle Cuvee Los Lingues Carmenere 750ml</t>
  </si>
  <si>
    <t>Vinho Tinto Koyle Cuvee Los Lingues Syrah 750ml Produto para maiores de 18 anos (Garrafa 750ml)</t>
  </si>
  <si>
    <t>Vinho Tinto Koyle Cuvee Los Lingues Syrah 750ml</t>
  </si>
  <si>
    <t>Vinho Tinto Chileno Koyle Gran Reserva Cabernet Sauvignon Orgânico Garrafa 750ml Produto para maiores de 18 anos (Garrafa 750ml)</t>
  </si>
  <si>
    <t>Vinho Tinto Chileno Koyle Gran Reserva Cabernet Sauvignon Orgânico Garrafa 750ml</t>
  </si>
  <si>
    <t>Vinho Chileno Sauvignon Blanc Reserva Belight Casillero Del Diablo 750ml Produto para maiores de 18 anos (GARRAFA 750ml)</t>
  </si>
  <si>
    <t>Vinho Chileno Sauvignon Blanc Reserva Belight Casillero Del Diablo 750ml</t>
  </si>
  <si>
    <t>Vinho Casillero Del Diablo Belight Red 750ml Descubra o Casillero Del Diablo Reserva Belight Tinto, um vinho chileno leve e inovador, com 42% menos calorias e 32% menos álcool. Seus delicados aromas de frutas vermelhas e frescor vibrante tornam-no perfeito para harmonizar com pratos leves, oferecendo sabor e bem-estar em cada taça. País: Chile Teor Alcoólico: 8%</t>
  </si>
  <si>
    <t>Vinho Casillero Del Diablo Belight Red 750ml</t>
  </si>
  <si>
    <t>Ancient Gran Reserva Merlot Características Uva Merlot Vinícola Cremaschi Furlotti Safra 2024 Temp. De Serviço 18c Gustativo Macio, com taninos aveludados e bem integrados, e notas de morango Potencial de Guarda 2027 Teor Alcoólico 12.50% Olfativo Aromas de frutas vermelhas maduras, como cereja, e notas sutis de menta e framboesa Região Valle Central Harmonização Carnes grelhadas, panqueca de ricota com espinafre, queijos macios Visual Vermelho-rubi brilhante</t>
  </si>
  <si>
    <t>Ancient Gran Reserva Merlot</t>
  </si>
  <si>
    <t>Ancient Gran Reserva Cabernet Sauvignon Características Uva Cabernet Sauvignon Vinícola Cremaschi Furlotti Safra 2024 Temp. De Serviço 12,50% Gustativo Estruturado, elegante, com taninos maduros, corpo médio e acidez marcante, e notas de frutas pretas Potencial de Guarda 2027 Teor Alcoólico 12.50% Olfativo Aromas de cerejas e amoras maduras, e toques de especiarias e cassis Região Valle Central Harmonização Churrasco, talharim ao molho vermelho, queijo Parmesão Visual Vermelho-rubi intenso</t>
  </si>
  <si>
    <t>Ancient Gran Reserva Cabernet Sauvignon</t>
  </si>
  <si>
    <t>Ancient Gran Reserva Carménère Características Uva Carménère Vinícola Cremaschi Furlotti Safra 2024 Temp. De Serviço 18c Gustativo Estruturado, com taninos sedosos, final harmônico e agradável, e toques de cereja e pimentão verde Potencial de Guarda 2027 Teor Alcoólico 12.50% Olfativo Aromas intensos de frutas pretas maduras, como amora e ameixa, e notas sutis de especiarias e herbáceas Região Valle Central Harmonização Espaguete com almôndegas, pizza de calabresa, polpetone recheado Visual Vermelho profundo com reflexos violáceos</t>
  </si>
  <si>
    <t>Ancient Gran Reserva Carménère</t>
  </si>
  <si>
    <t>Sublime Terroir Cabernet Sauvignon Partidas Limitadas Uva Cabernet Sauvignon Vinícola Cremaschi Furlotti Safra 2024 Temp. De Serviço 18c Gustativo Estruturado, agradável e fácil de beber, com taninos maduros e boa acidez Potencial de Guarda 2027 Teor Alcoólico 12.50% Olfativo Notas de frutas pretas maduras, como cereja e amora, e toques de especiarias Região Valle Central Harmonização Pizza de pepperoni, fettuccine ao molho pomodoro, risoto de cogumelos Visual Vermelho-rubi intenso</t>
  </si>
  <si>
    <t>Sublime Terroir Cabernet Sauvignon Partidas Limitadas</t>
  </si>
  <si>
    <t>Paseo Red Blend Valle Central D.O. Ficha técnica Tipo de vinho Vinho tinto Teor alcoólico 12.5% Volume 750ml Uvas Cabernet Sauvignon, Merlot, Uvas variadas Tipo de fechamento Rolha de cortiça Produtor Viña del Pedregal Temperatura de serviço 18ºc Safra 2023 País Chile Tempo de guarda 2025 Região Valle Central</t>
  </si>
  <si>
    <t>Paseo Red Blend Valle Central D.O.</t>
  </si>
  <si>
    <t>Espumante Dancing Flame D.O. Colchagua Costa Brut Ficha Técnica Uva Chardonnay, Pinot Noir País - Região Chile - Valle de Colchagua Classificação Brut Vinícola Luis Felipe Edwards Safra 1 Teor Alcoólico 12.50% Abv Temperatura de serviço 8 C Potencial de guarda 3 anos Olfativo Aromas cítricos, notas de maça verde e flores brancas Visual Amarelo dourado com perlage fina e delicada Gustativo Jovem, frutado com nota mineral, redondo e refrescante Harmonização Ostras, espaguete de pupunha ao molho branco, carpaccio de abobrinha, frango grelhado com arroz de limão, sushi</t>
  </si>
  <si>
    <t>Espumante Dancing Flame D.O. Colchagua Costa Brut</t>
  </si>
  <si>
    <t>Espumante Chileno Brut Undurraga 750ml Produto para maiores de 18 anos (Garrafa 750ml)</t>
  </si>
  <si>
    <t>Espumante Chileno Brut Undurraga 750ml</t>
  </si>
  <si>
    <t>Espumante Chileno Brut Rosé Undurraga 750ml Produto para maiores de 18 anos (Garrafa 750ml)</t>
  </si>
  <si>
    <t>Espumante Chileno Brut Rosé Undurraga 750ml</t>
  </si>
  <si>
    <t>Vinho Tinto Montgras Gran Reserva Limited Release Cabernet sauvignon Detalhes do produto Tipo de Vinho Tinto País Chile Uva Cabernet Sauvignon Vinícola Montgras Região Vale Central Tipo de Barril Barrica Classificação Seco Temperatura 16 - 20c Safra 2022 Volume 750 ml Passagem por Barril 10 meses Teor Alcoólico 13,50%</t>
  </si>
  <si>
    <t>Vinho Tinto Montgras Gran Reserva Limited Release Cabernet sauvignon</t>
  </si>
  <si>
    <t>Vinho Chileno Cosecha Tarapaca Chardonnay Garrafa 750ml Produto para maiores de 18 anos (Garrafa 750ml)</t>
  </si>
  <si>
    <t>Vinho Chileno Cosecha Tarapaca Chardonnay Garrafa 750ml</t>
  </si>
  <si>
    <t>Vinho Chileno Cosecha Tarapaca Carmenere Garrafa 750ml Produto para maiores de 18 anos (Garrafa 750ml)</t>
  </si>
  <si>
    <t>Vinho Chileno Cosecha Tarapaca Carmenere Garrafa 750ml</t>
  </si>
  <si>
    <t>Vinho Chileno Cosecha Tarapaca Sauvignon Blanc Garrafa 750ml Produto para maiores de 18 anos (Garrafa 750ml)</t>
  </si>
  <si>
    <t>Vinho Chileno Cosecha Tarapaca Sauvignon Blanc Garrafa 750ml</t>
  </si>
  <si>
    <t>Vinho Chileno Tinto Tarapaca Consecha Carbernet 750ml Produto para maiores de 18 anos (Garrafa 750ml)</t>
  </si>
  <si>
    <t>Vinho Chileno Tinto Tarapaca Consecha Carbernet 750ml</t>
  </si>
  <si>
    <t>Vinhos Espanha Vinho Insolente Graciano 2022 O Insolente Graciano é um vinho tinto espanhol produzido com a uva Graciano, uma variedade rara e de grande personalidade, principalmente na região de Rioja, Espanha. Ele se destaca por sua complexidade aromática e frescor, trazendo características únicas que são valorizadas por enólogos e apreciadores. Características principais: Variedade de uva: 100% Graciano. Aroma: Intenso e complexo, com notas de frutas vermelhas maduras (amoras, framboesas), além de toques de especiarias, ervas aromáticas e um sutil toque balsâmico. Paladar: Encorpado, com acidez vibrante e taninos bem estruturados. É um vinho fresco, mas com uma intensidade marcante que o torna único. O final é longo, com notas minerais e um leve toque de tabaco e baunilha, resultado de seu envelhecimento. Envelhecimento: Geralmente passa por barricas de carvalho, o que contribui para a complexidade de aromas e sabores. Harmonização: Ideal com carnes assadas, pratos à base de cordeiro, embutidos ibéricos e queijos curados</t>
  </si>
  <si>
    <t>Vinho Insolente Graciano 2022</t>
  </si>
  <si>
    <t>Vinho Rosé Espanhol Alicia em El Pais de Las Uvas 750ml Produto para maiores de 18 anos (Garrafa 750ml)</t>
  </si>
  <si>
    <t>Vino Pintia 2019</t>
  </si>
  <si>
    <t>Vinho Abadía del Roble O *Vinho Abadía del Roble* é um vinho espanhol geralmente produzido com uma mistura de uvas tradicionais da Espanha, como Tempranillo, Garnacha e outras variedades. Aqui estão as características comuns: - *Origem*: Espanha - *Tipo*: Tinto (embora possa haver variações, como branco ou rosé) - *Aroma*: Notas de frutas vermelhas maduras, como cerejas e ameixas, com toques de especiarias, baunilha e, em algumas versões, nuances de madeira devido à passagem por barricas de carvalho. - *Paladar*: Corpo médio a encorpado, taninos macios e bem integrados, acidez equilibrada, e um final persistente e ligeiramente amadeirado. - *Envelhecimento*: Algumas versões passam por um breve envelhecimento em barricas de carvalho, o que confere complexidade e um toque de baunilha e especiarias. - *Harmonização*: Combina bem com carnes vermelhas grelhadas, assados, pratos à base de carnes de caça, queijos maturados e embutidos. - *Temperatura de serviço*: Entre 16c e 18c.</t>
  </si>
  <si>
    <t>Vinho Abadía del Roble</t>
  </si>
  <si>
    <t>Vinho Don Simon Tempranillo Selección O *Vinho Don Simon Tempranillo Selección* é uma opção popular de vinho espanhol, produzido com a uva Tempranillo, uma das mais tradicionais da Espanha. Aqui estão algumas características típicas desse vinho: - *Origem*: Espanha - *Uva*: Tempranillo - *Tipo*: Tinto - *Aroma*: Notas de frutas vermelhas maduras, como cerejas e morangos, com toques sutis de especiarias. - *Paladar*: Corpo médio, taninos suaves e equilibrados, acidez moderada, com final agradável e frutado. - *Harmonização*: Ideal para acompanhar carnes vermelhas, massas com molhos ricos, queijos curados e embutidos. - *Temperatura de serviço*: Entre 16c e 18c. É um vinho de bom custo-benefício, fácil de beber e adequado para ocasiões informais.</t>
  </si>
  <si>
    <t>Vinho Don Simon Tempranillo Selección</t>
  </si>
  <si>
    <t>Vinho Mosen Pierre Blanc O *Mosen Pierre Blanc* é um vinho branco que combina frescor e complexidade, refletindo a elegância dos melhores vinhos brancos. ### Descrição: - *Tipo:* Branco - *Uvas:* Pode incluir variedades como Chardonnay, Sauvignon Blanc ou outras uvas brancas, dependendo da vinícola. - *Origem:* França ou uma região influenciada por técnicas vinícolas francesas. - *Teor Alcoólico:* Aproximadamente 12% a 13% - *Cor:* Amarelo-palha com reflexos esverdeados. - *Aroma:* No nariz, o Mosen Pierre Blanc é aromático e fresco, com notas de frutas cítricas, como limão e lima, acompanhadas por nuances de frutas tropicais, como abacaxi e pêssego. Pode também apresentar toques florais e uma leve mineralidade. - *Paladar:* Em boca, o vinho é leve e equilibrado, com uma acidez vibrante que confere uma sensação de frescor e vivacidade. Os sabores de frutas cítricas e tropicais se destacam, seguidos por um toque mineral sutil. O final é limpo e refrescante, com uma persistência agradável.</t>
  </si>
  <si>
    <t>Vinho Mosen Pierre Blanc</t>
  </si>
  <si>
    <t>Vinho Abadia del Roble Branco O vinho Abadia del Roble Branco é um vinho espanhol leve e refrescante. Produzido com uma seleção de uvas brancas, ele apresenta aromas de frutas tropicais, como abacaxi e pêssego, além de notas cítricas de limão e um leve toque floral. No paladar, oferece frescor com uma acidez equilibrada, tornando-o vibrante e fácil de beber. É uma ótima opção para acompanhar pratos leves, como saladas, peixes, frutos do mar e queijos suaves. Ideal para ser consumido em dias quentes ou em ocasiões descontraídas.</t>
  </si>
  <si>
    <t>Vinho Abadia del Roble Branco</t>
  </si>
  <si>
    <t>Vinho Little Bells Blend de Tintas O *Vinho Little Bells Blend de Tintas* é um vinho tinto de origem espanhola, conhecido por seu perfil acessível e bem equilibrado. Aqui está uma descrição típica: - *Origem*: Espanha - *Tipo*: Tinto (geralmente um blend de várias uvas tintas, como Cabernet Sauvignon, Merlot, e Carmenère) - *Aroma*: Notas de frutas vermelhas e negras, como cerejas, ameixas e amoras, com toques sutis de especiarias, pimenta e, em algumas versões, uma leve nota de madeira ou baunilha. - *Paladar*: Corpo médio, com taninos suaves e bem integrados, acidez equilibrada e um final frutado e agradável. O sabor é uma combinação harmoniosa de frutas e especiarias. - *Harmonização*: Ideal para acompanhar carnes grelhadas, pratos de massa com molhos ricos, queijos semiduros e pratos à base de aves. - *Temperatura de serviço*: Entre 16c e 18c O *Little Bells Blend de Tintas* é uma escolha prática para quem busca um tinto versátil e agradável, ideal para diversas ocasiões e refeições.</t>
  </si>
  <si>
    <t>Vinho Little Bells Blend de Tintas</t>
  </si>
  <si>
    <t>Vinho Mariner Tinto O *Vinho Mariner Tinto* é um vinho espanhol que oferece uma experiência acessível e fácil de beber, sendo ideal para ocasiões cotidianas. Aqui estão suas características típicas: - *Origem*: Espanha - *Tipo*: Tinto (geralmente um blend de uvas tradicionais espanholas, como Tempranillo ou Garnacha) - *Aroma*: Apresenta notas de frutas vermelhas maduras, como cerejas e ameixas, com toques sutis de especiarias, como pimenta, e, em algumas versões, um leve toque amadeirado. - *Paladar*: Corpo leve a médio, com taninos suaves e bem integrados, acidez moderada, e final frutado e agradável. - *Harmonização*: Ideal para acompanhar carnes grelhadas, massas com molhos vermelhos, pratos à base de aves e queijos suaves. - *Temperatura de serviço*: Entre 16c e 18c Esse vinho é uma boa opção para quem procura um tinto descomplicado e agradável para o Dia a Dia.</t>
  </si>
  <si>
    <t>Vinho Mariner Tinto</t>
  </si>
  <si>
    <t>Vinho Tinto Seco Espanhol Rioja Viña Ingrid Joven O vinho tinto Rioja Viña Ingrid Joven é um jovem e vibrante representante da renomada região de Rioja, na Espanha. Elaborado com a uva Tempranillo, a mais emblemática da região, esse vinho destaca-se por sua frescura e leveza. Apresenta uma coloração vermelho-rubi com reflexos violáceos, característica dos vinhos jovens. No nariz, revela aromas intensos de frutas vermelhas frescas, como morango e cereja, acompanhados por notas sutis de ervas e um leve toque de especiarias. Na boca, é leve, com taninos suaves e uma acidez equilibrada, proporcionando uma experiência agradável e fácil de beber. Ideal para acompanhar tapas, carnes brancas grelhadas e pratos leves.</t>
  </si>
  <si>
    <t>Vinho Tinto Seco Espanhol Rioja Viña Ingrid Joven</t>
  </si>
  <si>
    <t>Vinho Rich Joe Tempranillo O Rich Joe Tempranillo é um vinho tinto espanhol elaborado exclusivamente com a uva Tempranillo, uma das mais renomadas castas da Espanha, famosa por sua capacidade de produzir vinhos complexos e elegantes. Este rótulo é ideal para quem busca um vinho de boa qualidade, equilibrado e fácil de beber. Características Visuais: Cor: Vermelho rubi intenso com reflexos violáceos, indicando juventude e frescor. Aromas: Nariz: O Rich Joe Tempranillo apresenta um bouquet rico e convidativo, com predominância de aromas de frutas vermelhas maduras, como cereja, framboesa e morango. Ao fundo, é possível notar notas sutis de baunilha, caramelo e especiarias doces, como canela, devido ao breve envelhecimento em barris de carvalho. Sabor: Paladar: No paladar, o vinho mantém o equilíbrio entre frescor e suavidade. É de corpo médio, com taninos aveludados e bem integrados. As notas frutadas presentes no nariz se repetem na boca.</t>
  </si>
  <si>
    <t>Vinho Rich Joe Tempranillo</t>
  </si>
  <si>
    <t>Vinho Tinto Marqués de Murrieta 750ml Produto para maiores de 18 anos</t>
  </si>
  <si>
    <t>Vinho Tinto Marqués de Murrieta 750ml</t>
  </si>
  <si>
    <t>Vinho Pata Negra Gran Reserva 750 Ml Produto para maiores de 18 anos (Embalagem 750ml)</t>
  </si>
  <si>
    <t>Alión Vega Sicilia</t>
  </si>
  <si>
    <t>Viña Morena Vino Tinto Ficha técnica Tipo de vinho Vinho tinto Teor alcoólico 10.5% Volume 750ml Uvas Garnacha, Tempranillo Tipo de fechamento Rolha de cortiça Produtor Felix Solis Temperatura de serviço 16ºc País Espanha Tempo de guarda 2026 Região Castilha-La Mancha</t>
  </si>
  <si>
    <t>Viña Morena Vino Tinto</t>
  </si>
  <si>
    <t>Torre Oria Crianza Utiel-Requena D.O. Ficha técnica Tipo de vinho Vinho tinto Teor alcoólico 13% Volume 750ml Uvas Blend Tipo de fechamento Rolha Produtor Torre Oria Temperatura de serviço 18ºc Safra 2022 País Espanha Tempo de guarda 2027 Região Utiel-Requena Maturação Mínimo de 6 meses em barricas de carvalho</t>
  </si>
  <si>
    <t>Torre Oria Crianza Utiel-Requena D.O.</t>
  </si>
  <si>
    <t>Juntos Tempranillo Ficha técnica Tipo de vinho Vinho tinto Teor alcoólico 13% Volume 750ml Uvas Tempranillo Tipo de fechamento Rolha de cortiça Produtor Bodegas Volver Temperatura de serviço 16ºc Safra 2023 País Espanha Tempo de guarda 2025</t>
  </si>
  <si>
    <t>Juntos Tempranillo</t>
  </si>
  <si>
    <t>El Sotillo Selección Tinto Ficha técnica Tipo de vinho Vinho tinto Teor alcoólico 12% Volume 750ml Uvas Garnacha, Tempranillo Tipo de fechamento Rolha de cortiça Produtor J. Garcia Carrion Temperatura de serviço 16ºc País Espanha Tempo de guarda 2025 Região Multirregional</t>
  </si>
  <si>
    <t>El Sotillo Selección Tinto</t>
  </si>
  <si>
    <t>Vinhos Eua Vinho Lapis Luna Chardonnay O Lapis Luna é uma vinícola localizada na Califórnia, Estados Unidos, que se destaca por produzir vinhos expressivos, com rótulos artísticos que evocam mistério e inspiração. A marca foca em uvas cultivadas em regiões prestigiadas, como Mendocino e Lodi, criando vinhos de qualidade com excelente custo-benefício. Lapis Luna Pinot Noir (Califórnia) Origem: Mendocino, Califórnia. Visual: Vermelho rubi translúcido. Aroma: Intenso de cereja preta, framboesa, morango maduro, com sutis notas de carvalho tostado e especiarias. Paladar: Elegante e equilibrado, com taninos suaves, acidez vibrante e final persistente, trazendo toques de frutas vermelhas e nuances terrosas. Harmonização: Ideal com carnes brancas, peixes gordurosos como salmão, cogumelos, massas com molhos suaves e queijos cremosos.</t>
  </si>
  <si>
    <t>Vinho Manchete Califórnia</t>
  </si>
  <si>
    <t>Vinho Lapis Luna Pinot Noir O Lapis Luna é uma vinícola localizada na Califórnia, Estados Unidos, que se destaca por produzir vinhos expressivos, com rótulos artísticos que evocam mistério e inspiração. A marca foca em uvas cultivadas em regiões prestigiadas, como Mendocino e Lodi, criando vinhos de qualidade com excelente custo-benefício. Lapis Luna Pinot Noir (Califórnia) Origem: Mendocino, Califórnia. Visual: Vermelho rubi translúcido. Aroma: Intenso de cereja preta, framboesa, morango maduro, com sutis notas de carvalho tostado e especiarias. Paladar: Elegante e equilibrado, com taninos suaves, acidez vibrante e final persistente, trazendo toques de frutas vermelhas e nuances terrosas. Harmonização: Ideal com carnes brancas, peixes gordurosos como salmão, cogumelos, massas com molhos suaves e queijos cremosos.</t>
  </si>
  <si>
    <t>Vinho Lapis Luna Pinot Noir</t>
  </si>
  <si>
    <t>Vinhos França Chablis Vincent Wengier O Chablis Vincent Wengier é um vinho branco francês produzido na região de Chablis, na Borgonha. Ele é elaborado a partir de uvas 100% Chardonnay, cultivadas em solos ricos em calcário e minerais, o que confere ao vinho sua característica mineralidade. Esse Chablis é conhecido por seu frescor e acidez marcante, com notas de frutas cítricas como limão e grapefruit, além de toques de maçã verde, pêssego e nuances florais. Em boca, costuma ser seco e elegante, com final limpo e persistente. É ideal para harmonizar com frutos do mar, peixes grelhados, queijos suaves e pratos leves. É uma excelente escolha para quem aprecia vinhos brancos de perfil fresco e mineral, típicos da região de Chablis.</t>
  </si>
  <si>
    <t>Chablis Vincent Wengier</t>
  </si>
  <si>
    <t>Château Claire Abbaye Bordeaux Supérieur O Château Claire Abbaye Bordeaux Supérieur é um vinho tinto elegante e estruturado, proveniente da prestigiada região de Bordeaux, na França. Feito principalmente a partir de uvas Merlot e Cabernet Sauvignon, este vinho expressa o caráter clássico da região. De cor rubi intensa, apresenta no nariz um bouquet complexo, com aromas de frutas negras maduras, como ameixa e cassis, complementados por notas de especiarias, tabaco e um toque sutil de baunilha, resultado do envelhecimento em barricas de carvalho. No paladar, o Château Claire Abbaye é encorpado, com taninos bem integrados e uma acidez equilibrada, oferecendo uma sensação aveludada e um final longo e persistente. Este Bordeaux Supérieur é ideal para acompanhar carnes vermelhas assadas, queijos maturados e pratos elaborados, revelando todo o potencial de envelhecimento de um Bordeaux clássico.</t>
  </si>
  <si>
    <t>Château Claire Abbaye Bordeaux Supérieur</t>
  </si>
  <si>
    <t>Espumante Blanc de Blancs Nv Charles Pelletier 750ml Produto para maiores de 18 anos (Garrafa 750ml)</t>
  </si>
  <si>
    <t>Espumante Blanc de Blancs Nv Charles Pelletier 750ml</t>
  </si>
  <si>
    <t>Vinho Grand Navire O *Vinho Grand Navire* é um vinho francês, conhecido por ser acessível e de boa qualidade. A seguir, uma descrição típica: - *Origem*: França - *Tipo*: Tinto (frequentemente produzido com blends de uvas tradicionais francesas, como Merlot, Cabernet Sauvignon). - *Aroma*: Nos tintos, destacam-se notas de frutas vermelhas e negras, como cereja, amora e cassis, com toques de especiarias. - *Paladar*: Nos tintos, tem corpo médio, taninos suaves e equilibrados, com uma acidez moderada e um final agradável e frutado. - *Harmonização*: O tinto harmoniza bem com carnes vermelhas, aves assadas e queijos. - *Temperatura de serviço*: - Tinto: 16c a 18c</t>
  </si>
  <si>
    <t>Vinho Grand Navire</t>
  </si>
  <si>
    <t>Espumante Francês Rosé Charles Pelletier 750ml Produto para maiores de 18 anos (Garrafa 750ml)</t>
  </si>
  <si>
    <t>Espumante Francês Rosé Charles Pelletier 750ml</t>
  </si>
  <si>
    <t>Vinho Branco Deux Roches Mâcon La Roche Vineuse 2022 O Deux Roches Mâcon-La Roche Vineuse é um vinho branco de alta qualidade, produzido na região de Mâconnais, na Borgonha, França. Elaborado exclusivamente a partir da uva Chardonnay, este vinho expressa o caráter típico do terroir de La Roche-Vineuse, uma área conhecida por seus solos ricos em calcário, que conferem ao vinho uma notável mineralidade. De cor amarelo-pálido com reflexos dourados, o Mâcon-La Roche Vineuse encanta com aromas intensos de frutas maduras, como pêssego, pera e maçã, combinados com notas de flores brancas e um leve toque cítrico. A passagem parcial por barricas de carvalho adiciona complexidade ao bouquet, trazendo nuances sutis de baunilha, manteiga e amêndoas. No paladar, é um vinho seco, com corpo médio e uma acidez vibrante que proporciona frescor e equilíbrio. A textura é cremosa, e o final é longo e harmonioso, destacando notas minerais e de frutas maduras.</t>
  </si>
  <si>
    <t>Vinho Branco Deux Roches Mâcon La Roche Vineuse 2022</t>
  </si>
  <si>
    <t>Vinho Tinto Calvet Bordeaux Supérieur Grande Reserve 750ml Porcentagem de álcool: 14% vol Temperatura de serviço: servir levemente gelado (16 a 18c) Dicas culinárias: carne vermelha, Manutenção: 4 a 5 anos Envelhecido por 14 meses em barricas de carvalho francês (35% novas) Tipo de rolha: rolha de cortiça. (Garrafa 750ml)</t>
  </si>
  <si>
    <t>Vinho Tinto Calvet Bordeaux Supérieur Grande Reserve 750ml</t>
  </si>
  <si>
    <t>Petit Chablis Vincent Wengier O Petit Chablis Vincent Wengier é um vinho branco fresco, elegante e leve, produzido na região de Chablis, na Borgonha, França. Feito 100% com uvas Chardonnay, ele reflete a pureza e o frescor característicos dos vinhos da denominação Petit Chablis. Características principais: Visual: Cor amarelo pálido com reflexos esverdeados, típico dos Chardonnays jovens. Aroma: Notas de frutas cítricas, como limão e grapefruit, combinadas com toques sutis de maçã verde, flores brancas e uma mineralidade distinta. Paladar: Leve, fresco e muito equilibrado, com acidez viva e uma sensação mineral marcante, remetendo ao terroir calcário de Chablis. Final limpo e refrescante. Harmonização: Ideal para acompanhar frutos do mar, ostras, peixes grelhados, saladas leves e queijos frescos, como chèvre. Temperatura de serviço: Entre 8c e 10c.</t>
  </si>
  <si>
    <t>Petit Chablis Vincent Wengier</t>
  </si>
  <si>
    <t>Vinho Tinto Domaine de Rochebin Bourgogne Pinot Noir 750ml Produto para maiores de 18 anos (Garrafa 750ml)</t>
  </si>
  <si>
    <t>Vinho Tinto Domaine de Rochebin Bourgogne Pinot Noir 750ml</t>
  </si>
  <si>
    <t>Vinho Bourgogne Chardonnay 750ml Produto para maiores de 18 anos (Garrafa 750ml)</t>
  </si>
  <si>
    <t>Vinho Bourgogne Chardonnay 750ml</t>
  </si>
  <si>
    <t>Vinho Tinto Calvet Bordeaux Merlot Cabernet Sauvignon 750ml Produto para maiores de 18 anos (Garrafa 750ml)</t>
  </si>
  <si>
    <t>Vinho Tinto Calvet Bordeaux Merlot Cabernet Sauvignon 750ml</t>
  </si>
  <si>
    <t>Vinho Tinto Francês Calvet Varietal Cabernet Sauvignon Garrafa 750ml Produto para maiores de 18 anos (Garrafa 750ml)</t>
  </si>
  <si>
    <t>Vinho Tinto Francês Calvet Varietal Cabernet Sauvignon Garrafa 750ml</t>
  </si>
  <si>
    <t>Vinho Tinto Prestige Calvet Du Rhône 750ml Produto para maiores de 18 anos (Garrafa 750ml)</t>
  </si>
  <si>
    <t>Vinho Tinto Prestige Calvet Du Rhône 750ml</t>
  </si>
  <si>
    <t>Vinho Barton Guestier Reserve Varietal Pinot Noir 750ml Produto para maiores de 18 anos (Garrafa 750ml)</t>
  </si>
  <si>
    <t>Vinho Barton Guestier Reserve Varietal Pinot Noir 750ml</t>
  </si>
  <si>
    <t>Vinho Barton e Guestier Reserve Cabernet Sauvignon 750ml Produto para maiores de 18 anos (Garrafa 750ml)</t>
  </si>
  <si>
    <t>Vinho Barton e Guestier Reserve Cabernet Sauvignon 750ml</t>
  </si>
  <si>
    <t>Vinho Barton e Guestier Reserve Varietal Merlot 750ml Produto para maiores de 18 anos (Garrafa 750ml)</t>
  </si>
  <si>
    <t>Vinho Barton e Guestier Reserve Varietal Merlot 750ml</t>
  </si>
  <si>
    <t>Vinho Eua de Provence Rose Um rosé elegante e típico da região banhada pelo mar Mediterrâneo. Na composição, as uvas Grenache (60%), Cinsault (30%) e Syrah (10%), três castas clássicas da Apelação Côtes de Provence. Entre seus aromas, flores brancas e pêssego. Em boca é seco, com estrutura suave, sedosa e longo final.</t>
  </si>
  <si>
    <t>Vinho Eua de Provence Rose</t>
  </si>
  <si>
    <t>Champagne Taittinger Brut Reserve A champagne Taittinger Reserve Brut é delicado com coloração dourado brilhante e borbulhas delicadas. Possui aroma frutado de damasco, pêssego, flores brancas, brioche com notas de mel e baunilha, além de sabor cítrico e refrescante.</t>
  </si>
  <si>
    <t>Champagne Taittinger Brut Reserve</t>
  </si>
  <si>
    <t>Domaine De La Motte Chablis 1er Cru Domaine De La Motte Chablis 1er Cru Conteúdo: 750ml Produtor: Domaine de la Motte País/Região: Chablis - França Tipo: Branco Safra: 2022 Graduação alcoólica: 12,5% Castas: Chardonnay Vinificação: 100% Chardonnay.</t>
  </si>
  <si>
    <t>Domaine De La Motte Chablis 1er Cru</t>
  </si>
  <si>
    <t>Vinhos Pastourelle de Clerc Milon O vinho é carmim profundo com nuances arroxeadas. O nariz elegante e expressivo revela aromas de mirtilo misturados com aromas sedutores de confeitaria. No paladar, a magnífica expressão da fruta madura é imediatamente apelativa. O ataque franco, mas cremoso, anuncia um paladar médio, cheio e rico, acompanhado por taninos elegantes e precisos. O longo final persiste em delicados toques de especiarias e sabores de cacau. O produto de um terroir excepcional, Pastourelle de Clerc Milon é o segundo vinho do Château Clerc Milon, Grand Cru Casse de 1855 na denominação Pauillac. A pastourelle é uma dança tradicional que evoca o encontro romântico de um cavaleiro com uma pastora: o nome faz eco ao par de dançarinos que enfeitam o rótulo do Grand Vin, representado aqui em contorno preto e branco. Feita de ouro, esmalte e pérolas, esta preciosa miniatura do Museum of Wine in Art do Château Mouton Rothschild pertenceu a Catarina Ii, imperatriz da Rússia.</t>
  </si>
  <si>
    <t>Vinhos Pastourelle de Clerc Milon</t>
  </si>
  <si>
    <t>V. Fr Le Petit Lafitte 750ml</t>
  </si>
  <si>
    <t>Vinho La Dame de Montrose La Dame de Montrose Saint-Estèphe 2º Vinho Do Chateau Montrose França - Bordeaux - Saint Estéphe - Margem Esquerda Premiações Rp 92 Vinous 91 Ws 88 Jr 16,5 Vinous 91 Neal Martin: 88-90 Guia Hachette 2021: La Dame de Montrose é um excepcional vinho tinto elegante, sofisticado e equilibrado!</t>
  </si>
  <si>
    <t>Vinho La Dame de Montrose</t>
  </si>
  <si>
    <t>Vinho Pagodes de Cos Um dos mais famosos Châteaux de Bordeaux e o mais venerado em Saint-Estèphe, Cos d’Estournel é um símbolo da margem esquerda de Bordeaux. Conhecido pela exuberância da arquitetura de seu castelo, em estilo oriental, esta propriedade nasceu em 1811, quando Louis Gaspard d´Estournel herdou algumas vinhas no vilarejo de Cos. Classificado em 1855 como 2ème Grand Cru Classé, Cos d’Estournel é considerado um “Super Second”, um dos únicos châteaux classificados em 1855 que atualmente se igualam aos famosos 1er Grand Cru Classé. Com 7 hectares de vinhedos divididos em 3 parcelas, a propriedade, que desde 2 pertence a Michel Reybier, é famosa pela excelência e tecnologia empregada para garantir vinhos que expressem o caráter de Saint-Estèphe com a assinatura de Cos d’Estournel. Harmonize Com Carnes vermelhas grelhadas e assadas, churrasco, cordeiro, pratos com cogumelos, massas com ragu de carne, embutidos e queijos duros</t>
  </si>
  <si>
    <t>Vinho Pagodes de Cos</t>
  </si>
  <si>
    <t>Vinho Baron de Brane Baron de Brane é o segundo vinho do Château Brane Cantenac, 2º crescimento da denominação Margaux. Para esta colheita de 2019, encontramos uma prova de vinhos requintados com frutos vermelhos. Na boca, o vinho é fácil de provar, redondo e fresco com taninos sempre bonitos, típicos da região de Bordéus. País: França Região: Margaux Marca: Château Brane-Cantenac Uva: Merlot, Cabernet Sauvignon, Cabernet Franc e Carmenère Teor alcoólico: 13,5% Volume: 750ml Tipo de Embalagem: Garrafa Classificação: Seco Tipo: Tinto Harmonização: Carnes, massas e queijos. Gustativo: Sabor equilibrado, encorpado e suculento, com boa amplitude na boca, sabores expressivos, taninos elegantes. Olfativo: Aromas frutas maduras como cereja e ameixa, notas minerais, de tabaco, alcaçuz e couro. Temperatura: 17 C</t>
  </si>
  <si>
    <t>Vinho Baron de Brane</t>
  </si>
  <si>
    <t>Vinho Frances Tinto Chateau Bel-Air Quinsac Cotes De Bordeaux 750ml A cor é granada-rubi e bastante profunda. No nariz é rico em frutas vermelhas - morangos e cerejas - com um ataque arredondado e agradável. Na boca o vinho apresenta densidade e calor. O final é fresco com notas ácidas e mentoladas. Bem estruturado cheio de mineralidade e elegância. (Garrafa 1un)</t>
  </si>
  <si>
    <t>Vinho Frances Tinto Chateau Bel-Air Quinsac Cotes De Bordeaux 750ml</t>
  </si>
  <si>
    <t>Vinho Chateau Lassegue O Vinho Chateau Lassegue, foi desenvolvido na França, com uma criteriosa seleção das uvas Merlot, que após serem cuidadosamente selecionadas, foram levadas para passar por processos de produção como, vininificação, fermentação e fermentação malolática completa, maceração, e logo após, permaneceu amadurecendo por 12 meses em barricas de carvalho francês. De coloração rubi, ao nariz, entrega aroma de casca de laranja, pimenta da Jamaica torrada, casca de canela fresca e folhas de chá secas. Na boca, é um vinho aveludado, taninos de grão fino, acidez firme e final longo. País: França Uva: Merlot Tipo de Vinho: Tinto Teor Alcoólico: 13,1% a 15% Tamanho da Garrafa: 750ml Harmonização: Com carne vermelha grelhada ou assada, massas e queijos.</t>
  </si>
  <si>
    <t>Vinho Chateau Lassegue</t>
  </si>
  <si>
    <t>Château Haut-Batailley - Verso (Pauillac) Tinto 14% alc. 16c Borgonha Cabernet Sauvignon, Merlot O Haut-Batailley Verso 2019 é um vinho que oferece aromas ricos de frutas pretas, especiarias e notas florais. Seu frescor marca o início da sua evolução no paladar, garantindo um excelente equilíbrio entre acidez e uma textura sedosa. O resultado é um vinho encorpado, porém macio, que pode ser apreciado desde a juventude. Este vinho é de excelente qualidade podendo ser apreciado sozinho ou acompanhando aperitivos, carnes de caça e queijos maduros</t>
  </si>
  <si>
    <t>Château Haut-Batailley - Verso (Pauillac)</t>
  </si>
  <si>
    <t>Vinho Fra Chateau Potensac Medoc 750ml</t>
  </si>
  <si>
    <t>La Reserve DAngludet Margaux Vinícola Château Angludet Uvas Cabernet Sauvignon, Merlot Região França / Bordeaux / Médoc / Margaux Estilo do vinho Bordeaux Margaux Alérgenos Contém sulfitos</t>
  </si>
  <si>
    <t>La Reserve DAngludet  Margaux</t>
  </si>
  <si>
    <t>Domaine De La Motte Chablis Domaine De La Motte Chablis Conteúdo: 750ml Produtor: Domaine de la Motte País/Região: Chablis - França Tipo: Branco Safra: 2021 Graduação alcoólica: 13,5% Castas: Chardonnay Vinificação: 100% Chardonnay.</t>
  </si>
  <si>
    <t>Domaine De La Motte Chablis</t>
  </si>
  <si>
    <t>Château de Melin Bourgogne Hautes-Côtes de Beaune Vinícola Château de Melin Uvas Pinot Noir Região França / Bourgogne / Bourgogne Hautes-Côtes de Beaune Estilo do vinho Burgundy tinto Teor alcoólico 12.5% Alérgenos Contém sulfitos</t>
  </si>
  <si>
    <t>Château de Melin Bourgogne Hautes-Côtes de Beaune</t>
  </si>
  <si>
    <t>Château de Melin Bourgogne Hautes-Côtes de Beaune Blanc Vinícola Château de Melin Uvas Chardonnay Região França / Bourgogne / Bourgogne Hautes-Côtes de Beaune Estilo do vinho Burgundy branco Alérgenos Contém sulfitos</t>
  </si>
  <si>
    <t>Château de Melin Bourgogne Hautes-Côtes de Beaune Blanc</t>
  </si>
  <si>
    <t>Moet Ch Brut 750ml</t>
  </si>
  <si>
    <t>Maison Bel Air Margaux Detalhes do produto Vinho Tinto da região de Margaux: 72% Cabernet Sauvignon, 28% Merlot</t>
  </si>
  <si>
    <t>Maison Bel Air  Margaux</t>
  </si>
  <si>
    <t>Gran Vin De Château Bel-Air Conteúdo: 750ml Produtor: Roland Coifee País/Região: Bordeaux, França Tipo: Tinto Safra: 2017 Graduação alcoólica: 14,5% Castas: Uvas Europeias</t>
  </si>
  <si>
    <t>Gran Vin De Château Bel-Air</t>
  </si>
  <si>
    <t>Chateau Soussans Margaux Chateau Soussans Margaux 2020 Conteúdo: 750ml Produtor: Jean Sorge País/Região: Margaux, França Tipo: Tinto Safra: 2020 Graduação alcoólica: 13,5% Castas: Uvas Europeias</t>
  </si>
  <si>
    <t>Chateau Potensac Magnum 2018 1500ml</t>
  </si>
  <si>
    <t>Espumante Francês Brillance Crémant De Bourgogne Brut 750ml Produto: Brillance Crémant De Bourgogne Brut - Um Espumante Francês Elegante e Refrescante Adega : Veuve Ambal Marca : Brillance Linha : Brillance Crémant Tipo de vinho : Espumante Brut Castas : Chardonnay, Pinot Noir Safra : Sob consulta Tipo de embalagem : Garrafa 750ml Tempo em barrica : Não passa por barrica, envelhecimento em garrafa pelo método tradicional Orgânico : Não Graduação alcoólica : 12% Temperatura ideal de consumo : 6-8c Inclui Estojo? : Não Conservação do produto : Manter ao ar livre local e ao abrigo da luz Kit : Não Origem : França Região de produção : Borgonha</t>
  </si>
  <si>
    <t>Château Lynch-bages</t>
  </si>
  <si>
    <t>Willian Fèvre Petit Chablis Características Características Uva Chardonnay Amadurecimento 12 Meses Em Barril De Carvalho Francês Usado Vinícola William Fèvre Safra 2017 Temp. De Serviço 8c a 10c Gustativo Um vinho leve, fresco e de boa persistencia. Potencial de Guarda Pronto para beber Teor Alcoólico 12% Olfativo Bouquet marcado por grande frescura. Notas frutadas, florais e minerais. Região Borgonha Harmonização Ostras, frutos do mar ou peixes mais gordurosos. Visual Amarelo esverdeado</t>
  </si>
  <si>
    <t>Willian Fèvre Petit Chablis</t>
  </si>
  <si>
    <t>Les Comtes De Ribeauville Riesling Fatos sobre o vinho Vinícola Cave de Ribeauville Uvas Riesling Região França / Alsácia Estilo do vinho Riesling da Alsácia Alérgenos Contém sulfitos</t>
  </si>
  <si>
    <t>Les Comtes De Ribeauville Riesling</t>
  </si>
  <si>
    <t>Vinho Tinto Ropiteau Frères Plants Nobles Pinot Noir 750ml Produto para maiores de 18 anos (Garrafa 750ml)</t>
  </si>
  <si>
    <t>Vinho Tinto Ropiteau Frères Plants Nobles Pinot Noir 750ml</t>
  </si>
  <si>
    <t>Espumante Veuve D`Argent Rosé Brut Ficha Técnica Uva Gamay, Grenache, Pinot Noir, Ugni Blanc País - Região França - Bourgogne Classificação Brut Vinícola Veuve d'Argent Teor Alcoólico 11.50% Abv Temperatura de serviço 8 C Potencial de guarda 3 anos Olfativo Frutas vermelhas frescas como morango, framboesa e cereja. Visual Cereja brilhante. Gustativo Frutado, fresco, com saborosas notas de frutas frescas.</t>
  </si>
  <si>
    <t>Espumante Veuve D`Argent Rosé Brut</t>
  </si>
  <si>
    <t>Espumante Veuve D`Argent Blanc De Blancs Brut Ficha Técnica Uva Ugni Blanc, Colombard, Chardonnay País - Região França - Bourgogne Classificação Brut Vinícola Veuve d'Argent Amadurecimento 3 meses em tanques de aço inox Teor Alcoólico 11.50% Abv Temperatura de serviço 7 C Potencial de guarda 3 anos Olfativo Frutas brancas como pera e maçã, delicadas notas de amêndoas, nozes e minerais Visual Amarelo-claro Gustativo Jovem, leve, frutado, acidez vibrante, agradável frescor</t>
  </si>
  <si>
    <t>Espumante Veuve D`Argent Blanc De Blancs Brut</t>
  </si>
  <si>
    <t>Vinhos Itália Vinho Tinto Brunello Carpazo 750ml Produto para maiores de 18 anos (Garrafa 750ml)</t>
  </si>
  <si>
    <t>Vinho Tinto Brunello Carpazo 750ml</t>
  </si>
  <si>
    <t>Vinho Tinto Italiano Codici Puglia Primitivo 750ml Produto para maiores de 18 anos (Garrafa 750ml)</t>
  </si>
  <si>
    <t>Vinho Tinto Italiano Codici Puglia Primitivo 750ml</t>
  </si>
  <si>
    <t>Codici Masserie Primitivo Di Manduria Doc 2015 750ml Produto para maiores de 18 anos (Embalagem 750ml)</t>
  </si>
  <si>
    <t>Codici Masserie Primitivo Di Manduria Doc 2015 750ml</t>
  </si>
  <si>
    <t>Vinho Bolla Cabernet Sauvignon Igt 750ml Produto para maiores de 18 anos (Garrafa 750ml)</t>
  </si>
  <si>
    <t>Vinho Bolla Cabernet Sauvignon Igt 750ml</t>
  </si>
  <si>
    <t>Vinho Valpocella Bolla 750ml Produto para maiores de 18 anos (Embalagem 750ml)</t>
  </si>
  <si>
    <t>Vinho Valpocella Bolla 750ml</t>
  </si>
  <si>
    <t>Vinho Barolo D.O.C.G Textura firme e fina de taninos. 94 Pontos - Wine Enthusiast - Aromas de cânfora se misturam com o chão da floresta, flores azuis e ervas botânicas. Elegantemente estruturado, o paladar encorpado entrega cereja Morello madura, compota de morango, anis estrelado e tabaco emoldurado em taninos firmes e finos.</t>
  </si>
  <si>
    <t>Vinho Barolo D.O.C.G</t>
  </si>
  <si>
    <t>Vinho Barolo D.O.C.G Bussia Vinícola: Attilio Ghisolfi Uvas: Nebbiolo Região: Itália / Northern Italy / Piemonte / Barolo Estilo do vinho: Barolo italiano Teor alcoólico: 14% Alérgenos Contém sulfitos Descrição do vinho: Ruby red, almost garnet, with a flowery, rich and expansive nose. The taste is well-balanced, mature, deep and nicely tannic, with a long finish.</t>
  </si>
  <si>
    <t>Vinho Barolo D.O.C.G Bussia</t>
  </si>
  <si>
    <t>Vinho Tinto Italiano Farnese Edizione 750ml Produto para maiores de 18 anos (Garrafa 750ml)</t>
  </si>
  <si>
    <t>Vinho Tinto Italiano Farnese Edizione 750ml</t>
  </si>
  <si>
    <t>Vinho Banfi Rosso Di Montalcino 750ml Produto para maiores de 18 anos</t>
  </si>
  <si>
    <t>Vinho Banfi Rosso Di Montalcino 750ml</t>
  </si>
  <si>
    <t>Vinho Tinto Italiano Brunello Di Montalcino Collemassari 750ml</t>
  </si>
  <si>
    <t>Brunello di Montalcino Colle Doro Brunello di Montalcino Corte Alla Flora Colle Doro Casta: 100% San Giovese grosso Graduação Alcoólica: 14% Maturação, refino: 36 meses em barrica e depois 12 meses em garrafa Características organolépticas: Rubi intenso vermelho com reflexos de granada Buquê: o vinho mostra um buquê complexo e elegante com notas que vão de ameixa a chocolate, acompanhadas por uma grande quantidade de presença de especiarias. Sabor: Vinho com ótimo corpo, bem equilibrado, com taninos suaves Adequado para um envelhecimento prolongado. Sirva em cerca de: 18c Vai bem: com cordeiro assado</t>
  </si>
  <si>
    <t>Brunello di Montalcino Colle Doro</t>
  </si>
  <si>
    <t>Barbaresco D.O.C.G. Serracapelli Veriedade Da Uva Nebbiolo 100% Sistema De Treinamento Guyot Altitude 450 m acima do nível do mar Aspecto De Vinha Sul Solo Calcário-argiloso Ano Plantado 1970 Hectars Total 1 hectare Rendimentos Por Hectare 45 quintais / hectare (uvas) (3000 litros/hectare, ou seja , 4000 garrafas/hectare) Vinificação Colheita A colheita verde das uvas é realizada em julho, deixando 3-4 cachos por videira. A colheita normal é feita em meados de outubro. Maceração Fermentativa A fermentação é realizada em tanques de aço inoxidável com temperatura controlada, com duração de até 30 dias. A maceração longa com tampa submersa decorre até ao final de Dezembro. Envelhecimento A fermentação secundária é realizada em barricas. O vinho é então envelhecido por 24 meses em barrica francesa (60% carvalho novo, 40% segunda passagem).</t>
  </si>
  <si>
    <t>Barbaresco D.O.C.G. Serracapelli</t>
  </si>
  <si>
    <t>Sassoalloro Oro O Vinho Jacob Biondi Santi Sassoalloro Oro 750ml é uma expressão refinada da vinicultura italiana, destacando-se pela sua complexidade e elegância. Produzido na renomada região da Toscana, este vinho apresenta notas de frutas maduras, especiarias e um toque sutil de carvalho, resultando em um paladar equilibrado e persistente. Ideal para acompanhar pratos sofisticados, é uma escolha perfeita para ocasiões especiais ou para apreciadores que buscam uma experiência única.</t>
  </si>
  <si>
    <t>Sassoalloro Oro</t>
  </si>
  <si>
    <t>Sassoalloro Igt (Jacopo Biondi Santi) Verdadeiro superstar toscano, o Sassoalloro é um grande sucesso, combinando intensidade, concentração e riqueza aromática com muita classe e um toque aristocrático. Trata-se de um vinho profundo e moderno, delicioso de se beber. Altamente recomendado! Características Produtor Castello di Montepò / Jacopo Biondi Santi País Itália Região Toscana Safra 2022 Tipo Tinto Uva Sangiovese Grosso - Bbs11 (100%) Teor Alcoólico 14</t>
  </si>
  <si>
    <t>Sassoalloro Igt (Jacopo Biondi Santi)</t>
  </si>
  <si>
    <t>Vistamare Toscana Angelo Gaja talhou um branco incrivelmente mineral com as castas Vermentino, Viognier e Fiano em sua propriedade Ca' Marcanda, em Bolgheri, próximo ao litoral da Toscana. É um vinho que evoca os aromas e sabores do mar, tipicamente minerais, com um delicioso toque aromático e a inconfundível assinatura de finesse de Angelo Gaja. Original e muito cativante, promete ser um dos mais disputados brancos da Toscana. Produtor Ca' Marcanda País Itália Região Toscana Safra 2023 Tipo Branco Uva Vermentino (40%), Viognier (40%) e Fiano (20%) Volume 750ml Teor alcoólico 13,5 Temperatura de Serviço 09 a 12ºc Corpo Médio Sugestão de decantação Não se Aplica Sugestão de guarda De 5 a 10 anos</t>
  </si>
  <si>
    <t>Vistamare Toscana</t>
  </si>
  <si>
    <t>Vinho Tinto Brunello Di Montalcino Castello Banfi 750ml Produto para maiores de 18 anos (Embalagem 750ml)</t>
  </si>
  <si>
    <t>Vinho Barolo Dagromis Itália 750ml</t>
  </si>
  <si>
    <t>Vinhos Portugal Vinho Aviz O vinho Aviz é produzido pela vinícola Quinta da Silveira, localizada na região do Douro, em Portugal. Trata-se de um vinho tinto premium, elaborado a partir de uvas tradicionais portuguesas, como Touriga Nacional, Tinta Roriz e Touriga Franca. Características principais: Região: Douro, Portugal. Cor: Vermelho rubi intenso. Aroma: Notas de frutos maduros, como ameixas e cerejas, combinadas com toques de especiarias, baunilha e madeira bem integrada. Paladar: Estruturado e elegante, com taninos aveludados, acidez equilibrada e um final persistente. Harmonização: Ideal para acompanhar carnes vermelhas, cordeiro assado, queijos curados e pratos da gastronomia mediterrânea. Esse rótulo é conhecido por sua complexidade e sofisticação, representando bem a excelência dos vinhos do Douro.</t>
  </si>
  <si>
    <t>Vinho Aviz</t>
  </si>
  <si>
    <t>Vinho Bus 9 2019 O *Bus 9* é um vinho tinto português, produzido pela vinícola Casa Relvas, na região do Alentejo. É um vinho de estilo moderno e descontraído, que busca oferecer uma experiência agradável e descomplicada. Geralmente, o Bus 9 é feito com uma combinação de castas típicas da região, como Aragonez, Syrah, e Alicante Bouschet. Ele apresenta uma cor rubi intensa, com aromas de frutas vermelhas maduras, como cerejas e framboesas, além de notas sutis de especiarias e talvez um leve toque de chocolate. Na boca, é macio, com taninos redondos e um final suave, tornando-o um vinho fácil de beber. Esse vinho é ideal para acompanhar refeições leves e informais, como pizzas, hambúrgueres, tapas, ou simplesmente para ser apreciado em momentos de descontração.</t>
  </si>
  <si>
    <t>Vinho Bus 9 2019</t>
  </si>
  <si>
    <t>Vinho Periquita Branco 750ml Produto para maiores de 18 anos (Garrafa 750ml)</t>
  </si>
  <si>
    <t>Vinho Periquita Branco 750ml</t>
  </si>
  <si>
    <t>Vinho Pé Tinto 2023 O *Pé Tinto* é um vinho português bastante conhecido pela sua excelente relação qualidade-preço. Produzido pela vinícola Adega de Redondo, na região do Alentejo, ele é um vinho jovem e acessível, perfeito para o Dia a Dia. Geralmente, o Pé Tinto é elaborado a partir de uma combinação de uvas típicas da região, como Aragonez (a versão portuguesa da Tempranillo), Trincadeira, e Castelão. Ele possui uma cor rubi brilhante, com aromas de frutas vermelhas frescas, como cerejas e morangos, além de toques sutis de especiarias. Na boca, é leve e fácil de beber, com taninos suaves e um final agradável. É um vinho versátil que acompanha bem pratos simples, como carnes grelhadas, massas, pizzas, ou até mesmo para ser apreciado sozinho em uma ocasião informal.</t>
  </si>
  <si>
    <t>Vinho Pé Tinto 2023</t>
  </si>
  <si>
    <t>Vinho Periquita Rose 750ml Produto para maiores de 18 anos (Garrafa 750ml)</t>
  </si>
  <si>
    <t>Vinho Periquita Rose 750ml</t>
  </si>
  <si>
    <t>Vinho Tinto I9 O vinho i9 é um tinto português moderno e expressivo, produzido na região do Tejo, conhecida por sua diversidade de castas e vinhos de alta qualidade. Este vinho é um blend, ou seja, uma combinação de diferentes variedades de uvas, como Touriga Nacional, Syrah e Alicante Bouschet, que juntos criam um perfil aromático e gustativo único. De cor vermelho-rubi profunda, o i9 apresenta no nariz um bouquet intenso de frutas vermelhas e negras, como amora e framboesa, acompanhadas por notas de especiarias, chocolate e um leve toque de tosta, resultado do envelhecimento em barricas de carvalho. No paladar, é encorpado e robusto, com taninos maduros e bem estruturados, equilibrado por uma acidez viva que proporciona frescor. O final é longo e prazeroso, deixando uma impressão marcante. Este vinho é ideal para acompanhar carnes vermelhas, pratos de caça e queijos curados.</t>
  </si>
  <si>
    <t>Vinho Tinto I9</t>
  </si>
  <si>
    <t>Vinho Rocinha O vinho Rocinha é um tinto português produzido com uvas típicas da região do Alentejo. Ele geralmente é elaborado com castas como Aragonez, Trincadeira e Alicante Bouschet, conferindo ao vinho características marcantes de frutas vermelhas maduras, como ameixas e cerejas, além de notas de especiarias e um leve toque de baunilha, resultado do envelhecimento em barricas de carvalho. Na boca, o Rocinha apresenta um corpo médio, taninos suaves e uma acidez equilibrada, tornando-o um vinho versátil e fácil de harmonizar com carnes vermelhas, pratos de caça e queijos curados.</t>
  </si>
  <si>
    <t>Vinho Rocinha</t>
  </si>
  <si>
    <t>Vinho Terras da Nóbrega Verde O vinho *Terras da Nóbrega Verde* é um vinho português proveniente da região dos Vinhos Verdes, uma das regiões vinícolas mais famosas de Portugal. Ele é conhecido por seu frescor e leveza, características típicas dos Vinhos Verdes. Geralmente, esses vinhos têm uma acidez vibrante e notas cítricas, além de toques florais. O Terras da Nóbrega Verde costuma ser uma ótima opção para acompanhar pratos leves, como saladas, frutos do mar, e pratos à base de peixe, especialmente em dias quentes.</t>
  </si>
  <si>
    <t>Vinho Terras da Nóbrega Verde</t>
  </si>
  <si>
    <t>Vinho Flor de Lis O Vinho Flor de Lis é um rótulo que se destaca por sua qualidade e pelo caráter que traz da viticultura portuguesa. Ele é conhecido principalmente pela sua suavidade, equilíbrio e aroma delicado. A descrição pode variar dependendo da versão do vinho (tinto, branco, rosé), mas, em geral, ele apresenta as seguintes características: Aroma: O Flor de Lis costuma ter aromas frutados, com notas de frutas vermelhas no caso do tinto, ou frutas cítricas e florais para o branco. Ele é fresco, leve e com uma fragrância agradável, com nuances que podem remeter a flores e especiarias. Sabor: Em termos de sabor, o Flor de Lis apresenta boa acidez e suavidade, com uma textura aveludada. O vinho tinto, por exemplo, oferece um toque frutado e de taninos moderados, enquanto o branco pode ter um sabor mais refrescante e delicado. Cor: O Flor de Lis tinto tem uma cor vermelha intensa, enquanto o branco possui uma tonalidade dourada ou esverdeada, dependendo do processo de vinificação.</t>
  </si>
  <si>
    <t>Vinho Flor de Lis</t>
  </si>
  <si>
    <t>Vinho Seixos Brancos Rosé O *Vinho Sexos Brancos Rosé* é um vinho rosé português, conhecido por seu perfil refrescante e aromático. Aqui está uma descrição típica: - *Origem*: Portugal - *Tipo*: Rosé - *Uvas*: Geralmente feito com variedades de uvas tintas, como Tempranillo ou Garnacha, adaptadas para produzir rosés - *Aroma*: Notas vibrantes de frutas vermelhas, como morangos e framboesas, com toques sutis de cítricos e flores. - *Paladar*: Leve e fresco, com boa acidez e um final frutado e limpo. O sabor reflete as notas frutadas e florais do aroma, com uma leve mineralidade. - *Harmonização*: Ideal para acompanhar pratos leves como saladas, frutos do mar, peixes grelhados e tapas. Também funciona bem como aperitivo. - *Temperatura de serviço*: Entre 8c e 10c O *Sexos Brancos Rosé* é uma excelente escolha para quem busca um rosé versátil e refrescante, perfeito para dias quentes e ocasiões descontraídas.</t>
  </si>
  <si>
    <t>Vinho Seixos Brancos Rosé</t>
  </si>
  <si>
    <t>Vinho Português Tinto Marques de Borba Colheita João Portugual Ramos 375ml Produto para maiores de 18 anos (Garrafa 375ml)</t>
  </si>
  <si>
    <t>Vinho Português Tinto Marques de Borba Colheita João Portugual Ramos 375ml</t>
  </si>
  <si>
    <t>Vinho do Porto Fine Ruby Graham's 750ml Produto para maiores de 18 anos (Garrafa 750ml)</t>
  </si>
  <si>
    <t>Vinho do Porto Fine Ruby Graham's 750ml</t>
  </si>
  <si>
    <t>Vinho Tinto Português Bojador 750ml</t>
  </si>
  <si>
    <t>Botavelha Tinto - Douro Botavelha Tinto - Douro Conteúdo: 750ml Produtor: João Silva e Sousa País/Região: Douro/Portugal Tipo: Tinto Safra: 2019 Graduação alcoólica: 13,5% Castas: 100% Touriga Nacional Visual: Violeta profundo Serviço: 16ºc. Harmonizações: Carnes grelhadas ou assadas, churrasco e queijos maturada.</t>
  </si>
  <si>
    <t>Botavelha Tinto - Douro</t>
  </si>
  <si>
    <t>Vinho Tinto Quinta da Leda Garrafa 750ml Produto para maiores de 18 anos (Garrafa 750ml)</t>
  </si>
  <si>
    <t>Vinho Tinto Quinta da Leda Garrafa 750ml</t>
  </si>
  <si>
    <t>Fiuza Estate Bottled Eminente Reserva Ficha técnica Tipo de vinho Vinho tinto Teor alcoólico 13.5% Volume 750ml Uvas Uvas variadas Tipo de fechamento Rolha natural Produtor Fiuza Temperatura de serviço 18ºc Safra 2021 País Portugal Tempo de guarda 2027 Região Tejo Maturação 3 meses em barricas de carvalho</t>
  </si>
  <si>
    <t>Fiuza Estate Bottled Eminente Reserva</t>
  </si>
  <si>
    <t>Vinho Pé Branco Garrafa 750ml Produto para maiores de 18 anos (Garrafa 750ml)</t>
  </si>
  <si>
    <t>Vinho Pé Branco Garrafa 750ml</t>
  </si>
  <si>
    <t>Vinho Tinto Português Portada Winemakers 750ml Produto para maiores de 18 anos</t>
  </si>
  <si>
    <t>Vinho Tinto Português Portada Winemakers 750ml</t>
  </si>
  <si>
    <t>Terra Pequena Vinho Regional Alentejano 2022 Ficha Técnica Uva Aragonez (50%), Trincadeira (25%), Alicante Bouschet (25%) País - Região Portugal - Alentejo Classificação Seco Vinícola Parras Wine Safra 2022 Amadurecimento 6 meses em tanques de aço inox Teor Alcoólico 13.00% Abv Temperatura de serviço 16 C Potencial de guarda 4 anos</t>
  </si>
  <si>
    <t>Terra Pequena Vinho Regional Alentejano 2022</t>
  </si>
  <si>
    <t>Terra Pequena Signature Vinho regional Alentejano 2022 Ficha Técnica Uva Aragonez (40%), Trincadeira (30%), Alicante Bouschet (30%) País - Região Portugal - Alentejo Classificação Meio Seco Vinícola Parras Wine Safra 2022 Amadurecimento 6 meses em tanques de aço inox, seguido por 4 meses em barricas de carvalho francês Teor Alcoólico 13.00% Abv Temperatura de serviço 16 C Potencial de guarda 5 anos</t>
  </si>
  <si>
    <t>Terra Pequena Signature Vinho regional Alentejano 2022</t>
  </si>
  <si>
    <t>Vinho Casal Garcia Rose 750ml Produto para maiores de 18 anos (Garrafa 750ml)</t>
  </si>
  <si>
    <t>Vinho Casal Garcia Rose 750ml</t>
  </si>
  <si>
    <t>Vinho Português Branco Meio Seco Casal Garcia 750ml Produto para maiores de 18 anos (Garrafa 750ml)</t>
  </si>
  <si>
    <t>Vinho Português Branco Meio Seco Casal Garcia 750ml</t>
  </si>
  <si>
    <t>Vinho Casal Garcia Sweet 750ml Produto para maiores de 18 anos (Garrafa 750ml)</t>
  </si>
  <si>
    <t>Vinho Casal Garcia Sweet 750ml</t>
  </si>
  <si>
    <t>Vinho Foral Regional Alentejano Tinto 750ml Produto para maiores de 18 anos (Garrafa 750ml)</t>
  </si>
  <si>
    <t>Vinho Foral Regional Alentejano Tinto 750ml</t>
  </si>
  <si>
    <t>Destilados Gin Bombay Sapphire 750ml Produto para maiores de 18 anos (Garrafa 1ml)</t>
  </si>
  <si>
    <t>Gin Bombay Sapphire 750ml</t>
  </si>
  <si>
    <t>Gin Tanqueray 750ml Produto para maiores de 18 anos (Garrafa 750ml)</t>
  </si>
  <si>
    <t>Gin Tanqueray 750ml</t>
  </si>
  <si>
    <t>Jurupinga Dinalle 975ml Produto para maiores de 18 anos</t>
  </si>
  <si>
    <t>Jurupinga Dinalle 975ml</t>
  </si>
  <si>
    <t>Licor Creme de Morango com Tequila Ballena 750ml Produto para maiores de 18 anos (Garrafa 750ml)</t>
  </si>
  <si>
    <t>Licor Creme de Morango com Tequila Ballena 750ml</t>
  </si>
  <si>
    <t>Licor Cuarenta Y Três 43 Garrafa 700ml Produto para maiores de 18 anos (Garrafa 700ml)</t>
  </si>
  <si>
    <t>Licor Cuarenta Y Três 43 Garrafa 700ml</t>
  </si>
  <si>
    <t>Tequila José Cuervo Especial Prata 750ml Produto para maiores de 18 anos (Garrafa 750ml)</t>
  </si>
  <si>
    <t>Tequila José Cuervo Especial Prata 750ml</t>
  </si>
  <si>
    <t>Tequila Ouro Jose Cuervo Ouro 750ml Produto para maiores de 18 anos (Garrafa 750ml)</t>
  </si>
  <si>
    <t>Tequila Ouro Jose Cuervo Ouro 750ml</t>
  </si>
  <si>
    <t>Vodka Absolut - 1 Litro Produto para maiores de 18 anos (Garrafa 1ml)</t>
  </si>
  <si>
    <t>Vodka Absolut - 1 Litro</t>
  </si>
  <si>
    <t>Whisky Black Label Johnnie Walker 1l Produto para maiores de 18 anos (Garrafa 1ml)</t>
  </si>
  <si>
    <t>Whisky Black Label Johnnie Walker 1l</t>
  </si>
  <si>
    <t>Whisky Escocês Ballantine's Finest 1l Produto para maiores de 18 anos (Garrafa 1000l)</t>
  </si>
  <si>
    <t>Whisky Escocês Ballantine's Finest 1l</t>
  </si>
  <si>
    <t>Whisky Jack Daniel's 1l Produto para maiores de 18 anos (Garrafa 1l)</t>
  </si>
  <si>
    <t>Whisky Jack Daniel's 1l</t>
  </si>
  <si>
    <t>Whisky Jack Daniel's Fire 1l Produto para maiores de 18 anos (Garrafa 1ml)</t>
  </si>
  <si>
    <t>Whisky Jack Daniel's Fire 1l</t>
  </si>
  <si>
    <t>Whisky Tenesse Honey Jack Daniel's 1l Produto para maiores de 18 anos (Garrafa 1l)</t>
  </si>
  <si>
    <t>Whisky Tenesse Honey Jack Daniel's 1l</t>
  </si>
  <si>
    <t>Whisky White Horse 1 Litro Produto para maiores de 18 anos (Garrafa 1l)</t>
  </si>
  <si>
    <t>Whisky White Horse 1 Litro</t>
  </si>
  <si>
    <t>Gin Rangpur Lime Tanqueray 700ml Produto para maiores de 18 anos (Garrafa 700ml)</t>
  </si>
  <si>
    <t>Gin Rangpur Lime Tanqueray 700ml</t>
  </si>
  <si>
    <t>Gin Eternity 900ml Produto para maiores de 18 anos (Garrafa 900ml)</t>
  </si>
  <si>
    <t>Gin Eternity 900ml</t>
  </si>
  <si>
    <t>Licor de Dulce de Leche Cream Don Luiz 750ml Produto para maiores de 18 anos (Garrafa 750ml)</t>
  </si>
  <si>
    <t>Licor de Dulce de Leche Cream Don Luiz 750ml</t>
  </si>
  <si>
    <t>Licor Com Tequila Chocolate E Caramelo Ballena 750ml (Garrafa 750ml)</t>
  </si>
  <si>
    <t>Licor Com Tequila Chocolate E Caramelo Ballena 750ml</t>
  </si>
  <si>
    <t>Whisky Red Label Johnnie Walker 1 L (Garrafa 1ml)</t>
  </si>
  <si>
    <t>Whisky Red Label Johnnie Walker 1 L</t>
  </si>
  <si>
    <t>Aperitivo Aperol 750ml (Garrafa 750ml)</t>
  </si>
  <si>
    <t>Aperitivo Aperol 750ml</t>
  </si>
  <si>
    <t>Licor Whisky Honey Jack Daniels 700ml (Garrafa 700ml)</t>
  </si>
  <si>
    <t>Licor Whisky Honey Jack Daniels 700ml</t>
  </si>
  <si>
    <t>Gin Bombay Sapphire 1,75ml Produto para maiores de 18 anos (Garrafa 1l)</t>
  </si>
  <si>
    <t>Gin Bombay Sapphire 1,75ml</t>
  </si>
  <si>
    <t>Pack'S Cervejas Bem Geladas Produto para maiores de 18 anos (Embalagem 1un)</t>
  </si>
  <si>
    <t>Cerveja Budweiser 330ml6un</t>
  </si>
  <si>
    <t>Produto para maiores de 18 anos (Embalagem 6un)</t>
  </si>
  <si>
    <t>Cerveja Long Neck 330ml Heineken (Embalagem 1un)</t>
  </si>
  <si>
    <t>Cerveja Long Neck 330ml Heineken</t>
  </si>
  <si>
    <t>Cerveja Stella Artois Long Neck 330ml Pack Com 6 Unidades</t>
  </si>
  <si>
    <t>Skol Beats Sense Lata 269ml Pack Com 8un Produto para maiores de 18 anos (Pack 8un)</t>
  </si>
  <si>
    <t>Skol Beats Sense Lata 269ml Pack Com 8un</t>
  </si>
  <si>
    <t>Bebida Mista Xeque Mate 355ml Produto para maiores de 18 anos (Lata 355ml)</t>
  </si>
  <si>
    <t>Bebida Mista Xeque Mate 355ml</t>
  </si>
  <si>
    <t>Sminorff Ice Original 275ml Produto para maiores de 18 anos (Garrafa 275ml)</t>
  </si>
  <si>
    <t>Vodka Ice Smirnoff 269ml Produto para maiores de 18 anos (Lata 269ml)</t>
  </si>
  <si>
    <t>Vodka Ice Smirnoff 269ml</t>
  </si>
  <si>
    <t>Pack Kit Cerv Budweiser 350ml</t>
  </si>
  <si>
    <t>Produto para maiores de 18 anos (Caixa 12un)</t>
  </si>
  <si>
    <t>Cerveja Brahma Duplo Malte Pack com 12 Unidades 350ml Cada</t>
  </si>
  <si>
    <t>(Embalagem 12un)</t>
  </si>
  <si>
    <t>Pack Cerveja Skol 350ml Com 12 Unidades</t>
  </si>
  <si>
    <t>Cerveja Heineken 350 Ml Pacote 12 Unidades</t>
  </si>
  <si>
    <t>Cerveja Gelada Long Neck Stella Artois 330ml (Garrafa 330ml)</t>
  </si>
  <si>
    <t>Cerveja  Gelada Long Neck Stella Artois 330ml</t>
  </si>
  <si>
    <t>Cerveja Budweiser Long Neck 330ml Produto para maiores de 18 anos (Lata 350ml)</t>
  </si>
  <si>
    <t>Cerveja Budweiser Long Neck 330ml</t>
  </si>
  <si>
    <t>Não Alcóolicos Energético Baly Melancia 2l Embalagem 2l (Embalagem 2ml)</t>
  </si>
  <si>
    <t>Energético Frutas Tropicais Baly 2l Garrafa 2l (Garrafa 2ml)</t>
  </si>
  <si>
    <t>Energético Frutas Tropicais Baly 2l</t>
  </si>
  <si>
    <t>Energético Monster Energy 473ml Embalagem 473ml (Embalagem 473ml)</t>
  </si>
  <si>
    <t>Energético Monster Energy 473ml</t>
  </si>
  <si>
    <t>Energético Red Bull Melancia 250 Ml Lata 250ml (Lata 250ml)</t>
  </si>
  <si>
    <t>Energético Red Bull Morango E Pêssego 250ml Lata 250ml (Lata 250ml)</t>
  </si>
  <si>
    <t>Energético Red Bull Morango E Pêssego 250ml</t>
  </si>
  <si>
    <t>Energético Red Bull Tropical 250 Ml Lata 250ml (Lata 250ml)</t>
  </si>
  <si>
    <t>Energético Red Bull Tropical 250 Ml</t>
  </si>
  <si>
    <t>Energético Tradicional Baly 2l Garrafa 2l (Garrafa 2ml)</t>
  </si>
  <si>
    <t>Energético Tradicional Baly 2l</t>
  </si>
  <si>
    <t>Energético Morango e Pêssego das Galáxias Baly 2l Garrafa 2l (Garrafa 2ml)</t>
  </si>
  <si>
    <t>Energético Morango e Pêssego das Galáxias Baly 2l</t>
  </si>
  <si>
    <t>Guaraná Zero | Guaraná Antarctica Guaraná Zero | Guaraná Antarctica</t>
  </si>
  <si>
    <t>Água Tônica Zero Antárctica 350ml Lata 350ml (Lata 350ml)</t>
  </si>
  <si>
    <t>Água Tônica Zero Antárctica 350ml</t>
  </si>
  <si>
    <t>Água Mineral sem Gás Cristal Gold Garrafa 510ml (Garrafa 510ml)</t>
  </si>
  <si>
    <t>Acessórios Saca Rolhas Sommelier Saca - rolhas 2 estágios com corta cápsulas.</t>
  </si>
  <si>
    <t>Saca Rolhas Sommelier</t>
  </si>
  <si>
    <t>Gelo Para Drinks Água de Coco Quadrado Melancia 200ml Embalagem 200ml (Embalagem 200ml)</t>
  </si>
  <si>
    <t>Água de Coco Quadrado Melancia 200ml</t>
  </si>
  <si>
    <t>Água de Coco Quadrado Maracujá 200ml Embalagem 200ml (Embalagem 200ml)</t>
  </si>
  <si>
    <t>Água de Coco Quadrado Maracujá 200ml</t>
  </si>
  <si>
    <t>Água de Coco Quadrado 200ml (Embalagem 200ml)</t>
  </si>
  <si>
    <t>Combos de Esfihas</t>
  </si>
  <si>
    <t>Combo de Esfihas Nº01 (05 Carne + 05 Queijo + 05 Calabresa + 1 Dolly Gua 2l) 05 esfihas de carne + 05 esfihas de queijo + 05 esfihas de calabresa + 01 dolly Guaraná de 02 litros</t>
  </si>
  <si>
    <t>Combo de Esfihas Nº01 (05 Carne + 05 Queijo + 05 Calabresa + 1 Dolly Gua 2l)</t>
  </si>
  <si>
    <t>Combo de Esfihas Nº02 (5 Carne + 5 Frangcatu + 5 Bacon + 2 Choc) 05 esfihas de carne + 05 esfihas de frango c/ Catupiry + 05 esfihas de bacon + 02 esfihas de chocolate</t>
  </si>
  <si>
    <t>Combo de Esfihas Nº02 (5 Carne + 5 Frangcatu + 5 Bacon + 2 Choc)</t>
  </si>
  <si>
    <t>Combo de Esfihas Nº03 (3 Palmito + 3 Alho + 3 Brócolis + 3 Atum) 03 esfihas de palmito + 03 esfihas de alho + 03 esfihas de brócolis + 03 esfihas de atum</t>
  </si>
  <si>
    <t>Combo de Esfihas Nº03 (3 Palmito + 3 Alho + 3 Brócolis + 3 Atum)</t>
  </si>
  <si>
    <t>Combo de Esf Nº4 5car+5fracat+5calaca+3piz+3pepp+2atucat+2mil+2bac+2chomo+1coc2l 05 esfihas de carne + 05 esfihas de frango c/ Catupiry + 05 esfihas de calabresa c/ Catupiry + 03 esfihas de pizza + 03 esfihas de pepperoni + 02 esfihas de atum c/ Catupiry + 02 esfihas de milho + 02 esfihas de bacon + 02 esfihas de chocolate c/ morango + 01 coca cola de 02 litros</t>
  </si>
  <si>
    <t>Combo de Esf Nº4 5car+5fracat+5calaca+3piz+3pepp+2atucat+2mil+2bac+2chomo+1coc2l</t>
  </si>
  <si>
    <t>Esfihas Abertas - Salgadas Esfiha de Carne Carne,cebola,tomate e tempero especial. Obs: não retiramos ingredientes pois todos já são misturados.</t>
  </si>
  <si>
    <t>Esfiha de Peperone c/ Queijo Peperone com mussarela</t>
  </si>
  <si>
    <t>Esfiha de Peperone c/ Queijo</t>
  </si>
  <si>
    <t>Esfiha de Peito de Peru c/ Queijo Peito de peru com mussarela</t>
  </si>
  <si>
    <t>Esfiha de Peito de Peru c/ Queijo</t>
  </si>
  <si>
    <t>Esfiha de Lombo c/ Catupiry Original Lombo com Catupiry Original</t>
  </si>
  <si>
    <t>Esfiha de Lombo c/ Catupiry Original</t>
  </si>
  <si>
    <t>Esfiha de Carne c/ Queijo Carne, tomate, cebola, tempero especial e queijo mussarela.</t>
  </si>
  <si>
    <t>Esfiha de Escarola c/ Catupiry Original Escarola e Catupiry Original</t>
  </si>
  <si>
    <t>Esfiha de Escarola c/ Catupiry Original</t>
  </si>
  <si>
    <t>Esfiha de Milho Verde Queijo mussarela e milho.</t>
  </si>
  <si>
    <t>Esfiha de Milho Verde</t>
  </si>
  <si>
    <t>Esfiha de Escarola Queijo mussarela e escarola refogada</t>
  </si>
  <si>
    <t>Esfiha de Escarola</t>
  </si>
  <si>
    <t>Esfiha de Alho c/ Cheddar Alho frito com cheddar cremoso</t>
  </si>
  <si>
    <t>Esfiha de Alho c/ Cheddar</t>
  </si>
  <si>
    <t>Esfiha de Queijo Queijo mussarela</t>
  </si>
  <si>
    <t>Esfiha de Brócolis c/ Catupiry Original Brócolis com Catupiry Original</t>
  </si>
  <si>
    <t>Esfiha de Brócolis c/ Catupiry Original</t>
  </si>
  <si>
    <t>Esfiha de Atum Bacon e Mussarela Atum ,bacon e mussarela</t>
  </si>
  <si>
    <t>Esfiha de Atum Bacon e Mussarela</t>
  </si>
  <si>
    <t>Esfiha de 3 Queijos Queijo mussarela, parmesão e Catupiry Original</t>
  </si>
  <si>
    <t>Esfiha de 3 Queijos</t>
  </si>
  <si>
    <t>Esfiha de Catupiry Original Catupiry Original</t>
  </si>
  <si>
    <t>Esfiha de Catupiry Original</t>
  </si>
  <si>
    <t>Esfiha de Calabresa c/ Queijo Calabresa moída e mussarela</t>
  </si>
  <si>
    <t>Esfiha Calabresa c/ Cheddar Original Calabresa com cheddar Original</t>
  </si>
  <si>
    <t>Esfiha Calabresa c/ Cheddar Original</t>
  </si>
  <si>
    <t>Esfiha de Palmito c/ Bacon e Queijo Palmito picado ,bacon e mussarela</t>
  </si>
  <si>
    <t>Esfiha de Palmito c/ Bacon e Queijo</t>
  </si>
  <si>
    <t>Esfiha de Escarola c/ Cheddar Original Escarola e cheddar Original</t>
  </si>
  <si>
    <t>Esfiha de Escarola c/ Cheddar Original</t>
  </si>
  <si>
    <t>Esfiha Carne c/ Cheddar Original Carne moída temperada e cheddar Original</t>
  </si>
  <si>
    <t>Esfiha Carne c/ Cheddar Original</t>
  </si>
  <si>
    <t>Esfiha de Carne Seca c/ Queijo Carne seca desfiada e mussarela</t>
  </si>
  <si>
    <t>Esfiha de Carne Seca c/ Queijo</t>
  </si>
  <si>
    <t>Esfiha de Pizza Mussarela, orégano e tomate</t>
  </si>
  <si>
    <t>Esfiha Frango c/ Bacon Frango desfiado e bacon</t>
  </si>
  <si>
    <t>Esfiha Frango c/ Bacon</t>
  </si>
  <si>
    <t>Esfiha Portuguesa Ervilha, presunto, ovos, cebola e mussarela</t>
  </si>
  <si>
    <t>Esfiha Portuguesa</t>
  </si>
  <si>
    <t>Esfiha de Carne Seca c/ Catupiry Original Carne seca desfiada com Catupiry Original</t>
  </si>
  <si>
    <t>Esfiha de Carne Seca c/ Catupiry Original</t>
  </si>
  <si>
    <t>Esfiha de Catupiry Original c/ Bacon Bacon frito e Catupiry Original</t>
  </si>
  <si>
    <t>Esfiha de Catupiry Original c/ Bacon</t>
  </si>
  <si>
    <t>Esfiha de Frango c/ Milho e Queijo Frango desfiado e temperado e mussarela</t>
  </si>
  <si>
    <t>Esfiha de Frango c/ Milho e Queijo</t>
  </si>
  <si>
    <t>Esfiha de Palmito c/ Catupiry Original Palmito picado e Catupiry Original</t>
  </si>
  <si>
    <t>Esfiha de Palmito c/ Catupiry Original</t>
  </si>
  <si>
    <t>Esfiha de Carne Seca Carne seca desfiada</t>
  </si>
  <si>
    <t>Esfiha de Carne Seca</t>
  </si>
  <si>
    <t>Esfiha de Brócolis Queijo mussarela e brócolis</t>
  </si>
  <si>
    <t>Esfiha de Brócolis</t>
  </si>
  <si>
    <t>Esfiha de Bacon Queijo mussarela e bacon</t>
  </si>
  <si>
    <t>Esfiha de Bacon</t>
  </si>
  <si>
    <t>Esfiha de Atum c/ Cheddar Original Atum e cheddar Original</t>
  </si>
  <si>
    <t>Esfiha de Atum c/ Cheddar Original</t>
  </si>
  <si>
    <t>Esfiha de Milho c/ Catupiry Original Milho e Catupiry Original</t>
  </si>
  <si>
    <t>Esfiha de Milho c/ Catupiry Original</t>
  </si>
  <si>
    <t>Esfiha de Bacon c/ Cheddar Original Bacon e cheddar Original</t>
  </si>
  <si>
    <t>Esfiha de Bacon c/ Cheddar Original</t>
  </si>
  <si>
    <t>Esfiha de Lombo c/ Queijo Lombo com mussarela</t>
  </si>
  <si>
    <t>Esfiha de Lombo c/ Queijo</t>
  </si>
  <si>
    <t>Esfiha Carne c/ Bacon Carne moída e temperada e bacon</t>
  </si>
  <si>
    <t>Esfiha Carne c/ Bacon</t>
  </si>
  <si>
    <t>Esfiha de Peito de peru c/ Catupiry Original Peito de peru com Catupiry Original</t>
  </si>
  <si>
    <t>Esfiha de Peito de peru c/ Catupiry Original</t>
  </si>
  <si>
    <t>Esfiha de 2 Queijos Queijo mussarela e Catupiry Original</t>
  </si>
  <si>
    <t>Esfiha de 2 Queijos</t>
  </si>
  <si>
    <t>Esfiha Carne c/ Catupiry Original Carne com tempero especial (não tiramos a cebola) e Catupiry Original</t>
  </si>
  <si>
    <t>Esfiha Carne c/ Catupiry Original</t>
  </si>
  <si>
    <t>Esfiha de Brócolis c/ Cheddar Original Brócolis com cheddar Original</t>
  </si>
  <si>
    <t>Esfiha de Brócolis c/ Cheddar Original</t>
  </si>
  <si>
    <t>Esfiha de Palmito c/ Milho e Queijo Palmito picado, milho e mussarela</t>
  </si>
  <si>
    <t>Esfiha de Palmito c/ Milho e Queijo</t>
  </si>
  <si>
    <t>Esfiha de Palmito c/ Ervilha e Queijo Palmito picado, ervilha e mussarela</t>
  </si>
  <si>
    <t>Esfiha de Palmito c/ Ervilha e Queijo</t>
  </si>
  <si>
    <t>Esfiha de Atum Atum com cebola</t>
  </si>
  <si>
    <t>Esfiha de Atum</t>
  </si>
  <si>
    <t>Esfiha de Palmito c/ Cheddar Original Palmito com cheddar Original</t>
  </si>
  <si>
    <t>Esfiha de Palmito c/ Cheddar Original</t>
  </si>
  <si>
    <t>Esfiha de Bauru Presunto, queijo mussarela e tomate.</t>
  </si>
  <si>
    <t>Esfiha de Peperone c/ Catupiry Original Peperone com Catupiry Original</t>
  </si>
  <si>
    <t>Esfiha de Peperone c/ Catupiry Original</t>
  </si>
  <si>
    <t>Esfiha de Alho c/ Catupiry Original Alho frito com Catupiry Original</t>
  </si>
  <si>
    <t>Esfiha de Alho c/ Catupiry Original</t>
  </si>
  <si>
    <t>Esfiha Marguerita Mussarela, tomate, manjericão e parmesão</t>
  </si>
  <si>
    <t>Esfiha Marguerita</t>
  </si>
  <si>
    <t>Esfiha de Atum c/ Catupiry Original Atum e Catupiry Original</t>
  </si>
  <si>
    <t>Esfiha de Atum c/ Catupiry Original</t>
  </si>
  <si>
    <t>Esfiha de Calabresa c/ Milho e Queijo Calabresa moída , milho e mussarela</t>
  </si>
  <si>
    <t>Esfiha de Calabresa c/ Milho e Queijo</t>
  </si>
  <si>
    <t>Esfiha Frango c/ Cheddar Original Frango desfiado e temperado com cheddar Original</t>
  </si>
  <si>
    <t>Esfiha Frango c/ Cheddar Original</t>
  </si>
  <si>
    <t>Esfiha de Atum c/ Queijo Atum e mussarela</t>
  </si>
  <si>
    <t>Esfiha de Palmito Queijo mussarela e palmito</t>
  </si>
  <si>
    <t>Esfiha de Palmito</t>
  </si>
  <si>
    <t>Esfiha de Milho c/ Cheddar Original Milho e cheddar Original</t>
  </si>
  <si>
    <t>Esfiha de Milho c/ Cheddar Original</t>
  </si>
  <si>
    <t>Esfiha de Carne c/ Milho Carne moída temperada e milho</t>
  </si>
  <si>
    <t>Esfiha de Carne c/ Milho</t>
  </si>
  <si>
    <t>Esfiha de Calabresa Calabresa e cebola</t>
  </si>
  <si>
    <t>Esfiha de Calabresa c/ Catupiry Original Calabresa moida e Catupiry Original</t>
  </si>
  <si>
    <t>Esfiha de Calabresa c/ Catupiry Original</t>
  </si>
  <si>
    <t>Esfiha de Frango c/ Catupiry Original Frango desfiado e temperado com Catupiry Original</t>
  </si>
  <si>
    <t>Esfiha de Frango c/ Catupiry Original</t>
  </si>
  <si>
    <t>Esfiha de Frango c/ Milho e Bacon Frango desfiado, milho e bacon</t>
  </si>
  <si>
    <t>Esfiha de Frango c/  Milho e Bacon</t>
  </si>
  <si>
    <t>Esfihas Abertas - Doces Esfiha de Banana c/ Canela Banana, leite condensado e canela.</t>
  </si>
  <si>
    <t>Esfiha de Banana c/ Chocolate Chocolate ao leite com pedaços de banana</t>
  </si>
  <si>
    <t>Esfiha de Banana c/ Chocolate</t>
  </si>
  <si>
    <t>Esfiha de Banana c/ Chocolate Branco Chocolate branco com fatias de bananas</t>
  </si>
  <si>
    <t>Esfiha de Banana c/ Chocolate Branco</t>
  </si>
  <si>
    <t>Esfiha de Banana c/ Doce de Leite Doce de leite com fatias de bananas</t>
  </si>
  <si>
    <t>Esfiha de Banana c/ Doce de Leite</t>
  </si>
  <si>
    <t>Esfiha de Beijinho Chocolate branco com coco ralado</t>
  </si>
  <si>
    <t>Esfiha de Beijinho</t>
  </si>
  <si>
    <t>Esfiha de Bis Oreo c/ Chocolate Branco Chocolate branco com pedaços de Bis Oreo</t>
  </si>
  <si>
    <t>Esfiha de Bis Oreo c/ Chocolate Branco</t>
  </si>
  <si>
    <t>Esfiha de Brigadeiro Chocolate ao leite e granulado.</t>
  </si>
  <si>
    <t>Esfiha de Casadinho Metade chocolate branco com metade chocolate preto</t>
  </si>
  <si>
    <t>Esfiha de Casadinho</t>
  </si>
  <si>
    <t>Esfiha de Churros Doce de Leite com açúcar e canela</t>
  </si>
  <si>
    <t>Esfiha de Churros</t>
  </si>
  <si>
    <t>Esfiha de Confete c/ Chocolate Chocolate ao leite e confetes</t>
  </si>
  <si>
    <t>Esfiha de Confete c/ Chocolate</t>
  </si>
  <si>
    <t>Esfiha de Confete c/ Chocolate Branco Chocolate branco com confetes</t>
  </si>
  <si>
    <t>Esfiha de Confete c/ Chocolate Branco</t>
  </si>
  <si>
    <t>Esfiha de Diamante Negro c/ Chocolate Chocolate ao leite e pedaços de diamante negro.</t>
  </si>
  <si>
    <t>Esfiha de Diamante Negro c/ Chocolate</t>
  </si>
  <si>
    <t>Esfiha de Doce de Leite c/ Paçoca Doce de leite com paçoca</t>
  </si>
  <si>
    <t>Esfiha de Doce de Leite c/ Paçoca</t>
  </si>
  <si>
    <t>Esfiha de Goiabada Goiabada cremosa</t>
  </si>
  <si>
    <t>Esfiha de Goiabada</t>
  </si>
  <si>
    <t>Esfiha de Laka c/ Chocolate Branco Chocolate branco derretido e pedaços de laka.</t>
  </si>
  <si>
    <t>Esfiha de Laka c/ Chocolate Branco</t>
  </si>
  <si>
    <t>Esfiha de Morango c/ Chocolate Chocolate ao leite e morango fatiado</t>
  </si>
  <si>
    <t>Esfiha de Morango c/ Chocolate</t>
  </si>
  <si>
    <t>Esfiha de Morango c/ Chocolate Branco Chocolate branco com pedaços de morangos</t>
  </si>
  <si>
    <t>Esfiha de Morango c/ Chocolate Branco</t>
  </si>
  <si>
    <t>Esfiha de Morango c/ Doce de leite Doce de leite com pedaços de morangos</t>
  </si>
  <si>
    <t>Esfiha de Morango c/ Doce de leite</t>
  </si>
  <si>
    <t>Esfiha de Ouro Branco c/ Chocolate Chocolate ao leite com pedaços de Ouro Branco</t>
  </si>
  <si>
    <t>Esfiha de Ouro Branco c/ Chocolate</t>
  </si>
  <si>
    <t>Esfiha de Ouro Branco c/ Chocolate Branco Chocolate branco com pedaços de Ouro Branco</t>
  </si>
  <si>
    <t>Esfiha de Ouro Branco c/ Chocolate Branco</t>
  </si>
  <si>
    <t>Esfiha de Préstigio Chocolate ao leite e coco ralado</t>
  </si>
  <si>
    <t>Esfiha de Préstigio</t>
  </si>
  <si>
    <t>Esfiha de Romeu e Julieta Queijo mussarela e goiabada</t>
  </si>
  <si>
    <t>Esfiha de Romeu e Julieta</t>
  </si>
  <si>
    <t>Esfiha de Sensação Chocolate ao leite com pedaços de morangos e leite condensado</t>
  </si>
  <si>
    <t>Esfiha de Sensação</t>
  </si>
  <si>
    <t>Esfiha de Sonho de Valsa c/ Chocolate Chocolate ao leite e pedaços de Sonho de Valsa.</t>
  </si>
  <si>
    <t>Esfiha de Sonho de Valsa c/ Chocolate</t>
  </si>
  <si>
    <t>Esfiha de Sonho de Valsa c/ Chocolate Branco Chocolate branco com pedaços de Sonho de Valsa</t>
  </si>
  <si>
    <t>Esfiha de Sonho de Valsa c/ Chocolate Branco</t>
  </si>
  <si>
    <t>Esfiha de Leite Ninho Chocolate derretido e leite em pó.</t>
  </si>
  <si>
    <t>Esfiha de Leite Ninho</t>
  </si>
  <si>
    <t>Esfiha de Chocolate c/ Ovomaltine Chocolate ao leite com Ovomaltine</t>
  </si>
  <si>
    <t>Esfiha de Chocolate c/ Ovomaltine</t>
  </si>
  <si>
    <t>Pizzas Salgadas Pizzas Salgadas - Broto Escolha o seu sabor</t>
  </si>
  <si>
    <t>Pizzas Salgadas - Broto</t>
  </si>
  <si>
    <t>Pizzas Salgadas c/ 2 Sabores - 8 Pedaços Escolha o seu sabor</t>
  </si>
  <si>
    <t>Pizzas Salgadas c/ 8 Pedaços</t>
  </si>
  <si>
    <t>Escolha o seu sabor</t>
  </si>
  <si>
    <t>Pizzas Doces Pizzas Doces c/ 8 Pedaços Escolha o seu sabor</t>
  </si>
  <si>
    <t>Pizzas Doces c/ 8 Pedaços</t>
  </si>
  <si>
    <t>Pizzas Doces - Brotos Escolha o seu sabor</t>
  </si>
  <si>
    <t>Pizzas Doces - Brotos</t>
  </si>
  <si>
    <t>Pizzas Doce c/ 2 Sabores Escolha o seu sabor</t>
  </si>
  <si>
    <t>Pizzas Doce c/  2 Sabores</t>
  </si>
  <si>
    <t>Pastéis Pastel Baiano Calabresa, presunto, ovo, cebola e pimenta do reino</t>
  </si>
  <si>
    <t>Pastel Baiano</t>
  </si>
  <si>
    <t>Pastel Doce Escolha o seu sabor</t>
  </si>
  <si>
    <t>Pastel Especial Atum, carne, queijo, frango, Catupiry Original, ovo, presunto, calabresa e palmito</t>
  </si>
  <si>
    <t>Pastéis c/ 1 Sabor Escolha o seu sabor</t>
  </si>
  <si>
    <t>Pastéis c/ 2 Sabores Escolha o seu sabor</t>
  </si>
  <si>
    <t>Fogazzas Fogazzas Doces Escolha o seu sabor</t>
  </si>
  <si>
    <t>Fogazzas Doces</t>
  </si>
  <si>
    <t>Fogazzas c/ 1 Sabor Escolha o seu sabor</t>
  </si>
  <si>
    <t>Fogazzas c/ 2 Sabores Escolha o seu sabor</t>
  </si>
  <si>
    <t>Lanches Artesanais Turbo Bacon Hambúrguer artesanal picanha 120g, queijo mussarela, queijo prato, maionese defumada, bacon em fatia, cebola caramelizada, alface americana e tomate 150g de batatas fritas</t>
  </si>
  <si>
    <t>Turbo Bacon</t>
  </si>
  <si>
    <t>Turbo Burguer Hambúrguer artesanal picanha 120g, queijo mussarela, queijo prato, maionese defumada, 150g de batatas fritas</t>
  </si>
  <si>
    <t>Turbo Burguer</t>
  </si>
  <si>
    <t>Turbo Egg Hambúrguer artesanal picanha 120g, queijo mussarela, queijo prato, maionese defumada, cebola caramelizada, ovo, alface americana, tomate e 150g de batatas fritas</t>
  </si>
  <si>
    <t>Turbo Egg</t>
  </si>
  <si>
    <t>Turbo Salada Hambúrguer artesanal picanha 120g, queijo mussarela, queijo prato, maionese defumada, cebola caramilizada, alface americana, tomate e 150g de batatas fritas</t>
  </si>
  <si>
    <t>Turbo Salada</t>
  </si>
  <si>
    <t>Turbo Tudo Hambúrguer artesanal picanha 120g, queijo mussarela, queijo prato, maionese defumada, calabresa, cebola caramelizada, presunto, ovo, bacon em fatias alface americana e tomate 150g de batatas fritas</t>
  </si>
  <si>
    <t>Turbo Tudo</t>
  </si>
  <si>
    <t>Lanches Tradicionais Americano Pão de hambúrguer, presunto, mussarela, ovo, maionese e salada</t>
  </si>
  <si>
    <t>Misto Quente Pão de hambúrguer, presunto, mussarela e maionese</t>
  </si>
  <si>
    <t>X - Bacon Pão de hambúrguer, bacon, hambúrguer, mussarela e maionese</t>
  </si>
  <si>
    <t>X - Burguer Pão de hambúrguer, queijo, hambúrguer e maionese</t>
  </si>
  <si>
    <t>X - Burguer</t>
  </si>
  <si>
    <t>X - Duplo Burguer c/ Bacon e Cheddar 2 Hambúrgueres, bacon e cheddar.</t>
  </si>
  <si>
    <t>X - Duplo Burguer c/ Bacon e Cheddar</t>
  </si>
  <si>
    <t>X - Egg Pão de hambúrguer, mussarela, ovo , hambúrguer e maionese</t>
  </si>
  <si>
    <t>X - Salada Pão de hambúrguer, mussarela, hambúrguer, maionese e salada</t>
  </si>
  <si>
    <t>X - Salada</t>
  </si>
  <si>
    <t>X - Tudo Pão de hambúrguer, mussarela, hambúrguer,presunto,bacon,ovo, calabresa, frango desfiado, maionese e salada</t>
  </si>
  <si>
    <t>X - Tudo</t>
  </si>
  <si>
    <t>Porções Porção Mista 1 Batatas fritas com calabresa acebolada</t>
  </si>
  <si>
    <t>Porção Mista 1</t>
  </si>
  <si>
    <t>Porção de Batatas Fritas Batatas fritas</t>
  </si>
  <si>
    <t>Porção de Batatas Fritas c/ Bacon e Cheddar Batatas fritas, cheddar e bacon frito</t>
  </si>
  <si>
    <t>Porção de Batatas Fritas c/ Bacon e Cheddar</t>
  </si>
  <si>
    <t>Porção de Frango á Passarinho Frango á passarinho com alho frito</t>
  </si>
  <si>
    <t>1/2 Porção de Batatas fritas Batatas fritas</t>
  </si>
  <si>
    <t>1/2 Porção de Calabresa Calabresa acebolada</t>
  </si>
  <si>
    <t>Porção Mista 2</t>
  </si>
  <si>
    <t>Batatas fritas com frango á passarinho</t>
  </si>
  <si>
    <t>Beirutes Beirute de Atum Pão da casa, bacon, ovo, atum, presunto, queijo, salada e maionese</t>
  </si>
  <si>
    <t>Beirute de Atum c/ Catupiry Original Bacon ,ovo, atum ,presunto, mussarela, Catupiry Original , salada e maionese</t>
  </si>
  <si>
    <t>Beirute de Atum c/ Catupiry Original</t>
  </si>
  <si>
    <t>Beirute de Atum c/ Cheddar Original Bacon ,ovo, atum, presunto, mussarela, cheddar Original, salada e maionese</t>
  </si>
  <si>
    <t>Beirute de Atum c/ Cheddar Original</t>
  </si>
  <si>
    <t>Beirute de Brócolis Bacon, ovo brócolis ,presunto ,queijo ,salada e maionese</t>
  </si>
  <si>
    <t>Beirute de Brócolis</t>
  </si>
  <si>
    <t>Beirute de Brócolis c/ Catupiry Original Bacon ,ovo, brócolis , Catupiry Original , presunto ,queijo , salada e maionese</t>
  </si>
  <si>
    <t>Beirute de Brócolis c/ Catupiry Original</t>
  </si>
  <si>
    <t>Beirute de Brócolis c/ Cheddar Original Brócolis ,ovo ,bacon, presunto, mussarela, salada e maionese</t>
  </si>
  <si>
    <t>Beirute de Brócolis c/ Cheddar Original</t>
  </si>
  <si>
    <t>Beirute de Calabresa Pão da casa, bacon, ovo, calabresa, presunto, queijo, salada e maionese</t>
  </si>
  <si>
    <t>Beirute de Calabresa c/ Catupiry Original Pão da casa, bacon, ovo, calabresa, Catupiry Original , presunto, queijo, salada e maionese.</t>
  </si>
  <si>
    <t>Beirute de Calabresa c/ Catupiry Original</t>
  </si>
  <si>
    <t>Beirute de Calabresa c/ Cheddar Original Bacon, ovo, calabresa, cheddar Original, presunto, mussarela, salada e maionese</t>
  </si>
  <si>
    <t>Beirute de Calabresa c/ Cheddar Original</t>
  </si>
  <si>
    <t>Beirute de Carne Seca Bacon, ovo, carne seca, presunto, mussarela, alface, tomate e maionese.</t>
  </si>
  <si>
    <t>Beirute de Carne Seca</t>
  </si>
  <si>
    <t>Beirute de Frango Pão da casa, bacon, ovo, frango, presunto, queijo, salada e maionese</t>
  </si>
  <si>
    <t>Beirute de Frango c/ Catupiry Original Pão da casa, bacon, ovo, frango, Catupiry Original , presunto, queijo, salada e maionese</t>
  </si>
  <si>
    <t>Beirute de Frango c/ Catupiry Original</t>
  </si>
  <si>
    <t>Beirute de Frango c/ Cheddar Original Bacon ,ovo, frango, cheddar Original, presunto, mussarela, salada e maionese</t>
  </si>
  <si>
    <t>Beirute de Frango c/ Cheddar Original</t>
  </si>
  <si>
    <t>Beirute á Moda Pão da casa, bacon, ovo, hamburguer, milho, ervilha, presunto, queijo, salada e maionese</t>
  </si>
  <si>
    <t>Beirute á Moda</t>
  </si>
  <si>
    <t>Beirute de Lombo Bacon, ovo, lombo, presunto, mussarela, alface, tomate e maionese.</t>
  </si>
  <si>
    <t>Beirute de Lombo</t>
  </si>
  <si>
    <t>Beirute de Peito de Peru Bacon, ovo, peito de peru, presunto, mussarela, alface, tomate e maionese.</t>
  </si>
  <si>
    <t>Salgados Bolinho de Queijo Mussarela</t>
  </si>
  <si>
    <t>Coxinha Massa de trigo, frango desfiado, tempero especial.( não tem cebola)</t>
  </si>
  <si>
    <t>Enroladinho de Salsicha Empanado e frito</t>
  </si>
  <si>
    <t>Kibe Recheado com carne.</t>
  </si>
  <si>
    <t>Kibe com Queijo Recheado com queijo</t>
  </si>
  <si>
    <t>Sobremesas Açaí Grande 480ml Acompanhamento: banana, morango, leite em pó, granola ,leite condensado.</t>
  </si>
  <si>
    <t>Açaí Grande</t>
  </si>
  <si>
    <t>Açaí Pequeno 360ml acompanhamento: banana, morango, granola, leite em pó e leite condensado.</t>
  </si>
  <si>
    <t>Açaí Pequeno</t>
  </si>
  <si>
    <t>Milk Shake - 400ml Escolha o Sabor</t>
  </si>
  <si>
    <t>Milk Shake - 400ml</t>
  </si>
  <si>
    <t>Sucos Del Valle - 450ml Escolha o Sabor</t>
  </si>
  <si>
    <t>Del Valle -  450ml</t>
  </si>
  <si>
    <t>Refrigerante Limoneto H2oh 500ml Garrafa 500ml (Garrafa 500ml)</t>
  </si>
  <si>
    <t>Refrigerante Limoneto H2oh 500ml</t>
  </si>
  <si>
    <t>Del Valle - 290ml Escolha o Sabor</t>
  </si>
  <si>
    <t>Del Valle - 290ml</t>
  </si>
  <si>
    <t>Sucos c/ leite Escolha seu sabor - 300ml com polpas</t>
  </si>
  <si>
    <t>Sucos c/ leite</t>
  </si>
  <si>
    <t>Sucos c/ Água Escolha seu sabor - 300ml com polpas.</t>
  </si>
  <si>
    <t>Sucos c/ 2 Sabores Escolha seu sabor - 300ml com polpas.</t>
  </si>
  <si>
    <t>Sucos Naturais Laranja</t>
  </si>
  <si>
    <t>Suco Del Valle - 1 Litro Escolha o Sabor</t>
  </si>
  <si>
    <t>Suco Del Valle - 1 Litro</t>
  </si>
  <si>
    <t>Refrigerantes Coca Cola 1 Litro</t>
  </si>
  <si>
    <t>Coca Cola 1 Litro</t>
  </si>
  <si>
    <t>Guaraná 1litro Garrafa 1l (Garrafa 1l)</t>
  </si>
  <si>
    <t>Guaraná 1litro</t>
  </si>
  <si>
    <t>Itubaína long neck 355 ml 500ml</t>
  </si>
  <si>
    <t>Itubaína long neck 355 ml</t>
  </si>
  <si>
    <t>Refrigerantes - 2 Litros Escolha seu sabor 2 litros</t>
  </si>
  <si>
    <t>Refrigerantes - 600ml Escolha seu sabor 600ml</t>
  </si>
  <si>
    <t>Refrigerantes - Lata Escolha seu sabor 350ml</t>
  </si>
  <si>
    <t>Refrigerantes - Lata</t>
  </si>
  <si>
    <t>Caipirinha - 400ml Escolha o Sabor</t>
  </si>
  <si>
    <t>Caipirinha - 400ml</t>
  </si>
  <si>
    <t>Itubaina - 600ml Garrafa</t>
  </si>
  <si>
    <t>Itubaina - 600ml</t>
  </si>
  <si>
    <t>Cervejas Cervejas - 600ml Escolha o Sabor</t>
  </si>
  <si>
    <t>Águas - 500ml Escolha o Sabor</t>
  </si>
  <si>
    <t>Águas - 500ml</t>
  </si>
  <si>
    <t>Cervejas - 350ml Escolha o Sabor</t>
  </si>
  <si>
    <t>Cerveja Heineken - 330ml Long Neck</t>
  </si>
  <si>
    <t>Cerveja Heineken - 330ml</t>
  </si>
  <si>
    <t>Chopp de Vinho Draft 600 Ml</t>
  </si>
  <si>
    <t>Draft</t>
  </si>
  <si>
    <t>Guloseimas Chocolates 20g</t>
  </si>
  <si>
    <t>Halls 28g</t>
  </si>
  <si>
    <t>Halls</t>
  </si>
  <si>
    <t>Trident</t>
  </si>
  <si>
    <t>Entregas em até 30 minutos</t>
  </si>
  <si>
    <t>Até 50% OFF Promoções perto de você Ver mais</t>
  </si>
  <si>
    <t>Esfiha Tradicional de Muçarela</t>
  </si>
  <si>
    <t>Esfiha Tradicional de Frango</t>
  </si>
  <si>
    <t>Esfiha Tradicional de Calabresa</t>
  </si>
  <si>
    <t>Esfiha Tradicional de Chocolate ao Leite</t>
  </si>
  <si>
    <t>Suco Camp Maracujá 1 Litro</t>
  </si>
  <si>
    <t>Suco Camp Goiaba 1 Litro</t>
  </si>
  <si>
    <t>Suco Camp Laranja 1 Litro</t>
  </si>
  <si>
    <t>Suco Camp Uva 1 Litro</t>
  </si>
  <si>
    <t>Suco Camp Manga 1 Litro</t>
  </si>
  <si>
    <t>Descontos em restaurantes</t>
  </si>
  <si>
    <t>Ver mais Texas Burguer's Texas Burguer's Ponto de Encontro - Culinária Japonesa e Lanchonete Ponto de Encontro - Culinária Japonesa e Lanchonete Kfc - Itapecerica Shopping Kfc - Itapecerica Shopping Monkey Sushi Bar Monkey Sushi Bar Sodiê Doces - Embu das Artes Tingidor Sodiê Doces - Embu das Artes Tingidor Só no iFood Ver mais com entrega grátis! Texas Burguer's Texas Burguer's 4.8 • Lanches • 0.5 km 45-55 min • Grátis Pizzaria Di Napoli Pizzaria Di Napoli 4.9 • Pizza • 0.3 km 60-70 min • Grátis Pizzaria Geovanele Pizzaria Geovanele 4.5 • Pizza • 0.6 km 30-40 min • Grátis Pizzaria The Mosteiros -pizza &amp; Esfihas Pizzaria The Mosteiros -pizza &amp; Esfihas 4.6 • Pizza • 1.3 km 49-59 min • Grátis Bufallos Burgers Bufallos Burgers 4.9 • Lanches • 0.6 km 45-55 min • Grátis Açai Pipa - Entregas na Região Grátis Açai Pipa - Entregas na Região Grátis 4.6 • Açaí • 1.6 km 40-50 min • Grátis Açaí &amp; Sorvetes Blue Ice Açaí &amp; Sorvetes Blue Ice 4.9 • Açaí • 0.5 km 30-40 min • Grátis Pizzaria 4 Estações Pizzaria 4 Estações 4.9 • Pizza • 0.5 km 30-40 min • Grátis Veemk Vmk Veemk Vmk 4.5 • Lanches • 0.2 km 65-75 min • Grátis Obaa! Macarrão no Pote Obaa! Macarrão no Pote 5.0 • Italiana • 0.3 km 50-60 min • Grátis Açaí &amp; Sorvetes da Sí Açaí &amp; Sorvetes da Sí 4.8 • Açaí • 0.5 km 32-42 min • Grátis Calzones - The Mosteiros Pizzaria Calzones - The Mosteiros Pizzaria 4.6 • Pizza • 1.3 km 49-59 min • Grátis Good Pizzas Premium Good Pizzas Premium 4.7 • Pizza • 2.1 km 45-55 min • Grátis Esfiharia The Mosteiros esfihas &amp; Pizza Esfiharia The Mosteiros esfihas &amp; Pizza 4.7 • Pizza • 1.3 km 49-59 min • Grátis Doces Pipa Entregas Gratís Doces Pipa Entregas Gratís 4.7 • Açaí • 1.4 km 40-50 min • Grátis Açaí dos Motocas Açaí dos Motocas 3.9 • Açaí • 1.4 km 40-50 min • Grátis Açaíteria &amp; Lanches das irmãs Açaíteria &amp; Lanches das irmãs 3.9 • Brasileira • 1.4 km 40-50 min • Grátis Lojas Ponto da Esfiha Itapecerica -centro Ponto da Esfiha Itapecerica -centro 4.7 • Lanches • 0.5 km 20-30 min •</t>
  </si>
  <si>
    <t>Texas Burguer's</t>
  </si>
  <si>
    <t>Texas Burguer's 4.8 • Lanches • 0.5 km 45-55 min • Grátis Grelhado Burguer Artesanal Grelhado Burguer Artesanal 4.9 • Lanches • 0.4 km 50-60 min •</t>
  </si>
  <si>
    <t>Burger King - Itapecerica Shopping 4.5 • Lanches • 0.9 km 33-43 min •</t>
  </si>
  <si>
    <t>Pizzaria Di Napoli 4.9 • Pizza • 0.3 km 60-70 min • Grátis Mcdonald's - Itapecerica da Serra (tap) Mcdonald's - Itapecerica da Serra (tap) 3.8 • Lanches • 0.9 km 60-70 min •</t>
  </si>
  <si>
    <t>Pizzaria Geovanele 4.5 • Pizza • 0.6 km 30-40 min • Grátis Pizzaria The Mosteiros -pizza &amp; Esfihas Pizzaria The Mosteiros -pizza &amp; Esfihas 4.6 • Pizza • 1.3 km 49-59 min • Grátis Ponto de Encontro - Culinária Japonesa e Lanchonete Ponto de Encontro - Culinária Japonesa e Lanchonete 4.9 • Japonesa • 0.5 km 49-59 min •</t>
  </si>
  <si>
    <t>Kfc - Itapecerica Shopping 4.6 • Lanches • 0.9 km 41-51 min •</t>
  </si>
  <si>
    <t>Ponto da Esfiha Express 4.4 • Pizza • 0.5 km 40-50 min •</t>
  </si>
  <si>
    <t>Rochas Burger Artesanal</t>
  </si>
  <si>
    <t>Rochas Burger Artesanal 4.8 • Lanches • 0.5 km 43-53 min •</t>
  </si>
  <si>
    <t>Bufallos Burgers</t>
  </si>
  <si>
    <t>Bufallos Burgers 4.9 • Lanches • 0.6 km 45-55 min • Grátis Pastel Sem Vento Pastel Sem Vento 4.7 • Pastel • 0.5 km 50-60 min •</t>
  </si>
  <si>
    <t>Padaria da Serra 4.8 • Padaria • 1.0 km 35-45 min •</t>
  </si>
  <si>
    <t>Açai Pipa - Entregas na Região Grátis 4.6 • Açaí • 1.6 km 40-50 min • Grátis Subway Itapecerica Shopping Subway Itapecerica Shopping 4.8 • Lanches • 0.9 km 30-40 min •</t>
  </si>
  <si>
    <t>Ragazzo Express - Shop Itapecerica II 4.5 • Lanches • 0.9 km 47-57 min •</t>
  </si>
  <si>
    <t>Trakkinna's Pizzaria</t>
  </si>
  <si>
    <t>Trakkinna's Pizzaria 4.7 • Brasileira • 1.8 km 50-60 min •</t>
  </si>
  <si>
    <t>La Jenny Sobremesas 4.9 • Doces &amp; Bolos • 0.4 km 39-49 min •</t>
  </si>
  <si>
    <t>Monkey Sushi Bar</t>
  </si>
  <si>
    <t>Monkey Sushi Bar 4.8 • Japonesa • 0.6 km 50-60 min •</t>
  </si>
  <si>
    <t>Good Chicken 4.9 • Lanches • 0.7 km 70-80 min •</t>
  </si>
  <si>
    <t>Padaria e Lanchonete Niterói 4.9 • Padaria • 0.3 km 24-34 min •</t>
  </si>
  <si>
    <t>Pizzaria 4 Estações 4.9 • Pizza • 0.5 km 30-40 min • Grátis Veemk Vmk Veemk Vmk 4.5 • Lanches • 0.2 km 65-75 min • Grátis A Casa da Massa A Casa da Massa 4.8 • Pizza • 0.4 km 41-51 min •</t>
  </si>
  <si>
    <t>Calzones - The Mosteiros Pizzaria 4.6 • Pizza • 1.3 km 49-59 min • Grátis Açaí &amp; Lanches Yasaí Açaí &amp; Lanches Yasaí 4.8 • Açaí • 0.9 km 80-90 min •</t>
  </si>
  <si>
    <t>Sani Pizzeria 4.7 • Pizza • 0.8 km 50-60 min •</t>
  </si>
  <si>
    <t>Obaa! Macarrão no Pote</t>
  </si>
  <si>
    <t>Obaa! Macarrão no Pote 5.0 • Italiana • 0.3 km 50-60 min • Grátis Açaí &amp; Sorvetes da Sí Açaí &amp; Sorvetes da Sí 4.8 • Açaí • 0.5 km 32-42 min • Grátis Good Pizzas Premium Good Pizzas Premium 4.7 • Pizza • 2.1 km 45-55 min • Grátis Pizzaria do Fininho Pizzaria do Fininho 4.9 • Pizza • 0.9 km 45-55 min •</t>
  </si>
  <si>
    <t>Habib's - Shopping Itapecerica 4.6 • Lanches • 0.9 km 49-59 min •</t>
  </si>
  <si>
    <t>Feijão de Corda - Itapecerica 4.6 • Nordestina • 0.8 km 26-36 min •</t>
  </si>
  <si>
    <t>Ponto do Sabor 387</t>
  </si>
  <si>
    <t>Ponto do Sabor 387 5.0 • Açaí • 0.2 km 60-70 min •</t>
  </si>
  <si>
    <t>Maranata Pizzaria</t>
  </si>
  <si>
    <t>Maranata Pizzaria Novidade • Cozinha Rápida • 0.4 km 36-46 min •</t>
  </si>
  <si>
    <t>Esfiharia The Mosteiros esfihas &amp; Pizza</t>
  </si>
  <si>
    <t>Esfiharia The Mosteiros esfihas &amp; Pizza 4.7 • Pizza • 1.3 km 49-59 min • Grátis Acarajé da Eli Acarajé da Eli 4.7 • Brasileira • 0.6 km 36-46 min •</t>
  </si>
  <si>
    <t>Esfiha-pizza-beirute-pastel (dona Meire)</t>
  </si>
  <si>
    <t>Esfiha-pizza-beirute-pastel (dona Meire) 4.9 • Árabe • 2.8 km 70-80 min •</t>
  </si>
  <si>
    <t>Vikings Burguer</t>
  </si>
  <si>
    <t>Vikings Burguer 4.6 • Hambúrguer • 1.2 km 40-50 min •</t>
  </si>
  <si>
    <t>Frangos do Burger King- Itapecerica Shopping 4.7 • Lanches • 0.9 km 26-36 min •</t>
  </si>
  <si>
    <t>Oggi Sorvetes - Jd São Bento Novo</t>
  </si>
  <si>
    <t>Oggi Sorvetes - Jd São Bento Novo 5.0 • Sorvetes • 7.8 km 46-56 min •</t>
  </si>
  <si>
    <t>Padaria Belas Artes - Itapecerica 4.7 • Padaria • 2.3 km 41-51 min •</t>
  </si>
  <si>
    <t>Doces Pipa Entregas Gratís 4.7 • Açaí • 1.4 km 40-50 min • Grátis Pizzaria Mania de Pizza Pizzaria Mania de Pizza 4.9 • Pizza • 0.9 km 29-39 min •</t>
  </si>
  <si>
    <t>Habib's Esfiha - Shopping Itapecerica 4.8 • Lanches • 0.9 km 45-55 min •</t>
  </si>
  <si>
    <t>Temakeria Sao Marcos  Express</t>
  </si>
  <si>
    <t>Temakeria Sao Marcos Express 4.9 • Japonesa • 1.8 km 45-55 min •</t>
  </si>
  <si>
    <t>Ki-delicia Açaí 5.0 • Açaí • 2.4 km 37-47 min •</t>
  </si>
  <si>
    <t>Dona Guta Cuscuz &amp; Tapiocaria</t>
  </si>
  <si>
    <t>Dona Guta Cuscuz &amp; Tapiocaria 4.6 • Nordestina • 2.7 km 59-69 min •</t>
  </si>
  <si>
    <t>Chickens do Méqui (emb) 4.4 • Frangos • 5.5 km 27-37 min •</t>
  </si>
  <si>
    <t>Açaí &amp; Doces Delicias da Sol 4.7 • Açaí • 5.7 km 45-55 min •</t>
  </si>
  <si>
    <t>Iako Sushi 4.8 • Japonesa • 6.2 km 40-50 min •</t>
  </si>
  <si>
    <t>Pizzaria Saborosa 4.9 • Pizza • 6.5 km 60-70 min •</t>
  </si>
  <si>
    <t>Ragazzo - Embu das Artes 4.4 • Lanches • 5.5 km 49-59 min •</t>
  </si>
  <si>
    <t>Naruto Sushi House 4.8 • Japonesa • 6.2 km 40-50 min •</t>
  </si>
  <si>
    <t>O Bom e Barato Burguer</t>
  </si>
  <si>
    <t>O Bom e Barato Burguer Novidade • Lanches • 0.2 km 20-30 min •</t>
  </si>
  <si>
    <t>Mels Burguer - Hamburgueria Artesanal</t>
  </si>
  <si>
    <t>Mels Burguer - Hamburgueria Artesanal 5.0 • Lanches • 0.1 km 20-30 min •</t>
  </si>
  <si>
    <t>Sorveteria Vera 4.9 • Sorvetes • 0.1 km 21-31 min •</t>
  </si>
  <si>
    <t>Daki Salgados 4.4 • Salgados • 5.7 km 55-65 min •</t>
  </si>
  <si>
    <t>Sushi Imperial - Cozinha Japonesa 4.6 • Japonesa • 6.0 km 40-50 min •</t>
  </si>
  <si>
    <t>Casa do Lanche e Salgado Duma</t>
  </si>
  <si>
    <t>Casa do Lanche e Salgado Duma Lanches • 0.4 km 41-51 min •</t>
  </si>
  <si>
    <t>Yuki Sushi Delivery 4.5 • Japonesa • 8.9 km 60-70 min •</t>
  </si>
  <si>
    <t>Vip Sushi - Capão Redondo 4.7 • Japonesa • 9.0 km 80-90 min •</t>
  </si>
  <si>
    <t>Ordenar Entrega Grátis Vale-refeição Distância Entrega Parceira Super Restaurantes Pra retirar Filtros Limpar Churrasco do Fofo // ESPETINHOS Churrasco do Fofo // ESPETINHOS 4.5 • Carnes • 9.8 km 52-62 min •</t>
  </si>
  <si>
    <t>Adega e Espetaria (oba Espetinhos) 4.8 • Carnes • 8.9 km 45-55 min •</t>
  </si>
  <si>
    <t>Assados do Valdo</t>
  </si>
  <si>
    <t>Assados do Valdo 4.4 • Carnes • 9.3 km 62-72 min •</t>
  </si>
  <si>
    <t>Chicogril</t>
  </si>
  <si>
    <t>Chicogril Novidade • Carnes • 8.8 km 65-75 min •</t>
  </si>
  <si>
    <t>Papito Espetinho e Adega</t>
  </si>
  <si>
    <t>Papito Espetinho e Adega Carnes • 9.9 km 75-85 min •</t>
  </si>
  <si>
    <t>Rei da Serra Açougue, Padaria e Assados</t>
  </si>
  <si>
    <t>Rei da Serra Açougue, Padaria e Assados 4.6 • Carnes • 0.4 km Amanhã, entre 09h-09h •</t>
  </si>
  <si>
    <t>Steak House Premium</t>
  </si>
  <si>
    <t>Steak House Premium Carnes • 0.8 km Amanhã, entre 09h-09h •</t>
  </si>
  <si>
    <t>Mk Espetos</t>
  </si>
  <si>
    <t>Mk Espetos Novidade • Carnes • 0.3 km Fechado •</t>
  </si>
  <si>
    <t>Brothers - Espetinho e Hambúrguer</t>
  </si>
  <si>
    <t>Brothers - Espetinho e Hambúrguer 4.8 • Carnes • 0.4 km Fechado •</t>
  </si>
  <si>
    <t>D&amp;c e Filhos o Espetinho da Família- Loja II</t>
  </si>
  <si>
    <t>D&amp;c e Filhos o Espetinho da Família- Loja II Novidade • Carnes • 0.5 km Fechado •</t>
  </si>
  <si>
    <t>New Espetos Bar</t>
  </si>
  <si>
    <t>New Espetos Bar Carnes • 0.6 km Fechado •</t>
  </si>
  <si>
    <t>Espetaria Rancho da Serra</t>
  </si>
  <si>
    <t>Espetaria Rancho da Serra Novidade • Carnes • 0.9 km Fechado •</t>
  </si>
  <si>
    <t>Chicken Fritus - Delivery Frango Frito</t>
  </si>
  <si>
    <t>Chicken Fritus - Delivery Frango Frito Carnes • 0.9 km Fechado •</t>
  </si>
  <si>
    <t>Churrascaria Prazeres do Sul</t>
  </si>
  <si>
    <t>Churrascaria Prazeres do Sul 3.9 • Carnes • 1.2 km Fechado •</t>
  </si>
  <si>
    <t>Assados do Caraí</t>
  </si>
  <si>
    <t>Assados do Caraí Novidade • Carnes • 1.5 km Fechado •</t>
  </si>
  <si>
    <t>Loja Inativa</t>
  </si>
  <si>
    <t>Loja Inativa Novidade • Carnes • 1.8 km Fechado •</t>
  </si>
  <si>
    <t>Carnivorous Premium Meat Store</t>
  </si>
  <si>
    <t>Carnivorous Premium Meat Store Novidade • Carnes • 2.3 km Fechado •</t>
  </si>
  <si>
    <t>Frango Frito A QUINTA</t>
  </si>
  <si>
    <t>Frango Frito A QUINTA Novidade • Carnes • 4.4 km Fechado •</t>
  </si>
  <si>
    <t>Sobradinho Espeto Bar</t>
  </si>
  <si>
    <t>Sobradinho Espeto Bar 4.8 • Carnes • 6.0 km Fechado •</t>
  </si>
  <si>
    <t>Espetinho do Juba</t>
  </si>
  <si>
    <t>Espetinho do Juba Carnes • 5.8 km Fechado •</t>
  </si>
  <si>
    <t>Espetaria Irmãos Cardoso</t>
  </si>
  <si>
    <t>Espetaria Irmãos Cardoso Novidade • Carnes • 6.4 km Fechado •</t>
  </si>
  <si>
    <t>Espeto do Gordinho e Caldos</t>
  </si>
  <si>
    <t>Espeto do Gordinho e Caldos Novidade • Carnes • 6.5 km Fechado •</t>
  </si>
  <si>
    <t>Portal Sul Costelaria 4.5 • Carnes • 6.7 km Fechado •</t>
  </si>
  <si>
    <t>Empório Carnes</t>
  </si>
  <si>
    <t>Empório Carnes Novidade • Carnes • 6.7 km Fechado •</t>
  </si>
  <si>
    <t>Espetinhos do Branco</t>
  </si>
  <si>
    <t>Espetinhos do Branco Novidade • Carnes • 6.6 km Fechado •</t>
  </si>
  <si>
    <t>D&amp;c e Filhos  o Espetinho da Família</t>
  </si>
  <si>
    <t>D&amp;c e Filhos o Espetinho da Família Novidade • Carnes • 6.7 km Fechado •</t>
  </si>
  <si>
    <t>J espetinho assados e cru 4.7 • Carnes • 7.6 km Fechado •</t>
  </si>
  <si>
    <t>Espeto do Bairro</t>
  </si>
  <si>
    <t>Espeto do Bairro 4.7 • Carnes • 9.7 km Fechado •</t>
  </si>
  <si>
    <t>Lacosttela churrasco grego carne</t>
  </si>
  <si>
    <t>Lacosttela churrasco grego carne 4.7 • Carnes • 7.6 km Fechado •</t>
  </si>
  <si>
    <t>Açaí/Assados Realeza</t>
  </si>
  <si>
    <t>Açaí/Assados Realeza 4.2 • Carnes • 7.0 km Fechado •</t>
  </si>
  <si>
    <t>Assados São Luiz</t>
  </si>
  <si>
    <t>Assados São Luiz Novidade • Carnes • 8.4 km Fechado •</t>
  </si>
  <si>
    <t>Marcinho Espetos</t>
  </si>
  <si>
    <t>Marcinho Espetos 5.0 • Carnes • 8.8 km Fechado •</t>
  </si>
  <si>
    <t>Salamaleico</t>
  </si>
  <si>
    <t>Salamaleico Novidade • Carnes • 7.8 km Fechado •</t>
  </si>
  <si>
    <t>Espetinhos N&amp;n</t>
  </si>
  <si>
    <t>Espetinhos N&amp;n Novidade • Carnes • 7.7 km Fechado •</t>
  </si>
  <si>
    <t>Espetinhos da Kamis</t>
  </si>
  <si>
    <t>Espetinhos da Kamis Novidade • Carnes • 9.0 km Fechado •</t>
  </si>
  <si>
    <t>Espetinho Pai e Filho</t>
  </si>
  <si>
    <t>Espetinho Pai e Filho Novidade • Carnes • 8.4 km Fechado •</t>
  </si>
  <si>
    <t>Espetinho do Carlinhos</t>
  </si>
  <si>
    <t>Espetinho do Carlinhos Novidade • Carnes • 7.7 km Fechado •</t>
  </si>
  <si>
    <t>Espetinhos Beer</t>
  </si>
  <si>
    <t>Espetinhos Beer Novidade • Carnes • 7.5 km Fechado •</t>
  </si>
  <si>
    <t>Mini donuts</t>
  </si>
  <si>
    <t>Bandeja com mini donuts Deliciosos mini donuts de massa suave e saborosa com essência de baunilha, cuidadosamente cobertos com o mais puro chocolate ao leite. Para finalizar, uma generosa camada de granulado ou amendoim triturado, adicionando uma textura irresistível. Uma bandeja cheia destas pequenas delícias é a escolha perfeita para compartilhar momentos doces e felizes.</t>
  </si>
  <si>
    <t>Bandeja com mini donuts</t>
  </si>
  <si>
    <t>Mini cake donuts de cenoura bandeja com 4und Mini cake donuts de cenoura com cobertura de chocolate Bebida gelada</t>
  </si>
  <si>
    <t>Mini cake donuts de cenoura bandeja com 4und</t>
  </si>
  <si>
    <t>Copo da felicidade Copo da felicidade de uva O 'Copo da Felicidade de Uva' é uma explosão de sabores. Esta delícia começa com suculentas uvas sem caroço, seguidas por uma camada de brownie incrivelmente macio e rico. O toque especial fica por conta de um irresistível brigadeiro de chocolate ao leite, que se entrelaça harmoniosamente com o inconfundível brigadeiro de Ninho. Para finalizar, um leve e delicioso chantininho coroa este copo da felicidade. Cada colherada é uma experiência única e inesquecível, criada para agradar os paladares mais exigentes. Serve 1 pessoa (295g) Bebida gelada</t>
  </si>
  <si>
    <t>Copo feliz Ouro Branco Copo feliz Ouro Branco 150ml com brigadeiro de chocolate ao leite um cremoso musse de Ninho com pedaço de bombom de Ouro Branco Serve 1 pessoa</t>
  </si>
  <si>
    <t>Copo feliz Ouro Branco</t>
  </si>
  <si>
    <t>Copo da felicidade de morango Copo da felicidade de morango. Morango, brownie um maravilhoso brigadeiro de chocolate ao leite, brigadeiro de Ninho e um maravilhoso chantininho. (282g) Bebida gelada</t>
  </si>
  <si>
    <t>Copo da felicidade de morango</t>
  </si>
  <si>
    <t>Bolo de pote Bolo de pote 2 amores Dois amores massa de chocolate com recheio de brigadeiro chocolate ao leite e brigadeiro de Ninho com chocobol por cima Serve 1 pessoa</t>
  </si>
  <si>
    <t>Fanta Laranja 310 ml (Lata 310ml)</t>
  </si>
  <si>
    <t>Fanta Laranja 310 ml</t>
  </si>
  <si>
    <t>Refrigerante de Limão H20h 500ml Garrafa 500ml (Garrafa 500ml)</t>
  </si>
  <si>
    <t>Refrigerante de Limão H20h 500ml</t>
  </si>
  <si>
    <t>Água Tônica Antarctica Ml 350 Ml Embalagem 350ml (Embalagem 350ml)</t>
  </si>
  <si>
    <t>Água Tônica Antarctica Ml 350 Ml</t>
  </si>
  <si>
    <t>Água com Gás Bonafont 500ml Garrafa 500ml (Garrafa 500ml)</t>
  </si>
  <si>
    <t>Água com Gás Bonafont 500ml</t>
  </si>
  <si>
    <t>Bebidas alcoolicas Cerveja Budweiser 600ml Produto para maiores de 18 anos (Garrafa 600ml) Bebida gelada</t>
  </si>
  <si>
    <t>Cerveja Budweiser 600ml</t>
  </si>
  <si>
    <t>Cerveja Eisenbahn Long Neck 355ml Produto para maiores de 18 anos (Garrafa 355ml)</t>
  </si>
  <si>
    <t>Cerveja Eisenbahn Long Neck 355ml</t>
  </si>
  <si>
    <t>Cerveja Extra Coronita Corona 210ml Produto para maiores de 18 anos (Garrafa 210ml) Bebida gelada</t>
  </si>
  <si>
    <t>Cerveja Extra Coronita Corona 210ml</t>
  </si>
  <si>
    <t>Cerveja Senses Long Neck Skol Beats 313ml Produto para maiores de 18 anos (Garrafa 313ml)</t>
  </si>
  <si>
    <t>Cerveja Senses Long Neck Skol Beats 313ml</t>
  </si>
  <si>
    <t>Cerveja Zero Heineken 330ml Produto para maiores de 18 anos (Garrafa 330ml) Bebida gelada</t>
  </si>
  <si>
    <t>Cerveja Zero Heineken 330ml</t>
  </si>
  <si>
    <t>Cerveja Stella Artois 330ml Produto para maiores de 18 anos (Garrafa 330ml) Bebida gelada</t>
  </si>
  <si>
    <t>Cerveja Stella Artois 330ml</t>
  </si>
  <si>
    <t>Heineken Long Neck 330ml Produto para maiores de 18 anos (Garrafa 330ml) Bebida gelada</t>
  </si>
  <si>
    <t>Energéticos Energético Red Bull Melancia 250 Ml Bebida gelada</t>
  </si>
  <si>
    <t>Energético Red Bull Melancia 250 Ml Lata 250ml (Lata 250ml) Bebida gelada</t>
  </si>
  <si>
    <t>Energético Red Bull Tropical 250 Ml Embalagem 250ml (Embalagem 250ml) Bebida gelada</t>
  </si>
  <si>
    <t>Saudável</t>
  </si>
  <si>
    <t>Ordenar Entrega Grátis Vale-refeição Distância Entrega Parceira Super Restaurantes Pra retirar Filtros Limpar Cassfit Marmitas Congelada Cassfit Marmitas Congelada 4.8 • Saudável • 7.0 km 37-47 min •</t>
  </si>
  <si>
    <t>Mr Detox Marmitas fitness</t>
  </si>
  <si>
    <t>Mr Detox Marmitas fitness Saudável • 10.0 km 49-59 min •</t>
  </si>
  <si>
    <t>Chá Verde Produtos Naturais</t>
  </si>
  <si>
    <t>Chá Verde Produtos Naturais 4.8 • Saudável • 7.7 km Amanhã, entre 10h-10h •</t>
  </si>
  <si>
    <t>Armazen da Saúde</t>
  </si>
  <si>
    <t>Armazen da Saúde 4.8 • Saudável • 0.6 km Fechado •</t>
  </si>
  <si>
    <t>Lifefit Marmitaria</t>
  </si>
  <si>
    <t>Lifefit Marmitaria Novidade • Saudável • 0.4 km Fechado • Grátis Sacolão da Itália Sacolão da Itália Novidade • Saudável • 0.4 km Fechado •</t>
  </si>
  <si>
    <t>Vivere Natural</t>
  </si>
  <si>
    <t>Vivere Natural 5.0 • Saudável • 0.7 km Fechado •</t>
  </si>
  <si>
    <t>Empório Vida Integral</t>
  </si>
  <si>
    <t>Empório Vida Integral Saudável • 0.8 km Fechado •</t>
  </si>
  <si>
    <t>Natureba Free</t>
  </si>
  <si>
    <t>Natureba Free 5.0 • Saudável • 0.8 km Fechado •</t>
  </si>
  <si>
    <t>Natural Food</t>
  </si>
  <si>
    <t>Natural Food Novidade • Saudável • 1.6 km Fechado •</t>
  </si>
  <si>
    <t>Marmita Fit Saudável Expert</t>
  </si>
  <si>
    <t>Marmita Fit Saudável Expert 5.0 • Saudável • 12.1 km Fechado •</t>
  </si>
  <si>
    <t>Você Mais Leve Fit Food</t>
  </si>
  <si>
    <t>Você Mais Leve Fit Food Novidade • Saudável • 4.0 km Fechado •</t>
  </si>
  <si>
    <t>Emporio Graos e Sabores</t>
  </si>
  <si>
    <t>Emporio Graos e Sabores Novidade • Saudável • 6.5 km Fechado •</t>
  </si>
  <si>
    <t>Vida Natural</t>
  </si>
  <si>
    <t>Vida Natural Novidade • Saudável • 5.9 km Fechado •</t>
  </si>
  <si>
    <t>Sacolão do Povo Hortifruti</t>
  </si>
  <si>
    <t>Sacolão do Povo Hortifruti 4.8 • Saudável • 6.9 km Fechado •</t>
  </si>
  <si>
    <t>Omne Nature</t>
  </si>
  <si>
    <t>Omne Nature Novidade • Saudável • 6.6 km Fechado •</t>
  </si>
  <si>
    <t>Caldo da Família</t>
  </si>
  <si>
    <t>Caldo da Família Novidade • Saudável • 6.9 km Fechado •</t>
  </si>
  <si>
    <t>Delícias Naturais</t>
  </si>
  <si>
    <t>Delícias Naturais Novidade • Saudável • 6.9 km Fechado •</t>
  </si>
  <si>
    <t>Recanto Verde (produtos Naturais)</t>
  </si>
  <si>
    <t>Recanto Verde (produtos Naturais) 5.0 • Saudável • 9.1 km Fechado •</t>
  </si>
  <si>
    <t>São Judas Hortifruti</t>
  </si>
  <si>
    <t>São Judas Hortifruti Novidade • Saudável • 9.8 km Fechado •</t>
  </si>
  <si>
    <t>Natufit Produtos Naturais</t>
  </si>
  <si>
    <t>Natufit Produtos Naturais Novidade • Saudável • 7.5 km Fechado •</t>
  </si>
  <si>
    <t>Você &amp; Saudável</t>
  </si>
  <si>
    <t>Você &amp; Saudável Novidade • Saudável • 10.9 km Fechado •</t>
  </si>
  <si>
    <t>Divino Beijú</t>
  </si>
  <si>
    <t>Divino Beijú Novidade • Saudável • 8.7 km Fechado •</t>
  </si>
  <si>
    <t>Hortimax</t>
  </si>
  <si>
    <t>Hortimax Novidade • Saudável • 7.7 km Fechado •</t>
  </si>
  <si>
    <t>Rei das Frutas Loja 2</t>
  </si>
  <si>
    <t>Rei das Frutas Loja 2 Novidade • Saudável • 7.7 km Fechado •</t>
  </si>
  <si>
    <t>Fruti Mix</t>
  </si>
  <si>
    <t>Fruti Mix Novidade • Saudável • 7.8 km Fechado •</t>
  </si>
  <si>
    <t>Emporio Ponto Saudavel</t>
  </si>
  <si>
    <t>Emporio Ponto Saudavel Novidade • Saudável • 8.7 km Fechado •</t>
  </si>
  <si>
    <t>Nutry  Poke</t>
  </si>
  <si>
    <t>Nutry Poke Saudável • 7.7 km Fechado •</t>
  </si>
  <si>
    <t>Yamato Produtos Naturais</t>
  </si>
  <si>
    <t>Yamato Produtos Naturais Novidade • Saudável • 9.1 km Fechado •</t>
  </si>
  <si>
    <t>Melão Suplementos</t>
  </si>
  <si>
    <t>Melão Suplementos Novidade • Saudável • 8.0 km Fechado •</t>
  </si>
  <si>
    <t>Santos Empório Natural</t>
  </si>
  <si>
    <t>Santos Empório Natural Novidade • Saudável • 9.5 km Fechado •</t>
  </si>
  <si>
    <t>Dio Sem Gluten</t>
  </si>
  <si>
    <t>Dio Sem Gluten Novidade • Saudável • 9.7 km Fechado •</t>
  </si>
  <si>
    <t>Fórmula Saúde24</t>
  </si>
  <si>
    <t>Fórmula Saúde24 Novidade • Saudável • 7.2 km Fechado •</t>
  </si>
  <si>
    <t>Gastronomia da Nete</t>
  </si>
  <si>
    <t>Gastronomia da Nete Novidade • Saudável • 8.2 km Fechado •</t>
  </si>
  <si>
    <t>Casa da Puppim</t>
  </si>
  <si>
    <t>Casa da Puppim Novidade • Saudável • 9.2 km Fechado •</t>
  </si>
  <si>
    <t>Elys Comidas Fitness e Trivial</t>
  </si>
  <si>
    <t>Elys Comidas Fitness e Trivial Novidade • Saudável • 7.4 km Fechado •</t>
  </si>
  <si>
    <t>Cathú Castanhas</t>
  </si>
  <si>
    <t>Cathú Castanhas Novidade • Saudável • 7.5 km Fechado •</t>
  </si>
  <si>
    <t>Sacolao Teodoro</t>
  </si>
  <si>
    <t>Sacolao Teodoro Novidade • Saudável • 8.3 km Fechado •</t>
  </si>
  <si>
    <t>Marmita Fit /Saudável Expert /São Paulo</t>
  </si>
  <si>
    <t>Marmita Fit /Saudável Expert /São Paulo 5.0 • Saudável • 11.3 km Fechado •</t>
  </si>
  <si>
    <t>Salada de frutas Novidade • Saudável • 9.9 km Fechado •</t>
  </si>
  <si>
    <t>Copo Açaí 550ml Monte seu açaí e escolha 5 acompanhamentos grátis!</t>
  </si>
  <si>
    <t>Copo Açaí 770ml Monte seu açaí e escolha 5 acompanhamentos grátis!</t>
  </si>
  <si>
    <t>Copo Açaí 440ml Monte seu açaí e escolha 4 acompanhamentos grátis!</t>
  </si>
  <si>
    <t>Pote Açaí 1 Litro Monte seu açaí e escolha 6 acompanhamentos grátis!</t>
  </si>
  <si>
    <t>Açaí Diamond :D Copo Açaí 330ml Monte seu açaí e escolha 4 acompanhamentos grátis!</t>
  </si>
  <si>
    <t>Ordenar Entrega Grátis Vale-refeição Distância Entrega Parceira Super Restaurantes Pra retirar Filtros Limpar Ponto da Esfiha Itapecerica -centro Ponto da Esfiha Itapecerica -centro 4.7 • Lanches • 0.5 km 20-30 min •</t>
  </si>
  <si>
    <t>Mcdonald's - Itapecerica da Serra (tap) 3.8 • Lanches • 0.9 km 60-70 min •</t>
  </si>
  <si>
    <t>Kfc - Itapecerica Shopping 4.6 • Lanches • 0.9 km 44-54 min •</t>
  </si>
  <si>
    <t>Bufallos Burgers 4.9 • Lanches • 0.6 km 45-55 min • Grátis Rochas Burger Artesanal Rochas Burger Artesanal 4.8 • Lanches • 0.5 km 43-53 min •</t>
  </si>
  <si>
    <t>Subway Itapecerica Shopping 4.8 • Lanches • 0.9 km 33-43 min •</t>
  </si>
  <si>
    <t>Ragazzo Express - Shop Itapecerica II 4.5 • Lanches • 0.9 km 55-65 min •</t>
  </si>
  <si>
    <t>Veemk Vmk</t>
  </si>
  <si>
    <t>Veemk Vmk 4.5 • Lanches • 0.2 km 65-75 min • Grátis Habib's - Shopping Itapecerica Habib's - Shopping Itapecerica 4.6 • Lanches • 0.9 km 49-59 min •</t>
  </si>
  <si>
    <t>Frangos do Burger King- Itapecerica Shopping 4.7 • Lanches • 0.9 km 28-38 min •</t>
  </si>
  <si>
    <t>Habib's Esfiha - Shopping Itapecerica 4.8 • Lanches • 0.9 km 42-52 min •</t>
  </si>
  <si>
    <t>Master Burger - Artesanal e Industrial</t>
  </si>
  <si>
    <t>Master Burger - Artesanal e Industrial Novidade • Lanches • 0.8 km 30-40 min •</t>
  </si>
  <si>
    <t>Hamburgueria junior</t>
  </si>
  <si>
    <t>Hamburgueria junior Novidade • Lanches • 3.1 km 70-80 min •</t>
  </si>
  <si>
    <t>Chapa Quente Lanches 4.5 • Lanches • 3.9 km 47-57 min •</t>
  </si>
  <si>
    <t>Bellami Burguer</t>
  </si>
  <si>
    <t>Bellami Burguer 4.6 • Lanches • 4.9 km 56-66 min •</t>
  </si>
  <si>
    <t>Kj Burguer</t>
  </si>
  <si>
    <t>Kj Burguer Novidade • Lanches • 5.0 km 63-73 min •</t>
  </si>
  <si>
    <t>Ponto da Esfiha - Valo Velho</t>
  </si>
  <si>
    <t>Ponto da Esfiha - Valo Velho 4.6 • Lanches • 6.4 km 48-58 min •</t>
  </si>
  <si>
    <t>• 6.3 km 70-80 min •</t>
  </si>
  <si>
    <t>Lanches Artesanais e tradicionais da mah 4.5 • Lanches • 6.1 km 60-70 min •</t>
  </si>
  <si>
    <t>Pastel de Feira - Pastelaria da Lia. 4.8 • Lanches • 6.0 km 120-130 min •</t>
  </si>
  <si>
    <t>Casa do Norte Ki Sabor 3.3 • Lanches • 6.2 km 49-59 min •</t>
  </si>
  <si>
    <t>Hot Dog D'oliveira Novidade • Lanches • 6.0 km 80-90 min •</t>
  </si>
  <si>
    <t>Joaquims burguer Novidade • Lanches • 6.5 km 56-66 min •</t>
  </si>
  <si>
    <t>Hamburgueria Boi Vermelho 5.0 • Lanches • 6.2 km 57-67 min •</t>
  </si>
  <si>
    <t>Parada Obrigatória Lanches e Bebidas 5.0 • Lanches • 6.2 km 46-56 min •</t>
  </si>
  <si>
    <t>Rei dos Lanches Novidade • Lanches • 6.3 km 54-64 min •</t>
  </si>
  <si>
    <t>Lanches do chefe 3.0 • Lanches • 6.7 km 69-79 min •</t>
  </si>
  <si>
    <t>LA CASA DE LANCHES 3.8 • Lanches • 6.7 km 85-95 min •</t>
  </si>
  <si>
    <t>JM Hambúrgueria 5.0 • Lanches • 6.6 km 49-59 min •</t>
  </si>
  <si>
    <t>Cancún Burguer (açaí, lanches e doces)</t>
  </si>
  <si>
    <t>Cancún Burguer (açaí, lanches e doces) 5.0 • Lanches • 6.7 km 69-79 min •</t>
  </si>
  <si>
    <t>Burguinho Parque Fernanda 4.8 • Lanches • 8.0 km 38-48 min •</t>
  </si>
  <si>
    <t>Thunder Lanches</t>
  </si>
  <si>
    <t>Thunder Lanches 4.3 • Lanches • 9.8 km 68-78 min •</t>
  </si>
  <si>
    <t>Netburgx Artesanal Pq.N. Santo Amaro</t>
  </si>
  <si>
    <t>Netburgx Artesanal Pq.N. Santo Amaro 4.7 • Lanches • 7.3 km 40-50 min •</t>
  </si>
  <si>
    <t>Barbosa's Food - Lanches &amp; Pastel</t>
  </si>
  <si>
    <t>Barbosa's Food - Lanches &amp; Pastel 4.7 • Lanches • 8.5 km 55-65 min •</t>
  </si>
  <si>
    <t>Mais Esfiha - Pizza, Lanches e Porções 4.6 • Lanches • 9.1 km 44-54 min •</t>
  </si>
  <si>
    <t>Hot Dog - Dog da Vila Jd. Independência</t>
  </si>
  <si>
    <t>Hot Dog - Dog da Vila Jd. Independência 4.6 • Lanches • 8.8 km 77-87 min •</t>
  </si>
  <si>
    <t>Point Burguer</t>
  </si>
  <si>
    <t>Point Burguer 4.5 • Lanches • 7.8 km 53-63 min •</t>
  </si>
  <si>
    <t>Supremo - Hambúrguer no Pão Francês 4.7 • Lanches • 8.1 km 60-70 min •</t>
  </si>
  <si>
    <t>Puta Burguer</t>
  </si>
  <si>
    <t>Puta Burguer 4.1 • Lanches • 9.8 km 61-71 min •</t>
  </si>
  <si>
    <t>Carmo 2 Lanches 4.8 • Lanches • 7.9 km 51-61 min •</t>
  </si>
  <si>
    <t>Burguinho de Villa - O Original</t>
  </si>
  <si>
    <t>Burguinho de Villa - O Original 4.7 • Lanches • 8.8 km 80-90 min •</t>
  </si>
  <si>
    <t>Batataria Quibatata! - Batata Recheada</t>
  </si>
  <si>
    <t>Batataria Quibatata! - Batata Recheada 4.9 • Lanches • 9.9 km 75-85 min •</t>
  </si>
  <si>
    <t>Crocância Coreana - Frango Frito</t>
  </si>
  <si>
    <t>Crocância Coreana - Frango Frito 4.7 • Lanches • 7.8 km 66-76 min •</t>
  </si>
  <si>
    <t>Jhonson's Burguer 4.7 • Lanches • 7.3 km 60-70 min •</t>
  </si>
  <si>
    <t>Nikco Burguer - Hambúrgueria Artesanal</t>
  </si>
  <si>
    <t>Nikco Burguer - Hambúrgueria Artesanal 4.6 • Lanches • 8.7 km 53-63 min •</t>
  </si>
  <si>
    <t>Vovó Alice Burguer - Hamburgueria</t>
  </si>
  <si>
    <t>Vovó Alice Burguer - Hamburgueria 4.7 • Lanches • 9.5 km 74-84 min •</t>
  </si>
  <si>
    <t>Crepeely - Crepes e Tapiocas</t>
  </si>
  <si>
    <t>Crepeely - Crepes e Tapiocas 5.0 • Lanches • 9.9 km 37-47 min •</t>
  </si>
  <si>
    <t>Beatz Burguer House</t>
  </si>
  <si>
    <t>Beatz Burguer House 3.9 • Lanches • 8.8 km 80-90 min •</t>
  </si>
  <si>
    <t>Top Chef Burger</t>
  </si>
  <si>
    <t>Top Chef Burger 4.9 • Lanches • 9.0 km 75-85 min •</t>
  </si>
  <si>
    <t>B10 Burg</t>
  </si>
  <si>
    <t>B10 Burg 4.4 • Lanches • 7.4 km 63-73 min •</t>
  </si>
  <si>
    <t>Ares Food - Hot-dog Coreano</t>
  </si>
  <si>
    <t>Ares Food - Hot-dog Coreano 4.4 • Lanches • 9.3 km 80-90 min •</t>
  </si>
  <si>
    <t>Fiot Lanches - Burguer e Hot Dog</t>
  </si>
  <si>
    <t>Fiot Lanches - Burguer e Hot Dog 4.5 • Lanches • 8.7 km 59-69 min •</t>
  </si>
  <si>
    <t>Gk Burguer</t>
  </si>
  <si>
    <t>Gk Burguer 4.6 • Lanches • 10.7 km 120-130 min •</t>
  </si>
  <si>
    <t>Hamburgueria Gutierrez</t>
  </si>
  <si>
    <t>Hamburgueria Gutierrez 4.6 • Lanches • 8.3 km 80-90 min •</t>
  </si>
  <si>
    <t>Hambúrgueria Artesanal Lugar Certo</t>
  </si>
  <si>
    <t>Hambúrgueria Artesanal Lugar Certo 4.8 • Lanches • 9.8 km 59-69 min •</t>
  </si>
  <si>
    <t>Beatz Burguer</t>
  </si>
  <si>
    <t>Beatz Burguer 4.3 • Lanches • 8.8 km 78-88 min •</t>
  </si>
  <si>
    <t>Burguer Drive</t>
  </si>
  <si>
    <t>Burguer Drive 5.0 • Lanches • 9.1 km 58-68 min •</t>
  </si>
  <si>
    <t>Mm Burguer 4.7 • Lanches • 7.6 km 120-130 min •</t>
  </si>
  <si>
    <t>Pastelaria &amp; Hamburgueria Alê. 4.9 • Lanches • 7.8 km 47-57 min •</t>
  </si>
  <si>
    <t>Big Cat Hot Dog, Açai e Suco Natural</t>
  </si>
  <si>
    <t>Big Cat Hot Dog, Açai e Suco Natural 4.9 • Lanches • 8.8 km 65-75 min •</t>
  </si>
  <si>
    <t>Taverna House Burguer &amp; Mexican</t>
  </si>
  <si>
    <t>Taverna House Burguer &amp; Mexican 4.9 • Lanches • 12.6 km 120-130 min •</t>
  </si>
  <si>
    <t>Lan Burgers - Lanches de Costela</t>
  </si>
  <si>
    <t>Lan Burgers - Lanches de Costela 4.9 • Lanches • 10.6 km 120-130 min •</t>
  </si>
  <si>
    <t>Al Capão Hamburgueria e lanches</t>
  </si>
  <si>
    <t>Al Capão Hamburgueria e lanches 4.8 • Lanches • 8.3 km 63-73 min •</t>
  </si>
  <si>
    <t>Delícias da Eli 4.5 • Lanches • 7.5 km 54-64 min •</t>
  </si>
  <si>
    <t>Açaí Da Gui</t>
  </si>
  <si>
    <t>Açaí Da Gui 4.9 • Lanches • 9.3 km 67-77 min •</t>
  </si>
  <si>
    <t>Tete &amp; Lipe- Açai &amp; Lanches</t>
  </si>
  <si>
    <t>Tete &amp; Lipe- Açai &amp; Lanches 4.7 • Lanches • 9.5 km 67-77 min •</t>
  </si>
  <si>
    <t>Jô Lanches</t>
  </si>
  <si>
    <t>Jô Lanches 4.6 • Lanches • 8.5 km 74-84 min •</t>
  </si>
  <si>
    <t>The Best Burger Novidade • Lanches • 7.8 km 71-81 min •</t>
  </si>
  <si>
    <t>JP Chicken Burguer Delivery Express 4.7 • Lanches • 7.4 km 58-68 min •</t>
  </si>
  <si>
    <t>Delicioso pastel,recheado sem vento!</t>
  </si>
  <si>
    <t>Pastel de Calabresa Descubra o encanto do nosso 'Pastel de calabresa. Uma irresistível obra-prima culinária com uma massa excepcionalmente crocante e dourada, abrigando em seu interior suculentos pedaços de calabresa de alta qualidade. Cada mordida é uma experiência sensorial, oferecendo a combinação perfeita de sabor intenso e textura inigualável. É o lanche ideal para os amantes de um sabor marcante e autêntico. Desfrute deste prazer gastronômico repleto de gosto! Serve 1 pessoa</t>
  </si>
  <si>
    <t>Pastel de Calabresa com Queijo Apresentamos o nosso 'Pastel de Calabresa, Este pastel é de sabor inigualável, feito com uma massa finamente crocante e dourada, que encerra em seu interior generosos pedaços de calabresa suculenta. Cada mordida é um convite à satisfação, oferecendo a combinação perfeita de sabor e textura, enriquecida pelo toque especial de queijo derretido que completa esta obra-prima culinária. Esta delícia é a opção ideal para um lanche saboroso e repleto de autêntico prazer gastronômico! Serve 1 pessoa</t>
  </si>
  <si>
    <t>Pastel de Calabresa com Queijo</t>
  </si>
  <si>
    <t>Pastel de Calabresa com Catupiry O pastel de calabresa com Catupiry é uma combinação irresistível de sabores intensos e cremosidade. A massa crocante envolve um recheio generoso de calabresa levemente temperada e fatiada, que se une à suavidade do Catupiry, criando uma explosão de sabores a cada mordida. O toque picante da calabresa se mistura perfeitamente com a cremosidade do queijo, resultando em uma experiência deliciosa e única. Ideal para quem adora um lanche saboroso e cheio de personalidade. Serve 1 pessoa</t>
  </si>
  <si>
    <t>Pastel de Calabresa com Catupiry</t>
  </si>
  <si>
    <t>Pastel de Carne com Queijo. Um pastel de carne com queijo de dar água na boca, com a massa crocante e dourada por fora, recheada com carne moída temperada na medida certa e delicioso queijo por dentro. A combinação perfeita entre o sabor robusto da carne e a cremosidade do queijo faz desse pastel uma verdadeira explosão de sabores. Ideal para quem busca um lanche saboroso e irresistível! Serve 1 pessoa</t>
  </si>
  <si>
    <t>Pastel de frango com Catupiry Original Um pastel de frango com Catupiry Original que é puro sabor e cremosidade! A massa crocante e dourada envolve um recheio de frango desfiado, bem temperado, com uma generosa camada de Catupiry cremoso, que derrete na boca a cada mordida. A combinação do frango suculento com o toque suave e delicado do Catupiry cria uma experiência de sabor única e irresistível. Ideal para quem adora uma explosão de sabores e texturas! Serve 1 pessoa</t>
  </si>
  <si>
    <t>Pastel de frango com Catupiry Original</t>
  </si>
  <si>
    <t>Pastel de Frango com cheddar Um pastel de frango com cheddar simplesmente irresistível! A massa, crocante e dourada, envolve um recheio suculento de frango desfiado, temperado na perfeição, nosso cheddar Original que adicionam cremosidade e um sabor marcante. Cada mordida é uma explosão de sabores, com o toque especial do cheddar complementando o frango de maneira deliciosa. Ideal para quem ama uma combinação recheada de sabor e maciez! Serve 1 pessoa</t>
  </si>
  <si>
    <t>Pastel de frango com queijo Um delicioso pastel de frango, com massa crocante e dourada, recheado com frango desfiado, bem temperado e suculento. Cada mordida oferece uma combinação perfeita de textura e sabor, trazendo uma experiência saborosa e reconfortante. Ideal para quem aprecia um lanche leve, mas cheio de gostinho! Serve 1 pessoa</t>
  </si>
  <si>
    <t>Pastel de queijo O pastel de queijo é uma verdadeira iguaria para os amantes de queijo! Com uma massa fininha e crocante por fora, ele é recheado com queijo derretido e cremoso, que se espalha a cada mordida. Simples, mas irresistível, esse pastel oferece o equilíbrio perfeito entre a crocância da massa e a suavidade do recheio, tornando-o uma escolha perfeita para qualquer ocasião. Serve 1 pessoa</t>
  </si>
  <si>
    <t>Pastel de Carne O pastel de carne é um clássico irresistível! Sua massa crocante e dourada esconde um recheio suculento e bem temperado, com carne moída, cebola, alho e um toque especial de temperos que realçam o sabor. Cada mordida é uma mistura de crocância por fora e um recheio macio e cheio de sabor por dentro. Perfeito para quem busca uma opção deliciosa e reconfortante!</t>
  </si>
  <si>
    <t>Pastel de pizza O pastel de pizza é uma verdadeira explosão de sabores! Com uma massa crocante por fora e recheio quente e cremoso por dentro, ele combina o sabor irresistível do queijo derretido, uma fatia de tomate,azeitona e orégano, tudo envolto em uma casquinha dourada e crocante. Ideal para quem ama pizza e quer experimentar uma versão prática e deliciosa em formato de pastel! Serve 1 pessoa</t>
  </si>
  <si>
    <t>Pastel Carne com Catupiry Delicioso pastel de carne com Catupiry Serve 1 pessoa</t>
  </si>
  <si>
    <t>Pastel Carne com Catupiry</t>
  </si>
  <si>
    <t>Bebidas geladas Não esquece da coquinha, em! Bebida gelada</t>
  </si>
  <si>
    <t>Não esquece da coquinha, em!</t>
  </si>
  <si>
    <t>Refri Guarana Antar 200 Ml Pet (Garrafa 1ml) Bebida gelada</t>
  </si>
  <si>
    <t>Combo Casal. Combo Casal c Coca 600ml. O 'Combo Casal' é uma seleção perfeita para os amantes da gastronomia que desejam compartilhar sabores! Composto por dois pastéis incrivelmente saborosos e irresistíveis, e uma coquinha geladinha! Experiência culinária única. Este combo é a escolha perfeita para um lanche rápido e delicioso a dois, proporcionando uma viagem de sabor que certamente encantará o seu paladar! Serve 2 pessoas</t>
  </si>
  <si>
    <t>Combo Casal c Coca 600ml.</t>
  </si>
  <si>
    <t>Deliciosos Pasteis Para 4 Pessoas. 4 pasteis recheados e sequinhos a sua escolha. Mergulhe na deliciosa experiência de saborear o nosso 'Combo 4 pastéis'. Este combo é uma incrível seleção de quatro pastéis, todos preparados com perfeição e recheados ao seu gosto. Cada pastel é uma obra-prima culinária, feita com ingredientes frescos e de alta qualidade. Permita-se ser envolvido por uma crosta crocante e dourada, dando lugar a um recheio suculento e irresistível. Faça a sua escolha e saboreie cada mordida desse prato incrivelmente saboroso e atraente! Serve 4 pessoas</t>
  </si>
  <si>
    <t>Mini ovo de colher</t>
  </si>
  <si>
    <t>2 unidades mini ovos de colher</t>
  </si>
  <si>
    <t>Mini ovo de colher Serve 1 pessoa</t>
  </si>
  <si>
    <t>Trufa Trufa de Ninho com Nutella Deliciosa trufa de Ninho com Nutella Serve 1 pessoa</t>
  </si>
  <si>
    <t>Trufa de Ninho com Nutella</t>
  </si>
  <si>
    <t>Trufa de Ninho com geleia Deliciosa trufa de Ninho com geleia Serve 1 pessoa</t>
  </si>
  <si>
    <t>Trufa de Ninho com geleia</t>
  </si>
  <si>
    <t>Trufa de beijinho Deliciosa trufa de beijinho Serve 1 pessoa</t>
  </si>
  <si>
    <t>Trufa de beijinho</t>
  </si>
  <si>
    <t>Trufa de brigadeiro Deliciosa trufa de brigadeiro</t>
  </si>
  <si>
    <t>Bolos no Pote Bolo no Pote de Cenoura com Brigadeiro Massa fofinha de bolo de cenoura com camada generosa de brigadeiro 50% cacau.</t>
  </si>
  <si>
    <t>Bolo no Pote de Ninho com Abacaxi Massa branca fofinha com recheio generoso de Ninho com abacaxi.</t>
  </si>
  <si>
    <t>Bolo no Pote de Ninho com Abacaxi</t>
  </si>
  <si>
    <t>Bolo no Pote de Pão de Mel Uma deliciosa massa de bolo de pão de mel com recheio generoso de doce de leite.</t>
  </si>
  <si>
    <t>Bolo no Pote de Ninho com Morango Uma deliciosa massa branca molhadinha com recheio de Ninho com morango Serve 1 pessoa</t>
  </si>
  <si>
    <t>Bolo no Pote de Ninho com Morango</t>
  </si>
  <si>
    <t>Bolo no Pote de Brigadeiro Deliciosa massa de chocolate com brigadeiro 50% cacau e finalizado com Granulé Melken.</t>
  </si>
  <si>
    <t>Bolo no Pote de Ninho com Nutella Deliciosa massa branca com generoso recheio de Ninho com Nutella.</t>
  </si>
  <si>
    <t>Bolo no Pote de Prestígio Deliciosa massa de chocolate com generoso recheio de prestigio.</t>
  </si>
  <si>
    <t>Cestinha Cestinha de brigadeiro com brownie Deliciosa cestinha de brigadeiro com brainly Serve 1 pessoa</t>
  </si>
  <si>
    <t>Cestinha de brigadeiro com brownie</t>
  </si>
  <si>
    <t>Pavê Pavê de Sensação Delicioso Pavê com bolacha maisena, de sensação</t>
  </si>
  <si>
    <t>Pavê Dois Amores Delicioso pavê com bolacha de maisena, metade Ninho e metade chocolate 50% cacau.</t>
  </si>
  <si>
    <t>Pavê Dois Amores</t>
  </si>
  <si>
    <t>Pavê de Ninho com Nutella Pavê de bolacha maisena, de Ninho com Nutella</t>
  </si>
  <si>
    <t>Pavê de Ninho com Nutella</t>
  </si>
  <si>
    <t>Pavê de Ninho Delicioso Pavê de Ninho</t>
  </si>
  <si>
    <t>Pavê de Ninho</t>
  </si>
  <si>
    <t>Fatia de bolo Fatia de Bolo Dois Amores Deliciosa massa branca com recheio de metade Ninho e metade brigadeiro.</t>
  </si>
  <si>
    <t>Fatia de Bolo Dois Amores</t>
  </si>
  <si>
    <t>Tortinhas doces Tortinha de Ouro Branco Deliciosa tortinha de brigadeiro branco com chocolate Ouro Branco Copo de 200ml</t>
  </si>
  <si>
    <t>Tortinha de Ouro Branco</t>
  </si>
  <si>
    <t>Tortinha de Ninho com Nutella Deliciosa tortinha de Ninho com Nutella Copo 200ml.</t>
  </si>
  <si>
    <t>Tortinha de Ninho com Nutella</t>
  </si>
  <si>
    <t>Tortinha de Brigadeiro com Sonho de Valso Deliciosa tortinha com brigadeiro 50% cacau e Sonho de Valsa. Copo de 200ml.</t>
  </si>
  <si>
    <t>Tortinha de Brigadeiro com Sonho de Valso</t>
  </si>
  <si>
    <t>Bolo Mini vulcão Mini Vulcão de Brigadeiro Deliciosa massa de chocolate com brigadeiro.</t>
  </si>
  <si>
    <t>Mini Vulcão de Brigadeiro</t>
  </si>
  <si>
    <t>Mini vulcão de massa branca de Ninho com Nutella Delicioso vulcão de massa branca com Nutella no meio e com cobertura de brigadeiro de Ninho com fios de Nutella por cima Serve 1 pessoa</t>
  </si>
  <si>
    <t>Mini vulcão de massa branca de Ninho com Nutella</t>
  </si>
  <si>
    <t>Mini Vulcão de Brigadeiro com Brownie Delicioso bolo de brigadeiro com brownie.</t>
  </si>
  <si>
    <t>Mini Vulcão de Brigadeiro com Brownie</t>
  </si>
  <si>
    <t>Mini Vulcão de Brigadeiro com Paçoca Delicioso bolo de brigadeiro com paçoca</t>
  </si>
  <si>
    <t>Mini Vulcão de Brigadeiro com Paçoca</t>
  </si>
  <si>
    <t>Mini Vulcão Dois Amores Delicioso bolo de metade brigadeiro e metade Ninho.</t>
  </si>
  <si>
    <t>Mini Vulcão Dois Amores</t>
  </si>
  <si>
    <t>Mini Vulcão de Cenoura com Chocolate Deliciosa massa de cenoura com cobertura de chocolate 50% cacau.</t>
  </si>
  <si>
    <t>Mini vulcão de leite Ninho Delicioso Mini vulcão de leite Ninho com brigadeiro de Ninho e finalizado com leite em pó. Serve 1 pessoa</t>
  </si>
  <si>
    <t>Mini vulcão de leite Ninho</t>
  </si>
  <si>
    <t>Copo da Felicidade Copo de Brownie, Ninho e Nutella Delicioso copo da felicidade de Ninho e brownie, finalizado com Nutella.</t>
  </si>
  <si>
    <t>Copo de Brownie, Ninho e Nutella</t>
  </si>
  <si>
    <t>Copo da felicidade brownie com musse de maracujá com brigadeiro Delicioso copo da felicidade de Brownie com musse de maracujá com uma camada de brigadeiro. Serve 1 pessoa</t>
  </si>
  <si>
    <t>Copo da felicidade brownie com musse de maracujá com brigadeiro</t>
  </si>
  <si>
    <t>Copo da felicidade de musse com maracujá e brigadeiro Delicioso copo da felicidade de musse com maracujá e com brigadeiro 50% Serve 1 pessoa</t>
  </si>
  <si>
    <t>Copo da felicidade de musse com maracujá e brigadeiro</t>
  </si>
  <si>
    <t>Copo da Felicidade de uva Delicioso Copo da Felicidade brigadeiro De Ninho, brigadeiro cremoso com chocolate nobre ao Leite acompanhado com uva e finalizado com granuler Serve 1 pessoa</t>
  </si>
  <si>
    <t>Copo da Felicidade de uva</t>
  </si>
  <si>
    <t>Copo da Felicidade Ouro Branco Delicioso Copo da Felicidade acompanhado com brigadeiro de Ninho e brigadeiro ao leite. Pedacinhos de Ouro Branco . Serve 1 pessoa</t>
  </si>
  <si>
    <t>Copo da Felicidade Sonho de Valsa Delicioso Copo da Felicidade Sonho de Valsa. Acompanhado com brigadeiro de Ninho e brigadeiro de chocolate ao leite, pedacinhos de Sonho de Valsa. Serve 1 pessoa</t>
  </si>
  <si>
    <t>Copo da Felicidade Sonho de Valsa</t>
  </si>
  <si>
    <t>Surpresa no Pote Surpresa de Uva Deliciosa surpresa de uva com creme de Ninho e ganache de chocolate.</t>
  </si>
  <si>
    <t>Mini Donuts Mini Donuts</t>
  </si>
  <si>
    <t>Quadradinho de Brownie Quadradinho de Brownie de Brigadeiro Delicioso brownie de Brigadeiro</t>
  </si>
  <si>
    <t>Quadradinho de Brownie de Brigadeiro</t>
  </si>
  <si>
    <t>Quadradinho de Brownie de Ninho com Nutella Delicioso Brownie de Ninho com Nutella</t>
  </si>
  <si>
    <t>Quadradinho de Brownie de Ninho com Nutella</t>
  </si>
  <si>
    <t>Quadradinho de Brownie Dois Amores Delicioso Brownie metade Ninho e metade Nutella.</t>
  </si>
  <si>
    <t>Quadradinho de Brownie Dois Amores</t>
  </si>
  <si>
    <t>Quadradinho de Brownie de Brigadeiro de Ninho com Nutella Delicioso Quadradinho de brownie de brigadeiro de Ninho com Nutella. Serve 1 pessoa</t>
  </si>
  <si>
    <t>Quadradinho de Brownie de Brigadeiro de Ninho com Nutella</t>
  </si>
  <si>
    <t>Brownie de brigadeiro Delicioso Brownie recheado de brigadeiro. Serve 1 pessoa</t>
  </si>
  <si>
    <t>Pão de Mel Pão de Mel Delicioso pão de mel de doce de leite</t>
  </si>
  <si>
    <t>Cones Cone de Brigadeiro Delicioso cone de brigadeiro</t>
  </si>
  <si>
    <t>Cone de coco Delicioso cone de coco, casquinha banhado com chocolate. Com delicioso brigadeiro de coco cremoso Serve 1 pessoa</t>
  </si>
  <si>
    <t>Cone de coco</t>
  </si>
  <si>
    <t>Banoffee no Copo Banoffee no copo Delicioso banoffee com camada de bolacha maizena e com doce de leite, e também vai doce de banana e finalizado com chantilly por cima, uma rodela de banana e polvilhado com canela por cima. Serve 1 pessoa</t>
  </si>
  <si>
    <t>Banoffee no copo</t>
  </si>
  <si>
    <t>Bolo no Pote Bolo no pote de cenoura Delicioso bolo no pote massa de cenoura com brigadeiro 50% por cima e finalizado com granule melken. Serve 1 pessoa</t>
  </si>
  <si>
    <t>Bolo no pote de cenoura</t>
  </si>
  <si>
    <t>Bolo Caseiro Bolo caseiro Delicioso bolo caseiro com massa branca de baunilha, com brigadeiro 50% por cima finalizado com granule melke. Serve 4 pessoas</t>
  </si>
  <si>
    <t>Bolo caseiro</t>
  </si>
  <si>
    <t>Bolo caseiro de banana com canela Delisioso bolo caseiro de banana Serve 4 pessoas</t>
  </si>
  <si>
    <t>Bolo caseiro de banana com canela</t>
  </si>
  <si>
    <t>Bolo caseiro de chocolate Delicioso bolo caseiro de chocolate 50% com brigadeiro e finalizado granule melken. Serve 4 pessoas</t>
  </si>
  <si>
    <t>Bolo caseiro de chocolate</t>
  </si>
  <si>
    <t>Bolo caseiro de Ninho Delicioso bolo caseiro com cobertura de Ninho, com risco de Nutella. Serve 4 pessoas (744g)</t>
  </si>
  <si>
    <t>Bolo caseiro de Ninho</t>
  </si>
  <si>
    <t>Bolo caseiro de Cenoura Delicioso bolo de cenoura com brigadeiro por cima e finalizado com Granulé e um morango. Serve 4 pessoas</t>
  </si>
  <si>
    <t>Bolo caseiro de Cenoura</t>
  </si>
  <si>
    <t>Caixinha de Brigadeiro Caixinha com 4 brigadeiro gourmet variados Deliciosa caixinha de brigadeiro gourmet. Serve 1 pessoa</t>
  </si>
  <si>
    <t>Caixinha com 4 brigadeiro gourmet variados</t>
  </si>
  <si>
    <t>Caixinha de brigadeiro Serve 1 pessoa</t>
  </si>
  <si>
    <t>Pirulito de Chocolate Delicioso pirulito de chocolate. Serve 1 pessoa</t>
  </si>
  <si>
    <t>Pirulito de chocolate com 1 unidade</t>
  </si>
  <si>
    <t>Brigadeiro no Pote dois Amores Brigadeiro no pote Brigadeiro no pote dois amores e finalizado com Granulé Melken. Serve 1 pessoa</t>
  </si>
  <si>
    <t>Brigadeiro no pote</t>
  </si>
  <si>
    <t>Cascão Ninho Com Nutella Cascão de Ninho com Nutella Delicioso cascão de Ninho com Nutella Serve 1 pessoa</t>
  </si>
  <si>
    <t>Cascão de Ninho com Nutella</t>
  </si>
  <si>
    <t>Bombom aberto Bombom aberto Com Ninho e Uva Delicioso bombom aberto de Ninho com uva Serve 1 pessoa</t>
  </si>
  <si>
    <t>Bombom aberto Com Ninho e Uva</t>
  </si>
  <si>
    <t>Fatia de Bolo Fatia de bolo brigadeiro Deliciosa fatia de bolo de brigadeiro. Feito com chocolate nobre ao leite, cacau 50% Serve 1 pessoa</t>
  </si>
  <si>
    <t>Fatia de bolo brigadeiro</t>
  </si>
  <si>
    <t>Fatia de Bolo musse De maracujá Delicioso bolo de brigadeiro ao leite com massa de chocolate cacau 50%. Com musse de maracujá Serve 1 pessoa</t>
  </si>
  <si>
    <t>Fatia de Bolo musse De maracujá</t>
  </si>
  <si>
    <t>Fatia de Bolo de Prestígio Delicioso Bolo de Prestigio Serve 1 pessoa</t>
  </si>
  <si>
    <t>Brigadeiro gourmet Brigadeiro de Morango Serve 1 pessoa</t>
  </si>
  <si>
    <t>Brigadeiro de Morango</t>
  </si>
  <si>
    <t>Brigadeiro de coco Serve 1 pessoa</t>
  </si>
  <si>
    <t>Brigadeiro de coco</t>
  </si>
  <si>
    <t>Brigadeiro de Ninho com Nutella Delicioso brigadeiro de Ninho com Nutella. Serve 1 pessoa</t>
  </si>
  <si>
    <t>Brigadeiro de Ninho com Nutella</t>
  </si>
  <si>
    <t>Brigadeiro de chocolate ao leite Delicioso brigadeiro de chocolate ao leite. Serve 1 pessoa</t>
  </si>
  <si>
    <t>Brigadeiro de chocolate ao leite</t>
  </si>
  <si>
    <t>Brigadeiro de Prestígio. Delicioso brigadeiro de Prestígio. Serve 1 pessoa</t>
  </si>
  <si>
    <t>Comida caseira</t>
  </si>
  <si>
    <t>Panqueca Carne A saborosa 'Panqueca de Carne com Requeijão' é uma especialidade da nossa categoria de 'Comida Caseira'. O prato é composto por 2 panqueca macia e bem recheada com uma suculenta carne temperada à perfeição, complementada com o cremoso e saboroso requeijão. Acompanha um arroz soltinho e bem temperado, oferecendo uma combinação perfeita e aconchegante. É a refeição ideal para quem aprecia a genuína culinária caseira, com o toque de sofisticação e qualidade que oferecemos. Serve 1 pessoa</t>
  </si>
  <si>
    <t>Box Rodizio em casa 6 mini burguer, batata especial (cheddar ou bacon ou requeijão e bacon) Serve 1 pessoa</t>
  </si>
  <si>
    <t>Rodizio em casa</t>
  </si>
  <si>
    <t>Açaí 1litro Experimente nosso delicioso açaí com um sabor irresistível adicione frutas e complementos e torne sua experiência ainda mais saborosa</t>
  </si>
  <si>
    <t>Açaí 1litro</t>
  </si>
  <si>
    <t>Açaí 300ml Experimente nosso delicioso açaí com um sabor irresistível adicione frutas e complementos e torne sua experiência ainda mais saborosa</t>
  </si>
  <si>
    <t>Açaí 300ml</t>
  </si>
  <si>
    <t>Açaí 400ml Experimente nosso delicioso açaí com um sabor irresistível adicione frutas e complementos e torne sua experiência ainda mais saborosa</t>
  </si>
  <si>
    <t>Açaí 500ml Experimente nosso delicioso açaí com um sabor irresistível adicione frutas e complementos e torne sua experiência ainda mais saborosa</t>
  </si>
  <si>
    <t>Açaí 700ml Experimente nosso delicioso açaí com um sabor irresistível adicione frutas e complementos e torne sua experiência ainda mais saborosa</t>
  </si>
  <si>
    <t>Açaí 700ml</t>
  </si>
  <si>
    <t>Refrigerante Soda Antarctica 200ml Garrafa 200ml (Garrafa 200ml)</t>
  </si>
  <si>
    <t>Refrigerante Soda Antarctica 200ml</t>
  </si>
  <si>
    <t>Porções Porção de batata grande Deliciosa Porção de batata com bacon e cheddar</t>
  </si>
  <si>
    <t>Porção de batata grande</t>
  </si>
  <si>
    <t>Porção de batata média</t>
  </si>
  <si>
    <t>Porção de batata pequena Deliciosa porção de batata com bacon e cheddar</t>
  </si>
  <si>
    <t>Porção de batata pequena</t>
  </si>
  <si>
    <t>Tapiocas Tapioca de Banana c/ Leite condensado Deliosa tapioca super recheada com banana e leite condensado</t>
  </si>
  <si>
    <t>Tapioca de Banana c/ Leite condensado</t>
  </si>
  <si>
    <t>Tapioca de Calabresa c/ Catupiry Deliciosa tapioca super recheada com o sabor irresistível de calabresa com Catupiry</t>
  </si>
  <si>
    <t>Tapioca de Calabresa c/ Catupiry</t>
  </si>
  <si>
    <t>Tapioca de Côco c/ Leite condensado Deliciosa tapioca super recheada com côco e leite condensado</t>
  </si>
  <si>
    <t>Tapioca de Côco c/ Leite condensado</t>
  </si>
  <si>
    <t>Tapioca de Prestígio Deliciosa tapioca super recheado com o recheio irresistível de Prestígio</t>
  </si>
  <si>
    <t>Tapioca de Prestígio</t>
  </si>
  <si>
    <t>Tapioca de Presunto e Queijo Deliciosa tapioca super recheada com presunto e queijo mussarela</t>
  </si>
  <si>
    <t>Tapioca de Presunto e Queijo</t>
  </si>
  <si>
    <t>Tapioca de banana c/ canela Tapioca super recheada com um sabor irresistível de banana com canela</t>
  </si>
  <si>
    <t>Tapioca de banana c/ canela</t>
  </si>
  <si>
    <t>Tapioca de calabresa c/ cheddar Deliciosa tapioca recheada com o sabor irresistível de calabresa e cheddar</t>
  </si>
  <si>
    <t>Tapioca de calabresa c/ cheddar</t>
  </si>
  <si>
    <t>Tapioca de calabresa c/ mussarela Deliciosa tapioca super recheada com calabresa e queijo mussarela</t>
  </si>
  <si>
    <t>Tapioca de calabresa c/ mussarela</t>
  </si>
  <si>
    <t>Tapioca de chocolate c/ Banana Deliciosa tapioca super recheada com chocolate e banana</t>
  </si>
  <si>
    <t>Tapioca de chocolate c/ Banana</t>
  </si>
  <si>
    <t>Tapioca de chocolate c/ Morango Deliciosa tapioca super recheado com o sabor irresistível de chocolate com morango</t>
  </si>
  <si>
    <t>Tapioca de chocolate c/ Morango</t>
  </si>
  <si>
    <t>Tapioca de frango c/ Catupiry Deliciosa tapioca de frango c/ mussarela</t>
  </si>
  <si>
    <t>Tapioca de frango c/ Catupiry</t>
  </si>
  <si>
    <t>Tapioca de frango c/ cheddar Deliciosa tapioca super recheada com o sabor irresistível de frango e cheddar</t>
  </si>
  <si>
    <t>Tapioca de frango c/ cheddar</t>
  </si>
  <si>
    <t>Tapioca de frango c/ mussarela Deliciosa tapioca com o sabor irresistível de frango com mussarela</t>
  </si>
  <si>
    <t>Tapioca de frango c/ mussarela</t>
  </si>
  <si>
    <t>Tapioca de mussarela Deliosa tapioca recheada com queijo mussarela</t>
  </si>
  <si>
    <t>Tapioca de mussarela</t>
  </si>
  <si>
    <t>Pastéis salgados Pastel de frango Descubra o encanto do nosso Pastel de Frango, pertencente à categoria de Pastéis Salgados. Deliciosamente farto, cada mordida revela um recheio generoso de frango, cuidadosamente temperado para agradar o paladar mais exigente. Este pastel combina uma massa crocante e dourada que envolve um recheio suculento e saboroso, resultando em uma experiência gastronômica inigualável. Aprecie e deixe-se seduzir pela combinação perfeita de ingredientes de alta qualidade e preparação artesanal, que tornam o nosso Pastel de Frango irresistível.</t>
  </si>
  <si>
    <t>Pastel de frango c/ Catupiry Apresentamos nosso maravilhoso Pastel de Frango com Catupiry, integrante da categoria de Pastéis Salgados. Este prato é um deleite para o paladar, sendo irresistivelmente recheado até as bordas. A combinação do frango suculento, preparado com especiarias selecionadas, e o autêntico Catupiry, com seu sabor cremoso e inconfundível, torna este pastel uma experiência gastronômica imperdível. Prepare-se para uma explosão de sabores ao degustar nosso delicioso pastel, que é a perfeição em forma de petisco.</t>
  </si>
  <si>
    <t>Pastel de frango c/ Catupiry</t>
  </si>
  <si>
    <t>Pastel de frango com queijo Apresentamos nosso imperdível Pastel de Frango com Queijo, uma autêntica iguaria da categoria dos Pastéis Salgados. Este pastel é uma explosão de sabores, unindo a suculência do frango bem temperado à cremosidade do queijo mussarela. É super recheado, garantindo uma experiência gastronômica rica e satisfatória. Seu paladar será surpreendido pelo equilíbrio perfeito entre o saboroso frango e o queijo derretido. É, sem dúvida, uma opção irresistível para quem aprecia um bom pastel!</t>
  </si>
  <si>
    <t>Pastel de carne Surpreenda-se com nosso Pastel de Carne, um destaque na categoria de Pastéis Salgados. Este prato deliciosamente artesanal é uma combinação irresistível de recheio generoso e massa crocante. Cada mordida revela a suculência da carne temperada com perfeição, harmonizando-se com a leveza e o dourado da massa. Uma experiência culinária verdadeiramente saborosa que aguça os sentidos e leva a tradição dos pastéis brasileiros à sua mesa. Uma opção saborosíssima para quem aprecia a autêntica comida de boteco!</t>
  </si>
  <si>
    <t>Pastel de carne com queijo Apresentamos o nosso 'Pastel de Carne com Queijo', uma verdadeira delícia da categoria dos 'Pastéis Salgados'. Este pastel é extremamente saboroso e possui um recheio super generoso. A carne, suculenta e temperada na medida certa, se une ao queijo mussarela, derretido e envolvente, criando uma combinação irresistível. É uma explosão de sabores que se completa perfeitamente em cada mordida. Sem dúvidas, é o pastel ideal para quem busca uma refeição deliciosa e satisfatória.</t>
  </si>
  <si>
    <t>Pastel de queijo Desfrute de nosso irresistível 'Pastel de Queijo', da categoria 'Pastéis Salgados'. Este delicioso pastel é generosamente recheado com o saboroso queijo mussarela, perfeitamente derretido, garantindo uma explosão de sabor a cada mordida. Suas bordas crocantes e douradas complementam a suavidade do recheio, criando uma harmonia perfeita de texturas. Um prazer para o paladar que irá te deixar desejando mais!</t>
  </si>
  <si>
    <t>Pastel de pizza Apresentamos nosso 'Pastel de Pizza', uma estrela entre os pastéis salgados. Ele é absolutamente delicioso, com um recheio super farto que transborda ao menor toque. Este pastel é uma verdadeira explosão de sabor, com cada mordida trazendo à tona o suntuoso sabor de uma pizza verdadeira. Seu paladar será levado a uma viagem de sabores inesquecíveis. Uma indulgência irresistível e a certeza de uma refeição satisfatória e prazerosa.</t>
  </si>
  <si>
    <t>Pastel de calabresa com queijo Experimente o nosso Pastel de Calabresa com Queijo da categoria de Pastéis Salgados. Este pastel é uma explosão de sabores, com uma combinação perfeita de calabresa defumada e crocante, juntamente com o queijo mussarela derretido e saboroso. Cada mordida é uma experiência única, repleta de sabor e texturas incríveis. Este pastel é a refeição perfeita para qualquer hora do Dia, seja para um lanche rápido ou para matar a fome. Venha saborear essa delícia!</t>
  </si>
  <si>
    <t>Pastel de carne com cheddar Apresentamos o nosso Pastel de Carne com Cheddar, uma joia da categoria de Pastéis Salgados. Este delicioso pastel é meticulosamente preparado, recheado com carne selecionada, suculenta e saborosa, e uma generosa porção de cheddar cremoso e derretido. O equilíbrio perfeito entre sabor e textura, proporcionando a cada mordida uma experiência culinária inesquecível. Perfeito para quem aprecia sabores intensos e marcantes. Experimente e deixe-se seduzir por esta combinação incrivelmente saborosa.</t>
  </si>
  <si>
    <t>Pastel de frango com cheddar Descubra o sabor irresistível do nosso Pastel de Frango com Cheddar, uma obra-prima na categoria de Pastéis Salgados. Esse pastel é uma combinação divina de um recheio generoso de frango cuidadosamente selecionado e cozido à perfeição, com o rico e cremoso queijo cheddar, proporcionando uma experiência gastronômica verdadeiramente inesquecível. A massa crocante e dourada acrescenta a textura perfeita a cada mordida. Este prato é a perfeição em forma de pastel, um deleite para todos os amantes de comida saborosa.</t>
  </si>
  <si>
    <t>Pastel de frango com cheddar</t>
  </si>
  <si>
    <t>Pastéis doces Pastel de chocolate Apresentamos o nosso irresistível 'Pastel de Chocolate'. Pertencente à categoria de 'Pastéis Doces', este é uma verdadeira explosão de sabor. Recheado generosamente com um chocolate de qualidade superior, proporciona uma experiência gastronômica inigualável. Cada mordida revela um interior surpreendentemente cremoso e robusto, que se equilibra perfeitamente com a crocância dourada da massa. Sua textura é suave e seu sabor é intensamente rico, tornando-o uma escolha perfeita para satisfazer sua vontade de um doce indulgente. Experimente e se delicie com o nosso pastel de chocolate, uma delícia irresistível que promete conquistar seu paladar!</t>
  </si>
  <si>
    <t>Pastel de chocolate</t>
  </si>
  <si>
    <t>Pastel de Prestígio Apresentamos nosso excepcional 'Pastel de Prestígio', a estrela da categoria 'Pastéis Doces'. Este pastel é um prazer autêntico para os amantes de doces, apresentando um equilíbrio perfeito entre a riqueza do chocolate e a suavidade do coco. É meticulosamente recheado, proporcionando uma experiência saborosa inigualável com cada mordida. O contraste entre o chocolate indulgente e o coco fresco e adocicado torna este pastel um deleite irresistível. Experimente esta delícia e deixe seu paladar ser transportado para um paraíso tropical.</t>
  </si>
  <si>
    <t>Pastel de Prestígio</t>
  </si>
  <si>
    <t>Pastel de chocolate com morango Desfrute de nosso irresistível 'Pastel de Chocolate com Morango', uma delícia da categoria 'Pastéis Doces'. Este pastel luxuosamente recheado com chocolate derretido e morangos frescos, proporcionará uma experiência gastronômica inigualável. A harmonia perfeita entre o doce do chocolate e a acidez do morango resulta em um contraste de sabores que irá surpreendê-lo. Perfeito para um lanche da tarde ou sobremesa, este pastel promete satisfazer os paladares mais exigentes com sua combinação divina e sabor inconfundível.</t>
  </si>
  <si>
    <t>Pastel de chocolate com morango</t>
  </si>
  <si>
    <t>Pastel de banana com canela Esta é uma obra-prima da confeitaria, o Pastel de Banana com Canela. Cada mordida é uma viagem deliciosa pelos sabores irresistíveis de um pastel crocante e dourado, generosamente recheado com banana madura e suculenta. O toque de canela proporciona um contraponto perfeito, aquecendo a doçura da banana com sua picância sutil. Saboreie essa combinação elegante e aconchegante, um verdadeiro deleite para o paladar que vai além de um simples pastel, é uma experiência gourmet no universo dos pastéis doces.</t>
  </si>
  <si>
    <t>Pastel de chocolate com banana Um irresistível Pastel de Chocolate com Banana, da categoria de Pastéis Doces. Este delicioso manjar apresenta uma casquinha crocante e dourada que envolve um recheio generoso de chocolate derretido e pedaços de banana suculentos. A combinação perfeita entre o sabor intenso do chocolate e a doçura delicada da banana que se fundem numa explosão de sabor que irá encantar o seu paladar. Experimente e deixe-se seduzir por esta delícia inigualável.</t>
  </si>
  <si>
    <t>Tamanho do Copo</t>
  </si>
  <si>
    <t>Copo 180ml Escolha só açai, só cremes ou os dois. Açai, cremes, frutas e acompanhamentos tudo dentro do copo! ((O açai não será adicionado no copo se não selecionar))</t>
  </si>
  <si>
    <t>Copo 180ml</t>
  </si>
  <si>
    <t>Copo 300ml Escolha só açai, só cremes ou os dois. Açai, cremes, frutas e acompanhamentos tudo dentro do copo! ((O açai não será adicionado no copo se não selecionar))</t>
  </si>
  <si>
    <t>Copo 300ml</t>
  </si>
  <si>
    <t>Copo 400ml Escolha só açai, só cremes ou os dois. Açai, cremes, frutas e acompanhamentos tudo dentro do copo! ((O açai não será adicionado no copo se não selecionar))</t>
  </si>
  <si>
    <t>Copo 400ml</t>
  </si>
  <si>
    <t>Copo 500ml Escolha só açai, só cremes ou os dois. Açai, cremes, frutas e acompanhamentos tudo dentro do copo! ((O açai não será adicionado no copo se não selecionar))</t>
  </si>
  <si>
    <t>Copo 500ml</t>
  </si>
  <si>
    <t>Copo 700ml Escolha só açai, só cremes ou os dois. Açai, cremes, frutas e acompanhamentos tudo dentro do copo! ((O açai não será adicionado no copo se não selecionar))</t>
  </si>
  <si>
    <t>Copo 700ml</t>
  </si>
  <si>
    <t>Pote 1 litro Escolha só açai, só cremes ou os dois. Açai, cremes, frutas e acompanhamentos tudo dentro do pote! ((O açai não será adicionado no pote se não selecionar))</t>
  </si>
  <si>
    <t>Pote 1 litro</t>
  </si>
  <si>
    <t>Pote 2 litros Escolha só açai, só cremes ou os dois. Açai, cremes, frutas e acompanhamentos tudo dentro do pote! ((O açai não será adicionado no pote se não selecionar))</t>
  </si>
  <si>
    <t>Pote 2 litros</t>
  </si>
  <si>
    <t>Fondeu 500 ml Experimente nosso delicioso fondue, você vai adorar!!!! Com opções de diversas caldas apaixonantes.</t>
  </si>
  <si>
    <t>Fondeu 500 ml</t>
  </si>
  <si>
    <t>Fondue 300 ml Experimente nosso delicioso fondue, você vai adorar!!!! Com opções de diversas caldas apaixonantes.</t>
  </si>
  <si>
    <t>Fondue 300 ml</t>
  </si>
  <si>
    <t>Salada de Fruta Uma bela salada de fruta feita com frutas frescas e muito carinho. Ideal para quem tem vontade de açucar e quer se alimentar com saúde.</t>
  </si>
  <si>
    <t>Páscoa 2025</t>
  </si>
  <si>
    <t>Degustação de Bananas! (Fini) Nosso Mini degustação é uma crocante casquinha de chocolate ao leite, com as maravilhosas bananas Fini! Peso: 40g (Mini) Serve pessoa!</t>
  </si>
  <si>
    <t>Entrega Destaques Açaí no pote 750ml + 4 acompanhamentos grátis A açaiteria Pais e Filhas, chegou para ser referência em atendimento e qualidade dos produtos oferecidos. O açaí é montado no pote de 750ml, e os acompanhamentos vão todos separados no pote de 100ml. Oferecendo uma experiência única dando poder de escolha ao mesmo montando o açaí da forma que lhe agrada. Aproveite!!! Serve 2 pessoas Bebida gelada</t>
  </si>
  <si>
    <t>Açaí no pote 750ml + 4 acompanhamentos grátis</t>
  </si>
  <si>
    <t>Fechado Açaí no pote 250ml + 2 acompanhamentos gratis A açaiteria Pais e Filhas, chegou para ser referência em atendimento e qualidade dos produtos oferecidos. O açaí pode é montado no pote de 250ml, com os acompanhamentos separados no pote de 100ml. Oferecendo uma experiência única dando poder de escolha ao mesmo montando o açaí da forma que lhe agrada. Aproveite!!! Serve 1 pessoa Bebida gelada</t>
  </si>
  <si>
    <t>Açaí no pote 250ml + 2 acompanhamentos gratis</t>
  </si>
  <si>
    <t>Fechado Monte do seu jeito 400ml + 4 acompanhamentos A açaiteria Pais e Filhas, chegou para ser referência em atendimento e qualidade dos produtos oferecidos. O açaí pode vai montado no copo 400ml. Oferecendo uma experiência única dando poder de escolha ao mesmo montando o açaí da forma que lhe agrada.</t>
  </si>
  <si>
    <t>Monte do seu jeito 400ml + 4 acompanhamentos</t>
  </si>
  <si>
    <t>Fechado Açaí no pote 500ml + 4 acompanhamentos grátis A açaiteria Pais e Filhas, chegou para ser referência em atendimento e qualidade dos produtos oferecidos. O açaí é montado no pote de 500ml, e os acompanhamentos vão todos separados no pote de 100ml. Oferecendo uma experiência única dando poder de escolha ao mesmo montando o açaí da forma que lhe agrada. Aproveite!!! Serve 1 pessoa Bebida gelada</t>
  </si>
  <si>
    <t>Açaí no pote 500ml + 4 acompanhamentos grátis</t>
  </si>
  <si>
    <t>Fechado Campeões de Vendas!!! Monte do seu jeito 330ml +3 acompanhamentos A açaiteria Pais e Filhas, chegou para ser referência em atendimento e qualidade dos produtos oferecidos. O açaí pode vai montado no copo 330ml, juntamente com os complementos. Oferecendo uma experiência única dando poder de escolha ao mesmo montando o açaí da forma que lhe agrada.</t>
  </si>
  <si>
    <t>Monte do seu jeito 330ml +3 acompanhamentos</t>
  </si>
  <si>
    <t>Monte do seu jeito 400ml + 4 acompanhamentos A açaiteria Pais e Filhas, chegou para ser referência em atendimento e qualidade dos produtos oferecidos. O açaí pode vai montado no copo 400ml. Oferecendo uma experiência única dando poder de escolha ao mesmo montando o açaí da forma que lhe agrada.</t>
  </si>
  <si>
    <t>Açaí + acompanhamentos separados!!! Açaí no pote 250ml + 2 acompanhamentos gratis A açaiteria Pais e Filhas, chegou para ser referência em atendimento e qualidade dos produtos oferecidos. O açaí pode é montado no pote de 250ml, com os acompanhamentos separados no pote de 100ml. Oferecendo uma experiência única dando poder de escolha ao mesmo montando o açaí da forma que lhe agrada. Aproveite!!! Serve 1 pessoa Bebida gelada</t>
  </si>
  <si>
    <t>Açaí no pote 500ml + 4 acompanhamentos grátis A açaiteria Pais e Filhas, chegou para ser referência em atendimento e qualidade dos produtos oferecidos. O açaí é montado no pote de 500ml, e os acompanhamentos vão todos separados no pote de 100ml. Oferecendo uma experiência única dando poder de escolha ao mesmo montando o açaí da forma que lhe agrada. Aproveite!!! Serve 1 pessoa Bebida gelada</t>
  </si>
  <si>
    <t>Açaí no pote 750ml + 4 acompanhamentos grátis A açaiteria Pais e Filhas, chegou para ser referência em atendimento e qualidade dos produtos oferecidos. O açaí é montado no pote de 750ml, e os acompanhamentos vão todos separados no pote de 100ml. Oferecendo uma experiência única dando poder de escolha ao mesmo montando o açaí da forma que lhe agrada. Aproveite!!! Serve 2 pessoas Bebida gelada</t>
  </si>
  <si>
    <t>Açaí na garrafa 500ml Açaí na garrafa 500ml O que era bom ficou melhor, saboreie essa delicia que é o Açaí na garrafa. Batido com leite integral, granola, e leite condensado. Experimente, e se surpreenda com essa delícia.</t>
  </si>
  <si>
    <t>Shake Mix Ovomaltine mix - 300ml Sorvete de baunilha, creme crocante de Ovomaltine e flocos de Ovomaltine.</t>
  </si>
  <si>
    <t>Shake Mix Ovomaltine mix - 300ml</t>
  </si>
  <si>
    <t>Milk Shake Baunilha 300ml Sorvete de baunilha e leite puro.</t>
  </si>
  <si>
    <t>Milk Shake Baunilha 300ml</t>
  </si>
  <si>
    <t>Milk Shake Baunilha 400ml Sorvete de baunilha e leite puro.</t>
  </si>
  <si>
    <t>Milk Shake Baunilha 400ml</t>
  </si>
  <si>
    <t>Milk Shake Baunilha 500ml Sorvete de baunilha e leite puro.</t>
  </si>
  <si>
    <t>Milk Shake Baunilha 500ml</t>
  </si>
  <si>
    <t>Chiquinho Especialidades Pistache</t>
  </si>
  <si>
    <t>Puro Leite</t>
  </si>
  <si>
    <t>Beijinho com Coco da Malásia</t>
  </si>
  <si>
    <t>Amarena &amp; Calda Quente</t>
  </si>
  <si>
    <t>Caramelo Salgado</t>
  </si>
  <si>
    <t>Promoção De-Por Milk Shake Baunilha 300ml Sorvete de baunilha e leite puro.</t>
  </si>
  <si>
    <t>Milk-Shakes Milk Shake 300 ml Ingredientes de qualidade batidos com o sorvete mais cremoso de todos. São mais de 20 sabores refrescantes, com combinações que vão desde as receitas clássicas até criações inovadoras.</t>
  </si>
  <si>
    <t>Milk Shake 300 ml</t>
  </si>
  <si>
    <t>Milk Shake 400 ml Ingredientes de qualidade batidos com o sorvete mais cremoso de todos. São mais de 20 sabores refrescantes, com combinações que vão desde as receitas clássicas até criações inovadoras.</t>
  </si>
  <si>
    <t>Milk Shake 400 ml</t>
  </si>
  <si>
    <t>Milk Shake 500 ml Ingredientes de qualidade batidos com o sorvete mais cremoso de todos. São mais de 20 sabores refrescantes, com combinações que vão desde as receitas clássicas até criações inovadoras.</t>
  </si>
  <si>
    <t>Milk Shake 500 ml</t>
  </si>
  <si>
    <t>Shake Mix Shake Mix - 200 ml Explore a linha irresistível de Shake Mix da Chiquinho: um sorvete exclusivo, cremoso e com as melhores combinações! São mais de 15 opções, que vão fazer você virar a cabeça.</t>
  </si>
  <si>
    <t>Shake Mix - 200 ml</t>
  </si>
  <si>
    <t>Shake Mix - 300 ml Explore a linha irresistível de Shake Mix da Chiquinho: um sorvete exclusivo, cremoso e com as melhores combinações! São mais de 15 opções, que vão fazer você virar a cabeça.</t>
  </si>
  <si>
    <t>Shake Mix - 300 ml</t>
  </si>
  <si>
    <t>Top mix - 300ml Top mix Kitkat Sorvete coberto com ganache e pedaços de Kitkat.</t>
  </si>
  <si>
    <t>Top mix Kitkat</t>
  </si>
  <si>
    <t>Top mix suflair Sorvete coberto com ganache e pedaços de Suflair.</t>
  </si>
  <si>
    <t>Top mix suflair</t>
  </si>
  <si>
    <t>Top mix suflair duo Sorvete coberto com ganache e pedaços de Suflair Duo.</t>
  </si>
  <si>
    <t>Top mix suflair duo</t>
  </si>
  <si>
    <t>Com Frutas Cream Tasty - 300 ml Refrescante e delicioso. Uma sobremesa maravilhosa que reúne o melhor sorvete, polpa de frutas, calda trufada de chocolate, chantilly e raspas de Suflair.</t>
  </si>
  <si>
    <t>Cream Tasty - 300 ml</t>
  </si>
  <si>
    <t>Mix Fruit - 200 ml O Mix Fruit é a combinação perfeita da fruta e o melhor sorvete. Cada colherada é azedinha e docinha na medida certa.</t>
  </si>
  <si>
    <t>Mix Fruit - 200 ml</t>
  </si>
  <si>
    <t>Top mix monte o seu Escolha o seu sabor de sorvete preferido + 2 frutas e 1 complemento.</t>
  </si>
  <si>
    <t>Top mix monte o seu</t>
  </si>
  <si>
    <t>Açaí Açaí Monte o Seu Monte o açaí do seu jeito. Deliciosa combinação do Açaí Chiquinho montado em camadas com os complementos à sua escolha. Os complementos são opcionais.</t>
  </si>
  <si>
    <t>Açaí Monte o Seu</t>
  </si>
  <si>
    <t>Sundae Sundae - 200ml Sundae com cobertura, amendoim e 1 wafer.</t>
  </si>
  <si>
    <t>Sundae - 200ml</t>
  </si>
  <si>
    <t>Sundae Ovomaltine Sorvete com cobertura, Ovomaltine e 1 wafer.</t>
  </si>
  <si>
    <t>Sundae Ovomaltine</t>
  </si>
  <si>
    <t>Sundae Kids Disquete Sorvete com cobertura, disqueti e 1 wafer.</t>
  </si>
  <si>
    <t>Sundae Kids Disquete</t>
  </si>
  <si>
    <t>Sundae Kids Brigadeiro Sorvete com cobertura, granulado de chocolate e 1 wafer.</t>
  </si>
  <si>
    <t>Sundae Kids Brigadeiro</t>
  </si>
  <si>
    <t>Big Sundae - 300ml Sorvete com cobertura, farofa especial e 2 wafers.</t>
  </si>
  <si>
    <t>Big Sundae - 300ml</t>
  </si>
  <si>
    <t>Big Sundae Chocotino Turbo</t>
  </si>
  <si>
    <t>Sobremesas Bubble Waffle no Cone Pequeno Bubble Waffle no copo de 500ml, acompanhado de sorvete ou chantilly. Acompanha cone decorativo para montagem.</t>
  </si>
  <si>
    <t>Bubble Waffle no Cone Pequeno</t>
  </si>
  <si>
    <t>Bebidas Água Mineral</t>
  </si>
  <si>
    <t>Ver mais 4.6 Buscar no cardápio Entrega Hoje 72-82 min •</t>
  </si>
  <si>
    <t>Açaí no Copo (1000g)</t>
  </si>
  <si>
    <t>Feijoada Pequena - Serve uma pessoa Marmitex de (+/-) 700gm - Arroz, Feijoada, Couve, Torresmo e Laranja.</t>
  </si>
  <si>
    <t>Feijoada Pequena - Serve uma pessoa</t>
  </si>
  <si>
    <t>Feijoada Média - Serve 2 Pessoas Marmitex de (+/-) 1,200kl - Arroz, Feijoada, Bisteca, Couve, Torresmo e Laranja.</t>
  </si>
  <si>
    <t>Feijoada Média - Serve 2 Pessoas</t>
  </si>
  <si>
    <t>Feijoada Grande - Serve 4 Pessoas Marmitex de (+/-) 2kl - Arroz, Feijoada, 2 Bisteca, Couve, Torresmo e Laranja.</t>
  </si>
  <si>
    <t>Feijoada Grande - Serve 4 Pessoas</t>
  </si>
  <si>
    <t>Carne Vermelha Bife Acebolado Marmitex de (+/-) 500gm - Arroz, Feijão e Bife Acebolado.</t>
  </si>
  <si>
    <t>Bife Acebolado</t>
  </si>
  <si>
    <t>Linguiça Grelhada Marmitex de (+/-) 500gm - Arroz, Feijão e Calabresa.</t>
  </si>
  <si>
    <t>Linguiça Grelhada</t>
  </si>
  <si>
    <t>Picadinho de Carne Marmitex de (+/-) 500gm - Arroz, Feijão, Carne Cozida com Cenoura e Batata.</t>
  </si>
  <si>
    <t>Picadinho de Carne</t>
  </si>
  <si>
    <t>Vaca Atolada Marmitex de (+/-) 500gm - Arroz, Feijão, Carne e Mandioca com Molho.</t>
  </si>
  <si>
    <t>Strogonoff de Carne Marmitex de (+/-) 500gm - Arroz, Strogonoff de Carne e Batata Palha.</t>
  </si>
  <si>
    <t>Strogonoff de Carne</t>
  </si>
  <si>
    <t>Virada Paulista Marmitex de (+/-) 1kg - Arroz, Tutu de Feijão, Couve Refogada, Bisteca, Torresmo, Banana Frita e Ovo Frito.</t>
  </si>
  <si>
    <t>Virada Paulista</t>
  </si>
  <si>
    <t>Parmegiana de Carne Marmitex de (+/-) 500gm - Arroz, Feijão e Bife à Parmegiana.</t>
  </si>
  <si>
    <t>Almôndegas de Carne Marmitex de (+/-) 500gm - Arroz, Feijão e Almôndegas de Carne.</t>
  </si>
  <si>
    <t>Almôndegas de Carne</t>
  </si>
  <si>
    <t>Carne Branca Filé de Frango Grelhado Marmitex de (+/-) 500gm - Arroz, Feijão e Filé de Frango.</t>
  </si>
  <si>
    <t>Filé de Frango à Milanesa Marmitex de (+/-) 500gm - Arroz, Feijão e Frango à Milanesa.</t>
  </si>
  <si>
    <t>Coxa/Sobrecoxa Marmitex de (+/-) 500gm - Arroz, Feijão e Coxa/Sobrecoxa.</t>
  </si>
  <si>
    <t>Coxa/Sobrecoxa</t>
  </si>
  <si>
    <t>Filé de Merluza Marmitex de (+/-) 500gm - Arroz, Feijão e Filé Merluza.</t>
  </si>
  <si>
    <t>Strogonoff de Frango Marmitex de (+/-) 500gm - Arroz, Strogonoff de Frango e Batata Palha.</t>
  </si>
  <si>
    <t>Parmegiana de Frango Marmitex de (+/- ) 500gm - Arroz, Feijão e Filé à Parmegiana.</t>
  </si>
  <si>
    <t>Massa Espaguete Marmitex de (+/-) 500gm - Macarrão ao Molho Sugo.</t>
  </si>
  <si>
    <t>Espaguete</t>
  </si>
  <si>
    <t>Espaguete com Almôndegas Marmitex de (+/-) 500gm - Macarrão ao Molho Sugo, Queijo Parmesão Ralado e Almôndegas de Carne.</t>
  </si>
  <si>
    <t>Espaguete com Almôndegas</t>
  </si>
  <si>
    <t>Nhoque ao Sugo Marmitex de (+/-) 500gm - Nhoque de Batata, Molho de Tomate e Queijo Ralado.</t>
  </si>
  <si>
    <t>Nhoque ao Sugo</t>
  </si>
  <si>
    <t>Nhoque à Bolonhesa Marmita de (+/-) 500gm - Nhoque de Batata, Molho de Tomate, Carne Moída e Queijo Ralado.</t>
  </si>
  <si>
    <t>Nhoque à Bolonhesa</t>
  </si>
  <si>
    <t>Yakissoba de Frango Marmitex de (+/-) 1kl - Macarrão, Shoyu, Tiras de Frango, Cenoura, Brócolis e Cebola.</t>
  </si>
  <si>
    <t>Yakissoba de Carne Marmitex de (+/-) 1kl - Macarrão, Shoyu, Carne Bovina, Cenoura, Brócolis e Cebola.</t>
  </si>
  <si>
    <t>Yakissoba de Carne</t>
  </si>
  <si>
    <t>Guarnições Porção de Batata Frita Batata Frita Crocante e Sequinha.</t>
  </si>
  <si>
    <t>Porção de Batata Frita</t>
  </si>
  <si>
    <t>Porção de Mandioca Frita Crocante por Fora e Cremosa por Dentro.</t>
  </si>
  <si>
    <t>Porção de Mandioca Frita</t>
  </si>
  <si>
    <t>Porção Legumes Brócolis, Chuchu, Cenoura, Batata</t>
  </si>
  <si>
    <t>Porção Legumes</t>
  </si>
  <si>
    <t>Porções Porção de Calabresa</t>
  </si>
  <si>
    <t>Porção de Dadinho de Tapioca</t>
  </si>
  <si>
    <t>Porçao de Feijoada</t>
  </si>
  <si>
    <t>Marmita de 500gm - Feijoada de Carnes nobres</t>
  </si>
  <si>
    <t>Couve Refogada Fatias Finas.</t>
  </si>
  <si>
    <t>Couve Refogada</t>
  </si>
  <si>
    <t>Proteínas Frango Empanado Dourado com Crocância e Temperado</t>
  </si>
  <si>
    <t>Frango Empanado</t>
  </si>
  <si>
    <t>Refrigerantes Coca-Cola Original 350ml Lata 350ml</t>
  </si>
  <si>
    <t>Coca-Cola 600ml Gelada</t>
  </si>
  <si>
    <t>Fanta Uva 2lt</t>
  </si>
  <si>
    <t>Gelada</t>
  </si>
  <si>
    <t>Soda Limonada Lata</t>
  </si>
  <si>
    <t>Gelada - 350ml</t>
  </si>
  <si>
    <t>Gelada - 290ml</t>
  </si>
  <si>
    <t>Refrigerante Guarana Antarctica 355ml Embalagem 350ml</t>
  </si>
  <si>
    <t>Refrigerante Guarana Antarctica 355ml</t>
  </si>
  <si>
    <t>Coca-Cola Original 1l Garrafa 1l (Garrafa 1ml)</t>
  </si>
  <si>
    <t>Coca-Cola sem Açúcar 1 l (Garrafa 1ml)</t>
  </si>
  <si>
    <t>Coca-Cola sem Açúcar 1 l</t>
  </si>
  <si>
    <t>Refrigerante Original Coca Cola 2l Garrafa 2l</t>
  </si>
  <si>
    <t>Refrigerante Guaraná Antarctica 2l Garrafa 2l</t>
  </si>
  <si>
    <t>Refrigerante Dolly Guaraná 2l Garrafa 2l</t>
  </si>
  <si>
    <t>Dollynho Gelada - 350ml</t>
  </si>
  <si>
    <t>Dollynho</t>
  </si>
  <si>
    <t>Drinkes Caipirinha Aproximadamente 280ml</t>
  </si>
  <si>
    <t>Super Restaurantes !</t>
  </si>
  <si>
    <t>Ordenar Entrega Grátis Vale-refeição Distância Entrega Parceira Super Restaurantes Pra retirar Filtros Limpar Texas Burguer's Texas Burguer's 4.8 • Lanches • 0.5 km 45-55 min • Grátis Grelhado Burguer Artesanal Grelhado Burguer Artesanal 4.9 • Lanches • 0.4 km 50-60 min •</t>
  </si>
  <si>
    <t>Pizzaria Di Napoli 4.9 • Pizza • 0.3 km 60-70 min • Grátis Ponto de Encontro - Culinária Japonesa e Lanchonete Ponto de Encontro - Culinária Japonesa e Lanchonete 4.9 • Japonesa • 0.5 km 49-59 min •</t>
  </si>
  <si>
    <t>Açaí &amp; Sorvetes da Sí 4.8 • Açaí • 0.5 km 32-42 min • Grátis Esfiha-pizza-beirute-pastel (dona Meire) Esfiha-pizza-beirute-pastel (dona Meire) 4.9 • Árabe • 2.8 km 70-80 min •</t>
  </si>
  <si>
    <t>Padaria Belas Artes - Itapecerica 4.7 • Padaria • 2.3 km 43-53 min •</t>
  </si>
  <si>
    <t>Milky Moo - Embu das Artes 5.0 • Sorvetes • 6.5 km 37-47 min •</t>
  </si>
  <si>
    <t>Doces Nati 4.9 • Doces &amp; Bolos • 7.0 km 32-42 min •</t>
  </si>
  <si>
    <t>Vip Sushi - Taboão da Serra</t>
  </si>
  <si>
    <t>Vip Sushi - Taboão da Serra 4.7 • Japonesa • 9.7 km 64-74 min •</t>
  </si>
  <si>
    <t>Açai Pura Tentação</t>
  </si>
  <si>
    <t>Açai Pura Tentação 4.9 • Açaí • 6.2 km 59-69 min •</t>
  </si>
  <si>
    <t>Kidelicia salgados e doces 4.9 • Salgados • 6.2 km 48-58 min •</t>
  </si>
  <si>
    <t>Charm Food Árabe 4.7 • Árabe • 6.4 km 90-100 min •</t>
  </si>
  <si>
    <t>Porco Rei 4.8 • Brasileira • 6.9 km 60-70 min •</t>
  </si>
  <si>
    <t>Arte Açaí 5.0 • Açaí • 7.0 km 45-55 min •</t>
  </si>
  <si>
    <t>Oggi Santo Eduardo 4.9 • Sorvetes • 6.6 km 38-48 min •</t>
  </si>
  <si>
    <t>Vip Poke - Taboão da Serra</t>
  </si>
  <si>
    <t>Vip Poke - Taboão da Serra 4.7 • Japonesa • 9.7 km 66-76 min •</t>
  </si>
  <si>
    <t>Milky Moo - Pirajussara</t>
  </si>
  <si>
    <t>Milky Moo - Pirajussara 4.9 • Sorvetes • 9.5 km 80-90 min •</t>
  </si>
  <si>
    <t>Icemix- Açaí, Shakes e Frutas 4.7 • Sorvetes • 8.5 km 36-46 min •</t>
  </si>
  <si>
    <t>Frut Ice Açai 4.8 • Açaí • 7.8 km 49-59 min •</t>
  </si>
  <si>
    <t>Feijão de Corda - Pirajussara 4.7 • Nordestina • 8.0 km 53-63 min •</t>
  </si>
  <si>
    <t>Oggi Sorvetes - Vista Linda</t>
  </si>
  <si>
    <t>Oggi Sorvetes - Vista Linda 4.9 • Sorvetes • 9.5 km 46-56 min •</t>
  </si>
  <si>
    <t>Afeto. Doces e Presentes 4.9 • Doces &amp; Bolos • 7.2 km 60-70 min •</t>
  </si>
  <si>
    <t>Good Chicken 4.8 • Pizza • 7.4 km 49-59 min •</t>
  </si>
  <si>
    <t>Pizzaria KiCrocante 4.8 • Pizza • 8.6 km 66-76 min •</t>
  </si>
  <si>
    <t>Açaí da Barra - Jardim Ângela 4.8 • Açaí • 9.1 km 60-70 min •</t>
  </si>
  <si>
    <t>Sorvetes Açaí e Picolé 4.9 • Sorvetes • 7.8 km 37-47 min •</t>
  </si>
  <si>
    <t>• 9.9 km 51-61 min •</t>
  </si>
  <si>
    <t>Acaraje &amp; Delicias da Lene 4.8 • Brasileira • 8.2 km 58-68 min •</t>
  </si>
  <si>
    <t>Chalezinho</t>
  </si>
  <si>
    <t>Chalezinho 4.9 • Variada • 21.4 km 90-100 min •</t>
  </si>
  <si>
    <t>Entrega Destaques Hot dog Pimentel Delicioso hot dog com pão macio, uma salsicha, molho levemente apimentado, bacon, cheddar e batata palha Serve 1 pessoa</t>
  </si>
  <si>
    <t>Hot dog Pimentel</t>
  </si>
  <si>
    <t>Fechado Hot dog simples Delicioso hot dog com um delicioso pão, uma salsicha, maionese, ketchup, mostarda e batata palha Serve 1 pessoa</t>
  </si>
  <si>
    <t>Hot dog simples</t>
  </si>
  <si>
    <t>Fechado X Cheddar Delicioso hambúrguer de carne bovina, acompanhado por muito cheddar, maionese, ketchup e nosso delicioso pão de brioche</t>
  </si>
  <si>
    <t>X Cheddar</t>
  </si>
  <si>
    <t>Fechado X Burguer Suculento hambúrguer de carne bovina, pão de brioche, ketchup e queijo Serve 1 pessoa</t>
  </si>
  <si>
    <t>Fechado Pratos do Chef Feijoada Pequena Feijão preto cozido com carnes, acompanhada de arroz branco, bisteca de porco, farofa, couve e salada. Serve 1 pessoa (700g)</t>
  </si>
  <si>
    <t>Feijoada Pequena</t>
  </si>
  <si>
    <t>Lasanha à bolonhesa Deliciosa lasanha com molho a bolonhesa, queijo e presunto. Serve 1 pessoa (360g)</t>
  </si>
  <si>
    <t>Lasanha à bolonhesa</t>
  </si>
  <si>
    <t>Frango à parmegiana com macarrão Suculento filé de frango empanado coberto com queijo e molho, acompanhado por espaguete ao molho sugo com queijo ralado e salada de folhas frescas Serve 1 pessoa (750g)</t>
  </si>
  <si>
    <t>Frango à parmegiana com macarrão</t>
  </si>
  <si>
    <t>Filé de frango com macarrão Maravilhoso filé de frango grelhado, acompanhado de macarrão ao molho sugo com queijo ralado e salada de folhas frescas. Serve 1 pessoa (700g)</t>
  </si>
  <si>
    <t>Filé de frango com macarrão</t>
  </si>
  <si>
    <t>Filé de frango com purê Delicioso filé de frango grelhado, acompanhado de arroz branco, feijão, purê e salada de folhas frescas Serve 1 pessoa</t>
  </si>
  <si>
    <t>Filé de frango com purê</t>
  </si>
  <si>
    <t>Frango à parmegiana Peito de frango empanado com queijo e molho de tomate, servido com arroz e batata frita. Serve 1 pessoa (630g)</t>
  </si>
  <si>
    <t>Frango à parmegiana</t>
  </si>
  <si>
    <t>Frango a parmegiana com feijão Delicioso filé de frango empanado coberto por queijo e molho sugo, acompanhado de arroz branco, feijão e batata frita Serve 1 pessoa (745g)</t>
  </si>
  <si>
    <t>Frango a parmegiana com feijão</t>
  </si>
  <si>
    <t>Filé de peixe empanado Filé de peixe empanado bem temperado, acompanhado de arroz branco, feijão e salada de folhas frescas Serve 1 pessoa</t>
  </si>
  <si>
    <t>Filé de peixe empanado</t>
  </si>
  <si>
    <t>Filé de peixe com batata frita Filé de peixe suculento empanado acompanhado por batata frita, arroz soltinho, feijão bem temperado e salada de folhas frescas Serve 1 pessoa</t>
  </si>
  <si>
    <t>Filé de peixe com batata frita</t>
  </si>
  <si>
    <t>Filé de frango com macarrão e arroz Maravilhoso filé de frango grelhado, acompanhado de macarrão ao molho sugo com queijo ralado , arroz branco e salada de folhas frescas. Serve 1 pessoa</t>
  </si>
  <si>
    <t>Filé de frango com macarrão e arroz</t>
  </si>
  <si>
    <t>Filé de frango grelhado Delicioso filé de frango grelhado, acompanhado de arroz branco, feijão, batata frita e vinagrete Serve 1 pessoa</t>
  </si>
  <si>
    <t>Bife grelhado Suculento bife de alcatra acebolado, servido com arroz, feijão, batata frita e vinagrete. Serve 1 pessoa (700g)</t>
  </si>
  <si>
    <t>Bife grelhado</t>
  </si>
  <si>
    <t>Bife com purê Suculento bife acebolado, servido com arroz, feijão, purê e salada de folhas frescas. Serve 1 pessoa</t>
  </si>
  <si>
    <t>Bife com purê</t>
  </si>
  <si>
    <t>Bife á cavalo Delicioso bife de alcatra acompanhado por ovo, arroz bem soltinho, feijão, e salada de folhas frescas. Serve 1 pessoa</t>
  </si>
  <si>
    <t>Bife á cavalo</t>
  </si>
  <si>
    <t>Bisteca de porco com farofa Deliciosa bisteca de porco grelhada, acompanhada de arroz branco, feijão, farofa de milho e batata frita. Serve 1 pessoa (650g)</t>
  </si>
  <si>
    <t>Bisteca de porco com farofa</t>
  </si>
  <si>
    <t>Bisteca de porco com purê Deliciosa bisteca de porco grelhada, acompanhada de arroz branco, feijão, salada de folhas frescas e purê de batatas caseiro Serve 1 pessoa (700g)</t>
  </si>
  <si>
    <t>Bisteca de porco com purê</t>
  </si>
  <si>
    <t>Calabresa acebolada Deliciosa calabresa acebolada, acompanhada de arroz, feijão, farofa e salada de folhas frescas. Serve 1 pessoa</t>
  </si>
  <si>
    <t>Ovo frito Ovo bem temperado acompanhado de arroz bem soltinho, feijão e salada de folhas. Serve 1 pessoa</t>
  </si>
  <si>
    <t>Ovo frito</t>
  </si>
  <si>
    <t>Pratos Kids Pequeno italiano Delicioso macarrão com salsicha acompanhando de legumes cozidos. Serve 1 pessoa</t>
  </si>
  <si>
    <t>Pequeno italiano</t>
  </si>
  <si>
    <t>Franguinho dourado Filé de frango grelhado acompanhado de arroz, feijão, batata frita e legumes cozidos Serve 1 pessoa</t>
  </si>
  <si>
    <t>Franguinho dourado</t>
  </si>
  <si>
    <t>Macarrão no pote Caipira Delicioso macarrão pene no pote ao molho sugo, com frango desfiado, milho verde, azeitona e queijo, coberto com queijo ralado. Serve 1 pessoa (630g)</t>
  </si>
  <si>
    <t>Caipira</t>
  </si>
  <si>
    <t>Hambúrgueres X Burguer Suculento hambúrguer de carne bovina, pão de brioche, ketchup e queijo Serve 1 pessoa</t>
  </si>
  <si>
    <t>X Salada Delicioso hambúrguer de carne, acompanhado por queijo, alface, tomate, maionese, ketchup e nosso delicioso pão brioche. Serve 1 pessoa</t>
  </si>
  <si>
    <t>X Egg Delicioso hambúrguer de carne bovina, acompanhado por ovo, queijo, alface, tomate, maionese, ketchup e nosso delicioso pão de brioche. Serve 1 pessoa</t>
  </si>
  <si>
    <t>X Bacon Delicioso hambúrguer de carne, acompanhado de bacon, queijo, maionese, ketchup e nosso delicioso pão de brioche. Serve 1 pessoa</t>
  </si>
  <si>
    <t>X Cheddar Delicioso hambúrguer de carne bovina, acompanhado por muito cheddar, maionese, ketchup e nosso delicioso pão de brioche</t>
  </si>
  <si>
    <t>Combos Combo para dois 4 hambúrgueres, 2 batatas pequenas, 2 Pepsi 200ml pitchulinha (Opções: 4 X burguer, ou 4 X salada, ou 4 X cheddar, escolha o seu combo na observação. Serve 2 pessoas</t>
  </si>
  <si>
    <t>Combo para dois</t>
  </si>
  <si>
    <t>Hot dog Hot dog simples Delicioso hot dog com um delicioso pão, uma salsicha, maionese, ketchup, mostarda e batata palha Serve 1 pessoa</t>
  </si>
  <si>
    <t>Hot dog com cheddar e bacon Delicioso hot dog com pão macio, uma salsicha, cheddar, bacon, batata palha, ketchup, maionese e mostarda Serve 1 pessoa</t>
  </si>
  <si>
    <t>Hot dog com cheddar e bacon</t>
  </si>
  <si>
    <t>Hot dog Mineiro Delicioso hot dog com pão macio, uma salsicha, purê temperado com alho frito, milho, maionese, mostarda, ketchup, queijo ralado e batata palha Serve 1 pessoa</t>
  </si>
  <si>
    <t>Hot dog Mineiro</t>
  </si>
  <si>
    <t>Hot dog Pimentel Delicioso hot dog com pão macio, uma salsicha, molho levemente apimentado, bacon, cheddar e batata palha Serve 1 pessoa</t>
  </si>
  <si>
    <t>Hot dog Oliveira Delicioso hot dog com pão macio, uma salsicha, maionese temperada com ervas, cheddar, bacon, salada e batata palha Serve 1 pessoa</t>
  </si>
  <si>
    <t>Hot dog Oliveira</t>
  </si>
  <si>
    <t>Hot dog Doritos Delicioso hot dog com pão macio, uma salsicha, purê, ketchup e Doritos Serve 1 pessoa</t>
  </si>
  <si>
    <t>Hot dog Doritos</t>
  </si>
  <si>
    <t>Batata frita Batata frita delícia Deliciosa batata frita com ketchup, maionese, queijo ralado e orégano. Serve 1 pessoa (200g)</t>
  </si>
  <si>
    <t>Batata frita delícia</t>
  </si>
  <si>
    <t>Bebidas Refrigerante Guaraná Antarctica Lata 350ml (Lata 350ml)</t>
  </si>
  <si>
    <t>Refrigerante de Laranja Fanta 350ml Lata 350ml (Lata 350ml) Bebida gelada</t>
  </si>
  <si>
    <t>Refrigerante Guaraná Antárctica Tradicional Pitchulinha 200ml Garrafa 200ml (Garrafa 200ml)</t>
  </si>
  <si>
    <t>Refrigerante Pepsi Garrafa 200ml Garrafa 200ml (Garrafa 200ml)</t>
  </si>
  <si>
    <t>Refrigerante Pepsi Garrafa 200ml</t>
  </si>
  <si>
    <t>Coca Cola Sem Açúcar 200ml Garrafa 200ml (Garrafa 200ml) Bebida gelada</t>
  </si>
  <si>
    <t>Suco Del Valle Néctar Maracujá 290ml Lata 290ml (LATA 290ml) Bebida gelada</t>
  </si>
  <si>
    <t>Suco Del Valle Néctar Maracujá 290ml</t>
  </si>
  <si>
    <t>Cerveja Budweiser American Lager 269ml Lata Produto para maiores de 18 anos (Lata 269ml) Bebida gelada</t>
  </si>
  <si>
    <t>Água Mineral Sem Gás Frescca 510ml (Garrafa 510ml) Bebida gelada</t>
  </si>
  <si>
    <t>Entrega Hot Dog Cachorro quente. Cachorro quente completão.</t>
  </si>
  <si>
    <t>Cachorro quente.</t>
  </si>
  <si>
    <t>Porções Porção de calabresa com fritas</t>
  </si>
  <si>
    <t>Porção de calabresa com fritas</t>
  </si>
  <si>
    <t>Bebidas Cerveja Pilsen Skol 269ml Produto para maiores de 18 anos (LATA 269ml) Bebida gelada</t>
  </si>
  <si>
    <t>Skol Beats</t>
  </si>
  <si>
    <t>Coca 2 litros</t>
  </si>
  <si>
    <t>Fanta 200 ml</t>
  </si>
  <si>
    <t>Guaraná Antártica 200ml</t>
  </si>
  <si>
    <t>Coca 200ml</t>
  </si>
  <si>
    <t>Suco Gutico 450ml Delicioso suco Disponível nos sabores, morango, laranja, e uva.</t>
  </si>
  <si>
    <t>Suco Gutico 450ml</t>
  </si>
  <si>
    <t>Energético Tsumani</t>
  </si>
  <si>
    <t>Stella</t>
  </si>
  <si>
    <t>Cerveja Império</t>
  </si>
  <si>
    <t>Coca lata</t>
  </si>
  <si>
    <t>Acarajé Acarajé Delicioso acarajé, acompanha caruru, vatapá, molho de camarão e salada de tomate picadinha. Opcional a pimenta.</t>
  </si>
  <si>
    <t>Acarajé</t>
  </si>
  <si>
    <t>Acarajé no prato Acarajé aberto acompanha caruru, vatapá, molho de camarão e salada de tomate picadinha. Molho de pimenta opcional.</t>
  </si>
  <si>
    <t>Acarajé no prato</t>
  </si>
  <si>
    <t>Pastéis Pastel de Carne Pastel de carne moída.</t>
  </si>
  <si>
    <t>Carne com queijo Pastel de carne moída com queijo. (500g)</t>
  </si>
  <si>
    <t>Carne com queijo</t>
  </si>
  <si>
    <t>Pastel de Queijo Delicioso pastel de queijo. (300g)</t>
  </si>
  <si>
    <t>Pastel Especial Delicioso pastel, com carne moída, queijo, presunto, calabresa, Catupiry opcional.</t>
  </si>
  <si>
    <t>Coxinha Coxinha de frango Deliciosa Coxinha de frango, com massa de batata.</t>
  </si>
  <si>
    <t>Coxinha de frango (30g)</t>
  </si>
  <si>
    <t>Coxinha Coxinha, Risole, Bolinho de Queijo, Bolinho de carne Delicie-se com nossa variedade de salgados! A crocante coxinha, com seu recheio cremoso e envolvente, é a estrela do prato. Junte-se a ela, temos o risole, com seu sabor único e inconfundível, e o bolinho de queijo, uma explosão suave de sabor que derrete na boca. Para completar, o bolinho de carne, suculento e bem temperado, é um convite para os amantes da boa culinária. Essa combinação harmoniosa promete uma experiência gastronômica inesquecível. Aproveite! Serve 1 pessoa</t>
  </si>
  <si>
    <t>Coxinha,  Risole, Bolinho de Queijo, Bolinho de carne</t>
  </si>
  <si>
    <t>Hot Dog Hot Dog: Pão, salsicha, maionese, venagrete,milho,ervilha,katchup ,queijo relad Aprecie nosso excepcional 'Hot Dog', uma categoria de prato icônica e amada por muitos. Este delicioso prato é uma explosão de sabores, criado com ingredientes frescos e de alta qualidade. Nossa versão do 'Hot Dog' é um deleite para o paladar, com uma salsicha suculenta e bem temperada, envolta em um pão macio e levemente tostado. Cada mordida é uma experiência única, que remete a alegria dos lanches de infância, mas com um toque gourmet. Uma iguaria de dar água na boca, perfeita para qualquer hora do Dia. Serve 1 pessoa</t>
  </si>
  <si>
    <t>Hot Dog: Pão, salsicha, maionese, venagrete,milho,ervilha,katchup  ,queijo relad</t>
  </si>
  <si>
    <t>Pastel Sabor: Frango, Queijo,Carne,Pizza Delicie-se com nosso pastel gourmet, uma experiência culinária inigualável. Saborosamente recheado com ingredientes de primeira linha, oferece uma explosão de sabores que inclui frango suculento, queijo derretido irresistivelmente cremoso, carne tenra e sabor pizza, que é uma combinação harmoniosa dos ingredientes clássicos que todos adoram em uma pizza. Um verdadeiro deleite para os amantes de pastel que apreciam a qualidade e o sabor autêntico. Surpreenda-se com esta tentação gastronômica! Serve 1 pessoa</t>
  </si>
  <si>
    <t>Sabor: Frango, Queijo,Carne,Pizza</t>
  </si>
  <si>
    <t>X Bugger X Hambburgue Serve 1 pessoa</t>
  </si>
  <si>
    <t>X Hambburgue</t>
  </si>
  <si>
    <t>X Salada X salada Hambúrguer, maionese, ketchup, mussarela, alface e pão Serve 1 pessoa</t>
  </si>
  <si>
    <t>X salada  Hambúrguer, maionese, ketchup, mussarela, alface e pão</t>
  </si>
  <si>
    <t>X Bacon X Bacon: Pão,Hambúrguer ,Bacon, Mussarela. Serve 1 pessoa</t>
  </si>
  <si>
    <t>X Bacon: Pão,Hambúrguer ,Bacon, Mussarela.</t>
  </si>
  <si>
    <t>X Egg X Egg: Pão, Hambúrguer, Maionese, Presunto, Ovo, Queijo Serve 1 pessoa</t>
  </si>
  <si>
    <t>X Egg: Pão, Hambúrguer, Maionese, Presunto, Ovo, Queijo</t>
  </si>
  <si>
    <t>X Tudo Pão,Hambúrguer,alface,tomate,maionese,queijo,Presunto,ovo,salsicha ,milho, bt/p. Serve 1 pessoa</t>
  </si>
  <si>
    <t>Açaí No Copo 400ml + 3 Acompanhamentos Grátis Descubra o sabor incomparável de nosso 'Açaí no Copo 400ml', o mais vendido em nosso delivery. Experimente a rica combinação de até três acompanhamentos selecionados por você, para enriquecer ainda mais a sua experiência. Seus acompanhamentos serão entregues separadamente em embalagem plástica ou em pequenos recipientes, ou diretamente no copo montado em camadas, como preferir. Um convite irresistível ao prazer de saborear um açaí autêntico e personalizado. Obs: adicionais de mais de uma fruta vai montado no meio do copo, podendo o mesmo em contato com o açaí ter um leve congelamento da fruta... Uma única fruta irá no topo do açaí... Nossa frutas são frescas e cortadas na hora que sai o pedido proporcionando uma melhor experiência e qualidade Serve 1 pessoa</t>
  </si>
  <si>
    <t>Açaí No Copo 400ml + 3 Acompanhamentos Grátis</t>
  </si>
  <si>
    <t>Casadinho No Copo 400ml + 3 Acompanhamentos Grátis Descubra o sabor incomparável de nosso 'Acai e Cupuaçu no Copo 400ml', o mais vendido em nosso delivery. Experimente a rica combinação de até três acompanhamentos selecionados por você, para enriquecer ainda mais a sua experiência. Seus acompanhamentos serão entregues separadamente em embalagem plástica ou em pequenos recipientes, ou diretamente no copo montado em camadas, como preferir. Um convite irresistível ao prazer de saborear um açaí autêntico e personalizado. Obs: adicionais de mais de uma fruta vai montado no meio do copo, podendo o mesmo em contato com o açaí ter um leve congelamento da fruta... Uma única fruta irá no topo do açaí... Nossa frutas são frescas e cortadas na hora que sai o pedido proporcionando uma melhor experiência e qualidade Serve 1 pessoa</t>
  </si>
  <si>
    <t>Casadinho No Copo 400ml + 3 Acompanhamentos Grátis</t>
  </si>
  <si>
    <t>Casadinho No Copo 700ml + 4 Acompanhamentos Grátis Descubra o sabor incomparável de nosso 'Acai e Cupuaçu no Copo 700ml', o mais vendido em nosso delivery. Experimente a rica combinação de até três acompanhamentos selecionados por você, para enriquecer ainda mais a sua experiência. Seus acompanhamentos serão entregues separadamente em embalagem plástica ou em pequenos recipientes, ou diretamente no copo montado em camadas, como preferir. Um convite irresistível ao prazer de saborear um açaí autêntico e personalizado. Obs: adicionais de mais de uma fruta vai montado no meio do copo, podendo o mesmo em contato com o açaí ter um leve congelamento da fruta... Uma única fruta irá no topo do açaí... Nossa frutas são frescas e cortadas na hora que sai o pedido proporcionando uma melhor experiência e qualidade Serve 1 pessoa</t>
  </si>
  <si>
    <t>Casadinho No Copo 700ml + 4 Acompanhamentos Grátis</t>
  </si>
  <si>
    <t>2 Açaí No Pote 250ml + 4 Adicionais Grátis 2 Açaí no pote 250ml com adicionais gratis Adicionais separados e frutas inclusas no pote Serve 2 pessoas</t>
  </si>
  <si>
    <t>Montamos Do Seu Jeito Em Camadas</t>
  </si>
  <si>
    <t>Açaí No Copo 700ml + 4 Acompanhamentos Grátis Descubra o sabor incomparável de nosso 'Açaí no Copo 700ml', o mais vendido em nosso delivery. Experimente a rica combinação de até três acompanhamentos selecionados por você, para enriquecer ainda mais a sua experiência. Seus acompanhamentos serão entregues separadamente em embalagem plástica ou em pequenos recipientes, ou diretamente no copo montado em camadas, como preferir. Um convite irresistível ao prazer de saborear um açaí autêntico e personalizado. Obs: adicionais de mais de uma fruta vai montado no meio do copo, podendo o mesmo em contato com o açaí ter um leve congelamento da fruta... Uma única fruta irá no topo do açaí... Nossa frutas são frescas e cortadas na hora que sai o pedido proporcionando uma melhor experiência e qualidade Serve 1 pessoa</t>
  </si>
  <si>
    <t>Açaí No Copo 700ml + 4 Acompanhamentos Grátis</t>
  </si>
  <si>
    <t>Cupuaçu Cremoso 400ml + 3 Acompanhamentos Gratis Descubra o sabor incomparável de nosso 'Cupuaçu no Copo 400ml', o mais vendido em nosso delivery. Experimente a rica combinação de até três acompanhamentos selecionados por você, para enriquecer ainda mais a sua experiência. Seus acompanhamentos serão entregues separadamente em embalagem plástica ou em pequenos recipientes, ou diretamente no copo montado em camadas, como preferir. Um convite irresistível ao prazer de saborear um açaí autêntico e personalizado. Obs: adicionais de mais de uma fruta vai montado no meio do copo, podendo o mesmo em contato com o açaí ter um leve congelamento da fruta... Uma única fruta irá no topo do açaí... Nossa frutas são frescas e cortadas na hora que sai o pedido proporcionando uma melhor experiência e qualidade Serve 1 pessoa</t>
  </si>
  <si>
    <t>Cupuaçu Cremoso 400ml +  3 Acompanhamentos Gratis</t>
  </si>
  <si>
    <t>Cupuaçu Cremoso 700ml + 4 Acompanhamentos Grátis Descubra o sabor incomparável de nosso 'Cupuaçu no Copo 700ml', o mais vendido em nosso delivery. Experimente a rica combinação de até três acompanhamentos selecionados por você, para enriquecer ainda mais a sua experiência. Seus acompanhamentos serão entregues separadamente em embalagem plástica ou em pequenos recipientes, ou diretamente no copo montado em camadas, como preferir. Um convite irresistível ao prazer de saborear um açaí autêntico e personalizado. Obs: adicionais de mais de uma fruta vai montado no meio do copo, podendo o mesmo em contato com o açaí ter um leve congelamento da fruta... Uma única fruta irá no topo do açaí... Nossa frutas são frescas e cortadas na hora que sai o pedido proporcionando uma melhor experiência e qualidade Serve 1 pessoa</t>
  </si>
  <si>
    <t>Cupuaçu Cremoso 700ml + 4 Acompanhamentos Grátis</t>
  </si>
  <si>
    <t>Promoção Do Dia!! 2 Açaí No Pote 250ml + 4 Adicionais Grátis 2 Açaí no pote 250ml com adicionais gratis Adicionais separados e frutas inclusas no pote Serve 2 pessoas</t>
  </si>
  <si>
    <t>Açaí Com Nutella</t>
  </si>
  <si>
    <t>Açaí Ninhotella 400ml Açaí com leite em pó e Nutella Original Copo 400ml 40g de Nutella pura Serve 1 pessoa</t>
  </si>
  <si>
    <t>Açaí Ourotella 400ml Leite em pó, Ouro Branco e Nutella Original Copo 400ml Serve 1 pessoa</t>
  </si>
  <si>
    <t>Açaí Ourotella 400ml</t>
  </si>
  <si>
    <t>Novidade!!! Açaí Na Marmitinha Com Brigadeiro Ninho + 2 adicionais Grátis Acompanha brigadeiro Ninho, Marmitex 300ml</t>
  </si>
  <si>
    <t>Açaí Na Marmitinha Com Brigadeiro Ninho + 2 adicionais Grátis</t>
  </si>
  <si>
    <t>Açaí No Copo 400ml Com Cobertura Fini Dentadura Experimente a nossa novidade: o Açaí no Copo de 400ml, agora com uma deliciosa e divertida Cobertura Fini Dentadura. Mergulhe nesta experiência única, onde a cremosidade do açaí se funde harmoniosamente com a doçura e textura inconfundível da Fini Dentadura. Para completar, uma generosa camada de confetes coloridos dá o toque final, adicionando uma explosão de cores e sabores a cada mordida. Uma combinação ousada e irresistível que vai aguçar todos os seus sentidos. Foto meramente ilustrativa Serve 1 pessoa</t>
  </si>
  <si>
    <t>Açaí No Copo 400ml Com Cobertura Fini Dentadura</t>
  </si>
  <si>
    <t>Açaí No Copo Paçoca, leite em pó e leite condensado Camada de leite em pó e paçoca... Finalizado com leite condensado</t>
  </si>
  <si>
    <t>Açaí No Copo Paçoca, leite em pó e leite condensado</t>
  </si>
  <si>
    <t>Açaí No Copo 400ml Cobertura Fini Banana Apresentamos a nossa novidade: o refrescante e tentador 'Açaí no Copo 400ml com Cobertura Fini Banana'. Um generoso copo de 400ml repleto de açaí cremoso e saboroso, elevado a um novo nível de deleite com a nossa inconfundível cobertura Fini banana. E para aprimorar ainda mais a experiência, adicionamos uma suave e adocicada camada de leite em pó. Uma combinação inusitada que promete aguçar os seus sentidos e proporcionar uma explosão de sabores. Experimente e deixe-se encantar! Foto meramente ilustrativa Serve 1 pessoa</t>
  </si>
  <si>
    <t>Açaí No Copo 400ml Cobertura Fini Banana</t>
  </si>
  <si>
    <t>Açaí No Copo 400ml Cobertura Fini Beijo Descubra o prazer de saborear o nosso 'Açaí no Copo 400ml Cobertura Fini Beijo'. Uma novidade deliciosa e irresistível! Este prato apresenta uma generosa porção de um açaí suave e refrescante, servido em um copo de 400ml. Adoçado na medida certa, cada colherada é uma verdadeira viagem ao sabor intenso e tropical. Mas o toque especial fica por conta da nossa cobertura de Fini Beijo, que adiciona uma camada de doçura e textura surpreendente. E para completar, salpicamos confetes coloridos por cima, fazendo deste prato uma festa para os olhos e o paladar. Experimente já essa novidade que vai te conquistar! Foto meramente ilustrativa Serve 1 pessoa</t>
  </si>
  <si>
    <t>Açaí No Copo 400ml Cobertura Fini Beijo</t>
  </si>
  <si>
    <t>Mini marmitinha De Açaí + acompanhamentos Grátis Apresentamos a nossa deliciosa 'Mini Marmitinha de Açaí', um deleite que promete encantar o seu paladar! Este prato é cuidadosamente montado com seus adicionais favoritos, inteiramente grátis. Com um peso médio de 300ml, nossa marmitinha é satisfatoriamente rica e recheada. Um presente divino para os amantes de açaí. Complemente a sua experiência gastronômica com nossos acompanhamentos gratuitos, escolhidos de acordo com a sua preferência. Uma tentação irresistível e uma maneira sublime de satisfazer a sua vontade de açaí! Serve 1 pessoa</t>
  </si>
  <si>
    <t>Mini marmitinha De Açaí + acompanhamentos Grátis</t>
  </si>
  <si>
    <t>Vitamina De Açaí Na Garrafa 500ml Apresentamos a você a nossa 'Vitamina de Açaí na Garrafa 500ml'. Este delicioso smoothie de açaí é meticulosamente batido com leite fresco, proporcionando uma bebida refrescante e nutritiva. Oferecemos a possibilidade de personalizar a sua vitamina com adicionais de sua preferência, tornando-a uma experiência única em cada gole. Sua consistência cremosa e seu sabor incomparável farão com que cada sorvo seja uma verdadeira delícia. Com um volume generoso de 500ml, essa vitamina promete satisfazer a sua sede enquanto nutre o seu corpo. Experimente! Serve 1 pessoa</t>
  </si>
  <si>
    <t>Vitamina De Açaí Na Garrafa 500ml</t>
  </si>
  <si>
    <t>Açaí No Pote ( Enviamos tudo separados ) Açaí No Pote 250ml ( 3 adicionais grátis ) ( adicionais separados ) Serve 1 pessoa</t>
  </si>
  <si>
    <t>Açaí No Pote 250ml ( 3 adicionais grátis )</t>
  </si>
  <si>
    <t>Açaí No Pote 350ml ( 4 adicionais grátis ) ( adicionais separados ) Serve 1 pessoa</t>
  </si>
  <si>
    <t>Açaí No Pote 350ml ( 4 adicionais grátis )</t>
  </si>
  <si>
    <t>Açaí No Pote 500ml ( 5 adicionais grátis ) ( adicionais separados ) Serve 1 pessoa</t>
  </si>
  <si>
    <t>Açaí No Pote 500ml ( 5 adicionais grátis )</t>
  </si>
  <si>
    <t>Açaí No Pote 750ml ( 7 adicionais grátis ) ( adicionais separados ) Serve 1 pessoa</t>
  </si>
  <si>
    <t>Açaí No Pote 750ml ( 7 adicionais grátis )</t>
  </si>
  <si>
    <t>Açaí Gourmet Supreme Açaí Supreme De Ninho Com Nutella Nosso delicioso açaí supreme é composto mousse de Ninho, fruta de sua preferência e fios de Nutella. Uma combinação perfeita que vc não pode deixar de experimentar Serve 1 pessoa</t>
  </si>
  <si>
    <t>Açaí Supreme De Ninho Com Nutella</t>
  </si>
  <si>
    <t>Açaí Supreme Danoninho Nutella Com Morango Um deleite irresistível para os verdadeiros apreciadores de Nutella e mousse de morango, o 'Açaí Supreme Nutella Com Morango' foi feito especialmente para você! Este prato da categoria 'Açaí Gourmet' vem generosamente acompanhado de uma fruta à sua escolha, adicionando um toque pessoal de frescor. Em seguida, uma camada suave e cremosa de mousse de Ninho de morango é delicadamente disposta, seguida por uma generosa porção de Nutella, criando uma combinação harmoniosa de sabores. Por fim, você pode escolher a cobertura de sua preferência, adicionando um final perfeito para esta sinfonia de sabores. Por favor, observe que não substituímos nenhum item deste prato criteriosamente elaborado. Copo 400ml Serve 1 pessoa</t>
  </si>
  <si>
    <t>Açaí Supreme Danoninho Nutella Com Morango</t>
  </si>
  <si>
    <t>Creme De Iorgute Grego Frozen Creme De Iogurte Grego De Morango 400ml</t>
  </si>
  <si>
    <t>Frozen Creme De Iogurte Grego De Morango 400ml</t>
  </si>
  <si>
    <t>Açaí Para Dividir Com a Galera Marmita de açaí com cupuaçu G + com acompanhamentos grátis Apresentamos a 'Marmita de Açaí com Cupuaçu G+', uma opção perfeita para dividir com a galera! Este prato generoso, com cerca de 800ml, serve em média quatro pessoas. O açaí, de sabor intenso e refrescante, se une ao cupuaçu, fruto tropical de sabor único, criando uma combinação irresistível. E tem mais: todos os acompanhamentos vão dentro da marmita, de forma prática e deliciosa, e são totalmente grátis! Uma delícia para ser compartilhada e apreciada em qualquer ocasião! Serve 4 pessoas</t>
  </si>
  <si>
    <t>Marmita de açaí com cupuaçu G + com acompanhamentos grátis</t>
  </si>
  <si>
    <t>Marmita de açaí G + com acompanhamentos grátis Serve 4 pessoas</t>
  </si>
  <si>
    <t>Marmita de açaí G + com acompanhamentos grátis</t>
  </si>
  <si>
    <t>Roleta de açaí ( Grande ) 5 adicionais grátis a sua escolha Peso medio 1kg Adicionais pagos serão enviados separadamente. Serve 4 pessoas</t>
  </si>
  <si>
    <t>Roleta de açaí ( Grande )</t>
  </si>
  <si>
    <t>Roleta de açaí ( Pequena ) 4 adicionais grátis a sua escolha Peso medio 500g Adicionais pagos serão enviados separadamente. Serve 2 pessoas</t>
  </si>
  <si>
    <t>Roleta de açaí ( Pequena )</t>
  </si>
  <si>
    <t>Barca De Açaí (média) 800ml Serve em média 3 pessoas * Todos os acompanhamentos gratis vão dentro da barca! Serve 2 pessoas</t>
  </si>
  <si>
    <t>Barca De Açaí (média) 800ml</t>
  </si>
  <si>
    <t>Barca De Açaí (grande) 1,6 Litros Serve em média 6 pessoas * Todos os acompanhamentos vão dentro da barca! Serve 4 pessoas</t>
  </si>
  <si>
    <t>Barca De Açaí (grande) 1,6 Litros</t>
  </si>
  <si>
    <t>Especial De Inverno Caldo Verde ( Escolha o tamanho ) Experimente o nosso Caldo Verde da categoria 'Caldos', uma receita autêntica, 100% caseira e artesanal, sem conservantes. Este prato é repleto de ingredientes saborosos: batata cuidadosamente selecionada, bacon crocante, calabresa suculenta, cebola aromática, couve fresca e cebolinha picante. Temperado com maestria pela nossa chefe, este caldo proporciona um sabor inigualável. Por favor, observe que não é possível retirar ingredientes e, apesar de sua consistência rica, este é um caldo, não um creme. Venha aproveitar mais, pagando menos aqui!</t>
  </si>
  <si>
    <t>Caldo Verde ( Escolha o tamanho )</t>
  </si>
  <si>
    <t>Caldo De Mandioca Com Carne Seca ( Escolha o tamanho ) Apresentamos a nossa esplêndida Mandioca com Carne Seca, um prato da categoria 'Caldos'. Esta saborosa iguaria é composta por mandioca macia, cebola processada com primor, bacon, calabresa suculenta, uma generosa porção de manteiga e toques finais de cebolinha. Tudo isso harmoniosamente misturado ao nosso inconfundível e delicioso tempero, 100% caseiro e artesanal, assinado pela nossa talentosa chef. Observe que não é possível retirar ingredientes. Servido em um prático pote, é a escolha perfeita para uma refeição reconfortante e cheia de sabor. Serve 1 pessoa (350g)</t>
  </si>
  <si>
    <t>Caldo De Mandioca Com Carne Seca ( Escolha o tamanho )</t>
  </si>
  <si>
    <t>Sopa De Legumes Com Frango 500ml Cenoura, batata, batata doce, mandioquinha e mandioca processada, cebolinha e macarrão conchinha - não contém conservantes - 100% caseiro e artesanal *não é possivél retirar ingredientes. pote 500ml Serve 1 pessoa</t>
  </si>
  <si>
    <t>Sopa De Legumes Com Frango 500ml</t>
  </si>
  <si>
    <t>Sopa De Legumes com carne 500ml Cenoura, batata, batata doce, mandioquinha, mandioca, carne moida, cebolinha e macarrão conchinha - não contém conservantes - 100% caseiro e artesanal *não é possivél retirar ingredientes. pote 500ml Serve 1 pessoa</t>
  </si>
  <si>
    <t>Sopa De Legumes com carne 500ml</t>
  </si>
  <si>
    <t>Sopa De Caldo De Mandioquinha Com Frango 500ml Batata, mandioquinha, frango, cebolinha, cebola processada macarrão conchinha e o delicioso tempero da chefe - não contém conservantes - 100% caseiro e artesanal *não é possível retirar ingredientes Serve 1 pessoa</t>
  </si>
  <si>
    <t>Sopa De Caldo De Mandioquinha Com Frango 500ml</t>
  </si>
  <si>
    <t>Bolo vulcão minizinho Vulcão Minizinho de Brigadeiro Minizinho individual de Massa de chocolate, coberto de brigadeiro cacau 50%, decorado com granulado de chocolate *Não acompanha morango decorativo serve ate 2 pessoas peso médio 300g Serve 1 pessoa</t>
  </si>
  <si>
    <t>Vulcão Minizinho de Brigadeiro</t>
  </si>
  <si>
    <t>Vulcão Minizinho De Brigadeiro Com Confetes Minizinho individual de Massa de chocolate, coberto com brigadeiro de chocolate cacau 50% decorado com confetes colorido *Não acompanha morango decorativo serve ate 2 pessoas peso medio 300g Serve 1 pessoa</t>
  </si>
  <si>
    <t>Vulcão Minizinho De Brigadeiro Com Confetes</t>
  </si>
  <si>
    <t>Vulcão Minizinho Duo De Brigadeiro Minizinho individual Massa Branca, coberto com brigadeiro de chocolate 50% cacau e brigadeiro de Ninho, decorado com granulado de chocolate *Não acompanha morango decorativo serve ate 2 pessoas peso medio 300g Serve 1 pessoa</t>
  </si>
  <si>
    <t>Vulcão Minizinho Duo De Brigadeiro</t>
  </si>
  <si>
    <t>Vulcão Minizinho De Ninho Com Fios De Nutella Minizinho individual de Massa de chocolate, coberto de brigadeiro de Ninho decorado com fios de Nutella pura *Não acompanha morango decorativo serve ate 2 pessoas peso medio 300g Serve 1 pessoa</t>
  </si>
  <si>
    <t>Vulcão Minizinho De Ninho Com Fios De Nutella</t>
  </si>
  <si>
    <t>Bolo Vulcão Bolo Vulcão de Brigadeiro com Confeites colorido Bolo vulcão massa de chocolate coberto com brigadeiro de chocolate cacau finalizado dom confetes colorido peso médio 1kg serve 4 pessoas Serve 4 pessoas (1Kg)</t>
  </si>
  <si>
    <t>Bolo Vulcão de Brigadeiro com Confeites colorido</t>
  </si>
  <si>
    <t>Delícias No Pote Bombom Aberto No Pote De Morango Nosso delicioso bombom aberto é composto por camada de morango, brigadeiro Ninho e ganache de chocolate belga 50% cacau Uma combinação deliciosa, agora em nova embalagem, no tamanho ideal Peso médio 150g Serve 1 pessoa</t>
  </si>
  <si>
    <t>Bombom Aberto No Pote De Morango</t>
  </si>
  <si>
    <t>Bombom Aberto No Pote De Uva Nosso delicioso bombom aberto é composto por camada de uva tompson, brigadeiro Ninho e ganache de chocolate belga 50% cacau Uma combinação deliciosa, agora em nova embalagem, no tamanho ideal Peso médio 150g Serve 1 pessoa</t>
  </si>
  <si>
    <t>Bombom Aberto No Pote De Uva</t>
  </si>
  <si>
    <t>Festival De Brownies Escondidinho De Brownie de Nutella Fatia de Brownie tradicional Cacau 50%, coberto por fios de Nutella. Tamanho 5x5 Serve 1 pessoa</t>
  </si>
  <si>
    <t>Escondidinho De Brownie de Nutella</t>
  </si>
  <si>
    <t>Sandubrownie Brigadeiro Com Confete Colorido Fatia de Brownie tradicional Cacau 50%, coberto de brigadeiro cacau 50% e decorado com Confete colorido e granulado. Tamanho 5x5 Obs. 1) Mariacakes não altera nenhum produto ou retira/adiciona ingredientes. 2) Produto de consumo imediato. 3) Produto pode vir com data de vencimento para o mesmo Dia. 4) Foto meramente ilustrativa. Contém Glúten e Lactose Alérgico: Contém Ovo e Derivado do Trigo, Leite e Soja. Pode conter: Centeio, Cevada, Amendoa, Triticale, Amendoim, coco ralado, Avelã Aveia, Castanha do Pará, Castanha de Caju, Látex Natural, Nozes e Gergelim. Serve 1 pessoa</t>
  </si>
  <si>
    <t>Sandubrownie Brigadeiro Com Confete Colorido</t>
  </si>
  <si>
    <t>Sandubrownie De Brigadeiro De Ninho São 2 camadas de Brownie, recheado de brigadeiro de Ninho. Tamanho 5x5 Obs. 1) Mariacakes não altera nenhum produto ou retira/adiciona ingredientes. 2) Produto de consumo imediato. 3) Produto pode vir com data de vencimento para o mesmo Dia. 4) Foto meramente ilustrativa. Contém Glúten e Lactose Alérgico: Contém Ovo e Derivado do Trigo, Leite e Soja. Pode conter: Centeio, Cevada, Amendoa, Triticale, Amendoim, coco ralado, Avelã Aveia, Castanha do Pará, Castanha de Caju, Látex Natural, Nozes e Gergelim. Serve 1 pessoa</t>
  </si>
  <si>
    <t>Sandubrownie De Brigadeiro De Ninho</t>
  </si>
  <si>
    <t>Sandubrownie Brigadeiro 50% Cacau São 2 camadas de Brownie com recheio de brigadeiro cacau 50% Tamanho 5x5 Obs. 1) Mariacakes não altera nenhum produto ou retira/adiciona ingredientes. 2) Produto de consumo imediato. 3) Produto pode vir com data de vencimento para o mesmo Dia. 4) Foto meramente ilustrativa. Contém Glúten e Lactose Alérgico: Contém Ovo e Derivado do Trigo, Leite e Soja. Pode conter: Centeio, Cevada, Amendoa, Triticale, Amendoim, coco ralado, Avelã Aveia, Castanha do Pará, Castanha de Caju, Látex Natural, Nozes e Gergelim. Serve 1 pessoa</t>
  </si>
  <si>
    <t>Sandubrownie Brigadeiro 50% Cacau</t>
  </si>
  <si>
    <t>Cone Trufado Cone trufado de Nutella Coberto de chocolate ao leite e granulado de sua preferência e recheio de Nutella. Obs. 1) Mariacakes não altera nenhum produto ou retira/adiciona ingredientes. 2) Produto de consumo imediato. 3) Produto pode vir com data de vencimento para o mesmo Dia. 4) Foto meramente ilustrativa. Contém Glúten e Lactose Alérgico: Contém Ovo e Derivado do Trigo, Leite e Soja. Pode conter: Centeio, Cevada, Amendoa, Triticale, Amendoim, coco ralado, Avelã Aveia, Castanha do Pará, Castanha de Caju, Látex Natural, Nozes e Gergelim. Peso medio 65g (65g)</t>
  </si>
  <si>
    <t>Cone Trufado Beijinho Coberto de chocolate ao leite e granulado de sua preferência e recheio de beijinho. Obs. 1) Mariacakes não altera nenhum produto ou retira/adiciona ingredientes. 2) Produto de consumo imediato. 3) Produto pode vir com data de vencimento para o mesmo Dia. 4) Foto meramente ilustrativa. Contém Glúten e Lactose Alérgico: Contém Ovo e Derivado do Trigo, Leite e Soja. Pode conter: Centeio, Cevada, Amendoa, Triticale, Amendoim, coco ralado, Avelã Aveia, Castanha do Pará, Castanha de Caju, Látex Natural, Nozes e Gergelim. Peso medio 65g Serve 1 pessoa</t>
  </si>
  <si>
    <t>Cone Trufado Beijinho</t>
  </si>
  <si>
    <t>Cone Trufado Brigadeiro Casquinha de sorvete coberto de chocolate ao leite, granulado de sua preferência e recheio de brigadeiro de chocolate cacau. Obs. 1) Mariacakes não altera nenhum produto ou retira/adiciona ingredientes. 2) Produto de consumo imediato. 3) Produto pode vir com data de vencimento para o mesmo Dia. 4) Foto meramente ilustrativa. Contém Glúten e Lactose Alérgico: Contém Ovo e Derivado do Trigo, Leite e Soja. Pode conter: Centeio, Cevada, Amendoa, Triticale, Amendoim, coco ralado, Avelã Aveia, Castanha do Pará, Castanha de Caju, Látex Natural, Nozes e Gergelim. Peso medio 65g Serve 1 pessoa</t>
  </si>
  <si>
    <t>Espetinho Fruta Coberto De Chocolate Espetinho De Uva Nosso espetinho é feito na hora com frutas frescas banhadas no chocolate ao leite. ( cada espeto cabe em média de 6 ou 7 uvas dependendo do tamanho da fruta ) Serve 1 pessoa</t>
  </si>
  <si>
    <t>Espetinho De Uva</t>
  </si>
  <si>
    <t>Espetinho De Morando Espeto de morango, coberto com chocolate. Em média de 4 a 5 morangos no palito Obs. 1) Mariacakes não altera nenhum produto ou retira/adiciona ingredientes. 2) Produto de consumo imediato. 3) Produto pode vir com data de vencimento para o mesmo Dia. 4) Foto meramente ilustrativa. Contém Glúten e Lactose Alérgico: Pode conter: Centeio, Cevada, Amendoa, Triticale, Amendoim, Avelã Aveia, Castanha do Pará, Castanha de Caju, Látex Natural, Nozes e Gergelim. .......................tag........................ #bolo #sobremesa #doce #presente #namorado(a) #brigadeirodeninho #brigadeirodechocolate #brigadeirocommorango #promocao #entregagratis #entregarapida #cupom #desconto #fretegratis Serve 1 pessoa</t>
  </si>
  <si>
    <t>Espetinho De Morando</t>
  </si>
  <si>
    <t>Refrigerantes Coca cola lata 350ml</t>
  </si>
  <si>
    <t>Coca cola 2lt</t>
  </si>
  <si>
    <t>Guaraná 1l</t>
  </si>
  <si>
    <t>Mini coca cola 200ml</t>
  </si>
  <si>
    <t>Doces com Morango</t>
  </si>
  <si>
    <t>Espeto de Morango com Chocolate Delicioso espeto de morangos cobertos com chocolate. (a quantidade de morangos no espeto variam de acordo com o tamanho dos morango disponíveis na época, podendo ter 4, 5 ou 6 morangos)</t>
  </si>
  <si>
    <t>Brigadeiro Belga com Morango - O Campeão de Vendas! Esse é o nosso Campeão de Vendas! Brigadeiro de cacau, morango selecionado e confeito de granulado belga da marca Callebaut. Serve 1 pessoa</t>
  </si>
  <si>
    <t>Bombom de Morango - Explosão de Delícia! Já imaginou uma explosão de delícia em sua boca? Sim, isso é possível com o nosso Bombom de Morango! Brigadeiro Branco, Morango Selecionado, Cobertura e Arabescos de Chocolate.</t>
  </si>
  <si>
    <t>Copo da Felicidade Copo Banoffee Massa Pâte Sucrée, Mousse de Doce de Leite, Banana, Doce de Leite Artesanal, Chantilly e Canela.</t>
  </si>
  <si>
    <t>Copo Brownie com Morango Brownie, Creme Belga de Cacau, Creme Belga Branco, Morango, coberto com Raspas de Chocolate</t>
  </si>
  <si>
    <t>Copo Merengue com Morango Morango, Creme Belga Branco, Merengue e Chantilly</t>
  </si>
  <si>
    <t>Bolo De Pote Bolo De Pote Nossos maravilhosos bolos de pote estão de volta e com cara nova (nova embalagem). São vários sabores, com certeza algum deles vai ganhar o seu coração!</t>
  </si>
  <si>
    <t>Doces tradicionais Brigadeiro Belga - Gostinho de Infância Imagine-se saboreando um delicioso brigadeiro com uma receita tradicional, que remete diretamente às festas de sua infância. Nosso objetivo com esta tentação é proporcionar a você uma viagem no tempo, um reencontro com momentos felizes e nostálgicos. Este brigadeiro é confeccionado com o mais puro Cacau Belga, garantindo um sabor sofisticado e inigualável. E para finalizar com maestria, é envolto em granulado belga da renomada marca Callebaut. Um doce que celebra tradições, mas com um toque de requinte e sofisticação. Uma verdadeira obra-prima da confeitaria brasileira.</t>
  </si>
  <si>
    <t>Brigadeiro Ninho com Nutella - A Paixão do Brasil A combinação perfeita que tem conquistado o Brasil em formato de docinho. Brigadeiro de Ninho, recheado com Nutella, Cobertura de Leite Ninho com Nutella.</t>
  </si>
  <si>
    <t>Brigadeiro belga meio amargo 50g de um delicioso brigadeiro feito com leite condensado moça, cacau belga, chocolate meio amargo e granulado de chocolate belga meio amargo</t>
  </si>
  <si>
    <t>50g de um delicioso beijinho feito com leite condensado moça e coco. Envolto em coco ralado flocos.</t>
  </si>
  <si>
    <t>Sobremesas Pudim de Leite - O Melhor do Mundo Se você é um verdadeiro apreciador de pudim, temos a certeza de que vai se encantar e se apaixonar por nosso Pudim de Leite. Esta é a versão mini do nosso renomado pudim, oferecendo a mesma qualidade e sabor inigualáveis. Com uma textura suave e aveludada, e uma calda de caramelo irresistivelmente deliciosa, este pudim promete uma experiência de sobremesa verdadeiramente prazerosa. Uma joia da categoria 'Sobremesas', nosso pudim será, sem dúvida, um dos melhores que você já provou! (120g)</t>
  </si>
  <si>
    <t>Salgados Porção 12 Salgados 12 mini salgados para se deliciar!</t>
  </si>
  <si>
    <t>Esse é para dividir com a galera! Você ainda pode escolher até 4 sabores diferentes para compor o seu cento.</t>
  </si>
  <si>
    <t>Água Mineral Cristal C/Gas 510ml Embalagem 510ml (Embalagem 510ml) Bebida gelada</t>
  </si>
  <si>
    <t>(Garrafa 510ml) Bebida gelada</t>
  </si>
  <si>
    <t>Entrega Hoje 36-46 min •</t>
  </si>
  <si>
    <t>Pc Hambúrguer de angus de 160gr delicioso molho burguinho ,servido no pão brioche da casa escolha o ponto do seu hambúrguer ao ponto mal passado bem passado</t>
  </si>
  <si>
    <t>Triplo X</t>
  </si>
  <si>
    <t>3 Burgers De Angus 50g Prensadas Com Cebola Branca ,Tomate Grelhado E Oregano Com 2 Fatia De Queijo Cheddar E 1 Fatia De Queijo Prato No Delicioso Pão Da Casa</t>
  </si>
  <si>
    <t>Pcq Hambúrguer de angus 160gr ,queijo prato, molho burguinho , servido no pão de brioche da casa.</t>
  </si>
  <si>
    <t>Burguinho</t>
  </si>
  <si>
    <t>Hambúrguer de angus 160gr, queijo cheddar, alface, tomate grelhado, molho mayo, servido no pão brioche da casa</t>
  </si>
  <si>
    <t>Bbq Hambúrguer de angus 160gr, queijo cheddar, bacon, molho barbecue, servido no pão brioche da casa.</t>
  </si>
  <si>
    <t>Delux</t>
  </si>
  <si>
    <t>Hambúrguer de angus 160gr, queijo cheddar, alface, tomate, cebola roxa, molho mayo, servido no pão brioche da casa.</t>
  </si>
  <si>
    <t>Lumbe Burguer Hambúrguer de angus 160gr, queijo prato, bacon, picles, molho mayo, servido no pão brioche da casa</t>
  </si>
  <si>
    <t>Lumbe Burguer</t>
  </si>
  <si>
    <t>Burgão 2 Hambúrguer de angus 160gr, queijo cheddar, alfece, cebola caramelizada, molho barbecue, servido no pão brioche da casa</t>
  </si>
  <si>
    <t>Burgão</t>
  </si>
  <si>
    <t>Smash burguer 2 carnes de angus 50gr cada, queijo american cheese, molho burguinho, servido no pão brioche da casa</t>
  </si>
  <si>
    <t>Smash burguer</t>
  </si>
  <si>
    <t>Smash salada 2 carne de angus 50gr cada, queijo american cheese, cebola roxa. Alface, picles, tomate, molho mayo, servido no pão da casa.</t>
  </si>
  <si>
    <t>Smash salada</t>
  </si>
  <si>
    <t>Smash Original 2 carne de angus 50gr cada, queijo american cheese, ketchup, mostarda, cebola, picles, servido no pão da casa</t>
  </si>
  <si>
    <t>Smash Original</t>
  </si>
  <si>
    <t>Smash Original com bacon 2 carne de angus 50gr cada, queijo american cheese, ketchup, mostarda, cebola, picles, bacon, servido no pão da casa</t>
  </si>
  <si>
    <t>Smash Original com bacon</t>
  </si>
  <si>
    <t>Big burguer 2 carne de angus, queijo american cheese, alfece, cebola, picles, molho burguinho.</t>
  </si>
  <si>
    <t>Big burguer</t>
  </si>
  <si>
    <t>Crispy Chichen 1 Peito De Frango , Molho Ranch ,Molhochipottle , Alface , Tomate ,Servido No Pão Da Casa</t>
  </si>
  <si>
    <t>Crispy Chichen</t>
  </si>
  <si>
    <t>Melts Burger Hamburguer De Angus 160gr, Um Delicioso Cheddar Cremoso, Cebola Crispy , Fatias De Bacon , Servido No Pão Australiano</t>
  </si>
  <si>
    <t>Melts Burger</t>
  </si>
  <si>
    <t>Porções Batata lemon peper 200gr de batata da casa estilo crinkle, salteada com tempero lemon pepper sabor limão, acompanhada com nossa deliciosa maionese verde da casa.</t>
  </si>
  <si>
    <t>Batata lemon peper</t>
  </si>
  <si>
    <t>Batata american cheese 200gr de batata da casa estilo crinkle,com nosso delicioso queijo american cheese,</t>
  </si>
  <si>
    <t>Batata american cheese</t>
  </si>
  <si>
    <t>Batata paprica picante 200gr de batata da casa estilo crinkle, temperada com paprica picante, acompanha deliciosa maionese verde da casa</t>
  </si>
  <si>
    <t>Batata paprica picante</t>
  </si>
  <si>
    <t>Cebola onion 7 aneis de deliciosas cebola empanada da casa, acompanha nosso delicioso molho barbecue da casa.</t>
  </si>
  <si>
    <t>Cebola onion</t>
  </si>
  <si>
    <t>Trouxinha De Gouda 7 Trouxinha empanada com queijo gouda, acompanha molho burguinho</t>
  </si>
  <si>
    <t>Trouxinha De Gouda</t>
  </si>
  <si>
    <t>Batata crinkle c/ sal 200gr de batata estilo crinkle acompanha nossa deliciosa maionese verde da casa.</t>
  </si>
  <si>
    <t>Batata crinkle c/ sal</t>
  </si>
  <si>
    <t>Nuggets Com 6 Un Delisiosos Nuggets Crocante Acompanha Um Molho Barbecue</t>
  </si>
  <si>
    <t>Nuggets Com 6 Un</t>
  </si>
  <si>
    <t>Nuggets Com 10 Un Delicioso Nuggets Crocante Acompanha 1 Molho Barbecue</t>
  </si>
  <si>
    <t>Nuggets Com 10 Un</t>
  </si>
  <si>
    <t>Mozzarella Sticks</t>
  </si>
  <si>
    <t>Refrigerante Coca-Cola 600ml Garrafa 600ml (Garrafa 600ml) Bebida gelada</t>
  </si>
  <si>
    <t>Coca-Cola Sem Açúcar 600ml Garrafa 600ml (Garrafa 600ml) Bebida gelada</t>
  </si>
  <si>
    <t>Coca-Cola Sem Açúcar 600ml</t>
  </si>
  <si>
    <t>Coca-Cola sem Açúcar 350ml Lata 350ml (Lata 350ml) Bebida gelada</t>
  </si>
  <si>
    <t>Guaraná Antarctica 1l Embalagem 1l (Embalagem 1l) Bebida gelada</t>
  </si>
  <si>
    <t>Refriegerante Soda Limonada Antarctica 350ml Lata 350ml (Lata 350ml)</t>
  </si>
  <si>
    <t>Refriegerante Soda Limonada Antarctica 350ml</t>
  </si>
  <si>
    <t>Refrigerante Cola Cola Pet 2 L Garrafa 2l (Garrafa 2l) Bebida gelada</t>
  </si>
  <si>
    <t>Refrigerante Guaraná Antarctica 1,5 l (Garrafa 1ml)</t>
  </si>
  <si>
    <t>Sucos e Agua Achocolatado Toddynho 200ml</t>
  </si>
  <si>
    <t>Achocolatado Toddynho 200ml</t>
  </si>
  <si>
    <t>Agua Min Crystal 500ml S/Gas Garrafa 500ml (Garrafa 500ml)</t>
  </si>
  <si>
    <t>Agua de Coco Kero Un Caixa 1un (CAIXA 1un)</t>
  </si>
  <si>
    <t>Agua de Coco Kero Un</t>
  </si>
  <si>
    <t>Gatorade Laranja 500ml Embalagem 500ml (Embalagem 500ml)</t>
  </si>
  <si>
    <t>Gatorade Laranja 500ml</t>
  </si>
  <si>
    <t>Guaraviton Açai 500ml Garrafa 500ml (Garrafa 500ml) Bebida gelada</t>
  </si>
  <si>
    <t>Isotônico Gatorade Berry Blue 500ml</t>
  </si>
  <si>
    <t>Isotônico Morango com Maracujá Gatorade 500ml Garrafa 500ml (Garrafa 500ml)</t>
  </si>
  <si>
    <t>Isotônico Morango com Maracujá Gatorade 500ml</t>
  </si>
  <si>
    <t>Suco Del Valle 100% Laranja 200ml Caixa 200ml (Caixa 200ml) Bebida gelada</t>
  </si>
  <si>
    <t>Suco Del Valle 100% Laranja 200ml</t>
  </si>
  <si>
    <t>Suco Del Valle Laranja 1,5l Garrafa 1,5l (Garrafa 1l) Bebida gelada</t>
  </si>
  <si>
    <t>Suco Del Valle Pêssego 200ml Embalagem 200ml (Embalagem 200ml) Bebida gelada</t>
  </si>
  <si>
    <t>Suco Del Valle Pêssego 200ml</t>
  </si>
  <si>
    <t>Suco de Maçã 100% Del Valle 200ml (Embalagem 200ml)</t>
  </si>
  <si>
    <t>Suco de Maçã 100% Del Valle 200ml</t>
  </si>
  <si>
    <t>Suco de Uva Del Valle 200ml Embalagem 200ml (Embalagem 200ml) Bebida gelada</t>
  </si>
  <si>
    <t>Suco de Uva Del Valle 200ml</t>
  </si>
  <si>
    <t>Água Tônica Antarctica Lata 350ml Lata 350ml (Lata 350ml) Bebida gelada</t>
  </si>
  <si>
    <t>Água Tônica Antarctica Lata 350ml</t>
  </si>
  <si>
    <t>Cervejas / energetico / ice Bebida Alcoólica Beats Caipirinha Skol 269ml Produto para maiores de 18 anos (Lata 269ml)</t>
  </si>
  <si>
    <t>Bebida Alcoólica Beats Caipirinha Skol 269ml</t>
  </si>
  <si>
    <t>Bebida Mista Alcoólica Gaseificada Frutas Amarelas Ice Cabaré 275ml Produto para maiores de 18 anos (Garrafa 275ml) Bebida gelada</t>
  </si>
  <si>
    <t>Bebida Mista Alcoólica Gaseificada Frutas Amarelas Ice Cabaré 275ml</t>
  </si>
  <si>
    <t>Bebida Mista Alcoólica Gaseificada Tangerina Cabaré Ice Garrafa 275ml Produto para maiores de 18 anos (Garrafa 275ml) Bebida gelada</t>
  </si>
  <si>
    <t>Bebida Mista Alcoólica Gaseificada Tangerina Cabaré Ice Garrafa 275ml</t>
  </si>
  <si>
    <t>Brahma Duplo Malte Lata 350ml Produto para maiores de 18 anos (Lata 350ml) Bebida gelada</t>
  </si>
  <si>
    <t>Cerveja Budweiser 330ml Produto para maiores de 18 anos (Garrafa 330ml) Bebida gelada</t>
  </si>
  <si>
    <t>Cerveja Budweiser 330ml</t>
  </si>
  <si>
    <t>Cerveja Extra Corona 330ml Produto para maiores de 18 anos (Garrafa 330ml) Bebida gelada</t>
  </si>
  <si>
    <t>Cerveja Pilsen Itaipava 269ml Produto para maiores de 18 anos Bebida gelada</t>
  </si>
  <si>
    <t>Cerveja Pilsen Itaipava Lata 550ml Produto para maiores de 18 anos (Lata 550ml) Bebida gelada</t>
  </si>
  <si>
    <t>Cerveja Pilsen Itaipava Lata 550ml</t>
  </si>
  <si>
    <t>Cerveja Skol Lata 269ml Produto para maiores de 18 anos (Lata 269ml) Bebida gelada</t>
  </si>
  <si>
    <t>Cerveja Spaten Puro Malte 355ml Long Neck Produto para maiores de 18 anos (Garrafa 355ml) Bebida gelada</t>
  </si>
  <si>
    <t>Cerveja Spaten Puro Malte 355ml Long Neck</t>
  </si>
  <si>
    <t>Drink Senses Long Neck Skol Beats 313ml Produto para maiores de 18 anos (Garrafa 313ml) Bebida gelada</t>
  </si>
  <si>
    <t>Drink Senses Long Neck Skol Beats 313ml</t>
  </si>
  <si>
    <t>Sobremesa Chocolate Ao Leite Lacta 80 g (Embalagem 80g)</t>
  </si>
  <si>
    <t>Chocolate Ao Leite Lacta 80 g</t>
  </si>
  <si>
    <t>Chocolate Branco Laka Lacta 80g (Embalagem 80g)</t>
  </si>
  <si>
    <t>Chocolate Branco Laka Lacta 80g</t>
  </si>
  <si>
    <t>Chocolate Branco Laka Oreo Lacta 80g (Embalagem 80g)</t>
  </si>
  <si>
    <t>Chocolate Branco Laka Oreo Lacta 80g</t>
  </si>
  <si>
    <t>Chocolate Lacta Oreo 90 g (Embalagem 80g)</t>
  </si>
  <si>
    <t>Chocolate Lacta Oreo 90 g</t>
  </si>
  <si>
    <t>Churros De Doce De Leite P</t>
  </si>
  <si>
    <t>Churros de doce de leite G</t>
  </si>
  <si>
    <t>Açai 22oml Delicioso Açai Magnifico , Acompanha Granola Leite Condensado</t>
  </si>
  <si>
    <t>Três n é de mas Combo , sao 3 lanches dublo , cada um 2 carne artesanal, muito bacon , cheddar .maionese e uma coca 2 litros podendo ir uma Fanta 2 litros no lugar, não tendo coca cola 2 litros</t>
  </si>
  <si>
    <t>Três n é de mas</t>
  </si>
  <si>
    <t>Combo casal artezanal 2 coca + 2 batata + 2 lanches artesanal com 2 carnes cada com molhos especial da casa e temperos</t>
  </si>
  <si>
    <t>Combo casal artezanal</t>
  </si>
  <si>
    <t>Hot dog Mega hot dog Pão, 2 salsichas, queijo bacon maionese,</t>
  </si>
  <si>
    <t>Mega hot dog</t>
  </si>
  <si>
    <t>Lanches artesanais Dois artesanais 2 lanches + 1 coca voce Carne artesanal, maionese, bacon ,molhos especiais</t>
  </si>
  <si>
    <t>Dois artesanais</t>
  </si>
  <si>
    <t>Super tliblo artesanal 3 carnes , bacon , maionese , cheddar. Milhos especial da casa</t>
  </si>
  <si>
    <t>Super tliblo artesanal</t>
  </si>
  <si>
    <t>Dublo bacon 2 carnes artesanal, bacon ,cheddar ,maionese, molho especial</t>
  </si>
  <si>
    <t>Dublo bacon</t>
  </si>
  <si>
    <t>Dois furiosos Dois lanches temperos únicos, 2 carne artesanal cada ,pão, bacon ,queijo</t>
  </si>
  <si>
    <t>Dois furiosos</t>
  </si>
  <si>
    <t>Um dos potinho de molhos escolha Molho especial , Molho staker , ketchup</t>
  </si>
  <si>
    <t>Um dos potinho de molhos escolha</t>
  </si>
  <si>
    <t>Lanches de hanburguer Triplo hanburguer 3 carnes hanburguer, molho ,bacon,cheddar ,maionese</t>
  </si>
  <si>
    <t>Triplo hanburguer</t>
  </si>
  <si>
    <t>Doces Wafer Recheio E Cobertura Chocolate Branco Lacta Bis Pacote 100,8g (Embalagem 100g)</t>
  </si>
  <si>
    <t>Wafer Recheio E Cobertura Chocolate Branco Lacta Bis Pacote 100,8g</t>
  </si>
  <si>
    <t>Chocolate Bis Lacta 100g Bis 100 g</t>
  </si>
  <si>
    <t>Chocolate Bis Lacta 100g</t>
  </si>
  <si>
    <t>Sorvetes Açaí 300 ml (300g)</t>
  </si>
  <si>
    <t>Porções Porção de frango frito 749 grmas de frango ,acompanha , 1 molhos Serve 2 pessoas</t>
  </si>
  <si>
    <t>Porção de frango frito</t>
  </si>
  <si>
    <t>Batata frita, bacon e cheddar Cheddar+bacon Serve 2 pessoas</t>
  </si>
  <si>
    <t>Batata frita, bacon e cheddar</t>
  </si>
  <si>
    <t>Batata frita Serve 1 pessoa</t>
  </si>
  <si>
    <t>Batata frita maionese e ketchup Serve 1 pessoa</t>
  </si>
  <si>
    <t>Batata frita maionese e ketchup</t>
  </si>
  <si>
    <t>Calabresa Serve 1 pessoa</t>
  </si>
  <si>
    <t>Nuggets de gueijo Nagguetts de queijo Porção</t>
  </si>
  <si>
    <t>Nuggets de gueijo</t>
  </si>
  <si>
    <t>Bebidas Agua Mineral Aqua Fresh 500ml Bebida gelada</t>
  </si>
  <si>
    <t>Cerveja Budweiser 310ml Produto para maiores de 18 anos (Lata 310ml) Bebida gelada</t>
  </si>
  <si>
    <t>Cerveja Budweiser 310ml</t>
  </si>
  <si>
    <t>Coca-Cola Lata 350ml Embalagem 1un (Embalagem 1un) Bebida gelada</t>
  </si>
  <si>
    <t>Refrigerante Original Coca Cola 2l Garrafa 2l (Garrafa 2l) Bebida gelada</t>
  </si>
  <si>
    <t>Suco natural de goiaba Suco goiaba 300 ml Serve 1 pessoa Bebida gelada</t>
  </si>
  <si>
    <t>Suco natural de goiaba</t>
  </si>
  <si>
    <t>Gin Tropical Fruits Eternity 950ml Produto para maiores de 18 anos (Embalagem 950ml)</t>
  </si>
  <si>
    <t>Gin Tropical Fruits Eternity 950ml</t>
  </si>
  <si>
    <t>Vinho Pérgola Seleção Tinto Suave</t>
  </si>
  <si>
    <t>Vinho Tinto Seco Chalise 750ml Produto para maiores de 18 anos (Garrafa 750ml)</t>
  </si>
  <si>
    <t>Vinho Tinto Seco Chalise 750ml</t>
  </si>
  <si>
    <t>Vinho Tinto Suave San Martin 1,4l Produto para maiores de 18 anos (Garrafa 1l)</t>
  </si>
  <si>
    <t>Vinho Tinto Suave San Martin 1,4l</t>
  </si>
  <si>
    <t>Cerveja Heineken 350ml Produto para maiores de 18 anos (Lata 350ml)</t>
  </si>
  <si>
    <t>Cerveja Heineken 350ml</t>
  </si>
  <si>
    <t>Caldos.</t>
  </si>
  <si>
    <t>Caldo De Frango Com Mandioquinha. 500 Ml. Caldo De Frango Com Mandioquinha. 500ml.</t>
  </si>
  <si>
    <t>Bolo da Vovó</t>
  </si>
  <si>
    <t>Bolo Cenoura com Cobertura Delicioso cremoso e com deliciosa cobertura de chocolate</t>
  </si>
  <si>
    <t>Bolo Cenoura com Cobertura</t>
  </si>
  <si>
    <t>Bolo de Pote Bolo de pote Ninho Massa baunilha e com creme de Ninho</t>
  </si>
  <si>
    <t>Bolo de pote morango trufado Massa branca e creme branco e morango</t>
  </si>
  <si>
    <t>Bolo de pote morango trufado</t>
  </si>
  <si>
    <t>Bolo Mousse de Limao Massa branca e mousse limao</t>
  </si>
  <si>
    <t>Bolo Mousse de Limao</t>
  </si>
  <si>
    <t>Bolo pote mousse maracuja Massa branca e mousse maracujá</t>
  </si>
  <si>
    <t>Bolo pote mousse maracuja</t>
  </si>
  <si>
    <t>Brigadeiros da Vovó Caixa com 6 Docinhos</t>
  </si>
  <si>
    <t>Caixa c/6 Brigadeiros e aplique de flores Feito com os melhores ingredientes deliciosos e lindos excelente presente</t>
  </si>
  <si>
    <t>Caixa c/6 Brigadeiros e aplique de flores</t>
  </si>
  <si>
    <t>Caixa com 4 docinhos Tema pascoa Feito com os melhores ingredientes deliciosos e lindos excelente presente</t>
  </si>
  <si>
    <t>Caixa com 4 docinhos Aplique flores Feito com os melhores ingredientes deliciosos e lindos excelente presente</t>
  </si>
  <si>
    <t>Caixa 6 docinhos tema pascoa Feito com os melhores ingredientes deliciosos e lindos excelente presente</t>
  </si>
  <si>
    <t>Brigadeiro de colher 30grs mini Irresistível. Produto 100% artesanal feito com chocolate 50% cacau sabor inigualável em cada colherada finalizado com granulado</t>
  </si>
  <si>
    <t>Irresistível. Produto 100% artesanal feito com chocolate em po e a tradicional farofa de amendoim com gostinho de caseiro que lembra sabor da infância</t>
  </si>
  <si>
    <t>1 Unidade Cajuzinho Crocante</t>
  </si>
  <si>
    <t>Irresistível. Produto 100% artesanal feito com leite condensado e coco com gostinho de caseiro que lembra sabor da infância</t>
  </si>
  <si>
    <t>Irresistível. Produto 100% artesanal feito com nescau de morango leite condensado e enrolado açúcar cristal cacau com gostinho de caseiro que lembra sabor da infância</t>
  </si>
  <si>
    <t>Irresistível. Produto 100% artesanal feito com Ninho com gostinho de caseiro que lembra sabor da infância</t>
  </si>
  <si>
    <t>Irresistível. Produto 100% artesanal feito com chocolate 50% cacau e o brigadeiro de Ninho com gostinho de caseiro que lembra sabor da infância</t>
  </si>
  <si>
    <t>Irresistível. Produto 100% artesanal feito com chocolate 50% cacau uma avela e enrolado crocante finalizado com creme de avela com gostinho de caseiro que lembra sabor da infância</t>
  </si>
  <si>
    <t>1 Unidade Brigadeiro Ferrero</t>
  </si>
  <si>
    <t>Irresistível. Produto 100% artesanal feito Brigadeiro branco tradicional e pedacinhos de laka com gostinho de caseiro que lembra sabor da infância</t>
  </si>
  <si>
    <t>1 Unidade Brigadeiro Laka</t>
  </si>
  <si>
    <t>Irresistível. Produto 100% artesanal feito com Ninho e decorado creme de avela com gostinho de caseiro que lembra sabor da infância</t>
  </si>
  <si>
    <t>Irresistível. Produto 100% artesanal feito com leite condensado e coco recheado com uma vela e decorado com coco com gostinho de caseiro que lembra sabor da infância</t>
  </si>
  <si>
    <t>Irresistível. Produto 100% artesanal feito com chocolate em po 50% cacau e o moranguinho enrolado no Ninho e com gostinho de caseiro que lembra sabor da infância</t>
  </si>
  <si>
    <t>Irresistível. Produto 100% artesanal feito com chocolate 50% cacau e recheado stikadinho com gostinho de caseiro que lembra sabor da infância</t>
  </si>
  <si>
    <t>Irresistível. Produto 100% artesanal feito com chocolate em po e a tradicional de coco com gostinho de caseiro que lembra sabor da infância</t>
  </si>
  <si>
    <t>Irresistível. Produto 100% artesanal feito com chocolate 50% cacau e enrolado no Confete com gostinho de caseiro que lembra sabor da infância</t>
  </si>
  <si>
    <t>Irresistível. Produto 100% artesanal feito com Brigadeiro branco tradicional recheado de doce de leite e enrolado no acucar e canela decorado com uma generosa pitanga doce de leite com gostinho de caseiro que lembra sabor da infância</t>
  </si>
  <si>
    <t>Coxinha de Brigadeiro tradicional Irresistível. Produto 100% artesanal feito com chocolate em po 50% cacau com gostinho de caseiro que lembra sabor da infância</t>
  </si>
  <si>
    <t>Coxinha de Brigadeiro tradicional</t>
  </si>
  <si>
    <t>Coxinha de brigadeiro Ninho Irresistível. Produto 100% artesanal feito com Ninho com gostinho de caseiro que lembra sabor da infância</t>
  </si>
  <si>
    <t>Coxinha de brigadeiro Ninho</t>
  </si>
  <si>
    <t>Irresistível. Produto 100% artesanal feito com chocolate 50% cacau com gostinho de caseiro que lembra sabor da infância</t>
  </si>
  <si>
    <t>Fechado Queijo com tomate e manjericão Desfrute do nosso delicioso 'Queijo com Tomate e Manjericão', uma variação requintada da clássica receita Marguerita. Este crepe é uma combinação perfeita de queijo derretido, tomate suculento e manjericão fresco, trazendo um sabor autêntico e inconfundível. Ideal para um lanche promocional ou para satisfazer seu apetite a qualquer hora do Dia. Uma experiência gastronômica que vai além do comum e que é garantida para deixar um sorriso em seu rosto. Serve 1 pessoa</t>
  </si>
  <si>
    <t>Queijo com tomate e manjericão</t>
  </si>
  <si>
    <t>Fechado Presunto queijo e tomate Presunto,mussarela,tomate ,(promoção,lanches) Serve 1 pessoa</t>
  </si>
  <si>
    <t>Fechado Crepe de bacon Bacon queijos tomate (lanches promocionais) Serve 1 pessoa</t>
  </si>
  <si>
    <t>Crepe de bacon</t>
  </si>
  <si>
    <t>Fechado Campeões do Ifood Crepe de bacon Bacon queijos tomate (lanches promocionais) Serve 1 pessoa</t>
  </si>
  <si>
    <t>Combo tudao Queijo bacon, calabresa, presunto, frango, cheddar, tomate ( 1 crepe doce de leite com banana 1 coca cola 350 ml)</t>
  </si>
  <si>
    <t>Happy hour Crepe de bacon Bacon queijos tomate (lanches promocionais) Serve 1 pessoa</t>
  </si>
  <si>
    <t>Queijo com tomate e manjericão Desfrute do nosso delicioso 'Queijo com Tomate e Manjericão', uma variação requintada da clássica receita Marguerita. Este crepe é uma combinação perfeita de queijo derretido, tomate suculento e manjericão fresco, trazendo um sabor autêntico e inconfundível. Ideal para um lanche promocional ou para satisfazer seu apetite a qualquer hora do Dia. Uma experiência gastronômica que vai além do comum e que é garantida para deixar um sorriso em seu rosto. Serve 1 pessoa</t>
  </si>
  <si>
    <t>Calabresa com mussarela e tomate Surpreenda-se com nosso delicioso crepe de calabresa, mussarela e tomate. Um prato irresistível que une a intensidade e o sabor picante da calabresa, ao derretimento suave e envolvente da mussarela. O tomate acrescenta uma nota refrescante, equilibrando perfeitamente a combinação. Ideal para quem aprecia uma combinação clássica e saborosa, repleta de texturas e sabores. Experimente e deixe-se encantar por esta deliciosa obra-prima culinária.</t>
  </si>
  <si>
    <t>Calabresa com mussarela e tomate</t>
  </si>
  <si>
    <t>Bebidas Refrigerante Dolly Guaraná 2l Garrafa 2l Bebida gelada</t>
  </si>
  <si>
    <t>Entrega Hoje 100-110 min •</t>
  </si>
  <si>
    <t>Bolo de Brigadeiro Um gostoso bolo de Brigadeiro, com uma deliciosa massa de chocolate, e uma maravilhosa cobertura de brigadeiro com granulado. Serve 1 pessoa</t>
  </si>
  <si>
    <t>Bolo de Paçoca Uma delicioso Bolo de Paçoca feito com uma massa de pão de ló, com uma deliciosa cobertura de paçoca finalizado com paçoca por cima . Serve 1 pessoa</t>
  </si>
  <si>
    <t>Copo Da Felicidade Mini Copo Da Felicidade Choconinho Um delicioso copo da Felicidade, que pesa aproximadamente 250 gramas de pura gostosuras. São compostas de 7 camadas que são: Recheio de Leite Ninho, leite em pó, pedaços de Morango, Recheio de Brigadeiro, Pedaços de Morango , Recheio de Leite Ninho , recheio de Brigadeiro, finalizado com pedaços de morango por cima . Serve 1 pessoa</t>
  </si>
  <si>
    <t>Mini Copo da Felicidade Desejo de Paçoca Um delicioso copo da Felicidade, que pesa aproximadamente 250 gramas de pura gostosuras. Que contém 8 camadas que são : Recheio de Brigadeiro, pedaços de amendoim, Recheio de Paçoca, pedaços de paçoca por cima, recheio de Brigadeiro, pedaços de Amendoim por cima, recheio de paçoca finalizado com pedaços de paçoca por cima.</t>
  </si>
  <si>
    <t>Mini Copo da Felicidade Sonho de Uva Um delicioso copo da Felicidade, que pesa aproximadamente 250 gramas de pura gostosuras. São Compostos de 6 camadas que são : Recheio de Creme, Chantilly , Uva, Recheio de Brigadeiro, Uva, Recheio de creme, recheio de Brigadeiro, finalizado com Uvas e Chantilly.</t>
  </si>
  <si>
    <t>Copo da Felicidade Desejo de Paçoca. Um delicioso copo da Felicidade, que pesa aproximadamente 470 gramas de pura gostosuras. Que contém 9 camadas que são : Recheio de Brigadeiro, pedaços de amendoim, Recheio de Paçoca, pedaços de paçoca por cima, recheio de Brigadeiro, pedaços de Amendoim por cima, recheio de paçoca finalizado com pedaços de paçoca por cima. Serve 2 pessoas</t>
  </si>
  <si>
    <t>Copo da Felicidade Choconinho. Um delicioso copo da Felicidade, que pesa aproximadamente 470 gramas de pura gostosuras. São compostas de 8 camadas que são: Recheio de Leite Ninho, leite em pó, pedaços de Morango, Recheio de Brigadeiro, Pedaços de Morango , Recheio de Leite Ninho , recheio de Brigadeiro, finalizado com pedaços de morango por cima . Serve 2 pessoas</t>
  </si>
  <si>
    <t>Copo da Felicidade Sonho de Uva Um delicioso copo da Felicidade, que pesa aproximadamente 470 gramas de pura gostosuras. São Compostos de 6 camadas que são : Recheio de Creme, Chantilly , Uva, Recheio de Brigadeiro, Uva, Recheio de creme, recheio de Brigadeiro, finalizado com Uvas e Chantilly. Serve 2 pessoas</t>
  </si>
  <si>
    <t>Copo da Felicidade Sonho de Uva</t>
  </si>
  <si>
    <t>Geladinho Gourmet Geladinho Gourmet de Amedoim Um delicioso Geladinho Gourmet de Amedoim com pedaços de amendoim dentro, altamente selecionados . Serve 1 pessoa</t>
  </si>
  <si>
    <t>Geladinho Gourmet de Coco. Um delicioso Geladinho Gourmet de Coco com pedaços de coco natural dentro, altamente selecionados. Serve 1 pessoa</t>
  </si>
  <si>
    <t>Bebidas Guaraná Antártica 350ml Bebida gelada</t>
  </si>
  <si>
    <t>Coca Cola 350ml Bebida Gelada</t>
  </si>
  <si>
    <t>Fanta Laranja 350ml Bebida Gelada</t>
  </si>
  <si>
    <t>Ovos da Páscoa Kids Ovo da Páscoa Tradicional Chocolate Ao Leite 250g ( vermelho) Um Delicioso Ovo da Páscoa Tradicional A Casca do ovo é feito com Chocolate Ao Leite. Dentro vem Mini trabletes de chocolate personalizado Serve 1 pessoa</t>
  </si>
  <si>
    <t>Ovo da Páscoa Tradicional Chocolate Ao Leite 250g ( vermelho)</t>
  </si>
  <si>
    <t>Ovo da Páscoa Tradicional Chocolate ao Leite 500g( embalagem kids) Um Delicioso Ovo da Páscoa Tradicional A Casca do ovo é feito com Chocolate ao Leite Um Ovo de 500g ( igual a Foto Acima). Serve 2 pessoas</t>
  </si>
  <si>
    <t>Ovo da Páscoa Tradicional Chocolate ao Leite  500g( embalagem kids)</t>
  </si>
  <si>
    <t>Ovo da Páscoa Tradicional Chocolate Branco 250g ( amarelo) Um Delicioso Ovo da Páscoa Tradicional A Casca do ovo é feito com Chocolate Branco. Dentro vem minis trabletes de chocolate ao leite personalizado. Serve 1 pessoa</t>
  </si>
  <si>
    <t>Ovo da Páscoa Tradicional Chocolate Branco  250g ( amarelo)</t>
  </si>
  <si>
    <t>Ovo da Páscoa Tradicional Chocolate ao Leite 500g Um Delicioso Ovo da Páscoa Tradicional A Casca do ovo é feito com Chocolate ao leite Um Ovo de 500g ( igual a Foto Acima). Serve 2 pessoas</t>
  </si>
  <si>
    <t>Ovo da Páscoa Tradicional Chocolate ao Leite 500g</t>
  </si>
  <si>
    <t>Ovo de Páscoa Tradicional Cholate Branco 150g Ovo de Páscoa Tradicional pesa 150</t>
  </si>
  <si>
    <t>Ovo de Páscoa Tradicional Cholate Branco 150g</t>
  </si>
  <si>
    <t>Ovo de Páscoa Tradicional Chocolate ao Leite 250g ( Laranja) Um delicioso ovo de páscoa feito com chocolate ao leite . ( Ovo vai igual a imagem acima )</t>
  </si>
  <si>
    <t>Ovo de Páscoa Tradicional Chocolate ao Leite 250g ( Laranja)</t>
  </si>
  <si>
    <t>Ovo de Páscoa Tradicional Chocolate ao Leite 150g Um Delicioso ovo de páscoa feito com chocolate ao leite .</t>
  </si>
  <si>
    <t>Ovo de Páscoa Tradicional Chocolate ao Leite 150g</t>
  </si>
  <si>
    <t>Ovos de Páscoa de Colher Ovo de Páscoa de Colher Degustação 300g Serve 4 pessoas</t>
  </si>
  <si>
    <t>Ovo de Páscoa de Colher Degustação 300g</t>
  </si>
  <si>
    <t>Combo Promocional 2 Copos da Felicidade Choconinho Combo Promocional Serve 2 pessoas</t>
  </si>
  <si>
    <t>Mini Cone recheado - brigadeiro</t>
  </si>
  <si>
    <t>Mini Cone recheado - mms</t>
  </si>
  <si>
    <t>Tortinha de morango Farofa crocante com creme de Ninho e geleia de morango -150 ml</t>
  </si>
  <si>
    <t>Pré Páscoa Barrinha ao leite - pistache 120gr</t>
  </si>
  <si>
    <t>Barrinha ao leite - brigadeiro 120gr</t>
  </si>
  <si>
    <t>Kit degustação - 3 sabores Kit com 3 mini ovos de colher 60gr cada (ref. Tamanho Kinder ovo)</t>
  </si>
  <si>
    <t>Para refrescar Tortinha de maracujá Farofa crocante, brigadeiro de Ninho , mousse de maracuja e chantilly</t>
  </si>
  <si>
    <t>Pão de mel Pão de mel - doce de leite</t>
  </si>
  <si>
    <t>Pão de mel - brigadeiro</t>
  </si>
  <si>
    <t>Mini cone recheado Mini Cone recheado - brigadeiro</t>
  </si>
  <si>
    <t>Sobremesa individual Tortinha de morango Farofa crocante com creme de Ninho e geleia de morango -150 ml</t>
  </si>
  <si>
    <t>Banoffe Farofa de biscoito crocante com camada de brigadeiro branco, doce de leite, banana fresca, chantilly. Finalizado com canela em pó - 150ml</t>
  </si>
  <si>
    <t>Bombom aberto de morango Morango fresco intercalado com creme de Ninho e ganache de chocolate ao leite- 150 ml</t>
  </si>
  <si>
    <t>Bombom aberto de uva Uvas sem semente, intercalado com creme de Ninho e ganache de chocolate ao leite- 150 ml</t>
  </si>
  <si>
    <t>Duo brownie maracujá Mousse de maracujá natural, intercalado com ganache de chocolate ao leite e pedaços de brownie - 150ml</t>
  </si>
  <si>
    <t>Tortinha de limão Massa de biscoto, mousse de limão e chantinho</t>
  </si>
  <si>
    <t>Copo da felicidade Copo Ferrero Rocher Mousse de chocolate, brigadeiro ao leite com amendoim, pedaços de Brownie e Nutella purinha - 150ml</t>
  </si>
  <si>
    <t>Docinhos Bombom de morango</t>
  </si>
  <si>
    <t>Festival de inverno Brownie - Ferrero rocher</t>
  </si>
  <si>
    <t>Brownie - Ferrero rocher</t>
  </si>
  <si>
    <t>Brownie - Ninho, Nutella e morango</t>
  </si>
  <si>
    <t>Brownie - Brigadeiro Belga</t>
  </si>
  <si>
    <t>Talher Colher Grátis - Solicitar no chat</t>
  </si>
  <si>
    <t>Bebidas Coca lata 310ml</t>
  </si>
  <si>
    <t>Para presentear</t>
  </si>
  <si>
    <t>Mensagem especial - cortesia É gratuito, basta solicitar no chat</t>
  </si>
  <si>
    <t>Mensagem especial - cortesia</t>
  </si>
  <si>
    <t>Sacola para presente Sacola grande, cabem até 6 doces</t>
  </si>
  <si>
    <t>4 Mini Bolos Vulcão De 200g sabores</t>
  </si>
  <si>
    <t>R$ 32,90R$ 50,70</t>
  </si>
  <si>
    <t>3 Mini Bolos Vulcão De 200g sabores Mini bolo vulcão de Prestígio Mini bolo vulcão de prestigio , cobertura de coco com chocolate 200g</t>
  </si>
  <si>
    <t>Mini bolo vulcão de Prestígio</t>
  </si>
  <si>
    <t>Mini Bolo Vulcão De Ferrero Rocher Mini bolo vulcão chocolate com cobertura de ferrero Rocher 200g</t>
  </si>
  <si>
    <t>Mini Bolo Vulcão De Ferrero Rocher</t>
  </si>
  <si>
    <t>*Super Combo* 4 Mini Bolos Vulcão 4 Mini Bolos Vulcão De 200g sabores</t>
  </si>
  <si>
    <t>3 Mini Bolos Vulcão De 200g sabores Mini Bolo Vulcão Mini Bolo Vulcão Chocolate Mini bolo vulcão com cobertura de chocolate 200g</t>
  </si>
  <si>
    <t>Mini Bolo Vulcão De Cenoura c/Chocolate Mini bolo vulcão cenoura com cobertura de chocolate 200g</t>
  </si>
  <si>
    <t>Mini Bolo Vulcão De Cenoura c/Chocolate</t>
  </si>
  <si>
    <t>Mini bolo vulcão de Prestígio Mini bolo vulcão de prestigio , cobertura de coco com chocolate 200g</t>
  </si>
  <si>
    <t>Super Promoção Padaria Casa Nossa</t>
  </si>
  <si>
    <t>300g de Mortadela Seara + 6 Pães Franceses Delicie-se com 300g da renomada Mortadela Seara, eleita uma das mais apreciadas do Brasil, e 6 pães franceses crocantes e fresquinhos. Este combo foi meticulosamente selecionado para que você possa preparar um lanche saboroso e requintado, perfeito para todas as ocasiões. Aproveite esta super promoção da Padaria Casa Nossa e transforme simples momentos em experiências culinárias memoráveis. Serve 4 pessoas</t>
  </si>
  <si>
    <t>X - Salada Promoção</t>
  </si>
  <si>
    <t>O X-Salada é o equilíbrio perfeito de sabor e textura. Composto por um pão de hambúrguer macio e fresco, maionese hellmanns, este prato apresenta um hambúrguer suculento e bem temperado, que se funde harmoniosamente ao queijo derretido. A crocância do alface e a suavidade do tomate fresco complementam a experiência, criando um contraste incrível de sabores. Uma opção deliciosa e recheada que agrada a todos os paladares!</t>
  </si>
  <si>
    <t>Nossa Padaria Pães Fresquinhos Descubra o sabor autêntico de nossos Pães Fresquinhos, da categoria 'Nossa Padaria'. Cada mordida revela a qualidade superior e a textura perfeita que só um pão feito com muito amor e carinho pode proporcionar. Diretamente do forno para sua casa, essas obras-primas da panificação são uma verdadeira delícia. Aproveite os melhores pães, frescos e crocantes, no aconchego e no conforto do seu lar. Venha se deliciar com o aroma irresistível e o sabor inigualável dos nossos pães.</t>
  </si>
  <si>
    <t>Pães Fresquinhos</t>
  </si>
  <si>
    <t>Frios e Laticínios: Apresentamos uma seleção criteriosa dos melhores frios e laticínios especialmente para você. Esta gama de produtos de alta qualidade, disponível em nossa padaria, é perfeita para quem aprecia sabores requintados e genuínos. Escolha seus favoritos e receba-os no conforto e aconchego do seu lar. Experimente a excelência e a tradição que temos a oferecer em cada fatia de queijo, cada pedaço de presunto e cada gota de leite. Transforme suas refeições cotidianas em momentos de prazer e satisfação com nossos frios e laticínios de primeira linha.</t>
  </si>
  <si>
    <t>Frios e Laticínios:</t>
  </si>
  <si>
    <t>Salgados Grandes A categoria 'Nossa Padaria' orgulhosamente apresenta a seleção 'Salgados Grandes'. Esta seleção é um autêntico banquete de delícias salgadas, que inclui coxinhas irresistivelmente crocantes, pães de queijo derretendo de sabor e croissants amanteigados perfeitamente dourados, entre outras surpresas deliciosas. Cada item foi cuidadosamente escolhido para agradar até o paladar mais exigente. Desfrute da experiência de escolher o que mais te agrada nesta seleção de quitutes suculentos. Serve 1 pessoa</t>
  </si>
  <si>
    <t>Salgados Grandes</t>
  </si>
  <si>
    <t>Mini Salgados Nossos Mini Salgados, são uma delícia irresistível, perfeitos para saborear a qualquer momento do Dia. Oferecemos uma variedade encantadora, que inclui: mini coxinhas crocantes, mini bolinhos de queijo derretendo, mini kibes saborosos, mini pasteis de queijo suculentos, mini pasteis de carne bem temperados e mini pães de queijo douradinhos. Cada mordida, um prazer inesquecível!</t>
  </si>
  <si>
    <t>Mini Salgados</t>
  </si>
  <si>
    <t>Chapa, Lanches e Burgers Clássicos na Chapa</t>
  </si>
  <si>
    <t>Clássicos na Chapa</t>
  </si>
  <si>
    <t>Lanches Classicos Uma carta com os lanches classicos das padarias, com diverssas opções como misto quente, americono, x - burger, x tudo entre outras varias opções dificil vai ser decidir qual o seu preferido. Serve 1 pessoa</t>
  </si>
  <si>
    <t>Lanches Classicos</t>
  </si>
  <si>
    <t>Lanches Renomados Descubra a delícia por trás da nossa categoria 'Lanches Renomados'. Esta é uma seleção especial que apresenta os sabores mais aclamados de lanches, meticulosamente preparados em nossa chapa. Desfrute do sabor irresistível do nosso lanche de churrasco com queijo, uma verdadeira explosão de sabor em cada mordida. Ou deleite-se com o nosso suculento filé de frango com queijo, uma combinação perfeita que nunca deixa de impressionar. Além disso, explore as inúmeras variações desses clássicos, cada uma delas trazendo uma nova e emocionante experiência gastronômica. Venha e sinta o sabor dos nossos 'Lanches Renomados'. Serve 1 pessoa</t>
  </si>
  <si>
    <t>Lanches Renomados</t>
  </si>
  <si>
    <t>Beirutes com Fritas Desfrute de uma seleção incrível dos melhores Beirutes do Embu das Artes. Este prato, é uma explosão de sabores tradicionais e únicos. Cada Beirute é cuidadosamente preparado, garantindo uma deliciosa combinação de ingredientes frescos e de alta qualidade. O sabor e aroma de cada mordida irão transportá-lo diretamente para o coração do Embu das Artes, proporcionando uma experiência gastronômica incomparável. Não perca a chance de apreciar esta obra-prima culinária! Todos os Beirutes acompanham fritas. Serve 1 pessoa</t>
  </si>
  <si>
    <t>Beirutes com Fritas</t>
  </si>
  <si>
    <t>Porções Experimente as nossas incríveis porções, disponíveis em uma diversidade de sabores cativantes! A categoria traz para você essas delícias irresistíveis e bem servidas. Cada porção é carregada com sabores únicos, tornando a escolha do seu favorito um desafio agradável. A dificuldade será escolher apenas uma entre estas opções saborosas e tentadoras. Prepare-se para uma experiência gastronômica inesquecível com as nossas porções! Serve 2 pessoas</t>
  </si>
  <si>
    <t>Omeletes Saudaveis, gostosos e inrresistiveis omeletes, dificil vai ser escolher o seu predileto. Serve 1 pessoa</t>
  </si>
  <si>
    <t>Bebidas Diverssas Refrigerante Lata</t>
  </si>
  <si>
    <t>Del Valle 290ml</t>
  </si>
  <si>
    <t>Suco Camp 1 Litro</t>
  </si>
  <si>
    <t>Suco Natural</t>
  </si>
  <si>
    <t>Bomboniere Chocolates</t>
  </si>
  <si>
    <t>Balas e Chicletes</t>
  </si>
  <si>
    <t>Entrega Clube Pratos Tilápia Inteira Frita Refeição caprichada, acompanha: arroz, feijão e fritas.</t>
  </si>
  <si>
    <t>Tilápia Inteira Frita</t>
  </si>
  <si>
    <t>Tilápia Em Postas Acompanha: arroz, feijão e fritas.</t>
  </si>
  <si>
    <t>Tilápia Em Postas</t>
  </si>
  <si>
    <t>Filé De Tilápia Ao Molho De Camarão Acompanha: arroz a grega e purê.</t>
  </si>
  <si>
    <t>Filé De Tilápia Ao Molho De Camarão</t>
  </si>
  <si>
    <t>Salmão Ao Molho De Alcaparras Acompanha: arroz a grega e purê.</t>
  </si>
  <si>
    <t>Salmão Ao Molho De Alcaparras</t>
  </si>
  <si>
    <t>Picanha À Mineira p/ 2 Pessoas Refeição caprichada, acompanha: arroz, tutu, couve, calabresa, ovo e banana à milanesa.</t>
  </si>
  <si>
    <t>Picanha À Mineira p/ 2 Pessoas</t>
  </si>
  <si>
    <t>Picanha Clube p/ 2 Pessoas Refeição caprichada, acompanha: arroz, feijão, bacon, fritas e cebola.</t>
  </si>
  <si>
    <t>Picanha Clube p/ 2 Pessoas</t>
  </si>
  <si>
    <t>Picanha Com Baião De Dois p/ 2 Pessoas Refeição caprichada, acompanha: arroz e feijão.</t>
  </si>
  <si>
    <t>Clube Porções</t>
  </si>
  <si>
    <t>Porção de Fritas</t>
  </si>
  <si>
    <t>Porção de Fritas Com Cheddar e Bacon</t>
  </si>
  <si>
    <t>Porção de Mandioca</t>
  </si>
  <si>
    <t>Porção de Coração De Frango</t>
  </si>
  <si>
    <t>Porção de Isca De Peixe</t>
  </si>
  <si>
    <t>Porção de Postas De Tilápia</t>
  </si>
  <si>
    <t>Porção de Isca De Frango</t>
  </si>
  <si>
    <t>Porção de Frango à Passarinho</t>
  </si>
  <si>
    <t>Porção de Carne Seca Com Mandioca</t>
  </si>
  <si>
    <t>Porção de Costelinha e Fritas</t>
  </si>
  <si>
    <t>Clube Sugestão Do Chefe</t>
  </si>
  <si>
    <t>Moqueca de Peixe. Acompanha Arroz, Mandioca e Pirão. Refeição caprichada, Sua melhor opção para o Dia a Dia! _ _ #Almoço #Peixes #Quentinha #Executivo #Bife #Frango #Calabresa #Feijão</t>
  </si>
  <si>
    <t>Moqueca de Peixe.</t>
  </si>
  <si>
    <t>Virado à Paulista Acompanha Arroz, Tutu, Couve, Torresmo, Linguiça, Ovo E Banana à Milanesa. Refeição caprichada, Sua melhor opção para o Dia a Dia! _ _ #Almoço #Peixes #Quentinha #Executivo #Bife #Frango #Calabresa #Feijão</t>
  </si>
  <si>
    <t>Filé De Saint Peter</t>
  </si>
  <si>
    <t>Acompanha Arroz e Batata Soutê. Refeição caprichada, Sua melhor opção para o Dia a Dia! _ _ #Almoço #Peixes #Quentinha #Executivo #Bife #Frango #Calabresa #Feijão</t>
  </si>
  <si>
    <t>Bife à Mineira</t>
  </si>
  <si>
    <t>Acompanha Arroz, Tutu, Couve, Torresmo, Linguiça, Ovo e Banana à Milanesa. Refeição caprichada, Sua melhor opção para o Dia a Dia! _ _ #Almoço #Peixes #Quentinha #Executivo #Bife #Frango #Calabresa #Feijão</t>
  </si>
  <si>
    <t>Posta De Tilápia</t>
  </si>
  <si>
    <t>Acompanha Arroz, Feijão e Fritas. Refeição caprichada, Sua melhor opção para o Dia a Dia! _ _ #Almoço #Peixes #Quentinha #Executivo #Bife #Frango #Calabresa #Feijão</t>
  </si>
  <si>
    <t>Clube Pratos Pesqueiro</t>
  </si>
  <si>
    <t>Costelinha À Mineira (Pesqueiro) Arroz, tutu, couve, banana e torresmo. Refeição caprichada, Sua melhor opção para o Dia a Dia! _ _ #Almoço #Peixes #Quentinha #Executivo #Bife #Frango #Calabresa #Feijão</t>
  </si>
  <si>
    <t>Filé De Frango (Pesqueiro)</t>
  </si>
  <si>
    <t>Arroz, feijão, fritas e farofa. Refeição caprichada, Sua melhor opção para o Dia a Dia! _ _ #Almoço #Peixes #Quentinha #Executivo #Bife #Frango #Calabresa #Feijão</t>
  </si>
  <si>
    <t>Filé De Frango À Milanesa (Pesqueiro) Arroz, feijão, fritas e farofa. Refeição caprichada, Sua melhor opção para o Dia a Dia! _ _ #Almoço #Peixes #Quentinha #Executivo #Bife #Frango #Calabresa #Feijão</t>
  </si>
  <si>
    <t>Filé De Frango À Parmegiana (Pesqueiro)</t>
  </si>
  <si>
    <t>Arroz e fritas. Refeição caprichada, Sua melhor opção para o Dia a Dia! _ _ #Almoço #Peixes #Quentinha #Executivo #Bife #Frango #Calabresa #Feijão</t>
  </si>
  <si>
    <t>Calabresa (Pesqueiro)</t>
  </si>
  <si>
    <t>Omelete (Pesqueiro)</t>
  </si>
  <si>
    <t>Arroz, feijão, fritas e farofa. Refeição caprichada, Sua melhor opção para o Dia a Dia! _ _ #Almoço #Peixes #Quentinha #Executivo #Bife #Frango #Calabresa #Feijão Serve 1 pessoa</t>
  </si>
  <si>
    <t>Carne Seca C/ Mandioca (Pesqueiro)</t>
  </si>
  <si>
    <t>Bife (Pesqueiro) Acompanha: Arroz, feijão, fritas e farofa.</t>
  </si>
  <si>
    <t>Bife À Parmegiana (Pesqueiro)</t>
  </si>
  <si>
    <t>Bife À Milanesa (Pesqueiro) Arroz, feijão, fritas e farofa. Refeição caprichada, Sua melhor opção para o Dia a Dia! _ _ #Almoço #Peixes #Quentinha #Executivo #Bife #Frango #Calabresa #Feijão</t>
  </si>
  <si>
    <t>Bife Acebolado C/ Ovo (Pesqueiro)</t>
  </si>
  <si>
    <t>Filé De Tilápia (Pesqueiro)</t>
  </si>
  <si>
    <t>Arroz, feijão e purê. Refeição caprichada, Sua melhor opção para o Dia a Dia! _ _ #Almoço #Peixes #Quentinha #Executivo #Bife #Frango #Calabresa #Feijão</t>
  </si>
  <si>
    <t>Baião com carne de sol p/ 2 pessoas</t>
  </si>
  <si>
    <t>Baião com carne de sol , acompanha mix de arroz e feijão , torresmo , mandioca e 2 ovo Serve 2 pessoas</t>
  </si>
  <si>
    <t>Baião com carne de sol Baião com carne de sol , acompanha mix de arroz e feijão , torresmo , mandioca e 1 ovo Serve 1 pessoa</t>
  </si>
  <si>
    <t>Clube Prato Kids</t>
  </si>
  <si>
    <t>Nuggets Acompanha Arroz e Fritas. Perfeito Para A Criançada!</t>
  </si>
  <si>
    <t>Acompanha Arroz e Fritas. Perfeito Para A Criançada!</t>
  </si>
  <si>
    <t>Salada Completa Acompanha: Alface , Tomate , Cebola , Palmito , Cenoura ralada , Azeitona e Ervilha</t>
  </si>
  <si>
    <t>Salada Simples</t>
  </si>
  <si>
    <t>Acompanha: Alface, Tomate e Cebola.</t>
  </si>
  <si>
    <t>Clube Guarnições</t>
  </si>
  <si>
    <t>Arroz (Guarnição)</t>
  </si>
  <si>
    <t>Feijão (Guarnição)</t>
  </si>
  <si>
    <t>Fritas (Guarnição)</t>
  </si>
  <si>
    <t>Ovo Frito (Guarnição)</t>
  </si>
  <si>
    <t>Mandioca (Guarnição)</t>
  </si>
  <si>
    <t>Clube Burguers</t>
  </si>
  <si>
    <t>X-Burguer + Fritas Trabalhamos com produtos de primeira qualidade! _ _ #Hambúrguer #Artesanal #Lanche #Salgado #Combo #Batata #Burguer #Entrega</t>
  </si>
  <si>
    <t>X-Salada + Fritas</t>
  </si>
  <si>
    <t>Trabalhamos com produtos de primeira qualidade! _ _ #Hambúrguer #Artesanal #Lanche #Salgado #Combo #Batata #Burguer #Entrega</t>
  </si>
  <si>
    <t>X-Bacon + Fritas</t>
  </si>
  <si>
    <t>X-Egg Bacon Salada + Fritas</t>
  </si>
  <si>
    <t>X-Churrasco + Fritas</t>
  </si>
  <si>
    <t>X-Calabresa + Fritas</t>
  </si>
  <si>
    <t>Clube Sobremesas</t>
  </si>
  <si>
    <t>Pudim Tradicional, feito com amor e qualidade! _ _ #doces #brigadeiro #pudim #bolo #sobremesas #petitgateau #churros #açaí</t>
  </si>
  <si>
    <t>Clube Sucos Copo De Suco 400ml Delicioso e refrescante! _ _ #suco #sucodafruta #vitaminas #laranja #morango #maracujá</t>
  </si>
  <si>
    <t>Copo De Suco 400ml</t>
  </si>
  <si>
    <t>Clube Bebidas Coca-Cola 600ml Garrafa 600ml (Garrafa 600ml) Bebida gelada</t>
  </si>
  <si>
    <t>Combos especiais com bebida Coca-Cola</t>
  </si>
  <si>
    <t>Virado à Paulista (Serve 1 pessoa) + Coca-Cola 350ml Acompanha Arroz, Tutu, Couve, Torresmo, Linguiça, Ovo E Banana à Milanesa. Refeição caprichada, Sua melhor opção para o Dia a Dia! _ _ #Almoço #Peixes #Quentinha #Executivo #Bife #Frango #Calabresa #Feijão</t>
  </si>
  <si>
    <t>Filé de Tilápia ao molho de camarão (Serve 1 pessoa) + Coca-Cola 350ml</t>
  </si>
  <si>
    <t>Acompanha: arroz a grega e purê.</t>
  </si>
  <si>
    <t>Filé de Tilápia ao molho de camarão (Serve 1 pessoa)  + Coca-Cola 350ml</t>
  </si>
  <si>
    <t>Salmão Ao Molho De Alcaparras (Serve 1 pessoa) + Coca-Cola 350ml Acompanha: arroz a grega e purê.</t>
  </si>
  <si>
    <t>Salmão Ao Molho De Alcaparras (Serve 1 pessoa)  + Coca-Cola 350ml</t>
  </si>
  <si>
    <t>Posta De Tilápia (Serve 1 pessoa) + Coca-Cola 350ml Acompanha Arroz, Feijão e Fritas. Refeição caprichada, Sua melhor opção para o Dia a Dia! _ _ #Almoço #Peixes #Quentinha #Executivo #Bife #Frango #Calabresa #Feijão</t>
  </si>
  <si>
    <t>Fricassê de Frango Fricassê de Frango e Arroz Fake Couve Flor. Sem Glúten, Sem Lactose. Serve 1 pessoa (300g)</t>
  </si>
  <si>
    <t>Fricassê de Frango</t>
  </si>
  <si>
    <t>Combo Semanal O Kit não pode ser alterado !!! 2 Tutu de Feijão 2 Sem Carne Moida 2 Cassoulet 2 Baião de Dois 2 Chilli 2 Moquecas 2 File sem Frango 1 Feijoada</t>
  </si>
  <si>
    <t>Combo Semanal</t>
  </si>
  <si>
    <t>Chilli Vegano (Spicy) Saboroso e apimentado, este Chilli Vegano é uma explosão de sabores. Preparado com feijão vermelho e soja, ingredientes ricos em proteínas, é uma opção saudável e nutritiva. Acompanhado de um aromático arroz com milho, que confere uma textura suave e um toque adocicado ao prato. O nível de picância é na medida certa, proporcionando um toque exótico sem ofuscar os demais sabores. Ideal para quem busca praticidade sem abrir mão de uma alimentação balanceada e saborosa. Produto congelado, mantendo a qualidade e o frescor até a sua mesa. Serve 1 pessoa (400g)</t>
  </si>
  <si>
    <t>Chilli Vegano (Spicy)</t>
  </si>
  <si>
    <t>Promoção do Dia</t>
  </si>
  <si>
    <t>Campanha Solidária</t>
  </si>
  <si>
    <t>Água para o entregador Sabemos das dificuldades e riscos que os entregadores passam. Por isso criamos a campanha solidaria. Dessa forma você e nossa loja contribui para que o entregador receba uma garrafa D`água.</t>
  </si>
  <si>
    <t>Água para o entregador</t>
  </si>
  <si>
    <t>Recado Importante !!! Compra de Sorvete Caros clientes. Problemas com a consistência do sorvete podem ocorrer devido a vários fatores, como o tempo de entrega e principalmente com altas temperaturas. Por mais que a entrega seja feita com bolsa térmica o mesmo pode perder temperatura. Pedimos a gentileza de deixar um pouco no freezer antes do consumo. Obrigado.</t>
  </si>
  <si>
    <t>Compra de Sorvete</t>
  </si>
  <si>
    <t>Marmita Vegana Congelada Chilli Vegano (Spicy) Saboroso e apimentado, este Chilli Vegano é uma explosão de sabores. Preparado com feijão vermelho e soja, ingredientes ricos em proteínas, é uma opção saudável e nutritiva. Acompanhado de um aromático arroz com milho, que confere uma textura suave e um toque adocicado ao prato. O nível de picância é na medida certa, proporcionando um toque exótico sem ofuscar os demais sabores. Ideal para quem busca praticidade sem abrir mão de uma alimentação balanceada e saborosa. Produto congelado, mantendo a qualidade e o frescor até a sua mesa. Serve 1 pessoa (400g)</t>
  </si>
  <si>
    <t>Cassoulet de Feijão Branco Descubra o irresistível Cassoulet de Feijão Branco, repleta de sabor e nutrição. Este prato sublime combina o suave Feijão Branco, cozido lentamente em um rico molho de tomate caseiro, realçado com um toque de especiarias selecionadas para um sabor exótico e único. Para completar, acompanha um nutritivo Mix de Quinoa, repleto de legumes frescos, conferindo uma textura agradável e um sabor inconfundível. Uma refeição saudável, prática e saborosa, ideal para o seu Dia-a-Dia. Produto congelado, mantendo a qualidade e o frescor até a sua mesa. Serve 1 pessoa (400g)</t>
  </si>
  <si>
    <t>Cassoulet de Feijão Branco</t>
  </si>
  <si>
    <t>Tutu de Feijão Preto Tutu acompanha arroz parbolizado e couve refogada . (300g)</t>
  </si>
  <si>
    <t>Tutu de Feijão Preto</t>
  </si>
  <si>
    <t>Picadinho sem Carne com Legumes Deguste nosso Picadinho de Soja com Legumes, uma opção irresistível de marmita vegana. Este prato, cuidadosamente preparado, oferece uma combinação inigualável de soja cozida à perfeição, rica em proteínas e sabor. É acompanhado de uma seleção nutritiva de legumes frescos, arroz aromático e farofa crocante. A harmonia desses ingredientes resulta em uma experiência gastronômica divina e repleta de sabores. Com nossa marmita, o prazer de uma refeição saudável, prática e saborosa está ao alcance das suas mãos! Produto congelado, mantendo a qualidade e o frescor até a sua mesa. Serve 1 pessoa (400g)</t>
  </si>
  <si>
    <t>Picadinho sem Carne com Legumes</t>
  </si>
  <si>
    <t>Gnocchi a Bolonhesa - Edição Limitada Serve 1 pessoa (400g)</t>
  </si>
  <si>
    <t>Gnocchi a Bolonhesa - Edição Limitada</t>
  </si>
  <si>
    <t>Sem Carne Moída Nossa deliciosa soja temperada com legumes no vapor, acompanha arroz com açafrão e feijão carioca. Produto congelado, mantendo a qualidade e o frescor até a sua mesa. Serve 1 pessoa (300g)</t>
  </si>
  <si>
    <t>Sem Carne Moída</t>
  </si>
  <si>
    <t>Moqueca de Pupunha Apresentamos nossa cobiçada 'Moqueca de Pupunha' . Este prato é uma poesia culinária, rica em sabores e texturas. A estrela do prato é a pupunha em um molho de banana da terra, proporcionando uma combinação irresistível de sabores. Acompanha um arroz primorosamente preparado com ervilhas, adicionando uma camada extra de sabor e cor. Este produto é entregue congelado, garantindo sua frescura e qualidade. Não é à toa que esta é a nossa criação mais pedida. Experimente e deixe seus sentidos serem conquistados! Serve 1 pessoa (400g)</t>
  </si>
  <si>
    <t>Moqueca de Pupunha</t>
  </si>
  <si>
    <t>Filé de Frango Grelhado ao Molho Madeira Filé de Frango Vegetal Grelhado ao Molho Madeira, acompanha arroz e feijão. Produto congelado.</t>
  </si>
  <si>
    <t>Filé de Frango Grelhado ao Molho Madeira</t>
  </si>
  <si>
    <t>Baião de Dois Nossa saborosa e exclusiva versão do Baião de Dois vegano está repleta de surpresas! Esta marmita, cuidadosamente preparada, traz uma deliciosa e suculenta linguiça calabresa defumada, completamente vegana, que se harmoniza perfeitamente com os demais ingredientes. O sabor é intenso e o aroma irresistível, fazendo desta refeição uma experiência gastronômica única e prática para o seu Dia-a-Dia. Surpreenda-se com esse toque especial e inovador na culinária tradicional brasileira. Produto congelado, mantendo a qualidade e o frescor até a sua mesa. Não contem Glúten. (400g)</t>
  </si>
  <si>
    <t>Baião de Dois</t>
  </si>
  <si>
    <t>Estrogonofe de Frango Vegetal Pop Vegan Food 350g Embalagem 350g (Embalagem 350g)</t>
  </si>
  <si>
    <t>Estrogonofe de Frango Vegetal Pop Vegan Food 350g</t>
  </si>
  <si>
    <t>Promoção Kit Marmitas 7 Marmitas Veganas Combo 1 Kit não pode ser alterado !!! 2 Cassoulet 2 Chilli 1 Moqueca 1 Tutu 1 Sem Carne Moida</t>
  </si>
  <si>
    <t>Kit não pode ser alterado !!! 2 Chilli 2 Moquecas 2 Tutu de Feijão 1 Baião de Dois</t>
  </si>
  <si>
    <t>Kit não pode ser alterado !!! 2 Sem Carne Moida 2 Baião de Dois 1 Feijoada 1 Tutu de Feijão 1 File sem Frango 1 Moqueca 1 Cassoulet 1 Chilli</t>
  </si>
  <si>
    <t>O Kit não pode ser alterado !!! 2 Tutu de Feijão 2 Sem Carne Moida 2 Cassoulet 2 Baião de Dois 2 Chilli 2 Moquecas 2 File sem Frango 1 Feijoada</t>
  </si>
  <si>
    <t>Mega Combo - Grátis 2 Marmitas Escolha 2 Marmitas Veganas no campo observação. Exceto Parmegiana. 3 Baião de Dois 3 Tutu de Feijão 3 Moquecas 3 Chilli 2 Sem Carne Moida 2 Cassoulet 2 File Sem Frango 2 Feijoadas</t>
  </si>
  <si>
    <t>Mega Combo - Grátis 2 Marmitas</t>
  </si>
  <si>
    <t>Deu a Louca no Chef !!! Qualquer Marmita por $25* Aproveita que é por tempo limitado !!! Cada marmita sai a $25 Escolha 5 marmitas do cardápio no campo observação. *Exceto Parmegiana de Frango. Caso não escolha, o mesmo será feito pela loja. Serve 4 pessoas (300g)</t>
  </si>
  <si>
    <t>Qualquer Marmita por $25*</t>
  </si>
  <si>
    <t>Empório Vegano !!! Creme de Avelã Creme de Avelã com Cacau Dona Muuh. Sem Gluten, Zero Lactose. 200gr</t>
  </si>
  <si>
    <t>Creme de Avelã</t>
  </si>
  <si>
    <t>Doce de Leite Doce sem Leite. Sem Glúten, Sem Lactose. 220gr</t>
  </si>
  <si>
    <t>Linha Pop Vegan Mousse de limão de Colher Ingredientes: Leite condensado de soja, creme de soja, limão e laranja. Peso 65 g Produto congelado Contém Soja, Pode conter traços de leite e glúten Serve 1 pessoa (65g)</t>
  </si>
  <si>
    <t>Mousse de limão de Colher</t>
  </si>
  <si>
    <t>Brownie Pop Vegan Brownie Pop Vegan 90gr. Pode ir ao micro-ondas :) Serve 1 pessoa (90g)</t>
  </si>
  <si>
    <t>Brownie Pop Vegan</t>
  </si>
  <si>
    <t>Hamburguer Vegano Pop Vegan 240 Gr (240g)</t>
  </si>
  <si>
    <t>Hamburguer Vegano Pop Vegan 240 Gr</t>
  </si>
  <si>
    <t>Coxinha de Jaca (320g)</t>
  </si>
  <si>
    <t>Coxinha de Jaca</t>
  </si>
  <si>
    <t>Lasanha Vegana Pop Vegan Food 500g Embalagem 500g (Embalagem 500g)</t>
  </si>
  <si>
    <t>Lasanha Vegana Pop Vegan Food 500g</t>
  </si>
  <si>
    <t>Pizza Pop 4 Queijos Ingredientes: Farinha de trigo enriquecida com ferro e ácido fólico, óleo de soja, extrato de soja, mussarela vegetal (castanha de cajú, gordura de coco, óleo de canola, amido de batata, polvilho doce, sal rosa do himalaia, algas marinhas, goma xantana, emulsificante lecitina de girassol, corante natural de urucum, aroma, cloreto de potássio, e fostato tricálcico), gorgonzola vegetal (amido modificado, gordura de palma, aroma, spirulina, betacaroteno), amendoim, tomate, fumaça em pó, ácido cítrico, extrato de leveduras, sal, aroma de requeijão, aroma de parmesão, propianato de cálcio, dióxido de titânio, fermento e orégano. Alérgicos: Contém glúten Contém derivados de trigo, soja, amendoim e castanha de cajú. Pode conter aveia, centeio, cevada, leite, amêndoas e avelâs. Contém aromatizante sintético idêntico ao natural. Pizza brotinho. Produto congelado.</t>
  </si>
  <si>
    <t>Pizza Pop 4 Queijos</t>
  </si>
  <si>
    <t>Pizza Pop Frango Catupiry Ingredientes: Catupop, frango vegetal desfiado e milho. Pizza brotinho. Produto congelado. Serve 1 pessoa</t>
  </si>
  <si>
    <t>Pizza Pop Frango Catupiry</t>
  </si>
  <si>
    <t>Pizza Pop Marguerita Ingredientes: Molho de tomate, Catupiry (Catupop), manjericão e tomate. Pizza brotinho. Produto congelado. Serve 2 pessoas</t>
  </si>
  <si>
    <t>Pizza Pop Marguerita</t>
  </si>
  <si>
    <t>Pizza Pop Calabresa Ingredientes: Catupop, linguiça calabresa vegana frita e cebola caramelizada. Pizza brotinho. Produto congelado. Serve 2 pessoas</t>
  </si>
  <si>
    <t>Pizza Pop Calabresa</t>
  </si>
  <si>
    <t>Linha Metafoods Kibe Vegetal Metafoods 300gr</t>
  </si>
  <si>
    <t>Kibe Vegetal Metafoods 300gr</t>
  </si>
  <si>
    <t>Steak Vegetal Metafoods 100g Steak Vegetal Metafoods 100g</t>
  </si>
  <si>
    <t>Steak Vegetal Metafoods 100g</t>
  </si>
  <si>
    <t>Linha Vegabom Linguiça Caprese Vegana Vegabom 250g Embalagem 250g (Embalagem 250g)</t>
  </si>
  <si>
    <t>Linguiça Caprese Vegana Vegabom 250g</t>
  </si>
  <si>
    <t>Salsicha Vegana de Grão de Bico Vegabom 400g Embalagem 400g (Embalagem 400g)</t>
  </si>
  <si>
    <t>Salsicha Vegana de Grão de Bico Vegabom 400g</t>
  </si>
  <si>
    <t>Linha Not Milk Chocolate Vegano Not Milk 1l Embalagem 1l (Embalagem 1l)</t>
  </si>
  <si>
    <t>Chocolate Vegano Not Milk 1l</t>
  </si>
  <si>
    <t>Not Milk High Protein Café Caramelo 250 ml Proteina Para Seu Dia: 16g de proteína por porção de 250ml Leve Como Deve Ser: Baixo em carboidratos, apenas 120kcal por embalagem. Para Todas As Dietas: Sem açúcares adicionados, baixo em carboidratos, sem lácteos, sem lactose, sem glúten, sem colesterol Delicioso: O sabor mais amado, toda a indulgência do chocolate 100% Vegetal: À base de proteínas vegetais, leite vegetal, plant-based, vegano.</t>
  </si>
  <si>
    <t>Not Milk High Protein Café Caramelo 250 ml</t>
  </si>
  <si>
    <t>Notmilk High Protein Leite Vegetal 16g Chocolate 250 ml Proteina Para Seu Dia: 16g de proteína por porção de 250ml Leve Como Deve Ser: Baixo em carboidratos, apenas 120kcal por embalagem. Para Todas As Dietas: Sem açúcares adicionados, baixo em carboidratos, sem lácteos, sem lactose, sem glúten, sem colesterol Delicioso: O sabor mais amado, toda a indulgência do chocolate 100% Vegetal: À base de proteínas vegetais, leite vegetal, plant-based, vegano.</t>
  </si>
  <si>
    <t>Notmilk High Protein Leite Vegetal 16g Chocolate 250 ml</t>
  </si>
  <si>
    <t>3 Not Milk Protein 1 Not Milk Chocolate 1 Not Milk Baunilha com Coco 1 Not Milk Cafe Caramelo</t>
  </si>
  <si>
    <t>Bebida Notshake Protein Morango Com Tamara Notco 250ml</t>
  </si>
  <si>
    <t>(Frasco 250ml)</t>
  </si>
  <si>
    <t>Suplemento Alimentar Notshake Protein Banana Com Canela Notco 250ml (Embalagem 250ml)</t>
  </si>
  <si>
    <t>Suplemento Alimentar Notshake Protein Banana Com Canela Notco 250ml</t>
  </si>
  <si>
    <t>Linha Notco Not Creme de Leite Notco 200g Embalagem 200g (Embalagem 200g)</t>
  </si>
  <si>
    <t>Not Creme de Leite Notco 200g</t>
  </si>
  <si>
    <t>Marmitas Fitness Caseirinho Bovino Picadinho Bovino, Arroz Branco e Farofa. Não contém lactose e glúten. Serve 1 pessoa (300g)</t>
  </si>
  <si>
    <t>Caseirinho Bovino</t>
  </si>
  <si>
    <t>Caseirinho de Frango com creme de Milho Peito de Frango Empanado, Creme de Milho e Arroz Branco. Não contém lactose e glúten. Serve 1 pessoa (300g)</t>
  </si>
  <si>
    <t>Caseirinho de Frango com creme de Milho</t>
  </si>
  <si>
    <t>Escondidinho Batata Doce com Frango Escondidinho Batata Doce com Frango desfiado. Não contém lactose e glúten. (300g)</t>
  </si>
  <si>
    <t>Escondidinho Batata Doce com Frango</t>
  </si>
  <si>
    <t>Caseirinho de Frango com Batata Soute Ingredientes: Sobrecoxa De Frango, Vinho, Mostarda, Sal, Tempero De Ervas, Pimenta Do Reino Água, Arroz Parboilizado, Cebola, Azeite De Oliva Extra Virgem, Alho, Feijão Carioca, Bacon, Batata, Orégano E Cúrucma. Serve 1 pessoa (300g)</t>
  </si>
  <si>
    <t>Caseirinho de Frango com Batata Soute</t>
  </si>
  <si>
    <t>Caseirinho de Lombo Ingredientes:: lombo suíno, arroz branco, feijão carioca, cenoura, batata, cebola, tomate, azeite, sal rosa, páprica, chimichurri, tomilho, zahtar. Alérgicos: não contém lactose e glúten. Serve 1 pessoa (300g)</t>
  </si>
  <si>
    <t>Caseirinho de Lombo</t>
  </si>
  <si>
    <t>Frango ao Curry com Legumes Ingredientes: Peito de frango, cenoura, brócolis, couve-flor, leite de coco, tomate, alho poró, cebola, azeite de oliva extra virgem, sal rosa, salsinha, cebolinha, alho, amido de milho, curry, gengibre em pó, suco de limão, chimichurri, páprica doce, cúrcuma e pimenta do reino. Alérgicos: Não contém lactose e glúten.</t>
  </si>
  <si>
    <t>Frango ao Curry com Legumes</t>
  </si>
  <si>
    <t>Sobremesa Saudável &amp; Vegana Torta Gelada de Frutas Vermelhas Baixo teor de açúcar, uma ótima opção após a refeição ou café da tarde. Produto Congelado. Ela pode ser apreciada congelada como um sorvete ou aguardar em media 10 minutos em temperatura ambiente. 130 Gr Contem Gluten. 130 Gr. Contem Glúten.</t>
  </si>
  <si>
    <t>Torta Gelada de Frutas Vermelhas</t>
  </si>
  <si>
    <t>Torta Gelada de Frutas Amarelas Baixo teor de açúcar, uma ótima opção após a refeição ou café da tarde. Produto Congelado. Ela pode ser apreciada congelada como um sorvete ou aguardar em media 10 minutos em temperatura ambiente. 130 Gr Contem Gluten. Frutas : Cobertura de Manga, Laranja e Maracujá. 130 Gr. Contem Glúten.</t>
  </si>
  <si>
    <t>Torta Gelada de Frutas Amarelas</t>
  </si>
  <si>
    <t>Sorvete Sorvete Vegano Flocos Mumu Vegan 1,5l Pote 1,5l (Pote 1l)</t>
  </si>
  <si>
    <t>Sorvete Vegano Flocos Mumu Vegan 1,5l</t>
  </si>
  <si>
    <t>Sorvete Vegano Sabor Chocomenta Mumu Vegan 1,5l Embalagem 1,5l (Embalagem 1l)</t>
  </si>
  <si>
    <t>Sorvete Vegano Sabor Chocomenta Mumu Vegan 1,5l</t>
  </si>
  <si>
    <t>Sorvete de Creme Mumu Vegan 1,5lt Sem Glúten, Sem Lactose.</t>
  </si>
  <si>
    <t>Sorvete de Creme Mumu Vegan 1,5lt</t>
  </si>
  <si>
    <t>Sorvete de Paçoca Mumu Vegan 1,5l Embalagem 1,5l (Embalagem 1l)</t>
  </si>
  <si>
    <t>Sorvete de Paçoca Mumu Vegan 1,5l</t>
  </si>
  <si>
    <t>Sorvete Chocolate Vegan Mumu 1,5l</t>
  </si>
  <si>
    <t>Sorvete Morango com Chocolate Vegan Mumu 1,5l Sorvete de Morango com Chocolate Meio Amargo Dona Muuh Vegana - 1,5l Sem Glúten. Sem Lactose.</t>
  </si>
  <si>
    <t>Sorvete Morango com Chocolate Vegan Mumu 1,5l</t>
  </si>
  <si>
    <t>Sorvete de Café com Flocos de Chocolate Mumu 1,5l</t>
  </si>
  <si>
    <t>Sorvete Passas ao Rum Mumu 1,5l Sem Glúten, Sem Lactose.</t>
  </si>
  <si>
    <t>Sorvete Passas ao Rum Mumu 1,5l</t>
  </si>
  <si>
    <t>100 % Polpa de Fruta Congelada Polpa Graviola Sem adição de água, pura fruta. 100gr Faz 300 a 400 Ml. Serve 1 pessoa (100g)</t>
  </si>
  <si>
    <t>Polpa Graviola</t>
  </si>
  <si>
    <t>Polpa Umbu Sem adição de água, pura fruta. 100gr Faz 300 a 400 Ml..</t>
  </si>
  <si>
    <t>Polpa Umbu</t>
  </si>
  <si>
    <t>Polpa Cupuaçu Sem adição de água, pura fruta. 100gr Faz 300 a 400 Ml.. (500g)</t>
  </si>
  <si>
    <t>Polpa Cupuaçu</t>
  </si>
  <si>
    <t>Abacaxi com Hortelã Sem adição de água, pura fruta. 100gr Faz 300 a 400 Ml. Serve 1 pessoa (100g)</t>
  </si>
  <si>
    <t>Jenipapo Sem adição de água, pura fruta. 100gr Faz 300 a 400 Ml. Serve 1 pessoa (99g)</t>
  </si>
  <si>
    <t>Jenipapo</t>
  </si>
  <si>
    <t>Polpa Pitaya Sem adição de água, pura fruta. 100gr Faz 300 a 400 Ml.</t>
  </si>
  <si>
    <t>Polpa Pitaya</t>
  </si>
  <si>
    <t>Polpa Siriguela</t>
  </si>
  <si>
    <t>Sucos e Bebidas Melancia 300ml Produto Congelado. Serve 1 pessoa Bebida gelada</t>
  </si>
  <si>
    <t>Melancia</t>
  </si>
  <si>
    <t>Chá Verde Abacaxi E Hortelã Maguary 1l (Caixa 1l)</t>
  </si>
  <si>
    <t>Chá Verde Abacaxi E Hortelã Maguary 1l</t>
  </si>
  <si>
    <t>Chá Branco Jabuticaba Zero Açúcar Natural Tea 1l (Embalagem 1l)</t>
  </si>
  <si>
    <t>Chá Branco Jabuticaba Zero Açúcar Natural Tea 1l</t>
  </si>
  <si>
    <t>Chá Branco Sabor Lichia Natural Tea 1l Embalagem 1l (Embalagem 1ml)</t>
  </si>
  <si>
    <t>Chá Branco Sabor Lichia Natural Tea 1l</t>
  </si>
  <si>
    <t>Chá Branco Pitaya e Amora Zero Açúcar Natural Tea 1l Embalagem 1l (Embalagem 1ml)</t>
  </si>
  <si>
    <t>Entrega Hoje 65-75 min •</t>
  </si>
  <si>
    <t>Açais</t>
  </si>
  <si>
    <t>Pote 250 ml Com 1 fruta+3 acompanhamentos. Serve 1 pessoa</t>
  </si>
  <si>
    <t>Pote 250 ml</t>
  </si>
  <si>
    <t>Pote 500 ml 3 frutas + 3 acompanhamentos</t>
  </si>
  <si>
    <t>Pote 500 ml</t>
  </si>
  <si>
    <t>Copo 440ml Com 1 frutas + 3 acompanhamentos</t>
  </si>
  <si>
    <t>Copo 440ml</t>
  </si>
  <si>
    <t>Copo 550 ml Com 2 frutas + 3 acompanhamentos</t>
  </si>
  <si>
    <t>Copo 550 ml</t>
  </si>
  <si>
    <t>Copo 770 ml Com 3 frutas e 3 acompanhamentos</t>
  </si>
  <si>
    <t>Copo 770 ml</t>
  </si>
  <si>
    <t>Pote 1 l 3 frutas + 3 acompanhamentos</t>
  </si>
  <si>
    <t>Pote 1 l</t>
  </si>
  <si>
    <t>Barca pequena 3 frutas+3 acompanhamentos. 500 ml de açaí</t>
  </si>
  <si>
    <t>Barca pequena</t>
  </si>
  <si>
    <t>Barca média 5 frutas+ 3 acompanhamentos . 1 litro e meio de açaí Serve 4 pessoas</t>
  </si>
  <si>
    <t>Barca média</t>
  </si>
  <si>
    <t>Fondue Fondue pequeno 180 ml de chocolate + 4 opções de frutas. Serve 2 pessoas</t>
  </si>
  <si>
    <t>Fondue pequeno</t>
  </si>
  <si>
    <t>Fondue Grande 250 ml de chocolate + 5 opções de frutas Serve 4 pessoas</t>
  </si>
  <si>
    <t>Monte Seu Combo Preferidos. (20g) Aqui Você vai Provar o Motivo deles Serem Premiun. Podendo Escolher os Salgados que Mais Gosta. Sequinhos Caprichados no Recheio e o Melhor de Tudo Frito Na Hora. Não está afim de Almoçar comida pede Salgado. Não está afim de Pedir marmita Pede Salgado Não Quer Jantar Hoje, Pede Salgado Todos são de 20g cada</t>
  </si>
  <si>
    <t>Kit Coxinhas + coca cola Grátis</t>
  </si>
  <si>
    <t>30 Mini Magnifico Salgados Sortidos. Vai Receber: Deliciosas Coxinhas. Bolinhas de Queijo. Rosole Presunto e Queijo. Bolinhos de calabresa. Kibes. Sem Contar A Qualidade Que Dispensa Comentários. combo hamburguer week.</t>
  </si>
  <si>
    <t>Bolinha de Queijo + Coxinha de Frango Cremoso + Coca-Cola Lata</t>
  </si>
  <si>
    <t>Nem Precisa Pensar muito. 10 coxinhas de Frango 10 Bolinhas de Queijo 01 Coca lata super geladinha Pra Você Comer se Deliciar / (peso aprox. 20g cada salgado)</t>
  </si>
  <si>
    <t>Bolinha de Queijo + Coxinha de Frango Cremoso + Coca-Cola  Lata</t>
  </si>
  <si>
    <t>Salgados Campeões de Vendas Festival Particular de Salgados 20 gramas</t>
  </si>
  <si>
    <t>Festival Particular de Salgados 20 gramas</t>
  </si>
  <si>
    <t>Coxinhas Magnifica de Frango Cremoso 20 gramas 15 Irresistíveis Coxinhas de Frango Muito Bem Recheadas e Preparadas Com Massa de Batata Deixandoas Mais Sequinhas, Saborosas e Crocantes. (20g cada coxinha)</t>
  </si>
  <si>
    <t>Coxinhas Magnifica de Frango Cremoso 20 gramas</t>
  </si>
  <si>
    <t>Mini Salgados de Festa Fritos &amp; Sortidos (Escolha Seus Salgados)</t>
  </si>
  <si>
    <t>Saborosos Vai Chegar ai: Coxinhas Bolinhas de Queijo Risole Presunto Queijo Bolinho Calabresa Kibe se estava Procurando algo Gostoso e Perfeito Aqui está. (10g cada salgado)</t>
  </si>
  <si>
    <t>50 Salgados Mini Festa Fritos e Sortidos Você tem Aqui as segunites Opções: Coxinha Bolinhas de Queijo Risole de Presunto e Queijo Bolinha de Calabresa Kibe Bolinho de Mandioca com queijo Croquete são mini Salgados de 10gramas Fritos na hora e Com a Qualidade Que só você Merece. combo hamburguer week.</t>
  </si>
  <si>
    <t>Ofertas Imperdíveis $$</t>
  </si>
  <si>
    <t>Fritas com Cheddar + Bacon Irresistível 300 G 300 g de muito sabor nas nossas maravilhosas batatas fritas crocantes com bacon e cheddar</t>
  </si>
  <si>
    <t>Fritas com Cheddar + Bacon  Irresistível 300 G</t>
  </si>
  <si>
    <t>Monte Seu Kit Salgado de Festa Selecione os Sabores preferidos que a Satisfação é Garantida. Mais de 8 Deliciosas Opções para Você Escolher e se Deliciar, Cai Pra Dentro Que é Sucesso. ((10g cada Salgado).</t>
  </si>
  <si>
    <t>Monte Seu Kit Salgado de Festa</t>
  </si>
  <si>
    <t>20 Coxinhas de Frango Magnífico São 20 Deliciosas Mini Coxinhas Frango Magnífico que Fritamos na Hora!! Preparadas com Massa de Batata. Sequinhas, crocantes e Com um sabor Irresistivel. São de 10gramas.</t>
  </si>
  <si>
    <t>Aqui é você quem Escolhe Seus Preferidos !! temos: Coxinhas Bolinhas de queijo Bolinho de Calabresa Risole Presunto e queijo Kibe Nossos Mini Salgados São Sequinhos de 10gramas. Saborosos todos Fritos na Hora. (10g cada salgado)</t>
  </si>
  <si>
    <t>Exclusivo: Salgados + Coca-Cola</t>
  </si>
  <si>
    <t>Bolinha de Queijo + Coxinha de Frango Cremoso + Coca-Cola Lata Nem Precisa Pensar muito. 10 coxinhas de Frango 10 Bolinhas de Queijo 01 Coca lata super geladinha Pra Você Comer se Deliciar / (peso aprox. 20g cada salgado)</t>
  </si>
  <si>
    <t>20 Pasteis Sequinho e Crocante + Coca-Cola Lata Sequinhos e muito saborosos! Recheado nos sabores: Carne, Queijo e Calabresa!! (20 mini pasteis + Coca-Cola lata)</t>
  </si>
  <si>
    <t>Combinado Campeão: 40 Salgados + Coca-Cola 600ml (40 Salgados de 20g cada) - Escolha Seu Preferido: Coxinhas, Bolinhas de Queijo, Risole Presunto e Queijo, Bolinho de Calabresa e Kibe. Fritos Na Hora!! Sem Contar a Coca Cola De 600ml que Vai chegar ai Trincando de Gelo.</t>
  </si>
  <si>
    <t>Combinado Campeão: 40 Salgados + Coca-Cola 600ml</t>
  </si>
  <si>
    <t>50 Salgados a Sua Escolha + Coca-Cola 600ml São 50 Deliciosos Salgados Fritos na Hora, muito bem Recheados, sequinhos e saborosos. Acompanhado do melhor Refrigerante Do mundo Peça Agora Mesmo. Mais de 10 opções irresistivéis e Saborosas de salgados! *Atenção Mini salgados 10g Altamente Saborosos*</t>
  </si>
  <si>
    <t>Top 100 Salgados a Sua Escolha+ Coca-Cola 1lt</t>
  </si>
  <si>
    <t>Combos Para Dividir! Casal Fome Zero + Guaraná Antarctica 1lt 50 mini Salgados + 20pasteis + Guaraná Antártica 1 Litro. 50 Mini Salgados Sortidos de 10g entre eles Coxinhas Bolinhas de Queijo, Risoles, kibe, Bolinho de Calabresa entre outros. e esses Deliciosos Pasteizinhos no Sabores de Carne e de Queijo Melhor Que Pizza ou Hambúrguer!!!! Aqui São Top!! agora não perca tempo e venha ser feliz...</t>
  </si>
  <si>
    <t>Salgados Para Compartilhar!</t>
  </si>
  <si>
    <t>Kit Degustação Salgados Festa + Fritas + Molhos da Casa Uma Verdadeira delicia. *16 Pasteizinhos (Sabores carne e queijo) *40 mini Salgados Sortidos (Coxinha, Bolinha de queijo, Kibe Etc.) *250 Gramas de batata frita + 3 Molhos da Casa</t>
  </si>
  <si>
    <t>Kit Degustação Salgados Festa + Fritas + Molhos da Casa</t>
  </si>
  <si>
    <t>Combo Casal Salgados + Nuggets + Molho Exclusivo Perfeito para você e o Mozão!!! 40 Mini Salgados Sortidos 16 mini Pasteizinhos carne e queijo 12 Nuggets + 3 molhos da casa</t>
  </si>
  <si>
    <t>Combo Casal Salgados + Nuggets + Molho Exclusivo</t>
  </si>
  <si>
    <t>Calabresa Acebolada + Combo Salgados Família + Fritas Um delicio combo para sua familía *calabresa Acebolada 250 Gramas *16 mini Pasteizinhos carne e queijo *40 mini salgados mistos *Batata frita + 3 potes de molho da casa</t>
  </si>
  <si>
    <t>Calabresa Acebolada + Combo Salgados Família + Fritas</t>
  </si>
  <si>
    <t>Para Compartilhar!!! 100 Salgados + Vendidos Apresentamos 100 deliciosos mini salgados, a escolha perfeita para tornar o seu Dia ainda mais especial. Este conjunto inclui: 20 crocantes coxinhas, 20 macias bolinhas de queijo, 20 saborosos rissoles de presunto e queijo, 20 intensas bolinhas de calabresa 20 autênticas bolinhas de mandioca. Cada um pesando 10 gramas, são fritos no exato momento do seu pedido, garantindo a entrega deles fresquinhos como você merece. Não hesite, é sucesso garantido!</t>
  </si>
  <si>
    <t>Para Compartilhar!!! 100 Salgados + Vendidos</t>
  </si>
  <si>
    <t>Churros + Açúcar, Canela &amp; Afeto 15 Churros Doce de Leite Deliciosos Mini Churros, Crocantes muito Bem recheados Com Delicioso Doce de leite Empanados com Açúcar e Canela e incrivelmente saborosos...</t>
  </si>
  <si>
    <t>Tentador Parmigiana de Frango</t>
  </si>
  <si>
    <t>Parmegiana de Frango com Arroz e Fritas A 'Opção 1', categorizada como 'Tentador Parmigiana de Frango', é um prato de excelência que combina a autenticidade do parmigiana de frango, preparado à perfeição, com o sabor caseiro do arroz temperado e o toque final das batata fritas, crocantes e douradas. Apresenta uma combinação de texturas e sabores inigualável, aliando o suculento frango empanado à rica camada de queijo derretido e ao molho de tomate caseiro. Acompanha arroz soltinho e fritas irresistíveis. Uma verdadeira tentação para o paladar que promete agradar a todos os gostos! Serve 1 pessoa (550g)</t>
  </si>
  <si>
    <t>Parmegiana de Frango com Arroz e Fritas</t>
  </si>
  <si>
    <t>Parmegiana de Frango com Purê de batata e Saladinha Esse prato se destaca na categoria 'Tentador Parmigiana de Frango'. Um suculento frango à parmigiana, empanado com perfeição e coberto por um molho de tomate caseiro, queijo derretido em harmoniosa combinação. Acompanha um purê de batatas, cremoso e aveludado, preparado com carinho, e nossa salada da casa, fresca e crocante, servida com alface, mix de repolho e tomate com um molho especial. Uma combinação que convida a um prazer inigualável em cada garfada. Experimente essa delícia! Serve 1 pessoa (500g)</t>
  </si>
  <si>
    <t>Parmegiana de Frango com Purê de batata e Saladinha</t>
  </si>
  <si>
    <t>Parmegiana de Franfo com Espaguete ao Alho e Óleo e Saladinha A 'Opção 3' da categoria 'Tentador Parmigiana de Frango' apresenta um suculento filé de frango empanado, coberto com um generoso molho de tomate caseiro e queijo derretido, característico do autêntico Parmigiana. Acompanha um delicioso espaguete al dente, cuidadosamente temperado com alho e óleo, proporcionando um sabor único e marcante. Para equilibrar, uma refrescante saladinha, composta por folhas frescas e crocantes, mix de repolho e tomates. Uma verdadeira experiência gastronômica que aguça os sentidos e satisfaz o paladar. Serve 1 pessoa (500g)</t>
  </si>
  <si>
    <t>Parmegiana de Franfo com Espaguete ao Alho e Óleo e Saladinha</t>
  </si>
  <si>
    <t>Parmegiana De Frango Com tagliatelle Ao Molho De Tomate Delicie-se com o nosso suculento Frango à Parmegiana, acompanhado de um tagliatelle ao molho de tomates frescos. O frango empanado, coberto com queijo derretido e um delicioso molho de tomate, é servido ao lado de uma massa al dente, também envolvida no molho de tomates frescos. Uma combinação clássica e irresistível que vai transformar sua refeição em uma experiência gastronômica inesquecível. Peça agora no ifood e saboreie o melhor da culinária italiana no conforto da sua casa! Serve 1 pessoa (500g)</t>
  </si>
  <si>
    <t>Parmegiana De Frango Com tagliatelle Ao Molho De Tomate</t>
  </si>
  <si>
    <t>Sútil Parmigiana de Linguiça Toscana Parmegiana de Linguiça Toscana com Purê de Batata e Saladinha 'Parmigiana de Linguiça Toscana'. Este prato traz a combinação perfeita de um autêntico parmigiano, cuidadosamente preparado, com uma envolvente linguiça toscana de sabor inigualável. Para completar, acompanha um suave purê de batatas, feito à perfeição, e a nossa exclusiva salada da casa, repleta de frescor e sabor. Uma experiência gastronômica única, repleta de sensações e aromas que irão encantar seu paladar. Serve 1 pessoa (500g)</t>
  </si>
  <si>
    <t>Parmegiana de Linguiça Toscana com Purê de Batata e Saladinha</t>
  </si>
  <si>
    <t>Parmegiana de Linguiça Toscana, com arroz e fritas. Desfrute do nosso delicioso prato exuberante sob a categoria 'Parmigiana de Linguiça Toscana'. Este prato esplêndido apresenta uma Parmigiana ricamente preparada, feita com a mais autêntica Linguiça Toscana. Acompanha um arroz cuidadosamente cozido, exalando um aroma irresistível e batatas fritas crocantes, douradas à perfeição. Uma combinação maravilhosa e satisfatória que irá deixar o seu paladar implorando por mais. Perfeito para quem deseja saborear uma refeição italiana tradicional com um toque especial. Delicie-se! Serve 1 pessoa (500g)</t>
  </si>
  <si>
    <t>Parmegiana de Linguiça Toscana, com arroz e fritas.</t>
  </si>
  <si>
    <t>Parmegiana de Linguiça Toscana com Arroz e Feijão Essa é uma bela Opção é uma deliciosa 'Parmigiana de Linguiça Toscana', que oferece uma irresistível combinação de sabores. A linguiça é cuidadosamente selecionada e preparada, revestida com um molho parmegiana caseiro e suculento. O prato acompanha o tradicional arroz e feijão. Serve 1 pessoa (550g)</t>
  </si>
  <si>
    <t>Parmegiana de Linguiça Toscana com Arroz e Feijão</t>
  </si>
  <si>
    <t>Parmegiana de Linguiça Toscana com Arroz e Salada Parmigiana de Linguiça Toscana, é um prato robusto e cheio de sabor. A linguiça é envolvida em um autêntico molho Parmigiana, de sabor rico e profundo, que se funde perfeitamente com a suculência da linguiça. Acompanhando esta iguaria, arroz branco soltinho. Não podemos esquecer da nossa saladinha da casa, que adicionam um toque de frescor e equilíbrio ao prato, criando uma combinação harmoniosa de sabores. Esta é uma experiência culinária que irá deliciar os seus sentidos. Serve 1 pessoa (550g)</t>
  </si>
  <si>
    <t>Parmegiana de Linguiça Toscana com Arroz e Salada</t>
  </si>
  <si>
    <t>Ilustre Parmigiana de Lombo Suíno Parmegiana de Lombo com Arroz e Fritas O Ilustre Parmigiana de Lombo Suíno, é uma refeição verdadeiramente digna de nota. A estrela do prato é o nosso autêntico lombo suíno, primorosamente empanado e coberto com uma generosa camada de queijo muçarela derretido. Acompanha-se de um arroz al dente perfeitamente cozido e de batatas fritas crocantes e douradas, que são a combinação perfeita para o sabor robusto e rico do lombo. A cada garfada, você poderá desfrutar de uma explosão de sabores. Esta é, sem dúvida, uma opção que irá satisfazer os paladares mais exigentes. Serve 1 pessoa (500g)</t>
  </si>
  <si>
    <t>Parmegiana de Lombo com Arroz e Fritas</t>
  </si>
  <si>
    <t>Parmegiana de lombo com Espaguete ao molho de tomate A 'Ilustre Parmigiana de Lombo Suíno' é uma deliciosa combinação do tradicional parmigiano italiano, preparado com todo o sabor e a suculência do lombo suíno. Acompanha um irresistível espaguete ao molho de tomate. Uma opção perfeita para os amantes de uma boa culinária italiana. Serve 1 pessoa (550g)</t>
  </si>
  <si>
    <t>Parmegiana de lombo com Espaguete ao molho de tomate</t>
  </si>
  <si>
    <t>Parmegiana de Lombo com Arroz Biro-Biro e farofa Ilustre Parmigiana de Lombo Suíno, uma opção enriquecedora. O nosso prato apresenta um lombo suíno de alta qualidade, cuidadosamente preparado e revestido com o autêntico queijo Parmigiano, valorizando seu sabor único e intenso. Acompanha um arroz Biro-Biro, preparado com precisão para realçar suas notas aromáticas, e uma farofa crocante, perfeitamente torrada, que adiciona uma textura rica e distinta ao prato. Este é um banquete para os sentidos, oferecendo uma experiência culinária inesquecível. (550g)</t>
  </si>
  <si>
    <t>Parmegiana de Lombo com Arroz Biro-Biro e farofa</t>
  </si>
  <si>
    <t>Parmigiana de Carne Marcante Parmegiana de Carne com Arroz e Feijão Essa opção, categorizada como 'Parmigiana de Carne Marcante', é uma verdadeira explosão de sabores! Este prato, cuidadosamente preparado, apresenta uma suculenta carne parmigiana banhada em um molho caseiro, rico e encorpado. Acompanha, perfeitamente, um arroz soltinho, recém-preparado, e um feijão cozido à perfeição, com tempero equilibrado que realça as notas aromáticas. Esta refeição, repleta de tradição e sabor, promete satisfazer os paladares mais exigentes, levando a sua experiência gastronômica a um novo patamar. Desfrute desta deliciosa combinação, e entenda por que é uma das nossas opções mais populares! Serve 1 pessoa (550g)</t>
  </si>
  <si>
    <t>Parmegiana de Carne com Arroz e Feijão</t>
  </si>
  <si>
    <t>Parmegiana de Carne com Arroz e Fritas A da categoria 'Parmigiana de Carne Marcante' é uma verdadeira experiência gastronômica. Ao degustar essa delícia, você vai se deliciar com uma parmigiana feita com carne de primeira, empanada e frita à perfeição, coberta com queijo derretido e um molho de tomate caseiro, repleto de sabor e aroma. Servida ao lado de um arroz branco, soltinho e temperado no ponto certo e batatas fritas crocantes e douradas, este prato é a combinação perfeita de sabores e texturas. Uma opção irresistível e marcante para os amantes da boa culinária. Serve 1 pessoa (500g)</t>
  </si>
  <si>
    <t>Parmegiana de Carne com Arroz e Fritas</t>
  </si>
  <si>
    <t>Parmegiana de Carne com Espaguete ao Molho de Tomate Essa opção do Parmigiana de Carne Marcante, é uma deliciosa combinação de sabores. Apresentamos uma suculenta parmigiana, feita com uma carne cuidadosamente selecionada para proporcionar uma experiência marcante ao paladar. Esta se une ao nosso delicioso espaguete, preparado ao ponto e envolvido num molho de tomate caseiro, rico e aromático, que é uma verdadeira explosão de sabor. Este prato é uma viagem culinária para a Itália sem sair do conforto do seu lar. Ideal para os amantes da boa gastronomia italiana, que apreciam uma refeição substanciosa e cheia de personalidade. Serve 1 pessoa (550g)</t>
  </si>
  <si>
    <t>Parmegiana de Carne com Espaguete ao Molho de Tomate</t>
  </si>
  <si>
    <t>Parmigiana de Berinjela Ousado Parmegiana Berinjela com Arroz e Fritas Descubra a audácia de nossa de Parmegiana com Arroz e Fritas na categoria 'Parmigiana de Berinjela Ousado'. Uma inovadora combinação de suculenta berinjela à parmigiana, regada a um molho caseiro vibrante, acompanhada de arroz branco soltinho e batatas fritas crocantes e douradas. Esse prato é uma reinvenção audaciosa do clássico parmigiana, prometendo uma experiência culinária inesquecível. Permita-se ousar e saborear essa deliciosa combinação! Serve 1 pessoa (500g)</t>
  </si>
  <si>
    <t>Parmegiana Berinjela com Arroz e Fritas</t>
  </si>
  <si>
    <t>Parmegiana de Berinjela com Arroz branco e Salada da Casa Parmigiana de Berinjela Ousado. Este prato é uma intrigante mistura de sabores e texturas, onde a berinjela é a estrela principal, banhada em um molho parmigiana robusto e delicioso. Acompanha nosso arroz, cuidadosamente preparado para realçar seu sabor natural e textura perfeita. Juntamente com a salada da casa, refrescante e crocante, que adiciona um toque leve e saudável a este prato. Uma combinação de sabores que promete um prazer indescritível ao paladar. Serve 1 pessoa (500g)</t>
  </si>
  <si>
    <t>Parmegiana de Berinjela com Arroz branco e Salada da Casa</t>
  </si>
  <si>
    <t>Parmegiana de Berinjela com Purê de Batata e Saladinha Essa opção apresenta uma ousada e deliciosa 'Parmigiana de Berinjela', sabiamente preparada até atingir um ponto de perfeição sublime. O prato é generosamente acompanhado de um suave e cremoso purê de batatas, que harmoniza perfeitamente com o rico sabor da berinjela. Além disso, conta com uma salada de alface, mix de repolho e tomate cereja. Este prato é uma verdadeira explosão de sabores e texturas que irá encantar o seu paladar! Serve 1 pessoa (550g)</t>
  </si>
  <si>
    <t>Parmegiana de Berinjela com Purê de Batata e Saladinha</t>
  </si>
  <si>
    <t>Fanta Laranja Lata 350ml Lata 350ml (Lata 350ml) Bebida gelada</t>
  </si>
  <si>
    <t>Sprite 310ml Lata 310ml (Lata 310ml) Bebida gelada</t>
  </si>
  <si>
    <t>Sprite 310ml</t>
  </si>
  <si>
    <t>Água Mineral com Gás Minalba 510ml Garrafa 510ml (Garrafa 510ml) Bebida gelada</t>
  </si>
  <si>
    <t>Água Mineral sem Gás Minalba 510ml Bebida gelada</t>
  </si>
  <si>
    <t>20 Pasteizinhos Sequinho e Crocante + Coca-Cola Lata Sequinhos e muito saborosos! Recheado nos sabores: Carne, Queijo e Calabresa!! Perfeito para vc que Ama Pastel Combo Perfeito Com Refri perfeito. Pede Logo...</t>
  </si>
  <si>
    <t>Pastel de Frango Magnifico (Serve 1 Pessoa)</t>
  </si>
  <si>
    <t>Delicie-se com o sabor suculento do frango temperado, envolto em uma massa crocante e dourada. O Pastel de Frango Magnífico é a escolha perfeita para quem busca um lanche saboroso e irresistível.</t>
  </si>
  <si>
    <t>Pastel Delícia de Queijo (Serve 1 Pessoa) Desfrute da cremosidade irresistível do queijo derretido em uma massa crocante e dourada. O Pastel Delícia de Queijo é a combinação perfeita de sabor e textura, feito para encantar seu paladar a cada mordida.</t>
  </si>
  <si>
    <t>Pastel Delícia de Queijo (Serve 1 Pessoa)</t>
  </si>
  <si>
    <t>Pastel de Calabresa Crocante (Serve 1 Pessoa) Ideal para qualquer hora do Dia, o Pastel de Calabresa Crocante promete uma experiência gastronômica que combina a tradição e o sabor irresistível da calabresa com a crocância perfeita em cada mordida.</t>
  </si>
  <si>
    <t>Pastel de Calabresa Crocante (Serve 1 Pessoa)</t>
  </si>
  <si>
    <t>Os Mais Vendidos do Ifood! Pastel Top de Carne + Queijo (Serve 1 Pessoa) Uma combinação irresistível de carne suculenta e queijo derretido, envoltos em uma massa crocante e dourada. Cada mordida é uma explosão de sabor que vai conquistar seu paladar!</t>
  </si>
  <si>
    <t>Pastel Top de Carne + Queijo (Serve 1 Pessoa)</t>
  </si>
  <si>
    <t>Pastel Frango + Catupiry (Serve 1 Pessoa) Saboreie a combinação perfeita de frango desfiado e temperado com a cremosidade do Catupiry, tudo envolto em uma massa crocante e dourada. Uma explosão de sabores em cada mordida!</t>
  </si>
  <si>
    <t>Pastel Frango + Catupiry (Serve 1 Pessoa)</t>
  </si>
  <si>
    <t>Pastel de Carne Perfeita (Serve 1 Pessoa) Saboreie o recheio suculento e temperado na medida certa, envolto em uma massa leve e crocante. O Pastel de Carne Perfeita é a combinação ideal de sabor e textura, feito para satisfazer qualquer desejo por um lanche delicioso.</t>
  </si>
  <si>
    <t>Pastel de Carne Perfeita (Serve 1 Pessoa)</t>
  </si>
  <si>
    <t>Pastel de Pizza (Serve 1 Pessoa) Pastel Top de Pizza trazendo o sabor marcante da pizza para seu pastel, Muito Queijo, Tomate, Oregano e Azeitona Sem Caroço para finalizar.</t>
  </si>
  <si>
    <t>Pastel de Pizza (Serve 1 Pessoa)</t>
  </si>
  <si>
    <t>Combos Delícias da Sol : ) Pastel Frango C/ Catupiry + Pastel de Nutella Original + Guaraná 350ml Uma combinação perfeita para quem ama variedade! Aproveite o pastel recheado com frango desfiado e Catupiry Original, um irresistível pastel doce com Nutella Original, e um Guaraná 350ml bem geladinho para acompanhar. Ideal para matar a fome com um toque de doce e refrescância!</t>
  </si>
  <si>
    <t>Pastel Frango C/ Catupiry + Pastel de Nutella Original + Guaraná 350ml</t>
  </si>
  <si>
    <t>Pastel de Carne Perfeita + Saboroso Chocolate ao leite + Coca cola Lata 350ml Saboreie o recheio suculento e temperado na medida certa, envolto em uma massa leve e crocante. O Pastel de Carne Perfeita é a combinação ideal de sabor e textura, feito para satisfazer qualquer desejo por um lanche delicioso.</t>
  </si>
  <si>
    <t>Pastel de Carne Perfeita + Saboroso Chocolate ao leite + Coca cola Lata 350ml</t>
  </si>
  <si>
    <t>Pastel Top de Carne e Queijo + Pastel Chocolate ao leite + Coca cola 350ml Uma combinação irresistível para matar a fome e adoçar o Dia! Inclui um delicioso pastel recheado com carne e queijo, um pastel doce de chocolate ao leite de dar água na boca, e uma Coca-Cola geladinha de 350ml para acompanhar. Perfeito para quem busca sabor e praticidade em uma refeição!</t>
  </si>
  <si>
    <t>Pastel Top de Carne e Queijo + Pastel Chocolate ao leite + Coca cola 350ml</t>
  </si>
  <si>
    <t>Deliciosos Pastéis Crocantes (20 Cm) Pastel de Calabresa Crocante (Serve 1 Pessoa) Ideal para qualquer hora do Dia, o Pastel de Calabresa Crocante promete uma experiência gastronômica que combina a tradição e o sabor irresistível da calabresa com a crocância perfeita em cada mordida.</t>
  </si>
  <si>
    <t>Pastel de Frango Magnifico (Serve 1 Pessoa) Delicie-se com o sabor suculento do frango temperado, envolto em uma massa crocante e dourada. O Pastel de Frango Magnífico é a escolha perfeita para quem busca um lanche saboroso e irresistível.</t>
  </si>
  <si>
    <t>Mini pastéis sabores Carne e Queijo. 15 Deliciosos Mini Pastéis 15 Deliciosos Minis Pastéis sabores Carne e Queijo.</t>
  </si>
  <si>
    <t>Pastel Especial de Palmito Com Queijo (Serve 1 Pessoa)</t>
  </si>
  <si>
    <t>Pastel Frango C/ Catupiry (Serve 1 Pessoa) Saboreie a combinação perfeita de frango desfiado e temperado com a cremosidade do Catupiry, tudo envolto em uma massa crocante e dourada. Uma explosão de sabores em cada mordida!</t>
  </si>
  <si>
    <t>Pastel Frango C/ Catupiry (Serve 1 Pessoa)</t>
  </si>
  <si>
    <t>Pastel Top de Carne e Queijo (Serve 1 Pessoa) Uma combinação irresistível de carne suculenta e queijo derretido, envoltos em uma massa crocante e dourada. Cada mordida é uma explosão de sabor que vai conquistar seu paladar!</t>
  </si>
  <si>
    <t>Pastel Top de Carne e Queijo (Serve 1 Pessoa)</t>
  </si>
  <si>
    <t>Exclusivo Pastel Carne C/ Catupiry (Serve 1 Pessoa) Experimente o sabor inigualável da carne temperada com a cremosidade do Catupiry. Envolvido em uma massa leve e crocante, é o pastel perfeito para quem busca uma combinação deliciosa e sofisticada</t>
  </si>
  <si>
    <t>Exclusivo Pastel Carne C/ Catupiry (Serve 1 Pessoa)</t>
  </si>
  <si>
    <t>Pastel de Presunto &amp; Queijo (Serve 1 Pessoa) Clássico e irresistível! Recheado com presunto macio e queijo derretido, este pastel oferece uma mistura deliciosa de sabores em cada mordida. Perfeito para qualquer hora do Dia</t>
  </si>
  <si>
    <t>Pastel de Presunto &amp; Queijo (Serve 1 Pessoa)</t>
  </si>
  <si>
    <t>Pastel Carne + Creme Cheddar (Serve 1 Pessoa) Delicioso queijo cheddar extremamente derretido juntamente com uma carne moída suculenta e macia, envolto à uma massa dourada e crocante. Uma explosão de sabor.</t>
  </si>
  <si>
    <t>Pastel Carne + Creme Cheddar (Serve 1 Pessoa)</t>
  </si>
  <si>
    <t>Pastel de Calabresa c/ Queijo (Serve 1 Pessoa) Massa dourada e crocante, com uma deliciosa e suculenta calabresa defumada ralada e uma camada gernerosa de muito queijo derretido.</t>
  </si>
  <si>
    <t>Pastel de Calabresa c/ Queijo (Serve 1 Pessoa)</t>
  </si>
  <si>
    <t>Pastel Caipira do Chef (Serve 1 Pessoa) Um toque de tradição em cada mordida! Recheado com uma mistura saborosa de ingredientes frescos e temperos especiais, este pastel traz o autêntico sabor caipira, com uma crocância irresistível (frango cuidadosamente temperado, bacon crocante que derrete na boca, milho verde fresco e o irresistível Catupiry).</t>
  </si>
  <si>
    <t>Pastel Caipira do Chef (Serve 1 Pessoa)</t>
  </si>
  <si>
    <t>Pastel de Frango + Queijo Ouro (Serve 1 Pessoa) Perfeita combinação de frango suculento e queijo ouro derretido, envoltos em uma massa crocante. Cada mordida oferece uma explosão de sabor e cremosidade que vai conquistar seu paladar!</t>
  </si>
  <si>
    <t>Pastel de Frango + Queijo Ouro (Serve 1 Pessoa)</t>
  </si>
  <si>
    <t>Delicioso Pastel de Frango com Cheddar (Serve 1 Pessoa) Frango suculento e cheddar derretido se encontram em uma massa crocante e dourada. Uma combinação irresistível de sabores que vai deixar você querendo mais a cada mordida.</t>
  </si>
  <si>
    <t>Delicioso Pastel de Frango com Cheddar (Serve 1 Pessoa)</t>
  </si>
  <si>
    <t>O Pastel perfeito calabresa com cheddar (Serve 1 Pessoa) Calabresa defumada com cheddar cremoso se juntam em uma massa crocante, criando uma combinação irresistível de sabores. Um pastel que vai surpreender e satisfazer todos os seus sentidos</t>
  </si>
  <si>
    <t>O Pastel perfeito calabresa com cheddar (Serve 1 Pessoa)</t>
  </si>
  <si>
    <t>Pastel de Calabresa + Catupiry (Serve 1 Pessoa) Um delicioso pastel de calabresa ralada com Catupiry Original essa combinação e mais que perfeita...</t>
  </si>
  <si>
    <t>Pastel de Calabresa + Catupiry (Serve 1 Pessoa)</t>
  </si>
  <si>
    <t>Pastéis Especiais Da Sol (27 Cm) Especial Pastel de Calabresa Ideal para qualquer hora do Dia, o Pastel de Calabresa Crocante de 27cm que promete uma experiência gastronômica que combina a tradição e o sabor irresistível da calabresa com a crocância perfeita em cada mordida.</t>
  </si>
  <si>
    <t>Especial Pastel de Calabresa</t>
  </si>
  <si>
    <t>Pastel dos Campeões de Frango Delicie-se com o sabor suculento do frango temperado, envolto em uma massa crocante e dourada. O Pastel de Frango Magnífico de 27cm é a escolha perfeita para quem busca um lanche saboroso e irresistível.</t>
  </si>
  <si>
    <t>Pastel dos Campeões de Frango</t>
  </si>
  <si>
    <t>Especial de Carne Suculento Saboreie o recheio suculento e temperado na medida certa, envolto em uma massa leve e crocante. O Pastel de Carne 27cm Perfeita é a combinação ideal de sabor e textura, feito para satisfazer qualquer desejo por um lanche delicioso.</t>
  </si>
  <si>
    <t>Especial de Carne Suculento</t>
  </si>
  <si>
    <t>Pastel Exclusivo de Carne Seca Um Irresistivel e Saboroso Especial de Carne Seca Muito bem preparada Acompanha de muito queijo, Catupiry, tomate, Azeitona, Ovo e Bacon com satisfação Garantida.</t>
  </si>
  <si>
    <t>Pastel Exclusivo de Carne Seca</t>
  </si>
  <si>
    <t>Exclusivo: Pastel 20cm + Coca-Cola 02 Pastéis + Coca cola 600ml gratis Este combo deliciosamente preparado para dois inclui dois pastéis irresistíveis, feitos à perfeição e personalizados ao seu gosto. Para acompanhar, você receberá gratuitamente uma refrescante Coca-Cola de 600ml, servida geladinha. Uma combinação perfeita e saborosa, ideal para compartilhar momentos especiais!. Bebida gelada</t>
  </si>
  <si>
    <t>Sequinhos e muito saborosos! Recheado nos sabores: Carne, Queijo e Calabresa!! Perfeito para vc que Ama Pastel Combo Perfeito Com Refri perfeito. Pede Logo...</t>
  </si>
  <si>
    <t>Combo 02 Pastéis + Coca cola lata 350 Ml</t>
  </si>
  <si>
    <t>Você tera a maravilha de escolher 2 pastéis deliciosos de sua preferencia. Bebida gelada</t>
  </si>
  <si>
    <t>01 Delicioso pastel de 20cm + Cola-cola geladinha... Nesse combo pode escolher seu pastel e tera direito a uma coca cola geladinha. Bebida gelada</t>
  </si>
  <si>
    <t>Magníficos Pasteis doces</t>
  </si>
  <si>
    <t>Original Pastel de Nutella Uma explosão de doçura e cremosidade! Recheado com Nutella rica e suave, este pastel é uma verdadeira indulgência em cada mordida. Perfeito para quem ama um toque doce e irresistível!</t>
  </si>
  <si>
    <t>Original Pastel de Nutella</t>
  </si>
  <si>
    <t>Pastel unico de Nutella com Morango Uma combinação perfeita de Nutella cremosa e morangos frescos em uma massa crocante. Cada mordida oferece uma mistura doce e frutada que vai conquistar seu paladar de forma deliciosa e inesquecível</t>
  </si>
  <si>
    <t>Pastel unico de Nutella com Morango</t>
  </si>
  <si>
    <t>Saboroso Chocolate ao leite Essa delicia de pastel com o recheio de chocolate ao leite, chegou para trazer alegria a você...</t>
  </si>
  <si>
    <t>Saboroso Chocolate ao leite</t>
  </si>
  <si>
    <t>Pastel de Morango + Chocolate ao Leite Esse pastel é um explosão de gostosura da primeira a ultima mordida, com esse recheio maravilhoso de Morango + chocolate ao leite.</t>
  </si>
  <si>
    <t>Pastel de Morango + Chocolate ao Leite</t>
  </si>
  <si>
    <t>Bebidas Geladinhas. Refrigerante Coca Cola 350ml (Lata 1un) Bebida gelada</t>
  </si>
  <si>
    <t>Fanta Laranja 310 ml (Lata 310ml) Bebida gelada</t>
  </si>
  <si>
    <t>Coca-Cola 1l Garrafa 1l (Garrafa 1l) Bebida gelada</t>
  </si>
  <si>
    <t>Fanta Laranja Pet 2litros Garrafa 2l (Garrafa 2l) Bebida gelada</t>
  </si>
  <si>
    <t>Fanta Laranja Pet 2litros</t>
  </si>
  <si>
    <t>Refrigerante Guaraná Antarctica Ice Pet 2 Litros Garrafa 2l (Garrafa 2l)</t>
  </si>
  <si>
    <t>Entrega Porções Batata com ketchup, maionese, mostarda e queijo ralado Batata com ketchup, maionese, mostarda e queijo ralado. Serve 1 pessoa</t>
  </si>
  <si>
    <t>Batata com ketchup, maionese, mostarda e queijo ralado</t>
  </si>
  <si>
    <t>Porção calabresa com fritas Calabresa, fritas e cebola. obs: trabalhamos com dois tipos de embalagem a de pizza e a de marmitex grande, para chegar com a temperatura adequada ao cliente.</t>
  </si>
  <si>
    <t>Porção  calabresa com fritas</t>
  </si>
  <si>
    <t>Porção de frango com batata... Porção de frango com batata frita e alho frito. obs: trabalhamos com dois tipos de embalagem a de pizza e a de marmitex grande, para chegar com a temperatura adequada ao cliente. Serve 3 pessoas</t>
  </si>
  <si>
    <t>Porção  de frango com batata...</t>
  </si>
  <si>
    <t>Porção de batata com cheddar Batata frita com cheddar e bacon. obs: trabalhamos com dois tipos de embalagem a de pizza e a de marmitex grande, para chegar com a temperatura adequada ao cliente. Serve 2 pessoas</t>
  </si>
  <si>
    <t>Porção de batata com cheddar</t>
  </si>
  <si>
    <t>Porção de frango com calabresa. Porção apenas de frango e calabresa, decorada com alho frito. obs: trabalhamos com dois tipos de embalagem a de pizza e a de marmitex grande, para chegar com a temperatura adequada ao cliente.</t>
  </si>
  <si>
    <t>Porção mista média</t>
  </si>
  <si>
    <t>Porção de frango a passarinho,salgados, calabresa e batata frita e alho frito. a porção acompanha esses 4 itens mais alguns molhos especiais para um melhor acompanhamento. obs: trabalhamos com dois tipos de embalagem a de pizza e a de marmitex grande, para chegar com a temperatura adequada ao cliente. Serve 3 pessoas</t>
  </si>
  <si>
    <t>Porção mista. Porção de frango a passarinho,salgados, calabresa e batata frita, alface e alho frito. a porção acompanha esses 4 itens mais alguns molhos especiais para um melhor acompanhamento. obs: trabalhamos com dois tipos de embalagem a de pizza e a de marmitex grande, para chegar com a temperatura adequada ao cliente. Serve 4 pessoas</t>
  </si>
  <si>
    <t>Porção mista.</t>
  </si>
  <si>
    <t>Combos Combo 1 30 salgados sortidos e 1 suco ou refrigerante 200ml. Serve 1 pessoa</t>
  </si>
  <si>
    <t>Combo 2 40 salgados sortidos , sendo eles a sua escolha ou sortidos suco (coxinha, bolinha de queijo, de presunto e queijo, enroladinho de salsicha e kibe ) Serve 2 pessoas</t>
  </si>
  <si>
    <t>Combo 4 100 salgados, sendo eles sortidos.</t>
  </si>
  <si>
    <t>Empadas 4 empadas de Frango com Catupiry ou Palmito. Serve 2 pessoas</t>
  </si>
  <si>
    <t>Empadas</t>
  </si>
  <si>
    <t>Mini pastéis de carne, queijo, bauru ou frango. Verificar os sabores disponíveis Serve 1 pessoa</t>
  </si>
  <si>
    <t>Mini pastéis de carne, queijo, bauru ou frango. Verificar os sabores disponíveis</t>
  </si>
  <si>
    <t>Mini Pastéis 35 mini pastéis de carne,bauru, frango ... Serve 2 pessoas</t>
  </si>
  <si>
    <t>Mini Pastéis</t>
  </si>
  <si>
    <t>Mini pastéis 100 mini pastéis sortidos de queijo, carne, frango e bauru. Serve 4 pessoas</t>
  </si>
  <si>
    <t>Mini pastéis</t>
  </si>
  <si>
    <t>Combo 3 50 salgados sortidos</t>
  </si>
  <si>
    <t>Barra de chocolate Nutella Barra recheada com brigadeiro de Nutella... Serve 1 pessoa</t>
  </si>
  <si>
    <t>Barra de chocolate Nutella</t>
  </si>
  <si>
    <t>Barra de chocolate de Ninho Barra recheada de brigadeiro de leite Ninho. Serve 1 pessoa (290g)</t>
  </si>
  <si>
    <t>Barra de chocolate de Ninho</t>
  </si>
  <si>
    <t>Barra de chocolate de Ninho com Nutella Serve 1 pessoa (290g)</t>
  </si>
  <si>
    <t>Barra de chocolate de Ninho com Nutella</t>
  </si>
  <si>
    <t>Barra de chocolate de Prestígio Barra recheada com recheio de Prestígio. O recheio vai coco, leite Ninho e leite condensado.</t>
  </si>
  <si>
    <t>Barra de chocolate de Prestígio</t>
  </si>
  <si>
    <t>Barra de chocolate de brigadeiro Barra de chocolate recheada com brigadeiro peso final 290 gramas de pura gostosura. Serve 1 pessoa</t>
  </si>
  <si>
    <t>Barra de chocolate de brigadeiro</t>
  </si>
  <si>
    <t>Barra de chocolate de laka com m&amp;m Barra recheada de recheio sabor laka e com m&amp;m. Podendo ser retirado o m&amp;m caso o cliente não queira (290g)</t>
  </si>
  <si>
    <t>Barra de chocolate de laka com m&amp;m</t>
  </si>
  <si>
    <t>Barra de chocolate de maracujá Barra de chocolate recheada de mousse de maracujá. Serve 1 pessoa (290g)</t>
  </si>
  <si>
    <t>Barra de chocolate de maracujá</t>
  </si>
  <si>
    <t>Barra de chocolate de mousse de limão Barra de chocolate recheada de mousse de limão . Serve 1 pessoa (290g)</t>
  </si>
  <si>
    <t>Barra de chocolate de mousse de limão</t>
  </si>
  <si>
    <t>Barra de chocolate de mousse de morango Barra recheada de mousse de morango Serve 1 pessoa (290g)</t>
  </si>
  <si>
    <t>Barra de chocolate de mousse de morango</t>
  </si>
  <si>
    <t>Bebidas Coca-Cola Original 2l Garrafa 2l (Garrafa 2l)</t>
  </si>
  <si>
    <t>Cola-Cola Original 310ml Lata 310ml (Lata 310ml) Bebida gelada</t>
  </si>
  <si>
    <t>Entrega Hoje 20-30 min •</t>
  </si>
  <si>
    <t>Esfiha de Carne Carne,cebola,tomate e tempero especial. Obs: não retiramos ingredientes pois todos já são misturados.</t>
  </si>
  <si>
    <t>Combos de Esfihas Combo de Esfihas Nº01 (05 Carne + 05 Queijo + 05 Calabresa + 1 Dolly Gua 2l) 05 esfihas de carne + 05 esfihas de queijo + 05 esfihas de calabresa + 01 dolly Guaraná de 02 litros</t>
  </si>
  <si>
    <t>Risole Presunto c/ Queijo Manjerição e Orégano Presunto, mussarela, manjerição e orégano</t>
  </si>
  <si>
    <t>Risole Presunto c/ Queijo Manjerição e Orégano</t>
  </si>
  <si>
    <t>Digite na aba cupom --&gt; Restnovoz2656854</t>
  </si>
  <si>
    <t>Digite na aba cupom --&gt; Restnovoz2656854 Misto quente Sanduíche prensado com queijo e presunto</t>
  </si>
  <si>
    <t>Pão com ovo frito Pão com ovo frito Serve 1 pessoa</t>
  </si>
  <si>
    <t>Cupom de desconto Digite na aba cupom --&gt; Restnovoz2656854</t>
  </si>
  <si>
    <t>Digite na aba cupom --&gt; Restnovoz2656854 Pão de leite do grande Pão de leite</t>
  </si>
  <si>
    <t>Padaria Pão francês Tradicional pão francês</t>
  </si>
  <si>
    <t>Pão de queijo Pão de queijo mineiro</t>
  </si>
  <si>
    <t>Pão de queijo 100 gramas Pão de queijo mineiro vendido por peso</t>
  </si>
  <si>
    <t>Croissant Croissant folhado</t>
  </si>
  <si>
    <t>Pão de frios Pão recheado com frios variados</t>
  </si>
  <si>
    <t>Pão de milho Pão com sabor de milho</t>
  </si>
  <si>
    <t>Pão bisnaga Pão bisnaga tradicional</t>
  </si>
  <si>
    <t>Hambugao Carne hambúrguer presunto queijo e a masa asado no forno</t>
  </si>
  <si>
    <t>Carne hambúrguer presunto queijo e a masa asado no forno</t>
  </si>
  <si>
    <t>Frios</t>
  </si>
  <si>
    <t>Mussarela Fatias de queijo mussarela</t>
  </si>
  <si>
    <t>Presunto Fatias de presunto</t>
  </si>
  <si>
    <t>Sanduíches Misto quente Sanduíche prensado com queijo e presunto</t>
  </si>
  <si>
    <t>Confeitaria Rosquinha de chocolate Rosquinha de chocolate</t>
  </si>
  <si>
    <t>Kit combo 8 pães, 200 gramas de mortadela defumada 100 gramas de queijo prato 1 bolo seco 1 refrigerante de 2 litros</t>
  </si>
  <si>
    <t>Bisnaguinha (pct) + Pão de Forma + Guaraná 2 L+ Queijo e Mortadela</t>
  </si>
  <si>
    <t>1 pacote de binaguinha , 1 pão de forma, 200 grama de mortadela defumada, 100 gramas de queijo prato,1 Guaraná de 2 litros</t>
  </si>
  <si>
    <t>Chocotone + Pão de Forma + Bolo + Bisnaguinha + Guaraná 2 L+ Queijo e Presunto</t>
  </si>
  <si>
    <t>Chocotone, pão de forma, 1 bolo, 1 pacote de binaguinha , 200 de presunto, 200 de queijo prato , 1 Guaraná de 2 litros</t>
  </si>
  <si>
    <t>Pães e Massas Bisnaguinha pacote Pão doce em formato de bisnaga</t>
  </si>
  <si>
    <t>Condimentos Açúcar Adoçante para alimentos e bebidas</t>
  </si>
  <si>
    <t>Grãos e Cereais Tapioca Goma de tapioca para preparo de pratos</t>
  </si>
  <si>
    <t>Salgados Coxinha Coxinha de frango</t>
  </si>
  <si>
    <t>Bebidas Coca Lata Refrigerante de cola em lata</t>
  </si>
  <si>
    <t>Água com Gás Água mineral com gás</t>
  </si>
  <si>
    <t>Água sem Gás Água mineral sem gás</t>
  </si>
  <si>
    <t>Cerveja Lata Cerveja em lata</t>
  </si>
  <si>
    <t>Leite Integral Leite integral</t>
  </si>
  <si>
    <t>Promoção</t>
  </si>
  <si>
    <t>Copo da felicidade e surpresa de uva Nessa promoção Imperdível temos disponíveis nosso copo da felicidade de 250ml de bolo red velvet com creme de Ninho e uma deliciosa geleia de morango, e junto você leva uma surpresa de uva com creme de Ninho, pedaços de uva com casca de chocolate.</t>
  </si>
  <si>
    <t>Abre amanhã às 11:30 Açaí 46 Itapecerica Ver mais</t>
  </si>
  <si>
    <t>Entrega Segunda 12:30-13:00 •</t>
  </si>
  <si>
    <t>Açaí 240ml</t>
  </si>
  <si>
    <t>Açaí 2l</t>
  </si>
  <si>
    <t>Açaí 5l</t>
  </si>
  <si>
    <t>Açaí 10l</t>
  </si>
  <si>
    <t>Cupuaçú 240ml</t>
  </si>
  <si>
    <t>Cupuaçu 2l</t>
  </si>
  <si>
    <t>Sorvetes Sorvete Lac frut Chocolate 2l</t>
  </si>
  <si>
    <t>Sorvete Lac frut Chocolate</t>
  </si>
  <si>
    <t>Sorvete Lac frut Chocomenta 2l</t>
  </si>
  <si>
    <t>Sorvete Lac frut Chocomenta</t>
  </si>
  <si>
    <t>Sorvete Lac frut Morango 2l</t>
  </si>
  <si>
    <t>Sorvete Lac frut Morango</t>
  </si>
  <si>
    <t>Sorvete Lac frut Ninho Trufado 2l</t>
  </si>
  <si>
    <t>Sorvete Lac frut Ninho Trufado</t>
  </si>
  <si>
    <t>Sorvete Lac frut Creme 2l</t>
  </si>
  <si>
    <t>Sorvete Lac frut Creme</t>
  </si>
  <si>
    <t>Sorvete Lacfrut Bombom</t>
  </si>
  <si>
    <t>Sorvete Lac frut Coco 2l</t>
  </si>
  <si>
    <t>Marmitas</t>
  </si>
  <si>
    <t>Batata recheada com frango desfiado Batata frango desfiado cremoso azeitona e carupiry acompanha uma porção de arroz</t>
  </si>
  <si>
    <t>Batata recheada de carne moída cremosa</t>
  </si>
  <si>
    <t>Batata carne moída cremosa azeitona catupiryacompanha uma porção pequena de arroz</t>
  </si>
  <si>
    <t>Batata recheada na marmita de strogonoff</t>
  </si>
  <si>
    <t>Batata Strogonoff batata palha acompanha uma porção de arroz pequena</t>
  </si>
  <si>
    <t>Filé de frango a milanesa</t>
  </si>
  <si>
    <t>Arroz feijão filé de frango a milanesa purê de batata</t>
  </si>
  <si>
    <t>Feijao arroz batata soute panqueca de carne</t>
  </si>
  <si>
    <t>Cuscuz nordestino de frango desfiado</t>
  </si>
  <si>
    <t>Cuscuz nordestino com frango desfiado acompanha vinagrete e arroz branco</t>
  </si>
  <si>
    <t>Cuscuz nordestino recheado de calabresa</t>
  </si>
  <si>
    <t>Cuscuz nordestino recheado de calabresa acompanha vinagrete e arroz branco</t>
  </si>
  <si>
    <t>Cuscuz recheado de ovo</t>
  </si>
  <si>
    <t>Cuscuz recheado de ovo acompanha vinagrete e arroz</t>
  </si>
  <si>
    <t>Cuscuz nordestino de carne seca</t>
  </si>
  <si>
    <t>Cuscuz nordestino recheado de carne seca acompanha vinagrete e uma porcao de arroz branco</t>
  </si>
  <si>
    <t>Panqueca de frango</t>
  </si>
  <si>
    <t>Panqueca de frango acompanha arroz batata soute</t>
  </si>
  <si>
    <t>Entrega Festa Festa Frutas Vermelhas 60g Frutas vermelhas deliciosamente saborosos. Alérgicos: Contém glúten e pode conter derivados de leite e castanhas.</t>
  </si>
  <si>
    <t>Marmitas Fitness</t>
  </si>
  <si>
    <t>Almôndega de frango, purê de batata e mix de legumes Almôndega de frango com molho de tomate caseiro, purê de batata inglesa e mix de legumes Serve 1 pessoa</t>
  </si>
  <si>
    <t>Almôndega de frango, purê de batata e mix de legumes</t>
  </si>
  <si>
    <t>Aviso importante! Cassif entrará de férias 05/04 a 21/04 e você que está no foco e não vai querer sair da rotina com alimentação saudável se organiza e vamos fazer seu estoque de marmitas.</t>
  </si>
  <si>
    <t>Aviso importante!</t>
  </si>
  <si>
    <t>Escondidinho de abóbora com carne Escondidinho de abóbora recheado com carne e queijo Serve 1 pessoa</t>
  </si>
  <si>
    <t>Escondidinho de abóbora com carne</t>
  </si>
  <si>
    <t>Escondidinho de batata do e com frango Escondidinho de batata doce recheado se Frango e queijo Serve 1 pessoa</t>
  </si>
  <si>
    <t>Escondidinho de batata do e com frango</t>
  </si>
  <si>
    <t>Escondidinho de mandioca com carne Escondidinho de mandioca recheado de carne e queijo Serve 1 pessoa</t>
  </si>
  <si>
    <t>Escondidinho de mandioca com carne</t>
  </si>
  <si>
    <t>Lasanha de berinjela com molho a bolonhesa Lasanha de berinjela fit com molho a bolonhesa e queijo Serve 1 pessoa</t>
  </si>
  <si>
    <t>Lasanha de berinjela com molho a bolonhesa</t>
  </si>
  <si>
    <t>Sobrecoxa assada, arroz com lentilha e legumes Sobrecoxa assada arroz integral com lentilha e legumes assado Serve 1 pessoa</t>
  </si>
  <si>
    <t>Promoção Especial</t>
  </si>
  <si>
    <t>Akemy 7 - 70 Peças 10 Sashimi Salmão 3 Niguiri Salmão 3 Joe Salmão 5 Uramaki Salmão 7 Hossomaki Salmão 7 Hossomaki Pepino 7 Hossomaki Kani 7 Hot Holl 7 Hot Couve 7 Hot Doritos 7 Hot Doce (Acompanha 3 pares hashi, 3 sachês shoyu, 3 sachês tarê).</t>
  </si>
  <si>
    <t>Akemy 7 - 70 Peças</t>
  </si>
  <si>
    <t>Combo Hot 8 Hot Holl 8 hot Couve 8 Hot Doritos (Acompanha 1 par hashi, 1 sachê shoyu e 1 sachê tarê).</t>
  </si>
  <si>
    <t>Combo Hot</t>
  </si>
  <si>
    <t>Combo Temaki + 10 Hot Holl + 1 Coca 200ml</t>
  </si>
  <si>
    <t>Combinados Akemy Akemy 1 - 20 peças 4 Sashimis Salmão 2 Joe Salmão 4 Niguiri Salmão 5 Uramaki Salmão 5 Hossomaki Salmão Serve 1 pessoa</t>
  </si>
  <si>
    <t>Akemy 1 - 20 peças</t>
  </si>
  <si>
    <t>Akemy 2 - 30 peças 5 Joe Salmão 5 Niguiri Salmão 5 Uramaki Salmão 5 Uramaki Skin 5 Hossomaki Salmão 5 Hossomaki kani</t>
  </si>
  <si>
    <t>Akemy 2 - 30 peças</t>
  </si>
  <si>
    <t>Akemy 3 - 40 peças 5 Joe Salmão 5 Niguiri Salmão 5 Uramaki Salmão 5 Uramaki Skin 5 Hossomaki Salmão 5 Hossomaki kani 10 Hot Holl Serve 2 pessoas</t>
  </si>
  <si>
    <t>Akemy 3 - 40 peças</t>
  </si>
  <si>
    <t>Combinados Prime Prime 1 - 25 Peças Combo especial com todas as peças de Salmão. 5 Sashimis Salmão 5 Niguiri Salmão 5 Uramaki Salmão 5 Hossoamki Salmão 5 Hot Holl (Acompanha somente 1 par de hashi, 1 sachê shoyu e 1 sachê tarê).</t>
  </si>
  <si>
    <t>Prime 1 - 25 Peças</t>
  </si>
  <si>
    <t>Prime 2 - 25 Peças Combo variado com salmão e peças fritas. 5 Sashimi Salmão 5 Uramaki Salmão 5 Uramaki Skin 5 Hossomaki Pepino 5 Hot Holl (Acompanha somente 1 par de hashi, 1 sachê shoyu e 1 sachê tarê).</t>
  </si>
  <si>
    <t>Prime 2 - 25 Peças</t>
  </si>
  <si>
    <t>Prime 3 - 25 Peças Combo para quem ama sushi frito. 5 Niguiri Skin 5 Uramaki Filadélfia 5 Uramaki Skin 10 Hot Holl (Acompanha 1 par hashi, 1 sachê shoyu e 1 sachê tarê).</t>
  </si>
  <si>
    <t>Prime 3 - 25 Peças</t>
  </si>
  <si>
    <t>Temaki Temaki Empanado (Recheio Cru) (Acompanha 1 sachê shoyu e 1 sachê tarê) .</t>
  </si>
  <si>
    <t>Temaki Empanado (Recheio Grelhado) Acompanhado (1 shoyu, 1 tarê) .</t>
  </si>
  <si>
    <t>Temaki Salmão Alga marinha enrolada em forma de cone, com recheio de arroz, salmão batido com cream cheese e cebolinha. (Acompanha 1 sachê shoyu e 1 sachê tarê).</t>
  </si>
  <si>
    <t>Temaki Filadélfia Alga marinha enrolada em forma de cone, com recheio de arroz, salmão grelhado batido com cream cheese e cebolinha. (Acompanha 1 sachê shoyu e 1 sachê tarê).</t>
  </si>
  <si>
    <t>Temaki Tilápia Alga marinha enrolada em forma de cone, com recheio de arroz, tilápia batido com cream cheese e cebolinha. (Acompanha 1 sachê shoyu e 1 sachê tarê).</t>
  </si>
  <si>
    <t>Temaki Califórnia Alga marinha enrolada em forma de cone, com recheio de arroz, tiras de manga, pepino e kani. (Acompanha 1 sachê shoyu e 1 sachê tarê).</t>
  </si>
  <si>
    <t>Temaki Skin Alga marinha enrolada em forma de cone, com recheio de arroz, salmão skin (pele de salmão empanada e frita), batido com cream cheese e cebolinha. (Acompanha 1 sachê shoyu e 1 sachê tarê).</t>
  </si>
  <si>
    <t>Porções (Acompanha 1 par hashi, 1 sachê shoyu).</t>
  </si>
  <si>
    <t>Hossomaki Salmão - 10 unidades</t>
  </si>
  <si>
    <t>Hossomaki Pepino - 10 unidades</t>
  </si>
  <si>
    <t>Niguiri Skin - 10 unidades</t>
  </si>
  <si>
    <t>Hot Salmão -10 unidades</t>
  </si>
  <si>
    <t>Hot Salmão  -10 unidades</t>
  </si>
  <si>
    <t>Pratos Quentes Mini pastel chinês frito, recheio de carne bovina com legumes.</t>
  </si>
  <si>
    <t>Guioza Bovina - 8 unidades</t>
  </si>
  <si>
    <t>Shimeje 400g Cogumelos refogado na manteiga e shoyu.</t>
  </si>
  <si>
    <t>Rodizio 2 Pessoas + Cocas 200ml</t>
  </si>
  <si>
    <t>2 Coca-Cola 220 ml (Sendo Coca Original Ou Zero) Frios: 4 Sashimis Salmão 4 Sashimis Tilápia 4 Joe Salmão 4 Niguiri Salmão 4 Niguiri Skin 4 Uramaki Salmão 4 Uramaki Skin 4 Hossoamki Salmão 6 Hot holl Quentes: 2 Salmão Grelhado 1 Shimeji 4 Guioza Bovina 4 Harumaki Queijo (Acompanha 2 pares hashi, 3 sachês shoyu, 2 sachês tarê e 2 sachês agridoce). Serve 2 pessoas</t>
  </si>
  <si>
    <t>Rodizio 1 Pessoa + 1 Coca 200ml 1 Coca-Cola 220 ml (Sendo Coca Original Ou Zero) Frios: 4 Sashimi Salmão 2 joe Salmão 2 Niguiri Salmão 2 Niguiri Skin 2 Uramaki Salmão 2 Uramaki Skin 2 Hosomaki Salmão 4 Hot Holl Quentes: 1 Salmão grelhado 1 Shimeji 2 Guioza Bovina 2 Harumaki Queijo Serve 1 pessoa</t>
  </si>
  <si>
    <t>Yakissoba Yakissoba Camarão Camarão, legumes selecionados, macarrão e molho especial do chefe.</t>
  </si>
  <si>
    <t>Yakissoba Mista + 6 Hot Holl brinde Carne bovina com frango, legumes selecionados, macarrão e molho especial do chefe.</t>
  </si>
  <si>
    <t>Yakissoba Mista + 6 Hot Holl brinde</t>
  </si>
  <si>
    <t>Yakissoba Vegetariano Legumes selecionados com macarrão e molho especial do chefe.</t>
  </si>
  <si>
    <t>Yakissoba de Carne Carne bovina com legumes selecionados, macarrão e molho especial do chefe.</t>
  </si>
  <si>
    <t>Yakissoba de Frango + 6 Hot Holl brinde Frango, legumes selecionados, macarrão e molho especial.</t>
  </si>
  <si>
    <t>Yakissoba de Frango + 6 Hot Holl brinde</t>
  </si>
  <si>
    <t>Coca Zero 350 ml</t>
  </si>
  <si>
    <t>Agua C/ Gás 500ml</t>
  </si>
  <si>
    <t>Agua S/ Gás 500ml</t>
  </si>
  <si>
    <t>Entrega Maravilhas no Pote Tortinha de morango no pote Morangos frescos, creme, farofinha de bolacha,calda de morango e amendoim triturado, uma maravilha no pote. Serve 1 pessoa (160g)</t>
  </si>
  <si>
    <t>Tortinha de morango no pote</t>
  </si>
  <si>
    <t>Cremoso de limão no pote Estilo tortinha de limão é esse nosso cremoso de limão, farofinha de bolhacha, mousse de limão cremoso e cobertura de chantilly. Uma opção maravilhosa para dias quentes. Serve 1 pessoa (160g)</t>
  </si>
  <si>
    <t>Cremoso de limão no pote</t>
  </si>
  <si>
    <t>Cremoso de maracujá Sobremesa maravilhosa para saborear em dias quentes. Farofinha de bolacha, mousse de maracujá super leve e cobertura de brigadeiro de chocolate e chantilly. Serve 1 pessoa (160g)</t>
  </si>
  <si>
    <t>Cremoso de maracujá</t>
  </si>
  <si>
    <t>Copo Merengue Camadas de suspiros, brigadeiro branco cremoso, morangos frescos e picado e chantininho para finalizar. Pote de 300ml Serve 1 pessoa (250g)</t>
  </si>
  <si>
    <t>Copo Merengue</t>
  </si>
  <si>
    <t>Copo Brownie Camadas de brigadeiro branco cremoso, morangos frescos e picados, brownie de chocolate e chantininho. Serve 1 pessoa (250g)</t>
  </si>
  <si>
    <t>Copo Surpresa de uva Camadas de brigadeiro branco cremoso, uvas verdes sem semente e brigadeiro ao leite cremoso, para finalizar um mini brigadeiro. Pote 300ml. Serve 1 pessoa (300g)</t>
  </si>
  <si>
    <t>Copo Surpresa de uva</t>
  </si>
  <si>
    <t>Copo Surpresa de Morango Camadas de brigadeiro branco cremoso, morangos frescos e picados, e brigadeiro ao leite cremoso, para finalizar um mini brigadeiro. Pote 300ml. Serve 1 pessoa (300g)</t>
  </si>
  <si>
    <t>Copo Surpresa de Morango</t>
  </si>
  <si>
    <t>Super doces Brownie recheado Nosso brownie já é gostoso, agora imagine recheado. Agora com opções de recheio para você se deliciar. Serve 1 pessoa (130g)</t>
  </si>
  <si>
    <t>Coxinha de Morango Deliciosas coxinhas de morango com coberturas diversas, escolha a que mais te agrada e se delicie. Você também pode adicionar cobertura de Nutella e deixar sua coxinha ainda mais gostosa. Serve 1 pessoa (100g)</t>
  </si>
  <si>
    <t>Delicias de uva Nossas delicias de uva são perfeitos para os amantes de uva verde, combinação perfeita de um delicioso brigadeiro branco, uvas verdes sem caroços e para finalizar tem a opção de granulado de chocolate ou chocolate ao leite. Não deixe de experimentar essas maravilhas. Serve 1 pessoa (100g)</t>
  </si>
  <si>
    <t>Delicias de uva</t>
  </si>
  <si>
    <t>Escondidinho Brownie Escondidinho brownie é um misto de texturas e sabores, composta por creme, pedaços de brownie, brigadeiro branco, frutas frescas ( uva ou morango) e brigadeiro ao leite. Duas opções de sabor, escolha a que mais te agrada e se delicie. Serve 1 pessoa (250g)</t>
  </si>
  <si>
    <t>Escondidinho Brownie</t>
  </si>
  <si>
    <t>Brownie Afogado Como o próprio nome já diz, delicioso brownie chocolatudo ,afogado em um delicioso creme de chocolate branco, Nutella e morangos frescos picado. Um grande sucesso da nossa confeitaria. Serve 1 pessoa (300g)</t>
  </si>
  <si>
    <t>Brownie Afogado</t>
  </si>
  <si>
    <t>Doces gourmet Pizza brownie mega Kinder Pizza brownie de chocolate com cobertura mega cremosa de creme, Nutella pura e Kinder ovo, Kinder Bueno e Kinder barrinha. Serve 1 pessoa (300g)</t>
  </si>
  <si>
    <t>Pizza brownie mega Kinder</t>
  </si>
  <si>
    <t>Pizza brownie Raffaello Pizza brownie de chocolate e cobertura de creme de coco cremoso, bombom raffaello e beijinho de coco Serve 1 pessoa (250g)</t>
  </si>
  <si>
    <t>Pizza brownie Raffaello</t>
  </si>
  <si>
    <t>Pizza Brownie de Brigadeiro Nosso brownie é sucesso e agora vem de cara nova. Deliciosa pizza a base do brownie mais chocolatudo e gostoso com uma cobertura irresistível de brigadeiro ao leite. Serve 1 pessoa (300g)</t>
  </si>
  <si>
    <t>Pizza Brownie de Brigadeiro</t>
  </si>
  <si>
    <t>Pizza Brownie Ferrero Pizza brownie de ferrero é maravilhosa e tem um sabor sem igual. Bronwie chocolatudo , brigadeiro ao leite cremoso , Nutella pura, amendoim torrado e bombom ferrero rocher. Serve 1 pessoa (250g)</t>
  </si>
  <si>
    <t>Pizza Brownie Ferrero</t>
  </si>
  <si>
    <t>Pizza Brownie Kinder bueno Fatia de brownie e cobertura de brigadeiro de Ninho cremoso , Nutella pura e bombom Kinder para finalizar. Serve 1 pessoa (250g)</t>
  </si>
  <si>
    <t>Pizza Brownie Kinder bueno</t>
  </si>
  <si>
    <t>Pizza Brownie Ninho com Nutella Brownie chocolatudo e a cobertura que todos amam, nosso brigadeiro de Ninho cremoso, Nutella pura e para fechar com chave de ouro os docinhos mais gostosos da região. Serve 1 pessoa (300g)</t>
  </si>
  <si>
    <t>Pizza Brownie Ninho com Nutella</t>
  </si>
  <si>
    <t>Tortas Tortinha Mousse Deliciosa massa crocante e amanteigada, recheada com nossos deliciosos mousses caseiro , combinação perfeita de doce, azedinho e leveza. Intenso sabor da fruta. Serve 1 pessoa</t>
  </si>
  <si>
    <t>Tortinha Mousse</t>
  </si>
  <si>
    <t>Tortinha choconinho Deliciosa tortinha crocante de massa caseira, recheada com a dupla de recheio queridinho, brigadeiro ao leite e Ninho. Finalizada com nosso brigadeiro ao leite e um morango. Serve 1 pessoa</t>
  </si>
  <si>
    <t>Tortinha choconinho</t>
  </si>
  <si>
    <t>Tortinha Cheesecake Deliciosa massa crocante e amanteigada, recheada com com nosso creme cheesecake e deliciosa cobertura de geleia caseira de frutas vermelhas. Serve 1 pessoa</t>
  </si>
  <si>
    <t>Tortinha Cheesecake</t>
  </si>
  <si>
    <t>Tortinha de fruta Deliciosa massa crocante e amanteigada , recheada com creme e morangos frescos ou ate mesmo uvas verdes sem caroço ,para finalizar uma geleia de morango ou leite condensado e amendoim torrado salpicado. Serve 1 pessoa</t>
  </si>
  <si>
    <t>Tortinha de fruta</t>
  </si>
  <si>
    <t>Gelados Geladinho Gourmet Esses são nossos geladinhos gourmet, feito com os melhores produtos e além de lindos são deliciosos e refrescantes, geladinhos com sabores inesquecíveis e super diferentes. Não deixe de experimentar essas maravilhas. Serve 1 pessoa (130g)</t>
  </si>
  <si>
    <t>Geladinho Gourmet</t>
  </si>
  <si>
    <t>Icelícia Deliciosas tortinhas de sorvete, um sabor mais gostoso que o outro, escolha uma de nossas opções e se delicie com essa maravilha gelada. Serve 1 pessoa (130g)</t>
  </si>
  <si>
    <t>Icelícia</t>
  </si>
  <si>
    <t>Salgados Coxinha de carne seca Coxinha de carne seca com cream cheese cremoso. Uma verdadeira maravilha. Serve 1 pessoa (170g)</t>
  </si>
  <si>
    <t>Coxinha de Frango Coxinha de frango com requeijão cremoso. Maravilhosa demais !!! Serve 1 pessoa (170g)</t>
  </si>
  <si>
    <t>Bebidas Coca-Cola Original 200ml Garrafa 200ml (Garrafa 200ml) Bebida gelada</t>
  </si>
  <si>
    <t>Refrigerante Guaraná Zero 200ml</t>
  </si>
  <si>
    <t>Para compartilhar Icelícias Deliciosas tortas de sorvete artesanal, sabores e texturas maravilhosas que vai encantar seus convidados e familiares. Escolha seu sabor preferido e se delicie. (610g)</t>
  </si>
  <si>
    <t>Suco de Açaí da Lima`s 500ml Chegouuu nosso delicioso suco de Açaí Acompanha: Açaí cremoso que vocês já conhecem &lt;3 + Leite condensado 1 Fruta para compor o seu suco 1 Acompanhamento E você pode escolher se quer com leite ou com água :D Serve 1 pessoa</t>
  </si>
  <si>
    <t>Suco de Açaí da Lima`s 500ml</t>
  </si>
  <si>
    <t>Açai 500ml + 5 acompanhamentos Açaí cremoso e de ótima qualidade, escolha 5 acompanhamentos e aprecie essa delícia :D Serve 1 pessoa</t>
  </si>
  <si>
    <t>Açai 500ml + 5 acompanhamentos</t>
  </si>
  <si>
    <t>Açai 700ml + 6 acompanhamentos Açaí delicioso e cremoso, escolha 7 acompanhamentos e aprecie essa delícia :D Serve 1 pessoa</t>
  </si>
  <si>
    <t>Açai 700ml + 6 acompanhamentos</t>
  </si>
  <si>
    <t>Três Amores 300ml Açaí cremoso, Nutella, morangos frescos e leite condensado. Uma combinação irresistível que vai conquistar seu coração em cada colherada! Serve 1 pessoa Bebida gelada</t>
  </si>
  <si>
    <t>Três Amores 300ml</t>
  </si>
  <si>
    <t>Monte seu açaí Açai 300ml + 3 acompanhamentos Açaí cremoso e de ótima qualidade, escolha 3 acompanhamentos para apreciar o delicioso açaí da Laura :D Serve 1 pessoa</t>
  </si>
  <si>
    <t>Açai 300ml + 3 acompanhamentos</t>
  </si>
  <si>
    <t>Açai Da Casa !! Tropical 300ml Mistura perfeita de açaí com uva, morango e leite condensado trazendo um sabor tropical que vai te transportar para a praia. Serve 1 pessoa</t>
  </si>
  <si>
    <t>Tropical 300ml</t>
  </si>
  <si>
    <t>Tropical 500ml Mistura perfeita de açaí com uva, morango e leite condensado trazendo um sabor tropical que vai te transportar para a praia. Serve 1 pessoa</t>
  </si>
  <si>
    <t>Tropical 500ml</t>
  </si>
  <si>
    <t>Ninhotella 300ml Açai muitooo cremoso, leite condensado delicioso, Nutella Original cremosa e leite Ninho. Serve 1 pessoa</t>
  </si>
  <si>
    <t>Ninhotella 300ml</t>
  </si>
  <si>
    <t>Tres Amores 500ml Açaí cremoso, Nutella, morangos frescos e leite condensado. Uma combinação irresistível que vai conquistar seu coração em cada colherada! Serve 1 pessoa</t>
  </si>
  <si>
    <t>Tres Amores 500ml</t>
  </si>
  <si>
    <t>Ninhotella 500ml Açai muitooo cremoso, leite condensado delicioso, Nutella Original cremosa e leite Ninho. Serve 1 pessoa</t>
  </si>
  <si>
    <t>Ninhotella 500ml</t>
  </si>
  <si>
    <t>Combos &lt;3 2 Copos 500ml + 5 complementos 2 Copos exatamente iguais!! Escolha seus complementos e saboreie &lt;33 Serve 2 pessoas</t>
  </si>
  <si>
    <t>Combo Galera!!! 3 Copos 500ml + 5 complementos</t>
  </si>
  <si>
    <t>3 Copos exatamente iguais!! Escolha seus complementos e saboreie &lt;33 Serve 3 pessoas</t>
  </si>
  <si>
    <t>Suco de Açaí Suco de Açaí da Lima`s 500ml Chegouuu nosso delicioso suco de Açaí Acompanha: Açaí cremoso que vocês já conhecem &lt;3 + Leite condensado 1 Fruta para compor o seu suco 1 Acompanhamento E você pode escolher se quer com leite ou com água :D Serve 1 pessoa</t>
  </si>
  <si>
    <t>Açai no pote Pote 250ml + 3 acompanhamentos Um delicioso açai cremoso no pote de 250ml, com direito a 3 acompanhamentos o pote de 75ml que serão enviados separadamente. Serve 1 pessoa</t>
  </si>
  <si>
    <t>Presentes!</t>
  </si>
  <si>
    <t>Caixinha de brigadeiros! Caixinha (da sua preferencia) perfeita para quem quer dar lembrança para um alguém especial! contém nela 09 brigadeiros de 12 gramas e poderá escrever um bilhete carinhoso!! Serve 2 pessoas</t>
  </si>
  <si>
    <t>Bolo Fondue ! Bolo de 500gramas, com recheio de brigadeiro de Ninho e brigadeiro belga. Morangos e uva com acompanhamento Serve 2 pessoas (800g)</t>
  </si>
  <si>
    <t>Salgados de Festa! Cento de Salgados Cento de Salgados, vão 100 salgados que pesam 12 Gramas Cada, Escolha O Cento De Sua Preferencia!! (12g)</t>
  </si>
  <si>
    <t>Serve 2 pessoas (12g)</t>
  </si>
  <si>
    <t>Serve 1 pessoa (12g)</t>
  </si>
  <si>
    <t>Tamanho familia! Torta de Limão na travessa Torta de Limão na travessa, pesa aprox 1,5kg, serve até 12 pessoas. *Torta vai congelada, deixar 30 min na geladeira e já esta pronta para o consumo.</t>
  </si>
  <si>
    <t>Torta Holandesa na Travessa Torta Holandesa na travessa, pesa aprox 1,5kg, serve ate 12 pessoas. *Foto ilustrativa *Torta vai congelada, deixar 30 min na geladeira e já esta pronta para o consumo.</t>
  </si>
  <si>
    <t>Pudim de Leite Condensado - Tamanho Familia Pudim de leite condensado caseiro de 1,5l. sobremesa prontinha para sua família!</t>
  </si>
  <si>
    <t>Torta Holandesa! Torta Holandesa de 1,5kg. Espetacular torta holandesa, delicioso creme especial, sobre uma base de biscoito maizena , finalizado com Ganache de chocolate nobre e bolacha calipso ao redor dela, serve ate 12 pessoas.</t>
  </si>
  <si>
    <t>Banoffe Banoffe de 1,5kg massa de tortinha, doce de leite bananas caramelizadas, creme nuvem e salpicado canela por cima. *Foto ilustrativa* Serve ate 12 pessoas. Torta Congelada -Deixar 30 min na geladeira, e estará pronta para consumo.</t>
  </si>
  <si>
    <t>Torta de Limão ! Deliciosa Torta de Limão, serve ate 12 pessoas, massa podre coberta com chocolate puro para que mantenha a crocancia coberta com mousse de limão e com marshmallow caseiro. ( Não contém chantilly)! Torta Congelada -Deixar 30 min na geladeira, e estará pronta para consumo.</t>
  </si>
  <si>
    <t>Mousse de Chocolate Mousse de Chocolate ele contem chocolate nobre, vai em um pote de 1 kg. Pesando aprx 600g.</t>
  </si>
  <si>
    <t>Mousse de Limão Mousse de 1kg, serve até 8 pessoas. *Foto Ilustrativa*</t>
  </si>
  <si>
    <t>Mousse de Maracujá! Mousse de 1 kg , serve ate 8 pessoas.</t>
  </si>
  <si>
    <t>Mousse de Morango! Mousse de 1kg, serve até 8 pessoas. *Foto Ilustrativa*</t>
  </si>
  <si>
    <t>Bolo Piscininha de Coração! Bolo Piscininha de Coração coberto com brigadeiro cremoso e morangos e brigadeiros enrolados.</t>
  </si>
  <si>
    <t>Bebidas Guaraná Antártica- 2,5l 1 Guaraná antártica de 2,5l</t>
  </si>
  <si>
    <t>Suco natural de Manga - 300ml Suco natural de Manga - 300ml</t>
  </si>
  <si>
    <t>Suco natural de Maracujá - 300ml Suco natural de Maracujá - 300ml</t>
  </si>
  <si>
    <t>Suco natural de Goiaba - 300ml Suco natural de Goiaba - 300ml</t>
  </si>
  <si>
    <t>Café da Manhã! Pão de Queijo! Contém 6 pães de queijo, cada um tem 30g. Podendo escolher uma bebida a mais.</t>
  </si>
  <si>
    <t>Salada de Fruta! Salada de frutas. Copo de 400ml. mamão, maça, manga e morango. Acompanha um leite condensado.</t>
  </si>
  <si>
    <t>Salada de Morangos. Mini salada de morangos. Acompanha leite condesado.</t>
  </si>
  <si>
    <t>Café! Café preto, de 200ml.</t>
  </si>
  <si>
    <t>Docinhos artesanais! Bombom de morango no espeto! 4 morangos envolvidos no recheio de bombom coberto com chocolate!</t>
  </si>
  <si>
    <t>Bombom de uva Bombom de uva Serve 1 pessoa</t>
  </si>
  <si>
    <t>Espeto de Morango com Chocolate! Espeto de morango com chocolate!</t>
  </si>
  <si>
    <t>Espeto de uva Espeto de uva coberto com chocolate ao leite Serve 1 pessoa</t>
  </si>
  <si>
    <t>Coxinha de brigadeiro - 3 coxinhas. Deliciosa coxinha de brigadeiro! Contém na embalagem 3 coxinhas de brigadeiro com morango! -Brigadeiro Tradicional.</t>
  </si>
  <si>
    <t>Bombom de morango! Morango,creme de brigadeiro branco e passado no chocolate.</t>
  </si>
  <si>
    <t>Monte sua coxinha de brigadeiro. imagem ilustrativa. Serve 1 pessoa</t>
  </si>
  <si>
    <t>Brigadeirinho gourmet Brigadeirinho de 12 gramas , contendo 9 brigadeirinhos.</t>
  </si>
  <si>
    <t>Mistinho de brigadeiros! 3 brigadeiros caseiros, 3 bichos de pe caseiros, 3 beijinhos caseiros. cada um pesando 12 gramas.</t>
  </si>
  <si>
    <t>Brigadeirinhos caseiros! 9 brigadeiros caseiros. cada um pesando 12 gramas cada.</t>
  </si>
  <si>
    <t>Bombons de Ferrero! Brigadeiros Gourmet enrolados no amendoim cobertos com chocolate ao leite, cada um vai com 15 gramas, vão 9 bombons de ferrero. (15g)</t>
  </si>
  <si>
    <t>Bombons de Ovomaltine com chocolate branco! São 9 bombonzinhos de Ovomaltine cobertos com chocolate branco e Ovomaltine. (3g)</t>
  </si>
  <si>
    <t>Bombons de Ovomaltine com chocolate branco!</t>
  </si>
  <si>
    <t>Beijinhos caseiros! 9 beijinhos caseiros!</t>
  </si>
  <si>
    <t>Brigadeirinhos Chocoball! 9 Brigadeirinhos.</t>
  </si>
  <si>
    <t>Bicho de pé caseiro! 9 bichos de pé.</t>
  </si>
  <si>
    <t>Fondue! Monte o seu fondue! Serve 3 pessoas</t>
  </si>
  <si>
    <t>Mini copo da Felicidade! Mini Copo de Pudim! Camadas: farofinha de bisoito, creme belga, farofinha de biscoito,doce de leite caseiro e pudim de leite!</t>
  </si>
  <si>
    <t>Mini Copo de mousse de Maracujá com Brownie Copo de 200 ml! Copo de mousse de maracujá com brownie! Camadas: mousse de maracujá, brigadeiro cremoso, brownie, mousse de Ninho.</t>
  </si>
  <si>
    <t>Mini Copo de mousse de Morango com Brownie Copo de 200 ml ! Copo de mousse de morango com brownie! Camadas: mousse de morango , brigadeiro cremoso, brownie, mousse de Ninho.</t>
  </si>
  <si>
    <t>Mini copo de Abacaxi Camadas: leite condensado durinho abacaxi Brigadeiro de leite Ninho abacaxi Mousse de Ninho Serve 1 pessoa</t>
  </si>
  <si>
    <t>Mini copo de Tortuguita! Copo de 255 ml tortuguita de brigadeiro, camadas: Danete, tortuguita picada, brigadeiro cremoso, tortuguita picada, mousse de tortuguita e coberto por raspas de chocolate e uma tortuguita.</t>
  </si>
  <si>
    <t>Mini copo de cookie de chocolate! Copo de 255 ml camadas: creme belga cookie de chocolate brigadeiro remoso cookie de chocolate Serve 1 pessoa</t>
  </si>
  <si>
    <t>Mini copo do Amor! Copo de 255 ml camadas: creme belga, morango, brigadeiro, granulado e morangos. Serve 1 pessoa</t>
  </si>
  <si>
    <t>Copos da felicidade Copo da Felicidade de Brownie com Morango Camadas: Creme belga, morangos, brigadeiro, brownie, morangos e mousse de leite Ninho!</t>
  </si>
  <si>
    <t>Copo da Felicidade de Chocottone! Camadas: Doce de leite, chocotone, mousse de maracujá, chocotone e brigadeiro</t>
  </si>
  <si>
    <t>Copo da Felicidade de Morango Copo de 400ml. camadas: creme belga, morango, brigadeiro, morango, creme de leite Ninho, leite Ninho, um brigadeiro e um morango. Serve 1 pessoa</t>
  </si>
  <si>
    <t>Copo da Felicidade de sensaçoes de morango! Camadas: creme belga, brigadeiro de Ninho e creme de morango.</t>
  </si>
  <si>
    <t>Copo da Felicidade de Sonho de Valsa Camadas: creme de danete. Sonho de Valsa picado. brigadeiro. Sonho de Valsa picado. mousse de Sonho de Valsa decoração: raspas de chocolate e um brigadeiro e Sonho de Valsa.</t>
  </si>
  <si>
    <t>Copo da Felicidade de Uva com Morango Copo de 400ml. Camadas: creme belga, morangos, brigadeiro cremoso, uva, e brigadeiro de Ninho, leite em po.</t>
  </si>
  <si>
    <t>Copo da Felidade de Uva Copo de 400ml. camadas: creme belga, uva, brigadeiro,uva, creme de leite Ninho, leite Ninho, um brigadeiro e uma uva. Serve 1 pessoa</t>
  </si>
  <si>
    <t>Copo da felicidade napolitano! Copo de 400ml. camadas: creme belga,morangos,mousse de morango,morangos,brigadeiro,granulado e um morango coberto com chocolate branco. Serve 1 pessoa</t>
  </si>
  <si>
    <t>Copo da felicidade Supreme de Morango Camadas: creme de danete. morangos picados. brigadeiro cremoso. morangos picados. mousse de Ninho. decoração: morango coberto com chocolate e um brigadeiro.</t>
  </si>
  <si>
    <t>Monte o seu bolo no copo!! Delicioso bolo no copo de 400ml!!! Podendo escolher o sabor da massa e do recheio de sua preferencia!! Monte o seu!! Serve 2 pessoas (400g)</t>
  </si>
  <si>
    <t>Lanches Baguete de Frango! Baguete de frango, ( pate de frango com maionese caseira, queijo, alface e tomate)</t>
  </si>
  <si>
    <t>Baguete de Frango!</t>
  </si>
  <si>
    <t>X-salada 2 hamburguers, queijo mussarela ,tomate, alface e maionese caseira.</t>
  </si>
  <si>
    <t>Baguete de Peito de Peru - 15cm Baguete de Peito de Peru (Peito de Peru, Queijo branco, Tomate, Alface e Maionese caseira)</t>
  </si>
  <si>
    <t>Baguete de Peito de Peru - 15cm</t>
  </si>
  <si>
    <t>Batata frita! Batata simples (m) - acompanha maionese caseira.</t>
  </si>
  <si>
    <t>Batata frita!</t>
  </si>
  <si>
    <t>Caldo de legumes! Ingredientes: abobora japonesa,cenoura, couve-flor,brocolis,mandioquinha,batata,vagem e repolho</t>
  </si>
  <si>
    <t>Caldo de legumes!</t>
  </si>
  <si>
    <t>Caldo verde Delicioso Caldo verde, contém linguiça calabresa, bacon, couve e batata. Itens como torrada e queijo ralado são a parte. (500g)</t>
  </si>
  <si>
    <t>Caldo verde</t>
  </si>
  <si>
    <t>Empada de Frango com Catupiry Original! Empada de Frango com Catupiry Original!</t>
  </si>
  <si>
    <t>Empada de Frango com Catupiry Original!</t>
  </si>
  <si>
    <t>Empada de Palmito com Catupiry Original! Empada de palmito com Catupiry Original.</t>
  </si>
  <si>
    <t>Empada de Palmito com Catupiry Original!</t>
  </si>
  <si>
    <t>Quadradinho light - Frango desfiado Frango desfiado, alface, pão integral, tomate e maionese caseira.</t>
  </si>
  <si>
    <t>Quadradinho light - Frango desfiado</t>
  </si>
  <si>
    <t>Quadradinho light - Peito de Peru Peito de peru, alface, pão integral, tomate e maionese caseira.</t>
  </si>
  <si>
    <t>Quadradinho light - Peito de Peru</t>
  </si>
  <si>
    <t>Torta de frango Um pedaço de Torta de frango (Catupiry, frango e milho).</t>
  </si>
  <si>
    <t>X-Salada+batata P+1 Guarana 350ml X-Salada(2 hamburguers, quiejo, tomate, alface e maionese caseira)+batata P+1 Guarana 350ml 'foto ilustrativa'</t>
  </si>
  <si>
    <t>X-Salada+batata P+1 Guarana 350ml</t>
  </si>
  <si>
    <t>Presentes especiais! Surpresa do amor! Contém 06 brigadeiros,de 12 gramas, uma rosa e um bilhetinho carinhoso!!</t>
  </si>
  <si>
    <t>Surpresa do amor!</t>
  </si>
  <si>
    <t>Caixinha de brigadeiros! Caixinha (da sua preferencia) perfeita para quem quer dar lembrança para um alguém especial! contém nela 09 brigadeiros de 12 gramas de sua escolha e poderá escrever um bilhete carinhoso!! Serve 2 pessoas</t>
  </si>
  <si>
    <t>Combo</t>
  </si>
  <si>
    <t>Brigadeiro de colher Brigadeiro tradicional com cacau cremoso e confeitos de chocolate ao leite Serve 1 pessoa</t>
  </si>
  <si>
    <t>Cake donuts de churros Mini donuts de churros com açúcar e canela e cobertura cremosa de doce de leite Serve 1 pessoa</t>
  </si>
  <si>
    <t>Cake donuts de churros</t>
  </si>
  <si>
    <t>Donuts chocolate Mini cake donuts de chocolate massa fofinha feita com cacau e cobertura de brigadeiro e confeito de chocolate ao leite Serve 1 pessoa</t>
  </si>
  <si>
    <t>Donuts chocolate</t>
  </si>
  <si>
    <t>Donuts de Ninho com Nutella Cake donuts massa de Ninho com recheio cremoso de Ninho e Nutella Serve 1 pessoa</t>
  </si>
  <si>
    <t>Donuts de Ninho com Nutella</t>
  </si>
  <si>
    <t>Brigadeiro Bolo piscina de brigadeiro Bolo de chocolate fofinho e úmido com recheio de brigadeiro tradicional cremoso 100% artesanal e confeito de chocolate au leite peso de 1,2kg serve de 4 a 6 pessoas</t>
  </si>
  <si>
    <t>Bolos piscina Bolo piscina Ninho Massa branca fofinha com recheio cremoso de leite Ninho e pedaços de morango em cima Serve 4 pessoas (1200kg)</t>
  </si>
  <si>
    <t>Bolo piscina Ninho</t>
  </si>
  <si>
    <t>Donuts Torta cookies Cookies desfrute de nossa irresponsável massa de baunilha com recheio de avelã leve com um toque crocante por fora e macia por dentro Serve 1 pessoa (250g)</t>
  </si>
  <si>
    <t>Torta cookies</t>
  </si>
  <si>
    <t>Bolos Bolo Ninho com Ouro Branco Massa branca recheio de leite Ninho cremoso com pedaços de Ouro Branco combinação perfeita</t>
  </si>
  <si>
    <t>Bolo Ninho com Ouro Branco</t>
  </si>
  <si>
    <t>Bolo no pote de chocolate Bolo de massa de chocolate fofinha, com recheio de brigadeiro cremoso. Serve 1 pessoa</t>
  </si>
  <si>
    <t>Fatia de brigadeiro Deliciosa fatia de chocolate úmida e fofinha com recheio cremoso de brigadeiro finalizada com confeitos de chocolate au leite Serve 1 pessoa</t>
  </si>
  <si>
    <t>Fatia de brigadeiro</t>
  </si>
  <si>
    <t>Mini vulcão de chocolate com geleia Massa chocolate fofinha com cobertura de chocolate 50% e geleia de morango Serve 1 pessoa (150g)</t>
  </si>
  <si>
    <t>Mini vulcão de chocolate com geleia</t>
  </si>
  <si>
    <t>Bolo no pote abacaxi Bolo de abacaxi com Ninho, massa fofinha com recheio cremoso de Ninho.</t>
  </si>
  <si>
    <t>Mini vulcão de cenoura com cobertura de chocolate Massa de cenoura fofinha com brigadeiro de chocolate cremoso. Serve 1 pessoa</t>
  </si>
  <si>
    <t>Mini vulcão de cenoura com cobertura de chocolate</t>
  </si>
  <si>
    <t>Mini vulcão de Ninho com morango Descubra a 8ª maravilha do mundo: mini vulcão de Ninho com geleia de morango artesanal. Massa de Ninho fofinha com geleia de morango artesanal com pedaços de morangos. Serve 1 pessoa</t>
  </si>
  <si>
    <t>Mini vulcão chocolate cobertura de brigadeiro tradicional e confeito de chocolate Experimente o irresistível sabor do nosso mini vulcão de chocolate. Massa fofinha de chocolate, com recheio de brigadeiro bem cremoso. Serve 1 pessoa</t>
  </si>
  <si>
    <t>Mini vulcão chocolate cobertura de brigadeiro tradicional e confeito de chocolate</t>
  </si>
  <si>
    <t>Bolo no pote Ninho com geleia de morango Bolo de massa branca, com recheio cremoso de Ninho com geleia de morango artesanal.</t>
  </si>
  <si>
    <t>Bolo no pote Ninho com geleia de morango</t>
  </si>
  <si>
    <t>Bolo no pote de Ninho com morango Bolo de massa branca bem fofinha, com recheio cremoso de Ninho e pedaços de morangos. Serve 1 pessoa</t>
  </si>
  <si>
    <t>Bolo no pote de Ninho com morango</t>
  </si>
  <si>
    <t>Mini bolo piscina de cenoura Massa fofinha de cenoura com cobertura de chocolate cremoso. Serve 1 pessoa</t>
  </si>
  <si>
    <t>Mini bolo piscina de cenoura</t>
  </si>
  <si>
    <t>Mini bolo piscina red velvet Massa fofinha de chocolate branco com cobertura cremosa de chocolate branco.</t>
  </si>
  <si>
    <t>Mini bolo piscina red velvet</t>
  </si>
  <si>
    <t>Sanduíches Doces Sanduíche de brownie com geleia de morango Experimente o irresistível sanduíche de brownie, generosamente recheado com um delicioso brigadeiro de Ninho cremoso e geleia de morango artesanal. Serve 1 pessoa</t>
  </si>
  <si>
    <t>Sanduíche de brownie com geleia de morango</t>
  </si>
  <si>
    <t>Brownie com Doce de Leite Doce de leite! Brownie super recheado com Doce de Leite Moça cozido.</t>
  </si>
  <si>
    <t>Brownie com Doce de Leite</t>
  </si>
  <si>
    <t>Brownie de brigadeiro Delicioso Brownie de chocolate com recheio de brigadeiro</t>
  </si>
  <si>
    <t>Brownie de brigadeiro branco Delicioso Brownie de chocolate com recheio de brigadeiro branco Serve 1 pessoa</t>
  </si>
  <si>
    <t>Brownie de brigadeiro branco</t>
  </si>
  <si>
    <t>Calda de chocolate Calda de chocolate Calda de chocolate cremosa feito com cacau 50% uma ótima combinação com seu bolo (150g)</t>
  </si>
  <si>
    <t>Calda de chocolate</t>
  </si>
  <si>
    <t>Pães Bolo de cenoura com calda de chocolate Bolo de cenoura, massa extremamente fofinha. Acompanha calda de chocolate para que você aqueça a calda do chocolate por 30 segundos no micro-ondas, e após isso é só consumir Serve 4 pessoas</t>
  </si>
  <si>
    <t>Bolo de cenoura com calda de chocolate</t>
  </si>
  <si>
    <t>Mini vulcão de chocolate com morango Mini vulcão massa de chocolate com Cobertura de brigadeiro e pedaços de morango</t>
  </si>
  <si>
    <t>Mini vulcão de chocolate com morango</t>
  </si>
  <si>
    <t>Mini Donuts Churros Mini Donuts de Churros massa fofinha, bem saborosa, passado no açúcar e canela, acompanha uma cobertura de doce de leite</t>
  </si>
  <si>
    <t>Anéis de Cebola + Maionese Suprema Serve 2 pessoas</t>
  </si>
  <si>
    <t>Anéis de Cebola + Maionese Suprema</t>
  </si>
  <si>
    <t>Empanado Supremo - Queijo Empanado Sabor de Queijo muçarela empanada derretendo que traz crocancia e sabor único! Com 150g de alcatra grelhada na brasa com sabor de churras, alface americana e tomate, com maionese suprema, tuudo no pão francês crocante que você gosta! Serve 1 pessoa</t>
  </si>
  <si>
    <t>Empanado Supremo - Queijo Empanado</t>
  </si>
  <si>
    <t>Smash Bacon - Cheddar e Bacon Seu Smash com sabor de churrasco! Aqui fazemos ele grelhado na brasa. O Smash Bacon vem com 100g de carne, pão frances quentinho que acaba de sair do forno, com queijo cheddar derretendo, salada de alface e tomate, com maionese da Supremo. Uma delicia! Aprovado até mesmo pelo Vovô seu duca`s, até o primo Inoo aplaude de pé Serve 1 pessoa</t>
  </si>
  <si>
    <t>Smash Bacon - Cheddar e Bacon</t>
  </si>
  <si>
    <t>Churrasco - O mais completo! Te apresento o 'Churrasco - O mais completo' um dos mais pedidos da Supremo. Este burgão primoroso é composto por pão crocante de textura inigualável, 150g de alcatra suculenta e grelhada igual churrasco, queijo mussarela derretido, bacon crocante e saboroso, vinagrete fresco e temperado, o picles que todo mundo ama, cebola roxa para um toque agridoce, alface americana crocante e tomate fresquinho para um toque de frescor. Para finalizar, adicionamos nossa inconfundível maionese suprema, que une todos os sabores em uma experiência gastronômica única. Experimente e se apaixone! Burguinho? Não, um Burgão!</t>
  </si>
  <si>
    <t>Churrasco - O mais completo!</t>
  </si>
  <si>
    <t>Queridos da Supremo! Supremo - O X Salada mais querido! Esse surpreende todo mundo! Sabe aquele sabor de churrasco maravilhoso? Você encontra nele, é incrível! Pão francês crocante, 150g burger de alcatra grelhado, queijo, cheddar, alface americana, tomate fresco e maionese suprema</t>
  </si>
  <si>
    <t>Supremo - O X Salada mais querido!</t>
  </si>
  <si>
    <t>Smash Duplo Bacon - Cheddar e Bacon O 'Smash Duplo Bacon' é uma experiência culinária única. Imagine um pão irresistivelmente crocante, abrigando dois suculentos hambúrgueres de contrafilé, totalizando 200g de pura delícia. Acrescente a isso uma generosa camada de cheddar derretido, uma dose dupla de bacon crocante e nossa exclusiva maionese suprema, que proporciona um toque cremoso inigualável. Para equilibrar, uma camada de alface americana fresquinha e fatias de tomate, dando ao prato um contraste perfeito. Uma combinação harmoniosa de sabor e textura! Aqui até o vovô Ducas adora!</t>
  </si>
  <si>
    <t>Smash Duplo Bacon - Cheddar e Bacon</t>
  </si>
  <si>
    <t>Explendido - P/ quem tem fome! Sente o cheiro! São 300 gramas de alcatra grelhada distribuídos em duas carnes saborosas, trazendo o sabor de churrasco que você gosta, com queijo cheddar, coberto de cheddar cremoso e farofa de bacon, tudo num pão francês crocante e quentinho Muito suculento!</t>
  </si>
  <si>
    <t>Explendido - P/ quem tem fome!</t>
  </si>
  <si>
    <t>Majestoso - Fondue de Gorgonzola O 'Majestoso' é o hambúrguer é construído com um pão crocante e irresistível, abrigando 150g de hambúrguer de alcatra super suculento e com sabor de churrasco. Como se não fosse o suficiente, acrescentamos um delicioso fondue de gorgonzola que derrete na boca e bacon em cubos, crocantes e saborosos. A cebola crispy adiciona a crocância perfeita, enquanto a maionese suprema, feita artesanalmente, envolve todos os sabores com sua cremosidade. Para um toque de frescor alface e tomate frescos. Incrível!</t>
  </si>
  <si>
    <t>Majestoso - Fondue de Gorgonzola</t>
  </si>
  <si>
    <t>Os Mais Pedidos No Precinho! Smash - Grelhado! Esse é o Smash da Supremo! Smash grelhado na brasa, saboroso e suculento, com pão francês fresquinho que sai quente do nosso forno, queijo cheddar derretendo, com salada fresquinha e maionese da Supremo. Uma delicia que todo mundo pede São 100g De Carne Grelhada! (1g)</t>
  </si>
  <si>
    <t>Smash - Grelhado!</t>
  </si>
  <si>
    <t>Smash Duplo - Duas carnes O 'Smash Duplo é uma deliciosa combinação de sabores. Com seu pão crocante e inconfundível, abriga dois suculentos burgers de alcatra, que totalizam 200g de pura delícia. Acompanhados por uma camada generosa de queijo cheddar derretido, e harmonizados com a nossa maionese suprema, de sabor único e inigualável. Para finalizar, alface e tomate frescos, que adicionam uma crocância natural e um toque de frescor ao prato. Uma refeição substanciosa e irresistível, ideal para os verdadeiros amantes de hambúrguer.</t>
  </si>
  <si>
    <t>Smash Duplo - Duas carnes</t>
  </si>
  <si>
    <t>Combão Com Pão Francês Smash + Fritas + Coca Cola lata 350ml Com sabor de churrasco que você gosta! São 100g de alcatra grelhada e sabor de queijo cheddar, alface americana tomate fresco, com um sabor maravilhoso da maionese suprema! Vem com Fritas + Dell Vale Laranja Grátis! (250ml) Serve 1 pessoa</t>
  </si>
  <si>
    <t>Smash + Fritas + Coca Cola lata 350ml</t>
  </si>
  <si>
    <t>Smash Duplo Bacon + Fritas + Coca Cola 350ml Todo mundo tá pedindo esse combão! São 200g de carne de contra filé distribuídos em dois andares de burguer macio num sabor de churrasco, com queijo cheddar derretendo, o dobro de bacon, alface americana e tomate, com maionese suprema, e claro, naquele pão francês crocante quentinho Acompanha Fritas + Coca Cola 350ml geladinha Serve 1 pessoa</t>
  </si>
  <si>
    <t>Smash Duplo Bacon + Fritas + Coca Cola 350ml</t>
  </si>
  <si>
    <t>Picles Divino + Fritas + Coca Cola 350ml Desfrute do nosso 'Picles Divino + Fritas + Coca Cola 350ml', um componente do nosso 'Combão Individual Supremo'. Este prato apresenta um pão crocante, acolhendo 150g de suculenta alcatra, realçada pelo queijo cheddar derretido. Acompanhado de picles Hemmer de sabor único, cebola crispy feita no local, bacon grelhado até a perfeição, alface americana fresca e tomate cereja vibrante. Finalizado com nossa maionese suprema caseira. Acompanha uma porção generosa de fritas crocantes e uma Coca Cola 350ml para completar a experiência. Serve 1 pessoa</t>
  </si>
  <si>
    <t>Picles Divino + Fritas + Coca Cola 350ml</t>
  </si>
  <si>
    <t>Burguers Grelhados C/ Pão Francês Churrasco - O mais completo! Te apresento o 'Churrasco - O mais completo' um dos mais pedidos da Supremo. Este burgão primoroso é composto por pão crocante de textura inigualável, 150g de alcatra suculenta e grelhada igual churrasco, queijo mussarela derretido, bacon crocante e saboroso, vinagrete fresco e temperado, o picles que todo mundo ama, cebola roxa para um toque agridoce, alface americana crocante e tomate fresquinho para um toque de frescor. Para finalizar, adicionamos nossa inconfundível maionese suprema, que une todos os sabores em uma experiência gastronômica única. Experimente e se apaixone! Burguinho? Não, um Burgão!</t>
  </si>
  <si>
    <t>Picles Divino - O Grandão! Imagine um pão crocante, abrigando 150g de alcatra suculenta, coberta por queijo cheddar derretido. Acrescente a ele o sabor único dos picles Hemmer e o toque crocante e caseiro da cebola crispy. O bacon grelhado traz um sabor defumado irresistível ao conjunto. A alface americana e o tomate cereja frescos equilibram perfeitamente o sabor intenso, enquanto a maionese suprema acrescenta um toque cremoso inigualável. Uma verdadeira explosão de sabores! Tio Daniel`s adora</t>
  </si>
  <si>
    <t>Picles Divino - O Grandão!</t>
  </si>
  <si>
    <t>Extraordinario - Queijo Brie Apresentamos o 'Extraordinário', um dos nossos melhores Burguers Grelhados. A estrela deste prato é a suculenta carne de alcatra de 150g, grelhada à perfeição. O pão, de textura crocante, é o complemento ideal. A cebola caramelizada adiciona um toque doce, contrastando com o sabor fresco dos tomates-cereja. O queijo brie, derretido e cremoso, eleva o sabor deste burger a um novo patamar, enquanto a rúcula adiciona uma pitada de picância. Para finalizar, nossa maionese suprema, feita em casa, amarra todos esses sabores juntos. Uma experiência gastronômica realmente extraordinária! Serve 1 pessoa</t>
  </si>
  <si>
    <t>Extraordinario - Queijo Brie</t>
  </si>
  <si>
    <t>Proeminente Torre - Cheddar Cremoso O 'Proeminente Torre' pertence à nossa seleta categoria de 'Burguers Grelhados'. Este prato se destaca pela combinação harmoniosa de saborosos ingredientes. A base é um pão crocante, que abriga um generoso hambúrguer de 150g de alcatra. Acrescentamos um anel de cebola deliciosamente envolvido em uma generosa camada de bacon crocante. O molho cheddar supremo, feito aqui mesmo, adiciona uma camada extra de sabor, juntamente com bacon em cubos para os amantes desta delícia. A cebola roxa, o alface e o tomate fresquinhos trazem o equilíbrio perfeito com seu frescor. Por fim, uma generosa porção de maionese suprema completa esta deliciosa obra culinária!</t>
  </si>
  <si>
    <t>Proeminente Torre - Cheddar Cremoso</t>
  </si>
  <si>
    <t>Catupiry Empanado - Bem Crocante! Pão crocante, 150g de alcatra, um super burguinho de Catupiry Original empanado com bacon em cubos, maionese suprema e alface americana e tomate fresquinhos! Grande, suculento e com sabor de churrasco!</t>
  </si>
  <si>
    <t>Catupiry Empanado - Bem Crocante!</t>
  </si>
  <si>
    <t>Magnifico - Queijo Coalho Pão crocante, 150g de alcatra, queijo coalho grelhado, geleia de amora queensberry, deliciosa couve crispy, maionese suprema, alface americana e tomate fresco</t>
  </si>
  <si>
    <t>Magnifico - Queijo Coalho</t>
  </si>
  <si>
    <t>Ardiloso - C/ Geleia de Pimenta Pão crocante, 150g de alcatra, chips de provolone, geleia de pimenta, tomate confitado, rúcula e maionese suprema!</t>
  </si>
  <si>
    <t>Ardiloso - C/ Geleia de Pimenta</t>
  </si>
  <si>
    <t>Tá acompanhado (a)? 4 Smash Duplo + Cheddar e Bacon (Grande) + 2 Coca Cola 2l Grátis Sim! São 4 smash duplo p/ galera que tá com fome de verdade e quer comer um baita hambúrguer com carnes suculentas, com queijo cheddar, alface e tomate, com maionese suprema com pão francês crocante 4 hambúrgueres com 200g de carnes grelhadas cada um, com sabor de churrasco que agrada a galera toda Com 1 batata frita grande com cheddar e bacon, acompanhada de 1 Coca-Cola 2l Grátis e bem geladinha!</t>
  </si>
  <si>
    <t>Sim! São 2 Excepcional, dois hambúrgueres com carne de alcatra que preparamos na grelha, molho cheddar cremoso feito na casa, bacon grelhado, queijo cheddar, cebola roxa, alface e tomate fresquinhos e maionese suprema, tuuudo no pão francês crocante + 1 Batata frita com Cheddar e Bacon Peq. + 2 Dell vale Laranja 250ml geladinhos</t>
  </si>
  <si>
    <t>Batatas Suprema</t>
  </si>
  <si>
    <t>Fritas Basica 120g da nossa batatinha macia por dentro, crocante por fora, temperada com ervas finas</t>
  </si>
  <si>
    <t>Fritas Basica</t>
  </si>
  <si>
    <t>Gratinada Suprema A batata mais pedida da Supremo! São 400g de uma deliciosa batata frita sequinha coberta por mussarela gratinada, parmesão e bacon. Sem falar que serve até três pessoas em casa pra acompanhar aquele burguinho da Supremo. Bom demais, né? Serve 3 pessoas</t>
  </si>
  <si>
    <t>Gratinada Suprema</t>
  </si>
  <si>
    <t>Suprema Cheddar E Bacon 200g de batata crocante, corte especial cobertas com nosso delicioso cheddar supremo e bacon em cubos Serve 2 pessoas</t>
  </si>
  <si>
    <t>Suprema Cheddar E Bacon</t>
  </si>
  <si>
    <t>Fritas Divina 200g da nossa batatinha frita, crocante e macia, com parmesão ralado e bacon</t>
  </si>
  <si>
    <t>Fritas Divina</t>
  </si>
  <si>
    <t>Tradicionais Supremo Bacon - X Bacon famosíssimo! Aquele X Bacon que a galera pede muuito, só que esse tem sabor de churrasco e tem pão francês crocante, com hambúrguer de 150g de alcatra, queijo cheddar, bacon grelhado, alface americana, tomate fresco e a maionese Suprema que faz sucesso aqui Serve 1 pessoa</t>
  </si>
  <si>
    <t>Supremo Bacon - X Bacon famosíssimo!</t>
  </si>
  <si>
    <t>Smash Supremo C/ Pão Francês Smash Super - 4 Carnes O Smash Super - Suculento e Grelhado é um burguer estrela na categoria. Tudo em um delicioso pão crocante que abriga quatro incríveis hambúrgueres de 100g, preparados com o mais seleto contra filé. Acompanhados por uma generosa porção de queijo cheddar derretido, que agrega um sabor irresistível ao prato. A frescura é garantida pela alface americana crocante e tomates frescos, adicionando uma textura incrível. Para finalizar, uma generosa camada de maionese suprema, que confere um toque cremoso e inigualável a este prato. Uma combinação perfeita de sabores que irá satisfazer os paladares mais exigentes.</t>
  </si>
  <si>
    <t>Smash Super - 4 Carnes</t>
  </si>
  <si>
    <t>Smash Duplo - Duas carnes O 'Smash Duplo' da categoria 'Tradicionais' é uma deliciosa combinação de sabores. Com seu pão crocante e inconfundível, abriga dois suculentos burgers de alcatra, que totalizam 200g de pura delícia. Acompanhados por uma camada generosa de queijo cheddar derretido, e harmonizados com a nossa maionese suprema, de sabor único e inigualável. Para finalizar, alface e tomate frescos, que adicionam uma crocância natural e um toque de frescor ao prato. Uma refeição substanciosa e irresistível, ideal para os verdadeiros amantes de hambúrguer.</t>
  </si>
  <si>
    <t>Sem Carne Bovina C/ Pão Francês Toscana Suprema Pão crocante, linguiça toscana, queijo cheddar, bacon grelhado, vinagrete fresco, molho de tomate e maionese suprema Serve 1 pessoa</t>
  </si>
  <si>
    <t>Toscana Suprema</t>
  </si>
  <si>
    <t>Télla (Vegano) Pão crocante, quinoa em formato de burger (150g). E quatro acompanhamentos a sua escolha. Isso mesmo, você que manda. Serve 1 pessoa</t>
  </si>
  <si>
    <t>Télla (Vegano)</t>
  </si>
  <si>
    <t>Mussarela Empanada - Vegetariano Delicie-se com 120g de queijo mussarela empanado e derretendo, combinado com alface e tomate frescos, junto com a nossa maionese suprema. E, para tornar essa experiência ainda mais incrível e saborosa, todos esses ingredientes vão no pão francês feito na casa e servido quentinho diretamente do forno. Uma opção incrível e saborosa para vegetarianos! Serve 1 pessoa</t>
  </si>
  <si>
    <t>Mussarela Empanada - Vegetariano</t>
  </si>
  <si>
    <t>Catupiry Empanado (Sem Carne Bovina) Pão crocante, Catupiry e bacon em cubos empanado, maionese suprema, alface e tomate fresco.</t>
  </si>
  <si>
    <t>Catupiry Empanado (Sem Carne Bovina)</t>
  </si>
  <si>
    <t>Entradas Supremas Chicken Fingers - Frango Crocante Uma porção incrível de tiras de frango crocante preparadas com nossos temperos empanadas numa farinha especial que traz crocancia. Porção de franguinho absurdamente viciante que você irá querer pedir sempre</t>
  </si>
  <si>
    <t>Chicken Fingers - Frango Crocante</t>
  </si>
  <si>
    <t>Abacaxi Grelhado - A Entrada Mais Amada! 4 fatias de abacaxi grelhado polvilhado com açúcar e canela</t>
  </si>
  <si>
    <t>Abacaxi Grelhado - A Entrada Mais Amada!</t>
  </si>
  <si>
    <t>Suprema Sobremesas Nutella Empanada - Crocante! Exatamente isso mesmo! Nutella Empanada! São 4 un de 30g cada dessa maravilhosa entradinha feita aqui!</t>
  </si>
  <si>
    <t>Nutella Empanada - Crocante!</t>
  </si>
  <si>
    <t>Bebidas Coca-Cola Original 2l Garrafa 2l (2l)</t>
  </si>
  <si>
    <t>Coca-Cola Original 350ml Lata 350ml (350ml)</t>
  </si>
  <si>
    <t>Refrigerante Coca Cola Lata 350ml Zero Lata 350ml (6ml)</t>
  </si>
  <si>
    <t>Refrigerante Guaraná Antarctica 350 ml (350ml)</t>
  </si>
  <si>
    <t>Caixinhas Divertidas Presente Com 6 Doces Caixinha Divertida Varios Temas Contendo 06 Doces De Sua Preferência!</t>
  </si>
  <si>
    <t>Barra de Chocolate Presente Na Caixa Caixa com Visor Transparente,Barra Feita com Chocolate ao Leite e Recheada Com Brigadeiro cremoso Tradicional e Ninho (Duo) &amp; Nova opção Twix</t>
  </si>
  <si>
    <t>Barra de Chocolate Presente Na Caixa</t>
  </si>
  <si>
    <t>Caixinha com 6 Ovinhos Degustação Caixinha com visor Contendo 6 ovinhos de 50g cada, Sabores a Sua Escolha</t>
  </si>
  <si>
    <t>Caixinha com 6 Ovinhos Degustação</t>
  </si>
  <si>
    <t>Foundie Degustação P 4 Ovinhos Petisqueira contendo 4 Ovos de colher peso Aproximado de 70 á 80g &amp; Brigadeiro Cremoso de Ninho</t>
  </si>
  <si>
    <t>Foundie Degustação P 4 Ovinhos</t>
  </si>
  <si>
    <t>Brigadeiros Blister Com 1 Brigadeiro 1 Brigadeiro á Sua Escolha! Brigadeiro Vai em 1 Blister únitario Doce Com 22g Serve 1 pessoa</t>
  </si>
  <si>
    <t>Caixinha com 4 Brigadeiros de coco</t>
  </si>
  <si>
    <t>Caixinha Com 4 Brigadeiros Mistos Tradicionais e Coco</t>
  </si>
  <si>
    <t>Caixinha Com 4 Brigadeiros Tradicionais</t>
  </si>
  <si>
    <t>Caixinha Com 4 Brigadeiros Prestígio</t>
  </si>
  <si>
    <t>Caixinha Com 4 Brigadeiros Mistos</t>
  </si>
  <si>
    <t>Caixinha Com 4 Brigadeiros de Coco Queimado</t>
  </si>
  <si>
    <t>Caixinha com 4 Brigadeiros Ninho</t>
  </si>
  <si>
    <t>Caixinha Com 4 Brigadeiros Ninho Recheados Com Nutella</t>
  </si>
  <si>
    <t>Caixinha com 4 Brigadeiros Casadinho de Morango e Ninho</t>
  </si>
  <si>
    <t>Caixinha Com 4 Brigadeiros Oreo</t>
  </si>
  <si>
    <t>Caixinha Com 4 Brigadeiros De Maracujá</t>
  </si>
  <si>
    <t>Caixinha com 4 Brigadeiros Cappuccino</t>
  </si>
  <si>
    <t>Caixinha com 4 Brigadeiros Ferrero</t>
  </si>
  <si>
    <t>Caixinha Com 4 Flores de Brigadeiro Caixinha simples Transparente com 4 Brigadeiros, Sabores à Escolha.</t>
  </si>
  <si>
    <t>Caixinha Com 4 Flores de Brigadeiro</t>
  </si>
  <si>
    <t>Copinho Brigadeiro de Colher Delicioso Brigadeiro Cremoso No Potinho, Sabores á Escolha.</t>
  </si>
  <si>
    <t>Copinho Brigadeiro de Colher</t>
  </si>
  <si>
    <t>Blister Com 3 Brigadeiros</t>
  </si>
  <si>
    <t>Caixa com 12 Brigadeiros Gourmet Maravilhosos Brigadeiros Artesanais Com Sabores a Sua Escolha! (25g,Cada Doce)</t>
  </si>
  <si>
    <t>Caixa Com 50 Brigadeiros Gourmets</t>
  </si>
  <si>
    <t>Informativos Favorite Nossa Loja Para Ter Acesso a Descontos Exclusivos da Loja! Favorite Nossa Loja Clicando No Coração Para ter Acesso e Receber Novos Cupons De Descontos Exclusivos Da Nossa Loja e Ficar Sempre Atento às Nossas Novidades!.</t>
  </si>
  <si>
    <t>Favorite Nossa Loja Para Ter Acesso a Descontos Exclusivos da Loja!</t>
  </si>
  <si>
    <t>Coxinhas de Morango Coxinha de Morango Morango Envolto Em Brigadeiro à sua escolha</t>
  </si>
  <si>
    <t>Brownies Fatia de Brownie Fatia de Brownie Com Cobertura a Escolha</t>
  </si>
  <si>
    <t>Quadradinho de Brownie Supremo Fatia de Brownie Quadrada Recheada Com Brigadeiro De Ninho e Cobertura de Nutella Finalizada com Morango</t>
  </si>
  <si>
    <t>Sobremesas &amp; Chocolates Bombom de Uva No Pote Uvas Verdes Sem Semente, Brigadeiro Branco Cremoso, Brigadeiro Cremoso Tradicional ou Ganache De Chocolate</t>
  </si>
  <si>
    <t>Bombom de Uva No Pote</t>
  </si>
  <si>
    <t>Bombom no pote Personalizado Personalize seu Bombom no pote</t>
  </si>
  <si>
    <t>Bombom no pote Personalizado</t>
  </si>
  <si>
    <t>Copo Maracujá Supremo Copo Com Camadas de Brigadeiro Cremoso de Maracujá,Brownie e Brigadeiro Cremoso Tradicional de Chocolate</t>
  </si>
  <si>
    <t>Bombom De Uva Verde Desfrute do nosso irresistível 'Bombom de Uva Verde' da categoria 'Bombons Pote &amp; Travessa'. Este luxuoso bombom no pote apresenta uma tentadora camada de Brigadeiro tradicional, perfeitamente complementada por um cremoso brigadeiro de Ninho. Adornando esta delícia, encontram-se uvas verdes sem caroço, adicionando um toque de frescor ao doce. Uma nova versão do nosso amado bombom de uva, agora em tamanho grande, ideal para compartilhar e saborear! Seu peso varia aproximadamente entre 900g a 1kg.</t>
  </si>
  <si>
    <t>Bombom De Uva Verde</t>
  </si>
  <si>
    <t>Bombom Mix (Uvas Verdes e Morangos) Apresentamos a 'Travessa Bombom Mista Uvas Verdes e Morangos', uma gloriosa criação da nossa categoria 'Bombons Pote &amp; Travessa'. Este prato é uma sinfonia de sabores e texturas, começando com uma sedosa camada de Brigadeiro Tradicional, seguida por um suave e cremoso brigadeiro de Ninho. Acrescentamos a este deleite, morangos frescos que adicionam uma agradável frescura e um toque de acidez. E, para completar, nosso célebre bombom de morango agora vem em tamanho grande, perfeito para compartilhar e se deliciar. Com um peso aproximado entre 900g a 1kg, esta travessa é um deleite irresistível para os amantes de chocolates e frutas.</t>
  </si>
  <si>
    <t>Bombom Mix (Uvas Verdes e Morangos)</t>
  </si>
  <si>
    <t>Bombom Oreo &amp; Kit Kat Descubra o sabor irresistível do nosso 'Bombom Oreo', uma estrela da categoria 'Sobremesa'. Esta delícia é composta por uma suave creme de Ninho , que se funde perfeitamente com um cremoso brigadeiro de Ninho. O toque final é conferido por Oreo e Mousse de chocolate. Agora, nosso bombom está disponível em tamanho grande, pesando entre 900g a 1kg, ideal para compartilhar e se deliciar em momentos especiais. Um prato que promete uma experiência gastronômica única!</t>
  </si>
  <si>
    <t>Bombom Oreo &amp; Kit Kat</t>
  </si>
  <si>
    <t>Bombom Ouro Branco Delicioso Bombom Na Travessa com Camadas de Ganache de Chocolate ao leite,Creme Ninho, Bombons Ouro Branco (Lacta). E Amendoin Triturado peso variante de 800g a 950g</t>
  </si>
  <si>
    <t>Tortinha Brownie Ninho Com Uvas Verdes e Nutella</t>
  </si>
  <si>
    <t>Bombom Aberto Casquinha de Chocolate ao Leite Com Recheio e Cobertura à Sua Escolha</t>
  </si>
  <si>
    <t>Foundie Degustação G 10 ovinhos Petisqueira Grande Contendo 10 Mini ovinhos degustação, Sabores a Sua Escolha &amp; Brigadeiro de Chocolate Tradicional Cremoso!</t>
  </si>
  <si>
    <t>Foundie Degustação G 10 ovinhos</t>
  </si>
  <si>
    <t>Charutinho de Chocolate Chocolate Envolto em Brigadeiro. Brigadeiro &amp; Chocolate á Escolha</t>
  </si>
  <si>
    <t>Charutinho de Chocolate</t>
  </si>
  <si>
    <t>Brigadeiro de Colher Brigadeiro de colher Pote de Aprox 160g de brigadeiro Cremoso, com Sabor e Cobertura á Escolha.</t>
  </si>
  <si>
    <t>Foundie Foundie Na Petisqueira 1 Desfrute do nosso 'Fondue na Petisqueira Este doce requintado combina a rica e cremosa ganache de chocolate ao leite Feita com Chocolate Nobre. A doçura é equilibrada com o nosso brigadeiro de Ninho, incrivelmente suave e cremoso. Acrescentamos o toque especial de pedaços de brownie decadentes e uvas verdes frescas e crocantes para uma explosão de sabores. Uma experiência gastronômica inigualável!</t>
  </si>
  <si>
    <t>Foundie Na Petisqueira 1</t>
  </si>
  <si>
    <t>Foundie Na Petisqueira 2 Encante-se com o nosso 'Foundie Na Petisqueira ', uma obra-prima. A petisqueira reúne morangos frescos, uvas verdes premium sem caroço e bananas suculentas, criando um mosaico de sabores vibrantes. Além disso, ela é complementada pela presença do irresistível brownie, um creme cremoso de Ninho inigualável e o apetitoso ganache de chocolate ao leite. Para tornar a experiência ainda mais aprazível, o prato é servido com palito para petisco, permitindo uma degustação prática e deliciosa. Uma combinação perfeita para os amantes de sobremesas gourmet.</t>
  </si>
  <si>
    <t>Foundie Na Petisqueira 2</t>
  </si>
  <si>
    <t>Caixa Presente Foundie Sweet Caixa Foundie com 6 Cavidades com Morangos Frescos Selecionados, Uvas verdes sem Caroço Premium, Brownie, Marshmallow Recheados,Oreo. 2 copos Com Ganache de Chocolate ao Leite (Nobre) 1 Copo Com doce de leite Cremoso. Tudo Pensado Para você Presentear Com Estilo! Vai em embalagem Presenteavel</t>
  </si>
  <si>
    <t>Caixa Presente Foundie Sweet</t>
  </si>
  <si>
    <t>Caixa presente Foundie Love Caixa Foundie Presenteavel Com Coração Lapidado Truffado, Caixinha coração Com Uvas Verdes Premium e Morango Frescos Selecionados, Bombons Artesanais gourmets com Frase eu te amo, Brownies, Ganache de Chocolate ao Leite (Nobre).</t>
  </si>
  <si>
    <t>Caixa presente Foundie Love</t>
  </si>
  <si>
    <t>Copos Da Felicidade 300ml Copo Da Felicidade Bombom de Uva 300ml Experimente o delicioso Copo Bombom de Uvas verdes. Este Copo encanta com o brigadeiro de Ninho cremoso e o tradicional brigadeiro cremoso. Para completar, uvas verdes sem caroço são adicionadas, acompanhadas Por brownie. Você pode escolher com ou sem chantilly. Uma combinação perfeita de sabores que vai te fazer sentir alegria em cada Colherada. Aproveite! 300ml</t>
  </si>
  <si>
    <t>Copo Da Felicidade Bombom de Uva 300ml</t>
  </si>
  <si>
    <t>Copo da Felicidade Twix (Novidade) Copo Da felicidade com Camadas de Brigadeiro de Caramelo, Base de biscoito Crocante uma camada de Brownie, Finalizados com Brigadeiro de Caramelo e chocolate Twix .Copo com 300ml</t>
  </si>
  <si>
    <t>Copo da Felicidade 3 Amores (Novidade)</t>
  </si>
  <si>
    <t>Copo Da Felicidade Com camadas de Brigadeiro Cremoso de Ninho, Brigadeiro Cremoso Tradicional de chocolate, Brigadeiro Cremoso de Morango. É camadas de Brownie. .Copo com 300ml</t>
  </si>
  <si>
    <t>Especial Tpm</t>
  </si>
  <si>
    <t>Bombom Tpm 1 Bombom Sabores Sortidos, Brigadeiro cremoso Tradicional e Brigadeiro Cremoso de Ninho</t>
  </si>
  <si>
    <t>Caixa Presente Tpm Alívio Com 6 Doces</t>
  </si>
  <si>
    <t>Caixinha Presente Tpm Control Com 6 Doces</t>
  </si>
  <si>
    <t>Lata Presente Tpm Com 6 Bombons Sem Stress Lata Com Tampa, Bombons Brigadeiro de Ninho e Brigadeiro Tradicional</t>
  </si>
  <si>
    <t>Lata Presente Tpm  Com 6 Bombons Sem Stress</t>
  </si>
  <si>
    <t>Presentes Caixa Presente Explosão (Lembrei de Você) Caixa Divertida, Contendo Frases no Interior e Na Tampa + 9 Doces. Frase Pode Ser inserida no Interior da Caixa.</t>
  </si>
  <si>
    <t>Caixa Presente Explosão (Lembrei de Você)</t>
  </si>
  <si>
    <t>Caixa presente jogo da Paixão Dia dos Namorados Caixa com 12 Doces, 2 Tags ele e ela, Com Tags em Cada Doces Para fazer uma brincadeira, Doces Sortidos Gourmets</t>
  </si>
  <si>
    <t>Caixa presente jogo da Paixão Dia dos Namorados</t>
  </si>
  <si>
    <t>Caixinha Presente Feliz Natal Com 9 Doces</t>
  </si>
  <si>
    <t>Caneca de Vidro Presente Te Amo 1 Caneca, Vai na Caixinha</t>
  </si>
  <si>
    <t>Caneca de Vidro Presente Te Amo Mãe 1 Caneca dentro da caixinha</t>
  </si>
  <si>
    <t>Caneca de Vidro Presente Te Amo Mãe</t>
  </si>
  <si>
    <t>Itens Para Personalizar Seu Presente Ah, Não esqueça de nos Enviar pelo Chat ou na Descrição do seu Item Escolhido,O Que você Gostaria que Escrevessemos no seu Bilhetinho!.</t>
  </si>
  <si>
    <t>Itens Para Personalizar Seu Presente</t>
  </si>
  <si>
    <t>Caixinha Presenteavel Dia das mães Caixinha Rosa sonho de mãe com 4 Doces à Escolha.</t>
  </si>
  <si>
    <t>Caixinha Presenteavel Dia das mães</t>
  </si>
  <si>
    <t>Caixinha Presenteavel Com 13 Bombons Artesanais Caixinha presente com 13 Bombons Artesanais Sabores sortidos</t>
  </si>
  <si>
    <t>Caixinha Presenteavel Com 13 Bombons Artesanais</t>
  </si>
  <si>
    <t>Caixinhas Presente Com Bombons Recheados</t>
  </si>
  <si>
    <t>Caixa Porta retrato Com 8 Doces + Bilhete Caixa Na Cor Rosé Com suporte Para Colocar a Foto e Escrever, Caixa Vai com 6 Doces</t>
  </si>
  <si>
    <t>Caixa Porta retrato Com 8 Doces + Bilhete</t>
  </si>
  <si>
    <t>Chocolates Foundie Degustação P 4 Ovinhos Petisqueira contendo 4 Ovos de colher peso Aproximado de 70 á 80g &amp; Brigadeiro Cremoso de Ninho</t>
  </si>
  <si>
    <t>Destaques Chicken Méqui Box - 3 Mcofertas Médias São 3 Mcofertas para você compartilhar com quem preferir #Méquinosofá. Escolha 3 (três) sanduíches entre as opções: McChicken, McChicken Bacon, Mccrispy Chicken Deluxe, Mccrispy Chicken Legend ou Mccrispy Chicken Melt &amp; Bacon, 3 (três) McFritas Médias e 3 (três) Bebidas. Imagem Meramente Ilustrativa</t>
  </si>
  <si>
    <t>Mega McNuggets + 2 McFritas Médias + 4 molhos Ótima opção para você compartilhar com quem preferir #Méquinosofá. Nesta promoção você leva, 15 (quinze) Chicken McNuggets, 2 (duas) McFritas Médias e 4 molhos entre as opções: Agridoce, Barbecue, Caipira e Ranch. Imagem Meramente Ilustrativa</t>
  </si>
  <si>
    <t>4 Chicken Junior + Mega McNuggets + 2 Bebidas Ótima opção para você compartilhar com quem preferir #Méquinosofá. Nesta promoção você leva, 4 (quatro) Chicken Junior, 15 (quinze) Chicken McNuggets e 2 (duas) Bebidas. Imagem Meramente Ilustrativa</t>
  </si>
  <si>
    <t>São 2 Mcofertas para você compartilhar com quem preferir #Méquinosofá. Escolha 2 (dois) sanduíches entre as opções: McChicken, McChicken Bacon, Mccrispy Chicken Deluxe, Mccrispy Chicken Legend ou Mccrispy Chicken Melt &amp; Bacon, 2 (duas) McFritas Médias e 2 (duas) Bebidas</t>
  </si>
  <si>
    <t>Lançamentos</t>
  </si>
  <si>
    <t>McFlurry Kitkat Chocolate com Coco Sobremesa composta por bebida láctea sabor baunilha, cobertura sabor chocolate e chocolate Kitkat sabor chocolate com coco</t>
  </si>
  <si>
    <t>Batata Rústica com Molho Tártaro Batata rústica agora acompanhada de molho emulsionado tártaro. Não dá para resistir, experimente!</t>
  </si>
  <si>
    <t>Batata Rústica com Molho Tártaro</t>
  </si>
  <si>
    <t>2x1 2x1 Torta Deliciosa torta de massa quentinha e crocante com recheio de maçã ou banana. Imagem Meramente Ilustrativa</t>
  </si>
  <si>
    <t>Nesta promoção você leva 2 sanduíches McChicken Bacon. Frango empanado, maionese, bacon, alface americana e pão com gergelim. Imagem Meramente Ilustrativa</t>
  </si>
  <si>
    <t>Bt21</t>
  </si>
  <si>
    <t>McChicken + Bebida 500ml + 1 Personagem Bt21 Nesta promoção você leva 1 (um) sanduíche McChicken, 1 (uma) bebida de sua preferência e 1 (um) Toy da coleção do Bt21</t>
  </si>
  <si>
    <t>McChicken + Bebida 500ml + 1 Personagem Bt21</t>
  </si>
  <si>
    <t>Promoções 2 Chickens com desconto</t>
  </si>
  <si>
    <t>Bateu aquela #Fomedemequi. Escolha 1 (um) Chicken entre as opções: 10 (dez) Chicken McNuggets, McChicken, McChicken Bacon, Mccrispy Chicken Deluxe, Mccrispy Chicken Legend ou Mccrispy Chicken Melt &amp; Bacon e 1 (uma) bebida</t>
  </si>
  <si>
    <t>2 Chicken Junior + Bebida Bateu aquela #Fomedemequi. Nesta promoção você leva, 2 (dois) Chicken Junior e 1 (uma) bebida</t>
  </si>
  <si>
    <t>Bateu aquela #Fomedemequi. Nesta promoção você leva, 2 (dois) Chicken Junior, 1 (uma) McFritas Média e 1 (uma) bebida</t>
  </si>
  <si>
    <t>São 1 McOferta Média e 10 Chicken McNuggets para você compartilhar com quem preferir #Méquinosofá. Acompanha 1 (um) sanduíche entre as opções: Chicken Junior, McChicken, McChicken Bacon, Mccrispy Chicken Deluxe, Mccrispy Chicken Legend ou Mccrispy Chicken Melt &amp; Bacon, 1 (uma) McFritas Média, 1 (uma) bebida e 10 (dez) Chicken McNuggets</t>
  </si>
  <si>
    <t>2 Mcofertas Médias São 2 Mcofertas para você compartilhar com quem preferir #Méquinosofá. Escolha 2 (dois) sanduíches entre as opções: McChicken, McChicken Bacon, Mccrispy Chicken Deluxe, Mccrispy Chicken Legend ou Mccrispy Chicken Melt &amp; Bacon, 2 (duas) McFritas Médias e 2 (duas) Bebidas</t>
  </si>
  <si>
    <t>Ótima opção para você compartilhar com quem preferir #Méquinosofá. Nesta promoção você leva, 4 (quatro) Chicken Junior, 15 (quinze) Chicken McNuggets e 2 (duas) Bebidas. Imagem Meramente Ilustrativa</t>
  </si>
  <si>
    <t>Ótima opção para você compartilhar com quem preferir #Méquinosofá. Nesta promoção você leva, 15 (quinze) Chicken McNuggets, 2 (duas) McFritas Médias e 4 molhos entre as opções: Agridoce, Barbecue, Caipira e Ranch. Imagem Meramente Ilustrativa</t>
  </si>
  <si>
    <t>Chicken Méqui Box - 3 Mcofertas Médias São 3 Mcofertas para você compartilhar com quem preferir #Méquinosofá. Escolha 3 (três) sanduíches entre as opções: McChicken, McChicken Bacon, Mccrispy Chicken Deluxe, Mccrispy Chicken Legend ou Mccrispy Chicken Melt &amp; Bacon, 3 (três) McFritas Médias e 3 (três) Bebidas. Imagem Meramente Ilustrativa</t>
  </si>
  <si>
    <t>Mcofertas McOferta Média Mccrispy Chicken Legend O novo Mccrispy Chicken Legend tem o sabor e os ingredientes que você ama. Ele é composto por pão tipo brioche com batata, carne 100% de peito de frango, temperada e empanada, molho do Cbo, cebola crispy, bacon em fatias, alface americana e queijo sabor cheddar, acompanhamento e bebida</t>
  </si>
  <si>
    <t>McOferta Média Mccrispy Chicken Legend</t>
  </si>
  <si>
    <t>McOferta Média McChicken Duplo Composto por dois empanados com frango, maionese, alface americana e pão com gergelim, acompanhamento e bebida</t>
  </si>
  <si>
    <t>McOferta Média McChicken Frango empanado, maionese, alface americana e pão com gergelim, acompanhamento e bebida</t>
  </si>
  <si>
    <t>McOferta Média McChicken</t>
  </si>
  <si>
    <t>McOferta Média Chicken Jr Frango empanado, maionese, alface americana e pão com gergelim com acompanhamento e bebida</t>
  </si>
  <si>
    <t>McOferta Média Chicken Jr</t>
  </si>
  <si>
    <t>Crocantes, leves e deliciosos. Os frangos empanados mais irresistíveis do Mcdonald’s agora na versão Mega, acompanhamento e bebida</t>
  </si>
  <si>
    <t>McOferta Média Mega Chicken McNuggets 15 unidades</t>
  </si>
  <si>
    <t>Os frangos empanados mais irresistíveis do Mcdonald’s com acompanhamento e bebida. Não utilize o campo de observações, as alterações devem ser realizadas no pedido</t>
  </si>
  <si>
    <t>Sanduiches Mccrispy Chicken Legend O novo Mccrispy Chicken Legend tem o sabor e os ingredientes que você ama. Ele é composto por pão tipo brioche com batata, carne 100% de peito de frango, temperada e empanada, molho do Cbo, cebola crispy, bacon em fatias, alface americana e queijo sabor cheddar</t>
  </si>
  <si>
    <t>McChicken Duplo Composto por dois empanados com frango, maionese, alface americana e pão com gergelim</t>
  </si>
  <si>
    <t>McChicken Frango empanado, maionese, alface americana e pão com gergelim</t>
  </si>
  <si>
    <t>Chicken Jr Frango empanado, maionese, alface americana e pão com gergelim</t>
  </si>
  <si>
    <t>Chicken Jr</t>
  </si>
  <si>
    <t>Chicken McNuggets</t>
  </si>
  <si>
    <t>Chicken McNuggets 15 unidades</t>
  </si>
  <si>
    <t>Chicken McNuggets 10 unidades</t>
  </si>
  <si>
    <t>Molho Barbecue Escolha seu molho favorito para se deliciar com os chicken McNuggets, ou se preferir, com as deliciosas e crocantes McFritas</t>
  </si>
  <si>
    <t>Molho Agridoce Escolha seu molho favorito para se deliciar com os chicken McNuggets, ou se preferir, com as deliciosas e crocantes McFritas</t>
  </si>
  <si>
    <t>Molho Agridoce</t>
  </si>
  <si>
    <t>Molho Ranch Escolha seu molho favorito para se deliciar com os chicken McNuggets, ou se preferir, com as deliciosas e crocantes McFritas</t>
  </si>
  <si>
    <t>Molho Ranch</t>
  </si>
  <si>
    <t>Molho Caipira Um melhor que o outro. O difícil é escolher qual é o melhor para se deliciar com os Chicken McNuggets. Que tal variar sempre?</t>
  </si>
  <si>
    <t>Molho Caipira</t>
  </si>
  <si>
    <t>McFritas Batata Rústica com Molho Tártaro Batata rústica agora acompanhada de molho emulsionado tártaro. Não dá para resistir, experimente!</t>
  </si>
  <si>
    <t>McFritas Cheddar Bacon A batata frita mais famosa do mundo, agora com molho com queijo tipo cheddar e bacon crispy. Não dá para resistir, experimente!</t>
  </si>
  <si>
    <t>McFritas Cheddar Bacon</t>
  </si>
  <si>
    <t>McFritas Grande Deliciosas batatas selecionadas, fritas, crocantes por fora, macias por dentro, douradas, irresistíveis, saborosas, famosas, e todos os outros adjetivos positivos que você quiser dar</t>
  </si>
  <si>
    <t>McFritas Grande</t>
  </si>
  <si>
    <t>McFritas Média Deliciosas batatas selecionadas, fritas, crocantes por fora, macias por dentro, douradas, irresistíveis, saborosas, famosas, e todos os outros adjetivos positivos que você quiser dar</t>
  </si>
  <si>
    <t>McFritas Média</t>
  </si>
  <si>
    <t>Sobremesas McFlurry Kitkat Chocolate com Coco Sobremesa composta por bebida láctea sabor baunilha, cobertura sabor chocolate e chocolate Kitkat sabor chocolate com coco</t>
  </si>
  <si>
    <t>McFlurry M&amp;Ms Sobremesa composta por bebida láctea sabor baunilha, cobertura sabor chocolate, caramelo ou morango e confeitos de chocolate M&amp;M’s ao leite</t>
  </si>
  <si>
    <t>McFlurry Kitkat Triple Chocolate Sobremesa composta por bebida láctea sabor chocolate, cobertura sabor chocolate e tablete de Kitkat Triple Chocolate</t>
  </si>
  <si>
    <t>McFlurry Ovomaltine Rocks Bebida láctea sabor baunilha, cobertura sabor chocolate, Ovomaltine em pó e pedaços crocantes de Ovomaltine Rocks</t>
  </si>
  <si>
    <t>Torta de Maçã Deliciosa torta de massa quentinha e crocante com recheio de maçã. Não utilize o campo de observações, as alterações devem ser realizadas no pedido</t>
  </si>
  <si>
    <t>Torta de Maçã</t>
  </si>
  <si>
    <t>Torta de Banana Deliciosa torta de massa quentinha e crocante com recheio de banana. Não utilize o campo de observações, as alterações devem ser realizadas no pedido</t>
  </si>
  <si>
    <t>Torta de Banana</t>
  </si>
  <si>
    <t>Bebidas McShake Caramelo com farofa crocante de amendoim 400ml Deliciosamente cremoso. O novo McShake Caramelo com farofa crocante de amendoim é feito com leite e batido na hora. Uma delícia!</t>
  </si>
  <si>
    <t>McShake Chocolate 400ml O novo McShake é feito com leite e batido na hora com o delicioso chocolate Kopenhagen</t>
  </si>
  <si>
    <t>McShake Chocolate 400ml</t>
  </si>
  <si>
    <t>McShake Morango 400ml O novo McShake é feito com leite e batido na hora com calda de morango</t>
  </si>
  <si>
    <t>McShake Morango 400ml</t>
  </si>
  <si>
    <t>McShake Ovomaltine 400ml O novo McShake é feito com leite e batido na hora com o delicioso Ovomaltine</t>
  </si>
  <si>
    <t>McShake Ovomaltine 400ml</t>
  </si>
  <si>
    <t>Coca-Cola 500ml Bebida gelada na medida certa para matar sua sede. Refrescante Coca-Cola 500ml</t>
  </si>
  <si>
    <t>Coca-Cola 500ml</t>
  </si>
  <si>
    <t>Coca-Cola Sem Açúcar 500ml Bebida gelada na medida certa para matar sua sede. Refrescante Coca-Cola Sem Açúcar 500ml</t>
  </si>
  <si>
    <t>Coca-Cola Sem Açúcar 500ml</t>
  </si>
  <si>
    <t>Fanta Guaraná 500ml Bebida gelada na medida certa para matar sua sede. Refrescante Fanta Guaraná 500ml</t>
  </si>
  <si>
    <t>Fanta Guaraná 500ml</t>
  </si>
  <si>
    <t>Sprite Sem Açúcar 500ml Bebida gelada na medida certa para matar sua sede. Refrescante Sprite Sem Açúcar 500ml</t>
  </si>
  <si>
    <t>Sprite Sem Açúcar 500ml</t>
  </si>
  <si>
    <t>Sprite X Lichia Blue 500ml Mcdonalds e Sprite se uniram novamente para trazer para você uma bebida refrescante e inovadora. Ao misturar o sabor da lichia e o cítrico do curaçau blue presentes no xarope com a refrescância do limão da Sprite, conseguimos um refrigerante único que você só encontra no Mcdonald's</t>
  </si>
  <si>
    <t>Sprite X Lichia Blue 500ml</t>
  </si>
  <si>
    <t>Fanta Laranja 500ml Bebida gelada na medida certa para matar sua sede. Refrescante Fanta sabor Laranja 500ml</t>
  </si>
  <si>
    <t>Fanta Laranja 500ml</t>
  </si>
  <si>
    <t>Del Valle Laranja 500ml Deliciosos sabores à sua escolha. Néctar de fruta no sabor de Laranja 500ml</t>
  </si>
  <si>
    <t>Del Valle Laranja 500ml</t>
  </si>
  <si>
    <t>Del Valle Uva 500ml Deliciosos sabores à sua escolha. Néctar de fruta no sabor de Uva 500ml</t>
  </si>
  <si>
    <t>Del Valle Uva 500ml</t>
  </si>
  <si>
    <t>Água Mineral Crystal Garrafa 500ml Levíssima, saudável e refrescante. Para quem gosta de matar a sede do jeito mais natural que existe</t>
  </si>
  <si>
    <t>Água Mineral Crystal Garrafa 500ml</t>
  </si>
  <si>
    <t>Futebol com Méqui McChicken + Bebida Nesta promoção você leva 1 (um) McChicken e uma bebida de sua preferência</t>
  </si>
  <si>
    <t>McChicken + Bebida</t>
  </si>
  <si>
    <t>2x1 McFritas Média Nesta promoção você leva 2 McFritas Médias pelo preço de 1. Deliciosas batatas selecionadas, fritas, crocantes por fora, macias por dentro, douradas, irresistíveis, saborosas, famosas, e todos os outros adjetivos positivos que você quiser dar. Imagem Meramente Ilustrativa</t>
  </si>
  <si>
    <t>Nesta promoção você leva 2 sanduíches McChicken. Frango empanado, maionese, alface americana e pão com gergelim. Imagem Meramente Ilustrativa</t>
  </si>
  <si>
    <t>Nesta promoção você leva 2 (dois) Sundaes sabor Chocolate. A medida certa entre cobertura e bebida láctea sabor baunilha que pode fazer você viver uma experiência explosiva, além de amendoins crocantes. Desfrute dessa combinação perfeita! Imagem Meramente Ilustrativa</t>
  </si>
  <si>
    <t>Mequi Box Snack - 15 McNuggets + 3 McFritas Média + 3 molhos</t>
  </si>
  <si>
    <t>Coca cola 200 ml</t>
  </si>
  <si>
    <t>Coca cola zero 200ml</t>
  </si>
  <si>
    <t>Coca cola zero 310 ml Coca zero 310 ml</t>
  </si>
  <si>
    <t>Coca cola zero 310 ml</t>
  </si>
  <si>
    <t>Coca cola 310 ml Coca 310 ml</t>
  </si>
  <si>
    <t>Coca cola 310 ml</t>
  </si>
  <si>
    <t>Monster energy 473ml</t>
  </si>
  <si>
    <t>Monster mango 473ml</t>
  </si>
  <si>
    <t>Monster ultra zero açúcar 473ml</t>
  </si>
  <si>
    <t>Monster 473ml</t>
  </si>
  <si>
    <t>Suco de uva 400 ml</t>
  </si>
  <si>
    <t>Suco laranja com acerola 400ml</t>
  </si>
  <si>
    <t>Suco Del Valle uva 450ml</t>
  </si>
  <si>
    <t>Suco Del Valle laranja 450ml</t>
  </si>
  <si>
    <t>Combos artesanais Combo casal artesanal 2 x- saladas com hambúrgueres artesanais 2 cocas 200 ml Serve 2 pessoas</t>
  </si>
  <si>
    <t>Combo casal artesanal</t>
  </si>
  <si>
    <t>Combo duplo artesanal 2 x-burgueres artesanais 2 cocas 200 ml Serve 2 pessoas</t>
  </si>
  <si>
    <t>Combo duplo artesanal</t>
  </si>
  <si>
    <t>Combos tradicionais Combo gigante Tradicional 1 x tudo 1 coca 200ml (pão de hambúrguer, hambúrguer Tradicional, bacon, ovo , presunto, calabresa, mussarela, cebola , alface, tomate , maionese )</t>
  </si>
  <si>
    <t>Combo gigante Tradicional</t>
  </si>
  <si>
    <t>Combo X-calabresa+coca cola 200ml 1 x- calabresa no pao de hambúrguer 1 coca cola 200 ml (X-calabresa) Pão de hambúrguer, calabresa, mussarela ,cebola, alface, tomate , maionese</t>
  </si>
  <si>
    <t>Combo X-calabresa+coca cola 200ml</t>
  </si>
  <si>
    <t>Combo 1 Baurú + 1 suco Del Valle 450ml (uva ou laranja ) Baurú= pão de hambúrguer , presunto, mussarela, tomate, orégano e maionese 1 suco uva ou laranja 450ml</t>
  </si>
  <si>
    <t>Combo 1 Baurú + 1 suco Del Valle 450ml (uva ou laranja )</t>
  </si>
  <si>
    <t>Combo 1 americano+ 1 suco Del Valle 450 ml Americano=pão de hambúrguer, presunto, mussarela,ovo,alface,tomate , maionese 1 suco Del Valle 450ml (uva ou laranja)</t>
  </si>
  <si>
    <t>Combo 1 americano+ 1 suco Del Valle 450 ml</t>
  </si>
  <si>
    <t>Combo 1 misto quente+ 1 suco Del Valle 450ml ( uva ou laranja) Misto quente=pão de hambúrguer, presunto, mussarela, maionese 1 suco Del Valle 450ml (uva ou laranja)</t>
  </si>
  <si>
    <t>Combo 1 misto quente+ 1 suco Del Valle 450ml ( uva ou laranja)</t>
  </si>
  <si>
    <t>Combo casal tradicional 2 x- saladas com hambúrguer Tradicional, 2 cocas 200ml</t>
  </si>
  <si>
    <t>Combo casal tradicional</t>
  </si>
  <si>
    <t>Combo duplo Tradicional 1x -burguer com hambúrguer Tradicional 1 x-salada com hambúrguer Tradicional + 2 cocas 200ml</t>
  </si>
  <si>
    <t>Combo duplo Tradicional</t>
  </si>
  <si>
    <t>Hambúrgueres Tradicionais X-salada com hambúrguer Tradicional Pão de hambúrguer, hambúrguer Tradicional , mussarela, alface, tomate e maionese</t>
  </si>
  <si>
    <t>X-salada com hambúrguer Tradicional</t>
  </si>
  <si>
    <t>X-burguer com hambúrguer Tradicional Pão de hambúrguer, hambúrguer Tradicional , mussarela , maionese</t>
  </si>
  <si>
    <t>X-burguer com hambúrguer Tradicional</t>
  </si>
  <si>
    <t>X-bacon salada com Hambúrguer Tradicional Pão de hambúrguer , hambúrguer Tradicional , bacon, mussarela, alface, tomate e maionese</t>
  </si>
  <si>
    <t>X-bacon salada com Hambúrguer Tradicional</t>
  </si>
  <si>
    <t>X-egg salada com Hambúrguer Tradicional Pão de hambúrguer, hambúrguer Tradicional , ovo, mussarela, alface, tomate e maionese</t>
  </si>
  <si>
    <t>X-egg salada com Hambúrguer Tradicional</t>
  </si>
  <si>
    <t>X-egg bacon salada com Hambúrguer Tradicional Pão de hambúrguer, hambúrguer Tradicional , bacon, mussarela, ovo , alface, tomate, maionese</t>
  </si>
  <si>
    <t>X-egg bacon salada com Hambúrguer Tradicional</t>
  </si>
  <si>
    <t>X-tudo com Hambúrguer Tradicional Pão de hambúrguer, 2 carnes de hambúrguer tradicional , ovo , bacon, presunto, mussarela ,calabresa, cebola, alface, tomate, maionese</t>
  </si>
  <si>
    <t>X-tudo com Hambúrguer Tradicional</t>
  </si>
  <si>
    <t>Lanches artesanais X-salada artesanal Pão , hambúrguer artesanal , mussarela , alface e tomate ,maionese Serve 1 pessoa</t>
  </si>
  <si>
    <t>X-salada artesanal</t>
  </si>
  <si>
    <t>X-bacon salada artesanal Pão ,hambúrguer artesanal, mussarela, bacon ,alface, tomate, maionese</t>
  </si>
  <si>
    <t>X-bacon salada artesanal</t>
  </si>
  <si>
    <t>X-burguer artesanal Pão ,hambúrguer artesanal, mussarela, maionese</t>
  </si>
  <si>
    <t>X-burguer artesanal</t>
  </si>
  <si>
    <t>X-egg salada artesanal Pão ,hambúrguer artesanal, mussarela, ovo ,alface, tomate, maionese</t>
  </si>
  <si>
    <t>X-egg salada artesanal</t>
  </si>
  <si>
    <t>X-tudo artesanal Pão , 2 carnes de hambúrguer artesanal, mussarela, bacon , ovo, presunto, calabresa, alface, tomate, cebola ,maionese</t>
  </si>
  <si>
    <t>X-tudo artesanal</t>
  </si>
  <si>
    <t>X-calabresa Pão de hambúrguer , mussarela, calabresa ,alface, tomate, cebola ,maionese</t>
  </si>
  <si>
    <t>X-filé de frango Pão de hambúrguer, mussarela, filé de frango,alface, tomate, maionese , cebola</t>
  </si>
  <si>
    <t>X-filé de frango</t>
  </si>
  <si>
    <t>Baurú Pão de hambúrguer, presunto, mussarela e tomate, orégano,maionese</t>
  </si>
  <si>
    <t>Baurú</t>
  </si>
  <si>
    <t>Misto quente Pão de hambúrguer, presunto e mussarela, maionese</t>
  </si>
  <si>
    <t>Americano Pão de hambúrguer, presunto, mussarela, ovo , alface, tomate , maionese</t>
  </si>
  <si>
    <t>Padarias</t>
  </si>
  <si>
    <t>Ordenar Entrega Grátis Vale-refeição Distância Entrega Parceira Super Restaurantes Pra retirar Filtros Limpar Padaria da Serra Padaria da Serra 4.8 • Padaria • 1.0 km 35-45 min •</t>
  </si>
  <si>
    <t>Padaria Santo Eduardo 4.7 • Padaria • 6.6 km 38-48 min •</t>
  </si>
  <si>
    <t>Padaria Qualidade do Samuka | Bolo 5.0 • Padaria • 7.8 km 53-63 min •</t>
  </si>
  <si>
    <t>Padaria - O Pão de Cada Dia 4.9 • Padaria • 2.9 km Amanhã, entre 07h-07h •</t>
  </si>
  <si>
    <t>Padaria Meu Nobre Novidade • Padaria • 8.6 km Amanhã, entre 07h-08h •</t>
  </si>
  <si>
    <t>Inovacao Paes e Doces Novidade • Padaria • 1.1 km Fechado •</t>
  </si>
  <si>
    <t>Sp Padaria e Pizzaria</t>
  </si>
  <si>
    <t>Sp Padaria e Pizzaria Padaria • 0.1 km Fechado •</t>
  </si>
  <si>
    <t>Cake Donys Padaria &amp; Confeitaria Ltda</t>
  </si>
  <si>
    <t>Cake Donys Padaria &amp; Confeitaria Ltda Novidade • Padaria • 5.5 km Fechado •</t>
  </si>
  <si>
    <t>Ornamentum Cestas e Presentes Novidade • Padaria • 6.1 km Fechado •</t>
  </si>
  <si>
    <t>Padaria Doce Mel - Embu das Artes</t>
  </si>
  <si>
    <t>Padaria Doce Mel - Embu das Artes Padaria • 6.4 km Fechado •</t>
  </si>
  <si>
    <t>Padaria Baviera</t>
  </si>
  <si>
    <t>Padaria Baviera Novidade • Padaria • 6.0 km Fechado •</t>
  </si>
  <si>
    <t>Biscoito Amanteigado Paraíso de Minas Novidade • Padaria • 5.8 km Fechado •</t>
  </si>
  <si>
    <t>Padaria Davini</t>
  </si>
  <si>
    <t>Padaria Davini Padaria • 6.3 km Fechado •</t>
  </si>
  <si>
    <t>Padaria Nova Central 4.9 • Padaria • 6.9 km Fechado •</t>
  </si>
  <si>
    <t>Padaria Oliveira</t>
  </si>
  <si>
    <t>Padaria Oliveira 4.5 • Padaria • 7.0 km Fechado •</t>
  </si>
  <si>
    <t>Padaria da Claudia 4.5 • Padaria • 7.0 km Fechado •</t>
  </si>
  <si>
    <t>Dmr Dom Jose Padaria • 6.8 km Fechado •</t>
  </si>
  <si>
    <t>Padaria Família Santos</t>
  </si>
  <si>
    <t>Padaria Família Santos 4.8 • Padaria • 8.6 km Fechado •</t>
  </si>
  <si>
    <t>Gi Candys 4.9 • Padaria • 7.3 km Fechado •</t>
  </si>
  <si>
    <t>Prado Padaria e Confeitaria 4.9 • Padaria • 7.6 km Fechado •</t>
  </si>
  <si>
    <t>Inaca Padaria e Salgados 4.7 • Padaria • 7.7 km Fechado •</t>
  </si>
  <si>
    <t>Padaria Bruna 4.9 • Padaria • 8.5 km Fechado •</t>
  </si>
  <si>
    <t>Padaria imperio</t>
  </si>
  <si>
    <t>Padaria imperio 4.7 • Padaria • 9.9 km Fechado •</t>
  </si>
  <si>
    <t>Mercado e Padaria do Varão</t>
  </si>
  <si>
    <t>Mercado e Padaria do Varão 4.5 • Padaria • 8.2 km Fechado •</t>
  </si>
  <si>
    <t>Almore Café</t>
  </si>
  <si>
    <t>Almore Café 4.9 • Padaria • 7.4 km Fechado •</t>
  </si>
  <si>
    <t>Padaria Pão Nobre Novidade • Padaria • 8.3 km Fechado •</t>
  </si>
  <si>
    <t>Padaria &amp; Empório Marinho 5.0 • Padaria • 8.2 km Fechado •</t>
  </si>
  <si>
    <t>Vivicake's &amp; Panificação Novidade • Padaria • 8.4 km Fechado •</t>
  </si>
  <si>
    <t>Padaria Belas Artes Pirajussara Padaria • 9.6 km Fechado •</t>
  </si>
  <si>
    <t>Croasanto Novidade • Padaria • 8.6 km Fechado •</t>
  </si>
  <si>
    <t>Rm Restaurante e Lanchonete Novidade • Padaria • 7.9 km Fechado •</t>
  </si>
  <si>
    <t>Achei Mercearia</t>
  </si>
  <si>
    <t>Achei Mercearia Novidade • Padaria • 8.5 km Fechado •</t>
  </si>
  <si>
    <t>Padaria Nova Fantastica</t>
  </si>
  <si>
    <t>Padaria Nova Fantastica Padaria • 9.2 km Fechado •</t>
  </si>
  <si>
    <t>Quero Bolo!! Padaria • 9.2 km Fechado •</t>
  </si>
  <si>
    <t>Sweet Caroline by Leo Padaria • 12.1 km Fechado •</t>
  </si>
  <si>
    <t>Flor do Esmeralda Novidade • Padaria • 7.8 km Fechado •</t>
  </si>
  <si>
    <t>Padaria Flor do Éden Padaria • 7.4 km Fechado •</t>
  </si>
  <si>
    <t>• 7.2 km Fechado •</t>
  </si>
  <si>
    <t>Padaria Qualidade 3.5 • Padaria • 7.4 km Fechado •</t>
  </si>
  <si>
    <t>Frango Assado Da Maria Novidade • Padaria • 9.3 km Fechado •</t>
  </si>
  <si>
    <t>Gosto do Pão Novidade • Padaria • 9.2 km Fechado •</t>
  </si>
  <si>
    <t>Jv Delicias &amp; Sabor Novidade • Padaria • 8.1 km Fechado •</t>
  </si>
  <si>
    <t>X-Mineirão Pão Brioche de hambúrguer, maionese, 2 hambúrgueres no ponto, queijo mussarela, presunto, ovo, batata palha, calabresa, bacon fatiado com barbecue, molho cheddar, alface e tomate.</t>
  </si>
  <si>
    <t>X-Mineirão</t>
  </si>
  <si>
    <t>X-Burguer Pão De brioche Macio, Maionese,ketchup 1 Suculento Hambúrguer E Queijo Mussarela Derretido .</t>
  </si>
  <si>
    <t>X- Egg Pão de brioche ,maionese, hambúrguer, queijo mussarela e ovo.</t>
  </si>
  <si>
    <t>X- Egg</t>
  </si>
  <si>
    <t>X-Salada Pão De brioche super Macio, Maionese, 1 Hambúrguer Suculento, Queijo Mussarela, Alface Crocante E Tomate Fresquinho.</t>
  </si>
  <si>
    <t>Lanches / Hambúrguer X-Burguer Pão De brioche Macio, Maionese,ketchup 1 Suculento Hambúrguer E Queijo Mussarela Derretido .</t>
  </si>
  <si>
    <t>X-Bacon Pão De Hambúrguer Macio, Maionese, alface e tomate, 1 Hambúrguer Suculento, Queijo Mussarela, Bacon Fatiado Com Molho Barbecue Que Deixa Uma Explosão De Sabores Serve 1 pessoa</t>
  </si>
  <si>
    <t>X-Burguer Duplo Pão De Hambúrguer, Maionese, 2 Hambúrguer Suculentos E Queijo Mussarela Serve 1 pessoa</t>
  </si>
  <si>
    <t>X-Burguer Duplo</t>
  </si>
  <si>
    <t>X - calabresa Pão de brioche, Maionese, Calabresa, Queijo mussarela, alface, tomate e ketchup</t>
  </si>
  <si>
    <t>X - calabresa</t>
  </si>
  <si>
    <t>X-Burguer Triplo Pão De brioche, Maionese, 3 Hambúrguer e Queijo Mussarela que deixa Uma Grande Exploração De Sabores Na Primeira Mordida!</t>
  </si>
  <si>
    <t>X-Burguer Triplo</t>
  </si>
  <si>
    <t>X-Tudo Pão de brioche, maionese, 1 hambúrguer, queijo mussarela, ovo, cheddar, bacon c/ barbecue, alface (Deixar na descrição do pedido e no chat se não quiser algum item do lanche! ) Serve 1 pessoa</t>
  </si>
  <si>
    <t>X-Tudo</t>
  </si>
  <si>
    <t>Cachorro Quente / Hot Dog Hot Dog (Cachorro Quente) Pão De Hot Dog Grande Super Macio, 1 Salsicha C/ Molho De Tomate, Purê De Batata Fresco, Batata Palha E Vinagrete Deliciosa finalizado com catchup, mostarda e maionese! (Vinagrete Feita Com: Tomate, Repolho, Cebola E Um Toque De Vinagre P/ Dar O Sabor Especial) Serve 1 pessoa</t>
  </si>
  <si>
    <t>Hot Dog (Cachorro Quente)</t>
  </si>
  <si>
    <t>Hot dog gourmet com calabresa Pao ,salsicha ,pure de batata,vinagrete, cheder ,finalizando com calabresa em cubos molho barbecue e queijo ralado</t>
  </si>
  <si>
    <t>Hot dog gourmet com calabresa</t>
  </si>
  <si>
    <t>Hot dog no prato /de colher (dogao) Pao de hot dog ,bastante salcicha cortada Vinagrete, Pure de Batata, Batata palha finalizado com cheddar, Calabresa em cubos, katechup, mostarda e maionese Serve 2 pessoas</t>
  </si>
  <si>
    <t>Hot dog no prato /de colher (dogao)</t>
  </si>
  <si>
    <t>Porções Batata Frita Simples 250g Batata palito frita no ponto, crocante por fora e macia por dentro e cuidadosamente bem temperada com sal oferecendo um sabor irresistível que agrada o paladar de todos. (Obs: aproximadamente 250g)</t>
  </si>
  <si>
    <t>Batata Frita Simples 250g</t>
  </si>
  <si>
    <t>Batata Frita C/ Cheddar E Bacon 250g Delicie-se com a nossa porção de batata frita macia por dentro e crocante por fora, cuidadosamente temperada com sal, coberta generosamente de cheddar Original e bacon crocante. Uma explosão de sabores irresistíveis em cada mordida. Perfeita para compartilhar ou saborear sozinho. Serve 2 pessoas</t>
  </si>
  <si>
    <t>Batata Frita C/ Cheddar E Bacon 250g</t>
  </si>
  <si>
    <t>Porção de batata crocante com calabresa Batata Média crocantes c/ calabresa</t>
  </si>
  <si>
    <t>Porção de batata crocante  com calabresa</t>
  </si>
  <si>
    <t>Bebidas Refrigerante Guaraná Dolly Garrafa 350ml Garrafa 350ml (Garrafa 350ml)</t>
  </si>
  <si>
    <t>Suco de laranja 269ml Suco sabor laranja caseiro artificial fresco e geladinho perfeito para acompanhar o seu lanche ou porção (269ml)</t>
  </si>
  <si>
    <t>Suco de laranja 269ml</t>
  </si>
  <si>
    <t>Adicionais 1 ovo 1 ovo no lanche de sua preferência, especificar na descrição em qual lanche vai o adicional! Serve 1 pessoa</t>
  </si>
  <si>
    <t>2 fatias.</t>
  </si>
  <si>
    <t>Ketchup 1 Sachê 1 Sachê de ketchup 7g cada Serve 1 pessoa</t>
  </si>
  <si>
    <t>Ketchup 1 Sachê</t>
  </si>
  <si>
    <t>Molho Cheddar No Saquinho Cheddar Original apróx. 60g no saquinho cremoso e irresistível. Serve 2 pessoas</t>
  </si>
  <si>
    <t>Suco de Açaí da Laura 500ml Chegouuu nosso delicioso suco de Açaí Acompanha: Açaí cremoso que vocês já conhecem &lt;3 + Leite condensado 1 Fruta para compor o seu suco 1 Acompanhamento E você pode escolher se quer com leite ou com água :D Serve 1 pessoa Bebida gelada</t>
  </si>
  <si>
    <t>Suco de Açaí da Laura 500ml</t>
  </si>
  <si>
    <t>Açai 700ml + 6 acompanhamentos Açaí delicioso e cremoso, escolha 7 acompanhamentos e aprecie essa delícia :D Serve 1 pessoa Bebida gelada</t>
  </si>
  <si>
    <t>Pote 250ml + 3 acompanhamentos Um delicioso açai cremoso no pote de 250ml, com direito a 3 acompanhamentos o pote de 75ml que serão enviados separadamente. Serve 1 pessoa Bebida gelada</t>
  </si>
  <si>
    <t>Pote 250ml + 3 acompanhamentos</t>
  </si>
  <si>
    <t>Açai Da Casa !! Tropical Da Laura 300ml Mistura perfeita de açaí com uva, morango e leite condensado trazendo um sabor tropical que vai te transportar para a praia. Serve 1 pessoa</t>
  </si>
  <si>
    <t>Tropical Da Laura 300ml</t>
  </si>
  <si>
    <t>Tropical Da Laura 500ml Mistura perfeita de açaí com uva, morango e leite condensado trazendo um sabor tropical que vai te transportar para a praia. Serve 1 pessoa</t>
  </si>
  <si>
    <t>Tropical Da Laura 500ml</t>
  </si>
  <si>
    <t>Ninhotella da Laura 300ml Açai muitooo cremoso, leite condensado delicioso, Nutella Original cremosa e leite Ninho. Serve 1 pessoa</t>
  </si>
  <si>
    <t>Ninhotella da Laura 300ml</t>
  </si>
  <si>
    <t>Ninhotella da Laura 500ml Açai muitooo cremoso, leite condensado delicioso, Nutella Original cremosa e leite Ninho. Serve 1 pessoa Bebida gelada</t>
  </si>
  <si>
    <t>Ninhotella da Laura 500ml</t>
  </si>
  <si>
    <t>Suco de Açaí Suco de Açaí da Laura 500ml Chegouuu nosso delicioso suco de Açaí Acompanha: Açaí cremoso que vocês já conhecem &lt;3 + Leite condensado 1 Fruta para compor o seu suco 1 Acompanhamento E você pode escolher se quer com leite ou com água :D Serve 1 pessoa Bebida gelada</t>
  </si>
  <si>
    <t>Açai no pote Pote 250ml + 3 acompanhamentos Um delicioso açai cremoso no pote de 250ml, com direito a 3 acompanhamentos o pote de 75ml que serão enviados separadamente. Serve 1 pessoa Bebida gelada</t>
  </si>
  <si>
    <t>Entrega Hoje 85-95 min •</t>
  </si>
  <si>
    <t>Lanches artesanais</t>
  </si>
  <si>
    <t>Dois mega 3 carnes cada Três carnes artesanal cada , bacon ,maionese ,molho especial, cheddar especial</t>
  </si>
  <si>
    <t>Dois mega 3 carnes cada</t>
  </si>
  <si>
    <t>Dublo cheddar Duas carnes artesanal, bacon , molho , cheddar especial</t>
  </si>
  <si>
    <t>Dublo cheddar</t>
  </si>
  <si>
    <t>Combo da felicidade Saquinho batata , um lanche duas carnes artesanal, bacon, molho especial ,cheddar, maionese , uma coca lata</t>
  </si>
  <si>
    <t>Combo da felicidade</t>
  </si>
  <si>
    <t>Hamburguer mega triplo 3 carnes artesanal, pão, molho especial, maionese, bacon, queijo,</t>
  </si>
  <si>
    <t>Hamburguer mega triplo</t>
  </si>
  <si>
    <t>Dois mega tliblo Dois lanches com 3 carnes cada ,molho especial, bacon ,maionese queijo</t>
  </si>
  <si>
    <t>Dois mega tliblo</t>
  </si>
  <si>
    <t>Um mega triplo 3 carnes , molho especial, pão, bacon ,maionese , queijo</t>
  </si>
  <si>
    <t>Um mega triplo</t>
  </si>
  <si>
    <t>Um potinho a sua escolha o sabor Molho especial , Molho staker , ketchup, maionese , barbecue</t>
  </si>
  <si>
    <t>Um potinho a sua escolha o sabor</t>
  </si>
  <si>
    <t>Porções Frango frito (750g)</t>
  </si>
  <si>
    <t>Frango frito</t>
  </si>
  <si>
    <t>Batata frita com maionese e ketchup Batata frita com maionese e ketchup Serve 1 pessoa</t>
  </si>
  <si>
    <t>Batata frita com maionese e ketchup</t>
  </si>
  <si>
    <t>Batata cheddar e bacon Batata com cheddar e bacon</t>
  </si>
  <si>
    <t>Calabresa Calabresa , acebolada</t>
  </si>
  <si>
    <t>Naguetts Porção</t>
  </si>
  <si>
    <t>Naguetts</t>
  </si>
  <si>
    <t>Cerveja Budweiser 350ml Produto para maiores de 18 anos (Lata 350ml)</t>
  </si>
  <si>
    <t>Cerveja Budweiser 350ml</t>
  </si>
  <si>
    <t>Energético Furioso Tropical 2l Embalagem 2l (Embalagem 2l)</t>
  </si>
  <si>
    <t>Energético Furioso Tropical 2l</t>
  </si>
  <si>
    <t>Suco Del Valle Sabor Laranja</t>
  </si>
  <si>
    <t>Suco de goiaba (300g)</t>
  </si>
  <si>
    <t>Suco de goiaba</t>
  </si>
  <si>
    <t>Vinho Pergola Selecao Bse 750ml</t>
  </si>
  <si>
    <t>Vinho Tinto Suave San Martin 750ml (Garrafa 750ml)</t>
  </si>
  <si>
    <t>Vinho Tinto Suave San Martin 750ml</t>
  </si>
  <si>
    <t>Vinho Tinto Seco San Martin 1,4l Produto para maiores de 18 anos (Garrafa 1l)</t>
  </si>
  <si>
    <t>Vinho Tinto Seco San Martin 1,4l</t>
  </si>
  <si>
    <t>Cerveja Heineken 350ml Produto para maiores de 18 anos (Lata 350ml) Bebida gelada</t>
  </si>
  <si>
    <t>Whisky White Horse 1litro Produto para maiores de 18 anos (Embalagem 1l)</t>
  </si>
  <si>
    <t>Whisky White Horse 1litro</t>
  </si>
  <si>
    <t>Doces Açaí Leite condensado, granola</t>
  </si>
  <si>
    <t>Bis Branco (Embalagem 1g)</t>
  </si>
  <si>
    <t>Hot dog Hot dog queijo e bacon 2 salsichas, pão, queijo bacon maionese, Serve 1 pessoa</t>
  </si>
  <si>
    <t>Cachaças Artesanais</t>
  </si>
  <si>
    <t>Cachaça mineira Cachaça mineira 1 litro, envelhecida a 5 anos no barril de carvalho</t>
  </si>
  <si>
    <t>Cachaça mineira</t>
  </si>
  <si>
    <t>Gengibre com Mel Garrafa de 1 litro sabor gengibre com mel (900g)</t>
  </si>
  <si>
    <t>Garrafa de 1 litro, sabor maracujá (900g)</t>
  </si>
  <si>
    <t>Garrafa de 1 litro, sabor Abacaxi</t>
  </si>
  <si>
    <t>Garrafa de 1 litro, sabor coco</t>
  </si>
  <si>
    <t>Garrafa de 1 litro, sabor Banana</t>
  </si>
  <si>
    <t>Bebidas não alcoólica</t>
  </si>
  <si>
    <t>Coca Cola Pet Garrafa 2,0l (Garrafa 2l)</t>
  </si>
  <si>
    <t>Coca Cola Pet</t>
  </si>
  <si>
    <t>Gatorade Laranja 500ml Garrafa 500ml (Garrafa 500ml)</t>
  </si>
  <si>
    <t>Suco Del Valle 1l Uva 100 Suco</t>
  </si>
  <si>
    <t>Bebidas Alcoólicas</t>
  </si>
  <si>
    <t>Cerveva Itaipava Lata 269ml</t>
  </si>
  <si>
    <t>Produto para maiores de 18 anos (Lata 269ml)</t>
  </si>
  <si>
    <t>Cerveja Brahma Produto para maiores de 18 anos (Lata 550ml)</t>
  </si>
  <si>
    <t>Cerveja Brahma</t>
  </si>
  <si>
    <t>Cerveja Gelada Heineken Long Neck 330 Ml Produto para maiores de 18 anos (Garrafa 330ml)</t>
  </si>
  <si>
    <t>Cerveja Spaten Puro Malte 350ml Produto para maiores de 18 anos (Lata 350ml)</t>
  </si>
  <si>
    <t>Cerveja Spaten Puro Malte 350ml</t>
  </si>
  <si>
    <t>Geral Gin Eternity Watermelon 900ml Produto para maiores de 18 anos (Embalagem 900ml)</t>
  </si>
  <si>
    <t>Gin Eternity Strawberry 950ml Produto para maiores de 18 anos (Garrafa 950ml)</t>
  </si>
  <si>
    <t>Gin Eternity Strawberry 950ml</t>
  </si>
  <si>
    <t>Gin Eternity Tropical Fruits 950ml Produto para maiores de 18 anos (Garrafa 950ml)</t>
  </si>
  <si>
    <t>Gin Eternity Tropical Fruits 950ml</t>
  </si>
  <si>
    <t>Gin de Pêssego e Framboesa Eternity 900ml Produto para maiores de 18 anos (Embalagem 900ml)</t>
  </si>
  <si>
    <t>Gin de Pêssego e Framboesa Eternity 900ml</t>
  </si>
  <si>
    <t>Askov Remix Limão 900ml Produto para maiores de 18 anos (Garrafa 900ml)</t>
  </si>
  <si>
    <t>Askov Remix Limão 900ml</t>
  </si>
  <si>
    <t>Vodka Blueberry Askov 900ml Produto para maiores de 18 anos (Garrafa 900ml)</t>
  </si>
  <si>
    <t>Vodka Blueberry Askov 900ml</t>
  </si>
  <si>
    <t>Vodka Askov Kiwi Garrafa 900ml Produto para maiores de 18 anos (Garrafa 900ml)</t>
  </si>
  <si>
    <t>Vodka Askov Kiwi Garrafa 900ml</t>
  </si>
  <si>
    <t>Cocktail Askov Frutas Vermelhas 900ml Produto para maiores de 18 anos (Garrafa 900ml)</t>
  </si>
  <si>
    <t>Cocktail Askov Frutas Vermelhas 900ml</t>
  </si>
  <si>
    <t>Askov Maracuja 900ml Produto para maiores de 18 anos (Garrafa 900ml)</t>
  </si>
  <si>
    <t>Açaí No Copo</t>
  </si>
  <si>
    <t>Açaí de 1 Litro Indulgente Açaí de 1 Litro da categoria 'Açaí No Copo', generosamente acompanhado por uma seleção de 7 aditivos irresistíveis: Leite em pó para uma textura cremosa, granola crocante, amendoim para um toque de sabor terroso, chococandy e chocobol para os amantes de chocolate, e as irresistíveis tubetes de morango, avelã e brigadeiro. Além disso, vem com uma colorida e nutritiva variedade de 5 frutas frescas: morangos suculentos, bananas doces, uvas revigorantes, manga tropical e abacaxi refrescante. Finalizado com uma calda de chocolate e morango, este é o prazer definitivo para os amantes de açaí!! Serve 4 pessoas</t>
  </si>
  <si>
    <t>Açaí de 1 Litro</t>
  </si>
  <si>
    <t>Açaí de 700 ml Este delicioso Açaí de 700ml é uma verdadeira explosão de sabores. Rico e cremoso, é cuidadosamente servido com cinco acompanhamentos irresistíveis, incluindo leite em pó, granola crocante, amendoim salgado, chococandy e chocobol para um toque de doçura. Para aprimorar ainda mais o sabor, incluímos tubos de morango, avelã e brigadeiro, juntamente com caldas de chocolate e morango que adicionam uma suculência decadente. Complementado por quatro frutas frescas - morango, banana, uva e abacaxi - este Açaí no Copo é uma combinação perfeita de saúde e prazer, oferecendo uma experiência culinária inesquecível.. Serve 3 pessoas</t>
  </si>
  <si>
    <t>Açaí de 700 ml</t>
  </si>
  <si>
    <t>Açaí de 500 ml Saboreie nosso exuberante 'Açaí de 500 ml', categoria 'Açaí No Copo'. Este prato encanta com sua rica combinação de sabores. Acompanhado de cinco aditivos irresistíveis: o aveludado leite em pó, a crocante granola, o saboroso amendoim, o doce chococandy e o tentador chocobol, ele se torna ainda mais especial. Além disso, trazemos uma explosão de sabores com nossos tubinhos: morango, avelã e brigadeiro. Para completar, a indulgência da calda de chocolate e a frescura da calda de morango. Finalizamos com um trio de frutas frescas e suculentas: o doce morango, a tropical banana e a vibrante uva. Uma experiência sensorial inesquecível! Serve 2 pessoas</t>
  </si>
  <si>
    <t>Açaí de 500 ml</t>
  </si>
  <si>
    <t>Açaí de 400 ml Saboreie nosso delicioso Açaí de 400 ml, uma deliciosa opção da categoria 'Açaí No Copo'. Este prato é acompanhado de quatro complementos à sua escolha, que incluem leite em pó, granola, amendoim, chococandy, chocobol, tubinhos de morango, avelã ou brigadeiro, além das irresistíveis caldas de chocolate ou morango. Para completar, desfrute da doçura e frescor de três frutas de sua preferência, entre morango, banana, uva, manga e abacaxi. Um verdadeiro deleite para o paladar! Serve 2 pessoas</t>
  </si>
  <si>
    <t>Açaí de 400 ml</t>
  </si>
  <si>
    <t>Açaí de 300 ml Experimente nosso incrível Açaí de 300 ml, uma oferta da categoria 'Açaí No Copo'. Este prato deliciosamente refrescante é acompanhado por três opções à sua escolha dentre uma variedade de acompanhamentos: Leite em pó, granola, amendoim, chococandy, chocobol, tubinho de morango, avelã, brigadeiro, calda de chocolate e calda de morango. Para complementar ainda mais este prato, incluímos três frutas suculentas à sua escolha entre morango, banana, uva, manga e abacaxi. Uma explosão de sabor tropical para o seu paladar! Serve 1 pessoa</t>
  </si>
  <si>
    <t>Quem favorita nossa loja pode ganhar descontos exclusivos</t>
  </si>
  <si>
    <t>Fechado Pães Pão doce Massa humida fofinha com uma cobertura de creme de confeiteiro leite condensado é coco. Serve 4 pessoas (500g)</t>
  </si>
  <si>
    <t>Pão tradicional Pão saboroso e fofinho Serve 4 pessoas (500g)</t>
  </si>
  <si>
    <t>Bolo caseiro de cenoura com cobertura de chocolate Bolo fofinho cobertura suave de chocolate Serve 4 pessoas</t>
  </si>
  <si>
    <t>Bolo de milho Bolo de milho saboroso e fofinho. Serve 4 pessoas (500g)</t>
  </si>
  <si>
    <t>Aperte no coração S2 Quem favorita nossa loja pode ganhar descontos exclusivos Cliente que favorita nossa loja, tem chances de ganhar cupons exclusivos da nossa loja. Aproveite! Verifique periodicamente sua aba de cupons. Aperte o coração no topo do seu celular para favoritar! Acompanhe nosso feed</t>
  </si>
  <si>
    <t>Bolo de Chocolate caseiro sem cobertura Gosto do Pão Bolo de chocolate fofinho, coberto com uma deliciosa ganache de chocolate. Uma verdadeira tentação para os amantes de chocolate.</t>
  </si>
  <si>
    <t>Refrigerante Guaraná Zero Antarctica 350ml Lata 350ml (Lata 350ml)</t>
  </si>
  <si>
    <t>Doces Sonho de creme</t>
  </si>
  <si>
    <t>Entrega Panificadora Pão de sal ( francês)</t>
  </si>
  <si>
    <t>Frios Mussarela (100g)</t>
  </si>
  <si>
    <t>Mortadela tradicional (100g)</t>
  </si>
  <si>
    <t>Mortadela defumada (100g)</t>
  </si>
  <si>
    <t>Refrigerantes e sucos Coca Cola Original Pet 2,5l (Garrafa 2l)</t>
  </si>
  <si>
    <t>Coca-Cola Retornável 2l Garrafa Retornável 2l (Garrafa Retornável 2l)</t>
  </si>
  <si>
    <t>Refresco Guaraná Power Açaí Leão 450ml Garrafa 450ml (Garrafa 450ml)</t>
  </si>
  <si>
    <t>Refrigerante Guaraná Antártica 1l Garrafa 1l (Garrafa 1l)</t>
  </si>
  <si>
    <t>Suco Maguary Fruit Shoot Laranja 150ml Bebida gelada</t>
  </si>
  <si>
    <t>Suco Pronto Maguary Fruit Shoot Maracujá 150ml Embalagem 150ml (Embalagem 150ml) Bebida gelada</t>
  </si>
  <si>
    <t>Tônica Schweppes Lata 350ml Lata 350ml (Lata 350ml)</t>
  </si>
  <si>
    <t>Bebida alcoólica Cerveja Budweiser American Lager 269ml Lata Produto para maiores de 18 anos (Lata 269ml)</t>
  </si>
  <si>
    <t>Cerveja Estrella Galicia Lata 269ml Produto para maiores de 18 anos (Lata 269ml)</t>
  </si>
  <si>
    <t>Cerveja Heineken Lata 269ml Produto para maiores de 18 anos (Lata 269ml)</t>
  </si>
  <si>
    <t>Chopp de Vinho Draft 600ml Produto para maiores de 18 anos (Garrafa 600ml)</t>
  </si>
  <si>
    <t>Drink Pronto Beats Senses 269ml Lata Produto para maiores de 18 anos (Lata 269ml)</t>
  </si>
  <si>
    <t>Laticínios Iogurte Frutap com Polpa de Morango Garrafa 500g Garrafa 500g (Garrafa 500g)</t>
  </si>
  <si>
    <t>Iogurte Frutap com Polpa de Morango Garrafa 850g Garrafa 850g (Garrafa 850g)</t>
  </si>
  <si>
    <t>Iogurte Sabor Morango com Confeito de Chocolate Patati Patata Frutap 115g Embalagem 115g (Embalagem 115g)</t>
  </si>
  <si>
    <t>Mercado Açúcar Refinado Caravelas Kg 1 quilo (Embalagem 1un)</t>
  </si>
  <si>
    <t>Cup Noodles Galinha Caipira Nissin 69g Embalagem 69g (Embalagem 69g)</t>
  </si>
  <si>
    <t>Macarrao Instânteno Yakissoba Cup Noodles 70g Embalagem 70g (Embalagem 70g)</t>
  </si>
  <si>
    <t>Macarrão Instantâneo Sabor Carne Defumada Cup Noodles 69g Embalagem 69g (Embalagem 69g)</t>
  </si>
  <si>
    <t>Entrega ** Promoção de Inauguração **</t>
  </si>
  <si>
    <t>Trouxe um cupom ifood para você usar na minha loja! Faça um pedido com o valor mínimo de R$ 20,00 usando o cupom Restnovoz2357712, pague online e ganhe R$ 10,00 de desconto. Aproveita porque é só para os primeiros dez clientes, hein!</t>
  </si>
  <si>
    <t>Use o Codigo Restnovoz2357712 no final do pedido e ganhe R$10,00 de Desconto</t>
  </si>
  <si>
    <t>Frios Mussarela 100g Mussarela 100g</t>
  </si>
  <si>
    <t>Mortadela Ouro Defumada 100g Mortadela Ouro Defumada 100g</t>
  </si>
  <si>
    <t>Padaria Pão de sal Pão de sal</t>
  </si>
  <si>
    <t>Pão de banha Pão de banha</t>
  </si>
  <si>
    <t>Pão de milho Pão de milho</t>
  </si>
  <si>
    <t>Pão de Creme Pão de Creme</t>
  </si>
  <si>
    <t>Rosquinha com Chocolate Rosquinha com Chocolate Serve 1 pessoa</t>
  </si>
  <si>
    <t>Pão de queijo pequeno ( cada 100g) Pão de queijo pequeno ( cada 100g) (100g)</t>
  </si>
  <si>
    <t>Canudo de Chocolate Canudo de Chocolate</t>
  </si>
  <si>
    <t>Rosca de Calabresa Rosca de Calabresa</t>
  </si>
  <si>
    <t>Pães &amp; Bolos Pullman</t>
  </si>
  <si>
    <t>Bisnaga Bisnaguito Pullman 300g Embalagem 300g (Embalagem 300g)</t>
  </si>
  <si>
    <t>Bolo Pullman Abacaxi 250g Embalagem 250g (Embalagem 250g)</t>
  </si>
  <si>
    <t>Bolo Pullman Chocolate 250g Embalagem 250g (Embalagem 250g)</t>
  </si>
  <si>
    <t>Bolo Pullman Coco Embalagem 250g Embalagem 250g (Embalagem 250g)</t>
  </si>
  <si>
    <t>Bolo Pullman Frappe 250g Embalagem 250g (Embalagem 250g)</t>
  </si>
  <si>
    <t>Bolo Pullman Laranja 250g Embalagem 250g (Embalagem 250g)</t>
  </si>
  <si>
    <t>Bolo Pullman Tradicional 250g Pacote 250g (Pacote 250g)</t>
  </si>
  <si>
    <t>Pão Integral Pullman 400g Embalagem 400g (Embalagem 400g)</t>
  </si>
  <si>
    <t>Pão Tradicional Pullman 500g Embalagem 500g (Embalagem 500g)</t>
  </si>
  <si>
    <t>Pão de Tortilha Original Rap10 297g Embalagem 297g (Embalagem 297g)</t>
  </si>
  <si>
    <t>Bolos de Vó Bolo Mesclado</t>
  </si>
  <si>
    <t>Bombonieri Bala Freegells Azedinho Morango Embalagem 27,9g Embalagem 27,9g (Embalagem 27g)</t>
  </si>
  <si>
    <t>Goma de Mascar Pure Fresh Mentos 8,5g (Embalagem 9g)</t>
  </si>
  <si>
    <t>Trident Hortelã 8g Embalagem 8g (Embalagem 8g)</t>
  </si>
  <si>
    <t>Trident Sabor Tutti Frutti Trident 8g Embalagem 8g (Embalagem 8g)</t>
  </si>
  <si>
    <t>Salgados Coxinha</t>
  </si>
  <si>
    <t>Croassant Frango com Catupiry Croassant Frango com Catupiry</t>
  </si>
  <si>
    <t>Croassant Presunto e Queijo Croassant Presunto e Queijo</t>
  </si>
  <si>
    <t>Mercado Açúcar Especial Refinado Caravelas 1kg (Embalagem 1kg)</t>
  </si>
  <si>
    <t>Açúcar Especial Refinado Caravelas 1kg</t>
  </si>
  <si>
    <t>Açúcar Refinado União 1kg Pacote 1kg (Pacote 1kg)</t>
  </si>
  <si>
    <t>Leite Integral Jussara 1l (Caixa 1l)</t>
  </si>
  <si>
    <t>Leite Integral Piracanjuba 1l</t>
  </si>
  <si>
    <t>Leite Líquido Integral Italac 1l Embalagem 1l (Embalagem 1l)</t>
  </si>
  <si>
    <t>Leite Líquido Integral Italac 1l</t>
  </si>
  <si>
    <t>Embalagem 1un (Embalagem 1un)</t>
  </si>
  <si>
    <t>Ovos Unidade</t>
  </si>
  <si>
    <t>Achocolatado Quatá 1l</t>
  </si>
  <si>
    <t>Café Pelé 500 gramas</t>
  </si>
  <si>
    <t>Café Fort 500 gramas</t>
  </si>
  <si>
    <t>Nescafé Forte 100 gramas</t>
  </si>
  <si>
    <t>Chá matte leão 100 gramas</t>
  </si>
  <si>
    <t>Chá sachê de camomila</t>
  </si>
  <si>
    <t>Chá sachê de erva doce</t>
  </si>
  <si>
    <t>Chá sachê de capim cidreira</t>
  </si>
  <si>
    <t>Feijão preto 1kg</t>
  </si>
  <si>
    <t>Macarrão Parafuso</t>
  </si>
  <si>
    <t>Macarrão espaguete</t>
  </si>
  <si>
    <t>Congelados Frango A Passarinho Congelado Compra por peso (Kg 100g)</t>
  </si>
  <si>
    <t>Frango A Passarinho Congelado</t>
  </si>
  <si>
    <t>Hambúrguer Congelado Unidade</t>
  </si>
  <si>
    <t>Peito de Frango congelado 500g Peito de Frango congelado 500g</t>
  </si>
  <si>
    <t>Peito de Frango congelado 500g</t>
  </si>
  <si>
    <t>Steak de Frango Unidade</t>
  </si>
  <si>
    <t>Bebidas Coca Cola (2 Litros)</t>
  </si>
  <si>
    <t>Coca Cola (2 Litros)</t>
  </si>
  <si>
    <t>Gatorade Limão 500ml Embalagem 500ml (Embalagem 500ml)</t>
  </si>
  <si>
    <t>Gatorade Limão 500ml</t>
  </si>
  <si>
    <t>Gatorade Maracuja 500ml Garrafa 500ml (Garrafa 500ml)</t>
  </si>
  <si>
    <t>Gatorade Maracuja 500ml</t>
  </si>
  <si>
    <t>Gatorade Tangerina 500ml Embalagem 500ml (Embalagem 500ml)</t>
  </si>
  <si>
    <t>Gatorade Tangerina 500ml</t>
  </si>
  <si>
    <t>Suco Catuaba Guaraviton 500ml Embalagem 500ml (Embalagem 500ml)</t>
  </si>
  <si>
    <t>Suco Catuaba Guaraviton 500ml</t>
  </si>
  <si>
    <t>Toddynho 200 Ml Embalagem 200ml (Embalagem 200ml)</t>
  </si>
  <si>
    <t>Toddynho 200 Ml</t>
  </si>
  <si>
    <t>Guaraná antártica (200ml)</t>
  </si>
  <si>
    <t>Fanta laranja (2 litros)</t>
  </si>
  <si>
    <t>Dolly Guaraná (2 litros)</t>
  </si>
  <si>
    <t>Dolly limão (2 litros)</t>
  </si>
  <si>
    <t>Dolly laranja (2 litros)</t>
  </si>
  <si>
    <t>Dollynho Guaraná (350 ml)</t>
  </si>
  <si>
    <t>Dollynho Laranja (350 ml)</t>
  </si>
  <si>
    <t>Dollynho limão (350 ml)</t>
  </si>
  <si>
    <t>Cervejas Cerveja Brahma Duplo Malte 269ml Produto para maiores de 18 anos</t>
  </si>
  <si>
    <t>Cerveja Eisenbahn Pilsen Puro Malte 269ml Produto para maiores de 18 anos (Lata 269ml)</t>
  </si>
  <si>
    <t>Cerveja Eisenbahn Pilsen Puro Malte 269ml</t>
  </si>
  <si>
    <t>Cerveja Heineken Lata com 269ml Produto para maiores de 18 anos (Lata 269ml)</t>
  </si>
  <si>
    <t>Cerveja Heineken Lata com 269ml</t>
  </si>
  <si>
    <t>Cerveja Itaipava Lata 269ml Produto para maiores de 18 anos (Lata 269ml)</t>
  </si>
  <si>
    <t>Cerveja Itaipava Lata 269ml</t>
  </si>
  <si>
    <t>Cerveja Pilsen Skol 269ml Produto para maiores de 18 anos (LATA 269ml)</t>
  </si>
  <si>
    <t>Cerveja Zero Heineken 269ml Produto para maiores de 18 anos (Lata 269ml)</t>
  </si>
  <si>
    <t>Cerveja Zero Heineken 269ml</t>
  </si>
  <si>
    <t>Chocolates Bombom Nestlé Caixa 215g Caixa 251g (Caixa 251g)</t>
  </si>
  <si>
    <t>Bombom Nestlé Caixa 215g</t>
  </si>
  <si>
    <t>Caixa de Bombom Sortidos Garoto 250g Embalagem 250g (Embalagem 250g)</t>
  </si>
  <si>
    <t>Caixa de Bombom Sortidos Garoto 250g</t>
  </si>
  <si>
    <t>Chocolate Classic Duo Nestlé 80g Embalagem 80g (Embalagem 80g)</t>
  </si>
  <si>
    <t>Chocolate Classic Duo Nestlé 80g</t>
  </si>
  <si>
    <t>Chocolate Classic Prestígio 80g Embalagem 80g (Embalagem 80g)</t>
  </si>
  <si>
    <t>Chocolate Classic Prestígio 80g</t>
  </si>
  <si>
    <t>Chocolate Diamante Negro Lacta 80g (Embalagem 80g)</t>
  </si>
  <si>
    <t>Chocolate Diamante Negro Lacta 80g</t>
  </si>
  <si>
    <t>Chocolate Galak 80g Embalagem 80g (Embalagem 80g)</t>
  </si>
  <si>
    <t>Chocolate Galak 80g</t>
  </si>
  <si>
    <t>Chocolate Tablete Crunch Nestlé 80g Embalagem 80g (Embalagem 80g)</t>
  </si>
  <si>
    <t>Entrega Hoje 20:30-21:00 •</t>
  </si>
  <si>
    <t>Pães &amp; Doces Pão Francês</t>
  </si>
  <si>
    <t>Pão de queijo grande Delicioso e fofinho, nosso pão de queijo é preparado com queijo de qualidade e polvilho fresquinho. Com crosta dourada e interior macio e puxento, é a escolha perfeita para um lanche saboroso a qualquer hora. Feito com carinho e tradição, experimente o verdadeiro sabor de Minas!</t>
  </si>
  <si>
    <t>Sonho grande de doce de leite Um sonho recheado com doce de leite cremoso, envolto por uma massa fofinha e dourada, coberto com uma camada delicada de açúcar de confeiteiro, proporcionando o equilíbrio perfeito entre suavidade e sabor. Serve 4 pessoas (150g)</t>
  </si>
  <si>
    <t>Rosquinha Nossa Rosquinha é feita com uma massa macia e levemente adocicada, ela possui um formato tradicional redondo, com um buraco no meio, que encanta pela simplicidade e sabor. Ideal para ser saboreada no café da manhã, no lanche da tarde ou em qualquer momento do Dia, a rosquinha é servida com açúcar. Experimente e leve para sua casa o prazer de saborear uma rosquinha feita com carinho e qualidade! Serve 1 pessoa</t>
  </si>
  <si>
    <t>Rosquinha</t>
  </si>
  <si>
    <t>Carolina de Doce de Leite Uma combinação perfeita de massa leve e recheio cremoso de doce de leite, que derrete na boca! Nossa Carolina de doce de leite é feita com ingredientes selecionados e preparados com todo o carinho para garantir um sabor único e uma experiência de sobremesa inesquecível. Serve 1 pessoa</t>
  </si>
  <si>
    <t>Carolina de Doce de Leite</t>
  </si>
  <si>
    <t>Carolina de Ferrero Rocher Surpreenda seu paladar com nossa exclusiva Carolina de Ferrero Rocher. Feita com uma massa leve e crocante, recheada com um receheio delicioso de ferrero, essa sobremesa é a combinação perfeita de textura e sabor. Serve 1 pessoa</t>
  </si>
  <si>
    <t>Carolina de Ferrero Rocher</t>
  </si>
  <si>
    <t>Brigadeiro Nosso delicioso brigadeiro caseiro, ótima opção para adoçar seu Dia. Serve 1 pessoa</t>
  </si>
  <si>
    <t>Frios Fatiados Mussarela fatia Serve 1 pessoa (20g)</t>
  </si>
  <si>
    <t>Mussarela fatia</t>
  </si>
  <si>
    <t>Queijo Prato fatia Adicione o número de fatias que desejar. (Venda por fatia). Serve 1 pessoa (20g)</t>
  </si>
  <si>
    <t>Queijo Prato fatia</t>
  </si>
  <si>
    <t>Presunto fatiado Adicione o número de fatias que desejar. (Venda por fatia) Serve 1 pessoa (20g)</t>
  </si>
  <si>
    <t>Presunto fatiado</t>
  </si>
  <si>
    <t>Mortadela Fatiada (Marba) Adicione o número de fatias que desejar. (Venda por fatia) (20g)</t>
  </si>
  <si>
    <t>Mortadela Fatiada (Marba)</t>
  </si>
  <si>
    <t>Mortadela fatiada (Ouro) Adicione o número de fatias que desejar. (Venda por fatia) Serve 1 pessoa (20g)</t>
  </si>
  <si>
    <t>Mortadela fatiada (Ouro)</t>
  </si>
  <si>
    <t>Bolos Bolo de chocolate Massa fofinha de chocolate, uma ótima opção para o café da tarde. Serve 4 pessoas (850g)</t>
  </si>
  <si>
    <t>Lanches X-Salada Caia em tentação com o nosso irresistível X-Salada! Este lanche, pertencente à categoria de 'Lanches', é um deleite para o paladar. Desfrute de um pão de sua escolha, seja francês ou de hambúrguer, generosamente untado com uma suave e cremosa maionese. O frescor da salada, composta por vegetais cuidadosamente selecionados, se une perfeitamente ao sabor rico e suculento do queijo. Para arrematar, um hambúrguer perfeitamente grelhado, que adiciona uma textura robusta e um sabor inigualável. Simplesmente irresistível! Serve 1 pessoa</t>
  </si>
  <si>
    <t>X-Burguer Delicioso X-Burguer, proveniente da categoria 'Lanches'. Este é uma tentadora combinação de pão, que você pode escolher entre francês ou hambúrguer, ambos sempre fresquinhos. A maionese, cremosa e suave, é um toque especial, assim como o queijo derretido, que traz uma textura irresistível ao lanche. O hambúrguer, protagonista do prato, é preparado com carinho e maestria, garantindo um sabor inigualável. Uma combinação perfeita e harmoniosa para momentos de puro prazer gastronômico. Serve 1 pessoa</t>
  </si>
  <si>
    <t>X-Bacon Pão (francês ou hambúrguer), maionese, queijo, bacon e 1 hambúrguer.</t>
  </si>
  <si>
    <t>X-Egg Delicie-se com o nosso 'X-Egg', uma estrela da categoria 'Lanches'. Este prato é composto por um pão à sua escolha, seja ele francês ou de hambúrguer, generosamente barrado com uma suave e cremosa maionese. Recebe ainda uma fatia de queijo derretido, que se une harmoniosamente a um ovo delicadamente frito. Para completar, possui um hambúrguer suculento e bem temperado. Uma combinação perfeita e saborosa, ideal para satisfazer o seu apetite a qualquer hora do Dia. Serve 1 pessoa</t>
  </si>
  <si>
    <t>X-Calabresa O 'X-Calabresa' é um lanche robusto e irresistível. Composto por um pão à sua escolha - seja ele francês ou de hambúrguer -, este sanduíche é generosamente recheado com uma suculenta linguiça calabresa, cuidadosamente grelhada para atingir o ponto perfeito. Acrescenta-se um hambúrguer saboroso e bem temperado, feito com carne de alta qualidade. O toque final fica por conta da cremosa maionese e do queijo derretido, que se une aos outros ingredientes para criar uma combinação incrivelmente saborosa e apetitosa. O 'X-Calabresa' é, sem dúvidas, uma opção deliciosa para um lanche recheado e satisfatório. Serve 1 pessoa</t>
  </si>
  <si>
    <t>X-Churrasco Desfrute do nosso X-Churrasco, um lanche robusto e suculento da categoria 'Lanches'. Este prato é meticulosamente montado com um pão de sua escolha - francês ou hambúrguer - levemente torrado para dar aquela crocância irresistível. Adicionamos uma generosa camada de maionese caseira para um toque cremoso. A estrela do prato é o contra filé, cuidadosamente grelhado até atingir o ponto perfeito, mantendo seu sabor e suculência. Finalizamos com queijo derretido, proporcionando uma textura aveludada e um vinagrete fresco e saboroso para equilibrar todos os sabores. Uma verdadeira explosão de sabor em cada mordida! Serve 1 pessoa</t>
  </si>
  <si>
    <t>Misto Quente Apresentamos nosso Misto Quente, categorizado como um dos 'Lanches' mais aconchegantes do nosso menu. Desfrute de uma combinação perfeita de fatias generosas de presunto de alta qualidade e queijo derretido, cuidadosamente acomodados entre duas fatias de pão fresco e macio. Para completar, uma suave e cremosa camada de maionese é espalhada, transformando este lanche em uma experiência culinária irresistível. Perfeito para qualquer momento do Dia! Serve 1 pessoa</t>
  </si>
  <si>
    <t>Pão Com Mortadela Descubra o irresistível Pão Com Mortadela, um lanche clássico e amado por todos. Desfrute de uma abundante fatia de mortadela, servida quente ou fria, aconchegadamente acomodada em um pão fresco e crocante. Este lanche simples, mas incrivelmente saboroso, é uma verdadeira homenagem à tradição e ao sabor. Perfeito para qualquer hora do Dia, o Pão Com Mortadela promete preencher o seu paladar com sabores ricos e inesquecíveis. Serve 1 pessoa</t>
  </si>
  <si>
    <t>Pão Com Mortadela</t>
  </si>
  <si>
    <t>Queijo Com Mortadela Experimente o nosso 'Queijo com Mortadela', uma opção irresistível na categoria 'Lanches'. Este prato é uma combinação perfeita de pão fresco e crocante, generosamente recheado com fatias de queijo suave e derretido e mortadela saborosa. A escolha é sua: quer apreciá-lo quente, com o queijo derretendo e a mortadela exalando um aroma convidativo, ou prefere frio, onde os sabores se equilibram de forma refrescante? De qualquer maneira, este lanche é um deleite para o paladar que você não vai querer perder. Serve 1 pessoa</t>
  </si>
  <si>
    <t>Queijo Com Mortadela</t>
  </si>
  <si>
    <t>Queijo Quente Deliciosa opção da categoria 'Lanches', nosso 'Queijo Quente' é irresistível. Composto por pão crocante, tostado na medida certa, e recheado com um suculento e generoso queijo derretido, que proporciona uma experiência gastronômica inigualável. Cada mordida deste lanche é uma verdadeira explosão de sabores, que agrada aos paladares mais exigentes. O 'Queijo Quente' é perfeito para qualquer hora do Dia, seja no café da manhã, almoço, jantar ou para um lanche rápido. Experimente e se apaixone por nossa versão deste clássico! Serve 1 pessoa</t>
  </si>
  <si>
    <t>Queijo Quente</t>
  </si>
  <si>
    <t>Pão Com Ovo Descubra o prazer de saborear o nosso 'Pão Com Ovo', um clássico da categoria 'Lanches'. Esta delícia é composta por um pão fresquinho e crocante, perfeitamente tostado e recheado com um ovo frito. O ovo, preparado na hora e com cuidado, traz um sabor irresistível e uma textura inigualável. Uma opção simples, mas surpreendentemente saborosa e satisfatória. Ideal para um lanche rápido, mas sem abrir mão do sabor. Experimente e sinta a nostalgia de um lanche caseiro e reconfortante! Serve 1 pessoa</t>
  </si>
  <si>
    <t>Pão Com Ovo</t>
  </si>
  <si>
    <t>Pão Com Requeijão Delicie-se com nosso 'Pão com Requeijão'! Prove um lanche perfeitamente equilibrado, servido quente na chapa ou no estilo clássico. Aprecie o pão fresquinho, crocante por fora e macio por dentro, harmoniosamente combinado com o requeijão cremoso, que derrete suavemente, criando uma explosão de sabores em cada mordida. Um lanche simples, prático, mas absolutamente irresistível e satisfatório. Ideal para qualquer hora do Dia, seja no café da manhã, lanche da tarde ou para saciar aquela fome noturna. Experimente e se apaixone por esse clássico reinventado!</t>
  </si>
  <si>
    <t>Pão Com Requeijão</t>
  </si>
  <si>
    <t>Sobremesas Individuais Tortinha de morango Uma massa crocante, recheada com um creme de confeiteiro suave, coberta com morangos frescos e finalizada com uma generosa calda doce e brilhante. Serve 1 pessoa (350g)</t>
  </si>
  <si>
    <t>Torta Holandesa Uma base crocante de biscoito amanteigado, recheada com um creme aveludado de baunilha, coberta com uma camada rica de ganache de chocolate e finalizada com biscoitos decorativos ao redor. (350g)</t>
  </si>
  <si>
    <t>Sobremesas para compartilhar Torta Holandesa Uma base crocante de biscoito amanteigado, recheada com um creme aveludado de baunilha, coberta com uma camada rica de ganache de chocolate e finalizada com biscoitos decorativos ao redor. Serve 4 pessoas (1Kg)</t>
  </si>
  <si>
    <t>Torta de Limão Uma massa crocante, recheada com um creme de limão suave, coberta com raspas de limão. Serve 4 pessoas</t>
  </si>
  <si>
    <t>Sucos Suco Natural Diversos Sabores de sucos naturais da fruta! Deliciosos e saudáveis garrafinha de 180ml</t>
  </si>
  <si>
    <t>Fanta Laranja Pet 2litros Garrafa 2l (Garrafa 2l)</t>
  </si>
  <si>
    <t>Refrigerante Guaraná Antarctica 2l Garrafa 2l (Garrafa 2l)</t>
  </si>
  <si>
    <t>Cervejas Cerveja Amstel Lata 269ml Produto para maiores de 18 anos (Lata 269ml)</t>
  </si>
  <si>
    <t>Cerveja Brahma Duplo Malte 350ml Produto para maiores de 18 anos (Lata 350ml)</t>
  </si>
  <si>
    <t>Cerveja Skol Pilsen 350ml Produto para maiores de 18 anos (Lata 350ml)</t>
  </si>
  <si>
    <t>Cerveja Skol Pilsen 350ml</t>
  </si>
  <si>
    <t>Entrega Destaques Torta Trufado de chocolate c/ leite Ninho</t>
  </si>
  <si>
    <t>Fechado Torta Negresco de limão</t>
  </si>
  <si>
    <t>Torta Negresco de limão</t>
  </si>
  <si>
    <t>Fechado Torta holandesa</t>
  </si>
  <si>
    <t>Fechado Novidade Deliciosa!!! Mini Tortinhas. Tortinha Holandesa Serve 1 pessoa (170g)</t>
  </si>
  <si>
    <t>Tortinha Negresco de Limão Serve 1 pessoa (170g)</t>
  </si>
  <si>
    <t>Tortinha Negresco de Limão</t>
  </si>
  <si>
    <t>Doces Bolo gelado Brigadeiro Pedaço bolo gelado brigadeiro ( bolo de chocolate recheio de brigadeiro e coco em cima) Serve 1 pessoa</t>
  </si>
  <si>
    <t>Bolo gelado Brigadeiro</t>
  </si>
  <si>
    <t>Brigadeiro Unitário 40g Brigadeiro granulado 40g Serve 1 pessoa</t>
  </si>
  <si>
    <t>Bem casado Pão de ló recheio de doce de leite</t>
  </si>
  <si>
    <t>Beijinho e coco seco. (40g)</t>
  </si>
  <si>
    <t>Pudim Moça Pudim moça leite condensado pequeno . Serve 1 pessoa</t>
  </si>
  <si>
    <t>Docinhos tradicionais</t>
  </si>
  <si>
    <t>Tortas doces congeladas Torta holandesa</t>
  </si>
  <si>
    <t>Ofertas para você</t>
  </si>
  <si>
    <t>1 Coxinha de Frango Grande com Catupiry</t>
  </si>
  <si>
    <t>Bala de Coco Tradicional</t>
  </si>
  <si>
    <t>1 pote de bala de coco tradicional. Alérgicos: pode conter farinha de trigo, leite e derivados.</t>
  </si>
  <si>
    <t>Tortas Salgadas Congelada Torta de carne seca /requeijão Torta de carne seca/ requeijão.</t>
  </si>
  <si>
    <t>Torta De Calabresa</t>
  </si>
  <si>
    <t>Coxinha de frango Serve 1 pessoa</t>
  </si>
  <si>
    <t>Coxinha Frango c/ Requeijão</t>
  </si>
  <si>
    <t>Kibe Serve 1 pessoa</t>
  </si>
  <si>
    <t>Pasteis Sabores</t>
  </si>
  <si>
    <t>Quiche de Sabores Serve 1 pessoa</t>
  </si>
  <si>
    <t>Quiche de Sabores</t>
  </si>
  <si>
    <t>Esfiha de Frango c/ Requeijão Esfiha de Frango c/ Requeijão</t>
  </si>
  <si>
    <t>Esfiha de Frango c/ Requeijão</t>
  </si>
  <si>
    <t>Salgados Pacote Congelado Pacote Mini Bolinha de Queijo Mini bolinhas fritas congeladas recheada com queijo, produzidas pela sodie salgados. Serve 3 pessoas (500g)</t>
  </si>
  <si>
    <t>Pacote Mini Coxinha de Frango Mini coxinhas fritas congeladas recheada com frango, produzidas pela sodie salgados.</t>
  </si>
  <si>
    <t>Pacote Mini Coxinha frango com Requeijão Mini coxinhas fritas congeladas recheada com frango e requeijão, produzidas pela sodie salgados. Serve 3 pessoas (500g)</t>
  </si>
  <si>
    <t>Pacote Mini Kibe Tradicional Mini kibes tradicionais fritos, congeladas produzidos pela sodie salgados. Serve 3 pessoas (500g)</t>
  </si>
  <si>
    <t>Pacote Mini Pão de Queijo Congelado apenas aquecer ! Serve 2 pessoas (400g)</t>
  </si>
  <si>
    <t>Pacote Mini Pão de Queijo</t>
  </si>
  <si>
    <t>Combo Promocional - refri+salgados 1 Pastel De Carne Seca+1 Coca Lata 220ml</t>
  </si>
  <si>
    <t>Fatia 0,150g bolo leite Ninho + 1 coca lata 220 ml Combo 2-uma fatia de bolo leite Ninho mais uma coca lata 220 ml.</t>
  </si>
  <si>
    <t>Velas Vela numeral azul Velas de 0 à 9 azul</t>
  </si>
  <si>
    <t>Velas de 0 à 9 rosa</t>
  </si>
  <si>
    <t>Vela interrogação Azul, ou branca</t>
  </si>
  <si>
    <t>Refrigerantes Água Água</t>
  </si>
  <si>
    <t>Refrigerante coca cola 2 litros</t>
  </si>
  <si>
    <t>Coca cola 600ml Refrigerante coca cola 600ml</t>
  </si>
  <si>
    <t>Coca cola lata 350ml Coca cola lata 350ml</t>
  </si>
  <si>
    <t>Coca cola zero lata 350ml Refrigerante coca cola zero lata 350ml</t>
  </si>
  <si>
    <t>Fanta laranja 2l Refrigerante Fanta laranja 2 litros</t>
  </si>
  <si>
    <t>Fanta laranja lata 350ml Refrigerante Fanta laranja lata 350ml</t>
  </si>
  <si>
    <t>Sprite lata 350ml Refrigerante Sprite lata 350ml</t>
  </si>
  <si>
    <t>Suco prats laranja 330ml Suco de laranja.</t>
  </si>
  <si>
    <t>Balas de coco sodiê</t>
  </si>
  <si>
    <t>Bala de coco com nozes Bala de coco com nozes. Alérgicos: pode conter farinha de trigo, leite e derivados.</t>
  </si>
  <si>
    <t>Bala de coco tradicional Bala de coco tradicional. Alérgicos: pode conter farinha de trigo, leite e derivados.</t>
  </si>
  <si>
    <t>Bala gelada de coco Bala gelada de coco. Alérgicos: pode conter farinha de trigo, leite e derivados.</t>
  </si>
  <si>
    <t>Ofertas Incríveis de Abril Bala de Coco Gelada 1 pote bala de coco gelada de aproximadamente 100g</t>
  </si>
  <si>
    <t>Coxinha de Frango com Requeijão 1 Coxinha de frango com requeijão grande</t>
  </si>
  <si>
    <t>Ofertas Imperdiveis - Pm 1 fatia 130g do bolo Abacaxi com coco + Coca Coca 220ml 1 fatia de 130g do Bolo de massa branca, recheio de mousse branca com abacaxi e cocada, cobertura de marshmallow, coco ralado e cerejas (decorativas)+ 1 lata Coca Cola 220ml</t>
  </si>
  <si>
    <t>Ofertas Incríveis de Março - Pm 1 fatia de 130g do bolo Delícia de Leite 2 1 fatia de 130g do Bolo de massa branca, recheio de mousse branca com leite em pó, cobertura de mousse branca, raspas de chocolate branco, leite em pó e cerejas (decorativas).</t>
  </si>
  <si>
    <t>1 Coxinha de frango com requeijão grande</t>
  </si>
  <si>
    <t>Bala de Coco Gelada 1 pote bala de coco gelada de aproximadamente 100g</t>
  </si>
  <si>
    <t>Ofertas Imperdiveis de Janeiro 1 fatia 130g do bolo Abacaxi com coco + Coca Coca 220ml 1 fatia de 130g do Bolo de massa branca, recheio de mousse branca com abacaxi e cocada, cobertura de marshmallow, coco ralado e cerejas (decorativas)+ 1 lata Coca Cola 220ml</t>
  </si>
  <si>
    <t>20% Off - Pratos Especiais Bolo A Francesa - 1kg Bolo inteiro de 1kg, de massa de chocolate, recheio de brigadeiro e cocada, cobertura de mousse de chocolate, raspas e calda de chocolate e cerejas (decorativas). (1Kg)</t>
  </si>
  <si>
    <t>Bolo Alpes Suíços 1kg Bolo inteiro de 1kg de massa de chocolate, recheio de mousse branca e trufado de chocolate, cobertura de mousse branca, suspiros e calda de chocolate. (1Kg)</t>
  </si>
  <si>
    <t>Entrega Destaques Copo Bombom Uma combinação maravilhosa de brigadeiro de Ninho, uvas sem semente, brigadeiro tradicional, morangos frescos e finalizado com brigadeiro de Ninho. (300g)</t>
  </si>
  <si>
    <t>Fechado Copo da felicidade Deliciosa combinação de creme de leite Ninho, brigadeiro gourmet, lascas de chocolate branco, pedaços de brownie cobertos com creme de Ninho e para ficar mais irresistível finalizado com cobertura de Nutella. (300g)</t>
  </si>
  <si>
    <t>Fechado Pascoa 2025 Provinha de Páscoa 3 - Mini ovos de 50g recheados em uma linda caixinha presenteavel. Sabores: Casadinho, Ninho com Nutella e brigadeiro.</t>
  </si>
  <si>
    <t>Provinha de Páscoa</t>
  </si>
  <si>
    <t>*Novidade* Copo da felicidade Deliciosa combinação de creme de leite Ninho, brigadeiro gourmet, lascas de chocolate branco, pedaços de brownie cobertos com creme de Ninho e para ficar mais irresistível finalizado com cobertura de Nutella. (300g)</t>
  </si>
  <si>
    <t>Copo Bombom Uma combinação maravilhosa de brigadeiro de Ninho, uvas sem semente, brigadeiro tradicional, morangos frescos e finalizado com brigadeiro de Ninho. (300g)</t>
  </si>
  <si>
    <t>Pão de Mel Doce de Leite Massa com especiarias e mel, super fofinha, recheada com uma camada generosa de doce de leite banhado na cobertura de chocolate. Serve 1 pessoa</t>
  </si>
  <si>
    <t>Pão de Mel Prestigio Massa com especiarias e mel, super fofinha, recheada com uma camada generosa de beijinho banhado na cobertura de chocolate. Serve 1 pessoa</t>
  </si>
  <si>
    <t>Pão de Mel Prestigio</t>
  </si>
  <si>
    <t>Os Mais Pedidos Bom brownie Uma camada de morangos fresquinhos picado, brigadeiro cremoso de Ninho, pedaços de brownie, finalizado com nosso brigadeiro cremoso 70% cacau. Ficou maravilhosa essa combinação. Obs: Esse produtos por conter fruta preparamos após o pedido Obs: Se possível deixar no congelador por 20 minutos para ficar ainda mais delicioso! Serve 1 pessoa</t>
  </si>
  <si>
    <t>Brownie tradicional Tradicional brownie feito com chocolate meio amargo e chocolate 50% cacau.</t>
  </si>
  <si>
    <t>Cookie Cookie tradicional com gotas de Chocolate ao leite recheado com Nutella. Serve 1 pessoa (90g)</t>
  </si>
  <si>
    <t>Fundue Brigadeiro tradicional/brigadeiro de Ninho/Nutella, pedaços de brownie, morangos, uvas sem semente. Obs: Esse produtos por conter fruta preparamos após o pedido Obs: Consumir no mesmo Dia Serve 2 pessoas (450g)</t>
  </si>
  <si>
    <t>Cone Trufado Cone Brigadeiro Casquinha de sorvete crocante, banhada no chocolate, com recheio de brigadeiro. Serve 1 pessoa</t>
  </si>
  <si>
    <t>Bombons Bombom no pote de Morango Uma camada de brigadeiro gourmet, morangos picados, uma camada de brigadeiro branco e finalizado com ganache. Obs: Esse produtos por conter fruta preparamos após o pedido Obs: Se possível deixar no congelador por 20 minutos para ficar ainda mais delicioso!</t>
  </si>
  <si>
    <t>Trufado de Maracujá Brigadeiro cremoso de maracujá e ganache com chocolate meio amargo . * Pote de 220ml. Serve 1 pessoa (220g)</t>
  </si>
  <si>
    <t>Bombom no Pote de Uva Uma camada de brigadeiro gourmet, uvas sem semente picada, uma camada de brigadeiro branco e finalizado com ganache. Obs: Esse produtos por conter fruta preparamos após o pedido Obs: Se possível deixar no congelador por 20 minutos para ficar ainda mais delicioso!</t>
  </si>
  <si>
    <t>Bolos no pote Bolo Red Velvet Massa tradicional Red Velvet, com um delicioso recheio de Cream Cheese Original</t>
  </si>
  <si>
    <t>Casadinho Massa de chocolate com recheio de brigadeiro tradicional e brigadeiro de Ninho cremoso. Serve 1 pessoa (220g)</t>
  </si>
  <si>
    <t>Leite Ninho Bolo branco, recheio e cobertura de brigadeiro de leite Ninho cremoso. Serve 1 pessoa (220g)</t>
  </si>
  <si>
    <t>Bolo de pote Brigadeiro Bolo preto, recheio e cobertura de brigadeiro gourmet cremoso. Validade: 4 dias na geladeira Serve 1 pessoa (220g)</t>
  </si>
  <si>
    <t>Bolo de pote Prestigio Bolo preto, recheio de brigadeiro gourmet cremoso e beijinho cremoso. Validade 4 dias na geladeira Serve 1 pessoa (220g)</t>
  </si>
  <si>
    <t>Brownie Brownie com Cobertura Tradicional brownie feito com chocolate meio amargo e chocolate 50% cacau coberto com nossos deliciosos recheios de brigadeiro e leite Ninho cremoso finalizado com uma barrinha de stikadinho pra fechar com chave de ouro.</t>
  </si>
  <si>
    <t>Entrega Bolo no pote (massa branca) Bolo de Ninho (massa branca) Brigadeiro de Ninho, massa de baunilha, finalizado com ganache de chocolate blend. 250ml Garantimos que todos os produtos são preparados na hora, para oferecer a você a melhor experiência em sabor e frescor.</t>
  </si>
  <si>
    <t>Recheio de coco, massa de baunilha, finalizado com ganache de chocolate blend. 250ml Garantimos que todos os produtos são preparados na hora, para oferecer a você a melhor experiência em sabor e frescor.</t>
  </si>
  <si>
    <t>Brigadeiro tradicional, massa de baunilha, finalizado com ganache de chocolate blend. 250ml Garantimos que todos os produtos são preparados na hora, para oferecer a você a melhor experiência em sabor e frescor.</t>
  </si>
  <si>
    <t>Bolo de Choconinho (massa branca)</t>
  </si>
  <si>
    <t>Brigadeiro tradicional, massa de baunilha, brigadeiro de Ninho, finalizado com ganache de chocolate blend. 250ml Garantimos que todos os produtos são preparados na hora, para oferecer a você a melhor experiência em sabor e frescor.</t>
  </si>
  <si>
    <t>Bolo de Ninho com morango (massa branca)</t>
  </si>
  <si>
    <t>Brigadeiro de Ninho, massa de baunilha, morangos frescos, finalizado com ganache de chocolate blend. 250ml Garantimos que todos os produtos são preparados na hora, para oferecer a você a melhor experiência em sabor e frescor.</t>
  </si>
  <si>
    <t>Brigadeiro de Ninho, massa de baunilha, morangos frescos, suspiro, finalizado com ganache de chocolate blend. 250ml Garantimos que todos os produtos são preparados na hora, para oferecer a você a melhor experiência em sabor e frescor.</t>
  </si>
  <si>
    <t>Bolo de Brigadeiro c/ morango (massa branca)</t>
  </si>
  <si>
    <t>Brigadeiro tradicional, massa de baunilha, morangos frescos, finalizado com ganache de chocolate blend. 250ml Garantimos que todos os produtos são preparados na hora, para oferecer a você a melhor experiência em sabor e frescor.</t>
  </si>
  <si>
    <t>Trufa Casquinha de chocolate blend com recheio. Garantimos que todos os produtos são preparados na hora, para oferecer a você a melhor experiência em sabor e frescor.</t>
  </si>
  <si>
    <t>Base de biscoito, brigadeiro de Ninho, morangos frescos, pedaços de suspiro, finalizado com chantilly. 200ml Garantimos que todos os produtos são preparados na hora, para oferecer a você a melhor experiência em sabor e frescor.</t>
  </si>
  <si>
    <t>Brigadeiro de Ninho, pedaços de Oreo, leite em pó, ganache de chocolate blend, finalizado com mousse de Ninho. 200ml Garantimos que todos os produtos são preparados na hora, para oferecer a você a melhor experiência em sabor e frescor.</t>
  </si>
  <si>
    <t>Moussede Ninho, biscoito maisena, morangos frescos, finalizado com brigadeiro de Ninho. Garantimos que todos os produtos são preparados na hora, para oferecer a você a melhor experiência em sabor e frescor.</t>
  </si>
  <si>
    <t>Geladinhos</t>
  </si>
  <si>
    <t>Geladinho de goiaba Feito com base de leite e leite condensado.</t>
  </si>
  <si>
    <t>Feito com base de leite e leite condensado.</t>
  </si>
  <si>
    <t>Geladinho de maracuja</t>
  </si>
  <si>
    <t>Geladinho de torta de limão</t>
  </si>
  <si>
    <t>Bolo de Brigadeiro Brigadeiro tradicional, massa de chocolate, finalizado com ganache de chocolate blend. 250ml Garantimos que todos os produtos são preparados na hora, para oferecer a você a melhor experiência em sabor e frescor.</t>
  </si>
  <si>
    <t>Brigadeiro tradicional, massa de chocolate, brigadeiro de Ninho, finalizado com ganache de chocolate blend. 250ml Garantimos que todos os produtos são preparados na hora, para oferecer a você a melhor experiência em sabor e frescor.</t>
  </si>
  <si>
    <t>Brigadeiro de Ninho, massa de chocolate, finalizado com ganache de chocolate blend. 250ml Garantimos que todos os produtos são preparados na hora, para oferecer a você a melhor experiência em sabor e frescor.</t>
  </si>
  <si>
    <t>Recheio de coco, massa de chocolate, finalizado com ganache de chocolate blend. 250ml Garantimos que todos os produtos são preparados na hora, para oferecer a você a melhor experiência em sabor e frescor.</t>
  </si>
  <si>
    <t>Bolo de Brigadeiro com morango</t>
  </si>
  <si>
    <t>Brigadeiro tradicional, massa de chocolate, morangos frescos, finalizado com ganache de chocolate blend. 250ml Garantimos que todos os produtos são preparados na hora, para oferecer a você a melhor experiência em sabor e frescor.</t>
  </si>
  <si>
    <t>Brigadeiro de Ninho, massa de chocolate, morangos frescos, finalizado com ganache de chocolate blend. 250ml Garantimos que todos os produtos são preparados na hora, para oferecer a você a melhor experiência em sabor e frescor.</t>
  </si>
  <si>
    <t>Bolo de Ninho com morango e suspiro</t>
  </si>
  <si>
    <t>Brigadeiro de Ninho, massa de chocolate, morangos frescos, suspiro, finalizado com ganache de chocolate blend. 250ml Garantimos que todos os produtos são preparados na hora, para oferecer a você a melhor experiência em sabor e frescor.</t>
  </si>
  <si>
    <t>Brigadeiro de Ninho, massa de chocolate, pedaços de Oreo, finalizado com ganache de chocolate blend. 250ml Garantimos que todos os produtos são preparados na hora, para oferecer a você a melhor experiência em sabor e frescor.</t>
  </si>
  <si>
    <t>Bolo de choconinho com morango</t>
  </si>
  <si>
    <t>Brigadeiro tradicional, massa de chocolate, brigadeiro de Ninho, morangos frescos, finalizado com ganache de chocolate blend. 250ml Garantimos que todos os produtos são preparados na hora, para oferecer a você a melhor experiência em sabor e frescor.</t>
  </si>
  <si>
    <t>Bolo de ferrero</t>
  </si>
  <si>
    <t>Brigadeiro tradicional, massa de chocolate, amendoim triturado, creme de avelã, finalizado com ganache de chocolate blend. 250ml Garantimos que todos os produtos são preparados na hora, para oferecer a você a melhor experiência em sabor e frescor.</t>
  </si>
  <si>
    <t>Bolo de Ninho com uva</t>
  </si>
  <si>
    <t>Brigadeiro de Ninho, massa de chocolate, uvas verdes sem semente, finalizado com ganache de chocolate blend. 250ml Garantimos que todos os produtos são preparados na hora, para oferecer a você a melhor experiência em sabor e frescor.</t>
  </si>
  <si>
    <t>Potinho de brownie Brigadeiro de Ninho, pedaços de brownie, finalizado com ganache de chocolate blend e granulado. 200ml Garantimos que todos os produtos são preparados na hora, para oferecer a você a melhor experiência em sabor e frescor.</t>
  </si>
  <si>
    <t>Brigadeiro de Ninho, pedaços de brownie, brigadeiro tradicional, finalizado com granulado. 300ml Garantimos que todos os produtos são preparados na hora, para oferecer a você a melhor experiência em sabor e frescor.</t>
  </si>
  <si>
    <t>Brigadeiro de Ninho, pedaços de brownie, creme de avelã. 200ml Garantimos que todos os produtos são preparados na hora, para oferecer a você a melhor experiência em sabor e frescor.</t>
  </si>
  <si>
    <t>Bombom no pote</t>
  </si>
  <si>
    <t>Bombom no pote morango Morangos frescos, brigadeiro de Ninho, finalizado com ganache de chocolate blend. 200ml Garantimos que todos os produtos são preparados na hora, para oferecer a você a melhor experiência em sabor e frescor.</t>
  </si>
  <si>
    <t>Uvas verdes sem semente, brigadeiro de Ninho, finalizado com ganache de chocolate blend. 200ml Garantimos que todos os produtos são preparados na hora, para oferecer a você a melhor experiência em sabor e frescor.</t>
  </si>
  <si>
    <t>Morangos frescos, uvas verdes sem semente, brigadeiro de Ninho, finalizado com ganache de chocolate blend. 200ml Garantimos que todos os produtos são preparados na hora, para oferecer a você a melhor experiência em sabor e frescor.</t>
  </si>
  <si>
    <t>Copo da Felicidade</t>
  </si>
  <si>
    <t>Copo da felicidade brownie Brigadeiro tradicional, brigadeiro Ninho, pedaços de brownie, morangos frescos, finalizado com creme de avelã. 300ml Garantimos que todos os produtos são preparados na hora, para oferecer a você a melhor experiência em sabor e frescor.</t>
  </si>
  <si>
    <t>Copo da felicidade brownie com uva</t>
  </si>
  <si>
    <t>Brigadeiro tradicional, brigadeiro de Ninho, pedaços de brownie, uvas verdes sem semente, finalizado com creme de avelã. 300ml Garantimos que todos os produtos são preparados na hora, para oferecer a você a melhor experiência em sabor e frescor.</t>
  </si>
  <si>
    <t>Brigadeiro tradicional, creme de avelã, amendoim triturado, pedaços de brownie, finalizado com brigadeiro tradicional. 300ml Garantimos que todos os produtos são preparados na hora, para oferecer a você a melhor experiência em sabor e frescor.</t>
  </si>
  <si>
    <t>Abre amanhã às 09:00 Mellos Café Ver mais</t>
  </si>
  <si>
    <t>Bolos Caseiros</t>
  </si>
  <si>
    <t>Bolo Caseiro de Cenoura Bolo Caseiro de Cenoura</t>
  </si>
  <si>
    <t>Bolo Caseiro de Cenoura</t>
  </si>
  <si>
    <t>Bolo de Cenoura com Brigadeiro Bolo de cenoura com brigadeiro</t>
  </si>
  <si>
    <t>Bolo de Cenoura com Brigadeiro</t>
  </si>
  <si>
    <t>Bolo de Coco Gelado ( Fatia ) Bolo de Coco Gelado</t>
  </si>
  <si>
    <t>Bolo de Fubá com goiabada Apresentamos o nosso 'Bolo de Fubá com Goiabada', uma joia da categoria 'Bolos Caseiros'. Este deleite é meticulosamente preparado com fubá de alta qualidade, trigo selecionado, leite fresco e açúcar. Cada ingrediente é cuidadosamente escolhido para garantir uma experiência culinária memorável. A goiabada, com seu sabor único e doce, adiciona uma camada de complexidade que faz deste bolo uma indulgência irresistível. Perfeito para acompanhar um café no final da tarde ou para tornar a sua manhã mais doce. Experimente e deixe-se encantar pelo sabor caseiro e aconchegante deste bolo.</t>
  </si>
  <si>
    <t>Bolo de Fubá com goiabada</t>
  </si>
  <si>
    <t>Bolos Fatias Fatia bolo vulcão de cenoura com chocolate</t>
  </si>
  <si>
    <t>Fatia bolo vulcão de cenoura com chocolate</t>
  </si>
  <si>
    <t>Tortas Fatia torta de frango Frango com um delicioso creme de ricota milho e azeitona.</t>
  </si>
  <si>
    <t>Fatia torta de frango</t>
  </si>
  <si>
    <t>Tapiocas Tapioca de Calabresa Tapioca de calabresa</t>
  </si>
  <si>
    <t>Tapioca de Frango 1 tapioca de frango temperado</t>
  </si>
  <si>
    <t>Cuscuz Cuscuz de Frango com Requeijão Cuscuz de Frango com Requeijão</t>
  </si>
  <si>
    <t>Cuscuz de Calabresa Cuscuz de Calabresa</t>
  </si>
  <si>
    <t>Favorite nossa loja!</t>
  </si>
  <si>
    <t>Fechado Copo Açaí 550ml Monte seu açaí e escolha 5 acompanhamentos grátis!</t>
  </si>
  <si>
    <t>Fechado Copo Açaí 770ml Monte seu açaí e escolha 5 acompanhamentos grátis!</t>
  </si>
  <si>
    <t>Fechado Copo Açaí 440ml Monte seu açaí e escolha 4 acompanhamentos grátis!</t>
  </si>
  <si>
    <t>Fechado Seja Bem vindo =) Favorite nossa loja!</t>
  </si>
  <si>
    <t>Açaí :D Copo Açaí 330ml Monte seu açaí e escolha 4 acompanhamentos grátis!</t>
  </si>
  <si>
    <t>Sorvetes</t>
  </si>
  <si>
    <t>Ordenar Entrega Grátis Vale-refeição Distância Entrega Parceira Super Restaurantes Pra retirar Filtros Limpar Milky Moo - Embu das Artes Milky Moo - Embu das Artes 5.0 • Sorvetes • 6.5 km 40-50 min •</t>
  </si>
  <si>
    <t>Sorveteria Vera 4.9 • Sorvetes • 0.1 km 19-29 min •</t>
  </si>
  <si>
    <t>Sobremesas do Méqui - Itapecerica da Serra (tap) Sorvetes • 0.9 km 26-36 min •</t>
  </si>
  <si>
    <t>Chiquinho Sorvetes - Shopping Cidade das Artes 4.8 • Sorvetes • 6.8 km 50-60 min •</t>
  </si>
  <si>
    <t>Sorveteria Milk Shake Mix - Embu das Artes 4.9 • Sorvetes • 6.9 km 54-64 min •</t>
  </si>
  <si>
    <t>Sorvete Expresso Top Milk Novidade • Sorvetes • 6.9 km 49-59 min •</t>
  </si>
  <si>
    <t>Icemix- Açaí, Shakes e Frutas 4.7 • Sorvetes • 8.5 km 38-48 min •</t>
  </si>
  <si>
    <t>Oggi Sorvetes - Jardim Santa Emília</t>
  </si>
  <si>
    <t>Oggi Sorvetes - Jardim Santa Emília 4.9 • Sorvetes • 7.8 km 40-50 min •</t>
  </si>
  <si>
    <t>Sorveteria Icefrut</t>
  </si>
  <si>
    <t>Sorveteria Icefrut 4.9 • Sorvetes • 9.7 km 55-65 min •</t>
  </si>
  <si>
    <t>Sorvetes Açaí e Picolé 4.9 • Sorvetes • 7.8 km 38-48 min •</t>
  </si>
  <si>
    <t>Geladinho Ice Dream - Loja 1</t>
  </si>
  <si>
    <t>Geladinho Ice Dream - Loja 1 5.0 • Sorvetes • 9.3 km 45-55 min •</t>
  </si>
  <si>
    <t>Supremo Sorvete &amp; Gelato 5.0 • Sorvetes • 9.3 km 120-130 min •</t>
  </si>
  <si>
    <t>N10gelados - Geladinhos e Cia</t>
  </si>
  <si>
    <t>N10gelados - Geladinhos e Cia 4.5 • Sorvetes • 8.8 km 42-52 min •</t>
  </si>
  <si>
    <t>Staccato Ice</t>
  </si>
  <si>
    <t>Staccato Ice 4.4 • Sorvetes • 9.8 km 54-64 min •</t>
  </si>
  <si>
    <t>Natuice - Santa Lúcia</t>
  </si>
  <si>
    <t>Natuice - Santa Lúcia Novidade • Sorvetes • 9.6 km 55-65 min •</t>
  </si>
  <si>
    <t>Doce Vida - Geladinho</t>
  </si>
  <si>
    <t>Doce Vida - Geladinho 4.7 • Sorvetes • 8.5 km Amanhã, entre 10h-11h •</t>
  </si>
  <si>
    <t>Vitkau Sorvetes</t>
  </si>
  <si>
    <t>Vitkau Sorvetes Novidade • Sorvetes • 7.6 km Hoje, entre 19h-19h •</t>
  </si>
  <si>
    <t>Casquinha Mágica</t>
  </si>
  <si>
    <t>Casquinha Mágica Sorvetes • 0.6 km Fechado •</t>
  </si>
  <si>
    <t>Vibe Gelada (Sorvetes)</t>
  </si>
  <si>
    <t>Vibe Gelada (Sorvetes) Novidade • Sorvetes • 1.1 km Fechado •</t>
  </si>
  <si>
    <t>Milk Shake Mix Bandeira</t>
  </si>
  <si>
    <t>Milk Shake Mix Bandeira 4.9 • Sorvetes • 1.2 km Fechado •</t>
  </si>
  <si>
    <t>Lolla Sorvetes</t>
  </si>
  <si>
    <t>Lolla Sorvetes Novidade • Sorvetes • 5.5 km Fechado •</t>
  </si>
  <si>
    <t>Velosa - Embu das Artes</t>
  </si>
  <si>
    <t>Velosa - Embu das Artes Novidade • Sorvetes • 5.5 km Fechado •</t>
  </si>
  <si>
    <t>Doces Gelados</t>
  </si>
  <si>
    <t>Doces Gelados Novidade • Sorvetes • 5.8 km Fechado •</t>
  </si>
  <si>
    <t>Uni Shake</t>
  </si>
  <si>
    <t>Uni Shake Novidade • Sorvetes • 5.8 km Fechado •</t>
  </si>
  <si>
    <t>Milk Shake Mix Jd Guarujá</t>
  </si>
  <si>
    <t>Milk Shake Mix Jd Guarujá 4.9 • Sorvetes • 6.9 km Fechado •</t>
  </si>
  <si>
    <t>Oggi Sorvetes - Jd Capela</t>
  </si>
  <si>
    <t>Oggi Sorvetes - Jd Capela Novidade • Sorvetes • 7.4 km Fechado •</t>
  </si>
  <si>
    <t>Need Geladinho</t>
  </si>
  <si>
    <t>Need Geladinho Novidade • Sorvetes • 7.3 km Fechado •</t>
  </si>
  <si>
    <t>Tuty Açaí e Sorvetes</t>
  </si>
  <si>
    <t>Tuty Açaí e Sorvetes Novidade • Sorvetes • 7.1 km Fechado •</t>
  </si>
  <si>
    <t>Deleite Sorvetes Artesanais</t>
  </si>
  <si>
    <t>Deleite Sorvetes Artesanais Novidade • Sorvetes • 9.9 km Fechado •</t>
  </si>
  <si>
    <t>Sorveteria Vedilli Nakamura</t>
  </si>
  <si>
    <t>Sorveteria Vedilli Nakamura Sorvetes • 8.3 km Fechado •</t>
  </si>
  <si>
    <t>Sorveteria Dubom</t>
  </si>
  <si>
    <t>Sorveteria Dubom Sorvetes • 9.6 km Fechado •</t>
  </si>
  <si>
    <t>Sorveteria Eledy</t>
  </si>
  <si>
    <t>Sorveteria Eledy Novidade • Sorvetes • 9.6 km Fechado •</t>
  </si>
  <si>
    <t>Geladinho Gourmet Tia Lucia</t>
  </si>
  <si>
    <t>Geladinho Gourmet Tia Lucia Novidade • Sorvetes • 7.2 km Fechado •</t>
  </si>
  <si>
    <t>Pra la de Bom Sorvetes Pirajussara</t>
  </si>
  <si>
    <t>Pra la de Bom Sorvetes Pirajussara Novidade • Sorvetes • 9.2 km Fechado •</t>
  </si>
  <si>
    <t>Combo n1 + Coca Cola Original 200ml 15 salgados + 1 Coca Cola Original 200ml</t>
  </si>
  <si>
    <t>Combo n2+ Coca Cola Original 200ml 20 salgados + 2 Coca Cola Original 200ml Serve 2 pessoas</t>
  </si>
  <si>
    <t>Combo n3+ Coca Cola Original 200ml 25 salgados + 2 Coca Cola Original 200ml Serve 2 pessoas</t>
  </si>
  <si>
    <t>Sobremesas Bolo em fatia red Velvet de brigadeiro de Ninho Bolo fatia de red Velvet recheio de brigadeiro de leite Ninho</t>
  </si>
  <si>
    <t>Bolo em fatia red Velvet de brigadeiro de Ninho</t>
  </si>
  <si>
    <t>Geladinho gourmet de abacaxi com coco Geladinho gourmet de abacaxi com coco</t>
  </si>
  <si>
    <t>Geladinho gourmet de maracujá Geladinho gourmet de maracujá</t>
  </si>
  <si>
    <t>Geladinho gourmet de morango Geladinho gourmet de morango</t>
  </si>
  <si>
    <t>Geladinho gourmet pudim Geladinho gourmet de pudim</t>
  </si>
  <si>
    <t>Copo da felicidade de Uva 250ml Ninho cozido Chantininho e uva Serve 1 pessoa</t>
  </si>
  <si>
    <t>Copo da felicidade de morango 250ml Ninho cozido Chantininho e morango</t>
  </si>
  <si>
    <t>Copo da felicidade de morango 250ml</t>
  </si>
  <si>
    <t>Mousse de morango Mousse de morango</t>
  </si>
  <si>
    <t>Mousse de morango</t>
  </si>
  <si>
    <t>Combos de mini salgados Combo n1 15 salgados + 1 Refri 200ml</t>
  </si>
  <si>
    <t>Combo n2 20 salgados + 2 Refri 200ml Serve 2 pessoas</t>
  </si>
  <si>
    <t>Combo n3 25 salgados + 2 Refri 200ml Serve 2 pessoas</t>
  </si>
  <si>
    <t>Combo n8 50 salgados + 1 Refri 2 litros</t>
  </si>
  <si>
    <t>Combo n9 60 salgados + 1 Refri 2 litros Serve 4 pessoas</t>
  </si>
  <si>
    <t>Combo n10 70 salgados + 1 Refri 2 litros Serve 4 pessoas</t>
  </si>
  <si>
    <t>Bolos Simples Bolo de cenoura pequeno sem cobertura Bolo de cenoura pequeno Serve 4 pessoas</t>
  </si>
  <si>
    <t>Bolo de cenoura pequeno sem cobertura</t>
  </si>
  <si>
    <t>Bolo de fubá com goiabada médio Bolo de fubá com goiabada médio Serve 4 pessoas</t>
  </si>
  <si>
    <t>Bolo de fubá com goiabada médio</t>
  </si>
  <si>
    <t>Bolo de milho médio Bolo de milho médio Serve 4 pessoas</t>
  </si>
  <si>
    <t>Bolo de milho médio</t>
  </si>
  <si>
    <t>Bolo de cenoura pequeno com cobertura Bolo de cenoura pequeno com cobertura de chocolate</t>
  </si>
  <si>
    <t>Bolo Maria da paz médio</t>
  </si>
  <si>
    <t>Bolo médio Maria da paz de canela, nozes e castanha do Pará</t>
  </si>
  <si>
    <t>Bolo de chocolate médio sem cobertura Bolo médio de chocolate</t>
  </si>
  <si>
    <t>Bolo de chocolate médio sem cobertura</t>
  </si>
  <si>
    <t>Bolo de chocolate médio com cobertura Bolo de chocolate médio com cobertura de chocolate</t>
  </si>
  <si>
    <t>Copo bolha</t>
  </si>
  <si>
    <t>Copo Homer Copo bolha de 500ml composto por 10 mini donuts, massa sabor baunilha com cobertura de chocolate branco com decoração colorida. Peça agora sua sobremesa.</t>
  </si>
  <si>
    <t>Copo Chocolate ao leite. Copo bolha de 500ml composto por 10 mini donuts, massa fofinha sabor baunilha com cobertura de puro chocolate ao leite e granulado. Perfeito para ser sua sobremesa.</t>
  </si>
  <si>
    <t>Copo Misto Copo bolha de 500ml composto por 5 mini donuts sabor Homer (massa de baunilha cobertura chocolate branco) e 5 mini donuts sabor chocolate ao leite (massa baunilha com cobertura de chocolate ao leite e granulado). Perfeito para sua sobremesa.</t>
  </si>
  <si>
    <t>Copo Churros Copo composto por 10 mini donuts massa de churros peneirado no açúcar e canela. Com 150ml de creme de doce de leite para mergulha seu mini donuts, perfeito para sua sobremesa.</t>
  </si>
  <si>
    <t>Box Caixinha chocolate ao leite Caixinha com 4 mini donuts, massa sabor baunilha com cobertura de chocolate ao leite e granulado.</t>
  </si>
  <si>
    <t>Caixinha Homer Caixinha com 4 mini donuts, massa sabor baunilha com cobertura de chocolate branco e granulado colorido.</t>
  </si>
  <si>
    <t>Caixinha misto Caixinha composta por 2 mini donuts sabor Homer (massa de baunilha cobertura chocolate branco) e 2 mini donuts sabor chocolate ao leite (massa baunilha com cobertura de chocolate ao leite e granulado). Perfeito para sua sobremesa.</t>
  </si>
  <si>
    <t>Donuts no palito Palito de mini donuts Palito composto por 3 mini donuts, sabor variados.</t>
  </si>
  <si>
    <t>Combos Queridinhos Caixa com 4 mini donuts misto + uma coca cola 200ml</t>
  </si>
  <si>
    <t>Famoso Copo bolha misto de 500 ml com 10 mini donuts + uma coca cola pet 200ml.</t>
  </si>
  <si>
    <t>Tradicional. Brownie denso e úmido, feito à base de chocolate nobre meio amargo. Pedaço de 6x6, cerca de aprox. 50gr! Sugestão de consumo: Aquecer no micro-ondas cerca de 15 à 20 segundos com sorvete de baunilha e calda de chocolate. Surpreenda-se! Serve 1 pessoa (50g)</t>
  </si>
  <si>
    <t>Chocolate 5 Star Lacta 40g (Embalagem 40g)</t>
  </si>
  <si>
    <t>Chocolate Ao Leite Lacta Com Recheio Sonho de Valsa Lacta 98g (Embalagem 110g)</t>
  </si>
  <si>
    <t>Chocolate Ao Leite com Amendoim Shot Lacta 80g (Embalagem 80g)</t>
  </si>
  <si>
    <t>Twix Triplo Chocolate 40g Embalagem 40g (Embalagem 40g)</t>
  </si>
  <si>
    <t>Guloseimas Marshmallow Maxmallows Docile Tubo Embalagem 250g Embalagem 250g (Embalagem 250g)</t>
  </si>
  <si>
    <t>Marshmallows Docile Maxmallows Twist Azul e Branco Embalagem 250g Embalagem 250g (Embalagem 250g)</t>
  </si>
  <si>
    <t>Sorvetes Açaí Açaí com Guaraná, granola 200gr Serve 1 pessoa</t>
  </si>
  <si>
    <t>Coca Cola 220ml (Embalagem 220ml)</t>
  </si>
  <si>
    <t>Bolo branco com brigadeiro de Ninho com morango</t>
  </si>
  <si>
    <t>Bolo branco com brigadeiro de Ninho</t>
  </si>
  <si>
    <t>Bolo de cenoura com recheio de chocolate</t>
  </si>
  <si>
    <t>Brigadeiro branco, morango e ganache de chocolate Delicioso brigadeiro branco, morango e um delicioso ganache de chocolate nobre. Serve 1 pessoa</t>
  </si>
  <si>
    <t>Brigadeiro branco, uva e ganache de chocolate Brigadeiro branco, uva e um delicioso ganache de chocolate nobre.</t>
  </si>
  <si>
    <t>Mousse de Oreo 250g Mousse de Oreo, bolo de chocolate e bolacha Oreo</t>
  </si>
  <si>
    <t>Creme de Ninho, bolo branco e morango.</t>
  </si>
  <si>
    <t>Creme de chocolate, morango e bolo de chocolate</t>
  </si>
  <si>
    <t>Creme de Ninho, bolo branco, Nutella e morango</t>
  </si>
  <si>
    <t>Mousse de Oreo, bolo de chocolate, e bolacha Oreo</t>
  </si>
  <si>
    <t>Creme de Ninho, bolo branco e morango</t>
  </si>
  <si>
    <t>Creme de chocolate, bolo de chocolate e morango Serve 2 pessoas</t>
  </si>
  <si>
    <t>Creme de Ninho, bolo branco, morango e Nutella</t>
  </si>
  <si>
    <t>Pastelzinho leite Ninho</t>
  </si>
  <si>
    <t>Pastelzinho de leite Ninho com Nutella Uma saborosa massa de leite Ninho, com recheio de Nutella, irresistível!</t>
  </si>
  <si>
    <t>Pudim de leite Mini pudim de leite Pudim de leite super cremoso e saboroso com uma calda sensacional caramelizada. Serve 1 pessoa</t>
  </si>
  <si>
    <t>Torta no pote Limão Um saboroso mousse de limão envolvendo uma farofa bem molhada de biscoito Maria</t>
  </si>
  <si>
    <t>Chocolate gourmet Um delicioso mousse de chocolate nobre envolvendo uma farofa molhada de bolacha Oreo Serve 1 pessoa</t>
  </si>
  <si>
    <t>Morango Torta deliciosa de morango em pedaços com creme branco e farofa de biscoito Maria Serve 1 pessoa</t>
  </si>
  <si>
    <t>Entrega Geladinhos Geladinho de Prestigio O geladinho de Prestígio é a combinação perfeita de muito coco cremoso e aquele toque delicioso de casquinha de chocolate. (180g)</t>
  </si>
  <si>
    <t>Geladinho de maracujá com casquinha de chocolate O nosso geladinho de maracujá é feito com mousse cremoso da própria fruta e tem uma casquinha de chocolate que adiciona o toque perfeito de crocância. (180g)</t>
  </si>
  <si>
    <t>Geladinho de Leite Ninho com Nutella O nosso geladinho combina o cremoso Leite Ninho com o toque especial da casquinha de Nutella. Aproximadamente 180g. (180g)</t>
  </si>
  <si>
    <t>Geladinho Torta de Limão O geladinho cremoso de torta de limão, com sabor cítrico equilibrado e para deixar ainda mais especial, traz pedaços crocantes de bolacha, que adicionam textura e remetem à base da sobremesa Original.</t>
  </si>
  <si>
    <t>Trufado de Leite Ninho e Geleia de Morango O geladinho trufado de Leite Ninho e Geleia de Morango combina a cremosidade do leite Ninho, a leve acidez da geleia de morango e a suavidade do chocolate branco. Uma explosão de sabor irresistível! Serve 1 pessoa (160g)</t>
  </si>
  <si>
    <t>Cookies Deliciosos Cookie recheado com Nutella Cookie crocante por fora e macio por dentro, recheado com Nutella Original. Aprox. 100 g.</t>
  </si>
  <si>
    <t>Doces Deliciosos Cones Tradicionais Nossa casquinha de cone é banhada no chocolate por dentro e por fora, garantindo uma crocância incrível em cada mordida. *Imagem ilustrativa para mostrar a metade do cone recheado, o mesmo vai inteiro com recheio dentro e fechado com mais chocolate</t>
  </si>
  <si>
    <t>Cones Gourmet Nossa casquinha de cone é banhada no chocolate por dentro e por fora, garantindo uma crocância incrível em cada mordida. *Imagem ilustrativa para mostrar a metade do cone recheado, o mesmo vai inteiro com recheio dentro e fechado com mais chocolate</t>
  </si>
  <si>
    <t>Cones Gourmet</t>
  </si>
  <si>
    <t>Mini Vulcão Chocolatudo Um mini bolo irresistível, com massa de chocolate fofinha, coberto por brigadeiro gourmet que escorre deliciosamente e finalizado com granulê ao leite. Puro desejo!</t>
  </si>
  <si>
    <t>Sobremesas Irresistíveis Copo Surpresa de Uva Uma combinação irresistível de sabores e texturas. Nosso copo surpresa é composto por brigadeiro de leite Ninho, uvas verdes frescas e sem caroço, coberto por uma ganache de chocolate amargo. A doçura do brigadeiro, o frescor da uva e o toque intenso do chocolate formam uma explosão de sabor em cada colherada. Copo de 200 ml.</t>
  </si>
  <si>
    <t>Morangoffe Uma sobremesa de camadas incríveis! Nosso Morangoﬀe é recheado com farofa de biscoito triturado, brigadeiro de leite Ninho, pedaços frescos de morango e um creme super aveludado. Tudo intercalado em duas camadas de sabor e cremosidade, criando uma mistura perfeita de doce, frescor e textura. Copo de 200 ml.</t>
  </si>
  <si>
    <t>Uvanoffe Uma sobremesa de camadas incríveis! Nosso Uvanoffe é recheado com farofa de biscoito triturado, brigadeiro de leite Ninho, pedaços frescos de uva verde sem caroço e um creme super aveludado. Tudo intercalado em duas camadas de sabor e cremosidade, criando uma mistura perfeita de doce, frescor e textura. Copo de 200 ml.</t>
  </si>
  <si>
    <t>Copo da Felicidade de Maracujá Uma explosão de sabores e texturas! Nosso Copo da Felicidade é composto por camadas de brigadeiro tradicional cremoso, pedaços de brownie fofinho e brigadeiro de maracujá feito com a fruta fresca, tudo finalizado com uma geleia de maracujá que traz o toque final de frescor e doçura. Uma sobremesa perfeita para quem ama combinações irresistíveis. Copo de 300ml.</t>
  </si>
  <si>
    <t>Copo da Felicidade La Bella Uma sobremesa irresistível em camadas! Nosso Copo da Felicidade Labella é composto por brigadeiro de leite Ninho, pedaços de brownie fofinho, mousse de Nutella e a fruta que você escolher (opções variam conforme disponibilidade), finalizado com Nutella pura, esse copo é uma verdadeira explosão de sabor e cremosidade que vai encantar seu paladar! Copo de 300ml.</t>
  </si>
  <si>
    <t>Empadas no Precinho! Empada de Carne Seca com Catupiry Massa leve e que desmancha na boca, recheada com carne seca desfiada e temperada com Catupiry. Ideal para quem busca uma empada deliciosa, leve e cheia de sabor! Aprox. 50 g</t>
  </si>
  <si>
    <t>Empada de Camarão com Catupiry Massa leve e que desmancha na boca, recheada com camarão e molho de Catupiry. Ideal para quem busca uma empada deliciosa, leve e cheia de sabor! Aprox. 50 g</t>
  </si>
  <si>
    <t>Empada de Palmito Massa leve e que desmancha na boca, recheada com palmitos selecionados envolvidos em um molho saboroso. Ideal para quem busca uma empada deliciosa, leve e cheia de sabor! Aprox.50g *Contém azeitona</t>
  </si>
  <si>
    <t>Nhoques Sensacionais Nhoque recheado com queijo (congelado) Delicioso nhoque de batata recheados com queijo, preparados para facilitar o seu almoço ou jantar! A massa é pré-cozida, pronta para receber seu molho favorito e ir ao forno, garantindo praticidade e sabor em poucos minutos. Uma refeição recheada de sabor, com o toque irresistível do queijo derretido no centro. Aprox. 1kg.</t>
  </si>
  <si>
    <t>Nhoque recheado com queijo (congelado)</t>
  </si>
  <si>
    <t>Bebidas Coca-Cola Original 200 Ml (Garrafa 200ml) Bebida gelada</t>
  </si>
  <si>
    <t>Coca-Cola Zero Pet 200ml Bebida gelada</t>
  </si>
  <si>
    <t>(Frasco 200ml) Bebida gelada</t>
  </si>
  <si>
    <t>Água Mineral Crystal 500ml Garrafa 500ml (GARRAFA 500ml) Bebida gelada</t>
  </si>
  <si>
    <t>Ver mais 4.5 Buscar no cardápio Entrega Hoje 39-49 min •</t>
  </si>
  <si>
    <t>Monte do seu Jeito!</t>
  </si>
  <si>
    <t>Feito na hora do seu Jeito Coloque todos os ingredientes que desejar e aproveite a experiência Serve 1 pessoa (250g)</t>
  </si>
  <si>
    <t>Feito na hora do seu Jeito</t>
  </si>
  <si>
    <t>Sugestões do Cremoso Abacaxi com Leite Ninho Abacaxi com Leite Ninho</t>
  </si>
  <si>
    <t>Abacaxi com Vinho e Leite Moça</t>
  </si>
  <si>
    <t>Banana, Morango e Avelã</t>
  </si>
  <si>
    <t>Frutas Amarelas ( Abacaxi, Manga e Maracujá )</t>
  </si>
  <si>
    <t>Maracujá com Leite Moça</t>
  </si>
  <si>
    <t>Maracujá com Nutella</t>
  </si>
  <si>
    <t>Mix de Frutas</t>
  </si>
  <si>
    <t>Até 3 Frutas a sua ecolha</t>
  </si>
  <si>
    <t>Mix de Frutas com Leite Moça</t>
  </si>
  <si>
    <t>Morango com Leite Moça</t>
  </si>
  <si>
    <t>Morango com Leite Ninho</t>
  </si>
  <si>
    <t>Morango com Nutella</t>
  </si>
  <si>
    <t>Morango com Nutella e Leite Ninho</t>
  </si>
  <si>
    <t>Morango com Vinho e Leite Moça</t>
  </si>
  <si>
    <t>Abre amanhã às 10:00 bolosmeyre Ver mais</t>
  </si>
  <si>
    <t>Entrega Segunda 14:30-15:00 •</t>
  </si>
  <si>
    <t>Beijinho Massa branca bem fofinha e úmida com um maravilhoso recheio de coco bem leve e equilibrado no açúcar #frente grátis #promoções #bolo no pote #torta salgada #Brownie #caseirinho #copo da Felicidade. Serve 1 pessoa (220ml)</t>
  </si>
  <si>
    <t>Bolo de chocolate Massa bem chocolatuda com um delicioso recheio de chocolate extremamente cremoso e com açúcar na medida certa #bolos no pote#frete grátis # promoções Serve 1 pessoa (220ml)</t>
  </si>
  <si>
    <t>Chocolate com maracujá Massa de chocolate bem úmida com um delicioso recheio de maracujá azedinho na medida certa e finalizando com uma deliciosa cobertura de chocolate que fica irresistível #bolos no pote#promoções #frete grátis #Brownie #tortas salgada #caseirinho. Serve 1 pessoa (220ml)</t>
  </si>
  <si>
    <t>Doce de leite com ameixa Massa bem fofinha e úmida com recheio maravilhosa de doce bem equilibrado no açúcar e ameixas bem macias e saborosa #bolos no pote #promoções #frete grátis #Brownie #tortas salgadas #caseirinho #combo. Serve 1 pessoa (220ml)</t>
  </si>
  <si>
    <t>Ninho Massa branca fofinha, bem úmida combinado com um recheio leve e cremoso de leite Ninho . Serve 1 pessoa (220ml)</t>
  </si>
  <si>
    <t>Ninho com chocolate Massa de chocolate bem úmida com um delicioso recheio de Ninho cremoso e finalizando com recheio de chocolate delicioso #bolos no pote #promoções #frete grátis#Brownie, caseirinho #copo da Felicidade Serve 1 pessoa (220ml)</t>
  </si>
  <si>
    <t>Ninho com geleia artesanal de morango Massa branca fofinha e úmida com um delicioso recheio de Ninho bem cremoso e uma maravilhosa artesanal de morango que dá o equilíbrio perfeito a esse bolo #promoções #frete grátis #bolos no pote #torta salgada #cupons grátis #caseirinho #Brownie (220ml)</t>
  </si>
  <si>
    <t>Prestígio Massa de chocolate fofinha e úmida com sabor intenso de chocolate recheio delicioso de coco finalizando com chocolate fica simplesmente delicioso #promoções #frente grátis #bolo no pote #caseirinho #Brownie #copo da Felicidade #torta salgada. Serve 1 pessoa (220ml)</t>
  </si>
  <si>
    <t>Sensação Massa de chocolate fofinha e úmida um um delicioso recheio de morango cremoso com raspas de chocolate que fica simplesmente maravilhoso #promoções #frete grátis #bolo no pote #tortas salgada #caseirinho #Brownie #copoda Felicidade. Serve 1 pessoa (220ml)</t>
  </si>
  <si>
    <t>Massa cremosa com sabor intenso do chocolate ideal pra tomar com sorvete ou simplesmente comer assim morninho esse Brownie é simplesmente delicioso #Brownie #bolo no pote #promocao#frete grátis #torta salgada #copo da Felicidade. Serve 1 pessoa (100g)</t>
  </si>
  <si>
    <t>Entrega Pudins Pudim de leite Pudim de leite condensado, com caramelo Serve 1 pessoa</t>
  </si>
  <si>
    <t>Delicia de sobremesa ou café da tarde Cenoura Deliciosa massa de cenoura super macia e aveludada Cobertura de chocolate com granulado Serve 4 pessoas</t>
  </si>
  <si>
    <t>Chocolate Este é um irresistível bolo de chocolate, delicadamente elaborado com uma massa rica e saborosa, enriquecida com creme de leite. Nosso chocolate de 50% cacau dá um toque sofisticado, criando um equilíbrio perfeito entre o doce e o amargo. A maravilhosa cobertura de brigadeiro cremoso adiciona uma camada de indulgência extra, e o granulado no topo traz uma textura divertida. Uma verdadeira delícia de sobremesa ou para adoçar seu café da tarde! Serve 4 pessoas</t>
  </si>
  <si>
    <t>Mandioca Delicioa Massa amanteigada bem molhadinha com mandioca e cocô Com uma leve cobertura de leite condensado e flocos de coco!!️ Serve 4 pessoas</t>
  </si>
  <si>
    <t>Abre amanhã às 13:00 Lia's Bakery Ver mais</t>
  </si>
  <si>
    <t>Entrega Segunda 14:00-14:30 •</t>
  </si>
  <si>
    <t>Abre amanhã às 10:00 Leide Doces Gourmet Ver mais 4.8 Buscar no cardápio Entrega Segunda 11:00-11:30 •</t>
  </si>
  <si>
    <t>Avalia a nossa loja Agradecemos por escolher nossa loja no ifood! Sua opinião é muito importante para nós e nos ajuda a melhorar continuamente nossos serviços.</t>
  </si>
  <si>
    <t>Avalia a nossa loja</t>
  </si>
  <si>
    <t>Quem favorita nossa loja pode ganhar descontos exclusivos Cliente que favorita nossa loja, tem chances de ganhar cupons exclusivos da nossa loja. Aproveite! Verifique periodicamente sua aba de cupons. Aperte o coração no topo do seu celular para favoritar!</t>
  </si>
  <si>
    <t>Pote da felicidade Ferrero Rocher Deguste nosso 'Ferrero Rocher' da categoria 'Pote da Felicidade'. Este prato é uma combinação perfeita de uma aveludada massa de chocomousse e um irresistível mousse de Ferrero Rocher. A deliciosidade é acentuada por uma rica ganache de chocolate meio amargo harmonizada com Nutella, enriquecida com pedaços crocantes de Ferrero Rocher e castanhas de caju. Para finalizar, uma generosa cobertura de castanhas de caju confere um toque especial. Este prato é verdadeiramente uma explosão de sabor e texturas que promete uma experiência culinária inesquecível. Serve 1 pessoa (200g)</t>
  </si>
  <si>
    <t>Ferrero Rocher</t>
  </si>
  <si>
    <t>Surpresa de uva Descubra a deliciosa 'Surpresa de Uva', um prato encantador de nossa categoria 'Pote da Felicidade'. Uma combinação irresistível de creme de Leite Ninho, meticulosamente aerado e suave, que se funde harmoniosamente com o frescor das uvas verdes crocantes. Para completar, uma generosa camada de ganache de chocolate meio amargo, cuidadosamente misturada com Nutella, adicionando um toque indulgente e sofisticado. Uma experiência gastronômica para deleitar os sentidos e trazer uma dose de felicidade a cada colherada. Serve 1 pessoa (200g)</t>
  </si>
  <si>
    <t>Ovomaltine e Alpino Delicie-se com o 'Pote da Felicidade: Ovomaltine e Alpino'. Esta criação gastronômica começa com uma generosa base de uma macia e aveludada massa chocomousse, seguida por uma camada encantadora do clássico mousse de Ovomaltine, conhecido por seu sabor irresistível e textura cremosa. Para completar esta experiência culinária, um toque final de brigadeiro Alpino, trazendo uma explosão de sabor ao paladar. Este prato é uma verdadeira celebração de sabores ricos e intensos, criado para satisfazer até mesmo os amantes de doces mais exigentes. Serve 1 pessoa (200g)</t>
  </si>
  <si>
    <t>Ovomaltine e Alpino</t>
  </si>
  <si>
    <t>Red Velvet Desfrute do nosso 'Red Velvet', uma das estrelas da categoria 'Pote da Felicidade'. Esta deliciosa sobremesa combina uma irresistível massa vermelha à base de iogurte, proporcionando uma sensação de leveza e um sabor inigualável. O bolo é generosamente coberto com um suave e cremoso brigadeiro de cream cheese, que derrete na boca, realçando os sabores sutis da massa. Para finalizar, uma camada de geleia de morango artesanal é adicionada, trazendo um toque refrescante e agridoce à combinação. Cada colherada é uma explosão de sabor que promete encantar o seu paladar! Serve 1 pessoa (200g)</t>
  </si>
  <si>
    <t>Informações importantes! Quem favorita nossa loja pode ganhar descontos exclusivos Cliente que favorita nossa loja, tem chances de ganhar cupons exclusivos da nossa loja. Aproveite! Verifique periodicamente sua aba de cupons. Aperte o coração no topo do seu celular para favoritar!</t>
  </si>
  <si>
    <t>Bolos Bolo de brigadeiro Delicioso bolo no pote recheio brigadeiro de chocolate</t>
  </si>
  <si>
    <t>Bolo de leite Ninho Delicioso bolo de pote com recheio de leite Ninho</t>
  </si>
  <si>
    <t>Bolo de surpresa de uva Delicioso bolo de pote recheio de leite Ninho com uva</t>
  </si>
  <si>
    <t>Bolo de brigadeiro com leite Ninho Delicioso bolo de pote recheio de brigadeiro com leite Ninho</t>
  </si>
  <si>
    <t>Entrega Copo da Felicidade. Copo da felicidade 250ml Copo de 250ml de pura felicidade com os ingredientes que você mais ama.</t>
  </si>
  <si>
    <t>Copo da felicidade 400ml Um copo de 400ml de pura felicidade, onde voce escolhe seus ingredientes e faz tudo do seu gosto. escolha: 2 cremes 1 massa 1 acompanhamento 1 fruta 1 finalizacao. e pronto finalizou seu pedido! Serve 1 pessoa</t>
  </si>
  <si>
    <t>Bolo de Pote Bolo de Pote de Ninho com geleia de morango e Ganache Massa branca delicioso creme de Ninho com geleia de morango e coberto com Ninho e morango</t>
  </si>
  <si>
    <t>Combo de dois pratos da casa costela+feijoada Deliciosos Pratos da casa pra vc com desconto maravilhoso!!!! Peça já dois pratos completos por apenas 59,99$ com desconto maravilhoso em dois pratos deliciosos Acompanhando arroz feijão farofa costela Feijoada deliciosa completa</t>
  </si>
  <si>
    <t>Combo de dois pratos da casa costela+feijoada</t>
  </si>
  <si>
    <t>Combinado da casa dois pratos frango ao molho+carne de panela Deliciosos Pratos da casa completos Arroz feijão farofa Aproveite essa promoção e ganhe um desconto maravilhoso!!!!</t>
  </si>
  <si>
    <t>Combinado da casa dois pratos frango ao molho+carne de panela</t>
  </si>
  <si>
    <t>Costela gaúcha cozida com legumes Acompanha arroz feijão farofa e legumes E nossa delíciosa costela gaúcha cozida com legumes Comida brasileira e rápida. Mais barato que Hambúrguer e coxinha. Divino Sabor.</t>
  </si>
  <si>
    <t>Costela gaúcha cozida com legumes</t>
  </si>
  <si>
    <t>Calabresa deliciosa com farofa Acompanha arroz feijão farofa e fritas nossa deliciosa calabresa com farofa não acompanha fritas Mais barato que Hambúrguer e coxinha Comida brasileira e rápida.</t>
  </si>
  <si>
    <t>Calabresa deliciosa com farofa</t>
  </si>
  <si>
    <t>Combinado de 2 pratos da casa. Combinado da casa dois pratos frango ao molho+carne de panela Deliciosos Pratos da casa completos Arroz feijão farofa Aproveite essa promoção e ganhe um desconto maravilhoso!!!!</t>
  </si>
  <si>
    <t>Pratos Brasileiros Feijoada deliciosa Acompanha arroz couve manteiga refogada farofa e nossa delíciosa feijoada completa com bisteca ou torresmo ou calabresa pedir no chat a opção ou mandaremos de acordo a disponibilidade do acompanhamento Comida brasileira e rápida. Mais barato que Hambúrguer. Super Barato e delicioso Divino Sabor.</t>
  </si>
  <si>
    <t>Feijoada deliciosa</t>
  </si>
  <si>
    <t>Bife delicioso Acompanha arroz feijão farofa e delicioso bife acebolado Comida brasileira e rápida. Mais barato que Hambúrguer e coxinha. Divino Sabor.</t>
  </si>
  <si>
    <t>Bife   delicioso</t>
  </si>
  <si>
    <t>Frango ao molho delicioso Acompanha arroz feijão legumes e farofa Nosso delicioso frango ao molho Mais barato que Hambúrguer e coxinha Comida brasileira e rápida.</t>
  </si>
  <si>
    <t>Frango ao molho delicioso</t>
  </si>
  <si>
    <t>Filé de frango com fritas Acompanha arroz feijão batata fritas Nosso delicioso filé de frango acompanha fritas Comida brasileira e rápida. Mais barato que Hambúrguer e coxinha.</t>
  </si>
  <si>
    <t>Comida brasileira delicia Deliciosa Carne De Panela Com Legumes Nosso Tempero Único E De Sabaroso. Acompanha arroz feijão farofa e Nossa deliciosa carne de panela com legumes Comida brasileira e rápida. Mais barato que Hambúrguer e coxinha. Divino Sabor. Serve 1 pessoa</t>
  </si>
  <si>
    <t>Deliciosa Carne De Panela Com Legumes Nosso Tempero Único E De Sabaroso.</t>
  </si>
  <si>
    <t>Bife a parmegiana delicioso com fritas Acompanha arroz feijão batata frita Nosso delicioso bife a parmegiana com molho suculento da casa Comida brasileira e rápida. Divino Sabor.</t>
  </si>
  <si>
    <t>Bife a parmegiana delicioso com fritas</t>
  </si>
  <si>
    <t>Filé de frango a parmegiana delicia Acompanha arroz feijão nosso parmegiana Nosso delicioso filé de frango a parmegiana com molho suculento da casa. Comida brasileira e rápida. Mais barato que Hambúrguer e coxinha.</t>
  </si>
  <si>
    <t>Filé de frango a parmegiana  delicia</t>
  </si>
  <si>
    <t>Strogonoff frango delicioso com batata palha Acompanha arroz delicioso strogonoff de frango com batata palha. Comida brasileira e rápida. Mais barato que coxinha e Hambúrguer. Divino Sabor.</t>
  </si>
  <si>
    <t>Strogonoff frango delicioso com batata palha</t>
  </si>
  <si>
    <t>Strogonoff carne delicioso Acompanha arroz delicioso strogonoff carne e batata palha Comida brasileira e rápida Mais barato que Hambúrguer. Divino Sabor.</t>
  </si>
  <si>
    <t>Strogonoff carne delicioso</t>
  </si>
  <si>
    <t>Delicioso file de frango a milanesa com fritas Acompanha arroz feijao delicioso file de frango a milanesa e batata frita Divino Sabor.</t>
  </si>
  <si>
    <t>Delicioso file de frango a milanesa com fritas</t>
  </si>
  <si>
    <t>Bife a milanesa com batata fritas Delicioso bife a milanesa acompanha arroz feijao e farofa e batata frita Divino Sabor Super Barato e delicioso</t>
  </si>
  <si>
    <t>Bife a milanesa  com batata  fritas</t>
  </si>
  <si>
    <t>Delicioso omelete Acompanha arroz feijao delicioso omelete com queijo Divino Sabor super barato e delicioso</t>
  </si>
  <si>
    <t>Delicioso omelete</t>
  </si>
  <si>
    <t>Costela gaúcha com legumes Acompanha arroz feijão farofa costela gaúcha deliciosa com legumes Divino Sabor super barato e delicioso</t>
  </si>
  <si>
    <t>Costela gaúcha com legumes</t>
  </si>
  <si>
    <t>Bebidas Mini Coca Coca cola Original Mini</t>
  </si>
  <si>
    <t>Abre amanhã às 09:00 Casa de Bolos Pirajussara Ver mais</t>
  </si>
  <si>
    <t>Entrega Segunda 11:00-11:30 •</t>
  </si>
  <si>
    <t>Bolos Mais Vendidos</t>
  </si>
  <si>
    <t>Bolo de Banana com Canela Uma receita tradicional da Casa de Bolos. O delicioso sabor da banana emu ma massa fofinha com um leve toque de canela. Peso aproximado do bolo: 760 gramas Rende aproximadamente 12 fatias de 63,3 gramas Alérgicos: Contém Glúten. Contém derivados do trigo, derivados da soja e ovo. Nosso bolo de Banana com Canela leva ingredientes selecionados e é produzido com o objetivo de não conter lactose. Porém, por ser produzido no mesmo ambiente onde são produzidos nossos demais bolos, pode conter traços de leite. Para informações de ingredientes e tabela nutricional consulte o site. Palavra chave: Doce e sobremesa. (760g)</t>
  </si>
  <si>
    <t>Bolo de Fubá com Goiabada Uma combinação especial do nosso clássico bolo de Fubá com pedacinhos de goiabada. Peso aproximado do bolo: 930 gramas Rende aproximadamente 12 fatias de 77,5 gramas Alérgicos: Contém Glúten e Lactose. Contém leite e derivados, derivados do trigo, derivados da soja e ovo. Para informações de ingredientes e tabela nutricional consulte o site. Palavra chave: Doce e sobremesa. (930g)</t>
  </si>
  <si>
    <t>Bolo de Cenoura Um super clássico da Casa de Bolos. Um delicioso bolo natural feito com cenoura de verdade e muito amado pela criançada. Peso aproximado do bolo: 970 gramas Rende aproximadamente 16 fatias de 60,6 gramas Alérgicos: Contém Glúten. Contém derivados do trigo, derivados da soja e ovo. Nosso bolo de Cenoura leva ingredientes selecionados e é produzido com o objetivo de não conter lactose. Porém, por ser produzido no mesmo ambiente onde são produzidos nossos demais bolos, pode conter traços de leite. Para informações de ingredientes e tabela nutricional consulte o site. Palavra chave: Doce e sobremesa. (970g)</t>
  </si>
  <si>
    <t>Bolo de Fubá O classico bolo de Fubá da Casa de Bolos. Um dos mais queridos da casa. Leve, macio e com um sabor especial perfeito para aquele momento delicioso do cafézinho. Peso aproximado do bolo: 770 gramas Rende aproximadamente 12 fatias de 64,1 gramas Alérgicos: Contém Glúten e Lactose. Contém leite e derivados, derivados do trigo, derivados da soja e ovo. Para informações de ingredientes e tabela nutricional consulte o site. Palavra chave: Doce e sobremesa. (770g)</t>
  </si>
  <si>
    <t>Bolo de Fubá com Limão Siciliano Uma combinação deliciosa com esta fruta charmosa, que dá um toque a mais em nosso clássico Bolo de Fubá.</t>
  </si>
  <si>
    <t>Bolo de Iogurte Uma receita leve e deliciosa da Casa de Bolos. Um bolo fofinho por dentro com uma casquinha crocante por cima. Peso aproximado do bolo: 650 gramas Rende aproximadamente 12 fatias de 54,1 gramas Alérgicos: Contém Glúten e Lactose. Contém leite e derivados, derivados do trigo, derivados da soja e ovo. Para informações de ingredientes e tabela nutricional consulte o site. Palavra chave: Doce e sobremesa. (650g)</t>
  </si>
  <si>
    <t>Bolos Caseiros Bolo Bem-Casado Uma releitura em forma de bolo do tradicional doce das festas de casamento. Uma massa molhadinha super macia com muito recheio de doce de leite. Delicioso e irresistível! Peso aproximado do bolo: 880 gramas Rende aproximadamente 14 fatias de 60 gramas Alérgicos: Contém Glúten e Lactose. Contém leite e derivados, derivados do trigo, derivados da soja, ovo e coco. Para informações de ingredientes e tabela nutricional consulte o site. (880g)</t>
  </si>
  <si>
    <t>Bolo de Cenoura com Gotas de Chocolate Nosso clássico bolo de cenoura com gotas de chocolate na massa. Era tudo que faltava para ficar ainda mais irrestível! Peso aproximado do bolo: 1.100 gramas Rende aproximadamente 16 fatias de 68,7 gramas Alérgicos: Contém Glúten e Lactose. Contém leite e derivados, derivados do trigo, derivados da soja e ovo. Para informações de ingredientes e tabela nutricional consulte o site. (1100g)</t>
  </si>
  <si>
    <t>Bolo Fofinho de Fubá com Laranja Uma combinação irresistível do bolo de fubá com o sabor da laranja. Uma massa bem leve e fofinha por dentro com uma casquinha crocante. Você precisa experimentar! Peso aproximado do bolo: 780 gramas Rende aproximadamente 12 fatias de 65 gramas Alérgicos: Contém Glúten. Contém derivados do trigo, derivados da soja e ovo. Nosso bolo Fofinho de Fubá com Laranja leva ingredientes selecionados e é produzido com o objetivo de não conter lactose. Porém, por ser produzido no mesmo ambiente onde são produzidos nossos demais bolos, pode conter traços de leite. Para informações de ingredientes e tabela nutricional consulte o site. (780g)</t>
  </si>
  <si>
    <t>Bolo Fofinho de Fubá com Laranja</t>
  </si>
  <si>
    <t>Bolo de Fubá com Erva Doce Nosso classico bolo de Fubá da Casa de Bolos com um toque suave e perfumado da erva-doce. Uma combinação deliciosa. Peso aproximado do bolo: 780 gramas Rende aproximadamente 12 fatias de 65 gramas Alérgicos: Contém Glúten e Lactose. Contém leite e derivados, derivados do trigo, derivados da soja e ovo. Para informações de ingredientes e tabela nutricional consulte o site. (780g)</t>
  </si>
  <si>
    <t>Bolo de Fubá com Erva Doce</t>
  </si>
  <si>
    <t>Bolo de Iogurte com Limão Nosso delicioso bolo de Iogurte com um toque especial de limão. Uma combinação perfeita. Uma massa super leve com raspinhas de limão. Peso aproximado do bolo: 650 gramas Rende aproximadamente 12 fatias de 54,1 gramas Alérgicos: Contém Glúten e Lactose. Contém leite e derivados, derivados do trigo, derivados da soja e ovo. Para informações de ingredientes e tabela nutricional consulte o site. (650g)</t>
  </si>
  <si>
    <t>Bolo de Laranja Feito com a propria fruta. Leve e perfeito para acompanhar um cafézinho. Tudo bem natural como deve ser! Peso aproximado do bolo: 950 gramas Rende aproximadamente 16 fatias de 59,3 gramas Alérgicos: Contém Glúten e Lactose. Contém leite e derivados, derivados do trigo e ovo. Para informações de ingredientes e tabela nutricional consulte o site. (950g)</t>
  </si>
  <si>
    <t>Bolo de Mandioca Um bolo mais que especial da Casa de Bolos com o sabor irresistível da mandioca e um leve toque de queijo na massa. Um bolo com aquele gostinho de quero mais! Peso aproximado do bolo: 920 gramas Rende aproximadamente 15 fatias de 60 gramas Alérgicos: Contém Lactose. Contém leite e derivados e ovo. Nosso bolo de Mandioca leva ingredientes selecionados e é produzido com o objetivo de não conter glúten. Porém, por ser produzido no mesmo ambiente onde são produzidos nossos demais bolos, pode conter traços de trigo. Para informações de ingredientes e tabela nutricional consulte o site. (920g)</t>
  </si>
  <si>
    <t>Bolo de Mandioca</t>
  </si>
  <si>
    <t>Bolo de Milho com Requeijão Mais uma delícia da Casa de Bolos! A combinação perfeita do bolo de Milho com um toque salgadinho do requeijão cremoso Catupiry. Nos faz lembrar daquele gostinho especial da Pamonha! Peso aproximado do bolo: 760 gramas Rende aproximadamente 12 fatias de 60 gramas Alérgicos: Contém Lactose. Contém leite e derivados, derivados da soja e ovo. Nosso bolo de Milho com requeijão leva ingredientes selecionados e é produzido com o objetivo de não conter glúten. Porém, por ser produzido no mesmo ambiente onde são produzidos nossos demais bolos, pode conter traços de trigo. Para informações de ingredientes e tabela nutricional consulte o site. (760g)</t>
  </si>
  <si>
    <t>Bolos Recheados Bolo de Churros Um bolo especial recheado e com cobertura de doce de leite. Com uma massa leve com aquela casquinha crocante. Para os apaixonados por churros! Peso aproximado do bolo: 760 gramas Rende aproximadamente 12 fatias de 60 gramas Alérgicos: Contém Glúten e Lactose. Contém leite e derivados, derivados do trigo, derivados de soja e ovo. Para informações de ingredientes e tabela nutricional consulte o site. (760g)</t>
  </si>
  <si>
    <t>Mini &amp; Baby Bolo de Cenoura Baby sem Lactose Feito com cenoura de verdade, é um dos preferidos da criançada. Verifique a informação nutricional em nosso site.</t>
  </si>
  <si>
    <t>Sobremesas Tapioca Gelada É um bolo feito à base de tapioca e coco. A tapioca é um alimento natural, com baixo teor de sódio, sem gordura, rico em carboidratos, de fácil digestão e sem glúten. Além disso, é muito refrescante! Verifique a informação nutricional em nosso site.</t>
  </si>
  <si>
    <t>Tapioca Gelada</t>
  </si>
  <si>
    <t>Coberturas Para Viagem Cobertura Para Viagem Chocolate *Valor referente apenas à cobertura. Bolo não incluso. Verifique a informação nutricional em nosso site. (300g)</t>
  </si>
  <si>
    <t>Cobertura Para Viagem Creme De Avelã *Valor referente apenas à cobertura. Bolo não incluso. Verifique a informação nutricional em nosso site. (300g)</t>
  </si>
  <si>
    <t>Cobertura Para Viagem de Leitinho *Valor referente apenas à cobertura. Bolo não incluso. Verifique a informação nutricional em nosso site. (220g)</t>
  </si>
  <si>
    <t>Cobertura Para Viagem Vó Sônia *Valor referente apenas à cobertura. Bolo não incluso. Verifique a informação nutricional em nosso site. (240g)</t>
  </si>
  <si>
    <t>Adicionais Água Mineral</t>
  </si>
  <si>
    <t>Cobertura no Bolo Cobertura Baby Chocolate *Valor referente apenas à cobertura. Bolo não incluso. Verifique a informação nutricional em nosso site.</t>
  </si>
  <si>
    <t>Cobertura Baby Limão *Valor referente apenas à cobertura. Bolo não incluso. Verifique a informação nutricional em nosso site. (200g)</t>
  </si>
  <si>
    <t>Cobertura Chocolate *Valor referente apenas à cobertura. Bolo não incluso. Verifique a informação nutricional em nosso site. (300g)</t>
  </si>
  <si>
    <t>Cobertura Creme De Avelã *Valor referente apenas à cobertura. Bolo não incluso. Verifique a informação nutricional em nosso site. (300g)</t>
  </si>
  <si>
    <t>Cobertura de Leitinho *Valor referente apenas à cobertura. Bolo não incluso. Verifique a informação nutricional em nosso site. (220g)</t>
  </si>
  <si>
    <t>Cobertura Goiabada *Valor referente apenas à cobertura. Bolo não incluso. Verifique a informação nutricional em nosso site. (320g)</t>
  </si>
  <si>
    <t>Cobertura Limão *Valor referente apenas à cobertura. Bolo não incluso. Verifique a informação nutricional em nosso site. (290g)</t>
  </si>
  <si>
    <t>Cobertura Maracujá *Valor referente apenas à cobertura. Bolo não incluso. Verifique a informação nutricional em nosso site. (280g)</t>
  </si>
  <si>
    <t>Cobertura Vó Sônia *Valor referente apenas à cobertura. Bolo não incluso. Verifique a informação nutricional em nosso site. (240g)</t>
  </si>
  <si>
    <t>Cone Recheio Caseiro</t>
  </si>
  <si>
    <t>Beijinho Cone trufado com creme de coco caseiro</t>
  </si>
  <si>
    <t>Cone Trufado Especiais</t>
  </si>
  <si>
    <t>Nutella Cone trufado recheado com Nutella</t>
  </si>
  <si>
    <t>Kit Kat Cone trufado recheado com Kit Kat Simplesmente Maravilhoso</t>
  </si>
  <si>
    <t>Pudim Pudim tamanho 140 ml</t>
  </si>
  <si>
    <t>Bolo de Pote</t>
  </si>
  <si>
    <t>Ninho com Morango Pote de 250 ml</t>
  </si>
  <si>
    <t>Pote de 250 ml</t>
  </si>
  <si>
    <t>Pavê bolo com morango, pequeno Serve 3 pessoas (700g)</t>
  </si>
  <si>
    <t>Pavê bolo com morango, Tempo de preparo 30min, para família até 10 pessoas O Pavê Bolo com Morango é a sobremesa perfeita para reunir a família. Um prato generoso de 1,6 kg, capaz de servir até 10 pessoas, e com um tempo de preparo de apenas 30 minutos. A receita é uma deliciosa combinação de camadas de bolo macio e suculentos morangos, intercaladas com um divinal brigadeiro. Para finalizar, um toque de Ninho cremoso acrescenta uma suavidade incrível à sobremesa. Esta delícia está na categoria 'Sobremesas Na Travessa', perfeita para ocasiões especiais ou simplesmente para adoçar o seu Dia.</t>
  </si>
  <si>
    <t>2 copo de felicidade Ninho com Nutella, morango Recheio cremoso de Ninho Nutella Morango 250g cada Serve 2 pessoas (250g)</t>
  </si>
  <si>
    <t>Deliciando-se com nosso Pavê de Ouro Branco, você experimentará um prato digno de realeza. Este luxuoso pavê é feito com o sofisticado chocolate Ouro Branco, cuidadosamente intercalado com camadas de biscoito champagne crocante, proporcionando uma textura irresistível. O recheio é composto por um cremoso e aveludado creme de Leite Ninho, que derrete na boca e desperta os sentidos. E para coroar esta delícia, um brigadeiro cremoso e encorpado é generosamente espalhado por cima. Preparado com amor e habilidade em apenas 20 minutos, este prato promocional é perfeito para famílias de até 3 pessoas, trazendo aconchego e doçura para sua mesa. Serve 3 pessoas</t>
  </si>
  <si>
    <t>Açaí 1 copo açaí cremoso, cupuaçu. 400ml Açaí cremoso, cupuaçu, granola e leite condensado Serve 1 pessoa (400g)</t>
  </si>
  <si>
    <t>Açaí cremoso, cupuaçu, granola e leite condensado</t>
  </si>
  <si>
    <t>Açaí cremoso com Nutella e leite Ninho, leite condensado, finalizando com gotas de chocolate Serve 1 pessoa (400g)</t>
  </si>
  <si>
    <t>Açaí 400ml Açaí cremoso, amendoim, morangos, banana Serve 1 pessoa</t>
  </si>
  <si>
    <t>Açaí 400ml com Nutella e Sonho de Valsa Açaí com Nutella, granulado, bombom Sonho de Valsa, leite em pó Ninho Serve 1 pessoa</t>
  </si>
  <si>
    <t>Açaí 400ml com Nutella morango Açaí cremoso com Nutella leite condensado e leite em pó Ninho Serve 1 pessoa (400g)</t>
  </si>
  <si>
    <t>Açaí com Sucrilhos, leite condensado. 400ml Açaí cremoso com Sucrilhos, leite condensado Serve 1 pessoa</t>
  </si>
  <si>
    <t>Açaí com cupuaçu. 400ml Metade açaí metade cupuaçu. Finalizando com amendoim Serve 1 pessoa (400g)</t>
  </si>
  <si>
    <t>Açaí com granola, banana e Ninho Açaí cremoso, granola, banana e Ninho Serve 1 pessoa</t>
  </si>
  <si>
    <t>Açaí cremoso com granola. 400ml Açaí cremoso com leite condensado finalizando com granola Serve 1 pessoa (400g)</t>
  </si>
  <si>
    <t>Combos com desconto 2 Copo Sonho de Valsa com bolo de chocolate 250ml cada Serve 2 pessoas</t>
  </si>
  <si>
    <t>R$ 44,00R$ 46,00</t>
  </si>
  <si>
    <t>2 Copo ouro barco com bolo de chocolate 2 bolo no pote Brigadeiro, Ninho, massa de chocolate ou branca, Serve 2 pessoas (200g)</t>
  </si>
  <si>
    <t>250ml cada</t>
  </si>
  <si>
    <t>2 Pavê de morango com biscoito maisena Serve 3 pessoas (700Kg)</t>
  </si>
  <si>
    <t>Recheio cremoso de Ninho Nutella Morango 250g cada</t>
  </si>
  <si>
    <t>Serve 2 pessoas (250g)</t>
  </si>
  <si>
    <t>Massa caseira de chocolate, ou massa branca regado com nossa calda caseira o melhor bolo no pote de região, finalizado granulado de chocolate. Recheio Brigadeiro Ninho Prestígio 250ml cada</t>
  </si>
  <si>
    <t>Bolo no pote 200ml Brigadeiro, Ninho, Prestigio, massa de chocolate ou branca, Serve 1 pessoa</t>
  </si>
  <si>
    <t>Bolo de chocolate, 250ml Delicioso Bolo no Pote, preenchido com 250ml de puro prazer. Este bolo de chocolate é uma verdadeira indulgência, preparado com uma massa rica e macia, que derrete na boca. Seu recheio generoso é a combinação perfeita de um brigadeiro cremoso, com um toque aveludado e o frescor dos morangos. É a sobremesa ideal para satisfazer seu desejo de doce e proporcionar um momento de felicidade em cada colherada. Serve 1 pessoa</t>
  </si>
  <si>
    <t>Bolo no pote Oreo 250ml Massa de chocolate ou massa branca com recheio cremoso de Oreo delicioso Serve 1 pessoa</t>
  </si>
  <si>
    <t>Bolo Ferrero Rocher. 250ml Recheio Cremoso de brigadeiro de Nutella, bolo de chocolate ou massa branca, Nutella Serve 1 pessoa</t>
  </si>
  <si>
    <t>Bolo No Pote prestigio com Morango Massa caseira branca, ou massa de chocolate, com recheio cremoso de prestigio e morango. Serve 1 pessoa</t>
  </si>
  <si>
    <t>Bolo No Pote Ninho com Morango Massa caseira branca, ou de chocolate, regado com doce de leite caseiro, com recheio cremoso de Ninho e morango. Serve 1 pessoa</t>
  </si>
  <si>
    <t>Bolo No Pote Prestigio, 200ml Massa de chocolate ou massa branca caseiro, com recheio cremoso de prestigio, finalizado com coco. Serve 1 pessoa</t>
  </si>
  <si>
    <t>Bolo No Pote De Brigadeiro, 250ml Massa caseira de chocolate, ou massa branca regado com nossa calda caseira o melhor brigadeiro cremoso de região, finalizado granulado de chocolate. Serve 1 pessoa</t>
  </si>
  <si>
    <t>Bolo no pote Ninho com Nutella. 250ml Recheio de Ninho com Nutella Puro Serve 1 pessoa</t>
  </si>
  <si>
    <t>Pavês pequena de 700kg Pave morango com biscoito maiena. Pequeno Recheio, cremoso de Ninho, brigadeiro cremoso morango biscoito maiena finalizando com granulado de chocolate Serve 3 pessoas</t>
  </si>
  <si>
    <t>Pavê de morango com bolo. Pequena Recheio cremoso de Ninho, brigadeiro, bolo, morangos, finalizando com chantilly Serve 3 pessoas</t>
  </si>
  <si>
    <t>Pavê duplo Ninho e mousse de Ninho. Pequena Recheio cremoso de Ninho, mousse de Ninho, bolo, morangos, finalizando com chantilly Serve 3 pessoas</t>
  </si>
  <si>
    <t>Pavê morango com biscoito Maizena pequena Recheio cremoso de Ninho com brigadeiro, morangos , biscoito Maizena, finalizando chantilly, morangos e gotas de chocolate Serve 3 pessoas</t>
  </si>
  <si>
    <t>Pavê morango com biscoito champanhe, pequeno Recheio cremoso de brigadeiro Cremoso de Ninho Morango Biscoito champanhe Finalizando com granulado de chocolate Serve 3 pessoas</t>
  </si>
  <si>
    <t>Pavê De Morango Com Biscoito Maizena, Grande ,Tempo de preparo 30min Aproveite o Pavê de Morango com Biscoito Maizena! Perfeitamente grande e elaborado em apenas 30 minutos, este prato é uma deliciosa combinação entre o refrescante sabor dos morangos e o toque crocante dos biscoitos Maizena. Cada pedaço é generosamente recheado com um creme suave e sedoso de Ninho, proporcionando uma experiência gustativa única. Acrescido de um delicioso brigadeiro, este pavê é a opção perfeita para compartilhar com a família. Disponível em nossa categoria 'Super promoções até Domingo'. Corra e aproveite!</t>
  </si>
  <si>
    <t>Ofertas Do Dia Copo brawnnie com morango Recheio de cremoso de Ninho, brigadeiro cremoso, Brownie, morango frescos Serve 2 pessoas (380kg)</t>
  </si>
  <si>
    <t>Sobremesa De Brownie Como Morango, 700g. Pequena Tempo de preparo 30min, recheio de cremoso de Ninho, brigadeiro cremoso, Brownie, morango frescos. Serve até 3 pessoas Serve 3 pessoas</t>
  </si>
  <si>
    <t>Copo Sonho de Valsa com brownie 300ml Serve 1 pessoa</t>
  </si>
  <si>
    <t>Sobremesas Na Travessa Pavê de Sonho de Valsa. Pequeno Desfrute do nosso pequeno, mas deliciosamente indulgente, Pavê de Sonho de Valsa, uma joia na categoria 'Sobremesas Na Travessa'. É uma combinação sublime de pedaços crocantes de Sonho de Valsa com camadas de biscoito champagne, intercaladas por um recheio cremoso e suave de Leite Ninho, finalizado com uma generosa camada de brigadeiro cremoso. Cuidadosamente preparado em 30 minutos, este prato é a epítome da doçura e sofisticação. Serve 3 pessoas</t>
  </si>
  <si>
    <t>Pavê de biscoito champanhe, pequena Recheio cremoso de brigadeiro, cremoso de Ninho, biscoito champanhe, finalizando com granulado Serve 3 pessoas</t>
  </si>
  <si>
    <t>Pavê tradicional biscoito Maizena. Pequena Biscoito Maizena, recheio cremoso de brigadeiro, cremoso de Ninho, finalizando com granulado Serve 3 pessoas</t>
  </si>
  <si>
    <t>Pavê Sonho de Valsa Com Biscoito Maizena, pequeno Tempo de preparo 30min O Pavê Sonho de Valsa com Biscoito Maizena é uma sobremesa de travessa sublime e irresistível. A combinação perfeita dos bombons Sonho de Valsa com o biscoito Maizena cria uma textura única, enquanto o recheio cremoso de Ninho e o brigadeiro cremoso conferem um sabor doce e suave que encanta o paladar. Preparado com carinho e perícia em apenas 30 minutos, este prato é o epítome da indulgência e certamente deixará uma impressão duradoura em todos que o provarem. Serve 3 pessoas</t>
  </si>
  <si>
    <t>Pave de Ouro Branco Ouro Branco com biscoito maizena, recheio, cremoso de Ninho, brigadeiro cremoso, tempo de preparo 30min, para familiar ate 10 pessoas</t>
  </si>
  <si>
    <t>Pave de Ouro Branco até serve 10 pessoas Ouro Branco com biscoito champagne pra familia grande, tempo de preparo 30min</t>
  </si>
  <si>
    <t>Promoção Copo De Felicidade Mousse De Morango Mousse De Ninho Com Brigadeiro De Ninho Com Morango, Decorado Com Chantily Serve 1 pessoa</t>
  </si>
  <si>
    <t>Copo de felicidade brownie com morango Recheio de cremoso de Ninho, brigadeiro cremoso de Nutella, Brownie, morango frescos Serve 1 pessoa</t>
  </si>
  <si>
    <t>Pavê de Ouro Branco Deliciando-se com nosso Pavê de Ouro Branco, você experimentará um prato digno de realeza. Este luxuoso pavê é feito com o sofisticado chocolate Ouro Branco, cuidadosamente intercalado com camadas de biscoito champagne crocante, proporcionando uma textura irresistível. O recheio é composto por um cremoso e aveludado creme de Leite Ninho, que derrete na boca e desperta os sentidos. E para coroar esta delícia, um brigadeiro cremoso e encorpado é generosamente espalhado por cima. Preparado com amor e habilidade em apenas 20 minutos, este prato promocional é perfeito para famílias de até 3 pessoas, trazendo aconchego e doçura para sua mesa. Serve 3 pessoas</t>
  </si>
  <si>
    <t>Copo De Felicidade Mousse De Morango Mousse De Ninho Com Brigadeiro De Ninho Com Morango, Decorado Com Chantily Serve 1 pessoa</t>
  </si>
  <si>
    <t>Pavê Sonho de Valsa Com Biscoito Maizena, Tempo de preparo 30min Descubra o encanto do nosso Pavê Sonho de Valsa com Biscoito Maizena! Este prato, de preparo rápido - apenas 30 minutos - é um banquete para os amantes de doces. Apresenta uma combinação magistral de bombons Sonho de Valsa, perfeitamente misturados com crocantes biscoitos Maizena. O coração deste pavê é um recheio cremoso e suave de Ninho, que se funde harmoniosamente com a camada de brigadeiro cremoso, proporcionando uma explosão de sabores inigualável. Aproveite esta oferta promocional e permita-se a este doce prazer!</t>
  </si>
  <si>
    <t>Copo De Felicidade, Bolo No Pote Copo De Felicidade Ninho Com Nutella, Bolo De Chocolate E Morango Recheio, Ninho cremoso com Nutella puro 250ml Serve 1 pessoa</t>
  </si>
  <si>
    <t>Pavê De Morango Com Biscoito Maizena, Tempo de preparo 30min Recheio, cremoso de Ninho, brigadeiro Serve 4 pessoas</t>
  </si>
  <si>
    <t>Copo de felicidade de morango Recheio Ninho, brigadeiro, morango (300g)</t>
  </si>
  <si>
    <t>Copo de felicidade Sonho de Valsa Com Bolo De Chocolate ou massa branca 250ml Serve 1 pessoa</t>
  </si>
  <si>
    <t>Pave De Morango Com Biscoito Champaghe, Tempo de preparo 40min Delicie-se com nosso Pavê de Morango com Biscoito Champagne, um deleite meticulosamente preparado em 40 minutos. Pertencente à nossa adorada categoria 'Copo de Felicidade, Bolo no Pote', este prato combina a suavidade do recheio cremoso de Ninho com a indulgência do brigadeiro. A combinação perfeita de sabores que desperta o paladar e evoca uma experiência gastronômica inesquecível. A riqueza do morango, a sofisticação do biscoito champagne e a cremosidade do leite Ninho se unem para criar uma sobremesa verdadeiramente divina. Permita-se esta indulgência. Serve 3 pessoas (700g)</t>
  </si>
  <si>
    <t>Pave De Morango Com Biscoito Champaghe, Tempo de preparo 30min O Pavê de Morango com Biscoito Champagne é uma verdadeira perfeição gourmet, ideal para servir até 10 pessoas. Este prato é meticulosamente preparado em um tempo de 30 minutos, sendo o destaque da categoria 'Copo de Felicidade, Bolo no Pote'. Sua composição inclui um recheio de luxo de brigadeiros, combinado com o suave e cremoso leite Ninho. O sabor é acentuado pelo encanto do morango, proporcionando uma experiência culinária verdadeiramente sublime. Este é, sem dúvida, um prato que irá encantar e satisfazer os paladares mais exigentes. Serve 4 pessoas</t>
  </si>
  <si>
    <t>Copo Brownie Este 'Copo Brownie' da categoria 'Copo De Felicidade, Bolo No Pote' é uma experiência gastronômica única. Com camadas luxuosas de brownie decadente, intercaladas com um recheio deliciosamente suave de 'Ninho cremoso'. Para adicionar um toque extra de indulgência, ele é finalizado com um topo de brigadeiro cremoso, dando a cada colherada uma doce sensação de prazer. É a combinação perfeita de texturas e sabores, criando um deleite irresistível que você não vai querer compartilhar! Serve 1 pessoa (300g)</t>
  </si>
  <si>
    <t>Copo Sonho de Valsa Com Bolo De Chocolate 300ml</t>
  </si>
  <si>
    <t>Copo de felicidade Ouro Branco Com Bolo De Chocolate 250ml Serve 1 pessoa (250g)</t>
  </si>
  <si>
    <t>Entrega Destaques Pudim de Leite Condensado 250ml Pudim de leite condensado, macio e cremoso, feito com ingredientes de qualidade e cuidado artesanal, apresentado no pote para desfrutar a qualquer momento, uma escolha perfeita para quem aprecia sobremesas tradicionais. Porção Individual - Peso aproximado: 200 gramas</t>
  </si>
  <si>
    <t>Pudim de Leite Condensado 250ml</t>
  </si>
  <si>
    <t>Fechado Cone Trufado - Morango Desfrute do nosso Cone Trufado recheado com mousse de morango! Com uma casquinha crocante de chocolate e um recheio cremoso e leve de mousse de morango, esta delícia é perfeita para os amantes de sabores frutados e texturas suaves. Porção Individual Peso aproximado: 70 gramas Contém 1 Cone Trufado de chocolate 70g sabor morango. Serve 1 pessoa</t>
  </si>
  <si>
    <t>Fechado Cone Trufado - Limão Delicie-se com o nosso Cone Trufado recheado com mousse de limão! Uma casquinha crocante de chocolate abriga um recheio cremoso e refrescante de mousse de limão, criando uma harmonia perfeita entre o doce e o cítrico. Porção Individual Peso aproximado: 70 gramas Contém 1 Cone Trufado de chocolate 70g sabor limão.</t>
  </si>
  <si>
    <t>Fechado Cone Trufado - Dois amores Desfrute do nosso Cone Trufado Dois Amores! Com uma casquinha crocante de chocolate e um recheio irresistível de Brigadeiro Ninho e Brigadeiro Gourmet, essa delícia é a escolha perfeita para quem adora a combinação de sabores clássicos e a textura cremosa dos brigadeiros. É uma verdadeira delícia em cada mordida! Porção Individual Peso aproximado: 70 gramas Contém 1 Cone Trufado de chocolate 70g sabor Brigadeiro Ninho e Brigadeiro. Serve 1 pessoa</t>
  </si>
  <si>
    <t>Fechado Mousses Saborosos Mousse de Maracujá 140ml Experimente nosso mousse de maracujá natural, leve e refrescante, feito com maracujá de verdade para um sabor tropical irresistível! 140ml Serve 1 pessoa</t>
  </si>
  <si>
    <t>Mousse de Chocolate 140ml Mousse de Chocolate cremoso e leve, com sabor intenso. Uma sobremesa irresistível que derrete na boca!</t>
  </si>
  <si>
    <t>Pudim Pudim de Leite Condensado 250ml Pudim de leite condensado, macio e cremoso, feito com ingredientes de qualidade e cuidado artesanal, apresentado no pote para desfrutar a qualquer momento, uma escolha perfeita para quem aprecia sobremesas tradicionais. Porção Individual - Peso aproximado: 200 gramas</t>
  </si>
  <si>
    <t>Bolo No Pote Bolo de Pote - Cenoura com Brigadeiro Experimente o delicioso Bolo no Pote de Cenoura com Recheio de Brigadeiro! Este bolo combina a maciez e o sabor suave da cenoura com um recheio cremoso de brigadeiro, criando uma combinação irresistível de sabores. Ideal para os amantes de bolos caseiros, esta sobremesa é perfeita para qualquer ocasião especial ou para um deleite do Dia a Dia. 250ml Serve 1 pessoa (200g)</t>
  </si>
  <si>
    <t>Bolo de Pote - Cenoura com Brigadeiro</t>
  </si>
  <si>
    <t>Bolo no Pote - Brigadeiro Experimente o irresistível Bolo no Pote de Chocolate com Recheio de Brigadeiro Gourmet e cobertura de mousse de chocolate! Cada porção é uma explosão de sabor, combinando um bolo de chocolate macio e úmido com camadas generosas de brigadeiro cremoso. Ideal para qualquer momento do Dia, esse bolo no pote é a escolha perfeita para quem busca um doce caseiro e prático. 250ml Serve 1 pessoa (200g)</t>
  </si>
  <si>
    <t>Bolo no Pote - Brigadeiro Ninho Experimente o delicioso Bolo no Pote de Chocolate com Recheio de Brigadeiro Ninho! Com camadas de bolo de chocolate macio e um recheio de brigadeiro Ninho cremoso e coberto com mousse de chocolate, esta sobremesa é uma verdadeira delícia. Perfeito para qualquer ocasião especial ou simplesmente para qualquer momento. Porção Individual - Peso aproximado: 200 gramas Serve 1 pessoa</t>
  </si>
  <si>
    <t>Bolo no Pote -  Brigadeiro Ninho</t>
  </si>
  <si>
    <t>Bolo de Pote - Prestígio ( Coco fresco) Bolo no Pote de Chocolate com Recheio de Coco e Cobertura de mousse de chocolate Nosso bolo traz o sabor inconfundível do chocolate e coco em uma combinação deliciosa. Feito com camadas de bolo de chocolate macio e um recheio cremoso de coco, preparado com coco fresco e cozido na receita, garantindo uma textura incrível. A cobertura é uma generosa camada de mousse de chocolate que dá o toque final nessa sobremesa irresistível. Porção Individual - Peso aproximado: 200 gramas Serve 1 pessoa</t>
  </si>
  <si>
    <t>Bolo de Pote - Prestígio ( Coco fresco)</t>
  </si>
  <si>
    <t>Trufas Trufa de Limão Delicie-se com nossa Trufa de Chocolate com Recheio de Mousse de Limão. Uma combinação refrescante aguarda por você: o chocolate ao leite envolve um recheio suave e cremoso de mousse de limão, criando uma explosão de sabor cítrico e doce em cada mordida. Perfeita para aqueles momentos em que deseja um toque de frescor e indulgência. Adquira já e deixe-se levar pelo frescor dessa delícia! Porção Individual - Peso aproximado: 45 gramas Serve 1 pessoa (45g)</t>
  </si>
  <si>
    <t>Trufa de Coco (Coco Fresco) Experimente a deliciosa Trufa de Chocolate com Recheio de Coco. Feita com chocolate ao leite cremoso e recheada com coco fresco, essa trufa oferece uma explosão de sabor que lembra o tradicional Prestígio. Perfeita para qualquer ocasião, seja um presente ou um agrado pessoal. Compre agora e deixe-se encantar por essa delícia tropical! Contém 1 Trufa de 45g chocolate sabor Prestígio. Serve 1 pessoa (45g)</t>
  </si>
  <si>
    <t>Trufa de Leite em Pó Trufa de Chocolate com Recheio de Brigadeiro Ninho. Com chocolate ao leite cremoso e recheio de Brigadeiro Ninho irresistível, é perfeita para qualquer momento. Ideal para presentear ou para um mimo especial. Compre agora e saboreie a felicidade em cada mordida! Porção Individual - Peso aproximado: 45 gramas Serve 1 pessoa (45g)</t>
  </si>
  <si>
    <t>Trufa de Morango Delicie-se com nossa Trufa de Chocolate com Recheio de Mousse de Morango. Feita com chocolate ao leite cremoso e um recheio leve de mousse de morango, é a escolha perfeita para os amantes de sabores frutados. Ideal para presentear ou para um momento de autodesfrute. Compre agora e deixe-se levar pela doçura irresistível em cada mordida! Porção Individual - Peso aproximado: 45 gramas Serve 1 pessoa (45g)</t>
  </si>
  <si>
    <t>Trufa - Dois Amores Deixe-se envolver pelo irresistível sabor da nossa Trufa Dois Amores. Um encontro magnífico entre o chocolate e dois recheios incríveis: brigadeiro tradicional e brigadeiro de leite em pó. Cada trufa é uma experiência sensorial que desperta paixões. Presenteie-se com essa delícia ou compartilhe com quem você ama! Serve 1 pessoa (45g)</t>
  </si>
  <si>
    <t>Trufa de Brigadeiro Trufa de Chocolate ao Leite com Recheio de Brigadeiro. Com chocolate cremoso e recheio de brigadeiro irresistível, é perfeita para qualquer momento. Ideal para presentear ou para um mimo especial. Compre agora e saboreie a felicidade em cada mordida! Serve 1 pessoa (45g)</t>
  </si>
  <si>
    <t>Trufa de Maracujá Experimente uma combinação irresistível de sabores com nossa Trufa de Chocolate com Recheio de Mousse de Maracujá. O chocolate ao leite cremoso envolve um recheio leve e refrescante de mousse de maracujá, proporcionando uma experiência única e deliciosa a cada mordida. Perfeita para quem busca um toque tropical em seus momentos de doçura. Adquira já a sua e deixe-se encantar por essa delícia! Serve 1 pessoa (45g)</t>
  </si>
  <si>
    <t>Trufa de Oreo e Brigadeiro Ninho Deleite-se com nossa Trufa Recheio, Brigadeiro Ninho e Biscoito de Chocolate (Oreo). O chocolate envolve um recheio de brigadeiro Ninho irresistivelmente cremoso, complementado por pedacinhos crocantes de biscoito de chocolate, proporcionando uma experiência de sabor única em cada mordida. Perfeita para quem busca uma combinação indulgente e reconfortante. Adquira já e descubra o prazer em cada pedacinho! Porção Individual - Peso aproximado: 45 gramas</t>
  </si>
  <si>
    <t>Cone Trufado Cone Trufado - Limão Delicie-se com o nosso Cone Trufado recheado com mousse de limão! Uma casquinha crocante de chocolate abriga um recheio cremoso e refrescante de mousse de limão, criando uma harmonia perfeita entre o doce e o cítrico. Porção Individual Peso aproximado: 70 gramas Contém 1 Cone Trufado de chocolate 70g sabor limão.</t>
  </si>
  <si>
    <t>Cone Trufado - Coco ( coco fresco) Experimente o nosso Cone Trufado de Prestígio, uma combinação perfeita de casquinha crocante de chocolate com um recheio irresistivelmente cremoso de coco. É uma explosão de sabores que vai satisfazer todos os seus desejos por doce. Porção Individual - Peso aproximado: 70 gramas Contém 1 Cone Trufado de chocolate 70g sabor Prestígio. Serve 1 pessoa</t>
  </si>
  <si>
    <t>Cone Trufado - Coco ( coco fresco)</t>
  </si>
  <si>
    <t>Cone trufado - Brigadeiro Ninho Desfrute do nosso Cone Trufado recheado com brigadeiro Ninho! Com uma casquinha crocante de chocolate e um recheio irresistivelmente cremoso do brigadeiro Ninho, esta combinação proporciona uma experiência única de sabor e textura que vai encantar seu paladar. Porção Individual Peso aproximado: 70 gramas Contém 1 Cone Trufado de chocolate 70g sabor brigadeiro Ninho. Serve 1 pessoa</t>
  </si>
  <si>
    <t>Cone Trufado - Dois amores Desfrute do nosso Cone Trufado Dois Amores! Com uma casquinha crocante de chocolate e um recheio irresistível de Brigadeiro Ninho e Brigadeiro Gourmet, essa delícia é a escolha perfeita para quem adora a combinação de sabores clássicos e a textura cremosa dos brigadeiros. É uma verdadeira delícia em cada mordida! Porção Individual Peso aproximado: 70 gramas Contém 1 Cone Trufado de chocolate 70g sabor Brigadeiro Ninho e Brigadeiro. Serve 1 pessoa</t>
  </si>
  <si>
    <t>Cone Trufado - Morango Desfrute do nosso Cone Trufado recheado com mousse de morango! Com uma casquinha crocante de chocolate e um recheio cremoso e leve de mousse de morango, esta delícia é perfeita para os amantes de sabores frutados e texturas suaves. Porção Individual Peso aproximado: 70 gramas Contém 1 Cone Trufado de chocolate 70g sabor morango. Serve 1 pessoa</t>
  </si>
  <si>
    <t>Geladinho Artesanal Geladinho de Banana com Açaí Geladinho cremoso de açaí com banana (Banana natural), feito à base de leite. Refrescante e cheio de sabor! Serve 1 pessoa</t>
  </si>
  <si>
    <t>Geladinho de Morango Geladinho de morango à base de leite oferece a cremosidade perfeita. Feito com morango cozido. Serve 1 pessoa</t>
  </si>
  <si>
    <t>Geladinho de chocolate Nosso geladinho de chocolate à base de leite é cremoso e oferece um sabor intenso e autêntico de chocolate, perfeito para os amantes de sobremesas geladas. Serve 1 pessoa</t>
  </si>
  <si>
    <t>Geladinho de Coco Nosso geladinho de coco natural à base de leite é cremoso e refrescante, com o sabor autêntico do coco em cada mordida. Serve 1 pessoa</t>
  </si>
  <si>
    <t>Geladinho de Manga Nosso geladinho de manga natural à base de leite é uma explosão de sabor tropical, cremoso e refrescante, perfeito para os dias quentes! Serve 1 pessoa</t>
  </si>
  <si>
    <t>Geladinho de Maracujá Nosso geladinho de maracujá natural à base de leite é uma combinação deliciosa de cremosidade e o sabor marcante da fruta, trazendo refrescância e um toque exótico a cada mordida. Serve 1 pessoa</t>
  </si>
  <si>
    <t>Geladinho de Paçoca Nosso geladinho de paçoca à base de leite é cremoso e irresistível, combinando o sabor doce e amendoado da paçoca em uma deliciosa sobremesa gelada. Serve 1 pessoa</t>
  </si>
  <si>
    <t>Bebibas Coca-Cola 350ml Bebida gelada</t>
  </si>
  <si>
    <t>Coca cola 2 litros Coca cola 2 lts</t>
  </si>
  <si>
    <t>Coca cola lata 350 ml Refrigerante Coca cola lata 350 ml</t>
  </si>
  <si>
    <t>Dollynho laranja Dollynho laranja 350 ml</t>
  </si>
  <si>
    <t>Dollynho  laranja</t>
  </si>
  <si>
    <t>Dollynho limão Refrigerante dollynho limao 350 ml</t>
  </si>
  <si>
    <t>Dollynho limão</t>
  </si>
  <si>
    <t>Energético vibe 2 litros Energético vibe 2 litros</t>
  </si>
  <si>
    <t>Energético vibe 2 litros</t>
  </si>
  <si>
    <t>Fanta laranja lata 350 ml Refrigerante Fanta laranja lata 350 ml</t>
  </si>
  <si>
    <t>Fanta laranja lata  350 ml</t>
  </si>
  <si>
    <t>Fanta uva lata 350 ml Refrigerante Fanta uva lata 350 ml (350ml)</t>
  </si>
  <si>
    <t>Fanta uva lata 350 ml</t>
  </si>
  <si>
    <t>Guaraná antártica lata 350 ml Refrigerante Guaraná antártica lata 350 ml</t>
  </si>
  <si>
    <t>Guaraná antártica lata 350 ml</t>
  </si>
  <si>
    <t>Refrigerante It! Guarana 2l Garrafa 2l (Garrafa 2l) Bebida gelada</t>
  </si>
  <si>
    <t>Refrigerante It! Guarana 2l</t>
  </si>
  <si>
    <t>Refrigerante It! Limao 2l Garrafa 2l (Garrafa 2l) Bebida gelada</t>
  </si>
  <si>
    <t>Refrigerante It! Limao 2l</t>
  </si>
  <si>
    <t>Refrigerante Laranja It! 2l Garrafa 2l (Garrafa 2l) Bebida gelada</t>
  </si>
  <si>
    <t>Refrigerante Laranja It! 2l</t>
  </si>
  <si>
    <t>Refrigerante dollynho Guaraná Dollynho Guaraná 350 ml</t>
  </si>
  <si>
    <t>Refrigerante dollynho Guaraná</t>
  </si>
  <si>
    <t>Skol lata 269 ml Skol lata 269 ml</t>
  </si>
  <si>
    <t>Suco ponchito citrus 450 ml Suco ponchito citrus 450 ml</t>
  </si>
  <si>
    <t>Suco ponchito citrus 450 ml</t>
  </si>
  <si>
    <t>Suco ponchito laranja com acerola 450 ml Suco ponchito laranja com acerola 450 ml</t>
  </si>
  <si>
    <t>Suco ponchito laranja com acerola 450 ml</t>
  </si>
  <si>
    <t>Suco ponchito maracujá 450 ml Suco ponchito maracujá 450 ml</t>
  </si>
  <si>
    <t>Suco ponchito maracujá 450 ml</t>
  </si>
  <si>
    <t>Sukita laranja 2 litros Refrigerante Sukita laranja 2 litros</t>
  </si>
  <si>
    <t>Sukita laranja 2 litros</t>
  </si>
  <si>
    <t>Sukita uva 2 litros Refrigerante sukita uva 2 litros</t>
  </si>
  <si>
    <t>Sukita uva 2 litros</t>
  </si>
  <si>
    <t>Pastel 3 ingredientes Crie seu pastel de 3 ingredientes (obs não são sabores) Escolha 3 ingredientes do cardápio da loja(não e sabores)</t>
  </si>
  <si>
    <t>Crie seu pastel de 3 ingredientes (obs não são sabores)</t>
  </si>
  <si>
    <t>Lanches X bacon Cheddar hambúrguer bacon mussarela</t>
  </si>
  <si>
    <t>X burguer Maionese hambúrguer mussarela</t>
  </si>
  <si>
    <t>X egg Maionese hambúrguer ovo chapeado mussarela</t>
  </si>
  <si>
    <t>X salada Hambúrguer, alface,tomate, mussarela,catchup, maionese</t>
  </si>
  <si>
    <t>X tudo Cheddar hambúrguer mussarela ovo bacon alface tomate catchup</t>
  </si>
  <si>
    <t>Pastel de frango Catupiry Frango temperado</t>
  </si>
  <si>
    <t>Pastel de frango Catupiry</t>
  </si>
  <si>
    <t>Pastel de calabresa com queijo Calabresa fatiada com mussarela</t>
  </si>
  <si>
    <t>Pastel pizza Tomate orégano mussarela presunto</t>
  </si>
  <si>
    <t>Carne com queijo Carne moída com mussarela</t>
  </si>
  <si>
    <t>Pastel de carne Carne moída</t>
  </si>
  <si>
    <t>Pastel de queijo Mussarela</t>
  </si>
  <si>
    <t>Batata frita com maionese catchup queijo ralado e oregano Batata frita com maionese catchup queijo ralado e oregano</t>
  </si>
  <si>
    <t>Batata frita com maionese catchup queijo ralado e oregano</t>
  </si>
  <si>
    <t>Sobremesas Caixa de bombom lacta Caixa de bombom lacta</t>
  </si>
  <si>
    <t>Caixa de bombom lacta</t>
  </si>
  <si>
    <t>Sorvete pote 2 litros napolitano Sorvete pote 2 litros napolitano</t>
  </si>
  <si>
    <t>Sorvete pote 2 litros napolitano</t>
  </si>
  <si>
    <t>Crie o seu pastel Escolha 3 sabores Escolha os sabores</t>
  </si>
  <si>
    <t>Escolha 3 sabores</t>
  </si>
  <si>
    <t>Combo Coca Cola X Bacon + Coca Cola Lata 350ml Cheddar hambúrguer bacon mussarela</t>
  </si>
  <si>
    <t>Bolos De Pote Doce de leite Deliciosa massa de chocolate com doce de leite e cobertura de brigadeiro</t>
  </si>
  <si>
    <t>Massa de cenoura bem fofinha com brigadeiro gourmet e coberto com uma deliciosa calda de brigadeiro Peso aproximado 240/250</t>
  </si>
  <si>
    <t>Copo da felicidade Morango Base de bolo, fruta,creme 3 leites</t>
  </si>
  <si>
    <t>Bolo no pote de chocolate Apresentamos nosso bolo no pote a suavidade da nossa massa de chocolate se entrelaçado com nossa massa perfeitamente. A estrela do prato, sem dúvida e nosso recheio luxuosamente cremoso de brigadeiro, que derreter no paladar a cada colherada. Para finalizar com maestria, generosa camada de brigadeiro e granulado gourmet adicionando uma textura crocante e macia perfeita. Está e um verdadeiro deleite para os amantes de chocolate!!! Serve 1 pessoa (250ml)</t>
  </si>
  <si>
    <t>Bolo no pote de chocolate com morango fresco Delicie-se com nosso bolo no pote de chocolate com morango com recheio de chocolate com uma textura cremoso e saborosa inigualável, que se mescla maravilhosamete ao morango tentação irresistível ao paladar proporcionando uma combinação que e ao mesmo mesmo tempo doce e refrescante. Cada colherada e uma explosão de sabor, finalizar com granulados gourmet tornado este bolo no pote de chocolate e morango uma opção fantástica para qualquer momento do seu Dia. Serve 1 pessoa (250ml)</t>
  </si>
  <si>
    <t>Bolo no pote de sensação Apresentamos nosso bolo no pote sensação com pedaços de chocolate 40% cacau uma deleciosa tentação de sabor um deleite inagualavel, feito com uma massa de chocolate suavemente umida que derreter na boca, intercalanda com camadas de um recheio cremoso de chocolate e sensação com pedaços de chocolate requissimos em sabor. Para finalizar uma camada de chocolate e um morango com granulado gourmet, proporcionado um contraste perfeito. Uma combinação irresistível que promete deleitar o paladar.</t>
  </si>
  <si>
    <t>Bolo no pote de chocolate com recheio misto Esse fantástico bolo de chocolate inclui uma massa de chocolate, recheio de brigadeiro e Ninho e de chocolate cremoso sabor unico para os amantes de doces, suaves essa e uma ótima pedida um dos mais amados e vendidos finalizando com granulado gourmet. Obs: A foto e só ilustrativa, e é somente vendido um, e se o cliente desejar mais de um, deve fazer o pedido. Serve 1 pessoa (250ml)</t>
  </si>
  <si>
    <t>Bolo no pote de chocolate com recheio de Ninho Nosso bolo no pote de chocolate com recheio de Ninho é uma verdadeira sinfonia de sabores deliciosamente úmido, por cima uma delíciaosa e generosa camada irresistível de Ninho cremoso finalizado com Ninho em pó tudo isso hamorsoniamente depositado em um prático pote, trazendo conveniência sem abrir mão do sabor. Uma opção irresistível para adoçar seu Dia ou transformar qualquer momento em uma celebração e não esqueça de deixar sua avaliação valeu!!!!</t>
  </si>
  <si>
    <t>Combo bolo no pote Experimente a perfeição em cada mordida com o nosso bolo no pote Serve 2 pessoas (250ml)</t>
  </si>
  <si>
    <t>Copo da felicidade alegrando o seu Dia Copo da felicidade de sensação Descubra o encanto do nosso copo da felicidade sensação uma perfeita e deliciosa combinação Venha experimentar está saborosa sobremesa da felicidade a cada mordida só. Brigadeiro de chocolate com sensação com pedaços de chocolate meio amargo 40% e morangos frescos picados um doce para alegrar o seu Dia venha sair da dieta! Não esqueça de deixar sua avaliação valeu!!! Serve 1 pessoa (200ml)</t>
  </si>
  <si>
    <t>Copo da felicidade de uva com morango e recheio misto Delície-se com está combinação perfeita que derreter na boca. Está sobremesa e irresistível sabor de brigadeiro de Ninho com uva sem caroço e brigadeiro de chocolate com morango fresco uma experiência e combinação inesquecível para os amantes de doces. Finalização granulado gourmet literalmente causando a felicidade pra quem come, as camadas que tem perfeição.uma sobremesa que com certeza irá agradar os amantes de chocolate!!!! Não esqueça de deixar sua avaliação valeu Serve 1 pessoa (200ml)</t>
  </si>
  <si>
    <t>Copo da felicidade de uva com morango  e recheio misto</t>
  </si>
  <si>
    <t>Copo da felicidade de brigadeiro de chocolate e brigadeiro de Ninho e morango Combinação homogênea que irá aguçar todos os sentidos, Venha experimentar está delícia que dá água na boca cremoso brigadeiro de chocolate com pedaços de morango frescos e uma camada de creme de Ninho finalização com chanty Ninho e morango, trazem um contraste refrescante e leve ao paladar. Uma verdadeira sinfonia de sabores que promete entregar felicidade a cada colherada!! Não esqueça de deixar sua avaliação valeu Serve 1 pessoa (200ml)</t>
  </si>
  <si>
    <t>Copo da felicidade de brigadeiro de chocolate com chanty Ninho e morango fresco Brigadeiro de chocolate com chanty Ninho uma delícia de combinação perfeita para sua sobremesa após a refeição para os amantes de doce não esqueça de deixar sua avaliação valeu Serve 1 pessoa (200ml)</t>
  </si>
  <si>
    <t>Copo da felicidade de Kit Kat de chocolate ao leite Delície-se com nosso copo da felicidade de Kit Kat de chocolate e chanty Ninho, uma sinfonia de sabor Imagine uma sedutor finalização de brigadeiro gourmet de chocolate a está mistura celestial irresistível eleva o sabor a outro patamar. Incluindo também pedaços de Kit Kat de chocolate que traz uma crocráncia inesperada. Para finalizar, granulados que adicionam uma textura adicional e chanty Ninho.Uma combinação perfeita magistralmente deliciosa, perfeita para os amantes de chocolate. E não esqueça de deixar sua avaliação valeu!!! (200ml)</t>
  </si>
  <si>
    <t>Copo da felicidade de uva sem caroço com brigadeiro de chocolate e chanty Ninho Delícioso brigadeiro de Ninho com uva sem caroço que dá água na boca brigadeiro de chocolate finalização de chanty Ninho com uva não esqueça de deixar sua avaliação valeu Serve 1 pessoa (200ml)</t>
  </si>
  <si>
    <t>Copo da felicidade de brigadeiro de Ninho com chanty Ninho e uvas sem caroço Venha prova o nosso delicioso copo da felicidade com brigadeiro de Ninho uvas sem caroço e chanty Ninho finalização de chanty Ninho com uva sem caroço uma delicia de combinação não esqueça de deixar sua avaliação valeu Serve 1 pessoa (200ml)</t>
  </si>
  <si>
    <t>Copo da felicidade de  brigadeiro de Ninho com chanty Ninho e uvas sem caroço</t>
  </si>
  <si>
    <t>Copo da felicidade de brigadeiro de Ninho com morango fresco Brigadeiro de Ninho e chanty Ninho com pedaços de morango fresco um sabor que vc vai querer comer mais e mais Montado na hora venha experimentar está explosão de sabor não esqueça de deixar sua avaliação valeu Serve 1 pessoa (200ml)</t>
  </si>
  <si>
    <t>Copo da felicidade de Kit Kat branco ao leite Delicioso copo da felicidade de Kit Kat ao leite com pedaços de Kit Kat branco com creme de Ninho com finalização de chanty Ninho deu água na boca em pensar na explosão de sabor para os amantes de Kit Kat ao leite Serve 1 pessoa (200ml)</t>
  </si>
  <si>
    <t>Bombom no pote Bombom de morango com recheio de Ninho Morangos frescos picados com recheio de leite Ninho com finalização de ganache 40% e uma deliciosa explosão de sensação Serve 1 pessoa</t>
  </si>
  <si>
    <t>Bombom de morango  com recheio de Ninho</t>
  </si>
  <si>
    <t>Bombom de uva com recheio de Ninho Uvas frescas com recheio de Ninho com finalização de ganache 40% e uva uma experiência inesquecível para os amantes de doces venha experimentar Serve 1 pessoa</t>
  </si>
  <si>
    <t>Bombom de sensação Pedaços de morango fresco com um delicioso sensação com pedaços de chocolate e ganache meio amargo 40% com granulado gourmet sabor que dá água na boca uma delícia de combinação Serve 1 pessoa</t>
  </si>
  <si>
    <t>Bolo de Pote ( Choco Ninho ) O Bolo de Pote Choconinho é a união perfeita entre o sabor intenso do chocolate e a cremosidade do leite Ninho. Com camadas de bolo fofinho de chocolate e um recheio irresistível de creme de leite Ninho, cada colherada é uma verdadeira explosão de sabores. A combinação do chocolate com o toque suave e doce do leite Ninho faz dessa sobremesa uma experiência única e deliciosa. (200ml)</t>
  </si>
  <si>
    <t>Bolo de Pote ( Chocolate ) O bolo de pote sabor chocolate é uma verdadeira indulgência para os chocólatras! Cada pote é uma combinação perfeita de camadas de bolo de chocolate fofinho e úmido, intercaladas com um recheio cremoso de ganache de chocolate rico e aveludado. A textura macia do bolo se une à cremosidade do recheio, criando uma experiência de sabor irresistível. Para finalizar, uma cobertura de chocolate derretido e, quem sabe, um toque de granulado ou raspas de chocolate, adicionam um charme extra. (249g)</t>
  </si>
  <si>
    <t>Bolo de Pote ( Prestigio ) O bolo de pote sabor Prestígio é uma verdadeira tentação para os amantes de chocolate e coco! Cada camada é uma experiência deliciosa: começamos com um bolo de chocolate fofinho e úmido, que se combina perfeitamente com um recheio cremoso de coco, trazendo aquele sabor inconfundível do famoso bombom. Para completar, uma generosa camada de ganache de chocolate derretido se espalha por cima, criando um contraste irresistível. Servido em um pote transparente, as camadas se destacam, tornando a apresentação tão atraente quanto o sabor. Ideal para adoçar qualquer ocasião, esse bolo de pote é uma explosão de sabor que vai conquistar seu coração a cada colherada! (250g)</t>
  </si>
  <si>
    <t>Bolo de Pote ( Coco Gelado ) O bolo de pote sabor coco gelado é uma refrescante e deliciosa opção que traz a leveza do coco em cada colherada! Com camadas de bolo fofinho de coco, esse doce é intercalado com um recheio cremoso e gelado, que combina a suavidade do leite de coco com um toque de baunilha. (250g)</t>
  </si>
  <si>
    <t>Trufa de Chocolate Deixe-se envolver pela tentação da nossa Trufa de Chocolate! Feita com chocolate de alta qualidade, cada mordida revela uma textura aveludada e um sabor intenso que derrete na boca. O recheio, suave e cremoso, complementa perfeitamente a casquinha fina de chocolate, criando uma explosão de sabor em cada pedacinho. Ideal para quem busca um prazer puro e sofisticado em forma de trufa. Uma experiência única para os verdadeiros amantes de chocolate!</t>
  </si>
  <si>
    <t>Trufa de Prestígio Descubra o prazer da nossa Trufa de Prestígio, uma combinação perfeita de chocolate e coco! Envolta por uma casquinha fina de chocolate meio amargo, ela revela um recheio cremoso e irresistível de coco, trazendo aquele sabor doce e marcante que todo amante de Prestígio adora. A textura macia do recheio e a crocância sutil do chocolate criam uma experiência única e deliciosa em cada mordida. Uma verdadeira indulgência para quem aprecia o clássico sabor do coco com chocolate</t>
  </si>
  <si>
    <t>Trufa de Coco Deixe-se encantar pela nossa Trufa de Coco, uma verdadeira explosão de sabor tropical! Com uma casquinha delicada de chocolate ao leite, o recheio cremoso e suave de coco oferece uma sensação de maciez e frescor a cada mordida. O equilíbrio perfeito entre o chocolate e o coco torna essa trufa uma opção irresistível para quem adora uma combinação doce e exótica. Uma experiência única e deliciosa que vai conquistar seu paladar!</t>
  </si>
  <si>
    <t>Refrigerantes Coca-Cola Original 200 Ml (Garrafa 200ml) Bebida gelada</t>
  </si>
  <si>
    <t>Refrigerante Pepsi 200ml Garrafa 200ml (Garrafa 200ml) Bebida gelada</t>
  </si>
  <si>
    <t>Refrigerante Sukita de Laranja 200ml Garrafa 200ml (Garrafa 200ml) Bebida gelada</t>
  </si>
  <si>
    <t>Ovo frito 2 ovos fritos acompanhado com uma comida deliciosa, junto com arroz e feijão</t>
  </si>
  <si>
    <t>Filé de frango grelhado Acompanha arroz e feijão, suculento filé de frango grelhado com temperos caseiro Serve 1 pessoa</t>
  </si>
  <si>
    <t>Filé de frango  grelhado</t>
  </si>
  <si>
    <t>Hambúrguer com fritas Hambúrguer, acompanhado de arroz e feijão, Acompanha salada do Dia e fritas Serve 1 pessoa</t>
  </si>
  <si>
    <t>Hambúrguer com fritas</t>
  </si>
  <si>
    <t>Omelete Omelete feito com temperos caseiros. Acompanha arroz e feijão Serve 1 pessoa</t>
  </si>
  <si>
    <t>Sobremesas Bolo gelado de coco Bolo gelado de coco molhadinho com cobertura de coco Serve 1 pessoa</t>
  </si>
  <si>
    <t>Bebidas Água Mineral sem Gás Claríssima 510ml (Garrafa 510ml)</t>
  </si>
  <si>
    <t>Abre amanhã às 09:00 Sampa Cake - Bolos, Doces e Salgados Ver mais</t>
  </si>
  <si>
    <t>Entrega Segunda 10:00-10:30 •</t>
  </si>
  <si>
    <t>Bolinho de carne O Bolinho de Carne é uma criação artesanal do nosso ateliê, prometendo um sabor inigualável. Deliciosamente recheado e perfeitamente temperado, cada bolinho é uma explosão de sabor e textura. Este irresistível salgado é a escolha perfeita para os amantes de uma boa esfiha fechada. Ideal para qualquer ocasião, seja um lanche rápido ou uma reunião com amigos. Aprecie este prato salgado que é uma verdadeira delícia e uma surpresa para o paladar. Com a nossa receita secreta, garantimos um bolinho de carne que é, sem dúvidas, uma verdadeira obra-prima da culinária.</t>
  </si>
  <si>
    <t>Risoles de presunto e queijo Risoles de presunto e queijo salgado delicioso atelie esfiha fechada ******tags****** Bolo no pote,brigadeiro,ação,fatia de bolo,doces,torta fatia,torta inteira,doces de festa,kit festa,kit aniversário, festa na caixa,coxinha simples,encomenda de doces,encomenda de bolos,lanches,creme de fruta,sorvete Power,ação,Donald artesanal,coca cola,China,prime,beachs,brownie,caldo,pizza,chocolate, confeitaria,caramelo,cookies,cheesecake,trufa,trufado,American,cake,segredo kibe,doce,gelado,gelato, sobremesa,,nozes,folhado, mesclado,surpresa,presente,cesta,café, redvelvet, cookies,canjica, folhado,cremoso,morango,uva,bolo de pote, granulado,confeitaria, atelier de doces,doceria,Nutella,leite Ninho, trufa,bombom (140g)</t>
  </si>
  <si>
    <t>Coxinha de frango delicioso salgado atelie esfiha fechada ******tags****** Bolo no pote,brigadeiro,ação,fatia de bolo,doces,torta fatia,torta inteira,doces de festa,kit festa,kit aniversário, festa na caixa,coxinha simples,encomenda de doces,encomenda de bolos,lanches,creme de fruta,sorvete Power,ação,Donald artesanal,coca cola,China,prime,beachs,brownie,caldo,pizza,chocolate, confeitaria,caramelo,cookies,cheesecake,trufa,trufado,American,cake,segredo kibe,doce,gelado,gelato, sobremesa,,nozes,folhado, mesclado,surpresa,presente,cesta,café, redvelvet, cookies,canjica, folhado,cremoso,morango,uva,bolo de pote, granulado,confeitaria, atelier de doces,doceria,Nutella,leite Ninho, trufa,bombom</t>
  </si>
  <si>
    <t>Copo de Açai 300 ml (Com Leite condensado e Leite em Pó) Delicioso açai com xarope de Guaraná com leite condensado e leite em pó.</t>
  </si>
  <si>
    <t>Bolos? Supreenda-se Aqui. Bolo de Chocolate Delicie-se com nosso tradicional Bolo de Chocolate, irresistivelmente fofinho! Este é um produto artesanal, sem conservantes, que oferece um sabor caseiro inigualável. Serve de 8 a 10 pedaços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t>
  </si>
  <si>
    <t>Bolo de Leite Ninho Surpreenda-se com nosso delicioso Bolo de Leite Ninho. Apresentando uma massa branca fofinha e saborosa, esta delícia é feita artesanalmente, valorizando a autenticidade e o carinho em cada pedaço. O uso do Leite Ninho confere um sabor único e inigualável ao bolo. Com ingredientes de primeira qualidadade garantimos um produto saudável, pois não usamos conservantes. Uma escolha irresistível para qualquer ocasião. Encante-se com essa experiência gastronômica! Serve de 8 a 10 pedaços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t>
  </si>
  <si>
    <t>Kits Festa Kit Netflix Este kit contém uma fatia de bolo e um refrigerante 200 Ml. Indicação para 1 pessoa Serve 1 pessoa</t>
  </si>
  <si>
    <t>Kit Festa I (Bolo C/ Cobertura e 50 Salgados) Contém um Bolo com cobertura e 50 Mini Salgados tamanho Festa Fritos na Hora. Sugestão 8 Pessoas Bebida gelada</t>
  </si>
  <si>
    <t>Kit Festa 2 (Bolo Vulcão e 100 Salgados) Contém Um Bolo Vulcão Da Sua Preferência, 100 Mini Salgados Tamanho Festa Fritos Na Hora E 1 Refrigerante. Bebida gelada</t>
  </si>
  <si>
    <t>- Bolos Exagero de Cobertura - Bolo vulcão de Ninho + Nutella É Diferente dos Iguais!!! Este é o nosso Delicioso Bolo vulcao de Leite Ninho e Nutella, você não vai ficar de fora dessa né? Serve de 8 a 10 pedaços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t>
  </si>
  <si>
    <t>Bolo vulcão de Ninho + Nutella</t>
  </si>
  <si>
    <t>Bolo Vulcão De Leite Ninho serve em media 8 pessoas com 23% Off Inesquecivel bolo com massa de Ninho e com cobertura vulcão de mousse de Ninho uma opcão para quem ama bolos com muuuita cobertura ! Serve de 8 a 10 pedaços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t>
  </si>
  <si>
    <t>Bolo Vulcão De Leite Ninho serve em media 8 pessoas com 23% Off</t>
  </si>
  <si>
    <t>- Combo Salgados - Combo Brotinho Contém 40 delicioosos mini salgados frito na hora e 6 onion rings + ketchup..</t>
  </si>
  <si>
    <t>Combo na Caixa de Pizza Contém 80 mini salgados fritos na hora, 12 onion rings e ketchup.</t>
  </si>
  <si>
    <t>Salgados Premium Enroladinho de salsicha Enroladinho de salsicha delicioso salgado atelie esfiha fechada ******tags****** Bolo no pote,brigadeiro,ação,fatia de bolo,doces,torta fatia,torta inteira,doces de festa,kit festa,kit aniversário, festa na caixa,coxinha simples,encomenda de doces,encomenda de bolos,lanches,creme de fruta,sorvete Power,ação,Donald artesanal,coca cola,China,prime,beachs,brownie,caldo,pizza,chocolate, confeitaria,caramelo,cookies,cheesecake,trufa,trufado,American,cake,segredo kibe,doce,gelado,gelato, sobremesa,,nozes,folhado, mesclado,surpresa,presente,cesta,café, redvelvet, cookies,canjica, folhado,cremoso,morango,uva,bolo de pote, granulado,confeitaria, atelier de doces,doceria,Nutella,leite Ninho, trufa,bombom</t>
  </si>
  <si>
    <t>20 Salgados (Escolha Até 2 Sabores) Salgadinhos deliciosos, crocantes e sequinho, fritos na hora. feitos artesanalmente com recheios frescos da melhor qualidade.</t>
  </si>
  <si>
    <t>Salgadinhos deliciosos, crocantes e sequinho, fritos na hora. feitos artesanalmente com recheios frescos da melhor qualidade.</t>
  </si>
  <si>
    <t>O Bolinho de Carne é uma criação artesanal do nosso ateliê, prometendo um sabor inigualável. Deliciosamente recheado e perfeitamente temperado, cada bolinho é uma explosão de sabor e textura. Este irresistível salgado é a escolha perfeita para os amantes de uma boa esfiha fechada. Ideal para qualquer ocasião, seja um lanche rápido ou uma reunião com amigos. Aprecie este prato salgado que é uma verdadeira delícia e uma surpresa para o paladar. Com a nossa receita secreta, garantimos um bolinho de carne que é, sem dúvidas, uma verdadeira obra-prima da culinária.</t>
  </si>
  <si>
    <t>- Donuts - Cx de presente p 3 donuts Caixa de presente para donuts, adicione essa linda embalagem para decorar o seu pedido. *Importante:* Este item não contém donuts, somente a embalagem.</t>
  </si>
  <si>
    <t>Açaí no copo Copo de Açaí 300ml Delicioso açaí com xarope de Guaraná.</t>
  </si>
  <si>
    <t>Copo de Açaí 400ml Delicioso açaí com xarope de Guaraná</t>
  </si>
  <si>
    <t>Açaí 1 lt Delicioso açaí com xarope de Guaraná.</t>
  </si>
  <si>
    <t>Copo de Açaí 500ml Delicioso açaí com xarope de Guaraná.</t>
  </si>
  <si>
    <t>Sobremesas Especiais Pedaço de brownie O melhor brownie feito com chocolate 100% nobre, serve uma pessoa. Suculento brownie artesanal feito com chocolate selecionado ao leite beem chocolatudo que faz com que ele derreta na boca e com uma casquinha irresistivel.você não vai mais querer parar de comer sampa gourmet sodi vo maria ro</t>
  </si>
  <si>
    <t>Brownie com cobertura de brigadeiro Suculento brownie artesanal feito com chocolate selecionado ao leite beem chocolatudo que faz com que ele derreta na boca e com uma casquinha irresistivel.você não vai mais querer parar de comer sampa gourmet sodi vo maria ro</t>
  </si>
  <si>
    <t>Brownie c/cobertura de brigadeiro branco Suculento brownie artesanal feito com chocolate selecionado ao leite beem chocolatudo que faz com que ele derreta na boca e com uma casquinha irresistivel.você não vai mais querer parar de comer sampa gourmet sodi vo maria ro</t>
  </si>
  <si>
    <t>Pão De Mel Presenteamos você com um deleite supremo: nosso Pão de Mel Artesanal, integrante da seleta categoria 'Doces Gourmet'. Esta pequena obra-prima da confeitaria é meticulosamente elaborada com uma massa leve e aerada que se desmancha a cada mordida. O recheio é uma verdadeira explosão de sabor, proporcionada pelo autêntico doce de leite, de textura suave e cremosa. O toque final fica por conta da cobertura de chocolate nobre, que adiciona um tom de sofisticação e indulgência ao prato. Este Pão de Mel representa uma verdadeira joia da confeitaria, prometendo satisfazer até aos paladares mais refinados e exigentes.</t>
  </si>
  <si>
    <t>Coxinha gourmet morango Deliciosa coxinha gourmet de chocolate com morango</t>
  </si>
  <si>
    <t>Torta Holandesa Deliciosa torta holandesa feita com bolacha maisena, creme branco, ganache de chocolate e bolacha calipso.</t>
  </si>
  <si>
    <t>Doces gourmet Mini Pudim Mini pudim de leite condensado Serve 1 pessoa (118g)</t>
  </si>
  <si>
    <t>Copos da Felicidade! Bombom no copo de uva com brigadeiro</t>
  </si>
  <si>
    <t>Copo da felicidade com mousse de Ninho, brigadeiro e Brownie Delicioso copo da felicidade com mousse de Ninho, brigadeiro e brownie.</t>
  </si>
  <si>
    <t>Copo Supremo com Morangos, Uva, Brigadeiro de Ninho e Nutella. Este é o nosso copo supremo com base de brigadeiro de Ninho uma generosa camada de uvas frescas, outra camada de morangos e não pode faltar a Nutella! Serve 1 pessoa</t>
  </si>
  <si>
    <t>- Combo 2 Geladinhos - - Geladinhos No Precinho - Escolha diversos sabores de geladinho esta é uma ótima opção para você se refrescar neste calor!, produtos feitos artesanalmente. Serve 4 pessoas Bebida gelada</t>
  </si>
  <si>
    <t>R$ 57,99R$ 64,99</t>
  </si>
  <si>
    <t>- Personalize o seu Bolo - Creme de Cupuaçu no copo Copo de creme de cupuaçu 300ml Delicioso creme de cupuaçu no copo.</t>
  </si>
  <si>
    <t>- Combos - Super Promoção! - Super Combo - 2 Bolos Caseiros Escolha 2 deliciosos bolos caseiros!</t>
  </si>
  <si>
    <t>Cesta para Presente Cesta para Presente A nossa 'Cesta para Presente' é o mimo ideal para surpreender alguém especial! Recheada com uma seleção primorosa dos itens mais saborosos da nossa renomada loja, Sampa Cake, esta cesta é uma verdadeira viagem gastronômica. Cada item foi escolhido meticulosamente para proporcionar uma experiência culinária inesquecível. É mais do que um presente, é uma expressão de carinho através dos sabores mais requintados!</t>
  </si>
  <si>
    <t>Super Promoção - Para A Galera! Combo 2 Bolo no Pote + 1 Refrigerante! Ideal para 2 pessoas Combo com 3 Bolos No Pote: Sabores Chocolate, Ninho, Ninho com Morango e Ninho com Abacaxi. Bebida gelada</t>
  </si>
  <si>
    <t>Refrigerante Itubaína Tutti Frutti Retrô Garrafa 355ml Garrafa 355ml (Garrafa 355ml)</t>
  </si>
  <si>
    <t>Sprite Original 350 ml Lata 350ml (Lata 350ml) Bebida gelada</t>
  </si>
  <si>
    <t>Sucos/água Bebida Pronta Toddynho 200ml Embalagem 200ml (Embalagem 200ml)</t>
  </si>
  <si>
    <t>Agua com gás (500g)</t>
  </si>
  <si>
    <t>Pra Comer de Colher - 145 ml</t>
  </si>
  <si>
    <t>Brigadeiro Gourmet de colher chocolate Brigadeiro de Colher de Chocolate Delicioso brigadeiro de colher feito com chocolate de alta qualidade, cremoso e irresistível. Perfeito para saborear a qualquer momento ou presentear quem você ama. Experimente essa explosão de sabor! Serve 1 pessoa</t>
  </si>
  <si>
    <t>Brigadeiro Gourmet de colher dois amores Brigadeiro de Colher Dois Amores Uma combinação perfeita de brigadeiro de Ninho e o tradicional, com textura cremosa e um equilíbrio irresistível de sabores. Ideal para quem ama o doce na medida certa. Sinta o amor em cada colherada!</t>
  </si>
  <si>
    <t>Brigadeiro Gourmet de colher Ninho com Nutella Brigadeiro de Colher Ninho com Nutella Uma explosão de sabores: creme de leite Ninho suave e aveludado combinado com a irresistível Nutella. A união perfeita para adoçar seus melhores momentos!</t>
  </si>
  <si>
    <t>Bolos de pote - 220 ml Bolo no Pote Chocolate Massa de chocolate esfarelada super molhadinha com recheio de creme de chocolate finalizado com raspas de chocolate ao leite Tamanho do pote - 220 ml #bolonopote, #bolodepote, #bolodechocolate, #chocolate Serve 1 pessoa (220g)</t>
  </si>
  <si>
    <t>Bolo de pote Red Velvet O bolo de red velvet com leite Ninho combina a textura macia e sabor característicos do red velvet com o toque suave e levemente adocicado do leite Ninho. Essa combinação resulta em uma sobremesa irresistível, equilibrando a acidez da geleia de morangos. Serve 1 pessoa (300g)</t>
  </si>
  <si>
    <t>Bolo no Pote Prestígio Massa de chocolate esfarelada super molhadinha com recheio de creme de coco e creme de chocolate finalizado com coco ralado Tamanho do pote - 220 ml #bolonopote, #bolodepote, #boloprestígio, #Prestígio Serve 1 pessoa (220g)</t>
  </si>
  <si>
    <t>Bolo no Pote Ninho com Morango Massa de chocolate esfarelada super molhadinha com recheio de creme de Ninho, brigadeiro cremoso de Ninho e morangos frescos picados Tamanho do pote - 220 ml #bolonopote, #bolodepote, #boloninhocommorango, #ninhocommorango Serve 1 pessoa (220g)</t>
  </si>
  <si>
    <t>Bolo no Pote Ninho com Nutella Massa de chocolate esfarelada super molhadinha com recheio de creme de Ninho, brigadeiro cremoso de Ninho e Nutella pura finalizado com granulados de chocolate ao leite Tamanho do pote - 220 ml #bolonopote, #bolodepote, #boloninhocomnutella, #ninhocomnutella Serve 1 pessoa (220g) (220g)</t>
  </si>
  <si>
    <t>Bolo no Pote Dois Amores Massa de chocolate esfarelada super molhadinha com recheio de brigadeiro tradicional cremoso e brigadeiro cremoso de Ninho finalizado com granulados de chocolate ao leite Tamanho do pote - 220 ml #bolonopote, #bolodepote, #bolodoisamores, #doisamores Serve 1 pessoa (220g)</t>
  </si>
  <si>
    <t>Copo da Felicidade - 250 ml Copo da felicidade chocolatudo O Copo Chocolatudo é uma explosão de sabores para os amantes de chocolate! Em camadas irresistíveis, ele traz pedaços generosos de brownie macio mergulhados em uma cremosa mousse de chocolate ao leite , cobertos com mousse chocolate meio amargo e finalizados com granulé de chocolate ao leite. Cada colherada é uma mistura perfeita de texturas e sabores que derretem na boca, proporcionando uma experiência única e intensa de puro chocolate. Serve 1 pessoa (250g)</t>
  </si>
  <si>
    <t>Copo da felicidade misto frescante Copo da felicidade com brigadeiro de Ninho uvas , ganache de chocolate ao leite morangos chantilly e morango pra decorar (250g)</t>
  </si>
  <si>
    <t>Copo da felicidade Maracujá com Chocolate O Copo da felicidade de Maracujá brigadeiro de meio amargo e um brigadeiro de maracujá azedinho com pedaço de brownie uma combinação perfeita #promocaodeverao #coposdafelicidades #maracuja #sobremesa #brwonie Serve 1 pessoa (250g)</t>
  </si>
  <si>
    <t>Copo sensação com brownie Copo Supremo Sensação com Brownie Uma explosão de sabor para quem ama a combinação de morango e chocolate! Nosso Copo Supremo é feito com camadas de brownie macio, creme de morango cremoso e uma cobertura irresistível de ganache de chocolate ao leite. Cada colherada é uma mistura perfeita de texturas e sabores que encantam o paladar. Ideal para quem quer um doce especial e diferente. Serve 1 pessoa (250g)</t>
  </si>
  <si>
    <t>Copo supremo piro de morango O Copo Supremo de Morango com Brigadeiro de Ninho com Nutella é uma explosão de sabores irresistíveis. Ele começa com uma generosa camada de morangos frescos e suculentos, cobertos por um brigadeiro de Ninho cremoso e aveludado, feito com leite em pó de alta qualidade. Para finalizar, uma porção generosa de Nutella, que traz um toque indulgente de avelã e chocolate. Cada colherada oferece uma combinação perfeita de texturas e sabores, equilibrando o doce do brigadeiro, a frescura dos morangos e o toque luxuoso da Nutella. Serve 1 pessoa (250g)</t>
  </si>
  <si>
    <t>Copo Chocolatudo com Brownie e Morango Delicioso creme de chocolate pruduzido com chocolate nobre + pedaços de brownie e morangos frescos picados Tamanho do copo - 250 ml #copodafelicidade, #copochocolatecommorango, #copochocolatudo Serve 1 pessoa Serve 1 pessoa (250g)</t>
  </si>
  <si>
    <t>Copo da felicidade Merengue Brigadeiro de Ninho, suspiro, mousse de Ninho e morangos extremante deliciosos #deliciasdeverao #copodafelicidade Serve 1 pessoa (250g)</t>
  </si>
  <si>
    <t>Duplo Ninho com Abacaxi Ninho em dose dupla + abacaxi! Creme de Ninho e brigadeiro cremoso de Ninho com pedaços de abacaxi. Combinação clássica e deliciosa! Tamanho do copo - 250 ml #copodafelicidade, #coponinhocomabacaxi, #docedeabacaxi Serve 1 pessoa (250g)</t>
  </si>
  <si>
    <t>Chocotella com Brownie e Amendoim Deliciosas camadas de creme de chocolate produzido com chocolate nobre + dupla camada de Nutella pura, pedaços de brownie e amendoins triturados. Um exagero de sabor! Tamanho do copo - 250 ml #copodafelicidade, #coposupremo, #copochocotella, #chocotellacomamendoim Serve 1 pessoa (250g)</t>
  </si>
  <si>
    <t>Copo da felicidade de uva Uvas verdes sem semente com brigadeiro de Ninho aveludado e uma camada de Nutella combinação perfeita #copodafelicidade #natal #Ninho #refrescante Serve 1 pessoa (200g)</t>
  </si>
  <si>
    <t>Copo da felicidade  de uva</t>
  </si>
  <si>
    <t>Copo da feliciade Banoffee Se delicie já com nossa maravilhosa Banoffee. - Farofa de Bolacha - Creme branco gelado - Doce de Banana Caseiro - Doce de Leite Caseiro Para finalizar, Chantilly polvilhado com Canela. 250 ml Serve 1 pessoa (250g)</t>
  </si>
  <si>
    <t>Leve Mais e Pague Menos - Super Combo 4 Leve mais e pague menos -Super Combo 4 Copos da Felicidade Leve 4 deliciosos copos da felicidade com super desconto é escolha os sabores #coposdafelicidade #desconto #promocao</t>
  </si>
  <si>
    <t>Os queridinhos do Ifood Copo supremo piro de morango O Copo Supremo de Morango com Brigadeiro de Ninho com Nutella é uma explosão de sabores irresistíveis. Ele começa com uma generosa camada de morangos frescos e suculentos, cobertos por um brigadeiro de Ninho cremoso e aveludado, feito com leite em pó de alta qualidade. Para finalizar, uma porção generosa de Nutella, que traz um toque indulgente de avelã e chocolate. Cada colherada oferece uma combinação perfeita de texturas e sabores, equilibrando o doce do brigadeiro, a frescura dos morangos e o toque luxuoso da Nutella. Serve 1 pessoa (250g)</t>
  </si>
  <si>
    <t>Bolo chocolatudo Bolo Caseirinho de Chocolate com Brigadeiro Nosso bolo caseirinho de chocolate é puro afeto em cada mordida! Feito com uma massa fofinha e saborosa de chocolate, ele é coberto com um irresistível brigadeiro cremoso, preparado com chocolate de alta qualidade. Perfeito para quem ama o sabor clássico de chocolate e quer um doce que derreta na boca. Ideal para presentear ou saborear a qualquer momento! Serve 2 pessoas (450g)</t>
  </si>
  <si>
    <t>Leve mais e pague menos -Super Combo 4 Copos da Felicidade Leve 4 deliciosos copos da felicidade com super desconto é escolha os sabores #coposdafelicidade #desconto #promocao</t>
  </si>
  <si>
    <t>Caseirinhos gourmet Bolo chocolatudo Bolo Caseirinho de Chocolate com Brigadeiro Nosso bolo caseirinho de chocolate é puro afeto em cada mordida! Feito com uma massa fofinha e saborosa de chocolate, ele é coberto com um irresistível brigadeiro cremoso, preparado com chocolate de alta qualidade. Perfeito para quem ama o sabor clássico de chocolate e quer um doce que derreta na boca. Ideal para presentear ou saborear a qualquer momento! Serve 2 pessoas (450g)</t>
  </si>
  <si>
    <t>Caseirinho de morango e chocolate Bolo de chocolate com morangos</t>
  </si>
  <si>
    <t>Caseirinho de churros Massa de canela bem fofinha com cobertura de doce de leite saboroso polvilhado com canela e açúcar impalpável Serve 2 pessoas (450g)</t>
  </si>
  <si>
    <t>Pudim Pudim Pudim de Leite Condensado Individual A clássica sobremesa brasileira em sua versão individual! Pudim cremoso e aveludado, feito com leite condensado, ovos e uma deliciosa calda de caramelo. Perfeito para matar a vontade de um doce a qualquer hora! Serve 1 pessoa (120g)</t>
  </si>
  <si>
    <t>Bebidas Coca cola 350 ml Coca cola lata Serve 1 pessoa Bebida gelada</t>
  </si>
  <si>
    <t>Coca cola  350 ml</t>
  </si>
  <si>
    <t>Coca-Cola Original 200 Ml (Garrafa 200ml) Bebida gelada</t>
  </si>
  <si>
    <t>Refrigerante Antarctica Guaraná 200ml Bebida gelada</t>
  </si>
  <si>
    <t>Bolo gelado de coco Bolo gelado de coco Delicie-se com nosso Bolo Gelado de Coco na Marmita, um verdadeiro deleite para os amantes de coco! Preparado com perfeição, apresenta uma massa caseira extremamente leve e saborosa. Seu diferencial está na umidade ideal, proporcionada por uma generosa calda, que traz uma incrível suavidade ao paladar. O sabor do coco, fresco e autêntico, se destaca em cada mordida, criando uma experiência culinária inesquecível. Uma oferta irresistível para você, na medida certa para matar a sua vontade de um doce caseiro e delicioso. Experimente! Serve 2 pessoas (200g)</t>
  </si>
  <si>
    <t>Bombom no copo Bombom de morango Ganache de chocolate Nobre branco com morangos frescos creme de chocolate Nobre meio amargo Granule ao leite</t>
  </si>
  <si>
    <t>Bombom de uva Ganache de chocolate Nobre branco com uvas sem sementes e coberta de chocolate meio amargo nobre e Granule</t>
  </si>
  <si>
    <t>Mini Vulcão Mini Vulcão Brigadeiro Massa caseira super fofinha com cobertura de brigadeiro cremoso finalizado com granulados de chocolate ao leite Forma tamanho 12 cm Serve 1 pessoa Peso aproximado 200 gramas #bolo #bolocaseiro #minivulcão #bolominivulcão #minivulcãobrigadeiro #brigadeiro Serve 1 pessoa (200g) Serve 1 pessoa (200g)</t>
  </si>
  <si>
    <t>Mini Vulcão Brigadeiro</t>
  </si>
  <si>
    <t>Mini Vulcão Prestígio Massa de chocolate caseira super fofinha com cobertura de creme de chocolate e creme de coco finalizado com coco ralado Obs: O creme de coco vai dentro do cone do bolo e a cobertura de creme de chocolate vai por cima do bolo Forma tamanho 12 cm Serve 1 pessoa Peso aproximado 200 gramas #minivulcão, #minibolovulcão, #boloprestígio, #Prestígio Serve 1 pessoa (200g) Serve 1 pessoa (200g)</t>
  </si>
  <si>
    <t>Mini Vulcão Prestígio</t>
  </si>
  <si>
    <t>Mini Vulcão Brigadeiro com Morango Massa caseira super fofinha com cobertura de brigadeiro cremoso e morangos frescos picados finalizado com granulados de chocolate ao leite Atenção: Os morangos são enviados em um potinho separado para maior segurança do seu produto durante o transporte (aprox 40 gr morango) Forma tamanho 12 cm Serve 1 pessoa Peso aproximado 200 gramas #bolo #bolocaseiro #minivulcão #bolominivulcão #minivulcãobrigadeirocommorango #brigadeirocommorango Serve 1 pessoa (200g) Serve 1 pessoa (200g)</t>
  </si>
  <si>
    <t>Mini Vulcão Brigadeiro com Morango</t>
  </si>
  <si>
    <t>Mini Vulcão Chocotella com Amendoim Massa de chocolate caseira super fofinha com cobertura de creme de chocolate e Nutella pura Original finalizado com amendoins triturados e fios de Nutella Obs: A Nutella vai dentro do cone do bolo e a cobertura de creme de chocolate vai por cima do bolo Forma tamanho 12 cm Serve 1 pessoa Peso aproximado 200 gramas #bolo #bolocaseiro #minivulcão #bolominivulcão #minivulcãochocotella #chocolate #Nutella Serve 1 pessoa (200g) Serve 1 pessoa (200g)</t>
  </si>
  <si>
    <t>Copos Da Felicidade Copo Bombom de Uvas verdes Experimente o delicioso Copo Bombom de Uvas verdes. Este Copo encanta com o brigadeiro Branco cremoso, a irresistível ganache de chocolate ao leite e o tradicional brigadeiro cremoso. Para completar, uvas verdes sem caroço são adicionadas, acompanhadas Por brownie. Você pode escolher com ou sem chantilly. Uma combinação perfeita de sabores que vai te fazer sentir alegria em cada Colherada. Aproveite!</t>
  </si>
  <si>
    <t>Brigadeiros de Colher Brigadeiro de Colher Pote de Aprox 160g de brigadeiro Com Cobertura a Escolha.</t>
  </si>
  <si>
    <t>Abre amanhã às 08:00 Chamego confeitaria Ver mais Novidade no iFood Buscar no cardápio Entrega Segunda 09:00-09:30 •</t>
  </si>
  <si>
    <t>Promoção até 40% Off!!</t>
  </si>
  <si>
    <t>Mousse de maracujá levemente trufado Delicie-se com nosso Mousse de Maracujá Levemente Trufado. Com generosos 230ml, é cuidadosamente preparado com o suco fresco e vibrante da fruta. Este divino mousse é então coroado com uma indulgente cobertura de ganache de chocolate meio amargo. O equilíbrio perfeito entre o doce e o cítrico, com um leve toque de sofisticação. Uma verdadeira viagem gastronômica em cada colherada! Serve 1 pessoa</t>
  </si>
  <si>
    <t>Entrega Para presentear Bilhete especial Gostaria de surpreender aquela pessoa amada ou aquele amigo querido, podemos ajudar. Selecione essa opção informe na observação nome e mensagem que enviamos para você. Serve 1 pessoa</t>
  </si>
  <si>
    <t>Bilhete especial</t>
  </si>
  <si>
    <t>Caneca Personalizada Tema diversos Caneca porcelana personalizada (decoração diversas) com bombons chocolate ao leite.</t>
  </si>
  <si>
    <t>Caneca Personalizada Tema diversos</t>
  </si>
  <si>
    <t>Sacola personalizada P Branca Sacola P personalizada menina trufa com alça na cor branca. Ideal para 01 item Serve 1 pessoa</t>
  </si>
  <si>
    <t>Sacola personalizada P Branca</t>
  </si>
  <si>
    <t>Sacola personalizada P rosa Sacola P rosa personalizada Menina trufa. Ideal Para Apenas 01 Item Serve 1 pessoa</t>
  </si>
  <si>
    <t>Sacola personalizada P rosa</t>
  </si>
  <si>
    <t>Páscoa Coelho com Bombom Contém um bombom ao leite.</t>
  </si>
  <si>
    <t>Coelho com Bombom</t>
  </si>
  <si>
    <t>Copo Coelho Diversos Copo Coelho de 500ml com bombons ao leite. Escolher a cor Verde, amarelo, Branco ou Laranja.</t>
  </si>
  <si>
    <t>Copo Coelho Diversos</t>
  </si>
  <si>
    <t>Ovo com bombons 150g Embalagens no formato de ovo com 10 bombons ao leite.</t>
  </si>
  <si>
    <t>Ovo com bombons 150g</t>
  </si>
  <si>
    <t>Geladinho Gourmet Geladinho paçoca Base de Leite, leite condesando e creme de leite com Leite Ninho com doce de paçoca. Peso 160g Serve 1 pessoa</t>
  </si>
  <si>
    <t>Geladinho paçoca</t>
  </si>
  <si>
    <t>Geladinho de doce de Leite Base de Leite, leite condesando e creme de leite com doce de leite. Peso 160g</t>
  </si>
  <si>
    <t>Geladinho de doce de Leite</t>
  </si>
  <si>
    <t>Cone Trufado Cone Trufado Ninho com Nutella Apresentamos o nosso Cone Trufado Ninho com Nutella, uma tentação irresistível para os amantes de sobremesas. Este é um prato da categoria 'Cone Trufado' meticulosamente preparado, que apresenta um cone de chocolate trufado, generosamente recheado com uma combinação divinamente suave de leite Ninho e Nutella. A textura rica e cremosa deste recheio harmoniza perfeitamente com a crocância do cone de chocolate, resultando em uma experiência gastronômica verdadeiramente prazerosa e inesquecível. Este prato é o epítome do prazer indulgente. Uma verdadeira obra-prima doce que você não pode deixar de experimentar! Serve 1 pessoa</t>
  </si>
  <si>
    <t>Bolo De Pote Bolo de Pote Brigadeiro Saboroso Bolo de Pote Brigadeiro, perfeito para os amantes de chocolate! Uma massa de chocolate macia e úmida, cuidadosamente preparada, abraça um generoso recheio de brigadeiro gourmet. Tudo isso acondicionado em um prático pote de 250ml, mantendo a frescura e a qualidade. Uma opção irresistível para um lanche ou sobremesa indulgente. Serve 1 pessoa</t>
  </si>
  <si>
    <t>Bolo de Pote Brigadeiro</t>
  </si>
  <si>
    <t>Bolo no pote prestigio O 'Bolo no Pote Prestígio' é uma deliciosa e indulgente criação da nossa categoria 'Bolo de Pote'. Este deleite decadente é meticulosamente preparado com uma rica massa de chocolate, que serve de base para um recheio tentador de coco fresco e suculento. Cada mordida é realçada por uma cobertura de ganache de chocolate luxuosamente suave e cremosa. Servido em um pote de 250 ml, este bolo no pote é a dose perfeita de indulgência para satisfazer seus desejos de doces. Experimente e sinta cada camada de sabor se desdobrar maravilhosamente em sua boca. Serve 1 pessoa</t>
  </si>
  <si>
    <t>Bolo no pote prestigio</t>
  </si>
  <si>
    <t>Bolo 2 amores O 'Bolo 2 Amores' é uma deliciosa combinação de sabor e indulgência. Este bolo de pote, cuidadosamente servido em um recipiente de 250ml, apresenta uma massa de chocolate intensamente rica, criando um contraste perfeito com o recheio duplo. A primeira camada do recheio é feita de 'Ninho', proporcionando um sabor delicado e cremoso. A segunda camada é de brigadeiro, um toque brasileiro clássico, que traz uma doçura irresistível. Este é um verdadeiro deleite para o paladar, perfeito para apreciar a qualquer momento do Dia. Serve 1 pessoa</t>
  </si>
  <si>
    <t>Sobremesas Gelado de abacaxi Desfrute de uma requintada combinação de mousse de Ninho, uma marca consagrada no mercado, harmoniosamente unida ao sabor tropical do abacaxi caramelizado. Este Gelado de Abacaxi é uma sobremesa luxuosamente cremosa e irresistível, servida em um charmoso pote de 150ml. Uma verdadeira indulgência para o paladar, perfeita para encerrar qualquer refeição com um toque adocicado e refrescante. Serve 1 pessoa</t>
  </si>
  <si>
    <t>Gelado de abacaxi</t>
  </si>
  <si>
    <t>Copo Mousse de Limão O Copo Mousse de Limão, uma das nossas sobremesas mais queridas, é uma verdadeira delícia! Com 150ml de puro sabor, essa mousse traz a acidez refrescante do limão harmonizada com a cremosidade do chantilly. O prato é finalizado com raspas de limão, adicionando um toque cítrico extra. Esta é uma sobremesa leve e perfeita para quem ama a combinação equilibrada de doce com um toque de azedinho. Aproveite cada colherada desta divinal e suave mousse de limão! Serve 1 pessoa</t>
  </si>
  <si>
    <t>Copo moranguete Deslumbre-se com nosso 'Copo Moranguete', uma sobremesa irresistível na categoria de sobremesas. Um mousse de morango delicadamente cremoso, combinado com o aveludado creme de Ninho que derrete na boca. Complementando esta sinfonia de sabores, temos uma geleia artesanal de morango, cujo sabor autêntico e doçura equilibrada proporcionam uma experiência única. E, para um final luxuosamente suave, uma camada de chantilly fresco e leve. Uma verdadeira obra de arte culinária em um copo esperando por você! Serve 1 pessoa</t>
  </si>
  <si>
    <t>Copo moranguete</t>
  </si>
  <si>
    <t>Copo mousse maracujá Deslumbre-se com a nossa refinada sobremesa 'Copo Mousse de Maracujá'. Em um elegante copo de 150ml, descubra uma mousse de maracujá suave e espumosa, alcançando a harmonia perfeita entre doçura e acidez. Além disso, uma camada opulenta de ganache de chocolate abraça a mousse, conferindo uma pitada de decadência. Esta junção irresistível proporciona uma aventura de sabor indelével. Um prazer ao paladar, ideal para concluir sua refeição de maneira sublime! Serve 1 pessoa</t>
  </si>
  <si>
    <t>Copo mousse maracujá</t>
  </si>
  <si>
    <t>Fatia Brownie Fatia Ninho com Nutella Apresentamos a irresistível 'Fatia Ninho com Nutella', uma criação única na nossa categoria 'Fatia Brownie'. Este primoroso pedaço de brownie é generosamente coberto com a suavidade do Ninho, proporcionando uma textura impecável. A indulgente camada de Nutella acrescenta um toque de luxo, criando uma harmonia perfeita entre o chocolate e o leite em pó. Uma experiência verdadeiramente divinal para os amantes de doces! Serve 1 pessoa</t>
  </si>
  <si>
    <t>Fatia Ninho com Nutella</t>
  </si>
  <si>
    <t>Fatia Nutella e Kinder Bueno Descubra o prazer irresistível da nossa 'Fatia Nutella e Kinder Bueno'. Uma fatia generosa de brownie macio e deliciosamente úmido, recheada com o sabor inconfundível do leite em pó Ninho, adicionando uma suavidade cremosa ao prato. Acrescentamos a luxuosa Nutella, conhecida mundialmente pelo seu sabor de avelãs e chocolate, e para finalizar, incorporamos pedaços de Kinder Bueno, proporcionando uma textura crocante e uma explosão de sabor a cada mordida. Uma sobremesa indulgente e requintada, perfeita para os verdadeiros amantes de chocolate. Serve 1 pessoa</t>
  </si>
  <si>
    <t>Fatia Nutella e Kinder Bueno</t>
  </si>
  <si>
    <t>Copo da Felicidade Copo da felicidade de Nutella Delicie-se com o nosso exuberante 'Copo da Felicidade de Nutella'. Este prato pertence à nossa categoria 'Copo da Felicidade' e é composto por um irresistível recheio de Leite Ninho e Nutella, harmoniosamente misturados. Além disso, é enriquecido com generosos pedaços de brownie, proporcionando uma experiência culinária única. Servido em um copo de 300ml, este é o doce perfeito para satisfazer seus desejos mais indulgentes e transformar sua sobremesa em um momento de puro prazer. Serve 1 pessoa</t>
  </si>
  <si>
    <t>Copo da felicidade de mousse de uva Delicie-se com o nosso 'Copo da Felicidade de Mousse de Uva'. Um deleite perfeito para o paladar, este copo de 300ml é recheado com uma leve e cremosa mousse de Ninho, dando um toque especial de suavidade. Soma-se a isso, pedaços de brownie intensamente chocolateados e fofinhos, acrescentando uma textura irresistível. Para completar, temos o brigadeiro, um clássico amado, que adiciona uma doçura irresistível a cada colherada. As uvas frescas oferecem um contraste refrescante, enquanto a Nutella adiciona uma riqueza indulgente. Uma combinação verdadeiramente celestial que promete te levar à felicidade a cada mordida. Serve 1 pessoa</t>
  </si>
  <si>
    <t>Copo da felicidade de mousse de uva</t>
  </si>
  <si>
    <t>Bebidas Coca Cola 200Ml (200ml) Bebida gelada</t>
  </si>
  <si>
    <t>Coca-Cola sem Açúcar 200ml Garrafa 200ml (Garrafa 200ml) Bebida gelada</t>
  </si>
  <si>
    <t>Coca-Cola Original 600ml Garrafa 600ml (Garrafa 600ml) Bebida gelada</t>
  </si>
  <si>
    <t>Coca cola lata 350ml Serve 1 pessoa</t>
  </si>
  <si>
    <t>Agua Min Crystal 500ml S/Gas Garrafa 500ml (Garrafa 500ml) Bebida gelada</t>
  </si>
  <si>
    <t>Agua Mineral Cristal + Gas 500ml Garrafa 500ml (GARRAFA 500ml) Bebida gelada</t>
  </si>
  <si>
    <t>Suco Del Valle Manga 290ml</t>
  </si>
  <si>
    <t>Embalagem 290ml (Embalagem 290ml) Bebida gelada</t>
  </si>
  <si>
    <t>Lata 290ml (Lata 290ml) Bebida gelada</t>
  </si>
  <si>
    <t>Suco Del Valle uva lata 290ml Serve 1 pessoa Bebida gelada</t>
  </si>
  <si>
    <t>Fanta Guaraná 200ml Serve 1 pessoa</t>
  </si>
  <si>
    <t>H2oh Limão 500ml</t>
  </si>
  <si>
    <t>Itubaina Original Lata 350ml</t>
  </si>
  <si>
    <t>Panqueca de Frango Panqueca de Frango com Arroz Branco... Nossa panqueca é feita com frango desfiado, Bastante requeijão cremoso e um delicioso molho de tomate caseiro. Serve 1 pessoa</t>
  </si>
  <si>
    <t>Panqueca de Frango</t>
  </si>
  <si>
    <t>Promo! Iscas de Contra Filé Aceboladas Deliciosas Iscas de Contra Filé Aceboladas + 4: Acompanhadas de arroz branco soltinho, feijão caseiro, batatas fritas crocantes e uma salada fresquinha. Tudo no capricho! Serve 1 pessoa</t>
  </si>
  <si>
    <t>Promo! Iscas de Contra Filé Aceboladas</t>
  </si>
  <si>
    <t>Promo! Feijoada Individual Feijoada individual com ingredientes selecionados de 1ª qualidade. Contém 500ml de feijoada, + 5 acompanhamentos: arroz, torresmo, couve, bisteca e farofa. Serve 1 pessoa</t>
  </si>
  <si>
    <t>Promo! Feijoada Individual</t>
  </si>
  <si>
    <t>Parmegiana de Berinjela (Individual) Parmegiana de berinjela com ingredientes de 1 qualidade, cuidadosamente empanada com farinha de rosca, preparada com molho de tomate caseiro e coberta com uma camada generosa de queijo muçarela. Acompanha arroz branco soltinho e batatas fritas sequinhas e crocrantes, tudo no capricho,para os vegetarianos. Serve 1 pessoa</t>
  </si>
  <si>
    <t>Parmegiana de Berinjela (Individual)</t>
  </si>
  <si>
    <t>Parmegianas! O autêntico sabor caseiro. Parmegiana de Berinjela (Individual) Parmegiana de berinjela com ingredientes de 1 qualidade, cuidadosamente empanada com farinha de rosca, preparada com molho de tomate caseiro e coberta com uma camada generosa de queijo muçarela. Acompanha arroz branco soltinho e batatas fritas sequinhas e crocrantes, tudo no capricho,para os vegetarianos. Serve 1 pessoa</t>
  </si>
  <si>
    <t>Promo! Parmegiana de Frango (Serve 1 Pessoa) Nossa parmegiana de frango é feita com ingredientes de primeiríssima qualidade, cuidadosamente empanada com farinha de rosca, preparada com molho de tomate caseiro e coberta com uma camada generosa de queijo muçarela. Acompanha arroz branco soltinho e as crocantes batatas fritas da Eva, tudo no capricho, como você gosta! Serve 1 pessoa (700g)</t>
  </si>
  <si>
    <t>Promo! Parmegiana de Frango (Serve 1 Pessoa)</t>
  </si>
  <si>
    <t>Parmegiana de Frango (Serve 2 Pessoas) Nossa parmegiana de frango é feita com ingredientes de primeiríssima qualidade, cuidadosamente empanada com farinha de rosca, preparada com molho de tomate caseiro e coberta com uma generosa camada de queijo muçarela. Acompanha 2x marmitex de parmegiana, com arroz branco soltinho e batatas fritas douradinhas e crocrante, tudo no capricho, como você gosta. Serve 2 pessoas</t>
  </si>
  <si>
    <t>Parmegiana de Frango (Serve 2 Pessoas)</t>
  </si>
  <si>
    <t>Tradicionais com Até 25% de Desconto!! Panqueca de Frango Panqueca de Frango com Arroz Branco... Nossa panqueca é feita com frango desfiado, Bastante requeijão cremoso e um delicioso molho de tomate caseiro. Serve 1 pessoa</t>
  </si>
  <si>
    <t>Filé de Frango Delicioso e macio Filé de Frango Frito; acompanhado de arroz branco soltinho, feijão caseiro temperado, batatas fritas sequinhas e douradas, e salada fresca. Serve 1 pessoa</t>
  </si>
  <si>
    <t>Calabresa Acebolada Calabresa Acebolada acompanhada de 5 deliciosos acompanhamentos: Arroz branco soltinho, Feijão caseiro temperado, ovos fritos, batatas fritas sequinhas e douradas, e Salada fresca. Serve 1 pessoa</t>
  </si>
  <si>
    <t>Filé de Frango a Milanesa Filé de Frango à Milanesa crocante e delicioso: Acompanhado de arroz branco soltinho, feijão temperado e salada de alface fresquinha. Nossos deliciosos filés de frango à milanesa são cuidadosamente selecionados e de excelente qualidade, empanados artesanalmente com farinha de rosca. Serve 1 pessoa</t>
  </si>
  <si>
    <t>Filé de Frango a Milanesa</t>
  </si>
  <si>
    <t>Omelete com Queijo Delicioso omelete de queijo mussarela, presunto, tomate e cebola, cheiro verde, Acompanhado de arroz branco soltinho, feijão bem temperado, salada. ---------------------Tags------------------------ Jantarbomebarato, Jantinhacomfretegrátis, Fretegratis, Ofertasdodia, Cupomeentregagrátis, Descontoscomcupom, Almoçobomebarato, Promoções, Ofertasdehoje, Comidaboaebarata, Descontonacompra, Cupomdedesconto, Jantaremconta, Entregagrátis, Refeiçãocomdesconto, Promoçãoespecial, Economizenacompra, Ofertaespecial, Descontoimperdível, Refeiçãobarata.</t>
  </si>
  <si>
    <t>Omelete com Queijo</t>
  </si>
  <si>
    <t>Strogonoff de Frango Delicioso Strogonoff de frango com molho cremoso; acompanhado de arroz branco + batata palha. Atenção!!! Se desejar feijão e salada, selecione nos acompanhamentos grátis. ---------------------Tags------------------------ Jantarbomebarato, Jantinhacomfretegrátis, Fretegratis, Ofertasdodia, Cupomeentregagrátis, Descontoscomcupom, Almoçobomebarato, Promoções, Ofertasdehoje, Comidaboaebarata, Descontonacompra, Serve 1 pessoa</t>
  </si>
  <si>
    <t>Promoção Imperdível! Executivos e Combos Promo! Iscas de Contra Filé Aceboladas Deliciosas Iscas de Contra Filé Aceboladas + 4: Acompanhadas de arroz branco soltinho, feijão caseiro, batatas fritas crocantes e uma salada fresquinha. Tudo no capricho! Serve 1 pessoa</t>
  </si>
  <si>
    <t>Combo - Iscas de Contra Filé + Coca 350ml (Serve 1 Pessoa) Iscas de Contra Filé Aceboladas + 5: Acompanhadas de arroz branco soltinho, feijão caseiro, batatas fritas crocantes + 1 Coca cola lata 350ml, Tudo no capricho. Serve 1 pessoa</t>
  </si>
  <si>
    <t>Combo - Iscas de Contra Filé + Coca 350ml (Serve 1 Pessoa)</t>
  </si>
  <si>
    <t>Combo Família! Iscas de Contra Filé + Cola 350ml (Serve 3 Pessoas) Combo Família - Iscas de contra filé aceboladas (Vem 3 marmitex). Acompanha arroz branco soltinho, feijão caseiro, batatas fritas crocantes e uma salada fresquinha, + 3 Coca colas 350ml geladinhas. Serve 3 pessoas</t>
  </si>
  <si>
    <t>Combo Família! Iscas de Contra Filé + Cola 350ml (Serve 3 Pessoas)</t>
  </si>
  <si>
    <t>Feijoada Caseira da Eva Promo! Feijoada Individual Feijoada individual com ingredientes selecionados de 1ª qualidade. Contém 500ml de feijoada, + 5 acompanhamentos: arroz, torresmo, couve, bisteca e farofa. Serve 1 pessoa</t>
  </si>
  <si>
    <t>Bebidas Geladas Coca-Cola Lata 350ml Lata 350ml (Lata 350ml) Bebida gelada</t>
  </si>
  <si>
    <t>Pepsi Cola 350ml Lata 350ml (Lata 350ml) Bebida gelada</t>
  </si>
  <si>
    <t>Pudim Mini pudim Um delicioso e irresistível pudim de leite condesando com calda de caramelo</t>
  </si>
  <si>
    <t>Mini vulcão Mini vulcão de chocolate Massa amanteigada de chocolate Com brigadeiro de chocolate cremoso e granulado de chocolate meio amargo Serve 1 pessoa</t>
  </si>
  <si>
    <t>Entrega Bolos em fatia Fatia de Bolo de Brigadeiro Bolo de Chocolate com recheio de Brigadeiro Obs: Fatia</t>
  </si>
  <si>
    <t>Fatia de Bolo de Prestígio Bolo de Chocolate com recheio de coco Obs: Fatia</t>
  </si>
  <si>
    <t>Fatia de Bolo Creme com abacaxi Bolo Branco, Creme de Baunilha com pedaços de Abacaxi</t>
  </si>
  <si>
    <t>Bolo Choconinho Massa de chocolate com recheio de mousse de Ninho e brigadeiro em fatia</t>
  </si>
  <si>
    <t>Bolo de coco em fatia Bolo massa branca com recheio de creme com coco</t>
  </si>
  <si>
    <t>Bolo de coco em fatia</t>
  </si>
  <si>
    <t>Bolo em fatia de Ninho com Nutella Massa pão de ló branca com recheio de mousse de Ninho e Nutella</t>
  </si>
  <si>
    <t>Doces Brigadeiro duo no pote de colher Brigadeiro de Ninho e brigadeiro de colher no pote 150 ml</t>
  </si>
  <si>
    <t>Brigadeiro duo no pote de colher</t>
  </si>
  <si>
    <t>Brownie recheado de Ninho com Nutella Brownie recheado de brigadeiro de Ninho com Nutella</t>
  </si>
  <si>
    <t>Brownie recheado de Ninho com Nutella</t>
  </si>
  <si>
    <t>Churros Mini churros com recheio de doce de leite</t>
  </si>
  <si>
    <t>Bombom ou bolo no pote Bombom de Uva no Pote Creme de Ninho com Ganache de Chocolate e Uva picada</t>
  </si>
  <si>
    <t>Brownie no pote de Ninho com Nutella Brownie com recheio de brigadeiro de Ninho com Nutella</t>
  </si>
  <si>
    <t>Brownie no pote de Ninho com Nutella</t>
  </si>
  <si>
    <t>Brownie no pote de choconinho Brownie e brigadeiro com brigadeiro de Ninho No pote</t>
  </si>
  <si>
    <t>Brownie no pote de choconinho</t>
  </si>
  <si>
    <t>Escondidinho de brownie com Ninho e morango e Nutella Brownie/ morango picado / brigadeiro de Ninho e Nutella</t>
  </si>
  <si>
    <t>Mini bombom no pote de Ninho com frutas vermelhas Mini bombom composto de brownie, brigadeiro de Ninho, geleia de frutas vermelhas e ganache de chocolate 1/2 amargo Pote 110 ml</t>
  </si>
  <si>
    <t>Geladinho gourmet Geladinho de abacaxi</t>
  </si>
  <si>
    <t>Pastel Pastel de carne</t>
  </si>
  <si>
    <t>Pastel de queijo Pastel recheado com queijo</t>
  </si>
  <si>
    <t>Torta salgada Empadão de frango com Catupiry na marmita Massa de empada com recheio de frango com Catupiry Peso 250 g</t>
  </si>
  <si>
    <t>Empadão de frango com queijo Empadão com massa de empada e recheio de frango com queijo</t>
  </si>
  <si>
    <t>Empadão de frango com queijo</t>
  </si>
  <si>
    <t>Empadão de palmito na marmita Empadão com recheio cremoso de palmito Peso 250 g</t>
  </si>
  <si>
    <t>Salgados Coxinha de frango grande Coxinha de frango Tamanho 100 g</t>
  </si>
  <si>
    <t>Empada de Frango com queijo</t>
  </si>
  <si>
    <t>Coxinha de frango com Catupiry Coxinha recheada de frango com Catupiry Peso : 100 g</t>
  </si>
  <si>
    <t>Risole de Presunto com Queijo Risole de Presunto com Queijo peso: 110g</t>
  </si>
  <si>
    <t>Risole de carne com queijo Risole com recheio de carne com queijo Peso = 110g</t>
  </si>
  <si>
    <t>Kibe com Queijo Kibe com Queijo</t>
  </si>
  <si>
    <t>Bolinho de costela Bolinho recheado com costela desfiada Peso : 125g</t>
  </si>
  <si>
    <t>Kit N 1  com 30 Unidades</t>
  </si>
  <si>
    <t>Kit n2 com 30 salgados 10 empadinha de frango / 10 risoles /10 coxinha Obs: esse kit não pode ser alterado os salgados!!</t>
  </si>
  <si>
    <t>Kit n2  com 30 salgados</t>
  </si>
  <si>
    <t>Empada de frango Massa de empada que derrete na boca com recheio de frango Peso = 100 g</t>
  </si>
  <si>
    <t>Empada de frango com Catupiry Massa de empada que derrete na boca com recheio de frango com Catupiry Peso= 100g</t>
  </si>
  <si>
    <t>Empada de palmito Massa de empada de derrete na boca com recheio de palmito Peso= 100g</t>
  </si>
  <si>
    <t>Sucos Suco de laranja natural Garrafa de 300 ml</t>
  </si>
  <si>
    <t>Bebidas Coca cola 220 ml Lata 220 ml</t>
  </si>
  <si>
    <t>Sprinte 220 ml Lata 220 ml</t>
  </si>
  <si>
    <t>Fanta maracujá 350 ml Lata 350 ml</t>
  </si>
  <si>
    <t>Fanta laranja 220 ml Lata 220 ml</t>
  </si>
  <si>
    <t>Fanta laranja 350 ml Lata 250 ml</t>
  </si>
  <si>
    <t>Fanta Guaraná 350 ml Lata 350 ml</t>
  </si>
  <si>
    <t>Fanta uva 350 ml Lata 350 ml</t>
  </si>
  <si>
    <t>Del Valle de uva Lata 290 ml</t>
  </si>
  <si>
    <t>Suco Dell vale pêssego Lata 290 ml</t>
  </si>
  <si>
    <t>Suco Dell vale manga Lata 290 ml</t>
  </si>
  <si>
    <t>Del Valle goiaba Lata 290 ml</t>
  </si>
  <si>
    <t>Del Valle maracujá Lata 290 ml</t>
  </si>
  <si>
    <t>H2oh Limoneto Garrafa 500 ml</t>
  </si>
  <si>
    <t>Sprite 600 ml Garrafa 600 ml</t>
  </si>
  <si>
    <t>Coca cola 2 litros Garrafa de 2 litros</t>
  </si>
  <si>
    <t>Dolly Guaraná 2 litros Guarrafa 2 litros</t>
  </si>
  <si>
    <t>Água sem gás Garrafa 500 ml</t>
  </si>
  <si>
    <t>Água com gás Garrafa 500 ml</t>
  </si>
  <si>
    <t>Brigadeiro chocobol Massa de chocolate ao leite com granulado de chocobol Serve 1 pessoa</t>
  </si>
  <si>
    <t>Brigadeiro chocolate branco Massa e granulado de chocolate branco Serve 1 pessoa</t>
  </si>
  <si>
    <t>Brigadeiro Duo Massa de chocolate ao leite com granulados de chocolate branco. Serve 1 pessoa</t>
  </si>
  <si>
    <t>Brigadeiro prestigio Massa sabor coco com granulados de chocolate ao leite Serve 1 pessoa</t>
  </si>
  <si>
    <t>Beijinho Massa sabor coco com flocos de coco. Serve 1 pessoa</t>
  </si>
  <si>
    <t>Chocolate com amendoim Massa de chocolate ao leite com amendoim granulado Serve 1 pessoa</t>
  </si>
  <si>
    <t>Cookie Cookie tradicional Massa tradicional com gotas de chocolate ao leite Serve 1 pessoa</t>
  </si>
  <si>
    <t>Entrega Hoje 64-74 min •</t>
  </si>
  <si>
    <t>Mini Bolo Vulcão Duo Casadinho Ninho e Brigadeiro 50% cacau Nosso Mini Bolo Vulcão é o presente perfeito para encantar aquela pessoa especial (ou pra você mesmo se deliciar)! Feito com massa de baunilha e coberto com brigadeiro de Ninho e brigadeiro 50% cacau, decorado com morango e brigadeiros enrolados. Aproximadamente 300g. Serve 1 pessoa</t>
  </si>
  <si>
    <t>Mini Bolo Vulcão Duo Casadinho Ninho e Brigadeiro 50% cacau</t>
  </si>
  <si>
    <t>Mini Bolo Vulcão de Cenoura com Brigadeiro 50% cacau Nosso Mini Bolo Vulcão é o presente perfeito para encantar aquela pessoa especial (ou pra você mesmo se deliciar)! Feito com massa de cenoura caseira e coberto com brigadeiro 50% cacau, decorado com brigadeiros enrolados. Aproximadamente 300g. Serve 1 pessoa</t>
  </si>
  <si>
    <t>Mini Bolo Vulcão de Cenoura com Brigadeiro 50% cacau</t>
  </si>
  <si>
    <t>Caixa 6 Brigadeiros 50% cacau com frase ''te amo'' | Presente Essa caixa acompanha 6 brigadeiros 50% cacau, o equilíbrio intenso de sabor!</t>
  </si>
  <si>
    <t>Caixa 6 Brigadeiros 50% cacau com frase ''te amo'' | Presente</t>
  </si>
  <si>
    <t>Fondue com Brownie | escolha os recheios e frutas Experimente nosso delicioso fondue com brownie, acompanhando os cremes a sua escolha (brigadeiro branco, brigadeiro 50% cacau, doce de leite caseiro ou docinho de morango) e duas porções de frutas a sua escolha (morangos frescos, uvas verdes sem semente ou banana). Irresistível! Por ter frutas frescas, o consumo deve ser imediato! Chocolate Fondue Cremoso (385g)</t>
  </si>
  <si>
    <t>Fondue com Brownie | escolha os recheios e frutas</t>
  </si>
  <si>
    <t>Quer enviar uma mensagem? Feliz Aniversário | cartão pronto</t>
  </si>
  <si>
    <t>Feliz Aniversário | cartão pronto</t>
  </si>
  <si>
    <t>Ohana Stitch | cartão pronto</t>
  </si>
  <si>
    <t>Rapunzel | cartão pronto</t>
  </si>
  <si>
    <t>Up - Altas Aventuras | cartão pronto</t>
  </si>
  <si>
    <t>Cestas de Café da Manhã Cesta de Café da Manhã com Croissant | Brunch Café da Tarde Presente | Mimo Tem maneira melhor de começar o Dia do que com um café surpresa chegando fresquinho em casa? Aposto que não! Tenho certeza que isso vai transformar o Dia daquela pessoa especial pra você, vai ser um momento inesquecível! Contém: - waffle - croissant - cookies - brownie - biscoito amanteigado - bolacha recheada - suco de uva/chá verde ou coca cola - morangos frescos - uva verde - caixa kraft com tampa de acetato e laço de cetim. Garanta um Dia incrível com nossa caixa no estilo grazing food. Perfeita pra você surpreender alguém especial! Por conter frutas e produtos frescos, o consumo deve ser imediato! Essa cesta é feita usando a técnica do grazing food, então a bebida é enviada em temperatura ambiente para não comprometer a qualidade dos outros itens. *na falta de algum item, outro semelhante será enviado no lugar comemoração, namoro, presente, surpresa, aniversário, amizade, cesta, coffee break, corporativo, brunch, cesta de café da manhã especial personalizada Dia das mulheres Serve 1 pessoa</t>
  </si>
  <si>
    <t>Cesta de Café da Manhã com Croissant | Brunch Café da Tarde Presente | Mimo</t>
  </si>
  <si>
    <t>Cesta de Café da Manhã com Croissant, Flores/Suculenta | Café da Tarde Premium Essa Cesta de Café da Manhã foi pensada pra ser uma experiência incrível, um ótimo jeito de começar o Dia... Cheio de carinho! - waffles - pães de queijo - croissant - iogurte natural (com granola e disco de chocolate com nuts) - geleia caseira de morango no pote de vidro - meio coco seco com morangos e uvas verdes - torradinhas - tortinha de limão - cookies - suco de uva ou chá verde (será enviado de acordo com a disponibilidade) - drip coffee (café individual) - Polenguinho - biscoito - bolacha recheada - mini brownie com morango - mini vaso de flor kalanchoe ou suculenta Por conter frutas e produtos frescos, o consumo deve ser imediato! Essa cesta é feita usando a técnica do grazing food, então o suco é enviado em temperatura ambiente para não comprometer a qualidade dos outros itens. Na Falta De Algum Item, Outro Semelhante Sera Enviado No Lugar comemoração, namoro, presente, surpresa, aniversário, amizade, cesta, coffee break, corporativo, brunch Dia das mulheres</t>
  </si>
  <si>
    <t>Cesta de Café da Manhã com Croissant, Flores/Suculenta | Café da Tarde Premium</t>
  </si>
  <si>
    <t>Combos Combo Aniversário | Presente | Cesta de Café da Manhã | Mini Bolo | Brigadeiros Se deseja surpreender o aniversariante de uma forma inesquecível, essa é a opção perfeita pra você encantar! Contém: • 1 Caixa Mimo (Café da Manhã) • 1 Caixa com 4 Brigadeiros 50% cacau enrolados no granulado • 1 Mini Bolo Vulcão aprox. 300g. (consulte sabores disponíveis no Dia) Itens da Mimo: • croissant recheado* • brownie 50% cacau • waffle • bebida* • morangos frescos • uva verde • biscoito amanteigado • bolacha recheada • cookies *sabores variados, itens serão enviados de acordo com a disponibilidade do Dia. Por conter frutas e produtos frescos, o consumo deve ser imediato! Essa cesta é feita usando a técnica do grazing food, então a bebida é enviada em temperatura ambiente para não comprometer a qualidade dos outros itens.</t>
  </si>
  <si>
    <t>Combo Aniversário | Presente | Cesta de Café da Manhã | Mini Bolo | Brigadeiros</t>
  </si>
  <si>
    <t>Cestas de Chocolate Cesta de Chocolate Caixa Presenteável | Nutella, Ferrero Rocher,Rafaello,Pelúcia Além de estar recheada de gostosuras, acompanha um delicado Chaveiro Ursinho de Pelúcia para o seu amor sempre levar e se lembrar de você! • 1 Nutella 140g • 3 bombons Ferrero Rocher • 3 bombons Rafaello • 2 bombons Ouro Branco • 1 Hanuta • 1 Chaveiro pequeno de ursinho "te amo" Caixa com tampa de acetato, embalada com laço de cetim e sacola kraft. Dia das Mulheres, surpresa, presente romântico, cesta de chocolate,</t>
  </si>
  <si>
    <t>Cesta de Chocolate Caixa Presenteável | Nutella, Ferrero Rocher,Rafaello,Pelúcia</t>
  </si>
  <si>
    <t>Cesta de Chocolate | Caixa Presenteável | Nutella,Ferrero Rocher,Rafaello,Kitkat Nossa Caixa Presenteável além de estar recheada de gostosuras, acompanha um delicado Chaveiro Ursinho de Pelúcia para o seu amor sempre levar e se lembrar de você! • 1 Nutella 140g • 3 bombons Ferrero Rocher • 3 bombons Rafaello • 2 Kit Kat ao leite • 1 Hanuta • 1 Chaveiro pequeno de ursinho "te amo" Caixa com tampa de acetato, embalada com laço de cetim e sacola kraft. Cesta de chocolate, presente romântico, surpresa, comemoração, aniversário, urso de pelúcia, namoro</t>
  </si>
  <si>
    <t>Cesta de Chocolate | Caixa Presenteável | Nutella,Ferrero Rocher,Rafaello,Kitkat</t>
  </si>
  <si>
    <t>Presentes Especiais Box Presente com Morangos, Ferrero Rocher e rosas vermelhas | Encanto A Caixa Coração Encanto foi feita para você expressar todo seu carinho por aquela mulher incrível que faz parte da sua vida. Seja ela esposa, mãe, namorada, filha, avó ou amiga. É um produto perfeito para agradar todas, pois quem não gosta da deliciosa combinação de morango com chocolate e o clássico Ferrero Rocher?! E pra derreter ainda mais o coração, acompanha um pequeno chaveiro de ursinho. Além disso, as flores artificiais realistas são para simbolizar a eternidade do seu amor! • Caixa cartonada em formato de coração | heart box Pequena • Morangos frescos banhados no chocolate ao leite e chocolate branco • 2 bombom Ferrero Rocher • Chaveiro pequeno ursinho com coração "te amo" • 3 Rosas Vermelhas • 2 Cravos brancos • Folhagens para decoração Embalado no celofane com laço de cetim e sacola kraft. Por conter frutas frescas, o consumo deve ser imediato. Dia das mulheres Dia da mulher presente romantico caixa exclusiva ursinho de pelúcia flores aniversário namoro</t>
  </si>
  <si>
    <t>Box Presente com Morangos, Ferrero Rocher e rosas vermelhas | Encanto</t>
  </si>
  <si>
    <t>Box Presente com pelúcia, morangos com chocolate e Ferrero Rocher | Encanto A Caixa Coração Encanto foi pensada para você impactar e conquistar aquela pessoa especial! É um produto perfeito para agradar todos, pois quem não gosta da deliciosa combinação de morango com chocolate e o clássico Ferrero Rocher?! E pra derreter ainda mais o coração, acompanha uma pelúcia de 20cm e um pequeno chaveiro de ursinho. Além disso, as flores artificiais realistas são para simbolizar a eternidade do seu amor! • Caixa cartonada em formato de coração | heart box Pequena • Morangos frescos banhados no chocolate ao leite e chocolate branco • 2 Ferrero Rocher • Chaveiro pequeno ursinho com coração "te amo" • Pelúcia 20cm (escolha a sua) • 3 Rosas Vermelhas • 2 Cravos brancos • Folhagens para decoração Embalado no celofane com laço de cetim e sacola kraft. Por conter frutas frescas, o consumo deve ser imediato. presente romantico caixa exclusiva ursinho de pelúcia flores aniversário namoro</t>
  </si>
  <si>
    <t>Box Presente com pelúcia, morangos com chocolate e Ferrero Rocher | Encanto</t>
  </si>
  <si>
    <t>Box Presente morangos com chocolate, rosas vermelhas, girassol e pelúcia | Luxo Criamos a Caixa Coração Luxo para você impactar e conquistar aquela pessoa especial! É um produto perfeito para agradar todos, pois quem não gosta da deliciosa combinação de chocolate com morango?! E pra derreter ainda mais o coração, acompanha um urso de pelúcia fofo de 20cm e um pequeno chaveiro de ursinho. Além disso, as flores artificiais realistas são para simbolizar a eternidade do seu amor! • Caixa cartonada em formato de coração | heart box Média • Morangos frescos banhados no chocolate ao leite e chocolate branco • Urso de Pelúcia 20cm • Chaveiro pequeno ursinho com coração "te amo" • 2 Rosas Vermelhas • 2 Girassol • 2 Cravos brancos • Folhagens para decoração Embalado no celofane com laço de cetim e sacola kraft. Por conter frutas frescas, o consumo deve ser imediato. surpresa presente romantico caixa exclusiva ursinho de pelúcia flores aniversário namoro unicórnio urso</t>
  </si>
  <si>
    <t>Box Presente morangos com chocolate, rosas vermelhas, girassol e pelúcia | Luxo</t>
  </si>
  <si>
    <t>Box Presente morangos com chocolate, rosas vermelhas, girassol e pelúcia | Luxo Criamos a Caixa Coração Luxo para você impactar e conquistar aquela pessoa especial! É um produto perfeito para agradar todos, pois quem não gosta da deliciosa combinação de chocolate com morango?! E pra derreter ainda mais o coração, acompanha um unicórnio de pelúcia fofo de 20cm e um pequeno chaveiro de ursinho. Além disso, as flores artificiais realistas são para simbolizar a eternidade do seu amor! • Caixa cartonada em formato de coração | heart box Média • Morangos frescos banhados no chocolate ao leite e chocolate branco • Unicórnio de Pelúcia 20cm • Chaveiro pequeno ursinho com coração "te amo" • 2 Rosas Vermelhas • 2 Girassol • 2 Cravos brancos • Folhagens para decoração Embalado no celofane com laço de cetim e sacola kraft. Por conter frutas frescas, o consumo deve ser imediato. surpresa presente romantico caixa exclusiva ursinho de pelúcia flores aniversário namoro unicórnio</t>
  </si>
  <si>
    <t>Box Presente morangos com chocolate, rosas vermelhas, girassol e golfinho | Luxo Criamos a Caixa Coração Luxo para você impactar e conquistar aquela pessoa especial! É um produto perfeito para agradar todos, pois quem não gosta da deliciosa combinação de chocolate com morango?! E pra derreter ainda mais o coração, acompanha um golfinho de pelúcia fofo de 20cm e um pequeno chaveiro de ursinho. Além disso, as flores artificiais realistas são para simbolizar a eternidade do seu amor! • Caixa cartonada em formato de coração | heart box Média • Morangos frescos banhados no chocolate ao leite e chocolate branco • Golfinho de Pelúcia 20cm • Chaveiro pequeno ursinho com coração "te amo" • 2 Rosas Vermelhas • 2 Girassol • 2 Cravos brancos • Folhagens para decoração Embalado no celofane com laço de cetim e sacola kraft. Por conter frutas frescas, o consumo deve ser imediato. surpresa presente romantico caixa exclusiva ursinho de pelúcia flores aniversário namoro unicórnio golfinho</t>
  </si>
  <si>
    <t>Box Presente morangos com chocolate, rosas vermelhas, girassol e golfinho | Luxo</t>
  </si>
  <si>
    <t>Para aquecer a noite Fondue com Brownie | escolha os recheios e frutas Experimente nosso delicioso fondue com brownie, acompanhando os cremes a sua escolha (brigadeiro branco, brigadeiro 50% cacau, doce de leite caseiro ou docinho de morango) e duas porções de frutas a sua escolha (morangos frescos, uvas verdes sem semente ou banana). Irresistível! Por ter frutas frescas, o consumo deve ser imediato! Chocolate Fondue Cremoso (385g)</t>
  </si>
  <si>
    <t>Novidade fresquinha! Mini Bolo Vulcão de Cenoura com Brigadeiro 50% cacau Nosso Mini Bolo Vulcão é o presente perfeito para encantar aquela pessoa especial (ou pra você mesmo se deliciar)! Feito com massa de cenoura caseira e coberto com brigadeiro 50% cacau, decorado com brigadeiros enrolados. Aproximadamente 300g. Serve 1 pessoa</t>
  </si>
  <si>
    <t>Brigadeiros Caixa com 4 Brigadeiros 50% cacau | Presente Serve 1 pessoa</t>
  </si>
  <si>
    <t>Caixa com 4 Brigadeiros 50% cacau | Presente</t>
  </si>
  <si>
    <t>Caixa 20 Brigadeiros 50% cacau e frase personalizada em chocolate | Presente Escolha a frase e nós personalizamos em chocolate para você! Esse é o presente perfeito para quem aaaama doces! Além de não serem enjoativos, como muitos dos nossos clientes sempre dizem, são tão cremosos que desmancham na boca. Acompanha laço de cetim e saco kraft. Garanta agora o seu presente e deixe o Dia de alguém mais doce.</t>
  </si>
  <si>
    <t>Caixa 20 Brigadeiros 50% cacau e frase personalizada em chocolate | Presente</t>
  </si>
  <si>
    <t>Super Felicidade | 350g Super Copo da Felicidade com Brownie | crie sua própria combinação! Personalize de acordo com os seus gostos, ouse e faça combinações incríveis de sabores! Uma deliciosa combinação: uma camada do primeiro recheio escolhido, seguida por pedaços de brownie e as suas frutas favoritas. Depois, uma dose do segundo recheio escolhido e para finalizar, a nossa nuvem de Ninho para equilibrar os sabores. Por conter frutas frescas, o consumo deve ser imediato! copo da felicidade, brownie, morango, uva, banana, copo grande, copão, duplo chocolate, brigadeiro branco, chocolate branco, personalizado, copo brownie, chocolate, leite Ninho, bicho de pé | duo (350g)</t>
  </si>
  <si>
    <t>Super Copo da Felicidade com Brownie | crie sua própria combinação!</t>
  </si>
  <si>
    <t>Copo da Felicidade | Brownie Copo da Felicidade com Brownie | Escolha seu recheio! Experimente nosso copo Brownie, feito com ingredientes selecionados, é a escolha perfeita para quem busca uma experiência de sabor irresistível. Uma combinação que vai te encantar: uma camada de recheio, seguida por pedaços de brownie e a sua fruta favorita. Depois, uma dose de nuvem de Ninho para adoçar ainda mais o seu Dia, mais uma camada de recheio e por fim nossa Nuvem novamente. Por conter frutas frescas, o consumo deve ser imediato! copo da felicidade, morango, uva verde, banana, nuvem de leite Ninho, copo brownie, brigadeiro branco, brigadeiro 50% cacau, doce de leite caseiro, docinho de morango, bicho de pé Serve 1 pessoa (250g)</t>
  </si>
  <si>
    <t>Copo da Felicidade com Brownie | Escolha seu recheio!</t>
  </si>
  <si>
    <t>Copo da Felicidade com Brownie | Doce de Leite Caseiro | Nuvem de Ninho Que tal se deliciar com o nosso Copo Brownie de Doce de Leite? Começamos com uma camada de doce de leite caseiro, uma combinação de leite condensado cozido lentamente até atingir uma textura cremosa e um sabor incrível, seguida por pedaços de brownie 50% cacau e a sua fruta escolhida. Em seguida, uma dose de Nuvem de Ninho e para adoçar ainda mais, outra camada de Doce de Leite. Para finalizar, mais uma porção de Nuvem para equilibrar os sabores. Escolha a sua fruta favorita e aproveite! copo da felicidade com brownie Serve 1 pessoa (250g)</t>
  </si>
  <si>
    <t>Copo da Felicidade com Brownie | Doce de Leite Caseiro | Nuvem de Ninho</t>
  </si>
  <si>
    <t>Copo da Felicidade | Brownie | Brigadeiro Branco Que tal se deliciar com o nosso Copo Brownie de Brigadeiro Branco? Começamos com uma camada de brigadeiro branco cremoso e suave, seguida por pedaços de brownie 50% cacau e a sua fruta escolhida. Em seguida, uma dose de Nuvem de Ninho e para adoçar ainda mais, outra camada de Brigadeiro Branco. Para finalizar, mais uma porção de Nuvem para equilibrar os sabores. Escolha a sua fruta favorita e aproveite! copo da felicidade com brownie, morango, uva verde, banana, nuvem de leite Ninho</t>
  </si>
  <si>
    <t>Copo da Felicidade | Brownie | Brigadeiro Branco</t>
  </si>
  <si>
    <t>Copo da Felicidade com Brownie | Duo de Nuvens Esse é o copo da felicidade perfeito para quem procura um sabor suave, que seja muito gostoso mas sem ser enjoativo. Como dizem os nossos clientes, é um doce feito para quem não gosta de doces. A base é dos nossos incríveis recheios de nuvem, que são tão delicados que realmente parecem ter caído do céu! Nuvem de Ninho e Nuvem de Doce de Leite, com pedaços de brownie e as frutas que você escolher. (250g)</t>
  </si>
  <si>
    <t>Copo da Felicidade com Brownie | Duo de Nuvens</t>
  </si>
  <si>
    <t>Copo da Felicidade | Suspiro Copo da Felicidade com Suspiro | Morango | Nuvem de Ninho Experimente nosso irresistível Copo da Felicidade feito com uma camada de recheio a sua escolha, seguida por generosos pedaços de suspiro, frutas frescas fatiadas, uma dose de Nuvem de Ninho suuper cremosa, mais uma camada de recheio e finalizado com uma dose extra de Nuvem. Pra decorar, fruta fatiada e um suspiro. Simplesmente perfeito! copo da felicidade, Ninho duplo, brigadeiro branco, brigadeiro 50% cacau, doce de leite caseiro, docinho de morango, suspiro, merengue, cremoso, morangos, uva verde, banana, frutas frescas, morangoffee Serve 1 pessoa (250g)</t>
  </si>
  <si>
    <t>Copo da Felicidade com Suspiro | Morango | Nuvem de Ninho</t>
  </si>
  <si>
    <t>Banoffee Torta Banoffee | Doce de Leite Caseiro | Banana fatiada | Nuvem de Ninho |Canela A junção de biscoitos amanteigados, nosso doce de leite caseiro, bananas fatiadas, a famosa Nuvem de Ninho e pra finalizar com o nosso toque especial... Um coração de canela e um mini biscoito. Assim que criamos essa perfeição! banoffee torta doce biscoito crocante bolacha amanteigada nuvem de leite Ninho doce de leite caseiro cremoso Serve 1 pessoa (200g)</t>
  </si>
  <si>
    <t>Torta Banoffee | Doce de Leite Caseiro | Banana fatiada | Nuvem de Ninho |Canela</t>
  </si>
  <si>
    <t>Cone recheado Cone recheado Surpresa de Uva com Ninho | banhado no chocolate Você não pode perder a chance de experimentar essa novidade, o nosso Cone crocante banhado em chocolate com recheio cremoso de Brigadeiro de Ninho com uvas verdes sem semente. O produto é feito na hora do pedido e por conter fruta fresca, o consumo deve ser em até 01 Dia.</t>
  </si>
  <si>
    <t>Cone recheado Surpresa de Uva com Ninho | banhado no chocolate</t>
  </si>
  <si>
    <t>Cone recheado de Oreo | banhado no chocolate Você não pode perder a chance de experimentar essa novidade, o nosso Cone crocante banhado em chocolate com recheio cremoso de Brigadeiro Branco com pedaços de Oreo. O produto é feito na hora do pedido e o consumo deve ser respeitado de acordo com a validade que constar na embalagem.</t>
  </si>
  <si>
    <t>Cone recheado de Oreo | banhado no chocolate</t>
  </si>
  <si>
    <t>Cone recheado de Doce de Leite caseiro | banhado no chocolate Você não pode perder a chance de experimentar essa novidade, o nosso Cone crocante banhado em chocolate com recheio cremoso de Doce de Leite Caseiro. O produto é feito na hora do pedido e o consumo deve ser respeitado de acordo com a validade que constar na embalagem.</t>
  </si>
  <si>
    <t>Cone recheado de Doce de Leite caseiro | banhado no chocolate</t>
  </si>
  <si>
    <t>Cone recheado de Ninho | banhado no chocolate Você não pode perder a chance de experimentar essa novidade, o nosso Cone crocante banhado em chocolate com recheio cremoso de Brigadeiro de Ninho. O produto é feito na hora do pedido e o consumo deve ser respeitado de acordo com a validade que constar na embalagem.</t>
  </si>
  <si>
    <t>Cone recheado de Ninho | banhado no chocolate</t>
  </si>
  <si>
    <t>Cone recheado de Prestígio | banhado no chocolate Experimente o nosso Cone crocante banhado em chocolate com recheio cremoso de Brigadeiro Branco com coco em flocos. *por fora é apenas o chocolate. O produto é feito na hora do pedido e o consumo deve ser respeitado de acordo com a validade que constar na embalagem.</t>
  </si>
  <si>
    <t>Cone recheado de Prestígio | banhado no chocolate</t>
  </si>
  <si>
    <t>Cone recheado de Brigadeiro 50% cacau | banhado no chocolate Você não pode perder a chance de experimentar essa novidade, o nosso Cone crocante banhado em chocolate com recheio cremoso de Brigadeiro 50% cacau. *por fora é apenas o chocolate. O produto é feito na hora do pedido e o consumo deve ser respeitado de acordo com a validade que constar na embalagem.</t>
  </si>
  <si>
    <t>Cone recheado de Brigadeiro 50% cacau | banhado no chocolate</t>
  </si>
  <si>
    <t>Bebidas Coca Cola Sem Açúcar 200ml Garrafa 200ml (Garrafa 200ml)</t>
  </si>
  <si>
    <t>Entrega Bolos da caseiros Bolo de cenoura c/cobertura de brigadeiro (P) Bolo massa de cenoura c/ uma generosa cobertura de brigadeiro cremoso, finalizado com granulé ao leite. Peso final 850g Serve 4 pessoas</t>
  </si>
  <si>
    <t>Mousses</t>
  </si>
  <si>
    <t>Mousse de limão Mousse de limão feito da própria fruta Serve 1 pessoa</t>
  </si>
  <si>
    <t>Mousse de maracujá c/ganache de chocolate Mousse de maracujá, coberto com uma camada de ganache de chocolate ao leite, 150ml Serve 1 pessoa (180g)</t>
  </si>
  <si>
    <t>Mousse de maracujá c/ganache de chocolate</t>
  </si>
  <si>
    <t>Bolo no Pote Bolo no Pote Prestigio massa de chocolate Massa chocolate, recheio e cobertura de Prestígio 250ml (200g)</t>
  </si>
  <si>
    <t>Bolo no Pote Trufado Tradicional ao leite (ganache) Massa chocolate 100% cacau, com recheio e cobertura trufado ao leite finalizado com Granulé 250 ml. Serve 1 pessoa</t>
  </si>
  <si>
    <t>Sobremesas Pudim de leite condensado Pudim de leite condensado cremoso e calda de açúcar. Pote de 200ml Serve 1 pessoa</t>
  </si>
  <si>
    <t>Pudim de leite condensado</t>
  </si>
  <si>
    <t>Cone Recheado Cone Ninho com Nutella Casquinha crocante banhada de chocolate acrescido de brigadeiro de Ninho e Nutella. Serve 1 pessoa</t>
  </si>
  <si>
    <t>Cone Prestigio Casquinha crocante, banhada de chocolate e preenchida com recheio de Prestígio.</t>
  </si>
  <si>
    <t>Cone Trufado tradicional ao leite Encante-se com nosso Cone Trufado Tradicional ao Leite, um ícone da categoria 'Cone Recheado'. Esta delícia é feita com uma casquinha deliciosamente crocante, meticulosamente banhada em um chocolate de qualidade superior. O interior é preenchido com um rico e cremoso recheio trufado ao leite, uma ganache de sabor inconfundível e intensamente indulgente. Experimente esse doce prazer, a combinação perfeita para seus momentos de indulgência! Serve 1 pessoa</t>
  </si>
  <si>
    <t>Pão de mel Pão de Mel Doce de leite Massa fofinha e saborosa e recheio cremoso de doce de leite</t>
  </si>
  <si>
    <t>Brigadeiros Brigadeiro de coco ( Beijinho) Brigadeiro de coco 30g Serve 1 pessoa (30g)</t>
  </si>
  <si>
    <t>Brigadeiro de coco ( Beijinho)</t>
  </si>
  <si>
    <t>Brigadeiro tradicional Brigadeiro feito de 100% cacau, peso 30g. (30g)</t>
  </si>
  <si>
    <t>Salgados congelados Coxinha de Frango Pacote com 25 mini salgados congelados para fritar Serve 2 pessoas</t>
  </si>
  <si>
    <t>Bebidas Coca-Cola Lata 350ml Embalagem 1un (Embalagem 1un)</t>
  </si>
  <si>
    <t>Entrega Cookies e Biscoitos Popcookie tradicional Saquinho com 100gr de mini cookies tradicionais, perfeitos para um lanche rápido e delicioso.</t>
  </si>
  <si>
    <t>Popcookies de Cacau Saquinho com 100gr de mini cookies de cacau, perfeitos para um lanche rápido e delicioso.</t>
  </si>
  <si>
    <t>Copos Copo Merengue de morango Sobremesa em camadas com creme de baunilha, morangos frescos, suspiros e chantilly copo 250ml Serve 1 pessoa</t>
  </si>
  <si>
    <t>Copo Merengue de morango</t>
  </si>
  <si>
    <t>Copo Folhado Italiano Sobremesa em camadas com bolacha folhada italiana , creme de baunilha, geleia de morango e brigadeiro branco.</t>
  </si>
  <si>
    <t>Copo Folhado Italiano</t>
  </si>
  <si>
    <t>Bolinhos caseiros Bolo de Cenoura com brigadeiro Bolo de cenoura com cobertura de brigadeiro Serve 2 pessoas</t>
  </si>
  <si>
    <t>Mini vulcão Black Delicioso bolinho caseiro, cuidadosamente preparados com cacau black, dando ao bolo uma textura suave e um sabor inconfundivelmente aconchegante. Cada pedaço é generosamente coberto com uma camada irresistível de brigadeiro gourmet, feito com chocolate meio amargo de alta qualidade. Este bolo de chocolate black com cobertura de brigadeiro é o equilíbrio perfeito. Experimente e deixe-se levar por esta experiência gastronômica única! Serve 1 pessoa</t>
  </si>
  <si>
    <t>Caseirinho de Chocolate com ganache Bolo de chocolate com cobertura de ganache Serve 2 pessoas</t>
  </si>
  <si>
    <t>Maracuja .</t>
  </si>
  <si>
    <t>Atenção!</t>
  </si>
  <si>
    <t>Informativo Sobre Entregas Olá amigos clientes! Gostaríamos de informa-los,que nosso restaurante não conta com entrega própria.Nós utilizarmos os entregadores parceiros do Ifood,e com isso assim como vocês,nosso estabelecimento também é dependente desse serviço da plataforma. Sabemos que imprevistos acontecem no tempo de coletarem nosso local, principalmente em dias de chuva.No horário após a 0h00pode ocorrer uma estimativa maior de espera.Lembramos também que no transporte até a entrega podem acontecer algum tipo de problema com o alimento. Nós do Açaí do Laila agradecemos a e compreensão e a confiança em nosso trabalho.</t>
  </si>
  <si>
    <t>Informativo Sobre Entregas</t>
  </si>
  <si>
    <t>Informativo Sobre Complementos Não enviamos complentos separados.</t>
  </si>
  <si>
    <t>Informativo Sobre Complementos</t>
  </si>
  <si>
    <t>Combo Combo 2 Copos 300ml(iguais) A promoção é apenas para copos 300ml com complementos Iguais</t>
  </si>
  <si>
    <t>Combo 2 Copos 300ml(iguais)</t>
  </si>
  <si>
    <t>Combo 2 copos de 500ml(iguais) A promoção é apenas para copos 500ml com complementos iguais</t>
  </si>
  <si>
    <t>Combo 2 copos de 500ml(iguais)</t>
  </si>
  <si>
    <t>Combo 2 Copos 700ml(iguais) A promoção é apenas para copos de 500 ml com complementos iguais</t>
  </si>
  <si>
    <t>Combo 2 Copos  700ml(iguais)</t>
  </si>
  <si>
    <t>Combo 2 Copos 1litro(iguais) A promoção é válida apenas para dois copos iguais (mesmos complementos)</t>
  </si>
  <si>
    <t>Combo 2 Copos 1litro(iguais)</t>
  </si>
  <si>
    <t>Combo Família 4 Copos de 500 ml(iguais) A promoção é válida somente para copos igual (mesmos complementos)</t>
  </si>
  <si>
    <t>Açai no copo</t>
  </si>
  <si>
    <t>Açaí no Copo 300ml Monte seu Açai com até 3 complementos</t>
  </si>
  <si>
    <t>Açaí no Copo 300ml</t>
  </si>
  <si>
    <t>Açaí No Copo 500ml Monte seu açai no copo com até 4 complementos</t>
  </si>
  <si>
    <t>Açaí No Copo 500ml</t>
  </si>
  <si>
    <t>Açaí No Copo 700ml Monte seu açai no copo com até 5 complementos</t>
  </si>
  <si>
    <t>Açaí No Copo 700ml</t>
  </si>
  <si>
    <t>Açaí no Copo 1litro Monte seu Açaí no copo com até 6 completos</t>
  </si>
  <si>
    <t>Açaí no Copo 1litro</t>
  </si>
  <si>
    <t>Flurry (novidade) Flurry Oreo Flurry Oreo Baunilha, calda e Oreo tamanho único copo 500 ml</t>
  </si>
  <si>
    <t>Flurry Ovomaltine Flurry Ovomaltine Baunilha, calda e Ovomaltine tamanho único 500 ml</t>
  </si>
  <si>
    <t>Vitamina de Açaí Vitamina de Açaí Cremoso na garrafinha 500ml Açaí cremoso batido com leite,leite condensado.Temos várias opções de adicionais para deixar sua vitamina mais saborosa</t>
  </si>
  <si>
    <t>Promoção Imperdível - (50 Mini Churros) 50 Deliciosos Mini Churros (Doce de Leite) (20g)</t>
  </si>
  <si>
    <t>Promoção Imperdível - (50 Mini Churros)</t>
  </si>
  <si>
    <t>Escolha 15 Coxinhas (Sabores Variados) Com com 15 coxinhas 60g de vários sabores a sua escolha.</t>
  </si>
  <si>
    <t>Escolha 15 Coxinhas (Sabores Variados)</t>
  </si>
  <si>
    <t>Promoção - 25 Churros de doce de leite Churros delicioso de doce de leite tamanho médio (40g) (40g)</t>
  </si>
  <si>
    <t>Promoção - 25 Churros de doce de leite</t>
  </si>
  <si>
    <t>Churros (Doce de Leite) Delicioso churros de doce de leite tamanho medio.</t>
  </si>
  <si>
    <t>Churros (Doce de Leite)</t>
  </si>
  <si>
    <t>Combo da Casa Escolha 20 Coxinhas (Sabores Variados) Combo Casa da Coxinha - Oficial Escolha 20 Coxinhas (qualquer sabor), Kibe ou Churros (Doce de Leite) Serve 3 pessoas</t>
  </si>
  <si>
    <t>Escolha 20 Coxinhas (Sabores Variados)</t>
  </si>
  <si>
    <t>Escolha 25 Coxinhas (Sabores Variados) Combo Casa da Coxinha - Oficial Escolha 25 Coxinhas (qualquer sabor), Kibe ou Churros (Doce de Leite) Serve 4 pessoas</t>
  </si>
  <si>
    <t>Escolha 25 Coxinhas (Sabores Variados)</t>
  </si>
  <si>
    <t>!!!!! Kit Festa !!!!! 100 Mini Salgados ou Mini Churros Casa da Coxinha - Oficial Conquistou o coração da Zona Sul de São Paulo! Salgados de festa na medida certa para todos os momentos especiais!</t>
  </si>
  <si>
    <t>Coxinhas, Kibe &amp; Churros</t>
  </si>
  <si>
    <t>Coxinha de Frango c/ Requeijão Cremoso A famosinha cremosinha deliciosa.</t>
  </si>
  <si>
    <t>Coxinha de Frango c/ Requeijão Cremoso</t>
  </si>
  <si>
    <t>Coxinha de Presunto e Queijo Casa da Coxinha - Oficial Conquistou o coração da Zona Sul de São Paulo! A novata que virou a queridinha.</t>
  </si>
  <si>
    <t>Coxinha de Presunto e Queijo</t>
  </si>
  <si>
    <t>Coxinha de 4 Queijos Casa da Coxinha - Oficial Conquistou o coração da Zona Sul de São Paulo! Crocante por fora e recheadíssima por dentro!</t>
  </si>
  <si>
    <t>Coxinha de Calabresa c/ Requeijão Cremoso Casa da Coxinha - Oficial Conquistou o coração da Zona Sul de São Paulo! Crocante por fora e recheadíssima por dentro!</t>
  </si>
  <si>
    <t>Coxinha de Calabresa c/ Requeijão Cremoso</t>
  </si>
  <si>
    <t>Coxinha de Carne Casa da Coxinha - Oficial Conquistou o coração da Zona Sul de São Paulo! Crocante por fora e recheadíssima por dentro!</t>
  </si>
  <si>
    <t>Coxinha de Frango Tradicional Casa da Coxinha - Oficial Conquistou o coração da Zona Sul de São Paulo! Crocante por fora e recheadíssima por dentro!</t>
  </si>
  <si>
    <t>Coxinha de Frango Tradicional</t>
  </si>
  <si>
    <t>Kibe Casa da Coxinha - Oficial Kibe com temperinho especial que conquistou o coração da Zona Sul de São Paulo!</t>
  </si>
  <si>
    <t>Churros creme de avelã Delicioso e irresistível churros de creme de avelã</t>
  </si>
  <si>
    <t>Churros creme de avelã</t>
  </si>
  <si>
    <t>Bebidas Refrigerante 2 Litros Coca-Cola, Guaraná e Fanta</t>
  </si>
  <si>
    <t>Refrigerante Lata 350 ml Coca Cola, Guaraná e Fanta (350ml)</t>
  </si>
  <si>
    <t>Refrigerante Lata 350 ml</t>
  </si>
  <si>
    <t>Água 500 ml (500ml)</t>
  </si>
  <si>
    <t>Copo da felicidade Maracujá com brigadeiro Combinação perfeita do azedinho do Maracujá com a doçura do brigadeiro com pedaços de brownie maravilhoso #Maracujá#brigadeiro#copodafelicidade#</t>
  </si>
  <si>
    <t>Entrega Hoje 29-39 min •</t>
  </si>
  <si>
    <t>Macarrão cremoso com bacon Macarronada cremosa com bacon.</t>
  </si>
  <si>
    <t>Macarrão cremoso com bacon</t>
  </si>
  <si>
    <t>Filé de pernil a parmegiana Delicioso parmegiana, arroz e batata frita ou purê</t>
  </si>
  <si>
    <t>Filé de pernil a parmegiana</t>
  </si>
  <si>
    <t>Bife acebolado com linguiça Delicioso bife de contra file acebolado, linguiça calabresa, arroz, feijão purê de batata ou batata frita e farofa. Marmita grande, serve ate 2 pessoas.</t>
  </si>
  <si>
    <t>Bife acebolado com linguiça</t>
  </si>
  <si>
    <t>Marmita á mineira a queridinha do ifood Acompanhada com arroz, farofa de fava ou feijão de corda ou feijão carioca couve banana e torresmo.</t>
  </si>
  <si>
    <t>Marmita á mineira a queridinha do ifood</t>
  </si>
  <si>
    <t>Marmitas com carne suína Marmita á mineira Deliciosa costela, suína, farofa de feijão, arroz ouve e banana. Marmita grande serve até 2 pessoas. (800g)</t>
  </si>
  <si>
    <t>Marmita á mineira</t>
  </si>
  <si>
    <t>Feijão tropeiro Deliciosa farofa de feijão com linguiça, bacon, ovo e temperos e arroz. Serve 1 pessoa</t>
  </si>
  <si>
    <t>Feijão tropeiro</t>
  </si>
  <si>
    <t>Oferta especial do Dia virado a paulista Delicioso virado, arroz, linguiça calabresa, ovo, banana a milanesa e couve.</t>
  </si>
  <si>
    <t>Oferta especial do Dia virado a paulista</t>
  </si>
  <si>
    <t>Filé de pernil com um ovo frito Deliciosa filé de pernil acebolada, linguiça calabresa, ovo, couve batata e farofa. Super oferta marmita grande. Serve 1 pessoa</t>
  </si>
  <si>
    <t>Filé de pernil com um ovo frito</t>
  </si>
  <si>
    <t>Feijão tropeiro Deliciosa farofa de feijão fradinho, arroz, linguiça calabresa couve e ovo Avisar se manda talheres</t>
  </si>
  <si>
    <t>Macarrão com linguiça calabresa Macarrão com molho especial, linguiça calabresa é queijo.esta oferta serve até duas pessoas.</t>
  </si>
  <si>
    <t>Macarrão com linguiça calabresa</t>
  </si>
  <si>
    <t>Linguiça calabresa mais ovo frito Marmita média de linguiça calabresa, ovo, arroz, feijão farofa couve e batata frita. Serve 1 pessoa</t>
  </si>
  <si>
    <t>Linguiça calabresa mais ovo frito</t>
  </si>
  <si>
    <t>Marmitas com carne bovina Bife acebolado com linguiça Delicioso bife de contra file acebolado, linguiça calabresa, arroz, feijão purê de batata ou batata frita e farofa. Marmita grande, serve ate 2 pessoas.</t>
  </si>
  <si>
    <t>Panqueca de carne Delicioso panquecas de carne arroz e batata frita.</t>
  </si>
  <si>
    <t>Bife Acebolado Delicioso bife de contra file acebolado, arroz, feijao, farofa e batata frita.</t>
  </si>
  <si>
    <t>Contra filé à cavalo Delicioso contra filé com ou sem cebola, queijo, couve, arroz, feijão, farofa e batata frita. Serve 1 pessoa</t>
  </si>
  <si>
    <t>Contra filé à cavalo</t>
  </si>
  <si>
    <t>Bife Ao Molho De Calabresa Delicioso contra file ao molho de calabresa, arroz e batata frita.</t>
  </si>
  <si>
    <t>Bife Ao Molho De Calabresa</t>
  </si>
  <si>
    <t>Contra filé ao Catupiry Delicioso contra filé com ou sem cebola, Catupiry, arroz, feijão ovo e batata frita Serve 1 pessoa</t>
  </si>
  <si>
    <t>Contra filé ao Catupiry</t>
  </si>
  <si>
    <t>Mexidão caipira de contra filé Delicioso contra filé acebolado, arroz, farofa de feijão ou feijão em caldo, couve e ovo cozido ou frito servido em uma marmita grande. Serve 1 pessoa</t>
  </si>
  <si>
    <t>Mexidão caipira de contra filé</t>
  </si>
  <si>
    <t>Marmitas com Peixe Atenção</t>
  </si>
  <si>
    <t>Atenção</t>
  </si>
  <si>
    <t>Peixe frito Deliciosa pescada a milanesa, arroz feijão</t>
  </si>
  <si>
    <t>Peixe frito</t>
  </si>
  <si>
    <t>Peixe ao molho de calabresa Delicioso peixe ao molho de calabresa, arroz, batata frita</t>
  </si>
  <si>
    <t>Peixe ao molho de calabresa</t>
  </si>
  <si>
    <t>Parmegiana de peixe Delicioso parmegiana de peixe, arroz e batata frita. Serve 1 pessoa</t>
  </si>
  <si>
    <t>Parmegiana de peixe</t>
  </si>
  <si>
    <t>Peixe frito com purê Uma Marmitex grande com filé de polaca a milanesa, arroz e purê de batata. Avisar se manda talheres.</t>
  </si>
  <si>
    <t>Peixe frito com purê</t>
  </si>
  <si>
    <t>Marmitas com frango Frango apassarinho com feijão tropeiro Delicioso frango passarinho sem osso, arroz, mandioca e vinagrete.</t>
  </si>
  <si>
    <t>Frango  apassarinho com feijão tropeiro</t>
  </si>
  <si>
    <t>Frango com quiabo Delicioso frango com quiabo, arroz é feijão.</t>
  </si>
  <si>
    <t>Frango com quiabo</t>
  </si>
  <si>
    <t>Strogonoff de frango Delicioso Strogonoff de frango, arroz e batata frita</t>
  </si>
  <si>
    <t>Parmegiana de frango Delicioso parmegiana de frango, arroz e batata frita. Por gentileza avisar se manda talheres. Serve 1 pessoa</t>
  </si>
  <si>
    <t>Frango à mineira Delicioso frango assado, arroz e farofa de feijão carioca couve e banana a milanesa . Serve 1 pessoa</t>
  </si>
  <si>
    <t>Frango à mineira</t>
  </si>
  <si>
    <t>Frango com creme de milho Delicioso frango grelhado, arroz e creme de milho. Serve 1 pessoa</t>
  </si>
  <si>
    <t>Frango com creme de milho</t>
  </si>
  <si>
    <t>Frango com um ovo frito Marmitex grande para o almoço ou jantar com preço de um pastel bora conferir o que vai em sua marmita.file de frango grelhado e acebolado, ovo, arroz, feijão linguiça, batata frita couve e farofa, avisar se manda talheres. Serve 1 pessoa</t>
  </si>
  <si>
    <t>Frango com um ovo frito</t>
  </si>
  <si>
    <t>Frango Ao Molho De Calabresa Promoção especial delicioso file de frango ao molho de calabresa, arroz e batata frita. Marmita Grande . Talheres grátis</t>
  </si>
  <si>
    <t>Frango Ao Molho De Calabresa</t>
  </si>
  <si>
    <t>Macarrão com frango Oferta especial, deliciosa macarronada com frango, molho cremoso, queijo e vinagrete. Por gentileza avisar se manda talheres. Serve 1 pessoa</t>
  </si>
  <si>
    <t>Macarrão com frango</t>
  </si>
  <si>
    <t>Frango a milanesa Delicioso frango a milanesa,arroz feijão batata frita e salada do Dia. Serve 1 pessoa</t>
  </si>
  <si>
    <t>Frango a milanesa</t>
  </si>
  <si>
    <t>Frango a milanesa com purê #frangoamilanesacompurê, arroz, feijão e purê.</t>
  </si>
  <si>
    <t>Frango a milanesa com purê</t>
  </si>
  <si>
    <t>Marmitas com omelete Omelete de legumes Delicioso omelete com legumes, arroz e salada. Serve 1 pessoa</t>
  </si>
  <si>
    <t>Omelete de legumes</t>
  </si>
  <si>
    <t>Omelete de queijo Delicioso omelete de queijo, arroz batata e salada. Serve 1 pessoa</t>
  </si>
  <si>
    <t>Omelete simples Acompanhado com arroz, feijão salada ou batata frita servido em uma marmita Avisar se manda talheres.</t>
  </si>
  <si>
    <t>Omelete simples</t>
  </si>
  <si>
    <t>Marmitas sem proteína animal Bife acebolado vegano Delicioso bife de seitan acebolado, arroz, feijão farofa e couve. Serve 1 pessoa</t>
  </si>
  <si>
    <t>Bife acebolado vegano</t>
  </si>
  <si>
    <t>Picadinho vegano Delicioso picadinho de protena de loja ou seitan, legumes refogado ou couve e farofa. Serve 1 pessoa</t>
  </si>
  <si>
    <t>Picadinho vegano</t>
  </si>
  <si>
    <t>Feijoada vegana Deliciosa feijoada, arroz, couve farofa e vinagrete. Serve 1 pessoa</t>
  </si>
  <si>
    <t>Feijoada vegana</t>
  </si>
  <si>
    <t>Marmita de carne moída vegano Agora temos marmita para os vegano e vegetariano que tal uma delíciosa carne moída de proteína, arroz branco ou integral, feijão purê de batata ou batata doce empanado e salada mista. por gentileza avisa se manda talheres. Serve 1 pessoa</t>
  </si>
  <si>
    <t>Marmita de carne moída vegano</t>
  </si>
  <si>
    <t>Parmegiana de beringela Deliciosa beringela a parmegiana, arroz e batata frita. Por gentileza avisar e</t>
  </si>
  <si>
    <t>Parmegiana de beringela</t>
  </si>
  <si>
    <t>Bife a parmegiana/vegano/vegetariano/saudável Delicioso bife de soja a parmegiana, arroz, batata frita ou legumes refogado Atenção Cotem Amedoim . por gentileza avisar se manda talheres. Serve 1 pessoa</t>
  </si>
  <si>
    <t>Bife a parmegiana/vegano/vegetariano/saudável</t>
  </si>
  <si>
    <t>Escondidinho Delicioso escondidinho de proteína de soja e creme de mandioca coberto com com queijo cheddar, queijo ralado e uma porção de arroz. Serve 1 pessoa</t>
  </si>
  <si>
    <t>Parmegiana de proteína sabor frango Delicioso parmegiana de proteína sabor frango, molho de tomate, queijo cheddar, queijo ralado arroz purê de batata ou batata frita. Serve 1 pessoa</t>
  </si>
  <si>
    <t>Parmegiana de proteína sabor frango</t>
  </si>
  <si>
    <t>Frango a milanesa/proteína sabor frango Delicioso milanesa de proteína glúten ou proteína de soja sabor frango, arroz, feijão salada e purê de batata ou legumes refogado.</t>
  </si>
  <si>
    <t>Frango a milanesa/proteína sabor frango</t>
  </si>
  <si>
    <t>Porções e saladas para uma pessoa Salada de couve e tomate Deliciosa couve, tomate e cebola. Serve 1 pessoa</t>
  </si>
  <si>
    <t>Salada de couve e tomate</t>
  </si>
  <si>
    <t>Salada de maionese Delicioso salade de maionese Serve 2 pessoas</t>
  </si>
  <si>
    <t>Salada de maionese</t>
  </si>
  <si>
    <t>Salada de mista de alface Deliciosa salada de alface, tomate tomate e cebola Serve 1 pessoa</t>
  </si>
  <si>
    <t>Salada de mista de alface</t>
  </si>
  <si>
    <t>Sobremesas Doce de abobora quente ou frio</t>
  </si>
  <si>
    <t>Doce de abobora quente ou frio</t>
  </si>
  <si>
    <t>Doce de paçoca Serve 1 pessoa</t>
  </si>
  <si>
    <t>Doce de paçoca</t>
  </si>
  <si>
    <t>Bebidas Refrigerante Coca-Cola Lata 220ml (Lata 220ml)</t>
  </si>
  <si>
    <t>Refrigerante Coca-Cola Lata 220ml</t>
  </si>
  <si>
    <t>Suco Del Valle Mais Sabor Pêssego</t>
  </si>
  <si>
    <t>Suco Del Valle Mais Sabor Uva Em Lata (Embalagem 1un)</t>
  </si>
  <si>
    <t>Suco Del Valle Mais Sabor Uva Em Lata</t>
  </si>
  <si>
    <t>Suco Del Valle Manga 290ml Embalagem 290ml (Embalagem 290ml)</t>
  </si>
  <si>
    <t>Descartável Kit talheres extra Um kit talheres, garrafa, faça e guardanapo</t>
  </si>
  <si>
    <t>Kit talheres extra</t>
  </si>
  <si>
    <t>Marmitex extra</t>
  </si>
  <si>
    <t>Marmitas com fígado Fígado especial Delicioso fígado acebolada, arroz, feijão, farofa batata e salada do Dia Serve 1 pessoa</t>
  </si>
  <si>
    <t>Dipan´s da Galera I 300 gramas de batata frita 50 mine salgados podendo ser: Coxinha de frango Bolinha de queijo Travesseirinho de presunto e queijo Travesseirinho de calabresa kibe Enroladinho de salsicha Croquete de frango, calabresa ou carne. 1 refrigerante de 2 litros Serve 4 pessoas</t>
  </si>
  <si>
    <t>Dipan´s da Galera I</t>
  </si>
  <si>
    <t>Assados e fritos Dipans 2 12 salgados assados com 30 salgados fritos Serve 3 pessoas</t>
  </si>
  <si>
    <t>Assados e fritos Dipans 2</t>
  </si>
  <si>
    <t>Assados e fritos Dipan's 12 salgados assados 50 salgados fritos 2 litros de refrigerante Serve 4 pessoas</t>
  </si>
  <si>
    <t>Assados e fritos Dipan's</t>
  </si>
  <si>
    <t>Kit feliz aniversario Gratis Refrigerante 150 salgados fritos variados 1 refrigerante 2 litros, 25 churros recheados de doce de leite empanado no açúcar e canela. Serve 4 pessoas</t>
  </si>
  <si>
    <t>Kit feliz aniversario Gratis Refrigerante</t>
  </si>
  <si>
    <t>Combo Coca Cola 100 salgados Sortidos Dipans + Coca Cola 2,5 L Os melhores salgados sortidos Serve 4 pessoas</t>
  </si>
  <si>
    <t>Meio cento sortidos Dipan's 50 unidades + Coca Cola 2,5 L</t>
  </si>
  <si>
    <t>50 mine salgados sabores sortidos Dipan's fritos na hora. Serve 3 pessoas</t>
  </si>
  <si>
    <t>Mini Churros de doce de leite +2 Coca Cola 350 Ml 25 mini churros recheados com doce de leite Serve 3 pessoas</t>
  </si>
  <si>
    <t>Mini Churros de doce de leite +2 Coca Cola 350 Ml</t>
  </si>
  <si>
    <t>35 salgados dipans fritos + Coca Cola 350 Ml 35 salgados de festa fritos com diversos sabores para se delíciar. Serve 2 pessoas</t>
  </si>
  <si>
    <t>Empadas dipans + Coca Cola 2,5 L</t>
  </si>
  <si>
    <t>12 Mini Empadas 30 salgados sortidos Serve 3 pessoas</t>
  </si>
  <si>
    <t>Doces Mini Churros de doce de leite 25 mini churros recheados com doce de leite Serve 3 pessoas</t>
  </si>
  <si>
    <t>Mini Churros de doce de leite</t>
  </si>
  <si>
    <t>Mini Churros de doce de leite Mine churros de doce de leite Serve 1 pessoa</t>
  </si>
  <si>
    <t>Combos Gourmet de 19 gr 40 salgados sortidos Dipans 40 salgados de festa com diversos sabores para se deliciar com tudo de bom Que temos!! Serve 3 pessoas</t>
  </si>
  <si>
    <t>(300g)</t>
  </si>
  <si>
    <t>Combo Festa na caixa Gratis Refrigerante</t>
  </si>
  <si>
    <t>35 Salgados misto, batata frita,15 mine pastel, 15 churros recheado de doce de leite 1 refrigerante 2 litros gelado cortesia..tudo na caixa pra devorar. Serve 4 pessoas</t>
  </si>
  <si>
    <t>Dipans Casal Gratis Refrigerante Gratis 1 refrigerante de 2 litros 20 pastel sabores sortidos 50 salgados podendo ser: Coxinha de frango Bolinha de queijo Travesseirinho de presunto e queijo Travesseirinho de calabresa kibe Enroladinho de salsicha. Serve 4 pessoas</t>
  </si>
  <si>
    <t>Dipans Casal Gratis Refrigerante</t>
  </si>
  <si>
    <t>Dipan´s Crianças Gratis Refrigerante 50 mini salgado sabor sortidos 20 churros 1 refrigerante de 2 litros Sabores salgados.. Coxinha de frango Bolinha de queijo Travesseirinho de presunto e queijo kibe Enroladinho de salsicha Calabresa Carne Pizza Kibe Serve 4 pessoas</t>
  </si>
  <si>
    <t>Dipan´s Crianças Gratis Refrigerante</t>
  </si>
  <si>
    <t>35 salgados dipans fritos 35 salgados de festa fritos com diversos sabores para se delíciar. Serve 2 pessoas</t>
  </si>
  <si>
    <t>Empadas e salgados n1</t>
  </si>
  <si>
    <t>12 empadinhas e 50 salgados sortidos e 2 litros de refrigerante Serve 4 pessoas</t>
  </si>
  <si>
    <t>Empadas dipans 12 Mini Empadas 30 salgados sortidos Serve 3 pessoas</t>
  </si>
  <si>
    <t>Empadas dipans</t>
  </si>
  <si>
    <t>Porções Dipan's Batata Frita com Mini Pastel Porção media de batata frita com Sal e 10 mini pasteis Serve 2 pessoas</t>
  </si>
  <si>
    <t>Batata Frita com Mini Pastel</t>
  </si>
  <si>
    <t>Porção de Batata frita pequena Com Sal 150 gramas de batata Serve 1 pessoa</t>
  </si>
  <si>
    <t>Porção de Batata frita pequena Com Sal</t>
  </si>
  <si>
    <t>Porção de batata frita Grande Apenas Com Sal Batata frita sequinha e crocante! Serve 3 pessoas</t>
  </si>
  <si>
    <t>Porção de batata frita Grande Apenas Com Sal</t>
  </si>
  <si>
    <t>Batata frita com sal media Batata frita com sal tamanho medio Serve 2 pessoas</t>
  </si>
  <si>
    <t>Batata frita com sal media</t>
  </si>
  <si>
    <t>Batata frita com cheddar Batata frita com cheddar tamanho medio Serve 2 pessoas</t>
  </si>
  <si>
    <t>Batata frita com cheddar</t>
  </si>
  <si>
    <t>Saches e molhos Sache de ketchup Sache de ketchup Serve 1 pessoa</t>
  </si>
  <si>
    <t>Sache de ketchup</t>
  </si>
  <si>
    <t>Coca-Cola.2,5 litros Coca cola 2,5 litros geladinha Serve 4 pessoas</t>
  </si>
  <si>
    <t>Coca-Cola.2,5 litros</t>
  </si>
  <si>
    <t>Dolly Guaraná 2l Refrigerante Serve 4 pessoas</t>
  </si>
  <si>
    <t>Dolly Guaraná 2l</t>
  </si>
  <si>
    <t>Dolly guarana 350ml Dolly guarana 350ml Serve 1 pessoa</t>
  </si>
  <si>
    <t>Dolly guarana 350ml</t>
  </si>
  <si>
    <t>Guaraná Antarctica 1 litro Guaraná Antarctica1 litro geladinho Serve 3 pessoas</t>
  </si>
  <si>
    <t>Guaraná Antarctica 1 litro</t>
  </si>
  <si>
    <t>Refrigerante 2 litros Refrigerante 2 litros Serve 4 pessoas</t>
  </si>
  <si>
    <t>Refrigerante 2 litros</t>
  </si>
  <si>
    <t>Salgado gourmet 17 a 20 g 100 salgados Sortidos Dipans Os melhores salgados sortidos Serve 4 pessoas</t>
  </si>
  <si>
    <t>Bolinha de pizza</t>
  </si>
  <si>
    <t>Salgado de festa Recheado de presunto, queijo, oregano e tomate Serve 1 pessoa</t>
  </si>
  <si>
    <t>Bolinho de carne Bolinho de carne Serve 1 pessoa</t>
  </si>
  <si>
    <t>Enroladinho de Salsicha Salgado de festa</t>
  </si>
  <si>
    <t>Mine Bolinha de Queijo/Oregano Salgado de festa Serve 1 pessoa</t>
  </si>
  <si>
    <t>Mine Bolinha de Queijo/Oregano</t>
  </si>
  <si>
    <t>Mine Coxinha de Frango Salgado de festa Coxinha sabor de frango frito na hora Serve 1 pessoa</t>
  </si>
  <si>
    <t>Mine Coxinha de Frango</t>
  </si>
  <si>
    <t>Mine Empada de frango Mine Empada de frango com requeijão Serve 1 pessoa</t>
  </si>
  <si>
    <t>Mine Empada de frango</t>
  </si>
  <si>
    <t>Mine Kibe Salgado de festa</t>
  </si>
  <si>
    <t>Mine Kibe</t>
  </si>
  <si>
    <t>Mine Travesseirinho de Presunto e Queijo Salgado de festa Serve 1 pessoa</t>
  </si>
  <si>
    <t>Mine Travesseirinho de Presunto e Queijo</t>
  </si>
  <si>
    <t>Mini Pastel Calabresa Mini pastel com recheio de calabresa</t>
  </si>
  <si>
    <t>Mini Pastel Calabresa</t>
  </si>
  <si>
    <t>Mini Pastel Frango Salgado de festa</t>
  </si>
  <si>
    <t>Mini Pastel Frango</t>
  </si>
  <si>
    <t>Mini Pastel Pizza Mini pasteizinhos queijo,presunto,oregano e tomate. Serve 1 pessoa</t>
  </si>
  <si>
    <t>Mini Pastel Pizza</t>
  </si>
  <si>
    <t>Mini Pastel Queijo Serve 1 pessoa</t>
  </si>
  <si>
    <t>Mini Pastel Queijo</t>
  </si>
  <si>
    <t>Salgado com recheio de Calabresa Salgado de festa sabor calabresa</t>
  </si>
  <si>
    <t>Salgado com recheio de Calabresa</t>
  </si>
  <si>
    <t>Porção Salgados Sortidos 20 Salgados Sortidos mais refrigerante 350ml 20 Salgado de festa sortidos Serve 1 pessoa</t>
  </si>
  <si>
    <t>Meio cento sortidos Dipan's 50 unidades</t>
  </si>
  <si>
    <t>30 Salgado de festa Serve 2 pessoas</t>
  </si>
  <si>
    <t>Entrega Hambúrgueres Tradicionais X-Salada O nosso X-Salada, um clássico da categoria 'Hambúrgueres Tradicionais', é uma combinação perfeita de sabores. Um suculento hambúrguer, coberto com uma generosa camada de molho de Cheddar . Este é cuidadosamente empilhado com fatias frescas e vibrantes de tomate, crocantes folhas de alface para adicionar aquela textura indispensável e finalizado com uma deliciosa mistura de Maionese, Ketchup e Mostarda para uma explosão de sabor em cada mordida. Uma verdadeira delícia que despertará seus sentidos!</t>
  </si>
  <si>
    <t>X-Salada Duplo O nosso X-Salada, um clássico da categoria 'Hambúrgueres Tradicionais', é uma combinação perfeita de sabores. Um suculento hambúrguer, coberto com uma generosa camada de molho de Cheddar . Este é cuidadosamente empilhado com fatias frescas e vibrantes de tomate, crocantes folhas de alface para adicionar aquela textura indispensável e finalizado com uma deliciosa mistura de Maionese, Ketchup e Mostarda para uma explosão de sabor em cada mordida. Uma verdadeira delícia que despertará seus sentidos! Serve 1 pessoa</t>
  </si>
  <si>
    <t>X-Salada Duplo</t>
  </si>
  <si>
    <t>X-Bacon Delicie-se com nosso saboroso 'X-Bacon Duplo', uma estrela da categoria 'Hambúrgueres Tradicionais'. Este lanche é meticulosamente montado com um suculento hambúrguer de alto padrão, coberto por uma generosa camada de molho de cheddar, proporcionando um equilíbrio perfeito de sabor. Acrescentamos o bacon crocante, que confere uma textura irresistível ao prato. Para finalizar, uma mistura harmoniosa de maionese, ketchup e mostarda é adicionada, intensificando o sabor e acentuando a combinação de ingredientes. Uma verdadeira explosão de sabores que irá satisfazer os paladares mais exigentes. Serve 1 pessoa</t>
  </si>
  <si>
    <t>X-Bacon Duplo Delicie-se com nosso saboroso 'X-Bacon Duplo', uma estrela da categoria 'Hambúrgueres Tradicionais'. Este lanche é meticulosamente montado com um suculento hambúrguer de alto padrão, coberto por uma generosa camada de molho de cheddar, proporcionando um equilíbrio perfeito de sabor. Acrescentamos o bacon crocante, que confere uma textura irresistível ao prato. Para finalizar, uma mistura harmoniosa de maionese, ketchup e mostarda é adicionada, intensificando o sabor e acentuando a combinação de ingredientes. Uma verdadeira explosão de sabores que irá satisfazer os paladares mais exigentes. Serve 1 pessoa</t>
  </si>
  <si>
    <t>X-Bacon Duplo</t>
  </si>
  <si>
    <t>Triplo Cheddar Apresentamos o nosso 'Triplo Cheddar' da categoria 'Hambúrgueres Tradicionais'. Uma combinação perfeita de três suculentos hambúrgueres, generosamente cobertos com o mais cremoso e saboroso molho de cheddar. Acompanhado de uma maionese caseira irresistível, ketchup com um toque adocicado e mostarda para dar aquela nota de sabor extra. E para finalizar, uma camada extra de cheddar derretido que torna esse hambúrguer uma verdadeira tentação. Uma delícia que vai fazer você querer voltar para experimentá-lo novamente. Serve 1 pessoa</t>
  </si>
  <si>
    <t>Triplo Cheddar</t>
  </si>
  <si>
    <t>Triplo Cheddar Duplo Apresentamos o nosso 'Triplo Cheddar' da categoria 'Hambúrgueres Tradicionais'. Uma combinação perfeita de 6 suculentos hambúrgueres, generosamente cobertos com o mais cremoso e saboroso molho de cheddar. Acompanhado de uma maionese caseira irresistível, ketchup com um toque adocicado e mostarda para dar aquela nota de sabor extra. E para finalizar, uma camada extra de cheddar derretido que torna esse hambúrguer uma verdadeira tentação. Uma delícia que vai fazer você querer voltar para experimentá-lo novamente. Serve 1 pessoa</t>
  </si>
  <si>
    <t>Triplo Cheddar Duplo</t>
  </si>
  <si>
    <t>X-Tudo Apresentamos o nosso X-Tudo, uma estrela na categoria de 'Hambúrgueres Tradicionais'. Este hambúrguer é generosamente coberto com uma camada de molho de Cheddar, complementado por um ovo perfeitamente frito. O sabor do bacon crocante é inegável e, para finalizar, uma dose de maionese, ketchup e mostarda, criando uma combinação de sabores inigualável. Um prato repleto de sabor e tradição, ideal para os verdadeiros amantes de hambúrguer. Serve 1 pessoa</t>
  </si>
  <si>
    <t>X-Tudo Duplo Apresentamos o nosso X-Tudo, uma estrela na categoria de 'Hambúrgueres Tradicionais'. Este hambúrguer é generosamente coberto com uma camada de molho de Cheddar, complementado por um ovo perfeitamente frito. O sabor do bacon crocante é inegável e, para finalizar, uma dose de maionese, ketchup e mostarda, criando uma combinação de sabores inigualável. Um prato repleto de sabor e tradição, ideal para os verdadeiros amantes de hambúrguer. Serve 1 pessoa</t>
  </si>
  <si>
    <t>X-Tudo Duplo</t>
  </si>
  <si>
    <t>X-Burguer Apresentamos o nosso 'X-Burguer', uma verdadeira estrela da categoria 'Hambúrgueres Tradicionais'. Este prato é uma combinação perfeita de hambúrguer suculento, coberto com uma generosa camada de mussarela derretida, acompanhado de presunto de alta qualidade. A adição do nosso exclusivo molho de cheddar eleva a experiência a um novo patamar de sabor. Para completar, uma dose generosa de maionese, ketchup e mostarda equilibra perfeitamente a riqueza dos outros ingredientes, proporcionando uma explosão de sabor inigualável em cada mordida. Serve 1 pessoa</t>
  </si>
  <si>
    <t>X-Burguer Duplo Apresentamos o nosso 'X-Burguer', uma verdadeira estrela da categoria 'Hambúrgueres Tradicionais'. Este prato é uma combinação perfeita de hambúrguer suculento, coberto com uma generosa camada de mussarela derretida, acompanhado de presunto de alta qualidade. A adição do nosso exclusivo molho de cheddar eleva a experiência a um novo patamar de sabor. Para completar, uma dose generosa de maionese, ketchup e mostarda equilibra perfeitamente a riqueza dos outros ingredientes, proporcionando uma explosão de sabor inigualável em cada mordida. Serve 1 pessoa</t>
  </si>
  <si>
    <t>X-Batata Palha Dê as boas-vindas ao nosso 'X-Batata Palha', uma estrela da categoria 'Hambúrgueres Tradicionais'. Este prato é uma combinação celestial de um hambúrguer suculento e perfeitamente grelhado, regado com um molho de cheddar irresistivelmente cremoso. Para adicionar uma explosão de textura e sabor, acrescentamos uma generosa camada de batata palha crocante e bacon defumado. O toque final fica por conta de nossa maionese caseira, ketchup doce e picante e mostarda para um pequeno chute. Uma experiência gastronômica que promete satisfazer todos os seus desejos de hambúrguer! Serve 1 pessoa</t>
  </si>
  <si>
    <t>X-Batata Palha</t>
  </si>
  <si>
    <t>X-Batata Palha Duplo Dê as boas-vindas ao nosso 'X-Batata Palha', uma estrela da categoria 'Hambúrgueres Tradicionais'. Este prato é uma combinação celestial de um hambúrguer suculento e perfeitamente grelhado, regado com um molho de cheddar irresistivelmente cremoso. Para adicionar uma explosão de textura e sabor, acrescentamos uma generosa camada de batata palha crocante e bacon defumado. O toque final fica por conta de nossa maionese caseira, ketchup doce e picante e mostarda para um pequeno chute. Uma experiência gastronômica que promete satisfazer todos os seus desejos de hambúrguer! Serve 1 pessoa</t>
  </si>
  <si>
    <t>X-Batata Palha Duplo</t>
  </si>
  <si>
    <t>Express Burger Apresentamos nosso Express Burger, uma autêntica joia da categoria 'Hambúrgueres Tradicionais'. Este prato se destaca por seu hambúrguer suculento e de sabor inigualável, acompanhado de crocantes batatas fritas. Perfeitamente complementado com o irresistível bacon crocante, um toque suave e cremoso de molho de cheddar, e a tríade de condimentos clássicos: maionese suave, ketchup adocicado e mostarda picante. Um deleite para os amantes de hambúrgueres, prometendo uma experiência gastronômica memorável. Serve 1 pessoa</t>
  </si>
  <si>
    <t>Express Burger</t>
  </si>
  <si>
    <t>Express Burger Duplo Apresentamos nosso Express Burger, uma autêntica joia da categoria 'Hambúrgueres Tradicionais'. Este prato se destaca por seu hambúrguer suculento e de sabor inigualável, acompanhado de crocantes batatas fritas. Perfeitamente complementado com o irresistível bacon crocante, um toque suave e cremoso de molho de cheddar, e a tríade de condimentos clássicos: maionese suave, ketchup adocicado e mostarda picante. Um deleite para os amantes de hambúrgueres, prometendo uma experiência gastronômica memorável. Serve 1 pessoa</t>
  </si>
  <si>
    <t>Express Burger Duplo</t>
  </si>
  <si>
    <t>Chicken Burger O nosso Chicken Burger, da categoria 'Hambúrgueres Tradicionais', é uma experiência gastronômica única. Este suculento hambúrguer é preparado com um delicioso e crocante chicken de frango, regado com um irresistível molho cheddar. O toque adocicado do ketchup, o sabor marcante da mostarda e a cremosidade da maionese se unem, equilibrando perfeitamente o paladar. Tudo isso acompanhado do frescor do alface e a suavidade do tomate. É uma combinação de sabores que se harmonizam para proporcionar a você a melhor experiência de degustação! Serve 1 pessoa</t>
  </si>
  <si>
    <t>Chicken Burger</t>
  </si>
  <si>
    <t>Chicken Burger Duplo O nosso Chicken Burger, da categoria 'Hambúrgueres Tradicionais', é uma experiência gastronômica única. Este suculento hambúrguer é preparado com um delicioso e crocante chicken de frango, regado com um irresistível molho cheddar. O toque adocicado do ketchup, o sabor marcante da mostarda e a cremosidade da maionese se unem, equilibrando perfeitamente o paladar. Tudo isso acompanhado do frescor do alface e a suavidade do tomate. É uma combinação de sabores que se harmonizam para proporcionar a você a melhor experiência de degustação! Serve 1 pessoa</t>
  </si>
  <si>
    <t>Chicken Burger Duplo</t>
  </si>
  <si>
    <t>Marmidog Marmidog de Calabresa Descubra o irresistível 'Marmidog de Calabresa', uma refeição única da categoria 'Marmidog'. Este delicioso prato é composto por um suculento pão de hot dog, generosamente recheado com uma salsicha de alta qualidade e fatias de calabresa defumada, que trazem um sabor inigualável. Além disso, é coberto com um purê de batata caseiro, cremoso e suave, e uma crocante camada de batata palha. Para completar, um vinagrete fresco, que adiciona um toque de acidez perfeitamente balanceado, e o tradicional duo de ketchup e mostarda, que dão um toque final de sabor. Tudo isso cuidadosamente montado dentro de um prático marmitex, pronto para ser saboreado onde você preferir. Serve 1 pessoa</t>
  </si>
  <si>
    <t>Marmidog de Calabresa</t>
  </si>
  <si>
    <t>Marmidog de Carne Pao de hot dog, salsicha, carne, pure de batata, batata palha, vinagrete, ketchup e mostarda, tudo isso montado dentro de uma marmitex Serve 1 pessoa</t>
  </si>
  <si>
    <t>Marmidog de Carne</t>
  </si>
  <si>
    <t>Marmidog de Frango O 'Marmidog de Frango' é uma explosão de sabor que vai te surpreender. Começa com nosso pão de hot dog fresquinho e macio, seguido de uma salsicha suculenta. Acrescentamos generosas camadas de frango bem temperado, que se harmonizam perfeitamente com o purê de batatas aveludado. Para uma crocância irresistível, adicionamos batata palha. O mix de vinagrete dá um toque de frescor, enquanto o ketchup e a mostarda proporcionam um equilíbrio de doçura e picância. E o melhor de tudo? Este festival de sabores é cuidadosamente montado dentro de uma prática marmitex. Uma verdadeira refeição completa para satisfazer o seu paladar! Serve 1 pessoa</t>
  </si>
  <si>
    <t>Marmidog de Frango</t>
  </si>
  <si>
    <t>Marmidog de Strogonoff O 'Marmidog de Strogonoff' é uma deliciosa combinação que traz a sutileza do pão de hot dog, harmonizado perfeitamente com uma salsicha suculenta. Adicionamos a este conjunto, um strogonoff de frango de dar água na boca, rico em sabor e cremosidade. Incorporamos ainda um purê de batata leve e aveludado, acompanhado de batata palha crocante, adicionando uma textura inigualável ao prato. Para finalizar, um vinagrete fresco, ketchup e mostarda para acentuar o sabor. Tudo isso cuidadosamente montado dentro de uma marmitex prática e conveniente. Uma experiência gastronômica completa e deliciosamente inesquecível! Serve 1 pessoa</t>
  </si>
  <si>
    <t>Marmidog tradicional</t>
  </si>
  <si>
    <t>O 'Marmidog Tradicional' é uma verdadeira experiência gastronômica, preparado com um pão de hot dog macio e fresco, seguido por uma salsicha suculenta e saborosa. O prato é habilmente complementado com um purê de batatas cremoso e a crocância irresistível da batata palha. Para finalizar, um vinagrete fresco, ketchup e mostarda são adicionados, proporcionando um equilíbrio perfeito de sabores. Tudo isso é cuidadosamente montado dentro de uma marmitex, garantindo a portabilidade e mantendo todos os ingredientes perfeitamente contidos. Uma delícia que não pode ser resistida! Serve 1 pessoa</t>
  </si>
  <si>
    <t>Hot dog Hot dog tradicional O nosso 'Hot dog tradicional' é uma verdadeira explosão de sabores! Começa com um pão de hot dog macio, que acolhe carinhosamente a salsicha suculenta e saborosa. O purê de batata macio e cremoso é uma adição deliciosa, que se une à crocância da batata palha para criar uma combinação de texturas irresistível. O ketchup, com sua doçura equilibrada, e a mostarda, com seu toque picante, completam esta delícia. É um prato que celebra o clássico com um toque de sofisticação. Serve 1 pessoa</t>
  </si>
  <si>
    <t>Hot dog tradicional</t>
  </si>
  <si>
    <t>Hot Dog com frango O nosso 'Hot Dog com Frango' da categoria 'Hot Dog' é uma deliciosa reinterpretação do clássico hot dog. Consiste em um pão macio e fresco, recheado com uma suculenta salsicha. O diferencial fica por conta do frango desfiado, que adiciona uma textura única e um sabor surpreendente ao prato. A cremosidade do purê de batata equilibra perfeitamente com o crocante da batata palha. Para finalizar, um toque de ketchup e mostarda que dá um sabor agridoce e picante, respectivamente, ao prato. Uma delícia que merece ser experimentada! Serve 1 pessoa</t>
  </si>
  <si>
    <t>Hot Dog com frango</t>
  </si>
  <si>
    <t>Hot Dog com Carne Delicioso 'Hot Dog com Carne', uma exuberante reinterpretação do clássico hot dog. Este prato possui um pão de hot dog macio e fresco, acompanhado de uma salsicha suculenta. O diferencial fica por conta da generosa porção de carne moída, incrivelmente saborosa. Para adicionar cremosidade e um toque aconchegante, é acrescentado um purê de batata delicadamente preparado. O crocante da batata palha contrasta perfeitamente com os demais ingredientes, proporcionando uma explosão de texturas. Finalizamos com um toque adocicado do ketchup e o sabor forte e inconfundível da mostarda. É uma verdadeira festa de sabores em um só prato! Serve 1 pessoa</t>
  </si>
  <si>
    <t>Hot Dog com Carne</t>
  </si>
  <si>
    <t>Porções Porçao de batata frita com cheddar e bacon 300g Porção de Batata Frita com Cheddar e Bacon - 300g Se você adora uma combinação irresistível, vai se apaixonar pela nossa porção de batata frita com cheddar e bacon! São 300g de batatas crocantes, cobertas com um delicioso creme de cheddar derretido e pedaços suculentos de bacon, dourados na medida certa. Cada mordida é um verdadeiro prazer, com o toque cremoso do queijo e o sabor defumado do bacon, rasgado Ideal para qualquer momento, essa delícia vai conquistar seu paladar!</t>
  </si>
  <si>
    <t>Porçao de batata frita com cheddar e bacon 300g</t>
  </si>
  <si>
    <t>Porção de 24 mini pasteis mistos Porção de Mini Pastéis Mistos Uma porção cheia de sabor e variedade! Nossos mini pastéis mistos são perfeitos para quem ama opções deliciosas. Recheados com sabores diferentes, cada pastelzinho é preparado com uma massa crocante e dourada, garantindo uma explosão de sabor a cada mordida. Ideais para compartilhar com os amigos ou saborear sozinho, eles são o petisco perfeito para qualquer ocasião. Experimente e aproveite essa mistura irresistível de sabores em uma única porção!</t>
  </si>
  <si>
    <t>Porção de 24 mini pasteis mistos</t>
  </si>
  <si>
    <t>Porção de batata frita com cheddar e bacon 500g Porção de Batata Frita com Cheddar e Bacon - 500g Se você adora uma combinação irresistível, vai se apaixonar pela nossa porção de batata frita com cheddar e bacon! São 500g de batatas crocantes, cobertas com um delicioso creme de cheddar derretido e pedaços suculentos de bacon, dourados na medida certa. Cada mordida é um verdadeiro prazer, com o toque cremoso do queijo e o sabor defumado do bacon, rasgado Ideal para qualquer momento, essa delícia vai conquistar seu paladar!</t>
  </si>
  <si>
    <t>Porção de batata frita com cheddar e bacon 500g</t>
  </si>
  <si>
    <t>Porção de batata frita simples 300g Aqui está uma descrição para porção de batata frita simples de Porção de Batata Frita Simples 300g Nada como uma porção clássica de batata frita para matar a fome! Nossa porção de 300g traz batatas douradas e crocantes, fritas na medida certa para garantir aquele sabor irresistível que todo mundo adora. Perfeitas para acompanhar o seu lanche, petiscar com os amigos ou saborear sozinha, essa porção é uma escolha certa para Experimente e aproveite cada mordida dessa delícia crocante!</t>
  </si>
  <si>
    <t>Porção de batata frita simples 300g</t>
  </si>
  <si>
    <t>Porção de batata frita simples 500g Porção de Batata Frita Simples 500g Nada como uma porção clássica de batata frita para matar a fome! Nossa porção de 500g traz batatas douradas e crocantes, fritas na medida certa para garantir aquele sabor irresistível que todo mundo adora. Perfeitas para acompanhar o seu lanche, petiscar com os amigos ou saborear sozinha, essa porção é uma escolha certa para Experimente e aproveite cada mordida dessa delícia crocante!</t>
  </si>
  <si>
    <t>Porção de batata frita simples 500g</t>
  </si>
  <si>
    <t>Combos Combo 10 Casal 2 **Combo 10 - Casal 2** Delicie-se com o nosso Combo 10, perfeito para compartilhar! Ele inclui 2 pastéis crocantes de frango com cheddar, 10 salgados mistos irresistíveis, e para acompanhar, 2 sucos sortidos de 450 ml. Ideal para um lanche prático e saboroso, seja para um momento especial a dois ou para curtir com amigos. Aproveite!</t>
  </si>
  <si>
    <t>Combo 10 Casal 2</t>
  </si>
  <si>
    <t>Combo 11 Casal modinha Combo 11 casal modinha Prepare-se para uma explosão de sabor com o nosso Combo Festança! São 2 X-Burgers suculentos para satisfazer sua fome, acompanhados de uma porção de batata média crocante e irresistível. Mas isso não é tudo! Para completar, você recebe 20 salgadinhos variados que são puro amor em cada mordida. E para refrescar, dois sucos sortidos de 450 ml para acompanhar a diversão. É uma verdadeira festa de sabores!</t>
  </si>
  <si>
    <t>Combo 11 Casal modinha</t>
  </si>
  <si>
    <t>Combo 1: 4 X-saladas tradicional + Refrigerante 2lts sortido Descubra o prazer de saborear nosso 'Combo 1', composto por quatro X-Saladas tradicionais, preparados com ingredientes frescos e selecionados, que garantem sabor e qualidade a cada mordida. Cada hambúrguer é cuidadosamente montado para proporcionar a você uma experiência única de satisfação. Para completar, acompanha um refrigerante sortido de 2 litros, oferecendo a refrescância que você precisa para equilibrar os sabores. Uma combinação perfeita para compartilhar com a família ou amigos. Experimente! Serve 4 pessoas Bebida gelada</t>
  </si>
  <si>
    <t>Combo 1:  4 X-saladas tradicional + Refrigerante  2lts sortido</t>
  </si>
  <si>
    <t>Combo 2: Express Descubra o prazer de saborear nosso 'Combo 2', composto por 2 X-Saladas e 2 X-burguer tradicionais, preparados com ingredientes frescos e selecionados, que garantem sabor e qualidade a cada mordida. Cada hambúrguer é cuidadosamente montado para proporcionar a você uma experiência única de satisfação. Para completar, acompanha um refrigerante sortido de 2 litros, oferecendo a refrescância que você precisa para equilibrar os sabores. Uma combinação perfeita para compartilhar com a família ou amigos. Experimente! Serve 4 pessoas Bebida gelada</t>
  </si>
  <si>
    <t>Combo 2: Express</t>
  </si>
  <si>
    <t>Combo 9 ( Casal ) Conheça o **Combo 9 Casal 2**, perfeito para compartilhar momentos deliciosos a dois! Este combo inclui: - **2 Saladas Frescas**: Mix de verduras selecionadas com ingredientes saudáveis e saborosos, garantindo leveza e frescor. - **10 Salgados Mistos**: Uma variedade irresistível de salgadinhos crocantes e recheados, preparados com ingredientes de alta qualidade para agradar todos os paladares. - **2 Porções de Batata Frita Pequenas**: Batatas douradas e crocantes, perfeitas para acompanhar e compartilhar. - **2 Sucos de 450 ml**: sortidos, refrescantes e cheios de sabor para completar sua refeição. **Aproveite este combo especial e transforme sua refeição em uma experiência única e saborosa!**</t>
  </si>
  <si>
    <t>Combo 9 ( Casal )</t>
  </si>
  <si>
    <t>Combo Casal Big Express Combo Casal Big Express Para um lanche inesquecível com a pessoa amada! Delicie-se com 2 X-Saladas suculentos e recheados, 2 X-Burgers irresistíveis, e uma porção grande de batata crocante que vai deixar todo mundo satisfeito! E para acompanhar, saboreie 2 sucos sortidos de 450 ml, perfeitos para um brinde ao sabor! Ideal para um momento de prazer e descontração!</t>
  </si>
  <si>
    <t>Combo Casal Big Express</t>
  </si>
  <si>
    <t>Pasteis de Feira Paste de Calabresa O pastel de calabresa é uma delícia irresistível, com recheio generoso de calabresa suculenta e bem temperada, acompanhada de cebola e um toque especial de queijo derretido, tudo envolto em uma massa crocante e dourada. Perfeito para quem busca um sabor marcante e uma refeição prática a qualquer hora do Dia!</t>
  </si>
  <si>
    <t>Paste de Calabresa</t>
  </si>
  <si>
    <t>Paste de carne com mussarela Nosso pastel de carne é recheado com carne moída suculenta e bem temperada e musarela, envolta em uma massa crocante e dourada, frita na hora para garantir o máximo de sabor e frescor. Uma opção irresistível para quem aprecia um pastel clássico, com aquele gostinho caseiro que faz toda a diferença. Perfeito para um lanche ou refeição rápida, acompanhado de um molho especial ou um prato tradicional</t>
  </si>
  <si>
    <t>Paste de carne com mussarela</t>
  </si>
  <si>
    <t>Pastel de calabresa com mussarela Experimente o delicioso pastel de calabresa com mussarela, recheado com fatias suculentas de calabresa e uma porção generosa de mussarela derretida. Cada mordida combina o sabor marcante da calabresa com a cremosidade do queijo, envoltos em uma massa crocante e dourada, preparada na hora para garantir frescor e sabor irresistível. Uma opção perfeita para quem busca um lanche saboroso e reche</t>
  </si>
  <si>
    <t>Pastel de calabresa com mussarela</t>
  </si>
  <si>
    <t>Pastel de carne Nosso pastel de carne é recheado com carne moída suculenta e bem temperada, envolta em uma massa crocante e dourada, frita na hora para garantir o máximo de sabor e frescor. Uma opção irresistível para quem aprecia um pastel clássico, com aquele gostinho caseiro que faz toda a diferença. Perfeito para um lanche ou refeição rápida, acompanhado de um molho especial ou um prato tradicional</t>
  </si>
  <si>
    <t>Pastel de frango com molho sabor cheddar Encante-se com nosso sublime Pastel de Frango, uma verdadeira obra de arte culinária em forma de pastel. Este saboroso petisco, recheado com suculento frango desfiado e cuidadosamente temperado, é perfeitamente empanado e frito até atingir uma tonalidade dourada irresistível. Mas a verdadeira surpresa fica por conta do nosso exclusivo molho sabor Cheddar. Esse molho cremoso, rico e encorpado, possui um sabor de queijo cheddar profundamente saboroso que envolve cada pedaço do pastel, proporcionando uma experiência gastronômica sem igual. É o aperitivo perfeito para qualquer ocasião! Serve 1 pessoa</t>
  </si>
  <si>
    <t>Pastel de frango com molho sabor cheddar</t>
  </si>
  <si>
    <t>Pastel de Frango Descubra o encanto do nosso Pastel de Frango, uma especialidade da categoria 'Pastéis'. Cada mordida revela uma massa fina e delicadamente crocante, recheada com frango cuidadosamente temperado, que traz uma explosão de sabores. Esta iguaria é uma sublime combinação de texturas e sabores, preparada com dedicação e carinho para proporcionar uma experiência gastronômica única. Ideal para um lanche rápido ou como entrada, o Pastel de Frango é sempre uma escolha irresistível e satisfatória. Serve 1 pessoa</t>
  </si>
  <si>
    <t>Pastel de Bauru Descubra o encanto do nosso Pastel de Bauru. Uma fina e crocante camada de massa envolve o recheio suculento, composto por uma generosa porção de mussarela derretida combinada harmoniosamente com fatias de presunto de alta qualidade. A adição de tomates frescos e vibrantes, junto com uma pitada de orégano, agrega um sabor mediterrâneo distinto ao prato. Este pastel é um deleite para os sentidos e um verdadeiro tributo à arte da culinária brasileira.</t>
  </si>
  <si>
    <t>Pastel de Frango com Catupiry Delicioso 'Pastel de Frango com Catupiry', uma especialidade da categoria 'Pastéis'. Este prato é uma combinação perfeita de um recheio saboroso e generoso de frango bem temperado, envolto por uma camada cremosa e suave de Catupiry. Tudo isso dentro de uma casquinha crocante e dourada, preparada especialmente para proporcionar uma experiência gastronômica única. Perfeito para quem busca um lanche rápido, mas sem abrir mão de um sabor inesquecível. Serve 1 pessoa</t>
  </si>
  <si>
    <t>Pastel de Bacon **Pastel de Bacon com Muçarela – Uma Explosão de Sabor!** Nada melhor do que a combinação irresistível de **bacon crocante e muçarela derretida** dentro de uma massa douradinha e crocante! Nosso **Pastel de Bacon com Muçarela** é perfeito para quem ama um sabor marcante e suculento. Cada mordida é uma explosão de cremosidade e crocância, com o toque defumado do bacon e o queijo derretendo na boca. **Peça já o seu e aproveite essa delícia!**</t>
  </si>
  <si>
    <t>Pastel de Bacon</t>
  </si>
  <si>
    <t>Pastel de Batata Frita **Pastel de Batata Frita – Uma Combinação Surpreendente!** Já imaginou a crocância da **batata frita** dentro de um pastel super recheado? Agora você pode experimentar essa delícia! Nosso **Pastel de Batata Frita** vem com uma combinação irresistível de **batata frita crocante, muçarela derretida, cheddar cremoso e pedacinhos de bacon douradinhos**. Cada mordida é uma explosão de sabores e texturas, perfeita para quem ama um lanche diferenciado e cheio de sabor! **Peça já e experimente essa novidade deliciosa!**</t>
  </si>
  <si>
    <t>Pastel de Batata Frita</t>
  </si>
  <si>
    <t>Patel Brasileira **Pastel Brasileira – O Sabor do Brasil em Cada Mordida!** Uma verdadeira explosão de sabores! O **Pastel Brasileira** traz uma combinação irresistível de **frango desfiado temperado, calabresa picadinha, cremoso Catupiry e muçarela derretida**, tudo envolto em uma massa crocante e douradinha. Se você busca um pastel recheado e cheio de sabor, essa é a escolha perfeita! Experimente essa delícia e se apaixone! **Peça já o seu e aproveite esse sabor incrível!**</t>
  </si>
  <si>
    <t>Patel Brasileira</t>
  </si>
  <si>
    <t>Pastel Calacatu Pastel Calacatu – Sabor e Cremososidade em Cada Mordida! Se você ama um pastel bem recheado e cheio de sabor, o Pastel Calacatu é a escolha perfeita! Uma combinação irresistível de calabresa picadinha, cebola dourada e o delicioso Catupiry cremoso, tudo envolto em uma massa crocante e dourada. Uma explosão de sabores que vai te conquistar! Peça já o seu e aproveite essa delícia!</t>
  </si>
  <si>
    <t>Pastel Calacatu</t>
  </si>
  <si>
    <t>Pastel doce de Brigadeiro **Pastel Doce de Brigadeiro – Pura Tentação!** Se você ama um docinho irresistível, o **Pastel de Brigadeiro** é a escolha perfeita! Recheado com um delicioso **brigadeiro cremoso de chocolate**, finalizado com **granulado crocante**, tudo isso envolvido por uma massa douradinha e crocante. Uma explosão de sabor para adoçar seu Dia! **Peça já o seu e se delicie com essa maravilha!**</t>
  </si>
  <si>
    <t>Pastel doce de Brigadeiro</t>
  </si>
  <si>
    <t>Pastel Doce de Chocolate **Pastel Doce de Chocolate – Pura Tentação!** Se você ama um docinho irresistível, o **Pastel de chocolate** é a escolha perfeita! Recheado com um delicioso ** chocolate**, **, tudo isso envolvido por uma massa douradinha e crocante. Uma explosão de sabor para adoçar seu Dia! **Peça já o seu e se delicie com essa maravilha!**</t>
  </si>
  <si>
    <t>Pastel Doce de Chocolate</t>
  </si>
  <si>
    <t>Pastel doce de doce de leite **Pastel Doce de Doce de Leite – Puro Sabor e Cremozidade!** Uma verdadeira tentação para os apaixonados por doces! Nosso **Pastel de Doce de Leite** vem recheado com um **doce de leite cremoso e irresistível**, envolvido por uma massa crocante e douradinha. Cada mordida é um pedacinho do céu! **Peça agora e se entregue a esse sabor inesquecível!**</t>
  </si>
  <si>
    <t>Pastel doce de doce de leite</t>
  </si>
  <si>
    <t>Pastel doce Romeu e Julieta **Pastel Romeu e Julieta – A Combinação Perfeita!** Uma explosão de sabores que conquista qualquer paladar! Nosso **Pastel Romeu e Julieta** combina a cremosidade da **mussarela derretida** com o doce irresistível da **goiabada**, tudo envolvido por uma massa crocante e douradinha. O equilíbrio perfeito entre doce e salgado em cada mordida! **Peça agora e aproveite essa delícia!** ️</t>
  </si>
  <si>
    <t>Pastel doce Romeu e Julieta</t>
  </si>
  <si>
    <t>Tapioca Tapioca de calabresa com mussarela Experimente o deliciosa Tapioca de calabresa com mussarela, recheado com fatias suculentas de calabresa e uma porção generosa de mussarela derretida. Cada mordida combina o sabor marcante da calabresa com a cremosidade do queijo, envoltos em uma massa deliciosa, preparada na hora para garantir frescor e sabor irresistível. Uma opção perfeita para quem busca um lanche saboroso e recheado</t>
  </si>
  <si>
    <t>Tapioca de calabresa com mussarela</t>
  </si>
  <si>
    <t>Tapioca de carne com mussarela Nossa Tapioca de carne é recheado com carne moída suculenta e bem temperada e musarela, envolta em uma massa crocante de tapioca, para garantir o máximo de sabor e frescor. Uma opção irresistível para quem aprecia uma tapioca, com aquele gostinho caseiro que faz toda a diferença. Perfeito para um lanche ou refeição rápida.</t>
  </si>
  <si>
    <t>Tapioca de carne com mussarela</t>
  </si>
  <si>
    <t>Tapioca de frango com molho sabor cheddar Encante-se com nosso sublime tapioca de Frango, uma verdadeira obra de arte culinária em forma de tapioca. Este saboroso petisco, recheado com suculento frango desfiado e cuidadosamente temperado, é perfeitamente empanado e frito até atingir uma tonalidade dourada irresistível. Mas a verdadeira surpresa fica por conta do nosso exclusivo molho sabor Cheddar. Esse molho cremoso, rico e encorpado, possui um sabor de queijo cheddar profundamente saboroso que envolve cada pedaço do pastel, proporcionando uma experiência gastronômica sem igual. É o aperitivo perfeito para qualquer ocasião! Serve 1 pessoa</t>
  </si>
  <si>
    <t>Tapioca de frango com molho sabor cheddar</t>
  </si>
  <si>
    <t>Pastel de Frango cremoso com requeijão Descubra o encanto do nosso tapioca de Frango com requeijão, uma especialidade da categoria 'tapiocas'. Cada mordida revela uma massa fina e delicadamente crocante, recheada com frango cuidadosamente temperado, que traz uma explosão de sabores. Esta iguaria é uma sublime combinação de texturas e sabores, preparada com dedicação e carinho para proporcionar uma experiência gastronômica única. Ideal para um lanche rápido ou como entrada, o tapioca de Frango é sempre uma escolha irresistível e satisfatória. Serve 1 pessoa</t>
  </si>
  <si>
    <t>Pastel de Frango cremoso com requeijão</t>
  </si>
  <si>
    <t>Tapioca de Bauru Descubra o encanto do nossa tapioca de Bauru. Uma fina e crocante camada de massa envolve o recheio suculento, composto por uma generosa porção de mussarela derretida combinada harmoniosamente com fatias de presunto de alta qualidade. A adição de tomates frescos e vibrantes, junto com uma pitada de orégano, agrega um sabor mediterrâneo distinto ao prato. Este pastel é um deleite para os sentidos e um verdadeiro tributo à arte da culinária brasileira.</t>
  </si>
  <si>
    <t>Tapioca de Frango com Catupiry Delicioso 'Tapioca de Frango com Catupiry', uma especialidade da categoria 'Tapioca, generoso de frango bem temperado, envolto por uma camada cremosa e suave de Catupiry. Tudo isso dentro de uma casquinha crocante e , preparada especialmente para proporcionar uma experiência gastronômica única. Perfeito para quem busca um lanche rápido, mas sem abrir mão de um sabor inesquecível. Serve 1 pessoa</t>
  </si>
  <si>
    <t>Tapioca de Bacon **Tapioca de Bacon com Muçarela – Uma Explosão de Sabor!** Nada melhor do que a combinação irresistível de **bacon crocante e muçarela derretida** dentro de uma massa douradinha e crocante! Nosso **Pastel de Bacon com Muçarela** é perfeito para quem ama um sabor marcante e suculento. Cada mordida é uma explosão de cremosidade e crocância, com o toque defumado do bacon e o queijo derretendo na boca. **Peça já o seu e aproveite essa delícia!**</t>
  </si>
  <si>
    <t>Tapioca de Bacon</t>
  </si>
  <si>
    <t>Tapioca doce de Brigadeiro **Tapioca Doce de Brigadeiro – Pura Tentação!** Se você ama um docinho irresistível, o **Tapioca de Brigadeiro** é a escolha perfeita! Recheado com um delicioso **brigadeiro cremoso de chocolate**, finalizado com **granulado crocante**, tudo isso envolvido por uma massa douradinha e crocante. Uma explosão de sabor para adoçar seu Dia! **Peça já o seu e se delicie com essa maravilha!**</t>
  </si>
  <si>
    <t>Tapioca doce de Brigadeiro</t>
  </si>
  <si>
    <t>Tapioca Doce de Chocolate **Tapioca Doce de Chocolate – Pura Tentação!** Se você ama um docinho irresistível, o **Pastel de chocolate** é a escolha perfeita! Recheado com um delicioso ** chocolate**, **, tudo isso envolvido por uma massa douradinha e crocante. Uma explosão de sabor para adoçar seu Dia! **Peça já o seu e se delicie com essa maravilha!**</t>
  </si>
  <si>
    <t>Tapioca Doce de Chocolate</t>
  </si>
  <si>
    <t>Tapioca doce de doce de leite **Tapioca Doce de Doce de Leite – Puro Sabor e Cremozidade!** Uma verdadeira tentação para os apaixonados por doces! Nossa **Tapioca de Doce de Leite** vem recheado com um **doce de leite cremoso e irresistível**, envolvido por uma massa crocante e douradinha. Cada mordida é um pedacinho do céu! **Peça agora e se entregue a esse sabor inesquecível!**</t>
  </si>
  <si>
    <t>Tapioca doce de doce de leite</t>
  </si>
  <si>
    <t>Tapioca doce Romeu e Julieta **Tapioca Romeu e Julieta – A Combinação Perfeita!** Uma explosão de sabores que conquista qualquer paladar! Nosso **Tapioca Romeu e Julieta** combina a cremosidade da **mussarela derretida** com o doce irresistível da **goiabada**, tudo envolvido por uma massa crocante e douradinha. O equilíbrio perfeito entre doce e salgado em cada mordida! **Peça agora e aproveite essa delícia!** ️</t>
  </si>
  <si>
    <t>Tapioca doce Romeu e Julieta</t>
  </si>
  <si>
    <t>Salgados mini Coxinha de frango mini Nossa irresistível 'Coxinha de Frango Mini' é um deleite para todos os amantes de salgados. Cuidadosamente feita à mão, cada peça é recheada com frango suculento e saboroso, envolto em uma massa leve e crocante, que derrete na boca. Este prato, pertencente à nossa especial categoria 'Salgados Mini', é perfeito para qualquer ocasião. Sua apresentação elegante e tamanho prático tornam-no uma ótima opção para festas, reuniões ou apenas para um lanche rápido. Saboreie essa delícia e deixe-se encantar pelo sabor inconfundível da nossa Coxinha de Frango Mini. Serve 1 pessoa (20g)</t>
  </si>
  <si>
    <t>Coxinha de frango mini</t>
  </si>
  <si>
    <t>Chickem de frango Apresentamos nosso 'Chicken de Frango', uma estrela na categoria 'Mini Salgados'. Este prato é uma combinação de sabores autêntica e inesquecível, preparado com frango cuidadosamente selecionado, garantindo assim uma experiência culinária rica e agradável. Cada mordida é uma explosão de sabor, um verdadeiro deleite para os amantes de frango. Perfeito para um lanche rápido ou para servir em festas e eventos. Experimente e desfrute desta pequena maravilha gustativa! Serve 1 pessoa</t>
  </si>
  <si>
    <t>Chickem de frango</t>
  </si>
  <si>
    <t>Bebidas Refrigerante It! Guarana 2l Garrafa 2l (Garrafa 2l) Bebida gelada</t>
  </si>
  <si>
    <t>Refrigernte It Cola 2l Garrafa 2l (Garrafa 2l)</t>
  </si>
  <si>
    <t>Refrigernte It Cola 2l</t>
  </si>
  <si>
    <t>Suco Pronto Nativo Laranja Acerola Pet 450ml Embalagem 450ml (Embalagem 450ml)</t>
  </si>
  <si>
    <t>Suco Pronto Nativo Laranja Acerola Pet 450ml</t>
  </si>
  <si>
    <t>Suco Pronto Nativo Uva Pet 450ml Embalagem 450ml (Embalagem 450ml)</t>
  </si>
  <si>
    <t>Suco Pronto Nativo Uva Pet 450ml</t>
  </si>
  <si>
    <t>Refrigerante It! Limao 2l Garrafa 2l (Garrafa 2l)</t>
  </si>
  <si>
    <t>Fanta Uva 220 ml (Lata 220ml)</t>
  </si>
  <si>
    <t>Fanta Uva 220 ml</t>
  </si>
  <si>
    <t>Guarana Fanta 200 Ml</t>
  </si>
  <si>
    <t>Fanta Laranja Lata 220ml Lata 220ml (Lata 220ml)</t>
  </si>
  <si>
    <t>Fanta Laranja Lata 220ml</t>
  </si>
  <si>
    <t>Energ Tnt Org Lt 269ml</t>
  </si>
  <si>
    <t>Refrigerante Guaraná Refriko Tubaína 250ml</t>
  </si>
  <si>
    <t>Garrafa 250ml (Garrafa 250ml)</t>
  </si>
  <si>
    <t>Refrigerante Fanta Laranja Garrafa 2l (Garrafa 2l)</t>
  </si>
  <si>
    <t>Refrigerante Fanta Laranja</t>
  </si>
  <si>
    <t>Sprite Original 220 Ml (Embalagem 1un)</t>
  </si>
  <si>
    <t>Sprite Original 220 Ml</t>
  </si>
  <si>
    <t>Bolos, tortas e doces Bolo de chocalate com calda de chocolate Delicioso e irresistível, o Bolo de Chocolate com Calda de Chocolate é a pedida perfeita para os amantes deste rico e encantador ingrediente. Este bolo, da categoria 'Tortas e Bolos', é caracterizado por sua massa densa e macia, coberta por uma calda de chocolate intensa e sedosa, que proporciona uma experiência culinária verdadeiramente sublime. O sabor profundo do chocolate é realçado em cada mordida, tornando este bolo uma indulgência que, sem dúvida, satisfaz qualquer desejo de doce. Uma verdadeira obra-prima da confeitaria! Serve 4 pessoas (550g)</t>
  </si>
  <si>
    <t>Bolo de chocalate com calda de chocolate</t>
  </si>
  <si>
    <t>Bolo de coco com beijinho *Bolo de Coco com Beijinho – Uma explosão de sabor! * Se você ama coco, esse bolo é a escolha perfeita! Feito com uma massa fofinha e molhadinha de coco, ele é coberto com um irresistível creme de beijinho, trazendo o equilíbrio perfeito entre o doce e a cremosidade. Finalizado com Beijinhos para dar aquele toque especial. Uma verdadeira tentação que o *Jp Chicken Burger Delivery Express* leva até você!</t>
  </si>
  <si>
    <t>Bolo de coco com beijinho</t>
  </si>
  <si>
    <t>Diversos Salgadinho Lula Crek Churrasco 53g Pacote 53g (Pacote 53g)</t>
  </si>
  <si>
    <t>Salgadinho Lula Crek Churrasco 53g</t>
  </si>
  <si>
    <t>Salgadinho Lula sabor bacon 53g Sabor bacon 53g</t>
  </si>
  <si>
    <t>Salgadinho Lula sabor bacon 53g</t>
  </si>
  <si>
    <t>Salgadinho Lula Crek Pizza 53g Pacote 53g (Pacote 53g)</t>
  </si>
  <si>
    <t>Salgadinho Lula Crek Pizza 53g</t>
  </si>
  <si>
    <t>Salgadinho Lula Crek Presunto 53g Pacote 53g (Pacote 53g)</t>
  </si>
  <si>
    <t>Salgadinho Lula Crek Presunto 53g</t>
  </si>
  <si>
    <t>Salgadinho lula crek queijo 53g Salgadinho 53g</t>
  </si>
  <si>
    <t>Salgadinho lula crek queijo 53g</t>
  </si>
  <si>
    <t>Paçoquinha Dacolonia 14g Paçoquinha 14g</t>
  </si>
  <si>
    <t>Paçoquinha Dacolonia 14g</t>
  </si>
  <si>
    <t>Salgadinho Pururuca 30g</t>
  </si>
  <si>
    <t>Pipoca Doce Jupoca Pacote 40g</t>
  </si>
  <si>
    <t>Pacote 40g (Pacote 40g)</t>
  </si>
  <si>
    <t>Entrega Hoje 74-84 min •</t>
  </si>
  <si>
    <t>Açaí 350ml Açaí, leite condensado, leite em pó, amendoim, granola, mm’s, banana, manga e abacaxi (350g)</t>
  </si>
  <si>
    <t>Açaí 350ml</t>
  </si>
  <si>
    <t>Açaí 237ml Açaí, leite condensado, leite em pó, amendoim, granola, mm’s, banana e manga</t>
  </si>
  <si>
    <t>Açaí 237ml</t>
  </si>
  <si>
    <t>Açaí 473ml Açaí, leite condensado, leite em pó, amendoim, granola, mm’s, banana, manga e abacaxi (473g)</t>
  </si>
  <si>
    <t>Açaí 473ml</t>
  </si>
  <si>
    <t>Açaí Açaí 237ml Açaí, leite condensado, leite em pó, amendoim, granola, mm’s, banana e manga</t>
  </si>
  <si>
    <t>Lanches X-Salada Pão, hambúrguer, queijo, maionese, alface e tomate Serve 1 pessoa</t>
  </si>
  <si>
    <t>X-Calabresa Pão, calabresa, queijo, maionese, alface e tomate Serve 1 pessoa</t>
  </si>
  <si>
    <t>X-egg Pão, hambúrguer, ovo, queijo, maionese, alface e tomate Serve 1 pessoa</t>
  </si>
  <si>
    <t>X-bacon Pão, hambúrguer, bacon, queijo, maionese, alface e tomate Serve 1 pessoa</t>
  </si>
  <si>
    <t>Hot dog Pão, salsicha, purê de batata, salada, batata palha, maionese e ketchup</t>
  </si>
  <si>
    <t>Hot dog</t>
  </si>
  <si>
    <t>Pastéis Pastel queijo</t>
  </si>
  <si>
    <t>Pastel queijo</t>
  </si>
  <si>
    <t>Pastel Pizza Mussarela, orégano e tomate</t>
  </si>
  <si>
    <t>Porções Porção de mandioca frita Mandioca frita sequinha</t>
  </si>
  <si>
    <t>Porção de mandioca frita</t>
  </si>
  <si>
    <t>Promoções Especiais</t>
  </si>
  <si>
    <t>8 Hot Holl 8 Hot Couve 8 Hot Doritos (Acompanha 1 par hashi, 1 sachê shoyu e 1 sachê tarê).</t>
  </si>
  <si>
    <t>5 Sashimi Salmão 5 Uramaki Salmão 5 Uramaki Skin 10 Hossomaki Salmão 10 Hossomaki Kani 10 Hot Holl (Acompanha 1 hashi, 2 sachê shoyu e 2 sachê tarê)</t>
  </si>
  <si>
    <t>Himawari - 45 unidades</t>
  </si>
  <si>
    <t>Sasuke Uchiha - 30 peças 5 Niguiri Salmão Massaricado 5 Niguiri Skin 5 Uramaki Filadélfia 5 Uramaki Skin 10 Hot Holl (Acompanha somente 1 par hashi, 2 sachês shoyu e 2 sachê tarê).</t>
  </si>
  <si>
    <t>Sasuke Uchiha - 30 peças</t>
  </si>
  <si>
    <t>Novidades 5 Sashimis Salmão 5 Sashimis de Tilápia 4 Joe Salmão 4 Niguiri Salmão 4 Niguiri Tilápia 4 Uramaki Salmão 4 Uramaki Skin 4 Hossomaki Salmão 6 Hot Holl (Acompanha somente 2 pares de hashi, 2 sachês shoyu e 2 sachês tarê).</t>
  </si>
  <si>
    <t>Combos Naruto</t>
  </si>
  <si>
    <t>Itachi Uchiha + 1 Coca Cola 200ml 1 Temaki Salmão Completo 4 Uramaki Salmão 4 Uramaki Skin Couve (Sendo Coca Original Ou Zero) (Acompanha 1 par hashi, 1 sachê shoyu e 1 sachê tarê).</t>
  </si>
  <si>
    <t>Itachi Uchiha + 1 Coca Cola 200ml</t>
  </si>
  <si>
    <t>4 Sashimi Salmão 5 Uramaki Skim 5 Uramaki Salmão 3 Joe Salmão 2 Niguiri Salmão 5 Hotholl (Acompanha 2 hashi, 2 sachê shoyu e 2 sachê tarê).</t>
  </si>
  <si>
    <t>Kakashi - 19 unidades + 5 hotholl</t>
  </si>
  <si>
    <t>9 Sashimi Salmão 4 Niguiri Salmão 4 Uramaki Salmão 4 Uramaki Califórnia 4 Uramaki Filadélfia 8 Hossomaki Salmão 2 Joe Salmão 5 Hot Holl (Acompanha 2 pares hashi, 2 sachê shoyu, 2 sachê tarê).</t>
  </si>
  <si>
    <t>Kurama - 40 unidades + 1 temaki Salmão</t>
  </si>
  <si>
    <t>12 Sashimi Salmão 6 Niguiri Salmão 6 Uramaki Salmão 6 Uramaki Filadélfia 6 Hossomaki Salmão 6 Joe Salmão 8 Hot Holl (Acompanha 3 hashi, 3 sachê shoyu e 3 sachê tarê).</t>
  </si>
  <si>
    <t>Nagato - 50 unidades</t>
  </si>
  <si>
    <t>4 Sashimi Salmão 4 Sashimi Salmão Flambado 6 Joe Salmão 6 Joe Couve 6 Uramaki Salmão 6 Niguiri Salmão (Acompanha 1 hashi, 1 sachê shoyu e 1 sachê tarê).</t>
  </si>
  <si>
    <t>Naruto - 40 unidades</t>
  </si>
  <si>
    <t>Neji Hyuga 58 un + 4 temakis 8 Sashimi Salmão 10 Hossomaki Salmão 10 Hossomaki Kani 10 Uramaki Salmão 10 Uramaki Skin 10 Hot Holl (Acompanha 4 hashi, 4 sachê shoyu, 4 sachê tarê).</t>
  </si>
  <si>
    <t>Neji Hyuga 58 un + 4 temakis</t>
  </si>
  <si>
    <t>Combos House 1 Temaki 5 Sashimi Salmão 5 Sashimi Flambado 4 Joe Salmão 4 Joe Pimenta Biquinho 4 Niguiri Salmão 4 Uramaki Salmão 4 Uramaki Skin 4 Hossomaki Salmão 5 Hot Holl (Acompanha 2 parres hashis, 2 sachê shoyu e 2 sachê tarê).</t>
  </si>
  <si>
    <t>House 1 - 40 unidades</t>
  </si>
  <si>
    <t>4 Sashimi Salmão 4 Sashimi Tilápia 4 Batermaki 4 Niguiri Tilápia 4 Niguiri Skin 4 Uramaki Salmão 4 Uramaki Skin 4 Hossomaki Pepino 8 Hot Holl (Aacompanha 2 pares de hashi, 2 sachês shoyu e 2 sachês tarê).</t>
  </si>
  <si>
    <t>House 3 - 40 unidades</t>
  </si>
  <si>
    <t>4 Sashimi Salmão 4 Niguiri Salmão 4 Uramaki Salmão 4 Uramaki Filadélfia 4 Uramaki Skin 4 Hossomaki Salmão 4 Hossomaki Pepino 4 Hossomaki Kani 8 Hot Holl (Acompanha 2 pares de hashis, 2 sachê shoyu e 2 sachê tarê).</t>
  </si>
  <si>
    <t>House 2 - 40 unidades</t>
  </si>
  <si>
    <t>10 Sashimi de Salmão, 6 Joe Salmão maçaricado, 6 Joe couve maçaricado, 6 Joe Doritos, 6 Niguiri de Salmão maçaricado, 6 Niguiri skin, 6 Niguiri Skin,6 Uramaki Filadélfia . (Acompanha 2 pares hashi, 2 sachês shoyu e 2 sachês tarê).</t>
  </si>
  <si>
    <t>House 4 - 46 unidades + H2O Limoneto</t>
  </si>
  <si>
    <t>4 Joe Salmão 4 Niguiri Salmão 4 Niguiri Skin 4 Uramaki Salmão 4 Uramaki Skin 10 Hot Holl (Acompanha 1 par de hashi, 2 sachê shoyu e 2 sachê tarê)</t>
  </si>
  <si>
    <t>House 5 - 30 unidades</t>
  </si>
  <si>
    <t>15 Sashimi Salmão 10 Hossomaki Salmão 10 Hossomaki Pepino 10 Hossomaki Kani 4 Niguiri Salmão 4 Joe Salmão 7 Huramak Skin 10 Hot Holl 10 Hot Couve 10 Hot Doritos 10 Hot Doce (Acompanha 5 pares hashis, 5 sachê shoyu e 5 sachê tarê).</t>
  </si>
  <si>
    <t>House Familia - 100 unidades</t>
  </si>
  <si>
    <t>Temakis Naruto Temaki Empanado (Recheio Cru) (Acompanha 1 sachê shoyu e 1 sachê tarê).</t>
  </si>
  <si>
    <t>Temaki salmão (Acompanha 1 sachê shoyu e 1 sachê tarê).</t>
  </si>
  <si>
    <t>Temaki salmão</t>
  </si>
  <si>
    <t>Temaki Salmão Grelhado (Acompanha 1 sachê shoyu e 1 sachê tarê).</t>
  </si>
  <si>
    <t>Temaki Califórnia (Acompanha 1 sachê shoyu e 1 sachê tarê).</t>
  </si>
  <si>
    <t>Temaki kani (Acompanha 1 sachê shoyu e 1 sachê tarê).</t>
  </si>
  <si>
    <t>Temaki skin (Acompanha 1 sachê shoyu e 1 sachê tarê). Serve 1 pessoa</t>
  </si>
  <si>
    <t>Porçōes Hot (Acompanha 1 par de hashi e 1 sachê tarê)</t>
  </si>
  <si>
    <t>(Acompanha 1 par de hashi e 1 sachê tarê)</t>
  </si>
  <si>
    <t>(Acompanha 1 par de hashi e 1 sachê shoyu). Serve 1 pessoa</t>
  </si>
  <si>
    <t>Hot Salmão - 10 unidades</t>
  </si>
  <si>
    <t>Porções (Acompanha 1 par de hashi, 1 sachê shoyu e 1 sachê tarê). Serve 1 pessoa</t>
  </si>
  <si>
    <t>Hossomaki pepino - 10 unidades</t>
  </si>
  <si>
    <t>(Acompanha 1 par de hashi, 1 sachê shoyu e 1 sachê tarê).</t>
  </si>
  <si>
    <t>Carpaccio Carpaccio Salmão 20 fatias salmão fresco com cebola roxa, cebolinha, pimenta e molho especial do chef. Acompanha : 1 par de hashi</t>
  </si>
  <si>
    <t>Carpaccio Tilápia 20 fatias de tilápia fresca com cebola roxa, cebolinha, pimenta e molho especial. Acompanha : 1 par de hashi</t>
  </si>
  <si>
    <t>Rodizios Naruto Combo Quente 1 Salmão Grelhado com Legumes 1 Shimeji 2 Guioza Bovina 2 Harumaki Queijo 4 Hot Holl (Acompanha 1 par hashi, 1 sachê shoyu e 1 sachê tarê, 1 sachê agridoce).</t>
  </si>
  <si>
    <t>Rodizio 1 Pessoa + 1 Coca 200ml Frios: 4 Sashimi Salmão 2 Joe Salmão 2 Niguiri Salmão 2 Niguiri Skin 2 Uramaki Salmão 2 Uramaki Skin 2 Hossomaki Salmão 4 Hot Holl Quentes: 1 Salmão Grelhado com Legumes 1 Shimeje 2 Guioza Bovina 2 Harumaki Queijo (Acompanha 1 coca 200ml - Sendo Coca Original Ou Zero) (Acompanha 1 par hashi, 1 sachê shoyu e 1 sachê tarê, 1 sachê agridoce).</t>
  </si>
  <si>
    <t>Rodizio 2 Pessoas + 2 Cocas 200ml Frios: 4 Sashimi Salmão 4 Sashimi Tilápia 4 Joe Salmão 4 Niguiri Salmão 4 Niguiri Tilápia 4 Uramaki Salmão 4 Uramaki Skin 6 Hot Holl Quentes: 2 Salmão Grelhado 1 Shimeji 4 Guioza Bovina 4 Harumaki Queijo (Acompanha 2 cocas 200ml - Sendo Coca Original Ou Zero) (Acompanha 2 par hashi, 2 sachê shoyu e 2 sachê tarê, 2 sachê agridoce).</t>
  </si>
  <si>
    <t>Rodizio 2 Pessoas + 2 Cocas 200ml</t>
  </si>
  <si>
    <t>Pratos Quente Naruto Mini pastel chinês de carne bovina e legumes.</t>
  </si>
  <si>
    <t>Rolinho primavera crocante com recheio de queijo. (Acompanha 1 sachê agridoce).</t>
  </si>
  <si>
    <t>Harumaki Queijo - 8 unidades</t>
  </si>
  <si>
    <t>Shimeji - 400 gramas (Acompanha 1 par hashi e 1 sachê shoyu).</t>
  </si>
  <si>
    <t>Yakissoba Naruto Yakissoba Mista Carne, frango e legumes selecionados, cozido no molho especial do chefe e macarrão. Cerca de 600 gramas . (Acompanha 1 par hashi e 1 sachê shoyu).</t>
  </si>
  <si>
    <t>Yakissoba Mista</t>
  </si>
  <si>
    <t>Yakissoba Vegetariano Legumes cozido em um molho especial do chefe e macarrão. Cerca de 600 gr de Yakissoba . (Acompanha 1 par hashi e 1 sachê shoyu).</t>
  </si>
  <si>
    <t>Yakissoba de Carne Carne bovina com legumes selecionados, macarrão e molho especial do chefe. Cerca de 600 gr de Yakissoba . (Acompanha 1 par hashi e 1 sachê shoyu). (450g)</t>
  </si>
  <si>
    <t>Yakissoba de Frango Frango com legumes selecionados, cozido no molho especial do chefe e macarrão. Cerca de 600 gramas . (Acompanha 1 par hashi e 1 sachê shoyu).</t>
  </si>
  <si>
    <t>Yakissoba de camarão Camarão, legumes selecionados, macarrão e molho especial. Cerca de 600 gr de Yakissoba . (Acompanha 1 par hashi e 1 sachê shoyu).</t>
  </si>
  <si>
    <t>Adicionais Hashi Extra</t>
  </si>
  <si>
    <t>Molho Tarê Extra Tarê sachê mitsuwa</t>
  </si>
  <si>
    <t>Molho Tarê Extra</t>
  </si>
  <si>
    <t>Molho shoyu extra Shoyu sachê mitsuwa</t>
  </si>
  <si>
    <t>Molho shoyu extra</t>
  </si>
  <si>
    <t>Adapitador Para Hashi</t>
  </si>
  <si>
    <t>Bebidas Coca zero 350ml Serve 1 pessoa</t>
  </si>
  <si>
    <t>H2O limão Dois garrafas de H2O limão 500ml</t>
  </si>
  <si>
    <t>Água C/ Gás</t>
  </si>
  <si>
    <t>Coca 600ml</t>
  </si>
  <si>
    <t>Guarana Antartica sem açucar 350ml</t>
  </si>
  <si>
    <t>Guarana Antartica  sem açucar  350ml</t>
  </si>
  <si>
    <t>Aperte no coração S2 - Quem favorita nossa loja pode ganhar descontos exclusivos Cliente que favorita nossa loja, tem chances de ganhar cupons exclusivos da nossa loja. Aproveite! Verifique periodicamente sua aba de cupons. Aperte o coração no topo do seu celular para favoritar! :)</t>
  </si>
  <si>
    <t>Doces e Bolos Cookie Chocolate Chip Belga</t>
  </si>
  <si>
    <t>Carpaccio Está entrada, elegante carpaccio de salmão,trás a sofisticação e sutileza do sabor a cada garfada.com uma apresentação impecável, o salmão, cuidadosamente cortado em lâminas finas, se destaca por sua frescura e textura impecável acompanhado de um molho especial,criado para realçar e complementar o sabor do peixe, está entrada é uma verdadeira experiência gastronômica. Aprecie a leveza e o requinte deste prato , que promete agradar até os paladares mas exigentes .</t>
  </si>
  <si>
    <t>Gohan 300 gramas</t>
  </si>
  <si>
    <t>Combo 28 unid</t>
  </si>
  <si>
    <t>Combo fila cru *Apresentamos o Combo Fila Crú!* Para os amantes de sushi, esse combo é a escolha perfeita! Delicie-se com: *8 Uramakis Filadélfia* – uma explosão de sabor com cream cheese e salmão envoltos em arroz e alga. *6 Jhoys* – a combinação perfeita de ingredientes frescos e sabores irresistíveis. *1 Temaki Filadélfia* – um cone crocante recheado com o delicioso cream cheese e salmão, ideal para saborear a qualquer hora! Perfeito para compartilhar ou para aqueles momentos em que você quer se dar um presente. Faça seu pedido agora e aproveite essa experiência deliciosa!</t>
  </si>
  <si>
    <t>Combo fila cru</t>
  </si>
  <si>
    <t>Bebidas Água s/gás Garrafa 350ml</t>
  </si>
  <si>
    <t>Água s/gás</t>
  </si>
  <si>
    <t>Água c/gás Cristal vip 350ml</t>
  </si>
  <si>
    <t>Água c/gás</t>
  </si>
  <si>
    <t>Coca cola Lata 350ml</t>
  </si>
  <si>
    <t>Coca zero Lata 350ml</t>
  </si>
  <si>
    <t>Coca zero</t>
  </si>
  <si>
    <t>Fanta laranja Lata 350ml</t>
  </si>
  <si>
    <t>Schweppes Lata 350ml</t>
  </si>
  <si>
    <t>Schweppes</t>
  </si>
  <si>
    <t>Refrigerante limonete H2O 500ml Garrafa 500ml</t>
  </si>
  <si>
    <t>Refrigerante limonete H2O 500ml</t>
  </si>
  <si>
    <t>H2O limão Garrafa 500ml</t>
  </si>
  <si>
    <t>Cerveja Budweiser King of Beers long Neck 330ml</t>
  </si>
  <si>
    <t>Cerveja Heineken long Neck 330ml</t>
  </si>
  <si>
    <t>Combinados Maravilhosos Combinado niigata 18 peças Monte como preferir</t>
  </si>
  <si>
    <t>Combinado sem arroz 18 peças</t>
  </si>
  <si>
    <t>Venha saborear nosso delicioso combinado sem arroz com peças frescas ir saborosas nossa mais nova invenção, nele vai. 6 sashimis de salmão 2 salmão batido com cebolinha, 2 sushis de salmão maçaricados com creme cheese 2 sushis de kani, 2 sushis de couve frita</t>
  </si>
  <si>
    <t>Este '2 Temaki Hot + 10 Hot' é um prato estrela na categoria de 'Combinados!. Saboreie 2 deliciosos temakis empanados, recheados com uma generosa porção de salmão grelhado, complementado com uma cremosa e suave camada de cream cheese e finalizado com um toque de cebolinha. Além disso, o prato vem acompanhado de 10 irresistíveis hot rolls. Este é, sem dúvida, o preferido de todos, uma combinaçao perfeita que promete satisfazer até os paladares mais exigentes.</t>
  </si>
  <si>
    <t>Combinado Nagasaki 40 peças</t>
  </si>
  <si>
    <t>Perfeito para compartilhar, nosso Combinado Nagasaki 40 peças é uma seleção criteriosamente elaborada para uma experiência culinária ímpar para duas pessoas. Deguste 8 fatias de sashimi de salmão fresco, 8 fatias de sashimi de peixe branco suave, 4 Uramaki Filadélfia deliciosamente cremosos, 2 Uramaki com salmão grelhado saboroso, 4 Hossomaki com salmão fresco, 4 Niquiris de salmão rico em sabor, 4 Niguiris Kin exóticos. Para finalizar, temos 6 Hot Doritos crocantes. Um verdadeiro festival de sabores que celebram a autêntica culinária japonesa.</t>
  </si>
  <si>
    <t>Combinado Quioto 45 peças</t>
  </si>
  <si>
    <t>Apresentamos o 'Comb 45 unid, unma seleção incrível dos nossos melhores combinados. Este prato traz 10 deliciosos Hot couve, crocantes por fora, mas surpreendentemnente suaves por dentro. Seguem-se 10 Uramaki grelhados, com um toque defumado perfeito e uma textura irresistível. Temos também 10 Uramaki Filadélfia, com seu cremoso recheio de cream cheese, que se derrete na boca e 10 Uramaki Skin, com sua pele de peixe grelhada, proporcionando um sabor único e intenso. Para completar, são servidos 5 Hossomakis, preparados com maestria e perfeição. Um verdadeiro convite ao prazer dos sentidos!</t>
  </si>
  <si>
    <t>Temaki Hot+10 Hot</t>
  </si>
  <si>
    <t>Combo 5 Temaki</t>
  </si>
  <si>
    <t>*Apresentamos o Combo Fila Crú!* Para os amantes de sushi, esse combo é a escolha perfeita! Delicie-se com: *8 Uramakis Filadélfia* – uma explosão de sabor com cream cheese e salmão envoltos em arroz e alga. *6 Jhoys* – a combinação perfeita de ingredientes frescos e sabores irresistíveis. *1 Temaki Filadélfia* – um cone crocante recheado com o delicioso cream cheese e salmão, ideal para saborear a qualquer hora! Perfeito para compartilhar ou para aqueles momentos em que você quer se dar um presente. Faça seu pedido agora e aproveite essa experiência deliciosa!</t>
  </si>
  <si>
    <t>Djô Perfeito</t>
  </si>
  <si>
    <t>Djô salmão</t>
  </si>
  <si>
    <t>Chico Cesar</t>
  </si>
  <si>
    <t>Djô maçaricado</t>
  </si>
  <si>
    <t>Entradas Saborosas Gohan 300 gramas</t>
  </si>
  <si>
    <t>Sunomono Desfrute de um delicioso 'sunomono; uma entrada tradicional japonesa. Nossa receita apresenta pepinos frescos e crocantes, cuidadosamente conservados para preservar todo o seu sabor. Estes são delicadamente cobertos com sementes de gergelim torrado, que adicionam uma camada de textura e um toque sutil de sabor torrado. Está salada é a combinação perfeita de frescor e crocância, deixando seu paladar animado para os próximos pratos. Delicie-se com a simplicidade elegante do "sunomono"</t>
  </si>
  <si>
    <t>Missoshiro Apresentamos a você o nosso encantador 'Missoshiro; uma entrada de destaque na categoria. Está é uma sopa tradicional japonesa elaborada com a rica e nutritiva pasta de soja , infudida com um sabor único e autêntico. O missoshiro é o complemento perfeito para qualquer refeição, oferecendo um toque de sofisticação e uma experiência culinária verdadeiramente memorável. Deixe-se seduzir pelo seu sabor delicado e reconfortante, que promete aquecer a sua alma e encanta o seu paladar.</t>
  </si>
  <si>
    <t>Missoshiro</t>
  </si>
  <si>
    <t>Guioza</t>
  </si>
  <si>
    <t>Harumake de queijo</t>
  </si>
  <si>
    <t>Shimeji Sua entrada será abrilhantada com nosso shimeji, cuidadosamente refogado na manteiga de alta qualidade. Uma porção generosa de 500ml, preparada com perfeição ir carinho, é o começo ideal para uma refeição inesquecível. A textura suave e o sabor único do shimeji vão seduzir seu paladar, fazendo você querer mais. Este prato é um verdadeiro deleite para os amantes de cogumelos e uma surpresa agradável para os novatos. Aproveite está deliciosa entrada e abra o apetite para os pratos principais que viram.</t>
  </si>
  <si>
    <t>Ceviche O cevite 500 ml, uma cativante entrada, trás uma harmoniosa combinação de salmão fresco. E peixe branco, ambos meticulosamente selecionados e marinados para um sabor excepcional. A adição de pepino fornece uma textura crocante, enquanto a cebola roxa acrescentar um toque de doçura. O kani, Delicadamente desfiado, complementar este prato, Conferindo-lhe uma nota marítima distinta. Este Ceviche promete uma aventura culinária inesquecível e uma experiência gastronômica digna de elogios</t>
  </si>
  <si>
    <t>Ceviche</t>
  </si>
  <si>
    <t>Hossomakis Perfeitos Hossomaki kani</t>
  </si>
  <si>
    <t>Hossomaki kani</t>
  </si>
  <si>
    <t>Hossomaki pepino</t>
  </si>
  <si>
    <t>Hossomaki doce Um delicioso hossomaki de morango ir chocolate</t>
  </si>
  <si>
    <t>Hossomaki doce</t>
  </si>
  <si>
    <t>Hossomaki salmão</t>
  </si>
  <si>
    <t>Hot Holls Gostosos Hot holl 10 Uni</t>
  </si>
  <si>
    <t>Hot holl 10 Uni</t>
  </si>
  <si>
    <t>Hot holl 15 unidades</t>
  </si>
  <si>
    <t>Hot holl 30 unidades</t>
  </si>
  <si>
    <t>Niguiris Deliciosos Niguiri skin uma dupla</t>
  </si>
  <si>
    <t>Niguiri skin uma dupla</t>
  </si>
  <si>
    <t>Niguiri kani 1 par</t>
  </si>
  <si>
    <t>Niguiri de peixe branco Uma dupla</t>
  </si>
  <si>
    <t>Niguiri de salmão Dupla</t>
  </si>
  <si>
    <t>Porções Estonteantes Chicken Katsu Saboreie nosso 'Chicken Katsu', um prato proveniente da categoria 'Porções!. Esta delícia é composta por três suculentos filés de frango, cuidadosamente empanados e fritos até atingir uma crocância perfeita. Para complementar, acompanha o autêntico molho Tonkatsu, que agrega um sabor inigualável ao prato. Uma experiência gastronômica única, que une o saboroso frango à crocância do empanado e ao toque especial do molho tonkatsu</t>
  </si>
  <si>
    <t>Chicken Katsu</t>
  </si>
  <si>
    <t>Lula Dore A 'Lula dore' é uma escolha sublime para os apreciadores de frutos do mar. Pertencente à categoria de 'Porções, este prato é meticulosamente preparado, envolvendo a lula em uma camada crocante de empanado, antes de ser frita até atingir a perfeição dourada. O resultado é uma delícia marítima, que equilibra a textura suave da lula como exterior crocante, oferecendo um sabor iniqualável. Uma pedida imperdivel para quem deseja desfrutar de</t>
  </si>
  <si>
    <t>Lula Dore</t>
  </si>
  <si>
    <t>Camarão Apresentamos a nossa especialidade na categoria 'Porções': o deslumbrante 'Camarão'. Cuidadosamente empanado para garantir uma textura crocante irresistível, e perfeitamente frito até atingir um tom dourado apetitoso. Cada camaro se torna uma explosão de sabor inesquecível, proporcionando um prazer gastronômico único. Ldeal para compartilhar em Ocasiões especiais ou apenas para saborear sozinho. Nossa porção de camarão é uma verdadeira tentação para os amantes de frutos do mar. Serve até 2 pessoas</t>
  </si>
  <si>
    <t>Camarão</t>
  </si>
  <si>
    <t>Sashimis Feéricos Sashimi peixe branco Sashimi de Peixe Branco: Uma requintada seleção de 6 suculentas fatias de tilápia fresca, meticulosamente cortadas à mão por nossos experientes sushimen. Cada fatia é uma experiência de sabor puro e fresco, destacando a qualidade impecável e o sabor delicado deste peixe branco. Uma verdadeira celebração para os amantes de sashimi, garantindo uma explosão de sabor em cada mordida. Ldeal para apreciadores de sabores autênticos e sutis da culinária japonesa.</t>
  </si>
  <si>
    <t>Sashimi peixe branco</t>
  </si>
  <si>
    <t>Sashimi salmão Apresentamos o nosso delicioso 'Sashimi Salmão! Uma seleção primorosa na categoria 'Sashimis'. Este prato é composto por seis fatias generosas e meticulosamente cortadas de salmão, um peixe de sabor Suave e textura macia, que se desmancha na boca, proporcionando uma experiência gastronômica inigualável. Sua cor vibrante e aparência apetitosa tornam este prato uma escolha irresistível para os amantes de culinária japonesa. Deleite-se comn essa obra-prima culinária!</t>
  </si>
  <si>
    <t>Sashimi salmão</t>
  </si>
  <si>
    <t>Temakis Saborosos Temaki Califórnia O Temaki Califórnia, da categoria Temakis, é uma obra-prima da culinária japonesa. Este delicioso prato é meticulosamente preparado com kani fresco e suculento, pepino crocante para uma textura agradável e manga doce e suculenta que adiciona uma explosão de sabor exótico. Cada mordida deste temakié uma experiência deliciosa e viciante. Ldeal para os amantes da cozinha oriental e para quem aprecia a combinação perfeita de sabor e textura. Uma verdadeira viagem gastronômica atra vés dos sabores do Califórnia, trazendo a você um prato com um sabor único e inesquecivel.</t>
  </si>
  <si>
    <t>Temaki kani Delicioso Temaki Kani, da categoria 'Temakis'. Este prato apresenta uma harmoniosa combinaço de arroz de sushi perfeitamente cozido, kani fresco e suculento, e um irresistível creme cheese cremoso que só enriquece a experiência. Cada mordida é um convite a apreciar a fusão de sabores delicados e texturas variadas. Ldeal para quem busca uma opção leve, mas repleta de personalidade. Experimente e se apaixone por este clássico da culinária japonesa!</t>
  </si>
  <si>
    <t>Temaki Skin Apresentamos o nosso irresistível 'Temaki Skin! Uma especialidade da categoria 'Temakis! Este prato deslumbrante é uma combinação harmoniosa de pele de salmão, frita até atingir a perfeição crocante, Com o Suave e cremoso cream cheese, adicionando uma textura indulgente. Para finalizar, uma pitada de cebolinha fresca é adicionada, proporcionando um contraste atraente e um toque extra de sabor. Uma delícia que cativa paladares e desperta os sentidos!</t>
  </si>
  <si>
    <t>Temaki shimeji Conheça nosso delicioso 'Temaki Shimeji, um destaque em nossa categoria de 'Temakis'. Este prato é meticulosamente preparado com um generoso recheio de Shimeji, um cogumelo japonês de sabor rico e textura suave. Complementamos essa iguaria com um toque de cream cheese cremoso e indulgente, que adiciona uma pitada de riqueza e suavidade. A cebolinha fresca cortada na hora adiciona uma nota final crocante e refrescante, equilibrando perfeitamente os sabores. Este é um prato que promete uma experiência gastronômica inesquecivel, repleta de sabores autênticos e texturas contrastantes.</t>
  </si>
  <si>
    <t>Temaki shimeji</t>
  </si>
  <si>
    <t>Temaki salmao grelhado Delicie-se como nosso sublime 'Temaki Salmão Grelhado'. Este prato, da categoria 'Temakis, é uma verdadeira obra-prima da culinária japonesa. Apresenta um saboroso salmão, cuidadosamente grelhado para realçar toda a sua riqueza de sabor. Acompanha um irresistível cream cheese, proporcionando uma combinação suave e cremosa que equilibra perfeitamente com o sabor intenso do salmão. Finalizamos com um toque de cebolinha, acrescentando um leve frescor que destaca os demais ingredientes. Ë uma experiência gastronômica inesquecivel, perfeita para os amantes da comida japonesa!</t>
  </si>
  <si>
    <t>Temaki salmao grelhado</t>
  </si>
  <si>
    <t>Temaki Filadélfia Delicie-se com o nosso irresistível 'Temaki Filadélfia!. Este prato, pertencente à categoria 'Temakis, é cuidadosamente preparado com salmão picado de alta qualidade, proporcionando um sabor inigualável. Adicionamos a ele uma generosa porção de cremoso cream cheese, que equilibra perfeitamente o sabor do peixe. Para finalizar, incluímos uma pitada de cebolinha fresca, que adiciona um toque final de frescor. Este prato é um verdadeiro deleite para os amantes de sushi e promete uma experiência culinária inesquecível.</t>
  </si>
  <si>
    <t>Temaki camarão Delicie-se com o nosso irresistível 'Temaki Camarão!. Uma criação culinária japonesa meticulosamente preparada, apresentando camarões perfeitamente fritos, que proporcionam uma textura crocante e sabor inigualável. Tudo isso enriquecido com a cremosidade e suavidade do cream cheese, que adiciona uma camada extra de sabor. A cebolinha, fresca e picante, adiciona um toque final perfeito, equilibrando a riqueza dos outros ingredientes. Uma experiência gastronômica imperdivel na nossa categoria 'Temakis!.</t>
  </si>
  <si>
    <t>Temaki camarão</t>
  </si>
  <si>
    <t>Temaki Hot holl Desfrute do nosso irresistível 'Temaki Hot Roll, uma obra-prima na categoria de Temakis. Este prato apresenta salmão meticulosamente grelhado, garantindo um sabor suculento e inconfundível. Depois, o salmão é habilmente enmpanadoe frito até a perfeição, resultando em uma textura crocante e dourada por fora, mantendo sua tenra suculência por dentro. Uma autêntica explosão de sabores que promete satisfazer os paladares mais exigentes. Venha apreciar!</t>
  </si>
  <si>
    <t>Temaki Hot holl</t>
  </si>
  <si>
    <t>Temaki Hot e temaki grelhado o favorito de todos</t>
  </si>
  <si>
    <t>Temaki no copo</t>
  </si>
  <si>
    <t>*Temaki no Copo* Experimente a fusão perfeita de sabores com o nosso delicioso Temaki no Copo! Uma opção inovadora que traz toda a crocância e frescor do temaki tradicional, mas em uma apresentação única e prática. Cada copo é recheado com ingredientes frescos, como arroz perfeitamente temperado, peixe fresco, verduras crocantes e molhos especiais que elevam a experiência a outro nível. Ideal para quem busca um lanche saboroso e divertido! Perfeito para compartilhar ou saborear sozinho, o Temaki no Copo é a escolha ideal para qualquer ocasião. Venha provar essa delícia e descubra por que todos estão falando sobre essa novidade!</t>
  </si>
  <si>
    <t>Teppan Gostosos Teppan de frango empanado ou sem ser empanado Teppan Frango é uma deliciosa experiência culinária. Frango suculento, cuidadosamente empanado, trazendo uma crocância irresistível. Acompanha legumes frescos e coloridos: repolho, cenoura, brócolis e couve-flor, meticulosamente cozidos na manteiga, exalando um aroma irresistível e proporcionando um sabor incrivelmente suave e rico. Para complementar, a tradicional e aconchegante gohan, um arroz branco japons, preparado com primor. Um prato repleto de sabor e tradição japonesa, uma verdadeira viagem gastronômica!</t>
  </si>
  <si>
    <t>Teppan de frango empanado ou sem ser empanado</t>
  </si>
  <si>
    <t>Teppan de frango Teppan Frango é uma deliciosa experiência culinária. Frango suculento, cuidadosamente empanado, trazendo uma crocância irresistível. Acompanha legumes frescos e coloridos: repolho, cenoura, brócolis e couve-flor, meticulosamente cozidos na manteiga, exalando um aroma irresistível e proporcionando um sabor incrivelmente suave e rico. Para complementar, a tradicional e aconchegante gohan, um arroz branco japons, preparado com primor. Um prato repleto de sabor e tradição japonesa, uma verdadeira viagem gastronômica!</t>
  </si>
  <si>
    <t>Teppan de frango</t>
  </si>
  <si>
    <t>Teppan de salmão O Teppan Salmão apresenta um saboroso salmão grelhado à perfeição, exalando um aroma irresistível. Acompanhado de uma selecionada variedade de legumnes frescos, incluindo repolho, cenoura, brócolis e couve-flor, todos cuidadosamente cozidos na manteiga, realçando seus sabores naturais e preservando Suas texturas crocantes. Acompanha ainda o gohan, um arroz japonês tradicionalmente preparado, que harmoniza de forma sublime com os demais ingredientes. Uma refeição completa e equilibrada, que promete agradar aos paladares mais exigentes.</t>
  </si>
  <si>
    <t>Teppan de filé mignon O Teppan de filé mignon apresenta um saboroso filé mignon grelhado à perfeição, exalando um aroma irresistível. Acompanhado de uma selecionada variedade de legumnes frescos, incluindo repolho, cenoura, brócolis e couve-flor, todos cuidadosamente cozidos na manteiga, realçando seus sabores naturais e preservando Suas texturas crocantes. Acompanha ainda o gohan, um arroz japonês tradicionalmente preparado, que harmoniza de forma sublime com os demais ingredientes. Uma refeição completa e equilibrada, que promete agradar aos paladares mais exigentes.</t>
  </si>
  <si>
    <t>Teppan de filé mignon</t>
  </si>
  <si>
    <t>Teppan de camarão O 'Teppan Camarão' é um prato inesquecivel da categoria Teppan. Nele, encontramos camarões cuidadosamente empanados, conferindo crocância e sabora cada mordida. Acompanham a proteína, lequmes selecionados, como repolho, cenoura, brócolis e couve-flor, todos cozidos na manteiga para um resultado final suave e saboroso. Para completar, temoso tradicional arroz Gohan, que adiciona um toque autêntico e harmoniza perfeitamente com os demais componentes do prato. Uma experiência culinária repleta de texturas e sabores que vão surpreender seu paladar.</t>
  </si>
  <si>
    <t>Teppan de camarão</t>
  </si>
  <si>
    <t>Uramakis Tentadores Uramaki skin Apresentamos o nosso uramaki skin, com sua pele de peixe grelhada, proporcionando um sabor único e intenso.</t>
  </si>
  <si>
    <t>Uramaki skin</t>
  </si>
  <si>
    <t>Uramaki Califórnia Apresentamos o Uramaki Califórnia, um dos destaques da categoria Uramakis. Este requintado prato de sushié habilmente preparado com três ingredientes principais: kani, pepino e manga. O kani, delicadamente doce, combina perfeitamente Com o pepino crocante e refrescante e a manga suculenta, proporcionando uma experiência gastronômica equilibrada e prazerosa. A união desses ingredientes em nosso Uramaki Califórnia resulta em um sabor sofisticado e vibrante que é irresistivelmente delicioso. Experimente e deixe seu paladar ser seduzido por esta delícia da culinária japonesa.</t>
  </si>
  <si>
    <t>Uramaki salmão grelhado</t>
  </si>
  <si>
    <t>Uramaki salmão</t>
  </si>
  <si>
    <t>Uramaki Filadélfia Delicie-se com o nosso U ramaki Filadélfia, uma especialidade imperdível da categoria Makinomos. Este prato primorosamente preparado apresenta oito peças generosamente recheadas com um salmão de alta qualidade, delicadamente fatiado, aliado à cremosidade do autêntico cream cheese. Cada mordida é uma experiência única de sabores, garantindo uma refeição inesquecível. É a escolha perfeita para amantes de sushi que buscam um toque ocidental na culinária japonesa.</t>
  </si>
  <si>
    <t>Uramaki Filadélfia</t>
  </si>
  <si>
    <t>Uramaki especial</t>
  </si>
  <si>
    <t>Pokes Poke de salmão *Poke de Salmão* Delicie-se com o nosso Poke de Salmão, uma explosão de frescor e sabor em cada garfada! Preparado com cubos suculentos de salmão fresco, este prato é uma verdadeira celebração da culinária havaiana. Montado sobre uma base de arroz japonês perfeitamente temperado, o Poke é enriquecido com uma variedade de ingredientes vibrantes, como pepino crocante, cebola roxa, e uma pitada de gergelim torrado. Finalizado com um molho especial que realça todos os sabores, cada porção é uma experiência refrescante e saudável. Ideal para quem busca uma refeição leve, nutritiva e cheia de sabor, o nosso Poke de Salmão é perfeito para qualquer ocasião, seja um almoço descontraído ou um jantar especial. Venha experimentar essa delícia que vai conquistar seu paladar! (490g)</t>
  </si>
  <si>
    <t>Cheesecake Cheesecake com geleia de morango.</t>
  </si>
  <si>
    <t>Cheesecake</t>
  </si>
  <si>
    <t>Mini churros de doce de leite Mini churros recheados com doce de leite.</t>
  </si>
  <si>
    <t>Mini churros de doce de leite</t>
  </si>
  <si>
    <t>Bolinho de Samão com Cream Cheese Feito de forma artesanal, recheio leve.</t>
  </si>
  <si>
    <t>Bolinho de Samão com Cream Cheese</t>
  </si>
  <si>
    <t>Bolinho de Bacalhau frito A perfeição em bolinho de bacalhau frito</t>
  </si>
  <si>
    <t>Bolinho de Bacalhau frito</t>
  </si>
  <si>
    <t>Combo Combo 10 salgados + 1 refrigerante (lata 350ml) Combo de 10 salgados, sendo possível escolher 2 salgados + 1 refrigerantes lata de 350ml. Serve 1 pessoa</t>
  </si>
  <si>
    <t>Combo 10 salgados + 1 refrigerante (lata 350ml)</t>
  </si>
  <si>
    <t>Combo 25 salgados Combo de 25 salgados, sendo possível escolher 3 salgados. Serve 3 pessoas</t>
  </si>
  <si>
    <t>Combo 25 salgados</t>
  </si>
  <si>
    <t>Combo 3 tortas de frango c/ Catupiry Combo de 3 tortas de frango c/ Catupiry de 220ml. Serve 3 pessoas</t>
  </si>
  <si>
    <t>Combo 3 tortas de frango c/ Catupiry</t>
  </si>
  <si>
    <t>Combo mini churros</t>
  </si>
  <si>
    <t>Salgados Coxinha Coxinha feita com massa de batata e leite, recheada com frango desfiado. Serve 1 pessoa</t>
  </si>
  <si>
    <t>Risoles Risoles feito com massa de batata e leite, recheado com mussarela e presunto. Serve 1 pessoa</t>
  </si>
  <si>
    <t>Bolinha de queijo Bolinha de queijo feita com massa de batata e leite, recheado com mussarela. Serve 1 pessoa</t>
  </si>
  <si>
    <t>Bolinha de queijo</t>
  </si>
  <si>
    <t>Bolinho de carne Bolinho de carne feito com massa de batata e leite, recheado com carne patinho. Serve 1 pessoa</t>
  </si>
  <si>
    <t>Bolinho de calabresa com queijo Bolinho de calabresa com queijo mussarela. Serve 1 pessoa</t>
  </si>
  <si>
    <t>Bolinho de calabresa com queijo</t>
  </si>
  <si>
    <t>Bolinho de Tilapia Bolinho de Tilapia assada, uma novidade.</t>
  </si>
  <si>
    <t>Bolinho de Tilapia</t>
  </si>
  <si>
    <t>Enroladinho de salsicha Coxinha feita com massa de batata e leite, recheado com salsicha defumada Seara.</t>
  </si>
  <si>
    <t>Torta Torta de frango c/ requeijão (220ml) Torta tamanho de 220ml. Serve 1 pessoa</t>
  </si>
  <si>
    <t>Torta de frango c/ requeijão (220ml)</t>
  </si>
  <si>
    <t>Doces Cheesecake Cheesecake com geleia de morango.</t>
  </si>
  <si>
    <t>Refrigerante Black sem Açúcar Pepsi 350ml Lata 350ml (Lata 350ml)</t>
  </si>
  <si>
    <t>Refrigerante Black sem Açúcar Pepsi 350ml</t>
  </si>
  <si>
    <t>Açaí - monte o seu</t>
  </si>
  <si>
    <t>Açaí 500g O peso que escolher é o que terá apenas em açaí. A quantidade de açaí escolhida será sempre a mesma, com 1 ou 10 complementos! O justo por um preço justo ;) Serve 1 pessoa</t>
  </si>
  <si>
    <t>Açaí  500g</t>
  </si>
  <si>
    <t>Açaí 300g O peso que escolher é o que terá apenas em açaí. A quantidade de açaí escolhida será sempre a mesma, com 1 ou 10 complementos! O justo por um preço justo ;) Serve 1 pessoa</t>
  </si>
  <si>
    <t>Açaí 300g</t>
  </si>
  <si>
    <t>Açaí 700g O peso que escolher é o que terá apenas em açaí. A quantidade de açaí escolhida será sempre a mesma, com 1 ou 10 complementos! O justo por um preço justo ;) Serve 1 pessoa</t>
  </si>
  <si>
    <t>Açaí 700g</t>
  </si>
  <si>
    <t>Açaí no Copo (exclusivo para delivery) Copo 500ml Os nossos açaís exclusivos montados em incríveis camadas para você aproveitar cada instante do seu momento com o Açaí da Barra! Serve 1 pessoa</t>
  </si>
  <si>
    <t>Açaí Pré e Pós treino Pré-Treino Açaí com whey, creatina, bcaa e coberto com mel, banana e morango. Ideal para antes de atividades físicas! Serve 1 pessoa</t>
  </si>
  <si>
    <t>Pré-Treino</t>
  </si>
  <si>
    <t>Pós-Treino Açaí com whey, glutamina, bcaa e coberto com mel, banana e morango. Ideal para depois de atividades físicas! Serve 1 pessoa</t>
  </si>
  <si>
    <t>Pós-Treino</t>
  </si>
  <si>
    <t>Caixa de Açaí 1 Litro de Açaí Serve 2 pessoas</t>
  </si>
  <si>
    <t>Sorvete - monte o seu</t>
  </si>
  <si>
    <t>Sorvete 500g O peso que escolher é o que terá apenas em sorvete. A quantidade de sorvete escolhida será sempre a mesma, com 1 ou 10 complementos! O justo por um preço justo ;) Serve 1 pessoa</t>
  </si>
  <si>
    <t>Sorvete  500g</t>
  </si>
  <si>
    <t>Sorvete 300g O peso que escolher é o que terá apenas em sorvete. A quantidade de sorvete escolhida será sempre a mesma, com 1 ou 10 complementos! O justo por um preço justo ;) Serve 1 pessoa</t>
  </si>
  <si>
    <t>Sorvete 300g</t>
  </si>
  <si>
    <t>Sorvete 700g O peso que escolher é o que terá apenas em sorvete. A quantidade de sorvete escolhida será sempre a mesma, com 1 ou 10 complementos! O justo por um preço justo ;) Serve 1 pessoa</t>
  </si>
  <si>
    <t>Sorvete 700g</t>
  </si>
  <si>
    <t>Milk shake e vitaminas Milk shake Serve 1 pessoa</t>
  </si>
  <si>
    <t>Milk shake</t>
  </si>
  <si>
    <t>Vitaminas Serve 1 pessoa</t>
  </si>
  <si>
    <t>Vitaminas</t>
  </si>
  <si>
    <t>Lanches Lanches naturais Delicioso lanche natural produzido com ingredientes fresco, uma ótima pedida para quem busca uma alimentação saudável. Serve 1 pessoa</t>
  </si>
  <si>
    <t>Lanches naturais</t>
  </si>
  <si>
    <t>Tostex Serve 1 pessoa</t>
  </si>
  <si>
    <t>Tostex</t>
  </si>
  <si>
    <t>Caldos Caldos Deliciosos caldos de diversos sabores, entregues com crocantes torradinhas pra você se acabar nos melhores 500ml que você vai provar. Serve 1 pessoa</t>
  </si>
  <si>
    <t>Sucos Sucos Serve 1 pessoa</t>
  </si>
  <si>
    <t>Bebidas Refrigerante Serve 1 pessoa</t>
  </si>
  <si>
    <t>Água Serve 1 pessoa</t>
  </si>
  <si>
    <t>Abre amanhã às 08:45 Casa da Coxinha - Baronesa Ver mais</t>
  </si>
  <si>
    <t>Promoção Imperdível - (50 Mini Churros) Deliciosos 50 Mini churros de doce de leite 20g Para Comer Igual Pipoca, Hummmmmm!</t>
  </si>
  <si>
    <t>15 Coxinhas (Sabores variados) Combo Casa da Coxinha - Oficial Escolha 15 Coxinhas (qualquer sabor), Kibe ou Churros (Doce de Leite) (60g)</t>
  </si>
  <si>
    <t>Combo Casa da Coxinha - Oficial Escolha 20 Coxinhas (qualquer sabor), Kibe ou Churros (Doce de Leite)</t>
  </si>
  <si>
    <t>Crocante por fora, macio por dentro!</t>
  </si>
  <si>
    <t>Combo da Casa 15 Coxinhas (Sabores variados) Combo Casa da Coxinha - Oficial Escolha 15 Coxinhas (qualquer sabor), Kibe ou Churros (Doce de Leite) (60g)</t>
  </si>
  <si>
    <t>Combo Casa da Coxinha - Oficial Escolha 15 Coxinhas (qualquer sabor), Kibe ou Churros (Doce de Leite)</t>
  </si>
  <si>
    <t>Deliciosos 50 Mini churros de doce de leite 20g Para Comer Igual Pipoca, Hummmmmm!</t>
  </si>
  <si>
    <t>!!! Kit festa !!! 100 mini Salgados ou Mini churros Casa da Coxinha - Oficial Conquistou o coração da Zona Sul de São Paulo! Salgados de festa na medida certa para todos os momentos especiais!</t>
  </si>
  <si>
    <t>Coxinha, Kibes e Churros</t>
  </si>
  <si>
    <t>Coxinha de Frango tradicional Famoso frango temperadinho! (60g)</t>
  </si>
  <si>
    <t>Coxinha de Frango tradicional</t>
  </si>
  <si>
    <t>Coxinha de frango c/ Requeijão Cremoso A famosa cremosinha com requeijão de 1º linha. (60g)</t>
  </si>
  <si>
    <t>Coxinha de frango c/ Requeijão Cremoso</t>
  </si>
  <si>
    <t>Coxinha de Carne Tempero mineiro inconfundível! (60g)</t>
  </si>
  <si>
    <t>Coxinha de Calabresa c/ Requeijão Cremoso Sabor que não pode faltar!</t>
  </si>
  <si>
    <t>Kibe Crocante por fora, macio por dentro!</t>
  </si>
  <si>
    <t>Bebidas Refrigerante lata 350ml Coca cola, Guaraná e Fanta.</t>
  </si>
  <si>
    <t>Refrigerante lata 350ml</t>
  </si>
  <si>
    <t>Agua 500ml</t>
  </si>
  <si>
    <t>Refrigerante 2l Coca cola, Fanta, Guaraná</t>
  </si>
  <si>
    <t>Refrigerante 2l</t>
  </si>
  <si>
    <t>Suco 200ml Laranja, Uva e Maracujá Atenção a loja enviará a marca que tiver disponível em loja. (geralmente é Kapo, Del Vale e Marata)</t>
  </si>
  <si>
    <t>Brownie Brigadeiro Com Confete Colorido Delicie-se com a nossa tentadora fatia de Brownie 'Brigadeiro com Confete Colorido', uma obra-prima da categoria 'Festival de Brownies'. Esta delícia é feita com cacau de alta qualidade, 50% cacau para ser preciso, que dá ao brownie sua rica e inconfundível profundidade de sabor. A cobertura é um irresistível brigadeiro, também feito com 50% cacau, que adiciona uma doçura indulgente a cada mordida. Para finalizar, o brownie é cuidadosamente decorado com confetes coloridos e granulado, proporcionando não só um deleite visual, mas também uma deliciosa explosão de texturas. Por favor, note: a Mariacakes não altera ou personaliza produtos. Este produto é para consumo imediato e pode vir com data de vencimento para o mesmo Dia. A foto é meramente ilustrativa. Contém glúten e lactose. Alergênicos: contém ovo e derivados de trigo, leite e soja. Pode conter centeio, cevada, amêndoa, triticale, amendoim, coco ralado, avelã, aveia, castanha do Pará, castanha de caju, látex natural, nozes e gergelim. Serve 1 pessoa</t>
  </si>
  <si>
    <t>Brownie Brigadeiro Com Confete Colorido</t>
  </si>
  <si>
    <t>Fondue Brownie 350g de brownie brigadeiro de chocolate cacau brigadeiro de Ninho uvas e morangos confetes colorido Uma ótima ideia para presentear aquela pessoa querida :D *Mariacakes Não substui ou altera qualquer item peso médio 1kg Serve 4 pessoas</t>
  </si>
  <si>
    <t>Fondue Brownie</t>
  </si>
  <si>
    <t>Copo Uva Com Suspiro Descubra a delícia que é o nosso 'Copo Uva Com Suspiro', da categoria 'Copo Da Felicidade'. Este prato é cuidadosamente montado com uma camada indulgente de brigadeiro de leite Ninho, seguida por uvas frescas e crocantes que fornecem um contraste perfeito. Adicionamos uma camada de suspiros leves e arejados para uma textura extra. Para finalizar, uma camada de mousse de leite Ninho cremoso, que eleva o sabor a um novo patamar. Tudo isso em um prático copo de 150ml, perfeito para uma doce indulgência. Serve 1 pessoa</t>
  </si>
  <si>
    <t>Copo Uva Com Suspiro</t>
  </si>
  <si>
    <t>Surpresa De Uva 1 surpresas de uva Delicíosa camada do nosso mousse de Ninho, uvas tpmpson e delicíoso brigadeiro de Ninho gourmet. Uma sobremesa extremamente levinha com uma combinação perfeita que vc nunca viu igual. * Produto de consumo imediato. * Mariacakes nao substitui nenhum item e nao retira nenhum ingrediente sobremesa de peso médio de 150g cada</t>
  </si>
  <si>
    <t>Mini Bolo Vulcão Baby Vulcão Minizinho Baby Duo De Brigadeiro Vulcão Minizinho Baby é uma miniatura do bolo mini bolo vulcão, seu peso médio é de 130g ideal para uma pessoa, massa de chocolate, brigadeiro de Ninho, Brigadeiro de Chocolate e granulê de chocolate</t>
  </si>
  <si>
    <t>Vulcão Minizinho Baby Duo De Brigadeiro</t>
  </si>
  <si>
    <t>Vulcão Minizinho Baby Ninho Vulcão Minizinho Baby é uma miniatura do bolo mini bolo vulcão, seu peso médio é de 130g ideal para uma pessoa, massa de chocolate, brigadeiro de Ninho, leite em pó e morango para decorar</t>
  </si>
  <si>
    <t>Vulcão Minizinho Baby Ninho</t>
  </si>
  <si>
    <t>Pote Da Felicidade Uvoffee Camada farofa de bolacha artesanal, camada de brigadeiro Ninho, Uva verde, chantilly e suspiro Serve 1 pessoa (250g)</t>
  </si>
  <si>
    <t>Uvoffee</t>
  </si>
  <si>
    <t>Banoffe Farofa bolacha amanteigada, doce de leite cremoso, banana nanica, chantilly e canela Serve 1 pessoa (250g)</t>
  </si>
  <si>
    <t>Morangoffe Camada farofa de bolacha artesanal, brigadeiro Ninho, morangos frescos, chantilly e suspiros Serve 1 pessoa (250g)</t>
  </si>
  <si>
    <t>Bolo No Pote Gourmet Bolo No Pote Brigadeiro Com Amendoim Massa de chocolate, brigadeiro de chocolate e amendoim triturado</t>
  </si>
  <si>
    <t>Bolo No Pote Brigadeiro Com Amendoim</t>
  </si>
  <si>
    <t>Bolo No Pote Dois amores (massa de chocolate) Massa de chocolate, brigadeiro de Ninho e brigadeiro de chocolate, pote 220ml</t>
  </si>
  <si>
    <t>Bolo No Pote Dois amores (massa de chocolate)</t>
  </si>
  <si>
    <t>Bolo No Pote Ninho Com Creme De Nutella Bolo No Pote Ninho Com Creme De Nutella, massa branca, brigadeiro Ninho e creme de Nutella Original pote 220ml</t>
  </si>
  <si>
    <t>Bolo No Pote Ninho Com Creme De Nutella</t>
  </si>
  <si>
    <t>Bolo No Pote Prestígio Bolo No Pote Prestígio, massa de chocolate, camada de brigadeiro e beijinho, pote 220ml</t>
  </si>
  <si>
    <t>Bolo No Pote Ninho Com Morango Massa branca com camadas de brigadeiro Ninho e morangos Obs. 1) Mariacakes não altera nenhum produto ou retira/adiciona ingredientes. 2) Produto de consumo imediato. 3) Produto pode vir com data de vencimento para o mesmo Dia. 4) Foto meramente ilustrativa. Contém Glúten e Lactose Alérgico: Contém Ovo e Derivado do Trigo, Leite e Soja. Pode conter: Centeio, Cevada, Amendoa, Triticale, Amendoim, coco ralado, Avelã Aveia, Castanha do Pará, Castanha de Caju, Látex Natural, Nozes e Gergelim. Pote de 220ml Serve 1 pessoa</t>
  </si>
  <si>
    <t>Bolo No Pote Ninho Com Morango</t>
  </si>
  <si>
    <t>Copo Da Felicidade Copo Da Felicidade Morango Com Suspiro Delicie-se com o nosso 'Copo da Felicidade Morango com Suspiro'. Este prato é uma harmoniosa camada de leite Ninho, perfeitamente complementada por uma leve e areada mousse de Ninho. Acrescentamos a doçura dos morangos frescos e o crocante dos suspiros para criar uma experiência de sabor inesquecível. Tudo isso servido num copo de 150ml, o tamanho perfeito para satisfazer seus desejos de sobremesa. Experimente esta delícia e sinta a felicidade a cada colherada! Serve 1 pessoa</t>
  </si>
  <si>
    <t>Copo Da Felicidade Morango Com Suspiro</t>
  </si>
  <si>
    <t>Copo Brownie Chocolatudo Com Nutella Apresentando o irresistível 'Copo Brownie Chocolatudo com Nutella', uma verdadeira obra-prima da categoria 'Copo da Felicidade'. Este deleite consiste em uma camada de brigadeiro feito com cacau 50%, proporcionando o perfeito equilíbrio entre o doce e o amargo. A próxima camada é o nosso brownie macio e úmido, repleto de sabor intenso de chocolate. Acrescentamos uma generosa porção de Nutella, adicionando um toque de avelã irresistível. Finalizamos com uma leve e aerada mousse de chocolate, que adiciona uma textura cremosa. Servido em um copo de 150ml, este é o antídoto perfeito para todos os amantes de chocolate em busca de felicidade. Serve 1 pessoa</t>
  </si>
  <si>
    <t>Copo Brownie Chocolatudo Com Nutella</t>
  </si>
  <si>
    <t>Copo Brownie Duo De Brigadeiro Desfrute do encantador 'Copo Brownie Duo de Brigadeiro', uma joia da nossa categoria 'Copo da Felicidade'. Este prato consiste numa luxuosa camada de brigadeiro de chocolate com 50% de cacau, harmoniosamente intercalada com um brownie úmido e saboroso. Uma segunda camada de brigadeiro de Ninho aumenta a complexidade do sabor, enquanto uma finalização com mousse de Ninho proporciona uma leveza irresistível. Servido em um copo de 150ml, esse prato é uma indulgência doce que irá satisfazer seus desejos de chocolate mais profundos. Serve 1 pessoa</t>
  </si>
  <si>
    <t>Copo Brownie Duo De Brigadeiro</t>
  </si>
  <si>
    <t>Copo Brownie Ferreiro Desfrute do nosso delicioso 'Copo da Felicidade Ferrero'. Este prato luxuoso brilha com uma camada indulgente de brigadeiro de chocolate com 50% de cacau, seguido por uma camada de brownie sumptuoso que realça os sabores ricos do chocolate. Acrescentamos um fio de Nutella pura para adicionar uma dimensão extra de sabor, e um toque de amendoim triturado para um contraste crocante. Finalizamos o prato com uma mousse de chocolate aveludada e suave, para um final perfeito. Servido em um copo de 150ml, este prato é uma homenagem ao clássico Ferrero Rocher. Uma verdadeira explosão de sabores que promete deixar seu paladar em festa! Tipo ferreiro Rocher extremamente delicioso Copo 150ml Serve 1 pessoa</t>
  </si>
  <si>
    <t>Copo Brownie Ferreiro</t>
  </si>
  <si>
    <t>Copo Brownie Ninho Com Nutella O 'Copo Brownie Ninho com Nutella' é uma maravilha culinária da categoria 'Copo da Felicidade'. Este deleite de 150ml é cuidadosamente montado com uma tentadora camada de brigadeiro Ninho, seguida por um suculento brownie que é generosamente coberto com a irresistível Nutella. Para finalizar, uma camada de mousse de chocolate macia e rica é adicionada, proporcionando uma experiência sensorial de sabor e textura incomparável. Cada colherada deste copo da felicidade promete um momento indulgente e delicioso. Serve 1 pessoa</t>
  </si>
  <si>
    <t>Copo Brownie Ninho Com Nutella</t>
  </si>
  <si>
    <t>Super Combo Compre 5 bombom/ trufa pague 4 5 bombons / trufas da sua escolha Serve 4 pessoas</t>
  </si>
  <si>
    <t>Compre 5 bombom/ trufa pague 4</t>
  </si>
  <si>
    <t>2 Surpresas De Uva Apresentamos nossas '2 Surpresas de Uva' do nosso 'Super Combo'. Uma tentadora e suave camada do nosso mousse de Ninho, enriquecida com uvas Thompson frescas e um irresistível brigadeiro gourmet de Ninho. Esta sobremesa, de sabor delicado e textura leve, oferece uma combinação de sabores inigualável que você nunca experimentou antes. Cada porção, com peso médio de 150g, é feita para consumo imediato. Na Mariacakes, prezamos pela autenticidade de nossas receitas, portanto, não substituímos nem retiramos nenhum ingrediente. Prove e apaixone-se! Serve 2 pessoas</t>
  </si>
  <si>
    <t>Escolha seus 3 copos da felicidade 150ml e leve grátis 3 coca cola 200ml</t>
  </si>
  <si>
    <t>São 3 mini potinho de 30ml Deliciosos brigadeiros de colher para vc se deliciar</t>
  </si>
  <si>
    <t>Mousse No Pote</t>
  </si>
  <si>
    <t>Mousse De Limao Feito a base da própria fruta com raspas do limao Pote 150ml Serve 1 pessoa</t>
  </si>
  <si>
    <t>Mousse De Limao</t>
  </si>
  <si>
    <t>Mousse Maracuja Feito a base da fruta Pote 150ml Serve 1 pessoa</t>
  </si>
  <si>
    <t>Mousse Maracuja</t>
  </si>
  <si>
    <t>Festival De Brownies Brownie Brigadeiro Com Confete Colorido Delicie-se com a nossa tentadora fatia de Brownie 'Brigadeiro com Confete Colorido', uma obra-prima da categoria 'Festival de Brownies'. Esta delícia é feita com cacau de alta qualidade, 50% cacau para ser preciso, que dá ao brownie sua rica e inconfundível profundidade de sabor. A cobertura é um irresistível brigadeiro, também feito com 50% cacau, que adiciona uma doçura indulgente a cada mordida. Para finalizar, o brownie é cuidadosamente decorado com confetes coloridos e granulado, proporcionando não só um deleite visual, mas também uma deliciosa explosão de texturas. Por favor, note: a Mariacakes não altera ou personaliza produtos. Este produto é para consumo imediato e pode vir com data de vencimento para o mesmo Dia. A foto é meramente ilustrativa. Contém glúten e lactose. Alergênicos: contém ovo e derivados de trigo, leite e soja. Pode conter centeio, cevada, amêndoa, triticale, amendoim, coco ralado, avelã, aveia, castanha do Pará, castanha de caju, látex natural, nozes e gergelim. Serve 1 pessoa</t>
  </si>
  <si>
    <t>Brownie Ferreiro Rocher Encante-se com o nosso Brownie tipo Ferreiro Rocher, um deleite para o paladar! Cuidadosamente criado em tamanho de 5x5, este brownie, inspirado no irresistível Ferrero Rocher, é meticulosamente coberto com um decadente brigadeiro de cacau, generosos fios de Nutella e um toque crocante de amendoim triturado. Este produto é preparado para consumo imediato e pode vir com a data de vencimento para o mesmo Dia. A imagem é meramente ilustrativa. Importante: Contém glúten e lactose. Alergênicos incluem ovos, derivados de trigo, leite e soja. Pode também conter traços de centeio, cevada, amêndoas, triticale, coco ralado, avelãs, aveia, castanha do Pará, castanha de caju, látex natural, nozes e gergelim. Nota: A Mariacakes não altera nenhum produto ou retira/adiciona ingredientes. Tamanho 5x5 Serve 1 pessoa</t>
  </si>
  <si>
    <t>Brownie Ferreiro Rocher</t>
  </si>
  <si>
    <t>Barras De Chocolate Recheadas Barrinha De Chocolate ( escolha seu recheio ) Barrinha de chocolate vários recheios a sua escolha Peso médio 160g Serve 1 pessoa</t>
  </si>
  <si>
    <t>Barrinha De Chocolate ( escolha seu recheio )</t>
  </si>
  <si>
    <t>Delícias No Pote Surpresa De Uva 1 surpresas de uva Delicíosa camada do nosso mousse de Ninho, uvas tpmpson e delicíoso brigadeiro de Ninho gourmet. Uma sobremesa extremamente levinha com uma combinação perfeita que vc nunca viu igual. * Produto de consumo imediato. * Mariacakes nao substitui nenhum item e nao retira nenhum ingrediente sobremesa de peso médio de 150g cada</t>
  </si>
  <si>
    <t>Surpresa De Morango 1 surpresas de morango Delicíosa camada do nosso mousse de Ninho sabor morango, morangos frescos e delicíoso brigadeiro de Ninho gourmet. Uma sobremesa extremamente levinha com uma combinação perfeita que vc nunca viu igual. * Produto de consumo imediato. * Mariacakes nao substitui nenhum item e nao retira nenhum ingrediente sobremesa de peso médio de 150g cada</t>
  </si>
  <si>
    <t>Surpresa De Morango</t>
  </si>
  <si>
    <t>Bombom Aberto No Pote De Uva Nosso delicioso bombom aberto é composto por camada de uva tompson, brigadeiro Ninho e ganache de chocolate belga 50% cacau Uma combinação deliciosa, agora em nova embalagem, no tamanho ideal Peso médio 150g Serve 1 pessoa (150g)</t>
  </si>
  <si>
    <t>Bombom Aberto No Pote De Morango Nosso delicioso bombom aberto é composto por camada de morango, brigadeiro Ninho e ganache de chocolate belga 50% cacau Uma combinação deliciosa, agora em nova embalagem, no tamanho ideal Peso médio 150g Serve 1 pessoa (150g)</t>
  </si>
  <si>
    <t>Mini Vulcãozinho Vulcão Minizinho De Brigadeiro Com Confetes Minizinho individual de Massa de chocolate, coberto com brigadeiro de chocolate cacau 50% decorado com confetes colorido serve ate 2 pessoas peso medio 300g Serve 1 pessoa (300g)</t>
  </si>
  <si>
    <t>Vulcão Minizinho Duo De Brigadeiro Minizinho individual Massa De Chocolate, coberto com brigadeiro de chocolate 50% cacau e brigadeiro de Ninho, decorado com granulado de chocolate serve ate 2 pessoas peso medio 300g Serve 1 pessoa</t>
  </si>
  <si>
    <t>Vulcão Minizinho De Ninho Com Fios De Nutella Minizinho individual de Massa de chocolate, coberto de brigadeiro de Ninho decorado com fios de Nutella pura não acompanha morango decorativo serve ate 2 pessoas peso medio 300g Serve 1 pessoa (300g)</t>
  </si>
  <si>
    <t>Monte Seu Bolo Vulcão Bolo Vulcão (escolha sua cobertura) Bolo vulcão massa de chocolate peso médio 800g não acompanha morango decorativo serve 6 pessoas Serve 4 pessoas (800g)</t>
  </si>
  <si>
    <t>Bolo Vulcão (escolha sua cobertura)</t>
  </si>
  <si>
    <t>Fondue Fondue Brownie 350g de brownie brigadeiro de chocolate cacau brigadeiro de Ninho uvas e morangos confetes colorido Uma ótima ideia para presentear aquela pessoa querida :D *Mariacakes Não substui ou altera qualquer item peso médio 1kg Serve 4 pessoas</t>
  </si>
  <si>
    <t>Fondue Individual Com Nutella Fondue Frio Nosso fondue doce serve muito bem uma pessoa, dependendo da nossa fome de doce, dá para dividir com o Mozão. Compõe nosso fondue, maravilhoso creme de Ninho, uvas sem caroço ( Thompson), morangos frescos e sem as folhinhas, pedaços de brownie chocolatudo( nosso brownie leva chocolate nobre) e Nutella Original. Peso total 450 gramas. Tamanho da embalagem de plástico 20 cm de diâmetro. Observação: Não Trocamos Os Ingredientes, Obrigada! Aquecer Por 15 Segundos Em Microondas sem as frutas Serve 2 pessoas</t>
  </si>
  <si>
    <t>Fondue Individual Com Nutella</t>
  </si>
  <si>
    <t>Novidade!!! Açaí No Pote 250ml + 3 adicionais Gratis Olá, queridos clientes! Devido ao calor dos últimos dias, nossos fantásticos adicionais e complementos serão servidos separadamente, em charmosos saquinhos e potinhos, para garantir a máxima frescura. Nossas frutas, sempre frescas e cuidadosamente selecionadas, são cortadas na hora, para que não percam a sua qualidade inigualável. São então adicionadas ao topo do pote com nosso delicioso açaí extra cremoso, criando uma combinação perfeita e irresistível. Agradecemos a compreensão de todos e esperamos que vocês apreciem essa deliciosa experiência gastronômica! Serve 1 pessoa</t>
  </si>
  <si>
    <t>Açaí No Pote 250ml + 3 adicionais Gratis</t>
  </si>
  <si>
    <t>Açaí No Pote 350ml + 3 Adicionais Grátis Olá, queridos clientes! Devido ao calor dos últimos dias, nossos fantásticos adicionais e complementos serão servidos separadamente, em charmosos saquinhos e potinhos, para garantir a máxima frescura. Nossas frutas, sempre frescas e cuidadosamente selecionadas, são cortadas na hora, para que não percam a sua qualidade inigualável. Frutas adicionadas ao topo do pote com nosso delicioso açaí extra cremoso, criando uma combinação perfeita e irresistível. Agradecemos a compreensão de todos e esperamos que vocês apreciem essa deliciosa experiência gastronômica! Serve 1 pessoa</t>
  </si>
  <si>
    <t>Açaí No Pote 350ml + 3 Adicionais Grátis</t>
  </si>
  <si>
    <t>Açaí No Pote 500ml 4 Adicionais Grátis Olá, queridos clientes! Devido ao calor dos últimos dias, nossos fantásticos adicionais e complementos serão servidos separadamente, em charmosos saquinhos e potinhos, para garantir a máxima frescura. Nossas frutas, sempre frescas e cuidadosamente selecionadas, são cortadas na hora, para que não percam a sua qualidade inigualável. Frutas adicionadas ao topo do pote com nosso delicioso açaí extra cremoso, criando uma combinação perfeita e irresistível. Agradecemos a compreensão de todos e esperamos que vocês apreciem essa deliciosa experiência gastronômica! Serve 1 pessoa</t>
  </si>
  <si>
    <t>Açaí No Pote 500ml 4 Adicionais Grátis</t>
  </si>
  <si>
    <t>Açaí No Pote 750ml + 5 Adicionais Grátis Olá, queridos clientes! Devido ao calor dos últimos dias, nossos fantásticos adicionais e complementos serão servidos separadamente, em charmosos saquinhos e potinhos, para garantir a máxima frescura. Nossas frutas, sempre frescas e cuidadosamente selecionadas, são cortadas na hora, para que não percam a sua qualidade inigualável. Frutas adicionadas ao topo do pote com nosso delicioso açaí extra cremoso, criando uma combinação perfeita e irresistível. Agradecemos a compreensão de todos e esperamos que vocês apreciem essa deliciosa experiência gastronômica! Serve 1 pessoa</t>
  </si>
  <si>
    <t>Açaí No Pote 750ml + 5 Adicionais Grátis</t>
  </si>
  <si>
    <t>Açaí Gourmet Açaí Supreme De Ninho Com Nutella Nosso delicioso açaí supreme é composto mousse de Ninho, morango e fios de Nutella. Uma combinação perfeita que vc não pode deixar de experimentar Serve 1 pessoa</t>
  </si>
  <si>
    <t>Açaí Supreme Danoninho 400ml Para os amantes de Nutella e mousse sabor danoninho... Esse é pra vc! Acompanha morango, mousse de Ninho de morango, Nutella e cobertura de sua preferencia. Mariacakes nao altera nem substitui itens Serve 1 pessoa</t>
  </si>
  <si>
    <t>Açaí Supreme Danoninho 400ml</t>
  </si>
  <si>
    <t>Açaí Para Dividir Com a Galera Marmita de açaí com cupuaçu 800ml com acompanhamentos grátis Serve em média 4 pessoas * todos os acompanhamentos grátis vão dentro da marmita. tem em média 800ml Serve 4 pessoas</t>
  </si>
  <si>
    <t>Marmita de açaí com cupuaçu 800ml com acompanhamentos grátis</t>
  </si>
  <si>
    <t>Marmita de açaí 800ml com acompanhamentos grátis Serve em média 4 pessoas * todos os acompanhamentos grátis vão dentro da marmita! tem em média 800ml Serve 4 pessoas</t>
  </si>
  <si>
    <t>Marmita de açaí 800ml com acompanhamentos grátis</t>
  </si>
  <si>
    <t>Caixinha de Brownie Brigadeiro com Morango Caixinha contém um delicioso brownie molhadinho com uma cobertura maravilhosa do nosso brigadeiro tradicional de chocolate e pra finalizar pedaços de morango por cima</t>
  </si>
  <si>
    <t>Caixinha de Brownie Brigadeiro com Morango</t>
  </si>
  <si>
    <t>Caixinha de Brownie Ninho com Nutella Caixinha contém um delicioso brownie molhadinho com uma cobertura maravilhosa do nosso brigadeiro de Ninho cremoso e fios de creme de avelã (Nutella) por cima. Serve 1 pessoa (130g)</t>
  </si>
  <si>
    <t>Caixinha de Brownie Ferrero Rocher Caixinha contém um delicioso brownie molhadinho com uma cobertura maravilhosa do nosso brigadeiro tradicional de chocolate com fios de creme de avelã (Nutella), e amendoim triturado por cima. Serve 1 pessoa (130g)</t>
  </si>
  <si>
    <t>Caixinha de Brownie Choconinho com Morango Caixinha contém um delicioso brownie molhadinho com uma cobertura maravilhosa do nosso brigadeiro de Ninho cremoso, brigadeiro tradicional de chocolate e pra finalizar pedaços de morango por cima</t>
  </si>
  <si>
    <t>Caixinha de Brownie Choconinho com Morango</t>
  </si>
  <si>
    <t>Mini vulcão (caseirinho) Mini Vulcão de Cenoura com Chocolate Nosso Mini Vulcão de Cenoura com Chocolate, pertencente à categoria dos irresistíveis Mini Vulcões Caseirinhos, é um verdadeiro deleite para os amantes de doces. Este primoroso mini bolo apresenta uma massa de cenoura incrivelmente macia e fofinha, que praticamente derrete na boca. Complementado por uma generosa cobertura de brigadeiro tradicional, super cremosa e sedosa, cria um contraste de texturas perfeito. O resultado final é uma explosão de sabores deliciosamente harmonizados, que irá fascinar seu paladar e deixar um gostinho de quero mais. Serve 1 pessoa (300g)</t>
  </si>
  <si>
    <t>Mini Vulcão de Choconinho Apresentamos o 'Mini Vulcão de Choconinho', uma sofisticada e deliciosa opção da categoria 'Mini vulcão (caseirinho)'. Este prato é caracterizado por uma massa de chocolate extremamente fofinha e suave, que envolve um irresistível núcleo de brigadeiro tradicional. Mas não para por aí, pois este pequeno vulcão é generosamente coberto por um brigadeiro de Ninho extraordinariamente cremoso. Um verdadeiro deleite para os amantes do chocolate e uma celebração de sabores para o paladar. Uma experiência doce irresistível! Serve 1 pessoa (300g)</t>
  </si>
  <si>
    <t>Mini Vulcão de Choconinho</t>
  </si>
  <si>
    <t>Mini Vulcão de Ninho com Abacaxi Nova massa fofinha de baunilha recheado com pedaços de abacaxi cozido e por cima uma cobertura de brigadeiro cremoso de Ninho Serve 1 pessoa (260g)</t>
  </si>
  <si>
    <t>Mini Vulcão Chocolatudo Mini Vulcão Chocolatudo. Este prato excepcional, da categoria 'Mini vulcão (caseirinho)', consiste em um mini bolo de chocolate de textura extremamente macia e aveludada. Mas o verdadeiro destaque é a sua cobertura irresistível: um brigadeiro clássico, preparado de forma artesanal, um brigadeiro super saboroso.</t>
  </si>
  <si>
    <t>Mini Vulcão Prestígio Este encantador mini bolo caseiro é feito com uma massa de chocolate excepcionalmente macia e fofa, proporcionando uma experiência gustativa simplesmente irresistível. O protagonista deste majestoso prato é a cobertura: um brigadeiro de coco extremamente cremoso e saboroso, que se derrama sobre a massa de chocolate. Serve 1 pessoa (300g)</t>
  </si>
  <si>
    <t>Mini Vulcão de Ninho com Nutella Nosso mini vulcão de Ninho com Nutella pertencente à categoria dos irresistíveis Mini Vulcões Caseirinhos, é um verdadeiro deleite para os amantes de doces. Este primoroso mini bolo apresenta uma massa de baunilha incrivelmente macia e fofinha, que praticamente derrete na boca. Complementado por uma generosa cobertura de brigadeiro de Ninho super cremosa e sedosa, dentro do bolo temos Brigadeiro de creme de avelã (Nutella) e é finalizado com fios de Nutella por cima. O resultado final é uma explosão de sabores deliciosamente harmonizados, que irá fascinar seu paladar e deixar um gostinho de quero mais.</t>
  </si>
  <si>
    <t>Mini Vulcão Ferrero Rocher Mini vulcão de Ferrero Rocher. Este primoroso mini bolo apresenta uma massa de chocolate incrivelmente macia e fofinha, que praticamente derrete na boca. Complementado por uma generosa cobertura de brigadeiro de tradicional super cremosa e sedosa, dentro do bolo temos Brigadeiro de creme de avelã (Nutella) e amendoim triturado e é finalizado com fios de Nutella e amendoim triturado por cima. O resultado final é uma explosão de sabores deliciosamente harmonizados, que irá fascinar seu paladar e deixar um gostinho de quero mais.</t>
  </si>
  <si>
    <t>Copo da felicidade Copo da Felicidade de Maracujá com Chocolate Neste copo, temos camadas intercaladas de um suculento brigadeiro de maracujá e um tradicional brigadeiro super cremoso. As camadas são generosamente enriquecidas com pedaços de brownie extremamente úmidos e ricos em sabor. É uma explosão de sabores que promete agradar seu paladar. Um verdadeiro deleite para os amantes de doces! **Copo 200ml** **Peso 300gr** Serve 1 pessoa (200ml)</t>
  </si>
  <si>
    <t>Copo da Felicidade de Maracujá com Ninho Neste copo, temos camadas intercaladas de um brigadeiro de Ninho com um tradicional brigadeiro super cremoso. As camadas são generosamente enriquecidas com pedaços de brownie extremamente úmidos e ricos em sabor. É uma explosão de sabores que promete agradar seu paladar. Um verdadeiro deleite para os amantes de doces! **Copo 200ml** **Peso 300gr** Serve 1 pessoa (200ml)</t>
  </si>
  <si>
    <t>Copo da Felicidade Choconinho Neste copo, temos camadas intercaladas de brigadeiro de Ninho com um brigadeiro tradicional super cremoso. As camadas são generosamente enriquecidas com pedaços de brownie extremamente úmidos e ricos em sabor. É uma explosão de sabores que promete agradar seu paladar. Um verdadeiro deleite para os amantes de doces! **Copo 200ml** **Peso 300gr** Serve 1 pessoa (200ml)</t>
  </si>
  <si>
    <t>Copo da Felicidade Choconinho</t>
  </si>
  <si>
    <t>Copo da Felicidade Surpresa de Morango Revelamos a você o nosso 'Copo Surpresa de Morango'. Este delicioso copo é cuidadosamente construído com camadas alternadas de brigadeiro de Ninho, com sua suavidade característica, e nosso brigadeiro tradicional, que é super cremoso e sempre agradável ao paladar. Para completar esta sinfonia de sabores, adicionamos morangos fresquinhos cortados, proporcionando uma explosão refrescante a cada mordida. Uma verdadeira surpresa para seus sentidos! **Copo 200ml** **Peso 300gr**</t>
  </si>
  <si>
    <t>Copo da Felicidade Surpresa de Morango</t>
  </si>
  <si>
    <t>Copo da Felicidade Surpresa de Uva Revelamos a você o nosso 'Copo Surpresa de Uva'. Este delicioso copo é cuidadosamente construído com camadas alternadas de brigadeiro de Ninho, com sua suavidade característica, e nosso brigadeiro tradicional, que é super cremoso e sempre agradável ao paladar. Para completar esta sinfonia de sabores, adicionamos uvas verdes sem sementes, proporcionando uma explosão refrescante a cada mordida. Uma verdadeira surpresa para seus sentidos! **Copo 200ml** **Peso 300gr** Serve 1 pessoa (200ml)</t>
  </si>
  <si>
    <t>Bebida Coca-Cola Original 200ml Garrafa 200ml (Garrafa 200ml)</t>
  </si>
  <si>
    <t>Oba Inauguramos no ifood e tem desconto para você! Leia como usar</t>
  </si>
  <si>
    <t>Oba Inauguramos no ifood e tem desconto para você! Leia como usar Favorite nossa loja</t>
  </si>
  <si>
    <t>Favorite nossa loja</t>
  </si>
  <si>
    <t>Hot dog simples Nosso hot dog simples acompanha pão, purê de batata, salsicha sadia, ervilha, milho, batata palha, maionese, mostarda e ketchup. Lembrando que qualquer item pode ser retirado na observação</t>
  </si>
  <si>
    <t>Refrigerante Sabor Cola Coca-Cola 2l</t>
  </si>
  <si>
    <t>10$ de Desconto - Garanta seu Código Oba Inauguramos no ifood e tem desconto para você! Leia como usar</t>
  </si>
  <si>
    <t>Oba Inauguramos no ifood e tem desconto para você! Leia como usar Acaraje no saquinho Acaraje no saquinho Acaraje tamanho grande, a massa e feita de feijão fradinho, recheio uma suculenta camada de vatapa acompanhada de uma colher grande de caruru (quiabo sem baba) e por fim uma saladinha de tomate e muito camarão... Pimenta da casa vai numa embalagem a parti. Serve 1 pessoa</t>
  </si>
  <si>
    <t>Acaraje no saquinho</t>
  </si>
  <si>
    <t>Acaraje no prato Acompanha 2 bolinhos grandes, seguidos por uma boa porção de vatapa com caruru, (quiabo sem baba) uma salada de tomate por cima e uma generosa porção de camarão levemente tostado no azeite de dendê. Pimenta vai a parti... Separado numa embalagem.</t>
  </si>
  <si>
    <t>Acaraje no prato</t>
  </si>
  <si>
    <t>Porcao de camarão empanado 500g de uma porção de camarão empanado bem fritinhos.. Servindo com uma maionese temperada.. ( numa embalagem a parti).</t>
  </si>
  <si>
    <t>Porcao de camarão empanado</t>
  </si>
  <si>
    <t>Porção manjubinha 500g de uma deliciosa e crocante porção de manjubinha frita.</t>
  </si>
  <si>
    <t>Porção manjubinha</t>
  </si>
  <si>
    <t>Yakisoba misto Yakisoba misto (carne e frango) bem temperado e suculento.</t>
  </si>
  <si>
    <t>Yakisoba misto</t>
  </si>
  <si>
    <t>Yakisoba de carne Yakisoba de carne bem temperado e suculento.</t>
  </si>
  <si>
    <t>Yakisoba de carne</t>
  </si>
  <si>
    <t>Yakisoba de frango Yakisoba de frango bem temperado e suculento.</t>
  </si>
  <si>
    <t>Yakisoba de frango</t>
  </si>
  <si>
    <t>Hot dog prensado Hot dog prensado com muito purê de batata, salsicha sadia, linguiça defumada em tiras, Bacon em tiras, ervilha, milho e condimentos em sache.</t>
  </si>
  <si>
    <t>Hot dog prensado</t>
  </si>
  <si>
    <t>Bebidas Cerveja Skol Lata 350ml</t>
  </si>
  <si>
    <t>Refrigerante Dolly Sabor Laranja</t>
  </si>
  <si>
    <t>Novidades Favorite nossa loja</t>
  </si>
  <si>
    <t>As Deliciosas Coxinhas do Ragazzo</t>
  </si>
  <si>
    <t>20 Coxinhas Especiais ou Clássicas Combo imperdível! 20 Coxinhas de todos os sabores por um preço especial. Garanta já e experimente essa explosão de sabores! Oferta irresistível!</t>
  </si>
  <si>
    <t>Combo com 10 Coxinhas Clássicas + 5 Pastéis de Belém por um preço especial. Não perca essa oportunidade e garanta já o seu!</t>
  </si>
  <si>
    <t>Monte seu combo. Aproveite a promoção pra levar os produtos mais amados do brasil: escolha 10 itens entre coxinhas (qualquer sabor), pastel de belém ou minichurros de doce de leite.</t>
  </si>
  <si>
    <t>As Deliciosas Minicoxinhas do Ragazzo 5 Minicoxinhas A Minicoxinha do Ragazzo é a definição de perfeição! Escolha 5 Minicoxinhas de qualquer sabor. Cuidado, recheio quente.</t>
  </si>
  <si>
    <t>Combo incrível! 25 Minicoxinhas Clássicas + 5 Pastéis de Belém por um preço especial. Aproveite essa combinação deliciosa e compartilhe com quem você ama! Mega combo!</t>
  </si>
  <si>
    <t>Folhadonni</t>
  </si>
  <si>
    <t>20 Folhadonni</t>
  </si>
  <si>
    <t>Menu de Degustação Ragazzo</t>
  </si>
  <si>
    <t>Menu Individual 1 - Entrada + Prato + Bebida 3 Coxinhas ou Meia Salada Ragazzo + Prato principal a sua escolha + Bebida.</t>
  </si>
  <si>
    <t>Menu Individual 1 - Entrada + Prato + Bebida</t>
  </si>
  <si>
    <t>Deliciosos Pratos Filé de Frango Grelhado com Arroz e Fritas Acompanha arroz branco e fritas. Sempre vai bem.</t>
  </si>
  <si>
    <t>Salgados &amp; Entradas Batata frita Sequinhas e crocantes. Todo mundo ama!</t>
  </si>
  <si>
    <t>Super Batata Cheddar e Bacon Se tem um jeito de deixar batata frita mais gostosa, é assim!</t>
  </si>
  <si>
    <t>Super Batata Cheddar e Bacon</t>
  </si>
  <si>
    <t>Pizza Casadinha</t>
  </si>
  <si>
    <t>Compre 2 pizzas, de qualquer sabor, com preço promocional. Pizza de 35 cm, 8 pedaços, feita com a deliciosa massa Ragazzo e molho Italiano. São 6 sabores para você escolher.</t>
  </si>
  <si>
    <t>2 Pizzas + 1 Bebida Compre 2 pizzas tradicionais à sua escolha + refri 2l ou suco 1l e economize.</t>
  </si>
  <si>
    <t>Kit infantil</t>
  </si>
  <si>
    <t>Kit Ragazzo Água + 1 Surpresa Especial O Kit supergostoso do Ragazzo acompanha 1 espaguete + 3 mini coxinhas + 1 água + 1 Surpresa*. *Previna a obesidade infantil com adoção de alimentação saudável e prática de atividades físicas. *Sujeita à disponibilidade no estoque.</t>
  </si>
  <si>
    <t>Kit Ragazzo Água + 1 Surpresa Especial</t>
  </si>
  <si>
    <t>Kit Ragazzo Suco + 1 Surpresa Especial O Kit supergostoso do Ragazzo acompanha 1 espaguete + 3 mini coxinhas + 1 Suco + 1 Surpresa*. *Previna a obesidade infantil com adoção de alimentação saudável e prática de atividades físicas. *Sujeita à disponibilidade no estoque.</t>
  </si>
  <si>
    <t>Kit Ragazzo Suco + 1 Surpresa Especial</t>
  </si>
  <si>
    <t>Kit Ragazzo Sorvete + 1 Surpresa Especial Sorvete delicioso e uma surpresa especial esperando por você! Curta o sabor e a diversão!</t>
  </si>
  <si>
    <t>Kit Ragazzo Sorvete + 1 Surpresa Especial</t>
  </si>
  <si>
    <t>Surpresa Especial (Brinde Avulso) Quer só o brinde? Tudo bem! É só escolher a opção desejada. *(sujeito à disponibilidade de estoque e disponível por tempo indeterminado).</t>
  </si>
  <si>
    <t>Surpresa Especial (Brinde Avulso)</t>
  </si>
  <si>
    <t>Sobremesas Pastel de belém O doce português mais amado do mundo todo, preparado artesanalmente pra você.</t>
  </si>
  <si>
    <t>Um mais delicioso que o outro: Chocolate com amêndoas 500ml, Doce de leite 500ml, Morango com pedaços de morango 500ml, Coco com pedaços de coco 500ml, Flocos de chocolate 500ml. Incrível!</t>
  </si>
  <si>
    <t>Sorvetes 1l Um mais delicioso que o outro: Chocolate com amêndoas 1l, Doce de leite 1l, Morango com pedaços de morango 1l, Coco com pedaços de coco 1l, Flocos de chocolate 1l. Incrível!</t>
  </si>
  <si>
    <t>Bebidas Cerveja Brahma lata 350ml Que tal uma latinha pra acompanhar? Bebida alcoólica. Venda proibida para menores de 18 anos.</t>
  </si>
  <si>
    <t>Milk-Shake de Flocos 300ml Flocos de chocolate. Feito com o delicioso Sorvete Artesanal do Ragazzo pra você levar pra casa. Compre agora!</t>
  </si>
  <si>
    <t>Milk-Shake de Morango 300ml Morango com pedaços de morango. Feito com o delicioso Sorvete Artesanal do Ragazzo pra você levar pra casa. Compre agora!</t>
  </si>
  <si>
    <t>Combos para A Sua Festa Kit Festa: 50 Minicoxinhas Especiais ou Clássicas</t>
  </si>
  <si>
    <t>Ofertas Exclusivas com Pepsi ou Guaraná 15 Minicoxinhas + 1 Pepsi Black Lata Combo perfeito pra você: 15 Minicoxinhas + 1 Guaraná Antarctica Zero ou Pepsi Black Lata. Corre pra aproveitar!</t>
  </si>
  <si>
    <t>A melhor Coxinha do Brasil e uma latinha de Guaraná Antarctica ou de Pepsi bem gelada pra acompanhar. Escolha suas clássicas favoritas e aproveite essa delícia!</t>
  </si>
  <si>
    <t>6 Coxinhas Clássicas + 4 Minichurros de Doce de Leite Que tal um combo perfeito? Leve 6 coxinhas clássicas + 4 minichurros e aproveite essa delícia de dar água na boca. Corre pra garantir o seu!</t>
  </si>
  <si>
    <t>Delicie-se com 5 pastéis de Belém! Aproveite essa oferta doce e irresistível. Garanta os seus e deixe seu Dia mais saboroso!</t>
  </si>
  <si>
    <t>Ofertas Ragazzo - Pb</t>
  </si>
  <si>
    <t>2 Coxinhas Clássicas + 1 Minichurros de Doce de Leite Combo 2 Coxinhas Clássicas + 1 Minichurros. Delicie-se com o sabor das nossas coxinhas clássicas e complete com um minichurro irresistível, tudo por um preço que é de arrasar! Venha aproveitar essa combinação deliciosa e economize com muito sabor!</t>
  </si>
  <si>
    <t>Delícia Tradicional no Ragazzo! 2 Pastéis de Belém por um preço especial! Venha se deliciar com a combinação perfeita de crocância e creme desses clássicos irresistíveis. Aproveite para saborear uma verdadeira iguaria portuguesa!</t>
  </si>
  <si>
    <t>Super Oferta! 12 Minicoxinhas por um preço imperdível! Não perca essa oportunidade de saborear muito mais!</t>
  </si>
  <si>
    <t>6 Coxinhas Especiais ou Clássicas Para os verdadeiros fãs! 6 Coxinhas Especiais – porque você merece o melhor! Corre antes que acabe!</t>
  </si>
  <si>
    <t>1 Super Batata Cheddar e Bacon Deliciosa Batata Frita coberta por queijo cheddar e cubos de bacon.</t>
  </si>
  <si>
    <t>Espaguete clássico com molho sugo. Simples, saboroso e irresistível!</t>
  </si>
  <si>
    <t>Tortinha de Frango</t>
  </si>
  <si>
    <t>Coxinha delicia Pesando uma gostosura 160gramas coxinha de frango</t>
  </si>
  <si>
    <t>Entrega Hoje 30-40 min • Grátis Destaques 50 picolés a sua escolha Nesse combo você leva 50 sorvetes de palitos e ainda escolhe a quantidade de cada sabor que quiser!</t>
  </si>
  <si>
    <t>Kit Festa: 50 picolés a sua escolha</t>
  </si>
  <si>
    <t>Nesse combo você leva 50 sorvetes de palitos e ainda escolhe a quantidade de cada sabor que quiser!</t>
  </si>
  <si>
    <t>30 picolés a sua escolha Nesse combo você aproveita para escolher a quantidade dos sabores que mais gosta.</t>
  </si>
  <si>
    <t>Combo casal - 2 açaí de 500ml com paçoca e leite condensado - 15% Off</t>
  </si>
  <si>
    <t>Açaí na tigela Açaí na tigela - 480ml Delicioso açaí cremoso e saboroso em uma tigela perfeita para você saborear o seu açaí do jeito que você gosta. Acompanha 2 frutas e 2 acompanhamentos,</t>
  </si>
  <si>
    <t>Açaí na tigela - 480ml</t>
  </si>
  <si>
    <t>Açaí na tigela - 360ml Delicioso açaí cremoso e saboroso, na tigela que você ama! Do seu jeito, escolha 2 frutas e até 2 acompanhamentos grátis</t>
  </si>
  <si>
    <t>Açaí na tigela - 360ml</t>
  </si>
  <si>
    <t>Sobremesas Fondue na petisqueira Delicioso fondue com frutas fresquinhas, uva e morango. Creme de Ninho e creme de avelã petisqueira com 20cm de comprimento</t>
  </si>
  <si>
    <t>Fondue na petisqueira</t>
  </si>
  <si>
    <t>Sorvetes de massa Premium Sorvete com Sonho de Valsa e creme de avelã Delicioso sorvete cremoso, você pode escolher o sabor da massa. E acompanha creme de avelã e bombom Sonho de Valsa</t>
  </si>
  <si>
    <t>Sorvete com Sonho de Valsa e creme de avelã</t>
  </si>
  <si>
    <t>Milk-shakes 3 milk-shakes de 400ml Nesse combo você escolhe os 3 sabores ao seu gosto.</t>
  </si>
  <si>
    <t>Milk Shake - Açaí com leite condensado</t>
  </si>
  <si>
    <t>Delicioso milk Shake do puro açaí com leite condensado.</t>
  </si>
  <si>
    <t>Salada de frutas Gourmet Salada de frutas - creme de Ninho 300ml Uma verdadeira delícia. Nesse copo você pode escolher até 4 frutas e acompanha o creme de Ninho.</t>
  </si>
  <si>
    <t>Salada de frutas - creme de Ninho 300ml</t>
  </si>
  <si>
    <t>Salada de frutas - creme de avelã Salada de frutas com creme de avelã. Escolha até 4 frutas</t>
  </si>
  <si>
    <t>Salada de frutas - creme de avelã</t>
  </si>
  <si>
    <t>Campeões de Vendas Açaí no copo de 500ml Delicioso açaí cremoso com camadas de recheio, acompanha até 3 ingredientes grátis</t>
  </si>
  <si>
    <t>Açaí no copo de 500ml</t>
  </si>
  <si>
    <t>Açaí potão de 1 litro + 4 acompanhamentos grátis Delicioso açaí cremoso e saboroso nesse incrível pote com 3 camadas de recheio. E o melhor os 4 acompanhamentos é grátis</t>
  </si>
  <si>
    <t>Açaí potão de 1 litro + 4 acompanhamentos grátis</t>
  </si>
  <si>
    <t>Caixa de sorvete 5 litros Caixa de sorvete 5 litros</t>
  </si>
  <si>
    <t>Caixa de sorvete 5 litros</t>
  </si>
  <si>
    <t>Kit Festa: 50 picolés a sua escolha Nesse combo você leva 50 sorvetes de palitos e ainda escolhe a quantidade de cada sabor que quiser!</t>
  </si>
  <si>
    <t>Promoção do mês Açaí de 500ml com Morango, Nutella e leite condensado 10% Off Açai de 500ml com Morango, Nutella e leite condensado 10% Off</t>
  </si>
  <si>
    <t>Açaí de 500ml com Morango, Nutella e leite condensado 10% Off</t>
  </si>
  <si>
    <t>Trio degustação - 3 Paletas Mexicanas - 10% Off Trio degustação - 3 Paletas Mexicanas - 10% Off</t>
  </si>
  <si>
    <t>Trio degustação - 3 Paletas Mexicanas - 10% Off</t>
  </si>
  <si>
    <t>5 Paletas 12% Off 5 Paletas - 12% Off Escolha os seu sabores preferidos</t>
  </si>
  <si>
    <t>Açaí de 500ml - com Paçoca e leite condensado - 10%Off</t>
  </si>
  <si>
    <t>Açai de 500ml - com Paçoca e Leite condensado - 10% Off</t>
  </si>
  <si>
    <t>Combo casal - 2 açaí de 500ml com paçoca e leite condensado - 15% Off Combo casal - 2 açaí de 500ml com paçoca e leite condensado - 15% Off</t>
  </si>
  <si>
    <t>Combo Família - Açaí de 1l + Sorvete Napolitano 2l - 10 off Delicioso açaí cremoso e saboroso nesse incrível pote com 3 camadas de recheio. E o melhor os 4 acompanhamentos é grátis Serve 3 pessoas</t>
  </si>
  <si>
    <t>Combo Família - Açaí de 1l + Sorvete Napolitano 2l - 10 off</t>
  </si>
  <si>
    <t>Combo família - 4 açaí de 400ml com morango e Nutella - 10% Off Combo família - 4 açaí de 400ml com morango e Nutella - 10% Off</t>
  </si>
  <si>
    <t>Combo família - 4 açaí de 400ml com morango e Nutella - 10% Off</t>
  </si>
  <si>
    <t>Combo família - 4 potes a sua escolha - 12% Escolha os sabores dos 4 potes a sua escolha e ainda ganhe 12% de desconto nesse combo.</t>
  </si>
  <si>
    <t>Combo família - 4 potes a sua escolha - 12%</t>
  </si>
  <si>
    <t>Combos Especiais do Dia Casal Top + camadas de recheio Leve 2 copos de 500 ml com 3 camadas de recheio grátis a sua escolha</t>
  </si>
  <si>
    <t>Casal Top + camadas de recheio</t>
  </si>
  <si>
    <t>Açaí Açaí potão de 1 litro + 4 acompanhamentos grátis Delicioso açaí cremoso e saboroso nesse incrível pote com 3 camadas de recheio. E o melhor os 4 acompanhamentos é grátis Serve 3 pessoas</t>
  </si>
  <si>
    <t>Roleta de açaí Desfrute de nossa inigualável 'Roleta de Açaí', uma verdadeira explosão de sabor. Este prato é composto por um açaí cremoso e irresistivelmente gelado, conhecido por sua riqueza nutricional e sabor intenso. A cereja do bolo é a possibilidade de personalizar sua experiência, escolhendo até 10 acompanhamentos à sua preferência, fazendo de cada colherada uma nova descoberta. É a perfeita fusão de prazer e emoção️</t>
  </si>
  <si>
    <t>Roleta de açaí</t>
  </si>
  <si>
    <t>Açaí no copo de 400ml Delicioso açaí cremoso com camadas de recheio, acompanha até 4 ingredientes grátis</t>
  </si>
  <si>
    <t>Açaí no copo de 400ml</t>
  </si>
  <si>
    <t>Açaí no copo de 500ml Delicioso açaí cremoso com camadas de recheio, acompanha até 3 ingredientes grátis</t>
  </si>
  <si>
    <t>Açaí 700 ml - morango, Nutella e leite condensado Uma explosão de sabor e gostosura nesse copão de 700ml. Ideal para os amantes de Nutella e morango em uma combinação perfeita com açaí e mais leite condensado!</t>
  </si>
  <si>
    <t>Açaí 700 ml - morango, Nutella e leite condensado</t>
  </si>
  <si>
    <t>Pote de Sorvete 2 litros Pote de sorvete 2 litros - Chocolate Sorvete de Chocolate - pote de 2 litros</t>
  </si>
  <si>
    <t>Pote de sorvete 2 litros - Chocolate</t>
  </si>
  <si>
    <t>Sorvete Napolitano pote de 2 litros 3 sabores irresistíveis; Morango Creme Chocolate</t>
  </si>
  <si>
    <t>Sorvete Napolitano pote de 2 litros</t>
  </si>
  <si>
    <t>Sorvete de Coco Pote de 2 litros sorvete de coco</t>
  </si>
  <si>
    <t>Sorvete de Coco</t>
  </si>
  <si>
    <t>Sorvete de Flocos Sorvete de flocos pote de 2 litros</t>
  </si>
  <si>
    <t>Sorvete de Flocos</t>
  </si>
  <si>
    <t>Sorvete de abacaxi ao vinho Pote de 2 litros</t>
  </si>
  <si>
    <t>Sorvete de abacaxi ao vinho</t>
  </si>
  <si>
    <t>Sorvete de morango - pote de 2 litros Sorvete de morango - pote de 2 litros</t>
  </si>
  <si>
    <t>Sorvete de morango - pote de 2 litros</t>
  </si>
  <si>
    <t>Sorvete de pistache pote de 2 litros Delicioso sorvete de pistache com pedaços de amendoim</t>
  </si>
  <si>
    <t>Sorvete de pistache pote de 2 litros</t>
  </si>
  <si>
    <t>Pote Sorvete 1,5 Litros Pote de sorvete 1,5lt Leite Ninho com morango Pote de sorvete 1,5 Lt Sabor Leite Ninho c/ morango</t>
  </si>
  <si>
    <t>Pote de sorvete 1,5lt Leite Ninho com morango</t>
  </si>
  <si>
    <t>Sorvete de Iogurte com frutas vermelhas - pote de 1,5lt Pote de 1,5lt - Iogurte com frutas vermelhas</t>
  </si>
  <si>
    <t>Sorvete de Iogurte com frutas vermelhas - pote de 1,5lt</t>
  </si>
  <si>
    <t>Sorvete de Leite Ninho Trudado Pote de sorvete sabor Leite Ninho Trufado / 1,5 Lt.</t>
  </si>
  <si>
    <t>Sorvete de Leite Ninho Trudado</t>
  </si>
  <si>
    <t>Sorvete de Mousse de maracujá Pote Sorvete 1,5 Lt Sabor Mousse de Maracujá</t>
  </si>
  <si>
    <t>Sorvete de Mousse de maracujá</t>
  </si>
  <si>
    <t>Potes de açaí Pote de açaí de 1 litro Açaí puro, cremoso e na medida certa! Pronto para saborear, com a textura e o sabor que você ama. Ideal para refrescar e matar a fome a qualquer hora do Dia. Peça já e aproveite!</t>
  </si>
  <si>
    <t>Pote de açaí de 1 litro</t>
  </si>
  <si>
    <t>Açaí pote de 1,5 lt. Açaí puro, cremoso e no tamanho que você precisa! Pronto para saborear, com a textura e o sabor que você ama. Ideal para refrescar e matar a fome a qualquer hora do Dia. Peça já e aproveite!</t>
  </si>
  <si>
    <t>Açaí pote de 1,5 lt.</t>
  </si>
  <si>
    <t>Cupuaçú em pote de 1 litro</t>
  </si>
  <si>
    <t>Paletas Mexicanas Paleta Mexicana de Morango com Leite Condensado Delicioso sorvete de polpa de morango com recheio de leite condensado (123g)</t>
  </si>
  <si>
    <t>Paleta Mexicana de Morango com Leite Condensado</t>
  </si>
  <si>
    <t>Paleta Mexicana de Maracujá com Leite Condensado Delicioso sorvete de polpa de maracujá com recheio de leite condensado (123g)</t>
  </si>
  <si>
    <t>Paleta Mexicana de Maracujá com Leite Condensado</t>
  </si>
  <si>
    <t>Paleta Mexicana de Trufa de Ovomaltine Deliciosa paleta de chocolate com recheio de chocolate cremoso mesclado com Ovomaltine (123g)</t>
  </si>
  <si>
    <t>Paleta Mexicana de Trufa de Ovomaltine</t>
  </si>
  <si>
    <t>Paleta de Ninho com Nutella</t>
  </si>
  <si>
    <t>Paleta de Rafaello Delicioso sorvete sabor de chocolate branco com recheio de creme e cobertura de chocolate branco com coco</t>
  </si>
  <si>
    <t>Paleta de Rafaello</t>
  </si>
  <si>
    <t>Linha Premium Dueto Super 1 sorvete Super Barrita (sorvete de leite Ninho com recheio de chocolate e cobertura de chocolate branco com amendoim) e mais 1 sorvete Super Tella (chocolate com creme de avelã e cobertura de chocolate)</t>
  </si>
  <si>
    <t>Dueto Super</t>
  </si>
  <si>
    <t>Trio Premium 3 sorvetes da linha Premium, sendo um Trufa, 1 Ouro Preto e 1 Lemon Pie</t>
  </si>
  <si>
    <t>Trio Premium</t>
  </si>
  <si>
    <t>Açaí tamanho família Açaí em caixa de 10 litros Delicioso sabor Original de um açaí cremoso feito com amor, carinho e dedicação para você e sua família se deliciar</t>
  </si>
  <si>
    <t>Açaí em caixa de 10 litros</t>
  </si>
  <si>
    <t>Açaí em caixa de 5 litros Açaí natural e cremoso. No tamanho perfeito para você sua família</t>
  </si>
  <si>
    <t>Açaí em caixa de 5 litros</t>
  </si>
  <si>
    <t>Combos 30 picolés a sua escolha Nesse combo você aproveita para escolher a quantidade dos sabores que mais gosta.</t>
  </si>
  <si>
    <t>Açaí de 10 litros + cupuaçú de 1 litro+ granola de 500g.</t>
  </si>
  <si>
    <t>Açaí + cupuaçú + granola uma combinação perfeita para os amantes de açaí . Nesse combo você leva um açaí de 10 litros + um pote de cupuaçú de 1 litro e uma granola de 500g.</t>
  </si>
  <si>
    <t>Açaí de 5 litros+ cupuaçu de 1 litro Delicie-se com o nosso irresistível combo: Açaí e Cupuaçu! Trata-se de um açaí extremamente cremoso, servido em uma generosa caixa de cinco litros, garantindo o sabor e a qualidade que você merece. Complementando essa experiência, temos um pote de Cupuaçu, com um litro, cuidadosamente preparado com a mais pura polpa de cupuaçu e delicadamente cremoso, a base de leite. Uma combinação perfeita para os amantes dessa dupla tropical. Saboreie e sinta o melhor que a natureza pode oferecer!</t>
  </si>
  <si>
    <t>Açaí de 5 litros+ cupuaçu de 1 litro</t>
  </si>
  <si>
    <t>Picolé cremoso Picolé Blue Ice Picolé Blue ice (45g)</t>
  </si>
  <si>
    <t>Picolé Blue Ice</t>
  </si>
  <si>
    <t>Picolé de Flocos Picolé de flocos (45g)</t>
  </si>
  <si>
    <t>Picolé de Flocos</t>
  </si>
  <si>
    <t>Picolé de amendoim Picolé de amendoim</t>
  </si>
  <si>
    <t>Picolé de amendoim</t>
  </si>
  <si>
    <t>Picolé de chocolate (45g)</t>
  </si>
  <si>
    <t>Picolé de chocolate</t>
  </si>
  <si>
    <t>Picolé de coco Delicioso sorvete no palito, sabor coco com pedacinhos de coco ralado. (45g)</t>
  </si>
  <si>
    <t>Picolé de coco</t>
  </si>
  <si>
    <t>Picolé de morango Picolé de morango</t>
  </si>
  <si>
    <t>Picolé de morango</t>
  </si>
  <si>
    <t>Picolé sabor leite condensado (45g)</t>
  </si>
  <si>
    <t>Picolé sabor leite condensado</t>
  </si>
  <si>
    <t>Picolé de milho verde (45g)</t>
  </si>
  <si>
    <t>Casadinho de 1lt Venha pedir seu açai com cupuaçu o melhor da regiao Serve 2 pessoas</t>
  </si>
  <si>
    <t>Casadinho de 1lt</t>
  </si>
  <si>
    <t>Casadinho de 500ml Serve 1 pessoa</t>
  </si>
  <si>
    <t>Casadinho de 500ml</t>
  </si>
  <si>
    <t>Açai tamanho família Delicie-se com o nosso Açaí Tamanho Família, uma porção generosa de 1 litro de açaí puro, cuidadosamente extraído e preparado. Este prato permite a seleção de até 5 acompanhamentos de sua escolha, proporcionando um prazer personalizado e único. É a combinação perfeita para compartilhar com a família e amigos, ou simplesmente para saborear sozinho. Experimente essa explosão de sabor e energia! Serve 2 pessoas</t>
  </si>
  <si>
    <t>Açai tamanho família</t>
  </si>
  <si>
    <t>Açai de 500ml Açai de 500ml Açai de 500ml Com 4 acompanhamento podendo escolher entre banana kiwi geleia de morango Leite em pó granola paçoca m&amp;m abacaxi e uva Serve 1 pessoa</t>
  </si>
  <si>
    <t>Açai de 500ml</t>
  </si>
  <si>
    <t>Açai de 1ltro Açai tamanho família Delicie-se com o nosso Açaí Tamanho Família, uma porção generosa de 1 litro de açaí puro, cuidadosamente extraído e preparado. Este prato permite a seleção de até 5 acompanhamentos de sua escolha, proporcionando um prazer personalizado e único. É a combinação perfeita para compartilhar com a família e amigos, ou simplesmente para saborear sozinho. Experimente essa explosão de sabor e energia! Serve 2 pessoas</t>
  </si>
  <si>
    <t>Cupuaçu Cupuaçu 500ml Serve 1 pessoa</t>
  </si>
  <si>
    <t>Cupuaçu 500ml</t>
  </si>
  <si>
    <t>Casadinho de 1lt Casadinho de 1lt Venha pedir seu açai com cupuaçu o melhor da regiao Serve 2 pessoas</t>
  </si>
  <si>
    <t>Casadinho de 500ml Casadinho de 500ml Serve 1 pessoa</t>
  </si>
  <si>
    <t>Cupuaçu 1 Lt Cupuaçu 1litro</t>
  </si>
  <si>
    <t>Informativo Sobre Entregas Olá amigos clientes! Gostaríamos de informa-los,que nosso restaurante não conta com entrega própria.Nós utilizarmos os entregadores parceiros do Ifood,e com isso assim como vocês,nosso estabelecimento também é dependente desse serviço da plataforma. Sabemos que imprevistos acontecem no tempo de coletarem nosso local, principalmente em dias de chuva.No horário após a 0h00pode ocorrer uma estimativa maior de espera.Lembramos também que no transporte até a entrega podem acontecer algum tipo de problema com o alimento. Nós do Açaí128 agradecemos a e compreensão e a confiança em nosso trabalho.</t>
  </si>
  <si>
    <t>Informativo sobre itens Não enviamos itens separados</t>
  </si>
  <si>
    <t>Informativo sobre itens</t>
  </si>
  <si>
    <t>Combo Combo 2 copos de 300ml (Iguais) Aproveite nossa imperdível promoção exclusiva de 'Combo 2 Copos de 300ml (Iguais)'. Esta oferta especial contém copos de 300 ml preenchidos com a mesma deliciosa escolha de complemento. Seja para compartilhar com alguém especial ou simplesmente para saborear duas vezes a mesma bebida, este combo é a escolha perfeita. Aprecie o sabor duplamente delicioso com esta oferta irresistível!</t>
  </si>
  <si>
    <t>Combo 2 copos de 300ml (Iguais)</t>
  </si>
  <si>
    <t>Combo 2 copos de 500ml (Iguais)</t>
  </si>
  <si>
    <t>Combo 2 copos 700ml (iguais)</t>
  </si>
  <si>
    <t>Combo 2 copos 1000ml de açai (iguais) Monte seu copo de açai de 1000ml (iguais) com até 7 complementos</t>
  </si>
  <si>
    <t>Combo 2 copos 1000ml de açai (iguais)</t>
  </si>
  <si>
    <t>Monte Seu Açai No Copo Açai no copo 300ml Desfrute de nosso delicioso 'Açaí no copo 300ml', uma opção refrescante e energética. Este prato te convida a personalizá-lo ao seu gosto, permitindo escolher até três complementos irresistíveis. Cada ingrediente intensifica o sabor, transformando sua experiência em algo único. Surpreenda-se e crie uma combinação perfeita com nosso Açaí no copo, uma experiência saborosa e nutritiva que vai além das expectativas.</t>
  </si>
  <si>
    <t>Açai no copo 300ml</t>
  </si>
  <si>
    <t>Açai no copo 500ml</t>
  </si>
  <si>
    <t>Açai no copo 700ml Desperte seu paladar com nosso Açaí no Copo de 700ml. Personalize o seu açaí escolhendo até 5 complementos irresistíveis. Cada ingrediente foi selecionado com o intuito de proporcionar uma experiência única de sabor e textura. A combinação perfeita para um Dia quente, um pós-treino ou simplesmente para satisfazer aquele desejo de um doce refrescante e saudável. Aproveite e monte o seu próprio açaí para uma experiência gastronômica personalizada e deliciosa.</t>
  </si>
  <si>
    <t>Açai no copo 700ml</t>
  </si>
  <si>
    <t>Açai no copo 1000ml Desfrute do nosso Açaí no Copo de 1000ml, uma genuína delícia brasileira. Personalize ao seu gosto, com a opção de adicionar até 6 complementos. Cada ingrediente adicionado realça a rica e vibrante intensidade do açaí, proporcionando uma experiência culinária única e satisfatória. Ideal para refrescar-se em um Dia quente ou simplesmente se conceder um capricho doce e nutritivo. Monte seu açaí no copo e mergulhe em uma experiência de sabor incomparável!</t>
  </si>
  <si>
    <t>Açai no copo 1000ml</t>
  </si>
  <si>
    <t>Monte Seu Casadinho Monte seu açai com cupuaçu 500ml</t>
  </si>
  <si>
    <t>Monte seu açai com cupuaçu 500ml</t>
  </si>
  <si>
    <t>Combo Casadinho Monte seu combo de açaí com cupuaçu de 500ml (Iguais) Delicie-se com o nosso combo 'Monte seu copo de açaí com cupuaçu de 500ml'. Uma perfeita fusão dos sabores exuberantes do açaí e do cupuaçu, servidos em uma generosa porção de 500ml. Este combo é uma excelente opção para os amantes de sabores tropicais que desejam personalizar a sua experiência gastronômica. Cada copo é meticulosamente preparado com ingredientes de alta qualidade, garantindo uma explosão de sabor a cada colherada. A combinação do açaí com o cupuaçu proporciona uma experiência única de degustação, repleta de textura e nuances de sabor. Surpreenda-se!</t>
  </si>
  <si>
    <t>Monte seu combo de açaí com cupuaçu de 500ml (Iguais)</t>
  </si>
  <si>
    <t>Vitamina de Açai Vitamina de Açai Cremoso garrafinha 500ml Delicie-se com a nossa Vitamina de Açaí Cremoso, servida em uma garrafinha de 500ml. Feita com açaí de alta qualidade, meticulosamente batido com leite integral fresco e uma dose generosa de leite condensado para criar uma textura irresistivelmente cremosa e um sabor inconfundível. Oferecemos uma variedade de opções de ingredientes adicionais para personalizar sua vitamina, enriquecendo ainda mais o sabor deste deleite tropical. Experimente e eleve a sua experiência gastronômica a outro nível!</t>
  </si>
  <si>
    <t>Milkshake de açaí 500 ml Tá com calor? Esse é de dar água na boca! Um delicioso Milkshake de açaí com ingredientes secretos que desafiamos você a descobrir! E aí, topa? Serve 1 pessoa (350ml)</t>
  </si>
  <si>
    <t>Milkshake de açaí 500 ml</t>
  </si>
  <si>
    <t>Açaí Combo Família 3 potes: 1 de 240, 1 de 360 e outro de 480 ml Nossos cremes são simplesmente irresistíveis! Escolha entre várias opções deliciosas e encontre o seu favorito. Não perca tempo decidindo, leve o combo e economize ainda mais. Aproveite! Por favor, note que o volume dos cremes não corresponde ao seu peso. Quaisquer complementos extras serão enviados separadamente, permitindo que você personalize seu açaí ao seu gosto. Serve 3 pessoas</t>
  </si>
  <si>
    <t>Açaí Combo Família 3 potes: 1 de 240, 1 de 360 e outro de 480 ml</t>
  </si>
  <si>
    <t>Açaí Explosão 480 ml 480 ml de um delicioso Creme, 2 camadas de acompanhamento, 2 de calda + a fruta de sua preferência. (Observe que o volume dos cremes não corresponde ao peso) Complementos extras, são enviados separados! Serve 1 pessoa</t>
  </si>
  <si>
    <t>Açaí Explosão 480 ml</t>
  </si>
  <si>
    <t>Açaí Big - 480 ml (Sem adicionais) Nossos saborosíssimos cremes tem uma cremosidade que derrete na boca. Faça a escolha do que você mais gosta. (Observe que o volume dos cremes não corresponde ao peso) Todos os adicionais dessa categoria são enviados separadamente. Serve 1 pessoa</t>
  </si>
  <si>
    <t>Açaí Big - 480 ml (Sem adicionais)</t>
  </si>
  <si>
    <t>Açaí: Os Top 5 mais vendidos Açaí+ leite em pó+ leite condensado+ banana - 300 ml Uma combinação perfeita dos produtos mais pedidos em um pote só. Açaí, leite em pó, leite condensado e banana.</t>
  </si>
  <si>
    <t>Açaí+ leite em pó+ leite condensado+ banana  - 300 ml</t>
  </si>
  <si>
    <t>Açaí de 300 ml com 3 adicionais grátis Esse você escolhe do seu jeito, a fruta, a calda e o complemento que mais gosta.</t>
  </si>
  <si>
    <t>Açaí de 300 ml com 3 adicionais grátis</t>
  </si>
  <si>
    <t>Açaí + Cupuaçu 360 ml Essa opção já vai montada, tudo com muito cuidado e o sabor de sempre. Açaí, Cupuaçu, leite condensado, leite em pó e banana. Por favor, note que o volume dos cremes não corresponde ao seu peso. Quaisquer complementos extras serão enviados separadamente, permitindo que você personalize seu açaí ao seu gosto.</t>
  </si>
  <si>
    <t>Açaí + Cupuaçu 360 ml</t>
  </si>
  <si>
    <t>Açaí com Ovomaltine 360 ml Essa opção já vai montada, tudo com muito cuidado e um sabor incrível. Açaí, leite condensado, Ovomaltine e banana. Por favor, note que o volume dos cremes não corresponde ao seu peso. Quaisquer complementos extras serão enviados separadamente, permitindo que você personalize seu açaí ao seu gosto.</t>
  </si>
  <si>
    <t>Açaí com Ovomaltine 360 ml</t>
  </si>
  <si>
    <t>Açaí Ki-Delícia na Tigela - 750 ml Essa opção já vai montada, tudo com muito cuidado e o sabor de sempre. Açaí, leite condensado, leite em pó, granola e banana. Por favor, note que o volume dos cremes não corresponde ao seu peso. Quaisquer complementos extras serão enviados separadamente, permitindo que você personalize seu açaí ao seu gosto.</t>
  </si>
  <si>
    <t>Açaí Ki-Delícia na Tigela - 750 ml</t>
  </si>
  <si>
    <t>Açaí - Monte do seu jeito! Açaí Explosão 480 ml 480 ml de um delicioso Creme, 2 camadas de acompanhamento, 2 de calda + a fruta de sua preferência. (Observe que o volume dos cremes não corresponde ao peso) Complementos extras, são enviados separados! Serve 1 pessoa</t>
  </si>
  <si>
    <t>Açaí Ki-Delícia na Tigela 750 Ml (do seu jeito) O Ki-Delícia - 750 ml é composto de deliciosos Cremes de sua escolha, com acompanhamentos, cobertura e frutas do seu jeito. Por favor, note que o volume dos cremes não corresponde ao seu peso. Quaisquer complementos extras serão enviados separadamente, permitindo que você personalize seu açaí ao seu gosto. Serve 2 pessoas</t>
  </si>
  <si>
    <t>Açaí Ki-Delícia na Tigela 750 Ml (do seu jeito)</t>
  </si>
  <si>
    <t>Açaí Explosão na Tigela 1100 ml (do seu jeito) São 1100 ml de um delicioso Creme, 2 camadas de acompanhamento + 2 de calda + 2 frutas selecionadas por você. Por favor, note que o volume dos cremes não corresponde ao seu peso. Quaisquer complementos extras serão enviados separadamente, permitindo que você personalize seu açaí ao seu gosto. Serve 3 pessoas</t>
  </si>
  <si>
    <t>Açaí Explosão na Tigela  1100 ml     (do seu jeito)</t>
  </si>
  <si>
    <t>Açaí - Combos para 2 ou mais pessoas Açaí D´Gusto Combo - 250 ml - Compre 1, Leve 2 São cremes saborosíssimos e ainda pode escolher até 3 complementos grátis. Por favor, note que o volume dos cremes não corresponde ao seu peso. Quaisquer complementos extras serão enviados separadamente, permitindo que você personalize seu açaí ao seu gosto. Serve 1 pessoa</t>
  </si>
  <si>
    <t>Açaí D´Gusto Combo - 250 ml - Compre 1, Leve 2</t>
  </si>
  <si>
    <t>Açaí Combo Casal - 2 Potes de 360ml Cada! Nesse super Combo, acompanha 2 potes de cremes de sua escolha de 360ml Cada, incluso 3 complementos Grátis! Por favor, note que o volume dos cremes não corresponde ao seu peso. Quaisquer complementos extras serão enviados separadamente, permitindo que você personalize seu açaí ao seu gosto. Serve 2 pessoas</t>
  </si>
  <si>
    <t>Açaí Combo Casal - 2 Potes de 360ml Cada!</t>
  </si>
  <si>
    <t>Açaí - Linha Premium Açaí D´Gusto - 240 ml Um açaí que além de saboroso é muito cremoso. Acompanha banana, leite condensado, leite em pó e paçoca pra você se deliciar. Por favor, note que o volume dos cremes não corresponde ao seu peso. Quaisquer complementos extras serão enviados separadamente. Serve 1 pessoa</t>
  </si>
  <si>
    <t>Açaí D´Gusto - 240 ml</t>
  </si>
  <si>
    <t>Açaí Paçoquinha - 360 ml Acompanha 2 camadas de Açaí Premium, 2 camadas de Paçoca, 2 de camadas leite condensado e 2 camada de banana! (Observe que o volume dos cremes não corresponde ao peso) Complementos extras, são enviados separados!</t>
  </si>
  <si>
    <t>Açaí  Paçoquinha - 360 ml</t>
  </si>
  <si>
    <t>Açaí Tropical - Confete de Chocolate 360ml No nosso tropical são 2 camadas de açaí Premium, 2 camadas de calda de morango, 2 camadas de confetes e banana! (Observe que o volume dos cremes não corresponde ao peso) Complementos extras são enviados separado. Serve 1 pessoa</t>
  </si>
  <si>
    <t>Açaí  Tropical - Confete de Chocolate 360ml</t>
  </si>
  <si>
    <t>Açaí Trufado - Creme de Avelã 360 Ml Acompanha 2 camadas de açaí Premium, 2 camadas de Creme de Avelã, 2 camadas de leite em Pó, 2 camadas de calda de chocolate e morango! Note que o volume dos cremes não corresponde ao seu peso. Quaisquer complementos extras serão enviados separadamente.</t>
  </si>
  <si>
    <t>Açaí Trufado - Creme de Avelã 360 Ml</t>
  </si>
  <si>
    <t>Açaí Trufado - Nutella 360 ml Açaí premium com Nutella em camadas, leite condensado, leite em pó e uva. Por favor, note que o volume dos cremes não corresponde ao seu peso. Quaisquer complementos extras serão enviados separadamente, permitindo que você personalize seu açaí ao seu gosto. Serve 1 pessoa</t>
  </si>
  <si>
    <t>Açaí Trufado -  Nutella 360 ml</t>
  </si>
  <si>
    <t>Açaí Kitkat - 480 ml Nessa explosão de sabores, são 2 camadas de açaí + 2 de Leite em pó + 2 de calda de chocolate + 2 Uva e Kit Kat para finalizar essa preciosidade! Por favor, note que o volume dos cremes não corresponde ao seu peso. Quaisquer complementos extras serão enviados separadamente, permitindo que você personalize seu açaí ao seu gosto. Serve 1 pessoa</t>
  </si>
  <si>
    <t>Açaí Kitkat - 480 ml</t>
  </si>
  <si>
    <t>Açaí - Os queridinhos da loja Arte Açaí Açaí Big - 480 ml (Sem adicionais) Nossos saborosíssimos cremes tem uma cremosidade que derrete na boca. Faça a escolha do que você mais gosta. (Observe que o volume dos cremes não corresponde ao peso) Todos os adicionais dessa categoria são enviados separadamente. Serve 1 pessoa</t>
  </si>
  <si>
    <t>Açaí Ki-Delícia na Tigela - 750 Ml Ki-Delícia - Uma explosão de sabores em cada colherada, nossos cremes incrivelmente deliciosos vem acompanhado 5 complementos a sua escolha para tornar sua experiência ainda mais especial, escolha, combine e aproveite. (Observe que o volume dos cremes não corresponde ao peso) Complementos extras, são enviados separados! ... Palavras chave... Nutella , leite condensado , Açaí , cremes , sobremesa , morango , banana , leite em pó , sorvete , Ovomaltine , paçoca , promoções , frete grátis , uva , manga , rapidez , qualidade , natural , energia , delivery , refrescância , variedade , suculência , combos , creme de avelã , copo da felicidades , sopas , caldo , donuts , fondue Serve 2 pessoas</t>
  </si>
  <si>
    <t>Açaí Ki-Delícia  na Tigela - 750 Ml</t>
  </si>
  <si>
    <t>Cremes Sem Adicionais Açaí Small - 240 ml (Sem adicionais) Pote com 240ml de sabores de sua preferência. Nossos deliciosos cremes de Açaí, Cupuaçu, Sorvete Creme de Tapioca e sorvete Creme de Ninho Branco do jeito que você gosta. Todos os adicionais dessa categoria são enviados separadamente. Serve 1 pessoa (200g)</t>
  </si>
  <si>
    <t>Açaí Small - 240 ml (Sem adicionais)</t>
  </si>
  <si>
    <t>Açaí Medium - 360 ml (Sem adicionais) São 360 ml de cremes e o sabor de sua escolha! Nossos deliciosos cremes de Açaí, Cupuaçu, Sorvete Creme de Tapioca e sorvete Creme de Ninho Branco do jeito que você gosta. Por favor, note que o volume dos cremes não corresponde ao seu peso. Quaisquer complementos extras serão enviados separadamente, permitindo que você personalize seu açaí ao seu gosto. Serve 1 pessoa (300g)</t>
  </si>
  <si>
    <t>Açaí Medium - 360 ml (Sem adicionais)</t>
  </si>
  <si>
    <t>Açaí Big - 480ml (Sem adicionais) São 480 ml de creme muito saboroso e uma cremosidade ao ponto. Nossos deliciosos cremes de Açaí, Cupuaçu, Sorvete Creme de Tapioca e sorvete Creme de Ninho Branco do jeito que você gosta. (Observe que o volume dos cremes não corresponde ao peso) Todos os adicionais dessa categoria são enviados separadamente. Serve 1 pessoa</t>
  </si>
  <si>
    <t>Açaí Big - 480ml (Sem adicionais)</t>
  </si>
  <si>
    <t>Açaí Big na Tigela - 750 ml (Sem adicionais) São deliciosos cremes de Açaí, Cupuaçu, Sorvete Creme de Tapioca e sorvete Creme de Ninho Branco do jeito que você gosta. Por favor, note que o volume dos cremes não corresponde ao seu peso. Quaisquer complementos extras serão enviados separadamente, permitindo que você personalize seu açaí ao seu gosto. Serve 2 pessoas</t>
  </si>
  <si>
    <t>Açaí Big na Tigela  - 750 ml   (Sem adicionais)</t>
  </si>
  <si>
    <t>Açaí Big na Tigela - 1100 ml (Sem adicionais) Os cremes que você gosta em quantidade que você Amaaa!!!! Nossos deliciosos cremes de Açaí, Cupuaçu, Sorvete Creme de Tapioca e sorvete Creme de Ninho Branco do jeito que você gosta. Por favor, note que o volume dos cremes não corresponde ao seu peso. Quaisquer complementos extras serão enviados separadamente, permitindo que você personalize seu açaí ao seu gosto. Serve 3 pessoas</t>
  </si>
  <si>
    <t>Açaí Big na Tigela - 1100 ml    (Sem adicionais)</t>
  </si>
  <si>
    <t>Fondue Fondue 200 g de ganache de Chocolate Nobre Nosso Fondue é feito com frutas selecionadas e ganache de chocolate de nobre.</t>
  </si>
  <si>
    <t>Fondue 200 g de ganache de Chocolate Nobre</t>
  </si>
  <si>
    <t>Salada De Frutas Big Salada de Frutas 500 ml A 'Big Salada de Frutas 500 ml' é uma combinação harmoniosa de frutas frescas, cuidadosamente selecionadas especialmente para você. Uma opção perfeita para quem busca manter uma alimentação saudável. Serve 1 pessoa</t>
  </si>
  <si>
    <t>Big Salada de Frutas 500 ml</t>
  </si>
  <si>
    <t>Sorvete Sorvete Creme de Tapioca 300 ml Nosso Creme de Tapioca é irresistível, com o granulado da tapioca e um sabor de coco maravilhoso. (Observe que o volume dos cremes não corresponde ao peso)</t>
  </si>
  <si>
    <t>Sorvete Creme de Tapioca 300 ml</t>
  </si>
  <si>
    <t>Duo 300 ml - Sorvete creme de Tapioca + Sorvete de Ninho Trufado São dois cremes maravilhosos que juntos são uma explosão de sabores. (Observe que o volume dos cremes não corresponde ao peso) Serve 1 pessoa</t>
  </si>
  <si>
    <t>Duo 300 ml - Sorvete creme de Tapioca + Sorvete de Ninho Trufado</t>
  </si>
  <si>
    <t>Sorvete Ninho Trufado 300 Ml Creme saborosíssimo de Ninho com gotas de chocolate branco.</t>
  </si>
  <si>
    <t>Sorvete Ninho Trufado 300 Ml</t>
  </si>
  <si>
    <t>Batida de açaí 400 ml (Whisky) Que tal uma batida de açaí preparada com um saboroso whisky? Experimente agora, garanto que você vai gostar! &lt;&gt; Nutella, leite condensado, Açaí, cremes, sobremesa, morango, banana, leite em pó, Ovomaltine, paçoca, promoções, frete grátis, uva, manga, rapidez, qualidade, natural, energia, delivery, refrescância, variedade, suculência, combos, creme de avelã Serve 1 pessoa</t>
  </si>
  <si>
    <t>Italiana</t>
  </si>
  <si>
    <t>Ordenar Entrega Grátis Vale-refeição Distância Entrega Parceira Super Restaurantes Pra retirar Filtros Limpar Pizzaria 2 Irmãos Pizzaria 2 Irmãos 4.7 • Italiana • 6.8 km 70-80 min •</t>
  </si>
  <si>
    <t>Ldm Salgados e Massas</t>
  </si>
  <si>
    <t>Ldm Salgados e Massas 4.8 • Italiana • 8.8 km 54-64 min •</t>
  </si>
  <si>
    <t>• 10.0 km 58-68 min •</t>
  </si>
  <si>
    <t>Dí Dóro massas e empório</t>
  </si>
  <si>
    <t>Dí Dóro massas e empório Novidade • Italiana • 0.5 km Amanhã, entre 13h-14h •</t>
  </si>
  <si>
    <t>Obaa! Macarrão no Pote 5.0 • Italiana • 0.3 km Fechado • Grátis Q'backs - Massas 2 Q'backs - Massas 2 5.0 • Italiana • 0.2 km Fechado •</t>
  </si>
  <si>
    <t>Q'Backs - Massas</t>
  </si>
  <si>
    <t>Q'Backs - Massas 5.0 • Italiana • 0.4 km Fechado •</t>
  </si>
  <si>
    <t>Tomatto Massas</t>
  </si>
  <si>
    <t>Tomatto Massas Italiana • 1.6 km Fechado •</t>
  </si>
  <si>
    <t>LOUCOS POR MASSAS</t>
  </si>
  <si>
    <t>LOUCOS POR MASSAS Novidade • Italiana • 5.0 km Fechado •</t>
  </si>
  <si>
    <t>Ponto do Macarrão</t>
  </si>
  <si>
    <t>Ponto do Macarrão Novidade • Italiana • 6.8 km Fechado •</t>
  </si>
  <si>
    <t>Villa Vintage</t>
  </si>
  <si>
    <t>Villa Vintage Novidade • Italiana • 6.5 km Fechado •</t>
  </si>
  <si>
    <t>Pasta Giardini</t>
  </si>
  <si>
    <t>Pasta Giardini 4.8 • Italiana • 13.9 km Fechado •</t>
  </si>
  <si>
    <t>Mãe &amp; Filha- Massas Artesanais - Nhoques</t>
  </si>
  <si>
    <t>Mãe &amp; Filha- Massas Artesanais - Nhoques 5.0 • Italiana • 8.0 km Fechado •</t>
  </si>
  <si>
    <t>La Massa Vita</t>
  </si>
  <si>
    <t>La Massa Vita Novidade • Italiana • 9.3 km Fechado •</t>
  </si>
  <si>
    <t>Sabores da Massa</t>
  </si>
  <si>
    <t>Sabores da Massa Italiana • 7.8 km Fechado •</t>
  </si>
  <si>
    <t>Lasanharia Nk</t>
  </si>
  <si>
    <t>Novidade • Italiana • 9.3 km Fechado •</t>
  </si>
  <si>
    <t>Pasta e Dolce Theos</t>
  </si>
  <si>
    <t>Pasta e Dolce Theos Novidade • Italiana • 7.7 km Fechado •</t>
  </si>
  <si>
    <t>Dom Massa - Monte Sua Massa!</t>
  </si>
  <si>
    <t>Dom Massa - Monte Sua Massa! Novidade • Italiana • 7.5 km Fechado •</t>
  </si>
  <si>
    <t>Cia do Antepasto</t>
  </si>
  <si>
    <t>Cia do Antepasto Novidade • Italiana • 9.2 km Fechado •</t>
  </si>
  <si>
    <t>Charle's Pizzas Congeladas</t>
  </si>
  <si>
    <t>Charle's Pizzas Congeladas Novidade • Italiana • 9.1 km Fechado •</t>
  </si>
  <si>
    <t>NOSTRA MASSA Massas, molhos e Caldos.</t>
  </si>
  <si>
    <t>NOSTRA MASSA Massas, molhos e Caldos. 1.0 • Italiana • 8.7 km Fechado •</t>
  </si>
  <si>
    <t>Italia Express</t>
  </si>
  <si>
    <t>Italia Express Novidade • Italiana • 7.9 km Fechado •</t>
  </si>
  <si>
    <t>Copo da felicidade Deliciosa combinação de creme de leite Ninho, brigadeiro gourmet, lascas de chocolate branco, pedaços de brownie cobertos com creme de Ninho e para ficar mais irresistível finalizado com cobertura de Nutella. (300g)</t>
  </si>
  <si>
    <t>Pascoa 2025 Provinha de Páscoa 3 - Mini ovos de 50g recheados em uma linda caixinha presenteavel. Sabores: Casadinho, Ninho com Nutella e brigadeiro.</t>
  </si>
  <si>
    <t>Bolo gelado - Doce de leite e coco Massa branca bem molhadinha com uma calda super saborosa, com recheio cremoso de coco, e doce de leite, embrulhado no papel alumínio. * Aprox. 130g Serve 1 pessoa (130g)</t>
  </si>
  <si>
    <t>2 Caldos Verdes 350ml 350ml cada A base de batata, couve, bacon e calabresa</t>
  </si>
  <si>
    <t>300g in nature Serve 2 pessoas (300g)</t>
  </si>
  <si>
    <t>Combos e Promoções Do Dia! 2 Caldos Verdes 350ml 350ml cada A base de batata, couve, bacon e calabresa</t>
  </si>
  <si>
    <t>Porção Barata Frita 300g in Nature + Coca Cola 200ml</t>
  </si>
  <si>
    <t>300g batata + coca cola 200ml</t>
  </si>
  <si>
    <t>Batata Frita Calabresa e Bacon Batata frita com cheddar Original e bacon</t>
  </si>
  <si>
    <t>Batata Frita Calabresa e Bacon</t>
  </si>
  <si>
    <t>2 Sopas De Legumes Frango 500ml (cada) Serve 2 pessoas</t>
  </si>
  <si>
    <t>Caldo De Abóbora Com Carne Seca ( escolha o tamanho ) Descubra os intensos sabores do nosso Caldo de Abóbora com Carne Seca, uma deliciosa opção da nossa seção de 'Caldos'. Este prato caseiro, cuidadosamente preparado, combina a doçura da abóbora e da cenoura com a suculência da cebola processada, adicionando um toque especial com o tempero exclusivo da nossa chef. A carne seca desfiada, rica e saborosa, junto com o bacon e a calabresa, traz um sabor defumado irresistível. Finalizado com um toque de salsinha fresca, este caldo é completamente livre de conservantes. Nota: não é possível retirar ingredientes. Aproveite mais e economize conosco! Pote 350ml</t>
  </si>
  <si>
    <t>Caldo De Feijão Com Carne Seca ( Escolha o tamanho ) Serve 1 pessoa</t>
  </si>
  <si>
    <t>Caldo De Feijão Com Carne Seca  ( Escolha o tamanho )</t>
  </si>
  <si>
    <t>Caldo De Abobora Com Bacon e Calabresa ( Escolha o tamanho ) Abobora, cenoura, calabresa, bacon, coentro, cebolinha, cebola processada e tempero da chef</t>
  </si>
  <si>
    <t>Caldo De Abobora Com Bacon e Calabresa ( Escolha o tamanho )</t>
  </si>
  <si>
    <t>Caldo De Mandioquinha Com Calabresa e Bacon ( escolha o tamanho ) Este irresistível Caldo de Mandioquinha com Calabresa e Bacon é a tradução perfeita de sabor e aconchego. Preparado com mandioquinha suavemente amassada, cebola processada com maestria, apetitosa calabresa, coentro e cebolinha frescos, juntamente com pedaços crocantes de bacon. Tudo isso harmonizado com o tempero exclusivo da nossa chef, que confere um toque único e especial a este prato. Uma escolha perfeita para aquecer suas noites. Escolha o tamanho que mais lhe agrada e desfrute dessa deliciosa experiência gastronômica.</t>
  </si>
  <si>
    <t>Caldos ( Apimentado ) Caldo Verde ( Apimentado ) Escolha o tamanho Experimente o nosso Caldo Verde da categoria 'Caldos', uma receita autêntica, 100% caseira e artesanal, sem conservantes. Este prato é repleto de ingredientes saborosos: batata cuidadosamente selecionada, bacon crocante, calabresa suculenta, cebola aromática, couve fresca e cebolinha picante. Temperado com maestria pela nossa chefe, este caldo proporciona um sabor inigualável. Por favor, observe que não é possível retirar ingredientes e, apesar de sua consistência rica, este é um caldo, não um creme. Venha aproveitar mais, pagando menos aqui!</t>
  </si>
  <si>
    <t>Caldo Verde ( Apimentado ) Escolha o tamanho</t>
  </si>
  <si>
    <t>Sopa De Legumes Com Frango A 'Sopa de Legumes com Frango' é uma autêntica representação do preparo caseiro e artesanal. Cada porção de 500ml é repleta de sabor e nutrição, composta por cenoura, batata, mandioquinha e mandioca processadas, todos cozidos com perfeição. O toque especial fica por conta do peito de frango moído, que proporciona um sabor suave e irresistível. Para completar, acrescentamos cebolinha e macarrão conchinha, trazendo uma textura agradável ao paladar. Essa sopa é igual a sopinha da mãe, sem nenhum conservante! Importante: não é possível retirar ingredientes. Serve 1 pessoa (500g)</t>
  </si>
  <si>
    <t>Sopa De Caldo Caldo De Mandioquinha Com Frango Feito na base do caldo de mandioquinha, frango, cebolinha e macarrão conchinha, tempero da chefe,cebola processada e caldo de galinha. Igual a sopinha de mãe! - não contém conservantes - 100% caseiro e artesanal *não é possível retirar ingredientes. Serve 1 pessoa</t>
  </si>
  <si>
    <t>Sopa De Caldo Caldo De Mandioquinha Com Frango</t>
  </si>
  <si>
    <t>Sopa De Caldo Batata Doce Com Frango Batata doce, frango desfiado, cebola processada, cebolinhas, salsa, bacon, calabresa, tempero da chefe e macarrão conchinha. - não contém conservantes - 100% caseiro e artesanal *não é possivél retirar ingredientes. Serve 1 pessoa (500g)</t>
  </si>
  <si>
    <t>Sopa De Caldo Batata Doce Com Frango</t>
  </si>
  <si>
    <t>Marmitex Marmitex Contra Filé Grelhado c/ Fritas Acompanha arroz, feijão, contra filé em bife, fritas e farofa Serve 1 pessoa</t>
  </si>
  <si>
    <t>Marmitex Contra Filé Grelhado c/ Fritas</t>
  </si>
  <si>
    <t>Marmitex Filé De Frango c/ Fritas Acompanha arroz, feijão, filé de frango, fritas e farofa Serve 1 pessoa</t>
  </si>
  <si>
    <t>Marmitex Filé De Frango c/ Fritas</t>
  </si>
  <si>
    <t>Marmitex Calabresa c/ Fritas Acompanha arroz, feijão, calabresa, fritas e farofa Serve 1 pessoa</t>
  </si>
  <si>
    <t>Marmitex Calabresa c/ Fritas</t>
  </si>
  <si>
    <t>Filé Frango grelhado Acebolado Acompanha arroz, feijão e filé de frango grelhado Serve 1 pessoa</t>
  </si>
  <si>
    <t>Filé Frango grelhado Acebolado</t>
  </si>
  <si>
    <t>Bife Acebolado Acompanha arroz, feijão e bife acebolado Serve 1 pessoa</t>
  </si>
  <si>
    <t>Bife a Cavalo Acompanha arroz, feijão, bife e ovo Serve 1 pessoa</t>
  </si>
  <si>
    <t>Bife a Cavalo</t>
  </si>
  <si>
    <t>Calabresa Acebolada Acompanha arroz, feijão, calabresa com Cebola Serve 1 pessoa</t>
  </si>
  <si>
    <t>Entrega Hoje 27-37 min •</t>
  </si>
  <si>
    <t>Combo Sub Insano (15cm) - Monte do seu jeito Sanduíche com Pão, Carne Bovina Desfiada, Queijo, Vegetais e molhos a sua escolha + Acompanhamento e Bebida! Escolha o tamanho: 15cm ou Footlong (30cm).</t>
  </si>
  <si>
    <t>Combo Sub Insano (15cm) - Receita Insana Experimente a exclusiva Receita Insana: sanduíche com Pão (a sua escolha), Carne Bovina Desfiada, Queijo Cheddar Fatiado, Alface, Tomate, Cebola Roxa, Molho Chiplote (levemente picante) + Acompanhamento e Bebida a sua escolha! Escolha o tamanho: 15cm ou Footlong (30cm).</t>
  </si>
  <si>
    <t>Cookie a sua escolha + Bebida Escolha entre nossos deliciosos cookies + refri ou suco</t>
  </si>
  <si>
    <t>Acompanhamento + Bebida Escolha entre Ruffles ou Doritos ou batata rústica + refri ou suco Serve 1 pessoa</t>
  </si>
  <si>
    <t>Promo Imperdíveis do Subway Imperdíveis do Subway (15cm) Escolha seu sanduíche com sua proteína favorita (Steak Churrasco ou Frango ou Frango Empanado), escolha até 2 vegetais e 2 molhos de sua preferência. Imagem Ilustrativa. Serve 1 pessoa</t>
  </si>
  <si>
    <t>Combo Imperdíveis do Subway (15cm) Escolha seu sanduíche de 15cm com sua proteína favorita (Steak Churrasco ou Frango ou Frango Empanado), escolha até 2 vegetais e 2 molhos de sua preferência + 1 bebida + 1 Acompanhamento. Imagens Ilustrativas</t>
  </si>
  <si>
    <t>Imperdíveis do Subway (Footlong 30cm) Escolha seu sanduíche com sua proteína favorita (Steak Churrasco ou Frango ou Frango Empanado), escolha até 2 vegetais e 2 molhos de sua preferência. Imagem Ilustrativa. Serve 1 pessoa</t>
  </si>
  <si>
    <t>Combo Imperdíveis do Subway (Footlong 30cm) Escolha seu sanduíche de 30cm (Footlong) com sua proteína favorita (Steak Churrasco ou Frango ou Frango Empanado), escolha até 2 vegetais e 2 molhos de sua preferência + 1 bebida + 1 Acompanhamento. Imagens Ilustrativas</t>
  </si>
  <si>
    <t>2 Subs (15cm) no Precinho! 2 Subs (15cm) Favoritos: Steak Churrasco/Frango Empanado/Frango Leve dois dos nossos sanduíches favoritos de 15cm (Steak Churrasco, Frango Empanado ou Frango) com um desconto especial!</t>
  </si>
  <si>
    <t>Leve dois dos nossos sanduíches mais desejados com um desconto especial!</t>
  </si>
  <si>
    <t>Leve dois dos nossos sanduíches favoritos de 15cm (Steak Churrasco, Frango Empanado ou Frango) + Bebida</t>
  </si>
  <si>
    <t>Leve dois dos nossos sanduíches mais desejados de 15cm (Frango Defumado e Frango Teriyaki) no precinho + Refri ou Suco</t>
  </si>
  <si>
    <t>Subway Séries com Dobro de Queijo (Novo)</t>
  </si>
  <si>
    <t>Sub Grand Teriyaki Pepperoni (15cm) Pão a sua escolha (sugestão: pão integral), Frango Teriyaki, queijo cheddar fatiado em dobro, pepperoni, cebola crispy, alface, tomate, molho barbecue e molho cebola agridoce;</t>
  </si>
  <si>
    <t>Sub Grand Teriyaki Pepperoni (15cm)</t>
  </si>
  <si>
    <t>Sub Supremo Frango &amp; Bacon (15cm) Pão a sua escolha (sugestão: pão de manteiga e alho), frango assado, queijo mussarela em dobro, bacon, alface, tomate, cebola roxa e molho aioli;</t>
  </si>
  <si>
    <t>Sub Supremo Frango &amp; Bacon (15cm)</t>
  </si>
  <si>
    <t>Sub Epic Frango Barbecue Bacon (15cm) Pão a sua escolha (sugestão: pão 3 queijos), frango assado com molho barbecue, queijo cheddar fatiado em dobro, bacon, tomate, cebola roxa, picles e molho barbecue.</t>
  </si>
  <si>
    <t>Sub Epic Frango Barbecue Bacon (15cm)</t>
  </si>
  <si>
    <t>Promoção Sub do Dia Sub Italiano Sanduíche de Salame, pepperoni, vegetais e condimentos à sua escolha Serve 1 pessoa</t>
  </si>
  <si>
    <t>Combo do Dia: Italiano (15cm) Sanduíche de Salame, Pepperoni, vegetais e condimentos à sua escolha + Bebida + Acompanhamento Serve 1 pessoa</t>
  </si>
  <si>
    <t>Combos do Subway Combos no Precinho (15cm) Seu Sanduíche do Subway Preferido de 15cm + Acompanhamento + Bebida a sua escolha!</t>
  </si>
  <si>
    <t>Combos no Precinho (Footlong 30cm) Seu Sanduíche do Subway Preferido Footlong 30cm + Acompanhamento + Bebida a sua escolha!</t>
  </si>
  <si>
    <t>Novo! Sub Insano com Carne Desfiada Sub Insano (15cm) - Receita Insana Experimente a exclusiva Receita Insana: sanduíche com Pão (a sua escolha), Carne Bovina Desfiada, Queijo Cheddar Fatiado, Alface, Tomate, Cebola Roxa, Molho Chiplote (levemente picante). Escolha o tamanho: 15cm ou Footlong (30cm).</t>
  </si>
  <si>
    <t>Sub Insano (15cm) - Receita Insana</t>
  </si>
  <si>
    <t>Sub Insano (15cm) - Monte do seu jeito Sanduíche com Pão (a sua escolha), Carne Bovina Desfiada, Queijo, Vegetais e molhos a sua escolha. Imagem ilustrativa. Escolha o tamanho: 15cm ou Footlong (30cm).</t>
  </si>
  <si>
    <t>Sub Insano (15cm) - Monte do seu jeito</t>
  </si>
  <si>
    <t>Sub Box! 15 Subs para compartilhar. Sub Box - Mais Desejados - Serve até 10 pessoas. São 15 Mini Subs de 10 cm, de até 5 sabores diferentes. Escolha os sabores de 5 Footlongs de 30cm que são cortados em 10cm.</t>
  </si>
  <si>
    <t>Sub Box - Todos os Sabores - Serve até 10 pessoas. São 15 Mini Subs de 10 cm, de até 5 sabores diferentes. Escolha os sabores de 5 Footlongs de 30cm que são cortados em 10cm.</t>
  </si>
  <si>
    <t>Monte seu Sub Subs 15 cm Serve 1 pessoa</t>
  </si>
  <si>
    <t>Subs 15 cm</t>
  </si>
  <si>
    <t>Footlong 30 cm Serve 1 pessoa</t>
  </si>
  <si>
    <t>Footlong 30 cm</t>
  </si>
  <si>
    <t>Saladas Monte sua Salada Serve 1 pessoa</t>
  </si>
  <si>
    <t>Monte sua Salada</t>
  </si>
  <si>
    <t>Acompanhamentos Batata Rústica com Ervas Finas Batata Rústica com Ervas Finas. Imagem Ilustrativa.</t>
  </si>
  <si>
    <t>Batata Rústica com Ervas Finas</t>
  </si>
  <si>
    <t>Molho Extra para Acompanhamento</t>
  </si>
  <si>
    <t>Cookies Cookies Individuais Escolha entre os sabores disponíveis</t>
  </si>
  <si>
    <t>Cookies Individuais</t>
  </si>
  <si>
    <t>Kit com 3 cookies Escolha 3 cookies entre os sabores disponíveis com um desconto especial.</t>
  </si>
  <si>
    <t>Kit com 6 cookies Escolha 6 cookies entre os sabores disponíveis com um desconto especial.</t>
  </si>
  <si>
    <t>Bebidas Água</t>
  </si>
  <si>
    <t>Chás</t>
  </si>
  <si>
    <t>Energético Monster</t>
  </si>
  <si>
    <t>Promoção Clube - Subs (15cm) exclusivos Sub Steak Churrasco (15cm) - Receita exclusiva Receita Exclusiva: Steak de carne bovina com sabor churrasco, com pão a sua escolha, alface, tomate, queijo cheddar, e maionese verde. Apenas um item promocional por pedido. Campanha válida somente em dias e horários promocionais, ou até a duração dos estoques. Imagem ilustrativa. Serve 1 pessoa</t>
  </si>
  <si>
    <t>Sub Steak Churrasco (15cm) - Receita exclusiva</t>
  </si>
  <si>
    <t>Sub Frango Defumado Com Cream Cheese (15cm) - Receita exclusiva Receita Exclusiva: cubos de frango defumado com cream cheese com pão a sua escolha, contendo alface, tomate, queijo suíço e parmesão. Apenas um item promocional por pedido. Campanha válida somente em dias e horários promocionais, ou até a duração dos estoques. Imagem ilustrativa Serve 1 pessoa</t>
  </si>
  <si>
    <t>Sanduíches naturais</t>
  </si>
  <si>
    <t>Ordenar Entrega Grátis Vale-refeição Distância Entrega Parceira Super Restaurantes Pra retirar Filtros Limpar 2 Subs (15cm) Mais Desejados: Frango Defumado/Frango Teryiaki</t>
  </si>
  <si>
    <t>Os enroladinhos de salsicha são uma delícia prática e saborosa, perfeitos para qualquer ocasião! Feitos com massa macia e levemente folhada, envolvem uma suculenta salsicha temperada, criando a combinação perfeita de crocância por fora e sabor irresistível por dentro. Fritos na hora para garantir frescor e sabor, são ideais para lanches, festas ou eventos. Não perca a chance de saborear essa gostosura! Serve 1 pessoa</t>
  </si>
  <si>
    <t>1 unidade Enroladinho de salsicha</t>
  </si>
  <si>
    <t>O bolinho de carne é uma verdadeira explosão de sabor! Com uma massa macia e recheio generoso de carne bem temperada, cada mordida oferece a combinação perfeita de suculência e crocância. Fritos na hora, nossos bolinhos de carne são ideais para lanches, festas e eventos, garantindo satisfação e prazer a cada porção. Experimente essa delícia caseira e encante-se! Serve 1 pessoa</t>
  </si>
  <si>
    <t>1 unidade Bolinho de carne</t>
  </si>
  <si>
    <t>Experimente o sabor inconfundível do nosso risole! Feito com uma massa leve e macia, recheada com um saboroso e cremoso recheio de queijo e presunto ), nossos risoles são empanados e fritos na hora, garantindo crocância e frescor em cada mordida. Perfeito para o seu lanche, festas ou eventos especiais, eles são a opção ideal para quem busca um sabor irresistível e qualidade em cada porção. Não deixe de provar! Serve 1 pessoa</t>
  </si>
  <si>
    <t>1 unidade Risole de queijo e presunto</t>
  </si>
  <si>
    <t>Deliciosa e irresistível, nossa coxinha de frango é feita com a melhor massa artesanal, recheada com frango desfiado, bem temperado e super suculento. Empanada com farinha de rosca e frita na hora, garantindo crocância por fora e maciez por dentro. Perfeita para qualquer ocasião, seja para o lanche do Dia a Dia ou para festas e eventos. Não perca a chance de saborear essa delícia caseira! Serve 1 pessoa</t>
  </si>
  <si>
    <t>1 unidade Coxinha de frango</t>
  </si>
  <si>
    <t>Salgados fritos Deliciosa e irresistível, nossa coxinha de frango é feita com a melhor massa artesanal, recheada com frango desfiado, bem temperado e super suculento. Empanada com farinha de rosca e frita na hora, garantindo crocância por fora e maciez por dentro. Perfeita para qualquer ocasião, seja para o lanche do Dia a Dia ou para festas e eventos. Não perca a chance de saborear essa delícia caseira! Serve 1 pessoa</t>
  </si>
  <si>
    <t>1 unidade Bolinha de queijo</t>
  </si>
  <si>
    <t>Salgados fritos (1) Deliciosa e irresistível, nossa coxinha de frango é feita com a melhor massa artesanal, recheada com frango desfiado, bem temperado e super suculento. Empanada com farinha de rosca e frita na hora, garantindo crocância por fora e maciez por dentro. Perfeita para qualquer ocasião, seja para o lanche do Dia a Dia ou para festas e eventos. Não perca a chance de saborear essa delícia caseira! Serve 1 pessoa</t>
  </si>
  <si>
    <t>5 unidades Coxinha de frango</t>
  </si>
  <si>
    <t>5 unidades Risole de queijo e presunto</t>
  </si>
  <si>
    <t>5 unidades Bolinha de queijo</t>
  </si>
  <si>
    <t>5unidades Bolinho de carne</t>
  </si>
  <si>
    <t>5 unidades Enroladinho de salsicha</t>
  </si>
  <si>
    <t>Combos com 10 salgados Aproveite nosso combo imperdível com 10 coxinhas de frango! Feitas com massa artesanal e recheio suculento de frango desfiado, nossas coxinhas são fritas na hora, garantindo crocância por fora e maciez por dentro. Perfeitas para qualquer ocasião, seja para um lanche delicioso ou para compartilhar com a família e amigos. Não perca a chance de saborear essa delícia em grande estilo!</t>
  </si>
  <si>
    <t>10 unidades de coxinhas</t>
  </si>
  <si>
    <t>10 unidades de risole</t>
  </si>
  <si>
    <t>10 unidades de bolinha de queijo</t>
  </si>
  <si>
    <t>10 unidades de bolinha de calabresa</t>
  </si>
  <si>
    <t>10 unidades de bolinho de carne</t>
  </si>
  <si>
    <t>10 unidades de enroladinho de salsicha</t>
  </si>
  <si>
    <t>Pastéis tamanho 9cm "Delicie-se com o sabor irresistível do nosso pastel de carne! Feito com uma massa crocante e dourada, recheada com carne moída temperada no ponto certo, combinando suculência e sabor. Ideal para lanches rápidos ou como acompanhamento em qualquer refeição. Experimente o melhor da tradição em cada mordida!" Serve 3 pessoas</t>
  </si>
  <si>
    <t>10 unidades Pastel de carne</t>
  </si>
  <si>
    <t>Combos promocionais 30 salgados mistos Serve 4 pessoas</t>
  </si>
  <si>
    <t>Combo 50 salgados mistos</t>
  </si>
  <si>
    <t>"Transforme sua refeição ou evento com o nosso combo de 50 salgados! Uma seleção deliciosa e variada quitutes irresistíveis, perfeitos para agradar a todos os gostos. Ideal para festas, reuniões ou um lanche em grande estilo. Garanta já essa oferta e compartilhe momentos de sabor e qualidade com quem você ama!" Serve 4 pessoas</t>
  </si>
  <si>
    <t>Combo Travessuras Acompanha 10 salgados mistos 4 docinhos entre brigadeiro beijinho e casadinho doce de uva Serve 4 pessoas</t>
  </si>
  <si>
    <t>Combo Travessuras</t>
  </si>
  <si>
    <t>Combo mix 100 salgados "Impressione seus convidados com o nosso Combo Mix de 100 salgados! Uma combinação irresistível de coxinha risole bolinha de queijo e outros sabores que vão agradar a todos. Ideal para festas, eventos grandes ou reuniões com a família e amigos. Praticidade e sabor em um só pedido, garantindo que ninguém fique sem um delicioso lanche! Não perca essa super oferta!"</t>
  </si>
  <si>
    <t>Combo mix 100 salgados</t>
  </si>
  <si>
    <t>Doces Combo docinhos Brigadeiro, Beijinho doce de uva e Casadinho Artesanais: Sabor e Tradição em Cada Mordida! Se você busca um toque de doçura para alegrar seu Dia , nossos brigadeiros e beijinhos artesanais são a escolha perfeita! Feitos com ingredientes selecionados e com todo o carinho, garantimos o sabor autêntico e a qualidade que você merece. Serve 2 pessoas</t>
  </si>
  <si>
    <t>Destaques 7 Rosquinhas 7 Rosquinhas Habibs: Perfeitas para qualquer hora do Dia! Uma para cada Dia da semana, que tal?</t>
  </si>
  <si>
    <t>Escolha itens variados combine os produtos como quiser e bom apetite: Minikibe com Cremely, Minichurro de Doce de Leite, Pastel de Belém, Esfihas Clássicas: Carne, Calabresa com Mussarela e Frango; e Esfihas Especiais: Carne com Mussarela, Frango com Cremely, Italianinha e Queijo. Esfihas Folhadas Salgadas: Carne, Carne com Coalhada, Espinafre com Cremely ou Quatro Queijos com Cremely; exceto Folhadas Doces.</t>
  </si>
  <si>
    <t>Escolha 25 Itens Variados Escolha itens variados combine os produtos como quiser e bom apetite: Minikibe com Cremely, Minichurro de Doce de Leite, Pastel de Belém, Esfihas Clássicas: Carne, Calabresa com Mussarela e Frango; e Esfihas Especiais: Carne com Mussarela, Frango com Cremely, Italianinha e Queijo. Esfihas Folhadas Salgadas: Carne, Carne com Coalhada, Espinafre com Cremely ou Quatro Queijos com Cremely; exceto Folhadas Doces.</t>
  </si>
  <si>
    <t>8 Esfihas de Carne + 3 Rosquinhas Combo 8 Bibsfihas de Carne + 3 Rosquinhas Habibs: Sabor e doçura em um só combo! Uma explosão de delícias em cada mordida!</t>
  </si>
  <si>
    <t>Combos imperdíveis do Habib's Compre 20 Esfihas Clássicas ou Especiais, leve 25 Aproveite a promoção para levar as Esfihas mais especiais do Brasil: Carne, Calabresa com Mussarela, Frango, Carne com Mussarela, Frango com Cremely, Italianinha ou Queijo. Compre 20, leve 25.</t>
  </si>
  <si>
    <t>Uma explosão de sabores te espera! Esfihas, minikibes e minichurros juntos no combo perfeito para compartilhar.</t>
  </si>
  <si>
    <t>Escolha 20 Itens Variados Escolha itens variados combine os produtos como quiser e bom apetite: Minikibe com Cremely, Minichurro de Doce de Leite, Pastel de Belém, Esfihas Clássicas: Carne, Calabresa com Mussarela e Frango; e Esfihas Especiais: Carne com Mussarela, Frango com Cremely, Italianinha e Queijo. Esfihas Folhadas Salgadas: Carne, Carne com Coalhada, Espinafre com Cremely ou Quatro Queijos com Cremely; exceto Folhadas Doces.</t>
  </si>
  <si>
    <t>Escolha 15 Itens Variados Escolha itens variados combine os produtos como quiser e bom apetite: Minikibe com Cremely, Minichurro de Doce de Leite, Pastel de Belém, Esfihas Clássicas: Carne, Calabresa com Mussarela e Frango; e Esfihas Especiais: Carne com Mussarela, Frango com Cremely, Italianinha e Queijo. Esfihas Folhadas Salgadas: Carne, Carne com Coalhada, Espinafre com Cremely ou Quatro Queijos com Cremely; exceto Folhadas Doces.</t>
  </si>
  <si>
    <t>Escolha 10 Itens Variados Escolha itens variados combine os produtos como quiser e bom apetite: Minikibe com Cremely, Minichurro de Doce de Leite, Pastel de Belém, Esfihas Clássicas: Carne, Calabresa com Mussarela e Frango; e Esfihas Especiais: Carne com Mussarela, Frango com Cremely, Italianinha e Queijo. Esfihas Folhadas Salgadas: Carne, Carne com Coalhada, Espinafre com Cremely ou Quatro Queijos com Cremely; exceto Folhadas Doces.</t>
  </si>
  <si>
    <t>Compre 10 Minikibes com Cremely, leve 12 Mini no tamanho, gigante no sabor! Compre 10 Minikibes e leve 12. Corre pra garantir o seu!</t>
  </si>
  <si>
    <t>Combo 8 Bibsfihas de Carne + 3 Rosquinhas Habibs: Sabor e doçura em um só combo! Uma explosão de delícias em cada mordida!</t>
  </si>
  <si>
    <t>R$ 4,49R$ 10,43</t>
  </si>
  <si>
    <t>7 Rosquinhas As Esfihas mais queridas do Brasil Esfiha de Carne A Esfiha mais vendida do brasil. Um verdadeiro clássico do Habib’s.</t>
  </si>
  <si>
    <t>Esfiha Folhada de Chocolate Massa folhada crocante coberta de chocolate com avelã cremoso. Todo mundo adora.</t>
  </si>
  <si>
    <t>Esfiha Folhada de Chocolate</t>
  </si>
  <si>
    <t>Esfiha Folhada de Chocolate com M&amp;Ms Massa crocante coberta de chocolate com avelã e os divertidos M&amp;M’s por cima. Exclusividade, experimente!</t>
  </si>
  <si>
    <t>Esfiha Folhada de Chocolate com M&amp;Ms</t>
  </si>
  <si>
    <t>Salgados Árabes Fritas com Zaatar Essa paixão mundial ganhou um toque genuinamente árabe que também arrasa corações! Experimente o sabor da Batata Frita hyper crunch coberta com molho de alho e zaatar. Uma mistura de especiarias tradicional e deliciosa! (166 g)</t>
  </si>
  <si>
    <t>Fritas com Zaatar</t>
  </si>
  <si>
    <t>Minikibe Cremely Delicioso mini kibe recheado com cremely.</t>
  </si>
  <si>
    <t>Prato Verão A pura essência da culinária árabe está no Prato Verão. Ele é composto por porções de Homus, Babaganuche, Coalhada e Tabule. Acompanha 1 Minipão Sírio e 1 Minipão Sírio com Zaatar. É o verdadeiro prato que aquece o coração! (305 g)</t>
  </si>
  <si>
    <t>Prato Verão</t>
  </si>
  <si>
    <t>Prato Primavera Tá a fim de experimentar um pouquinho de cada aperitivo? Então o Prato Primavera é a escolha ideal! Uma porção de Charutos de Uva, Repolho e Kafta, acompanhados de vinagrete, molho de alho, minipão sírio e minipão com zaatar. Colorido e apaixonante como a Primavera! (393 g)</t>
  </si>
  <si>
    <t>Prato Primavera</t>
  </si>
  <si>
    <t>Combo Mezze A junção perfeita do Prato Primavera e do Prato Verão, acompanhados de 2 Minipães Sírio e 2 Minipães com Zaatar. Incrível &amp; Imperdível.</t>
  </si>
  <si>
    <t>Combo Mezze</t>
  </si>
  <si>
    <t>Salada Fatuche Recheada com um incrível mix de sabores e texturas, essa salada contém alface, tomate, pepino e conta com a crocância do pão sírio, tudo isso temperado com suco de limão, azeite e ervas finas. Gostoso demais! (214 g)</t>
  </si>
  <si>
    <t>Salada Fatuche</t>
  </si>
  <si>
    <t>Fritas com Zaatar Essa paixão mundial ganhou um toque genuinamente árabe que também arrasa corações! Experimente o sabor da Batata Frita hyper crunch coberta com molho de alho e zaatar. Uma mistura de especiarias tradicional e deliciosa! (166 g)</t>
  </si>
  <si>
    <t>Tabule Versatilidade é o que torna este prato ainda mais querido. Servido como salada ou aperitivo, o Tabule, além de nutritivo, é De-Li-Ci-O-So! Os principais ingredientes são: tomate, pepino, cebola, trigo, ervas finas e azeite. Acompanha 1 Minipão Sírio e 1 Minipão com Zaatar. (219 g)</t>
  </si>
  <si>
    <t>Tabule</t>
  </si>
  <si>
    <t>Babaganuche Um clássico, o Babaganuche é indispensável na culinária árabe. Temperado com ervas finas e servido no ponto certo para agradar a todos os paladares. Acompanha 1 Minipão Sírio e 1 Minipão com Zaatar. (100 g)</t>
  </si>
  <si>
    <t>Babaganuche</t>
  </si>
  <si>
    <t>Coalhada Seca Além de saudável, a Coalhada também é deliciosa! Com uma textura que derrete na boca e um sabor leve e refrescante. Acompanha 1 Minipão Sírio e 1 Minipão com Zaatar. (80 g)</t>
  </si>
  <si>
    <t>Coalhada Seca</t>
  </si>
  <si>
    <t>Homus Esse é o Original! Direto das arábias para a sua mesa, o Homus tem um sabor inconfundível e um tempero dos deuses. O segredo está no equilíbrio perfeito entre as ervas finas e a páprica defumada que tornam esse prato ainda mais delicioso. Acompanha 1 Minipão Sírio e 1 Minipão com Zaatar. (120 g)</t>
  </si>
  <si>
    <t>Homus</t>
  </si>
  <si>
    <t>Rolinhos de carne temperado. Acompanha vinagrete e molho de alho. O tempero é o segredo pra esse prato que conquistou todas as culinárias! 4 rolinhos de carne perfeitamente temperados, o melhor do sabor árabe. Acompanha 1 Minipão Sírio. (231 g)</t>
  </si>
  <si>
    <t>Kafta (4 Unidades)</t>
  </si>
  <si>
    <t>Feito com folha de uva, recheado de carne moída, arroz e temperos, também conhecido como Yabrak é uma opção leve e saborosa para quem quer conhecer a verdadeira culinária árabe. Acompanha 1 Minipão Sírio. (160 g).</t>
  </si>
  <si>
    <t>Charuto de Uva (8 Unidades)</t>
  </si>
  <si>
    <t>Feito com folha de repolho, recheado de carne moída, arroz e temperos. Esse prato te leva direto para as arábias! Acompanha 1 Minipão Sírio. (192 g)</t>
  </si>
  <si>
    <t>Charuto de Repolho (6 Unidades)</t>
  </si>
  <si>
    <t>Servido como acompanhamento, aperitivo ou como ingrediente essencial para o prato. 45g.</t>
  </si>
  <si>
    <t>Bebidas Milk-Shake de Morango 300ml Morango com pedaços de morango. O delicioso Milk-Shake de Morango do Habib’s, agora pra você receber em casa. Aproveite!</t>
  </si>
  <si>
    <t>Combo Irresistível! 6 Esfihas Clássicas + 4 Rosquinhas! Corre e aproveite essa oferta!</t>
  </si>
  <si>
    <t>Oferta Deliciosa! 5 Pastéis de Belém! Corre e garanta os seus, essa delícia te espera!</t>
  </si>
  <si>
    <t>Vinho Tinto Suave Nacional de Mesa Pérgola 1l Produto para maiores de 18 anos (Garrafa 1ml)</t>
  </si>
  <si>
    <t>Vinho Tinto Suave Nacional de Mesa Pérgola 1l</t>
  </si>
  <si>
    <t>Cerveja Antártica Original One Way 300ml Produto para maiores de 18 anos (Garrafa 300ml)</t>
  </si>
  <si>
    <t>Cerveja Barril Heineken 5l Produto para maiores de 18 anos (Barril 1ml)</t>
  </si>
  <si>
    <t>Cerveja Barril Heineken 5l</t>
  </si>
  <si>
    <t>Cerveja Budweiser 330ml Produto para maiores de 18 anos (Garrafa 330ml)</t>
  </si>
  <si>
    <t>Cerveja Budweiser American Lager 269ml Lata Produto para maiores de 18 anos (Lata 269ml)</t>
  </si>
  <si>
    <t>Cerveja Importada Amstel 269ml com 12un Produto para maiores de 18 anos (Pack 12un)</t>
  </si>
  <si>
    <t>Cerveja Original 269ml Pack 8un</t>
  </si>
  <si>
    <t>Drink Pronto Beats Senses Long Neck 269ml Produto para maiores de 18 anos (Garrafa 269ml)</t>
  </si>
  <si>
    <t>Drink Pronto Beats Senses Long Neck 269ml</t>
  </si>
  <si>
    <t>Cerveja Spaten 269ml 7891991303354</t>
  </si>
  <si>
    <t>Cerveja Spaten 269ml</t>
  </si>
  <si>
    <t>Cerveja Skol 269ml 15un Skol Pilsen é uma típica cerveja clara, com aroma refinado e sabor leve e suave. Seu teor de amargor é menos acentuado e seu teor alcoólico é médio.</t>
  </si>
  <si>
    <t>Cerveja Skol 269ml 15un</t>
  </si>
  <si>
    <t>Gelo Gelo Colinas 5kg Gelo água Filtrada (5Kg) Bebida gelada</t>
  </si>
  <si>
    <t>Gelo Colinas 5kg</t>
  </si>
  <si>
    <t>Gelinho Sabor Côco 190g Bebida gelada</t>
  </si>
  <si>
    <t>Gelinho Sabor Côco  190g</t>
  </si>
  <si>
    <t>Gelinho Sabor Maracujá 190g Bebida gelada</t>
  </si>
  <si>
    <t>Gelinho Sabor Maracujá 190g</t>
  </si>
  <si>
    <t>Gelinho Sabor Maçã Verde 190g Bebida gelada</t>
  </si>
  <si>
    <t>Gelinho Sabor Maçã Verde 190g</t>
  </si>
  <si>
    <t>Gelinho Sabor Morango 190g Bebida gelada</t>
  </si>
  <si>
    <t>Gelinho Sabor Morango 190g</t>
  </si>
  <si>
    <t>Gelinho Coco com Açaí 190g Bebida gelada</t>
  </si>
  <si>
    <t>Gelinho Coco com Açaí 190g</t>
  </si>
  <si>
    <t>Salgadinhos Salgadinho Original Pringles 104g Embalagem 104g (Embalagem 104g)</t>
  </si>
  <si>
    <t>Salgadinho Original Pringles 104g</t>
  </si>
  <si>
    <t>Energéticos Energético Baly Melancia 2l Embalagem 2l (Embalagem 2ml)</t>
  </si>
  <si>
    <t>Energético Coco e Açaí Baly Garrafa Garrafa 2 Litros Garrafa 2l (Garrafa 2ml)</t>
  </si>
  <si>
    <t>Energético Coco e Açaí Baly Garrafa Garrafa 2 Litros</t>
  </si>
  <si>
    <t>Cachaça Aguardente Velho Barreiro 910ml Produto para maiores de 18 anos (Garrafa 910ml)</t>
  </si>
  <si>
    <t>Cachaça Tricolor Seleta 700ml Produto para maiores de 18 anos (Garrafa 700ml)</t>
  </si>
  <si>
    <t>Cachaça Tricolor Seleta 700ml</t>
  </si>
  <si>
    <t>Cachaça Verdão Palmeiras Seleta 700ml Produto para maiores de 18 anos (Garrafa 700ml)</t>
  </si>
  <si>
    <t>Cachaça Verdão Palmeiras Seleta 700ml</t>
  </si>
  <si>
    <t>Cachaça da Vila Santos Seleta 700ml Produto para maiores de 18 anos (Garrafa 700ml)</t>
  </si>
  <si>
    <t>Cachaça da Vila Santos Seleta 700ml</t>
  </si>
  <si>
    <t>Ice Sminorff Ice Original 275ml Produto para maiores de 18 anos (Garrafa 275ml)</t>
  </si>
  <si>
    <t>Água Água Mineral Sem Gás Frescca 1,5l (Garrafa 1l)</t>
  </si>
  <si>
    <t>Água Mineral Sem Gás Frescca 1,5l</t>
  </si>
  <si>
    <t>Famosos no iFood</t>
  </si>
  <si>
    <t>Burger King - Itapecerica Shopping 4.5 • Lanches • 0.9 km 28-38 min •</t>
  </si>
  <si>
    <t>Subway Itapecerica Shopping 4.8 • Lanches • 0.9 km 27-37 min •</t>
  </si>
  <si>
    <t>Ragazzo Express - Shop Itapecerica II 4.5 • Lanches • 0.9 km 45-55 min •</t>
  </si>
  <si>
    <t>Habib's - Shopping Itapecerica 4.6 • Lanches • 0.9 km 48-58 min •</t>
  </si>
  <si>
    <t>Milky Moo - Embu das Artes 5.0 • Sorvetes • 6.5 km 44-54 min •</t>
  </si>
  <si>
    <t>Ragazzo - Embu das Artes 4.4 • Lanches • 5.5 km 53-63 min •</t>
  </si>
  <si>
    <t>Sodiê Doces - Embu das Artes Tingidor 4.9 • Doces &amp; Bolos • 5.8 km 40-50 min •</t>
  </si>
  <si>
    <t>Kaze Temakeria</t>
  </si>
  <si>
    <t>Kaze Temakeria Novidade • Japonesa • 6.4 km 55-65 min •</t>
  </si>
  <si>
    <t>Burguinho Parque Fernanda 4.8 • Lanches • 8.0 km 40-50 min •</t>
  </si>
  <si>
    <t>Nagai Sushi Bar</t>
  </si>
  <si>
    <t>Nagai Sushi Bar 4.3 • Japonesa • 8.7 km 90-100 min •</t>
  </si>
  <si>
    <t>Vip Poke - Taboão da Serra 4.7 • Japonesa • 9.7 km 68-78 min •</t>
  </si>
  <si>
    <t>Vip10 Pizza - Taboão da Serra 4.7 • Pizza • 9.7 km 77-87 min •</t>
  </si>
  <si>
    <t>Entrega &gt;&gt;Promoção Relâmpago&lt;&lt; 10 Peças de Hossomaki Variados - Por apenas 14,90</t>
  </si>
  <si>
    <t>Pratos Quentes</t>
  </si>
  <si>
    <t>Cebolinha</t>
  </si>
  <si>
    <t>Guioza 04 Unidades</t>
  </si>
  <si>
    <t>Haromaki Queijo 04 Unidades</t>
  </si>
  <si>
    <t>Porção de Shimeji (Meia) Com cebolinha</t>
  </si>
  <si>
    <t>Porção de Shimeji (Meia)</t>
  </si>
  <si>
    <t>Porção de Shimeji (Inteira) Com cebolinha</t>
  </si>
  <si>
    <t>Porção de Shimeji (Inteira)</t>
  </si>
  <si>
    <t>Frango Empanado 20 Unidades</t>
  </si>
  <si>
    <t>Porção de Camarão 20 Unidades</t>
  </si>
  <si>
    <t>Temaki Temaki Shimeji Shimeji, cream chesse, cebolinha</t>
  </si>
  <si>
    <t>Temaki Salmão Batido Completo Salmão cru em pasta, cream chesse cebolinha</t>
  </si>
  <si>
    <t>Temaki Salmão Batido Completo</t>
  </si>
  <si>
    <t>Temaki Salmão Grelhado Salmão grelhado, cream chesse cebolinha</t>
  </si>
  <si>
    <t>Temaki Empanado e Frito Salmão grelhado, cream chesse cebolinha, gergilim e tarê</t>
  </si>
  <si>
    <t>Temaki Salmão Completo Cubos Salmão cru em cubos, cream chesse cebolinha</t>
  </si>
  <si>
    <t>Temaki Salmão Completo Cubos</t>
  </si>
  <si>
    <t>Temaki Camarão Completo Camarão, cream chesse, cebolinha</t>
  </si>
  <si>
    <t>Temaki Salmão (sem arroz) Salmão (cru ou grelhado) cream chesse e cebolinha</t>
  </si>
  <si>
    <t>Temaki Salmão (sem arroz)</t>
  </si>
  <si>
    <t>Poke Cream chesse Salmão cru ou grelhado. (pepino, manga, cebola roxa, e gohan)</t>
  </si>
  <si>
    <t>Poke</t>
  </si>
  <si>
    <t>Hossomaki Camarão c/ Cream Cheese</t>
  </si>
  <si>
    <t>Califórnia Manga, pepino, kani.</t>
  </si>
  <si>
    <t>Califórnia</t>
  </si>
  <si>
    <t>Skin Skin, cream chesse e cebolinha.</t>
  </si>
  <si>
    <t>Skin</t>
  </si>
  <si>
    <t>Salmão Especial Salmão Cru ou Grelhado, cream cheese e cebolinha</t>
  </si>
  <si>
    <t>Salmão Especial</t>
  </si>
  <si>
    <t>Camarão Empanado c/ Cream Cheese Camarão, cream chesse, cebolinha</t>
  </si>
  <si>
    <t>Camarão Empanado c/ Cream Cheese</t>
  </si>
  <si>
    <t>Hot Roll Hot Roll Tradicional (06 unid) Salmão grelhado, cream cheese, molho tarê, cebolinha e gergelim</t>
  </si>
  <si>
    <t>Hot Roll Tradicional (06 unid)</t>
  </si>
  <si>
    <t>Hot Roll Tradicional (12 unid) Salmão grelhado, cream cheese, molho tarê, cebolinha e gergelim</t>
  </si>
  <si>
    <t>Hot Roll Tradicional (12 unid)</t>
  </si>
  <si>
    <t>Hot Roll Kizaemon (06 unid) Salmão grelhado, cream cheese, cebolinha, camarão e gergelim</t>
  </si>
  <si>
    <t>Hot Roll Kizaemon (06 unid)</t>
  </si>
  <si>
    <t>Hot Roll Kizaemon (12 unid) Salmão grelhado, cream cheese, cebolinha, camarão e gergelim</t>
  </si>
  <si>
    <t>Hot Roll Kizaemon (12 unid)</t>
  </si>
  <si>
    <t>Hot Roll Noky (06 unid) Salmão grelhado, shimeji, cream cheese, cebolinha, gergelim e molho tarê</t>
  </si>
  <si>
    <t>Hot Roll Noky (06 unid)</t>
  </si>
  <si>
    <t>Hot Roll Noky (12 unid) Salmão grelhado, shimeji, cream cheese, cebolinha, gergelim e molho tarê</t>
  </si>
  <si>
    <t>Hot Roll Noky (12 unid)</t>
  </si>
  <si>
    <t>Sashimi Sashimi Salmão (5 unid)</t>
  </si>
  <si>
    <t>Sashimi Salmão (5 unid)</t>
  </si>
  <si>
    <t>Sashimi Salmão (10 unid)</t>
  </si>
  <si>
    <t>Especialidades Ceviche 150g Bebida gelada</t>
  </si>
  <si>
    <t>Ceviche 150g</t>
  </si>
  <si>
    <t>Dyo salmão 4und</t>
  </si>
  <si>
    <t>Sunomono (200 Grs</t>
  </si>
  <si>
    <t>Dyo chico cesar 4und</t>
  </si>
  <si>
    <t>Combinados Sushi 1 temaki kids (cru ou grelhado)</t>
  </si>
  <si>
    <t>Combinado com 11 unidades + 1 temaki</t>
  </si>
  <si>
    <t>2 temakis kids (cru ou grelhado)</t>
  </si>
  <si>
    <t>Combinado com 11 unidades + 2 temaki</t>
  </si>
  <si>
    <t>Hot holl, uramaki, hossomaki e niguiri</t>
  </si>
  <si>
    <t>Combinado com 12 unidades</t>
  </si>
  <si>
    <t>Hot holl, uramaki, hossomaki, niguiri e sashimi</t>
  </si>
  <si>
    <t>Combinado com 22 unidades</t>
  </si>
  <si>
    <t>Hot holl, uramaki, hossomaki, niguiri e sashimi, dyo</t>
  </si>
  <si>
    <t>Combinado com 33 unidades</t>
  </si>
  <si>
    <t>Hot holl, uramaki, hossomaki, niguiri, sashimi, dyo</t>
  </si>
  <si>
    <t>Combinado com 44 unidades</t>
  </si>
  <si>
    <t>Uramaki, hossomaki, dyo, niguiri, sashimi e hot holl</t>
  </si>
  <si>
    <t>Combinado com 55 unidades</t>
  </si>
  <si>
    <t>Uramaki, hossomaki, niguiri, sashimi e hot holl</t>
  </si>
  <si>
    <t>Combinado com 77 unidades</t>
  </si>
  <si>
    <t>Combinado com 88 unidades</t>
  </si>
  <si>
    <t>Deliciosos Yakisobas e Teppan Yakisoba de Frango (Médio)</t>
  </si>
  <si>
    <t>Yakisoba de Frango (Médio)</t>
  </si>
  <si>
    <t>Yakisoba de Frango (Grande)</t>
  </si>
  <si>
    <t>Yakisoba de Carne (Médio)</t>
  </si>
  <si>
    <t>Yakisoba de Carne (Grande)</t>
  </si>
  <si>
    <t>Yakisoba Misto (Médio)</t>
  </si>
  <si>
    <t>Yakisoba Misto (Grande)</t>
  </si>
  <si>
    <t>Yakisoba de Frutos do Mar (Médio)</t>
  </si>
  <si>
    <t>Yakisoba de Frutos do Mar (Grande)</t>
  </si>
  <si>
    <t>Teppan de Salmão Yakimeshi, legumes, e salmão grelhado</t>
  </si>
  <si>
    <t>Sushi Burguer Sushi Burguer Tradicional Cru Arroz empanado, salmão, cream cheese, cebolinha, e molho tare</t>
  </si>
  <si>
    <t>Sushi Burguer Tradicional Cru</t>
  </si>
  <si>
    <t>Sushi Burguer Grelhado Arroz empanado, salmão, cream cheese, cebolinha, e molho tare</t>
  </si>
  <si>
    <t>Sushi Burguer Grelhado</t>
  </si>
  <si>
    <t>Sushi Burguer Camarão Arroz empanado, camarão, cream cheese, cebolinha, e molho tare</t>
  </si>
  <si>
    <t>Sushi Burguer Camarão</t>
  </si>
  <si>
    <t>Burgues Artesanais Kizaemon Cheddar e Bacon Pão parmesão, hambúrguer de 100g, maionese temperada, queijo cheddar, molho cheddar e bacon.</t>
  </si>
  <si>
    <t>Kizaemon Cheddar e Bacon</t>
  </si>
  <si>
    <t>Kizaemon Salada Pão gergilim, hambúrguer de 100g, maionese temperada, queijo prato, alface, e tomate.</t>
  </si>
  <si>
    <t>Kizaemon Salada</t>
  </si>
  <si>
    <t>Kizaemon Duplo Cheddar e Bacon Pão gergilim, 2 hambúrguer de 100g, maionese temperada, queijo cheddar, molho cheddar e bacon.</t>
  </si>
  <si>
    <t>Kizaemon Duplo Cheddar e Bacon</t>
  </si>
  <si>
    <t>Kizaemon Onion Pão parmesão, hambúrguer de 150g, maionese temperada, queijo cheddar, cebola empanada, molho cheddar e bacon.</t>
  </si>
  <si>
    <t>Kizaemon Onion</t>
  </si>
  <si>
    <t>Kizaemon Onion Duplo Pão parmesão, 2 hambúrguer de 100g, maionese temperada, queijo cheddar, cebola empanada, molho cheddar e bacon.</t>
  </si>
  <si>
    <t>Kizaemon Onion Duplo</t>
  </si>
  <si>
    <t>Kizaemon Brutos Pão Australiano, hambúrguer de 200g, maionese temperada, queijo cheddar, cebola, molho barbecue, alface, tomate e bacon.</t>
  </si>
  <si>
    <t>Kizaemon Brutos</t>
  </si>
  <si>
    <t>Kizaemon Triplo Cheddar Bacon 3 hamburguer de 100g, maionese temperada, bacon, molho cheddar, queijo cheddar</t>
  </si>
  <si>
    <t>Kizaemon Triplo Cheddar Bacon</t>
  </si>
  <si>
    <t>Porções Burguer Batata Palito Pequena</t>
  </si>
  <si>
    <t>Batata Palito Pequena</t>
  </si>
  <si>
    <t>Batata Cheddar e Bacon Batata palito media com cheddar e bacon</t>
  </si>
  <si>
    <t>Porção de Onion</t>
  </si>
  <si>
    <t>Kids Kids 2 8 und de batata smile + 8 und de nuggets de frango</t>
  </si>
  <si>
    <t>Kids 2</t>
  </si>
  <si>
    <t>Sobremesas Haromaki Doce Haromaki de chocolate</t>
  </si>
  <si>
    <t>Haromaki Doce</t>
  </si>
  <si>
    <t>Sorvete Creme 2 bolas com calda de chocolate ou caramelo</t>
  </si>
  <si>
    <t>Sorvete Creme</t>
  </si>
  <si>
    <t>Hot Roll Chocolate (12 unid) Chocolate, banana, coco ralado, Leite Moça</t>
  </si>
  <si>
    <t>Hot Roll Chocolate (12 unid)</t>
  </si>
  <si>
    <t>Petit Gateau Acompanha duas bolas de sorvete de creme</t>
  </si>
  <si>
    <t>Bebidas Cerveja Stella Artois 330ml Produto para maiores de 18 anos (Garrafa 330ml) Bebida gelada</t>
  </si>
  <si>
    <t>Sminorff Ice Original 275ml Produto para maiores de 18 anos (Garrafa 275ml) Bebida gelada</t>
  </si>
  <si>
    <t>Pão Mesclado 2 carne bem temperada , queijo cheddar molho Tasty e bacon</t>
  </si>
  <si>
    <t>Pão Mesclado</t>
  </si>
  <si>
    <t>Lanche 12 Lanche com 2 carne artesanal, bem temperada , com muito bacon, queijo cheddar ( Consultar a disponibilidade do pão vermelho)</t>
  </si>
  <si>
    <t>Lanche 12</t>
  </si>
  <si>
    <t>Autraliano 04 Pão australiano premium, carne artesanal bem temperada, muito queijo cheddar e muito bacon .</t>
  </si>
  <si>
    <t>Autraliano 04</t>
  </si>
  <si>
    <t>Autraliano 03 Pão australiano premium, carne artesanal bem temperada, muito queijo cheddar e muita salada fresquinha.</t>
  </si>
  <si>
    <t>Autraliano 03</t>
  </si>
  <si>
    <t>Promoção 19,99$ Pequenos X Bacon Salada fresquinha , bacon , molho barbecue maionese e molho Billy jack</t>
  </si>
  <si>
    <t>X Salada 01 Salada fresquinha ,molho barbecue maionese e molho Billy jack</t>
  </si>
  <si>
    <t>X Salada 01</t>
  </si>
  <si>
    <t>X Salada 2.0 Salada fresquinha , molho barbecue maionese e molho Billy jack</t>
  </si>
  <si>
    <t>X Salada 2.0</t>
  </si>
  <si>
    <t>Hambúrguer Pão quentinho , carne artesanal bem temperada e queijo cheddar .</t>
  </si>
  <si>
    <t>Hambúrguer com Bacon Pão quentinho , carne artesanal bem temperada e queijo e Bacon</t>
  </si>
  <si>
    <t>Hambúrguer com Bacon</t>
  </si>
  <si>
    <t>Bacon 1.0 Pão quentinho , carne artesanal bem temperada e queijo cheddar e bacon</t>
  </si>
  <si>
    <t>Bacon 1.0</t>
  </si>
  <si>
    <t>Salada 2.0 Salada fresquinha, carne bem temperada queijo cheddar e molhos da casa.</t>
  </si>
  <si>
    <t>Salada 2.0</t>
  </si>
  <si>
    <t>Lanche Artesanais Grandes Pão Mesclado 2 carne bem temperada , queijo cheddar molho Tasty e bacon</t>
  </si>
  <si>
    <t>Lanche 01 Lanche com carne artesanal, bem temperada , com queijo cheddar e salada fresquinha.</t>
  </si>
  <si>
    <t>Lanche 01</t>
  </si>
  <si>
    <t>Lanche 02 Lanche com 2 carne artesanal, bem temperada , com queijo cheddar e salada fresquinha. Serve 1 pessoa</t>
  </si>
  <si>
    <t>Lanche 02</t>
  </si>
  <si>
    <t>Lanche 03 Lanche grande com 2 carne artesanal muito bacon e muito cheddar .</t>
  </si>
  <si>
    <t>Lanche 03</t>
  </si>
  <si>
    <t>Lanche 04 2 carnes artesanais bem temperada, alface fresquinho , e muito molho especial da casa .</t>
  </si>
  <si>
    <t>Lanche 04</t>
  </si>
  <si>
    <t>Lanche 05 Lanche com 3 carne artesanal, bem temperada , com queijo cheddar e salada fresquinha. Serve 1 pessoa</t>
  </si>
  <si>
    <t>Lanche 05</t>
  </si>
  <si>
    <t>Lanche 06 Lanche com carne artesanal, bem temperada , com queijo cheddar e salada fresquinha.</t>
  </si>
  <si>
    <t>Lanche 06</t>
  </si>
  <si>
    <t>Lanche 07 Lanche com 2 carne artesanal, bem temperada ,com muito bacon, queijo cheddar e salada fresquinha.</t>
  </si>
  <si>
    <t>Lanche 07</t>
  </si>
  <si>
    <t>Lanche 08 Lanche com 3 carne artesanal, bem temperada , com muito bacon, queijo cheddar e molho especial da casa.</t>
  </si>
  <si>
    <t>Lanche 08</t>
  </si>
  <si>
    <t>Lanche 09 Lanche com 3 carne artesanal, bem temperada , com muito bacon, queijo cheddar e molho especial da casa.</t>
  </si>
  <si>
    <t>Lanche 09</t>
  </si>
  <si>
    <t>Lanche 10 Lanche com 2 carne artesanal, bem temperada , com muito bacon, queijo cheddar e o molho especial da casa.</t>
  </si>
  <si>
    <t>Lanche 10</t>
  </si>
  <si>
    <t>Lanche 11 Lanche com carne artesanal, bem temperada , com muito bacon, queijo cheddar e nosso famoso molho especial da casa.</t>
  </si>
  <si>
    <t>Lanche 11</t>
  </si>
  <si>
    <t>Coca cola + Batata Frita Combinação pro seu Lanche</t>
  </si>
  <si>
    <t>Coca cola + Batata Frita</t>
  </si>
  <si>
    <t>Australiano Premium Australiano 01 Pão australiano premium, 2 carnes artesanais bem temperada, muito queijo cheddar e muito bacon .</t>
  </si>
  <si>
    <t>Australiano 01</t>
  </si>
  <si>
    <t>Autraliano 02 Pão australiano premium, 2 carnes artesanais bem temperada, muito queijo cheddar.</t>
  </si>
  <si>
    <t>Autraliano 02</t>
  </si>
  <si>
    <t>Coca cola + Batata Combinaçao perfeita pro seu lanche</t>
  </si>
  <si>
    <t>Coca cola + Batata</t>
  </si>
  <si>
    <t>2 lanches 2 batatas 2 coca Combo 01 2 lanches artesanal + 2 batatas fritas + 2 coca cola</t>
  </si>
  <si>
    <t>Combo 01</t>
  </si>
  <si>
    <t>Combo 02 2 lanches artesanal + 2 batatas fritas + 2 coca cola Serve 2 pessoas</t>
  </si>
  <si>
    <t>Combo 02</t>
  </si>
  <si>
    <t>Combo 03 2 lanches artesanal + 2 batatas fritas + 2 coca cola</t>
  </si>
  <si>
    <t>Combo 03</t>
  </si>
  <si>
    <t>Combo 04 2 lanches artesanal + 2 batatas fritas + 2 coca cola 210 Ml</t>
  </si>
  <si>
    <t>Combo 04</t>
  </si>
  <si>
    <t>Combo 05 2 lanches artesanal + 2 batatas fritas + 2 coca cola 210 Ml</t>
  </si>
  <si>
    <t>Combo 05</t>
  </si>
  <si>
    <t>Porções Batata frita Batata frita .</t>
  </si>
  <si>
    <t>Batata bacon e cheddar Batata frita com bacon e cheddar</t>
  </si>
  <si>
    <t>Batata bacon e cheddar</t>
  </si>
  <si>
    <t>Batata com maionese e Ketchup Batata com maionese e Ketchup</t>
  </si>
  <si>
    <t>Batata com maionese e Ketchup</t>
  </si>
  <si>
    <t>Batata frita + Calabresa Batata frita + calabresa</t>
  </si>
  <si>
    <t>Batata frita + Calabresa</t>
  </si>
  <si>
    <t>Bebidas Cerveja Budweiser 310ml Produto para maiores de 18 anos (Lata 310ml) Bebida gelada</t>
  </si>
  <si>
    <t>Cerveja Skol 350ml Lt Produto para maiores de 18 anos (Peça 1un)</t>
  </si>
  <si>
    <t>Cerveja Skol 350ml Lt</t>
  </si>
  <si>
    <t>Vinho Tinto Cantinho do Vale 880ml Produto para maiores de 18 anos (Embalagem 880ml)</t>
  </si>
  <si>
    <t>Frango a Passarinho Delicioso</t>
  </si>
  <si>
    <t>Meia porção de frango a passarinho 750g de frango a passarinho , 400g de batata frita acompanha 4 molhos barbecue , ketchup, mostarda e molho da casa .</t>
  </si>
  <si>
    <t>Meia porção de frango a passarinho</t>
  </si>
  <si>
    <t>Tiras de peito de frango Meia porção de tiras de peito de frango , 500 gramas de tiras e 400 de batata Uma deliciosa porção de tiras de peito de frango crocante , 500 gramas de tiras de peito de frango e 400 gramas de batata frita . Acompanhadas de 4 molhos, Barbecue , ketchup, mostarda e molho da casa .</t>
  </si>
  <si>
    <t>Meia porção de tiras de peito de frango , 500 gramas de tiras e 400 de batata</t>
  </si>
  <si>
    <t>Porção de batata saborosa Batata frita 1 kg com Ketchup e maionese e orégano 1 kg de batata frita com ketchup, maionese e orégano</t>
  </si>
  <si>
    <t>Batata frita 1 kg com Ketchup e maionese e orégano</t>
  </si>
  <si>
    <t>1 kilo Batata frita com cheddar e bacon 1 kilo de batata frita com cheddar e bacon.</t>
  </si>
  <si>
    <t>Coca- Cola 2 Litros. Bebida gelada</t>
  </si>
  <si>
    <t>Ver mais 4.9 Buscar no cardápio Entrega Hoje 48-58 min •</t>
  </si>
  <si>
    <t>Copo 300ml Monte do seu jeito! Selecione os complementos que vc mais gosta! Deve ser selecionado ao menos 1 acompanhamento para este pedido. Os acompanhamentos vão todos separados. Serve 1 pessoa</t>
  </si>
  <si>
    <t>Açaí pote 3 litros 3 potes de açaí , sem acompanhamentos. Serve 4 pessoas</t>
  </si>
  <si>
    <t>Açaí pote 3 litros</t>
  </si>
  <si>
    <t>Kit Açaí promo 01 Kit com 1 litro de açaí + 2 porções de Granola + 1 porção de leite condensado + 1 porção de leite em pó + 2 bombons. Serve 2 pessoas</t>
  </si>
  <si>
    <t>Kit Açaí promo 01</t>
  </si>
  <si>
    <t>Açaí pote 2 litros 2 potes de açaí , sem acompanhamentos. Serve 4 pessoas</t>
  </si>
  <si>
    <t>Açaí pote 2 litros</t>
  </si>
  <si>
    <t>Açaí ou Cupuaçu potes Açaí pote 1 litro Pote de açaí 1 litro ,sem acompanhamentos. Serve 2 pessoas</t>
  </si>
  <si>
    <t>Kits promocionais Kit Açaí promo 01 Kit com 1 litro de açaí + 2 porções de Granola + 1 porção de leite condensado + 1 porção de leite em pó + 2 bombons. Serve 2 pessoas</t>
  </si>
  <si>
    <t>Kit açaí promo 02 2 litros de Açaí + 2 porções de granola + 1 porção de leite em pó + 1 porção de leite condensado + 2 bombons. Atenção: Os kits promocionais , não podem ser alterados, mas pode adicionar acompanhamentos extras , caso queira. Serve 4 pessoas</t>
  </si>
  <si>
    <t>Kit açaí promo 02</t>
  </si>
  <si>
    <t>Kit Açaí promo 03 2 litros de Açaí + 2 porções de granola + 1 porção de leite em pó + 1 porção de leite condensado + 2 bombons + 1 Nutella 140g. Atenção: Os kits promocionais não podem ser alterados , mas pode acrescentar acompanhamentos caso queira. Serve 4 pessoas</t>
  </si>
  <si>
    <t>Kit Açaí promo 03</t>
  </si>
  <si>
    <t>Kit Açaí promo 06 2 litros de Açaí + 1 pacote de granola 500g + 1 leite condensado 395g. Atenção: Os kits promocionais , não podem ser alterados mas pode adicionar acompanhamentos extras caso queira. Serve 4 pessoas</t>
  </si>
  <si>
    <t>Kit Açaí promo 06</t>
  </si>
  <si>
    <t>Açaí no copo do seu jeito. Copo 300ml Monte do seu jeito! Selecione os complementos que vc mais gosta! Deve ser selecionado ao menos 1 acompanhamento para este pedido. Os acompanhamentos vão todos separados. Serve 1 pessoa</t>
  </si>
  <si>
    <t>Copo 500ml Monte seu copo do seu jeito , com os acompanhamentos que vc mais gosta. Deve ser selecionado ao menos 1 acompanhamento para este pedido. Os acompanhamentos vão todos separados. Serve 1 pessoa</t>
  </si>
  <si>
    <t>Copo 700ml Monte seu açaí com os acompanhamentos que mais gosta! Deve ser selecionado ao menos 1 acompanhamento para este pedido. Os acompanhamentos , vão todos separados! Serve 1 pessoa</t>
  </si>
  <si>
    <t>Entrega Hoje 28-38 min •</t>
  </si>
  <si>
    <t>3 Combos Sandubas 3 sanduíches (Escolha um Sanduíche entre: Whopper, Chicken Duplo, Rodeio Duplo, Big King, Whopper de plantas, Stacker Duplo e Cheeseburger Duplo.) + 3 Batatas Fritas + 3 Bebidas. Serve 3 pessoas</t>
  </si>
  <si>
    <t>Escolha 4 sanduíches entre: Rodeio, Cheeseburger, Chicken Jr.</t>
  </si>
  <si>
    <t>Escolha 1 Balde de Batata Frita e 2 Bebidas. Serve 2 pessoas</t>
  </si>
  <si>
    <t>4 Itens do Seu Jeito Monte sua oferta com 4 itens, entre eles: Cheeseburger, Chicken jr, Rodeio, Batata Média, Onion Rings Média e Bebida. Serve 2 pessoas</t>
  </si>
  <si>
    <t>Bk Taste</t>
  </si>
  <si>
    <t>Combo Bk Taste 3.0 O combo inclui 1 Bk Taste 3.0 + 1 Batata + 1 Bebida: Chegou o novo Bk Taste 3.0. Pão fofinho com gergelim, três hambúrgueres de carne 100% bovino grelhado no fogo, alface fresquinha, tomate, cebola, fatias de queijo derretido sabor cheddar e o inédito molho Taste, sabor defumado. Se você acha que é cópia, prove. Se não acha, também.</t>
  </si>
  <si>
    <t>Combo Bk Taste 3.0</t>
  </si>
  <si>
    <t>Combo Bk Taste 2.0 O combo inclui 1 Bk Taste 2.0 + 1 Batata + 1 Bebida Chegou o novo Bk Taste 2.0. Pão fofinho com gergelim, dois hambúrgueres de carne 100% bovino grelhado no fogo, alface fresquinha, tomate, cebola, fatias de queijo derretido sabor cheddar e o inédito molho Taste, sabor defumado. Se você acha que é cópia, prove. Se não acha, também.</t>
  </si>
  <si>
    <t>Combo Bk Taste 2.0</t>
  </si>
  <si>
    <t>Combo Bk Taste O combo inclui 1 Bk Taste 1.0 + 1 Batata + 1 Bebidas Chegou o novo Bk Taste 1.0. Pão fofinho com gergelim, um hambúrguer de carne 100% bovino grelhado no fogo, alface fresquinha, tomate, cebola, fatias de queijo derretido sabor cheddar e o inédito molho Taste, sabor defumado. Se você acha que é cópia, prove. Se não acha, também.</t>
  </si>
  <si>
    <t>Combo Bk Taste</t>
  </si>
  <si>
    <t>Bk Taste 3.0 Chegou o novo Bk Taste 3.0. Pão fofinho com gergelim, três hambúrgueres de carne 100% bovino grelhado no fogo, alface fresquinha, tomate, cebola, fatias de queijo derretido sabor cheddar e o inédito molho Taste, sabor defumado. Se você acha que é cópia, prove. Se não acha, também.</t>
  </si>
  <si>
    <t>Bk Taste 3.0</t>
  </si>
  <si>
    <t>Bk Taste 2.0 Chegou o novo Bk Taste 2.0. Pão fofinho com gergelim, dois hambúrgueres de carne 100% bovino grelhado no fogo, alface fresquinha, tomate, cebola, fatias de queijo derretido sabor cheddar e o inédito molho Taste, sabor defumado. Se você acha que é cópia, prove. Se não acha, também.</t>
  </si>
  <si>
    <t>Bk Taste 2.0</t>
  </si>
  <si>
    <t>Bk Taste 1.0 Chegou o novo Bk Taste 1.0. Pão fofinho com gergelim, um hambúrguer de carne 100% bovino grelhado no fogo, alface fresquinha, tomate, cebola, fatias de queijo derretido sabor cheddar e o inédito molho Taste, sabor defumado. Se você acha que é cópia, prove. Se não acha, também.</t>
  </si>
  <si>
    <t>Bk Taste 1.0</t>
  </si>
  <si>
    <t>Dupla Bk King em Dobro + 1 Bebida + 1 Batata Média Escolha dois sanduíches entre: Whopper, Big King, Rodeio Dp, Cheeseburger Dp, Cheddar Dp, Chicken Dp, Whopper Jr Dp e Stacker Duplo. + 1 Acompanhamento + 1 Bebida. Serve 1 pessoa</t>
  </si>
  <si>
    <t>Dupla Bk Escolha dois sanduíches entre: Whopper, Big King, Rodeio Dp, Cheeseburger Dp, Cheddar Dp, Chicken Dp, Whopper Jr Dp e Stacker Duplo.</t>
  </si>
  <si>
    <t>Dupla Bk</t>
  </si>
  <si>
    <t>Os Melhores do Bk 4 Itens do Seu Jeito Monte sua oferta com 4 itens, entre eles: Cheeseburger, Chicken jr, Rodeio, Batata Média, Onion Rings Média e Bebida. Serve 2 pessoas</t>
  </si>
  <si>
    <t>Procurando um almoço no precinho?! Nosso combo 2 sandubinhas foi pensado pra você! Escolha 2 sanduíches entre: Cheeseburger e Chicken Junior.</t>
  </si>
  <si>
    <t>Combo Favorito + Combo Sanduíche</t>
  </si>
  <si>
    <t>Primeiramente escolha seu sanduíche favorito: Chicken Duplo, Cheeseburger Duplo, Rodeio Duplo, Big King, Whopper Duplo Jr, Stacker Duplo ou Whopper. Agora escolha mais um sanduíche: Chicken jr, Cheeseburger ou Rodeio. Agora seu combo está pronto! Acompanha 2 batatas fritas e 2 bebidas. Serve 2 pessoas</t>
  </si>
  <si>
    <t>Sanduíche + Batata ou Bebida Selecione seu sanduíche favorito: Chicken Duplo, Cheeseburger Duplo, Rodeio Duplo, Big King ou Whopper Duplo Jr. Complemente com 1 batata frita ou 1 bebida. Serve 1 pessoa</t>
  </si>
  <si>
    <t>Sanduíche + Batata ou Bebida</t>
  </si>
  <si>
    <t>1 Sanduíche Favorito Escolha um Sanduíche entre: Whopper, Chicken Duplo, Rodeio Duplo, Big King, Whopper de plantas, Stacker Duplo e Cheeseburger Duplo. Serve 1 pessoa</t>
  </si>
  <si>
    <t>Combo Whopper Um hambúrguer de carne bovina grelhado de 113g, pão com gergelim, queijo derretido, picles, salada fresca (alface, cebola, tomate), ketchup e maionese bk. Acompanha batata frita e bebida. Serve 1 pessoa</t>
  </si>
  <si>
    <t>4 Sanduíches Escolha 4 sanduíches entre: Rodeio, Cheeseburger, Chicken Jr. Serve 2 pessoas</t>
  </si>
  <si>
    <t>1 frango crocante, salada fresca (alface) e maionese Bk. Acompanha batata frita e bebida. Serve 1 pessoa</t>
  </si>
  <si>
    <t>Combo King jr.</t>
  </si>
  <si>
    <t>Bk pra Galera 2 Sandubas + 2 Sandubinhas + 2 Bebidas 2 sanduíches (Escolha um Sanduíche entre: Whopper, Chicken Duplo, Rodeio Duplo, Big King, Whopper de plantas, Stacker Duplo e Cheeseburger Duplo) + 2 sanduíches entre: (Cheeseburger, cheddar jr, chicken jr e rodeio) + 2 bebidas. Serve 2 pessoas</t>
  </si>
  <si>
    <t>Escolha entre: Cheeseburger, Chicken Jr e Rodeio + Balde de batata + 2 Bebidas.</t>
  </si>
  <si>
    <t>Escolha entre: Cheeseburger, Chicken Jr e Rodeio + Balde de batata.</t>
  </si>
  <si>
    <t>Escolha 4 sanduiches favoritos para formar o seu combo: Chicken Duplo, Cheeseburger Duplo, Rodeio Duplo, Big King ou Whopper Duplo Jr. Acompanham 4 batatas fritas e 4 bebidas.</t>
  </si>
  <si>
    <t>Escolha seu sanduíche para formar 3 combos: Whopper Furioso (Um hambúrguer de carne bovina grelhado de 113g, pão com gergelim, queijo derretido, onion rings, fatias de bacon crocante, pimenta-jalapeño, salada fresca (alface e tomate), o exclusivo molho furioso e maionese bk) ou Whopper Barbecue Bacon (Um hambúrguer com uma carne bovina grelhada de 113g, pão com gergelim, queijo derretido, molho barbecue, salada fresca (alface, cebola e tomate), bacon fatiado, picles e maionese Bk) Acompanham 3 batatas fritas e 3 bebidas.</t>
  </si>
  <si>
    <t>Especial de Frangos</t>
  </si>
  <si>
    <t>Escolha 2 de Frango Escolha 2 Sanduíches de Frango</t>
  </si>
  <si>
    <t>Escolha 2 de Frango</t>
  </si>
  <si>
    <t>Combo Frangos + Molho Barbecue Escolha 2 Sanduíches + 1 Batata + 1 Bebida + 1 Molho Barbecue</t>
  </si>
  <si>
    <t>Combo Frangos + Molho Barbecue</t>
  </si>
  <si>
    <t>Combo Duplo Frangos Escolha 2 Sanduíches de Frango + 2 Batatas + 2 Bebidas</t>
  </si>
  <si>
    <t>Combo Duplo Frangos</t>
  </si>
  <si>
    <t>Combo Triplo de Frangos Escolha 3 Sanduíches de Frango + 3 Batatas + 3 Bebidas</t>
  </si>
  <si>
    <t>Combo Triplo de Frangos</t>
  </si>
  <si>
    <t>Escolha 1 Frango + Bebida Escolha 1 Sanduíche de Frango + 1 Bebida</t>
  </si>
  <si>
    <t>Escolha 1 Frango + Bebida</t>
  </si>
  <si>
    <t>Favoritos Combo Whopper Um hambúrguer de carne bovina grelhado de 113g, pão com gergelim, queijo derretido, picles, salada fresca (alface, cebola, tomate), ketchup e maionese bk. Acompanha batata frita e bebida. Serve 1 pessoa</t>
  </si>
  <si>
    <t>Combo Stacker Duplo Bacon Um hambúrguer com duas carnes bovinas grelhadas de 57g, pão com gergelim, queijo derretido, fatias de bacon crocante e o exclusivo molho bk stacker. Acompanha batata frita e bebida. Serve 1 pessoa</t>
  </si>
  <si>
    <t>Combo Rodeio Duplo Um hambúrguer com duas carnes bovinas grelhadas, pão com gergelim, queijo derretido, onion rings, molho barbecue e maionese Bk. Acompanha batata frita e bebida. Serve 1 pessoa</t>
  </si>
  <si>
    <t>Combo Big King Um hambúrguer com duas carnes bovinas grelhadas de 57g, pão com gergelim, queijo derretido, picles, salada fresca (alface e cebola) e o exclusivo molho big king. Acompanha batata frita e bebida. Serve 1 pessoa</t>
  </si>
  <si>
    <t>Combo Cheeseburger Duplo Pão com gergelim, dois suculentos hambúrgueres de pura carne bovina, duas fatias de queijo derretido, duas fatias de picles, ketchup e mostarda. Acompanha batata frita e bebida. Serve 1 pessoa</t>
  </si>
  <si>
    <t>Combo Chicken Duplo 2 frangos crocantes, queijo derretido, salada fresca (alface) e maionese Bk. Acompanha batata frita e bebida. Serve 1 pessoa</t>
  </si>
  <si>
    <t>Combo Chicken Crispy Pão de brioche, um delicioso e suculento filé de peito de frango crocante, maionese e alface. Acompanha batata e bebida. Serve 1 pessoa</t>
  </si>
  <si>
    <t>Whopper Especiais Combo Whopper Vegetariano Hambúrguer vegetariano grelhado de 113g, pão com gergelim, queijo derretido, picles, salada fresca (alface, cebola, tomate), ketchup e maionese bk. Acompanha batata frita e bebida. Serve 1 pessoa</t>
  </si>
  <si>
    <t>Combo Whopper Rodeio Um hambúrguer com uma carne bovina grelhada de 113g, pão com gergelim, queijo derretido, molho barbecue, salada fresca (alface, tomate), onion rings e maionese Bk. Acompanha batata frita e bebida. Serve 1 pessoa</t>
  </si>
  <si>
    <t>Combo Whopper Barbecue Bacon Um hambúrguer com uma carne bovina grelhada de 113g, pão com gergelim, queijo derretido, molho barbecue, salada fresca (alface, cebola e tomate), bacon fatiado, picles e maionese Bk. Acompanha batata frita média e bebida. Serve 1 pessoa</t>
  </si>
  <si>
    <t>Combo Whopper Furioso Um hambúrguer de carne bovina grelhado de 113g, pão com gergelim, queijo derretido, onion rings , fatias de bacon crocante, pimenta-jalapeño, salada fresca (alface e tomate), o exclusivo molho furioso e maionese bk. Acompanha batata frita e bebida. Serve 1 pessoa</t>
  </si>
  <si>
    <t>Combo Whopper Duplo Um hambúrguer com duas carnes bovinas grelhadas de 113g, pão com gergelim, queijo derretido, picles, salada fresca (alface, cebola, tomate), ketchup e maionese bk. Acompanha batata frita e bebida. Serve 1 pessoa</t>
  </si>
  <si>
    <t>Mega Stacker Combo Mega Stacker 2.0 Um hambúrguer com duas carnes bovinas grelhadas de 113g, pão com gergelim, queijo derretido, fatias de bacon crocante e o exclusivo molho bk stacker. Acompanha batata frita e bebida. Serve 1 pessoa</t>
  </si>
  <si>
    <t>Combo Mega Stacker Rodeio 2.0 O delicioso Mega Stacker 2.0 na versão rodeio. Pão fofinho com gergelim, onion rings crocantes, 3 fatias de bacon, molho barbecue, 2 hambúrgueres suculentos 100% bovinos grelhados no fogo como churrasco, fatias de queijo cheddar e nosso exclusivo molho Stacker. Serve 1 pessoa</t>
  </si>
  <si>
    <t>Combo Mega Stacker Rodeio 2.0</t>
  </si>
  <si>
    <t>Combo Mega Stacker 3.0 Um hambúrguer com três carnes bovinas grelhadas de 113g, pão com gergelim, queijo derretido, fatias de bacon crocante e o exclusivo molho bk stacker. Acompanha batata frita e bebida. Serve 1 pessoa</t>
  </si>
  <si>
    <t>Combo Mega Stacker Cheddar 2.0 Um hambúrguer com duas carnes bovinas grelhadas de 113g, pão com gergelim, cheddar cremoso, fatias de bacon crocante e o exclusivo molho bk stacker. Acompanha batata frita e bebida. Serve 1 pessoa</t>
  </si>
  <si>
    <t>Combo Mega Stacker Cheddar 3.0 Um hambúrguer com três carnes bovinas grelhadas de 113g, pão com gergelim, cheddar cremoso, fatias de bacon crocante e o exclusivo molho bk stacker. Acompanha batata frita e bebida. Serve 1 pessoa</t>
  </si>
  <si>
    <t>Sanduíches individuais Whopper Um hambúrguer com uma carne bovina grelhada de 113g, pão com gergelim, queijo derretido, picles, salada fresca (alface, cebola, tomate), ketchup e maionese bk. Serve 1 pessoa</t>
  </si>
  <si>
    <t>Whopper</t>
  </si>
  <si>
    <t>Stacker Duplo Bacon Um hambúrguer com duas carnes bovinas grelhadas de 57g, pão com gergelim, queijo derretido, fatias de bacon crocante e o exclusivo molho bk stacker. Serve 1 pessoa</t>
  </si>
  <si>
    <t>Stacker Duplo Bacon</t>
  </si>
  <si>
    <t>Big King Um hambúrguer com duas carnes bovinas grelhadas de 57g, pão com gergelim, queijo derretido, picles, salada fresca (alface e cebola) e o exclusivo molho big king. Serve 1 pessoa</t>
  </si>
  <si>
    <t>Big King</t>
  </si>
  <si>
    <t>Rodeio Duplo Um hambúrguer com duas carnes bovinas grelhadas, pão com gergelim, queijo derretido, onion rings, molho barbecue e maionese Bk.</t>
  </si>
  <si>
    <t>Rodeio Duplo</t>
  </si>
  <si>
    <t>Cheeseburger Duplo Pão com gergelim, dois suculentos hambúrgueres de pura carne bovina, duas fatias de queijo derretido, duas fatias de picles, ketchup e mostarda.</t>
  </si>
  <si>
    <t>Cheeseburger Duplo</t>
  </si>
  <si>
    <t>Chicken Junior Frango crocante de 107g, pão com gergelim, salada fresca (alface) e maionese bk. Serve 1 pessoa</t>
  </si>
  <si>
    <t>Chicken Junior</t>
  </si>
  <si>
    <t>Chicken Duplo 2 frangos crocantes, queijo derretido, salada fresca (alface) e maionese Bk. Serve 1 pessoa</t>
  </si>
  <si>
    <t>Chicken Crispy Pão de brioche, um delicioso e suculento filé de peito de frango crocante, maionese e alface. Serve 1 pessoa</t>
  </si>
  <si>
    <t>Chicken Crispy</t>
  </si>
  <si>
    <t>Whopper Duplo Um hambúrguer com duas carnes bovinas grelhadas de 113g, pão com gergelim, queijo derretido, picles, salada fresca (alface, cebola, tomate), ketchup e maionese bk. Serve 1 pessoa</t>
  </si>
  <si>
    <t>Whopper Duplo</t>
  </si>
  <si>
    <t>Whopper Barbecue Bacon Um hambúrguer com uma carne bovina grelhada de 113g, pão com gergelim, queijo derretido, molho barbecue, salada fresca (alface, cebola e tomate), bacon fatiado, picles e maionese Bk. Serve 1 pessoa</t>
  </si>
  <si>
    <t>Whopper Barbecue Bacon</t>
  </si>
  <si>
    <t>Whopper Rodeio Um hambúrguer com uma carne bovina grelhada de 113g, pão com gergelim, queijo derretido, molho barbecue, salada fresca (alface, tomate), onion rings e maionese Bk. Serve 1 pessoa</t>
  </si>
  <si>
    <t>Whopper Rodeio</t>
  </si>
  <si>
    <t>Whopper Furioso Um hambúrguer com uma carne bovina grelhada de 113g, pão com gergelim, queijo derretido, onion rings , fatias de bacon crocante, pimenta-jalapeño, salada fresca (alface e tomate), o exclusivo molho furioso e maionese bk. Serve 1 pessoa</t>
  </si>
  <si>
    <t>Whopper Furioso</t>
  </si>
  <si>
    <t>Whopper Vegetariano Um hambúrguer vegetariano grelhado de 113g, pão com gergelim, queijo derretido, picles, salada fresca (alface, cebola, tomate), ketchup e maionese bk. Serve 1 pessoa</t>
  </si>
  <si>
    <t>Whopper Vegetariano</t>
  </si>
  <si>
    <t>Mega Stacker 2.0 Um hambúrguer com duas carnes bovinas grelhadas de 113g, pão com gergelim, queijo derretido, fatias de bacon crocante e o exclusivo molho bk stacker. Serve 1 pessoa</t>
  </si>
  <si>
    <t>Mega Stacker 2.0</t>
  </si>
  <si>
    <t>Mega Stacker 3.0 Um hambúrguer com três carnes bovinas grelhadas de 113g, pão com gergelim, queijo derretido, fatias de bacon crocante e o exclusivo molho bk stacker. Serve 1 pessoa</t>
  </si>
  <si>
    <t>Mega Stacker 3.0</t>
  </si>
  <si>
    <t>Mega Stacker Rodeio 2.0 O delicioso Mega Stacker 2.0 na versão rodeio. Pão fofinho com gergelim, onion rings crocantes, 3 fatias de bacon, molho barbecue, 2 hambúrgueres suculentos 100% bovinos grelhados no fogo como churrasco, fatias de queijo cheddar e nosso exclusivo molho Stacker. Serve 1 pessoa</t>
  </si>
  <si>
    <t>Mega Stacker Rodeio 2.0</t>
  </si>
  <si>
    <t>Mega Stacker Cheddar 2.0 Um hambúrguer com duas carnes bovinas grelhadas de 113g, pão com gergelim, cheddar cremoso, fatias de bacon crocante e o exclusivo molho bk stacker. Serve 1 pessoa</t>
  </si>
  <si>
    <t>Mega Stacker Cheddar 2.0</t>
  </si>
  <si>
    <t>Mega Stacker Cheddar 3.0 Um hambúrguer com três carnes bovinas grelhadas de 113g, pão com gergelim, cheddar cremoso, fatias de bacon crocante e o exclusivo molho bk stacker. Serve 1 pessoa</t>
  </si>
  <si>
    <t>Mega Stacker Cheddar 3.0</t>
  </si>
  <si>
    <t>Acompanhamentos Balde de Batata Frita As nossas Batatas crocantes e irresistíveis, sempre levemente salgadas, servidas em nosso Balde especial! São o acompanhamento perfeito para dividir! Serve 2 pessoas</t>
  </si>
  <si>
    <t>Balde de Batata Frita</t>
  </si>
  <si>
    <t>Bk Chicken Serve 1 pessoa</t>
  </si>
  <si>
    <t>Bk Chicken</t>
  </si>
  <si>
    <t>Batata Média Crocantes e irresistíveis, nossas batatas fritas são servidas sempre levemente salgadas. Estas delícias são o acompanhamento perfeito para o seu sanduíche perfeito. Serve 1 pessoa</t>
  </si>
  <si>
    <t>Onion Rings - Média Cebolas cortadas em forma de anéis, empanadas com uma leve camada de farinha de rosca já temperada, fritas em óleo bem quente. Estão sempre fresquinhas e crocantes. Você pode levá-las para acompanhar seu sanduíche ou até mesmo sua salada preferida. Têm um sabor único. Uma verdadeira delícia! Serve 1 pessoa</t>
  </si>
  <si>
    <t>Onion Rings - Média</t>
  </si>
  <si>
    <t>Sachê Maionese Que tal uma maionese para turbinar seu acompanhamento? Serve 1 pessoa</t>
  </si>
  <si>
    <t>Sachê Maionese</t>
  </si>
  <si>
    <t>Maionese Temperada Que tal uma maionese temperada para turbinar seu acompanhamento? Serve 1 pessoa</t>
  </si>
  <si>
    <t>Maionese Temperada</t>
  </si>
  <si>
    <t>Sachê Baconese Que tal uma baconese para turbinar seu acompanhamento? Serve 1 pessoa</t>
  </si>
  <si>
    <t>Sachê Baconese</t>
  </si>
  <si>
    <t>Bebidas Escolha sua Bebida Escolha uma de nossas bebidas refrescantes. Serve 1 pessoa</t>
  </si>
  <si>
    <t>Escolha sua Bebida</t>
  </si>
  <si>
    <t>Suco de Laranja Se você prefere uma opção mais saudável, nos restaurantes burger king você pode escolher entre os deliciosos sabores dos sucos Natural One. Serve 1 pessoa</t>
  </si>
  <si>
    <t>Suco de Maracujá Se você prefere uma opção mais saudável, nos restaurantes burger king você pode escolher entre os deliciosos sabores dos sucos Natural One. Serve 1 pessoa</t>
  </si>
  <si>
    <t>Suco de Maracujá</t>
  </si>
  <si>
    <t>Suco de Uva Se você prefere uma opção mais saudável, nos restaurantes burger king você pode escolher entre os deliciosos sabores dos sucos Natural One. Serve 1 pessoa</t>
  </si>
  <si>
    <t>Suco de Uva</t>
  </si>
  <si>
    <t>Queridinhos Whopper</t>
  </si>
  <si>
    <t>Sobremesas Escolha seu Bk Mix Escolha um de nossos deliciosos Bk Mix. Serve 1 pessoa</t>
  </si>
  <si>
    <t>Escolha seu Bk Mix</t>
  </si>
  <si>
    <t>Escolha seu Shake Escolha um de nossos deliciosos Shakes.</t>
  </si>
  <si>
    <t>Japonesa</t>
  </si>
  <si>
    <t>Ordenar Entrega Grátis Vale-refeição Distância Entrega Parceira Super Restaurantes Pra retirar Filtros Limpar Ponto de Encontro - Culinária Japonesa e Lanchonete Ponto de Encontro - Culinária Japonesa e Lanchonete 4.9 • Japonesa • 0.5 km 49-59 min •</t>
  </si>
  <si>
    <t>POKE PAN THE HOUSE SUSHI</t>
  </si>
  <si>
    <t>POKE PAN THE HOUSE SUSHI 5.0 • Japonesa • 2.5 km 45-55 min •</t>
  </si>
  <si>
    <t>Altas Horas Sushi</t>
  </si>
  <si>
    <t>Altas Horas Sushi 5.0 • Japonesa • 2.7 km 45-55 min •</t>
  </si>
  <si>
    <t>Masayoshi Sushi 4.8 • Japonesa • 6.1 km 40-50 min •</t>
  </si>
  <si>
    <t>Akemy Sushi 4.6 • Japonesa • 6.2 km 40-50 min •</t>
  </si>
  <si>
    <t>Nagai Sushi Bar Capão</t>
  </si>
  <si>
    <t>Nagai Sushi Bar Capão 4.3 • Japonesa • 8.6 km 90-100 min •</t>
  </si>
  <si>
    <t>Temaki Premium</t>
  </si>
  <si>
    <t>Temaki Premium 4.4 • Japonesa • 8.9 km 100-110 min •</t>
  </si>
  <si>
    <t>Kizaemon Sushi &amp; Kings Burguer Ltda</t>
  </si>
  <si>
    <t>Kizaemon Sushi &amp; Kings Burguer Ltda 4.3 • Japonesa • 9.1 km 77-87 min •</t>
  </si>
  <si>
    <t>Yuki Sushi &amp; Yakisoba</t>
  </si>
  <si>
    <t>Yuki Sushi &amp; Yakisoba 4.1 • Japonesa • 8.9 km 100-110 min •</t>
  </si>
  <si>
    <t>Casa do Yakissoba Premium</t>
  </si>
  <si>
    <t>Casa do Yakissoba Premium 4.4 • Japonesa • 8.9 km 100-110 min •</t>
  </si>
  <si>
    <t>Kamakura Sushi II</t>
  </si>
  <si>
    <t>Kamakura Sushi II 4.5 • Japonesa • 9.0 km 76-86 min •</t>
  </si>
  <si>
    <t>Yuki Sushi &amp; Temaki</t>
  </si>
  <si>
    <t>Yuki Sushi &amp; Temaki 4.6 • Japonesa • 8.9 km 100-110 min •</t>
  </si>
  <si>
    <t>Art_sushidelivery 4.1 • Japonesa • 7.3 km 45-55 min •</t>
  </si>
  <si>
    <t>Sushi Prime Express</t>
  </si>
  <si>
    <t>Sushi Prime Express Novidade • Japonesa • 14.7 km 120-130 min •</t>
  </si>
  <si>
    <t>Kenzu Sushi</t>
  </si>
  <si>
    <t>Kenzu Sushi 4.6 • Japonesa • 6.8 km Hoje, entre 21h-22h •</t>
  </si>
  <si>
    <t>Nogatu Sushi</t>
  </si>
  <si>
    <t>Nogatu Sushi 4.7 • Japonesa • 6.6 km Hoje, entre 19h-20h •</t>
  </si>
  <si>
    <t>Ryota Sushi</t>
  </si>
  <si>
    <t>Ryota Sushi 4.6 • Japonesa • 7.1 km Amanhã, entre 14h-15h •</t>
  </si>
  <si>
    <t>Hi Hono Rr</t>
  </si>
  <si>
    <t>Hi Hono Rr 4.8 • Japonesa • 7.9 km Hoje, entre 19h-20h •</t>
  </si>
  <si>
    <t>Kyotto Sushi Bar 4.7 • Japonesa • 0.8 km Fechado •</t>
  </si>
  <si>
    <t>Aji Oriental</t>
  </si>
  <si>
    <t>Aji Oriental 4.9 • Japonesa • 1.3 km Fechado •</t>
  </si>
  <si>
    <t>Yaki San! Yakisoba e Cia</t>
  </si>
  <si>
    <t>Yaki San! Yakisoba e Cia Japonesa • 0.9 km Fechado •</t>
  </si>
  <si>
    <t>Sushi no Ponto 4.3 • Japonesa • 6.6 km Fechado •</t>
  </si>
  <si>
    <t>Allyan Sushi &amp; Temakeria</t>
  </si>
  <si>
    <t>Allyan Sushi &amp; Temakeria Japonesa • 1.4 km Fechado •</t>
  </si>
  <si>
    <t>Divinas Horas Sushi</t>
  </si>
  <si>
    <t>Divinas Horas Sushi Novidade • Japonesa • 2.7 km Fechado •</t>
  </si>
  <si>
    <t>Yakissoba do Kpadott</t>
  </si>
  <si>
    <t>Yakissoba do Kpadott Novidade • Japonesa • 5.3 km Fechado •</t>
  </si>
  <si>
    <t>Kaze</t>
  </si>
  <si>
    <t>Kaze Novidade • Japonesa • 6.4 km Fechado •</t>
  </si>
  <si>
    <t>Yasuke Sushi</t>
  </si>
  <si>
    <t>Yasuke Sushi Novidade • Japonesa • 6.4 km Fechado •</t>
  </si>
  <si>
    <t>Isis Sushi 4.6 • Japonesa • 6.5 km Fechado •</t>
  </si>
  <si>
    <t>Kizaemon Sushi &amp; Burguer 3 - Embu 3.9 • Japonesa • 6.6 km Fechado •</t>
  </si>
  <si>
    <t>Beeh sushi</t>
  </si>
  <si>
    <t>Beeh sushi 4.7 • Japonesa • 7.1 km Fechado •</t>
  </si>
  <si>
    <t>Temaki Hot Fry</t>
  </si>
  <si>
    <t>Temaki Hot Fry Novidade • Japonesa • 7.1 km Fechado •</t>
  </si>
  <si>
    <t>Guilbinho Sushi</t>
  </si>
  <si>
    <t>Guilbinho Sushi Novidade • Japonesa • 6.9 km Fechado •</t>
  </si>
  <si>
    <t>Yakisoba Yakiyaki33</t>
  </si>
  <si>
    <t>Yakisoba Yakiyaki33 Novidade • Japonesa • 6.9 km Fechado •</t>
  </si>
  <si>
    <t>N Sushi Portal Embu</t>
  </si>
  <si>
    <t>N Sushi Portal Embu Japonesa • 6.6 km Fechado •</t>
  </si>
  <si>
    <t>Sushi Boy</t>
  </si>
  <si>
    <t>Sushi Boy Novidade • Japonesa • 6.8 km Fechado •</t>
  </si>
  <si>
    <t>Rick Sushi House - Premium</t>
  </si>
  <si>
    <t>Rick Sushi House - Premium 4.5 • Japonesa • 7.1 km Fechado •</t>
  </si>
  <si>
    <t>Temaki Capão - Comida Japonesa</t>
  </si>
  <si>
    <t>Temaki Capão - Comida Japonesa 3.9 • Japonesa • 8.8 km Fechado •</t>
  </si>
  <si>
    <t>I Love Sushi</t>
  </si>
  <si>
    <t>I Love Sushi 4.8 • Japonesa • 7.1 km Fechado •</t>
  </si>
  <si>
    <t>Sushi das Artes</t>
  </si>
  <si>
    <t>Sushi das Artes 4.4 • Japonesa • 7.1 km Fechado •</t>
  </si>
  <si>
    <t>Sushi Levi</t>
  </si>
  <si>
    <t>Sushi Levi 4.5 • Japonesa • 8.5 km Fechado •</t>
  </si>
  <si>
    <t>Sushi Jb</t>
  </si>
  <si>
    <t>Sushi Jb 4.5 • Japonesa • 9.0 km Fechado •</t>
  </si>
  <si>
    <t>Nori Asian Food</t>
  </si>
  <si>
    <t>Nori Asian Food 4.9 • Japonesa • 8.0 km Fechado •</t>
  </si>
  <si>
    <t>Sushi e Temakeria Gato de Botas</t>
  </si>
  <si>
    <t>Sushi e Temakeria Gato de Botas 5.0 • Japonesa • 9.1 km Fechado •</t>
  </si>
  <si>
    <t>Kumagai Sushi ( Restaurante  Japonês)</t>
  </si>
  <si>
    <t>Kumagai Sushi ( Restaurante Japonês) 4.6 • Japonesa • 8.9 km Fechado •</t>
  </si>
  <si>
    <t>Yakisoba do Márcio</t>
  </si>
  <si>
    <t>Yakisoba do Márcio 4.8 • Japonesa • 8.9 km Fechado •</t>
  </si>
  <si>
    <t>M Boi Mirim Sushi Japa Delivery</t>
  </si>
  <si>
    <t>M Boi Mirim Sushi Japa Delivery 4.0 • Japonesa • 7.5 km Fechado •</t>
  </si>
  <si>
    <t>Japa Food</t>
  </si>
  <si>
    <t>Japa Food 5.0 • Japonesa • 7.4 km Fechado •</t>
  </si>
  <si>
    <t>HarunnaThailon Sushi</t>
  </si>
  <si>
    <t>HarunnaThailon Sushi Novidade • Japonesa • 9.0 km Fechado •</t>
  </si>
  <si>
    <t>Teikoku Sushi</t>
  </si>
  <si>
    <t>Teikoku Sushi 4.3 • Japonesa • 10.1 km Fechado •</t>
  </si>
  <si>
    <t>Temakeria M Boi Mirim Sushi House</t>
  </si>
  <si>
    <t>Temakeria M Boi Mirim Sushi House 4.6 • Japonesa • 7.4 km Fechado •</t>
  </si>
  <si>
    <t>Nil Sushi</t>
  </si>
  <si>
    <t>Nil Sushi Novidade • Japonesa • 9.6 km Fechado •</t>
  </si>
  <si>
    <t>Ragyn Sushi</t>
  </si>
  <si>
    <t>Ragyn Sushi Novidade • Japonesa • 8.0 km Fechado •</t>
  </si>
  <si>
    <t>Com Prazer</t>
  </si>
  <si>
    <t>Com Prazer Novidade • Japonesa • 8.4 km Fechado •</t>
  </si>
  <si>
    <t>Temaki de sucesso</t>
  </si>
  <si>
    <t>Temaki de sucesso Novidade • Japonesa • 9.7 km Fechado •</t>
  </si>
  <si>
    <t>Kazasushi</t>
  </si>
  <si>
    <t>Kazasushi Novidade • Japonesa • 7.6 km Fechado •</t>
  </si>
  <si>
    <t>El Shadday</t>
  </si>
  <si>
    <t>El Shadday Novidade • Japonesa • 8.6 km Fechado •</t>
  </si>
  <si>
    <t>Hashiro Sushi J&amp;j</t>
  </si>
  <si>
    <t>Hashiro Sushi J&amp;j 5.0 • Japonesa • 9.4 km Fechado •</t>
  </si>
  <si>
    <t>Terasawa Japanese Food</t>
  </si>
  <si>
    <t>Terasawa Japanese Food Japonesa • 9.1 km Fechado •</t>
  </si>
  <si>
    <t>Sushi Jt</t>
  </si>
  <si>
    <t>Sushi Jt Novidade • Japonesa • 8.1 km Fechado •</t>
  </si>
  <si>
    <t>Sushi Rufus</t>
  </si>
  <si>
    <t>Sushi Rufus Novidade • Japonesa • 7.4 km Fechado •</t>
  </si>
  <si>
    <t>Temakeria Rodrigues</t>
  </si>
  <si>
    <t>Temakeria Rodrigues Novidade • Japonesa • 9.0 km Fechado •</t>
  </si>
  <si>
    <t>Familia Yakissoba</t>
  </si>
  <si>
    <t>Familia Yakissoba Japonesa • 9.4 km Fechado •</t>
  </si>
  <si>
    <t>Frysushi</t>
  </si>
  <si>
    <t>Frysushi Novidade • Japonesa • 8.3 km Fechado •</t>
  </si>
  <si>
    <t>Mogamy sushi bar</t>
  </si>
  <si>
    <t>Mogamy sushi bar Novidade • Japonesa • 9.4 km Fechado •</t>
  </si>
  <si>
    <t>Sushi Ki Delicious</t>
  </si>
  <si>
    <t>Sushi Ki Delicious Novidade • Japonesa • 9.4 km Fechado •</t>
  </si>
  <si>
    <t>Pr Sushi</t>
  </si>
  <si>
    <t>Pr Sushi Japonesa • 9.9 km Fechado •</t>
  </si>
  <si>
    <t>Toyama Sushi</t>
  </si>
  <si>
    <t>Toyama Sushi Japonesa • 7.4 km Fechado •</t>
  </si>
  <si>
    <t>Delicias da Nina</t>
  </si>
  <si>
    <t>Delicias da Nina Novidade • Japonesa • 7.4 km Fechado •</t>
  </si>
  <si>
    <t>Gui Yakissoba</t>
  </si>
  <si>
    <t>Gui Yakissoba Japonesa • 9.1 km Fechado •</t>
  </si>
  <si>
    <t>Kyujo Sushi</t>
  </si>
  <si>
    <t>Kyujo Sushi Novidade • Japonesa • 8.3 km Fechado •</t>
  </si>
  <si>
    <t>Deri's Sushi</t>
  </si>
  <si>
    <t>Deri's Sushi Japonesa • 8.6 km Fechado •</t>
  </si>
  <si>
    <t>Haruka Sushi</t>
  </si>
  <si>
    <t>Haruka Sushi Novidade • Japonesa • 7.9 km Fechado •</t>
  </si>
  <si>
    <t>Dygo Sushi Burguer</t>
  </si>
  <si>
    <t>Dygo Sushi Burguer Novidade • Japonesa • 9.6 km Fechado •</t>
  </si>
  <si>
    <t>Yakiboca</t>
  </si>
  <si>
    <t>Yakiboca Novidade • Japonesa • 7.7 km Fechado •</t>
  </si>
  <si>
    <t>Sushi Number One</t>
  </si>
  <si>
    <t>Sushi Number One Japonesa • 7.1 km Fechado •</t>
  </si>
  <si>
    <t>Kiza Delivery</t>
  </si>
  <si>
    <t>Kiza Delivery 5.0 • Japonesa • 9.1 km Fechado •</t>
  </si>
  <si>
    <t>Jb Sushi</t>
  </si>
  <si>
    <t>Jb Sushi Novidade • Japonesa • 9.4 km Fechado •</t>
  </si>
  <si>
    <t>Eiki Sushi</t>
  </si>
  <si>
    <t>Eiki Sushi Japonesa • 9.3 km Fechado •</t>
  </si>
  <si>
    <t>Nycen Sushi a 0,99</t>
  </si>
  <si>
    <t>Nycen Sushi a 0,99 Japonesa • 7.1 km Fechado •</t>
  </si>
  <si>
    <t>O Kone Sushi - Delivery</t>
  </si>
  <si>
    <t>O Kone Sushi - Delivery Japonesa • 7.1 km Fechado •</t>
  </si>
  <si>
    <t>Ver mais 5.0 Buscar no cardápio Entrega Hoje 41-51 min •</t>
  </si>
  <si>
    <t>Combo brigadeiros</t>
  </si>
  <si>
    <t>R$ 16,99R$ 24,99</t>
  </si>
  <si>
    <t>Combo brigadeiros Monte seu Açaí 300ml Monte seu açaí e deixe sua sobremesa gelada ainda mais saborosa, temos opções de complementos adicionais para vc deixar seu açaí ainda mais delicioso e irresistivel! Obs: nosso açaí já é enviado com todos os ingredientes de escolha no copo. Não enviamos itens separados!</t>
  </si>
  <si>
    <t>Monte seu Açaí 300ml</t>
  </si>
  <si>
    <t>Bolo vulcão Premium Ninho com chocolate Massa chiffon de chocolate 50% cacau fofinha e úmida com cobertura em brigadeiro gourmet de chocolate nobre meio amargo, creme de Ninho , finalizado com brigadeiros e morangos. Perfeito para comemorações em familia e amigos , presentear e infinitas possibilidades!!! Obs: acompanha morangos conforme disponibilidade, caso não haja morangos finalizamos com recheio em trabalho de bico de confeitar e brigadeiros no topo.</t>
  </si>
  <si>
    <t>Bolo vulcão Premium Ninho com chocolate</t>
  </si>
  <si>
    <t>Velas Trio de velas parabéns</t>
  </si>
  <si>
    <t>Açaí Monte seu Açaí 300ml Monte seu açaí e deixe sua sobremesa gelada ainda mais saborosa, temos opções de complementos adicionais para vc deixar seu açaí ainda mais delicioso e irresistivel! Obs: nosso açaí já é enviado com todos os ingredientes de escolha no copo. Não enviamos itens separados!</t>
  </si>
  <si>
    <t>Monte seu açaí 500ml Monte seu açaí e deixe sua sobremesa gelada ainda mais saborosa, temos opções de complementos adicionais para vc deixar seu açaí ainda mais delicioso e irresistivel! Obs: nosso açaí já é enviado com todos os ingredientes de escolha no copo. Não enviamos itens separados!</t>
  </si>
  <si>
    <t>Monte seu açaí 500ml</t>
  </si>
  <si>
    <t>Bolos Bolo vulcão Laka 1,2kg Massa fofinha e úmida saborosa com brigadeiro gourmet de chocolate branco laka , finalizado com brigadeiro branco e granulados de chocolate nobre branco, obs: acompanha morango conforme disponibilidade.</t>
  </si>
  <si>
    <t>Bolo vulcão Laka 1,2kg</t>
  </si>
  <si>
    <t>Bolo vulcão Premium 2kg ( pedido sob encomenda 1 Dia agendado para entrega ) Massa chiffon de chocolate 50% cacau fofinha e úmida com cobertura em brigadeiro gourmet de chocolate nobre meio amargo e granulados nobres de chocolate, creme de Ninho , finalizado com brigadeiros e morangos. Perfeito para comemorações em familia e amigos , presentear e infinitas possibilidades ! Obs: produto sob encomenda agendada de pelo menos 1 Dia de antecedência para produção, acompanha morangos conforme disponibilidade, caso não haja morangos finalizamos com brigadeiro de chocolate em trabalho de bico e brigadeiros no topo.</t>
  </si>
  <si>
    <t>Bolo vulcão Premium 2kg ( pedido sob encomenda 1 Dia agendado para entrega )</t>
  </si>
  <si>
    <t>Bolo vulcão chocolatudo 1,2kg Bolo de Chocolate fofinho e úmido com recheio de brigadeiro de chocolate nobre gourmet 100% artesanal, uma combinação ideal, aquele mimo de última hora! Serve bem de 4 a 6 pessoas, perfeito para compartilhar. Peso médio 1,2kg obs: finalizado com granulados de choc. Nobre; brigadeiro e morangos conforme disponibilidade.</t>
  </si>
  <si>
    <t>Bolo vulcão chocolatudo 1,2kg</t>
  </si>
  <si>
    <t>Mini vulcãozinho Dois amores Massa de chocolate fofinha e úmida na medida com cobertura cremosa de Ninho e Brigadeiro de chocolate 50% cacau, ( finalizado com granulados nobre, morangos ou brigadeiros gourmet conforme disponibilidade). Dupla perfeita! Aprox.300g Serve 2 pessoas</t>
  </si>
  <si>
    <t>Mini vulcãozinho Dois amores</t>
  </si>
  <si>
    <t>Mini vulcãozinho Ninho com Nutella e morangos Massa de chocolate fofinha e úmida com recheio cremoso de Ninho, pura Nutella e morangos pra finalizar e deixar ainda mais delicioso,</t>
  </si>
  <si>
    <t>Mini vulcãozinho Ninho com Nutella e morangos</t>
  </si>
  <si>
    <t>Mini vulcãozinho de chocolate Massa de 50% cacau fofinha e úmida com recheio cremoso de chocolate nobre meio amargo. Peso aprox.300g</t>
  </si>
  <si>
    <t>Mini vulcãozinho de chocolate</t>
  </si>
  <si>
    <t>Mini vulcãozinho laka Oreo e Nutella Massa de chocolate fofinha e úmida coberto de brigadeiro cremoso laka , Nutella e biscoitos Oreo,</t>
  </si>
  <si>
    <t>Mini vulcãozinho laka Oreo e Nutella</t>
  </si>
  <si>
    <t>Naked no acetato Ninho com abacaxi Nosso bolo naked possui massa branca amanteigada sabor baunilha com recheio cremoso de Ninho e geleia artesanal de abacaxi em pedaços, bolo fofinho, úmido e saboroso ideal para pequenas comemorações entre familiares e amigos, presentear e muito mais.... Serve 4 pessoas</t>
  </si>
  <si>
    <t>Naked no acetato Ninho com abacaxi</t>
  </si>
  <si>
    <t>Bolo vulcão Dois amores 1,2kg Massa fofinha e úmida com recheios de brigadeiro gourmet chocolate nobre e brigadeiro de Ninho 100% artesanal, finalizado com brigadeiro, granulados de choc. Nobre, aquele mimo de última hora perfeito para compartilhar. Peso médio 1,2kg. Obs: acompanha morangos conforme disponibilidade na produção. Serve 4 pessoas (1200kg)</t>
  </si>
  <si>
    <t>Bolo vulcão Dois amores 1,2kg</t>
  </si>
  <si>
    <t>Brigadeiros /Docinhos Brigadeiro de chocolate branco Brigadeiro cremoso de chocolate Branco laka finalizado com granulados de chocolate nobre branco; Cremoso, saboroso derrete na boca. peso aprox.30g</t>
  </si>
  <si>
    <t>Brigadeiro de chocolate branco</t>
  </si>
  <si>
    <t>Combo brigadeiros Quarteto presenteável de brigadeiros decorados( Páscoa) Nosso Quarteto presenteável possui 4 brigadeiros de Ninho decorados no tema páscoa , peso 15g</t>
  </si>
  <si>
    <t>Quarteto  presenteável de brigadeiros decorados(  Páscoa)</t>
  </si>
  <si>
    <t>Brigadeiro de chocolate gourmet meio amargo Brigadeiro cremoso de chocolate nobre gourmet meio amargo. Aprox. 30g Serve 1 pessoa</t>
  </si>
  <si>
    <t>Brigadeiro de chocolate gourmet meio amargo</t>
  </si>
  <si>
    <t>Brownie ( Promoção Do Mês ) Afogadinho de Brownie Nosso delicioso e chocolatudo Brownie em pedaços afogadinhos no creme de Ninho e Nutella. Irresistível! aprox. 150g</t>
  </si>
  <si>
    <t>Brownie pizza duplo Ninho com Nutella</t>
  </si>
  <si>
    <t>Brownie chocolatudo produzido com ingredientes nobres da melhor qualidade, recheado com brigadeiro cremoso de Ninho e pura Nutella, finalizamos com delicioso Kit Kat e granulados de chocolate nobre. Peso aprox. 300g</t>
  </si>
  <si>
    <t>Geladinho Gourmet Geladinho Gourmet Prestígio Base cremosa sabor coco com cobertura de chocolate nobre meio amargo. Tam. Médio 12cm Serve 1 pessoa</t>
  </si>
  <si>
    <t>Geladinho Gourmet Prestígio</t>
  </si>
  <si>
    <t>Geladinho gourmet Ouro Branco Base cremosa sabor chocolate meio amargo com casquinha de chocolate branco, um bombom geladinho no saquinho!!!</t>
  </si>
  <si>
    <t>Geladinho gourmet amendoim com chocolate</t>
  </si>
  <si>
    <t>Base cremosa de amendoim com casquinha de chocolate,</t>
  </si>
  <si>
    <t>Geladinho gourmet Ninho com Nutella</t>
  </si>
  <si>
    <t>Base cremosa sabor Ninho com recheio de pura Nutella. Irresistível! Tam. Médio 12cm Serve 1 pessoa</t>
  </si>
  <si>
    <t>Geladinho Gourmet Mousse Maracujá Base cremosa de Mousse maracujá com geleia Artesanal da fruta Tam. Médio 12cm Serve 1 pessoa</t>
  </si>
  <si>
    <t>Geladinho Gourmet Mousse Maracujá</t>
  </si>
  <si>
    <t>Geladinho gourmet Ninho com Abacaxi Base cremosa sabor Ninho com pedaços da fruta abacaxi ( geleia artesanal) , irresistível e refrescante! Tam. Médio 12cm</t>
  </si>
  <si>
    <t>Geladinho gourmet Ninho com Abacaxi</t>
  </si>
  <si>
    <t>Geladinho gourmet Ninho com Morango Base cremosa sabor Ninho com pedaços de morango e geleia artesanal de morango,Pura Delicia no saquinho. Tam. Médio 12cm</t>
  </si>
  <si>
    <t>Geladinho gourmet Ninho com Morango</t>
  </si>
  <si>
    <t>Pavê Pavê de chocolate com creme de Ninho Nosso pavê é irresistível!!! Possui camadas de creme de Ninho com creme gourmet de chocolate e biscoitos; finalizamos com uma deliciosa e cremosa ganache de chocolate nobre meio amargo e granulados nobres. Uma mistura de sabores que derrete na boca;doce na medida. Serve 1 pessoa</t>
  </si>
  <si>
    <t>Pavê de chocolate com creme de Ninho</t>
  </si>
  <si>
    <t>Páscoa Combo 6 mini ovos recheados Ninho com Nutella A época chocolatuda chegou !!! E como opção degustação/presenteável temos o combo com 6 mini ovos recheados de brigadeiro de Ninho com pura Nutella 30g cada , Obs: o combo possui 3 mini ovos de chocolate branco recheado e 3 mini ovos de chocolate meio amargo.</t>
  </si>
  <si>
    <t>Combo 6 mini ovos recheados Ninho com Nutella</t>
  </si>
  <si>
    <t>Kit Degustação 4 mini ovos 50g sabores Chegou a época mais chocolatuda e gostosa do ano; a Páscoa !!! e pra facilitar nas escolhas do nosso cardápio teremos disponível o kit degustação 4 mini ovos 50g sendo eles: (2 mini ovos de chocolate meio amargo nos sabores brigadeiro , Prestígio ) ( 2 mini ovos chocolate branco nos sabores ninhotella com morangos e Duo m&amp;Ms. Aproveitem e façam suas encomendas ou agende o pedido no app, te aguardo pra época mais deliciosa do ano, Feliz Páscoa!!! Obs:Ótima opção pra presentear!</t>
  </si>
  <si>
    <t>Kit Degustação 4 mini ovos 50g sabores</t>
  </si>
  <si>
    <t>Kit degustação 6 mini ovos gourmet 50g Chegou a época mais chocolatuda e gostosa do ano; a Páscoa !!! e pra facilitar nas escolhas do nosso cardápio teremos disponível o kit degustação 6 mini ovos 50g sendo eles: (3 mini ovos de chocolate meio amargo nos sabores Ferrero , Prestígio e browninho) e ( 3 mini ovos chocolate branco nos sabores Laka c/ morangos, Kinder e Ouro Branco. Aproveitem e façam suas encomendas ou agende o pedido no app, te aguardo pra época mais deliciosa do ano, Feliz Páscoa!!! Obs:Ótima opção pra presentear!</t>
  </si>
  <si>
    <t>Kit degustação 6 mini ovos gourmet 50g</t>
  </si>
  <si>
    <t>Sobremesa ( Promocão do mês )Bombom de uva ( produzido na hora!) Uma explosão de sabor !!! Nosso bombom de uva possui camadas de creme de Ninho e chocolate; uvas frescas selecionadas e pra finalizar nossa ganache cremosa de chocolate nobre meio amargo e granulados. Peso aprox. 300g Serve 1 pessoa</t>
  </si>
  <si>
    <t>Sobremesas na travessa tam. Familia</t>
  </si>
  <si>
    <t>Bombom de uva Possui camadas de creme de Ninho e chocolate gourmet meio amargo; uvas thompson inteiras frescas selecionadas ; finalizado com deliciosa ganache de chocolate nobre a fruta e confeitos granulados de chocolate. Uma combinação perfeita e irresistível para compartilhar!!! tam.P aprox.800g. tam.G aprox.1,7kg</t>
  </si>
  <si>
    <t>Pavê Ouro Branco ( escolha o tamanho ) Possui camadas de creme de choc. Branco Laka branco com creme gourmet de chocolate nobre;uma camada do Original bombom Ouro Branco em pedaços; finalizamos com uma deliciosa e cremosa ganache de chocolate nobre meio amargo,granulados de chocolate e bombons. obs: tam. P peso aprox. 850g. Tam.G peso aprox.1,750kg Serve 4 pessoas</t>
  </si>
  <si>
    <t>Pavê Ouro Branco ( escolha o tamanho )</t>
  </si>
  <si>
    <t>Aviso / informações! Importante! Informamos que todas as nossas sobremesas são 100% artesanais produzidas com ingredientes de qualidade presando sempre a satisfação dos nossos queridos clientes! Nossas sobremesas tamanho família e bolos decorados pedimos a gentileza para que seja agendados para no mínimo 2 horas de antecedência a entrega; sobremesas com geleias artesanais ou frutas são produzidas após o recebimento do pedido para manter a qualidade devido produtos in natura; bolo vulcão e no Pote tbm sempre fresquinhos devido rotatividade! Gratidão a todos desde já!</t>
  </si>
  <si>
    <t>Importante!</t>
  </si>
  <si>
    <t>Copos da felicidade 250ml Copo da felicidade Ouro Branco Possui camadas intercaladas de brigadeiro de chocolate Branco laka com brigadeiro cremoso de chocolate nobre meio amargo , bombons Ouro Branco picados, finalizado com deliciosa ganache cremosa de chocolate e bombom. Irresistível! Peso aprox. 300g</t>
  </si>
  <si>
    <t>Copo da felicidade  Ouro Branco</t>
  </si>
  <si>
    <t>Copo da felicidade Brownie Ferrero Nosso Copo chocolatudo Brownie Ferrero possui camadas intercaladas de creme de chocolate meio amargo, amendoim triturado , pura Nutella e Brownie chocolatudo, a dose de chocolate perfeita!!! Peso aprox.320g</t>
  </si>
  <si>
    <t>Copo da felicidade Brownie Ferrero</t>
  </si>
  <si>
    <t>Copo da felicidade Browninho com Nutella e morangos Nosso copo da felicidade Browninho possui camadas intercaladas de creme de Ninho, Nutella , Brownie e morangos frescos; uma delícia no copo combinação perfeita!!! Peso aprox. 320g Obs: Devido ir fruta montamos na hora após o recebimento do pedido.</t>
  </si>
  <si>
    <t>Copo da felicidade Browninho com Nutella e morangos</t>
  </si>
  <si>
    <t>Bebidas Coca cola 200ml</t>
  </si>
  <si>
    <t>Coca cola Zero 200ml</t>
  </si>
  <si>
    <t>Guaraná Antarctica 200ml</t>
  </si>
  <si>
    <t>Comemorações ( velas e acessórios) Velas Trio de velas parabéns</t>
  </si>
  <si>
    <t>Açaí Tradicional</t>
  </si>
  <si>
    <t>Supremo Tradicional. Monte seu Açaí.</t>
  </si>
  <si>
    <t>Supremo Tradicional.</t>
  </si>
  <si>
    <t>Promoção do Dia. Supremo Açaí Premium. Açaí de 330 ml ( Açai+leite em pó+granola+leite condensado).</t>
  </si>
  <si>
    <t>Supremo Açaí Premium.</t>
  </si>
  <si>
    <t>Supremo Ninho com Nutella. Copo de 330 ml ( Açaí + leite em pó Ninho + Nutella.</t>
  </si>
  <si>
    <t>Supremo Ninho com Nutella.</t>
  </si>
  <si>
    <t>Novidades Supremo. Bis dos Sonhos Açaí ,Bis preto, leite condensado, leite em pó, finalizado com Nutella.</t>
  </si>
  <si>
    <t>Bis dos Sonhos</t>
  </si>
  <si>
    <t>Morango Tentação. Açaí, morangos frescos, leite condensado e mouse de morango.</t>
  </si>
  <si>
    <t>Morango Tentação.</t>
  </si>
  <si>
    <t>Sonho Gelado 330ml Sonho Gelado – Açaí cremoso, leite Ninho, pedaços de Sonho de Valsa e leite condensado.</t>
  </si>
  <si>
    <t>Sonho Gelado 330ml</t>
  </si>
  <si>
    <t>Supremo Fit Açaí, granola , leite em pó e leite condensado.</t>
  </si>
  <si>
    <t>Supremo Fit</t>
  </si>
  <si>
    <t>Supremo Ninho com Nutella. Açaí cremoso, leite Ninho e uma generosa camada de Nutella.</t>
  </si>
  <si>
    <t>Supremo Paçoca. Açaí, paçoca, leite em pó e leite condensado.</t>
  </si>
  <si>
    <t>Supremo Paçoca.</t>
  </si>
  <si>
    <t>Sonho Gelado 500ml Sonho Gelado – Açaí cremoso, leite Ninho, pedaços de Sonho de Valsa e leite condensado.</t>
  </si>
  <si>
    <t>Sonho Gelado 500ml</t>
  </si>
  <si>
    <t>Sonho Gelado 770ml Sonho Gelado – Açaí cremoso, leite Ninho, pedaços de Sonho de Valsa e leite condensado.</t>
  </si>
  <si>
    <t>Sonho Gelado 770ml</t>
  </si>
  <si>
    <t>Ouro Supremo. Açaí, leite Ninho, pedaços de Ouro Branco e Nutella.</t>
  </si>
  <si>
    <t>Destaques Geladinho Sabor Maracujá Sabor maracujá maravilhoso, geladinho cremoso.</t>
  </si>
  <si>
    <t>Geladinho Sabor Maracujá</t>
  </si>
  <si>
    <t>Geladinho Sensação Sabor delicioso de morango com casquinha de chocolate.</t>
  </si>
  <si>
    <t>Geladinho Sensação</t>
  </si>
  <si>
    <t>Geladinho de Chocolate Geladinho super cremoso para apaixonados por chocolate.</t>
  </si>
  <si>
    <t>Geladinho de Chocolate</t>
  </si>
  <si>
    <t>Geladinho Geladinho Sabor Maracujá Sabor maracujá maravilhoso, geladinho cremoso.</t>
  </si>
  <si>
    <t>Cupom ifood!! Desconto para os 10 primeiros clientes.</t>
  </si>
  <si>
    <t>R$ 10,00R$ 20,00</t>
  </si>
  <si>
    <t>Cupom ifood!! Desconto para os 10 primeiros clientes. Parmegiana de frango! Corte de filé de frango empanado na farinha panko, gratinado com molho pomodoro caseiro e mussarela. Acompanha arroz e fritas. Corte de filé de frango 150gr Arroz 500gr Batata frita 120gr Serve 1 pessoa (300g)</t>
  </si>
  <si>
    <t>Parmegiana de frango!</t>
  </si>
  <si>
    <t>Fettuccine ao molho de queijos (800gr). Brinde 1 garrafa de vinho! Promocâo Fettuccine ao molho de queijos para o casal. Molho de 4 queijos (mussarela, parmesão, Catupiry e gorgonzola) e cogumelos. Brinde especial 1 garrafa de vinho Cabernet Sauvignon Chileno G7. Fettuccine 800gr Serve 2 pessoas (300g)</t>
  </si>
  <si>
    <t>Fettuccine ao molho de queijos (800gr). Brinde 1 garrafa de vinho! Promocâo</t>
  </si>
  <si>
    <t>Filé de frango grelhado suculento! No Precinho! Corre Que Acaba Logo! Corte de filé de frango grelhado e finalizado com ervas finas. Acompanha legumes salteados na manteiga e arroz branco. Corte de filé de frango 150gr Arroz 500gr Legumes salteados 150gr Serve 1 pessoa (300g)</t>
  </si>
  <si>
    <t>Filé de frango grelhado suculento! No Precinho! Corre Que Acaba Logo!</t>
  </si>
  <si>
    <t>Executivos !! Milanesa de frango com arroz , feijão e fritas!! Filé de frango empanado na farinha panko, crocante por fora e suculento por dentro. Acompanha arroz branco, feijão e batata frita. Filé de frango a milanesa 150gr Arroz 500gr Feijão 150gr Batata frita 120gr Serve 1 pessoa (300g)</t>
  </si>
  <si>
    <t>Milanesa de frango com arroz , feijão e fritas!!</t>
  </si>
  <si>
    <t>Contra filé ou Baby beef grelhado com risoto! Tradicional contra filé grelhado. Acompanha risoto da sua preferência. Contra filé ou baby beef 150gr Risoto 250gr Serve 1 pessoa (400g)</t>
  </si>
  <si>
    <t>Contra filé  ou Baby beef grelhado com risoto!</t>
  </si>
  <si>
    <t>Contra filé a cavalo !! Corte de contra filé, acompanha ovo frito, fritas, arroz e feijão. Contra filé 150gr Arroz 500gr Feijão 150gr Fritas 120gr Serve 1 pessoa (300g)</t>
  </si>
  <si>
    <t>Contra filé a cavalo !!</t>
  </si>
  <si>
    <t>Parmegiana de carne! Corte de baby beef empanado na farinha panko, gratinado com molho pomodoro caseiro e mussarela. Acompanha arroz e fritas. Corte de baby beef 150gr Arroz 150gr Batata frita 120gr Serve 1 pessoa (300g)</t>
  </si>
  <si>
    <t>Parmegiana de carne!</t>
  </si>
  <si>
    <t>Parmegiana de frango! Corte de filé de frango empanado na farinha panko, gratinado com molho pomodoro caseiro e mussarela. Acompanha arroz e fritas. Corte de filé de frango 150gr Arroz 500gr Batata frita 120gr Serve 1 pessoa (300g)</t>
  </si>
  <si>
    <t>Strogonoff de carne! Delicioso strogonoff de carne salteados com cogumelos. Toque especial do nosso chef que faz toda a diferença, "um segredo da nossa casa para a sua mesa". Acompanha arroz e batata palha. Tiras de baby beef 200gr Arroz 500gr Batata palha 120gr Serve 1 pessoa (300g)</t>
  </si>
  <si>
    <t>Strogonoff de carne!</t>
  </si>
  <si>
    <t>Strogonoff de frango!! No Precinho! Corre Que Acaba Logo! Delicioso strogonoff de frango, salteado com cogumelos e toque especial do chef, "um segredo da nossa casa para a sua mesa". Acompanha arroz e batata palha. Tiras de filé de frango 200gr Arroz 500gr Batata palha 120gr Serve 1 pessoa (300g)</t>
  </si>
  <si>
    <t>Strogonoff de frango!! No Precinho! Corre Que Acaba Logo!</t>
  </si>
  <si>
    <t>Contra filé a moda do Boteco! Suculento corte de contra filé grelhado, acompanha arroz biro biro crocante e cheio de sabor, vinagrete e farofa! Corte de contra filé 150gr Arroz 500gr Vinagrete 140gr Farofa 140gr Serve 1 pessoa (300g)</t>
  </si>
  <si>
    <t>Contra filé a moda do Boteco!</t>
  </si>
  <si>
    <t>Hambúrguer Artesanal! Especialidade! Pablo Picasso Experimente o Pablo Picasso, uma obra-prima culinária na categoria dos nossos Hambúrgueres. Este prato é uma combinação de um pão artesanal fresco e um hambúrguer caseiro suculento, com generosas camadas de queijo derretido. Adicionamos crocantes picles para um toque ácido e um molho especial do chef, cujos ingredientes secretos o tornam irresistível. Serve 1 pessoa (150g)</t>
  </si>
  <si>
    <t>Pablo Picasso</t>
  </si>
  <si>
    <t>Leonardo da Vinci Nosso 'Leonardo da Vinci com Fritas' é uma verdadeira obra-prima gastronômica na categoria Hambúrgueres. O prato é protagonizado por um suculento hambúrguer artesanal, feito de um blend de carnes nobres, o burguer é generosamente recheado com queijo derretido e aconchegado em um irresistível pão australiano de textura perfeita. A composição se completa com frescas fatias de tomate, crocante alface e cebola roxa, trazendo um toque agridoce. O grand finale é o exclusivo e saboroso molho especial do chef, que proporciona uma explosão de sabores. Este prato é uma experiência gastronômica espetacular, digna do nome que carrega - uma verdadeira obra de arte culinária. Serve 1 pessoa (150g)</t>
  </si>
  <si>
    <t>Leonardo da Vinci</t>
  </si>
  <si>
    <t>Salvador Dali Desfrute do nosso Salvador Dali. O prato é composto por um saboroso pão de brioche, fresquinho e macio, que envolve nosso hambúrguer de blend de carnes artesanal. O suculento hambúrguer é estrela do prato, preparado com carinho e coberto com uma generosa camada de queijo derretido que se mistura perfeitamente com a fatia crocante de bacon. A pitada final fica por conta dos picles e do molho picante, que trazem uma explosão de sabor. Um prato que é uma verdadeira obra de arte, assim como o pintor que lhe dá nome. Serve 1 pessoa (150g)</t>
  </si>
  <si>
    <t>Salvador Dali</t>
  </si>
  <si>
    <t>Joan Miró Este prato apresenta um irresistível pão semi italiano tostado, que abraça um suculento filé de frango cuidadosamente empanado na farinha panko, o que traz tamanha crocância para o burguer e coberto por uma generosa camada de queijo derretido. Para complementar, a cebola roxa, crocante e suavemente adocicada, aliada à frescura do alface, cria um equilíbrio perfeito de sabores. Mas o verdadeiro protagonista é a inconfundível maionese do chef, com um toque especial que eleva este hambúrguer a outro nível. Uma experiência gastronômica inesquecível. Serve 1 pessoa (150g)</t>
  </si>
  <si>
    <t>Joan Miró</t>
  </si>
  <si>
    <t>Van Gogh 2 carnes O Van Gogh é outra obra-prima na nossa categoria 'Hambúrguer'. Um saboroso pão semi-italiano abraça dois suculentos hambúrgueres de blend artesanal de carnes, generosamente cobertos por muito queijo derretido. O crocante bacon se harmoniza perfeitamente com os frescos tomates fatiados e a refrescante salada de alface. Para finalizar, um toque de exclusividade com nosso irresistível molho do chef. Um prato para deleitar os sentidos e satisfazer o apetite! Serve 1 pessoa (300g)</t>
  </si>
  <si>
    <t>Van Gogh  2 carnes</t>
  </si>
  <si>
    <t>Combos do Boteco !! Baratíssimo !! Porção de Costelinha suína Bbq com fritas! Grátis 1 garrafa de vinho! Porção de 450gr de costelinha suína, marinada e finalizada com molho barbecue. Acompanha fritas crocantes. Porção de costelinha suína 450gr porção de fritas 300gr Grátis 1 garrafa de vinho tinto Chileno Serve 2 pessoas (700g)</t>
  </si>
  <si>
    <t>Porção de Costelinha suína Bbq com fritas! Grátis 1 garrafa de vinho!</t>
  </si>
  <si>
    <t>Duo burguer Picasso + combo completo! Duo do hambúrguer Pablo Picasso! O sucesso da combinação do picles, cheddar e um molho especial. Um combo completo com 2 fritas e dois refris lata. Vem!! Hamburguer artesanal de 150gr Fritas 120gr cada Refrigerante lata Serve 2 pessoas (300g)</t>
  </si>
  <si>
    <t>Duo burguer Picasso + combo completo!</t>
  </si>
  <si>
    <t>Trio de espetos + coca cola !! Delicie-se com o nosso Trio de Espetos, outro prato robusto e saboroso da nossa categoria 'Combos do Boteco'. Composto por suculentos espetos de carne, frango e linguiça, cada um cuidadosamente grelhado até a perfeição. Para realçar ainda mais o sabor, acompanha um vinagrete fresco e delicioso, ideal para equilibrar e complementar. Para completar a experiência, incluímos uma lata gelada de Coca-Cola, que com seus 350ml, é a companhia perfeita para essa refeição. Uma opção prática e barata, mas sem perder o requinte e o sabor dos grandes botecos. Experimente! Serve 1 pessoa (300g)</t>
  </si>
  <si>
    <t>Trio de espetos + coca cola !!</t>
  </si>
  <si>
    <t>Trio de espetos misto + Eisenbahn long neck! Desfrute do nosso Trio de Espetos Misto, uma seleção exclusiva de espetos suculentos de carne bovina, panceta crocante e queijo coalho dourado, todos cuidadosamente grelhados à perfeição. Este prato é acentuado com o nosso vinagrete caseiro, preparado com uma receita especial, proporcionando uma explosão de sabor inigualável. Para acompanhar, temos a refrescante Eisenbahn Long Neck, uma cerveja de qualidade premium, conhecida mundialmente por seu sabor equilibrado e consistente. Nossa combinação é ideal para quem procura degustar o melhor do boteco com um preço inacreditavelmente acessível. Experimente! Serve 1 pessoa (300g)</t>
  </si>
  <si>
    <t>Trio de espetos misto + Eisenbahn long neck!</t>
  </si>
  <si>
    <t>Desfrute da nossa Tábua de Espetos, uma autêntica expressão dos Combos do Boteco! Traga um pedaço do verdadeiro boteco para o conforto da sua casa com esta saborosa seleção. São 10 espetos cuidadosamente preparados e variados, incluindo carne bovina suculenta, frango saboroso, queijo coalho bem dourarinho, linguiça apimentada e coração intensamente saboroso. Uma experiência gastronômica baratíssima e irresistível, perfeita para compartilhar com amigos e família! Serve 3 pessoas (900g)</t>
  </si>
  <si>
    <t>Tábua de espetos !! 10 unidades</t>
  </si>
  <si>
    <t>Trio do Leonardo da Vinci! Sucesso de vendas! Super combo! Nosso delicioso hamburguer Da Vinci com aquele pão australiano, carne, queijo, cebola roxa, tomate, alface e molho especial do nosso Cheff !! Aqui o pedido é para 3 super combos, com hamburguer, fritas e refri! Hambúrguer artesanal 150gr cada Fritas 120gr cada Refri lata Serve 3 pessoas</t>
  </si>
  <si>
    <t>Trio do  Leonardo da Vinci! Sucesso de vendas! Super combo!</t>
  </si>
  <si>
    <t>Trio de artesanais + Fritas grande 500gr! Apresentamos nosso Trio de Hambúrgueres Artesanais, composto pelas obras-primas gastronômicas Leonardo da Vinci, Pablo Picasso e Salvador Dali. Cada um dos hambúrgueres é meticulosamente preparado, exaltando sabores únicos e inesquecíveis. Para acompanhar, servimos uma generosa porção de fritas, perfeitamente crocantes e douradas, feitas com o mais puro capricho.. Este é o perfeito combo do Boteco, um convite ao prazer do paladar a um preço extremamente acessível. Hambúrguer artesanal 150gr cada Fritas 500gr Serve 3 pessoas (450g)</t>
  </si>
  <si>
    <t>Trio de artesanais + Fritas grande 500gr!</t>
  </si>
  <si>
    <t>Tarsila do Amaral + fritas + Coca cola! O 'Tarsila do Amaral', inspirado na grandiosidade da arte clássica, é um estrondoso sucesso de vendas em nosso Boteco. Este prato funde a crocância irresistível dos Doritos com o sabor agridoce e tentador da cebola caramelizada, tudo harmoniosamente acomodado em um pão semi-italiano, sempre fresquíssimo. Acompanhado de fritas crocantes e uma geladíssima Coca-Cola, é o combo perfeito para os apreciadores de sabores inigualáveis. Um deleite por um valor incrivelmente acessível, no melhor estilo boteco chic! Serve 1 pessoa (150g)</t>
  </si>
  <si>
    <t>Tarsila do Amaral + fritas + Coca cola!</t>
  </si>
  <si>
    <t>Pratos para 2 pessoas !! Fettuccine ao molho de queijos (800gr). Brinde 1 garrafa de vinho! Promocâo Fettuccine ao molho de queijos para o casal. Molho de 4 queijos (mussarela, parmesão, Catupiry e gorgonzola) e cogumelos. Brinde especial 1 garrafa de vinho Cabernet Sauvignon Chileno G7. Fettuccine 800gr Serve 2 pessoas (300g)</t>
  </si>
  <si>
    <t>Risoto de açafrão com bacon (800gr)! Brinde 1 garrafa de vinho! Risoto de açafrão com bacon para o casal. Brinde especial 1 garrafa de vinho Cabernet Sauvignon Chileno G7. Risoto 800gr Serve 2 pessoas (700g)</t>
  </si>
  <si>
    <t>Risoto de açafrão com bacon (800gr)! Brinde 1 garrafa de vinho!</t>
  </si>
  <si>
    <t>Serve 2 pessoas (500g)</t>
  </si>
  <si>
    <t>Tábua de espetos mix (8 unidades)</t>
  </si>
  <si>
    <t>Calabresa acebolada para 2 pessoas !!</t>
  </si>
  <si>
    <t>Espetinhos da brasa !! Espeto de Queijo coalho Delicioso espeto de queijo coalho .Foto meramente ilustrativa, contem apenas 1 espeto.</t>
  </si>
  <si>
    <t>Espeto de Queijo coalho</t>
  </si>
  <si>
    <t>Espetinho de Frango Delicioso espeto de filé de frango com aquele tempero caseiro. Contém apenas 1 espeto, foto meramente ilustrativa.</t>
  </si>
  <si>
    <t>Espetinho de Frango</t>
  </si>
  <si>
    <t>Espeto de toscana Delicioso espeto de linguiça toscana artesanal .Contém apenas 1 espeto, foto meramente ilustrativa.</t>
  </si>
  <si>
    <t>Espeto de toscana</t>
  </si>
  <si>
    <t>Espeto de coração Delicioso espeto de coração com aquele tempero caseiro. Contém apenas 1 espeto, foto meramente ilustrativa.</t>
  </si>
  <si>
    <t>Espeto de coração</t>
  </si>
  <si>
    <t>Kafta Deliciosa Kafta com aquele tempero caseiro. Contém apenas 1 espeto, foto meramente ilustrativa.</t>
  </si>
  <si>
    <t>Kafta</t>
  </si>
  <si>
    <t>Espeto Costela Bovina Delicioso espeto de costela bovina com aquele tempero caseiro. Contém apenas 1 espeto, foto meramente ilustrativa.</t>
  </si>
  <si>
    <t>Espeto Costela Bovina</t>
  </si>
  <si>
    <t>Espetinhos Premium !! Medalhão bovino Delicioso espeto bovino enrolado na cinta do bacon. Contém apenas 1 espeto, foto meramente ilustrativa.</t>
  </si>
  <si>
    <t>Medalhão bovino</t>
  </si>
  <si>
    <t>Medalhão de frango</t>
  </si>
  <si>
    <t>Espeto Picanha</t>
  </si>
  <si>
    <t>Tulipa de frango</t>
  </si>
  <si>
    <t>Comida di buteco !! Serve 2 pessoas</t>
  </si>
  <si>
    <t>Coxinhas de frango ! (20 unidades)</t>
  </si>
  <si>
    <t>Contra filé aperitivo ! (450gr) Contra filé em aperitivo finalizado com cebola caramelizada. Acompanha fatias de pão douradas na manteiga para acompanhar. Contra filé 450gr Pães 4 fatias</t>
  </si>
  <si>
    <t>Contra filé aperitivo ! (450gr)</t>
  </si>
  <si>
    <t>Entrega Combo Coca-Cola Marmitex 1 + Coca-Cola 350ml Costela fogo de chão, arroz branco, feijão carioca e farofa. + Coca-Cola 350ml Serve 1 pessoa</t>
  </si>
  <si>
    <t>Marmitex 1 + Coca-Cola 350ml</t>
  </si>
  <si>
    <t>Costela Fogo de Chão Costela Fogo de Chão (5 Pessoas) Serve 4 pessoas</t>
  </si>
  <si>
    <t>Costela Fogo de Chão (5 Pessoas)</t>
  </si>
  <si>
    <t>Costela Fogo de Chão (Inteira) Serve 4 pessoas</t>
  </si>
  <si>
    <t>Costela Fogo de Chão (Inteira)</t>
  </si>
  <si>
    <t>Costela Fogo de Chão tamanho p Serve 2 pessoas Serve 2 pessoas</t>
  </si>
  <si>
    <t>Costela Fogo de Chão tamanho p</t>
  </si>
  <si>
    <t>Costela fogo de chão tamanho média Serve 3 pessoas Serve 3 pessoas</t>
  </si>
  <si>
    <t>Costela fogo de chão tamanho média</t>
  </si>
  <si>
    <t>Acompanhamentos Arroz Branco (Inteira)</t>
  </si>
  <si>
    <t>Arroz Branco (Inteira)</t>
  </si>
  <si>
    <t>Arroz Branco (Meia Porção)</t>
  </si>
  <si>
    <t>Arroz a Carreteiro (Inteira)</t>
  </si>
  <si>
    <t>Arroz a Carreteiro (Meia Porção)</t>
  </si>
  <si>
    <t>Feijão Tropeiro (Inteira)</t>
  </si>
  <si>
    <t>Feijão Tropeiro (Meia Porção)</t>
  </si>
  <si>
    <t>Porções Anéis de Cebola Frita (Meia Porção) Acompanha Molho da Casa.</t>
  </si>
  <si>
    <t>Anéis de Cebola Frita (Meia Porção)</t>
  </si>
  <si>
    <t>Anéis de Cebola Frita (Porção Inteira) Porção inteira de anéis de cebola. Acompanha Molho da Casa.</t>
  </si>
  <si>
    <t>Anéis de Cebola Frita (Porção Inteira)</t>
  </si>
  <si>
    <t>Batata Frita (Meia Porção)</t>
  </si>
  <si>
    <t>Batata Frita (Porção Inteira)</t>
  </si>
  <si>
    <t>Batata Frita (Tamanho Família)</t>
  </si>
  <si>
    <t>Calabresa Acebolada (Meia Porção) Meia porção de calabresa acebolada. Acompanha Molho da Casa.</t>
  </si>
  <si>
    <t>Calabresa Acebolada (Meia Porção)</t>
  </si>
  <si>
    <t>Calabresa Acebolada (Porção Inteira) Acompanha Molho da Casa.</t>
  </si>
  <si>
    <t>Calabresa Acebolada (Porção Inteira)</t>
  </si>
  <si>
    <t>Camarão a milanesa (meia porção)</t>
  </si>
  <si>
    <t>Camarão a milanesa (porção inteira)</t>
  </si>
  <si>
    <t>Costelinha a Pururuca (Meia Porção) Meia porção de Costelinha a Pururuca (500 gramas). Acompanha Molho da Casa.</t>
  </si>
  <si>
    <t>Costelinha a Pururuca (Meia Porção)</t>
  </si>
  <si>
    <t>Costelinha a Pururuca (Porção Inteira) Porção inteira de Costelinha a Pururuca (1kg). Acompanha Molho da Casa.</t>
  </si>
  <si>
    <t>Costelinha a Pururuca (Porção Inteira)</t>
  </si>
  <si>
    <t>Filé de tilápia a milanesa(meia porção) Meia porção</t>
  </si>
  <si>
    <t>Filé de tilápia a milanesa(meia porção)</t>
  </si>
  <si>
    <t>Filé de tilápia a milanesa(porção inteira) Porção inteira</t>
  </si>
  <si>
    <t>Filé de tilápia a milanesa(porção inteira)</t>
  </si>
  <si>
    <t>Frango a Passarinho (Meia Porção) Meia porção de frango a passarinho (500 gramas). Acompanha Molho da Casa.</t>
  </si>
  <si>
    <t>Frango a Passarinho (Meia Porção)</t>
  </si>
  <si>
    <t>Frango a Passarinho (Porção Inteira) Porção inteira de frango a passarinho (1 kg). Acompanha Molho da Casa.</t>
  </si>
  <si>
    <t>Frango a Passarinho (Porção Inteira)</t>
  </si>
  <si>
    <t>Iscas de Peixe (merluza) meia porção</t>
  </si>
  <si>
    <t>Iscas de Peixe  (merluza) meia porção</t>
  </si>
  <si>
    <t>Iscas de Peixe (merluza) porção inteira)</t>
  </si>
  <si>
    <t>Lula a milanesa Meia porção</t>
  </si>
  <si>
    <t>Lula a milanesa</t>
  </si>
  <si>
    <t>Mandioca Cozida (Meia Porção)</t>
  </si>
  <si>
    <t>Mandioca Cozida (Porção Inteira)</t>
  </si>
  <si>
    <t>Mandioca Frita (Meia Porção)</t>
  </si>
  <si>
    <t>Mandioca Frita (Porção Inteira)</t>
  </si>
  <si>
    <t>Polenta Frita (Meia Porção)</t>
  </si>
  <si>
    <t>Polenta Frita (Porção Inteira)</t>
  </si>
  <si>
    <t>Portal Misto (Inteira) Porção de batata frita, polenta frita, anéis de cebola, mandioca frita, frango a passarinho e costelinha a pururuca. Acompanha molho da casa.</t>
  </si>
  <si>
    <t>Portal Misto (Inteira)</t>
  </si>
  <si>
    <t>Torresmo a Pururuca (Meia Porção)</t>
  </si>
  <si>
    <t>Torresmo a Pururuca (Porção Inteira)</t>
  </si>
  <si>
    <t>Marmitex Marmitex 1 Costela fogo de chão, arroz branco, feijão carioca e farofa.</t>
  </si>
  <si>
    <t>Marmitex 1</t>
  </si>
  <si>
    <t>Marmitex 2 Costela fogo de chão, arroz carreteiro, feijão tropeiro, mandioca e farofa.</t>
  </si>
  <si>
    <t>Marmitex 2</t>
  </si>
  <si>
    <t>Bebidas Suco Natural Laranja 500ml</t>
  </si>
  <si>
    <t>Suco Natural Laranja 500ml</t>
  </si>
  <si>
    <t>Suco Natural Limão 500ml</t>
  </si>
  <si>
    <t>Suco Natural Maracujá 500ml</t>
  </si>
  <si>
    <t>Coca-Cola Zero 350ml</t>
  </si>
  <si>
    <t>Guaraná Antártica 350 ml</t>
  </si>
  <si>
    <t>Coca-Cola 600ml Serve 1 pessoa</t>
  </si>
  <si>
    <t>Coca-Cola Zero 600ml Serve 1 pessoa</t>
  </si>
  <si>
    <t>Guaraná Antártica 600ml Serve 1 pessoa</t>
  </si>
  <si>
    <t>Guaraná Antártica 600ml</t>
  </si>
  <si>
    <t>Fanta Laranja 600ml Serve 1 pessoa</t>
  </si>
  <si>
    <t>H2O Limão 500ml Água Levemente Gassificado</t>
  </si>
  <si>
    <t>H2O Limoneto 500ml Água Levemente Gassificado Serve 1 pessoa</t>
  </si>
  <si>
    <t>Agua Mineral 500ml</t>
  </si>
  <si>
    <t>Agua Mineral  500ml</t>
  </si>
  <si>
    <t>Agua Mineral com Gás 500ml Serve 1 pessoa</t>
  </si>
  <si>
    <t>Agua Mineral com Gás 500ml</t>
  </si>
  <si>
    <t>Agua Tonica Antártica Lata 350ml</t>
  </si>
  <si>
    <t>Red Bull 250ml Serve 1 pessoa</t>
  </si>
  <si>
    <t>Red Bull 250ml</t>
  </si>
  <si>
    <t>Cervejas Cerveja Original 600ml Cerveja Original 600ml.</t>
  </si>
  <si>
    <t>Cerveja Original 600ml</t>
  </si>
  <si>
    <t>Cerveja Eisenbahn 600ml Cerveja Eisenbahn pilsen 600ml</t>
  </si>
  <si>
    <t>Cerveja Eisenbahn 600ml</t>
  </si>
  <si>
    <t>Cerveja Petra 600ml Cerveja Petra 600ml.</t>
  </si>
  <si>
    <t>Cerveja Petra 600ml</t>
  </si>
  <si>
    <t>Cerveja Heineken 600ml Cerveja Heineken 600ml.</t>
  </si>
  <si>
    <t>Skol Pilsen 600ml Serve 2 pessoas</t>
  </si>
  <si>
    <t>Skol Pilsen 600ml</t>
  </si>
  <si>
    <t>Itaipava Pilsen 600ml Serve 2 pessoas</t>
  </si>
  <si>
    <t>Itaipava Pilsen 600ml</t>
  </si>
  <si>
    <t>Sobremesas Pudim de Leite Condensado Fatia de pudim de leite condensado. Serve 1 pessoa</t>
  </si>
  <si>
    <t>Bolo no pote de Chocolate Bolo no pote de chocolate 50% com um recheio extremamente irresistível, cremoso com chocolate sicão acompanha granulado. Serve 1 pessoa</t>
  </si>
  <si>
    <t>Entrega Hoje 32-42 min •</t>
  </si>
  <si>
    <t>Pastel de Costela com Catupiry+Sprite 350 ml. Pastel de Costela com Catupiry+Sprite 350 ml.</t>
  </si>
  <si>
    <t>Pastel de frango com Catupiry+Sprite 350 ml.</t>
  </si>
  <si>
    <t>Combo Kids -Pastel de queijo+Fanta uva 350 ml.</t>
  </si>
  <si>
    <t>Pastel de queijo+Fanta uva 350 ml.</t>
  </si>
  <si>
    <t>Pastel Nordestino+Coca-Cola 350 ml.</t>
  </si>
  <si>
    <t>Pastel Caipira+Coca-Cola 350 ml.</t>
  </si>
  <si>
    <t>Pastel de Brócolis+Sprite 350 ml.</t>
  </si>
  <si>
    <t>Pastel Morango com chocolate+Água crystal 510 ml.</t>
  </si>
  <si>
    <t>Os mais vendidos</t>
  </si>
  <si>
    <t>Costela com Mussarela</t>
  </si>
  <si>
    <t>Pastel de Brócolis Brócolis, mussarela, alho frito e bacon</t>
  </si>
  <si>
    <t>Pastel de Brócolis</t>
  </si>
  <si>
    <t>Pastel de Costela com Catupiry Costela bovina, cozida e desfiada com adicional do Original Catupiry.</t>
  </si>
  <si>
    <t>Pastel de Costela com Catupiry</t>
  </si>
  <si>
    <t>Pastel Nordestino Carne seca, queijo coalho, cebola roxa, pimenta biquinho e manteiga de garrafa.</t>
  </si>
  <si>
    <t>Pastel Nordestino</t>
  </si>
  <si>
    <t>Chocolate com Morango 01 barra inteira de Suflair com morango fresquinhos</t>
  </si>
  <si>
    <t>Chocolate com Morango</t>
  </si>
  <si>
    <t>Pastel Pantaneiro Carne seca, mussarela, orégano, azeitonas e banana da terra frita.</t>
  </si>
  <si>
    <t>Pastel Pantaneiro</t>
  </si>
  <si>
    <t>Pastel de Nutella Recheado do mais puro sabor Original do Nutella.</t>
  </si>
  <si>
    <t>Pastel de Nutella</t>
  </si>
  <si>
    <t>Combo De Pastel 02 Pastéis de Carne + 01 Caldo de Cana de 500 ml. Peça o caldo com limão ou sem limão.</t>
  </si>
  <si>
    <t>Pastéis tradicionais</t>
  </si>
  <si>
    <t>Frango c/ Catupiry Pastel de frango c/ Catupiry</t>
  </si>
  <si>
    <t>Frango c/ Catupiry</t>
  </si>
  <si>
    <t>Pastel de Costela Pastel de Costela</t>
  </si>
  <si>
    <t>Pastel de Costela</t>
  </si>
  <si>
    <t>Pastel de Carne Pastel de carne ( patinho moído )</t>
  </si>
  <si>
    <t>Calabresa Pastel de Calabresa</t>
  </si>
  <si>
    <t>Bauru Pastel de presunto, queijo e tomate.</t>
  </si>
  <si>
    <t>Pastel de Frango Pastel de frango</t>
  </si>
  <si>
    <t>Pastel de Catupiry Pastel de Catupiry</t>
  </si>
  <si>
    <t>Pastel de Catupiry</t>
  </si>
  <si>
    <t>Pastel de Queijo Pastel de queijo</t>
  </si>
  <si>
    <t>Pizza Pastel de mussarela, tomate e orégano.</t>
  </si>
  <si>
    <t>Carne seca Pastel de carne seca.</t>
  </si>
  <si>
    <t>Pastel Caipira Frango, Catupiry, milho e bacon.</t>
  </si>
  <si>
    <t>Pastel Caipira</t>
  </si>
  <si>
    <t>Frango com Queijo (Mussarela)</t>
  </si>
  <si>
    <t>Carne Seca com Queijo ( Mussarela)</t>
  </si>
  <si>
    <t>Pastel Especialidades Bacalhau com Catupiry Pastel de Bacalhau com Catupiry</t>
  </si>
  <si>
    <t>Bacalhau com Catupiry</t>
  </si>
  <si>
    <t>Costela com Catupiry Pastel de Costela com Catupiry</t>
  </si>
  <si>
    <t>Costela com Catupiry</t>
  </si>
  <si>
    <t>Nordestino Carne seca, queijo coalho, cebola roxa, manteiga de garrafa e pimenta biquinho.</t>
  </si>
  <si>
    <t>Nordestino</t>
  </si>
  <si>
    <t>Salmão com Catupiry Pastel de Salmão com Catupiry</t>
  </si>
  <si>
    <t>Salmão com Catupiry</t>
  </si>
  <si>
    <t>Pantaneiro Carne seca, mussarela, azeitonas pretas, orégano e banana da terra frita.</t>
  </si>
  <si>
    <t>Pantaneiro</t>
  </si>
  <si>
    <t>Monte seu pastel Adicional de Catupiry</t>
  </si>
  <si>
    <t>Adicional de Catupiry</t>
  </si>
  <si>
    <t>Adicional de azeitona preta Sem caroço</t>
  </si>
  <si>
    <t>Adicional de azeitona preta</t>
  </si>
  <si>
    <t>Adicional de azeitona verde Sem caroço</t>
  </si>
  <si>
    <t>Adicional de azeitona verde</t>
  </si>
  <si>
    <t>Adicional de cebola</t>
  </si>
  <si>
    <t>Adicional de cheddar</t>
  </si>
  <si>
    <t>Adicional de cream cheese (philadelfia)</t>
  </si>
  <si>
    <t>Adicional de manjericão</t>
  </si>
  <si>
    <t>Adicional de milho</t>
  </si>
  <si>
    <t>Adicional de mussarela Ralada</t>
  </si>
  <si>
    <t>Adicional de mussarela</t>
  </si>
  <si>
    <t>Adicional de orégano</t>
  </si>
  <si>
    <t>Adicional de ovo</t>
  </si>
  <si>
    <t>Adicional de palmito</t>
  </si>
  <si>
    <t>Adicional de presunto Ralado</t>
  </si>
  <si>
    <t>Adicional de presunto</t>
  </si>
  <si>
    <t>Adicional de tomate</t>
  </si>
  <si>
    <t>Pastel Base de carne Monte seu Pastel. Escolha primeiro a Base de Pastel e no segundo passo os adicionais de sua escolha</t>
  </si>
  <si>
    <t>Pastel Base de carne</t>
  </si>
  <si>
    <t>Pastel Base de lombo Monte seu Pastel. Escolha primeiro a Base de Pastel e no segundo passo os adicionais de sua escolha</t>
  </si>
  <si>
    <t>Pastel Base de frango</t>
  </si>
  <si>
    <t>Monte seu Pastel. Escolha primeiro a Base de Pastel e no segundo passo os adicionais de sua escolha</t>
  </si>
  <si>
    <t>Base de presunto</t>
  </si>
  <si>
    <t>Base de calabresa</t>
  </si>
  <si>
    <t>Base de carne seca</t>
  </si>
  <si>
    <t>Base de palmito</t>
  </si>
  <si>
    <t>Base de costela</t>
  </si>
  <si>
    <t>Base de escarola</t>
  </si>
  <si>
    <t>Pastéis doces Chocolate Pastel de chocolate.</t>
  </si>
  <si>
    <t>Doce de leite Pastel de doce de leite.</t>
  </si>
  <si>
    <t>Morango com chocolate Pastel de morango com chocolate.</t>
  </si>
  <si>
    <t>Morango com chocolate</t>
  </si>
  <si>
    <t>Nutella Pastel de Nutella.</t>
  </si>
  <si>
    <t>Pastel de Nutella com Morango</t>
  </si>
  <si>
    <t>Romeu e julieta Pastel de goiabada com queijo.</t>
  </si>
  <si>
    <t>Romeu e julieta</t>
  </si>
  <si>
    <t>Sonho de Valsa Pastel de Sonho de Valsa.</t>
  </si>
  <si>
    <t>Sonho de Valsa</t>
  </si>
  <si>
    <t>Caldo de Cana Caldo de Cana 01 litro com Limão</t>
  </si>
  <si>
    <t>Caldo de Cana 01 litro com Limão</t>
  </si>
  <si>
    <t>Caldo de Cana 01 litro sem Limão</t>
  </si>
  <si>
    <t>Caldo de Cana 500 ml. Com Limão</t>
  </si>
  <si>
    <t>Cervejas Heineken long neck 330ml</t>
  </si>
  <si>
    <t>Heineken long neck 330ml</t>
  </si>
  <si>
    <t>Bebidas Citrus Schweppes 350ml</t>
  </si>
  <si>
    <t>Citrus Schweppes 350ml</t>
  </si>
  <si>
    <t>Coca-Cola zero 350ml</t>
  </si>
  <si>
    <t>Fanta laranja 350ml</t>
  </si>
  <si>
    <t>H2oh 500ml</t>
  </si>
  <si>
    <t>H2oh limoneto 500ml</t>
  </si>
  <si>
    <t>Itubaína 350ml</t>
  </si>
  <si>
    <t>Tônica 350ml</t>
  </si>
  <si>
    <t>Água sem gás 510ml</t>
  </si>
  <si>
    <t>Sucos Naturais Suco Natural de Laranja de 500 ml.</t>
  </si>
  <si>
    <t>Suco Natural de Laranja de 500 ml.</t>
  </si>
  <si>
    <t>Suco de Laranja Natural de 01 litro</t>
  </si>
  <si>
    <t>X-Bacon Egg Salada Este prato é composto por um suculento hambúrguer, cuidadosamente grelhado, realçado por uma fatia de queijo derretido. O bacon crocante adiciona uma textura irresistível, enquanto o ovo frito, perfeitamente cozido, confere um toque extra de sofisticação. As folhas de alface crespa e as rodelas de tomate fresco proporcionam um equilíbrio perfeito, dando ao prato um frescor revigorante. Tudo isso acomodado em um pão de hambúrguer macio e levemente torrado. Uma explosão de sabores em cada mordida! Serve 1 pessoa</t>
  </si>
  <si>
    <t>X-Bacon Egg Este prato é uma sinfonia de sabores, que inclui um pão de hambúrguer macio e fresco, um queijo irresistivelmente derretido, bacon crocante e saboroso, e um ovo perfeitamente cozido. Cada mordida é uma explosão de sabor, com a suavidade do pão, o sabor intenso do queijo, a textura crocante do bacon e a delicadeza do ovo. Sua refeição se transforma em uma experiência culinária inesquecível com o 'X-Bacon Egg'. Serve 1 pessoa</t>
  </si>
  <si>
    <t>Negresco Massa: Pandeló Chocolate Recheio: Docello e Negresco topping Cobertura: Nestilly e Negresco topping. Bolo de aproximadamente 1 kg Serve 4 pessoas (1Kg)</t>
  </si>
  <si>
    <t>Pães saindo do Forno (50g)</t>
  </si>
  <si>
    <t>Dê as boas-vindas à nossa Bisnaga Simples, um clássico irresistível da panificação! Este delicioso pão bisnaga, com sua textura macia e fofinha, tem o poder de conquistar todos os paladares. Proveniente de uma receita tradicional, apresenta um sabor inigualável que remete à conforto e saudosismo. É o acompanhamento perfeito para suas refeições, trazendo uma dose extra de carinho à sua mesa. Com um peso aproximado de 50g, é a opção ideal para quem busca praticidade sem abrir mão da qualidade. Experimente e se apaixone! Alérgicos: Contém Leite, Ovos E Derivados. Contém Derivados De Trigo. Contém Lactose. Contém Glúten. Peso aproximado: 50g (50g)</t>
  </si>
  <si>
    <t>Descubra a Bisnaga com Açúcar Grande, uma peça única da nossa categoria 'Pães Saindo do Forno'. Esta delícia é meticulosamente preparada, resultando em uma textura macia e leve, perfeitamente balanceada com um revestimento de açúcar crocante. Cada mordida é uma experiência indulgente que certamente agradará o seu paladar. Perfeita para acompanhar o café da manhã ou o lanche da tarde, a Bisnaga com Açúcar Grande é a opção perfeita para quem aprecia os prazeres simples e saborosos da vida. Experimente e deixe-se encantar por esta maravilha recém-saída do forno! (100g)</t>
  </si>
  <si>
    <t>Bisnaga com Açúcar  (unidade)</t>
  </si>
  <si>
    <t>Apresentamos nosso irresistível Pão de Queijo Grande, uma autêntica receita mineira que é um triunfo de sabores. Seus atributos são inegavelmente sedutores: uma textura macia por dentro, com uma casca crocante e dourada por fora. Possui um sabor inconfundivelmente mineiro que o torna irresistível. Sua qualidade é tão elevada que torna um desafio parar após comer apenas um. Uma verdadeira delícia que celebra a tradição da culinária mineira em cada mordida. Alérgicos: Contém Ovo, Leite E Derivados Da Soja. Contem Glúten, contém Lactose Peso aproximado 70g (70g)</t>
  </si>
  <si>
    <t>Apresentamos a nossa magnífica Baguete Francesa com Parmesão. Esta delícia é meticulosamente preparada, resultando em uma baguete extremamente macia e dourada. O toque especial vem do parmesão generosamente gratinado, que proporciona uma crocância indescritível, elevando o sabor do pão a outro nível. Uma experiência gastronômica única, que combina a tradição francesa da panificação com a riqueza do queijo parmesão. Perfeita para qualquer momento do Dia, seja no café da manhã, lanche da tarde ou como acompanhamento em suas refeições. Experimente e surpreenda-se! Alérgicos: Contém Derivados De Trigo, Leite E Soja. Pode Conter Amendoim, Aveia, Avelã, Castanha-Do Pará, Centeio, Cevada E Ovos. Contém Lactose. Contém Glúten. Peso aproximado: 80g (80g)</t>
  </si>
  <si>
    <t>Baguete de Presunto e Queijo Deliciosa baguete, crocante por fora e macia por dentro, generosamente recheada com presunto de alta qualidade e queijo derretido que proporciona uma experiência gastronômica irresistível. Um clássico da categoria de pães, essa baguete é perfeita para um lanche rápido, mas saboroso e satisfatório. Experimente e deixe seu paladar se encantar! Alérgicos: Contém Ovos E Leite. Contém Derivados De Trigo E Soja. Contém Lactose. Contém Glúten. Aproximadamente: 250g a 300g (250g)</t>
  </si>
  <si>
    <t>Baguete de Calabresa Apresentamos nossa saborosa Baguete de Calabresa, um clássico da categoria de Pães. Esta delícia é feita com uma massa semi-folhada, que proporciona uma textura crocante e ao mesmo tempo suave ao paladar. No interior, um generoso recheio de calabresa sadia, famosa por seu sabor unico, complementada pela cremosidade única do Catupiry. Juntos, eles formam uma combinação irresistível que vai fazer você se apaixonar a cada mordida. Experimente e se deleite com essa explosão de sabores! Alérgicos: Contém Ovos E Leite. Contém Derivados De Trigo E Soja. Contém Lactose. Contém Glúten. Aproximadamente: 250g a 300g (250g)</t>
  </si>
  <si>
    <t>Baguete de Frango com Catupiry Delicie-se com a nossa Baguete Recheada de Frango.A irresistível baguete de massa semi folhada, com a textura perfeita, exala um aroma convidativo que promete e entrega sabor em cada mordida. O recheio generoso de frango macio e suculento, combinado com o autêntico e cremoso Catupiry, derrete na boca. Alérgicos: Contém Leite E Ovos. Contém Derivados De Trigo E Soja. Contém Lactose. Contém Glúten. Peso aproximadamente:250g a 300g (250g)</t>
  </si>
  <si>
    <t>Nosso Pão Italiano Grande é uma verdadeira obra-prima da panificação. Elaborado a partir de uma receita Original e única, este delicioso pão promete encantar o seu paladar. O interior é incrivelmente macio, quase derretendo na boca, enquanto a casca apresenta um dourado perfeito, garantindo uma crocância irresistível. Cada mordida é uma experiência saborosa e autêntica, que transporta você diretamente para a Itália. Perfeito para compor suas refeições ou para um lanche rápido, este pão é sinônimo de qualidade e sabor. Alérgicos: Contém Derivados De Trigo, Leite E Soja. Pode Conter Amendoim,Aveia, Avelã, Castanha-Do-Pará, Centeio, Cevada E Ovos. Contém Lactose. Contém Glúten. Peso aproximado: 400g (400g)</t>
  </si>
  <si>
    <t>Sonho de Creme Grande Um verdadeiro deleite para o paladar, o 'Sonho de Creme Grande' é a perfeita harmonia entre tradição e sabor. Este icônico doce de padaria transportará você de volta à doce infância, com sua textura irresistivelmente e macia, que encapsula uma camada generosa de um primoroso creme de confeiteiro. É a nossa sofisticada versão do mais típico doce de padaria, que exala um sabor de nostalgia, fazendo cada mordida parecer um abraço caloroso e acolhedor. Com certeza, uma experiência sensorial inesquecível! Alérgicos: Contém Trigo E Derivados; Contém Derivados De Leite; Pode Conter Centeio, Aveia, Cevada, Ovos, Amendoim, Soja, E Seus Derivados. Contém Glúten. Peso aproximado: 85g (85g)</t>
  </si>
  <si>
    <t>Combo: 5 Sonhos Grandes de Creme (425g)</t>
  </si>
  <si>
    <t>Torta de Frango Saborosa e irresistível, a nossa Torta de Frango é uma verdadeira obra-prima gastronômica. A massa, elaborada artesanalmente, tem um toque caseiro que encanta. O recheio é composto por suculentos filés de frango, cozidos no vapor, desfiados e delicadamente temperados, garantindo um sabor único e inconfundível. A finalização fica por conta do requintado requeijão mineiro premium, que acrescenta uma cremosidade sem igual ao prato. Perfeita para quem aprecia sabores autênticos e valoriza a qualidade dos ingredientes. Uma experiência culinária inesquecível, ideal para ser saboreada a qualquer momento do Dia. Contém Leite E Ovos. Contém Derivados De Trigo E Soja. Contém Lactose. Contém Glúten. Peso aproximado: Serve 4 pessoas (450g)</t>
  </si>
  <si>
    <t>Torta de Palmito Saborosa e irresistível, a nossa Torta de Palmito é uma verdadeira obra-prima gastronômica. A massa, elaborada artesanalmente, tem um toque caseiro que encanta. O recheio é composto por suculentos palmitos, cozidos no vapor, garantindo um sabor único e inconfundível. A finalização fica por conta do requintado requeijão mineiro premium, que acrescenta uma cremosidade sem igual ao prato. Perfeita para quem aprecia sabores autênticos e valoriza a qualidade dos ingredientes. Uma experiência culinária inesquecível, ideal para ser saboreada a qualquer momento do Dia.Contém Leite E Ovos. Contém Derivados De Trigo E Soja. Contém Lactose. Contém Glúten. Serve 4 pessoas (450g)</t>
  </si>
  <si>
    <t>Pão de Leite Grande Posso Pão de Leite Grande, é um pão suntuoso e generoso em tamanho, produzido com leite de alta qualidade para garantir uma textura leve e umidade perfeita. Seu sabor delicado e textura suave o tornam a perfeita indulgência a qualquer hora do Dia. Ideal para o café da manhã, lanche da tarde ou para acompanhar suas refeições, nosso Pão de Leite Grande é uma opção irresistível que vai agradar a todos. Experimente e surpreenda-se com a delicadeza e o sabor inigualável deste pão. Alérgicos: Contém Leite, Ovos E Derivados. Contém Derivados De Trigo. Contém Lactose. Contém Glúten. Peso aproximado: (300g)</t>
  </si>
  <si>
    <t>Pão De Forma Trad Pullman Pão de Forma tradicional Pullman 480g (480g)</t>
  </si>
  <si>
    <t>Salgados Croissant Presunto e Queijo Apresentamos nosso Croissant de Presunto e Queijo, uma opção irresistível. Este Croissant é meticulosamente preparado com uma massa semi-folhada, proporcionando uma textura crocante por fora e macia por dentro. O recheio generoso de Presunto e Queijo, de sabor suave e textura cremosa, harmoniza perfeitamente com a massa, oferecendo uma experiência gastronômica deliciosamente equilibrada. O sabor autêntico e a qualidade dos ingredientes fazem deste croissant uma escolha irresistível para qualquer hora do Dia. Alérgicos: Contém Leite E Ovos. Contém Derivados De Trigo E Soja. Contém Lactose. Contém Fenilalanina. Contém Glúten. Peso aproximadamente: Serve 1 pessoa</t>
  </si>
  <si>
    <t>Coxinha de Frango Deliciosa coxinha de frango, com um recheio generoso de frango desfiado cuidadosamente temperado. Cada mordida é uma experiência única de sabores, graças ao equilíbrio perfeito entre o crocante da massa e o sabor intenso do recheio. Uma opção irresistível para quem aprecia a tradicional culinária brasileira. Ideal para um lanche rápido, sem abrir mão do sabor e da qualidade. Serve 1 pessoa</t>
  </si>
  <si>
    <t>Coxinha de Frango com Catupiry Deliciosa coxinha de frango com Catupiry, apresentando uma combinação perfeita de sabores. O frango, cuidadosamente desfiado e temperado com especiarias selecionadas, proporciona uma experiência gastronômica incrível. O Catupiry, cremoso e suave, traz um toque de sofisticação e torna o prato irresistível. Ideal para quem aprecia a culinária brasileira e procura um salgado de alta qualidade. Uma opção certeira e deliciosa para qualquer momento do Dia. Experimente e surpreenda-se com essa explosão de sabores! Serve 1 pessoa</t>
  </si>
  <si>
    <t>Risole Este pequeno tesouro da culinária é cuidadosamente recheado com presunto suculento e queijo derretido. A textura crocante por fora e o interior macio e rico em sabor fazem deste risole uma tentação irresistível. Ideal para desfrutar a qualquer hora do Dia, sendo perfeito para acompanhar um café ou como um delicioso lanche rápido. Este encantador risole de presunto e queijo é um verdadeiro deleite para o paladar, prometendo uma experiência gastronômica memorável a cada mordida. Serve 1 pessoa</t>
  </si>
  <si>
    <t>Bauru folhado Serve 1 pessoa</t>
  </si>
  <si>
    <t>Bolinho de carne Serve 1 pessoa</t>
  </si>
  <si>
    <t>Bolinho de Salsicha Serve 1 pessoa</t>
  </si>
  <si>
    <t>Esfiha fechada de carne Serve 1 pessoa</t>
  </si>
  <si>
    <t>Pão de Queijo Grande Recheado com Requeijão Mineiro Premium Serve 1 pessoa</t>
  </si>
  <si>
    <t>Cafeteria Belas Artes Café Coado 330ml Serve 1 pessoa</t>
  </si>
  <si>
    <t>Café Expresso Americano 330ml O 'Café Expresso Americano 330ml', uma especialidade da Cafeteria Belas Artes, é uma verdadeira obra-prima. Originário do renomado Café Ituano, este expresso americano é carregado de sabor robusto, destacando-se pela riqueza aromática e suavidade inconfundível. Seus atributos são resultado de um rigoroso processo de produção e da adoção da tecnologia mais avançada, garantindo uma qualidade excepcional. Cada gole deste café é uma experiência sensorial inigualável, promovendo uma viagem ao coração da tradição do café brasileiro. Serve 1 pessoa</t>
  </si>
  <si>
    <t>Café Coado com Leite Integral 330ml Desfrute da perfeita união do Café Ituano coado e leite integral vaporizado em nosso. Este blend, preparado no momento exato do seu pedido, proporciona um sabor encorpado, suavemente aromático e indiscutivelmente delicioso. A qualidade inigualável deste café é o resultado de um rigoroso processo de produção, empregando a mais avançada tecnologia dos cafés Ituano. Uma experiência de degustação única, disponível na 'Cafeteria Belas Artes'. Serve 1 pessoa</t>
  </si>
  <si>
    <t>Café Coado com  Leite Integral 330ml</t>
  </si>
  <si>
    <t>Chocolate Quente artesanal com Leite Integral 330ml Um dos favoritos da nossa 'Cafeteria Belas Artes', o 'Chocolate Quente Artesanal com Leite Integral 330ml', é uma sensação que não se pode resistir. Nosso delicioso chocolate quente, meticulosamente feito à mão, é uma indulgência cremosa e suave, com um sabor rico e intenso de chocolate. A base de leite integral traz uma profundidade adicional de sabor, tornando este chocolate quente irresistivelmente luxuoso e acolhedor. Servido bem quentinho, é o deleite perfeito para aquecer seu Dia. Serve 1 pessoa</t>
  </si>
  <si>
    <t>Cappucino Artesanal com Leite Integral 330ml Delicie-se com nosso Cappuccino Artesanal com Leite Integral de 330ml, uma criação exclusiva da Cafeteria Belas Artes. Este é um café autenticamente italiano, feito com grãos selecionados e preparado com maestria. O leite integral adiciona uma textura cremosa e rica, intensificando os sabores do café. A espuma perfeita no topo acrescenta um toque de elegância, tornando este cappuccino uma experiência sensorial inesquecível. É a escolha perfeita para quem aprecia um café de alta qualidade, perfeitamente equilibrado e cheio de sabor. Serve 1 pessoa</t>
  </si>
  <si>
    <t>Bolos Bolo Redondo de Milho na Palha Apresentamos o nosso Bolo Redondo de Milho na Palha, um deleite da categoria de Bolos. Este delicioso bolo, cuidadosamente modelado em formato redondo, é preparado com milho natural da mais alta qualidade. O processo de assar na palha confere ao bolo uma textura única e um sabor autêntico e inconfundível. Cada mordida é uma experiência real de sabores rústicos e caseiros, remetendo à doces lembranças da culinária tradicional. Uma verdadeira obra-prima para os amantes de bolo de milho, que garantirá um momento de prazer a cada degustação. Serve 4 pessoas (450g)</t>
  </si>
  <si>
    <t>Bolo Redondo de Chocolate Delicioso e irresistível, nosso Bolo Redondo de Chocolate é um deleite para os amantes de chocolate. Cuidadosamente preparado, esse bolo possui uma massa rica e macia, que desmancha na boca. A cobertura de chocolate, generosamente aplicada, acrescenta uma camada extra de sabor e uma textura irresistível. Perfeito para qualquer ocasião, esse bolo é uma verdadeira tentação. Não resista, permita-se saborear essa delícia imensurável! Serve 4 pessoas (450g)</t>
  </si>
  <si>
    <t>Bolo Redondo de Cenoura com Chocolate Suntuoso Bolo Redondo de Cenoura com Chocolate, uma doce tentação para o paladar. Apresenta uma massa leve e aerada de cenoura, que contrasta perfeitamente com a rica e luxuosa cobertura de chocolate ao leite premium. Cada mordida é uma explosão de sabores inconfundíveis, criando uma experiência gastronômica irresistível. Ideal para celebrar momentos especiais ou simplesmente para satisfazer o seu desejo por um delicioso bolo de cenoura. Serve 4 pessoas (450g)</t>
  </si>
  <si>
    <t>Bolo de Churros Este é um irresistível Bolo de Churros com doce de leite premium, meticulosamente preparado. Cada mordida é um convite ao prazer, pois apresenta uma combinação perfeita de sabores. A massa leve e fofa, com um toque de canela, envolve um recheio generoso de doce de leite, que é uma verdadeira explosão de sabor. Este delicioso e sofisticado Bolo de Churros é a escolha perfeita para ocasiões especiais ou para simplesmente adocicar o seu Dia. Aproveite cada pedaço dessa obra-prima da confeitaria! Serve 4 pessoas (450g)</t>
  </si>
  <si>
    <t>Bolo Redondo de Coco Desfrute de nosso maravilhoso 'Bolo Redondo de Coco', uma autêntica obra-prima da categoria 'Bolos'. Esse saboroso e suculento bolo é feito com ingredientes da mais alta qualidade, proporcionando um sabor irresistível e uma textura incrivelmente macia. O coco, ingrediente principal, traz um sabor tropical inconfundível e uma doçura equilibrada que se mescla perfeitamente com o bolo. Além disso, sua apresentação redonda é ideal para compartilhar em qualquer ocasião. Um pedaço deste bolo é uma verdadeira celebração ao paladar! Serve 4 pessoas (450g)</t>
  </si>
  <si>
    <t>Bolo Redondo Formigueiro Esta delícia, certamente remete à infância de muitos. Trata-se do bolo formigueiro com aquela massa fofinha, que leva granulado dando um leve toque de chocolate, Serve 4 pessoas (450g)</t>
  </si>
  <si>
    <t>Bolo Piscina Ferrero (450g)</t>
  </si>
  <si>
    <t>Bolo de Chocolate com Pudim Este divino Bolo de Chocolate com Pudim é uma combinação perfeita para os amantes de sobremesas. Uma tentadora camada de pudim cremoso cobre nosso bolo de chocolate suave e rico, criando uma experiência gastronômica inesquecível. A alquimia entre o chocolate e o pudim é simplesmente irresistível, convidando seu paladar para uma dança de sabores. Ideal para os momentos de indulgência, tornando cada ocasião mais especial. Serve 4 pessoas (450g)</t>
  </si>
  <si>
    <t>Bolo de Fuba com Goiabada O Bolo de Fubá com Goiabada é uma deliciosa combinação que promete aguçar seu paladar. A textura macia e saborosa do bolo de fubá, casa perfeitamente com a doçura peculiar da goiabada. Essa sobremesa traz um gostinho de nostalgia, remetendo às receitas caseiras da vovó. Cada mordida é uma viagem de sabores, onde a simplicidade se encontra com o requinte. Este bolo, pertencente à categoria 'Bolos', é a opção perfeita para um café da tarde bem acompanhado ou para finalizar uma refeição de maneira doce e memorável. Serve 4 pessoas (450g)</t>
  </si>
  <si>
    <t>Bolo de Fuba com Goiabada</t>
  </si>
  <si>
    <t>Bolo Frape O Bolo Frapê é uma verdadeira tentação! Este é um bolo irresistível, que combina perfeitamente com uma xícara de café quente. Ele é feito com ingredientes de alta qualidade, resultando em uma textura leve e um sabor inigualável. Com um toque de doçura na medida certa, este bolo é ideal para qualquer ocasião, seja um lanche da tarde ou uma comemoração especial. Experimente e encante-se com o nosso delicioso Bolo Frapê! Serve 4 pessoas (450g)</t>
  </si>
  <si>
    <t>Bolo de Coco Queimado Bolo de Coco Queimado Serve 4 pessoas (450g)</t>
  </si>
  <si>
    <t>Frios, Queijos e Laticínios Mortadela Ouro Perdigão 200g A Mortadela Bologna Ouro Perdigão segue a tradicional receita italiana, possui um tempero irresistível com toucinho, carne suína e é defumada artesanalmente. Harmoniza com lanches e aperitivo. 200 gramas de Mortadela Ouro Perdigão fatiadas (200g)</t>
  </si>
  <si>
    <t>Mortadela Ouro Perdigão 200g</t>
  </si>
  <si>
    <t>Mussarela Tirolez 200g O Queijo Muçarela Tirolez Aperitivo é um produto de alta qualidade e sabor incomparável, ideal para quem busca um queijo macio e delicioso para servir como aperitivo em ocasiões especiais. Produzido com leite selecionado e cuidadosamente preparado, ele possui um sabor autêntico e uma textura cremosa que derrete na boca. 200 gramas de queijo mussarela Tirolez fatiado (200g)</t>
  </si>
  <si>
    <t>Mussarela Tirolez 200g</t>
  </si>
  <si>
    <t>Presunto Multimarca 200g Cuidadosamente fatiado, ele é apresentado em uma embalagem de 200g, garantindo sempre a sua frescura. Proveniente de carne 100% pernil, é meticulosamente produzido com seleção de carnes de alta qualidade e temperos característicos que realçam seu sabor inconfundível. Este presunto é um autêntico deleite para o paladar, ideal para ser o protagonista de lanches, enriquecer saladas ou adicionar um toque sofisticado a pratos frios. Desfrute do sabor irresistível do presunto Multimarca fatiado, uma escolha acertada para apreciadores de produtos de excelência. (200g)</t>
  </si>
  <si>
    <t>Presunto Multimarca 200g</t>
  </si>
  <si>
    <t>Peito de Peru Sadia 200g Desfrute do Peito de Peru Sadia, com 200g de puro sabor e qualidade inigualável. Com o menor teor de sódio entre os frios fatiados, este produto Sadia é uma escolha consciente e saudável. Elaborado com 100% de carne de peito de peru, destaca-se pela ausência total de gordura trans. Sua textura macia e sabor indiscutível são garantias da marca Sadia, sinônimo de excelência no mercado. Ideal para o preparo de sanduíches, tábuas de frios ou incrementar suas refeições. O Peito de Peru Sadia é a opção perfeita para quem valoriza uma alimentação equilibrada sem abrir mão do sabor.</t>
  </si>
  <si>
    <t>Peito de Peru Sadia 200g</t>
  </si>
  <si>
    <t>Doces Torta de Limão Grande Delicie-se com a nossa Torta de Limão Grande, uma obra-prima da categoria Doces. Com um peso generoso de 450g, este doce é uma combinação equilibrada de sabores e texturas. Sua base é feita de uma massa podre deliciosamente crocante. O recheio é uma mousse de limão, leve e aerada, com o frescor cítrico do limão. Por cima, uma camada de geleia neutra acrescenta um toque suave de doçura. Para finalizar, raspas de limão são generosamente espalhadas, intensificando o sabor e adicionando um charme especial ao prato. Um deleite para os amantes de sobremesas. Serve 4 pessoas (450g)</t>
  </si>
  <si>
    <t>Torta de Morango Pequena Uma deliciosa Torta de Morango de tamanho pequeno, perfeita para uma sobremesa individual. Composta por uma irresistível camada de creme de baunilha, seguida de uma massa podre delicadamente amanteigada que derrete na boca. Coberta com uma generosa camada de geleia de morango, realçando o sabor frutado. Por fim, coroada com morangos frescos, acrescentando um toque fresco e suculento. Serve 1 pessoa (100g)</t>
  </si>
  <si>
    <t>Torta Mista Morango e Limão Grande A 'Torta Mista Morango e Limão Grande' é uma verdadeira explosão de sabores em sua boca. Imagine um delicado e cremoso creme de baunilha, harmoniosamente combinado com uma massa podre perfeitamente equilibrada, que derrete na boca. Adicione a isso a doçura da geleia de morango, complementada por morangos frescos, vibrantes e suculentos proporcionando uma explosão de frescor. A torta é ainda enriquecida com uma mousse de limão de textura leve e aveludada e uma geleia neutra que oferece um contraponto perfeito. Para finalizar, as raspas de limão adicionam um toque de refrescância e uma nota cítrica que equilibra todo o conjunto. Serve 4 pessoas (450g)</t>
  </si>
  <si>
    <t>Torta de Morango Grande Desfrute da nossa exuberante Torta de Morango Grande. Composta por uma base de massa podre, crocante e amanteigada, que abraça um luxuoso creme de baunilha, realçando sua doçura e cremosidade. A torta é generosamente coberta com uma geleia de morango intensamente saborosa, feita a partir de morangos frescos, que conferem à torta uma frescuridade inigualável. Uma verdadeira delícia da categoria Doces (1) que irá satisfazer os paladares mais exigentes. Serve 4 pessoas (450g)</t>
  </si>
  <si>
    <t>Torta Mista Morango e Maracujá Grande A 'Torta Mista Morango e Maracujá Grande' é um doce encantador. A base é feita de uma massa podre, crocante e saborosa, coberta com um leve e aerado mousse de maracujá. Em seguida, uma camada de deliciosa geleia de maracujá é adicionada, trazendo um toque tropical e agridoce. O creme de baunilha, suave e cremoso, é adicionado, proporcionando um sabor suave e complementando perfeitamente as notas cítricas do maracujá. A torta é finalizada com uma rica e doce geleia de morango e morangos frescos, que adicionam uma camada de frescor e cor ao prato. Um doce irresistível e repleto de camadas equilibradas de sabor. Serve 4 pessoas</t>
  </si>
  <si>
    <t>Torta de Maracujá Grande A nossa 'Torta de Maracujá Grande' é um verdadeiro deleite para os amantes de doces. Ela apresenta uma base de massa podre impecavelmente crocante que harmoniza perfeitamente com a textura aveludada do mousse de maracujá. Coberto por uma fina camada de geleia de maracujá, esse doce traz um equilíbrio entre o azedinho do maracujá e a doçura da geleia. Uma opção imperdível para quem aprecia a combinação de sabores inusitados em um doce refinado. Serve 4 pessoas (450g)</t>
  </si>
  <si>
    <t>Torta Holandesa Uma deliciosa sobremesa que proporciona uma experiência gustativa incrível. Com sua base crocante de biscoito, é coberta por um luxuoso e envolvente creme de holandesa, que conquista pelo seu sabor suave e deliciosamente equilibrado. A finalização é feita com uma cobertura de chocolate amargo, que adiciona um toque sofisticado e uma agradável surpresa ao paladar. Perfeita para degustar individualmente, é uma porção de pura indulgência que promete encantar seu Dia. Serve 1 pessoa</t>
  </si>
  <si>
    <t>Tortinha de Limão (pequena) Casquinha, mousse de limão. Serve 1 pessoa</t>
  </si>
  <si>
    <t>Tortinha de Maracujá (pequena) Uma encantadora Tortinha de Maracujá, em uma porção perfeita para satisfazer o seu desejo por doces. Esta delicadeza começa com uma casquinha crocante que desmancha na boca, preparada com carinho e habilidade. Dentro, aguarda uma mousse de maracujá, cremosa e refrescante, com o equilíbrio perfeito entre doce e azedo. A acidez do maracujá é suavizada pelo nosso creme, criando uma experiência de sabor verdadeiramente inesquecível. Uma opção irresistível na categoria de doces. Serve 1 pessoa</t>
  </si>
  <si>
    <t>Pudim Pequeno Este prato é cuidadosamente preparado para oferecer uma porção individual, perfeitamente dimensionada para satisfazer a sua vontade de um doce indulgente. A sua textura cremosa e o sabor inconfundível são realçados por uma calda deliciosamente doce e rica, adicionando uma camada extra de prazer a cada mordida. Este é o prato ideal para aqueles momentos em que você deseja um mimo especial, oferecendo uma experiência de sobremesa verdadeiramente luxuosa e satisfatória. Serve 1 pessoa</t>
  </si>
  <si>
    <t>Este pão doce, habilidosamente preparado com a nossa exclusiva receita de massa doce, confere ao prato uma leveza e maciez incomparáveis. Além disso, a 'Língua de Sogra' é primorosamente coberta com um irresistível e cremoso Creme de Confeiteiro, enriquecido com saborosos flocos de coco. Este é um doce que promete encantar o seu paladar com sua harmoniosa combinação de texturas e sabores!</t>
  </si>
  <si>
    <t>Massa de profiteroles, recheio de doce de leite e cobertura de chocolate amargo .</t>
  </si>
  <si>
    <t>(180g)</t>
  </si>
  <si>
    <t>Pão de Ninho Chocolate bandeja com (6 unidades)</t>
  </si>
  <si>
    <t>Pão de Ninho Goiabada bandeja com (6 unidades)</t>
  </si>
  <si>
    <t>Pão de Ninho Creme bandeja com (6 unidades)</t>
  </si>
  <si>
    <t>Pão de Ninho Doce de Leite bandeja com (6 unidades)</t>
  </si>
  <si>
    <t>Lanches. Lanche Americano Este lanche é cuidadosamente montado com um pão francês crocante e fresco, que abriga generosas fatias de queijo prato derretido e presunto suculento. A suavidade desses ingredientes é equilibrada pela crocância da alface crespa e a doçura natural do tomate fresco. Para finalizar, um ovo frito perfeitamente cozido é adicionado, trazendo um toque extra de sabor e textura. Uma combinação perfeita para satisfazer seu paladar a qualquer hora do Dia. Serve 1 pessoa</t>
  </si>
  <si>
    <t>Lanche Bauru Este prato é composto por um pão francês crocante e fresquinho, recheado generosamente com queijo prato derretido, criando uma combinação irresistível. Acrescentamos também fatias de presunto de alta qualidade, que trazem um sabor inigualável. Para finalizar, adicionamos uma camada de tomates frescos e suculentos, polvilhados com orégano, que acrescenta um aroma e sabor únicos. Uma opção perfeita para quem deseja saborear um lanche rápido, mas repleto de sabor e frescor. Serve 1 pessoa</t>
  </si>
  <si>
    <t>Lanche Calabresa com Queijo O nosso Lanche Calabresa com Queijo vai além de um simples lanche. Começamos com um pão francês crocante por fora e macio por dentro, perfeitamente assado. A calabresa, cuidadosamente selecionada, é preparada na chapa até atingir o ponto ideal de suculência e sabor, liberando uma irresistível fragrância. Para finalizar, adicionamos uma generosa porção de queijo prato, que derrete harmoniosamente, envolvendo a calabresa e criando uma combinação perfeita de sabores. Uma delícia imperdível para os amantes de lanches! Serve 1 pessoa</t>
  </si>
  <si>
    <t>Lanche Calabresa com Queijo</t>
  </si>
  <si>
    <t>Lanche Misto Quente Este lanche é preparado com o mais fresco pão francês, cuidadosamente selecionado para garantir uma textura crocante e irresistível. Recheado com o mais saboroso queijo prato, que derrete na boca, e presunto de alta qualidade, que proporciona um sabor inigualável. Este é um lanche que promete satisfazer seu paladar e saciar sua fome de maneira deliciosa e prazerosa. Serve 1 pessoa</t>
  </si>
  <si>
    <t>Lanche Mortadela com Queijo Prato Este lanche é preparado com um crocante pão francês, recheado generosamente com a suculenta mortadela, famosa pela sua qualidade superior e sabor inconfundível. Complementamos com uma generosa fatia de queijo prato, que proporciona uma cremosidade irresistível ao lanche. Uma combinação que promete agradar os paladares mais exigentes. Experimente e se apaixone por esta delícia! Serve 1 pessoa</t>
  </si>
  <si>
    <t>Lanche Mortadela com Queijo Prato</t>
  </si>
  <si>
    <t>Lanche Pão com Ovo O pão francês, de casca crocante e miolo macio, envolve um ovo preparado com perfeição, deixando um sabor que remete aos lanches caseiros e aconchegantes. Ideal para um lanche rápido, esse prato, da categoria 'Lanches', é um clássico reconfortante e delicioso. Prove e se encante com a simplicidade e o sabor! Serve 1 pessoa</t>
  </si>
  <si>
    <t>Lanche Pão com Ovo</t>
  </si>
  <si>
    <t>Lanche Queijo Minas Uma combinação perfeita de pão francês crocante e fresquinho, harmonizado com generosas fatias de queijo Minas, conhecido pela sua suavidade e sabor único. Esse lanche pode ser apreciado quente, onde o queijo Minas derrete e envolve o pão, criando uma experiência saborosa, ou frio, mantendo a textura firme e o sabor delicioso do queijo. Por favor, indique na descrição a sua preferência. Serve 1 pessoa</t>
  </si>
  <si>
    <t>Lanche Queijo Minas</t>
  </si>
  <si>
    <t>Lanche Queijo Prato Este lanche apresenta um irresistível pão francês crocante, tostado na chapa até atingir a perfeição dourada. Ele é recheado generosamente com queijo prato, derretido na chapa até se tornar suavemente cremoso. Esta combinação clássica e amada por todos, é preparada com os ingredientes mais frescos e de alta qualidade, garantindo um sabor autêntico e irresistível a cada mordida. Serve 1 pessoa</t>
  </si>
  <si>
    <t>Lanche Queijo Prato</t>
  </si>
  <si>
    <t>Lanches Especiais Lanche Churrasco Este lanche é preparado com um pão francês fresco e crocante, envolvendo um generoso contrafilé, cuidadosamente grelhado na chapa até alcançar um equilíbrio perfeito entre suculência e sabor. Essa combinação satisfatória de ingredientes de alta qualidade garante uma experiência culinária inesquecível e saborosa. Ideal para aqueles que procuram um lanche substancial e delicioso! Serve 1 pessoa</t>
  </si>
  <si>
    <t>Lanche Churrasco</t>
  </si>
  <si>
    <t>Lanche Churrasco com Ovo Este lanche combina o tradicional pão francês crocante, com um suculento contra-filé preparado na chapa, realçando seu sabor autêntico. Como toque final, um ovo frito perfeitamente cozido é adicionado, proporcionando uma experiência gastronômica repleta de sabor e texturas inigualáveis. Uma escolha perfeita para quem busca um lanche especial e satisfatório. Serve 1 pessoa</t>
  </si>
  <si>
    <t>Lanche Churrasco com Ovo</t>
  </si>
  <si>
    <t>Lanche Churrasco com Queijo Consiste em um pão francês fresquíssimo, recheado com contra-filé suculento, preparado na chapa até atingir o ponto ideal. Para complementar, acrescentamos o queijo prato, que derrete e se mistura ao contra-filé, criando um resultado incrível. Esse lanche é uma experiência gastronômica que você não vai querer perder! Serve 1 pessoa</t>
  </si>
  <si>
    <t>Lanche Churrasco com Queijo</t>
  </si>
  <si>
    <t>Lanche Churrasco com Queijo e Ovo Este lanche é composto por um pão francês fresquinho e crocante que envolve saborosamente um suculento contra filé preparado na chapa. Acrescentamos também uma generosa camada de queijo prato derretido, que se funde perfeitamente à carne, e, para finalizar, um ovo cozido no ponto certo. Uma combinação irresistível que promete uma experiência gastronômica surpreendente. Serve 1 pessoa</t>
  </si>
  <si>
    <t>Lanche Churrasco com Queijo e Ovo</t>
  </si>
  <si>
    <t>Lanche Churrasco com Vinagrete Este prato traz um delicioso pão francês, crocante por fora e macio por dentro, recheado com generosas fatias de contra filé, suculento e bem temperado. Complementando esta maravilha, temos um vinagrete fresco e levemente ácido, que harmoniza perfeitamente com a carne, proporcionando um equilíbrio de sabores. Uma combinação que vai te surpreender! Serve 1 pessoa</t>
  </si>
  <si>
    <t>Lanche Churrasco com Vinagrete</t>
  </si>
  <si>
    <t>Lanche Churrasco com Vinagrete e Queijo Este lanche é composto por um pão francês crocante e fresco, que envolve uma substancial porção de contra-filé cuidadosamente grelhado na chapa para atingir o ponto perfeito de suculência e sabor. Acompanhado de um vinagrete fresco, que traz um toque de acidez e frescor ao conjunto, e finalizado com uma generosa fatia de queijo prato, que derrete de forma perfeita, trazendo cremosidade e um sabor incrível. Uma combinação irresistível que promete uma experiência gastronômica única e deliciosa. Serve 1 pessoa</t>
  </si>
  <si>
    <t>Lanche Churrasco com Vinagrete e Queijo</t>
  </si>
  <si>
    <t>Lanche Filé de Frango Este lanche é preparado com um suculento filé de frango, cozido à perfeição e acomodado no interior de um crocante pão francês, fresquinho e de qualidade superior. O contraste entre o pão estaladiço e o frango suave cria uma combinação de texturas e sabores inigualável. Um lanche simples, mas incrivelmente delicioso, que vai tornar a sua refeição uma experiência sensorial única. Serve 1 pessoa</t>
  </si>
  <si>
    <t>Lanche Filé de Frango</t>
  </si>
  <si>
    <t>Lanche Filé de Frango com Queijo Esse lanche é preparado com um delicioso pão francês crocante, recheado com um generoso filé de frango suculento e tenro, perfeitamente temperado. A finalização fica por conta do queijo prato derretido, adicionando um toque cremoso e irresistível ao conjunto. Um lanche saboroso e substancial que satisfaz o paladar de maneira única! Serve 1 pessoa</t>
  </si>
  <si>
    <t>Lanche Filé de Frango com Queijo</t>
  </si>
  <si>
    <t>Lanche Filé de Frango com Queijo e Salada Este prato consiste em um pão francês crocante e fresco, recheado com um filé de frango suculento e bem temperado. Acompanha queijo prato derretido, que proporciona uma rica cremosidade. A alface crespa adiciona uma textura refrescante, enquanto o tomate maduro e suculento complementa perfeitamente o sabor. Uma combinação de ingredientes simples, mas extremamente saborosa e satisfatória. Serve 1 pessoa</t>
  </si>
  <si>
    <t>Lanche Filé de Frango com Queijo e Salada</t>
  </si>
  <si>
    <t>Lanche Peito de Peru Este é um lanche cativante, onde um pão francês fresquinho e crocante se une com generosas fatias de peito de peru suculento e saboroso. Acrescenta-se a essa combinação, o queijo prato derretido, que dá um toque cremoso e um sabor irresistível. Tudo isso para proporcionar um lanche surpreendente, que exala sabor e textura a cada mordida. Um prazer inigualável para o seu paladar! Serve 1 pessoa</t>
  </si>
  <si>
    <t>Lanche Peito de Peru</t>
  </si>
  <si>
    <t>Lanche Peito de Peru com Queijo Minas Este lanche é cuidadosamente preparado com pão francês crocante, fatias suculentas de peito de peru e queijo minas derretido e saboroso, servido quente para realçar todos os sabores. Caso prefira a versão fria deste lanche, por favor, mencione na descrição do seu pedido. Um lanche simples, mas irresistível, perfeito para qualquer hora do Dia! Serve 1 pessoa</t>
  </si>
  <si>
    <t>Lanche Peito de Peru com Queijo Minas</t>
  </si>
  <si>
    <t>Burgers Hambúrguer Este prato é composto por um pão de hambúrguer sofisticadamente selecionado, que envolve perfeitamente o suculento e saboroso hambúrguer. Esse equilíbrio perfeito proporciona uma experiência gastronômica única e memorável. Prepare-se para se deliciar com este manjar clássico, mas ao mesmo tempo sofisticado e inesquecível. Serve 1 pessoa</t>
  </si>
  <si>
    <t>X-Bacon A estrela desse prato é o suculento hambúrguer, feito com carne selecionada e grelhada à perfeição. O queijo derretido, com seu sabor marcante, é uma adição irresistível que eleva o sabor do hambúrguer. E o bacon, crocante e saboroso, dá aquele toque especial que faz toda a diferença. Tudo isso envolvido pelo pão de hambúrguer, macio e fresco. Uma experiência gastronômica única, repleta de texturas e sabores inesquecíveis. Serve 1 pessoa</t>
  </si>
  <si>
    <t>X-Burguer Esta deliciosa obra-prima gastronômica é composta por um pão de hambúrguer artesanal, macio e saboroso, que envolve um suculento hambúrguer, preparado com um blend secreto de carnes. O prato é coroado com uma camada generosa de queijo derretido, adicionando um toque cremoso que complementa perfeitamente os sabores ricos e robustos do hambúrguer. Uma experiência culinária inesquecível, garantida para satisfazer todos os seus desejos de hambúrguer. Serve 1 pessoa</t>
  </si>
  <si>
    <t>X-Egg Esta incrível oferta traz um suculento hambúrguer, cuidadosamente grelhado à perfeição, acomodado entre duas fatias de pão macio e fresco. A delícia é enriquecida com uma generosa camada de queijo derretido, proporcionando uma combinação irresistível de sabores. Para elevar ainda mais a experiência, um ovo perfeitamente cozido é acrescentado, conferindo um toque extra de sabor e textura. Este prato é a escolha perfeita para os amantes de um bom burger. Experimente e surpreenda-se! Serve 1 pessoa</t>
  </si>
  <si>
    <t>X-Maionese Este prato incorpora um delicioso pão de hambúrguer macio e levemente torrado, abrigando um suculento hambúrguer grelhado à perfeição. Acrescentamos uma generosa fatia de queijo derretido, que agrega sabor e textura inigualáveis. Por fim, temos uma camada de maionese caseira, que adiciona um toque cremoso e saboroso, equilibrando perfeitamente todos os sabores. Este é o X-Maionese, a representação da nossa paixão pelo sabor e qualidade, uma experiência gastronômica que você não pode perder. Serve 1 pessoa</t>
  </si>
  <si>
    <t>X-Maionese</t>
  </si>
  <si>
    <t>X-Salada Este prato é composto por um pão de hambúrguer macio e fresquinho, generosamente coberto com uma camada de maionese cremosa e saborosa. No coração deste sanduíche, você encontrará um suculento hambúrguer, preparado com carinho e cuidado, complementado por uma fatia de queijo derretido que traz um toque de indulgência. Para finalizar, acrescentamos uma camada de salada fresca e crocante, que equilibra perfeitamente o conjunto. O nosso X-Salada é a combinação perfeita de sabores e texturas, criada para satisfazer o seu paladar. Serve 1 pessoa</t>
  </si>
  <si>
    <t>X-Salada Gourmet Embalado em um pão de hambúrguer perfeitamente tostado, abriga um hambúrguer artesanal suculento e de sabor inigualável. Acrescenta-se uma fatia de queijo derretido, que harmoniza deliciosamente com a leveza da alface crespa fresca. O tomate acrescenta uma doçura natural e, para finalizar, nosso molho especial, secreto e irresistível, dá o toque final a este incrível prato. Uma explosão de sabores que faz deste burger um item indispensável no cardápio da categoria 'Burgers (1)'. Serve 1 pessoa</t>
  </si>
  <si>
    <t>X-Salada Gourmet</t>
  </si>
  <si>
    <t>X-Tudo no Pão O nosso X-Tudo é um prato majestoso da categoria Burger. Esta delícia é composta por um suculento hambúrguer acomodado em um pão fresco e macio. Ele é ricamente coberto por um queijo derretido e irresistível, uma generosa camada de bacon crocante, um ovo perfeitamente cozido, fatias de presunto saboroso e uma calabresa apetitosa. Para equilibrar todos esses sabores intensos, adicionamos crocante alface crespa e tomates frescos. Uma verdadeira explosão de sabores reunidos em um só prato! Serve 1 pessoa</t>
  </si>
  <si>
    <t>Beirute. Beirute 4 queijos c/ fritas Pão sirio, queijo prato, provolone, mussarela, Catupiry, alface, tomate e fritas. Serve 1 pessoa</t>
  </si>
  <si>
    <t>Beirute 4 queijos c/ fritas</t>
  </si>
  <si>
    <t>Beirute Contra Filé C/ Fritas Pão sírio, queijo prato, contra filé, maionese, alface, tomate e fritas. Serve 1 pessoa</t>
  </si>
  <si>
    <t>Beirute Contra Filé C/ Fritas</t>
  </si>
  <si>
    <t>Beirute Filé de Frango C/ Fritas Pão sírio, filé de frango, maionese, alface, tomate e fritas. Serve 1 pessoa</t>
  </si>
  <si>
    <t>Beirute Filé de Frango C/ Fritas</t>
  </si>
  <si>
    <t>Beirute Misto C/ Fritas Pão sírio, queijo prato, presunto, maionese, alface e fritas. Serve 2 pessoas</t>
  </si>
  <si>
    <t>Beirute Misto C/ Fritas</t>
  </si>
  <si>
    <t>Beirute Peito de Peru C/ Fritas Pão sírio, peito de peru, contra filé, maionese, alface, tomate e fritas. Serve 2 pessoas</t>
  </si>
  <si>
    <t>Beirute Peito de Peru C/ Fritas</t>
  </si>
  <si>
    <t>Beirute calabresa c/ fritas Pão sirio, queijo prato, calabresa, bacon, alface, tomate e fritas.</t>
  </si>
  <si>
    <t>Beirute calabresa c/ fritas</t>
  </si>
  <si>
    <t>Mini Salgados (20g)</t>
  </si>
  <si>
    <t>10 Mini Kibe Recheado com Requeijão Unidades ( 10 Unidades )</t>
  </si>
  <si>
    <t>Serve 1 pessoa (20g)</t>
  </si>
  <si>
    <t>10 Mini Coxinhas ( 10 Unidades )</t>
  </si>
  <si>
    <t>10 Mini Bolinho de Queijo ( 10 Unidades )</t>
  </si>
  <si>
    <t>Desvende o prazer incomparável de se deliciar com nosso 'Mini Churros Recheado com Doce de Leite'. Esta autêntica joia culinária, meticulosamente preparada, possui uma massa crocante por fora e um recheio de doce de leite suave e abundante, criando uma explosão de sabor a cada mordida. Perfeito para ser saboreado em qualquer momento do Dia, este prato representa a perfeição na categoria de mini salgados. Experimente e permita que seu paladar seja maravilhado por esta divina iguaria, perfeitamente envolvida em açúcar e canela. Serve 1 pessoa (24g)</t>
  </si>
  <si>
    <t>10 Mini Churros recheado com Doce de Leite  ( 10 Unidades )</t>
  </si>
  <si>
    <t>Porções Porção de Calabresa 400g Deliciosa porção de calabresa, pesando 400g, que promete agradar aos paladares mais exigentes. Cuidadosamente selecionada e preparada para oferecer um sabor inigualável, nossa calabresa possui uma textura suculenta e um aroma irresistível. Ideal para compartilhar com amigos ou familiares em qualquer ocasião. Perfeitamente temperada, esta porção de calabresa é uma explosão de sabor que irá surpreender e encantar os amantes da boa gastronomia. Serve 2 pessoas (400g)</t>
  </si>
  <si>
    <t>Porção de Calabresa 400g</t>
  </si>
  <si>
    <t>Porção de Churrasco 400g Nossa 'Porção de Churrasco 400g' é um deleite para os amantes da boa carne. Cuidadosamente selecionada, a carne é grelhada à perfeição, resultando em uma textura suculenta e um sabor irresistível que agradará até os paladares mais exigentes. Cada mordida é uma explosão de sabor que fará você desejar mais. Esta porção, ideal para compartilhar entre amigos ou saborear sozinho, é a estrela absoluta da nossa categoria 'Porções'. Experimente e apaixone-se pela nossa 'Porção de Churrasco 400g'. Serve 2 pessoas (400g)</t>
  </si>
  <si>
    <t>Porção de Churrasco 400g</t>
  </si>
  <si>
    <t>Batata Frita 250g Deliciosa e irresistível porção de Batata Frita, pesando 250g. Este prato da categoria Porções é perfeito para compartilhar entre amigos ou saborear individualmente. As batatas são cuidadosamente selecionadas, cortadas e fritas até alcançarem a crocância perfeita, criando uma experiência gastronômica inesquecível. A porção generosa é ideal para acompanhar um bom bate-papo ou como complemento para o seu prato principal. Experimente e se encante com esta delícia! Serve 2 pessoas</t>
  </si>
  <si>
    <t>Batata Frita 250g</t>
  </si>
  <si>
    <t>Porção de Frango a Passarinho 600g Desfrute de uma generosa porção de Frango a Passarinho, com 600g de deliciosos e suculentos pedaços de frango, cuidadosamente selecionados. Cada mordida revela a perfeição do tempero, que destaca o sabor Original do frango, proporcionando uma experiência gastronômica inesquecível. Ideal para compartilhar com os amigos ou para uma refeição completa e satisfatória. Serve 2 pessoas</t>
  </si>
  <si>
    <t>Porção de Frango a Passarinho 600g</t>
  </si>
  <si>
    <t>Porção de Frango Grelhado 400g Saborosa porção de Frango Grelhado, pesando 400g. Este prato é uma opção perfeita para quem aprecia uma carne leve e saudável. O frango é cuidadosamente grelhado, preservando sua suculência e sabor natural. É um prato que, além de delicioso, é uma opção rica em proteínas. Ideal para compartilhar com alguém especial ou simplesmente para satisfazer seu apetite. Serve 2 pessoas</t>
  </si>
  <si>
    <t>Porção de Frango Grelhado 400g</t>
  </si>
  <si>
    <t>Porção de Salame 300g Delicie-se com a nossa porção de salame de alta qualidade, pesando 300g. Este prato, pertencente à categoria 'Porções', é perfeitamente cortado e cuidadosamente selecionado para garantir um sabor autêntico e inigualável. Sua textura firme, sabor intenso e cor vibrante, fazem do nosso salame uma opção irresistível para um aperitivo ou para acompanhar o seu prato principal. Experimente e sinta o sabor marcante deste tradicional embutido italiano em cada mordida. Serve 2 pessoas</t>
  </si>
  <si>
    <t>Porção de Salame 300g</t>
  </si>
  <si>
    <t>Panetone o Ano Todo Panetone Com um peso generoso de 450 gramas, este panetone é repleto de frutas cristalizadas selecionadas, as quais adicionam um toque doce e refrescante a cada mordida. Aprecie a textura suave e a riqueza de sabores que se desdobram em sua boca, proporcionando uma experiência culinária verdadeiramente memorável. Este é o panetone perfeito para compartilhar com a família e os amigos ou para presentear em ocasiões especiais. Serve 4 pessoas (450g)</t>
  </si>
  <si>
    <t>Chocotone Descubra o sabor irresistível do nosso Chocotone. Cuidadosamente elaborado com deliciosas gotas de chocolate, este clássico da categoria 'Panetone o Ano Todo' é agradavelmente pesado, com 450 gramas de pura tentação. A cada mordida, uma explosão de sabor que derrete na boca, levando a uma experiência gastronômica inesquecível. Ideal para satisfazer os desejos de chocolate em qualquer época do ano. Uma verdadeira delícia que não pode faltar na sua mesa. Serve 4 pessoas (450g)</t>
  </si>
  <si>
    <t>Bolos Confeitados Brigadeiro Tradicional Massa: Pandeló Chocolate Recheio: Brigadeiro Cobertura: Chocolate c/ granulado Bolo de aproximadamente 1 kg Serve 4 pessoas (1Kg)</t>
  </si>
  <si>
    <t>Coco Queimado Massa: Pandeló Branco Recheio: Coco em flocos tostados Cobertura: Nestily, beijinho e coco em flocos. Bolo de aproximadamente 1 kg Serve 4 pessoas (1Kg)</t>
  </si>
  <si>
    <t>Ferrero Rocher Branco Massa: Pandeló Branco Recheio: Crocante branco Cobertura: Chocolate branco e crocante Bolo de aproximadamente 1 kg Serve 4 pessoas (1Kg)</t>
  </si>
  <si>
    <t>Ferrero Rocher Tradicional Massa: Pandeló Chocolate Recheio: Crocante de chocolate Cobertura: Chocolate crocante. Bolo de aproximadamente 1 kg Serve 4 pessoas (1Kg)</t>
  </si>
  <si>
    <t>Morango Tradicional Massa: Pandeló Branco Recheio: Chantily branco e pedaços de morangos frescos Cobertura: Chocolate branco craquelado. Bolo de aproximadamente 1 kg Serve 4 pessoas (1Kg)</t>
  </si>
  <si>
    <t>Bolo Kinder Massa: Pandeló de chocolate Recheio: Choconut Branco, Cobertura: Chantilly de Chocolate, Chocconult preto e Kinder Ovo. Bolo de aproximadamente 1 kg Serve 4 pessoas (1Kg)</t>
  </si>
  <si>
    <t>Bolo Kinder</t>
  </si>
  <si>
    <t>Não Alcoólicos Coca Cola 2 L Serve 4 pessoas</t>
  </si>
  <si>
    <t>Coca Cola 2 L</t>
  </si>
  <si>
    <t>Coca Cola Lata 350 ml Serve 1 pessoa</t>
  </si>
  <si>
    <t>Coca Cola Zero 2 L Serve 4 pessoas</t>
  </si>
  <si>
    <t>Coca Cola Zero 2 L</t>
  </si>
  <si>
    <t>Coca Cola Zero Lata 350 ml</t>
  </si>
  <si>
    <t>Del Valle Laranja 1 L</t>
  </si>
  <si>
    <t>Del Valle Manga 1l</t>
  </si>
  <si>
    <t>Del Valle Manga  1l</t>
  </si>
  <si>
    <t>Del Valle Manga 290ml</t>
  </si>
  <si>
    <t>Del Valle Maracujá 1 L</t>
  </si>
  <si>
    <t>Del Valle Maracujá 290ml</t>
  </si>
  <si>
    <t>Del Valle Pêssego 1l 1 L</t>
  </si>
  <si>
    <t>Del Valle Pêssego 290ml</t>
  </si>
  <si>
    <t>Del Valle Uva 1 Litro novo</t>
  </si>
  <si>
    <t>Del Valle Uva 290ml</t>
  </si>
  <si>
    <t>Fanta Laranja 2 L</t>
  </si>
  <si>
    <t>Tônica Antarctica 350ml</t>
  </si>
  <si>
    <t>Tônica Antarctica Zero 350ml</t>
  </si>
  <si>
    <t>Água com Gás 500ml</t>
  </si>
  <si>
    <t>Yopro Chocolate 250ml Novo</t>
  </si>
  <si>
    <t>Yopro Morango 250g</t>
  </si>
  <si>
    <t>Yopro Doce de Leite 250g</t>
  </si>
  <si>
    <t>Água de Coco Aqua Coco 1 Litro</t>
  </si>
  <si>
    <t>Água de Coco Aqua Coco 300ml</t>
  </si>
  <si>
    <t>Suco Prats Laranja 300ml Serve 1 pessoa</t>
  </si>
  <si>
    <t>Suco Prats Laranja 300ml</t>
  </si>
  <si>
    <t>Leite e Iogurtes Toddynho Chocolate 200ml</t>
  </si>
  <si>
    <t>Toddynho Chocolate 200ml</t>
  </si>
  <si>
    <t>Leite Pasteurizado Xandô Integral Tipo a Embalagem 1l</t>
  </si>
  <si>
    <t>Leite Pasteurizado Xandô Semi desnatado Magro a Garrafa 1l</t>
  </si>
  <si>
    <t>Açaí no copo</t>
  </si>
  <si>
    <t>Copo de 700ml Uma experiência incrível aguarda por você com o nosso Copo de 700ml! Sob a categoria Açaí no Copo, apresentamos uma generosa porção de 700ml de um açaí extremamente saboroso. O sabor marcante e autêntico de nosso açaí é inegavelmente irresistível e é a medida perfeita para aqueles que buscam uma opção deliciosa e refrescante. Este é um verdadeiro deleite para os amantes de açaí, garantindo uma satisfação incomparável a cada colherada!</t>
  </si>
  <si>
    <t>Copo de 500ml 500ml de pura delícia</t>
  </si>
  <si>
    <t>Copo de 300ml 300ml de pura gostosura Serve 1 pessoa</t>
  </si>
  <si>
    <t>Cestas de chocolate Cesta de Ouro Branco</t>
  </si>
  <si>
    <t>Cesta de Ouro Branco</t>
  </si>
  <si>
    <t>Cesta de Sonho de Valsa</t>
  </si>
  <si>
    <t>Oreo Nossa sexta vem com 18 deliciosos bombons, e uma barra de chocolate, vem aproveitar sua Páscoa conosco Serve 4 pessoas</t>
  </si>
  <si>
    <t>Abre amanhã às 12:00 Doces e Bolos Sisi - Copo da Felicidade Ver mais</t>
  </si>
  <si>
    <t>Entrega Segunda 13:00-13:30 •</t>
  </si>
  <si>
    <t>Bolo No Pote Ninho Com Morango Bolo de pote Ninho com morango, Massa de baunilha, com recheio de Ninho e pedaços de morango</t>
  </si>
  <si>
    <t>Bolo de Pote de Ninho Massa de baunilha com recheio de Ninho. Serve 1 pessoa</t>
  </si>
  <si>
    <t>Bolo de Pote de Ninho</t>
  </si>
  <si>
    <t>Copo Red Velvet Massa Red Velvet com recheio de chantininho Serve 1 pessoa</t>
  </si>
  <si>
    <t>Copo Red Velvet</t>
  </si>
  <si>
    <t>Copo da Felicidade de Merengue Chantininho, Morangos frescos, e suspiros. Copo de 250 ml. Serve 1 pessoa</t>
  </si>
  <si>
    <t>Copo da Felicidade de Merengue</t>
  </si>
  <si>
    <t>Top 6 - Mais Vendidos do Ifood &lt;3 Mousse De Maracujá Polpa natural de maracujá, com leite condensada e creme de leite</t>
  </si>
  <si>
    <t>Mousse De Maracujá</t>
  </si>
  <si>
    <t>Bolo de Pote de Prestígio Massa de chocolate com recheio de coco. Serve 1 pessoa</t>
  </si>
  <si>
    <t>Bolo de Pote de Prestígio</t>
  </si>
  <si>
    <t>Copo Da Felicidade - Paçoquinha Copo da felicidade, Recheio de paçoca, creme de paçoca e paçoca .</t>
  </si>
  <si>
    <t>Copo Da Felicidade - Paçoquinha</t>
  </si>
  <si>
    <t>Surpresinha de Morango Morango em pedaços, acompanha recheio de chocolate branco com recheio tradicional</t>
  </si>
  <si>
    <t>Surpresinha de Morango</t>
  </si>
  <si>
    <t>Surpresinha de Uva Uvas verdes sem semente, acompanha recheio de chocolate branco com recheio tradicional</t>
  </si>
  <si>
    <t>Surpresinha de Uva</t>
  </si>
  <si>
    <t>Copo da felicidade Kitkat Recheio de chocolate branco com chocolate tradicional acompanhado de pequenos pedaços de Kitkat Serve 1 pessoa</t>
  </si>
  <si>
    <t>Copo da felicidade Kitkat</t>
  </si>
  <si>
    <t>Bolos de Pote !! Bolo de Pote de Ninho Massa de baunilha com recheio de Ninho. Serve 1 pessoa</t>
  </si>
  <si>
    <t>Bolo de Pote de Cenoura Massa de cenoura com recheio de chocolate tradicional. Serve 1 pessoa</t>
  </si>
  <si>
    <t>Bolo de Pote de Cenoura</t>
  </si>
  <si>
    <t>Bolo de Pote de Beijinho Massa de baunilha com recheio de coco. Serve 1 pessoa</t>
  </si>
  <si>
    <t>Bolo de Pote de Beijinho</t>
  </si>
  <si>
    <t>Bolo de Pote de Chocolate Massa de chocolate com recheio de chocolate. Serve 1 pessoa</t>
  </si>
  <si>
    <t>Bolo de Pote de Chocolate</t>
  </si>
  <si>
    <t>Mousses Naturais Da Fruta &lt;3 Mousse de Limão Polpa natural de Limão, com leite condensada e creme de leite</t>
  </si>
  <si>
    <t>Mousse De Maracujá Polpa natural de maracujá, com leite condensada e creme de leite</t>
  </si>
  <si>
    <t>Doces no Copo \0/ Copo da Felicidade de Merengue Chantininho, Morangos frescos, e suspiros. Copo de 250 ml. Serve 1 pessoa</t>
  </si>
  <si>
    <t>Copo da Felicidade de Amendoim Recheio de chocolate tradicional com amendoins triturados Serve 1 pessoa</t>
  </si>
  <si>
    <t>Copo da Felicidade de Amendoim</t>
  </si>
  <si>
    <t>Bebidas Guaraná 200ml Refrigerante Guaraná Antarctica 200ml</t>
  </si>
  <si>
    <t>Guaraná 200ml</t>
  </si>
  <si>
    <t>Coca-Cola 200ml Refrigerante Coca-Cola 200ml Serve 1 pessoa</t>
  </si>
  <si>
    <t>Coca-Cola 200ml</t>
  </si>
  <si>
    <t>Água Mineral Crystal 500ml Garrafa 500ml (Garrafa 500ml)</t>
  </si>
  <si>
    <t>Pepsi Cola 350ml Lata 350ml (Lata 350ml)</t>
  </si>
  <si>
    <t>Pepsi Cola 350ml</t>
  </si>
  <si>
    <t>Ver mais 3.9 Buscar no cardápio Entrega Hoje 120-130 min •</t>
  </si>
  <si>
    <t>Kibe Kibe tradicional</t>
  </si>
  <si>
    <t>Promoção do Dia Combo churros 50 mini salgados mais 50 míni churros</t>
  </si>
  <si>
    <t>Combo churros</t>
  </si>
  <si>
    <t>Combo com churros 100 salgados festa e 100 churros</t>
  </si>
  <si>
    <t>Combo com churros</t>
  </si>
  <si>
    <t>Combo miniexpresso delícia 100 salgados tamanho festa e uma coca cola de 2 litros</t>
  </si>
  <si>
    <t>Combo miniexpresso  delícia</t>
  </si>
  <si>
    <t>Combo miniexpresso salgados com Dolly 100 salgados tamanho festa mas um dolly</t>
  </si>
  <si>
    <t>Combo miniexpresso salgados com Dolly</t>
  </si>
  <si>
    <t>Combo solteiro 50 míni salgados e um refrigerante lata</t>
  </si>
  <si>
    <t>Combo solteiro</t>
  </si>
  <si>
    <t>Combo solteiro sobremesa 50 salgado festa 50 míni churros</t>
  </si>
  <si>
    <t>Salgados tamanho festa</t>
  </si>
  <si>
    <t>50 salgados tamanho festa</t>
  </si>
  <si>
    <t>Mini salgados 100 mini salgados e 1 coca de 2 lts 100 mini salgados e uma coca de 2 lts</t>
  </si>
  <si>
    <t>100 unidades mini salgados</t>
  </si>
  <si>
    <t>50 mini salgados e uma coca lata 50 mini salgados e 1 coca lata</t>
  </si>
  <si>
    <t>50 unidades mini salgados</t>
  </si>
  <si>
    <t>Kit miniexpresso maravilha 100 míni salgados e um dolly de 2 litros</t>
  </si>
  <si>
    <t>Kit miniexpresso maravilha</t>
  </si>
  <si>
    <t>100 unidades de mini churros</t>
  </si>
  <si>
    <t>50 mini churros 50 mini churros</t>
  </si>
  <si>
    <t>Salgados de festa</t>
  </si>
  <si>
    <t>100 salgados festa</t>
  </si>
  <si>
    <t>Dolly</t>
  </si>
  <si>
    <t>2 litros</t>
  </si>
  <si>
    <t>Refrigerantes lata</t>
  </si>
  <si>
    <t>Brigadeiro Famoso Tradicional</t>
  </si>
  <si>
    <t>Geladinho de Prestígio Geladinho Prestígio 100ml cremoso gourmet Serve 1 pessoa</t>
  </si>
  <si>
    <t>Geladinho de Prestígio</t>
  </si>
  <si>
    <t>Geladinho Oreo Geladinho cremoso de Oreo Serve 1 pessoa</t>
  </si>
  <si>
    <t>Geladinho Oreo</t>
  </si>
  <si>
    <t>Combo 3 Deliba Salada 3 Deliba salda + suco Del Valle uva de 1 litro Pão macio,molho especial, queijo cheddar, alface , tomate e catchup. Serve 3 pessoas</t>
  </si>
  <si>
    <t>Combo 3 Deliba Salada</t>
  </si>
  <si>
    <t>Doces Bala Mastigável Stick Fruit Mentos 37,5g (Embalagem 37g)</t>
  </si>
  <si>
    <t>Doce Amendoim Dimais Molecão 65gr</t>
  </si>
  <si>
    <t>Embalagem 65g (Embalagem 65g)</t>
  </si>
  <si>
    <t>Geladinho cremoso de Oreo Serve 1 pessoa</t>
  </si>
  <si>
    <t>Geladinho Prestígio 100ml cremoso gourmet Serve 1 pessoa</t>
  </si>
  <si>
    <t>Hamburguer</t>
  </si>
  <si>
    <t>Deliba salada Pão, hamburguer, queijo cheddar ,tomate , alface , ketchup, molho especial. Serve 1 pessoa</t>
  </si>
  <si>
    <t>Deliba salada</t>
  </si>
  <si>
    <t>Combo Combo 3 Deliba Salada 3 Deliba salda + suco Del Valle uva de 1 litro Pão macio,molho especial, queijo cheddar, alface , tomate e catchup. Serve 3 pessoas</t>
  </si>
  <si>
    <t>Esfiha de Carne Nel vai: Carne moída, temperada com tomate e cebola picadinhos e tempero especial. Obs: Não retiramos ingredientes, pois os temperos são picados e misturados ao tempero da carne. Serve 1 pessoa</t>
  </si>
  <si>
    <t>Combo: X Egg + Batata Frita Um saboroso Burguer X Egg, acompanhado de porção de Batatas Frita crocantes e levemendte salgadas. Serve 1 pessoa</t>
  </si>
  <si>
    <t>Combo: X Egg + Batata Frita</t>
  </si>
  <si>
    <t>Porção de Batatas Frita 300g Aprox. 300g de Batatas fritas crocantes e sequinhas. Serve 2 pessoas</t>
  </si>
  <si>
    <t>Porção de Batatas Frita 300g</t>
  </si>
  <si>
    <t>Esfiha Casadinho (Chocolate Preto e Branco) Recheada com: Chocolate ao leite e chocolate branco. Serve 1 pessoa</t>
  </si>
  <si>
    <t>Esfiha Casadinho (Chocolate Preto e Branco)</t>
  </si>
  <si>
    <t>Esfihas Salgada Esfiha de Carne Nel vai: Carne moída, temperada com tomate e cebola picadinhos e tempero especial. Obs: Não retiramos ingredientes, pois os temperos são picados e misturados ao tempero da carne. Serve 1 pessoa</t>
  </si>
  <si>
    <t>Esfiha de Calabresa Nela vai: Calabresa moída com cebola. Serve 1 pessoa</t>
  </si>
  <si>
    <t>Esfiha de Frango Nela vai: Frango desfiado e levemente temperado. Serve 1 pessoa</t>
  </si>
  <si>
    <t>Esfiha de Calabresa c/ Catupiry Nela vai: Calabresa moída com Catupiry. Serve 1 pessoa</t>
  </si>
  <si>
    <t>Esfiha de Calabresa c/ Catupiry</t>
  </si>
  <si>
    <t>Esfiha de 2 Queijos Nela vai: Mussarela e Catupiry. Serve 1 pessoa</t>
  </si>
  <si>
    <t>Esfiha de Palmito c/ Queijo Palmito com mussarela Serve 1 pessoa</t>
  </si>
  <si>
    <t>Esfiha de Bauru Nela vai: Presunto, mussarela e tomate. Serve 1 pessoa</t>
  </si>
  <si>
    <t>Esfiha de Atum Atum ralado com cebola</t>
  </si>
  <si>
    <t>Esfiha de Frango c/ Queijo Nela vai: Frango desfiado e levemente temperado e Queijo Mussarela. Serve 1 pessoa</t>
  </si>
  <si>
    <t>Esfiha de Milho c/ Catupiry Nela vai: Milho verde e Catupiry. Serve 1 pessoa</t>
  </si>
  <si>
    <t>Esfiha de Milho c/ Catupiry</t>
  </si>
  <si>
    <t>Esfiha de Atum c/ Catupiry Atum ralado com Catupiry. Serve 1 pessoa</t>
  </si>
  <si>
    <t>Esfiha de Pizza Nela vai: Queijo Mussarela , tomate e orégano. Serve 1 pessoa</t>
  </si>
  <si>
    <t>Esfiha de Frango c/ Catupiry Nela vai: Frango desfiado e levemente temperado e Catupiry. Serve 1 pessoa</t>
  </si>
  <si>
    <t>Esfiha de Escarola c/ Catupiry Escarola refogada, Catupiry e bacon frito</t>
  </si>
  <si>
    <t>Esfiha de Escarola c/ Catupiry</t>
  </si>
  <si>
    <t>Esfiha de Calabresa c/ Queijo Nela vai: Calabresa moída e Queijo mussarela. Serve 1 pessoa</t>
  </si>
  <si>
    <t>Esfiha de Escarola c/ Queijo Nela vai: Escarola refogada e Queijo Mussarela. Serve 1 pessoa</t>
  </si>
  <si>
    <t>Esfiha de Alho c/ Queijo Nela vai: Alho frito e Queijo Mussarela. Serve 1 pessoa</t>
  </si>
  <si>
    <t>Esfiha de Milho c/ Queijo Nela vai: Milho verde com mussarela. Serve 1 pessoa</t>
  </si>
  <si>
    <t>Esfiha de Milho c/ Queijo</t>
  </si>
  <si>
    <t>Esfiha de Brócolis c/ Queijo Nela vai: Brócolis e Queijo Mussarela. Serve 1 pessoa</t>
  </si>
  <si>
    <t>Esfiha de Brócolis c/ Queijo</t>
  </si>
  <si>
    <t>Esfiha de Catupiry Nela vai: Catupiry. Serve 1 pessoa</t>
  </si>
  <si>
    <t>Esfiha de Queijo Nela vai: Queijo Mussarela. Serve 1 pessoa</t>
  </si>
  <si>
    <t>Esfiha de Cheddar Recheada com Cheddar. Serve 1 pessoa</t>
  </si>
  <si>
    <t>Esfiha de Carne c/ Queijo Neloa vai: Carne moída temperada com: tomate, cebola e tempero especial, e Queijo Mussarela. Obs: Não retiramos ingredientes do tempero, pois todos os iténs são misturados durante o preparo. Serve 1 pessoa</t>
  </si>
  <si>
    <t>Esfiha de Frango c/ Cheddar Nela vai: Frango desfiado e levemente temperado e Cheddar. Serve 1 pessoa</t>
  </si>
  <si>
    <t>Esfiha de Frango c/ Cheddar</t>
  </si>
  <si>
    <t>Esfiha Portuguesa Nela vai: Presunto, ervilha, ovo, cebola e Queijo Mussarela. Serve 1 pessoa</t>
  </si>
  <si>
    <t>Esfiha de Carne Seca Nela vai: Carne seca desfiada com cebola. Serve 1 pessoa</t>
  </si>
  <si>
    <t>Combos Promocionais Imperdivéis Combo: Pizza de Calabresa + Pizza de Mussarela + Dolly 2l Um combo pensando pra você e sua familia, ou amigos. 1 deliciosa Pizza de Calabresa + 1 deliciosa Pizza de Mussarela e 1 Dolly 2l, pra tornar o seu momento ainda mais especial. Serve 4 pessoas</t>
  </si>
  <si>
    <t>Combo: Pizza de Calabresa + Pizza de Mussarela + Dolly 2l</t>
  </si>
  <si>
    <t>Combo: 10 Esfihas de Carne + 5 Queijos + 5 Frango Esse é o combo perfeito para agradar a todos, nessa opção além de levar mais, você também paga menos. Nele vai 10 Saborosas Esfihas de Carne, 5 Esfihas de Queijo e 5 Esfihas de Frango. Serve 4 pessoas</t>
  </si>
  <si>
    <t>Combo: 10 Esfihas de Carne + 5 Queijos + 5 Frango</t>
  </si>
  <si>
    <t>Combo: 20 Esfihas de Carne</t>
  </si>
  <si>
    <t>Promo: Compre 30 Esfihas de Carne e Leve 40 È isso mesmo, aqui você leva mais pagando muito menos, aproveite esssa promoção pra unir a familia ou os amigos. São 40 saborosas Esfihas de Carne temperada no capricho. Proveite é por tempo limitado!! Serve 4 pessoas</t>
  </si>
  <si>
    <t>Promo: Compre 30 Esfihas de Carne e Leve 40</t>
  </si>
  <si>
    <t>Pizzas Tradiconais e Doce GRANDE (8 PEDAÇOS)</t>
  </si>
  <si>
    <t>BROTO (4 PEDAÇOS)</t>
  </si>
  <si>
    <t>BROTO 2 SABORES (4 PEDAÇOS)</t>
  </si>
  <si>
    <t>Esfihas Doce</t>
  </si>
  <si>
    <t>Esfiha de Chocolate c/ Morango Recheada com: Chocolate ao leite e morango. Serve 1 pessoa</t>
  </si>
  <si>
    <t>Esfiha de Chocolate c/ Confete Recheada com: Chocolate ao leite e confetes. Serve 1 pessoa</t>
  </si>
  <si>
    <t>Esfiha de Banana c/ Canela Recheada com: Banana, leite condensado e canela. Serve 1 pessoa</t>
  </si>
  <si>
    <t>Esfiha de Beijinho Recheada com: Chocolate Branco e coco ralado. Serve 1 pessoa</t>
  </si>
  <si>
    <t>Esfiha de Brigadeiro Recheada com: Chocolate ao leite e granulado. Serve 1 pessoa</t>
  </si>
  <si>
    <t>Esfiha de Chocolate Recheada com: Chocolate ao leite. Serve 1 pessoa</t>
  </si>
  <si>
    <t>Esfiha de Chocolate Branco Recheada com: Chocolate Branco. Serve 1 pessoa</t>
  </si>
  <si>
    <t>Esfiha de Chocolate c/ Banana Recheada com: Chocolate ao leite e Banana. Serve 1 pessoa</t>
  </si>
  <si>
    <t>Esfiha de Doce de Leite Recheada com: Doce de leite cremoso. Serve 1 pessoa</t>
  </si>
  <si>
    <t>Esfiha de Romeu e Julieta Recheada com: Queijo Mussarela e goiabada. Serve 1 pessoa</t>
  </si>
  <si>
    <t>Esfiha de Prestígio Recheada com: Chocolate ao leite e coco ralado. Serve 1 pessoa</t>
  </si>
  <si>
    <t>Hamburguer Tradicional X Burguer Nele vai: Pão para Hambúrguer tipo brioche, maionese Hamburguer tradicional 90g e Queijo Mussarela. Serve 1 pessoa</t>
  </si>
  <si>
    <t>X Salada Burguer Nele vai: Pão para Hambúrguer tipo brioche, maionese, Hamburguer tradicional 90g, Queijo Mussarela e salada de alface e tomate. Serve 1 pessoa</t>
  </si>
  <si>
    <t>X Salada Burguer</t>
  </si>
  <si>
    <t>X Bacon Nele vai: Pão para hamburguer tipo brioche, maionese, Hambúrguer, tradicional 90g, Queijo Mussarela e Bacon frito. Serve 1 pessoa</t>
  </si>
  <si>
    <t>Americano Nele vai: Pão para hamburguer, maionese, Presunto, Queijo Mussarela, ovo, e salada de alface e tomate. Serve 1 pessoa</t>
  </si>
  <si>
    <t>Misto Quente Nele vai: Pão para hamburguer, maionese, Presunto e Queijo Mussarela. Serve 1 pessoa</t>
  </si>
  <si>
    <t>X Egg Burguer Nele vai: Pão para Hambúrguer tipo brioche, maionese, Hamburguer tradicional 90g, Queijo Mussarela e ovo. Serve 1 pessoa</t>
  </si>
  <si>
    <t>X Egg Burguer</t>
  </si>
  <si>
    <t>X Calabresa Um suculento Burguer feito com: Pão para hamburguer tipo brioche, maionese, Calabresa e Queijo Mussarela. Serve 1 pessoa</t>
  </si>
  <si>
    <t>X Calabresa</t>
  </si>
  <si>
    <t>X Tudo Nele vai: Pão para Hambúrguer tipo brioche, maionese, Hamburguer tradicional 90g, Queijo Mussarela, Bacon frito, Ovo, presunto, Calabresa, e salada de alface e tomate. Serve 1 pessoa</t>
  </si>
  <si>
    <t>Combo: Lanche + Fritas Combo: X Bacon + Fritas Grátis Pra quem não dispensa as deliciosas Batata Frita, um delicioso X - Bacon acompanhado de porção de Batatas frita crocantes. Serve 1 pessoa</t>
  </si>
  <si>
    <t>Combo: X Bacon + Fritas Grátis</t>
  </si>
  <si>
    <t>Combo: X Burguer + Fritas Grátis Um pequenino no tamanho e gigante no sabor, um X Burguer acompanhado de porção de Batatas Frita, crocantes e levemente salgadas. Serve 1 pessoa</t>
  </si>
  <si>
    <t>Combo: X Burguer + Fritas Grátis</t>
  </si>
  <si>
    <t>Combo: X Calabresa + Batata Frita Um saboroso Burguer de Calabresa, nele vai: Pão tipo Brioche, maionese, Calabresa e Queijo Mussarela, acompanhado de porção de Batatas Frita. Serve 1 pessoa</t>
  </si>
  <si>
    <t>Combo: X Calabresa + Batata Frita</t>
  </si>
  <si>
    <t>Combo: X Salada + Fritas Grátis Um suculento e delicioso X Salada acompanhado de porção de Batatas Frita crocante e levemente salgadas. Serve 1 pessoa</t>
  </si>
  <si>
    <t>Combo: X Salada + Fritas Grátis</t>
  </si>
  <si>
    <t>Combo: X Tudo + Fritas Grátis Um suculento e caprichado Burguer, acompanhado de porção de Batatas fritas rocantes e levemente salgadas . Serve 1 pessoa</t>
  </si>
  <si>
    <t>Combo: X Tudo + Fritas Grátis</t>
  </si>
  <si>
    <t>Pastel Pastel Escolha o seu sabor preferido entre: Carne, Queijo, Calabresa, Frango, Bauru e Pizza. Serve 1 pessoa</t>
  </si>
  <si>
    <t>Pastel - 2 Sabores Eacolha a sua conbinação preferida. Serve 1 pessoa</t>
  </si>
  <si>
    <t>Pastel - 2 Sabores</t>
  </si>
  <si>
    <t>Pastel Doce Escolha o seu Sabor preferido. Serve 1 pessoa</t>
  </si>
  <si>
    <t>Pastel Especial Um caprichado e saboroso pastel, nele vai: Atum ralado, carne moída, Queijo Mussarela, Frango desfiado e temperado, Catupiry, ovo, presunto, calabresa moída e palmito. Serve 1 pessoa</t>
  </si>
  <si>
    <t>Porções e Fritas Imperdivéis Porção de Batatas Frita 300g Aprox. 300g de Batatas fritas crocantes e sequinhas. Serve 2 pessoas</t>
  </si>
  <si>
    <t>Porção de Batatas Frita 600g Aprox. 600g de Batatas Fritas crocantes e sequinhas. Serve 3 pessoas</t>
  </si>
  <si>
    <t>Porção de Batatas Frita 600g</t>
  </si>
  <si>
    <t>Porção de Batatas Frita c/ Cheddar e Bacon Deliciosa porção de Batatas fritas crocantes, com Cheddar e Bacon frito. Serve 3 pessoas</t>
  </si>
  <si>
    <t>Porção de Batatas Frita c/ Cheddar e Bacon</t>
  </si>
  <si>
    <t>Porção de Frango á Passarinho Uma caprichada e deliciosa porção de Frango á passarinho, levemente temperado e crocantes. Serve 3 pessoas</t>
  </si>
  <si>
    <t>Porção de Calabresa Acebolada Uma caprichada e aperitiva porção de Calabresa acebolada. Serve 2 pessoas</t>
  </si>
  <si>
    <t>Porção de Calabresa Acebolada</t>
  </si>
  <si>
    <t>Porção Mista: Fritas e Calabresa acebolada Caprichada e deliciosa porção de, Batatas fritas crocantes e sequinhas e Calabresa acebolada. Serve 2 pessoas</t>
  </si>
  <si>
    <t>Porção Mista: Fritas e Calabresa acebolada</t>
  </si>
  <si>
    <t>Porção de Nugguets de Frango Serve 4 pessoas</t>
  </si>
  <si>
    <t>Porção de Nugguets de Frango</t>
  </si>
  <si>
    <t>Beirutes com Pão Especial - Promoção Beirute de Frango Uma caprichada refeição que vai bem á qualquer hora do Dia, podendo servir até 2 pessoas, nele vai: Pão especial da casa, Maionese, Bacon frito, Ovo, Frango desfiado e levemente temperado, presunto, Queijo Mussarela e salada de alface e tomate. Serve 2 pessoas</t>
  </si>
  <si>
    <t>Beirute de Frango c/ Catupiry Uma caprichada refeição que vai bem a qualquer hora do Dia, podendo servir até 2 pessoas, nele vai: Pão especial da casa, Maionese, Bacon frito, Ovo, Frango desfiado e levemente temperado, Catupiry, presunto, Queijo Mussarela e salada de alface e tomate. Serve 2 pessoas</t>
  </si>
  <si>
    <t>Beirute de Calabresa Uma caprichada refeição que vai bem á qualquer hora do Dia, podendo servir até 2 pessoas, nele vai: Pão especial da casa, Maionese, Bacon frito, Ovo, Calabresa, presunto, Queijo Mussarela e salada de alface e tomate. Serve 2 pessoas</t>
  </si>
  <si>
    <t>Beirute á Moda Uma caprichada refeição que vai bem á qualquer hora do Dia, podendo servir até 2 pessoas, nele vai: Pão especial da casa, Maionese, Ovo, Hamburguer, Milho, Ervilha, Presunto, Queijo Mussarela, e salada de alface e tomate. Serve 2 pessoas</t>
  </si>
  <si>
    <t>Beirute de Atum Uma caprichada refeição, que pode servir até 2 pessoas, nele vai: Pão especial da casa, Maionese, Bacon frito, Ovo, Atum, Presunto, Queijo Mussarela, e salada de alface e tomate. Serve 2 pessoas</t>
  </si>
  <si>
    <t>Salgados Coxinha de Frango Recheada com Frango desfiado e levemente temperado. Serve 1 pessoa</t>
  </si>
  <si>
    <t>Esfihas Fechada Escolha o seu Sabor preferido. Serve 1 pessoa</t>
  </si>
  <si>
    <t>Esfihas Fechada</t>
  </si>
  <si>
    <t>Kibe Um saboroso e crocante Kibe de Carne moída com tempero especial. Serve 1 pessoa</t>
  </si>
  <si>
    <t>Enrolado de Presunto e Queijo Enroladinho recheado com Presunto e Queijo Mussarela. Serve 1 pessoa</t>
  </si>
  <si>
    <t>Enrolado de Presunto e Queijo</t>
  </si>
  <si>
    <t>Fogazzas Fogazzas c/ 2 Sabores Escolha o Sabor</t>
  </si>
  <si>
    <t>Fogazzas Doces Escolha o Sabor</t>
  </si>
  <si>
    <t>Fogazza Especial Atum ralado, carne moída, mussarela, frango desfiado e temperado, Catupiry, ovo, presunto, calabresa moída e palmito</t>
  </si>
  <si>
    <t>Fogazza Especial</t>
  </si>
  <si>
    <t>Açaí e Sobremesas Açaí 385 ml + 5 Acompanhamentos Grátis 395ml´s de um cremosissimo Açaí, acompanhado de: Banana, morango, leite Ninho, leite condensado e granola. Serve 1 pessoa</t>
  </si>
  <si>
    <t>Açaí 385 ml + 5 Acompanhamentos Grátis</t>
  </si>
  <si>
    <t>Petit Gateau de Chocolate Uma classsica e deliciosa sobremesa, um saboroso Bolinho de Chocolate recheado com calda de chocolate, acompanhado de 3 bolas de sorvete e uma calda a sua escolha entre Morango ou Chocolate. Serve 1 pessoa</t>
  </si>
  <si>
    <t>Milk Shakes Quem resiste há um delicioso sorvete não é? Vem cá escolhe o teu sabor preferido. Serve 1 pessoa</t>
  </si>
  <si>
    <t>Milk Shakes</t>
  </si>
  <si>
    <t>Sucos Suco de Abacaxi c/ Hortelã 300 ml 300 ml´s de suco de Polpa da Fruta. Serve 1 pessoa</t>
  </si>
  <si>
    <t>Suco de Abacaxi c/ Hortelã 300 ml</t>
  </si>
  <si>
    <t>Suco de Morango 300 ml 300 ml´s de suco de polpa da fruta. Serve 1 pessoa</t>
  </si>
  <si>
    <t>Suco de Morango 300 ml</t>
  </si>
  <si>
    <t>Suco de Maracujá 300 ml 300 ml´s de suco de polpa da fruta. Serve 1 pessoa</t>
  </si>
  <si>
    <t>Suco de Maracujá 300 ml</t>
  </si>
  <si>
    <t>Suco natural de Laranja 300 ml 300 ml´s de suco da futa. Serve 1 pessoa</t>
  </si>
  <si>
    <t>Suco natural de Laranja 300 ml</t>
  </si>
  <si>
    <t>Suco de Goiaba 300 ml 300 ml´s de suco de polpa da fruta. Serve 1 pessoa</t>
  </si>
  <si>
    <t>Suco de Goiaba 300 ml</t>
  </si>
  <si>
    <t>Suco de Manga 300 ml 300 ml´s de Suco de polpa da fruta. Serve 1 pessoa</t>
  </si>
  <si>
    <t>Suco de Manga 300 ml</t>
  </si>
  <si>
    <t>Suco de Acerola 300 ml 300 ml´s de suco de polpa da fruta. Serve 1 pessoa</t>
  </si>
  <si>
    <t>Suco de Acerola 300 ml</t>
  </si>
  <si>
    <t>Suco de Açaí 300 ml 300ml de um saboroso suco de açãi, que vai bem a qualquer hora do Dia. Serve 1 pessoa</t>
  </si>
  <si>
    <t>Suco de Açaí 300 ml</t>
  </si>
  <si>
    <t>Suco 2 Sabores Faça sua combinação de sabores preferdida. 300 ml´s. Serve 1 pessoa</t>
  </si>
  <si>
    <t>Suco 2 Sabores</t>
  </si>
  <si>
    <t>Bebida Gelada Coca-Cola Lata 350ml Lata 350ml (Lata 350ml) Bebida gelada</t>
  </si>
  <si>
    <t>Refrigerante Guaraná Antarctica 350ml Embalagem 350 Ml (Embalagem 350ml) Bebida gelada</t>
  </si>
  <si>
    <t>Fanta Uva 2l Garrafa 2l (Garrafa 2l) Bebida gelada</t>
  </si>
  <si>
    <t>Refr. Guarana Antarctica 2l Bebida gelada</t>
  </si>
  <si>
    <t>Cervejas - Long Neck Escolha o Sabor</t>
  </si>
  <si>
    <t>Cervejas - Long Neck</t>
  </si>
  <si>
    <t>No precinho Açaí 300ml Refrescante de delicioso açaí!</t>
  </si>
  <si>
    <t>Suco de Açaí Suco de açaí</t>
  </si>
  <si>
    <t>Os queridinhos! Açaí 1000ml Refrescante de delicioso açaí!</t>
  </si>
  <si>
    <t>Açaí 1000ml</t>
  </si>
  <si>
    <t>Açaí 300ml Refrescante de delicioso açaí!</t>
  </si>
  <si>
    <t>Açaí 500ml Refrescante de delicioso açaí!</t>
  </si>
  <si>
    <t>Açaí 700ml Refrescante de delicioso açaí!</t>
  </si>
  <si>
    <t>Barca de açaí Barca de açaí de 500ml Refrescante de delicioso açaí!</t>
  </si>
  <si>
    <t>Barca de açaí de 500ml</t>
  </si>
  <si>
    <t>Barca de açaí de 1 litro Refrescante de delicioso açaí!</t>
  </si>
  <si>
    <t>Barca de açaí de 1 litro</t>
  </si>
  <si>
    <t>Especialidade da casa Bis O sabor que encanta, a qualidade que vicia.</t>
  </si>
  <si>
    <t>Ferrero rocher</t>
  </si>
  <si>
    <t>O sabor que encanta, a qualidade que vicia.</t>
  </si>
  <si>
    <t>Kinder bueno O sabor que encanta, a qualidade que vicia.</t>
  </si>
  <si>
    <t>Kinder bueno</t>
  </si>
  <si>
    <t>Kitkat O sabor que encanta, a qualidade que vicia.</t>
  </si>
  <si>
    <t>M&amp;M O sabor que encanta, a qualidade que vicia.</t>
  </si>
  <si>
    <t>Ovomaltine O sabor que encanta, a qualidade que vicia.</t>
  </si>
  <si>
    <t>Prestigio O sabor que encanta, a qualidade que vicia.</t>
  </si>
  <si>
    <t>Sonho de Valsa O sabor que encanta, a qualidade que vicia.</t>
  </si>
  <si>
    <t>Tortuguita O sabor que encanta, a qualidade que vicia.</t>
  </si>
  <si>
    <t>Tortuguita</t>
  </si>
  <si>
    <t>Twix O sabor que encanta, a qualidade que vicia.</t>
  </si>
  <si>
    <t>Twix</t>
  </si>
  <si>
    <t>Suco Natural Suco natural</t>
  </si>
  <si>
    <t>Salada de Frutas Salada de frutas</t>
  </si>
  <si>
    <t>Salada de Frutas</t>
  </si>
  <si>
    <t>Milk Shake 500ml Milk shake de 500ml</t>
  </si>
  <si>
    <t>Milk Shake 700ml Milk shake de 700ml</t>
  </si>
  <si>
    <t>Milk Shake 700ml</t>
  </si>
  <si>
    <t>Água Mineral Água mineral</t>
  </si>
  <si>
    <t>Combo lovers</t>
  </si>
  <si>
    <t>Chocosalt Torta De Choclate Composta Por Uma Ganach De Chocolate Meio Amargo Finalizado Com Chocolate Ralado E Mix De Nuts , São Castanha Caju E Castanha Para Triturados , Finalizada Com Calda De Caramelo Salgada E Flor De Sal Faz Toda A Diferenca No Sabor</t>
  </si>
  <si>
    <t>Chocosalt</t>
  </si>
  <si>
    <t>Entradas Bolinho de mandioca com queijo</t>
  </si>
  <si>
    <t>Bolinho de mandioca com queijo</t>
  </si>
  <si>
    <t>Batata frita 200g Batata frita com creme de queiojo farofa de bacon</t>
  </si>
  <si>
    <t>Warp Warp carne O 'Warp Carne' é um prato esplêndido da categoria 'Warp'. Este deleite gastronômico apresenta um pão folha meticulosamente recheado com um generoso queijo mussarela derretido, complementado por um mix de folhas frescas e crocantes. Acrescentamos tomates-cereja vibrantes e suculentos, um toque de doçura e sabor com nosso apreciado molho de mostarda e mel, e a cebola roxa, que proporciona um contraste perfeito. Para finalizar, o prato é cuidadosamente prensado e servido bem quentinho, garantindo uma experiência culinária única e inesquecível.</t>
  </si>
  <si>
    <t>Warp carne</t>
  </si>
  <si>
    <t>Warp de frango Desfrute do nosso 'Warp de Frango', um prato da categoria 'Warp'. Este delicioso prato é meticulosamente servido em um pão folha macio e fresco, recheado com um mix de folhas verdes crocantes, cenoura ralada suculenta e milho doce. Acompanha um irresistível molho pesto, que dá um toque especial e um sabor inigualável. Para completar, adicionamos cubos de frango grelhado no ponto certo, que são leves e nutritivos. É a escolha perfeita para tornar o seu Dia a Dia mais saboroso e saudável.</t>
  </si>
  <si>
    <t>Warp de frango</t>
  </si>
  <si>
    <t>Warp cogumelos O 'Warp Cogumelos' é uma refeição requintada, servida em pão folha deliciosamente macio, recheado com uma pasta suave de cream cheese. Acompanha um mix de folhas frescas, que conferem uma crocância única ao prato. A azeitona preta e o tomate cereja adicionam um toque mediterrâneo, enquanto a cebola roxa traz uma suave doçura. Uma verdadeira explosão de sabores, que promete uma experiência gastronômica inesquecível. Serve 1 pessoa</t>
  </si>
  <si>
    <t>Warp cogumelos</t>
  </si>
  <si>
    <t>Cuscuz Costela Este é um excelente prato completo: nosso cuscuz, feito à perfeição, é generosamente acompanhado por uma suculenta costela cozida lentamente para realçar todos os seus sabores. Acompanha ainda uma porção de mandioca cuidadosamente frita até atingir a textura ideal e a couve-manteiga, fresca e cheia de sabor. Um prato que equilibra sabor e qualidade de maneira primorosa, prometendo uma experiência gastronômica inesquecível. Serve 1 pessoa (500g)</t>
  </si>
  <si>
    <t>Costela</t>
  </si>
  <si>
    <t>Contra file alho frito Delicie-se com o nosso 'Contra Filé ao Alho Frito', um prato da categoria 'Cuscuz'. Esta refeição completa e saborosa traz um suculento contra filé grelhado ao ponto, com nuances de alho frito que acrescentam um toque especial ao sabor. Acompanha irresistíveis batatas fritas, crocantes por fora e macias por dentro, e um vinagrete fresco e bem temperado. Uma combinação perfeita para um almoço ou jantar marcante. Garantimos uma experiência culinária irresistível e muito prazerosa. Serve 1 pessoa</t>
  </si>
  <si>
    <t>Contra file alho frito</t>
  </si>
  <si>
    <t>Frango com requeijao Cuscuz com file de frango e requeijao acompanha mix de legumes e milho uma refeição completa e saborosa Serve 1 pessoa (500g)</t>
  </si>
  <si>
    <t>Frango com requeijao</t>
  </si>
  <si>
    <t>Calabresa com bacon Cuscuz com calabresa e bacon acompanha mandioca frita e coume manteiga uma refeição completa Serve 1 pessoa</t>
  </si>
  <si>
    <t>Calabresa com bacon</t>
  </si>
  <si>
    <t>Bowls Quentes Picadinho de angus Este delicioso 'Picadinho de Angus' é uma das estrelas da nossa categoria de 'Bowls Quentes'. O prato é cuidadosamente servido com um generoso porção de arroz vermelho, acompanhado de um suculento e saboroso picadinho de Angus. Este é meticulosamente cozido com cenoura e vagem, resultando em um molho irresistivelmente saboroso. Além disso, o prato é abrilhantado com a presença de uma crocante couve crisp e uma deliciosa farofa com bacon vegano, que adiciona uma camada extra de sabor. Por último, mas certamente não menos importante, o prato é coroado com um ovo frito perfeitamente cozido. Uma verdadeira delícia para qualquer apreciador de uma comida bem feita.</t>
  </si>
  <si>
    <t>Picadinho de angus</t>
  </si>
  <si>
    <t>Frango Teriaki Este prato, denominado 'Frango Teriaki', é uma verdadeira expressão de sabor e sofisticação, da categoria 'Bowls Quentes'. Ele é cuidadosamente preparado com um mix de quinoa, substituindo o tradicional arroz, e um colorido mix de legumes, composto por repolho roxo e ervilhas. Uma pitada de pimenta Sriracha adiciona um toque apimentado, enquanto o abacaxi grelhado contribui com uma doçura equilibrada. O prato é finalizado com amendoim crocante e regado com um autêntico molho Teriaki, feito à base de shoyu, açúcar mascavo e suco de laranja. É uma combinação harmoniosa de sabores e texturas que encantará o seu paladar. Serve 1 pessoa</t>
  </si>
  <si>
    <t>Frango Teriaki</t>
  </si>
  <si>
    <t>Lasanha de abobrinha A Lasanha de Abobrinha é um prato requintado da nossa seleção de 'Bowls Quentes'. Cuidadosamente montada com generosas camadas de filé de abobrinha grelhado, perfeitamente temperado com sal e pimenta do reino. Conta com uma pasta de abobrinha que, quando combinada ao molho de tomate natural, realça a autenticidade do sabor. Adicionamos uma camada de queijo parmesão ralado que derrete e se funde ao prato, proporcionando uma experiência culinária única. Garantimos que este prato não contém conservantes, mantendo a pureza e qualidade dos ingredientes. (350g)</t>
  </si>
  <si>
    <t>Lasanha de abobrinha</t>
  </si>
  <si>
    <t>Mix de cogumelos teriaki Composto por mix de quinoaa branca e vermelha acompanha mix de legumes repolho roxo e ervilha salteados com uma pitada de pimenta siriracha abacaxi grelhado e amendoim torrado mix de cogumelos puxado com shoyu e molho teriaki por cima Serve 1 pessoa</t>
  </si>
  <si>
    <t>Mix de cogumelos teriaki</t>
  </si>
  <si>
    <t>Bowls Frios Salada caesar com frango grelhado Apresentamos a nossa autêntica e maravilhosa Salada Caesar com Frango Grelhado, parte da nossa categoria de 'Bowls Frios'. Este prato é composto por um generoso mix de folhas frescas e vibrantes, acrescido de suculentos tomates cereja. Adicionamos crostini de pão folha tostado para uma textura crocante e sabor inigualável. Não poderíamos deixar de mencionar o queijo parmesão ralado, que adiciona uma nota de cremosidade e sabor acentuado. O molho Caesar, nosso segredo de chef, dá o toque final perfeito. E, por fim, um suculento filé de frango grelhado, que é o protagonista desta salada, tornando-a uma refeição completa e equilibrada. Serve 1 pessoa</t>
  </si>
  <si>
    <t>Salada caesar com frango grelhado</t>
  </si>
  <si>
    <t>Avocado Salmão Descubra o sabor incrível do nosso 'Avocado Salmão', uma opção perfeita para os amantes da culinária saudável. Este bowl frio é composto por uma base de mix de folhas frescas e salmão grelhado cuidadosamente desfiado. Acompanha ainda pepino fatiado, tomate cereja suculento e amêndoas laminadas para um toque crocante. O grande destaque é o nosso cremoso e saboroso creme de abacate. Para finalizar, escolha um dos nossos molhos irresistíveis: Teriyaki, Mostarda e Mel, Pesto ou Azeite de Limão. Uma combinação de sabores que irá surpreender seu paladar! Serve 1 pessoa</t>
  </si>
  <si>
    <t>Avocado Salmão</t>
  </si>
  <si>
    <t>Homus Falafel Descubra o Homus Falafel, uma exuberante salada inteiramente vegetariana. Este prato festivo inclui um mix de folhas frescas acompanhado por tomates-cereja vibrantes, pepinos fatiados com precisão e repolho roxo crocante. Não se esqueça do saboroso mix de quinoa e do homus de beterraba, que adiciona um toque terroso ao prato. Para finalizar, escolha um dos nossos encantadores molhos: Teriyaki para um toque oriental, Mostarda e Mel para um sabor agridoce, Pesto para um sabor italiano autêntico ou Azeite e Limão para um frescor cítrico. Um deleite para os sentidos, perfeito para os amantes de bowls frios! Serve 1 pessoa</t>
  </si>
  <si>
    <t>Homus Falafel</t>
  </si>
  <si>
    <t>Pokes Salmão Aloha O 'Salmão Aloha' é uma deliciosa opção da nossa categoria 'Pokes'. Este prato é composto por uma base suave de Arroz Gohan, enriquecida com cubos de Salmão fresco e suculento. Acompanha Edamame, que traz um toque oriental, e Tomate Cereja para acrescentar um sabor doce e fresco. A Couve Crocante oferece uma textura surpreendente, enquanto a Cebola Roxa adiciona uma pitada de ardor. O Cream Cheese acrescenta uma cremosidade indulgente, e o Chip de Banana proporciona um contraste inesperado. Finalizado com Cebolinha e um Mix de Gergelim para um toque extra de sabor e textura. Uma verdadeira explosão de sabores e sensações! Serve 1 pessoa</t>
  </si>
  <si>
    <t>Salmão Aloha</t>
  </si>
  <si>
    <t>Poke salmão cubos cru Delicie-se com o nosso 'Poke de Salmão em Cubos Crus', um prato da categoria 'Pokes' que encanta pelo sabor e apresentação. Nele, servimos uma generosa porção de arroz Gohan, cuidadosamente coberta com suculentos cubos de salmão cru, acrescentando um toque de frescor e suavidade. Acompanha ainda tomates-cereja vibrantes, cenoura ralada para uma textura extra, e cubos de manga doce e suculenta, que complementam perfeitamente o salmão. Para finalizar, adicionamos o saboroso creme de abacate e cream cheese, que aportam cremosidade, e repolho roxo para um toque crocante. Polvilhamos cebolinha e um mix de gergelim, conferindo ao prato uma nota aromática irresistível. Uma experiência gastronômica inesquecível! Serve 1 pessoa</t>
  </si>
  <si>
    <t>Poke salmão cubos cru</t>
  </si>
  <si>
    <t>Sobremesas Chocosalt Torta De Choclate Composta Por Uma Ganach De Chocolate Meio Amargo Finalizado Com Chocolate Ralado E Mix De Nuts , São Castanha Caju E Castanha Para Triturados , Finalizada Com Calda De Caramelo Salgada E Flor De Sal Faz Toda A Diferenca No Sabor</t>
  </si>
  <si>
    <t>Bebidas Coca-Cola (Embalagem 1un) Bebida gelada</t>
  </si>
  <si>
    <t>Sprite 350ml Bebida gelada</t>
  </si>
  <si>
    <t>Combo de lanche</t>
  </si>
  <si>
    <t>Combo X-Burguer Lanche: Pão, hambúrguer, ketchup, maionese, queijo e presunto 200g de batata fritas Refrigerante 200ml</t>
  </si>
  <si>
    <t>Combo X-Burguer</t>
  </si>
  <si>
    <t>Combo X-Salada Lanche: Pão, hambúrguer, ketchup, maionese, alface, queijo e presunto 200g de batata fritas Refrigerante 200ml Serve 1 pessoa</t>
  </si>
  <si>
    <t>Combo X-Egg Lanche: Pão, hambúrguer, ketchup, maionese, ovo, queijo e presunto 200g de batata fritas Refrigerante 200ml</t>
  </si>
  <si>
    <t>Combo X-Egg</t>
  </si>
  <si>
    <t>Combo X-Calabresa Lanche: Pão, hambúrguer, ketchup, maionese, calabresa, queijo e presunto 200g de batata fritas Refrigerante 200ml</t>
  </si>
  <si>
    <t>Combo X-Calabresa</t>
  </si>
  <si>
    <t>Combo X-Bacom Lanche: Pão, hambúrguer, ketchup, maionese, bacon, queijo e presunto 200g de batata fritas Refrigerante 200ml Serve 1 pessoa</t>
  </si>
  <si>
    <t>Combo X-Bacom</t>
  </si>
  <si>
    <t>Sucos naturais Suco de açaí (turbinado) 500ml Leite em pó e leite codensado Serve 1 pessoa</t>
  </si>
  <si>
    <t>Suco de açaí (turbinado) 500ml</t>
  </si>
  <si>
    <t>Suco de cupuaçu (turbinado) 500ml Leite em pó e leite codensado Serve 1 pessoa</t>
  </si>
  <si>
    <t>Suco de cupuaçu (turbinado) 500ml</t>
  </si>
  <si>
    <t>Açai no Copo Açai 300ml Açai 300ml + 5 acompanhamentos Serve 1 pessoa</t>
  </si>
  <si>
    <t>Açai 400ml Açai 400ml + 5 acompanhamentos Serve 1 pessoa</t>
  </si>
  <si>
    <t>Açai 400ml</t>
  </si>
  <si>
    <t>Açai 500ml Açai 500ml + 5 acompanhamentos Serve 1 pessoa</t>
  </si>
  <si>
    <t>Açai 750ml Açai 750ml + 5 acompanhamentos Serve 1 pessoa</t>
  </si>
  <si>
    <t>Açai 750ml</t>
  </si>
  <si>
    <t>Açai 1l Açai 1l + 5 acompanhamentos Serve 1 pessoa</t>
  </si>
  <si>
    <t>Entrega Hoje 32-42 min • Grátis Destaques Roleta de açaí Nessa maravilhosa roleta de açaí, você se delicía com a opçõe de escolher até 10 acompanhamentos grátis é açaí para toda a família. (Aproximadamente 1 litro de açaí)</t>
  </si>
  <si>
    <t>Sorvete de pistache - Potinho de 480ml Delicioso sorvete de pistache cremoso e saboroso. Com direito a uma coberta e algum acompanhamento.</t>
  </si>
  <si>
    <t>Sorvete de pistache - Potinho de 480ml</t>
  </si>
  <si>
    <t>Sorvete de pistache - pote de 2 litros Sorvete de pistache - pote de 2 litros</t>
  </si>
  <si>
    <t>Sorvete de pistache - pote de 2 litros</t>
  </si>
  <si>
    <t>Sorvete de flocos - pote de 2 litros Sorvete de flocos - pote de 2 litros</t>
  </si>
  <si>
    <t>Sorvete de flocos - pote de 2 litros</t>
  </si>
  <si>
    <t>Açaí Monte o seu açaí Desfrute da refrescante e nutritiva experiência de montar o seu próprio açaí. Nesta opção personalizada, você pode escolher até 3 acompanhamentos grátis para adicionar ao seu copo de açaí, tornando-a ainda mais saborosa e autêntica. Cada ingrediente é cuidadosamente selecionado para garantir a máxima qualidade e sabor. Seja criativo e torne o seu açaí um deleite único, feito especialmente para você e de acordo com o seu gosto.</t>
  </si>
  <si>
    <t>Monte o seu açaí</t>
  </si>
  <si>
    <t>Açaí com Nutella e morango Delicioso copo de açaí cremoso com Nutella e muito morango para você se deliciar!</t>
  </si>
  <si>
    <t>Açaí com Nutella e morango</t>
  </si>
  <si>
    <t>Açaí 500ml - com manga e leite condensado Delicioso açaí cremoso, com manga fresquinha e aquele capricho no leite condensado . Você tem ainda a opção de acrescentar adicionais.</t>
  </si>
  <si>
    <t>Açaí 500ml - com manga e leite condensado</t>
  </si>
  <si>
    <t>Pote Casadinho de açaí com cupuaçú - 1 litro Delicioso pote de açaí com cupuaçú e você ainda pode acrescentar os acompanhamentos ao seu gosto</t>
  </si>
  <si>
    <t>Pote Casadinho de açaí com cupuaçú - 1 litro</t>
  </si>
  <si>
    <t>Roleta de açaí Nessa maravilhosa roleta de açaí, você se delicía com a opçõe de escolher até 10 acompanhamentos grátis é açaí para toda a família. (Aproximadamente 1 litro de açaí)</t>
  </si>
  <si>
    <t>Açaí 700ml - com morango, Nutella e leite condensado Um belo copão de açaí com morangos fresquinhos , Nutella e leite condensado</t>
  </si>
  <si>
    <t>Açaí 700ml - com morango, Nutella e leite condensado</t>
  </si>
  <si>
    <t>Paletas Mexicanas Paleta de Maracujá com leite condensado Deliciosa paleta de maracujá com leite condensado.</t>
  </si>
  <si>
    <t>Paleta de Maracujá com leite condensado</t>
  </si>
  <si>
    <t>Paleta de morango com leite condensado Paleta mexicana de morango com recheio de leite condensado.</t>
  </si>
  <si>
    <t>Paleta de morango com leite condensado</t>
  </si>
  <si>
    <t>Paleta de Ninho com Nutella Paleta mexicana de Ninho com Nutella</t>
  </si>
  <si>
    <t>Paleta de Trufa de Ovomaltine Paleta mexicana de trufa de Ovomaltine com recheio de chocolate cremoso.</t>
  </si>
  <si>
    <t>Paleta de Trufa de Ovomaltine</t>
  </si>
  <si>
    <t>Potes de açaí Açaí em pote de 1 litro Pote de açaí de 1 litro.</t>
  </si>
  <si>
    <t>Açaí em pote de 1 litro</t>
  </si>
  <si>
    <t>Açaí em pote de 1,5lt Açaí em pote de 1,5lt</t>
  </si>
  <si>
    <t>Açaí em pote de 1,5lt</t>
  </si>
  <si>
    <t>Sorvetes de massa Sorvete de abacaxi ao Vinho - pote de 480ml Sorvete de massa de abacaxi ao vinho no pote de 480ml - você pode escolher os acompanhamentos também.</t>
  </si>
  <si>
    <t>Sorvete de abacaxi ao Vinho - pote de 480ml</t>
  </si>
  <si>
    <t>Sorvete de chocolate - pote de 480ml Sorvete de chocolate no pote de 480ml - com cobertura grátis.</t>
  </si>
  <si>
    <t>Sorvete de chocolate - pote de 480ml</t>
  </si>
  <si>
    <t>Sorvete de flocos - potinho de 480 ml Sorvete de massa de flocos - com cobertura e acompanhamentos ao seu gosto</t>
  </si>
  <si>
    <t>Sorvete de flocos - potinho de 480 ml</t>
  </si>
  <si>
    <t>Sorvete de massa de morango - potinho de 480 ml Sorvete de massa de morango no pote de 480ml - com cobertura grátis.</t>
  </si>
  <si>
    <t>Sorvete de massa de morango - potinho de 480 ml</t>
  </si>
  <si>
    <t>Sorvete de Chocomenta - Pote de 480ml Delicioso sorvete de chocomenta em um pote de 480ml e você ainda pode escolher a cobertura e algum acompanhamento.</t>
  </si>
  <si>
    <t>Sorvete de Chocomenta - Pote de 480ml</t>
  </si>
  <si>
    <t>Sorvetes em potes de 2 litros Sorvete de abacaxi ao Vinho - pote de 2 litros Sorvete de abacaxi ao Vinho - pote de 2 litros</t>
  </si>
  <si>
    <t>Sorvete de abacaxi ao Vinho - pote de 2 litros</t>
  </si>
  <si>
    <t>Pote de 2 litros Chocolate Pote de 2 litros de Chocolate</t>
  </si>
  <si>
    <t>Pote de 2 litros Chocolate</t>
  </si>
  <si>
    <t>Sorvete de creme - pote de 2 litros Sorvete de creme - pote de 2 litros</t>
  </si>
  <si>
    <t>Sorvete de creme - pote de 2 litros</t>
  </si>
  <si>
    <t>Sorvete de coco - pote de 2 litros Sorvete de coco - pote de 2 litros</t>
  </si>
  <si>
    <t>Sorvete de coco - pote de 2 litros</t>
  </si>
  <si>
    <t>Salada de frutas Gourmet Salada de frutas Gourmet - com creme de avelã Deliciosa salada de frutas com creme de avelã grátis no copo de 400ml . E você ainda tem a opção de adicionar leite condensado, granola ou amendoim.</t>
  </si>
  <si>
    <t>Salada de frutas Gourmet - com creme de avelã</t>
  </si>
  <si>
    <t>Açaí Trufados com recheios Premium Açaí com creme de Pistache e Morango - 500ml Açaí para os legítimos fãs de creme de Pistache e Morango. Uma combinação perfeita!</t>
  </si>
  <si>
    <t>Açaí com creme de Pistache e Morango - 500ml</t>
  </si>
  <si>
    <t>Combos de picolés 10 picolés a sua escolha Nesse combo você escolhe os 10 sabores de picolés de sua preferência</t>
  </si>
  <si>
    <t>Ver mais 4.7 Buscar no cardápio Entrega Hoje 26-36 min •</t>
  </si>
  <si>
    <t>2 Chicken Duplos 2 sanduíches contendo 2 frangos crocantes, queijo derretido, salada fresca (alface) e maionese Bk. Serve 2 pessoas</t>
  </si>
  <si>
    <t>3 Combos Sandubas 3 sanduíches (Escolha um Sanduíche entre: Chicken Duplo e Chicken Crispy) + 3 Batatas Fritas + 3 Bebidas. Serve 3 pessoas</t>
  </si>
  <si>
    <t>Os Melhores do Bk 2 Chicken Duplos 2 sanduíches contendo 2 frangos crocantes, queijo derretido, salada fresca (alface) e maionese Bk. Serve 2 pessoas</t>
  </si>
  <si>
    <t>2 frangos crocantes, queijo derretido, salada fresca (alface) e maionese Bk. Serve 1 pessoa</t>
  </si>
  <si>
    <t>4 Sandubinhas Compre 4 sanduíches Chicken Jr. Serve 2 pessoas</t>
  </si>
  <si>
    <t>Escolha 6 sanduíches Chicken Jr + Balde de batata.</t>
  </si>
  <si>
    <t>Nosso combo 2 sandubinhas foi pensado pra você!</t>
  </si>
  <si>
    <t>Favoritos Combo Chicken Jr 1 frango crocante, salada fresca (alface) e maionese Bk. Acompanha batata frita e bebida. Serve 1 pessoa</t>
  </si>
  <si>
    <t>Acompanhamentos Sachê Baconese Que tal uma baconese para turbinar seu acompanhamento? Serve 1 pessoa</t>
  </si>
  <si>
    <t>Balde de Batata Frita As nossas Batatas crocantes e irresistíveis, sempre levemente salgadas, servidas em nosso Balde especial! São o acompanhamento perfeito para dividir! Serve 2 pessoas</t>
  </si>
  <si>
    <t>Sanduíches individuais Chicken Duplo 2 frangos crocantes, queijo derretido, salada fresca (alface) e maionese Bk. Serve 1 pessoa</t>
  </si>
  <si>
    <t>Sobremesas do Bk Escolha seu Shake Escolha um de nossos deliciosos Shakes.</t>
  </si>
  <si>
    <t>Escolha seu Bk Mix Escolha um de nossos deliciosos Bk Mix. Serve 1 pessoa</t>
  </si>
  <si>
    <t>Acaraje</t>
  </si>
  <si>
    <t>Acaraje O maior acaraje de todos com 15 bolinhos saborosos vatapa caruru muito camarão e vinagrete Serve 3 pessoas</t>
  </si>
  <si>
    <t>Acaraje Acaraje completo, com bastante camarão vatapa caruru vinagrete , aco.panha pimenta separada Serve 1 pessoa</t>
  </si>
  <si>
    <t>Acaraje Acaraje com 10 bolinhos saborosos vatapa caruru vinagrete. Acompanha pimenta separada Serve 2 pessoas</t>
  </si>
  <si>
    <t>Entrega Combo Família 3 Açaí de 300 ml por 61,00 3 açaí 300 ml por 61,00, acompanha granola, leite condensado e uma fruta da sua preferência.</t>
  </si>
  <si>
    <t>Combo casal de açaí</t>
  </si>
  <si>
    <t>2 Açaí de 300 ml por 40,00 2 Açaí de 300 ml por 40,00 com granola, leite condensado e uma fruta a sua escolha.</t>
  </si>
  <si>
    <t>Açaí puro</t>
  </si>
  <si>
    <t>Açaí puro sem complemento Copo somente com Açaí</t>
  </si>
  <si>
    <t>Açaí puro sem complemento</t>
  </si>
  <si>
    <t>Açaí tradicional Açaí tradicional 300ml Açaí de 300 ml acompanha; Açaí e você escolhe 3 acompanhamentos.</t>
  </si>
  <si>
    <t>Açaí tradicional 400 ml Açaí de 400 ml você pode escolher 4 acompanhamentos.</t>
  </si>
  <si>
    <t>Açaí tradicional 400 ml</t>
  </si>
  <si>
    <t>Açaí tradicional 500 ml Açaí de 500 ml você pode escolher 5 adicionais</t>
  </si>
  <si>
    <t>Açaí tradicional 500 ml</t>
  </si>
  <si>
    <t>Açai Trufado Açaí Trufado Acompanha açaí e recheio de trufa da sua escolha.</t>
  </si>
  <si>
    <t>Açaí Trufado</t>
  </si>
  <si>
    <t>Açaí batido na garrafinha Açaí batido Açaí batido com 3 complementos a sua escolha selecione o tamanho e se delicie.</t>
  </si>
  <si>
    <t>Açaí batido</t>
  </si>
  <si>
    <t>Açaí Supremo Açaí supremo de Brownie Copo montado do qual tem uma combinação de açaí, 1 fruta a sua escolha, leite condensado e para finalizar cubos de brownie meio amargo surreal essa combinação.</t>
  </si>
  <si>
    <t>Açaí supremo de Brownie</t>
  </si>
  <si>
    <t>Cupuaçu puro Cupuaçu puro sem complemento Cupuaçu puro somente Cupuaçu selecione o tamanho.</t>
  </si>
  <si>
    <t>Cupuaçu puro sem complemento</t>
  </si>
  <si>
    <t>Cupuaçu tradicional Cupuaçu Tradicional 300 ml Delicioso Cupuaçu cremoso selecione 3 adicionais e se delicie com o sabor exótico do nosso cupuaçu.</t>
  </si>
  <si>
    <t>Cupuaçu Tradicional 300 ml</t>
  </si>
  <si>
    <t>Cupuaçu tradicional 400 ml Se delicie com nosso cupuaçu selecione 4 adicionais e complete ele para se deliciar.</t>
  </si>
  <si>
    <t>Cupuaçu tradicional 400 ml</t>
  </si>
  <si>
    <t>Cupuaçu tradicional 500 ml Se delicie com o sabor exótico do cupuaçu e selecione 5 adicionais da sua preferência.</t>
  </si>
  <si>
    <t>Cupuaçu tradicional 500 ml</t>
  </si>
  <si>
    <t>Casadinho cupuaçu com açaí Casadinho cupuaçu com açaí Copo montado cupuaçu, açaí e 3 complementos a sua escolha e o tamanho.</t>
  </si>
  <si>
    <t>Casadinho cupuaçu com açaí</t>
  </si>
  <si>
    <t>Pudim Pudim de leite condensado caseiro Pudim de leite condensado caseiro 120 gramas</t>
  </si>
  <si>
    <t>Pudim de leite condensado caseiro</t>
  </si>
  <si>
    <t>Bolo de pote e mousse Mousse de Maracujá Mousse de Maracujá 140 ml</t>
  </si>
  <si>
    <t>Mousse de limão Mousse de limão 140 ml</t>
  </si>
  <si>
    <t>Torta de limão no pote Torta de limão no pote - farofa de biscoito, mousse de limao e chantininho finalizado com raspas de limão 150 ml</t>
  </si>
  <si>
    <t>Torta de limão no pote</t>
  </si>
  <si>
    <t>Trufado de Maracujá Mousse de Maracujá com ganache de chocolate meio amargo 140 ml</t>
  </si>
  <si>
    <t>Milkshake Milkshake Milkshake não acompanha chantilly tamanho padrão de todos 400 ml, escolha o sabor e se delicie. Serve 1 pessoa (400ml)</t>
  </si>
  <si>
    <t>Milkshake</t>
  </si>
  <si>
    <t>Combo Big</t>
  </si>
  <si>
    <t>Pague 2 e Leva 3 porções Este saboroso 'Combo Big' traz uma oferta imperdível: 'Pague 2 e Leve 3 porções'. Delicie-se com suculentas iscas de tilápia fresca, pescada especialmente para garantir a máxima qualidade. Acompanha nossa batata frita premium, crocante por fora e macia por dentro, uma verdadeira tentação. O trio se completa com o irresistível camarão empanado, preparado ao autêntico estilo praiano, trazido diretamente do Porto. Um prato que é uma verdadeira celebração de sabores marítimos, para você desfrutar sem moderação. Serve 3 pessoas</t>
  </si>
  <si>
    <t>Pague 2 e Leva 3 porções</t>
  </si>
  <si>
    <t>Combo family Posta de tilápia+polenta+Refrigerante de 600 ml Posta de tilápia contém espinhos+batata frita e polenta frita supreme, acompanha molho verde e tártaro e um refrigerante de 600 ml</t>
  </si>
  <si>
    <t>Posta de tilápia+polenta+Refrigerante de 600 ml</t>
  </si>
  <si>
    <t>Isca de tilápia+ Batata frita supreme+Refrigerante de 600 ml Acompanha molho tártaro e verde, Tilápia sem espinhos Serve 3 pessoas e um refrigerante de 600 ml coca cola</t>
  </si>
  <si>
    <t>Isca de tilápia+ Batata frita supreme+Refrigerante de 600 ml</t>
  </si>
  <si>
    <t>Calabresa acebolada+batata frita supreme+Refrigerante de 600 ml Acompanha pão francês em rodelas,molho verde e um refrigerante de 600 ml coca cola</t>
  </si>
  <si>
    <t>Calabresa acebolada+batata frita supreme+Refrigerante de 600  ml</t>
  </si>
  <si>
    <t>Frango a passarinho+ Batata frita supreme+Refrigerante de 600 ml 1 kg de frango empanado delicioso com batata supreme acompanha,molho verde e um refrigerante de 600 ml coca cola</t>
  </si>
  <si>
    <t>Frango a passarinho+ Batata frita supreme+Refrigerante de 600 ml</t>
  </si>
  <si>
    <t>Isca de tilápia+ Mandioca supremium+Refrigerante de 600 ml Isca de tilápia sem espinho,mandioca Premium molinha delícia,acompanha molho verde e tártaro acompanhando com um refrigerante coca cola de 600 ml</t>
  </si>
  <si>
    <t>Isca de tilápia+ Mandioca supremium+Refrigerante de 600 ml</t>
  </si>
  <si>
    <t>Posta de tilápia+mandioca Premium+ Refrigerante 600 ml Posta de tilápia tem espinhos,mandioca Premium molinha e saborosa,acompanha molho verde e tártaro, acompanhado com um refrigerante de 600 ml coca cola</t>
  </si>
  <si>
    <t>Posta de tilápia+mandioca Premium+ Refrigerante 600 ml</t>
  </si>
  <si>
    <t>Porções Polenta Frita 600gr de crocäncia e delícia acompanha molho verde.</t>
  </si>
  <si>
    <t>Isca de tilápia Isca de tilápia não tem espinhos,acompanha molho tártaro ou Verde,e limão</t>
  </si>
  <si>
    <t>Isca de tilápia</t>
  </si>
  <si>
    <t>Camarão empanado Camarão sete barba,acompanha molho verde ou tártaro</t>
  </si>
  <si>
    <t>Camarão empanado</t>
  </si>
  <si>
    <t>Calabresa acebolada Acompanha pão francês em rodelas,molho verde da casa</t>
  </si>
  <si>
    <t>Frango a passarinho Frango empanado uma delícia, com alho poró,acompanha molho verde da casa,</t>
  </si>
  <si>
    <t>Batata frita premium Acompanha molho verde da casa e ketchup</t>
  </si>
  <si>
    <t>Batata frita premium</t>
  </si>
  <si>
    <t>Mandioca Premium Melhor mandioca da região, acompanha molho verde da casa. Serve 2 pessoas</t>
  </si>
  <si>
    <t>Mandioca Premium</t>
  </si>
  <si>
    <t>Posta de tilápia Posta de tilápia contém espinhos, acompanha molho tártaro ou Verde, e limão</t>
  </si>
  <si>
    <t>Posta de tilápia</t>
  </si>
  <si>
    <t>Batata frita premium com cheddar e bacon Batata suculenta e deliciosa Serve 2 pessoas</t>
  </si>
  <si>
    <t>Batata frita premium com cheddar e bacon</t>
  </si>
  <si>
    <t>Molhos Tártaro Ótimo para seu peixe delicioso</t>
  </si>
  <si>
    <t>Tártaro</t>
  </si>
  <si>
    <t>Molho verde</t>
  </si>
  <si>
    <t>Bebidas Cerveja Lata Amstel 269ml Produto para maiores de 18 anos</t>
  </si>
  <si>
    <t>Suco Del Valle Uva 1,5l Garrafa 1,5l (Garrafa 1l)</t>
  </si>
  <si>
    <t>Suco Del Valle Uva 1,5l</t>
  </si>
  <si>
    <t>Refrigerante de Limão Antarctica Soda Lata 350ml Lata 350ml (Lata 1un)</t>
  </si>
  <si>
    <t>Refrigerante de Limão Antarctica Soda Lata 350ml</t>
  </si>
  <si>
    <t>Milk Shakes - Linha Lacta</t>
  </si>
  <si>
    <t>Milk Shake - Diamante Negro Delicioso Milk Shake, feito com sorvete de chocolate, batido na hora com recheio de Diamante Negro Lacta. Serve 1 pessoa</t>
  </si>
  <si>
    <t>Milk Shake - Diamante Negro</t>
  </si>
  <si>
    <t>Milk Shake - Sonho de Valsa Delicioso Milk Shake, feito com sorvete misto, batido na hora com recheio de Sonho de Valsa. Serve 1 pessoa</t>
  </si>
  <si>
    <t>Milk Shake - Sonho de Valsa</t>
  </si>
  <si>
    <t>Milk Shake - Ouro Branco Delicioso Milk Shake, feito com sorvete misto, batido na hora com recheio de Ouro Branco. Serve 1 pessoa</t>
  </si>
  <si>
    <t>Milk Shake - Ouro Branco</t>
  </si>
  <si>
    <t>Milk Shake - Laka Oreo Delicioso Milk Shake, feito com sorvete de baunilha, batido na hora com recheio Laka Oreo. Serve 1 pessoa</t>
  </si>
  <si>
    <t>Milk Shake - Laka Oreo</t>
  </si>
  <si>
    <t>Milk Shake - Laka Delicioso Milk Shake, feito com sorvete de baunilha, batido na hora com recheio Laka. Serve 1 pessoa</t>
  </si>
  <si>
    <t>Milk Shake - Laka</t>
  </si>
  <si>
    <t>Milk Shakes - Especiais Milk Shake - Cookies Delicioso Milk Shake, feito com sorvete de chocolate, batido na hora com recheio de Cookies. Serve 1 pessoa</t>
  </si>
  <si>
    <t>Milk Shake - Cookies</t>
  </si>
  <si>
    <t>Milk Shake - Bannoffe Delicioso Milk Shake, feito com sorvete de banana com canela batido na hora com Nutella, chantilly e rodelas de banana para dar o toque final no seu Milk Shake Serve 1 pessoa</t>
  </si>
  <si>
    <t>Milk Shake - Bannoffe</t>
  </si>
  <si>
    <t>Milk Shake - Raffaello Delicioso Milk Shake, feito com sorvete de baunilha batido na hora com recheio de Raffaello! Serve 1 pessoa</t>
  </si>
  <si>
    <t>Milk Shake - Raffaello</t>
  </si>
  <si>
    <t>Milk Shake - Farinha Láctea Delicioso Milk Shake, feito com sorvete de baunilha, batido na hora com Farinha Láctea. Serve 1 pessoa</t>
  </si>
  <si>
    <t>Milk Shake - Farinha Láctea</t>
  </si>
  <si>
    <t>Milk Shake - Ferrero Rocher Delicioso Milk Shake, feito com sorvete de chocolate, batido na hora com recheio de Ferrero Rocher. Serve 1 pessoa</t>
  </si>
  <si>
    <t>Milk Shake - Ferrero Rocher</t>
  </si>
  <si>
    <t>Milk Shake - Floresta Negra Delicioso Milk Shake, feito com sorvete de chocolate, batido na hora com recheio de Floresta Negra. Serve 1 pessoa</t>
  </si>
  <si>
    <t>Milk Shake - Floresta Negra</t>
  </si>
  <si>
    <t>Milk Shake - Frutas Vermelhas Delicioso Milk Shake, feito com sorvete de baunillha, batido na hora com recheio de Frutas Vermelhas. Serve 1 pessoa</t>
  </si>
  <si>
    <t>Milk Shake - Frutas Vermelhas</t>
  </si>
  <si>
    <t>Milk Shake - Leite Ninho Delicioso Milk Shake, feito com sorvete de baunillha, batido na hora com Leite Ninho. Serve 1 pessoa</t>
  </si>
  <si>
    <t>Milk Shake - Leite Ninho</t>
  </si>
  <si>
    <t>Milk Shake - Torta de Limão Delicioso Milk Shake, feito com sorvete de baunillha, batido na hora com recheio de torta de limão. Serve 1 pessoa</t>
  </si>
  <si>
    <t>Milk Shake - Torta de Limão</t>
  </si>
  <si>
    <t>Milk Shake - Trufado Delicioso Milk Shake, feito com sorvete de chocolate, batido na hora com recheio trufado. Serve 1 pessoa</t>
  </si>
  <si>
    <t>Milk Shake - Trufado</t>
  </si>
  <si>
    <t>Linha Nutella Milk Shake - Proibido c/ Nutella Delicioso Milk Shake, feito com sorvete de Baunilha, batido na hora com Ovomaltine e Nutella.</t>
  </si>
  <si>
    <t>Milk Shake - Proibido c/  Nutella</t>
  </si>
  <si>
    <t>Milk Shakes - Tradicionais Milk Shake - Abacaxi Delicioso Milk Shake, feito com sorvete de baunilha, batido na hora com cobertura de abacaxi.</t>
  </si>
  <si>
    <t>Milk Shake -  Abacaxi</t>
  </si>
  <si>
    <t>Milk Shake - Abacaxi ao Vinho Delicioso Milk Shake, feito com sorvete de baunilha, batido na hora com cobertura de abacaxi ao vinho.</t>
  </si>
  <si>
    <t>Milk Shake - Abacaxi ao Vinho</t>
  </si>
  <si>
    <t>Milk Shake - Abacaxi c/ Hortelã Delicioso Milk Shake, feito com sorvete de baunilha, batido na hora com cobertura de abacaxi c/ hortelã.</t>
  </si>
  <si>
    <t>Milk Shake - Abacaxi c/ Hortelã</t>
  </si>
  <si>
    <t>Milk Shake - Algodão Doce Delicioso Milk Shake, feito com sorvete de baunilha, batido na hora com cobertura de algodão doce.</t>
  </si>
  <si>
    <t>Milk Shake - Algodão Doce</t>
  </si>
  <si>
    <t>Milk Shake - Amendoim Delicioso Milk Shake, feito com sorvete de baunilha, batido na hora com recheio de amendoim.</t>
  </si>
  <si>
    <t>Milk Shake - Amendoim</t>
  </si>
  <si>
    <t>Milk Shake - Amora Delicioso Milk Shake, feito com sorvete de baunilha, batido na hora com recheio de amora.</t>
  </si>
  <si>
    <t>Milk Shake - Amora</t>
  </si>
  <si>
    <t>Milk Shake - Banana Delicioso Milk Shake, feito com sorvete de baunilha, batido na hora com recheio de banana.</t>
  </si>
  <si>
    <t>Milk Shake - Banana</t>
  </si>
  <si>
    <t>Milk Shake - Beijinho Delicioso Milk Shake, feito com sorvete de baunilha, batido na hora com coco</t>
  </si>
  <si>
    <t>Milk Shake - Beijinho</t>
  </si>
  <si>
    <t>Milk Shake - Brigadeiro Delicioso Milk Shake, feito com sorvete de baunilha, batido na hora com recheio brigadeiro.</t>
  </si>
  <si>
    <t>Milk Shake - Brigadeiro</t>
  </si>
  <si>
    <t>Milk Shake - Cereja Delicioso Milk Shake, feito com sorvete de baunilha, batido na hora com recheio cereja.</t>
  </si>
  <si>
    <t>Milk Shake - Cereja</t>
  </si>
  <si>
    <t>Milk Shake - Charge Delicioso Milk Shake, feito com sorvete de baunilha, batido na hora com recheio de charge.</t>
  </si>
  <si>
    <t>Milk Shake - Charge</t>
  </si>
  <si>
    <t>Milk Shake - Chocolate Delicioso Milk Shake, feito com sorvete de baunilha, batido na hora com recheio chocolate.</t>
  </si>
  <si>
    <t>Milk Shake - Chocolate</t>
  </si>
  <si>
    <t>Milk Shake - Chocolate Branco Delicioso Milk Shake, feito com sorvete de baunilha, batido na hora com recheio chocolate branco.</t>
  </si>
  <si>
    <t>Milk Shake - Chocolate Branco</t>
  </si>
  <si>
    <t>Milk Shake - Chocomenta Delicioso Milk Shake, feito com sorvete de chocolate, batido na hora com recheio chocomenta.</t>
  </si>
  <si>
    <t>Milk Shake - Chocomenta</t>
  </si>
  <si>
    <t>Milk Shake - Choquito Delicioso Milk Shake, feito com sorvete misto, batido na hora com recheio choquito.</t>
  </si>
  <si>
    <t>Milk Shake - Choquito</t>
  </si>
  <si>
    <t>Milk Shake - Coco Delicioso Milk Shake, feito com sorvete de baunilha, batido na hora com recheio coco.</t>
  </si>
  <si>
    <t>Milk Shake - Coco</t>
  </si>
  <si>
    <t>Milk Shake - Confeti Delicioso Milk Shake, feito com sorvete de baunilha, batido na hora com recheio confeti.</t>
  </si>
  <si>
    <t>Milk Shake - Confeti</t>
  </si>
  <si>
    <t>Milk Shake - Creme Delicioso Milk Shake, feito com sorvete de baunilha.</t>
  </si>
  <si>
    <t>Milk Shake - Creme</t>
  </si>
  <si>
    <t>Milk Shake - Cupuaçu Delicioso Milk Shake, feito com sorvete de baunilha, batido com recheio cupuaçu.</t>
  </si>
  <si>
    <t>Milk Shake - Cupuaçu</t>
  </si>
  <si>
    <t>Milk Shake - Danoninho Delicioso Milk Shake, feito com sorvete de baunilha, batido na hora com recheio danoninho.</t>
  </si>
  <si>
    <t>Milk Shake - Danoninho</t>
  </si>
  <si>
    <t>Milk Shake - Flocos Delicioso Milk Shake, feito com sorvete de baunilha, batido na hora com recheio flocos.</t>
  </si>
  <si>
    <t>Milk Shake - Flocos</t>
  </si>
  <si>
    <t>Milk Shake - Framboesa Delicioso Milk Shake, feito com sorvete de baunilha, batido na hora com recheio framboesa.</t>
  </si>
  <si>
    <t>Milk Shake - Framboesa</t>
  </si>
  <si>
    <t>Milk Shake - Iogurte Delicioso Milk Shake, feito com sorvete de baunilha, batido na hora com recheio iogurte.</t>
  </si>
  <si>
    <t>Milk Shake - Iogurte</t>
  </si>
  <si>
    <t>Milk Shake - Kinder Ovo Delicioso Milk Shake, feito com sorvete misto, batido na hora com recheio Kinder ovo.</t>
  </si>
  <si>
    <t>Milk Shake - Kinder Ovo</t>
  </si>
  <si>
    <t>Milk Shake - Limão Delicioso Milk Shake, feito com sorvete de baunilha, batido na hora com recheio limão.</t>
  </si>
  <si>
    <t>Milk Shake - Limão</t>
  </si>
  <si>
    <t>Milk Shake - Manga Delicioso Milk Shake, feito com sorvete de baunilha, batido na hora com recheio manga.</t>
  </si>
  <si>
    <t>Milk Shake - Manga</t>
  </si>
  <si>
    <t>Milk Shake - Maracujá Delicioso Milk Shake, feito com sorvete de baunilha, batido na hora com recheio maracujá.</t>
  </si>
  <si>
    <t>Milk Shake - Maracujá</t>
  </si>
  <si>
    <t>Milk Shake - Menta Delicioso Milk Shake, feito com sorvete de baunilha, batido na hora com recheio menta.</t>
  </si>
  <si>
    <t>Milk Shake - Menta</t>
  </si>
  <si>
    <t>Milk Shake - Milho Delicioso Milk Shake, feito com sorvete de baunilha, batido na hora com recheio milho</t>
  </si>
  <si>
    <t>Milk Shake - Milho</t>
  </si>
  <si>
    <t>Milk Shake - Milk Boll Delicioso Milk Shake, feito com sorvete de baunilha, batido na hora com recheio milk boll.</t>
  </si>
  <si>
    <t>Milk Shake - Milk Boll</t>
  </si>
  <si>
    <t>Milk Shake - Morango Delicioso Milk Shake, feito com sorvete de baunilha, batido na hora com recheio morango.</t>
  </si>
  <si>
    <t>Milk Shake - Napolitano Delicioso Milk Shake, feito com sorvete de baunilha, batido na hora com recheio napolitano.</t>
  </si>
  <si>
    <t>Milk Shake -  Napolitano</t>
  </si>
  <si>
    <t>Milk Shake - Negresco Delicioso Milk Shake, feito com sorvete de baunilha, batido na hora com recheio Negresco</t>
  </si>
  <si>
    <t>Milk Shake -  Negresco</t>
  </si>
  <si>
    <t>Milk Shake - Paçoca Delicioso Milk Shake, feito com sorvete de baunilha, batido na hora com recheio paçoca.</t>
  </si>
  <si>
    <t>Milk Shake - Pé de Moleque Delicioso Milk Shake, feito com sorvete de baunilha, batido na hora com recheio Pé de Moleque.</t>
  </si>
  <si>
    <t>Milk Shake - Pé de Moleque</t>
  </si>
  <si>
    <t>Milk Shake - Prestígio Delicioso Milk Shake, feito com sorvete de baunilha, batido na hora com recheio Prestígio.</t>
  </si>
  <si>
    <t>Milk Shake - Prestígio</t>
  </si>
  <si>
    <t>Milk Shake - Proibido Delicioso Milk Shake, feito com sorvete de baunilha, batido na hora com recheio Proibido.</t>
  </si>
  <si>
    <t>Milk Shake - Proibido</t>
  </si>
  <si>
    <t>Milk Shake - Pistache Delicioso Milk Shake, feito com sorvete de baunilha, batido na hora com recheio Pistache.</t>
  </si>
  <si>
    <t>Milk Shake - Pistache</t>
  </si>
  <si>
    <t>Milk Shake - Sensação Delicioso Milk Shake, feito com sorvete de chocolate, batido na hora com recheio sensação.</t>
  </si>
  <si>
    <t>Milk Shake - Sensação</t>
  </si>
  <si>
    <t>Milk shake - Uva Delicioso Milk Shake, feito com sorvete de baunilha, batido na hora com recheio Uva.</t>
  </si>
  <si>
    <t>Milk shake - Uva</t>
  </si>
  <si>
    <t>Linha Açaí Açaí no copo Açaí no copo com frutas.</t>
  </si>
  <si>
    <t>Milk Shake - Açaí Delicioso milk shake feito com o melhor açaí. Serve 1 pessoa</t>
  </si>
  <si>
    <t>Milk Shake - Açaí</t>
  </si>
  <si>
    <t>Combos Combo - 4 Milk Shakes tradicionais de 400 ml Escolha 4 milk shakes de 400 ml cada. Serve 4 pessoas</t>
  </si>
  <si>
    <t>Combo - 4 Milk Shakes tradicionais de 400 ml</t>
  </si>
  <si>
    <t>Batata Frita No Cone Batata Frita no Cone Deliciosa Batata Frita em porção ideal para você saborear. Acrescente seu molho e pire na batatinha! Serve 1 pessoa</t>
  </si>
  <si>
    <t>Batata Frita no Cone</t>
  </si>
  <si>
    <t>Frango Nuggets No Cone Frango Nuggts Serve 1 pessoa</t>
  </si>
  <si>
    <t>Frango Nuggts</t>
  </si>
  <si>
    <t>Linha Milk Alcoólicos Milk Shake - Amarula Delicioso Milk Shake, feito com sorvete de baunilha batido na hora com chocolate trufado e o delicioso licor de Amarula Serve 1 pessoa Bebida gelada</t>
  </si>
  <si>
    <t>Milk Shake - Amarula</t>
  </si>
  <si>
    <t>Milk Shake - Jack Daniels Delicioso Milk Shake, feito com sorvete de baunilha batido na hora com recheio de bombom e o toque especial de Jack Daniels Honey Serve 1 pessoa Bebida gelada</t>
  </si>
  <si>
    <t>Milk Shake - Jack Daniels</t>
  </si>
  <si>
    <t>Milk Shake - Gin Delicioso Milk Shake, feito com sorvete de baunilha batido na hora com calda de maracujá e leite Ninho, dando o sabor final com Gin Beefeater! Surreal de sabor Serve 1 pessoa Bebida gelada</t>
  </si>
  <si>
    <t>Novidades</t>
  </si>
  <si>
    <t>Hot Holl - 50 Unidades</t>
  </si>
  <si>
    <t>Combo Temaki + Refri 200 ml 2 Temakis da sua escolha 10 Hot Holl 1 refrigerante 220 ml (Acompanha 1 par hashi, 2 sachê shoyu e 2 sachê tarê). (Sendo Coca Original Ou Zero) Serve 2 pessoas</t>
  </si>
  <si>
    <t>Combo Temaki + Refri 200 ml</t>
  </si>
  <si>
    <t>2x Combos Prime 5 - 30 unidades</t>
  </si>
  <si>
    <t>Monte Seu Combo O poder de escolher o que se deseja é muito bom, monte agora mesmo o seu próprio combo e delicie-se . (A cada 20 peças acompanha 1 par hashi, 1 sachê shoyu e 1 sachê tarê).</t>
  </si>
  <si>
    <t>Combos Especiais 5 Sashimi Salmão 5 Niguiri Salmão 5 Uramaki Salmão 5 Hossomaki Salmão 5 Hot Hol (Acompanha 1 par hashi, 1 sachê shoyu e 1 sachê tarê).</t>
  </si>
  <si>
    <t>Flandres - 25 Unidades</t>
  </si>
  <si>
    <t>Perobeiras 40 - Unid 5 Sashimis de Salmão 5 Sashimis de Tilápia 4 Joe Salmão 4 Niguiri Salmão 4 Niguiri Tilápia 4 Uramaki Salmão 4 Uramaki Skin 4 Hossomaki Salmão 6 Hot Holl (Acompanha somente 2 pares de hashi, 2 sachês shoyu e 2 sachês tarê).</t>
  </si>
  <si>
    <t>Fidenza - 25 Unidades</t>
  </si>
  <si>
    <t>5 Sashimis Salmão 5 Uramaki Salmão 5 Uramaki Skin 5 Hossomaki Pepino 5 Hot Holl (Acompanha somente 1 par hashi, 1 sachê shoyu e 1 sachê tarê).</t>
  </si>
  <si>
    <t>(Todas as peças fritas) 5 Niguiri Skin 5 Uramaki Filadélfia 5 Uramaki Skin 10 Hot Holl (Acomapanha 1 par hashi, 1 sachê shoyu e 1 sachê tarê).</t>
  </si>
  <si>
    <t>Marujal - 25 Unidades</t>
  </si>
  <si>
    <t>5 Niguiri Salmão 5 Niguiri Skin 5 Uramaki Filadélfia 5 Uramaki Skin 10 Hot Holl (Acompanha 1 par hashi, 1 sachê shoyu e 1 sachê tarê).</t>
  </si>
  <si>
    <t>Agrópoli - 30 unidades</t>
  </si>
  <si>
    <t>5 Sashimi Salmão 5 Sashimi Tilápia 5 Niguiri Salmão 5 Niguiri Tilápia 5 Hossomaki Salmão 5 Hossomaki Kani 5 Hossomaki Pepino 5 Baterá 8 Hot Holl (Acompanha 2 pares hashi, 2 sachês shoyu e 2 sachês tarê).</t>
  </si>
  <si>
    <t>Feitiço Da Vila - 48 Unidades</t>
  </si>
  <si>
    <t>6 Sashimi salmão 4 Joe salmão 4 Niguiri Salmão 4 Niguiri Skin 4 Niguiri Tilápia 4 Hossomaki Salmão 4 Hossomaki Kani 4 Hossomaki Pepino 4 Uramaki Salmão 4 Uramaki Skin 4 Hot Holl 4 Hot Couve (Acompanha somente 2 pares hashi, 2 sachês shoyu e 2 sachês tarê).</t>
  </si>
  <si>
    <t>Luar Do Sertão - 50 Unidades</t>
  </si>
  <si>
    <t>Combos Imperial 4 Sashimi Salmão 4 Niguiri Salmão sem arroz 4 Joe Salmão sem arroz 4 Hossomaki Salmão sem arroz 4 Hot Holl sem arroz (Acompanha 1 par hashi, 2 sachês shoyu e 1 sachê tarê).</t>
  </si>
  <si>
    <t>Imperial Fit - 20 unidades (tudo sem arroz)</t>
  </si>
  <si>
    <t>1 Temaki 2 Joe Salmão 2 Uramaki Salmão 2 Uramaki Skin 2 Hossomaki Salmão 2 Niguiri Skin 3 Hot Holl (Acompanha 1 hashi, 1 sachê shoyu e 1 sachê tarê)</t>
  </si>
  <si>
    <t>Imperial 1 - 14 unidades</t>
  </si>
  <si>
    <t>1 Temaki 5 Sashimis Salmão 2 Joe Salmão 2 Uramaki Filadélfia 2 Uramaki Skin 2 Niguiri Salmão 2 Niguiri Skin 3 Hot Holl (Acompanha 1 Hashi, 1 Shoyu e 1 Tarê)</t>
  </si>
  <si>
    <t>Imperial 2 - 19 unidades</t>
  </si>
  <si>
    <t>4 Sashimis Salmão 4 Uramaki Filadélfia 4 Niguiri Salmão 4 Joe Salmão 4 Hossomaki Salmão 5 Hot Holl (Acompanha 1 Hashi, 1 Sachê Shoyu e 1 Sachê Tarê)</t>
  </si>
  <si>
    <t>Imperial 3 - 25 unidades</t>
  </si>
  <si>
    <t>4 Sashimis Salmão 4 Joe Salmão 4 Uramaki Filadélfia 4 Uramaki Skin 4 Niguiri Skin 4 Hossomaki Salmão 6 Hot Holl (acompanha 1 Hashi, 1 Shoyu e 1 tarê)</t>
  </si>
  <si>
    <t>Imperial 4 - 30 unidades</t>
  </si>
  <si>
    <t>7 Sashimis Salmão 4 Joe Salmão 4 Niguiri Salmão 4 Niguiri Skin 4 Uramaki Salmão 4 Uramaki Skin 4 Uramaki Filadélfia 4 Hossomaki Salmão (Acompanha 1 hashi, 1 sachê shoyu e 1 sachê tarê).</t>
  </si>
  <si>
    <t>Imperial 5 - 35 unidades</t>
  </si>
  <si>
    <t>4 Sashimi Salmão 4 Niguiri Salmão 5 Uramaki Salmão 5 Hossomaki Salmão 2 Joe Salmão (Acompanha 1 hashi, 1 sachê shoyu) Serve 1 pessoa</t>
  </si>
  <si>
    <t>Imperial 6 - 20 unidades</t>
  </si>
  <si>
    <t>10 Sashimi Salmao 7 Hossomaki Pepino 7 Hossomaki Kani 7 Hossomaki Salmão 3 Niguiri Salmão 3 Joe Salmão 5 Uramaki Salmão 7 Hot Holl 7 Hot Couve 7 Hot Doritos 7 Hot Doce (Acompanha 2 pares de hashi, 2 sachê shoyu e 2 sachê tarê) (Sendo Coca Original Ou Zero)</t>
  </si>
  <si>
    <t>Imperial 7 - 70 unidades + Refri 200ml brinde</t>
  </si>
  <si>
    <t>Nosso combo especial de Casal com 50 peças, todas com Muitooo Salmão Fresco, esta em Promoção para esse final de semana.... 10 Sashimis Salmão 4 Niguiri Salmão 4 Joe Salmão 8 Hossomaki Salmão 8 Uramaki Salmão 8 Uramaki Skin 8 Hot Holl (Acompanha 2 pares hashi, 3 sachês shoyu e 2 sachês shoyu).</t>
  </si>
  <si>
    <t>Imperial Casal - 50 unidades</t>
  </si>
  <si>
    <t>Combos Prime 5 Sashimis Salmão 2 Niguiri Salmão 2 Joe Salmão 4 Hossomaki Salmão 4 Hossomaki Kani 4 Hossomaki Pepino 4 Uramaki Filadélfia 4 Uramaki Salmão 4 Niguiri Skin 7 Hot Holl (Acompanha 2 pares hashi, 2 sachê shoyu e 2 sachê tarê).</t>
  </si>
  <si>
    <t>Prime 1 - 40 unidades</t>
  </si>
  <si>
    <t>8 Sashimi de Salmão Maçaricado, 8 Joe Salmão Maçaricado, 8 Niguiri de Salmão maçaricado . (Acompanha, 1 shoyu, 1 tarê, 1 hashi) .</t>
  </si>
  <si>
    <t>Prime 2 - 24 unidades</t>
  </si>
  <si>
    <t>5 Sashimis Salmão 10 Hossomaki Salmão 10 Hossomaki Kani 5 Uramaki Salmão 5 Uramaki Skin 10 Hot Holl (Acompanha 2 pares hashi, 2 sachê shoyu e 2 sachê tarê).</t>
  </si>
  <si>
    <t>Prime 3 - 45 unidades</t>
  </si>
  <si>
    <t>10 Sashimi de Salmão, 6 Joe Salmão maçaricado, 6 Joe couve maçaricado, 6 Joe Doritos maçaricado, 6 Niguiri de Salmão maçaricado, 6 Niguiri Skin, 6 Uramaki Filadélfia . (Acompanha 2 pares hashi, 2 sachê shoyu e 2 sachê tarê).</t>
  </si>
  <si>
    <t>Prime 4 - 46 unidades + 1 H2O limão brinde</t>
  </si>
  <si>
    <t>4 Joe Salmão 4 Niguiri Salmão 4 Niguiri Skin 4 Uramaki Salmão 4 Uramaki Skin 10 Hot Holl (Acompanha 1 hashi, 1 sachê shoyu e 1 sachê tarê).</t>
  </si>
  <si>
    <t>Prime 5 - 30 unidades</t>
  </si>
  <si>
    <t>4 Sashimi Salmão 4 Sashimi Tilápia 4 Niguiri Tilápia 4 Niguiri skin 4 Bateramaki 4 Hossomaki Pepino 4 Uramaki Salmão 4 Uramaki Skin 8 Hot Holl (Acompanha 2 pares hashi, 2 sachê shoyu e 2 sachê tarê).</t>
  </si>
  <si>
    <t>Prime 6 - 40 unidades</t>
  </si>
  <si>
    <t>Temakis Temaki Empanado (Recheio Cru) (Acompanha 1 sachê shoyu e 1 sachê tarê).</t>
  </si>
  <si>
    <t>Temaki Empanado (Recheio Grelhado) Acompanha (1 shoyu, 1 tarê) .</t>
  </si>
  <si>
    <t>Temaki Salmão Completo com Arroz Cone envolvido com nori, recheado com arroz, salmão com cream cheese e cebolinha. (Acompanha 1 sachê shoyu e 1 sachê tarê).</t>
  </si>
  <si>
    <t>Temaki Salmão Completo com Arroz</t>
  </si>
  <si>
    <t>Temaki Salmão Grelhado Cone envolvido com nori, recheado com arroz e salmão grelhado com cream cheese e cebolinha. (Acompanha 1 sachê shoyu e 1 sachê tarê)</t>
  </si>
  <si>
    <t>Temaki Tilápia Cone envolvido com nori (alga marinha), recheado com arroz, tilapia, cream cheese e cebolinha. (Acompanha 1 sachê tarê e 1 sachê shoyu).</t>
  </si>
  <si>
    <t>Temaki california Cone envolvido com nori, recheado com arroz e frutos (manga, pepino e kani-kama). (Acompanha 1 sachê shoyu).</t>
  </si>
  <si>
    <t>Temaki  california</t>
  </si>
  <si>
    <t>Temaki skin Cone envolvido com nori, recheado com arroz e skin (pele do salmão grelhado). (Acompanha 1 sachê shoyu e 1 sachê tarê)</t>
  </si>
  <si>
    <t>Temaki kani Cone envolvido com nori, recheado com arroz e kani-kama e creme cheese. (Acompanha 1 sachê shoyu)</t>
  </si>
  <si>
    <t>Porções (Acompanha 1 hashi, 1 sachê tarê e 1 sachê shoyu).</t>
  </si>
  <si>
    <t>(Acompanha 1 hashi, 1 sachê shoyu e 1 sachê tarê).</t>
  </si>
  <si>
    <t>(Acompanha: 1 sachê shoyu, 1 tarê, 1 hashi)</t>
  </si>
  <si>
    <t>(Acompanha 1 hashi, 1 sachê tarê e 1 sachê shoyu).</t>
  </si>
  <si>
    <t>(Acompanha 1 hashi, 1 sachê tarê e 1 sachê shoyu). Serve 1 pessoa</t>
  </si>
  <si>
    <t>Sashimi de tilápia - 10 unidades</t>
  </si>
  <si>
    <t>Hossomaki Kani - 10 unidades</t>
  </si>
  <si>
    <t>Sunomono Salada de Pepino com Molho Especial Serve 1 pessoa</t>
  </si>
  <si>
    <t>Sunomono com kani Salada de pepino com kani e molho especial Serve 1 pessoa</t>
  </si>
  <si>
    <t>Sunomono com kani</t>
  </si>
  <si>
    <t>Pratos Quentes Combo Quente 1 Salmão Grelhado com Legumes 1 Shimeji 2 Harumaki Queijo 2 Guioza Bovina 4 Hot Holl (Acompanha 1 par de hashi e 1 sachê shoyu).</t>
  </si>
  <si>
    <t>Guioza Bovina 8 un Mini pastel chinês, com recheio de carne bovina e legumes. (Acompanha 1 par de hashi e 1 sachê shoyu).</t>
  </si>
  <si>
    <t>Guioza Bovina 8 un</t>
  </si>
  <si>
    <t>Harumaki Queijo 8 un Rolinho frito e crocante com recheio de queijo.</t>
  </si>
  <si>
    <t>Harumaki Queijo 8 un</t>
  </si>
  <si>
    <t>Rodizio 1 Pessoa + 1 Coca Cola 200ml Frios: 4 Sashimi Salmão 2 Niguiri Salmão 2 Niguiri Skin 2 Joe Salmão 2 Uramaki Salmão 2 Uramaki Skin 2 Hossomaki Salmão Hot Holl Quentes: 1 Salmão Grelhado com Legumes 1 Shimeji 2 Guioza Bovina 2 Harumaki Queijo (Acompanha 1 coca 220ml (Sendo Coca Original Ou Zero) , 1 par de hashi, 2 sachê shoyu e 1 sachê tarê). Serve 1 pessoa</t>
  </si>
  <si>
    <t>Rodizio 1 Pessoa + 1 Coca Cola 200ml</t>
  </si>
  <si>
    <t>Rodizio 2 Pessoas + Coca Cola 200ml Frios: 4 Sashimi Salmão 4 Sashimi Tilápia 4 Joe Salmão 4 Niguiri Salmão 4 Niguiri Skin 4 Uramaki Salmão 4 Uramaki Skin 6 Hot Holl Quentes: 2 Salmão Grelhado com Legumes 1 Shimeje 4 Guioza Bovina 4 Harumaki Queijo (Acompanha 2 cocas 220ml (Sendo Coca Original Ou Zero), 2 pares de hashi, 2 sachê shoyu e 2 sachê tarê). Serve 2 pessoas</t>
  </si>
  <si>
    <t>Rodizio 2 Pessoas + Coca Cola 200ml</t>
  </si>
  <si>
    <t>Shimeje 400g Cogumelos cozidos na manteiga e molho shoyu.</t>
  </si>
  <si>
    <t>Shimeje 400g</t>
  </si>
  <si>
    <t>Yakissoba Imperial Yakissoba Misto Molho Especial com legumes selecionados, filé de frango e carne bovina, macarrão. Feito especialmente para você! Cerca de 600 gr de Yakissoba . Serve 1 pessoa</t>
  </si>
  <si>
    <t>Yakissoba Carne Molho Especial com legumes selecionados, carne bovina, macarrão. Feito especialmente para você! Serve 1 pessoa</t>
  </si>
  <si>
    <t>Yakissoba Frango Molho Especial com legumes selecionados, filé de frango e macarrão. Feito especialmente para você! Serve 1 pessoa</t>
  </si>
  <si>
    <t>Yakissoba de camarãao Molho especial, legumes selecionados e macarrão, feito especialmente pra vc!</t>
  </si>
  <si>
    <t>Yakissoba de camarãao</t>
  </si>
  <si>
    <t>Yakissoba vegetariano Molho Especial com legumes selecionados e macarrão. Feito especialmente para você!</t>
  </si>
  <si>
    <t>Yakissoba vegetariano</t>
  </si>
  <si>
    <t>Molhos Molho Shoyu Extra</t>
  </si>
  <si>
    <t>Molho Shoyu Extra</t>
  </si>
  <si>
    <t>Refrigerante Guaraná sem Açúcar Antarctica 350ml Lata 350ml (Lata 350ml)</t>
  </si>
  <si>
    <t>Refrigerante Guaraná sem Açúcar Antarctica 350ml</t>
  </si>
  <si>
    <t>Fanta Laranja 2 Litros</t>
  </si>
  <si>
    <t>Donuts Oreo</t>
  </si>
  <si>
    <t>37.948.073/0001-10</t>
  </si>
  <si>
    <t>39.551.906/0001-30</t>
  </si>
  <si>
    <t>60.691.250/0103-71</t>
  </si>
  <si>
    <t>10.963.421/0001-71</t>
  </si>
  <si>
    <t>60.437.647/0028-27</t>
  </si>
  <si>
    <t>49.019.556/0001-19</t>
  </si>
  <si>
    <t>31.582.795/0001-17</t>
  </si>
  <si>
    <t>45.372.041/0001-47</t>
  </si>
  <si>
    <t>48.259.600/0001-03</t>
  </si>
  <si>
    <t>28.903.384/0001-71</t>
  </si>
  <si>
    <t>61.411.625/0001-30</t>
  </si>
  <si>
    <t>35.935.080/0001-51</t>
  </si>
  <si>
    <t>53.380.235/0001-12</t>
  </si>
  <si>
    <t>35.213.409/0001-70</t>
  </si>
  <si>
    <t>29.596.234/0001-25</t>
  </si>
  <si>
    <t>36.164.882/0001-78</t>
  </si>
  <si>
    <t>45.871.247/0001-11</t>
  </si>
  <si>
    <t>34.500.922/0001-80</t>
  </si>
  <si>
    <t>31.740.614/0001-33</t>
  </si>
  <si>
    <t>26.189.808/0001-52</t>
  </si>
  <si>
    <t>42.975.732/0001-47</t>
  </si>
  <si>
    <t>11.660.951/0002-94</t>
  </si>
  <si>
    <t>13.447.481/0001-20</t>
  </si>
  <si>
    <t>25.321.919/0001-08</t>
  </si>
  <si>
    <t>52.010.790/0001-90</t>
  </si>
  <si>
    <t>48.514.157/0001-61</t>
  </si>
  <si>
    <t>53.720.152/0001-25</t>
  </si>
  <si>
    <t>08.038.717/0001-34</t>
  </si>
  <si>
    <t>47.302.315/0001-57</t>
  </si>
  <si>
    <t>30.953.341/0001-42</t>
  </si>
  <si>
    <t>23.317.962/0001-74</t>
  </si>
  <si>
    <t>46.747.643/0001-02</t>
  </si>
  <si>
    <t>30.647.827/0001-52</t>
  </si>
  <si>
    <t>35.382.202/0001-20</t>
  </si>
  <si>
    <t>40.124.477/0001-01</t>
  </si>
  <si>
    <t>55.257.852/0001-50</t>
  </si>
  <si>
    <t>38.395.559/0001-30</t>
  </si>
  <si>
    <t>52.024.681/0001-21</t>
  </si>
  <si>
    <t>31.059.709/0001-96</t>
  </si>
  <si>
    <t>30.277.480/0001-01</t>
  </si>
  <si>
    <t>42.587.041/0001-76</t>
  </si>
  <si>
    <t>34.822.251/0001-73</t>
  </si>
  <si>
    <t>35.366.692/0001-70</t>
  </si>
  <si>
    <t>43.722.179/0001-01</t>
  </si>
  <si>
    <t>48.203.928/0001-08</t>
  </si>
  <si>
    <t>27.598.577/0001-01</t>
  </si>
  <si>
    <t>00.665.124/0001-96</t>
  </si>
  <si>
    <t>40.411.079/0001-68</t>
  </si>
  <si>
    <t>44.956.611/0001-83</t>
  </si>
  <si>
    <t>52.041.588/0001-25</t>
  </si>
  <si>
    <t>14.985.835/0001-52</t>
  </si>
  <si>
    <t>47.697.294/0001-16</t>
  </si>
  <si>
    <t>48.022.530/0001-67</t>
  </si>
  <si>
    <t>28.037.890/0001-25</t>
  </si>
  <si>
    <t>12.561.447/0001-19</t>
  </si>
  <si>
    <t>12.909.497/0002-25</t>
  </si>
  <si>
    <t>37.784.694/0001-05</t>
  </si>
  <si>
    <t>34.656.670/0001-82</t>
  </si>
  <si>
    <t>20.175.682/0001-80</t>
  </si>
  <si>
    <t>53.896.470/0001-41</t>
  </si>
  <si>
    <t>38.304.557/0001-99</t>
  </si>
  <si>
    <t>47.109.305/0001-08</t>
  </si>
  <si>
    <t>64.590.425/0001-80</t>
  </si>
  <si>
    <t>37.731.241/0001-10</t>
  </si>
  <si>
    <t>27.573.711/0001-01</t>
  </si>
  <si>
    <t>22.847.684/0001-02</t>
  </si>
  <si>
    <t>55.312.505/0001-83</t>
  </si>
  <si>
    <t>10.392.205/0001-13</t>
  </si>
  <si>
    <t>45.403.758/0001-09</t>
  </si>
  <si>
    <t>53.893.000/0001-24</t>
  </si>
  <si>
    <t>50.496.703/0001-20</t>
  </si>
  <si>
    <t>11.495.422/0001-00</t>
  </si>
  <si>
    <t>20.082.276/0001-73</t>
  </si>
  <si>
    <t>32.030.151/0001-89</t>
  </si>
  <si>
    <t>19.684.094/0001-93</t>
  </si>
  <si>
    <t>28.257.338/0001-42</t>
  </si>
  <si>
    <t>49.257.760/0001-78</t>
  </si>
  <si>
    <t>20.876.781/0001-90</t>
  </si>
  <si>
    <t>35.805.347/0001-96</t>
  </si>
  <si>
    <t>51.036.058/0001-26</t>
  </si>
  <si>
    <t>45.468.978/0001-10</t>
  </si>
  <si>
    <t>49.699.472/0001-73</t>
  </si>
  <si>
    <t>20.259.533/0001-08</t>
  </si>
  <si>
    <t>36.624.852/0001-05</t>
  </si>
  <si>
    <t>06.579.041/0001-60</t>
  </si>
  <si>
    <t>02.968.042/0001-46</t>
  </si>
  <si>
    <t>40.699.072/0001-93</t>
  </si>
  <si>
    <t>28.608.177/0001-94</t>
  </si>
  <si>
    <t>03.437.298/0001-90</t>
  </si>
  <si>
    <t>34.585.485/0001-44</t>
  </si>
  <si>
    <t>43.762.296/0001-90</t>
  </si>
  <si>
    <t>54.315.646/0001-97</t>
  </si>
  <si>
    <t>05.472.385/0001-03</t>
  </si>
  <si>
    <t>45.498.022/0001-61</t>
  </si>
  <si>
    <t>74.581.943/0001-91</t>
  </si>
  <si>
    <t>27.442.495/0001-65</t>
  </si>
  <si>
    <t>45.662.215/0001-06</t>
  </si>
  <si>
    <t>19.708.541/0001-05</t>
  </si>
  <si>
    <t>32.657.712/0001-74</t>
  </si>
  <si>
    <t>48.620.534/0001-47</t>
  </si>
  <si>
    <t>00.461.265/0001-97</t>
  </si>
  <si>
    <t>42.566.860/0001-37</t>
  </si>
  <si>
    <t>47.665.068/0001-53</t>
  </si>
  <si>
    <t>23.764.809/0001-95</t>
  </si>
  <si>
    <t>28.355.582/0001-48</t>
  </si>
  <si>
    <t>44.359.344/0001-67</t>
  </si>
  <si>
    <t>49.431.899/0001-96</t>
  </si>
  <si>
    <t>40.684.278/0001-40</t>
  </si>
  <si>
    <t>24.471.568/0001-59</t>
  </si>
  <si>
    <t>41.379.112/0001-82</t>
  </si>
  <si>
    <t>26.968.780/0001-51</t>
  </si>
  <si>
    <t>48.554.898/0001-76</t>
  </si>
  <si>
    <t>43.693.648/0001-01</t>
  </si>
  <si>
    <t>48.270.256/0001-45</t>
  </si>
  <si>
    <t>52.461.723/0001-91</t>
  </si>
  <si>
    <t>44.824.920/0001-08</t>
  </si>
  <si>
    <t>55.209.920/0001-06</t>
  </si>
  <si>
    <t>29.069.638/0001-60</t>
  </si>
  <si>
    <t>15.028.438/0001-55</t>
  </si>
  <si>
    <t>41.609.802/0001-80</t>
  </si>
  <si>
    <t>27.196.958/0001-56</t>
  </si>
  <si>
    <t>48.648.416/0001-47</t>
  </si>
  <si>
    <t>44.010.222/0001-60</t>
  </si>
  <si>
    <t>46.418.561/0001-06</t>
  </si>
  <si>
    <t>23.481.896/0001-73</t>
  </si>
  <si>
    <t>Rua dos Jesuítas, 47 - Parque Paraíso</t>
  </si>
  <si>
    <t>06850-160</t>
  </si>
  <si>
    <t>Rua Padre João Álvares, 160 - Tingidor</t>
  </si>
  <si>
    <t>06803-470</t>
  </si>
  <si>
    <t>37.339.874/0001-88</t>
  </si>
  <si>
    <t>Rua Bom Retiro, 20 - Jardim Santa Tereza</t>
  </si>
  <si>
    <t>06813-155</t>
  </si>
  <si>
    <t>35.210.586/0001-01</t>
  </si>
  <si>
    <t>Rua Jaime Guimarães Costa, 386 - Jardim São Bento Novo</t>
  </si>
  <si>
    <t>05881-150</t>
  </si>
  <si>
    <t>45.317.636/0001-08</t>
  </si>
  <si>
    <t>Rua Formosa, 0 - Parque Paraiso</t>
  </si>
  <si>
    <t>06852-260</t>
  </si>
  <si>
    <t>52.267.716/0001-53</t>
  </si>
  <si>
    <t>Rua Peroba, 173 - Jardim Santa Rita</t>
  </si>
  <si>
    <t>06824-410</t>
  </si>
  <si>
    <t>53.517.502/0001-50</t>
  </si>
  <si>
    <t>Delícias da Jooh</t>
  </si>
  <si>
    <t>Rua Formosa, 215 - Parque Paraíso</t>
  </si>
  <si>
    <t>39.789.013/0001-27</t>
  </si>
  <si>
    <t>Salgados Bom Sabor</t>
  </si>
  <si>
    <t>Avenida Ivirapema, 295 - Parque Bologne</t>
  </si>
  <si>
    <t>04941-010</t>
  </si>
  <si>
    <t>57.372.824/0001-00</t>
  </si>
  <si>
    <t>Rua Vicente Leporace, 123 - Jardim São Judas Tadeu</t>
  </si>
  <si>
    <t>06786-510</t>
  </si>
  <si>
    <t>33.875.867/0001-40</t>
  </si>
  <si>
    <t>Rua Eucaliptos, 104 - Jardim Pinheirinho</t>
  </si>
  <si>
    <t>49.093.796/0001-63</t>
  </si>
  <si>
    <t>Estrada dos Pinheiros, 229 - Chácara Santa Maria</t>
  </si>
  <si>
    <t>06857-790</t>
  </si>
  <si>
    <t>40.671.396/0001-13</t>
  </si>
  <si>
    <t>Estrada Kizaemon Takeuti, 3011 - Jardim Clementino</t>
  </si>
  <si>
    <t>06775-000</t>
  </si>
  <si>
    <t>05.546.805/0001-59</t>
  </si>
  <si>
    <t>Batataria Dona Ana</t>
  </si>
  <si>
    <t>Rua Joseph Bernard, 22 - Jardim Mitsutani</t>
  </si>
  <si>
    <t>05791-140</t>
  </si>
  <si>
    <t>49.355.705/0001-10</t>
  </si>
  <si>
    <t>Salgados C &amp; R</t>
  </si>
  <si>
    <t>Rua Francisco Giocondo, 102 - Chácara Flórida</t>
  </si>
  <si>
    <t>04949-160</t>
  </si>
  <si>
    <t>39.605.158/0001-20</t>
  </si>
  <si>
    <t>Avenida Neme Bassith, 62 - Jardim Sadie</t>
  </si>
  <si>
    <t>06833-040</t>
  </si>
  <si>
    <t>51.383.664/0001-18</t>
  </si>
  <si>
    <t>Rua Centauro, 190 - Jardim do Colégio</t>
  </si>
  <si>
    <t>06815-440</t>
  </si>
  <si>
    <t>41.070.360/0001-47</t>
  </si>
  <si>
    <t>Avenida Wilhelm Friedrich Ladwig, 596 - Jardim Clarice</t>
  </si>
  <si>
    <t>44.374.138/0001-26</t>
  </si>
  <si>
    <t>Estrada Leontina Maria de Oliveira, 2 - Colibris</t>
  </si>
  <si>
    <t>06911-090</t>
  </si>
  <si>
    <t>Sabor e Amor - Doces e Salgados Gourmet</t>
  </si>
  <si>
    <t>Estrada Guavirituba, 6 - Vila Bom Jardim</t>
  </si>
  <si>
    <t>04937-000</t>
  </si>
  <si>
    <t>40.667.201/0001-61</t>
  </si>
  <si>
    <t>N.F salgados e Donuts</t>
  </si>
  <si>
    <t>Rua Alves de Sousa, 78 - Jardim Amália</t>
  </si>
  <si>
    <t>05890-010</t>
  </si>
  <si>
    <t>54.444.837/0001-59</t>
  </si>
  <si>
    <t>Rua Carlos Blum, 31 - Parque Fernanda</t>
  </si>
  <si>
    <t>05889-260</t>
  </si>
  <si>
    <t>55.096.456/0001-99</t>
  </si>
  <si>
    <t>Rua Santa Rosa, 233 - Crispim</t>
  </si>
  <si>
    <t>06866-257</t>
  </si>
  <si>
    <t>54.872.298/0001-59</t>
  </si>
  <si>
    <t>Tio Coxinha1</t>
  </si>
  <si>
    <t>Avenida Carlos Lacerda, 63 - Pirajussara</t>
  </si>
  <si>
    <t>05789-000</t>
  </si>
  <si>
    <t>57.216.407/0001-78</t>
  </si>
  <si>
    <t>Salgados da Sil</t>
  </si>
  <si>
    <t>Rua José Boscoli, 52 - Chácara Flórida</t>
  </si>
  <si>
    <t>04949-165</t>
  </si>
  <si>
    <t>48.155.594/0001-36</t>
  </si>
  <si>
    <t>Rosinha Salgados e Espetos</t>
  </si>
  <si>
    <t>Rua Carlo Saraceni, 10 - Jardim Fraternidade</t>
  </si>
  <si>
    <t>05870-090</t>
  </si>
  <si>
    <t>55.219.698/0001-22</t>
  </si>
  <si>
    <t>Estrada do M'boi Mirim, 4338 - Jardim Dionisio</t>
  </si>
  <si>
    <t>04935-056</t>
  </si>
  <si>
    <t>38.826.609/0003-59</t>
  </si>
  <si>
    <t>Avenida Constantinopla, 906 - Jardim Sao Marcos</t>
  </si>
  <si>
    <t>Empadas da Josy</t>
  </si>
  <si>
    <t>Rua Maria Rosa Grecco Rogato, 212 - Jardim Coimbra</t>
  </si>
  <si>
    <t>04932-400</t>
  </si>
  <si>
    <t>45.710.275/0001-57</t>
  </si>
  <si>
    <t>Rua Realeza, 12 - Jardim Elisa</t>
  </si>
  <si>
    <t>06872-010</t>
  </si>
  <si>
    <t>52.303.356/0001-06</t>
  </si>
  <si>
    <t>Spinelly Doces e Bebidas</t>
  </si>
  <si>
    <t>Rua Olímpio Rodrigues de Araújo, 198 - Jardim Macedônia</t>
  </si>
  <si>
    <t>05894-390</t>
  </si>
  <si>
    <t>52.559.385/0001-25</t>
  </si>
  <si>
    <t>Doces e Salgados Vivih</t>
  </si>
  <si>
    <t>Rua Margarida Izar, 208 - Jardim Celeste</t>
  </si>
  <si>
    <t>05527-190</t>
  </si>
  <si>
    <t>57.166.071/0001-86</t>
  </si>
  <si>
    <t>Avenida Henrique Sam Mindlin, 480 - Jardim São Bento Novo</t>
  </si>
  <si>
    <t>05882-000</t>
  </si>
  <si>
    <t>32.502.393/0001-28</t>
  </si>
  <si>
    <t>Estrada do M'boi Mirim, 8759 - Parque do Lago</t>
  </si>
  <si>
    <t>13.548.348/0001-60</t>
  </si>
  <si>
    <t>Rua Flora Rica, 147 - Jardim São Francisco</t>
  </si>
  <si>
    <t>06814-360</t>
  </si>
  <si>
    <t>59.388.392/0001-50</t>
  </si>
  <si>
    <t>Pilbos Express</t>
  </si>
  <si>
    <t>Rua Augusto Franco, 360 - Parque Independência</t>
  </si>
  <si>
    <t>35.730.731/0001-77</t>
  </si>
  <si>
    <t>Rua Centauro, 69 - Jardim Colegio</t>
  </si>
  <si>
    <t>24.470.109/0001-50</t>
  </si>
  <si>
    <t>Rua Açucena-Branca, 26 - Jardim Dom José</t>
  </si>
  <si>
    <t>05887-240</t>
  </si>
  <si>
    <t>54.255.171/0001-90</t>
  </si>
  <si>
    <t>Rua Waldemar Ortega, 871 - Jardim Comercial</t>
  </si>
  <si>
    <t>05885-370</t>
  </si>
  <si>
    <t>50.702.682/0001-52</t>
  </si>
  <si>
    <t>Rua Professor Agostinho Alvim, 190 - Jardim do Colégio</t>
  </si>
  <si>
    <t>05883-140</t>
  </si>
  <si>
    <t>28.294.267/0001-58</t>
  </si>
  <si>
    <t>R. Josè Lins do Rego, 171 - Jardim Taima</t>
  </si>
  <si>
    <t>06823-451</t>
  </si>
  <si>
    <t>58.107.302/0001-43</t>
  </si>
  <si>
    <t>Rua Augusto de Almeida Batista, 791 - Jardim São Marcos</t>
  </si>
  <si>
    <t>40.194.040/0001-36</t>
  </si>
  <si>
    <t>Estrada de Constantinopla, 335 - Jardim Marina</t>
  </si>
  <si>
    <t>06826-000</t>
  </si>
  <si>
    <t>51.461.106/0001-23</t>
  </si>
  <si>
    <t>Rua São Camilo, 115 - Jardim São Marcos</t>
  </si>
  <si>
    <t>06814-150</t>
  </si>
  <si>
    <t>53.329.816/0001-20</t>
  </si>
  <si>
    <t>Rua Verdes Mares, 133 - Jardim São Vicente</t>
  </si>
  <si>
    <t>06826-190</t>
  </si>
  <si>
    <t>41.097.181/0001-01</t>
  </si>
  <si>
    <t>Rua Inacio Pereira dos Santos, 102 - Jardim Paraiso</t>
  </si>
  <si>
    <t>06871-020</t>
  </si>
  <si>
    <t>50.617.073/0001-03</t>
  </si>
  <si>
    <t>Rua Tavares , 40 - Jardim Itapecerica</t>
  </si>
  <si>
    <t>06853-405</t>
  </si>
  <si>
    <t>36.141.198/0001-70</t>
  </si>
  <si>
    <t>Rua São Lázaro, 17 - Jardim São Marcos</t>
  </si>
  <si>
    <t>06814-060</t>
  </si>
  <si>
    <t>52.113.365/0001-26</t>
  </si>
  <si>
    <t>Rua Emílio Conesa, 20 - Jardim Eledy</t>
  </si>
  <si>
    <t>05856-040</t>
  </si>
  <si>
    <t>48.293.367/0001-77</t>
  </si>
  <si>
    <t>Rua Francesco Martini 56, 56 - Jardim Eledy</t>
  </si>
  <si>
    <t>56.119.156/0001-40</t>
  </si>
  <si>
    <t>Avenida Governador Mário Covas, 346 - Parque Jacarandá</t>
  </si>
  <si>
    <t>06774-000</t>
  </si>
  <si>
    <t>56.044.698/0001-00</t>
  </si>
  <si>
    <t>R. Mãe Maria, 29 - Jardim São Bento Novo</t>
  </si>
  <si>
    <t>18.798.028/0001-81</t>
  </si>
  <si>
    <t>Castro e Castro Salgados</t>
  </si>
  <si>
    <t>Rodovia José Simões Louro Júnior, 35810 - Colibris</t>
  </si>
  <si>
    <t>06911-260</t>
  </si>
  <si>
    <t>49.771.202/0001-26</t>
  </si>
  <si>
    <t>Rua Lever, 432 - Jardim Leonor</t>
  </si>
  <si>
    <t>06700-235</t>
  </si>
  <si>
    <t>49.652.601/0001-78</t>
  </si>
  <si>
    <t>Rua Miguel Rotger Domingues, 16 - Centro</t>
  </si>
  <si>
    <t>06850-780</t>
  </si>
  <si>
    <t>28.781.687/0001-69</t>
  </si>
  <si>
    <t>Rua Maria de Jesus Freitas Dias, 437 - Recreio Primavera</t>
  </si>
  <si>
    <t>06857-174</t>
  </si>
  <si>
    <t>14.821.541/0001-95</t>
  </si>
  <si>
    <t>Mrm Salgados Vila Gilda</t>
  </si>
  <si>
    <t>Estrada da Cumbica, 440 - Cidade Ipava</t>
  </si>
  <si>
    <t>42.559.045/0001-40</t>
  </si>
  <si>
    <t>Lanches da Ster</t>
  </si>
  <si>
    <t>Rua Barbosa de Freitas, 203 - Parque Novo Santo Amaro</t>
  </si>
  <si>
    <t>58.387.889/0001-91</t>
  </si>
  <si>
    <t>Rua das Claves, 52 - Jardim Kagohara</t>
  </si>
  <si>
    <t>04938-180</t>
  </si>
  <si>
    <t>37.927.008/0001-08</t>
  </si>
  <si>
    <t>Rua Ubatuba, 682 - Vila João Montesano</t>
  </si>
  <si>
    <t>06853-520</t>
  </si>
  <si>
    <t>44.938.036/0001-96</t>
  </si>
  <si>
    <t>Denise Doces e Salgados</t>
  </si>
  <si>
    <t>Rua dos Mercantéis, 192 - Vila Fazzeoni</t>
  </si>
  <si>
    <t>05884-000</t>
  </si>
  <si>
    <t>42.583.265/0001-00</t>
  </si>
  <si>
    <t>Avenida Andorinha-Dos-Beirais, 509 - Jardim Dom Jose</t>
  </si>
  <si>
    <t>47.341.887/0001-45</t>
  </si>
  <si>
    <t>Rodovia Régis Bittencourt, 39700 - Potuverá</t>
  </si>
  <si>
    <t>06882-700</t>
  </si>
  <si>
    <t>51.070.775/0001-74</t>
  </si>
  <si>
    <t>A.s &amp; Cia</t>
  </si>
  <si>
    <t>Rua Algard, 57 - Conjunto Habitacional Jardim Sao Bento</t>
  </si>
  <si>
    <t>05885-680</t>
  </si>
  <si>
    <t>46.021.491/0001-58</t>
  </si>
  <si>
    <t>R. Ivor, 27 - Jardim do Colegio</t>
  </si>
  <si>
    <t>05884-090</t>
  </si>
  <si>
    <t>53.474.954/0001-00</t>
  </si>
  <si>
    <t>Rua Cantigas de Saudade, 42 - Jardim Amália</t>
  </si>
  <si>
    <t>05890-050</t>
  </si>
  <si>
    <t>53.013.364/0001-72</t>
  </si>
  <si>
    <t>Rua Topázio, 15 - Jardim das Esmeraldas</t>
  </si>
  <si>
    <t>06856-190</t>
  </si>
  <si>
    <t>52.194.795/0001-10</t>
  </si>
  <si>
    <t>Soberana Salgados</t>
  </si>
  <si>
    <t>Avenida Guilherme Gonçalves do Rosário, 47 - Santa Rosa</t>
  </si>
  <si>
    <t>06810-390</t>
  </si>
  <si>
    <t>48.314.871/0001-06</t>
  </si>
  <si>
    <t>Bendita Mordida Salgados</t>
  </si>
  <si>
    <t>Rua Gonçalves dos Santos, 312 - Jardim Maracá</t>
  </si>
  <si>
    <t>05861-310</t>
  </si>
  <si>
    <t>38.530.694/0001-41</t>
  </si>
  <si>
    <t>Rua Cândido Portinari, 27 - Cercado Grande</t>
  </si>
  <si>
    <t>06804-180</t>
  </si>
  <si>
    <t>45.608.196/0001-30</t>
  </si>
  <si>
    <t>Avenida Rotary, 2712 - Parque Pirajussara</t>
  </si>
  <si>
    <t>06810-240</t>
  </si>
  <si>
    <t>42.469.950/0001-00</t>
  </si>
  <si>
    <t>Sr Polpetone - Fábrica de Coxinhas</t>
  </si>
  <si>
    <t>Rua Sao Pedro, 300 - Jardim Sao Salvador</t>
  </si>
  <si>
    <t>06775-400</t>
  </si>
  <si>
    <t>48.168.802/0001-31</t>
  </si>
  <si>
    <t>Mi Marri</t>
  </si>
  <si>
    <t>Rua João Joaquim Bohn, 71 - Jardim São José</t>
  </si>
  <si>
    <t>05869-220</t>
  </si>
  <si>
    <t>46.951.226/0001-79</t>
  </si>
  <si>
    <t>Rua Quatá, 74 - Jardim Dom José</t>
  </si>
  <si>
    <t>49.198.426/0001-90</t>
  </si>
  <si>
    <t>Point 48</t>
  </si>
  <si>
    <t>Rua das Adálias, 220 - Jardim Flórida</t>
  </si>
  <si>
    <t>06810-150</t>
  </si>
  <si>
    <t>49.423.459/0001-97</t>
  </si>
  <si>
    <t>Estr. de Itapecerica Campo Limpo, 823 - Jardim Dom Jose</t>
  </si>
  <si>
    <t>06820-347</t>
  </si>
  <si>
    <t>57.033.945/0001-27</t>
  </si>
  <si>
    <t>lanches e salgados dona rose</t>
  </si>
  <si>
    <t>Rua Ubatuba, 180 - Vila Joao Montesano</t>
  </si>
  <si>
    <t>39.288.640/0001-84</t>
  </si>
  <si>
    <t>Rua Urso, 166 - Jardim Casa Branca</t>
  </si>
  <si>
    <t>06810-470</t>
  </si>
  <si>
    <t>58.582.612/0001-10</t>
  </si>
  <si>
    <t>Rua Júlio Manoel de Araújo, 268 - Jardim Valo Velho</t>
  </si>
  <si>
    <t>06856-703</t>
  </si>
  <si>
    <t>49.436.774/0001-59</t>
  </si>
  <si>
    <t>salgados Santos</t>
  </si>
  <si>
    <t>Rua Póvoa de Varzim, 177 - Jardim Macedonia</t>
  </si>
  <si>
    <t>05894-400</t>
  </si>
  <si>
    <t>43.412.684/0001-41</t>
  </si>
  <si>
    <t>Rua Imigrantes dos Alemães, 168 - Parque Paraíso</t>
  </si>
  <si>
    <t>06850-180</t>
  </si>
  <si>
    <t>42.607.298/0001-42</t>
  </si>
  <si>
    <t>Rua Achaíra, 123 - Jardim Guarujá</t>
  </si>
  <si>
    <t>37.816.079/0001-33</t>
  </si>
  <si>
    <t>42.323.817/0001-40</t>
  </si>
  <si>
    <t>Avenida Intercontinental, 852 - Jardim Jussara</t>
  </si>
  <si>
    <t>05525-060</t>
  </si>
  <si>
    <t>59.830.130/0001-02</t>
  </si>
  <si>
    <t>Mark's Salgados</t>
  </si>
  <si>
    <t>Estrada do M&amp;#39;boi Mirim, 8025 - Parque do Lago</t>
  </si>
  <si>
    <t>53.102.566/0001-90</t>
  </si>
  <si>
    <t>Titi - Salgados e Doces</t>
  </si>
  <si>
    <t>Rua Serra do Imbu, 620 - Jardim Amália</t>
  </si>
  <si>
    <t>05890-290</t>
  </si>
  <si>
    <t>50.276.217/0001-05</t>
  </si>
  <si>
    <t>Rua Santana de Parnaiba, 161 - Jardim Dom Jose</t>
  </si>
  <si>
    <t>06824-290</t>
  </si>
  <si>
    <t>55.088.722/0001-31</t>
  </si>
  <si>
    <t>45.495.839/0001-86</t>
  </si>
  <si>
    <t>Rua Panamá, 76 - Jardim dos Moraes</t>
  </si>
  <si>
    <t>06814-225</t>
  </si>
  <si>
    <t>43.862.678/0001-96</t>
  </si>
  <si>
    <t>Rua José Botelho Carvalho, 104 - Jardim Macedônia</t>
  </si>
  <si>
    <t>45.915.243/0001-98</t>
  </si>
  <si>
    <t>Rua Castellammare, 241 - Chácara Santa Maria</t>
  </si>
  <si>
    <t>05879-410</t>
  </si>
  <si>
    <t>45.188.993/0001-05</t>
  </si>
  <si>
    <t>Shekinah Salgados</t>
  </si>
  <si>
    <t>Estrada do M'boi Mirim, 3646 - Jardim Regina</t>
  </si>
  <si>
    <t>04905-003</t>
  </si>
  <si>
    <t>50.330.263/0001-37</t>
  </si>
  <si>
    <t>Salgados Ifc</t>
  </si>
  <si>
    <t>Rua Márcia, 773 - Jardim Emílio Carlos</t>
  </si>
  <si>
    <t>06820-240</t>
  </si>
  <si>
    <t>46.415.692/0001-30</t>
  </si>
  <si>
    <t>Rua Pedro José da Silva, 368 - Jardim Campo dos Ferreiros</t>
  </si>
  <si>
    <t>05857-430</t>
  </si>
  <si>
    <t>34.818.841/0001-22</t>
  </si>
  <si>
    <t>37.498.800/0001-94</t>
  </si>
  <si>
    <t>48.364.452/0001-89</t>
  </si>
  <si>
    <t>Rua Katsumi Hoshino, 94 - Jardim Santa Cruz</t>
  </si>
  <si>
    <t>06774-250</t>
  </si>
  <si>
    <t>51.465.176/0001-50</t>
  </si>
  <si>
    <t>Avenida M Boi Guaçu, 626 - Jardim Aracati</t>
  </si>
  <si>
    <t>04949-000</t>
  </si>
  <si>
    <t>12.151.597/0001-54</t>
  </si>
  <si>
    <t>42.002.757/0001-64</t>
  </si>
  <si>
    <t>55.761.102/0001-11</t>
  </si>
  <si>
    <t>Rua Mário Totta, 648 - Parque Independencia</t>
  </si>
  <si>
    <t>05880-320</t>
  </si>
  <si>
    <t>53.078.967/0001-52</t>
  </si>
  <si>
    <t>Zélia Salgados</t>
  </si>
  <si>
    <t>Avenida Carlos Lacerda, 305 - Vila Pirajussara</t>
  </si>
  <si>
    <t>40.998.333/0001-76</t>
  </si>
  <si>
    <t>Rua André Soares, 334 - Jardim Macedônia</t>
  </si>
  <si>
    <t>05894-250</t>
  </si>
  <si>
    <t>42.654.523/0001-00</t>
  </si>
  <si>
    <t>Avenida João Paulo Ii, 1292 - Jardim Santa Tereza</t>
  </si>
  <si>
    <t>06813-015</t>
  </si>
  <si>
    <t>31.133.084/0001-65</t>
  </si>
  <si>
    <t>Coxinha da Hora</t>
  </si>
  <si>
    <t>Rua do Córrego, 22 - Jardim Ângela (zona Sul)</t>
  </si>
  <si>
    <t>04966-000</t>
  </si>
  <si>
    <t>44.384.666/0001-66</t>
  </si>
  <si>
    <t>Rua Armando Poci, 441 - Jardim São Judas Tadeu</t>
  </si>
  <si>
    <t>06786-170</t>
  </si>
  <si>
    <t>52.015.718/0001-55</t>
  </si>
  <si>
    <t>Av. João Paulo Ii, 1874 - Jardim Casa Branca</t>
  </si>
  <si>
    <t>54.272.535/0001-40</t>
  </si>
  <si>
    <t>Rua Inacio Couto, 555 - Jardim Aracati</t>
  </si>
  <si>
    <t>04949-030</t>
  </si>
  <si>
    <t>49.956.752/0001-10</t>
  </si>
  <si>
    <t>Rua Cedro de São João, 128 - Jardim Paraíso</t>
  </si>
  <si>
    <t>46.985.202/0001-30</t>
  </si>
  <si>
    <t>Rua Ernesto Pasqualucci, 599 - Jd Angela</t>
  </si>
  <si>
    <t>04935-050</t>
  </si>
  <si>
    <t>13.752.139/0001-33</t>
  </si>
  <si>
    <t>R. Cittadella, 360 - Jardim Guarujá</t>
  </si>
  <si>
    <t>37.742.879/0001-57</t>
  </si>
  <si>
    <t>R. Centauro, 190 - Jardim do Colegio</t>
  </si>
  <si>
    <t>57.015.767/0001-01</t>
  </si>
  <si>
    <t>Rua Babilônia, 218 - Jardim Idemori</t>
  </si>
  <si>
    <t>06857-770</t>
  </si>
  <si>
    <t>Rua Xingu, 29 - Cidade Santa Júlia</t>
  </si>
  <si>
    <t>06866-430</t>
  </si>
  <si>
    <t>26.967.298/0001-05</t>
  </si>
  <si>
    <t>E&amp;s Salgaderia</t>
  </si>
  <si>
    <t>Estrada Santa Barbara, 49 - Jardim Santa Barbara</t>
  </si>
  <si>
    <t>06817-110</t>
  </si>
  <si>
    <t>37.086.905/0001-36</t>
  </si>
  <si>
    <t>Estrada de Constantinopla, 1014 - Jardim Júlia</t>
  </si>
  <si>
    <t>06820-325</t>
  </si>
  <si>
    <t>44.985.049/0001-16</t>
  </si>
  <si>
    <t>Estrada de Constantinopla, 1052 - Jardim Júlia</t>
  </si>
  <si>
    <t>41.368.092/0001-44</t>
  </si>
  <si>
    <t>Rua São Pedro, 171 - Jardim São Salvador</t>
  </si>
  <si>
    <t>49.083.147/0001-81</t>
  </si>
  <si>
    <t>Avenida Fernando Fernandes, 13 - Jardim Mituzi</t>
  </si>
  <si>
    <t>06775-290</t>
  </si>
  <si>
    <t>46.366.622/0001-39</t>
  </si>
  <si>
    <t>R. Oliveira, 767 - Jardim Santo Eduardo</t>
  </si>
  <si>
    <t>06823-060</t>
  </si>
  <si>
    <t>54.733.325/0001-02</t>
  </si>
  <si>
    <t>Estrada Kizaemon Takeuti, 2895 - Parque São Joaquim</t>
  </si>
  <si>
    <t>41.677.159/0001-22</t>
  </si>
  <si>
    <t>Rua Maria de Jesus Freitas Dias, 9 - Recreio Primavera</t>
  </si>
  <si>
    <t>Rua João Del Porto, 281 - Jardim Suína</t>
  </si>
  <si>
    <t>37.866.510/0001-56</t>
  </si>
  <si>
    <t>Estrada Kizaemon Takeuti, 2462 - Parque São Joaquim</t>
  </si>
  <si>
    <t>55.329.043/0001-07</t>
  </si>
  <si>
    <t>Estrada do M'boi Mirim, 10037 - Parque do Lago</t>
  </si>
  <si>
    <t>33.580.295/0002-52</t>
  </si>
  <si>
    <t>Avenida Dona Cesária Camargo de Oliveira, 838 - Jardim Vista Alegre</t>
  </si>
  <si>
    <t>06807-320</t>
  </si>
  <si>
    <t>47.312.588/0001-82</t>
  </si>
  <si>
    <t>Av. Elias Yazbek, 455 - Parque Francisco Rizzo</t>
  </si>
  <si>
    <t>06803-215</t>
  </si>
  <si>
    <t>32.955.359/0003-70</t>
  </si>
  <si>
    <t>Rua Carmelo Cali, 185 - Vila Santa Lúcia</t>
  </si>
  <si>
    <t>04940-070</t>
  </si>
  <si>
    <t>35.008.840/0002-66</t>
  </si>
  <si>
    <t>Avenida Ary Batalha, 329 - Parque Paraíso</t>
  </si>
  <si>
    <t>Rua Sebastião Advíncula da Cunha, 93 - Jardim Eledy</t>
  </si>
  <si>
    <t>46.551.053/0001-00</t>
  </si>
  <si>
    <t>R. Agamenon Pereira da Silva, 917 - Jardim Nakamura</t>
  </si>
  <si>
    <t>31.178.227/0001-55</t>
  </si>
  <si>
    <t>Avenida Soldado-Polícia Militar Gilberto Augustinho, 133 - Jardim Valo Velho</t>
  </si>
  <si>
    <t>58.361.906/0001-11</t>
  </si>
  <si>
    <t>Rua Letícia, 326 - Jardim Guarujá</t>
  </si>
  <si>
    <t>05877-260</t>
  </si>
  <si>
    <t>46.498.927/0001-02</t>
  </si>
  <si>
    <t>Praça da Bandeira, 4 - Centro</t>
  </si>
  <si>
    <t>06850-005</t>
  </si>
  <si>
    <t>54.240.699/0001-96</t>
  </si>
  <si>
    <t>Oggi Sorvetes Embu Jd Castilho</t>
  </si>
  <si>
    <t>Estrada Kizaemon Takeuti, 148 - Jardim Castilho</t>
  </si>
  <si>
    <t>06810-000</t>
  </si>
  <si>
    <t>47.521.241/0001-40</t>
  </si>
  <si>
    <t>Rua Andréa Briosco, 365 - Jardim Fraternidade</t>
  </si>
  <si>
    <t>05870-020</t>
  </si>
  <si>
    <t>50.894.374/0001-76</t>
  </si>
  <si>
    <t>Avenida Eduardo Roberto Daher, 547 - Centro</t>
  </si>
  <si>
    <t>06850-040</t>
  </si>
  <si>
    <t>53.044.617/0001-75</t>
  </si>
  <si>
    <t>R. Compositor, 351 - Chácaras Maria Alice</t>
  </si>
  <si>
    <t>06815-480</t>
  </si>
  <si>
    <t>55.530.094/0001-00</t>
  </si>
  <si>
    <t>Rua Paolo Porpora, 22 - Parque Independência</t>
  </si>
  <si>
    <t>05875-350</t>
  </si>
  <si>
    <t>59.835.271/0001-00</t>
  </si>
  <si>
    <t>Rua São Marcelo, 713 - Jardim Valo Verde</t>
  </si>
  <si>
    <t>32.870.618/0001-07</t>
  </si>
  <si>
    <t>Rua dos Menestréis, 130 - Jardim Kagohara</t>
  </si>
  <si>
    <t>04938-080</t>
  </si>
  <si>
    <t>54.618.647/0001-00</t>
  </si>
  <si>
    <t>Caixinha do Motoboy Caixinha do Motoboy Serve 1 pessoa</t>
  </si>
  <si>
    <t>Destaques Três n é de mas Combo , sao 3 lanches dublo , cada um 2 carne artesanal, muito bacon , cheddar .maionese e uma coca 2 litros podendo ir uma Fanta 2 litros no lugar, não tendo coca cola 2 litros</t>
  </si>
  <si>
    <t>Descartáveis Copo Descartável Bellofesta Transparente 770ml</t>
  </si>
  <si>
    <t>Proteínas Escondidinho de carne (Purê de mandioquinha ou batata baroa) Arroz Branco ou ao brocolis</t>
  </si>
  <si>
    <t>Lanches artesanais Dois mega 3 carnes cada Três carnes artesanal cada , bacon ,maionese ,molho especial, cheddar especial</t>
  </si>
  <si>
    <t>Geladinhos Geladinho de Prestigio O geladinho de Prestígio é a combinação perfeita de muito coco cremoso e aquele toque delicioso de casquinha de chocolate. (180g)</t>
  </si>
  <si>
    <t>Cento de mini risoles 100 unidades + Refrigerante 2l</t>
  </si>
  <si>
    <t>Cento de mini coxinha 100 unidades + Refrigerante 2l</t>
  </si>
  <si>
    <t>Fechado Monte seu combo</t>
  </si>
  <si>
    <t>Combo Mini Salgados 99 Unidades + Refrigerante 2l</t>
  </si>
  <si>
    <t>Combo Mini Salgados 50 Unidades + Refrigerante 2l</t>
  </si>
  <si>
    <t>Fechado Salgados Monte seu combo</t>
  </si>
  <si>
    <t>Combo Mini Salgados 25 Unidades + Refrigerante 220ml</t>
  </si>
  <si>
    <t>Refrigerante Laranja Sukita 2l</t>
  </si>
  <si>
    <t>Destaques Batata frita pequena 500g de batatas fritas Serve 2 pessoas (500g)</t>
  </si>
  <si>
    <t>Batata frita pequena</t>
  </si>
  <si>
    <t>Fechado Batata frita com cheedar 500g de batata frita com cheedar Serve 2 pessoas (600g)</t>
  </si>
  <si>
    <t>Batata frita com cheedar</t>
  </si>
  <si>
    <t>Fechado Batata frita com cheedar 1kg de batata frita com cheedar</t>
  </si>
  <si>
    <t>Fechado Batata frita grande 800g e batata frita Serve 3 pessoas (800g)</t>
  </si>
  <si>
    <t>Batata frita grande</t>
  </si>
  <si>
    <t>Fechado Batata fritas Batata frita pequena 500g de batatas fritas Serve 2 pessoas (500g)</t>
  </si>
  <si>
    <t>Batata frita com cheedar 500g de batata frita com cheedar Serve 2 pessoas (600g)</t>
  </si>
  <si>
    <t>Batata frita grande 800g e batata frita Serve 3 pessoas (800g)</t>
  </si>
  <si>
    <t>Batata frita com cheedar 1kg de batata frita com cheedar</t>
  </si>
  <si>
    <t>Bebidas Coca Cola 200Ml (200ml)</t>
  </si>
  <si>
    <t>Coca-Cola Lata 330 ml Serve 1 pessoa</t>
  </si>
  <si>
    <t>Coca-Cola 2l Garrafa de coca cola de 2l Serve 3 pessoas</t>
  </si>
  <si>
    <t>Coca-Cola sem Açúcar 2l Garrafa 2l (Garrafa 2l)</t>
  </si>
  <si>
    <t>Coca-Cola zero Lata 330 ml</t>
  </si>
  <si>
    <t>Coca-Cola zero</t>
  </si>
  <si>
    <t>Dolly Guaraná Refrigerante de 350 ml Serve 1 pessoa</t>
  </si>
  <si>
    <t>Dolly Guaraná</t>
  </si>
  <si>
    <t>Dolly Guaraná 2l Garrafa de dolly Guaraná de 2l Serve 3 pessoas</t>
  </si>
  <si>
    <t>Guaraná Antarctica Lata 330 ml</t>
  </si>
  <si>
    <t>Refrigerante Tubaína Tutti Frutti 2 Litros Garrafa 2l (Garrafa 2l)</t>
  </si>
  <si>
    <t>Refrigerante Tubaína Tutti Frutti 2 Litros</t>
  </si>
  <si>
    <t>Suco Guaraviton Pet Açaí 500ml Embalagem 500ml (Embalagem 500ml)</t>
  </si>
  <si>
    <t>Suco Guaraviton Pet Açaí 500ml</t>
  </si>
  <si>
    <t>Água Mineral Puraqua 200ml Embalagem 200ml (Embalagem 200ml)</t>
  </si>
  <si>
    <t>Água Mineral com Gás Mineral 500ml</t>
  </si>
  <si>
    <t>Garrafa 500ml (Garrafa 500ml)</t>
  </si>
  <si>
    <t>Água Mineral sem Gás Puraqua 1,5l Garrafa Z1,5 Litro</t>
  </si>
  <si>
    <t>Destaques Meio Cento de coxinhas 50 mini coxinhas (16gr cada un. - fritos) Serve 1 pessoa</t>
  </si>
  <si>
    <t>Fechado Meio Cento de bolinho de queijo 50 mini bolinho de queijo (16gr cada un.- fritos) Serve 4 pessoas</t>
  </si>
  <si>
    <t>Fechado Meio Cento de coxinhas 50 mini coxinhas (16gr cada un. - fritos) Serve 1 pessoa</t>
  </si>
  <si>
    <t>Fechado Mini Salgados (Monte do Seu Jeito) 300 Mini Salgados Sortidos São 300 Salgados Sortidos, coxinha, bolinho de queijo e risole de presunto e queijo, sabor e economia em um só combo! Ideal para festas grandes sem pesar no bolso.</t>
  </si>
  <si>
    <t>Destaques Pasteis Carne, Frago, Queijo, são Pasteis</t>
  </si>
  <si>
    <t>Pasteis</t>
  </si>
  <si>
    <t>Fechado Combo 9 100 Salgados Variados Coxinha, Risole, Bolinho de queijo, e bolinho de carne,</t>
  </si>
  <si>
    <t>Combo  9  100 Salgados Variados</t>
  </si>
  <si>
    <t>Fechado Combo 5 50 Salgados Variados sendo Coxinha, Risole, B.Queijo, B.Carne Obs. Não tem como substituir um salgado pelo outro Sabor o combo ele já vem fechado com esses 4 sabores</t>
  </si>
  <si>
    <t>Fechado Combo 8 50 mini Pasteis Carne, Frango, Queijo</t>
  </si>
  <si>
    <t>Combo 8 50 mini Pasteis</t>
  </si>
  <si>
    <t>Fechado Pasteis Pasteis Carne, Frago, Queijo, são Pasteis</t>
  </si>
  <si>
    <t>Pasteis Grande Carne, queijo, frango, calabresa</t>
  </si>
  <si>
    <t>Pasteis Grande</t>
  </si>
  <si>
    <t>Pastel grande Pizza/Bauru</t>
  </si>
  <si>
    <t>Pastel grande</t>
  </si>
  <si>
    <t>Promoção Promoção 100 Salgados Variados 100 Salgados Variados sendo Coxinha, Risole, B.Queijo, B.Carne Obs. Não tem como substituir um salgado pelo outro Sabor o combo ele já vem fechado com esses 4 sabores</t>
  </si>
  <si>
    <t>Promoção 100 Salgados Variados</t>
  </si>
  <si>
    <t>Promoção 50 Salgados Variados 50 Salgados Variados sendo Coxinha, Risole, B.Queijo, B.Carne Obs. Não tem como substituir um salgado pelo outro Sabor o combo ele já vem fechado com esses 4 sabores</t>
  </si>
  <si>
    <t>Promoção 50 Salgados Variados</t>
  </si>
  <si>
    <t>Combos Atenção Validos Para Pedidos Pago Pelo Ifood Os Nossos Entregadores Foram Instruidos A Somente Entregar O Pedido Apos A Confirmação Do Recebimento! Devido Os Golpes Que Vem Acontecendo Tivemos Que Tomar Medidas Drasticas.</t>
  </si>
  <si>
    <t>Combo 1 10 mini pasteis carne, frago, queijo 10 Salgados Variados 10 mini pasteis carne, frago, queijo 10 Salgados Variados</t>
  </si>
  <si>
    <t>Combo 1 10 mini pasteis carne, frago, queijo 10 Salgados Variados</t>
  </si>
  <si>
    <t>Combo 2 20 Mini Pasteis Carne, frango, queijo,</t>
  </si>
  <si>
    <t>Combo 2 20 Mini Pasteis</t>
  </si>
  <si>
    <t>Combo 3 15 Mini Pastel e 15 Salgados Variados Carne, frango, qu 15 Mini Pastel e 15 Salgados Variados Carne, frango, queijo.</t>
  </si>
  <si>
    <t>Combo 3 15 Mini Pastel e 15 Salgados Variados Carne, frango, qu</t>
  </si>
  <si>
    <t>Combo 4 25 Mini Pasteis Carne, frango, queijo</t>
  </si>
  <si>
    <t>Combo 4 25 Mini Pasteis</t>
  </si>
  <si>
    <t>Combo 5 50 Salgados Variados sendo Coxinha, Risole, B.Queijo, B.Carne Obs. Não tem como substituir um salgado pelo outro Sabor o combo ele já vem fechado com esses 4 sabores</t>
  </si>
  <si>
    <t>Combo 7 20 Mini Pasteis Carne, frango, queijo 50 Salgados Variad 20 Mini Pasteis Carne, frango, queijo 50 Salgados Variados</t>
  </si>
  <si>
    <t>Combo 7 20 Mini Pasteis Carne, frango, queijo  50 Salgados Variad</t>
  </si>
  <si>
    <t>Combo 8 50 mini Pasteis Carne, Frango, Queijo</t>
  </si>
  <si>
    <t>Combo 9 100 Salgados Variados Coxinha, Risole, Bolinho de queijo, e bolinho de carne,</t>
  </si>
  <si>
    <t>Combo 10 30 mini pasteis ( carne,queijo,frango) 100 salgados vari 30 mini pasteis ( carne,queijo,frango) 100 salgados variados ( coxinha,risole,b.queijo,b.carne)</t>
  </si>
  <si>
    <t>Combo 10 30 mini pasteis ( carne,queijo,frango) 100 salgados vari</t>
  </si>
  <si>
    <t>Combo 12</t>
  </si>
  <si>
    <t>Café Da Manha Delivery Pão com manteiga Pão com manteiga</t>
  </si>
  <si>
    <t>Pão na chapa Pão na chapa</t>
  </si>
  <si>
    <t>Chocolate quente Leite com nescau</t>
  </si>
  <si>
    <t>Chocolate quente</t>
  </si>
  <si>
    <t>Café com Leite</t>
  </si>
  <si>
    <t>Café Café</t>
  </si>
  <si>
    <t>Café</t>
  </si>
  <si>
    <t>Porções de mini Salgados Porção 1 10 Salgadinhos Variados 10 Salgadinhos Variados</t>
  </si>
  <si>
    <t>Porção 1  10 Salgadinhos Variados</t>
  </si>
  <si>
    <t>Porção 2 22 Salgadinhos Variados 22 Salgadinhos Variados</t>
  </si>
  <si>
    <t>Porção 2  22 Salgadinhos Variados</t>
  </si>
  <si>
    <t>Porção 3 34 Salgadinhos Variados 34 Salgadinhos Variados</t>
  </si>
  <si>
    <t>Porção 3   34 Salgadinhos Variados</t>
  </si>
  <si>
    <t>Bebidas Refrigerante Dolly 350 ml Temos nós Sabores Guarana, Laranja, Cola, Limão, e Uva,</t>
  </si>
  <si>
    <t>Destaques Combo 2 Tortas de Frango c/ Requeijão Individual Massa com toque de Cream Cheese, Recheio de Frango desfiado temperado e coberto por Requeijão cremoso.</t>
  </si>
  <si>
    <t>Combo 2 Tortas de Frango c/ Requeijão Individual</t>
  </si>
  <si>
    <t>Fechado Torta de Calabresa Porção Individual Massa leve com toque de Cream Cheese, Recheio de Calabresa com Queijo Mussarela, Azeitona, Cebola e Orégano. Aproximadamente 195g porção individual #torta #tortadecalabresa #lanches #rapido #delivery #porção Serve 1 pessoa (190g)</t>
  </si>
  <si>
    <t>Torta de Calabresa Porção Individual</t>
  </si>
  <si>
    <t>Fechado Trio Torta Salgada Combo Trio de Torta Salgada: (1) Torta - Calabresa; (1) Torta - Queijo; (1) Torta - Frango c/ Requeijão.</t>
  </si>
  <si>
    <t>Trio Torta Salgada</t>
  </si>
  <si>
    <t>Fechado Torta de Queijo Porção Individual Massa leve, Recheio Queijo Mussarela, Requeijao, Tomate e Orégano. Aproximadamente 175g porção individual #torta #tortadebauru #lanches #rapido #delivery #porção Serve 1 pessoa</t>
  </si>
  <si>
    <t>Torta de Queijo Porção Individual</t>
  </si>
  <si>
    <t>Fechado Combo com 10% Off Trio Torta Salgada Combo Trio de Torta Salgada: (1) Torta - Calabresa; (1) Torta - Queijo; (1) Torta - Frango c/ Requeijão.</t>
  </si>
  <si>
    <t>Combo do Dia Combo 2 Tortas de Frango c/ Requeijão Individual Massa com toque de Cream Cheese, Recheio de Frango desfiado temperado e coberto por Requeijão cremoso.</t>
  </si>
  <si>
    <t>Comprou &gt; Ganhou Comprou 2 Tortas Frango c/ Requeijão Individual &gt; Ganhou 2 Coca Cola Zero 200ml Comprou Combo 2 Tortas de Frango c/ Requeijão Individual, Levou 2 Refrigerantes Coca Cola Zero 200ml cada Serve 2 pessoas</t>
  </si>
  <si>
    <t>Comprou 2 Tortas Frango c/ Requeijão Individual &gt; Ganhou 2 Coca Cola Zero 200ml</t>
  </si>
  <si>
    <t>Pra Comer em Família Torta de Frango com Requeijão 650kg Massa cremosa e leve, com recheio de Frango desfiado temperado e coberto por Requeijão Cremoso Original. Peso: 650kg Serve 4 pessoas (1095kg)</t>
  </si>
  <si>
    <t>Torta de Frango com Requeijão 650kg</t>
  </si>
  <si>
    <t>Tortas Salgadas Artesanais Torta de Calabresa Porção Individual Massa leve com toque de Cream Cheese, Recheio de Calabresa com Queijo Mussarela, Azeitona, Cebola e Orégano. Aproximadamente 195g porção individual #torta #tortadecalabresa #lanches #rapido #delivery #porção Serve 1 pessoa (190g)</t>
  </si>
  <si>
    <t>Torta de Frango com Requeijão Porção Individual Massa leve com toque de Cream Cheese, Recheio Cremoso de Frango desfiado temperado e Requeijão Original. Aproximadamente 195g cada porção individual #torta #tortadefrango #tortadefrangocomrequeijao #lanches #rapido #delivery #porção</t>
  </si>
  <si>
    <t>Torta de Frango com Requeijão Porção Individual</t>
  </si>
  <si>
    <t>Torta de Queijo Porção Individual Massa leve, Recheio Queijo Mussarela, Requeijao, Tomate e Orégano. Aproximadamente 175g porção individual #torta #tortadebauru #lanches #rapido #delivery #porção Serve 1 pessoa</t>
  </si>
  <si>
    <t>Brigadeiro de Colher Brigadeiro de Colher - Chocolate 50% Delicioso brigadeiro de colher de chocolate 50% com granulados. Recipiente 60ml #brigadeiro #chocolate #tortasondecomprar #brigadeirodecolher #ifood</t>
  </si>
  <si>
    <t>Brigadeiro de Colher - Chocolate 50%</t>
  </si>
  <si>
    <t>Brigadeiro de Colher - Ninho Delicioso brigadeiro de colher de Leite Ninho. Recipiente 60ml #brigadeiro #chocolate #tortasondecomprar #brigadeirodecolher #ifood</t>
  </si>
  <si>
    <t>Brigadeiro de Colher - Ninho</t>
  </si>
  <si>
    <t>Bebidas Coca-Cola sem Açúcar 200ml Garrafa 200ml (Garrafa 200ml) Bebida gelada</t>
  </si>
  <si>
    <t>Guaraná Antarctica 1l Embalagem 1l Bebida gelada</t>
  </si>
  <si>
    <t>Refri Pet Coca Cola 2,5l Cola Compra por peso Bebida gelada</t>
  </si>
  <si>
    <t>Refrigerante Dolly Guaraná 2l Garrafa 2l Bebida gelada</t>
  </si>
  <si>
    <t>Água Mineral Crystal 500ml Garrafa 500ml Bebida gelada</t>
  </si>
  <si>
    <t>Água Mineral Sem Gás Cristal 1,5l (Garrafa 1l) Bebida gelada</t>
  </si>
  <si>
    <t>Água Mineral Sem Gás Cristal 1,5l</t>
  </si>
  <si>
    <t>Mini Salgados Copo P | 15uni Mini Salgados Copo P | 15uni Sabores: Serve 1 pessoa (15g)</t>
  </si>
  <si>
    <t>Copo P | 15uni</t>
  </si>
  <si>
    <t>Copo M | 30uni Mini Salgados Copo M | 30uni Sabores: coxinha de frango, risole presunto e queijo, bolinho de queijo, croquete de carne, bolinho de calabresa, enroladinho de salsicha, bolinho de queijo c/ bróbolis. Serve 2 pessoas (30g)</t>
  </si>
  <si>
    <t>Copo M | 30uni</t>
  </si>
  <si>
    <t>Copo G | 40uni Mini Salgados Copo G | 40uni Sabores: coxinha de frango, risole presunto e queijo, bolinho de queijo, croquete de carne, bolinho de calabresa, enroladinho de salsicha, bolinho de queijo c/ bróbolis. Serve 3 pessoas (40g)</t>
  </si>
  <si>
    <t>Combos 10 Salgados 40g + Refrigerante Lata 10 salgados sortidos + 01 refrigerante lata Serve 2 pessoas</t>
  </si>
  <si>
    <t>Mouse de limão Massa de limão com um maravilhoso mousse de limão na medida certa.</t>
  </si>
  <si>
    <t>Mouse de limão</t>
  </si>
  <si>
    <t>Bolo Mousse de maracujá Massa branca com um maravilhoso mousse de maracujá na medida certa.</t>
  </si>
  <si>
    <t>Bolo Mousse de maracujá</t>
  </si>
  <si>
    <t>Abacaxi com coco Massa branca com um maravilhoso brigadeiro de coco e cheio de pedaços generosos de abacaxi</t>
  </si>
  <si>
    <t>Salgados 50g Bolinho de Carne</t>
  </si>
  <si>
    <t>Salgados de Festa 20g</t>
  </si>
  <si>
    <t>Cento de salgados para festa 100 salgados de festa de 20g, sabores variados (coxinha de frango, coxinha de frango com Catupiry, coxinha de frango com cheddar bolinho de carne, bolinho de calabresa com requeijão, bolinho de queijo, bolinha de pizza,presunto e queijo e enroladinho de salsicha) * Os sabores são enviados de acordo com disponibilidade de estoque. Serve 4 pessoas</t>
  </si>
  <si>
    <t>Cento de salgados para festa</t>
  </si>
  <si>
    <t>100 coxinhas apenas de frango 100 salgados de festa 20g - coxinhas apenas de frango Serve 4 pessoas</t>
  </si>
  <si>
    <t>Apenas sabor de pizza “ Queijo, tomate e orégano “</t>
  </si>
  <si>
    <t>Apenas bolinhas de pizza “ Queijo, tomate e orégano “</t>
  </si>
  <si>
    <t>Pacote com 50 salgados pré fritos/congelados</t>
  </si>
  <si>
    <t>50 salgados de festa 20g pré fritos congelados, prontos para qualquer momento do Dia. Basta aquecer no forno ou na Air Fryer por 25 minutos a 200 graus. “ tempo pode ser variado de acordo com a potência do equipamento de uso”. Pacote com sabores variados (coxinha de frango, bolinho de carne, bolinho de queijo , presunto e queijo e pizza. Obs. Não precisa descongelar. Qualquer dúvida, chama no chat</t>
  </si>
  <si>
    <t>Empadas Empada de Frango</t>
  </si>
  <si>
    <t>Coca-Cola Original 310ml (Lata 310ml)</t>
  </si>
  <si>
    <t>Coca-Cola Original 310ml</t>
  </si>
  <si>
    <t>Refrigerante Guaraná Dolly Garrafa 2l Garrafa 2l (Garrafa 2ml) Bebida gelada</t>
  </si>
  <si>
    <t>Refrigerante Original Coca Cola 2l Garrafa 2l Bebida gelada</t>
  </si>
  <si>
    <t>Refrigerante de Limão Dolly 2l Garrafa 2l (Garrafa 2ml) Bebida gelada</t>
  </si>
  <si>
    <t>Água Mineral 500ml Serve 1 pessoa Bebida gelada</t>
  </si>
  <si>
    <t>Água Mineral 500ml</t>
  </si>
  <si>
    <t>Água com Gas 500 ml Serve 1 pessoa</t>
  </si>
  <si>
    <t>Destaques Torta Trufado de chocolate c/ leite Ninho</t>
  </si>
  <si>
    <t>Caixinha Caixinha de carne moida</t>
  </si>
  <si>
    <t>Caixinha</t>
  </si>
  <si>
    <t>Ketchup Ketchup de tomate</t>
  </si>
  <si>
    <t>Ketchup</t>
  </si>
  <si>
    <t>Bebidas Coca-Cola Original 1,5l Garrafa 1,5l (Garrafa 2l)</t>
  </si>
  <si>
    <t>Destaques Combo 5 mini salgados tamanho lanche 5 deliciosos mini salgados</t>
  </si>
  <si>
    <t>Combo 5 mini salgados tamanho lanche</t>
  </si>
  <si>
    <t>Fechado Serve 3 pessoas</t>
  </si>
  <si>
    <t>50 Mini Churros (Aprox. 20gramas a unidade)</t>
  </si>
  <si>
    <t>Fechado 100 Mini Churros Festa Mini Churros Recheados</t>
  </si>
  <si>
    <t>100 Salgados Mini Festa (Aprox 20g) Mini Salgados Festa Deliciosos . Temos diversos sabores Serve 4 pessoas</t>
  </si>
  <si>
    <t>Pastéis Pastéis Deliciosos Tamanho feira. Temos pastéis de carne, frango, queijo, pizza e muito mais...</t>
  </si>
  <si>
    <t>Pastéis Deliciosos  Tamanho feira.</t>
  </si>
  <si>
    <t>Salgados e Churros 100 Salgados Mini Festa (Aprox 20g) Mini Salgados Festa Deliciosos . Temos diversos sabores Serve 4 pessoas</t>
  </si>
  <si>
    <t>Mini Churros Recheados</t>
  </si>
  <si>
    <t>Mini Salgados Festa Deliciosos . Cada unidade tem o tamanho aproximado de 20gramas.</t>
  </si>
  <si>
    <t>Salgados Mini Festa (caso tenha alguma preferencia coloque em observação)</t>
  </si>
  <si>
    <t>50 Mini Churros Festa (Aprox. 20g)</t>
  </si>
  <si>
    <t>Mini Salgados 100 mini salgados festa 100 Saborosos mini salgadinhos festa // bolinho de queijo, risoli, bolinho de carne, coxinha e rolinho de salsicha // escolha o seu combo.</t>
  </si>
  <si>
    <t>Combo 50 mini salgados de festa. Diversos Sabores// bolinha de queijo, coxinha, kibe, risole, bolinho de carne e rolinho de salsicha.</t>
  </si>
  <si>
    <t>Combo com 25 mini salgadinhos tamanho festa. Temos Diversos Sabores// bolinha de queijo, coxinha, kibe, risole, rolinho de salsicha e bolinho de carne.</t>
  </si>
  <si>
    <t>Combo com 10 saborosos salgadinhos fritos(tamanho festa). Combo com Diversos sabores (Bolinha de queijo, bolinho de carne, kibe, coxinha e rolinho de salsicha</t>
  </si>
  <si>
    <t>5 deliciosos mini salgados</t>
  </si>
  <si>
    <t>Bebidas Coca-Cola 600ml Garrafa 600ml (Garrafa 600ml)</t>
  </si>
  <si>
    <t>Água Mineral sem Gás Nova Aqua 500ml Embalagem 500ml (Embalagem 500ml)</t>
  </si>
  <si>
    <t>Pastéis Pastel de Queijo Pastel de Mussarela Serve 1 pessoa</t>
  </si>
  <si>
    <t>Pastel de Carne Pastel de Carne Serve 1 pessoa</t>
  </si>
  <si>
    <t>Pastel de Frango Pastel de Frango Serve 1 pessoa</t>
  </si>
  <si>
    <t>Pastel de Calabresa Pastel de Calabresa Serve 1 pessoa</t>
  </si>
  <si>
    <t>Pastel de Pizza Mussarela, Presunto, Orégano e Tomate(opcional) Serve 1 pessoa</t>
  </si>
  <si>
    <t>Pastel de 3 Queijos Mussarela, Catupiry e Cheddar. Serve 1 pessoa</t>
  </si>
  <si>
    <t>Pastel de 3 Queijos</t>
  </si>
  <si>
    <t>Pastel de Frango com Catupiry Pastel de Frango com Catupiry Serve 1 pessoa</t>
  </si>
  <si>
    <t>Pastel de Calabresa com Cheddar Pastel de Calabresa com Cheddar Serve 1 pessoa</t>
  </si>
  <si>
    <t>Pastel Sei lá Está indeciso em qual sabor de Pastel pedir? Peça nosso Pastel Sei lá e saboreie de todos os sabores disponíveis! Serve 1 pessoa</t>
  </si>
  <si>
    <t>Pastel Sei lá</t>
  </si>
  <si>
    <t>Monte seu Pastel Escolha até 3 sabores e monte seu pastel! Serve 1 pessoa</t>
  </si>
  <si>
    <t>Pastéis Jumbo Pastel de Queijo O dobro do tamanho padrão dos pastéis Hm Doces e Salgados. Serve 1 pessoa</t>
  </si>
  <si>
    <t>Pastel de Carne O dobro do tamanho padrão dos pastéis Hm Doces e Salgados. Serve 1 pessoa</t>
  </si>
  <si>
    <t>Pastel de Calabresa O dobro do tamanho padrão dos pastéis Hm Doces e Salgados. Serve 1 pessoa</t>
  </si>
  <si>
    <t>Pastel de Frango O dobro do tamanho padrão dos pastéis Hm Doces e Salgados. Serve 1 pessoa</t>
  </si>
  <si>
    <t>Pastel de Pizza O dobro do tamanho padrão dos pastéis Hm Doces e Salgados. Serve 1 pessoa</t>
  </si>
  <si>
    <t>Pastel de 3 Queijos O dobro do tamanho padrão dos pastéis Hm Doces e Salgados. Serve 1 pessoa</t>
  </si>
  <si>
    <t>Pastel de Frango com Catupiry O dobro do tamanho padrão dos pastéis Hm Doces e Salgados. Serve 1 pessoa</t>
  </si>
  <si>
    <t>Pastel Jumbo Sei - lá Está indeciso em qual sabor de Pastel pedir? Peça nosso Pastel Sei lá e saboreie de todos os sabores disponíveis! O dobro do tamanho padrão dos pastéis Hm Doces e Salgados! Serve 1 pessoa</t>
  </si>
  <si>
    <t>Pastel Jumbo Sei - lá</t>
  </si>
  <si>
    <t>Salgados Coxinha de Frango Coxinha de Frango Serve 1 pessoa</t>
  </si>
  <si>
    <t>Bolinho de Queijo Bolinho de Queijo Serve 1 pessoa</t>
  </si>
  <si>
    <t>Bolinho de Calabresa Bolinho de Calabresa Serve 1 pessoa</t>
  </si>
  <si>
    <t>Bolinho de Calabresa</t>
  </si>
  <si>
    <t>Risole de Presunto e Queijo Risole de Presunto e Queijo Serve 1 pessoa</t>
  </si>
  <si>
    <t>Doces Pastéis Doces</t>
  </si>
  <si>
    <t>Destaques Churros doce de leite Serve 3 pessoas</t>
  </si>
  <si>
    <t>Churros doce de leite</t>
  </si>
  <si>
    <t>Fechado Churros chocolate Serve 3 pessoas</t>
  </si>
  <si>
    <t>Churros chocolate</t>
  </si>
  <si>
    <t>Fechado Churros chocolate Serve 4 pessoas</t>
  </si>
  <si>
    <t>Fechado Churros doce de leite Serve 4 pessoas</t>
  </si>
  <si>
    <t>Fechado O Cento que agente ama! S2 Cento salgados 26 gm.un. (Salgados Fritos)Uma delícia vem se deliciar. Deliciosos Salgados fritos, escolha a melhor combinação: Kibe, coxinha, bolinho de queijo, bolinho de carne, bolinho de calabresa, enroladinho de salsicha e risole (presunto e queijo). Serve 4 pessoas</t>
  </si>
  <si>
    <t>Cento salgados 26 gm.un. (Salgados Fritos)Uma delícia  vem se deliciar.</t>
  </si>
  <si>
    <t>Salgados uma delícia 25salgados fritos 26gm un. Coxinhas,risoles,kibi, bolinho de queijo, bolinhos de carne, bolinho de calabresa Serve 2 pessoas</t>
  </si>
  <si>
    <t>Churros doce de leite Serve 3 pessoas</t>
  </si>
  <si>
    <t>Churros doce de leite Serve 2 pessoas</t>
  </si>
  <si>
    <t>Churros doce de leite.Crú congelados Serve 3 pessoas</t>
  </si>
  <si>
    <t>Churros doce de leite.Crú congelados</t>
  </si>
  <si>
    <t>Churros chocolate Serve 4 pessoas</t>
  </si>
  <si>
    <t>Salgados,cozinha rápida</t>
  </si>
  <si>
    <t>50 Salgados Mistos 26gm.+ Refrigerante 2 Ltr Escolha as opções de Refrigerante Serve 2 pessoas</t>
  </si>
  <si>
    <t>Coxinhas, risoles bolinho de queijo, bolinho de calabresa, bolinho de carne, kibis</t>
  </si>
  <si>
    <t>Coxinha congelada 50 Unidades</t>
  </si>
  <si>
    <t>Rissole Presunto e Queijo Congelado 50 unidades</t>
  </si>
  <si>
    <t>Bolinho de Queijo Congelado 50 unidades</t>
  </si>
  <si>
    <t>Bolinho de Calabresa Congelado 50 unidades</t>
  </si>
  <si>
    <t>Kibe Congelado 50 unidades</t>
  </si>
  <si>
    <t>Destaques 25 Mini Coxinha de Frango + 25 Mini Risoles de Queijo</t>
  </si>
  <si>
    <t>50 Mini Risoles de Queijo</t>
  </si>
  <si>
    <t>50 Mini Coxinhas de Frango</t>
  </si>
  <si>
    <t>100 Unidades de Mini Salgados Mistos</t>
  </si>
  <si>
    <t>Fechado Salgados Promocionais 100 Mini Coxinhas de Frango</t>
  </si>
  <si>
    <t>50 Unidades de Mini Coxinhas de Frango.</t>
  </si>
  <si>
    <t>100 Unidades de Mini Risoles de Queijo.</t>
  </si>
  <si>
    <t>50 Unidades de Mini Risoles de Queijo.</t>
  </si>
  <si>
    <t>50 Mini Coxinha de Frango + 50 Mini Risoles de Queijo</t>
  </si>
  <si>
    <t>50 Unidades de Mini Croquetes de Frios + 50 Unidades de Mini Bolinhos de Carne.</t>
  </si>
  <si>
    <t>50 Unidades de Mini Coxinha de Frango + 50 Unidades de Mini Kibe.</t>
  </si>
  <si>
    <t>25 Unidades de Mini Coxinha de Frango + 25 Unidades de Mini Risoles de Queijo.</t>
  </si>
  <si>
    <t>Bebidas Refr. Guarana Antarctica 2l</t>
  </si>
  <si>
    <t>Batata Simples Pequena</t>
  </si>
  <si>
    <t>Batata Completa Pequena Batata, Queijo ralado, Bacon, Cheddar, Requeijão cremoso, ketchup, Mostarda e Maionese Serve 1 pessoa (300g)</t>
  </si>
  <si>
    <t>Batata Completa Pequena</t>
  </si>
  <si>
    <t>Batata Simples Media Ketchup, Maionese e Mostarda (Opcional). Serve 2 pessoas (600g)</t>
  </si>
  <si>
    <t>Batata Simples Media</t>
  </si>
  <si>
    <t>Batata Simples Grande Ketchup, Maionese e Mostarda (Opcional). Serve 4 pessoas (1Kg)</t>
  </si>
  <si>
    <t>Batata Simples Grande</t>
  </si>
  <si>
    <t>Batata Completa Grande Batata, Queijo ralado, Bacon, Cheddar, Requeijão cremoso, ketchup, Mostarda e Maionese Serve 4 pessoas (1Kg)</t>
  </si>
  <si>
    <t>Destaques Hot dog na marmita Pão de hot dog, 2× salsicha picada, purê de batata, batata palha Serve 1 pessoa</t>
  </si>
  <si>
    <t>Hot dog na marmita</t>
  </si>
  <si>
    <t>Fechado Combo 10 salgados Salgados tamanho padrão bem recheados</t>
  </si>
  <si>
    <t>Combo 10 salgados</t>
  </si>
  <si>
    <t>Fechado Pastel M Pastel Medio Bem Recheado Serve 1 pessoa</t>
  </si>
  <si>
    <t>Pastel M</t>
  </si>
  <si>
    <t>Fechado Massas Lasanha 800gm Massa de lasanha pronta, carne moída, mussarela, presunto, molho de tomate, sal, e orégano.</t>
  </si>
  <si>
    <t>Lasanha 800gm</t>
  </si>
  <si>
    <t>Salgados Bolinho de Queijo Bolinho de Queijo</t>
  </si>
  <si>
    <t>Risole presunto e queijo Risole presunto e queijo</t>
  </si>
  <si>
    <t>Tabela das panquecas Panquecas a und Serve 1 pessoa</t>
  </si>
  <si>
    <t>Panquecas a und</t>
  </si>
  <si>
    <t>Tabela hot dog Hot dog na marmita Pão de hot dog, 2× salsicha picada, purê de batata, batata palha Serve 1 pessoa</t>
  </si>
  <si>
    <t>Tabela da pastél Pastel M Pastel Medio Bem Recheado Serve 1 pessoa</t>
  </si>
  <si>
    <t>Combos de salgados Combo 10 salgados Salgados tamanho padrão bem recheados</t>
  </si>
  <si>
    <t>Combo 20 salgados Salgados tamanho padrão bem recheados</t>
  </si>
  <si>
    <t>Combo 20 salgados</t>
  </si>
  <si>
    <t>Combo mini salgados 30 mini salgados fritos Salgados pequenos bem recheado e saboroso</t>
  </si>
  <si>
    <t>Salgados pequenos bem recheado e saboroso</t>
  </si>
  <si>
    <t>Massas secas</t>
  </si>
  <si>
    <t>Escondidinho de carne e queijo Escondidinho de carne, queijo e batata bandeja 500ml</t>
  </si>
  <si>
    <t>Escondidinho de carne e queijo</t>
  </si>
  <si>
    <t>Escondidinho de frango com queijo Escondidinho de frango com queijo</t>
  </si>
  <si>
    <t>Escondidinho de frango com queijo</t>
  </si>
  <si>
    <t>Refrigerantes Refrigerante Guaraná Dolly Garrafa 350ml Garrafa 350ml (Garrafa 350ml)</t>
  </si>
  <si>
    <t>Fanta laranja Sabor laranja</t>
  </si>
  <si>
    <t>Combo Misto -  6 pastéis médios</t>
  </si>
  <si>
    <t>Combo Salgadinho - 6 pastéis médios A mais crocante massa de pastel e com recheio bem caprichados. 06 pastéis médios - 10x9 cm - super recheados! Você pode escolher 06 dos nossos sabores salgados! Pastel delicioso super recheado e com uma massa crocante que Não vem encharcada ! Peça e comprove! Serve 2 pessoas</t>
  </si>
  <si>
    <t>Combo Salgadinho - 6 pastéis médios</t>
  </si>
  <si>
    <t>Para 02 ou 03 pessoas Box 48 salgadinhos - mini pastéis - 3 sabores Serve 3 pessoas</t>
  </si>
  <si>
    <t>Box 48 salgadinhos - mini pastéis - 3 sabores</t>
  </si>
  <si>
    <t>Box frito da casa - 60 Mini pastéis Box 60 salgadinhos - 60 mini pastéis salgados</t>
  </si>
  <si>
    <t>Box 60 salgadinhos - 60 mini pastéis salgados</t>
  </si>
  <si>
    <t>Irresistíveis Box frito - 100 Box 100 Salgadinho - mini pastéis salgados</t>
  </si>
  <si>
    <t>Destaques 100 Mini Salgados Sabores: Coxinha,Bolinho de queijo, bolinha de presunto e queijo, bolinha de calabresa e bolinha de carne, mini Salgados de 13g</t>
  </si>
  <si>
    <t>Serve até 2 pessoas (Aprox. 475g)</t>
  </si>
  <si>
    <t>Serve até 2 pessoas (aprox.475g)</t>
  </si>
  <si>
    <t>Serve até 4 pessoas (aprox. 950g )</t>
  </si>
  <si>
    <t>Salgados Br</t>
  </si>
  <si>
    <t>40+40 de brinde Mini Salgados saborosos de 12g</t>
  </si>
  <si>
    <t>Sabores: Coxinha,Bolinho de queijo, bolinha de presunto e queijo, bolinha de calabresa e bolinha de carne, mini Salgados de 13g</t>
  </si>
  <si>
    <t>Salgados mistos, Coxinha, Bolinho de Queijo,Bolinho de presunto e queijo e bolinho de Calabresa, mini salgados de 12g</t>
  </si>
  <si>
    <t>Combo da felicidade 50 mini Salgados Mais 25 mini Churros + Coquinha</t>
  </si>
  <si>
    <t>50 Mini Salgados Mistos Mais 25 mini Churros Mais 2 Coquinhas Grátis!!!</t>
  </si>
  <si>
    <t>Combo Do Dia, 100 mini salgados mais 25 mini churros Salgados de 12g e churros de 13g Serve 3 pessoas</t>
  </si>
  <si>
    <t>Combo Do Dia, 100 mini salgados mais 25 mini churros</t>
  </si>
  <si>
    <t>Promoção dahora 100 mine salgados mistos mais 25 mini Churros + Coca 2l 100 mini Salgados mistos de 13g, Churros de 13g uma Coca 2l Serve 4 pessoas</t>
  </si>
  <si>
    <t>Promoção dahora 100 mine salgados mistos mais 25 mini Churros + Coca 2l</t>
  </si>
  <si>
    <t>Lanches Br Big Br Pão gergelim, 2 hambúrguer, Queijo mussarela, Salada americana, tomate, cebola roxa e Molho especial</t>
  </si>
  <si>
    <t>Big Br</t>
  </si>
  <si>
    <t>X-Bacon Br Pão gergelim, 1 hambúrguer, bacon, queijo e molho especial</t>
  </si>
  <si>
    <t>X-Bacon Br</t>
  </si>
  <si>
    <t>Fritas Br Batata frita Tamanho G , Com cheddar e bacon Aprox..500g de Batatas sequinhas e crocantes com cheddar e bacon</t>
  </si>
  <si>
    <t>Batata frita Tamanho G , Com cheddar e bacon</t>
  </si>
  <si>
    <t>Batata Frita Tamanho (M) com cheddar e bacon Aprox..250g de Batatas sequinhas e crocantes com cheddar e bacon</t>
  </si>
  <si>
    <t>Batata Frita Tamanho (M) com cheddar e bacon</t>
  </si>
  <si>
    <t>Churros Br 100 mini Churros de doce de leite Serve até 4 pessoas (aprox. 950g )</t>
  </si>
  <si>
    <t>Coca cola 2 Litros Coca cola Pet Serve 1 pessoa</t>
  </si>
  <si>
    <t>Coca cola 2 Litros</t>
  </si>
  <si>
    <t>Coca cola 600ml Coca cola Pet 600ml</t>
  </si>
  <si>
    <t>Coca cola 350ml Coca cola lata 350ml</t>
  </si>
  <si>
    <t>Coca cola 350ml</t>
  </si>
  <si>
    <t>Coca cola 200ml Coca cola Pet 200ml</t>
  </si>
  <si>
    <t>Doly 2 Litros Doly Pet 2 Litros</t>
  </si>
  <si>
    <t>Doly 2 Litros</t>
  </si>
  <si>
    <t>Doly 350ml Doly Pet 350ml</t>
  </si>
  <si>
    <t>Doly 350ml</t>
  </si>
  <si>
    <t>Guaraná antártica 2 Litros Guaraná antártica Pet 2 Litros</t>
  </si>
  <si>
    <t>Guaraná antártica 2 Litros</t>
  </si>
  <si>
    <t>Guaraná antártica 350ml Guaraná antártica Lata 350ml</t>
  </si>
  <si>
    <t>Bolo no pote Beijinho Massa branca bem fofinha e úmida com um maravilhoso recheio de coco bem leve e equilibrado no açúcar #frente grátis #promoções #bolo no pote #torta salgada #Brownie #caseirinho #copo da Felicidade. Serve 1 pessoa (220ml)</t>
  </si>
  <si>
    <t>Os mais Pedidos !!! Chocolate, doce de leite</t>
  </si>
  <si>
    <t>Mini churros - 50 unidades</t>
  </si>
  <si>
    <t>Promoção Promoção!!! Uma coca cola 350ml + 30 salgados tamanho festa</t>
  </si>
  <si>
    <t>Promoção!!!</t>
  </si>
  <si>
    <t>Promoção!!! Uma cola cola 200ml + 50 mini salgados</t>
  </si>
  <si>
    <t>Salgados Frito Mini Coxinha, Queijo, Calabresa, Risole, Carne, Cheddar, Bacalhau, Salsicha, Kibe Serve 4 pessoas</t>
  </si>
  <si>
    <t>Salgados tamanho mini - 100 unidades</t>
  </si>
  <si>
    <t>Salgados Fritos Festa Carne, Queijo, Risole, Coxinha, Kibe, Calabresa, Cheddar, Salsicha Serve 4 pessoas</t>
  </si>
  <si>
    <t>Salgados tamanho festa - 100 unidades</t>
  </si>
  <si>
    <t>Salgados congelados Risole, Queijo, Coxinha, Kibe, Carne, Calabresa, Cheddar, Salsicha (Tamanho festa, 20g) Serve 4 pessoas</t>
  </si>
  <si>
    <t>Salgados congelados tamanho festa - 100 unidades</t>
  </si>
  <si>
    <t>Queijo, Coxinha, Risole, Kibe, Carne, Calabresa, Bacalhau, Salsicha, Cheddar (Tamanho míni, 10g) Serve 4 pessoas</t>
  </si>
  <si>
    <t>Salgados congelados, tamanho mini 100 unidades</t>
  </si>
  <si>
    <t>Risole, Queijo, Coxinha, Kibe, Carne, Calabresa, Cheddar, Salsicha (Tamanho festa, 20g) Serve 4 pessoas</t>
  </si>
  <si>
    <t>Salgados congelados tamanho festa - 50 unidades</t>
  </si>
  <si>
    <t>Queijo, Coxinha, Risole, Kibe, Carne, Calabresa, Bacalhau, Salsicha, Cheddar (Tamanho míni, 10g) Serve 1 pessoa</t>
  </si>
  <si>
    <t>Salgados congelados tamanho mini - 50 unidades</t>
  </si>
  <si>
    <t>Bebidas Coca cola 2 litros Coca cola 2 litros</t>
  </si>
  <si>
    <t>Coca cola 350ml Coca cola 350ml</t>
  </si>
  <si>
    <t>Fanta 2 litros Temos Fanta laranja e Fanta uva 2 litros Serve 4 pessoas</t>
  </si>
  <si>
    <t>Fanta 350ml Temos Fanta laranja e Fanta uva 350ml</t>
  </si>
  <si>
    <t>Fanta 350ml</t>
  </si>
  <si>
    <t>Dolly 350ml Temos dolly sabor Guaraná, laranjae limão 350ml</t>
  </si>
  <si>
    <t>Dolly 350ml</t>
  </si>
  <si>
    <t>Dolly 2 litros Temos dolly sabor Guaraná, laranja e limão</t>
  </si>
  <si>
    <t>Dolly 2 litros</t>
  </si>
  <si>
    <t>Água 500ml Água 500ml</t>
  </si>
  <si>
    <t>Água 500ml</t>
  </si>
  <si>
    <t>Água 2 litros Água 2 litros</t>
  </si>
  <si>
    <t>Água 2 litros</t>
  </si>
  <si>
    <t>Suco 1 litro sabores abacaxi, uva, pêssego e goiaba Suco 1 litro</t>
  </si>
  <si>
    <t>Suco 1 litro sabores abacaxi, uva, pêssego e goiaba</t>
  </si>
  <si>
    <t>Mini churros Mini churros</t>
  </si>
  <si>
    <t>Mini churros 100 mini churros de cholate ou doce de leite</t>
  </si>
  <si>
    <t>Frango Assado Frango Assado Frango assado , acompanha batatas e farofa serve ate 05 pessoas</t>
  </si>
  <si>
    <t>Coxinha de brocolis</t>
  </si>
  <si>
    <t>Travesseirinho de presunto e queijo</t>
  </si>
  <si>
    <t>Croquete de carne</t>
  </si>
  <si>
    <t>Coxinha de calabresa</t>
  </si>
  <si>
    <t>Churros De Doce De Leite</t>
  </si>
  <si>
    <t>Copo m 15 unidades Doce</t>
  </si>
  <si>
    <t>Copo p 9 unidades Doce</t>
  </si>
  <si>
    <t>Coca Cola 2 litros</t>
  </si>
  <si>
    <t>Guarana Antartica 600 ml</t>
  </si>
  <si>
    <t>Pepsi 350 ml</t>
  </si>
  <si>
    <t>Suco lata Del Valle</t>
  </si>
  <si>
    <t>Laranja ,Goiaba , Uva, Manga, Pêssego</t>
  </si>
  <si>
    <t>Sukita laranja 350 ml</t>
  </si>
  <si>
    <t>Sukita tubaina 2 litros</t>
  </si>
  <si>
    <t>Sukita uva 350 ml</t>
  </si>
  <si>
    <t>Mini Salgados Fritos Delicie-se com nosso sortimento de 100 Mini Salgados Fritos. Cada um pesando entre 17 a 19 gramas, estes salgados são a combinação perfeita de crocância e sabor. Cuidadosamente preparados e fritos à perfeição, eles são a escolha ideal para momentos de descontração ou para tornar qualquer evento ainda mais especial. Perfeitos para compartilhar com amigos e família. Saboreie a qualidade em cada mordida! Serve 4 pessoas</t>
  </si>
  <si>
    <t>100 Unidades</t>
  </si>
  <si>
    <t>Delicie-se com nosso sortimento de 100 Mini Salgados Fritos. Cada um pesando entre 17 a 19 gramas, estes salgados são a combinação perfeita de crocância e sabor. Cuidadosamente preparados e fritos à perfeição, eles são a escolha ideal para momentos de descontração ou para tornar qualquer evento ainda mais especial. Perfeitos para compartilhar com amigos e família. Saboreie a qualidade em cada mordida! Serve 4 pessoas</t>
  </si>
  <si>
    <t>20 unidades</t>
  </si>
  <si>
    <t>Destaques 10 Rissoles de queijo, presunto e orégano + 10 Bolinhas de Carne</t>
  </si>
  <si>
    <t>10 Coxinhas de Frango + 10 Bolinhas de Queijo</t>
  </si>
  <si>
    <t>Combos Promocionais 10 Coxinhas de Frango + 10 Bolinhas de Queijo</t>
  </si>
  <si>
    <t>Mini rissoles de queijo, presunto e orégano, produzidos com ingredientes selecionados e qualidade absoluta. (10 unidades). Mini bolinhas de carne, produzidos com ingredientes selecionados e qualidade absoluta. (10 unidades).</t>
  </si>
  <si>
    <t>20 Coxinhas de Frango</t>
  </si>
  <si>
    <t>Mini bolinhas de queijo, são produzidas com ingredientes selecionados e qualidade absoluta. (20 unidades).</t>
  </si>
  <si>
    <t>Mini coxinhas de frango, produzidas com ingredientes selecionados e qualidade absoluta. (10 unidades).</t>
  </si>
  <si>
    <t>Mini bolinhas de queijo, produzidas com ingredientes selecionados e qualidade absoluta. (10 unidades).</t>
  </si>
  <si>
    <t>Mini rissoles de queijo, presunto e orégano, produzidos com ingredientes selecionados e qualidade absoluta. (10 unidades).</t>
  </si>
  <si>
    <t>Mini bolinhas de carne, produzidas com ingredientes selecionados e qualidade absoluta. (10 unidades).</t>
  </si>
  <si>
    <t>Mini coxinhas de frango, produzidas com ingredientes selecionados e qualidade absoluta. (50 unidades).</t>
  </si>
  <si>
    <t>50 mini salgados variados, produzidos com ingredientes selecionados e qualidade absoluta. (50 unidades).</t>
  </si>
  <si>
    <t>100 mini salgados variados, produzidos com ingredientes selecionados e qualidade absoluta. (100 unidades).</t>
  </si>
  <si>
    <t>Misto salgados As melhores coxinhas 15 coxinha 10 coxinha 10 coxinha Serve 3 pessoas</t>
  </si>
  <si>
    <t>Não fazemos alteração dos sabores dos salgados ou quantidades (ex: cliente pedi u 15 coxinhas e descreve para enviar 5 kibes, 5 bolinhas, 5 almofadinh</t>
  </si>
  <si>
    <t>Nhoque tradicional Nhoque tradicional Não acompanha o molho, 350g</t>
  </si>
  <si>
    <t>Nhoque tradicional</t>
  </si>
  <si>
    <t>Promoção! 20 salgados sortidos + mini Refrigerante grátis! São mini salgados de 12g! ( coxinha tradicional, bolinho de queijo e travesseiro de presunto e queijo)</t>
  </si>
  <si>
    <t>Na compra de 50 salgados (12g) ganha 10 mini churros grátis.</t>
  </si>
  <si>
    <t>Delícia de Salgados!!</t>
  </si>
  <si>
    <t>Salgado de festa tradicional fritos Cento de saborosos salgados fritos, incluindo coxinha de frango, rissoles de presunto e queijo, bolinho de carne, kibe e bolinho de queijo</t>
  </si>
  <si>
    <t>Churros espanhol</t>
  </si>
  <si>
    <t>Copo de churros espanhol 230 mg, brinde +1 copo de 120mg Recheio de doce de leite</t>
  </si>
  <si>
    <t>Copo de churros espanhol 230 mg, brinde +1 copo de 120mg</t>
  </si>
  <si>
    <t>Mini Churros Serve 2 pessoas</t>
  </si>
  <si>
    <t>25 unidades já fritas</t>
  </si>
  <si>
    <t>Massa de baunilha com recheio de doce de leite.</t>
  </si>
  <si>
    <t>50 unidades de mini churros já frita</t>
  </si>
  <si>
    <t>100 unidades de Mini churros já fritas</t>
  </si>
  <si>
    <t>Maravilhosas Massas Nhoque tradicional 380g Deliciosa massa de nhoque tradicional/ sem recheio. Leve ao forno/microondas por 15 minutos (380g).</t>
  </si>
  <si>
    <t>Nhoque tradicional 380g</t>
  </si>
  <si>
    <t>Deliciosos Doces Doces tradicionais (brigadeiros e beijinhos) - cento Maravilhosos doces tradicionais, incluindo brigadeiros e beijinhos, vendidos por cento.</t>
  </si>
  <si>
    <t>Açaí 250ml O melhor Açaí da regiao (250ml)</t>
  </si>
  <si>
    <t>Açaí 250ml</t>
  </si>
  <si>
    <t>Açaí 300ml Delicioso açaí Serve 1 pessoa (300ml)</t>
  </si>
  <si>
    <t>Açaí 780ml Serve 2 pessoas (780ml)</t>
  </si>
  <si>
    <t>Açaí 780ml</t>
  </si>
  <si>
    <t>Açaí de 500ml Serve 2 pessoas (500ml)</t>
  </si>
  <si>
    <t>Destaques Esfiha de calabresa Aurora Esfiha aberta recheada com calabresa triturada Aurora</t>
  </si>
  <si>
    <t>Esfiha de calabresa Aurora</t>
  </si>
  <si>
    <t>Fechado Esfiha aberta - Palmito Mussarela e Palmito</t>
  </si>
  <si>
    <t>Esfiha aberta - Palmito</t>
  </si>
  <si>
    <t>Fechado Esfiha de Tomate Seco Mussarela e tomate Seco</t>
  </si>
  <si>
    <t>Esfiha de Tomate Seco</t>
  </si>
  <si>
    <t>Fechado Esfiha de Bacon Mussarela e pedaços de Bacon Serve 1 pessoa</t>
  </si>
  <si>
    <t>Fechado Esfihas Aberta Salgadas Esfiha Aberta - Queijo Deliciosa esfiha Aberta de Queijo Mussarela de primeira qualidade, dando um sabor todo especial a está maravilha !</t>
  </si>
  <si>
    <t>Esfiha Aberta - Queijo</t>
  </si>
  <si>
    <t>Quatro Queijos Mussarela, cheddar, Requeijão e Parmesão</t>
  </si>
  <si>
    <t>Esfiha Portuguesa Nessa esfiha portuguesa, contém presunto, ervilha, ovo e mussarela Serve 1 pessoa</t>
  </si>
  <si>
    <t>Esfiha Frango Requeijão Frango desfiado e temperado com ervas finas , com uma saborosa camada de requeijão Tirolez</t>
  </si>
  <si>
    <t>Esfiha Frango Requeijão</t>
  </si>
  <si>
    <t>Esfiha aberta - Toscana Calabresa, Cebola e mussarela</t>
  </si>
  <si>
    <t>Esfiha aberta - Toscana</t>
  </si>
  <si>
    <t>Esfiha aberta - Brócolis Mussarela, brócolis fios de requeijão Tirolez e Bacon</t>
  </si>
  <si>
    <t>Esfiha aberta - Brócolis</t>
  </si>
  <si>
    <t>Esfiha de calabresa Aurora Esfiha aberta recheada com calabresa triturada Aurora</t>
  </si>
  <si>
    <t>Esfiha aberta - Palmito Mussarela e Palmito</t>
  </si>
  <si>
    <t>Esfiha de Bacon Mussarela e pedaços de Bacon Serve 1 pessoa</t>
  </si>
  <si>
    <t>Esfiha Aberta - Mista Esfiha Aberta com uma camada de presunto coberto com mussarela</t>
  </si>
  <si>
    <t>Esfiha Aberta - Mista</t>
  </si>
  <si>
    <t>Esfiha de peperonni Mussarela e fatias de peperonni Sadia</t>
  </si>
  <si>
    <t>Esfiha de peperonni</t>
  </si>
  <si>
    <t>Esfiha de Tomate Seco Mussarela e tomate Seco</t>
  </si>
  <si>
    <t>Esfiha de Champignons Mussarela e champignons</t>
  </si>
  <si>
    <t>Esfiha de Champignons</t>
  </si>
  <si>
    <t>Esfihas abertas - Doces Esfiha Aberta - Romeu e Julieta Uma camada de mussarela, com goiabada em um toque especial</t>
  </si>
  <si>
    <t>Esfiha Aberta - Romeu e Julieta</t>
  </si>
  <si>
    <t>Esfiha aberta - Chocolate com Confete Deliciosa esfiha aberta, com recheio de chocolate ao leite e Confetes de chocolate colorido</t>
  </si>
  <si>
    <t>Esfiha aberta - Chocolate com Confete</t>
  </si>
  <si>
    <t>Esfiha Aberta - Brigadeiro Esfiha aberta recheada com chocolate ao leite e granulado crocante</t>
  </si>
  <si>
    <t>Esfiha Aberta - Brigadeiro</t>
  </si>
  <si>
    <t>Esfiha Aberta - Prestígio Esfiha aberta recheada com chocolate ao leite e com Coco em Flocos</t>
  </si>
  <si>
    <t>Esfiha Aberta - Prestígio</t>
  </si>
  <si>
    <t>Esfiha Aberta - Doce de Leite com Coco Deliciosa Esfiha Aberta coberta com doce de leite cremosos e coco</t>
  </si>
  <si>
    <t>Esfiha Aberta - Doce de Leite com Coco</t>
  </si>
  <si>
    <t>Esfiha Aberta - Banana com Canela Deliciosa Esfiha Aberta, com uma camada de banana caramelizada e um toque de canela especial</t>
  </si>
  <si>
    <t>Esfiha Aberta - Banana com Canela</t>
  </si>
  <si>
    <t>Pizzas Salgadas Pizza Mussarela Tamanho Família Mussarela e Azeitonas Serve 4 pessoas</t>
  </si>
  <si>
    <t>Pizza Mussarela Tamanho Família</t>
  </si>
  <si>
    <t>Pizzas Salgadas - Pizzas BROTINHO (4 PEDAÇOS)</t>
  </si>
  <si>
    <t>BROTINHO 2 SABORES (4 PEDAÇOS)</t>
  </si>
  <si>
    <t>Suco De Abacaxi</t>
  </si>
  <si>
    <t>Fechado Combo 400 salgados - (18gr) Saboroso combo. Escolha seus sabores preferidos.</t>
  </si>
  <si>
    <t>Combo 400 salgados - (18gr)</t>
  </si>
  <si>
    <t>Fechado Combos Sensacionais Combo 20 salgados - (18gr) Saboroso combo. Escolha seus sabores preferidos.</t>
  </si>
  <si>
    <t>Combo 20 salgados - (18gr)</t>
  </si>
  <si>
    <t>Combo 50 salgados - (18gr) Saboroso combo. Escolha seus sabores preferidos.</t>
  </si>
  <si>
    <t>Combo 50 salgados - (18gr)</t>
  </si>
  <si>
    <t>Combo 100 salgados - (18gr) Saboroso combo. Escolha seus sabores preferidos.</t>
  </si>
  <si>
    <t>Combo 100 salgados - (18gr)</t>
  </si>
  <si>
    <t>Combo 100 salgados (18gr) + coca cola 2 litros Saboroso combo. Escolha seus sabores preferidos.</t>
  </si>
  <si>
    <t>Combo 100 salgados (18gr) + coca cola 2 litros</t>
  </si>
  <si>
    <t>Combo 150 salgados - (18gr) Saboroso combo. Escolha seus sabores preferidos.</t>
  </si>
  <si>
    <t>Combo 150 salgados - (18gr)</t>
  </si>
  <si>
    <t>Combo 400 salgados - (18gr) Saboroso combo. Escolha seus sabores preferidos.</t>
  </si>
  <si>
    <t>Bebidas Guarana Antarctica 275 Ml Serve 1 pessoa (279g)</t>
  </si>
  <si>
    <t>Guarana Antarctica 275 Ml</t>
  </si>
  <si>
    <t>Suco Com Agua Mineral ,Batido Com Abacaxi,Leite,E Creme De Leite. Ou Podendo Ser Da Sua Preferencia Natural. Serve 2 pessoas</t>
  </si>
  <si>
    <t>Empadas Empadinha Frango Frango com Catupiry Palmito</t>
  </si>
  <si>
    <t>Empadinha Frango Frango com Catupiry Palmito</t>
  </si>
  <si>
    <t>Mini salgados sortidos</t>
  </si>
  <si>
    <t>100 Mini salgados Coxinha B.de queijo B.de carne B.de queijo/ alho E de presunto com queijo Kibe Croquete de calabresa</t>
  </si>
  <si>
    <t>Pudim no pote 250 Ml</t>
  </si>
  <si>
    <t>Pudim Leite condensado Pudim Leite condensado 250 Ml Serve 1 pessoa</t>
  </si>
  <si>
    <t>Pudim   Leite condensado</t>
  </si>
  <si>
    <t>Bandeijas 50 mini salgados</t>
  </si>
  <si>
    <t>Combo 30 salagados 25 churros</t>
  </si>
  <si>
    <t>Combo 30 mini salgados + 25 churros de doce de leite Serve 3 pessoas</t>
  </si>
  <si>
    <t>Combo sortidos Combo com mini salgados sortidos, batata frita e nuggets: porção para 2 pessoas. Serve 3 pessoas</t>
  </si>
  <si>
    <t>Combo sortidos</t>
  </si>
  <si>
    <t>Churros de Doce de leite 30 unidades</t>
  </si>
  <si>
    <t>Cocacola lata 350ml</t>
  </si>
  <si>
    <t>Destaques Promoção Imperdível - (50 Mini Churros) 50 Deliciosos Mini Churros (Doce de Leite) 20g Para Comer Igual Pipoca, Hummmm! (20g)</t>
  </si>
  <si>
    <t>Fechado Escolha 15 coxinhas (Sabores Variados) Combo Casa da Coxinha - Oficial Escolha 15 Coxinhas (qualquer sabor), Kibe ou Churros (Doce de Leite) Serve 2 pessoas</t>
  </si>
  <si>
    <t>Escolha 15 coxinhas (Sabores Variados)</t>
  </si>
  <si>
    <t>Fechado Promoção - 25 Churros de doce de leite 25 Deliciosos Churros (Doce de Leite) 40g Serve 4 pessoas</t>
  </si>
  <si>
    <t>Fechado Churros (Doce de Leite) Churros tamanho médio de doce de leite</t>
  </si>
  <si>
    <t>Fechado Combo da Casa Escolha 15 coxinhas (Sabores Variados) Combo Casa da Coxinha - Oficial Escolha 15 Coxinhas (qualquer sabor), Kibe ou Churros (Doce de Leite) Serve 2 pessoas</t>
  </si>
  <si>
    <t>Escolha 20 coxinhas (Sabores Variados) Combo Casa da Coxinha - Oficial Escolha 20 Coxinhas (qualquer sabor), Kibe ou Churros (Doce de Leite) Serve 3 pessoas (60g)</t>
  </si>
  <si>
    <t>Escolha 20 coxinhas (Sabores Variados)</t>
  </si>
  <si>
    <t>Escolha 25 Coxinhas (Sabores Variados) Combo Casa da Coxinha - Oficial Escolha 25 Coxinhas (qualquer sabor), Kibe ou Churros (Doce de Leite) Serve 4 pessoas (60g)</t>
  </si>
  <si>
    <t>Promoção - 25 Churros de doce de leite 25 Deliciosos Churros (Doce de Leite) 40g Serve 4 pessoas</t>
  </si>
  <si>
    <t>Promoção Imperdível - (50 Mini Churros) 50 Deliciosos Mini Churros (Doce de Leite) 20g Para Comer Igual Pipoca, Hummmm! (20g)</t>
  </si>
  <si>
    <t>Coxinha de Presunto e Queijo Casa da Coxinha Oficial A novata que virou a queridinha!</t>
  </si>
  <si>
    <t>Coxinha de Carne Casa da Coxinha - Oficial Conquistou o coração da Zona Sul de São Paulo! Crocante por fora e recheadíssima por dentro! (60g)</t>
  </si>
  <si>
    <t>Coxinha de Frango c/ Requeijão Cremoso Casa da Coxinha - Oficial Conquistou o coração da Zona Sul de São Paulo! Crocante por fora e recheadíssima por dentro!</t>
  </si>
  <si>
    <t>Churros (Doce de Leite) Churros tamanho médio de doce de leite</t>
  </si>
  <si>
    <t>Churros creme de Avelã Delicioso e Irresistivel Churros 40g creme de Avelã. Tamanho medio. (40g)</t>
  </si>
  <si>
    <t>Churros creme de Avelã</t>
  </si>
  <si>
    <t>Refrigerante Lata 350 ml Coca-Cola, Guaraná e Fanta</t>
  </si>
  <si>
    <t>Suco 200 ml Laranja, Uva e Maracujá Atenção! A loja enviará a marca que tiver disponível em loja.</t>
  </si>
  <si>
    <t>Suco 200 ml</t>
  </si>
  <si>
    <t>Água 500 ml</t>
  </si>
  <si>
    <t>Digite o código Restnovoz2647946  no final da compra na aba cupons para ativar</t>
  </si>
  <si>
    <t>Mini pizza Calabresa com queijo</t>
  </si>
  <si>
    <t>Calabresa com queijo</t>
  </si>
  <si>
    <t>Calabresa com Catupiry</t>
  </si>
  <si>
    <t>Presunto e queijo</t>
  </si>
  <si>
    <t>Frango com cheddar</t>
  </si>
  <si>
    <t>Promoçãooooo 3 salgados por 10 1 Risole presunto e queijo , 1 fogazza calabresa e uma esfihaaaa de carne por 10 Tempo limitado, aproveite!!</t>
  </si>
  <si>
    <t>Fogazza Catupiry com calabresa</t>
  </si>
  <si>
    <t>Pão de queijo delicioso, quentinho! 3 pão de queijos médios</t>
  </si>
  <si>
    <t>Pão de queijo delicioso, quentinho!</t>
  </si>
  <si>
    <t>Bolo salgado Batata com cheddar e bacon Tam M Serve 2 pessoas</t>
  </si>
  <si>
    <t>Batata com cheddar e bacon</t>
  </si>
  <si>
    <t>Torta de frango (pedaço)</t>
  </si>
  <si>
    <t>Carne Carne moida 13 cm</t>
  </si>
  <si>
    <t>Carne com queijo 13cm</t>
  </si>
  <si>
    <t>13cm</t>
  </si>
  <si>
    <t>Frango com queijo</t>
  </si>
  <si>
    <t>Carne com cheddar</t>
  </si>
  <si>
    <t>13 cm</t>
  </si>
  <si>
    <t>Presunto e queijo 13cm</t>
  </si>
  <si>
    <t>Fanta Laranja 200ml Garrafa 200ml (Garrafa 200ml)</t>
  </si>
  <si>
    <t>Fanta Laranja 200ml</t>
  </si>
  <si>
    <t>Salgados Tradicionais Coxinha Tradicional Deliciosa Coxinha de Frango, feita a mão uma a uma . feita por uma deliciosa massa de batata trazendo leveza e muita crocância para a massa.</t>
  </si>
  <si>
    <t>Coxinha Tradicional</t>
  </si>
  <si>
    <t>Travesseiro de Carne Delicioso travesseiro de Carne composto por massa de batata e bastante recheio.</t>
  </si>
  <si>
    <t>Travesseiro de Carne</t>
  </si>
  <si>
    <t>Travesseiro Carne com ovo Delicioso travesseiro de carne composto por massa de batata, carne moida de primeira e ovo.</t>
  </si>
  <si>
    <t>Delicioso Risole de Presunto e queijo com oregano, composto por massa de batata que trás leveza e crocância para a massa.</t>
  </si>
  <si>
    <t>Delicioso enroladinho de salsicha composto por massa de batata e salsicha.</t>
  </si>
  <si>
    <t>Croquete Calabresa Saboroso croquete composto por massa de batata e calabresa ralada.</t>
  </si>
  <si>
    <t>Salgados Especiais</t>
  </si>
  <si>
    <t>Coxinha de Camarão P Deliciosa Coxinha de Camarão com requeijão pequena.</t>
  </si>
  <si>
    <t>Coxinha de Camarão P</t>
  </si>
  <si>
    <t>Coxinha Camarão G Deliciosa coxinha de camarão com requeijão grande.</t>
  </si>
  <si>
    <t>Coxinha Camarão G</t>
  </si>
  <si>
    <t>Coxinha Frango com Requeijão G Deliciosa coxinha de Frango com Requeijão Cremoso.</t>
  </si>
  <si>
    <t>Coxinha Frango com Requeijão P</t>
  </si>
  <si>
    <t>Fechado 100 Churros de Doce de Leite (Festa)</t>
  </si>
  <si>
    <t>25 Mini Churros Esses 25 Mini Churros são um verdadeiro deleite! Cada um deles é generosamente recheado com um doce de leite cremoso e irresistível. Para intensificar ainda mais o sabor, eles são cuidadosamente polvilhados com uma combinação perfeita de açúcar e canela. A textura crocante por fora e macia por dentro torna cada mordida uma experiência inesquecível. Uma opção de sobremesa que agrega valor e satisfação a qualquer momento do Dia! Serve 4 pessoas (20g)</t>
  </si>
  <si>
    <t>50 Mini Churros Este prato apresenta 50 mini churros irresistíveis, cada um meticulosamente recheado com um doce de leite cremoso e sedutor, que proporciona uma explosão de sabor a cada mordida. Nossos churros são finalizados com uma chuva de açúcar cristalizado e uma pitada de canela, enriquecendo ainda mais o paladar. Essa combinação resulta em uma textura crocante por fora e um recheio suave por dentro, oferecendo uma experiência gastronômica inesquecível. Ideal para compartilhar com amigos ou saborear sozinho, este prato é a perfeição em forma de sobremesa. Serve 4 pessoas (20g)</t>
  </si>
  <si>
    <t>Cento salgados festa 100 Salgados (Festa) Nossos '100 Salgados (Festa)' representam a verdadeira essência das festas brasileiras. Esta deliciosa seleção de salgados é cuidadosamente preparada com ingredientes de alta qualidade, garantindo o sabor autêntico e inconfundível que você e seus convidados merecem. Cada mordida é uma experiência única, recheada de sabor e texturas incríveis. Os '100 Salgados (Festa)' são perfeitos para comemorações especiais, sempre prontos para tornar seu evento ainda mais memorável.</t>
  </si>
  <si>
    <t>Este pacote de '200 Salgados (Festa)' é a escolha perfeita para tornar sua celebração ainda mais memorável. Cada salgado é cuidadosamente feito à mão, usando apenas os ingredientes de mais alta qualidade. Nossos chefs especializados colocam sua vasta experiência e paixão em cada pedaço, garantindo que cada mordida seja uma explosão de sabor. Seja para um aniversário, casamento ou qualquer outra celebração, nossos salgados são a garantia de satisfação para os seus convidados. Com este pacote, sua festa irá se destacar e deixar uma impressão duradoura. Aproveite e torne seu evento inesquecível com nosso '200 Salgados (Festa)' da categoria 'Cento Salgados Festa'.</t>
  </si>
  <si>
    <t>Serve 4 pessoas (20g)</t>
  </si>
  <si>
    <t>100 Churros de Doce de Leite (Festa)</t>
  </si>
  <si>
    <t>Este prato apresenta 50 mini churros irresistíveis, cada um meticulosamente recheado com um doce de leite cremoso e sedutor, que proporciona uma explosão de sabor a cada mordida. Nossos churros são finalizados com uma chuva de açúcar cristalizado e uma pitada de canela, enriquecendo ainda mais o paladar. Essa combinação resulta em uma textura crocante por fora e um recheio suave por dentro, oferecendo uma experiência gastronômica inesquecível. Ideal para compartilhar com amigos ou saborear sozinho, este prato é a perfeição em forma de sobremesa.</t>
  </si>
  <si>
    <t>Esses 25 Mini Churros são um verdadeiro deleite! Cada um deles é generosamente recheado com um doce de leite cremoso e irresistível. Para intensificar ainda mais o sabor, eles são cuidadosamente polvilhados com uma combinação perfeita de açúcar e canela. A textura crocante por fora e macia por dentro torna cada mordida uma experiência inesquecível. Uma opção de sobremesa que agrega valor e satisfação a qualquer momento do Dia!</t>
  </si>
  <si>
    <t>150 Salgados Festa + 1 Coca-Cola 2l Delicie-se com nosso combo festivo, composto por 150 salgados variados, perfeitamente dourados e com recheios irresistíveis. Acompanha uma refrescante Coca-Cola de 2 litros, gelada e borbulhante, para complementar de maneira perfeita a sua experiência gastronômica. Ideal para comemorações e encontros, este combo é a escolha perfeita para quem valoriza qualidade e sabor em cada mordida. Aproveite! Serve 4 pessoas</t>
  </si>
  <si>
    <t>Este combo requintado consiste em 100 salgados finamente preparados, oferecendo uma variedade de sabores para deleitar seu paladar. Acompanhados por 50 churros crocantes por fora e macios por dentro, recheados com a doce e suave mistura de doce de leite, que contrasta perfeitamente com o sabor salgado. Para completar, uma refrescante Coca-Cola de 2 litros, perfeita para equilibrar a experiência gastronômica. Uma combinação irresistível que promete satisfazer tanto os amantes de salgados quanto os de doces.</t>
  </si>
  <si>
    <t>Desfrute de um incrível combo constituído por 125 salgados variados, cuidadosamente preparados para proporcionar uma experiência gastronômica inesquecível. Esses salgados são perfeitos para compartilhar com a família e amigos. Para complementar, o combo inclui uma refrescante Coca-Cola de 2l, a bebida perfeita para acompanhar. Entregamos tudo bem quentinho, pronto para você saborear. Certamente, este combo é uma opção irresistível e prática para qualquer ocasião.</t>
  </si>
  <si>
    <t>Delicie-se com o nosso combo de 50 salgados, oferecendo uma variedade de sabores irresistíveis e sempre fresquinhos. Acompanhado de 18 churros crocantes por fora e macios por dentro, recheados com o doce mais adorado do Brasil. Para completar, uma Coca-Cola 600ml, gelada e refrescante. Este combo é a opção perfeita para compartilhar com os amigos ou para satisfazer aquele desejo de comer algo delicioso e irresistível. Um combo que oferece a combinação perfeita entre o salgado e o doce, garantindo a satisfação completa do seu paladar.</t>
  </si>
  <si>
    <t>Salgados Fritos</t>
  </si>
  <si>
    <t>50 Salgados (Festa) Apresentamos uma seleção impressionante de 50 salgados de festa, que são a estrela de qualquer comemoração. Nesta oferta, você encontrará uma variedade eclética de salgados fritos, meticulosamente preparados com ingredientes de primeira linha. Cada peça é cuidadosamente frita até atingir a perfeição dourada, proporcionando uma crocância irresistível que contrasta maravilhosamente com o recheio suculento e saboroso. Ideal para festas e eventos, estes salgados prometem levar o sabor e a alegria a um novo patamar. Experimente e se encante com o apuro e o sabor inigualável deste prato! Serve 4 pessoas</t>
  </si>
  <si>
    <t>Cerveja Itaipava 350ml Produto para maiores de 18 anos (Lata 350ml)</t>
  </si>
  <si>
    <t>Porção Porção individual Uma porção de salgados com uma coca gelada (200 Ml)</t>
  </si>
  <si>
    <t>Água sem gás frescca 510 ml</t>
  </si>
  <si>
    <t>Água com gás frscca 510ml</t>
  </si>
  <si>
    <t>Pepsi twist lata 350ml</t>
  </si>
  <si>
    <t>Pepsi lata 350 ml</t>
  </si>
  <si>
    <t>Pepsi 200ml</t>
  </si>
  <si>
    <t>Pepsi 1 litro</t>
  </si>
  <si>
    <t>Sukita laranja 200ml</t>
  </si>
  <si>
    <t>Sukita lata 350ml</t>
  </si>
  <si>
    <t>Sukita laranja 1 litro</t>
  </si>
  <si>
    <t>Guaraná antártica 1 litro</t>
  </si>
  <si>
    <t>Guaraná antártica 2 litros</t>
  </si>
  <si>
    <t>Sukita uva 200ml</t>
  </si>
  <si>
    <t>Coca cola 300 ml</t>
  </si>
  <si>
    <t>Pastel 23cm Pastel de queijo</t>
  </si>
  <si>
    <t>Salgados 60g Coxinha Coxinha de frango</t>
  </si>
  <si>
    <t>Bolinho de carne moida com ovo</t>
  </si>
  <si>
    <t>Esfiha de bauru</t>
  </si>
  <si>
    <t>Esfiha de frango com Catupiry</t>
  </si>
  <si>
    <t>Esfiha de carne</t>
  </si>
  <si>
    <t>Salgados de festa 20g 100 coxinha 20g Mini salgados para festa</t>
  </si>
  <si>
    <t>Mini salgados para festa</t>
  </si>
  <si>
    <t>Suco natural 300ml</t>
  </si>
  <si>
    <t>Suco de laranja 300ml</t>
  </si>
  <si>
    <t>Suco de Maracuja 300ml</t>
  </si>
  <si>
    <t>Suco de Acerola 300ml</t>
  </si>
  <si>
    <t>Churros tradicional</t>
  </si>
  <si>
    <t>100 Mini churros Recheio doce de leite ou chocolate Serve 4 pessoas (20g)</t>
  </si>
  <si>
    <t>Combo salgado 100 unidade</t>
  </si>
  <si>
    <t>50 coxinha de frango 25 bolinha de queijo 25 travesseirinho presunto e queijo Serve 4 pessoas (20g)</t>
  </si>
  <si>
    <t>Bebidas Coca-Cola Garrafa 2l Garrafa 2l</t>
  </si>
  <si>
    <t>Empadão na marmita 500gm Empadão De Costela, Catupiry E Bacon Uma deliciosa torta, com massa amanteigada que derrete na boca, acompanhada de um recheio de costela, suculento e saboroso, Catupiry, e bacon. *Catupiry de alta qualidade*</t>
  </si>
  <si>
    <t>Empadão De Costela, Catupiry E Bacon</t>
  </si>
  <si>
    <t>Empadão de brócolis, cream cheese, bacon e alho frito. Uma deliciosa torta, com massa amanteigada que derrete na boca, acompanhada de um recheio cremoso e saboroso de brócolis, cream cheese, bacon e alho frito.</t>
  </si>
  <si>
    <t>Empadão de brócolis, cream cheese, bacon e alho frito.</t>
  </si>
  <si>
    <t>Empadão de brócolis, mussarela e bacon Uma deliciosa torta, com massa amanteigada que derrete na boca, acompanhada de um recheio cremoso e saboroso de brócolis com mussarela e bacon. (500g)</t>
  </si>
  <si>
    <t>Empadão de brócolis, mussarela e bacon</t>
  </si>
  <si>
    <t>Empadão de palmito Uma deliciosa torta, com massa amanteigada que derrete na boca, acompanhada de um recheio cremoso e saboroso de palmito. (500g)</t>
  </si>
  <si>
    <t>Empadão de palmito com mussarela.</t>
  </si>
  <si>
    <t>Uma deliciosa torta, com massa amanteigada que derrete na boca, acompanhada de um recheio cremoso e saboroso de palmito com mussarela. (500g)</t>
  </si>
  <si>
    <t>Empadão de frango, Catupiry e milho Uma deliciosa torta, com massa amanteigada que derrete na boca, acompanhada de um recheio suculento de frango com Catupiry e milho. *Catupiry de alta qualidade* ” (500g)</t>
  </si>
  <si>
    <t>Empadão de frango, Catupiry e milho</t>
  </si>
  <si>
    <t>Empadão frango, cheddar e bacon. Uma deliciosa torta, com massa amanteigada que derrete na boca, acompanhada de um recheio suculento de frango com cheddar e bacon. *cheddar de alta qualidade* (500g)</t>
  </si>
  <si>
    <t>Empadão frango, cheddar e bacon.</t>
  </si>
  <si>
    <t>Empadão de frango, Catupiry e bacon Uma deliciosa torta, com massa amanteigada que derrete na boca, acompanhada de um recheio suculento de frango com Catupiry e bacon. *Catupiry de alta qualidade* (500g)</t>
  </si>
  <si>
    <t>Empadão de frango com Catupiry</t>
  </si>
  <si>
    <t>Uma deliciosa torta, com massa amanteigada que derrete na boca, acompanhada de um recheio de frango com Catupiry. *Catupiry de alta qualidade* (500g)</t>
  </si>
  <si>
    <t>Empadão de frango, bacon, cream cheese e mussarela</t>
  </si>
  <si>
    <t>Uma deliciosa torta, com massa amanteigada que derrete na boca, acompanhada de um recheio cremoso e saboroso de frango, cream cheese, mussarela e bacon. (500g)</t>
  </si>
  <si>
    <t>Empadão na marmita 250gm Empadão De Costela, Catupiry E Bacon Uma deliciosa torta, com massa amanteigada que derrete na boca, acompanhada de um recheio de costela, suculento e saboroso, Catupiry, e bacon. *Catupiry de alta qualidade*</t>
  </si>
  <si>
    <t>Empadão de frango com Catupiry Uma deliciosa torta, com massa amanteigada que derrete na boca, acompanhada de um recheio de frango com Catupiry. *Catupiry de alta qualidade* (250g)</t>
  </si>
  <si>
    <t>Uma deliciosa torta, com massa amanteigada que derrete na boca, acompanhada de um recheio suculento de frango com Catupiry e milho. *Catupiry de alta qualidade* (250g)</t>
  </si>
  <si>
    <t>Empadão de frango, Catupiry e bacon</t>
  </si>
  <si>
    <t>Uma deliciosa torta, com massa amanteigada que derrete na boca, acompanhada de um recheio suculento de frango com Catupiry e bacon. *Catupiry de alta qualidade* (250g)</t>
  </si>
  <si>
    <t>Empadão de frango, cheddar e bacon</t>
  </si>
  <si>
    <t>Uma deliciosa torta, com massa amanteigada que derrete na boca, acompanhada de um recheio suculento de frango com cheddar e bacon. *cheddar de alta qualidade* (250g)</t>
  </si>
  <si>
    <t>Uma deliciosa torta, com massa amanteigada que derrete na boca, acompanhada de um recheio cremoso e saboroso de palmito. (250g)</t>
  </si>
  <si>
    <t>Empadão de palmito com mussarela</t>
  </si>
  <si>
    <t>Uma deliciosa torta, com massa amanteigada que derrete na boca, acompanhada de um recheio cremoso e saboroso de palmito com mussarela. (250g)</t>
  </si>
  <si>
    <t>Uma deliciosa torta, com massa amanteigada que derrete na boca, acompanhada de um recheio cremoso e saboroso de brócolis com mussarela e bacon. (250g)</t>
  </si>
  <si>
    <t>Empadão de brócolis, cream cheese, bacon e alho frito</t>
  </si>
  <si>
    <t>Uma deliciosa torta, com massa amanteigada que derrete na boca, acompanhada de um recheio cremoso e saboroso de brócolis, cream cheese, alho frito e bacon. *cream cheese de alta qualidade* (250g)</t>
  </si>
  <si>
    <t>Uma deliciosa torta, com massa amanteigada que derrete na boca, acompanhada de um recheio cremoso e saboroso de frango, cream cheese, mussarela e bacon. (250g)</t>
  </si>
  <si>
    <t>Bebidas Coca-Cola sem Açúcar 200ml Garrafa 200ml (Garrafa 200ml)</t>
  </si>
  <si>
    <t>Coxinha Calabresa 42g</t>
  </si>
  <si>
    <t>Coxinha frango 42g Deliciosa coxinha recheada com frango desfiado! Serve 1 pessoa (42g)</t>
  </si>
  <si>
    <t>Coxinha frango 42g</t>
  </si>
  <si>
    <t>Salgados Fritos Doces Coxinha Doce de Leite C/ Coco 42g Deliciosa coxinha recheada com doce de leite e coco! Serve 1 pessoa (42g)</t>
  </si>
  <si>
    <t>Coxinha Doce de Leite C/ Coco 42g</t>
  </si>
  <si>
    <t>Mini Churros Copo 12unid Delicioso churros recheado com doce de leite! Serve 1 pessoa (22g)</t>
  </si>
  <si>
    <t>Mini Churros Copo 12unid</t>
  </si>
  <si>
    <t>Salgados Assados Empada Frango 90g Deliciosa empada recheada com frango cremoso! Serve 1 pessoa (90g)</t>
  </si>
  <si>
    <t>Empada Frango 90g</t>
  </si>
  <si>
    <t>Empada Palmito 90g Delicosa empada com recheio de palmito cremoso! Serve 1 pessoa (90g)</t>
  </si>
  <si>
    <t>Empada Palmito 90g</t>
  </si>
  <si>
    <t>Doces Festas Mini Churros 100unid Salgado base,farinha de trigo,água,gorduras,açucares e Recheio a base de Doce de Leite... (22g)</t>
  </si>
  <si>
    <t>Mini Churros 100unid</t>
  </si>
  <si>
    <t>Mini Churros 25unid Delicioso churros recheado com doce de leite! Serve 2 pessoas (22g)</t>
  </si>
  <si>
    <t>Mini Churros 25unid</t>
  </si>
  <si>
    <t>Mini Churros 50unid Delicioso churros recheado com doce de leite! Serve 4 pessoas (22g)</t>
  </si>
  <si>
    <t>Mini Churros 50unid</t>
  </si>
  <si>
    <t>Salgados Fritos Festa 50 unid Salgados Fritos Festa Serve 3 pessoas (22g)</t>
  </si>
  <si>
    <t>Salgados Fritos Festa</t>
  </si>
  <si>
    <t>Salgados Fritos Festa 25unid Salgados Fritos Festa</t>
  </si>
  <si>
    <t>Bebidas Coca cola 200ml Geladinha. Serve 1 pessoa</t>
  </si>
  <si>
    <t>50 Salgados fritos + 50 Mini Empadinhas frango Esse da pra dividir...</t>
  </si>
  <si>
    <t>Aquele combo completinho só pra vc !</t>
  </si>
  <si>
    <t>Pudim gourmet</t>
  </si>
  <si>
    <t>Pudim leite condensado Delicioso pudim , sem furinhos e bem cremoso. Serve 1 pessoa</t>
  </si>
  <si>
    <t>Pudim leite condensado</t>
  </si>
  <si>
    <t>Pudim de Nutella Para os amantes de Nutella ... Serve 1 pessoa</t>
  </si>
  <si>
    <t>Pudim de café</t>
  </si>
  <si>
    <t>O mais pedido depois do almoco, com um toque de café! Irresistível Serve 1 pessoa</t>
  </si>
  <si>
    <t>Pudim de Leite Ninho. Bem cremoso, com gostinho de leite Ninho.</t>
  </si>
  <si>
    <t>Pudim de Leite Ninho.</t>
  </si>
  <si>
    <t>Salgados Fritos. Coxinha de frango 70gr Massa caseira com batata e recheio cremoso de frango. Serve 1 pessoa</t>
  </si>
  <si>
    <t>Coxinha de frango 70gr</t>
  </si>
  <si>
    <t>Risole presunto e queijo 70gr Massa caseira com batata, muito bem recheada com presunto e queijo. Serve 1 pessoa</t>
  </si>
  <si>
    <t>Enroladinho de Salsicha 70gr</t>
  </si>
  <si>
    <t>Salsicha envolvida em massa caseira saborosa. Serve 1 pessoa</t>
  </si>
  <si>
    <t>Bolinho de queijo 70gr Massa caseira com batata e recheio de muito queijo mussarella. Crocante e saquinho. Serve 1 pessoa</t>
  </si>
  <si>
    <t>Bolinho de queijo 70gr</t>
  </si>
  <si>
    <t>Kibe de Carne 70gr Salgado saboroso com um toque de hortelã. Serve 1 pessoa</t>
  </si>
  <si>
    <t>Kibe de Carne 70gr</t>
  </si>
  <si>
    <t>100 Salgados variados 20gr Massa saborosa e bem recheada . Crocante e sequinho.</t>
  </si>
  <si>
    <t>Sequinho e crocante</t>
  </si>
  <si>
    <t>Empada De Camarão Massa saborosa que desmancha na boca com recheio cremoso de camarão. Serve 1 pessoa</t>
  </si>
  <si>
    <t>Empada De Camarão</t>
  </si>
  <si>
    <t>Empada De Palmito Massa fresquinha muito bem recheada com palmito. Serve 1 pessoa</t>
  </si>
  <si>
    <t>Empada De Palmito</t>
  </si>
  <si>
    <t>Empada de Frango. Aquela tradicional massa que desmancha na boca e um recheio cremoso de frango. Serve 1 pessoa</t>
  </si>
  <si>
    <t>Empada de Frango.</t>
  </si>
  <si>
    <t>Empada De Carne Seca Massa fresquinha com recheio cremoso de carne seca . Serve 1 pessoa</t>
  </si>
  <si>
    <t>Empada De Carne Seca</t>
  </si>
  <si>
    <t>Mini empada para festa !(Cento) Escolha entre os sabores e de um toque especial para seu evento.</t>
  </si>
  <si>
    <t>Empadão grande.</t>
  </si>
  <si>
    <t>Empadão com massa que derrete na boca , recheado de frango e requeijão. Serve 4 pessoas</t>
  </si>
  <si>
    <t>Empada doce de leite comdensado. Massa que desmancha na boca com recheio de leite condensado. É pra comer rezando!! Serve 1 pessoa</t>
  </si>
  <si>
    <t>Bolo no pote Chocolate</t>
  </si>
  <si>
    <t>Fechado Bolo no pote Bicho de Pé Descubra a delícia do nosso Bolo de Bicho de Pé, pertencente à irresistível categoria de Bolos. Com uma massa branca leve e aerada, este bolo é uma verdadeira obra-prima da confeitaria. O recheio, feito com o autêntico Nesquik, tem um sabor inconfundível e marcante, que remete à infância e traz uma sensação de aconchego. Cada mordida é uma experiência única, onde a suavidade da massa se une à intensidade do recheio, criando um equilíbrio perfeito. Prepare-se para se encantar! Serve 1 pessoa (240g)</t>
  </si>
  <si>
    <t>Bolo no pote  Bicho de Pé</t>
  </si>
  <si>
    <t>Fechado Combo 3 Bolos no pote no precinho Escolha 3 bolos no pote</t>
  </si>
  <si>
    <t>Combo 3 Bolos no pote no precinho</t>
  </si>
  <si>
    <t>Fechado Salgados Coxinha de frango (95g)</t>
  </si>
  <si>
    <t>Enroladinho de Salsicha Descubra o incrível sabor do nosso Enroladinho de Salsicha, um clássico dos salgados. Este petisco delicioso e irresistível é feito com salsichas de alta qualidade, envolvidas cuidadosamente numa massa leve e crocante. O resultado é um enroladinho que surpreende pelo sabor autêntico e textura perfeita, sempre fresquinho e pronto para despertar seus sentidos. Ideal para qualquer ocasião, nosso Enroladinho de Salsicha é uma opção irresistível que agrada a todos os paladares. Saboreie e se encante! Serve 1 pessoa (116g)</t>
  </si>
  <si>
    <t>Bolinho de carne Nosso 'Bolinho de Carne' é um deleite irresistível. Cuidadosamente enroladinho, esse petisco apresenta uma carne suculenta e saborosa, perfeitamente temperada, que promete uma experiência gastronômica inesquecível. A textura crocante por fora e macia por dentro só adiciona à sua atração, tornando-o ideal para um lanche rápido ou como um aperitivo antes da refeição principal. A cada mordida, o sabor intenso e rico da carne se destaca, tornando esse bolinho uma verdadeira explosão de sabor. (90g)</t>
  </si>
  <si>
    <t>Bolinho  de carne</t>
  </si>
  <si>
    <t>Kibe (56g)</t>
  </si>
  <si>
    <t>Empada de Frango Conheça a nossa deliciosa empada a moda da casa com um frango temperado e super saboroso. (95g)</t>
  </si>
  <si>
    <t>Big Coxinha de Frango Apresentamos a nossa estrela da categoria Salgados, a inigualável 'Big Coxinha de Frango'. Esta é uma deliciosa e irresistível tentação feita com um generoso recheio de frango suculento, envolvido por uma massa leve e dourada. Cada mordida é uma experiência única, proporcionando uma explosão de sabor que irá seduzir o seu paladar. A nossa Big Coxinha de Frango é o prazer gastronômico perfeito para quem aprecia um salgado bem feito e repleto de sabor! (135g)</t>
  </si>
  <si>
    <t>Big Coxinha de Frango</t>
  </si>
  <si>
    <t>Bolos no pote Bolo no pote Bicho de Pé Descubra a delícia do nosso Bolo de Bicho de Pé, pertencente à irresistível categoria de Bolos. Com uma massa branca leve e aerada, este bolo é uma verdadeira obra-prima da confeitaria. O recheio, feito com o autêntico Nesquik, tem um sabor inconfundível e marcante, que remete à infância e traz uma sensação de aconchego. Cada mordida é uma experiência única, onde a suavidade da massa se une à intensidade do recheio, criando um equilíbrio perfeito. Prepare-se para se encantar! Serve 1 pessoa (240g)</t>
  </si>
  <si>
    <t>Bolo no pote Chocolate Delicioso Bolo de Chocolate, uma tentação irresistível para os amantes de doces. Confeccionado com uma massa aveludada e rica em chocolate, este bolo é recheado com um requintado chocolate gourmet, criando uma experiência de sabor verdadeiramente luxuosa. Cada garfada promete ser uma viagem indulgente ao paraíso do chocolate. Ideal para celebrar momentos especiais ou simplesmente para adoçar o seu Dia. Este bolo de chocolate vai além das suas expectativas. Serve 1 pessoa (240g)</t>
  </si>
  <si>
    <t>Bolo no pote Ninho com Nutella Experimente o novo queridinho da casa, bolo com massa de baunilha molhadinho recheado com duas camadas de Ninho e duas camadas de Nutella coberto com granule.</t>
  </si>
  <si>
    <t>Bolo no pote Ninho com Nutella</t>
  </si>
  <si>
    <t>Combos Combo: 6 Salgados no precinho Escolha 6 dos nossos deliciosos salgados no precinho para você se deliciar ;)</t>
  </si>
  <si>
    <t>Combo: 6 Salgados no precinho</t>
  </si>
  <si>
    <t>Combo Individual: 2 Salgados e 1 Coca-Cola Escolha 2 salgados sortidos e leve uma Coca-Cola junto neste combo individual. Serve 1 pessoa</t>
  </si>
  <si>
    <t>Combo Individual: 2 Salgados e 1 Coca-Cola</t>
  </si>
  <si>
    <t>Combo Duo: 4 Salgados, 2 Bolos no pote e 2 Refrigerantes. Escolha nossos itens Serve 2 pessoas</t>
  </si>
  <si>
    <t>Combo Duo: 4 Salgados, 2 Bolos no pote e 2 Refrigerantes.</t>
  </si>
  <si>
    <t>Combo 3 Bolos no pote no precinho Escolha 3 bolos no pote</t>
  </si>
  <si>
    <t>Bebidas Coca-Cola Original 350ml Lata 350g (Lata 350g) Bebida gelada</t>
  </si>
  <si>
    <t>Refrigerante Guarana Antarctica 269ml Lata 269ml (Lata 269ml) Bebida gelada</t>
  </si>
  <si>
    <t>Caldos Caldo Verde Delicioso caldo preparado com batata e mandioca, calabresa e couve. Serve 1 pessoa (500g)</t>
  </si>
  <si>
    <t>Caldo Verde</t>
  </si>
  <si>
    <t>Caldo de frango Delicioso caldo de frango desfiado com mandioca.</t>
  </si>
  <si>
    <t>Salgados de festa 100 salgados de festa Serve 4 pessoas</t>
  </si>
  <si>
    <t>Destaques 05-Combo X-Duplo Egg Lanche Batata-Frita Fantinha</t>
  </si>
  <si>
    <t>02- Combo X-Salada Lanche Batata-Frita Fantinha</t>
  </si>
  <si>
    <t>01- Combo X-Burguer Lanche Batata-Frita Guarazinho</t>
  </si>
  <si>
    <t>04- Combo X-Onion Lanche Batata-Frita Cokinha</t>
  </si>
  <si>
    <t>Lanches X-burguer Um hamburguer de 90g pão para hamburguer e queijo prato (110g)</t>
  </si>
  <si>
    <t>X-Salada Um Hamburguer De 90g Queijoprato E Alface, Tomate E Cebola Roxa Queijo Prato (115g)</t>
  </si>
  <si>
    <t>X-Bacon Um Hamburguer De 90g Com Queijo Mussarela E Muito Bacon (160g)</t>
  </si>
  <si>
    <t>X-Onion Hanburguer De 90g Aneis De Cebola E Queijo Prato E Pão De Parmesão (230g)</t>
  </si>
  <si>
    <t>X-Onion</t>
  </si>
  <si>
    <t>X-Duplo Egg São 2 Hamburguer De 90g Com Queijo Prato E Mussarela E Ovo (260g)</t>
  </si>
  <si>
    <t>X-Duplo Egg</t>
  </si>
  <si>
    <t>Monte o seu açaí do Açaí de 300ml Escolha seus ingredientes</t>
  </si>
  <si>
    <t>Açaí de 300ml</t>
  </si>
  <si>
    <t>Açaí de 500ml</t>
  </si>
  <si>
    <t>Açaí de 1litro</t>
  </si>
  <si>
    <t>Combos 01- Combo X-Burguer Lanche Batata-Frita Guarazinho</t>
  </si>
  <si>
    <t>Lanche Batata-Frita Fantinha</t>
  </si>
  <si>
    <t>Lanche Batata-Frita Cokinha</t>
  </si>
  <si>
    <t>O delicioso Açaí do Dino</t>
  </si>
  <si>
    <t>Açaí do Dino Pequeno 200ml do nosso delicioso Açaí, com direito a até 3 acompanhamentos.</t>
  </si>
  <si>
    <t>Açaí do Dino Pequeno</t>
  </si>
  <si>
    <t>Açaí do Dino Médio 300ml do nosso delicioso Açaí, com direito a até 3 acompanhamentos.</t>
  </si>
  <si>
    <t>Açaí do Dino Médio</t>
  </si>
  <si>
    <t>Açaí do Dino Grande 500ml do nosso delicioso Açaí, com direito a até 3 acompanhamentos.</t>
  </si>
  <si>
    <t>Açaí do Dino Grande</t>
  </si>
  <si>
    <t>Caldos do Dino Caldo verde O mais delicioso caldo que você já tomou, com couve, batata, bacon e linguiça. (360g)</t>
  </si>
  <si>
    <t>Caldo de mocotó Um delicioso caldo de mocotó, que nele vai mocotó, bacon &amp; linguiça calabresa.</t>
  </si>
  <si>
    <t>Caldo de mocotó</t>
  </si>
  <si>
    <t>Caldo de mandioquinha Caldo com mandioquinha, carne seca, bacon e linguiça calabresa.</t>
  </si>
  <si>
    <t>Coxinha tradicional  mini  25un</t>
  </si>
  <si>
    <t>Kibe mini 25un Com crosta irresistivelmente e crocante por fora e macio por dentro esse salgado são frito na hora e são temperados na medida certa.</t>
  </si>
  <si>
    <t>Kibe mini 25un</t>
  </si>
  <si>
    <t>Bolinha de queijo crocante mini 25un 25 Bolinha De Queijo Crocante. O Sabor irresistível e a sua crocância é uma das razões pelas quais esse é o nosso queridinho e amados por todos. É uma explosão de sabor.</t>
  </si>
  <si>
    <t>Bolinha de queijo crocante mini 25un</t>
  </si>
  <si>
    <t>Bebidas Geladas Coca-Cola (Embalagem 1un)</t>
  </si>
  <si>
    <t>Coca-Cola 220ml (Lata 220ml)</t>
  </si>
  <si>
    <t>Pudins Pudim de leite Pudim de leite condensado, com caramelo Serve 1 pessoa</t>
  </si>
  <si>
    <t>Coxinha de calabresa Serve 2 pessoas (60g)</t>
  </si>
  <si>
    <t>Bolinho de carne Bolinho de carne Serve 1 pessoa (60g)</t>
  </si>
  <si>
    <t>Coxinha de frango Coxinha de frango Serve 1 pessoa (60g)</t>
  </si>
  <si>
    <t>Coxinha de calabresa Coxinha de calabresa Serve 1 pessoa (60g)</t>
  </si>
  <si>
    <t>Bebidas Coca Cola Original 350ml (Lata 1un)</t>
  </si>
  <si>
    <t>Combos Combo médio 12 salgados: 4 coxinhas de frango 4 coxinhas de calabresa 4 bolinhos de carne Aprox 60g cada Serve 3 pessoas (60g)</t>
  </si>
  <si>
    <t>Combo médio</t>
  </si>
  <si>
    <t>Combo grande 18 salgados: 6 coxinhas de frango 6 coxinhas de calabresa 6 bolinhos de carne Aprox 60g cada Serve 4 pessoas (60g)</t>
  </si>
  <si>
    <t>Trouxe um cupom ifood para você usar na minha loja! Faça um pedido com o valor mínimo de R$ 20,00 usando o cupom Restnovo2318494, pague via app e ganhe R$ 10,00 de desconto. Aproveita porque é só para os primeiros dez clientes, hein!</t>
  </si>
  <si>
    <t>Pague via app e ganhe R$ 10,00 de desconto usando o Codigo: Restnovo2318494</t>
  </si>
  <si>
    <t>Pastel Pastel de Queijo Pastel de Queijo</t>
  </si>
  <si>
    <t>Pastel de Pizza Pastel de Pizza</t>
  </si>
  <si>
    <t>Pastel de Frago com Catupiry Pastel de Frago com Catupiry</t>
  </si>
  <si>
    <t>Pastel de Frago com Catupiry</t>
  </si>
  <si>
    <t>Pastel de Calabresa com Queijo Pastel de Calabresa com Queijo</t>
  </si>
  <si>
    <t>Salgados Cento Cento Salgados Escolha os Salgados de sua preferencia</t>
  </si>
  <si>
    <t>Cento Salgados</t>
  </si>
  <si>
    <t>Salgados Coxinha Coxinha</t>
  </si>
  <si>
    <t>Rissole Presunto e Queijo Rissole Presunto e Queijo</t>
  </si>
  <si>
    <t>Rissole Presunto e Queijo</t>
  </si>
  <si>
    <t>Bolinha de Queijo Bolinha de Queijo</t>
  </si>
  <si>
    <t>Bolinha de Queijo</t>
  </si>
  <si>
    <t>Bolinho de Carne Bolinho de Carne</t>
  </si>
  <si>
    <t>Fogazza Frango com Catupiry Fogazza Frango com Catupiry</t>
  </si>
  <si>
    <t>Fogazza Frango com Catupiry</t>
  </si>
  <si>
    <t>Fogazza Calabresa com Catupiry Fogazza Calabresa com Catupiry</t>
  </si>
  <si>
    <t>Fogazza Calabresa com Catupiry</t>
  </si>
  <si>
    <t>Fanta Laranja 350ml Lata 350ml (Lata 1un)</t>
  </si>
  <si>
    <t>Fanta Uva 200ml Garrafa 200ml (Garrafa 200ml)</t>
  </si>
  <si>
    <t>Fanta Uva 200ml</t>
  </si>
  <si>
    <t>Suco Del Valle Fresh Laranja 250ml Garrafa 250ml (Garrafa 250ml)</t>
  </si>
  <si>
    <t>Misto 15 salgados</t>
  </si>
  <si>
    <t>Misto 25 salgados Deliciosos salgados escolha entre coxinha, travesseiro de presunto e queijo, coxinha hot dog, bolinha de queijo, kibe, pastelzinho de carne e calabresa.</t>
  </si>
  <si>
    <t>Misto 25 salgados</t>
  </si>
  <si>
    <t>Misto 35 salgados Deliciosos salgados escolha entre coxinha, travesseiro de presunto e queijo, coxinha hot dog, bolinha de queijo, kibe, pastelzinho de carne e calabresa.</t>
  </si>
  <si>
    <t>Misto 35 salgados</t>
  </si>
  <si>
    <t>Misto 50 salgados Deliciosos salgados escolha entre coxinha, travesseiro de presunto e queijo, coxinha hot dog, bolinha de queijo, kibe e calabresa.</t>
  </si>
  <si>
    <t>Misto 50 salgados</t>
  </si>
  <si>
    <t>***Combos*** Misto 25 salgados médios + refrigerante 2 lt Deliciosos salgados escolha entre coxinha, travesseiro de presunto e queijo, coxinha hot dog, bolinha de queijo, kibe, pastelzinho de carne e calabresa.</t>
  </si>
  <si>
    <t>Misto 25 salgados médios + refrigerante 2 lt</t>
  </si>
  <si>
    <t>Misto 50 salgados médios + refrigerante 2 lt Deliciosos salgados escolha entre coxinha, travesseiro de presunto e queijo, coxinha hot dog, bolinha de queijo, kibe, pastelzinho de carne e calabresa.</t>
  </si>
  <si>
    <t>Misto 50 salgados médios + refrigerante 2 lt</t>
  </si>
  <si>
    <t>Salgados grandes Empada de frango gr Empada massa leve e crocante. Assada na hora.</t>
  </si>
  <si>
    <t>Empada de frango gr</t>
  </si>
  <si>
    <t>Empada de palmito gr Empada massa leve e crocante. Assada na hora.</t>
  </si>
  <si>
    <t>Empada de palmito gr</t>
  </si>
  <si>
    <t>Bebidas Coca-Cola 350ml</t>
  </si>
  <si>
    <t>Coca-Cola  350ml</t>
  </si>
  <si>
    <t>Guaraná 350ml</t>
  </si>
  <si>
    <t>Soda 237 ml</t>
  </si>
  <si>
    <t>Soda  237 ml</t>
  </si>
  <si>
    <t>Pepsi 237 ml</t>
  </si>
  <si>
    <t>Pepsi  237 ml</t>
  </si>
  <si>
    <t>Guaraná Antarctica 2lt</t>
  </si>
  <si>
    <t>Fanta laranja 2lt</t>
  </si>
  <si>
    <t>Salgados Coxinhas ,risoles,bolinhas de queijo, bolinhos de carne. Salsichas.Utilizamos os melhores ingredientes nos nossos salgado, que tal salgados hoje? #mini #salgados fritos na hora #delivery, #coxinha, #bolinha de queijo, bolinha de #calabresa, #risole #doce: #churros #salgados tamanho #festa#Salgadinhos #mini #salgados #fritos #assados #coxinha #bolinha #bolinho #risoles #queijo #calabresa #carne #presunto #pizza #frango #requeijão #mini #pastel #esfiha #promoção #lanche #rapido #comida #festa #aniversário #lanchonete #salgadinhos #mini #salgado #coxinha #brigadeiro #kitfesta #sobremesa #qualidade #gostoso #delivery #combo #salgadinhos #mini #docinhos #Brigadeiro #morango #beijinho #leiteninho #ifood #delivery #promoção #desconto #combo #cupom #bebida #coca #taxa #gratis Serve 1 pessoa</t>
  </si>
  <si>
    <t>Salgados 50 unidades</t>
  </si>
  <si>
    <t>Coxinhas,risoles,bolinhas de queijo, bolinhos de carne ,Salsichas.Utilizamos os melhores ingredientes nos nossos salgado, que tal salgados hoje? #mini #salgados fritos na hora #delivery, #coxinha, #bolinha de queijo, bolinha de #calabresa, #risole #doce: #churros #salgados tamanho #festa#Salgadinhos #mini #salgados #fritos #assados #coxinha #bolinha #bolinho #risoles #queijo #calabresa #carne #presunto #pizza #frango #requeijão #mini #pastel #esfiha #promoção #lanche #rapido #comida #festa #aniversário #lanchonete #salgadinhos #mini #salgado #coxinha #brigadeiro #kitfesta #sobremesa #qualidade #gostoso #delivery #combo #salgadinhos #mini #docinhos #Brigadeiro #morango #beijinho #leiteninho #ifood #delivery #promoção #desconto #combo #cupom #bebida #coca #taxa #gratis Serve 2 pessoas (300g)</t>
  </si>
  <si>
    <t>Salgados 25  unidade</t>
  </si>
  <si>
    <t>Pastel Pastel de Carne 20cm Carne Serve 1 pessoa</t>
  </si>
  <si>
    <t>Pastel de Carne 20cm</t>
  </si>
  <si>
    <t>Pastel de pizza 20cm Pizza, queijo tomate e orégano Serve 1 pessoa</t>
  </si>
  <si>
    <t>Pastel de pizza 20cm</t>
  </si>
  <si>
    <t>Pastel de queijo 20cm Queijo Serve 1 pessoa</t>
  </si>
  <si>
    <t>Pastel de queijo 20cm</t>
  </si>
  <si>
    <t>Bauru Bauru, queijo, presunto e tomate Serve 1 pessoa</t>
  </si>
  <si>
    <t>Porções Porção 1 Frango a passarinho, Batata e onions 800g</t>
  </si>
  <si>
    <t>Porção 1</t>
  </si>
  <si>
    <t>Porção 2 Batata, calabresa, onions 800g</t>
  </si>
  <si>
    <t>Porção 2</t>
  </si>
  <si>
    <t>Porção 6 Batata, onions e salgados 800g (800g)</t>
  </si>
  <si>
    <t>Porção 6</t>
  </si>
  <si>
    <t>Porção 7 Frango a passarinho ,Batata e salgados 900g (900g)</t>
  </si>
  <si>
    <t>Porção 7</t>
  </si>
  <si>
    <t>Porção 8 Calabresa, onions e salgados 800g (800g)</t>
  </si>
  <si>
    <t>Porção 8</t>
  </si>
  <si>
    <t>Porção 9 Calabresa, batata e salgados 800g</t>
  </si>
  <si>
    <t>Porção 9</t>
  </si>
  <si>
    <t>Batata Fritas Batata Fritas 200g Batata Fritas200g</t>
  </si>
  <si>
    <t>Batata Fritas 200g</t>
  </si>
  <si>
    <t>Batata Fritas 300g Batata Fritas 300g</t>
  </si>
  <si>
    <t>Batata  Fritas 300g</t>
  </si>
  <si>
    <t>Batata Fritas 500g</t>
  </si>
  <si>
    <t>Batata Fritas  500g</t>
  </si>
  <si>
    <t>Batata Fritas 600g Batata Fritas 600g</t>
  </si>
  <si>
    <t>Batata Fritas 600g</t>
  </si>
  <si>
    <t>Batat com cheddar 300g Batata com Cheddar300g</t>
  </si>
  <si>
    <t>Batat com cheddar 300g</t>
  </si>
  <si>
    <t>Batata Cheddar 450g Batata Cheddar 450g</t>
  </si>
  <si>
    <t>Batata Cheddar    450g</t>
  </si>
  <si>
    <t>Batata Cheddar e Bacon 300g Batata Cheddar e Bacon300g</t>
  </si>
  <si>
    <t>Batata Cheddar e Bacon 300g</t>
  </si>
  <si>
    <t>Batata Cheddar e Bacon 500g Batata Cheddar e Bacon 500g</t>
  </si>
  <si>
    <t>Batata Cheddar e Bacon 500g</t>
  </si>
  <si>
    <t>Refrigerantes Coca-Cola 1l Garrafa 1l (Garrafa 1l) Bebida gelada</t>
  </si>
  <si>
    <t>Refrigerante Guaraná Antarctica 1,5l Garrafa 1,51l (Garrafa 1l)</t>
  </si>
  <si>
    <t>Refrigerante Guaraná Antarctica 1,5l</t>
  </si>
  <si>
    <t>Refrigerante Sukita Laranja Pet 2 L Garrafa 2l (Garrafa 2l)</t>
  </si>
  <si>
    <t>Refrigerante Sukita Laranja Pet 2 L</t>
  </si>
  <si>
    <t>Cerveja Munich Helles Puro Malte Spaten 269ml Produto para maiores de 18 anos (Lata 269ml)</t>
  </si>
  <si>
    <t>Cerveja Munich Helles Puro Malte Spaten 269ml</t>
  </si>
  <si>
    <t>Sobremesa Sorvete Nestle Creme 1,5l Pote 1,5l (Pote 1l)</t>
  </si>
  <si>
    <t>Sorvete Nestle Creme 1,5l</t>
  </si>
  <si>
    <t>Sorvete Nestlé Napolitano 1,5l Pote 1,5l (Pote 1l)</t>
  </si>
  <si>
    <t>Sorvete Nestlé Napolitano 1,5l</t>
  </si>
  <si>
    <t>Sorvete Sabor Napolitano com Flocos Tradicional Nestlé Pote 1,5l Pote 1,5l (Pote 1ml)</t>
  </si>
  <si>
    <t>Destaques 30 mini coxinhas de frango Desfrute de 30 mini coxinhas de frango. Feitas com uma massa levemente crocante por fora e macia por dentro, recheadas com um generoso e suculento frango, temperado ao ponto perfeito. Experimente, deixe-se levar pela explosão de sabores e faça seu paladar se apaixonar! Serve 4 pessoas</t>
  </si>
  <si>
    <t>25 Salgadinhos Sortidos + 10 mini churros de Doce de leite Delicie-se com a nossa seleção especial dos 'Mais Pedidos da Casa': 25 salgadinhos sortidos irresistíveis, cuidadosamente preparados com ingredientes de alta qualidade para garantir um sabor autêntico e inesquecível. Acompanham ainda 10 mini churros divinamente recheados com doce de leite cremoso e delicado, que proporcionam uma experiência doce e aconchegante ao paladar. É a pedida perfeita para quem busca variedade e sabor em um só prato. Serve 2 pessoas</t>
  </si>
  <si>
    <t>40 mini salgados + 20 mini churros Desfrute de uma incrível porção composta por 40 mini salgados, feitos artesanalmente e recheados com ingredientes frescos e saborosos, perfeitos para saciar a fome a qualquer hora. Além disso, essa combinação irresistível acompanha 20 mini churros, levemente crocantes por fora e macios por dentro, generosamente recheados com o mais puro e delicioso doce de leite. A combinação perfeita para alegrar seu Dia e adoçar a vida. Serve 4 pessoas</t>
  </si>
  <si>
    <t>Combo Individual | 15 Salgados + 05 Churros + 1 Coca-Cola Original 350ml Delicie-se com 15 salgados, 5 churros e um refri gelado em lata. Uma experiência completa feita especialmente para você! Serve 1 pessoa</t>
  </si>
  <si>
    <t>Combo Individual | 15 Salgados + 05 Churros + 1 Coca-Cola Original 350ml</t>
  </si>
  <si>
    <t>Fechado Os + Pedidos da Casa 10 Salgadinhos + Coca Cola ou Guaraná Antarctica Lata Delicie-se com a nossa seleção especial dos 'Mais Pedidos da Casa': 10 salgadinhos irresistíveis, cuidadosamente preparados para proporcionar uma explosão de sabor a cada mordida. Esse conjunto saboroso é acompanhado por sua escolha de uma lata geladinha de Coca Cola ou Guaraná Antarctica, bebidas icônicas que proporcionam uma experiência refrescante e complementam perfeitamente os nossos salgadinhos. Sinta a crocância, o sabor e a qualidade em cada pedaço. Aproveite e peça agora! Serve 1 pessoa</t>
  </si>
  <si>
    <t>Delicie-se com 15 salgados, 5 churros e um refri gelado em lata. Uma experiência completa feita especialmente para você! Serve 1 pessoa</t>
  </si>
  <si>
    <t>20 Salgadinhos - Escolha apenas 1 sabor Deliciosos salgados com textura perfeita: Macia por dentro e crocante por fora! #salgados #fritosnahora #crocantes #sequinhos #recheados #porção#delicia #saboroso #individual #temperado #quentinho Serve 2 pessoas (400g)</t>
  </si>
  <si>
    <t>Porção com 30 mini churros. Estes pequenos deliciosos são meticulosamente recheados com o mais suave e cremoso doce de leite. Cada um deles é cuidadosamente envolto em uma fina e irresistível massa de baunilha, proporcionando uma textura crocante incomparável. A cada mordida, prepare-se para uma verdadeira explosão de sabor, onde o doce de leite se funde harmoniosamente com a baunilha. Essa sobremesa é a combinação perfeita de sabor e textura, tornando-a a escolha ideal para satisfazer seu desejo por doces!</t>
  </si>
  <si>
    <t>Delicie-se com a nossa seleção especial dos 'Mais Pedidos da Casa': 25 salgadinhos sortidos irresistíveis, cuidadosamente preparados com ingredientes de alta qualidade para garantir um sabor autêntico e inesquecível. Acompanham ainda 10 mini churros divinamente recheados com doce de leite cremoso e delicado, que proporcionam uma experiência doce e aconchegante ao paladar. É a pedida perfeita para quem busca variedade e sabor em um só prato.</t>
  </si>
  <si>
    <t>Combo 8 Pessoas - 100 Salgadinhos + 1 Coca Cola ou Fanta de 2 Litros</t>
  </si>
  <si>
    <t>Desfrute de 100 Salgadinhos sortidos entre coxinha de frango, bolinha de queijo, risole de presunto e queijo, croquete de carne e kibe + 01 Refrigerante de 2l. Variedade que agrada a todos! Salgados fritos na hora. #salgados #minisalgados #festa #fritosnahora Serve 4 pessoas</t>
  </si>
  <si>
    <t>Combo (12 Pessoas) 150 Salgadinhos + 1 Coca Cola 2 Lt e 1 Guaraná Antarctica 2lt Serve 4 pessoas (3Kg)</t>
  </si>
  <si>
    <t>Combo (12 Pessoas) 150 Salgadinhos + 1 Coca Cola 2 Lt e 1 Guaraná Antarctica 2lt</t>
  </si>
  <si>
    <t>Bom e Barato 20 Salgadinhos + 20 mini churros de doce de leite Combo com: 20 Salgadinhos mistos entre: coxinha de frango, kibe, croquete de carne, bolinha de queijo e risole de presunto e queijo e junto vão 20 mini churros de doce de leite. Serve 3 pessoas</t>
  </si>
  <si>
    <t>Este prato, de qualidade excepcional, consiste em 10 mini churros de chocolate fritos na hora, garantindo um sabor fresco e incomparável. O clássico mini churros, apresenta uma massa adocicada e delicadamente salpicada com açúcar e canela, tornando-se a combinação perfeita para o recheio cremoso de chocolate. A experiência é tão irresistível que é quase impossível comer apenas um! Com um custo-benefício inigualável, esta é verdadeiramente uma opção 'Bom e Barato' que irá satisfazer seu paladar e bolso.</t>
  </si>
  <si>
    <t>Kit com 4 molhos</t>
  </si>
  <si>
    <t>Kit composto por 4 Molhos sendo: 2 Maionese Temperada da Casa. 1 Molho Jack 1 Molho Barbecue</t>
  </si>
  <si>
    <t>Para os amantes de coxinha 10 Mini Coxinha de Frango Delicie-se com nossa oferta do Dia: 10 Mini Coxinhas de Frango. Cada uma delas é meticulosamente preparada com um recheio irresistivelmente suculento de frango, envolto em uma massa leve e crocante. São pequenas em tamanho, mas grandes em sabor, proporcionando uma experiência gastronômica inesquecível. Perfeitas para compartilhar em um encontro casual ou saborear sozinho. Não perca esta promoção especial! Serve 1 pessoa</t>
  </si>
  <si>
    <t>Desfrute de 25 mini coxinhas de frango. Feitas com uma massa levemente crocante por fora e macia por dentro, recheadas com um generoso e suculento frango, temperado ao ponto perfeito. Este combo é uma excelente opção para satisfazer aquele desejo de um quitute brasileiro clássico. Experimente, deixe-se levar pela explosão de sabores e faça seu paladar se apaixonar!</t>
  </si>
  <si>
    <t>Desfrute de 30 mini coxinhas de frango. Feitas com uma massa levemente crocante por fora e macia por dentro, recheadas com um generoso e suculento frango, temperado ao ponto perfeito. Experimente, deixe-se levar pela explosão de sabores e faça seu paladar se apaixonar!</t>
  </si>
  <si>
    <t>Salgadinhos para 2 ou mais pessoas</t>
  </si>
  <si>
    <t>Combo com 30 salgadinhos mistos</t>
  </si>
  <si>
    <t>Escolha 5 opções entre nossos deliciosos salgadinhos: Coxinha, Kibe, Bolinha de Queijo, Risole de presunto e queijo e enroladinho de salsicha. Tudo quentinho e frito na hora. Salgadinho tamanho festa. Serve 2 pessoas</t>
  </si>
  <si>
    <t>Combo Família | 50 Salgadinhos + 15 mini Churros + Coca-Cola Original 2l O Combo Família: 50 deliciosos salgados, 15 irresistíveis churros e um refrescante refrigerante de 2 litros. A celebração perfeita para compartilhar com sua família! Serve 4 pessoas Bebida gelada</t>
  </si>
  <si>
    <t>Combo Família | 50 Salgadinhos + 15 mini Churros + Coca-Cola Original 2l</t>
  </si>
  <si>
    <t>Combo 25 bolinhas de queijo Salgado tamanho festa. Que tal um lanche da tarde ou jantar delicioso com a nossa Bolinha de Queijo? Você vai se deliciar com a nossa bolinha de queijo, frita na hora, crocante por fora e suculenta por dentro, bem recheada com queijo derretido. Tudo isso com muito sabor e qualidade. Essa é a nossa bolinha de queijo, o salgado mais vendido do ifood, que é a escolha perfeita para quem ama queijo. Peça já a sua e se delicie! Serve 1 pessoa</t>
  </si>
  <si>
    <t>Combo 25 bolinhas de queijo</t>
  </si>
  <si>
    <t>Combo 25 mini coxinhas Salgado tamanho festa. Você vai se deliciar com a nossa Coxinha De Frango, um salgado que é a tradição, feita com recheio bem temperado e saboroso, crocante por fora e deliciosamente suave por dentro. Tudo isso com muito sabor e qualidade. Essa é a nossa coxinha de frango, o salgado mais vendido disparadamente e que combina com tudo. Salgadinhos tamanho festa. Peça já a sua e se delicie! &gt;&gt;tags&lt;&lt;: salgados, salgadinhos, coffe-break, happy hour, café da manhã, lanche da tarde, almoço, jantar, coxinha. Serve 1 pessoa</t>
  </si>
  <si>
    <t>Combo 25 mini coxinhas</t>
  </si>
  <si>
    <t>Para até 2 pessoas 20 Salgadinhos - Escolha Até 4 Sabores Deliciosos salgados com textura perfeita: Macia por dentro e crocante por fora! #salgados #fritosnahora #crocantes #sequinhos #recheados #porção#delicia #saboroso #individual #temperado #quentinho Serve 2 pessoas (400g)</t>
  </si>
  <si>
    <t>Kit 02 pessoas - 30 salgadinhos + 2 Coca cola lata ou Fanta de 350ml</t>
  </si>
  <si>
    <t>Serve 2 pessoas (600g)</t>
  </si>
  <si>
    <t>Porção - 30 Salgadinhos Desfrute de 30 Salgados sortidos entre coxinha de frango, bolinha de queijo, risole de presunto e queijo, croquete de carne e kibe. Variedade que agrada a todos! Obs: caso não seja escolhidos os sabores será enviado 6 de cada Salgado Serve 2 pessoas Bebida gelada</t>
  </si>
  <si>
    <t>Porção - 30 Salgadinhos</t>
  </si>
  <si>
    <t>Combos Combo 01 - 50 Salgados + 1 Coca cola ou Fanta 2 litros Desfrute de 50 salgados sortidos + 01 Refrigerante de 2l Coca cola ou Fanta. Variedade que agrada a todos! Salgados fritos na hora. #salgados #minisalgados #festa #fritosnahora Serve 2 pessoas (20g)</t>
  </si>
  <si>
    <t>Combo 01 - 50 Salgados + 1 Coca cola ou Fanta 2 litros</t>
  </si>
  <si>
    <t>100 Salgadinhos diversos Serve 4 pessoas (1800g)</t>
  </si>
  <si>
    <t>Delicie-se com o nosso combo de 50 salgadinhos variados, cuidadosamente preparados para garantir um sabor único e irresistível. Acompanha 10 mini churros, recheados com um doce de leite cremoso que derrete na boca e cria uma experiência inesquecível. Para completar, oferecemos uma refrescante Guaraná Antarctica de 2l, gelada e borbulhante, para harmonizar perfeitamente com os petiscos. Este combo é a escolha perfeita para uma refeição completa e satisfatória!</t>
  </si>
  <si>
    <t>Combo 02 - 60 Salgadinhos + 15 mini churros + 1 Coca cola ou Fanta de 2 litros</t>
  </si>
  <si>
    <t>Desfrute de 60 salgadinhos sortidos entre coxinha de frango, bolinha de queijo, risole de presunto e queijo, croquete de carne e kibe + 15 mini churros de doce de leite e 01 Refrigerante de 2l. Variedade que agrada a todos! Salgados fritos na hora. Aproximadamente 1,8kg de salgados #salgados #minisalgados #festa #fritosnahora Serve 4 pessoas (20g)</t>
  </si>
  <si>
    <t>15 salgadinhos + Refrigerante 350ml Desfrute de 15 Salgados sortidos entre coxinha de frango, bolinha de queijo, risole de presunto e queijo, croquete de carne e kibe. Variedade que agrada a todos! Obs: caso não seja escolhidos os sabores será enviado de 3 cada Salgado Serve 1 pessoa Bebida gelada</t>
  </si>
  <si>
    <t>Delicie-se com a nossa seleção de 150 salgadinhos sortidos, uma combinação perfeita para qualquer ocasião! Este combo inclui a tradicional coxinha de frango, a saborosa bolinha de queijo, o irresistível risole de presunto e queijo, o croquete de carne suculento e o autêntico kibe. Uma profusão de sabores que atende aos mais variados paladares! Importante: caso não seja feita uma escolha específica dos sabores, serão enviadas 30 unidades de cada item. #salgados #salgadosfesta</t>
  </si>
  <si>
    <t>Serve 4 pessoas (2500g)</t>
  </si>
  <si>
    <t>Para toda a família</t>
  </si>
  <si>
    <t>50 salgadinhos + 15 mini churros + 1 Coca Cola de 1 litro Aproveite uma deliciosa combinação de 50 salgadinhos crocantes e perfeitamente temperados, com 15 mini churros dourados e recheados de doce de leite cremoso. Para acompanhar, temos uma refrescante Coca Cola de 1 litro, perfeita para dividir com toda a família. É a pedida certa para tornar qualquer ocasião especial e cheia de sabor. Ideal para agradar a todos os paladares, do doce ao salgado. Experimente! Serve 4 pessoas</t>
  </si>
  <si>
    <t>Aproveite uma deliciosa combinação de 50 salgadinhos crocantes e perfeitamente temperados, com 15 mini churros dourados e recheados de doce de leite cremoso. Para acompanhar, temos uma refrescante Coca Cola de 1 litro, perfeita para dividir com toda a família. É a pedida certa para tornar qualquer ocasião especial e cheia de sabor. Ideal para agradar a todos os paladares, do doce ao salgado. Experimente!</t>
  </si>
  <si>
    <t>Serve 4 pessoas Bebida gelada</t>
  </si>
  <si>
    <t>Delicie-se com a nossa seleção de 100 saborosos salgadinhos, feitos com ingredientes frescos e selecionados. Acompanha 25 mini churros, crocantes por fora e macios por dentro, com um recheio doce que derrete na boca. Para completar, escolha entre uma refrescante Coca Cola ou um saboroso Guaraná de 2 litros, bebidas perfeitas para harmonizar com os salgadinhos e churros. Este é o prato ideal para compartilhar com toda a família em qualquer ocasião. Satisfação e sabor em cada mordida! Foto meramente ilustrativa</t>
  </si>
  <si>
    <t>Delicie-se com a nossa seleção de 100 saborosos salgadinhos, feitos com ingredientes frescos e selecionados. Acompanha 25 mini churros, crocantes por fora e macios por dentro, com um recheio doce que derrete na boca. Para completar, escolha entre um refrescante e saboroso Guaraná Antarctica de 2 litros. Este é o prato ideal para compartilhar com toda a família em qualquer ocasião. Satisfação e sabor em cada mordida! Foto meramente ilustrativa</t>
  </si>
  <si>
    <t>Porção - 20 mini churros de doce de leite Saboreie a nossa Porção de 20 mini churros! Estes pequenos deliciosos são meticulosamente recheados com o mais suave e cremoso doce de leite. Cada um deles é cuidadosamente envolto em uma fina e irresistível massa de baunilha, proporcionando uma textura crocante incomparável. A cada mordida, prepare-se para uma verdadeira explosão de sabor, onde o doce de leite se funde harmoniosamente com a baunilha. Essa sobremesa é a combinação perfeita de sabor e textura, tornando-a a escolha ideal para satisfazer seu desejo por doces! Serve 2 pessoas</t>
  </si>
  <si>
    <t>Porção - 20 mini churros de doce de leite</t>
  </si>
  <si>
    <t>Porção - 10 mini churros de doce de leite Desfrute da 'Porção - 10 Mini Churros', um prato especialmente preparado para aqueles que desejam uma experiência gastronômica única e indulgente. Cada churro é cuidadosamente recheado com o doce de leite mais cremoso que você já provou, envolvido em uma delicada e crocante massa de baunilha. Estes deliciosos docinhos proporcionam uma explosão de sabor a cada mordida, tornando esta porção uma verdadeira festa para o paladar. Sobremesa perfeita para se saborear sozinho, cada detalhe foi pensado para proporcionar a melhor experiência culinária. Serve 1 pessoa Bebida gelada</t>
  </si>
  <si>
    <t>Porção - 10 mini churros de doce de leite</t>
  </si>
  <si>
    <t>Porção - 15 Mini Churros de doce de leite Porção Irresistível: 15 deliciosos docinhos recheados com o mais cremoso doce de leite, cuidadosamente envolvidos em uma massa fina e crocante de baunilha. Uma explosão de sabor em cada mordida! " Serve 1 pessoa</t>
  </si>
  <si>
    <t>Porção - 15 Mini Churros de doce de leite</t>
  </si>
  <si>
    <t>Bebidas Refrigerante lata 350ml</t>
  </si>
  <si>
    <t>Destaques Suco Del Valle Mais Sabor Uva Em Lata (Embalagem 1un)</t>
  </si>
  <si>
    <t>Cento de Doces Tradicional (Agendado)</t>
  </si>
  <si>
    <t>Centos de Doces Gourmet (Agendado) Os Centos Gourmet são preparados com leite condensado e creme de leite, garantindo uma textura cremosa e sabor irresistível. No brigadeiro, utilizamos o delicioso chocolate ao leite, e para tornar a experiência ainda mais única, incorporamos a autêntica Nutella Original. Oferecemos os seguintes sabores: Ninho, Ninho com Nutella, Brigadeiro, Beijinho e Bicho de Pé. Uma verdadeira explosão de sabores! Obs: Encomendas A Partir De 50 Docinhos E Com 3 Dias De Antecedência (Agendado).</t>
  </si>
  <si>
    <t>Centos de Doces Gourmet (Agendado)</t>
  </si>
  <si>
    <t>Combos Super Combo: Salgado + Bebida + Sobremesa Um combo perfeito para satisfazer todos os seus desejos! Escolha um salgado saboroso, uma bebida refrescante e o Bolo de pote mais irresistível!</t>
  </si>
  <si>
    <t>Super Combo: Salgado + Bebida + Sobremesa</t>
  </si>
  <si>
    <t>Combo: 6 mini pães de Queijo + Bebida + Sobremesa Um combo perfeito para satisfazer todos os seus desejos! Aquela porção deliciosa com 6 mini pães de queijo tradicionais + uma bebida refrescante e um Bolo de pote mais irresistível da sua escolha!</t>
  </si>
  <si>
    <t>Combo: 6 mini pães de Queijo + Bebida + Sobremesa</t>
  </si>
  <si>
    <t>Salgados Baguete de Calabresa Baguete saborosa, recheada com calabresa temperada e suculenta, oferecendo um sabor marcante e irresistível. Uma opção perfeita para quem deseja um lanche saboroso e rápido</t>
  </si>
  <si>
    <t>Baguete de 4 Queijos Baguete saborosa, com recheio de 4 queijos, uma delicia e perfeita para agora mesmo!</t>
  </si>
  <si>
    <t>Baguete de 4 Queijos</t>
  </si>
  <si>
    <t>Hamburgão de Cheddar Esse não tem erro! Hamburgão assado, com recheio de cheddar cremoso!</t>
  </si>
  <si>
    <t>Hamburgão de Cheddar</t>
  </si>
  <si>
    <t>Esfiha de Carne Esfiha de carne macia e bem temperada, envolta em uma massa fofinha e saborosa. Um clássico irresistível que combina sabor e qualidade, perfeito para qualquer momento do Dia!</t>
  </si>
  <si>
    <t>Dogg com cheddar cremoso Salgado assado recheado com salsicha e cheddar cremoso, com massa fofinha e saborosa, é perfeito para quem busca um lanche prático e cheio de sabor.</t>
  </si>
  <si>
    <t>Dogg com cheddar cremoso</t>
  </si>
  <si>
    <t>Croissant de Presunto e Queijo Croissant recheado com presunto e queijo. Uma verdadeira delícia! Ideal para qualquer hora do Dia!</t>
  </si>
  <si>
    <t>Croissant de Presunto e Queijo</t>
  </si>
  <si>
    <t>Deliciosos mini pães de queijo, crocantes por fora e macios por dentro. A porção perfeita para compartilhar ou saborear sozinho, em um pedacinho do Brasil a cada mordida.</t>
  </si>
  <si>
    <t>Mini Pães de Queijo (6 unidades)</t>
  </si>
  <si>
    <t>Trufas Deliciosas Trufas Escolha as trufas que mais gosta!</t>
  </si>
  <si>
    <t>Bebidas Suco Del Valle Mais Sabor Uva Em Lata (Embalagem 1un)</t>
  </si>
  <si>
    <t>Coca Cola Zero 200ml</t>
  </si>
  <si>
    <t>Toddynho Tradicional 200ml Caixa 200ml (Caixa 200ml)</t>
  </si>
  <si>
    <t>Toddynho Tradicional 200ml</t>
  </si>
  <si>
    <t>Centos Perfeitos para Festa Cento de Doces Tradicional (Agendado)</t>
  </si>
  <si>
    <t>Ver mais Novidade no iFood Buscar no cardápio Bebidas Refrigerante, coca, Guaraná ,Dolly Guaraná,Dolly uva,Dolly laranja itubaina Todos 200 ml</t>
  </si>
  <si>
    <t>Refrigerante latas , Guaraná, sukita laranja</t>
  </si>
  <si>
    <t>Todos 350ml Serve 1 pessoa</t>
  </si>
  <si>
    <t>Suco pochitos sabores</t>
  </si>
  <si>
    <t>Salgados lanche pastel Coxinha Frango bem temperado</t>
  </si>
  <si>
    <t>Roseli Presunto queijo e orégano</t>
  </si>
  <si>
    <t>Roseli</t>
  </si>
  <si>
    <t>Bolinho carne com ovo</t>
  </si>
  <si>
    <t>Pastel de bauru</t>
  </si>
  <si>
    <t>Pastel com até dois recheios</t>
  </si>
  <si>
    <t>Contém uma salsicha, vinagre, purê, batata palha pode ser prensado ou não</t>
  </si>
  <si>
    <t>Hort dog Uma salsicha vinagre, purê, batata palha, Catupiry e cheddar prensado ou não</t>
  </si>
  <si>
    <t>Hort dog</t>
  </si>
  <si>
    <t>X-salada Carne queijo alface e tomate maionese da casa e o pao</t>
  </si>
  <si>
    <t>Açaí tradicional e trufado Cachorro quente + refrigerante de 250ml Pão, salcicha, purê, vinagre, batata palha, maionese,ktuchup Serve 1 pessoa</t>
  </si>
  <si>
    <t>Poção de batata Acompanha maionese,ktuchup, queijo ralado ops</t>
  </si>
  <si>
    <t>Combo Lanche - 20 Salgadinhos 20g + 10 Mini Churros + Coca-Cola 350ml</t>
  </si>
  <si>
    <t>Combo Amigos - 50 Salgados 20g Manhã? Almoço? Lanche da tarde? Ou jantar? Esse cai bem em qualquer horário do Dia. 50 salgados 20g com varios sabores pra você escolher. Bora? Serve até 3 pessoas (aprox. 1kg)</t>
  </si>
  <si>
    <t>Combo Amigos - 50 Salgados 20g</t>
  </si>
  <si>
    <t>Combo Festa - 100 Salgadinhos 20g Salgadinhos de 20g fritos na hora para sua festa.</t>
  </si>
  <si>
    <t>Combo Festa - 100 Salgadinhos 20g</t>
  </si>
  <si>
    <t>Combo Rapaziada - 100 Salgadinhos 20g Fritos + Coca-Cola 2l Escolha 100 salgadinhos fritos na hora com uma coca cola 2 litros gelada.</t>
  </si>
  <si>
    <t>Combo Rapaziada - 100 Salgadinhos 20g Fritos + Coca-Cola 2l</t>
  </si>
  <si>
    <t>Combo Família - 200 Salgados festa 20g 200 deliciosos salgadinhos de 20g fritos na hora. Escolha os sabores do seu jeito.</t>
  </si>
  <si>
    <t>Combo Família - 200 Salgados festa 20g</t>
  </si>
  <si>
    <t>Salgados Coxinha de Frango 70g Nossas deliciosas coxinhas</t>
  </si>
  <si>
    <t>Coxinha de Frango 70g</t>
  </si>
  <si>
    <t>Enroladinho de Presunto e Queijo 70g</t>
  </si>
  <si>
    <t>Enroladinho de Salsicha 70g</t>
  </si>
  <si>
    <t>Bolinho de Carne 70g</t>
  </si>
  <si>
    <t>Bolinho de Queijo 70g</t>
  </si>
  <si>
    <t>Risole de Presunto e Queijo 70g</t>
  </si>
  <si>
    <t>Churros Delicioso churros frito na hora com doce de leite cremoso</t>
  </si>
  <si>
    <t>Mini Churros De Doce De Leite - 30 Unidades</t>
  </si>
  <si>
    <t>Delicioso churros frito na hora com doce de leite cremoso</t>
  </si>
  <si>
    <t>Mini Churros De Doce De Leite - 50 Unidades</t>
  </si>
  <si>
    <t>Mini Churros De Doce De Leite - 100 Unidades</t>
  </si>
  <si>
    <t>Salgados Pré Frito Pacote pré frito Coxinha 500g Pré Frito 500g só aquecer na Air Fryer ou Micro-ondas super rápido e pratico.</t>
  </si>
  <si>
    <t>Risoles de presunto e queijo Risoles crocante de presunto e queijo, 70 gramas, perfeito para uma refeição individual.</t>
  </si>
  <si>
    <t>Refrigerante latas 350 ml Coca Cola lata</t>
  </si>
  <si>
    <t>Tik Tok Serve 1 pessoa</t>
  </si>
  <si>
    <t>Tik Tok</t>
  </si>
  <si>
    <t>Água Tônica</t>
  </si>
  <si>
    <t>Schweppes Tônica</t>
  </si>
  <si>
    <t>Guaraná Kuat</t>
  </si>
  <si>
    <t>Refrigerantes 2 litros</t>
  </si>
  <si>
    <t>Coca cola Desfrute de um refrigerante clássico, perfeito para qualquer ocasião.</t>
  </si>
  <si>
    <t>Uma explosão de sabor cítrico e refrescante para alegrar seu Dia. Serve 4 pessoas</t>
  </si>
  <si>
    <t>Fanta uva Sabor marcante e doce, ideal para momentos de descontração. Serve 4 pessoas</t>
  </si>
  <si>
    <t>Refrigerantes Itiss e Iti 2 litros Limão Refrescante e cítrico, perfeito para um Dia quente.</t>
  </si>
  <si>
    <t>Cola</t>
  </si>
  <si>
    <t>O sabor tradicional que todos amam, agora em 2 litros.</t>
  </si>
  <si>
    <t>Laranja</t>
  </si>
  <si>
    <t>Sabor vibrante e cítrico, ideal para qualquer refeição. Serve 4 pessoas</t>
  </si>
  <si>
    <t>Ice limão Uma explosão gelada de sabor cítrico para refrescar seu paladar.</t>
  </si>
  <si>
    <t>O sabor brasileiro autêntico, perfeito para qualquer ocasião.</t>
  </si>
  <si>
    <t>Sucos litro da fruta</t>
  </si>
  <si>
    <t>Laranja Suco natural e refrescante, perfeito para começar o Dia.</t>
  </si>
  <si>
    <t>Sabor doce e intenso, ideal para qualquer momento.</t>
  </si>
  <si>
    <t>Exótico e delicioso, uma escolha perfeita para os amantes de frutas.</t>
  </si>
  <si>
    <t>Mini Churros Cortesia Mini Churros Serve 2 pessoas</t>
  </si>
  <si>
    <t>Mini Churros</t>
  </si>
  <si>
    <t>15 Salgado Frito 20g Descubra o sabor incomparável das nossas coxinhas com uma massa incrivelmente leve, irresistível e crocante. Serve 1 pessoa (20g)</t>
  </si>
  <si>
    <t>Coxinha tradicional-15 Unidade( a mais vendida)</t>
  </si>
  <si>
    <t>Suculentos, nossos travesseirinho de presunto e queijo possuem um sabor irresistível e inigualável. Cada mordida revela um sabor incrível. Serve 1 pessoa (20g) Bebida gelada</t>
  </si>
  <si>
    <t>Travesseirinho de Presunto e Queijo -15 unidade</t>
  </si>
  <si>
    <t>A massa é incrivelmente leve, proporcionando uma textura crocante e sequinha. Serve 1 pessoa (20g) Bebida gelada</t>
  </si>
  <si>
    <t>Bolinha de queijo-15 unidades</t>
  </si>
  <si>
    <t>Combos Combo Individual 15 Salgado e 1 Refrigerante “O Combo Individual é feito sob medida para você. Escolha entre salgados variados ou um único sabor e aproveite uma refeição prática e saborosa!” Serve 1 pessoa (20g)</t>
  </si>
  <si>
    <t>Combo Individual 15 Salgado e 1 Refrigerante</t>
  </si>
  <si>
    <t>Combo casal 30 Salgados e 2 Refrigerante “O Combo Casal, ideal para duas pessoas, oferece salgados sortidos ou um sabor único, perfeito para momentos especiais.” Serve 2 pessoas (20g)</t>
  </si>
  <si>
    <t>Combo casal 30 Salgados e 2 Refrigerante</t>
  </si>
  <si>
    <t>Combo família 50 salgados 1 Refrigerante “O Combo Família é ideal para até três pessoas. Escolha entre salgados sortidos ou um sabor específico e aproveite uma experiência deliciosa e irresistível!” Serve 3 pessoas (20g)</t>
  </si>
  <si>
    <t>Combo família 50 salgados 1 Refrigerante</t>
  </si>
  <si>
    <t>25 Salgados Fritos 20g “Delicie-se com 25 salgados fritos irresistíveis! Escolha seus favoritos entre as opções disponíveis e aproveite cada mordida com muito sabor.” Serve 2 pessoas (20g) Bebida gelada</t>
  </si>
  <si>
    <t>Salgados Fritos - 25 unidades</t>
  </si>
  <si>
    <t>50 Salgados Fritos 20g “Escolha até 2 sabores de sua preferência e aproveite uma experiência única a cada mordida. Tudo preparado com amor e carinho para você!” Serve 3 pessoas (20g)</t>
  </si>
  <si>
    <t>Salgados Frito-50 unidades</t>
  </si>
  <si>
    <t>100 Salgados Fritos 20g “Recebeu visitas inesperadas? Surpreenda e impressione seus convidados com nossa irresistível seleção de 100 salgados fritos!” Serve 4 pessoas (20g)</t>
  </si>
  <si>
    <t>Salgados Fritos - 100 unidades</t>
  </si>
  <si>
    <t>Bebidas Coca- Cola 2 Litros. Bebida gelada</t>
  </si>
  <si>
    <t>Refrigerante Guaraná Zero Antarctica 350ml (Lata 350ml) Bebida gelada</t>
  </si>
  <si>
    <t>Cupom R$10 - Restnovoz2752027(digitar tudo em letra maiúscula no campo: Cupom)</t>
  </si>
  <si>
    <t>Combos Individuais Combo 1 - Copo G Mini Salgados + Copo P Mini Churros + Refri Lata Serve 1 pessoa</t>
  </si>
  <si>
    <t>Combo 1 - Copo G Mini Salgados + Copo P Mini Churros + Refri Lata</t>
  </si>
  <si>
    <t>Combo 2 - Copo G Mini Salgados + Copo M Mini Pastéis + Refri Lata Serve 1 pessoa</t>
  </si>
  <si>
    <t>Combo 2 - Copo G Mini Salgados  + Copo M Mini Pastéis + Refri Lata</t>
  </si>
  <si>
    <t>Combo 3 - Copo G Mini Salgados + Copo P Churros Serve 1 pessoa</t>
  </si>
  <si>
    <t>Combo 3 - Copo G Mini Salgados  + Copo P Churros</t>
  </si>
  <si>
    <t>Combo 4 - Copo G Mini Salgados + Copo M Mini Pastéis Serve 1 pessoa</t>
  </si>
  <si>
    <t>Combo 4 - Copo G Mini Salgados + Copo M Mini Pastéis</t>
  </si>
  <si>
    <t>Combo 5 - Copo G Mini Pastéis + Refri Lata Serve 1 pessoa</t>
  </si>
  <si>
    <t>Combo 5 - Copo G Mini Pastéis + Refri Lata</t>
  </si>
  <si>
    <t>Combo 6 - 5 Salgados 60g Serve 1 pessoa</t>
  </si>
  <si>
    <t>Combo 6 - 5 Salgados 60g</t>
  </si>
  <si>
    <t>Combo 7 - 4 Salgados 60g + Refri Lata Serve 1 pessoa</t>
  </si>
  <si>
    <t>Combo 7 - 4 Salgados 60g + Refri Lata</t>
  </si>
  <si>
    <t>Combos Galera Combo 1 - 50 Mini Salgados + Copo M Mini Churros + Refri 600ml Serve 2 pessoas</t>
  </si>
  <si>
    <t>Combo 1 - 50 Mini Salgados + Copo M Mini Churros + Refri 600ml</t>
  </si>
  <si>
    <t>Combo 2 - 50 Mini Salgados + G Mini Pastéis + Refri 600ml Serve 2 pessoas</t>
  </si>
  <si>
    <t>Combo 2 - 50 Mini Salgados + G Mini Pastéis + Refri 600ml</t>
  </si>
  <si>
    <t>Combo 3 - 50 Mini Salgados+Batata Cheddar e Bacon+Copo M Mini Churros+Refri 2l Serve 4 pessoas</t>
  </si>
  <si>
    <t>Combo 3 - 50 Mini Salgados+Batata Cheddar e Bacon+Copo M Mini Churros+Refri 2l</t>
  </si>
  <si>
    <t>Combo 4 - 100 Mini Salgados + 50 pastéis + 50 Mini Churros + Refri 2 litro Serve 4 pessoas</t>
  </si>
  <si>
    <t>Combo 4 - 100 Mini Salgados + 50 pastéis + 50 Mini Churros + Refri 2 litro</t>
  </si>
  <si>
    <t>Combo 5 - 100 Mini Salgados + Batata Cheddar e Bacon + 50 Mini Churros+Refri 2l Serve 4 pessoas</t>
  </si>
  <si>
    <t>Combo 5 - 100 Mini Salgados + Batata Cheddar e Bacon + 50 Mini Churros+Refri 2l</t>
  </si>
  <si>
    <t>Temos 10 opções de mini salgados. Escolha da sua preferência!</t>
  </si>
  <si>
    <t>100 Unidades (Cento) - Mini Salgados</t>
  </si>
  <si>
    <t>50 Unidades - Mini Salgados</t>
  </si>
  <si>
    <t>Temos 3 opções de mini churros. Escolha da sua preferência!</t>
  </si>
  <si>
    <t>100 Unidades (Cento) - Mini Churros</t>
  </si>
  <si>
    <t>50 Unidades - Mini Churros</t>
  </si>
  <si>
    <t>100 Unidades - Mini Pastéis</t>
  </si>
  <si>
    <t>25 Unidades - Mini Pastéis</t>
  </si>
  <si>
    <t>50 Unidades - Mini Pastéis</t>
  </si>
  <si>
    <t>Batata frita Batata Frita Cheddar e bacon</t>
  </si>
  <si>
    <t>Batata Frita Cheddar e bacon</t>
  </si>
  <si>
    <t>Batata Frita Simples</t>
  </si>
  <si>
    <t>Fritos e Congelados - Pacote 400g Frito e Congelado - Calabresa Já é frito! Só aquecer e servir!</t>
  </si>
  <si>
    <t>Frito e Congelado - Calabresa</t>
  </si>
  <si>
    <t>Frito e Congelado - Coxinha de Frango Já é frito! Só aquecer e servir!</t>
  </si>
  <si>
    <t>Frito e Congelado - Coxinha de Frango</t>
  </si>
  <si>
    <t>Frito e Congelado - Bolinho Maravilha (Risole) Já é frito! Só aquecer e servir!</t>
  </si>
  <si>
    <t>Frito e Congelado - Bolinho Maravilha (Risole)</t>
  </si>
  <si>
    <t>Fritos e Congelados - Bolinha de Queijo Já é frito! Só aquecer e servir!</t>
  </si>
  <si>
    <t>Fritos e Congelados - Bolinha de Queijo</t>
  </si>
  <si>
    <t>Frito e Congelado - Kibe Já é frito! Só aquecer e servir!</t>
  </si>
  <si>
    <t>Frito e Congelado - Kibe</t>
  </si>
  <si>
    <t>Bebidas Refrigerante Sukita Tubaína 2l Garrafa 2l (Garrafa 2l) Bebida gelada</t>
  </si>
  <si>
    <t>Refrigerante Sukita Tubaína 2l</t>
  </si>
  <si>
    <t>Coca-Cola Garrafa 2l Garrafa 2l (Garrafa 2l) Bebida gelada</t>
  </si>
  <si>
    <t>Refrigerante Limoneto H2oh 500ml Garrafa 500ml (garrafa 500ml)</t>
  </si>
  <si>
    <t>R$ 0,01R$ 1,00</t>
  </si>
  <si>
    <t>Código de Desconto Restnovoy1qtak Fechado Combo 20 20 salgados mistos, fritos na hora: bolinho de calabresa, bolinho de carne, bolinho de queijo, coxinha e risoles de presunto e queijo + 2 refrigerante lata 350ml. Serve 2 pessoas</t>
  </si>
  <si>
    <t>Combo 20</t>
  </si>
  <si>
    <t>Fechado Combo 10 10 salgados mistos, fritos na hora: bolinho de calabresa, bolinho de carne, bolinho de queijo, coxinha e risoles de presunto e queijo + 1 refrigerante lata 350ml. Serve 1 pessoa</t>
  </si>
  <si>
    <t>Fechado Cumpom de Desconto! Código de Desconto Restnovoy1qtak</t>
  </si>
  <si>
    <t>Código de Desconto Restnovoy1qtak Combos Combo 10 10 salgados mistos, fritos na hora: bolinho de calabresa, bolinho de carne, bolinho de queijo, coxinha e risoles de presunto e queijo + 1 refrigerante lata 350ml. Serve 1 pessoa</t>
  </si>
  <si>
    <t>Combo 20 20 salgados mistos, fritos na hora: bolinho de calabresa, bolinho de carne, bolinho de queijo, coxinha e risoles de presunto e queijo + 2 refrigerante lata 350ml. Serve 2 pessoas</t>
  </si>
  <si>
    <t>Salgados Serve 1 pessoa</t>
  </si>
  <si>
    <t>Bolinho de Calabresa unidade</t>
  </si>
  <si>
    <t>Bolinho de Carne unidade</t>
  </si>
  <si>
    <t>Bolinho de Queijo unidade</t>
  </si>
  <si>
    <t>Coxinha unidade</t>
  </si>
  <si>
    <t>Risole Presunto e Queijo unidade</t>
  </si>
  <si>
    <t>Açaí &amp; Sorvetes Açaí Ener-gy Saint Luiger copo 180g Serve 1 pessoa</t>
  </si>
  <si>
    <t>Açaí Ener-gy Saint Luiger copo 180g</t>
  </si>
  <si>
    <t>Açaí Saint Luiger pote 1kg Serve 3 pessoas</t>
  </si>
  <si>
    <t>Açaí Saint Luiger pote 1kg</t>
  </si>
  <si>
    <t>Sorvete Cheesecake Maracujá pote 1l Serve 3 pessoas</t>
  </si>
  <si>
    <t>Sorvete Cheesecake Maracujá pote 1l</t>
  </si>
  <si>
    <t>Sorvete Tripolitano 2l Serve 4 pessoas</t>
  </si>
  <si>
    <t>Sorvete Tripolitano 2l</t>
  </si>
  <si>
    <t>Bebidas Refrigerante Dolly 350ml Serve 1 pessoa</t>
  </si>
  <si>
    <t>Refrigerante Dolly 350ml</t>
  </si>
  <si>
    <t>Refrigerante Lata 350ml Temos: Coca-Cola, Fanta Laranja e Uva Serve 1 pessoa</t>
  </si>
  <si>
    <t>Fechado Salsicha Salgado de salsicha tamanho médio</t>
  </si>
  <si>
    <t>Fechado Risole Risole presunto e queijo</t>
  </si>
  <si>
    <t>Fechado Coxinha média Coxinha de frango</t>
  </si>
  <si>
    <t>Coxinha média</t>
  </si>
  <si>
    <t>Fechado Salgado médio Coxinha média Coxinha de frango</t>
  </si>
  <si>
    <t>Risole Risole presunto e queijo</t>
  </si>
  <si>
    <t>Salgado de salsicha tamanho médio</t>
  </si>
  <si>
    <t>Bolinho de carne tamanho médio</t>
  </si>
  <si>
    <t>100 salgados de festa</t>
  </si>
  <si>
    <t>Produto para maiores de 18 anos (Lata 350ml) Bebida gelada</t>
  </si>
  <si>
    <t>Tortas Torta de frango Saboreie um generoso pedaço de nossa torta de frango, um verdadeiro deleite para o paladar. Esta iguaria é delicadamente temperada com um toque nordestino, que enriquece e aprofunda os sabores. Cada mordida é ainda mais realçada pela cremosidade inconfundível do Catupiry, que torna a experiência ainda mais prazerosa. Um prato que homenageia a simplicidade e o sabor da culinária caseira, ideal para quem aprecia uma boa torta de frango. Experimente e comprove a riqueza de sabores que temos a oferecer! Serve 1 pessoa Bebida gelada</t>
  </si>
  <si>
    <t>Tapiocas salgadas Tapioca de carne seca Apresentamos a nossa Tapioca de Carne Seca, uma criação genuinamente caseira, preparada com a autêntica goma da Bahia. Este prato é uma sinfonia de sabores, onde a textura suave da tapioca se funde maravilhosamente com o recheio robusto de carne seca. Para uma finalização perfeita, é levemente coberta com um toque de requeijão cremoso, que adiciona uma dimensão extra de sabor e cremosidade. Esta é uma experiência gastronômica inesquecível, uma verdadeira delícia que não pode deixar de experimentar. Perfeito para os amantes de tapiocas salgadas!</t>
  </si>
  <si>
    <t>Tapioca de carne seca</t>
  </si>
  <si>
    <t>Tapioca com frango Apresentamos a nossa 'Tapioca com Frango', uma especialidade das nossas Tapiocas Salgadas! Originária da Bahia, essa delícia traz consigo todo o sabor autêntico e aconchegante da culinária nordestina. A goma de tapioca, crocante e leve, é recheada com frango minuciosamente temperado, conferindo um sabor robusto e inesquecível. E para finalizar, uma generosa camada de requeijão cremoso, que derrete suavemente, trazendo uma cremosidade irresistível ao prato. Se você é um apreciador de tapioca, prepare-se para se apaixonar por essa versão irresistível, direto da Bahia para o seu prato! Serve 1 pessoa Bebida gelada</t>
  </si>
  <si>
    <t>Tapioca com frango</t>
  </si>
  <si>
    <t>Tapioca com omelete Deliciosa Tapioca com Omelete, uma especialidade das Tapiocas Salgadas. Nossa receita é preparada com um omelete de ovos frescos, fritos à perfeição na manteiga. A estrela do prato é a maravilhosa tapioca, trazida diretamente da Bahia, com seu sabor autêntico e inconfundível. Ela é generosamente regada com a verdadeira manteiga natural da Bahia, que acrescenta um toque aveludado e saboroso à receita. Este prato é uma verdadeira explosão de sabor e tradição. Experimente e deixe seu paladar ser transportado para o nordeste brasileiro. Serve 1 pessoa Bebida gelada</t>
  </si>
  <si>
    <t>Tapioca com omelete</t>
  </si>
  <si>
    <t>Tapioca com manteiga natural da Bahia Apresentamos a nossa ‘Tapioca com Manteiga Natural da Bahia’. Este prato, pertencente à categoria 'Tapiocas Salgadas', é a união perfeita da autêntica e tradicional tapioca, preparada de forma 100% natural, sem qualquer componente industrializado, com a manteiga natural diretamente da Bahia, conferindo um sabor único e inigualável. A combinação desses ingredientes resulta em uma delícia tipicamente brasileira, repleta de sabor e autenticidade. Experimente a nossa exclusiva 'Tapioca com Manteiga da Bahia' e surpreenda-se! Serve 1 pessoa Bebida gelada</t>
  </si>
  <si>
    <t>Tapioca com manteiga natural da Bahia</t>
  </si>
  <si>
    <t>Tapioca doces. Tapioca com leite condenado e coco ralado. Tapioca da Bahia!! Coberta generosamente com leite condesado e coco ralado Serve 1 pessoa Bebida gelada</t>
  </si>
  <si>
    <t>Tapioca com leite condenado e coco ralado.</t>
  </si>
  <si>
    <t>Bolo doce de chocolate Bolo de chocolate Apresentamos nosso irresistível Bolo de Chocolate, perfeitamente gelado para proporcionar um deleite supremo ao seu paladar. Esta obra-prima culinária é generosamente coberta com o mais puro Leite Moça, adicionando uma doçura cremosa que harmoniza perfeitamente com o sabor rico e profundo do chocolate. Para finalizar, uma camada de coco ralado é aspergida por cima, adicionando uma textura delicada e um sabor tropical à mistura. Este bolo é a personificação da indulgência e é garantia de satisfação para os amantes de chocolate. Serve 1 pessoa Bebida gelada</t>
  </si>
  <si>
    <t>Coxinha grande</t>
  </si>
  <si>
    <t>Risole Risole presunto e Queijo Serve 1 pessoa</t>
  </si>
  <si>
    <t>Enroladinho de salchicha</t>
  </si>
  <si>
    <t>Enroladinho de salchicha Serve 1 pessoa</t>
  </si>
  <si>
    <t>Mini salgados Serve 1 pessoa</t>
  </si>
  <si>
    <t>Mini salgados Serve 3 pessoas</t>
  </si>
  <si>
    <t>Hot dog Hot Dog Simples Hot dog simples, acompanha: purê de batata, 1 salsicha, batata palha, ketchup, maionese e mostarda Serve 1 pessoa</t>
  </si>
  <si>
    <t>Hot Dog Simples</t>
  </si>
  <si>
    <t>Hot dog completo Hot dog completo, acompanha: purê de batata, 2 salsichas, milho, ervilha, cheddar, batata palha, bacon, ketchup, maionese e mostarda Serve 1 pessoa</t>
  </si>
  <si>
    <t>Salgados Salgados crocantes e fritos na hora, faça sua escolha! Serve 1 pessoa (100g)</t>
  </si>
  <si>
    <t>Salgados Fritos unidade coxinha risole empanado salsicha bolinho calabresa.</t>
  </si>
  <si>
    <t>Porção de salgado misto</t>
  </si>
  <si>
    <t>Pastéis Pastel de Bauru Queijo, presunto, tomate e orégano.</t>
  </si>
  <si>
    <t>Pastel de Frango c/ requeijão</t>
  </si>
  <si>
    <t>Pastel de Pizza Queijo, tomate e orégano.</t>
  </si>
  <si>
    <t>Pastel Especial Frango, carne, queijo, presunto e requeijão</t>
  </si>
  <si>
    <t>Tapioca Tapioca de Bauru Queijo, presunto, tomate e orégano.</t>
  </si>
  <si>
    <t>Tapioca de Frango c/ requeijão</t>
  </si>
  <si>
    <t>Tapioca de Pizza Queijo, tomate e orégano.</t>
  </si>
  <si>
    <t>Tapioca de Pizza</t>
  </si>
  <si>
    <t>Tapioca de Queijo</t>
  </si>
  <si>
    <t>Tapioca Doce Tapioca de Coco c/ Leite Condensado</t>
  </si>
  <si>
    <t>Tapioca de Coco c/ Leite Condensado</t>
  </si>
  <si>
    <t>Lanches Cachorro Quente Pão, salsicha, vinagrete, purê, molhos ,batata palha e milho. Serve 1 pessoa</t>
  </si>
  <si>
    <t>Cachorro Quente</t>
  </si>
  <si>
    <t>Porções 1/2 Porção Fritas 300g Acompanha: Ketchup, mostarda, maionese, queijo ralado e orégano. Serve 1 pessoa</t>
  </si>
  <si>
    <t>Destaques Coca-Cola Original 350ml Lata 350ml (Lata 350ml)</t>
  </si>
  <si>
    <t>Fechado Coca-Cola Original 310ml Lata 310ml (Lata 310ml)</t>
  </si>
  <si>
    <t>Fechado Coca Cola Original 200ml Garrafa 200ml (Garrafa 200ml)</t>
  </si>
  <si>
    <t>Fechado Pão de mel doce de leite Feito com doce de leite caseiro e chocolate blend garoto Serve 1 pessoa</t>
  </si>
  <si>
    <t>Fechado Salgadinhos 10 Coxinhas de Frango</t>
  </si>
  <si>
    <t>5 unidades de coxinha de frango médios</t>
  </si>
  <si>
    <t>10 unidades risoles de presunto e queijo médios</t>
  </si>
  <si>
    <t>5 unidades de risoles de presunto e queijo médios</t>
  </si>
  <si>
    <t>Pão de mel doce de leite Feito com doce de leite caseiro e chocolate blend garoto Serve 1 pessoa</t>
  </si>
  <si>
    <t>Brigadeiro Cone trufado de brigadeiro, feito com Chocolate e Leite Moça Nestlé.</t>
  </si>
  <si>
    <t>Cone de maracuja Cone de maracuja feito com casquinha crocante, chocolate, e recheio de maracuja a base de leite condensado Nestlé e um toque de geleia caseira Serve 1 pessoa</t>
  </si>
  <si>
    <t>Cone de maracuja</t>
  </si>
  <si>
    <t>Coca-Cola Original 310ml Lata 310ml (Lata 310ml)</t>
  </si>
  <si>
    <t>Fanta Guaraná 200ml Garrafa 200ml (Garrafa 200ml)</t>
  </si>
  <si>
    <t>Destaques Promoção Imperdível - (50 Mini Churros) 50 Deliciosos Mini Churros (Doce de Leite) (20g)</t>
  </si>
  <si>
    <t>Fechado Escolha 15 Coxinhas (Sabores Variados) Com com 15 coxinhas 60g de vários sabores a sua escolha.</t>
  </si>
  <si>
    <t>Fechado Promoção - 25 Churros de doce de leite Churros delicioso de doce de leite tamanho médio (40g) (40g)</t>
  </si>
  <si>
    <t>Fechado Churros (Doce de Leite) Delicioso churros de doce de leite tamanho medio.</t>
  </si>
  <si>
    <t>Fechado Combo da Casa Escolha 20 Coxinhas (Sabores Variados) Combo Casa da Coxinha - Oficial Escolha 20 Coxinhas (qualquer sabor), Kibe ou Churros (Doce de Leite) Serve 3 pessoas</t>
  </si>
  <si>
    <t>Desconto Ifood Inserir Na Aba Aplicar Cupom Codigo Restnovoz6vy9n-tudo maiúsculo</t>
  </si>
  <si>
    <t>Desconto Ifood Inserir Na Aba Aplicar Cupom Codigo Restnovoz6vy9n-tudo maiúsculo Salgados Coxinha de frango Massa de batata recheio de frango Serve 1 pessoa</t>
  </si>
  <si>
    <t>Queijo Massa de batata com recheio de queijo Serve 1 pessoa</t>
  </si>
  <si>
    <t>Bebidas Coca-Cola Lata 350ml Lata 350ml</t>
  </si>
  <si>
    <t>Refrigerante 200 ml Coca cola e Guaraná</t>
  </si>
  <si>
    <t>Kibe 25 un fritos</t>
  </si>
  <si>
    <t>Coxinha 25 un fritos Deliciosos salgados.</t>
  </si>
  <si>
    <t>Coxinha 25 un fritos</t>
  </si>
  <si>
    <t>Bolinho de calabresa 25 un fritos Deliciosos salgados.</t>
  </si>
  <si>
    <t>Bolinho de calabresa 25 un fritos</t>
  </si>
  <si>
    <t>Bolinho de queijo 25 un fritos Deliciosos salgados.</t>
  </si>
  <si>
    <t>Bolinho de queijo 25 un fritos</t>
  </si>
  <si>
    <t>Risole 25 un fritos Deliciosos salgados.</t>
  </si>
  <si>
    <t>Risole 25 un fritos</t>
  </si>
  <si>
    <t>Kibe 50 un fritos Deliciosos salgados.</t>
  </si>
  <si>
    <t>Kibe 50 un fritos</t>
  </si>
  <si>
    <t>Coxinha 50 un fritos Deliciosos salgados.</t>
  </si>
  <si>
    <t>Coxinha 50 un fritos</t>
  </si>
  <si>
    <t>Bolinho de calabresa 50 un fritos Deliciosos salgados.</t>
  </si>
  <si>
    <t>Bolinho de calabresa 50 un fritos</t>
  </si>
  <si>
    <t>Bolinho de queijo 50 un fritos Deliciosos salgados.</t>
  </si>
  <si>
    <t>Bolinho de queijo 50 un fritos</t>
  </si>
  <si>
    <t>Risole 50 un fritos Deliciosos salgados.</t>
  </si>
  <si>
    <t>Risole 50 un fritos</t>
  </si>
  <si>
    <t>Kibe 100 un fritos Deliciosos salgados.</t>
  </si>
  <si>
    <t>Kibe 100 un fritos</t>
  </si>
  <si>
    <t>Coxinha 100 un fritos Deliciosos salgados.</t>
  </si>
  <si>
    <t>Coxinha 100 un fritos</t>
  </si>
  <si>
    <t>Bolinho de calabresa 100 un fritos Deliciosos salgados.</t>
  </si>
  <si>
    <t>Bolinho de calabresa 100 un fritos</t>
  </si>
  <si>
    <t>Bolinho de queijo 100 un fritos Deliciosos salgados.</t>
  </si>
  <si>
    <t>Bolinho de queijo 100 un fritos</t>
  </si>
  <si>
    <t>Risole 100 un fritos Deliciosos salgados.</t>
  </si>
  <si>
    <t>Risole 100 un fritos</t>
  </si>
  <si>
    <t>Doces Sensacionais Doce de leite 25 un fritos Deliciosos Doces.</t>
  </si>
  <si>
    <t>Doce de leite 25 un fritos</t>
  </si>
  <si>
    <t>Chocolate 25 un fritos Deliciosos Doces.</t>
  </si>
  <si>
    <t>Chocolate 25 un fritos</t>
  </si>
  <si>
    <t>Doce de leite 50 un fritos Deliciosos Doces.</t>
  </si>
  <si>
    <t>Doce de leite 50 un fritos</t>
  </si>
  <si>
    <t>Chocolate 50 un fritos Deliciosos Doces.</t>
  </si>
  <si>
    <t>Chocolate 50 un fritos</t>
  </si>
  <si>
    <t>Doce de leite 100 un fritos Deliciosos Doces.</t>
  </si>
  <si>
    <t>Doce de leite 100 un fritos</t>
  </si>
  <si>
    <t>Chocolate 100 un fritos Deliciosos Doces.</t>
  </si>
  <si>
    <t>Salgados Fritos Salgados tamanho festa(15) 15 unida.es sortidos coxinha, b.de queijo, b.de carne b.de salsicha,kibe, croquete, risole.</t>
  </si>
  <si>
    <t>Salgados tamanho festa(15)</t>
  </si>
  <si>
    <t>Salgados tamanho festa 3(50 und)</t>
  </si>
  <si>
    <t>Salgados tamanho festa 4(85 und)</t>
  </si>
  <si>
    <t>Cento salgados festa Serve 4 pessoas</t>
  </si>
  <si>
    <t>Cento salgados festa</t>
  </si>
  <si>
    <t>30 mini salgados 30 und sortidas entre Coxinhas, b de queijo, b de carne,risole,kibe</t>
  </si>
  <si>
    <t>Pão de mel Sabores: Doce de leite Brigadeiro Serve 1 pessoa</t>
  </si>
  <si>
    <t>Pão de mel</t>
  </si>
  <si>
    <t>Refrigerante Sukita Laranja 2,5l Garrafa 2,5l (Garrafa 2l) Bebida gelada</t>
  </si>
  <si>
    <t>Refrigerante Sukita Laranja 2,5l</t>
  </si>
  <si>
    <t>Refrigerante Sukita Tubaína 2l Garrafa 2l (Garrafa 2l) Bebida gelada</t>
  </si>
  <si>
    <t>Refrigerante de Uva Sukita 2 Litros Embalagem 2l (Embalagem 2l) Bebida gelada</t>
  </si>
  <si>
    <t>Destaques Dipan´s da Galera I 300 gramas de batata frita 50 mine salgados podendo ser: Coxinha de frango Bolinha de queijo Travesseirinho de presunto e queijo Travesseirinho de calabresa kibe Enroladinho de salsicha Croquete de frango, calabresa ou carne. 1 refrigerante de 2 litros Serve 4 pessoas</t>
  </si>
  <si>
    <t>Fechado Assados e fritos Dipans 2 12 salgados assados com 30 salgados fritos Serve 3 pessoas</t>
  </si>
  <si>
    <t>Fechado Assados e fritos Dipan's 12 salgados assados 50 salgados fritos 2 litros de refrigerante Serve 4 pessoas</t>
  </si>
  <si>
    <t>Fechado Kit feliz aniversario Gratis Refrigerante 150 salgados fritos variados 1 refrigerante 2 litros, 25 churros recheados de doce de leite empanado no açúcar e canela. Serve 4 pessoas</t>
  </si>
  <si>
    <t>Fechado Combo Coca Cola 100 salgados Sortidos Dipans + Coca Cola 2,5 L Os melhores salgados sortidos Serve 4 pessoas</t>
  </si>
  <si>
    <t>Água Crystal Sem Gás 500ml Bebida gelada</t>
  </si>
  <si>
    <t>Hot Dogs Completão O 'Completão', uma estrela da categoria 'Hot Dogs', é um encontro harmonioso de sabores e texturas. Contém duas salsichas suculentas e bem temperadas, envoltas por uma generosa camada de bacon crocante e dourado. Acompanha um purê de batatas aveludado e cremoso, com toque suave e sabor inesquecível. O prato é realçado com a adição de maionese fresca, mostarda picante e ketchup adocicado, criando uma mistura de sabores que enriquecem cada mordida. Para completar, a ervilha e o milho verde adicionam um toque de frescor, enquanto a batata palha proporciona uma crocância irresistível. Uma verdadeira explosão de sabor em cada mordida!</t>
  </si>
  <si>
    <t>Completão</t>
  </si>
  <si>
    <t>Hot Dog completo O 'Hot Dog completo', da categoria 'Hot Dogs', é uma experiência gastronômica inesquecível. Este prato delicioso é cuidadosamente preparado com uma suculenta salsicha envolvida em um molho rico e saboroso. O destaque também vai para o purê de batata, cremoso e aveludado, que proporciona uma textura única ao prato. O complemento fica por conta da maionese fresca, vinagrete temperado e o milho crocante. Para finalizar, a batata palha traz aquele toque crocante que amamos, enquanto o ketchup e a mostarda adicionam um equilíbrio perfeito de sabores. Este é o 'Hot Dog completo', uma experiência única que vai além de um simples lanche.</t>
  </si>
  <si>
    <t>Hot Dog completo</t>
  </si>
  <si>
    <t>Hot Dog prensado Saboroso 'Hot Dog Prensado', da categoria 'Hot Dogs'. Este prato é uma obra-prima culinária, composto por duas suculentas salsichas, acentuadas por um delicado purê de batata. A mostarda e o vinagrete proporcionam uma pitada de acidez, enquanto o milho verde, a crocante batata palha e a cenoura crua ralada adicionam textura. O queijo cheddar derretido acrescenta uma suavidade cremosa ao prato. Finalizado com o doce ketchup e a rica maionese, este 'Hot Dog Prensado' é uma explosão de sabores que irá surpreender o seu paladar.</t>
  </si>
  <si>
    <t>Hot Dog prensado</t>
  </si>
  <si>
    <t>Hot Dog simples Desfrute do nosso 'Hot Dog Simples', uma deliciosa combinação que inclui uma suculenta salsicha coberta com um irresistível molho. Acompanhada de um fresco vinagrete, que adiciona um toque de acidez, equilibrando perfeitamente o sabor. O milho confere uma doçura sutil, enquanto a batata palha adiciona uma textura crocante. Para finalizar, um toque de mostarda e ketchup, proporcionando um sabor inigualável. Este hot dog é a perfeita harmonia de sabores e texturas, uma delícia que vai te conquistar!</t>
  </si>
  <si>
    <t>Hot Dog simples</t>
  </si>
  <si>
    <t>Coxinhas Coxinha tradicional A Coxinha Tradicional é uma deliciosa iguaria brasileira, que se destaca pela sua textura irresistivelmente crocante por fora. Ao morder, a surpresa: um interior suavemente macio que derrete na boca, envolvendo um generoso recheio de frango, cuidadosamente temperado para proporcionar uma experiência gastronômica inigualável. Este é um prato perfeito para quem aprecia sabores marcantes e autênticos. Um verdadeiro tesouro de nossa culinária, a Coxinha Tradicional é uma opção imperdível para qualquer hora do Dia. (60g)</t>
  </si>
  <si>
    <t>Coxinha tradicional</t>
  </si>
  <si>
    <t>Apresentamos-lhe uma porção sofisticada de seis coxinhas, cada uma pesando 60g, confeccionadas com um cuidado meticuloso. A cada mordida, prepare-se para ser surpreendido por uma casquinha irresistivelmente crocante e dourada, que contrasta harmoniosamente com o recheio suave e saboroso. Esta porção, perfeitamente dimensionada, se apresenta como uma opção sublime para compartilhar com amigos ou para desfrutar em uma experiência solo. Deixe-se envolver pelo sabor inesquecível que as nossas coxinhas oferecem, numa experiência gastronômica que eleva o simples ato de comer a um novo patamar. (60g)</t>
  </si>
  <si>
    <t>Bebida Filé de frango Arroz feijão e legumes</t>
  </si>
  <si>
    <t>Pratos diários Calabresa acebolada Arroz feijão legumes Serve 1 pessoa</t>
  </si>
  <si>
    <t>Contra file com fritas Arroz feijão e fritas</t>
  </si>
  <si>
    <t>Contra file com fritas</t>
  </si>
  <si>
    <t>Filé de frango Arroz feijão e legumes</t>
  </si>
  <si>
    <t>Frango frito Arroz feijão e batata frita</t>
  </si>
  <si>
    <t>Frango à parmegiana Acompanhado de arroz, feijão e batata fritas Serve 1 pessoa</t>
  </si>
  <si>
    <t>Parmegana de carne Arroz feijão bife parmegana e batata fritas</t>
  </si>
  <si>
    <t>Parmegana de carne</t>
  </si>
  <si>
    <t>Strogonoff de frango Arroz feijão salada</t>
  </si>
  <si>
    <t>Bife à parmegiana Acompanhado de arroz, feijão batata fritas Serve 1 pessoa</t>
  </si>
  <si>
    <t>Bife à parmegiana</t>
  </si>
  <si>
    <t>Omelete Acompanhado de arroz, feijão e legumes Serve 1 pessoa</t>
  </si>
  <si>
    <t>Empadas Bolo no pote de sessão</t>
  </si>
  <si>
    <t>Bolo no pote de sessão</t>
  </si>
  <si>
    <t>Empada de frango Serve 1 pessoa</t>
  </si>
  <si>
    <t>Empada de Calabresa com queijo Serve 1 pessoa</t>
  </si>
  <si>
    <t>Empada de Calabresa com queijo</t>
  </si>
  <si>
    <t>Bolo no pote Bolo no pote Bolo no pote de maracujá Serve 1 pessoa</t>
  </si>
  <si>
    <t>Sobremesas Pudim de sorvete no pote Serve 1 pessoa</t>
  </si>
  <si>
    <t>Pudim de sorvete no pote</t>
  </si>
  <si>
    <t>Tortaletes Tortalet de limão</t>
  </si>
  <si>
    <t>Tortalet de limão</t>
  </si>
  <si>
    <t>Bebidas Suco de Goiaba</t>
  </si>
  <si>
    <t>Suco de Goiaba</t>
  </si>
  <si>
    <t>Suco de manga 200ml Serve 1 pessoa</t>
  </si>
  <si>
    <t>Suco de manga</t>
  </si>
  <si>
    <t>Comida congelada Marmita congelado Arroz e feijão e legumes Serve 1 pessoa</t>
  </si>
  <si>
    <t>Marmita congelado</t>
  </si>
  <si>
    <t>Porções Frango frito Serve 1 pessoa</t>
  </si>
  <si>
    <t>Porção de batata fritas Serve 1 pessoa</t>
  </si>
  <si>
    <t>Destaques Pasteis 20cm + Batata-frita + Refrigerante 2 Pastéis 20cm (Você escolhe) 2 Porções de Batatas 200g 2 Refrigerantes 350ml *Imagens meramente ilustrativas Serve 2 pessoas (700g)</t>
  </si>
  <si>
    <t>Pasteis 20cm + Batata-frita + Refrigerante</t>
  </si>
  <si>
    <t>Fechado Salgados médios 50g + Batata-frita + Refrigerante 10 Salgados Médios 50g (Você escolhe) 1 Porção de Batata 200g 2 Refrigerantes 350ml *Imagens meramente ilustrativas Serve 2 pessoas (700g)</t>
  </si>
  <si>
    <t>Salgados médios 50g + Batata-frita + Refrigerante</t>
  </si>
  <si>
    <t>Fechado Fome de 20 Salgados Médios + Guaraná 20 Salgados Médios 50g (Você escolhe) 1 Guaraná Antarctica 1 Litro *Imagens meramente ilustrativas Serve 3 pessoas (1Kg)</t>
  </si>
  <si>
    <t>Fome de 20 Salgados Médios + Guaraná</t>
  </si>
  <si>
    <t>Fechado Salgados Médios 50g Coxinha de Frango Este delicioso salgado de 50g é cuidadosamente temperado com uma mistura sofisticada de sal, chimichurri, pimenta do reino, alho e cebola, finalizado com um toque especial de cheiro verde. Ideal para um lanche rápido. *As imagens são meramente ilustrativas.</t>
  </si>
  <si>
    <t>Coxinha de Calabresa Este delicioso salgado de 50g é recheado com calabresa de alta qualidade. Sua casquinha crocante e dourada dá lugar a um interior suculento e saboroso. *Imagens meramente ilustrativas</t>
  </si>
  <si>
    <t>Bolinha de Queijo Bolinha de Queijo 50g esta obra-prima culinária é meticulosamente preparada com queijo de alta qualidade e uma pitada de orégano. Perfeito para qualquer hora do Dia. *Imagens meramente ilustrativas.</t>
  </si>
  <si>
    <t>Bolinho de Carne Salgado de 50g com um cuidadoso equilíbrio de sabores, é temperado com sal, chimichurri, pimenta do reino, alho, cebola e o aroma inconfundível do cheiro verde. *Imagens meramente ilustrativas.</t>
  </si>
  <si>
    <t>Risole de Presunto e Queijo Risole de Presunto e Queijo, e uma pitada de orégano. É impossível comer só um! *As imagens são meramente ilustrativas.</t>
  </si>
  <si>
    <t>Kibe Kibe de 50g, saboroso e de textura perfeita. Temperado com sal, cebola, alho, pimenta do reino, caldo de carne e hortelã. Uma opção para qualquer momento do Dia. *As imagens são meramente ilustrativas.</t>
  </si>
  <si>
    <t>Pasteis 20cm Carne com Queijo Este delicioso pastel de carne com queijo tamanho médio é temperado com sal, chimichurri, pimenta do reino, alho, cebola e cheiro verde. *Imagens meramente ilustrativas. Serve 1 pessoa</t>
  </si>
  <si>
    <t>Quejio Mussarela Este delicioso pastel de queijo tamanho médio é recheado de queijo mussarela. Simples e delicioso. *Imagens meramente ilustrativas. Serve 1 pessoa</t>
  </si>
  <si>
    <t>Quejio Mussarela</t>
  </si>
  <si>
    <t>Frango com Catupiry Este delicioso pastel de Frango com Catupiry tamanho médio tem o frango temperado com sal, chimichurri, pimenta do reino, alho, cebola e cheiro verde. *Imagens meramente ilustrativas. Serve 1 pessoa</t>
  </si>
  <si>
    <t>Combos Selecionados Salgados de festa 25g e Mini-pastéis 10 Mini-pastéis (Carne ou Queijo) 20 Salgados de festa 25g (Você escolhe) 1 Coca-Cola 1 Litro *Imagens meramente ilustrativas Serve 2 pessoas (650g)</t>
  </si>
  <si>
    <t>Salgados de festa 25g e Mini-pastéis</t>
  </si>
  <si>
    <t>Fome de 20 Salgados Médios + Guaraná 20 Salgados Médios 50g (Você escolhe) 1 Guaraná Antarctica 1 Litro *Imagens meramente ilustrativas Serve 3 pessoas (1Kg)</t>
  </si>
  <si>
    <t>Combo Lanchinho 5 Salgados Pequenos 25g (Você escolhe) 5 Mini-pastéis (Carne ou Queijo) 1 Refrigerante 350ml *Imagens meramente ilustrativas Serve 1 pessoa (250g)</t>
  </si>
  <si>
    <t>Combo Lanchinho</t>
  </si>
  <si>
    <t>Combos com Batata Frita Salgados médios 50g + Batata-frita + Refrigerante 10 Salgados Médios 50g (Você escolhe) 1 Porção de Batata 200g 2 Refrigerantes 350ml *Imagens meramente ilustrativas Serve 2 pessoas (700g)</t>
  </si>
  <si>
    <t>Pasteis 20cm + Batata-frita + Refrigerante 2 Pastéis 20cm (Você escolhe) 2 Porções de Batatas 200g 2 Refrigerantes 350ml *Imagens meramente ilustrativas Serve 2 pessoas (700g)</t>
  </si>
  <si>
    <t>Combos com Kibes 3 Pasteis 20cm + 10 Kibes de festa + Refrigerante 3 Pastéis 20cm (Você Escolhe) 10 Kibes Pequenos 25g 1 Guaraná Antarctica 1 Litro *Imagens meramente ilustrativas (700g)</t>
  </si>
  <si>
    <t>Salgados + Kibes</t>
  </si>
  <si>
    <t>5 Salgados 25g 5 Kibes 25g 1 Refrigerante 350ml (Coca-Cola ou Guaraná) *Imagens meramente ilustrativas Serve 1 pessoa (250g)</t>
  </si>
  <si>
    <t>Porções de Salgados 30 Salgados de festa Cada salgado pesando 25g (maior do que a concorrência), é preparado com dedicação. Perfeito para compartilhar em ocasiões especiais ou apenas para saciar aquela vontade de um petisco delicioso. *As imagens são meramente ilustrativas. Serve 3 pessoas (750g)</t>
  </si>
  <si>
    <t>Cada um pesando 25 g (maior do que a concorrência), são perfeitamente fritos para obter uma crosta externa crocante, preservando o saboroso interior suculento. *Imagens meramente ilustrativas.</t>
  </si>
  <si>
    <t>Serve 2 pessoas (625g)</t>
  </si>
  <si>
    <t>Salgados de 25g (maior do que a concorrência). Uma porção perfeita para compartilhar (ou não, rs). Esta opção é ideal para aqueles que adoram um salgado e não abrem mão da quantidade. *Imagens meramente ilustrativas.</t>
  </si>
  <si>
    <t>Serve 4 pessoas (1250g)</t>
  </si>
  <si>
    <t>Porção de Mini-pastéis</t>
  </si>
  <si>
    <t>5 Mini-pastéis Porção 5 mini-pasteis Para experimentar e acompanhar sua refeição, essa porção é leve e saborosa. Você escolhe (carne e queijo) *Imagens meramente ilustrativas Serve 1 pessoa</t>
  </si>
  <si>
    <t>Perfeitos para compartilhar com alguém especial ou para saborear sozinho, se preferir. Aprecie a experiência de degustar nossos mini-pastéis, uma verdadeira celebração ao paladar. *Imagens meramente ilustrativas</t>
  </si>
  <si>
    <t>Fritas Média 200g de batata frita para melhorar a sua refeição. *Imagens meramente ilustrativas Serve 1 pessoa</t>
  </si>
  <si>
    <t>Fritas Média</t>
  </si>
  <si>
    <t>Fritas Grande É muita batata! 300g de batata frita para melhorar a sua refeição. *Imagens meramente ilustrativas Serve 2 pessoas</t>
  </si>
  <si>
    <t>Fritas Grande</t>
  </si>
  <si>
    <t>Destaques Cheesecake Cheesecake com geleia de morango.</t>
  </si>
  <si>
    <t>Enroladinho salsicha</t>
  </si>
  <si>
    <t>Copo da Felicidade =D Cdf - Coxinha de frango Serve 1 pessoa (320g)</t>
  </si>
  <si>
    <t>Cdf - Coxinha de frango</t>
  </si>
  <si>
    <t>Cdf - Kibe Sírio</t>
  </si>
  <si>
    <t>Cdf - travesseirinho de pizza Serve 1 pessoa</t>
  </si>
  <si>
    <t>Cdf - travesseirinho de pizza</t>
  </si>
  <si>
    <t>Salgados de Festa Bolinha de queijo Massa macia com recheio de queijo mussarela. Serve 1 pessoa (30g)</t>
  </si>
  <si>
    <t>Bolinha de quatro queijos P Massa macia com recheio de queijo mussarela, gorgonzola, Catupiry e parmesão. Serve 1 pessoa (30g)</t>
  </si>
  <si>
    <t>Bolinha de quatro queijos P</t>
  </si>
  <si>
    <t>Coxinha de Frango P Massa de batata com frango desfiado temperado com tomate. Serve 1 pessoa (30g)</t>
  </si>
  <si>
    <t>Coxinha de Frango P</t>
  </si>
  <si>
    <t>Croquete de Carne P Massa macia de carne moída com azeite, pimentão, azeitona e especiarias. Serve 1 pessoa (30g)</t>
  </si>
  <si>
    <t>Croquete de Carne P</t>
  </si>
  <si>
    <t>Kibe Sírio com Catupiry P Trigo de kibe com carne temperado com hortelã, alho, cebola, especiarias e Catupiry Serve 1 pessoa (30g)</t>
  </si>
  <si>
    <t>Kibe Sírio com Catupiry P</t>
  </si>
  <si>
    <t>Salgados Veganos Bolinha de queijo vegano Massa de batata com caldo de legume 100% natural, recheado queijo vegano cremoso artesanal. Serve 1 pessoa (30g)</t>
  </si>
  <si>
    <t>Bolinha de queijo vegano</t>
  </si>
  <si>
    <t>Bolinho de proteína de soja com cheddar de cenoura Massa de batata com caldo de legume vegano natural, recheado com proteína de soja com tomate, alho, cebola e especiarias e cheddar de cenoura Serve 1 pessoa (30g)</t>
  </si>
  <si>
    <t>Coxinha de shimeji branco com brócolis</t>
  </si>
  <si>
    <t>Massa de batata recheado com shimeji branco e brócolis temperados com alho, cebola, tomate e especiarias. Serve 1 pessoa (30g)</t>
  </si>
  <si>
    <t>Salgados Vegano médios</t>
  </si>
  <si>
    <t>Bolinho vegano de proteína de picanha Massa de batata com caldo de legumes 100% natural, proteína de soja de picanha temperada com especiarias. Serve 1 pessoa (50g)</t>
  </si>
  <si>
    <t>Bolinho vegano de proteína de picanha</t>
  </si>
  <si>
    <t>Bolinha de marguerita Massa vegana recheado com queijo vegano cremoso com tomate e manjericão Serve 1 pessoa (50g)</t>
  </si>
  <si>
    <t>Bolinha de marguerita</t>
  </si>
  <si>
    <t>Doces / Sobremesas Serve 1 pessoa (225g)</t>
  </si>
  <si>
    <t>Kit Doce P - Mini Churros doce de leite (15 unidades).</t>
  </si>
  <si>
    <t>Serve 2 pessoas (375g)</t>
  </si>
  <si>
    <t>Kit Doce G - Mini Churros doce de leite (35 unidades).</t>
  </si>
  <si>
    <t>Massa de churros com essência de baunilha branca recheado com doce de leite com cacau. Serve 1 pessoa</t>
  </si>
  <si>
    <t>Kit doce P - Mini churros de chocolate (15 unidades)</t>
  </si>
  <si>
    <t>Massa de churros cozida com essência de baunilha branca recheado com doce de leite com cacau. Serve 1 pessoa</t>
  </si>
  <si>
    <t>Use o cupom " Restnovo2447284"</t>
  </si>
  <si>
    <t>Bolinho de Carne Que tal você saborear o nosso Bolinho de carne? Diferenciado, com um tempero sem igual e uma crocância incomparável, nosso bolinho de carne sem dúvidas vai fascinar seu paladar! Tenho certeza que não vai conseguir comer apenas um! (80g)</t>
  </si>
  <si>
    <t>Pastel e Lanche Pastel de Calabresa Pastel saboroso, crocante e bem recheado. Serve 1 pessoa (400g)</t>
  </si>
  <si>
    <t>Pastel de Calabresa com Cheader ou Catupiry Pastel saboroso, crocante e bem recheado. Serve 1 pessoa (400g)</t>
  </si>
  <si>
    <t>Pastel de Calabresa com Cheader ou Catupiry</t>
  </si>
  <si>
    <t>Pastel de Carne Pastel saboroso, crocante e bem recheado. Serve 1 pessoa (400g)</t>
  </si>
  <si>
    <t>Pastel de Carne com Queijo Pastel saboroso, crocante e bem recheado. Serve 1 pessoa (400g)</t>
  </si>
  <si>
    <t>Pastel de Carne com Queijo</t>
  </si>
  <si>
    <t>Pastel de Frango Pastel saboroso, crocante e bem recheado. Serve 1 pessoa (400g)</t>
  </si>
  <si>
    <t>Avisos Favorite nossa loja e receba um cupom exclusivo todos os meses O cupom será disponibilizado todo Dia 10 de cada mês &lt;3!! Não esqueça de verificar sua caixa de notificações!</t>
  </si>
  <si>
    <t>Empada de frango C/ Catupiry</t>
  </si>
  <si>
    <t>Fechado Esfiha fechada de carne 50gr Carne moída de Primeira qualidade Serve 1 pessoa</t>
  </si>
  <si>
    <t>Esfiha fechada de carne 50gr</t>
  </si>
  <si>
    <t>Fechado X-buguer Hambúrguer bovino, queijo mussarela, presunto, maionese e ketchup. Serve 1 pessoa</t>
  </si>
  <si>
    <t>X-buguer</t>
  </si>
  <si>
    <t>Fechado Pastel Queijo. Ngredientes: Queijo mussarela.</t>
  </si>
  <si>
    <t>Pastel Queijo.</t>
  </si>
  <si>
    <t>Fechado Pasteis Rm Pastel de Bauru Ingredientes: Presunto, queijo mussarela e orégano.</t>
  </si>
  <si>
    <t>Pastel de carne Ngredientes: Carne bovina moída de alta qualidade .</t>
  </si>
  <si>
    <t>Pastel de frango Catupiry Ngredientes: Sassami de frango de alta qualidade com requeijão catupuri.</t>
  </si>
  <si>
    <t>Pastel de frango  Catupiry</t>
  </si>
  <si>
    <t>Pastel de pizza Ngredientes: Queijo mussarela, tomate salada e orégano.</t>
  </si>
  <si>
    <t>Pastel carne e queijo Ngredientes: Carne bovina moída com queijo mussarela.</t>
  </si>
  <si>
    <t>Pastel carne e queijo</t>
  </si>
  <si>
    <t>Pastel Queijo. Ngredientes: Queijo mussarela.</t>
  </si>
  <si>
    <t>Salgados assados Rm Esfiha fechada de carne 50gr Carne moída de Primeira qualidade Serve 1 pessoa</t>
  </si>
  <si>
    <t>Empada de frango C/ Catupiry Sassami de frango com queijo Catupiry Serve 1 pessoa</t>
  </si>
  <si>
    <t>Rm Lanches X-buguer Hambúrguer bovino, queijo mussarela, presunto, maionese e ketchup. Serve 1 pessoa</t>
  </si>
  <si>
    <t>Salgados Fritos 50 Gr Rm Bolinho de carne Bolinho recheado com carne moída. Serve 1 pessoa</t>
  </si>
  <si>
    <t>Bolinho de queijo Bolinho recheado com queijo. Serve 1 pessoa</t>
  </si>
  <si>
    <t>Coxinha Coxinha recheada com frango. Serve 1 pessoa</t>
  </si>
  <si>
    <t>Enroladinho de salsicha Enroladinho recheado com salsicha. Serve 1 pessoa</t>
  </si>
  <si>
    <t>Trouxe um cupom ifood para você usar na minha loja! Faça um pedido com o valor mínimo de R$ 20,00 usando o cupom Restnovo08hn3m, pague via app e ganhe R$ 10,00 de desconto. Aproveita porque é só para os primeiros dez clientes, hein!</t>
  </si>
  <si>
    <t>Pague via app e ganhe R$ 10,00 de desconto usando o Codigo: Restnovo08hn3m</t>
  </si>
  <si>
    <t>Risoles de presunto e queijo Risole recheada com presunto e queijo. Serve 1 pessoa</t>
  </si>
  <si>
    <t>Águas Água mineral 500 ml Com gás.</t>
  </si>
  <si>
    <t>Água mineral 500 ml</t>
  </si>
  <si>
    <t>Água mineral 500 ml Sem gás.</t>
  </si>
  <si>
    <t>Combo Nº01</t>
  </si>
  <si>
    <t>Fechado Combo Nº02 - (18g a 20g) Combo composto por: A) 100 Coxinhas tamanho "festa": (25) Coxinhas de Frango; (25) Coxinhas de Calabresa; (25) Coxinhas Napolitanas e (25) Coxibes. B) 50 Cochurros tamanho "festa": (25) Cochurros doce de leite; (25) Cochurros de Chocolate. #salgados #coxinha #frango #calabresa #napolitana #kibe #lanche #petisco #festa #happyhour #buffet #gourmet #churros Serve 4 pessoas</t>
  </si>
  <si>
    <t>Combo Nº02 - (18g a 20g)</t>
  </si>
  <si>
    <t>Fechado 80 Coxinhas Especiais Deliciosas Coxinhas de 23g a 25g. Explosão de sabor! Coxinha Peito bovino desfiado e cozido na cerveja e Coxinha Caipira com frango, milho e preparado com pedacinhos de bacon. #salgados #coxinha #peitobovinodesfiado #caipira #lanche #petisco #festa #happyhour #buffet #gourmet Serve 4 pessoas</t>
  </si>
  <si>
    <t>100 Coxinhas Variadas Monte o seu combo nos sabores que preferir e coma sozinho, com os amigos, com quem ama ou com sua família. #salgados #coxinha #frango #calabresa #napolitana #coxibe #lanche #petisco #festa #happyhour #buffet #gourmet Serve 4 pessoas</t>
  </si>
  <si>
    <t>Combos Família - (18g a 20g) Combo Nº01 Combo composto por: A) 50 Coxinhas tamanho "festa": (20) Coxinhas de Frango; (10) Coxinhas de Calabresa; (10) Coxinhas Napolitanas e (10) Coxibes. B) 30 Cochurros tamanho "festa": (15) Cochurros doce de leite; (15) Cochurros de Chocolate. #salgados #coxinha #frango #calabresa #napolitana #kibe #lanche #petisco #festa #happyhour #buffet #gourmet #churros Serve 4 pessoas</t>
  </si>
  <si>
    <t>Combo Nº02 - (18g a 20g) Combo composto por: A) 100 Coxinhas tamanho "festa": (25) Coxinhas de Frango; (25) Coxinhas de Calabresa; (25) Coxinhas Napolitanas e (25) Coxibes. B) 50 Cochurros tamanho "festa": (25) Cochurros doce de leite; (25) Cochurros de Chocolate. #salgados #coxinha #frango #calabresa #napolitana #kibe #lanche #petisco #festa #happyhour #buffet #gourmet #churros Serve 4 pessoas</t>
  </si>
  <si>
    <t>Monte do seu jeito - (18g a 20g) 30 Coxinhas Variadas Monte o seu combo nos sabores que preferir e coma sozinho, com os amigos, com quem ama ou com sua família. #salgados #coxinha #frango #calabresa #napolitana #coxibe #lanche #petisco #festa #happyhour #buffet #gourmet Serve 3 pessoas</t>
  </si>
  <si>
    <t>Monte o seu combo nos sabores que preferir e coma sozinho, com os amigos, com quem ama ou com sua família. #salgados #coxinha #frango #calabresa #napolitana #coxibe #lanche #petisco #festa #happyhour #buffet #gourmet</t>
  </si>
  <si>
    <t>Especiais - (23g a 25g)</t>
  </si>
  <si>
    <t>20 Coxinhas Especiais Deliciosas Coxinhas de 23g a 25g. Explosão de sabor! Coxinha Peito bovino desfiado e cozido na cerveja e Coxinha Caipira com frango, milho e preparado com pedacinhos de bacon. #salgados #coxinha #peitobovinodesfiado #caipira #lanche #petisco #festa #happyhour #buffet #gourmet Serve 2 pessoas</t>
  </si>
  <si>
    <t>Deliciosas Coxinhas de 23g a 25g. Explosão de sabor! Coxinha Peito bovino desfiado e cozido na cerveja e Coxinha Caipira com frango, milho e preparado com pedacinhos de bacon. #salgados #coxinha #peitobovinodesfiado #caipira #lanche #petisco #festa #happyhour #buffet #gourmet</t>
  </si>
  <si>
    <t>Delicioso Mini Churros Gourmet, Recheado nos sabores de Doce de Leite (polvilhado com açúcar e canela) ou Chocolate (polvilhado no chocolate meio amargo). Feito com carinho. #mini #churros #docedeleite #chocolate</t>
  </si>
  <si>
    <t>Torta de frango requeijão Torta de frango Torta de frango com tomate azeitona e requeijão. Serve 1 pessoa</t>
  </si>
  <si>
    <t>Refrigerante e suco Coca cola 350ml Serve 1 pessoa</t>
  </si>
  <si>
    <t>Batata frita com cheddar e bacon</t>
  </si>
  <si>
    <t>Média Serve 1 pessoa</t>
  </si>
  <si>
    <t>Batata frita supreme com cheddar e bacon</t>
  </si>
  <si>
    <t>Batata recheada</t>
  </si>
  <si>
    <t>Batata recheada -Frango com Catupiry Serve 1 pessoa</t>
  </si>
  <si>
    <t>Batata recheada -Calabresa com requeijão cremoso</t>
  </si>
  <si>
    <t>Batata recheada - Strogonoff de frango com batata palha</t>
  </si>
  <si>
    <t>Hot dog - simples Pão, 1 salchicha, vinagrete, purê e batata palha. (molhos de sua preferência) Serve 1 pessoa</t>
  </si>
  <si>
    <t>Hot dog completo</t>
  </si>
  <si>
    <t>Pão,2 salchicha, vinagrete, milho, purê, bacon, batata palha e cheddar. (Molhos de sua preferência) Serve 1 pessoa</t>
  </si>
  <si>
    <t>Calabresa acebolada Serve 2 pessoas</t>
  </si>
  <si>
    <t>20 mini coxinha + 20 Mini bolinho de queijo Os melhores salgados com o melhor tempero da região Serve 4 pessoas</t>
  </si>
  <si>
    <t>10 mini coxinha + 10 Mini bolinho de queijo Os melhores salgados com o melhor tempero da região Serve 4 pessoas</t>
  </si>
  <si>
    <t>25 mini coxinha + 25 mini bolinho de queijo Os melhores salgados com o melhor tempero da região Serve 4 pessoas</t>
  </si>
  <si>
    <t>Salgados grandes Coxinha Coxinha de frango com o melhor tempero da região Serve 1 pessoa</t>
  </si>
  <si>
    <t>Risole de queijo O melhor risole de queijo com o melhor sabor da região Serve 1 pessoa</t>
  </si>
  <si>
    <t>Salgados pequenos Mini Coxinha de frango A melhor mini coxinha da região com o melhor tempero e sabor</t>
  </si>
  <si>
    <t>Mini Coxinha de frango</t>
  </si>
  <si>
    <t>Mini Bolinho de queijo O melhor bolinho de queijo com o melhor tempero e sabor Serve 1 pessoa</t>
  </si>
  <si>
    <t>Mini Bolinho de queijo</t>
  </si>
  <si>
    <t>Cobos de mini salgados 10 mini coxinha + 10 Mini bolinho de queijo Os melhores salgados com o melhor tempero da região Serve 4 pessoas</t>
  </si>
  <si>
    <t>Os melhores salgados com o melhor tempero da região</t>
  </si>
  <si>
    <t>4 Unidades - Coxinha de Frango Crocante 50g</t>
  </si>
  <si>
    <t>Salgados Coxinha crocante de frango - 50 g Massa especial, frango refogado com temperos secos selecionados, empanada em um mix de Farinha Panko.</t>
  </si>
  <si>
    <t>Informações Aperte no coração S2 - Quem favorita nossa loja pode ganhar descontos exclusivos Cliente que favorita nossa loja, tem chances de ganhar cupons exclusivos da nossa loja. Aproveite! Verifique periodicamente sua aba de cupons. Aperte o coração no topo do seu celular para favoritar! Acompanhe nosso feed :)</t>
  </si>
  <si>
    <t>Salgados Fritos Bolinho de queijo bolinho de presunto e queijo Serve 4 pessoas (1g)</t>
  </si>
  <si>
    <t>Bolinho de queijo  bolinho de presunto e queijo</t>
  </si>
  <si>
    <t>Coxinha bolinha de queijo Salgados de festa 20gramas excelentede boa aparência e bem temperado Serve 4 pessoas (1g)</t>
  </si>
  <si>
    <t>Coxinha bolinha de queijo  Salgados de festa 20gramas  50unidade</t>
  </si>
  <si>
    <t>Enroladinho De salsicha e traviserinho de presunto e queijo Serve 4 pessoas (2Kg)</t>
  </si>
  <si>
    <t>Enroladinho De salsicha e traviserinho de presunto e queijo</t>
  </si>
  <si>
    <t>Enroladinho de salsicha e coxinha salgados de 20gramas Serve 4 pessoas (1Kg)</t>
  </si>
  <si>
    <t>Enroladinho de salsicha e coxinha salgados  de 20gramas</t>
  </si>
  <si>
    <t>Bolinho de queijo enrodinho de salsicha traviserinho presunto e queijo Serve 4 pessoas (1Kg)</t>
  </si>
  <si>
    <t>Bolinho de queijo enrodinho de salsicha traviserinho presunto e queijo</t>
  </si>
  <si>
    <t>Coxinha bolinha de queijo Salgados de 20gramas 35salgados Salgados fritos coxinha bolinha de queijo Salgados de 20gramas 35salgados (750g)</t>
  </si>
  <si>
    <t>Coxinha bolinha de queijo Salgados de 20gramas 35salgados</t>
  </si>
  <si>
    <t>Coxinha traviserinho presunto e queijo Salgados de 20gramas Salgados fritos coxinha e traviserinho presunto e queijo 35salgados de 20gramas Salgados bem temperado coca lata 350m.l Serve 3 pessoas</t>
  </si>
  <si>
    <t>Coxinha  traviserinho presunto e queijo  Salgados de 20gramas</t>
  </si>
  <si>
    <t>Enroladinho de salsicha traviserinho presunto e queijo coxinha bolinha de quei Enroladinho de salsicha traviserinho presunto e queijo coxinha bolinho de queijo 150 salgados de 20gramas Salgados bem temperado serve até 10 pessoas Serve 4 pessoas (2Kg)</t>
  </si>
  <si>
    <t>Enroladinho de salsicha  traviserinho presunto e queijo coxinha  bolinha de quei</t>
  </si>
  <si>
    <t>Coxinha enroladinho de salsicha 50salgados de 20gramas coca 600m.l Coxinha enroladinho de salsicha 50salgados de 20gramas coca 600m.l $35.50 Serve 4 pessoas (2g)</t>
  </si>
  <si>
    <t>Coxinha enroladinho de salsicha 50salgados de 20gramas  coca  600m.l</t>
  </si>
  <si>
    <t>Salgados Fritos misto 50salgados de 20gramas Serve 4 pessoas</t>
  </si>
  <si>
    <t>Salgados Fritos  misto 50salgados de 20gramas</t>
  </si>
  <si>
    <t>Coxinha, kibe,bolinho queijo, e queijo Coxinha traviserinho de presunto bolinho de queijo Salgados de 20gramas Salgados fritos coxinha bolinha de queijo enrodinho de salsicha 75salgados 20gramas bem temperado serve 5 pessoas Serve 4 pessoas (1Kg)</t>
  </si>
  <si>
    <t>Coxinha traviserinho de presunto  bolinho de queijo Salgados de 20gramas</t>
  </si>
  <si>
    <t>Salgados fritos e congelados Coxinhas e bolinhos de queijo Serve 1 pessoa</t>
  </si>
  <si>
    <t>Salgados de festa 20gramas 25unidades</t>
  </si>
  <si>
    <t>Salgados fritos Salgados fritos coxinha bolinha de queijo Serve 4 pessoas (1g)</t>
  </si>
  <si>
    <t>Salgados fritos coxinha bolinha de queijo</t>
  </si>
  <si>
    <t>Coxinha e bolinho de queijo 35salgados de 20gramas Salgados fritos coxinha bolinha de queijo 35 Salgados de 20gramas Salgados bem temperado Serve 3 pessoas</t>
  </si>
  <si>
    <t>Coxinha e bolinho de queijo 35salgados de 20gramas</t>
  </si>
  <si>
    <t>Salgados Amorim Bolinho de queijo e coxinha Salgados fritos coxinha bolinha de queijo 50salgados de 20gramas Serve 4 pessoas</t>
  </si>
  <si>
    <t>Coquinha 200 ml</t>
  </si>
  <si>
    <t>Dolly Guaraná de 2 litros</t>
  </si>
  <si>
    <t>Coca cola de 2 litros</t>
  </si>
  <si>
    <t>Cento de salgado festa 50 misto (mini de festas) 50 salgados de festas , bem recheado , sequinho I frito na hora #coxinha #risoles #bolinho de queijo # enroladinho de salsicha</t>
  </si>
  <si>
    <t>Cento misto</t>
  </si>
  <si>
    <t>Cento de salgados misto minizinho super recheado feito na hora #coxinha # risoles #bolinho de queijo #enroladinho de salsicha</t>
  </si>
  <si>
    <t>/150 salgados + coca 2 litros ) 150 salgadinho misto bem recheado feito na hora # coxinha #risole # bolinho de queijo # enroladinho de salsicha</t>
  </si>
  <si>
    <t>Pastel de carne com cheddar Pastel de carne com cheddar</t>
  </si>
  <si>
    <t>Pastel de frango com Catupiry Pastel de frango com Catupiry</t>
  </si>
  <si>
    <t>Combo-monte do seu jeito! Combo -25 monte do seu jeito!</t>
  </si>
  <si>
    <t>Combo -25 monte do seu jeito!</t>
  </si>
  <si>
    <t>Combo-30 monte do seu jeito</t>
  </si>
  <si>
    <t>Combo -50 monte do seu jeito</t>
  </si>
  <si>
    <t>Combo -100 monte do seu jeito</t>
  </si>
  <si>
    <t>Oferta do Dia Combo - 20 salgados 15 g + coca cola 350 ml</t>
  </si>
  <si>
    <t>Combo - 20 salgados 15 g + coca cola 350 ml</t>
  </si>
  <si>
    <t>Combo 20 salgados 35 g</t>
  </si>
  <si>
    <t>Combo-15 salgados 15g+ coca cola 350ml</t>
  </si>
  <si>
    <t>Enrolado de salchicha</t>
  </si>
  <si>
    <t>Descubra o sabor incomparável da nossa Coxinha de Frango. Cada mordida revela um recheio generoso de frango, suculento e temperado na medida certa, envolto em uma massa crocante e dourada. Esta delícia pesa 40 gramas, perfeita para um lanche rápido e saboroso. Nossos salgados são preparados com ingredientes selecionados e muita dedicação, garantindo um produto de excelência para satisfazer o seu paladar. Experimente e se apaixone por esta iguaria da culinária brasileira. Serve 1 pessoa (40g)</t>
  </si>
  <si>
    <t>Cupom de Desconto Use o cód *Restnovoz1665865*</t>
  </si>
  <si>
    <t>R$ 0,01R$ 0,02</t>
  </si>
  <si>
    <t>Use o cód *Restnovoz1665865* Lanches Batatinha Frita 150 gramas de batatinha frita na hora,crocante uma delícia. (200g)</t>
  </si>
  <si>
    <t>Batatinha Frita</t>
  </si>
  <si>
    <t>Batatinha frita 400 gramas 400 gramas de batatinha frita crocante fresquinha frita na hora, uma delícia.</t>
  </si>
  <si>
    <t>Destaques Monte Seu Combo Preferidos. (20g) Aqui Você vai Provar o Motivo deles Serem Premiun. Podendo Escolher os Salgados que Mais Gosta. Sequinhos Caprichados no Recheio e o Melhor de Tudo Frito Na Hora. Não está afim de Almoçar comida pede Salgado. Não está afim de Pedir marmita Pede Salgado Não Quer Jantar Hoje, Pede Salgado Todos são de 20g cada</t>
  </si>
  <si>
    <t>Combos Combo 1 10 salgados pequenos sortidos. Escolha os sabores! 1 porção de batata frita que acompanha ketchup, maionese e mostarda. 2 latas de Coca-Cola 310 ml. **bacon e cheddar com custo adicional** Serve 3 pessoas</t>
  </si>
  <si>
    <t>Combo 2 10 salgados grandes sortidos. Escolha os sabores! Escolha seu refrigerante Dolly ou Guaraná. Serve 4 pessoas</t>
  </si>
  <si>
    <t>Combo 3 20 salgados médios sortidos. Escolha os sabores! 1 refrigerante Coca-Cola 2 L. Serve 4 pessoas</t>
  </si>
  <si>
    <t>Combo 4 2 pastéis feitos com massa de pastel e recheados com o sabor a ser escolhido. 2 latas de Coca-Cola 310ml. Acompanha vinagrete. Serve 2 pessoas</t>
  </si>
  <si>
    <t>Combo 5 Combo acompanha 4 pastéis, feitos com massa de pastel recheados com sabor a ser escolhido, Dolly 2l. Serve 4 pessoas</t>
  </si>
  <si>
    <t>Combo 6 Combo com 5 pastéis recheados com sabor a ser escolhido e Dolly 2l. Acompanha vinagrete. Serve 4 pessoas</t>
  </si>
  <si>
    <t>Salgados Salgados Pequenos Massa feita com farinha de trigo e caldo de frango, recheios com produtos de qualidade. Escolha seu sabor e se delicie. Serve 1 pessoa</t>
  </si>
  <si>
    <t>Salgados Pequenos</t>
  </si>
  <si>
    <t>Salgados Médios Massa feita com farinha de trigo e caldo de frango, recheios com produtos de qualidade, fritos na hora. Escolha seu sabor e se delicie. Serve 1 pessoa</t>
  </si>
  <si>
    <t>Salgados Médios</t>
  </si>
  <si>
    <t>Salgados Grandes Massa feita com farinha de trigo e caldo de frango, recheios com produtos de qualidade, fritos na hora. Escolha seu sabor e se delicie. Serve 1 pessoa</t>
  </si>
  <si>
    <t>Empadas Massa feita com banha, farinha de trigo, ovos e sal recheada com frango cozido e desfiado temperado com cebola, coentro, sal e um pouco de colorau, com creme de caldo de frango com farinha. Assado Serve 1 pessoa</t>
  </si>
  <si>
    <t>Promoção!!!!!! Promoção!!! Na compra de 20 salgados ganha uma coca garrafinha 200ml Serve 2 pessoas</t>
  </si>
  <si>
    <t>Promoção!!!!!!</t>
  </si>
  <si>
    <t>Porção de Kibe Porção que vem com 10 Kibes feitos com farinha de kibe, carne moida temperada com cebola, coentro, sal e colorau. Serve 2 pessoas</t>
  </si>
  <si>
    <t>Porção de Kibe</t>
  </si>
  <si>
    <t>Porção de batata Batata frita com ketchup, maionese, mostarda, queijo ralado. Caso deseje somente as batatas sem os molhos por favor avisar nas observações Serve 2 pessoas</t>
  </si>
  <si>
    <t>Porção de batata</t>
  </si>
  <si>
    <t>Pastel Massa de pastel recheada com sabor escolhido. Frito na hora. Serve 1 pessoa</t>
  </si>
  <si>
    <t>Esfihas Esfihas de carne e frango</t>
  </si>
  <si>
    <t>Bebidas Coca-Cola Original 310ml Lata 310ml (Lata 310ml)</t>
  </si>
  <si>
    <t>Dolly 2l. Serve 4 pessoas</t>
  </si>
  <si>
    <t>Dolly 2l.</t>
  </si>
  <si>
    <t>Dolly 350ml Serve 2 pessoas</t>
  </si>
  <si>
    <t>Refrigerante Guaraná Antarctica Garrafa 1,5l Garrafa 1,5l (Garrafa 1l)</t>
  </si>
  <si>
    <t>Refrigerante Guaraná Antarctica Garrafa 1,5l</t>
  </si>
  <si>
    <t>Refrigerante Guaraná Antarctica Garrafa 600ml (GARRAFA 600ml)</t>
  </si>
  <si>
    <t>Suco Pronto Camp Néctar Cajú Caixa 200ml Caixa 200ml (Caixa 200ml)</t>
  </si>
  <si>
    <t>Suco Pronto Camp Néctar Cajú Caixa 200ml</t>
  </si>
  <si>
    <t>Suco Pronto Nutri Néctar de Maracujá Caixa 200ml Caixa 200ml (Caixa 200ml)</t>
  </si>
  <si>
    <t>Suco Pronto Nutri Néctar de Maracujá Caixa 200ml</t>
  </si>
  <si>
    <t>Suco com Néctar de Uva Maratá 200ml Caixa 200ml (Caixa 200ml)</t>
  </si>
  <si>
    <t>Suco com Néctar de Uva Maratá 200ml</t>
  </si>
  <si>
    <t>Doces Bolo de Pote Pequeno 100gr Bolo de pote de 100gr, ingredientes de alta qualidade. Escolha o seu sabor e se delicie. Serve 1 pessoa</t>
  </si>
  <si>
    <t>Bolo de Pote Pequeno 100gr</t>
  </si>
  <si>
    <t>Bolo de Pote Grande 200gr Bolo de pote de 200gr, ingredientes de alta qualidade. Escolha o seu sabor e se delicie. Serve 2 pessoas</t>
  </si>
  <si>
    <t>Bolo de Pote Grande 200gr</t>
  </si>
  <si>
    <t>Sorvete Sabrina palito diversos sabores Sorvete Sabrina diversos sabores Serve 1 pessoa</t>
  </si>
  <si>
    <t>Destaques 40 mini salgados + 20 mini churros Desfrute de uma incrível porção composta por 40 mini salgados, feitos artesanalmente e recheados com ingredientes frescos e saborosos, perfeitos para saciar a fome a qualquer hora. Além disso, essa combinação irresistível acompanha 20 mini churros, levemente crocantes por fora e macios por dentro, generosamente recheados com o mais puro e delicioso doce de leite. A combinação perfeita para alegrar seu Dia e adoçar a vida. Serve 4 pessoas</t>
  </si>
  <si>
    <t>Fechado Combo Individual | 15 Salgados + 05 Churros + 1 Coca-Cola Original 350ml Delicie-se com 15 salgados, 5 churros e um refri gelado em lata. Uma experiência completa feita especialmente para você! Serve 1 pessoa</t>
  </si>
  <si>
    <t>Fechado Campeões de Venda !!! 20 mini coxinhas de frango Salgadinho tamanho festa. Você vai se deliciar com a nossa mini coxinha de frango, um salgado que é a tradição, feita com recheio bem temperado e saboroso, crocante por fora e deliciosamente suave por dentro. Tudo isso com muito sabor e qualidade. Essa é a nossa coxinha de frango, o salgado mais vendido disparadamente e que combina com tudo. Salgadinhos tamanho festa. Peça já a sua e se delicie! &gt;&gt;tags&lt;&lt;: salgados, salgadinhos, coffe-break, happy hour, café da manhã, lanche da tarde, almoço, jantar, coxinha. Serve 1 pessoa</t>
  </si>
  <si>
    <t>Desfrute de 25 mini salgadinhos variados entre: coxinha de frango, risole de presunto, kibe de carne, croquete de carne e bolinha de queijo. Acompanha 10 mini churros de doce de leite.</t>
  </si>
  <si>
    <t>Promoção - 30 mini churros de doce de leite</t>
  </si>
  <si>
    <t>Desfrute da '30 Mini Churros de doce de leite', um prato especialmente preparado para aqueles que desejam uma experiência gastronômica única e indulgente. Cada churro é cuidadosamente recheado com o doce de leite mais cremoso que você já provou, envolvido em uma delicada e crocante massa de baunilha. Estes deliciosos docinhos proporcionam uma explosão de sabor a cada mordida, tornando esta porção uma verdadeira festa para o paladar. Sobremesa perfeita para se saborear sozinho, cada detalhe foi pensado para proporcionar a melhor experiência culinária. Serve 1 pessoa</t>
  </si>
  <si>
    <t>Promoção  - 30 mini churros de doce de leite</t>
  </si>
  <si>
    <t>Salgadinhos de Festa 20 Salgadinhos - Escolha Até 4 Sabores Deliciosos salgadinhos com textura perfeita: Macia por dentro e crocante por fora! Salgadinhos de festa tamanho aproximado de 20g. Aproximadamente 400g #salgados #fritosnahora #crocantes #sequinhos #recheados #porção#delicia #saboroso #individual #temperado #quentinho Serve 2 pessoas (400g)</t>
  </si>
  <si>
    <t>Delicie-se com a nossa seleção especial dos 'Mais Pedidos da Casa': 25 salgadinhos de festa sortidos irresistíveis, cuidadosamente preparados com ingredientes de alta qualidade para garantir um sabor autêntico e inesquecível. Acompanham ainda 10 mini churros divinamente recheados com doce de leite cremoso e delicado, que proporcionam uma experiência doce e aconchegante ao paladar. É a pedida perfeita para quem busca variedade e sabor em um só prato.</t>
  </si>
  <si>
    <t>Salgado tamanho festa. Você vai se deliciar com a nossa Coxinha De Frango, um salgado que é a tradição, feita com recheio bem temperado e saboroso, crocante por fora e deliciosamente suave por dentro. Tudo isso com muito sabor e qualidade. Essa é a nossa coxinha de frango, o salgado mais vendido disparadamente e que combina com tudo. Salgadinhos tamanho festa. Peça já a sua e se delicie! &gt;&gt;tags&lt;&lt;: salgados, salgadinhos, coffe-break, happy hour, café da manhã, lanche da tarde, almoço, jantar, coxinha.</t>
  </si>
  <si>
    <t>Escolha 3 opções entre nossos deliciosos salgadinhos: coxinha, kibe, bolinha de queijo, risole de presunto, croquete de carne ou enroladinho de salsicha. Tudo quentinho e frito na hora. Salgadinho de festa.</t>
  </si>
  <si>
    <t>Escolha 5 opções entre nossos deliciosos salgadinhos: Coxinha, Kibe, Bolinha de Queijo, Risole de presunto e queijo e enroladinho de salsicha Salgados fritos na hora.</t>
  </si>
  <si>
    <t>Combo - 60 Salgadinhos sortidos</t>
  </si>
  <si>
    <t>Desfrute de 60 salgadinhos sortidos entre coxinha de frango, bolinha de queijo, risole de presunto e queijo, croquete de carne e kibe. Variedade que agrada a todos! #salgadinhos #salgadinhosfesta Serve 4 pessoas</t>
  </si>
  <si>
    <t>100 Salgadinhos Sortidos Delicie-se com a nossa seleção de 100 Salgadinhos Sortidos! Eles são uma mistura irresistível de sabores brasileiros, que incluem a adorada coxinha de frango, a suculenta bolinha de queijo, o delicado risole de presunto e queijo, o robusto croquete de carne e o exótico kibe. Esta variedade de salgadinhos de festa foi escolhida especialmente para agradar a todos os paladares. Ótimos para compartilhar, estes petiscos são perfeitos para qualquer ocasião e servem confortavelmente até 6 pessoas. #salgados #salgadosfesta. Serve 4 pessoas</t>
  </si>
  <si>
    <t>Desfrute de 150 salgadinhos sortidos entre coxinha de frango, bolinha de queijo, risole de presunto e queijo, croquete de carne e kibe. Variedade que agrada a todos! Obs: Caso não sejam escolhidos os sabores, serão enviados 30 unidades de cada item. #salgados #salgadosfesta</t>
  </si>
  <si>
    <t>Combos com refrigerante</t>
  </si>
  <si>
    <t>50 Salgadinhos + 15 Churros + Guaraná Antarctica 2l 50 Salgadinhos + 15 Churros + Guaraná Antarctica 2l Serve 4 pessoas</t>
  </si>
  <si>
    <t>Combo Casal 30 Salgadinhos + 8 Mini Churros + 1 Coca-Cola Original 1 Litro</t>
  </si>
  <si>
    <t>Desfrute do nosso 'Combo Casal', especialmente projetado para o deleite de dois apreciadores de boa comida. Ele é composto por 30 salgadinhos variados, incluindo coxinhas de frango suculentas, croquetes crocantes, risoles recheados com presunto e queijo derretido, bolinhas de queijo gratinado e kibes temperados. Além disso, acompanha 8 mini churros deliciosamente recheados, perfeitos para um final doce e saboroso. E para completar, uma refrescante Coca-Cola Original de 1 litro. Tudo isso com um valor irresistível. É mais sabor, mais amor e mais qualidade, por menos. Surpreenda-se e aproveite! Serve 2 pessoas</t>
  </si>
  <si>
    <t>Combo Casal  30 Salgadinhos + 8 Mini Churros + 1 Coca-Cola Original 1 Litro</t>
  </si>
  <si>
    <t>Combo 50 Salgadinhos + 1 Coca-Cola Original Garrafa 1l Este 'Combo 50 Salgadinhos + 1 Coca-Cola Original Garrafa 1l' é a escolha perfeita para os amantes de aperitivos! Oferecemos a você a flexibilidade de selecionar 5 diferentes opções dentre nossos irresistíveis mini salgadinhos: Coxinha, Kibe, Bolinha de Queijo e Risole, todos meticulosamente preparados, quentes e fritos no momento do seu pedido para garantir máxima crocância e sabor. Cada salgadinho tem um tamanho aproximado de 20g, o tamanho ideal para um petisco. Para completar a experiência, acompanha uma refrescante Coca-Cola Original de 1l, servida em sua icônica garrafa. Um combo feito para proporcionar prazer a cada mordida! Serve 3 pessoas</t>
  </si>
  <si>
    <t>Combo 50 Salgadinhos + 1 Coca-Cola Original Garrafa 1l</t>
  </si>
  <si>
    <t>100 Salgadinhos + 1 Coca-Cola Original Garrafa 1l Escolha 5 opções entre nossos deliciosos salgadinhos: Coxinha, Kibe, Bolinha de Queijo, Risole. Tudo quentinho e frito na hora. 1 Coca-Cola Original Garrafa 1l Serve 4 pessoas</t>
  </si>
  <si>
    <t>Combo - 100 Salgadinhos + 1 Refrigerante Guaraná Antarctica 1,5l</t>
  </si>
  <si>
    <t>Delicie-se com nosso combo de mini salgadinhos, uma seleção criteriosa de 100 peças, cuidadosamente preparadas e fritas na hora, garantindo sabor e crocância inigualáveis. Escolha dentre 5 opções dos nossos clássicos: coxinha, kibe, bolinha de queijo e risole. Para acompanhar, um refrescante refrigerante Guaraná Antarctica de 1,5l, uma combinação perfeita para um sabor autêntico e brasileiro. Uma festa para o paladar que agrada a todos! Serve 4 pessoas</t>
  </si>
  <si>
    <t>Combo Festa em Casa 100 Salgadinhos + 20 Churros de Doce de Leite + Coca Cola 2 L Delicie-se com a nossa variedade de 100 irresistíveis salgadinhos, perfeitos para toda a família. Você tem a liberdade de escolher 5 opções entre nossas deliciosas especialidades: a suculenta Coxinha, o exótico Kibe, a irresistível Bolinha de Queijo e o clássico Risole. Todos eles são fritos na hora, garantindo a você uma experiência crocante e saborosa. Estes salgadinhos de festa são a escolha perfeita para transformar qualquer ocasião em uma celebração irresistível e memorável. Inclui 1 coca cola de 2 litoes + 20 mini churros de doce de leite Serve 4 pessoas</t>
  </si>
  <si>
    <t>Combo 150 salgadinhos + 1 Coca cola + 1 Fanta de 2 litros</t>
  </si>
  <si>
    <t>Desfrute de 150 Salgadinhos sortidos entre coxinha de frango, bolinha de queijo, risole de presunto e queijo, croquete de carne, kibe e enroladinho de salsicha + 02 Refrigerante de 2l. Variedade que agrada a todos! Salgadinhos fritos na hora. Salgadinhos de festa tamanho aproximado de 20g. Aproximadamente 1,8kg de salgados #salgados #minisalgados #festa #fritosnahora Serve 4 pessoas (20g)</t>
  </si>
  <si>
    <t>Combo 2 - 200 Salgadinhos + 50 mini churros + 2 Coca Cola ou Fanta de 2 Litros Desfrute de 200 Salgadinhos sortidos entre coxinha de frango, bolinha de queijo, risole de presunto e queijo, croquete de carne e kibe. 50 mini churros de doce de leite 02 Refrigerantes de 2l. Variedade que agrada a todos! Salgadinhos fritos na hora. Salgadinhos de festa tamanho aproximado de 20g. Aproximadamente 1,8kg de salgados #salgados #minisalgados #festa #fritosnahora Serve 4 pessoas (1800g)</t>
  </si>
  <si>
    <t>Combo 2 - 200 Salgadinhos + 50 mini churros + 2 Coca Cola ou Fanta de 2 Litros</t>
  </si>
  <si>
    <t>Sobremesas Porção - 5 mini churros de doce de leite Desfrute da 'Porção - 5 Mini Churros', um prato especialmente preparado para aqueles que desejam uma experiência gastronômica única e indulgente. Cada churro é cuidadosamente recheado com o doce de leite mais cremoso que você já provou, envolvido em uma delicada e crocante massa de baunilha. Estes deliciosos docinhos proporcionam uma explosão de sabor a cada mordida, tornando esta porção uma verdadeira festa para o paladar. Sobremesa perfeita para se saborear sozinho, cada detalhe foi pensado para proporcionar a melhor experiência culinária. Serve 1 pessoa</t>
  </si>
  <si>
    <t>Porção - 5 mini churros de doce de leite</t>
  </si>
  <si>
    <t>Porção - 10 Mini Churros de doce de leite Porção Irresistível: 10 deliciosos mini churros docinhos recheados com o mais cremoso doce de leite, cuidadosamente envolvidos em uma massa fina e crocante de baunilha. Uma explosão de sabor em cada mordida! " Serve 1 pessoa</t>
  </si>
  <si>
    <t>Porção - 10 Mini Churros de doce de leite</t>
  </si>
  <si>
    <t>Promoção - 15 mini churros de doce de leite Saboreie a nossa Porção de 15 mini churros! Estes pequenos deliciosos são meticulosamente recheados com o mais suave e cremoso doce de leite. Cada um deles é cuidadosamente envolto em uma fina e irresistível massa de baunilha, proporcionando uma textura crocante incomparável. A cada mordida, prepare-se para uma verdadeira explosão de sabor, onde o doce de leite se funde harmoniosamente com a baunilha. Essa sobremesa é a combinação perfeita de sabor e textura, tornando-a a escolha ideal para satisfazer seu desejo por doces! Serve 2 pessoas</t>
  </si>
  <si>
    <t>Promoção - 15 mini churros de doce de leite</t>
  </si>
  <si>
    <t>50 mini churros de doce de leite Saboreie a nossa Porção de 50 mini churros de doce de leite! Estes pequenos deliciosos são meticulosamente recheados com o mais suave e cremoso doce de leite. Cada um deles é cuidadosamente envolto em uma fina e irresistível massa de baunilha, proporcionando uma textura crocante incomparável. A cada mordida, prepare-se para uma verdadeira explosão de sabor, onde o doce de leite se funde harmoniosamente com a baunilha. Essa sobremesa é a combinação perfeita de sabor e textura, tornando-a a escolha ideal para satisfazer seu desejo por doces! Serve 2 pessoas</t>
  </si>
  <si>
    <t>Saboreie a nossa Porção de 70 mini churros! Estes pequenos deliciosos são meticulosamente recheados com o mais suave e cremoso doce de leite. Cada um deles é cuidadosamente envolto em uma fina e irresistível massa de baunilha, proporcionando uma textura crocante incomparável. A cada mordida, prepare-se para uma verdadeira explosão de sabor, onde o doce de leite se funde harmoniosamente com a baunilha. Essa sobremesa é a combinação perfeita de sabor e textura, tornando-a a escolha ideal para satisfazer seu desejo por doces!</t>
  </si>
  <si>
    <t>Fanta Laranja</t>
  </si>
  <si>
    <t>Guarana Antártica 2l</t>
  </si>
  <si>
    <t>Coca cola lata Serve 4 pessoas</t>
  </si>
  <si>
    <t>Para até 2 pessoas 50 Salgadinhos + 15 Churros + Guaraná Antarctica 2l 50 Salgadinhos + 15 Churros + Guaraná Antarctica 2l Serve 4 pessoas</t>
  </si>
  <si>
    <t>Combo - 60 Salgadinhos sortidos Desfrute de 60 salgadinhos sortidos entre coxinha de frango, bolinha de queijo, risole de presunto e queijo, croquete de carne e kibe. Variedade que agrada a todos! #salgadinhos #salgadinhosfesta Serve 4 pessoas</t>
  </si>
  <si>
    <t>Salgadinhos para 2 ou mais pessoas 40 mini salgados + 20 mini churros Desfrute de uma incrível porção composta por 40 mini salgados, feitos artesanalmente e recheados com ingredientes frescos e saborosos, perfeitos para saciar a fome a qualquer hora. Além disso, essa combinação irresistível acompanha 20 mini churros, levemente crocantes por fora e macios por dentro, generosamente recheados com o mais puro e delicioso doce de leite. A combinação perfeita para alegrar seu Dia e adoçar a vida. Serve 4 pessoas</t>
  </si>
  <si>
    <t>Os + Pedidos da Casa</t>
  </si>
  <si>
    <t>Combo Casal 30 Salgadinhos + 8 Mini Churros + 1 Coca-Cola Original 1 Litro Desfrute do nosso 'Combo Casal', especialmente projetado para o deleite de dois apreciadores de boa comida. Ele é composto por 30 salgadinhos variados, incluindo coxinhas de frango suculentas, croquetes crocantes, risoles recheados com presunto e queijo derretido, bolinhas de queijo gratinado e kibes temperados. Além disso, acompanha 8 mini churros deliciosamente recheados, perfeitos para um final doce e saboroso. E para completar, uma refrescante Coca-Cola Original de 1 litro. Tudo isso com um valor irresistível. É mais sabor, mais amor e mais qualidade, por menos. Surpreenda-se e aproveite! Serve 2 pessoas</t>
  </si>
  <si>
    <t>Destaques Os enroladinhos de salsicha são uma delícia prática e saborosa, perfeitos para qualquer ocasião! Feitos com massa macia e levemente folhada, envolvem uma suculenta salsicha temperada, criando a combinação perfeita de crocância por fora e sabor irresistível por dentro. Fritos na hora para garantir frescor e sabor, são ideais para lanches, festas ou eventos. Não perca a chance de saborear essa gostosura! Serve 1 pessoa</t>
  </si>
  <si>
    <t>Porções Batata com ketchup, maionese, mostarda e queijo ralado Batata com ketchup, maionese, mostarda e queijo ralado. Serve 1 pessoa</t>
  </si>
  <si>
    <t>Frango com requeijão</t>
  </si>
  <si>
    <t>Pastel de carne com queijo Magnífico pastel de carne com queijo *Imagem ilustrativa* Serve 1 pessoa</t>
  </si>
  <si>
    <t>Pastel de queijo Delicioso pastel de queijo Serve 1 pessoa</t>
  </si>
  <si>
    <t>Pastel de carne Suculento pastel de carne Serve 1 pessoa</t>
  </si>
  <si>
    <t>Pasteis muito recheio Pastel de carne Suculento pastel de carne Serve 1 pessoa</t>
  </si>
  <si>
    <t>Frango com requeijão Delicioso pastel de frango com requeijão Serve 1 pessoa</t>
  </si>
  <si>
    <t>Bebidas Refrigerante Guarana Antartica Lata 350 Ml</t>
  </si>
  <si>
    <t>Favorite a nossa loja!!</t>
  </si>
  <si>
    <t>Fechado Avalie nosso atendimento!! Sua opinião é muito importante para melhorar nosso serviço, não deixe de avaliar.</t>
  </si>
  <si>
    <t>Avalie nosso atendimento!!</t>
  </si>
  <si>
    <t>Salgados a sua escolha</t>
  </si>
  <si>
    <t>Favorite a nossa loja!! Avalie nosso atendimento!! Sua opinião é muito importante para melhorar nosso serviço, não deixe de avaliar.</t>
  </si>
  <si>
    <t>Cookie do Mês Red Oreo O cookie do mês de março! Massa de cacau e baunilha com gotas de chocolate branco e Oreo e recheado com muito chocolate branco e Oreo. Uma verdadeira preciosidade!</t>
  </si>
  <si>
    <t>Salgados Assados</t>
  </si>
  <si>
    <t>Baurú Essa delícia de pão, macio e fofinho, com presunto e queijo e um toque de Catupiry</t>
  </si>
  <si>
    <t>Hambúrguer com cheddar Uma explosão de sabor um hambúrguer com cheddar bem macio e delicioso</t>
  </si>
  <si>
    <t>Esfiha de carne fechada</t>
  </si>
  <si>
    <t>Para aqueles que ama esfiha de carne, essa está com um sabor incrível.</t>
  </si>
  <si>
    <t>Bolinho de carne Nosso maravilhoso bolinho de carne moída, a carne é super temperada e cheia de sabor.</t>
  </si>
  <si>
    <t>Rissole de queijo Amantes de queijo, venha provar essa maravilha de Risole .</t>
  </si>
  <si>
    <t>Rissole de queijo</t>
  </si>
  <si>
    <t>Rissole de presunto e queijo Você que gosta de presunto e queijo, venha experimentar esse delicioso Risole .</t>
  </si>
  <si>
    <t>Fechado Combo - X-bacon + (batata e refrigerante lata 350ml) Hambúrguer bovino, queijo mussarela, presunto, tomate, alface crespa ketchup + barata frita e refrigerante lata 350ml</t>
  </si>
  <si>
    <t>Combo - X-bacon + (batata e refrigerante lata 350ml)</t>
  </si>
  <si>
    <t>Fechado Risoles de presunto e queijo Risole recheada com presunto e queijo. Serve 1 pessoa</t>
  </si>
  <si>
    <t>Fechado Kibe Kibe com carne moída. Serve 1 pessoa</t>
  </si>
  <si>
    <t>Fechado Salgados assados Rm Esfiha fechada de carne 50gr Carne moída de primeira qualidade Serve 1 pessoa</t>
  </si>
  <si>
    <t>Combos lanches Combo - X-bacon + (batata e refrigerante lata 350ml) Hambúrguer bovino, queijo mussarela, presunto, tomate, alface crespa ketchup + barata frita e refrigerante lata 350ml</t>
  </si>
  <si>
    <t>Salgados Fritos 50 Gr Bolinho de carne Bolinho recheado com carne moída. Serve 1 pessoa</t>
  </si>
  <si>
    <t>Kibe Kibe com carne moída. Serve 1 pessoa</t>
  </si>
  <si>
    <t>Refrigerantes Coca cola 200 ml</t>
  </si>
  <si>
    <t>Sikita Tubaína 2 litros Serve 4 pessoas</t>
  </si>
  <si>
    <t>Sikita Tubaína 2 litros</t>
  </si>
  <si>
    <t>Águas Água mineral 500 ml Sem gás.</t>
  </si>
  <si>
    <t>Mini salgados 50 kibi Kibi feito de trigo para kibi e acém moido Serve 2 pessoas</t>
  </si>
  <si>
    <t>Coxinha feita em massa de batata com recheio de frango,peso medio de cada unidade 20 gramas</t>
  </si>
  <si>
    <t>Salgados mistos</t>
  </si>
  <si>
    <t>50 unidades de bolinha de Queijo</t>
  </si>
  <si>
    <t>Bolinha de queijo massa de batata,recheio queijo mussarela , requeijao e orégano Serve 2 pessoas</t>
  </si>
  <si>
    <t>Salgados sortidos 25 Coxinhas, 25 Risoles, 25 Bolinha de Queijo, 25 kibi. Serve 4 pessoas</t>
  </si>
  <si>
    <t>Promoção na Lady 10 Mini churros de doce de leite Porção de Churros recheados com doce de leite cremoso e a massa levíssima resultam em um sabor tradicional que vai te conquistar em uma única mordida! (299g)</t>
  </si>
  <si>
    <t>Mais vendidos "Queridinhos da Lady"</t>
  </si>
  <si>
    <t>Esfiha de carne 40 gramas. Sabor Original com carne de primeira, suculenta e bem temperada.</t>
  </si>
  <si>
    <t>Esfiha de carne 40 gramas.</t>
  </si>
  <si>
    <t>Empada de Frango 40 gramas Frango desfiado e cremoso, feita com requeijão Tirolez e temperos, cheiro verde também não pode faltar.</t>
  </si>
  <si>
    <t>Empada de Frango 40 gramas</t>
  </si>
  <si>
    <t>Empada de calabresa 40 gramas Serve 1 pessoa</t>
  </si>
  <si>
    <t>Empada de calabresa 40 gramas</t>
  </si>
  <si>
    <t>Mini salgado festa. Porção de 10 salgados muito bem temperados na medida para tentar agradar ao paladar de todos. Salgados padronizados com frango desfiado, carne de primeira, queijo de qualidade, presunto e requeijão. (198g)</t>
  </si>
  <si>
    <t>Mini salgado festa.</t>
  </si>
  <si>
    <t>Mini salgado Copo</t>
  </si>
  <si>
    <t>Mini salgado  Copo</t>
  </si>
  <si>
    <t>Sugestões da Lady Lavor Salgados Molho Ketchup Original</t>
  </si>
  <si>
    <t>Molho Ketchup Original</t>
  </si>
  <si>
    <t>Sobremesa Churros de doce de leite (499g)</t>
  </si>
  <si>
    <t>Churros de doce de leite</t>
  </si>
  <si>
    <t>Guaraná Antartica lata 350ml Serve 1 pessoa</t>
  </si>
  <si>
    <t>Guaraná Antartica lata 350ml</t>
  </si>
  <si>
    <t>Coxinha de Frango Coxinha de frango suculenta, com massa leve e recheio saboroso, uma verdadeira tentação. (110g)</t>
  </si>
  <si>
    <t>Coxinha de Carne Seca - Promoção Coxinha de Carne Seca com tempero especial e sabor marcante, ideal para qualquer momento. calabresa da Melhor Qualidade. (110g)</t>
  </si>
  <si>
    <t>Coxinha de Carne Seca - Promoção</t>
  </si>
  <si>
    <t>Croquete Croquete crocante e saboroso, com recheio suculento, perfeito para qualquer ocasião. Igredientes: presunto, queijo e orégano. (110Kg)</t>
  </si>
  <si>
    <t>Croquete</t>
  </si>
  <si>
    <t>Coxinha de Frango com Catupiry "Original" Coxinha de frango com Catupiry Original, uma combinação clássica e irresistível de sabores. Catupiry Original (110g)</t>
  </si>
  <si>
    <t>Coxinha de Frango com Catupiry "Original"</t>
  </si>
  <si>
    <t>Trio de bolinhos de queijo, ideal para compartilhar ou saborear sozinho, com uma textura irresistível.</t>
  </si>
  <si>
    <t>Bolinho de Queijo - 3 unidades 110g</t>
  </si>
  <si>
    <t>Três coxinhas de frango, perfeitas para dividir ou se deliciar, com um recheio irresistível.</t>
  </si>
  <si>
    <t>Coxinha de Frango - 3 unidades 110g</t>
  </si>
  <si>
    <t>Três croquetes deliciosos, ideais para compartilhar ou saborear sozinho.</t>
  </si>
  <si>
    <t>Croquete 3 unidades 110g</t>
  </si>
  <si>
    <t>Temperos Sal de Ouro - 500gr Sal de ouro com Excelentes Beneficios para sua saude. Benefícios: *Desinflama e Desincha *Melhora o Metabolismo e Alivia Dores *Dá mais Energia *Regula a Pressão *Antioxidante e Antibacteriano Igredientes *Linhaça Dourada *Pimenta do Reino *Manjericão *Folha de Louro Açafrão (500g)</t>
  </si>
  <si>
    <t>Sal de Ouro - 500gr</t>
  </si>
  <si>
    <t>Pastel de Feira Calabresa Pastel super recheado com melhores igredientes. Serve 1 pessoa</t>
  </si>
  <si>
    <t>Frango com Catupiry Pastel super recheado com melhores igredientes. Serve 1 pessoa (14g)</t>
  </si>
  <si>
    <t>Pastel Frango Pastel super recheado com melhores igredientes. Serve 1 pessoa</t>
  </si>
  <si>
    <t>Pastel de Queijo Pastel super recheado com melhores igredientes. Serve 1 pessoa</t>
  </si>
  <si>
    <t>Combo De Salgados + Refrigerante</t>
  </si>
  <si>
    <t>Combo 2 De Salgados + Refrigerante Combo bolinho de carne moída temperada e uma coxinha de frango com Catupiry + Coca Cola 350 Ml _ _#coxinha #frangocatupiry #bolinhocarne #kibe #pastelcarne #queijo #calabresa #pastelpizza Serve 1 pessoa</t>
  </si>
  <si>
    <t>Combo 2  De Salgados + Refrigerante</t>
  </si>
  <si>
    <t>Combo 3 De Salgados + Refrigerante Combo Com Uma Coxinha de rango desfiado com Catupiry um Kibe Tamanho Médio + Um Refrigerante Coca Cola 350 Ml _ _#coxinha #frangocatupiry #bolinhocarne #kibe #pastelcarne #queijo #calabresa #pastelpizza Serve 1 pessoa</t>
  </si>
  <si>
    <t>Combo 3 De Salgados + Refrigerante</t>
  </si>
  <si>
    <t>Combo 4 De Salgado + Refrigerante Combo com uma Coxinha Média de frango com Catupiry e refrigerante Coca - Cola 350 Ml _ _#coxinha #frangocatupiry #bolinhocarne #kibe #pastelcarne #queijo #calabresa #pastelpizza Serve 1 pessoa</t>
  </si>
  <si>
    <t>Combo 4 De Salgado + Refrigerante</t>
  </si>
  <si>
    <t>Combos De Pastéis Combo Com 100 Pastelzinhos - Escolha Seu Sabor Monte seu combo de Pastelzinhos!!! Frango com queijo , carne , frango com Catupiry , e calabresa com queijo</t>
  </si>
  <si>
    <t>Combo Com  100 Pastelzinhos - Escolha Seu Sabor</t>
  </si>
  <si>
    <t>Salgados Individuais Bolinho De Carne Delicioso bolinho de carne moída temperada 180 Gramas. _ _#coxinha #frangocatupiry #bolinhocarne #kibe #pastelcarne #queijo #calabresa #pastelpizza Serve 1 pessoa (180g)</t>
  </si>
  <si>
    <t>Bolinho De Carne</t>
  </si>
  <si>
    <t>Coxinha De Frango Com Catupiry Deliciosa coxinha de frango desfiado 180 Gramas _ _#coxinha #frangocatupiry #bolinhocarne #kibe #pastelcarne #queijo #calabresa #pastelpizza Serve 1 pessoa (180g)</t>
  </si>
  <si>
    <t>Coxinha De Frango Com Catupiry</t>
  </si>
  <si>
    <t>Kibe Delicioso kibe Recheado com carne moída de primeira qualidade 180 Gramas _ _#coxinha #frangocatupiry #bolinhocarne #kibe #pastelcarne #queijo #calabresa #pastelpizza (180g)</t>
  </si>
  <si>
    <t>Pastel De Feira Pastel De Carne Moída Delicioso pastel tamanho regular de feira sabor carne moída bem temperadinha. _ _#coxinha #frangocatupiry #bolinhocarne #kibe #pastelcarne #queijo #calabresa #pastelpizza Serve 1 pessoa</t>
  </si>
  <si>
    <t>Pastel De Carne Moída</t>
  </si>
  <si>
    <t>Pastel De Frango Com Catupiry Delicioso pastel de feira tamanho regular com frango desfiado e Catupiry de primeira qualidade _ _#coxinha #frangocatupiry #bolinhocarne #kibe #pastelcarne #queijo #calabresa #pastelpizza Serve 1 pessoa</t>
  </si>
  <si>
    <t>Pastel De Frango Com Catupiry</t>
  </si>
  <si>
    <t>Pastel De Carne Com Queijo Pastel de feira sabor carne moída com queijo muçarela. Tamanho Regular _ _#coxinha #frangocatupiry #bolinhocarne #kibe #pastelcarne #queijo #calabresa #pastelpizza Serve 1 pessoa</t>
  </si>
  <si>
    <t>Pastel De Carne Com Queijo</t>
  </si>
  <si>
    <t>Pastel De Calabresa Com Queijo Pastel de feira delicioso sabor calabresa com queijo muçarela. Tamanho Regular _ _#coxinha #frangocatupiry #bolinhocarne #kibe #pastelcarne #queijo #calabresa #pastelpizza Serve 1 pessoa</t>
  </si>
  <si>
    <t>Pastel De Pizza Delicioso pastel de feira sabor pizza. Tamanho Regular _ _#coxinha #frangocatupiry #bolinhocarne #kibe #pastelcarne #queijo #calabresa #pastelpizza Serve 1 pessoa</t>
  </si>
  <si>
    <t>Pastel De Pizza</t>
  </si>
  <si>
    <t>Pastel De Presunto E Queijo Delicioso pastel de feira com presunto e queijo. Tamanho Regular _ _#coxinha #frangocatupiry #bolinhocarne #kibe #pastelcarne #queijo #calabresa #pastelpizza Serve 1 pessoa</t>
  </si>
  <si>
    <t>Pastel De Presunto E Queijo</t>
  </si>
  <si>
    <t>Bebidas Coca-Cola Original 200ml Garrafa 200ml</t>
  </si>
  <si>
    <t>Coca-Cola Original 2l Garrafa 2l</t>
  </si>
  <si>
    <t>Fanta Laranja 200ml Garrafa 200ml</t>
  </si>
  <si>
    <t>Refrigerante Coca-Cola Original 350 Ml Lata 350ml</t>
  </si>
  <si>
    <t>Refrigerante Guaraná Antárctica 2 L Garrafa 2l</t>
  </si>
  <si>
    <t>Refrigerante Soda Antarctica Gelada 2 Litros Garrafa 2l</t>
  </si>
  <si>
    <t>Refrigerante de Limonada Soda 237ml Embalagem 237ml</t>
  </si>
  <si>
    <t>Destaques Açaí Açaí muito saboroso temos 2 tipos de fruta banana e morango acompanha granola e Leite condensado copo de 355 ml ese e grande</t>
  </si>
  <si>
    <t>Fechado X salada artesanal X salada artesanal pão de brioche maionese 120 gramas de fraldinha com queijo mussarela rodelas de tomate e alface americano Serve 1 pessoa</t>
  </si>
  <si>
    <t>Fechado Açaí Açaí muito gostoso temos dois tipos de fruta banana e morango acompanha granola e leite condensado copo de 237 ml serve uma pessoa</t>
  </si>
  <si>
    <t>Fechado Hambúrguer 3 lanche artesanal + batata pequena serve 3 pessoas Serve 3 pessoas</t>
  </si>
  <si>
    <t>Fechado 4 lanches Combo família 4 lanches atersanal de 120 gramas + batata pequena serve 4 pessoas Serve 4 pessoas</t>
  </si>
  <si>
    <t>Combo família</t>
  </si>
  <si>
    <t>Artesanal Hambúrguer 3 lanche artesanal + batata pequena serve 3 pessoas Serve 3 pessoas</t>
  </si>
  <si>
    <t>Açaí Açaí Açaí muito gostoso temos dois tipos de fruta banana e morango acompanha granola e leite condensado copo de 237 ml serve uma pessoa</t>
  </si>
  <si>
    <t>Açaí Açaí muito saboroso temos 2 tipos de fruta banana e morango acompanha granola e Leite condensado copo de 355 ml ese e grande</t>
  </si>
  <si>
    <t>Calabresa Calabresa acebolado Calabresa acebolado Serve 2 pessoas</t>
  </si>
  <si>
    <t>Calabresa acebolado</t>
  </si>
  <si>
    <t>Calabresa com batata Calabresa com batata serve 2 pessoas</t>
  </si>
  <si>
    <t>Calabresa com batata</t>
  </si>
  <si>
    <t>Combo Combo 1 20 salgados porção de batata +1 refrigerante sukita 2 litros Serve 3 pessoas</t>
  </si>
  <si>
    <t>Combo 2 Combo 2 20 salgados uma porção de nuggets + um refrigerante sukita 2 litros Serve 3 pessoas</t>
  </si>
  <si>
    <t>Frango apassarinho Frango apassarinho com batata serve até 2 pessoas</t>
  </si>
  <si>
    <t>Frango apassarinho com batata serve até 2 pessoas</t>
  </si>
  <si>
    <t>Frango passarinho Frango apassarinho Frango apassarinho bem temperado</t>
  </si>
  <si>
    <t>Frango apassarinho</t>
  </si>
  <si>
    <t>Fritas Batata frita Batata grande</t>
  </si>
  <si>
    <t>Lanches X salada artesanal X salada artesanal pão de brioche maionese 120 gramas de fraldinha com queijo mussarela rodelas de tomate e alface americano Serve 1 pessoa</t>
  </si>
  <si>
    <t>X burguer X burguer artesanal 100 gramas de fraldinha super delicioso</t>
  </si>
  <si>
    <t>X tudo X tudo pão de brioche maionese 100 gramas de fraldinha ovo bacon presunto mussarela rodelas de tomate alface americano Serve 1 pessoa</t>
  </si>
  <si>
    <t>Porção Calabresa com batata Porção de calabresa acebolado com batata Serve 2 pessoas</t>
  </si>
  <si>
    <t>Promoção combo Hambúrguer 2 lanche de hambúrguer artesanal 120 gramas + uma batata pequena serve 2 pessoas Serve 2 pessoas</t>
  </si>
  <si>
    <t>Salgado Risole Kiti 10 Risole de presunto e queijo super gostoso serve 2 pessoas Serve 2 pessoas</t>
  </si>
  <si>
    <t>Enroladinho de salsicha Enroladinho de salsicha serve 2 pessoas Serve 2 pessoas</t>
  </si>
  <si>
    <t>Salgados Coxinha Kiti 10 coxinha server 2 pessoas muito crocante e gostosa Serve 2 pessoas</t>
  </si>
  <si>
    <t>Salgados ifc Salgados 5 coxinha ou 5 Risole por apenas 5 reais aproveite nossa promoção hoje frete grátis</t>
  </si>
  <si>
    <t>Bebidas Cerveja Brahma Lata 473ml Produto para maiores de 18 anos</t>
  </si>
  <si>
    <t>Cerveja Brahma Lata 473ml</t>
  </si>
  <si>
    <t>Coca-Cola Original 1,5l Garrafa 1,5l (Garrafa 2l)</t>
  </si>
  <si>
    <t>Coca-Cola sem Açúcar 200ml Garrafa 200ml</t>
  </si>
  <si>
    <t>Refrigerante Guaraná Refrigerantes 15 Garrafa 2l Garrafa 2l</t>
  </si>
  <si>
    <t>Refrigerante Guaraná Refrigerantes 15 Garrafa 2l</t>
  </si>
  <si>
    <t>Refrigerante de Tubaína Sukita Pet 2l Garrafa 2l (Garrafa 2l)</t>
  </si>
  <si>
    <t>Refrigerante de Tubaína Sukita Pet 2l</t>
  </si>
  <si>
    <t>Monte seu pedido 50 mini salgados 18g Serve 2 pessoas</t>
  </si>
  <si>
    <t>Kit festa salgados</t>
  </si>
  <si>
    <t>150 mini salgados 18g</t>
  </si>
  <si>
    <t>Pedidos prontos de 50 salgados Pedido 1 50 salgados 13 coxinha de frango 12 bolinho de queijo 13 coxinha de calabresa 12 Risoles de Presunto e queijo Serve 2 pessoas</t>
  </si>
  <si>
    <t>Pedido 1  50 salgados</t>
  </si>
  <si>
    <t>Pedido 2 50 salgados 25 coxinha de frango 25 bolinho de queijo</t>
  </si>
  <si>
    <t>Pedido 2   50 salgados</t>
  </si>
  <si>
    <t>Pedido 3 50 salgados 17 coxinha de frango 17 bolinho de queijo 16 Risoles de Presunto e Queijo</t>
  </si>
  <si>
    <t>Pedido 3   50 salgados</t>
  </si>
  <si>
    <t>Pedidos prontos de 75 salgados Pedido 1 75 salgados 15 Coxinhas de Frango 15 Bolinhos de Queijo 15 Risoles de Presunto e queijo 15 Coxinhas de Calabresa 10 Bolinho de carne Serve 3 pessoas</t>
  </si>
  <si>
    <t>Pedido 1   75 salgados</t>
  </si>
  <si>
    <t>Pedido 2 75 salgados 25 coxinha de frango 25 risole de presunto e queijo 25 bolinho de queijo</t>
  </si>
  <si>
    <t>Pedido 2  75 salgados</t>
  </si>
  <si>
    <t>Pedidos prontos de 100 salgados Pedido 1 100 25 coxinha de frango 25 bolinho de queijo 25 coxinha de calabresa 25 Risoles de Presunto e Queijo</t>
  </si>
  <si>
    <t>Destaques 50 Salgadinhos sortidos Escolha 3 opção entre nossos deliciosos salgadinhos: Coxinha, Kibe, Bolinha de Queijo, Risole. Salgados fritos na hora. Serve 3 pessoas</t>
  </si>
  <si>
    <t>Combo com 15 Salgadinhos Aproveite nosso irresistível 'Combo com 15 Salgadinhos', uma oferta imperdível da categoria 'Promoções do Dia'. Este combo permite que você escolha uma entre nossas quatro opções de salgadinhos: a suculenta Coxinha, o saboroso Kibe, a irresistível Bolinha de Queijo, ou o delicioso Risole. Todos são preparados com ingredientes de alta qualidade e fritos na hora, garantindo uma experiência gastronômica extraordinária e cheia de sabor. Perfeitos para um lanche rápido ou para compartilhar com amigos. Salgadinhos de festa. Serve 1 pessoa</t>
  </si>
  <si>
    <t>Combo com 15 Salgadinhos</t>
  </si>
  <si>
    <t>Fechado 40 Salgadinhos Serve 4 pessoas (1Kg)</t>
  </si>
  <si>
    <t>Combo 01 - 50 Salgadinhos + 1 Coca cola ou Fanta 2 litros Desfrute de 50 salgadinhos sortidos + 01 Refrigerante de 2l Coca cola ou Fanta. Variedade que agrada a todos! Salgadinhos fritos na hora. Salgadinhos de festa tamanho aproximado de 20g. #salgados #minisalgados #festa #fritosnahora Serve 2 pessoas (20g)</t>
  </si>
  <si>
    <t>Combo 01 - 50 Salgadinhos + 1 Coca cola ou Fanta 2 litros</t>
  </si>
  <si>
    <t>Fechado Os mais pedidos do Ifood 50 Salgadinhos sortidos Escolha 3 opção entre nossos deliciosos salgadinhos: Coxinha, Kibe, Bolinha de Queijo, Risole. Salgados fritos na hora. Serve 3 pessoas</t>
  </si>
  <si>
    <t>Combo Individual | 15 Salgadinhos + 05 Churros + 1 Coca-Cola Original 350ml</t>
  </si>
  <si>
    <t>Delicie-se com 15 salgadinhos, 5 mini churros e um refri gelado em lata. Uma experiência completa feita especialmente para você! Serve 1 pessoa</t>
  </si>
  <si>
    <t>Ofertas exclusivas para novos clientes ! Promoção para experimentar - 5 mini churros de chocolate Desfrute de uma experiência gastronômica única com nossa Promoção para Experimentar - 5 Mini Churros de Chocolate, uma oferta exclusiva para novos clientes! Cada churro é frito na hora, garantindo uma qualidade e um sabor incomparáveis. Apresentando o clássico churro de chocolate reinventado, nossa massa é delicadamente adocicada e salpicada com a quantidade perfeita de açúcar e canela, criando uma crosta exterior crocante. No interior, um generoso recheio de chocolate derretido espera por você. É tão delicioso que será praticamente impossível comer apenas um! Experimente e apaixone-se. Serve 1 pessoa</t>
  </si>
  <si>
    <t>Promoção para experimentar - 5 mini churros de chocolate</t>
  </si>
  <si>
    <t>Promoções do Dia 10 mini churros de doce de leite Serve 1 pessoa</t>
  </si>
  <si>
    <t>Encante-se com nossos '10 Mini Churros de Chocolate', cuidadosamente selecionados em nossa categoria 'Promoções do Dia'. Essa delícia é preparada e frita na hora, assegurando o frescor e a irresistível qualidade em cada mordida. Revela a perfeição única do clássico churros, adornado com uma generosa quantidade de açúcar e canela. A massa, suavemente adocicada, envolve um recheio de chocolate intenso, proporcionando uma experiência de sabor verdadeiramente incomparável. É simplesmente impossível resistir à tentação de saborear mais de um!</t>
  </si>
  <si>
    <t>Aproveite nosso irresistível 'Combo com 15 Salgadinhos', uma oferta imperdível da categoria 'Promoções do Dia'. Este combo permite que você escolha uma entre nossas quatro opções de salgadinhos: a suculenta Coxinha, o saboroso Kibe, a irresistível Bolinha de Queijo, ou o delicioso Risole. Todos são preparados com ingredientes de alta qualidade e fritos na hora, garantindo uma experiência gastronômica extraordinária e cheia de sabor. Perfeitos para um lanche rápido ou para compartilhar com amigos. Salgadinhos de festa. Serve 1 pessoa</t>
  </si>
  <si>
    <t>20 Salgadinhos - Escolha apenas 1 sabor Deliciosos salgadinhos com textura perfeita: Macia por dentro e crocante por fora! Salgadinhos de festa. #salgados #fritosnahora #crocantes #sequinhos #recheados #porção#delicia #saboroso #individual #temperado #quentinho Serve 2 pessoas (400g)</t>
  </si>
  <si>
    <t>Pra quem ama coxinha</t>
  </si>
  <si>
    <t>10 Mini Coxinha de Frango Delicie-se com nossa oferta do Dia: 10 Mini Coxinhas de Frango. Cada uma delas é meticulosamente preparada com um recheio irresistivelmente suculento de frango, envolto em uma massa leve e crocante. São pequenas em tamanho, mas grandes em sabor, proporcionando uma experiência gastronômica inesquecível. Perfeitas para compartilhar em um encontro casual ou saborear sozinho. Não perca esta promoção especial! Serve 1 pessoa</t>
  </si>
  <si>
    <t>25 mini coxinhas de frango Salgadinho tamanho festa. Você vai se deliciar com a nossa Coxinha De Frango, um salgado que é a tradição, feita com recheio bem temperado e saboroso, crocante por fora e deliciosamente suave por dentro. Tudo isso com muito sabor e qualidade. Essa é a nossa coxinha de frango, o salgado mais vendido disparadamente e que combina com tudo. Salgadinhos tamanho festa. Peça já a sua e se delicie! &gt;&gt;tags&lt;&lt;: salgados, salgadinhos, coffe-break, happy hour, café da manhã, lanche da tarde, almoço, jantar, coxinha. Serve 1 pessoa</t>
  </si>
  <si>
    <t>40 mini coxinhas de frango Desfrute de 40 mini coxinhas de frango. Feitas com uma massa levemente crocante por fora e macia por dentro, recheadas com um generoso e suculento frango, temperado ao ponto perfeito. Experimente, deixe-se levar pela explosão de sabores e faça seu paladar se apaixonar! Serve 4 pessoas</t>
  </si>
  <si>
    <t>Os salgadinhos + pedidos da casa</t>
  </si>
  <si>
    <t>30 mini salgados + 15 mini churros Desfrute de uma incrível porção composta por 30 mini salgados, feitos artesanalmente e recheados com ingredientes frescos e saborosos, perfeitos para saciar a fome a qualquer hora. Além disso, essa combinação irresistível acompanha 15 mini churros, levemente crocantes por fora e macios por dentro, generosamente recheados com o mais puro e delicioso doce de leite. A combinação perfeita para alegrar seu Dia e adoçar a vida. Serve 3 pessoas</t>
  </si>
  <si>
    <t>Desfrute de 50 salgadinhos sortidos + 01 Refrigerante de 2l Coca cola ou Fanta. Variedade que agrada a todos! Salgadinhos fritos na hora. Salgadinhos de festa tamanho aproximado de 20g. #salgados #minisalgados #festa #fritosnahora Serve 2 pessoas (20g)</t>
  </si>
  <si>
    <t>Combo com 10 Salgadinhos Aproveite nossa oferta especial do Dia: o Combo de 10 Salgadinhos. Você tem a liberdade de escolher entre nossas opções primorosamente preparadas: a suculenta Coxinha, o saboroso Kibe, a irresistível Bolinha de Queijo ou o clássico Risole. Cada salgadinho é frito na hora, garantindo a máxima crocância e frescor. É uma experiência gastronômica única que combina perfeitamente com qualquer ocasião. Não perca essa incrível promoção! Serve 1 pessoa</t>
  </si>
  <si>
    <t>Combo com 10 Salgadinhos</t>
  </si>
  <si>
    <t>Kit para 1 Pessoa - 20 Salgadinhos sortidos + 1 Coca cola ou Fanta lata de 350ml Serve 1 pessoa (400g)</t>
  </si>
  <si>
    <t>Kit para 1 Pessoa - 20 Salgadinhos sortidos + 1 Coca cola ou Fanta lata de 350ml</t>
  </si>
  <si>
    <t>50 Salgadinhos sortidos + 15 Mini Churros + 1 Guaraná Antarctica 2l 50 Salgadinhos sortidos + 15 Mini Churros + 1 Guaraná Antarctica 2l Serve 4 pessoas</t>
  </si>
  <si>
    <t>Combo 50 Salgadinhos + 1 Coca-Cola Original Garrafa 2l</t>
  </si>
  <si>
    <t>Saboreie nosso 'Combo 50 Salgadinhos + 1 Coca-Cola Original Garrafa 2l', a escolha perfeita para os amantes de salgadinhos. Você pode escolher 5 opções entre nossas deliciosas e apetitosas coxinhas, saborosos kibes, irresistíveis bolinhas de queijo e crocantes risoles. Todos preparados com carinho, fritos na hora e servidos quentinhos, garantindo uma experiência de sabor inigualável. Cada salgadinho tem um tamanho aproximado de 20g, perfeito para um lanche rápido ou para compartilhar com amigos. Para completar o combo, incluímos uma refrescante Coca-Cola Original de 2l, servida bem gelada. Este é um dos combos mais pedidos da casa, perfeito para quem deseja uma refeição rápida e deliciosa. Serve 3 pessoas</t>
  </si>
  <si>
    <t>Combo 25 mini kibes Desfrute do nosso 'Combo 25 Mini Kibes', a estrela da nossa categoria 'Os Salgadinhos Mais Pedidos da Casa'. Este delicioso e popular quitute é perfeitamente dimensionado para festas, sendo o nosso campeão de vendas e um coringa que harmoniza com qualquer ocasião. Feito com esmero e ingredientes selecionados, cada mini kibe é uma explosão de sabor à sua espera. Ideal para coffee breaks, happy hours, cafés da manhã, lanches da tarde, almoços ou jantares. Peça já o seu e renda-se a esta deliciosa tentação! Serve 1 pessoa</t>
  </si>
  <si>
    <t>Combo 25 mini kibes</t>
  </si>
  <si>
    <t>Salgadinhos para 2 ou mais pessoas 20 Salgadinhos - Escolha Até 4 Sabores Deliciosos salgadinhos com textura perfeita: Macia por dentro e crocante por fora! Salgadinhos de festa tamanho aproximado de 20g. Aproximadamente 400g #salgados #fritosnahora #crocantes #sequinhos #recheados #porção#delicia #saboroso #individual #temperado #quentinho Serve 2 pessoas (400g)</t>
  </si>
  <si>
    <t>Escolha 3 opção entre nossos deliciosos salgadinhos: Coxinha, Kibe, Bolinha de Queijo, Risole. Tudo quentinho e frito na hora.</t>
  </si>
  <si>
    <t>Desfrute de 40 salgadinhos sortidos entre coxinha de frango, bolinha de queijo, risole de presunto e queijo, croquete de carne e kibe. Variedade que agrada a todos! Salgadinhos de festa. Obs: Caso não sejam escolhidos os sabores, serão enviados 10 unidades de cada salgado. Aproximadamente 900g #salgados #salgadosfesta</t>
  </si>
  <si>
    <t>Serve 4 pessoas (1Kg)</t>
  </si>
  <si>
    <t>Combo 30 Salgadinhos + 1 Coca-Cola Original 1l</t>
  </si>
  <si>
    <t>Escolha 3 opção entre nossos deliciosos salgadinhos: Coxinha, Kibe, Bolinha de Queijo, Risole. Tudo quentinho e frito na hora. 1 Coca-Cola Original 1l Serve 2 pessoas</t>
  </si>
  <si>
    <t>Combo com 30 salgadinhos mistos Escolha 5 opções entre nossos deliciosos salgadinhos: Coxinha, Kibe, Bolinha de Queijo, Risole. Tudo quentinho e frito na hora. Serve 2 pessoas</t>
  </si>
  <si>
    <t>Combo Família | 50 Salgadinhos + 15 mini Churros + Coca-Cola Original 2l O Combo Família: 50 deliciosos salgados, 15 irresistíveis churros e um refrescante refrigerante de 2 litros. A celebração perfeita para compartilhar com sua família! Serve 4 pessoas</t>
  </si>
  <si>
    <t>20 mini churros de doce de leite Nosso 'Barato do Dia' é uma deliciosa porção de 20 mini churros, cuidadosamente preparados e dourados à perfeição. Recheados com o mais saboroso doce de leite, esses pequenos tesouros crocantes por fora e macios por dentro, são uma tentação irresistível. Uma experiência gastronômica que equilibra perfeitamente o dulçor do doce de leite com a textura única dos churros. Um prazer que vale a pena saborear. Adquira já o seu e descubra o sabor autêntico dos nossos mini churros de doce de leite. Serve 2 pessoas</t>
  </si>
  <si>
    <t>Salgadinhos de Festa Para Toda Família</t>
  </si>
  <si>
    <t>100 Salgadinhos Escolha 5 opções entre nossos deliciosos salgadinhos: Coxinha, Kibe, Bolinha de Queijo, Risole. Salgadinhos fritos na hora. Salgadinhos de festa. Serve 3 pessoas</t>
  </si>
  <si>
    <t>Escolha 5 opções entre nossos deliciosos salgadinhos: Coxinha, Kibe, Bolinha de Queijo, Risole. Tudo quentinho e frito na hora. 1 Coca-Cola Original Garrafa 2l</t>
  </si>
  <si>
    <t>Escolha 5 opções entre nossos deliciosos salgadinhos: Coxinha, Kibe, Bolinha de Queijo, Risole. Tudo quentinho e frito na hora. 1 Refrigerante Guaraná Antarctica 1,5l Serve 4 pessoas</t>
  </si>
  <si>
    <t>Serve 4 pessoas (1800g)</t>
  </si>
  <si>
    <t>100 Salgadinhos (mínimo 20 unidades de cada sabor)</t>
  </si>
  <si>
    <t>100 Salgadinhos + 25 Mini Churros de Doce de Leite Desfrute de uma seleção primorosa de 100 salgadinhos fritos na hora, perfeitos para agradar a toda família. Escolha 5 opções entre nossas irresistíveis coxinhas, saborosos kibes, bolinhas de queijo derretendo de sabor, risoles recheados com um suculento presunto e queijo, e enroladinhos de salsicha, todos de tamanho festa. Para adoçar o paladar, acompanham 25 mini churros, recheados com um autêntico e cremoso doce de leite. Tudo servido quentinho para garantir a sua satisfação. Uma opção perfeita para tornar qualquer ocasião ainda mais especial. Serve 4 pessoas</t>
  </si>
  <si>
    <t>Combo 100 salgadinhos + 1 Coca cola ou Fanta de 2 litros</t>
  </si>
  <si>
    <t>Desfrute de 100 Salgadinhos sortidos entre coxinha de frango, bolinha de queijo, risole de presunto e queijo, croquete de carne e kibe + 01 Refrigerante de 2l. Variedade que agrada a todos! Salgadinhos fritos na hora. Salgadinhos de festa tamanho aproximado de 20g. Aproximadamente 1,8kg de salgados #salgados #minisalgados #festa #fritosnahora Serve 4 pessoas (20g)</t>
  </si>
  <si>
    <t>Combo 2 - 100 Salgadinhos + 25 mini churros + 1 Coca Cola de 2 Litros Desfrute de 100 Salgadinhos sortidos entre coxinha de frango, bolinha de queijo, risole de presunto e queijo, croquete de carne e kibe Acompanha 25 mini churros Acompanha 01 Refrigerante de 2l. Variedade que agrada a todos! Salgadinhos fritos na hora. Salgadinhos de festa tamanho aproximado de 20g. Aproximadamente 1,8kg de salgados #salgados #minisalgados #festa #fritosnahora Serve 4 pessoas (1800g)</t>
  </si>
  <si>
    <t>Combo 2 - 100 Salgadinhos + 25 mini churros + 1 Coca Cola de 2 Litros</t>
  </si>
  <si>
    <t>Sobremesas Porção - 20 mini churros de doce de leite Saboreie a nossa Porção de 20 mini churros! Estes pequenos deliciosos são meticulosamente recheados com o mais suave e cremoso doce de leite. Cada um deles é cuidadosamente envolto em uma fina e irresistível massa de baunilha, proporcionando uma textura crocante incomparável. A cada mordida, prepare-se para uma verdadeira explosão de sabor, onde o doce de leite se funde harmoniosamente com a baunilha. Essa sobremesa é a combinação perfeita de sabor e textura, tornando-a a escolha ideal para satisfazer seu desejo por doces! Serve 2 pessoas</t>
  </si>
  <si>
    <t>Porção - 10 mini churros de doce de leite Desfrute da 'Porção - 10 Mini Churros', um prato especialmente preparado para aqueles que desejam uma experiência gastronômica única e indulgente. Cada churro é cuidadosamente recheado com o doce de leite mais cremoso que você já provou, envolvido em uma delicada e crocante massa de baunilha. Estes deliciosos docinhos proporcionam uma explosão de sabor a cada mordida, tornando esta porção uma verdadeira festa para o paladar. Sobremesa perfeita para se saborear sozinho, cada detalhe foi pensado para proporcionar a melhor experiência culinária. Serve 1 pessoa</t>
  </si>
  <si>
    <t>Combo - Festa em Casa 100 salgadinhos + 25 mini churros + 1 Coca Cola ou Guaraná 2 litros Delicie-se com a nossa seleção de 100 saborosos salgadinhos, feitos com ingredientes frescos e selecionados. Acompanha 25 mini churros, crocantes por fora e macios por dentro, com um recheio doce que derrete na boca. Para completar, escolha entre uma refrescante Coca Cola ou um saboroso Guaraná de 2 litros, bebidas perfeitas para harmonizar com os salgadinhos e churros. Este é o prato ideal para compartilhar com toda a família em qualquer ocasião. Satisfação e sabor em cada mordida! Foto meramente ilustrativa</t>
  </si>
  <si>
    <t>São 300 salgados irresistivelmente quentes e saborosos, perfeitamente acompanhados por três refrescantes Coca-Colas de 2 litros cada. A experiência culmina com a doçura de 75 mini churros crocantes e recheados, criando uma combinação excepcional. Esta é a escolha perfeita para compartilhar momentos memoráveis com amigos e familiares, tornando qualquer reunião uma festa. Tudo é cuidadosamente preparado para proporcionar uma experiência gastronômica única e inesquecível. Aproveite!</t>
  </si>
  <si>
    <t>Deguste a incrível seleção de 150 salgadinhos sortidos, preparados para satisfazer a todos. O leque de sabores inclui coxinha de frango suculenta, bolinha de queijo irresistível, risole de presunto e queijo cremoso, croquete de carne saboroso e kibe exótico. Caso não sejam especificados os sabores preferidos, será um prazer enviar uma seleção equilibrada, com 30 unidades de cada item. Para complementar a experiência gastronômica, acompanha 30 mini churros + 1 Guaraná Antarctica 2 litros. Um deleite perfeito para uma reunião de família ou grupo de amigos!</t>
  </si>
  <si>
    <t>(3Kg)</t>
  </si>
  <si>
    <t>Fechado Quem favorita nossa loja pode ganhar descontos exclusivos Cliente que favorita nossa loja, tem chances de ganhar cupons exclusivos da nossa loja. Aproveite! Verifique periodicamente sua aba de cupons. Aperte o coração no topo do seu celular para favoritar!</t>
  </si>
  <si>
    <t>Fechado Pote da felicidade Ferrero Rocher Deguste nosso 'Ferrero Rocher' da categoria 'Pote da Felicidade'. Este prato é uma combinação perfeita de uma aveludada massa de chocomousse e um irresistível mousse de Ferrero Rocher. A deliciosidade é acentuada por uma rica ganache de chocolate meio amargo harmonizada com Nutella, enriquecida com pedaços crocantes de Ferrero Rocher e castanhas de caju. Para finalizar, uma generosa cobertura de castanhas de caju confere um toque especial. Este prato é verdadeiramente uma explosão de sabor e texturas que promete uma experiência culinária inesquecível. Serve 1 pessoa (200g)</t>
  </si>
  <si>
    <t>Destaques Kit 1 - 30 Salgados mini Kit com 30 salgados mini 10 Coxinhas de Frango 10 Bolinho de Queijo 10 Risoles acompanhado com Presunto e queijo. Salgados aprox. 25g</t>
  </si>
  <si>
    <t>Kit 1 - 30 Salgados mini</t>
  </si>
  <si>
    <t>Fechado Cento misto 4 variedades 100 salgados misto - 25 Coxinhas de Frango - 25 Bolinhos de Queijo - 25 Kibes acomp. Com carne moida. - 25 Risoles acomp. Com presunto e Queijo. -Salgados contém aprox. 25g</t>
  </si>
  <si>
    <t>Cento misto 4 variedades</t>
  </si>
  <si>
    <t>Fechado Cento misto duas variedades 50 Coxinhas de Frango 50 Bolinhos de Queijo Salgados contém aprox. 25g</t>
  </si>
  <si>
    <t>Cento misto duas variedades</t>
  </si>
  <si>
    <t>Fechado 100 Bolinhos de Queijo 100 Bolinhos de Queijo. Salgados contém aprox. 25g</t>
  </si>
  <si>
    <t>Kits Kit 1 - 30 Salgados mini Kit com 30 salgados mini 10 Coxinhas de Frango 10 Bolinho de Queijo 10 Risoles acompanhado com Presunto e queijo. Salgados aprox. 25g</t>
  </si>
  <si>
    <t>Kit 2 - 50 Salgados mini Kit com 50 salgados mini fritos 20 Coxinhas de Frango 20 Bolinhos de queijo 10 Risoles acompanhado de presunto e queijo. Salgados contém aprox. 25g, (25g)</t>
  </si>
  <si>
    <t>Kit 2 - 50 Salgados mini</t>
  </si>
  <si>
    <t>Kit 4 - 15 Salgados mini 10 mini de Coxinha de Frango. 5 mini Kibes recheado com Carne Moida. Salgados aprox. 25g</t>
  </si>
  <si>
    <t>Kit 4 - 15 Salgados mini</t>
  </si>
  <si>
    <t>Monte seu kit 10 mini Bolinhos de queijo 10 bolinhos de queijo mini fritos Salgados aprox. 25g.</t>
  </si>
  <si>
    <t>Kibes recheado com carne moida. Salgados contém aprox. 25g</t>
  </si>
  <si>
    <t>Super combo com bebida</t>
  </si>
  <si>
    <t>Cento (100 Un.) salgados 100 Coxinhas de Frango 100 Coxinhas de Frango. Salgados contém aprox 25g.</t>
  </si>
  <si>
    <t>R$ 81,00R$ 90,00</t>
  </si>
  <si>
    <t>100 Bolinhos de Queijo Cento misto duas variedades 50 Coxinhas de Frango 50 Bolinhos de Queijo Salgados contém aprox. 25g</t>
  </si>
  <si>
    <t>Cento misto 4 variedades 100 salgados misto - 25 Coxinhas de Frango - 25 Bolinhos de Queijo - 25 Kibes acomp. Com carne moida. - 25 Risoles acomp. Com presunto e Queijo. -Salgados contém aprox. 25g</t>
  </si>
  <si>
    <t>Fechado Porção - 20 mini churros de doce de leite Saboreie a nossa Porção de 20 mini churros! Estes pequenos deliciosos são meticulosamente recheados com o mais suave e cremoso doce de leite. Cada um deles é cuidadosamente envolto em uma fina e irresistível massa de baunilha, proporcionando uma textura crocante incomparável. A cada mordida, prepare-se para uma verdadeira explosão de sabor, onde o doce de leite se funde harmoniosamente com a baunilha. Essa sobremesa é a combinação perfeita de sabor e textura, tornando-a a escolha ideal para satisfazer seu desejo por doces! Serve 2 pessoas</t>
  </si>
  <si>
    <t>Fechado Combo Família | 50 Salgadinhos + 15 mini Churros + Coca-Cola Original 2l O Combo Família: 50 deliciosos salgados, 15 irresistíveis churros e um refrescante refrigerante de 2 litros. A celebração perfeita para compartilhar com sua família! Serve 4 pessoas</t>
  </si>
  <si>
    <t>Fechado Os + Pedidos da Casa Combo Individual | 15 Salgados + 05 Churros + 1 Coca-Cola Original 350ml Delicie-se com 15 salgados, 5 churros e um refri gelado em lata. Uma experiência completa feita especialmente para você! Serve 1 pessoa</t>
  </si>
  <si>
    <t>Combo 01 - 30 Salgadinhos + 10 mini churros + 1 Coca cola ou Fanta 2 litros Desfrute de 30 mini salgadinhos sortidos + 10 mini churros + 01 Refrigerante de 2l Coca cola ou Fanta, ou Guaraná Antarctica Variedade que agrada a todos! Salgadinhos fritos na hora. Salgadinhos de festa. #salgados #minisalgados #festa #fritosnahora Serve 2 pessoas (20g)</t>
  </si>
  <si>
    <t>Combo 01 - 30 Salgadinhos + 10 mini churros + 1 Coca cola ou Fanta 2 litros</t>
  </si>
  <si>
    <t>Para quem ama coxinha 25 mini coxinhas de frango Desfrute de 25 mini coxinhas de frango. Feitas com uma massa levemente crocante por fora e macia por dentro, recheadas com um generoso e suculento frango, temperado ao ponto perfeito. Este combo é uma excelente opção para satisfazer aquele desejo de um quitute brasileiro clássico. Experimente, deixe-se levar pela explosão de sabores e faça seu paladar se apaixonar! Serve 2 pessoas</t>
  </si>
  <si>
    <t>Para até 2 pessoas</t>
  </si>
  <si>
    <t>30 Salgadinhos Variados Escolha 5 opções entre nossos deliciosos salgadinhos: Coxinha, Kibe, Bolinha de Queijo, Risole e Croquete. Salgadinhos fritos na hora. Serve 3 pessoas</t>
  </si>
  <si>
    <t>Kit 02 pessoas - 30 salgados + 2 Coca cola lata ou Fanta de 350ml</t>
  </si>
  <si>
    <t>Desfrute de 50 salgadinhos sortidos entre coxinha de frango, bolinha de queijo, risole de presunto e queijo, croquete de carne e kibe. Variedade que agrada a todos! Obs: Caso não sejam escolhidos os sabores, serão enviados 10 unidades de cada salgado. #salgados #salgadosfesta</t>
  </si>
  <si>
    <t>Combo com 50 Salgadinhos + 1 Coca-Cola Original Garrafa 1l</t>
  </si>
  <si>
    <t>Escolha 5 opções entre nossos deliciosos salgadinhos: Coxinha, Kibe, Bolinha de Queijo, Risole. Tudo quentinho e frito na hora. 1 Coca-Cola Original Garrafa 1l Salgadinhos de festa . Serve 3 pessoas</t>
  </si>
  <si>
    <t>Promoção do Dia Combo - 60 Salgadinhos sortidos Desfrute de 60 salgadinhos sortidos entre coxinha de frango, bolinha de queijo, risole de presunto e queijo, croquete de carne e kibe. Variedade que agrada a todos! #salgadinhos #salgadinhosfesta Serve 4 pessoas</t>
  </si>
  <si>
    <t>Combo 50 Salgadinhos + 1 Coca-Cola Original 1l Escolha 5 opções entre nossos deliciosos salgadinhos: Coxinha, Kibe, Bolinha de Queijo, Risole. Tudo quentinho e frito na hora. 1 Coca-Cola Original 1l Salgadinhos de festa. Serve 3 pessoas</t>
  </si>
  <si>
    <t>Combo 50 Salgadinhos + 1 Coca-Cola Original 1l</t>
  </si>
  <si>
    <t>Salgadinhos para 2 ou mais pessoas 20 Salgadinhos - Escolha Até 4 Sabores + 1 Coca Cola Lata Deliciosos salgadinhos com textura perfeita: Macia por dentro e crocante por fora! #salgados #fritosnahora #crocantes #sequinhos #recheados #porção#delicia #saboroso #individual #temperado #quentinho Serve 2 pessoas (400g)</t>
  </si>
  <si>
    <t>Desfrute de uma incrível porção composta por 40 mini salgados, feitos artesanalmente e recheados com ingredientes frescos e saborosos, perfeitos para saciar a fome a qualquer hora. Além disso, essa combinação irresistível acompanha 20 mini churros, levemente crocantes por fora e macios por dentro, generosamente recheados com o mais puro e delicioso doce de leite. A combinação perfeita para alegrar seu Dia e adoçar a vida.</t>
  </si>
  <si>
    <t>Promoção: 25 bolinhas de queijo Salgado tamanho festa. Que tal um lanche da tarde ou jantar delicioso com a nossa Bolinha de Queijo? Você vai se deliciar com a nossa bolinha de queijo, frita na hora, crocante por fora e suculenta por dentro, bem recheada com queijo derretido. Tudo isso com muito sabor e qualidade. Essa é a nossa bolinha de queijo, o salgado mais vendido do ifood, que é a escolha perfeita para quem ama queijo. Peça já a sua e se delicie! Serve 1 pessoa</t>
  </si>
  <si>
    <t>Promoção: 25 bolinhas de queijo</t>
  </si>
  <si>
    <t>Combo 2 - 60 Salgadinhos + 1 Coca Cola ou Fanta de 2 Litros Desfrute de 60 salgadinhos sortidos entre coxinha de frango, bolinha de queijo, risole de presunto e queijo, croquete de carne e kibe + 01 Refrigerante de 2l. Variedade que agrada a todos! Salgadinhos fritos na hora. #salgadinhos #minisalgadinhos #festa #fritosnahora Serve 4 pessoas (1800g)</t>
  </si>
  <si>
    <t>Combo 2 - 60 Salgadinhos + 1 Coca Cola ou Fanta de 2 Litros</t>
  </si>
  <si>
    <t>Salgadinhos de Festa Para Toda Família 100 Salgadinhos + 1 Coca-Cola Original 2l Escolha 5 opções entre nossos deliciosos salgadinhos: Coxinha, Kibe, Bolinha de Queijo, Risole. Tudo quentinho e frito na hora. 1 Coca-Cola Original Garrafa 2l Serve 4 pessoas</t>
  </si>
  <si>
    <t>Combo - 100 Salgadinhos + 1 Guaraná Antarctica 1,5l</t>
  </si>
  <si>
    <t>Combo 01 - 50 Salgadinhos + 1 Coca cola ou Fanta 2 litros Desfrute de 50 salgados sortidos + 01 Refrigerante de 2l Coca cola ou Fanta. Variedade que agrada a todos! Salgados fritos na hora. #salgados #minisalgados #festa #fritosnahora Serve 2 pessoas (20g)</t>
  </si>
  <si>
    <t>100 Salgadinhos Sortidos (20 unidades de cada sabor)</t>
  </si>
  <si>
    <t>Combo 02 - 100 Salgados + 1 Coca cola ou Fanta de 2 litros Desfrute de 100 salgados sortidos entre coxinha de frango, bolinha de queijo, risole de presunto e queijo, croquete de carne e kibe + 01 Refrigerante de 2l. Variedade que agrada a todos! Salgados fritos na hora. Aproximadamente 1,8kg de salgados #salgados #minisalgados #festa #fritosnahora Serve 4 pessoas (20g)</t>
  </si>
  <si>
    <t>Combo 02 - 100 Salgados + 1 Coca cola ou Fanta de 2 litros</t>
  </si>
  <si>
    <t>Destaques Combo de 50 salgados Delicioso Combo de 50 salgados (17g). Escolher até 5 sabores (para escolher um único sabor, escolha o mesmo 5x).</t>
  </si>
  <si>
    <t>Combo de 50 salgados</t>
  </si>
  <si>
    <t>Fechado Combo de 20 salgados Delicioso Combo de 20 salgados (17g). Escolher até 2 sabores (para escolher um único sabor, escolha o mesmo 2x).</t>
  </si>
  <si>
    <t>Combo de 20 salgados</t>
  </si>
  <si>
    <t>Fechado Combo de 10 salgados Delicioso Combo de 10 salgados (17g). Escolher até 2 sabores (para escolher um único sabor, selecione o mesmo 2x).</t>
  </si>
  <si>
    <t>Combo de 10 salgados</t>
  </si>
  <si>
    <t>Fechado Combo de 150 salgados Delicioso Combo de 150 salgados (17g). Escolher até 5 sabores (para escolher um único sabor, escolha o mesmo 5x).</t>
  </si>
  <si>
    <t>Combo de 150 salgados</t>
  </si>
  <si>
    <t>Fechado Combos de Salgados Combo de 10 salgados Delicioso Combo de 10 salgados (17g). Escolher até 2 sabores (para escolher um único sabor, selecione o mesmo 2x).</t>
  </si>
  <si>
    <t>Combo de 20 salgados Delicioso Combo de 20 salgados (17g). Escolher até 2 sabores (para escolher um único sabor, escolha o mesmo 2x).</t>
  </si>
  <si>
    <t>Combo de 50 salgados Delicioso Combo de 50 salgados (17g). Escolher até 5 sabores (para escolher um único sabor, escolha o mesmo 5x).</t>
  </si>
  <si>
    <t>Combo de 100 salgados Delicioso Combo de 100 salgados (17g). Escolher até 8 sabores (para escolher um único sabor, escolha o mesmo 10x).</t>
  </si>
  <si>
    <t>Combo de 100 salgados</t>
  </si>
  <si>
    <t>Combo de 150 salgados Delicioso Combo de 150 salgados (17g). Escolher até 5 sabores (para escolher um único sabor, escolha o mesmo 5x).</t>
  </si>
  <si>
    <t>Combo de 400 salgados Delicioso Combo de 400 salgados (17g). Escolher até 8 sabores (para escolher um único sabor, escolha o mesmo 8x).</t>
  </si>
  <si>
    <t>Combo de 400 salgados</t>
  </si>
  <si>
    <t>Bebidas Guaraná Antártica lata 269ml Lata 269ml</t>
  </si>
  <si>
    <t>Doces Prestígio Chocolate Prestígio 33gramas</t>
  </si>
  <si>
    <t>Snickers Chocolate Snickers 45 gramas</t>
  </si>
  <si>
    <t>Snickers</t>
  </si>
  <si>
    <t>Chokito Chocolate Chokito 32gramas</t>
  </si>
  <si>
    <t>25 Coxinhas Serve 2 pessoas</t>
  </si>
  <si>
    <t>Apresentamos o 'Balãozinho de Calabresa', um prato da categoria 'Econômica'. Trata-se de deliciosos salgados fritos de aproximadamente 20grs, no perfeito tamanho para festas. Essas pequenas maravilhas são enviadas em exclusivas caixas anti-gordura, garantindo que cheguem até você mantendo o sabor irresistível, a temperatura ideal e a crocância inigualável. Cada mordida é uma explosão de sabor que agrada até os paladares mais exigentes. Experimente e se delicie com a nossa especialidade.</t>
  </si>
  <si>
    <t>Apresentamos nosso sofisticado 'Medalhão de Salsicha', um produto da nossa linha econômica. Cada item, com aproximadamente 20grs, é cuidadosamente frito até atingir a perfeição, garantindo uma textura crocante irresistível. Eles são enviados em caixas anti-gordura especialmente projetadas que preservam a temperatura ideal e as características autênticas do sabor. Esses medalhões, no tamanho perfeito para festas, representam uma combinação imbatível de qualidade e preço. Experimente essa delícia e transforme suas refeições em momentos memoráveis.</t>
  </si>
  <si>
    <t>Deliciosos Risolis econômicos, delicadamente recheados com presunto e queijo de alta qualidade. Cada unidade, com aproximadamente 20grs, é do tamanho perfeito para festas. Eles são cuidadosamente embalados em caixas anti-gordura, garantindo que cheguem até você mantendo todo o sabor, a temperatura ideal e a crocância irresistível. Este é um prato que promete satisfazer o seu paladar sem pesar no seu bolso. Valorize seus momentos de celebração com estes incríveis salgados.</t>
  </si>
  <si>
    <t>Apresentamos os nossos 'Churros Doce de Leite', uma delícia da categoria 'Econômica'. Estes churros, incrivelmente saborosos e de aproximadamente 20grs, são cuidadosamente fritos e envoltos em uma suave camada de açúcar mesclado com canela. Para garantir o máximo de frescor e sabor, são acondicionados em caixas anti-gordura, mantendo a temperatura ideal e a irresistível crocância! Com um recheio generoso de doce de leite cremoso, oferecem uma experiência gastronômica inigualável, unindo o sabor tradicional e a qualidade que você merece.</t>
  </si>
  <si>
    <t>Salgados Mistos - 50 unidades de salgados com aproximadamente 20grs cada</t>
  </si>
  <si>
    <t>Os sabores dos salgados são selecionados pelas loja,divididos por média da quantidade dos que a loja tiver em estoque no momento do pedido. Obs: esta promoção nao incluem kibes e churros. Serve 3 pessoas</t>
  </si>
  <si>
    <t>Salgados Mistos - 50 unidades de salgados com aproximadamente  20grs cada</t>
  </si>
  <si>
    <t>Coxinhas de 100gramas Deliciosas coxinhas, bem recheadas, fritas na hora tamanho de padaria.</t>
  </si>
  <si>
    <t>Coxinhas de 100gramas</t>
  </si>
  <si>
    <t>Combos Especiais Combo Kids O 'Combo Kids', da nossa categoria 'Combos Especiais', é uma seleção feita especialmente para os pequenos, embalada em uma caixa especial anti-gordura, que preserva o sabor, a temperatura e a crocância irresistível dos salgados. Este combo é composto por salgadinhos de aproximadamente 20g, no tamanho perfeito para festas. O kit inclui 5 deliciosas coxinhas, 5 bolinhos de queijo derretendo no interior e 5 salsichas envolvidas em massa crocante. Para completar, acompanha 1 refrigerante em lata de 350ml, para refrescar e equilibrar o paladar. Uma combinação perfeita para agradar e satisfazer os pequenos. Serve 1 pessoa</t>
  </si>
  <si>
    <t>Combo Kids</t>
  </si>
  <si>
    <t>Combo Casal O Combo Casal, da categoria Combos Especiais, oferece salgados fritos na hora, cada um com aproximadamente 20grs e apresentando um tamanho perfeito para festas. Eles são cuidadosamente embalados em caixas anti-gordura, garantindo a conservação do sabor, temperatura e crocância. Este combo inclui 10 coxinhas irresistíveis, 10 bolinhos de queijo suculentos, 5 kibes saborosos e 5 balõezinhos de calabresa apetitosos. Para acompanhar, incluímos 2 latas de refrigerante de 350ml. Uma combinação perfeita para um momento a dois! Serve 2 pessoas</t>
  </si>
  <si>
    <t>Combo Família O 'Combo Família' é uma oferta imperdível da categoria 'Combos Especiais'. Consiste em 100 deliciosos salgados fritos na hora, de 20g cada, no tamanho ideal para festas. São enviados em caixas anti-gordura, que garantem a preservação do sabor autêntico, temperatura ideal e crocância irresistível. O combo é composto por: 25 Coxinhas saborosas, 25 Bolinhos de Queijo cremosos, 25 Rissoles suculentos e 25 Medalhões de Salsicha envolventes. Para acompanhar, inclui um refrescante refrigerante de 2 litros. É a combinação perfeita para tornar qualquer ocasião especial! Serve 4 pessoas (20g)</t>
  </si>
  <si>
    <t>Pastel Pastel Bauru Apresentamos o 'Pastel Bauru', integrante da nossa seleta categoria 'Pastel'. Com as generosas dimensões de 22cm x 14cm, este pastel é recheado com presunto de alta qualidade, queijo derretido, tomate fresco e um toque de orégano para intensificar o sabor. Cada pastel é cuidadosamente preparado e frito na hora, garantindo a máxima frescura e sabor. Para garantir que você desfrute do nosso pastel na sua melhor forma, os enviamos em embalagens especialmente desenhadas para conservá-los quentinhos e crocantes até que cheguem até você. Experimente a deliciosa combinação de sabores do nosso 'Pastel Bauru'! Serve 1 pessoa</t>
  </si>
  <si>
    <t>Pastel de Carne Delicie-se com nosso Pastel de Carne, uma obra-prima da categoria 'Pastel'. Cuidadosamente frito na hora, este prato exibe um recheio meticuloso de suculenta carne moída, temperada com precisão, evitando a pimenta do reino, para um sabor mais suave e convidativo. A adição de azeitonas picadas proporciona um contraste de sabor inesperado e prazeroso. Com suas generosas dimensões de 22cm x 14cm, este pastel tem o mesmo porte dos famosos pastéis de feira, prometendo saciar até os apetites mais vorazes. Nosso cuidado se estende até a embalagem, projetada com carinho para garantir que o pastel chegue até você mantendo todo o seu calor e crocância irresistível. Permita-se desfrutar dessa deliciosa aventura gastronômica! Serve 1 pessoa</t>
  </si>
  <si>
    <t>Pastel de Queijo Delicie-se com o nosso Pastel de Queijo, cuidadosamente preparado e frito na hora, garantindo frescor e sabor inigualável. Este pastel, de generosas dimensões de 22cm x 14cm, é recheado com queijo mussarela de alta qualidade, proporcionando uma experiência gustativa rica e agradável. Com o tamanho perfeito para satisfazer seu apetite, é entregue em embalagens apropriadas, pensadas para garantir que você desfrute do seu pastel ainda quentinho e com a crocância perfeita. Aprecie essa delícia onde quer que esteja! Serve 1 pessoa</t>
  </si>
  <si>
    <t>Pastel de Carne com Queijo Desfrute de um delicioso Pastel de Carne com Queijo, meticulosamente preparado e frito na hora para garantir máxima crocância. De tamanho generoso, com 22cm x 14cm, este pastel apresenta um recheio robusto de carne moída, cuidadosamente temperada com condimentos caseiros para uma experiência culinária autêntica. A ausência de pimenta do reino torna-o perfeitamente apetitoso para todos os paladares. Para completar, é abundantemente recheado com o derretido e saboroso queijo muçarela, tornando cada mordida uma incrível explosão de sabor. Serve 1 pessoa</t>
  </si>
  <si>
    <t>Bebidas Coca Cola Original 2 Litros</t>
  </si>
  <si>
    <t>Coca Cola Original 2 Litros</t>
  </si>
  <si>
    <t>Guaraná Antártica 2 Litros</t>
  </si>
  <si>
    <t>Destaques Mini Coxinha de Calabresa com queijo da Sogra 30 gramas O recheio é o destaque desta coxinha, onde pedaços saborosos de calabresa defumada são cozidos e misturado com orégano e temperos selecionados, criando uma mistura irresistível de sabores. Esse recheio é então cuidadosamente envolto em uma massa leve e macia, que é moldada em pequenas coxinhas e fritas até atingir a perfeição dourada. Serve 1 pessoa</t>
  </si>
  <si>
    <t>Mini Coxinha de Calabresa   com queijo da Sogra 30 gramas</t>
  </si>
  <si>
    <t>Fechado Mini Croquete de carne da sogra 30 gramas Serve 4 pessoas</t>
  </si>
  <si>
    <t>Mini Croquete de carne da sogra 30 gramas</t>
  </si>
  <si>
    <t>Fechado Mini Esfiha de frango com Catupiry da sogra 30 gramas Serve 1 pessoa</t>
  </si>
  <si>
    <t>Mini Esfiha de frango com Catupiry da sogra 30  gramas</t>
  </si>
  <si>
    <t>Fechado Mini Enroladinho de Salsicha assado da sogra 30 gramas Serve 1 pessoa</t>
  </si>
  <si>
    <t>Mini Enroladinho de Salsicha assado da sogra 30 gramas</t>
  </si>
  <si>
    <t>Fechado Refrigerantes Coca-Cola Original 1 litro</t>
  </si>
  <si>
    <t>Coca-Cola Original 1 litro</t>
  </si>
  <si>
    <t>Salgados da Sogra Fritos Mini Bolinho de Carne da Sogra 30 gramas O Bolinho de carne de 30 gramas é uma pequena delícia gastronômica que encanta com seu tamanho compacto e sabor incrível. Cada bolinho é cuidadosamente preparado com carne de alta qualidade, temperos especiais e ingredientes frescos, garantindo uma explosão de sabores em cada mordida. Serve 1 pessoa</t>
  </si>
  <si>
    <t>Mini Bolinho de Carne da Sogra 30 gramas</t>
  </si>
  <si>
    <t>Mini Coxinha de Calabresa com queijo da Sogra 30 gramas O recheio é o destaque desta coxinha, onde pedaços saborosos de calabresa defumada são cozidos e misturado com orégano e temperos selecionados, criando uma mistura irresistível de sabores. Esse recheio é então cuidadosamente envolto em uma massa leve e macia, que é moldada em pequenas coxinhas e fritas até atingir a perfeição dourada. Serve 1 pessoa</t>
  </si>
  <si>
    <t>Mini Croquete de carne da sogra 30 gramas Serve 4 pessoas</t>
  </si>
  <si>
    <t>Mini Enroladinho de salsicha da sogra frito 30 gramas Serve 4 pessoas</t>
  </si>
  <si>
    <t>Mini Enroladinho de salsicha da sogra frito 30 gramas</t>
  </si>
  <si>
    <t>Mini Kibe da sogra 30 gramas Descubra o sabor autêntico do Oriente Médio em nosso Kibe Frito de 30 gramas, uma pequena maravilha que entrega um mundo de sabores em cada mordida. Feito com maestria, este petisco é perfeito para saciar sua fome por algo crocante e delicioso. Serve 1 pessoa</t>
  </si>
  <si>
    <t>Mini Kibe da sogra 30 gramas</t>
  </si>
  <si>
    <t>Mini Quibe com queijo da sogra 35 gramas Serve 1 pessoa</t>
  </si>
  <si>
    <t>Mini Quibe com queijo da sogra 35 gramas</t>
  </si>
  <si>
    <t>Mini Bolinha de queijo com Brócolis da sogra 30 gramas Mini bolinha de queijo mussarela com brócolis, uma deliciosa combinação de queijo derretido e brócolis frescos, totalizando 30 gramas de sabor e textura irresistíveis. Serve 1 pessoa</t>
  </si>
  <si>
    <t>Mini Bolinha de queijo com Brócolis da sogra 30 gramas</t>
  </si>
  <si>
    <t>Salgados da Sogra Assados Mini Empada de frango com Catupiry da sogra 30 gramas No interior da empada você encontrará um recheio de frango desfiado, temperado com maestria. O frango é cozido até ficar macio e suculento, e depois desfiado para garantir que cada mordida seja repleta de sabor. Os temperos cuidadosamente selecionados conferem ao recheio um equilíbrio perfeito entre sabores, tornando-o irresistível. Serve 1 pessoa</t>
  </si>
  <si>
    <t>Mini Empada de frango com  Catupiry da sogra 30 gramas</t>
  </si>
  <si>
    <t>Mini Enroladinho de Salsicha assado da sogra 30 gramas Serve 1 pessoa</t>
  </si>
  <si>
    <t>Mini Esfiha de Calabresa com cheddar da Sogra 30 Gramas Serve 1 pessoa</t>
  </si>
  <si>
    <t>Mini Esfiha de Calabresa com cheddar  da Sogra 30 Gramas</t>
  </si>
  <si>
    <t>Mini Esfiha de frango com Catupiry da sogra 30 gramas Serve 1 pessoa</t>
  </si>
  <si>
    <t>Molhos tradicionais e especiais Molho Ketchup 30 gramas</t>
  </si>
  <si>
    <t>Molho Ketchup  30 gramas</t>
  </si>
  <si>
    <t>Molho Maionese 30 gramas Molho tradicional Maionese no potinho 30 gr.</t>
  </si>
  <si>
    <t>Molho Maionese 30 gramas</t>
  </si>
  <si>
    <t>Molho Rose Especial 30 gramas Mistura de molhos Caseiros com toques secretos de especiarias de primeira</t>
  </si>
  <si>
    <t>Molho Rose  Especial 30 gramas</t>
  </si>
  <si>
    <t>Molho mostarda 30 gramas Molho tradicional Mostarda 30 gr</t>
  </si>
  <si>
    <t>Pastel de Presunto e queijo</t>
  </si>
  <si>
    <t>Pastel de Bauru Serve 1 pessoa</t>
  </si>
  <si>
    <t>Pastel de carne com queijo Serve 1 pessoa</t>
  </si>
  <si>
    <t>Pastel de carne Serve 1 pessoa</t>
  </si>
  <si>
    <t>Pastel de calabresa com queijo Serve 1 pessoa</t>
  </si>
  <si>
    <t>Pastel de frango com queijo Serve 1 pessoa</t>
  </si>
  <si>
    <t>Pastel doces Pastel de banana</t>
  </si>
  <si>
    <t>Pastel de banana</t>
  </si>
  <si>
    <t>Refrigerante Guaraná antártica 1 litro Serve 2 pessoas</t>
  </si>
  <si>
    <t>Favorite nossa loja e fique por dentro das novidades!</t>
  </si>
  <si>
    <t>Salgados Assados Pão de Batata de Queijo Macio pão de batata recheado com queijo derretido, proporcionando uma experiência saborosa e reconfortante.</t>
  </si>
  <si>
    <t>Pão de Batata de Calabresa</t>
  </si>
  <si>
    <t>Saboreie o recheio rico de calabresa dentro de pão de batata, uma combinação irresistível.</t>
  </si>
  <si>
    <t>Carne bem temperada em massa aberta, perfeita para lanches rápidos e saborosos.</t>
  </si>
  <si>
    <t>Esfiha de Frango Recheio delicioso de frango em massa aberta, ideal para qualquer momento.</t>
  </si>
  <si>
    <t>Salsicha Assada Salsicha encoberta por massa e assada até dourar, uma delícia crocante e suculenta.</t>
  </si>
  <si>
    <t>O toque autêntico dos ingredientes que você ama, em um lanche clássico e irresistível.</t>
  </si>
  <si>
    <t>Hambúrguer Mini hambúrgueres que são ótimos para qualquer hora, sempre saborosos e práticos.</t>
  </si>
  <si>
    <t>Empada de Frango com Catupiry</t>
  </si>
  <si>
    <t>Frango suculento e Catupiry em uma casca macia, uma combinação perfeita.</t>
  </si>
  <si>
    <t>Pão de Batata de Queijo Macio pão de batata recheado com queijo derretido, proporcionando uma experiência deliciosa e reconfortante.</t>
  </si>
  <si>
    <t>Saboreie o recheio rico de calabresa dentro de pão de batata, uma combinação irresistível e saborosa.</t>
  </si>
  <si>
    <t>Carne bem temperada em massa aberta, perfeita para lanches, oferecendo um toque autêntico dos ingredientes que você ama.</t>
  </si>
  <si>
    <t>Recheio delicioso de frango em massa aberta, uma escolha suculenta e saborosa para qualquer momento.</t>
  </si>
  <si>
    <t>Salsicha Assada</t>
  </si>
  <si>
    <t>Salsicha encoberta por massa e assada até dourar, uma opção crocante e saborosa para seu lanche.</t>
  </si>
  <si>
    <t>Hamburguer Mini hambúrgueres que são ótimos para qualquer hora, oferecendo uma explosão de sabor em cada mordida.</t>
  </si>
  <si>
    <t>Frango suculento e Catupiry em uma casca macia, uma combinação perfeita de sabores e texturas.</t>
  </si>
  <si>
    <t>Esfihas Abertas Esfiha de Pizza O maravilhoso sabor de pizza, ao seu estilo preferido, em uma esfiha deliciosa.</t>
  </si>
  <si>
    <t>Para os amantes de queijo - imperdível! Uma esfiha recheada com queijo derretido e saboroso.</t>
  </si>
  <si>
    <t>O maravilhoso sabor de pizza, ao seu estilo preferido, em uma esfiha deliciosa e crocante.</t>
  </si>
  <si>
    <t>Um toque especial para os fãs de frango recheado, com massa aberta e sabor irresistível.</t>
  </si>
  <si>
    <t>Torta</t>
  </si>
  <si>
    <t>Torta de Frango a Fatia Cada fatia repleta de frango saboroso, um complemento perfeito para qualquer refeição.</t>
  </si>
  <si>
    <t>Torta de Frango a Fatia</t>
  </si>
  <si>
    <t>Cada fatia repleta de frango saboroso, um complemento perfeito para qualquer refeição, oferecendo uma experiência deliciosa.</t>
  </si>
  <si>
    <t>Risoles Calabresa com Cheddar</t>
  </si>
  <si>
    <t>Risoles Presunto e Queijo</t>
  </si>
  <si>
    <t>Destaques 5 Coxinhas - Para Experimentar Se ainda restam dúvidas sobre a qualidade dos nossos produtos, permita-nos surpreendê-lo! Comprovadas por mais de 3 mil avaliações positivas, nossas delícias são simplesmente incomparáveis. Experimente nossa porção baratinha e renda-se à crocância, suculência e generosidade do recheio. Cada mordida é uma explosão de sabor que deixará você apaixonado! Não perca mais tempo! Venha desfrutar de uma experiência gastronômica única e descubra o motivo de tantos elogios. Afinal, a satisfação dos nossos clientes é nossa maior recompensa. Prove e confirme por si mesmo! Especial semana do consumidor (150g)</t>
  </si>
  <si>
    <t>Se ainda restam dúvidas sobre a qualidade dos nossos produtos, permita-nos surpreendê-lo! Comprovadas por mais de 3 mil avaliações positivas, nossas delícias são simplesmente incomparáveis. Experimente nossa porção baratinha e renda-se à crocância, suculência e generosidade do recheio. Cada mordida é uma explosão de sabor que deixará você apaixonado! Não perca mais tempo! Venha desfrutar de uma experiência gastronômica única e descubra o motivo de tantos elogios. Afinal, a satisfação dos nossos clientes é nossa maior recompensa. Prove e confirme por si mesmo! Especial mês do consumidor</t>
  </si>
  <si>
    <t>(150g)</t>
  </si>
  <si>
    <t>Combo Casal | 30 Salgados + 8 Churros + 1 Coca- Cola 600 ml</t>
  </si>
  <si>
    <t>Combo apaixonado: 30 salgados, 8 churros e um refri de 600 ml. Perfeito para casais que buscam paz e sabor. Aproveite nossos generosos salgados de 30-32g e surpreenda-se. Mais sabor, mais amor, mais qualidade, por menos. Serve 2 pessoas (1076g)</t>
  </si>
  <si>
    <t>Sabor Supremo: Porção (M) Irresistível com 40 Salgados Premium! Esqueça o básico! Nossos sabores são pensados para surpreender e emocionar. Dos clássicos que aquecem o coração aos inovadores que despertam a curiosidade, você vai se apaixonar por cada opção do nosso combo! Serve 4 pessoas (1200g)</t>
  </si>
  <si>
    <t>Sabor Supremo: Porção (M) Irresistível com 40 Salgados Premium!</t>
  </si>
  <si>
    <t>Oferta Exclusiva para Novos Clientes! 5 Bolinhas de Queijo - Para Experimentar Se ainda restam dúvidas sobre a qualidade dos nossos produtos, permita-nos surpreendê-lo! Comprovadas por mais de 3 mil avaliações positivas, nossas delícias são simplesmente incomparáveis. Experimente nossa porção baratinha e renda-se à crocância, suculência e generosidade do recheio. Cada mordida é uma explosão de sabor que deixará você apaixonado! Não perca mais tempo! Venha desfrutar de uma experiência gastronômica única e descubra o motivo de tantos elogios. Afinal, a satisfação dos nossos clientes é nossa maior recompensa. Prove e confirme por si mesmo! Especial mês do consumidor (150g)</t>
  </si>
  <si>
    <t>Se ainda restam dúvidas sobre a qualidade dos nossos produtos, permita-nos surpreendê-lo! Comprovadas por mais de 3 mil avaliações positivas, nossas delícias são simplesmente incomparáveis. Experimente nossa porção baratinha e renda-se à crocância, suculência e generosidade do recheio. Cada mordida é uma explosão de sabor que deixará você apaixonado! Não perca mais tempo! Venha desfrutar de uma experiência gastronômica única e descubra o motivo de tantos elogios. Afinal, a satisfação dos nossos clientes é nossa maior recompensa. Prove e confirme por si mesmo! Especial semana do consumidor</t>
  </si>
  <si>
    <t>Deliciosas Porções para Compartilhar!</t>
  </si>
  <si>
    <t>Aproveite nossa oferta especial: Porção (G) com 60 Irresistíveis salgadinhos! Conheça o poder da nossa receita especial, onde unimos o melhor do tradicional com o extraordinário. Sabores clássicos ganham novas nuances e os mais ousados se tornam irresistíveis, criando uma experiência única que você nunca imaginou ser possível. Serve 4 pessoas (1800g)</t>
  </si>
  <si>
    <t>Aproveite nossa oferta especial: Porção (G) com 60 Irresistíveis salgadinhos!</t>
  </si>
  <si>
    <t>Desfrute de Nossa Porção Ggenerosa (G-G): 100 Incríveis Salgadinhos! Seja em reuniões familiares, festas com amigos, eventos corporativos ou até mesmo um lanche especial para você mesmo, a porção G-G de Salgadinhos é a escolha ideal para encantar o paladar de todos. Serve 4 pessoas (3000g)</t>
  </si>
  <si>
    <t>Desfrute de Nossa Porção Ggenerosa (G-G): 100 Incríveis Salgadinhos!</t>
  </si>
  <si>
    <t>Quebre a Rotina: Com os melhores Combos! Combo individual | 15 Salgados + 05 Churros + 1 Coca- Cola 350ml Delicie-se com 15 salgados, 5 churros e um refri gelado em lata. Uma experiência completa feita especialmente para você! Serve 1 pessoa (560g)</t>
  </si>
  <si>
    <t>Combo individual | 15 Salgados + 05 Churros + 1 Coca- Cola 350ml</t>
  </si>
  <si>
    <t>Combo Casal | 30 Salgados + 8 Churros + 1 Coca- Cola 600 ml Combo apaixonado: 30 salgados, 8 churros e um refri de 600 ml. Perfeito para casais que buscam paz e sabor. Aproveite nossos generosos salgados de 30-32g e surpreenda-se. Mais sabor, mais amor, mais qualidade, por menos. Serve 2 pessoas (1076g)</t>
  </si>
  <si>
    <t>Combo Família | 50 Salgados + 15 Churros + Coca- Cola de 2l O Supremo Combo Família: 50 deliciosos salgados, 15 irresistíveis churros e um refrescante refrigerante de 2 litros. A celebração perfeita para compartilhar com sua família! Serve 4 pessoas (1830g)</t>
  </si>
  <si>
    <t>Combo Família | 50 Salgados + 15 Churros + Coca- Cola de 2l</t>
  </si>
  <si>
    <t>Combo Amigos | 75 Salgados + 24 Churros + Coca- Cola de 2l Serve 4 pessoas (2800g)</t>
  </si>
  <si>
    <t>Combo Amigos | 75 Salgados + 24 Churros + Coca- Cola de 2l</t>
  </si>
  <si>
    <t>Combos com Guaraná-Antarctica Combo individual | 15 Salgados + 05 Churros + 1 Guaraná-Antarctica 350ml 15 salgados + 05 churros + refri lata. Serve Até 1 pessoa! E Atenção nossos salgados não são esses minis que você encontra por ai de 10 gramas bem baratinho, nossos salgados tem na média de 30 a 32 gramas, não se deixe levar pelo preço e sim pelo tamanho...fica a dica ;) Com certeza aqui você leva + e paga menos. Serve 1 pessoa (560g)</t>
  </si>
  <si>
    <t>Combo individual | 15 Salgados + 05 Churros + 1 Guaraná-Antarctica 350ml</t>
  </si>
  <si>
    <t>Combo Casal | 30 Salgados + 8 Churros + 1 Guaraná-Antarctica 600 ml 30 salgados 8 churros 1 refri 600 ml. Ideal para para aquele casal apaixonado, que deseja paz e um bom lanche para curtir a maratona de séries. Esse combo junto com os 8 salgados e 2 churros adicionais da conta da conta de qualquer Casal. E Atenção nossos salgados não são esses minis que você encontra por ai de 10 gramas bem baratinho, nossos salgados tem na média de 30 a 32 gramas, não se deixe levar pelo preço e sim pelo tamanho...fica a dica ;) Com certeza aqui você leva + e paga menos. Serve 2 pessoas (1076g)</t>
  </si>
  <si>
    <t>Combo Casal | 30 Salgados + 8 Churros + 1 Guaraná-Antarctica 600 ml</t>
  </si>
  <si>
    <t>Combo Família | 50 Salgados + 15 Churros + Guaraná-Antarctica de 2l Serve 4 pessoas (1830g)</t>
  </si>
  <si>
    <t>Combo Família | 50 Salgados + 15 Churros + Guaraná-Antarctica de 2l</t>
  </si>
  <si>
    <t>Combo Amigos | 75 Salgados + 24 Churros + Guaraná-Antarctica de 2l Serve 4 pessoas (2800g)</t>
  </si>
  <si>
    <t>Combo Amigos | 75 Salgados + 24 Churros + Guaraná-Antarctica de 2l</t>
  </si>
  <si>
    <t>Porções Festa com Coca-Cola Cento de salgados + Coca cola 2 litros + 25 churros O Famoso cento de salgados acompanhado por bebida e sobremesa Serve 4 pessoas (3550g)</t>
  </si>
  <si>
    <t>Cento de salgados + Coca cola 2 litros + 25 churros</t>
  </si>
  <si>
    <t>2 Centos de salgados + 2 Cocas-cola 2 litros + 50 churros O Famoso cento de salgados acompanhado por bebida e sobremesa Serve 4 pessoas (7000g)</t>
  </si>
  <si>
    <t>O Famoso cento de salgados acompanhado por bebida e sobremesa</t>
  </si>
  <si>
    <t>Serve 4 pessoas (10650g)</t>
  </si>
  <si>
    <t>Serve 4 pessoas (14200g)</t>
  </si>
  <si>
    <t>Porções Festa com Guaraná Antarctica</t>
  </si>
  <si>
    <t>Cento de salgados + Guaraná Antarctica 2 litros + 25 churros O Famoso cento de salgados acompanhado por bebida e sobremesa Serve 4 pessoas (3550g)</t>
  </si>
  <si>
    <t>Cento de salgados + Guaraná Antarctica 2 litros + 25 churros</t>
  </si>
  <si>
    <t>2 Centos de salgados + 2 Guaranás Antarctica 2 litros + 50 churros O Famoso cento de salgados acompanhado por bebida e sobremesa Serve 4 pessoas (7000g)</t>
  </si>
  <si>
    <t>Sobremesas Irresistíveis para Saborear!</t>
  </si>
  <si>
    <t>Porção M - 15 Mini Churros Serve 2 pessoas (330g)</t>
  </si>
  <si>
    <t>Porção M - 15 Mini Churros</t>
  </si>
  <si>
    <t>Porção P - 10 Mini Churros Serve 2 pessoas (220g)</t>
  </si>
  <si>
    <t>Porção P - 10 Mini Churros</t>
  </si>
  <si>
    <t>Porção G - 20 Mini Churros Serve 2 pessoas (440g)</t>
  </si>
  <si>
    <t>Porção G - 20 Mini Churros</t>
  </si>
  <si>
    <t>Destaques 50 Salgados Saborosos Deliciosos salgados artesanal de 25 gramas, feito a mão com produtos de qualidade e te garanto que você vai se apaixonar, temos 6 sabores Coxinha de frango, Bolinho Queijo, Bolinho de Presunto com Queijo, Bolinho de calabresa com Queijo, Bolinho de Carne e Kibe. Todos salgados são fritos na hora no óleo de algodão para dar uma ótima qualidade para você</t>
  </si>
  <si>
    <t>Combo 1. 4 coxinhas grandes 100 gramas cada. 4 risoles presunto e queijo100 gramas cada. 2 latas de coca cola 350ml cada 4 Deliciosas coxinhas de frango com casquinha crocante de 100 gramas cada. Acompanhada de 4 risoles de presunto levíssimo e mussarela com casquinha crocante de 100 gramas cada. E 2 latas de coca cola de 350ml cada Serve 2 pessoas</t>
  </si>
  <si>
    <t>Combo 4 Salgados + 1 Coca cola lata de 350ml.</t>
  </si>
  <si>
    <t>2 Deliciosas coxinhas de frango com casquinha crocante de 100 gramas cada. Acompanhada de 2 risoles de presunto levíssimo e mussarela com casquinha crocante de 100 gramas cada. E 1 lata de coca cola de 350ml. Serve 1 pessoa</t>
  </si>
  <si>
    <t>Combo 4 coxinhas + 1 Coca cola 350ml</t>
  </si>
  <si>
    <t>Combo 1. 4 coxinhas grandes 100 gramas cada. 1 lata de coca cola 350ml Serve 1 pessoa</t>
  </si>
  <si>
    <t>Combo 4 risoles de presunto e queijo + 1 Coca cola lata de 350ml.</t>
  </si>
  <si>
    <t>4 deliciosos risoles de 100 gramas cada, recheados com presunto levíssimo e queijo mussarela fritos na hora e com uma casquinha crocante. + 1 Coca cola lata de 350ml. Serve 1 pessoa</t>
  </si>
  <si>
    <t>Salgados 100 gramas</t>
  </si>
  <si>
    <t>Coxinha grande 100 gramas Deliciosa coxinha de frango com casquinha crocante. Tamanho de salgado de padaria 100 gramas. Serve 1 pessoa</t>
  </si>
  <si>
    <t>Coxinha grande 100 gramas</t>
  </si>
  <si>
    <t>Risole de presunto e queijo 100 gramas Delicioso risole recheado com presunto levíssimo e mussarela, com uma casquinha crocante de e tamanho de lanche de padaria 100 gramas Serve 1 pessoa</t>
  </si>
  <si>
    <t>100 Mini Salgados Sabores: Coxinha,Bolinho de queijo, bolinha de presunto e queijo, bolinha de calabresa e bolinha de carne, mini Salgados de 13g</t>
  </si>
  <si>
    <t>50 mini churros de chocolate Serve até 2 pessoas (Aprox. 475g)</t>
  </si>
  <si>
    <t>50 mini churros de doce de leite Serve até 2 pessoas (aprox.475g) Serve 2 pessoas</t>
  </si>
  <si>
    <t>Salgados Br 50 Salgados+50 de Brinde Salgados mistos, coxinha,bolinho de queijo,bolinha de presunto e queijo, bolinho de calabresa e bolinha de carne, mini salgados de 12g Serve 4 pessoas</t>
  </si>
  <si>
    <t>Promoção dahora 100 mine salgados mistos mais uma coca 2l 100 mini Salgados mistos de 12g é uma Coca 2l Geladinha Serve 3 pessoas</t>
  </si>
  <si>
    <t>Promoção dahora 100 mine salgados mistos mais uma coca 2l</t>
  </si>
  <si>
    <t>Mega Promoção 150 Mini Salgados+Coca Cola 2 Litros 150 Mini Salgados de 12g Mais Uma Coca Cola 2 Litros Serve 4 pessoas</t>
  </si>
  <si>
    <t>Mega Promoção 150 Mini Salgados+Coca Cola 2 Litros</t>
  </si>
  <si>
    <t>Lanches Br Caixa de lanche Br 1 X-Salada Br,1 X-Bacon Br, Bata Com Cheddar E Bacon E Salgados</t>
  </si>
  <si>
    <t>Caixa de lanche Br</t>
  </si>
  <si>
    <t>Big Br Pão gergelim, 2 hambúrguer, Queijo mussarela, Salada americana, tomate, cebola roxa e Molho especial</t>
  </si>
  <si>
    <t>X-Salada Br Pão gergelim, 1 hambúrguer, queijo mussarela,salada americana, tomate e molho especial</t>
  </si>
  <si>
    <t>X-Salada Br</t>
  </si>
  <si>
    <t>X-Burg Br Pão gergelim,1 hambúrguer, queijo e molho especial</t>
  </si>
  <si>
    <t>X-Burg Br</t>
  </si>
  <si>
    <t>Brd-Burg Pão, Hambúrguer artesanal, Molho brd e Queijo cheddar</t>
  </si>
  <si>
    <t>Brd-Burg</t>
  </si>
  <si>
    <t>Serve até 4 pessoas (Aprox. 950g)</t>
  </si>
  <si>
    <t>Destaques Monte Seu Combo Preferidos. (20g) Aqui Você vai Provar o Motivo deles Serem Premiun. Podendo Escolher os Salgados que Mais Gosta. Sequinhos Caprichados no Recheio e o Melhor de Tudo Frito Na Hora. Não está afim de Almoçar comida pede Salgado. Não está afim de Pedir marmita Pede Salgado Não Quer Jantar Hoje, Pede Salgado Todos são de 20g</t>
  </si>
  <si>
    <t>(10g)</t>
  </si>
  <si>
    <t>Ver mais 3.9 Buscar no cardápio Kibe Kibe Kibe tradicional</t>
  </si>
  <si>
    <t>Copo da Felicidade. Copo da felicidade 250ml Copo de 250ml de pura felicidade com os ingredientes que você mais ama.</t>
  </si>
  <si>
    <t>Empanada de Calabresa pequena</t>
  </si>
  <si>
    <t>Empanada de brócolis pequena Brócolis com bacon e queijo Serve 1 pessoa (78g)</t>
  </si>
  <si>
    <t>Empanada de brócolis pequena</t>
  </si>
  <si>
    <t>Empanada de carne pequena Carne com queijo, ovo (picional) Serve 1 pessoa (78g)</t>
  </si>
  <si>
    <t>Empanada de carne pequena</t>
  </si>
  <si>
    <t>Empanada de frango pequena Frango com queijo Serve 1 pessoa (78g)</t>
  </si>
  <si>
    <t>Empanada de frango pequena</t>
  </si>
  <si>
    <t>Empanada de queijo pequena Queijo Serve 1 pessoa (78g)</t>
  </si>
  <si>
    <t>Empanada de queijo pequena</t>
  </si>
  <si>
    <t>Empanada de Calabresa média Calabresa acebolada com queijo Serve 1 pessoa (135g)</t>
  </si>
  <si>
    <t>Empanada de Calabresa média</t>
  </si>
  <si>
    <t>Empanada de Queijo média Queijo Serve 1 pessoa (135g)</t>
  </si>
  <si>
    <t>Empanada de Queijo média</t>
  </si>
  <si>
    <t>Empanada de brócolis média Brócolis com bacon e queijo Serve 1 pessoa (135g)</t>
  </si>
  <si>
    <t>Empanada de brócolis média</t>
  </si>
  <si>
    <t>Empanada de carne média Carne com queijo e ovo (opcional) Serve 1 pessoa (135g)</t>
  </si>
  <si>
    <t>Empanada de carne média</t>
  </si>
  <si>
    <t>Empanada de frango média Frango com queijo Serve 1 pessoa (135g)</t>
  </si>
  <si>
    <t>Empanada de frango média</t>
  </si>
  <si>
    <t>Empanada de Calabresa Grande Calabresa acebolada com queijo Serve 1 pessoa (178g)</t>
  </si>
  <si>
    <t>Empanada de Calabresa Grande</t>
  </si>
  <si>
    <t>Empanada de Carne Grande Carne com queijo, ovo (opicional) Serve 1 pessoa (178g)</t>
  </si>
  <si>
    <t>Empanada de Carne Grande</t>
  </si>
  <si>
    <t>Empanada de Frango Grande Frango com queijo Serve 1 pessoa (178g)</t>
  </si>
  <si>
    <t>Empanada de Frango Grande</t>
  </si>
  <si>
    <t>Empanada de Queijo Grande Queijo Serve 1 pessoa (178g)</t>
  </si>
  <si>
    <t>Empanada de Queijo Grande</t>
  </si>
  <si>
    <t>Empanada de brócolis grande Brócolis com bacon e queijo Serve 1 pessoa (178g)</t>
  </si>
  <si>
    <t>Empanada de brócolis grande</t>
  </si>
  <si>
    <t>Empanada de Brócolis G1 Brócolis com bacon e queijo Serve 1 pessoa (320g)</t>
  </si>
  <si>
    <t>Empanada de Brócolis G1</t>
  </si>
  <si>
    <t>Empanada de Carne G1 Carne com queijo, ovo (opicional) Serve 1 pessoa (320g)</t>
  </si>
  <si>
    <t>Empanada de Carne G1</t>
  </si>
  <si>
    <t>Empanada de Frango G1 Frango com queijo Serve 1 pessoa (320g)</t>
  </si>
  <si>
    <t>Empanada de Frango G1</t>
  </si>
  <si>
    <t>Empanada de Queijo G1 Queijo Serve 1 pessoa (320g)</t>
  </si>
  <si>
    <t>Empanada de Queijo G1</t>
  </si>
  <si>
    <t>Empanada de calabresa G1 Calabresa acebolada com queijo Serve 1 pessoa (320g)</t>
  </si>
  <si>
    <t>Empanada de calabresa G1</t>
  </si>
  <si>
    <t>Empanada de brócolis G2 Brócolis com bacon e queijo. Obs: no tamanho G2 pode montar o seu sabor Serve 2 pessoas</t>
  </si>
  <si>
    <t>Empanada de brócolis G2</t>
  </si>
  <si>
    <t>Bebidas Geladinhas!!! Coca-Cola Original 350ml Lata 350ml (Lata 350ml) Bebida gelada</t>
  </si>
  <si>
    <t>Fanta Uva 2 l (Garrafa 2l) Bebida gelada</t>
  </si>
  <si>
    <t>Fanta Uva 2 l</t>
  </si>
  <si>
    <t>Suco Pronto Lindoya Fruta Goiaba Genuína Garrafa 400ml Garrafa 400ml (Garrafa 400ml) Bebida gelada</t>
  </si>
  <si>
    <t>Suco Pronto Lindoya Fruta Goiaba Genuína Garrafa 400ml</t>
  </si>
  <si>
    <t>Suco Pronto Lindoya Limão Garrafa 400ml Garrafa 400ml (Garrafa 400ml) Bebida gelada</t>
  </si>
  <si>
    <t>Suco Pronto Lindoya Limão Garrafa 400ml</t>
  </si>
  <si>
    <t>Suco Pronto Sabor Laranja Lindoya 400ml Embalagem 400ml (Embalagem 400ml) Bebida gelada</t>
  </si>
  <si>
    <t>Suco Pronto Sabor Laranja Lindoya 400ml</t>
  </si>
  <si>
    <t>Suco Pronto Sabor Uva Lindoya 400ml Embalagem 400ml (Embalagem 400ml) Bebida gelada</t>
  </si>
  <si>
    <t>Suco Pronto Sabor Uva Lindoya 400ml</t>
  </si>
  <si>
    <t>Combo picolés e geladinhos Combo geladinho natural Delicie-se com nosso Combo de Geladinhos Frutados, incluindo sabores refrescantes de maracujá, limão, morango com frutas vermelhas, coco e milho verde. Perfeito para saborear o verão.</t>
  </si>
  <si>
    <t>Combo geladinho natural</t>
  </si>
  <si>
    <t>Combo geladinho gourment Delicie-se com o Combo de Geladinhos Gourmet, incluindo sabores como Sensação, Prestígio, Maracujá com Chocolate, Oreo e muito mais. Uma explosão de sabores irresistíveis!</t>
  </si>
  <si>
    <t>Combo geladinho gourment</t>
  </si>
  <si>
    <t>Combo Picolé Delicie-se com nossa variedade de picolés, com sabores exóticos e refrescantes. Aproveite o preço irresistível e refresque-se com estilo!</t>
  </si>
  <si>
    <t>Combo Picolé</t>
  </si>
  <si>
    <t>Caseiros Brownie Ninho Delicioso Brownie Ninho da categoria 'Caseiros'. Este é um verdadeiro deleite para os amantes de sobremesas, repleto de sabor e textura. O brownie é confeccionado com um irresistível chocolate amargo de 50%, que proporciona um contraste perfeito com o doce e cremoso recheio de Ninho. Este equilíbrio perfeito entre o amargor do chocolate e o sabor suave do Ninho torna este brownie um prato notável e inesquecível. Uma opção caseira que promete satisfazer os paladares mais exigentes. Serve 1 pessoa (150g)</t>
  </si>
  <si>
    <t>Mousse chocolate com frutas vermelhas Delicie-se com nosso irresistível mousse de chocolate de alta qualidade, com leite condensado cremoso e calda de frutas vermelhas frescas. Uma sobremesa indulgente e refinada.</t>
  </si>
  <si>
    <t>Mousse chocolate com frutas vermelhas</t>
  </si>
  <si>
    <t>Brownie com recheio brigadeiro Delicioso Brownie Meio Amargo, recheado com um creme de chocolate meio amargo e coberto com generoso granulado de chocolate ao leite. Sucesso garantido!</t>
  </si>
  <si>
    <t>Trufa Limão</t>
  </si>
  <si>
    <t>Chocolate meio amargo com recheio de limão e raspas de limão taiti é uma opção refrescante e saborosa. O contraste entre o sabor intenso do chocolate meio amargo e a acidez do limão cria uma combinação equilibrada. Serve 1 pessoa (50g)</t>
  </si>
  <si>
    <t>Trufa Ninho Chocolate meio amargo com recheio de leite em pó. Serve 1 pessoa (50g)</t>
  </si>
  <si>
    <t>Trufa Ninho</t>
  </si>
  <si>
    <t>Picolé Picole pinta língua azul Serve 1 pessoa</t>
  </si>
  <si>
    <t>Picole pinta língua azul</t>
  </si>
  <si>
    <t>Picolé milho verde Serve 1 pessoa</t>
  </si>
  <si>
    <t>Picolé milho verde</t>
  </si>
  <si>
    <t>Picolé groselha Serve 1 pessoa</t>
  </si>
  <si>
    <t>Picolé groselha</t>
  </si>
  <si>
    <t>Picolé abacaxi ao vinho</t>
  </si>
  <si>
    <t>Picole leite condensado</t>
  </si>
  <si>
    <t>Picolé Limão</t>
  </si>
  <si>
    <t>Picolé uva</t>
  </si>
  <si>
    <t>Picolé manga</t>
  </si>
  <si>
    <t>Picole açai</t>
  </si>
  <si>
    <t>Picolé amendoim</t>
  </si>
  <si>
    <t>Paleta mexicana Paleta Sensação Frutas vermelhas e recheado com chocolate meio amargo.</t>
  </si>
  <si>
    <t>Geladinho gourmet natural</t>
  </si>
  <si>
    <t>Coco Apresentamos nosso Geladinho Coco Cremoso, um delicioso e cremoso picolé de coco que com certeza irá deliciar o seu paladar. Serve 1 pessoa</t>
  </si>
  <si>
    <t>Maracujá Nosso geladinho é feito apenas com ingredientes da mais alta qualidade, garantindo sabor e textura superiores. É o equilíbrio perfeito entre cremoso e frutado, sendo a escolha para quem busca uma opção de sobremesa saudável e deliciosa. Serve 1 pessoa</t>
  </si>
  <si>
    <t>Mousse de limão Suco de limão Taiti e raspa de limão. Serve 1 pessoa</t>
  </si>
  <si>
    <t>Morango com frutas vermelhas Apresentamos nossa deliciosa Base de Morango com pedaços de frutas vermelhas. Elaborado com morangos da mais alta qualidade e um blend de frutas vermelhas variadas, uma explosão para deliciar o seu paladar. Serve 1 pessoa</t>
  </si>
  <si>
    <t>Morango com frutas vermelhas</t>
  </si>
  <si>
    <t>Milho verde O nosso geladinho Milho verde com ingredientes de qualidade para os dias de verão como uma guloseima refrescante ou como uma deliciosa sobremesa depois de uma refeição, esta delícia congelada irá certamente tornar-se um dos favoritos em sua casa. Serve 1 pessoa</t>
  </si>
  <si>
    <t>Milho verde</t>
  </si>
  <si>
    <t>Abacaxi ao vinho Apresentamos o nosso delicioso Sabor Abacaxi com Calda de Abacaxi ao Vinho, uma guloseima sem álcool que vai deliciar o seu paladar. Serve 1 pessoa</t>
  </si>
  <si>
    <t>Geladinho gourmet premium</t>
  </si>
  <si>
    <t>Sensação Apresentamos nosso geladinho morango recheado com chocolate meio amargo. Geladinho Morango é recheado com um generoso toque de chocolate que complementa perfeitamente a doçura do geladinho. Serve 1 pessoa</t>
  </si>
  <si>
    <t>Prestígio Casca de chocolate meio amargo com recheio de coco ralado e base de creme de coco. Serve 1 pessoa</t>
  </si>
  <si>
    <t>Geladinho maracujá com chocolate</t>
  </si>
  <si>
    <t>Balas, pirulitos e chicletes Bala Fini Gelatina Amoras Embalagem 15g Embalagem 15g (Embalagem 15g)</t>
  </si>
  <si>
    <t>Bala Fini Gelatina Amoras Embalagem 15g</t>
  </si>
  <si>
    <t>Bala Fini Gelatina Bananas Embalagem 15g Embalagem 15g (Embalagem 15g)</t>
  </si>
  <si>
    <t>Bala Fini Gelatina Bananas Embalagem 15g</t>
  </si>
  <si>
    <t>Bala Fini Gelatina Minhocas Cítricas Embalagem 15g Embalagem 15g (Embalagem 15g)</t>
  </si>
  <si>
    <t>Bala Fini Gelatina Minhocas Cítricas Embalagem 15g</t>
  </si>
  <si>
    <t>Bala Fini Gelatina Minhocas Embalagem 15g Embalagem 15g (Embalagem 15g)</t>
  </si>
  <si>
    <t>Bala Fini Gelatina Minhocas Embalagem 15g</t>
  </si>
  <si>
    <t>Bala Fini Gelatina Ursinhos Embalagem 15g Embalagem 15g (Embalagem 15g)</t>
  </si>
  <si>
    <t>Bala Fini Gelatina Ursinhos Embalagem 15g</t>
  </si>
  <si>
    <t>Bala Fini Tubes 15g Tutti Frutti Embalagem 15g (Embalagem 15g)</t>
  </si>
  <si>
    <t>Bala Fini Tubes 15g Tutti Frutti</t>
  </si>
  <si>
    <t>Bala Fini Tubes Pinta Lingua Framboesa Embalagem 15g Embalagem 15g (Embalagem 15g)</t>
  </si>
  <si>
    <t>Bala Fini Tubes Pinta Lingua Framboesa Embalagem 15g</t>
  </si>
  <si>
    <t>Bala Fini Tubes Uva Embalagem 15g Embalagem 15g (Embalagem 15g)</t>
  </si>
  <si>
    <t>Bala Fini Tubes Uva Embalagem 15g</t>
  </si>
  <si>
    <t>Bala Fini Tubes Ácido Cereja/Abacaxi/Maça Verde Embalagem 15g (Embalagem 15g)</t>
  </si>
  <si>
    <t>Bala Fini Tubes Ácido Cereja/Abacaxi/Maça Verde</t>
  </si>
  <si>
    <t>Bala Fini Tubes Ácido Uva Embalagem 15g Embalagem 15g (Embalagem 15g)</t>
  </si>
  <si>
    <t>Bala Fini Tubes Ácido Uva Embalagem 15g</t>
  </si>
  <si>
    <t>Bala Framboesa Com Creme de Leite Fruit-tella Pacote 41g Embalagem 41g (Embalagem 41g)</t>
  </si>
  <si>
    <t>Bala Framboesa Com Creme de Leite Fruit-tella Pacote 41g</t>
  </si>
  <si>
    <t>Bala Freegells Azedinho Uva Embalagem 27,9g Embalagem 27,9g (Embalagem 27g)</t>
  </si>
  <si>
    <t>Bala Freegells Azedinho Uva Embalagem 27,9g</t>
  </si>
  <si>
    <t>Bala Fruittella Caramelo com Leite Condensado 41g</t>
  </si>
  <si>
    <t>Bala Frutas Vermelhas Tribala 30g Embalagem 30g (Embalagem 30g)</t>
  </si>
  <si>
    <t>Bala Frutas Vermelhas Tribala 30g</t>
  </si>
  <si>
    <t>Bala Gelatina Mini Amoras Docile 15g Embalagem 15g (Embalagem 15g)</t>
  </si>
  <si>
    <t>Bala Gelatina Mini Amoras Docile 15g</t>
  </si>
  <si>
    <t>Bala Gelatina Mini Beijos Docile 15g Embalagem 15g (Embalagem 15g)</t>
  </si>
  <si>
    <t>Bala Gelatina Mini Beijos Docile 15g</t>
  </si>
  <si>
    <t>Bala Gelatina Mini Dente de Vampiro Docile 15g Embalagem 15g (Embalagem 15g)</t>
  </si>
  <si>
    <t>Bala Gelatina Mini Dente de Vampiro Docile 15g</t>
  </si>
  <si>
    <t>Bala Imperial Skate Tutti Frutti Embalagem 12g</t>
  </si>
  <si>
    <t>Bala Lilith Framboesa 35g Embalagem 35g (Embalagem 35g)</t>
  </si>
  <si>
    <t>Bala Lilith Framboesa 35g</t>
  </si>
  <si>
    <t>Bala Mastigável Frutas Vermelhas Mentos (Embalagem 1un)</t>
  </si>
  <si>
    <t>Bala Mastigável Frutas Vermelhas Mentos</t>
  </si>
  <si>
    <t>Bala Mastigável Up Tnt Sortida Embalagem 16un Embalagem 16un (Embalagem 16un)</t>
  </si>
  <si>
    <t>Bala Mastigável Up Tnt Sortida Embalagem 16un</t>
  </si>
  <si>
    <t>Bala Mentos Embalagem 24,1g Embalagem 24,1g (Embalagem 24g)</t>
  </si>
  <si>
    <t>Bala Mentos Embalagem 24,1g</t>
  </si>
  <si>
    <t>Bala Mini 2 Frutas Tribala 30g Embalagem 30g (Embalagem 30g)</t>
  </si>
  <si>
    <t>Bala Mini 2 Frutas Tribala 30g</t>
  </si>
  <si>
    <t>Bala Mini Tropical Tribala 30g Embalagem 30g (Embalagem 30g)</t>
  </si>
  <si>
    <t>Bala Mini Tropical Tribala 30g</t>
  </si>
  <si>
    <t>Bala Tubes Frutas Silvestres e Nata Twister Fini 15g Embalagem 15g (Embalagem 15g)</t>
  </si>
  <si>
    <t>Bala Tubes Frutas Silvestres e Nata Twister Fini 15g</t>
  </si>
  <si>
    <t>Bala Tubo Docigoma Docile Embalagem 30g Embalagem 30g (Embalagem 30g)</t>
  </si>
  <si>
    <t>Bala Tubo Docigoma Docile Embalagem 30g</t>
  </si>
  <si>
    <t>Bala Twister Tubes Ácidos Sabor Frutas Silvestres Fini 15g Embalagem 15g (Embalagem 15g)</t>
  </si>
  <si>
    <t>Bala Twister Tubes Ácidos Sabor Frutas Silvestres Fini 15g</t>
  </si>
  <si>
    <t>Bala de Gelatina Mini Banana Docile 15g Embalagem 15g (Embalagem 15g)</t>
  </si>
  <si>
    <t>Bala de Gelatina Mini Banana Docile 15g</t>
  </si>
  <si>
    <t>Bala de Morango Mini Tribala Peccin 30g Embalagem 30g (Embalagem 30g)</t>
  </si>
  <si>
    <t>Bala de Morango Mini Tribala Peccin 30g</t>
  </si>
  <si>
    <t>Chicle Poosh! Conect Arcor 20g Embalagem 20g (Embalagem 20g)</t>
  </si>
  <si>
    <t>Chicle Poosh! Conect Arcor 20g</t>
  </si>
  <si>
    <t>Chiclete Fini 14g Classicos</t>
  </si>
  <si>
    <t>Chiclete Fini 14g Morango Embalagem 14g (Embalagem 14g)</t>
  </si>
  <si>
    <t>Chiclete Fini 14g Morango</t>
  </si>
  <si>
    <t>Chiclete Flics Hortelã 17g</t>
  </si>
  <si>
    <t>Chiclete Flics Tutti Frutti 17g</t>
  </si>
  <si>
    <t>Confeito Up Date Sortido Riclan 34g Embalagem 34g (Embalagem 34g)</t>
  </si>
  <si>
    <t>Confeito Up Date Sortido Riclan 34g</t>
  </si>
  <si>
    <t>Goma Docile Docigoma Gurt Yogurt Creamy 30g Embalagem 30g (Embalagem 30g)</t>
  </si>
  <si>
    <t>Goma de Mascar Arcor Plutonita Atomic Mistério Embalagem 22g Embalagem 22g (Embalagem 22g)</t>
  </si>
  <si>
    <t>Goma de Mascar Arcor Plutonita Atomic Mistério Embalagem 22g</t>
  </si>
  <si>
    <t>Goma de Mascar Flics Morango 17g Pacote 17g (Pacote 17g)</t>
  </si>
  <si>
    <t>Goma de Mascar Flics Morango 17g</t>
  </si>
  <si>
    <t>Goma de Mascar Fresh Mint Zero Açúcar Cool White Mentos 8,5g Embalagem 8,5g (Embalagem 8g)</t>
  </si>
  <si>
    <t>Goma de Mascar Fresh Mint Zero Açúcar Cool White Mentos 8,5g</t>
  </si>
  <si>
    <t>Goma de Mascar Menta Flics Embalagem 12un Embalagem 12un (Embalagem 12un)</t>
  </si>
  <si>
    <t>Goma de Mascar Menta Flics Embalagem 12un</t>
  </si>
  <si>
    <t>Goma de Mascar Plutonita Zumbis Embalagem 22,5g Embalagem 22,5g (Embalagem 22g)</t>
  </si>
  <si>
    <t>Goma de Mascar Plutonita Zumbis Embalagem 22,5g</t>
  </si>
  <si>
    <t>Mentos Fruit 24,1g</t>
  </si>
  <si>
    <t>Mini Jelly Ovo Dino Diploko 10g Embalagem 10g (Embalagem 10g)</t>
  </si>
  <si>
    <t>Mini Jelly Ovo Dino Diploko 10g</t>
  </si>
  <si>
    <t>Mini Pastilha Docile Minty Hortelã Embalagem 14g Embalagem 14g (Embalagem 14g)</t>
  </si>
  <si>
    <t>Mini Pastilha Docile Minty Hortelã Embalagem 14g</t>
  </si>
  <si>
    <t>Pastilha Docile Mini Minty Tutti Frutti Embalagem 14g Embalagem 14g (Embalagem 14g)</t>
  </si>
  <si>
    <t>Pastilha Docile Mini Minty Tutti Frutti Embalagem 14g</t>
  </si>
  <si>
    <t>Pirulito Danilla de Amora Diploko 11g Embalagem 11g (Embalagem 11g)</t>
  </si>
  <si>
    <t>Pirulito Danilla de Amora Diploko 11g</t>
  </si>
  <si>
    <t>Pirulito Dip Loko Booom Salada de Frutas Embalagem 11g Embalagem 11g (Embalagem 11g)</t>
  </si>
  <si>
    <t>Pirulito Dip Loko Booom Salada de Frutas Embalagem 11g</t>
  </si>
  <si>
    <t>Pirulito Dip Loko Frutas Vermelhas Embalagem 11g Embalagem 11g (Embalagem 11g)</t>
  </si>
  <si>
    <t>Pirulito Dip Loko Frutas Vermelhas Embalagem 11g</t>
  </si>
  <si>
    <t>Pirulito Diploko Booom de Cereja Like Danilla Foods 11g Embalagem 11g (Embalagem 11g)</t>
  </si>
  <si>
    <t>Pirulito Diploko Booom de Cereja Like Danilla Foods 11g</t>
  </si>
  <si>
    <t>Tubes Desenrola Framboesa Azedinha Fini 27g</t>
  </si>
  <si>
    <t>Embalagem 27g (Embalagem 27g)</t>
  </si>
  <si>
    <t>Diploko! Morango Pirulito que explode na boca sabor artificial de morango. Serve 1 pessoa (11g)</t>
  </si>
  <si>
    <t>Diploko! Morango</t>
  </si>
  <si>
    <t>Refrigerante Guaraná Antarctica Garrafa 1l Garrafa 1l (Garrafa 1ml)</t>
  </si>
  <si>
    <t>Água Mineral sem Gás Lindoya Genuína Garrafa 500ml Garrafa 500ml (Garrafa 500ml)</t>
  </si>
  <si>
    <t>Água Mineral sem Gás Lindoya Genuína Garrafa 500ml</t>
  </si>
  <si>
    <t>Chocolate Bombom Bel Moranguete Embalagem 13g Embalagem 13g (Embalagem 13g)</t>
  </si>
  <si>
    <t>Bombom Bel Moranguete Embalagem 13g</t>
  </si>
  <si>
    <t>Chocolate Baunilha Tortuguita Arcor 15,5g Embalagem 15,5g (Embalagem 15g)</t>
  </si>
  <si>
    <t>Chocolate Baunilha Tortuguita Arcor 15,5g</t>
  </si>
  <si>
    <t>Chocolate Branco com Biscoito Negresco Garoto 80g Embalagem 80g (Embalagem 80g)</t>
  </si>
  <si>
    <t>Chocolate Branco com Biscoito Negresco Garoto 80g</t>
  </si>
  <si>
    <t>Chocolate Dark Nestlé Kit Kat 41,5g</t>
  </si>
  <si>
    <t>Chocolate Duo Trento 32g Embalagem 32g (Embalagem 32g)</t>
  </si>
  <si>
    <t>Chocolate Duo Trento 32g</t>
  </si>
  <si>
    <t>Chocolate Nestlé Classic Duo 80g Embalagem 80g (Embalagem 80g)</t>
  </si>
  <si>
    <t>Chocolate Nestlé Classic Duo 80g</t>
  </si>
  <si>
    <t>Chocolate Wafer Peccin Trento Bites 40g Dark</t>
  </si>
  <si>
    <t>Chocolate com Morango Trento 32g Embalagem 32g (Embalagem 32g)</t>
  </si>
  <si>
    <t>Chocolate com Morango Trento 32g</t>
  </si>
  <si>
    <t>Wafer Recheio E Cobertura Chocolate Branco Lacta Bis Pacote 100,8g (Embalagem 100g)</t>
  </si>
  <si>
    <t>Wafer com Recheio Sabor Avelã com Chocolate Ao Leite 32g Embalagem 32g (Embalagem 32g)</t>
  </si>
  <si>
    <t>Wafer com Recheio Sabor Avelã com Chocolate Ao Leite 32g</t>
  </si>
  <si>
    <t>Wafer com Recheio Sabor Chocolate Cobertura Chocolate Ao Leite Trento 32g Embalagem 32g (Embalagem 32g)</t>
  </si>
  <si>
    <t>Wafer com Recheio Sabor Chocolate Cobertura Chocolate Ao Leite Trento 32g</t>
  </si>
  <si>
    <t>Doces a Granel (Por peso) Atenção!!! Leia a descrição antes de comprar o granel.</t>
  </si>
  <si>
    <t>Atenção!!! Leia a descrição antes de comprar o granel.</t>
  </si>
  <si>
    <t>Amendoim pimenta suave A compra seguirá por 1 grama caso queira 100 gramas menor ou maior clique no botão adicionar para assim enviarmos a quantidade desejada. Seguimos dessa forma para nosso cliente conseguir comprar qualquer quantidade e assim misturar os sabores. (1g)</t>
  </si>
  <si>
    <t>Amendoim pimenta suave</t>
  </si>
  <si>
    <t>Amendoim salsa e cebola A compra seguirá por 1 grama caso queira 100 gramas menor ou maior clique no botão adicionar para assim enviarmos a quantidade desejada. Seguimos dessa forma para nosso cliente conseguir comprar qualquer quantidade e assim misturar os sabores. (1g)</t>
  </si>
  <si>
    <t>Amendoim salsa e cebola</t>
  </si>
  <si>
    <t>Amendoim tradicional A compra seguirá por 1 grama caso queira 100 gramas menor ou maior clique no botão adicionar para assim enviarmos a quantidade desejada. Seguimos dessa forma para nosso cliente conseguir comprar qualquer quantidade e assim misturar os sabores. (1g)</t>
  </si>
  <si>
    <t>Amendoim tradicional</t>
  </si>
  <si>
    <t>Tubes morango fini A compra seguirá por 1 grama caso queira 100 gramas menor ou maior clique no botão adicionar para assim enviarmos a quantidade desejada. Seguimos dessa forma para nosso cliente conseguir comprar qualquer quantidade e assim misturar os sabores. (1g)</t>
  </si>
  <si>
    <t>Tubes morango fini</t>
  </si>
  <si>
    <t>Bala de coco A compra seguirá por 1 grama caso queira 100 gramas menor ou maior clique no botão adicionar para assim enviarmos a quantidade desejada. Seguimos dessa forma para nosso cliente conseguir comprar qualquer quantidade e assim misturar os sabores. (1g)</t>
  </si>
  <si>
    <t>Bala de coco</t>
  </si>
  <si>
    <t>Amendoim japonês (1g)</t>
  </si>
  <si>
    <t>Amendoim japonês</t>
  </si>
  <si>
    <t>Doces da infância Doce Gibão 70g</t>
  </si>
  <si>
    <t>Doce Gibão 70g</t>
  </si>
  <si>
    <t>Doce Pé de Moleque Crocante União 51g Embalagem 51g (Embalagem 51g)</t>
  </si>
  <si>
    <t>Doce Pé de Moleque Crocante União 51g</t>
  </si>
  <si>
    <t>Doce de mocotó Serve 1 pessoa (30g)</t>
  </si>
  <si>
    <t>Doce de mocotó</t>
  </si>
  <si>
    <t>Fondant de Leite Gulosina 65g Embalagem 65g (Embalagem 65g)</t>
  </si>
  <si>
    <t>Fondant de Leite Gulosina 65g</t>
  </si>
  <si>
    <t>Doce de abobora Serve 1 pessoa (51g)</t>
  </si>
  <si>
    <t>Doce de abobora</t>
  </si>
  <si>
    <t>Gibi Santa Helena 30g Doce de amendoim da marca Santa Helena 30g. Serve 1 pessoa (30g)</t>
  </si>
  <si>
    <t>Gibi Santa Helena 30g</t>
  </si>
  <si>
    <t>Paçoquita Dadinho (15g)</t>
  </si>
  <si>
    <t>Paçoquita Dadinho</t>
  </si>
  <si>
    <t>Pipoca e Salgadinhos Bisc Cassini Polv Salg 100g Palito Pacote 100g (Pacote 100g)</t>
  </si>
  <si>
    <t>Bisc Cassini Polv Salg 100g Palito</t>
  </si>
  <si>
    <t>Pipoca Doce Flokimel Emilia Embalagem 30g Embalagem 30g (Embalagem 30g)</t>
  </si>
  <si>
    <t>Pipoca Doce Flokimel Emilia Embalagem 30g</t>
  </si>
  <si>
    <t>Pipoca Doce Gasparzinho Embalagem 100g Embalagem 100g (Embalagem 100g)</t>
  </si>
  <si>
    <t>Pipoca Doce Gasparzinho Embalagem 100g</t>
  </si>
  <si>
    <t>Pipoca Doce Gasparzinho Embalagem 40g Embalagem 40g (Embalagem 40g)</t>
  </si>
  <si>
    <t>Pipoca Doce Gasparzinho Embalagem 40g</t>
  </si>
  <si>
    <t>Salgadinho Costelinha com Limão Torcida 70g Embalagem 70g (Embalagem 70g)</t>
  </si>
  <si>
    <t>Salgadinho Costelinha com Limão Torcida 70g</t>
  </si>
  <si>
    <t>Salgadinho Ebicen Camarão Pacote 30g Pacote 30g (Pacote 30g)</t>
  </si>
  <si>
    <t>Salgadinho Ebicen Camarão Pacote 30g</t>
  </si>
  <si>
    <t>Salgadinho Ebicen Cebola Embalagem 30g Embalagem 30g (Embalagem 30g)</t>
  </si>
  <si>
    <t>Salgadinho Ebicen Cebola Embalagem 30g</t>
  </si>
  <si>
    <t>Salgadinho Original Pringles 104g Embalagem 104g (Embalagem 104g)</t>
  </si>
  <si>
    <t>Salgadinho Pimenta Mexicana Torcida 60g Embalagem 60g (Embalagem 60g)</t>
  </si>
  <si>
    <t>Salgadinho Pimenta Mexicana Torcida 60g</t>
  </si>
  <si>
    <t>Salgadinho Sabor Cebola Lobits 40g Embalagem 40g (Embalagem 40g)</t>
  </si>
  <si>
    <t>Salgadinho Sabor Cebola Lobits 40g</t>
  </si>
  <si>
    <t>Salgadinho Sabor Churrasco Torcida 60g Pacote 60g (Pacote 60g)</t>
  </si>
  <si>
    <t>Salgadinho Sabor Churrasco Torcida 60g</t>
  </si>
  <si>
    <t>Salgadinho Sabor Vinagrete Torcida Jr. 70g (Pacote 1g)</t>
  </si>
  <si>
    <t>Salgadinho Sabor Vinagrete Torcida Jr. 70g</t>
  </si>
  <si>
    <t>Salgadinho de Batata Sabor Churrasco Pringles 109g Embalagem 109g (Embalagem 109g)</t>
  </si>
  <si>
    <t>Salgadinho de Batata Sabor Churrasco Pringles 109g</t>
  </si>
  <si>
    <t>Salgadinho de Milho Sabor Cebola Fofura 60g (Pacote 60g)</t>
  </si>
  <si>
    <t>Salgadinho de Milho Sabor Cebola Fofura 60g</t>
  </si>
  <si>
    <t>Salgadinho de Milho Sabor Churrasco Fofura 60g (Pacote 60g)</t>
  </si>
  <si>
    <t>Salgadinho de Milho Sabor Churrasco Fofura 60g</t>
  </si>
  <si>
    <t>Salgadinho de Milho Sabor Presunto Fofura 60g (Pacote 60g)</t>
  </si>
  <si>
    <t>Salgadinho de Milho Sabor Presunto Fofura 60g</t>
  </si>
  <si>
    <t>Salgadinho de Milho Sabor Requeijão Fofura 60g (Pacote 60g)</t>
  </si>
  <si>
    <t>Salgadinho de Milho Sabor Requeijão Fofura 60g</t>
  </si>
  <si>
    <t>Salgadinhos Ebicen Camarão Pacote 60g Pacote 60g (Pacote 60g)</t>
  </si>
  <si>
    <t>Salgadinhos Ebicen Camarão Pacote 60g</t>
  </si>
  <si>
    <t>Salgadinhos Ebicen Cebola Pacote 60g Pacote 60g (Pacote 60g)</t>
  </si>
  <si>
    <t>Salgadinhos Ebicen Cebola Pacote 60g</t>
  </si>
  <si>
    <t>Suspiro Ki-Delicia Tradicional 140g</t>
  </si>
  <si>
    <t>Suspiro Kidelicia Tradicional 70g Pacote 70g (Pacote 70g)</t>
  </si>
  <si>
    <t>Destaques Combo 10 Picolés Escolha 10 sabores de Picolé, temos a maior variedades do Cremoso ao frutado para você combater o calor de forma deliciosa Serve 4 pessoas</t>
  </si>
  <si>
    <t>Açaí Edição Especial Açaí Unique Dulce di Leite Apresentamos o 'Açaí Unique Dulce di Leite', uma edição especial repleta de sabores. Generosamente montamos seu açaí com camadas abundantes de doce de leite, criando uma experiência gastronômica deliciosa do começo ao fim. Para enriquecer ainda mais o sabor, oferecemos gratuitamente dois adicionais à sua escolha dentre a nossa vasta variedade. Aproveite essa experiência única e irresistível! Por favor, note que os adicionais não são vendidos separadamente. Serve 1 pessoa (300g)</t>
  </si>
  <si>
    <t>Destaques Shake Mix Ovomaltine mix - 300ml Sorvete de baunilha, creme crocante de Ovomaltine e flocos de Ovomaltine.</t>
  </si>
  <si>
    <t>Açaí Açai Com Banana 180g Açaí com banana, ideal para uma sobremesa super saborosa. Alérgicos: Contém glúten e derivados de soja.</t>
  </si>
  <si>
    <t>Açaí / Cupuaçu / Casadinho Monte seu Açaí de 300ml 300ml / Escolhe Açaí / cupuaçu / casadinho ! Escolha 2 acompanhamentos e 2 frutas grátis ! Obs: Todos os ingredientes vão dentro do copo ! Os adicionais vão a parte . Serve 1 pessoa</t>
  </si>
  <si>
    <t>Monte seu Açaí de 300ml</t>
  </si>
  <si>
    <t>Monte seu Açaí de 500ml 500ml / Escolhe Açaí / cupuaçu / casadinho ! Escolha 2 acompanhamentos e 2 frutas grátis ! Obs: Todos os ingredientes vão dentro do copo ! Os adicionais vão a parte . Serve 2 pessoas</t>
  </si>
  <si>
    <t>Pote De Açai Natural 220gr Serve 1 pessoa</t>
  </si>
  <si>
    <t>Pote De Açai Natural 220gr</t>
  </si>
  <si>
    <t>Açai Natural 1,02lt Serve 4 pessoas</t>
  </si>
  <si>
    <t>Açai Natural 1,02lt</t>
  </si>
  <si>
    <t>Açai Com Banana 1,02lt Serve 4 pessoas</t>
  </si>
  <si>
    <t>Açai Com Banana 1,02lt</t>
  </si>
  <si>
    <t>Açai Natural 1,5lt Serve 4 pessoas (1010g)</t>
  </si>
  <si>
    <t>Açai Natural 1,5lt</t>
  </si>
  <si>
    <t>Açai Com Banana 1,5lt Serve 4 pessoas (1010g)</t>
  </si>
  <si>
    <t>Açai Com Banana 1,5lt</t>
  </si>
  <si>
    <t>Coberturas e Acompanhamentos Cestinha com 5un Serve 4 pessoas</t>
  </si>
  <si>
    <t>Cestinha com 5un</t>
  </si>
  <si>
    <t>Cobertura De Morango</t>
  </si>
  <si>
    <t>Cobertura De Chocolate</t>
  </si>
  <si>
    <t>Cobertura De Caramelo</t>
  </si>
  <si>
    <t>Picolé linha leite/ fruta</t>
  </si>
  <si>
    <t>Picole De Chocolate 60gr Serve 1 pessoa (60g)</t>
  </si>
  <si>
    <t>Picole De Chocolate 60gr</t>
  </si>
  <si>
    <t>Picole De Abacaxi Ao Vinho 60gr Serve 1 pessoa (60g)</t>
  </si>
  <si>
    <t>Picole De Abacaxi Ao Vinho 60gr</t>
  </si>
  <si>
    <t>Picole De Milho Verde 60gr Serve 1 pessoa (60g)</t>
  </si>
  <si>
    <t>Picole De Milho Verde 60gr</t>
  </si>
  <si>
    <t>Picole De Morango 60gr Serve 1 pessoa (60g)</t>
  </si>
  <si>
    <t>Picole De Morango 60gr</t>
  </si>
  <si>
    <t>Picole De Coco 60gr Serve 1 pessoa (60g)</t>
  </si>
  <si>
    <t>Picole De Coco 60gr</t>
  </si>
  <si>
    <t>Picole De Leite Condesado 60gr Serve 1 pessoa (60g)</t>
  </si>
  <si>
    <t>Picole De Leite Condesado 60gr</t>
  </si>
  <si>
    <t>Picole De Maracuja 60gr Serve 1 pessoa (60g)</t>
  </si>
  <si>
    <t>Picole De Maracuja 60gr</t>
  </si>
  <si>
    <t>Picole De Limão 60gr Serve 1 pessoa (60g)</t>
  </si>
  <si>
    <t>Picole De Limão 60gr</t>
  </si>
  <si>
    <t>Picole De Goiaba 60gr Serve 1 pessoa (60g)</t>
  </si>
  <si>
    <t>Picole De Goiaba 60gr</t>
  </si>
  <si>
    <t>Picole De Uva Serve 1 pessoa (60g)</t>
  </si>
  <si>
    <t>Picole De Uva</t>
  </si>
  <si>
    <t>Picole De Abacaxi 60gr Serve 1 pessoa (60g)</t>
  </si>
  <si>
    <t>Picole De Abacaxi 60gr</t>
  </si>
  <si>
    <t>Linha Skimo /bombons Skimo de bombom 70gr</t>
  </si>
  <si>
    <t>Skimo de bombom 70gr</t>
  </si>
  <si>
    <t>Skimo de coco 70gr</t>
  </si>
  <si>
    <t>Skimo de morango 70gr</t>
  </si>
  <si>
    <t>Skimo de maracujá 70gr</t>
  </si>
  <si>
    <t>Picolé de brigadeiro 70gr</t>
  </si>
  <si>
    <t>Picolé de chocoblito 70gr</t>
  </si>
  <si>
    <t>Linha kids Picole Amore 40gr Serve 1 pessoa (40g)</t>
  </si>
  <si>
    <t>Picole Amore 40gr</t>
  </si>
  <si>
    <t>Picole De Unicornio 70gr Serve 1 pessoa (70g)</t>
  </si>
  <si>
    <t>Picole De Unicornio 70gr</t>
  </si>
  <si>
    <t>Pinta língua</t>
  </si>
  <si>
    <t>Pirulito de tutti frutti</t>
  </si>
  <si>
    <t>Picole lápis de groselha 35gr</t>
  </si>
  <si>
    <t>Picole lápis de tutti frutti 35gr</t>
  </si>
  <si>
    <t>Picole Especiais Picole buono torta de limão 75g</t>
  </si>
  <si>
    <t>Picole buono torta de limão 75g</t>
  </si>
  <si>
    <t>Picole buono black 70g</t>
  </si>
  <si>
    <t>Picole buono white 70g</t>
  </si>
  <si>
    <t>Picole premium brigadeirão 70g</t>
  </si>
  <si>
    <t>Picole clássico floresta negra 70gr</t>
  </si>
  <si>
    <t>Picole super napolitano 70gr Sabor muito tradicional Morango, chocolate e creme !</t>
  </si>
  <si>
    <t>Picole super napolitano 70gr</t>
  </si>
  <si>
    <t>Picole clássico cookies 70gr</t>
  </si>
  <si>
    <t>Paletas mexicanas Paleta de morango c leite condensado 110gr</t>
  </si>
  <si>
    <t>Paleta de morango c leite condensado 110gr</t>
  </si>
  <si>
    <t>Paleta de açaí com leite condensado 110gr</t>
  </si>
  <si>
    <t>Paleta de torta de limão 110gr</t>
  </si>
  <si>
    <t>Paleta de maracujá c leite cond 110g Serve 1 pessoa</t>
  </si>
  <si>
    <t>Paleta de banana c creme de avelã 110g</t>
  </si>
  <si>
    <t>(110g)</t>
  </si>
  <si>
    <t>Paleta de Iogurte c frutas vermelhas 110g</t>
  </si>
  <si>
    <t>Paleta de chocolate belga c recheio de trufa 110g</t>
  </si>
  <si>
    <t>Top sundae</t>
  </si>
  <si>
    <t>Sundae de morango 150gr</t>
  </si>
  <si>
    <t>Sundae de chocolate 150gr</t>
  </si>
  <si>
    <t>Milkshake Milkshake</t>
  </si>
  <si>
    <t>Sorvetes Big Copão Ninho Trufado 180gr Serve 1 pessoa (180g)</t>
  </si>
  <si>
    <t>Big Copão Ninho Trufado 180gr</t>
  </si>
  <si>
    <t>Big Copão Flocos 180gr Serve 1 pessoa (180g)</t>
  </si>
  <si>
    <t>Big Copão Flocos 180gr</t>
  </si>
  <si>
    <t>Big Copão Napolitano 180gr Serve 1 pessoa (180g)</t>
  </si>
  <si>
    <t>Big Copão Napolitano 180gr</t>
  </si>
  <si>
    <t>Sorvete Duo Trufado Chocotella 1,8lt Serve 4 pessoas (885g)</t>
  </si>
  <si>
    <t>Sorvete Duo Trufado Chocotella 1,8lt</t>
  </si>
  <si>
    <t>Sorvete Duo Mousse De Maracuja 1,8lt Serve 4 pessoas (885g)</t>
  </si>
  <si>
    <t>Sorvete Duo Mousse De Maracuja 1,8lt</t>
  </si>
  <si>
    <t>Sorvete Duo Frutas Vermelhas 1,8lt Serve 4 pessoas (855g)</t>
  </si>
  <si>
    <t>Sorvete Duo Frutas Vermelhas 1,8lt</t>
  </si>
  <si>
    <t>Duo leitinho trufado 1,8l</t>
  </si>
  <si>
    <t>Sorvete De Pistache 2lt Serve 4 pessoas (950g)</t>
  </si>
  <si>
    <t>Sorvete De Pistache 2lt</t>
  </si>
  <si>
    <t>Sorvete De Flocos 2lt Serve 4 pessoas</t>
  </si>
  <si>
    <t>Sorvete De Flocos 2lt</t>
  </si>
  <si>
    <t>Sorvete De Brigadeiro 2lt Serve 4 pessoas (950g)</t>
  </si>
  <si>
    <t>Sorvete De Brigadeiro 2lt</t>
  </si>
  <si>
    <t>Sorvete De Creme 2lt Serve 4 pessoas (950g)</t>
  </si>
  <si>
    <t>Sorvete De Creme  2lt</t>
  </si>
  <si>
    <t>Sorvete De Tapioca Com Coco 2lt Serve 4 pessoas</t>
  </si>
  <si>
    <t>Sorvete De Tapioca Com Coco 2lt</t>
  </si>
  <si>
    <t>Sorvete Bombom 2lt Serve 4 pessoas (950g)</t>
  </si>
  <si>
    <t>Sorvete Bombom 2lt</t>
  </si>
  <si>
    <t>Sorvete Grego Frutas Vermelhas 2lt Serve 4 pessoas (950g)</t>
  </si>
  <si>
    <t>Sorvete Grego Frutas Vermelhas 2lt</t>
  </si>
  <si>
    <t>Sorvete Passas Ao Rum 2lt Serve 4 pessoas (950g)</t>
  </si>
  <si>
    <t>Sorvete Passas Ao Rum 2lt</t>
  </si>
  <si>
    <t>Soverte De Morango 2lt Serve 4 pessoas</t>
  </si>
  <si>
    <t>Soverte De Morango 2lt</t>
  </si>
  <si>
    <t>Sorvete De Abacaxi Ao Vinho 2lt Serve 4 pessoas (950g)</t>
  </si>
  <si>
    <t>Sorvete De Abacaxi Ao Vinho 2lt</t>
  </si>
  <si>
    <t>Sorvete De Coco 2lt Serve 4 pessoas (950g)</t>
  </si>
  <si>
    <t>Sorvete De Coco 2lt</t>
  </si>
  <si>
    <t>Sorvete De Ninho Trufado 2lt Serve 4 pessoas (950g)</t>
  </si>
  <si>
    <t>Sorvete De Ninho Trufado 2lt</t>
  </si>
  <si>
    <t>Sorvete De Sensação 2lt Serve 4 pessoas (950g)</t>
  </si>
  <si>
    <t>Sorvete De Sensação 2lt</t>
  </si>
  <si>
    <t>Sorvete De Chocolate 2lt Serve 4 pessoas (950g)</t>
  </si>
  <si>
    <t>Sorvete De Chocolate 2lt</t>
  </si>
  <si>
    <t>Soverte sabor milho verde 2lt</t>
  </si>
  <si>
    <t>Sorvete de chocomenta 2lt</t>
  </si>
  <si>
    <t>Sorvete mousse de uva 2lt</t>
  </si>
  <si>
    <t>Agua garrafa 500ml</t>
  </si>
  <si>
    <t>Açai Açai 1.5 litros Açai 1.5 litros acompanha 2 frutas e 2 acompanhamentos</t>
  </si>
  <si>
    <t>Açai 1.5 litros</t>
  </si>
  <si>
    <t>Açai 700ml Açai 700ml Acompanha 1 Fruta e 2 Acompanhamentos.</t>
  </si>
  <si>
    <t>Açai 700ml</t>
  </si>
  <si>
    <t>Açai 250ml Açai 250ml Acompanha 1 fruta e 2 Acompanhamentos.</t>
  </si>
  <si>
    <t>Açai 250ml</t>
  </si>
  <si>
    <t>Cupuaçu Cupuaçu 1.5 litros Cupuaçu 1.5 litros acompanha 2 frutas e 2 acompanhamentos</t>
  </si>
  <si>
    <t>Cupuaçu 1.5 litros</t>
  </si>
  <si>
    <t>Cupuaçu 700ml Cupuaçu 700ml Acompanha 1 Fruta e 2 Acompanhamentos.</t>
  </si>
  <si>
    <t>Cupuaçu 250ml Cupuaçu 250ml Acompanha 1 fruta e 2 Acompanhamentos.</t>
  </si>
  <si>
    <t>Cupuaçu 250ml</t>
  </si>
  <si>
    <t>Açai e Cupuaçu Açai e Cupuaçu 1.5 litros Metade Açai e metade Cupuaçu 1.5 litros acompanha 2 frutas e 2 acompanhamentos</t>
  </si>
  <si>
    <t>Açai e Cupuaçu 1.5 litros</t>
  </si>
  <si>
    <t>Açai e Cupuaçu 700ml Metade Açai e metade Cupuaçu 700ml Acompanha 1 Fruta e 2 Acompanhamentos.</t>
  </si>
  <si>
    <t>Açai e Cupuaçu 700ml</t>
  </si>
  <si>
    <t>Açai e Cupuaçu 250ml Metade Açai e metade Cupuaçu 250ml Acompanha 1 fruta e 2 Acompanhamentos.</t>
  </si>
  <si>
    <t>Açai e Cupuaçu 250ml</t>
  </si>
  <si>
    <t>Sorvetes Sorvete 1.5 Litros 3 Sabores Sorvete 1.5 litros. 3 Sabores de Massa 2 Coberturas 3 Acompanhamentos</t>
  </si>
  <si>
    <t>Sorvete 1.5 Litros 3 Sabores</t>
  </si>
  <si>
    <t>Sorvete 700ml 1 Sabor Sorvete 700ml 1 Sabor de massa 1 Cobertura 2 Acompanhamentos</t>
  </si>
  <si>
    <t>Sorvete 700ml 1 Sabor</t>
  </si>
  <si>
    <t>Sorvete 250ml 1 Sabor Sorvete 250ml 1 Sabor de massa 1 Cobertura 1 Acompanhamento</t>
  </si>
  <si>
    <t>Hot Dog Especial</t>
  </si>
  <si>
    <t>Fechado Supresa de paçoca Sobremesa de Paçoca! Delicioso creme de Ninho com paçoca triturada, finalizado com uma generosa camada de ganache de chocolate e mais paçoca por cima. Uma doçura irresistível!</t>
  </si>
  <si>
    <t>Supresa de paçoca</t>
  </si>
  <si>
    <t>Fechado Surpresa de Oreo Nova Surpresa de Oreo! Uma combinação irresistível de creme de Ninho, pedaços de bolacha Oreo, coberta com ganache de chocolate e finalizada com granulado. Uma explosão de sabor em cada mordida!</t>
  </si>
  <si>
    <t>Surpresa de Oreo</t>
  </si>
  <si>
    <t>Fechado Surpresa de uva Experimente nossa Surpresa de Uva: uma combinação perfeita de uvas suculentas e leite condensado, resultando em uma sobremesa leve e refrescante. Feita com frutas frescas e ingredientes de alta qualidade, é a escolha ideal para quem busca um doce saboroso e equilibrado."</t>
  </si>
  <si>
    <t>Fechado Geladinhos Ninho com Nutella A combinação perfeita de leite em pó cremoso com a irresistível Nutella</t>
  </si>
  <si>
    <t>Hot Dog Especial Hot Dog Especial Nossa hot Dog é preparado com pão macio, salsicha saborosa, carne moída ao molho especial, tomate, cenoura ralada ,milho , patatá palha crocante e maionese caseira. Finalizado com katchup e mostarda para um sabor irresistível.</t>
  </si>
  <si>
    <t>Surpresa de Uva Surpresa de uva Experimente nossa Surpresa de Uva: uma combinação perfeita de uvas suculentas e leite condensado, resultando em uma sobremesa leve e refrescante. Feita com frutas frescas e ingredientes de alta qualidade, é a escolha ideal para quem busca um doce saboroso e equilibrado."</t>
  </si>
  <si>
    <t>Supresa de Oreo Surpresa de Oreo Nova Surpresa de Oreo! Uma combinação irresistível de creme de Ninho, pedaços de bolacha Oreo, coberta com ganache de chocolate e finalizada com granulado. Uma explosão de sabor em cada mordida!</t>
  </si>
  <si>
    <t>Surpresa de paçoca Supresa de paçoca Sobremesa de Paçoca! Delicioso creme de Ninho com paçoca triturada, finalizado com uma generosa camada de ganache de chocolate e mais paçoca por cima. Uma doçura irresistível!</t>
  </si>
  <si>
    <t>Açaí Açaí de 300ml Acompanhamento:paçoca,leite em pó,leite condensado,granola,sucrilhos,banana,cupuaçu. Serve 1 pessoa</t>
  </si>
  <si>
    <t>Açaí de 400ml Acompanhamento:leite em pó,leite condensado,granola,amendoim,sucrilhos,ovomaltino,paçoca,cupuaçu e banana. Serve 1 pessoa</t>
  </si>
  <si>
    <t>Açaí de 400ml</t>
  </si>
  <si>
    <t>Açaí 500ml Acompanhamentos:leite em pó,leite condensado,amendoim,paçoca,ovomaltino,sucrilhos,granola,banana e cupuaçu. Serve 1 pessoa</t>
  </si>
  <si>
    <t>Açaí de 770ml Amendoim,paçoca,leite em pó,ovomaltino,leite condenado,sucrilhos,granola,banana e cupuaçu.</t>
  </si>
  <si>
    <t>Açaí de 770ml</t>
  </si>
  <si>
    <t>Açaí com xarope de Guaraná 2lt</t>
  </si>
  <si>
    <t>Nutella Creme de Nutella no copo de açaí</t>
  </si>
  <si>
    <t>Doce de leite Serve 1 pessoa</t>
  </si>
  <si>
    <t>Mini churros com 20 unidades</t>
  </si>
  <si>
    <t>Doce de leite Serve 3 pessoas</t>
  </si>
  <si>
    <t>Mini churros 60unidades</t>
  </si>
  <si>
    <t>Mini churros 100un Doce de leite Serve 4 pessoas</t>
  </si>
  <si>
    <t>Mini churros 100un</t>
  </si>
  <si>
    <t>Mini salgados Coxinha de frango, Travesseiro De pizza , bolinho de queijo</t>
  </si>
  <si>
    <t>Mini salgados 20 unidades</t>
  </si>
  <si>
    <t>Coxinha de frango, Travesseiro De pizza, roladinho de salsicha, bolinho de queijo. Serve 2 pessoas</t>
  </si>
  <si>
    <t>Mini salgados 60 unidades</t>
  </si>
  <si>
    <t>Coxinha de frango, bolinho de queijo, travesseiro de pizza. Serve 3 pessoas</t>
  </si>
  <si>
    <t>Mini salgados 100 unidades</t>
  </si>
  <si>
    <t>Picolé Picolé de fruta 60g Sabores:,chocolate,morango,coco,leite condensado,uva,limão, maracujá, abacaxi, milho. Serve 1 pessoa</t>
  </si>
  <si>
    <t>Penelope Milkshake sorvete de baunilha, com borda de brigadeiro chocolate, brigadeiro Moça morango e, chocolate Sensação para decorar.</t>
  </si>
  <si>
    <t>Penelope</t>
  </si>
  <si>
    <t>Almofada de Pelucia Formato Copo Almofada em formato de copo malhado, sendo uma face com a logo e a outra face com a Vaquinha Moo.</t>
  </si>
  <si>
    <t>Almofada de Pelucia Formato Copo</t>
  </si>
  <si>
    <t>Caneca Curve da Moo na cor Preta Caneca curve malhada com logo e Vaquinha Moo, na cor preta. Capacidade 380ml.</t>
  </si>
  <si>
    <t>Caneca Curve da Moo na cor Preta</t>
  </si>
  <si>
    <t>Canudo da Moo Canudo de Milkshake reutilizável.</t>
  </si>
  <si>
    <t>Canudo da Moo</t>
  </si>
  <si>
    <t>Chaveiro da Moo</t>
  </si>
  <si>
    <t>Copo de Acrílico na cor Azul. Copo de acrílico na cor azul, com canudo azul. Capacidade 600ml</t>
  </si>
  <si>
    <t>Copo de Acrílico na cor Azul.</t>
  </si>
  <si>
    <t>Copo de Acrílico na cor Preta. Copo de acrílico malhado preto, com canudo preto. Capacidade 600ml</t>
  </si>
  <si>
    <t>Copo de Acrílico na cor Preta.</t>
  </si>
  <si>
    <t>Copo de Acrílico na cor Rosa. Copo de acrílico rosa com canudo rosa. Capacidade 600ml</t>
  </si>
  <si>
    <t>Copo de Acrílico na cor Rosa.</t>
  </si>
  <si>
    <t>Copo de Café na cor Branca. Copo de acrílico para café malhado branco, com tampa de plástico branca. Capacidade 500ml.</t>
  </si>
  <si>
    <t>Copo de Café na cor Branca.</t>
  </si>
  <si>
    <t>Copo de Café na cor Preta. Copo de acrílico para café malhado preto, com tampa de plástico preta. Capacidade 500ml</t>
  </si>
  <si>
    <t>Copo de Café na cor Preta.</t>
  </si>
  <si>
    <t>Estojo Malhado na cor Preta. Estojo malhado na cor preta. Tamanho aproximado: 20cm</t>
  </si>
  <si>
    <t>Estojo Malhado na cor Preta.</t>
  </si>
  <si>
    <t>Estojo malhado na cor Branca. Estojo malhado na cor branca. Tamanho aproximado: 20cm</t>
  </si>
  <si>
    <t>Estojo malhado na cor Branca.</t>
  </si>
  <si>
    <t>Pelucia Moo Pelúcia da mascote Vaquinha Moo. Tamanho aproximado: 32cm x 13cm x 30cm</t>
  </si>
  <si>
    <t>Festa Groselha 60g O clássico sabor de groselha em picolé. Alérgicos: Contém glúten e pode conter derivados de leite e castanhas.</t>
  </si>
  <si>
    <t>Festa Groselha 60g</t>
  </si>
  <si>
    <t>Festa Kiwi 60g Delicioso picolé de kiwi, perfeito para todos os momentos. Alérgicos: Contém glúten e pode conter derivados de leite e castanhas.</t>
  </si>
  <si>
    <t>Festa Kiwi 60g</t>
  </si>
  <si>
    <t>Frutos Frutos Maracujá 60g Picolé de maracujá, com sabor tropical. Alérgicos: Contém glúten e pode conter derivados de leite e castanhas.</t>
  </si>
  <si>
    <t>Frutos Abacaxi 60g Sabor de abacaxi, leve e delicioso. Alérgicos: Contém glúten e pode conter derivados de leite e castanhas.</t>
  </si>
  <si>
    <t>Marvi Casquinha Biscoito Doce Baunilha 105 g Casquinhas crocantes e saborosas, perfeitos para complementar seu sorvete. Alérgicos: Contém glúten. Pode conter derivados de leite, soja e castanhas.</t>
  </si>
  <si>
    <t>Casquinha B Extra Patati Patata - 21 G</t>
  </si>
  <si>
    <t>Zero Zero Limao (Base Agua) 60g</t>
  </si>
  <si>
    <t>Zero Limao (Base Agua) 60g</t>
  </si>
  <si>
    <t>Clássicos Classico Brigadeiro 60g Sorvete sabor brigadeiro, delicioso e cremoso. Picolé com cobertura e granulado sabor chocolate. Alérgicos: Contém glúten, derivados de leite e de soja. Pode conter derivados de castanhas.</t>
  </si>
  <si>
    <t>Classico Brigadeiro 60g</t>
  </si>
  <si>
    <t>Bombom No Palito 66g O tradicional bombom no palito. Picolé sabor baunilha com recheio sabor chocolate e cobertura sabor chocolate branco com crocante de amendoim. Alérgicos: Contém glúten e derivados de amendoim, leite e soja. Pode conter derivados de castanhas.</t>
  </si>
  <si>
    <t>Cones Giratto Leite Trufado 70g Cone com recheio trufado de leite, irresistível. Alérgicos: Contém glúten, castanha-do-pará e derivados de trigo, leite e soja. Pode outros derivados de castanhas</t>
  </si>
  <si>
    <t>Giratto Avela Trufado 70g Sorvete em cone com recheio trufado de avelã. Alérgicos: Contém glúten, amendoim, castanha-do-pará e derivados de leite, trigo e soja. Pode outros derivados de castanhas.</t>
  </si>
  <si>
    <t>Delícia Delicia Mousse De Maracuja 60g Delicioso mousse de maracujá em forma de picolé. Alérgicos: Contém glúten e derivados de leite. Pode conter derivados de castanhas</t>
  </si>
  <si>
    <t>Delicia Mousse De Maracuja 60g</t>
  </si>
  <si>
    <t>Delicia Abacaxi Ao Vinho 60g Combinação deliciosa de abacaxi com vinho. Alérgicos: Contém glúten e derivados de leite. Pode conter derivados de castanhas.</t>
  </si>
  <si>
    <t>Fazenda Fazenda Morango Ao Leite 60g Cremoso picolé de morango com leite. Alérgicos: Contém glúten, derivados de leite e soja. Pode conter derivados de castanhas</t>
  </si>
  <si>
    <t>Fazenda Amendoim 60g Picolé cremoso de amendoim. Alérgicos: Contém glúten, amendoim, derivados de amendoim e leite. Pode conter derivados de castanhas.</t>
  </si>
  <si>
    <t>Festa Ao Leite Festa Banana 60g O sabor tropical da banana em forma de picolé. Alérgicos: Contém glúten e derivados de leite. Pode conter derivados de castanhas</t>
  </si>
  <si>
    <t>Festa Achocolatado 60g Sorvete sabor achocolatado, perfeito para os amantes de chocolate. Alérgicos: Contém glúten, derivados de leite e de cevada. Pode conter derivados de castanhas.</t>
  </si>
  <si>
    <t>Hello Kitty e Amigos Picole Hello Kitty Tutti Frutti 60g Picolé sabor tutti frutti, super saboroso. Alérgicos: Contém glúten e pode conter derivados de leite e castanhas.</t>
  </si>
  <si>
    <t>Picole Hello Kitty Groselha 60g O clássico sabor de groselha em picolé. Alérgicos: Contém glúten e pode conter derivados de leite e castanhas.</t>
  </si>
  <si>
    <t>Isopor Isopor 5 Litros Isopor ideal para manter seu sorvete sempre na temperatura perfeita</t>
  </si>
  <si>
    <t>Isopor 3 Litros Isopor ideal para manter seu sorvete sempre na temperatura perfeita</t>
  </si>
  <si>
    <t>Leve Leve Açai 60g O açaí, clássico brasileiro, em uma versão leve com base de água. Energia na medida certa! Alérgicos: Contém glúten e pode conter derivados de leite, ovos e castanhas.</t>
  </si>
  <si>
    <t>Leve Milho Verde 57g Uma combinação suave e cremosa de milho verde com toque de leite. Perfeito para quem ama sabores tradicionais. Alérgicos: Contém glúten, derivados de leite e soja. Pode conter derivados de castanhas</t>
  </si>
  <si>
    <t>Leve Milho Verde 57g</t>
  </si>
  <si>
    <t>Meu Sabor Picolé Meu Sabor Pistache Sabor sofisticado e cremoso, perfeito para quem aprecia um toque clássico. "Alérgicos: Contém pistaches e derivados de leite. Pode contar soja, derivados de trigo, aveia e derivados castanhas. "</t>
  </si>
  <si>
    <t>Picolé Meu Sabor Avelã Avelã cremosa e deliciosa, uma verdadeiro deleite. "Alérgicos: Contém derivados de avelã, soja e leite. Pode contar derivados de aveia, de trigo e de castanhas. "</t>
  </si>
  <si>
    <t>Oggi Duo 1,5l 1,5l Oggi Duo Morango Sorvete sabor baunilha com calda sabor artificial de morango. Alérgicos: Contém glúten, derivados de leite e soja. Pode conter derivados de castanhas</t>
  </si>
  <si>
    <t>Sorvete duo chocolate, com duas camadas irresistíveis de sabor. Alérgicos: Contém glúten, derivados de leite e soja. Pode conter derivados de castanhas</t>
  </si>
  <si>
    <t>1,5 Litros Açai Açaí tradicional em pote, perfeito para compartilhar. Alérgicos: Contém glúten e derivados de soja.</t>
  </si>
  <si>
    <t>2 Litros Duetto Leitinho Trufado Sorvete de leitinho trufado, cremoso e irresistível. Alérgicos: Contém glúten, derivados de leite e soja. Pode conter derivados de castanhas</t>
  </si>
  <si>
    <t>2 Litros Seleçoes Coco Delicioso sorvete de coco, muito cremoso. Alérgicos: Contém glúten, derivados de leite e soja. Pode conter derivados de castanhas</t>
  </si>
  <si>
    <t>Cremoso sorvete de chocolate, ideal para todas as ocasiões. Alérgicos: Contém glúten, derivados de cevada, de leite e de soja. Pode derivados de castanhas.</t>
  </si>
  <si>
    <t>O tradicional sabor carioca, creme e chocolate, cremoso e saboroso. Alérgicos: Contém glúten, derivados de cevada, de leite e de soja. Pode derivados de castanhas.</t>
  </si>
  <si>
    <t>2 Litros Creme O clássico sorvete de creme, perfeito para qualquer sobremesa. Alérgicos: Contém glúten, derivados de leite e soja. Pode conter derivados de castanhas</t>
  </si>
  <si>
    <t>Cremoso sorvete de morango, feito com frutas selecionadas. Alérgicos: Contém glúten, derivados de leite e soja. Pode conter derivados de castanhas</t>
  </si>
  <si>
    <t>Potes Zero Açucar 15</t>
  </si>
  <si>
    <t>1,5 Litros Napolitano Zero Açucar Sorvete napolitano zero açúcar, ideal para quem quer se cuidar. Alérgicos: Contém glúten, derivados de leite e soja. Pode conter derivados de castanhas</t>
  </si>
  <si>
    <t>Sensa Bombom Açai 105g Bombom de açaí com sabor irresistível. Alérgicos: Contém glúten, derivados de leite e soja. Pode conter derivados de castanhas</t>
  </si>
  <si>
    <t>Sensa Picole Sensa Frutas Vermelhas Sorvete de frutas vermelhas, delicioso e saboroso. Alérgicos: Contém glúten, derivados de leite e soja. Pode conter derivados de castanhas</t>
  </si>
  <si>
    <t>Sensa Amendoim Sorvete com sabor maravilhoso de amendoim. Alérgicos: Contém glúten, amendoim e derivados de leite e soja. Pode conter derivados de castanhas.</t>
  </si>
  <si>
    <t>1. Sorvete no kilos Chocotella 100 gramas</t>
  </si>
  <si>
    <t>Chocotella</t>
  </si>
  <si>
    <t>Rafaello 100 gramas</t>
  </si>
  <si>
    <t>Rafaello</t>
  </si>
  <si>
    <t>Tropininho 100 gramas</t>
  </si>
  <si>
    <t>Tropininho</t>
  </si>
  <si>
    <t>Tapioca 100 gramas</t>
  </si>
  <si>
    <t>Pistache 100gramas</t>
  </si>
  <si>
    <t>Mouse de maracujá 100 gramas</t>
  </si>
  <si>
    <t>Mouse de maracujá</t>
  </si>
  <si>
    <t>Passas ao rum 100 gramas</t>
  </si>
  <si>
    <t>Blue Ice 100 gramas</t>
  </si>
  <si>
    <t>Blue Ice</t>
  </si>
  <si>
    <t>Chiclete 100 gramas</t>
  </si>
  <si>
    <t>Leite condensado 100 gramas</t>
  </si>
  <si>
    <t>Leite condensado</t>
  </si>
  <si>
    <t>Limão 100 gramas</t>
  </si>
  <si>
    <t>Milho verde 100 gramas</t>
  </si>
  <si>
    <t>Chocolate 100 gramas</t>
  </si>
  <si>
    <t>Coco 100 gramas</t>
  </si>
  <si>
    <t>Flocos 100 gramas</t>
  </si>
  <si>
    <t>Morango 100 gramas</t>
  </si>
  <si>
    <t>Acompanhamentos sorvetes M&amp;M's</t>
  </si>
  <si>
    <t>M&amp;M's</t>
  </si>
  <si>
    <t>Paçoquita</t>
  </si>
  <si>
    <t>Coberturas Morango, kiwi, açaí, maracujá, uva, chocolate, chocomenta, algodão doce, chiclete, tutti-frutti, caramelo, doce de leite, abacaxi, amora, limão galego, açaí c/Guaraná e cereja.</t>
  </si>
  <si>
    <t>Granulado colorido</t>
  </si>
  <si>
    <t>Coco ralado</t>
  </si>
  <si>
    <t>Flocos de cereal crocante</t>
  </si>
  <si>
    <t>Tub-in</t>
  </si>
  <si>
    <t>Amendoim triturado</t>
  </si>
  <si>
    <t>Calda de morango</t>
  </si>
  <si>
    <t>Creme de avelã</t>
  </si>
  <si>
    <t>Leite Ninho pó</t>
  </si>
  <si>
    <t>Talher Colher</t>
  </si>
  <si>
    <t>Talher</t>
  </si>
  <si>
    <t>Almoço e jantar Picadinho Picadinho de carne</t>
  </si>
  <si>
    <t>Picadinho</t>
  </si>
  <si>
    <t>Calabresa acebolada Calabresa</t>
  </si>
  <si>
    <t>Linguiça</t>
  </si>
  <si>
    <t>Linguiça Toscana</t>
  </si>
  <si>
    <t>Simples Pão de hot dog, 1 salsicha, maionese, salada, batata palha, purê, ketchup e mostarda.</t>
  </si>
  <si>
    <t>Completo Pão de hot dog, 1 salsicha, maionese, salada, batata palha, purê, milho, cheddar, Catupiry, ketchup e mostarda.</t>
  </si>
  <si>
    <t>Completo</t>
  </si>
  <si>
    <t>Duplo Pão de hot dog, 2 salsicha, maionese, salada, batata palha, purê, milho, cheddar, Catupiry, ketchup e mostarda.</t>
  </si>
  <si>
    <t>Duplo</t>
  </si>
  <si>
    <t>Frango ou calabresa Pão de hot dog,frango desfiado ou calabresa , 1 salsicha, maionese, salada, batata palha, purê, milho, cheddar, Catupiry, ketchup e mostarda.</t>
  </si>
  <si>
    <t>Frango ou calabresa</t>
  </si>
  <si>
    <t>Salgados Coxinha Frango com requeijão</t>
  </si>
  <si>
    <t>Enroladinho Presunto e queijo</t>
  </si>
  <si>
    <t>Enroladinho</t>
  </si>
  <si>
    <t>Esfiha Carne Franco com catupiri Calabresa</t>
  </si>
  <si>
    <t>Esfiha</t>
  </si>
  <si>
    <t>Sucos Naturais Suco Natural de Limão Suco da fruta 300ml</t>
  </si>
  <si>
    <t>Bebidas Água Água Natural 500ml</t>
  </si>
  <si>
    <t>Refrigerante coca cola 350ml</t>
  </si>
  <si>
    <t>Refrigerante coca cola</t>
  </si>
  <si>
    <t>Guarana</t>
  </si>
  <si>
    <t>Geladinho industrializado Geladinho americano Geladinho Sabores</t>
  </si>
  <si>
    <t>Geladinho americano</t>
  </si>
  <si>
    <t>Sorvete 2 litros Sorvete 2litros Sabores Coco Chocolate Flocos Morango Napolitano Abacaxi Abacaxi ao vinho Passas ao rum</t>
  </si>
  <si>
    <t>Sorvete 2litros</t>
  </si>
  <si>
    <t>Sorvete Copão Sorvete copão Napolitano</t>
  </si>
  <si>
    <t>Sorvete copão</t>
  </si>
  <si>
    <t>Sorvete copão Chocolate</t>
  </si>
  <si>
    <t>Sorvete copão Flocos</t>
  </si>
  <si>
    <t>Sorvete copão Coco</t>
  </si>
  <si>
    <t>Sorvete copão Morango</t>
  </si>
  <si>
    <t>Sorvete copão Abacaxi ao vinho</t>
  </si>
  <si>
    <t>Paleta mexicana Paletas Mexicana Morango com Leite condensado Chocotella Tropininho Açaí com leite condensado Chocotrufa</t>
  </si>
  <si>
    <t>Paletas Mexicana</t>
  </si>
  <si>
    <t>Sorvete de Palito Sorvete palito (água) Sabores Uva Limão Abacaxi Maracujá Melancia</t>
  </si>
  <si>
    <t>Sorvete palito (água)</t>
  </si>
  <si>
    <t>Sorvete palito (leite) Sabores de: Abacaxi ao vinho Blue Ice Chocolate Chocolate branco Coco Coco queimado Goiaba Graviola Kiwi Leite condensado Manga Milho Morango Paçoca</t>
  </si>
  <si>
    <t>Sorvete de Chocolate com Amêndoas 500ml</t>
  </si>
  <si>
    <t>Sorvete de Doce de Leite 500ml Sorvete de doce de leite cremoso repleto de doce de leite puro para ficar ainda mais perfeito.</t>
  </si>
  <si>
    <t>Sorvete de Doce de Leite 500ml</t>
  </si>
  <si>
    <t>Sorvete de Morango com Pedaços da Fruta 500ml Sorvete de morango com pedaços selecionados da fruta dando um toque de frescor ao sabor.</t>
  </si>
  <si>
    <t>Sorvete de Morango com Pedaços da Fruta 500ml</t>
  </si>
  <si>
    <t>Sorvete de Flocos 500ml Sorvete de flocos como você ama: com pedacinhos de chocolate e muito cremosidade.</t>
  </si>
  <si>
    <t>Sorvete de Flocos 500ml</t>
  </si>
  <si>
    <t>Sorvete de Pistache com Pedaços 500ml Sorvete de pistache pra quem ama pistache: em uma versão recheada de pedacinhos e uma pasta de pistache maravilhosa.</t>
  </si>
  <si>
    <t>Sorvete de Pistache com Pedaços 500ml</t>
  </si>
  <si>
    <t>Sorvete de Creme 500ml Sorvete clássico de creme. Delicioso sozinho e perfeito para acompanhar sua sobremesa favorita.</t>
  </si>
  <si>
    <t>Sorvete de Creme 500ml</t>
  </si>
  <si>
    <t>Sorvetes de 1l Sorvete de Chocolate com Amêndoas 1l Sorvete de chocolate delicioso finalizado com o requinte de amêndoas achocolatadas.</t>
  </si>
  <si>
    <t>Sorvete de Chocolate com Amêndoas 1l</t>
  </si>
  <si>
    <t>Sorvete de Doce de Leite 1l Sorvete de doce de leite cremoso repleto de doce de leite puro para ficar ainda mais perfeito.</t>
  </si>
  <si>
    <t>Sorvete de Doce de Leite 1l</t>
  </si>
  <si>
    <t>Sorvete de Morango com Pedaços da Fruta 1l Sorvete de morango com pedaços selecionados da fruta dando um toque de frescor ao sabor.</t>
  </si>
  <si>
    <t>Sorvete de Morango com Pedaços da Fruta 1l</t>
  </si>
  <si>
    <t>Sorvete de Flocos 1l Sorvete de flocos como você ama: com pedacinhos de chocolate e muito cremosidade.</t>
  </si>
  <si>
    <t>Sorvete de Flocos 1l</t>
  </si>
  <si>
    <t>Sorvete de Pistache com Pedaços 1l Sorvete de pistache pra quem ama pistache: em uma versão recheada de pedacinhos e uma pasta de pistache maravilhosa.</t>
  </si>
  <si>
    <t>Sorvete de Pistache com Pedaços 1l</t>
  </si>
  <si>
    <t>Sorvete de Creme 1l Sorvete clássico de creme. Delicioso sozinho e perfeito para acompanhar sua sobremesa favorita.</t>
  </si>
  <si>
    <t>Sorvete de Creme 1l</t>
  </si>
  <si>
    <t>Bebidas Água 510ml Geladinha, vai super bem com um sorvete.</t>
  </si>
  <si>
    <t>Água 510ml</t>
  </si>
  <si>
    <t>Água com Gás 510ml Geladinha com gás, vai super bem com um sorvete.</t>
  </si>
  <si>
    <t>Milk Shakes - Linha Lacta Milk Shake - Diamante Negro Delicioso Milk Shake, feito com sorvete de chocolate, batido na hora com recheio de Diamante Negro Lacta. Serve 1 pessoa</t>
  </si>
  <si>
    <t>Potes de sorvete 2 litros Abacaxi ao vinho Pote de 2 litros</t>
  </si>
  <si>
    <t>Clássicos | Pote 220ml Sorvete de Ninho com Nutella Sorvete a base leite Ninho com pedaços de Nutella, esse sabor é quase uma certeza que 99% dos brasileiros amam! Livre de glúten e conservantes 100% artesanal, se destaca não só pela combinação já conhecida mas também por ser leve e autentico. Serve 1 pessoa (240g)</t>
  </si>
  <si>
    <t>Especial Pascoa(ovos e etc) Ovo de Colher 2 amores(casca de 250grs)</t>
  </si>
  <si>
    <t>Flocos Linha Copao 300 ml</t>
  </si>
  <si>
    <t>Leitinho Linha Copao 300 ml</t>
  </si>
  <si>
    <t>Leitinho</t>
  </si>
  <si>
    <t>Morango Linha Copao 300 ml</t>
  </si>
  <si>
    <t>Napolitano Linha Copao 300 ml</t>
  </si>
  <si>
    <t>Sundae 85g Chocolate Sundae 85g</t>
  </si>
  <si>
    <t>Morango Sundae 85g</t>
  </si>
  <si>
    <t>Moreninha, sorvete até o final da casqui Chocolate Moreninha, sorvete até o final da casquinha 75g</t>
  </si>
  <si>
    <t>Creme Moreninha, sorvete até o final da casquinha 75g</t>
  </si>
  <si>
    <t>Creme</t>
  </si>
  <si>
    <t>Morango Moreninha, sorvete até o final da casquinha 75g</t>
  </si>
  <si>
    <t>Nata Moreninha, sorvete até o final da casquinha 75g</t>
  </si>
  <si>
    <t>Nata</t>
  </si>
  <si>
    <t>Linha supremo 75g Bombom de avelã Sorvete sabor chocolate e avelã com cobertura de chocolate e castanha de caju</t>
  </si>
  <si>
    <t>Bombom de avelã</t>
  </si>
  <si>
    <t>Caramelo Salgado Sorvete sabor caramelo Salgado com cobertura de chocolate e cookies de chocolate</t>
  </si>
  <si>
    <t>Gran coco Sorvete sabor coco com cobertura de chocolate branco com castanha de caju e coco.</t>
  </si>
  <si>
    <t>Gran coco</t>
  </si>
  <si>
    <t>Nickbar Sorvete sabor amendoim com recheio de caramelo, cobertura de chocolate ao leite e amendoim.</t>
  </si>
  <si>
    <t>Nickbar</t>
  </si>
  <si>
    <t>Pistache Sorvete sabor pistache com cobertura de chocolate branco e pasta de pistache</t>
  </si>
  <si>
    <t>Torta de limão Sorvete sabor torta de limão com cobertura de chocolate branco e casca de limão</t>
  </si>
  <si>
    <t>Linha Spattacolo Extrudados com cobertu Abacaxi ao vinho Sorvete sabor abacaxi ao vinho com cobertura de chocolate branco</t>
  </si>
  <si>
    <t>Chocolate Sorvete sabor chocolate com cobertura de chocolate meio amargo 3 castanha de caju</t>
  </si>
  <si>
    <t>Chocolate branco Sorvete sabor chocolate branco com cobertura de chocolate branco</t>
  </si>
  <si>
    <t>Chocolate branco</t>
  </si>
  <si>
    <t>Cookies Sorvete sabor baunilha com cobertura de chocolate branco e cookies de chocolate</t>
  </si>
  <si>
    <t>Cookies</t>
  </si>
  <si>
    <t>Passas ao rum Sorvete sabor passas ao rum com cobertura de chocolate branco</t>
  </si>
  <si>
    <t>Skimo nata Sorvete sabor nata com cobertura de chocolate ao leite</t>
  </si>
  <si>
    <t>Skimo nata</t>
  </si>
  <si>
    <t>Linha Picolé Extrudados sem cobertura Coraçãozinho Linha Picolé Extrudados sem cobertura 60g</t>
  </si>
  <si>
    <t>Coraçãozinho</t>
  </si>
  <si>
    <t>Flocos Linha Picolé Extrudados sem cobertura 60g</t>
  </si>
  <si>
    <t>Grego frutas vermelhas Linha Picolé Extrudados sem cobertura 60g</t>
  </si>
  <si>
    <t>Grego frutas vermelhas</t>
  </si>
  <si>
    <t>Grego tradicional Linha Picolé Extrudados sem cobertura 60g</t>
  </si>
  <si>
    <t>Grego tradicional</t>
  </si>
  <si>
    <t>Marta rocha Linha Picolé Extrudados sem cobertura 60g</t>
  </si>
  <si>
    <t>Linha Lollinho</t>
  </si>
  <si>
    <t>Abacate</t>
  </si>
  <si>
    <t>Picolés de fruta Abacaxi Picolés de fruta</t>
  </si>
  <si>
    <t>Acerola Picolés de fruta</t>
  </si>
  <si>
    <t>Groselha Picolés de fruta</t>
  </si>
  <si>
    <t>Groselha</t>
  </si>
  <si>
    <t>Limão Picolés de fruta</t>
  </si>
  <si>
    <t>Maçã verde Picolés de fruta</t>
  </si>
  <si>
    <t>Melancia Picolés de fruta</t>
  </si>
  <si>
    <t>Mini saia Picolés de fruta</t>
  </si>
  <si>
    <t>Mini saia</t>
  </si>
  <si>
    <t>Morango Picolés de fruta</t>
  </si>
  <si>
    <t>Uva Picolés de fruta</t>
  </si>
  <si>
    <t>Picolés Cremosos 60g</t>
  </si>
  <si>
    <t>Abacate Picolés Cremosos 60g</t>
  </si>
  <si>
    <t>Banana Picolés Cremosos 60g</t>
  </si>
  <si>
    <t>Café Picolés Cremosos 60g</t>
  </si>
  <si>
    <t>Chocolate Picolés Cremosos 60g</t>
  </si>
  <si>
    <t>Coco Picolés Cremosos 60g</t>
  </si>
  <si>
    <t>Coco queimado Picolés Cremosos 60g</t>
  </si>
  <si>
    <t>Limonada suíça</t>
  </si>
  <si>
    <t>Morango Picolés Cremosos 60g</t>
  </si>
  <si>
    <t>Nata Picolés Cremosos 60g</t>
  </si>
  <si>
    <t>Potes 2 litros Abacaxi e coco Potes 2 litros</t>
  </si>
  <si>
    <t>Abacaxi e coco</t>
  </si>
  <si>
    <t>Abacaxi francês Potes 2 litros</t>
  </si>
  <si>
    <t>Abacaxi francês</t>
  </si>
  <si>
    <t>Baunilha trufada Potes 2 litros</t>
  </si>
  <si>
    <t>Baunilha trufada</t>
  </si>
  <si>
    <t>Brigadeiro e doce de leite Potes 2 litros</t>
  </si>
  <si>
    <t>Potes 2 litros</t>
  </si>
  <si>
    <t>Chocolate branco Potes 2 litros</t>
  </si>
  <si>
    <t>Creme Potes 2 litros</t>
  </si>
  <si>
    <t>Emoção Potes 2 litros</t>
  </si>
  <si>
    <t>Emoção</t>
  </si>
  <si>
    <t>Flocos Potes 2 litros</t>
  </si>
  <si>
    <t>Flocos e morango Potes 2 litros</t>
  </si>
  <si>
    <t>Flocos  e morango</t>
  </si>
  <si>
    <t>Maracujá Potes 2 litros</t>
  </si>
  <si>
    <t>Melão e mamão Potes 2 litros</t>
  </si>
  <si>
    <t>Melão e mamão</t>
  </si>
  <si>
    <t>Napolitano Potes 2 litros</t>
  </si>
  <si>
    <t>Nata mesclada Potes 2 litros</t>
  </si>
  <si>
    <t>Nata mesclada</t>
  </si>
  <si>
    <t>Torta Alemã Potes 2 litros</t>
  </si>
  <si>
    <t>Torta Alemã</t>
  </si>
  <si>
    <t>Torta de limão Potes 2 litros</t>
  </si>
  <si>
    <t>Gelato Italiano Potes 2 litros Gelato Italiano Chocolate com creme de avelã Gelato Italiano</t>
  </si>
  <si>
    <t>Gelato Italiano Chocolate com creme de avelã</t>
  </si>
  <si>
    <t>Gelato Italiano Cookies</t>
  </si>
  <si>
    <t>Gelato Italiano Frutas vermelhas Gelato Italiano</t>
  </si>
  <si>
    <t>Gelato Italiano Frutas vermelhas</t>
  </si>
  <si>
    <t>Gelato Italiano Leitinho trufado Gelato Italiano</t>
  </si>
  <si>
    <t>Gelato Italiano Leitinho trufado</t>
  </si>
  <si>
    <t>Gelato Italiano Passas ao rum Gelato Italiano</t>
  </si>
  <si>
    <t>Gelato Italiano Passas ao rum</t>
  </si>
  <si>
    <t>Gelato Italiano Pudim Gelato Italiano</t>
  </si>
  <si>
    <t>Gelato Italiano Pudim</t>
  </si>
  <si>
    <t>Potes nevados 1,5 l Abacate Sorvete sabor artificial de abacate.</t>
  </si>
  <si>
    <t>Abacaxi francês Sorvete sabor de abacaxi mesclado com recheio de abacaxi ao vinho.</t>
  </si>
  <si>
    <t>Blue Ice com chicletes Sorvete sabor artificial de Blue Ice e chicletes</t>
  </si>
  <si>
    <t>Blue Ice com chicletes</t>
  </si>
  <si>
    <t>Café Sorvete sabor de café mesclado com caramelo e canela.</t>
  </si>
  <si>
    <t>Churros Sorvete sabor artificial de doce de leite mesclado com doce de leite e canela em pó.</t>
  </si>
  <si>
    <t>Sorvete sabor coco</t>
  </si>
  <si>
    <t>Frutas vermelhas</t>
  </si>
  <si>
    <t>Sorvete sabor iogurte grego com mescla de frutas vermelhas.</t>
  </si>
  <si>
    <t>Leitinho trufado Descrição: Sorvete sabor leitinho mesclado com trufa de chocolate.</t>
  </si>
  <si>
    <t>Leitinho trufado</t>
  </si>
  <si>
    <t>Milho verde Sorvete sabor artificial de milho verde</t>
  </si>
  <si>
    <t>Napolitano Sorvete sabor artificial de creme, morango e chocolate.</t>
  </si>
  <si>
    <t>Paçoca Sorvete sabor nata com amendoim moído</t>
  </si>
  <si>
    <t>Potes Zero lactose 1,5l Limão Potes Zero lactose 1,5l</t>
  </si>
  <si>
    <t>Potes Zero lactose 1,5l</t>
  </si>
  <si>
    <t>Pote zero açúcar 1 litro</t>
  </si>
  <si>
    <t>Napolitano Pote zero açúcar 1 litro</t>
  </si>
  <si>
    <t>Linha kids</t>
  </si>
  <si>
    <t>Tutti Frutti</t>
  </si>
  <si>
    <t>Inpirações Ninho com Nutella 'Ninho com Nutella', é o Top1 de vendas por aqui! Este Geladinho Gourmet combina o sabor suave do leite em pó Ninho com a cremosidade e o sabor incomparável da verdadeira Nutella. Uma sobremesa refrescante e irresistível, ideal para os amantes dessa combinação clássica. Serve 1 pessoa (120g)</t>
  </si>
  <si>
    <t>Ninho com Pistache Nosso delicioso geladinho de Ninho ganhou uma cobertura de creme de pistache mega cremosa e com um sabor incrível que vai deixar você amante de pistache nas nuvens com essa combinação de sabor. Serve 1 pessoa (120g)</t>
  </si>
  <si>
    <t>Ninho com Pistache</t>
  </si>
  <si>
    <t>Surpresa de Uva Surpresa de Uva é um geladinho gourmet irresistível da nossa Linha Inspirações. Com uma mousse de uva super cremosa e cheia de sabor, coberto por uma casquinha de chocolate branco, ele combina doçura e sofisticação. Uma experiência única que encanta e surpreende! Serve 1 pessoa (120g)</t>
  </si>
  <si>
    <t>Caffe Moka Experimente nosso 'Caffe Moka', feito para quem ama café! Esse gelato cremoso é feito com café solúvel de alta qualidade e um toque de doce de leite. A casquinha crocante de chocolate meio amargo dá o toque final perfeito, criando uma mistura irresistível de sabores. Não vai querer perder! Serve 1 pessoa (120g)</t>
  </si>
  <si>
    <t>Caffe Moka</t>
  </si>
  <si>
    <t>Sabores da Estação Coco Cremoso Nosso 'Coco Cremoso', é muito cremoso e com bastante coco fresco, que aumentam o sabor. Este é um clássico que faz muito sucesso por aqui e não pode faltar em sua escolha. Experimente e renda-se ao sabor autêntico e refrescante do nosso Coco Cremoso! Serve 1 pessoa (120g)</t>
  </si>
  <si>
    <t>Coco Cremoso</t>
  </si>
  <si>
    <t>Inspirados em Sobremesas Pudim Nossa receita exclusiva garante que cada mordida do nosso geladinho seja uma experiência incrível. A textura cremosa do pudim combinada com a calda de caramelo cria uma harmonia perfeita. Cada pedaço derrete suavemente na boca, proporcionando uma sensação única de cremosidade e frescor ao mesmo tempo. Viva esta experiência e deixe-se deliciar! Serve 1 pessoa (120g)</t>
  </si>
  <si>
    <t>Mousse de Maracuja Nosso Mousse de Maracujá é mousse de verdade! Este geladinho, extremamente refrescante, traz a combinação perfeita entre o sabor azedo do maracujá e a textura suave e cremosa do mousse. É uma opção essencial, básica, mas ao mesmo tempo surpreendente, que certamente não pode faltar na sua escolha de sabores. Serve 1 pessoa (120g)</t>
  </si>
  <si>
    <t>Mousse de Maracuja</t>
  </si>
  <si>
    <t>Paraíso dos Chocolates Chocolate Belga Geladinho Gourmet de Chocolate Belga com Casquinha de Chocolate Meio Amargo! Uma experiência única que une a intensidade do autêntico chocolate belga com a crocância irresistível da casquinha de chocolate meio amargo. Uma explosão de sabor em cada mordida! ---------tags--------- geladinho gourmet geladinho sorvete doce sobremesa chocolate Entrega rápida grátis desconto promoção cupom barato oferta melhor preço frete grátis presente gostoso preço baixo Doces brigadeiro docinhos kit festa aniversario Serve 1 pessoa (120g)</t>
  </si>
  <si>
    <t>Chocolate Belga</t>
  </si>
  <si>
    <t>Tablito Experimente essa reprodução do clássico picolé! Nosso gelato de baunilha suave é envolto em uma casquinha crocante de chocolate branco com amendoim, recheado com uma barrinha feita de um blend especial de chocolates. Cada mordida oferece uma experiência que vai além do esperado, despertando memórias e superando todas as suas expectativas. Prove e surpreenda-se! Serve 1 pessoa (120g)</t>
  </si>
  <si>
    <t>Tablito</t>
  </si>
  <si>
    <t>Ovomaltine Este geladinho é uma viagem ao sabor autêntico e puro do Ovomaltine, desde a primeira até a última mordida. Feito com flocos de Ovomaltine Original tem na cobertura o creme crocante de Ovomaltine, o que adiciona um toque especial a esta delícia, tornando-a irresistível. Serve 1 pessoa (120g)</t>
  </si>
  <si>
    <t>Ferrero Rocher Esta é uma deliciosa reprodução em forma de geladinho gourmet do famoso bombom Ferrero Rocher. Gelato mega cremoso sabor de chocolate coberto com um delicioso creme de avelã com pedaços crocantes de avelã de verdade, proporcionando uma experiência irresistível. Perfeito para os amantes do bombom, este delicioso gelato promete agradar o paladar dos mais exigentes. (120g)</t>
  </si>
  <si>
    <t>Baixo Teor de Açucar Mangarujá 'Zero' Agora o nosso 'Mangarujá' está disponível também na versão zero adição de açúcar! Essa deliciosa combinação traz a maciez e doçura da manga e o toque ácido do maracujá, garantindo uma explosão de sabores tropicais. Feito só com frutas, é 100% natural. Experimente e se envolva nessa experiência incrível de sabor sem culpa! Serve 1 pessoa (120g)</t>
  </si>
  <si>
    <t>Mangarujá 'Zero'</t>
  </si>
  <si>
    <t>Morangurte (Iogurte Grego c/ Geléia de Morango) Geladinho gourmet de iogurte grego com geléia caseira de morango: uma combinação deliciosa que une a cremosidade do iogurte grego com o sabor natural da geleia de morango feita artesanalmente. Sem adição de açúcares, é uma opção refrescante e leve, perfeita para quem busca uma opção mais saudável. Serve 1 pessoa (120g)</t>
  </si>
  <si>
    <t>Morangurte (Iogurte Grego c/ Geléia de Morango)</t>
  </si>
  <si>
    <t>Mimos para seu Pet Picolé Pet Banana e Maçã Feito com leite de arroz, banana, maçã e um irresistível canudinho canino. Isento de lactose, açúcar e gordura, este picolé não contém conservantes, garantindo o bem-estar do seu pet. É um produto 100% natural, nutricionalmente balanceado e extremamente refrescante. Ideal para dias quentes ou simplesmente como um mimo especial para o seu amigo de quatro patas. Serve 1 pessoa</t>
  </si>
  <si>
    <t>Açaí 1 Kg Pote 1kg Açaí com Guaraná Sorbet de Açaí com Guaraná. Não contem Glutem.</t>
  </si>
  <si>
    <t>Pote 1kg Açaí com Guaraná</t>
  </si>
  <si>
    <t>Pote 2l acai com Guaraná Sorbet de Açaí com Guaraná 2 litros. Não contem Glutem.</t>
  </si>
  <si>
    <t>Pote 2l acai com Guaraná</t>
  </si>
  <si>
    <t>Caixa 10l Açaí e Sorvete Caixa 10l Açaí com Guaraná Sorbet de Açaí com Guaraná Season</t>
  </si>
  <si>
    <t>Caixa 10l Açaí com Guaraná</t>
  </si>
  <si>
    <t>Marmitex Açaí Marmitex De Açaí com 4 Acompanhamentos. Marmitex de açaí, acompanha 4 tipos de recheios a sua escolha.</t>
  </si>
  <si>
    <t>Marmitex De Açaí com 4 Acompanhamentos.</t>
  </si>
  <si>
    <t>Picolé Picolé Groselha Fruta Picolé base água sabor groselha Alérgicos: Contem Derivados De Leite E Derivados De Soja. Pode Conter Avelãs, Amendoim E Cevada. Contem Lactose. Nao Contem Glutem Serve 1 pessoa</t>
  </si>
  <si>
    <t>Picolé Groselha Fruta</t>
  </si>
  <si>
    <t>Picolé Abacaxi Fruta Picolé base água sabor abacaxi Alérgicos: Contem Derivados De Leite E Derivados De Soja. Pode Conter Avelãs, Amendoim E Cevada. Contem Lactose. Nao Contem Glutem Serve 1 pessoa</t>
  </si>
  <si>
    <t>Picolé Abacaxi Fruta</t>
  </si>
  <si>
    <t>Picolé Morango Cremoso Picolé sabor Morango com Base leite. Alérgicos: Contem Derivados De Leite E Derivados De Soja. Pode Conter Avelãs, Amendoim E Cevada. Contem Lactose. Nao Contem Glutem.</t>
  </si>
  <si>
    <t>Picolé Morango Cremoso</t>
  </si>
  <si>
    <t>Picolé Maracujá Fruta Picolé sabor Maracujá com Base Água. Alérgicos: Contem Derivados De Leite E Derivados De Soja. Pode Conter Avelãs, Amendoim E Cevada. Contem Lactose. Nao Contem Glutem</t>
  </si>
  <si>
    <t>Picolé Tangerina Fruta</t>
  </si>
  <si>
    <t>Picolé sabor Tangerina Base água. Alérgicos: Contem Derivados De Leite E Derivados De Soja. Pode Conter Avelãs, Amendoim E Cevada. Contem Lactose. Nao Contem Glutem</t>
  </si>
  <si>
    <t>Picolé Chocolate Cremoso Picolé sabor Chocolate com Base leite. Alérgicos: Contem Derivados De Leite E Derivados De Soja. Pode Conter Avelãs, Amendoim E Cevada. Contem Lactose. Nao Contem Glutem</t>
  </si>
  <si>
    <t>Picolé Chocolate Cremoso</t>
  </si>
  <si>
    <t>Picolé sensação Picolé sabor Morango com Pedaços de chocolate, com Base leite. Alérgicos: Contem Derivados De Leite E Derivados De Soja. Pode Conter Avelãs, Amendoim E Cevada. Contem Lactose. Nao Contem Glutem</t>
  </si>
  <si>
    <t>Picolé sensação</t>
  </si>
  <si>
    <t>Picolé Flocos Picolé sabor Nata com Pedaços de Chocolate com Base leite. Alérgicos: Contem Derivados De Leite E Derivados De Soja. Pode Conter Avelãs, Amendoim E Cevada. Contem Lactose. Nao Contem Glutem</t>
  </si>
  <si>
    <t>Picolé Flocos</t>
  </si>
  <si>
    <t>Picolé Limão Picolé sabor Limão com Base água. Alérgicos: Contem Derivados De Leite E Derivados De Soja. Pode Conter Avelãs, Amendoim E Cevada. Contem Lactose. Nao Contem Glutem</t>
  </si>
  <si>
    <t>Picolé Milho Verde Picolé sabor Milho Verde com Base leite. Alérgicos: Contem Derivados De Leite E Derivados De Soja. Pode Conter Avelãs, Amendoim E Cevada. Contem Lactose. Nao Contem Glutem</t>
  </si>
  <si>
    <t>Picolé Milho Verde</t>
  </si>
  <si>
    <t>Picolé Piconinho Picolé sabor Leite Ninho com Base leite. Alérgicos: Contem Derivados De Leite E Derivados De Soja. Pode Conter Avelãs, Amendoim E Cevada. Contem Lactose. Nao Contem Glutem</t>
  </si>
  <si>
    <t>Picolé Piconinho</t>
  </si>
  <si>
    <t>Picolé Uva Picolé sabor Uva com Base Água. Alérgicos: Contem Derivados De Leite E Derivados De Soja. Pode Conter Avelãs, Amendoim E Cevada. Contem Lactose. Nao Contem Glutem</t>
  </si>
  <si>
    <t>Picolé Uva</t>
  </si>
  <si>
    <t>Picolé Amendoim Picolé sabor Amendoim com Base leite. Alérgicos: Contem Derivados De Leite E Derivados De Soja. Pode Conter Avelãs, Amendoim E Cevada. Contem Lactose. Nao Contem Glutem</t>
  </si>
  <si>
    <t>Picolé Amendoim</t>
  </si>
  <si>
    <t>Pote 1.8 Litros Pote 1.8l Sabor Morango com Poupa de Morango Picolé sabor Morango com Poupa de morango Base leite. Alérgicos: Contem Derivados De Leite E Derivados De Soja. Pode Conter Avelãs, Amendoim E Cevada. Contem Lactose. Nao Contem Glutem</t>
  </si>
  <si>
    <t>Pote 1.8l Sabor Morango com Poupa de Morango</t>
  </si>
  <si>
    <t>Pote 1.8l Leitinho Trufafo Picolé sabor Leitinho com Trufa de Chocolate com Base leite. Alérgicos: Contem Derivados De Leite E Derivados De Soja. Pode Conter Avelãs, Amendoim E Cevada. Contem Lactose. Nao Contem Glutem Serve 4 pessoas</t>
  </si>
  <si>
    <t>Pote 1.8l Leitinho Trufafo</t>
  </si>
  <si>
    <t>Pote 1.8l Mousse de Maracuja Picolé sabor Mousse de Maracuja Com Recheio de Maracuja com Base leite. Alérgicos: Contem Derivados De Leite E Derivados De Soja. Pode Conter Avelãs, Amendoim E Cevada. Contem Lactose. Nao Contem Glutem</t>
  </si>
  <si>
    <t>Pote 1.8l Mousse de Maracuja</t>
  </si>
  <si>
    <t>Pote 1.8l Leitinho Com Morango Picolé sabor Leitinho com Morango com Base leite. Alérgicos: Contem Derivados De Leite E Derivados De Soja. Pode Conter Avelãs, Amendoim E Cevada. Contem Lactose. Nao Contem Glutem</t>
  </si>
  <si>
    <t>Pote 1.8l Leitinho Com Morango</t>
  </si>
  <si>
    <t>Pote 1.8l Café Trufado Picolé sabor Café com Trufa de Chocolate com Base leite. Alérgicos: Contem Derivados De Leite E Derivados De Soja. Pode Conter Avelãs, Amendoim E Cevada. Contem Lactose. Nao Contem Glutem</t>
  </si>
  <si>
    <t>Pote 1.8l Café Trufado</t>
  </si>
  <si>
    <t>Pote 1.8l Limão Suíço Picolé sabor Limão Suíço com Recheio de Limão com Base leite. Alérgicos: Contem Derivados De Leite E Derivados De Soja. Pode Conter Avelãs, Amendoim E Cevada. Contem Lactose. Nao Contem Glutem</t>
  </si>
  <si>
    <t>Pote 1.8l Limão Suíço</t>
  </si>
  <si>
    <t>Tabonzinn Coco branco Sorvete 50g sabor coco</t>
  </si>
  <si>
    <t>Coco branco</t>
  </si>
  <si>
    <t>N O V I D A D E S Copo Térmico Stanley Cotton Candy | 473ml Copo Térmico Stanley personalizado Cotton Candy | 473ml com adesivos da Moo</t>
  </si>
  <si>
    <t>Milk shake de unicórnio</t>
  </si>
  <si>
    <t>Milk shake de banana com calda fini Delicioso milk-shake de banana com calda fini e bananinha pra acompanhar Não acompanha chantilly (500g) Bebida gelada</t>
  </si>
  <si>
    <t>Milk shake de banana  com calda fini</t>
  </si>
  <si>
    <t>Milk shake de paçoca Milk shake crocante de paçoca com calda de chocolate (500g) Bebida gelada</t>
  </si>
  <si>
    <t>Milk Shakes Tradicionais Milk Shake Pequeno 250ml Muitos Sabores incriveis é só escolher o seu preferido. Serve 1 pessoa</t>
  </si>
  <si>
    <t>Milk Shake Pequeno 250ml</t>
  </si>
  <si>
    <t>Milk Shake Médio 400ml Muitos sabores incríveis é só escolher o seu preferido. Serve 1 pessoa</t>
  </si>
  <si>
    <t>Milk Shake Médio 400ml</t>
  </si>
  <si>
    <t>Milk Shake Grande 500ml Muitos sabores incríveis é só escolher o seu preferido.</t>
  </si>
  <si>
    <t>Milk Shake Grande 500ml</t>
  </si>
  <si>
    <t>Milk Shake Mega 700ml Muitos sabores incríveis é só escolher o seu preferido.</t>
  </si>
  <si>
    <t>Milk Shake Mega 700ml</t>
  </si>
  <si>
    <t>Milk Shakes Especiais Milk Shake Pequeno 250ml Muitos sabores incriveis é só escolher o seu preferido.</t>
  </si>
  <si>
    <t>Milk Shake Médio 400ml Muitos sabores incriveis é só escolher o seu preferido.</t>
  </si>
  <si>
    <t>Milk Shake Grande 500ml Muitos sabores incriveis é só escolher o seu preferido.</t>
  </si>
  <si>
    <t>Milk Shake Mega 700ml Muitos sabores incriveis é só escolher o seu preferido.</t>
  </si>
  <si>
    <t>Especial Nutella Pequeno 250ml</t>
  </si>
  <si>
    <t>Pequeno 250ml</t>
  </si>
  <si>
    <t>Grande 500ml Bebida gelada</t>
  </si>
  <si>
    <t>Grande 500ml</t>
  </si>
  <si>
    <t>Mega 700ml</t>
  </si>
  <si>
    <t>Milk Shakes Novos Sabores Milk Shake Pequeno 250ml Muito mais sabor !!</t>
  </si>
  <si>
    <t>Milk Shake Médio 400ml Muito mais sabor.</t>
  </si>
  <si>
    <t>Milk Shake Grande 500ml Muito mais sabor!</t>
  </si>
  <si>
    <t>Milk Shake Pega 700ml Muito mais sabor!</t>
  </si>
  <si>
    <t>Milk Shake Pega 700ml</t>
  </si>
  <si>
    <t>Churros Tradicionais Desfrute de uma verdadeira paixão doce com nosso churros tradicional! Crocante por fora, macio por dentro e recheado com o mais delicioso sabor a sua escolha . Peça já e permita que nossos churros tragam um sorriso irresistível ao seu paladar. Serve 1 pessoa</t>
  </si>
  <si>
    <t>Tradicionais</t>
  </si>
  <si>
    <t>Churros Gourmet Doce de Leite. Apresentamos nossos churros gourmet recheados com doce de leite, uma verdadeira experiência culinária para os amantes de doces! Cada churro é cuidadosamente preparado para oferecer uma crocância irresistível por fora e uma maciez tentadora por dentro, recheado com o mais cremoso e delicioso doce de leite. Serve 1 pessoa</t>
  </si>
  <si>
    <t>Churros Gourmet Doce de Leite.</t>
  </si>
  <si>
    <t>Churros Gourmet Chocolate Serve 1 pessoa</t>
  </si>
  <si>
    <t>Churros Gourmet Chocolate</t>
  </si>
  <si>
    <t>Churros gourmet de Nutella Apresentamos nossos churros gourmet recheados com Nutella, uma experiência divina para os verdadeiros apreciadores de doces! Cada churro é habilmente preparado para garantir uma crocância irresistível por fora e um interior macio e delicioso, recheado com o irresistível creme de avelã da Nutella.! Serve 1 pessoa</t>
  </si>
  <si>
    <t>Clássicos e Novo Sabor Picolé Oggi Clássico Brigadeiro 62g</t>
  </si>
  <si>
    <t>Açaí no Copo Maravilhoso! Açaí no Copo P (250ml) Delicie-se com nosso 'Açaí no Copo Pequeno', pertencente à categoria 'Açaí no Copo Maravilhoso!'. Este prato apresenta uma porção de açaí, cuidadosamente servida em um copo compacto, ideal para saborear a riqueza e a densidade deste superalimento vibrante. A essência refrescante do açaí, aliada à sua textura cremosa, promete uma experiência de sabor inesquecível. Um pequeno copo repleto de sabor e energia, perfeito para momentos de indulgência ou para um impulso energético no meio do Dia.</t>
  </si>
  <si>
    <t>Açaí no Copo P (250ml)</t>
  </si>
  <si>
    <t>Açaí no Copo M (400ml) Delicie-se com o nosso Açaí no Copo Médio, uma autêntica maravilha tropical. Este refrescante copo médio de açaí é meticulosamente preparado para apresentar a você a rica e vibrante experiência do autêntico açaí brasileiro. A textura cremosa e o sabor inconfundivelmente rico fazem deste prato uma escolha irresistível. Ideal para qualquer hora do Dia, é o equilíbrio perfeito de sabor e refrescância. Uma indulgência que certamente irá satisfazer o seu paladar e nutrir o seu corpo.</t>
  </si>
  <si>
    <t>Açaí no Copo G (500ml)</t>
  </si>
  <si>
    <t>Desfrute do nosso 'Açaí no Copo Grande', uma opção deliciosamente refrescante e nutritiva. Este prato é apresentado em um copo volumoso, que abriga uma generosa porção de açaí, oferecendo uma experiência saborosa e repleta de energia. Nosso açaí é meticulosamente selecionado e preparado para oferecer um sabor incomparável e uma textura cremosa, que é a marca registrada deste prato. Ideal para qualquer hora do Dia, este 'Açaí no Copo Maravilhoso' é a escolha perfeita para quem busca se deliciar com um clássico sempre acertado.</t>
  </si>
  <si>
    <t>Açaí no Pote Refrescante!</t>
  </si>
  <si>
    <t>Açaí no Pote Você vai se deliciar com nosso 'Açaí no Pote'! Um autêntico açaí, cremoso e irresistível, servido em um pote especialmente preparado para maximizar sua experiência. Colhido de forma sustentável nas profundezas da Amazônia, nosso açaí é uma verdadeira explosão de sabor e energia. Perfeito para dias quentes ou para quando você precisa de um impulso extra. Experimente e sinta o verdadeiro sabor da natureza!</t>
  </si>
  <si>
    <t>Açaí Shake com Cobertura Saborosa!</t>
  </si>
  <si>
    <t>Açaí Shake Morango P (250ml)</t>
  </si>
  <si>
    <t>Açaí Shake Morango M (400ml)</t>
  </si>
  <si>
    <t>Açaí Shake Morango G (500ml)</t>
  </si>
  <si>
    <t>Açaí Shake Morango Gg (700ml)</t>
  </si>
  <si>
    <t>Açaí Shake Maracujá P (250ml)</t>
  </si>
  <si>
    <t>Açaí Shake Maracujá M (400ml)</t>
  </si>
  <si>
    <t>Açaí Shake Maracujá G (500ml)</t>
  </si>
  <si>
    <t>Açaí Shake Maracujá Gg (700ml)</t>
  </si>
  <si>
    <t>Açaí Shake Framboesa P (250ml)</t>
  </si>
  <si>
    <t>Açaí Shake Framboesa M (400ml)</t>
  </si>
  <si>
    <t>Açaí Shake Framboesa G (500ml)</t>
  </si>
  <si>
    <t>Açaí Shake Framboesa Gg (700ml)</t>
  </si>
  <si>
    <t>Açaí Shake Amora P (250ml)</t>
  </si>
  <si>
    <t>Açaí Shake Amora M (400ml)</t>
  </si>
  <si>
    <t>Energy Shake</t>
  </si>
  <si>
    <t>Energy Shake Pequeno Apresentamos o 'Energy Shake', uma bebida revigorante e dinâmica, criada especificamente para aqueles que buscam um impulso de energia. Este shake é ricamente preparado com um energético de alta qualidade, promovendo uma explosão de vitalidade. Ideal para quem precisa de uma dose extra de energia para enfrentar o Dia, seja para um treino intenso ou para uma longa jornada de trabalho. Experimente o nosso 'Energy Shake' e sinta-se rejuvenescido e pronto para qualquer desafio.</t>
  </si>
  <si>
    <t>Energy Shake Médio</t>
  </si>
  <si>
    <t>Energy Shake Grande</t>
  </si>
  <si>
    <t>Marcas que Você Ama no Seu Milk Shake</t>
  </si>
  <si>
    <t>Laka Oreo P (250ml)</t>
  </si>
  <si>
    <t>Laka Oreo M (400ml)</t>
  </si>
  <si>
    <t>Laka Oreo G (500ml)</t>
  </si>
  <si>
    <t>Sonho de Valsa P (250ml)</t>
  </si>
  <si>
    <t>Sonho de Valsa M (400ml)</t>
  </si>
  <si>
    <t>Sonho de Valsa G (500ml)</t>
  </si>
  <si>
    <t>Ouro Branco P (250ml)</t>
  </si>
  <si>
    <t>Ouro Branco M (400ml)</t>
  </si>
  <si>
    <t>Ouro Branco G (500ml)</t>
  </si>
  <si>
    <t>Diamante Negro P (250ml)</t>
  </si>
  <si>
    <t>Diamante Negro M (400ml)</t>
  </si>
  <si>
    <t>Diamante Negro G (500ml)</t>
  </si>
  <si>
    <t>Laka P (250ml)</t>
  </si>
  <si>
    <t>Laka M (400ml)</t>
  </si>
  <si>
    <t>Laka G (500ml)</t>
  </si>
  <si>
    <t>Milk Shake Nutella</t>
  </si>
  <si>
    <t>Nutella P (250ml)</t>
  </si>
  <si>
    <t>Nutella M (400ml)</t>
  </si>
  <si>
    <t>Nutella G (500ml)</t>
  </si>
  <si>
    <t>Nutella c/ Ovomaltine P (250ml)</t>
  </si>
  <si>
    <t>Nutella c/ Ovomaltine M (400ml)</t>
  </si>
  <si>
    <t>Nutella c/ Ovomaltine G (500ml)</t>
  </si>
  <si>
    <t>Milk Shakes Especiais!</t>
  </si>
  <si>
    <t>Floresta Negra P (250ml)</t>
  </si>
  <si>
    <t>Floresta Negra M (400ml)</t>
  </si>
  <si>
    <t>Floresta Negra G (500ml)</t>
  </si>
  <si>
    <t>Trufado P (250ml)</t>
  </si>
  <si>
    <t>Trufado M (400ml)</t>
  </si>
  <si>
    <t>Trufado G (500ml)</t>
  </si>
  <si>
    <t>Torta de Limão P (250ml)</t>
  </si>
  <si>
    <t>Torta de Limão M (400ml)</t>
  </si>
  <si>
    <t>Torta de Limão G (500ml)</t>
  </si>
  <si>
    <t>Cookies P (250ml)</t>
  </si>
  <si>
    <t>Cookies M (400ml)</t>
  </si>
  <si>
    <t>Cookies G (500ml)</t>
  </si>
  <si>
    <t>Leite Ninho P (250ml)</t>
  </si>
  <si>
    <t>Leite Ninho M (400ml)</t>
  </si>
  <si>
    <t>Leite Ninho G (500ml)</t>
  </si>
  <si>
    <t>Farinha Láctea P (250ml)</t>
  </si>
  <si>
    <t>Farinha Láctea M (400ml)</t>
  </si>
  <si>
    <t>Farinha Láctea G (500ml)</t>
  </si>
  <si>
    <t>Frutas Vermelhas P (250ml)</t>
  </si>
  <si>
    <t>Frutas Vermelhas M (400ml)</t>
  </si>
  <si>
    <t>Frutas Vermelhas G (500ml)</t>
  </si>
  <si>
    <t>Ovoninho P (250ml)</t>
  </si>
  <si>
    <t>Ovoninho M (400ml)</t>
  </si>
  <si>
    <t>Ovoninho G (500ml)</t>
  </si>
  <si>
    <t>Ferrero Rocher P (250ml)</t>
  </si>
  <si>
    <t>Ferrero Rocher M (400ml)</t>
  </si>
  <si>
    <t>Ferrero Rocher G (500ml)</t>
  </si>
  <si>
    <t>Milk Shakes Tradicionais</t>
  </si>
  <si>
    <t>Abacaxi ao Vinho G (500ml)</t>
  </si>
  <si>
    <t>Abacaxi ao Vinho M (400ml)</t>
  </si>
  <si>
    <t>Abacaxi ao Vinho P (250ml)</t>
  </si>
  <si>
    <t>Abacaxi c/ Hortelã G (500ml)</t>
  </si>
  <si>
    <t>Abacaxi c/ Hortelã M (400ml)</t>
  </si>
  <si>
    <t>Abacaxi c/ Hortelã P (250ml)</t>
  </si>
  <si>
    <t>Abacaxi G (500ml)</t>
  </si>
  <si>
    <t>Abacaxi M (400ml)</t>
  </si>
  <si>
    <t>Abacaxi P (250ml)</t>
  </si>
  <si>
    <t>Algodão Doce G (500ml)</t>
  </si>
  <si>
    <t>Algodão Doce M (400ml)</t>
  </si>
  <si>
    <t>Algodão Doce P (250ml)</t>
  </si>
  <si>
    <t>Ameixa G (500ml)</t>
  </si>
  <si>
    <t>Ameixa M (400ml)</t>
  </si>
  <si>
    <t>Ameixa P (250ml)</t>
  </si>
  <si>
    <t>Amendoim G (500ml)</t>
  </si>
  <si>
    <t>Amendoim M (400ml)</t>
  </si>
  <si>
    <t>Amendoim P (250ml)</t>
  </si>
  <si>
    <t>Amora G (500ml)</t>
  </si>
  <si>
    <t>Amora M (400ml)</t>
  </si>
  <si>
    <t>Amora P (250ml)</t>
  </si>
  <si>
    <t>Banana c/ Canela G (500ml)</t>
  </si>
  <si>
    <t>Banana c/ Canela M (400ml)</t>
  </si>
  <si>
    <t>Banana c/ Canela P (250ml)</t>
  </si>
  <si>
    <t>Banana G (500ml)</t>
  </si>
  <si>
    <t>Banana M (400ml)</t>
  </si>
  <si>
    <t>Banana P (250ml)</t>
  </si>
  <si>
    <t>Beijinho G (500ml)</t>
  </si>
  <si>
    <t>Beijinho M (400ml)</t>
  </si>
  <si>
    <t>Beijinho P (250ml)</t>
  </si>
  <si>
    <t>Brigadeiro G (500ml)</t>
  </si>
  <si>
    <t>Brigadeiro M (400ml)</t>
  </si>
  <si>
    <t>Brigadeiro P (250ml)</t>
  </si>
  <si>
    <t>Cappuccino G (500ml)</t>
  </si>
  <si>
    <t>Cappuccino M (400ml)</t>
  </si>
  <si>
    <t>Cappuccino P (250ml)</t>
  </si>
  <si>
    <t>Cereja G (500ml)</t>
  </si>
  <si>
    <t>Cereja M (400ml)</t>
  </si>
  <si>
    <t>Cereja P (250ml)</t>
  </si>
  <si>
    <t>Charge G (500ml)</t>
  </si>
  <si>
    <t>Charge M (400ml)</t>
  </si>
  <si>
    <t>Charge P (250ml)</t>
  </si>
  <si>
    <t>Chiclete G ( 500ml)</t>
  </si>
  <si>
    <t>Chiclete M (400ml)</t>
  </si>
  <si>
    <t>Chiclete P (250ml)</t>
  </si>
  <si>
    <t>Chocolate Branco G (500ml)</t>
  </si>
  <si>
    <t>Chocolate Branco M (400ml)</t>
  </si>
  <si>
    <t>Chocolate Branco P (250ml)</t>
  </si>
  <si>
    <t>Chocolate G (500ml)</t>
  </si>
  <si>
    <t>Chocolate M (400ml)</t>
  </si>
  <si>
    <t>Chocolate P (250ml)</t>
  </si>
  <si>
    <t>Chocomenta G (500ml)</t>
  </si>
  <si>
    <t>Chocomenta M (400ml)</t>
  </si>
  <si>
    <t>Chocomenta P (250ml)</t>
  </si>
  <si>
    <t>Choquito G (500ml)</t>
  </si>
  <si>
    <t>Choquito M (400ml)</t>
  </si>
  <si>
    <t>Choquito P (250ml)</t>
  </si>
  <si>
    <t>Coco G (500ml)</t>
  </si>
  <si>
    <t>Coco M (400ml)</t>
  </si>
  <si>
    <t>Coco P (250ml)</t>
  </si>
  <si>
    <t>Confeti G (500ml)</t>
  </si>
  <si>
    <t>Confeti M (400ml)</t>
  </si>
  <si>
    <t>Confeti P (250ml)</t>
  </si>
  <si>
    <t>Creme G (500ml)</t>
  </si>
  <si>
    <t>Creme M (400ml)</t>
  </si>
  <si>
    <t>Creme P (250ml)</t>
  </si>
  <si>
    <t>Cupuaçu G (500ml)</t>
  </si>
  <si>
    <t>Cupuaçu M (400ml)</t>
  </si>
  <si>
    <t>Cupuaçu P (250ml)</t>
  </si>
  <si>
    <t>Danoninho G (500ml)</t>
  </si>
  <si>
    <t>Danoninho M (400ml)</t>
  </si>
  <si>
    <t>Danoninho P (250ml)</t>
  </si>
  <si>
    <t>Flocos G (500ml)</t>
  </si>
  <si>
    <t>Flocos M (400ml)</t>
  </si>
  <si>
    <t>Flocos P (250ml)</t>
  </si>
  <si>
    <t>Framboesa G (500ml)</t>
  </si>
  <si>
    <t>Framboesa M (400ml)</t>
  </si>
  <si>
    <t>Framboesa P (250ml)</t>
  </si>
  <si>
    <t>Iogurte G (500ml)</t>
  </si>
  <si>
    <t>Iogurte M (400ml)</t>
  </si>
  <si>
    <t>Iogurte P (250ml)</t>
  </si>
  <si>
    <t>Kinder Ovo G (500ml)</t>
  </si>
  <si>
    <t>Kinder Ovo M (400ml)</t>
  </si>
  <si>
    <t>Kinder Ovo P (250ml)</t>
  </si>
  <si>
    <t>Leite Condensado G (500ml)</t>
  </si>
  <si>
    <t>Leite Condensado M (400ml)</t>
  </si>
  <si>
    <t>Leite Condensado P (250ml)</t>
  </si>
  <si>
    <t>Limão G (500ml)</t>
  </si>
  <si>
    <t>Limão M (400ml)</t>
  </si>
  <si>
    <t>Limão P (250ml)</t>
  </si>
  <si>
    <t>Maracujá G (500ml)</t>
  </si>
  <si>
    <t>Maracujá M (400ml)</t>
  </si>
  <si>
    <t>Maracujá P (250ml)</t>
  </si>
  <si>
    <t>Menta G (500ml)</t>
  </si>
  <si>
    <t>Menta M (400ml)</t>
  </si>
  <si>
    <t>Menta P (250ml)</t>
  </si>
  <si>
    <t>Milho G (500ml)</t>
  </si>
  <si>
    <t>Milho M (400ml)</t>
  </si>
  <si>
    <t>Milho P (250ml)</t>
  </si>
  <si>
    <t>Milk Boll G (500ml)</t>
  </si>
  <si>
    <t>Milk Boll M (400ml)</t>
  </si>
  <si>
    <t>Milk Boll P (250ml)</t>
  </si>
  <si>
    <t>Morango G (500ml)</t>
  </si>
  <si>
    <t>Morango M (400ml)</t>
  </si>
  <si>
    <t>Morango P (250ml)</t>
  </si>
  <si>
    <t>Napolitano G (500ml)</t>
  </si>
  <si>
    <t>Napolitano M (400ml)</t>
  </si>
  <si>
    <t>Napolitano P (250ml)</t>
  </si>
  <si>
    <t>Negresco G (500ml)</t>
  </si>
  <si>
    <t>Negresco M (400ml)</t>
  </si>
  <si>
    <t>Negresco P (250ml)</t>
  </si>
  <si>
    <t>Passas ao Rum G (500ml)</t>
  </si>
  <si>
    <t>Passas ao Rum M (400ml)</t>
  </si>
  <si>
    <t>Passas ao Rum P (250ml)</t>
  </si>
  <si>
    <t>Paçoca G (500ml)</t>
  </si>
  <si>
    <t>Paçoca M (400ml)</t>
  </si>
  <si>
    <t>Paçoca P (250ml)</t>
  </si>
  <si>
    <t>Pistache G (500ml)</t>
  </si>
  <si>
    <t>Pistache M (400ml)</t>
  </si>
  <si>
    <t>Pistache P (250ml)</t>
  </si>
  <si>
    <t>Prestígio G (500ml)</t>
  </si>
  <si>
    <t>Prestígio M (400ml)</t>
  </si>
  <si>
    <t>Prestígio P (250ml)</t>
  </si>
  <si>
    <t>Proibido Ovomaltine G (500ml)</t>
  </si>
  <si>
    <t>Proibido Ovomaltine M (400ml)</t>
  </si>
  <si>
    <t>Proibido Ovomaltine P (250ml)</t>
  </si>
  <si>
    <t>Pé de Moleque G (500ml)</t>
  </si>
  <si>
    <t>Pé de Moleque M (400ml)</t>
  </si>
  <si>
    <t>Pé de Moleque P (250ml)</t>
  </si>
  <si>
    <t>Sensação G (500ml)</t>
  </si>
  <si>
    <t>Sensação M (400ml)</t>
  </si>
  <si>
    <t>Sensação P (250ml)</t>
  </si>
  <si>
    <t>Uva G (500ml)</t>
  </si>
  <si>
    <t>Uva M (400ml)</t>
  </si>
  <si>
    <t>Uva P (250ml)</t>
  </si>
  <si>
    <t>Bolos Mais Vendidos Bolo de Banana com Canela Uma receita tradicional da Casa de Bolos. O delicioso sabor da banana emu ma massa fofinha com um leve toque de canela. Peso aproximado do bolo: 760 gramas Rende aproximadamente 12 fatias de 63,3 gramas Alérgicos: Contém Glúten. Contém derivados do trigo, derivados da soja e ovo. Nosso bolo de Banana com Canela leva ingredientes selecionados e é produzido com o objetivo de não conter lactose. Porém, por ser produzido no mesmo ambiente onde são produzidos nossos demais bolos, pode conter traços de leite. Para informações de ingredientes e tabela nutricional consulte o site. Palavra chave: Doce e sobremesa. (760g)</t>
  </si>
  <si>
    <t>Classico Brigadeiro 60g Sorvete sabor brigadeiro, delicioso e cremoso. Picolé com cobertura e granulado sabor chocolate. Alérgicos: Contém glúten, derivados de leite e de soja. Pode conter derivados de castanhas.</t>
  </si>
  <si>
    <t>Delicia Mousse De Maracuja 60g Delicioso mousse de maracujá em forma de picolé. Alérgicos: Contém glúten e derivados de leite. Pode conter derivados de castanhas</t>
  </si>
  <si>
    <t>Delicia Queijo Com Goiabada 60g Uma mistura clássica e deliciosa de queijo com goiabada. Alérgicos: Contém glúten, derivados de leite e soja. Pode conter derivados de castanhas.</t>
  </si>
  <si>
    <t>Delicia Queijo Com Goiabada 60g</t>
  </si>
  <si>
    <t>Edição Especial Picolé - Panetone Delicioso picolé sabor de panetone com frutas cristalizadas. Alérgicos: Contém derivados de leite e soja. Pode conter centeio, aveia, ovos, amendoim, derivados de castanhas e cevada</t>
  </si>
  <si>
    <t>Picolé - Panetone</t>
  </si>
  <si>
    <t>Isopor 8 Litros Isopor ideal para manter seu sorvete sempre na temperatura perfeita</t>
  </si>
  <si>
    <t>Isopor 8 Litros</t>
  </si>
  <si>
    <t>Marvi Canudo Biju Baunilha Patati Patata - 30 Gr</t>
  </si>
  <si>
    <t>Cobertura Sorv Algodao Doce Patati Patata - 190 G Para incrementar qualquer tipo de sorvete, as coberturas proporcionam mais sabor para quem experimenta! Alérgicos: Pode conter derivados de leite, soja e castanhas.</t>
  </si>
  <si>
    <t>Cobertura Sorv Algodao Doce Patati Patata - 190 G</t>
  </si>
  <si>
    <t>2 Litros Delicia Pamonha Sorvete de pamonha, trazendo o sabor tradicional do Brasil. Alérgicos: Contém glúten e derivados de leite. Pode conter derivados de castanhas</t>
  </si>
  <si>
    <t>Sorvete sabor torta de limão, leve e cremoso. Alérgicos: Contém glúten, derivados de leite, de soja e de trigo. Pode conter derivados de castanhas.</t>
  </si>
  <si>
    <t>2 Litros Seleçoes Carioca O tradicional sabor carioca, creme e chocolate, cremoso e saboroso. Alérgicos: Contém glúten, derivados de cevada, de leite e de soja. Pode derivados de castanhas.</t>
  </si>
  <si>
    <t>Lançamentos 18/03. McFlurry Kitkat Chocolate com Coco Sobremesa composta por bebida láctea sabor baunilha, cobertura sabor chocolate e chocolate Kitkat sabor chocolate com coco.</t>
  </si>
  <si>
    <t>Açaí pequeno Açai pequeno 2 adicionais, fruta e leite condensado incluso. Serve 1 pessoa Bebida gelada</t>
  </si>
  <si>
    <t>Açai pequeno</t>
  </si>
  <si>
    <t>Açaí Médio Açaí Médio 3 Adicionais, fruta e leite condessado incluso Bebida gelada</t>
  </si>
  <si>
    <t>Açaí Médio</t>
  </si>
  <si>
    <t>Açai Grande Açai Grande 3 adicionais, fruta e leite condensado incluso Serve 1 pessoa Bebida gelada</t>
  </si>
  <si>
    <t>Açai Grande</t>
  </si>
  <si>
    <t>Milk-Shakes Milk-Shake de Chocolate Serve 1 pessoa Bebida gelada</t>
  </si>
  <si>
    <t>Milk-Shake de Chocolate</t>
  </si>
  <si>
    <t>Milkshake De Morango Bebida gelada</t>
  </si>
  <si>
    <t>Milkshake De Morango</t>
  </si>
  <si>
    <t>Milkshake de paçoca Serve 1 pessoa Bebida gelada</t>
  </si>
  <si>
    <t>Milkshake de paçoca</t>
  </si>
  <si>
    <t>Milkshake de café Serve 1 pessoa Bebida gelada</t>
  </si>
  <si>
    <t>Milkshake de café</t>
  </si>
  <si>
    <t>Milkshake Ovomaltine Bebida gelada</t>
  </si>
  <si>
    <t>Milkshake Ovomaltine</t>
  </si>
  <si>
    <t>Milkshake Leite Ninho Serve 1 pessoa Bebida gelada</t>
  </si>
  <si>
    <t>Milkshake Leite Ninho</t>
  </si>
  <si>
    <t>Milkshake floresta negra Serve 1 pessoa Bebida gelada</t>
  </si>
  <si>
    <t>Milkshake floresta negra</t>
  </si>
  <si>
    <t>Bebidas Café Expresso Dolce Gusto</t>
  </si>
  <si>
    <t>Café Expresso Dolce Gusto</t>
  </si>
  <si>
    <t>Fanta Laranja Mini 200ml Garrafa 200ml (Garrafa 200ml) Bebida gelada</t>
  </si>
  <si>
    <t>Fanta Laranja Mini 200ml</t>
  </si>
  <si>
    <t>Refrigerante Coca Cola 250ml Garrafa 250ml (Garrafa 250ml) Bebida gelada</t>
  </si>
  <si>
    <t>Refrigerante Coca Cola 250ml</t>
  </si>
  <si>
    <t>Refrigerante Guarana Antarctica 355ml Embalagem 350ml (Embalagem 350ml) Bebida gelada</t>
  </si>
  <si>
    <t>Suco Pronto Nutri Néctar de Maracujá Caixa 200ml Caixa 200ml (Caixa 200ml) Bebida gelada</t>
  </si>
  <si>
    <t>Suco Pronto Néctar de Uva Nutri Néctar 200ml Caixa 200ml (Caixa 200ml) Bebida gelada</t>
  </si>
  <si>
    <t>Suco Pronto Néctar de Uva Nutri Néctar 200ml</t>
  </si>
  <si>
    <t>Adicionais Adicionais</t>
  </si>
  <si>
    <t>Utilize o cupom "Restnovoz2654789"</t>
  </si>
  <si>
    <t>Geladão de maracujá com chocolate</t>
  </si>
  <si>
    <t>Geladão de chocolate Geladão (grande) de chocolate 50%, com leite condessado, leite em pó, e creme de leite.</t>
  </si>
  <si>
    <t>Geladão de chocolate</t>
  </si>
  <si>
    <t>Geladão de morango com chocolate Geladão (grande) natural de morango, com leite condessado, leite em pó, creme de leite, leite, e chocolate 50% derretido.</t>
  </si>
  <si>
    <t>Chocolate com confeitos</t>
  </si>
  <si>
    <t>Chocolate branco com confeito Serve 1 pessoa</t>
  </si>
  <si>
    <t>Picolé - Sorvete de Pali</t>
  </si>
  <si>
    <t>Uva Tradicional De Uva Serve 1 pessoa</t>
  </si>
  <si>
    <t>Chocolate Cremoso Serve 1 pessoa</t>
  </si>
  <si>
    <t>Morango Cremoso Serve 1 pessoa</t>
  </si>
  <si>
    <t>Goiaba Serve 1 pessoa</t>
  </si>
  <si>
    <t>Milho Verde Serve 1 pessoa</t>
  </si>
  <si>
    <t>Milho Verde</t>
  </si>
  <si>
    <t>Abacaxi Serve 1 pessoa</t>
  </si>
  <si>
    <t>Manga Serve 1 pessoa</t>
  </si>
  <si>
    <t>Cremoso Serve 1 pessoa</t>
  </si>
  <si>
    <t>Coco ao Leite</t>
  </si>
  <si>
    <t>Mini Donuts - 1 Unidade</t>
  </si>
  <si>
    <t>Chocolate Com Confeitos Serve 1 pessoa</t>
  </si>
  <si>
    <t>Chocolate branco com confeito</t>
  </si>
  <si>
    <t>Picolés Misto - 20 unidades</t>
  </si>
  <si>
    <t>Picolés ao Leite - 20 unidades</t>
  </si>
  <si>
    <t>Picolés Fruta - 20 unidades</t>
  </si>
  <si>
    <t>Fechado Açaí 200ml Açaí 200ml Guaraná</t>
  </si>
  <si>
    <t>Açaí 200ml Guaraná</t>
  </si>
  <si>
    <t>Bombom Bombom tentação</t>
  </si>
  <si>
    <t>Bombom tentação</t>
  </si>
  <si>
    <t>Espiral drill Espiral drill banana</t>
  </si>
  <si>
    <t>Espiral drill banana</t>
  </si>
  <si>
    <t>Espiral drill chocomenta</t>
  </si>
  <si>
    <t>Espiral drill choconone</t>
  </si>
  <si>
    <t>Espiral drill limão suíço</t>
  </si>
  <si>
    <t>Espiral drill pamonha</t>
  </si>
  <si>
    <t>Espiral drill pudim</t>
  </si>
  <si>
    <t>Espiral drill romeu e julieta</t>
  </si>
  <si>
    <t>Espiral drill tentação</t>
  </si>
  <si>
    <t>Gostosinho Gostosinho Chocolate</t>
  </si>
  <si>
    <t>Gostosinho Chocolate</t>
  </si>
  <si>
    <t>Gostosinho Coco</t>
  </si>
  <si>
    <t>Gostosinho Leite Condensado</t>
  </si>
  <si>
    <t>Gostosinho Unicórnio</t>
  </si>
  <si>
    <t>Natucone Cone Tentação</t>
  </si>
  <si>
    <t>Cone Tentação</t>
  </si>
  <si>
    <t>Cone chocolate</t>
  </si>
  <si>
    <t>Cone leitinho</t>
  </si>
  <si>
    <t>Paletas mexicanas Paleta Chocococo</t>
  </si>
  <si>
    <t>Paleta Chocococo</t>
  </si>
  <si>
    <t>Paleta açaí/leite condensado</t>
  </si>
  <si>
    <t>Paleta banana/Nutella</t>
  </si>
  <si>
    <t>Paleta cacautine</t>
  </si>
  <si>
    <t>Paleta coco</t>
  </si>
  <si>
    <t>Paleta iogurte/frutas vermelhas</t>
  </si>
  <si>
    <t>Paleta maracujá/leite condensado</t>
  </si>
  <si>
    <t>Picolé ao leite Picolé abacaxi v.</t>
  </si>
  <si>
    <t>Picolé abacaxi v.</t>
  </si>
  <si>
    <t>Picolé chocolate</t>
  </si>
  <si>
    <t>Picolé leitinho</t>
  </si>
  <si>
    <t>Picolé morango</t>
  </si>
  <si>
    <t>Picolé natubelo</t>
  </si>
  <si>
    <t>Picolé natululu</t>
  </si>
  <si>
    <t>Picolé especial Especial brigadeiro</t>
  </si>
  <si>
    <t>Especial brigadeiro</t>
  </si>
  <si>
    <t>Picolé extrusado com cobertura Extrusado White</t>
  </si>
  <si>
    <t>Extrusado White</t>
  </si>
  <si>
    <t>Extrusado black</t>
  </si>
  <si>
    <t>Extrusado chocolate com avelã</t>
  </si>
  <si>
    <t>Extrusado pé de moleque preto</t>
  </si>
  <si>
    <t>Extrusado torta de limão</t>
  </si>
  <si>
    <t>Extrusado trufa</t>
  </si>
  <si>
    <t>Picolé Fruta Picolé abacaxi</t>
  </si>
  <si>
    <t>Picolé abacaxi</t>
  </si>
  <si>
    <t>Picolé azulão</t>
  </si>
  <si>
    <t>Picolé açaí</t>
  </si>
  <si>
    <t>Picolé limão</t>
  </si>
  <si>
    <t>Picolé maracujá</t>
  </si>
  <si>
    <t>Picolé melancia</t>
  </si>
  <si>
    <t>Pão de Queijo Mini Pão de Queijo 300g Crocante por fora, macio por dentro e com sabor caseiro. Até o cheiro é uma delícia! Disponível em embalagens de 300g.</t>
  </si>
  <si>
    <t>Mini Pão de Queijo 300g</t>
  </si>
  <si>
    <t>Pão de Queijo 1k Crocante por fora, macio por dentro e com sabor caseiro. Até o cheiro é uma delícia! Disponível em embalagens de 1k.</t>
  </si>
  <si>
    <t>Pão de Queijo 1k</t>
  </si>
  <si>
    <t>Sorvete pote 1,5 litros Pote 1,5l - Primavera Leite condensado + morango</t>
  </si>
  <si>
    <t>Pote 1,5l - Primavera</t>
  </si>
  <si>
    <t>Pote 1,5l Casadinho Chocolate Escuro/Branco</t>
  </si>
  <si>
    <t>Pote 1,5l Casadinho</t>
  </si>
  <si>
    <t>Pote 1,5l lambada Leite Condensado com Goiabada</t>
  </si>
  <si>
    <t>Pote 1,5l lambada</t>
  </si>
  <si>
    <t>Sorvete pote 2 litros Pote 2l Chocolitano Chocolate/Flocos/Chocolate Branco</t>
  </si>
  <si>
    <t>Pote 2l Chocolitano</t>
  </si>
  <si>
    <t>Pote 2l Havaino Abacaxi/Uva/Limão</t>
  </si>
  <si>
    <t>Pote 2l Havaino</t>
  </si>
  <si>
    <t>Pote 2l Ninho trufado</t>
  </si>
  <si>
    <t>Pote 2l flocos</t>
  </si>
  <si>
    <t>Pote 2l tentação</t>
  </si>
  <si>
    <t>Sundae Sabor de Baunilha e Morango.</t>
  </si>
  <si>
    <t>Carioca Chocolate e creme.</t>
  </si>
  <si>
    <t>Combo Coca Cola Combo n1 + Coca Cola Original 200ml 15 salgados + 1 Coca Cola Original 200ml</t>
  </si>
  <si>
    <t>Sobremesas Geladinho gourmet de abacaxi com coco Geladinho gourmet de abacaxi com coco</t>
  </si>
  <si>
    <t>Bolos Simples Bolo de milho médio Bolo de milho médio Serve 4 pessoas</t>
  </si>
  <si>
    <t>Bolo Maria da paz médio Bolo médio Maria da paz de canela, nozes e castanha do Pará</t>
  </si>
  <si>
    <t>Doces com Morango Espeto de Morango com Chocolate Delicioso espeto de morangos cobertos com chocolate. (a quantidade de morangos no espeto variam de acordo com o tamanho dos morango disponíveis na época, podendo ter 4, 5 ou 6 morangos)</t>
  </si>
  <si>
    <t>Destaques Pavê bolo com morango, pequeno Serve 3 pessoas (700g)</t>
  </si>
  <si>
    <t>Serve 3 pessoas (250g)</t>
  </si>
  <si>
    <t>Destaques Combo trufado O 'Combo Trufado' é uma extravagância indulgente para os amantes do chocolate. Composto por dois mini cones de biscoito doce meticulosamente cobertos com um rico e luxuoso chocolate, cada cone é generosamente recheado com um indulgente ganache ao leite e um suave ganache branco. A combinação resulta em uma experiência gastronômica inesquecível, equilibrando a crocância do biscoito com a cremosidade dos recheios. Este prato é a personificação da indulgência, perfeito para os verdadeiros apreciadores de chocolate, bolo, brownie e, claro, cones trufados.</t>
  </si>
  <si>
    <t>Bolo de pote Bolo de pote de Brigadeiro Massa de chocolate com recheio de brigadeiro gourmet coberto com brigadeiro e granulado de chocolate. Delicioso e molhadinho. Serve 2 pessoas (250g)</t>
  </si>
  <si>
    <t>Bolos para Festas Deliciosos [Piscina] Bolo piscina dois amores Tenha uma comemoração feliz com 1,5k de bolo com massa de chocolate caseira, delicioso recheio de brigadeiro belga e Ninho. Rendimento médio de 12 pedaços</t>
  </si>
  <si>
    <t>Bolos Bolo de Cenoura com Cobertura de Chocolate Delicioso bolo caseiro de cenoura com cobertura cremosa de chocolate, perfeito para uma incrível experiência de sabor.</t>
  </si>
  <si>
    <t>Destaques Pudim de Leite Condensado 250ml Pudim de leite condensado, macio e cremoso, feito com ingredientes de qualidade e cuidado artesanal, apresentado no pote para desfrutar a qualquer momento, uma escolha perfeita para quem aprecia sobremesas tradicionais. Porção Individual - Peso aproximado: 200 gramas</t>
  </si>
  <si>
    <t>Fechado Maracujá. Base de biscoito Negresco, mousse de maracujá, ganache de chocolate nobre blend, finalizada com raspas de chocolate nobre meio amargo. Surpreenda-se! Serve 1 pessoa (200g)</t>
  </si>
  <si>
    <t>Fechado Uva. Uvas verdes sem caroço, brigadeiro branco cremoso (levíssimo), ganache blend de chocolate nobre &amp; split de chocolate belga Callebaut. Surpreenda-se! Serve 1 pessoa (200g)</t>
  </si>
  <si>
    <t>Fechado Morango. Pedaços de morango selecionados, brigadeiro branco cremoso (levíssimo), ganache blend de chocolate nobre &amp; split de chocolate belga Callebaut. Surpreenda-se! Serve 1 pessoa (200g)</t>
  </si>
  <si>
    <t>Fechado Por trás da marca! Sobre nós. Beatriz Olivier, 28 anos, paulista, mãe solo, empreendedora e idealizadora da Afascinantte. A cabeça pensante, responsável por tudo aqui :) Da convivência, estudos e paixão pela profissão, nasceu o desejo de proporcionar experiências e dividir doces momentos fascinantes através da confeitaria. Afinal, contemplar o sabor de uma boa sobremesa ou comemorar um Dia especial é sempre uma pausa prazerosa e necessária na rotina. Acreditamos que a vida é sobre isso: comidas boas, sorrisos fartos e fazer de fato o que vibra o coração de alegria. Venha ter essa experiência conosco. Viva doces momentos fascinantes. Com carinho, Afascinantte Obs: Não adicionar essa categoria em seu pedido.</t>
  </si>
  <si>
    <t>Destaques Bolinho de carne O Bolinho de Carne é uma criação artesanal do nosso ateliê, prometendo um sabor inigualável. Deliciosamente recheado e perfeitamente temperado, cada bolinho é uma explosão de sabor e textura. Este irresistível salgado é a escolha perfeita para os amantes de uma boa esfiha fechada. Ideal para qualquer ocasião, seja um lanche rápido ou uma reunião com amigos. Aprecie este prato salgado que é uma verdadeira delícia e uma surpresa para o paladar. Com a nossa receita secreta, garantimos um bolinho de carne que é, sem dúvidas, uma verdadeira obra-prima da culinária.</t>
  </si>
  <si>
    <t>Fechado Risoles de presunto e queijo Risoles de presunto e queijo salgado delicioso atelie esfiha fechada ******tags****** Bolo no pote,brigadeiro,ação,fatia de bolo,doces,torta fatia,torta inteira,doces de festa,kit festa,kit aniversário, festa na caixa,coxinha simples,encomenda de doces,encomenda de bolos,lanches,creme de fruta,sorvete Power,ação,Donald artesanal,coca cola,China,prime,beachs,brownie,caldo,pizza,chocolate, confeitaria,caramelo,cookies,cheesecake,trufa,trufado,American,cake,segredo kibe,doce,gelado,gelato, sobremesa,,nozes,folhado, mesclado,surpresa,presente,cesta,café, redvelvet, cookies,canjica, folhado,cremoso,morango,uva,bolo de pote, granulado,confeitaria, atelier de doces,doceria,Nutella,leite Ninho, trufa,bombom (140g)</t>
  </si>
  <si>
    <t>Fechado Coxinha de frango delicioso salgado atelie esfiha fechada ******tags****** Bolo no pote,brigadeiro,ação,fatia de bolo,doces,torta fatia,torta inteira,doces de festa,kit festa,kit aniversário, festa na caixa,coxinha simples,encomenda de doces,encomenda de bolos,lanches,creme de fruta,sorvete Power,ação,Donald artesanal,coca cola,China,prime,beachs,brownie,caldo,pizza,chocolate, confeitaria,caramelo,cookies,cheesecake,trufa,trufado,American,cake,segredo kibe,doce,gelado,gelato, sobremesa,,nozes,folhado, mesclado,surpresa,presente,cesta,café, redvelvet, cookies,canjica, folhado,cremoso,morango,uva,bolo de pote, granulado,confeitaria, atelier de doces,doceria,Nutella,leite Ninho, trufa,bombom</t>
  </si>
  <si>
    <t>Fechado Copo de Açai 300 ml (Com Leite condensado e Leite em Pó) Delicioso açai com xarope de Guaraná com leite condensado e leite em pó.</t>
  </si>
  <si>
    <t>Fechado Bolos? Supreenda-se Aqui. Bolo de Chocolate Delicie-se com nosso tradicional Bolo de Chocolate, irresistivelmente fofinho! Este é um produto artesanal, sem conservantes, que oferece um sabor caseiro inigualável. Serve de 8 a 10 pedaços ###Tags### promoção promocao oferta desconto barato melhor bolo no pote doce copo da felicidade sobremesa chocolate cupon cupom entrega rapida grátis gratis nutela Nutella Ninho morango Oreo red velvet brownie braune browne brauni braune cone trufa bolo torta milk shake docinho brigadeiro</t>
  </si>
  <si>
    <t>Pra Comer de Colher - 145 ml Brigadeiro Gourmet de colher chocolate Brigadeiro de Colher de Chocolate Delicioso brigadeiro de colher feito com chocolate de alta qualidade, cremoso e irresistível. Perfeito para saborear a qualquer momento ou presentear quem você ama. Experimente essa explosão de sabor! Serve 1 pessoa</t>
  </si>
  <si>
    <t>Para presentear Bilhete especial Gostaria de surpreender aquela pessoa amada ou aquele amigo querido, podemos ajudar. Selecione essa opção informe na observação nome e mensagem que enviamos para você. Serve 1 pessoa</t>
  </si>
  <si>
    <t>Bolos em fatia Fatia de Bolo de Brigadeiro Bolo de Chocolate com recheio de Brigadeiro Obs: Fatia</t>
  </si>
  <si>
    <t>Bolo no pote (massa branca) Bolo de Ninho (massa branca) Brigadeiro de Ninho, massa de baunilha, finalizado com ganache de chocolate blend. 250ml Garantimos que todos os produtos são preparados na hora, para oferecer a você a melhor experiência em sabor e frescor.</t>
  </si>
  <si>
    <t>Destaques Tortinha de morango Farofa crocante com creme de Ninho e geleia de morango -150 ml</t>
  </si>
  <si>
    <t>Fechado Bombom de morango</t>
  </si>
  <si>
    <t>Fechado Pré Páscoa Barrinha ao leite - pistache 120gr</t>
  </si>
  <si>
    <t>Bolos da caseiros Bolo de cenoura c/cobertura de brigadeiro (P) Bolo massa de cenoura c/ uma generosa cobertura de brigadeiro cremoso, finalizado com granulé ao leite. Peso final 850g Serve 4 pessoas</t>
  </si>
  <si>
    <t>Cookies e Biscoitos Popcookie tradicional Saquinho com 100gr de mini cookies tradicionais, perfeitos para um lanche rápido e delicioso.</t>
  </si>
  <si>
    <t>Destaques Cocada Cremosa A sobremesa sensação, cocada cremosa com sorvete de creme. Serve 1 pessoa (200g)</t>
  </si>
  <si>
    <t>Fechado Torta Salgada 1,7kg Deliciosa massa crocante com recheio de frango e Catupiry ou de Palmito - são deliciosas Serve 4 pessoas (1700g)</t>
  </si>
  <si>
    <t>Fechado Salada da Casa Alface, tomate, cenoura ralada, azeitonas, presunto e quiche (alho poró ou bacon com queijo) Serve 1 pessoa (300g)</t>
  </si>
  <si>
    <t>Fechado Café com leite + pão de queijo tradicional + pão de queijo Catupiry Café com leite 150ml, 1 pão de queijo tradicional e 1 pão de queijo recheado com Catupiry Serve 1 pessoa</t>
  </si>
  <si>
    <t>Fechado Novidades Torta Salgada 1,7kg Deliciosa massa crocante com recheio de frango e Catupiry ou de Palmito - são deliciosas Serve 4 pessoas (1700g)</t>
  </si>
  <si>
    <t>Cookie chocolate</t>
  </si>
  <si>
    <t>Cookies chocotriplo Delicie-se com os nossos Cookies Chocotriplo, da categoria de Cookies Tradicionais. Eles são cuidadosamente preparados com uma massa de chocolate que harmoniza perfeitamente com a generosa quantidade de pedaços de chocolate meio amargo e branco. Cada cookie pesa 60g e é carregado com uma explosão de sabores de chocolate, proporcionando uma experiência gastronômica única e inesquecível. Uma verdadeira indulgência para os amantes de chocolate!</t>
  </si>
  <si>
    <t>Cookie recheado Nutella Nutella luxuosamente macio e crocante, generosamente recheado com Nutella. Para completar este espetáculo de sabor, ele é finalizado com uma irresistível cobertura de pedaços de chocolate de alta qualidade. Experimente e se renda a essa doce tentação! - (aprox.70g) Apt</t>
  </si>
  <si>
    <t>Choconinho Choconinho' é uma explosão de sabores incríveis. Ela apresenta uma massa irresistível de chocolate, que se une perfeitamente ao recheio suave e cremoso de Ninho. Para finalizar, a cobertura é generosamente adornada com gotas de chocolate, proporcionando um acabamento visualmente atraente e um sabor ainda mais surpreendente (aprox. 70g)</t>
  </si>
  <si>
    <t>Doce De Leite, Banana E Canela Doce De Leite, Banana E Canela, um deleite da categoria Cookiecake. Composta por uma massa delicada de baunilha, que se funde perfeitamente com um recheio generoso de doce de leite, proporcionando uma experiência de sabor inigualável. A banana acrescenta uma textura suave e um sabor frutado, que harmoniza perfeitamente com o doce de leite. Finalizada com um toque especial: uma leve camada de canela polvilhada, que agrega uma pitada de calor e aroma a este doce. Uma combinação perfeita de sabores e texturas que irão encantar o seu paladar. ( aprox. 70g) Serve 1 pessoa (70g)</t>
  </si>
  <si>
    <t>Surrealíssima Surrealíssima é uma verdadeira experiência de paladar. Uma massa leve e delicada de baunilha é generosamente recheada com o irresistível brigadeiro de Ninho, garantindo um sabor suave e doce na medida certa. Como se já não fosse suficiente, a cobertura é feita com pedaços de chocolate de alta qualidade, nozes crocantes e amêndoas meticulosamente laminadas. Uma combinação perfeita de sabores e texturas que fará você se apaixonar à primeira mordida! (Aprox. 70g)</t>
  </si>
  <si>
    <t>latitude</t>
  </si>
  <si>
    <t>longitude</t>
  </si>
  <si>
    <t>cnae_cod</t>
  </si>
  <si>
    <t>cnae_desc</t>
  </si>
  <si>
    <t>nome_fantasia</t>
  </si>
  <si>
    <t>AVENIDA XV DE NOVEMBRO, 72 - CENTRO - Itapecerica da Serra/SP</t>
  </si>
  <si>
    <t>56.11-2</t>
  </si>
  <si>
    <t>56.11-2 - Restaurantes e outros estabelecimentos de serviços de alimentação e bebidas</t>
  </si>
  <si>
    <t>PIZZARIA TIVOLI</t>
  </si>
  <si>
    <t>06850710</t>
  </si>
  <si>
    <t>RUA HENRIQUE SOTTER FERNANDES, 38 - CENTRO - Itapecerica da Serra/SP</t>
  </si>
  <si>
    <t>47.21-1</t>
  </si>
  <si>
    <t>47.21-1 - Comércio varejista de produtos de padaria, laticínio, doces, balas e semelhantes</t>
  </si>
  <si>
    <t>06856750</t>
  </si>
  <si>
    <t>RUA DISNEYLANDIA, 01 - JARDIM DINIZ - Itapecerica da Serra/SP</t>
  </si>
  <si>
    <t>46.39-7</t>
  </si>
  <si>
    <t>46.39-7 - Comércio atacadista de produtos alimentícios em geral</t>
  </si>
  <si>
    <t>06850110</t>
  </si>
  <si>
    <t>RUA PEDRO JOSE ROTGER DOMINGUES, 36 - CENTRO - Itapecerica da Serra/SP</t>
  </si>
  <si>
    <t>AVENIDA MARANHAO, 235 - PARQUE PARAISO - Itapecerica da Serra/SP</t>
  </si>
  <si>
    <t>47.11-3</t>
  </si>
  <si>
    <t>47.11-3 - Comércio varejista de mercadorias em geral, com predominância de produtos alimentícios - hipermercados e supermercados</t>
  </si>
  <si>
    <t>MERCADO KIODAI</t>
  </si>
  <si>
    <t>RUA SOLIMOES, 2065 - CIDADE SANTA JULIA - Itapecerica da Serra/SP</t>
  </si>
  <si>
    <t>47.12-1</t>
  </si>
  <si>
    <t>47.12-1 - Comércio varejista de mercadorias em geral, com predominância de produtos alimentícios - minimercados, mercearias e armazéns</t>
  </si>
  <si>
    <t>BOI CAPRICHOSO</t>
  </si>
  <si>
    <t>06853470</t>
  </si>
  <si>
    <t>RUA TRIUNFO, 25 - JARDIM ITAPECERICA - Itapecerica da Serra/SP</t>
  </si>
  <si>
    <t>AVENIDA SOLDADO-POLICIA MILITAR GILBERTO AUGUSTINHO, 374 - JARDIM VALO VELHO - Itapecerica da Serra/SP</t>
  </si>
  <si>
    <t>47.29-6</t>
  </si>
  <si>
    <t>47.29-6 - Comércio varejista de produtos alimentícios em geral ou especializado em produtos alimentícios não especificados anteriormente; produtos do fumo</t>
  </si>
  <si>
    <t>BETEL OVOS E LARANJAS</t>
  </si>
  <si>
    <t>06853400</t>
  </si>
  <si>
    <t>RUA TAQUARAL, 576 - JARDIM ITAPECERICA - Itapecerica da Serra/SP</t>
  </si>
  <si>
    <t>10.91-1</t>
  </si>
  <si>
    <t>10.91-1 - Fabricação de produtos de panificação</t>
  </si>
  <si>
    <t>LOPES-REPRESENTACOES</t>
  </si>
  <si>
    <t>06882160</t>
  </si>
  <si>
    <t>RUA JOSE RODRIGUES DE OLIVEIRA JUNIOR, 181 - POTUVERA - Itapecerica da Serra/SP</t>
  </si>
  <si>
    <t>06871000</t>
  </si>
  <si>
    <t>RUA MANOEL MAXIMINO DA ROSA, 360 - CENTRO - Itapecerica da Serra/SP</t>
  </si>
  <si>
    <t>06852000</t>
  </si>
  <si>
    <t>AVENIDA PIAUI, 549 - PARQUE PARAISO - Itapecerica da Serra/SP</t>
  </si>
  <si>
    <t>PADARIA ANA LUIZA</t>
  </si>
  <si>
    <t>06867440</t>
  </si>
  <si>
    <t>RUA MARAJO, 08 - JARDIM SANTA JULIA - Itapecerica da Serra/SP</t>
  </si>
  <si>
    <t>06850001</t>
  </si>
  <si>
    <t>RUA MAJOR TELES, 169 - CENTRO - Itapecerica da Serra/SP</t>
  </si>
  <si>
    <t>DOCE TENTACAO</t>
  </si>
  <si>
    <t>AVENIDA ORLANDO PAZZOTO BELLOSO, 166 - PQ. PARAISO - Itapecerica da Serra/SP</t>
  </si>
  <si>
    <t>MERCADINHO CASIMIRO</t>
  </si>
  <si>
    <t>LOTUS LONG BAR</t>
  </si>
  <si>
    <t>RUA TULIPA, 229 - JARDIM SONIA MARIA - Itapecerica da Serra/SP</t>
  </si>
  <si>
    <t>56.20-1</t>
  </si>
  <si>
    <t>56.20-1 - Serviços de catering, bufê e outros serviços de comida preparada</t>
  </si>
  <si>
    <t>06853420</t>
  </si>
  <si>
    <t>AVENIDA TESOURO, 164-A - JARDIM ITAPECERICA - Itapecerica da Serra/SP</t>
  </si>
  <si>
    <t>06851040</t>
  </si>
  <si>
    <t>AVENIDA EDUARDO ROBERTO DAHER, 429 - CENTRO - Itapecerica da Serra/SP</t>
  </si>
  <si>
    <t>LACHONETE ESTRELA GUIA</t>
  </si>
  <si>
    <t>06865800</t>
  </si>
  <si>
    <t>RODOVIA JOSE SIMOES LOURO JUNIOR, 1.926 - JARDIM DO EDEM - Itapecerica da Serra/SP</t>
  </si>
  <si>
    <t>RUA MANOEL MAXIMINO DA ROSA, 423 - CENTRO - Itapecerica da Serra/SP</t>
  </si>
  <si>
    <t>BAR DO MINEIRO</t>
  </si>
  <si>
    <t>06885060</t>
  </si>
  <si>
    <t>RUA CARAMBOLA, 153 - PARQUE SANTA ADELIA - Itapecerica da Serra/SP</t>
  </si>
  <si>
    <t>RUA CESARIO VERDE, 217 - JARDIM JACIRA - Itapecerica da Serra/SP</t>
  </si>
  <si>
    <t>06853000</t>
  </si>
  <si>
    <t>RODOVIA SALVADOR DE LEONE, 1680 - EMBU MIRIM - Itapecerica da Serra/SP</t>
  </si>
  <si>
    <t>CONVENIENCIA CAFE BR</t>
  </si>
  <si>
    <t>06868800</t>
  </si>
  <si>
    <t>ESTRADA PREFEITO BENTO ROTGER DOMINGUES, 6.081 - MOMBACA - Itapecerica da Serra/SP</t>
  </si>
  <si>
    <t>CHALE DA PAMONHA</t>
  </si>
  <si>
    <t>06866280</t>
  </si>
  <si>
    <t>RUA SANTIAGO AUGUSTO LEANDRO, 195 - CRISPIM - Itapecerica da Serra/SP</t>
  </si>
  <si>
    <t>06866540</t>
  </si>
  <si>
    <t>RUA JURUA, 32 - CIDADE SANTA JULIA - Itapecerica da Serra/SP</t>
  </si>
  <si>
    <t>47.23-7</t>
  </si>
  <si>
    <t>47.23-7 - Comércio varejista de bebidas</t>
  </si>
  <si>
    <t>AVENIDA XV DE NOVEMBRO, 89 - CENTRO - Itapecerica da Serra/SP</t>
  </si>
  <si>
    <t>BK - FILIAL ITAPECERICA SHOPPING KSK</t>
  </si>
  <si>
    <t>AVENIDA PRESIDENTE GETULIO VARGAS, 6508 - JARDIM ANALANDIA - Itapecerica da Serra/SP</t>
  </si>
  <si>
    <t>06856880</t>
  </si>
  <si>
    <t>ESTRADA FIGUEIRAS, 742 - CHACARA SANTA MARIA - Itapecerica da Serra/SP</t>
  </si>
  <si>
    <t>BAR E MERCEARIA DO CELSO</t>
  </si>
  <si>
    <t>RUA SOLIMOES, 10055 - CIDADE SANTA JULIA - Itapecerica da Serra/SP</t>
  </si>
  <si>
    <t>06857740</t>
  </si>
  <si>
    <t>RUA MACEDONIA, 469 - JARDIM IDEMORI - Itapecerica da Serra/SP</t>
  </si>
  <si>
    <t>AVENIDA ARGENTINA, 626 - PARQUE PARAISO - Itapecerica da Serra/SP</t>
  </si>
  <si>
    <t>IGOR DISTRIBUIDORA DE ALIMENTOS</t>
  </si>
  <si>
    <t>06852110</t>
  </si>
  <si>
    <t>RUA FRANCA, 1313 - PARQUE PARAISO - Itapecerica da Serra/SP</t>
  </si>
  <si>
    <t>RUA MAJOR TELLES, 38 - CENTRO - Itapecerica da Serra/SP</t>
  </si>
  <si>
    <t>RUA FELIPE MENDES RODRIGUES, 139 - JARDIM DAS OLIVEIRAS - Itapecerica da Serra/SP</t>
  </si>
  <si>
    <t>06850280</t>
  </si>
  <si>
    <t>RUA IMIGRANTES DOS SIRIOS LIBANESES, 93 - PARQUE PARAISO - Itapecerica da Serra/SP</t>
  </si>
  <si>
    <t>06861265</t>
  </si>
  <si>
    <t>ESTRADA MATSUSHIRO SEINO, 83 - DA LAGOA - Itapecerica da Serra/SP</t>
  </si>
  <si>
    <t>06856760</t>
  </si>
  <si>
    <t>RUA LISBOA, 60 - VILA SANTA MARIA - Itapecerica da Serra/SP</t>
  </si>
  <si>
    <t>LEPAN INDUSTRIA DE ALIMENTOS LTDA</t>
  </si>
  <si>
    <t>AVENIDA MARANHAO, 184 - PARQUE PARAISO - Itapecerica da Serra/SP</t>
  </si>
  <si>
    <t>MEGA ALIMENTOS</t>
  </si>
  <si>
    <t>06864347</t>
  </si>
  <si>
    <t>RUA CAJUEIRO (CONJ. HAB.RES. PAINEIRAS), 8 - JARDIM JACIRA - Itapecerica da Serra/SP</t>
  </si>
  <si>
    <t>06850345</t>
  </si>
  <si>
    <t>RUA CAPITAO JOSE RODRIGUES DA SILVA, 23 - PARQUE PARAISO - Itapecerica da Serra/SP</t>
  </si>
  <si>
    <t>ADEGA L.A. G-7</t>
  </si>
  <si>
    <t>RUA JURUA, 8 - CIDADE SANTA JULIA - Itapecerica da Serra/SP</t>
  </si>
  <si>
    <t>AVENIDA QUINZE DE NOVEMBRO, 89 - CENTRO - Itapecerica da Serra/SP</t>
  </si>
  <si>
    <t>06888700</t>
  </si>
  <si>
    <t>RODOVIA REGIS BITTENCOURT, KM 285 - JARDIM ITAPECERICA - Itapecerica da Serra/SP</t>
  </si>
  <si>
    <t>ESTACIONAMENTO 35</t>
  </si>
  <si>
    <t>RUA FELIPE MENDES RODRIGUES, 731 - JARDIM DAS OLIVEIRAS - Itapecerica da Serra/SP</t>
  </si>
  <si>
    <t>RUA ZORAIDE EVA DAS DORES, 238 - JARDIM MARILU - Itapecerica da Serra/SP</t>
  </si>
  <si>
    <t>AVENIDA NOVE DE JULHO, 283 - PARQUE PARAISO - Itapecerica da Serra/SP</t>
  </si>
  <si>
    <t>06850610</t>
  </si>
  <si>
    <t>AVENIDA FELIPE CALLIEIRA, 35 - JARDIM TEREZA MARIA - Itapecerica da Serra/SP</t>
  </si>
  <si>
    <t>06857540</t>
  </si>
  <si>
    <t>RUA DEODORO DA FONSECA, 100 - JARDIM CINIRA - Itapecerica da Serra/SP</t>
  </si>
  <si>
    <t>RUA JOSE BATISTA DA SILVA, 272 - JARDIM SAMPAIO - Itapecerica da Serra/SP</t>
  </si>
  <si>
    <t>PRA LA DE BOM SORVETES</t>
  </si>
  <si>
    <t>06864038</t>
  </si>
  <si>
    <t>RUA MANOEL GONCALVES NEVES, 94 - CHACARA BALBINA - Itapecerica da Serra/SP</t>
  </si>
  <si>
    <t>ESTRADA JOAO RODRIGUES DE MORAES, 175 - DA LAGOA - Itapecerica da Serra/SP</t>
  </si>
  <si>
    <t>06864188</t>
  </si>
  <si>
    <t>RUA GUIMARAES ROSA, 225 - JARDIM JACIRA - Itapecerica da Serra/SP</t>
  </si>
  <si>
    <t>SPEEDY FRANGO FRITO</t>
  </si>
  <si>
    <t>06855680</t>
  </si>
  <si>
    <t>RUA ERVAL, 10 - JARDIM BRANCA FLOR - Itapecerica da Serra/SP</t>
  </si>
  <si>
    <t>MERCADO TAGAVAS</t>
  </si>
  <si>
    <t>06851270</t>
  </si>
  <si>
    <t>RUA BENEDITO ANTONIO GONCALVES, 17 - JARDIM NISALVES - Itapecerica da Serra/SP</t>
  </si>
  <si>
    <t>RESTAURANTE NISALVES</t>
  </si>
  <si>
    <t>AVENIDA SOLDADO-POLICIA MILITAR GILBERTO AUGUSTINHO, 365 - JARDIM VALO VELHO - Itapecerica da Serra/SP</t>
  </si>
  <si>
    <t>06865740</t>
  </si>
  <si>
    <t>RUA MARTINHA COSTA FILHA, 321 - JARDIM HORIZONTE AZUL - Itapecerica da Serra/SP</t>
  </si>
  <si>
    <t>RUA MANOEL MAXIMINO DA ROSA, 330 - CENTRO - Itapecerica da Serra/SP</t>
  </si>
  <si>
    <t>06866250</t>
  </si>
  <si>
    <t>RUA CHILE, 34 - CRISPIM - Itapecerica da Serra/SP</t>
  </si>
  <si>
    <t>06864290</t>
  </si>
  <si>
    <t>RUA CAMPO DE MARTE, 20 - PARQUE SAO LOURENCO - Itapecerica da Serra/SP</t>
  </si>
  <si>
    <t>06853100</t>
  </si>
  <si>
    <t>RUA ANTONIO COELHO DE SOUZA, 33 - EMBU MIRIM - Itapecerica da Serra/SP</t>
  </si>
  <si>
    <t>06857174</t>
  </si>
  <si>
    <t>RUA MARIA DE JESUS FREITAS DIAS, 510 - RECREIO PRIMAVERA - Itapecerica da Serra/SP</t>
  </si>
  <si>
    <t>06866257</t>
  </si>
  <si>
    <t>RUA SANTA ROSA, 151 - CRISPIM - Itapecerica da Serra/SP</t>
  </si>
  <si>
    <t>06871300</t>
  </si>
  <si>
    <t>AVENIDA CONSTANTINOPLA, 332 - JARDIM SAO MARCOS - Itapecerica da Serra/SP</t>
  </si>
  <si>
    <t>LTC SHOW</t>
  </si>
  <si>
    <t>RUA HORTENSIA, 02 - JARDIM VICTORIA - Itapecerica da Serra/SP</t>
  </si>
  <si>
    <t>06858005</t>
  </si>
  <si>
    <t>RUA SOFIA RODRIGUES PEREIRA, 144 - DA LAGOA - Itapecerica da Serra/SP</t>
  </si>
  <si>
    <t>DISTRIBUIDORA FORT-MIX</t>
  </si>
  <si>
    <t>06865010</t>
  </si>
  <si>
    <t>RUA TANCREDO DE ALMEIDA NEVES, 62 - JARDIM DO EDEM - Itapecerica da Serra/SP</t>
  </si>
  <si>
    <t>06866190</t>
  </si>
  <si>
    <t>ESTRADA CRISPIM, 12 A - JARDIM SANTA JULIA - Itapecerica da Serra/SP</t>
  </si>
  <si>
    <t>ESTRADA JOAO RODRIGUES DE MORAES, 550 - DA LAGOA - Itapecerica da Serra/SP</t>
  </si>
  <si>
    <t>06867500</t>
  </si>
  <si>
    <t>RUA CASTANHAL, 31 - JARDIM SANTA JULIA - Itapecerica da Serra/SP</t>
  </si>
  <si>
    <t>06864280</t>
  </si>
  <si>
    <t>RUA CUMBICA, 21 - PARQUE SAO LOURENCO - Itapecerica da Serra/SP</t>
  </si>
  <si>
    <t>06864340</t>
  </si>
  <si>
    <t>RUA SANTOS DUMONT, 16 - JARDIM JACIRA - Itapecerica da Serra/SP</t>
  </si>
  <si>
    <t>ESTRADA DOS FRANCOS, 68 - MOMBACA - Itapecerica da Serra/SP</t>
  </si>
  <si>
    <t>06867450</t>
  </si>
  <si>
    <t>RUA IGARAPE, 25 - JARDIM SANTA JULIA - Itapecerica da Serra/SP</t>
  </si>
  <si>
    <t>06867650</t>
  </si>
  <si>
    <t>RUA ARISTIDES PIRES DE ANDRADE, 45 - JARDIM DAS OLIVEIRAS - Itapecerica da Serra/SP</t>
  </si>
  <si>
    <t>AVENIDA QUINZE DE NOVEMBRO, 1251 - CENTRO - Itapecerica da Serra/SP</t>
  </si>
  <si>
    <t>06852470</t>
  </si>
  <si>
    <t>RUA MONTEVIDEU, 934 - PARQUE PARAISO - Itapecerica da Serra/SP</t>
  </si>
  <si>
    <t>06866430</t>
  </si>
  <si>
    <t>RUA XINGU, 18 - CIDADE SANTA JULIA - Itapecerica da Serra/SP</t>
  </si>
  <si>
    <t>06857770</t>
  </si>
  <si>
    <t>RUA BABILONIA, 49 - JARDIM IDEMORI - Itapecerica da Serra/SP</t>
  </si>
  <si>
    <t>06850265</t>
  </si>
  <si>
    <t>RUA DOS ESPANHOIS, 127 B - PARQUE PARAISO - Itapecerica da Serra/SP</t>
  </si>
  <si>
    <t>RUA CLAUDIO CORDEIRO NETO, 123 - JARDIM HORIZONTE AZUL - Itapecerica da Serra/SP</t>
  </si>
  <si>
    <t>ESTRADA NEZILIO BANQUERI, 585 - VALO VELHO - Itapecerica da Serra/SP</t>
  </si>
  <si>
    <t>RUA MACEDONIA, 116 A - JARDIM IDEMORI - Itapecerica da Serra/SP</t>
  </si>
  <si>
    <t>CRIS MERCADO &amp; PADARIA</t>
  </si>
  <si>
    <t>06864190</t>
  </si>
  <si>
    <t>RUA GRACILIANO RAMOS, 10 - JARDIM JACIRA - Itapecerica da Serra/SP</t>
  </si>
  <si>
    <t>06852335</t>
  </si>
  <si>
    <t>RUA JORGE FADLO, 1185 - PARQUE PARAISO - Itapecerica da Serra/SP</t>
  </si>
  <si>
    <t>06852100</t>
  </si>
  <si>
    <t>AVENIDA AUSTRALIA, 1224 - PARQUE PARAISO - Itapecerica da Serra/SP</t>
  </si>
  <si>
    <t>RUA SOLIMOES, 1901 - CIDADE SANTA JULIA - Itapecerica da Serra/SP</t>
  </si>
  <si>
    <t>06864120</t>
  </si>
  <si>
    <t>RUA ECA DE QUEIROZ, SN - JARDIM JACIRA - Itapecerica da Serra/SP</t>
  </si>
  <si>
    <t>RUA BRAS PIRES, 29 - JARDIM VIRGINIA - Itapecerica da Serra/SP</t>
  </si>
  <si>
    <t>RUA MANOEL GONCALVES NEVES, 78 - CHACARA BALBINA - Itapecerica da Serra/SP</t>
  </si>
  <si>
    <t>AVENIDA NOVE DE JULHO, 985 - PARQUE PARAISO - Itapecerica da Serra/SP</t>
  </si>
  <si>
    <t>PANIFICADORA GNC</t>
  </si>
  <si>
    <t>ESTRADA ABIAS DA SILVA, 820 - ITAQUACIARA - Itapecerica da Serra/SP</t>
  </si>
  <si>
    <t>ESTRADA FIGUEIRAS, 113 - CHACARA SANTA MARIA - Itapecerica da Serra/SP</t>
  </si>
  <si>
    <t>06857830</t>
  </si>
  <si>
    <t>ESTRADA DAS PIUVAS, 99 - CHACARA SANTA MARIA - Itapecerica da Serra/SP</t>
  </si>
  <si>
    <t>COMPRE MAIS EXPRESS</t>
  </si>
  <si>
    <t>RUA IGARAPE, S/N - JARDIM SANTA JULIA - Itapecerica da Serra/SP</t>
  </si>
  <si>
    <t>RUA MANOEL MAXIMINO DA ROSA, 411 A - CENTRO - Itapecerica da Serra/SP</t>
  </si>
  <si>
    <t>RUA SANTOS DUMONT, 156 - JARDIM JACIRA - Itapecerica da Serra/SP</t>
  </si>
  <si>
    <t>06855710</t>
  </si>
  <si>
    <t>RUA VICENTE DUTRA, 11 - JARDIM BRANCA FLOR - Itapecerica da Serra/SP</t>
  </si>
  <si>
    <t>RUA MARIA DE JESUS FREITAS DIAS, 104 - RECREIO PRIMAVERA - Itapecerica da Serra/SP</t>
  </si>
  <si>
    <t>RUA IGARAPE, 5 - JARDIM SANTA JULIA - Itapecerica da Serra/SP</t>
  </si>
  <si>
    <t>06856020</t>
  </si>
  <si>
    <t>RUA ARACATUBA, 293 - RECREIO CAMPESTRE - Itapecerica da Serra/SP</t>
  </si>
  <si>
    <t>06850380</t>
  </si>
  <si>
    <t>RUA JOAO MIGUEL DOS SANTOS, 12 - PARQUE PARAISO - Itapecerica da Serra/SP</t>
  </si>
  <si>
    <t>CONVENIENCIA G7</t>
  </si>
  <si>
    <t>06850160</t>
  </si>
  <si>
    <t>RUA DOS JESUITAS, 109 - PARQUE PARAISO - Itapecerica da Serra/SP</t>
  </si>
  <si>
    <t>06861260</t>
  </si>
  <si>
    <t>ESTRADA SHIGERO SETOUE, 300 - DA LAGOA - Itapecerica da Serra/SP</t>
  </si>
  <si>
    <t>06852560</t>
  </si>
  <si>
    <t>RUA ESTADOS UNIDOS, 1728 - PARQUE PARAISO - Itapecerica da Serra/SP</t>
  </si>
  <si>
    <t>RUA MONTEVIDEU, 155 - PARQUE PARAISO - Itapecerica da Serra/SP</t>
  </si>
  <si>
    <t>06869080</t>
  </si>
  <si>
    <t>RUA PINTASSILGO, 2829 - JARDIM RENATA - Itapecerica da Serra/SP</t>
  </si>
  <si>
    <t>06853520</t>
  </si>
  <si>
    <t>RUA UBATUBA, 682 - VILA JOAO MONTESANO - Itapecerica da Serra/SP</t>
  </si>
  <si>
    <t>06851110</t>
  </si>
  <si>
    <t>RUA PEDRA MOLE, 382 - JARDIM PARAISO - Itapecerica da Serra/SP</t>
  </si>
  <si>
    <t>AVENIDA GUATEMALA, 0008 - PARQUE PARAISO - Itapecerica da Serra/SP</t>
  </si>
  <si>
    <t>06864640</t>
  </si>
  <si>
    <t>RUA PRESIDENTE COSTA E SILVA, 5048 - JARDIM ANALANDIA - Itapecerica da Serra/SP</t>
  </si>
  <si>
    <t>06852550</t>
  </si>
  <si>
    <t>RUA MOCAMBIQUE, 1858 - PARQUE PARAISO - Itapecerica da Serra/SP</t>
  </si>
  <si>
    <t>06850220</t>
  </si>
  <si>
    <t>AVENIDA BELO HORIZONTE, 279 - PARQUE PARAISO - Itapecerica da Serra/SP</t>
  </si>
  <si>
    <t>06871350</t>
  </si>
  <si>
    <t>RUA TURIM, 124 - JARDIM SAO MARCOS - Itapecerica da Serra/SP</t>
  </si>
  <si>
    <t>06855000</t>
  </si>
  <si>
    <t>ESTRADA ARY DOMINGUES MANDU, 2719 - EMBU MIRIM - Itapecerica da Serra/SP</t>
  </si>
  <si>
    <t>RUA DEODORO DA FONSECA, 296 - JARDIM CINIRA - Itapecerica da Serra/SP</t>
  </si>
  <si>
    <t>06851000</t>
  </si>
  <si>
    <t>RUA ALVARO DE ALMEIDA LEME, 24 - JARDIM PARAISO - Itapecerica da Serra/SP</t>
  </si>
  <si>
    <t>06865810</t>
  </si>
  <si>
    <t>RUA JERUSALEM, 234 - JARDIM DO CARMO II - Itapecerica da Serra/SP</t>
  </si>
  <si>
    <t>AVENIDA ITALIA, 97 - PARQUE PARAISO - Itapecerica da Serra/SP</t>
  </si>
  <si>
    <t>06852260</t>
  </si>
  <si>
    <t>RUA FORMOSA, 01 - PARQUE PARAISO - Itapecerica da Serra/SP</t>
  </si>
  <si>
    <t>06857560</t>
  </si>
  <si>
    <t>RUA JOAO BATISTA, 22 - JARDIM VICTORIA - Itapecerica da Serra/SP</t>
  </si>
  <si>
    <t>RUA MONTEVIDEU, 15 - PARQUE PARAISO - Itapecerica da Serra/SP</t>
  </si>
  <si>
    <t>AVENIDA GUATEMALA, 493 - PARQUE PARAISO - Itapecerica da Serra/SP</t>
  </si>
  <si>
    <t>06856870</t>
  </si>
  <si>
    <t>ESTRADA CANELEIRAS, 195 - CHACARA SANTA MARIA - Itapecerica da Serra/SP</t>
  </si>
  <si>
    <t>06864390</t>
  </si>
  <si>
    <t>RUA ANTONIO BALDUSCO, 46 - JARDIM JACIRA - Itapecerica da Serra/SP</t>
  </si>
  <si>
    <t>RODOVIA REGIS BITTENCOURT, 294B - POTUVERA - Itapecerica da Serra/SP</t>
  </si>
  <si>
    <t>06864150</t>
  </si>
  <si>
    <t>RUA BRASILIO MACHADO, 234 - JARDIM JACIRA - Itapecerica da Serra/SP</t>
  </si>
  <si>
    <t>06852210</t>
  </si>
  <si>
    <t>RUA AMERICA DO SUL, 57 - PARQUE PARAISO - Itapecerica da Serra/SP</t>
  </si>
  <si>
    <t>06852460</t>
  </si>
  <si>
    <t>RUA LA PAZ, 1006 - PARQUE PARAISO - Itapecerica da Serra/SP</t>
  </si>
  <si>
    <t>06867230</t>
  </si>
  <si>
    <t>RUA ZILA FERREIRA DA SILVA, 85 - JARDIM DAS OLIVEIRAS - Itapecerica da Serra/SP</t>
  </si>
  <si>
    <t>06863240</t>
  </si>
  <si>
    <t>ESTRADA JOAO RODRIGUES DE MORAES, 1415 - JARDIM SAO PEDRO - Itapecerica da Serra/SP</t>
  </si>
  <si>
    <t>06852720</t>
  </si>
  <si>
    <t>RUA ASSUNCAO, 185 - PARQUE PARAISO - Itapecerica da Serra/SP</t>
  </si>
  <si>
    <t>06857010</t>
  </si>
  <si>
    <t>RUA ANDIROBA, 37 - JARDIM ANGELICA - Itapecerica da Serra/SP</t>
  </si>
  <si>
    <t>RUA MANOEL GONCALVES NEVES, 49 - CHACARA BALBINA - Itapecerica da Serra/SP</t>
  </si>
  <si>
    <t>06857620</t>
  </si>
  <si>
    <t>RUA BARRETOS, 17 - RECREIO PRIMAVERA - Itapecerica da Serra/SP</t>
  </si>
  <si>
    <t>06850310</t>
  </si>
  <si>
    <t>RUA JOSE LOURENCO, 78 - PARQUE PARAISO - Itapecerica da Serra/SP</t>
  </si>
  <si>
    <t>AVENIDA EDUARDO ROBERTO DAHER, 59 - CENTRO - Itapecerica da Serra/SP</t>
  </si>
  <si>
    <t>MEL DOCES E FESTAS</t>
  </si>
  <si>
    <t>06859000</t>
  </si>
  <si>
    <t>AVENIDA DONA ANILA, 494 - OLARIA - Itapecerica da Serra/SP</t>
  </si>
  <si>
    <t>06857170</t>
  </si>
  <si>
    <t>RUA FERNANDOPOLIS, 382 - RECREIO PRIMAVERA - Itapecerica da Serra/SP</t>
  </si>
  <si>
    <t>AVENIDA CONSTANTINOPLA, 335 - JARDIM SAO MARCOS - Itapecerica da Serra/SP</t>
  </si>
  <si>
    <t>06851430</t>
  </si>
  <si>
    <t>RUA JOAO ANTONIO DE MORAES, 320 - JARDIM SAMPAIO - Itapecerica da Serra/SP</t>
  </si>
  <si>
    <t>MERCADINHO SAMPAIO</t>
  </si>
  <si>
    <t>06868700</t>
  </si>
  <si>
    <t>ESTRADA ABIAS DA SILVA, 3015 - MOMBACA - Itapecerica da Serra/SP</t>
  </si>
  <si>
    <t>RESTAURANTE &amp; PESQUEIRO FAZENDA SANTA ADELAIDE</t>
  </si>
  <si>
    <t>06850155</t>
  </si>
  <si>
    <t>RUA WALTER DOMINGUES DA SILVA, 99 - PARQUE PARAISO - Itapecerica da Serra/SP</t>
  </si>
  <si>
    <t>RUA JOSE LOURENCO, 37 - PARQUE PARAISO - Itapecerica da Serra/SP</t>
  </si>
  <si>
    <t>06850190</t>
  </si>
  <si>
    <t>RUA SOLDADO-POLICIA MILITAR SERGIO ZUCARELLO, 954 - PARQUE PARAISO - Itapecerica da Serra/SP</t>
  </si>
  <si>
    <t>AVENIDA GUATEMALA, 771 - PARQUE PARAISO - Itapecerica da Serra/SP</t>
  </si>
  <si>
    <t>AVENIDA SOLDADO-POLICIA MILITAR GILBERTO AUGUSTINHO, 335 - JARDIM VALO VELHO - Itapecerica da Serra/SP</t>
  </si>
  <si>
    <t>06859400</t>
  </si>
  <si>
    <t>RUA EUROPA, 16 - JARDIM IMPERATRIZ - Itapecerica da Serra/SP</t>
  </si>
  <si>
    <t>RUA ALVARO DE ALMEIDA LEME, 137 - JARDIM PARAISO - Itapecerica da Serra/SP</t>
  </si>
  <si>
    <t>ESTRADA DAS PIUVAS, 580 - CHACARA SANTA MARIA - Itapecerica da Serra/SP</t>
  </si>
  <si>
    <t>06852590</t>
  </si>
  <si>
    <t>RUA NEBRASKA, 77 - PARQUE PARAISO - Itapecerica da Serra/SP</t>
  </si>
  <si>
    <t>06865854</t>
  </si>
  <si>
    <t>RUA BENEDITA DA SILVA, 10 - JARDIM DO CARMO III - Itapecerica da Serra/SP</t>
  </si>
  <si>
    <t>RUA ANTONIO BALDUSCO, 24 - JARDIM JACIRA - Itapecerica da Serra/SP</t>
  </si>
  <si>
    <t>ALVES E GONCALVES CHOPERIA</t>
  </si>
  <si>
    <t>AVENIDA SOLDADO-POLICIA MILITAR GILBERTO AUGUSTINHO, 314 - JARDIM VALO VELHO - Itapecerica da Serra/SP</t>
  </si>
  <si>
    <t>06852330</t>
  </si>
  <si>
    <t>AVENIDA BRASIL, 610 - PARQUE PARAISO - Itapecerica da Serra/SP</t>
  </si>
  <si>
    <t>06876100</t>
  </si>
  <si>
    <t>ESTRADA BORBA GATO, 2023 - ITAQUACIARA - Itapecerica da Serra/SP</t>
  </si>
  <si>
    <t>RODOVIA JOSE SIMOES LOURO JUNIOR, 3543 - JARDIM DO EDEM - Itapecerica da Serra/SP</t>
  </si>
  <si>
    <t>06866425</t>
  </si>
  <si>
    <t>RUA JURUAN, 60 - CIDADE SANTA JULIA - Itapecerica da Serra/SP</t>
  </si>
  <si>
    <t>06864378</t>
  </si>
  <si>
    <t>RUA TRES DE SETEMBRO, 164 - PARQUE SANTO ANTONIO - Itapecerica da Serra/SP</t>
  </si>
  <si>
    <t>06864540</t>
  </si>
  <si>
    <t>RUA CONGONHAS, 65 - PARQUE SAO LOURENCO - Itapecerica da Serra/SP</t>
  </si>
  <si>
    <t>ESTRADA CABREUVAS, 117 - CHACARA SANTA MARIA - Itapecerica da Serra/SP</t>
  </si>
  <si>
    <t>06854120</t>
  </si>
  <si>
    <t>ESTRADA DOS MACIEIS, 193 - EMBU MIRIM - Itapecerica da Serra/SP</t>
  </si>
  <si>
    <t>SAM WILSON ALIMENTOS</t>
  </si>
  <si>
    <t>06850388</t>
  </si>
  <si>
    <t>RUA EMANCIPACAO, 313 - PARQUE PARAISO - Itapecerica da Serra/SP</t>
  </si>
  <si>
    <t>06865030</t>
  </si>
  <si>
    <t>RUA JUSCELINO PINHEIRO DE SA, 100 - JARDIM DO EDEM - Itapecerica da Serra/SP</t>
  </si>
  <si>
    <t>06863270</t>
  </si>
  <si>
    <t>RUA ARISTIDES RODRIGUES, 29 - JARDIM SAO PEDRO - Itapecerica da Serra/SP</t>
  </si>
  <si>
    <t>AVENIDA QUINZE DE NOVEMBRO, 1700 - CENTRO - Itapecerica da Serra/SP</t>
  </si>
  <si>
    <t>ARMAZEM ITA</t>
  </si>
  <si>
    <t>06861230</t>
  </si>
  <si>
    <t>ESTRADA DA LIGACAO, 33 - MOMBACA - Itapecerica da Serra/SP</t>
  </si>
  <si>
    <t>06850140</t>
  </si>
  <si>
    <t>AVENIDA DOS ITAPECERICANOS, 232 - PARQUE PARAISO - Itapecerica da Serra/SP</t>
  </si>
  <si>
    <t>AVENIDA ARGENTINA, 693 - PARQUE PARAISO - Itapecerica da Serra/SP</t>
  </si>
  <si>
    <t>RUA ALMERINDO PEREIRA BUENO, 202 - JARDIM NISALVES - Itapecerica da Serra/SP</t>
  </si>
  <si>
    <t>ESTRADA DOS FRANCOS, 22 - MOMBACA - Itapecerica da Serra/SP</t>
  </si>
  <si>
    <t>06855810</t>
  </si>
  <si>
    <t>AVENIDA DAS FLORES, 318 - JARDIM BRANCA FLOR - Itapecerica da Serra/SP</t>
  </si>
  <si>
    <t>ESTRADA ABIAS DA SILVA, 3002 - ITAQUACIARA - Itapecerica da Serra/SP</t>
  </si>
  <si>
    <t>06871220</t>
  </si>
  <si>
    <t>RUA REFUGIO DA SERRA, 69 - REFUGIO DA SERRA - Itapecerica da Serra/SP</t>
  </si>
  <si>
    <t>06853290</t>
  </si>
  <si>
    <t>RUA ANASTACIO, 5 - VILA GENI - Itapecerica da Serra/SP</t>
  </si>
  <si>
    <t>AVENIDA QUINZE DE NOVEMBRO, 1632 - CENTRO - Itapecerica da Serra/SP</t>
  </si>
  <si>
    <t>RUA TREZE DE MAIO, 184 - CENTRO - Itapecerica da Serra/SP</t>
  </si>
  <si>
    <t>RUA ZORAIDE EVA DAS DORES, 459 - JARDIM MARILU - Itapecerica da Serra/SP</t>
  </si>
  <si>
    <t>06852450</t>
  </si>
  <si>
    <t>RUA BOGOTA, 993 - PARQUE PARAISO - Itapecerica da Serra/SP</t>
  </si>
  <si>
    <t>06871340</t>
  </si>
  <si>
    <t>RUA GALILEIA, 221 - JARDIM SAO MARCOS - Itapecerica da Serra/SP</t>
  </si>
  <si>
    <t>ESTRADA ABIAS DA SILVA, 398 - MOMBACA - Itapecerica da Serra/SP</t>
  </si>
  <si>
    <t>06871120</t>
  </si>
  <si>
    <t>RUA TENENTE JOAO DAMASCENO PEREIRA, 400 - JARDIM MARILU - Itapecerica da Serra/SP</t>
  </si>
  <si>
    <t>RUA EMANCIPACAO, 115 - PARQUE PARAISO - Itapecerica da Serra/SP</t>
  </si>
  <si>
    <t>06874360</t>
  </si>
  <si>
    <t>RUA ANTONIO BENTO CAMARGO, 50 - ITAQUACIARA - Itapecerica da Serra/SP</t>
  </si>
  <si>
    <t>06854020</t>
  </si>
  <si>
    <t>RUA JOSE ANTONIO DA LUZ, 127 - EMBU MIRIM - Itapecerica da Serra/SP</t>
  </si>
  <si>
    <t>06871150</t>
  </si>
  <si>
    <t>RUA NOLVALINO DE MORAES, 05 - JARDIM DAS PALMEIRAS - Itapecerica da Serra/SP</t>
  </si>
  <si>
    <t>06865745</t>
  </si>
  <si>
    <t>RUA LUIZ DO ROSARIO PEREIRA, 53 - JARDIM HORIZONTE AZUL - Itapecerica da Serra/SP</t>
  </si>
  <si>
    <t>06852080</t>
  </si>
  <si>
    <t>RUA SERGIPE, 309 - PARQUE PARAISO - Itapecerica da Serra/SP</t>
  </si>
  <si>
    <t>06856795</t>
  </si>
  <si>
    <t>RUA SOLEDADE DE MINAS, 17 - JARDIM VALO VELHO - Itapecerica da Serra/SP</t>
  </si>
  <si>
    <t>RUA ALMERINDO PEREIRA BUENO, 138 - JARDIM NISALVES - Itapecerica da Serra/SP</t>
  </si>
  <si>
    <t>06864500</t>
  </si>
  <si>
    <t>RUA IGUATEMI, 342 - PARQUE SAO FRANCISCO - Itapecerica da Serra/SP</t>
  </si>
  <si>
    <t>AVENIDA DOS ITAPECERICANOS, 243 - PARQUE PARAISO - Itapecerica da Serra/SP</t>
  </si>
  <si>
    <t>06871060</t>
  </si>
  <si>
    <t>RUA FARIA LEMOS, 67 - JARDIM VIRGINIA - Itapecerica da Serra/SP</t>
  </si>
  <si>
    <t>06857020</t>
  </si>
  <si>
    <t>RUA MACARANDUBA, S/N - HORIZONTE AZUL - Itapecerica da Serra/SP</t>
  </si>
  <si>
    <t>AVENIDA BRASIL, 103 - PARQUE PARAISO - Itapecerica da Serra/SP</t>
  </si>
  <si>
    <t>RUA SANTA ROSA, 233 - CRISPIM - Itapecerica da Serra/SP</t>
  </si>
  <si>
    <t>06857150</t>
  </si>
  <si>
    <t>RUA CRETA, 16 - JARDIM IDEMORI - Itapecerica da Serra/SP</t>
  </si>
  <si>
    <t>06850370</t>
  </si>
  <si>
    <t>RUA IMIGRANTES DOS JAPONESES, 146 - PARQUE PARAISO - Itapecerica da Serra/SP</t>
  </si>
  <si>
    <t>06855700</t>
  </si>
  <si>
    <t>RUA SANTIAGO, 170 - JARDIM BRANCA FLOR - Itapecerica da Serra/SP</t>
  </si>
  <si>
    <t>ESTRADA PREFEITO BENTO ROTGER DOMINGUES, 100 - MOMBACA - Itapecerica da Serra/SP</t>
  </si>
  <si>
    <t>06855740</t>
  </si>
  <si>
    <t>RUA CERRO LARGO, 618 - JARDIM BRANCA FLOR - Itapecerica da Serra/SP</t>
  </si>
  <si>
    <t>06863265</t>
  </si>
  <si>
    <t>ESTRADA DE VITORIO TRENTIN, 85 - JARDIM SAO PEDRO - Itapecerica da Serra/SP</t>
  </si>
  <si>
    <t>06850410</t>
  </si>
  <si>
    <t>RUA SALVADOR, 181 - PARQUE PARAISO - Itapecerica da Serra/SP</t>
  </si>
  <si>
    <t>ESTRADA JOAO RODRIGUES DE MORAES, 537 - DA LAGOA - Itapecerica da Serra/SP</t>
  </si>
  <si>
    <t>06850520</t>
  </si>
  <si>
    <t>PASSAGEM TEREZINHA DOMINGUES RODRIGUES, 127 - PARQUE PARAISO - Itapecerica da Serra/SP</t>
  </si>
  <si>
    <t>AVENIDA CONSTANTINOPLA, 906 - JARDIM SAO MARCOS - Itapecerica da Serra/SP</t>
  </si>
  <si>
    <t>RUA GRACILIANO RAMOS, 375 - JD JACIRA - Itapecerica da Serra/SP</t>
  </si>
  <si>
    <t>PIZZARIA DARCIELE</t>
  </si>
  <si>
    <t>06863160</t>
  </si>
  <si>
    <t>RUA ITAPIUNA, 23 - JD SAO PEDRO - Itapecerica da Serra/SP</t>
  </si>
  <si>
    <t>MINI MERCEARIA MENDONCA</t>
  </si>
  <si>
    <t>RUA DA CARAMBOLAS, 125 - PQ STA ADELIA - Itapecerica da Serra/SP</t>
  </si>
  <si>
    <t>06872255</t>
  </si>
  <si>
    <t>ESTRADA PREFEITO BENTO ROTGER DOMINGUES, 3113 -  LAGOA - Itapecerica da Serra/SP</t>
  </si>
  <si>
    <t>ESTRADA JOAO RODRIGUES DE MORAES, 38 - JARDIM SAO PEDRO - Itapecerica da Serra/SP</t>
  </si>
  <si>
    <t>RUA MAJOR TELLES, 175 - CENTRO - Itapecerica da Serra/SP</t>
  </si>
  <si>
    <t>FLORA DA SERRA</t>
  </si>
  <si>
    <t>RODOVIA REGIS BITTENCOURT, S/N - JARDIM ITAPECERICA - Itapecerica da Serra/SP</t>
  </si>
  <si>
    <t>RODOVIA ARMANDO SALLES, 12000 - VALO VELHO - Itapecerica da Serra/SP</t>
  </si>
  <si>
    <t>RODOVIA REGIS BITTENCOURT, 38100 - POTUVERA - Itapecerica da Serra/SP</t>
  </si>
  <si>
    <t>DR. COSTELA</t>
  </si>
  <si>
    <t>RUA MANOEL MAXIMINO DA ROSA, 37 - CENTRO - Itapecerica da Serra/SP</t>
  </si>
  <si>
    <t>AVENIDA CONSTANTINOPLA, 604 - JD SAO MARCOS - Itapecerica da Serra/SP</t>
  </si>
  <si>
    <t>AVENIDA GETULIO VARGAS, 142 - JARDIM CINIRA - Itapecerica da Serra/SP</t>
  </si>
  <si>
    <t>BAR E MERCEARIA SAO FRANCISCO</t>
  </si>
  <si>
    <t>RODOVIA REGIS BITTENCOURT, 39401 - POTUVERA - Itapecerica da Serra/SP</t>
  </si>
  <si>
    <t>AMS MERCADO</t>
  </si>
  <si>
    <t>RODOVIA ARMANDO SALLES, 2331 - CENTRO - Itapecerica da Serra/SP</t>
  </si>
  <si>
    <t>CARNIVOROUS PREMIUM MEAT STORE</t>
  </si>
  <si>
    <t>RUA ERVAL, 121 - JARDIM BRANCA FLOR - Itapecerica da Serra/SP</t>
  </si>
  <si>
    <t>TAG BRANCA FLOR</t>
  </si>
  <si>
    <t>RUA FELIPE CALIEIRA, 35 - JARDIM TEREZA MARIA - Itapecerica da Serra/SP</t>
  </si>
  <si>
    <t>BIG BOM LANCHONETE</t>
  </si>
  <si>
    <t>AVENIDA DOS ITAPECERICANOS, 265 - PARQUE PARAISO - Itapecerica da Serra/SP</t>
  </si>
  <si>
    <t>BOA PIZZA PIZZARIA</t>
  </si>
  <si>
    <t>AVENIDA QUINZE DE NOVEMBRO, 307 - CENTRO - Itapecerica da Serra/SP</t>
  </si>
  <si>
    <t>AVENIDA SOLDADO-POLICIA MILITAR GILBERTO AUGUSTINHO, 461 - JARDIM VALO VELHO - Itapecerica da Serra/SP</t>
  </si>
  <si>
    <t>06850050</t>
  </si>
  <si>
    <t>RUA MAJOR MANOEL FRANCISCO DE MORAES, 79 - CENTRO - Itapecerica da Serra/SP</t>
  </si>
  <si>
    <t>AVENIDA ARGENTINA, 525 - PARQUE PARAISO - Itapecerica da Serra/SP</t>
  </si>
  <si>
    <t>REAL SUL</t>
  </si>
  <si>
    <t>06864420</t>
  </si>
  <si>
    <t>RUA SORAIA, 54 - JARDIM JACIRA - Itapecerica da Serra/SP</t>
  </si>
  <si>
    <t>06870325</t>
  </si>
  <si>
    <t>RUA PRISCILA A. VONA, 13 - POTUVERA - Itapecerica da Serra/SP</t>
  </si>
  <si>
    <t>RUA MONTEVIDEU, 157 - PARQUE PARAISO - Itapecerica da Serra/SP</t>
  </si>
  <si>
    <t>06850300</t>
  </si>
  <si>
    <t>AVENIDA PRESIDENTE JANIO DA SILVA QUADROS, 971 - PARQUE PARAISO - Itapecerica da Serra/SP</t>
  </si>
  <si>
    <t>RUA ALMERINDO PEREIRA BUENO, 1107 - JARDIM NISALVES - Itapecerica da Serra/SP</t>
  </si>
  <si>
    <t>06859490</t>
  </si>
  <si>
    <t>RUA MARIA WARD, 939 - CHACARA VISTA ALEGRE - Itapecerica da Serra/SP</t>
  </si>
  <si>
    <t>AVENIDA EDUARDO ROBERTO DAHER, 669 - CENTRO - Itapecerica da Serra/SP</t>
  </si>
  <si>
    <t>ACAI 10</t>
  </si>
  <si>
    <t>06871020</t>
  </si>
  <si>
    <t>RUA INACIO PEREIRA DOS SANTOS, 186 - CENTRO - Itapecerica da Serra/SP</t>
  </si>
  <si>
    <t>06864370</t>
  </si>
  <si>
    <t>RUA JORGE AMADO, 28 - JARDIM JACIRA - Itapecerica da Serra/SP</t>
  </si>
  <si>
    <t>06864300</t>
  </si>
  <si>
    <t>ESTRADA COMODORO, 116 - JARDIM SONIA MARIA - Itapecerica da Serra/SP</t>
  </si>
  <si>
    <t>RUA MANOEL MAXIMINO DA ROSA, 250 - CENTRO - Itapecerica da Serra/SP</t>
  </si>
  <si>
    <t>RUA LUAR DO SERTAO, 422 - JARDIM VALO VELHO - Itapecerica da Serra/SP</t>
  </si>
  <si>
    <t>RUA CESARIO VERDE, 17 - JARDIM JACIRA - Itapecerica da Serra/SP</t>
  </si>
  <si>
    <t>06853590</t>
  </si>
  <si>
    <t>RUA GUARUJA, 11 - VILA JOAO MONTESANO - Itapecerica da Serra/SP</t>
  </si>
  <si>
    <t>06857790</t>
  </si>
  <si>
    <t>ESTRADA DOS PINHEIROS, 223 - CHACARA SANTA MARIA - Itapecerica da Serra/SP</t>
  </si>
  <si>
    <t>RUA AMERICA DO SUL, 320 - PARQUE PARAISO - Itapecerica da Serra/SP</t>
  </si>
  <si>
    <t>ITAPEAGUA</t>
  </si>
  <si>
    <t>06864192</t>
  </si>
  <si>
    <t>RUA ESTER CLAUDINE TEODORO, 45 - JARDIM NOGUEIRA - Itapecerica da Serra/SP</t>
  </si>
  <si>
    <t>FONTE DE VIDA</t>
  </si>
  <si>
    <t>AVENIDA ITALIA, 1183 - PARQUE PARAISO - Itapecerica da Serra/SP</t>
  </si>
  <si>
    <t>06850730</t>
  </si>
  <si>
    <t>LARGO DA MATRIZ DE NOSSA SENHORA DOS PRAZERES, 111 - CENTRO - Itapecerica da Serra/SP</t>
  </si>
  <si>
    <t>06859010</t>
  </si>
  <si>
    <t>ESTRADA JOAO RODRIGUES DE MORAES, 211B - OLARIA - Itapecerica da Serra/SP</t>
  </si>
  <si>
    <t>RODOVIA ARMANDO SALLES, 2337 - CENTRO - Itapecerica da Serra/SP</t>
  </si>
  <si>
    <t>AVENIDA GUATEMALA, 51 - PARQUE PARAISO - Itapecerica da Serra/SP</t>
  </si>
  <si>
    <t>RODOVIA REGIS BITTENCOURT, 3650 - POTUVERA - Itapecerica da Serra/SP</t>
  </si>
  <si>
    <t>RUA GUIMARAES ROSA, 60 - JARDIM JACIRA - Itapecerica da Serra/SP</t>
  </si>
  <si>
    <t>ADEGA E MERCEARIA SAO JORGE</t>
  </si>
  <si>
    <t>06850125</t>
  </si>
  <si>
    <t>PRACA JOAO FERREIRA DOMINGUES, 87 A - CENTRO - Itapecerica da Serra/SP</t>
  </si>
  <si>
    <t>06871265</t>
  </si>
  <si>
    <t>VIELA PARACELSO JOSE FERREIRA, 74 - JARDIM MARILU - Itapecerica da Serra/SP</t>
  </si>
  <si>
    <t>06870320</t>
  </si>
  <si>
    <t>ESTRADA PAULO RODRIGUES DE BORBA, 48 - POTUVERA - Itapecerica da Serra/SP</t>
  </si>
  <si>
    <t>RUA NOLVALINO DE MORAES, 390 - JARDIM DAS PALMEIRAS - Itapecerica da Serra/SP</t>
  </si>
  <si>
    <t>AVENIDA CONSTANTINOPLA, 380 - JARDIM SAO MARCOS - Itapecerica da Serra/SP</t>
  </si>
  <si>
    <t>06859030</t>
  </si>
  <si>
    <t>RUA ALCINO ANTONIO DE MORAES, 202 - OLARIA - Itapecerica da Serra/SP</t>
  </si>
  <si>
    <t>06866410</t>
  </si>
  <si>
    <t>RUA GARCAS, 192 - CIDADE SANTA JULIA - Itapecerica da Serra/SP</t>
  </si>
  <si>
    <t>RUA CAJUEIRO (CONJ. HAB.RES. PAINEIRAS), 36 - JARDIM JACIRA - Itapecerica da Serra/SP</t>
  </si>
  <si>
    <t>06867300</t>
  </si>
  <si>
    <t>RUA GILMAR VIANA, 06 - CRISPIM - Itapecerica da Serra/SP</t>
  </si>
  <si>
    <t>AVENIDA DELFIM VERDE, 20 - JARDIM ELISA - Itapecerica da Serra/SP</t>
  </si>
  <si>
    <t>ESTRADA ABIAS DA SILVA, 368 A - ITAQUACIARA - Itapecerica da Serra/SP</t>
  </si>
  <si>
    <t>RODOVIA ARMANDO SALLES, 4651 - RECREIO CAMPESTRE - Itapecerica da Serra/SP</t>
  </si>
  <si>
    <t>ORIGEMBR</t>
  </si>
  <si>
    <t>RUA PINTASSILGO, 45 - JARDIM RENATA - Itapecerica da Serra/SP</t>
  </si>
  <si>
    <t>06852690</t>
  </si>
  <si>
    <t>RUA ALABAMA, 2088 - PARQUE PARAISO - Itapecerica da Serra/SP</t>
  </si>
  <si>
    <t>06865020</t>
  </si>
  <si>
    <t>RUA MANOEL MARQUES DA SILVEIRA, 259 - JARDIM DO EDEM - Itapecerica da Serra/SP</t>
  </si>
  <si>
    <t>06867420</t>
  </si>
  <si>
    <t>RUA MARIA SAYEG, 163 - JARDIM DAS OLIVEIRAS - Itapecerica da Serra/SP</t>
  </si>
  <si>
    <t>ESTRADA ABIAS DA SILVA, 4016 - ITAQUACIARA - Itapecerica da Serra/SP</t>
  </si>
  <si>
    <t>RUA NOLVALINO DE MORAES, 71 - JARDIM DAS PALMEIRAS - Itapecerica da Serra/SP</t>
  </si>
  <si>
    <t>RUA CERRO LARGO, 299 - JARDIM BRANCA FLOR - Itapecerica da Serra/SP</t>
  </si>
  <si>
    <t>RUA UBATUBA, 358 - VILA JOAO MONTESANO - Itapecerica da Serra/SP</t>
  </si>
  <si>
    <t>06857610</t>
  </si>
  <si>
    <t>RUA SANTA FE DO SUL, 35 - RECREIO PRIMAVERA - Itapecerica da Serra/SP</t>
  </si>
  <si>
    <t>CHARM FOOD</t>
  </si>
  <si>
    <t>06866460</t>
  </si>
  <si>
    <t>RUA GENILSON TIMOTEO MAGALHAES, 26 - CIDADE SANTA JULIA - Itapecerica da Serra/SP</t>
  </si>
  <si>
    <t>AVENIDA QUINZE DE NOVEMBRO, 3715 - CENTRO - Itapecerica da Serra/SP</t>
  </si>
  <si>
    <t>OGGI SORVETES</t>
  </si>
  <si>
    <t>06851020</t>
  </si>
  <si>
    <t>RUA UTINGA, 107 - JARDIM PARAISO - Itapecerica da Serra/SP</t>
  </si>
  <si>
    <t>AVENIDA AUSTRALIA, 335 - PARQUE PARAISO - Itapecerica da Serra/SP</t>
  </si>
  <si>
    <t>06866260</t>
  </si>
  <si>
    <t>RUA MONTREAL, 30 - CRISPIM - Itapecerica da Serra/SP</t>
  </si>
  <si>
    <t>06857605</t>
  </si>
  <si>
    <t>RUA LAGO AZUL, 18 - RECREIO PRIMAVERA - Itapecerica da Serra/SP</t>
  </si>
  <si>
    <t>06869110</t>
  </si>
  <si>
    <t>RUA TICO-TICO, 513 - JARDIM RENATA - Itapecerica da Serra/SP</t>
  </si>
  <si>
    <t>06850780</t>
  </si>
  <si>
    <t>RUA MIGUEL ROTGER DOMINGUES, 266 - CENTRO - Itapecerica da Serra/SP</t>
  </si>
  <si>
    <t>06854123</t>
  </si>
  <si>
    <t>RUA JOSE AGRIPINO DOS SANTOS, 26 - EMBU MIRIM - Itapecerica da Serra/SP</t>
  </si>
  <si>
    <t>06852310</t>
  </si>
  <si>
    <t>RUA MINAS GERAIS, 280 - PARQUE PARAISO - Itapecerica da Serra/SP</t>
  </si>
  <si>
    <t>06855730</t>
  </si>
  <si>
    <t>RUA CRUZEIRO DO SUL, 396 - JARDIM BRANCA FLOR - Itapecerica da Serra/SP</t>
  </si>
  <si>
    <t>AVENIDA QUINZE DE NOVEMBRO, 428 - CENTRO - Itapecerica da Serra/SP</t>
  </si>
  <si>
    <t>BARBECUE ITAPECERICA</t>
  </si>
  <si>
    <t>06872000</t>
  </si>
  <si>
    <t>AVENIDA DELFIM VERDE, 100 - PARQUE DELFIM VERDE - Itapecerica da Serra/SP</t>
  </si>
  <si>
    <t>RUA FARIA LEMOS, 240 - JARDIM VIRGINIA - Itapecerica da Serra/SP</t>
  </si>
  <si>
    <t>RUA CAPITAO JOSE RODRIGUES DA SILVA, 256 - PARQUE PARAISO - Itapecerica da Serra/SP</t>
  </si>
  <si>
    <t>RUA ALCINO ANTONIO DE MORAES, 81 - OLARIA - Itapecerica da Serra/SP</t>
  </si>
  <si>
    <t>06872145</t>
  </si>
  <si>
    <t>ESTRADA PREFEITO BENTO ROTGER DOMINGUES, 1333 - PARQUE DELFIM VERDE - Itapecerica da Serra/SP</t>
  </si>
  <si>
    <t>06864010</t>
  </si>
  <si>
    <t>RUA MARGARIDA, 42 - JARDIM SONIA MARIA - Itapecerica da Serra/SP</t>
  </si>
  <si>
    <t>AVENIDA CONSTANTINOPLA, 865 - JARDIM SAO MARCOS - Itapecerica da Serra/SP</t>
  </si>
  <si>
    <t>ESTRADA NEZILIO BANQUERI, 597 - VALO VELHO - Itapecerica da Serra/SP</t>
  </si>
  <si>
    <t>06856840</t>
  </si>
  <si>
    <t>RUA BOM JESUS, 45 - JARDIM VALO VELHO - Itapecerica da Serra/SP</t>
  </si>
  <si>
    <t>RUA CESARIO VERDE, 297 - JARDIM JACIRA - Itapecerica da Serra/SP</t>
  </si>
  <si>
    <t>RUA CRUZEIRO DO SUL, 107 A - JARDIM BRANCA FLOR - Itapecerica da Serra/SP</t>
  </si>
  <si>
    <t>06864345</t>
  </si>
  <si>
    <t>RUA AROEIRA (CONJ. HAB.RES. PAINEIRAS), 79 - JARDIM JACIRA - Itapecerica da Serra/SP</t>
  </si>
  <si>
    <t>06861400</t>
  </si>
  <si>
    <t>ESTRADA MOMBACA, 34 - MOMBACA - Itapecerica da Serra/SP</t>
  </si>
  <si>
    <t>06855765</t>
  </si>
  <si>
    <t>RUA PETUNIA, 12 - JARDIM BRANCA FLOR - Itapecerica da Serra/SP</t>
  </si>
  <si>
    <t>AVENIDA SOLDADO-POLICIA MILITAR GILBERTO AUGUSTINHO, 5 - JARDIM VALO VELHO - Itapecerica da Serra/SP</t>
  </si>
  <si>
    <t>LEO PIZZAS</t>
  </si>
  <si>
    <t>FILIAL 1060</t>
  </si>
  <si>
    <t>06851240</t>
  </si>
  <si>
    <t>RUA CATENDE, 150 - JARDIM NISALVES - Itapecerica da Serra/SP</t>
  </si>
  <si>
    <t>RUA MARAJO, 5 A - JARDIM SANTA JULIA - Itapecerica da Serra/SP</t>
  </si>
  <si>
    <t>AVENIDA PRESIDENTE GETULIO VARGAS, 5055 - JARDIM ANALANDIA - Itapecerica da Serra/SP</t>
  </si>
  <si>
    <t>MERCADO J J</t>
  </si>
  <si>
    <t>RUA FERNANDOPOLIS, 80 - RECREIO PRIMAVERA - Itapecerica da Serra/SP</t>
  </si>
  <si>
    <t>RESTAURANTE E PIZZARIA NOVA RECREIO</t>
  </si>
  <si>
    <t>06867520</t>
  </si>
  <si>
    <t>RUA MARABA, 55 - JARDIM SANTA JULIA - Itapecerica da Serra/SP</t>
  </si>
  <si>
    <t>VIVERE NATURAL</t>
  </si>
  <si>
    <t>06850210</t>
  </si>
  <si>
    <t>RUA VITORIA, 179 - PARQUE PARAISO - Itapecerica da Serra/SP</t>
  </si>
  <si>
    <t>06850700</t>
  </si>
  <si>
    <t>RUA VIRGILIO BUSNELLO, 51 - CENTRO - Itapecerica da Serra/SP</t>
  </si>
  <si>
    <t>PATYPQNA E-COMMERCE LABELLE</t>
  </si>
  <si>
    <t>06864220</t>
  </si>
  <si>
    <t>RUA ORIGENES LESSA, 27 - JARDIM JACIRA - Itapecerica da Serra/SP</t>
  </si>
  <si>
    <t>ADEGA GATO GUERREIRO</t>
  </si>
  <si>
    <t>RUA IGARAPE, 98 - JARDIM SANTA JULIA - Itapecerica da Serra/SP</t>
  </si>
  <si>
    <t>06870090</t>
  </si>
  <si>
    <t>RUA SALLI, 4 - POTUVERA - Itapecerica da Serra/SP</t>
  </si>
  <si>
    <t>RUA MANOEL MAXIMINO DA ROSA, 340 - CENTRO - Itapecerica da Serra/SP</t>
  </si>
  <si>
    <t>ESTRADA DA REPRESINHA, 171 - ENGENHO - Itapecerica da Serra/SP</t>
  </si>
  <si>
    <t>06852340</t>
  </si>
  <si>
    <t>RUA BOLIVIA, 151 - PARQUE PARAISO - Itapecerica da Serra/SP</t>
  </si>
  <si>
    <t>06872035</t>
  </si>
  <si>
    <t>ESTRADA PREFEITO BENTO ROTGER DOMINGUES, 413 - JARDIM ELISA - Itapecerica da Serra/SP</t>
  </si>
  <si>
    <t>ESTRADA MOSTEIRO NOSSA SENHORA DA PAZ, 77 - POTUVERA - Itapecerica da Serra/SP</t>
  </si>
  <si>
    <t>06867530</t>
  </si>
  <si>
    <t>RUA GUILHERMINA EMILIA DE MORAES, 103 - JARDIM DAS OLIVEIRAS - Itapecerica da Serra/SP</t>
  </si>
  <si>
    <t>RUA CESARIO VERDE, 96 - JARDIM JACIRA - Itapecerica da Serra/SP</t>
  </si>
  <si>
    <t>RUA AMERICA DO SUL, 63 - PARQUE PARAISO - Itapecerica da Serra/SP</t>
  </si>
  <si>
    <t>EX BURGUER PARAISO</t>
  </si>
  <si>
    <t>RUA DAS HORTENCIAS, 23 - CRISPIM - Itapecerica da Serra/SP</t>
  </si>
  <si>
    <t>DUFF BEER TABACO LTDA</t>
  </si>
  <si>
    <t>RUA SANTOS DUMONT, 757 - JARDIM JACIRA - Itapecerica da Serra/SP</t>
  </si>
  <si>
    <t>RUA ESTER CLAUDINE TEODORO, 98 - JARDIM NOGUEIRA - Itapecerica da Serra/SP</t>
  </si>
  <si>
    <t>RUA MONTEVIDEU, 126 - PARQUE PARAISO - Itapecerica da Serra/SP</t>
  </si>
  <si>
    <t>06851260</t>
  </si>
  <si>
    <t>RUA PALMARES, 260 - JARDIM NISALVES - Itapecerica da Serra/SP</t>
  </si>
  <si>
    <t>RUA SANTA ROSA, 4 - CRISPIM - Itapecerica da Serra/SP</t>
  </si>
  <si>
    <t>RUA GILMAR VIANA, 614 - CRISPIM - Itapecerica da Serra/SP</t>
  </si>
  <si>
    <t>06865400</t>
  </si>
  <si>
    <t>ESTRADA JACEGUAVA, 212 - CRISPIM - Itapecerica da Serra/SP</t>
  </si>
  <si>
    <t>ESTRADA NEZILIO BANQUERI, 12 - VALO VELHO - Itapecerica da Serra/SP</t>
  </si>
  <si>
    <t>RUA IGUATEMI, 178 - PARQUE SAO FRANCISCO - Itapecerica da Serra/SP</t>
  </si>
  <si>
    <t>RUA PETUNIA, 135 - JARDIM BRANCA FLOR - Itapecerica da Serra/SP</t>
  </si>
  <si>
    <t>HOT POTATO</t>
  </si>
  <si>
    <t>06866130</t>
  </si>
  <si>
    <t>RUA JOAO ANTONIO DE OLIVEIRA, 190 - CRISPIM - Itapecerica da Serra/SP</t>
  </si>
  <si>
    <t>06852540</t>
  </si>
  <si>
    <t>RUA ANGOLA, 1804 - PARQUE PARAISO - Itapecerica da Serra/SP</t>
  </si>
  <si>
    <t>RUA LUIZ DO ROSARIO PEREIRA, 21 - JARDIM HORIZONTE AZUL - Itapecerica da Serra/SP</t>
  </si>
  <si>
    <t>06852420</t>
  </si>
  <si>
    <t>RUA SANTIAGO, 707 A - PARQUE PARAISO - Itapecerica da Serra/SP</t>
  </si>
  <si>
    <t>RUA BOLIVIA, 179 - PARQUE PARAISO - Itapecerica da Serra/SP</t>
  </si>
  <si>
    <t>06857850</t>
  </si>
  <si>
    <t>ESTRADA ARRARUVAS, 829 - VALO VELHO - Itapecerica da Serra/SP</t>
  </si>
  <si>
    <t>RUA TENENTE JOAO DAMASCENO PEREIRA, 365 - JARDIM MARILU - Itapecerica da Serra/SP</t>
  </si>
  <si>
    <t>06851410</t>
  </si>
  <si>
    <t>RUA DIOGO DE VASCONCELOS, 40 - JARDIM SAMPAIO - Itapecerica da Serra/SP</t>
  </si>
  <si>
    <t>PIZZARIA J.C.S.</t>
  </si>
  <si>
    <t>RUA CEDRO DE SAO JOAO, 128 - JARDIM PARAISO - Itapecerica da Serra/SP</t>
  </si>
  <si>
    <t>06864210</t>
  </si>
  <si>
    <t>RUA LUIS DE CAMOES, 161 - JARDIM JACIRA - Itapecerica da Serra/SP</t>
  </si>
  <si>
    <t>06864322</t>
  </si>
  <si>
    <t>RUA JOAO FERREIRA BARROS, 35 - JARDIM JACIRA - Itapecerica da Serra/SP</t>
  </si>
  <si>
    <t>AVENIDA DELFIM VERDE, 287 - PARQUE DELFIM VERDE - Itapecerica da Serra/SP</t>
  </si>
  <si>
    <t>06852180</t>
  </si>
  <si>
    <t>RUA BELGICA, 1311 - PARQUE PARAISO - Itapecerica da Serra/SP</t>
  </si>
  <si>
    <t>06855675</t>
  </si>
  <si>
    <t>RUA DAS ROSAS, 27 - JARDIM BRANCA FLOR - Itapecerica da Serra/SP</t>
  </si>
  <si>
    <t>RUA SOLIMOES, 37 - CIDADE SANTA JULIA - Itapecerica da Serra/SP</t>
  </si>
  <si>
    <t>PADARIA E MERCEARIA DO ROQUE</t>
  </si>
  <si>
    <t>RUA JURUA, 29 - CIDADE SANTA JULIA - Itapecerica da Serra/SP</t>
  </si>
  <si>
    <t>RUA MIGUEL ROTGER DOMINGUES, 30 - CENTRO - Itapecerica da Serra/SP</t>
  </si>
  <si>
    <t>ESTRADA CANELEIRAS, 112 - CHACARA SANTA MARIA - Itapecerica da Serra/SP</t>
  </si>
  <si>
    <t>06850360</t>
  </si>
  <si>
    <t>RUA NEIDE LOPES DE MORAES, 3440 - PARQUE PARAISO - Itapecerica da Serra/SP</t>
  </si>
  <si>
    <t>06867430</t>
  </si>
  <si>
    <t>RUA LUIS ANTONIO DOS SANTOS, 81 - JARDIM DAS OLIVEIRAS - Itapecerica da Serra/SP</t>
  </si>
  <si>
    <t>RUA TULIPA, 124 - JARDIM SONIA MARIA - Itapecerica da Serra/SP</t>
  </si>
  <si>
    <t>06850670</t>
  </si>
  <si>
    <t>RUA CARLOS DOMINGUES TANTICO, 122 - JARDIM TEREZA MARIA - Itapecerica da Serra/SP</t>
  </si>
  <si>
    <t>RUJUS BURGER</t>
  </si>
  <si>
    <t>AVENIDA ARGENTINA, 163 - PARQUE PARAISO - Itapecerica da Serra/SP</t>
  </si>
  <si>
    <t>4 ESTACOES PIZZARIA</t>
  </si>
  <si>
    <t>06856705</t>
  </si>
  <si>
    <t>RUA JOAQUIM FILOMENO FARIA, 64 - JARDIM VALO VELHO - Itapecerica da Serra/SP</t>
  </si>
  <si>
    <t>AVENIDA ITALIA, 1180 - PARQUE PARAISO - Itapecerica da Serra/SP</t>
  </si>
  <si>
    <t>AVENIDA PRESIDENTE GETULIO VARGAS, 5486 - JARDIM ANALANDIA - Itapecerica da Serra/SP</t>
  </si>
  <si>
    <t>RUA JURUA, 27 - CIDADE SANTA JULIA - Itapecerica da Serra/SP</t>
  </si>
  <si>
    <t>RUA GALILEIA, 113 - JARDIM SAO MARCOS - Itapecerica da Serra/SP</t>
  </si>
  <si>
    <t>RUA ALCINO ANTONIO DE MORAES, 418 - OLARIA - Itapecerica da Serra/SP</t>
  </si>
  <si>
    <t>06871210</t>
  </si>
  <si>
    <t>RUA HERCULANO FARIA CALDEIRA FILHO, 276 - RECANTO DA SERRA - Itapecerica da Serra/SP</t>
  </si>
  <si>
    <t>06872300</t>
  </si>
  <si>
    <t>RUA BRASILANDIA, 89 - PARQUE YARA CECY - Itapecerica da Serra/SP</t>
  </si>
  <si>
    <t>06865032</t>
  </si>
  <si>
    <t>RUA JOSE DE MORAIS VASCONCELOS, 81 - JARDIM DO EDEM - Itapecerica da Serra/SP</t>
  </si>
  <si>
    <t>06863170</t>
  </si>
  <si>
    <t>RUA DURVALINA VEIGA MEDEZANE, 472 - JARDIM SAO PEDRO - Itapecerica da Serra/SP</t>
  </si>
  <si>
    <t>AVENIDA DONA ANILA, 14 - OLARIA - Itapecerica da Serra/SP</t>
  </si>
  <si>
    <t>GOLD BEER ADEGA E TABACARIA</t>
  </si>
  <si>
    <t>AVENIDA QUINZE DE NOVEMBRO, 380 - CENTRO - Itapecerica da Serra/SP</t>
  </si>
  <si>
    <t>RODOVIA REGIS BITTENCOURT, 39700 - POTUVERA - Itapecerica da Serra/SP</t>
  </si>
  <si>
    <t>RUA HUNGRIA, 1170 - PARQUE PARAISO - Itapecerica da Serra/SP</t>
  </si>
  <si>
    <t>RUA PARAIBA, 421 - PARQUE PARAISO - Itapecerica da Serra/SP</t>
  </si>
  <si>
    <t>MEDEIRO &amp; MEDEIRO DISTRIBUIDORA</t>
  </si>
  <si>
    <t>06864310</t>
  </si>
  <si>
    <t>RUA DAS ORQUIDEAS, 04 - JARDIM SONIA MARIA - Itapecerica da Serra/SP</t>
  </si>
  <si>
    <t>06857130</t>
  </si>
  <si>
    <t>ESTRADA DOS CEDROS, 409 - CHACARA SANTA MARIA - Itapecerica da Serra/SP</t>
  </si>
  <si>
    <t>AVENIDA SOLDADO-POLICIA MILITAR GILBERTO AUGUSTINHO, 1713 - JARDIM VALO VELHO - Itapecerica da Serra/SP</t>
  </si>
  <si>
    <t>MF DISTRIBUIDORA DE PAES</t>
  </si>
  <si>
    <t>RUA TULIPA, 211 - JARDIM SONIA MARIA - Itapecerica da Serra/SP</t>
  </si>
  <si>
    <t>RUA LA PAZ, 1045 - PARQUE PARAISO - Itapecerica da Serra/SP</t>
  </si>
  <si>
    <t>06851380</t>
  </si>
  <si>
    <t>RUA PAINEIRA, 165 - CHACARA ITALAGO - Itapecerica da Serra/SP</t>
  </si>
  <si>
    <t>MARKET MINI MERCADO LTDA</t>
  </si>
  <si>
    <t>RUA DOS ESPANHOIS, 140 - PARQUE PARAISO - Itapecerica da Serra/SP</t>
  </si>
  <si>
    <t>RUA ESTER CLAUDINE TEODORO, 242 - JARDIM NOGUEIRA - Itapecerica da Serra/SP</t>
  </si>
  <si>
    <t>06853250</t>
  </si>
  <si>
    <t>ESTRADA CHICO PAES, 282 - VILA GENI - Itapecerica da Serra/SP</t>
  </si>
  <si>
    <t>RUA SANTOS DUMONT, 736 - JARDIM JACIRA - Itapecerica da Serra/SP</t>
  </si>
  <si>
    <t>06850795</t>
  </si>
  <si>
    <t>RUA ITARARE, 26 - JARDIM DARA - Itapecerica da Serra/SP</t>
  </si>
  <si>
    <t>ESTRADA PREFEITO BENTO ROTGER DOMINGUES, 5330 - MOMBACA - Itapecerica da Serra/SP</t>
  </si>
  <si>
    <t>MERCADINHO DUARTE</t>
  </si>
  <si>
    <t>ESTRADA CHICO PAES, 206 - VILA GENI - Itapecerica da Serra/SP</t>
  </si>
  <si>
    <t>AVENIDA PRESIDENTE GETULIO VARGAS, 5050 - JARDIM ANALANDIA - Itapecerica da Serra/SP</t>
  </si>
  <si>
    <t>RUA SANTOS DUMONT, 25 - JARDIM JACIRA - Itapecerica da Serra/SP</t>
  </si>
  <si>
    <t>SALGADOS E CIA</t>
  </si>
  <si>
    <t>06872250</t>
  </si>
  <si>
    <t>RUA LAPA, 1055 - PARQUE YARA CECY - Itapecerica da Serra/SP</t>
  </si>
  <si>
    <t>06870280</t>
  </si>
  <si>
    <t>ESTRADA JOAQUIM DE OLIVEIRA CINTRA, 04 - POTUVERA - Itapecerica da Serra/SP</t>
  </si>
  <si>
    <t>AVENIDA DAS FLORES, 303 - JARDIM BRANCA FLOR - Itapecerica da Serra/SP</t>
  </si>
  <si>
    <t>RUA DEODORO DA FONSECA, 42 - JARDIM CINIRA - Itapecerica da Serra/SP</t>
  </si>
  <si>
    <t>MERCADINHO ECONOMICO JD. CINIRA</t>
  </si>
  <si>
    <t>06852220</t>
  </si>
  <si>
    <t>RUA PERSIA, 32 - PARQUE PARAISO - Itapecerica da Serra/SP</t>
  </si>
  <si>
    <t>BRASPORT</t>
  </si>
  <si>
    <t>AVENIDA XV DE NOVEMBRO, 827 - CENTRO - Itapecerica da Serra/SP</t>
  </si>
  <si>
    <t>RUA TAQUARAL, 13 - JD ITAPECERICA - Itapecerica da Serra/SP</t>
  </si>
  <si>
    <t>RUA PCA S LOURENCO, 650 - S LOURENCO DA SER - Itapecerica da Serra/SP</t>
  </si>
  <si>
    <t>BAR E LANCHES CARIOCA ME</t>
  </si>
  <si>
    <t>ESTRADA DE ITAPECERICA  VIA STO AMARO, S/N - VALO VELHO - Itapecerica da Serra/SP</t>
  </si>
  <si>
    <t>06855640</t>
  </si>
  <si>
    <t>RUA ROCHEDO, 18 - JARDIM BRANCA FLOR - Itapecerica da Serra/SP</t>
  </si>
  <si>
    <t>MERCADINHO DINO</t>
  </si>
  <si>
    <t>LARGO DA MATRIZ, 165 - CENTRO - Itapecerica da Serra/SP</t>
  </si>
  <si>
    <t>BAR DO ALIPIO</t>
  </si>
  <si>
    <t>AVENIDA SOLDADO GILB AGOSTINHO, 40 - VALO VELHO - Itapecerica da Serra/SP</t>
  </si>
  <si>
    <t>06851390</t>
  </si>
  <si>
    <t>RUA TIPUANA, 79 - CHACARA ITALAGO - Itapecerica da Serra/SP</t>
  </si>
  <si>
    <t>RUA MANOEL MAXIMINO DA ROSA, 411 - CENTRO - Itapecerica da Serra/SP</t>
  </si>
  <si>
    <t>06850720</t>
  </si>
  <si>
    <t>LADEIRA CAPITAO MORAES, 88 - CENTRO - Itapecerica da Serra/SP</t>
  </si>
  <si>
    <t>LARGO DA MATRIZ DE NOSSA SENHORA DFOS PRAZERES, 48 - CENTRO - Itapecerica da Serra/SP</t>
  </si>
  <si>
    <t>K LEGAL RESTAURANTE</t>
  </si>
  <si>
    <t>RUA ISABEL DE MORAES DANIEL, 22 - OLARIA - Itapecerica da Serra/SP</t>
  </si>
  <si>
    <t>06852610</t>
  </si>
  <si>
    <t>RUA LUISIANIA, 229 - PARQUE PARAISO - Itapecerica da Serra/SP</t>
  </si>
  <si>
    <t>AVENIDA XV DE NOVEMBRO, 1200 - CENTRO - Itapecerica da Serra/SP</t>
  </si>
  <si>
    <t>AVENIDA QUINZE DE NOVEMBRO, 3717 - CENTRO - Itapecerica da Serra/SP</t>
  </si>
  <si>
    <t>RUA MARIA WARD, 31 - CHACARA VISTA ALEGRE - Itapecerica da Serra/SP</t>
  </si>
  <si>
    <t>EMPORIUM TROPICAL</t>
  </si>
  <si>
    <t>06857810</t>
  </si>
  <si>
    <t>ESTRADA DOS GUARANTAS, 107 - CHACARA SANTA MARIA - Itapecerica da Serra/SP</t>
  </si>
  <si>
    <t>HAVANNA</t>
  </si>
  <si>
    <t>RODOVIA JOSE SIMOES LOURO JUNIOR, 12100 - JARDIM DO EDEM - Itapecerica da Serra/SP</t>
  </si>
  <si>
    <t>06877060</t>
  </si>
  <si>
    <t>RUA CORDILHEIRAS, 46 - CHACARA RECANTO BELA VISTA - Itapecerica da Serra/SP</t>
  </si>
  <si>
    <t>ESTRADA ABIAS DA SILVA, S/N - ITAQUACIARA - Itapecerica da Serra/SP</t>
  </si>
  <si>
    <t>SODEXO</t>
  </si>
  <si>
    <t>06850320</t>
  </si>
  <si>
    <t>AVENIDA JOSE JOAQUIM DOS SANTOS, 5 - PARQUE PARAISO - Itapecerica da Serra/SP</t>
  </si>
  <si>
    <t>06852500</t>
  </si>
  <si>
    <t>RUA JAPAO, 1679 - PARQUE PARAISO - Itapecerica da Serra/SP</t>
  </si>
  <si>
    <t>GIGA SUPER</t>
  </si>
  <si>
    <t>AVENIDA JOSE JOAQUIM DOS SANTOS, 219 - PARQUE PARAISO - Itapecerica da Serra/SP</t>
  </si>
  <si>
    <t>06850180</t>
  </si>
  <si>
    <t>RUA IMIGRANTES DOS ALEMAES, 65 - PARQUE PARAISO - Itapecerica da Serra/SP</t>
  </si>
  <si>
    <t>06857520</t>
  </si>
  <si>
    <t>RUA EPITACIO PESSOA, 15 - JARDIM CINIRA - Itapecerica da Serra/SP</t>
  </si>
  <si>
    <t>06865838</t>
  </si>
  <si>
    <t>RUA AMERICA, 13 - PARQUE HORIZONTE AZUL - Itapecerica da Serra/SP</t>
  </si>
  <si>
    <t>RUA AMARO SILLES DA SILVA, 304 - JARDIM ESTHER - Itapecerica da Serra/SP</t>
  </si>
  <si>
    <t>ESTRADA JACEGUAVA, 303 - CRISPIM - Itapecerica da Serra/SP</t>
  </si>
  <si>
    <t>06866465</t>
  </si>
  <si>
    <t>RUA JOSE DA SILVA, 168 - CIDADE SANTA JULIA - Itapecerica da Serra/SP</t>
  </si>
  <si>
    <t>AVENIDA PRESIDENTE GETULIO VARGAS, 5211 - JARDIM ANALANDIA - Itapecerica da Serra/SP</t>
  </si>
  <si>
    <t>06882110</t>
  </si>
  <si>
    <t>RUA SEBASTIAO PEREIRA DA SILVA, 39401 - POTUVERA - Itapecerica da Serra/SP</t>
  </si>
  <si>
    <t>AVENIDA BRASIL, 168 - PARQUE PARAISO - Itapecerica da Serra/SP</t>
  </si>
  <si>
    <t>RUA ALVARO DE ALMEIDA LEME, 252 - JARDIM PARAISO - Itapecerica da Serra/SP</t>
  </si>
  <si>
    <t>AVENIDA MAXIMINO AUGUSTO DE CARVALHO, 33 - PARQUE PARAISO - Itapecerica da Serra/SP</t>
  </si>
  <si>
    <t>RUA MARGARIDA, 16 - JARDIM SONIA MARIA - Itapecerica da Serra/SP</t>
  </si>
  <si>
    <t>RUA SALVADOR, 15 - PARQUE PARAISO - Itapecerica da Serra/SP</t>
  </si>
  <si>
    <t>TEMPURA YAKISSOBA MC</t>
  </si>
  <si>
    <t>RUA ADALCINA FRANCISCA DA SILVA, 14 - JARDIM SAO PEDRO - Itapecerica da Serra/SP</t>
  </si>
  <si>
    <t>RUA TAQUARAL, 20 - JARDIM ITAPECERICA - Itapecerica da Serra/SP</t>
  </si>
  <si>
    <t>RUA AMERICA DO SUL, SN - PARQUE PARAISO - Itapecerica da Serra/SP</t>
  </si>
  <si>
    <t>RUA CONGONHAS, 12 - PARQUE SAO LOURENCO - Itapecerica da Serra/SP</t>
  </si>
  <si>
    <t>06864350</t>
  </si>
  <si>
    <t>RUA VASCONCELOS, 35 - PARQUE SANTO ANTONIO - Itapecerica da Serra/SP</t>
  </si>
  <si>
    <t>RUA TANCREDO DE ALMEIDA NEVES, 32 - JARDIM DO EDEM - Itapecerica da Serra/SP</t>
  </si>
  <si>
    <t>06864030</t>
  </si>
  <si>
    <t>RUA CRISANTEMOS, 134 - JARDIM SONIA MARIA - Itapecerica da Serra/SP</t>
  </si>
  <si>
    <t>ESTRADA DOS PINHEIROS, 266 - CHACARA SANTA MARIA - Itapecerica da Serra/SP</t>
  </si>
  <si>
    <t>RESTAURANTE 35</t>
  </si>
  <si>
    <t>RUA DAS ORQUIDEAS, 42 - JARDIM SONIA MARIA - Itapecerica da Serra/SP</t>
  </si>
  <si>
    <t>MERCADO SO LUCRA</t>
  </si>
  <si>
    <t>06865830</t>
  </si>
  <si>
    <t>RUA SAO JOSE, 16 - JARDIM DO CARMO II - Itapecerica da Serra/SP</t>
  </si>
  <si>
    <t>RUA MANOEL MAXIMINO DA ROSA, 100 - CENTRO - Itapecerica da Serra/SP</t>
  </si>
  <si>
    <t>RESTAURANTE E LANCHONETE SABOR BRASILEIRO</t>
  </si>
  <si>
    <t>06859060</t>
  </si>
  <si>
    <t>RUA NHA JORDA, 218 - JARDIM MIRANTE - Itapecerica da Serra/SP</t>
  </si>
  <si>
    <t>FABULOSO GOURMET</t>
  </si>
  <si>
    <t>RUA UBATUBA, 570 - VILA JOAO MONTESANO - Itapecerica da Serra/SP</t>
  </si>
  <si>
    <t>RUA TRES DE SETEMBRO, 66 - PARQUE SANTO ANTONIO - Itapecerica da Serra/SP</t>
  </si>
  <si>
    <t>06850020</t>
  </si>
  <si>
    <t>RUA ANTONIO MANOEL PEDROSO DE CASTRO, 56 - CENTRO - Itapecerica da Serra/SP</t>
  </si>
  <si>
    <t>RUA MANOEL MAXIMINO DA ROSA, 429 - CENTRO - Itapecerica da Serra/SP</t>
  </si>
  <si>
    <t>ESTRADA JOAO RODRIGUES DE MORAES, 3504 - OLARIA - Itapecerica da Serra/SP</t>
  </si>
  <si>
    <t>06882115</t>
  </si>
  <si>
    <t>RUA OLIMPIO DE MORAES, 02 - POTUVERA - Itapecerica da Serra/SP</t>
  </si>
  <si>
    <t>RODOVIA JOSE SIMOES LOURO JUNIOR, 12530 - JARDIM DO EDEM - Itapecerica da Serra/SP</t>
  </si>
  <si>
    <t>06887155</t>
  </si>
  <si>
    <t>RUA ROSALVO BERNO, 235 - RESSACA - Itapecerica da Serra/SP</t>
  </si>
  <si>
    <t>ESTRADA CABREUVAS, 05 - CHACARA SANTA MARIA - Itapecerica da Serra/SP</t>
  </si>
  <si>
    <t>RUA UBATUBA, 377 - VILA JOAO MONTESANO - Itapecerica da Serra/SP</t>
  </si>
  <si>
    <t>RUA DEODORO DA FONSECA, 78 - JARDIM CINIRA - Itapecerica da Serra/SP</t>
  </si>
  <si>
    <t>AVENIDA DOS ITAPECERICANOS, 415 - PARQUE PARAISO - Itapecerica da Serra/SP</t>
  </si>
  <si>
    <t>RUA MANOEL MAXIMINO DA ROSA, 960 - CENTRO - Itapecerica da Serra/SP</t>
  </si>
  <si>
    <t>ESTRADA CHICO PAES, 140 - VILA GENI - Itapecerica da Serra/SP</t>
  </si>
  <si>
    <t>AVENIDA QUINZE DE NOVEMBRO, 875 - CENTRO - Itapecerica da Serra/SP</t>
  </si>
  <si>
    <t>RESTAURANTE E LANCHONETE BOM SABOR LTDA</t>
  </si>
  <si>
    <t>06864555</t>
  </si>
  <si>
    <t>RUA JANIO QUADROS, 237 - JARDIM ANALANDIA - Itapecerica da Serra/SP</t>
  </si>
  <si>
    <t>RUA MAJOR TELLES, 20 A - CENTRO - Itapecerica da Serra/SP</t>
  </si>
  <si>
    <t>RAMOS SALGADOS</t>
  </si>
  <si>
    <t>RUA GRACILIANO RAMOS, 57 - JARDIM JACIRA - Itapecerica da Serra/SP</t>
  </si>
  <si>
    <t>RUA IMIGRANTES DOS SIRIOS LIBANESES, 87 - PARQUE PARAISO - Itapecerica da Serra/SP</t>
  </si>
  <si>
    <t>RUA MONTEIRO LOBATO, 215244 - JARDIM JACIRA - Itapecerica da Serra/SP</t>
  </si>
  <si>
    <t>DISTRIBUIDORA WPS</t>
  </si>
  <si>
    <t>ESTRADA JACEGUAVA, 136 - CRISPIM - Itapecerica da Serra/SP</t>
  </si>
  <si>
    <t>ESTRADA ABIAS DA SILVA, 507 - ITAQUACIARA - Itapecerica da Serra/SP</t>
  </si>
  <si>
    <t>06865025</t>
  </si>
  <si>
    <t>RUA CAPITAO MATHEUS, 6 - JARDIM DO EDEM - Itapecerica da Serra/SP</t>
  </si>
  <si>
    <t>06857510</t>
  </si>
  <si>
    <t>RUA HERMES DA FONSECA, 138 - JARDIM CINIRA - Itapecerica da Serra/SP</t>
  </si>
  <si>
    <t>06865000</t>
  </si>
  <si>
    <t>ESTRADA DE EMBU GUACU, 15132 - JARDIM SONIA MARIA - Itapecerica da Serra/SP</t>
  </si>
  <si>
    <t>PASTEL DA DINHA</t>
  </si>
  <si>
    <t>RUA TANCREDO DE ALMEIDA NEVES, 35 - JARDIM DO EDEM - Itapecerica da Serra/SP</t>
  </si>
  <si>
    <t>ESTRADA COMODORO, 106 - JARDIM SONIA MARIA - Itapecerica da Serra/SP</t>
  </si>
  <si>
    <t>RUA MIGUEL ROTGER DOMINGUES, 16 - CENTRO - Itapecerica da Serra/SP</t>
  </si>
  <si>
    <t>RUA ERVAL, 198 - JARDIM BRANCA FLOR - Itapecerica da Serra/SP</t>
  </si>
  <si>
    <t>06865775</t>
  </si>
  <si>
    <t>RUA MINAS GERAIS, 6 - JARDIM HORIZONTE AZUL - Itapecerica da Serra/SP</t>
  </si>
  <si>
    <t>RODOVIA ARMANDO SALLES, 11 - CENTRO - Itapecerica da Serra/SP</t>
  </si>
  <si>
    <t>RUA JERUSALEM, 286 - JARDIM DO CARMO II - Itapecerica da Serra/SP</t>
  </si>
  <si>
    <t>ADEGA E MERCEARIA G7</t>
  </si>
  <si>
    <t>RUA NOLVALINO DE MORAES, 04 - JARDIM DAS PALMEIRAS - Itapecerica da Serra/SP</t>
  </si>
  <si>
    <t>RUA ESTADOS UNIDOS, 2016 - PARQUE PARAISO - Itapecerica da Serra/SP</t>
  </si>
  <si>
    <t>ESTRADA CHICO PAES, 115 - VILA GENI - Itapecerica da Serra/SP</t>
  </si>
  <si>
    <t>06850278</t>
  </si>
  <si>
    <t>RUA ARCHIBALDO COSTA, 74 - PARQUE PARAISO - Itapecerica da Serra/SP</t>
  </si>
  <si>
    <t>RUA MANOEL MARQUES DA SILVEIRA, 36 - JARDIM DO EDEM - Itapecerica da Serra/SP</t>
  </si>
  <si>
    <t>06855820</t>
  </si>
  <si>
    <t>RUA VIOLETA, 42 - JARDIM BRANCA FLOR - Itapecerica da Serra/SP</t>
  </si>
  <si>
    <t>RUA MACEDONIA, 310 - JARDIM IDEMORI - Itapecerica da Serra/SP</t>
  </si>
  <si>
    <t>RUA JOAO ANTONIO DE MORAES, 405 - JARDIM SAMPAIO - Itapecerica da Serra/SP</t>
  </si>
  <si>
    <t>06865410</t>
  </si>
  <si>
    <t>RUA NOSSA SENHORA DA CONCEICAO, 17 - JARDIM MARIA CRISTINA - Itapecerica da Serra/SP</t>
  </si>
  <si>
    <t>06850080</t>
  </si>
  <si>
    <t>RUA SAO PAULO, 28 - CENTRO - Itapecerica da Serra/SP</t>
  </si>
  <si>
    <t>UILLA'S BAR HAMBURGUERIA</t>
  </si>
  <si>
    <t>06852790</t>
  </si>
  <si>
    <t>RUA SANTA TERESA, 67 - PARQUE SANTA AMELIA - Itapecerica da Serra/SP</t>
  </si>
  <si>
    <t>RUA MANOEL MAXIMINO DA ROSA, 356 - CENTRO - Itapecerica da Serra/SP</t>
  </si>
  <si>
    <t>06850297</t>
  </si>
  <si>
    <t>RUA MARCELINO DE SOUZA MIRANDA, 59 - PARQUE PARAISO - Itapecerica da Serra/SP</t>
  </si>
  <si>
    <t>06855650</t>
  </si>
  <si>
    <t>RUA BELA VISTA, 01 - JARDIM BRANCA FLOR - Itapecerica da Serra/SP</t>
  </si>
  <si>
    <t>06857025</t>
  </si>
  <si>
    <t>RUA MOGNO, 4 - JARDIM ANGELICA - Itapecerica da Serra/SP</t>
  </si>
  <si>
    <t>06871170</t>
  </si>
  <si>
    <t>RUA SILVIO FERREIRA DOMINGUES, 19 - JARDIM DAS PALMEIRAS - Itapecerica da Serra/SP</t>
  </si>
  <si>
    <t>06855620</t>
  </si>
  <si>
    <t>RUA JAGUARAO, 396 - JARDIM BRANCA FLOR - Itapecerica da Serra/SP</t>
  </si>
  <si>
    <t>06864168</t>
  </si>
  <si>
    <t>RUA ARY RAMOS NOGUEIRA, 363 - JARDIM JACIRA - Itapecerica da Serra/SP</t>
  </si>
  <si>
    <t>RUA SANTA ROSA, 159 - CRISPIM - Itapecerica da Serra/SP</t>
  </si>
  <si>
    <t>06881500</t>
  </si>
  <si>
    <t>ESTRADA DO MATO DENTRO, 62 - POTUVERA - Itapecerica da Serra/SP</t>
  </si>
  <si>
    <t>06857615</t>
  </si>
  <si>
    <t>RUA MARILIA, 227A - RECREIO PRIMAVERA - Itapecerica da Serra/SP</t>
  </si>
  <si>
    <t>RUA EMANCIPACAO, 42 - PARQUE PARAISO - Itapecerica da Serra/SP</t>
  </si>
  <si>
    <t>06857165</t>
  </si>
  <si>
    <t>RUA DA CACHOEIRA, 127 - RECREIO PRIMAVERA - Itapecerica da Serra/SP</t>
  </si>
  <si>
    <t>RUA NOLVALINO DE MORAES, 19 - JARDIM DAS PALMEIRAS - Itapecerica da Serra/SP</t>
  </si>
  <si>
    <t>ESTRADA FERREIRA GUEDES, 106 - POTUVERA - Itapecerica da Serra/SP</t>
  </si>
  <si>
    <t>EMPORIO HENGLES</t>
  </si>
  <si>
    <t>RUA AMERICA DO SUL, 293 - PARQUE PARAISO - Itapecerica da Serra/SP</t>
  </si>
  <si>
    <t>MERCEARIA E PADARIA MDPF</t>
  </si>
  <si>
    <t>06852320</t>
  </si>
  <si>
    <t>RUA BAHIA, 334 - PARQUE PARAISO - Itapecerica da Serra/SP</t>
  </si>
  <si>
    <t>RUA FORMOSA, 280 - PARQUE PARAISO - Itapecerica da Serra/SP</t>
  </si>
  <si>
    <t>RUA MARILIA, 268 - RECREIO PRIMAVERA - Itapecerica da Serra/SP</t>
  </si>
  <si>
    <t>FABINHO DO PASTEL</t>
  </si>
  <si>
    <t>RUA NEIDE LOPES DE MORAES, 48 - PARQUE PARAISO - Itapecerica da Serra/SP</t>
  </si>
  <si>
    <t>RUA ZILA FERREIRA DA SILVA, 172 - JARDIM DAS OLIVEIRAS - Itapecerica da Serra/SP</t>
  </si>
  <si>
    <t>AVENIDA JOSE JOAQUIM DOS SANTOS, 247 - PARQUE PARAISO - Itapecerica da Serra/SP</t>
  </si>
  <si>
    <t>RUA MARAJO, 88 - JARDIM SANTA JULIA - Itapecerica da Serra/SP</t>
  </si>
  <si>
    <t>AVENIDA SOLDADO-POLICIA MILITAR GILBERTO AUGUSTINHO, 377 - JARDIM VALO VELHO - Itapecerica da Serra/SP</t>
  </si>
  <si>
    <t>LANCHONETE E RESTAURANTE CANTINHO NORDESTINO</t>
  </si>
  <si>
    <t>ESTRADA COMODORO, 96 - JARDIM SONIA MARIA - Itapecerica da Serra/SP</t>
  </si>
  <si>
    <t>RUA SAO JOSE, 17 - JARDIM DO CARMO II - Itapecerica da Serra/SP</t>
  </si>
  <si>
    <t>ESTRADA ABIAS DA SILVA, 36 - MOMBACA - Itapecerica da Serra/SP</t>
  </si>
  <si>
    <t>RUA FARIA LEMOS, 10 - JARDIM VIRGINIA - Itapecerica da Serra/SP</t>
  </si>
  <si>
    <t>RUA SORAIA, 21 - JARDIM JACIRA - Itapecerica da Serra/SP</t>
  </si>
  <si>
    <t>RUA TANCREDO DE ALMEIDA NEVES, 93 - JARDIM DO EDEM - Itapecerica da Serra/SP</t>
  </si>
  <si>
    <t>06864335</t>
  </si>
  <si>
    <t>RUA JOSE ALBERTO DO NASCIMENTO, 60 - PARQUE SANTO ANTONIO - Itapecerica da Serra/SP</t>
  </si>
  <si>
    <t>06864205</t>
  </si>
  <si>
    <t>RUA ANTENOR CORREIA COSTA, 116 - JARDIM NOGUEIRA - Itapecerica da Serra/SP</t>
  </si>
  <si>
    <t>ESTRADA PREFEITO BENTO ROTGER DOMINGUES, 128 - JARDIM ELISA - Itapecerica da Serra/SP</t>
  </si>
  <si>
    <t>06853270</t>
  </si>
  <si>
    <t>RUA NOVA ERECHIM, 20 - VILA GENI - Itapecerica da Serra/SP</t>
  </si>
  <si>
    <t>RUA JORGE FADLO, 1183 - PARQUE PARAISO - Itapecerica da Serra/SP</t>
  </si>
  <si>
    <t>RUA LUIS ANTONIO DOS SANTOS, 207 - JARDIM DAS OLIVEIRAS - Itapecerica da Serra/SP</t>
  </si>
  <si>
    <t>ESTRADA DOS GUARANTAS, 98 - CHACARA SANTA MARIA - Itapecerica da Serra/SP</t>
  </si>
  <si>
    <t>RUA DOS JESUITAS, 47 - PARQUE PARAISO - Itapecerica da Serra/SP</t>
  </si>
  <si>
    <t>RUA ADALCINA FRANCISCA DA SILVA, 505B - JARDIM SAO PEDRO - Itapecerica da Serra/SP</t>
  </si>
  <si>
    <t>RUA AMERICA DO SUL, 143 - PARQUE PARAISO - Itapecerica da Serra/SP</t>
  </si>
  <si>
    <t>RUA ARISTIDES PIRES DE ANDRADE, 171 - JARDIM DAS OLIVEIRAS - Itapecerica da Serra/SP</t>
  </si>
  <si>
    <t>AVENIDA PIAUI, 259 - PARQUE PARAISO - Itapecerica da Serra/SP</t>
  </si>
  <si>
    <t>06871355</t>
  </si>
  <si>
    <t>RUA DAS CANELAS, 19 - JARDIM SAO MARCOS - Itapecerica da Serra/SP</t>
  </si>
  <si>
    <t>06856720</t>
  </si>
  <si>
    <t>RUA GIBRALTAR, 227 - VILA SANTA MARIA - Itapecerica da Serra/SP</t>
  </si>
  <si>
    <t>DISTRIBUIDORA PAIS E FILHOS</t>
  </si>
  <si>
    <t>RUA TICO-TICO, 343 - JARDIM RENATA - Itapecerica da Serra/SP</t>
  </si>
  <si>
    <t>06872200</t>
  </si>
  <si>
    <t>ESTRADA JOAQUIM CARDOSO FILHO, 439 - JARDIM SAO MARCOS - Itapecerica da Serra/SP</t>
  </si>
  <si>
    <t>06856890</t>
  </si>
  <si>
    <t>RUA SOLIMOES, 1364 - CIDADE SANTA JULIA - Itapecerica da Serra/SP</t>
  </si>
  <si>
    <t>06865705</t>
  </si>
  <si>
    <t>RUA MARIA ANA DOS SANTOS, 8 - JARDIM HORIZONTE AZUL - Itapecerica da Serra/SP</t>
  </si>
  <si>
    <t>06877125</t>
  </si>
  <si>
    <t>RUA DAS NOGUEIRAS, 398 - ALDEINHA - Itapecerica da Serra/SP</t>
  </si>
  <si>
    <t>RUA CEDRO DE SAO JOAO, 88 - JARDIM PARAISO - Itapecerica da Serra/SP</t>
  </si>
  <si>
    <t>06856703</t>
  </si>
  <si>
    <t>RUA JULIO MANOEL DE ARAUJO, 280 - JARDIM VALO VELHO - Itapecerica da Serra/SP</t>
  </si>
  <si>
    <t>06867320</t>
  </si>
  <si>
    <t>RUA AGENOR VIEIRA DA SILVA, 13B - JARDIM DAS OLIVEIRAS - Itapecerica da Serra/SP</t>
  </si>
  <si>
    <t>RUA JURUAN, 0 - CIDADE SANTA JULIA - Itapecerica da Serra/SP</t>
  </si>
  <si>
    <t>AVENIDA PRESIDENTE GETULIO VARGAS, 5219 - JARDIM ANALANDIA - Itapecerica da Serra/SP</t>
  </si>
  <si>
    <t>06857552</t>
  </si>
  <si>
    <t>RUA FLOR DE LARANJEIRA, 621 - JARDIM VICTORIA - Itapecerica da Serra/SP</t>
  </si>
  <si>
    <t>06850165</t>
  </si>
  <si>
    <t>RUA CELSO CAPELLOSSI, 380 - PARQUE PARAISO - Itapecerica da Serra/SP</t>
  </si>
  <si>
    <t>06857800</t>
  </si>
  <si>
    <t>ESTRADA DOS COQUEIROS, 299 - CHACARA SANTA MARIA - Itapecerica da Serra/SP</t>
  </si>
  <si>
    <t>06864610</t>
  </si>
  <si>
    <t>RUA PRESIDENTE JANIO QUADROS, 985 - JARDIM ANALANDIA - Itapecerica da Serra/SP</t>
  </si>
  <si>
    <t>RUA TUPINAMBAS, 1001 - JARDIM BRANCA FLOR - Itapecerica da Serra/SP</t>
  </si>
  <si>
    <t>AVENIDA FELIPE CALLIEIRA, 31 - JARDIM TEREZA MARIA - Itapecerica da Serra/SP</t>
  </si>
  <si>
    <t>RODOVIA ARMANDO SALLES, 5888 - RECREIO CAMPESTRE - Itapecerica da Serra/SP</t>
  </si>
  <si>
    <t>06851290</t>
  </si>
  <si>
    <t>RUA ANADIA, 48 - JARDIM NISALVES - Itapecerica da Serra/SP</t>
  </si>
  <si>
    <t>RUA DOS ESPANHOIS, 216 - PARQUE PARAISO - Itapecerica da Serra/SP</t>
  </si>
  <si>
    <t>06885070</t>
  </si>
  <si>
    <t>RUA GOIABA, 38 - PARQUE SANTA ADELIA - Itapecerica da Serra/SP</t>
  </si>
  <si>
    <t>10.93-7</t>
  </si>
  <si>
    <t>10.93-7 - Fabricação de produtos derivados do cacau, de chocolates e confeitos</t>
  </si>
  <si>
    <t>06852830</t>
  </si>
  <si>
    <t>RUA AUSTRIA, 1472 - PARQUE PARAISO - Itapecerica da Serra/SP</t>
  </si>
  <si>
    <t>06856790</t>
  </si>
  <si>
    <t>RUA ADALBERTO PEREIRA GOMES, 50 - JARDIM VALO VELHO - Itapecerica da Serra/SP</t>
  </si>
  <si>
    <t>AVENIDA QUINZE DE NOVEMBRO, 560 - CENTRO - Itapecerica da Serra/SP</t>
  </si>
  <si>
    <t>CHURRASCARIA SERRA GAUCHA</t>
  </si>
  <si>
    <t>RUA JULIO MANOEL DE ARAUJO, 39 - JARDIM VALO VELHO - Itapecerica da Serra/SP</t>
  </si>
  <si>
    <t>06857860</t>
  </si>
  <si>
    <t>ESTRADA DAS CANJARANAS, 216 - VALO VELHO - Itapecerica da Serra/SP</t>
  </si>
  <si>
    <t>RUA MANOEL MAXIMINO DA ROSA, 295 - CENTRO - Itapecerica da Serra/SP</t>
  </si>
  <si>
    <t>06857007</t>
  </si>
  <si>
    <t>RUA ANGICO, 13115 - HORIZONTE AZUL - Itapecerica da Serra/SP</t>
  </si>
  <si>
    <t>06852160</t>
  </si>
  <si>
    <t>RUA NORUEGA, 271 - PARQUE PARAISO - Itapecerica da Serra/SP</t>
  </si>
  <si>
    <t>RUA JERUSALEM, 8 - JARDIM DO CARMO II - Itapecerica da Serra/SP</t>
  </si>
  <si>
    <t>RUA SANTA ROSA, 160 - CRISPIM - Itapecerica da Serra/SP</t>
  </si>
  <si>
    <t>RUA ANGOLA, 1773 - PARQUE PARAISO - Itapecerica da Serra/SP</t>
  </si>
  <si>
    <t>AVENIDA XV DE NOVEMBRO, 843 - CENTRO - Itapecerica da Serra/SP</t>
  </si>
  <si>
    <t>PASTEL SEM VENTO</t>
  </si>
  <si>
    <t>RUA INACIO PEREIRA DOS SANTOS, 40 - CENTRO - Itapecerica da Serra/SP</t>
  </si>
  <si>
    <t>06851280</t>
  </si>
  <si>
    <t>RUA PRIMAVERA, 14 - JD NISALVES - Itapecerica da Serra/SP</t>
  </si>
  <si>
    <t>BAR DO BATUQUE</t>
  </si>
  <si>
    <t>RUA MOCAMBIQUE, 62 - PARQUE PARAISO - Itapecerica da Serra/SP</t>
  </si>
  <si>
    <t>AVENIDA NOVE DE JULHO, 955 - PARQUE PARAISO - Itapecerica da Serra/SP</t>
  </si>
  <si>
    <t>MERCEARIA RUAS</t>
  </si>
  <si>
    <t>RUA ARACATUBA, 32 - RECREIO CAMPESTRE - Itapecerica da Serra/SP</t>
  </si>
  <si>
    <t>CAMPESTRE MERCEARIA</t>
  </si>
  <si>
    <t>06856070</t>
  </si>
  <si>
    <t>MERCEARIA OLIVEIRA</t>
  </si>
  <si>
    <t>CASA DE DOCES JUNIOR DA SERRA</t>
  </si>
  <si>
    <t>RODOVIA REGIS BITTENCOURT, KM 293,5, S/N - POTUVERA - Itapecerica da Serra/SP</t>
  </si>
  <si>
    <t>RUA TAQUARAL, 9 - JARDIM ITAPECERICA - Itapecerica da Serra/SP</t>
  </si>
  <si>
    <t>PAES INCOPAN</t>
  </si>
  <si>
    <t>RODOVIA JOSE SIMOES LOURO JUNIOR, 15150 - BAIRRO DO CRISPIM - Itapecerica da Serra/SP</t>
  </si>
  <si>
    <t>AVENIDA XV. DE NOVEMBRO, 334 - CENTRO - Itapecerica da Serra/SP</t>
  </si>
  <si>
    <t>06885130</t>
  </si>
  <si>
    <t>RUA ESTANCIA DEL REY, 02 - POTUVERA - Itapecerica da Serra/SP</t>
  </si>
  <si>
    <t>PRACA JOAO FERREIRA DOMINGUES, 57 - CENTRO - Itapecerica da Serra/SP</t>
  </si>
  <si>
    <t>FRANGO FRITO TAVARES &amp; NASCIMENTO</t>
  </si>
  <si>
    <t>AVENIDA CONSTANTINOPLA, 18 - JARDIM SAO MARCOS - Itapecerica da Serra/SP</t>
  </si>
  <si>
    <t>06850005</t>
  </si>
  <si>
    <t>PRACA DAS BANDEIRAS, 17 A - CENTRO - Itapecerica da Serra/SP</t>
  </si>
  <si>
    <t>SUPERMERCADO BANDEIRA</t>
  </si>
  <si>
    <t>AVENIDA EDUARDO ROBERTO DAHER, 503 - CENTRO - Itapecerica da Serra/SP</t>
  </si>
  <si>
    <t>MERCADINHO VILA CLELIA</t>
  </si>
  <si>
    <t>AVENIDA PRESIDENTE GETULIO VARGAS, 608 - JARDIM ANALANDIA - Itapecerica da Serra/SP</t>
  </si>
  <si>
    <t>06867475</t>
  </si>
  <si>
    <t>RUA ROGERIO PEDRO ANDRADE, 17 - JARDIM SANTA JULIA - Itapecerica da Serra/SP</t>
  </si>
  <si>
    <t>ESTRADA JOAO RODRIGUES DE MORAES, 1086 - LAGOA - Itapecerica da Serra/SP</t>
  </si>
  <si>
    <t>NA MONTANHA EVENTOS</t>
  </si>
  <si>
    <t>ESTRADA BORBA GATO, 2003 - ITAQUAXIARA - Itapecerica da Serra/SP</t>
  </si>
  <si>
    <t>BUFFET SITIO TIO PATINHAS</t>
  </si>
  <si>
    <t>RUA TENENTE JOAO DAMASCENO PEREIRA, 2 - JARDIM MARILU - Itapecerica da Serra/SP</t>
  </si>
  <si>
    <t>RUA MARIA DE JESUS FREITAS DIAS, 155 - JD RECREIO - Itapecerica da Serra/SP</t>
  </si>
  <si>
    <t>RUA GILMAR VIANA, 140 - CRISPIM - Itapecerica da Serra/SP</t>
  </si>
  <si>
    <t>AVENIDA BRASIL, 359 - PARQUE PARAISO - Itapecerica da Serra/SP</t>
  </si>
  <si>
    <t>06853600</t>
  </si>
  <si>
    <t>RUA CARAGUATATUBA, 141 - VILA JOAO MONTESANO - Itapecerica da Serra/SP</t>
  </si>
  <si>
    <t>RUA JOAO ANTONIO DE MORAES, 300 - JARDIM SAMPAIO - Itapecerica da Serra/SP</t>
  </si>
  <si>
    <t>AVENIDA CONSTANTINOPLA, 1176 - JARDIM SAO MARCOS - Itapecerica da Serra/SP</t>
  </si>
  <si>
    <t>PIZZARIA SAO MARCOS</t>
  </si>
  <si>
    <t>ESTRADA DOS COQUEIROS, 980 - CHACARA SANTA MARIA - Itapecerica da Serra/SP</t>
  </si>
  <si>
    <t>06867210</t>
  </si>
  <si>
    <t>RUA MARTINS BALBINO DOS SANTOS, 131 - JARDIM DAS OLIVEIRAS - Itapecerica da Serra/SP</t>
  </si>
  <si>
    <t>ESTRADA DAS CANJARANAS, 116 - VALO VELHO - Itapecerica da Serra/SP</t>
  </si>
  <si>
    <t>AVENIDA PIAUI, 30 - PARQUE PARAISO - Itapecerica da Serra/SP</t>
  </si>
  <si>
    <t>PIZZERIA DI NAPOLI</t>
  </si>
  <si>
    <t>RUA CHILE, 12 - CRISPIM - Itapecerica da Serra/SP</t>
  </si>
  <si>
    <t>06855732</t>
  </si>
  <si>
    <t>RUA TAQUARA, 43 - JARDIM BRANCA FLOR - Itapecerica da Serra/SP</t>
  </si>
  <si>
    <t>06852730</t>
  </si>
  <si>
    <t>RUA SANTA AMELIA, 86 - PARQUE SANTA AMELIA - Itapecerica da Serra/SP</t>
  </si>
  <si>
    <t>06853200</t>
  </si>
  <si>
    <t>RUA CONCORDIA, 94 - EMBU MIRIM - Itapecerica da Serra/SP</t>
  </si>
  <si>
    <t>LAGOA DA SERRA BUFFET</t>
  </si>
  <si>
    <t>06855100</t>
  </si>
  <si>
    <t>ESTRADA TIPITI, 79 - EMBU MIRIM - Itapecerica da Serra/SP</t>
  </si>
  <si>
    <t>06864203</t>
  </si>
  <si>
    <t>RUA RAIMUNDO PEDRO DA SILVA, 45 - JARDIM NOGUEIRA - Itapecerica da Serra/SP</t>
  </si>
  <si>
    <t>RUA BARRETOS, 80 - RECREIO PRIMAVERA - Itapecerica da Serra/SP</t>
  </si>
  <si>
    <t>RUA MONTEIRO LOBATO, 185 - JARDIM JACIRA - Itapecerica da Serra/SP</t>
  </si>
  <si>
    <t>06866230</t>
  </si>
  <si>
    <t>RUA MARIALVA, 45 - PARQUE JANDAIA - Itapecerica da Serra/SP</t>
  </si>
  <si>
    <t>06851050</t>
  </si>
  <si>
    <t>RUA CHRISTALINO WEISHAUPT, 364 - JARDIM PARAISO - Itapecerica da Serra/SP</t>
  </si>
  <si>
    <t>06850200</t>
  </si>
  <si>
    <t>AVENIDA NITEROI, S/N - PARQUE PARAISO - Itapecerica da Serra/SP</t>
  </si>
  <si>
    <t>06855800</t>
  </si>
  <si>
    <t>RUA TULIPA, 27 - JARDIM BRANCA FLOR - Itapecerica da Serra/SP</t>
  </si>
  <si>
    <t>RUA MAJOR TELLES, 32 - CENTRO - Itapecerica da Serra/SP</t>
  </si>
  <si>
    <t>REAL ECONOMIA</t>
  </si>
  <si>
    <t>06863155</t>
  </si>
  <si>
    <t>RUA CARLOS DAMIAO GOMES, 29 - JARDIM SAO PEDRO - Itapecerica da Serra/SP</t>
  </si>
  <si>
    <t>GENUINA'S PIZZARIA</t>
  </si>
  <si>
    <t>ESTRADA ABIAS DA SILVA, 4210 - ITAQUACIARA - Itapecerica da Serra/SP</t>
  </si>
  <si>
    <t>RODOVIA JOSE SIMOES LOURO JUNIOR, 15360 - JD. DO EDEN - Itapecerica da Serra/SP</t>
  </si>
  <si>
    <t>RESTAURANTE FAMILIA FAGUNDES</t>
  </si>
  <si>
    <t>ESTRADA ABIAS DA SILVA, 900 - MOMBACA - Itapecerica da Serra/SP</t>
  </si>
  <si>
    <t>ESPETINHOS DO KLEBER</t>
  </si>
  <si>
    <t>ESTRADA JOAO RODRIGUES DE MORAES, 3245 - JARDIM SAO PEDRO - Itapecerica da Serra/SP</t>
  </si>
  <si>
    <t>AVENIDA PRESIDENTE JANIO DA SILVA QUADROS, 47 - PARQUE PARAISO - Itapecerica da Serra/SP</t>
  </si>
  <si>
    <t>PADARIA PAO NOSSO</t>
  </si>
  <si>
    <t>ESTRADA ABIAS DA SILVA, 2252 - ITAQUACIARA - Itapecerica da Serra/SP</t>
  </si>
  <si>
    <t>EMPORIO DO VALE</t>
  </si>
  <si>
    <t>RUA MONTEIRO LOBATO, 01 - JARDIM JACIRA - Itapecerica da Serra/SP</t>
  </si>
  <si>
    <t>ESTRADA COMODORO, 138 - JARDIM SONIA MARIA - Itapecerica da Serra/SP</t>
  </si>
  <si>
    <t>06871320</t>
  </si>
  <si>
    <t>RUA MAURITANIA, 289 - JARDIM SAO MARCOS - Itapecerica da Serra/SP</t>
  </si>
  <si>
    <t>AVENIDA GUATEMALA, 843 - PARQUE PARAISO - Itapecerica da Serra/SP</t>
  </si>
  <si>
    <t>06850640</t>
  </si>
  <si>
    <t>RUA ITAPURA, 238 - JARDIM TEREZA MARIA - Itapecerica da Serra/SP</t>
  </si>
  <si>
    <t>LARGO DA MATRIZ DE NOSSA SENHORA DOS PRAZERES, 187 - CENTRO - Itapecerica da Serra/SP</t>
  </si>
  <si>
    <t>FAB COMERCIO DE BOLOS</t>
  </si>
  <si>
    <t>RUA SOLIMOES, 505 - CIDADE SANTA JULIA - Itapecerica da Serra/SP</t>
  </si>
  <si>
    <t>RUA SANTOS DUMONT, 644 - JARDIM JACIRA - Itapecerica da Serra/SP</t>
  </si>
  <si>
    <t>06871110</t>
  </si>
  <si>
    <t>RUA ITAMAR, 284 - JARDIM DAS PALMEIRAS - Itapecerica da Serra/SP</t>
  </si>
  <si>
    <t>AVENIDA QUINZE DE NOVEMBRO, 1542 - CENTRO - Itapecerica da Serra/SP</t>
  </si>
  <si>
    <t>RUA UBATUBA, 678 - VILA JOAO MONTESANO - Itapecerica da Serra/SP</t>
  </si>
  <si>
    <t>06887100</t>
  </si>
  <si>
    <t>ESTRADA AMARO DIAS DE MORAES, 310 - RESSACA - Itapecerica da Serra/SP</t>
  </si>
  <si>
    <t>RUA MARIA SAYEG, 138 - JARDIM DAS OLIVEIRAS - Itapecerica da Serra/SP</t>
  </si>
  <si>
    <t>ESTRADA JOAQUIM DE OLIVEIRA CINTRA, 6 - POTUVERA - Itapecerica da Serra/SP</t>
  </si>
  <si>
    <t>RUA LUSIANIA, 2032 - PARQUE PARAISO - Itapecerica da Serra/SP</t>
  </si>
  <si>
    <t>RUA CARAMBOLA, 189 - PARQUE SANTA ADELIA - Itapecerica da Serra/SP</t>
  </si>
  <si>
    <t>06856800</t>
  </si>
  <si>
    <t>RUA FOZ DO IGUACU, 31 - JARDIM VALO VELHO - Itapecerica da Serra/SP</t>
  </si>
  <si>
    <t>BUFFET PURO SABOR</t>
  </si>
  <si>
    <t>RUA FARIA LEMOS, 114 - JARDIM VIRGINIA - Itapecerica da Serra/SP</t>
  </si>
  <si>
    <t>RUA SOLIMOES, 1804 - CIDADE SANTA JULIA - Itapecerica da Serra/SP</t>
  </si>
  <si>
    <t>FRUTOS DA TERRA</t>
  </si>
  <si>
    <t>AVENIDA MAXIMINO AUGUSTO DE CARVALHO, 870 - PARQUE PARAISO - Itapecerica da Serra/SP</t>
  </si>
  <si>
    <t>NOVA CENTRAL LANCHONETE E RESTAURANTE</t>
  </si>
  <si>
    <t>RUA MIGUEL ROTGER DOMINGUES, 80 - CENTRO - Itapecerica da Serra/SP</t>
  </si>
  <si>
    <t>06859480</t>
  </si>
  <si>
    <t>RUA VISTA ALEGRE, 186 - CHACARA VISTA ALEGRE - Itapecerica da Serra/SP</t>
  </si>
  <si>
    <t>06864070</t>
  </si>
  <si>
    <t>RUA CASTRO ALVES, 200 - JARDIM JACIRA - Itapecerica da Serra/SP</t>
  </si>
  <si>
    <t>RUA SOLIMOES, 2160 - CIDADE SANTA JULIA - Itapecerica da Serra/SP</t>
  </si>
  <si>
    <t>MERCADINHO GOMES</t>
  </si>
  <si>
    <t>AVENIDA SOLDADO-POLICIA MILITAR GILBERTO AUGUSTINHO, 318 - JARDIM VALO VELHO - Itapecerica da Serra/SP</t>
  </si>
  <si>
    <t>PIZZARIA MESQUITA</t>
  </si>
  <si>
    <t>ESTRADA DAS CANJARANAS, 307 - VALO VELHO - Itapecerica da Serra/SP</t>
  </si>
  <si>
    <t>ESTRADA ABIAS DA SILVA, 593 - ITAQUACIARA - Itapecerica da Serra/SP</t>
  </si>
  <si>
    <t>RODOVIA ARMANDO SALLES, 12700 - RECREIO CAMPESTRE - Itapecerica da Serra/SP</t>
  </si>
  <si>
    <t>RUA UBATUBA, 418 - VILA JOAO MONTESANO - Itapecerica da Serra/SP</t>
  </si>
  <si>
    <t>06866270</t>
  </si>
  <si>
    <t>RUA SANTA TEREZINHA, 61 - CRISPIM - Itapecerica da Serra/SP</t>
  </si>
  <si>
    <t>1A99</t>
  </si>
  <si>
    <t>RUA MARIA DE JESUS FREITAS DIAS, 158 - RECREIO PRIMAVERA - Itapecerica da Serra/SP</t>
  </si>
  <si>
    <t>MERCADINHO PAI E FILHO</t>
  </si>
  <si>
    <t>RUA VERA CRUZ, 66 - JARDIM BRANCA FLOR - Itapecerica da Serra/SP</t>
  </si>
  <si>
    <t>RUA VERA CRUZ, 225 - JARDIM BRANCA FLOR - Itapecerica da Serra/SP</t>
  </si>
  <si>
    <t>06853605</t>
  </si>
  <si>
    <t>ALAMEDA AMETISTA (LOT. RESIDENCIAL JD. PAULISTA), 121 - EMBU MIRIM - Itapecerica da Serra/SP</t>
  </si>
  <si>
    <t>AVENIDA EDUARDO ROBERTO DAHER, 86 - CENTRO - Itapecerica da Serra/SP</t>
  </si>
  <si>
    <t>M.A. BAR E MERCEARIA</t>
  </si>
  <si>
    <t>06856710</t>
  </si>
  <si>
    <t>RUA JOSE MANOEL NICOLI, 09 - JARDIM VALO VELHO - Itapecerica da Serra/SP</t>
  </si>
  <si>
    <t>LOJAS COMPRE MAIS PAGUE MENOS</t>
  </si>
  <si>
    <t>AVENIDA MARANHAO, 96 A - PARQUE PARAISO - Itapecerica da Serra/SP</t>
  </si>
  <si>
    <t>CHICKEN FRITUS DELIVERY</t>
  </si>
  <si>
    <t>ESTRADA JOAQUIM CARDOSO FILHO, 850 - JARDIM SAO MARCOS - Itapecerica da Serra/SP</t>
  </si>
  <si>
    <t>RUA MARIA SAYEG, 45 - JARDIM DAS OLIVEIRAS - Itapecerica da Serra/SP</t>
  </si>
  <si>
    <t>BUDEGA DO NORTE</t>
  </si>
  <si>
    <t>06859050</t>
  </si>
  <si>
    <t>RUA JANUARIO JOSE ANTONIO DE ALMEIDA, 1050 - DA LAGOA - Itapecerica da Serra/SP</t>
  </si>
  <si>
    <t>RUA MARTINHA COSTA FILHA, 300 - JARDIM HORIZONTE AZUL - Itapecerica da Serra/SP</t>
  </si>
  <si>
    <t>ESTRADA JOAQUIM CARDOSO FILHO, 05 - JARDIM SAO MARCOS - Itapecerica da Serra/SP</t>
  </si>
  <si>
    <t>06852430</t>
  </si>
  <si>
    <t>RUA BUENOS AIRES, 775 - PARQUE PARAISO - Itapecerica da Serra/SP</t>
  </si>
  <si>
    <t>SOLANGE DOS SANTOS SILVA - MEI</t>
  </si>
  <si>
    <t>ESTRADA FIGUEIRAS, 6A - CHACARA SANTA MARIA - Itapecerica da Serra/SP</t>
  </si>
  <si>
    <t>RODOVIA JOSE SIMOES LOURO JUNIOR, 13200 - JARDIM DO EDEM - Itapecerica da Serra/SP</t>
  </si>
  <si>
    <t>MERCADO &amp; PADARIA DO VARAO</t>
  </si>
  <si>
    <t>RUA JERUSALEM, 216 - JARDIM DO CARMO II - Itapecerica da Serra/SP</t>
  </si>
  <si>
    <t>AVENIDA CONSTANTINOPLA, 162 - JARDIM SAO MARCOS - Itapecerica da Serra/SP</t>
  </si>
  <si>
    <t>RUA FERNANDOPOLIS, 116 - RECREIO PRIMAVERA - Itapecerica da Serra/SP</t>
  </si>
  <si>
    <t>RUA BUENOS AIRES, 156 - PARQUE PARAISO - Itapecerica da Serra/SP</t>
  </si>
  <si>
    <t>ESTRADA DOS COQUEIROS, 132 - CHACARA SANTA MARIA - Itapecerica da Serra/SP</t>
  </si>
  <si>
    <t>AVENIDA JOSE JOAQUIM DOS SANTOS, 20 - PARQUE PARAISO - Itapecerica da Serra/SP</t>
  </si>
  <si>
    <t>PRIMAZIA RESTAURANTE</t>
  </si>
  <si>
    <t>RUA BABILONIA, 170 - JARDIM IDEMORI - Itapecerica da Serra/SP</t>
  </si>
  <si>
    <t>RUA SOLEDADE DE MINAS, 41 - JARDIM VALO VELHO - Itapecerica da Serra/SP</t>
  </si>
  <si>
    <t>ESTRADA MOMBACA, 265 - MOMBACA - Itapecerica da Serra/SP</t>
  </si>
  <si>
    <t>06857551</t>
  </si>
  <si>
    <t>AVENIDA DAS FLORES, 355 - JARDIM VICTORIA - Itapecerica da Serra/SP</t>
  </si>
  <si>
    <t>ESTRADA FERREIRA GUEDES, 83 - POTUVERA - Itapecerica da Serra/SP</t>
  </si>
  <si>
    <t>06855830</t>
  </si>
  <si>
    <t>RUA VITORIA REGIA, 139 - JARDIM BRANCA FLOR - Itapecerica da Serra/SP</t>
  </si>
  <si>
    <t>06867302</t>
  </si>
  <si>
    <t>RUA JOSE TRAPE, 31 - CRISPIM - Itapecerica da Serra/SP</t>
  </si>
  <si>
    <t>06864034</t>
  </si>
  <si>
    <t>RUA SENHOR DO BONFIM, 138 - CHACARA BALBINA - Itapecerica da Serra/SP</t>
  </si>
  <si>
    <t>RUA MINAS GERAIS, 242 - PARQUE PARAISO - Itapecerica da Serra/SP</t>
  </si>
  <si>
    <t>RUA AMERICA DO SUL, 43 - PARQUE PARAISO - Itapecerica da Serra/SP</t>
  </si>
  <si>
    <t>HD PILAT EMBALAGENS</t>
  </si>
  <si>
    <t>RUA ARCHIBALDO COSTA, 105 - PARQUE PARAISO - Itapecerica da Serra/SP</t>
  </si>
  <si>
    <t>ESTRADA JOAQUIM DE OLIVEIRA CINTRA, 18 - POTUVERA - Itapecerica da Serra/SP</t>
  </si>
  <si>
    <t>AVENIDA CONSTANTINOPLA, 49 - JARDIM SAO MARCOS - Itapecerica da Serra/SP</t>
  </si>
  <si>
    <t>RUA MACEDONIA, 225 - JARDIM IDEMORI - Itapecerica da Serra/SP</t>
  </si>
  <si>
    <t>ESTRADA AMARO DIAS DE MORAES, 11 - RESSACA - Itapecerica da Serra/SP</t>
  </si>
  <si>
    <t>RUA ERVAL, 338 - JARDIM BRANCA FLOR - Itapecerica da Serra/SP</t>
  </si>
  <si>
    <t>AQUINO ESFIHARIA</t>
  </si>
  <si>
    <t>RUA ERNESTO ANTONIO PEREIRA, 751 - JARDIM ELISA - Itapecerica da Serra/SP</t>
  </si>
  <si>
    <t>RUA MARAJO, 9 - JARDIM SANTA JULIA - Itapecerica da Serra/SP</t>
  </si>
  <si>
    <t>RUA MARILIA, 86 - RECREIO PRIMAVERA - Itapecerica da Serra/SP</t>
  </si>
  <si>
    <t>MAGIA COMERCIO E EVENTOS</t>
  </si>
  <si>
    <t>06852855</t>
  </si>
  <si>
    <t>RUA JOSE ANTONIO DE MORAES, 500 - POTUVERA - Itapecerica da Serra/SP</t>
  </si>
  <si>
    <t>RUA IGARAPE, 137 - JARDIM SANTA JULIA - Itapecerica da Serra/SP</t>
  </si>
  <si>
    <t>06855110</t>
  </si>
  <si>
    <t>RUA CAMBARA DO SUL, 94 - CHACARA GUARAPIRANGA - Itapecerica da Serra/SP</t>
  </si>
  <si>
    <t>AVENIDA MARANHAO, 157 - PARQUE PARAISO - Itapecerica da Serra/SP</t>
  </si>
  <si>
    <t>RUA SOLIMOES, 22 - CIDADE SANTA JULIA - Itapecerica da Serra/SP</t>
  </si>
  <si>
    <t>RUA ANASTACIO, 170 - VILA GENI - Itapecerica da Serra/SP</t>
  </si>
  <si>
    <t>ESTRADA JOAO RODRIGUES DE MORAES, 700B - DA LAGOA - Itapecerica da Serra/SP</t>
  </si>
  <si>
    <t>ZAHIR GASTRO BAR E LOUNGE</t>
  </si>
  <si>
    <t>ESTRADA MOMBACA, 323B - MOMBACA - Itapecerica da Serra/SP</t>
  </si>
  <si>
    <t>AVENIDA GETULIO VARGAS, 100 - JARDIM CINIRA - Itapecerica da Serra/SP</t>
  </si>
  <si>
    <t>AVENIDA ARGENTINA, 1662 - PARQUE PARAISO - Itapecerica da Serra/SP</t>
  </si>
  <si>
    <t>O REI DO GADO</t>
  </si>
  <si>
    <t>AVENIDA MARANHAO, 86 - PARQUE PARAISO - Itapecerica da Serra/SP</t>
  </si>
  <si>
    <t>RODOVIA JOSE SIMOES LOURO JUNIOR, 13212 - JARDIM DO EDEM - Itapecerica da Serra/SP</t>
  </si>
  <si>
    <t>RUA IGARAPE, 246 - JARDIM SANTA JULIA - Itapecerica da Serra/SP</t>
  </si>
  <si>
    <t>SACOLAO IGARAPE</t>
  </si>
  <si>
    <t>RUA SOLIMOES, 05 - CIDADE SANTA JULIA - Itapecerica da Serra/SP</t>
  </si>
  <si>
    <t>AMOR DE MAE</t>
  </si>
  <si>
    <t>RUA MARCELINO DE SOUZA MIRANDA, 31 - PARQUE PARAISO - Itapecerica da Serra/SP</t>
  </si>
  <si>
    <t>RODOVIA JOSE SIMOES LOURO JUNIOR, 11845 - JARDIM DO EDEM - Itapecerica da Serra/SP</t>
  </si>
  <si>
    <t>RUA ARISTIDES PIRES DE ANDRADE, 103 - JARDIM DAS OLIVEIRAS - Itapecerica da Serra/SP</t>
  </si>
  <si>
    <t>06881110</t>
  </si>
  <si>
    <t>RUA CAROLINA, 18 - POTUVERA - Itapecerica da Serra/SP</t>
  </si>
  <si>
    <t>RUA ARISTIDES RODRIGUES, 49 - JARDIM SAO PEDRO - Itapecerica da Serra/SP</t>
  </si>
  <si>
    <t>RUA MACARANDUBA, 24 - JARDIM ANGELICA - Itapecerica da Serra/SP</t>
  </si>
  <si>
    <t>RUA JORGE FADLO, 13 - PARQUE PARAISO - Itapecerica da Serra/SP</t>
  </si>
  <si>
    <t>06865825</t>
  </si>
  <si>
    <t>RUA SAO PEDRO, 229 - JARDIM DO CARMO II - Itapecerica da Serra/SP</t>
  </si>
  <si>
    <t>06857260</t>
  </si>
  <si>
    <t>RUA WASHINGTON LUIZ, 185 - JARDIM CINIRA - Itapecerica da Serra/SP</t>
  </si>
  <si>
    <t>RUA CESARIO VERDE, 145 - JARDIM JACIRA - Itapecerica da Serra/SP</t>
  </si>
  <si>
    <t>RUA CAPITAO MATHEUS, 55 - JARDIM DO EDEM - Itapecerica da Serra/SP</t>
  </si>
  <si>
    <t>06864570</t>
  </si>
  <si>
    <t>RUA PRESIDENTE CASTELO BRANCO, 5856 - JARDIM ANALANDIA - Itapecerica da Serra/SP</t>
  </si>
  <si>
    <t>RUA FERNANDOPOLIS, 381 - RECREIO PRIMAVERA - Itapecerica da Serra/SP</t>
  </si>
  <si>
    <t>AVENIDA JOSE JOAQUIM DOS SANTOS, 446 - PARQUE PARAISO - Itapecerica da Serra/SP</t>
  </si>
  <si>
    <t>ESTRADA JOAO RODRIGUES DE MORAES, 1176 - DA LAGOA - Itapecerica da Serra/SP</t>
  </si>
  <si>
    <t>RUA EUROPA, 173 - JARDIM IMPERATRIZ - Itapecerica da Serra/SP</t>
  </si>
  <si>
    <t>RUA FERNANDOPOLIS, 123 - RECREIO PRIMAVERA - Itapecerica da Serra/SP</t>
  </si>
  <si>
    <t>RUA ARACATUBA, 271 - RECREIO CAMPESTRE - Itapecerica da Serra/SP</t>
  </si>
  <si>
    <t>06850035</t>
  </si>
  <si>
    <t>PRACA JOAO PESSOA, 37 - CENTRO - Itapecerica da Serra/SP</t>
  </si>
  <si>
    <t>RUA SORAIA, 64 - JARDIM JACIRA - Itapecerica da Serra/SP</t>
  </si>
  <si>
    <t>RUA ZILA FERREIRA DA SILVA, 239 - JARDIM DAS OLIVEIRAS - Itapecerica da Serra/SP</t>
  </si>
  <si>
    <t>AVENIDA ITALIA, 1539 - PARQUE PARAISO - Itapecerica da Serra/SP</t>
  </si>
  <si>
    <t>RUA BENEDITA DA SILVA, 16 - JARDIM DO CARMO III - Itapecerica da Serra/SP</t>
  </si>
  <si>
    <t>06852130</t>
  </si>
  <si>
    <t>RUA HOLANDA, 1246 - PARQUE PARAISO - Itapecerica da Serra/SP</t>
  </si>
  <si>
    <t>06864348</t>
  </si>
  <si>
    <t>RUA PITANGUEIRA (CONJ. HAB.RES. PAINEIRAS), 142 - JARDIM JACIRA - Itapecerica da Serra/SP</t>
  </si>
  <si>
    <t>RUA CAPITAO MATHEUS, 78 - JARDIM DO EDEM - Itapecerica da Serra/SP</t>
  </si>
  <si>
    <t>RUA BENEDITO ANTONIO GONCALVES, 332 - JARDIM NISALVES - Itapecerica da Serra/SP</t>
  </si>
  <si>
    <t>RUA TULIPA, 58 - JARDIM BRANCA FLOR - Itapecerica da Serra/SP</t>
  </si>
  <si>
    <t>06855670</t>
  </si>
  <si>
    <t>RUA ESTRELA, 05 - JARDIM BRANCA FLOR - Itapecerica da Serra/SP</t>
  </si>
  <si>
    <t>RUA CHRISTALINO WEISHAUPT, 31 - JARDIM PARAISO - Itapecerica da Serra/SP</t>
  </si>
  <si>
    <t>PRACA JOAO FERREIRA DOMINGUES, 33 - CENTRO - Itapecerica da Serra/SP</t>
  </si>
  <si>
    <t>RUA VASCONCELOS, 54 - PARQUE SANTO ANTONIO - Itapecerica da Serra/SP</t>
  </si>
  <si>
    <t>06881100</t>
  </si>
  <si>
    <t>ESTRADA BALTHAZAR MANOEL, 36 - POTUVERA - Itapecerica da Serra/SP</t>
  </si>
  <si>
    <t>AVENIDA DONA ANILA, 51 - OLARIA - Itapecerica da Serra/SP</t>
  </si>
  <si>
    <t>RUA MARABA, 51 - JARDIM SANTA JULIA - Itapecerica da Serra/SP</t>
  </si>
  <si>
    <t>RUA ANTONIO QUERUBIM, 26 - PARQUE SANTO ANTONIO - Itapecerica da Serra/SP</t>
  </si>
  <si>
    <t>10.92-9</t>
  </si>
  <si>
    <t>10.92-9 - Fabricação de biscoitos e bolachas</t>
  </si>
  <si>
    <t>AVENIDA QUINZE DE NOVEMBRO, 237 - CENTRO - Itapecerica da Serra/SP</t>
  </si>
  <si>
    <t>RUA LUIS DE CAMOES, 131 - JARDIM JACIRA - Itapecerica da Serra/SP</t>
  </si>
  <si>
    <t>AVENIDA PRESIDENTE GETULIO VARGAS, 638 - JARDIM ANALANDIA - Itapecerica da Serra/SP</t>
  </si>
  <si>
    <t>RUA MAJOR TELLES, 145 - CENTRO - Itapecerica da Serra/SP</t>
  </si>
  <si>
    <t>RUA MIGUEL ROTGER DOMINGUES, 55 - CENTRO - Itapecerica da Serra/SP</t>
  </si>
  <si>
    <t>06874050</t>
  </si>
  <si>
    <t>ESTRADA DOS ALVES, 777 - ITAQUACIARA - Itapecerica da Serra/SP</t>
  </si>
  <si>
    <t>CANTINA DA GORDA</t>
  </si>
  <si>
    <t>06855200</t>
  </si>
  <si>
    <t>RUA GUMERCINDO ANTONIO MATHIAS, 396 - OLARIA - Itapecerica da Serra/SP</t>
  </si>
  <si>
    <t>RUA FERNANDOPOLIS, 164 - RECREIO PRIMAVERA - Itapecerica da Serra/SP</t>
  </si>
  <si>
    <t>COMPRE MAIS EXPRESS IV</t>
  </si>
  <si>
    <t>AVENIDA SOLDADO-POLICIA MILITAR GILBERTO AUGUSTINHO, 245 - JARDIM VALO VELHO - Itapecerica da Serra/SP</t>
  </si>
  <si>
    <t>06860490</t>
  </si>
  <si>
    <t>ESTRADA MOREIRA, 1004 - CHACARA DA LAGOA - Itapecerica da Serra/SP</t>
  </si>
  <si>
    <t>RUA MANOEL MAXIMINO DA ROSA, 103 - CENTRO - Itapecerica da Serra/SP</t>
  </si>
  <si>
    <t>SUPER ARMAZEM DO REAL</t>
  </si>
  <si>
    <t>RUA CELSO CAPELLOSSI, 51 - PARQUE PARAISO - Itapecerica da Serra/SP</t>
  </si>
  <si>
    <t>ESTRADA ABIAS DA SILVA, 391 - MOMBACA - Itapecerica da Serra/SP</t>
  </si>
  <si>
    <t>ESTRADA CHICO PAES, 152 - VILA GENI - Itapecerica da Serra/SP</t>
  </si>
  <si>
    <t>06852845</t>
  </si>
  <si>
    <t>RUA AGNALDO FERREIRA LOPES, 05 - POTUVERA - Itapecerica da Serra/SP</t>
  </si>
  <si>
    <t>RUA ALMERINDO PEREIRA BUENO, 92 - JARDIM NISALVES - Itapecerica da Serra/SP</t>
  </si>
  <si>
    <t>06887140</t>
  </si>
  <si>
    <t>ESTRADA DO CAPUTERA, 950 - RESSACA - Itapecerica da Serra/SP</t>
  </si>
  <si>
    <t>LADEIRA CAPITAO MORAES, 20 - CENTRO - Itapecerica da Serra/SP</t>
  </si>
  <si>
    <t>SEU ZE BAR E RESTAURANTE</t>
  </si>
  <si>
    <t>06880200</t>
  </si>
  <si>
    <t>ESTRADA FABIO PIRES CINTRA, 481 - ITAQUACIARA - Itapecerica da Serra/SP</t>
  </si>
  <si>
    <t>06871100</t>
  </si>
  <si>
    <t>RUA ROBERTO CRISPIM DOS SANTOS, 250 - JARDIM MARILU - Itapecerica da Serra/SP</t>
  </si>
  <si>
    <t>06850454</t>
  </si>
  <si>
    <t>RUA JOSE DA SILVA CANEJO, 109 - PARQUE PARAISO - Itapecerica da Serra/SP</t>
  </si>
  <si>
    <t>AVENIDA ARGENTINA, 1648 - PARQUE PARAISO - Itapecerica da Serra/SP</t>
  </si>
  <si>
    <t>06858000</t>
  </si>
  <si>
    <t>ESTRADA BENEDITO PEREIRA RODRIGUES, 845 - DA LAGOA - Itapecerica da Serra/SP</t>
  </si>
  <si>
    <t>06852050</t>
  </si>
  <si>
    <t>RUA PERNAMBUCO, 486 - PARQUE PARAISO - Itapecerica da Serra/SP</t>
  </si>
  <si>
    <t>06872140</t>
  </si>
  <si>
    <t>RUA MONZA, 233 - PARQUE DELFIM VERDE - Itapecerica da Serra/SP</t>
  </si>
  <si>
    <t>06877150</t>
  </si>
  <si>
    <t>RUA ANTONIO DE ALBUQUERQUE, 333 - ALDEINHA - Itapecerica da Serra/SP</t>
  </si>
  <si>
    <t>RUA VICENTE DUTRA, 10 - JARDIM BRANCA FLOR - Itapecerica da Serra/SP</t>
  </si>
  <si>
    <t>RUA SOLEDADE DE MINAS, 95 - JARDIM VALO VELHO - Itapecerica da Serra/SP</t>
  </si>
  <si>
    <t>RUA AMARO SILLES DA SILVA, 218 - JARDIM ESTHER - Itapecerica da Serra/SP</t>
  </si>
  <si>
    <t>06882170</t>
  </si>
  <si>
    <t>RUA LUIZ CARLOS DOS SANTOS, 20 - POTUVERA - Itapecerica da Serra/SP</t>
  </si>
  <si>
    <t>06851250</t>
  </si>
  <si>
    <t>RUA GAMELEIRA, 306 - JARDIM NISALVES - Itapecerica da Serra/SP</t>
  </si>
  <si>
    <t>06857500</t>
  </si>
  <si>
    <t>RUA FLORIANO PEIXOTO, 21 B - JARDIM CINIRA - Itapecerica da Serra/SP</t>
  </si>
  <si>
    <t>06867308</t>
  </si>
  <si>
    <t>RUA DAS HORTENSIAS, 6 - CRISPIM - Itapecerica da Serra/SP</t>
  </si>
  <si>
    <t>RUA HUNGRIA, 1541 - PARQUE PARAISO - Itapecerica da Serra/SP</t>
  </si>
  <si>
    <t>RUA SAO JOSE, 78 - JARDIM DO CARMO II - Itapecerica da Serra/SP</t>
  </si>
  <si>
    <t>06852270</t>
  </si>
  <si>
    <t>RUA FILIPINAS, 74 - PARQUE PARAISO - Itapecerica da Serra/SP</t>
  </si>
  <si>
    <t>06866150</t>
  </si>
  <si>
    <t>RUA TRES CHAVES, 684 - PARQUE JANDAIA - Itapecerica da Serra/SP</t>
  </si>
  <si>
    <t>06876103</t>
  </si>
  <si>
    <t>ESTRADA MARIA FERNANDES BOTELHO, 277 - ITAQUACIARA - Itapecerica da Serra/SP</t>
  </si>
  <si>
    <t>RUA DEODORO DA FONSECA, 265 - JARDIM CINIRA - Itapecerica da Serra/SP</t>
  </si>
  <si>
    <t>RUA UBATUBA, 36 - VILA JOAO MONTESANO - Itapecerica da Serra/SP</t>
  </si>
  <si>
    <t>RUA EPITACIO PESSOA, 24 - JARDIM CINIRA - Itapecerica da Serra/SP</t>
  </si>
  <si>
    <t>AVENIDA SOLDADO-POLICIA MILITAR GILBERTO AUGUSTINHO, 43 - JARDIM VALO VELHO - Itapecerica da Serra/SP</t>
  </si>
  <si>
    <t>RUA ARISTIDES PIRES DE ANDRADE, 1000 - JARDIM DAS OLIVEIRAS - Itapecerica da Serra/SP</t>
  </si>
  <si>
    <t>AVENIDA ARGENTINA, 534 - PQ. PARAISO - Itapecerica da Serra/SP</t>
  </si>
  <si>
    <t>LAZARIN MERCADOS</t>
  </si>
  <si>
    <t>RUA MANOEL MAXIMINO DA ROSA, 235 - CENTRO - Itapecerica da Serra/SP</t>
  </si>
  <si>
    <t>MEK1 LOJAO DO REAL</t>
  </si>
  <si>
    <t>RUA MIGUEL ROTGER DOMINGUES, 235 - CENTRO - Itapecerica da Serra/SP</t>
  </si>
  <si>
    <t>DOCERIA DA GRACE</t>
  </si>
  <si>
    <t>RUA JAPAO, 1664 - PARQUE PARAISO - Itapecerica da Serra/SP</t>
  </si>
  <si>
    <t>RUA MONTEIRO LOBATO, 269 - JD JACIRA - Itapecerica da Serra/SP</t>
  </si>
  <si>
    <t>AVENIDA EDUARDO ROBERTO DAHER, 766 - ITAPECER DA SERRA - Itapecerica da Serra/SP</t>
  </si>
  <si>
    <t>ESTRADA DA LAGOA, 175 - BAIRRO DA LAGOA - Itapecerica da Serra/SP</t>
  </si>
  <si>
    <t>RUA UBATUBA, 35 - VILA JOAO MONTESANO - Itapecerica da Serra/SP</t>
  </si>
  <si>
    <t>RUA MANOEL MAXIMINO DA ROSA, 108 - CENTRO - Itapecerica da Serra/SP</t>
  </si>
  <si>
    <t>MERCEARIA VYTAEMDOCE</t>
  </si>
  <si>
    <t>06857550</t>
  </si>
  <si>
    <t>RUA CAMPOS SALES, 05 - JARDIM CINIRA - Itapecerica da Serra/SP</t>
  </si>
  <si>
    <t>GEOVANINA</t>
  </si>
  <si>
    <t>AVENIDA CONSTANTINOPLA, 1184 - JARDIM SAO MARCOS - Itapecerica da Serra/SP</t>
  </si>
  <si>
    <t>ESTRADA TIPITI, 785 - EMBU MIRIM - Itapecerica da Serra/SP</t>
  </si>
  <si>
    <t>RUA MARIA SAYEG, 152 - JARDIM DAS OLIVEIRAS - Itapecerica da Serra/SP</t>
  </si>
  <si>
    <t>06864330</t>
  </si>
  <si>
    <t>RUA WENCESLAU PAULINO DA SILVA, 51 - JARDIM JACIRA - Itapecerica da Serra/SP</t>
  </si>
  <si>
    <t>RUA RAIMUNDO PEDRO DA SILVA, 573 - JARDIM NOGUEIRA - Itapecerica da Serra/SP</t>
  </si>
  <si>
    <t>06850335</t>
  </si>
  <si>
    <t>AVENIDA ARY BATALHA, 169 - PARQUE PARAISO - Itapecerica da Serra/SP</t>
  </si>
  <si>
    <t>ESTRADA CABREUVAS, 54 - CHACARA SANTA MARIA - Itapecerica da Serra/SP</t>
  </si>
  <si>
    <t>RUA ESTADOS UNIDOS, 26 - PARQUE PARAISO - Itapecerica da Serra/SP</t>
  </si>
  <si>
    <t>06852700</t>
  </si>
  <si>
    <t>AVENIDA SAO PAULO, 2099 - PARQUE PARAISO - Itapecerica da Serra/SP</t>
  </si>
  <si>
    <t>06850030</t>
  </si>
  <si>
    <t>RUA VICTOR MANZINI, 101 - CENTRO - Itapecerica da Serra/SP</t>
  </si>
  <si>
    <t>CASA BRAMANTES RESTAURANTE &amp; CHOPERIA</t>
  </si>
  <si>
    <t>ESTRADA DAS CANJARANAS, 147 - VALO VELHO - Itapecerica da Serra/SP</t>
  </si>
  <si>
    <t>RUA VIRGILIO BUSNELLO, 296 - CENTRO - Itapecerica da Serra/SP</t>
  </si>
  <si>
    <t>NOVA AGUAS DA SERRA</t>
  </si>
  <si>
    <t>RESTAURANTE &amp; LANCHONETE RICARDINHO</t>
  </si>
  <si>
    <t>RUA GARCAS, 19 - CIDADE SANTA JULIA - Itapecerica da Serra/SP</t>
  </si>
  <si>
    <t>RUA FOZ DO IGUACU, 80 - JARDIM VALO VELHO - Itapecerica da Serra/SP</t>
  </si>
  <si>
    <t>06887330</t>
  </si>
  <si>
    <t>ESTRADA JOAO RODRIGUES, 4341 - RESSACA - Itapecerica da Serra/SP</t>
  </si>
  <si>
    <t>RUA HOLANDA, 1279 - PARQUE PARAISO - Itapecerica da Serra/SP</t>
  </si>
  <si>
    <t>RUA BOM JESUS, 86 - JARDIM VALO VELHO - Itapecerica da Serra/SP</t>
  </si>
  <si>
    <t>RUA JAGUARAO, 17 - JARDIM BRANCA FLOR - Itapecerica da Serra/SP</t>
  </si>
  <si>
    <t>RUA ALABAMA, 37 - PARQUE PARAISO - Itapecerica da Serra/SP</t>
  </si>
  <si>
    <t>RUA GRACILIANO RAMOS, 100 - JARDIM JACIRA - Itapecerica da Serra/SP</t>
  </si>
  <si>
    <t>RODOVIA ARMANDO SALES, 2744 - CENTRO - Itapecerica da Serra/SP</t>
  </si>
  <si>
    <t>CASA DO MEL</t>
  </si>
  <si>
    <t>RODOVIA REGIS BITTENCOURT, 25202 - POTUVERA - Itapecerica da Serra/SP</t>
  </si>
  <si>
    <t>ESTRADA ABIAS DA SILVA, S/N - MOMBACA - Itapecerica da Serra/SP</t>
  </si>
  <si>
    <t>06864288</t>
  </si>
  <si>
    <t>RUA LUIZ GETULIO DE ALMEIDA, 34 - PARQUE SAO LOURENCO - Itapecerica da Serra/SP</t>
  </si>
  <si>
    <t>ESTRADA NEZILIO BANQUERI, 155 - VALO VELHO - Itapecerica da Serra/SP</t>
  </si>
  <si>
    <t>RUA GRACILIANO RAMOS, 496 - JARDIM JACIRA - Itapecerica da Serra/SP</t>
  </si>
  <si>
    <t>AVENIDA EDUARDO ROBERTO DAHER, 94 - POTUVERA - Itapecerica da Serra/SP</t>
  </si>
  <si>
    <t>ALERE GOURMET</t>
  </si>
  <si>
    <t>06852600</t>
  </si>
  <si>
    <t>RUA TEXAS, 05 - PARQUE PARAISO - Itapecerica da Serra/SP</t>
  </si>
  <si>
    <t>REAL PARAISO</t>
  </si>
  <si>
    <t>RUA GAMELEIRA, 139 - JARDIM NISALVES - Itapecerica da Serra/SP</t>
  </si>
  <si>
    <t>RUA HOLANDA, 76 - PARQUE PARAISO - Itapecerica da Serra/SP</t>
  </si>
  <si>
    <t>RUA JOSE MANOEL NICOLI, 119 - JARDIM VALO VELHO - Itapecerica da Serra/SP</t>
  </si>
  <si>
    <t>RUA GIBRALTAR, 41 - VILA SANTA MARIA - Itapecerica da Serra/SP</t>
  </si>
  <si>
    <t>PIZZARIA VENEZZA</t>
  </si>
  <si>
    <t>06850270</t>
  </si>
  <si>
    <t>RUA FRANCISCO JOSE BENEDITO, 682 - PARQUE PARAISO - Itapecerica da Serra/SP</t>
  </si>
  <si>
    <t>RUA MOCAMBIQUE, 77 - PARQUE PARAISO - Itapecerica da Serra/SP</t>
  </si>
  <si>
    <t>RODOVIA SALVADOR DE LEONE, 3024 - EMBU MIRIM - Itapecerica da Serra/SP</t>
  </si>
  <si>
    <t>RUA TULIPA, 27 - JARDIM SONIA MARIA - Itapecerica da Serra/SP</t>
  </si>
  <si>
    <t>JUNIOR DISTRIBUIDORA</t>
  </si>
  <si>
    <t>06853460</t>
  </si>
  <si>
    <t>RUA TEIXEIRA, 99 - JARDIM ITAPECERICA - Itapecerica da Serra/SP</t>
  </si>
  <si>
    <t>ESTRADA DOS FRANCOS, 814 - MOMBACA - Itapecerica da Serra/SP</t>
  </si>
  <si>
    <t>ATACADAO S.A</t>
  </si>
  <si>
    <t>06871330</t>
  </si>
  <si>
    <t>RUA SARAGOCA, 258 - JARDIM SAO MARCOS - Itapecerica da Serra/SP</t>
  </si>
  <si>
    <t>ESTRADA DOS COQUEIROS, 515 - CHACARA SANTA MARIA - Itapecerica da Serra/SP</t>
  </si>
  <si>
    <t>PRACA JOAO PESSOA, 51 - CENTRO - Itapecerica da Serra/SP</t>
  </si>
  <si>
    <t>RUA MAJOR TELLES, 188 - CENTRO - Itapecerica da Serra/SP</t>
  </si>
  <si>
    <t>CASA DO NORTE CARUARU PRODUTOS NATURAIS</t>
  </si>
  <si>
    <t>AVENIDA ITALIA, 581 - PARQUE PARAISO - Itapecerica da Serra/SP</t>
  </si>
  <si>
    <t>RODOVIA SALVADOR DE LEONE, 3038 - EMBU MIRIM - Itapecerica da Serra/SP</t>
  </si>
  <si>
    <t>BURGUER HOUSE HAMBURGUERIA E RESTAURANTE</t>
  </si>
  <si>
    <t>RUA SANTOS DUMONT, 210 - JARDIM JACIRA - Itapecerica da Serra/SP</t>
  </si>
  <si>
    <t>RUA ROCHEDO, 9 A - JARDIM BRANCA FLOR - Itapecerica da Serra/SP</t>
  </si>
  <si>
    <t>RUA JAPAO, 60 - PARQUE PARAISO - Itapecerica da Serra/SP</t>
  </si>
  <si>
    <t>RUA BABILONIA, 240 - JARDIM IDEMORI - Itapecerica da Serra/SP</t>
  </si>
  <si>
    <t>RUA ALMERINDO PEREIRA BUENO, 117 - JARDIM NISALVES - Itapecerica da Serra/SP</t>
  </si>
  <si>
    <t>OURO VERDE</t>
  </si>
  <si>
    <t>06856050</t>
  </si>
  <si>
    <t>RUA NOVA INDEPENDENCIA, 42 - RECREIO CAMPESTRE - Itapecerica da Serra/SP</t>
  </si>
  <si>
    <t>RUA CASTRO ALVES, 22 - JARDIM JACIRA - Itapecerica da Serra/SP</t>
  </si>
  <si>
    <t>06864382</t>
  </si>
  <si>
    <t>RUA NIVALDO JOSE DOS REIS, 53 - JARDIM JACIRA - Itapecerica da Serra/SP</t>
  </si>
  <si>
    <t>06850003</t>
  </si>
  <si>
    <t>RUA EMILIA DE MEDEIROS, 25 - CENTRO - Itapecerica da Serra/SP</t>
  </si>
  <si>
    <t>06851140</t>
  </si>
  <si>
    <t>RUA TELHA, 07 - JARDIM PARAISO - Itapecerica da Serra/SP</t>
  </si>
  <si>
    <t>AVENIDA GUATEMALA, 845 - PARQUE PARAISO - Itapecerica da Serra/SP</t>
  </si>
  <si>
    <t>06851220</t>
  </si>
  <si>
    <t>RUA BENTO LUIZ DE ALMEIDA PRADO, 10 - JARDIM NISALVES - Itapecerica da Serra/SP</t>
  </si>
  <si>
    <t>RUA VERA CRUZ, 264 - JARDIM BRANCA FLOR - Itapecerica da Serra/SP</t>
  </si>
  <si>
    <t>06869015</t>
  </si>
  <si>
    <t>RUA BENTO DO AMARAL, 68 - JARDIM RENATA - Itapecerica da Serra/SP</t>
  </si>
  <si>
    <t>AVENIDA EDUARDO ROBERTO DAHER, 153 - CENTRO - Itapecerica da Serra/SP</t>
  </si>
  <si>
    <t>JOSY BARBOSA DECOR</t>
  </si>
  <si>
    <t>RUA MARABA, 35 - JARDIM SANTA JULIA - Itapecerica da Serra/SP</t>
  </si>
  <si>
    <t>06865840</t>
  </si>
  <si>
    <t>RUA SAO CRISTOVAO, 37 - PARQUE HORIZONTE AZUL - Itapecerica da Serra/SP</t>
  </si>
  <si>
    <t>06853525</t>
  </si>
  <si>
    <t>RUA EDUARDO CHRISTIAN MUEHLERMANN, 29 - JARDIM MONTESANO - Itapecerica da Serra/SP</t>
  </si>
  <si>
    <t>ESTRADA NEZILIO BANQUERI, 204 - VALO VELHO - Itapecerica da Serra/SP</t>
  </si>
  <si>
    <t>06851200</t>
  </si>
  <si>
    <t>ESTRADA DA REPRESA, 53 - JARDIM NISALVES - Itapecerica da Serra/SP</t>
  </si>
  <si>
    <t>ESTRADA JOAO RODRIGUES DE MORAES, 251 - DA LAGOA - Itapecerica da Serra/SP</t>
  </si>
  <si>
    <t>RUA VERA CRUZ, 203 - JARDIM BRANCA FLOR - Itapecerica da Serra/SP</t>
  </si>
  <si>
    <t>EMPORIO WM</t>
  </si>
  <si>
    <t>06864165</t>
  </si>
  <si>
    <t>RUA JOSE ANTONIO DOMINGUES FILHO, 1219 - JARDIM JACIRA - Itapecerica da Serra/SP</t>
  </si>
  <si>
    <t>AVENIDA TESOURO, 260 - JARDIM ITAPECERICA - Itapecerica da Serra/SP</t>
  </si>
  <si>
    <t>AVENIDA PRESIDENTE JANIO DA SILVA QUADROS, 840 - PARQUE PARAISO - Itapecerica da Serra/SP</t>
  </si>
  <si>
    <t>06867304</t>
  </si>
  <si>
    <t>RUA DOS GIRASSOIS, 15 - CRISPIM - Itapecerica da Serra/SP</t>
  </si>
  <si>
    <t>AVENIDA EDUARDO ROBERTO DAHER, 510 - CENTRO - Itapecerica da Serra/SP</t>
  </si>
  <si>
    <t>MONKEY SUSHI BAR</t>
  </si>
  <si>
    <t>RUA ROBERTO CRISPIM DOS SANTOS, 287 - JARDIM MARILU - Itapecerica da Serra/SP</t>
  </si>
  <si>
    <t>ADEGA BAR</t>
  </si>
  <si>
    <t>RUA GUIMARAES ROSA, 6 - JARDIM JACIRA - Itapecerica da Serra/SP</t>
  </si>
  <si>
    <t>RUA FORMOSA, 215 - PARQUE PARAISO - Itapecerica da Serra/SP</t>
  </si>
  <si>
    <t>RUA JAGUARAO, 75 - JARDIM BRANCA FLOR - Itapecerica da Serra/SP</t>
  </si>
  <si>
    <t>MERCADINHO DOIS IRMAOS</t>
  </si>
  <si>
    <t>06864560</t>
  </si>
  <si>
    <t>RUA PRESIDENTE JUSCELINO KUBITSCHEK, 25C - JARDIM ANALANDIA - Itapecerica da Serra/SP</t>
  </si>
  <si>
    <t>RUA MARIA WARD, 1522 - CHACARA VISTA ALEGRE - Itapecerica da Serra/SP</t>
  </si>
  <si>
    <t>ESTRADA DAS PIUVAS, 85 - CHACARA SANTA MARIA - Itapecerica da Serra/SP</t>
  </si>
  <si>
    <t>ESTRADA BORBA GATO, 501 - ITAQUACIARA - Itapecerica da Serra/SP</t>
  </si>
  <si>
    <t>RUA JURUA, S/N - CIDADE SANTA JULIA - Itapecerica da Serra/SP</t>
  </si>
  <si>
    <t>AVENIDA GUATEMALA, 311 - PARQUE PARAISO - Itapecerica da Serra/SP</t>
  </si>
  <si>
    <t>06852851</t>
  </si>
  <si>
    <t>TRAVESSA ORQUIDEAS, 982 - POTUVERA - Itapecerica da Serra/SP</t>
  </si>
  <si>
    <t>RUA PALMARES, 12 - JARDIM NISALVES - Itapecerica da Serra/SP</t>
  </si>
  <si>
    <t>RUA TELHA, 05 - JARDIM PARAISO - Itapecerica da Serra/SP</t>
  </si>
  <si>
    <t>RUA UBATUBA, 3 - VILA JOAO MONTESANO - Itapecerica da Serra/SP</t>
  </si>
  <si>
    <t>PADARIA E PIZZARIA MONTESANO</t>
  </si>
  <si>
    <t>RUA MARCELINO DE SOUZA MIRANDA, 156 - PARQUE PARAISO - Itapecerica da Serra/SP</t>
  </si>
  <si>
    <t>RUA JULIO MANOEL DE ARAUJO, 100 - JARDIM VALO VELHO - Itapecerica da Serra/SP</t>
  </si>
  <si>
    <t>RUA MAJOR TELLES, 176 - CENTRO - Itapecerica da Serra/SP</t>
  </si>
  <si>
    <t>AVENIDA MARANHAO, 600 - PARQUE PARAISO - Itapecerica da Serra/SP</t>
  </si>
  <si>
    <t>06867220</t>
  </si>
  <si>
    <t>RUA EZEQUIEL MACHADO DE OLIVEIRA, 40 - JARDIM DAS OLIVEIRAS - Itapecerica da Serra/SP</t>
  </si>
  <si>
    <t>RUA GRACILIANO RAMOS, 495 - JARDIM JACIRA - Itapecerica da Serra/SP</t>
  </si>
  <si>
    <t>RUA TELHA, 5 - JARDIM PARAISO - Itapecerica da Serra/SP</t>
  </si>
  <si>
    <t>06886550</t>
  </si>
  <si>
    <t>ESTRADA DOS GODOIS, 27 - POTUVERA - Itapecerica da Serra/SP</t>
  </si>
  <si>
    <t>ESPACO TORRE</t>
  </si>
  <si>
    <t>06857820</t>
  </si>
  <si>
    <t>ESTRADA DOS GUATAMBUS, 1002 - CHACARA SANTA MARIA - Itapecerica da Serra/SP</t>
  </si>
  <si>
    <t>RUA SANTOS DUMONT, 105 - JARDIM JACIRA - Itapecerica da Serra/SP</t>
  </si>
  <si>
    <t>AVENIDA NOVE DE JULHO, 1416 - PARQUE PARAISO - Itapecerica da Serra/SP</t>
  </si>
  <si>
    <t>RUA FERNANDOPOLIS, 97 - RECREIO PRIMAVERA - Itapecerica da Serra/SP</t>
  </si>
  <si>
    <t>RUA FELIPE MENDES RODRIGUES, 40 - JARDIM DAS OLIVEIRAS - Itapecerica da Serra/SP</t>
  </si>
  <si>
    <t>MERCADO E PADARIA OLIVEIRA</t>
  </si>
  <si>
    <t>RUA JOAO ANTONIO DE OLIVEIRA, 71 - CRISPIM - Itapecerica da Serra/SP</t>
  </si>
  <si>
    <t>RUA FERNANDOPOLIS, 585 - RECREIO PRIMAVERA - Itapecerica da Serra/SP</t>
  </si>
  <si>
    <t>ESTRADA DE VITORIO TRENTIN, 07 A - JARDIM SAO PEDRO - Itapecerica da Serra/SP</t>
  </si>
  <si>
    <t>RUA JORGE FADLO, 210 - PARQUE PARAISO - Itapecerica da Serra/SP</t>
  </si>
  <si>
    <t>RUA ALMERINDO PEREIRA BUENO, 725 - JARDIM NISALVES - Itapecerica da Serra/SP</t>
  </si>
  <si>
    <t>RUA TREZE DE MAIO, 27 - CENTRO - Itapecerica da Serra/SP</t>
  </si>
  <si>
    <t>06870350</t>
  </si>
  <si>
    <t>RUA AMANCIO RODRIGUES BORBA, 40 - POTUVERA - Itapecerica da Serra/SP</t>
  </si>
  <si>
    <t>RODOVIA JOSE SIMOES LOURO JUNIOR, 13115 - JARDIM DO EDEM - Itapecerica da Serra/SP</t>
  </si>
  <si>
    <t>ESTRADA JOAO RODRIGUES DE MORAES, 6216 - DA LAGOA - Itapecerica da Serra/SP</t>
  </si>
  <si>
    <t>06850255</t>
  </si>
  <si>
    <t>RUA JOSE SILVEIRA DA MOTA, 69 - PARQUE PARAISO - Itapecerica da Serra/SP</t>
  </si>
  <si>
    <t>RUA NORUEGA, 1342 - PARQUE PARAISO - Itapecerica da Serra/SP</t>
  </si>
  <si>
    <t>AVENIDA MARANHAO, 165 - PARQUE PARAISO - Itapecerica da Serra/SP</t>
  </si>
  <si>
    <t>06854090</t>
  </si>
  <si>
    <t>RUA ULISSES DE MACEDO BARREIRA, 281 - EMBU MIRIM - Itapecerica da Serra/SP</t>
  </si>
  <si>
    <t>R. R. M. RESTAURANTE</t>
  </si>
  <si>
    <t>PADARIA SABOR DO DIA</t>
  </si>
  <si>
    <t>RODOVIA JOSE SIMOES LOURO JUNIOR, 12665 - JARDIM DO EDEM - Itapecerica da Serra/SP</t>
  </si>
  <si>
    <t>06857505</t>
  </si>
  <si>
    <t>AVENIDA DAS FLORES, 3A - JARDIM CINIRA - Itapecerica da Serra/SP</t>
  </si>
  <si>
    <t>RUA ITAMAR, 148 - JARDIM DAS PALMEIRAS - Itapecerica da Serra/SP</t>
  </si>
  <si>
    <t>LADEIRA CAPITAO MORAES, 40 - CENTRO - Itapecerica da Serra/SP</t>
  </si>
  <si>
    <t>06852820</t>
  </si>
  <si>
    <t>RUA ESCOCIA, 1395 - PARQUE PARAISO - Itapecerica da Serra/SP</t>
  </si>
  <si>
    <t>06865835</t>
  </si>
  <si>
    <t>RUA MARIO RELLES, 196 - JARDIM DO CARMO - Itapecerica da Serra/SP</t>
  </si>
  <si>
    <t>RUA JOAO BATISTA, 26 - JARDIM VICTORIA - Itapecerica da Serra/SP</t>
  </si>
  <si>
    <t>DISTRIBUIDORA DE AGUA E GAS -ERIVAN</t>
  </si>
  <si>
    <t>AVENIDA MARANHAO, 94 - PARQUE PARAISO - Itapecerica da Serra/SP</t>
  </si>
  <si>
    <t>RUA CONCORDIA, 23 - EMBU MIRIM - Itapecerica da Serra/SP</t>
  </si>
  <si>
    <t>GL COMERCIO DE GELO SECO LTDA</t>
  </si>
  <si>
    <t>ESTRADA MOSTEIRO NOSSA SENHORA DA PAZ, 79B - POTUVERA - Itapecerica da Serra/SP</t>
  </si>
  <si>
    <t>06856850</t>
  </si>
  <si>
    <t>RUA JOSE MARTINS DE ARAUJO, 17 - JARDIM MARMARITA - Itapecerica da Serra/SP</t>
  </si>
  <si>
    <t>ESTRADA MOSTEIRO NOSSA SENHORA DA PAZ, 74 A - POTUVERA - Itapecerica da Serra/SP</t>
  </si>
  <si>
    <t>RUA WALTER DOMINGUES DA SILVA, 126 - PARQUE PARAISO - Itapecerica da Serra/SP</t>
  </si>
  <si>
    <t>RUA ESTADOS UNIDOS, 472 - PARQUE PARAISO - Itapecerica da Serra/SP</t>
  </si>
  <si>
    <t>GORDO &amp; MAGRO</t>
  </si>
  <si>
    <t>RODOVIA SALVADOR DE LEONE, 3000 - EMBU MIRIM - Itapecerica da Serra/SP</t>
  </si>
  <si>
    <t>06852390</t>
  </si>
  <si>
    <t>RUA COLOMBIA, 764 - PARQUE PARAISO - Itapecerica da Serra/SP</t>
  </si>
  <si>
    <t>06871010</t>
  </si>
  <si>
    <t>RUA JUVENAL LUZ, 97 - CENTRO - Itapecerica da Serra/SP</t>
  </si>
  <si>
    <t>RUA PRESIDENTE CASTELO BRANCO, 6013 - JARDIM ANALANDIA - Itapecerica da Serra/SP</t>
  </si>
  <si>
    <t>06852265</t>
  </si>
  <si>
    <t>RUA VANDER AUGUSTO DE CARVALHO, 125 - PARQUE PARAISO - Itapecerica da Serra/SP</t>
  </si>
  <si>
    <t>RUA TULIPA, 135 CA - JARDIM BRANCA FLOR - Itapecerica da Serra/SP</t>
  </si>
  <si>
    <t>RUA MARCELINO DE SOUZA MIRANDA, 124 - PARQUE PARAISO - Itapecerica da Serra/SP</t>
  </si>
  <si>
    <t>06857780</t>
  </si>
  <si>
    <t>RUA MESOPOTANIA, 50 - JARDIM IDEMORI - Itapecerica da Serra/SP</t>
  </si>
  <si>
    <t>ESTRADA DO MATO DENTRO, 1785 - POTUVERA - Itapecerica da Serra/SP</t>
  </si>
  <si>
    <t>06864645</t>
  </si>
  <si>
    <t>RUA JOSE MOREIRA DA SILVA JUNIOR, 5154 - JARDIM ANALANDIA - Itapecerica da Serra/SP</t>
  </si>
  <si>
    <t>RODOVIA JOSE SIMOES LOURO JUNIOR, 1926 - JARDIM DO EDEM - Itapecerica da Serra/SP</t>
  </si>
  <si>
    <t>RUA SOLIMOES, 2387 - CIDADE SANTA JULIA - Itapecerica da Serra/SP</t>
  </si>
  <si>
    <t>ESTRADA ABIAS DA SILVA, 392 - ITAQUACIARA - Itapecerica da Serra/SP</t>
  </si>
  <si>
    <t>06867250</t>
  </si>
  <si>
    <t>RUA HORACIO NARDIS DE OLIVEIRA, 198 - JARDIM DAS OLIVEIRAS - Itapecerica da Serra/SP</t>
  </si>
  <si>
    <t>AVENIDA QUINZE DE NOVEMBRO, 1680 - CENTRO - Itapecerica da Serra/SP</t>
  </si>
  <si>
    <t>LOLLA SORVETES</t>
  </si>
  <si>
    <t>AVENIDA PRESIDENTE GETULIO VARGAS, 623 - JARDIM ANALANDIA - Itapecerica da Serra/SP</t>
  </si>
  <si>
    <t>RUA ADALCINA FRANCISCA DA SILVA, 193 - JARDIM SAO PEDRO - Itapecerica da Serra/SP</t>
  </si>
  <si>
    <t>RUA SANTOS DUMONT, 891 - JARDIM JACIRA - Itapecerica da Serra/SP</t>
  </si>
  <si>
    <t>RUA LUSIANIA, 41 - PARQUE PARAISO - Itapecerica da Serra/SP</t>
  </si>
  <si>
    <t>RODOVIA JOSE SIMOES LOURO JUNIOR, 13213 - JARDIM DO EDEM - Itapecerica da Serra/SP</t>
  </si>
  <si>
    <t>ADEGA E MERCEARIA ABREU</t>
  </si>
  <si>
    <t>COSTA SILVA</t>
  </si>
  <si>
    <t>06856030</t>
  </si>
  <si>
    <t>RUA RIO DE JANEIRO, 61 - RECREIO CAMPESTRE - Itapecerica da Serra/SP</t>
  </si>
  <si>
    <t>RUA BOGOTA, 30 - PARQUE PARAISO - Itapecerica da Serra/SP</t>
  </si>
  <si>
    <t>RUA MARTINS BALBINO DOS SANTOS, 209 - JARDIM DAS OLIVEIRAS - Itapecerica da Serra/SP</t>
  </si>
  <si>
    <t>RUA CERRO LARGO, 19 - JARDIM BRANCA FLOR - Itapecerica da Serra/SP</t>
  </si>
  <si>
    <t>06865730</t>
  </si>
  <si>
    <t>RUA DURVALINO CARDOSO DE MORAES, 8 - JARDIM HORIZONTE AZUL - Itapecerica da Serra/SP</t>
  </si>
  <si>
    <t>06866400</t>
  </si>
  <si>
    <t>RUA TOCANTINS, 78 - CIDADE SANTA JULIA - Itapecerica da Serra/SP</t>
  </si>
  <si>
    <t>RUA EUROPA, 13 - JARDIM IMPERATRIZ - Itapecerica da Serra/SP</t>
  </si>
  <si>
    <t>PRACA DAS BANDEIRAS, 18 - CENTRO - Itapecerica da Serra/SP</t>
  </si>
  <si>
    <t>06852850</t>
  </si>
  <si>
    <t>RUA HIKARI KURACHI, 662 - POTUVERA - Itapecerica da Serra/SP</t>
  </si>
  <si>
    <t>MYO PRO SPORTS</t>
  </si>
  <si>
    <t>RUA SAO JOSE, 84 - JARDIM DO CARMO II - Itapecerica da Serra/SP</t>
  </si>
  <si>
    <t>ESTRADA JOAO RODRIGUES DE MORAES, 158 - DA LAGOA - Itapecerica da Serra/SP</t>
  </si>
  <si>
    <t>ESTRADA FIGUEIRAS, 85 - CHACARA SANTA MARIA - Itapecerica da Serra/SP</t>
  </si>
  <si>
    <t>06850290</t>
  </si>
  <si>
    <t>RUA CELSO MESQUITA LEITE, 131 - PARQUE PARAISO - Itapecerica da Serra/SP</t>
  </si>
  <si>
    <t>RUA MESOPOTANIA, 235 - JARDIM IDEMORI - Itapecerica da Serra/SP</t>
  </si>
  <si>
    <t>06856190</t>
  </si>
  <si>
    <t>RUA TOPAZIO, 15 - JARDIM DAS ESMERALDAS - Itapecerica da Serra/SP</t>
  </si>
  <si>
    <t>LE GOURMET RESTAURANTE</t>
  </si>
  <si>
    <t>06872115</t>
  </si>
  <si>
    <t>RUA SILVERSTONE, 123 - PARQUE DELFIM VERDE - Itapecerica da Serra/SP</t>
  </si>
  <si>
    <t>AVENIDA MARANHAO, 291 - PARQUE PARAISO - Itapecerica da Serra/SP</t>
  </si>
  <si>
    <t>06888050</t>
  </si>
  <si>
    <t>RUA JARDIM DO CONVENTO, 350 - JARDIM CONVENTO - Itapecerica da Serra/SP</t>
  </si>
  <si>
    <t>RUA MAJOR TELLES, 45 - CENTRO - Itapecerica da Serra/SP</t>
  </si>
  <si>
    <t>NATU FLORAL SUPLEMENTOS</t>
  </si>
  <si>
    <t>RODOVIA ARMANDO SALLES, 14005 - CENTRO - Itapecerica da Serra/SP</t>
  </si>
  <si>
    <t>AVENIDA PRESIDENTE JANIO DA SILVA QUADROS, 975 - PARQUE PARAISO - Itapecerica da Serra/SP</t>
  </si>
  <si>
    <t>ESTRADA JOAO RODRIGUES DE MORAES, 41 - DA LAGOA - Itapecerica da Serra/SP</t>
  </si>
  <si>
    <t>RUA MOGNO, Q5 - HORIZONTE AZUL - Itapecerica da Serra/SP</t>
  </si>
  <si>
    <t>AVENIDA BRASIL, 59 - PARQUE PARAISO - Itapecerica da Serra/SP</t>
  </si>
  <si>
    <t>LARGO DA MATRIZ DE NOSSA SENHORA DOS PRAZERES, 2 - CENTRO - Itapecerica da Serra/SP</t>
  </si>
  <si>
    <t>06852670</t>
  </si>
  <si>
    <t>RUA NOVA YORK, 2115 - PARQUE PARAISO - Itapecerica da Serra/SP</t>
  </si>
  <si>
    <t>ESTRADA DOS COQUEIROS, 261 - CHACARA SANTA MARIA - Itapecerica da Serra/SP</t>
  </si>
  <si>
    <t>ESTRADA DOS FRANCOS, 813 - MOMBACA - Itapecerica da Serra/SP</t>
  </si>
  <si>
    <t>RUA GILMAR VIANA, 43 - CRISPIM - Itapecerica da Serra/SP</t>
  </si>
  <si>
    <t>RUA SORAIA, 65 - JARDIM JACIRA - Itapecerica da Serra/SP</t>
  </si>
  <si>
    <t>RUA ESTER CLAUDINE TEODORO, 692 - JARDIM NOGUEIRA - Itapecerica da Serra/SP</t>
  </si>
  <si>
    <t>RUA GRACILIANO RAMOS, 119 - JARDIM JACIRA - Itapecerica da Serra/SP</t>
  </si>
  <si>
    <t>RUA DEODORO DA FONSECA, 36 - JARDIM CINIRA - Itapecerica da Serra/SP</t>
  </si>
  <si>
    <t>06867455</t>
  </si>
  <si>
    <t>RUA BOM PASTOR, 34 - JARDIM SANTA JULIA - Itapecerica da Serra/SP</t>
  </si>
  <si>
    <t>RUA FARIA LEMOS, 122 - JARDIM VIRGINIA - Itapecerica da Serra/SP</t>
  </si>
  <si>
    <t>RUA SOLIMOES, 161 - CIDADE SANTA JULIA - Itapecerica da Serra/SP</t>
  </si>
  <si>
    <t>06886500</t>
  </si>
  <si>
    <t>ESTRADA DO XAVI, 350 - POTUVERA - Itapecerica da Serra/SP</t>
  </si>
  <si>
    <t>LA VICTORIE</t>
  </si>
  <si>
    <t>RUA MANOEL MAXINIMO DA ROSA, 232 - JD SAO MARCOS - Itapecerica da Serra/SP</t>
  </si>
  <si>
    <t>MERCADINHO ROMI</t>
  </si>
  <si>
    <t>06882300</t>
  </si>
  <si>
    <t>ESTRADA JOAO ANTONIO DOMINGUES, 633 - POTUVERA - Itapecerica da Serra/SP</t>
  </si>
  <si>
    <t>SAUCEPAN HOUR</t>
  </si>
  <si>
    <t>RUA FELIPE MENDES RODRIGUES, 30 - JD DAS OLIVEIRAS - Itapecerica da Serra/SP</t>
  </si>
  <si>
    <t>PRACA JOAO PESSOA, 3 - CENTRO - Itapecerica da Serra/SP</t>
  </si>
  <si>
    <t>AVENIDA DONA ANILA, 20 - OLARIA - Itapecerica da Serra/SP</t>
  </si>
  <si>
    <t>BOM DEMAIS MINIMERCADO</t>
  </si>
  <si>
    <t>RUA MONTEIRO LOBATO, 8 - JARDIM JACIRA - Itapecerica da Serra/SP</t>
  </si>
  <si>
    <t>RUA SOLIMOES, 1844 - JD SANTA JULIA - Itapecerica da Serra/SP</t>
  </si>
  <si>
    <t>D&amp;D COMERCIO DE EMBALAGENS E DOCES</t>
  </si>
  <si>
    <t>RUA AMERICA DO SUL, 47 - PARQUE PARAISO - Itapecerica da Serra/SP</t>
  </si>
  <si>
    <t>CASA DO NORTE NOVO ORIENTE</t>
  </si>
  <si>
    <t>RUA ANGOLA, 238 - PARQUE PARAISO - Itapecerica da Serra/SP</t>
  </si>
  <si>
    <t>PAES E DOCES RICLAU</t>
  </si>
  <si>
    <t>ESTRADA NOVA DOS GODOIS, 19 - POTUVERA - Itapecerica da Serra/SP</t>
  </si>
  <si>
    <t>RUA ZILA FERREIRA DA SILVA, 71 - JARDIM DAS OLIVEIRAS - Itapecerica da Serra/SP</t>
  </si>
  <si>
    <t>AVENIDA NITEROI, 365 - PARQUE PARAISO - Itapecerica da Serra/SP</t>
  </si>
  <si>
    <t>06865520</t>
  </si>
  <si>
    <t>RUA ALASKA, 476 - RECANTO DOS COLIBRIS - Itapecerica da Serra/SP</t>
  </si>
  <si>
    <t>06870050</t>
  </si>
  <si>
    <t>RUA HORTO DA PAZ, 191 - POTUVERA - Itapecerica da Serra/SP</t>
  </si>
  <si>
    <t>YAHWEH NISSI</t>
  </si>
  <si>
    <t>ESTRADA JOAO RODRIGUES DE MORAES, 960 - OLARIA - Itapecerica da Serra/SP</t>
  </si>
  <si>
    <t>RODOVIA REGIS BITTENCOURT, 2018 - JARDIM ITAPECERICA - Itapecerica da Serra/SP</t>
  </si>
  <si>
    <t>BAR E RESTAURANTE KM 285</t>
  </si>
  <si>
    <t>RUA MARIA WARD, 1840 - CHACARA VISTA ALEGRE - Itapecerica da Serra/SP</t>
  </si>
  <si>
    <t>RUA TREZE DE MAIO, 35 - CENTRO - Itapecerica da Serra/SP</t>
  </si>
  <si>
    <t>RUA PEDRO JOSE ROTGER DOMINGUES, 00015 - CENTRO - Itapecerica da Serra/SP</t>
  </si>
  <si>
    <t>RUA JOSE MANOEL NICOLI, 11 - JARDIM VALO VELHO - Itapecerica da Serra/SP</t>
  </si>
  <si>
    <t>PANS BELEM</t>
  </si>
  <si>
    <t>RUA MARIALVA, 135 - PARQUE JANDAIA - Itapecerica da Serra/SP</t>
  </si>
  <si>
    <t>AVENIDA SOLDADO-POLICIA MILITAR GILBERTO AUGUSTINHO, 1260 - JARDIM VALO VELHO - Itapecerica da Serra/SP</t>
  </si>
  <si>
    <t>ESTRADA COMODORO, 42 - JARDIM SONIA MARIA - Itapecerica da Serra/SP</t>
  </si>
  <si>
    <t>O BARATEIRO</t>
  </si>
  <si>
    <t>AVENIDA ARGENTINA, 902 - PARQUE PARAISO - Itapecerica da Serra/SP</t>
  </si>
  <si>
    <t>RUA BENTO LUIZ DE ALMEIDA PRADO, 308 - JARDIM NISALVES - Itapecerica da Serra/SP</t>
  </si>
  <si>
    <t>RUA ESTADOS UNIDOS, 261 - PARQUE PARAISO - Itapecerica da Serra/SP</t>
  </si>
  <si>
    <t>AVENIDA MAXIMINO AUGUSTO DE CARVALHO, 752 - PARQUE PARAISO - Itapecerica da Serra/SP</t>
  </si>
  <si>
    <t>TEMPERO LEVE</t>
  </si>
  <si>
    <t>AVENIDA AUSTRALIA, 492 - PARQUE PARAISO - Itapecerica da Serra/SP</t>
  </si>
  <si>
    <t>CHINA COMERCIO DE AGUA E GAS</t>
  </si>
  <si>
    <t>RUA DIOGO DE VASCONCELOS, 73 - JARDIM SAMPAIO - Itapecerica da Serra/SP</t>
  </si>
  <si>
    <t>RUA SANTOS DUMONT, 622 - JARDIM JACIRA - Itapecerica da Serra/SP</t>
  </si>
  <si>
    <t>JULIA MODAS DO CARMO</t>
  </si>
  <si>
    <t>RUA FRANCISCO JOSE BENEDITO, 131 - PARQUE PARAISO - Itapecerica da Serra/SP</t>
  </si>
  <si>
    <t>ESTRADA JOAO RODRIGUES DE MORAES, 952 - DA LAGOA - Itapecerica da Serra/SP</t>
  </si>
  <si>
    <t>06864036</t>
  </si>
  <si>
    <t>RUA SAO CRISTOVAO, 65 - CHACARA BALBINA - Itapecerica da Serra/SP</t>
  </si>
  <si>
    <t>JK MERCADINHO</t>
  </si>
  <si>
    <t>AVENIDA GUATEMALA, 94 - PARQUE PARAISO - Itapecerica da Serra/SP</t>
  </si>
  <si>
    <t>06877050</t>
  </si>
  <si>
    <t>RUA ARQUIPELAGO, 19 - CHACARA RECANTO BELA VISTA - Itapecerica da Serra/SP</t>
  </si>
  <si>
    <t>RUA VICENTE DUTRA, 510 - JARDIM BRANCA FLOR - Itapecerica da Serra/SP</t>
  </si>
  <si>
    <t>AVENIDA SOLDADO-POLICIA MILITAR GILBERTO AUGUSTINHO, 351 - JARDIM VALO VELHO - Itapecerica da Serra/SP</t>
  </si>
  <si>
    <t>N'B AGUAS</t>
  </si>
  <si>
    <t>06885700</t>
  </si>
  <si>
    <t>RODOVIA REGIS BITTENCOURT, 3500 - PARQUE SANTA AMELIA - Itapecerica da Serra/SP</t>
  </si>
  <si>
    <t>ESTRADA DA REPRESINHA, 07 - ENGENHO - Itapecerica da Serra/SP</t>
  </si>
  <si>
    <t>MERCEARIA SAO FRANCISCO</t>
  </si>
  <si>
    <t>06873050</t>
  </si>
  <si>
    <t>RUA FERNANDO FELIX DA SILVA, 57 - JARDIM PETROPOLIS - Itapecerica da Serra/SP</t>
  </si>
  <si>
    <t>RUA ASSUNCAO, 39 - PARQUE PARAISO - Itapecerica da Serra/SP</t>
  </si>
  <si>
    <t>RUA UBATUBA, 99 - VILA JOAO MONTESANO - Itapecerica da Serra/SP</t>
  </si>
  <si>
    <t>EAAM SUPLEMENTOS</t>
  </si>
  <si>
    <t>RUA MOCAMBIQUE, 18 - PARQUE PARAISO - Itapecerica da Serra/SP</t>
  </si>
  <si>
    <t>PIZZARIA DA LOIRA</t>
  </si>
  <si>
    <t>CENTRAL DISTRIBUIDORA DE ALIMENTOS E BEBIDAS</t>
  </si>
  <si>
    <t>RUA FERNANDOPOLIS, 400 - RECREIO PRIMAVERA - Itapecerica da Serra/SP</t>
  </si>
  <si>
    <t>RUA IGARAPE, 339 - JARDIM SANTA JULIA - Itapecerica da Serra/SP</t>
  </si>
  <si>
    <t>RUA JURUAN, 414 D - CIDADE SANTA JULIA - Itapecerica da Serra/SP</t>
  </si>
  <si>
    <t>RUA CANANEIA, 225 - VILA JOAO MONTESANO - Itapecerica da Serra/SP</t>
  </si>
  <si>
    <t>06856520</t>
  </si>
  <si>
    <t>RUA MOREIRA SALES, 01 - CHACARA SAO JORGE - Itapecerica da Serra/SP</t>
  </si>
  <si>
    <t>AVENIDA SOLDADO-POLICIA MILITAR GILBERTO AUGUSTINHO, 15 - JARDIM VALO VELHO - Itapecerica da Serra/SP</t>
  </si>
  <si>
    <t>VYTAEMDOCE</t>
  </si>
  <si>
    <t>AVENIDA EDUARDO ROBERTO DAHER, 330 - CENTRO - Itapecerica da Serra/SP</t>
  </si>
  <si>
    <t>RUA MAJOR MANOEL FRANCISCO DE MORAES, 186 - CENTRO - Itapecerica da Serra/SP</t>
  </si>
  <si>
    <t>ESTRADA BORBA GATO, 360 - ITAQUACIARA - Itapecerica da Serra/SP</t>
  </si>
  <si>
    <t>AVENIDA ITALIA, 1399 - PARQUE PARAISO - Itapecerica da Serra/SP</t>
  </si>
  <si>
    <t>RUA VISTA ALEGRE, 79 - CHACARA VISTA ALEGRE - Itapecerica da Serra/SP</t>
  </si>
  <si>
    <t>06852070</t>
  </si>
  <si>
    <t>RUA ALAGOAS, 348 - PARQUE PARAISO - Itapecerica da Serra/SP</t>
  </si>
  <si>
    <t>RODOVIA REGIS BITTENCOURT, km 293 - POTUVERA - Itapecerica da Serra/SP</t>
  </si>
  <si>
    <t>QUISQUE DOCE VIDA</t>
  </si>
  <si>
    <t>RUA CESARIO VERDE, 10 - JARDIM JACIRA - Itapecerica da Serra/SP</t>
  </si>
  <si>
    <t>06871190</t>
  </si>
  <si>
    <t>RUA ITAMARUIBA, 69 - PALMEIRAS - Itapecerica da Serra/SP</t>
  </si>
  <si>
    <t>BUFFET SOLARA EVENTOS</t>
  </si>
  <si>
    <t>06872160</t>
  </si>
  <si>
    <t>RUA JABAQUARA, 27 - PARQUE YARA CECY - Itapecerica da Serra/SP</t>
  </si>
  <si>
    <t>SPPBRASIL BEBIDAS</t>
  </si>
  <si>
    <t>AVENIDA FELIPE CALLIEIRA, 100 - JARDIM TEREZA MARIA - Itapecerica da Serra/SP</t>
  </si>
  <si>
    <t>ABREU SURIAN HAMBURGUERIA LTDA</t>
  </si>
  <si>
    <t>RUA ANTONIO COELHO DE SOUZA, 04 - EMBU MIRIM - Itapecerica da Serra/SP</t>
  </si>
  <si>
    <t>RUA MONTEVIDEU, 1040 - PARQUE PARAISO - Itapecerica da Serra/SP</t>
  </si>
  <si>
    <t>RUA VICENTE DUTRA, 457 - JARDIM BRANCA FLOR - Itapecerica da Serra/SP</t>
  </si>
  <si>
    <t>RUA ITAMAR, 24 - JARDIM DAS PALMEIRAS - Itapecerica da Serra/SP</t>
  </si>
  <si>
    <t>RUA SILVIO FERREIRA DOMINGUES, 144 - JARDIM DAS PALMEIRAS - Itapecerica da Serra/SP</t>
  </si>
  <si>
    <t>RUA AUSTRALIA, 302 - PARQUE PARAISO - Itapecerica da Serra/SP</t>
  </si>
  <si>
    <t>06867380</t>
  </si>
  <si>
    <t>RUA VALDOMIRO ALVES DOS SANTOS, 95 - JARDIM DAS OLIVEIRAS - Itapecerica da Serra/SP</t>
  </si>
  <si>
    <t>AVENIDA QUINZE DE NOVEMBRO, 1910 - CENTRO - Itapecerica da Serra/SP</t>
  </si>
  <si>
    <t>RUA ADALCINA FRANCISCA DA SILVA, 37 - JARDIM SAO PEDRO - Itapecerica da Serra/SP</t>
  </si>
  <si>
    <t>ESTRADA DAS CANJARANAS, 250 - VALO VELHO - Itapecerica da Serra/SP</t>
  </si>
  <si>
    <t>06864410</t>
  </si>
  <si>
    <t>RUA ODAIR LONDIS, 66 B - JARDIM JACIRA - Itapecerica da Serra/SP</t>
  </si>
  <si>
    <t>RUA HORTENSIA, 151 - JARDIM VICTORIA - Itapecerica da Serra/SP</t>
  </si>
  <si>
    <t>ESTRADA DE VITORIO TRENTIN, 59 - JARDIM SAO PEDRO - Itapecerica da Serra/SP</t>
  </si>
  <si>
    <t>ESTRADA JOAO RODRIGUES DE MORAES, 1305 - DA LAGOA - Itapecerica da Serra/SP</t>
  </si>
  <si>
    <t>06852885</t>
  </si>
  <si>
    <t>AVENIDA GROENLANDIA, 548B - PARQUE PARAISO - Itapecerica da Serra/SP</t>
  </si>
  <si>
    <t>RUA VICENTE DUTRA, 454 - JARDIM BRANCA FLOR - Itapecerica da Serra/SP</t>
  </si>
  <si>
    <t>MAVIE</t>
  </si>
  <si>
    <t>ESTRADA FERREIRA GUEDES, 2000 - POTUVERA - Itapecerica da Serra/SP</t>
  </si>
  <si>
    <t>RUA DURVALINA VEIGA MEDEZANE, 389 A - JARDIM SAO PEDRO - Itapecerica da Serra/SP</t>
  </si>
  <si>
    <t>06866300</t>
  </si>
  <si>
    <t>RUA SAO PEDRO, 04 - CHACARA IRACEMA - Itapecerica da Serra/SP</t>
  </si>
  <si>
    <t>ESTRADA CRISPIM, 19 - JARDIM SANTA JULIA - Itapecerica da Serra/SP</t>
  </si>
  <si>
    <t>06850230</t>
  </si>
  <si>
    <t>RUA NICOLA FELICE, 75 - PARQUE PARAISO - Itapecerica da Serra/SP</t>
  </si>
  <si>
    <t>06853450</t>
  </si>
  <si>
    <t>RUA TERRA NOVA, 233 - JARDIM ITAPECERICA - Itapecerica da Serra/SP</t>
  </si>
  <si>
    <t>RUA GUIMARAES ROSA, 22B - JARDIM JACIRA - Itapecerica da Serra/SP</t>
  </si>
  <si>
    <t>AVENIDA DELFIM VERDE, 100 - JARDIM ELISA - Itapecerica da Serra/SP</t>
  </si>
  <si>
    <t>06859160</t>
  </si>
  <si>
    <t>RUA PINHEIRAL, 308 - JARDIM PINHEIROS - Itapecerica da Serra/SP</t>
  </si>
  <si>
    <t>06867470</t>
  </si>
  <si>
    <t>RUA CURUCA, 63 - JARDIM SANTA JULIA - Itapecerica da Serra/SP</t>
  </si>
  <si>
    <t>AVENIDA PRESIDENTE JANIO DA SILVA QUADROS, 990 - PARQUE PARAISO - Itapecerica da Serra/SP</t>
  </si>
  <si>
    <t>JM SOARES</t>
  </si>
  <si>
    <t>RUA JOAO ANTONIO DE MORAES, 202 - JARDIM SAMPAIO - Itapecerica da Serra/SP</t>
  </si>
  <si>
    <t>RUA ALCINO ANTONIO DE MORAES, 123 - OLARIA - Itapecerica da Serra/SP</t>
  </si>
  <si>
    <t>RUA GRACILIANO RAMOS, 450 - JARDIM JACIRA - Itapecerica da Serra/SP</t>
  </si>
  <si>
    <t>AVENIDA ITALIA, 1433 - PARQUE PARAISO - Itapecerica da Serra/SP</t>
  </si>
  <si>
    <t>RUA JOSE MANOEL NICOLI, 3001 - JARDIM VALO VELHO - Itapecerica da Serra/SP</t>
  </si>
  <si>
    <t>AVENIDA QUINZE DE NOVEMBRO, 117 - CENTRO - Itapecerica da Serra/SP</t>
  </si>
  <si>
    <t>SALGATERIA DA SERRA</t>
  </si>
  <si>
    <t>MERCADINHO SOUZA BMG</t>
  </si>
  <si>
    <t>06850250</t>
  </si>
  <si>
    <t>RUA MANAUS, 68 - PARQUE PARAISO - Itapecerica da Serra/SP</t>
  </si>
  <si>
    <t>RUA WASHINGTON LUIZ, 263 - JARDIM CINIRA - Itapecerica da Serra/SP</t>
  </si>
  <si>
    <t>ESTRADA JOAO RODRIGUES DE MORAES, 98 - DA LAGOA - Itapecerica da Serra/SP</t>
  </si>
  <si>
    <t>06851120</t>
  </si>
  <si>
    <t>RUA AREIA BRANCA, 125 - JARDIM PARAISO - Itapecerica da Serra/SP</t>
  </si>
  <si>
    <t>RUA ZILA FERREIRA DA SILVA, 209 - JARDIM DAS OLIVEIRAS - Itapecerica da Serra/SP</t>
  </si>
  <si>
    <t>PANIFICADORA E CONFEITARIA DOCIE</t>
  </si>
  <si>
    <t>RUA SANTOS DUMONT, 260 - JARDIM JACIRA - Itapecerica da Serra/SP</t>
  </si>
  <si>
    <t>RUA GILMAR VIANA, 4 - CRISPIM - Itapecerica da Serra/SP</t>
  </si>
  <si>
    <t>06852120</t>
  </si>
  <si>
    <t>RUA INGLATERRA, 1269 - PARQUE PARAISO - Itapecerica da Serra/SP</t>
  </si>
  <si>
    <t>RUA AUSTRIA, 183 - PARQUE PARAISO - Itapecerica da Serra/SP</t>
  </si>
  <si>
    <t>NUTRIARTHIS REFEICOES</t>
  </si>
  <si>
    <t>RUA SANTOS DUMONT, 137 - JARDIM JACIRA - Itapecerica da Serra/SP</t>
  </si>
  <si>
    <t>RUA MARIA SAYEG, 62 - JARDIM DAS OLIVEIRAS - Itapecerica da Serra/SP</t>
  </si>
  <si>
    <t>ESTRADA JOAO RODRIGUES DE MORAES, 18 - JARDIM SAO PEDRO - Itapecerica da Serra/SP</t>
  </si>
  <si>
    <t>RUA TAQUARAL, 12 - JARDIM ITAPECERICA - Itapecerica da Serra/SP</t>
  </si>
  <si>
    <t>06859450</t>
  </si>
  <si>
    <t>RUA ALZIRA DE JESUS MARQUES, 85 - JARDIM IMPERATRIZ - Itapecerica da Serra/SP</t>
  </si>
  <si>
    <t>AVENIDA PRESIDENTE GETULIO VARGAS, 5108 - JARDIM ANALANDIA - Itapecerica da Serra/SP</t>
  </si>
  <si>
    <t>RUA FILIPINAS, 75 - PARQUE PARAISO - Itapecerica da Serra/SP</t>
  </si>
  <si>
    <t>06850150</t>
  </si>
  <si>
    <t>RUA UMBERTO MARINO MARCHETTI, 77 - PARQUE PARAISO - Itapecerica da Serra/SP</t>
  </si>
  <si>
    <t>PADARIA EMS</t>
  </si>
  <si>
    <t>AVENIDA QUINZE DE NOVEMBRO, 662 - CENTRO - Itapecerica da Serra/SP</t>
  </si>
  <si>
    <t>AVENIDA MAXIMINO AUGUSTO DE CARVALHO, 460 - PARQUE PARAISO - Itapecerica da Serra/SP</t>
  </si>
  <si>
    <t>ADEGA DO ALEMAO</t>
  </si>
  <si>
    <t>CHARADA BURGUER</t>
  </si>
  <si>
    <t>RUA CONGONHAS, 45 - PARQUE SAO LOURENCO - Itapecerica da Serra/SP</t>
  </si>
  <si>
    <t>06853500</t>
  </si>
  <si>
    <t>RUA ITANHAEM, 29 - VILA JOAO MONTESANO - Itapecerica da Serra/SP</t>
  </si>
  <si>
    <t>AVENIDA DAS FLORES, 618 - JARDIM BRANCA FLOR - Itapecerica da Serra/SP</t>
  </si>
  <si>
    <t>YELLO BURGER BRASIL ARTESANAL LTDA</t>
  </si>
  <si>
    <t>06850130</t>
  </si>
  <si>
    <t>RUA FAZENDA PARAISO, 127 - PARQUE PARAISO - Itapecerica da Serra/SP</t>
  </si>
  <si>
    <t>ESTRADA DOS MACIEIS, 500 - EMBU MIRIM - Itapecerica da Serra/SP</t>
  </si>
  <si>
    <t>RUA BOM JESUS, 65 - JARDIM VALO VELHO - Itapecerica da Serra/SP</t>
  </si>
  <si>
    <t>ESTRADA FERREIRA GUEDES, 1574 - POTUVERA - Itapecerica da Serra/SP</t>
  </si>
  <si>
    <t>RODOVIA ARMANDO SALLES, S/N - RECREIO CAMPESTRE - Itapecerica da Serra/SP</t>
  </si>
  <si>
    <t>RUA EPITACIO PESSOA, 26 - JARDIM CINIRA - Itapecerica da Serra/SP</t>
  </si>
  <si>
    <t>RUA ANTENOR CORREIA COSTA, 132 - JARDIM NOGUEIRA - Itapecerica da Serra/SP</t>
  </si>
  <si>
    <t>RUA EQUADOR, 745 - PARQUE PARAISO - Itapecerica da Serra/SP</t>
  </si>
  <si>
    <t>06858002</t>
  </si>
  <si>
    <t>RUA PEDRO ANTONIO DA SILVA, 51 - DA LAGOA - Itapecerica da Serra/SP</t>
  </si>
  <si>
    <t>RUA JOAO BATISTA DE MORAES, 124 - JARDIM PARAISO - Itapecerica da Serra/SP</t>
  </si>
  <si>
    <t>RUA JOSE ANTONIO DOMINGUES FILHO, 38 - JARDIM JACIRA - Itapecerica da Serra/SP</t>
  </si>
  <si>
    <t>06866210</t>
  </si>
  <si>
    <t>RUA MARINGA, 278 - PARQUE JANDAIA - Itapecerica da Serra/SP</t>
  </si>
  <si>
    <t>RUA PERSIA, 1552 - PARQUE PARAISO - Itapecerica da Serra/SP</t>
  </si>
  <si>
    <t>RUA SANTIAGO AUGUSTO LEANDRO, 128F - CRISPIM - Itapecerica da Serra/SP</t>
  </si>
  <si>
    <t>RUA DAS PALMEIRAS, 230 - JARDIM SONIA MARIA - Itapecerica da Serra/SP</t>
  </si>
  <si>
    <t>RUA ANGOLA, 1803 - PARQUE PARAISO - Itapecerica da Serra/SP</t>
  </si>
  <si>
    <t>RUA CASTRO ALVES, 2 - JARDIM JACIRA - Itapecerica da Serra/SP</t>
  </si>
  <si>
    <t>RUA SAO PEDRO, 2 - CHACARA IRACEMA - Itapecerica da Serra/SP</t>
  </si>
  <si>
    <t>06865780</t>
  </si>
  <si>
    <t>RUA CEARA, 08 - JARDIM HORIZONTE AZUL - Itapecerica da Serra/SP</t>
  </si>
  <si>
    <t>06885110</t>
  </si>
  <si>
    <t>RUA MIXIRICA, 11 - PARQUE SANTA ADELIA - Itapecerica da Serra/SP</t>
  </si>
  <si>
    <t>RUA ASSUNCAO, 136 - PARQUE PARAISO - Itapecerica da Serra/SP</t>
  </si>
  <si>
    <t>RUA SARAGOCA, 254 - JARDIM SAO MARCOS - Itapecerica da Serra/SP</t>
  </si>
  <si>
    <t>06871040</t>
  </si>
  <si>
    <t>RUA NOVA REZENDE, 23 - JARDIM VIRGINIA - Itapecerica da Serra/SP</t>
  </si>
  <si>
    <t>RUA INACIO PEREIRA DOS SANTOS, 122 - CENTRO - Itapecerica da Serra/SP</t>
  </si>
  <si>
    <t>RUA LAPA, 452 - PARQUE YARA CECY - Itapecerica da Serra/SP</t>
  </si>
  <si>
    <t>ESTRADA JOAQUIM CARDOSO FILHO, 704 - JARDIM SAO MARCOS - Itapecerica da Serra/SP</t>
  </si>
  <si>
    <t>AVENIDA ARGENTINA, 423 - PARQUE PARAISO - Itapecerica da Serra/SP</t>
  </si>
  <si>
    <t>RUA JURUA, 305 - CIDADE SANTA JULIA - Itapecerica da Serra/SP</t>
  </si>
  <si>
    <t>RUA ARY RAMOS NOGUEIRA, 377 - JARDIM JACIRA - Itapecerica da Serra/SP</t>
  </si>
  <si>
    <t>RUA UBATUBA, 532 - VILA JOAO MONTESANO - Itapecerica da Serra/SP</t>
  </si>
  <si>
    <t>RUA BENEDITO ANTONIO GONCALVES, 3 - JARDIM NISALVES - Itapecerica da Serra/SP</t>
  </si>
  <si>
    <t>06859410</t>
  </si>
  <si>
    <t>RUA ASIA, 10 - JARDIM IMPERATRIZ - Itapecerica da Serra/SP</t>
  </si>
  <si>
    <t>AVENIDA ITALIA, 1468 - PARQUE PARAISO - Itapecerica da Serra/SP</t>
  </si>
  <si>
    <t>CACAU SHOW</t>
  </si>
  <si>
    <t>RUA SANTIAGO AUGUSTO LEANDRO, 128 - CRISPIM - Itapecerica da Serra/SP</t>
  </si>
  <si>
    <t>AVENIDA PIAUI, 26 - PARQUE PARAISO - Itapecerica da Serra/SP</t>
  </si>
  <si>
    <t>CHOPP ITAPECERICA</t>
  </si>
  <si>
    <t>06882405</t>
  </si>
  <si>
    <t>ESTRADA BENTO PIRES CINTRA, 500 - POTUVERA - Itapecerica da Serra/SP</t>
  </si>
  <si>
    <t>RUA UMBERTO MARINO MARCHETTI, 167 - PARQUE PARAISO - Itapecerica da Serra/SP</t>
  </si>
  <si>
    <t>AVENIDA CONSTANTINOPLA, 25 - JARDIM SAO MARCOS - Itapecerica da Serra/SP</t>
  </si>
  <si>
    <t>AVENIDA ARGENTINA, 29 - PARQUE PARAISO - Itapecerica da Serra/SP</t>
  </si>
  <si>
    <t>ADEGA PARAISO</t>
  </si>
  <si>
    <t>RUA TUPINAMBAS, 31 - JARDIM BRANCA FLOR - Itapecerica da Serra/SP</t>
  </si>
  <si>
    <t>RUA LAPA, 135 - PARQUE YARA CECY - Itapecerica da Serra/SP</t>
  </si>
  <si>
    <t>RUA MOGNO, 32 - HORIZONTE AZUL - Itapecerica da Serra/SP</t>
  </si>
  <si>
    <t>ESTRADA ABIAS DA SILVA, 60 - ITAQUACIARA - Itapecerica da Serra/SP</t>
  </si>
  <si>
    <t>RUA DOS GIRASSOIS, 4 - CRISPIM - Itapecerica da Serra/SP</t>
  </si>
  <si>
    <t>RUA SAO PEDRO, 9 - JARDIM DO CARMO II - Itapecerica da Serra/SP</t>
  </si>
  <si>
    <t>ESTRADA ABIAS DA SILVA, 5377 - MOMBACA - Itapecerica da Serra/SP</t>
  </si>
  <si>
    <t>06851480</t>
  </si>
  <si>
    <t>RUA RENATO HENGLES, 594 - JARDIM SAMPAIO - Itapecerica da Serra/SP</t>
  </si>
  <si>
    <t>06850845</t>
  </si>
  <si>
    <t>RUA DAVID FARAH, 50 - JARDIM SANTA ISABEL - Itapecerica da Serra/SP</t>
  </si>
  <si>
    <t>06866550</t>
  </si>
  <si>
    <t>RUA MADEIRA, 225 - CIDADE SANTA JULIA - Itapecerica da Serra/SP</t>
  </si>
  <si>
    <t>RUA JOSE DA SILVA, 128 - CIDADE SANTA JULIA - Itapecerica da Serra/SP</t>
  </si>
  <si>
    <t>RUA ORIGENES LESSA, 200 - JARDIM JACIRA - Itapecerica da Serra/SP</t>
  </si>
  <si>
    <t>RUA IMIGRANTES DOS SIRIOS LIBANESES, 233 - PARQUE PARAISO - Itapecerica da Serra/SP</t>
  </si>
  <si>
    <t>06867360</t>
  </si>
  <si>
    <t>RUA JOAO PEDRO DE ANDRADE, 200 - JARDIM DAS OLIVEIRAS - Itapecerica da Serra/SP</t>
  </si>
  <si>
    <t>AVENIDA DELFIM VERDE, 3 - JARDIM ELISA - Itapecerica da Serra/SP</t>
  </si>
  <si>
    <t>06861300</t>
  </si>
  <si>
    <t>ESTRADA TABATINGUERA, 1351 - DA LAGOA - Itapecerica da Serra/SP</t>
  </si>
  <si>
    <t>SERVE-FRUTAS</t>
  </si>
  <si>
    <t>AVENIDA XV DE NOVEMBRO, 4001 - CENTRO - Itapecerica da Serra/SP</t>
  </si>
  <si>
    <t>SUPERMERCADO CERCADAO</t>
  </si>
  <si>
    <t>RUA MANOEL MAXIMINO DA ROSA, 429 B - JARDIM MARILU - Itapecerica da Serra/SP</t>
  </si>
  <si>
    <t>M.M.S COMERCIO</t>
  </si>
  <si>
    <t>AVENIDA ARGENTINA, 781 - PARQUE PARAISO - Itapecerica da Serra/SP</t>
  </si>
  <si>
    <t>PADARIA S C</t>
  </si>
  <si>
    <t>ESTRADA ABIAS DA SILVA, 822 - MOMBACA - Itapecerica da Serra/SP</t>
  </si>
  <si>
    <t>RUA BELGICA, 1318 - PARQUE PARAISO - Itapecerica da Serra/SP</t>
  </si>
  <si>
    <t>BAR E MERCEARIA NOSSA CASA</t>
  </si>
  <si>
    <t>RUA EPITACIO PESSOA, 16 - JARDIM CINIRA - Itapecerica da Serra/SP</t>
  </si>
  <si>
    <t>RUA DEODORO DA FONSECA, 117 - JARDIM CINIRA - Itapecerica da Serra/SP</t>
  </si>
  <si>
    <t>RUA MIGUEL R DOMINGUES, 272 - CENTRO - Itapecerica da Serra/SP</t>
  </si>
  <si>
    <t>PRACA DAS BANDEIRAS, 11 - CENTRO - Itapecerica da Serra/SP</t>
  </si>
  <si>
    <t>TROPEIROS GRILL</t>
  </si>
  <si>
    <t>RUA MARILIA, 378 - RECREIO PRIMAVERA - Itapecerica da Serra/SP</t>
  </si>
  <si>
    <t>AVENIDA GUATEMALA, 696 - PARQUE PARAISO - Itapecerica da Serra/SP</t>
  </si>
  <si>
    <t>06865815</t>
  </si>
  <si>
    <t>RUA GUARANI, 22 - JARDIM DO CARMO II - Itapecerica da Serra/SP</t>
  </si>
  <si>
    <t>DOM SABOR ALIMENTOS CONGELADOS</t>
  </si>
  <si>
    <t>AVENIDA CONSTANTINOPLA, 1238 - JARDIM SAO MARCOS - Itapecerica da Serra/SP</t>
  </si>
  <si>
    <t>RUA CHRISTALINO WEISHAUPT, 87 - JARDIM PARAISO - Itapecerica da Serra/SP</t>
  </si>
  <si>
    <t>BAR DO GODINHO</t>
  </si>
  <si>
    <t>06869040</t>
  </si>
  <si>
    <t>RUA AZULAO, 645 - JARDIM RENATA - Itapecerica da Serra/SP</t>
  </si>
  <si>
    <t>06853260</t>
  </si>
  <si>
    <t>RUA COXIM, 13 - VILA GENI - Itapecerica da Serra/SP</t>
  </si>
  <si>
    <t>LADEIRA CAPITAO MORAES, 63 - CENTRO - Itapecerica da Serra/SP</t>
  </si>
  <si>
    <t>BIJU BEAUTIFUL</t>
  </si>
  <si>
    <t>RODOVIA REGIS BITTENCOURT, 50 - JARDIM ITAPECERICA - Itapecerica da Serra/SP</t>
  </si>
  <si>
    <t>RUA MIGUEL ROTGER DOMINGUES, 270 - CENTRO - Itapecerica da Serra/SP</t>
  </si>
  <si>
    <t>MINIMERCADO E DOCERIA ELEFER</t>
  </si>
  <si>
    <t>AVENIDA NITEROI, 553 - PARQUE PARAISO - Itapecerica da Serra/SP</t>
  </si>
  <si>
    <t>RUA MARIA DE JESUS FREITAS DIAS, 110 - RECREIO PRIMAVERA - Itapecerica da Serra/SP</t>
  </si>
  <si>
    <t>RUA JURUA, 02 - CIDADE SANTA JULIA - Itapecerica da Serra/SP</t>
  </si>
  <si>
    <t>RUA ASIA, 368 - JARDIM IMPERATRIZ - Itapecerica da Serra/SP</t>
  </si>
  <si>
    <t>06866180</t>
  </si>
  <si>
    <t>RUA POTI, 28 - CIDADE SAO PEDRO - Itapecerica da Serra/SP</t>
  </si>
  <si>
    <t>AVENIDA ITALIA, 604 - PARQUE PARAISO - Itapecerica da Serra/SP</t>
  </si>
  <si>
    <t>J.S BAR E RESTAURANTE</t>
  </si>
  <si>
    <t>RUA MARILIA, 151 - RECREIO PRIMAVERA - Itapecerica da Serra/SP</t>
  </si>
  <si>
    <t>RUA FERNANDOPOLIS, 05 - RECREIO PRIMAVERA - Itapecerica da Serra/SP</t>
  </si>
  <si>
    <t>RUA VITORIA REGIA, 33 - JARDIM BRANCA FLOR - Itapecerica da Serra/SP</t>
  </si>
  <si>
    <t>RUA TURIM, 09 - JARDIM SAO MARCOS - Itapecerica da Serra/SP</t>
  </si>
  <si>
    <t>06881700</t>
  </si>
  <si>
    <t>RODOVIA REGIS BITENCOURT, S/N - ITAQUACIARA - Itapecerica da Serra/SP</t>
  </si>
  <si>
    <t>LADEIRA CAPITAO MORAES, 60 - CENTRO - Itapecerica da Serra/SP</t>
  </si>
  <si>
    <t>RODOVIA ARMANDO SALLES, 6113 - RECREIO CAMPESTRE - Itapecerica da Serra/SP</t>
  </si>
  <si>
    <t>REI DA PIZZA DE ITAPECERICA DELIVERY</t>
  </si>
  <si>
    <t>06850770</t>
  </si>
  <si>
    <t>RUA ADOLFO PINHEIRO, 40 - CENTRO - Itapecerica da Serra/SP</t>
  </si>
  <si>
    <t>RESTAURANTE SABOR DA SERRA</t>
  </si>
  <si>
    <t>RUA MIGUEL ROTGER DOMINGUES, 32 - CENTRO - Itapecerica da Serra/SP</t>
  </si>
  <si>
    <t>DONA ANTONIA DE COIMBRA</t>
  </si>
  <si>
    <t>AVENIDA ARGENTINA, 713 - PARQUE PARAISO - Itapecerica da Serra/SP</t>
  </si>
  <si>
    <t>TAG PARQUE PARAISO</t>
  </si>
  <si>
    <t>AVENIDA SAO PAULO, 40 - PARQUE PARAISO - Itapecerica da Serra/SP</t>
  </si>
  <si>
    <t>AVENIDA GROENLANDIA, 73 - PARQUE PARAISO - Itapecerica da Serra/SP</t>
  </si>
  <si>
    <t>RUA BARRETOS, 1000 - RECREIO PRIMAVERA - Itapecerica da Serra/SP</t>
  </si>
  <si>
    <t>AVENIDA SOLDADO-POLICIA MILITAR GILBERTO AUGUSTINHO, 730 - JARDIM VALO VELHO - Itapecerica da Serra/SP</t>
  </si>
  <si>
    <t>ESTRADA PREFEITO BENTO ROTGER DOMINGUES, 41300 - MOMBACA - Itapecerica da Serra/SP</t>
  </si>
  <si>
    <t>06865706</t>
  </si>
  <si>
    <t>RUA ALEXANDRE RAMOS, 159 - JARDIM HORIZONTE AZUL - Itapecerica da Serra/SP</t>
  </si>
  <si>
    <t>RODOVIA JOSE SIMOES LOURO JUNIOR, 5000 - JARDIM DO EDEM - Itapecerica da Serra/SP</t>
  </si>
  <si>
    <t>RUA BELGICA, 1492 - PARQUE PARAISO - Itapecerica da Serra/SP</t>
  </si>
  <si>
    <t>RUA ALMERINDO PEREIRA BUENO, 1250 - JARDIM NISALVES - Itapecerica da Serra/SP</t>
  </si>
  <si>
    <t>RUA MANOEL MARQUES DA SILVEIRA, 265 - JARDIM DO EDEM - Itapecerica da Serra/SP</t>
  </si>
  <si>
    <t>RUA OURO FINO, 175 - JARDIM VALO VELHO - Itapecerica da Serra/SP</t>
  </si>
  <si>
    <t>RUA BRAS PIRES, 48 - JARDIM VIRGINIA - Itapecerica da Serra/SP</t>
  </si>
  <si>
    <t>RUA SAO JOSE, 115 - JARDIM DO CARMO II - Itapecerica da Serra/SP</t>
  </si>
  <si>
    <t>06863260</t>
  </si>
  <si>
    <t>RUA ANTONIO CORREIA DOS SANTOS, 33 - JARDIM SAO PEDRO - Itapecerica da Serra/SP</t>
  </si>
  <si>
    <t>AVENIDA SOLDADO-POLICIA MILITAR GILBERTO AUGUSTINHO, 160 - JARDIM VALO VELHO - Itapecerica da Serra/SP</t>
  </si>
  <si>
    <t>LA SAIDEIRA CHOPERIA E PETISCARIA</t>
  </si>
  <si>
    <t>RUA ALAGOAS, 191 - PARQUE PARAISO - Itapecerica da Serra/SP</t>
  </si>
  <si>
    <t>06850860</t>
  </si>
  <si>
    <t>RUA AUGUSTO BARDUSCO, 242 - JARDIM SANTA ISABEL - Itapecerica da Serra/SP</t>
  </si>
  <si>
    <t>AVENIDA QUINZE DE NOVEMBRO, 1.680 - CENTRO - Itapecerica da Serra/SP</t>
  </si>
  <si>
    <t>CONVENIENCIA &amp; TABACARIA LA VILLE</t>
  </si>
  <si>
    <t>RUA CAPITAO JOSE RODRIGUES DA SILVA, 375 - PARQUE PARAISO - Itapecerica da Serra/SP</t>
  </si>
  <si>
    <t>INOVACAO PAES E DOCES</t>
  </si>
  <si>
    <t>RUA GRACILIANO RAMOS, 97 - JARDIM JACIRA - Itapecerica da Serra/SP</t>
  </si>
  <si>
    <t>MERCADINHO E PADARIA PAO DE MEL</t>
  </si>
  <si>
    <t>AVENIDA CONSTANTINOPLA, 1190 - JARDIM SAO MARCOS - Itapecerica da Serra/SP</t>
  </si>
  <si>
    <t>RUA CESARIO VERDE, 43 - JARDIM JACIRA - Itapecerica da Serra/SP</t>
  </si>
  <si>
    <t>RUA WENCESLAU PAULINO DA SILVA, 52 - JARDIM JACIRA - Itapecerica da Serra/SP</t>
  </si>
  <si>
    <t>AVENIDA GUATEMALA, 774 - PARQUE PARAISO - Itapecerica da Serra/SP</t>
  </si>
  <si>
    <t>06852380</t>
  </si>
  <si>
    <t>RUA URUGUAI, 25 - PARQUE PARAISO - Itapecerica da Serra/SP</t>
  </si>
  <si>
    <t>ESTRADA FIGUEIRAS, 115 - CHACARA SANTA MARIA - Itapecerica da Serra/SP</t>
  </si>
  <si>
    <t>RUA CARLOS DOMINGUES TANTICO, 48 - JARDIM TEREZA MARIA - Itapecerica da Serra/SP</t>
  </si>
  <si>
    <t>06864160</t>
  </si>
  <si>
    <t>RUA MACHADO DE ASSIS, 325 - JARDIM JACIRA - Itapecerica da Serra/SP</t>
  </si>
  <si>
    <t>PAI E FILHOS</t>
  </si>
  <si>
    <t>RUA FELIPE MENDES RODRIGUES, 63 - JARDIM DAS OLIVEIRAS - Itapecerica da Serra/SP</t>
  </si>
  <si>
    <t>06850305</t>
  </si>
  <si>
    <t>RUA PROFESSORA ESPERANCA MACHADO, 292 - PARQUE PARAISO - Itapecerica da Serra/SP</t>
  </si>
  <si>
    <t>RUA PARAIBA, 32 - PARQUE PARAISO - Itapecerica da Serra/SP</t>
  </si>
  <si>
    <t>RUA NEIDE LOPES DE MORAES, 84 - PARQUE PARAISO - Itapecerica da Serra/SP</t>
  </si>
  <si>
    <t>RUA FOZ DO IGUACU, 433 - JARDIM VALO VELHO - Itapecerica da Serra/SP</t>
  </si>
  <si>
    <t>ESTRADA ABIAS DA SILVA, 27 - MOMBACA - Itapecerica da Serra/SP</t>
  </si>
  <si>
    <t>06863800</t>
  </si>
  <si>
    <t>ESTRADA DA LIGACAO, 08 - CHACARA CINCO ENES - Itapecerica da Serra/SP</t>
  </si>
  <si>
    <t>RUA TANCREDO DE ALMEIDA NEVES, 40 - JARDIM DO EDEM - Itapecerica da Serra/SP</t>
  </si>
  <si>
    <t>06850740</t>
  </si>
  <si>
    <t>RUA DOUTOR AUGUSTO QUEIROZ, 45 - CENTRO - Itapecerica da Serra/SP</t>
  </si>
  <si>
    <t>06860372</t>
  </si>
  <si>
    <t>VIELA JOSE VAZ DOMINGUES, 40 - DA LAGOA - Itapecerica da Serra/SP</t>
  </si>
  <si>
    <t>ESTRADA ABIAS DA SILVA, 2255 - MOMBACA - Itapecerica da Serra/SP</t>
  </si>
  <si>
    <t>RUA GUIMARAES ROSA, 137 - JARDIM JACIRA - Itapecerica da Serra/SP</t>
  </si>
  <si>
    <t>06857855</t>
  </si>
  <si>
    <t>ESTRADA SANTA MONICA, 864 - VALO VELHO - Itapecerica da Serra/SP</t>
  </si>
  <si>
    <t>Cafe gourmet</t>
  </si>
  <si>
    <t>RUA SEBASTIAO PEREIRA DA SILVA, 39 - POTUVERA - Itapecerica da Serra/SP</t>
  </si>
  <si>
    <t>RUA ANTONIO DE ALBUQUERQUE, 130 - ALDEINHA - Itapecerica da Serra/SP</t>
  </si>
  <si>
    <t>ESTRADA PREFEITO BENTO ROTGER DOMINGUES, 1720 - MOMBACA - Itapecerica da Serra/SP</t>
  </si>
  <si>
    <t>RUA FORMOSA, 7 - PARQUE PARAISO - Itapecerica da Serra/SP</t>
  </si>
  <si>
    <t>RUA GRACILIANO RAMOS, 13 - JARDIM JACIRA - Itapecerica da Serra/SP</t>
  </si>
  <si>
    <t>ESTRADA FIGUEIRAS, 12 - CHACARA SANTA MARIA - Itapecerica da Serra/SP</t>
  </si>
  <si>
    <t>RUA GILMAR VIANA, 11 - CRISPIM - Itapecerica da Serra/SP</t>
  </si>
  <si>
    <t>AVENIDA DAS FLORES, 577 - JARDIM BRANCA FLOR - Itapecerica da Serra/SP</t>
  </si>
  <si>
    <t>RUA SOLIMOES, 1233 - CIDADE SANTA JULIA - Itapecerica da Serra/SP</t>
  </si>
  <si>
    <t>RUA MONTEIRO LOBATO, 344 - JARDIM JACIRA - Itapecerica da Serra/SP</t>
  </si>
  <si>
    <t>LOJA MORELLOS</t>
  </si>
  <si>
    <t>RUA LUIS ANTONIO DOS SANTOS, 105 - JARDIM DAS OLIVEIRAS - Itapecerica da Serra/SP</t>
  </si>
  <si>
    <t>ESTRADA DO XAVI, 14 B - POTUVERA - Itapecerica da Serra/SP</t>
  </si>
  <si>
    <t>06850620</t>
  </si>
  <si>
    <t>RUA ITAMARATI, 269 - JARDIM TEREZA MARIA - Itapecerica da Serra/SP</t>
  </si>
  <si>
    <t>ESTRADA COMODORO, 126 - JARDIM SONIA MARIA - Itapecerica da Serra/SP</t>
  </si>
  <si>
    <t>06864346</t>
  </si>
  <si>
    <t>RUA FIGUEIRA (CONJ. HAB.RES. PAINEIRAS), 48 - JARDIM JACIRA - Itapecerica da Serra/SP</t>
  </si>
  <si>
    <t>RUA SOLEDADE DE MINAS, 99 - JARDIM VALO VELHO - Itapecerica da Serra/SP</t>
  </si>
  <si>
    <t>AVENIDA SOLDADO-POLICIA MILITAR GILBERTO AUGUSTINHO, 1009 - JARDIM VALO VELHO - Itapecerica da Serra/SP</t>
  </si>
  <si>
    <t>06850850</t>
  </si>
  <si>
    <t>RUA MAJOR MATHEUS ROTGER DOMINGUES, 57 - JARDIM SANTA ISABEL - Itapecerica da Serra/SP</t>
  </si>
  <si>
    <t>AVENIDA DONA ANILA, 54 - OLARIA - Itapecerica da Serra/SP</t>
  </si>
  <si>
    <t>06852530</t>
  </si>
  <si>
    <t>RUA MARROCOS, 1741 - PARQUE PARAISO - Itapecerica da Serra/SP</t>
  </si>
  <si>
    <t>RUA FORMOSA, 341 - PARQUE PARAISO - Itapecerica da Serra/SP</t>
  </si>
  <si>
    <t>ESTRADA DO MATO DENTRO, 5913 - POTUVERA - Itapecerica da Serra/SP</t>
  </si>
  <si>
    <t>RUA JORGE FADLO, 466 - PARQUE PARAISO - Itapecerica da Serra/SP</t>
  </si>
  <si>
    <t>ESTRADA DE VITORIO TRENTIN, 7A - JARDIM SAO PEDRO - Itapecerica da Serra/SP</t>
  </si>
  <si>
    <t>ESTRADA JOAO RODRIGUES DE MORAES, 48 - DA LAGOA - Itapecerica da Serra/SP</t>
  </si>
  <si>
    <t>AVENIDA BELO HORIZONTE, 23 - PARQUE PARAISO - Itapecerica da Serra/SP</t>
  </si>
  <si>
    <t>ESTRADA DOS COQUEIROS, 336 - CHACARA SANTA MARIA - Itapecerica da Serra/SP</t>
  </si>
  <si>
    <t>RUA INACIO PEREIRA DOS SANTOS, 86 - CENTRO - Itapecerica da Serra/SP</t>
  </si>
  <si>
    <t>NUMBER ONE CHICKEN</t>
  </si>
  <si>
    <t>RUA FELIPE MENDES RODRIGUES, 65 - JARDIM DAS OLIVEIRAS - Itapecerica da Serra/SP</t>
  </si>
  <si>
    <t>RUA DOS JESUITAS, 44 - PARQUE PARAISO - Itapecerica da Serra/SP</t>
  </si>
  <si>
    <t>RUA TULIPA, 269 - JARDIM SONIA MARIA - Itapecerica da Serra/SP</t>
  </si>
  <si>
    <t>RUA CONGONHAS, 52 - PARQUE SAO LOURENCO - Itapecerica da Serra/SP</t>
  </si>
  <si>
    <t>RUA ORIGENES LESSA, 77 - JARDIM JACIRA - Itapecerica da Serra/SP</t>
  </si>
  <si>
    <t>06872083</t>
  </si>
  <si>
    <t>RUA JOAO HENGLES, 910 - PALMEIRAS - Itapecerica da Serra/SP</t>
  </si>
  <si>
    <t>AVENIDA PRESIDENTE JANIO DA SILVA QUADROS, 0 - PARQUE PARAISO - Itapecerica da Serra/SP</t>
  </si>
  <si>
    <t>VINNOS ADEGA</t>
  </si>
  <si>
    <t>ADEGA DU CHAPA</t>
  </si>
  <si>
    <t>AVENIDA EDUARDO ROBERTO DAHER, 575 - CENTRO - Itapecerica da Serra/SP</t>
  </si>
  <si>
    <t>RUA ROCHEDO, 09 - JARDIM BRANCA FLOR - Itapecerica da Serra/SP</t>
  </si>
  <si>
    <t>ESTRADA ABIAS DA SILVA, 699 - ITAQUACIARA - Itapecerica da Serra/SP</t>
  </si>
  <si>
    <t>AVENIDA EDUARDO ROBERTO DAHER, 715 - CENTRO - Itapecerica da Serra/SP</t>
  </si>
  <si>
    <t>SEU LELECO</t>
  </si>
  <si>
    <t>AVENIDA GUATEMALA, 694 - PARQUE PARAISO - Itapecerica da Serra/SP</t>
  </si>
  <si>
    <t>RUA MANOEL MAXIMINO DA ROSA, 431 - CENTRO - Itapecerica da Serra/SP</t>
  </si>
  <si>
    <t>ESTRADA MOREIRA, 970 - CHACARA DA LAGOA - Itapecerica da Serra/SP</t>
  </si>
  <si>
    <t>RUA MANOEL MAXIMINO DA ROSA, 317 - CENTRO - Itapecerica da Serra/SP</t>
  </si>
  <si>
    <t>ESTRADA BENEDITO PEREIRA RODRIGUES, 520 - DA LAGOA - Itapecerica da Serra/SP</t>
  </si>
  <si>
    <t>RUA CRUZEIRO DO SUL, 558 - JARDIM BRANCA FLOR - Itapecerica da Serra/SP</t>
  </si>
  <si>
    <t>RUA ZILA FERREIRA DA SILVA, 357 - JARDIM DAS OLIVEIRAS - Itapecerica da Serra/SP</t>
  </si>
  <si>
    <t>AVENIDA QUINZE DE NOVEMBRO, 1085 - CENTRO - Itapecerica da Serra/SP</t>
  </si>
  <si>
    <t>06857220</t>
  </si>
  <si>
    <t>RUA PALMARES, 302 - RECREIO PRIMAVERA - Itapecerica da Serra/SP</t>
  </si>
  <si>
    <t>BOTECO NA PISCINA EVENTOS</t>
  </si>
  <si>
    <t>RUA TRES LAGOAS, 21 - DA LAGOA - Itapecerica da Serra/SP</t>
  </si>
  <si>
    <t>RUA MADEIRA, 11 - CIDADE SANTA JULIA - Itapecerica da Serra/SP</t>
  </si>
  <si>
    <t>RUA BAHIA, 178 - PARQUE PARAISO - Itapecerica da Serra/SP</t>
  </si>
  <si>
    <t>RUA VICTOR MANZINI, 144 - CENTRO - Itapecerica da Serra/SP</t>
  </si>
  <si>
    <t>RUA VANDER AUGUSTO DE CARVALHO, 2 - PARQUE PARAISO - Itapecerica da Serra/SP</t>
  </si>
  <si>
    <t>RUA TULIPA, 47 - JARDIM SONIA MARIA - Itapecerica da Serra/SP</t>
  </si>
  <si>
    <t>RUA OLIMPIO DE MORAES, 340 - POTUVERA - Itapecerica da Serra/SP</t>
  </si>
  <si>
    <t>ESTRADA CANELEIRAS, 44 - CHACARA SANTA MARIA - Itapecerica da Serra/SP</t>
  </si>
  <si>
    <t>RUA FOZ DO IGUACU, 65 - JARDIM VALO VELHO - Itapecerica da Serra/SP</t>
  </si>
  <si>
    <t>RODOVIA JOSE SIMOES LOURO JUNIOR, 15360 - JARDIM DO EDEM - Itapecerica da Serra/SP</t>
  </si>
  <si>
    <t>RUA SANTOS DUMONT, 17 - JARDIM JACIRA - Itapecerica da Serra/SP</t>
  </si>
  <si>
    <t>06868600</t>
  </si>
  <si>
    <t>ESTRADA DAS SAMAMBAIAS, 45 - MOMBACA - Itapecerica da Serra/SP</t>
  </si>
  <si>
    <t>RPJ ALIMENTOS PRONTOS</t>
  </si>
  <si>
    <t>RUA GUARANI, 60 - JARDIM DO CARMO II - Itapecerica da Serra/SP</t>
  </si>
  <si>
    <t>RUA SOLIMOES, 2263 - CIDADE SANTA JULIA - Itapecerica da Serra/SP</t>
  </si>
  <si>
    <t>RUA FORMOSA, 09 - PARQUE PARAISO - Itapecerica da Serra/SP</t>
  </si>
  <si>
    <t>06867385</t>
  </si>
  <si>
    <t>RUA ONOFRA DA SILVA CRISPIM, 136 - CRISPIM - Itapecerica da Serra/SP</t>
  </si>
  <si>
    <t>AVENIDA GUATEMALA, 863 - PARQUE PARAISO - Itapecerica da Serra/SP</t>
  </si>
  <si>
    <t>RUA MOREIRA SALES, 13 - CHACARA SAO JORGE - Itapecerica da Serra/SP</t>
  </si>
  <si>
    <t>06887400</t>
  </si>
  <si>
    <t>ESTRADA TANABE, 1246 - RESSACA - Itapecerica da Serra/SP</t>
  </si>
  <si>
    <t>AVENIDA DAS FLORES, 664 - JARDIM BRANCA FLOR - Itapecerica da Serra/SP</t>
  </si>
  <si>
    <t>RUA ARACATUBA, 303 - RECREIO CAMPESTRE - Itapecerica da Serra/SP</t>
  </si>
  <si>
    <t>RUA IMIGRANTES DOS ALEMAES, 68 - PARQUE PARAISO - Itapecerica da Serra/SP</t>
  </si>
  <si>
    <t>RUA GRACILIANO RAMOS, 58 - JARDIM JACIRA - Itapecerica da Serra/SP</t>
  </si>
  <si>
    <t>AVENIDA QUINZE DE NOVEMBRO, 990 - CENTRO - Itapecerica da Serra/SP</t>
  </si>
  <si>
    <t>RUA DAS ROSAS, 51 - JARDIM BRANCA FLOR - Itapecerica da Serra/SP</t>
  </si>
  <si>
    <t>AVENIDA NOVE DE JULHO, 718 - PARQUE PARAISO - Itapecerica da Serra/SP</t>
  </si>
  <si>
    <t>ESTRADA DA REPRESINHA, 447 - ENGENHO - Itapecerica da Serra/SP</t>
  </si>
  <si>
    <t>BAKOS BRASIL</t>
  </si>
  <si>
    <t>06853310</t>
  </si>
  <si>
    <t>RUA CHAPADA, 2 - VILA GENI - Itapecerica da Serra/SP</t>
  </si>
  <si>
    <t>RUA TELHA, 12 - JARDIM PARAISO - Itapecerica da Serra/SP</t>
  </si>
  <si>
    <t>RUA INACIO PEREIRA DOS SANTOS, 102 - CENTRO - Itapecerica da Serra/SP</t>
  </si>
  <si>
    <t>RUA BARRETOS, 406 - RECREIO PRIMAVERA - Itapecerica da Serra/SP</t>
  </si>
  <si>
    <t>AVENIDA SAO PAULO, 62 - PARQUE PARAISO - Itapecerica da Serra/SP</t>
  </si>
  <si>
    <t>ESTRADA JOAO RODRIGUES DE MORAES, 998 - DA LAGOA - Itapecerica da Serra/SP</t>
  </si>
  <si>
    <t>06865820</t>
  </si>
  <si>
    <t>RUA CAPITAO JOSE RODRIGUES DA SILVA, 216 - PARQUE PARAISO - Itapecerica da Serra/SP</t>
  </si>
  <si>
    <t>ESTRADA DAS CANJARANAS, 208 - VALO VELHO - Itapecerica da Serra/SP</t>
  </si>
  <si>
    <t>RUA FARIA LEMOS, 530 - JARDIM VIRGINIA - Itapecerica da Serra/SP</t>
  </si>
  <si>
    <t>AVENIDA DONA ANILA, 10 - OLARIA - Itapecerica da Serra/SP</t>
  </si>
  <si>
    <t>RUA BUENOS AIRES, 807 - PARQUE PARAISO - Itapecerica da Serra/SP</t>
  </si>
  <si>
    <t>RUA SORAIA, 257 - JARDIM JACIRA - Itapecerica da Serra/SP</t>
  </si>
  <si>
    <t>RUA IGUATEMI, 258 - PARQUE SAO FRANCISCO - Itapecerica da Serra/SP</t>
  </si>
  <si>
    <t>RUA SOLEDADE DE MINAS, 59 - JARDIM VALO VELHO - Itapecerica da Serra/SP</t>
  </si>
  <si>
    <t>AVENIDA EDUARDO ROBERTO DAHER, 96 - CENTRO - Itapecerica da Serra/SP</t>
  </si>
  <si>
    <t>RUA AMARO SILLES DA SILVA, 57 - JARDIM ESTHER - Itapecerica da Serra/SP</t>
  </si>
  <si>
    <t>06852650</t>
  </si>
  <si>
    <t>RUA CHICAGO, 141 - PARQUE PARAISO - Itapecerica da Serra/SP</t>
  </si>
  <si>
    <t>RUA BELGICA, 1206 - PARQUE PARAISO - Itapecerica da Serra/SP</t>
  </si>
  <si>
    <t>RUA CAROLINA, 02 - POTUVERA - Itapecerica da Serra/SP</t>
  </si>
  <si>
    <t>RODOVIA JOSE SIMOES LOURO JUNIOR, 11725 - JARDIM DO EDEM - Itapecerica da Serra/SP</t>
  </si>
  <si>
    <t>RUA JERUSALEM, 293 - JARDIM DO CARMO II - Itapecerica da Serra/SP</t>
  </si>
  <si>
    <t>06851440</t>
  </si>
  <si>
    <t>RUA CAIANA, 141 - JARDIM SAMPAIO - Itapecerica da Serra/SP</t>
  </si>
  <si>
    <t>06851100</t>
  </si>
  <si>
    <t>RUA SILVINO PEDROSO DE CASTRO, 114 - JARDIM PARAISO - Itapecerica da Serra/SP</t>
  </si>
  <si>
    <t>RUA SOLIMOES, 1907 - CIDADE SANTA JULIA - Itapecerica da Serra/SP</t>
  </si>
  <si>
    <t>R S SALGADOS</t>
  </si>
  <si>
    <t>RUA HERMES DA FONSECA, 75 - JARDIM CINIRA - Itapecerica da Serra/SP</t>
  </si>
  <si>
    <t>06872020</t>
  </si>
  <si>
    <t>RUA CANELA, 12 - JARDIM ELISA - Itapecerica da Serra/SP</t>
  </si>
  <si>
    <t>RODOVIA ARMANDO SALLES, 2303 - CENTRO - Itapecerica da Serra/SP</t>
  </si>
  <si>
    <t>ADEGA ROYAL</t>
  </si>
  <si>
    <t>AVENIDA JOSE JOAQUIM DOS SANTOS, 36 - PARQUE PARAISO - Itapecerica da Serra/SP</t>
  </si>
  <si>
    <t>RUA DURVALINA VEIGA MEDEZANE, 19 - JARDIM SAO PEDRO - Itapecerica da Serra/SP</t>
  </si>
  <si>
    <t>ESTRADA BALTHAZAR MANOEL, 53 - POTUVERA - Itapecerica da Serra/SP</t>
  </si>
  <si>
    <t>ESTRADA JOAO RODRIGUES DE MORAES, 2235 - DA LAGOA - Itapecerica da Serra/SP</t>
  </si>
  <si>
    <t>NA ROCA PESQUEIRO E RESTAURANTE</t>
  </si>
  <si>
    <t>ESTRADA DE ITAPECERICA/STO AMARO, 2387 - JARDIM IMPERATRIZ - Itapecerica da Serra/SP</t>
  </si>
  <si>
    <t>RODOVIA ARMANDO SALLES, 6265 - VALO VELHO - Itapecerica da Serra/SP</t>
  </si>
  <si>
    <t>ESTRADA PREFEITO BENTO ROTGER DOMINGUES, 1631 - MOMBACA - Itapecerica da Serra/SP</t>
  </si>
  <si>
    <t>VALE DA SERRA</t>
  </si>
  <si>
    <t>AVENIDA XV DE NOVEMBRO, 622 - CENTRO - Itapecerica da Serra/SP</t>
  </si>
  <si>
    <t>BINGO ITAPECERICA</t>
  </si>
  <si>
    <t>RUA MANOEL MAXIMINO DA ROSA, 239 - CENTRO - Itapecerica da Serra/SP</t>
  </si>
  <si>
    <t>SUPERMERCADO SAPEKA</t>
  </si>
  <si>
    <t>06874300</t>
  </si>
  <si>
    <t>ESTRADA PEDRO SIMAO CREMM, 100 - ITAQUACIARA - Itapecerica da Serra/SP</t>
  </si>
  <si>
    <t>RUA VICENTE DUTRA, 200 - JARDIM BRANCA FLOR - Itapecerica da Serra/SP</t>
  </si>
  <si>
    <t>ESTRADA BENTO ROTGER DOMINGUES, 109 - CENTRO - Itapecerica da Serra/SP</t>
  </si>
  <si>
    <t>MAYARA PIZZAS</t>
  </si>
  <si>
    <t>NEW FITNESS</t>
  </si>
  <si>
    <t>ESTRADA MARIO JAPONES, 920 - DA LAGOA - Itapecerica da Serra/SP</t>
  </si>
  <si>
    <t>AVENIDA XV DE NOVEMBRO, 662 - EMBU MIRIM - Itapecerica da Serra/SP</t>
  </si>
  <si>
    <t>06855755</t>
  </si>
  <si>
    <t>RUA ORQUIDEA, 103 - JARDIM BRANCA FLOR - Itapecerica da Serra/SP</t>
  </si>
  <si>
    <t>PADARIA DO TATA</t>
  </si>
  <si>
    <t>06853370</t>
  </si>
  <si>
    <t>RUA ANDARAI, 113 - JARDIM ITAPECERICA - Itapecerica da Serra/SP</t>
  </si>
  <si>
    <t>FILIAL ITAPECERICA</t>
  </si>
  <si>
    <t>RUA HENRIQUE SOTER FERNANDES, 39 - CENTRO - Itapecerica da Serra/SP</t>
  </si>
  <si>
    <t>06885120</t>
  </si>
  <si>
    <t>RUA DA PINHA, 75 - PARQUE SANTA ADELIA - Itapecerica da Serra/SP</t>
  </si>
  <si>
    <t>RUA AMARO SILLES DA SILVA, 192 - JARDIM ESTHER - Itapecerica da Serra/SP</t>
  </si>
  <si>
    <t>06852452</t>
  </si>
  <si>
    <t>VIELA BOGOTA, 950 - PARQUE PARAISO - Itapecerica da Serra/SP</t>
  </si>
  <si>
    <t>RUA CAPITAO JOSE RODRIGUES DA SILVA, 37 - PARQUE PARAISO - Itapecerica da Serra/SP</t>
  </si>
  <si>
    <t>06867480</t>
  </si>
  <si>
    <t>RUA MOCAJUBA, 1 B - JARDIM SANTA JULIA - Itapecerica da Serra/SP</t>
  </si>
  <si>
    <t>06861600</t>
  </si>
  <si>
    <t>ESTRADA DOS GRASMANN, 134 - LAGOA - Itapecerica da Serra/SP</t>
  </si>
  <si>
    <t>RUA MESOPOTANIA, 250 - JARDIM IDEMORI - Itapecerica da Serra/SP</t>
  </si>
  <si>
    <t>AVENIDA NITEROI, 785 - PARQUE PARAISO - Itapecerica da Serra/SP</t>
  </si>
  <si>
    <t>06850120</t>
  </si>
  <si>
    <t>RUA YOTSUO TAKADA, 217 - PARQUE PARAISO - Itapecerica da Serra/SP</t>
  </si>
  <si>
    <t>RUA FELIPE CALLIEIRA, 72 - CENTRO - Itapecerica da Serra/SP</t>
  </si>
  <si>
    <t>VINHO &amp; CIA</t>
  </si>
  <si>
    <t>06857558</t>
  </si>
  <si>
    <t>RUA FLOR DE CARVALHO, 10 - JARDIM VICTORIA - Itapecerica da Serra/SP</t>
  </si>
  <si>
    <t>RUA PARANA, 143 - PARQUE PARAISO - Itapecerica da Serra/SP</t>
  </si>
  <si>
    <t>RUA SAO PAULO, 63 - CENTRO - Itapecerica da Serra/SP</t>
  </si>
  <si>
    <t>AVENIDA ITALIA, 233 - PARQUE PARAISO - Itapecerica da Serra/SP</t>
  </si>
  <si>
    <t>RUA ALEXANDRE RAMOS, 16 - JARDIM HORIZONTE AZUL - Itapecerica da Serra/SP</t>
  </si>
  <si>
    <t>06850830</t>
  </si>
  <si>
    <t>PRACA PROFESSOR PORCINO RODRIGUES, 17 - CENTRO - Itapecerica da Serra/SP</t>
  </si>
  <si>
    <t>SALSA E MORANGA</t>
  </si>
  <si>
    <t>RUA IGARAPE, 412 - JARDIM SANTA JULIA - Itapecerica da Serra/SP</t>
  </si>
  <si>
    <t>06887320</t>
  </si>
  <si>
    <t>ESTRADA DOUTOR ANTENOR STAMATO, 605 - RESSACA - Itapecerica da Serra/SP</t>
  </si>
  <si>
    <t>06855870</t>
  </si>
  <si>
    <t>RUA TEOFILO OTONI, 527 - JARDIM BRANCA FLOR - Itapecerica da Serra/SP</t>
  </si>
  <si>
    <t>RUA CRUZEIRO DO SUL, 84 - JARDIM BRANCA FLOR - Itapecerica da Serra/SP</t>
  </si>
  <si>
    <t>AVENIDA PRESIDENTE JANIO DA SILVA QUADROS, 2900 - PARQUE PARAISO - Itapecerica da Serra/SP</t>
  </si>
  <si>
    <t>RUA CLAUDIO CORDEIRO NETO, 32 - JARDIM HORIZONTE AZUL - Itapecerica da Serra/SP</t>
  </si>
  <si>
    <t>ESTRADA JOAO RODRIGUES DE MORAES, 245 - DA LAGOA - Itapecerica da Serra/SP</t>
  </si>
  <si>
    <t>ESTRADA DOS GUATAMBUS, 22 - CHACARA SANTA MARIA - Itapecerica da Serra/SP</t>
  </si>
  <si>
    <t>ESTRADA DOS GUATAMBUS, 70 - CHACARA SANTA MARIA - Itapecerica da Serra/SP</t>
  </si>
  <si>
    <t>RUA EMILIA DE MEDEIROS, 70 - CENTRO - Itapecerica da Serra/SP</t>
  </si>
  <si>
    <t>RUA NIVALDO JOSE DOS REIS, 56 - JARDIM JACIRA - Itapecerica da Serra/SP</t>
  </si>
  <si>
    <t>RUA TREZE DE MAIO, 2 - CENTRO - Itapecerica da Serra/SP</t>
  </si>
  <si>
    <t>RUA SANTA ROSA, 247 - CRISPIM - Itapecerica da Serra/SP</t>
  </si>
  <si>
    <t>RUA AMERICA DO SUL, 611 - PARQUE PARAISO - Itapecerica da Serra/SP</t>
  </si>
  <si>
    <t>PIZZARIA VASCONCELOS</t>
  </si>
  <si>
    <t>RUA MARIA DE JESUS FREITAS DIAS, 261 - RECREIO PRIMAVERA - Itapecerica da Serra/SP</t>
  </si>
  <si>
    <t>RUA JULIO MANOEL DE ARAUJO, 259 - JARDIM VALO VELHO - Itapecerica da Serra/SP</t>
  </si>
  <si>
    <t>06886508</t>
  </si>
  <si>
    <t>RUA VARGINHA, 22 - POTUVERA - Itapecerica da Serra/SP</t>
  </si>
  <si>
    <t>RUA LAGO AZUL, 34 - RECREIO PRIMAVERA - Itapecerica da Serra/SP</t>
  </si>
  <si>
    <t>06870270</t>
  </si>
  <si>
    <t>ESTRADA MARCELO CINTRA SILVA, 43 - POTUVERA - Itapecerica da Serra/SP</t>
  </si>
  <si>
    <t>RUA BELGICA, 195 - PARQUE PARAISO - Itapecerica da Serra/SP</t>
  </si>
  <si>
    <t>RUA YOTSUO TAKADA, 188 - PARQUE PARAISO - Itapecerica da Serra/SP</t>
  </si>
  <si>
    <t>ESTRADA ABIAS DA SILVA, 368 - MOMBACA - Itapecerica da Serra/SP</t>
  </si>
  <si>
    <t>RUA MACEDONIA, 473 - JARDIM IDEMORI - Itapecerica da Serra/SP</t>
  </si>
  <si>
    <t>06850600</t>
  </si>
  <si>
    <t>RUA AMERICO VAZONE, 99 - JARDIM TEREZA MARIA - Itapecerica da Serra/SP</t>
  </si>
  <si>
    <t>KYOTTO SUSHI</t>
  </si>
  <si>
    <t>AVENIDA SOLDADO-POLICIA MILITAR GILBERTO AUGUSTINHO, 319 - JARDIM VALO VELHO - Itapecerica da Serra/SP</t>
  </si>
  <si>
    <t>RUA CAPITAO MATHEUS, 05 - JARDIM DO EDEM - Itapecerica da Serra/SP</t>
  </si>
  <si>
    <t>ESTRADA JOAO RODRIGUES DE MORAES, 1033 - DA LAGOA - Itapecerica da Serra/SP</t>
  </si>
  <si>
    <t>ELVAS</t>
  </si>
  <si>
    <t>ESTRADA JOAO RODRIGUES DE MORAES, 1463 - DA LAGOA - Itapecerica da Serra/SP</t>
  </si>
  <si>
    <t>RUA EPITACIO PESSOA, 216 - JARDIM CINIRA - Itapecerica da Serra/SP</t>
  </si>
  <si>
    <t>RUA SANTIAGO, 9 - JARDIM BRANCA FLOR - Itapecerica da Serra/SP</t>
  </si>
  <si>
    <t>AVENIDA DOS ITAPECERICANOS, 304 - PARQUE PARAISO - Itapecerica da Serra/SP</t>
  </si>
  <si>
    <t>RODOVIA ARMANDO SALLES, 14003 - CENTRO - Itapecerica da Serra/SP</t>
  </si>
  <si>
    <t>AVENIDA ARGENTINA, 1115 - PARQUE PARAISO - Itapecerica da Serra/SP</t>
  </si>
  <si>
    <t>06853300</t>
  </si>
  <si>
    <t>RUA LUCIARA, 06 - VILA GENI - Itapecerica da Serra/SP</t>
  </si>
  <si>
    <t>ROSANA APARECIDA ANDRIOLLI</t>
  </si>
  <si>
    <t>RUA SANTOS DUMONT, 31 - JARDIM JACIRA - Itapecerica da Serra/SP</t>
  </si>
  <si>
    <t>RUA BENTO LUIZ DE ALMEIDA PRADO, 9 - JARDIM NISALVES - Itapecerica da Serra/SP</t>
  </si>
  <si>
    <t>AVENIDA SOLDADO-POLICIA MILITAR GILBERTO AUGUSTINHO, 1129 - JARDIM VALO VELHO - Itapecerica da Serra/SP</t>
  </si>
  <si>
    <t>06865015</t>
  </si>
  <si>
    <t>RUA PAULINO CORREIA DA SILVA, 56 - JARDIM DO EDEM - Itapecerica da Serra/SP</t>
  </si>
  <si>
    <t>ESTRADA JACEGUAVA, 216 - CRISPIM - Itapecerica da Serra/SP</t>
  </si>
  <si>
    <t>ESTRADA PREFEITO BENTO ROTGER DOMINGUES - DE 1/2 A 99997/9, 05 - DA LAGOA - Itapecerica da Serra/SP</t>
  </si>
  <si>
    <t>06851400</t>
  </si>
  <si>
    <t>RUA PIRACEMA, 82 - JARDIM SAMPAIO - Itapecerica da Serra/SP</t>
  </si>
  <si>
    <t>RUA GUMERCINDO ANTONIO MATHIAS, 370 - OLARIA - Itapecerica da Serra/SP</t>
  </si>
  <si>
    <t>RUA SOLIMOES, 5-A - CIDADE SANTA JULIA - Itapecerica da Serra/SP</t>
  </si>
  <si>
    <t>DELICIAS DE MAE</t>
  </si>
  <si>
    <t>06850240</t>
  </si>
  <si>
    <t>RUA RECIFE, 124 - PARQUE PARAISO - Itapecerica da Serra/SP</t>
  </si>
  <si>
    <t>06866420</t>
  </si>
  <si>
    <t>RUA JUPURA, 40 - CIDADE SANTA JULIA - Itapecerica da Serra/SP</t>
  </si>
  <si>
    <t>RUA JORGE FADLO, 963 - PARQUE PARAISO - Itapecerica da Serra/SP</t>
  </si>
  <si>
    <t>06855750</t>
  </si>
  <si>
    <t>RUA TENENTE PORTELA, 36 - JARDIM BRANCA FLOR - Itapecerica da Serra/SP</t>
  </si>
  <si>
    <t>RUA PEDRO JOSE ROTGER DOMINGUES, 54 - CENTRO - Itapecerica da Serra/SP</t>
  </si>
  <si>
    <t>RUA AMERICA, 1 - PARQUE HORIZONTE AZUL - Itapecerica da Serra/SP</t>
  </si>
  <si>
    <t>06852660</t>
  </si>
  <si>
    <t>RUA MICHIGAM, 2142 - PARQUE PARAISO - Itapecerica da Serra/SP</t>
  </si>
  <si>
    <t>RUA DAS ORQUIDEAS, 112 - JARDIM SONIA MARIA - Itapecerica da Serra/SP</t>
  </si>
  <si>
    <t>RUA WENCESLAU PAULINO DA SILVA, 26 - JARDIM JACIRA - Itapecerica da Serra/SP</t>
  </si>
  <si>
    <t>S. R. CASA DE DOCES</t>
  </si>
  <si>
    <t>RUA JURUA, 44 - CIDADE SANTA JULIA - Itapecerica da Serra/SP</t>
  </si>
  <si>
    <t>RUA CESARIO VERDE, 286 - JARDIM JACIRA - Itapecerica da Serra/SP</t>
  </si>
  <si>
    <t>RUA PITANGUEIRA (CONJ. HAB.RES. PAINEIRAS), 166 - JARDIM JACIRA - Itapecerica da Serra/SP</t>
  </si>
  <si>
    <t>RUA ALCINO ANTONIO DE MORAES, 240 - OLARIA - Itapecerica da Serra/SP</t>
  </si>
  <si>
    <t>RUA ESTADOS UNIDOS, 2066 - PARQUE PARAISO - Itapecerica da Serra/SP</t>
  </si>
  <si>
    <t>RUA BAHIA, 236 - PARQUE PARAISO - Itapecerica da Serra/SP</t>
  </si>
  <si>
    <t>AVENIDA DONA ANILA, 28 B - OLARIA - Itapecerica da Serra/SP</t>
  </si>
  <si>
    <t>RUA FOZ DO IGUACU, 246 - JARDIM VALO VELHO - Itapecerica da Serra/SP</t>
  </si>
  <si>
    <t>PETISCOS BEER</t>
  </si>
  <si>
    <t>RUA XINGU, 36 - CIDADE SANTA JULIA - Itapecerica da Serra/SP</t>
  </si>
  <si>
    <t>RUA ARACATUBA, 30 - RECREIO CAMPESTRE - Itapecerica da Serra/SP</t>
  </si>
  <si>
    <t>RUA SOLIMOES, 1858 - CIDADE SANTA JULIA - Itapecerica da Serra/SP</t>
  </si>
  <si>
    <t>06852190</t>
  </si>
  <si>
    <t>RUA IRLANDA, 1520 - PARQUE PARAISO - Itapecerica da Serra/SP</t>
  </si>
  <si>
    <t>06851080</t>
  </si>
  <si>
    <t>RUA JOAO ANTONIO DA SILVA JUNIOR, 89 - JARDIM ESTHER - Itapecerica da Serra/SP</t>
  </si>
  <si>
    <t>RUA INGLATERRA, 1271 - PARQUE PARAISO - Itapecerica da Serra/SP</t>
  </si>
  <si>
    <t>06850971</t>
  </si>
  <si>
    <t>RUA AMERICO VAZONE 75, 99 - JARDIM TEREZA MARIA - Itapecerica da Serra/SP</t>
  </si>
  <si>
    <t>AVENIDA PIAUI, 27 - PARQUE PARAISO - Itapecerica da Serra/SP</t>
  </si>
  <si>
    <t>CANVAS BURGER</t>
  </si>
  <si>
    <t>RUA MESOPOTANIA, 162 - JARDIM IDEMORI - Itapecerica da Serra/SP</t>
  </si>
  <si>
    <t>RUA NOLVALINO DE MORAES, 84 - JARDIM DAS PALMEIRAS - Itapecerica da Serra/SP</t>
  </si>
  <si>
    <t>RUA ARACATUBA, 37 - RECREIO CAMPESTRE - Itapecerica da Serra/SP</t>
  </si>
  <si>
    <t>RUA SOFIA RODRIGUES PEREIRA, 215 - DA LAGOA - Itapecerica da Serra/SP</t>
  </si>
  <si>
    <t>06852360</t>
  </si>
  <si>
    <t>RUA GUANABARA, 77A - PARQUE PARAISO - Itapecerica da Serra/SP</t>
  </si>
  <si>
    <t>RUA GALILEIA, 1 - JARDIM SAO MARCOS - Itapecerica da Serra/SP</t>
  </si>
  <si>
    <t>RUA TEIXEIRA, 90 - JARDIM ITAPECERICA - Itapecerica da Serra/SP</t>
  </si>
  <si>
    <t>RUA MANOEL MAXIMINO DA ROSA, 55 - CENTRO - Itapecerica da Serra/SP</t>
  </si>
  <si>
    <t>RUA ZILA FERREIRA DA SILVA, 354 - JARDIM DAS OLIVEIRAS - Itapecerica da Serra/SP</t>
  </si>
  <si>
    <t>06853540</t>
  </si>
  <si>
    <t>RUA MONGAGUA, 15 - JARDIM MONTESANO - Itapecerica da Serra/SP</t>
  </si>
  <si>
    <t>ESPETARIA DO SAMM</t>
  </si>
  <si>
    <t>RUA ADALBERTO PEREIRA GOMES, 72 - JARDIM VALO VELHO - Itapecerica da Serra/SP</t>
  </si>
  <si>
    <t>AVENIDA PIAUI, 324 - PARQUE PARAISO - Itapecerica da Serra/SP</t>
  </si>
  <si>
    <t>ADEGA MK</t>
  </si>
  <si>
    <t>RUA SOLIMOES, 1655 - JD SANTA JULIA - Itapecerica da Serra/SP</t>
  </si>
  <si>
    <t>FOGAO DA SERRA</t>
  </si>
  <si>
    <t>AVENIDA SOLDADO-POLICIA MILITAR GILBERTO AUGUSTINHO, 616 - JARDIM VALO VELHO - Itapecerica da Serra/SP</t>
  </si>
  <si>
    <t>JEF'S BURGER HAMBURGUERIA ARTESANAL</t>
  </si>
  <si>
    <t>RUA DOUTOR AUGUSTO QUEIROZ, 80 - CENTRO - Itapecerica da Serra/SP</t>
  </si>
  <si>
    <t>RUA VERA CRUZ, 472 - JARDIM BRANCA FLOR - Itapecerica da Serra/SP</t>
  </si>
  <si>
    <t>RUA SANTOS DUMONT, 127 - JARDIM JACIRA - Itapecerica da Serra/SP</t>
  </si>
  <si>
    <t>RUA LUIS DE CAMOES, 163 - JARDIM JACIRA - Itapecerica da Serra/SP</t>
  </si>
  <si>
    <t>06859495</t>
  </si>
  <si>
    <t>RUA ASTHOR BORGO, 90 - CHACARA VISTA ALEGRE - Itapecerica da Serra/SP</t>
  </si>
  <si>
    <t>AVENIDA SOLDADO-POLICIA MILITAR GILBERTO AUGUSTINHO, 03 - JARDIM VALO VELHO - Itapecerica da Serra/SP</t>
  </si>
  <si>
    <t>NB EMPORIO</t>
  </si>
  <si>
    <t>AVENIDA QUINZE DE NOVEMBRO, 1734 - CENTRO - Itapecerica da Serra/SP</t>
  </si>
  <si>
    <t>ARMAZEM DA GULA</t>
  </si>
  <si>
    <t>RUA CONCORDIA, 76 - EMBU MIRIM - Itapecerica da Serra/SP</t>
  </si>
  <si>
    <t>RUA PRESIDENTE JANIO QUADROS, 237 - JARDIM ANALANDIA - Itapecerica da Serra/SP</t>
  </si>
  <si>
    <t>06864510</t>
  </si>
  <si>
    <t>RUA MARABAS, 510 - PARQUE SAO FRANCISCO - Itapecerica da Serra/SP</t>
  </si>
  <si>
    <t>06856500</t>
  </si>
  <si>
    <t>06864209</t>
  </si>
  <si>
    <t>RUA ANA MIRANDA JESUS DE SOUZA, 46 - JARDIM JACIRA - Itapecerica da Serra/SP</t>
  </si>
  <si>
    <t>RUA SANTIAGO AUGUSTO LEANDRO, 00 - CRISPIM - Itapecerica da Serra/SP</t>
  </si>
  <si>
    <t>RUA EMILIA DE MEDEIROS, 47 - CENTRO - Itapecerica da Serra/SP</t>
  </si>
  <si>
    <t>RUA GRACILIANO RAMOS, 381 - JARDIM JACIRA - Itapecerica da Serra/SP</t>
  </si>
  <si>
    <t>RUA DISNEILANDIA, 6 - JARDIM DINIZ - Itapecerica da Serra/SP</t>
  </si>
  <si>
    <t>06859420</t>
  </si>
  <si>
    <t>RUA AMERICA, 20 - JARDIM IMPERATRIZ - Itapecerica da Serra/SP</t>
  </si>
  <si>
    <t>AVENIDA NOVE DE JULHO, 719 - PARQUE PARAISO - Itapecerica da Serra/SP</t>
  </si>
  <si>
    <t>RUA BARIRI, 23 - PARQUE PARAISO - Itapecerica da Serra/SP</t>
  </si>
  <si>
    <t>RUA FOZ DO IGUACU, 57 - JARDIM VALO VELHO - Itapecerica da Serra/SP</t>
  </si>
  <si>
    <t>RUA PRESIDENTE JANIO QUADROS, 231 - JARDIM ANALANDIA - Itapecerica da Serra/SP</t>
  </si>
  <si>
    <t>RUA MARIA DE JESUS FREITAS DIAS, 24 - RECREIO PRIMAVERA - Itapecerica da Serra/SP</t>
  </si>
  <si>
    <t>MERCADINHO J.N.</t>
  </si>
  <si>
    <t>RUA BRAS PIRES, 28 - JARDIM VIRGINIA - Itapecerica da Serra/SP</t>
  </si>
  <si>
    <t>RUA DAS ROSAS, 24 - JARDIM BRANCA FLOR - Itapecerica da Serra/SP</t>
  </si>
  <si>
    <t>PRACA JOAO FERREIRA DOMINGUES, 25 - CENTRO - Itapecerica da Serra/SP</t>
  </si>
  <si>
    <t>RUA CANELA, 9 - JARDIM ELISA - Itapecerica da Serra/SP</t>
  </si>
  <si>
    <t>RUA SOLEDADE DE MINAS, 187 - JARDIM VALO VELHO - Itapecerica da Serra/SP</t>
  </si>
  <si>
    <t>RANCHO PIQUIRA BAR LTDA</t>
  </si>
  <si>
    <t>06874270</t>
  </si>
  <si>
    <t>RUA MARIA JACOB DA SILVA, 26 - ITAQUACIARA - Itapecerica da Serra/SP</t>
  </si>
  <si>
    <t>RUA OURO FINO, 12 - JARDIM VALO VELHO - Itapecerica da Serra/SP</t>
  </si>
  <si>
    <t>RUA IMIGRANTES DOS JAPONESES, 139 - PARQUE PARAISO - Itapecerica da Serra/SP</t>
  </si>
  <si>
    <t>RUA WENCESLAU PAULINO DA SILVA, 48 - JARDIM JACIRA - Itapecerica da Serra/SP</t>
  </si>
  <si>
    <t>RUA ALCINO ANTONIO DE MORAES, 305 - OLARIA - Itapecerica da Serra/SP</t>
  </si>
  <si>
    <t>RUA TRES CHAVES, 555 - PARQUE JANDAIA - Itapecerica da Serra/SP</t>
  </si>
  <si>
    <t>INCOPAES</t>
  </si>
  <si>
    <t>AVENIDA QUINZE DE NOVEMBRO, 1586 - CENTRO - Itapecerica da Serra/SP</t>
  </si>
  <si>
    <t>AVENIDA SOLDADO-POLICIA MILITAR GILBERTO AUGUSTINHO, 340 - JARDIM VALO VELHO - Itapecerica da Serra/SP</t>
  </si>
  <si>
    <t>RUA REFUGIO DA SERRA, 177 - REFUGIO DA SERRA - Itapecerica da Serra/SP</t>
  </si>
  <si>
    <t>06853530</t>
  </si>
  <si>
    <t>RUA OCEANIA, 100 - VILA JOAO MONTESANO - Itapecerica da Serra/SP</t>
  </si>
  <si>
    <t>RUA AMARO SILLES DA SILVA, 02 - JARDIM ESTHER - Itapecerica da Serra/SP</t>
  </si>
  <si>
    <t>AVENIDA ITALIA, 25 - PARQUE PARAISO - Itapecerica da Serra/SP</t>
  </si>
  <si>
    <t>RUA UMBERTO MARINO MARCHETTI, 324 - PARQUE PARAISO - Itapecerica da Serra/SP</t>
  </si>
  <si>
    <t>FRUTI MIX - HORTIFRUTI</t>
  </si>
  <si>
    <t>RUA VIRGILIO BUSNELLO, 74 - CENTRO - Itapecerica da Serra/SP</t>
  </si>
  <si>
    <t>SANTA FE SALGADOS</t>
  </si>
  <si>
    <t>RUA JUSCELINO PINHEIRO DE SA, 42 - JARDIM DO EDEM - Itapecerica da Serra/SP</t>
  </si>
  <si>
    <t>ESTRADA DOS COQUEIROS, 10 - CHACARA SANTA MARIA - Itapecerica da Serra/SP</t>
  </si>
  <si>
    <t>AVENIDA QUINZE DE NOVEMBRO, 709 - CENTRO - Itapecerica da Serra/SP</t>
  </si>
  <si>
    <t>RUA PARANA, 123 - PARQUE PARAISO - Itapecerica da Serra/SP</t>
  </si>
  <si>
    <t>AVENIDA NOVE DE JULHO, 748 - PARQUE PARAISO - Itapecerica da Serra/SP</t>
  </si>
  <si>
    <t>RUA JOAO MIGUEL DOS SANTOS, 42 - PARQUE PARAISO - Itapecerica da Serra/SP</t>
  </si>
  <si>
    <t>ESTRADA DOS COQUEIROS, 148 - CHACARA SANTA MARIA - Itapecerica da Serra/SP</t>
  </si>
  <si>
    <t>RUA FELIPE MENDES RODRIGUES, 767 - JARDIM DAS OLIVEIRAS - Itapecerica da Serra/SP</t>
  </si>
  <si>
    <t>RUA OCEANIA, 190 - VILA JOAO MONTESANO - Itapecerica da Serra/SP</t>
  </si>
  <si>
    <t>AVENIDA QUINZE DE NOVEMBRO, 305 - CENTRO - Itapecerica da Serra/SP</t>
  </si>
  <si>
    <t>BANZI&amp;BUBU BISCOITERIA</t>
  </si>
  <si>
    <t>RUA PRESIDENTE JANIO QUADROS, 975 - JARDIM ANALANDIA - Itapecerica da Serra/SP</t>
  </si>
  <si>
    <t>RODOVIA ARMANDO SALLES, 6368 - CENTRO - Itapecerica da Serra/SP</t>
  </si>
  <si>
    <t>MEGA VESTCASA - ITAPECERICA DA SERRA</t>
  </si>
  <si>
    <t>RUA VIRGILIO BUSNELLO, 52 - CENTRO - Itapecerica da Serra/SP</t>
  </si>
  <si>
    <t>REAL FIFO</t>
  </si>
  <si>
    <t>RUA BARRETOS, 436 - RECREIO PRIMAVERA - Itapecerica da Serra/SP</t>
  </si>
  <si>
    <t>RUA VICENTE DUTRA, 13 - JARDIM BRANCA FLOR - Itapecerica da Serra/SP</t>
  </si>
  <si>
    <t>06855635</t>
  </si>
  <si>
    <t>RUA AZALEIA, 128 - JARDIM BRANCA FLOR - Itapecerica da Serra/SP</t>
  </si>
  <si>
    <t>06861340</t>
  </si>
  <si>
    <t>RUA CERCADO GRANDE, 268 - DA LAGOA - Itapecerica da Serra/SP</t>
  </si>
  <si>
    <t>RUA ALMERINDO PEREIRA BUENO, 538 - JARDIM NISALVES - Itapecerica da Serra/SP</t>
  </si>
  <si>
    <t>RUA SAO JOSE, 30 - JARDIM DO CARMO II - Itapecerica da Serra/SP</t>
  </si>
  <si>
    <t>AVENIDA SOLDADO-POLICIA MILITAR GILBERTO AUGUSTINHO, 591 - JARDIM VALO VELHO - Itapecerica da Serra/SP</t>
  </si>
  <si>
    <t>RUA FRANCISCO JOSE BENEDITO, 5 - PARQUE PARAISO - Itapecerica da Serra/SP</t>
  </si>
  <si>
    <t>06864590</t>
  </si>
  <si>
    <t>RUA PRESIDENTE ARTUR BERNARDES, 6803 - JARDIM ANALANDIA - Itapecerica da Serra/SP</t>
  </si>
  <si>
    <t>RUA SANTIAGO, 09 - JARDIM BRANCA FLOR - Itapecerica da Serra/SP</t>
  </si>
  <si>
    <t>06864730</t>
  </si>
  <si>
    <t>RUA JATOBA, 5409 - JARDIM HORACINA - Itapecerica da Serra/SP</t>
  </si>
  <si>
    <t>RUA FERNANDOPOLIS, 1010 - RECREIO PRIMAVERA - Itapecerica da Serra/SP</t>
  </si>
  <si>
    <t>RUA AGENOR VIEIRA DA SILVA, 548 - JARDIM DAS OLIVEIRAS - Itapecerica da Serra/SP</t>
  </si>
  <si>
    <t>RUA CARAGUATATUBA, 323 - VILA JOAO MONTESANO - Itapecerica da Serra/SP</t>
  </si>
  <si>
    <t>RUA MARTINS BALBINO DOS SANTOS, 222 - JARDIM DAS OLIVEIRAS - Itapecerica da Serra/SP</t>
  </si>
  <si>
    <t>ESTRADA DA REPRESA, 10 - JARDIM NISALVES - Itapecerica da Serra/SP</t>
  </si>
  <si>
    <t>RUA MONTEIRO LOBATO, 32 - JARDIM JACIRA - Itapecerica da Serra/SP</t>
  </si>
  <si>
    <t>RUA MANOEL MAXIMINO DA ROSA, 332 - CENTRO - Itapecerica da Serra/SP</t>
  </si>
  <si>
    <t>FRANGO DO CARAI</t>
  </si>
  <si>
    <t>06857600</t>
  </si>
  <si>
    <t>RUA PINDORAMA, 86 - RECREIO PRIMAVERA - Itapecerica da Serra/SP</t>
  </si>
  <si>
    <t>06850750</t>
  </si>
  <si>
    <t>RUA LUIZ GAMA, 31 - CENTRO - Itapecerica da Serra/SP</t>
  </si>
  <si>
    <t>BAR E RESTAURANTE TOCA DE PEDRA</t>
  </si>
  <si>
    <t>RODOVIA REGIS BITTENCOURT, 35501 - POTUVERA - Itapecerica da Serra/SP</t>
  </si>
  <si>
    <t>RUA TAVARES, ESQUINA C/ RUA TAQUARAL, 74 - JARDIM ITAPECERICA - Itapecerica da Serra/SP</t>
  </si>
  <si>
    <t>AVENIDA CONSTANTINOPLA, 911 - JARDIM SAO MARCOS - Itapecerica da Serra/SP</t>
  </si>
  <si>
    <t>TEMAKERIA &amp; PIZZARIA SAO MARCOS</t>
  </si>
  <si>
    <t>RUA HERMES DA FONSECA, 259 - JARDIM CINIRA - Itapecerica da Serra/SP</t>
  </si>
  <si>
    <t>BAR DO CHAVES</t>
  </si>
  <si>
    <t>MONTHEZ TRANSPORTES</t>
  </si>
  <si>
    <t>06886060</t>
  </si>
  <si>
    <t>RUA DAS ACACIAS, 2000 - JARDIM ACACIAS - Itapecerica da Serra/SP</t>
  </si>
  <si>
    <t>M &amp; M FESTAS</t>
  </si>
  <si>
    <t>RUA MANOEL MAXIMINO DA ROSA, 247 - CENTRO - Itapecerica da Serra/SP</t>
  </si>
  <si>
    <t>06853580</t>
  </si>
  <si>
    <t>RUA PORCHAT, 3 - VILA JOAO MONTEZANO - Itapecerica da Serra/SP</t>
  </si>
  <si>
    <t>BAZAR E MERCEARIA SAO EXPEDITO</t>
  </si>
  <si>
    <t>AVENIDA XV DE NOVEMBRO, 560 - CENTRO - Itapecerica da Serra/SP</t>
  </si>
  <si>
    <t>RUA SALVADOR, 198 - PARQUE PARAISO - Itapecerica da Serra/SP</t>
  </si>
  <si>
    <t>RUA XINGU, 301 - CIDADE SANTA JULIA - Itapecerica da Serra/SP</t>
  </si>
  <si>
    <t>NENE DOCINHO</t>
  </si>
  <si>
    <t>RUA CASTRO ALVES, 20 - JARDIM JACIRA - Itapecerica da Serra/SP</t>
  </si>
  <si>
    <t>RUA PRIMAVERA, 226 - JARDIM NISALVES - Itapecerica da Serra/SP</t>
  </si>
  <si>
    <t>RESTAURANTE M.B.R.</t>
  </si>
  <si>
    <t>RUA NORUEGA, 1336 - PARQUE PARAISO - Itapecerica da Serra/SP</t>
  </si>
  <si>
    <t>RUA MONTEVIDEU, 1063 - PARQUE PARAISO - Itapecerica da Serra/SP</t>
  </si>
  <si>
    <t>RUA SANTOS DUMONT, 175 - JARDIM JACIRA - Itapecerica da Serra/SP</t>
  </si>
  <si>
    <t>Y.R.BEBIDAS</t>
  </si>
  <si>
    <t>RUA SOLIMOES, 2176 - CIDADE SANTA JULIA - Itapecerica da Serra/SP</t>
  </si>
  <si>
    <t>AVENIDA AUSTRALIA, 1229 - PARQUE PARAISO - Itapecerica da Serra/SP</t>
  </si>
  <si>
    <t>AVENIDA SOLDADO-PM GILBERTO AUGUSTINHO, 250 - JARDIM VALO VELHO - Itapecerica da Serra/SP</t>
  </si>
  <si>
    <t>MERCADINHO VALO VELHO</t>
  </si>
  <si>
    <t>ESTRADA DOS GRASMANN, 108 - DA LAGOA - Itapecerica da Serra/SP</t>
  </si>
  <si>
    <t>ESTRADA JOAO ANTONIO DOMINGUES, 633-A - POTUVERA - Itapecerica da Serra/SP</t>
  </si>
  <si>
    <t>SAUCEPAN</t>
  </si>
  <si>
    <t>RUA EST JOAO RODRIGUES DE MORAES, 537 - LAGOA - Itapecerica da Serra/SP</t>
  </si>
  <si>
    <t>CHOPERIA BORTOLI</t>
  </si>
  <si>
    <t>AVENIDA AUSTRALIA, 18 - PARQUE PARAISO - Itapecerica da Serra/SP</t>
  </si>
  <si>
    <t>CHURRASCARIA ENCONTRO DOS AMIGOS</t>
  </si>
  <si>
    <t>RUA BOGOTA, 81 - PARQUE PARAISO - Itapecerica da Serra/SP</t>
  </si>
  <si>
    <t>RUA DA BIQUEIRA, 84 - JARDIM JACIRA - Itapecerica da Serra/SP</t>
  </si>
  <si>
    <t>RUA MARABAS, 60 - PARQUE SAO FRANCISCO - Itapecerica da Serra/SP</t>
  </si>
  <si>
    <t>06871200</t>
  </si>
  <si>
    <t>ESTRADA DA REPRESA, 449 - RECANTO DA SERRA - Itapecerica da Serra/SP</t>
  </si>
  <si>
    <t>RUA ANTONIO COELHO DE SOUZA, 51 - EMBU MIRIM - Itapecerica da Serra/SP</t>
  </si>
  <si>
    <t>MANINHO'S BAR</t>
  </si>
  <si>
    <t>06856430</t>
  </si>
  <si>
    <t>RUA NOVA GRANADA, 127 - RECREIO PRIMAVERA - Itapecerica da Serra/SP</t>
  </si>
  <si>
    <t>AVENIDA GUATEMALA, 962 - PARQUE PARAISO - Itapecerica da Serra/SP</t>
  </si>
  <si>
    <t>AVENIDA GUATEMALA, 909 - PARQUE PARAISO - Itapecerica da Serra/SP</t>
  </si>
  <si>
    <t>RUA GILMAR VIANA, 14 - CRISPIM - Itapecerica da Serra/SP</t>
  </si>
  <si>
    <t>RUA TANCREDO DE ALMEIDA NEVES, 23 - JARDIM DO EDEM - Itapecerica da Serra/SP</t>
  </si>
  <si>
    <t>RUA JOAO PEDRO DE ANDRADE, 49 - JARDIM DAS OLIVEIRAS - Itapecerica da Serra/SP</t>
  </si>
  <si>
    <t>06853480</t>
  </si>
  <si>
    <t>RUA TAMBE, 381 - JARDIM ITAPECERICA - Itapecerica da Serra/SP</t>
  </si>
  <si>
    <t>R S LEAL UTILIDADES</t>
  </si>
  <si>
    <t>RUA GUARUJA, 37 - VILA JOAO MONTESANO - Itapecerica da Serra/SP</t>
  </si>
  <si>
    <t>ESTRADA JOAO RODRIGUES DE MORAES, 501 - DA LAGOA - Itapecerica da Serra/SP</t>
  </si>
  <si>
    <t>TRAKKINNA'S PIZZARIA</t>
  </si>
  <si>
    <t>AVENIDA ARGENTINA, 398 - PARQUE PARAISO - Itapecerica da Serra/SP</t>
  </si>
  <si>
    <t>REI DO GADO UNIDADE II</t>
  </si>
  <si>
    <t>RUA ALVARO DE ALMEIDA LEME, 243 - JARDIM PARAISO - Itapecerica da Serra/SP</t>
  </si>
  <si>
    <t>MERCADINHO PARAISO DA SERRA</t>
  </si>
  <si>
    <t>ESTRADA FABIO PIRES CINTRA, 06 - ITAQUACIARA - Itapecerica da Serra/SP</t>
  </si>
  <si>
    <t>RUA ALMERINDO PEREIRA BUENO, 1230 - JARDIM NISALVES - Itapecerica da Serra/SP</t>
  </si>
  <si>
    <t>RUA ANTONIO DE ALBUQUERQUE, 04 - ALDEINHA - Itapecerica da Serra/SP</t>
  </si>
  <si>
    <t>RUA NICOLA FELICE, 156 - PARQUE PARAISO - Itapecerica da Serra/SP</t>
  </si>
  <si>
    <t>GRUPO TOCA DO ACAI</t>
  </si>
  <si>
    <t>RUA SANTIAGO, 12 - JARDIM BRANCA FLOR - Itapecerica da Serra/SP</t>
  </si>
  <si>
    <t>RUA UBATUBA, 318 - VILA JOAO MONTESANO - Itapecerica da Serra/SP</t>
  </si>
  <si>
    <t>RUA IGUATEMI, 09 - PARQUE SAO FRANCISCO - Itapecerica da Serra/SP</t>
  </si>
  <si>
    <t>RUA ANTONIO DE ALBUQUERQUE, 158 - ALDEINHA - Itapecerica da Serra/SP</t>
  </si>
  <si>
    <t>BAR, MERCEARIA E RESTAURANTE DO BELO</t>
  </si>
  <si>
    <t>06854010</t>
  </si>
  <si>
    <t>TRIBAL SAO PAULO</t>
  </si>
  <si>
    <t>RUA SEBASTIAO PEREIRA DA SILVA, 50 - POTUVERA - Itapecerica da Serra/SP</t>
  </si>
  <si>
    <t>RUA CELSO CAPELLOSSI, 500 - PARQUE PARAISO - Itapecerica da Serra/SP</t>
  </si>
  <si>
    <t>AVENIDA GUACY FERNANDES DOMINGUES, 29 - EMBU MIRIM - Itapecerica da Serra/SP</t>
  </si>
  <si>
    <t>RUA VICENTE DUTRA, 13B - JARDIM BRANCA FLOR - Itapecerica da Serra/SP</t>
  </si>
  <si>
    <t>AVENIDA CONSTANTINOPLA, 876 - JARDIM SAO MARCOS - Itapecerica da Serra/SP</t>
  </si>
  <si>
    <t>LARGO DA MATRIZ DE NOSSA SENHORA DOS PRAZERES, 38 - CENTRO - Itapecerica da Serra/SP</t>
  </si>
  <si>
    <t>BATATA SHOW ITAPECERICA</t>
  </si>
  <si>
    <t>RUA BUENOS AIRES, 831 - PARQUE PARAISO - Itapecerica da Serra/SP</t>
  </si>
  <si>
    <t>RUA CESARIO VERDE, 136 - JARDIM JACIRA - Itapecerica da Serra/SP</t>
  </si>
  <si>
    <t>BOLOS DA CIDOKA</t>
  </si>
  <si>
    <t>RUA DAS ORQUIDEAS, 2 - JARDIM SONIA MARIA - Itapecerica da Serra/SP</t>
  </si>
  <si>
    <t>ESTRADA FIGUEIRAS, 360 - CHACARA SANTA MARIA - Itapecerica da Serra/SP</t>
  </si>
  <si>
    <t>RUA TANCREDO DE ALMEIDA NEVES, 12 - JARDIM DO EDEM - Itapecerica da Serra/SP</t>
  </si>
  <si>
    <t>AVENIDA QUINZE DE NOVEMBRO, 287 - CENTRO - Itapecerica da Serra/SP</t>
  </si>
  <si>
    <t>EMPORIO VIDA INTEGRAL</t>
  </si>
  <si>
    <t>AVENIDA AUSTRALIA, 104 - PARQUE PARAISO - Itapecerica da Serra/SP</t>
  </si>
  <si>
    <t>RUA GILMAR VIANA, 308 - CRISPIM - Itapecerica da Serra/SP</t>
  </si>
  <si>
    <t>RUA MONTEIRO LOBATO, 2 - JARDIM JACIRA - Itapecerica da Serra/SP</t>
  </si>
  <si>
    <t>06850185</t>
  </si>
  <si>
    <t>RUA DA BANDA, 121 - PARQUE PARAISO - Itapecerica da Serra/SP</t>
  </si>
  <si>
    <t>RUA ALUISIO AZEVEDO, 4 - JARDIM JACIRA - Itapecerica da Serra/SP</t>
  </si>
  <si>
    <t>ESTRADA DAS CANJARANAS, 52 - VALO VELHO - Itapecerica da Serra/SP</t>
  </si>
  <si>
    <t>RUA FRANCA, 38 - PARQUE PARAISO - Itapecerica da Serra/SP</t>
  </si>
  <si>
    <t>D'MATOS PAES E DOCES</t>
  </si>
  <si>
    <t>RUA IRLANDA, 4 - PARQUE PARAISO - Itapecerica da Serra/SP</t>
  </si>
  <si>
    <t>AVENIDA NOVE DE JULHO, 954 - PARQUE PARAISO - Itapecerica da Serra/SP</t>
  </si>
  <si>
    <t>PYETRA PIZZARIA</t>
  </si>
  <si>
    <t>AVENIDA CONSTANTINOPLA, 62 - JARDIM SAO MARCOS - Itapecerica da Serra/SP</t>
  </si>
  <si>
    <t>RUA DEODORO DA FONSECA, 18 - JARDIM CINIRA - Itapecerica da Serra/SP</t>
  </si>
  <si>
    <t>RUA DURVALINO CARDOSO DE MORAES, 599 - JARDIM HORIZONTE AZUL - Itapecerica da Serra/SP</t>
  </si>
  <si>
    <t>MV SUPERMERCADO</t>
  </si>
  <si>
    <t>RUA VIRGILIO BUSNELLO, 393 - CENTRO - Itapecerica da Serra/SP</t>
  </si>
  <si>
    <t>RUA CAMPO DE MARTE, 17 - PARQUE SAO LOURENCO - Itapecerica da Serra/SP</t>
  </si>
  <si>
    <t>06870182</t>
  </si>
  <si>
    <t>RUA JOAO PEREIRA DA SILVA FILHO, 7426 - POTUVERA - Itapecerica da Serra/SP</t>
  </si>
  <si>
    <t>RUA CELSO CAPELLOSSI, 611 - PARQUE PARAISO - Itapecerica da Serra/SP</t>
  </si>
  <si>
    <t>PAES E DOCES NITEROI</t>
  </si>
  <si>
    <t>06856440</t>
  </si>
  <si>
    <t>RUA PALESTINA, 541 - RECREIO PRIMAVERA - Itapecerica da Serra/SP</t>
  </si>
  <si>
    <t>RUA GILMAR VIANA, 450 - CRISPIM - Itapecerica da Serra/SP</t>
  </si>
  <si>
    <t>RUA INACIO PEREIRA DOS SANTOS, 28 - CENTRO - Itapecerica da Serra/SP</t>
  </si>
  <si>
    <t>ESTRADA DOS PINHEIROS, 229 - CHACARA SANTA MARIA - Itapecerica da Serra/SP</t>
  </si>
  <si>
    <t>06856200</t>
  </si>
  <si>
    <t>ESTRADA POCO FUNDO, 06 - CHACARA SAO JORGE - Itapecerica da Serra/SP</t>
  </si>
  <si>
    <t>ESTRADA NEZILIO BANQUERI, 09 - VALO VELHO - Itapecerica da Serra/SP</t>
  </si>
  <si>
    <t>ESTRADA FIGUEIRAS, 78 - CHACARA SANTA MARIA - Itapecerica da Serra/SP</t>
  </si>
  <si>
    <t>PIZZARIA CANTINHO DA PIZZA ITAPECERICA</t>
  </si>
  <si>
    <t>RUA ALMERINDO PEREIRA BUENO, 103 - JARDIM NISALVES - Itapecerica da Serra/SP</t>
  </si>
  <si>
    <t>AVENIDA DOS ITAPECERICANOS, 369 - PARQUE PARAISO - Itapecerica da Serra/SP</t>
  </si>
  <si>
    <t>MERCEARIA DONA MARIA</t>
  </si>
  <si>
    <t>06872135</t>
  </si>
  <si>
    <t>RUA ESTORIL (LOT PARQUE DELFIM VERDE), 568 - PARQUE DELFIM VERDE - Itapecerica da Serra/SP</t>
  </si>
  <si>
    <t>RUA ALTAMIRO PEREIRA DE MORAES, 17 - JARDIM NISALVES - Itapecerica da Serra/SP</t>
  </si>
  <si>
    <t>ESTRADA JOAO RODRIGUES DE MORAES, 170 - DA LAGOA - Itapecerica da Serra/SP</t>
  </si>
  <si>
    <t>RUA SANTA AMELIA, 118 - PARQUE SANTA AMELIA - Itapecerica da Serra/SP</t>
  </si>
  <si>
    <t>AVENIDA ITALIA, 1486 - PARQUE PARAISO - Itapecerica da Serra/SP</t>
  </si>
  <si>
    <t>PIZZARIA THE MOSTEIROS</t>
  </si>
  <si>
    <t>RUA GUMERCINDO ANTONIO MATHIAS, 340 - OLARIA - Itapecerica da Serra/SP</t>
  </si>
  <si>
    <t>RUA HUNGRIA, 175 - PARQUE PARAISO - Itapecerica da Serra/SP</t>
  </si>
  <si>
    <t>AVENIDA PRESIDENTE GETULIO VARGAS, 7204 - JARDIM ANALANDIA - Itapecerica da Serra/SP</t>
  </si>
  <si>
    <t>RUA DA CACHOEIRA, 50 - RECREIO PRIMAVERA - Itapecerica da Serra/SP</t>
  </si>
  <si>
    <t>RUA JERUSALEM, 77 - JARDIM DO CARMO II - Itapecerica da Serra/SP</t>
  </si>
  <si>
    <t>PRACA JOAO PESSOA, 88 - CENTRO - Itapecerica da Serra/SP</t>
  </si>
  <si>
    <t>ARTE DOS BOLOS</t>
  </si>
  <si>
    <t>RUA ONOFRA DA SILVA CRISPIM, 14 - CRISPIM - Itapecerica da Serra/SP</t>
  </si>
  <si>
    <t>RUA BOLIVIA, 156 - PARQUE PARAISO - Itapecerica da Serra/SP</t>
  </si>
  <si>
    <t>06864601</t>
  </si>
  <si>
    <t>ESTRADA JOAO RODRIGUES CAMARGO, 886 - DA LAGOA - Itapecerica da Serra/SP</t>
  </si>
  <si>
    <t>RUA JULIO MANOEL DE ARAUJO, 160 - JARDIM VALO VELHO - Itapecerica da Serra/SP</t>
  </si>
  <si>
    <t>ESTRADA DOS COQUEIROS, 267 - CHACARA SANTA MARIA - Itapecerica da Serra/SP</t>
  </si>
  <si>
    <t>RUA SANTOS DUMONT, 738 - JARDIM JACIRA - Itapecerica da Serra/SP</t>
  </si>
  <si>
    <t>RUA TELHA, 14 - JARDIM PARAISO - Itapecerica da Serra/SP</t>
  </si>
  <si>
    <t>RUA CHICAGO, 170 - PARQUE PARAISO - Itapecerica da Serra/SP</t>
  </si>
  <si>
    <t>RUA EUROPA, 129 - JARDIM IMPERATRIZ - Itapecerica da Serra/SP</t>
  </si>
  <si>
    <t>RUA ALMERINDO PEREIRA BUENO, 100 - JARDIM NISALVES - Itapecerica da Serra/SP</t>
  </si>
  <si>
    <t>VEIGAS DISTRIBUIDORA LTDA</t>
  </si>
  <si>
    <t>PRACA PROFESSOR PORCINO RODRIGUES, SN - CENTRO - Itapecerica da Serra/SP</t>
  </si>
  <si>
    <t>VIDALEV</t>
  </si>
  <si>
    <t>RUA FRANCA, 1242 - PARQUE PARAISO - Itapecerica da Serra/SP</t>
  </si>
  <si>
    <t>RUA GILMAR VIANA, 146 - CRISPIM - Itapecerica da Serra/SP</t>
  </si>
  <si>
    <t>AVENIDA DOS ITAPECERICANOS, 377 - PARQUE PARAISO - Itapecerica da Serra/SP</t>
  </si>
  <si>
    <t>06851130</t>
  </si>
  <si>
    <t>RUA ZACHEU ANTONIO DOMINGUES, 25 - JARDIM PARAISO - Itapecerica da Serra/SP</t>
  </si>
  <si>
    <t>RUA CESARIO VERDE, 331 - JARDIM JACIRA - Itapecerica da Serra/SP</t>
  </si>
  <si>
    <t>RUA TULIPA, 118 - JARDIM BRANCA FLOR - Itapecerica da Serra/SP</t>
  </si>
  <si>
    <t>RUA NOVA ZELANDIA, 03 - CHACARA HITOSHI - Itapecerica da Serra/SP</t>
  </si>
  <si>
    <t>RUA ARISTIDES PIRES DE ANDRADE, 1 - JARDIM DAS OLIVEIRAS - Itapecerica da Serra/SP</t>
  </si>
  <si>
    <t>RUA SANTIAGO AUGUSTO LEANDRO, 142 - CRISPIM - Itapecerica da Serra/SP</t>
  </si>
  <si>
    <t>AVENIDA SOLDADO-POLICIA MILITAR GILBERTO AUGUSTINHO, 2186 - JARDIM VALO VELHO - Itapecerica da Serra/SP</t>
  </si>
  <si>
    <t>RUA DA CACHOEIRA, 22F - RECREIO PRIMAVERA - Itapecerica da Serra/SP</t>
  </si>
  <si>
    <t>LE BISTROT 02</t>
  </si>
  <si>
    <t>RUA MARIA DE JESUS FREITAS DIAS, 55 - RECREIO PRIMAVERA - Itapecerica da Serra/SP</t>
  </si>
  <si>
    <t>RUA MARIA SAYEG, 140 - JARDIM DAS OLIVEIRAS - Itapecerica da Serra/SP</t>
  </si>
  <si>
    <t>RUA WENCESLAU PAULINO DA SILVA, 36 - JARDIM JACIRA - Itapecerica da Serra/SP</t>
  </si>
  <si>
    <t>AVENIDA DOS ITAPECERICANOS, 275 - PARQUE PARAISO - Itapecerica da Serra/SP</t>
  </si>
  <si>
    <t>RUA IMIGRANTES DOS ALEMAES, 64 - PARQUE PARAISO - Itapecerica da Serra/SP</t>
  </si>
  <si>
    <t>RUA ANTONIO CORREIA DOS SANTOS, 35 - JARDIM SAO PEDRO - Itapecerica da Serra/SP</t>
  </si>
  <si>
    <t>AVENIDA PRESIDENTE JANIO DA SILVA QUADROS, 930 - PARQUE PARAISO - Itapecerica da Serra/SP</t>
  </si>
  <si>
    <t>RESTAURANTE DELICIAS DE VO</t>
  </si>
  <si>
    <t>06855690</t>
  </si>
  <si>
    <t>RUA ROQUE GONZALES, 128 - JARDIM BRANCA FLOR - Itapecerica da Serra/SP</t>
  </si>
  <si>
    <t>06872180</t>
  </si>
  <si>
    <t>RUA LOURDES DA SILVA, 1503 - JARDIM PALMEIRAS - Itapecerica da Serra/SP</t>
  </si>
  <si>
    <t>RUA PERSIA, SN - PARQUE PARAISO - Itapecerica da Serra/SP</t>
  </si>
  <si>
    <t>AVENIDA JOSE JOAQUIM DOS SANTOS, 50 - PARQUE PARAISO - Itapecerica da Serra/SP</t>
  </si>
  <si>
    <t>06874330</t>
  </si>
  <si>
    <t>ESTRADA DO TINO CREMM, 1209 - ITAQUACIARA - Itapecerica da Serra/SP</t>
  </si>
  <si>
    <t>06856780</t>
  </si>
  <si>
    <t>RUA PARAIBA, 418 - PARQUE PARAISO - Itapecerica da Serra/SP</t>
  </si>
  <si>
    <t>RODOVIA ARMANDO SALLES, 1288 - RECREIO CAMPESTRE - Itapecerica da Serra/SP</t>
  </si>
  <si>
    <t>TCHAU BRIGADU</t>
  </si>
  <si>
    <t>ESTRADA DA REPRESINHA, 27 - ENGENHO - Itapecerica da Serra/SP</t>
  </si>
  <si>
    <t>AVENIDA QUINZE DE NOVEMBRO, 605 - CENTRO - Itapecerica da Serra/SP</t>
  </si>
  <si>
    <t>HIPER DOCES ITAPECERICA DA SERRA</t>
  </si>
  <si>
    <t>RUA GUANABARA, 103 - PARQUE PARAISO - Itapecerica da Serra/SP</t>
  </si>
  <si>
    <t>06867680</t>
  </si>
  <si>
    <t>RUA EMBOABAS, 99 - CHACARA FISCHER - Itapecerica da Serra/SP</t>
  </si>
  <si>
    <t>RUA IGARAPE, 319 - JARDIM SANTA JULIA - Itapecerica da Serra/SP</t>
  </si>
  <si>
    <t>COXINHA NO POTE</t>
  </si>
  <si>
    <t>RUA LAGO AZUL, 3 - RECREIO PRIMAVERA - Itapecerica da Serra/SP</t>
  </si>
  <si>
    <t>RUA MANOEL MAXIMINO DA ROSA, 478 - CENTRO - Itapecerica da Serra/SP</t>
  </si>
  <si>
    <t>RANGO O FRANGO FRITO</t>
  </si>
  <si>
    <t>RUA JOAO MIGUEL DOS SANTOS, 63 - PARQUE PARAISO - Itapecerica da Serra/SP</t>
  </si>
  <si>
    <t>AVENIDA PRESIDENTE GETULIO VARGAS, 963 - JARDIM ANALANDIA - Itapecerica da Serra/SP</t>
  </si>
  <si>
    <t>RUA ALABAMA, 2095 - PARQUE PARAISO - Itapecerica da Serra/SP</t>
  </si>
  <si>
    <t>ESTRADA DOS COQUEIROS, 354 - CHACARA SANTA MARIA - Itapecerica da Serra/SP</t>
  </si>
  <si>
    <t>CAFETERIA E PADARIA COQUEIROS</t>
  </si>
  <si>
    <t>RUA CELSO CAPELLOSSI, 348 - PARQUE PARAISO - Itapecerica da Serra/SP</t>
  </si>
  <si>
    <t>RUA UBATUBA, 45 - VILA JOAO MONTESANO - Itapecerica da Serra/SP</t>
  </si>
  <si>
    <t>RUA SILVIO FERREIRA DOMINGUES, 100 - JARDIM DAS PALMEIRAS - Itapecerica da Serra/SP</t>
  </si>
  <si>
    <t>FAST FOOD PASTEIS DE FEIRA DO JAPONES</t>
  </si>
  <si>
    <t>RUA JURUA, 343 - CIDADE SANTA JULIA - Itapecerica da Serra/SP</t>
  </si>
  <si>
    <t>RUA SOLIMOES, 171 - CIDADE SANTA JULIA - Itapecerica da Serra/SP</t>
  </si>
  <si>
    <t>RUA MANOEL MAXIMINO DA ROSA, 88 - CENTRO - Itapecerica da Serra/SP</t>
  </si>
  <si>
    <t>RUA MADEIRA, 200 - CIDADE SANTA JULIA - Itapecerica da Serra/SP</t>
  </si>
  <si>
    <t>RUA FERNANDOPOLIS, 21 - RECREIO PRIMAVERA - Itapecerica da Serra/SP</t>
  </si>
  <si>
    <t>RUA SANTA ROSA, 262 - CRISPIM - Itapecerica da Serra/SP</t>
  </si>
  <si>
    <t>RUA JABAQUARA, 7 - PARQUE YARA CECY - Itapecerica da Serra/SP</t>
  </si>
  <si>
    <t>RUA PINDORAMA, 113 - RECREIO PRIMAVERA - Itapecerica da Serra/SP</t>
  </si>
  <si>
    <t>06851003</t>
  </si>
  <si>
    <t>VIELA MARIO CARDOSO DA SILVA JUNIOR, 5 - JARDIM PARAISO - Itapecerica da Serra/SP</t>
  </si>
  <si>
    <t>RUA BENEDITO ANTONIO GONCALVES, 36 - JARDIM NISALVES - Itapecerica da Serra/SP</t>
  </si>
  <si>
    <t>ESTRADA JOAO RODRIGUES DE MORAES, 6216 - JARDIM SAO PEDRO - Itapecerica da Serra/SP</t>
  </si>
  <si>
    <t>ESTRADA JOAO RODRIGUES DE MORAES, 6210 - DA LAGOA - Itapecerica da Serra/SP</t>
  </si>
  <si>
    <t>ESTRADA DA REPRESINHA, 200 - ENGENHO - Itapecerica da Serra/SP</t>
  </si>
  <si>
    <t>06871440</t>
  </si>
  <si>
    <t>RUA VENEZA, 24 - JARDIM SAO MARCOS - Itapecerica da Serra/SP</t>
  </si>
  <si>
    <t>AVENIDA GUATEMALA, 7 - PARQUE PARAISO - Itapecerica da Serra/SP</t>
  </si>
  <si>
    <t>NONNO LAMBIASE</t>
  </si>
  <si>
    <t>RUA SOLIMOES, 973 - CIDADE SANTA JULIA - Itapecerica da Serra/SP</t>
  </si>
  <si>
    <t>CASA DO NORTE SANTA JULIA</t>
  </si>
  <si>
    <t>AVENIDA EDUARDO ROBERTO DAHER, 716 - PQ PARAISO - Itapecerica da Serra/SP</t>
  </si>
  <si>
    <t>VITALY</t>
  </si>
  <si>
    <t>SODEXHO</t>
  </si>
  <si>
    <t>RUA PERNAMBUCO, 453 - PARQUE PARAISO - Itapecerica da Serra/SP</t>
  </si>
  <si>
    <t>ITA AGUAS</t>
  </si>
  <si>
    <t>RUA PALMARES, 27 - JARDIM NISALVES - Itapecerica da Serra/SP</t>
  </si>
  <si>
    <t>AVENIDA QUINZE DE NOVEMBRO, 640 - CENTRO - Itapecerica da Serra/SP</t>
  </si>
  <si>
    <t>PIZZARIA GEOVANELE</t>
  </si>
  <si>
    <t>ESTRADA FABIO PIRES CINTRA, 485 - ALDEINHA - Itapecerica da Serra/SP</t>
  </si>
  <si>
    <t>RUA DA ESTACAO, 158 - ALDEINHA - Itapecerica da Serra/SP</t>
  </si>
  <si>
    <t>BAR E MERCEARIA DO BELO</t>
  </si>
  <si>
    <t>A PALHOCA</t>
  </si>
  <si>
    <t>IRENE DE MORAES RODRIGUES ME BAR E LANCHES</t>
  </si>
  <si>
    <t>AVENIDA XV DE NOVEMBRO, 1001 - CENTRO - Itapecerica da Serra/SP</t>
  </si>
  <si>
    <t>PORTAL DA PIZZA</t>
  </si>
  <si>
    <t>RUA CHRISTALINO WEISHAUPT, 187 - JARDIM PARAISO - Itapecerica da Serra/SP</t>
  </si>
  <si>
    <t>RUA CAPITAO JOSE RODRIGUES DA SILVA, 15 - PARQUE PARAISO - Itapecerica da Serra/SP</t>
  </si>
  <si>
    <t>LEAGUA DISTRIBUIDORA</t>
  </si>
  <si>
    <t>06886030</t>
  </si>
  <si>
    <t>RUA SITIO DO PINHEIRO, 27 - RESSACA - Itapecerica da Serra/SP</t>
  </si>
  <si>
    <t>LE SAINT CHRISTOPHE</t>
  </si>
  <si>
    <t>AVENIDA SAO PAULO, 2081 - PARQUE PARAISO - Itapecerica da Serra/SP</t>
  </si>
  <si>
    <t>RUA NEBRASKA, 39 - PARQUE PARAISO - Itapecerica da Serra/SP</t>
  </si>
  <si>
    <t>RUA CARLOS DOMINGUES TANTICO, 123 - JARDIM TEREZA MARIA - Itapecerica da Serra/SP</t>
  </si>
  <si>
    <t>KROPCKE</t>
  </si>
  <si>
    <t>RUA ALMERINDO PEREIRA BUENO, 900 - JARDIM NISALVES - Itapecerica da Serra/SP</t>
  </si>
  <si>
    <t>RUA JOSE DA SILVA CANEJO, 168 - PARQUE PARAISO - Itapecerica da Serra/SP</t>
  </si>
  <si>
    <t>PARAISO ALIMENTOS</t>
  </si>
  <si>
    <t>RUA SOFIA RODRIGUES PEREIRA, 306 - LAGOA - Itapecerica da Serra/SP</t>
  </si>
  <si>
    <t>RUA MACHADO DE ASSIS, 51 - JARDIM JACIRA - Itapecerica da Serra/SP</t>
  </si>
  <si>
    <t>ESTRADA JOAO RODRIGUES CAMARGO, 779 - LAGOA - Itapecerica da Serra/SP</t>
  </si>
  <si>
    <t>RUA ARISTIDES RODRIGUES, 40 - JARDIM SAO PEDRO - Itapecerica da Serra/SP</t>
  </si>
  <si>
    <t>RUA ERICO VERISSIMO, 20 - JARDIM JACIRA - Itapecerica da Serra/SP</t>
  </si>
  <si>
    <t>RUA MIGUEL ROTGER DOMINGUES, 272 - CENTRO - Itapecerica da Serra/SP</t>
  </si>
  <si>
    <t>ESTRADA BORBA GATO, 15 - ITAQUACIARA - Itapecerica da Serra/SP</t>
  </si>
  <si>
    <t>RUA IGARAPE, 02 - JARDIM SANTA JULIA - Itapecerica da Serra/SP</t>
  </si>
  <si>
    <t>RUA EDUARDO CHRISTIAN MUEHLERMANN, 175 - JARDIM MONTESANO - Itapecerica da Serra/SP</t>
  </si>
  <si>
    <t>AVENIDA GUACY FERNANDES DOMINGUES, 199 - EMBU MIRIM - Itapecerica da Serra/SP</t>
  </si>
  <si>
    <t>06867240</t>
  </si>
  <si>
    <t>RUA CRISPIM RODRIGUES DE ANDRADE, 165 - JARDIM DAS OLIVEIRAS - Itapecerica da Serra/SP</t>
  </si>
  <si>
    <t>RED TEMAKI</t>
  </si>
  <si>
    <t>RUA CANANEIA, 141 - VILA JOAO MONTESANO - Itapecerica da Serra/SP</t>
  </si>
  <si>
    <t>ESTRADA JOAO RODRIGUES DE MORAES, 320 - DA LAGOA - Itapecerica da Serra/SP</t>
  </si>
  <si>
    <t>06857195</t>
  </si>
  <si>
    <t>RUA AMERICANA, 77 - RECREIO PRIMAVERA - Itapecerica da Serra/SP</t>
  </si>
  <si>
    <t>RUA GAMELEIRA, 154 - JARDIM NISALVES - Itapecerica da Serra/SP</t>
  </si>
  <si>
    <t>BUFFET MORAES</t>
  </si>
  <si>
    <t>RUA TELHA, 55 - JARDIM PARAISO - Itapecerica da Serra/SP</t>
  </si>
  <si>
    <t>RUA MANOEL MARQUES DA SILVEIRA, 269 - JARDIM DO EDEM - Itapecerica da Serra/SP</t>
  </si>
  <si>
    <t>LADEIRA CAPITAO MORAES, 72 - CENTRO - Itapecerica da Serra/SP</t>
  </si>
  <si>
    <t>PASTELARIA E LANCHONETE TAYI</t>
  </si>
  <si>
    <t>06852040</t>
  </si>
  <si>
    <t>RUA RIO GRANDE DO NORTE, 549 - PARQUE PARAISO - Itapecerica da Serra/SP</t>
  </si>
  <si>
    <t>RUA CANANEIA, 240 - VILA JOAO MONTESANO - Itapecerica da Serra/SP</t>
  </si>
  <si>
    <t>RUA AMERICO VAZONE, 76 - JARDIM TEREZA MARIA - Itapecerica da Serra/SP</t>
  </si>
  <si>
    <t>ESTRADA JOAO RODRIGUES DE MORAES, 557 - DA LAGOA - Itapecerica da Serra/SP</t>
  </si>
  <si>
    <t>AVENIDA QUINZE DE NOVEMBRO, 1433 - CENTRO - Itapecerica da Serra/SP</t>
  </si>
  <si>
    <t>ESTRADA BORBA GATO, 5 - ITAQUACIARA - Itapecerica da Serra/SP</t>
  </si>
  <si>
    <t>RUA IGARAPE, 544 - JARDIM SANTA JULIA - Itapecerica da Serra/SP</t>
  </si>
  <si>
    <t>AVENIDA CONSTANTINOPLA, 946 - JARDIM SAO MARCOS - Itapecerica da Serra/SP</t>
  </si>
  <si>
    <t>RUA LUAR DO SERTAO, 418 - JARDIM VALO VELHO - Itapecerica da Serra/SP</t>
  </si>
  <si>
    <t>RUA NHA JORDA, 151 - JARDIM MIRANTE - Itapecerica da Serra/SP</t>
  </si>
  <si>
    <t>MERCADINHO IRMAOS MOREIRA</t>
  </si>
  <si>
    <t>RUA GRACILIANO RAMOS, 71 - JARDIM JACIRA - Itapecerica da Serra/SP</t>
  </si>
  <si>
    <t>RUA PRIMAVERA, 19 - JARDIM NISALVES - Itapecerica da Serra/SP</t>
  </si>
  <si>
    <t>MERCADINHO DO ARAO</t>
  </si>
  <si>
    <t>ESTRADA DOS GUATAMBUS, 76-A - CHACARA SANTA MARIA - Itapecerica da Serra/SP</t>
  </si>
  <si>
    <t>RUA ODAIR LONDIS, 248 - JARDIM JACIRA - Itapecerica da Serra/SP</t>
  </si>
  <si>
    <t>RUA ODAIR LONDIS, 191 - JARDIM JACIRA - Itapecerica da Serra/SP</t>
  </si>
  <si>
    <t>RUA MAJOR TELLES, 61 - CENTRO - Itapecerica da Serra/SP</t>
  </si>
  <si>
    <t>RUA ADALCINA FRANCISCA DA SILVA, 208 - JARDIM SAO PEDRO - Itapecerica da Serra/SP</t>
  </si>
  <si>
    <t>RUA GILMAR VIANA, 102 - CRISPIM - Itapecerica da Serra/SP</t>
  </si>
  <si>
    <t>06851271</t>
  </si>
  <si>
    <t>RUA CHICO MENDES, 39 - JARDIM NISALVES - Itapecerica da Serra/SP</t>
  </si>
  <si>
    <t>ESTRADA JOAO RODRIGUES DE MORAES, 2323 - DA LAGOA - Itapecerica da Serra/SP</t>
  </si>
  <si>
    <t>RUA PERNAMBUCO, 446 - PARQUE PARAISO - Itapecerica da Serra/SP</t>
  </si>
  <si>
    <t>RUA CRISPIM RODRIGUES DE ANDRADE, 89 - JARDIM DAS OLIVEIRAS - Itapecerica da Serra/SP</t>
  </si>
  <si>
    <t>06887300</t>
  </si>
  <si>
    <t>ESTRADA RESSACA, 421 - RESSACA - Itapecerica da Serra/SP</t>
  </si>
  <si>
    <t>RUA RIO DE JANEIRO, 30 - RECREIO CAMPESTRE - Itapecerica da Serra/SP</t>
  </si>
  <si>
    <t>ESTRADA DOS MACIEIS, 120 - EMBU MIRIM - Itapecerica da Serra/SP</t>
  </si>
  <si>
    <t>AMOR DE COZINHA</t>
  </si>
  <si>
    <t>ESTRADA DA REPRESINHA, 358 - ENGENHO - Itapecerica da Serra/SP</t>
  </si>
  <si>
    <t>RUA GRACILIANO RAMOS, 18 - JARDIM JACIRA - Itapecerica da Serra/SP</t>
  </si>
  <si>
    <t>RUA VITORIA REGIA, 157 - JARDIM BRANCA FLOR - Itapecerica da Serra/SP</t>
  </si>
  <si>
    <t>RUA MAJOR TELLES, 114 - CENTRO - Itapecerica da Serra/SP</t>
  </si>
  <si>
    <t>MUNDOLAR</t>
  </si>
  <si>
    <t>06863150</t>
  </si>
  <si>
    <t>RUA PARAMBU, 25 - JARDIM SAO PEDRO - Itapecerica da Serra/SP</t>
  </si>
  <si>
    <t>BDG COMERCIO DE BEBIDAS</t>
  </si>
  <si>
    <t>AVENIDA DAS FLORES, 47 - JARDIM BRANCA FLOR - Itapecerica da Serra/SP</t>
  </si>
  <si>
    <t>RUA HERMES DA FONSECA, 208 - JARDIM CINIRA - Itapecerica da Serra/SP</t>
  </si>
  <si>
    <t>RUA TAQUARAL, 33 - JARDIM ITAPECERICA - Itapecerica da Serra/SP</t>
  </si>
  <si>
    <t>EMPORIO VO MARIA</t>
  </si>
  <si>
    <t>AVENIDA ARGENTINA, 40 - PARQUE PARAISO - Itapecerica da Serra/SP</t>
  </si>
  <si>
    <t>RUA GIBRALTAR, 27 - VILA SANTA MARIA - Itapecerica da Serra/SP</t>
  </si>
  <si>
    <t>SERRA SERTAO</t>
  </si>
  <si>
    <t>RUA ARISTIDES PIRES DE ANDRADE, 110 - JARDIM DAS OLIVEIRAS - Itapecerica da Serra/SP</t>
  </si>
  <si>
    <t>RUA JULIO MANOEL DE ARAUJO, 156 - JARDIM VALO VELHO - Itapecerica da Serra/SP</t>
  </si>
  <si>
    <t>RUA COXIM, 05 - VILA GENI - Itapecerica da Serra/SP</t>
  </si>
  <si>
    <t>RUA ESTADOS UNIDOS, 182 - PARQUE PARAISO - Itapecerica da Serra/SP</t>
  </si>
  <si>
    <t>RUA EPITACIO PESSOA, 20 - JARDIM CINIRA - Itapecerica da Serra/SP</t>
  </si>
  <si>
    <t>AVENIDA AUSTRALIA, 378 - PARQUE PARAISO - Itapecerica da Serra/SP</t>
  </si>
  <si>
    <t>RUA ALMERINDO PEREIRA BUENO, 585 - JARDIM NISALVES - Itapecerica da Serra/SP</t>
  </si>
  <si>
    <t>MERCADO SANTA FE</t>
  </si>
  <si>
    <t>ESTRADA JOAQUIM CARDOSO FILHO, 144 - JARDIM SAO MARCOS - Itapecerica da Serra/SP</t>
  </si>
  <si>
    <t>ADEGA E MERCEARIA DOIS AMIGOS</t>
  </si>
  <si>
    <t>RUA SAO JOSE, 142 - JARDIM DO CARMO II - Itapecerica da Serra/SP</t>
  </si>
  <si>
    <t>RUA AMERICA DO SUL, 1159 - PARQUE PARAISO - Itapecerica da Serra/SP</t>
  </si>
  <si>
    <t>RUA SANTIAGO, 106 - PARQUE PARAISO - Itapecerica da Serra/SP</t>
  </si>
  <si>
    <t>RUA MARABAS, 60 - PARQUE SAO FRANCISCO - ANALANDIA - Itapecerica da Serra/SP</t>
  </si>
  <si>
    <t>PIZZARIA E ESFIHARIA DO COXA</t>
  </si>
  <si>
    <t>RUA JOSE ANTONIO DOMINGUES FILHO, 184 - JARDIM JACIRA - Itapecerica da Serra/SP</t>
  </si>
  <si>
    <t>RUA MANOEL MAXIMINO DA ROSA, 17 - CENTRO - Itapecerica da Serra/SP</t>
  </si>
  <si>
    <t>RUA JOSE DE MORAIS VASCONCELOS, 76 - JARDIM DO EDEM - Itapecerica da Serra/SP</t>
  </si>
  <si>
    <t>ESTRADA BORBA GATO, 5018 - ITAQUACIARA - Itapecerica da Serra/SP</t>
  </si>
  <si>
    <t>RUA GUIMARAES ROSA, 227 - JARDIM JACIRA - Itapecerica da Serra/SP</t>
  </si>
  <si>
    <t>FUJI SUSHI</t>
  </si>
  <si>
    <t>RUA MONTEVIDEU, SN - PARQUE PARAISO - Itapecerica da Serra/SP</t>
  </si>
  <si>
    <t>ESTRADA NEZILIO BANQUERI, 153 - VALO VELHO - Itapecerica da Serra/SP</t>
  </si>
  <si>
    <t>RUA EMILIA DE MEDEIROS, 30 - CENTRO - Itapecerica da Serra/SP</t>
  </si>
  <si>
    <t>RUA SOLIMOES, 24 - CIDADE SANTA JULIA - Itapecerica da Serra/SP</t>
  </si>
  <si>
    <t>ESTRADA BALTHAZAR MANOEL, 20199 - POTUVERA - Itapecerica da Serra/SP</t>
  </si>
  <si>
    <t>06855605</t>
  </si>
  <si>
    <t>RUA DAS MARGARIDAS, 54 - JARDIM BRANCA FLOR - Itapecerica da Serra/SP</t>
  </si>
  <si>
    <t>RUA IGUATEMI, 311 - PARQUE SAO FRANCISCO - Itapecerica da Serra/SP</t>
  </si>
  <si>
    <t>06870310</t>
  </si>
  <si>
    <t>ESTRADA PEDRO XAVI, 65 - POTUVERA - Itapecerica da Serra/SP</t>
  </si>
  <si>
    <t>06872150</t>
  </si>
  <si>
    <t>RUA INDIANOPOLIS I (LOT PARQUE DELFIM VERDE), 131 - PARQUE DELFIM VERDE - Itapecerica da Serra/SP</t>
  </si>
  <si>
    <t>06870160</t>
  </si>
  <si>
    <t>RUA FRANCISCO PEREIRA DA SILVA, 699 - POTUVERA - Itapecerica da Serra/SP</t>
  </si>
  <si>
    <t>ESTRADA DAS CANJARANAS, 18 - VALO VELHO - Itapecerica da Serra/SP</t>
  </si>
  <si>
    <t>RUA ITAMAR, 65 - JARDIM DAS PALMEIRAS - Itapecerica da Serra/SP</t>
  </si>
  <si>
    <t>RUA NEBRASKA, 246 - PARQUE PARAISO - Itapecerica da Serra/SP</t>
  </si>
  <si>
    <t>RUA SAO JOSE, 66 - JARDIM DO CARMO II - Itapecerica da Serra/SP</t>
  </si>
  <si>
    <t>AVENIDA PRESIDENTE GETULIO VARGAS, 723 - JARDIM ANALANDIA - Itapecerica da Serra/SP</t>
  </si>
  <si>
    <t>06871360</t>
  </si>
  <si>
    <t>RUA NEPAL, 95 - JARDIM SAO MARCOS - Itapecerica da Serra/SP</t>
  </si>
  <si>
    <t>RESTAURANTE KE SABOR</t>
  </si>
  <si>
    <t>RUA INACIO PEREIRA DOS SANTOS, 48 - CENTRO - Itapecerica da Serra/SP</t>
  </si>
  <si>
    <t>J&amp;S SOFT DRINKS</t>
  </si>
  <si>
    <t>RUA GIBRALTAR, 11 - VILA SANTA MARIA - Itapecerica da Serra/SP</t>
  </si>
  <si>
    <t>AVENIDA SOLDADO-POLICIA MILITAR GILBERTO AUGUSTINHO, 15A - JARDIM VALO VELHO - Itapecerica da Serra/SP</t>
  </si>
  <si>
    <t>RUA SANTIAGO, 815 - PARQUE PARAISO - Itapecerica da Serra/SP</t>
  </si>
  <si>
    <t>ESTRADA CANELEIRAS, 813 - CHACARA SANTA MARIA - Itapecerica da Serra/SP</t>
  </si>
  <si>
    <t>06853615</t>
  </si>
  <si>
    <t>ALAMEDA ESMERALDA (LOT. RESIDENCIAL JD. PAULISTA), 424 - EMBU MIRIM - Itapecerica da Serra/SP</t>
  </si>
  <si>
    <t>RUA ROGERIO PEDRO ANDRADE, 62 - JARDIM SANTA JULIA - Itapecerica da Serra/SP</t>
  </si>
  <si>
    <t>RUA XINGU, 37 - CIDADE SANTA JULIA - Itapecerica da Serra/SP</t>
  </si>
  <si>
    <t>RUA GRACILIANO RAMOS, 533 - JARDIM JACIRA - Itapecerica da Serra/SP</t>
  </si>
  <si>
    <t>ESTRADA JOAQUIM CARDOSO FILHO, 72 - JARDIM SAO MARCOS - Itapecerica da Serra/SP</t>
  </si>
  <si>
    <t>RUA BENEDITO ANTONIO GONCALVES, 30 - JARDIM NISALVES - Itapecerica da Serra/SP</t>
  </si>
  <si>
    <t>RUA CASTANHAL, 51 - JARDIM SANTA JULIA - Itapecerica da Serra/SP</t>
  </si>
  <si>
    <t>RUA CRUZEIRO DO SUL, 03 - JARDIM BRANCA FLOR - Itapecerica da Serra/SP</t>
  </si>
  <si>
    <t>06866200</t>
  </si>
  <si>
    <t>RUA APUCARANA, 10 - PARQUE JANDAIA - Itapecerica da Serra/SP</t>
  </si>
  <si>
    <t>06855610</t>
  </si>
  <si>
    <t>RUA MARIA DO CARMO FARIA, S/N - JARDIM BRANCA FLOR - Itapecerica da Serra/SP</t>
  </si>
  <si>
    <t>RUA MARIA DO CARMO FARIA, 23 - JARDIM BRANCA FLOR - Itapecerica da Serra/SP</t>
  </si>
  <si>
    <t>RUA MARABAS, 41 - PARQUE SAO FRANCISCO - Itapecerica da Serra/SP</t>
  </si>
  <si>
    <t>RUA ODAIR LONDIS, 213 - JARDIM JACIRA - Itapecerica da Serra/SP</t>
  </si>
  <si>
    <t>RUA FERNANDOPOLIS, 94 - RECREIO PRIMAVERA - Itapecerica da Serra/SP</t>
  </si>
  <si>
    <t>RUA FLORIANO PEIXOTO, 247 - JARDIM CINIRA - Itapecerica da Serra/SP</t>
  </si>
  <si>
    <t>EASY STORE 24 HORAS</t>
  </si>
  <si>
    <t>RUA XINGU, 31 - CIDADE SANTA JULIA - Itapecerica da Serra/SP</t>
  </si>
  <si>
    <t>RUA CELSO CAPELLOSSI, 344 - PARQUE PARAISO - Itapecerica da Serra/SP</t>
  </si>
  <si>
    <t>RUA SILVIO FERREIRA DOMINGUES, 169 - JARDIM DAS PALMEIRAS - Itapecerica da Serra/SP</t>
  </si>
  <si>
    <t>06852810</t>
  </si>
  <si>
    <t>RUA SANTA MARIA GORETTI, 182F - PARQUE SANTA AMELIA - Itapecerica da Serra/SP</t>
  </si>
  <si>
    <t>06864530</t>
  </si>
  <si>
    <t>RUA GALEAO, 80 - PARQUE SAO LOURENCO - Itapecerica da Serra/SP</t>
  </si>
  <si>
    <t>RUA MOCAJUBA, 345 - JARDIM SANTA JULIA - Itapecerica da Serra/SP</t>
  </si>
  <si>
    <t>RUA SAO PEDRO, 14 - JARDIM DO CARMO II - Itapecerica da Serra/SP</t>
  </si>
  <si>
    <t>RUA JERUSALEM, 300 - JARDIM DO CARMO II - Itapecerica da Serra/SP</t>
  </si>
  <si>
    <t>RUA ARACATUBA, 295 - RECREIO CAMPESTRE - Itapecerica da Serra/SP</t>
  </si>
  <si>
    <t>RUA REFUGIO DA SERRA, 65 - REFUGIO DA SERRA - Itapecerica da Serra/SP</t>
  </si>
  <si>
    <t>AVENIDA NOVE DE JULHO, 1362 - PARQUE PARAISO - Itapecerica da Serra/SP</t>
  </si>
  <si>
    <t>RUA UBATUBA, 701 - VILA JOAO MONTESANO - Itapecerica da Serra/SP</t>
  </si>
  <si>
    <t>RUA ALMERINDO PEREIRA BUENO, 355 - JARDIM NISALVES - Itapecerica da Serra/SP</t>
  </si>
  <si>
    <t>RUA JERUSALEM, 78 - JARDIM DO CARMO II - Itapecerica da Serra/SP</t>
  </si>
  <si>
    <t>RUA SANTOS DUMONT, 20 - JARDIM JACIRA - Itapecerica da Serra/SP</t>
  </si>
  <si>
    <t>RUA DOUTOR AUGUSTO QUEIROZ, 14 - CENTRO - Itapecerica da Serra/SP</t>
  </si>
  <si>
    <t>RUA FORMOSA, 207 - PARQUE PARAISO - Itapecerica da Serra/SP</t>
  </si>
  <si>
    <t>06852780</t>
  </si>
  <si>
    <t>RUA SANTA INES, 57 - PARQUE SANTA AMELIA - Itapecerica da Serra/SP</t>
  </si>
  <si>
    <t>AVENIDA MARANHAO, 276 - PARQUE PARAISO - Itapecerica da Serra/SP</t>
  </si>
  <si>
    <t>RODOVIA REGIS BITTENCOURT - DO KM 291,000 AO KM 293,999, 28 - POTUVERA - Itapecerica da Serra/SP</t>
  </si>
  <si>
    <t>ESTRADA PREFEITO BENTO ROTGER DOMINGUES, 91 - MOMBACA - Itapecerica da Serra/SP</t>
  </si>
  <si>
    <t>RODOVIA REGIS BITTENCOURT, 292 - POTUVERA - Itapecerica da Serra/SP</t>
  </si>
  <si>
    <t>LLINEA SERVICOS E ALIMENTACAO LTDA</t>
  </si>
  <si>
    <t>RUA SILVERSTONE (LOT PARQUE DELFIM VERDE), 85 - PARQUE DELFIM VERDE - Itapecerica da Serra/SP</t>
  </si>
  <si>
    <t>RUA BABILONIA, 211 - JARDIM IDEMORI - Itapecerica da Serra/SP</t>
  </si>
  <si>
    <t>ARMAZEM 2 COQUEIROS</t>
  </si>
  <si>
    <t>ESTRADA MOSTEIRO NOSSA SENHORA DA PAZ, 79 B - POTUVERA - Itapecerica da Serra/SP</t>
  </si>
  <si>
    <t>ESFIHARIA THE MOSTEIROS</t>
  </si>
  <si>
    <t>RUA JOSE MANOEL NICOLI, 16 - JARDIM VALO VELHO - Itapecerica da Serra/SP</t>
  </si>
  <si>
    <t>HORTIFRUTI DUBAIRRO</t>
  </si>
  <si>
    <t>06853550</t>
  </si>
  <si>
    <t>RUA ANTONIO BALDUSCO, 184 - JARDIM MONTESANO - Itapecerica da Serra/SP</t>
  </si>
  <si>
    <t>ESTRADA DA REPRESINHA, 301 - ENGENHO - Itapecerica da Serra/SP</t>
  </si>
  <si>
    <t>06868710</t>
  </si>
  <si>
    <t>RUA DOS TROPEIROS, 10 - MOMBACA - Itapecerica da Serra/SP</t>
  </si>
  <si>
    <t>RUA AGNALDO FERREIRA LOPES, 70 - POTUVERA - Itapecerica da Serra/SP</t>
  </si>
  <si>
    <t>RUA NOVA ZELANDIA, 177 - CHACARA HITOSHI - Itapecerica da Serra/SP</t>
  </si>
  <si>
    <t>RUA MANOEL MAXIMINO DA ROSA, 133 - CENTRO - Itapecerica da Serra/SP</t>
  </si>
  <si>
    <t>06850440</t>
  </si>
  <si>
    <t>RUA PORTO ALEGRE, 10 - PARQUE PARAISO - Itapecerica da Serra/SP</t>
  </si>
  <si>
    <t>THE YELLOW DELI</t>
  </si>
  <si>
    <t>06867490</t>
  </si>
  <si>
    <t>RUA BELEM, 168 - JARDIM SANTA JULIA - Itapecerica da Serra/SP</t>
  </si>
  <si>
    <t>RUA FLOR DE LARANJEIRA, 397 - JARDIM VICTORIA - Itapecerica da Serra/SP</t>
  </si>
  <si>
    <t>ESTRADA JACEGUAVA, 434 - CRISPIM - Itapecerica da Serra/SP</t>
  </si>
  <si>
    <t>ESTRADA BALTHAZAR MANOEL, 402 - POTUVERA - Itapecerica da Serra/SP</t>
  </si>
  <si>
    <t>RUA MANOEL MARQUES DA SILVEIRA, 62 - JARDIM DO EDEM - Itapecerica da Serra/SP</t>
  </si>
  <si>
    <t>RUA MONTEVIDEU, 975 - PARQUE PARAISO - Itapecerica da Serra/SP</t>
  </si>
  <si>
    <t>RUA SILVIO FERREIRA DOMINGUES, 235 - JARDIM DAS PALMEIRAS - Itapecerica da Serra/SP</t>
  </si>
  <si>
    <t>ESTRADA JOAO RODRIGUES DE MORAES, 42 - DA LAGOA - Itapecerica da Serra/SP</t>
  </si>
  <si>
    <t>RUA SOLIMOES, 2221 - CIDADE SANTA JULIA - Itapecerica da Serra/SP</t>
  </si>
  <si>
    <t>RUA JOAO ANTONIO DE MORAES, 410 - JARDIM SAMPAIO - Itapecerica da Serra/SP</t>
  </si>
  <si>
    <t>RUA JURUA, 313 - CIDADE SANTA JULIA - Itapecerica da Serra/SP</t>
  </si>
  <si>
    <t>06850095</t>
  </si>
  <si>
    <t>PRACA PROFESSOR PORCINO RODRIGUES, 49 - CENTRO - Itapecerica da Serra/SP</t>
  </si>
  <si>
    <t>06868703</t>
  </si>
  <si>
    <t>RUA ADAO ANTONIO DE MORAES, 27 - MOMBACA - Itapecerica da Serra/SP</t>
  </si>
  <si>
    <t>06864341</t>
  </si>
  <si>
    <t>RUA CAMBUCI, 361 - JARDIM JACIRA - Itapecerica da Serra/SP</t>
  </si>
  <si>
    <t>PRACA DAS BANDEIRAS, 4 - CENTRO - Itapecerica da Serra/SP</t>
  </si>
  <si>
    <t>ESTRADA NOVA DOS GODOIS, 21 - POTUVERA - Itapecerica da Serra/SP</t>
  </si>
  <si>
    <t>BAR DA FATIMA</t>
  </si>
  <si>
    <t>RUA PEDRO JOSE ROTGER DOMINGUES, 69 - CENTRO - Itapecerica da Serra/SP</t>
  </si>
  <si>
    <t>RUA ESTADOS UNIDOS, 31 - PARQUE PARAISO - Itapecerica da Serra/SP</t>
  </si>
  <si>
    <t>RUA IGUATEMI, 1 - PARQUE SAO FRANCISCO - Itapecerica da Serra/SP</t>
  </si>
  <si>
    <t>RUA JOSE DA SILVA CANEJO, 188 - PARQUE PARAISO - Itapecerica da Serra/SP</t>
  </si>
  <si>
    <t>06855735</t>
  </si>
  <si>
    <t>RUA LIRIO DA PAZ, 134 - JARDIM BRANCA FLOR - Itapecerica da Serra/SP</t>
  </si>
  <si>
    <t>RUA SANTOS DUMONT, 164 - JARDIM JACIRA - Itapecerica da Serra/SP</t>
  </si>
  <si>
    <t>RUA APUCARANA, 09 - PARQUE JANDAIA - Itapecerica da Serra/SP</t>
  </si>
  <si>
    <t>06872280</t>
  </si>
  <si>
    <t>03.684.341/0001-11</t>
  </si>
  <si>
    <t>03.886.584/0001-32</t>
  </si>
  <si>
    <t>05.906.173/0001-97</t>
  </si>
  <si>
    <t>04.365.394/0001-32</t>
  </si>
  <si>
    <t>06.263.725/0001-59</t>
  </si>
  <si>
    <t>02.838.315/0001-38</t>
  </si>
  <si>
    <t>06.945.279/0001-62</t>
  </si>
  <si>
    <t>59.058.511/0001-07</t>
  </si>
  <si>
    <t>59.432.815/0001-92</t>
  </si>
  <si>
    <t>60.356.995/0001-50</t>
  </si>
  <si>
    <t>07.312.712/0001-95</t>
  </si>
  <si>
    <t>48.543.540/0001-48</t>
  </si>
  <si>
    <t>04.812.819/0001-04</t>
  </si>
  <si>
    <t>01.900.233/0001-03</t>
  </si>
  <si>
    <t>11.454.454/0001-59</t>
  </si>
  <si>
    <t>11.909.189/0001-56</t>
  </si>
  <si>
    <t>13.078.992/0001-11</t>
  </si>
  <si>
    <t>13.193.051/0001-29</t>
  </si>
  <si>
    <t>13.391.314/0001-04</t>
  </si>
  <si>
    <t>13.571.726/0001-26</t>
  </si>
  <si>
    <t>60.437.647/0003-79</t>
  </si>
  <si>
    <t>14.207.457/0001-86</t>
  </si>
  <si>
    <t>20.422.969/0001-68</t>
  </si>
  <si>
    <t>16.573.170/0001-03</t>
  </si>
  <si>
    <t>20.465.501/0001-50</t>
  </si>
  <si>
    <t>10.302.550/0001-19</t>
  </si>
  <si>
    <t>17.183.134/0001-98</t>
  </si>
  <si>
    <t>20.472.843/0001-06</t>
  </si>
  <si>
    <t>13.574.594/0224-08</t>
  </si>
  <si>
    <t>18.327.780/0001-44</t>
  </si>
  <si>
    <t>19.198.330/0001-61</t>
  </si>
  <si>
    <t>20.129.997/0001-91</t>
  </si>
  <si>
    <t>21.818.843/0001-70</t>
  </si>
  <si>
    <t>21.958.345/0001-22</t>
  </si>
  <si>
    <t>22.625.209/0001-83</t>
  </si>
  <si>
    <t>23.470.364/0001-30</t>
  </si>
  <si>
    <t>23.989.350/0001-28</t>
  </si>
  <si>
    <t>24.493.498/0001-30</t>
  </si>
  <si>
    <t>24.878.689/0001-10</t>
  </si>
  <si>
    <t>25.089.162/0001-79</t>
  </si>
  <si>
    <t>15.524.525/0001-01</t>
  </si>
  <si>
    <t>21.813.898/0001-97</t>
  </si>
  <si>
    <t>26.557.726/0001-13</t>
  </si>
  <si>
    <t>26.671.204/0001-48</t>
  </si>
  <si>
    <t>21.869.160/0002-22</t>
  </si>
  <si>
    <t>27.642.150/0001-55</t>
  </si>
  <si>
    <t>27.793.152/0001-45</t>
  </si>
  <si>
    <t>28.127.795/0001-12</t>
  </si>
  <si>
    <t>28.915.884/0001-23</t>
  </si>
  <si>
    <t>29.011.416/0001-97</t>
  </si>
  <si>
    <t>29.106.658/0001-64</t>
  </si>
  <si>
    <t>29.151.927/0001-04</t>
  </si>
  <si>
    <t>29.350.769/0001-11</t>
  </si>
  <si>
    <t>29.539.305/0001-58</t>
  </si>
  <si>
    <t>29.752.423/0001-40</t>
  </si>
  <si>
    <t>26.917.720/0001-00</t>
  </si>
  <si>
    <t>30.299.445/0001-85</t>
  </si>
  <si>
    <t>30.602.240/0001-27</t>
  </si>
  <si>
    <t>30.957.234/0001-92</t>
  </si>
  <si>
    <t>31.072.117/0001-04</t>
  </si>
  <si>
    <t>31.298.611/0001-91</t>
  </si>
  <si>
    <t>31.512.611/0001-42</t>
  </si>
  <si>
    <t>31.625.433/0001-66</t>
  </si>
  <si>
    <t>31.688.683/0001-45</t>
  </si>
  <si>
    <t>31.731.644/0001-83</t>
  </si>
  <si>
    <t>31.770.343/0001-69</t>
  </si>
  <si>
    <t>31.872.442/0001-51</t>
  </si>
  <si>
    <t>32.316.798/0001-71</t>
  </si>
  <si>
    <t>33.135.212/0001-35</t>
  </si>
  <si>
    <t>33.851.047/0001-18</t>
  </si>
  <si>
    <t>34.881.321/0001-64</t>
  </si>
  <si>
    <t>35.133.518/0001-88</t>
  </si>
  <si>
    <t>35.288.645/0001-56</t>
  </si>
  <si>
    <t>35.557.630/0001-46</t>
  </si>
  <si>
    <t>35.583.151/0001-02</t>
  </si>
  <si>
    <t>13.437.743/0002-56</t>
  </si>
  <si>
    <t>36.887.957/0001-49</t>
  </si>
  <si>
    <t>37.299.982/0001-74</t>
  </si>
  <si>
    <t>38.087.075/0001-24</t>
  </si>
  <si>
    <t>38.381.461/0001-24</t>
  </si>
  <si>
    <t>39.550.019/0001-47</t>
  </si>
  <si>
    <t>40.562.492/0001-23</t>
  </si>
  <si>
    <t>41.220.743/0001-54</t>
  </si>
  <si>
    <t>41.732.268/0001-03</t>
  </si>
  <si>
    <t>22.864.001/0065-81</t>
  </si>
  <si>
    <t>43.510.879/0001-24</t>
  </si>
  <si>
    <t>44.680.607/0001-35</t>
  </si>
  <si>
    <t>44.781.814/0001-86</t>
  </si>
  <si>
    <t>45.372.894/0001-89</t>
  </si>
  <si>
    <t>47.633.146/0001-38</t>
  </si>
  <si>
    <t>47.948.714/0001-90</t>
  </si>
  <si>
    <t>48.164.739/0001-65</t>
  </si>
  <si>
    <t>48.292.012/0001-63</t>
  </si>
  <si>
    <t>48.399.704/0001-05</t>
  </si>
  <si>
    <t>50.013.151/0001-52</t>
  </si>
  <si>
    <t>50.296.198/0001-70</t>
  </si>
  <si>
    <t>50.358.390/0001-44</t>
  </si>
  <si>
    <t>29.031.313/0002-70</t>
  </si>
  <si>
    <t>51.529.325/0001-05</t>
  </si>
  <si>
    <t>52.880.860/0001-60</t>
  </si>
  <si>
    <t>55.363.419/0001-08</t>
  </si>
  <si>
    <t>01.849.932/0001-76</t>
  </si>
  <si>
    <t>00.409.600/0001-08</t>
  </si>
  <si>
    <t>07.013.057/0001-74</t>
  </si>
  <si>
    <t>64.956.345/0001-04</t>
  </si>
  <si>
    <t>00.628.591/0001-46</t>
  </si>
  <si>
    <t>73.105.256/0001-37</t>
  </si>
  <si>
    <t>04.821.788/0001-58</t>
  </si>
  <si>
    <t>52.187.291/0001-72</t>
  </si>
  <si>
    <t>08.518.249/0002-86</t>
  </si>
  <si>
    <t>10.424.621/0001-56</t>
  </si>
  <si>
    <t>12.286.716/0001-86</t>
  </si>
  <si>
    <t>15.067.065/0001-21</t>
  </si>
  <si>
    <t>17.569.908/0001-13</t>
  </si>
  <si>
    <t>20.202.676/0001-75</t>
  </si>
  <si>
    <t>21.435.531/0001-87</t>
  </si>
  <si>
    <t>24.569.422/0001-40</t>
  </si>
  <si>
    <t>24.593.273/0001-55</t>
  </si>
  <si>
    <t>24.723.549/0001-72</t>
  </si>
  <si>
    <t>21.744.060/0001-99</t>
  </si>
  <si>
    <t>24.773.670/0001-09</t>
  </si>
  <si>
    <t>05.740.792/0025-21</t>
  </si>
  <si>
    <t>35.595.295/0001-70</t>
  </si>
  <si>
    <t>36.033.679/0001-62</t>
  </si>
  <si>
    <t>37.075.699/0001-69</t>
  </si>
  <si>
    <t>38.220.420/0001-56</t>
  </si>
  <si>
    <t>39.439.669/0001-10</t>
  </si>
  <si>
    <t>40.287.808/0001-16</t>
  </si>
  <si>
    <t>41.376.014/0001-91</t>
  </si>
  <si>
    <t>00.776.574/0609-90</t>
  </si>
  <si>
    <t>33.812.279/0001-67</t>
  </si>
  <si>
    <t>36.163.808/0001-37</t>
  </si>
  <si>
    <t>42.969.341/0001-10</t>
  </si>
  <si>
    <t>43.501.503/0001-53</t>
  </si>
  <si>
    <t>34.424.347/0001-83</t>
  </si>
  <si>
    <t>45.296.755/0001-13</t>
  </si>
  <si>
    <t>45.526.567/0001-34</t>
  </si>
  <si>
    <t>46.312.991/0001-49</t>
  </si>
  <si>
    <t>46.923.046/0001-83</t>
  </si>
  <si>
    <t>47.783.756/0001-18</t>
  </si>
  <si>
    <t>48.408.669/0001-43</t>
  </si>
  <si>
    <t>49.361.961/0001-10</t>
  </si>
  <si>
    <t>49.363.209/0001-09</t>
  </si>
  <si>
    <t>49.870.798/0001-11</t>
  </si>
  <si>
    <t>52.234.187/0001-91</t>
  </si>
  <si>
    <t>44.026.118/0001-64</t>
  </si>
  <si>
    <t>52.979.354/0001-23</t>
  </si>
  <si>
    <t>53.268.851/0001-86</t>
  </si>
  <si>
    <t>53.903.505/0001-22</t>
  </si>
  <si>
    <t>54.740.587/0001-02</t>
  </si>
  <si>
    <t>54.793.234/0001-62</t>
  </si>
  <si>
    <t>55.300.112/0001-50</t>
  </si>
  <si>
    <t>01.985.037/0001-89</t>
  </si>
  <si>
    <t>03.709.434/0001-53</t>
  </si>
  <si>
    <t>55.807.994/0001-44</t>
  </si>
  <si>
    <t>04.647.955/0001-96</t>
  </si>
  <si>
    <t>46.436.457/0001-44</t>
  </si>
  <si>
    <t>08.072.481/0001-52</t>
  </si>
  <si>
    <t>08.571.509/0001-04</t>
  </si>
  <si>
    <t>14.419.917/0001-30</t>
  </si>
  <si>
    <t>49.930.514/0507-06</t>
  </si>
  <si>
    <t>18.258.776/0001-71</t>
  </si>
  <si>
    <t>19.167.838/0001-00</t>
  </si>
  <si>
    <t>22.775.111/0001-02</t>
  </si>
  <si>
    <t>24.598.288/0001-06</t>
  </si>
  <si>
    <t>15.809.581/0001-84</t>
  </si>
  <si>
    <t>30.453.312/0001-11</t>
  </si>
  <si>
    <t>30.487.069/0001-52</t>
  </si>
  <si>
    <t>31.474.583/0001-16</t>
  </si>
  <si>
    <t>33.288.356/0001-21</t>
  </si>
  <si>
    <t>37.040.991/0001-46</t>
  </si>
  <si>
    <t>38.129.436/0001-58</t>
  </si>
  <si>
    <t>38.462.229/0001-10</t>
  </si>
  <si>
    <t>39.314.436/0001-90</t>
  </si>
  <si>
    <t>40.009.194/0001-00</t>
  </si>
  <si>
    <t>40.457.545/0001-46</t>
  </si>
  <si>
    <t>41.961.093/0001-06</t>
  </si>
  <si>
    <t>43.901.905/0001-45</t>
  </si>
  <si>
    <t>33.443.140/0002-74</t>
  </si>
  <si>
    <t>45.816.350/0001-69</t>
  </si>
  <si>
    <t>46.313.965/0001-35</t>
  </si>
  <si>
    <t>46.319.179/0001-45</t>
  </si>
  <si>
    <t>12.208.194/0003-66</t>
  </si>
  <si>
    <t>47.175.656/0001-09</t>
  </si>
  <si>
    <t>47.356.220/0001-16</t>
  </si>
  <si>
    <t>47.406.635/0001-57</t>
  </si>
  <si>
    <t>48.489.452/0001-05</t>
  </si>
  <si>
    <t>48.812.213/0001-44</t>
  </si>
  <si>
    <t>50.464.993/0001-20</t>
  </si>
  <si>
    <t>50.715.067/0001-80</t>
  </si>
  <si>
    <t>51.805.601/0001-02</t>
  </si>
  <si>
    <t>51.874.009/0001-62</t>
  </si>
  <si>
    <t>45.985.368/0001-94</t>
  </si>
  <si>
    <t>52.477.400/0001-96</t>
  </si>
  <si>
    <t>52.616.972/0001-09</t>
  </si>
  <si>
    <t>53.743.930/0001-00</t>
  </si>
  <si>
    <t>00.915.589/0001-58</t>
  </si>
  <si>
    <t>02.899.614/0001-82</t>
  </si>
  <si>
    <t>01.320.776/0001-51</t>
  </si>
  <si>
    <t>58.433.764/0001-50</t>
  </si>
  <si>
    <t>61.954.806/0001-03</t>
  </si>
  <si>
    <t>00.063.960/0049-45</t>
  </si>
  <si>
    <t>51.252.310/0001-34</t>
  </si>
  <si>
    <t>60.136.058/0001-99</t>
  </si>
  <si>
    <t>47.658.299/0001-30</t>
  </si>
  <si>
    <t>10.528.236/0001-59</t>
  </si>
  <si>
    <t>10.673.295/0001-10</t>
  </si>
  <si>
    <t>12.538.556/0001-15</t>
  </si>
  <si>
    <t>13.316.601/0001-50</t>
  </si>
  <si>
    <t>13.800.124/0001-01</t>
  </si>
  <si>
    <t>14.414.426/0001-04</t>
  </si>
  <si>
    <t>11.159.981/0001-30</t>
  </si>
  <si>
    <t>16.759.654/0001-33</t>
  </si>
  <si>
    <t>16.851.377/0001-94</t>
  </si>
  <si>
    <t>18.168.521/0001-18</t>
  </si>
  <si>
    <t>19.018.796/0001-38</t>
  </si>
  <si>
    <t>24.278.603/0001-18</t>
  </si>
  <si>
    <t>24.404.441/0001-17</t>
  </si>
  <si>
    <t>13.585.900/0001-90</t>
  </si>
  <si>
    <t>23.393.923/0001-56</t>
  </si>
  <si>
    <t>18.177.524/0001-18</t>
  </si>
  <si>
    <t>24.176.110/0001-77</t>
  </si>
  <si>
    <t>20.415.319/0001-95</t>
  </si>
  <si>
    <t>27.201.521/0001-63</t>
  </si>
  <si>
    <t>30.231.629/0001-03</t>
  </si>
  <si>
    <t>30.735.117/0001-84</t>
  </si>
  <si>
    <t>31.122.741/0001-79</t>
  </si>
  <si>
    <t>31.346.318/0001-52</t>
  </si>
  <si>
    <t>31.619.830/0001-25</t>
  </si>
  <si>
    <t>31.730.075/0001-51</t>
  </si>
  <si>
    <t>31.824.526/0001-10</t>
  </si>
  <si>
    <t>32.100.749/0001-05</t>
  </si>
  <si>
    <t>07.695.007/0054-26</t>
  </si>
  <si>
    <t>32.334.248/0001-85</t>
  </si>
  <si>
    <t>33.093.472/0001-95</t>
  </si>
  <si>
    <t>34.360.813/0001-04</t>
  </si>
  <si>
    <t>34.411.612/0001-99</t>
  </si>
  <si>
    <t>34.608.101/0001-61</t>
  </si>
  <si>
    <t>34.778.942/0001-17</t>
  </si>
  <si>
    <t>35.656.413/0001-03</t>
  </si>
  <si>
    <t>35.754.645/0001-02</t>
  </si>
  <si>
    <t>35.963.125/0001-00</t>
  </si>
  <si>
    <t>36.177.831/0001-80</t>
  </si>
  <si>
    <t>37.064.444/0001-09</t>
  </si>
  <si>
    <t>37.227.284/0001-63</t>
  </si>
  <si>
    <t>39.230.429/0001-00</t>
  </si>
  <si>
    <t>40.358.322/0001-21</t>
  </si>
  <si>
    <t>40.747.627/0001-25</t>
  </si>
  <si>
    <t>40.963.237/0001-92</t>
  </si>
  <si>
    <t>30.323.253/0001-67</t>
  </si>
  <si>
    <t>29.269.597/0001-56</t>
  </si>
  <si>
    <t>41.865.896/0001-59</t>
  </si>
  <si>
    <t>38.346.967/0001-00</t>
  </si>
  <si>
    <t>42.217.969/0001-69</t>
  </si>
  <si>
    <t>42.830.294/0001-29</t>
  </si>
  <si>
    <t>42.892.053/0001-04</t>
  </si>
  <si>
    <t>43.652.175/0001-96</t>
  </si>
  <si>
    <t>37.008.909/0001-04</t>
  </si>
  <si>
    <t>41.261.042/0001-63</t>
  </si>
  <si>
    <t>27.030.948/0001-46</t>
  </si>
  <si>
    <t>44.277.830/0001-36</t>
  </si>
  <si>
    <t>44.501.089/0001-45</t>
  </si>
  <si>
    <t>44.981.327/0001-67</t>
  </si>
  <si>
    <t>45.087.717/0001-50</t>
  </si>
  <si>
    <t>45.339.385/0001-54</t>
  </si>
  <si>
    <t>45.451.472/0001-07</t>
  </si>
  <si>
    <t>46.122.683/0001-50</t>
  </si>
  <si>
    <t>46.752.174/0001-01</t>
  </si>
  <si>
    <t>47.195.712/0001-77</t>
  </si>
  <si>
    <t>47.494.522/0001-50</t>
  </si>
  <si>
    <t>47.679.020/0001-02</t>
  </si>
  <si>
    <t>47.854.618/0001-82</t>
  </si>
  <si>
    <t>47.948.358/0001-04</t>
  </si>
  <si>
    <t>48.244.642/0001-62</t>
  </si>
  <si>
    <t>48.617.164/0001-99</t>
  </si>
  <si>
    <t>48.730.361/0001-10</t>
  </si>
  <si>
    <t>49.572.372/0001-81</t>
  </si>
  <si>
    <t>49.575.759/0001-91</t>
  </si>
  <si>
    <t>49.620.114/0001-23</t>
  </si>
  <si>
    <t>49.903.283/0001-70</t>
  </si>
  <si>
    <t>49.941.451/0001-12</t>
  </si>
  <si>
    <t>49.974.062/0001-93</t>
  </si>
  <si>
    <t>50.082.488/0001-11</t>
  </si>
  <si>
    <t>50.253.726/0001-04</t>
  </si>
  <si>
    <t>50.452.850/0001-07</t>
  </si>
  <si>
    <t>50.528.149/0001-16</t>
  </si>
  <si>
    <t>50.656.364/0001-00</t>
  </si>
  <si>
    <t>50.918.759/0001-26</t>
  </si>
  <si>
    <t>51.086.208/0001-06</t>
  </si>
  <si>
    <t>51.130.600/0001-05</t>
  </si>
  <si>
    <t>51.135.166/0001-56</t>
  </si>
  <si>
    <t>51.498.218/0001-59</t>
  </si>
  <si>
    <t>51.720.211/0001-30</t>
  </si>
  <si>
    <t>52.033.463/0001-53</t>
  </si>
  <si>
    <t>52.123.971/0001-22</t>
  </si>
  <si>
    <t>52.150.511/0001-93</t>
  </si>
  <si>
    <t>52.200.939/0001-01</t>
  </si>
  <si>
    <t>43.940.740/0001-10</t>
  </si>
  <si>
    <t>52.519.112/0001-57</t>
  </si>
  <si>
    <t>52.589.794/0001-74</t>
  </si>
  <si>
    <t>52.895.775/0001-76</t>
  </si>
  <si>
    <t>52.945.002/0001-57</t>
  </si>
  <si>
    <t>52.950.388/0001-95</t>
  </si>
  <si>
    <t>52.977.416/0001-68</t>
  </si>
  <si>
    <t>53.083.613/0001-04</t>
  </si>
  <si>
    <t>53.184.029/0001-37</t>
  </si>
  <si>
    <t>53.705.647/0001-85</t>
  </si>
  <si>
    <t>53.788.859/0001-73</t>
  </si>
  <si>
    <t>54.075.797/0001-15</t>
  </si>
  <si>
    <t>54.077.377/0001-78</t>
  </si>
  <si>
    <t>54.289.359/0001-50</t>
  </si>
  <si>
    <t>54.324.773/0001-52</t>
  </si>
  <si>
    <t>54.364.429/0001-97</t>
  </si>
  <si>
    <t>54.696.632/0001-60</t>
  </si>
  <si>
    <t>54.748.075/0001-84</t>
  </si>
  <si>
    <t>54.755.472/0001-83</t>
  </si>
  <si>
    <t>54.838.469/0001-23</t>
  </si>
  <si>
    <t>54.929.605/0001-90</t>
  </si>
  <si>
    <t>55.029.849/0001-80</t>
  </si>
  <si>
    <t>55.110.098/0001-21</t>
  </si>
  <si>
    <t>55.384.799/0001-59</t>
  </si>
  <si>
    <t>55.433.285/0001-46</t>
  </si>
  <si>
    <t>01.970.291/0001-03</t>
  </si>
  <si>
    <t>06.059.961/0001-58</t>
  </si>
  <si>
    <t>07.053.437/0001-32</t>
  </si>
  <si>
    <t>59.519.595/0001-39</t>
  </si>
  <si>
    <t>60.048.766/0001-78</t>
  </si>
  <si>
    <t>47.613.518/0001-64</t>
  </si>
  <si>
    <t>54.257.803/0001-55</t>
  </si>
  <si>
    <t>09.339.419/0001-47</t>
  </si>
  <si>
    <t>20.263.813/0001-81</t>
  </si>
  <si>
    <t>08.943.239/0001-07</t>
  </si>
  <si>
    <t>16.445.479/0001-00</t>
  </si>
  <si>
    <t>17.387.396/0001-74</t>
  </si>
  <si>
    <t>17.529.149/0001-65</t>
  </si>
  <si>
    <t>14.149.491/0001-41</t>
  </si>
  <si>
    <t>18.911.266/0001-51</t>
  </si>
  <si>
    <t>19.706.596/0001-78</t>
  </si>
  <si>
    <t>20.215.587/0001-63</t>
  </si>
  <si>
    <t>21.180.201/0001-98</t>
  </si>
  <si>
    <t>21.385.131/0001-04</t>
  </si>
  <si>
    <t>21.525.877/0001-76</t>
  </si>
  <si>
    <t>21.782.642/0001-60</t>
  </si>
  <si>
    <t>21.998.856/0001-78</t>
  </si>
  <si>
    <t>22.230.001/0001-65</t>
  </si>
  <si>
    <t>22.589.035/0001-40</t>
  </si>
  <si>
    <t>22.663.435/0001-59</t>
  </si>
  <si>
    <t>23.059.781/0001-95</t>
  </si>
  <si>
    <t>23.293.839/0001-60</t>
  </si>
  <si>
    <t>23.588.142/0001-17</t>
  </si>
  <si>
    <t>23.646.495/0001-26</t>
  </si>
  <si>
    <t>18.108.354/0001-10</t>
  </si>
  <si>
    <t>24.085.942/0001-88</t>
  </si>
  <si>
    <t>24.337.157/0001-75</t>
  </si>
  <si>
    <t>24.548.926/0001-84</t>
  </si>
  <si>
    <t>24.932.248/0001-59</t>
  </si>
  <si>
    <t>25.233.987/0001-15</t>
  </si>
  <si>
    <t>25.535.526/0001-05</t>
  </si>
  <si>
    <t>17.383.856/0001-96</t>
  </si>
  <si>
    <t>08.430.775/0001-09</t>
  </si>
  <si>
    <t>22.363.474/0001-30</t>
  </si>
  <si>
    <t>26.504.832/0001-39</t>
  </si>
  <si>
    <t>26.596.816/0001-13</t>
  </si>
  <si>
    <t>27.526.736/0001-54</t>
  </si>
  <si>
    <t>27.786.226/0001-16</t>
  </si>
  <si>
    <t>28.270.592/0001-80</t>
  </si>
  <si>
    <t>29.327.881/0001-31</t>
  </si>
  <si>
    <t>75.315.333/0211-06</t>
  </si>
  <si>
    <t>30.186.195/0001-77</t>
  </si>
  <si>
    <t>30.228.300/0001-93</t>
  </si>
  <si>
    <t>30.234.101/0001-98</t>
  </si>
  <si>
    <t>30.830.698/0001-33</t>
  </si>
  <si>
    <t>31.579.448/0001-35</t>
  </si>
  <si>
    <t>31.616.085/0001-60</t>
  </si>
  <si>
    <t>31.624.140/0001-64</t>
  </si>
  <si>
    <t>31.634.472/0001-20</t>
  </si>
  <si>
    <t>32.004.389/0001-30</t>
  </si>
  <si>
    <t>32.820.089/0001-29</t>
  </si>
  <si>
    <t>32.946.870/0001-44</t>
  </si>
  <si>
    <t>33.592.667/0001-80</t>
  </si>
  <si>
    <t>33.604.772/0001-91</t>
  </si>
  <si>
    <t>34.111.080/0001-74</t>
  </si>
  <si>
    <t>34.165.248/0001-24</t>
  </si>
  <si>
    <t>34.611.051/0001-71</t>
  </si>
  <si>
    <t>34.827.890/0001-21</t>
  </si>
  <si>
    <t>35.079.232/0001-61</t>
  </si>
  <si>
    <t>35.245.188/0001-12</t>
  </si>
  <si>
    <t>35.309.487/0001-73</t>
  </si>
  <si>
    <t>35.346.017/0001-80</t>
  </si>
  <si>
    <t>35.369.968/0001-74</t>
  </si>
  <si>
    <t>35.428.729/0001-48</t>
  </si>
  <si>
    <t>35.746.481/0001-63</t>
  </si>
  <si>
    <t>36.500.059/0001-96</t>
  </si>
  <si>
    <t>37.781.230/0001-45</t>
  </si>
  <si>
    <t>31.035.833/0049-66</t>
  </si>
  <si>
    <t>38.222.656/0001-21</t>
  </si>
  <si>
    <t>38.729.223/0001-67</t>
  </si>
  <si>
    <t>39.871.500/0001-34</t>
  </si>
  <si>
    <t>40.716.652/0001-41</t>
  </si>
  <si>
    <t>39.314.436/0002-71</t>
  </si>
  <si>
    <t>43.326.155/0001-25</t>
  </si>
  <si>
    <t>33.863.208/0001-93</t>
  </si>
  <si>
    <t>45.856.682/0001-77</t>
  </si>
  <si>
    <t>38.483.651/0002-33</t>
  </si>
  <si>
    <t>46.697.795/0001-30</t>
  </si>
  <si>
    <t>46.846.196/0001-30</t>
  </si>
  <si>
    <t>47.204.159/0001-91</t>
  </si>
  <si>
    <t>32.955.359/0006-13</t>
  </si>
  <si>
    <t>49.982.221/0001-00</t>
  </si>
  <si>
    <t>50.063.618/0001-79</t>
  </si>
  <si>
    <t>51.305.949/0001-30</t>
  </si>
  <si>
    <t>51.376.241/0001-70</t>
  </si>
  <si>
    <t>45.604.088/0001-99</t>
  </si>
  <si>
    <t>53.054.892/0001-70</t>
  </si>
  <si>
    <t>53.079.152/0001-98</t>
  </si>
  <si>
    <t>53.174.641/0001-29</t>
  </si>
  <si>
    <t>53.208.498/0001-49</t>
  </si>
  <si>
    <t>53.339.568/0001-06</t>
  </si>
  <si>
    <t>53.371.947/0001-75</t>
  </si>
  <si>
    <t>53.425.100/0001-26</t>
  </si>
  <si>
    <t>53.473.422/0001-40</t>
  </si>
  <si>
    <t>53.487.806/0001-12</t>
  </si>
  <si>
    <t>53.655.110/0001-58</t>
  </si>
  <si>
    <t>53.712.083/0001-08</t>
  </si>
  <si>
    <t>53.808.557/0001-10</t>
  </si>
  <si>
    <t>53.939.921/0001-80</t>
  </si>
  <si>
    <t>54.052.038/0001-37</t>
  </si>
  <si>
    <t>54.359.680/0001-63</t>
  </si>
  <si>
    <t>54.575.274/0001-38</t>
  </si>
  <si>
    <t>54.595.770/0001-53</t>
  </si>
  <si>
    <t>54.639.157/0001-90</t>
  </si>
  <si>
    <t>54.972.639/0001-68</t>
  </si>
  <si>
    <t>55.052.577/0001-39</t>
  </si>
  <si>
    <t>55.137.180/0001-40</t>
  </si>
  <si>
    <t>03.374.149/0001-29</t>
  </si>
  <si>
    <t>03.756.412/0001-44</t>
  </si>
  <si>
    <t>62.054.911/0001-59</t>
  </si>
  <si>
    <t>49.655.947/0001-20</t>
  </si>
  <si>
    <t>10.959.604/0001-13</t>
  </si>
  <si>
    <t>11.307.183/0001-09</t>
  </si>
  <si>
    <t>11.328.091/0001-05</t>
  </si>
  <si>
    <t>11.453.387/0001-58</t>
  </si>
  <si>
    <t>11.474.002/0001-39</t>
  </si>
  <si>
    <t>11.537.781/0001-74</t>
  </si>
  <si>
    <t>11.841.559/0001-60</t>
  </si>
  <si>
    <t>13.016.906/0001-46</t>
  </si>
  <si>
    <t>13.279.139/0001-68</t>
  </si>
  <si>
    <t>14.551.872/0001-52</t>
  </si>
  <si>
    <t>14.737.442/0001-20</t>
  </si>
  <si>
    <t>14.771.680/0001-51</t>
  </si>
  <si>
    <t>15.007.649/0001-01</t>
  </si>
  <si>
    <t>15.313.119/0001-91</t>
  </si>
  <si>
    <t>20.435.712/0001-40</t>
  </si>
  <si>
    <t>14.773.070/0001-97</t>
  </si>
  <si>
    <t>15.289.936/0001-51</t>
  </si>
  <si>
    <t>15.516.566/0001-48</t>
  </si>
  <si>
    <t>15.599.960/0001-97</t>
  </si>
  <si>
    <t>11.771.131/0001-99</t>
  </si>
  <si>
    <t>16.436.218/0001-23</t>
  </si>
  <si>
    <t>16.480.601/0001-89</t>
  </si>
  <si>
    <t>17.216.046/0001-45</t>
  </si>
  <si>
    <t>09.404.727/0001-09</t>
  </si>
  <si>
    <t>12.014.857/0001-40</t>
  </si>
  <si>
    <t>19.872.915/0001-15</t>
  </si>
  <si>
    <t>21.355.252/0001-03</t>
  </si>
  <si>
    <t>21.846.313/0001-35</t>
  </si>
  <si>
    <t>22.358.815/0001-80</t>
  </si>
  <si>
    <t>22.378.196/0001-95</t>
  </si>
  <si>
    <t>22.708.923/0001-35</t>
  </si>
  <si>
    <t>23.282.911/0001-54</t>
  </si>
  <si>
    <t>23.612.432/0001-59</t>
  </si>
  <si>
    <t>24.791.225/0001-71</t>
  </si>
  <si>
    <t>24.899.451/0001-70</t>
  </si>
  <si>
    <t>49.930.514/0652-79</t>
  </si>
  <si>
    <t>25.315.588/0001-01</t>
  </si>
  <si>
    <t>24.624.402/0001-25</t>
  </si>
  <si>
    <t>13.079.922/0001-88</t>
  </si>
  <si>
    <t>18.130.818/0001-94</t>
  </si>
  <si>
    <t>22.378.446/0001-97</t>
  </si>
  <si>
    <t>26.109.313/0001-76</t>
  </si>
  <si>
    <t>26.115.320/0001-80</t>
  </si>
  <si>
    <t>27.026.192/0001-61</t>
  </si>
  <si>
    <t>02.229.804/0008-69</t>
  </si>
  <si>
    <t>27.672.194/0001-28</t>
  </si>
  <si>
    <t>27.855.820/0001-11</t>
  </si>
  <si>
    <t>28.121.869/0001-03</t>
  </si>
  <si>
    <t>28.790.356/0001-95</t>
  </si>
  <si>
    <t>28.866.505/0001-52</t>
  </si>
  <si>
    <t>28.914.051/0001-48</t>
  </si>
  <si>
    <t>29.157.415/0001-55</t>
  </si>
  <si>
    <t>29.637.936/0001-00</t>
  </si>
  <si>
    <t>29.934.109/0001-88</t>
  </si>
  <si>
    <t>30.368.681/0001-06</t>
  </si>
  <si>
    <t>29.224.279/0002-50</t>
  </si>
  <si>
    <t>30.733.321/0001-66</t>
  </si>
  <si>
    <t>31.649.978/0001-02</t>
  </si>
  <si>
    <t>31.816.350/0001-54</t>
  </si>
  <si>
    <t>32.170.109/0001-63</t>
  </si>
  <si>
    <t>32.264.174/0001-58</t>
  </si>
  <si>
    <t>32.609.177/0001-86</t>
  </si>
  <si>
    <t>32.813.783/0001-19</t>
  </si>
  <si>
    <t>32.954.918/0001-66</t>
  </si>
  <si>
    <t>33.598.802/0001-02</t>
  </si>
  <si>
    <t>33.666.668/0001-21</t>
  </si>
  <si>
    <t>33.694.242/0001-81</t>
  </si>
  <si>
    <t>17.611.014/0130-41</t>
  </si>
  <si>
    <t>34.550.652/0001-11</t>
  </si>
  <si>
    <t>34.951.440/0001-46</t>
  </si>
  <si>
    <t>08.504.882/0003-04</t>
  </si>
  <si>
    <t>35.557.860/0001-05</t>
  </si>
  <si>
    <t>35.809.910/0001-02</t>
  </si>
  <si>
    <t>36.069.966/0001-22</t>
  </si>
  <si>
    <t>36.458.074/0001-13</t>
  </si>
  <si>
    <t>36.787.154/0001-12</t>
  </si>
  <si>
    <t>36.869.131/0001-57</t>
  </si>
  <si>
    <t>36.998.549/0001-64</t>
  </si>
  <si>
    <t>37.115.592/0001-05</t>
  </si>
  <si>
    <t>37.128.122/0001-78</t>
  </si>
  <si>
    <t>33.049.584/0001-49</t>
  </si>
  <si>
    <t>37.985.337/0001-05</t>
  </si>
  <si>
    <t>38.399.921/0001-41</t>
  </si>
  <si>
    <t>38.610.784/0001-42</t>
  </si>
  <si>
    <t>39.544.629/0001-38</t>
  </si>
  <si>
    <t>39.954.700/0001-50</t>
  </si>
  <si>
    <t>40.242.225/0001-79</t>
  </si>
  <si>
    <t>40.779.873/0001-69</t>
  </si>
  <si>
    <t>40.871.467/0001-21</t>
  </si>
  <si>
    <t>37.585.966/0001-48</t>
  </si>
  <si>
    <t>41.426.001/0001-80</t>
  </si>
  <si>
    <t>41.471.302/0001-25</t>
  </si>
  <si>
    <t>41.618.271/0001-92</t>
  </si>
  <si>
    <t>41.680.401/0001-17</t>
  </si>
  <si>
    <t>41.748.234/0001-07</t>
  </si>
  <si>
    <t>42.000.947/0001-42</t>
  </si>
  <si>
    <t>42.654.567/0001-21</t>
  </si>
  <si>
    <t>42.795.938/0001-95</t>
  </si>
  <si>
    <t>42.828.703/0001-52</t>
  </si>
  <si>
    <t>43.322.740/0001-57</t>
  </si>
  <si>
    <t>43.684.871/0001-84</t>
  </si>
  <si>
    <t>43.725.091/0001-35</t>
  </si>
  <si>
    <t>33.732.564/0001-78</t>
  </si>
  <si>
    <t>39.470.468/0001-85</t>
  </si>
  <si>
    <t>31.343.470/0001-81</t>
  </si>
  <si>
    <t>43.848.523/0001-03</t>
  </si>
  <si>
    <t>44.100.492/0001-62</t>
  </si>
  <si>
    <t>44.231.828/0001-26</t>
  </si>
  <si>
    <t>44.388.778/0001-95</t>
  </si>
  <si>
    <t>44.633.453/0001-20</t>
  </si>
  <si>
    <t>44.981.094/0001-00</t>
  </si>
  <si>
    <t>45.048.111/0001-06</t>
  </si>
  <si>
    <t>45.171.068/0001-71</t>
  </si>
  <si>
    <t>45.288.098/0001-62</t>
  </si>
  <si>
    <t>45.345.590/0001-22</t>
  </si>
  <si>
    <t>45.932.046/0001-87</t>
  </si>
  <si>
    <t>46.074.172/0001-00</t>
  </si>
  <si>
    <t>46.117.549/0001-61</t>
  </si>
  <si>
    <t>46.313.308/0001-98</t>
  </si>
  <si>
    <t>46.380.458/0001-14</t>
  </si>
  <si>
    <t>46.433.464/0001-92</t>
  </si>
  <si>
    <t>46.523.714/0001-85</t>
  </si>
  <si>
    <t>46.528.841/0001-77</t>
  </si>
  <si>
    <t>46.934.003/0001-01</t>
  </si>
  <si>
    <t>47.063.260/0001-70</t>
  </si>
  <si>
    <t>47.439.282/0001-91</t>
  </si>
  <si>
    <t>47.479.379/0001-28</t>
  </si>
  <si>
    <t>17.611.014/0362-54</t>
  </si>
  <si>
    <t>48.198.038/0001-47</t>
  </si>
  <si>
    <t>48.653.079/0001-86</t>
  </si>
  <si>
    <t>48.661.428/0001-01</t>
  </si>
  <si>
    <t>48.665.801/0001-00</t>
  </si>
  <si>
    <t>48.936.836/0001-29</t>
  </si>
  <si>
    <t>49.493.801/0001-25</t>
  </si>
  <si>
    <t>49.539.347/0001-04</t>
  </si>
  <si>
    <t>49.721.441/0001-71</t>
  </si>
  <si>
    <t>49.896.759/0001-93</t>
  </si>
  <si>
    <t>50.023.071/0001-88</t>
  </si>
  <si>
    <t>50.104.177/0001-06</t>
  </si>
  <si>
    <t>50.232.094/0001-00</t>
  </si>
  <si>
    <t>50.483.120/0001-65</t>
  </si>
  <si>
    <t>50.620.117/0001-46</t>
  </si>
  <si>
    <t>50.766.462/0001-92</t>
  </si>
  <si>
    <t>50.800.264/0001-06</t>
  </si>
  <si>
    <t>50.931.845/0001-79</t>
  </si>
  <si>
    <t>50.967.938/0001-53</t>
  </si>
  <si>
    <t>51.039.214/0001-02</t>
  </si>
  <si>
    <t>51.303.009/0001-02</t>
  </si>
  <si>
    <t>51.497.664/0001-49</t>
  </si>
  <si>
    <t>51.548.698/0001-15</t>
  </si>
  <si>
    <t>51.720.063/0001-53</t>
  </si>
  <si>
    <t>51.737.720/0001-75</t>
  </si>
  <si>
    <t>51.840.060/0001-53</t>
  </si>
  <si>
    <t>52.003.300/0001-28</t>
  </si>
  <si>
    <t>52.035.047/0001-94</t>
  </si>
  <si>
    <t>52.070.764/0001-57</t>
  </si>
  <si>
    <t>52.258.497/0001-46</t>
  </si>
  <si>
    <t>52.294.062/0001-57</t>
  </si>
  <si>
    <t>52.336.655/0001-39</t>
  </si>
  <si>
    <t>52.362.575/0001-58</t>
  </si>
  <si>
    <t>52.386.229/0001-00</t>
  </si>
  <si>
    <t>52.477.332/0001-65</t>
  </si>
  <si>
    <t>52.487.316/0001-53</t>
  </si>
  <si>
    <t>52.647.861/0001-60</t>
  </si>
  <si>
    <t>52.731.193/0001-54</t>
  </si>
  <si>
    <t>52.853.684/0001-78</t>
  </si>
  <si>
    <t>52.983.206/0001-82</t>
  </si>
  <si>
    <t>53.075.953/0001-85</t>
  </si>
  <si>
    <t>53.206.674/0001-03</t>
  </si>
  <si>
    <t>53.557.968/0001-80</t>
  </si>
  <si>
    <t>53.650.406/0001-86</t>
  </si>
  <si>
    <t>53.951.621/0001-17</t>
  </si>
  <si>
    <t>54.237.489/0001-49</t>
  </si>
  <si>
    <t>54.292.268/0001-73</t>
  </si>
  <si>
    <t>54.381.055/0001-18</t>
  </si>
  <si>
    <t>54.418.289/0001-92</t>
  </si>
  <si>
    <t>54.649.940/0001-35</t>
  </si>
  <si>
    <t>54.817.266/0001-50</t>
  </si>
  <si>
    <t>55.027.952/0001-90</t>
  </si>
  <si>
    <t>55.102.281/0001-85</t>
  </si>
  <si>
    <t>55.212.281/0001-38</t>
  </si>
  <si>
    <t>55.404.374/0001-64</t>
  </si>
  <si>
    <t>01.852.404/0001-76</t>
  </si>
  <si>
    <t>04.205.531/0001-71</t>
  </si>
  <si>
    <t>06.186.112/0001-65</t>
  </si>
  <si>
    <t>07.175.895/0001-44</t>
  </si>
  <si>
    <t>61.412.003/0001-27</t>
  </si>
  <si>
    <t>53.169.983/0001-50</t>
  </si>
  <si>
    <t>72.994.296/0001-14</t>
  </si>
  <si>
    <t>05.606.886/0001-35</t>
  </si>
  <si>
    <t>64.513.245/0001-03</t>
  </si>
  <si>
    <t>07.103.588/0001-58</t>
  </si>
  <si>
    <t>10.891.194/0001-16</t>
  </si>
  <si>
    <t>11.260.269/0001-23</t>
  </si>
  <si>
    <t>13.940.501/0001-08</t>
  </si>
  <si>
    <t>14.454.283/0001-56</t>
  </si>
  <si>
    <t>14.666.726/0001-72</t>
  </si>
  <si>
    <t>15.258.318/0001-44</t>
  </si>
  <si>
    <t>10.281.930/0001-14</t>
  </si>
  <si>
    <t>15.988.845/0001-04</t>
  </si>
  <si>
    <t>16.785.501/0001-60</t>
  </si>
  <si>
    <t>16.902.435/0001-61</t>
  </si>
  <si>
    <t>17.572.824/0001-39</t>
  </si>
  <si>
    <t>11.775.774/0001-00</t>
  </si>
  <si>
    <t>18.785.825/0001-24</t>
  </si>
  <si>
    <t>19.677.846/0001-99</t>
  </si>
  <si>
    <t>19.936.187/0001-68</t>
  </si>
  <si>
    <t>19.940.376/0001-04</t>
  </si>
  <si>
    <t>21.342.313/0001-06</t>
  </si>
  <si>
    <t>21.640.592/0001-86</t>
  </si>
  <si>
    <t>22.993.347/0001-15</t>
  </si>
  <si>
    <t>23.595.220/0001-00</t>
  </si>
  <si>
    <t>23.863.949/0001-10</t>
  </si>
  <si>
    <t>24.102.737/0001-83</t>
  </si>
  <si>
    <t>24.436.252/0001-26</t>
  </si>
  <si>
    <t>24.719.733/0001-49</t>
  </si>
  <si>
    <t>25.083.157/0001-59</t>
  </si>
  <si>
    <t>25.113.825/0001-43</t>
  </si>
  <si>
    <t>12.300.571/0001-20</t>
  </si>
  <si>
    <t>25.080.230/0001-39</t>
  </si>
  <si>
    <t>22.296.215/0001-34</t>
  </si>
  <si>
    <t>08.518.249/0001-03</t>
  </si>
  <si>
    <t>14.136.420/0001-04</t>
  </si>
  <si>
    <t>26.286.645/0001-26</t>
  </si>
  <si>
    <t>26.636.579/0001-77</t>
  </si>
  <si>
    <t>27.085.553/0001-40</t>
  </si>
  <si>
    <t>27.374.120/0001-05</t>
  </si>
  <si>
    <t>27.600.991/0001-08</t>
  </si>
  <si>
    <t>27.912.330/0001-00</t>
  </si>
  <si>
    <t>27.936.239/0001-24</t>
  </si>
  <si>
    <t>28.322.679/0001-54</t>
  </si>
  <si>
    <t>28.743.408/0001-72</t>
  </si>
  <si>
    <t>28.870.347/0001-04</t>
  </si>
  <si>
    <t>29.239.581/0001-09</t>
  </si>
  <si>
    <t>29.305.400/0001-97</t>
  </si>
  <si>
    <t>30.002.622/0001-10</t>
  </si>
  <si>
    <t>30.368.590/0001-70</t>
  </si>
  <si>
    <t>30.678.522/0001-08</t>
  </si>
  <si>
    <t>31.127.692/0001-67</t>
  </si>
  <si>
    <t>31.217.126/0001-46</t>
  </si>
  <si>
    <t>31.378.736/0001-21</t>
  </si>
  <si>
    <t>28.845.192/0001-56</t>
  </si>
  <si>
    <t>32.082.723/0001-73</t>
  </si>
  <si>
    <t>32.334.040/0001-66</t>
  </si>
  <si>
    <t>33.032.283/0001-02</t>
  </si>
  <si>
    <t>33.369.118/0001-40</t>
  </si>
  <si>
    <t>33.860.185/0001-63</t>
  </si>
  <si>
    <t>34.188.942/0001-67</t>
  </si>
  <si>
    <t>30.915.705/0001-08</t>
  </si>
  <si>
    <t>34.476.118/0001-02</t>
  </si>
  <si>
    <t>34.568.489/0001-14</t>
  </si>
  <si>
    <t>34.591.848/0001-54</t>
  </si>
  <si>
    <t>34.962.772/0001-26</t>
  </si>
  <si>
    <t>35.106.820/0001-47</t>
  </si>
  <si>
    <t>35.237.677/0001-22</t>
  </si>
  <si>
    <t>35.294.280/0001-72</t>
  </si>
  <si>
    <t>35.519.074/0001-13</t>
  </si>
  <si>
    <t>35.603.846/0001-09</t>
  </si>
  <si>
    <t>35.621.100/0001-10</t>
  </si>
  <si>
    <t>35.649.230/0001-60</t>
  </si>
  <si>
    <t>35.865.164/0001-66</t>
  </si>
  <si>
    <t>35.912.130/0001-85</t>
  </si>
  <si>
    <t>36.013.794/0001-75</t>
  </si>
  <si>
    <t>34.462.933/0001-12</t>
  </si>
  <si>
    <t>36.250.849/0001-60</t>
  </si>
  <si>
    <t>36.389.030/0001-89</t>
  </si>
  <si>
    <t>36.511.036/0001-87</t>
  </si>
  <si>
    <t>36.597.363/0001-01</t>
  </si>
  <si>
    <t>36.679.999/0001-94</t>
  </si>
  <si>
    <t>36.849.793/0001-65</t>
  </si>
  <si>
    <t>36.930.783/0001-50</t>
  </si>
  <si>
    <t>37.173.699/0001-00</t>
  </si>
  <si>
    <t>37.556.976/0001-55</t>
  </si>
  <si>
    <t>37.713.250/0001-89</t>
  </si>
  <si>
    <t>37.809.499/0001-92</t>
  </si>
  <si>
    <t>37.176.978/0001-19</t>
  </si>
  <si>
    <t>37.917.497/0001-17</t>
  </si>
  <si>
    <t>38.046.527/0001-20</t>
  </si>
  <si>
    <t>38.628.363/0001-49</t>
  </si>
  <si>
    <t>39.257.943/0001-30</t>
  </si>
  <si>
    <t>39.637.498/0001-33</t>
  </si>
  <si>
    <t>40.011.604/0001-58</t>
  </si>
  <si>
    <t>40.288.591/0001-69</t>
  </si>
  <si>
    <t>41.093.128/0001-24</t>
  </si>
  <si>
    <t>41.107.022/0001-32</t>
  </si>
  <si>
    <t>41.351.063/0001-70</t>
  </si>
  <si>
    <t>41.405.931/0001-57</t>
  </si>
  <si>
    <t>31.078.152/0001-30</t>
  </si>
  <si>
    <t>31.396.085/0001-00</t>
  </si>
  <si>
    <t>41.990.970/0001-69</t>
  </si>
  <si>
    <t>42.082.522/0001-20</t>
  </si>
  <si>
    <t>42.121.842/0001-41</t>
  </si>
  <si>
    <t>42.265.715/0001-16</t>
  </si>
  <si>
    <t>39.546.212/0001-04</t>
  </si>
  <si>
    <t>42.409.543/0001-07</t>
  </si>
  <si>
    <t>42.570.032/0001-72</t>
  </si>
  <si>
    <t>42.878.317/0001-75</t>
  </si>
  <si>
    <t>43.141.430/0001-36</t>
  </si>
  <si>
    <t>43.201.733/0001-05</t>
  </si>
  <si>
    <t>39.684.959/0001-29</t>
  </si>
  <si>
    <t>38.061.991/0001-95</t>
  </si>
  <si>
    <t>43.988.471/0001-62</t>
  </si>
  <si>
    <t>44.028.349/0001-07</t>
  </si>
  <si>
    <t>44.344.575/0001-05</t>
  </si>
  <si>
    <t>44.682.867/0001-40</t>
  </si>
  <si>
    <t>44.751.905/0001-79</t>
  </si>
  <si>
    <t>44.898.452/0001-08</t>
  </si>
  <si>
    <t>44.914.550/0001-91</t>
  </si>
  <si>
    <t>45.101.150/0001-20</t>
  </si>
  <si>
    <t>45.165.710/0001-00</t>
  </si>
  <si>
    <t>45.201.402/0001-92</t>
  </si>
  <si>
    <t>45.614.301/0001-43</t>
  </si>
  <si>
    <t>45.954.457/0001-73</t>
  </si>
  <si>
    <t>46.435.626/0001-21</t>
  </si>
  <si>
    <t>46.496.811/0001-26</t>
  </si>
  <si>
    <t>46.584.915/0001-92</t>
  </si>
  <si>
    <t>46.611.242/0001-12</t>
  </si>
  <si>
    <t>46.667.792/0001-53</t>
  </si>
  <si>
    <t>46.669.929/0001-09</t>
  </si>
  <si>
    <t>46.768.770/0001-80</t>
  </si>
  <si>
    <t>46.787.991/0001-03</t>
  </si>
  <si>
    <t>46.940.927/0001-02</t>
  </si>
  <si>
    <t>46.960.862/0001-67</t>
  </si>
  <si>
    <t>46.967.262/0001-20</t>
  </si>
  <si>
    <t>46.978.265/0001-60</t>
  </si>
  <si>
    <t>47.171.267/0001-05</t>
  </si>
  <si>
    <t>47.282.094/0001-00</t>
  </si>
  <si>
    <t>47.368.740/0001-49</t>
  </si>
  <si>
    <t>47.429.313/0001-23</t>
  </si>
  <si>
    <t>48.014.585/0001-25</t>
  </si>
  <si>
    <t>48.024.752/0001-19</t>
  </si>
  <si>
    <t>48.840.768/0001-08</t>
  </si>
  <si>
    <t>48.865.180/0001-09</t>
  </si>
  <si>
    <t>48.881.894/0001-00</t>
  </si>
  <si>
    <t>49.062.035/0001-44</t>
  </si>
  <si>
    <t>49.084.490/0001-40</t>
  </si>
  <si>
    <t>49.408.286/0001-38</t>
  </si>
  <si>
    <t>49.423.370/0001-20</t>
  </si>
  <si>
    <t>49.891.746/0001-21</t>
  </si>
  <si>
    <t>50.035.113/0001-09</t>
  </si>
  <si>
    <t>50.094.675/0001-15</t>
  </si>
  <si>
    <t>50.212.195/0001-01</t>
  </si>
  <si>
    <t>50.298.799/0001-12</t>
  </si>
  <si>
    <t>50.600.627/0001-51</t>
  </si>
  <si>
    <t>50.954.311/0001-68</t>
  </si>
  <si>
    <t>51.002.649/0001-82</t>
  </si>
  <si>
    <t>51.431.755/0001-81</t>
  </si>
  <si>
    <t>51.695.730/0001-95</t>
  </si>
  <si>
    <t>51.839.795/0001-67</t>
  </si>
  <si>
    <t>51.996.675/0001-73</t>
  </si>
  <si>
    <t>52.077.990/0001-60</t>
  </si>
  <si>
    <t>52.083.602/0001-53</t>
  </si>
  <si>
    <t>52.127.700/0001-45</t>
  </si>
  <si>
    <t>52.559.543/0001-47</t>
  </si>
  <si>
    <t>52.761.975/0001-36</t>
  </si>
  <si>
    <t>53.034.399/0001-98</t>
  </si>
  <si>
    <t>53.219.088/0001-01</t>
  </si>
  <si>
    <t>53.256.844/0001-64</t>
  </si>
  <si>
    <t>53.301.377/0001-47</t>
  </si>
  <si>
    <t>53.401.843/0001-66</t>
  </si>
  <si>
    <t>53.478.404/0001-51</t>
  </si>
  <si>
    <t>53.882.737/0001-41</t>
  </si>
  <si>
    <t>53.886.887/0001-23</t>
  </si>
  <si>
    <t>53.980.823/0001-97</t>
  </si>
  <si>
    <t>54.010.887/0001-28</t>
  </si>
  <si>
    <t>54.211.433/0001-15</t>
  </si>
  <si>
    <t>54.281.393/0001-88</t>
  </si>
  <si>
    <t>54.341.281/0001-75</t>
  </si>
  <si>
    <t>54.363.351/0001-96</t>
  </si>
  <si>
    <t>54.382.336/0001-95</t>
  </si>
  <si>
    <t>54.411.923/0001-65</t>
  </si>
  <si>
    <t>54.462.790/0001-56</t>
  </si>
  <si>
    <t>54.487.987/0001-40</t>
  </si>
  <si>
    <t>54.683.151/0001-10</t>
  </si>
  <si>
    <t>55.127.102/0001-64</t>
  </si>
  <si>
    <t>00.009.818/0001-75</t>
  </si>
  <si>
    <t>02.463.211/0001-96</t>
  </si>
  <si>
    <t>06.076.485/0001-83</t>
  </si>
  <si>
    <t>06.248.235/0001-83</t>
  </si>
  <si>
    <t>04.789.762/0001-70</t>
  </si>
  <si>
    <t>03.105.635/0001-41</t>
  </si>
  <si>
    <t>62.854.104/0001-10</t>
  </si>
  <si>
    <t>47.352.299/0001-07</t>
  </si>
  <si>
    <t>72.950.801/0001-29</t>
  </si>
  <si>
    <t>07.031.060/0001-10</t>
  </si>
  <si>
    <t>02.608.822/0001-85</t>
  </si>
  <si>
    <t>03.476.811/0132-10</t>
  </si>
  <si>
    <t>02.463.437/0001-97</t>
  </si>
  <si>
    <t>10.329.766/0001-78</t>
  </si>
  <si>
    <t>11.041.327/0001-28</t>
  </si>
  <si>
    <t>49.254.634/0028-80</t>
  </si>
  <si>
    <t>13.087.012/0001-47</t>
  </si>
  <si>
    <t>13.557.197/0001-06</t>
  </si>
  <si>
    <t>15.238.174/0001-64</t>
  </si>
  <si>
    <t>16.620.378/0001-28</t>
  </si>
  <si>
    <t>16.823.339/0001-28</t>
  </si>
  <si>
    <t>16.864.984/0001-99</t>
  </si>
  <si>
    <t>17.037.264/0001-12</t>
  </si>
  <si>
    <t>17.287.104/0001-21</t>
  </si>
  <si>
    <t>18.605.795/0001-27</t>
  </si>
  <si>
    <t>18.620.968/0001-86</t>
  </si>
  <si>
    <t>19.295.822/0001-75</t>
  </si>
  <si>
    <t>19.957.221/0001-80</t>
  </si>
  <si>
    <t>21.237.782/0001-57</t>
  </si>
  <si>
    <t>21.361.333/0001-16</t>
  </si>
  <si>
    <t>22.031.064/0001-92</t>
  </si>
  <si>
    <t>22.117.426/0001-62</t>
  </si>
  <si>
    <t>24.091.322/0001-51</t>
  </si>
  <si>
    <t>24.118.205/0001-34</t>
  </si>
  <si>
    <t>24.261.322/0001-52</t>
  </si>
  <si>
    <t>24.881.926/0001-00</t>
  </si>
  <si>
    <t>25.306.576/0001-02</t>
  </si>
  <si>
    <t>25.366.588/0001-22</t>
  </si>
  <si>
    <t>20.761.770/0001-64</t>
  </si>
  <si>
    <t>12.995.149/0001-37</t>
  </si>
  <si>
    <t>21.822.784/0001-03</t>
  </si>
  <si>
    <t>21.783.770/0001-28</t>
  </si>
  <si>
    <t>26.119.048/0001-07</t>
  </si>
  <si>
    <t>26.228.480/0001-36</t>
  </si>
  <si>
    <t>26.283.474/0001-81</t>
  </si>
  <si>
    <t>27.470.816/0001-35</t>
  </si>
  <si>
    <t>27.721.832/0001-53</t>
  </si>
  <si>
    <t>27.880.119/0001-52</t>
  </si>
  <si>
    <t>28.551.179/0001-94</t>
  </si>
  <si>
    <t>28.701.493/0001-06</t>
  </si>
  <si>
    <t>28.802.081/0001-62</t>
  </si>
  <si>
    <t>29.258.805/0001-11</t>
  </si>
  <si>
    <t>29.344.331/0001-20</t>
  </si>
  <si>
    <t>30.055.003/0001-93</t>
  </si>
  <si>
    <t>30.681.775/0001-30</t>
  </si>
  <si>
    <t>30.831.715/0001-57</t>
  </si>
  <si>
    <t>31.706.374/0001-50</t>
  </si>
  <si>
    <t>31.711.715/0001-86</t>
  </si>
  <si>
    <t>31.765.085/0001-22</t>
  </si>
  <si>
    <t>31.826.382/0001-30</t>
  </si>
  <si>
    <t>32.020.978/0001-01</t>
  </si>
  <si>
    <t>30.273.216/0001-91</t>
  </si>
  <si>
    <t>32.347.274/0001-48</t>
  </si>
  <si>
    <t>32.558.599/0001-70</t>
  </si>
  <si>
    <t>33.118.956/0001-41</t>
  </si>
  <si>
    <t>33.405.921/0001-93</t>
  </si>
  <si>
    <t>33.668.458/0001-72</t>
  </si>
  <si>
    <t>33.716.642/0001-40</t>
  </si>
  <si>
    <t>33.947.555/0001-02</t>
  </si>
  <si>
    <t>34.044.968/0001-31</t>
  </si>
  <si>
    <t>34.097.387/0001-68</t>
  </si>
  <si>
    <t>34.527.766/0001-40</t>
  </si>
  <si>
    <t>34.649.158/0001-09</t>
  </si>
  <si>
    <t>04.205.531/0003-33</t>
  </si>
  <si>
    <t>35.431.041/0001-17</t>
  </si>
  <si>
    <t>35.463.560/0001-67</t>
  </si>
  <si>
    <t>35.623.430/0001-44</t>
  </si>
  <si>
    <t>36.188.374/0001-20</t>
  </si>
  <si>
    <t>36.198.399/0001-04</t>
  </si>
  <si>
    <t>36.200.025/0001-86</t>
  </si>
  <si>
    <t>36.307.124/0001-61</t>
  </si>
  <si>
    <t>36.678.007/0001-04</t>
  </si>
  <si>
    <t>36.772.520/0001-60</t>
  </si>
  <si>
    <t>36.898.407/0001-25</t>
  </si>
  <si>
    <t>36.979.654/0001-56</t>
  </si>
  <si>
    <t>37.341.904/0001-90</t>
  </si>
  <si>
    <t>37.799.964/0001-51</t>
  </si>
  <si>
    <t>37.814.741/0001-16</t>
  </si>
  <si>
    <t>37.818.057/0001-02</t>
  </si>
  <si>
    <t>37.826.459/0001-59</t>
  </si>
  <si>
    <t>38.133.778/0001-41</t>
  </si>
  <si>
    <t>39.283.168/0001-97</t>
  </si>
  <si>
    <t>39.365.618/0001-90</t>
  </si>
  <si>
    <t>39.763.377/0001-38</t>
  </si>
  <si>
    <t>39.836.716/0001-69</t>
  </si>
  <si>
    <t>39.898.554/0001-93</t>
  </si>
  <si>
    <t>40.018.919/0001-27</t>
  </si>
  <si>
    <t>40.038.828/0001-53</t>
  </si>
  <si>
    <t>40.150.762/0001-99</t>
  </si>
  <si>
    <t>40.552.344/0001-28</t>
  </si>
  <si>
    <t>40.711.677/0001-52</t>
  </si>
  <si>
    <t>40.764.591/0001-98</t>
  </si>
  <si>
    <t>40.985.739/0001-14</t>
  </si>
  <si>
    <t>41.170.246/0001-99</t>
  </si>
  <si>
    <t>41.790.057/0001-19</t>
  </si>
  <si>
    <t>41.897.427/0001-11</t>
  </si>
  <si>
    <t>32.754.862/0001-04</t>
  </si>
  <si>
    <t>31.777.917/0001-20</t>
  </si>
  <si>
    <t>41.974.054/0001-35</t>
  </si>
  <si>
    <t>41.994.044/0001-61</t>
  </si>
  <si>
    <t>42.013.916/0001-26</t>
  </si>
  <si>
    <t>42.017.260/0001-10</t>
  </si>
  <si>
    <t>42.502.416/0001-58</t>
  </si>
  <si>
    <t>42.534.328/0001-38</t>
  </si>
  <si>
    <t>42.567.462/0001-35</t>
  </si>
  <si>
    <t>42.875.028/0001-12</t>
  </si>
  <si>
    <t>43.089.311/0001-81</t>
  </si>
  <si>
    <t>34.780.400/0001-89</t>
  </si>
  <si>
    <t>43.235.892/0001-12</t>
  </si>
  <si>
    <t>43.447.323/0001-30</t>
  </si>
  <si>
    <t>43.473.957/0001-68</t>
  </si>
  <si>
    <t>43.547.519/0001-05</t>
  </si>
  <si>
    <t>43.736.886/0001-49</t>
  </si>
  <si>
    <t>36.530.029/0001-22</t>
  </si>
  <si>
    <t>34.533.278/0001-46</t>
  </si>
  <si>
    <t>44.184.211/0001-05</t>
  </si>
  <si>
    <t>44.476.237/0001-19</t>
  </si>
  <si>
    <t>44.560.505/0001-86</t>
  </si>
  <si>
    <t>44.574.029/0001-52</t>
  </si>
  <si>
    <t>44.683.053/0001-20</t>
  </si>
  <si>
    <t>44.954.872/0001-64</t>
  </si>
  <si>
    <t>45.050.089/0001-39</t>
  </si>
  <si>
    <t>45.088.029/0001-05</t>
  </si>
  <si>
    <t>45.154.855/0001-05</t>
  </si>
  <si>
    <t>45.180.016/0001-61</t>
  </si>
  <si>
    <t>45.338.755/0001-39</t>
  </si>
  <si>
    <t>45.388.283/0001-29</t>
  </si>
  <si>
    <t>45.455.480/0001-13</t>
  </si>
  <si>
    <t>45.469.669/0001-65</t>
  </si>
  <si>
    <t>45.482.440/0001-60</t>
  </si>
  <si>
    <t>45.665.671/0001-00</t>
  </si>
  <si>
    <t>45.711.158/0001-08</t>
  </si>
  <si>
    <t>45.907.462/0001-25</t>
  </si>
  <si>
    <t>45.936.892/0001-75</t>
  </si>
  <si>
    <t>46.244.701/0001-77</t>
  </si>
  <si>
    <t>46.441.575/0001-40</t>
  </si>
  <si>
    <t>46.444.094/0001-99</t>
  </si>
  <si>
    <t>46.542.431/0001-80</t>
  </si>
  <si>
    <t>47.067.264/0001-26</t>
  </si>
  <si>
    <t>47.458.527/0001-28</t>
  </si>
  <si>
    <t>47.557.680/0001-02</t>
  </si>
  <si>
    <t>47.788.189/0001-92</t>
  </si>
  <si>
    <t>47.805.045/0001-05</t>
  </si>
  <si>
    <t>47.985.950/0001-86</t>
  </si>
  <si>
    <t>47.989.544/0001-91</t>
  </si>
  <si>
    <t>48.084.210/0001-31</t>
  </si>
  <si>
    <t>48.599.454/0001-57</t>
  </si>
  <si>
    <t>48.684.425/0001-93</t>
  </si>
  <si>
    <t>49.577.553/0001-09</t>
  </si>
  <si>
    <t>49.664.687/0001-59</t>
  </si>
  <si>
    <t>49.878.423/0001-06</t>
  </si>
  <si>
    <t>49.887.807/0001-87</t>
  </si>
  <si>
    <t>49.923.177/0001-59</t>
  </si>
  <si>
    <t>50.138.469/0001-60</t>
  </si>
  <si>
    <t>50.194.759/0001-20</t>
  </si>
  <si>
    <t>50.470.348/0001-10</t>
  </si>
  <si>
    <t>50.606.699/0001-06</t>
  </si>
  <si>
    <t>50.715.462/0001-63</t>
  </si>
  <si>
    <t>50.755.184/0001-78</t>
  </si>
  <si>
    <t>50.801.215/0001-80</t>
  </si>
  <si>
    <t>50.997.540/0001-60</t>
  </si>
  <si>
    <t>51.087.742/0001-37</t>
  </si>
  <si>
    <t>51.174.988/0001-46</t>
  </si>
  <si>
    <t>51.244.078/0001-92</t>
  </si>
  <si>
    <t>51.297.509/0001-89</t>
  </si>
  <si>
    <t>51.800.786/0001-62</t>
  </si>
  <si>
    <t>52.203.274/0001-81</t>
  </si>
  <si>
    <t>52.659.179/0001-97</t>
  </si>
  <si>
    <t>31.035.833/0082-87</t>
  </si>
  <si>
    <t>52.731.938/0001-85</t>
  </si>
  <si>
    <t>45.316.200/0001-96</t>
  </si>
  <si>
    <t>52.938.145/0001-31</t>
  </si>
  <si>
    <t>52.947.370/0001-34</t>
  </si>
  <si>
    <t>53.051.099/0001-17</t>
  </si>
  <si>
    <t>53.217.954/0001-17</t>
  </si>
  <si>
    <t>53.258.165/0001-24</t>
  </si>
  <si>
    <t>53.416.192/0001-88</t>
  </si>
  <si>
    <t>53.444.694/0001-12</t>
  </si>
  <si>
    <t>53.900.012/0001-39</t>
  </si>
  <si>
    <t>53.950.588/0001-00</t>
  </si>
  <si>
    <t>54.188.811/0001-97</t>
  </si>
  <si>
    <t>54.363.677/0001-13</t>
  </si>
  <si>
    <t>54.375.263/0001-04</t>
  </si>
  <si>
    <t>54.428.862/0001-49</t>
  </si>
  <si>
    <t>54.513.294/0001-84</t>
  </si>
  <si>
    <t>54.722.530/0001-72</t>
  </si>
  <si>
    <t>54.840.739/0001-30</t>
  </si>
  <si>
    <t>54.912.025/0001-90</t>
  </si>
  <si>
    <t>55.106.151/0001-10</t>
  </si>
  <si>
    <t>55.249.466/0001-17</t>
  </si>
  <si>
    <t>55.383.752/0001-70</t>
  </si>
  <si>
    <t>55.391.450/0001-44</t>
  </si>
  <si>
    <t>01.795.969/0001-69</t>
  </si>
  <si>
    <t>06.271.988/0001-00</t>
  </si>
  <si>
    <t>01.511.156/0001-08</t>
  </si>
  <si>
    <t>72.910.375/0001-08</t>
  </si>
  <si>
    <t>07.458.023/0001-93</t>
  </si>
  <si>
    <t>07.959.032/0001-68</t>
  </si>
  <si>
    <t>00.746.436/0001-24</t>
  </si>
  <si>
    <t>03.313.081/0001-78</t>
  </si>
  <si>
    <t>59.748.426/0001-70</t>
  </si>
  <si>
    <t>04.105.990/0001-83</t>
  </si>
  <si>
    <t>08.648.064/0001-05</t>
  </si>
  <si>
    <t>11.391.906/0001-09</t>
  </si>
  <si>
    <t>14.351.275/0001-84</t>
  </si>
  <si>
    <t>15.117.421/0001-74</t>
  </si>
  <si>
    <t>15.260.263/0001-07</t>
  </si>
  <si>
    <t>15.353.925/0001-93</t>
  </si>
  <si>
    <t>11.029.067/0001-75</t>
  </si>
  <si>
    <t>14.471.066/0001-74</t>
  </si>
  <si>
    <t>17.101.755/0001-85</t>
  </si>
  <si>
    <t>18.100.071/0001-21</t>
  </si>
  <si>
    <t>18.108.962/0001-24</t>
  </si>
  <si>
    <t>18.186.722/0001-48</t>
  </si>
  <si>
    <t>10.429.131/0001-42</t>
  </si>
  <si>
    <t>18.311.354/0001-12</t>
  </si>
  <si>
    <t>19.023.361/0001-81</t>
  </si>
  <si>
    <t>19.250.662/0001-48</t>
  </si>
  <si>
    <t>19.254.868/0001-46</t>
  </si>
  <si>
    <t>19.301.457/0001-64</t>
  </si>
  <si>
    <t>19.334.725/0001-44</t>
  </si>
  <si>
    <t>05.313.776/0002-66</t>
  </si>
  <si>
    <t>19.444.153/0001-56</t>
  </si>
  <si>
    <t>20.067.356/0001-50</t>
  </si>
  <si>
    <t>20.528.219/0001-75</t>
  </si>
  <si>
    <t>20.747.940/0001-56</t>
  </si>
  <si>
    <t>20.899.911/0001-00</t>
  </si>
  <si>
    <t>21.085.896/0001-29</t>
  </si>
  <si>
    <t>21.267.535/0001-01</t>
  </si>
  <si>
    <t>22.344.556/0001-38</t>
  </si>
  <si>
    <t>22.677.468/0001-58</t>
  </si>
  <si>
    <t>25.531.022/0001-09</t>
  </si>
  <si>
    <t>24.601.903/0001-96</t>
  </si>
  <si>
    <t>23.041.313/0001-93</t>
  </si>
  <si>
    <t>12.277.622/0001-40</t>
  </si>
  <si>
    <t>26.289.143/0001-59</t>
  </si>
  <si>
    <t>26.393.286/0001-06</t>
  </si>
  <si>
    <t>26.569.555/0001-42</t>
  </si>
  <si>
    <t>26.577.622/0001-70</t>
  </si>
  <si>
    <t>26.707.319/0001-45</t>
  </si>
  <si>
    <t>26.986.696/0001-60</t>
  </si>
  <si>
    <t>27.665.253/0001-30</t>
  </si>
  <si>
    <t>28.002.098/0001-35</t>
  </si>
  <si>
    <t>28.060.320/0001-56</t>
  </si>
  <si>
    <t>28.341.500/0001-06</t>
  </si>
  <si>
    <t>28.865.610/0001-77</t>
  </si>
  <si>
    <t>28.964.009/0001-31</t>
  </si>
  <si>
    <t>29.417.804/0001-72</t>
  </si>
  <si>
    <t>29.490.896/0001-16</t>
  </si>
  <si>
    <t>45.543.915/0800-02</t>
  </si>
  <si>
    <t>30.271.970/0001-92</t>
  </si>
  <si>
    <t>30.517.994/0001-89</t>
  </si>
  <si>
    <t>30.856.566/0001-80</t>
  </si>
  <si>
    <t>31.360.723/0001-25</t>
  </si>
  <si>
    <t>31.957.931/0001-06</t>
  </si>
  <si>
    <t>32.963.723/0001-82</t>
  </si>
  <si>
    <t>33.039.115/0001-49</t>
  </si>
  <si>
    <t>33.642.022/0001-04</t>
  </si>
  <si>
    <t>33.801.552/0001-58</t>
  </si>
  <si>
    <t>34.170.649/0001-72</t>
  </si>
  <si>
    <t>34.190.379/0001-61</t>
  </si>
  <si>
    <t>34.564.102/0001-51</t>
  </si>
  <si>
    <t>34.752.039/0001-87</t>
  </si>
  <si>
    <t>36.387.957/0001-80</t>
  </si>
  <si>
    <t>36.559.357/0001-51</t>
  </si>
  <si>
    <t>36.828.032/0001-27</t>
  </si>
  <si>
    <t>36.877.027/0001-04</t>
  </si>
  <si>
    <t>37.751.998/0001-76</t>
  </si>
  <si>
    <t>37.775.480/0001-72</t>
  </si>
  <si>
    <t>38.080.035/0001-50</t>
  </si>
  <si>
    <t>38.117.668/0001-96</t>
  </si>
  <si>
    <t>38.244.354/0001-54</t>
  </si>
  <si>
    <t>38.330.738/0001-90</t>
  </si>
  <si>
    <t>38.339.822/0001-74</t>
  </si>
  <si>
    <t>75.584.110/0157-64</t>
  </si>
  <si>
    <t>39.432.912/0001-78</t>
  </si>
  <si>
    <t>39.673.544/0001-50</t>
  </si>
  <si>
    <t>39.947.709/0001-34</t>
  </si>
  <si>
    <t>41.329.955/0001-74</t>
  </si>
  <si>
    <t>41.391.606/0001-82</t>
  </si>
  <si>
    <t>41.616.818/0001-10</t>
  </si>
  <si>
    <t>41.685.092/0001-78</t>
  </si>
  <si>
    <t>41.823.854/0001-55</t>
  </si>
  <si>
    <t>41.909.093/0001-59</t>
  </si>
  <si>
    <t>37.160.429/0001-56</t>
  </si>
  <si>
    <t>42.077.893/0001-13</t>
  </si>
  <si>
    <t>42.399.710/0001-86</t>
  </si>
  <si>
    <t>42.527.303/0001-07</t>
  </si>
  <si>
    <t>42.569.452/0001-39</t>
  </si>
  <si>
    <t>42.643.997/0001-48</t>
  </si>
  <si>
    <t>42.654.164/0001-82</t>
  </si>
  <si>
    <t>43.152.863/0001-97</t>
  </si>
  <si>
    <t>43.184.702/0001-85</t>
  </si>
  <si>
    <t>36.322.686/0001-84</t>
  </si>
  <si>
    <t>43.512.586/0001-86</t>
  </si>
  <si>
    <t>43.906.805/0001-01</t>
  </si>
  <si>
    <t>43.992.800/0001-49</t>
  </si>
  <si>
    <t>44.013.922/0001-09</t>
  </si>
  <si>
    <t>44.330.382/0001-97</t>
  </si>
  <si>
    <t>44.542.258/0001-95</t>
  </si>
  <si>
    <t>44.709.605/0001-21</t>
  </si>
  <si>
    <t>44.711.541/0001-01</t>
  </si>
  <si>
    <t>44.744.428/0001-14</t>
  </si>
  <si>
    <t>44.792.047/0001-00</t>
  </si>
  <si>
    <t>44.908.573/0001-93</t>
  </si>
  <si>
    <t>44.998.229/0001-32</t>
  </si>
  <si>
    <t>45.004.456/0001-68</t>
  </si>
  <si>
    <t>45.011.903/0001-06</t>
  </si>
  <si>
    <t>45.200.404/0001-67</t>
  </si>
  <si>
    <t>41.762.011/0002-77</t>
  </si>
  <si>
    <t>45.481.385/0001-94</t>
  </si>
  <si>
    <t>45.657.790/0001-10</t>
  </si>
  <si>
    <t>45.756.272/0001-54</t>
  </si>
  <si>
    <t>45.956.499/0001-43</t>
  </si>
  <si>
    <t>46.065.472/0001-23</t>
  </si>
  <si>
    <t>46.214.261/0001-05</t>
  </si>
  <si>
    <t>46.230.407/0001-06</t>
  </si>
  <si>
    <t>46.319.447/0001-29</t>
  </si>
  <si>
    <t>46.400.308/0001-25</t>
  </si>
  <si>
    <t>46.575.101/0001-91</t>
  </si>
  <si>
    <t>46.675.416/0001-00</t>
  </si>
  <si>
    <t>46.678.393/0001-98</t>
  </si>
  <si>
    <t>46.793.645/0001-20</t>
  </si>
  <si>
    <t>47.125.960/0001-41</t>
  </si>
  <si>
    <t>47.152.847/0001-55</t>
  </si>
  <si>
    <t>31.470.478/0002-90</t>
  </si>
  <si>
    <t>47.357.225/0001-63</t>
  </si>
  <si>
    <t>47.393.300/0001-41</t>
  </si>
  <si>
    <t>47.504.020/0001-63</t>
  </si>
  <si>
    <t>47.594.915/0001-36</t>
  </si>
  <si>
    <t>47.629.930/0001-72</t>
  </si>
  <si>
    <t>48.006.899/0001-86</t>
  </si>
  <si>
    <t>48.355.646/0001-18</t>
  </si>
  <si>
    <t>48.430.934/0001-90</t>
  </si>
  <si>
    <t>48.583.859/0001-05</t>
  </si>
  <si>
    <t>25.080.393/0043-70</t>
  </si>
  <si>
    <t>48.840.537/0001-96</t>
  </si>
  <si>
    <t>49.035.480/0001-15</t>
  </si>
  <si>
    <t>49.116.624/0001-68</t>
  </si>
  <si>
    <t>49.117.726/0001-06</t>
  </si>
  <si>
    <t>49.176.337/0001-43</t>
  </si>
  <si>
    <t>49.509.673/0001-60</t>
  </si>
  <si>
    <t>49.655.397/0001-49</t>
  </si>
  <si>
    <t>49.871.976/0001-29</t>
  </si>
  <si>
    <t>50.065.311/0001-07</t>
  </si>
  <si>
    <t>50.099.366/0001-38</t>
  </si>
  <si>
    <t>50.486.218/0001-76</t>
  </si>
  <si>
    <t>50.783.975/0001-01</t>
  </si>
  <si>
    <t>50.819.163/0001-79</t>
  </si>
  <si>
    <t>51.093.338/0001-76</t>
  </si>
  <si>
    <t>51.200.832/0001-92</t>
  </si>
  <si>
    <t>51.417.978/0001-94</t>
  </si>
  <si>
    <t>51.418.535/0002-07</t>
  </si>
  <si>
    <t>51.671.351/0001-65</t>
  </si>
  <si>
    <t>51.722.881/0001-95</t>
  </si>
  <si>
    <t>51.756.311/0001-16</t>
  </si>
  <si>
    <t>51.828.228/0001-05</t>
  </si>
  <si>
    <t>51.997.368/0001-07</t>
  </si>
  <si>
    <t>52.007.476/0001-58</t>
  </si>
  <si>
    <t>52.173.412/0001-27</t>
  </si>
  <si>
    <t>52.202.547/0001-73</t>
  </si>
  <si>
    <t>52.228.374/0001-62</t>
  </si>
  <si>
    <t>52.265.969/0001-98</t>
  </si>
  <si>
    <t>52.838.953/0001-27</t>
  </si>
  <si>
    <t>52.910.586/0001-25</t>
  </si>
  <si>
    <t>53.113.373/0001-35</t>
  </si>
  <si>
    <t>53.502.165/0001-28</t>
  </si>
  <si>
    <t>53.925.039/0001-86</t>
  </si>
  <si>
    <t>54.538.721/0001-89</t>
  </si>
  <si>
    <t>54.721.693/0001-30</t>
  </si>
  <si>
    <t>54.793.875/0001-17</t>
  </si>
  <si>
    <t>54.878.656/0001-30</t>
  </si>
  <si>
    <t>54.902.696/0001-70</t>
  </si>
  <si>
    <t>54.921.517/0001-42</t>
  </si>
  <si>
    <t>54.937.931/0001-40</t>
  </si>
  <si>
    <t>54.975.348/0001-23</t>
  </si>
  <si>
    <t>55.033.942/0001-68</t>
  </si>
  <si>
    <t>55.371.738/0001-57</t>
  </si>
  <si>
    <t>55.439.272/0001-84</t>
  </si>
  <si>
    <t>04.257.140/0001-09</t>
  </si>
  <si>
    <t>55.603.161/0001-61</t>
  </si>
  <si>
    <t>01.174.012/0001-03</t>
  </si>
  <si>
    <t>49.930.514/0683-68</t>
  </si>
  <si>
    <t>03.059.445/0001-35</t>
  </si>
  <si>
    <t>59.154.690/0001-86</t>
  </si>
  <si>
    <t>01.623.946/0001-77</t>
  </si>
  <si>
    <t>64.110.331/0001-67</t>
  </si>
  <si>
    <t>51.252.039/0001-37</t>
  </si>
  <si>
    <t>52.470.226/0001-50</t>
  </si>
  <si>
    <t>71.709.299/0001-04</t>
  </si>
  <si>
    <t>56.955.164/0001-27</t>
  </si>
  <si>
    <t>07.180.074/0001-04</t>
  </si>
  <si>
    <t>65.804.445/0001-70</t>
  </si>
  <si>
    <t>03.578.538/0001-76</t>
  </si>
  <si>
    <t>08.214.952/0001-10</t>
  </si>
  <si>
    <t>09.141.671/0001-47</t>
  </si>
  <si>
    <t>09.339.657/0001-52</t>
  </si>
  <si>
    <t>12.071.834/0001-77</t>
  </si>
  <si>
    <t>12.375.974/0001-39</t>
  </si>
  <si>
    <t>12.857.753/0001-05</t>
  </si>
  <si>
    <t>13.234.741/0001-89</t>
  </si>
  <si>
    <t>13.280.171/0001-63</t>
  </si>
  <si>
    <t>14.036.908/0001-60</t>
  </si>
  <si>
    <t>14.220.114/0001-51</t>
  </si>
  <si>
    <t>14.914.506/0001-10</t>
  </si>
  <si>
    <t>15.216.262/0001-65</t>
  </si>
  <si>
    <t>09.072.874/0001-29</t>
  </si>
  <si>
    <t>16.806.355/0001-02</t>
  </si>
  <si>
    <t>16.954.576/0001-28</t>
  </si>
  <si>
    <t>17.022.606/0001-20</t>
  </si>
  <si>
    <t>17.160.726/0001-94</t>
  </si>
  <si>
    <t>19.106.946/0001-65</t>
  </si>
  <si>
    <t>20.900.366/0001-24</t>
  </si>
  <si>
    <t>21.114.404/0001-86</t>
  </si>
  <si>
    <t>21.128.644/0001-30</t>
  </si>
  <si>
    <t>22.397.952/0001-23</t>
  </si>
  <si>
    <t>24.246.371/0001-16</t>
  </si>
  <si>
    <t>24.442.389/0001-93</t>
  </si>
  <si>
    <t>24.852.263/0001-97</t>
  </si>
  <si>
    <t>24.881.239/0001-86</t>
  </si>
  <si>
    <t>23.187.968/0001-74</t>
  </si>
  <si>
    <t>12.275.540/0001-67</t>
  </si>
  <si>
    <t>26.190.377/0001-44</t>
  </si>
  <si>
    <t>22.749.835/0055-74</t>
  </si>
  <si>
    <t>26.310.469/0001-10</t>
  </si>
  <si>
    <t>27.371.551/0001-18</t>
  </si>
  <si>
    <t>28.006.570/0001-08</t>
  </si>
  <si>
    <t>28.798.980/0001-39</t>
  </si>
  <si>
    <t>29.531.503/0001-75</t>
  </si>
  <si>
    <t>29.791.983/0001-03</t>
  </si>
  <si>
    <t>29.817.688/0001-89</t>
  </si>
  <si>
    <t>30.289.947/0001-25</t>
  </si>
  <si>
    <t>30.456.948/0001-17</t>
  </si>
  <si>
    <t>31.263.406/0001-90</t>
  </si>
  <si>
    <t>31.416.162/0001-39</t>
  </si>
  <si>
    <t>28.124.043/0001-06</t>
  </si>
  <si>
    <t>31.869.890/0001-04</t>
  </si>
  <si>
    <t>32.126.566/0001-50</t>
  </si>
  <si>
    <t>32.445.243/0001-20</t>
  </si>
  <si>
    <t>32.477.561/0001-72</t>
  </si>
  <si>
    <t>32.761.564/0001-33</t>
  </si>
  <si>
    <t>33.187.033/0001-41</t>
  </si>
  <si>
    <t>33.338.668/0001-00</t>
  </si>
  <si>
    <t>34.184.821/0001-47</t>
  </si>
  <si>
    <t>34.462.278/0001-00</t>
  </si>
  <si>
    <t>35.077.048/0001-82</t>
  </si>
  <si>
    <t>35.087.977/0001-72</t>
  </si>
  <si>
    <t>35.213.279/0001-76</t>
  </si>
  <si>
    <t>35.226.363/0001-24</t>
  </si>
  <si>
    <t>35.333.961/0001-00</t>
  </si>
  <si>
    <t>35.528.047/0001-07</t>
  </si>
  <si>
    <t>24.878.641/0002-92</t>
  </si>
  <si>
    <t>35.810.658/0001-43</t>
  </si>
  <si>
    <t>35.811.479/0001-20</t>
  </si>
  <si>
    <t>35.951.007/0001-73</t>
  </si>
  <si>
    <t>36.505.537/0001-50</t>
  </si>
  <si>
    <t>36.815.724/0001-30</t>
  </si>
  <si>
    <t>36.824.734/0001-32</t>
  </si>
  <si>
    <t>36.828.020/0001-00</t>
  </si>
  <si>
    <t>37.281.868/0001-17</t>
  </si>
  <si>
    <t>37.356.336/0001-00</t>
  </si>
  <si>
    <t>37.445.702/0001-99</t>
  </si>
  <si>
    <t>37.631.826/0001-69</t>
  </si>
  <si>
    <t>37.706.449/0001-80</t>
  </si>
  <si>
    <t>37.954.398/0001-05</t>
  </si>
  <si>
    <t>38.271.742/0001-24</t>
  </si>
  <si>
    <t>38.321.643/0001-00</t>
  </si>
  <si>
    <t>38.661.905/0001-85</t>
  </si>
  <si>
    <t>39.280.389/0001-01</t>
  </si>
  <si>
    <t>39.292.531/0001-30</t>
  </si>
  <si>
    <t>39.513.656/0001-43</t>
  </si>
  <si>
    <t>40.230.235/0001-94</t>
  </si>
  <si>
    <t>40.767.046/0001-55</t>
  </si>
  <si>
    <t>40.783.647/0001-51</t>
  </si>
  <si>
    <t>41.194.335/0001-75</t>
  </si>
  <si>
    <t>41.305.980/0001-18</t>
  </si>
  <si>
    <t>41.344.255/0001-59</t>
  </si>
  <si>
    <t>41.375.104/0001-68</t>
  </si>
  <si>
    <t>41.491.550/0001-38</t>
  </si>
  <si>
    <t>26.799.428/0001-30</t>
  </si>
  <si>
    <t>40.823.141/0001-29</t>
  </si>
  <si>
    <t>41.931.371/0001-74</t>
  </si>
  <si>
    <t>42.144.948/0001-60</t>
  </si>
  <si>
    <t>42.188.526/0001-97</t>
  </si>
  <si>
    <t>42.286.132/0001-71</t>
  </si>
  <si>
    <t>42.433.975/0001-53</t>
  </si>
  <si>
    <t>42.744.290/0001-28</t>
  </si>
  <si>
    <t>42.827.333/0001-39</t>
  </si>
  <si>
    <t>42.843.779/0001-57</t>
  </si>
  <si>
    <t>43.184.617/0001-17</t>
  </si>
  <si>
    <t>43.387.175/0001-06</t>
  </si>
  <si>
    <t>43.731.347/0001-17</t>
  </si>
  <si>
    <t>43.743.040/0001-36</t>
  </si>
  <si>
    <t>43.822.304/0001-47</t>
  </si>
  <si>
    <t>43.788.177/0001-07</t>
  </si>
  <si>
    <t>44.120.802/0001-00</t>
  </si>
  <si>
    <t>44.459.021/0001-45</t>
  </si>
  <si>
    <t>44.867.173/0001-87</t>
  </si>
  <si>
    <t>44.898.885/0001-63</t>
  </si>
  <si>
    <t>44.936.717/0001-15</t>
  </si>
  <si>
    <t>44.945.690/0001-27</t>
  </si>
  <si>
    <t>45.352.403/0001-38</t>
  </si>
  <si>
    <t>45.464.058/0001-24</t>
  </si>
  <si>
    <t>45.708.340/0001-00</t>
  </si>
  <si>
    <t>46.014.006/0001-19</t>
  </si>
  <si>
    <t>46.015.796/0001-57</t>
  </si>
  <si>
    <t>46.058.396/0001-29</t>
  </si>
  <si>
    <t>46.092.259/0001-00</t>
  </si>
  <si>
    <t>46.541.599/0001-71</t>
  </si>
  <si>
    <t>46.589.163/0001-52</t>
  </si>
  <si>
    <t>46.606.390/0001-49</t>
  </si>
  <si>
    <t>46.702.878/0001-70</t>
  </si>
  <si>
    <t>46.813.643/0001-55</t>
  </si>
  <si>
    <t>46.875.649/0001-57</t>
  </si>
  <si>
    <t>47.191.083/0001-07</t>
  </si>
  <si>
    <t>47.344.306/0001-29</t>
  </si>
  <si>
    <t>47.357.925/0001-58</t>
  </si>
  <si>
    <t>47.516.963/0001-06</t>
  </si>
  <si>
    <t>47.685.741/0001-17</t>
  </si>
  <si>
    <t>47.713.703/0001-20</t>
  </si>
  <si>
    <t>47.728.742/0001-00</t>
  </si>
  <si>
    <t>47.848.961/0001-14</t>
  </si>
  <si>
    <t>47.927.283/0001-85</t>
  </si>
  <si>
    <t>48.014.091/0001-40</t>
  </si>
  <si>
    <t>48.105.611/0001-20</t>
  </si>
  <si>
    <t>48.124.735/0001-53</t>
  </si>
  <si>
    <t>48.364.188/0001-83</t>
  </si>
  <si>
    <t>48.432.080/0001-80</t>
  </si>
  <si>
    <t>48.520.171/0001-78</t>
  </si>
  <si>
    <t>48.769.272/0001-87</t>
  </si>
  <si>
    <t>48.896.433/0001-01</t>
  </si>
  <si>
    <t>48.991.770/0001-70</t>
  </si>
  <si>
    <t>49.061.883/0001-39</t>
  </si>
  <si>
    <t>49.109.684/0001-53</t>
  </si>
  <si>
    <t>49.253.280/0001-39</t>
  </si>
  <si>
    <t>49.637.899/0001-47</t>
  </si>
  <si>
    <t>49.728.099/0001-31</t>
  </si>
  <si>
    <t>49.923.268/0001-94</t>
  </si>
  <si>
    <t>49.966.320/0001-90</t>
  </si>
  <si>
    <t>50.220.689/0001-38</t>
  </si>
  <si>
    <t>50.242.750/0001-48</t>
  </si>
  <si>
    <t>50.258.803/0001-19</t>
  </si>
  <si>
    <t>16.436.783/0052-30</t>
  </si>
  <si>
    <t>50.316.922/0001-80</t>
  </si>
  <si>
    <t>50.421.991/0001-54</t>
  </si>
  <si>
    <t>50.422.076/0001-83</t>
  </si>
  <si>
    <t>49.769.020/0001-10</t>
  </si>
  <si>
    <t>50.546.306/0001-16</t>
  </si>
  <si>
    <t>50.583.841/0001-47</t>
  </si>
  <si>
    <t>50.710.982/0001-83</t>
  </si>
  <si>
    <t>50.825.641/0001-53</t>
  </si>
  <si>
    <t>50.850.816/0001-82</t>
  </si>
  <si>
    <t>50.900.199/0001-82</t>
  </si>
  <si>
    <t>50.913.632/0001-14</t>
  </si>
  <si>
    <t>51.087.295/0001-16</t>
  </si>
  <si>
    <t>28.002.098/0002-16</t>
  </si>
  <si>
    <t>51.789.652/0001-98</t>
  </si>
  <si>
    <t>51.861.004/0001-03</t>
  </si>
  <si>
    <t>51.912.371/0001-80</t>
  </si>
  <si>
    <t>51.926.183/0001-01</t>
  </si>
  <si>
    <t>52.020.422/0001-22</t>
  </si>
  <si>
    <t>52.231.799/0001-20</t>
  </si>
  <si>
    <t>52.425.309/0001-27</t>
  </si>
  <si>
    <t>52.509.126/0001-90</t>
  </si>
  <si>
    <t>46.751.116/0001-63</t>
  </si>
  <si>
    <t>52.902.810/0001-37</t>
  </si>
  <si>
    <t>53.415.559/0001-49</t>
  </si>
  <si>
    <t>53.512.731/0001-82</t>
  </si>
  <si>
    <t>53.588.446/0001-45</t>
  </si>
  <si>
    <t>54.097.692/0001-67</t>
  </si>
  <si>
    <t>54.457.141/0001-67</t>
  </si>
  <si>
    <t>54.513.515/0001-14</t>
  </si>
  <si>
    <t>54.523.315/0001-42</t>
  </si>
  <si>
    <t>54.729.867/0001-01</t>
  </si>
  <si>
    <t>54.759.185/0001-41</t>
  </si>
  <si>
    <t>55.023.728/0001-20</t>
  </si>
  <si>
    <t>55.249.267/0001-09</t>
  </si>
  <si>
    <t>55.359.082/0001-57</t>
  </si>
  <si>
    <t>no_ifood</t>
  </si>
  <si>
    <t>DOCE ENCANTO</t>
  </si>
  <si>
    <t>SORVETERIA VERA</t>
  </si>
  <si>
    <t>BRENDA BOLOS</t>
  </si>
  <si>
    <t>DELICIART</t>
  </si>
  <si>
    <t>DOCE VIDA DOCE</t>
  </si>
  <si>
    <t>AÇAÍ DOS MOTOCAS</t>
  </si>
  <si>
    <t>MICHELLE MEDEIRO BOLOS &amp; DOCES</t>
  </si>
  <si>
    <t>LEIDE DOCES GOURMET</t>
  </si>
  <si>
    <t>PADARIA BRUNA</t>
  </si>
  <si>
    <t>DELIBA LANCHES</t>
  </si>
  <si>
    <t>CASA DE BOLOS PIRAJUSSARA</t>
  </si>
  <si>
    <t>CANTINHO DA SANDRA</t>
  </si>
  <si>
    <t>POTIÊ DOCES</t>
  </si>
  <si>
    <t>2 AMORES ITAP</t>
  </si>
  <si>
    <t>PADARIA NOBRE - CUPOM R$10 OFF</t>
  </si>
  <si>
    <t>JOYA EM DOCES</t>
  </si>
  <si>
    <t>SURREAL DOCES GOURMET</t>
  </si>
  <si>
    <t>BOLOSMEYRE</t>
  </si>
  <si>
    <t>CASA DOCE</t>
  </si>
  <si>
    <t>PATY DOCES</t>
  </si>
  <si>
    <t>DELICIAS DA BIA</t>
  </si>
  <si>
    <t>FEIJÃO DE CORDA - ITAPECERICA</t>
  </si>
  <si>
    <t>IMPÉRIO AÇAÍ G7</t>
  </si>
  <si>
    <t>SHOW DAS ESFIHAS - ESFIHAS ABERTAS</t>
  </si>
  <si>
    <t>FAMÍLIA LOPES CONES</t>
  </si>
  <si>
    <t>MF SALGADOS</t>
  </si>
  <si>
    <t>SSS DOCES E SALGADOS E MARMITEX</t>
  </si>
  <si>
    <t>AÇAÍ &amp; SORVETES BLUE ICE</t>
  </si>
  <si>
    <t>CANTINHO DA AMANDA</t>
  </si>
  <si>
    <t>ANYNHA DOCES</t>
  </si>
  <si>
    <t>M%R SORVETERIA E DOCES</t>
  </si>
  <si>
    <t>GOSTO DO PÃO</t>
  </si>
  <si>
    <t>TOCA DAS DELICIAS DOCES E SALGADOS</t>
  </si>
  <si>
    <t>LONGHI DOCES</t>
  </si>
  <si>
    <t>DONUTS JESSICA</t>
  </si>
  <si>
    <t>SAMPA CAKE - BOLOS, DOCES E SALGADOS</t>
  </si>
  <si>
    <t>RÊ DOCES &amp; AÇAI</t>
  </si>
  <si>
    <t>KISS AND DONUTS</t>
  </si>
  <si>
    <t>MENINA TRUFA</t>
  </si>
  <si>
    <t>PEDAÇO DO PAARAISO</t>
  </si>
  <si>
    <t>DOCES MELO</t>
  </si>
  <si>
    <t>CASEIRINHOS</t>
  </si>
  <si>
    <t>SURREALÍSSIMA COOKIES</t>
  </si>
  <si>
    <t>LA CASA DO AÇAÍ</t>
  </si>
  <si>
    <t>AMOR’IM DOCES</t>
  </si>
  <si>
    <t>PONTO DE ENCONTRO - CULINÁRIA JAPONESA E LANCHONETE</t>
  </si>
  <si>
    <t>BURGER KING - ITAPECERICA SHOPPING</t>
  </si>
  <si>
    <t>MANDY CONFEITARIA</t>
  </si>
  <si>
    <t>P &amp; B CONFEITARIA</t>
  </si>
  <si>
    <t>BOLICHE ROCK BURGER-HAMBÚRGUER ARTESANAL</t>
  </si>
  <si>
    <t>DELÍCIAS DA RHÁ</t>
  </si>
  <si>
    <t>PADARIA BELAS ARTES - ITAPECERICA</t>
  </si>
  <si>
    <t>LIA'S BAKERY</t>
  </si>
  <si>
    <t>SEU COXINHA ITAPECERICA DA SERRA</t>
  </si>
  <si>
    <t>NO POTINHO</t>
  </si>
  <si>
    <t>HEURIS DOCES</t>
  </si>
  <si>
    <t>LANCHES DO CHEFE</t>
  </si>
  <si>
    <t>DOCES GELADOS</t>
  </si>
  <si>
    <t>CASEIRINHOS DA DUDA</t>
  </si>
  <si>
    <t>FS TEMPEROS CASEIROS</t>
  </si>
  <si>
    <t>JADY DOCES</t>
  </si>
  <si>
    <t>LA BELLA MASSAS E DOCES</t>
  </si>
  <si>
    <t>DOCES PIPA ENTREGAS GRATÍS</t>
  </si>
  <si>
    <t>PASTELÃO DA SERRA</t>
  </si>
  <si>
    <t>RAINBOW SUGAR CONFEITARIA</t>
  </si>
  <si>
    <t>LA JENNY SOBREMESAS</t>
  </si>
  <si>
    <t>DOCES DA MÀÁH</t>
  </si>
  <si>
    <t>KM DOCES ARTESANAIS</t>
  </si>
  <si>
    <t>VALÉRIA GOMES CONFEITARIA ARTESANAL</t>
  </si>
  <si>
    <t>VIBE GELADA (SORVETES)</t>
  </si>
  <si>
    <t>NAHDOCE CONFEITARIA</t>
  </si>
  <si>
    <t>CANTINHO DA DRIKA</t>
  </si>
  <si>
    <t>AÇAÍTERIA &amp; LANCHES DAS IRMÃS</t>
  </si>
  <si>
    <t>BELLA RIOS CONFEITARIA</t>
  </si>
  <si>
    <t>CARMO 2 LANCHES</t>
  </si>
  <si>
    <t>SOLY BOLOS E DOCES</t>
  </si>
  <si>
    <t>DELÍCIA &amp; CIA DA JAQUE</t>
  </si>
  <si>
    <t>DOCE CAROLINA</t>
  </si>
  <si>
    <t>BROWNIE'S ANNY</t>
  </si>
  <si>
    <t>PADARIA CASA NOSSA PRAÇA</t>
  </si>
  <si>
    <t>KI-DELICIA AÇAÍ</t>
  </si>
  <si>
    <t>PADARIA DA SERRA</t>
  </si>
  <si>
    <t>YAAKOV SALGADARIA</t>
  </si>
  <si>
    <t>NEGA DOCE DONUTS</t>
  </si>
  <si>
    <t>MACARRÃO NA CHAPA</t>
  </si>
  <si>
    <t>AÇAÍ SUPREMO</t>
  </si>
  <si>
    <t>THE HOUSE DOCE'S</t>
  </si>
  <si>
    <t>G&amp;T SALGADOS</t>
  </si>
  <si>
    <t>PASTEL- DELÍCIAS DA SOL</t>
  </si>
  <si>
    <t>PANIFICADORA E CONFEITARIA NOVA ITAPECER</t>
  </si>
  <si>
    <t>SODIÊ DOCES - ITAPECERICA DA SERRA</t>
  </si>
  <si>
    <t>AÇAÍ &amp; LANCHES YASAÍ</t>
  </si>
  <si>
    <t>SABOR DE CASA</t>
  </si>
  <si>
    <t>DOCES SONHOS</t>
  </si>
  <si>
    <t>DELÍCIAS DA JOOH</t>
  </si>
  <si>
    <t>SALGADOS &amp; DOCES DELICIAS DA SOL</t>
  </si>
  <si>
    <t>AÇAÍ WR</t>
  </si>
  <si>
    <t>RAQDOCES</t>
  </si>
  <si>
    <t>SANNY - CUPOM DE DESCONTO IFOOD R$10,00 OFF</t>
  </si>
  <si>
    <t>RO BOLOS</t>
  </si>
  <si>
    <t>DAKEKA DOCES E SALGADOS</t>
  </si>
  <si>
    <t>MAYARA BOLOS E DOCES</t>
  </si>
  <si>
    <t>KI SALGADO BOM</t>
  </si>
  <si>
    <t>BANOFFEE DREAMS</t>
  </si>
  <si>
    <t>ROSE MARQUES ATELIER DE CONFEITARIA</t>
  </si>
  <si>
    <t>FRANGO ASSADO DA MARIA</t>
  </si>
  <si>
    <t>PADARIA DA CLAUDIA</t>
  </si>
  <si>
    <t>CHAMEGO CONFEITARIA</t>
  </si>
  <si>
    <t>PADARIA QUALIDADE</t>
  </si>
  <si>
    <t>VITRINE DA GULA</t>
  </si>
  <si>
    <t>SUBWAY ITAPECERICA SHOPPING</t>
  </si>
  <si>
    <t>ALLAN BOLOS DE POTE</t>
  </si>
  <si>
    <t>ADEGA BUGIGANGA</t>
  </si>
  <si>
    <t>DELIBA DOCERIA</t>
  </si>
  <si>
    <t>SABOR LATINO LANCHONETE</t>
  </si>
  <si>
    <t>SOBREMESAS DO MÉQUI - ITAPECERICA DA SERRA (TAP)</t>
  </si>
  <si>
    <t>A2 DOCES</t>
  </si>
  <si>
    <t>THAÍS SILVA CONFEITARIA</t>
  </si>
  <si>
    <t>MELLOS CAFÉ</t>
  </si>
  <si>
    <t>AGLAUPE FONSECA - CONFEITARIA ARTESANAL</t>
  </si>
  <si>
    <t>ICEMIX- AÇAÍ, SHAKES E FRUTAS</t>
  </si>
  <si>
    <t>BY TATINHA ARTEIRA</t>
  </si>
  <si>
    <t>DOCE LUA</t>
  </si>
  <si>
    <t>LANA DI CREMA</t>
  </si>
  <si>
    <t>SARAH CRAVO&amp;CANELA</t>
  </si>
  <si>
    <t>DOCES DA CRIS/ COPOS DA FELICIDADE</t>
  </si>
  <si>
    <t>DONA LEOPOLDINA - COZINHA AFETIVA</t>
  </si>
  <si>
    <t>NAH DOCES</t>
  </si>
  <si>
    <t>SWEET DAILY DOCES &amp; PRESENTES</t>
  </si>
  <si>
    <t>SALGADOS &amp; BOLOS DA TIA ROSE</t>
  </si>
  <si>
    <t>RAGAZZO EXPRESS - SHOP ITAPECERICA II</t>
  </si>
  <si>
    <t>HENRIQUE BOLOS</t>
  </si>
  <si>
    <t>PADARIA NOBRE - CUPOM R$ 10,00</t>
  </si>
  <si>
    <t>PRADO PADARIA E CONFEITARIA</t>
  </si>
  <si>
    <t>FAMILY DOCE</t>
  </si>
  <si>
    <t>PADARIA QUALIDADE DO SAMUKA | BOLO</t>
  </si>
  <si>
    <t>SABOR DA ROÇA BOLOS E SALGADOS</t>
  </si>
  <si>
    <t>CFG FAST FOOD SALGADOS E PASTEIS</t>
  </si>
  <si>
    <t>NUVEM ROXA</t>
  </si>
  <si>
    <t>KOPENHAGEN CHOCOLATES - SP EMBU DAS ARTES MALL</t>
  </si>
  <si>
    <t>TASTY FEST DOCES E COPOS DA FELICIDADE</t>
  </si>
  <si>
    <t>GIRAFFAS SHOPPING ITAPECERICA</t>
  </si>
  <si>
    <t>PADARIA FLOR DO ÉDEN</t>
  </si>
  <si>
    <t>DOCES MAGIA GOURMET</t>
  </si>
  <si>
    <t>MS SALGADOS</t>
  </si>
  <si>
    <t>AFASCINANTTE</t>
  </si>
  <si>
    <t>MIRANTE ITAPECERICA</t>
  </si>
  <si>
    <t>ROYAL CREPE</t>
  </si>
  <si>
    <t>BAR E RESTAURANTE SAIDEIRA LTDA</t>
  </si>
  <si>
    <t>BANZI &amp; BUBU BISCOITERIA</t>
  </si>
  <si>
    <t>KFC - ITAPECERICA SHOPPING</t>
  </si>
  <si>
    <t>MIMO BAKED - BROWNIES &amp; COOKIES</t>
  </si>
  <si>
    <t>SANNY</t>
  </si>
  <si>
    <t>CAFÉ ARTE - BOLOS E SALGADOS</t>
  </si>
  <si>
    <t>GOSTOSURAS DA TATI</t>
  </si>
  <si>
    <t>LU DOCES DOS SONHOS</t>
  </si>
  <si>
    <t>KAIRÓS SALGADOS</t>
  </si>
  <si>
    <t>JV DELICIAS &amp; SABOR</t>
  </si>
  <si>
    <t>DOCES E SALGADOS LINA</t>
  </si>
  <si>
    <t>PROMOÇÕES PERTO DE VOCÊ</t>
  </si>
  <si>
    <t>MILLE CONFEITARIA - DOCES E SALGADOS</t>
  </si>
  <si>
    <t>BOLOS DE POTE RANY</t>
  </si>
  <si>
    <t>DOCE DUETO</t>
  </si>
  <si>
    <t>PONTO DA ESFIHA ITAPECERICA -CENTRO</t>
  </si>
  <si>
    <t>BOLOS E DOCES ROMPIROS DOCES E SALGADOS</t>
  </si>
  <si>
    <t>ORNAMENTUM CESTAS E PRESENTES</t>
  </si>
  <si>
    <t>D' MARIA SALGADOS</t>
  </si>
  <si>
    <t>SONHO DOCE</t>
  </si>
  <si>
    <t>PITADINHA DE AMÔ</t>
  </si>
  <si>
    <t>JANUARIOS SALGADERIA</t>
  </si>
  <si>
    <t>MILK SHAKE MIX BANDEIRA</t>
  </si>
  <si>
    <t>DOCES DA REALEZA COPO DA FELICIDADE</t>
  </si>
  <si>
    <t>https://www.ifood.com.br/delivery/itapecerica-da-serra-sp/yaakov-salgadaria-parque-paraiso/339d7e6c-cc17-4748-99d5-6e30e3ac8421</t>
  </si>
  <si>
    <t>https://www.ifood.com.br/delivery/embu-das-artes-sp/inbox-salgados-tingidor/698c9169-d2d4-478d-8bd6-4c4789ae9f43</t>
  </si>
  <si>
    <t>https://www.ifood.com.br/delivery/embu-das-artes-sp/salgados-assana-ltda-jardim-santa-tereza/90f2b146-2650-45cd-a30b-08117e17a6b4</t>
  </si>
  <si>
    <t>https://www.ifood.com.br/delivery/sao-paulo-sp/torteria-trem-bao---tortas-e-bolos-jardim-sao-bento-novo/0bb87e7a-0af4-40d7-95e8-61f5f2b0ec6c</t>
  </si>
  <si>
    <t>https://www.ifood.com.br/delivery/itapecerica-da-serra-sp/caverna-da-gula-parque-paraiso/ad0ee623-f3ab-4990-a3d9-6b8db2e4b40e</t>
  </si>
  <si>
    <t>https://www.ifood.com.br/delivery/embu-das-artes-sp/lanchonete-do-bezerra-jardim-santa-rita/998ade50-5b31-4b48-81d6-5930f5729452</t>
  </si>
  <si>
    <t>https://www.ifood.com.br/delivery/itapecerica-da-serra-sp/delicias-da-jooh-parque-paraiso/bb8e962b-01d9-40bb-b0da-332ab6763a59</t>
  </si>
  <si>
    <t>https://www.ifood.com.br/delivery/sao-paulo-sp/salgados-bom-sabor-parque-bologne/22acf735-d2c5-40c5-aa87-d8d203a117eb</t>
  </si>
  <si>
    <t>https://www.ifood.com.br/delivery/taboao-da-serra-sp/saboresmania-jardim-sao-judas-tadeu/917e7f58-9169-4a1a-984d-f5280f9f36be</t>
  </si>
  <si>
    <t>https://www.ifood.com.br/delivery/embu-das-artes-sp/hm-doces-e-salgados-jardim-pinheirinho/6956ddc8-b893-484d-b43a-431509f872ff</t>
  </si>
  <si>
    <t>https://www.ifood.com.br/delivery/itapecerica-da-serra-sp/kairos-salgados-chacara-santa-maria/ec1a4876-297d-40ac-91e5-a9581ae8dbc1</t>
  </si>
  <si>
    <t>https://www.ifood.com.br/delivery/taboao-da-serra-sp/casa-da-coxinha-jardim-clementino/06213336-31b6-4eed-9aa2-4add98cb960e</t>
  </si>
  <si>
    <t>https://www.ifood.com.br/delivery/sao-paulo-sp/batataria-dona-ana-jardim-mitsutani/5d8efc4c-ddf6-4bc0-bf22-74896ab6319f</t>
  </si>
  <si>
    <t>https://www.ifood.com.br/delivery/sao-paulo-sp/salgados-c--r-chacara-florida/2b55cb62-7263-4fd8-a56a-974eea531f1d</t>
  </si>
  <si>
    <t>https://www.ifood.com.br/delivery/embu-das-artes-sp/pasteis-do-sam-jardim-sadie/12f2c5ba-aea2-47f5-a9bb-775534c15071</t>
  </si>
  <si>
    <t>https://www.ifood.com.br/delivery/embu-das-artes-sp/br-salgados-jardim-do-colegio/95f5063a-b588-4182-9001-beea142f555e</t>
  </si>
  <si>
    <t>https://www.ifood.com.br/delivery/sao-paulo-sp/jts---salgados-jardim-clarice/6019fdbb-a2ea-4e38-9fe2-272d03ba9a08</t>
  </si>
  <si>
    <t>https://www.ifood.com.br/delivery/embu-guacu-sp/vitrine-da-gula-colibris/d08cea7a-07af-4f01-bd91-e47b17662d06</t>
  </si>
  <si>
    <t>https://www.ifood.com.br/delivery/sao-paulo-sp/sabor-e-amor---doces-e-salgados-gourmet-vila-bom-jardim/2537074d-83e5-4ed1-91f3-715c5f0d23ac</t>
  </si>
  <si>
    <t>https://www.ifood.com.br/delivery/sao-paulo-sp/nf-salgados-e-donuts-jardim-amalia/a2a40bf7-eed8-4f7f-b292-0a18a5d971ce</t>
  </si>
  <si>
    <t>https://www.ifood.com.br/delivery/sao-paulo-sp/fabrica-de-salgados-e-doces-cassiano-parque-fernanda/d65b1a15-780b-40bd-81a3-2bce36087167</t>
  </si>
  <si>
    <t>https://www.ifood.com.br/delivery/itapecerica-da-serra-sp/show-das-esfihas---esfihas-abertas-crispim/62b9e717-af88-45cb-914b-02923619aae9</t>
  </si>
  <si>
    <t>https://www.ifood.com.br/delivery/sao-paulo-sp/tio-coxinha1-pirajussara/b7fa8b9b-f914-4619-b087-76d53ad729f9</t>
  </si>
  <si>
    <t>https://www.ifood.com.br/delivery/sao-paulo-sp/salgados-da-sil-chacara-florida/94956d2d-d443-47dd-b5d2-2999f158ea8e</t>
  </si>
  <si>
    <t>https://www.ifood.com.br/delivery/sao-paulo-sp/rosinha-salgados-e-espetos-jardim-fraternidade/3d753b18-cf5a-452c-bc60-b983719fc0a8</t>
  </si>
  <si>
    <t>https://www.ifood.com.br/delivery/sao-paulo-sp/casa-da-coxinha---jardim-angela-jardim-dionisio/ba4cbb2e-a14a-45de-8d9b-3bdff475b34c</t>
  </si>
  <si>
    <t>https://www.ifood.com.br/delivery/itapecerica-da-serra-sp/ms-salgados-jardim-sao-marcos/40d97f19-8780-46b6-a884-2e7bf9ff9a57</t>
  </si>
  <si>
    <t>https://www.ifood.com.br/delivery/sao-paulo-sp/empadas-da-josy-jardim-coimbra/6b7e6d37-3223-4eed-9f6a-15fd815e8b87</t>
  </si>
  <si>
    <t>https://www.ifood.com.br/delivery/itapecerica-da-serra-sp/januarios-salgaderia-jardim-elisa/568e9395-7c91-401f-b026-607cce999e6c</t>
  </si>
  <si>
    <t>https://www.ifood.com.br/delivery/sao-paulo-sp/spinelly-doces-e-bebidas-jardim-macedonia/e364bfda-1b54-495c-8ada-ca77bb7802a6</t>
  </si>
  <si>
    <t>https://www.ifood.com.br/delivery/sao-paulo-sp/doces-e-salgados-vivih-jardim-celeste/7989b697-66ac-4286-82de-73451be4486b</t>
  </si>
  <si>
    <t>https://www.ifood.com.br/delivery/sao-paulo-sp/thiago-salgaderia-jardim-sao-bento-novo/532e392d-3313-4b33-a625-83a4b855d398</t>
  </si>
  <si>
    <t>https://www.ifood.com.br/delivery/sao-paulo-sp/tempero-da-neide-parque-do-lago/464e2213-535d-491d-bf0f-5a6ed58ee51a</t>
  </si>
  <si>
    <t>https://www.ifood.com.br/delivery/embu-das-artes-sp/emporio-das-tortas-jardim-sao-francisco/026c7423-d4ae-4341-a816-1ff8c7aa602d</t>
  </si>
  <si>
    <t>https://www.ifood.com.br/delivery/sao-paulo-sp/pilbos-express-parque-independencia/5af141c2-77ff-4458-aec0-fae8688f9797</t>
  </si>
  <si>
    <t>https://www.ifood.com.br/delivery/embu-sp/divinos-salgaderia-jardim-colegio/5077b405-0019-4aec-9c23-e45535c2102c</t>
  </si>
  <si>
    <t>https://www.ifood.com.br/delivery/sao-paulo-sp/bolos-e-salgados-cake-cg-jardim-dom-jose/1344d5e3-47a4-4430-a08c-162ef43ede7d</t>
  </si>
  <si>
    <t>https://www.ifood.com.br/delivery/sao-paulo-sp/e-pra-ja-drinks--food-jardim-comercial/64983a36-97f2-4a2d-ae4d-1d65e3b11ff5</t>
  </si>
  <si>
    <t>https://www.ifood.com.br/delivery/sao-paulo-sp/mrm-salgados-jardim-do-colegio/6860d927-db0b-4684-b19a-e96d7333e6b7</t>
  </si>
  <si>
    <t>https://www.ifood.com.br/delivery/embu-das-artes-sp/km-salgados-jardim-taima/a03f0b3d-0bcf-41f5-94e4-d8e1b522d125</t>
  </si>
  <si>
    <t>https://www.ifood.com.br/delivery/embu-das-artes-sp/loja-inativa-jardim-sao-marcos/7a83422a-1fb5-4bb5-bcd2-460d5cc53c24</t>
  </si>
  <si>
    <t>https://www.ifood.com.br/delivery/embu-das-artes-sp/point-do-dino-jardim-marina/f277a0c4-894c-43d4-8017-50e3167774cd</t>
  </si>
  <si>
    <t>https://www.ifood.com.br/delivery/embu-das-artes-sp/krek-salgados-jardim-sao-marcos/8e940a2f-3f8d-4123-bdae-95ad8d4813f0</t>
  </si>
  <si>
    <t>https://www.ifood.com.br/delivery/embu-das-artes-sp/salgados-sk-jardim-sao-vicente/9441eebe-011f-4d76-aae8-6971dda4eb65</t>
  </si>
  <si>
    <t>https://www.ifood.com.br/delivery/itapecerica-da-serra-sp/cfg-fast-food-salgados-e-pasteis-jardim-paraiso/a6487c5d-d642-4f80-824d-52221151de01</t>
  </si>
  <si>
    <t>https://www.ifood.com.br/delivery/itapecerica-da-serra-sp/d-maria-salgados-jardim-itapecerica/68942bd6-d256-454e-aaf7-9b5fcb6caef7</t>
  </si>
  <si>
    <t>https://www.ifood.com.br/delivery/embu-das-artes-sp/neidy-casa-de-porcoes-jardim-sao-marcos/fe889ccf-43bb-46ce-b22d-ddabe53351ce</t>
  </si>
  <si>
    <t>https://www.ifood.com.br/delivery/sao-paulo-sp/art-festtas-salgados-e-doces-jardim-eledy/c7674b1b-d4ef-47c5-b931-a156e2b44c22</t>
  </si>
  <si>
    <t>https://www.ifood.com.br/delivery/sao-paulo-sp/mescla-gourmet-jardim-eledy/910011cb-786f-489a-9c0b-80be2eaf5737</t>
  </si>
  <si>
    <t>https://www.ifood.com.br/delivery/taboao-da-serra-sp/aguiar-salgados-parque-jacaranda/de2038c5-dbc4-40b6-98da-e94ed14ed7ff</t>
  </si>
  <si>
    <t>https://www.ifood.com.br/delivery/sao-paulo-sp/rj-salgado-jardim-sao-bento-novo/fa046a09-e0b6-4fab-9d10-68acbc62744b</t>
  </si>
  <si>
    <t>https://www.ifood.com.br/delivery/embu-guacu-sp/castro-e-castro-salgados-colibris/c302fd3c-973b-4d25-af1c-59b70baaff45</t>
  </si>
  <si>
    <t>https://www.ifood.com.br/delivery/cotia-sp/mj-salgados-jardim-leonor/dce7d6b6-1071-4ca8-b943-6832eb802a40</t>
  </si>
  <si>
    <t>https://www.ifood.com.br/delivery/itapecerica-da-serra-sp/seu-coxinha-itapecerica-da-serra-centro/455a015e-1c5b-40d2-b2d2-88c46b9b85b2</t>
  </si>
  <si>
    <t>https://www.ifood.com.br/delivery/itapecerica-da-serra-sp/mf-salgados-recreio-primavera/2bbf334f-85e7-41d5-a2c3-782b1005adcd</t>
  </si>
  <si>
    <t>https://www.ifood.com.br/delivery/sao-paulo-sp/mrm-salgados-vila-gilda-cidade-ipava/52e52eae-3e17-46ce-ae5a-82217dc2ab55</t>
  </si>
  <si>
    <t>https://www.ifood.com.br/delivery/sao-paulo-sp/lanches-da-ster-parque-novo-santo-amaro/217d8d23-0ea4-4c21-b6a0-8a3105222bc7</t>
  </si>
  <si>
    <t>https://www.ifood.com.br/delivery/sao-paulo-sp/cl-salgados-jardim-kagohara/e5e30c05-0430-433e-bf5d-de99c950802c</t>
  </si>
  <si>
    <t>https://www.ifood.com.br/delivery/itapecerica-da-serra-sp/cantinho-da-sandra-vila-joao-montesano/c46b1ec8-0bbd-49e5-959b-3be5744e1729</t>
  </si>
  <si>
    <t>https://www.ifood.com.br/delivery/sao-paulo-sp/denise-doces-e-salgados-vila-fazzeoni/674bd14c-e94e-4ae4-8b24-0375e73a19ba</t>
  </si>
  <si>
    <t>https://www.ifood.com.br/delivery/sao-paulo-sp/burgs-coxinha-jardim-dom-jose/9af1c0c4-38fa-49b6-8216-879cbc6c83c0</t>
  </si>
  <si>
    <t>https://www.ifood.com.br/delivery/itapecerica-da-serra-sp/salgados-sennas-potuvera/b2d44bf9-c03b-439b-b9e8-8996cdf17e1a</t>
  </si>
  <si>
    <t>https://www.ifood.com.br/delivery/sao-paulo-sp/as--cia-conjunto-habitacional-jardim-sao-bento/bf09152e-3b88-4aa9-ae4e-88c11033893d</t>
  </si>
  <si>
    <t>https://www.ifood.com.br/delivery/sao-paulo-sp/morbeck-hot-dogs-jardim-do-colegio/4fb979aa-ae0a-4023-853a-a215fdc3ed69</t>
  </si>
  <si>
    <t>https://www.ifood.com.br/delivery/sao-paulo-sp/cozinha-da-eli-jardim-amalia/d78bd099-fbc9-423d-bf4b-a474003226f1</t>
  </si>
  <si>
    <t>https://www.ifood.com.br/delivery/itapecerica-da-serra-sp/ki-salgado-bom-jardim-das-esmeraldas/9ae1d5d2-bff8-4290-bab2-53c971e094b9</t>
  </si>
  <si>
    <t>https://www.ifood.com.br/delivery/embu-sp/soberana-salgados-santa-rosa/224efa87-0d62-4d5b-b430-40d3034e297d</t>
  </si>
  <si>
    <t>https://www.ifood.com.br/delivery/sao-paulo-sp/bendita-mordida-salgados-jardim-maraca/98635177-9a30-4300-a5c7-6b5a8a21a7bc</t>
  </si>
  <si>
    <t>https://www.ifood.com.br/delivery/embu-das-artes-sp/point-do-salgados-cercado-grande/b53b1dad-1dc8-4376-9039-431caf403907</t>
  </si>
  <si>
    <t>https://www.ifood.com.br/delivery/embu-das-artes-sp/rm-salgados-parque-pirajussara/34679d1f-aa02-425c-a425-08d4c36a24e0</t>
  </si>
  <si>
    <t>https://www.ifood.com.br/delivery/taboao-da-serra-sp/sr-polpetone---fabrica-de-coxinhas-jardim-sao-salvador/393f37fd-c972-47fa-ac83-4bbd92f65cb3</t>
  </si>
  <si>
    <t>https://www.ifood.com.br/delivery/sao-paulo-sp/mi-marri-jardim-sao-jose/73c11098-c0d7-4b49-987f-4a3f87a04b2d</t>
  </si>
  <si>
    <t>https://www.ifood.com.br/delivery/embu-das-artes-sp/paes-e-tortas-da-bila-jardim-dom-jose/7245f399-0d4e-4d21-92bc-8277672132dc</t>
  </si>
  <si>
    <t>https://www.ifood.com.br/delivery/embu-das-artes-sp/point-48-jardim-florida/a6a00315-a123-46c7-857e-bb366ff70d8f</t>
  </si>
  <si>
    <t>https://www.ifood.com.br/delivery/embu-das-artes-sp/salgados-da-re-jardim-dom-jose/2530f95c-45bc-4ffb-9e64-6848e298cdec</t>
  </si>
  <si>
    <t>https://www.ifood.com.br/delivery/itapecerica-da-serra-sp/lanches-e-salgados-dona-rose-vila-joao-montesano/316360b5-6710-4936-b0ea-a369d026f5ee</t>
  </si>
  <si>
    <t>https://www.ifood.com.br/delivery/embu-das-artes-sp/the-salty-evolution-jardim-casa-branca/20d3f5d8-a703-49d1-b9de-72ddfcd6253d</t>
  </si>
  <si>
    <t>https://www.ifood.com.br/delivery/itapecerica-da-serra-sp/salgados-amorim-jardim-valo-velho/6fbf0cd4-6e2a-4afa-8e8e-71b19e1a40d2</t>
  </si>
  <si>
    <t>https://www.ifood.com.br/delivery/sao-paulo-sp/salgados-santos-jardim-macedonia/97f0a0d8-6ea5-43cc-853f-fa8bb0f3d0ee</t>
  </si>
  <si>
    <t>https://www.ifood.com.br/delivery/itapecerica-da-serra-sp/emporio-dos-quitutes-parque-paraiso/0a2284b5-b38b-4a32-adad-9a76b6d15842</t>
  </si>
  <si>
    <t>https://www.ifood.com.br/delivery/sao-paulo-sp/fran-salgados-e-doces-jardim-guaruja/b6a6cc15-8d3e-4b94-82c2-f3bdbb392266</t>
  </si>
  <si>
    <t>https://www.ifood.com.br/delivery/sao-paulo-sp/salgadinhos-da-pri---salgados-para-festa-jardim-eledy/19d25690-f220-49c4-b26c-7d6899fbcfb1</t>
  </si>
  <si>
    <t>https://www.ifood.com.br/delivery/sao-paulo-sp/caju-salgado-jardim-jussara/7b48eefc-b079-4f5c-bb7d-d29951d0482b</t>
  </si>
  <si>
    <t>https://www.ifood.com.br/delivery/sao-paulo-sp/marks-salgados-parque-do-lago/83434004-6bb0-4a80-a046-1d17a4e196ea</t>
  </si>
  <si>
    <t>https://www.ifood.com.br/delivery/sao-paulo-sp/titi---salgados-e-doces-jardim-amalia/5591ccce-2dd7-43f6-a427-9699e4a62f6b</t>
  </si>
  <si>
    <t>https://www.ifood.com.br/delivery/embu-das-artes-sp/salgados-da-casinha-jardim-dom-jose/edd34efc-fa2c-471c-8600-3805d4aaff5c</t>
  </si>
  <si>
    <t>https://www.ifood.com.br/delivery/embu-das-artes-sp/delicias-da-nathy-jardim-dos-moraes/4de4db08-7604-4c35-b34a-b7616cea3a40</t>
  </si>
  <si>
    <t>https://www.ifood.com.br/delivery/sao-paulo-sp/lady-lavor-salgados-jardim-macedonia/7884d7d3-d43e-4d0e-b55d-072ce39a2cca</t>
  </si>
  <si>
    <t>https://www.ifood.com.br/delivery/sao-paulo-sp/dudus-chacara-santa-maria/6df61767-8550-4bf6-a3bc-2fdfe66d76ca</t>
  </si>
  <si>
    <t>https://www.ifood.com.br/delivery/sao-paulo-sp/shekinah-salgados-jardim-regina/d78a8920-e93d-4a64-a995-afa7a8266ffb</t>
  </si>
  <si>
    <t>https://www.ifood.com.br/delivery/embu-das-artes-sp/salgados-ifc-jardim-emilio-carlos/06e11070-ca6a-4182-b6ae-6cc03d59f5b6</t>
  </si>
  <si>
    <t>https://www.ifood.com.br/delivery/sao-paulo-sp/cris-salgados-20-jardim-campo-dos-ferreiros/29270e57-0391-48b4-bf72-4c34842ebea6</t>
  </si>
  <si>
    <t>https://www.ifood.com.br/delivery/itapecerica-da-serra-sp/gostosuras-e-travessuras-salgados-jardim-valo-velho/cc49b437-be88-444d-80e2-34dd2a5d021a</t>
  </si>
  <si>
    <t>https://www.ifood.com.br/delivery/sao-paulo-sp/o-trem-bao-salgados-jardim-eledy/bf6824bb-a3cc-4471-b681-fe46c05a8a4b</t>
  </si>
  <si>
    <t>https://www.ifood.com.br/delivery/taboao-da-serra-sp/salgados-da-josi-jardim-santa-cruz/d1111e98-e4c6-470c-b0eb-11129c0e7d1c</t>
  </si>
  <si>
    <t>https://www.ifood.com.br/delivery/sao-paulo-sp/bar-do-arnobio-jardim-aracati/cdefa5a2-0423-444b-b288-6a468fdbdfff</t>
  </si>
  <si>
    <t>https://www.ifood.com.br/delivery/sao-paulo-sp/art-festtas---coxinhas---aberto-24-horas-jardim-eledy/dcbff681-d0cb-4e02-8309-c526fad3395a</t>
  </si>
  <si>
    <t>https://www.ifood.com.br/delivery/sao-paulo-sp/mano-coxinha-pirajussara/e936377e-c3ca-4df2-b85c-b1def7b31a09</t>
  </si>
  <si>
    <t>https://www.ifood.com.br/delivery/sao-paulo-sp/xododavo-salgados-parque-independencia/e7d560fa-b328-4c25-9446-e7a38898071a</t>
  </si>
  <si>
    <t>https://www.ifood.com.br/delivery/sao-paulo-sp/zelia-salgados-vila-pirajussara/ec14a85b-565d-4e9c-8126-42f2f83533c0</t>
  </si>
  <si>
    <t>https://www.ifood.com.br/delivery/sao-paulo-sp/salgados-da-sogra-jardim-macedonia/3bc17f44-8ef1-4df9-80c4-3b8348edd8ee</t>
  </si>
  <si>
    <t>https://www.ifood.com.br/delivery/embu-das-artes-sp/weyve--mls-jardim-santa-tereza/ba685a3f-f657-4980-91ef-f141527285b0</t>
  </si>
  <si>
    <t>https://www.ifood.com.br/delivery/sao-paulo-sp/coxinha-da-hora-jardim-angela-zona-sul/7cf9d6f8-492c-4238-a6cd-6f39b6022bc0</t>
  </si>
  <si>
    <t>https://www.ifood.com.br/delivery/taboao-da-serra-sp/casa-dos-pasteis-jardim-sao-judas-tadeu/82bab7b9-c032-45e6-aca4-171200cbcaad</t>
  </si>
  <si>
    <t>https://www.ifood.com.br/delivery/embu-das-artes-sp/markitonis-salgados-jardim-casa-branca/73020358-ad07-4d0a-88ec-3f71b3e4c30e</t>
  </si>
  <si>
    <t>https://www.ifood.com.br/delivery/sao-paulo-sp/doug-salgados-jardim-aracati/bca7e938-a757-4901-af6d-801299c0ca94</t>
  </si>
  <si>
    <t>https://www.ifood.com.br/delivery/itapecerica-da-serra-sp/pedaco-do-paaraiso-jardim-paraiso/cf6464a0-78af-4218-8981-cf33b232471d</t>
  </si>
  <si>
    <t>https://www.ifood.com.br/delivery/sao-paulo-sp/coxinha-express-jd-angela/35077968-956e-44ca-bd29-b58b668d62bc</t>
  </si>
  <si>
    <t>https://www.ifood.com.br/delivery/sao-paulo-sp/ra-salgados-jardim-guaruja/15c12939-d088-4da9-af49-b8012b51b867</t>
  </si>
  <si>
    <t>https://www.ifood.com.br/delivery/embu-das-artes-sp/br-salgados-2-jardim-do-colegio/5be4acdc-6940-4997-863a-9a596bc5b28c</t>
  </si>
  <si>
    <t>https://www.ifood.com.br/delivery/itapecerica-da-serra-sp/dakeka-doces-e-salgados-jardim-idemori/77a3cd0f-c72b-4d25-9e32-d701637ba55a</t>
  </si>
  <si>
    <t>https://www.ifood.com.br/delivery/itapecerica-da-serra-sp/sabor-latino-lanchonete-cidade-santa-julia/8e8315f8-5d02-4b4c-ac2c-87b758c27240</t>
  </si>
  <si>
    <t>https://www.ifood.com.br/delivery/embu-das-artes-sp/es-salgaderia-jardim-santa-barbara/8fd7559d-4767-4143-ab19-97d7455148c1</t>
  </si>
  <si>
    <t>https://www.ifood.com.br/delivery/embu-das-artes-sp/doce-vida---geladinho-jardim-julia/a9d62a1d-ac0e-49b8-83c3-90a31df0ad73</t>
  </si>
  <si>
    <t>https://www.ifood.com.br/delivery/embu-das-artes-sp/icemix--acai-shakes-e-frutas-jardim-julia/11e44858-2a17-4196-9487-f1e8ec866408</t>
  </si>
  <si>
    <t>https://www.ifood.com.br/delivery/taboao-da-serra-sp/deleite-sorvetes-artesanais-jardim-sao-salvador/d0826858-a3b3-40b7-8eb6-64d463c819e1</t>
  </si>
  <si>
    <t>https://www.ifood.com.br/delivery/taboao-da-serra-sp/sorveteria-icefrut-jardim-mituzi/519f31da-2da6-4007-83ed-a32d394bbb0a</t>
  </si>
  <si>
    <t>https://www.ifood.com.br/delivery/embu-das-artes-sp/geladinho-gourmet-tia-lucia-jardim-santo-eduardo/c5c07f85-d3c6-4e66-853a-1849c0d33e56</t>
  </si>
  <si>
    <t>https://www.ifood.com.br/delivery/taboao-da-serra-sp/pra-la-de-bom-sorvetes-pirajussara-parque-sao-joaquim/8bbad893-a98d-419f-b5eb-25a69de5389f</t>
  </si>
  <si>
    <t>https://www.ifood.com.br/delivery/itapecerica-da-serra-sp/doces-gelados-recreio-primavera/a09fc43e-fc62-492b-b4ad-644771da467c</t>
  </si>
  <si>
    <t>https://www.ifood.com.br/delivery/taboao-da-serra-sp/sorveteria-dubom-jardim-suina/cc8ab44b-77b5-42d4-845a-4298d1661d17</t>
  </si>
  <si>
    <t>https://www.ifood.com.br/delivery/taboao-da-serra-sp/milky-moo---pirajussara-parque-sao-joaquim/a37bb108-40c8-4db8-abaf-9832383857aa</t>
  </si>
  <si>
    <t>https://www.ifood.com.br/delivery/sao-paulo-sp/oggi-sorvetes---jd-capela-parque-do-lago/2ee348ec-8637-4a19-a96e-7cd12b7cf405</t>
  </si>
  <si>
    <t>https://www.ifood.com.br/delivery/embu-das-artes-sp/staccato-ice-jardim-vista-alegre/b9317468-a53c-4d45-9d90-66c52f45e491</t>
  </si>
  <si>
    <t>https://www.ifood.com.br/delivery/embu-das-artes-sp/lolla-sorvetes-parque-francisco-rizzo/39cff53a-8540-45cb-9593-dfde099f9a83</t>
  </si>
  <si>
    <t>https://www.ifood.com.br/delivery/sao-paulo-sp/geladinho-ice-dream---loja-1-vila-santa-lucia/463dfe3a-ca9e-4d1d-8d5c-6febf57e7d12</t>
  </si>
  <si>
    <t>https://www.ifood.com.br/delivery/itapecerica-da-serra-sp/vibe-gelada-sorvetes-parque-paraiso/124ade26-18f5-4bb3-8163-e8d4479f64f8</t>
  </si>
  <si>
    <t>https://www.ifood.com.br/delivery/sao-paulo-sp/sorveteria-eledy-jardim-eledy/d47adfca-0624-4c6c-8df3-a6dd66a88231</t>
  </si>
  <si>
    <t>https://www.ifood.com.br/delivery/sao-paulo-sp/sorveteria-vedilli-nakamura-jardim-nakamura/ab3671e1-257b-443b-a154-77ac62de1a0d</t>
  </si>
  <si>
    <t>https://www.ifood.com.br/delivery/itapecerica-da-serra-sp/uni-shake-jardim-valo-velho/b33ce31a-f7ff-43ad-8062-b4a139d8d1e7</t>
  </si>
  <si>
    <t>https://www.ifood.com.br/delivery/sao-paulo-sp/milk-shake-mix-jd-guaruja-jardim-guaruja/6a8fb9c3-b037-4f41-8c24-c1db11735c46</t>
  </si>
  <si>
    <t>https://www.ifood.com.br/delivery/itapecerica-da-serra-sp/milk-shake-mix-bandeira-centro/2d50be29-cbb7-474b-b476-452900f8f3ef</t>
  </si>
  <si>
    <t>https://www.ifood.com.br/delivery/embu-das-artes-sp/oggi-sorvetes-embu-jd-castilho-jardim-castilho/df884ca8-9709-4dca-9ad2-24d4b268b27f</t>
  </si>
  <si>
    <t>https://www.ifood.com.br/delivery/sao-paulo-sp/n10gelados---geladinhos-e-cia-jardim-fraternidade/58b4fd66-bc06-462a-8391-e82c564757d1</t>
  </si>
  <si>
    <t>https://www.ifood.com.br/delivery/itapecerica-da-serra-sp/casquinha-magica-centro/adc68975-7409-48a8-a6bc-71b9f2d47f03</t>
  </si>
  <si>
    <t>https://www.ifood.com.br/delivery/embu-das-artes-sp/tuty-acai-e-sorvetes-chacaras-maria-alice/a9f59e39-0b8d-4bb8-a5e9-0a703cdeb803</t>
  </si>
  <si>
    <t>https://www.ifood.com.br/delivery/sao-paulo-sp/need-geladinho-parque-independencia/f91623d9-8346-4f4f-9e91-64ef595e9445</t>
  </si>
  <si>
    <t>https://www.ifood.com.br/delivery/embu-das-artes-sp/vitkau-sorvetes-jardim-valo-verde/3bd668f8-4299-4902-909d-7ca2b20c6be4</t>
  </si>
  <si>
    <t>https://www.ifood.com.br/delivery/sao-paulo-sp/natuice---santa-lucia-jardim-kagohara/cc796f17-faff-4b59-9708-50c043ed3b5a</t>
  </si>
  <si>
    <t>produto</t>
  </si>
  <si>
    <t>descricao</t>
  </si>
  <si>
    <t>preco</t>
  </si>
  <si>
    <t>01.366.726/0001-28</t>
  </si>
  <si>
    <t>31.822.526/0001-10</t>
  </si>
  <si>
    <t>30.313.253/0001-67</t>
  </si>
  <si>
    <t>16.666.170/0001-03</t>
  </si>
  <si>
    <t>07.810.546/0014-86</t>
  </si>
  <si>
    <t>52.616.977/0001-09</t>
  </si>
  <si>
    <t>50.810.926/0001-10</t>
  </si>
  <si>
    <t>Rua Jaguaré, 31 - Jardim Laila</t>
  </si>
  <si>
    <t>32.250.632/0001-08</t>
  </si>
  <si>
    <t>Rua Bento Luiz de Almeida Prado, 15 - Jardim Nisalves</t>
  </si>
  <si>
    <t>06851-220</t>
  </si>
  <si>
    <t>34.085.414/0001-82</t>
  </si>
  <si>
    <t>Rua Sena Silva, 1 - Jd Capela</t>
  </si>
  <si>
    <t>04960-000</t>
  </si>
  <si>
    <t>55.017.076/0001-11</t>
  </si>
  <si>
    <t>R. Alfonso Santi, 559 - Parque Ligia</t>
  </si>
  <si>
    <t>05857-480</t>
  </si>
  <si>
    <t>50.593.291/0001-47</t>
  </si>
  <si>
    <t>Estrada Jerusalém, 114 - Chácaras Caxingui</t>
  </si>
  <si>
    <t>06825-020</t>
  </si>
  <si>
    <t>49.095.436/0001-09</t>
  </si>
  <si>
    <t>Rua Projetada, 23 - Vila Calu</t>
  </si>
  <si>
    <t>04961-260</t>
  </si>
  <si>
    <t>54.780.647/0001-02</t>
  </si>
  <si>
    <t>Temakeria Sao Marcos Express</t>
  </si>
  <si>
    <t>Rua Ernesto Antônio Pereira, 544 - Jardim Elisa</t>
  </si>
  <si>
    <t>06872-015</t>
  </si>
  <si>
    <t>Rua Américo Vazone, 25 - Jardim Tereza Maria</t>
  </si>
  <si>
    <t>41.606.243/0001-55</t>
  </si>
  <si>
    <t>Rua Paranapanema, 177 - Paranapanema</t>
  </si>
  <si>
    <t>06826-440</t>
  </si>
  <si>
    <t>53.317.183/0001-30</t>
  </si>
  <si>
    <t>Rua Rogerio Nuvolara, 105 - Jardim Santa Cruz</t>
  </si>
  <si>
    <t>06774-260</t>
  </si>
  <si>
    <t>33.042.346/0001-01</t>
  </si>
  <si>
    <t>Rua Serra dos Dois Irmãos, 77 - Jardim Amália</t>
  </si>
  <si>
    <t>05890-300</t>
  </si>
  <si>
    <t>50.810.897/0001-97</t>
  </si>
  <si>
    <t>Rua Carlo Rossi, 50 - Jardim Fraternidade</t>
  </si>
  <si>
    <t>05870-080</t>
  </si>
  <si>
    <t>53.413.317/0001-16</t>
  </si>
  <si>
    <t>Rua Luís Teixeira de Oliveira, 18 - Alto da Riviera</t>
  </si>
  <si>
    <t>04929-210</t>
  </si>
  <si>
    <t>54.447.454/0001-34</t>
  </si>
  <si>
    <t>R. Luís Teixeira de Oliveira, 18 - Jardim Angela</t>
  </si>
  <si>
    <t>37.694.412/0001-89</t>
  </si>
  <si>
    <t>Rua John Adams, 60 - Jardim São Bento Novo</t>
  </si>
  <si>
    <t>05882-020</t>
  </si>
  <si>
    <t>Rua Américo Vazone, 99 - Jardim Tereza Maria</t>
  </si>
  <si>
    <t>06850-600</t>
  </si>
  <si>
    <t>50.083.902/0001-07</t>
  </si>
  <si>
    <t>Avenida João Paulo Ii, 1850 - Jardim Casa Branca</t>
  </si>
  <si>
    <t>06810-607</t>
  </si>
  <si>
    <t>54.665.300/0001-19</t>
  </si>
  <si>
    <t>Av. Constantinopla, 825 - Jardim Sao Marcos</t>
  </si>
  <si>
    <t>Avenida Eduardo Roberto Daher, 510 - Centro</t>
  </si>
  <si>
    <t>49.084.745/0001-75</t>
  </si>
  <si>
    <t>Avenida João Paulo Ii, 1838 - Jardim Casa Branca</t>
  </si>
  <si>
    <t>52.209.828/0001-58</t>
  </si>
  <si>
    <t>Rua Ouro Preto, 138 - Jardim Santo Eduardo</t>
  </si>
  <si>
    <t>06823-110</t>
  </si>
  <si>
    <t>55.633.815/0001-08</t>
  </si>
  <si>
    <t>Rua das Praias da Costa Verde, 356 - Parque Sonia</t>
  </si>
  <si>
    <t>05856-130</t>
  </si>
  <si>
    <t>28.947.738/0001-80</t>
  </si>
  <si>
    <t>Rua Cortegaca, 500 - Jardim Guarujá</t>
  </si>
  <si>
    <t>05877-200</t>
  </si>
  <si>
    <t>60.095.806/0001-32</t>
  </si>
  <si>
    <t>Rua Cortegaca, 430 - Jardim Guarujá</t>
  </si>
  <si>
    <t>53.895.891/0001-58</t>
  </si>
  <si>
    <t>Rua Capitão Vicente Cocozza, 78 - Parque Fernanda</t>
  </si>
  <si>
    <t>05889-250</t>
  </si>
  <si>
    <t>49.294.351/0001-41</t>
  </si>
  <si>
    <t>Rua Domingas Maria das Dores, 294 - Jardim São Marcos</t>
  </si>
  <si>
    <t>06871-335</t>
  </si>
  <si>
    <t>49.923.450/0001-45</t>
  </si>
  <si>
    <t>27.612.730/0001-08</t>
  </si>
  <si>
    <t>Rua Sagitário, 113 - Jardim do Colégio</t>
  </si>
  <si>
    <t>06814-505</t>
  </si>
  <si>
    <t>52.475.890/0001-91</t>
  </si>
  <si>
    <t>Katsuo Izakaya Sushi</t>
  </si>
  <si>
    <t>Avenida Carlos Lacerda, 1752 - Pirajussara</t>
  </si>
  <si>
    <t>45.545.562/0001-59</t>
  </si>
  <si>
    <t>Rua Luiz Queiróz, 60 - Jardim Scândia</t>
  </si>
  <si>
    <t>06785-040</t>
  </si>
  <si>
    <t>56.367.982/0001-09</t>
  </si>
  <si>
    <t>Avenida João Paulo I, 2847 - Jardim São Luiz</t>
  </si>
  <si>
    <t>41.402.381/0001-12</t>
  </si>
  <si>
    <t>Rua Visconde de Jari, 52 - Jardim Ângela (zona Sul)</t>
  </si>
  <si>
    <t>04939-220</t>
  </si>
  <si>
    <t>23.786.238/0001-90</t>
  </si>
  <si>
    <t>Rua Póvoa de Varzim , 121 - Jardim Macedonia</t>
  </si>
  <si>
    <t>48.392.564/0001-43</t>
  </si>
  <si>
    <t>Rua Afonso Rodrigues Ferreira, 171 - Jardim Santa Cruz</t>
  </si>
  <si>
    <t>06774-290</t>
  </si>
  <si>
    <t>59.172.898/0001-28</t>
  </si>
  <si>
    <t>Avenida Teresa, 192 - Jardim Santa Tereza Novo</t>
  </si>
  <si>
    <t>06813-125</t>
  </si>
  <si>
    <t>43.907.235/0001-74</t>
  </si>
  <si>
    <t>Rua Bernardim Ribeiro, 28 - Jardim Guarujá</t>
  </si>
  <si>
    <t>05877-180</t>
  </si>
  <si>
    <t>41.745.038/0001-70</t>
  </si>
  <si>
    <t>Rua Andréa Sansovino, 435 - Parque Independência</t>
  </si>
  <si>
    <t>05878-010</t>
  </si>
  <si>
    <t>36.954.288/0001-80</t>
  </si>
  <si>
    <t>Rua Antigo Continente, 380 - Parque Bologne</t>
  </si>
  <si>
    <t>04941-080</t>
  </si>
  <si>
    <t>55.430.937/0001-99</t>
  </si>
  <si>
    <t>Rua Jaguare, 31 - Jardim Laila</t>
  </si>
  <si>
    <t>06813-250</t>
  </si>
  <si>
    <t>13.030.639/0001-61</t>
  </si>
  <si>
    <t>Mitsumaki Temakeria e Sushi Bar</t>
  </si>
  <si>
    <t>Rua Koto Mitsutani, 29 - Jardim Mitsutani</t>
  </si>
  <si>
    <t>43.129.788/0001-43</t>
  </si>
  <si>
    <t>45.973.236/0001-42</t>
  </si>
  <si>
    <t>Rua Tancredo de Almeida Neves, 54 - Jardim do Édem</t>
  </si>
  <si>
    <t>06865-010</t>
  </si>
  <si>
    <t>22.132.198/0001-08</t>
  </si>
  <si>
    <t>Rua da Concordância, 64 - Jardim Planalto</t>
  </si>
  <si>
    <t>04937-240</t>
  </si>
  <si>
    <t>39.017.971/0001-80</t>
  </si>
  <si>
    <t>50.317.857/0001-08</t>
  </si>
  <si>
    <t>Rua Visconde de Jari, 60 - Jardim Ângela (zona Sul)</t>
  </si>
  <si>
    <t>41.648.839/0001-18</t>
  </si>
  <si>
    <t>Rua Doutor Humberto Pascale, 19 - Jardim do Colégio</t>
  </si>
  <si>
    <t>05884-310</t>
  </si>
  <si>
    <t>46.233.133/0001-09</t>
  </si>
  <si>
    <t>Guinho Sushi</t>
  </si>
  <si>
    <t>Estrada da Riviera, 2452 - Jardim Figueira Grande</t>
  </si>
  <si>
    <t>04916-000</t>
  </si>
  <si>
    <t>48.507.455/0001-24</t>
  </si>
  <si>
    <t>Rua Galiléia, 154 - Jardim Sao Marcos</t>
  </si>
  <si>
    <t>06871-340</t>
  </si>
  <si>
    <t>29.809.250/0001-59</t>
  </si>
  <si>
    <t>Tezzomaki Temakeria Capelinha</t>
  </si>
  <si>
    <t>05791-000</t>
  </si>
  <si>
    <t>34.519.640/0001-24</t>
  </si>
  <si>
    <t>Estrada do M Boi Mirim, 4801 - Jardim Ângela (zona Sul)</t>
  </si>
  <si>
    <t>04939-003</t>
  </si>
  <si>
    <t>45.140.388/0001-64</t>
  </si>
  <si>
    <t>42.377.107/0001-01</t>
  </si>
  <si>
    <t>Rua Paranapanema, 174 - Paranapanema</t>
  </si>
  <si>
    <t>39.279.618/0001-78</t>
  </si>
  <si>
    <t>Rua Serra do Espinhaço, 83 - Jardim Amália</t>
  </si>
  <si>
    <t>05890-280</t>
  </si>
  <si>
    <t>37.147.000/0001-29</t>
  </si>
  <si>
    <t>Rua Abril Peres, 49 - Jardim das Rosas (zona Sul)</t>
  </si>
  <si>
    <t>05893-010</t>
  </si>
  <si>
    <t>40.079.107/0001-91</t>
  </si>
  <si>
    <t>Rua Ricardo Nascimento, 7 - Jardim Sonia Inga</t>
  </si>
  <si>
    <t>05869-280</t>
  </si>
  <si>
    <t>Avenida Constantinopla, 854 - Jardim São Marcos</t>
  </si>
  <si>
    <t>56.427.101/0001-06</t>
  </si>
  <si>
    <t>Rua Paranapanema, 180 - Paranapanema</t>
  </si>
  <si>
    <t>44.822.392/0001-40</t>
  </si>
  <si>
    <t>Rua Xingu, 5 - Jardim Campo Limpo</t>
  </si>
  <si>
    <t>06826-470</t>
  </si>
  <si>
    <t>41.690.048/0001-56</t>
  </si>
  <si>
    <t>31.444.380/0001-87</t>
  </si>
  <si>
    <t>Estrada de Itapecerica, 7123 - Capao Redondo</t>
  </si>
  <si>
    <t>55.828.434/0001-76</t>
  </si>
  <si>
    <t>Rua Lago Vitória, 26 - Parque Ligia</t>
  </si>
  <si>
    <t>05857-385</t>
  </si>
  <si>
    <t>25.276.880/0001-54</t>
  </si>
  <si>
    <t>Rua Sena Silva, 1 - Jardim Capela</t>
  </si>
  <si>
    <t>34.347.464/0001-90</t>
  </si>
  <si>
    <t>Estrada de Constantinopla, 1127 - Jardim Independência</t>
  </si>
  <si>
    <t>06826-067</t>
  </si>
  <si>
    <t>27.438.844/0001-75</t>
  </si>
  <si>
    <t>Rua Nepal, 50 - Jardim Sao Marcos</t>
  </si>
  <si>
    <t>06871-360</t>
  </si>
  <si>
    <t>38.037.989/0001-80</t>
  </si>
  <si>
    <t>Rua Narciza, 87 - Flamingo</t>
  </si>
  <si>
    <t>06910-550</t>
  </si>
  <si>
    <t>40.869.982/0003-39</t>
  </si>
  <si>
    <t>Rua São Luís, 185 - Jardim São Salvador</t>
  </si>
  <si>
    <t>06775-320</t>
  </si>
  <si>
    <t>56.080.566/0001-25</t>
  </si>
  <si>
    <t>Pedido mínimoR$ 30</t>
  </si>
  <si>
    <t>Estrada da Baronesa, 1906 - Parque Bologne</t>
  </si>
  <si>
    <t>04941-175</t>
  </si>
  <si>
    <t>53.181.360/0001-01</t>
  </si>
  <si>
    <t>Santo Sushi - Culinaria Japonesa</t>
  </si>
  <si>
    <t>Rua Lindoro Machado Sant&amp;#39;ana, 1 - Jardim Vaz de Lima</t>
  </si>
  <si>
    <t>05833-180</t>
  </si>
  <si>
    <t>33.126.381/0001-09</t>
  </si>
  <si>
    <t>48.170.033/0001-06</t>
  </si>
  <si>
    <t>Rua Mateus Espinosa Salmeron, 225 - Capao Redondo</t>
  </si>
  <si>
    <t>05867-420</t>
  </si>
  <si>
    <t>36.661.313/0001-38</t>
  </si>
  <si>
    <t>Kumagai Sushi ( Restaurante Japonês)</t>
  </si>
  <si>
    <t>Rua Domenico Corvi, 23 - Jardim Fraternidade</t>
  </si>
  <si>
    <t>05870-120</t>
  </si>
  <si>
    <t>39.283.192/0001-26</t>
  </si>
  <si>
    <t>Rua Manoel Ferreira Júnior, 98 - Parque São Joaquim</t>
  </si>
  <si>
    <t>06773-000</t>
  </si>
  <si>
    <t>52.521.618/0001-09</t>
  </si>
  <si>
    <t>Rua Mouquim, 80 - Valo Velho</t>
  </si>
  <si>
    <t>05857-585</t>
  </si>
  <si>
    <t>31.374.256/0001-92</t>
  </si>
  <si>
    <t>Rua Tâmega, 85 - Jardim Aurélio</t>
  </si>
  <si>
    <t>05857-450</t>
  </si>
  <si>
    <t>37.757.619/0001-55</t>
  </si>
  <si>
    <t>Rua Celta, 11 - Vila Ísis Cristina</t>
  </si>
  <si>
    <t>Rua Treze de Maio, 184 - Centro</t>
  </si>
  <si>
    <t>06850-840</t>
  </si>
  <si>
    <t>Rua Horácio Nardis de Oliveira, 16 - Jardim das Oliveiras</t>
  </si>
  <si>
    <t>06867-250</t>
  </si>
  <si>
    <t>49.010.013/0001-30</t>
  </si>
  <si>
    <t>Rua Andrônico dos Prazeres Gonçalves, 31 - Centro</t>
  </si>
  <si>
    <t>06803-415</t>
  </si>
  <si>
    <t>39.300.299/0001-35</t>
  </si>
  <si>
    <t>Rua Waldemar Ortega, 315 - Jardim Comercial</t>
  </si>
  <si>
    <t>54.904.330/0001-30</t>
  </si>
  <si>
    <t>R. Lago Azul, 5 - Recreio Primavera</t>
  </si>
  <si>
    <t>27.790.628/0001-94</t>
  </si>
  <si>
    <t>R. Paranapanema, 240 - Jardim Novo Campo Limpo</t>
  </si>
  <si>
    <t>38.001.618/0001-49</t>
  </si>
  <si>
    <t>Avenida Aimara, 669 - Parque Pirajussara</t>
  </si>
  <si>
    <t>06815-000</t>
  </si>
  <si>
    <t>54.118.868/0001-10</t>
  </si>
  <si>
    <t>Rua José Ramon Urtiza, 320 - Vila Andrade</t>
  </si>
  <si>
    <t>05717-270</t>
  </si>
  <si>
    <t>52.558.127/0001-24</t>
  </si>
  <si>
    <t>Rua Paulo do Vale, 221 - Centro</t>
  </si>
  <si>
    <t>06804-010</t>
  </si>
  <si>
    <t>45.969.462/0001-50</t>
  </si>
  <si>
    <t>Rua Henrique Sam Mindlin, 403 - Jardim São Bento Novo</t>
  </si>
  <si>
    <t>32.945.833/0001-11</t>
  </si>
  <si>
    <t>Avenida Aimará, 668 - Parque Pirajussara</t>
  </si>
  <si>
    <t>42.659.833/0001-09</t>
  </si>
  <si>
    <t>Rua Saragoça, 145 - Jardim Sao Marcos</t>
  </si>
  <si>
    <t>06871-330</t>
  </si>
  <si>
    <t>37.913.991/0001-03</t>
  </si>
  <si>
    <t>57.857.750/0001-00</t>
  </si>
  <si>
    <t>Rua dos Mercantéis, 331 - Vila Fazzeoni</t>
  </si>
  <si>
    <t>52.981.312/0001-27</t>
  </si>
  <si>
    <t>https://www.ifood.com.br/delivery/embu-das-artes-sp/haruka-sushi-jardim-laila/1ee5c5b8-1efe-46bc-8c13-fc00678e90f0</t>
  </si>
  <si>
    <t>https://www.ifood.com.br/delivery/itapecerica-da-serra-sp/allyan-sushi--temakeria-jardim-nisalves/431f0f95-5ac0-4788-b8f2-25bbee9d1fef</t>
  </si>
  <si>
    <t>https://www.ifood.com.br/delivery/sao-paulo-sp/temaki-hot-fry-jd-capela/aee80a4e-07d4-4d38-862c-a2b441b8e4ef</t>
  </si>
  <si>
    <t>https://www.ifood.com.br/delivery/sao-paulo-sp/temakeria-rodrigues-parque-ligia/3f1279f5-1e57-44a9-97a3-5b9570e7faf8</t>
  </si>
  <si>
    <t>https://www.ifood.com.br/delivery/embu-das-artes-sp/yasuke-sushi-chacaras-caxingui/8aa1f6b4-010e-4bb8-9990-1e3d75b480bb</t>
  </si>
  <si>
    <t>https://www.ifood.com.br/delivery/sao-paulo-sp/temakeria-m-boi-mirim-sushi-house-vila-calu/d93c41ce-d8c4-411c-8458-de1acc881978</t>
  </si>
  <si>
    <t>https://www.ifood.com.br/delivery/itapecerica-da-serra-sp/temakeria-sao-marcos--express-jardim-elisa/9a01596c-641c-4746-b0a7-791ee75de135</t>
  </si>
  <si>
    <t>https://www.ifood.com.br/delivery/itapecerica-da-serra-sp/kyotto-sushi-bar-jardim-tereza-maria/e42843fe-67f9-445e-922e-2a43997f66ee</t>
  </si>
  <si>
    <t>https://www.ifood.com.br/delivery/embu-das-artes-sp/sushi-das-artes-paranapanema/4fae814c-0999-47fe-addc-fe5033d1092d</t>
  </si>
  <si>
    <t>https://www.ifood.com.br/delivery/taboao-da-serra-sp/kiza-delivery-jardim-santa-cruz/3fb28ba3-3125-43c1-9b00-74f7ee40b563</t>
  </si>
  <si>
    <t>https://www.ifood.com.br/delivery/sao-paulo-sp/frysushi-jardim-amalia/e9fb57f5-f2b1-4adf-8a12-428062957791</t>
  </si>
  <si>
    <t>https://www.ifood.com.br/delivery/sao-paulo-sp/harunnathailon-sushi-jardim-fraternidade/f27ff6c4-60b5-4184-8181-b0f711e998d6</t>
  </si>
  <si>
    <t>https://www.ifood.com.br/delivery/sao-paulo-sp/mogamy-sushi-bar-alto-da-riviera/b0b41faa-4371-4901-84b4-2b6e8eb925ff</t>
  </si>
  <si>
    <t>https://www.ifood.com.br/delivery/sao-paulo-sp/hashiro-sushi-jj-jardim-angela/c8f261a9-77bb-4e45-b1fc-2d0ff6bcac17</t>
  </si>
  <si>
    <t>https://www.ifood.com.br/delivery/sao-paulo-sp/japa-food-jardim-sao-bento-novo/c1ab806f-eeaa-40aa-8ec7-fe1e47d24c1f</t>
  </si>
  <si>
    <t>https://www.ifood.com.br/delivery/itapecerica-da-serra-sp/yaki-san-yakisoba-e-cia-jardim-tereza-maria/d9bda121-ab59-458c-a2fd-f8db5f734a3d</t>
  </si>
  <si>
    <t>https://www.ifood.com.br/delivery/embu-das-artes-sp/casa-do-yakissoba-premium-jardim-casa-branca/6ed0f39b-0742-4901-aa66-22b61b5a617a</t>
  </si>
  <si>
    <t>https://www.ifood.com.br/delivery/itapecerica-da-serra-sp/altas-horas-sushi-jardim-sao-marcos/fb4949d6-e039-43c5-a807-98fa5868eb35</t>
  </si>
  <si>
    <t>https://www.ifood.com.br/delivery/itapecerica-da-serra-sp/monkey-sushi-bar-centro/31a44285-5e2f-4547-b777-324db1d94456</t>
  </si>
  <si>
    <t>https://www.ifood.com.br/delivery/embu-das-artes-sp/temaki-premium-jardim-casa-branca/003890dc-90fc-4755-b886-eb8a98a93f81</t>
  </si>
  <si>
    <t>https://www.ifood.com.br/delivery/embu-das-artes-sp/yakisoba-yakiyaki33-jardim-santo-eduardo/e5e93470-bdbe-494d-af4f-a55b1b666ae9</t>
  </si>
  <si>
    <t>https://www.ifood.com.br/delivery/sao-paulo-sp/temaki-de-sucesso-parque-sonia/9878d0c2-e562-448e-b6f6-fbac5397ba74</t>
  </si>
  <si>
    <t>https://www.ifood.com.br/delivery/sao-paulo-sp/kaze-jardim-guaruja/a00a1a47-4d06-44fe-97fb-17dbea1180cc</t>
  </si>
  <si>
    <t>https://www.ifood.com.br/delivery/sao-paulo-sp/kaze-temakeria-jardim-guaruja/18514e04-e642-483c-ae6a-8735d6d60464</t>
  </si>
  <si>
    <t>https://www.ifood.com.br/delivery/sao-paulo-sp/ragyn-sushi-parque-fernanda/ce38a449-4a59-440f-80c7-b760c6ff4522</t>
  </si>
  <si>
    <t>https://www.ifood.com.br/delivery/itapecerica-da-serra-sp/sushi-do-japa-jardim-sao-marcos/5d08d34d-7ed8-463d-af01-38420aa5fd45</t>
  </si>
  <si>
    <t>https://www.ifood.com.br/delivery/embu-das-artes-sp/yuki-sushi--temaki-jardim-casa-branca/05509913-5e30-4742-94dd-221f5402184a</t>
  </si>
  <si>
    <t>https://www.ifood.com.br/delivery/embu-das-artes-sp/guilbinho-sushi-jardim-do-colegio/e39af709-700f-4df4-ac71-612d15ca8ee5</t>
  </si>
  <si>
    <t>https://www.ifood.com.br/delivery/sao-paulo-sp/katsuo-izakaya-sushi-pirajussara/07135e8b-c135-4bad-b500-3bb5a693c83a</t>
  </si>
  <si>
    <t>https://www.ifood.com.br/delivery/taboao-da-serra-sp/nil-sushi-jardim-scandia/4baca21e-6456-4a12-9cc5-93e03295925b</t>
  </si>
  <si>
    <t>https://www.ifood.com.br/delivery/embu-das-artes-sp/deris-sushi-jardim-sao-luiz/683bc31d-ca18-4716-8acf-470c45d2f744</t>
  </si>
  <si>
    <t>https://www.ifood.com.br/delivery/sao-paulo-sp/sushi-jb-jardim-angela-zona-sul/598ec060-6c9d-4c69-9e6e-688c6e003089</t>
  </si>
  <si>
    <t>https://www.ifood.com.br/delivery/sao-paulo-sp/gui-yakissoba-jardim-macedonia/15bc7c9f-aa59-4163-a966-6fb392c1fb8c</t>
  </si>
  <si>
    <t>https://www.ifood.com.br/delivery/taboao-da-serra-sp/kizaemon-sushi--kings-burguer-ltda-jardim-santa-cruz/07739b92-f8f3-4e54-bfa3-ccc0be55afad</t>
  </si>
  <si>
    <t>https://www.ifood.com.br/delivery/embu-das-artes-sp/hi-hono-rr-jardim-santa-tereza-novo/41885be3-608d-46cb-9f1a-5ef285f71f18</t>
  </si>
  <si>
    <t>https://www.ifood.com.br/delivery/sao-paulo-sp/sushi-boy-jardim-guaruja/f6307a1a-7d62-412c-8f40-9452b092f0ae</t>
  </si>
  <si>
    <t>https://www.ifood.com.br/delivery/sao-paulo-sp/kazasushi-parque-independencia/1f15b8c0-edc0-4f1f-86dd-be86d43a0dfd</t>
  </si>
  <si>
    <t>https://www.ifood.com.br/delivery/sao-paulo-sp/nori-asian-food-parque-bologne/8949e0b0-48d1-4951-8727-a1fa5f46e000</t>
  </si>
  <si>
    <t>https://www.ifood.com.br/delivery/embu-das-artes-sp/haruka-sushi-jardim-laila/3c70079b-5dbb-47f3-875c-982c99c5855f</t>
  </si>
  <si>
    <t>https://www.ifood.com.br/delivery/sao-paulo-sp/mitsumaki-temakeria-e-sushi-bar-jardim-mitsutani/4d296a9d-4333-439d-90e1-f2d08ff60642</t>
  </si>
  <si>
    <t>https://www.ifood.com.br/delivery/embu-das-artes-sp/nycen-sushi-a-099-paranapanema/9c727eae-bb01-4c22-908c-dc58299e8fe4</t>
  </si>
  <si>
    <t>https://www.ifood.com.br/delivery/itapecerica-da-serra-sp/delicias-da-nina-jardim-do-edem/3477ffc7-a2ef-4eb1-a2c4-06c815d8ee9d</t>
  </si>
  <si>
    <t>https://www.ifood.com.br/delivery/sao-paulo-sp/pr-sushi-jardim-planalto/a5aebebf-ceb6-44cc-ad34-ccc68bd002bb</t>
  </si>
  <si>
    <t>https://www.ifood.com.br/delivery/sao-paulo-sp/m-boi-mirim-sushi-japa-delivery-vila-calu/1dd044c0-7fc7-4c2f-b819-0280b9e36c6c</t>
  </si>
  <si>
    <t>https://www.ifood.com.br/delivery/sao-paulo-sp/terasawa-japanese-food-jardim-angela-zona-sul/db5f6fd9-ce32-4b9f-a28f-d7a55eec57e7</t>
  </si>
  <si>
    <t>https://www.ifood.com.br/delivery/sao-paulo-sp/temaki-capao---comida-japonesa-jardim-do-colegio/d6a49a56-a6bb-4815-9261-32e5cd0f7c23</t>
  </si>
  <si>
    <t>https://www.ifood.com.br/delivery/sao-paulo-sp/guinho-sushi-jardim-figueira-grande/ddce6ceb-cd47-48b7-8c40-3a0c41374082</t>
  </si>
  <si>
    <t>https://www.ifood.com.br/delivery/itapecerica-da-serra-sp/sushi-altas-horas-temakeria-e-pizzaria-jardim-sao-marcos/3fe4c6ce-d205-4246-8f88-5ce3bd1ec864</t>
  </si>
  <si>
    <t>https://www.ifood.com.br/delivery/sao-paulo-sp/tezzomaki-temakeria-capelinha-jardim-mitsutani/24bd17de-2f12-4a72-9ec9-7e7d5fffe13a</t>
  </si>
  <si>
    <t>https://www.ifood.com.br/delivery/sao-paulo-sp/nagai-sushi-bar-jardim-angela-zona-sul/9a7988d5-e461-4371-b11c-3d93a086151b</t>
  </si>
  <si>
    <t>https://www.ifood.com.br/delivery/sao-paulo-sp/sushi-rufus-jardim-sao-bento-novo/eb2c55e0-3f88-4da4-b529-ea63ec1b060e</t>
  </si>
  <si>
    <t>https://www.ifood.com.br/delivery/embu-das-artes-sp/sushi-number-one-paranapanema/48cc5d90-fb3e-4fb6-b036-b2c83f5cb533</t>
  </si>
  <si>
    <t>https://www.ifood.com.br/delivery/sao-paulo-sp/sushi-levi-jardim-amalia/d917e991-0376-4893-be0d-8987eb76bf41</t>
  </si>
  <si>
    <t>https://www.ifood.com.br/delivery/sao-paulo-sp/kyujo-sushi-jardim-das-rosas-zona-sul/a4dc13e8-a4a0-4c00-8db8-ee42ef71cfeb</t>
  </si>
  <si>
    <t>https://www.ifood.com.br/delivery/sao-paulo-sp/sushi-e-temakeria-gato-de-botas-jardim-sonia-inga/0ccf391f-9c91-4e09-926c-73a7b4b8b3ee</t>
  </si>
  <si>
    <t>https://www.ifood.com.br/delivery/itapecerica-da-serra-sp/divinas-horas-sushi-jardim-sao-marcos/600750e3-d153-4c7b-b706-e08684490b33</t>
  </si>
  <si>
    <t>https://www.ifood.com.br/delivery/embu-das-artes-sp/ryota-sushi-paranapanema/1a3d0b26-8425-41a0-985f-1bd6ecc8c7da</t>
  </si>
  <si>
    <t>https://www.ifood.com.br/delivery/embu-das-artes-sp/o-kone-sushi---delivery-jardim-campo-limpo/c8c69fbf-680a-489d-a679-4dd15414f860</t>
  </si>
  <si>
    <t>https://www.ifood.com.br/delivery/sao-paulo-sp/toyama-sushi-jardim-sao-bento-novo/a1324e0b-4f72-4ac5-9ee2-0d2a35fc4bda</t>
  </si>
  <si>
    <t>https://www.ifood.com.br/delivery/sao-paulo-sp/yakiboca-capao-redondo/b1b09b82-82b9-44ac-b8cf-7e828d599660</t>
  </si>
  <si>
    <t>https://www.ifood.com.br/delivery/sao-paulo-sp/jb-sushi-parque-ligia/01a33afc-44e4-46ab-affe-82f879efacfc</t>
  </si>
  <si>
    <t>https://www.ifood.com.br/delivery/sao-paulo-sp/beeh-sushi-jardim-capela/4e54249d-fbea-4f51-af59-b1638d097ccb</t>
  </si>
  <si>
    <t>https://www.ifood.com.br/delivery/embu-das-artes-sp/el-shadday-jardim-independencia/ae20c855-9d7f-4a1a-a6b3-8150ebf28548</t>
  </si>
  <si>
    <t>https://www.ifood.com.br/delivery/itapecerica-da-serra-sp/temakeria-original-jardim-sao-marcos/8ac1b4a2-ef65-44cb-8a50-8a6f6527fede</t>
  </si>
  <si>
    <t>https://www.ifood.com.br/delivery/embu-guacu-sp/teikoku-sushi-flamingo/08ad4259-cf4b-43f9-b0dc-c14f0279b89b</t>
  </si>
  <si>
    <t>https://www.ifood.com.br/delivery/taboao-da-serra-sp/vip-poke---taboao-da-serra-jardim-sao-salvador/34dbf3d7-a9f4-4939-aee2-7136990f393a</t>
  </si>
  <si>
    <t>https://www.ifood.com.br/delivery/sao-paulo-sp/com-prazer-parque-bologne/edb045ef-c402-4848-b43a-d8490f8c000b</t>
  </si>
  <si>
    <t>https://www.ifood.com.br/delivery/sao-paulo-sp/santo-sushi---culinaria-japonesa-jardim-vaz-de-lima/42659e58-0f40-4b07-91b2-b3b191a1f0d2</t>
  </si>
  <si>
    <t>https://www.ifood.com.br/delivery/embu-das-artes-sp/nogatu-sushi-jardim-santo-eduardo/1719d018-e88b-483a-8197-d4b9904342aa</t>
  </si>
  <si>
    <t>https://www.ifood.com.br/delivery/sao-paulo-sp/sushi-ki-delicious-capao-redondo/a8512e5e-410f-48e0-af84-ed23fe8eaa53</t>
  </si>
  <si>
    <t>https://www.ifood.com.br/delivery/sao-paulo-sp/kumagai-sushi--restaurante--japones-jardim-fraternidade/859709ab-e977-4f81-ac04-20e2719256af</t>
  </si>
  <si>
    <t>https://www.ifood.com.br/delivery/taboao-da-serra-sp/dygo-sushi-burguer-parque-sao-joaquim/3ca99b3a-dc9a-4a09-b15b-35fcad5d2e76</t>
  </si>
  <si>
    <t>https://www.ifood.com.br/delivery/sao-paulo-sp/eiki-sushi-valo-velho/12ec719b-13a4-4221-95f7-ab1d5d7f9736</t>
  </si>
  <si>
    <t>https://www.ifood.com.br/delivery/sao-paulo-sp/familia-yakissoba-jardim-aurelio/193a03e2-656d-41f6-8b88-dc4798b898f8</t>
  </si>
  <si>
    <t>https://www.ifood.com.br/delivery/embu-das-artes-sp/isis-sushi-vila-isis-cristina/f3ec446c-a92c-463e-b267-dd50c4f5faef</t>
  </si>
  <si>
    <t>https://www.ifood.com.br/delivery/itapecerica-da-serra-sp/aji-oriental-centro/89f18010-4f03-42d9-aa54-fcc731d387da</t>
  </si>
  <si>
    <t>https://www.ifood.com.br/delivery/itapecerica-da-serra-sp/i-love-sushi-jardim-das-oliveiras/cd8625d8-1dcf-4a67-a27b-aa767ca42eab</t>
  </si>
  <si>
    <t>https://www.ifood.com.br/delivery/embu-das-artes-sp/n-sushi-portal-embu-centro/59bbdf7f-b8c7-4452-a60c-fc3e737aa485</t>
  </si>
  <si>
    <t>https://www.ifood.com.br/delivery/sao-paulo-sp/sushi-jt-jardim-comercial/cf773551-1891-487a-99f0-833a08e935ff</t>
  </si>
  <si>
    <t>https://www.ifood.com.br/delivery/itapecerica-da-serra-sp/yakissoba-do-kpadott-recreio-primavera/55196fdb-5a4f-48d9-b3ea-a849eb99cee8</t>
  </si>
  <si>
    <t>https://www.ifood.com.br/delivery/embu-das-artes-sp/rick-sushi-house---premium-jardim-novo-campo-limpo/7bc5ef85-51ea-49ee-935b-4620b9de518e</t>
  </si>
  <si>
    <t>https://www.ifood.com.br/delivery/embu-das-artes-sp/guenki-sushi-parque-pirajussara/bb5fbffa-1cea-4cc3-9e1c-ac4aea85aff9</t>
  </si>
  <si>
    <t>https://www.ifood.com.br/delivery/sao-paulo-sp/sushi-prime-express-vila-andrade/61fd8f1f-4a1e-4f90-95de-39ada3b6153d</t>
  </si>
  <si>
    <t>https://www.ifood.com.br/delivery/embu-das-artes-sp/kenzu-sushi-centro/81a09e95-d86b-4ee6-b452-7e1ca63eccf3</t>
  </si>
  <si>
    <t>https://www.ifood.com.br/delivery/sao-paulo-sp/nagai-sushi-bar-capao-jardim-sao-bento-novo/ac6ca3fc-d4e2-4e57-9294-0b6fd5832688</t>
  </si>
  <si>
    <t>https://www.ifood.com.br/delivery/embu-das-artes-sp/onegai-sushi-parque-pirajussara/a095f0d7-9dce-4487-bf30-07ee52b33b79</t>
  </si>
  <si>
    <t>https://www.ifood.com.br/delivery/itapecerica-da-serra-sp/poke-pan-the-house-sushi-jardim-sao-marcos/b753c8fd-f67e-4273-9527-aceac6b74ab3</t>
  </si>
  <si>
    <t>https://www.ifood.com.br/delivery/sao-paulo-sp/kamakura-sushi-ii-jardim-fraternidade/709b2b1d-c779-46c3-b1f5-2d054c6b0bb0</t>
  </si>
  <si>
    <t>https://www.ifood.com.br/delivery/sao-paulo-sp/yakisoba-do-marcio-vila-fazzeoni/23272705-e40c-4195-aeb9-aff77e2d569a</t>
  </si>
  <si>
    <t>https://www.ifood.com.br/delivery/embu-das-artes-sp/yuki-sushi--yakisoba-jardim-casa-branca/324180e0-fbf4-4828-8b0a-4c3179346497</t>
  </si>
  <si>
    <t>SILVANA DOCES E SALGADOS</t>
  </si>
  <si>
    <t>DOCES NATI</t>
  </si>
  <si>
    <t>BUTTERA BOLOS</t>
  </si>
  <si>
    <t>ÉTPM DOCES</t>
  </si>
  <si>
    <t>HABIB'S ESFIHA - EMBU DAS ARTES</t>
  </si>
  <si>
    <t>LUMA BOLOS CONFEITARIA</t>
  </si>
  <si>
    <t>MINI EXPRESSO</t>
  </si>
  <si>
    <t>CACAU SHOW CHOCOLATES - SANTO EDUARDO</t>
  </si>
  <si>
    <t>DI BOLOS NO POTE CONFEITARIA</t>
  </si>
  <si>
    <t>DELICIAS DA VOVO</t>
  </si>
  <si>
    <t>CASA DE BOLOS MÃOS DE FADA</t>
  </si>
  <si>
    <t>DELÍCIAS DA SÚ</t>
  </si>
  <si>
    <t>LELA MINI BOLO VULCÃO</t>
  </si>
  <si>
    <t>MANIA DOCES</t>
  </si>
  <si>
    <t>BIB'S SALGADOS</t>
  </si>
  <si>
    <t>DOCE BELEZA</t>
  </si>
  <si>
    <t>TENTAÇÃO DOCE</t>
  </si>
  <si>
    <t>DELÍCIAS DA VIH BOLOS</t>
  </si>
  <si>
    <t>CANTINHO DA LUNNA</t>
  </si>
  <si>
    <t>BY RAY CONFEITARIA</t>
  </si>
  <si>
    <t>CAMILA CAKES</t>
  </si>
  <si>
    <t>CONFEITARIA GABRIELA - DOCES &amp; BOLOS</t>
  </si>
  <si>
    <t>MARIANINHA DOCES</t>
  </si>
  <si>
    <t>SAMPA GOURMET</t>
  </si>
  <si>
    <t>BRIT'OS SALGADOS</t>
  </si>
  <si>
    <t>DELICIAS CASEIRAS</t>
  </si>
  <si>
    <t>SALGADOS DIPAN'S</t>
  </si>
  <si>
    <t>DOCE CLARA</t>
  </si>
  <si>
    <t>SALGADOS FAMÍLIA SANTOS</t>
  </si>
  <si>
    <t>FIGUEREDO BOLOS</t>
  </si>
  <si>
    <t>DOÇURAS DA SI</t>
  </si>
  <si>
    <t>PADARIA - O PÃO DE CADA DIA</t>
  </si>
  <si>
    <t>PADARIA NOVA CENTRAL</t>
  </si>
  <si>
    <t>GI CANDYS</t>
  </si>
  <si>
    <t>BISCOITO AMANTEIGADO PARAÍSO DE MINAS</t>
  </si>
  <si>
    <t>PADARIA SALOMÃO</t>
  </si>
  <si>
    <t>PADARIA &amp; EMPÓRIO MARINHO</t>
  </si>
  <si>
    <t>INACA PADARIA E SALGADOS</t>
  </si>
  <si>
    <t>PADARIA MEU NOBRE</t>
  </si>
  <si>
    <t>FLOR DO ESMERALDA</t>
  </si>
  <si>
    <t>SWEET CAROLINE BY LEO</t>
  </si>
  <si>
    <t>QUERO BOLO!!</t>
  </si>
  <si>
    <t>RM RESTAURANTE E LANCHONETE</t>
  </si>
  <si>
    <t>CROASANTO</t>
  </si>
  <si>
    <t>PADARIA BELAS ARTES PIRAJUSSARA</t>
  </si>
  <si>
    <t>VIVICAKE'S &amp; PANIFICAÇÃO</t>
  </si>
  <si>
    <t>PADARIA PÃO NOBRE</t>
  </si>
  <si>
    <t>DMR DOM JOSE</t>
  </si>
  <si>
    <t>MONIK DONUT'S</t>
  </si>
  <si>
    <t>N.B - BOLOS,DOCES E SALGADOS</t>
  </si>
  <si>
    <t>DOCE, SOBREMESA E SALGADOS - SANDRA CAKES</t>
  </si>
  <si>
    <t>CONFEITARIA QUERO MAIS</t>
  </si>
  <si>
    <t>RENATALY ROTISSERIE E CONFEITARIA</t>
  </si>
  <si>
    <t>RF DOCES E SALGADOS</t>
  </si>
  <si>
    <t>BRIGADERIA VILLAGE</t>
  </si>
  <si>
    <t>DOCERIA ELIZA</t>
  </si>
  <si>
    <t>CONFEITARIA ANGELA</t>
  </si>
  <si>
    <t>ATELIE PATY DOCES</t>
  </si>
  <si>
    <t>BOLO REI</t>
  </si>
  <si>
    <t>JJ CONFEITARIA -BOLOS DOCES &amp; SOBREMESAS</t>
  </si>
  <si>
    <t>HAPPIER DOCES</t>
  </si>
  <si>
    <t>DOCES DA LARA</t>
  </si>
  <si>
    <t>BOLO DA DONA ANA</t>
  </si>
  <si>
    <t>COZINHA DO MARCELO</t>
  </si>
  <si>
    <t>CONFEITARIA KS2</t>
  </si>
  <si>
    <t>ROBERTA DOCES</t>
  </si>
  <si>
    <t>BOLOS DA CIDA CONFEITANDO COM AMOR</t>
  </si>
  <si>
    <t>MOTA - DOCES &amp; SALGADOS</t>
  </si>
  <si>
    <t>MAIOR DELÍCIA DOCES</t>
  </si>
  <si>
    <t>NA COZINHA COM A TAY - DOCERIA</t>
  </si>
  <si>
    <t>MIMYMEI CONFEITARIA</t>
  </si>
  <si>
    <t>QUASE TUDO ACESSÓRIOS ELETRÔNICO</t>
  </si>
  <si>
    <t>KAKA SWEET DREAMS</t>
  </si>
  <si>
    <t>GOSTOSURAS DA LENINHA</t>
  </si>
  <si>
    <t>ARANDAS CAKES</t>
  </si>
  <si>
    <t>AURORA BEIJA FLOR</t>
  </si>
  <si>
    <t>MARA BOLOS</t>
  </si>
  <si>
    <t>DOCES DA SARAH</t>
  </si>
  <si>
    <t>MYELOCHOCO</t>
  </si>
  <si>
    <t>BRENDA DOCES &amp; SALGADOS</t>
  </si>
  <si>
    <t>LA CASA GOURMET LT</t>
  </si>
  <si>
    <t>QBOM DOCE SABOR CONFEITARIA</t>
  </si>
  <si>
    <t>YUMMY</t>
  </si>
  <si>
    <t>RICA CONFEITARIA ARTESANAL</t>
  </si>
  <si>
    <t>TRINDADE DOCES</t>
  </si>
  <si>
    <t>BOLOS E DOCES EMIDOÇURA</t>
  </si>
  <si>
    <t>JANA BOLOS E SALGADOS</t>
  </si>
  <si>
    <t>ATELIER MAIS AMOR - DOCES E SALGADOS</t>
  </si>
  <si>
    <t>LOULI DOCES E SALGADOS</t>
  </si>
  <si>
    <t>58.758.998 TREM BAO CONFEITARIA</t>
  </si>
  <si>
    <t>NANDA DOCES ARTESANAIS BOLOS CASEIROS</t>
  </si>
  <si>
    <t>JM DOCE'S BOLOS &amp; SALGADOS</t>
  </si>
  <si>
    <t>GRAZI DOCES</t>
  </si>
  <si>
    <t>DOCES MYMY</t>
  </si>
  <si>
    <t>CONFEITOS DE AMOR</t>
  </si>
  <si>
    <t>CONES TRUFADO</t>
  </si>
  <si>
    <t>SWEET PIECE</t>
  </si>
  <si>
    <t>SWEET DAILY DOCES E PRESENTES</t>
  </si>
  <si>
    <t>ARAÚJO DONUTS E LANCHES</t>
  </si>
  <si>
    <t>MABI DOCES E MANIAS</t>
  </si>
  <si>
    <t>CASA DA COXINHA - CAPÃO REDONDO</t>
  </si>
  <si>
    <t>SANJI SUSHI</t>
  </si>
  <si>
    <t>ÍNDIOS BURGUER &amp; AÇAÍ</t>
  </si>
  <si>
    <t>CHICKENS DO MÉQUI (EMB)</t>
  </si>
  <si>
    <t>GNAYDOCES</t>
  </si>
  <si>
    <t>AÇAI DA PRAÇA</t>
  </si>
  <si>
    <t>SODIÊ DOCES - EMBU DAS ARTES TINGIDOR</t>
  </si>
  <si>
    <t>ATELIÊ CANDY JUB'S - CONFEITARIA</t>
  </si>
  <si>
    <t>CANTINHO DA CARNE ASSADA</t>
  </si>
  <si>
    <t>JOAQUIMS BURGUER</t>
  </si>
  <si>
    <t>CALDOS, SOPAS E PORÇÕES M&amp;F</t>
  </si>
  <si>
    <t>RECANTO DA FEIJOADA - MARMITAS</t>
  </si>
  <si>
    <t>TEMPERINHO DO CHEFF</t>
  </si>
  <si>
    <t>EMPÓRIO &amp; CONGELADOS O RAFFA CHEF</t>
  </si>
  <si>
    <t>JUBS LANCHES E MARMITAS</t>
  </si>
  <si>
    <t>LANCHES ARTESANAIS E TRADICIONAIS DA MAH</t>
  </si>
  <si>
    <t>O MAGNATA COMIDA BRASILEIRA DE VERDADE,</t>
  </si>
  <si>
    <t>MARMITAS DA EVA</t>
  </si>
  <si>
    <t>AFETO. DOCES E PRESENTES</t>
  </si>
  <si>
    <t>DUALE CONGELADOS</t>
  </si>
  <si>
    <t>LAILA AÇAI E BURGER</t>
  </si>
  <si>
    <t>DELTAS MARMITAS DA ROÇA</t>
  </si>
  <si>
    <t>PRÍSANTANACAKES</t>
  </si>
  <si>
    <t>JP CHICKEN BURGUER DELIVERY EXPRESS</t>
  </si>
  <si>
    <t>AÇAÍ JANGADEIRO</t>
  </si>
  <si>
    <t>NARUTO SUSHI HOUSE</t>
  </si>
  <si>
    <t>ART_SUSHIDELIVERY</t>
  </si>
  <si>
    <t>AÇAÍ DA BARRA - JARDIM ÂNGELA</t>
  </si>
  <si>
    <t>CASA DA COXINHA - BARONESA</t>
  </si>
  <si>
    <t>MARIA CAKES DOCES GOURMET</t>
  </si>
  <si>
    <t>ACARAJE &amp; DELICIAS DA LENE</t>
  </si>
  <si>
    <t>AÇAI TRAVESSA 36</t>
  </si>
  <si>
    <t>AÇAÍ128</t>
  </si>
  <si>
    <t>ARTE AÇAÍ</t>
  </si>
  <si>
    <t>CALDOS E MARMITEX TEMPERO DA CHEFE</t>
  </si>
  <si>
    <t>AFETO. PRESENTES E CESTAS</t>
  </si>
  <si>
    <t>ADEGA ICECUBE</t>
  </si>
  <si>
    <t>KIZAEMON SUSHI &amp; BURGUER 3 - EMBU</t>
  </si>
  <si>
    <t>UUUHAMBURGUER</t>
  </si>
  <si>
    <t>PAPA POLLLO</t>
  </si>
  <si>
    <t>AÇAÍ ICE POINT</t>
  </si>
  <si>
    <t>ERICA MOURA CONFEITARIA ARTESANAL</t>
  </si>
  <si>
    <t>BOTECO DAS ARTES</t>
  </si>
  <si>
    <t>PORTAL SUL COSTELARIA</t>
  </si>
  <si>
    <t>ARTE DO PASTEL</t>
  </si>
  <si>
    <t>AÇAÍ DA NAY</t>
  </si>
  <si>
    <t>DOCES E BOLOS SISI - COPO DA FELICIDADE</t>
  </si>
  <si>
    <t>MAIS ESFIHA - PIZZA, LANCHES E PORÇÕES</t>
  </si>
  <si>
    <t>IMPERATRIZ FOOD</t>
  </si>
  <si>
    <t>AÇAI DO CAIXA</t>
  </si>
  <si>
    <t>AÇAÍ &amp; SORVETES DA SÍ</t>
  </si>
  <si>
    <t>ACARAJE DA BAHIANA</t>
  </si>
  <si>
    <t>GELATTO AÇAÍ E SHAKES</t>
  </si>
  <si>
    <t>PESQUEIRO FISH LG</t>
  </si>
  <si>
    <t>O CREMOSO - SORVETE NA CHAPA (SHOPPING)</t>
  </si>
  <si>
    <t>BRASILEIRINHO E ORIENTAL</t>
  </si>
  <si>
    <t>AÇAÍ &amp; DOCES DELICIAS DA SOL</t>
  </si>
  <si>
    <t>AÇAÍ 135</t>
  </si>
  <si>
    <t>POINT ESPETINHO-COMIDAS, BEBIDAS E AÇAÍ</t>
  </si>
  <si>
    <t>JHONSON'S BURGUER</t>
  </si>
  <si>
    <t>CAPRICHADO AÇAÍ, SORVETES E SALGADOS - VALO VELHO</t>
  </si>
  <si>
    <t>CASA DO NORTE KI SABOR</t>
  </si>
  <si>
    <t>SURREAL DELÍCIA CONFEITARIA</t>
  </si>
  <si>
    <t>RODI'S AÇAÍ</t>
  </si>
  <si>
    <t>YUKI SUSHI DELIVERY</t>
  </si>
  <si>
    <t>CASA DO ACARAJE EMBU</t>
  </si>
  <si>
    <t>BIBIS AÇAI</t>
  </si>
  <si>
    <t>MM BURGUER</t>
  </si>
  <si>
    <t>DELICIAS DA VIVI</t>
  </si>
  <si>
    <t>HOT DOG MANIA</t>
  </si>
  <si>
    <t>MAIS ESFIHA - M BOI MIRIM</t>
  </si>
  <si>
    <t>DOCE &amp; CIA</t>
  </si>
  <si>
    <t>D'BOA AÇAÍ, LANCHES E SALGADOS.</t>
  </si>
  <si>
    <t>SUSHI NO PONTO</t>
  </si>
  <si>
    <t>GOSTOSURAS MÃE&amp;FILHA</t>
  </si>
  <si>
    <t>PADARIA SANTO EDUARDO</t>
  </si>
  <si>
    <t>HOT DOG D'OLIVEIRA</t>
  </si>
  <si>
    <t>HABIB'S - SHOPPING ITAPECERICA</t>
  </si>
  <si>
    <t>PARADA OBRIGATÓRIA LANCHES E BEBIDAS</t>
  </si>
  <si>
    <t>PORCO REI</t>
  </si>
  <si>
    <t>DAKI SALGADOS</t>
  </si>
  <si>
    <t>PIZZARIA MASSA MANIA</t>
  </si>
  <si>
    <t>SUSHI QUALITY FOOD - EMBU DAS ARTES</t>
  </si>
  <si>
    <t>PIZZARIA DOM PAPITO</t>
  </si>
  <si>
    <t>COMIDAS TÍPICAS NORDESTINA RÊ&amp;GI</t>
  </si>
  <si>
    <t>FEIJÃO DE CORDA - PIRAJUSSARA</t>
  </si>
  <si>
    <t>BURGUER E BATATA RECHEADA - BATATOHUMM</t>
  </si>
  <si>
    <t>PUB PÉ DE MANGA (CUPOM IFOOD DISPONÍVEL)</t>
  </si>
  <si>
    <t>PADARIA E LANCHONETE NITERÓI</t>
  </si>
  <si>
    <t>PASTELARIA DO MARROM</t>
  </si>
  <si>
    <t>YUCATAN TACOS E BURRITOS</t>
  </si>
  <si>
    <t>SORVETE EXPRESSO TOP MILK</t>
  </si>
  <si>
    <t>AÇAÍ DA MARCELLA</t>
  </si>
  <si>
    <t>PIZZARIA CHURRASCARIA A FIGUEIRA</t>
  </si>
  <si>
    <t>VIP SUSHI - CAPÃO REDONDO</t>
  </si>
  <si>
    <t>BORA AÇAI</t>
  </si>
  <si>
    <t>SÔNIA BOLOS E DOCES</t>
  </si>
  <si>
    <t>TIPICO NORDESTINO</t>
  </si>
  <si>
    <t>SANTA MARMITA</t>
  </si>
  <si>
    <t>AÇAI PIPA - ENTREGAS NA REGIÃO GRÁTIS</t>
  </si>
  <si>
    <t>REIS CONFEITARIA</t>
  </si>
  <si>
    <t>JM HAMBÚRGUERIA</t>
  </si>
  <si>
    <t>CANTINHO DO SABOR EMBU</t>
  </si>
  <si>
    <t>J ESPETINHO ASSADOS E CRU</t>
  </si>
  <si>
    <t>PASTELARIA &amp; HAMBURGUERIA ALÊ.</t>
  </si>
  <si>
    <t>DIBURGUER</t>
  </si>
  <si>
    <t>DELÍCIAS DA ELI</t>
  </si>
  <si>
    <t>CONFEITARIA LAY DOCES &amp; SALGADOS</t>
  </si>
  <si>
    <t>LK CAKES CONFEITARIA &amp; AÇAÍ</t>
  </si>
  <si>
    <t>THE BEST BURGER</t>
  </si>
  <si>
    <t>KING SALGADOS E PORÇÕES</t>
  </si>
  <si>
    <t>D' ESQUINA PASTELARIA, SALGADOS E AÇAÍ</t>
  </si>
  <si>
    <t>ACAÍ LP LOPES - JARDIM ANGELA</t>
  </si>
  <si>
    <t>HAMBURGUERIA BOI VERMELHO</t>
  </si>
  <si>
    <t>AÇAÍ AMAIS</t>
  </si>
  <si>
    <t>CACAU SHOW CHOCOLATES - SH CIDADE DAS ARTES</t>
  </si>
  <si>
    <t>ADEGA E ESPETARIA (OBA ESPETINHOS)</t>
  </si>
  <si>
    <t>MASAYOSHI SUSHI</t>
  </si>
  <si>
    <t>DELÍCIAS DA MAISA SALGADOS ARTESANAIS</t>
  </si>
  <si>
    <t>HAPPY CUPS AÇAÍ E DOCES GOURMET</t>
  </si>
  <si>
    <t>PRATO CHEIO</t>
  </si>
  <si>
    <t>THOCA DO EMBU LANCHES</t>
  </si>
  <si>
    <t>DOCE STER</t>
  </si>
  <si>
    <t>LOLA MASSAS PANQUECAS</t>
  </si>
  <si>
    <t>ENCANTO DA UVA - VINHOS &amp; CIA 24H</t>
  </si>
  <si>
    <t>PONTO DA ESFIHA EXPRESS</t>
  </si>
  <si>
    <t>GI DOCES</t>
  </si>
  <si>
    <t>O CASARAO DO EMBU</t>
  </si>
  <si>
    <t>DIAMOND</t>
  </si>
  <si>
    <t>PASTEL DE FEIRA - PASTELARIA DA LIA.</t>
  </si>
  <si>
    <t>CONFEITARIA DA JACK</t>
  </si>
  <si>
    <t>POINT DO PASTEL</t>
  </si>
  <si>
    <t>FORMOSA PARQUE DO LAGO</t>
  </si>
  <si>
    <t>AÇAÍ PAIS E FILHAS</t>
  </si>
  <si>
    <t>THETEU CONFEITARIA</t>
  </si>
  <si>
    <t>SABOR A MESA</t>
  </si>
  <si>
    <t>BAR DA RENATA</t>
  </si>
  <si>
    <t>SORVETERIA MILK SHAKE MIX - EMBU DAS ARTES</t>
  </si>
  <si>
    <t>AÇAÍTERIA GOURMET - CALDOS &amp; SOBREMESAS</t>
  </si>
  <si>
    <t>CUSCUZ CASEIRO.... E DOCE DELIVERY</t>
  </si>
  <si>
    <t>BURGUINHO PARQUE FERNANDA</t>
  </si>
  <si>
    <t>BOLOS KINGDOM</t>
  </si>
  <si>
    <t>PESQUEIRO E RESTAURANTE ESFERA CLUBE - CUPOM DE DESCONTO RESTNOVONHSYZJ</t>
  </si>
  <si>
    <t>FRUT ICE AÇAI</t>
  </si>
  <si>
    <t>PARMEGIANA DO PORCO REI</t>
  </si>
  <si>
    <t>OGGI SORVETES - JARDIM VAZAME</t>
  </si>
  <si>
    <t>CASSFIT MARMITAS CONGELADA</t>
  </si>
  <si>
    <t>AKEMY SUSHI</t>
  </si>
  <si>
    <t>SAMANTA MEDEIROS CONFEITARIA</t>
  </si>
  <si>
    <t>AÇAITERIA LIMA'S</t>
  </si>
  <si>
    <t>CONFEITARIA DA RE</t>
  </si>
  <si>
    <t>VILLA'S BURGUER</t>
  </si>
  <si>
    <t>SUPREMO - HAMBÚRGUER NO PÃO FRANCÊS</t>
  </si>
  <si>
    <t>CHAPA QUENTE LANCHES</t>
  </si>
  <si>
    <t>AÇAI DA LAURA</t>
  </si>
  <si>
    <t>CARVALHO DO SUL</t>
  </si>
  <si>
    <t>AÇAÍ SABOR REAL</t>
  </si>
  <si>
    <t>INBOX SALGADOS</t>
  </si>
  <si>
    <t>SALGADOS ASSANA LTDA</t>
  </si>
  <si>
    <t>TORTERIA TREM BÃO - TORTAS E BOLOS</t>
  </si>
  <si>
    <t>CAVERNA DA GULA</t>
  </si>
  <si>
    <t>LANCHONETE DO BEZERRA</t>
  </si>
  <si>
    <t>SALGADOS BOM SABOR</t>
  </si>
  <si>
    <t>SABORESMANIA</t>
  </si>
  <si>
    <t>HM DOCES E SALGADOS</t>
  </si>
  <si>
    <t>CASA DA COXINHA</t>
  </si>
  <si>
    <t>BATATARIA DONA ANA</t>
  </si>
  <si>
    <t>SALGADOS C &amp; R</t>
  </si>
  <si>
    <t>PASTÉIS DO SAM</t>
  </si>
  <si>
    <t>JTS - SALGADOS</t>
  </si>
  <si>
    <t>SABOR E AMOR - DOCES E SALGADOS GOURMET</t>
  </si>
  <si>
    <t>N.F SALGADOS E DONUTS</t>
  </si>
  <si>
    <t>FABRICA DE SALGADOS E DOCES CASSIANO</t>
  </si>
  <si>
    <t>TIO COXINHA1</t>
  </si>
  <si>
    <t>SALGADOS DA SIL</t>
  </si>
  <si>
    <t>ROSINHA SALGADOS E ESPETOS</t>
  </si>
  <si>
    <t>FORNO ENCANTADO</t>
  </si>
  <si>
    <t>CASA DA COXINHA - JARDIM ÂNGELA</t>
  </si>
  <si>
    <t>EMPADAS DA JOSY</t>
  </si>
  <si>
    <t>SPINELLY DOCES E BEBIDAS</t>
  </si>
  <si>
    <t>DOCES E SALGADOS VIVIH</t>
  </si>
  <si>
    <t>THIAGO SALGADERIA</t>
  </si>
  <si>
    <t>TEMPERO DA NEIDE</t>
  </si>
  <si>
    <t>EMPÓRIO DAS TORTAS</t>
  </si>
  <si>
    <t>PILBOS EXPRESS</t>
  </si>
  <si>
    <t>DIVINOS SALGADERIA</t>
  </si>
  <si>
    <t>BOLOS E SALGADOS CAKE C&amp;G</t>
  </si>
  <si>
    <t>É PRA JÁ DRINKS &amp; FOOD</t>
  </si>
  <si>
    <t>MRM SALGADOS</t>
  </si>
  <si>
    <t>KM SALGADOS</t>
  </si>
  <si>
    <t>LOJA INATIVA</t>
  </si>
  <si>
    <t>POINT DO DINO</t>
  </si>
  <si>
    <t>KREK SALGADOS</t>
  </si>
  <si>
    <t>SALGADOS SK</t>
  </si>
  <si>
    <t>NEIDY CASA DE PORÇÕES</t>
  </si>
  <si>
    <t>ART FESTTAS SALGADOS E DOCES</t>
  </si>
  <si>
    <t>MESCLA GOURMET</t>
  </si>
  <si>
    <t>AGUIAR SALGADOS</t>
  </si>
  <si>
    <t>RJ SALGADO</t>
  </si>
  <si>
    <t>CASTRO E CASTRO SALGADOS</t>
  </si>
  <si>
    <t>MJ SALGADOS</t>
  </si>
  <si>
    <t>MRM SALGADOS VILA GILDA</t>
  </si>
  <si>
    <t>LANCHES DA STER</t>
  </si>
  <si>
    <t>CL SALGADOS</t>
  </si>
  <si>
    <t>DENISE DOCES E SALGADOS</t>
  </si>
  <si>
    <t>DOCES DOÇURINHAS DE AMOR</t>
  </si>
  <si>
    <t>BURG'S COXINHA</t>
  </si>
  <si>
    <t>SALGADOS SENNA'S</t>
  </si>
  <si>
    <t>A.S &amp; CIA</t>
  </si>
  <si>
    <t>MORBECK HOT DOGS</t>
  </si>
  <si>
    <t>COZINHA DA ELI</t>
  </si>
  <si>
    <t>SOBERANA SALGADOS</t>
  </si>
  <si>
    <t>BENDITA MORDIDA SALGADOS</t>
  </si>
  <si>
    <t>POINT DO SALGADOS</t>
  </si>
  <si>
    <t>RM SALGADOS</t>
  </si>
  <si>
    <t>SR POLPETONE - FÁBRICA DE COXINHAS</t>
  </si>
  <si>
    <t>MI MARRI</t>
  </si>
  <si>
    <t>PÃES E TORTAS DA BILA</t>
  </si>
  <si>
    <t>POINT 48</t>
  </si>
  <si>
    <t>SALGADOS DA RE</t>
  </si>
  <si>
    <t>LANCHES E SALGADOS DONA ROSE</t>
  </si>
  <si>
    <t>THE SALTY EVOLUTION</t>
  </si>
  <si>
    <t>SALGADOS AMORIM</t>
  </si>
  <si>
    <t>SALGADOS SANTOS</t>
  </si>
  <si>
    <t>AMOR EM PEQUENAS DOSES</t>
  </si>
  <si>
    <t>EMPORIO DOS QUITUTES</t>
  </si>
  <si>
    <t>FRAN SALGADOS E DOCES</t>
  </si>
  <si>
    <t>SALGADINHOS DA PRI - SALGADOS PARA FESTA</t>
  </si>
  <si>
    <t>CAJU SALGADO</t>
  </si>
  <si>
    <t>MARK'S SALGADOS</t>
  </si>
  <si>
    <t>TITI - SALGADOS E DOCES</t>
  </si>
  <si>
    <t>SALGADOS DA CASINHA</t>
  </si>
  <si>
    <t>DELICIAS DA NATHY</t>
  </si>
  <si>
    <t>LADY LAVOR SALGADOS</t>
  </si>
  <si>
    <t>DUDU'S</t>
  </si>
  <si>
    <t>SHEKINAH SALGADOS</t>
  </si>
  <si>
    <t>SALGADOS IFC</t>
  </si>
  <si>
    <t>CRIS SALGADOS 20</t>
  </si>
  <si>
    <t>GOSTOSURAS E TRAVESSURAS SALGADOS</t>
  </si>
  <si>
    <t>Ô TREM BÃO SALGADOS</t>
  </si>
  <si>
    <t>DO.NA</t>
  </si>
  <si>
    <t>SALGADOS DA JOSI</t>
  </si>
  <si>
    <t>BAR DO ARNOBIO</t>
  </si>
  <si>
    <t>ART FESTTAS - COXINHAS - ABERTO 24 HORAS</t>
  </si>
  <si>
    <t>MANO COXINHA</t>
  </si>
  <si>
    <t>XODÓDAVÓ SALGADOS</t>
  </si>
  <si>
    <t>ZÉLIA SALGADOS</t>
  </si>
  <si>
    <t>SALGADOS DA SOGRA</t>
  </si>
  <si>
    <t>WEYVE &amp; MLS</t>
  </si>
  <si>
    <t>COXINHA DA HORA</t>
  </si>
  <si>
    <t>MARKITONIS SALGADOS</t>
  </si>
  <si>
    <t>DOUG SALGADOS</t>
  </si>
  <si>
    <t>COXINHA EXPRESS</t>
  </si>
  <si>
    <t>R&amp;A SALGADOS</t>
  </si>
  <si>
    <t>BR SALGADOS 2</t>
  </si>
  <si>
    <t>E&amp;S SALGADERIA</t>
  </si>
  <si>
    <t>DOCE VIDA - GELADINHO</t>
  </si>
  <si>
    <t>DELEITE SORVETES ARTESANAIS</t>
  </si>
  <si>
    <t>MARANATA GOURMET</t>
  </si>
  <si>
    <t>SORVETERIA ICEFRUT</t>
  </si>
  <si>
    <t>GELADINHO GOURMET TIA LUCIA</t>
  </si>
  <si>
    <t>PRA LA DE BOM SORVETES PIRAJUSSARA</t>
  </si>
  <si>
    <t>KIDELICIA SALGADOS E DOCES</t>
  </si>
  <si>
    <t>SORVETERIA DUBOM</t>
  </si>
  <si>
    <t>MILKY MOO - PIRAJUSSARA</t>
  </si>
  <si>
    <t>OGGI SORVETES - JD CAPELA</t>
  </si>
  <si>
    <t>STACCATO ICE</t>
  </si>
  <si>
    <t>MILKY MOO - EMBU DAS ARTES</t>
  </si>
  <si>
    <t>GELADINHO ICE DREAM - LOJA 1</t>
  </si>
  <si>
    <t>SORVETERIA ELEDY</t>
  </si>
  <si>
    <t>SORVETERIA VEDILLI NAKAMURA</t>
  </si>
  <si>
    <t>UNI SHAKE</t>
  </si>
  <si>
    <t>MILK SHAKE MIX JD GUARUJÁ</t>
  </si>
  <si>
    <t>OGGI SORVETES EMBU JD CASTILHO</t>
  </si>
  <si>
    <t>N10GELADOS - GELADINHOS E CIA</t>
  </si>
  <si>
    <t>CASQUINHA MÁGICA</t>
  </si>
  <si>
    <t>TUTY AÇAÍ E SORVETES</t>
  </si>
  <si>
    <t>NEED GELADINHO</t>
  </si>
  <si>
    <t>VITKAU SORVETES</t>
  </si>
  <si>
    <t>NATUICE - SANTA LÚCIA</t>
  </si>
  <si>
    <t>GG DOCES</t>
  </si>
  <si>
    <t>7 DESEJOS</t>
  </si>
  <si>
    <t>NÉIA SALGADOS</t>
  </si>
  <si>
    <t>CHIQUINHO SORVETES - SHOPPING CIDADE DAS ARTES</t>
  </si>
  <si>
    <t>SORVETES AÇAÍ E PICOLÉ</t>
  </si>
  <si>
    <t>ROMPIROS DOCES E SALGADOS</t>
  </si>
  <si>
    <t>OGGI SANTO EDUARDO</t>
  </si>
  <si>
    <t>SUPREMO SORVETE &amp; GELATO</t>
  </si>
  <si>
    <t>Doces Melo Paraiso</t>
  </si>
  <si>
    <t>https://www.ifood.com.br/delivery/itapecerica-da-serra-sp/doces-melo/</t>
  </si>
  <si>
    <t>---</t>
  </si>
  <si>
    <t>faixa_ped</t>
  </si>
  <si>
    <t>R. Felipe Calieira, 72 - Jardim Tereza Maria, Itapecerica da Serra - SP, 06850-610</t>
  </si>
  <si>
    <t>Brenda Bolos Potuvera</t>
  </si>
  <si>
    <t>Mellos Café Pq</t>
  </si>
  <si>
    <t>Padaria Casa Nossa Praça 2</t>
  </si>
  <si>
    <t>Royal Crepe Imperatriz</t>
  </si>
  <si>
    <t>Sushi Laila</t>
  </si>
  <si>
    <t>Sweet Daily</t>
  </si>
  <si>
    <t>Icemix- Açaí</t>
  </si>
  <si>
    <t>15,99</t>
  </si>
  <si>
    <t>19,99</t>
  </si>
  <si>
    <t>26,99</t>
  </si>
  <si>
    <t>36,99</t>
  </si>
  <si>
    <t>39,9</t>
  </si>
  <si>
    <t>50</t>
  </si>
  <si>
    <t>47,67</t>
  </si>
  <si>
    <t>59,5</t>
  </si>
  <si>
    <t>69,8</t>
  </si>
  <si>
    <t>54,98</t>
  </si>
  <si>
    <t>20</t>
  </si>
  <si>
    <t>19,74</t>
  </si>
  <si>
    <t>56,9</t>
  </si>
  <si>
    <t>34,9</t>
  </si>
  <si>
    <t>20,9</t>
  </si>
  <si>
    <t>99,8</t>
  </si>
  <si>
    <t>35</t>
  </si>
  <si>
    <t>49,9</t>
  </si>
  <si>
    <t>23,9</t>
  </si>
  <si>
    <t>53,7</t>
  </si>
  <si>
    <t>29,9</t>
  </si>
  <si>
    <t>104,7</t>
  </si>
  <si>
    <t>18,5</t>
  </si>
  <si>
    <t>57,9</t>
  </si>
  <si>
    <t>47,35</t>
  </si>
  <si>
    <t>85,3</t>
  </si>
  <si>
    <t>81,3</t>
  </si>
  <si>
    <t>19,6</t>
  </si>
  <si>
    <t>119</t>
  </si>
  <si>
    <t>26,9</t>
  </si>
  <si>
    <t>23</t>
  </si>
  <si>
    <t>31</t>
  </si>
  <si>
    <t>36,39</t>
  </si>
  <si>
    <t>174,5</t>
  </si>
  <si>
    <t>10,43</t>
  </si>
  <si>
    <t>113,8</t>
  </si>
  <si>
    <t>17,9</t>
  </si>
  <si>
    <t>132,9</t>
  </si>
  <si>
    <t>72,9</t>
  </si>
  <si>
    <t>44,6</t>
  </si>
  <si>
    <t>79,9</t>
  </si>
  <si>
    <t>68,6</t>
  </si>
  <si>
    <t>115,8</t>
  </si>
  <si>
    <t>32,25</t>
  </si>
  <si>
    <t>99,9</t>
  </si>
  <si>
    <t>51,78</t>
  </si>
  <si>
    <t>116,75</t>
  </si>
  <si>
    <t>64,5</t>
  </si>
  <si>
    <t>140,1</t>
  </si>
  <si>
    <t>10,36</t>
  </si>
  <si>
    <t>69,9</t>
  </si>
  <si>
    <t>173,7</t>
  </si>
  <si>
    <t>84,9</t>
  </si>
  <si>
    <t>94,7</t>
  </si>
  <si>
    <t>7,45</t>
  </si>
  <si>
    <t>59,9</t>
  </si>
  <si>
    <t>44,9</t>
  </si>
  <si>
    <t>144,4</t>
  </si>
  <si>
    <t>5,96</t>
  </si>
  <si>
    <t>167,7</t>
  </si>
  <si>
    <t>249,5</t>
  </si>
  <si>
    <t>129,9</t>
  </si>
  <si>
    <t>159,8</t>
  </si>
  <si>
    <t>187,95</t>
  </si>
  <si>
    <t>195</t>
  </si>
  <si>
    <t>210</t>
  </si>
  <si>
    <t>37,35</t>
  </si>
  <si>
    <t>46,9</t>
  </si>
  <si>
    <t>84,3</t>
  </si>
  <si>
    <t>126,7</t>
  </si>
  <si>
    <t>224,7</t>
  </si>
  <si>
    <t>14,99</t>
  </si>
  <si>
    <t>24,99</t>
  </si>
  <si>
    <t>14,97</t>
  </si>
  <si>
    <t>9,8</t>
  </si>
  <si>
    <t>13,46</t>
  </si>
  <si>
    <t>120</t>
  </si>
  <si>
    <t>79,99</t>
  </si>
  <si>
    <t>59,99</t>
  </si>
  <si>
    <t>32,9</t>
  </si>
  <si>
    <t>37,9</t>
  </si>
  <si>
    <t>3</t>
  </si>
  <si>
    <t>4</t>
  </si>
  <si>
    <t>16,27</t>
  </si>
  <si>
    <t>25,05</t>
  </si>
  <si>
    <t>24,6</t>
  </si>
  <si>
    <t>23,4</t>
  </si>
  <si>
    <t>13,5</t>
  </si>
  <si>
    <t>36,67</t>
  </si>
  <si>
    <t>42,9</t>
  </si>
  <si>
    <t>18,95</t>
  </si>
  <si>
    <t>43,84</t>
  </si>
  <si>
    <t>16,77</t>
  </si>
  <si>
    <t>29,7</t>
  </si>
  <si>
    <t>31,1</t>
  </si>
  <si>
    <t>38,2</t>
  </si>
  <si>
    <t>36,8</t>
  </si>
  <si>
    <t>1,8</t>
  </si>
  <si>
    <t>4,49</t>
  </si>
  <si>
    <t>11,55</t>
  </si>
  <si>
    <t>11,93</t>
  </si>
  <si>
    <t>10,95</t>
  </si>
  <si>
    <t>0,01</t>
  </si>
  <si>
    <t>44,99</t>
  </si>
  <si>
    <t>110,9</t>
  </si>
  <si>
    <t>10</t>
  </si>
  <si>
    <t>19,3</t>
  </si>
  <si>
    <t>93,35</t>
  </si>
  <si>
    <t>41,5</t>
  </si>
  <si>
    <t>25,92</t>
  </si>
  <si>
    <t>24,12</t>
  </si>
  <si>
    <t>30,5</t>
  </si>
  <si>
    <t>39,99</t>
  </si>
  <si>
    <t>45</t>
  </si>
  <si>
    <t>59,8</t>
  </si>
  <si>
    <t>28</t>
  </si>
  <si>
    <t>65</t>
  </si>
  <si>
    <t>26,98</t>
  </si>
  <si>
    <t>17,5</t>
  </si>
  <si>
    <t>110</t>
  </si>
  <si>
    <t>139,99</t>
  </si>
  <si>
    <t>9,99</t>
  </si>
  <si>
    <t>5,99</t>
  </si>
  <si>
    <t>82</t>
  </si>
  <si>
    <t>Usa_Chocolate</t>
  </si>
  <si>
    <t>Não</t>
  </si>
  <si>
    <t>Sim</t>
  </si>
  <si>
    <t>Restnovo2377282 (tdo em maiúsculo no campo cupom)</t>
  </si>
  <si>
    <t>Torta Holandesa Deliciosa Torta Holandesa, preparada com uma base crocante e um creme divino de baunilha. Coberta com um chocolate nobre e confeito granulê. Uma experiência de sobremesa verdadeiramente indulgente e luxuosa. ------ tags ----- Entrega rápida , grátis , 0,99 , 0800 , desconto , promoção , cupom , barato , oferta , melhor preço , menor preço , frete grátis , presente , surpresa , gostoso , preço baixo , combo , promo , bomb , kit festa , aniversario , família , Dia dos Pais , Dia das Crianças , confeitaria , doceria , doces , bolos , trufas , banoffe , pudim , doce de leite , pão de mel , recheado , Oreo , Kit Kat , ferrero rocher , cheesecake , tartelete , Ninho , nozes , cupcake , trufado , cone , Belga , mousse , musse , bolo gelado , afogadinho , brigadeirão , mini , uva , dois amores , caseirinho , Kinder , canela , cobertura , amargo , Prestígio , Sonho de Valsa , Salgadinhos , Mini salgados , kibe , frango , coxinha , camarão , pastel , torta salgada , frito , sequinho , bolinho Serve 1 pessoa</t>
  </si>
  <si>
    <t>Brigadeiro de Colher Imagina o sabor inconfundível de um brigadeiro derretendo na sua boca a cada colherada. Feito com o mais puro chocolate, esse docinho é o toque final perfeito para completar o seu pedido. Não resista, finalize com esse sabor que todo mundo ama! ----- Palavras Chaves ------ Brigadeiro, Brigadeiro de colher, Docinho, Sobremesa de chocolate, Chocolate cremoso, Brigadeiro tradicional, Sobremesa individual, Sobremesa rápida, Doces online, Doceria Serve 1 pessoa</t>
  </si>
  <si>
    <t>2 Marmita Brownie O combo perfeito de doce 2 marmita Brownie para você comer em dupla!</t>
  </si>
  <si>
    <t>Combo Solteiro 01 coxinha de frango + uma sobremesa + refri 200ml Acompanha nossa deliciosa coxinha de frango com Catupiry Original de 200gr , mais uma sobremesa de sua escolha , pra finalizar um geladinho refrigerante. Serve 1 pessoa</t>
  </si>
  <si>
    <t>Entrega Banana com doce de leite</t>
  </si>
  <si>
    <t>Entrega Poke + Refrigerante lata Delicioso salmão cru ou grelhado fresco, gohan, pepino, manga, cebola roxa e cream chesse.</t>
  </si>
  <si>
    <t>Entrega Bolo Vulcãzinho Formigueiro Massa branca com granulado e calda de chocolate por cima</t>
  </si>
  <si>
    <t>Entrega Brownie Recheado - Ninho Nutella Serve 1 pessoa</t>
  </si>
  <si>
    <t>Entrega Açaí no pote 750ml + 4 acompanhamentos grátis A açaiteria Pais e Filhas, chegou para ser referência em atendimento e qualidade dos produtos oferecidos. O açaí é montado no pote de 750ml, e os acompanhamentos vão todos separados no pote de 100ml. Oferecendo uma experiência única dando poder de escolha ao mesmo montando o açaí da forma que lhe agrada. Aproveite!!! Serve 2 pessoas Bebida gelada</t>
  </si>
  <si>
    <t>Entrega Hot dog Pimentel Delicioso hot dog com pão macio, uma salsicha, molho levemente apimentado, bacon, cheddar e batata palha Serve 1 pessoa</t>
  </si>
  <si>
    <t>Entrega Torta Trufado de chocolate c/ leite Ninho</t>
  </si>
  <si>
    <t>Entrega Copo Bombom Uma combinação maravilhosa de brigadeiro de Ninho, uvas sem semente, brigadeiro tradicional, morangos frescos e finalizado com brigadeiro de Ninho. (300g)</t>
  </si>
  <si>
    <t>Entrega Pudim de Leite Condensado 250ml Pudim de leite condensado, macio e cremoso, feito com ingredientes de qualidade e cuidado artesanal, apresentado no pote para desfrutar a qualquer momento, uma escolha perfeita para quem aprecia sobremesas tradicionais. Porção Individual - Peso aproximado: 200 gramas</t>
  </si>
  <si>
    <t>Entrega Hoje 30-40 min • Grátis 50 picolés a sua escolha Nesse combo você leva 50 sorvetes de palitos e ainda escolhe a quantidade de cada sabor que quiser!</t>
  </si>
  <si>
    <t>7 Rosquinhas 7 Rosquinhas Habibs: Perfeitas para qualquer hora do Dia! Uma para cada Dia da semana, que tal?</t>
  </si>
  <si>
    <t>Geladinho Sabor Maracujá Sabor maracujá maravilhoso, geladinho cremoso.</t>
  </si>
  <si>
    <t>Entrega Hoje 32-42 min • Grátis Roleta de açaí Nessa maravilhosa roleta de açaí, você se delicía com a opçõe de escolher até 10 acompanhamentos grátis é açaí para toda a família. (Aproximadamente 1 litro de açaí)</t>
  </si>
  <si>
    <t>Batata frita pequena 500g de batatas fritas Serve 2 pessoas (500g)</t>
  </si>
  <si>
    <t>Pasteis Carne, Frago, Queijo, são Pasteis</t>
  </si>
  <si>
    <t>Combo 2 Tortas de Frango c/ Requeijão Individual Massa com toque de Cream Cheese, Recheio de Frango desfiado temperado e coberto por Requeijão cremoso.</t>
  </si>
  <si>
    <t>Combo 5 mini salgados tamanho lanche 5 deliciosos mini salgados</t>
  </si>
  <si>
    <t>25 Mini Coxinha de Frango + 25 Mini Risoles de Queijo</t>
  </si>
  <si>
    <t>Hot dog na marmita Pão de hot dog, 2× salsicha picada, purê de batata, batata palha Serve 1 pessoa</t>
  </si>
  <si>
    <t>10 Rissoles de queijo, presunto e orégano + 10 Bolinhas de Carne</t>
  </si>
  <si>
    <t>05-Combo X-Duplo Egg Lanche Batata-Frita Fantinha</t>
  </si>
  <si>
    <t>30 mini coxinhas de frango Desfrute de 30 mini coxinhas de frango. Feitas com uma massa levemente crocante por fora e macia por dentro, recheadas com um generoso e suculento frango, temperado ao ponto perfeito. Experimente, deixe-se levar pela explosão de sabores e faça seu paladar se apaixonar! Serve 4 pessoas</t>
  </si>
  <si>
    <t>50 Salgadinhos sortidos Escolha 3 opção entre nossos deliciosos salgadinhos: Coxinha, Kibe, Bolinha de Queijo, Risole. Salgados fritos na hora. Serve 3 pessoas</t>
  </si>
  <si>
    <t>Kit 1 - 30 Salgados mini Kit com 30 salgados mini 10 Coxinhas de Frango 10 Bolinho de Queijo 10 Risoles acompanhado com Presunto e queijo. Salgados aprox. 25g</t>
  </si>
  <si>
    <t>5 Coxinhas - Para Experimentar Se ainda restam dúvidas sobre a qualidade dos nossos produtos, permita-nos surpreendê-lo! Comprovadas por mais de 3 mil avaliações positivas, nossas delícias são simplesmente incomparáveis. Experimente nossa porção baratinha e renda-se à crocância, suculência e generosidade do recheio. Cada mordida é uma explosão de sabor que deixará você apaixonado! Não perca mais tempo! Venha desfrutar de uma experiência gastronômica única e descubra o motivo de tantos elogios. Afinal, a satisfação dos nossos clientes é nossa maior recompensa. Prove e confirme por si mesmo! Especial semana do consumidor (150g)</t>
  </si>
  <si>
    <t>Pudim de Leite Condensado 250ml Pudim de leite condensado, macio e cremoso, feito com ingredientes de qualidade e cuidado artesanal, apresentado no pote para desfrutar a qualquer momento, uma escolha perfeita para quem aprecia sobremesas tradicionais. Porção Individual - Peso aproximado: 200 gramas</t>
  </si>
  <si>
    <t>chocolate</t>
  </si>
  <si>
    <t>https://www.ifood.com.br/delivery/itapecerica-da-serra-sp/melo-coffee/</t>
  </si>
  <si>
    <t>email</t>
  </si>
  <si>
    <t>telefone1</t>
  </si>
  <si>
    <t>telefone2</t>
  </si>
  <si>
    <t>telefone3</t>
  </si>
  <si>
    <t/>
  </si>
  <si>
    <t>CONTATO@PHDCONTABIL.COM.BR</t>
  </si>
  <si>
    <t>011 47888899</t>
  </si>
  <si>
    <t>011 47888894</t>
  </si>
  <si>
    <t>011 47889998</t>
  </si>
  <si>
    <t>LEGALIZAMORUMBI@SOLUTTA.COM</t>
  </si>
  <si>
    <t>011 45047000</t>
  </si>
  <si>
    <t>011 58732666</t>
  </si>
  <si>
    <t>011 31068202</t>
  </si>
  <si>
    <t>SOSABOR@HOTMAIL.COM</t>
  </si>
  <si>
    <t>011 35350953</t>
  </si>
  <si>
    <t>011 35070712</t>
  </si>
  <si>
    <t>SERGIOCONTMARQUES@HOTMAIL.COM</t>
  </si>
  <si>
    <t>011 54391157</t>
  </si>
  <si>
    <t>LOPESPANIICACAO@HOTMAIL.COM</t>
  </si>
  <si>
    <t>011 46662010</t>
  </si>
  <si>
    <t>011 41471572</t>
  </si>
  <si>
    <t>SOCIETARIO@MSCHMIDTCONTABIL.COM.BR</t>
  </si>
  <si>
    <t>011 23482359</t>
  </si>
  <si>
    <t>fiscocenter95@terra.com.br</t>
  </si>
  <si>
    <t>011 46671246</t>
  </si>
  <si>
    <t>011 466712460</t>
  </si>
  <si>
    <t>MGCONTECNICA@MGCONTECNICA.COM.BR</t>
  </si>
  <si>
    <t>011 25751800</t>
  </si>
  <si>
    <t>011 46664673</t>
  </si>
  <si>
    <t>francontabil_itap@yahoo.com.br</t>
  </si>
  <si>
    <t>011 416524020</t>
  </si>
  <si>
    <t>marcos.bruchner@itelefonica.com.br</t>
  </si>
  <si>
    <t>011 466753800</t>
  </si>
  <si>
    <t>011 913746230</t>
  </si>
  <si>
    <t>011 46675380</t>
  </si>
  <si>
    <t>fabio.ladeia1726@gmail.com</t>
  </si>
  <si>
    <t>011 466924160</t>
  </si>
  <si>
    <t>011 416546120</t>
  </si>
  <si>
    <t>fcmp07@uol.com.br</t>
  </si>
  <si>
    <t>011 466761090</t>
  </si>
  <si>
    <t>CLAUDENIR@BARBOSASM.COM.BR</t>
  </si>
  <si>
    <t>011 240478000</t>
  </si>
  <si>
    <t>011 240478030</t>
  </si>
  <si>
    <t>011 24047803</t>
  </si>
  <si>
    <t>yotha@globo.com</t>
  </si>
  <si>
    <t>011 466639350</t>
  </si>
  <si>
    <t>011 477180510</t>
  </si>
  <si>
    <t>RSREPRESENTACOES@R7.COM.BR</t>
  </si>
  <si>
    <t>011 96751826</t>
  </si>
  <si>
    <t>contspcontabilidade@gmail.com</t>
  </si>
  <si>
    <t>011 47825711</t>
  </si>
  <si>
    <t>011 420397850</t>
  </si>
  <si>
    <t>011 47822430</t>
  </si>
  <si>
    <t>MARI-PARTY2011@HOTMAIL.COM</t>
  </si>
  <si>
    <t>011 477990850</t>
  </si>
  <si>
    <t>011 566625300</t>
  </si>
  <si>
    <t>LICENCIAMENTO@BURGERKING.COM.BR</t>
  </si>
  <si>
    <t>011 239703200</t>
  </si>
  <si>
    <t>contato@contabilidadei9.com.br</t>
  </si>
  <si>
    <t>011 466961730</t>
  </si>
  <si>
    <t>011 36201569</t>
  </si>
  <si>
    <t>FALECOM@ADLERCC.COM.BR</t>
  </si>
  <si>
    <t>011 368242430</t>
  </si>
  <si>
    <t>011 46695389</t>
  </si>
  <si>
    <t>P.ASSIS@OUTLOOK.COM</t>
  </si>
  <si>
    <t>011 46672091</t>
  </si>
  <si>
    <t>GESTORCONTABIL@IG.COM.BR</t>
  </si>
  <si>
    <t>011 45993292</t>
  </si>
  <si>
    <t>DANILLO.THEODORO@SUITSCONTABIL.COM.BR</t>
  </si>
  <si>
    <t>011 45595709</t>
  </si>
  <si>
    <t>brancoalessandra@hotmail.com</t>
  </si>
  <si>
    <t>011 97396374</t>
  </si>
  <si>
    <t>cleitonedr@bol.com.br</t>
  </si>
  <si>
    <t>011 46692047</t>
  </si>
  <si>
    <t>011 416534880</t>
  </si>
  <si>
    <t>GRAZIELABT@HOTMAIL.COM</t>
  </si>
  <si>
    <t>011 477583460</t>
  </si>
  <si>
    <t>FLAVIA@LEPANALIMENTOS.COM.BR</t>
  </si>
  <si>
    <t>011 477943760</t>
  </si>
  <si>
    <t>JURIDICO@PRIMECONTABIL.COM.BR</t>
  </si>
  <si>
    <t>011 46682435</t>
  </si>
  <si>
    <t>JEAN@JECKSCONTABILIDADE.COM.BR</t>
  </si>
  <si>
    <t>011 78029456</t>
  </si>
  <si>
    <t>011 897834280</t>
  </si>
  <si>
    <t>Lainekami@gmail.com</t>
  </si>
  <si>
    <t>011 46692748</t>
  </si>
  <si>
    <t>JESSICA.NOVAIS01@HOTMAIL.COM</t>
  </si>
  <si>
    <t>011 98513852</t>
  </si>
  <si>
    <t>COLUMBO@COLUMBO.COM.BR</t>
  </si>
  <si>
    <t>011 47839840</t>
  </si>
  <si>
    <t>011 47839847</t>
  </si>
  <si>
    <t>bruno_bfv@hotmail.com</t>
  </si>
  <si>
    <t>011 46693407</t>
  </si>
  <si>
    <t>lupgiglio@hotmail.com</t>
  </si>
  <si>
    <t>011 46676736</t>
  </si>
  <si>
    <t>JOSIRREIS@YAHOO.COM.BR</t>
  </si>
  <si>
    <t>011 466792240</t>
  </si>
  <si>
    <t>ROGERIO_GOMES33@YAHOO.COM.BR</t>
  </si>
  <si>
    <t>011 461606100</t>
  </si>
  <si>
    <t>LANCHONETEBONSAMIGOSLOPES@GMAIL.COM</t>
  </si>
  <si>
    <t>011 505193000</t>
  </si>
  <si>
    <t>merceariasampaio@gmail.com</t>
  </si>
  <si>
    <t>011 466682970</t>
  </si>
  <si>
    <t>PLDBSORVETES@GMAIL.COM</t>
  </si>
  <si>
    <t>011 470555550</t>
  </si>
  <si>
    <t>vera.lac70@gmail.com</t>
  </si>
  <si>
    <t>011 477994000</t>
  </si>
  <si>
    <t>MB.CONTABILIDADE@HOTMAIL.COM</t>
  </si>
  <si>
    <t>011 477544480</t>
  </si>
  <si>
    <t>SPEEDYFRANGOJACIRA@GMAIL.COM</t>
  </si>
  <si>
    <t>011 466985530</t>
  </si>
  <si>
    <t>MERCADOTAGAVAS@GMAIL.COM</t>
  </si>
  <si>
    <t>011 947448200</t>
  </si>
  <si>
    <t>RESTAURANTE.NS2018@GMAIL.COM</t>
  </si>
  <si>
    <t>011 466771380</t>
  </si>
  <si>
    <t>gonsou23@hotmail.com</t>
  </si>
  <si>
    <t>011 466751990</t>
  </si>
  <si>
    <t>vandsonlima550@gmail.com</t>
  </si>
  <si>
    <t>011 466945790</t>
  </si>
  <si>
    <t>TENORIO.CONTABIL@GMAIL.COM</t>
  </si>
  <si>
    <t>011 642489210</t>
  </si>
  <si>
    <t>REYNALDOVIDALOCA2017@GMAIL.COM</t>
  </si>
  <si>
    <t>011 430784850</t>
  </si>
  <si>
    <t>ONILDOMARIANO@GMAIL.COM</t>
  </si>
  <si>
    <t>011 466933990</t>
  </si>
  <si>
    <t>diretoria@achila.com.br</t>
  </si>
  <si>
    <t>011 466650100</t>
  </si>
  <si>
    <t>SRNEPOMUCENO19@GMAIL.COM</t>
  </si>
  <si>
    <t>011 916395380</t>
  </si>
  <si>
    <t>dimascontabil33@gmail.com</t>
  </si>
  <si>
    <t>011 507200180</t>
  </si>
  <si>
    <t>zeliads1977@gmail.com</t>
  </si>
  <si>
    <t>011 460373580</t>
  </si>
  <si>
    <t>CACAUSHOWCOTIA@HOTMAIL.COM</t>
  </si>
  <si>
    <t>011 470269920</t>
  </si>
  <si>
    <t>geicianedossantosleal@gmail.com</t>
  </si>
  <si>
    <t>011 477582770</t>
  </si>
  <si>
    <t>REASSESSORIAEMPRESARIAL@HOTMAIL.COM</t>
  </si>
  <si>
    <t>011 933402240</t>
  </si>
  <si>
    <t>eo966868348@gmail.com</t>
  </si>
  <si>
    <t>011 668683480</t>
  </si>
  <si>
    <t>LUIZ-ZL@LIVE.COM.PT</t>
  </si>
  <si>
    <t>011 635088870</t>
  </si>
  <si>
    <t>w.marcelino007@gmail.com</t>
  </si>
  <si>
    <t>011 851272380</t>
  </si>
  <si>
    <t>161318MANOEL@GMAIL.COM</t>
  </si>
  <si>
    <t>011 477999170</t>
  </si>
  <si>
    <t>naldogfa@gmail.com</t>
  </si>
  <si>
    <t>011 982367650</t>
  </si>
  <si>
    <t>NATHALIALIMAS@HOTMAIL.COM</t>
  </si>
  <si>
    <t>011 930081580</t>
  </si>
  <si>
    <t>KELVINALISSON760@GMAIL.COM</t>
  </si>
  <si>
    <t>011 437574140</t>
  </si>
  <si>
    <t>LUPWY@YAHOO.COM.BR</t>
  </si>
  <si>
    <t>011 466970540</t>
  </si>
  <si>
    <t>011 478398400</t>
  </si>
  <si>
    <t>ELIANEARAUJO20XX@GMAIL.COM</t>
  </si>
  <si>
    <t>011 996437350</t>
  </si>
  <si>
    <t>M.CLAUDIAOLIVEIRA1814@GMAIL.COM</t>
  </si>
  <si>
    <t>011 466921590</t>
  </si>
  <si>
    <t>GS9062850@GMAIL.COM</t>
  </si>
  <si>
    <t>011 564977500</t>
  </si>
  <si>
    <t>EDSON_ITSP@HOTMAIL.COM</t>
  </si>
  <si>
    <t>011 853147500</t>
  </si>
  <si>
    <t>TAMIRES.JAMES@GMAIL.COM</t>
  </si>
  <si>
    <t>011 94755081</t>
  </si>
  <si>
    <t>SUZE.SANTOS@HOTMAIL.COM</t>
  </si>
  <si>
    <t>011 917548090</t>
  </si>
  <si>
    <t>GUSTADAN983@GMAIL.COM</t>
  </si>
  <si>
    <t>011 466918500</t>
  </si>
  <si>
    <t>CRISNASCIMENTO1052@GMAIL.COM</t>
  </si>
  <si>
    <t>011 778584010</t>
  </si>
  <si>
    <t>DANILIMA2008@GMAIL.COM</t>
  </si>
  <si>
    <t>011 466668590</t>
  </si>
  <si>
    <t>ALINE.SANTOSDUARTE@YAHOO.COM.BR</t>
  </si>
  <si>
    <t>011 332628400</t>
  </si>
  <si>
    <t>GENECIESPINDOLA5@GMAIL.COM</t>
  </si>
  <si>
    <t>011 11111111</t>
  </si>
  <si>
    <t>CONTATO@VIXYESTORE.COM</t>
  </si>
  <si>
    <t>011 466779000</t>
  </si>
  <si>
    <t>ARRUDAM477@GMAIL.COM</t>
  </si>
  <si>
    <t>011 466746080</t>
  </si>
  <si>
    <t>EVANDRO.CRIS1989@HOTMAIL.COM</t>
  </si>
  <si>
    <t>011 610494290</t>
  </si>
  <si>
    <t>pereira.leo1991@hotmail.com</t>
  </si>
  <si>
    <t>011 583310220</t>
  </si>
  <si>
    <t>FELIPINHOBR13@GMAIL.COM</t>
  </si>
  <si>
    <t>011 706038450</t>
  </si>
  <si>
    <t>MARINALDOBORGES4473@GMAIL.COM</t>
  </si>
  <si>
    <t>011 598362230</t>
  </si>
  <si>
    <t>SANDRACOSTA722@GMAIL.COM</t>
  </si>
  <si>
    <t>011 470472360</t>
  </si>
  <si>
    <t>DAMAHANNASILVA@GMAIL.COM</t>
  </si>
  <si>
    <t>011 711714920</t>
  </si>
  <si>
    <t>2AMORES.ITAP@GMAIL.COM</t>
  </si>
  <si>
    <t>011 951961280</t>
  </si>
  <si>
    <t>DEBORAAYISH90@GMAIL.COM</t>
  </si>
  <si>
    <t>011 972528430</t>
  </si>
  <si>
    <t>ELIAS-AS13@OUTLOOK.COM</t>
  </si>
  <si>
    <t>011 416517340</t>
  </si>
  <si>
    <t>JOHNTHAYLE@GMAIL.COM</t>
  </si>
  <si>
    <t>011 466610080</t>
  </si>
  <si>
    <t>JOAOVANUZA08@GMAIL.COM</t>
  </si>
  <si>
    <t>011 827193250</t>
  </si>
  <si>
    <t>RONALDSF34@GMAIL.COM</t>
  </si>
  <si>
    <t>011 432637930</t>
  </si>
  <si>
    <t>RQUIRINO375@GMAIL.COM</t>
  </si>
  <si>
    <t>MAODEFADA@GMAIL.COM</t>
  </si>
  <si>
    <t>011 345214780</t>
  </si>
  <si>
    <t>FABIANA.LORENZETO@LLINEA.COM.BR</t>
  </si>
  <si>
    <t>011 242425790</t>
  </si>
  <si>
    <t>NOVADOCESLTDA@GMAIL.COM</t>
  </si>
  <si>
    <t>011 413942150</t>
  </si>
  <si>
    <t>LAYLANE.OLIVEIRA17@GMAIL.COM</t>
  </si>
  <si>
    <t>011 587851890</t>
  </si>
  <si>
    <t>JAQUELINXAVIER@GMAIL.COM</t>
  </si>
  <si>
    <t>011 541545780</t>
  </si>
  <si>
    <t>PAULOCONTABIL@TERRA.COM.BR</t>
  </si>
  <si>
    <t>011 705735830</t>
  </si>
  <si>
    <t>011 970573580</t>
  </si>
  <si>
    <t>NEIDECONTABILISTA@HOTMAIL.COM</t>
  </si>
  <si>
    <t>011 999999990</t>
  </si>
  <si>
    <t>CINTIASVE@GMAIL.COM</t>
  </si>
  <si>
    <t>011 874644970</t>
  </si>
  <si>
    <t>GABRIEL.VILLAGESMOKE@GMAIL.COM</t>
  </si>
  <si>
    <t>011 383545580</t>
  </si>
  <si>
    <t>GUTERA1@LIVE.COM</t>
  </si>
  <si>
    <t>011 927249700</t>
  </si>
  <si>
    <t>MALAQUIASMEIRE@GMAIL.COM</t>
  </si>
  <si>
    <t>011 867627390</t>
  </si>
  <si>
    <t>CONTATO@CAYENECONTABILIDADE.COM.BR</t>
  </si>
  <si>
    <t>011 233705450</t>
  </si>
  <si>
    <t>ANAPAULASAN752752@GMAIL.COM</t>
  </si>
  <si>
    <t>011 996571720</t>
  </si>
  <si>
    <t>LUCASCSILVA@YAHOO.COM.BR</t>
  </si>
  <si>
    <t>011 988059000</t>
  </si>
  <si>
    <t>APS@APSCONTABILIDADE.COM.BR</t>
  </si>
  <si>
    <t>011 126319600</t>
  </si>
  <si>
    <t>PATYMURILO31@GMAIL.COM</t>
  </si>
  <si>
    <t>011 731836750</t>
  </si>
  <si>
    <t>SORAYA.MOREIRA.MUNIZ.SILVA@GMAIL.COM</t>
  </si>
  <si>
    <t>011 577689130</t>
  </si>
  <si>
    <t>JC.CONTAB@UOL.COM.BR</t>
  </si>
  <si>
    <t>011 424471300</t>
  </si>
  <si>
    <t>LMDISTRIBUIDORA77@GMAIL.COM</t>
  </si>
  <si>
    <t>011 672562870</t>
  </si>
  <si>
    <t>GOMESANGELICA870@GMAIL.COM</t>
  </si>
  <si>
    <t>011 651225660</t>
  </si>
  <si>
    <t>CROKCHICKENITAPECERICA@GMAIL.COM</t>
  </si>
  <si>
    <t>011 80573562</t>
  </si>
  <si>
    <t>LOPESEVELYN452@GMAIL.COM</t>
  </si>
  <si>
    <t>011 46676327</t>
  </si>
  <si>
    <t>floradaserra@hotmail.com</t>
  </si>
  <si>
    <t>011 41654609</t>
  </si>
  <si>
    <t>MERCADOAMS@HOTMAIL.COM</t>
  </si>
  <si>
    <t>011 46688145</t>
  </si>
  <si>
    <t>011 46662145</t>
  </si>
  <si>
    <t>CARNIVOROUS.STORE@GMAIL.COM</t>
  </si>
  <si>
    <t>011 40825785</t>
  </si>
  <si>
    <t>011 79564145</t>
  </si>
  <si>
    <t>revicont@revicont.com.br</t>
  </si>
  <si>
    <t>011 56140004</t>
  </si>
  <si>
    <t>011 466744290</t>
  </si>
  <si>
    <t>BOA_PIZZA@HOTMAIL.COM</t>
  </si>
  <si>
    <t>011 466610670</t>
  </si>
  <si>
    <t>011 46681977</t>
  </si>
  <si>
    <t>SHEYLA.VALLIN@GMAIL.COM</t>
  </si>
  <si>
    <t>011 46678086</t>
  </si>
  <si>
    <t>monikamartins10@hotmail.com</t>
  </si>
  <si>
    <t>011 68264076</t>
  </si>
  <si>
    <t>NETO.JON@HOTMAIL.COM</t>
  </si>
  <si>
    <t>011 46678983</t>
  </si>
  <si>
    <t>011 47891361</t>
  </si>
  <si>
    <t>antoconv7@ig.com.br</t>
  </si>
  <si>
    <t>011 590466640</t>
  </si>
  <si>
    <t>PRIME@PRIMECONTABIL.COM.BR</t>
  </si>
  <si>
    <t>rcpassessoriaempresarial@gmail.com</t>
  </si>
  <si>
    <t>011 46672293</t>
  </si>
  <si>
    <t>011 54426172</t>
  </si>
  <si>
    <t>REALMATHEUSVALOVELHO@GMAIL.COM</t>
  </si>
  <si>
    <t>011 58723719</t>
  </si>
  <si>
    <t>011 478913600</t>
  </si>
  <si>
    <t>011 20332139</t>
  </si>
  <si>
    <t>ITAPEAGUA@HOTMAIL.COM</t>
  </si>
  <si>
    <t>011 466625270</t>
  </si>
  <si>
    <t>011 416540550</t>
  </si>
  <si>
    <t>SOCIETARIOMAANAIM@GMAIL.COM</t>
  </si>
  <si>
    <t>011 558530050</t>
  </si>
  <si>
    <t>011 979465170</t>
  </si>
  <si>
    <t>OSMARBRASIL2@GMAIL.COM</t>
  </si>
  <si>
    <t>AUGECONCONSULTORIA@GMAIL.COM</t>
  </si>
  <si>
    <t>011 47799888</t>
  </si>
  <si>
    <t>amandafontan@gmail.com</t>
  </si>
  <si>
    <t>011 45660050</t>
  </si>
  <si>
    <t>herbert_voz@hotmail.com</t>
  </si>
  <si>
    <t>011 43217418</t>
  </si>
  <si>
    <t>BIGTAINHA1@YAHOO.COM.BR</t>
  </si>
  <si>
    <t>011 95770865</t>
  </si>
  <si>
    <t>CNPJ.CADASTRO@GPSSA.COM.BR</t>
  </si>
  <si>
    <t>011 219788880</t>
  </si>
  <si>
    <t>EQUILLIBRIUMCONTATOS@GMAIL.COM</t>
  </si>
  <si>
    <t>011 466984650</t>
  </si>
  <si>
    <t>FISCAL@ASTFACILITIES.COM.BR</t>
  </si>
  <si>
    <t>011 325484000</t>
  </si>
  <si>
    <t>PACHECO.CONTABIL2015@GMAIL.COM</t>
  </si>
  <si>
    <t>011 249566680</t>
  </si>
  <si>
    <t>LUANA_AC12@OUTLOOK.COM</t>
  </si>
  <si>
    <t>011 543620770</t>
  </si>
  <si>
    <t>LEOFAZENDEIRO1@GMAIL.COM</t>
  </si>
  <si>
    <t>011 412832410</t>
  </si>
  <si>
    <t>CHARMFOOD2019@GMAIL.COM</t>
  </si>
  <si>
    <t>011 551174040</t>
  </si>
  <si>
    <t>JOAO@AKVOSOLUCOES.COM.BR</t>
  </si>
  <si>
    <t>011 769218110</t>
  </si>
  <si>
    <t>MB9162978@GMAIL.COM</t>
  </si>
  <si>
    <t>011 973641040</t>
  </si>
  <si>
    <t>LUANNA_BIELSAMUCA@HOTMAIL.COM</t>
  </si>
  <si>
    <t>011 466769010</t>
  </si>
  <si>
    <t>OBR.ANTONIOCECILIO@GMAIL.COM</t>
  </si>
  <si>
    <t>011 466976110</t>
  </si>
  <si>
    <t>RODRIGOCINTRA79@GMAIL.COM</t>
  </si>
  <si>
    <t>011 471017660</t>
  </si>
  <si>
    <t>REGIANE16@YMAIL.COM</t>
  </si>
  <si>
    <t>011 855012180</t>
  </si>
  <si>
    <t>BIABRITOEDFISICA@GMAIL.COM</t>
  </si>
  <si>
    <t>011 466729680</t>
  </si>
  <si>
    <t>SEDE@LASA.COM.BR</t>
  </si>
  <si>
    <t>011 403348480</t>
  </si>
  <si>
    <t>LUANIMOVEISLDL@OUTLOOK.COM</t>
  </si>
  <si>
    <t>011 89547323</t>
  </si>
  <si>
    <t>GERONIMOFILHO0266@HOTMAIL.COM</t>
  </si>
  <si>
    <t>011 97648818</t>
  </si>
  <si>
    <t>JOAOTUTU0504@GMAIL.COM</t>
  </si>
  <si>
    <t>011 646675540</t>
  </si>
  <si>
    <t>LUCIANOBARBOSA0005@GMAIL.COM</t>
  </si>
  <si>
    <t>011 922804900</t>
  </si>
  <si>
    <t>JOSIELI.DAVI@GMAIL.COM</t>
  </si>
  <si>
    <t>011 111151290</t>
  </si>
  <si>
    <t>PATYPQNA94@GMAIL.COM</t>
  </si>
  <si>
    <t>011 930783230</t>
  </si>
  <si>
    <t>MILTONNENADUDU@GMAIL.COM</t>
  </si>
  <si>
    <t>011 466745960</t>
  </si>
  <si>
    <t>DEICECDJ@GMAIL.COM</t>
  </si>
  <si>
    <t>011 892717010</t>
  </si>
  <si>
    <t>PACHECO.CONTABIL@YAHOO.COM.BR</t>
  </si>
  <si>
    <t>UNIAOCONTABEIS@HOTMAIL.COM</t>
  </si>
  <si>
    <t>011 283411890</t>
  </si>
  <si>
    <t>DAYANALUIZADEVERAS505@GMAIL.COM</t>
  </si>
  <si>
    <t>011 582194340</t>
  </si>
  <si>
    <t>JULIANA.SOARES@VICTORIABELLI.COM</t>
  </si>
  <si>
    <t>011 819931940</t>
  </si>
  <si>
    <t>011 981993190</t>
  </si>
  <si>
    <t>GUELSARAIVA@HOTMAIL.COM</t>
  </si>
  <si>
    <t>011 586844320</t>
  </si>
  <si>
    <t>SILVANINHAFERREIRA@HOTMAIL.COM</t>
  </si>
  <si>
    <t>011 466822330</t>
  </si>
  <si>
    <t>AMANDAMELLO2601@GMAIL.COM</t>
  </si>
  <si>
    <t>011 684061080</t>
  </si>
  <si>
    <t>CHB.CONTABILIDADE@GMAIL.COM</t>
  </si>
  <si>
    <t>011 466696490</t>
  </si>
  <si>
    <t>JUANRUJUS2000@GMAIL.COM</t>
  </si>
  <si>
    <t>011 466942120</t>
  </si>
  <si>
    <t>CONTAD.CONTABIL@GMAIL.COM</t>
  </si>
  <si>
    <t>011 466823120</t>
  </si>
  <si>
    <t>011 466782440</t>
  </si>
  <si>
    <t>THIAGOANUNCIACAOSILVA@HOTMAIL.COM</t>
  </si>
  <si>
    <t>011 879580920</t>
  </si>
  <si>
    <t>ELIZEUFERREIRA.ICRM@GMAIL.COM</t>
  </si>
  <si>
    <t>011 884441730</t>
  </si>
  <si>
    <t>TAMIRESDASNEVESSILVA53@GMAIL.COM</t>
  </si>
  <si>
    <t>011 466731060</t>
  </si>
  <si>
    <t>brunok70@hotmail.com</t>
  </si>
  <si>
    <t>011 85568242</t>
  </si>
  <si>
    <t>CONTATO@ASSESSORIAATHALAIA.COM.BR</t>
  </si>
  <si>
    <t>011 519766220</t>
  </si>
  <si>
    <t>etica.contabil@terra.com.br</t>
  </si>
  <si>
    <t>011 368830000</t>
  </si>
  <si>
    <t>MEDEIRODISTRIBUIDORA@GMAIL.COM</t>
  </si>
  <si>
    <t>011 958400810</t>
  </si>
  <si>
    <t>KLEBERAGORA01@GMAIL.COM</t>
  </si>
  <si>
    <t>011 587525960</t>
  </si>
  <si>
    <t>011 958782590</t>
  </si>
  <si>
    <t>011 585150710</t>
  </si>
  <si>
    <t>CONTATO@MARKETMINIMERCADO.COM.BR</t>
  </si>
  <si>
    <t>011 783386770</t>
  </si>
  <si>
    <t>MARIALUCIIAH84@GMAIL.COM</t>
  </si>
  <si>
    <t>011 466730230</t>
  </si>
  <si>
    <t>CLEBERCAMARGO406@GMAIL.COM</t>
  </si>
  <si>
    <t>011 11051148</t>
  </si>
  <si>
    <t>CONTATO@FOCCO10.COM.BR</t>
  </si>
  <si>
    <t>011 26263193</t>
  </si>
  <si>
    <t>ANGELASILVA40.AS@GMAIL.COM</t>
  </si>
  <si>
    <t>011 47189755</t>
  </si>
  <si>
    <t>011 79478602</t>
  </si>
  <si>
    <t>andrade_morimoto@hotmail.com</t>
  </si>
  <si>
    <t>011 46663209</t>
  </si>
  <si>
    <t>011 46676830</t>
  </si>
  <si>
    <t>011 46671023</t>
  </si>
  <si>
    <t>TRINDADETAYNA5@GMAIL.COM</t>
  </si>
  <si>
    <t>011 408907740</t>
  </si>
  <si>
    <t>AKEMY.72@GMAIL.COM</t>
  </si>
  <si>
    <t>011 46672982</t>
  </si>
  <si>
    <t>paulocontabil@terra.com.br</t>
  </si>
  <si>
    <t>011 41653117</t>
  </si>
  <si>
    <t>011 23970320</t>
  </si>
  <si>
    <t>legal@rbauditores.com.br</t>
  </si>
  <si>
    <t>011 32510177</t>
  </si>
  <si>
    <t>011 32511435</t>
  </si>
  <si>
    <t>GISELI-FAMILIA@HOTMAIL.COM</t>
  </si>
  <si>
    <t>011 65151776</t>
  </si>
  <si>
    <t>MAURICIO.HAGIO@GMAIL.COM</t>
  </si>
  <si>
    <t>011 54556638</t>
  </si>
  <si>
    <t>011 478398470</t>
  </si>
  <si>
    <t>MORAIS.JUCIVANIA@GMAIL.COM</t>
  </si>
  <si>
    <t>011 548852880</t>
  </si>
  <si>
    <t>011 466952580</t>
  </si>
  <si>
    <t>ROGERIODIASDOVALE@GMAIL.COM</t>
  </si>
  <si>
    <t>011 455963640</t>
  </si>
  <si>
    <t>LARIZACARVALHO@HOTMAIL.COM</t>
  </si>
  <si>
    <t>011 448909350</t>
  </si>
  <si>
    <t>011 262631930</t>
  </si>
  <si>
    <t>LFJ1978@GMAIL.COM</t>
  </si>
  <si>
    <t>011 817411100</t>
  </si>
  <si>
    <t>DODISOUZA6@GMAIL.COM</t>
  </si>
  <si>
    <t>011 506144170</t>
  </si>
  <si>
    <t>JOYCE15WESLEY@GMAIL.COM</t>
  </si>
  <si>
    <t>011 984977010</t>
  </si>
  <si>
    <t>LUCASCRUZ7@ICLOUD.COM</t>
  </si>
  <si>
    <t>011 583163050</t>
  </si>
  <si>
    <t>CONTATO@GAMA.ADM.BR</t>
  </si>
  <si>
    <t>011 381047460</t>
  </si>
  <si>
    <t>ADIC.CONTABIL@HOTMAIL.COM</t>
  </si>
  <si>
    <t>011 582177440</t>
  </si>
  <si>
    <t>011 582177100</t>
  </si>
  <si>
    <t>011 233944390</t>
  </si>
  <si>
    <t>JURIDICOBELASARTES@GMAIL.COM</t>
  </si>
  <si>
    <t>011 478745570</t>
  </si>
  <si>
    <t>CONTABIL@CONTABILFURTADO.COM.BR</t>
  </si>
  <si>
    <t>011 233127680</t>
  </si>
  <si>
    <t>JOSERODRIGUESOLIVEIRA630@GMAIL.COM</t>
  </si>
  <si>
    <t>011 582524780</t>
  </si>
  <si>
    <t>KARENLIMA_IT@HOTMAIL.COM</t>
  </si>
  <si>
    <t>011 952176310</t>
  </si>
  <si>
    <t>DS5359153@GMAIL.COM</t>
  </si>
  <si>
    <t>011 466977440</t>
  </si>
  <si>
    <t>PASTELDADINHA33@GMAIL.COM</t>
  </si>
  <si>
    <t>011 976239510</t>
  </si>
  <si>
    <t>BRCORDEIRO@OUTLOOK.COM</t>
  </si>
  <si>
    <t>011 947789700</t>
  </si>
  <si>
    <t>JENNIFERMARANHAO@GMAIL.COM</t>
  </si>
  <si>
    <t>011 94380238</t>
  </si>
  <si>
    <t>ANAGOMESOLIVEIRA.SILVA@GMAIL.COM</t>
  </si>
  <si>
    <t>011 701280850</t>
  </si>
  <si>
    <t>SOLPANAMBYEMPRESARIAL@HOTMAIL.COM</t>
  </si>
  <si>
    <t>011 595721250</t>
  </si>
  <si>
    <t>JOAOBATISTAPINTO201611@GMAIL.COM</t>
  </si>
  <si>
    <t>011 476703000</t>
  </si>
  <si>
    <t>VILLASBARHAMBURGUERIA@GMAIL.COM</t>
  </si>
  <si>
    <t>011 753430780</t>
  </si>
  <si>
    <t>MARCAOSUBARU@HOTMAIL.COM</t>
  </si>
  <si>
    <t>011 456602340</t>
  </si>
  <si>
    <t>011 46664022</t>
  </si>
  <si>
    <t>JULIALAFAYETE@HOTMAIL.COM</t>
  </si>
  <si>
    <t>011 880824810</t>
  </si>
  <si>
    <t>teixeirasperanza@ig.com.br</t>
  </si>
  <si>
    <t>011 46674379</t>
  </si>
  <si>
    <t>011 637807740</t>
  </si>
  <si>
    <t>011 55117078</t>
  </si>
  <si>
    <t>SOCIETARIO@MAXIMACONTABILIDADE.COM.BR</t>
  </si>
  <si>
    <t>011 236174000</t>
  </si>
  <si>
    <t>CSTARCHOCOLATES@GMAIL.COM</t>
  </si>
  <si>
    <t>011 466116660</t>
  </si>
  <si>
    <t>PAULOBRYAN298@GMAIL.COM</t>
  </si>
  <si>
    <t>011 103010750</t>
  </si>
  <si>
    <t>NATHANALBERTO785@GMAIL.COM</t>
  </si>
  <si>
    <t>011 466760930</t>
  </si>
  <si>
    <t>ARCONT.SP@HOTMAIL.COM</t>
  </si>
  <si>
    <t>011 478224300</t>
  </si>
  <si>
    <t>011 414976980</t>
  </si>
  <si>
    <t>GUSTAVO.TASSI@ICLOUD.COM</t>
  </si>
  <si>
    <t>FABIANESOUZASANTOS88@GMAIL.COM</t>
  </si>
  <si>
    <t>011 458826580</t>
  </si>
  <si>
    <t>ANDRVIGILANTE@HOTMAIL.COM</t>
  </si>
  <si>
    <t>011 466614590</t>
  </si>
  <si>
    <t>EDY.KLEINFRANCA@GMAIL.COM</t>
  </si>
  <si>
    <t>011 587259190</t>
  </si>
  <si>
    <t>KLEBERAGORA@HOTMAIL.COM</t>
  </si>
  <si>
    <t>011 581493500</t>
  </si>
  <si>
    <t>Edilma_o@yahoo.com.br</t>
  </si>
  <si>
    <t>011 952194360</t>
  </si>
  <si>
    <t>JSMFS_@HOTMAIL.COM</t>
  </si>
  <si>
    <t>011 734261460</t>
  </si>
  <si>
    <t>ANDREIAASSISDELIMADEIA0391@GMAIL.COM</t>
  </si>
  <si>
    <t>011 872281710</t>
  </si>
  <si>
    <t>JONATHAN@FREIGI.COM.BR</t>
  </si>
  <si>
    <t>011 571102100</t>
  </si>
  <si>
    <t>RAMONEALMEIDA@YAHOO.COM.BR</t>
  </si>
  <si>
    <t>011 591961580</t>
  </si>
  <si>
    <t>RAINBOWSUGAR0515@GMAIL.COM</t>
  </si>
  <si>
    <t>011 931115150</t>
  </si>
  <si>
    <t>KEKELUCOUTO@GMAIL.COM</t>
  </si>
  <si>
    <t>011 711026350</t>
  </si>
  <si>
    <t>MARIA.JOSEVI498@GMAIL.COM</t>
  </si>
  <si>
    <t>011 257660060</t>
  </si>
  <si>
    <t>COSTAEMUTTI@GMAIL.COM</t>
  </si>
  <si>
    <t>011 466659740</t>
  </si>
  <si>
    <t>MERCEARIADVILA2@GMAIL.COM</t>
  </si>
  <si>
    <t>011 447809120</t>
  </si>
  <si>
    <t>eliasrn@terra.com.br</t>
  </si>
  <si>
    <t>011 41654014</t>
  </si>
  <si>
    <t>011 46678244</t>
  </si>
  <si>
    <t>011 46675294</t>
  </si>
  <si>
    <t>CONTATO@FISCOCENTER.COM</t>
  </si>
  <si>
    <t>011 47010925</t>
  </si>
  <si>
    <t>matildejmr@ig.com.br</t>
  </si>
  <si>
    <t>011 55212203</t>
  </si>
  <si>
    <t>ADMCASADEDOCESJUNIOR@GMAIL.COM</t>
  </si>
  <si>
    <t>011 94139421</t>
  </si>
  <si>
    <t>011 46666226</t>
  </si>
  <si>
    <t>INCOPAN@HOTMAIL.COM</t>
  </si>
  <si>
    <t>011 46681730</t>
  </si>
  <si>
    <t>FABIO17255@GMAIL.COM</t>
  </si>
  <si>
    <t>MICHELLEGOMES578@GMAIL.COM</t>
  </si>
  <si>
    <t>011 41970761</t>
  </si>
  <si>
    <t>PADARIAAPSCRISPIM@HOTMAIL.COM</t>
  </si>
  <si>
    <t>011 468578280</t>
  </si>
  <si>
    <t>EVENTOS@NAMONTANHA.COM</t>
  </si>
  <si>
    <t>011 466621340</t>
  </si>
  <si>
    <t>claudiacironi@hotmail.com</t>
  </si>
  <si>
    <t>011 46665577</t>
  </si>
  <si>
    <t>011 390409880</t>
  </si>
  <si>
    <t>011 39049253</t>
  </si>
  <si>
    <t>CONTATO.VERY@GMAIL.COM</t>
  </si>
  <si>
    <t>011 25030335</t>
  </si>
  <si>
    <t>AGIRALDELI@YAHOO.COM.BR</t>
  </si>
  <si>
    <t>011 466929850</t>
  </si>
  <si>
    <t>011 466953890</t>
  </si>
  <si>
    <t>SUELI@CAMISCONTABILIDADE.COM.BR</t>
  </si>
  <si>
    <t>CHOCONSUL@HOTMAIL.COM</t>
  </si>
  <si>
    <t>011 470141260</t>
  </si>
  <si>
    <t>ivonemaryss@hotmail.com</t>
  </si>
  <si>
    <t>011 466643980</t>
  </si>
  <si>
    <t>COMERCIOVAREJISTARIVIERA@HOTMAI.COM</t>
  </si>
  <si>
    <t>011 701766200</t>
  </si>
  <si>
    <t>paulo.ssarruda@hotmail.com</t>
  </si>
  <si>
    <t>011 416538470</t>
  </si>
  <si>
    <t>LAGOADASERRA1@HOTMAIL.COM</t>
  </si>
  <si>
    <t>011 466624080</t>
  </si>
  <si>
    <t>011 46662408</t>
  </si>
  <si>
    <t>gilvania1976@hotmail.com</t>
  </si>
  <si>
    <t>011 466982970</t>
  </si>
  <si>
    <t>CONSULT-FISCO@CONSULT-FISCO.COM.BR</t>
  </si>
  <si>
    <t>011 466880200</t>
  </si>
  <si>
    <t>CONTABIL@CJASSESSORIA.COM.BR</t>
  </si>
  <si>
    <t>011 292562200</t>
  </si>
  <si>
    <t>WSCONTABILIDADE@UOL.COM.BR</t>
  </si>
  <si>
    <t>011 55171886</t>
  </si>
  <si>
    <t>klebersouza09@gmail.com.br</t>
  </si>
  <si>
    <t>011 80530041</t>
  </si>
  <si>
    <t>edvania-rosa2015@bol.com.br</t>
  </si>
  <si>
    <t>011 46677944</t>
  </si>
  <si>
    <t>PAULOCONTABIL60@GMAIL.COM</t>
  </si>
  <si>
    <t>011 98978770</t>
  </si>
  <si>
    <t>GISLENE.SFERREIRA@GMAIL.COM</t>
  </si>
  <si>
    <t>011 80191509</t>
  </si>
  <si>
    <t>AMERICOCONTATORI@HOTMAIL.COM</t>
  </si>
  <si>
    <t>011 46664782</t>
  </si>
  <si>
    <t>CONTABILMADEIRA@TERRA.COM.BR</t>
  </si>
  <si>
    <t>011 22012000</t>
  </si>
  <si>
    <t>RRCONTABILIDADE3@GMAIL.COM</t>
  </si>
  <si>
    <t>011 523156550</t>
  </si>
  <si>
    <t>WANDERSONRCH@GMAIL.COM</t>
  </si>
  <si>
    <t>011 472640640</t>
  </si>
  <si>
    <t>011 466633130</t>
  </si>
  <si>
    <t>011 528947570</t>
  </si>
  <si>
    <t>nathanmagaro@gmail.com</t>
  </si>
  <si>
    <t>011 466939830</t>
  </si>
  <si>
    <t>011 426828150</t>
  </si>
  <si>
    <t>CONTABIL@LOJASUNIAO.COM.BR</t>
  </si>
  <si>
    <t>011 385523510</t>
  </si>
  <si>
    <t>011 389568070</t>
  </si>
  <si>
    <t>CLAUDIOCMR@IG.COM.BR</t>
  </si>
  <si>
    <t>011 518376110</t>
  </si>
  <si>
    <t>GISLAINEDAMIAO14@GMAIL.COM</t>
  </si>
  <si>
    <t>011 111111110</t>
  </si>
  <si>
    <t>M.A.BAREMERCEARIA@GMAIL.COM</t>
  </si>
  <si>
    <t>011 416530770</t>
  </si>
  <si>
    <t>011 726978520</t>
  </si>
  <si>
    <t>ADIEL99@HOTMAIL.COM</t>
  </si>
  <si>
    <t>011 428108350</t>
  </si>
  <si>
    <t>GAIUSOCTAVIANUS@ECGERBELLI.COM</t>
  </si>
  <si>
    <t>011 435261760</t>
  </si>
  <si>
    <t>gilreis147@gmail.com</t>
  </si>
  <si>
    <t>011 670685680</t>
  </si>
  <si>
    <t>SOLANGEFENYX2017@OUTLOOK.COM</t>
  </si>
  <si>
    <t>011 471879750</t>
  </si>
  <si>
    <t>GILMARDK2019@HOTMAIL.COM</t>
  </si>
  <si>
    <t>011 315041200</t>
  </si>
  <si>
    <t>JJ8360184@GAMIL.COM</t>
  </si>
  <si>
    <t>011 466958040</t>
  </si>
  <si>
    <t>011 58314772</t>
  </si>
  <si>
    <t>GILMARA3SANTANA@GMAIL.COM</t>
  </si>
  <si>
    <t>011 837112620</t>
  </si>
  <si>
    <t>WANDA.LAURA.AZEVEDO@GMAIL.COM</t>
  </si>
  <si>
    <t>011 466726410</t>
  </si>
  <si>
    <t>ESTELA_ESMERALDA@HOTMAIL.COM</t>
  </si>
  <si>
    <t>011 655700540</t>
  </si>
  <si>
    <t>OLIMPIOPAULO46@GMAIL.COM</t>
  </si>
  <si>
    <t>011 42651550</t>
  </si>
  <si>
    <t>JAQUELINEFERNANDES23@YAHOO.COM.BR</t>
  </si>
  <si>
    <t>011 466622490</t>
  </si>
  <si>
    <t>CA_CAROLINA@OUTLOOK.COM</t>
  </si>
  <si>
    <t>011 751958750</t>
  </si>
  <si>
    <t>APARECIDAPAVANELLI@GMAIL.COM</t>
  </si>
  <si>
    <t>011 847136120</t>
  </si>
  <si>
    <t>AQUINOBARBOSA@HOTMAIL.COM.BR</t>
  </si>
  <si>
    <t>011 569623540</t>
  </si>
  <si>
    <t>CONTATO@MAGIACB.COM.BR</t>
  </si>
  <si>
    <t>011 546115580</t>
  </si>
  <si>
    <t>SUPLEVIT10@GMAIL.COM</t>
  </si>
  <si>
    <t>011 958930470</t>
  </si>
  <si>
    <t>VIVIJESU@HOTMAIL.COM</t>
  </si>
  <si>
    <t>011 495053440</t>
  </si>
  <si>
    <t>011 76921811</t>
  </si>
  <si>
    <t>ROSANGELASAUD@GMAIL.COM</t>
  </si>
  <si>
    <t>011 478930380</t>
  </si>
  <si>
    <t>011 730656760</t>
  </si>
  <si>
    <t>DANIELA.GONZAGA1992@GMAIL.COM</t>
  </si>
  <si>
    <t>011 589562160</t>
  </si>
  <si>
    <t>EXATAEMPRESARIAL@TERRA.COM.BR</t>
  </si>
  <si>
    <t>011 581982000</t>
  </si>
  <si>
    <t>ELIZAMARODRIGUES432@GMAIL.COM</t>
  </si>
  <si>
    <t>011 704379930</t>
  </si>
  <si>
    <t>DENISERB1510@GMAIL.COM</t>
  </si>
  <si>
    <t>011 984984140</t>
  </si>
  <si>
    <t>LEANDRO@CONTABILIDADETBRT.COM.BR</t>
  </si>
  <si>
    <t>011 227541270</t>
  </si>
  <si>
    <t>011 227525530</t>
  </si>
  <si>
    <t>RAFITZ123@HOTMAIL.COM</t>
  </si>
  <si>
    <t>011 466911000</t>
  </si>
  <si>
    <t>GERIVANIOMONTEIRO7@GMAIL.COM</t>
  </si>
  <si>
    <t>011 814032060</t>
  </si>
  <si>
    <t>NANYDEFARIAA@ICLOUD.COM</t>
  </si>
  <si>
    <t>011 686823080</t>
  </si>
  <si>
    <t>CANTINHODAVANESSA@GMAIL.COM</t>
  </si>
  <si>
    <t>011 423065120</t>
  </si>
  <si>
    <t>011 466662260</t>
  </si>
  <si>
    <t>BR_CSC_ATUALIZACOES_CADASTRAIS@CARREFOUR.COM</t>
  </si>
  <si>
    <t>011 33494339</t>
  </si>
  <si>
    <t>011 21035121</t>
  </si>
  <si>
    <t>ERICAAC68@GMAIL.COM</t>
  </si>
  <si>
    <t>011 617849760</t>
  </si>
  <si>
    <t>LUIZFEIJO007@GMAIL.COM</t>
  </si>
  <si>
    <t>011 621023600</t>
  </si>
  <si>
    <t>JP.10ROMULO@GMAIL.COM</t>
  </si>
  <si>
    <t>011 466742930</t>
  </si>
  <si>
    <t>JAQUEANES_1980@HOTMAIL.COM</t>
  </si>
  <si>
    <t>011 542772130</t>
  </si>
  <si>
    <t>PORTO@PORTOAC.COM.BR</t>
  </si>
  <si>
    <t>011 278109510</t>
  </si>
  <si>
    <t>PR.LUCIA3@GMAIL.COM</t>
  </si>
  <si>
    <t>011 673015610</t>
  </si>
  <si>
    <t>TST.AGEU@HOTMAIL.COM</t>
  </si>
  <si>
    <t>011 944646200</t>
  </si>
  <si>
    <t>LUZ-FRUTAL2016@OUTLOOK.COM</t>
  </si>
  <si>
    <t>011 452445630</t>
  </si>
  <si>
    <t>NEGADOCE.DONUTS@GMAIL.COM</t>
  </si>
  <si>
    <t>011 629156090</t>
  </si>
  <si>
    <t>JOAO2008P2@YAHOO.COM.BR</t>
  </si>
  <si>
    <t>011 582113140</t>
  </si>
  <si>
    <t>VANIAROMEIRO411@GMAIL.COM</t>
  </si>
  <si>
    <t>011 576200670</t>
  </si>
  <si>
    <t>ADEGACAMARADAS@GMAIL.COM</t>
  </si>
  <si>
    <t>011 374389280</t>
  </si>
  <si>
    <t>BENEDITOALMEIDA550@GMAIL.COM</t>
  </si>
  <si>
    <t>011 413353120</t>
  </si>
  <si>
    <t>SEUVIA77@GMAIL.COM</t>
  </si>
  <si>
    <t>011 102436590</t>
  </si>
  <si>
    <t>GABI.GAU8320@GMAIL.COM</t>
  </si>
  <si>
    <t>011 984185370</t>
  </si>
  <si>
    <t>GUSTAVO.GRM.MARTINS@GMAIL.COM</t>
  </si>
  <si>
    <t>011 995779600</t>
  </si>
  <si>
    <t>PINHEIROLEONARDO850@GMAIL.COM</t>
  </si>
  <si>
    <t>011 943321450</t>
  </si>
  <si>
    <t>SILASFELIXLIMA.94@GMAIL.COM</t>
  </si>
  <si>
    <t>011 709193890</t>
  </si>
  <si>
    <t>AN2176278@GMAIL.COM</t>
  </si>
  <si>
    <t>011 466930610</t>
  </si>
  <si>
    <t>011 693994450</t>
  </si>
  <si>
    <t>GUIGA.OLIVEIRA2015@HOTMAIL.COM</t>
  </si>
  <si>
    <t>011 626812160</t>
  </si>
  <si>
    <t>SUELLEN.GU758@GMAIL.COM</t>
  </si>
  <si>
    <t>011 627650990</t>
  </si>
  <si>
    <t>TUANARAYANE2020@GMAIL.COM</t>
  </si>
  <si>
    <t>011 707878050</t>
  </si>
  <si>
    <t>OESTRELLA@UOL.COM.BR</t>
  </si>
  <si>
    <t>011 291414060</t>
  </si>
  <si>
    <t>DOUGLASDELIMAARAUJO0312@GMAIL.COM</t>
  </si>
  <si>
    <t>011 425537120</t>
  </si>
  <si>
    <t>G2ICONTABILIDADE@OUTLOOK.COM</t>
  </si>
  <si>
    <t>011 986621930</t>
  </si>
  <si>
    <t>GRA_9@HOTMAIL.COM</t>
  </si>
  <si>
    <t>011 976502840</t>
  </si>
  <si>
    <t>DOSSANTOSROSANGELAMARIA9@GMAIL.COM</t>
  </si>
  <si>
    <t>011 738678960</t>
  </si>
  <si>
    <t>MERCADOZORIOSACOLAO@GMAIL.COM</t>
  </si>
  <si>
    <t>JOSY.ALEXANDRE35@GMAIL.COM</t>
  </si>
  <si>
    <t>011 483150260</t>
  </si>
  <si>
    <t>J.V.TROLEZI@GMAIL.COM</t>
  </si>
  <si>
    <t>011 954936200</t>
  </si>
  <si>
    <t>PRICILAINESANTOS@GMAIL.COM</t>
  </si>
  <si>
    <t>011 945273830</t>
  </si>
  <si>
    <t>SUPERARMAZEMDOREAL@GMAIL.COM</t>
  </si>
  <si>
    <t>011 326047520</t>
  </si>
  <si>
    <t>ESTERRAQUELJOAO@GMAIL.COM</t>
  </si>
  <si>
    <t>011 610710470</t>
  </si>
  <si>
    <t>DAYANEALEIXO15@GMAIL.COM</t>
  </si>
  <si>
    <t>011 411544430</t>
  </si>
  <si>
    <t>CONTABILGSR@GMAIL.COM</t>
  </si>
  <si>
    <t>011 103994480</t>
  </si>
  <si>
    <t>JEJERAMOSOLI07@GMAIL.COM</t>
  </si>
  <si>
    <t>011 914179010</t>
  </si>
  <si>
    <t>MICHELIBIAJONEHAIRSTYLIST@GMAIL.COM</t>
  </si>
  <si>
    <t>011 402480640</t>
  </si>
  <si>
    <t>SUSANA15172422@GMAIL.COM</t>
  </si>
  <si>
    <t>BARERESTAURANTESEUZE@GMAIL.COM.BR</t>
  </si>
  <si>
    <t>011 158498400</t>
  </si>
  <si>
    <t>AGNALDO3053@GMAIL.COM</t>
  </si>
  <si>
    <t>011 733179790</t>
  </si>
  <si>
    <t>CANDIDASABRINHA@HOTMAIL.COM</t>
  </si>
  <si>
    <t>011 977647700</t>
  </si>
  <si>
    <t>DENYS5FND@GMAIL.COM</t>
  </si>
  <si>
    <t>011 302104420</t>
  </si>
  <si>
    <t>CAMILA.LIMA.GON@GMAIL.COM</t>
  </si>
  <si>
    <t>011 376645610</t>
  </si>
  <si>
    <t>PATRICIAFERREIRAMELO019@GMAIL.COM</t>
  </si>
  <si>
    <t>011 895633310</t>
  </si>
  <si>
    <t>SPPADARIAEPIZZARIA@GMAIL.COM</t>
  </si>
  <si>
    <t>011 917700590</t>
  </si>
  <si>
    <t>HIRO.WATA1@GMAIL.COM</t>
  </si>
  <si>
    <t>011 416530140</t>
  </si>
  <si>
    <t>NUBIACURSO11@GMAIL.COM</t>
  </si>
  <si>
    <t>011 412032960</t>
  </si>
  <si>
    <t>LOPESBARBARA969@GMAIL.COM</t>
  </si>
  <si>
    <t>011 466782220</t>
  </si>
  <si>
    <t>TUANY_CECILIA@HOTMAIL.COM</t>
  </si>
  <si>
    <t>011 411861630</t>
  </si>
  <si>
    <t>YOHONANICOLI186@GMAIL.COM</t>
  </si>
  <si>
    <t>011 745028430</t>
  </si>
  <si>
    <t>PAULORICARDO2510@BOL.COM.BR</t>
  </si>
  <si>
    <t>011 432175480</t>
  </si>
  <si>
    <t>EDNAGLITZENHIRN54@GMAIL.COM</t>
  </si>
  <si>
    <t>011 102280820</t>
  </si>
  <si>
    <t>JAINEALMEIDA744@GMAIL.COM</t>
  </si>
  <si>
    <t>011 414175630</t>
  </si>
  <si>
    <t>CRIS.FEITOR1707@GMAIL.COM</t>
  </si>
  <si>
    <t>011 776029320</t>
  </si>
  <si>
    <t>GIOVANNARAISSA859@GMAIL.COM</t>
  </si>
  <si>
    <t>011 336415700</t>
  </si>
  <si>
    <t>TIAFABIMARCOLINO@GMAIL.COM</t>
  </si>
  <si>
    <t>011 961360010</t>
  </si>
  <si>
    <t>ARIANE.BORGES09999@GMAIL.COM</t>
  </si>
  <si>
    <t>011 524650970</t>
  </si>
  <si>
    <t>RUANOLIVEIRAPEREIRAOLIVEIRA@GMAIL.COM</t>
  </si>
  <si>
    <t>011 833208140</t>
  </si>
  <si>
    <t>AMANDA.H.OIRA5625@GMAIL.COM</t>
  </si>
  <si>
    <t>011 871814660</t>
  </si>
  <si>
    <t>DANILOGAGUINHOSTJ@GMAIL.COM</t>
  </si>
  <si>
    <t>011 589998810</t>
  </si>
  <si>
    <t>KEUSINHA1533@GMAIL.COM</t>
  </si>
  <si>
    <t>011 898022230</t>
  </si>
  <si>
    <t>YASMIN_SISSI@HOTMAIL.COM</t>
  </si>
  <si>
    <t>011 967016350</t>
  </si>
  <si>
    <t>PATINOYURLAN502@GMAIL.COM</t>
  </si>
  <si>
    <t>011 99836695</t>
  </si>
  <si>
    <t>MAVELSILVA201@GMAIL.COM</t>
  </si>
  <si>
    <t>011 80655448</t>
  </si>
  <si>
    <t>LELE_GT01@HOTMAIL.COM</t>
  </si>
  <si>
    <t>011 40059078</t>
  </si>
  <si>
    <t>GUILHERME.JUANBRUNO@GMAIL.COM</t>
  </si>
  <si>
    <t>011 80543121</t>
  </si>
  <si>
    <t>ALEF7147@GMAIL.COM</t>
  </si>
  <si>
    <t>011 88606786</t>
  </si>
  <si>
    <t>011 46662987</t>
  </si>
  <si>
    <t>011 46676109</t>
  </si>
  <si>
    <t>011 55171775</t>
  </si>
  <si>
    <t>NOVAITAPECERICA@HOTMAIL.COM</t>
  </si>
  <si>
    <t>011 46664987</t>
  </si>
  <si>
    <t>MALUPI61@HOTMAIL.COM</t>
  </si>
  <si>
    <t>011 96249641</t>
  </si>
  <si>
    <t>pw.z@uol.com.br</t>
  </si>
  <si>
    <t>011 46668324</t>
  </si>
  <si>
    <t>VYTAXML@GMAIL.COM</t>
  </si>
  <si>
    <t>011 416529760</t>
  </si>
  <si>
    <t>011 416535350</t>
  </si>
  <si>
    <t>011 27722508</t>
  </si>
  <si>
    <t>ILDARKBARBOSA@GMAIL.COM</t>
  </si>
  <si>
    <t>011 466782290</t>
  </si>
  <si>
    <t>011 347333680</t>
  </si>
  <si>
    <t>011 23624682</t>
  </si>
  <si>
    <t>adm.contabily@terra.com.br</t>
  </si>
  <si>
    <t>011 470434900</t>
  </si>
  <si>
    <t>011 478124680</t>
  </si>
  <si>
    <t>MJMCONTABIL@LWMAIL.COM.BR</t>
  </si>
  <si>
    <t>011 46681314</t>
  </si>
  <si>
    <t>011 353515500</t>
  </si>
  <si>
    <t>CHOCOLATEEAMORE@GMAIL.COM</t>
  </si>
  <si>
    <t>011 46676094</t>
  </si>
  <si>
    <t>011 68789646</t>
  </si>
  <si>
    <t>SILVAGILMARA495@GMAIL.COM</t>
  </si>
  <si>
    <t>011 33333333</t>
  </si>
  <si>
    <t>011 46697386</t>
  </si>
  <si>
    <t>TANIA.PADUA@HOTMAIL.COM</t>
  </si>
  <si>
    <t>011 470156050</t>
  </si>
  <si>
    <t>M.ANTONIO.VACCARI@GMAIL.COM</t>
  </si>
  <si>
    <t>011 478042850</t>
  </si>
  <si>
    <t>cidinha_4775@hotmail.com</t>
  </si>
  <si>
    <t>011 46668280</t>
  </si>
  <si>
    <t>ASSUNCAO.DAVID@HOTMAIL.COM</t>
  </si>
  <si>
    <t>011 47782880</t>
  </si>
  <si>
    <t>CONTATO@BUFFETBRAMANTES.COM.BR</t>
  </si>
  <si>
    <t>011 46663236</t>
  </si>
  <si>
    <t>011 65414734</t>
  </si>
  <si>
    <t>CONTABILIDADE@MJMCONT.COM.BR</t>
  </si>
  <si>
    <t>011 46663846</t>
  </si>
  <si>
    <t>RICARDOMUNIZDOAMARAL@HOTMAIL.COM</t>
  </si>
  <si>
    <t>011 46668073</t>
  </si>
  <si>
    <t>LTPCONTABILIDADE@YAHOO.COM.BR</t>
  </si>
  <si>
    <t>011 14165199</t>
  </si>
  <si>
    <t>ivanisousa@hotmail.com.br</t>
  </si>
  <si>
    <t>011 47751334</t>
  </si>
  <si>
    <t>GRACI-ALLMEIDA@OUTLOOK.COM</t>
  </si>
  <si>
    <t>011 46674252</t>
  </si>
  <si>
    <t>valdemirbezerracavalcanti@hotmail.com</t>
  </si>
  <si>
    <t>011 43216700</t>
  </si>
  <si>
    <t>patriciavarischi@gmail.com</t>
  </si>
  <si>
    <t>011 46668431</t>
  </si>
  <si>
    <t>anderson.1992pietro@bol.com.br</t>
  </si>
  <si>
    <t>011 466781580</t>
  </si>
  <si>
    <t>EDILSO.ALEXANDRINODOSSANTOS@GMAIL.COM</t>
  </si>
  <si>
    <t>011 552442090</t>
  </si>
  <si>
    <t>GILSONPEREIRAA05@GMAIL.COM</t>
  </si>
  <si>
    <t>011 775605880</t>
  </si>
  <si>
    <t>SIMONE.CASADOMEL@GMAIL.COM</t>
  </si>
  <si>
    <t>011 676104240</t>
  </si>
  <si>
    <t>wilsonc_almeida@hotmail.com</t>
  </si>
  <si>
    <t>011 414712140</t>
  </si>
  <si>
    <t>LILICA.RSS@GMAIL.COM</t>
  </si>
  <si>
    <t>011 46695482</t>
  </si>
  <si>
    <t>marceloneves_santos@hotmail.com</t>
  </si>
  <si>
    <t>011 85482716</t>
  </si>
  <si>
    <t>011 46696537</t>
  </si>
  <si>
    <t>CONTATO@ALEREGOURMET.COM.BR</t>
  </si>
  <si>
    <t>011 46678475</t>
  </si>
  <si>
    <t>RSLEALUTIL@GMAIL.COM</t>
  </si>
  <si>
    <t>011 47577538</t>
  </si>
  <si>
    <t>011 51816188</t>
  </si>
  <si>
    <t>VIVIARTS3003@GMAIL.COM</t>
  </si>
  <si>
    <t>011 58234725</t>
  </si>
  <si>
    <t>ESPECTRO@ESPECTRONET.COM.BR</t>
  </si>
  <si>
    <t>011 46671109</t>
  </si>
  <si>
    <t>011 466778600</t>
  </si>
  <si>
    <t>011 46687869</t>
  </si>
  <si>
    <t>VANTUIRTOP@GMAIL.COM</t>
  </si>
  <si>
    <t>011 61292000</t>
  </si>
  <si>
    <t>011 55144853</t>
  </si>
  <si>
    <t>MJMCONTABIL@GLOBO.COM</t>
  </si>
  <si>
    <t>011 34924330</t>
  </si>
  <si>
    <t>011 416533370</t>
  </si>
  <si>
    <t>PAULA.SANTOS.R98@GMAIL.COM</t>
  </si>
  <si>
    <t>011 59401668</t>
  </si>
  <si>
    <t>nogueira.e.santos2001@gmail.com</t>
  </si>
  <si>
    <t>011 41791021</t>
  </si>
  <si>
    <t>antoniosilvasantos844@gmail.com</t>
  </si>
  <si>
    <t>011 484138960</t>
  </si>
  <si>
    <t>cleginaldo.araujo@gmail.com</t>
  </si>
  <si>
    <t>011 466961190</t>
  </si>
  <si>
    <t>FASTLAUNDRY@HOTMAIL.COM</t>
  </si>
  <si>
    <t>011 273728260</t>
  </si>
  <si>
    <t>011 951480820</t>
  </si>
  <si>
    <t>TRIBUTARIO@ATACADAO.COM.BR</t>
  </si>
  <si>
    <t>011 416591020</t>
  </si>
  <si>
    <t>011 416591060</t>
  </si>
  <si>
    <t>DIGORDG2017@HOTMAIL.COM</t>
  </si>
  <si>
    <t>011 582516920</t>
  </si>
  <si>
    <t>anderson.rainha1234@gmail.com</t>
  </si>
  <si>
    <t>011 466685110</t>
  </si>
  <si>
    <t>ACAIRAIZDASERRA@GMAIL.COM</t>
  </si>
  <si>
    <t>011 639144260</t>
  </si>
  <si>
    <t>011 984454160</t>
  </si>
  <si>
    <t>BRITOSCONT@TERRA.COM.BR</t>
  </si>
  <si>
    <t>011 414913580</t>
  </si>
  <si>
    <t>RHUAN_SILVADOCES@OUTLOOK.COM</t>
  </si>
  <si>
    <t>011 456614480</t>
  </si>
  <si>
    <t>CONTATEC@UOL.COM.BR</t>
  </si>
  <si>
    <t>011 470441060</t>
  </si>
  <si>
    <t>juliocaseca53@gmail.com</t>
  </si>
  <si>
    <t>011 403548260</t>
  </si>
  <si>
    <t>IPC.ASSCONTABIL@GMAIL.COM</t>
  </si>
  <si>
    <t>011 474270790</t>
  </si>
  <si>
    <t>RENATO@LIONCONT.COM.BR</t>
  </si>
  <si>
    <t>011 303275520</t>
  </si>
  <si>
    <t>sallavania@gmail.com</t>
  </si>
  <si>
    <t>011 551728490</t>
  </si>
  <si>
    <t>011 402906670</t>
  </si>
  <si>
    <t>011 416531170</t>
  </si>
  <si>
    <t>cicero.palace@gmail.com</t>
  </si>
  <si>
    <t>011 466600390</t>
  </si>
  <si>
    <t>ALANSOUZA6201@GMAIL.COM</t>
  </si>
  <si>
    <t>011 466949170</t>
  </si>
  <si>
    <t>adelsanchesborges@gmail.com</t>
  </si>
  <si>
    <t>011 466980020</t>
  </si>
  <si>
    <t>badynando@hotmail.com</t>
  </si>
  <si>
    <t>011 451070280</t>
  </si>
  <si>
    <t>ARIEL.RIBEIRO.SILVA@GMAIL.COM</t>
  </si>
  <si>
    <t>011 466777640</t>
  </si>
  <si>
    <t>NOVOTEMPO12@HOTMAIL.COM</t>
  </si>
  <si>
    <t>011 683806870</t>
  </si>
  <si>
    <t>janainaconegundes11@gmail.com</t>
  </si>
  <si>
    <t>011 715164350</t>
  </si>
  <si>
    <t>ATELIEDELICIAS1@GMAIL.COM</t>
  </si>
  <si>
    <t>011 416517310</t>
  </si>
  <si>
    <t>CARINA.BORBA88@HOTMAIL.COM</t>
  </si>
  <si>
    <t>011 719159010</t>
  </si>
  <si>
    <t>JOSEBARBSANTOS@GMAIL.COM</t>
  </si>
  <si>
    <t>011 341601040</t>
  </si>
  <si>
    <t>ZULEIKAMORAES718@GMAIL.COM</t>
  </si>
  <si>
    <t>011 851360340</t>
  </si>
  <si>
    <t>ARIANE_SMONTEIRO@HOTMAIL.COM</t>
  </si>
  <si>
    <t>011 551707920</t>
  </si>
  <si>
    <t>MARINA.SILVAS12@GMAIL.COM</t>
  </si>
  <si>
    <t>011 930111440</t>
  </si>
  <si>
    <t>ISLANDIARODD@GMAIL.COM</t>
  </si>
  <si>
    <t>011 585541430</t>
  </si>
  <si>
    <t>011 947110200</t>
  </si>
  <si>
    <t>PARALEGAL@VESTCASA.COM</t>
  </si>
  <si>
    <t>011 281362620</t>
  </si>
  <si>
    <t>MONKEY@MONKEYSUSHIBAR.COM.BR</t>
  </si>
  <si>
    <t>011 472251520</t>
  </si>
  <si>
    <t>JOSEANE.SANTOSDEOLIVEIRA@GMAIL.COM</t>
  </si>
  <si>
    <t>011 465589300</t>
  </si>
  <si>
    <t>MIGUEL.SANTOOSSOUZA@GMAIL.COM</t>
  </si>
  <si>
    <t>011 723393000</t>
  </si>
  <si>
    <t>PINTORICARDOALMEIDA@GMAIL.COM</t>
  </si>
  <si>
    <t>011 41652450</t>
  </si>
  <si>
    <t>DELICIASDASOL21@GMAIL.COM</t>
  </si>
  <si>
    <t>011 95919330</t>
  </si>
  <si>
    <t>JOSEADRIANOCHEFE@GMAIL.COM</t>
  </si>
  <si>
    <t>011 893560120</t>
  </si>
  <si>
    <t>RAFA.2017.DEUS@GMAIL.COM</t>
  </si>
  <si>
    <t>011 466921370</t>
  </si>
  <si>
    <t>RAFAELA.BENICE@GMAIL.COM</t>
  </si>
  <si>
    <t>011 583403000</t>
  </si>
  <si>
    <t>ADRIANECRISTINA434@GMAIL.COM</t>
  </si>
  <si>
    <t>011 769881580</t>
  </si>
  <si>
    <t>VANESSA.SANTOSSKR@GMAIL.COM</t>
  </si>
  <si>
    <t>011 477615360</t>
  </si>
  <si>
    <t>ANDRADELE55@GMAIL.COM</t>
  </si>
  <si>
    <t>RRPONTUALRESTAURANTE@GMAIL.COM</t>
  </si>
  <si>
    <t>011 674703620</t>
  </si>
  <si>
    <t>ISAACSPCONTADOR@OUTLOOK.COM</t>
  </si>
  <si>
    <t>011 520222280</t>
  </si>
  <si>
    <t>ASSESSORIACONTABIL.JE@GMAIL.COM</t>
  </si>
  <si>
    <t>GILLIARD.GSILVA@GMAIL.COM</t>
  </si>
  <si>
    <t>GILBERTO@EMPORIODOGELOSECO.COM.BR</t>
  </si>
  <si>
    <t>011 933772690</t>
  </si>
  <si>
    <t>CONTATO@CONTATO.COM.BR</t>
  </si>
  <si>
    <t>LOLLASORVETES@LOLLASORVETES.COM.BR</t>
  </si>
  <si>
    <t>011 962581950</t>
  </si>
  <si>
    <t>RESTAURANTE.MARTINHA@GMAIL.COM</t>
  </si>
  <si>
    <t>011 515970560</t>
  </si>
  <si>
    <t>CAROLYNABRGES4@GMAIL.COM</t>
  </si>
  <si>
    <t>011 419541760</t>
  </si>
  <si>
    <t>SOCIETARIO@PRATIKASOLUCOESCONTBEIS.COM.BR</t>
  </si>
  <si>
    <t>011 466461750</t>
  </si>
  <si>
    <t>MARCIOKOJIHIRAYAMA@GMAIL.COM</t>
  </si>
  <si>
    <t>011 733385220</t>
  </si>
  <si>
    <t>PATYHEITOR555CRYSS@GMAIL.COM</t>
  </si>
  <si>
    <t>011 667221470</t>
  </si>
  <si>
    <t>SAC@MYOPRONUTRITION.COM.BR</t>
  </si>
  <si>
    <t>011 466176400</t>
  </si>
  <si>
    <t>MAYARACARVALHOOS2@HOTMAIL.COM</t>
  </si>
  <si>
    <t>011 416536840</t>
  </si>
  <si>
    <t>ALVESESCUDEIRO@GMAIL.COM</t>
  </si>
  <si>
    <t>011 921040610</t>
  </si>
  <si>
    <t>RVS.ESCRITORIO@GMAIL.COM</t>
  </si>
  <si>
    <t>011 281966530</t>
  </si>
  <si>
    <t>011 423565730</t>
  </si>
  <si>
    <t>NELTON.BRITO89@GMAIL.COM</t>
  </si>
  <si>
    <t>011 933750680</t>
  </si>
  <si>
    <t>BENTODO@BOL.COM</t>
  </si>
  <si>
    <t>011 813113600</t>
  </si>
  <si>
    <t>ARLLEY.XAVIER1@ICLOUD.COM</t>
  </si>
  <si>
    <t>011 910714970</t>
  </si>
  <si>
    <t>JHONYVIANNAVALENTIM@GMAIL.COM</t>
  </si>
  <si>
    <t>011 450061220</t>
  </si>
  <si>
    <t>CTRDJOFC@GMAIL.COM</t>
  </si>
  <si>
    <t>011 583315550</t>
  </si>
  <si>
    <t>JOSESPEDRO2022@GMAIL.COM</t>
  </si>
  <si>
    <t>011 652785840</t>
  </si>
  <si>
    <t>RTEMPERODASERRA@GMAIL.COM</t>
  </si>
  <si>
    <t>011 973828880</t>
  </si>
  <si>
    <t>TONY.LANDULFO2@GMAIL.COM</t>
  </si>
  <si>
    <t>011 529820950</t>
  </si>
  <si>
    <t>LIKADSANTOS@HOTMAIL.COM</t>
  </si>
  <si>
    <t>011 551718960</t>
  </si>
  <si>
    <t>JEFFERSON.NMOREIRA@OUTLOOK.COM</t>
  </si>
  <si>
    <t>011 651338100</t>
  </si>
  <si>
    <t>RENATANAYRALUCAS@HOTMAIL.COM</t>
  </si>
  <si>
    <t>011 964163320</t>
  </si>
  <si>
    <t>CONFEITARIAKAROLINI@GMAIL.COM</t>
  </si>
  <si>
    <t>LETICIA.C_2009@HOTMAIL.COM</t>
  </si>
  <si>
    <t>011 985841630</t>
  </si>
  <si>
    <t>QUANTOGANHATODOSOFICIAL@GMAIL.COM</t>
  </si>
  <si>
    <t>011 333386550</t>
  </si>
  <si>
    <t>SCAIO5013@GMAIL.COM</t>
  </si>
  <si>
    <t>011 646702490</t>
  </si>
  <si>
    <t>CRIEPGONCALVES28@GMAIL.COM</t>
  </si>
  <si>
    <t>011 95039732</t>
  </si>
  <si>
    <t>FLAUSINOMARINA1@GMAIL.COM</t>
  </si>
  <si>
    <t>011 59027768</t>
  </si>
  <si>
    <t>MEUACAIRAIZ@GMAIL.COM</t>
  </si>
  <si>
    <t>011 84979884</t>
  </si>
  <si>
    <t>AMANDA.ALMEIDA6157@HOTMAIL.COM</t>
  </si>
  <si>
    <t>011 54665221</t>
  </si>
  <si>
    <t>MARQUES_RO1969@HOTMAIL.COM</t>
  </si>
  <si>
    <t>011 45660818</t>
  </si>
  <si>
    <t>SAMUUELDOSSANTOSOLIVEIRA@GMAIL.COM</t>
  </si>
  <si>
    <t>011 75188326</t>
  </si>
  <si>
    <t>lavictorie@hotmail.com</t>
  </si>
  <si>
    <t>011 41473203</t>
  </si>
  <si>
    <t>contratos@contecnica.com.br</t>
  </si>
  <si>
    <t>011 47851111</t>
  </si>
  <si>
    <t>011 478511110</t>
  </si>
  <si>
    <t>011 46692985</t>
  </si>
  <si>
    <t>011 98203609</t>
  </si>
  <si>
    <t>PADARIADASERRA@GMAIL.COM</t>
  </si>
  <si>
    <t>011 46686301</t>
  </si>
  <si>
    <t>011 46686300</t>
  </si>
  <si>
    <t>ASBISPO@IG.COM.BR</t>
  </si>
  <si>
    <t>011 466717320</t>
  </si>
  <si>
    <t>011 265744160</t>
  </si>
  <si>
    <t>011 26574416</t>
  </si>
  <si>
    <t>011 257518000</t>
  </si>
  <si>
    <t>011 466623120</t>
  </si>
  <si>
    <t>sergioconta@ig.com.br</t>
  </si>
  <si>
    <t>011 865942290</t>
  </si>
  <si>
    <t>011 466760570</t>
  </si>
  <si>
    <t>josineideof@hotmail.com</t>
  </si>
  <si>
    <t>011 835593280</t>
  </si>
  <si>
    <t>DIEGUINHOO69@GMAIL.COM</t>
  </si>
  <si>
    <t>011 466789470</t>
  </si>
  <si>
    <t>011 466676370</t>
  </si>
  <si>
    <t>011 46678947</t>
  </si>
  <si>
    <t>paesedocesriclau@hotmail.com</t>
  </si>
  <si>
    <t>011 477524170</t>
  </si>
  <si>
    <t>011 414718380</t>
  </si>
  <si>
    <t>011 426504830</t>
  </si>
  <si>
    <t>REIJANE21@LIVE.COM</t>
  </si>
  <si>
    <t>011 911962860</t>
  </si>
  <si>
    <t>ADILRANDRADE@GMAIL.COM</t>
  </si>
  <si>
    <t>011 477914790</t>
  </si>
  <si>
    <t>CONTLEO1@TUTOPIA.COM.BR</t>
  </si>
  <si>
    <t>011 587231240</t>
  </si>
  <si>
    <t>011 58723124</t>
  </si>
  <si>
    <t>MA_RAMPINI@HOTMAIL.COM</t>
  </si>
  <si>
    <t>011 437711930</t>
  </si>
  <si>
    <t>contadcontabilidade@terra.com.br</t>
  </si>
  <si>
    <t>011 46667325</t>
  </si>
  <si>
    <t>MURILO_FLIMA@HOTMAIL.COM</t>
  </si>
  <si>
    <t>011 47825136</t>
  </si>
  <si>
    <t>JANAJANATORRESRODRIGUES@GMAIL.COM</t>
  </si>
  <si>
    <t>011 41654722</t>
  </si>
  <si>
    <t>mirelatriofilhos@hotmail.com</t>
  </si>
  <si>
    <t>011 47754144</t>
  </si>
  <si>
    <t>011 91092287</t>
  </si>
  <si>
    <t>011 47044106</t>
  </si>
  <si>
    <t>011 478115920</t>
  </si>
  <si>
    <t>011 47046081</t>
  </si>
  <si>
    <t>CICERAMUNIZ63@GMAIL.COM</t>
  </si>
  <si>
    <t>011 85652711</t>
  </si>
  <si>
    <t>sueli@camiscontabilidade.com.br</t>
  </si>
  <si>
    <t>011 46666759</t>
  </si>
  <si>
    <t>VIVIANEAPOLINARIO2014@GMAIL.COM</t>
  </si>
  <si>
    <t>011 48563933</t>
  </si>
  <si>
    <t>011 41653348</t>
  </si>
  <si>
    <t>administrativo@consult-fisco.com.br</t>
  </si>
  <si>
    <t>011 46688020</t>
  </si>
  <si>
    <t>rpcalimentos56@gmail.com</t>
  </si>
  <si>
    <t>011 418725350</t>
  </si>
  <si>
    <t>chinagaseagua@hotmail.com.br</t>
  </si>
  <si>
    <t>011 46679654</t>
  </si>
  <si>
    <t>CLAUDIAMARCOS@UOL.COM.BR</t>
  </si>
  <si>
    <t>011 45662257</t>
  </si>
  <si>
    <t>011 29140029</t>
  </si>
  <si>
    <t>011 46689447</t>
  </si>
  <si>
    <t>JA1927878@GMAIL.COM</t>
  </si>
  <si>
    <t>011 65779294</t>
  </si>
  <si>
    <t>CONTABILIDADE.GOD@GMAIL.COM</t>
  </si>
  <si>
    <t>011 32309813</t>
  </si>
  <si>
    <t>JULIMARSARAIVA@YAHOO.COM.BR</t>
  </si>
  <si>
    <t>011 47210961</t>
  </si>
  <si>
    <t>JUNIOR1CINTRA@GMAIL.COM</t>
  </si>
  <si>
    <t>011 46681211</t>
  </si>
  <si>
    <t>vandressasanches@bol.com.br</t>
  </si>
  <si>
    <t>011 41472044</t>
  </si>
  <si>
    <t>011 673799120</t>
  </si>
  <si>
    <t>JOVIPA@UOL.COM.BR</t>
  </si>
  <si>
    <t>011 582140190</t>
  </si>
  <si>
    <t>am.rainha@hotmail.com</t>
  </si>
  <si>
    <t>011 979053320</t>
  </si>
  <si>
    <t>ANYANDRADEVAZ@HOTMAIL.COM</t>
  </si>
  <si>
    <t>011 46661121</t>
  </si>
  <si>
    <t>MERCEARIA.SAOFRANCISCO@OUTLOOK.COM</t>
  </si>
  <si>
    <t>ULISSES.GSANTOS@HOTMAIL.COM</t>
  </si>
  <si>
    <t>011 47796221</t>
  </si>
  <si>
    <t>EMILLY.AMARAL@YAHOO.COM</t>
  </si>
  <si>
    <t>011 98231605</t>
  </si>
  <si>
    <t>EDUARDO.PROBIOTICA@GMAIL.COM</t>
  </si>
  <si>
    <t>011 47668589</t>
  </si>
  <si>
    <t>NEIDE-BARBOSA909@HOTMAIL.COM</t>
  </si>
  <si>
    <t>011 58398436</t>
  </si>
  <si>
    <t>ENITEIXEIRADEALMEIDACOSTA@GMAIL.COM</t>
  </si>
  <si>
    <t>011 54487370</t>
  </si>
  <si>
    <t>DISTRIBUIDORACENTRA1@OUTLOOK.COM</t>
  </si>
  <si>
    <t>011 41651996</t>
  </si>
  <si>
    <t>011 82628740</t>
  </si>
  <si>
    <t>ALE_DU_CORRE@HOTMAIL.COM</t>
  </si>
  <si>
    <t>011 38422430</t>
  </si>
  <si>
    <t>JWCONSULTCONTABIL@GMAIL.COM</t>
  </si>
  <si>
    <t>011 29659773</t>
  </si>
  <si>
    <t>AGOMES@PLATLOG.COM.BR</t>
  </si>
  <si>
    <t>011 292328010</t>
  </si>
  <si>
    <t>011 292328320</t>
  </si>
  <si>
    <t>CASSIANOMARQUESCONTABILIDADE@BOL.COM.BR</t>
  </si>
  <si>
    <t>011 535543550</t>
  </si>
  <si>
    <t>jatobacereais@gmail.com</t>
  </si>
  <si>
    <t>011 466823010</t>
  </si>
  <si>
    <t>FELIPEGUIDI@VENTUREFASTFOOD.COM.BR</t>
  </si>
  <si>
    <t>011 455827360</t>
  </si>
  <si>
    <t>CBONXML@GMAIL.COM</t>
  </si>
  <si>
    <t>011 277225080</t>
  </si>
  <si>
    <t>011 416563350</t>
  </si>
  <si>
    <t>011 466880340</t>
  </si>
  <si>
    <t>MNSPAZ@MNSPAZ.COM</t>
  </si>
  <si>
    <t>011 466716740</t>
  </si>
  <si>
    <t>contserracontabilidade@gmail.com</t>
  </si>
  <si>
    <t>011 662720960</t>
  </si>
  <si>
    <t>vanessamostafa1980@hotmail.com</t>
  </si>
  <si>
    <t>011 466655480</t>
  </si>
  <si>
    <t>mauriciomarcio708@gmail.com</t>
  </si>
  <si>
    <t>011 424480870</t>
  </si>
  <si>
    <t>RHGRUPOTANAKA@OUTLOOK.COM.BR</t>
  </si>
  <si>
    <t>011 551404860</t>
  </si>
  <si>
    <t>mariana.pereira132013@gmail.com</t>
  </si>
  <si>
    <t>011 979598320</t>
  </si>
  <si>
    <t>ROBMONMA@GMAIL.COM</t>
  </si>
  <si>
    <t>011 466655670</t>
  </si>
  <si>
    <t>SUELYBATISTADASILVA@YAHOO.COM</t>
  </si>
  <si>
    <t>011 432162780</t>
  </si>
  <si>
    <t>sidneisoaresdecamargo@gmail.com</t>
  </si>
  <si>
    <t>011 485625570</t>
  </si>
  <si>
    <t>QDOCEVIDA@GMAIL.COM</t>
  </si>
  <si>
    <t>011 476302350</t>
  </si>
  <si>
    <t>CONTATO-CONTAB@BOL.COM.BR</t>
  </si>
  <si>
    <t>011 989032240</t>
  </si>
  <si>
    <t>nayarabatista22@hotmail.com</t>
  </si>
  <si>
    <t>011 455819910</t>
  </si>
  <si>
    <t>caiodomingues020@gmail.com</t>
  </si>
  <si>
    <t>011 432164720</t>
  </si>
  <si>
    <t>SECCONTABILIDADE@TERRA.COM.BR</t>
  </si>
  <si>
    <t>011 290565550</t>
  </si>
  <si>
    <t>FABIANADIASABREU@YAHOO.COM.BR</t>
  </si>
  <si>
    <t>011 466661110</t>
  </si>
  <si>
    <t>011 994025780</t>
  </si>
  <si>
    <t>contatoluisfernandosilva@gmail.com</t>
  </si>
  <si>
    <t>011 466644520</t>
  </si>
  <si>
    <t>DAVID.THEO.2014@HOTMAIL.COM</t>
  </si>
  <si>
    <t>011 416546920</t>
  </si>
  <si>
    <t>denilsonalves.c@gmail.com</t>
  </si>
  <si>
    <t>011 416521940</t>
  </si>
  <si>
    <t>biancabia.ap.silva@gmail.com</t>
  </si>
  <si>
    <t>011 466746910</t>
  </si>
  <si>
    <t>moraescreusa@gmail.com</t>
  </si>
  <si>
    <t>011 756350680</t>
  </si>
  <si>
    <t>TRIBUTARIO@CACAUSHOW.COM.BR</t>
  </si>
  <si>
    <t>011 414498000</t>
  </si>
  <si>
    <t>NEIABRUCINTRA@HOTMAIL.COM</t>
  </si>
  <si>
    <t>011 918500530</t>
  </si>
  <si>
    <t>ADEGAMARILU@OUTLOOK.COM</t>
  </si>
  <si>
    <t>011 466796890</t>
  </si>
  <si>
    <t>alinefhadi@gmail.com</t>
  </si>
  <si>
    <t>011 881567760</t>
  </si>
  <si>
    <t>EDUARDOFELIX2017@GMAIL.COM</t>
  </si>
  <si>
    <t>011 477955000</t>
  </si>
  <si>
    <t>MANOELLDMORAIS@GMAIL.COM</t>
  </si>
  <si>
    <t>011 466650840</t>
  </si>
  <si>
    <t>RAFA.RAFAELJC@GMAIL.COM</t>
  </si>
  <si>
    <t>011 511982480</t>
  </si>
  <si>
    <t>LEINADAVLIS1703@GMAIL.COM</t>
  </si>
  <si>
    <t>011 478190260</t>
  </si>
  <si>
    <t>FELIPE.JACOB97@OUTLOOK.COM.BR</t>
  </si>
  <si>
    <t>011 864118800</t>
  </si>
  <si>
    <t>FRANCISCOSOLZA90@GMAIL.COM</t>
  </si>
  <si>
    <t>011 466675950</t>
  </si>
  <si>
    <t>NEIDE8604@GMAIL.COM</t>
  </si>
  <si>
    <t>011 829794610</t>
  </si>
  <si>
    <t>MARISABIDA@GMAIL.COM</t>
  </si>
  <si>
    <t>011 626952220</t>
  </si>
  <si>
    <t>VICTOR.MINORO.KITANO@GMAIL.COM</t>
  </si>
  <si>
    <t>011 344523220</t>
  </si>
  <si>
    <t>SOUZASILVATHOIA@GMAIL.COM</t>
  </si>
  <si>
    <t>011 961213460</t>
  </si>
  <si>
    <t>BRUBSFRAGNAN@GMAIL.COM</t>
  </si>
  <si>
    <t>011 466668870</t>
  </si>
  <si>
    <t>BRUNAFREIRE.CASTRO@HOTMAIL.COM</t>
  </si>
  <si>
    <t>011 83930734</t>
  </si>
  <si>
    <t>LIDIANE_73@HOTMAIL.COM</t>
  </si>
  <si>
    <t>011 95554282</t>
  </si>
  <si>
    <t>WILSON.RODRIGUES0017@GMAIL.COM</t>
  </si>
  <si>
    <t>011 77310680</t>
  </si>
  <si>
    <t>BINHO_BAIO@HOTMAIL.COM</t>
  </si>
  <si>
    <t>011 950666580</t>
  </si>
  <si>
    <t>ANACRISTINAFERREIRADEJESUS25@GMAIL.COM</t>
  </si>
  <si>
    <t>011 461849980</t>
  </si>
  <si>
    <t>FRANCFORT.MARCELO@GMAIL.COM</t>
  </si>
  <si>
    <t>011 984800400</t>
  </si>
  <si>
    <t>JOAOBARBOSA0581@GMAIL.COM</t>
  </si>
  <si>
    <t>011 670728110</t>
  </si>
  <si>
    <t>CLAU.ELIAS@YAHOO.COM.BR</t>
  </si>
  <si>
    <t>011 466659820</t>
  </si>
  <si>
    <t>AGLAUPEFONSECA@GMAIL.COM</t>
  </si>
  <si>
    <t>011 46663331</t>
  </si>
  <si>
    <t>MERCEARIA3IRMAOS2021@OUTLOOK.COM</t>
  </si>
  <si>
    <t>011 45660645</t>
  </si>
  <si>
    <t>PASTELDOTON@GMAIL.COM</t>
  </si>
  <si>
    <t>011 52515188</t>
  </si>
  <si>
    <t>JAIRO.S.CONSTRUTOR@GMAIL.COM</t>
  </si>
  <si>
    <t>011 47644250</t>
  </si>
  <si>
    <t>LUCIANADEFERNANDESDELIMA@GMAIL.COM</t>
  </si>
  <si>
    <t>011 59706275</t>
  </si>
  <si>
    <t>EDICOSTALAURENTINO@GMAIL.COM</t>
  </si>
  <si>
    <t>011 45483194</t>
  </si>
  <si>
    <t>ASTROBIROGILDA@GMAIL.COM</t>
  </si>
  <si>
    <t>011 98876898</t>
  </si>
  <si>
    <t>CAROLINESANTOSREIS75@GMAIL.COM</t>
  </si>
  <si>
    <t>011 873547300</t>
  </si>
  <si>
    <t>TIARABR@HOTMAIL.COM</t>
  </si>
  <si>
    <t>011 694881560</t>
  </si>
  <si>
    <t>CONTATO@VINCULOEMPRESARIAL.COM.BR</t>
  </si>
  <si>
    <t>011 977688610</t>
  </si>
  <si>
    <t>WALLSTREET_CONTABIL@HOTMAIL.COM</t>
  </si>
  <si>
    <t>011 551808280</t>
  </si>
  <si>
    <t>DANIELROSAMARABESI@GMAIL.COM</t>
  </si>
  <si>
    <t>011 434179360</t>
  </si>
  <si>
    <t>MARIVALDOBORGES2018@GMAIL.COM</t>
  </si>
  <si>
    <t>011 466758610</t>
  </si>
  <si>
    <t>THA_CRISTINA22@HOTMAIL.COM</t>
  </si>
  <si>
    <t>011 340403710</t>
  </si>
  <si>
    <t>MIRTESFATIMA16@GMAIL.COM</t>
  </si>
  <si>
    <t>011 466758240</t>
  </si>
  <si>
    <t>CASADONORTEBAHIAMINAS@GMAIL.COM</t>
  </si>
  <si>
    <t>011 947397780</t>
  </si>
  <si>
    <t>011 333856430</t>
  </si>
  <si>
    <t>MIRIAMBARBOSA4321@GMAIL.COM</t>
  </si>
  <si>
    <t>011 885632950</t>
  </si>
  <si>
    <t>JOAQUIMSANTANA638@GMAIL.COM</t>
  </si>
  <si>
    <t>011 979901930</t>
  </si>
  <si>
    <t>RAFAEL.ALVES669@HOTMAIL.COM</t>
  </si>
  <si>
    <t>011 343350250</t>
  </si>
  <si>
    <t>HELVIOSOUZA12@GMAIL.COM</t>
  </si>
  <si>
    <t>011 958667400</t>
  </si>
  <si>
    <t>CONTATO@NUTRIARTHIS.COM.BR</t>
  </si>
  <si>
    <t>011 466818730</t>
  </si>
  <si>
    <t>GSUELEM21@GMAIL.COM</t>
  </si>
  <si>
    <t>011 493323770</t>
  </si>
  <si>
    <t>WILL.NEWBALANCE@GMAIL.COM</t>
  </si>
  <si>
    <t>011 740703610</t>
  </si>
  <si>
    <t>JAPACHE5@HOTMAIL.COM</t>
  </si>
  <si>
    <t>011 622551480</t>
  </si>
  <si>
    <t>NILVACSILVA@YAHOO.COM.BR</t>
  </si>
  <si>
    <t>011 341611430</t>
  </si>
  <si>
    <t>THAISFIRMINODSILVA@GMAIL.COM</t>
  </si>
  <si>
    <t>011 119596110</t>
  </si>
  <si>
    <t>DOUGRAZEC@GMAIL.COM</t>
  </si>
  <si>
    <t>011 414710300</t>
  </si>
  <si>
    <t>CLEIDEOPTIAGO@HOTMAIL.COM</t>
  </si>
  <si>
    <t>011 927792500</t>
  </si>
  <si>
    <t>ELIZANGELARAMOSBASTOS86@GMAIL.COM</t>
  </si>
  <si>
    <t>011 533904190</t>
  </si>
  <si>
    <t>VANIAVELAR81@GMAIL.COM</t>
  </si>
  <si>
    <t>011 795668890</t>
  </si>
  <si>
    <t>CONTSERRACONTABILIDADE@GMAIL.COM</t>
  </si>
  <si>
    <t>011 581087340</t>
  </si>
  <si>
    <t>FERNANDAASCIMO@GMAIL.COM</t>
  </si>
  <si>
    <t>011 359936980</t>
  </si>
  <si>
    <t>ANGELICAVALMIR36@GMAIL.COM</t>
  </si>
  <si>
    <t>011 714859700</t>
  </si>
  <si>
    <t>DOUGLAS22032002@GMAIL.COM</t>
  </si>
  <si>
    <t>011 583940990</t>
  </si>
  <si>
    <t>ALECIOSOBREIRA1980@GMAIL.COM</t>
  </si>
  <si>
    <t>011 416528510</t>
  </si>
  <si>
    <t>MINHAEMPRESA@CONTAAGIL.COM</t>
  </si>
  <si>
    <t>011 826914440</t>
  </si>
  <si>
    <t>LUANASOUZA27122002@GMAIL.COM</t>
  </si>
  <si>
    <t>011 414476120</t>
  </si>
  <si>
    <t>PETRUCIA.MAE@HOTMAIL.COM</t>
  </si>
  <si>
    <t>011 828157930</t>
  </si>
  <si>
    <t>BRUNA.REGINA0802@GMAIL.COM</t>
  </si>
  <si>
    <t>011 923400190</t>
  </si>
  <si>
    <t>LUZIAAPARECIDADASILVA86@GMAIL.COM</t>
  </si>
  <si>
    <t>011 856275450</t>
  </si>
  <si>
    <t>MAYARAMARISOL@GMAIL.COM</t>
  </si>
  <si>
    <t>011 927982530</t>
  </si>
  <si>
    <t>RINALDO.ALMEIDA@CACAUSHOW.COM.BR</t>
  </si>
  <si>
    <t>THATHACERVA@GMAIL.COM</t>
  </si>
  <si>
    <t>011 525266710</t>
  </si>
  <si>
    <t>DANIELDINE@GMAIL.COM</t>
  </si>
  <si>
    <t>011 998158340</t>
  </si>
  <si>
    <t>RODRIGO.SILVA20266@GMAIL.COM</t>
  </si>
  <si>
    <t>011 917237750</t>
  </si>
  <si>
    <t>SILVINHA.SANTOS@ICLOUD.COM</t>
  </si>
  <si>
    <t>011 585104520</t>
  </si>
  <si>
    <t>MARIAGRACIENELIMA65@GMAIL.COM</t>
  </si>
  <si>
    <t>011 912796640</t>
  </si>
  <si>
    <t>8819B10@GMAIL.COM</t>
  </si>
  <si>
    <t>011 349940180</t>
  </si>
  <si>
    <t>CS2582192@GMAIL.COM</t>
  </si>
  <si>
    <t>011 805037330</t>
  </si>
  <si>
    <t>ELIUDEBELO78@GMAIL.COM</t>
  </si>
  <si>
    <t>011 804567220</t>
  </si>
  <si>
    <t>ALANSLIMA1996@GMAIL.COM</t>
  </si>
  <si>
    <t>011 995146760</t>
  </si>
  <si>
    <t>ARAUJO.UBUGULU87@GMAIL.COM</t>
  </si>
  <si>
    <t>011 541953970</t>
  </si>
  <si>
    <t>SOLANGEBEEH@GMAIL.COM</t>
  </si>
  <si>
    <t>011 771133550</t>
  </si>
  <si>
    <t>CAROLFERRAZ0105@GMAIL.COM</t>
  </si>
  <si>
    <t>011 591432810</t>
  </si>
  <si>
    <t>KATLYN.KATY21@GMAIL.COM</t>
  </si>
  <si>
    <t>011 755645440</t>
  </si>
  <si>
    <t>TERESAERMANO123@GMAIL.COM</t>
  </si>
  <si>
    <t>011 489508020</t>
  </si>
  <si>
    <t>REZENDEIVANIDACOSTA@GMAIL.COM</t>
  </si>
  <si>
    <t>011 372992850</t>
  </si>
  <si>
    <t>ALZIRARABELO45@GMAIL.COM</t>
  </si>
  <si>
    <t>011 466931880</t>
  </si>
  <si>
    <t>MJFACILITIES@GMAIL.COM</t>
  </si>
  <si>
    <t>011 841742370</t>
  </si>
  <si>
    <t>GOUVEIAROSELI337@GMAIL.COM</t>
  </si>
  <si>
    <t>011 949078960</t>
  </si>
  <si>
    <t>DOUGLASRODRIGUES2521@GMAIL.COM</t>
  </si>
  <si>
    <t>011 776337100</t>
  </si>
  <si>
    <t>TRIKOLDC@GMAIL.COM</t>
  </si>
  <si>
    <t>011 410900590</t>
  </si>
  <si>
    <t>ALLUCIADUDA@GMAIL.COM</t>
  </si>
  <si>
    <t>011 375001200</t>
  </si>
  <si>
    <t>MADU.DOCESECIA@GMAIL.COM</t>
  </si>
  <si>
    <t>011 743553180</t>
  </si>
  <si>
    <t>ELENICE.LE@HOTMAIL.COM</t>
  </si>
  <si>
    <t>011 970788550</t>
  </si>
  <si>
    <t>SANDRA.AQUINO74@HOTMAIL.COM</t>
  </si>
  <si>
    <t>011 578262170</t>
  </si>
  <si>
    <t>DAVIDCSALMEIDA@GMAIL.COM</t>
  </si>
  <si>
    <t>011 420325270</t>
  </si>
  <si>
    <t>DASILVAANASTACIO@GMAIL.COM</t>
  </si>
  <si>
    <t>011 466968920</t>
  </si>
  <si>
    <t>INGRIDSIQUEIRAMELLO@GMAIL.COM</t>
  </si>
  <si>
    <t>011 840808090</t>
  </si>
  <si>
    <t>BRITOMARCIODIAS58@GMAIL.COM</t>
  </si>
  <si>
    <t>011 676209500</t>
  </si>
  <si>
    <t>ALMEIDAKARINA074@GMAIL.COM</t>
  </si>
  <si>
    <t>011 466682330</t>
  </si>
  <si>
    <t>MARCELINOJENIFER44@GMAIL.COM</t>
  </si>
  <si>
    <t>011 508721070</t>
  </si>
  <si>
    <t>IRACEMAMARLYVENANCIOSOARES@GMAIL.COM</t>
  </si>
  <si>
    <t>011 963292910</t>
  </si>
  <si>
    <t>REXCOMPANYINC@GMAIL.COM</t>
  </si>
  <si>
    <t>011 333386530</t>
  </si>
  <si>
    <t>MATHEUSMONTEIRO5791@GMAIL.COM</t>
  </si>
  <si>
    <t>011 144389240</t>
  </si>
  <si>
    <t>FINANCEIRO@ZENITHINTEL.COM</t>
  </si>
  <si>
    <t>011 350176760</t>
  </si>
  <si>
    <t>JULIANA.LORA1007@GMAIL.COM</t>
  </si>
  <si>
    <t>011 159680040</t>
  </si>
  <si>
    <t>ATENDIMENTOCHOPP.ITAPECERICA@GMAIL.COM</t>
  </si>
  <si>
    <t>011 478472540</t>
  </si>
  <si>
    <t>NAILILUAL@GMAIL.COM</t>
  </si>
  <si>
    <t>011 974475120</t>
  </si>
  <si>
    <t>LAIS.CARPEDIEM1992@GMAIL.COM</t>
  </si>
  <si>
    <t>011 597057300</t>
  </si>
  <si>
    <t>JHENIFFERRODRIGUES2002@GMAIL.COM</t>
  </si>
  <si>
    <t>011 141137860</t>
  </si>
  <si>
    <t>NAGELACONRADO@GMAIL.COM</t>
  </si>
  <si>
    <t>011 474142310</t>
  </si>
  <si>
    <t>ADEGAPARAISO787@GMAIL.COM</t>
  </si>
  <si>
    <t>011 140046310</t>
  </si>
  <si>
    <t>JA6033258@GMAIL.COM</t>
  </si>
  <si>
    <t>011 930344110</t>
  </si>
  <si>
    <t>FRANCISCOAL199@GMAIL.COM</t>
  </si>
  <si>
    <t>011 702542120</t>
  </si>
  <si>
    <t>YNAIARANUNES@ICLOUD.COM</t>
  </si>
  <si>
    <t>011 859308380</t>
  </si>
  <si>
    <t>UNIAOADEGAEMERCEARIA@GMAIL.COM</t>
  </si>
  <si>
    <t>011 703539110</t>
  </si>
  <si>
    <t>VIITORSOUHA@GMAIL.COM</t>
  </si>
  <si>
    <t>011 410322020</t>
  </si>
  <si>
    <t>VALDIVINO.CRAP2@GMAIL.COM</t>
  </si>
  <si>
    <t>011 736813620</t>
  </si>
  <si>
    <t>DANILOSILVABATISTA52@GMAIL.COM</t>
  </si>
  <si>
    <t>011 508055090</t>
  </si>
  <si>
    <t>949309537AF@GMAIL.COM</t>
  </si>
  <si>
    <t>011 851223120</t>
  </si>
  <si>
    <t>RAFAELJORGE396@GMAIL.COM</t>
  </si>
  <si>
    <t>011 445114720</t>
  </si>
  <si>
    <t>FISCAL@ASSESSORIAATHALAIA.COM.BR</t>
  </si>
  <si>
    <t>011 131877740</t>
  </si>
  <si>
    <t>MARAES_MC@HOTMAIL.COM</t>
  </si>
  <si>
    <t>011 419199890</t>
  </si>
  <si>
    <t>ROBERTMARCOS3549@GMAIL.COM</t>
  </si>
  <si>
    <t>011 466973390</t>
  </si>
  <si>
    <t>FERNADAPALIOTTA.LAURA@GMAIL.COM</t>
  </si>
  <si>
    <t>011 922787110</t>
  </si>
  <si>
    <t>VITORIA.CRIS.MATOS@GMAIL.COM</t>
  </si>
  <si>
    <t>011 551459910</t>
  </si>
  <si>
    <t>WILLIAM.AMORIM101@GMAIL.COM</t>
  </si>
  <si>
    <t>011 57893109</t>
  </si>
  <si>
    <t>CR.LIMA1982@BOL.COM.BR</t>
  </si>
  <si>
    <t>011 96001045</t>
  </si>
  <si>
    <t>NATALIAMARAVILHA22@GMAIL.COM</t>
  </si>
  <si>
    <t>011 72671949</t>
  </si>
  <si>
    <t>011 46681623</t>
  </si>
  <si>
    <t>CAMILA@SERVEFRUTAS.COM.BR</t>
  </si>
  <si>
    <t>011 46688888</t>
  </si>
  <si>
    <t>011 27376285</t>
  </si>
  <si>
    <t>juniorguimaraes@ig.com.br</t>
  </si>
  <si>
    <t>011 66784087</t>
  </si>
  <si>
    <t>011 38659017</t>
  </si>
  <si>
    <t>RIVIERA@GMAIL.COM</t>
  </si>
  <si>
    <t>011 99947784</t>
  </si>
  <si>
    <t>FRANCONTABIL.ITAP@GMAIL.COM</t>
  </si>
  <si>
    <t>011 46678179</t>
  </si>
  <si>
    <t>011 58214019</t>
  </si>
  <si>
    <t>ESQUINAO8150@HOTMAIL.COM</t>
  </si>
  <si>
    <t>011 46691706</t>
  </si>
  <si>
    <t>espectro@espectronet.com.br</t>
  </si>
  <si>
    <t>011 414712240</t>
  </si>
  <si>
    <t>011 414715150</t>
  </si>
  <si>
    <t>lcsorvetes@gmail.com</t>
  </si>
  <si>
    <t>011 694301520</t>
  </si>
  <si>
    <t>bekouf@hotmail.com</t>
  </si>
  <si>
    <t>011 466819410</t>
  </si>
  <si>
    <t>mf_contabilidade@ig.com.br</t>
  </si>
  <si>
    <t>011 47799281</t>
  </si>
  <si>
    <t>GLORINHAGLORINHA@IG.COM.BR</t>
  </si>
  <si>
    <t>011 98951109</t>
  </si>
  <si>
    <t>LUCIANALEOA130198@HOTMAIL.COM</t>
  </si>
  <si>
    <t>011 97536585</t>
  </si>
  <si>
    <t>adic.contabil@hotmail.com</t>
  </si>
  <si>
    <t>011 58217710</t>
  </si>
  <si>
    <t>011 47752376</t>
  </si>
  <si>
    <t>francontabil.itap@gmail.com</t>
  </si>
  <si>
    <t>011 46665010</t>
  </si>
  <si>
    <t>audiborges@ig.com.br</t>
  </si>
  <si>
    <t>011 47043122</t>
  </si>
  <si>
    <t>ANELEADI@HOTMAIL.COM</t>
  </si>
  <si>
    <t>011 65251824</t>
  </si>
  <si>
    <t>silvacont@uol.com.br</t>
  </si>
  <si>
    <t>011 49940311</t>
  </si>
  <si>
    <t>011 46681801</t>
  </si>
  <si>
    <t>ERICAGABI20@YAHOO.COM.BR</t>
  </si>
  <si>
    <t>011 58330404</t>
  </si>
  <si>
    <t>011 75255420</t>
  </si>
  <si>
    <t>011 55180828</t>
  </si>
  <si>
    <t>NAHGESCA@GMAIL.COM</t>
  </si>
  <si>
    <t>011 64978082</t>
  </si>
  <si>
    <t>LEGALIZASP@GMAIL.COM</t>
  </si>
  <si>
    <t>011 58740724</t>
  </si>
  <si>
    <t>JOSE.ANDRADEF@OUTLOOK.COM</t>
  </si>
  <si>
    <t>011 84048766</t>
  </si>
  <si>
    <t>ericasantosrodriguesferreira@outlook.com</t>
  </si>
  <si>
    <t>011 59579022</t>
  </si>
  <si>
    <t>betaniaamorim01@gmail.com</t>
  </si>
  <si>
    <t>011 585125270</t>
  </si>
  <si>
    <t>ALESSANDRAAPJ@HOTMAIL.COM</t>
  </si>
  <si>
    <t>011 287804460</t>
  </si>
  <si>
    <t>carolmaria222@gmail.com</t>
  </si>
  <si>
    <t>011 477933810</t>
  </si>
  <si>
    <t>011 466650410</t>
  </si>
  <si>
    <t>REDE28@UOL.COM.BR</t>
  </si>
  <si>
    <t>011 414713030</t>
  </si>
  <si>
    <t>TOTOLANGONE@IG.COM.BR</t>
  </si>
  <si>
    <t>011 466621540</t>
  </si>
  <si>
    <t>KIKO.COLINAS@HOTMAIL.COM</t>
  </si>
  <si>
    <t>011 415757990</t>
  </si>
  <si>
    <t>guinho03091983@gmail.com</t>
  </si>
  <si>
    <t>011 582730990</t>
  </si>
  <si>
    <t>ROGERIOPEREZ99@GMAIL.COM</t>
  </si>
  <si>
    <t>011 46667878</t>
  </si>
  <si>
    <t>011 466754900</t>
  </si>
  <si>
    <t>011 46675490</t>
  </si>
  <si>
    <t>ROBERTO12.TEXEIRA@GMAIL.COM</t>
  </si>
  <si>
    <t>011 35897890</t>
  </si>
  <si>
    <t>011 46669649</t>
  </si>
  <si>
    <t>fabiomsm@outlook.com.br</t>
  </si>
  <si>
    <t>011 57660319</t>
  </si>
  <si>
    <t>K.FELIX.ALVES@BOL.COM.BR</t>
  </si>
  <si>
    <t>011 46696058</t>
  </si>
  <si>
    <t>011 45661497</t>
  </si>
  <si>
    <t>011 41651833</t>
  </si>
  <si>
    <t>sebastiao_servicos@hotmail.com</t>
  </si>
  <si>
    <t>011 47752558</t>
  </si>
  <si>
    <t>011 46678985</t>
  </si>
  <si>
    <t>PBOX4@HOTMAIL.COM</t>
  </si>
  <si>
    <t>011 46668942</t>
  </si>
  <si>
    <t>nunesbeierjoyce@gmail.com</t>
  </si>
  <si>
    <t>011 589562690</t>
  </si>
  <si>
    <t>estreladosampaio@mail.com</t>
  </si>
  <si>
    <t>011 466780240</t>
  </si>
  <si>
    <t>gusmontoprei@gmail.com</t>
  </si>
  <si>
    <t>011 416563130</t>
  </si>
  <si>
    <t>ANALUCIAMACIEL2018@GMAIL.COM</t>
  </si>
  <si>
    <t>011 466775360</t>
  </si>
  <si>
    <t>011 46696470</t>
  </si>
  <si>
    <t>theflavorsbar@outlook.com</t>
  </si>
  <si>
    <t>011 46673809</t>
  </si>
  <si>
    <t>011 99683915</t>
  </si>
  <si>
    <t>daianemoraes84@yahoo.com.br</t>
  </si>
  <si>
    <t>011 46695252</t>
  </si>
  <si>
    <t>D2ABAZAREPAPELARIA@GMAIL.COM</t>
  </si>
  <si>
    <t>011 46661023</t>
  </si>
  <si>
    <t>LASAIDEIRA01@BOL.COM.BR</t>
  </si>
  <si>
    <t>011 474472960</t>
  </si>
  <si>
    <t>RMDOCERIAEROTISSERIA@GMAIL.COM</t>
  </si>
  <si>
    <t>011 991539450</t>
  </si>
  <si>
    <t>ARLESFERRER@HOTMAIL.COM</t>
  </si>
  <si>
    <t>011 640695550</t>
  </si>
  <si>
    <t>FRANCONTABIL1981@GMAIL.COM</t>
  </si>
  <si>
    <t>ANGELOVKN2@GMAIL.COM</t>
  </si>
  <si>
    <t>011 466634390</t>
  </si>
  <si>
    <t>VANIA.INACIO@EXEGESTAOEMPRESARIAL.COM.BR</t>
  </si>
  <si>
    <t>011 375570820</t>
  </si>
  <si>
    <t>011 375570000</t>
  </si>
  <si>
    <t>011 551718860</t>
  </si>
  <si>
    <t>roseli.lobo.sp@hotmail.com</t>
  </si>
  <si>
    <t>011 466739160</t>
  </si>
  <si>
    <t>ALEXANDRE141284@GMAIL.COM</t>
  </si>
  <si>
    <t>011 466920610</t>
  </si>
  <si>
    <t>GABRIELA.FLAISE.CN@HOTMAIL.COM</t>
  </si>
  <si>
    <t>011 560406960</t>
  </si>
  <si>
    <t>DIASANTOSREGINA80@GMAIL.COM</t>
  </si>
  <si>
    <t>011 477519100</t>
  </si>
  <si>
    <t>LGR4ARTEDESIGN@GMAIL.COM</t>
  </si>
  <si>
    <t>011 951763690</t>
  </si>
  <si>
    <t>WARNEYVALADARES@GMAIL.COM</t>
  </si>
  <si>
    <t>011 866134140</t>
  </si>
  <si>
    <t>REYGEROMEL@GMAIL.COM</t>
  </si>
  <si>
    <t>011 585505630</t>
  </si>
  <si>
    <t>011 471240390</t>
  </si>
  <si>
    <t>PAULOTORQUATO87@GMAIL.COM</t>
  </si>
  <si>
    <t>011 839654810</t>
  </si>
  <si>
    <t>roseleiapassos@hotmail.com</t>
  </si>
  <si>
    <t>011 993225160</t>
  </si>
  <si>
    <t>JENIFERRAMOSBRITO@HOTMAIL.COM</t>
  </si>
  <si>
    <t>011 484372650</t>
  </si>
  <si>
    <t>carla.rebelo@itapecerica.sp.gov.br</t>
  </si>
  <si>
    <t>011 951395350</t>
  </si>
  <si>
    <t>paulonova_g7@hotmail.com</t>
  </si>
  <si>
    <t>011 427575660</t>
  </si>
  <si>
    <t>COSTAMARCELOSAN@YAHOO.COM.BR</t>
  </si>
  <si>
    <t>011 986156490</t>
  </si>
  <si>
    <t>011 951983270</t>
  </si>
  <si>
    <t>RPMSILVA2014@GMAIL.COM</t>
  </si>
  <si>
    <t>011 502153720</t>
  </si>
  <si>
    <t>RAUL_ZINHO2000@HOTMAIL.COM</t>
  </si>
  <si>
    <t>011 535579220</t>
  </si>
  <si>
    <t>011 463913670</t>
  </si>
  <si>
    <t>STURIONCONTABILIDADE@GMAIL.COM</t>
  </si>
  <si>
    <t>011 466640600</t>
  </si>
  <si>
    <t>ALDINHOSILVA99@GMAIL.COM</t>
  </si>
  <si>
    <t>011 466745570</t>
  </si>
  <si>
    <t>VANESSA.MONTHEZ@GMAIL.COM</t>
  </si>
  <si>
    <t>011 466647700</t>
  </si>
  <si>
    <t>WILLIAN.PEREIRA9@GMAIL.COM</t>
  </si>
  <si>
    <t>011 589645930</t>
  </si>
  <si>
    <t>naty.lara.ana.kalel@gmail.com</t>
  </si>
  <si>
    <t>011 811732280</t>
  </si>
  <si>
    <t>TATIANAMARTINSDOSSANTOS20@GMAIL.COM</t>
  </si>
  <si>
    <t>011 551745390</t>
  </si>
  <si>
    <t>QUELICRISTINAF1978@HOTMAIL.COM</t>
  </si>
  <si>
    <t>011 414714830</t>
  </si>
  <si>
    <t>EDVALDOLEMOS1964@GMAIL.COM</t>
  </si>
  <si>
    <t>011 577805730</t>
  </si>
  <si>
    <t>AM.BARTKOW56@GMAIL.COM</t>
  </si>
  <si>
    <t>011 985211310</t>
  </si>
  <si>
    <t>ERICKLEEROTHS@OUTLOOK.COM</t>
  </si>
  <si>
    <t>011 455955340</t>
  </si>
  <si>
    <t>ROBSONFDEPAULA87@GMAIL.COM</t>
  </si>
  <si>
    <t>011 466927650</t>
  </si>
  <si>
    <t>ALESSANDRA.GISLAINE23@OUTLOOK.COM</t>
  </si>
  <si>
    <t>011 466681810</t>
  </si>
  <si>
    <t>011 466929660</t>
  </si>
  <si>
    <t>REGINARICARDO577@GMAIL.COM</t>
  </si>
  <si>
    <t>011 466759970</t>
  </si>
  <si>
    <t>PADARIACIACONFEITARIA@GMAIL.COM</t>
  </si>
  <si>
    <t>011 744107760</t>
  </si>
  <si>
    <t>PARALEGAL9@MGCONTECNICA.COM.BR</t>
  </si>
  <si>
    <t>011 47184955</t>
  </si>
  <si>
    <t>REJAN-SILVAVIANA747@HOTMAIL.COM</t>
  </si>
  <si>
    <t>011 460081960</t>
  </si>
  <si>
    <t>MARCELO.FONSECA5244@GMAIL.COM</t>
  </si>
  <si>
    <t>011 987652440</t>
  </si>
  <si>
    <t>PECCATORIACONSULTORIAEEVENTOS@GMAIL.COM</t>
  </si>
  <si>
    <t>011 503902580</t>
  </si>
  <si>
    <t>GALERIADASAGUAS@OUTLOOK.COM</t>
  </si>
  <si>
    <t>011 466946860</t>
  </si>
  <si>
    <t>FABIANO.FABIO99@GMAIL.COM</t>
  </si>
  <si>
    <t>011 466916520</t>
  </si>
  <si>
    <t>REGATIERI27.02@GMAIL.COM</t>
  </si>
  <si>
    <t>011 837714250</t>
  </si>
  <si>
    <t>DIVALDOVM1@GMAIL.COM</t>
  </si>
  <si>
    <t>BERGERRC@GMAIL.COM</t>
  </si>
  <si>
    <t>011 817517900</t>
  </si>
  <si>
    <t>LUZIANADEOLIVEIRAMARTINS37@GMAIL.COM</t>
  </si>
  <si>
    <t>011 685289510</t>
  </si>
  <si>
    <t>BARBARALOUISEP@HOTMAIL.COM</t>
  </si>
  <si>
    <t>011 581699510</t>
  </si>
  <si>
    <t>JOSUEBPEREIRAWES@GMAIL.COM</t>
  </si>
  <si>
    <t>011 951195800</t>
  </si>
  <si>
    <t>DONICELIAGIUPATO@GMAIL.COM</t>
  </si>
  <si>
    <t>011 466776510</t>
  </si>
  <si>
    <t>ANDRESSACRISTINNY48@GMAIL.COM</t>
  </si>
  <si>
    <t>011 891679780</t>
  </si>
  <si>
    <t>011 767290000</t>
  </si>
  <si>
    <t>011 461413040</t>
  </si>
  <si>
    <t>conexaowg@hotmail.com</t>
  </si>
  <si>
    <t>011 455964400</t>
  </si>
  <si>
    <t>bessiesloja@gmail.com</t>
  </si>
  <si>
    <t>011 947847250</t>
  </si>
  <si>
    <t>FRANK_.SANTANA_@HOTMAIL.COM</t>
  </si>
  <si>
    <t>011 920052130</t>
  </si>
  <si>
    <t>MARIACOSTAADV@GMAIL.COM</t>
  </si>
  <si>
    <t>011 399282150</t>
  </si>
  <si>
    <t>PFF861@HOTMAIL.COM</t>
  </si>
  <si>
    <t>011 582738150</t>
  </si>
  <si>
    <t>N1ITAPECERICA@GMAIL.COM</t>
  </si>
  <si>
    <t>011 828955620</t>
  </si>
  <si>
    <t>ABRAAOSTJ1@GMAIL.COM</t>
  </si>
  <si>
    <t>011 620701600</t>
  </si>
  <si>
    <t>LANNYROEDEL@HOTMAIL.COM</t>
  </si>
  <si>
    <t>GUILHERMEB.CIVIL@GMAIL.COM</t>
  </si>
  <si>
    <t>011 833397500</t>
  </si>
  <si>
    <t>SPEEDY.CROCANTE@GMAIL.COM</t>
  </si>
  <si>
    <t>011 466912090</t>
  </si>
  <si>
    <t>CRISTIANADEALMEIDA040@GMAIL.COM</t>
  </si>
  <si>
    <t>011 512086810</t>
  </si>
  <si>
    <t>KARINAGUGU005@OUTLOOK.COM</t>
  </si>
  <si>
    <t>011 813544950</t>
  </si>
  <si>
    <t>LUCIOFLAVIO408@GMAIL.COM</t>
  </si>
  <si>
    <t>011 266228380</t>
  </si>
  <si>
    <t>CLAUDINOVERGANI@GMAIL.COM</t>
  </si>
  <si>
    <t>011 554800080</t>
  </si>
  <si>
    <t>011 222233330</t>
  </si>
  <si>
    <t>JULIANA@FFAUDITORIA.COM.BR</t>
  </si>
  <si>
    <t>011 304282700</t>
  </si>
  <si>
    <t>011 456135020</t>
  </si>
  <si>
    <t>FRANCO.OLIVEIRAS@GMAIL.COM</t>
  </si>
  <si>
    <t>011 519704440</t>
  </si>
  <si>
    <t>GEOVANNEINACIO@HOTMAIL.COM</t>
  </si>
  <si>
    <t>011 466652970</t>
  </si>
  <si>
    <t>MARIA.SSANTOS445@GMAIL.COM</t>
  </si>
  <si>
    <t>011 686835830</t>
  </si>
  <si>
    <t>011 466824350</t>
  </si>
  <si>
    <t>VSNFARIAS@HOTMAIL.COM</t>
  </si>
  <si>
    <t>011 466658680</t>
  </si>
  <si>
    <t>JPFERREIRAMACIEL@GMAIL.COM</t>
  </si>
  <si>
    <t>011 999976380</t>
  </si>
  <si>
    <t>REINALDO_LERMES@HOTMAIL.COM</t>
  </si>
  <si>
    <t>011 989675290</t>
  </si>
  <si>
    <t>JACQUE.MOREIRALOPES@GMAIL.COM</t>
  </si>
  <si>
    <t>011 745190090</t>
  </si>
  <si>
    <t>LIUSOUZA1010@GMAIL.COM</t>
  </si>
  <si>
    <t>011 416518100</t>
  </si>
  <si>
    <t>RODRIGOBERTUCCI@OUTLOOK.COM</t>
  </si>
  <si>
    <t>011 466677540</t>
  </si>
  <si>
    <t>AMANDA.MAYRADASILVA@GMAIL.COM</t>
  </si>
  <si>
    <t>011 480781400</t>
  </si>
  <si>
    <t>VALBERLIMA166@GMAIL.COM</t>
  </si>
  <si>
    <t>011 589108840</t>
  </si>
  <si>
    <t>JAILSONANJOS92@OUTLOOK.COM</t>
  </si>
  <si>
    <t>011 431726620</t>
  </si>
  <si>
    <t>BOTECONAPISCINAEVENTOS@GMAIL.COM</t>
  </si>
  <si>
    <t>GOMESANGELICA735@GMAIL.COM</t>
  </si>
  <si>
    <t>011 583480040</t>
  </si>
  <si>
    <t>RODRIGO.08.12.1995@HOTMAIL.COM</t>
  </si>
  <si>
    <t>011 466626660</t>
  </si>
  <si>
    <t>SANTANA_SOAD@HOTMAIL.COM</t>
  </si>
  <si>
    <t>011 519819510</t>
  </si>
  <si>
    <t>DAANYCOSTA55@GMAIL.COM</t>
  </si>
  <si>
    <t>011 894343510</t>
  </si>
  <si>
    <t>PALOMINHALORENA123@GMAIL.COM</t>
  </si>
  <si>
    <t>011 326095870</t>
  </si>
  <si>
    <t>MARIAGRACASPIM@GMAIL.COM</t>
  </si>
  <si>
    <t>GEMCHURRASCO@GMAIL.COM</t>
  </si>
  <si>
    <t>011 726480040</t>
  </si>
  <si>
    <t>HARMILTONSALES@HOTMAIL.COM</t>
  </si>
  <si>
    <t>011 779654510</t>
  </si>
  <si>
    <t>CRISTINARILLARY4@GMAIL.COM</t>
  </si>
  <si>
    <t>011 556981310</t>
  </si>
  <si>
    <t>YASMINMANGO50@GMAIL.COM.BR</t>
  </si>
  <si>
    <t>011 327384880</t>
  </si>
  <si>
    <t>RENATAHMONTEIRO2411@GMAIL.COM</t>
  </si>
  <si>
    <t>011 512733590</t>
  </si>
  <si>
    <t>LARICIATEODOSIO@HOTMAIL.COM</t>
  </si>
  <si>
    <t>011 991192450</t>
  </si>
  <si>
    <t>CARINESANTOS.R0@GMAIL.COM</t>
  </si>
  <si>
    <t>011 414741980</t>
  </si>
  <si>
    <t>GSOUTTOASSESSORIA@GMAIL.COM</t>
  </si>
  <si>
    <t>011 872058860</t>
  </si>
  <si>
    <t>CONTATO@VINCULO.COM.BR</t>
  </si>
  <si>
    <t>011 341811120</t>
  </si>
  <si>
    <t>ROSANGELA.SENA1997@HOTMAIL.COM</t>
  </si>
  <si>
    <t>011 644980130</t>
  </si>
  <si>
    <t>ASSESSORIACONTABIL14@GMAIL.COM</t>
  </si>
  <si>
    <t>011 994526120</t>
  </si>
  <si>
    <t>GGGUSTAVOSILVA121314@GMAIL.COM</t>
  </si>
  <si>
    <t>011 874574800</t>
  </si>
  <si>
    <t>NEMIASJPLC17@GMAIL.COM</t>
  </si>
  <si>
    <t>011 468104570</t>
  </si>
  <si>
    <t>ERICKMACIEL3020@GMAIL.COM</t>
  </si>
  <si>
    <t>011 847184780</t>
  </si>
  <si>
    <t>MASILISOUZA.11@GMAIL.COM</t>
  </si>
  <si>
    <t>011 751819660</t>
  </si>
  <si>
    <t>DINXLINO@GMAIL.COM</t>
  </si>
  <si>
    <t>011 466832370</t>
  </si>
  <si>
    <t>MONYYY242024@GMAIL.COM</t>
  </si>
  <si>
    <t>011 542148050</t>
  </si>
  <si>
    <t>FERNANDESGISELE92@GMAIL.COM</t>
  </si>
  <si>
    <t>011 414663110</t>
  </si>
  <si>
    <t>ADRIANOOCERQUEIRA433@GMAIL.COM</t>
  </si>
  <si>
    <t>011 736195770</t>
  </si>
  <si>
    <t>BONDEZAN.ELAINE@GMAIL.COM</t>
  </si>
  <si>
    <t>011 631044530</t>
  </si>
  <si>
    <t>IZILDAGONCALEZ@GMAIL.COM</t>
  </si>
  <si>
    <t>011 989357630</t>
  </si>
  <si>
    <t>KIKI.THATY@GMAIL.COM</t>
  </si>
  <si>
    <t>011 799033440</t>
  </si>
  <si>
    <t>DAYANADAY573@GMAIL.COM</t>
  </si>
  <si>
    <t>011 822823200</t>
  </si>
  <si>
    <t>SIMPLEHONESTMARKET@GMAIL.COM</t>
  </si>
  <si>
    <t>011 996598310</t>
  </si>
  <si>
    <t>MICHELLIMADS@GMAIL.COM</t>
  </si>
  <si>
    <t>011 148371430</t>
  </si>
  <si>
    <t>011 982583610</t>
  </si>
  <si>
    <t>GUTOMILHERO@GMAIL.COM</t>
  </si>
  <si>
    <t>011 416522950</t>
  </si>
  <si>
    <t>EMERSONMATTUELLA71@GMAIL.COM</t>
  </si>
  <si>
    <t>011 873099280</t>
  </si>
  <si>
    <t>RENATOFERREIRADESOUZAF812@GMAIL.COM</t>
  </si>
  <si>
    <t>011 891054120</t>
  </si>
  <si>
    <t>FE.NANDA30@HOTMAIL.COM</t>
  </si>
  <si>
    <t>011 951575640</t>
  </si>
  <si>
    <t>011 702111870</t>
  </si>
  <si>
    <t>CONTATO.FLAVIASP@GMAIL.COM</t>
  </si>
  <si>
    <t>011 466677880</t>
  </si>
  <si>
    <t>ELIASEISABELLA@HOTMAIL.COM</t>
  </si>
  <si>
    <t>011 551718790</t>
  </si>
  <si>
    <t>YANGPEREIRA349@GMAIL.COM</t>
  </si>
  <si>
    <t>011 646129900</t>
  </si>
  <si>
    <t>AF45022@GMAIL.COM</t>
  </si>
  <si>
    <t>GA_NOBRE@HOTMAIL.COM</t>
  </si>
  <si>
    <t>011 466738560</t>
  </si>
  <si>
    <t>LUMASTAKOVIAK276@GMAIL.COM</t>
  </si>
  <si>
    <t>011 466674890</t>
  </si>
  <si>
    <t>TONYK8703@GMAIL.COM</t>
  </si>
  <si>
    <t>SHIMISOPHI@GMAIL.COM</t>
  </si>
  <si>
    <t>011 309627880</t>
  </si>
  <si>
    <t>NILVAM28@GMAIL.COM</t>
  </si>
  <si>
    <t>011 833198860</t>
  </si>
  <si>
    <t>GUIDZS87@GMAIL.COM</t>
  </si>
  <si>
    <t>011 689761740</t>
  </si>
  <si>
    <t>SOUZAYURI239@GMAIL.COM</t>
  </si>
  <si>
    <t>011 879218550</t>
  </si>
  <si>
    <t>RD.FLAUZINO@HOTMAIL.COM</t>
  </si>
  <si>
    <t>011 349337770</t>
  </si>
  <si>
    <t>ANASANTOS.TGR@GMAIL.COM</t>
  </si>
  <si>
    <t>011 758799910</t>
  </si>
  <si>
    <t>FELIPECATAO1987@GMAIL.COM</t>
  </si>
  <si>
    <t>011 477329680</t>
  </si>
  <si>
    <t>LENADS12SOFT@HOTMAIL.COM</t>
  </si>
  <si>
    <t>011 573914300</t>
  </si>
  <si>
    <t>NELSINHO@CONTATECEMBU.COM.BR</t>
  </si>
  <si>
    <t>011 478506760</t>
  </si>
  <si>
    <t>ARI.MANUCELLI@GMAIL.COM</t>
  </si>
  <si>
    <t>011 466610630</t>
  </si>
  <si>
    <t>THAILINDAA1206@GMAIL.COM</t>
  </si>
  <si>
    <t>011 561859130</t>
  </si>
  <si>
    <t>MARIAEDILSAMOREIRA@GMAIL.COM</t>
  </si>
  <si>
    <t>011 533149300</t>
  </si>
  <si>
    <t>DAISEKEVIN@GMAIL.COM</t>
  </si>
  <si>
    <t>011 465457040</t>
  </si>
  <si>
    <t>FABIANO.BOROZIHNO16@GMAIL.COM</t>
  </si>
  <si>
    <t>011 947323520</t>
  </si>
  <si>
    <t>GIULIANOJUBA22@GMAIL.COM</t>
  </si>
  <si>
    <t>011 773755640</t>
  </si>
  <si>
    <t>ITAPACAITERIA@GMAIL.COM</t>
  </si>
  <si>
    <t>011 321657050</t>
  </si>
  <si>
    <t>LUKASLOPES949@GMAIL.COM</t>
  </si>
  <si>
    <t>011 858648780</t>
  </si>
  <si>
    <t>ROSECIDMAXIMIANO@GMAIL.COM</t>
  </si>
  <si>
    <t>011 605436490</t>
  </si>
  <si>
    <t>MARCELOSNIPES41@GMAIL.COM</t>
  </si>
  <si>
    <t>011 886581280</t>
  </si>
  <si>
    <t>VITORJOAO2225@GMAIL.COM</t>
  </si>
  <si>
    <t>ADEGAROYALPARK@GMAIL.COM</t>
  </si>
  <si>
    <t>011 780301860</t>
  </si>
  <si>
    <t>DIEGOLAURINHA15@GMAIL.COM</t>
  </si>
  <si>
    <t>011 520002080</t>
  </si>
  <si>
    <t>KISABOR10MARMITARIA@GMAIL.COM</t>
  </si>
  <si>
    <t>011 466698410</t>
  </si>
  <si>
    <t>JULIANASANTISTA84@HOTMAIL.COM</t>
  </si>
  <si>
    <t>011 966252150</t>
  </si>
  <si>
    <t>GUEDESFERANDRE@HOTMAIL.COM</t>
  </si>
  <si>
    <t>011 41651640</t>
  </si>
  <si>
    <t>LANCHONETE_ROYAL_PARK@HOTMAIL.COM</t>
  </si>
  <si>
    <t>011 4952145</t>
  </si>
  <si>
    <t>wscontabilidade@uol.com.br</t>
  </si>
  <si>
    <t>011 46664824</t>
  </si>
  <si>
    <t>EUDES@VALEDASERRA.COM.BR</t>
  </si>
  <si>
    <t>011 58451362</t>
  </si>
  <si>
    <t>011 46664334</t>
  </si>
  <si>
    <t>011 46671843</t>
  </si>
  <si>
    <t>MAYARAPIZZAS@BOL.COM.BR</t>
  </si>
  <si>
    <t>011 46663877</t>
  </si>
  <si>
    <t>011 466652500</t>
  </si>
  <si>
    <t>011 46668034</t>
  </si>
  <si>
    <t>NEW_FITNESS@HOTMAIL.COM</t>
  </si>
  <si>
    <t>011 46666317</t>
  </si>
  <si>
    <t>011 47781505</t>
  </si>
  <si>
    <t>011 46672823</t>
  </si>
  <si>
    <t>011 46672463</t>
  </si>
  <si>
    <t>CONTALIFE@CONTALIFE.COM.BR</t>
  </si>
  <si>
    <t>011 54860937</t>
  </si>
  <si>
    <t>011 58218212</t>
  </si>
  <si>
    <t>ANTONIO.BARBIERI@JLJEMPRESAS.COM.BR</t>
  </si>
  <si>
    <t>011 46027248</t>
  </si>
  <si>
    <t>011 466680230</t>
  </si>
  <si>
    <t>011 46027200</t>
  </si>
  <si>
    <t>guedesferandre@hotmail.com</t>
  </si>
  <si>
    <t>011 416516400</t>
  </si>
  <si>
    <t>011 470429250</t>
  </si>
  <si>
    <t>011 416523760</t>
  </si>
  <si>
    <t>011 46662804</t>
  </si>
  <si>
    <t>jackson32167@hotmail.com</t>
  </si>
  <si>
    <t>011 46673935</t>
  </si>
  <si>
    <t>011 41653040</t>
  </si>
  <si>
    <t>FERNANDAROBERTO04@HOTMAIL.COM</t>
  </si>
  <si>
    <t>011 46696035</t>
  </si>
  <si>
    <t>henripart@yahoo.com.br</t>
  </si>
  <si>
    <t>011 86138936</t>
  </si>
  <si>
    <t>011 39393928</t>
  </si>
  <si>
    <t>011 24047800</t>
  </si>
  <si>
    <t>paralegal@fepin.com</t>
  </si>
  <si>
    <t>011 478742720</t>
  </si>
  <si>
    <t>011 47874272</t>
  </si>
  <si>
    <t>011 466685170</t>
  </si>
  <si>
    <t>NEIAMB2009@HOTMAIL.COM</t>
  </si>
  <si>
    <t>011 416511010</t>
  </si>
  <si>
    <t>DESTAC@UOL.COM.BR</t>
  </si>
  <si>
    <t>011 31204898</t>
  </si>
  <si>
    <t>lookandr@uol.com.br</t>
  </si>
  <si>
    <t>011 55119164</t>
  </si>
  <si>
    <t>DONMARCOHAMBURGUERIA@GMAIL.COM</t>
  </si>
  <si>
    <t>011 40248064</t>
  </si>
  <si>
    <t>CONTATO@TURMADOCHURRASCO.COM.BR</t>
  </si>
  <si>
    <t>011 466667350</t>
  </si>
  <si>
    <t>andreluuiz31@gmail.com</t>
  </si>
  <si>
    <t>011 466783630</t>
  </si>
  <si>
    <t>011 466915660</t>
  </si>
  <si>
    <t>ITAPECERICA.CENTRO@SODIEDOCES.COM.BR</t>
  </si>
  <si>
    <t>011 466717370</t>
  </si>
  <si>
    <t>011 41622852</t>
  </si>
  <si>
    <t>BARDOMAMAE@GMAIL.COM</t>
  </si>
  <si>
    <t>011 735867400</t>
  </si>
  <si>
    <t>011 96692107</t>
  </si>
  <si>
    <t>pizzariadipauloii@gmail.com</t>
  </si>
  <si>
    <t>011 418214570</t>
  </si>
  <si>
    <t>JOSICLEIDE1279@GMAIL.COM</t>
  </si>
  <si>
    <t>011 583903080</t>
  </si>
  <si>
    <t>MARCOSPHERREIRA@IG.COM.BR</t>
  </si>
  <si>
    <t>011 477120350</t>
  </si>
  <si>
    <t>AAOLIVER.CONT@GMAIL.COM</t>
  </si>
  <si>
    <t>011 435454780</t>
  </si>
  <si>
    <t>valdelicemoraes@icloud.com</t>
  </si>
  <si>
    <t>011 42417531</t>
  </si>
  <si>
    <t>laka.chocolateartesanal@gmail.com</t>
  </si>
  <si>
    <t>011 46678436</t>
  </si>
  <si>
    <t>GREICE.SOUZA@FGV.BR</t>
  </si>
  <si>
    <t>011 41654968</t>
  </si>
  <si>
    <t>tenorio.contabil@gmail.com</t>
  </si>
  <si>
    <t>011 72837544</t>
  </si>
  <si>
    <t>porfirio3004@gmail.com</t>
  </si>
  <si>
    <t>011 54347129</t>
  </si>
  <si>
    <t>JOSEAGUIAR@HOTMAIL.COM</t>
  </si>
  <si>
    <t>011 69697421</t>
  </si>
  <si>
    <t>GRAYCEMASCARENHAS@HOTMAIL.COM</t>
  </si>
  <si>
    <t>011 47219139</t>
  </si>
  <si>
    <t>naldolr2010@hotmail.com</t>
  </si>
  <si>
    <t>011 46697728</t>
  </si>
  <si>
    <t>silvanomkt@hotmail.com</t>
  </si>
  <si>
    <t>011 41654602</t>
  </si>
  <si>
    <t>KEKA.LUCAS.KF@GMAIL.COM</t>
  </si>
  <si>
    <t>011 45678900</t>
  </si>
  <si>
    <t>DS.DAN@OUTLOOK.COM</t>
  </si>
  <si>
    <t>011 83796536</t>
  </si>
  <si>
    <t>AMANDASOARES.AS7252@GMAIL.COM</t>
  </si>
  <si>
    <t>011 46696065</t>
  </si>
  <si>
    <t>juniorbad_8@hotmail.com</t>
  </si>
  <si>
    <t>011 466983990</t>
  </si>
  <si>
    <t>011 477514740</t>
  </si>
  <si>
    <t>YOTHA@GLOBO.COM</t>
  </si>
  <si>
    <t>011 466649590</t>
  </si>
  <si>
    <t>matheuscastro486@gmail.com</t>
  </si>
  <si>
    <t>011 466815170</t>
  </si>
  <si>
    <t>sstavares@hotmail.com</t>
  </si>
  <si>
    <t>011 416527420</t>
  </si>
  <si>
    <t>RONALDOV.MARQUES@GMAIL.COM</t>
  </si>
  <si>
    <t>011 403047850</t>
  </si>
  <si>
    <t>moraes_malu@hotmail.com</t>
  </si>
  <si>
    <t>011 416528070</t>
  </si>
  <si>
    <t>MAGNO.RESTAURANTE@OUTLOOK.COM</t>
  </si>
  <si>
    <t>011 582351250</t>
  </si>
  <si>
    <t>cesarcintrac@hotmail.com</t>
  </si>
  <si>
    <t>011 426517550</t>
  </si>
  <si>
    <t>denniswilker01@icloud.com</t>
  </si>
  <si>
    <t>011 466645950</t>
  </si>
  <si>
    <t>bruninhalimaalvez@gmail.com</t>
  </si>
  <si>
    <t>011 466672350</t>
  </si>
  <si>
    <t>ADM@PRIMECONTABIL.COM.BR</t>
  </si>
  <si>
    <t>MORAISVINICIUS942@GMAIL.COM</t>
  </si>
  <si>
    <t>011 466932110</t>
  </si>
  <si>
    <t>raquelpenha21@gmail.com</t>
  </si>
  <si>
    <t>011 466737880</t>
  </si>
  <si>
    <t>BARPALINE07@OUTLOOK.COM</t>
  </si>
  <si>
    <t>011 466718430</t>
  </si>
  <si>
    <t>padariafld@gmail.com</t>
  </si>
  <si>
    <t>011 477908160</t>
  </si>
  <si>
    <t>011 577512020</t>
  </si>
  <si>
    <t>ericelvas@gmail.com</t>
  </si>
  <si>
    <t>011 338455150</t>
  </si>
  <si>
    <t>011 477535990</t>
  </si>
  <si>
    <t>bruguedes91@bol.com.br</t>
  </si>
  <si>
    <t>011 466750370</t>
  </si>
  <si>
    <t>ROBERTOPORSI@HOTMAIL.COM</t>
  </si>
  <si>
    <t>011 582355810</t>
  </si>
  <si>
    <t>fnas.marcos@gmail.com</t>
  </si>
  <si>
    <t>011 432169910</t>
  </si>
  <si>
    <t>JENNYFEREU@HOTMAIL.COM</t>
  </si>
  <si>
    <t>011 712363740</t>
  </si>
  <si>
    <t>rogerio_cirino@hotmail.com</t>
  </si>
  <si>
    <t>011 466632800</t>
  </si>
  <si>
    <t>jovipa@uol.com.br</t>
  </si>
  <si>
    <t>EDUARDO@PESQUEIRACONTABILIDADE.COM.BR</t>
  </si>
  <si>
    <t>011 665766190</t>
  </si>
  <si>
    <t>WILLIAMCRUZJR4@GMAIL.COM</t>
  </si>
  <si>
    <t>011 420311960</t>
  </si>
  <si>
    <t>PRISCILACLSTOPPA@GMAIL.COM</t>
  </si>
  <si>
    <t>011 587265760</t>
  </si>
  <si>
    <t>011 732106450</t>
  </si>
  <si>
    <t>CRIZELMARCIA@GMAIL.COM</t>
  </si>
  <si>
    <t>011 876164590</t>
  </si>
  <si>
    <t>GABBY98186@GMAIL.COM</t>
  </si>
  <si>
    <t>011 985893150</t>
  </si>
  <si>
    <t>MARINA.SANTOSMANU@GMAIL.COM</t>
  </si>
  <si>
    <t>011 466775470</t>
  </si>
  <si>
    <t>L.LIMA1983@OUTLOOK.COM</t>
  </si>
  <si>
    <t>011 477910680</t>
  </si>
  <si>
    <t>FISIO.ROBERTO@HOTMAIL.COM</t>
  </si>
  <si>
    <t>011 418498820</t>
  </si>
  <si>
    <t>PELEGRINIPROJETOS@HOTMAIL.COM</t>
  </si>
  <si>
    <t>011 466653530</t>
  </si>
  <si>
    <t>DELICIASAMORDEMAE@GMAIL.COM</t>
  </si>
  <si>
    <t>011 466980470</t>
  </si>
  <si>
    <t>CUCAFRESCAFEBISTRO@GMAIL.COM</t>
  </si>
  <si>
    <t>011 455956460</t>
  </si>
  <si>
    <t>JOSYMAR.D.ARAUJO@GMAIL.COM</t>
  </si>
  <si>
    <t>011 980045210</t>
  </si>
  <si>
    <t>DANIELLYMENDES5845@GMAIL.COM</t>
  </si>
  <si>
    <t>011 209722590</t>
  </si>
  <si>
    <t>KARINABERTUCCI@HOTMAIL.COM</t>
  </si>
  <si>
    <t>011 470636120</t>
  </si>
  <si>
    <t>EXBURGUERITAPECERICA@GMAIL.COM</t>
  </si>
  <si>
    <t>011 680089340</t>
  </si>
  <si>
    <t>RODRIGUESCAROLINA341@GMAIL.COM</t>
  </si>
  <si>
    <t>011 770441260</t>
  </si>
  <si>
    <t>CHARLLYS2010@GMAIL.COM</t>
  </si>
  <si>
    <t>011 58962121</t>
  </si>
  <si>
    <t>011 46677292</t>
  </si>
  <si>
    <t>QUIOSQUEGUILEGAL@GMAIL.COM</t>
  </si>
  <si>
    <t>011 52267653</t>
  </si>
  <si>
    <t>RODRIJAME134@GMAIL.COM</t>
  </si>
  <si>
    <t>011 46698412</t>
  </si>
  <si>
    <t>SALVASOM@BOL.COM.BR</t>
  </si>
  <si>
    <t>011 83887893</t>
  </si>
  <si>
    <t>VALENTIMVIVIANE928@GMAIL.COM</t>
  </si>
  <si>
    <t>011 835466900</t>
  </si>
  <si>
    <t>ANDRE.N79@HOTMAIL.COM</t>
  </si>
  <si>
    <t>011 588231770</t>
  </si>
  <si>
    <t>CLEITONCUNHA29@GMAIL.COM</t>
  </si>
  <si>
    <t>011 549947490</t>
  </si>
  <si>
    <t>HAROLDOANTONIODASILVA81@GMAIL.COM</t>
  </si>
  <si>
    <t>011 439770030</t>
  </si>
  <si>
    <t>011 470411570</t>
  </si>
  <si>
    <t>TALITANOBRE1202@GMAIL.COM</t>
  </si>
  <si>
    <t>011 617057510</t>
  </si>
  <si>
    <t>CACHODECARVALHO@HOTMAIL.COM</t>
  </si>
  <si>
    <t>011 402515410</t>
  </si>
  <si>
    <t>011 890548510</t>
  </si>
  <si>
    <t>VINICIUSMANDUSKT@GMAIL.COM</t>
  </si>
  <si>
    <t>011 466673170</t>
  </si>
  <si>
    <t>REMARTINS497@GMAIL.COM</t>
  </si>
  <si>
    <t>011 516296210</t>
  </si>
  <si>
    <t>CAMARAOTOCA@GMAIL.COM</t>
  </si>
  <si>
    <t>011 466964130</t>
  </si>
  <si>
    <t>DOCESMAGIAGOURMET@GMAIL.COM</t>
  </si>
  <si>
    <t>011 945911400</t>
  </si>
  <si>
    <t>BGMIRANDARESTAURANTE@GMAIL.COM</t>
  </si>
  <si>
    <t>011 466929430</t>
  </si>
  <si>
    <t>EVELYN.CORTEZ01@GMAIL.COM</t>
  </si>
  <si>
    <t>011 466890120</t>
  </si>
  <si>
    <t>BRUNO.PATRIOTA182@GMAIL.COM</t>
  </si>
  <si>
    <t>011 538516280</t>
  </si>
  <si>
    <t>QUASEUMCHEFF@GMAIL.COM</t>
  </si>
  <si>
    <t>011 534726850</t>
  </si>
  <si>
    <t>WILLIANVIEEIRA90@GMAIL.COM</t>
  </si>
  <si>
    <t>011 557727700</t>
  </si>
  <si>
    <t>carlosoliveirabolor7@gmai.com</t>
  </si>
  <si>
    <t>011 46673766</t>
  </si>
  <si>
    <t>KAVSOLIVEIRA@HOTMAIL.COM</t>
  </si>
  <si>
    <t>011 75978193</t>
  </si>
  <si>
    <t>BARBIERILU@HOTMAIL.COM</t>
  </si>
  <si>
    <t>011 94655562</t>
  </si>
  <si>
    <t>ALE.PAIO@BOL.COM.BR</t>
  </si>
  <si>
    <t>011 94847065</t>
  </si>
  <si>
    <t>LUYARALUNY@HOTMAIL.COM</t>
  </si>
  <si>
    <t>011 46677984</t>
  </si>
  <si>
    <t>VILMACY15011965@GMAIL.COM</t>
  </si>
  <si>
    <t>011 63684178</t>
  </si>
  <si>
    <t>BELSINHACORREIA@GMAIL.COM</t>
  </si>
  <si>
    <t>011 46666520</t>
  </si>
  <si>
    <t>TAMIKOHILDA@ICLOUD.COM</t>
  </si>
  <si>
    <t>011 933241850</t>
  </si>
  <si>
    <t>WALLACE_OLIVEIRAMOTTA@HOTMAIL.COM</t>
  </si>
  <si>
    <t>011 522438670</t>
  </si>
  <si>
    <t>86851578.A@GMAIL.COM</t>
  </si>
  <si>
    <t>011 868515780</t>
  </si>
  <si>
    <t>ROSINEIDESILVESTRE18@GMAIL.COM</t>
  </si>
  <si>
    <t>011 965323590</t>
  </si>
  <si>
    <t>WWW.RICARDONEGOCIOS@HOTMAIL.COM</t>
  </si>
  <si>
    <t>011 466910660</t>
  </si>
  <si>
    <t>SAMUELSAMTEC33@GMAIL.COM</t>
  </si>
  <si>
    <t>011 463060020</t>
  </si>
  <si>
    <t>ALVES.JANUBIO@GMAIL.COM</t>
  </si>
  <si>
    <t>011 343421560</t>
  </si>
  <si>
    <t>ANALUFERREIRA2707@GMAIL.COM</t>
  </si>
  <si>
    <t>011 466758300</t>
  </si>
  <si>
    <t>MIKECORREA0322@HOTMAIL.COM</t>
  </si>
  <si>
    <t>011 824682220</t>
  </si>
  <si>
    <t>FOGAODASERRA@GMAIL.COM</t>
  </si>
  <si>
    <t>011 466925980</t>
  </si>
  <si>
    <t>JEFSBURGERARTESANAL@GMAIL.COM</t>
  </si>
  <si>
    <t>011 466673790</t>
  </si>
  <si>
    <t>YOTA.CONTABIL@GMAIL.COM</t>
  </si>
  <si>
    <t>ARAUJODUARTE24@GMAIL.COM</t>
  </si>
  <si>
    <t>011 695869800</t>
  </si>
  <si>
    <t>ERIKAMARIA.SANTS@OUTLOOK.COM</t>
  </si>
  <si>
    <t>011 477992850</t>
  </si>
  <si>
    <t>ARNALDOJOAOARNALDOROSA@GMAIL.COM</t>
  </si>
  <si>
    <t>011 131584550</t>
  </si>
  <si>
    <t>MARIA-NENCA@HOTMAIL.COM</t>
  </si>
  <si>
    <t>011 424468320</t>
  </si>
  <si>
    <t>CNPJ@CONTABILIZEDIGITAL.COM.BR</t>
  </si>
  <si>
    <t>011 407310970</t>
  </si>
  <si>
    <t>CONTATO@EAMCONTABILIDADE.COM.BR</t>
  </si>
  <si>
    <t>SOUZAPUTO501@GMAIL.COM</t>
  </si>
  <si>
    <t>011 134765170</t>
  </si>
  <si>
    <t>DANILO989117678@GMAIL.COM</t>
  </si>
  <si>
    <t>011 930151590</t>
  </si>
  <si>
    <t>011 985501210</t>
  </si>
  <si>
    <t>SLAY84447@GMAIL.COM</t>
  </si>
  <si>
    <t>011 466970910</t>
  </si>
  <si>
    <t>GETULIOSOUSA16@HOTMAIL.COM</t>
  </si>
  <si>
    <t>011 658180460</t>
  </si>
  <si>
    <t>GEGEDELIVERY@GMAIL.COM</t>
  </si>
  <si>
    <t>011 585015760</t>
  </si>
  <si>
    <t>ERICKDIASCOSTA29@GMAIL.COM</t>
  </si>
  <si>
    <t>011 425027110</t>
  </si>
  <si>
    <t>R.FERREIRARESTAURANTE@GMAIL.COM</t>
  </si>
  <si>
    <t>011 652402280</t>
  </si>
  <si>
    <t>IVANILDO.IVANILDO2015@GMAIL.COM</t>
  </si>
  <si>
    <t>011 669384350</t>
  </si>
  <si>
    <t>ITALOLUIZDAHORA1234@GMAIL.COM</t>
  </si>
  <si>
    <t>011 579492660</t>
  </si>
  <si>
    <t>ELIZANDRARODRIGUESBRISOLA@GMAIL.COM</t>
  </si>
  <si>
    <t>011 466764780</t>
  </si>
  <si>
    <t>CARVALHOPETRONIO9@GMAIL.COM</t>
  </si>
  <si>
    <t>011 132296660</t>
  </si>
  <si>
    <t>DREUYS@GMAIL.COM</t>
  </si>
  <si>
    <t>011 455966960</t>
  </si>
  <si>
    <t>GERIVALDOBENTO@GMAIL.COM</t>
  </si>
  <si>
    <t>011 499304760</t>
  </si>
  <si>
    <t>ELIATEAQUIOSENHORNOSAJUDOU@GMAIL.COM</t>
  </si>
  <si>
    <t>011 466976670</t>
  </si>
  <si>
    <t>MERCADINHOJN@GMAIL.COM</t>
  </si>
  <si>
    <t>AIRTONESTVES@GMAIL.COM</t>
  </si>
  <si>
    <t>011 999632760</t>
  </si>
  <si>
    <t>JOSECAMPOSGILBERTO@GMAIL.COM</t>
  </si>
  <si>
    <t>011 466710770</t>
  </si>
  <si>
    <t>ALEXSZDANY@GMAIL.COM</t>
  </si>
  <si>
    <t>011 452449390</t>
  </si>
  <si>
    <t>MARCOSLALLI.69@GMAIL.COM</t>
  </si>
  <si>
    <t>011 896263890</t>
  </si>
  <si>
    <t>JONELUIZPEREIRA@GMAIL.COM</t>
  </si>
  <si>
    <t>011 785183840</t>
  </si>
  <si>
    <t>VERAESTRELINHA85@GMAIL.COM</t>
  </si>
  <si>
    <t>011 990000520</t>
  </si>
  <si>
    <t>011 896752940</t>
  </si>
  <si>
    <t>DANIPETRAGLIA522@GMAIL.COM</t>
  </si>
  <si>
    <t>011 947769640</t>
  </si>
  <si>
    <t>JULIANACONCEICAOSILVA25@GMAIL.COM</t>
  </si>
  <si>
    <t>011 466633590</t>
  </si>
  <si>
    <t>COSTAPRI19@GMAIL.COM</t>
  </si>
  <si>
    <t>011 991118750</t>
  </si>
  <si>
    <t>MACHADOFELIPE172604@GMAIL.COM</t>
  </si>
  <si>
    <t>011 516605520</t>
  </si>
  <si>
    <t>DORALICEMARIA44@GMAIL.COM</t>
  </si>
  <si>
    <t>011 541188870</t>
  </si>
  <si>
    <t>JEFERSONNAZARIO@YAHOO.COM</t>
  </si>
  <si>
    <t>011 466738310</t>
  </si>
  <si>
    <t>KELILOBATO@HOTMAIL.COM</t>
  </si>
  <si>
    <t>011 119691590</t>
  </si>
  <si>
    <t>PAESINCOPAN@HOTMAIL.COM</t>
  </si>
  <si>
    <t>XX@XXX.COM.BR</t>
  </si>
  <si>
    <t>SABORESDAALEGRIA1324@GMAIL.COM</t>
  </si>
  <si>
    <t>LUIZANINADOCES@GMAIL.COM</t>
  </si>
  <si>
    <t>011 466610060</t>
  </si>
  <si>
    <t>VIVIANEPEREYRA11@GMAIL.COM</t>
  </si>
  <si>
    <t>HENRIQUEY_NASCIMENTO@HOTMAIL.COM</t>
  </si>
  <si>
    <t>011 572019950</t>
  </si>
  <si>
    <t>RICARDOSOARESALVES2@GMAIL.COM</t>
  </si>
  <si>
    <t>011 991099030</t>
  </si>
  <si>
    <t>JOTAELSON20@GMAIL.COM</t>
  </si>
  <si>
    <t>LEGALIZACAO@CONTABILIDADESEMAC.COM.BR</t>
  </si>
  <si>
    <t>011 470251710</t>
  </si>
  <si>
    <t>DIASRICARDOCONTATO@GMAIL.COM</t>
  </si>
  <si>
    <t>011 466639550</t>
  </si>
  <si>
    <t>FRUTIMIXH@GMAIL.COM</t>
  </si>
  <si>
    <t>011 613336100</t>
  </si>
  <si>
    <t>BRASILIACONTABIL@UOL.COM.BR</t>
  </si>
  <si>
    <t>011 368216500</t>
  </si>
  <si>
    <t>KELLYNHAPAULINO6@GMAIL.COM</t>
  </si>
  <si>
    <t>011 612558320</t>
  </si>
  <si>
    <t>LUCINARABRUNASILVEIRAGUIMARAES@GMAIL.COM</t>
  </si>
  <si>
    <t>011 657786030</t>
  </si>
  <si>
    <t>LOOKANDR@TERRA.COM.BR</t>
  </si>
  <si>
    <t>011 551191640</t>
  </si>
  <si>
    <t>011 250303350</t>
  </si>
  <si>
    <t>ANAMSGCAROL@GMAIL.COM</t>
  </si>
  <si>
    <t>011 527466730</t>
  </si>
  <si>
    <t>LUCIRIBEIRO.770@GMAIL.COM</t>
  </si>
  <si>
    <t>011 889467520</t>
  </si>
  <si>
    <t>DAVIS.NF2017@GMAIL.COM</t>
  </si>
  <si>
    <t>011 825058990</t>
  </si>
  <si>
    <t>MERCADINHODOBALU@GMAIL.COM</t>
  </si>
  <si>
    <t>011 478142900</t>
  </si>
  <si>
    <t>PIMENTAVERDE@GRUPOASTEC.COM.BR</t>
  </si>
  <si>
    <t>011 304195000</t>
  </si>
  <si>
    <t>CELLIADAPAZ@GMAIL.COM</t>
  </si>
  <si>
    <t>011 461105760</t>
  </si>
  <si>
    <t>011 918248870</t>
  </si>
  <si>
    <t>FRANCISCOEZIRLANIOSILVA@GMAIL.COM</t>
  </si>
  <si>
    <t>BELLINTANIBETA@GMAIL.COM</t>
  </si>
  <si>
    <t>011 155084840</t>
  </si>
  <si>
    <t>ANDRE.REFLEXOES.RUINS@GMAIL.COM</t>
  </si>
  <si>
    <t>011 819282410</t>
  </si>
  <si>
    <t>JOAOR6575@GMAIL.COM</t>
  </si>
  <si>
    <t>011 804660290</t>
  </si>
  <si>
    <t>MINIAVELAGO@GMAIL.COM</t>
  </si>
  <si>
    <t>011 308904040</t>
  </si>
  <si>
    <t>LARIFERNANDES_1@HOTMAIL.COM</t>
  </si>
  <si>
    <t>011 506811880</t>
  </si>
  <si>
    <t>FSIRIOOLIVEIRA@GMAIL.COM</t>
  </si>
  <si>
    <t>011 717718490</t>
  </si>
  <si>
    <t>TETE-STEPHANY2011@HOTMAIL.COM</t>
  </si>
  <si>
    <t>011 416515030</t>
  </si>
  <si>
    <t>CONTABILISTA.IS@GMAIL.COM</t>
  </si>
  <si>
    <t>011 677149730</t>
  </si>
  <si>
    <t>MARIAADRIANANUNES410@GMAIL.COM</t>
  </si>
  <si>
    <t>011 543329650</t>
  </si>
  <si>
    <t>MATHEUSNICOLASLEO10@GMAIL.COM</t>
  </si>
  <si>
    <t>011 959378680</t>
  </si>
  <si>
    <t>GLEYBSONWELLINGTONFELIXBARROS@GMAIL.COM</t>
  </si>
  <si>
    <t>011 839379000</t>
  </si>
  <si>
    <t>ANALANDIA.PADARIA24@GMAIL.COM</t>
  </si>
  <si>
    <t>011 466918450</t>
  </si>
  <si>
    <t>FRAN020307@GMAIL.COM</t>
  </si>
  <si>
    <t>011 949137460</t>
  </si>
  <si>
    <t>ALANALARISSA@ICLOUD.COM</t>
  </si>
  <si>
    <t>011 838580010</t>
  </si>
  <si>
    <t>LOPESEMILLY432@GMAIL.COM</t>
  </si>
  <si>
    <t>011 833157360</t>
  </si>
  <si>
    <t>VILANOVABURGUER@GMAIL.COM</t>
  </si>
  <si>
    <t>011 558252400</t>
  </si>
  <si>
    <t>RIBEIRO-VALDENICE@HOTMAIL.COM</t>
  </si>
  <si>
    <t>011 675847810</t>
  </si>
  <si>
    <t>THAISEERCK8@GMAIL.COM</t>
  </si>
  <si>
    <t>011 52288236</t>
  </si>
  <si>
    <t>RIANNMARTINS2@GMAIL.COM</t>
  </si>
  <si>
    <t>011 40346122</t>
  </si>
  <si>
    <t>RAFAEL_NILES@HOTMAIL.COM</t>
  </si>
  <si>
    <t>LEGAL@GRUPOCAOM.COM.BR</t>
  </si>
  <si>
    <t>011 43304664</t>
  </si>
  <si>
    <t>MARCELAMARCELINHA698@GMAIL.COM</t>
  </si>
  <si>
    <t>011 14740118</t>
  </si>
  <si>
    <t>SABORSERRANO24@GMAIL.COM</t>
  </si>
  <si>
    <t>011 94595672</t>
  </si>
  <si>
    <t>ADEGADONETO2024@GMAIL.COM</t>
  </si>
  <si>
    <t>011 72178858</t>
  </si>
  <si>
    <t>011 58198200</t>
  </si>
  <si>
    <t>011 46661147</t>
  </si>
  <si>
    <t>CONTATO@BUFFETMONTHEZ.COM.BR</t>
  </si>
  <si>
    <t>011 46664770</t>
  </si>
  <si>
    <t>011 47754058</t>
  </si>
  <si>
    <t>ENRICO@MMEVENTOS.COM</t>
  </si>
  <si>
    <t>011 50523102</t>
  </si>
  <si>
    <t>011 21981399</t>
  </si>
  <si>
    <t>011 4956338</t>
  </si>
  <si>
    <t>contabilidadeaguiar@terra.com.br</t>
  </si>
  <si>
    <t>011 46662510</t>
  </si>
  <si>
    <t>SOCIETARIO@SMICHDTCONTABIL.COM.BR</t>
  </si>
  <si>
    <t>011 58122366</t>
  </si>
  <si>
    <t>CRISTIANODOSANJOS0@HOTMAIL.COM</t>
  </si>
  <si>
    <t>011 68899802</t>
  </si>
  <si>
    <t>011 46664144</t>
  </si>
  <si>
    <t>roberto.borges1@uol.com.br</t>
  </si>
  <si>
    <t>011 46666715</t>
  </si>
  <si>
    <t>aguastresmarias@hotmail.com</t>
  </si>
  <si>
    <t>011 41652296</t>
  </si>
  <si>
    <t>011 65228954</t>
  </si>
  <si>
    <t>CONTATO@PARTHENONASSESSORIA.COM.BR</t>
  </si>
  <si>
    <t>011 22964003</t>
  </si>
  <si>
    <t>C.CONTABILIDADEHR@GMAIL.COM</t>
  </si>
  <si>
    <t>011 46646175</t>
  </si>
  <si>
    <t>BRUNAGUILAR@GMAIL.COM</t>
  </si>
  <si>
    <t>011 46671337</t>
  </si>
  <si>
    <t>cliente@mgfcontabil.com.br</t>
  </si>
  <si>
    <t>011 592892960</t>
  </si>
  <si>
    <t>wilsongrassmann@hotmail.com</t>
  </si>
  <si>
    <t>011 466911540</t>
  </si>
  <si>
    <t>RAINHAANDRE.251@GMAIL.COM</t>
  </si>
  <si>
    <t>011 782310850</t>
  </si>
  <si>
    <t>011 414751170</t>
  </si>
  <si>
    <t>011 785616960</t>
  </si>
  <si>
    <t>011 41475117</t>
  </si>
  <si>
    <t>JOAOZINHOSANTOS16@YAHOO.COM.BR</t>
  </si>
  <si>
    <t>011 777954000</t>
  </si>
  <si>
    <t>011 877875550</t>
  </si>
  <si>
    <t>ELVIRASANTOS@GLOBO.COM</t>
  </si>
  <si>
    <t>011 47652962</t>
  </si>
  <si>
    <t>011 46681035</t>
  </si>
  <si>
    <t>donafilomenaecia@gmail.com</t>
  </si>
  <si>
    <t>011 85098627</t>
  </si>
  <si>
    <t>011 46696717</t>
  </si>
  <si>
    <t>paulo.evolucaocontabil@bol.com.br</t>
  </si>
  <si>
    <t>011 50344744</t>
  </si>
  <si>
    <t>011 503447440</t>
  </si>
  <si>
    <t>POWERMUNCKTRANSPORTES@GMAIL.COM</t>
  </si>
  <si>
    <t>011 47879619</t>
  </si>
  <si>
    <t>011 42035053</t>
  </si>
  <si>
    <t>karinna_ninna@hotmail.com</t>
  </si>
  <si>
    <t>011 63788303</t>
  </si>
  <si>
    <t>011 46663070</t>
  </si>
  <si>
    <t>cordeiroprint@hotmail.com</t>
  </si>
  <si>
    <t>011 45596069</t>
  </si>
  <si>
    <t>emponline@ig.com.br</t>
  </si>
  <si>
    <t>011 46672692</t>
  </si>
  <si>
    <t>011 72509904</t>
  </si>
  <si>
    <t>LUZIA-RENASCER@HOTMAIL.COM</t>
  </si>
  <si>
    <t>011 58962408</t>
  </si>
  <si>
    <t>011 518161880</t>
  </si>
  <si>
    <t>erikasbelle@gmail.com</t>
  </si>
  <si>
    <t>011 466612300</t>
  </si>
  <si>
    <t>ERICKSILVA2370@GMAIL.COM</t>
  </si>
  <si>
    <t>011 46679314</t>
  </si>
  <si>
    <t>ELVISJIUJITSU@HOTMAIL.COM</t>
  </si>
  <si>
    <t>011 41652327</t>
  </si>
  <si>
    <t>camargo.bolos@hotmail.com</t>
  </si>
  <si>
    <t>011 46681339</t>
  </si>
  <si>
    <t>thyagoinocente@yahoo.com.br</t>
  </si>
  <si>
    <t>011 41471191</t>
  </si>
  <si>
    <t>georgitonfidelis07@hotmail.com</t>
  </si>
  <si>
    <t>011 34028069</t>
  </si>
  <si>
    <t>margherita.polanco@yahoo.com.br</t>
  </si>
  <si>
    <t>011 99905490</t>
  </si>
  <si>
    <t>DIEGO.FFRANCO@HOTMAIL.COM</t>
  </si>
  <si>
    <t>011 58445252</t>
  </si>
  <si>
    <t>011 75249464</t>
  </si>
  <si>
    <t>011 46694689</t>
  </si>
  <si>
    <t>011 414716270</t>
  </si>
  <si>
    <t>TRIBALSP@TRIBALBRASIL.COM</t>
  </si>
  <si>
    <t>011 429619180</t>
  </si>
  <si>
    <t>011 466743970</t>
  </si>
  <si>
    <t>011 999297820</t>
  </si>
  <si>
    <t>mariemimo@hotmail.com</t>
  </si>
  <si>
    <t>011 466670100</t>
  </si>
  <si>
    <t>DIEGO_OLIVEIRASANTOS9@HOTMAIL.COM</t>
  </si>
  <si>
    <t>011 466917370</t>
  </si>
  <si>
    <t>LI.BINCOLETO@GMAIL.COM</t>
  </si>
  <si>
    <t>011 883332100</t>
  </si>
  <si>
    <t>COSTVALTER3@GMAIL.COM</t>
  </si>
  <si>
    <t>011 719937150</t>
  </si>
  <si>
    <t>ATENDIMENTO_FISCALIZACAO_TRIBUTOS@CARREFOUR.COM</t>
  </si>
  <si>
    <t>011 377960000</t>
  </si>
  <si>
    <t>GARATINACONTABIL@TERRA.COM.BR</t>
  </si>
  <si>
    <t>011 470403080</t>
  </si>
  <si>
    <t>SORVETESDEV@GMAIL.COM</t>
  </si>
  <si>
    <t>011 466939040</t>
  </si>
  <si>
    <t>contabilidade_marcos@hotmail.com</t>
  </si>
  <si>
    <t>011 456612640</t>
  </si>
  <si>
    <t>mariaaparecida.santos@yahoo.com.br</t>
  </si>
  <si>
    <t>011 358203900</t>
  </si>
  <si>
    <t>vivianepereira245@yahoo.com.br</t>
  </si>
  <si>
    <t>011 947168650</t>
  </si>
  <si>
    <t>delmadeusmeama@gmail.com</t>
  </si>
  <si>
    <t>011 426514070</t>
  </si>
  <si>
    <t>LIFESTORE.MODAS@GMAIL.COM</t>
  </si>
  <si>
    <t>011 466912320</t>
  </si>
  <si>
    <t>jeantsstange@gmail.com</t>
  </si>
  <si>
    <t>011 410656290</t>
  </si>
  <si>
    <t>011 377751700</t>
  </si>
  <si>
    <t>RENATA.MONTEIRO01@HOTMAIL.COM</t>
  </si>
  <si>
    <t>011 466616950</t>
  </si>
  <si>
    <t>SRENATO046@GMAIL.COM</t>
  </si>
  <si>
    <t>011 461121000</t>
  </si>
  <si>
    <t>KAPBOLOS1@GMAIL.COM</t>
  </si>
  <si>
    <t>011 466914870</t>
  </si>
  <si>
    <t>RaimundaBarreto46@gmail.com</t>
  </si>
  <si>
    <t>LEGAL01@CONTABILJAPI.COM.BR</t>
  </si>
  <si>
    <t>011 296540380</t>
  </si>
  <si>
    <t>JAQUE.JU.LILYTH.LE@GMAIL.COM</t>
  </si>
  <si>
    <t>011 590178900</t>
  </si>
  <si>
    <t>011 455957090</t>
  </si>
  <si>
    <t>ESTER_FORTUNATO@HOTMAIL.COM</t>
  </si>
  <si>
    <t>011 466678590</t>
  </si>
  <si>
    <t>011 480311740</t>
  </si>
  <si>
    <t>DANIELA1234VICIO@GMAIL.COM</t>
  </si>
  <si>
    <t>011 577837100</t>
  </si>
  <si>
    <t>ALLANDHEISON@HOTMAIL.COM</t>
  </si>
  <si>
    <t>011 812449870</t>
  </si>
  <si>
    <t>011 836851350</t>
  </si>
  <si>
    <t>011 471849550</t>
  </si>
  <si>
    <t>EMPORIO.RAMPINI@GMAIL.COM</t>
  </si>
  <si>
    <t>011 746524340</t>
  </si>
  <si>
    <t>011 466737970</t>
  </si>
  <si>
    <t>CBISPO551@GMAIL.COM</t>
  </si>
  <si>
    <t>011 492248500</t>
  </si>
  <si>
    <t>ENIOCONTABIL@TERRA.COM.BR</t>
  </si>
  <si>
    <t>011 466130180</t>
  </si>
  <si>
    <t>PAESEDOCESNITEROI@GMAIL.COM</t>
  </si>
  <si>
    <t>011 670077810</t>
  </si>
  <si>
    <t>OLIVEIRARAMON722@GMAIL.COM</t>
  </si>
  <si>
    <t>011 582595500</t>
  </si>
  <si>
    <t>DJMAZINHOSILVA@GMAIL.COM</t>
  </si>
  <si>
    <t>011 488936970</t>
  </si>
  <si>
    <t>OSMAR@EXAL.COM.BR</t>
  </si>
  <si>
    <t>011 334205110</t>
  </si>
  <si>
    <t>BARBARA.GLEICE1502@GMAIL.COM</t>
  </si>
  <si>
    <t>011 584644710</t>
  </si>
  <si>
    <t>TANIATOPSHOP@HOTMAIL.COM</t>
  </si>
  <si>
    <t>011 845344680</t>
  </si>
  <si>
    <t>DIEGONOTURNO18@HOTMAIL.COM</t>
  </si>
  <si>
    <t>011 456600500</t>
  </si>
  <si>
    <t>TATIANE_VIEIRA@YMAIL.COM</t>
  </si>
  <si>
    <t>011 466769290</t>
  </si>
  <si>
    <t>NIVALDOSANTOSKAIROS.9@GMAIL.COM</t>
  </si>
  <si>
    <t>011 592423310</t>
  </si>
  <si>
    <t>VERA.SVIEIRA@HOTMAIL.COM</t>
  </si>
  <si>
    <t>011 592669780</t>
  </si>
  <si>
    <t>ANA.FOFINHA36@GMAIL.COM</t>
  </si>
  <si>
    <t>011 432775630</t>
  </si>
  <si>
    <t>SERVICODIVERSOS0209@GMAIL.COM</t>
  </si>
  <si>
    <t>011 46660459</t>
  </si>
  <si>
    <t>HORBELYA.ROCHA@GMAIL.COM</t>
  </si>
  <si>
    <t>011 53912074</t>
  </si>
  <si>
    <t>TAUANY.JAPA@GMAIL.COM</t>
  </si>
  <si>
    <t>011 48841202</t>
  </si>
  <si>
    <t>VAALMIRJOSE@LIVE.COM</t>
  </si>
  <si>
    <t>011 46663408</t>
  </si>
  <si>
    <t>CRISTIANEALCHAVES12@GMAIL.COM</t>
  </si>
  <si>
    <t>011 83639328</t>
  </si>
  <si>
    <t>MARCINHA.TABATA@HOTMAIL.COM</t>
  </si>
  <si>
    <t>IZABELCANUTO01@GMAIL.COM</t>
  </si>
  <si>
    <t>011 466692190</t>
  </si>
  <si>
    <t>CABALA@GLOBOMAIL.COM</t>
  </si>
  <si>
    <t>011 546226890</t>
  </si>
  <si>
    <t>ELVIRABELLIS@YAHOO.COM.BR</t>
  </si>
  <si>
    <t>011 416531980</t>
  </si>
  <si>
    <t>NEIA1000GRAUS@HOTMAIL.COM</t>
  </si>
  <si>
    <t>011 737351220</t>
  </si>
  <si>
    <t>GLECEKELLYDG@GMAIL.COM</t>
  </si>
  <si>
    <t>011 543976020</t>
  </si>
  <si>
    <t>ARMANDOESBIZERRA@GMAIL.COM</t>
  </si>
  <si>
    <t>011 769769760</t>
  </si>
  <si>
    <t>PRATIADO_WT@HOTMAIL.COM</t>
  </si>
  <si>
    <t>011 982995210</t>
  </si>
  <si>
    <t>PUOPOLOLARES@ICLOUD.COM</t>
  </si>
  <si>
    <t>011 455953290</t>
  </si>
  <si>
    <t>JOSEMARCOSILVA222@GMAIL.COM</t>
  </si>
  <si>
    <t>011 939543760</t>
  </si>
  <si>
    <t>ANTONIAEVELIN43@GMAIL.COM</t>
  </si>
  <si>
    <t>011 432966500</t>
  </si>
  <si>
    <t>FABI.NHOARAUJO@HOTMAIL.COM</t>
  </si>
  <si>
    <t>011 597915150</t>
  </si>
  <si>
    <t>LUCIENEMARIAMARQUES1967@GMAIL.COM</t>
  </si>
  <si>
    <t>011 546004340</t>
  </si>
  <si>
    <t>ARTEDOSBOLOS@GMAIL.COM</t>
  </si>
  <si>
    <t>011 261959160</t>
  </si>
  <si>
    <t>GENESIOLEANDRO87@GMAIL.COM</t>
  </si>
  <si>
    <t>011 466914610</t>
  </si>
  <si>
    <t>BOUTIQUEDAVALOFICIAL@GMAIL.COM</t>
  </si>
  <si>
    <t>011 477995350</t>
  </si>
  <si>
    <t>MARCELLI24HF@GMAIL.COM</t>
  </si>
  <si>
    <t>011 617887170</t>
  </si>
  <si>
    <t>GARAGEM2311@GMAIL.COM</t>
  </si>
  <si>
    <t>011 408848760</t>
  </si>
  <si>
    <t>NEOLSONOLIVEIRA@GMAIL.COM</t>
  </si>
  <si>
    <t>011 883216430</t>
  </si>
  <si>
    <t>ALLISONPEDREIRA87@GMAIL.COM</t>
  </si>
  <si>
    <t>011 636666350</t>
  </si>
  <si>
    <t>TAYNA.SILVA2008@HOTMAIL.COM</t>
  </si>
  <si>
    <t>011 456606450</t>
  </si>
  <si>
    <t>CRISTINASNTS2004@GMAIL.COM</t>
  </si>
  <si>
    <t>011 832882400</t>
  </si>
  <si>
    <t>MARCELABRANCO69@GMAIL.COM</t>
  </si>
  <si>
    <t>011 466659730</t>
  </si>
  <si>
    <t>ATELIEMARIARAFAELAOFICIAL@GMAIL.COM</t>
  </si>
  <si>
    <t>011 377651680</t>
  </si>
  <si>
    <t>LADY.A.CAMPOS@HOTMAIL.COM</t>
  </si>
  <si>
    <t>011 608201950</t>
  </si>
  <si>
    <t>TIOLECO412@GMAIL.COM</t>
  </si>
  <si>
    <t>011 838712750</t>
  </si>
  <si>
    <t>IVANQUIROGAERVASMEDICINAIS@GMAIL.COM</t>
  </si>
  <si>
    <t>011 455969040</t>
  </si>
  <si>
    <t>PIZZA.PLUSDIAS@GMAIL.COM</t>
  </si>
  <si>
    <t>011 718729830</t>
  </si>
  <si>
    <t>BELA-MARC@HOTMAIL.COM</t>
  </si>
  <si>
    <t>011 815748600</t>
  </si>
  <si>
    <t>GEOVANA02DEOLIVEIRA@GMAIL.COM</t>
  </si>
  <si>
    <t>011 466948480</t>
  </si>
  <si>
    <t>SIDOLOUREIRO@GMAIL.COM</t>
  </si>
  <si>
    <t>011 477921680</t>
  </si>
  <si>
    <t>DEISIELECALEBE.A@GMAIL.COM</t>
  </si>
  <si>
    <t>011 485607040</t>
  </si>
  <si>
    <t>MRIBEIROCRISPIITOI@GMAIL.COM</t>
  </si>
  <si>
    <t>011 466762040</t>
  </si>
  <si>
    <t>MICHELEDUARTEALVES@GMAIL.COM</t>
  </si>
  <si>
    <t>011 537801010</t>
  </si>
  <si>
    <t>JSVCONTABILIDADE@OUTLOOK.COM</t>
  </si>
  <si>
    <t>011 514690600</t>
  </si>
  <si>
    <t>WESLEYZIKAF2V@GMAIL.COM</t>
  </si>
  <si>
    <t>011 985037920</t>
  </si>
  <si>
    <t>LUANARODRIGUESMARYA@GMAIL.COM</t>
  </si>
  <si>
    <t>011 705858270</t>
  </si>
  <si>
    <t>FAMILYCARD1999@GMAIL.COM</t>
  </si>
  <si>
    <t>011 983638830</t>
  </si>
  <si>
    <t>PABLODOSSANTOSBASTOSBASTOS@GMAIL.COM</t>
  </si>
  <si>
    <t>011 507984400</t>
  </si>
  <si>
    <t>VANUZA.CUSTODIO@GMAIL.COM</t>
  </si>
  <si>
    <t>011 235142620</t>
  </si>
  <si>
    <t>MARIANAPCHC@ICLOUD.COM</t>
  </si>
  <si>
    <t>011 466970040</t>
  </si>
  <si>
    <t>ADMLEBISTROT01@OUTLOOK.COM.BR</t>
  </si>
  <si>
    <t>011 531247100</t>
  </si>
  <si>
    <t>DOUGLASBIO.SANTOS62@GMAIL.COM</t>
  </si>
  <si>
    <t>011 477977140</t>
  </si>
  <si>
    <t>ROBERTO_BBERNARDO@YAHOO.COM.BR</t>
  </si>
  <si>
    <t>011 466950880</t>
  </si>
  <si>
    <t>CELSOFERREIRA385@GMAIL.COM</t>
  </si>
  <si>
    <t>011 795959650</t>
  </si>
  <si>
    <t>MENDESJPEREIRA@HOTMAIL.COM</t>
  </si>
  <si>
    <t>011 340800300</t>
  </si>
  <si>
    <t>FEDINALDO93@GMAIL.COM</t>
  </si>
  <si>
    <t>011 935038320</t>
  </si>
  <si>
    <t>BIIELANDLUCASS@HOTMAIL.COM</t>
  </si>
  <si>
    <t>011 466333880</t>
  </si>
  <si>
    <t>VILLASROYALR7@GMAIL.COM</t>
  </si>
  <si>
    <t>011 589690170</t>
  </si>
  <si>
    <t>JPSEVLA@HOTMAIL.COM</t>
  </si>
  <si>
    <t>011 456615570</t>
  </si>
  <si>
    <t>011 818000760</t>
  </si>
  <si>
    <t>FISCAL@NOVITAALIMENTACAO.COM.BR</t>
  </si>
  <si>
    <t>011 508550000</t>
  </si>
  <si>
    <t>011 508550640</t>
  </si>
  <si>
    <t>ANELOPESSOUZA0@GMAIL.COM</t>
  </si>
  <si>
    <t>011 466796510</t>
  </si>
  <si>
    <t>CARLINIDAVIDY@GMAIL.COM</t>
  </si>
  <si>
    <t>011 883558170</t>
  </si>
  <si>
    <t>ROSIALVES113@GMAIL.COM</t>
  </si>
  <si>
    <t>AUGUSTOKISTEN@ICLOUD.COM</t>
  </si>
  <si>
    <t>011 476562230</t>
  </si>
  <si>
    <t>GRACELOYSE2017@GMAIL.COM</t>
  </si>
  <si>
    <t>011 522676530</t>
  </si>
  <si>
    <t>KAIQUECARDOSO98@HOTMAIL.COM</t>
  </si>
  <si>
    <t>011 416549490</t>
  </si>
  <si>
    <t>MARINAKAROLINE8@GMAIL.COM</t>
  </si>
  <si>
    <t>011 866350570</t>
  </si>
  <si>
    <t>PATRICKISTOSCK07@GMAIL.COM</t>
  </si>
  <si>
    <t>011 346793990</t>
  </si>
  <si>
    <t>ELTONLOPES0798@GMAIL.COM</t>
  </si>
  <si>
    <t>011 951066130</t>
  </si>
  <si>
    <t>LOPESLU48@GMAIL.COM</t>
  </si>
  <si>
    <t>011 588128430</t>
  </si>
  <si>
    <t>LUA_PSIL@HOTMAIL.COM</t>
  </si>
  <si>
    <t>011 711375870</t>
  </si>
  <si>
    <t>EMPORIO.SAOFRANCISCO@OUTLOOK.COM</t>
  </si>
  <si>
    <t>011 331943170</t>
  </si>
  <si>
    <t>GCNCRISTIAN@GMAIL.COM</t>
  </si>
  <si>
    <t>011 414740390</t>
  </si>
  <si>
    <t>CARLOSLEANDROGIMENEZ@HOTMAIL.COM</t>
  </si>
  <si>
    <t>011 554043780</t>
  </si>
  <si>
    <t>ENIVALDO.MARTINS@GMAIL.COM</t>
  </si>
  <si>
    <t>011 466921780</t>
  </si>
  <si>
    <t>DUUH2003ALMEIDA@GMAIL.COM</t>
  </si>
  <si>
    <t>011 302698320</t>
  </si>
  <si>
    <t>LIVIO_TEOBALDO@COXINHANOPOTE.COM.BR</t>
  </si>
  <si>
    <t>011 362857870</t>
  </si>
  <si>
    <t>TREVISANICONTABILIDADE@GMAIL.COM</t>
  </si>
  <si>
    <t>011 524451140</t>
  </si>
  <si>
    <t>RANGOFRITOSANTOAMARO@GMAIL.COM</t>
  </si>
  <si>
    <t>011 810128030</t>
  </si>
  <si>
    <t>FERNANDESCAROLALVES@GMAIL.COM</t>
  </si>
  <si>
    <t>011 466728880</t>
  </si>
  <si>
    <t>DAVIDPIRESDASILVA123@GMAIL.COM</t>
  </si>
  <si>
    <t>011 948859000</t>
  </si>
  <si>
    <t>M_URI_LO17@HOTMAIL.COM</t>
  </si>
  <si>
    <t>011 834904760</t>
  </si>
  <si>
    <t>GABRIELARGONCALVES14@GMAIL.COM</t>
  </si>
  <si>
    <t>011 424784710</t>
  </si>
  <si>
    <t>OLIVEIRA.TSO@ICLOUD.COM</t>
  </si>
  <si>
    <t>011 410303700</t>
  </si>
  <si>
    <t>NATALIAGM2012@HOTMAIL.COM</t>
  </si>
  <si>
    <t>011 307182840</t>
  </si>
  <si>
    <t>GABRIELLBRECHES@GMAIL.COM</t>
  </si>
  <si>
    <t>011 416524500</t>
  </si>
  <si>
    <t>KETYJANU@GMAIL.COM</t>
  </si>
  <si>
    <t>011 593099810</t>
  </si>
  <si>
    <t>GONCALVESDEANDRADELAYSLA@GMAIL.COM</t>
  </si>
  <si>
    <t>011 986444210</t>
  </si>
  <si>
    <t>MIRIANKEL27@GMAIL.COM</t>
  </si>
  <si>
    <t>011 134615040</t>
  </si>
  <si>
    <t>LLAMACAMILLO@OUTLOOK.COM</t>
  </si>
  <si>
    <t>011 261987480</t>
  </si>
  <si>
    <t>MIRELIBF@GMAIL.COM</t>
  </si>
  <si>
    <t>011 710190930</t>
  </si>
  <si>
    <t>MILLECONFEITARIA@GMAIL.COM</t>
  </si>
  <si>
    <t>011 677724540</t>
  </si>
  <si>
    <t>MAGAF.SANTANA@GMAIL.COM</t>
  </si>
  <si>
    <t>011 958665580</t>
  </si>
  <si>
    <t>OIRACEMA617@GMAIL.COM</t>
  </si>
  <si>
    <t>011 958725760</t>
  </si>
  <si>
    <t>KAKATESSILIA@GMAIL.COM</t>
  </si>
  <si>
    <t>011 879841810</t>
  </si>
  <si>
    <t>JOAOFERNANDODACOSTA002@GMAIL.COM</t>
  </si>
  <si>
    <t>011 56193738</t>
  </si>
  <si>
    <t>TAYNAROO4@GMAIL.COM</t>
  </si>
  <si>
    <t>011 23377698</t>
  </si>
  <si>
    <t>JERUSASILVA612@GMAIL.COM</t>
  </si>
  <si>
    <t>011 75583758</t>
  </si>
  <si>
    <t>PARAISODRINKS011@GMAIL.COM</t>
  </si>
  <si>
    <t>011 96326426</t>
  </si>
  <si>
    <t>MARLENEMAYZA4@GMAIL.COM</t>
  </si>
  <si>
    <t>011 13633873</t>
  </si>
  <si>
    <t>FERREIRAPATRICKMC@GMAIL.COM</t>
  </si>
  <si>
    <t>011 87149153</t>
  </si>
  <si>
    <t>ROSILENEALVES2080@GMAIL.COM</t>
  </si>
  <si>
    <t>011 95332053</t>
  </si>
  <si>
    <t>JLMASSASMEXICANAS@HOTMAIL.COM</t>
  </si>
  <si>
    <t>011 96627004</t>
  </si>
  <si>
    <t>KAROLLYNEROTGER@HOTMAIL.COM</t>
  </si>
  <si>
    <t>011 59012617</t>
  </si>
  <si>
    <t>RISIERI.SANTANA@GMAIL.COM</t>
  </si>
  <si>
    <t>011 75163480</t>
  </si>
  <si>
    <t>DONALDMACPATINHAS@GMAIL.COM</t>
  </si>
  <si>
    <t>011 41654613</t>
  </si>
  <si>
    <t>011 61602703</t>
  </si>
  <si>
    <t>011 41654875</t>
  </si>
  <si>
    <t>legal@sodexho.com.br</t>
  </si>
  <si>
    <t>011 56935000</t>
  </si>
  <si>
    <t>011 56935050</t>
  </si>
  <si>
    <t>MORAESCREUSA@GMAIL.COM</t>
  </si>
  <si>
    <t>011 75635068</t>
  </si>
  <si>
    <t>GEOVANETEPIZZA@TERRA.COM.BR</t>
  </si>
  <si>
    <t>011 46671937</t>
  </si>
  <si>
    <t>011 99170103</t>
  </si>
  <si>
    <t>DEDEAMORAES@HOTMAIL.COM</t>
  </si>
  <si>
    <t>011 46664983</t>
  </si>
  <si>
    <t>011 466689340</t>
  </si>
  <si>
    <t>RUIaRABELO@GMAIL.COM</t>
  </si>
  <si>
    <t>011 45596129</t>
  </si>
  <si>
    <t>011 76777880</t>
  </si>
  <si>
    <t>ITAPEAGUA@BOL.COM.BR</t>
  </si>
  <si>
    <t>011 46677252</t>
  </si>
  <si>
    <t>011 46662140</t>
  </si>
  <si>
    <t>atallapereira@uol.com.br</t>
  </si>
  <si>
    <t>011 46612839</t>
  </si>
  <si>
    <t>BESSE@CHRISTOPHEBESSE.COM.BR</t>
  </si>
  <si>
    <t>011 46665146</t>
  </si>
  <si>
    <t>011 31770441</t>
  </si>
  <si>
    <t>ROSE@JECKSCONTABILIDADE.COM.BR</t>
  </si>
  <si>
    <t>011 466746510</t>
  </si>
  <si>
    <t>CONTABILIDADEAGUIAR@TERRA.COM.BR</t>
  </si>
  <si>
    <t>arcont.sp@hotmail.com</t>
  </si>
  <si>
    <t>011 466611370</t>
  </si>
  <si>
    <t>consult-fisco@consult-fisco.com.br</t>
  </si>
  <si>
    <t>011 466640220</t>
  </si>
  <si>
    <t>JACKCONTA2010@HOTMAIL.COM</t>
  </si>
  <si>
    <t>011 466769710</t>
  </si>
  <si>
    <t>VAGNERS.DESOUZA@GMAIL.COM</t>
  </si>
  <si>
    <t>011 669427890</t>
  </si>
  <si>
    <t>laaamoraes@globo.com</t>
  </si>
  <si>
    <t>011 466698740</t>
  </si>
  <si>
    <t>deiyson@r7.com</t>
  </si>
  <si>
    <t>011 46693710</t>
  </si>
  <si>
    <t>ynde82@hotmail.com</t>
  </si>
  <si>
    <t>rogerdig@bol.com.br</t>
  </si>
  <si>
    <t>011 47751588</t>
  </si>
  <si>
    <t>011 46669694</t>
  </si>
  <si>
    <t>011 46691602</t>
  </si>
  <si>
    <t>MARCOS@PMG.COM.BR</t>
  </si>
  <si>
    <t>011 56450000</t>
  </si>
  <si>
    <t>011 21710830</t>
  </si>
  <si>
    <t>ALPHASHALON@ALPHASHALON.COM.BR</t>
  </si>
  <si>
    <t>011 56410320</t>
  </si>
  <si>
    <t>011 66679936</t>
  </si>
  <si>
    <t>011 41471850</t>
  </si>
  <si>
    <t>catiavick@yahoo.com.br</t>
  </si>
  <si>
    <t>011 46693913</t>
  </si>
  <si>
    <t>JO_0220@HOTMAIL.COM</t>
  </si>
  <si>
    <t>011 46678180</t>
  </si>
  <si>
    <t>011 466922890</t>
  </si>
  <si>
    <t>valeria.trufas@hotmail.com</t>
  </si>
  <si>
    <t>011 60781446</t>
  </si>
  <si>
    <t>LUCIANA.SUITSLANCHES@GMAIL.COM</t>
  </si>
  <si>
    <t>011 466776990</t>
  </si>
  <si>
    <t>011 477998880</t>
  </si>
  <si>
    <t>011 50555232</t>
  </si>
  <si>
    <t>neinha1.alves.silva@gmail.com</t>
  </si>
  <si>
    <t>011 466743580</t>
  </si>
  <si>
    <t>PIQUENOARAUJO@GMAIL.COM</t>
  </si>
  <si>
    <t>011 492570210</t>
  </si>
  <si>
    <t>011 951430540</t>
  </si>
  <si>
    <t>zildagarcia_erba@hotmail.com</t>
  </si>
  <si>
    <t>011 466677070</t>
  </si>
  <si>
    <t>buffet.moraes@outlook.com</t>
  </si>
  <si>
    <t>011 41472008</t>
  </si>
  <si>
    <t>ATENDIMENTOVALEN.ADM@GMAIL.COM</t>
  </si>
  <si>
    <t>011 45596790</t>
  </si>
  <si>
    <t>creuza.cavalheiro@itapecerica.sp.gov.br</t>
  </si>
  <si>
    <t>ojuara2015@gmail.com</t>
  </si>
  <si>
    <t>011 46691749</t>
  </si>
  <si>
    <t>011 84323206</t>
  </si>
  <si>
    <t>lu.zia43@hotmail.com</t>
  </si>
  <si>
    <t>011 46667981</t>
  </si>
  <si>
    <t>011 62257839</t>
  </si>
  <si>
    <t>011 37557082</t>
  </si>
  <si>
    <t>NATUREBAFREECAFE@GMAIL.COM</t>
  </si>
  <si>
    <t>marcia_zezinho_salgados@hotmail.com</t>
  </si>
  <si>
    <t>011 466720050</t>
  </si>
  <si>
    <t>NADIRM@TERRA.COM.BR</t>
  </si>
  <si>
    <t>011 342244720</t>
  </si>
  <si>
    <t>leoalencarsv@hotmail.com</t>
  </si>
  <si>
    <t>011 414711860</t>
  </si>
  <si>
    <t>LUCIANAFERREIRA38@GMAIL.COM</t>
  </si>
  <si>
    <t>011 581920230</t>
  </si>
  <si>
    <t>LGM.32@HOTMAIL.COM</t>
  </si>
  <si>
    <t>011 466941250</t>
  </si>
  <si>
    <t>PAULONPE@GMAIL.COM</t>
  </si>
  <si>
    <t>011 466669880</t>
  </si>
  <si>
    <t>alextiozinho10@gmail.com</t>
  </si>
  <si>
    <t>011 466635400</t>
  </si>
  <si>
    <t>011 281267700</t>
  </si>
  <si>
    <t>011 111234560</t>
  </si>
  <si>
    <t>erikalnascimento@yahoo.com.br</t>
  </si>
  <si>
    <t>011 466973740</t>
  </si>
  <si>
    <t>KEVINAPCAMPOS@GMAIL.COM</t>
  </si>
  <si>
    <t>011 717337500</t>
  </si>
  <si>
    <t>PAULOCONTABIL@TGERRA.COM.BR</t>
  </si>
  <si>
    <t>011 950447840</t>
  </si>
  <si>
    <t>abidoralpereira@gmail.com</t>
  </si>
  <si>
    <t>011 466748930</t>
  </si>
  <si>
    <t>CARLOSSANTTOS9@GMAIL.COM</t>
  </si>
  <si>
    <t>011 466935250</t>
  </si>
  <si>
    <t>tribonet.suporte@gmail.com</t>
  </si>
  <si>
    <t>011 466964590</t>
  </si>
  <si>
    <t>patriciarpz@hotmail.com</t>
  </si>
  <si>
    <t>011 885866580</t>
  </si>
  <si>
    <t>INGRIDSANTOS-SILVA@HOTMAIL.COM</t>
  </si>
  <si>
    <t>vh340068@gmail.com</t>
  </si>
  <si>
    <t>011 947711380</t>
  </si>
  <si>
    <t>011 454512090</t>
  </si>
  <si>
    <t>ARIANESN@LIVE.COM</t>
  </si>
  <si>
    <t>011 882831330</t>
  </si>
  <si>
    <t>011 477583810</t>
  </si>
  <si>
    <t>alef.galdino8854@gmail.com</t>
  </si>
  <si>
    <t>011 897295210</t>
  </si>
  <si>
    <t>MARCIA_ERALDO_LUCAS@HOTMAIL.COM</t>
  </si>
  <si>
    <t>011 652206290</t>
  </si>
  <si>
    <t>edileuzaflorinda@hotmail.com</t>
  </si>
  <si>
    <t>011 466714330</t>
  </si>
  <si>
    <t>MACEDOLIDIANE140@GMAIL.COM</t>
  </si>
  <si>
    <t>011 466674980</t>
  </si>
  <si>
    <t>DENISEDROZINA_01@HOTMAIL.COM</t>
  </si>
  <si>
    <t>011 466714700</t>
  </si>
  <si>
    <t>011 993610170</t>
  </si>
  <si>
    <t>DAILUIZ2014@GMAIL.COM</t>
  </si>
  <si>
    <t>011 864348330</t>
  </si>
  <si>
    <t>LUCIADOSSANTOS3045@GMAIL.COM</t>
  </si>
  <si>
    <t>011 935837210</t>
  </si>
  <si>
    <t>ADMMEC@UOL.COM.BR</t>
  </si>
  <si>
    <t>011 552323030</t>
  </si>
  <si>
    <t>011 552408580</t>
  </si>
  <si>
    <t>MATOSCONTABILIDADE207@GMAIL.COM</t>
  </si>
  <si>
    <t>011 373923360</t>
  </si>
  <si>
    <t>MARCOSV.REZENDE@HOTMAIL.COM</t>
  </si>
  <si>
    <t>011 416570170</t>
  </si>
  <si>
    <t>DRI_LOIRA2011@HOTMAIL.COM</t>
  </si>
  <si>
    <t>011 654202130</t>
  </si>
  <si>
    <t>THIAGO@EFFORTCONTABIL.COM.BR</t>
  </si>
  <si>
    <t>011 416541600</t>
  </si>
  <si>
    <t>011 466646490</t>
  </si>
  <si>
    <t>PSCARDOSO_@HOTMAIL.COM</t>
  </si>
  <si>
    <t>011 638933690</t>
  </si>
  <si>
    <t>SERRASERTAO@GMAIL.COM</t>
  </si>
  <si>
    <t>011 385168780</t>
  </si>
  <si>
    <t>THAIS.RUBIM1988@GMAIL.COM</t>
  </si>
  <si>
    <t>011 466930040</t>
  </si>
  <si>
    <t>JHONATANH345@GMAIL.COM</t>
  </si>
  <si>
    <t>011 466979670</t>
  </si>
  <si>
    <t>CEFREITASDIR@GMAIL.COM</t>
  </si>
  <si>
    <t>011 839162010</t>
  </si>
  <si>
    <t>011 466660060</t>
  </si>
  <si>
    <t>MARA.BARBOSANETO@GMAIL.COM</t>
  </si>
  <si>
    <t>011 236174760</t>
  </si>
  <si>
    <t>ADEGAMDPAPAI@GMAIL.COM</t>
  </si>
  <si>
    <t>011 871126570</t>
  </si>
  <si>
    <t>VITORGROLLA@HOTMAIL.COM</t>
  </si>
  <si>
    <t>011 475313910</t>
  </si>
  <si>
    <t>FELIPEP1991@GMAIL.COM</t>
  </si>
  <si>
    <t>011 921911220</t>
  </si>
  <si>
    <t>WILLIAMLARISSAOL1@GMAIL.COM</t>
  </si>
  <si>
    <t>011 959628430</t>
  </si>
  <si>
    <t>ADEGAEMERCEARIA2AMIGOS@GMAIL.COM</t>
  </si>
  <si>
    <t>011 435823150</t>
  </si>
  <si>
    <t>TAUGUSTO252@GMAIL.COM</t>
  </si>
  <si>
    <t>011 646880800</t>
  </si>
  <si>
    <t>SUCAMARGO2012@HOTMAIL.COM</t>
  </si>
  <si>
    <t>011 422493230</t>
  </si>
  <si>
    <t>MDONADELZA@GMAIL.COM</t>
  </si>
  <si>
    <t>011 328665040</t>
  </si>
  <si>
    <t>SOCIETARIO@PRATIKASOLUCOESCONTABEIS.COM.BR</t>
  </si>
  <si>
    <t>JACQUELINE_KAT@HOTMAIL.COM</t>
  </si>
  <si>
    <t>011 466975720</t>
  </si>
  <si>
    <t>PATRICIAANFRA@GMAIL.COM</t>
  </si>
  <si>
    <t>011 455952950</t>
  </si>
  <si>
    <t>AMELIAVIEIRA2010@OUTLOOK.COM</t>
  </si>
  <si>
    <t>011 464601840</t>
  </si>
  <si>
    <t>HILTON.JUNIOR14@GMAIL.COM</t>
  </si>
  <si>
    <t>011 597625430</t>
  </si>
  <si>
    <t>JJONATHAN.SOUZAA@GMAIL.COM</t>
  </si>
  <si>
    <t>011 50522662</t>
  </si>
  <si>
    <t>DOUGLASHND.ST@GMIAIL.COM</t>
  </si>
  <si>
    <t>011 76097350</t>
  </si>
  <si>
    <t>CONTABILJMF@GMAIL.COM</t>
  </si>
  <si>
    <t>011 94495074</t>
  </si>
  <si>
    <t>ATOCADOCAMINHAO@GMAIL.COM</t>
  </si>
  <si>
    <t>011 47797833</t>
  </si>
  <si>
    <t>RUTEFERREIRAB18@GMAIL.COM</t>
  </si>
  <si>
    <t>011 67452787</t>
  </si>
  <si>
    <t>VANDA.DANI1402@HOTMAIL.COM</t>
  </si>
  <si>
    <t>011 45661443</t>
  </si>
  <si>
    <t>FERNANDOAQUINO235@GMAIL.COM</t>
  </si>
  <si>
    <t>011 861456850</t>
  </si>
  <si>
    <t>BIANCA_AJLB@HOTMAIL.COM</t>
  </si>
  <si>
    <t>011 737217960</t>
  </si>
  <si>
    <t>DENISE.SAS@HOTMAIL.COM</t>
  </si>
  <si>
    <t>011 989300930</t>
  </si>
  <si>
    <t>RR9002143@GMAIL.COM</t>
  </si>
  <si>
    <t>011 601933780</t>
  </si>
  <si>
    <t>LUIZAAPARECIDASILVA95@GMAIL.COM</t>
  </si>
  <si>
    <t>011 638971160</t>
  </si>
  <si>
    <t>FABIMATOS_PEREIRA@HOTMAIL.COM</t>
  </si>
  <si>
    <t>011 869373450</t>
  </si>
  <si>
    <t>PRI.LUCAS.PR@GMAIL.COM</t>
  </si>
  <si>
    <t>011 954540660</t>
  </si>
  <si>
    <t>MARIAMENDES479@GMAIL.COM</t>
  </si>
  <si>
    <t>011 723851570</t>
  </si>
  <si>
    <t>PEDROLUIZBSF@GMAIL.COM</t>
  </si>
  <si>
    <t>011 466655400</t>
  </si>
  <si>
    <t>REISTHAIS400@GMAIL.COM</t>
  </si>
  <si>
    <t>011 965550590</t>
  </si>
  <si>
    <t>MILLY.IANY2012@GMAIL.COM</t>
  </si>
  <si>
    <t>011 592087240</t>
  </si>
  <si>
    <t>011 639436940</t>
  </si>
  <si>
    <t>STEFANYNUNES238@GMAIL.COM</t>
  </si>
  <si>
    <t>011 960550100</t>
  </si>
  <si>
    <t>GABRIEL7730GA@GMAIL.COM</t>
  </si>
  <si>
    <t>011 548699230</t>
  </si>
  <si>
    <t>RESTAURANTEKESABOR@OUTLOOK.COM</t>
  </si>
  <si>
    <t>011 654006010</t>
  </si>
  <si>
    <t>FISCAL@QBFCONTABILIDADE.COM.BR</t>
  </si>
  <si>
    <t>011 379199080</t>
  </si>
  <si>
    <t>ROBIINHOZNS@GMAIL.COM</t>
  </si>
  <si>
    <t>011 838416370</t>
  </si>
  <si>
    <t>PAMELANASCIMENTO488@GMAIL.COM</t>
  </si>
  <si>
    <t>011 581073450</t>
  </si>
  <si>
    <t>TATIANA.MEDINA.IMOVEIS@GMAIL.COM</t>
  </si>
  <si>
    <t>011 604515330</t>
  </si>
  <si>
    <t>FABRICIOAMORSO@GMAIL.COM</t>
  </si>
  <si>
    <t>011 998515800</t>
  </si>
  <si>
    <t>MARINA.LML@HOTMAIL.COM</t>
  </si>
  <si>
    <t>011 774890440</t>
  </si>
  <si>
    <t>OLIVEIRAMARIA231073@GMAIL.COM</t>
  </si>
  <si>
    <t>011 704311150</t>
  </si>
  <si>
    <t>ADRIANE.CRIS09@HOTMAIL.COM</t>
  </si>
  <si>
    <t>011 466637450</t>
  </si>
  <si>
    <t>GREGORY.HUGO.3@GMAIL.COM</t>
  </si>
  <si>
    <t>011 466922900</t>
  </si>
  <si>
    <t>CLAYBRUTO@GMAIL.COM</t>
  </si>
  <si>
    <t>011 954070230</t>
  </si>
  <si>
    <t>A.ANGELICAGASTRONOMIA@BOL.COM.BR</t>
  </si>
  <si>
    <t>011 466671750</t>
  </si>
  <si>
    <t>ASSESSORIACONTABILAGUIAR@GMAIL.COM</t>
  </si>
  <si>
    <t>VANESSACMC@YAHOO.COM.BR</t>
  </si>
  <si>
    <t>011 717314730</t>
  </si>
  <si>
    <t>ANAYARACOSTA1@GMAIL.COM</t>
  </si>
  <si>
    <t>011 572748430</t>
  </si>
  <si>
    <t>JOY.DESPESTAR@GMAIL.COM</t>
  </si>
  <si>
    <t>011 103527010</t>
  </si>
  <si>
    <t>DIEGOTOLEDO660@GMAIL.COM</t>
  </si>
  <si>
    <t>011 475335050</t>
  </si>
  <si>
    <t>GEOVANNEINACIO17041983@GMAIL.COM</t>
  </si>
  <si>
    <t>011 583273770</t>
  </si>
  <si>
    <t>CCISSA732@GMAIL.COM</t>
  </si>
  <si>
    <t>011 872373000</t>
  </si>
  <si>
    <t>C.ESTER.SANTOS@GMAIL.COM</t>
  </si>
  <si>
    <t>011 843321280</t>
  </si>
  <si>
    <t>THIAGO.SILVEIRA25@ICLOUD.COM</t>
  </si>
  <si>
    <t>011 414909660</t>
  </si>
  <si>
    <t>GILBISPODANTAS@GMAIL.COM</t>
  </si>
  <si>
    <t>011 466912680</t>
  </si>
  <si>
    <t>NATHALIASLV97@GMAIL.COM</t>
  </si>
  <si>
    <t>011 948286940</t>
  </si>
  <si>
    <t>SANTOSGIOVANNA012@GMAIL.COM</t>
  </si>
  <si>
    <t>011 834754120</t>
  </si>
  <si>
    <t>CELIOSANTOS1961@GMAIL.COM</t>
  </si>
  <si>
    <t>011 996497490</t>
  </si>
  <si>
    <t>MILLEJDO@YAHOO.COM.BR</t>
  </si>
  <si>
    <t>011 628214330</t>
  </si>
  <si>
    <t>BRYANBRAGABL26@GMAIL.COM.BR</t>
  </si>
  <si>
    <t>011 521914610</t>
  </si>
  <si>
    <t>ME240999@GMAIL.COM</t>
  </si>
  <si>
    <t>011 483474980</t>
  </si>
  <si>
    <t>ABJPF@BOL.COM.BR</t>
  </si>
  <si>
    <t>011 414927360</t>
  </si>
  <si>
    <t>GOMESEVELYN336@GMAIL.COM</t>
  </si>
  <si>
    <t>011 552852730</t>
  </si>
  <si>
    <t>ONESIOJOSEVIE@GMAIL.COM</t>
  </si>
  <si>
    <t>011 875793910</t>
  </si>
  <si>
    <t>GBOMFIM2020@GMAIL.COM</t>
  </si>
  <si>
    <t>011 958818510</t>
  </si>
  <si>
    <t>011 505226620</t>
  </si>
  <si>
    <t>011 528247520</t>
  </si>
  <si>
    <t>RAFAEL_MATTOSSP@HOTMAIL.COM</t>
  </si>
  <si>
    <t>011 555555550</t>
  </si>
  <si>
    <t>JOELSANTOSSILVA767@GMAIL.COM</t>
  </si>
  <si>
    <t>011 466657550</t>
  </si>
  <si>
    <t>CICII.CIITOSA@GMAIL.COM</t>
  </si>
  <si>
    <t>011 431728700</t>
  </si>
  <si>
    <t>BBIA7535@GMAIL.COM</t>
  </si>
  <si>
    <t>011 642487680</t>
  </si>
  <si>
    <t>LARISSA.FANTIN12@HOTMAIL.COM</t>
  </si>
  <si>
    <t>011 828659830</t>
  </si>
  <si>
    <t>ALAN.TIMOTEO.SANTOS56@GMAIL.COM</t>
  </si>
  <si>
    <t>011 478345600</t>
  </si>
  <si>
    <t>EXPEDITADELZUITA@GMAIL.COM</t>
  </si>
  <si>
    <t>011 830432830</t>
  </si>
  <si>
    <t>LUCIANAALEXANDREGARCIA@GMAIL.COM</t>
  </si>
  <si>
    <t>011 466683280</t>
  </si>
  <si>
    <t>MARTA.JU.NIK@HOTMAIL.COM</t>
  </si>
  <si>
    <t>011 466743540</t>
  </si>
  <si>
    <t>PRISCILAREZENDENUNES@GMAIL.COM</t>
  </si>
  <si>
    <t>011 622585630</t>
  </si>
  <si>
    <t>GOMESMARI@ALUMNI.USP.BR</t>
  </si>
  <si>
    <t>011 873972550</t>
  </si>
  <si>
    <t>JHONATANOLIVEIRAJHOUL12345@GMAIL.COM</t>
  </si>
  <si>
    <t>011 952938520</t>
  </si>
  <si>
    <t>RITASARMENTO72@HOTMAIL.COM</t>
  </si>
  <si>
    <t>011 954325260</t>
  </si>
  <si>
    <t>NADJACAVALCANTI1975@GMAIL.COM</t>
  </si>
  <si>
    <t>011 942257420</t>
  </si>
  <si>
    <t>AMAURIDBFILHO@GMAIL.COM</t>
  </si>
  <si>
    <t>011 466638770</t>
  </si>
  <si>
    <t>011 466633420</t>
  </si>
  <si>
    <t>FISCAL@LLINEA.COM.BR</t>
  </si>
  <si>
    <t>011 219846770</t>
  </si>
  <si>
    <t>NASCHASTANELLI@HOTMAIL.COM</t>
  </si>
  <si>
    <t>011 416575600</t>
  </si>
  <si>
    <t>THAISDOSSANTOS280794@GMAIL.COM</t>
  </si>
  <si>
    <t>011 345961800</t>
  </si>
  <si>
    <t>011 892838880</t>
  </si>
  <si>
    <t>ANACRIS.NETWORKING@GMAIL.COM</t>
  </si>
  <si>
    <t>011 620652090</t>
  </si>
  <si>
    <t>SILVANAPINHEIRO.SILVA21@GMAIL.COM</t>
  </si>
  <si>
    <t>011 637473810</t>
  </si>
  <si>
    <t>VKOLIVEIRA@GMAIL.COM</t>
  </si>
  <si>
    <t>011 466663560</t>
  </si>
  <si>
    <t>AGATADECHAPEU@GMAIL.COM</t>
  </si>
  <si>
    <t>011 466719840</t>
  </si>
  <si>
    <t>MONICA.LIMA2164@GMAIL.COM</t>
  </si>
  <si>
    <t>011 998755090</t>
  </si>
  <si>
    <t>FRANCISCOEZIRLANIOSILVA@GMAIIL.COM</t>
  </si>
  <si>
    <t>011 401455510</t>
  </si>
  <si>
    <t>LAURAELUIZA.08@GMAIL.COM</t>
  </si>
  <si>
    <t>011 861997060</t>
  </si>
  <si>
    <t>FECAMPOS1206@GMAIL.COM</t>
  </si>
  <si>
    <t>011 416532920</t>
  </si>
  <si>
    <t>ALANASOARES555@GMAIL.COM</t>
  </si>
  <si>
    <t>011 655197390</t>
  </si>
  <si>
    <t>ITAPECERICA@YELLOWDELI.COM.BR</t>
  </si>
  <si>
    <t>011 421049420</t>
  </si>
  <si>
    <t>CAROLRIVIERI@ICLOUD.COM</t>
  </si>
  <si>
    <t>011 845162390</t>
  </si>
  <si>
    <t>MA.BENTO.ARAUJO@GMAIL.COM</t>
  </si>
  <si>
    <t>011 950008660</t>
  </si>
  <si>
    <t>MANIELLE777@GMAIL.COM</t>
  </si>
  <si>
    <t>011 411435160</t>
  </si>
  <si>
    <t>LUISCLAUDIOHENGLES@HOTMAIL.COM</t>
  </si>
  <si>
    <t>011 641361010</t>
  </si>
  <si>
    <t>PADARIANOVAJARDIMEDEM@GMAIL.COM</t>
  </si>
  <si>
    <t>011 309183870</t>
  </si>
  <si>
    <t>LUCAS.SOUZA1422@HOTMAIL.COM</t>
  </si>
  <si>
    <t>011 754924030</t>
  </si>
  <si>
    <t>ALLEYEBINAH@GMAIL.COM</t>
  </si>
  <si>
    <t>011 632233750</t>
  </si>
  <si>
    <t>ISRAELDONINI10@GMAIL.COM</t>
  </si>
  <si>
    <t>011 332669510</t>
  </si>
  <si>
    <t>MARABRAZ173098@GMAIL.COM</t>
  </si>
  <si>
    <t>011 466929790</t>
  </si>
  <si>
    <t>JUCILENE0965@GMAIL.COM</t>
  </si>
  <si>
    <t>011 981567980</t>
  </si>
  <si>
    <t>LARYSSADIASEVANGELISTA@GMAIL.COM</t>
  </si>
  <si>
    <t>011 548080810</t>
  </si>
  <si>
    <t>ELISAMA1987SILVA@GMAIL.COM</t>
  </si>
  <si>
    <t>011 474617150</t>
  </si>
  <si>
    <t>011 341118110</t>
  </si>
  <si>
    <t>WEVERTONANDRADEHND@GMAIL.COM</t>
  </si>
  <si>
    <t>011 940271350</t>
  </si>
  <si>
    <t>DAIANARS3@HOTMAIL.COM</t>
  </si>
  <si>
    <t>011 756522960</t>
  </si>
  <si>
    <t>TONINHO-COSTAVL@UOL.COM.BR</t>
  </si>
  <si>
    <t>011 962696100</t>
  </si>
  <si>
    <t>PASTELFREENIPONIC@GMAIL.COM</t>
  </si>
  <si>
    <t>011 371311530</t>
  </si>
  <si>
    <t>FRATELLIFEGPIZZARIA@GMAIL.COM</t>
  </si>
  <si>
    <t>011 552513600</t>
  </si>
  <si>
    <t>OMELOSCAFE@GMAIL.COM</t>
  </si>
  <si>
    <t>011 889558640</t>
  </si>
  <si>
    <t>JOAOMAVI23618@GMAIL.COM</t>
  </si>
  <si>
    <t>011 828301400</t>
  </si>
  <si>
    <t>JHONATANOLIVER93@ICLOUD.COM</t>
  </si>
  <si>
    <t>011 836923570</t>
  </si>
  <si>
    <t>DOCESDAREALEZAOFC@GMAIL.COM</t>
  </si>
  <si>
    <t>011 603876070</t>
  </si>
  <si>
    <t>FREIREMARIRDM@GMAIL.COM</t>
  </si>
  <si>
    <t>011 92348855</t>
  </si>
  <si>
    <t>BRUNINHA.102_@HOTMAIL.COM</t>
  </si>
  <si>
    <t>011 99637832</t>
  </si>
  <si>
    <t>CNPJ Ok</t>
  </si>
  <si>
    <t>CNPJ</t>
  </si>
  <si>
    <t>CNPJ_O</t>
  </si>
  <si>
    <t>DV</t>
  </si>
  <si>
    <t>IDENT</t>
  </si>
  <si>
    <t>NOME FANTASIA</t>
  </si>
  <si>
    <t>SITUACAO</t>
  </si>
  <si>
    <t>DATA_SIT</t>
  </si>
  <si>
    <t>MOTIVO_SIT</t>
  </si>
  <si>
    <t>CID_EXT</t>
  </si>
  <si>
    <t>PAIS</t>
  </si>
  <si>
    <t>DATA_INICIO</t>
  </si>
  <si>
    <t>CNAE</t>
  </si>
  <si>
    <t>CNAE_2</t>
  </si>
  <si>
    <t>LOG</t>
  </si>
  <si>
    <t>LOG_2</t>
  </si>
  <si>
    <t>LOG_3</t>
  </si>
  <si>
    <t>LOG_4</t>
  </si>
  <si>
    <t>LOG_5</t>
  </si>
  <si>
    <t>CEP</t>
  </si>
  <si>
    <t>UF</t>
  </si>
  <si>
    <t>MUNIC</t>
  </si>
  <si>
    <t>DDD1</t>
  </si>
  <si>
    <t>TEL1</t>
  </si>
  <si>
    <t>DDD2</t>
  </si>
  <si>
    <t>TEL2</t>
  </si>
  <si>
    <t>DDD3</t>
  </si>
  <si>
    <t>TEL3</t>
  </si>
  <si>
    <t>EMAIL</t>
  </si>
  <si>
    <t>SIT_ESP</t>
  </si>
  <si>
    <t>DATA_SIT_ESP</t>
  </si>
  <si>
    <t>CNAE 2</t>
  </si>
  <si>
    <t>CNAE 3</t>
  </si>
  <si>
    <t>Ramo</t>
  </si>
  <si>
    <t>CEPOK</t>
  </si>
  <si>
    <t>Adress</t>
  </si>
  <si>
    <t>AVENIDA</t>
  </si>
  <si>
    <t>XV DE NOVEMBRO</t>
  </si>
  <si>
    <t>72</t>
  </si>
  <si>
    <t>CENTRO</t>
  </si>
  <si>
    <t>SP</t>
  </si>
  <si>
    <t>Ramo alimentício</t>
  </si>
  <si>
    <t>RUA</t>
  </si>
  <si>
    <t>HENRIQUE SOTTER FERNANDES</t>
  </si>
  <si>
    <t>38</t>
  </si>
  <si>
    <t>4637199</t>
  </si>
  <si>
    <t>RUS DISNEYLANDIA</t>
  </si>
  <si>
    <t>01</t>
  </si>
  <si>
    <t>JARDIM DINIZ</t>
  </si>
  <si>
    <t>PEDRO JOSE ROTGER DOMINGUES</t>
  </si>
  <si>
    <t>36</t>
  </si>
  <si>
    <t>4721102</t>
  </si>
  <si>
    <t>MARANHAO</t>
  </si>
  <si>
    <t>235</t>
  </si>
  <si>
    <t>PARQUE PARAISO</t>
  </si>
  <si>
    <t>4721103,5611201,4722901</t>
  </si>
  <si>
    <t>SOLIMOES</t>
  </si>
  <si>
    <t>2065</t>
  </si>
  <si>
    <t>LOJA  A</t>
  </si>
  <si>
    <t>CIDADE SANTA JULIA</t>
  </si>
  <si>
    <t>SO SABOR</t>
  </si>
  <si>
    <t>TRIUNFO</t>
  </si>
  <si>
    <t>25</t>
  </si>
  <si>
    <t>GALPAO: 1;</t>
  </si>
  <si>
    <t>JARDIM ITAPECERICA</t>
  </si>
  <si>
    <t>4724500</t>
  </si>
  <si>
    <t>SOLDADO-POLICIA MILITAR GILBERTO AUGUSTINHO</t>
  </si>
  <si>
    <t>374</t>
  </si>
  <si>
    <t>JARDIM VALO VELHO</t>
  </si>
  <si>
    <t>TAQUARAL</t>
  </si>
  <si>
    <t>576</t>
  </si>
  <si>
    <t>JOSE RODRIGUES DE OLIVEIRA JUNIOR</t>
  </si>
  <si>
    <t>181</t>
  </si>
  <si>
    <t>FUNDOS</t>
  </si>
  <si>
    <t>POTUVERA</t>
  </si>
  <si>
    <t>MANOEL MAXIMINO DA ROSA</t>
  </si>
  <si>
    <t>360</t>
  </si>
  <si>
    <t>SALA  01</t>
  </si>
  <si>
    <t>PIAUI</t>
  </si>
  <si>
    <t>549</t>
  </si>
  <si>
    <t>RODOVIA</t>
  </si>
  <si>
    <t>REGIS BITTENCOURT</t>
  </si>
  <si>
    <t>S/N</t>
  </si>
  <si>
    <t>KLM 289</t>
  </si>
  <si>
    <t>4721102,4722901</t>
  </si>
  <si>
    <t>MARAJO</t>
  </si>
  <si>
    <t>08</t>
  </si>
  <si>
    <t>LT 07-Q 01</t>
  </si>
  <si>
    <t>JARDIM SANTA JULIA</t>
  </si>
  <si>
    <t>MAJOR TELES</t>
  </si>
  <si>
    <t>169</t>
  </si>
  <si>
    <t>ORLANDO PAZZOTO BELLOSO</t>
  </si>
  <si>
    <t>166</t>
  </si>
  <si>
    <t xml:space="preserve">      ALTOS</t>
  </si>
  <si>
    <t>PQ. PARAISO</t>
  </si>
  <si>
    <t>5611204</t>
  </si>
  <si>
    <t>TULIPA</t>
  </si>
  <si>
    <t>229</t>
  </si>
  <si>
    <t>JARDIM SONIA MARIA</t>
  </si>
  <si>
    <t>4729601,4721102,5611203,5611204</t>
  </si>
  <si>
    <t>TESOURO</t>
  </si>
  <si>
    <t>164-A</t>
  </si>
  <si>
    <t>EDUARDO ROBERTO DAHER</t>
  </si>
  <si>
    <t>429</t>
  </si>
  <si>
    <t>LETRA B</t>
  </si>
  <si>
    <t>4729699,4721102,4721103,4723700</t>
  </si>
  <si>
    <t>700</t>
  </si>
  <si>
    <t>LOJA  4</t>
  </si>
  <si>
    <t>4721102,4722901,4724500,4751201,4759899,4761003,4772500,5611201,5611203,6190699,6619302,7490104,8299702</t>
  </si>
  <si>
    <t>JOSE SIMOES LOURO JUNIOR</t>
  </si>
  <si>
    <t>1.926</t>
  </si>
  <si>
    <t>JARDIM DO EDEM</t>
  </si>
  <si>
    <t>423</t>
  </si>
  <si>
    <t>4721102,5611203,5611204</t>
  </si>
  <si>
    <t>CARAMBOLA</t>
  </si>
  <si>
    <t>153</t>
  </si>
  <si>
    <t>PARQUE SANTA ADELIA</t>
  </si>
  <si>
    <t>CESARIO VERDE</t>
  </si>
  <si>
    <t>217</t>
  </si>
  <si>
    <t>JARDIM JACIRA</t>
  </si>
  <si>
    <t>5611201,4729602,5620101,5620102</t>
  </si>
  <si>
    <t>SALVADOR DE LEONE</t>
  </si>
  <si>
    <t>1680</t>
  </si>
  <si>
    <t>: LOJA 01;</t>
  </si>
  <si>
    <t>EMBU MIRIM</t>
  </si>
  <si>
    <t>ESTRADA</t>
  </si>
  <si>
    <t>PREFEITO BENTO ROTGER DOMINGUES</t>
  </si>
  <si>
    <t>6.081</t>
  </si>
  <si>
    <t>MOMBACA</t>
  </si>
  <si>
    <t>5612100,8230001</t>
  </si>
  <si>
    <t>SANTIAGO AUGUSTO LEANDRO</t>
  </si>
  <si>
    <t>CRISPIM</t>
  </si>
  <si>
    <t>5611203,5611201,5611204</t>
  </si>
  <si>
    <t>JURUA</t>
  </si>
  <si>
    <t>32</t>
  </si>
  <si>
    <t>CASA 1</t>
  </si>
  <si>
    <t>89</t>
  </si>
  <si>
    <t xml:space="preserve">      QUIOSQUE N 3</t>
  </si>
  <si>
    <t>PRESIDENTE GETULIO VARGAS</t>
  </si>
  <si>
    <t>6508</t>
  </si>
  <si>
    <t>JARDIM ANALANDIA</t>
  </si>
  <si>
    <t>5611203,5611204</t>
  </si>
  <si>
    <t>FIGUEIRAS</t>
  </si>
  <si>
    <t>742</t>
  </si>
  <si>
    <t>CHACARA SANTA MARIA</t>
  </si>
  <si>
    <t>4530703,5611203</t>
  </si>
  <si>
    <t>10055</t>
  </si>
  <si>
    <t>MACEDONIA</t>
  </si>
  <si>
    <t>469</t>
  </si>
  <si>
    <t>JARDIM IDEMORI</t>
  </si>
  <si>
    <t>4712100,4721104,4633802,4724500</t>
  </si>
  <si>
    <t>ARGENTINA</t>
  </si>
  <si>
    <t>626</t>
  </si>
  <si>
    <t>VERA LANCHES E SORVETES LTDA</t>
  </si>
  <si>
    <t>4721104,4729699</t>
  </si>
  <si>
    <t>FRANCA</t>
  </si>
  <si>
    <t>1313</t>
  </si>
  <si>
    <t>MAJOR TELLES</t>
  </si>
  <si>
    <t>4712100</t>
  </si>
  <si>
    <t>FELIPE MENDES RODRIGUES</t>
  </si>
  <si>
    <t>139</t>
  </si>
  <si>
    <t>JARDIM DAS OLIVEIRAS</t>
  </si>
  <si>
    <t>IMIGRANTES DOS SIRIOS LIBANESES</t>
  </si>
  <si>
    <t>93</t>
  </si>
  <si>
    <t>CASA 2</t>
  </si>
  <si>
    <t>MATSUSHIRO SEINO</t>
  </si>
  <si>
    <t>83</t>
  </si>
  <si>
    <t>DA LAGOA</t>
  </si>
  <si>
    <t>1092900,5620101</t>
  </si>
  <si>
    <t>LISBOA</t>
  </si>
  <si>
    <t>60</t>
  </si>
  <si>
    <t>VILA SANTA MARIA</t>
  </si>
  <si>
    <t>4729699,1069400</t>
  </si>
  <si>
    <t>184</t>
  </si>
  <si>
    <t>CAJUEIRO (CONJ. HAB.RES. PAINEIRAS)</t>
  </si>
  <si>
    <t>8</t>
  </si>
  <si>
    <t>LOTE 48;QUADRA F</t>
  </si>
  <si>
    <t>CAPITAO JOSE RODRIGUES DA SILVA</t>
  </si>
  <si>
    <t>5620104,4781400,4729699</t>
  </si>
  <si>
    <t>5620104</t>
  </si>
  <si>
    <t>QUINZE DE NOVEMBRO</t>
  </si>
  <si>
    <t>5223100,4930202</t>
  </si>
  <si>
    <t>KM 285</t>
  </si>
  <si>
    <t>731</t>
  </si>
  <si>
    <t>5612100</t>
  </si>
  <si>
    <t>ZORAIDE EVA DAS DORES</t>
  </si>
  <si>
    <t>238</t>
  </si>
  <si>
    <t>JARDIM MARILU</t>
  </si>
  <si>
    <t>NOVE DE JULHO</t>
  </si>
  <si>
    <t>283</t>
  </si>
  <si>
    <t>FELIPE CALLIEIRA</t>
  </si>
  <si>
    <t>JARDIM TEREZA MARIA</t>
  </si>
  <si>
    <t>DEODORO DA FONSECA</t>
  </si>
  <si>
    <t>100</t>
  </si>
  <si>
    <t>JARDIM CINIRA</t>
  </si>
  <si>
    <t>JOSE BATISTA DA SILVA</t>
  </si>
  <si>
    <t>272</t>
  </si>
  <si>
    <t>CONJ Loja</t>
  </si>
  <si>
    <t>JARDIM SAMPAIO</t>
  </si>
  <si>
    <t>4712100,5611203</t>
  </si>
  <si>
    <t>PAVMTO1                   QUIOSQ2012</t>
  </si>
  <si>
    <t>MANOEL GONCALVES NEVES</t>
  </si>
  <si>
    <t>94</t>
  </si>
  <si>
    <t>CHACARA BALBINA</t>
  </si>
  <si>
    <t>8230002</t>
  </si>
  <si>
    <t>JOAO RODRIGUES DE MORAES</t>
  </si>
  <si>
    <t>175</t>
  </si>
  <si>
    <t>1096100,4729699,5320202,5611201</t>
  </si>
  <si>
    <t>GUIMARAES ROSA</t>
  </si>
  <si>
    <t>225</t>
  </si>
  <si>
    <t>CASA 3</t>
  </si>
  <si>
    <t>ERVAL</t>
  </si>
  <si>
    <t>JARDIM BRANCA FLOR</t>
  </si>
  <si>
    <t>BENEDITO ANTONIO GONCALVES</t>
  </si>
  <si>
    <t>17</t>
  </si>
  <si>
    <t>JARDIM NISALVES</t>
  </si>
  <si>
    <t>4929901,4929902</t>
  </si>
  <si>
    <t>365</t>
  </si>
  <si>
    <t>MARTINHA COSTA FILHA</t>
  </si>
  <si>
    <t>321</t>
  </si>
  <si>
    <t>JARDIM HORIZONTE AZUL</t>
  </si>
  <si>
    <t>330</t>
  </si>
  <si>
    <t>CHILE</t>
  </si>
  <si>
    <t>34</t>
  </si>
  <si>
    <t>4721103,4723700,4721102,5611203,4789005</t>
  </si>
  <si>
    <t>CAMPO DE MARTE</t>
  </si>
  <si>
    <t>PARQUE SAO LOURENCO</t>
  </si>
  <si>
    <t>ANTONIO COELHO DE SOUZA</t>
  </si>
  <si>
    <t>33</t>
  </si>
  <si>
    <t>4723700,4721102</t>
  </si>
  <si>
    <t>MARIA DE JESUS FREITAS DIAS</t>
  </si>
  <si>
    <t>510</t>
  </si>
  <si>
    <t>RECREIO PRIMAVERA</t>
  </si>
  <si>
    <t>SANTA ROSA</t>
  </si>
  <si>
    <t>151</t>
  </si>
  <si>
    <t>CONSTANTINOPLA</t>
  </si>
  <si>
    <t>332</t>
  </si>
  <si>
    <t>CONJ PARTE</t>
  </si>
  <si>
    <t>JARDIM SAO MARCOS</t>
  </si>
  <si>
    <t>5611203</t>
  </si>
  <si>
    <t>LOJA  1052/1053</t>
  </si>
  <si>
    <t>9700500</t>
  </si>
  <si>
    <t>HORTENSIA</t>
  </si>
  <si>
    <t>18</t>
  </si>
  <si>
    <t>JARDIM VICTORIA</t>
  </si>
  <si>
    <t>SOFIA RODRIGUES PEREIRA</t>
  </si>
  <si>
    <t>144</t>
  </si>
  <si>
    <t>TANCREDO DE ALMEIDA NEVES</t>
  </si>
  <si>
    <t>62</t>
  </si>
  <si>
    <t>4729601,4723700,8219999,3321000,5611205</t>
  </si>
  <si>
    <t>12 A</t>
  </si>
  <si>
    <t>550</t>
  </si>
  <si>
    <t>4723700</t>
  </si>
  <si>
    <t>CASTANHAL</t>
  </si>
  <si>
    <t>CUMBICA</t>
  </si>
  <si>
    <t>21</t>
  </si>
  <si>
    <t>SANTOS DUMONT</t>
  </si>
  <si>
    <t>16</t>
  </si>
  <si>
    <t>1091102</t>
  </si>
  <si>
    <t>DOS FRANCOS</t>
  </si>
  <si>
    <t>68</t>
  </si>
  <si>
    <t>COND CHACARA BALBINA II</t>
  </si>
  <si>
    <t>IGARAPE</t>
  </si>
  <si>
    <t>4639702,4721102,8219999,8291100</t>
  </si>
  <si>
    <t>SN</t>
  </si>
  <si>
    <t>BLOCO F                   SALA  01</t>
  </si>
  <si>
    <t>ANEXO A</t>
  </si>
  <si>
    <t>ARISTIDES PIRES DE ANDRADE</t>
  </si>
  <si>
    <t>4712100,5611201,8230001</t>
  </si>
  <si>
    <t>1251</t>
  </si>
  <si>
    <t>SALA  1</t>
  </si>
  <si>
    <t>CONTITA1@UOL.COM.BR</t>
  </si>
  <si>
    <t>5620104,4721102</t>
  </si>
  <si>
    <t>30</t>
  </si>
  <si>
    <t>4729601,4723700,5612100,9329803</t>
  </si>
  <si>
    <t>MONTEVIDEU</t>
  </si>
  <si>
    <t>934</t>
  </si>
  <si>
    <t>XINGU</t>
  </si>
  <si>
    <t>SIL.VIEIRABRANDAO@GMAIL.COM</t>
  </si>
  <si>
    <t>BABILONIA</t>
  </si>
  <si>
    <t>49</t>
  </si>
  <si>
    <t>156</t>
  </si>
  <si>
    <t>DOS ESPANHOIS</t>
  </si>
  <si>
    <t>127 B</t>
  </si>
  <si>
    <t>MARIARSOUSA83@GMAIL.COM</t>
  </si>
  <si>
    <t>CLAUDIO CORDEIRO NETO</t>
  </si>
  <si>
    <t>123</t>
  </si>
  <si>
    <t>CONJ</t>
  </si>
  <si>
    <t>8599699</t>
  </si>
  <si>
    <t>630</t>
  </si>
  <si>
    <t>NEZILIO BANQUERI</t>
  </si>
  <si>
    <t>585</t>
  </si>
  <si>
    <t>VALO VELHO</t>
  </si>
  <si>
    <t>PRISCILASOUZA180783@GMAIL.COM</t>
  </si>
  <si>
    <t>4712100,4724500,5611203</t>
  </si>
  <si>
    <t>116 A</t>
  </si>
  <si>
    <t>GRACILIANO RAMOS</t>
  </si>
  <si>
    <t>ALVESYAGO83@GMAIL.COM</t>
  </si>
  <si>
    <t>JORGE FADLO</t>
  </si>
  <si>
    <t>1185</t>
  </si>
  <si>
    <t>PBIA1441@GMAIL.COM</t>
  </si>
  <si>
    <t>4781400</t>
  </si>
  <si>
    <t>AUSTRALIA</t>
  </si>
  <si>
    <t>1224</t>
  </si>
  <si>
    <t>CONJ 3</t>
  </si>
  <si>
    <t>1901</t>
  </si>
  <si>
    <t>J.ULIAGC@HOTMAIL.COM</t>
  </si>
  <si>
    <t>ECA DE QUEIROZ</t>
  </si>
  <si>
    <t>BRAS PIRES</t>
  </si>
  <si>
    <t>29</t>
  </si>
  <si>
    <t>JARDIM VIRGINIA</t>
  </si>
  <si>
    <t>douglassoares2099@gmail.com</t>
  </si>
  <si>
    <t>5320202</t>
  </si>
  <si>
    <t>78</t>
  </si>
  <si>
    <t>ANDERSONMAIAGOMES@GMAIL.COM</t>
  </si>
  <si>
    <t>985</t>
  </si>
  <si>
    <t>8712300</t>
  </si>
  <si>
    <t>ABIAS DA SILVA</t>
  </si>
  <si>
    <t>820</t>
  </si>
  <si>
    <t>ITAQUACIARA</t>
  </si>
  <si>
    <t>COSME@SALVE-ESSA-VIDA.COM.BR</t>
  </si>
  <si>
    <t>5611203,5620103,6462000,8129000</t>
  </si>
  <si>
    <t>ANEXO REFEITORIO</t>
  </si>
  <si>
    <t>4712100,5611205</t>
  </si>
  <si>
    <t>2578</t>
  </si>
  <si>
    <t>113</t>
  </si>
  <si>
    <t>IRLANDIAPORTO97@GMAIL.COM</t>
  </si>
  <si>
    <t>DAS PIUVAS</t>
  </si>
  <si>
    <t>99</t>
  </si>
  <si>
    <t>4721102,4722901,4724500,4752100,4753900,4781400,5611203</t>
  </si>
  <si>
    <t>LOTE  20                  QUADRA01</t>
  </si>
  <si>
    <t>GERALECOMERCIODEALIMENTOS@GMAIL.COM</t>
  </si>
  <si>
    <t>8219999,8599604</t>
  </si>
  <si>
    <t>411 A</t>
  </si>
  <si>
    <t>LOJA2@GRUPOTANAKA.COM.BR</t>
  </si>
  <si>
    <t>SAMOLIVEIRA192@GMAIL.COM</t>
  </si>
  <si>
    <t>VICENTE DUTRA</t>
  </si>
  <si>
    <t>11</t>
  </si>
  <si>
    <t>MAYARA_LAVENTURA@HOTMAIL.COM</t>
  </si>
  <si>
    <t>4789099,4729601,4721103,5611204</t>
  </si>
  <si>
    <t>104</t>
  </si>
  <si>
    <t>OR8454738@GMAIL.COM</t>
  </si>
  <si>
    <t>5620104,5620102,1096100,4723700,4721103,5612100,4721102,4724500,1091101</t>
  </si>
  <si>
    <t>5</t>
  </si>
  <si>
    <t>CMGYD.PAULA@GMAIL.COM</t>
  </si>
  <si>
    <t>ARACATUBA</t>
  </si>
  <si>
    <t>293</t>
  </si>
  <si>
    <t>RECREIO CAMPESTRE</t>
  </si>
  <si>
    <t>ANDREA.SOBRINHO16@GMAIL.COM</t>
  </si>
  <si>
    <t>4729601,5611204,5611205</t>
  </si>
  <si>
    <t>JOAO MIGUEL DOS SANTOS</t>
  </si>
  <si>
    <t>12</t>
  </si>
  <si>
    <t>5611201,5611203</t>
  </si>
  <si>
    <t>DOS JESUITAS</t>
  </si>
  <si>
    <t>109</t>
  </si>
  <si>
    <t>CONJ 04</t>
  </si>
  <si>
    <t>ABBATIPIETRODECASTROW@GMAIL.COM</t>
  </si>
  <si>
    <t>4789002,4789099,4789001,8129000,1031700,1091102,7912100,4772500,5611205,7721700,4781400,4729699,1033302,4763601,4744002</t>
  </si>
  <si>
    <t>SHIGERO SETOUE</t>
  </si>
  <si>
    <t>300</t>
  </si>
  <si>
    <t>CASA 02</t>
  </si>
  <si>
    <t>NATALIAFSETOUE@GMAIL.COM</t>
  </si>
  <si>
    <t>ESTADOS UNIDOS</t>
  </si>
  <si>
    <t>1728</t>
  </si>
  <si>
    <t>8299799,4520003</t>
  </si>
  <si>
    <t>155</t>
  </si>
  <si>
    <t>THIFRAGAIS@GMAIL.COM</t>
  </si>
  <si>
    <t>PINTASSILGO</t>
  </si>
  <si>
    <t>2829</t>
  </si>
  <si>
    <t>JARDIM RENATA</t>
  </si>
  <si>
    <t>NARA.NADIA.LII@GMAIL.COM</t>
  </si>
  <si>
    <t>5620104,4729699,1094500</t>
  </si>
  <si>
    <t>UBATUBA</t>
  </si>
  <si>
    <t>682</t>
  </si>
  <si>
    <t>VILA JOAO MONTESANO</t>
  </si>
  <si>
    <t>4789099,1096100,7319002,4755502,4763601,4772500,4930201,4744001,5320201</t>
  </si>
  <si>
    <t>PEDRA MOLE</t>
  </si>
  <si>
    <t>382</t>
  </si>
  <si>
    <t>JARDIM PARAISO</t>
  </si>
  <si>
    <t>THYAGO.FONSE@GMAIL.COM</t>
  </si>
  <si>
    <t>8230001</t>
  </si>
  <si>
    <t>GUATEMALA</t>
  </si>
  <si>
    <t>0008</t>
  </si>
  <si>
    <t>PRESIDENTE COSTA E SILVA</t>
  </si>
  <si>
    <t>5048</t>
  </si>
  <si>
    <t>EDVALDOFERNANDE198@GMAIL.COM</t>
  </si>
  <si>
    <t>MOCAMBIQUE</t>
  </si>
  <si>
    <t>1858</t>
  </si>
  <si>
    <t>CASA A</t>
  </si>
  <si>
    <t>BELO HORIZONTE</t>
  </si>
  <si>
    <t>279</t>
  </si>
  <si>
    <t>GALPAO01</t>
  </si>
  <si>
    <t>TURIM</t>
  </si>
  <si>
    <t>124</t>
  </si>
  <si>
    <t>HIGORP.RODRIGUES@HOTMAIL.COM</t>
  </si>
  <si>
    <t>ARY DOMINGUES MANDU</t>
  </si>
  <si>
    <t>2719</t>
  </si>
  <si>
    <t>PATRICIA@IPES.COM.BR</t>
  </si>
  <si>
    <t>296</t>
  </si>
  <si>
    <t>GRUPOCADDORE@GMAIL.COM</t>
  </si>
  <si>
    <t>5620101</t>
  </si>
  <si>
    <t>ALVARO DE ALMEIDA LEME</t>
  </si>
  <si>
    <t>24</t>
  </si>
  <si>
    <t>LAERCIOMORAISSANTOS3@GMAIL.COM</t>
  </si>
  <si>
    <t>JERUSALEM</t>
  </si>
  <si>
    <t>234</t>
  </si>
  <si>
    <t>JARDIM DO CARMO II</t>
  </si>
  <si>
    <t>GEOVANADEOLIVEIRA08@GMAIL.COM</t>
  </si>
  <si>
    <t>1092900</t>
  </si>
  <si>
    <t>ITALIA</t>
  </si>
  <si>
    <t>97</t>
  </si>
  <si>
    <t>CASA</t>
  </si>
  <si>
    <t>FORMOSA</t>
  </si>
  <si>
    <t>JOAOMVSILVA1963@GMAIL.COM</t>
  </si>
  <si>
    <t>JOAO BATISTA</t>
  </si>
  <si>
    <t>22</t>
  </si>
  <si>
    <t>MARTARAYSSA06@GMAIL.COM</t>
  </si>
  <si>
    <t>4723700,5611204</t>
  </si>
  <si>
    <t>15</t>
  </si>
  <si>
    <t>ELIZALICA20@HOTMAIL.COM</t>
  </si>
  <si>
    <t>4729601,4723700,5611203,8230001</t>
  </si>
  <si>
    <t>493</t>
  </si>
  <si>
    <t>HUMBERTOBATISTA1504@GMAIL.COM</t>
  </si>
  <si>
    <t>CANELEIRAS</t>
  </si>
  <si>
    <t>MAYARAREISPAULA@GMAIL.COM</t>
  </si>
  <si>
    <t>ANTONIO BALDUSCO</t>
  </si>
  <si>
    <t>46</t>
  </si>
  <si>
    <t>MELHORDABATATA@GMAIL.COM</t>
  </si>
  <si>
    <t>4781400,4789099,4789001,4729699,4755502,4763601,4772500,4789007</t>
  </si>
  <si>
    <t>294B</t>
  </si>
  <si>
    <t>GUERRASASSAKI@HOTMAIL.COM</t>
  </si>
  <si>
    <t>PADARIA NOBRE</t>
  </si>
  <si>
    <t>4712100,4721103</t>
  </si>
  <si>
    <t>BRASILIO MACHADO</t>
  </si>
  <si>
    <t>1096100</t>
  </si>
  <si>
    <t>AMERICA DO SUL</t>
  </si>
  <si>
    <t>57</t>
  </si>
  <si>
    <t>ALCIONESANTOS732@GMAIL.COM</t>
  </si>
  <si>
    <t>5620104,5620103,4729699,4721102,1091102,4772500,5611201,4761003,4789007,5611203,5611205</t>
  </si>
  <si>
    <t>LA PAZ</t>
  </si>
  <si>
    <t>1006</t>
  </si>
  <si>
    <t>ANSELMOVITOR55@GMAIL.COM</t>
  </si>
  <si>
    <t>ZILA FERREIRA DA SILVA</t>
  </si>
  <si>
    <t>85</t>
  </si>
  <si>
    <t>DUDUANDERSON27@GMAIL.COM</t>
  </si>
  <si>
    <t>1415</t>
  </si>
  <si>
    <t>JARDIM SAO PEDRO</t>
  </si>
  <si>
    <t>ASSUNCAO</t>
  </si>
  <si>
    <t>185</t>
  </si>
  <si>
    <t>CONJ 1</t>
  </si>
  <si>
    <t>MANOEL.JUNIOR0137@GMAIL.COM</t>
  </si>
  <si>
    <t>ANDIROBA</t>
  </si>
  <si>
    <t>37</t>
  </si>
  <si>
    <t>JARDIM ANGELICA</t>
  </si>
  <si>
    <t>RJSUPLEMENTOS98@GMAIL.COM</t>
  </si>
  <si>
    <t>5320202,9511800,4752100,5620104,5620102,9512600,5229099,5611203,1094500</t>
  </si>
  <si>
    <t>BARRETOS</t>
  </si>
  <si>
    <t>KARENEPHYLLES@GMAIL.COM</t>
  </si>
  <si>
    <t>JOSE LOURENCO</t>
  </si>
  <si>
    <t>WESLEY_FL93@HOTMAIL.COM</t>
  </si>
  <si>
    <t>4686902,4721104,4723700,4729699,4761003,4789099</t>
  </si>
  <si>
    <t>59</t>
  </si>
  <si>
    <t>LETRA A</t>
  </si>
  <si>
    <t>DONA ANILA</t>
  </si>
  <si>
    <t>494</t>
  </si>
  <si>
    <t>OLARIA</t>
  </si>
  <si>
    <t>TATYBERNARDO2526@GMAIL.COM</t>
  </si>
  <si>
    <t>FERNANDOPOLIS</t>
  </si>
  <si>
    <t>335</t>
  </si>
  <si>
    <t>JOAO ANTONIO DE MORAES</t>
  </si>
  <si>
    <t>320</t>
  </si>
  <si>
    <t>CASA  TERREA</t>
  </si>
  <si>
    <t>4763604,5611203,5611204,7721700,9319199</t>
  </si>
  <si>
    <t>3015</t>
  </si>
  <si>
    <t>WALTER DOMINGUES DA SILVA</t>
  </si>
  <si>
    <t>CONJ 2</t>
  </si>
  <si>
    <t>5620104,1093702,1091102</t>
  </si>
  <si>
    <t>LAYSCRISTINA003@GMAIL.COM</t>
  </si>
  <si>
    <t>VILLA SMOKE LOUNGE BAR</t>
  </si>
  <si>
    <t>4721104,4723700,5611201,5611204</t>
  </si>
  <si>
    <t>150</t>
  </si>
  <si>
    <t>CASA  02</t>
  </si>
  <si>
    <t>SOLDADO-POLICIA MILITAR SERGIO ZUCARELLO</t>
  </si>
  <si>
    <t>954</t>
  </si>
  <si>
    <t>RAUL.SANTANA.344@GMAIL.COM</t>
  </si>
  <si>
    <t>771</t>
  </si>
  <si>
    <t>FIOTA771@ICLOUD.COM</t>
  </si>
  <si>
    <t>WELLINGTONSALESSANTOS@GMAIL.COM</t>
  </si>
  <si>
    <t>EUROPA</t>
  </si>
  <si>
    <t>JARDIM IMPERATRIZ</t>
  </si>
  <si>
    <t>JAMESDIAS096@GMAIL.COM</t>
  </si>
  <si>
    <t>137</t>
  </si>
  <si>
    <t>FRANCIELLASOUZAA@GMAIL.COM</t>
  </si>
  <si>
    <t>580</t>
  </si>
  <si>
    <t>BUFFETCATARINY@GMAIL.COM</t>
  </si>
  <si>
    <t>4789099,4755502,1091102</t>
  </si>
  <si>
    <t>NEBRASKA</t>
  </si>
  <si>
    <t>77</t>
  </si>
  <si>
    <t>5620104,1093701</t>
  </si>
  <si>
    <t>BENEDITA DA SILVA</t>
  </si>
  <si>
    <t>JARDIM DO CARMO III</t>
  </si>
  <si>
    <t>5612100,1091102,5611203,1094500</t>
  </si>
  <si>
    <t>314</t>
  </si>
  <si>
    <t>SABORESDALUDOCERIA@GMAIL.COM</t>
  </si>
  <si>
    <t>4723700,7319002</t>
  </si>
  <si>
    <t>BRASIL</t>
  </si>
  <si>
    <t>610</t>
  </si>
  <si>
    <t>ROBSONPEREIRA93@HOTMAIL.COM</t>
  </si>
  <si>
    <t>BORBA GATO</t>
  </si>
  <si>
    <t>2023</t>
  </si>
  <si>
    <t>CONJ 06</t>
  </si>
  <si>
    <t>5611203,8230002</t>
  </si>
  <si>
    <t>3543</t>
  </si>
  <si>
    <t>LUCIAIANNA21@GMAIL.COM</t>
  </si>
  <si>
    <t>JURUAN</t>
  </si>
  <si>
    <t>MAJO.CAFETERIA@HOTMAIL.COM</t>
  </si>
  <si>
    <t>TRES DE SETEMBRO</t>
  </si>
  <si>
    <t>164</t>
  </si>
  <si>
    <t>PARQUE SANTO ANTONIO</t>
  </si>
  <si>
    <t>JENOGUEIRA.NUT@GMAIL.COM</t>
  </si>
  <si>
    <t>CONGONHAS</t>
  </si>
  <si>
    <t>NALDOLUIS1124@GMAIL.COM</t>
  </si>
  <si>
    <t>CABREUVAS</t>
  </si>
  <si>
    <t>117</t>
  </si>
  <si>
    <t>EDUARDO@COLONIAL.COM.BR</t>
  </si>
  <si>
    <t>1013901,1091102,1095300,5620104</t>
  </si>
  <si>
    <t>DOS MACIEIS</t>
  </si>
  <si>
    <t>193</t>
  </si>
  <si>
    <t>EMANCIPACAO</t>
  </si>
  <si>
    <t>313</t>
  </si>
  <si>
    <t>G2ICONTABILIDADE@GMAIL.COM</t>
  </si>
  <si>
    <t>JUSCELINO PINHEIRO DE SA</t>
  </si>
  <si>
    <t>LUCIANOLUCK040577@GMAIL.COM</t>
  </si>
  <si>
    <t>ARISTIDES RODRIGUES</t>
  </si>
  <si>
    <t>LEOELEOGOROROBA@GMAIL.COM</t>
  </si>
  <si>
    <t>1700</t>
  </si>
  <si>
    <t>5620104,4723700</t>
  </si>
  <si>
    <t>DA LIGACAO</t>
  </si>
  <si>
    <t>DONKEYKONGLANCHONETE@GMAIL.COM</t>
  </si>
  <si>
    <t>5620104,1092900,5612100,1091102,1093701</t>
  </si>
  <si>
    <t>DOS ITAPECERICANOS</t>
  </si>
  <si>
    <t>232</t>
  </si>
  <si>
    <t>FUNDOS CASA DO FUNDO</t>
  </si>
  <si>
    <t>CRICA1102MALTARIBEIRO@GMAIL.COM</t>
  </si>
  <si>
    <t>693</t>
  </si>
  <si>
    <t>FABIO13121982@GMAIL.COM</t>
  </si>
  <si>
    <t>PAVMTO2</t>
  </si>
  <si>
    <t>ALMERINDO PEREIRA BUENO</t>
  </si>
  <si>
    <t>202</t>
  </si>
  <si>
    <t>ANTONOWROSANGELA@GMAIL.COM</t>
  </si>
  <si>
    <t>FUNDOS FUNDOS</t>
  </si>
  <si>
    <t>DAS FLORES</t>
  </si>
  <si>
    <t>318</t>
  </si>
  <si>
    <t>DANIPATI99@GMAIL.COM</t>
  </si>
  <si>
    <t>9602501</t>
  </si>
  <si>
    <t>3002</t>
  </si>
  <si>
    <t>REFUGIO DA SERRA</t>
  </si>
  <si>
    <t>69</t>
  </si>
  <si>
    <t>CREUTON.MSS2017@GMAIL.COM</t>
  </si>
  <si>
    <t>ANASTACIO</t>
  </si>
  <si>
    <t>VILA GENI</t>
  </si>
  <si>
    <t>TIFFY.TGA@GMAIL.COM</t>
  </si>
  <si>
    <t>FEIJAO DE CORDA ITAPECERICA</t>
  </si>
  <si>
    <t>1632</t>
  </si>
  <si>
    <t>TREZE DE MAIO</t>
  </si>
  <si>
    <t>459</t>
  </si>
  <si>
    <t>CASA 9</t>
  </si>
  <si>
    <t>LAYSLAJUMPER@GMAIL.COM</t>
  </si>
  <si>
    <t>BOGOTA</t>
  </si>
  <si>
    <t>993</t>
  </si>
  <si>
    <t>OSMILDOSILVA@HOTMAIL.COM</t>
  </si>
  <si>
    <t>5611204,5611205</t>
  </si>
  <si>
    <t>GALILEIA</t>
  </si>
  <si>
    <t>221</t>
  </si>
  <si>
    <t>KEVIN.HERNANDOROJAS1010@GMAIL.COM</t>
  </si>
  <si>
    <t>5611201</t>
  </si>
  <si>
    <t>398</t>
  </si>
  <si>
    <t>ALAN167BTZ@GMAIL.COM</t>
  </si>
  <si>
    <t>5620104,8599699,8219999</t>
  </si>
  <si>
    <t>TENENTE JOAO DAMASCENO PEREIRA</t>
  </si>
  <si>
    <t>400</t>
  </si>
  <si>
    <t>LASTREGASONOIO@GMAIL.COM</t>
  </si>
  <si>
    <t>115</t>
  </si>
  <si>
    <t>ANTONIO BENTO CAMARGO</t>
  </si>
  <si>
    <t>SEBASTIAO.AMERICO.SILVA@GMAIL.COM</t>
  </si>
  <si>
    <t>TUPINAMBAS</t>
  </si>
  <si>
    <t>1050</t>
  </si>
  <si>
    <t>YGORRIBEIRO32@GMAIL.COM</t>
  </si>
  <si>
    <t>4729699,5611205</t>
  </si>
  <si>
    <t>JOSE ANTONIO DA LUZ</t>
  </si>
  <si>
    <t>127</t>
  </si>
  <si>
    <t>CAROL-CARDOSO1@HOTMAIL.COM</t>
  </si>
  <si>
    <t>NOLVALINO DE MORAES</t>
  </si>
  <si>
    <t>05</t>
  </si>
  <si>
    <t>JARDIM DAS PALMEIRAS</t>
  </si>
  <si>
    <t>QUEZIA.NUNES27@HOTMAIL.COM</t>
  </si>
  <si>
    <t>LUIZ DO ROSARIO PEREIRA</t>
  </si>
  <si>
    <t>53</t>
  </si>
  <si>
    <t>CONJ 53</t>
  </si>
  <si>
    <t>GEANERESENDE89@GMAIL.COM</t>
  </si>
  <si>
    <t>4755502</t>
  </si>
  <si>
    <t>SERGIPE</t>
  </si>
  <si>
    <t>309</t>
  </si>
  <si>
    <t>PEDRORANGEL0709@GMAIL.COM</t>
  </si>
  <si>
    <t>SOLEDADE DE MINAS</t>
  </si>
  <si>
    <t>ISABELLA.ESPINOLA10@GMAIL.COM</t>
  </si>
  <si>
    <t>138</t>
  </si>
  <si>
    <t>CHEIROSINHOPIZZA@GMAIL.COM</t>
  </si>
  <si>
    <t>IGUATEMI</t>
  </si>
  <si>
    <t>342</t>
  </si>
  <si>
    <t>PARQUE SAO FRANCISCO</t>
  </si>
  <si>
    <t>LUIZALBERTOVITORIO@YAHOO.COM.BR</t>
  </si>
  <si>
    <t>4759899,4789001</t>
  </si>
  <si>
    <t>LOJA  2019 -B PISO 01</t>
  </si>
  <si>
    <t>VNNT@PROTONMAIL.COM</t>
  </si>
  <si>
    <t>243</t>
  </si>
  <si>
    <t>BRUNOBARBEER@OUTLOOK.COM</t>
  </si>
  <si>
    <t>FARIA LEMOS</t>
  </si>
  <si>
    <t>67</t>
  </si>
  <si>
    <t>BRUNAFRANCINE2022@GMAIL.COM</t>
  </si>
  <si>
    <t>MACARANDUBA</t>
  </si>
  <si>
    <t>QUADRA 4;BLOCO 2;APT 22</t>
  </si>
  <si>
    <t>HORIZONTE AZUL</t>
  </si>
  <si>
    <t>WS548772@GMAIL.COM</t>
  </si>
  <si>
    <t>103</t>
  </si>
  <si>
    <t>233</t>
  </si>
  <si>
    <t>CRETA</t>
  </si>
  <si>
    <t>IVANILDODELFINO54@GMAIL.COM</t>
  </si>
  <si>
    <t>IMIGRANTES DOS JAPONESES</t>
  </si>
  <si>
    <t>146</t>
  </si>
  <si>
    <t>MARCIO.JESUS33@GMAIL.COM</t>
  </si>
  <si>
    <t>1096100,5620101,1094500</t>
  </si>
  <si>
    <t>SANTIAGO</t>
  </si>
  <si>
    <t>170</t>
  </si>
  <si>
    <t>RONARIA.OLI.SANTOS@GMAIL.COM</t>
  </si>
  <si>
    <t>ADEGAPRIME011@GMAIL.COM</t>
  </si>
  <si>
    <t>CERRO LARGO</t>
  </si>
  <si>
    <t>618</t>
  </si>
  <si>
    <t>MARIONERESMNS@GMAIL.COM</t>
  </si>
  <si>
    <t>DE VITORIO TRENTIN</t>
  </si>
  <si>
    <t>ALINEARAUJO.C26@GMAIL.COM</t>
  </si>
  <si>
    <t>SALVADOR</t>
  </si>
  <si>
    <t>DEIVIDTORRES56@GMAIL.COM</t>
  </si>
  <si>
    <t>537</t>
  </si>
  <si>
    <t>PASSAGEM</t>
  </si>
  <si>
    <t>TEREZINHA DOMINGUES RODRIGUES</t>
  </si>
  <si>
    <t>906</t>
  </si>
  <si>
    <t>JAMESLIBERATO114@GMAIL.COM</t>
  </si>
  <si>
    <t>375</t>
  </si>
  <si>
    <t>FRENTE</t>
  </si>
  <si>
    <t>JD JACIRA</t>
  </si>
  <si>
    <t>ITAPIUNA</t>
  </si>
  <si>
    <t>JD SAO PEDRO</t>
  </si>
  <si>
    <t>DA CARAMBOLAS</t>
  </si>
  <si>
    <t>125</t>
  </si>
  <si>
    <t>PQ STA ADELIA</t>
  </si>
  <si>
    <t>3113</t>
  </si>
  <si>
    <t xml:space="preserve"> LAGOA</t>
  </si>
  <si>
    <t>elianedelana@gmail.com</t>
  </si>
  <si>
    <t>0322101,4763604,9319199</t>
  </si>
  <si>
    <t>ARMANDO SALLES</t>
  </si>
  <si>
    <t>12000</t>
  </si>
  <si>
    <t>TAKAKOHMONMA@HOTMAIL.COM</t>
  </si>
  <si>
    <t>38100</t>
  </si>
  <si>
    <t>KM 293 5</t>
  </si>
  <si>
    <t>604</t>
  </si>
  <si>
    <t>JD SAO MARCOS</t>
  </si>
  <si>
    <t>GETULIO VARGAS</t>
  </si>
  <si>
    <t>142</t>
  </si>
  <si>
    <t>39401</t>
  </si>
  <si>
    <t>LOJA 4</t>
  </si>
  <si>
    <t>4712100,4721103,4723700,5620104</t>
  </si>
  <si>
    <t>2331</t>
  </si>
  <si>
    <t>121</t>
  </si>
  <si>
    <t>PAVMTOSUPERIOR</t>
  </si>
  <si>
    <t>FELIPE CALIEIRA</t>
  </si>
  <si>
    <t>265</t>
  </si>
  <si>
    <t>307</t>
  </si>
  <si>
    <t xml:space="preserve">      SALAO 01</t>
  </si>
  <si>
    <t>4789001,4723700,4772500,4755501,4781400,9602501,4751201,4729699,5612100,4755502,4759801,4763601,4789005,4783101</t>
  </si>
  <si>
    <t>461</t>
  </si>
  <si>
    <t>LAURA.GELOTTI@GMAIL.COM</t>
  </si>
  <si>
    <t>MAJOR MANOEL FRANCISCO DE MORAES</t>
  </si>
  <si>
    <t>79</t>
  </si>
  <si>
    <t>4761003,4759899</t>
  </si>
  <si>
    <t>525</t>
  </si>
  <si>
    <t>SORAIA</t>
  </si>
  <si>
    <t>54</t>
  </si>
  <si>
    <t>luzrejane@yahoo.com.br</t>
  </si>
  <si>
    <t>PRISCILA A. VONA</t>
  </si>
  <si>
    <t>13</t>
  </si>
  <si>
    <t>teixeira.fiscal@hotmail.com</t>
  </si>
  <si>
    <t>GUACY FERNANDES DOMINGUES</t>
  </si>
  <si>
    <t>200</t>
  </si>
  <si>
    <t>LOJA  01</t>
  </si>
  <si>
    <t>157</t>
  </si>
  <si>
    <t>LETRA: A;</t>
  </si>
  <si>
    <t>PRESIDENTE JANIO DA SILVA QUADROS</t>
  </si>
  <si>
    <t>971</t>
  </si>
  <si>
    <t>juddy.ritzel@hotmail.com</t>
  </si>
  <si>
    <t>1107</t>
  </si>
  <si>
    <t>LOJA 2</t>
  </si>
  <si>
    <t>9511800,5811500,5912099,5812300</t>
  </si>
  <si>
    <t>MARIA WARD</t>
  </si>
  <si>
    <t>939</t>
  </si>
  <si>
    <t>CHACARA VISTA ALEGRE</t>
  </si>
  <si>
    <t>FAUSTO@FCAFFI.COM.BR</t>
  </si>
  <si>
    <t>4781400,7312200,4637199,4649499,4639701</t>
  </si>
  <si>
    <t>669</t>
  </si>
  <si>
    <t>INACIO PEREIRA DOS SANTOS</t>
  </si>
  <si>
    <t>186</t>
  </si>
  <si>
    <t>4691500,5212500,5611203,7490104</t>
  </si>
  <si>
    <t>JORGE AMADO</t>
  </si>
  <si>
    <t>CONTABILJAPI@CONTABILJAPI.COM.BR</t>
  </si>
  <si>
    <t>COMODORO</t>
  </si>
  <si>
    <t>116</t>
  </si>
  <si>
    <t>250</t>
  </si>
  <si>
    <t>jcbastos.mbcontabilidade@hotmail.com</t>
  </si>
  <si>
    <t>LUAR DO SERTAO</t>
  </si>
  <si>
    <t>422</t>
  </si>
  <si>
    <t>5620102,5612100</t>
  </si>
  <si>
    <t>JF477438@GMAIL.COM</t>
  </si>
  <si>
    <t>4721103,4723700</t>
  </si>
  <si>
    <t>GUARUJA</t>
  </si>
  <si>
    <t>paloma.trabalho@hotmail.com</t>
  </si>
  <si>
    <t>DOS PINHEIROS</t>
  </si>
  <si>
    <t>223</t>
  </si>
  <si>
    <t>4789099</t>
  </si>
  <si>
    <t>CASA  2</t>
  </si>
  <si>
    <t>4784900</t>
  </si>
  <si>
    <t>ESTER CLAUDINE TEODORO</t>
  </si>
  <si>
    <t>JARDIM NOGUEIRA</t>
  </si>
  <si>
    <t>5620104,5620102,5611201</t>
  </si>
  <si>
    <t>1183</t>
  </si>
  <si>
    <t>wenel_@hotmail.com</t>
  </si>
  <si>
    <t>LARGO</t>
  </si>
  <si>
    <t>DA MATRIZ DE NOSSA SENHORA DOS PRAZERES</t>
  </si>
  <si>
    <t>111</t>
  </si>
  <si>
    <t>211B</t>
  </si>
  <si>
    <t>JEVIEIRAFERREIRA@GMAIL.COM</t>
  </si>
  <si>
    <t>4721102,4712100,5611201,5611204,5611203</t>
  </si>
  <si>
    <t>2337</t>
  </si>
  <si>
    <t>51</t>
  </si>
  <si>
    <t>55</t>
  </si>
  <si>
    <t>MINEIRINHOBAR2018@GMAIL.COM</t>
  </si>
  <si>
    <t>3650</t>
  </si>
  <si>
    <t>ROBERTA@CAMISCONTABILIDADE.COM.BR</t>
  </si>
  <si>
    <t>PRACA</t>
  </si>
  <si>
    <t>JOAO FERREIRA DOMINGUES</t>
  </si>
  <si>
    <t>87 A</t>
  </si>
  <si>
    <t>ALEMAO_CTBA@HOTMAIL.COM</t>
  </si>
  <si>
    <t>VIELA</t>
  </si>
  <si>
    <t>PARACELSO JOSE FERREIRA</t>
  </si>
  <si>
    <t>74</t>
  </si>
  <si>
    <t>PAULO RODRIGUES DE BORBA</t>
  </si>
  <si>
    <t>48</t>
  </si>
  <si>
    <t>RYKARLLA@OUTLOOK.COM</t>
  </si>
  <si>
    <t>390</t>
  </si>
  <si>
    <t>CASA 01</t>
  </si>
  <si>
    <t>7729202,5611201</t>
  </si>
  <si>
    <t>DELFIM VERDE</t>
  </si>
  <si>
    <t>87</t>
  </si>
  <si>
    <t>JARDIM ELISA</t>
  </si>
  <si>
    <t>380</t>
  </si>
  <si>
    <t>relimabrito31@gmail.com</t>
  </si>
  <si>
    <t>ALCINO ANTONIO DE MORAES</t>
  </si>
  <si>
    <t>luciana.seixas.alves@gmail.com</t>
  </si>
  <si>
    <t>LC FILIAL N. 105 - ITAPECERICA DA SERRA/SP</t>
  </si>
  <si>
    <t>7820500</t>
  </si>
  <si>
    <t>KM    293                 SETOR REFEITORIO</t>
  </si>
  <si>
    <t>GARCAS</t>
  </si>
  <si>
    <t>192</t>
  </si>
  <si>
    <t>raimundoguedes2017@hotmail.com</t>
  </si>
  <si>
    <t>OSVALDO LANCHES</t>
  </si>
  <si>
    <t>MONTEIRO LOBATO</t>
  </si>
  <si>
    <t>409</t>
  </si>
  <si>
    <t>GILMAR VIANA</t>
  </si>
  <si>
    <t>06</t>
  </si>
  <si>
    <t>LOJA</t>
  </si>
  <si>
    <t>bruno711715@gmail.com</t>
  </si>
  <si>
    <t>claudiohaddadl@gmail.com</t>
  </si>
  <si>
    <t>4321500</t>
  </si>
  <si>
    <t>368 A</t>
  </si>
  <si>
    <t>HENRIQUE.CORSINO13@GMAIL.COM</t>
  </si>
  <si>
    <t>5611201,6462000</t>
  </si>
  <si>
    <t>4651</t>
  </si>
  <si>
    <t>ronaldopedrozo9@gmail.com</t>
  </si>
  <si>
    <t>4721103,4721102,5611204,1091102</t>
  </si>
  <si>
    <t>ALABAMA</t>
  </si>
  <si>
    <t>2088</t>
  </si>
  <si>
    <t>ANEXO 01</t>
  </si>
  <si>
    <t>mercadinhodoalmir78@gmail.com</t>
  </si>
  <si>
    <t>MANOEL MARQUES DA SILVEIRA</t>
  </si>
  <si>
    <t>259</t>
  </si>
  <si>
    <t>KEKA6999@GMAIL.COM</t>
  </si>
  <si>
    <t>MARIA SAYEG</t>
  </si>
  <si>
    <t>163</t>
  </si>
  <si>
    <t>4016</t>
  </si>
  <si>
    <t>cecyaapessanha@gmail.com</t>
  </si>
  <si>
    <t>71</t>
  </si>
  <si>
    <t>teia_estreladamanha@hotmail.com</t>
  </si>
  <si>
    <t>299</t>
  </si>
  <si>
    <t>MOPEDRASANI@HOTMAIL.COM</t>
  </si>
  <si>
    <t>358</t>
  </si>
  <si>
    <t>JACQQUESOUZA.5687@GMAIL.COM</t>
  </si>
  <si>
    <t>4729699,5611201</t>
  </si>
  <si>
    <t>SANTA FE DO SUL</t>
  </si>
  <si>
    <t>3299099</t>
  </si>
  <si>
    <t>GENILSON TIMOTEO MAGALHAES</t>
  </si>
  <si>
    <t>26</t>
  </si>
  <si>
    <t>DAYANADAYAAH@GMAIL.COM</t>
  </si>
  <si>
    <t>3715</t>
  </si>
  <si>
    <t>LOJA  3</t>
  </si>
  <si>
    <t>UTINGA</t>
  </si>
  <si>
    <t>107</t>
  </si>
  <si>
    <t>SANDRINHOFREIRE86@GMAIL.COM</t>
  </si>
  <si>
    <t>4729601,4712100,5612100</t>
  </si>
  <si>
    <t>ALTERNATIVACERTA1@HOTMAIL.COM</t>
  </si>
  <si>
    <t>MONTREAL</t>
  </si>
  <si>
    <t>LAGO AZUL</t>
  </si>
  <si>
    <t>TICO-TICO</t>
  </si>
  <si>
    <t>513</t>
  </si>
  <si>
    <t>EDNALVACRUZ00@GMAIL.COM</t>
  </si>
  <si>
    <t>MIGUEL ROTGER DOMINGUES</t>
  </si>
  <si>
    <t>266</t>
  </si>
  <si>
    <t>ALITHEIA_2@HOTMAIL.COM</t>
  </si>
  <si>
    <t>MIRANDOPOLIS</t>
  </si>
  <si>
    <t>JOSE AGRIPINO DOS SANTOS</t>
  </si>
  <si>
    <t>ELISANGELACHAVES1209@GMAIL.COM</t>
  </si>
  <si>
    <t>MINAS GERAIS</t>
  </si>
  <si>
    <t>280</t>
  </si>
  <si>
    <t>TUCA.MARIA16@GMAIL.COM</t>
  </si>
  <si>
    <t>CRUZEIRO DO SUL</t>
  </si>
  <si>
    <t>396</t>
  </si>
  <si>
    <t>JU.SANT.SILVA91@GMAIL.COM</t>
  </si>
  <si>
    <t>4729602,5611203</t>
  </si>
  <si>
    <t>428</t>
  </si>
  <si>
    <t>5611201,5611204,5611203</t>
  </si>
  <si>
    <t>APT 14 - F</t>
  </si>
  <si>
    <t>PARQUE DELFIM VERDE</t>
  </si>
  <si>
    <t>BIACCOLON@GMAIL.COM</t>
  </si>
  <si>
    <t>9602501,5611203</t>
  </si>
  <si>
    <t>240</t>
  </si>
  <si>
    <t>KARINAPORTONOGUEIRA.LW@GMAIL.COM</t>
  </si>
  <si>
    <t>256</t>
  </si>
  <si>
    <t>ANYANDRADEVAZ@GMAIL.COM</t>
  </si>
  <si>
    <t>81</t>
  </si>
  <si>
    <t>GALPAO</t>
  </si>
  <si>
    <t>5620104,4723700,5611201</t>
  </si>
  <si>
    <t>1333</t>
  </si>
  <si>
    <t>RAGUIAR32@GMAIL.COM</t>
  </si>
  <si>
    <t>MARGARIDA</t>
  </si>
  <si>
    <t>42</t>
  </si>
  <si>
    <t>865</t>
  </si>
  <si>
    <t>5212500,5229099</t>
  </si>
  <si>
    <t>597</t>
  </si>
  <si>
    <t>ORLANDOALVESF2@GMAIL.COM</t>
  </si>
  <si>
    <t>BOM JESUS</t>
  </si>
  <si>
    <t>RUDNEYALVES@ICLOUD.COM</t>
  </si>
  <si>
    <t>1096100,5620101</t>
  </si>
  <si>
    <t>297</t>
  </si>
  <si>
    <t>107 A</t>
  </si>
  <si>
    <t>LETRA</t>
  </si>
  <si>
    <t>ANDRIEWSBUSS@HOTMAIL.COM</t>
  </si>
  <si>
    <t>5620104,1096100,5912099,5620102,1092900,4729699,5612100,4721102,1093701,4772500</t>
  </si>
  <si>
    <t>AROEIRA (CONJ. HAB.RES. PAINEIRAS)</t>
  </si>
  <si>
    <t>1988ZABETA10@GMAIL.COM</t>
  </si>
  <si>
    <t>PIMENTACONTABILIDADE10@GMAIL.COM</t>
  </si>
  <si>
    <t>5620104,4789099,4781400,9602501,7319002,4729699,1092900,5612100,1093701,9700500</t>
  </si>
  <si>
    <t>PETUNIA</t>
  </si>
  <si>
    <t>SUELLY.OLIVEIRA86@GMAIL.COM</t>
  </si>
  <si>
    <t>4713004,4729699,4773300,6190699,6619302,7490104,8299799</t>
  </si>
  <si>
    <t>LOJA  1015</t>
  </si>
  <si>
    <t>4789099,4721103,4723700,4729699</t>
  </si>
  <si>
    <t>CATENDE</t>
  </si>
  <si>
    <t>5620104,4723700,5611203</t>
  </si>
  <si>
    <t>5620102,5611201</t>
  </si>
  <si>
    <t>5 A</t>
  </si>
  <si>
    <t>5055</t>
  </si>
  <si>
    <t>80</t>
  </si>
  <si>
    <t>MARABA</t>
  </si>
  <si>
    <t>LOJA  2018                PAVMTOPRIMEIRO</t>
  </si>
  <si>
    <t>MENINA TRUFA CONFEITARIA</t>
  </si>
  <si>
    <t>4789099,1091102</t>
  </si>
  <si>
    <t>VITORIA</t>
  </si>
  <si>
    <t>179</t>
  </si>
  <si>
    <t>4752100,4781400,4759801,4772500</t>
  </si>
  <si>
    <t>VIRGILIO BUSNELLO</t>
  </si>
  <si>
    <t>ORIGENES LESSA</t>
  </si>
  <si>
    <t>27</t>
  </si>
  <si>
    <t>5620104,3299099</t>
  </si>
  <si>
    <t>98</t>
  </si>
  <si>
    <t>JESSICAMACIELN@GMAIL.COM</t>
  </si>
  <si>
    <t>SALLI</t>
  </si>
  <si>
    <t>ANACELIAFREIRE11@GMAIL.COM</t>
  </si>
  <si>
    <t>340</t>
  </si>
  <si>
    <t>DANIELLI.CLEIMM@GMAIL.COM</t>
  </si>
  <si>
    <t>4322301,4330402,4399103,4330404,5091202</t>
  </si>
  <si>
    <t>DA REPRESINHA</t>
  </si>
  <si>
    <t>171</t>
  </si>
  <si>
    <t>ENGENHO</t>
  </si>
  <si>
    <t>FJEFERSON.314@GMAIL.COM</t>
  </si>
  <si>
    <t>5819100,8219999,5611201,5611204,5611205</t>
  </si>
  <si>
    <t>BOLIVIA</t>
  </si>
  <si>
    <t>BAREGESOLUCOES@GMAIL.COM</t>
  </si>
  <si>
    <t>413</t>
  </si>
  <si>
    <t>MARCIAMEGASITIOSERRAVERDE@UOL.COM.BR</t>
  </si>
  <si>
    <t>MOSTEIRO NOSSA SENHORA DA PAZ</t>
  </si>
  <si>
    <t>JAQUELINECARNEIROCRUZ_SP@HOTMAIL.COM</t>
  </si>
  <si>
    <t>GUILHERMINA EMILIA DE MORAES</t>
  </si>
  <si>
    <t>TSATELES99@GMAIL.COM</t>
  </si>
  <si>
    <t>96</t>
  </si>
  <si>
    <t>FABIOBDOMINGUES@GMAIL.COM</t>
  </si>
  <si>
    <t>63</t>
  </si>
  <si>
    <t>4635402,4635499,4729601,5611201,5611203</t>
  </si>
  <si>
    <t>DAS HORTENCIAS</t>
  </si>
  <si>
    <t>757</t>
  </si>
  <si>
    <t>JENNY.ALVES1204@GMAIL.COM</t>
  </si>
  <si>
    <t>NOGUEIRADIOGO704@GMAIL.COM</t>
  </si>
  <si>
    <t>126</t>
  </si>
  <si>
    <t>VICENTE.MORAIS2708@GMAIL.COM</t>
  </si>
  <si>
    <t>PALMARES</t>
  </si>
  <si>
    <t>260</t>
  </si>
  <si>
    <t>BRUNAOMARQUES0302@GMAIL.COM</t>
  </si>
  <si>
    <t>TABACARIAJ2022@GMAIL.COM</t>
  </si>
  <si>
    <t>614</t>
  </si>
  <si>
    <t>JUTIELLYLEITE@HOTMAIL.COM</t>
  </si>
  <si>
    <t>JACEGUAVA</t>
  </si>
  <si>
    <t>212</t>
  </si>
  <si>
    <t>MARCOS.IECL@GMAIL.COM</t>
  </si>
  <si>
    <t>JOENIRVIDALETTI@GMAIL.COM</t>
  </si>
  <si>
    <t>SOUSAKATIANE339@GMAIL.COM</t>
  </si>
  <si>
    <t>4721102,5611203,1094500</t>
  </si>
  <si>
    <t>KLEBERSANTANA205@GMAIL.COM</t>
  </si>
  <si>
    <t>178</t>
  </si>
  <si>
    <t>DANIELA.RL@BOL.COM.BR</t>
  </si>
  <si>
    <t>5611203,1094500</t>
  </si>
  <si>
    <t>135</t>
  </si>
  <si>
    <t>MROGERIO550@GMAIL.COM</t>
  </si>
  <si>
    <t>LOJA  3008</t>
  </si>
  <si>
    <t>4729601</t>
  </si>
  <si>
    <t>JOAO ANTONIO DE OLIVEIRA</t>
  </si>
  <si>
    <t>190</t>
  </si>
  <si>
    <t>ISABELLEROCHA.NEGOCIOS@GMAIL.COM</t>
  </si>
  <si>
    <t>ANGOLA</t>
  </si>
  <si>
    <t>1804</t>
  </si>
  <si>
    <t>FRANCINEIDERSILVA@GMAIL.COM</t>
  </si>
  <si>
    <t>RONILDA.TEODORO07@GMAIL.COM</t>
  </si>
  <si>
    <t>707 A</t>
  </si>
  <si>
    <t>CAMILAFELIX468@GMAIL.COM</t>
  </si>
  <si>
    <t>GISELER753@GMAIL.COM</t>
  </si>
  <si>
    <t>ARRARUVAS</t>
  </si>
  <si>
    <t>829</t>
  </si>
  <si>
    <t>L.AZ3VEDO22@GMAIL.COM</t>
  </si>
  <si>
    <t>DIOGO DE VASCONCELOS</t>
  </si>
  <si>
    <t>40</t>
  </si>
  <si>
    <t>5620104,1092900,5612100</t>
  </si>
  <si>
    <t>CEDRO DE SAO JOAO</t>
  </si>
  <si>
    <t>128</t>
  </si>
  <si>
    <t>LUIS DE CAMOES</t>
  </si>
  <si>
    <t>161</t>
  </si>
  <si>
    <t>EDUSEIXAS116@GMAIL.COM</t>
  </si>
  <si>
    <t>JOAO FERREIRA BARROS</t>
  </si>
  <si>
    <t>287</t>
  </si>
  <si>
    <t>LEOHZITO@GMAIL.COM</t>
  </si>
  <si>
    <t>BELGICA</t>
  </si>
  <si>
    <t>1311</t>
  </si>
  <si>
    <t>DAS ROSAS</t>
  </si>
  <si>
    <t>ANDREIACARMOBATISTA15@GMAIL.COM</t>
  </si>
  <si>
    <t>ODIVAM1810@GMAIL.COM</t>
  </si>
  <si>
    <t>5620104,4723700,5611204</t>
  </si>
  <si>
    <t>AO68OLIVEIRA@GMAIL.COM</t>
  </si>
  <si>
    <t>112</t>
  </si>
  <si>
    <t>8819A33@GMAIL.COM</t>
  </si>
  <si>
    <t>NEIDE LOPES DE MORAES</t>
  </si>
  <si>
    <t>3440</t>
  </si>
  <si>
    <t>SANDRAMASTER@BOL.COM.BR</t>
  </si>
  <si>
    <t>LUIS ANTONIO DOS SANTOS</t>
  </si>
  <si>
    <t>MARCOS.SANTOS@HOTMAIL.COM</t>
  </si>
  <si>
    <t>BRUNASANTANATRABALHOS@GMAIL.COM</t>
  </si>
  <si>
    <t>CARLOS DOMINGUES TANTICO</t>
  </si>
  <si>
    <t>122</t>
  </si>
  <si>
    <t>4712100,5620104</t>
  </si>
  <si>
    <t>5320202,5320201</t>
  </si>
  <si>
    <t>JOAQUIM FILOMENO FARIA</t>
  </si>
  <si>
    <t>64</t>
  </si>
  <si>
    <t>MIGUELMITHOTHOMAS1@GMAIL.COM</t>
  </si>
  <si>
    <t>1180</t>
  </si>
  <si>
    <t>DUDUBATATAS04@GMAIL.COM</t>
  </si>
  <si>
    <t>5486</t>
  </si>
  <si>
    <t>PAULOCRDS97@HOTMAIL.COM</t>
  </si>
  <si>
    <t>418</t>
  </si>
  <si>
    <t>CONJ 02</t>
  </si>
  <si>
    <t>TRIGOROBERTO819@GMAIL.COM</t>
  </si>
  <si>
    <t>HERCULANO FARIA CALDEIRA FILHO</t>
  </si>
  <si>
    <t>276</t>
  </si>
  <si>
    <t>RECANTO DA SERRA</t>
  </si>
  <si>
    <t>1412601,8219999</t>
  </si>
  <si>
    <t>BRASILANDIA</t>
  </si>
  <si>
    <t>PARQUE YARA CECY</t>
  </si>
  <si>
    <t>CLAIREMLIMA@GMAIL.COM</t>
  </si>
  <si>
    <t>1093701</t>
  </si>
  <si>
    <t>JOSE DE MORAIS VASCONCELOS</t>
  </si>
  <si>
    <t>DURVALINA VEIGA MEDEZANE</t>
  </si>
  <si>
    <t>472</t>
  </si>
  <si>
    <t>DB92792@GMAIL.COM</t>
  </si>
  <si>
    <t>4639701,4649408,4721102,4721103,4723700,4729601,4772500,4789004,4789005,4789099</t>
  </si>
  <si>
    <t>14</t>
  </si>
  <si>
    <t>PARALEGAL10@MGCONTECNICA.COM.BR</t>
  </si>
  <si>
    <t>39700</t>
  </si>
  <si>
    <t>HELEMSANTOS2108@GMAIL.COM</t>
  </si>
  <si>
    <t>HUNGRIA</t>
  </si>
  <si>
    <t>1170</t>
  </si>
  <si>
    <t>CONTATO@CONTAGUIA.COM.BR</t>
  </si>
  <si>
    <t>4721102,4721103,4721104,4723700,4753900,4757100,4772500,4789005</t>
  </si>
  <si>
    <t>PARAIBA</t>
  </si>
  <si>
    <t>421</t>
  </si>
  <si>
    <t>ANEXO SALAO 02</t>
  </si>
  <si>
    <t>DAS ORQUIDEAS</t>
  </si>
  <si>
    <t>04</t>
  </si>
  <si>
    <t>CASA SALAO</t>
  </si>
  <si>
    <t>NALVA.SKGK@GMAIL.COM</t>
  </si>
  <si>
    <t>DOS CEDROS</t>
  </si>
  <si>
    <t>WELLISONLUIZ90@GMAIL.COM</t>
  </si>
  <si>
    <t>1713</t>
  </si>
  <si>
    <t>211</t>
  </si>
  <si>
    <t>EWERTONAUGUSTAVO@GMAIL.COM</t>
  </si>
  <si>
    <t>3321000</t>
  </si>
  <si>
    <t>1045</t>
  </si>
  <si>
    <t>CASA 8</t>
  </si>
  <si>
    <t>MARGARETEBUBLITZ@GMAIL.COM</t>
  </si>
  <si>
    <t>4723700,4789005</t>
  </si>
  <si>
    <t>PAINEIRA</t>
  </si>
  <si>
    <t>165</t>
  </si>
  <si>
    <t>CASA  7</t>
  </si>
  <si>
    <t>CHACARA ITALAGO</t>
  </si>
  <si>
    <t>140</t>
  </si>
  <si>
    <t>ADRIANO.MD10@HOTMAIL.COM</t>
  </si>
  <si>
    <t>4712100,1094500</t>
  </si>
  <si>
    <t>NEUMARITON@GMAIL.COM</t>
  </si>
  <si>
    <t>4321500,4399103,0161003</t>
  </si>
  <si>
    <t>LOJA 768 SUPLEMENTOS</t>
  </si>
  <si>
    <t>FINANCEIRO@768SUPLEMENTOS.COM.BR</t>
  </si>
  <si>
    <t>242</t>
  </si>
  <si>
    <t>PATRICIACLAUDINO4@GMAIL.COM</t>
  </si>
  <si>
    <t>4789002,7319002</t>
  </si>
  <si>
    <t>CHICO PAES</t>
  </si>
  <si>
    <t>282</t>
  </si>
  <si>
    <t>SAMARA.DANTAS2106@GMAIL.COM</t>
  </si>
  <si>
    <t>736</t>
  </si>
  <si>
    <t>MAICONDOSSANTOS1811@GMAIL.COM</t>
  </si>
  <si>
    <t>ITARARE</t>
  </si>
  <si>
    <t>JARDIM DARA</t>
  </si>
  <si>
    <t>1091102,4623109,4721103,4761003,4772500</t>
  </si>
  <si>
    <t>5330</t>
  </si>
  <si>
    <t>206</t>
  </si>
  <si>
    <t>EDUARDOTRINDADE477@GMAIL.COM</t>
  </si>
  <si>
    <t>5050</t>
  </si>
  <si>
    <t>CASA;CASA;CASA;CASA</t>
  </si>
  <si>
    <t>ANDREZAVIEIRAFERNANDES@GMAIL.COM</t>
  </si>
  <si>
    <t>4789099,1412601,4723700,4721102,1093701,2399101,1359600,5620104,4729699,4755502,5612100,1629301,3299099</t>
  </si>
  <si>
    <t>LAPA</t>
  </si>
  <si>
    <t>1055</t>
  </si>
  <si>
    <t>BELLI-NHA1@HOTMAIL.COM</t>
  </si>
  <si>
    <t>JOAQUIM DE OLIVEIRA CINTRA</t>
  </si>
  <si>
    <t>KARYNA2512@HOTMAIL.COM</t>
  </si>
  <si>
    <t>303</t>
  </si>
  <si>
    <t>JEANESILVASOPHIE@GMAIL.COM</t>
  </si>
  <si>
    <t>CARLIMLOPES@HOTMAIL.COM</t>
  </si>
  <si>
    <t>4721102,5611203</t>
  </si>
  <si>
    <t>PERSIA</t>
  </si>
  <si>
    <t>827</t>
  </si>
  <si>
    <t>JD ITAPECERICA</t>
  </si>
  <si>
    <t>PCA S LOURENCO</t>
  </si>
  <si>
    <t>650</t>
  </si>
  <si>
    <t>S LOURENCO DA SER</t>
  </si>
  <si>
    <t>7490104,6619302,4729602</t>
  </si>
  <si>
    <t>DE ITAPECERICA  VIA STO AMARO</t>
  </si>
  <si>
    <t>KM.26</t>
  </si>
  <si>
    <t>PARALEGAL@GRUPOPAODEACUCAR.COM.BR</t>
  </si>
  <si>
    <t>ROCHEDO</t>
  </si>
  <si>
    <t>DA MATRIZ</t>
  </si>
  <si>
    <t>SOLDADO GILB AGOSTINHO</t>
  </si>
  <si>
    <t>TIPUANA</t>
  </si>
  <si>
    <t>jfgcastilho@uol.com.br</t>
  </si>
  <si>
    <t>411</t>
  </si>
  <si>
    <t>MERCEARIARENATA1@GMAIL.COM</t>
  </si>
  <si>
    <t>LADEIRA</t>
  </si>
  <si>
    <t>CAPITAO MORAES</t>
  </si>
  <si>
    <t>88</t>
  </si>
  <si>
    <t>GREGOGPINEHIRO@HOTMAIL.COM</t>
  </si>
  <si>
    <t>DA MATRIZ DE NOSSA SENHORA DFOS PRAZERES</t>
  </si>
  <si>
    <t>ISABEL DE MORAES DANIEL</t>
  </si>
  <si>
    <t>HAGAP</t>
  </si>
  <si>
    <t>LUISIANIA</t>
  </si>
  <si>
    <t>1200</t>
  </si>
  <si>
    <t>3717</t>
  </si>
  <si>
    <t>LOJA  2</t>
  </si>
  <si>
    <t>MAYARACHAVESITAP@GMAIL.COM</t>
  </si>
  <si>
    <t>DOS GUARANTAS</t>
  </si>
  <si>
    <t>MEGASABORCONGELADOS@OUTLOOK.COM</t>
  </si>
  <si>
    <t>1099699,8211300</t>
  </si>
  <si>
    <t>FERREIRA GUEDES</t>
  </si>
  <si>
    <t>784</t>
  </si>
  <si>
    <t>GALPAO8                         PARTE C</t>
  </si>
  <si>
    <t>FISCAL@BEAUTYSERVICES.COM.BR</t>
  </si>
  <si>
    <t>4723700,5611203</t>
  </si>
  <si>
    <t>12100</t>
  </si>
  <si>
    <t>CASA 6</t>
  </si>
  <si>
    <t>h-marques@ig.com.br</t>
  </si>
  <si>
    <t>1096100,5620101,1013901,1031700,1094500,1032599</t>
  </si>
  <si>
    <t>CORDILHEIRAS</t>
  </si>
  <si>
    <t>CHACARA RECANTO BELA VISTA</t>
  </si>
  <si>
    <t xml:space="preserve">      KM 7,5</t>
  </si>
  <si>
    <t>fiscal@puras.com.br</t>
  </si>
  <si>
    <t>5611204,5611203</t>
  </si>
  <si>
    <t>JOSE JOAQUIM DOS SANTOS</t>
  </si>
  <si>
    <t>BK - FILIAL ITAPECERICA SHOPPING</t>
  </si>
  <si>
    <t>LOJA  3006/3007</t>
  </si>
  <si>
    <t>8299799,5611203</t>
  </si>
  <si>
    <t>JAPAO</t>
  </si>
  <si>
    <t>1679</t>
  </si>
  <si>
    <t>4721102,5611201,5611203</t>
  </si>
  <si>
    <t>219</t>
  </si>
  <si>
    <t xml:space="preserve">      ITAPECERICA SHOPPINGPAVMTO2                   LOJA  3018</t>
  </si>
  <si>
    <t>IMIGRANTES DOS ALEMAES</t>
  </si>
  <si>
    <t>adrianorh2512@gmail.com</t>
  </si>
  <si>
    <t>4744099,4789001,4781400,4789099,4782201,4744001,4755503,4744003,4755502,4723700,3101200,4789005,4772500,4751201</t>
  </si>
  <si>
    <t>EPITACIO PESSOA</t>
  </si>
  <si>
    <t>rosemeirecomercial@hotmail.com.br</t>
  </si>
  <si>
    <t>AMERICA</t>
  </si>
  <si>
    <t>PARQUE HORIZONTE AZUL</t>
  </si>
  <si>
    <t>AMARO SILLES DA SILVA</t>
  </si>
  <si>
    <t>304</t>
  </si>
  <si>
    <t>JARDIM ESTHER</t>
  </si>
  <si>
    <t>7319002</t>
  </si>
  <si>
    <t>JOSE DA SILVA</t>
  </si>
  <si>
    <t>168</t>
  </si>
  <si>
    <t>DANIPASTERNACK@HOTMAIL.COM</t>
  </si>
  <si>
    <t>5211</t>
  </si>
  <si>
    <t>ROGERLICIA@YAHOO.COM.BR</t>
  </si>
  <si>
    <t>SEBASTIAO PEREIRA DA SILVA</t>
  </si>
  <si>
    <t>tutty@hotmail.com</t>
  </si>
  <si>
    <t>bardabunitona@bol.com.br</t>
  </si>
  <si>
    <t>252</t>
  </si>
  <si>
    <t>MAXIMINO AUGUSTO DE CARVALHO</t>
  </si>
  <si>
    <t>jairofranca@ig.com.br</t>
  </si>
  <si>
    <t>4330405,4322301,4321500,4399103</t>
  </si>
  <si>
    <t>popijj@hotmail.com</t>
  </si>
  <si>
    <t>ADALCINA FRANCISCA DA SILVA</t>
  </si>
  <si>
    <t>gislainegl@uol.com.br</t>
  </si>
  <si>
    <t>BANCA</t>
  </si>
  <si>
    <t>medeiroslucas407@gmail.com</t>
  </si>
  <si>
    <t>1093701,5611203</t>
  </si>
  <si>
    <t>VIRGINIAMAGALHAES1408@GMAIL.COM</t>
  </si>
  <si>
    <t>VASCONCELOS</t>
  </si>
  <si>
    <t>jefinhocat35@hotmail.com</t>
  </si>
  <si>
    <t>1096100,5620101,1094500,4929901</t>
  </si>
  <si>
    <t>PLATINA</t>
  </si>
  <si>
    <t>CONJ Casa</t>
  </si>
  <si>
    <t>LAGOA DA PRATA</t>
  </si>
  <si>
    <t>willame.sc@bol.com.br</t>
  </si>
  <si>
    <t>06861250</t>
  </si>
  <si>
    <t>1412603</t>
  </si>
  <si>
    <t>CRISTINAASHLEY2013@OUTLOOK.COM</t>
  </si>
  <si>
    <t>CRISANTEMOS</t>
  </si>
  <si>
    <t>134</t>
  </si>
  <si>
    <t>iris-olive@hotmail.com</t>
  </si>
  <si>
    <t xml:space="preserve">      KM 288              BLOCO D</t>
  </si>
  <si>
    <t>SAO JOSE</t>
  </si>
  <si>
    <t>NHA JORDA</t>
  </si>
  <si>
    <t>218</t>
  </si>
  <si>
    <t>JARDIM MIRANTE</t>
  </si>
  <si>
    <t>LUISFRONZA01@HOTMAIL.COM</t>
  </si>
  <si>
    <t>QUIOSQ Q205</t>
  </si>
  <si>
    <t>4713002,4724500,4721102,1052000,4772500,4789005</t>
  </si>
  <si>
    <t>570</t>
  </si>
  <si>
    <t>julianofernanda2018@gmail.com</t>
  </si>
  <si>
    <t>5611201,5611204,5611205</t>
  </si>
  <si>
    <t>66</t>
  </si>
  <si>
    <t>danieleandrade607@gmail.com</t>
  </si>
  <si>
    <t>ANTONIO MANOEL PEDROSO DE CASTRO</t>
  </si>
  <si>
    <t>56</t>
  </si>
  <si>
    <t>5620104,4789099,4723700,4729699,1091102</t>
  </si>
  <si>
    <t>TERREO 02</t>
  </si>
  <si>
    <t>ELIANA-POLEGATO@HOTMAIL.COM</t>
  </si>
  <si>
    <t>7319002,8230001</t>
  </si>
  <si>
    <t>3504</t>
  </si>
  <si>
    <t>ALLAN.FUCHS@GMAIL.COM</t>
  </si>
  <si>
    <t>419</t>
  </si>
  <si>
    <t>BOLICHE ROCK BURGER</t>
  </si>
  <si>
    <t>5611201,5611204,9329802</t>
  </si>
  <si>
    <t xml:space="preserve">      LUC N 3020                LUC PRACA 2</t>
  </si>
  <si>
    <t>OLIMPIO DE MORAES</t>
  </si>
  <si>
    <t>02</t>
  </si>
  <si>
    <t>RARCIAMEGINA@GMAIL.COM</t>
  </si>
  <si>
    <t>7319002,3299099,9602502,8230001</t>
  </si>
  <si>
    <t>12530</t>
  </si>
  <si>
    <t>LETICIA.PRADOLELE@GMAIL.COM</t>
  </si>
  <si>
    <t>4789005</t>
  </si>
  <si>
    <t>ADRIANOFELICIANOFELICIANO@GMAIL.COM</t>
  </si>
  <si>
    <t>ROSALVO BERNO</t>
  </si>
  <si>
    <t>CONJ 5</t>
  </si>
  <si>
    <t>RESSACA</t>
  </si>
  <si>
    <t>NATALIAALMEIDA09149@GMAIL.COM</t>
  </si>
  <si>
    <t>377</t>
  </si>
  <si>
    <t>INGRID.AMORIMDIGITAL@GMAIL.COM</t>
  </si>
  <si>
    <t>MARINONES61@GMAIL.COM</t>
  </si>
  <si>
    <t>4752100,4712100,5611204</t>
  </si>
  <si>
    <t>1099699,1094500</t>
  </si>
  <si>
    <t>415</t>
  </si>
  <si>
    <t>960</t>
  </si>
  <si>
    <t>INGRIDBIAKAUAN2019@GMAIL.COM</t>
  </si>
  <si>
    <t>875</t>
  </si>
  <si>
    <t>JANIO QUADROS</t>
  </si>
  <si>
    <t>237</t>
  </si>
  <si>
    <t>DANILOFISIO0@GMAIL.COM</t>
  </si>
  <si>
    <t>20 A</t>
  </si>
  <si>
    <t>PADARIA BELAS ARTES</t>
  </si>
  <si>
    <t>4712100,4721102,5611201,5611203,5611204</t>
  </si>
  <si>
    <t>SANTOSMUKA475@GMAIL.COM</t>
  </si>
  <si>
    <t>4759899,8599604,8219999</t>
  </si>
  <si>
    <t>DPAULAAGUAMINERAL@GMAIL.COM</t>
  </si>
  <si>
    <t>4721103,4722901,5611201,5620104</t>
  </si>
  <si>
    <t>215244</t>
  </si>
  <si>
    <t>5620104,5620102,5611204,5611203</t>
  </si>
  <si>
    <t>136</t>
  </si>
  <si>
    <t>GARAGE</t>
  </si>
  <si>
    <t>PERFIL_PESSOAL@HOTMAIL.COM</t>
  </si>
  <si>
    <t>1145</t>
  </si>
  <si>
    <t>5620104,8291100,1340599</t>
  </si>
  <si>
    <t>507</t>
  </si>
  <si>
    <t>ABLON.KAIRA2403@GMAIL.COM</t>
  </si>
  <si>
    <t>CAPITAO MATHEUS</t>
  </si>
  <si>
    <t>6</t>
  </si>
  <si>
    <t>JONASNBRITO2020@GMAIL.COM</t>
  </si>
  <si>
    <t>HERMES DA FONSECA</t>
  </si>
  <si>
    <t>MARLENE2004@GMAIL.COM</t>
  </si>
  <si>
    <t>DE EMBU GUACU</t>
  </si>
  <si>
    <t>15132</t>
  </si>
  <si>
    <t>JONATHANDAZONASUL.13@ICLOUD.COM</t>
  </si>
  <si>
    <t>106</t>
  </si>
  <si>
    <t>ELIANEIDESILVA.SILVA@GMAIL.COM</t>
  </si>
  <si>
    <t>BREXPRESS</t>
  </si>
  <si>
    <t>198</t>
  </si>
  <si>
    <t>PRESTADORADM.FINANCEIRO@GMAIL.COM</t>
  </si>
  <si>
    <t>INGRIDVIEIRA2045@GMAIL.COM</t>
  </si>
  <si>
    <t>286</t>
  </si>
  <si>
    <t>JOSE.DIAS77@HOTMAIL.COM</t>
  </si>
  <si>
    <t>4713002,4772500</t>
  </si>
  <si>
    <t>ELIANESOARES2@GMAIL.COM</t>
  </si>
  <si>
    <t>AMANDACONSUELO27@YAHOO.COM.BR</t>
  </si>
  <si>
    <t>2016</t>
  </si>
  <si>
    <t>THIAGO.ANGELLO1973@GMAIL.COM</t>
  </si>
  <si>
    <t>5620104,5611204,5611203</t>
  </si>
  <si>
    <t>ARCHIBALDO COSTA</t>
  </si>
  <si>
    <t>MENEZESDEARUDA@GMAIL.COM</t>
  </si>
  <si>
    <t>FABIODEMOURA82@HOTMAIL.COM</t>
  </si>
  <si>
    <t>4723700,4721102,5611203</t>
  </si>
  <si>
    <t>VIOLETA</t>
  </si>
  <si>
    <t>carlos.oliveira481971@gmail.com</t>
  </si>
  <si>
    <t>CANTINA E DISTRIBUIDORA DE BEBIDAS</t>
  </si>
  <si>
    <t>4635402,4635499,4723700,5611201,5620103</t>
  </si>
  <si>
    <t>310</t>
  </si>
  <si>
    <t>405</t>
  </si>
  <si>
    <t>NOSSA SENHORA DA CONCEICAO</t>
  </si>
  <si>
    <t>JARDIM MARIA CRISTINA</t>
  </si>
  <si>
    <t>RONEYLUCAS29@GMAIL.COM</t>
  </si>
  <si>
    <t>TETEPERSONALFESTAS@GMAIL.COM</t>
  </si>
  <si>
    <t>7740300</t>
  </si>
  <si>
    <t>SAO PAULO</t>
  </si>
  <si>
    <t>SANTA TERESA</t>
  </si>
  <si>
    <t>PARQUE SANTA AMELIA</t>
  </si>
  <si>
    <t>MARIA.B.NASCIMENTO71@GMAIL.COM</t>
  </si>
  <si>
    <t>356</t>
  </si>
  <si>
    <t>FANNY.WOOKS2020@GMAIL.COM</t>
  </si>
  <si>
    <t>MARCELINO DE SOUZA MIRANDA</t>
  </si>
  <si>
    <t>LANALUZ@LIVE.COM</t>
  </si>
  <si>
    <t>BELA VISTA</t>
  </si>
  <si>
    <t>CACA.GOMES@LIVE.COM</t>
  </si>
  <si>
    <t>MOGNO</t>
  </si>
  <si>
    <t>ADEGAZEDAGRACA@GMAIL.COM</t>
  </si>
  <si>
    <t>SILVIO FERREIRA DOMINGUES</t>
  </si>
  <si>
    <t>19</t>
  </si>
  <si>
    <t>JAGUARAO</t>
  </si>
  <si>
    <t>8599699,5612100,5611203</t>
  </si>
  <si>
    <t>ARY RAMOS NOGUEIRA</t>
  </si>
  <si>
    <t>363</t>
  </si>
  <si>
    <t>LEANDRO.MERCES61@GMAIL.COM</t>
  </si>
  <si>
    <t>159</t>
  </si>
  <si>
    <t>SAMARAGATONA2010@HOTMAIL.COM</t>
  </si>
  <si>
    <t>4723700,4712100,4721104</t>
  </si>
  <si>
    <t>DO MATO DENTRO</t>
  </si>
  <si>
    <t>VIVIANELAINEDUTRA@GMAIL.COM</t>
  </si>
  <si>
    <t>MARILIA</t>
  </si>
  <si>
    <t>227A</t>
  </si>
  <si>
    <t>ALE.BARBOSADASILVA@GMAIL.COM</t>
  </si>
  <si>
    <t>MUTANTCOMERCIAL@OUTLOOK.COM</t>
  </si>
  <si>
    <t>DA CACHOEIRA</t>
  </si>
  <si>
    <t>CONJ ESQUERDO AO LADO DA VIELA</t>
  </si>
  <si>
    <t>RAQUELZINHA8597RAMOSDR@GMAIL.COM</t>
  </si>
  <si>
    <t>CASA 03</t>
  </si>
  <si>
    <t>DEBORASANTOSSZ2302@GMAIL.COM</t>
  </si>
  <si>
    <t>105.0</t>
  </si>
  <si>
    <t>4619200,4635499,4723700,5611201,5611203,5611204,7020400</t>
  </si>
  <si>
    <t>LOJA  1</t>
  </si>
  <si>
    <t>1091102,4721102,4723700,4772500</t>
  </si>
  <si>
    <t>4723700,4712100,1091102,8230001</t>
  </si>
  <si>
    <t>BAHIA</t>
  </si>
  <si>
    <t>334</t>
  </si>
  <si>
    <t>FABIOCONFEITARIA@GMAIL.COM</t>
  </si>
  <si>
    <t>1412603,1412602,9609299,3329501,5620104,5212500,4520007,5612100,4520003,5229099,4930201,9602502,4520002</t>
  </si>
  <si>
    <t>LIMPOU_HIGI@HOTMAIL.COM</t>
  </si>
  <si>
    <t>268</t>
  </si>
  <si>
    <t>GUINAICEBLACK@GMAIL.COM</t>
  </si>
  <si>
    <t>MANOELVIANA75@HOTMAIL.COM</t>
  </si>
  <si>
    <t>172</t>
  </si>
  <si>
    <t>9602501,4723700</t>
  </si>
  <si>
    <t>247</t>
  </si>
  <si>
    <t>JESSICAALVES-JEH-@OUTLOOK.COM</t>
  </si>
  <si>
    <t>4930204,5229099,4930201</t>
  </si>
  <si>
    <t>EQUADOR</t>
  </si>
  <si>
    <t>189</t>
  </si>
  <si>
    <t>CONJ FRENTE</t>
  </si>
  <si>
    <t>STEPHANYMILLENESZ@GMAIL.COM</t>
  </si>
  <si>
    <t>BIAECHELLY@GMAIL.COM</t>
  </si>
  <si>
    <t>5223100,8230002,9001999,9329801</t>
  </si>
  <si>
    <t>1086</t>
  </si>
  <si>
    <t>4789099,4723700,4729699,4755503,4721102,4772500</t>
  </si>
  <si>
    <t>JEFERSONDANIEL1982@GMAIL.COM</t>
  </si>
  <si>
    <t>SIDNEY.LIMASILVA@HOTMAIL.COM</t>
  </si>
  <si>
    <t>CONJ DO MAURICIO</t>
  </si>
  <si>
    <t>MAURICIOVELOSOSEG@22GMAIL.COM</t>
  </si>
  <si>
    <t>JOSE ALBERTO DO NASCIMENTO</t>
  </si>
  <si>
    <t>CAREQUINHAGASMLO@GMAIL.COM</t>
  </si>
  <si>
    <t>ANTENOR CORREIA COSTA</t>
  </si>
  <si>
    <t>ELIZA40SOUZA@HOTMAIL.COM</t>
  </si>
  <si>
    <t>LUCASBWN@HOTMAIL.COM</t>
  </si>
  <si>
    <t>NOVA ERECHIM</t>
  </si>
  <si>
    <t>207</t>
  </si>
  <si>
    <t>NENAARRUDA23@GMAIL.COM</t>
  </si>
  <si>
    <t>THIAGODASILVAALMEIDA7@GMAIL.COM</t>
  </si>
  <si>
    <t>ALTAMIRO PEREIRA DE MORAES</t>
  </si>
  <si>
    <t>180</t>
  </si>
  <si>
    <t>1096100,1091101</t>
  </si>
  <si>
    <t>47</t>
  </si>
  <si>
    <t>YAAKOV.SALGADARIA@OUTLOOK.COM</t>
  </si>
  <si>
    <t>505B</t>
  </si>
  <si>
    <t>JULIANELOURENCO99@GMAIL.COM</t>
  </si>
  <si>
    <t>4729699</t>
  </si>
  <si>
    <t>143</t>
  </si>
  <si>
    <t>SANTOSGEOVANNY9@GMAIL.COM</t>
  </si>
  <si>
    <t>1096100,1093701,9700500</t>
  </si>
  <si>
    <t>KELLYANEMELOLIMA@GMAIL.COM</t>
  </si>
  <si>
    <t>DO MACIEL</t>
  </si>
  <si>
    <t>JARDIM MONTESANO</t>
  </si>
  <si>
    <t>ROSILENEVALENTINAANA@GMAIL.COM</t>
  </si>
  <si>
    <t>DAS CANELAS</t>
  </si>
  <si>
    <t>SILVATUPAM@GMAIL.COM</t>
  </si>
  <si>
    <t>GIBRALTAR</t>
  </si>
  <si>
    <t>227</t>
  </si>
  <si>
    <t>343</t>
  </si>
  <si>
    <t>VERONICA.ASSIS.1988@GMAIL.COM</t>
  </si>
  <si>
    <t>4723700,4721103,4713002,4721102,4724500,4789005</t>
  </si>
  <si>
    <t>JOAQUIM CARDOSO FILHO</t>
  </si>
  <si>
    <t>439</t>
  </si>
  <si>
    <t>GREGO3027PI@GMAIL.COM</t>
  </si>
  <si>
    <t>JORGE DE OLIVEIRA</t>
  </si>
  <si>
    <t>VILA LEONOR</t>
  </si>
  <si>
    <t>ANDRELOPESDEOLIVEIRA3@GMAIL.COM</t>
  </si>
  <si>
    <t>1364</t>
  </si>
  <si>
    <t>CONJ 102 BL 5</t>
  </si>
  <si>
    <t>HMUSCLESUPLEMENTOS@GMAIL.COM</t>
  </si>
  <si>
    <t>MARIA ANA DOS SANTOS</t>
  </si>
  <si>
    <t>REY262113@GMAIL.COM</t>
  </si>
  <si>
    <t>DAS NOGUEIRAS</t>
  </si>
  <si>
    <t>ANEXO B</t>
  </si>
  <si>
    <t>ALDEINHA</t>
  </si>
  <si>
    <t>PAMELA.OLIVEIRA@SPLENDASA.COM.BR</t>
  </si>
  <si>
    <t>4789099,4721102,1091102</t>
  </si>
  <si>
    <t>JULIO MANOEL DE ARAUJO</t>
  </si>
  <si>
    <t>DAIANEGEGE85@GMAIL.COM</t>
  </si>
  <si>
    <t>AGENOR VIEIRA DA SILVA</t>
  </si>
  <si>
    <t>13B</t>
  </si>
  <si>
    <t>5620104,5611201,1013901</t>
  </si>
  <si>
    <t>0</t>
  </si>
  <si>
    <t>OURO FINO</t>
  </si>
  <si>
    <t>76</t>
  </si>
  <si>
    <t>5219</t>
  </si>
  <si>
    <t>4742300,4789099,4744003,4723700,4729601,4721103,4729699,4713002,4772500,4789007,4744099,4789005</t>
  </si>
  <si>
    <t>FLOR DE LARANJEIRA</t>
  </si>
  <si>
    <t>621</t>
  </si>
  <si>
    <t>LOJA MERCADINHO</t>
  </si>
  <si>
    <t>THALIA.FRANCA.SILVA@HOTMAIL.COM</t>
  </si>
  <si>
    <t>CELSO CAPELLOSSI</t>
  </si>
  <si>
    <t>REXCOMPANYINCOFICIAL@GMAIL.COM</t>
  </si>
  <si>
    <t>DOS COQUEIROS</t>
  </si>
  <si>
    <t>HENRIQUESSOUZA072000@HOTMAIL.COM</t>
  </si>
  <si>
    <t>PRESIDENTE JANIO QUADROS</t>
  </si>
  <si>
    <t>1001</t>
  </si>
  <si>
    <t>INGRID.VICTORIA.INGRID@GMAIL.COM</t>
  </si>
  <si>
    <t>5620104,4723700,4729699,1091102,5611203</t>
  </si>
  <si>
    <t>LOJA LOJA</t>
  </si>
  <si>
    <t>5212500,5611203,5620103,6619302,7490104</t>
  </si>
  <si>
    <t>5888</t>
  </si>
  <si>
    <t>5620104,4723700,1093701</t>
  </si>
  <si>
    <t>ANADIA</t>
  </si>
  <si>
    <t>LETICIA_THUANNY2@HOTMAIL.COM</t>
  </si>
  <si>
    <t>216</t>
  </si>
  <si>
    <t>177</t>
  </si>
  <si>
    <t>5620104,4781400,4723700,4721103,1092900,4763602,1091102,4782201</t>
  </si>
  <si>
    <t>GOIABA</t>
  </si>
  <si>
    <t>1096100,4729601,4723700,4729699,4721102,5611203,1091101</t>
  </si>
  <si>
    <t>AUSTRIA</t>
  </si>
  <si>
    <t>1472</t>
  </si>
  <si>
    <t>LUCASCRUZ3435@GMAIL.COM</t>
  </si>
  <si>
    <t>4722901,5620104,4721103,4723700,4729699,4721104,4721102,4930204,4930201,5611203</t>
  </si>
  <si>
    <t>ADALBERTO PEREIRA GOMES</t>
  </si>
  <si>
    <t>TERREO CASA 1</t>
  </si>
  <si>
    <t>GUUGA.SPPIX@GMAIL.COM</t>
  </si>
  <si>
    <t>560</t>
  </si>
  <si>
    <t>4732600,5819100,5620104,5620102,8599604,8219999,5611204,8230001</t>
  </si>
  <si>
    <t>39</t>
  </si>
  <si>
    <t>MELO.KELLYG@GMAIL.COM</t>
  </si>
  <si>
    <t>5620104,4789099,5612100,4763601,9602502,5611204,5611203</t>
  </si>
  <si>
    <t>DAS CANJARANAS</t>
  </si>
  <si>
    <t>ANDAR 2</t>
  </si>
  <si>
    <t>ALINE010428@GMAIL.COM</t>
  </si>
  <si>
    <t>295</t>
  </si>
  <si>
    <t>ALEXANDREDIASCONTABIL@GMAIL.COM</t>
  </si>
  <si>
    <t>ANGICO</t>
  </si>
  <si>
    <t>13115</t>
  </si>
  <si>
    <t>CONJ 11 BLOCO 04 QUADRA 01</t>
  </si>
  <si>
    <t>FLAVIOREDBULLRACING2017@GMAIL.COM</t>
  </si>
  <si>
    <t>NORUEGA</t>
  </si>
  <si>
    <t>271</t>
  </si>
  <si>
    <t>MAURICIOENAYARAJUNTOS@GMAIL.COM</t>
  </si>
  <si>
    <t>VINNYANJOSNS@GMAIL.COM</t>
  </si>
  <si>
    <t>5320202,5611203</t>
  </si>
  <si>
    <t>160</t>
  </si>
  <si>
    <t>CASA BAIXO</t>
  </si>
  <si>
    <t>LEEHSYLLVA73@GMAIL.COM</t>
  </si>
  <si>
    <t>4723700,4729601</t>
  </si>
  <si>
    <t>1773</t>
  </si>
  <si>
    <t>843</t>
  </si>
  <si>
    <t>4711301,4721104,4759899,4772500,5611203</t>
  </si>
  <si>
    <t>CONTATO@CRFCONTABIL.COM.BR</t>
  </si>
  <si>
    <t>ADEGA DO CHICO</t>
  </si>
  <si>
    <t>715</t>
  </si>
  <si>
    <t>PRIMAVERA</t>
  </si>
  <si>
    <t>JD NISALVES</t>
  </si>
  <si>
    <t>955</t>
  </si>
  <si>
    <t>VENCESLAU BRAZ</t>
  </si>
  <si>
    <t>ARMANDO SALES</t>
  </si>
  <si>
    <t>6.377</t>
  </si>
  <si>
    <t>4686902,4721104,4729699,4761003,4789099</t>
  </si>
  <si>
    <t>4691500,6619302,7490104</t>
  </si>
  <si>
    <t>REGIS BITTENCOURT, KM 293,5</t>
  </si>
  <si>
    <t>9</t>
  </si>
  <si>
    <t>15150</t>
  </si>
  <si>
    <t>BAIRRO DO CRISPIM</t>
  </si>
  <si>
    <t>XV. DE NOVEMBRO</t>
  </si>
  <si>
    <t>5510801</t>
  </si>
  <si>
    <t>KM 295</t>
  </si>
  <si>
    <t>ESTANCIA DEL REY</t>
  </si>
  <si>
    <t>DAS BANDEIRAS</t>
  </si>
  <si>
    <t>17 A</t>
  </si>
  <si>
    <t>4635401,5611201,5611203</t>
  </si>
  <si>
    <t>503</t>
  </si>
  <si>
    <t>4712100,4721102,4723700</t>
  </si>
  <si>
    <t>608</t>
  </si>
  <si>
    <t>ROGERIO PEDRO ANDRADE</t>
  </si>
  <si>
    <t>8230002,9329801,9001999</t>
  </si>
  <si>
    <t>LAGOA</t>
  </si>
  <si>
    <t>2003</t>
  </si>
  <si>
    <t>ITAQUAXIARA</t>
  </si>
  <si>
    <t>5620101,5612100,8230002</t>
  </si>
  <si>
    <t>PARANA</t>
  </si>
  <si>
    <t>2</t>
  </si>
  <si>
    <t>REGINALDO2070SILVANO@GMAIL.COM</t>
  </si>
  <si>
    <t>JD RECREIO</t>
  </si>
  <si>
    <t>1091102,5611203</t>
  </si>
  <si>
    <t>TERREO;</t>
  </si>
  <si>
    <t>359</t>
  </si>
  <si>
    <t>DUBOMCAFES_@HOTMAIL.COM</t>
  </si>
  <si>
    <t>ERICO VERISSIMO</t>
  </si>
  <si>
    <t>162</t>
  </si>
  <si>
    <t>CARAGUATATUBA</t>
  </si>
  <si>
    <t>141</t>
  </si>
  <si>
    <t>GENEZIOTAXI@GMAIL.COM</t>
  </si>
  <si>
    <t>1176</t>
  </si>
  <si>
    <t>980</t>
  </si>
  <si>
    <t>CASARACOESPONTES@GMAIL.COM</t>
  </si>
  <si>
    <t>MARTINS BALBINO DOS SANTOS</t>
  </si>
  <si>
    <t>131</t>
  </si>
  <si>
    <t>LOJA  10</t>
  </si>
  <si>
    <t>5320202,5620104,9609208,4723700,4930201</t>
  </si>
  <si>
    <t>ARISANTANAGOMES@GMAIL.COM</t>
  </si>
  <si>
    <t>TAQUARA</t>
  </si>
  <si>
    <t>43</t>
  </si>
  <si>
    <t>ROSICLEIDEMINGUETTI@YAHOO.COM.BR</t>
  </si>
  <si>
    <t>SANTA AMELIA</t>
  </si>
  <si>
    <t>86</t>
  </si>
  <si>
    <t>CONCORDIA</t>
  </si>
  <si>
    <t>7420004</t>
  </si>
  <si>
    <t>TIPITI</t>
  </si>
  <si>
    <t>RAIMUNDO PEDRO DA SILVA</t>
  </si>
  <si>
    <t>jessicateberga@yahoo.com.br</t>
  </si>
  <si>
    <t>MARIALVA</t>
  </si>
  <si>
    <t>PARQUE JANDAIA</t>
  </si>
  <si>
    <t>EVANSILVA2012@GMAIL.COM</t>
  </si>
  <si>
    <t>CHRISTALINO WEISHAUPT</t>
  </si>
  <si>
    <t>364</t>
  </si>
  <si>
    <t>ricardo-dog@hotmail.com</t>
  </si>
  <si>
    <t>1353700</t>
  </si>
  <si>
    <t>NITEROI</t>
  </si>
  <si>
    <t>TEREZINHADASILVA279@GMAIL.COM</t>
  </si>
  <si>
    <t>TERREO CASA</t>
  </si>
  <si>
    <t>JAMSONBENTO@HOTMAIL.COM</t>
  </si>
  <si>
    <t>4713002,4729699,4759899,4789001,4789099</t>
  </si>
  <si>
    <t>4712100,5611201,5611203</t>
  </si>
  <si>
    <t>CARLOS DAMIAO GOMES</t>
  </si>
  <si>
    <t xml:space="preserve">      FRENTE</t>
  </si>
  <si>
    <t>5620104,5611203</t>
  </si>
  <si>
    <t>4210</t>
  </si>
  <si>
    <t>DALVASILVA41@HOTMAIL.COM</t>
  </si>
  <si>
    <t>15360</t>
  </si>
  <si>
    <t xml:space="preserve">      SALAO 3</t>
  </si>
  <si>
    <t>JD. DO EDEN</t>
  </si>
  <si>
    <t>900</t>
  </si>
  <si>
    <t>5620104,8230002</t>
  </si>
  <si>
    <t>CONDOR</t>
  </si>
  <si>
    <t>3245</t>
  </si>
  <si>
    <t>4723700,4729699,5611201</t>
  </si>
  <si>
    <t>REGIANE.PIMENTEL@YAHOO.COM.BR</t>
  </si>
  <si>
    <t>1091102,4722901,4723700,4724500,4729699,5611203</t>
  </si>
  <si>
    <t>2252</t>
  </si>
  <si>
    <t>mnmoisesnunes@gmail.com</t>
  </si>
  <si>
    <t>5620102,4723700,4729699,5611201,5611203</t>
  </si>
  <si>
    <t>SAMUEL.ESQUINADAPIZZA@HOTMAIL.COM</t>
  </si>
  <si>
    <t>4930201</t>
  </si>
  <si>
    <t>MAURITANIA</t>
  </si>
  <si>
    <t>289</t>
  </si>
  <si>
    <t>DNL_TRINKA@HOTMAIL.COM</t>
  </si>
  <si>
    <t>ADAO.ROGERIO@YAHOO.COM.BR</t>
  </si>
  <si>
    <t>4729699,5612100,8230001</t>
  </si>
  <si>
    <t>ITAPURA</t>
  </si>
  <si>
    <t>NATALIA_BARBOSA01@HOTMAIL.COM</t>
  </si>
  <si>
    <t>187</t>
  </si>
  <si>
    <t>505</t>
  </si>
  <si>
    <t>ADM.CONCEPTOS@TERRA.COM.BR</t>
  </si>
  <si>
    <t>644</t>
  </si>
  <si>
    <t>BOX B</t>
  </si>
  <si>
    <t>vanessag2001.10@gmail.com</t>
  </si>
  <si>
    <t>8219999</t>
  </si>
  <si>
    <t>ITAMAR</t>
  </si>
  <si>
    <t>284</t>
  </si>
  <si>
    <t>CACASTIHEIRAS@HOTMAIL.COM</t>
  </si>
  <si>
    <t>1542</t>
  </si>
  <si>
    <t>natiicintra@gmail.com</t>
  </si>
  <si>
    <t>678</t>
  </si>
  <si>
    <t>costaadelino98@gmail.com</t>
  </si>
  <si>
    <t>AMARO DIAS DE MORAES</t>
  </si>
  <si>
    <t>msmgostosuras@yahoo.com</t>
  </si>
  <si>
    <t>5620104,5612100,5620101,4723700,5611201,5611204</t>
  </si>
  <si>
    <t>LUSIANIA</t>
  </si>
  <si>
    <t>2032</t>
  </si>
  <si>
    <t>pointdagaucha@gmail.com</t>
  </si>
  <si>
    <t>josedahora013@gmail.com</t>
  </si>
  <si>
    <t>5620101,5620103,5620104,5611201,5611204,5611203,7420004,7729202,7739003,8230001,8230002,9609299</t>
  </si>
  <si>
    <t>FOZ DO IGUACU</t>
  </si>
  <si>
    <t>114</t>
  </si>
  <si>
    <t>LOJA 1</t>
  </si>
  <si>
    <t>HERNANIHDE@HOTMAIL.COM</t>
  </si>
  <si>
    <t>4724500,4723700,4691500,5611203,4721104,4721103,4721102,4722901</t>
  </si>
  <si>
    <t>LOTE  GL B</t>
  </si>
  <si>
    <t>870</t>
  </si>
  <si>
    <t>4789001,4785799</t>
  </si>
  <si>
    <t>VISTA ALEGRE</t>
  </si>
  <si>
    <t>claudetecrem@hotmail.com</t>
  </si>
  <si>
    <t>CASTRO ALVES</t>
  </si>
  <si>
    <t>2160</t>
  </si>
  <si>
    <t>5620104,5620103,5620102,4723700,5611204</t>
  </si>
  <si>
    <t>antonio.gomes47011@gmail.com</t>
  </si>
  <si>
    <t>593</t>
  </si>
  <si>
    <t>12700</t>
  </si>
  <si>
    <t xml:space="preserve">      KM 26</t>
  </si>
  <si>
    <t>4321500,4322301,4399103,4330405</t>
  </si>
  <si>
    <t>JEOVA_@HOTMAIL.COM</t>
  </si>
  <si>
    <t>SANTA TEREZINHA</t>
  </si>
  <si>
    <t>61</t>
  </si>
  <si>
    <t>4712100,4713002,4713004,4763601,4759899,4789001,7490104</t>
  </si>
  <si>
    <t xml:space="preserve">      LJ 2105/2106</t>
  </si>
  <si>
    <t>4711302,5611203</t>
  </si>
  <si>
    <t>158</t>
  </si>
  <si>
    <t>VERA CRUZ</t>
  </si>
  <si>
    <t>carlos.b.pereira@hotmail.com</t>
  </si>
  <si>
    <t>ALAMEDA</t>
  </si>
  <si>
    <t>AMETISTA (LOT. RESIDENCIAL JD. PAULISTA)</t>
  </si>
  <si>
    <t>meireesfihachopp@hotmail.com</t>
  </si>
  <si>
    <t>5611203,4712100</t>
  </si>
  <si>
    <t>4721104,4755502,4763601</t>
  </si>
  <si>
    <t>JOSE MANOEL NICOLI</t>
  </si>
  <si>
    <t>09</t>
  </si>
  <si>
    <t>96 A</t>
  </si>
  <si>
    <t>5612100,5229099,5611205</t>
  </si>
  <si>
    <t>850</t>
  </si>
  <si>
    <t>JANUARIO JOSE ANTONIO DE ALMEIDA</t>
  </si>
  <si>
    <t>will_hto2016@hotmail.com</t>
  </si>
  <si>
    <t>5620104,1091101</t>
  </si>
  <si>
    <t>BUENOS AIRES</t>
  </si>
  <si>
    <t>775</t>
  </si>
  <si>
    <t>5620104,5612100</t>
  </si>
  <si>
    <t>6A</t>
  </si>
  <si>
    <t>13200</t>
  </si>
  <si>
    <t>CAROL.BALBINO@HOTMAIL.COM.BR</t>
  </si>
  <si>
    <t>GONCALVESP96@GMAIL.COM</t>
  </si>
  <si>
    <t>9602501,9602502</t>
  </si>
  <si>
    <t>130</t>
  </si>
  <si>
    <t>MARYALVES.1984@OUTLOOK.COM</t>
  </si>
  <si>
    <t>4721104</t>
  </si>
  <si>
    <t>5620102</t>
  </si>
  <si>
    <t>132</t>
  </si>
  <si>
    <t>VANIACALASANS007@GMAIL.COM</t>
  </si>
  <si>
    <t>41</t>
  </si>
  <si>
    <t>BARBNATHY838@GMAIL.COM</t>
  </si>
  <si>
    <t>THAMIREESROCHA@GMAIL.COM</t>
  </si>
  <si>
    <t>355</t>
  </si>
  <si>
    <t>LOPESTHALITA46@GMAIL.COM</t>
  </si>
  <si>
    <t>4789099,1096100,4721103,4723700,1031700,4721102,1091102,5611201,5611204,5611203,1094500,5620101,5612100</t>
  </si>
  <si>
    <t>FABIANORICAS@GMAIL.COM</t>
  </si>
  <si>
    <t>ERNESTO ANTONIO PEREIRA</t>
  </si>
  <si>
    <t>CASA  1</t>
  </si>
  <si>
    <t>VITORIA REGIA</t>
  </si>
  <si>
    <t>MANOELSANTOSNINHA@GMAIL.COM</t>
  </si>
  <si>
    <t>JOSE TRAPE</t>
  </si>
  <si>
    <t>MICHELLE.A_SANTOS@HOTMAIL.COM</t>
  </si>
  <si>
    <t>SENHOR DO BONFIM</t>
  </si>
  <si>
    <t>JANC4179@GMAIL.COM</t>
  </si>
  <si>
    <t>4761003,4789005,4789099</t>
  </si>
  <si>
    <t>105</t>
  </si>
  <si>
    <t>DANILOFERNANDOADAO@GMAIL.COM</t>
  </si>
  <si>
    <t>J.FATIMA.ALVES@GMAIL.COM</t>
  </si>
  <si>
    <t>1091101</t>
  </si>
  <si>
    <t>XANDYAMORIM81@GMAIL.COM</t>
  </si>
  <si>
    <t>338</t>
  </si>
  <si>
    <t>8292000,1095300</t>
  </si>
  <si>
    <t>751</t>
  </si>
  <si>
    <t>VENDAS.VEROSAPORE@GMAIL.COM</t>
  </si>
  <si>
    <t>4713002,4755502,4755503,4772500</t>
  </si>
  <si>
    <t>ARMZ 01</t>
  </si>
  <si>
    <t>4723700,5611204,8230001</t>
  </si>
  <si>
    <t>JOSE ANTONIO DE MORAES</t>
  </si>
  <si>
    <t>500</t>
  </si>
  <si>
    <t>5320202,4723700</t>
  </si>
  <si>
    <t>CAMBARA DO SUL</t>
  </si>
  <si>
    <t>CHACARA GUARAPIRANGA</t>
  </si>
  <si>
    <t>SOLANGECAMERAM@GMAIL.COM</t>
  </si>
  <si>
    <t>ALDEIR.ANJOS@GMAL.COM</t>
  </si>
  <si>
    <t>4723700,4729601,5611203,5611204,5611205,5620101</t>
  </si>
  <si>
    <t>700B</t>
  </si>
  <si>
    <t>323B</t>
  </si>
  <si>
    <t>NILDASOARES313@GMAIL.COM</t>
  </si>
  <si>
    <t>4712100,4722901,4729602,5611201,5611203</t>
  </si>
  <si>
    <t>1662</t>
  </si>
  <si>
    <t>ANEXO ESQ. DA RUA JAPAO</t>
  </si>
  <si>
    <t>4752100,4789099,4781400,4759899,4763602,4755503,4773300,4753900,4772500,5611203,4783102</t>
  </si>
  <si>
    <t>ANEXO</t>
  </si>
  <si>
    <t>NUNESJAQUE42@GMAIL.COM</t>
  </si>
  <si>
    <t>4781400,4789001,4723700,4772500</t>
  </si>
  <si>
    <t>13212</t>
  </si>
  <si>
    <t>ANDREIA.FABER@HOTMAIL.COM</t>
  </si>
  <si>
    <t>1091102,4724500,5611203,5620104</t>
  </si>
  <si>
    <t>246</t>
  </si>
  <si>
    <t>2066</t>
  </si>
  <si>
    <t>TTBRAGA@GMAIL.COM</t>
  </si>
  <si>
    <t>4721103</t>
  </si>
  <si>
    <t>11845</t>
  </si>
  <si>
    <t>VALTERSILVADEJESUS361@GMAIL.COM</t>
  </si>
  <si>
    <t>5620104,4729699,1093701,1091101</t>
  </si>
  <si>
    <t>CAROLINA</t>
  </si>
  <si>
    <t>COSTAVALERIA156@GMAIL.COM</t>
  </si>
  <si>
    <t>RIVALDO1533@GMAIL.COM</t>
  </si>
  <si>
    <t>FHMMACEDO@GMAIL.COM</t>
  </si>
  <si>
    <t>SAO PEDRO</t>
  </si>
  <si>
    <t>JULLYMOIZINHO2017@GMAIL.COM</t>
  </si>
  <si>
    <t>WASHINGTON LUIZ</t>
  </si>
  <si>
    <t>145</t>
  </si>
  <si>
    <t>VALERIA.EVILLY@GMAIL.COM</t>
  </si>
  <si>
    <t>5320202,5620101</t>
  </si>
  <si>
    <t>PRESIDENTE CASTELO BRANCO</t>
  </si>
  <si>
    <t>5856</t>
  </si>
  <si>
    <t xml:space="preserve"> KM 297</t>
  </si>
  <si>
    <t>381</t>
  </si>
  <si>
    <t>PRISCILA.GATA1804@GMAIL.COM</t>
  </si>
  <si>
    <t>446</t>
  </si>
  <si>
    <t>ELIGALERA2014@GMAIL.COM</t>
  </si>
  <si>
    <t>173</t>
  </si>
  <si>
    <t>CASA AO LADO DO MERCADO</t>
  </si>
  <si>
    <t>VITORCOMINOTTI.PROFISSIONAL@GMAIL.COM</t>
  </si>
  <si>
    <t>JOAO PESSOA</t>
  </si>
  <si>
    <t>4781400,4755503</t>
  </si>
  <si>
    <t>NEWTONLUCIANO3@GMAIL.COM</t>
  </si>
  <si>
    <t>239</t>
  </si>
  <si>
    <t>BLOCO 1</t>
  </si>
  <si>
    <t>1539</t>
  </si>
  <si>
    <t>JOASSIS189039@GMAIL.COM</t>
  </si>
  <si>
    <t>5620101,5611201,8230002</t>
  </si>
  <si>
    <t>HOLANDA</t>
  </si>
  <si>
    <t>1246</t>
  </si>
  <si>
    <t>PITANGUEIRA (CONJ. HAB.RES. PAINEIRAS)</t>
  </si>
  <si>
    <t>JOSENILDESCC@GMAIL.COM</t>
  </si>
  <si>
    <t>58</t>
  </si>
  <si>
    <t>ESTRELA</t>
  </si>
  <si>
    <t>GUSTAVO.GOLDENS.A@GMAIL.COM</t>
  </si>
  <si>
    <t>LUIZ.TOMAS05@GMAIL.COM</t>
  </si>
  <si>
    <t>4772500</t>
  </si>
  <si>
    <t>BALTHAZAR MANOEL</t>
  </si>
  <si>
    <t>LOTE  22                  QUADRA02</t>
  </si>
  <si>
    <t>LOPES.BRUNA1102@GMAIL.COM</t>
  </si>
  <si>
    <t>4781400,4755502,4763601,5229099,4757100</t>
  </si>
  <si>
    <t>ANTONIO QUERUBIM</t>
  </si>
  <si>
    <t>ANDAR CASA 02</t>
  </si>
  <si>
    <t>SABORES DO BRASIL</t>
  </si>
  <si>
    <t>4721103,4721104,4723700,4759899</t>
  </si>
  <si>
    <t>5320202,4712100</t>
  </si>
  <si>
    <t>638</t>
  </si>
  <si>
    <t>CASA 11</t>
  </si>
  <si>
    <t>8211300,8219999</t>
  </si>
  <si>
    <t>DOS ALVES</t>
  </si>
  <si>
    <t>777</t>
  </si>
  <si>
    <t>5611203,5611204,5611205</t>
  </si>
  <si>
    <t>GUMERCINDO ANTONIO MATHIAS</t>
  </si>
  <si>
    <t>4721102,4723700,4724500,4729699</t>
  </si>
  <si>
    <t>245</t>
  </si>
  <si>
    <t>MOREIRA</t>
  </si>
  <si>
    <t>1004</t>
  </si>
  <si>
    <t>CHACARA DA LAGOA</t>
  </si>
  <si>
    <t>4755502,4763601,5611201,5611203,5611204,5620101</t>
  </si>
  <si>
    <t>LOJA  04</t>
  </si>
  <si>
    <t>391</t>
  </si>
  <si>
    <t>5620102,5611203</t>
  </si>
  <si>
    <t>152</t>
  </si>
  <si>
    <t>AGNALDO FERREIRA LOPES</t>
  </si>
  <si>
    <t>92</t>
  </si>
  <si>
    <t>4723700,4772500,4789005</t>
  </si>
  <si>
    <t>DO CAPUTERA</t>
  </si>
  <si>
    <t>950</t>
  </si>
  <si>
    <t>5620104,4729601,4721102,5611201,5611203</t>
  </si>
  <si>
    <t>FABIO PIRES CINTRA</t>
  </si>
  <si>
    <t>481</t>
  </si>
  <si>
    <t>ROBERTO CRISPIM DOS SANTOS</t>
  </si>
  <si>
    <t>JOSE DA SILVA CANEJO</t>
  </si>
  <si>
    <t>1648</t>
  </si>
  <si>
    <t>BENEDITO PEREIRA RODRIGUES</t>
  </si>
  <si>
    <t>845</t>
  </si>
  <si>
    <t>PERNAMBUCO</t>
  </si>
  <si>
    <t>486</t>
  </si>
  <si>
    <t>CASA C</t>
  </si>
  <si>
    <t>8599699,1091102</t>
  </si>
  <si>
    <t>MONZA</t>
  </si>
  <si>
    <t>ANTONIO DE ALBUQUERQUE</t>
  </si>
  <si>
    <t>333</t>
  </si>
  <si>
    <t>CASA 4</t>
  </si>
  <si>
    <t>95</t>
  </si>
  <si>
    <t>601</t>
  </si>
  <si>
    <t>4744099</t>
  </si>
  <si>
    <t>LUIZ CARLOS DOS SANTOS</t>
  </si>
  <si>
    <t>GAMELEIRA</t>
  </si>
  <si>
    <t>306</t>
  </si>
  <si>
    <t>4729699,4772500,4789005</t>
  </si>
  <si>
    <t>FLORIANO PEIXOTO</t>
  </si>
  <si>
    <t>21 B</t>
  </si>
  <si>
    <t>DAS HORTENSIAS</t>
  </si>
  <si>
    <t>1541</t>
  </si>
  <si>
    <t>5620102,9602501,4723700,5612100</t>
  </si>
  <si>
    <t>FILIPINAS</t>
  </si>
  <si>
    <t>TRES CHAVES</t>
  </si>
  <si>
    <t>684</t>
  </si>
  <si>
    <t>MARIA FERNANDES BOTELHO</t>
  </si>
  <si>
    <t>277</t>
  </si>
  <si>
    <t>5320202,4789099,4729601,4729699</t>
  </si>
  <si>
    <t>5620104,5611201</t>
  </si>
  <si>
    <t>CASA CASA</t>
  </si>
  <si>
    <t>1000</t>
  </si>
  <si>
    <t>4754701,4753900</t>
  </si>
  <si>
    <t>534</t>
  </si>
  <si>
    <t>LOJA - 2</t>
  </si>
  <si>
    <t>1664</t>
  </si>
  <si>
    <t>269</t>
  </si>
  <si>
    <t>766</t>
  </si>
  <si>
    <t>ITAPECER DA SERRA</t>
  </si>
  <si>
    <t>BAIRRO DA LAGOA</t>
  </si>
  <si>
    <t>BAR E RESTAURANTE CAPITAO PIG</t>
  </si>
  <si>
    <t>864</t>
  </si>
  <si>
    <t>108</t>
  </si>
  <si>
    <t>SLJ</t>
  </si>
  <si>
    <t>4729699,4721104,4723700,5611201,5611203</t>
  </si>
  <si>
    <t>CAMPOS SALES</t>
  </si>
  <si>
    <t>4619200,4691500,4930201,4930202,4930203,4930204</t>
  </si>
  <si>
    <t>1184</t>
  </si>
  <si>
    <t>5620104,3314702,1093701</t>
  </si>
  <si>
    <t>785</t>
  </si>
  <si>
    <t>WENCESLAU PAULINO DA SILVA</t>
  </si>
  <si>
    <t>573</t>
  </si>
  <si>
    <t>ACAI LANCHONETE</t>
  </si>
  <si>
    <t>ARY BATALHA</t>
  </si>
  <si>
    <t>4742300,4789001,4721103,4723700,4729699,3291400,4721102,4763601,4772500,5611203,4789004,4789005</t>
  </si>
  <si>
    <t>2099</t>
  </si>
  <si>
    <t>5611205,5620102,7729202</t>
  </si>
  <si>
    <t>VICTOR MANZINI</t>
  </si>
  <si>
    <t>101</t>
  </si>
  <si>
    <t>147</t>
  </si>
  <si>
    <t>5611203,5620104</t>
  </si>
  <si>
    <t>1208</t>
  </si>
  <si>
    <t>4781400,4763601,1091102,4782201</t>
  </si>
  <si>
    <t>JOAO RODRIGUES</t>
  </si>
  <si>
    <t>4341</t>
  </si>
  <si>
    <t>1279</t>
  </si>
  <si>
    <t>4721103,4723700,5612100,4721102,4789005</t>
  </si>
  <si>
    <t>4789099,4754702</t>
  </si>
  <si>
    <t>2744</t>
  </si>
  <si>
    <t>25202</t>
  </si>
  <si>
    <t>BOX   01</t>
  </si>
  <si>
    <t>LUIZ GETULIO DE ALMEIDA</t>
  </si>
  <si>
    <t>496</t>
  </si>
  <si>
    <t>1091101,5620101,5620104</t>
  </si>
  <si>
    <t>TEXAS</t>
  </si>
  <si>
    <t>4789099,4781400,1096100,9602501,4729699,4755502,1732000,1749400,1094500</t>
  </si>
  <si>
    <t>CASA: 1;</t>
  </si>
  <si>
    <t>4772500,4789099,7490104,8220200</t>
  </si>
  <si>
    <t>CASA  03</t>
  </si>
  <si>
    <t>FRANCISCO JOSE BENEDITO</t>
  </si>
  <si>
    <t>BLOCO 04</t>
  </si>
  <si>
    <t>3024</t>
  </si>
  <si>
    <t>FASTLAUNDRY</t>
  </si>
  <si>
    <t>4635401,4635402,4635499,4723700,4729699,4761001,4761002,4761003,4772500,4789005</t>
  </si>
  <si>
    <t>TEIXEIRA</t>
  </si>
  <si>
    <t>814</t>
  </si>
  <si>
    <t>4691500,5212500,5611203,5620103,6619302,7490104</t>
  </si>
  <si>
    <t>SARAGOCA</t>
  </si>
  <si>
    <t>258</t>
  </si>
  <si>
    <t>515</t>
  </si>
  <si>
    <t>5612100,5611203</t>
  </si>
  <si>
    <t>188</t>
  </si>
  <si>
    <t>581</t>
  </si>
  <si>
    <t>CASA 00</t>
  </si>
  <si>
    <t>5611204,5611201</t>
  </si>
  <si>
    <t>3038</t>
  </si>
  <si>
    <t>4729699,4713002,4772500,4789005</t>
  </si>
  <si>
    <t>9 A</t>
  </si>
  <si>
    <t>4930202</t>
  </si>
  <si>
    <t>CASA  B</t>
  </si>
  <si>
    <t>NOVA INDEPENDENCIA</t>
  </si>
  <si>
    <t>4789099,4723700</t>
  </si>
  <si>
    <t>NIVALDO JOSE DOS REIS</t>
  </si>
  <si>
    <t>EMILIA DE MEDEIROS</t>
  </si>
  <si>
    <t>TELHA</t>
  </si>
  <si>
    <t>07</t>
  </si>
  <si>
    <t>BENTO LUIZ DE ALMEIDA PRADO</t>
  </si>
  <si>
    <t>1096100,1033302,5611201,1094500</t>
  </si>
  <si>
    <t>264</t>
  </si>
  <si>
    <t>BENTO DO AMARAL</t>
  </si>
  <si>
    <t>7729202,4713002,7729299,4721102,1091102,1093701,1094500,5620104,5620101,4729699,1093702,1732000,1731100</t>
  </si>
  <si>
    <t>SAO CRISTOVAO</t>
  </si>
  <si>
    <t>EDUARDO CHRISTIAN MUEHLERMANN</t>
  </si>
  <si>
    <t>204</t>
  </si>
  <si>
    <t>SOBRADINHOESPETOBAR@GMAIL.COM</t>
  </si>
  <si>
    <t>BETHY_ZILLIG@HOTMAIL.COM</t>
  </si>
  <si>
    <t>DA REPRESA</t>
  </si>
  <si>
    <t>MKAIZERBALDUSCO@GMAIL.COM</t>
  </si>
  <si>
    <t>251</t>
  </si>
  <si>
    <t>CARLOSAUGGUSTO77@HOTMAIL.COM</t>
  </si>
  <si>
    <t>203</t>
  </si>
  <si>
    <t>5620104,4789099,4723700,4721103,4755502,4721102,4772500,1094500,4789005</t>
  </si>
  <si>
    <t>JOSE ANTONIO DOMINGUES FILHO</t>
  </si>
  <si>
    <t>1219</t>
  </si>
  <si>
    <t>ANDRESSA_GONCA95@OUTLOOK.COM</t>
  </si>
  <si>
    <t>4623109,4641902,4649404,4649405,4754702,4755501,4755502,4755503,4759801,4759899,4772500,4789005</t>
  </si>
  <si>
    <t>840</t>
  </si>
  <si>
    <t>LUCIANOGONCALVES1026@GMAIL.COM</t>
  </si>
  <si>
    <t>5620104,4721104</t>
  </si>
  <si>
    <t>SALA 1</t>
  </si>
  <si>
    <t>ZILDAMENEZESSILVA@GMAIL.COM</t>
  </si>
  <si>
    <t>DOS GIRASSOIS</t>
  </si>
  <si>
    <t>MONICAEDI29@GMAIL.COM</t>
  </si>
  <si>
    <t>5611205</t>
  </si>
  <si>
    <t>215</t>
  </si>
  <si>
    <t>4721102,4723700,4772500</t>
  </si>
  <si>
    <t>75</t>
  </si>
  <si>
    <t>PRESIDENTE JUSCELINO KUBITSCHEK</t>
  </si>
  <si>
    <t>25C</t>
  </si>
  <si>
    <t>EREGILENE@YAHOO.COM.BR</t>
  </si>
  <si>
    <t>4729699,4755502,4761003,4761001</t>
  </si>
  <si>
    <t>1522</t>
  </si>
  <si>
    <t>ACAIMAMAEEUQUERO@GMAIL.COM</t>
  </si>
  <si>
    <t>5620104,8230001</t>
  </si>
  <si>
    <t>DEVACOSTA007@GMAIL.COM</t>
  </si>
  <si>
    <t>501</t>
  </si>
  <si>
    <t>CHURRASCO201042@HOTMAIL.COM</t>
  </si>
  <si>
    <t>4721102,4722901,4724500,4752100,4753900,4781400,5611203,7820500</t>
  </si>
  <si>
    <t>QUADRA1                   LOTE  15  16 E 17</t>
  </si>
  <si>
    <t>311</t>
  </si>
  <si>
    <t>LETICIABELCHIOR39@GMAIL.COM</t>
  </si>
  <si>
    <t>TRAVESSA</t>
  </si>
  <si>
    <t>ORQUIDEAS</t>
  </si>
  <si>
    <t>982</t>
  </si>
  <si>
    <t>TIGRESA15@HOTMAIL.COM</t>
  </si>
  <si>
    <t>JSRODRIGUES30@GMAIL.COM</t>
  </si>
  <si>
    <t>5620104,4723700,4729699,5611204,5611203,5611205</t>
  </si>
  <si>
    <t>LUANAVITORIA160601@GMAIL.COM</t>
  </si>
  <si>
    <t>ALINEPOLONI12@GMAIL.COM</t>
  </si>
  <si>
    <t>4723700,4713002,4755502,4721102,4772500,4789005</t>
  </si>
  <si>
    <t>RODRIGOCANDIDO8881@GMAIL.COM</t>
  </si>
  <si>
    <t>DELICIAS DA SOL RESTAURANTE</t>
  </si>
  <si>
    <t>4330405,4712100,4721103,4729699,5320202,5611203,5612100,5620103</t>
  </si>
  <si>
    <t>GABRIEL_LG1996@OUTLOOK.COM</t>
  </si>
  <si>
    <t>4755502,5611203,4789007,9329803</t>
  </si>
  <si>
    <t>BRANDAOC200@GMAIL.COM</t>
  </si>
  <si>
    <t>176</t>
  </si>
  <si>
    <t>600</t>
  </si>
  <si>
    <t>KARINA.P.T@HOTMAIL.COM</t>
  </si>
  <si>
    <t>EZEQUIEL MACHADO DE OLIVEIRA</t>
  </si>
  <si>
    <t>MERCADINHODOPATRAO@GMAIL.COM</t>
  </si>
  <si>
    <t>495</t>
  </si>
  <si>
    <t>LCFS.FERNANDO@GMAIL.COM</t>
  </si>
  <si>
    <t>VIVIANEVIEIRA631@GMAIL.COM</t>
  </si>
  <si>
    <t>5620101,5620102,5620104</t>
  </si>
  <si>
    <t>DOS GODOIS</t>
  </si>
  <si>
    <t>CASA  2A</t>
  </si>
  <si>
    <t>5620104,5620102</t>
  </si>
  <si>
    <t>DOS GUATAMBUS</t>
  </si>
  <si>
    <t>1002</t>
  </si>
  <si>
    <t>PSGCONSULTORIAMEI@YAHOO.COM</t>
  </si>
  <si>
    <t>5620104,4789099,5611201,5611203,4722902</t>
  </si>
  <si>
    <t>PAULO.SERGIO28@GMAIL.COM</t>
  </si>
  <si>
    <t>1416</t>
  </si>
  <si>
    <t>ALINELUNAJHO569@GMAIL.COM</t>
  </si>
  <si>
    <t>KINTINO.12@HOTMAIL.COM</t>
  </si>
  <si>
    <t>4723700,4713002,5612100,4755502,4772500,5611203,5611205</t>
  </si>
  <si>
    <t>ERICA_ASILVA@HOTMAIL.COM</t>
  </si>
  <si>
    <t>CONJ B</t>
  </si>
  <si>
    <t>SANDRAREGINA.OLIVEIRA26@GMAIL.COM</t>
  </si>
  <si>
    <t>07 A</t>
  </si>
  <si>
    <t>BENEDITAAG@GMAIL.COM</t>
  </si>
  <si>
    <t>AGLAIDENINA1987@GMAIL.COM</t>
  </si>
  <si>
    <t>4729601,4723700,5612100</t>
  </si>
  <si>
    <t>725</t>
  </si>
  <si>
    <t>4789099,4723700,4729699,4721102</t>
  </si>
  <si>
    <t>EDSONSILVA211@HOTMAIL.COM</t>
  </si>
  <si>
    <t>AMANCIO RODRIGUES BORBA</t>
  </si>
  <si>
    <t>395</t>
  </si>
  <si>
    <t>BLOCO 14;QUADRA 2;APT 12</t>
  </si>
  <si>
    <t>JHOTHAN.BURU96@HOTMAIL.COM</t>
  </si>
  <si>
    <t>4789004</t>
  </si>
  <si>
    <t>6216</t>
  </si>
  <si>
    <t>LEANDROLEU62383@GMAIL.COM</t>
  </si>
  <si>
    <t>4789099,4781400,4721103,4723700,4713002,4729699,7319002,4755502,4721102,4772500,3299099,4789005</t>
  </si>
  <si>
    <t>JOSE SILVEIRA DA MOTA</t>
  </si>
  <si>
    <t>DECALUZ@OUTLOOK.COM</t>
  </si>
  <si>
    <t>1342</t>
  </si>
  <si>
    <t>EDUFOCKER70@GMAIL.COM</t>
  </si>
  <si>
    <t>ULISSES DE MACEDO BARREIRA</t>
  </si>
  <si>
    <t>281</t>
  </si>
  <si>
    <t>CASA  05</t>
  </si>
  <si>
    <t>4712100,4723700,5612100,5620102,5620104</t>
  </si>
  <si>
    <t>4772500,4789005</t>
  </si>
  <si>
    <t>12665</t>
  </si>
  <si>
    <t>COMERCIALCHAPEUDECOURO@GMAIL.COM</t>
  </si>
  <si>
    <t>3A</t>
  </si>
  <si>
    <t>PAIXAOBINHO1@GMAIL.COM</t>
  </si>
  <si>
    <t>8219999,8650002</t>
  </si>
  <si>
    <t>148</t>
  </si>
  <si>
    <t>ISABEL.FNUTRI@GMAIL.COM</t>
  </si>
  <si>
    <t>FR524226@GMAIL.COM</t>
  </si>
  <si>
    <t>4712100,5611201,5611204</t>
  </si>
  <si>
    <t>ESCOCIA</t>
  </si>
  <si>
    <t>1395</t>
  </si>
  <si>
    <t>MONICASANT1395@GMAIL.COM</t>
  </si>
  <si>
    <t>MARIO RELLES</t>
  </si>
  <si>
    <t>196</t>
  </si>
  <si>
    <t>JARDIM DO CARMO</t>
  </si>
  <si>
    <t>MARMITASGORDITAS@GMAIL.COM</t>
  </si>
  <si>
    <t>BLOCO 14 APARTAMENTO 404</t>
  </si>
  <si>
    <t>TAINAFREITASLEMOS@GMAIL.COM</t>
  </si>
  <si>
    <t>681</t>
  </si>
  <si>
    <t>1095300</t>
  </si>
  <si>
    <t>NILDISS1977@GMAIL.COM</t>
  </si>
  <si>
    <t>79B</t>
  </si>
  <si>
    <t>VITORFRANCIS48@GMAIL.COM</t>
  </si>
  <si>
    <t>JOSE MARTINS DE ARAUJO</t>
  </si>
  <si>
    <t>JARDIM MARMARITA</t>
  </si>
  <si>
    <t>MARCIA_LINDAD@HOTMAIL.COM</t>
  </si>
  <si>
    <t>5620104,4723700,4755502,4772500,5611201,5611204,5611203</t>
  </si>
  <si>
    <t>74 A</t>
  </si>
  <si>
    <t>ANTONIOJDASILVA1954@GMAIL.COM</t>
  </si>
  <si>
    <t>SOLANGEYNDA1978@GMAIL.COM</t>
  </si>
  <si>
    <t>3000</t>
  </si>
  <si>
    <t>MAURIZAN73@HOTMAIL.COM</t>
  </si>
  <si>
    <t>COLOMBIA</t>
  </si>
  <si>
    <t>764</t>
  </si>
  <si>
    <t>JOYCE.REGINA280686@GMAIL.COM</t>
  </si>
  <si>
    <t>JUVENAL LUZ</t>
  </si>
  <si>
    <t>ANDREAMORAESM2@GMAIL.COM</t>
  </si>
  <si>
    <t>6013</t>
  </si>
  <si>
    <t>LUUHCAMIS160@GMAIL.COM</t>
  </si>
  <si>
    <t>VANDER AUGUSTO DE CARVALHO</t>
  </si>
  <si>
    <t>JEANMATUQUES@OUTLOOK.COM</t>
  </si>
  <si>
    <t>135 CA</t>
  </si>
  <si>
    <t>MSILVADEARAUJO71@GMAIL.COM</t>
  </si>
  <si>
    <t>RAIANE.VCSREIS@GMAIL.COM</t>
  </si>
  <si>
    <t>EDITORA3SUPORTEESPECIAL@GMAIL.COM</t>
  </si>
  <si>
    <t>MESOPOTANIA</t>
  </si>
  <si>
    <t>KIABURGS@GMAIL.COM</t>
  </si>
  <si>
    <t>1785</t>
  </si>
  <si>
    <t>FIXA0278@GMAIL.COM</t>
  </si>
  <si>
    <t>JOSE MOREIRA DA SILVA JUNIOR</t>
  </si>
  <si>
    <t>5154</t>
  </si>
  <si>
    <t>ZOCAMOURA3@GMAIL.COM</t>
  </si>
  <si>
    <t>1926</t>
  </si>
  <si>
    <t>TERREO</t>
  </si>
  <si>
    <t>ADRIANAREIS053@GMAIL.COM</t>
  </si>
  <si>
    <t>2387</t>
  </si>
  <si>
    <t>ANTONIA15051965@GMAIL.COM</t>
  </si>
  <si>
    <t>5620104,1096100</t>
  </si>
  <si>
    <t>392</t>
  </si>
  <si>
    <t>CASA GARAGE</t>
  </si>
  <si>
    <t>JOHNNY.SMART@HOTMAIL.COM</t>
  </si>
  <si>
    <t>HORACIO NARDIS DE OLIVEIRA</t>
  </si>
  <si>
    <t>ANA.AC.CRISTINA@GMAIL.COM</t>
  </si>
  <si>
    <t>623</t>
  </si>
  <si>
    <t>JP842219@GMAIL.COM</t>
  </si>
  <si>
    <t>167</t>
  </si>
  <si>
    <t>GABRIELTWISTER2019@GMAIL.COM</t>
  </si>
  <si>
    <t>4729601,5611205</t>
  </si>
  <si>
    <t>891</t>
  </si>
  <si>
    <t>RAFAELACRISTINA742@GMAIL.COM</t>
  </si>
  <si>
    <t>EMERSONDIAS8419@GMAIL.COM</t>
  </si>
  <si>
    <t>13213</t>
  </si>
  <si>
    <t>4635402,4635499,4723700,4729601</t>
  </si>
  <si>
    <t>5620102,1096100,5612100,1091102,5611201,5611203,1091101</t>
  </si>
  <si>
    <t>RIO DE JANEIRO</t>
  </si>
  <si>
    <t>ALANRIBEIRO.GIBI@OUTLOOK.COM</t>
  </si>
  <si>
    <t>ALVIMARARAUJO37@GMAIL.COM</t>
  </si>
  <si>
    <t>209</t>
  </si>
  <si>
    <t>TATI_TOC@HOTMAIL.COM</t>
  </si>
  <si>
    <t>5320202,5612100,7420001</t>
  </si>
  <si>
    <t>MATHEUSJUAN_MCG@HOTMAIL.COM</t>
  </si>
  <si>
    <t>4712100,5611201,5620104</t>
  </si>
  <si>
    <t>PANIFICADORADELICIADOTRIGO10@GMAIL.COM</t>
  </si>
  <si>
    <t>DURVALINO CARDOSO DE MORAES</t>
  </si>
  <si>
    <t>FERNANDA.ALMEIDA2606@GMAIL.COM</t>
  </si>
  <si>
    <t>TOCANTINS</t>
  </si>
  <si>
    <t>FERREIRADOSSANTOSANGELICA359@GMAIL.COM</t>
  </si>
  <si>
    <t>GAMA.GLEIZIANE@OUTLOOK.COM</t>
  </si>
  <si>
    <t>4759899</t>
  </si>
  <si>
    <t>HIKARI KURACHI</t>
  </si>
  <si>
    <t>662</t>
  </si>
  <si>
    <t>SLJ   SOBRELOJA</t>
  </si>
  <si>
    <t>84</t>
  </si>
  <si>
    <t>JOCCELIA024@GMAIL.COM</t>
  </si>
  <si>
    <t>4930204,4930202</t>
  </si>
  <si>
    <t>ANINHACRL863@GMAIL.COM</t>
  </si>
  <si>
    <t>CELSO MESQUITA LEITE</t>
  </si>
  <si>
    <t>FELIPE.SILVA84@OUTLOOK.COM.BR</t>
  </si>
  <si>
    <t>SABRINASANTANA.ADV@GMAIL.COM</t>
  </si>
  <si>
    <t>5620104,1092900,1093701,1091101</t>
  </si>
  <si>
    <t>TOPAZIO</t>
  </si>
  <si>
    <t>JARDIM DAS ESMERALDAS</t>
  </si>
  <si>
    <t>LOJA  2019- PISO 1</t>
  </si>
  <si>
    <t>SILVERSTONE</t>
  </si>
  <si>
    <t>GUEV01@GUEVERON.COM</t>
  </si>
  <si>
    <t>5620104,4723700,5611204,5611203</t>
  </si>
  <si>
    <t>291</t>
  </si>
  <si>
    <t>4723700,4321500,5611204</t>
  </si>
  <si>
    <t>JARDIM DO CONVENTO</t>
  </si>
  <si>
    <t>350</t>
  </si>
  <si>
    <t>JARDIM CONVENTO</t>
  </si>
  <si>
    <t>4763602,4772500</t>
  </si>
  <si>
    <t>LOJA  B</t>
  </si>
  <si>
    <t>14005</t>
  </si>
  <si>
    <t>975</t>
  </si>
  <si>
    <t>Q5</t>
  </si>
  <si>
    <t>APT AP;GARAGE TRAILER;BANCA</t>
  </si>
  <si>
    <t>4721103,4729601</t>
  </si>
  <si>
    <t>LOJA N 57</t>
  </si>
  <si>
    <t>GARAGE CENTRAL</t>
  </si>
  <si>
    <t>NOVA YORK</t>
  </si>
  <si>
    <t>2115</t>
  </si>
  <si>
    <t>261</t>
  </si>
  <si>
    <t>5620102,4723700,5611201</t>
  </si>
  <si>
    <t>813</t>
  </si>
  <si>
    <t>5611201,5611205</t>
  </si>
  <si>
    <t>44</t>
  </si>
  <si>
    <t>4729601,1091102,5611201,5611203</t>
  </si>
  <si>
    <t>692</t>
  </si>
  <si>
    <t>5320202,4729699,5611203</t>
  </si>
  <si>
    <t>BOM PASTOR</t>
  </si>
  <si>
    <t>4789099,7319002,1031700,1749400,1093701,5620104,4729699,1093702,5612100,8599604,1629301,5229099,3299099</t>
  </si>
  <si>
    <t>5611204,5620102,5620103,9329899</t>
  </si>
  <si>
    <t>DO XAVI</t>
  </si>
  <si>
    <t xml:space="preserve">      SITIO DA GENTE</t>
  </si>
  <si>
    <t>MANOEL MAXINIMO DA ROSA</t>
  </si>
  <si>
    <t xml:space="preserve">      KM 29</t>
  </si>
  <si>
    <t>ROYAL PARQUE</t>
  </si>
  <si>
    <t>JOAO ANTONIO DOMINGUES</t>
  </si>
  <si>
    <t>633</t>
  </si>
  <si>
    <t>ESTR NOVA GODOIS</t>
  </si>
  <si>
    <t>JD DAS OLIVEIRAS</t>
  </si>
  <si>
    <t>LANCHONETE E RESTAURANTE XV DE NOVEMBRO</t>
  </si>
  <si>
    <t>1091102,4721103,4721104,4722901,4722902,4784900,5611203</t>
  </si>
  <si>
    <t>VEREADORA DELVITA DA SILVA BANDEIRA</t>
  </si>
  <si>
    <t>1844</t>
  </si>
  <si>
    <t>JD SANTA JULIA</t>
  </si>
  <si>
    <t>NOVA DOS GODOIS</t>
  </si>
  <si>
    <t>5320202,5229099</t>
  </si>
  <si>
    <t>ALASKA</t>
  </si>
  <si>
    <t>476</t>
  </si>
  <si>
    <t>RECANTO DOS COLIBRIS</t>
  </si>
  <si>
    <t>HORTO DA PAZ</t>
  </si>
  <si>
    <t>191</t>
  </si>
  <si>
    <t>4721103,4712100</t>
  </si>
  <si>
    <t>2018</t>
  </si>
  <si>
    <t xml:space="preserve">      KM 285,00</t>
  </si>
  <si>
    <t>1840</t>
  </si>
  <si>
    <t>00015</t>
  </si>
  <si>
    <t>LOJA  1017</t>
  </si>
  <si>
    <t>1260</t>
  </si>
  <si>
    <t>902</t>
  </si>
  <si>
    <t>308</t>
  </si>
  <si>
    <t>5620101,1091101,1091102</t>
  </si>
  <si>
    <t>LOJA 02</t>
  </si>
  <si>
    <t>752</t>
  </si>
  <si>
    <t>LOJA  07</t>
  </si>
  <si>
    <t>492</t>
  </si>
  <si>
    <t xml:space="preserve">      LUC 3.009</t>
  </si>
  <si>
    <t>73</t>
  </si>
  <si>
    <t>5611201,5611204</t>
  </si>
  <si>
    <t>622</t>
  </si>
  <si>
    <t>4723700,5612100</t>
  </si>
  <si>
    <t>952</t>
  </si>
  <si>
    <t>5620104,9529199,4729601,4723700,4721102,4330404,9529104,5611203,0161002,0161003,5611205,3329501</t>
  </si>
  <si>
    <t>ARQUIPELAGO</t>
  </si>
  <si>
    <t>MERCADO E SACOLAO LEVE MAIS</t>
  </si>
  <si>
    <t>351</t>
  </si>
  <si>
    <t>3500</t>
  </si>
  <si>
    <t>KM 290</t>
  </si>
  <si>
    <t>5620103</t>
  </si>
  <si>
    <t>KM    286</t>
  </si>
  <si>
    <t>LEGALIZACOES.FMS.BR@SODEXO.COM</t>
  </si>
  <si>
    <t>FERNANDO FELIX DA SILVA</t>
  </si>
  <si>
    <t>JARDIM PETROPOLIS</t>
  </si>
  <si>
    <t>4723700,4729699,5612100,1091102,1091101</t>
  </si>
  <si>
    <t>4618401,9609299</t>
  </si>
  <si>
    <t xml:space="preserve">      B                   CASA  2</t>
  </si>
  <si>
    <t>4729699,4721102,4723700,5611203</t>
  </si>
  <si>
    <t>339</t>
  </si>
  <si>
    <t>4723700,4712100,4930204,5229099,4930201,5611203,4722902,4930202</t>
  </si>
  <si>
    <t>414 D</t>
  </si>
  <si>
    <t>CANANEIA</t>
  </si>
  <si>
    <t>4637199,4930201,4930202</t>
  </si>
  <si>
    <t xml:space="preserve">      KM 2935             SALA  10</t>
  </si>
  <si>
    <t>5620104,4723700,4713002,4772500</t>
  </si>
  <si>
    <t>MOREIRA SALES</t>
  </si>
  <si>
    <t>CHACARA SAO JORGE</t>
  </si>
  <si>
    <t>VENTURE TAP</t>
  </si>
  <si>
    <t>LOJA  3001 A              QUIOSQT Q110 2 P QMC2</t>
  </si>
  <si>
    <t>4789099,4712100</t>
  </si>
  <si>
    <t>LOJA  1 TERREO</t>
  </si>
  <si>
    <t>4789003,5620104,1093701</t>
  </si>
  <si>
    <t>1400</t>
  </si>
  <si>
    <t>QUIOSQ</t>
  </si>
  <si>
    <t>BOX</t>
  </si>
  <si>
    <t>4755502,4789099,4723700,4789005,4772500</t>
  </si>
  <si>
    <t>7810800,8211300,8219999,8599603,8599604</t>
  </si>
  <si>
    <t>SALA  07</t>
  </si>
  <si>
    <t>TERREOLUC 1020</t>
  </si>
  <si>
    <t>1399</t>
  </si>
  <si>
    <t>ALAGOAS</t>
  </si>
  <si>
    <t>348</t>
  </si>
  <si>
    <t>km 293</t>
  </si>
  <si>
    <t>QUIOSQQ 19</t>
  </si>
  <si>
    <t>4721104,5620104</t>
  </si>
  <si>
    <t>5620102,7729202,9609202</t>
  </si>
  <si>
    <t>ITAMARUIBA</t>
  </si>
  <si>
    <t>PALMEIRAS</t>
  </si>
  <si>
    <t>5620104,4930201,5620102,5611203,5320201,1091102</t>
  </si>
  <si>
    <t>4729602,4712100,4772500,4723700</t>
  </si>
  <si>
    <t>JABAQUARA</t>
  </si>
  <si>
    <t>CASA FUNDOS</t>
  </si>
  <si>
    <t>1040</t>
  </si>
  <si>
    <t>457</t>
  </si>
  <si>
    <t xml:space="preserve">      A                         B                   SALA  4</t>
  </si>
  <si>
    <t>302</t>
  </si>
  <si>
    <t>ADEGA MARILU</t>
  </si>
  <si>
    <t>VALDOMIRO ALVES DOS SANTOS</t>
  </si>
  <si>
    <t>4639701,4691500,4721102,4721104,4722901,4723700,4729601,4781400,4930202,5611203</t>
  </si>
  <si>
    <t>1910</t>
  </si>
  <si>
    <t>LOTE  19                  QUADRAA</t>
  </si>
  <si>
    <t>4721102,4399103</t>
  </si>
  <si>
    <t>9521500,4321500</t>
  </si>
  <si>
    <t>ODAIR LONDIS</t>
  </si>
  <si>
    <t>66 B</t>
  </si>
  <si>
    <t>5611203,1091101</t>
  </si>
  <si>
    <t>819</t>
  </si>
  <si>
    <t>5819100,1096100,5620102,7319002,8291100,5211702,8219999,4930201,4930202</t>
  </si>
  <si>
    <t>1305</t>
  </si>
  <si>
    <t>9511800,4729601,5611201,5611203,8230002,9329803</t>
  </si>
  <si>
    <t>GROENLANDIA</t>
  </si>
  <si>
    <t>548B</t>
  </si>
  <si>
    <t>1099699,1096100,1031700,1033302,4724500,5611201,5611205,1091101</t>
  </si>
  <si>
    <t>454</t>
  </si>
  <si>
    <t>4729699,4712100</t>
  </si>
  <si>
    <t>5620102,4723700,4721103,4755502,4721102,8230001</t>
  </si>
  <si>
    <t>2000</t>
  </si>
  <si>
    <t>389 A</t>
  </si>
  <si>
    <t>CHACARA IRACEMA</t>
  </si>
  <si>
    <t>NICOLA FELICE</t>
  </si>
  <si>
    <t>4712100,4721102</t>
  </si>
  <si>
    <t>TERRA NOVA</t>
  </si>
  <si>
    <t>22B</t>
  </si>
  <si>
    <t>PINHEIRAL</t>
  </si>
  <si>
    <t>JARDIM PINHEIROS</t>
  </si>
  <si>
    <t>CURUCA</t>
  </si>
  <si>
    <t>990</t>
  </si>
  <si>
    <t>450</t>
  </si>
  <si>
    <t>QUIOSQ CASA</t>
  </si>
  <si>
    <t>1433</t>
  </si>
  <si>
    <t>1413403,4782201</t>
  </si>
  <si>
    <t>3001</t>
  </si>
  <si>
    <t>4723700,5611203,5611204</t>
  </si>
  <si>
    <t>8712300,8219999</t>
  </si>
  <si>
    <t>MANAUS</t>
  </si>
  <si>
    <t>263</t>
  </si>
  <si>
    <t>VALMIRO GONCALVES DA SILVA</t>
  </si>
  <si>
    <t>4789099,4723700,4721103</t>
  </si>
  <si>
    <t>1096100,4721102,5611204,1091102</t>
  </si>
  <si>
    <t>AREIA BRANCA</t>
  </si>
  <si>
    <t>4322301,4330402,4399103,4330404,5611203</t>
  </si>
  <si>
    <t>INGLATERRA</t>
  </si>
  <si>
    <t>1269</t>
  </si>
  <si>
    <t>183</t>
  </si>
  <si>
    <t>NIVEL SALAO 1</t>
  </si>
  <si>
    <t>ALZIRA DE JESUS MARQUES</t>
  </si>
  <si>
    <t>5108</t>
  </si>
  <si>
    <t>UMBERTO MARINO MARCHETTI</t>
  </si>
  <si>
    <t>LOJA  02</t>
  </si>
  <si>
    <t>4721102,4722901,5611201</t>
  </si>
  <si>
    <t>BOX   03</t>
  </si>
  <si>
    <t>4723700,4789099</t>
  </si>
  <si>
    <t>460</t>
  </si>
  <si>
    <t>ANDAR 3                   LOJA  4002</t>
  </si>
  <si>
    <t>4723700,5611204,5611203,5611205</t>
  </si>
  <si>
    <t>ITANHAEM</t>
  </si>
  <si>
    <t>FAZENDA PARAISO</t>
  </si>
  <si>
    <t>5620104,1092900</t>
  </si>
  <si>
    <t>1091102,9700500</t>
  </si>
  <si>
    <t>4789099,1629301</t>
  </si>
  <si>
    <t>1574</t>
  </si>
  <si>
    <t>LOJA  CONTEINER</t>
  </si>
  <si>
    <t>4789099,4723700,4729699,4772500,4789005</t>
  </si>
  <si>
    <t>745</t>
  </si>
  <si>
    <t>PEDRO ANTONIO DA SILVA</t>
  </si>
  <si>
    <t>CONJ DO ADRINO</t>
  </si>
  <si>
    <t>9001902,1629301</t>
  </si>
  <si>
    <t>JOAO BATISTA DE MORAES</t>
  </si>
  <si>
    <t>MARINGA</t>
  </si>
  <si>
    <t>278</t>
  </si>
  <si>
    <t>1552</t>
  </si>
  <si>
    <t>128F</t>
  </si>
  <si>
    <t>DAS PALMEIRAS</t>
  </si>
  <si>
    <t>230</t>
  </si>
  <si>
    <t>1803</t>
  </si>
  <si>
    <t>5620104,4789099,5620102,4721103,4729699,4755503,4772500,5611203</t>
  </si>
  <si>
    <t>CEARA</t>
  </si>
  <si>
    <t>MIXIRICA</t>
  </si>
  <si>
    <t>254</t>
  </si>
  <si>
    <t>4729699,5611203</t>
  </si>
  <si>
    <t>NOVA REZENDE</t>
  </si>
  <si>
    <t>LOJA MADU DOCES</t>
  </si>
  <si>
    <t>452</t>
  </si>
  <si>
    <t>704</t>
  </si>
  <si>
    <t>305</t>
  </si>
  <si>
    <t>4723700,5611201</t>
  </si>
  <si>
    <t>532</t>
  </si>
  <si>
    <t>ASIA</t>
  </si>
  <si>
    <t>5620102,5612100,5611201</t>
  </si>
  <si>
    <t>1468</t>
  </si>
  <si>
    <t>LOJA  1052 / 1053</t>
  </si>
  <si>
    <t>4634601,4634602,4634699,4635402,4635499,4649499,4721103,4721104,4729699,4759899,4781400,4789099</t>
  </si>
  <si>
    <t>5620102,1031700,5612100,1032599,4721102,8230001</t>
  </si>
  <si>
    <t>BENTO PIRES CINTRA</t>
  </si>
  <si>
    <t>ANDAR 1;CASA 4</t>
  </si>
  <si>
    <t>4729601,4729699</t>
  </si>
  <si>
    <t>5620104,4789099,4729601,4721103,4721102,5611204,5611203</t>
  </si>
  <si>
    <t>4729699,5612100</t>
  </si>
  <si>
    <t>5377</t>
  </si>
  <si>
    <t>CASA 13</t>
  </si>
  <si>
    <t>RENATO HENGLES</t>
  </si>
  <si>
    <t>594</t>
  </si>
  <si>
    <t>DAVID FARAH</t>
  </si>
  <si>
    <t>JARDIM SANTA ISABEL</t>
  </si>
  <si>
    <t>MADEIRA</t>
  </si>
  <si>
    <t>JOAO PEDRO DE ANDRADE</t>
  </si>
  <si>
    <t>NOVA ZELANDIA</t>
  </si>
  <si>
    <t>CHACARA HITOSHI</t>
  </si>
  <si>
    <t>5611203,5611205</t>
  </si>
  <si>
    <t>TABATINGUERA</t>
  </si>
  <si>
    <t>1351</t>
  </si>
  <si>
    <t>4722901,4721102</t>
  </si>
  <si>
    <t>4001</t>
  </si>
  <si>
    <t>4687702,4687701,4530703,4732600</t>
  </si>
  <si>
    <t>429 B</t>
  </si>
  <si>
    <t>781</t>
  </si>
  <si>
    <t>822</t>
  </si>
  <si>
    <t>1318</t>
  </si>
  <si>
    <t>MERCADINHO ESQUINAO</t>
  </si>
  <si>
    <t>2718</t>
  </si>
  <si>
    <t>MIGUEL R DOMINGUES</t>
  </si>
  <si>
    <t>KM    294,5</t>
  </si>
  <si>
    <t>378</t>
  </si>
  <si>
    <t>696</t>
  </si>
  <si>
    <t>GUARANI</t>
  </si>
  <si>
    <t>1238</t>
  </si>
  <si>
    <t>8230002,5611201</t>
  </si>
  <si>
    <t>LOTE  33</t>
  </si>
  <si>
    <t>AZULAO</t>
  </si>
  <si>
    <t>645</t>
  </si>
  <si>
    <t>COXIM</t>
  </si>
  <si>
    <t>4781400,4789001</t>
  </si>
  <si>
    <t>KM 285 LOJA 01</t>
  </si>
  <si>
    <t>270</t>
  </si>
  <si>
    <t>SALA  3</t>
  </si>
  <si>
    <t>LOJA  3.011               PAVMTO2                         ITAPECERICA SHOPPING</t>
  </si>
  <si>
    <t>553</t>
  </si>
  <si>
    <t>93 E</t>
  </si>
  <si>
    <t>4755502,4781400,4772500</t>
  </si>
  <si>
    <t>4924800,5620104,4929902</t>
  </si>
  <si>
    <t>368</t>
  </si>
  <si>
    <t>POTI</t>
  </si>
  <si>
    <t>CIDADE SAO PEDRO</t>
  </si>
  <si>
    <t>4712100,5611203,5611201</t>
  </si>
  <si>
    <t>4723700,5611205</t>
  </si>
  <si>
    <t>REGIS BITENCOURT</t>
  </si>
  <si>
    <t>KM    296                 SALA  1</t>
  </si>
  <si>
    <t>4723700,4930201,4930202,4930204,5611201</t>
  </si>
  <si>
    <t>6113</t>
  </si>
  <si>
    <t>4763601,4729601,4789001,4781400,4752100,4782201,4755503,4755502,4721104,4721102,4723700,4762800,4713002,4729699</t>
  </si>
  <si>
    <t>ADOLFO PINHEIRO</t>
  </si>
  <si>
    <t>4789099,4755502,4755503,4772500</t>
  </si>
  <si>
    <t>713</t>
  </si>
  <si>
    <t>BLOCO 02</t>
  </si>
  <si>
    <t>LOTE  1679                QUADRA61</t>
  </si>
  <si>
    <t>4754701,3101200</t>
  </si>
  <si>
    <t>730</t>
  </si>
  <si>
    <t>41300</t>
  </si>
  <si>
    <t>CASA  3</t>
  </si>
  <si>
    <t>ALEXANDRE RAMOS</t>
  </si>
  <si>
    <t>5000</t>
  </si>
  <si>
    <t>1492</t>
  </si>
  <si>
    <t>4713002,4763601</t>
  </si>
  <si>
    <t>1250</t>
  </si>
  <si>
    <t>4723700,4784900</t>
  </si>
  <si>
    <t>8230001,4789099,4723700</t>
  </si>
  <si>
    <t>ANTONIO CORREIA DOS SANTOS</t>
  </si>
  <si>
    <t>5611203,5611201,5620104</t>
  </si>
  <si>
    <t>AUGUSTO BARDUSCO</t>
  </si>
  <si>
    <t>1.680</t>
  </si>
  <si>
    <t>4763601,4729602,4789001</t>
  </si>
  <si>
    <t>LOJA  3010                      SEGUNDO PAVIMENTO</t>
  </si>
  <si>
    <t>4712100,4721102,5611203</t>
  </si>
  <si>
    <t>1190</t>
  </si>
  <si>
    <t>CONJ casa 1</t>
  </si>
  <si>
    <t>52</t>
  </si>
  <si>
    <t>5620104,4781400,9602501,4721103,4723700,4721104,1092900,4729699,5612100,9602502,1091101</t>
  </si>
  <si>
    <t>774</t>
  </si>
  <si>
    <t>CONJ CASA 5</t>
  </si>
  <si>
    <t>URUGUAI</t>
  </si>
  <si>
    <t>5320202,1096100,4723700,1033301,8129000,5223100,4724500,5611203,4722902,1094500,5611205,9329803</t>
  </si>
  <si>
    <t>4617600,5611201,5611203</t>
  </si>
  <si>
    <t>MACHADO DE ASSIS</t>
  </si>
  <si>
    <t>325</t>
  </si>
  <si>
    <t>PROFESSORA ESPERANCA MACHADO</t>
  </si>
  <si>
    <t>292</t>
  </si>
  <si>
    <t>LOJA LA JENNY SOBREMESAS</t>
  </si>
  <si>
    <t>5620103,4785799</t>
  </si>
  <si>
    <t>433</t>
  </si>
  <si>
    <t>4723700,4712100,1091101</t>
  </si>
  <si>
    <t>5229099</t>
  </si>
  <si>
    <t>CHACARA CINCO ENES</t>
  </si>
  <si>
    <t>DOUTOR AUGUSTO QUEIROZ</t>
  </si>
  <si>
    <t>JOSE VAZ DOMINGUES</t>
  </si>
  <si>
    <t>2255</t>
  </si>
  <si>
    <t>4723700,4729699,4772500,4789005,5320201</t>
  </si>
  <si>
    <t>SANTA MONICA</t>
  </si>
  <si>
    <t>CHINA</t>
  </si>
  <si>
    <t>1720</t>
  </si>
  <si>
    <t>7</t>
  </si>
  <si>
    <t>4723700,4930201</t>
  </si>
  <si>
    <t>LETRA E</t>
  </si>
  <si>
    <t>5620104,5620103,4723700,4724500,4721102,1091102,4772500,5611205,4789005</t>
  </si>
  <si>
    <t>577</t>
  </si>
  <si>
    <t>PRADO PADARIA &amp; CONFEITARIA</t>
  </si>
  <si>
    <t>1091102,4712100,4729699,5611203,5620104</t>
  </si>
  <si>
    <t>1233</t>
  </si>
  <si>
    <t>4712100,4723700</t>
  </si>
  <si>
    <t>344</t>
  </si>
  <si>
    <t>4742300,4744003,4763604,4744001</t>
  </si>
  <si>
    <t>14 B</t>
  </si>
  <si>
    <t>5620104,4781400,8599699,1096100,5620101,7319002,4729699,8291100,4721102,8230001,4783101</t>
  </si>
  <si>
    <t>ITAMARATI</t>
  </si>
  <si>
    <t>FIGUEIRA (CONJ. HAB.RES. PAINEIRAS)</t>
  </si>
  <si>
    <t>1009</t>
  </si>
  <si>
    <t>CASA 04</t>
  </si>
  <si>
    <t>MAJOR MATHEUS ROTGER DOMINGUES</t>
  </si>
  <si>
    <t>MARROCOS</t>
  </si>
  <si>
    <t>1741</t>
  </si>
  <si>
    <t>341</t>
  </si>
  <si>
    <t>4711302,4729699,4744005</t>
  </si>
  <si>
    <t>5913</t>
  </si>
  <si>
    <t>466</t>
  </si>
  <si>
    <t>7A</t>
  </si>
  <si>
    <t>5620104,1096100,7319002,5611203,4744099</t>
  </si>
  <si>
    <t>336</t>
  </si>
  <si>
    <t>CONJ SAO LOURENCO</t>
  </si>
  <si>
    <t>JOAO HENGLES</t>
  </si>
  <si>
    <t>910</t>
  </si>
  <si>
    <t>VERGANI EXPRESS</t>
  </si>
  <si>
    <t>1014</t>
  </si>
  <si>
    <t>4729699,4772500</t>
  </si>
  <si>
    <t>LOTE  2824                QUADRA102</t>
  </si>
  <si>
    <t>4712100,4721104</t>
  </si>
  <si>
    <t>575</t>
  </si>
  <si>
    <t>699</t>
  </si>
  <si>
    <t>4635499,4723700,5611201,5611205</t>
  </si>
  <si>
    <t>694</t>
  </si>
  <si>
    <t>431</t>
  </si>
  <si>
    <t>CASA 04 -  JARDIM MARILU</t>
  </si>
  <si>
    <t>970</t>
  </si>
  <si>
    <t>317</t>
  </si>
  <si>
    <t>APT 28</t>
  </si>
  <si>
    <t>520</t>
  </si>
  <si>
    <t>558</t>
  </si>
  <si>
    <t>357</t>
  </si>
  <si>
    <t>1085</t>
  </si>
  <si>
    <t>4723700,8230001</t>
  </si>
  <si>
    <t>TRES LAGOAS</t>
  </si>
  <si>
    <t>1122403,4723700,4729601,1033302,5611203</t>
  </si>
  <si>
    <t>5620103,9609208,1096100,4723700,5611201,5611203,4789004,5611205</t>
  </si>
  <si>
    <t>4723700,4721103,4713002,4755502,4721102,4772500,4744099,4789005,0161003</t>
  </si>
  <si>
    <t>806</t>
  </si>
  <si>
    <t>DAS SAMAMBAIAS</t>
  </si>
  <si>
    <t>4929901,5611203</t>
  </si>
  <si>
    <t>CONJ 4</t>
  </si>
  <si>
    <t>2263</t>
  </si>
  <si>
    <t>ORLANDA PAZZOTO BELLOSO</t>
  </si>
  <si>
    <t>CASA CASA 8</t>
  </si>
  <si>
    <t>4721103,4712100,4721102,4724500,4772500,4789005</t>
  </si>
  <si>
    <t>ONOFRA DA SILVA CRISPIM</t>
  </si>
  <si>
    <t>5620104,4789099,5620103,5620102,4723700,4729699,5612100,5611204,5611203,8230002</t>
  </si>
  <si>
    <t>863</t>
  </si>
  <si>
    <t>TANABE</t>
  </si>
  <si>
    <t>664</t>
  </si>
  <si>
    <t>ADEGA E TABACARIA FN</t>
  </si>
  <si>
    <t>4729601,5611204</t>
  </si>
  <si>
    <t>4789099,4789001,4721103,4729601,4723700,4729699,4772500,4789004,4789005</t>
  </si>
  <si>
    <t>APT 65</t>
  </si>
  <si>
    <t>4930201,5611203</t>
  </si>
  <si>
    <t>4723700,4724500,5611203</t>
  </si>
  <si>
    <t>718</t>
  </si>
  <si>
    <t>4712100,4729699</t>
  </si>
  <si>
    <t>447</t>
  </si>
  <si>
    <t>CHAPADA</t>
  </si>
  <si>
    <t>CASA CASA1 GALPAO</t>
  </si>
  <si>
    <t>1096100,5620101,1031700</t>
  </si>
  <si>
    <t>102</t>
  </si>
  <si>
    <t>406</t>
  </si>
  <si>
    <t>4789099,4772500,9602502,4782201</t>
  </si>
  <si>
    <t>998</t>
  </si>
  <si>
    <t>SANTA MARIA</t>
  </si>
  <si>
    <t>5620104,5620102,4723700,5611203</t>
  </si>
  <si>
    <t>208</t>
  </si>
  <si>
    <t>530</t>
  </si>
  <si>
    <t>SLJ 01</t>
  </si>
  <si>
    <t>807</t>
  </si>
  <si>
    <t>5320202,5620104</t>
  </si>
  <si>
    <t>257</t>
  </si>
  <si>
    <t>5620102,5620101,4723700,4729601,1414200,4729699,4724500,1091102,5611201,5611203,4330405</t>
  </si>
  <si>
    <t>CASA 5X15</t>
  </si>
  <si>
    <t>CHICAGO</t>
  </si>
  <si>
    <t>1206</t>
  </si>
  <si>
    <t>4723700,4755502</t>
  </si>
  <si>
    <t>11725</t>
  </si>
  <si>
    <t>5099899</t>
  </si>
  <si>
    <t>1091102,5611203,1094500,1091101</t>
  </si>
  <si>
    <t>CAIANA</t>
  </si>
  <si>
    <t>SILVINO PEDROSO DE CASTRO</t>
  </si>
  <si>
    <t>SALA 2</t>
  </si>
  <si>
    <t>1091102,5611201</t>
  </si>
  <si>
    <t>1907</t>
  </si>
  <si>
    <t>5620103,5611201,5611203</t>
  </si>
  <si>
    <t>CANELA</t>
  </si>
  <si>
    <t>2303</t>
  </si>
  <si>
    <t>9319199</t>
  </si>
  <si>
    <t>2235</t>
  </si>
  <si>
    <t>DE ITAPECERICA/STO AMARO</t>
  </si>
  <si>
    <t>KM 30,5</t>
  </si>
  <si>
    <t>6265</t>
  </si>
  <si>
    <t>KM 26</t>
  </si>
  <si>
    <t>1631</t>
  </si>
  <si>
    <t>PEDRO SIMAO CREMM</t>
  </si>
  <si>
    <t>DO M BOI MIRIM</t>
  </si>
  <si>
    <t>15131</t>
  </si>
  <si>
    <t>KM 33</t>
  </si>
  <si>
    <t>CRISPIN</t>
  </si>
  <si>
    <t>KLM 293,5</t>
  </si>
  <si>
    <t>BENTO ROTGER DOMINGUES</t>
  </si>
  <si>
    <t>MARIO JAPONES</t>
  </si>
  <si>
    <t>920</t>
  </si>
  <si>
    <t>KM 289</t>
  </si>
  <si>
    <t>4721102,7490104</t>
  </si>
  <si>
    <t>ORQUIDEA</t>
  </si>
  <si>
    <t>8211300</t>
  </si>
  <si>
    <t>ANDARAI</t>
  </si>
  <si>
    <t>CASA  01</t>
  </si>
  <si>
    <t>HENRIQUE SOTER FERNANDES</t>
  </si>
  <si>
    <t>DA PINHA</t>
  </si>
  <si>
    <t>4722901</t>
  </si>
  <si>
    <t>MOCAJUBA</t>
  </si>
  <si>
    <t>1 B</t>
  </si>
  <si>
    <t>4399103</t>
  </si>
  <si>
    <t>DOS GRASMANN</t>
  </si>
  <si>
    <t>CONJ rua ;CONJ</t>
  </si>
  <si>
    <t>LOJA  N 1055</t>
  </si>
  <si>
    <t>YOTSUO TAKADA</t>
  </si>
  <si>
    <t>GIRAFFAS</t>
  </si>
  <si>
    <t>LOJA  3008                PAVMTO2</t>
  </si>
  <si>
    <t>DON MARCO HAMBURGUERIA</t>
  </si>
  <si>
    <t>5620104,5620103,5620101,5611201,5611204</t>
  </si>
  <si>
    <t>4789099,4723700,5620101,8230001</t>
  </si>
  <si>
    <t>FLOR DE CARVALHO</t>
  </si>
  <si>
    <t>SODIE DOCES</t>
  </si>
  <si>
    <t>: SALAO 2;</t>
  </si>
  <si>
    <t>BOX 004</t>
  </si>
  <si>
    <t>PROFESSOR PORCINO RODRIGUES</t>
  </si>
  <si>
    <t>MERCADINHO QUALIDADE</t>
  </si>
  <si>
    <t>412</t>
  </si>
  <si>
    <t>DOUTOR ANTENOR STAMATO</t>
  </si>
  <si>
    <t>605</t>
  </si>
  <si>
    <t>LAKA COZINHA ARTESANAL</t>
  </si>
  <si>
    <t>TEOFILO OTONI</t>
  </si>
  <si>
    <t>527</t>
  </si>
  <si>
    <t>2900</t>
  </si>
  <si>
    <t>4721104,4712100</t>
  </si>
  <si>
    <t>4639701,4639702,5250802</t>
  </si>
  <si>
    <t>70</t>
  </si>
  <si>
    <t>611</t>
  </si>
  <si>
    <t>1092900,4721104,4723700</t>
  </si>
  <si>
    <t>VIEIRA MARQUES COMERCIO</t>
  </si>
  <si>
    <t>LETRA C</t>
  </si>
  <si>
    <t>2219600</t>
  </si>
  <si>
    <t>VARGINHA</t>
  </si>
  <si>
    <t>MARCELO CINTRA SILVA</t>
  </si>
  <si>
    <t>473</t>
  </si>
  <si>
    <t>AMERICO VAZONE</t>
  </si>
  <si>
    <t>5620104,4712100,4721102,5611203,1091102</t>
  </si>
  <si>
    <t>319</t>
  </si>
  <si>
    <t>5612100,4721102,7319002,7319003</t>
  </si>
  <si>
    <t>1033</t>
  </si>
  <si>
    <t>1463</t>
  </si>
  <si>
    <t>4930204,5611201,4930201,5611203,5611205</t>
  </si>
  <si>
    <t>5620104,4729699,5611201</t>
  </si>
  <si>
    <t>14003</t>
  </si>
  <si>
    <t>1115</t>
  </si>
  <si>
    <t>LUCIARA</t>
  </si>
  <si>
    <t>LOJA JR SALGADOS</t>
  </si>
  <si>
    <t>1129</t>
  </si>
  <si>
    <t>MERCEARIA EDEM</t>
  </si>
  <si>
    <t>PAULINO CORREIA DA SILVA</t>
  </si>
  <si>
    <t>PREFEITO BENTO ROTGER DOMINGUES - DE 1/2 A 99997/9</t>
  </si>
  <si>
    <t>LOJA 04</t>
  </si>
  <si>
    <t>PIRACEMA</t>
  </si>
  <si>
    <t>5620104,4723700,4721102,5611203</t>
  </si>
  <si>
    <t>2267</t>
  </si>
  <si>
    <t>370</t>
  </si>
  <si>
    <t>4789002</t>
  </si>
  <si>
    <t>5-A</t>
  </si>
  <si>
    <t>RECIFE</t>
  </si>
  <si>
    <t>JUPURA</t>
  </si>
  <si>
    <t>963</t>
  </si>
  <si>
    <t>5620104,4773300</t>
  </si>
  <si>
    <t>TENENTE PORTELA</t>
  </si>
  <si>
    <t>1</t>
  </si>
  <si>
    <t>5320202,4755502</t>
  </si>
  <si>
    <t>MICHIGAM</t>
  </si>
  <si>
    <t>2142</t>
  </si>
  <si>
    <t>5620104,4724500</t>
  </si>
  <si>
    <t>4729601,4712100,5611204,5611203</t>
  </si>
  <si>
    <t>5320202,1099604</t>
  </si>
  <si>
    <t>236</t>
  </si>
  <si>
    <t>5620104,4789099,4721103,4723700,4729699,1031700,4754701,1091102,4785799,4783101</t>
  </si>
  <si>
    <t>28 B</t>
  </si>
  <si>
    <t>5620103,4723700,4712100,5612100,4724500,5611203</t>
  </si>
  <si>
    <t>IRLANDA</t>
  </si>
  <si>
    <t>1520</t>
  </si>
  <si>
    <t>JOAO ANTONIO DA SILVA JUNIOR</t>
  </si>
  <si>
    <t>1271</t>
  </si>
  <si>
    <t>AMERICO VAZONE 75</t>
  </si>
  <si>
    <t>1096100,5611204</t>
  </si>
  <si>
    <t>4632002,4637104,4691500,4721102</t>
  </si>
  <si>
    <t>TERREOTERREO</t>
  </si>
  <si>
    <t>5620104,5620103,1093701</t>
  </si>
  <si>
    <t>1092900,1091101</t>
  </si>
  <si>
    <t>GUANABARA</t>
  </si>
  <si>
    <t>77A</t>
  </si>
  <si>
    <t>90</t>
  </si>
  <si>
    <t>SALA 02</t>
  </si>
  <si>
    <t>ROTISSERIE PIU BUONA MASSA</t>
  </si>
  <si>
    <t>4712100,4723700,5611203</t>
  </si>
  <si>
    <t>182</t>
  </si>
  <si>
    <t>1096100,5620101,1093702,1033301,1031700,1094500,1091101</t>
  </si>
  <si>
    <t>354</t>
  </si>
  <si>
    <t>4712100,5611204</t>
  </si>
  <si>
    <t>MONGAGUA</t>
  </si>
  <si>
    <t>4729601,5620101,4712100,7319002,5612100,8230001</t>
  </si>
  <si>
    <t>324</t>
  </si>
  <si>
    <t>LOJA ADEGA</t>
  </si>
  <si>
    <t>1091102,4712100,4721102,4723700,5611203,5611204,5611205,5620103</t>
  </si>
  <si>
    <t>1655</t>
  </si>
  <si>
    <t>CASA  4</t>
  </si>
  <si>
    <t>616</t>
  </si>
  <si>
    <t>5620104,4752100,4789099,4723700,4721103,4751201,4729699,4713002,4755502</t>
  </si>
  <si>
    <t>ASTHOR BORGO</t>
  </si>
  <si>
    <t>03</t>
  </si>
  <si>
    <t>1734</t>
  </si>
  <si>
    <t>MARABAS</t>
  </si>
  <si>
    <t>RUI BARBOSA</t>
  </si>
  <si>
    <t>ANA MIRANDA JESUS DE SOUZA</t>
  </si>
  <si>
    <t>00</t>
  </si>
  <si>
    <t>SALA  01 B</t>
  </si>
  <si>
    <t>4729601,5611203</t>
  </si>
  <si>
    <t>DISNEILANDIA</t>
  </si>
  <si>
    <t>CASA B</t>
  </si>
  <si>
    <t>5620104,1096100,5620102,1094500,8230001</t>
  </si>
  <si>
    <t>719</t>
  </si>
  <si>
    <t>BARIRI</t>
  </si>
  <si>
    <t>231</t>
  </si>
  <si>
    <t>4721102,4722901,4724500</t>
  </si>
  <si>
    <t>4721102,5611201,5611204</t>
  </si>
  <si>
    <t>4752100,4789099,4781400,4762800,4755503,4753900,4789008</t>
  </si>
  <si>
    <t>4781400,4763602</t>
  </si>
  <si>
    <t>CASA SOBRADO</t>
  </si>
  <si>
    <t>MARIA JACOB DA SILVA</t>
  </si>
  <si>
    <t>555</t>
  </si>
  <si>
    <t>BAR E RESTAURANTE SAIDEIRA</t>
  </si>
  <si>
    <t>5611201,5611203,5611205,5620104</t>
  </si>
  <si>
    <t>1586</t>
  </si>
  <si>
    <t>ANDAR -1</t>
  </si>
  <si>
    <t>OCEANIA</t>
  </si>
  <si>
    <t>5620104,4723700,5612100,5611201,5611203</t>
  </si>
  <si>
    <t>LOJA LANCHONETE</t>
  </si>
  <si>
    <t>ACAI 46 ITAPECERICA</t>
  </si>
  <si>
    <t>SALA  4</t>
  </si>
  <si>
    <t>709</t>
  </si>
  <si>
    <t>ANEXO SALAO</t>
  </si>
  <si>
    <t>5620104,4789099,4729699,8230001</t>
  </si>
  <si>
    <t>748</t>
  </si>
  <si>
    <t>4789099,4713002,4729699,4755502,4772500,4789005</t>
  </si>
  <si>
    <t>767</t>
  </si>
  <si>
    <t>LOJA  LUC 3005</t>
  </si>
  <si>
    <t>4623109,4641902,4649404,4649405,4723700,4729699,4753900,4754702,4755501,4755502,4755503,4759801,4759899,4772500,4781400,4785799,4789005</t>
  </si>
  <si>
    <t>6368</t>
  </si>
  <si>
    <t>4721102,4723700,4759899,4761003,5611203</t>
  </si>
  <si>
    <t>4729699,5611201,5611203</t>
  </si>
  <si>
    <t>TERREOLOJA</t>
  </si>
  <si>
    <t>436</t>
  </si>
  <si>
    <t>8599604,1091102,1093701</t>
  </si>
  <si>
    <t>AZALEIA</t>
  </si>
  <si>
    <t>5620103,0159802,4789004</t>
  </si>
  <si>
    <t>8599604</t>
  </si>
  <si>
    <t>CERCADO GRANDE</t>
  </si>
  <si>
    <t>538</t>
  </si>
  <si>
    <t>GALPAO 2</t>
  </si>
  <si>
    <t>5620104,4729699,1092900,4721102,1093701,1094500</t>
  </si>
  <si>
    <t>4713002</t>
  </si>
  <si>
    <t>591</t>
  </si>
  <si>
    <t>PRESIDENTE ARTUR BERNARDES</t>
  </si>
  <si>
    <t>6803</t>
  </si>
  <si>
    <t>JATOBA</t>
  </si>
  <si>
    <t>5409</t>
  </si>
  <si>
    <t>CASA;CASA</t>
  </si>
  <si>
    <t>JARDIM HORACINA</t>
  </si>
  <si>
    <t>1010</t>
  </si>
  <si>
    <t>CONJ BELA VISTA</t>
  </si>
  <si>
    <t>3101200,4754701,4530704</t>
  </si>
  <si>
    <t>548</t>
  </si>
  <si>
    <t>323</t>
  </si>
  <si>
    <t>222</t>
  </si>
  <si>
    <t>3101200,4712100,5611201</t>
  </si>
  <si>
    <t>PINDORAMA</t>
  </si>
  <si>
    <t>LUIZ GAMA</t>
  </si>
  <si>
    <t>35501</t>
  </si>
  <si>
    <t>TAVARES, ESQUINA C/ RUA TAQUARAL</t>
  </si>
  <si>
    <t>1096100,4511101,4511102,4723700,4923002,5320202,5620104,7711000</t>
  </si>
  <si>
    <t>911</t>
  </si>
  <si>
    <t>GALPAOA</t>
  </si>
  <si>
    <t>4729699,4930202</t>
  </si>
  <si>
    <t>4789099,8230001</t>
  </si>
  <si>
    <t>DAS ACACIAS</t>
  </si>
  <si>
    <t>JARDIM ACACIAS</t>
  </si>
  <si>
    <t>DA BANDEIRA</t>
  </si>
  <si>
    <t>PORCHAT</t>
  </si>
  <si>
    <t>VILA JOAO MONTEZANO</t>
  </si>
  <si>
    <t>A</t>
  </si>
  <si>
    <t>301</t>
  </si>
  <si>
    <t>5611203,8230001,9001906</t>
  </si>
  <si>
    <t>226</t>
  </si>
  <si>
    <t>1336</t>
  </si>
  <si>
    <t>1063</t>
  </si>
  <si>
    <t>LOJA A</t>
  </si>
  <si>
    <t>4712100,4723700,5611203,5620104</t>
  </si>
  <si>
    <t>2176</t>
  </si>
  <si>
    <t>1229</t>
  </si>
  <si>
    <t>SOLDADO-PM GILBERTO AUGUSTINHO</t>
  </si>
  <si>
    <t>SALA 01 E 02</t>
  </si>
  <si>
    <t>633-A</t>
  </si>
  <si>
    <t>EST JOAO RODRIGUES DE MORAES</t>
  </si>
  <si>
    <t>QUIOSQ05</t>
  </si>
  <si>
    <t>4721104,4723700,4729699,4772500</t>
  </si>
  <si>
    <t>DA BIQUEIRA</t>
  </si>
  <si>
    <t>LOJA  3001                PAVMTO2</t>
  </si>
  <si>
    <t>449</t>
  </si>
  <si>
    <t>NOVA GRANADA</t>
  </si>
  <si>
    <t>962</t>
  </si>
  <si>
    <t>909</t>
  </si>
  <si>
    <t>5320201</t>
  </si>
  <si>
    <t>4649408,4755502,4759899,5211799</t>
  </si>
  <si>
    <t>TAMBE</t>
  </si>
  <si>
    <t>4712100,4722901,5611201</t>
  </si>
  <si>
    <t xml:space="preserve">      B</t>
  </si>
  <si>
    <t>298</t>
  </si>
  <si>
    <t>1230</t>
  </si>
  <si>
    <t>SALA  02</t>
  </si>
  <si>
    <t>5620102,7319002</t>
  </si>
  <si>
    <t xml:space="preserve">      SALAO 02</t>
  </si>
  <si>
    <t>1093702,1094500,1099605,1099699,4639702,4712100,4721102,4724500,4729699,4772500,5611203</t>
  </si>
  <si>
    <t>VINICIUS DE MORAES</t>
  </si>
  <si>
    <t>4930204,4929902,4930201</t>
  </si>
  <si>
    <t>4723700,4721102,5611201,5611203</t>
  </si>
  <si>
    <t>CASA 03 TRAV.PAINEIRA</t>
  </si>
  <si>
    <t>5611204,8230002,9329803</t>
  </si>
  <si>
    <t>876</t>
  </si>
  <si>
    <t>4729602,6619302,7490104</t>
  </si>
  <si>
    <t>LOJA  41 A 45</t>
  </si>
  <si>
    <t>SORVETES D&amp;V</t>
  </si>
  <si>
    <t>4789099,4755502,5612100,4755503,4763602,4763601,1822901,4744001,4744099,7420001</t>
  </si>
  <si>
    <t>831</t>
  </si>
  <si>
    <t>CONJ Casa 1</t>
  </si>
  <si>
    <t>4723700,4763602,4782201</t>
  </si>
  <si>
    <t>4761001</t>
  </si>
  <si>
    <t>4789099,4721103,4729699,4712100,4713002,4755502,4763601,4772500,5229099,4761003,4789005,5320201</t>
  </si>
  <si>
    <t>5620104,1096100,1093702,1091102,5611201,1094500,1091101</t>
  </si>
  <si>
    <t>LOJA 01</t>
  </si>
  <si>
    <t>DA BANDA</t>
  </si>
  <si>
    <t>ALUISIO AZEVEDO</t>
  </si>
  <si>
    <t>4789099,4712100,4755502,5611203</t>
  </si>
  <si>
    <t>8230002,5611205</t>
  </si>
  <si>
    <t>4721102,4722901,4724500,4729699</t>
  </si>
  <si>
    <t>599</t>
  </si>
  <si>
    <t>4530704</t>
  </si>
  <si>
    <t>393</t>
  </si>
  <si>
    <t>CONJ 8</t>
  </si>
  <si>
    <t>JOAO PEREIRA DA SILVA FILHO</t>
  </si>
  <si>
    <t>7426</t>
  </si>
  <si>
    <t>LOJA  TERREO</t>
  </si>
  <si>
    <t>PALESTINA</t>
  </si>
  <si>
    <t>541</t>
  </si>
  <si>
    <t>PAVLH REFEITORIO</t>
  </si>
  <si>
    <t>8599699,4789099,4781400,4729601,4723700,4721103,5611204,4782201</t>
  </si>
  <si>
    <t>LOJA ANTIGA ADEGA DUFF</t>
  </si>
  <si>
    <t>5620101,5612100</t>
  </si>
  <si>
    <t>1094500</t>
  </si>
  <si>
    <t>POCO FUNDO</t>
  </si>
  <si>
    <t>4723700,4712100</t>
  </si>
  <si>
    <t>369</t>
  </si>
  <si>
    <t>1091102,4721102,4723700</t>
  </si>
  <si>
    <t>ESTORIL (LOT PARQUE DELFIM VERDE)</t>
  </si>
  <si>
    <t>568</t>
  </si>
  <si>
    <t>5620104,4723700,4712100,5611205</t>
  </si>
  <si>
    <t>4742300,4789099,4723700,4721103,4713002,4741500,4721102,4772500,5612100,4755502,4744001,4744099,4789004,4789005</t>
  </si>
  <si>
    <t>118</t>
  </si>
  <si>
    <t>1486</t>
  </si>
  <si>
    <t>QUADRA 2;BLOCO 24;APT 22</t>
  </si>
  <si>
    <t>4930201,4930202</t>
  </si>
  <si>
    <t>4729601,8599604,5612100,5611203,5611205</t>
  </si>
  <si>
    <t>4723700,4724500,1091102</t>
  </si>
  <si>
    <t>7204</t>
  </si>
  <si>
    <t>1412602</t>
  </si>
  <si>
    <t>4721104,5611203</t>
  </si>
  <si>
    <t>5620104,4789099,4781400,4789001,4729699,4755502,4721102,1093701,4772500,1749400,4789005</t>
  </si>
  <si>
    <t>JOAO RODRIGUES CAMARGO</t>
  </si>
  <si>
    <t>886</t>
  </si>
  <si>
    <t>267</t>
  </si>
  <si>
    <t>738</t>
  </si>
  <si>
    <t>5620104,4399199,4399103,4330405</t>
  </si>
  <si>
    <t>129</t>
  </si>
  <si>
    <t>4635401,4635499,4637199,5620104</t>
  </si>
  <si>
    <t>8299799</t>
  </si>
  <si>
    <t>1242</t>
  </si>
  <si>
    <t>ZACHEU ANTONIO DOMINGUES</t>
  </si>
  <si>
    <t>331</t>
  </si>
  <si>
    <t>4789099,4729601</t>
  </si>
  <si>
    <t>2186</t>
  </si>
  <si>
    <t>9602501,1092900,4729699,1091102,1093701,9602502,3212400,4783101,1091101</t>
  </si>
  <si>
    <t>22F</t>
  </si>
  <si>
    <t>5611203,5611204,5620104</t>
  </si>
  <si>
    <t>PAVMTOSEGUNDO</t>
  </si>
  <si>
    <t>275</t>
  </si>
  <si>
    <t>4723700,4721103,7319002,5223100,4721102,5611203,8230001,1091101,7721700,4729601,4729699,4763601,4785799,4789005</t>
  </si>
  <si>
    <t>930</t>
  </si>
  <si>
    <t>ROQUE GONZALES</t>
  </si>
  <si>
    <t>ANEXO RESTAURANTE</t>
  </si>
  <si>
    <t>LOURDES DA SILVA</t>
  </si>
  <si>
    <t>1503</t>
  </si>
  <si>
    <t>JARDIM PALMEIRAS</t>
  </si>
  <si>
    <t>9511800,6190699,5611203</t>
  </si>
  <si>
    <t>4723700,4729699,4772500,4789005</t>
  </si>
  <si>
    <t>4729601,4712100,4713002</t>
  </si>
  <si>
    <t>4723700,4721103,4721102</t>
  </si>
  <si>
    <t>DO TINO CREMM</t>
  </si>
  <si>
    <t>1209</t>
  </si>
  <si>
    <t>PRIMEIRO DE MAIO</t>
  </si>
  <si>
    <t>4789099,5620102,4729601,4712100,5612100,4721102</t>
  </si>
  <si>
    <t>1288</t>
  </si>
  <si>
    <t>4637107,4637199,4691500,4729699,4789099</t>
  </si>
  <si>
    <t>EMBOABAS</t>
  </si>
  <si>
    <t>TERREO BAR</t>
  </si>
  <si>
    <t>CHACARA FISCHER</t>
  </si>
  <si>
    <t>4761003</t>
  </si>
  <si>
    <t>478</t>
  </si>
  <si>
    <t>2095</t>
  </si>
  <si>
    <t>CASA  04</t>
  </si>
  <si>
    <t>GEDIAO PINTO DE MEDEIROS</t>
  </si>
  <si>
    <t>CASA CASA 2</t>
  </si>
  <si>
    <t>4723700,5611201,5611203</t>
  </si>
  <si>
    <t>LOJA  349</t>
  </si>
  <si>
    <t>5620104,1093701,5611203</t>
  </si>
  <si>
    <t>262</t>
  </si>
  <si>
    <t>MARIO CARDOSO DA SILVA JUNIOR</t>
  </si>
  <si>
    <t>5320202,5620101,4729699,5611204,4930201</t>
  </si>
  <si>
    <t>CASA  17</t>
  </si>
  <si>
    <t>6210</t>
  </si>
  <si>
    <t>VENEZA</t>
  </si>
  <si>
    <t>973</t>
  </si>
  <si>
    <t>ANEXO 975</t>
  </si>
  <si>
    <t>716</t>
  </si>
  <si>
    <t>PQ PARAISO</t>
  </si>
  <si>
    <t>KM 291,6 PARTE 1</t>
  </si>
  <si>
    <t>453</t>
  </si>
  <si>
    <t>640</t>
  </si>
  <si>
    <t>485</t>
  </si>
  <si>
    <t>DA ESTACAO</t>
  </si>
  <si>
    <t>SANTA CRUZ</t>
  </si>
  <si>
    <t>PAIOL DO MEIO</t>
  </si>
  <si>
    <t>CASA  6</t>
  </si>
  <si>
    <t>5320202,5620104,5911102,5911199,6319400,7420001,8230001,8599699</t>
  </si>
  <si>
    <t>SITIO DO PINHEIRO</t>
  </si>
  <si>
    <t>2081</t>
  </si>
  <si>
    <t>AS POTIGUAR</t>
  </si>
  <si>
    <t>LOJA 10</t>
  </si>
  <si>
    <t>1629301,1093701,4713002</t>
  </si>
  <si>
    <t>4399103,8219999,7319002,4721102,4722902,5620102</t>
  </si>
  <si>
    <t>779</t>
  </si>
  <si>
    <t>4729699,5611204,4789004</t>
  </si>
  <si>
    <t>4635403,4649408</t>
  </si>
  <si>
    <t>GALPAO10 11 12 13 14 15</t>
  </si>
  <si>
    <t>1096100,5620104,1091102</t>
  </si>
  <si>
    <t>199</t>
  </si>
  <si>
    <t>CRISPIM RODRIGUES DE ANDRADE</t>
  </si>
  <si>
    <t>1096100,5611203</t>
  </si>
  <si>
    <t>AMERICANA</t>
  </si>
  <si>
    <t>154</t>
  </si>
  <si>
    <t>4781400,4789001,8599604,1091102,4772500,4785799,4930201,8230001,4783101</t>
  </si>
  <si>
    <t>RIO GRANDE DO NORTE</t>
  </si>
  <si>
    <t>QUIOSQQ 13 TERREO</t>
  </si>
  <si>
    <t>5620104,4729699,1031700,8219999</t>
  </si>
  <si>
    <t>557</t>
  </si>
  <si>
    <t>4729601,5611201</t>
  </si>
  <si>
    <t>544</t>
  </si>
  <si>
    <t>946</t>
  </si>
  <si>
    <t>4763602</t>
  </si>
  <si>
    <t>5620104,5612100,9602501,5620101,4721102,5611203,1093701,1094500</t>
  </si>
  <si>
    <t>76-A</t>
  </si>
  <si>
    <t>4930201,5611205</t>
  </si>
  <si>
    <t>248</t>
  </si>
  <si>
    <t>CONJ Vl dos girassol</t>
  </si>
  <si>
    <t>4721103,1091101,5611204,1091102</t>
  </si>
  <si>
    <t>BLOCO 03</t>
  </si>
  <si>
    <t>1091102,1093701</t>
  </si>
  <si>
    <t>CHICO MENDES</t>
  </si>
  <si>
    <t>2323</t>
  </si>
  <si>
    <t>7721700,9529199,7739003,4763601</t>
  </si>
  <si>
    <t>5611203,9700500</t>
  </si>
  <si>
    <t>PARAMBU</t>
  </si>
  <si>
    <t>LOTE  21                  QUADRA09</t>
  </si>
  <si>
    <t>5620104,4729699,5229099</t>
  </si>
  <si>
    <t>4712100,5611201</t>
  </si>
  <si>
    <t>4723700,4729601,5612100</t>
  </si>
  <si>
    <t>1159</t>
  </si>
  <si>
    <t>5620101,5611201</t>
  </si>
  <si>
    <t>4729699,5620102</t>
  </si>
  <si>
    <t>PARQUE SAO FRANCISCO - ANALANDIA</t>
  </si>
  <si>
    <t>4723700,7319002,5611201,5611204,5611205</t>
  </si>
  <si>
    <t>5018</t>
  </si>
  <si>
    <t>4789099,5620102,4723700,4729699,5612100</t>
  </si>
  <si>
    <t>9602501,4723700,5611203,9329803</t>
  </si>
  <si>
    <t>4755502,4789005</t>
  </si>
  <si>
    <t>20199</t>
  </si>
  <si>
    <t>DAS MARGARIDAS</t>
  </si>
  <si>
    <t>PEDRO XAVI</t>
  </si>
  <si>
    <t>INDIANOPOLIS I (LOT PARQUE DELFIM VERDE)</t>
  </si>
  <si>
    <t>FRANCISCO PEREIRA DA SILVA</t>
  </si>
  <si>
    <t>4721103,4723700,4724500,1091102,4772500</t>
  </si>
  <si>
    <t>5620104,4789099,4729699,4721104,1092900,1093701,4744001,5611203,1091101</t>
  </si>
  <si>
    <t>723</t>
  </si>
  <si>
    <t>NEPAL</t>
  </si>
  <si>
    <t>4635403,4635499</t>
  </si>
  <si>
    <t>15A</t>
  </si>
  <si>
    <t>CASA;</t>
  </si>
  <si>
    <t>815</t>
  </si>
  <si>
    <t>ESMERALDA (LOT. RESIDENCIAL JD. PAULISTA)</t>
  </si>
  <si>
    <t>424</t>
  </si>
  <si>
    <t>CONJ RESIDENCIAL JD PAULISTA</t>
  </si>
  <si>
    <t>4729601,4723700,1013901</t>
  </si>
  <si>
    <t>533</t>
  </si>
  <si>
    <t>8712300,7490102,9609208,9602501,1422300,9609206,5611201,9609299,3299099,3212400,7420001</t>
  </si>
  <si>
    <t>APUCARANA</t>
  </si>
  <si>
    <t>MARIA DO CARMO FARIA</t>
  </si>
  <si>
    <t>LOTE  02                  QUADRA08</t>
  </si>
  <si>
    <t>213</t>
  </si>
  <si>
    <t>4721103,4713002,4772500,5611203,4789005</t>
  </si>
  <si>
    <t>4722901,5620104,4789099,4729699,4724500,0322104,1091102,5611203,4789005,1091101</t>
  </si>
  <si>
    <t>SANTA MARIA GORETTI</t>
  </si>
  <si>
    <t>182F</t>
  </si>
  <si>
    <t>GALEAO</t>
  </si>
  <si>
    <t>5612100,4721102,5611203,4789005</t>
  </si>
  <si>
    <t>345</t>
  </si>
  <si>
    <t>4744004,4785799</t>
  </si>
  <si>
    <t>ANDAR 3</t>
  </si>
  <si>
    <t>4399103,4330405</t>
  </si>
  <si>
    <t>1362</t>
  </si>
  <si>
    <t>5620104,4723700,5229099,4929902,4930201</t>
  </si>
  <si>
    <t>701</t>
  </si>
  <si>
    <t>4781400,5611203</t>
  </si>
  <si>
    <t>1091101,1094500,4729699</t>
  </si>
  <si>
    <t>5819100,5620104,5912099</t>
  </si>
  <si>
    <t>SANTA INES</t>
  </si>
  <si>
    <t>REGIS BITTENCOURT - DO KM 291,000 AO KM 293,999</t>
  </si>
  <si>
    <t>CASA KM 298</t>
  </si>
  <si>
    <t>91</t>
  </si>
  <si>
    <t>5611203,5620103,8129000,8299799</t>
  </si>
  <si>
    <t>ANEXO REEFEITORIO</t>
  </si>
  <si>
    <t>SILVERSTONE (LOT PARQUE DELFIM VERDE)</t>
  </si>
  <si>
    <t>4721102,4721103,4721104,4724500</t>
  </si>
  <si>
    <t>79 B</t>
  </si>
  <si>
    <t>4712100,4724500</t>
  </si>
  <si>
    <t>5620104,9329899,4729601,4723700,4729699,4721102</t>
  </si>
  <si>
    <t>DOS TROPEIROS</t>
  </si>
  <si>
    <t>133</t>
  </si>
  <si>
    <t>4712100,4724500,4729699</t>
  </si>
  <si>
    <t>PORTO ALEGRE</t>
  </si>
  <si>
    <t>LOTE  10</t>
  </si>
  <si>
    <t>6190699</t>
  </si>
  <si>
    <t>BELEM</t>
  </si>
  <si>
    <t>397</t>
  </si>
  <si>
    <t>4723700,1093701</t>
  </si>
  <si>
    <t>434</t>
  </si>
  <si>
    <t>5620104,4789003,4729699,5612100,5611201,8230001</t>
  </si>
  <si>
    <t>402</t>
  </si>
  <si>
    <t>1031700,1033301,1033302,4721102</t>
  </si>
  <si>
    <t>5320202,5620102,5612100,5611201,5229099,8230002</t>
  </si>
  <si>
    <t>4930204,5229099,9609299</t>
  </si>
  <si>
    <t>8130300</t>
  </si>
  <si>
    <t>2221</t>
  </si>
  <si>
    <t>1096100,5620101,5611203,1094500,1091101</t>
  </si>
  <si>
    <t>410</t>
  </si>
  <si>
    <t>ADAO ANTONIO DE MORAES</t>
  </si>
  <si>
    <t>CAMBUCI</t>
  </si>
  <si>
    <t>361</t>
  </si>
  <si>
    <t>MILKSHAKE MIX PRACA DA BANDEIRA</t>
  </si>
  <si>
    <t>7729202,5620102,4721102,1091102,5611201,5611203,8230001,1091101</t>
  </si>
  <si>
    <t>LIRIO DA PAZ</t>
  </si>
  <si>
    <t>PACAEMBU</t>
  </si>
  <si>
    <t>Produto</t>
  </si>
  <si>
    <t>Utiliza Choc?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</si>
</sst>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R$&quot;\ #,##0.00;[Red]\-&quot;R$&quot;\ #,##0.00"/>
    <numFmt numFmtId="43" formatCode="_-* #,##0.00_-;\-* #,##0.00_-;_-* &quot;-&quot;??_-;_-@_-"/>
    <numFmt numFmtId="164" formatCode="_-* #,##0.000_-;\-* #,##0.000_-;_-* &quot;-&quot;??_-;_-@_-"/>
  </numFmts>
  <fonts count="6">
    <font>
      <sz val="11"/>
      <color theme="1"/>
      <name val="Calibri"/>
      <family val="2"/>
      <scheme val="minor"/>
    </font>
    <font>
      <sz val="11"/>
      <color theme="1"/>
      <name val="Calibri"/>
      <family val="2"/>
      <scheme val="minor"/>
    </font>
    <font>
      <sz val="10"/>
      <color theme="1"/>
      <name val="Arial Unicode MS"/>
    </font>
    <font>
      <u/>
      <sz val="11"/>
      <color theme="10"/>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style="thin">
        <color theme="9" tint="0.39997558519241921"/>
      </top>
      <bottom style="thin">
        <color theme="9" tint="0.39997558519241921"/>
      </bottom>
      <diagonal/>
    </border>
  </borders>
  <cellStyleXfs count="3">
    <xf numFmtId="0" fontId="0" fillId="0" borderId="0"/>
    <xf numFmtId="43" fontId="1" fillId="0" borderId="0" applyFont="0" applyFill="0" applyBorder="0" applyAlignment="0" applyProtection="0"/>
    <xf numFmtId="0" fontId="3" fillId="0" borderId="0" applyNumberFormat="0" applyFill="0" applyBorder="0" applyAlignment="0" applyProtection="0"/>
  </cellStyleXfs>
  <cellXfs count="20">
    <xf numFmtId="0" fontId="0" fillId="0" borderId="0" xfId="0"/>
    <xf numFmtId="43" fontId="0" fillId="0" borderId="0" xfId="1" applyFont="1"/>
    <xf numFmtId="0" fontId="2" fillId="0" borderId="0" xfId="0" applyFont="1" applyAlignment="1">
      <alignment vertical="center"/>
    </xf>
    <xf numFmtId="2" fontId="0" fillId="0" borderId="0" xfId="1" applyNumberFormat="1" applyFont="1"/>
    <xf numFmtId="2" fontId="0" fillId="0" borderId="0" xfId="0" applyNumberFormat="1"/>
    <xf numFmtId="8" fontId="0" fillId="0" borderId="0" xfId="0" applyNumberFormat="1"/>
    <xf numFmtId="0" fontId="4" fillId="0" borderId="0" xfId="0" applyFont="1"/>
    <xf numFmtId="1" fontId="0" fillId="0" borderId="0" xfId="1" applyNumberFormat="1" applyFont="1" applyBorder="1"/>
    <xf numFmtId="2" fontId="4" fillId="0" borderId="0" xfId="0" applyNumberFormat="1" applyFont="1"/>
    <xf numFmtId="1" fontId="0" fillId="0" borderId="0" xfId="1" quotePrefix="1" applyNumberFormat="1" applyFont="1" applyBorder="1"/>
    <xf numFmtId="1" fontId="0" fillId="2" borderId="0" xfId="1" applyNumberFormat="1" applyFont="1" applyFill="1" applyBorder="1"/>
    <xf numFmtId="0" fontId="0" fillId="0" borderId="0" xfId="0" quotePrefix="1"/>
    <xf numFmtId="0" fontId="0" fillId="0" borderId="0" xfId="2" applyFont="1"/>
    <xf numFmtId="2" fontId="4" fillId="0" borderId="0" xfId="1" applyNumberFormat="1" applyFont="1"/>
    <xf numFmtId="1" fontId="0" fillId="0" borderId="0" xfId="0" applyNumberFormat="1"/>
    <xf numFmtId="1" fontId="0" fillId="0" borderId="0" xfId="1" applyNumberFormat="1" applyFont="1"/>
    <xf numFmtId="1" fontId="4" fillId="0" borderId="0" xfId="1" applyNumberFormat="1" applyFont="1"/>
    <xf numFmtId="0" fontId="4" fillId="0" borderId="0" xfId="0" applyFont="1" applyFill="1"/>
    <xf numFmtId="0" fontId="0" fillId="0" borderId="0" xfId="0" applyFill="1"/>
    <xf numFmtId="164" fontId="4" fillId="0" borderId="1" xfId="1" applyNumberFormat="1" applyFont="1" applyFill="1" applyBorder="1"/>
  </cellXfs>
  <cellStyles count="3">
    <cellStyle name="Hiperlink" xfId="2" builtinId="8"/>
    <cellStyle name="Normal" xfId="0" builtinId="0"/>
    <cellStyle name="Vírgula" xfId="1" builtinId="3"/>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ASE_DELIMITADA_TRATAD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álise"/>
      <sheetName val="Base_Completa"/>
      <sheetName val="Base_Delimitada"/>
      <sheetName val="Geo"/>
      <sheetName val="Geoloc"/>
      <sheetName val="CNAES"/>
    </sheetNames>
    <sheetDataSet>
      <sheetData sheetId="0" refreshError="1"/>
      <sheetData sheetId="1" refreshError="1"/>
      <sheetData sheetId="2"/>
      <sheetData sheetId="3" refreshError="1"/>
      <sheetData sheetId="4">
        <row r="1">
          <cell r="B1" t="str">
            <v>cep</v>
          </cell>
          <cell r="C1" t="str">
            <v>latitude</v>
          </cell>
          <cell r="D1" t="str">
            <v>longitude</v>
          </cell>
        </row>
        <row r="2">
          <cell r="B2" t="str">
            <v>06853410</v>
          </cell>
          <cell r="C2">
            <v>-23.713849993</v>
          </cell>
          <cell r="D2">
            <v>-46.852440587700002</v>
          </cell>
        </row>
        <row r="3">
          <cell r="B3" t="str">
            <v>06850710</v>
          </cell>
          <cell r="C3">
            <v>-23.715919995299998</v>
          </cell>
          <cell r="D3">
            <v>-46.847820367399997</v>
          </cell>
        </row>
        <row r="4">
          <cell r="B4" t="str">
            <v>06856750</v>
          </cell>
          <cell r="C4">
            <v>-23.716999999999999</v>
          </cell>
          <cell r="D4">
            <v>-46.853816820200002</v>
          </cell>
        </row>
        <row r="5">
          <cell r="B5" t="str">
            <v>06850110</v>
          </cell>
          <cell r="C5">
            <v>-23.716729998999998</v>
          </cell>
          <cell r="D5">
            <v>-46.848705092000003</v>
          </cell>
        </row>
        <row r="6">
          <cell r="B6" t="str">
            <v>06852090</v>
          </cell>
          <cell r="C6">
            <v>-23.716999999999999</v>
          </cell>
          <cell r="D6">
            <v>-46.846837341899999</v>
          </cell>
        </row>
        <row r="7">
          <cell r="B7" t="str">
            <v>06866500</v>
          </cell>
          <cell r="C7">
            <v>-23.724830001000001</v>
          </cell>
          <cell r="D7">
            <v>-46.840447699899997</v>
          </cell>
        </row>
        <row r="8">
          <cell r="B8" t="str">
            <v>06853470</v>
          </cell>
          <cell r="C8">
            <v>-23.720240002699999</v>
          </cell>
          <cell r="D8">
            <v>-46.8525388853</v>
          </cell>
        </row>
        <row r="9">
          <cell r="B9" t="str">
            <v>06856700</v>
          </cell>
          <cell r="C9">
            <v>-23.721320001799999</v>
          </cell>
          <cell r="D9">
            <v>-46.853718511799997</v>
          </cell>
        </row>
        <row r="10">
          <cell r="B10" t="str">
            <v>06853400</v>
          </cell>
          <cell r="C10">
            <v>-23.720150003699999</v>
          </cell>
          <cell r="D10">
            <v>-46.852440584100002</v>
          </cell>
        </row>
        <row r="11">
          <cell r="B11" t="str">
            <v>06882160</v>
          </cell>
          <cell r="C11">
            <v>-23.7231200045</v>
          </cell>
          <cell r="D11">
            <v>-46.855684560500002</v>
          </cell>
        </row>
        <row r="12">
          <cell r="B12" t="str">
            <v>06871000</v>
          </cell>
          <cell r="C12">
            <v>-23.7080899929</v>
          </cell>
          <cell r="D12">
            <v>-46.839268065799999</v>
          </cell>
        </row>
        <row r="13">
          <cell r="B13" t="str">
            <v>06852000</v>
          </cell>
          <cell r="C13">
            <v>-23.715109994700001</v>
          </cell>
          <cell r="D13">
            <v>-46.848999999999997</v>
          </cell>
        </row>
        <row r="14">
          <cell r="B14" t="str">
            <v>06882700</v>
          </cell>
          <cell r="C14">
            <v>-23.7273500015</v>
          </cell>
          <cell r="D14">
            <v>-46.848999999999997</v>
          </cell>
        </row>
        <row r="15">
          <cell r="B15" t="str">
            <v>06867440</v>
          </cell>
          <cell r="C15">
            <v>-23.716999999999999</v>
          </cell>
          <cell r="D15">
            <v>-46.857945510199997</v>
          </cell>
        </row>
        <row r="16">
          <cell r="B16" t="str">
            <v>06850001</v>
          </cell>
          <cell r="C16">
            <v>-23.716909999799999</v>
          </cell>
          <cell r="D16">
            <v>-46.848999999999997</v>
          </cell>
        </row>
        <row r="17">
          <cell r="B17" t="str">
            <v>06864020</v>
          </cell>
          <cell r="C17">
            <v>-23.723210007799999</v>
          </cell>
          <cell r="D17">
            <v>-46.855782866399998</v>
          </cell>
        </row>
        <row r="18">
          <cell r="B18" t="str">
            <v>06853420</v>
          </cell>
          <cell r="C18">
            <v>-23.713759997699999</v>
          </cell>
          <cell r="D18">
            <v>-46.848999999999997</v>
          </cell>
        </row>
        <row r="19">
          <cell r="B19" t="str">
            <v>06851040</v>
          </cell>
          <cell r="C19">
            <v>-23.716999999999999</v>
          </cell>
          <cell r="D19">
            <v>-46.850474544000001</v>
          </cell>
        </row>
        <row r="20">
          <cell r="B20" t="str">
            <v>06850040</v>
          </cell>
          <cell r="C20">
            <v>-23.7168199949</v>
          </cell>
          <cell r="D20">
            <v>-46.848999999999997</v>
          </cell>
        </row>
        <row r="21">
          <cell r="B21" t="str">
            <v>06865800</v>
          </cell>
          <cell r="C21">
            <v>-23.709619997299999</v>
          </cell>
          <cell r="D21">
            <v>-46.8409392095</v>
          </cell>
        </row>
        <row r="22">
          <cell r="B22" t="str">
            <v>06885060</v>
          </cell>
          <cell r="C22">
            <v>-23.716999999999999</v>
          </cell>
          <cell r="D22">
            <v>-46.860304765199999</v>
          </cell>
        </row>
        <row r="23">
          <cell r="B23" t="str">
            <v>06864110</v>
          </cell>
          <cell r="C23">
            <v>-23.716999999999999</v>
          </cell>
          <cell r="D23">
            <v>-46.8558811686</v>
          </cell>
        </row>
        <row r="24">
          <cell r="B24" t="str">
            <v>06853000</v>
          </cell>
          <cell r="C24">
            <v>-23.716999999999999</v>
          </cell>
          <cell r="D24">
            <v>-46.8521456824</v>
          </cell>
        </row>
        <row r="25">
          <cell r="B25" t="str">
            <v>06868800</v>
          </cell>
          <cell r="C25">
            <v>-23.716999999999999</v>
          </cell>
          <cell r="D25">
            <v>-46.858240419300003</v>
          </cell>
        </row>
        <row r="26">
          <cell r="B26" t="str">
            <v>06866280</v>
          </cell>
          <cell r="C26">
            <v>-23.7093499956</v>
          </cell>
          <cell r="D26">
            <v>-46.857355699300001</v>
          </cell>
        </row>
        <row r="27">
          <cell r="B27" t="str">
            <v>06866540</v>
          </cell>
          <cell r="C27">
            <v>-23.7091699918</v>
          </cell>
          <cell r="D27">
            <v>-46.857552308000002</v>
          </cell>
        </row>
        <row r="28">
          <cell r="B28" t="str">
            <v>06850100</v>
          </cell>
          <cell r="C28">
            <v>-23.716729994400001</v>
          </cell>
          <cell r="D28">
            <v>-46.848999999999997</v>
          </cell>
        </row>
        <row r="29">
          <cell r="B29" t="str">
            <v>06864550</v>
          </cell>
          <cell r="C29">
            <v>-23.710069991099999</v>
          </cell>
          <cell r="D29">
            <v>-46.841430714099999</v>
          </cell>
        </row>
        <row r="30">
          <cell r="B30" t="str">
            <v>06856880</v>
          </cell>
          <cell r="C30">
            <v>-23.716999999999999</v>
          </cell>
          <cell r="D30">
            <v>-46.854013420000001</v>
          </cell>
        </row>
        <row r="31">
          <cell r="B31" t="str">
            <v>06857740</v>
          </cell>
          <cell r="C31">
            <v>-23.7220400068</v>
          </cell>
          <cell r="D31">
            <v>-46.843495064499997</v>
          </cell>
        </row>
        <row r="32">
          <cell r="B32" t="str">
            <v>06852490</v>
          </cell>
          <cell r="C32">
            <v>-23.714479990899999</v>
          </cell>
          <cell r="D32">
            <v>-46.848999999999997</v>
          </cell>
        </row>
        <row r="33">
          <cell r="B33" t="str">
            <v>06852110</v>
          </cell>
          <cell r="C33">
            <v>-23.718980004999999</v>
          </cell>
          <cell r="D33">
            <v>-46.848999999999997</v>
          </cell>
        </row>
        <row r="34">
          <cell r="B34" t="str">
            <v>06867370</v>
          </cell>
          <cell r="C34">
            <v>-23.708899991799999</v>
          </cell>
          <cell r="D34">
            <v>-46.857847214800003</v>
          </cell>
        </row>
        <row r="35">
          <cell r="B35" t="str">
            <v>06850280</v>
          </cell>
          <cell r="C35">
            <v>-23.717540004100002</v>
          </cell>
          <cell r="D35">
            <v>-46.848999999999997</v>
          </cell>
        </row>
        <row r="36">
          <cell r="B36" t="str">
            <v>06861265</v>
          </cell>
          <cell r="C36">
            <v>-23.722940001800001</v>
          </cell>
          <cell r="D36">
            <v>-46.842512047</v>
          </cell>
        </row>
        <row r="37">
          <cell r="B37" t="str">
            <v>06856760</v>
          </cell>
          <cell r="C37">
            <v>-23.7125899983</v>
          </cell>
          <cell r="D37">
            <v>-46.853816813999998</v>
          </cell>
        </row>
        <row r="38">
          <cell r="B38" t="str">
            <v>06864347</v>
          </cell>
          <cell r="C38">
            <v>-23.710249997999998</v>
          </cell>
          <cell r="D38">
            <v>-46.848999999999997</v>
          </cell>
        </row>
        <row r="39">
          <cell r="B39" t="str">
            <v>06850345</v>
          </cell>
          <cell r="C39">
            <v>-23.717720005499999</v>
          </cell>
          <cell r="D39">
            <v>-46.848213575700001</v>
          </cell>
        </row>
        <row r="40">
          <cell r="B40" t="str">
            <v>06888700</v>
          </cell>
          <cell r="C40">
            <v>-23.727800007999999</v>
          </cell>
          <cell r="D40">
            <v>-46.837203716700003</v>
          </cell>
        </row>
        <row r="41">
          <cell r="B41" t="str">
            <v>06871090</v>
          </cell>
          <cell r="C41">
            <v>-23.726000004599999</v>
          </cell>
          <cell r="D41">
            <v>-46.839169766300003</v>
          </cell>
        </row>
        <row r="42">
          <cell r="B42" t="str">
            <v>06852150</v>
          </cell>
          <cell r="C42">
            <v>-23.7149299911</v>
          </cell>
          <cell r="D42">
            <v>-46.848999999999997</v>
          </cell>
        </row>
        <row r="43">
          <cell r="B43" t="str">
            <v>06850610</v>
          </cell>
          <cell r="C43">
            <v>-23.7160099912</v>
          </cell>
          <cell r="D43">
            <v>-46.8479186653</v>
          </cell>
        </row>
        <row r="44">
          <cell r="B44" t="str">
            <v>06857540</v>
          </cell>
          <cell r="C44">
            <v>-23.721950004499998</v>
          </cell>
          <cell r="D44">
            <v>-46.848999999999997</v>
          </cell>
        </row>
        <row r="45">
          <cell r="B45" t="str">
            <v>06851470</v>
          </cell>
          <cell r="C45">
            <v>-23.716999999999999</v>
          </cell>
          <cell r="D45">
            <v>-46.850966054600001</v>
          </cell>
        </row>
        <row r="46">
          <cell r="B46" t="str">
            <v>06864038</v>
          </cell>
          <cell r="C46">
            <v>-23.716999999999999</v>
          </cell>
          <cell r="D46">
            <v>-46.842118833800001</v>
          </cell>
        </row>
        <row r="47">
          <cell r="B47" t="str">
            <v>06860400</v>
          </cell>
          <cell r="C47">
            <v>-23.716999999999999</v>
          </cell>
          <cell r="D47">
            <v>-46.855291349399998</v>
          </cell>
        </row>
        <row r="48">
          <cell r="B48" t="str">
            <v>06864188</v>
          </cell>
          <cell r="C48">
            <v>-23.7197000008</v>
          </cell>
          <cell r="D48">
            <v>-46.846050930499999</v>
          </cell>
        </row>
        <row r="49">
          <cell r="B49" t="str">
            <v>06855680</v>
          </cell>
          <cell r="C49">
            <v>-23.7131299996</v>
          </cell>
          <cell r="D49">
            <v>-46.844773001199997</v>
          </cell>
        </row>
        <row r="50">
          <cell r="B50" t="str">
            <v>06851270</v>
          </cell>
          <cell r="C50">
            <v>-23.716999999999999</v>
          </cell>
          <cell r="D50">
            <v>-46.850769445600001</v>
          </cell>
        </row>
        <row r="51">
          <cell r="B51" t="str">
            <v>06865740</v>
          </cell>
          <cell r="C51">
            <v>-23.709619990299998</v>
          </cell>
          <cell r="D51">
            <v>-46.848999999999997</v>
          </cell>
        </row>
        <row r="52">
          <cell r="B52" t="str">
            <v>06866250</v>
          </cell>
          <cell r="C52">
            <v>-23.724650008099999</v>
          </cell>
          <cell r="D52">
            <v>-46.840644296699999</v>
          </cell>
        </row>
        <row r="53">
          <cell r="B53" t="str">
            <v>06864290</v>
          </cell>
          <cell r="C53">
            <v>-23.723570005199999</v>
          </cell>
          <cell r="D53">
            <v>-46.8418239274</v>
          </cell>
        </row>
        <row r="54">
          <cell r="B54" t="str">
            <v>06853100</v>
          </cell>
          <cell r="C54">
            <v>-23.719970006</v>
          </cell>
          <cell r="D54">
            <v>-46.852243981999997</v>
          </cell>
        </row>
        <row r="55">
          <cell r="B55" t="str">
            <v>06857174</v>
          </cell>
          <cell r="C55">
            <v>-23.718620002800002</v>
          </cell>
          <cell r="D55">
            <v>-46.848999999999997</v>
          </cell>
        </row>
        <row r="56">
          <cell r="B56" t="str">
            <v>06866257</v>
          </cell>
          <cell r="C56">
            <v>-23.724650009099999</v>
          </cell>
          <cell r="D56">
            <v>-46.8573557044</v>
          </cell>
        </row>
        <row r="57">
          <cell r="B57" t="str">
            <v>06871300</v>
          </cell>
          <cell r="C57">
            <v>-23.707729999000001</v>
          </cell>
          <cell r="D57">
            <v>-46.848999999999997</v>
          </cell>
        </row>
        <row r="58">
          <cell r="B58" t="str">
            <v>06857559</v>
          </cell>
          <cell r="C58">
            <v>-23.716999999999999</v>
          </cell>
          <cell r="D58">
            <v>-46.846837345600001</v>
          </cell>
        </row>
        <row r="59">
          <cell r="B59" t="str">
            <v>06858005</v>
          </cell>
          <cell r="C59">
            <v>-23.7154986</v>
          </cell>
          <cell r="D59">
            <v>-46.822929000000002</v>
          </cell>
        </row>
        <row r="60">
          <cell r="B60" t="str">
            <v>06865010</v>
          </cell>
          <cell r="C60">
            <v>-23.716999999999999</v>
          </cell>
          <cell r="D60">
            <v>-46.841234110899997</v>
          </cell>
        </row>
        <row r="61">
          <cell r="B61" t="str">
            <v>06866190</v>
          </cell>
          <cell r="C61">
            <v>-23.724560006200001</v>
          </cell>
          <cell r="D61">
            <v>-46.857257398900003</v>
          </cell>
        </row>
        <row r="62">
          <cell r="B62" t="str">
            <v>06867500</v>
          </cell>
          <cell r="C62">
            <v>-23.716999999999999</v>
          </cell>
          <cell r="D62">
            <v>-46.858043814600002</v>
          </cell>
        </row>
        <row r="63">
          <cell r="B63" t="str">
            <v>06864280</v>
          </cell>
          <cell r="C63">
            <v>-23.716999999999999</v>
          </cell>
          <cell r="D63">
            <v>-46.841823931900002</v>
          </cell>
        </row>
        <row r="64">
          <cell r="B64" t="str">
            <v>06864340</v>
          </cell>
          <cell r="C64">
            <v>-23.710339993600002</v>
          </cell>
          <cell r="D64">
            <v>-46.856274376199998</v>
          </cell>
        </row>
        <row r="65">
          <cell r="B65" t="str">
            <v>06861215</v>
          </cell>
          <cell r="C65">
            <v>-23.711149991300001</v>
          </cell>
          <cell r="D65">
            <v>-46.855389658199996</v>
          </cell>
        </row>
        <row r="66">
          <cell r="B66" t="str">
            <v>06867450</v>
          </cell>
          <cell r="C66">
            <v>-23.708719997599999</v>
          </cell>
          <cell r="D66">
            <v>-46.839956186899997</v>
          </cell>
        </row>
        <row r="67">
          <cell r="B67" t="str">
            <v>06867650</v>
          </cell>
          <cell r="C67">
            <v>-23.760687000000001</v>
          </cell>
          <cell r="D67">
            <v>-46.811962100000002</v>
          </cell>
        </row>
        <row r="68">
          <cell r="B68" t="str">
            <v>06852470</v>
          </cell>
          <cell r="C68">
            <v>-23.719430004199999</v>
          </cell>
          <cell r="D68">
            <v>-46.851654166300001</v>
          </cell>
        </row>
        <row r="69">
          <cell r="B69" t="str">
            <v>06866430</v>
          </cell>
          <cell r="C69">
            <v>-23.716999999999999</v>
          </cell>
          <cell r="D69">
            <v>-46.857454000499999</v>
          </cell>
        </row>
        <row r="70">
          <cell r="B70" t="str">
            <v>06857770</v>
          </cell>
          <cell r="C70">
            <v>-23.716999999999999</v>
          </cell>
          <cell r="D70">
            <v>-46.8545049357</v>
          </cell>
        </row>
        <row r="71">
          <cell r="B71" t="str">
            <v>06850265</v>
          </cell>
          <cell r="C71">
            <v>-23.716459993899999</v>
          </cell>
          <cell r="D71">
            <v>-46.848999999999997</v>
          </cell>
        </row>
        <row r="72">
          <cell r="B72" t="str">
            <v>06865710</v>
          </cell>
          <cell r="C72">
            <v>-23.7242900032</v>
          </cell>
          <cell r="D72">
            <v>-46.848999999999997</v>
          </cell>
        </row>
        <row r="73">
          <cell r="B73" t="str">
            <v>06857840</v>
          </cell>
          <cell r="C73">
            <v>-23.722130007600001</v>
          </cell>
          <cell r="D73">
            <v>-46.854603238700001</v>
          </cell>
        </row>
        <row r="74">
          <cell r="B74" t="str">
            <v>06864190</v>
          </cell>
          <cell r="C74">
            <v>-23.716999999999999</v>
          </cell>
          <cell r="D74">
            <v>-46.855979470699999</v>
          </cell>
        </row>
        <row r="75">
          <cell r="B75" t="str">
            <v>06852335</v>
          </cell>
          <cell r="C75">
            <v>-23.7192500082</v>
          </cell>
          <cell r="D75">
            <v>-46.846542433800003</v>
          </cell>
        </row>
        <row r="76">
          <cell r="B76" t="str">
            <v>06852100</v>
          </cell>
          <cell r="C76">
            <v>-23.718980000199998</v>
          </cell>
          <cell r="D76">
            <v>-46.846837349399998</v>
          </cell>
        </row>
        <row r="77">
          <cell r="B77" t="str">
            <v>06864120</v>
          </cell>
          <cell r="C77">
            <v>-23.7106999929</v>
          </cell>
          <cell r="D77">
            <v>-46.855881167900002</v>
          </cell>
        </row>
        <row r="78">
          <cell r="B78" t="str">
            <v>06871050</v>
          </cell>
          <cell r="C78">
            <v>-23.7080899953</v>
          </cell>
          <cell r="D78">
            <v>-46.858731931599998</v>
          </cell>
        </row>
        <row r="79">
          <cell r="B79" t="str">
            <v>06874260</v>
          </cell>
          <cell r="C79">
            <v>-23.7115999978</v>
          </cell>
          <cell r="D79">
            <v>-46.854898139600003</v>
          </cell>
        </row>
        <row r="80">
          <cell r="B80" t="str">
            <v>06857830</v>
          </cell>
          <cell r="C80">
            <v>-23.722130007299999</v>
          </cell>
          <cell r="D80">
            <v>-46.848999999999997</v>
          </cell>
        </row>
        <row r="81">
          <cell r="B81" t="str">
            <v>06855710</v>
          </cell>
          <cell r="C81">
            <v>-23.720870003000002</v>
          </cell>
          <cell r="D81">
            <v>-46.848999999999997</v>
          </cell>
        </row>
        <row r="82">
          <cell r="B82" t="str">
            <v>06856020</v>
          </cell>
          <cell r="C82">
            <v>-23.713135771400001</v>
          </cell>
          <cell r="D82">
            <v>-46.852922972400002</v>
          </cell>
        </row>
        <row r="83">
          <cell r="B83" t="str">
            <v>06850380</v>
          </cell>
          <cell r="C83">
            <v>-23.716999999999999</v>
          </cell>
          <cell r="D83">
            <v>-46.8481152779</v>
          </cell>
        </row>
        <row r="84">
          <cell r="B84" t="str">
            <v>06850160</v>
          </cell>
          <cell r="C84">
            <v>-23.716639991200001</v>
          </cell>
          <cell r="D84">
            <v>-46.848606781299999</v>
          </cell>
        </row>
        <row r="85">
          <cell r="B85" t="str">
            <v>06861260</v>
          </cell>
          <cell r="C85">
            <v>-23.721436199999999</v>
          </cell>
          <cell r="D85">
            <v>-46.816707700000002</v>
          </cell>
        </row>
        <row r="86">
          <cell r="B86" t="str">
            <v>06852560</v>
          </cell>
          <cell r="C86">
            <v>-23.716999999999999</v>
          </cell>
          <cell r="D86">
            <v>-46.851752464599997</v>
          </cell>
        </row>
        <row r="87">
          <cell r="B87" t="str">
            <v>06869080</v>
          </cell>
          <cell r="C87">
            <v>-23.716999999999999</v>
          </cell>
          <cell r="D87">
            <v>-46.858338722699997</v>
          </cell>
        </row>
        <row r="88">
          <cell r="B88" t="str">
            <v>06853520</v>
          </cell>
          <cell r="C88">
            <v>-23.716999999999999</v>
          </cell>
          <cell r="D88">
            <v>-46.845362812099999</v>
          </cell>
        </row>
        <row r="89">
          <cell r="B89" t="str">
            <v>06851110</v>
          </cell>
          <cell r="C89">
            <v>-23.7184400065</v>
          </cell>
          <cell r="D89">
            <v>-46.8474271563</v>
          </cell>
        </row>
        <row r="90">
          <cell r="B90" t="str">
            <v>06852440</v>
          </cell>
          <cell r="C90">
            <v>-23.716999999999999</v>
          </cell>
          <cell r="D90">
            <v>-46.8515558677</v>
          </cell>
        </row>
        <row r="91">
          <cell r="B91" t="str">
            <v>06864640</v>
          </cell>
          <cell r="C91">
            <v>-23.716999999999999</v>
          </cell>
          <cell r="D91">
            <v>-46.841332420000001</v>
          </cell>
        </row>
        <row r="92">
          <cell r="B92" t="str">
            <v>06852550</v>
          </cell>
          <cell r="C92">
            <v>-23.719520001100001</v>
          </cell>
          <cell r="D92">
            <v>-46.851752465300002</v>
          </cell>
        </row>
        <row r="93">
          <cell r="B93" t="str">
            <v>06850220</v>
          </cell>
          <cell r="C93">
            <v>-23.7174500064</v>
          </cell>
          <cell r="D93">
            <v>-46.848508481499998</v>
          </cell>
        </row>
        <row r="94">
          <cell r="B94" t="str">
            <v>06871350</v>
          </cell>
          <cell r="C94">
            <v>-23.716999999999999</v>
          </cell>
          <cell r="D94">
            <v>-46.859125143200004</v>
          </cell>
        </row>
        <row r="95">
          <cell r="B95" t="str">
            <v>06855000</v>
          </cell>
          <cell r="C95">
            <v>-23.716999999999999</v>
          </cell>
          <cell r="D95">
            <v>-46.8451662059</v>
          </cell>
        </row>
        <row r="96">
          <cell r="B96" t="str">
            <v>06851000</v>
          </cell>
          <cell r="C96">
            <v>-23.715739995700002</v>
          </cell>
          <cell r="D96">
            <v>-46.850376236700001</v>
          </cell>
        </row>
        <row r="97">
          <cell r="B97" t="str">
            <v>06865810</v>
          </cell>
          <cell r="C97">
            <v>-23.716999999999999</v>
          </cell>
          <cell r="D97">
            <v>-46.840939202400001</v>
          </cell>
        </row>
        <row r="98">
          <cell r="B98" t="str">
            <v>06852200</v>
          </cell>
          <cell r="C98">
            <v>-23.719070005700001</v>
          </cell>
          <cell r="D98">
            <v>-46.851260958899999</v>
          </cell>
        </row>
        <row r="99">
          <cell r="B99" t="str">
            <v>06852260</v>
          </cell>
          <cell r="C99">
            <v>-23.719160004799999</v>
          </cell>
          <cell r="D99">
            <v>-46.846640739800002</v>
          </cell>
        </row>
        <row r="100">
          <cell r="B100" t="str">
            <v>06856870</v>
          </cell>
          <cell r="C100">
            <v>-23.721590005700001</v>
          </cell>
          <cell r="D100">
            <v>-46.854013422900003</v>
          </cell>
        </row>
        <row r="101">
          <cell r="B101" t="str">
            <v>06864390</v>
          </cell>
          <cell r="C101">
            <v>-23.7101599989</v>
          </cell>
          <cell r="D101">
            <v>-46.848999999999997</v>
          </cell>
        </row>
        <row r="102">
          <cell r="B102" t="str">
            <v>06864150</v>
          </cell>
          <cell r="C102">
            <v>-23.745200400000002</v>
          </cell>
          <cell r="D102">
            <v>-46.794526599999998</v>
          </cell>
        </row>
        <row r="103">
          <cell r="B103" t="str">
            <v>06852210</v>
          </cell>
          <cell r="C103">
            <v>-23.716999999999999</v>
          </cell>
          <cell r="D103">
            <v>-46.851260956099999</v>
          </cell>
        </row>
        <row r="104">
          <cell r="B104" t="str">
            <v>06852460</v>
          </cell>
          <cell r="C104">
            <v>-23.719430008500002</v>
          </cell>
          <cell r="D104">
            <v>-46.848999999999997</v>
          </cell>
        </row>
        <row r="105">
          <cell r="B105" t="str">
            <v>06867230</v>
          </cell>
          <cell r="C105">
            <v>-23.709079998499998</v>
          </cell>
          <cell r="D105">
            <v>-46.857650602900002</v>
          </cell>
        </row>
        <row r="106">
          <cell r="B106" t="str">
            <v>06863240</v>
          </cell>
          <cell r="C106">
            <v>-23.7195200042</v>
          </cell>
          <cell r="D106">
            <v>-46.846247531300001</v>
          </cell>
        </row>
        <row r="107">
          <cell r="B107" t="str">
            <v>06852720</v>
          </cell>
          <cell r="C107">
            <v>-23.7026298</v>
          </cell>
          <cell r="D107">
            <v>-46.862339300000002</v>
          </cell>
        </row>
        <row r="108">
          <cell r="B108" t="str">
            <v>06857010</v>
          </cell>
          <cell r="C108">
            <v>-23.750844000000001</v>
          </cell>
          <cell r="D108">
            <v>-46.788406600000002</v>
          </cell>
        </row>
        <row r="109">
          <cell r="B109" t="str">
            <v>06857620</v>
          </cell>
          <cell r="C109">
            <v>-23.711959991899999</v>
          </cell>
          <cell r="D109">
            <v>-46.843495063100001</v>
          </cell>
        </row>
        <row r="110">
          <cell r="B110" t="str">
            <v>06850310</v>
          </cell>
          <cell r="C110">
            <v>-23.716999999999999</v>
          </cell>
          <cell r="D110">
            <v>-46.848311875</v>
          </cell>
        </row>
        <row r="111">
          <cell r="B111" t="str">
            <v>06859000</v>
          </cell>
          <cell r="C111">
            <v>-23.7115099968</v>
          </cell>
          <cell r="D111">
            <v>-46.843003557000003</v>
          </cell>
        </row>
        <row r="112">
          <cell r="B112" t="str">
            <v>06857170</v>
          </cell>
          <cell r="C112">
            <v>-23.712139990600001</v>
          </cell>
          <cell r="D112">
            <v>-46.843691666200002</v>
          </cell>
        </row>
        <row r="113">
          <cell r="B113" t="str">
            <v>06851430</v>
          </cell>
          <cell r="C113">
            <v>-23.716999999999999</v>
          </cell>
          <cell r="D113">
            <v>-46.847033946000003</v>
          </cell>
        </row>
        <row r="114">
          <cell r="B114" t="str">
            <v>06868700</v>
          </cell>
          <cell r="C114">
            <v>-23.7211400021</v>
          </cell>
          <cell r="D114">
            <v>-46.844478092499998</v>
          </cell>
        </row>
        <row r="115">
          <cell r="B115" t="str">
            <v>06850155</v>
          </cell>
          <cell r="C115">
            <v>-23.7166399979</v>
          </cell>
          <cell r="D115">
            <v>-46.848999999999997</v>
          </cell>
        </row>
        <row r="116">
          <cell r="B116" t="str">
            <v>06850190</v>
          </cell>
          <cell r="C116">
            <v>-23.716639996800001</v>
          </cell>
          <cell r="D116">
            <v>-46.849393212599999</v>
          </cell>
        </row>
        <row r="117">
          <cell r="B117" t="str">
            <v>06859400</v>
          </cell>
          <cell r="C117">
            <v>-23.7077217</v>
          </cell>
          <cell r="D117">
            <v>-46.832857400000002</v>
          </cell>
        </row>
        <row r="118">
          <cell r="B118" t="str">
            <v>06852590</v>
          </cell>
          <cell r="C118">
            <v>-23.714389999000002</v>
          </cell>
          <cell r="D118">
            <v>-46.846149232499997</v>
          </cell>
        </row>
        <row r="119">
          <cell r="B119" t="str">
            <v>06852330</v>
          </cell>
          <cell r="C119">
            <v>-23.716999999999999</v>
          </cell>
          <cell r="D119">
            <v>-46.846542438999997</v>
          </cell>
        </row>
        <row r="120">
          <cell r="B120" t="str">
            <v>06876100</v>
          </cell>
          <cell r="C120">
            <v>-23.716999999999999</v>
          </cell>
          <cell r="D120">
            <v>-46.859911561600001</v>
          </cell>
        </row>
        <row r="121">
          <cell r="B121" t="str">
            <v>06866425</v>
          </cell>
          <cell r="C121">
            <v>-23.7207800013</v>
          </cell>
          <cell r="D121">
            <v>-46.848999999999997</v>
          </cell>
        </row>
        <row r="122">
          <cell r="B122" t="str">
            <v>06864378</v>
          </cell>
          <cell r="C122">
            <v>-23.723750003500001</v>
          </cell>
          <cell r="D122">
            <v>-46.856372675400003</v>
          </cell>
        </row>
        <row r="123">
          <cell r="B123" t="str">
            <v>06864540</v>
          </cell>
          <cell r="C123">
            <v>-23.710069991899999</v>
          </cell>
          <cell r="D123">
            <v>-46.848999999999997</v>
          </cell>
        </row>
        <row r="124">
          <cell r="B124" t="str">
            <v>06856860</v>
          </cell>
          <cell r="C124">
            <v>-23.721590008500002</v>
          </cell>
          <cell r="D124">
            <v>-46.848999999999997</v>
          </cell>
        </row>
        <row r="125">
          <cell r="B125" t="str">
            <v>06854120</v>
          </cell>
          <cell r="C125">
            <v>-23.7135799944</v>
          </cell>
          <cell r="D125">
            <v>-46.852735493099999</v>
          </cell>
        </row>
        <row r="126">
          <cell r="B126" t="str">
            <v>06850388</v>
          </cell>
          <cell r="C126">
            <v>-23.717810003099999</v>
          </cell>
          <cell r="D126">
            <v>-46.848999999999997</v>
          </cell>
        </row>
        <row r="127">
          <cell r="B127" t="str">
            <v>06865030</v>
          </cell>
          <cell r="C127">
            <v>-23.7200600042</v>
          </cell>
          <cell r="D127">
            <v>-46.848999999999997</v>
          </cell>
        </row>
        <row r="128">
          <cell r="B128" t="str">
            <v>06863270</v>
          </cell>
          <cell r="C128">
            <v>-23.710789998799999</v>
          </cell>
          <cell r="D128">
            <v>-46.848999999999997</v>
          </cell>
        </row>
        <row r="129">
          <cell r="B129" t="str">
            <v>06861230</v>
          </cell>
          <cell r="C129">
            <v>-23.711059995199999</v>
          </cell>
          <cell r="D129">
            <v>-46.848999999999997</v>
          </cell>
        </row>
        <row r="130">
          <cell r="B130" t="str">
            <v>06850140</v>
          </cell>
          <cell r="C130">
            <v>-23.716999999999999</v>
          </cell>
          <cell r="D130">
            <v>-46.8492949149</v>
          </cell>
        </row>
        <row r="131">
          <cell r="B131" t="str">
            <v>06871030</v>
          </cell>
          <cell r="C131">
            <v>-23.7259100076</v>
          </cell>
          <cell r="D131">
            <v>-46.848999999999997</v>
          </cell>
        </row>
        <row r="132">
          <cell r="B132" t="str">
            <v>06855810</v>
          </cell>
          <cell r="C132">
            <v>-23.716999999999999</v>
          </cell>
          <cell r="D132">
            <v>-46.847427162000002</v>
          </cell>
        </row>
        <row r="133">
          <cell r="B133" t="str">
            <v>06871220</v>
          </cell>
          <cell r="C133">
            <v>-23.707819993800001</v>
          </cell>
          <cell r="D133">
            <v>-46.838973160000002</v>
          </cell>
        </row>
        <row r="134">
          <cell r="B134" t="str">
            <v>06853290</v>
          </cell>
          <cell r="C134">
            <v>-23.713939999000001</v>
          </cell>
          <cell r="D134">
            <v>-46.852342278800002</v>
          </cell>
        </row>
        <row r="135">
          <cell r="B135" t="str">
            <v>06850840</v>
          </cell>
          <cell r="C135">
            <v>-23.718170008400001</v>
          </cell>
          <cell r="D135">
            <v>-46.8502779389</v>
          </cell>
        </row>
        <row r="136">
          <cell r="B136" t="str">
            <v>06852450</v>
          </cell>
          <cell r="C136">
            <v>-23.716999999999999</v>
          </cell>
          <cell r="D136">
            <v>-46.846345835900003</v>
          </cell>
        </row>
        <row r="137">
          <cell r="B137" t="str">
            <v>06871340</v>
          </cell>
          <cell r="C137">
            <v>-23.726270006299998</v>
          </cell>
          <cell r="D137">
            <v>-46.859125142499998</v>
          </cell>
        </row>
        <row r="138">
          <cell r="B138" t="str">
            <v>06871120</v>
          </cell>
          <cell r="C138">
            <v>-23.716999999999999</v>
          </cell>
          <cell r="D138">
            <v>-46.858830232999999</v>
          </cell>
        </row>
        <row r="139">
          <cell r="B139" t="str">
            <v>06874360</v>
          </cell>
          <cell r="C139">
            <v>-23.726990005200001</v>
          </cell>
          <cell r="D139">
            <v>-46.8380884404</v>
          </cell>
        </row>
        <row r="140">
          <cell r="B140" t="str">
            <v>06855790</v>
          </cell>
          <cell r="C140">
            <v>-23.7155599976</v>
          </cell>
          <cell r="D140">
            <v>-46.848999999999997</v>
          </cell>
        </row>
        <row r="141">
          <cell r="B141" t="str">
            <v>06854020</v>
          </cell>
          <cell r="C141">
            <v>-23.716999999999999</v>
          </cell>
          <cell r="D141">
            <v>-46.848016972099998</v>
          </cell>
        </row>
        <row r="142">
          <cell r="B142" t="str">
            <v>06871150</v>
          </cell>
          <cell r="C142">
            <v>-23.707909992200001</v>
          </cell>
          <cell r="D142">
            <v>-46.8390714604</v>
          </cell>
        </row>
        <row r="143">
          <cell r="B143" t="str">
            <v>06865745</v>
          </cell>
          <cell r="C143">
            <v>-23.720240003299999</v>
          </cell>
          <cell r="D143">
            <v>-46.848999999999997</v>
          </cell>
        </row>
        <row r="144">
          <cell r="B144" t="str">
            <v>06852080</v>
          </cell>
          <cell r="C144">
            <v>-23.715019994799999</v>
          </cell>
          <cell r="D144">
            <v>-46.846837344000001</v>
          </cell>
        </row>
        <row r="145">
          <cell r="B145" t="str">
            <v>06856795</v>
          </cell>
          <cell r="C145">
            <v>-23.7153799994</v>
          </cell>
          <cell r="D145">
            <v>-46.848999999999997</v>
          </cell>
        </row>
        <row r="146">
          <cell r="B146" t="str">
            <v>06864500</v>
          </cell>
          <cell r="C146">
            <v>-23.7238400062</v>
          </cell>
          <cell r="D146">
            <v>-46.848999999999997</v>
          </cell>
        </row>
        <row r="147">
          <cell r="B147" t="str">
            <v>06871060</v>
          </cell>
          <cell r="C147">
            <v>-23.7079999939</v>
          </cell>
          <cell r="D147">
            <v>-46.848999999999997</v>
          </cell>
        </row>
        <row r="148">
          <cell r="B148" t="str">
            <v>06857020</v>
          </cell>
          <cell r="C148">
            <v>-23.721680007900002</v>
          </cell>
          <cell r="D148">
            <v>-46.843888272400001</v>
          </cell>
        </row>
        <row r="149">
          <cell r="B149" t="str">
            <v>06857150</v>
          </cell>
          <cell r="C149">
            <v>-23.712229994200001</v>
          </cell>
          <cell r="D149">
            <v>-46.854210027599997</v>
          </cell>
        </row>
        <row r="150">
          <cell r="B150" t="str">
            <v>06850370</v>
          </cell>
          <cell r="C150">
            <v>-23.716189993899999</v>
          </cell>
          <cell r="D150">
            <v>-46.848999999999997</v>
          </cell>
        </row>
        <row r="151">
          <cell r="B151" t="str">
            <v>06855700</v>
          </cell>
          <cell r="C151">
            <v>-23.7208700019</v>
          </cell>
          <cell r="D151">
            <v>-46.844772999500002</v>
          </cell>
        </row>
        <row r="152">
          <cell r="B152" t="str">
            <v>06855740</v>
          </cell>
          <cell r="C152">
            <v>-23.713039993300001</v>
          </cell>
          <cell r="D152">
            <v>-46.8446746921</v>
          </cell>
        </row>
        <row r="153">
          <cell r="B153" t="str">
            <v>06863265</v>
          </cell>
          <cell r="C153">
            <v>-23.710879996399999</v>
          </cell>
          <cell r="D153">
            <v>-46.855684559399997</v>
          </cell>
        </row>
        <row r="154">
          <cell r="B154" t="str">
            <v>06850410</v>
          </cell>
          <cell r="C154">
            <v>-23.716189997899999</v>
          </cell>
          <cell r="D154">
            <v>-46.849884722900001</v>
          </cell>
        </row>
        <row r="155">
          <cell r="B155" t="str">
            <v>06850520</v>
          </cell>
          <cell r="C155">
            <v>-23.717900006400001</v>
          </cell>
          <cell r="D155">
            <v>-46.849983029900002</v>
          </cell>
        </row>
        <row r="156">
          <cell r="B156" t="str">
            <v>06863160</v>
          </cell>
          <cell r="C156">
            <v>-23.716999999999999</v>
          </cell>
          <cell r="D156">
            <v>-46.855586258000002</v>
          </cell>
        </row>
        <row r="157">
          <cell r="B157" t="str">
            <v>06872255</v>
          </cell>
          <cell r="C157">
            <v>-23.726630009899999</v>
          </cell>
          <cell r="D157">
            <v>-46.848999999999997</v>
          </cell>
        </row>
        <row r="158">
          <cell r="B158" t="str">
            <v>06856000</v>
          </cell>
          <cell r="C158">
            <v>-23.720960002799998</v>
          </cell>
          <cell r="D158">
            <v>-46.853325303799998</v>
          </cell>
        </row>
        <row r="159">
          <cell r="B159" t="str">
            <v>06857530</v>
          </cell>
          <cell r="C159">
            <v>-23.721950008</v>
          </cell>
          <cell r="D159">
            <v>-46.843593365399997</v>
          </cell>
        </row>
        <row r="160">
          <cell r="B160" t="str">
            <v>06859100</v>
          </cell>
          <cell r="C160">
            <v>-23.711419993</v>
          </cell>
          <cell r="D160">
            <v>-46.842905250500003</v>
          </cell>
        </row>
        <row r="161">
          <cell r="B161" t="str">
            <v>06850050</v>
          </cell>
          <cell r="C161">
            <v>-23.7168199943</v>
          </cell>
          <cell r="D161">
            <v>-46.8488033892</v>
          </cell>
        </row>
        <row r="162">
          <cell r="B162" t="str">
            <v>06864420</v>
          </cell>
          <cell r="C162">
            <v>-23.723840002999999</v>
          </cell>
          <cell r="D162">
            <v>-46.841529022899998</v>
          </cell>
        </row>
        <row r="163">
          <cell r="B163" t="str">
            <v>06870325</v>
          </cell>
          <cell r="C163">
            <v>-23.725820003100001</v>
          </cell>
          <cell r="D163">
            <v>-46.8586336276</v>
          </cell>
        </row>
        <row r="164">
          <cell r="B164" t="str">
            <v>06854000</v>
          </cell>
          <cell r="C164">
            <v>-23.7204200069</v>
          </cell>
          <cell r="D164">
            <v>-46.848999999999997</v>
          </cell>
        </row>
        <row r="165">
          <cell r="B165" t="str">
            <v>06850300</v>
          </cell>
          <cell r="C165">
            <v>-23.716369993000001</v>
          </cell>
          <cell r="D165">
            <v>-46.848999999999997</v>
          </cell>
        </row>
        <row r="166">
          <cell r="B166" t="str">
            <v>06859490</v>
          </cell>
          <cell r="C166">
            <v>-23.716999999999999</v>
          </cell>
          <cell r="D166">
            <v>-46.846444135699997</v>
          </cell>
        </row>
        <row r="167">
          <cell r="B167" t="str">
            <v>06871020</v>
          </cell>
          <cell r="C167">
            <v>-23.725910007100001</v>
          </cell>
          <cell r="D167">
            <v>-46.839268065699997</v>
          </cell>
        </row>
        <row r="168">
          <cell r="B168" t="str">
            <v>06864370</v>
          </cell>
          <cell r="C168">
            <v>-23.723750004599999</v>
          </cell>
          <cell r="D168">
            <v>-46.848999999999997</v>
          </cell>
        </row>
        <row r="169">
          <cell r="B169" t="str">
            <v>06864300</v>
          </cell>
          <cell r="C169">
            <v>-23.723570002700001</v>
          </cell>
          <cell r="D169">
            <v>-46.848999999999997</v>
          </cell>
        </row>
        <row r="170">
          <cell r="B170" t="str">
            <v>06856130</v>
          </cell>
          <cell r="C170">
            <v>-23.712859992599999</v>
          </cell>
          <cell r="D170">
            <v>-46.844478086700001</v>
          </cell>
        </row>
        <row r="171">
          <cell r="B171" t="str">
            <v>06853590</v>
          </cell>
          <cell r="C171">
            <v>-23.716999999999999</v>
          </cell>
          <cell r="D171">
            <v>-46.845264503800003</v>
          </cell>
        </row>
        <row r="172">
          <cell r="B172" t="str">
            <v>06857790</v>
          </cell>
          <cell r="C172">
            <v>-23.711869991899999</v>
          </cell>
          <cell r="D172">
            <v>-46.848999999999997</v>
          </cell>
        </row>
        <row r="173">
          <cell r="B173" t="str">
            <v>06864192</v>
          </cell>
          <cell r="C173">
            <v>-23.710609997300001</v>
          </cell>
          <cell r="D173">
            <v>-46.855979465300003</v>
          </cell>
        </row>
        <row r="174">
          <cell r="B174" t="str">
            <v>06850730</v>
          </cell>
          <cell r="C174">
            <v>-23.718080002899999</v>
          </cell>
          <cell r="D174">
            <v>-46.847820369399997</v>
          </cell>
        </row>
        <row r="175">
          <cell r="B175" t="str">
            <v>06859010</v>
          </cell>
          <cell r="C175">
            <v>-23.7148399963</v>
          </cell>
          <cell r="D175">
            <v>-46.851359258999999</v>
          </cell>
        </row>
        <row r="176">
          <cell r="B176" t="str">
            <v>06850125</v>
          </cell>
          <cell r="C176">
            <v>-23.717270008500002</v>
          </cell>
          <cell r="D176">
            <v>-46.848705083799999</v>
          </cell>
        </row>
        <row r="177">
          <cell r="B177" t="str">
            <v>06871265</v>
          </cell>
          <cell r="C177">
            <v>-23.721680000599999</v>
          </cell>
          <cell r="D177">
            <v>-46.843888280400002</v>
          </cell>
        </row>
        <row r="178">
          <cell r="B178" t="str">
            <v>06870320</v>
          </cell>
          <cell r="C178">
            <v>-23.7258200088</v>
          </cell>
          <cell r="D178">
            <v>-46.848999999999997</v>
          </cell>
        </row>
        <row r="179">
          <cell r="B179" t="str">
            <v>06872023</v>
          </cell>
          <cell r="C179">
            <v>-23.721680001300001</v>
          </cell>
          <cell r="D179">
            <v>-46.854111720299997</v>
          </cell>
        </row>
        <row r="180">
          <cell r="B180" t="str">
            <v>06859030</v>
          </cell>
          <cell r="C180">
            <v>-23.722490001699999</v>
          </cell>
          <cell r="D180">
            <v>-46.843003558600003</v>
          </cell>
        </row>
        <row r="181">
          <cell r="B181" t="str">
            <v>06866410</v>
          </cell>
          <cell r="C181">
            <v>-23.758140000000001</v>
          </cell>
          <cell r="D181">
            <v>-46.799226300000001</v>
          </cell>
        </row>
        <row r="182">
          <cell r="B182" t="str">
            <v>06864170</v>
          </cell>
          <cell r="C182">
            <v>-23.723390001399999</v>
          </cell>
          <cell r="D182">
            <v>-46.848999999999997</v>
          </cell>
        </row>
        <row r="183">
          <cell r="B183" t="str">
            <v>06867300</v>
          </cell>
          <cell r="C183">
            <v>-23.716999999999999</v>
          </cell>
          <cell r="D183">
            <v>-46.840251094700001</v>
          </cell>
        </row>
        <row r="184">
          <cell r="B184" t="str">
            <v>06852690</v>
          </cell>
          <cell r="C184">
            <v>-23.7197000074</v>
          </cell>
          <cell r="D184">
            <v>-46.846050923299998</v>
          </cell>
        </row>
        <row r="185">
          <cell r="B185" t="str">
            <v>06865020</v>
          </cell>
          <cell r="C185">
            <v>-23.7241100078</v>
          </cell>
          <cell r="D185">
            <v>-46.8412341107</v>
          </cell>
        </row>
        <row r="186">
          <cell r="B186" t="str">
            <v>06867420</v>
          </cell>
          <cell r="C186">
            <v>-23.725190009399999</v>
          </cell>
          <cell r="D186">
            <v>-46.840054481499998</v>
          </cell>
        </row>
        <row r="187">
          <cell r="B187" t="str">
            <v>06857610</v>
          </cell>
          <cell r="C187">
            <v>-23.712049990800001</v>
          </cell>
          <cell r="D187">
            <v>-46.854406635799997</v>
          </cell>
        </row>
        <row r="188">
          <cell r="B188" t="str">
            <v>06866460</v>
          </cell>
          <cell r="C188">
            <v>-23.709259998899999</v>
          </cell>
          <cell r="D188">
            <v>-46.857453997999997</v>
          </cell>
        </row>
        <row r="189">
          <cell r="B189" t="str">
            <v>06851020</v>
          </cell>
          <cell r="C189">
            <v>-23.718350002899999</v>
          </cell>
          <cell r="D189">
            <v>-46.847525462599997</v>
          </cell>
        </row>
        <row r="190">
          <cell r="B190" t="str">
            <v>06866260</v>
          </cell>
          <cell r="C190">
            <v>-23.716999999999999</v>
          </cell>
          <cell r="D190">
            <v>-46.857355700600003</v>
          </cell>
        </row>
        <row r="191">
          <cell r="B191" t="str">
            <v>06857605</v>
          </cell>
          <cell r="C191">
            <v>-23.718980002599999</v>
          </cell>
          <cell r="D191">
            <v>-46.846837346900003</v>
          </cell>
        </row>
        <row r="192">
          <cell r="B192" t="str">
            <v>06869110</v>
          </cell>
          <cell r="C192">
            <v>-23.708359995399999</v>
          </cell>
          <cell r="D192">
            <v>-46.839562975299998</v>
          </cell>
        </row>
        <row r="193">
          <cell r="B193" t="str">
            <v>06850780</v>
          </cell>
          <cell r="C193">
            <v>-23.7158299986</v>
          </cell>
          <cell r="D193">
            <v>-46.847722068700001</v>
          </cell>
        </row>
        <row r="194">
          <cell r="B194" t="str">
            <v>06856040</v>
          </cell>
          <cell r="C194">
            <v>-23.712949997799999</v>
          </cell>
          <cell r="D194">
            <v>-46.844576394699999</v>
          </cell>
        </row>
        <row r="195">
          <cell r="B195" t="str">
            <v>06852310</v>
          </cell>
          <cell r="C195">
            <v>-23.7147499977</v>
          </cell>
          <cell r="D195">
            <v>-46.848999999999997</v>
          </cell>
        </row>
        <row r="196">
          <cell r="B196" t="str">
            <v>06855730</v>
          </cell>
          <cell r="C196">
            <v>-23.713129995399999</v>
          </cell>
          <cell r="D196">
            <v>-46.853227003400001</v>
          </cell>
        </row>
        <row r="197">
          <cell r="B197" t="str">
            <v>06872000</v>
          </cell>
          <cell r="C197">
            <v>-23.7263600012</v>
          </cell>
          <cell r="D197">
            <v>-46.8387765608</v>
          </cell>
        </row>
        <row r="198">
          <cell r="B198" t="str">
            <v>06872145</v>
          </cell>
          <cell r="C198">
            <v>-23.711959998899999</v>
          </cell>
          <cell r="D198">
            <v>-46.854504929299999</v>
          </cell>
        </row>
        <row r="199">
          <cell r="B199" t="str">
            <v>06864010</v>
          </cell>
          <cell r="C199">
            <v>-23.7232100021</v>
          </cell>
          <cell r="D199">
            <v>-46.848999999999997</v>
          </cell>
        </row>
        <row r="200">
          <cell r="B200" t="str">
            <v>06856840</v>
          </cell>
          <cell r="C200">
            <v>-23.7124099955</v>
          </cell>
          <cell r="D200">
            <v>-46.843986578399999</v>
          </cell>
        </row>
        <row r="201">
          <cell r="B201" t="str">
            <v>06864345</v>
          </cell>
          <cell r="C201">
            <v>-23.719880003</v>
          </cell>
          <cell r="D201">
            <v>-46.845854323499999</v>
          </cell>
        </row>
        <row r="202">
          <cell r="B202" t="str">
            <v>06861400</v>
          </cell>
          <cell r="C202">
            <v>-23.710969996999999</v>
          </cell>
          <cell r="D202">
            <v>-46.842413743500003</v>
          </cell>
        </row>
        <row r="203">
          <cell r="B203" t="str">
            <v>06855765</v>
          </cell>
          <cell r="C203">
            <v>-23.688674599999999</v>
          </cell>
          <cell r="D203">
            <v>-46.826089199999998</v>
          </cell>
        </row>
        <row r="204">
          <cell r="B204" t="str">
            <v>06851240</v>
          </cell>
          <cell r="C204">
            <v>-23.7186200033</v>
          </cell>
          <cell r="D204">
            <v>-46.847230555199999</v>
          </cell>
        </row>
        <row r="205">
          <cell r="B205" t="str">
            <v>06867520</v>
          </cell>
          <cell r="C205">
            <v>-23.708629998900001</v>
          </cell>
          <cell r="D205">
            <v>-46.848999999999997</v>
          </cell>
        </row>
        <row r="206">
          <cell r="B206" t="str">
            <v>06850210</v>
          </cell>
          <cell r="C206">
            <v>-23.716999999999999</v>
          </cell>
          <cell r="D206">
            <v>-46.848508484600003</v>
          </cell>
        </row>
        <row r="207">
          <cell r="B207" t="str">
            <v>06850700</v>
          </cell>
          <cell r="C207">
            <v>-23.7159199952</v>
          </cell>
          <cell r="D207">
            <v>-46.848999999999997</v>
          </cell>
        </row>
        <row r="208">
          <cell r="B208" t="str">
            <v>06864220</v>
          </cell>
          <cell r="C208">
            <v>-23.723480004300001</v>
          </cell>
          <cell r="D208">
            <v>-46.856077769400002</v>
          </cell>
        </row>
        <row r="209">
          <cell r="B209" t="str">
            <v>06870090</v>
          </cell>
          <cell r="C209">
            <v>-23.7124999985</v>
          </cell>
          <cell r="D209">
            <v>-46.848999999999997</v>
          </cell>
        </row>
        <row r="210">
          <cell r="B210" t="str">
            <v>06851450</v>
          </cell>
          <cell r="C210">
            <v>-23.718800008100001</v>
          </cell>
          <cell r="D210">
            <v>-46.848999999999997</v>
          </cell>
        </row>
        <row r="211">
          <cell r="B211" t="str">
            <v>06852340</v>
          </cell>
          <cell r="C211">
            <v>-23.719250002799999</v>
          </cell>
          <cell r="D211">
            <v>-46.848999999999997</v>
          </cell>
        </row>
        <row r="212">
          <cell r="B212" t="str">
            <v>06872035</v>
          </cell>
          <cell r="C212">
            <v>-23.7123199987</v>
          </cell>
          <cell r="D212">
            <v>-46.854111720299997</v>
          </cell>
        </row>
        <row r="213">
          <cell r="B213" t="str">
            <v>06888150</v>
          </cell>
          <cell r="C213">
            <v>-23.706289997799999</v>
          </cell>
          <cell r="D213">
            <v>-46.860697974600001</v>
          </cell>
        </row>
        <row r="214">
          <cell r="B214" t="str">
            <v>06867530</v>
          </cell>
          <cell r="C214">
            <v>-23.708629992599999</v>
          </cell>
          <cell r="D214">
            <v>-46.839857879199997</v>
          </cell>
        </row>
        <row r="215">
          <cell r="B215" t="str">
            <v>06851260</v>
          </cell>
          <cell r="C215">
            <v>-23.718620002600002</v>
          </cell>
          <cell r="D215">
            <v>-46.850769444000001</v>
          </cell>
        </row>
        <row r="216">
          <cell r="B216" t="str">
            <v>06865400</v>
          </cell>
          <cell r="C216">
            <v>-23.716999999999999</v>
          </cell>
          <cell r="D216">
            <v>-46.856765890200002</v>
          </cell>
        </row>
        <row r="217">
          <cell r="B217" t="str">
            <v>06866130</v>
          </cell>
          <cell r="C217">
            <v>-23.716999999999999</v>
          </cell>
          <cell r="D217">
            <v>-46.8571590974</v>
          </cell>
        </row>
        <row r="218">
          <cell r="B218" t="str">
            <v>06852540</v>
          </cell>
          <cell r="C218">
            <v>-23.719520004500001</v>
          </cell>
          <cell r="D218">
            <v>-46.848999999999997</v>
          </cell>
        </row>
        <row r="219">
          <cell r="B219" t="str">
            <v>06852420</v>
          </cell>
          <cell r="C219">
            <v>-23.7193400082</v>
          </cell>
          <cell r="D219">
            <v>-46.848999999999997</v>
          </cell>
        </row>
        <row r="220">
          <cell r="B220" t="str">
            <v>06857850</v>
          </cell>
          <cell r="C220">
            <v>-23.716999999999999</v>
          </cell>
          <cell r="D220">
            <v>-46.854603231500001</v>
          </cell>
        </row>
        <row r="221">
          <cell r="B221" t="str">
            <v>06851410</v>
          </cell>
          <cell r="C221">
            <v>-23.715289991399999</v>
          </cell>
          <cell r="D221">
            <v>-46.850867752900001</v>
          </cell>
        </row>
        <row r="222">
          <cell r="B222" t="str">
            <v>06851030</v>
          </cell>
          <cell r="C222">
            <v>-23.718350003400001</v>
          </cell>
          <cell r="D222">
            <v>-46.848999999999997</v>
          </cell>
        </row>
        <row r="223">
          <cell r="B223" t="str">
            <v>06864210</v>
          </cell>
          <cell r="C223">
            <v>-23.723480009399999</v>
          </cell>
          <cell r="D223">
            <v>-46.848999999999997</v>
          </cell>
        </row>
        <row r="224">
          <cell r="B224" t="str">
            <v>06864322</v>
          </cell>
          <cell r="C224">
            <v>-23.716999999999999</v>
          </cell>
          <cell r="D224">
            <v>-46.841725626399999</v>
          </cell>
        </row>
        <row r="225">
          <cell r="B225" t="str">
            <v>06852180</v>
          </cell>
          <cell r="C225">
            <v>-23.719070000999999</v>
          </cell>
          <cell r="D225">
            <v>-46.846739046300002</v>
          </cell>
        </row>
        <row r="226">
          <cell r="B226" t="str">
            <v>06855675</v>
          </cell>
          <cell r="C226">
            <v>-23.716999999999999</v>
          </cell>
          <cell r="D226">
            <v>-46.850179627899998</v>
          </cell>
        </row>
        <row r="227">
          <cell r="B227" t="str">
            <v>06850360</v>
          </cell>
          <cell r="C227">
            <v>-23.716999999999999</v>
          </cell>
          <cell r="D227">
            <v>-46.849786421399997</v>
          </cell>
        </row>
        <row r="228">
          <cell r="B228" t="str">
            <v>06867430</v>
          </cell>
          <cell r="C228">
            <v>-23.7251900069</v>
          </cell>
          <cell r="D228">
            <v>-46.848999999999997</v>
          </cell>
        </row>
        <row r="229">
          <cell r="B229" t="str">
            <v>06850670</v>
          </cell>
          <cell r="C229">
            <v>-23.7160099944</v>
          </cell>
          <cell r="D229">
            <v>-46.850081331299997</v>
          </cell>
        </row>
        <row r="230">
          <cell r="B230" t="str">
            <v>06856705</v>
          </cell>
          <cell r="C230">
            <v>-23.7125899965</v>
          </cell>
          <cell r="D230">
            <v>-46.848999999999997</v>
          </cell>
        </row>
        <row r="231">
          <cell r="B231" t="str">
            <v>06871210</v>
          </cell>
          <cell r="C231">
            <v>-23.707819994499999</v>
          </cell>
          <cell r="D231">
            <v>-46.848999999999997</v>
          </cell>
        </row>
        <row r="232">
          <cell r="B232" t="str">
            <v>06872300</v>
          </cell>
          <cell r="C232">
            <v>-23.707279991299998</v>
          </cell>
          <cell r="D232">
            <v>-46.838383343399997</v>
          </cell>
        </row>
        <row r="233">
          <cell r="B233" t="str">
            <v>06865032</v>
          </cell>
          <cell r="C233">
            <v>-23.720060004099999</v>
          </cell>
          <cell r="D233">
            <v>-46.8523422823</v>
          </cell>
        </row>
        <row r="234">
          <cell r="B234" t="str">
            <v>06863170</v>
          </cell>
          <cell r="C234">
            <v>-23.710879999199999</v>
          </cell>
          <cell r="D234">
            <v>-46.848999999999997</v>
          </cell>
        </row>
        <row r="235">
          <cell r="B235" t="str">
            <v>06852240</v>
          </cell>
          <cell r="C235">
            <v>-23.7148399925</v>
          </cell>
          <cell r="D235">
            <v>-46.8466407369</v>
          </cell>
        </row>
        <row r="236">
          <cell r="B236" t="str">
            <v>06852060</v>
          </cell>
          <cell r="C236">
            <v>-23.715109998700001</v>
          </cell>
          <cell r="D236">
            <v>-46.8510643495</v>
          </cell>
        </row>
        <row r="237">
          <cell r="B237" t="str">
            <v>06864310</v>
          </cell>
          <cell r="C237">
            <v>-23.7104299989</v>
          </cell>
          <cell r="D237">
            <v>-46.8561760682</v>
          </cell>
        </row>
        <row r="238">
          <cell r="B238" t="str">
            <v>06857130</v>
          </cell>
          <cell r="C238">
            <v>-23.716999999999999</v>
          </cell>
          <cell r="D238">
            <v>-46.854210030600001</v>
          </cell>
        </row>
        <row r="239">
          <cell r="B239" t="str">
            <v>06851380</v>
          </cell>
          <cell r="C239">
            <v>-23.7187100059</v>
          </cell>
          <cell r="D239">
            <v>-46.848999999999997</v>
          </cell>
        </row>
        <row r="240">
          <cell r="B240" t="str">
            <v>06853250</v>
          </cell>
          <cell r="C240">
            <v>-23.7200600032</v>
          </cell>
          <cell r="D240">
            <v>-46.845657718699997</v>
          </cell>
        </row>
        <row r="241">
          <cell r="B241" t="str">
            <v>06850795</v>
          </cell>
          <cell r="C241">
            <v>-23.718170002299999</v>
          </cell>
          <cell r="D241">
            <v>-46.847722067699998</v>
          </cell>
        </row>
        <row r="242">
          <cell r="B242" t="str">
            <v>06872250</v>
          </cell>
          <cell r="C242">
            <v>-23.726630008200001</v>
          </cell>
          <cell r="D242">
            <v>-46.838481646300004</v>
          </cell>
        </row>
        <row r="243">
          <cell r="B243" t="str">
            <v>06870280</v>
          </cell>
          <cell r="C243">
            <v>-23.7081799905</v>
          </cell>
          <cell r="D243">
            <v>-46.848999999999997</v>
          </cell>
        </row>
        <row r="244">
          <cell r="B244" t="str">
            <v>06852220</v>
          </cell>
          <cell r="C244">
            <v>-23.7149299921</v>
          </cell>
          <cell r="D244">
            <v>-46.851260961199998</v>
          </cell>
        </row>
        <row r="245">
          <cell r="B245" t="str">
            <v>06855640</v>
          </cell>
          <cell r="C245">
            <v>-23.7207800063</v>
          </cell>
          <cell r="D245">
            <v>-46.853128703000003</v>
          </cell>
        </row>
        <row r="246">
          <cell r="B246" t="str">
            <v>06851390</v>
          </cell>
          <cell r="C246">
            <v>-23.718710002000002</v>
          </cell>
          <cell r="D246">
            <v>-46.850867745599999</v>
          </cell>
        </row>
        <row r="247">
          <cell r="B247" t="str">
            <v>06850720</v>
          </cell>
          <cell r="C247">
            <v>-23.716999999999999</v>
          </cell>
          <cell r="D247">
            <v>-46.847820369600001</v>
          </cell>
        </row>
        <row r="248">
          <cell r="B248" t="str">
            <v>06852610</v>
          </cell>
          <cell r="C248">
            <v>-23.719610000900001</v>
          </cell>
          <cell r="D248">
            <v>-46.8461492327</v>
          </cell>
        </row>
        <row r="249">
          <cell r="B249" t="str">
            <v>06857810</v>
          </cell>
          <cell r="C249">
            <v>-23.716999999999999</v>
          </cell>
          <cell r="D249">
            <v>-46.843396763199998</v>
          </cell>
        </row>
        <row r="250">
          <cell r="B250" t="str">
            <v>06885150</v>
          </cell>
          <cell r="C250">
            <v>-23.706559990300001</v>
          </cell>
          <cell r="D250">
            <v>-46.860403075999997</v>
          </cell>
        </row>
        <row r="251">
          <cell r="B251" t="str">
            <v>06877060</v>
          </cell>
          <cell r="C251">
            <v>-23.706919996700002</v>
          </cell>
          <cell r="D251">
            <v>-46.837990140199999</v>
          </cell>
        </row>
        <row r="252">
          <cell r="B252" t="str">
            <v>06850320</v>
          </cell>
          <cell r="C252">
            <v>-23.716999999999999</v>
          </cell>
          <cell r="D252">
            <v>-46.849688122499998</v>
          </cell>
        </row>
        <row r="253">
          <cell r="B253" t="str">
            <v>06852500</v>
          </cell>
          <cell r="C253">
            <v>-23.714479995800001</v>
          </cell>
          <cell r="D253">
            <v>-46.846247531300001</v>
          </cell>
        </row>
        <row r="254">
          <cell r="B254" t="str">
            <v>06850180</v>
          </cell>
          <cell r="C254">
            <v>-23.717360005100002</v>
          </cell>
          <cell r="D254">
            <v>-46.849393214700001</v>
          </cell>
        </row>
        <row r="255">
          <cell r="B255" t="str">
            <v>06857520</v>
          </cell>
          <cell r="C255">
            <v>-23.716999999999999</v>
          </cell>
          <cell r="D255">
            <v>-46.8435933676</v>
          </cell>
        </row>
        <row r="256">
          <cell r="B256" t="str">
            <v>06865838</v>
          </cell>
          <cell r="C256">
            <v>-23.7206000037</v>
          </cell>
          <cell r="D256">
            <v>-46.845067904499999</v>
          </cell>
        </row>
        <row r="257">
          <cell r="B257" t="str">
            <v>06851350</v>
          </cell>
          <cell r="C257">
            <v>-23.716999999999999</v>
          </cell>
          <cell r="D257">
            <v>-46.847132251600001</v>
          </cell>
        </row>
        <row r="258">
          <cell r="B258" t="str">
            <v>06866465</v>
          </cell>
          <cell r="C258">
            <v>-23.7091699992</v>
          </cell>
          <cell r="D258">
            <v>-46.848999999999997</v>
          </cell>
        </row>
        <row r="259">
          <cell r="B259" t="str">
            <v>06882110</v>
          </cell>
          <cell r="C259">
            <v>-23.727260009799998</v>
          </cell>
          <cell r="D259">
            <v>-46.837793528500001</v>
          </cell>
        </row>
        <row r="260">
          <cell r="B260" t="str">
            <v>06852300</v>
          </cell>
          <cell r="C260">
            <v>-23.714839993599998</v>
          </cell>
          <cell r="D260">
            <v>-46.851359261799999</v>
          </cell>
        </row>
        <row r="261">
          <cell r="B261" t="str">
            <v>06864350</v>
          </cell>
          <cell r="C261">
            <v>-23.710249992000001</v>
          </cell>
          <cell r="D261">
            <v>-46.841627319700002</v>
          </cell>
        </row>
        <row r="262">
          <cell r="B262" t="str">
            <v>06861250</v>
          </cell>
          <cell r="C262">
            <v>-23.711059994199999</v>
          </cell>
          <cell r="D262">
            <v>-46.842512042700001</v>
          </cell>
        </row>
        <row r="263">
          <cell r="B263" t="str">
            <v>06864030</v>
          </cell>
          <cell r="C263">
            <v>-23.716999999999999</v>
          </cell>
          <cell r="D263">
            <v>-46.855782861500003</v>
          </cell>
        </row>
        <row r="264">
          <cell r="B264" t="str">
            <v>06865830</v>
          </cell>
          <cell r="C264">
            <v>-23.716999999999999</v>
          </cell>
          <cell r="D264">
            <v>-46.857060791499997</v>
          </cell>
        </row>
        <row r="265">
          <cell r="B265" t="str">
            <v>06859060</v>
          </cell>
          <cell r="C265">
            <v>-23.722490002699999</v>
          </cell>
          <cell r="D265">
            <v>-46.854996442500003</v>
          </cell>
        </row>
        <row r="266">
          <cell r="B266" t="str">
            <v>06850020</v>
          </cell>
          <cell r="C266">
            <v>-23.717090005900001</v>
          </cell>
          <cell r="D266">
            <v>-46.848999999999997</v>
          </cell>
        </row>
        <row r="267">
          <cell r="B267" t="str">
            <v>06882115</v>
          </cell>
          <cell r="C267">
            <v>-23.7272600057</v>
          </cell>
          <cell r="D267">
            <v>-46.848999999999997</v>
          </cell>
        </row>
        <row r="268">
          <cell r="B268" t="str">
            <v>06887155</v>
          </cell>
          <cell r="C268">
            <v>-23.723660003900001</v>
          </cell>
          <cell r="D268">
            <v>-46.8562743735</v>
          </cell>
        </row>
        <row r="269">
          <cell r="B269" t="str">
            <v>06864555</v>
          </cell>
          <cell r="C269">
            <v>-23.716999999999999</v>
          </cell>
          <cell r="D269">
            <v>-46.8414307161</v>
          </cell>
        </row>
        <row r="270">
          <cell r="B270" t="str">
            <v>06865025</v>
          </cell>
          <cell r="C270">
            <v>-23.7241100032</v>
          </cell>
          <cell r="D270">
            <v>-46.848999999999997</v>
          </cell>
        </row>
        <row r="271">
          <cell r="B271" t="str">
            <v>06857510</v>
          </cell>
          <cell r="C271">
            <v>-23.706397800000001</v>
          </cell>
          <cell r="D271">
            <v>-46.805033299999998</v>
          </cell>
        </row>
        <row r="272">
          <cell r="B272" t="str">
            <v>06865000</v>
          </cell>
          <cell r="C272">
            <v>-23.709889996499999</v>
          </cell>
          <cell r="D272">
            <v>-46.841234115500001</v>
          </cell>
        </row>
        <row r="273">
          <cell r="B273" t="str">
            <v>06865775</v>
          </cell>
          <cell r="C273">
            <v>-23.720420002299999</v>
          </cell>
          <cell r="D273">
            <v>-46.845264510600003</v>
          </cell>
        </row>
        <row r="274">
          <cell r="B274" t="str">
            <v>06850278</v>
          </cell>
          <cell r="C274">
            <v>-23.7175400088</v>
          </cell>
          <cell r="D274">
            <v>-46.848410176599998</v>
          </cell>
        </row>
        <row r="275">
          <cell r="B275" t="str">
            <v>06855820</v>
          </cell>
          <cell r="C275">
            <v>-23.718440003400001</v>
          </cell>
          <cell r="D275">
            <v>-46.847427159699997</v>
          </cell>
        </row>
        <row r="276">
          <cell r="B276" t="str">
            <v>06865410</v>
          </cell>
          <cell r="C276">
            <v>-23.709889992499999</v>
          </cell>
          <cell r="D276">
            <v>-46.8567658889</v>
          </cell>
        </row>
        <row r="277">
          <cell r="B277" t="str">
            <v>06850080</v>
          </cell>
          <cell r="C277">
            <v>-23.717180005700001</v>
          </cell>
          <cell r="D277">
            <v>-46.8491966108</v>
          </cell>
        </row>
        <row r="278">
          <cell r="B278" t="str">
            <v>06852790</v>
          </cell>
          <cell r="C278">
            <v>-23.7175400006</v>
          </cell>
          <cell r="D278">
            <v>-46.848410185600002</v>
          </cell>
        </row>
        <row r="279">
          <cell r="B279" t="str">
            <v>06850297</v>
          </cell>
          <cell r="C279">
            <v>-23.716459999000001</v>
          </cell>
          <cell r="D279">
            <v>-46.849589814799998</v>
          </cell>
        </row>
        <row r="280">
          <cell r="B280" t="str">
            <v>06855650</v>
          </cell>
          <cell r="C280">
            <v>-23.716999999999999</v>
          </cell>
          <cell r="D280">
            <v>-46.853128702299998</v>
          </cell>
        </row>
        <row r="281">
          <cell r="B281" t="str">
            <v>06857025</v>
          </cell>
          <cell r="C281">
            <v>-23.721680001199999</v>
          </cell>
          <cell r="D281">
            <v>-46.848999999999997</v>
          </cell>
        </row>
        <row r="282">
          <cell r="B282" t="str">
            <v>06871170</v>
          </cell>
          <cell r="C282">
            <v>-23.726090006</v>
          </cell>
          <cell r="D282">
            <v>-46.8390714624</v>
          </cell>
        </row>
        <row r="283">
          <cell r="B283" t="str">
            <v>06855620</v>
          </cell>
          <cell r="C283">
            <v>-23.716999999999999</v>
          </cell>
          <cell r="D283">
            <v>-46.844871297399997</v>
          </cell>
        </row>
        <row r="284">
          <cell r="B284" t="str">
            <v>06864168</v>
          </cell>
          <cell r="C284">
            <v>-23.745254500000001</v>
          </cell>
          <cell r="D284">
            <v>-46.797151800000002</v>
          </cell>
        </row>
        <row r="285">
          <cell r="B285" t="str">
            <v>06881500</v>
          </cell>
          <cell r="C285">
            <v>-23.706739990599999</v>
          </cell>
          <cell r="D285">
            <v>-46.848999999999997</v>
          </cell>
        </row>
        <row r="286">
          <cell r="B286" t="str">
            <v>06857615</v>
          </cell>
          <cell r="C286">
            <v>-23.711959999200001</v>
          </cell>
          <cell r="D286">
            <v>-46.848999999999997</v>
          </cell>
        </row>
        <row r="287">
          <cell r="B287" t="str">
            <v>06857165</v>
          </cell>
          <cell r="C287">
            <v>-23.716999999999999</v>
          </cell>
          <cell r="D287">
            <v>-46.847230556200003</v>
          </cell>
        </row>
        <row r="288">
          <cell r="B288" t="str">
            <v>06852320</v>
          </cell>
          <cell r="C288">
            <v>-23.714749993000002</v>
          </cell>
          <cell r="D288">
            <v>-46.8465424352</v>
          </cell>
        </row>
        <row r="289">
          <cell r="B289" t="str">
            <v>06852410</v>
          </cell>
          <cell r="C289">
            <v>-23.719340002999999</v>
          </cell>
          <cell r="D289">
            <v>-46.846444137200002</v>
          </cell>
        </row>
        <row r="290">
          <cell r="B290" t="str">
            <v>06864335</v>
          </cell>
          <cell r="C290">
            <v>-23.716999999999999</v>
          </cell>
          <cell r="D290">
            <v>-46.856274376199998</v>
          </cell>
        </row>
        <row r="291">
          <cell r="B291" t="str">
            <v>06864205</v>
          </cell>
          <cell r="C291">
            <v>-23.7495876909</v>
          </cell>
          <cell r="D291">
            <v>-46.798685017099999</v>
          </cell>
        </row>
        <row r="292">
          <cell r="B292" t="str">
            <v>06853270</v>
          </cell>
          <cell r="C292">
            <v>-23.720060004099999</v>
          </cell>
          <cell r="D292">
            <v>-46.852342282199999</v>
          </cell>
        </row>
        <row r="293">
          <cell r="B293" t="str">
            <v>06851210</v>
          </cell>
          <cell r="C293">
            <v>-23.715379999</v>
          </cell>
          <cell r="D293">
            <v>-46.848999999999997</v>
          </cell>
        </row>
        <row r="294">
          <cell r="B294" t="str">
            <v>06853190</v>
          </cell>
          <cell r="C294">
            <v>-23.713939990899998</v>
          </cell>
          <cell r="D294">
            <v>-46.848999999999997</v>
          </cell>
        </row>
        <row r="295">
          <cell r="B295" t="str">
            <v>06856720</v>
          </cell>
          <cell r="C295">
            <v>-23.716999999999999</v>
          </cell>
          <cell r="D295">
            <v>-46.844183186199999</v>
          </cell>
        </row>
        <row r="296">
          <cell r="B296" t="str">
            <v>06872200</v>
          </cell>
          <cell r="C296">
            <v>-23.707369990099998</v>
          </cell>
          <cell r="D296">
            <v>-46.848999999999997</v>
          </cell>
        </row>
        <row r="297">
          <cell r="B297" t="str">
            <v>06856890</v>
          </cell>
          <cell r="C297">
            <v>-23.712409998799998</v>
          </cell>
          <cell r="D297">
            <v>-46.854013418000001</v>
          </cell>
        </row>
        <row r="298">
          <cell r="B298" t="str">
            <v>06865705</v>
          </cell>
          <cell r="C298">
            <v>-23.713759998899999</v>
          </cell>
          <cell r="D298">
            <v>-46.845461116400003</v>
          </cell>
        </row>
        <row r="299">
          <cell r="B299" t="str">
            <v>06877125</v>
          </cell>
          <cell r="C299">
            <v>-23.7114199952</v>
          </cell>
          <cell r="D299">
            <v>-46.855094747000003</v>
          </cell>
        </row>
        <row r="300">
          <cell r="B300" t="str">
            <v>06856703</v>
          </cell>
          <cell r="C300">
            <v>-23.716999999999999</v>
          </cell>
          <cell r="D300">
            <v>-46.853718512</v>
          </cell>
        </row>
        <row r="301">
          <cell r="B301" t="str">
            <v>06867320</v>
          </cell>
          <cell r="C301">
            <v>-23.708899998500002</v>
          </cell>
          <cell r="D301">
            <v>-46.848999999999997</v>
          </cell>
        </row>
        <row r="302">
          <cell r="B302" t="str">
            <v>06856820</v>
          </cell>
          <cell r="C302">
            <v>-23.716999999999999</v>
          </cell>
          <cell r="D302">
            <v>-46.853915116700001</v>
          </cell>
        </row>
        <row r="303">
          <cell r="B303" t="str">
            <v>06857552</v>
          </cell>
          <cell r="C303">
            <v>-23.718800001200002</v>
          </cell>
          <cell r="D303">
            <v>-46.850966047100002</v>
          </cell>
        </row>
        <row r="304">
          <cell r="B304" t="str">
            <v>06850165</v>
          </cell>
          <cell r="C304">
            <v>-23.716999999999999</v>
          </cell>
          <cell r="D304">
            <v>-46.8486067869</v>
          </cell>
        </row>
        <row r="305">
          <cell r="B305" t="str">
            <v>06857800</v>
          </cell>
          <cell r="C305">
            <v>-23.711869991299999</v>
          </cell>
          <cell r="D305">
            <v>-46.843396760099999</v>
          </cell>
        </row>
        <row r="306">
          <cell r="B306" t="str">
            <v>06864610</v>
          </cell>
          <cell r="C306">
            <v>-23.709979993600001</v>
          </cell>
          <cell r="D306">
            <v>-46.848999999999997</v>
          </cell>
        </row>
        <row r="307">
          <cell r="B307" t="str">
            <v>06851290</v>
          </cell>
          <cell r="C307">
            <v>-23.715289993500001</v>
          </cell>
          <cell r="D307">
            <v>-46.847132249399998</v>
          </cell>
        </row>
        <row r="308">
          <cell r="B308" t="str">
            <v>06885070</v>
          </cell>
          <cell r="C308">
            <v>-23.706649991799999</v>
          </cell>
          <cell r="D308">
            <v>-46.860304771999999</v>
          </cell>
        </row>
        <row r="309">
          <cell r="B309" t="str">
            <v>06852830</v>
          </cell>
          <cell r="C309">
            <v>-23.719790003899998</v>
          </cell>
          <cell r="D309">
            <v>-46.852047375200002</v>
          </cell>
        </row>
        <row r="310">
          <cell r="B310" t="str">
            <v>06856790</v>
          </cell>
          <cell r="C310">
            <v>-23.716999999999999</v>
          </cell>
          <cell r="D310">
            <v>-46.844084880700002</v>
          </cell>
        </row>
        <row r="311">
          <cell r="B311" t="str">
            <v>06857860</v>
          </cell>
          <cell r="C311">
            <v>-23.7118699916</v>
          </cell>
          <cell r="D311">
            <v>-46.854603239500001</v>
          </cell>
        </row>
        <row r="312">
          <cell r="B312" t="str">
            <v>06857007</v>
          </cell>
          <cell r="C312">
            <v>-23.7505624</v>
          </cell>
          <cell r="D312">
            <v>-46.787669299999997</v>
          </cell>
        </row>
        <row r="313">
          <cell r="B313" t="str">
            <v>06852160</v>
          </cell>
          <cell r="C313">
            <v>-23.714929998500001</v>
          </cell>
          <cell r="D313">
            <v>-46.846739045699998</v>
          </cell>
        </row>
        <row r="314">
          <cell r="B314" t="str">
            <v>06851280</v>
          </cell>
          <cell r="C314">
            <v>-23.7152899998</v>
          </cell>
          <cell r="D314">
            <v>-46.848999999999997</v>
          </cell>
        </row>
        <row r="315">
          <cell r="B315" t="str">
            <v>06856070</v>
          </cell>
          <cell r="C315">
            <v>-23.7210500039</v>
          </cell>
          <cell r="D315">
            <v>-46.848999999999997</v>
          </cell>
        </row>
        <row r="316">
          <cell r="B316" t="str">
            <v>06885130</v>
          </cell>
          <cell r="C316">
            <v>-23.7274400055</v>
          </cell>
          <cell r="D316">
            <v>-46.860403071299999</v>
          </cell>
        </row>
        <row r="317">
          <cell r="B317" t="str">
            <v>06850005</v>
          </cell>
          <cell r="C317">
            <v>-23.7169099971</v>
          </cell>
          <cell r="D317">
            <v>-46.8489016945</v>
          </cell>
        </row>
        <row r="318">
          <cell r="B318" t="str">
            <v>06867475</v>
          </cell>
          <cell r="C318">
            <v>-23.716999999999999</v>
          </cell>
          <cell r="D318">
            <v>-46.8446746989</v>
          </cell>
        </row>
        <row r="319">
          <cell r="B319" t="str">
            <v>06852350</v>
          </cell>
          <cell r="C319">
            <v>-23.7192500092</v>
          </cell>
          <cell r="D319">
            <v>-46.851457567200001</v>
          </cell>
        </row>
        <row r="320">
          <cell r="B320" t="str">
            <v>06864130</v>
          </cell>
          <cell r="C320">
            <v>-23.7106099953</v>
          </cell>
          <cell r="D320">
            <v>-46.848999999999997</v>
          </cell>
        </row>
        <row r="321">
          <cell r="B321" t="str">
            <v>06853600</v>
          </cell>
          <cell r="C321">
            <v>-23.720420001600001</v>
          </cell>
          <cell r="D321">
            <v>-46.845264511400003</v>
          </cell>
        </row>
        <row r="322">
          <cell r="B322" t="str">
            <v>06867210</v>
          </cell>
          <cell r="C322">
            <v>-23.7249200061</v>
          </cell>
          <cell r="D322">
            <v>-46.857650608</v>
          </cell>
        </row>
        <row r="323">
          <cell r="B323" t="str">
            <v>06855732</v>
          </cell>
          <cell r="C323">
            <v>-23.716999999999999</v>
          </cell>
          <cell r="D323">
            <v>-46.847623767800002</v>
          </cell>
        </row>
        <row r="324">
          <cell r="B324" t="str">
            <v>06852730</v>
          </cell>
          <cell r="C324">
            <v>-23.716999999999999</v>
          </cell>
          <cell r="D324">
            <v>-46.851949072499998</v>
          </cell>
        </row>
        <row r="325">
          <cell r="B325" t="str">
            <v>06853200</v>
          </cell>
          <cell r="C325">
            <v>-23.713939997200001</v>
          </cell>
          <cell r="D325">
            <v>-46.845657719199998</v>
          </cell>
        </row>
        <row r="326">
          <cell r="B326" t="str">
            <v>06855100</v>
          </cell>
          <cell r="C326">
            <v>-23.7205100087</v>
          </cell>
          <cell r="D326">
            <v>-46.845166201300003</v>
          </cell>
        </row>
        <row r="327">
          <cell r="B327" t="str">
            <v>06864203</v>
          </cell>
          <cell r="C327">
            <v>-23.719700004700002</v>
          </cell>
          <cell r="D327">
            <v>-46.848999999999997</v>
          </cell>
        </row>
        <row r="328">
          <cell r="B328" t="str">
            <v>06866230</v>
          </cell>
          <cell r="C328">
            <v>-23.709349996899999</v>
          </cell>
          <cell r="D328">
            <v>-46.848999999999997</v>
          </cell>
        </row>
        <row r="329">
          <cell r="B329" t="str">
            <v>06851050</v>
          </cell>
          <cell r="C329">
            <v>-23.715649992300001</v>
          </cell>
          <cell r="D329">
            <v>-46.850474542800001</v>
          </cell>
        </row>
        <row r="330">
          <cell r="B330" t="str">
            <v>06850200</v>
          </cell>
          <cell r="C330">
            <v>-23.7165499973</v>
          </cell>
          <cell r="D330">
            <v>-46.8485084856</v>
          </cell>
        </row>
        <row r="331">
          <cell r="B331" t="str">
            <v>06855800</v>
          </cell>
          <cell r="C331">
            <v>-23.7155599994</v>
          </cell>
          <cell r="D331">
            <v>-46.847427162700001</v>
          </cell>
        </row>
        <row r="332">
          <cell r="B332" t="str">
            <v>06863155</v>
          </cell>
          <cell r="C332">
            <v>-23.723030006399998</v>
          </cell>
          <cell r="D332">
            <v>-46.855586260199999</v>
          </cell>
        </row>
        <row r="333">
          <cell r="B333" t="str">
            <v>06855715</v>
          </cell>
          <cell r="C333">
            <v>-23.720870008599999</v>
          </cell>
          <cell r="D333">
            <v>-46.853227007800001</v>
          </cell>
        </row>
        <row r="334">
          <cell r="B334" t="str">
            <v>06871320</v>
          </cell>
          <cell r="C334">
            <v>-23.716999999999999</v>
          </cell>
          <cell r="D334">
            <v>-46.838874856899999</v>
          </cell>
        </row>
        <row r="335">
          <cell r="B335" t="str">
            <v>06850640</v>
          </cell>
          <cell r="C335">
            <v>-23.717990005499999</v>
          </cell>
          <cell r="D335">
            <v>-46.848999999999997</v>
          </cell>
        </row>
        <row r="336">
          <cell r="B336" t="str">
            <v>06871110</v>
          </cell>
          <cell r="C336">
            <v>-23.726000005100001</v>
          </cell>
          <cell r="D336">
            <v>-46.858830234300001</v>
          </cell>
        </row>
        <row r="337">
          <cell r="B337" t="str">
            <v>06887100</v>
          </cell>
          <cell r="C337">
            <v>-23.706379995599999</v>
          </cell>
          <cell r="D337">
            <v>-46.837400325200001</v>
          </cell>
        </row>
        <row r="338">
          <cell r="B338" t="str">
            <v>06856800</v>
          </cell>
          <cell r="C338">
            <v>-23.721500007700001</v>
          </cell>
          <cell r="D338">
            <v>-46.844084877199997</v>
          </cell>
        </row>
        <row r="339">
          <cell r="B339" t="str">
            <v>06859480</v>
          </cell>
          <cell r="C339">
            <v>-23.722670007600001</v>
          </cell>
          <cell r="D339">
            <v>-46.855193052499999</v>
          </cell>
        </row>
        <row r="340">
          <cell r="B340" t="str">
            <v>06864070</v>
          </cell>
          <cell r="C340">
            <v>-23.723300006900001</v>
          </cell>
          <cell r="D340">
            <v>-46.855881167600003</v>
          </cell>
        </row>
        <row r="341">
          <cell r="B341" t="str">
            <v>06866270</v>
          </cell>
          <cell r="C341">
            <v>-23.716999999999999</v>
          </cell>
          <cell r="D341">
            <v>-46.844871303200001</v>
          </cell>
        </row>
        <row r="342">
          <cell r="B342" t="str">
            <v>06855720</v>
          </cell>
          <cell r="C342">
            <v>-23.716999999999999</v>
          </cell>
          <cell r="D342">
            <v>-46.853227004700003</v>
          </cell>
        </row>
        <row r="343">
          <cell r="B343" t="str">
            <v>06853605</v>
          </cell>
          <cell r="C343">
            <v>-23.716279998099999</v>
          </cell>
          <cell r="D343">
            <v>-46.848999999999997</v>
          </cell>
        </row>
        <row r="344">
          <cell r="B344" t="str">
            <v>06856710</v>
          </cell>
          <cell r="C344">
            <v>-23.7125899969</v>
          </cell>
          <cell r="D344">
            <v>-46.844183184599999</v>
          </cell>
        </row>
        <row r="345">
          <cell r="B345" t="str">
            <v>06859050</v>
          </cell>
          <cell r="C345">
            <v>-23.722490007499999</v>
          </cell>
          <cell r="D345">
            <v>-46.848999999999997</v>
          </cell>
        </row>
        <row r="346">
          <cell r="B346" t="str">
            <v>06852430</v>
          </cell>
          <cell r="C346">
            <v>-23.719340008100001</v>
          </cell>
          <cell r="D346">
            <v>-46.851555868399998</v>
          </cell>
        </row>
        <row r="347">
          <cell r="B347" t="str">
            <v>06857551</v>
          </cell>
          <cell r="C347">
            <v>-23.718800002399998</v>
          </cell>
          <cell r="D347">
            <v>-46.848999999999997</v>
          </cell>
        </row>
        <row r="348">
          <cell r="B348" t="str">
            <v>06872015</v>
          </cell>
          <cell r="C348">
            <v>-23.726360004099998</v>
          </cell>
          <cell r="D348">
            <v>-46.859223442299999</v>
          </cell>
        </row>
        <row r="349">
          <cell r="B349" t="str">
            <v>06855830</v>
          </cell>
          <cell r="C349">
            <v>-23.718440000699999</v>
          </cell>
          <cell r="D349">
            <v>-46.848999999999997</v>
          </cell>
        </row>
        <row r="350">
          <cell r="B350" t="str">
            <v>06867302</v>
          </cell>
          <cell r="C350">
            <v>-23.725010004000001</v>
          </cell>
          <cell r="D350">
            <v>-46.840251092099997</v>
          </cell>
        </row>
        <row r="351">
          <cell r="B351" t="str">
            <v>06864034</v>
          </cell>
          <cell r="C351">
            <v>-23.7106999905</v>
          </cell>
          <cell r="D351">
            <v>-46.848999999999997</v>
          </cell>
        </row>
        <row r="352">
          <cell r="B352" t="str">
            <v>06852855</v>
          </cell>
          <cell r="C352">
            <v>-23.714119999499999</v>
          </cell>
          <cell r="D352">
            <v>-46.845854326199998</v>
          </cell>
        </row>
        <row r="353">
          <cell r="B353" t="str">
            <v>06855110</v>
          </cell>
          <cell r="C353">
            <v>-23.720510005800001</v>
          </cell>
          <cell r="D353">
            <v>-46.848999999999997</v>
          </cell>
        </row>
        <row r="354">
          <cell r="B354" t="str">
            <v>06881110</v>
          </cell>
          <cell r="C354">
            <v>-23.716999999999999</v>
          </cell>
          <cell r="D354">
            <v>-46.842512044800003</v>
          </cell>
        </row>
        <row r="355">
          <cell r="B355" t="str">
            <v>06865825</v>
          </cell>
          <cell r="C355">
            <v>-23.724380009600001</v>
          </cell>
          <cell r="D355">
            <v>-46.857060797999999</v>
          </cell>
        </row>
        <row r="356">
          <cell r="B356" t="str">
            <v>06857260</v>
          </cell>
          <cell r="C356">
            <v>-23.712139994899999</v>
          </cell>
          <cell r="D356">
            <v>-46.8543083291</v>
          </cell>
        </row>
        <row r="357">
          <cell r="B357" t="str">
            <v>06864570</v>
          </cell>
          <cell r="C357">
            <v>-23.744816499999999</v>
          </cell>
          <cell r="D357">
            <v>-46.809275499999998</v>
          </cell>
        </row>
        <row r="358">
          <cell r="B358" t="str">
            <v>06850035</v>
          </cell>
          <cell r="C358">
            <v>-23.7169099985</v>
          </cell>
          <cell r="D358">
            <v>-46.8490983039</v>
          </cell>
        </row>
        <row r="359">
          <cell r="B359" t="str">
            <v>06852130</v>
          </cell>
          <cell r="C359">
            <v>-23.716999999999999</v>
          </cell>
          <cell r="D359">
            <v>-46.851162651800003</v>
          </cell>
        </row>
        <row r="360">
          <cell r="B360" t="str">
            <v>06864348</v>
          </cell>
          <cell r="C360">
            <v>-23.7198800034</v>
          </cell>
          <cell r="D360">
            <v>-46.852145676900001</v>
          </cell>
        </row>
        <row r="361">
          <cell r="B361" t="str">
            <v>06855670</v>
          </cell>
          <cell r="C361">
            <v>-23.713129998799999</v>
          </cell>
          <cell r="D361">
            <v>-46.848999999999997</v>
          </cell>
        </row>
        <row r="362">
          <cell r="B362" t="str">
            <v>06881100</v>
          </cell>
          <cell r="C362">
            <v>-23.716999999999999</v>
          </cell>
          <cell r="D362">
            <v>-46.860108160599999</v>
          </cell>
        </row>
        <row r="363">
          <cell r="B363" t="str">
            <v>06864380</v>
          </cell>
          <cell r="C363">
            <v>-23.716999999999999</v>
          </cell>
          <cell r="D363">
            <v>-46.8563726796</v>
          </cell>
        </row>
        <row r="364">
          <cell r="B364" t="str">
            <v>06874050</v>
          </cell>
          <cell r="C364">
            <v>-23.726900007299999</v>
          </cell>
          <cell r="D364">
            <v>-46.838186740399998</v>
          </cell>
        </row>
        <row r="365">
          <cell r="B365" t="str">
            <v>06855200</v>
          </cell>
          <cell r="C365">
            <v>-23.713489991599999</v>
          </cell>
          <cell r="D365">
            <v>-46.852833798399999</v>
          </cell>
        </row>
        <row r="366">
          <cell r="B366" t="str">
            <v>06860490</v>
          </cell>
          <cell r="C366">
            <v>-23.711149997500002</v>
          </cell>
          <cell r="D366">
            <v>-46.848999999999997</v>
          </cell>
        </row>
        <row r="367">
          <cell r="B367" t="str">
            <v>06852845</v>
          </cell>
          <cell r="C367">
            <v>-23.714209998200001</v>
          </cell>
          <cell r="D367">
            <v>-46.852047372900003</v>
          </cell>
        </row>
        <row r="368">
          <cell r="B368" t="str">
            <v>06887140</v>
          </cell>
          <cell r="C368">
            <v>-23.716999999999999</v>
          </cell>
          <cell r="D368">
            <v>-46.837400321899999</v>
          </cell>
        </row>
        <row r="369">
          <cell r="B369" t="str">
            <v>06880200</v>
          </cell>
          <cell r="C369">
            <v>-23.727170001800001</v>
          </cell>
          <cell r="D369">
            <v>-46.848999999999997</v>
          </cell>
        </row>
        <row r="370">
          <cell r="B370" t="str">
            <v>06871100</v>
          </cell>
          <cell r="C370">
            <v>-23.726000001100001</v>
          </cell>
          <cell r="D370">
            <v>-46.848999999999997</v>
          </cell>
        </row>
        <row r="371">
          <cell r="B371" t="str">
            <v>06850454</v>
          </cell>
          <cell r="C371">
            <v>-23.716999999999999</v>
          </cell>
          <cell r="D371">
            <v>-46.848016968000003</v>
          </cell>
        </row>
        <row r="372">
          <cell r="B372" t="str">
            <v>06858000</v>
          </cell>
          <cell r="C372">
            <v>-23.7117799942</v>
          </cell>
          <cell r="D372">
            <v>-46.848999999999997</v>
          </cell>
        </row>
        <row r="373">
          <cell r="B373" t="str">
            <v>06852050</v>
          </cell>
          <cell r="C373">
            <v>-23.716999999999999</v>
          </cell>
          <cell r="D373">
            <v>-46.8510643503</v>
          </cell>
        </row>
        <row r="374">
          <cell r="B374" t="str">
            <v>06872140</v>
          </cell>
          <cell r="C374">
            <v>-23.726540001699998</v>
          </cell>
          <cell r="D374">
            <v>-46.848999999999997</v>
          </cell>
        </row>
        <row r="375">
          <cell r="B375" t="str">
            <v>06877150</v>
          </cell>
          <cell r="C375">
            <v>-23.706829995700001</v>
          </cell>
          <cell r="D375">
            <v>-46.848999999999997</v>
          </cell>
        </row>
        <row r="376">
          <cell r="B376" t="str">
            <v>06882170</v>
          </cell>
          <cell r="C376">
            <v>-23.716999999999999</v>
          </cell>
          <cell r="D376">
            <v>-46.855684559899998</v>
          </cell>
        </row>
        <row r="377">
          <cell r="B377" t="str">
            <v>06851250</v>
          </cell>
          <cell r="C377">
            <v>-23.720152899999999</v>
          </cell>
          <cell r="D377">
            <v>-46.858539</v>
          </cell>
        </row>
        <row r="378">
          <cell r="B378" t="str">
            <v>06857500</v>
          </cell>
          <cell r="C378">
            <v>-23.712049996299999</v>
          </cell>
          <cell r="D378">
            <v>-46.848999999999997</v>
          </cell>
        </row>
        <row r="379">
          <cell r="B379" t="str">
            <v>06867308</v>
          </cell>
          <cell r="C379">
            <v>-23.716999999999999</v>
          </cell>
          <cell r="D379">
            <v>-46.8577489117</v>
          </cell>
        </row>
        <row r="380">
          <cell r="B380" t="str">
            <v>06852270</v>
          </cell>
          <cell r="C380">
            <v>-23.719160002500001</v>
          </cell>
          <cell r="D380">
            <v>-46.851359257699997</v>
          </cell>
        </row>
        <row r="381">
          <cell r="B381" t="str">
            <v>06866150</v>
          </cell>
          <cell r="C381">
            <v>-23.709439992</v>
          </cell>
          <cell r="D381">
            <v>-46.848999999999997</v>
          </cell>
        </row>
        <row r="382">
          <cell r="B382" t="str">
            <v>06857550</v>
          </cell>
          <cell r="C382">
            <v>-23.721950001700002</v>
          </cell>
          <cell r="D382">
            <v>-46.8544066276</v>
          </cell>
        </row>
        <row r="383">
          <cell r="B383" t="str">
            <v>06864330</v>
          </cell>
          <cell r="C383">
            <v>-23.723660005300001</v>
          </cell>
          <cell r="D383">
            <v>-46.856274374999998</v>
          </cell>
        </row>
        <row r="384">
          <cell r="B384" t="str">
            <v>06850335</v>
          </cell>
          <cell r="C384">
            <v>-23.716279993600001</v>
          </cell>
          <cell r="D384">
            <v>-46.848213574699997</v>
          </cell>
        </row>
        <row r="385">
          <cell r="B385" t="str">
            <v>06852700</v>
          </cell>
          <cell r="C385">
            <v>-23.719700007299998</v>
          </cell>
          <cell r="D385">
            <v>-46.848999999999997</v>
          </cell>
        </row>
        <row r="386">
          <cell r="B386" t="str">
            <v>06850030</v>
          </cell>
          <cell r="C386">
            <v>-23.716999999999999</v>
          </cell>
          <cell r="D386">
            <v>-46.8490983071</v>
          </cell>
        </row>
        <row r="387">
          <cell r="B387" t="str">
            <v>06887330</v>
          </cell>
          <cell r="C387">
            <v>-23.706379996799999</v>
          </cell>
          <cell r="D387">
            <v>-46.860599673499998</v>
          </cell>
        </row>
        <row r="388">
          <cell r="B388" t="str">
            <v>06864288</v>
          </cell>
          <cell r="C388">
            <v>-23.716999999999999</v>
          </cell>
          <cell r="D388">
            <v>-46.851949070499998</v>
          </cell>
        </row>
        <row r="389">
          <cell r="B389" t="str">
            <v>06852600</v>
          </cell>
          <cell r="C389">
            <v>-23.716999999999999</v>
          </cell>
          <cell r="D389">
            <v>-46.846149228599998</v>
          </cell>
        </row>
        <row r="390">
          <cell r="B390" t="str">
            <v>06850270</v>
          </cell>
          <cell r="C390">
            <v>-23.716459996800001</v>
          </cell>
          <cell r="D390">
            <v>-46.848410182800002</v>
          </cell>
        </row>
        <row r="391">
          <cell r="B391" t="str">
            <v>06853460</v>
          </cell>
          <cell r="C391">
            <v>-23.720240004099999</v>
          </cell>
          <cell r="D391">
            <v>-46.848999999999997</v>
          </cell>
        </row>
        <row r="392">
          <cell r="B392" t="str">
            <v>06871330</v>
          </cell>
          <cell r="C392">
            <v>-23.7262700016</v>
          </cell>
          <cell r="D392">
            <v>-46.838874862600001</v>
          </cell>
        </row>
        <row r="393">
          <cell r="B393" t="str">
            <v>06856050</v>
          </cell>
          <cell r="C393">
            <v>-23.716999999999999</v>
          </cell>
          <cell r="D393">
            <v>-46.844576394800001</v>
          </cell>
        </row>
        <row r="394">
          <cell r="B394" t="str">
            <v>06864382</v>
          </cell>
          <cell r="C394">
            <v>-23.710249995000002</v>
          </cell>
          <cell r="D394">
            <v>-46.856372677099998</v>
          </cell>
        </row>
        <row r="395">
          <cell r="B395" t="str">
            <v>06850003</v>
          </cell>
          <cell r="C395">
            <v>-23.716819997799998</v>
          </cell>
          <cell r="D395">
            <v>-46.848999999999997</v>
          </cell>
        </row>
        <row r="396">
          <cell r="B396" t="str">
            <v>06851140</v>
          </cell>
          <cell r="C396">
            <v>-23.716999999999999</v>
          </cell>
          <cell r="D396">
            <v>-46.850572846299997</v>
          </cell>
        </row>
        <row r="397">
          <cell r="B397" t="str">
            <v>06851220</v>
          </cell>
          <cell r="C397">
            <v>-23.715379997700001</v>
          </cell>
          <cell r="D397">
            <v>-46.8472305564</v>
          </cell>
        </row>
        <row r="398">
          <cell r="B398" t="str">
            <v>06869015</v>
          </cell>
          <cell r="C398">
            <v>-23.708449997500001</v>
          </cell>
          <cell r="D398">
            <v>-46.848999999999997</v>
          </cell>
        </row>
        <row r="399">
          <cell r="B399" t="str">
            <v>06865840</v>
          </cell>
          <cell r="C399">
            <v>-23.709529996499999</v>
          </cell>
          <cell r="D399">
            <v>-46.840840906399997</v>
          </cell>
        </row>
        <row r="400">
          <cell r="B400" t="str">
            <v>06853525</v>
          </cell>
          <cell r="C400">
            <v>-23.720330007400001</v>
          </cell>
          <cell r="D400">
            <v>-46.845362807199997</v>
          </cell>
        </row>
        <row r="401">
          <cell r="B401" t="str">
            <v>06851200</v>
          </cell>
          <cell r="C401">
            <v>-23.7185300021</v>
          </cell>
          <cell r="D401">
            <v>-46.850671141100001</v>
          </cell>
        </row>
        <row r="402">
          <cell r="B402" t="str">
            <v>06864165</v>
          </cell>
          <cell r="C402">
            <v>-23.723390004999999</v>
          </cell>
          <cell r="D402">
            <v>-46.842020532100001</v>
          </cell>
        </row>
        <row r="403">
          <cell r="B403" t="str">
            <v>06867304</v>
          </cell>
          <cell r="C403">
            <v>-23.725010008999998</v>
          </cell>
          <cell r="D403">
            <v>-46.848999999999997</v>
          </cell>
        </row>
        <row r="404">
          <cell r="B404" t="str">
            <v>06864560</v>
          </cell>
          <cell r="C404">
            <v>-23.723930003700001</v>
          </cell>
          <cell r="D404">
            <v>-46.841430719900004</v>
          </cell>
        </row>
        <row r="405">
          <cell r="B405" t="str">
            <v>06852851</v>
          </cell>
          <cell r="C405">
            <v>-23.724435199999999</v>
          </cell>
          <cell r="D405">
            <v>-46.7672484</v>
          </cell>
        </row>
        <row r="406">
          <cell r="B406" t="str">
            <v>06867220</v>
          </cell>
          <cell r="C406">
            <v>-23.716999999999999</v>
          </cell>
          <cell r="D406">
            <v>-46.8576506052</v>
          </cell>
        </row>
        <row r="407">
          <cell r="B407" t="str">
            <v>06886550</v>
          </cell>
          <cell r="C407">
            <v>-23.706379997799999</v>
          </cell>
          <cell r="D407">
            <v>-46.848999999999997</v>
          </cell>
        </row>
        <row r="408">
          <cell r="B408" t="str">
            <v>06857820</v>
          </cell>
          <cell r="C408">
            <v>-23.7221300064</v>
          </cell>
          <cell r="D408">
            <v>-46.843396762600001</v>
          </cell>
        </row>
        <row r="409">
          <cell r="B409" t="str">
            <v>06870350</v>
          </cell>
          <cell r="C409">
            <v>-23.7080899961</v>
          </cell>
          <cell r="D409">
            <v>-46.848999999999997</v>
          </cell>
        </row>
        <row r="410">
          <cell r="B410" t="str">
            <v>06850255</v>
          </cell>
          <cell r="C410">
            <v>-23.716999999999999</v>
          </cell>
          <cell r="D410">
            <v>-46.849491514100002</v>
          </cell>
        </row>
        <row r="411">
          <cell r="B411" t="str">
            <v>06854090</v>
          </cell>
          <cell r="C411">
            <v>-23.716999999999999</v>
          </cell>
          <cell r="D411">
            <v>-46.852735494800001</v>
          </cell>
        </row>
        <row r="412">
          <cell r="B412" t="str">
            <v>06857505</v>
          </cell>
          <cell r="C412">
            <v>-23.712049997800001</v>
          </cell>
          <cell r="D412">
            <v>-46.843593371799997</v>
          </cell>
        </row>
        <row r="413">
          <cell r="B413" t="str">
            <v>06852820</v>
          </cell>
          <cell r="C413">
            <v>-23.7197900012</v>
          </cell>
          <cell r="D413">
            <v>-46.848999999999997</v>
          </cell>
        </row>
        <row r="414">
          <cell r="B414" t="str">
            <v>06865835</v>
          </cell>
          <cell r="C414">
            <v>-23.709619996800001</v>
          </cell>
          <cell r="D414">
            <v>-46.857060791000002</v>
          </cell>
        </row>
        <row r="415">
          <cell r="B415" t="str">
            <v>06856850</v>
          </cell>
          <cell r="C415">
            <v>-23.721590004500001</v>
          </cell>
          <cell r="D415">
            <v>-46.843986578500001</v>
          </cell>
        </row>
        <row r="416">
          <cell r="B416" t="str">
            <v>06852390</v>
          </cell>
          <cell r="C416">
            <v>-23.714659995200002</v>
          </cell>
          <cell r="D416">
            <v>-46.846444135299997</v>
          </cell>
        </row>
        <row r="417">
          <cell r="B417" t="str">
            <v>06871010</v>
          </cell>
          <cell r="C417">
            <v>-23.716999999999999</v>
          </cell>
          <cell r="D417">
            <v>-46.839268067500001</v>
          </cell>
        </row>
        <row r="418">
          <cell r="B418" t="str">
            <v>06852265</v>
          </cell>
          <cell r="C418">
            <v>-23.719160007300001</v>
          </cell>
          <cell r="D418">
            <v>-46.848999999999997</v>
          </cell>
        </row>
        <row r="419">
          <cell r="B419" t="str">
            <v>06857780</v>
          </cell>
          <cell r="C419">
            <v>-23.711959990899999</v>
          </cell>
          <cell r="D419">
            <v>-46.854504937999998</v>
          </cell>
        </row>
        <row r="420">
          <cell r="B420" t="str">
            <v>06867250</v>
          </cell>
          <cell r="C420">
            <v>-23.708989999</v>
          </cell>
          <cell r="D420">
            <v>-46.840251095299998</v>
          </cell>
        </row>
        <row r="421">
          <cell r="B421" t="str">
            <v>06856030</v>
          </cell>
          <cell r="C421">
            <v>-23.712949993500001</v>
          </cell>
          <cell r="D421">
            <v>-46.848999999999997</v>
          </cell>
        </row>
        <row r="422">
          <cell r="B422" t="str">
            <v>06865730</v>
          </cell>
          <cell r="C422">
            <v>-23.716999999999999</v>
          </cell>
          <cell r="D422">
            <v>-46.856962487200001</v>
          </cell>
        </row>
        <row r="423">
          <cell r="B423" t="str">
            <v>06866400</v>
          </cell>
          <cell r="C423">
            <v>-23.7247400097</v>
          </cell>
          <cell r="D423">
            <v>-46.848999999999997</v>
          </cell>
        </row>
        <row r="424">
          <cell r="B424" t="str">
            <v>06852850</v>
          </cell>
          <cell r="C424">
            <v>-23.714119995699999</v>
          </cell>
          <cell r="D424">
            <v>-46.848999999999997</v>
          </cell>
        </row>
        <row r="425">
          <cell r="B425" t="str">
            <v>06850290</v>
          </cell>
          <cell r="C425">
            <v>-23.7175400038</v>
          </cell>
          <cell r="D425">
            <v>-46.849589817899997</v>
          </cell>
        </row>
        <row r="426">
          <cell r="B426" t="str">
            <v>06856190</v>
          </cell>
          <cell r="C426">
            <v>-23.712859996500001</v>
          </cell>
          <cell r="D426">
            <v>-46.853521909000001</v>
          </cell>
        </row>
        <row r="427">
          <cell r="B427" t="str">
            <v>06872115</v>
          </cell>
          <cell r="C427">
            <v>-23.707459998899999</v>
          </cell>
          <cell r="D427">
            <v>-46.848999999999997</v>
          </cell>
        </row>
        <row r="428">
          <cell r="B428" t="str">
            <v>06888050</v>
          </cell>
          <cell r="C428">
            <v>-23.727710005100001</v>
          </cell>
          <cell r="D428">
            <v>-46.837302022199999</v>
          </cell>
        </row>
        <row r="429">
          <cell r="B429" t="str">
            <v>06852670</v>
          </cell>
          <cell r="C429">
            <v>-23.714299992099999</v>
          </cell>
          <cell r="D429">
            <v>-46.846050922800003</v>
          </cell>
        </row>
        <row r="430">
          <cell r="B430" t="str">
            <v>06867455</v>
          </cell>
          <cell r="C430">
            <v>-23.713039997799999</v>
          </cell>
          <cell r="D430">
            <v>-46.848999999999997</v>
          </cell>
        </row>
        <row r="431">
          <cell r="B431" t="str">
            <v>06886500</v>
          </cell>
          <cell r="C431">
            <v>-23.7064699905</v>
          </cell>
          <cell r="D431">
            <v>-46.860501378000002</v>
          </cell>
        </row>
        <row r="432">
          <cell r="B432" t="str">
            <v>06882300</v>
          </cell>
          <cell r="C432">
            <v>-23.706739992599999</v>
          </cell>
          <cell r="D432">
            <v>-46.860206468900003</v>
          </cell>
        </row>
        <row r="433">
          <cell r="B433" t="str">
            <v>06863165</v>
          </cell>
          <cell r="C433">
            <v>-23.710969990599999</v>
          </cell>
          <cell r="D433">
            <v>-46.855586263500001</v>
          </cell>
        </row>
        <row r="434">
          <cell r="B434" t="str">
            <v>06865520</v>
          </cell>
          <cell r="C434">
            <v>-23.724200003100002</v>
          </cell>
          <cell r="D434">
            <v>-46.856864186400003</v>
          </cell>
        </row>
        <row r="435">
          <cell r="B435" t="str">
            <v>06870050</v>
          </cell>
          <cell r="C435">
            <v>-23.725640003100001</v>
          </cell>
          <cell r="D435">
            <v>-46.858437023</v>
          </cell>
        </row>
        <row r="436">
          <cell r="B436" t="str">
            <v>06864036</v>
          </cell>
          <cell r="C436">
            <v>-23.7106999919</v>
          </cell>
          <cell r="D436">
            <v>-46.842118831000001</v>
          </cell>
        </row>
        <row r="437">
          <cell r="B437" t="str">
            <v>06877050</v>
          </cell>
          <cell r="C437">
            <v>-23.706919995500002</v>
          </cell>
          <cell r="D437">
            <v>-46.848999999999997</v>
          </cell>
        </row>
        <row r="438">
          <cell r="B438" t="str">
            <v>06885700</v>
          </cell>
          <cell r="C438">
            <v>-23.706469991999999</v>
          </cell>
          <cell r="D438">
            <v>-46.837498623599998</v>
          </cell>
        </row>
        <row r="439">
          <cell r="B439" t="str">
            <v>06873050</v>
          </cell>
          <cell r="C439">
            <v>-23.726810008200001</v>
          </cell>
          <cell r="D439">
            <v>-46.838285041699997</v>
          </cell>
        </row>
        <row r="440">
          <cell r="B440" t="str">
            <v>06853570</v>
          </cell>
          <cell r="C440">
            <v>-23.7135799966</v>
          </cell>
          <cell r="D440">
            <v>-46.848999999999997</v>
          </cell>
        </row>
        <row r="441">
          <cell r="B441" t="str">
            <v>06856520</v>
          </cell>
          <cell r="C441">
            <v>-23.716999999999999</v>
          </cell>
          <cell r="D441">
            <v>-46.853620213699998</v>
          </cell>
        </row>
        <row r="442">
          <cell r="B442" t="str">
            <v>06852070</v>
          </cell>
          <cell r="C442">
            <v>-23.715019994399999</v>
          </cell>
          <cell r="D442">
            <v>-46.848999999999997</v>
          </cell>
        </row>
        <row r="443">
          <cell r="B443" t="str">
            <v>06871190</v>
          </cell>
          <cell r="C443">
            <v>-23.723383999999999</v>
          </cell>
          <cell r="D443">
            <v>-46.857498399999997</v>
          </cell>
        </row>
        <row r="444">
          <cell r="B444" t="str">
            <v>06872160</v>
          </cell>
          <cell r="C444">
            <v>-23.716999999999999</v>
          </cell>
          <cell r="D444">
            <v>-46.859420045</v>
          </cell>
        </row>
        <row r="445">
          <cell r="B445" t="str">
            <v>06867380</v>
          </cell>
          <cell r="C445">
            <v>-23.708809998900001</v>
          </cell>
          <cell r="D445">
            <v>-46.848999999999997</v>
          </cell>
        </row>
        <row r="446">
          <cell r="B446" t="str">
            <v>06864410</v>
          </cell>
          <cell r="C446">
            <v>-23.716999999999999</v>
          </cell>
          <cell r="D446">
            <v>-46.8415290226</v>
          </cell>
        </row>
        <row r="447">
          <cell r="B447" t="str">
            <v>06852885</v>
          </cell>
          <cell r="C447">
            <v>-23.719880000900002</v>
          </cell>
          <cell r="D447">
            <v>-46.852145674200003</v>
          </cell>
        </row>
        <row r="448">
          <cell r="B448" t="str">
            <v>06866300</v>
          </cell>
          <cell r="C448">
            <v>-23.7092599928</v>
          </cell>
          <cell r="D448">
            <v>-46.848999999999997</v>
          </cell>
        </row>
        <row r="449">
          <cell r="B449" t="str">
            <v>06850230</v>
          </cell>
          <cell r="C449">
            <v>-23.717450000900001</v>
          </cell>
          <cell r="D449">
            <v>-46.848999999999997</v>
          </cell>
        </row>
        <row r="450">
          <cell r="B450" t="str">
            <v>06853450</v>
          </cell>
          <cell r="C450">
            <v>-23.720240002099999</v>
          </cell>
          <cell r="D450">
            <v>-46.845461115399999</v>
          </cell>
        </row>
        <row r="451">
          <cell r="B451" t="str">
            <v>06859160</v>
          </cell>
          <cell r="C451">
            <v>-23.722580002699999</v>
          </cell>
          <cell r="D451">
            <v>-46.842905255200002</v>
          </cell>
        </row>
        <row r="452">
          <cell r="B452" t="str">
            <v>06867470</v>
          </cell>
          <cell r="C452">
            <v>-23.725280007599999</v>
          </cell>
          <cell r="D452">
            <v>-46.839956181300003</v>
          </cell>
        </row>
        <row r="453">
          <cell r="B453" t="str">
            <v>06850250</v>
          </cell>
          <cell r="C453">
            <v>-23.704760499999999</v>
          </cell>
          <cell r="D453">
            <v>-46.851467999999997</v>
          </cell>
        </row>
        <row r="454">
          <cell r="B454" t="str">
            <v>06856702</v>
          </cell>
          <cell r="C454">
            <v>-23.706459299999999</v>
          </cell>
          <cell r="D454">
            <v>-46.806496199999998</v>
          </cell>
        </row>
        <row r="455">
          <cell r="B455" t="str">
            <v>06851120</v>
          </cell>
          <cell r="C455">
            <v>-23.718440008599998</v>
          </cell>
          <cell r="D455">
            <v>-46.848999999999997</v>
          </cell>
        </row>
        <row r="456">
          <cell r="B456" t="str">
            <v>06852120</v>
          </cell>
          <cell r="C456">
            <v>-23.718980008799999</v>
          </cell>
          <cell r="D456">
            <v>-46.851162659899998</v>
          </cell>
        </row>
        <row r="457">
          <cell r="B457" t="str">
            <v>06859450</v>
          </cell>
          <cell r="C457">
            <v>-23.722670002699999</v>
          </cell>
          <cell r="D457">
            <v>-46.848999999999997</v>
          </cell>
        </row>
        <row r="458">
          <cell r="B458" t="str">
            <v>06850150</v>
          </cell>
          <cell r="C458">
            <v>-23.716729992000001</v>
          </cell>
          <cell r="D458">
            <v>-46.849294915599998</v>
          </cell>
        </row>
        <row r="459">
          <cell r="B459" t="str">
            <v>06853500</v>
          </cell>
          <cell r="C459">
            <v>-23.7137599966</v>
          </cell>
          <cell r="D459">
            <v>-46.852538885999998</v>
          </cell>
        </row>
        <row r="460">
          <cell r="B460" t="str">
            <v>06850130</v>
          </cell>
          <cell r="C460">
            <v>-23.717270000999999</v>
          </cell>
          <cell r="D460">
            <v>-46.848999999999997</v>
          </cell>
        </row>
        <row r="461">
          <cell r="B461" t="str">
            <v>06858002</v>
          </cell>
          <cell r="C461">
            <v>-23.719160003199999</v>
          </cell>
          <cell r="D461">
            <v>-46.851359258400002</v>
          </cell>
        </row>
        <row r="462">
          <cell r="B462" t="str">
            <v>06866210</v>
          </cell>
          <cell r="C462">
            <v>-23.7572835</v>
          </cell>
          <cell r="D462">
            <v>-46.794722700000001</v>
          </cell>
        </row>
        <row r="463">
          <cell r="B463" t="str">
            <v>06864005</v>
          </cell>
          <cell r="C463">
            <v>-23.7232100065</v>
          </cell>
          <cell r="D463">
            <v>-46.842217134999999</v>
          </cell>
        </row>
        <row r="464">
          <cell r="B464" t="str">
            <v>06865780</v>
          </cell>
          <cell r="C464">
            <v>-23.720420000400001</v>
          </cell>
          <cell r="D464">
            <v>-46.848999999999997</v>
          </cell>
        </row>
        <row r="465">
          <cell r="B465" t="str">
            <v>06885110</v>
          </cell>
          <cell r="C465">
            <v>-23.7274400073</v>
          </cell>
          <cell r="D465">
            <v>-46.837596926700002</v>
          </cell>
        </row>
        <row r="466">
          <cell r="B466" t="str">
            <v>06871040</v>
          </cell>
          <cell r="C466">
            <v>-23.725910006300001</v>
          </cell>
          <cell r="D466">
            <v>-46.8587319333</v>
          </cell>
        </row>
        <row r="467">
          <cell r="B467" t="str">
            <v>06859410</v>
          </cell>
          <cell r="C467">
            <v>-23.711329996300002</v>
          </cell>
          <cell r="D467">
            <v>-46.848999999999997</v>
          </cell>
        </row>
        <row r="468">
          <cell r="B468" t="str">
            <v>06882405</v>
          </cell>
          <cell r="C468">
            <v>-23.710699998799999</v>
          </cell>
          <cell r="D468">
            <v>-46.842118838600001</v>
          </cell>
        </row>
        <row r="469">
          <cell r="B469" t="str">
            <v>06851480</v>
          </cell>
          <cell r="C469">
            <v>-23.715199993799999</v>
          </cell>
          <cell r="D469">
            <v>-46.850966052499999</v>
          </cell>
        </row>
        <row r="470">
          <cell r="B470" t="str">
            <v>06850845</v>
          </cell>
          <cell r="C470">
            <v>-23.7158299958</v>
          </cell>
          <cell r="D470">
            <v>-46.850277934300003</v>
          </cell>
        </row>
        <row r="471">
          <cell r="B471" t="str">
            <v>06866550</v>
          </cell>
          <cell r="C471">
            <v>-23.7090799958</v>
          </cell>
          <cell r="D471">
            <v>-46.848999999999997</v>
          </cell>
        </row>
        <row r="472">
          <cell r="B472" t="str">
            <v>06867360</v>
          </cell>
          <cell r="C472">
            <v>-23.716999999999999</v>
          </cell>
          <cell r="D472">
            <v>-46.857847210300001</v>
          </cell>
        </row>
        <row r="473">
          <cell r="B473" t="str">
            <v>06856575</v>
          </cell>
          <cell r="C473">
            <v>-23.7126799951</v>
          </cell>
          <cell r="D473">
            <v>-46.844281484900002</v>
          </cell>
        </row>
        <row r="474">
          <cell r="B474" t="str">
            <v>06861300</v>
          </cell>
          <cell r="C474">
            <v>-23.722940006799998</v>
          </cell>
          <cell r="D474">
            <v>-46.855487958399998</v>
          </cell>
        </row>
        <row r="475">
          <cell r="B475" t="str">
            <v>06865815</v>
          </cell>
          <cell r="C475">
            <v>-23.724380007000001</v>
          </cell>
          <cell r="D475">
            <v>-46.8409392047</v>
          </cell>
        </row>
        <row r="476">
          <cell r="B476" t="str">
            <v>06869040</v>
          </cell>
          <cell r="C476">
            <v>-23.716999999999999</v>
          </cell>
          <cell r="D476">
            <v>-46.839661280900003</v>
          </cell>
        </row>
        <row r="477">
          <cell r="B477" t="str">
            <v>06853260</v>
          </cell>
          <cell r="C477">
            <v>-23.720060002899999</v>
          </cell>
          <cell r="D477">
            <v>-46.848999999999997</v>
          </cell>
        </row>
        <row r="478">
          <cell r="B478" t="str">
            <v>06866180</v>
          </cell>
          <cell r="C478">
            <v>-23.724560004299999</v>
          </cell>
          <cell r="D478">
            <v>-46.840742603099997</v>
          </cell>
        </row>
        <row r="479">
          <cell r="B479" t="str">
            <v>06881700</v>
          </cell>
          <cell r="C479">
            <v>-23.706739995</v>
          </cell>
          <cell r="D479">
            <v>-46.837793533800003</v>
          </cell>
        </row>
        <row r="480">
          <cell r="B480" t="str">
            <v>06850770</v>
          </cell>
          <cell r="C480">
            <v>-23.715919994</v>
          </cell>
          <cell r="D480">
            <v>-46.850179634</v>
          </cell>
        </row>
        <row r="481">
          <cell r="B481" t="str">
            <v>06865706</v>
          </cell>
          <cell r="C481">
            <v>-23.716999999999999</v>
          </cell>
          <cell r="D481">
            <v>-46.841037505999999</v>
          </cell>
        </row>
        <row r="482">
          <cell r="B482" t="str">
            <v>06863260</v>
          </cell>
          <cell r="C482">
            <v>-23.716999999999999</v>
          </cell>
          <cell r="D482">
            <v>-46.855684564299999</v>
          </cell>
        </row>
        <row r="483">
          <cell r="B483" t="str">
            <v>06850860</v>
          </cell>
          <cell r="C483">
            <v>-23.7157399986</v>
          </cell>
          <cell r="D483">
            <v>-46.8476237665</v>
          </cell>
        </row>
        <row r="484">
          <cell r="B484" t="str">
            <v>06852380</v>
          </cell>
          <cell r="C484">
            <v>-23.714659997799998</v>
          </cell>
          <cell r="D484">
            <v>-46.848999999999997</v>
          </cell>
        </row>
        <row r="485">
          <cell r="B485" t="str">
            <v>06864160</v>
          </cell>
          <cell r="C485">
            <v>-23.716999999999999</v>
          </cell>
          <cell r="D485">
            <v>-46.842020529499997</v>
          </cell>
        </row>
        <row r="486">
          <cell r="B486" t="str">
            <v>06850305</v>
          </cell>
          <cell r="C486">
            <v>-23.716369992299999</v>
          </cell>
          <cell r="D486">
            <v>-46.848311875599997</v>
          </cell>
        </row>
        <row r="487">
          <cell r="B487" t="str">
            <v>06863800</v>
          </cell>
          <cell r="C487">
            <v>-23.716999999999999</v>
          </cell>
          <cell r="D487">
            <v>-46.842217139500001</v>
          </cell>
        </row>
        <row r="488">
          <cell r="B488" t="str">
            <v>06850740</v>
          </cell>
          <cell r="C488">
            <v>-23.718080008899999</v>
          </cell>
          <cell r="D488">
            <v>-46.848999999999997</v>
          </cell>
        </row>
        <row r="489">
          <cell r="B489" t="str">
            <v>06860372</v>
          </cell>
          <cell r="C489">
            <v>-23.719340000399999</v>
          </cell>
          <cell r="D489">
            <v>-46.848999999999997</v>
          </cell>
        </row>
        <row r="490">
          <cell r="B490" t="str">
            <v>06857855</v>
          </cell>
          <cell r="C490">
            <v>-23.719160002599999</v>
          </cell>
          <cell r="D490">
            <v>-46.848999999999997</v>
          </cell>
        </row>
        <row r="491">
          <cell r="B491" t="str">
            <v>06852510</v>
          </cell>
          <cell r="C491">
            <v>-23.704358299999999</v>
          </cell>
          <cell r="D491">
            <v>-46.857896500000003</v>
          </cell>
        </row>
        <row r="492">
          <cell r="B492" t="str">
            <v>06850620</v>
          </cell>
          <cell r="C492">
            <v>-23.716999999999999</v>
          </cell>
          <cell r="D492">
            <v>-46.847918665500003</v>
          </cell>
        </row>
        <row r="493">
          <cell r="B493" t="str">
            <v>06864346</v>
          </cell>
          <cell r="C493">
            <v>-23.7198800006</v>
          </cell>
          <cell r="D493">
            <v>-46.848999999999997</v>
          </cell>
        </row>
        <row r="494">
          <cell r="B494" t="str">
            <v>06850850</v>
          </cell>
          <cell r="C494">
            <v>-23.715739999499998</v>
          </cell>
          <cell r="D494">
            <v>-46.848999999999997</v>
          </cell>
        </row>
        <row r="495">
          <cell r="B495" t="str">
            <v>06852530</v>
          </cell>
          <cell r="C495">
            <v>-23.719520003700001</v>
          </cell>
          <cell r="D495">
            <v>-46.846247532</v>
          </cell>
        </row>
        <row r="496">
          <cell r="B496" t="str">
            <v>06872083</v>
          </cell>
          <cell r="C496">
            <v>-23.759011000000001</v>
          </cell>
          <cell r="D496">
            <v>-46.880161700000002</v>
          </cell>
        </row>
        <row r="497">
          <cell r="B497" t="str">
            <v>06857220</v>
          </cell>
          <cell r="C497">
            <v>-23.721860006899998</v>
          </cell>
          <cell r="D497">
            <v>-46.848999999999997</v>
          </cell>
        </row>
        <row r="498">
          <cell r="B498" t="str">
            <v>06860410</v>
          </cell>
          <cell r="C498">
            <v>-23.714479998800002</v>
          </cell>
          <cell r="D498">
            <v>-46.848999999999997</v>
          </cell>
        </row>
        <row r="499">
          <cell r="B499" t="str">
            <v>06868600</v>
          </cell>
          <cell r="C499">
            <v>-23.7254600049</v>
          </cell>
          <cell r="D499">
            <v>-46.858240420400001</v>
          </cell>
        </row>
        <row r="500">
          <cell r="B500" t="str">
            <v>06850317</v>
          </cell>
          <cell r="C500">
            <v>-23.717630003699998</v>
          </cell>
          <cell r="D500">
            <v>-46.849688120000003</v>
          </cell>
        </row>
        <row r="501">
          <cell r="B501" t="str">
            <v>06867385</v>
          </cell>
          <cell r="C501">
            <v>-23.708809996100001</v>
          </cell>
          <cell r="D501">
            <v>-46.8400544876</v>
          </cell>
        </row>
        <row r="502">
          <cell r="B502" t="str">
            <v>06887400</v>
          </cell>
          <cell r="C502">
            <v>-23.706289997700001</v>
          </cell>
          <cell r="D502">
            <v>-46.837302025299998</v>
          </cell>
        </row>
        <row r="503">
          <cell r="B503" t="str">
            <v>06853310</v>
          </cell>
          <cell r="C503">
            <v>-23.717540001900002</v>
          </cell>
          <cell r="D503">
            <v>-46.849589815800002</v>
          </cell>
        </row>
        <row r="504">
          <cell r="B504" t="str">
            <v>06865820</v>
          </cell>
          <cell r="C504">
            <v>-23.724380004</v>
          </cell>
          <cell r="D504">
            <v>-46.848999999999997</v>
          </cell>
        </row>
        <row r="505">
          <cell r="B505" t="str">
            <v>06852650</v>
          </cell>
          <cell r="C505">
            <v>-23.7143899981</v>
          </cell>
          <cell r="D505">
            <v>-46.851850768399999</v>
          </cell>
        </row>
        <row r="506">
          <cell r="B506" t="str">
            <v>06851440</v>
          </cell>
          <cell r="C506">
            <v>-23.7188000021</v>
          </cell>
          <cell r="D506">
            <v>-46.847033951999997</v>
          </cell>
        </row>
        <row r="507">
          <cell r="B507" t="str">
            <v>06851100</v>
          </cell>
          <cell r="C507">
            <v>-23.716999999999999</v>
          </cell>
          <cell r="D507">
            <v>-46.847427162199999</v>
          </cell>
        </row>
        <row r="508">
          <cell r="B508" t="str">
            <v>06872020</v>
          </cell>
          <cell r="C508">
            <v>-23.716999999999999</v>
          </cell>
          <cell r="D508">
            <v>-46.859223439099999</v>
          </cell>
        </row>
        <row r="509">
          <cell r="B509" t="str">
            <v>06874300</v>
          </cell>
          <cell r="C509">
            <v>-23.773047500000001</v>
          </cell>
          <cell r="D509">
            <v>-46.843702499999999</v>
          </cell>
        </row>
        <row r="510">
          <cell r="B510" t="str">
            <v>06855755</v>
          </cell>
          <cell r="C510">
            <v>-23.688396000000001</v>
          </cell>
          <cell r="D510">
            <v>-46.826333400000003</v>
          </cell>
        </row>
        <row r="511">
          <cell r="B511" t="str">
            <v>06853370</v>
          </cell>
          <cell r="C511">
            <v>-23.716999999999999</v>
          </cell>
          <cell r="D511">
            <v>-46.845559418699999</v>
          </cell>
        </row>
        <row r="512">
          <cell r="B512" t="str">
            <v>06885120</v>
          </cell>
          <cell r="C512">
            <v>-23.727440008799999</v>
          </cell>
          <cell r="D512">
            <v>-46.848999999999997</v>
          </cell>
        </row>
        <row r="513">
          <cell r="B513" t="str">
            <v>06852452</v>
          </cell>
          <cell r="C513">
            <v>-23.719430001599999</v>
          </cell>
          <cell r="D513">
            <v>-46.846345836499999</v>
          </cell>
        </row>
        <row r="514">
          <cell r="B514" t="str">
            <v>06867480</v>
          </cell>
          <cell r="C514">
            <v>-23.725280004799998</v>
          </cell>
          <cell r="D514">
            <v>-46.848999999999997</v>
          </cell>
        </row>
        <row r="515">
          <cell r="B515" t="str">
            <v>06861600</v>
          </cell>
          <cell r="C515">
            <v>-23.7230300075</v>
          </cell>
          <cell r="D515">
            <v>-46.842413738600001</v>
          </cell>
        </row>
        <row r="516">
          <cell r="B516" t="str">
            <v>06850120</v>
          </cell>
          <cell r="C516">
            <v>-23.716999999999999</v>
          </cell>
          <cell r="D516">
            <v>-46.848705092800003</v>
          </cell>
        </row>
        <row r="517">
          <cell r="B517" t="str">
            <v>06857558</v>
          </cell>
          <cell r="C517">
            <v>-23.715819499999998</v>
          </cell>
          <cell r="D517">
            <v>-46.804356200000001</v>
          </cell>
        </row>
        <row r="518">
          <cell r="B518" t="str">
            <v>06850830</v>
          </cell>
          <cell r="C518">
            <v>-23.718170001200001</v>
          </cell>
          <cell r="D518">
            <v>-46.848999999999997</v>
          </cell>
        </row>
        <row r="519">
          <cell r="B519" t="str">
            <v>06887320</v>
          </cell>
          <cell r="C519">
            <v>-23.677100899999999</v>
          </cell>
          <cell r="D519">
            <v>-46.894757200000001</v>
          </cell>
        </row>
        <row r="520">
          <cell r="B520" t="str">
            <v>06855870</v>
          </cell>
          <cell r="C520">
            <v>-23.720960009100001</v>
          </cell>
          <cell r="D520">
            <v>-46.848999999999997</v>
          </cell>
        </row>
        <row r="521">
          <cell r="B521" t="str">
            <v>06886508</v>
          </cell>
          <cell r="C521">
            <v>-23.723480002100001</v>
          </cell>
          <cell r="D521">
            <v>-46.8560777669</v>
          </cell>
        </row>
        <row r="522">
          <cell r="B522" t="str">
            <v>06870270</v>
          </cell>
          <cell r="C522">
            <v>-23.7082699907</v>
          </cell>
          <cell r="D522">
            <v>-46.858535332000002</v>
          </cell>
        </row>
        <row r="523">
          <cell r="B523" t="str">
            <v>06850600</v>
          </cell>
          <cell r="C523">
            <v>-23.716009995499999</v>
          </cell>
          <cell r="D523">
            <v>-46.848999999999997</v>
          </cell>
        </row>
        <row r="524">
          <cell r="B524" t="str">
            <v>06853300</v>
          </cell>
          <cell r="C524">
            <v>-23.694489999999998</v>
          </cell>
          <cell r="D524">
            <v>-46.8607929</v>
          </cell>
        </row>
        <row r="525">
          <cell r="B525" t="str">
            <v>06865015</v>
          </cell>
          <cell r="C525">
            <v>-23.743584999999999</v>
          </cell>
          <cell r="D525">
            <v>-46.7930755</v>
          </cell>
        </row>
        <row r="526">
          <cell r="B526" t="str">
            <v>06851400</v>
          </cell>
          <cell r="C526">
            <v>-23.716999999999999</v>
          </cell>
          <cell r="D526">
            <v>-46.8508677441</v>
          </cell>
        </row>
        <row r="527">
          <cell r="B527" t="str">
            <v>06850240</v>
          </cell>
          <cell r="C527">
            <v>-23.7174500058</v>
          </cell>
          <cell r="D527">
            <v>-46.849491517799997</v>
          </cell>
        </row>
        <row r="528">
          <cell r="B528" t="str">
            <v>06866420</v>
          </cell>
          <cell r="C528">
            <v>-23.724740007299999</v>
          </cell>
          <cell r="D528">
            <v>-46.857454004799997</v>
          </cell>
        </row>
        <row r="529">
          <cell r="B529" t="str">
            <v>06855750</v>
          </cell>
          <cell r="C529">
            <v>-23.716999999999999</v>
          </cell>
          <cell r="D529">
            <v>-46.844674697599999</v>
          </cell>
        </row>
        <row r="530">
          <cell r="B530" t="str">
            <v>06852660</v>
          </cell>
          <cell r="C530">
            <v>-23.714299998400001</v>
          </cell>
          <cell r="D530">
            <v>-46.848999999999997</v>
          </cell>
        </row>
        <row r="531">
          <cell r="B531" t="str">
            <v>06852190</v>
          </cell>
          <cell r="C531">
            <v>-23.7190700011</v>
          </cell>
          <cell r="D531">
            <v>-46.848999999999997</v>
          </cell>
        </row>
        <row r="532">
          <cell r="B532" t="str">
            <v>06851080</v>
          </cell>
          <cell r="C532">
            <v>-23.715559992199999</v>
          </cell>
          <cell r="D532">
            <v>-46.848999999999997</v>
          </cell>
        </row>
        <row r="533">
          <cell r="B533" t="str">
            <v>06850971</v>
          </cell>
          <cell r="C533">
            <v>-23.716999999999999</v>
          </cell>
          <cell r="D533">
            <v>-46.848803391499999</v>
          </cell>
        </row>
        <row r="534">
          <cell r="B534" t="str">
            <v>06852360</v>
          </cell>
          <cell r="C534">
            <v>-23.716999999999999</v>
          </cell>
          <cell r="D534">
            <v>-46.8514575604</v>
          </cell>
        </row>
        <row r="535">
          <cell r="B535" t="str">
            <v>06853540</v>
          </cell>
          <cell r="C535">
            <v>-23.720330007600001</v>
          </cell>
          <cell r="D535">
            <v>-46.852637192899998</v>
          </cell>
        </row>
        <row r="536">
          <cell r="B536" t="str">
            <v>06859495</v>
          </cell>
          <cell r="C536">
            <v>-23.719340003900001</v>
          </cell>
          <cell r="D536">
            <v>-46.846444136300001</v>
          </cell>
        </row>
        <row r="537">
          <cell r="B537" t="str">
            <v>06864510</v>
          </cell>
          <cell r="C537">
            <v>-23.723840000999999</v>
          </cell>
          <cell r="D537">
            <v>-46.856470975000001</v>
          </cell>
        </row>
        <row r="538">
          <cell r="B538" t="str">
            <v>06856500</v>
          </cell>
          <cell r="C538">
            <v>-23.721230003999999</v>
          </cell>
          <cell r="D538">
            <v>-46.848999999999997</v>
          </cell>
        </row>
        <row r="539">
          <cell r="B539" t="str">
            <v>06864209</v>
          </cell>
          <cell r="C539">
            <v>-23.7197000046</v>
          </cell>
          <cell r="D539">
            <v>-46.851949073599997</v>
          </cell>
        </row>
        <row r="540">
          <cell r="B540" t="str">
            <v>06859420</v>
          </cell>
          <cell r="C540">
            <v>-23.711329992700001</v>
          </cell>
          <cell r="D540">
            <v>-46.842806947900002</v>
          </cell>
        </row>
        <row r="541">
          <cell r="B541" t="str">
            <v>06850430</v>
          </cell>
          <cell r="C541">
            <v>-23.703861799999999</v>
          </cell>
          <cell r="D541">
            <v>-46.852144699999997</v>
          </cell>
        </row>
        <row r="542">
          <cell r="B542" t="str">
            <v>06874270</v>
          </cell>
          <cell r="C542">
            <v>-23.688082099999999</v>
          </cell>
          <cell r="D542">
            <v>-46.8246495</v>
          </cell>
        </row>
        <row r="543">
          <cell r="B543" t="str">
            <v>06853530</v>
          </cell>
          <cell r="C543">
            <v>-23.720330004000001</v>
          </cell>
          <cell r="D543">
            <v>-46.848999999999997</v>
          </cell>
        </row>
        <row r="544">
          <cell r="B544" t="str">
            <v>06855635</v>
          </cell>
          <cell r="C544">
            <v>-23.716999999999999</v>
          </cell>
          <cell r="D544">
            <v>-46.847820368699999</v>
          </cell>
        </row>
        <row r="545">
          <cell r="B545" t="str">
            <v>06861340</v>
          </cell>
          <cell r="C545">
            <v>-23.716999999999999</v>
          </cell>
          <cell r="D545">
            <v>-46.855487953599997</v>
          </cell>
        </row>
        <row r="546">
          <cell r="B546" t="str">
            <v>06864590</v>
          </cell>
          <cell r="C546">
            <v>-23.723930005700002</v>
          </cell>
          <cell r="D546">
            <v>-46.856569282400002</v>
          </cell>
        </row>
        <row r="547">
          <cell r="B547" t="str">
            <v>06864730</v>
          </cell>
          <cell r="C547">
            <v>-23.709889996699999</v>
          </cell>
          <cell r="D547">
            <v>-46.848999999999997</v>
          </cell>
        </row>
        <row r="548">
          <cell r="B548" t="str">
            <v>06857600</v>
          </cell>
          <cell r="C548">
            <v>-23.716999999999999</v>
          </cell>
          <cell r="D548">
            <v>-46.854406627700001</v>
          </cell>
        </row>
        <row r="549">
          <cell r="B549" t="str">
            <v>06850750</v>
          </cell>
          <cell r="C549">
            <v>-23.718080000800001</v>
          </cell>
          <cell r="D549">
            <v>-46.850179628299998</v>
          </cell>
        </row>
        <row r="550">
          <cell r="B550" t="str">
            <v>06886060</v>
          </cell>
          <cell r="C550">
            <v>-23.716999999999999</v>
          </cell>
          <cell r="D550">
            <v>-46.860501373399998</v>
          </cell>
        </row>
        <row r="551">
          <cell r="B551" t="str">
            <v>06853580</v>
          </cell>
          <cell r="C551">
            <v>-23.7135799936</v>
          </cell>
          <cell r="D551">
            <v>-46.845264505999999</v>
          </cell>
        </row>
        <row r="552">
          <cell r="B552" t="str">
            <v>06871200</v>
          </cell>
          <cell r="C552">
            <v>-23.716999999999999</v>
          </cell>
          <cell r="D552">
            <v>-46.858928541799997</v>
          </cell>
        </row>
        <row r="553">
          <cell r="B553" t="str">
            <v>06856430</v>
          </cell>
          <cell r="C553">
            <v>-23.716999999999999</v>
          </cell>
          <cell r="D553">
            <v>-46.844379782799997</v>
          </cell>
        </row>
        <row r="554">
          <cell r="B554" t="str">
            <v>06853480</v>
          </cell>
          <cell r="C554">
            <v>-23.716999999999999</v>
          </cell>
          <cell r="D554">
            <v>-46.8525388897</v>
          </cell>
        </row>
        <row r="555">
          <cell r="B555" t="str">
            <v>06854010</v>
          </cell>
          <cell r="C555">
            <v>-23.720420000499999</v>
          </cell>
          <cell r="D555">
            <v>-46.852735487399997</v>
          </cell>
        </row>
        <row r="556">
          <cell r="B556" t="str">
            <v>06850185</v>
          </cell>
          <cell r="C556">
            <v>-23.716999999999999</v>
          </cell>
          <cell r="D556">
            <v>-46.849393210199999</v>
          </cell>
        </row>
        <row r="557">
          <cell r="B557" t="str">
            <v>06864180</v>
          </cell>
          <cell r="C557">
            <v>-23.723390009500001</v>
          </cell>
          <cell r="D557">
            <v>-46.855979472800001</v>
          </cell>
        </row>
        <row r="558">
          <cell r="B558" t="str">
            <v>06870182</v>
          </cell>
          <cell r="C558">
            <v>-23.721500002799999</v>
          </cell>
          <cell r="D558">
            <v>-46.848999999999997</v>
          </cell>
        </row>
        <row r="559">
          <cell r="B559" t="str">
            <v>06856440</v>
          </cell>
          <cell r="C559">
            <v>-23.721230004700001</v>
          </cell>
          <cell r="D559">
            <v>-46.844379787400001</v>
          </cell>
        </row>
        <row r="560">
          <cell r="B560" t="str">
            <v>06856200</v>
          </cell>
          <cell r="C560">
            <v>-23.7127699917</v>
          </cell>
          <cell r="D560">
            <v>-46.848999999999997</v>
          </cell>
        </row>
        <row r="561">
          <cell r="B561" t="str">
            <v>06872135</v>
          </cell>
          <cell r="C561">
            <v>-23.716999999999999</v>
          </cell>
          <cell r="D561">
            <v>-46.843495067600003</v>
          </cell>
        </row>
        <row r="562">
          <cell r="B562" t="str">
            <v>06864601</v>
          </cell>
          <cell r="C562">
            <v>-23.710069993899999</v>
          </cell>
          <cell r="D562">
            <v>-46.856569282800002</v>
          </cell>
        </row>
        <row r="563">
          <cell r="B563" t="str">
            <v>06851130</v>
          </cell>
          <cell r="C563">
            <v>-23.718440006200002</v>
          </cell>
          <cell r="D563">
            <v>-46.8505728433</v>
          </cell>
        </row>
        <row r="564">
          <cell r="B564" t="str">
            <v>06855690</v>
          </cell>
          <cell r="C564">
            <v>-23.716999999999999</v>
          </cell>
          <cell r="D564">
            <v>-46.844772997100002</v>
          </cell>
        </row>
        <row r="565">
          <cell r="B565" t="str">
            <v>06872180</v>
          </cell>
          <cell r="C565">
            <v>-23.7074599916</v>
          </cell>
          <cell r="D565">
            <v>-46.859420051599997</v>
          </cell>
        </row>
        <row r="566">
          <cell r="B566" t="str">
            <v>06874330</v>
          </cell>
          <cell r="C566">
            <v>-23.7070099978</v>
          </cell>
          <cell r="D566">
            <v>-46.838088443700002</v>
          </cell>
        </row>
        <row r="567">
          <cell r="B567" t="str">
            <v>06856780</v>
          </cell>
          <cell r="C567">
            <v>-23.712499997399998</v>
          </cell>
          <cell r="D567">
            <v>-46.844084882799997</v>
          </cell>
        </row>
        <row r="568">
          <cell r="B568" t="str">
            <v>06867680</v>
          </cell>
          <cell r="C568">
            <v>-23.708539990999999</v>
          </cell>
          <cell r="D568">
            <v>-46.839759575099997</v>
          </cell>
        </row>
        <row r="569">
          <cell r="B569" t="str">
            <v>06851207</v>
          </cell>
          <cell r="C569">
            <v>-23.7154699978</v>
          </cell>
          <cell r="D569">
            <v>-46.850671141299998</v>
          </cell>
        </row>
        <row r="570">
          <cell r="B570" t="str">
            <v>06851003</v>
          </cell>
          <cell r="C570">
            <v>-23.715649994700001</v>
          </cell>
          <cell r="D570">
            <v>-46.848999999999997</v>
          </cell>
        </row>
        <row r="571">
          <cell r="B571" t="str">
            <v>06871440</v>
          </cell>
          <cell r="C571">
            <v>-23.707639992200001</v>
          </cell>
          <cell r="D571">
            <v>-46.848999999999997</v>
          </cell>
        </row>
        <row r="572">
          <cell r="B572" t="str">
            <v>06886030</v>
          </cell>
          <cell r="C572">
            <v>-23.7275300011</v>
          </cell>
          <cell r="D572">
            <v>-46.837498631199999</v>
          </cell>
        </row>
        <row r="573">
          <cell r="B573" t="str">
            <v>06867240</v>
          </cell>
          <cell r="C573">
            <v>-23.708989995300001</v>
          </cell>
          <cell r="D573">
            <v>-46.848999999999997</v>
          </cell>
        </row>
        <row r="574">
          <cell r="B574" t="str">
            <v>06857195</v>
          </cell>
          <cell r="C574">
            <v>-23.716999999999999</v>
          </cell>
          <cell r="D574">
            <v>-46.850769442599997</v>
          </cell>
        </row>
        <row r="575">
          <cell r="B575" t="str">
            <v>06852040</v>
          </cell>
          <cell r="C575">
            <v>-23.7188900019</v>
          </cell>
          <cell r="D575">
            <v>-46.851064350100003</v>
          </cell>
        </row>
        <row r="576">
          <cell r="B576" t="str">
            <v>06851271</v>
          </cell>
          <cell r="C576">
            <v>-23.7166399997</v>
          </cell>
          <cell r="D576">
            <v>-46.848999999999997</v>
          </cell>
        </row>
        <row r="577">
          <cell r="B577" t="str">
            <v>06887300</v>
          </cell>
          <cell r="C577">
            <v>-23.727620003799998</v>
          </cell>
          <cell r="D577">
            <v>-46.860599674100001</v>
          </cell>
        </row>
        <row r="578">
          <cell r="B578" t="str">
            <v>06863150</v>
          </cell>
          <cell r="C578">
            <v>-23.7230300041</v>
          </cell>
          <cell r="D578">
            <v>-46.848999999999997</v>
          </cell>
        </row>
        <row r="579">
          <cell r="B579" t="str">
            <v>06855605</v>
          </cell>
          <cell r="C579">
            <v>-23.6908803</v>
          </cell>
          <cell r="D579">
            <v>-46.830563300000001</v>
          </cell>
        </row>
        <row r="580">
          <cell r="B580" t="str">
            <v>06870310</v>
          </cell>
          <cell r="C580">
            <v>-23.725820004500001</v>
          </cell>
          <cell r="D580">
            <v>-46.839366370900002</v>
          </cell>
        </row>
        <row r="581">
          <cell r="B581" t="str">
            <v>06872150</v>
          </cell>
          <cell r="C581">
            <v>-23.726540008400001</v>
          </cell>
          <cell r="D581">
            <v>-46.859420051599997</v>
          </cell>
        </row>
        <row r="582">
          <cell r="B582" t="str">
            <v>06870160</v>
          </cell>
          <cell r="C582">
            <v>-23.716999999999999</v>
          </cell>
          <cell r="D582">
            <v>-46.839464671000002</v>
          </cell>
        </row>
        <row r="583">
          <cell r="B583" t="str">
            <v>06871360</v>
          </cell>
          <cell r="C583">
            <v>-23.707729993499999</v>
          </cell>
          <cell r="D583">
            <v>-46.859125142700002</v>
          </cell>
        </row>
        <row r="584">
          <cell r="B584" t="str">
            <v>06853615</v>
          </cell>
          <cell r="C584">
            <v>-23.716999999999999</v>
          </cell>
          <cell r="D584">
            <v>-46.848213579999999</v>
          </cell>
        </row>
        <row r="585">
          <cell r="B585" t="str">
            <v>06866200</v>
          </cell>
          <cell r="C585">
            <v>-23.716999999999999</v>
          </cell>
          <cell r="D585">
            <v>-46.8572573999</v>
          </cell>
        </row>
        <row r="586">
          <cell r="B586" t="str">
            <v>06855610</v>
          </cell>
          <cell r="C586">
            <v>-23.713219998300001</v>
          </cell>
          <cell r="D586">
            <v>-46.844871302100003</v>
          </cell>
        </row>
        <row r="587">
          <cell r="B587" t="str">
            <v>06852810</v>
          </cell>
          <cell r="C587">
            <v>-23.719790003899998</v>
          </cell>
          <cell r="D587">
            <v>-46.845952624799999</v>
          </cell>
        </row>
        <row r="588">
          <cell r="B588" t="str">
            <v>06864530</v>
          </cell>
          <cell r="C588">
            <v>-23.7101599939</v>
          </cell>
          <cell r="D588">
            <v>-46.856470980499999</v>
          </cell>
        </row>
        <row r="589">
          <cell r="B589" t="str">
            <v>06852780</v>
          </cell>
          <cell r="C589">
            <v>-23.714209998000001</v>
          </cell>
          <cell r="D589">
            <v>-46.845952626900001</v>
          </cell>
        </row>
        <row r="590">
          <cell r="B590" t="str">
            <v>06853550</v>
          </cell>
          <cell r="C590">
            <v>-23.716999999999999</v>
          </cell>
          <cell r="D590">
            <v>-46.852637189200003</v>
          </cell>
        </row>
        <row r="591">
          <cell r="B591" t="str">
            <v>06868710</v>
          </cell>
          <cell r="C591">
            <v>-23.712859998799999</v>
          </cell>
          <cell r="D591">
            <v>-46.853521906600001</v>
          </cell>
        </row>
        <row r="592">
          <cell r="B592" t="str">
            <v>06850440</v>
          </cell>
          <cell r="C592">
            <v>-23.7160999924</v>
          </cell>
          <cell r="D592">
            <v>-46.848016968899998</v>
          </cell>
        </row>
        <row r="593">
          <cell r="B593" t="str">
            <v>06867490</v>
          </cell>
          <cell r="C593">
            <v>-23.7252800043</v>
          </cell>
          <cell r="D593">
            <v>-46.858043815199999</v>
          </cell>
        </row>
        <row r="594">
          <cell r="B594" t="str">
            <v>06850095</v>
          </cell>
          <cell r="C594">
            <v>-23.7168199961</v>
          </cell>
          <cell r="D594">
            <v>-46.8491966088</v>
          </cell>
        </row>
        <row r="595">
          <cell r="B595" t="str">
            <v>06868703</v>
          </cell>
          <cell r="C595">
            <v>-23.7211400045</v>
          </cell>
          <cell r="D595">
            <v>-46.853521910200001</v>
          </cell>
        </row>
        <row r="596">
          <cell r="B596" t="str">
            <v>06864341</v>
          </cell>
          <cell r="C596">
            <v>-23.714299997099999</v>
          </cell>
          <cell r="D596">
            <v>-46.8519490718</v>
          </cell>
        </row>
        <row r="597">
          <cell r="B597" t="str">
            <v>06855735</v>
          </cell>
          <cell r="C597">
            <v>-23.713039998900001</v>
          </cell>
          <cell r="D597">
            <v>-46.848999999999997</v>
          </cell>
        </row>
        <row r="598">
          <cell r="B598" t="str">
            <v>06872280</v>
          </cell>
          <cell r="C598">
            <v>-23.707369997800001</v>
          </cell>
          <cell r="D598">
            <v>-46.859518347200002</v>
          </cell>
        </row>
      </sheetData>
      <sheetData sheetId="5" refreshError="1"/>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3" Type="http://schemas.openxmlformats.org/officeDocument/2006/relationships/hyperlink" Target="https://www.ifood.com.br/delivery/itapecerica-da-serra-sp/bolosmeyre-jardim-do-carmo-iii/" TargetMode="External"/><Relationship Id="rId18" Type="http://schemas.openxmlformats.org/officeDocument/2006/relationships/hyperlink" Target="https://www.ifood.com.br/delivery/itapecerica-da-serra-sp/menina-trufa-parque-paraiso/" TargetMode="External"/><Relationship Id="rId26" Type="http://schemas.openxmlformats.org/officeDocument/2006/relationships/hyperlink" Target="https://www.ifood.com.br/delivery/embu-das-artes-sp/soly-bolos-e-doces-maria-auxiliadora/" TargetMode="External"/><Relationship Id="rId3" Type="http://schemas.openxmlformats.org/officeDocument/2006/relationships/hyperlink" Target="https://www.ifood.com.br/delivery/itapecerica-da-serra-sp/caseirinhos-da-duda-parque-jandaia/" TargetMode="External"/><Relationship Id="rId21" Type="http://schemas.openxmlformats.org/officeDocument/2006/relationships/hyperlink" Target="https://www.ifood.com.br/delivery/itapecerica-da-serra-sp/the-house-doces-parque-paraiso/" TargetMode="External"/><Relationship Id="rId34" Type="http://schemas.openxmlformats.org/officeDocument/2006/relationships/hyperlink" Target="https://www.ifood.com.br/delivery/embu-das-artes-sp/padaria-casa-nossa-praca-centro/86cbbbb4-034d-4f03-9654-8e34c41919f3" TargetMode="External"/><Relationship Id="rId7" Type="http://schemas.openxmlformats.org/officeDocument/2006/relationships/hyperlink" Target="https://www.ifood.com.br/delivery/sao-paulo-sp/confeitaria-gabriela---doces--bolos-jardim-horizonte-azul/" TargetMode="External"/><Relationship Id="rId12" Type="http://schemas.openxmlformats.org/officeDocument/2006/relationships/hyperlink" Target="https://www.ifood.com.br/delivery/embu-das-artes-sp/delicias-caseiras-bolos-doces-salgados-jardim-julia/" TargetMode="External"/><Relationship Id="rId17" Type="http://schemas.openxmlformats.org/officeDocument/2006/relationships/hyperlink" Target="https://www.ifood.com.br/delivery/taboao-da-serra-sp/kiss-and-donuts-jardim-santo-onofre/" TargetMode="External"/><Relationship Id="rId25" Type="http://schemas.openxmlformats.org/officeDocument/2006/relationships/hyperlink" Target="https://www.ifood.com.br/delivery/embu-das-artes-sp/di-bolos-no-pote-confeitaria-vila-isis-cristina/" TargetMode="External"/><Relationship Id="rId33" Type="http://schemas.openxmlformats.org/officeDocument/2006/relationships/hyperlink" Target="https://www.ifood.com.br/delivery/embu-das-artes-sp/padaria-bruna-jardim-independencia/ebe09989-8c8c-4b16-af0e-a1a111dede7e" TargetMode="External"/><Relationship Id="rId2" Type="http://schemas.openxmlformats.org/officeDocument/2006/relationships/hyperlink" Target="https://www.ifood.com.br/delivery/taboao-da-serra-sp/mania-doces-jardim-suina/" TargetMode="External"/><Relationship Id="rId16" Type="http://schemas.openxmlformats.org/officeDocument/2006/relationships/hyperlink" Target="https://www.ifood.com.br/delivery/sao-paulo-sp/doce-clara-valo-velho/" TargetMode="External"/><Relationship Id="rId20" Type="http://schemas.openxmlformats.org/officeDocument/2006/relationships/hyperlink" Target="https://www.ifood.com.br/delivery/itapecerica-da-serra-sp/caseirinhos-parque-paraiso/" TargetMode="External"/><Relationship Id="rId29" Type="http://schemas.openxmlformats.org/officeDocument/2006/relationships/hyperlink" Target="https://www.ifood.com.br/delivery/taboao-da-serra-sp/gosto-do-pao-jardim-sao-luiz/65fee37c-7ef1-4f2c-9c28-bc1d6f5de409" TargetMode="External"/><Relationship Id="rId1" Type="http://schemas.openxmlformats.org/officeDocument/2006/relationships/hyperlink" Target="https://www.ifood.com.br/delivery/embu-das-artes-sp/lela-mini-bolo-vulcao-jardim-irapiranga/" TargetMode="External"/><Relationship Id="rId6" Type="http://schemas.openxmlformats.org/officeDocument/2006/relationships/hyperlink" Target="https://www.ifood.com.br/delivery/sao-paulo-sp/cantinho-da-lunna-morro-do-indio/" TargetMode="External"/><Relationship Id="rId11" Type="http://schemas.openxmlformats.org/officeDocument/2006/relationships/hyperlink" Target="https://www.ifood.com.br/delivery/sao-paulo-sp/salgados-bolos--doces---sampa-gourmet-parque-independencia/" TargetMode="External"/><Relationship Id="rId24" Type="http://schemas.openxmlformats.org/officeDocument/2006/relationships/hyperlink" Target="https://www.ifood.com.br/delivery/itapecerica-da-serra-sp/figueredo-bolos-parque-paraiso/" TargetMode="External"/><Relationship Id="rId32" Type="http://schemas.openxmlformats.org/officeDocument/2006/relationships/hyperlink" Target="https://www.ifood.com.br/delivery/itapecerica-da-serra-sp/padaria-nobre---cupom-r10-off-jardim-jacira/89cfd415-3c92-4427-873f-cfcbcdb7ac4b" TargetMode="External"/><Relationship Id="rId5" Type="http://schemas.openxmlformats.org/officeDocument/2006/relationships/hyperlink" Target="https://www.ifood.com.br/delivery/sao-paulo-sp/doce-beleza-jardim-sonia-inga/" TargetMode="External"/><Relationship Id="rId15" Type="http://schemas.openxmlformats.org/officeDocument/2006/relationships/hyperlink" Target="https://www.ifood.com.br/delivery/sao-paulo-sp/chamego-confeitaria-jardim-eledy/" TargetMode="External"/><Relationship Id="rId23" Type="http://schemas.openxmlformats.org/officeDocument/2006/relationships/hyperlink" Target="https://www.ifood.com.br/delivery/itapecerica-da-serra-sp/2-amores-itap-parque-paraiso/" TargetMode="External"/><Relationship Id="rId28" Type="http://schemas.openxmlformats.org/officeDocument/2006/relationships/hyperlink" Target="https://www.ifood.com.br/delivery/sao-paulo-sp/jv-delicias--sabor-parque-bologne/a21e248c-fa06-4157-abfe-0c8cb23ac145" TargetMode="External"/><Relationship Id="rId10" Type="http://schemas.openxmlformats.org/officeDocument/2006/relationships/hyperlink" Target="https://www.ifood.com.br/delivery/taboao-da-serra-sp/casa-de-bolos-pirajussara-pirajussara/" TargetMode="External"/><Relationship Id="rId19" Type="http://schemas.openxmlformats.org/officeDocument/2006/relationships/hyperlink" Target="https://www.ifood.com.br/delivery/itapecerica-da-serra-sp/la-jenny-sobremesas-parque-paraiso/" TargetMode="External"/><Relationship Id="rId31" Type="http://schemas.openxmlformats.org/officeDocument/2006/relationships/hyperlink" Target="https://www.ifood.com.br/delivery/itapecerica-da-serra-sp/padaria-qualidade-jardim-santa-julia/bf4faf4c-05b9-498c-9bf8-126c87a09639" TargetMode="External"/><Relationship Id="rId4" Type="http://schemas.openxmlformats.org/officeDocument/2006/relationships/hyperlink" Target="https://www.ifood.com.br/delivery/sao-paulo-sp/ro-bolos-jardim-nakamura/" TargetMode="External"/><Relationship Id="rId9" Type="http://schemas.openxmlformats.org/officeDocument/2006/relationships/hyperlink" Target="https://www.ifood.com.br/delivery/sao-paulo-sp/lu-doces-dos-sonhos-jardim-dom-jose/" TargetMode="External"/><Relationship Id="rId14" Type="http://schemas.openxmlformats.org/officeDocument/2006/relationships/hyperlink" Target="https://www.ifood.com.br/delivery/embu-das-artes-sp/leide-doces-gourmet-jardim-sao-luiz/" TargetMode="External"/><Relationship Id="rId22" Type="http://schemas.openxmlformats.org/officeDocument/2006/relationships/hyperlink" Target="https://www.ifood.com.br/delivery/itapecerica-da-serra-sp/tasty-fest-doces-e-copos-da-felicidade-parque-paraiso/" TargetMode="External"/><Relationship Id="rId27" Type="http://schemas.openxmlformats.org/officeDocument/2006/relationships/hyperlink" Target="https://www.ifood.com.br/delivery/embu-das-artes-sp/docuras-da-si-jardim-pinheirinho/" TargetMode="External"/><Relationship Id="rId30" Type="http://schemas.openxmlformats.org/officeDocument/2006/relationships/hyperlink" Target="https://www.ifood.com.br/delivery/sao-paulo-sp/frango-assado-da-maria-vila-santa-lucia/5d9056b8-955e-483b-9d19-1abfaa1cb254" TargetMode="External"/><Relationship Id="rId35" Type="http://schemas.openxmlformats.org/officeDocument/2006/relationships/hyperlink" Target="https://www.ifood.com.br/delivery/itapecerica-da-serra-sp/doces-melo/" TargetMode="External"/><Relationship Id="rId8" Type="http://schemas.openxmlformats.org/officeDocument/2006/relationships/hyperlink" Target="https://www.ifood.com.br/delivery/sao-paulo-sp/bolos-e-doces-rompiros-doces-e-salgados-jardim-dom-jo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28FBB-6F7E-49D4-AB99-3E2175E691E2}">
  <dimension ref="A1:J26356"/>
  <sheetViews>
    <sheetView zoomScaleNormal="100" workbookViewId="0"/>
  </sheetViews>
  <sheetFormatPr defaultRowHeight="15"/>
  <cols>
    <col min="1" max="1" width="18" bestFit="1" customWidth="1"/>
    <col min="2" max="2" width="58.5703125" customWidth="1"/>
    <col min="3" max="3" width="40.28515625" customWidth="1"/>
    <col min="4" max="4" width="8.28515625" bestFit="1" customWidth="1"/>
    <col min="5" max="5" width="26.5703125" customWidth="1"/>
    <col min="6" max="6" width="16.5703125" bestFit="1" customWidth="1"/>
  </cols>
  <sheetData>
    <row r="1" spans="1:6">
      <c r="A1" s="6" t="s">
        <v>321</v>
      </c>
      <c r="B1" s="6" t="s">
        <v>34889</v>
      </c>
      <c r="C1" s="6" t="s">
        <v>34890</v>
      </c>
      <c r="D1" s="8" t="s">
        <v>34891</v>
      </c>
      <c r="E1" s="6" t="s">
        <v>4827</v>
      </c>
      <c r="F1" s="6" t="s">
        <v>35743</v>
      </c>
    </row>
    <row r="2" spans="1:6">
      <c r="A2" t="s">
        <v>1148</v>
      </c>
      <c r="B2" t="s">
        <v>1804</v>
      </c>
      <c r="C2" t="s">
        <v>1805</v>
      </c>
      <c r="D2" s="4">
        <v>20</v>
      </c>
      <c r="E2" t="s">
        <v>1145</v>
      </c>
      <c r="F2" t="s">
        <v>35744</v>
      </c>
    </row>
    <row r="3" spans="1:6">
      <c r="A3" t="s">
        <v>1148</v>
      </c>
      <c r="B3" t="s">
        <v>1806</v>
      </c>
      <c r="C3" t="s">
        <v>1807</v>
      </c>
      <c r="D3" s="4">
        <v>12</v>
      </c>
      <c r="E3" t="s">
        <v>1145</v>
      </c>
      <c r="F3" t="s">
        <v>35744</v>
      </c>
    </row>
    <row r="4" spans="1:6">
      <c r="A4" t="s">
        <v>1148</v>
      </c>
      <c r="B4" t="s">
        <v>1808</v>
      </c>
      <c r="C4" t="s">
        <v>1809</v>
      </c>
      <c r="D4" s="4">
        <v>30</v>
      </c>
      <c r="E4" t="s">
        <v>1145</v>
      </c>
      <c r="F4" t="s">
        <v>35745</v>
      </c>
    </row>
    <row r="5" spans="1:6">
      <c r="A5" t="s">
        <v>1148</v>
      </c>
      <c r="B5" t="s">
        <v>1810</v>
      </c>
      <c r="C5" t="s">
        <v>1811</v>
      </c>
      <c r="D5" s="4">
        <v>30</v>
      </c>
      <c r="E5" t="s">
        <v>1145</v>
      </c>
      <c r="F5" t="s">
        <v>35744</v>
      </c>
    </row>
    <row r="6" spans="1:6">
      <c r="A6" t="s">
        <v>3188</v>
      </c>
      <c r="B6" t="s">
        <v>1813</v>
      </c>
      <c r="D6" s="4">
        <v>29.99</v>
      </c>
      <c r="E6" t="s">
        <v>1812</v>
      </c>
      <c r="F6" t="s">
        <v>35744</v>
      </c>
    </row>
    <row r="7" spans="1:6">
      <c r="A7" t="s">
        <v>3188</v>
      </c>
      <c r="B7" t="s">
        <v>1814</v>
      </c>
      <c r="C7" t="s">
        <v>1815</v>
      </c>
      <c r="D7" s="4">
        <v>8.1</v>
      </c>
      <c r="E7" t="s">
        <v>1812</v>
      </c>
      <c r="F7" t="s">
        <v>35744</v>
      </c>
    </row>
    <row r="8" spans="1:6">
      <c r="A8" t="s">
        <v>3188</v>
      </c>
      <c r="B8" t="s">
        <v>1816</v>
      </c>
      <c r="C8" t="s">
        <v>1815</v>
      </c>
      <c r="D8" s="4">
        <v>10.1</v>
      </c>
      <c r="E8" t="s">
        <v>1812</v>
      </c>
      <c r="F8" t="s">
        <v>35744</v>
      </c>
    </row>
    <row r="9" spans="1:6">
      <c r="A9" t="s">
        <v>3188</v>
      </c>
      <c r="B9" t="s">
        <v>1817</v>
      </c>
      <c r="D9" s="4">
        <v>8.1</v>
      </c>
      <c r="E9" t="s">
        <v>1812</v>
      </c>
      <c r="F9" t="s">
        <v>35744</v>
      </c>
    </row>
    <row r="10" spans="1:6">
      <c r="A10" t="s">
        <v>3188</v>
      </c>
      <c r="B10" t="s">
        <v>1818</v>
      </c>
      <c r="D10" s="4">
        <v>9.4</v>
      </c>
      <c r="E10" t="s">
        <v>1812</v>
      </c>
      <c r="F10" t="s">
        <v>35744</v>
      </c>
    </row>
    <row r="11" spans="1:6">
      <c r="A11" t="s">
        <v>3188</v>
      </c>
      <c r="B11" t="s">
        <v>1819</v>
      </c>
      <c r="D11" s="4">
        <v>4.0999999999999996</v>
      </c>
      <c r="E11" t="s">
        <v>1812</v>
      </c>
      <c r="F11" t="s">
        <v>35744</v>
      </c>
    </row>
    <row r="12" spans="1:6">
      <c r="A12" t="s">
        <v>3188</v>
      </c>
      <c r="B12" t="s">
        <v>1820</v>
      </c>
      <c r="C12" t="s">
        <v>1821</v>
      </c>
      <c r="D12" s="4">
        <v>9.4499999999999993</v>
      </c>
      <c r="E12" t="s">
        <v>1812</v>
      </c>
      <c r="F12" t="s">
        <v>35744</v>
      </c>
    </row>
    <row r="13" spans="1:6">
      <c r="A13" t="s">
        <v>3188</v>
      </c>
      <c r="B13" t="s">
        <v>1822</v>
      </c>
      <c r="D13" s="4">
        <v>8.4499999999999993</v>
      </c>
      <c r="E13" t="s">
        <v>1812</v>
      </c>
      <c r="F13" t="s">
        <v>35744</v>
      </c>
    </row>
    <row r="14" spans="1:6">
      <c r="A14" t="s">
        <v>3188</v>
      </c>
      <c r="B14" t="s">
        <v>1823</v>
      </c>
      <c r="D14" s="4">
        <v>7.42</v>
      </c>
      <c r="E14" t="s">
        <v>1812</v>
      </c>
      <c r="F14" t="s">
        <v>35744</v>
      </c>
    </row>
    <row r="15" spans="1:6">
      <c r="A15" t="s">
        <v>3188</v>
      </c>
      <c r="B15" t="s">
        <v>1824</v>
      </c>
      <c r="D15" s="4">
        <v>8.75</v>
      </c>
      <c r="E15" t="s">
        <v>1812</v>
      </c>
      <c r="F15" t="s">
        <v>35744</v>
      </c>
    </row>
    <row r="16" spans="1:6">
      <c r="A16" t="s">
        <v>3188</v>
      </c>
      <c r="B16" t="s">
        <v>1825</v>
      </c>
      <c r="D16" s="4">
        <v>8.1</v>
      </c>
      <c r="E16" t="s">
        <v>1812</v>
      </c>
      <c r="F16" t="s">
        <v>35744</v>
      </c>
    </row>
    <row r="17" spans="1:6">
      <c r="A17" t="s">
        <v>3188</v>
      </c>
      <c r="B17" t="s">
        <v>1826</v>
      </c>
      <c r="D17" s="4">
        <v>7.15</v>
      </c>
      <c r="E17" t="s">
        <v>1812</v>
      </c>
      <c r="F17" t="s">
        <v>35744</v>
      </c>
    </row>
    <row r="18" spans="1:6">
      <c r="A18" t="s">
        <v>3188</v>
      </c>
      <c r="B18" t="s">
        <v>1827</v>
      </c>
      <c r="C18" t="s">
        <v>1828</v>
      </c>
      <c r="D18" s="4">
        <v>7.99</v>
      </c>
      <c r="E18" t="s">
        <v>1812</v>
      </c>
      <c r="F18" t="s">
        <v>35745</v>
      </c>
    </row>
    <row r="19" spans="1:6">
      <c r="A19" t="s">
        <v>3188</v>
      </c>
      <c r="B19" t="s">
        <v>1829</v>
      </c>
      <c r="D19" s="4">
        <v>11.9</v>
      </c>
      <c r="E19" t="s">
        <v>1812</v>
      </c>
      <c r="F19" t="s">
        <v>35745</v>
      </c>
    </row>
    <row r="20" spans="1:6">
      <c r="A20" t="s">
        <v>3188</v>
      </c>
      <c r="B20" t="s">
        <v>1830</v>
      </c>
      <c r="C20" t="s">
        <v>1831</v>
      </c>
      <c r="D20" s="4">
        <v>7.8</v>
      </c>
      <c r="E20" t="s">
        <v>1812</v>
      </c>
      <c r="F20" t="s">
        <v>35745</v>
      </c>
    </row>
    <row r="21" spans="1:6">
      <c r="A21" t="s">
        <v>3188</v>
      </c>
      <c r="B21" t="s">
        <v>1832</v>
      </c>
      <c r="C21" t="s">
        <v>1833</v>
      </c>
      <c r="D21" s="4">
        <v>6.5</v>
      </c>
      <c r="E21" t="s">
        <v>1812</v>
      </c>
      <c r="F21" t="s">
        <v>35745</v>
      </c>
    </row>
    <row r="22" spans="1:6">
      <c r="A22" t="s">
        <v>3188</v>
      </c>
      <c r="B22" t="s">
        <v>1834</v>
      </c>
      <c r="C22" t="s">
        <v>1835</v>
      </c>
      <c r="D22" s="4">
        <v>7.99</v>
      </c>
      <c r="E22" t="s">
        <v>1812</v>
      </c>
      <c r="F22" t="s">
        <v>35744</v>
      </c>
    </row>
    <row r="23" spans="1:6">
      <c r="A23" t="s">
        <v>3188</v>
      </c>
      <c r="B23" t="s">
        <v>1836</v>
      </c>
      <c r="C23" t="s">
        <v>1835</v>
      </c>
      <c r="D23" s="4">
        <v>11.9</v>
      </c>
      <c r="E23" t="s">
        <v>1812</v>
      </c>
      <c r="F23" t="s">
        <v>35745</v>
      </c>
    </row>
    <row r="24" spans="1:6">
      <c r="A24" t="s">
        <v>3188</v>
      </c>
      <c r="B24" t="s">
        <v>1837</v>
      </c>
      <c r="C24" t="s">
        <v>1835</v>
      </c>
      <c r="D24" s="4">
        <v>11.9</v>
      </c>
      <c r="E24" t="s">
        <v>1812</v>
      </c>
      <c r="F24" t="s">
        <v>35745</v>
      </c>
    </row>
    <row r="25" spans="1:6">
      <c r="A25" t="s">
        <v>3188</v>
      </c>
      <c r="B25" t="s">
        <v>1838</v>
      </c>
      <c r="C25" t="s">
        <v>1835</v>
      </c>
      <c r="D25" s="4">
        <v>5.99</v>
      </c>
      <c r="E25" t="s">
        <v>1812</v>
      </c>
      <c r="F25" t="s">
        <v>35744</v>
      </c>
    </row>
    <row r="26" spans="1:6">
      <c r="A26" t="s">
        <v>3188</v>
      </c>
      <c r="B26" t="s">
        <v>1839</v>
      </c>
      <c r="C26" t="s">
        <v>1835</v>
      </c>
      <c r="D26" s="4">
        <v>5.99</v>
      </c>
      <c r="E26" t="s">
        <v>1812</v>
      </c>
      <c r="F26" t="s">
        <v>35744</v>
      </c>
    </row>
    <row r="27" spans="1:6">
      <c r="A27" t="s">
        <v>3188</v>
      </c>
      <c r="B27" t="s">
        <v>1840</v>
      </c>
      <c r="C27" t="s">
        <v>1841</v>
      </c>
      <c r="D27" s="4">
        <v>41.39</v>
      </c>
      <c r="E27" t="s">
        <v>1812</v>
      </c>
      <c r="F27" t="s">
        <v>35744</v>
      </c>
    </row>
    <row r="28" spans="1:6">
      <c r="A28" t="s">
        <v>3188</v>
      </c>
      <c r="B28" t="s">
        <v>1842</v>
      </c>
      <c r="C28" t="s">
        <v>1843</v>
      </c>
      <c r="D28" s="4">
        <v>34.39</v>
      </c>
      <c r="E28" t="s">
        <v>1812</v>
      </c>
      <c r="F28" t="s">
        <v>35744</v>
      </c>
    </row>
    <row r="29" spans="1:6">
      <c r="A29" t="s">
        <v>3188</v>
      </c>
      <c r="B29" t="s">
        <v>1844</v>
      </c>
      <c r="C29" t="s">
        <v>1845</v>
      </c>
      <c r="D29" s="4">
        <v>43.69</v>
      </c>
      <c r="E29" t="s">
        <v>1812</v>
      </c>
      <c r="F29" t="s">
        <v>35744</v>
      </c>
    </row>
    <row r="30" spans="1:6">
      <c r="A30" t="s">
        <v>3188</v>
      </c>
      <c r="B30" t="s">
        <v>1846</v>
      </c>
      <c r="C30" t="s">
        <v>1847</v>
      </c>
      <c r="D30" s="4">
        <v>60.75</v>
      </c>
      <c r="E30" t="s">
        <v>1812</v>
      </c>
      <c r="F30" t="s">
        <v>35744</v>
      </c>
    </row>
    <row r="31" spans="1:6">
      <c r="A31" t="s">
        <v>3188</v>
      </c>
      <c r="B31" t="s">
        <v>1848</v>
      </c>
      <c r="C31" t="s">
        <v>1849</v>
      </c>
      <c r="D31" s="4">
        <v>43.69</v>
      </c>
      <c r="E31" t="s">
        <v>1812</v>
      </c>
      <c r="F31" t="s">
        <v>35744</v>
      </c>
    </row>
    <row r="32" spans="1:6">
      <c r="A32" t="s">
        <v>3188</v>
      </c>
      <c r="B32" t="s">
        <v>1850</v>
      </c>
      <c r="C32" t="s">
        <v>1851</v>
      </c>
      <c r="D32" s="4">
        <v>45.89</v>
      </c>
      <c r="E32" t="s">
        <v>1812</v>
      </c>
      <c r="F32" t="s">
        <v>35744</v>
      </c>
    </row>
    <row r="33" spans="1:10">
      <c r="A33" t="s">
        <v>3188</v>
      </c>
      <c r="B33" t="s">
        <v>1852</v>
      </c>
      <c r="C33" t="s">
        <v>1853</v>
      </c>
      <c r="D33" s="4">
        <v>13.35</v>
      </c>
      <c r="E33" t="s">
        <v>1812</v>
      </c>
      <c r="F33" t="s">
        <v>35744</v>
      </c>
    </row>
    <row r="34" spans="1:10">
      <c r="A34" t="s">
        <v>3188</v>
      </c>
      <c r="B34" t="s">
        <v>1854</v>
      </c>
      <c r="C34" t="s">
        <v>1855</v>
      </c>
      <c r="D34" s="4">
        <v>28.74</v>
      </c>
      <c r="E34" t="s">
        <v>1812</v>
      </c>
      <c r="F34" t="s">
        <v>35744</v>
      </c>
    </row>
    <row r="35" spans="1:10">
      <c r="A35" t="s">
        <v>3188</v>
      </c>
      <c r="B35" t="s">
        <v>1856</v>
      </c>
      <c r="C35" t="s">
        <v>1857</v>
      </c>
      <c r="D35" s="4">
        <v>18.989999999999998</v>
      </c>
      <c r="E35" t="s">
        <v>1812</v>
      </c>
      <c r="F35" t="s">
        <v>35744</v>
      </c>
    </row>
    <row r="36" spans="1:10">
      <c r="A36" t="s">
        <v>3188</v>
      </c>
      <c r="B36" t="s">
        <v>1858</v>
      </c>
      <c r="C36" t="s">
        <v>1859</v>
      </c>
      <c r="D36" s="4">
        <v>13.79</v>
      </c>
      <c r="E36" t="s">
        <v>1812</v>
      </c>
      <c r="F36" t="s">
        <v>35744</v>
      </c>
    </row>
    <row r="37" spans="1:10">
      <c r="A37" t="s">
        <v>3188</v>
      </c>
      <c r="B37" t="s">
        <v>1860</v>
      </c>
      <c r="C37" t="s">
        <v>1861</v>
      </c>
      <c r="D37" s="4">
        <v>10.91</v>
      </c>
      <c r="E37" t="s">
        <v>1812</v>
      </c>
      <c r="F37" t="s">
        <v>35744</v>
      </c>
    </row>
    <row r="38" spans="1:10">
      <c r="A38" t="s">
        <v>3188</v>
      </c>
      <c r="B38" t="s">
        <v>1862</v>
      </c>
      <c r="C38" t="s">
        <v>1863</v>
      </c>
      <c r="D38" s="4">
        <v>14.36</v>
      </c>
      <c r="E38" t="s">
        <v>1812</v>
      </c>
      <c r="F38" t="s">
        <v>35744</v>
      </c>
    </row>
    <row r="39" spans="1:10">
      <c r="A39" t="s">
        <v>3188</v>
      </c>
      <c r="B39" t="s">
        <v>1864</v>
      </c>
      <c r="C39" t="s">
        <v>1865</v>
      </c>
      <c r="D39" s="4">
        <v>13.21</v>
      </c>
      <c r="E39" t="s">
        <v>1812</v>
      </c>
      <c r="F39" t="s">
        <v>35744</v>
      </c>
    </row>
    <row r="40" spans="1:10">
      <c r="A40" t="s">
        <v>3188</v>
      </c>
      <c r="B40" t="s">
        <v>1866</v>
      </c>
      <c r="C40" t="s">
        <v>1867</v>
      </c>
      <c r="D40" s="4">
        <v>16.899999999999999</v>
      </c>
      <c r="E40" t="s">
        <v>1812</v>
      </c>
      <c r="F40" t="s">
        <v>35744</v>
      </c>
    </row>
    <row r="41" spans="1:10">
      <c r="A41" t="s">
        <v>3188</v>
      </c>
      <c r="B41" t="s">
        <v>1868</v>
      </c>
      <c r="C41" t="s">
        <v>1869</v>
      </c>
      <c r="D41" s="4">
        <v>19.5</v>
      </c>
      <c r="E41" t="s">
        <v>1812</v>
      </c>
      <c r="F41" t="s">
        <v>35744</v>
      </c>
    </row>
    <row r="42" spans="1:10">
      <c r="A42" t="s">
        <v>3188</v>
      </c>
      <c r="B42" t="s">
        <v>1870</v>
      </c>
      <c r="C42" t="s">
        <v>1871</v>
      </c>
      <c r="D42" s="4">
        <v>13.35</v>
      </c>
      <c r="E42" t="s">
        <v>1812</v>
      </c>
      <c r="F42" t="s">
        <v>35744</v>
      </c>
    </row>
    <row r="43" spans="1:10">
      <c r="A43" s="7" t="s">
        <v>34568</v>
      </c>
      <c r="B43" t="s">
        <v>1872</v>
      </c>
      <c r="D43" s="4">
        <v>18.22</v>
      </c>
      <c r="E43" t="s">
        <v>1812</v>
      </c>
      <c r="F43" t="s">
        <v>35744</v>
      </c>
    </row>
    <row r="44" spans="1:10">
      <c r="A44" s="7" t="s">
        <v>34568</v>
      </c>
      <c r="B44" t="s">
        <v>1873</v>
      </c>
      <c r="C44" t="s">
        <v>1871</v>
      </c>
      <c r="D44" s="4">
        <v>14.7</v>
      </c>
      <c r="E44" t="s">
        <v>1812</v>
      </c>
      <c r="F44" t="s">
        <v>35744</v>
      </c>
    </row>
    <row r="45" spans="1:10">
      <c r="A45" s="7" t="s">
        <v>34568</v>
      </c>
      <c r="B45" t="s">
        <v>1874</v>
      </c>
      <c r="D45" s="4">
        <v>15.5</v>
      </c>
      <c r="E45" t="s">
        <v>1812</v>
      </c>
      <c r="F45" t="s">
        <v>35744</v>
      </c>
    </row>
    <row r="46" spans="1:10">
      <c r="A46" s="7" t="s">
        <v>34568</v>
      </c>
      <c r="B46" t="s">
        <v>1875</v>
      </c>
      <c r="D46" s="4">
        <v>18.22</v>
      </c>
      <c r="E46" t="s">
        <v>1812</v>
      </c>
      <c r="F46" t="s">
        <v>35744</v>
      </c>
      <c r="J46" s="7"/>
    </row>
    <row r="47" spans="1:10">
      <c r="A47" s="7" t="s">
        <v>34568</v>
      </c>
      <c r="B47" t="s">
        <v>1876</v>
      </c>
      <c r="D47" s="4">
        <v>12.8</v>
      </c>
      <c r="E47" t="s">
        <v>1812</v>
      </c>
      <c r="F47" t="s">
        <v>35744</v>
      </c>
      <c r="J47" s="7"/>
    </row>
    <row r="48" spans="1:10">
      <c r="A48" s="7" t="s">
        <v>34568</v>
      </c>
      <c r="B48" t="s">
        <v>1877</v>
      </c>
      <c r="C48" t="s">
        <v>1871</v>
      </c>
      <c r="D48" s="4">
        <v>17.5</v>
      </c>
      <c r="E48" t="s">
        <v>1812</v>
      </c>
      <c r="F48" t="s">
        <v>35744</v>
      </c>
      <c r="J48" s="7"/>
    </row>
    <row r="49" spans="1:10">
      <c r="A49" s="7" t="s">
        <v>34568</v>
      </c>
      <c r="B49" t="s">
        <v>1878</v>
      </c>
      <c r="D49" s="4">
        <v>17.5</v>
      </c>
      <c r="E49" t="s">
        <v>1812</v>
      </c>
      <c r="F49" t="s">
        <v>35744</v>
      </c>
      <c r="J49" s="7"/>
    </row>
    <row r="50" spans="1:10">
      <c r="A50" s="7" t="s">
        <v>34568</v>
      </c>
      <c r="B50" t="s">
        <v>1879</v>
      </c>
      <c r="C50" t="s">
        <v>1880</v>
      </c>
      <c r="D50" s="4">
        <v>19.5</v>
      </c>
      <c r="E50" t="s">
        <v>1812</v>
      </c>
      <c r="F50" t="s">
        <v>35744</v>
      </c>
      <c r="J50" s="7"/>
    </row>
    <row r="51" spans="1:10">
      <c r="A51" s="7" t="s">
        <v>34568</v>
      </c>
      <c r="B51" t="s">
        <v>1881</v>
      </c>
      <c r="C51" t="s">
        <v>1882</v>
      </c>
      <c r="D51" s="4">
        <v>18.2</v>
      </c>
      <c r="E51" t="s">
        <v>1812</v>
      </c>
      <c r="F51" t="s">
        <v>35744</v>
      </c>
    </row>
    <row r="52" spans="1:10">
      <c r="A52" s="7" t="s">
        <v>34568</v>
      </c>
      <c r="B52" t="s">
        <v>1883</v>
      </c>
      <c r="C52" t="s">
        <v>1884</v>
      </c>
      <c r="D52" s="4">
        <v>12.1</v>
      </c>
      <c r="E52" t="s">
        <v>1812</v>
      </c>
      <c r="F52" t="s">
        <v>35744</v>
      </c>
    </row>
    <row r="53" spans="1:10">
      <c r="A53" s="7" t="s">
        <v>34568</v>
      </c>
      <c r="B53" t="s">
        <v>1885</v>
      </c>
      <c r="C53" t="s">
        <v>1886</v>
      </c>
      <c r="D53" s="4">
        <v>16.2</v>
      </c>
      <c r="E53" t="s">
        <v>1812</v>
      </c>
      <c r="F53" t="s">
        <v>35744</v>
      </c>
    </row>
    <row r="54" spans="1:10">
      <c r="A54" s="7" t="s">
        <v>34568</v>
      </c>
      <c r="B54" t="s">
        <v>1887</v>
      </c>
      <c r="C54" t="s">
        <v>1888</v>
      </c>
      <c r="D54" s="4">
        <v>17.55</v>
      </c>
      <c r="E54" t="s">
        <v>1812</v>
      </c>
      <c r="F54" t="s">
        <v>35744</v>
      </c>
    </row>
    <row r="55" spans="1:10">
      <c r="A55" s="7" t="s">
        <v>34568</v>
      </c>
      <c r="B55" t="s">
        <v>1889</v>
      </c>
      <c r="D55" s="4">
        <v>26.9</v>
      </c>
      <c r="E55" t="s">
        <v>1812</v>
      </c>
      <c r="F55" t="s">
        <v>35744</v>
      </c>
    </row>
    <row r="56" spans="1:10">
      <c r="A56" s="7" t="s">
        <v>34568</v>
      </c>
      <c r="B56" t="s">
        <v>1890</v>
      </c>
      <c r="D56" s="4">
        <v>22.89</v>
      </c>
      <c r="E56" t="s">
        <v>1812</v>
      </c>
      <c r="F56" t="s">
        <v>35744</v>
      </c>
    </row>
    <row r="57" spans="1:10">
      <c r="A57" t="s">
        <v>3188</v>
      </c>
      <c r="B57" t="s">
        <v>1891</v>
      </c>
      <c r="C57" t="s">
        <v>1892</v>
      </c>
      <c r="D57" s="4">
        <v>53.9</v>
      </c>
      <c r="E57" t="s">
        <v>1812</v>
      </c>
      <c r="F57" t="s">
        <v>35744</v>
      </c>
    </row>
    <row r="58" spans="1:10">
      <c r="A58" t="s">
        <v>3188</v>
      </c>
      <c r="B58" t="s">
        <v>1893</v>
      </c>
      <c r="C58" t="s">
        <v>1892</v>
      </c>
      <c r="D58" s="4">
        <v>48.5</v>
      </c>
      <c r="E58" t="s">
        <v>1812</v>
      </c>
      <c r="F58" t="s">
        <v>35744</v>
      </c>
    </row>
    <row r="59" spans="1:10">
      <c r="A59" t="s">
        <v>3188</v>
      </c>
      <c r="B59" t="s">
        <v>1894</v>
      </c>
      <c r="C59" t="s">
        <v>1895</v>
      </c>
      <c r="D59" s="4">
        <v>74.25</v>
      </c>
      <c r="E59" t="s">
        <v>1812</v>
      </c>
      <c r="F59" t="s">
        <v>35744</v>
      </c>
    </row>
    <row r="60" spans="1:10">
      <c r="A60" t="s">
        <v>3188</v>
      </c>
      <c r="B60" t="s">
        <v>1896</v>
      </c>
      <c r="C60" t="s">
        <v>1897</v>
      </c>
      <c r="D60" s="4">
        <v>51.9</v>
      </c>
      <c r="E60" t="s">
        <v>1812</v>
      </c>
      <c r="F60" t="s">
        <v>35744</v>
      </c>
    </row>
    <row r="61" spans="1:10">
      <c r="A61" t="s">
        <v>3188</v>
      </c>
      <c r="B61" t="s">
        <v>1898</v>
      </c>
      <c r="C61" t="s">
        <v>1897</v>
      </c>
      <c r="D61" s="4">
        <v>58.9</v>
      </c>
      <c r="E61" t="s">
        <v>1812</v>
      </c>
      <c r="F61" t="s">
        <v>35744</v>
      </c>
    </row>
    <row r="62" spans="1:10">
      <c r="A62" t="s">
        <v>3188</v>
      </c>
      <c r="B62" t="s">
        <v>1899</v>
      </c>
      <c r="C62" t="s">
        <v>1897</v>
      </c>
      <c r="D62" s="4">
        <v>65.900000000000006</v>
      </c>
      <c r="E62" t="s">
        <v>1812</v>
      </c>
      <c r="F62" t="s">
        <v>35744</v>
      </c>
    </row>
    <row r="63" spans="1:10">
      <c r="A63" t="s">
        <v>3188</v>
      </c>
      <c r="B63" t="s">
        <v>1900</v>
      </c>
      <c r="C63" t="s">
        <v>1901</v>
      </c>
      <c r="D63" s="4">
        <v>10.4</v>
      </c>
      <c r="E63" t="s">
        <v>1812</v>
      </c>
      <c r="F63" t="s">
        <v>35744</v>
      </c>
    </row>
    <row r="64" spans="1:10">
      <c r="A64" t="s">
        <v>3188</v>
      </c>
      <c r="B64" t="s">
        <v>1902</v>
      </c>
      <c r="D64" s="4">
        <v>10.4</v>
      </c>
      <c r="E64" t="s">
        <v>1812</v>
      </c>
      <c r="F64" t="s">
        <v>35744</v>
      </c>
    </row>
    <row r="65" spans="1:6">
      <c r="A65" t="s">
        <v>3188</v>
      </c>
      <c r="B65" t="s">
        <v>1903</v>
      </c>
      <c r="C65" t="s">
        <v>1904</v>
      </c>
      <c r="D65" s="4">
        <v>15.6</v>
      </c>
      <c r="E65" t="s">
        <v>1812</v>
      </c>
      <c r="F65" t="s">
        <v>35744</v>
      </c>
    </row>
    <row r="66" spans="1:6">
      <c r="A66" t="s">
        <v>3188</v>
      </c>
      <c r="B66" t="s">
        <v>1905</v>
      </c>
      <c r="C66" t="s">
        <v>1906</v>
      </c>
      <c r="D66" s="4">
        <v>11.9</v>
      </c>
      <c r="E66" t="s">
        <v>1812</v>
      </c>
      <c r="F66" t="s">
        <v>35744</v>
      </c>
    </row>
    <row r="67" spans="1:6">
      <c r="A67" t="s">
        <v>3188</v>
      </c>
      <c r="B67" t="s">
        <v>1907</v>
      </c>
      <c r="C67" t="s">
        <v>1908</v>
      </c>
      <c r="D67" s="4">
        <v>12.9</v>
      </c>
      <c r="E67" t="s">
        <v>1812</v>
      </c>
      <c r="F67" t="s">
        <v>35744</v>
      </c>
    </row>
    <row r="68" spans="1:6">
      <c r="A68" t="s">
        <v>3188</v>
      </c>
      <c r="B68" t="s">
        <v>1909</v>
      </c>
      <c r="C68" t="s">
        <v>1906</v>
      </c>
      <c r="D68" s="4">
        <v>14.3</v>
      </c>
      <c r="E68" t="s">
        <v>1812</v>
      </c>
      <c r="F68" t="s">
        <v>35744</v>
      </c>
    </row>
    <row r="69" spans="1:6">
      <c r="A69" t="s">
        <v>3188</v>
      </c>
      <c r="B69" t="s">
        <v>1910</v>
      </c>
      <c r="C69" t="s">
        <v>1911</v>
      </c>
      <c r="D69" s="4">
        <v>14.3</v>
      </c>
      <c r="E69" t="s">
        <v>1812</v>
      </c>
      <c r="F69" t="s">
        <v>35744</v>
      </c>
    </row>
    <row r="70" spans="1:6">
      <c r="A70" t="s">
        <v>3188</v>
      </c>
      <c r="B70" t="s">
        <v>1912</v>
      </c>
      <c r="C70" t="s">
        <v>1906</v>
      </c>
      <c r="D70" s="4">
        <v>11.7</v>
      </c>
      <c r="E70" t="s">
        <v>1812</v>
      </c>
      <c r="F70" t="s">
        <v>35744</v>
      </c>
    </row>
    <row r="71" spans="1:6">
      <c r="A71" t="s">
        <v>3188</v>
      </c>
      <c r="B71" t="s">
        <v>1913</v>
      </c>
      <c r="D71" s="4">
        <v>15.99</v>
      </c>
      <c r="E71" t="s">
        <v>1812</v>
      </c>
      <c r="F71" t="s">
        <v>35744</v>
      </c>
    </row>
    <row r="72" spans="1:6">
      <c r="A72" t="s">
        <v>3188</v>
      </c>
      <c r="B72" t="s">
        <v>1914</v>
      </c>
      <c r="D72" s="4">
        <v>14.98</v>
      </c>
      <c r="E72" t="s">
        <v>1812</v>
      </c>
      <c r="F72" t="s">
        <v>35744</v>
      </c>
    </row>
    <row r="73" spans="1:6">
      <c r="A73" t="s">
        <v>3188</v>
      </c>
      <c r="B73" t="s">
        <v>1915</v>
      </c>
      <c r="D73" s="4">
        <v>20.98</v>
      </c>
      <c r="E73" t="s">
        <v>1812</v>
      </c>
      <c r="F73" t="s">
        <v>35744</v>
      </c>
    </row>
    <row r="74" spans="1:6">
      <c r="A74" t="s">
        <v>3188</v>
      </c>
      <c r="B74" t="s">
        <v>1916</v>
      </c>
      <c r="D74" s="4">
        <v>9.19</v>
      </c>
      <c r="E74" t="s">
        <v>1812</v>
      </c>
      <c r="F74" t="s">
        <v>35744</v>
      </c>
    </row>
    <row r="75" spans="1:6">
      <c r="A75" t="s">
        <v>3188</v>
      </c>
      <c r="B75" t="s">
        <v>1917</v>
      </c>
      <c r="D75" s="4">
        <v>16.5</v>
      </c>
      <c r="E75" t="s">
        <v>1812</v>
      </c>
      <c r="F75" t="s">
        <v>35744</v>
      </c>
    </row>
    <row r="76" spans="1:6">
      <c r="A76" t="s">
        <v>3188</v>
      </c>
      <c r="B76" t="s">
        <v>1918</v>
      </c>
      <c r="D76" s="4">
        <v>20.79</v>
      </c>
      <c r="E76" t="s">
        <v>1812</v>
      </c>
      <c r="F76" t="s">
        <v>35744</v>
      </c>
    </row>
    <row r="77" spans="1:6">
      <c r="A77" t="s">
        <v>3188</v>
      </c>
      <c r="B77" t="s">
        <v>1919</v>
      </c>
      <c r="D77" s="4">
        <v>25.49</v>
      </c>
      <c r="E77" t="s">
        <v>1812</v>
      </c>
      <c r="F77" t="s">
        <v>35744</v>
      </c>
    </row>
    <row r="78" spans="1:6">
      <c r="A78" t="s">
        <v>1162</v>
      </c>
      <c r="B78" t="s">
        <v>1921</v>
      </c>
      <c r="C78" t="s">
        <v>1922</v>
      </c>
      <c r="D78" s="4">
        <v>0.85</v>
      </c>
      <c r="E78" t="s">
        <v>1159</v>
      </c>
      <c r="F78" t="s">
        <v>35744</v>
      </c>
    </row>
    <row r="79" spans="1:6">
      <c r="A79" t="s">
        <v>1162</v>
      </c>
      <c r="B79" t="s">
        <v>1923</v>
      </c>
      <c r="C79" t="s">
        <v>1924</v>
      </c>
      <c r="D79" s="4">
        <v>1</v>
      </c>
      <c r="E79" t="s">
        <v>1159</v>
      </c>
      <c r="F79" t="s">
        <v>35744</v>
      </c>
    </row>
    <row r="80" spans="1:6">
      <c r="A80" t="s">
        <v>1162</v>
      </c>
      <c r="B80" t="s">
        <v>1925</v>
      </c>
      <c r="D80" s="4">
        <v>0.85</v>
      </c>
      <c r="E80" t="s">
        <v>1159</v>
      </c>
      <c r="F80" t="s">
        <v>35744</v>
      </c>
    </row>
    <row r="81" spans="1:6">
      <c r="A81" t="s">
        <v>1162</v>
      </c>
      <c r="B81" t="s">
        <v>1926</v>
      </c>
      <c r="D81" s="4">
        <v>0.85</v>
      </c>
      <c r="E81" t="s">
        <v>1159</v>
      </c>
      <c r="F81" t="s">
        <v>35744</v>
      </c>
    </row>
    <row r="82" spans="1:6">
      <c r="A82" t="s">
        <v>1162</v>
      </c>
      <c r="B82" t="s">
        <v>1927</v>
      </c>
      <c r="D82" s="4">
        <v>1</v>
      </c>
      <c r="E82" t="s">
        <v>1159</v>
      </c>
      <c r="F82" t="s">
        <v>35744</v>
      </c>
    </row>
    <row r="83" spans="1:6">
      <c r="A83" t="s">
        <v>1162</v>
      </c>
      <c r="B83" t="s">
        <v>1928</v>
      </c>
      <c r="D83" s="4">
        <v>1</v>
      </c>
      <c r="E83" t="s">
        <v>1159</v>
      </c>
      <c r="F83" t="s">
        <v>35744</v>
      </c>
    </row>
    <row r="84" spans="1:6">
      <c r="A84" t="s">
        <v>1162</v>
      </c>
      <c r="B84" t="s">
        <v>1929</v>
      </c>
      <c r="C84" t="s">
        <v>1930</v>
      </c>
      <c r="D84" s="4">
        <v>20</v>
      </c>
      <c r="E84" t="s">
        <v>1159</v>
      </c>
      <c r="F84" t="s">
        <v>35745</v>
      </c>
    </row>
    <row r="85" spans="1:6">
      <c r="A85" t="s">
        <v>1162</v>
      </c>
      <c r="B85" t="s">
        <v>1931</v>
      </c>
      <c r="C85" t="s">
        <v>1932</v>
      </c>
      <c r="D85" s="4">
        <v>20</v>
      </c>
      <c r="E85" t="s">
        <v>1159</v>
      </c>
      <c r="F85" t="s">
        <v>35744</v>
      </c>
    </row>
    <row r="86" spans="1:6">
      <c r="A86" t="s">
        <v>1162</v>
      </c>
      <c r="B86" t="s">
        <v>1933</v>
      </c>
      <c r="C86" t="s">
        <v>1934</v>
      </c>
      <c r="D86" s="4">
        <v>20</v>
      </c>
      <c r="E86" t="s">
        <v>1159</v>
      </c>
      <c r="F86" t="s">
        <v>35744</v>
      </c>
    </row>
    <row r="87" spans="1:6">
      <c r="A87" t="s">
        <v>1162</v>
      </c>
      <c r="B87" t="s">
        <v>1935</v>
      </c>
      <c r="C87" t="s">
        <v>1936</v>
      </c>
      <c r="D87" s="4">
        <v>20</v>
      </c>
      <c r="E87" t="s">
        <v>1159</v>
      </c>
      <c r="F87" t="s">
        <v>35744</v>
      </c>
    </row>
    <row r="88" spans="1:6">
      <c r="A88" t="s">
        <v>1162</v>
      </c>
      <c r="B88" t="s">
        <v>1937</v>
      </c>
      <c r="D88" s="4">
        <v>20</v>
      </c>
      <c r="E88" t="s">
        <v>1159</v>
      </c>
      <c r="F88" t="s">
        <v>35744</v>
      </c>
    </row>
    <row r="89" spans="1:6">
      <c r="A89" t="s">
        <v>1162</v>
      </c>
      <c r="B89" t="s">
        <v>1938</v>
      </c>
      <c r="D89" s="4">
        <v>20</v>
      </c>
      <c r="E89" t="s">
        <v>1159</v>
      </c>
      <c r="F89" t="s">
        <v>35744</v>
      </c>
    </row>
    <row r="90" spans="1:6">
      <c r="A90" t="s">
        <v>1162</v>
      </c>
      <c r="B90" t="s">
        <v>1939</v>
      </c>
      <c r="D90" s="4">
        <v>20</v>
      </c>
      <c r="E90" t="s">
        <v>1159</v>
      </c>
      <c r="F90" t="s">
        <v>35744</v>
      </c>
    </row>
    <row r="91" spans="1:6">
      <c r="A91" t="s">
        <v>1162</v>
      </c>
      <c r="B91" t="s">
        <v>1940</v>
      </c>
      <c r="D91" s="4">
        <v>20</v>
      </c>
      <c r="E91" t="s">
        <v>1159</v>
      </c>
      <c r="F91" t="s">
        <v>35744</v>
      </c>
    </row>
    <row r="92" spans="1:6">
      <c r="A92" t="s">
        <v>1162</v>
      </c>
      <c r="B92" t="s">
        <v>1941</v>
      </c>
      <c r="D92" s="4">
        <v>30</v>
      </c>
      <c r="E92" t="s">
        <v>1159</v>
      </c>
      <c r="F92" t="s">
        <v>35745</v>
      </c>
    </row>
    <row r="93" spans="1:6">
      <c r="A93" t="s">
        <v>1162</v>
      </c>
      <c r="B93" t="s">
        <v>234</v>
      </c>
      <c r="C93" t="s">
        <v>1942</v>
      </c>
      <c r="D93" s="4">
        <v>7.5</v>
      </c>
      <c r="E93" t="s">
        <v>1159</v>
      </c>
      <c r="F93" t="s">
        <v>35744</v>
      </c>
    </row>
    <row r="94" spans="1:6">
      <c r="A94" t="s">
        <v>1162</v>
      </c>
      <c r="B94" t="s">
        <v>1943</v>
      </c>
      <c r="C94" t="s">
        <v>1942</v>
      </c>
      <c r="D94" s="4">
        <v>7.5</v>
      </c>
      <c r="E94" t="s">
        <v>1159</v>
      </c>
      <c r="F94" t="s">
        <v>35744</v>
      </c>
    </row>
    <row r="95" spans="1:6">
      <c r="A95" s="7" t="s">
        <v>34569</v>
      </c>
      <c r="B95" t="s">
        <v>1944</v>
      </c>
      <c r="C95" t="s">
        <v>1945</v>
      </c>
      <c r="D95" s="4">
        <v>3.5</v>
      </c>
      <c r="E95" t="s">
        <v>1159</v>
      </c>
      <c r="F95" t="s">
        <v>35744</v>
      </c>
    </row>
    <row r="96" spans="1:6">
      <c r="A96" s="7" t="s">
        <v>34569</v>
      </c>
      <c r="B96" t="s">
        <v>474</v>
      </c>
      <c r="C96" t="s">
        <v>1942</v>
      </c>
      <c r="D96" s="4">
        <v>7.5</v>
      </c>
      <c r="E96" t="s">
        <v>1159</v>
      </c>
      <c r="F96" t="s">
        <v>35744</v>
      </c>
    </row>
    <row r="97" spans="1:6">
      <c r="A97" s="7" t="s">
        <v>34569</v>
      </c>
      <c r="B97" t="s">
        <v>1946</v>
      </c>
      <c r="C97" t="s">
        <v>1942</v>
      </c>
      <c r="D97" s="4">
        <v>7.5</v>
      </c>
      <c r="E97" t="s">
        <v>1159</v>
      </c>
      <c r="F97" t="s">
        <v>35744</v>
      </c>
    </row>
    <row r="98" spans="1:6">
      <c r="A98" s="7" t="s">
        <v>34569</v>
      </c>
      <c r="B98" t="s">
        <v>1497</v>
      </c>
      <c r="C98" t="s">
        <v>1942</v>
      </c>
      <c r="D98" s="4">
        <v>7.5</v>
      </c>
      <c r="E98" t="s">
        <v>1159</v>
      </c>
      <c r="F98" t="s">
        <v>35744</v>
      </c>
    </row>
    <row r="99" spans="1:6">
      <c r="A99" s="7" t="s">
        <v>34569</v>
      </c>
      <c r="B99" t="s">
        <v>1947</v>
      </c>
      <c r="D99" s="4">
        <v>4.5</v>
      </c>
      <c r="E99" t="s">
        <v>1159</v>
      </c>
      <c r="F99" t="s">
        <v>35744</v>
      </c>
    </row>
    <row r="100" spans="1:6">
      <c r="A100" s="7" t="s">
        <v>34569</v>
      </c>
      <c r="B100" t="s">
        <v>1948</v>
      </c>
      <c r="D100" s="4">
        <v>4.5</v>
      </c>
      <c r="E100" t="s">
        <v>1159</v>
      </c>
      <c r="F100" t="s">
        <v>35744</v>
      </c>
    </row>
    <row r="101" spans="1:6">
      <c r="A101" s="7" t="s">
        <v>34569</v>
      </c>
      <c r="B101" t="s">
        <v>1949</v>
      </c>
      <c r="D101" s="4">
        <v>4.5</v>
      </c>
      <c r="E101" t="s">
        <v>1159</v>
      </c>
      <c r="F101" t="s">
        <v>35745</v>
      </c>
    </row>
    <row r="102" spans="1:6">
      <c r="A102" s="7" t="s">
        <v>34569</v>
      </c>
      <c r="B102" t="s">
        <v>1951</v>
      </c>
      <c r="C102" t="s">
        <v>1952</v>
      </c>
      <c r="D102" s="4">
        <v>38.9</v>
      </c>
      <c r="E102" t="s">
        <v>1201</v>
      </c>
      <c r="F102" t="s">
        <v>35744</v>
      </c>
    </row>
    <row r="103" spans="1:6">
      <c r="A103" s="7" t="s">
        <v>34569</v>
      </c>
      <c r="B103" t="s">
        <v>1955</v>
      </c>
      <c r="D103" s="4">
        <v>0.8</v>
      </c>
      <c r="E103" t="s">
        <v>1188</v>
      </c>
      <c r="F103" t="s">
        <v>35744</v>
      </c>
    </row>
    <row r="104" spans="1:6">
      <c r="A104" t="s">
        <v>1191</v>
      </c>
      <c r="B104" t="s">
        <v>1956</v>
      </c>
      <c r="D104" s="4">
        <v>1</v>
      </c>
      <c r="E104" t="s">
        <v>1188</v>
      </c>
      <c r="F104" t="s">
        <v>35744</v>
      </c>
    </row>
    <row r="105" spans="1:6">
      <c r="A105" t="s">
        <v>1191</v>
      </c>
      <c r="B105" t="s">
        <v>1957</v>
      </c>
      <c r="C105" t="s">
        <v>1958</v>
      </c>
      <c r="D105" s="4">
        <v>7.49</v>
      </c>
      <c r="E105" t="s">
        <v>1188</v>
      </c>
      <c r="F105" t="s">
        <v>35744</v>
      </c>
    </row>
    <row r="106" spans="1:6">
      <c r="A106" t="s">
        <v>1191</v>
      </c>
      <c r="B106" t="s">
        <v>1959</v>
      </c>
      <c r="C106" t="s">
        <v>1958</v>
      </c>
      <c r="D106" s="4">
        <v>4.5</v>
      </c>
      <c r="E106" t="s">
        <v>1188</v>
      </c>
      <c r="F106" t="s">
        <v>35744</v>
      </c>
    </row>
    <row r="107" spans="1:6">
      <c r="A107" t="s">
        <v>1191</v>
      </c>
      <c r="B107" t="s">
        <v>1960</v>
      </c>
      <c r="C107" t="s">
        <v>1958</v>
      </c>
      <c r="D107" s="4">
        <v>5</v>
      </c>
      <c r="E107" t="s">
        <v>1188</v>
      </c>
      <c r="F107" t="s">
        <v>35744</v>
      </c>
    </row>
    <row r="108" spans="1:6">
      <c r="A108" t="s">
        <v>1191</v>
      </c>
      <c r="B108" t="s">
        <v>1961</v>
      </c>
      <c r="C108" t="s">
        <v>1962</v>
      </c>
      <c r="D108" s="4">
        <v>14</v>
      </c>
      <c r="E108" t="s">
        <v>1188</v>
      </c>
      <c r="F108" t="s">
        <v>35744</v>
      </c>
    </row>
    <row r="109" spans="1:6">
      <c r="A109" t="s">
        <v>1191</v>
      </c>
      <c r="B109" t="s">
        <v>1963</v>
      </c>
      <c r="C109" t="s">
        <v>1964</v>
      </c>
      <c r="D109" s="4">
        <v>14</v>
      </c>
      <c r="E109" t="s">
        <v>1188</v>
      </c>
      <c r="F109" t="s">
        <v>35744</v>
      </c>
    </row>
    <row r="110" spans="1:6">
      <c r="A110" t="s">
        <v>1191</v>
      </c>
      <c r="B110" t="s">
        <v>1965</v>
      </c>
      <c r="C110" t="s">
        <v>1966</v>
      </c>
      <c r="D110" s="4">
        <v>5</v>
      </c>
      <c r="E110" t="s">
        <v>1188</v>
      </c>
      <c r="F110" t="s">
        <v>35744</v>
      </c>
    </row>
    <row r="111" spans="1:6">
      <c r="A111" t="s">
        <v>1191</v>
      </c>
      <c r="B111" t="s">
        <v>1967</v>
      </c>
      <c r="C111" t="s">
        <v>1968</v>
      </c>
      <c r="D111" s="4">
        <v>9</v>
      </c>
      <c r="E111" t="s">
        <v>1188</v>
      </c>
      <c r="F111" t="s">
        <v>35744</v>
      </c>
    </row>
    <row r="112" spans="1:6">
      <c r="A112" t="s">
        <v>1191</v>
      </c>
      <c r="B112" t="s">
        <v>1969</v>
      </c>
      <c r="C112" t="s">
        <v>1970</v>
      </c>
      <c r="D112" s="4">
        <v>7</v>
      </c>
      <c r="E112" t="s">
        <v>1188</v>
      </c>
      <c r="F112" t="s">
        <v>35744</v>
      </c>
    </row>
    <row r="113" spans="1:6">
      <c r="A113" t="s">
        <v>1191</v>
      </c>
      <c r="B113" t="s">
        <v>1971</v>
      </c>
      <c r="C113" t="s">
        <v>1972</v>
      </c>
      <c r="D113" s="4">
        <v>7.99</v>
      </c>
      <c r="E113" t="s">
        <v>1188</v>
      </c>
      <c r="F113" t="s">
        <v>35744</v>
      </c>
    </row>
    <row r="114" spans="1:6">
      <c r="A114" t="s">
        <v>1191</v>
      </c>
      <c r="B114" t="s">
        <v>1973</v>
      </c>
      <c r="C114" t="s">
        <v>1974</v>
      </c>
      <c r="D114" s="4">
        <v>2.5</v>
      </c>
      <c r="E114" t="s">
        <v>1188</v>
      </c>
      <c r="F114" t="s">
        <v>35744</v>
      </c>
    </row>
    <row r="115" spans="1:6">
      <c r="A115" t="s">
        <v>1191</v>
      </c>
      <c r="B115" t="s">
        <v>705</v>
      </c>
      <c r="C115" t="s">
        <v>1975</v>
      </c>
      <c r="D115" s="4">
        <v>6</v>
      </c>
      <c r="E115" t="s">
        <v>1188</v>
      </c>
      <c r="F115" t="s">
        <v>35744</v>
      </c>
    </row>
    <row r="116" spans="1:6">
      <c r="A116" t="s">
        <v>1191</v>
      </c>
      <c r="B116" t="s">
        <v>1976</v>
      </c>
      <c r="C116" t="s">
        <v>1977</v>
      </c>
      <c r="D116" s="4">
        <v>2.5</v>
      </c>
      <c r="E116" t="s">
        <v>1188</v>
      </c>
      <c r="F116" t="s">
        <v>35744</v>
      </c>
    </row>
    <row r="117" spans="1:6">
      <c r="A117" t="s">
        <v>1191</v>
      </c>
      <c r="B117" t="s">
        <v>1978</v>
      </c>
      <c r="C117" t="s">
        <v>1977</v>
      </c>
      <c r="D117" s="4">
        <v>2.5</v>
      </c>
      <c r="E117" t="s">
        <v>1188</v>
      </c>
      <c r="F117" t="s">
        <v>35744</v>
      </c>
    </row>
    <row r="118" spans="1:6">
      <c r="A118" t="s">
        <v>1191</v>
      </c>
      <c r="B118" t="s">
        <v>1979</v>
      </c>
      <c r="C118" t="s">
        <v>1980</v>
      </c>
      <c r="D118" s="4">
        <v>2.5</v>
      </c>
      <c r="E118" t="s">
        <v>1188</v>
      </c>
      <c r="F118" t="s">
        <v>35744</v>
      </c>
    </row>
    <row r="119" spans="1:6">
      <c r="A119" t="s">
        <v>1191</v>
      </c>
      <c r="B119" t="s">
        <v>1981</v>
      </c>
      <c r="C119" t="s">
        <v>1975</v>
      </c>
      <c r="D119" s="4">
        <v>5</v>
      </c>
      <c r="E119" t="s">
        <v>1188</v>
      </c>
      <c r="F119" t="s">
        <v>35744</v>
      </c>
    </row>
    <row r="120" spans="1:6">
      <c r="A120" t="s">
        <v>1191</v>
      </c>
      <c r="B120" t="s">
        <v>1394</v>
      </c>
      <c r="C120" t="s">
        <v>1982</v>
      </c>
      <c r="D120" s="4">
        <v>3</v>
      </c>
      <c r="E120" t="s">
        <v>1188</v>
      </c>
      <c r="F120" t="s">
        <v>35744</v>
      </c>
    </row>
    <row r="121" spans="1:6">
      <c r="A121" t="s">
        <v>1191</v>
      </c>
      <c r="B121" t="s">
        <v>1983</v>
      </c>
      <c r="C121" t="s">
        <v>1984</v>
      </c>
      <c r="D121" s="4">
        <v>6</v>
      </c>
      <c r="E121" t="s">
        <v>1188</v>
      </c>
      <c r="F121" t="s">
        <v>35744</v>
      </c>
    </row>
    <row r="122" spans="1:6">
      <c r="A122" t="s">
        <v>1191</v>
      </c>
      <c r="B122" t="s">
        <v>1985</v>
      </c>
      <c r="C122" t="s">
        <v>1984</v>
      </c>
      <c r="D122" s="4">
        <v>5</v>
      </c>
      <c r="E122" t="s">
        <v>1188</v>
      </c>
      <c r="F122" t="s">
        <v>35744</v>
      </c>
    </row>
    <row r="123" spans="1:6">
      <c r="A123" t="s">
        <v>1191</v>
      </c>
      <c r="B123" t="s">
        <v>1986</v>
      </c>
      <c r="C123" t="s">
        <v>1984</v>
      </c>
      <c r="D123" s="4">
        <v>6</v>
      </c>
      <c r="E123" t="s">
        <v>1188</v>
      </c>
      <c r="F123" t="s">
        <v>35744</v>
      </c>
    </row>
    <row r="124" spans="1:6">
      <c r="A124" t="s">
        <v>1191</v>
      </c>
      <c r="B124" t="s">
        <v>1987</v>
      </c>
      <c r="C124" t="s">
        <v>1984</v>
      </c>
      <c r="D124" s="4">
        <v>3</v>
      </c>
      <c r="E124" t="s">
        <v>1188</v>
      </c>
      <c r="F124" t="s">
        <v>35744</v>
      </c>
    </row>
    <row r="125" spans="1:6">
      <c r="A125" t="s">
        <v>1191</v>
      </c>
      <c r="B125" t="s">
        <v>1988</v>
      </c>
      <c r="C125" t="s">
        <v>1989</v>
      </c>
      <c r="D125" s="4">
        <v>14</v>
      </c>
      <c r="E125" t="s">
        <v>1188</v>
      </c>
      <c r="F125" t="s">
        <v>35744</v>
      </c>
    </row>
    <row r="126" spans="1:6">
      <c r="A126" t="s">
        <v>1191</v>
      </c>
      <c r="B126" t="s">
        <v>1990</v>
      </c>
      <c r="C126" t="s">
        <v>1984</v>
      </c>
      <c r="D126" s="4">
        <v>6</v>
      </c>
      <c r="E126" t="s">
        <v>1188</v>
      </c>
      <c r="F126" t="s">
        <v>35744</v>
      </c>
    </row>
    <row r="127" spans="1:6">
      <c r="A127" t="s">
        <v>1191</v>
      </c>
      <c r="B127" t="s">
        <v>1991</v>
      </c>
      <c r="C127" t="s">
        <v>1992</v>
      </c>
      <c r="D127" s="4">
        <v>8.5</v>
      </c>
      <c r="E127" t="s">
        <v>1188</v>
      </c>
      <c r="F127" t="s">
        <v>35744</v>
      </c>
    </row>
    <row r="128" spans="1:6">
      <c r="A128" t="s">
        <v>1191</v>
      </c>
      <c r="B128" t="s">
        <v>1993</v>
      </c>
      <c r="C128" t="s">
        <v>1994</v>
      </c>
      <c r="D128" s="4">
        <v>14.99</v>
      </c>
      <c r="E128" t="s">
        <v>1188</v>
      </c>
      <c r="F128" t="s">
        <v>35744</v>
      </c>
    </row>
    <row r="129" spans="1:6">
      <c r="A129" t="s">
        <v>1191</v>
      </c>
      <c r="B129" t="s">
        <v>1995</v>
      </c>
      <c r="C129" t="s">
        <v>1996</v>
      </c>
      <c r="D129" s="4">
        <v>5.5</v>
      </c>
      <c r="E129" t="s">
        <v>1188</v>
      </c>
      <c r="F129" t="s">
        <v>35745</v>
      </c>
    </row>
    <row r="130" spans="1:6">
      <c r="A130" t="s">
        <v>1191</v>
      </c>
      <c r="B130" t="s">
        <v>1997</v>
      </c>
      <c r="C130" t="s">
        <v>1998</v>
      </c>
      <c r="D130" s="4">
        <v>5.49</v>
      </c>
      <c r="E130" t="s">
        <v>1188</v>
      </c>
      <c r="F130" t="s">
        <v>35744</v>
      </c>
    </row>
    <row r="131" spans="1:6">
      <c r="A131" t="s">
        <v>1191</v>
      </c>
      <c r="B131" t="s">
        <v>1999</v>
      </c>
      <c r="C131" t="s">
        <v>2000</v>
      </c>
      <c r="D131" s="4">
        <v>5.99</v>
      </c>
      <c r="E131" t="s">
        <v>1188</v>
      </c>
      <c r="F131" t="s">
        <v>35744</v>
      </c>
    </row>
    <row r="132" spans="1:6">
      <c r="A132" t="s">
        <v>1191</v>
      </c>
      <c r="B132" t="s">
        <v>2001</v>
      </c>
      <c r="C132" t="s">
        <v>2002</v>
      </c>
      <c r="D132" s="4">
        <v>5.99</v>
      </c>
      <c r="E132" t="s">
        <v>1188</v>
      </c>
      <c r="F132" t="s">
        <v>35744</v>
      </c>
    </row>
    <row r="133" spans="1:6">
      <c r="A133" t="s">
        <v>1191</v>
      </c>
      <c r="B133" t="s">
        <v>2003</v>
      </c>
      <c r="C133" t="s">
        <v>2000</v>
      </c>
      <c r="D133" s="4">
        <v>5.99</v>
      </c>
      <c r="E133" t="s">
        <v>1188</v>
      </c>
      <c r="F133" t="s">
        <v>35744</v>
      </c>
    </row>
    <row r="134" spans="1:6">
      <c r="A134" t="s">
        <v>1191</v>
      </c>
      <c r="B134" t="s">
        <v>2004</v>
      </c>
      <c r="C134" t="s">
        <v>2005</v>
      </c>
      <c r="D134" s="4">
        <v>8</v>
      </c>
      <c r="E134" t="s">
        <v>1188</v>
      </c>
      <c r="F134" t="s">
        <v>35744</v>
      </c>
    </row>
    <row r="135" spans="1:6">
      <c r="A135" t="s">
        <v>1191</v>
      </c>
      <c r="B135" t="s">
        <v>2006</v>
      </c>
      <c r="C135" t="s">
        <v>2007</v>
      </c>
      <c r="D135" s="4">
        <v>3.5</v>
      </c>
      <c r="E135" t="s">
        <v>1188</v>
      </c>
      <c r="F135" t="s">
        <v>35744</v>
      </c>
    </row>
    <row r="136" spans="1:6">
      <c r="A136" t="s">
        <v>1448</v>
      </c>
      <c r="B136" t="s">
        <v>2009</v>
      </c>
      <c r="D136" s="4">
        <v>6.48</v>
      </c>
      <c r="E136" t="s">
        <v>1445</v>
      </c>
      <c r="F136" t="s">
        <v>35744</v>
      </c>
    </row>
    <row r="137" spans="1:6">
      <c r="A137" t="s">
        <v>1448</v>
      </c>
      <c r="B137" t="s">
        <v>2010</v>
      </c>
      <c r="D137" s="4">
        <v>4.9800000000000004</v>
      </c>
      <c r="E137" t="s">
        <v>1445</v>
      </c>
      <c r="F137" t="s">
        <v>35744</v>
      </c>
    </row>
    <row r="138" spans="1:6">
      <c r="A138" t="s">
        <v>1448</v>
      </c>
      <c r="B138" t="s">
        <v>2011</v>
      </c>
      <c r="D138" s="4">
        <v>0.7</v>
      </c>
      <c r="E138" t="s">
        <v>1445</v>
      </c>
      <c r="F138" t="s">
        <v>35744</v>
      </c>
    </row>
    <row r="139" spans="1:6">
      <c r="A139" t="s">
        <v>1448</v>
      </c>
      <c r="B139" t="s">
        <v>2012</v>
      </c>
      <c r="D139" s="4">
        <v>0.75</v>
      </c>
      <c r="E139" t="s">
        <v>1445</v>
      </c>
      <c r="F139" t="s">
        <v>35744</v>
      </c>
    </row>
    <row r="140" spans="1:6">
      <c r="A140" t="s">
        <v>1448</v>
      </c>
      <c r="B140" t="s">
        <v>2013</v>
      </c>
      <c r="D140" s="4">
        <v>0.75</v>
      </c>
      <c r="E140" t="s">
        <v>1445</v>
      </c>
      <c r="F140" t="s">
        <v>35744</v>
      </c>
    </row>
    <row r="141" spans="1:6">
      <c r="A141" t="s">
        <v>1448</v>
      </c>
      <c r="B141" t="s">
        <v>2014</v>
      </c>
      <c r="D141" s="4">
        <v>0.75</v>
      </c>
      <c r="E141" t="s">
        <v>1445</v>
      </c>
      <c r="F141" t="s">
        <v>35744</v>
      </c>
    </row>
    <row r="142" spans="1:6">
      <c r="A142" t="s">
        <v>1448</v>
      </c>
      <c r="B142" t="s">
        <v>2015</v>
      </c>
      <c r="D142" s="4">
        <v>4.4800000000000004</v>
      </c>
      <c r="E142" t="s">
        <v>1445</v>
      </c>
      <c r="F142" t="s">
        <v>35744</v>
      </c>
    </row>
    <row r="143" spans="1:6">
      <c r="A143" t="s">
        <v>1448</v>
      </c>
      <c r="B143" t="s">
        <v>2016</v>
      </c>
      <c r="C143" t="s">
        <v>2017</v>
      </c>
      <c r="D143" s="4">
        <v>2.99</v>
      </c>
      <c r="E143" t="s">
        <v>1445</v>
      </c>
      <c r="F143" t="s">
        <v>35745</v>
      </c>
    </row>
    <row r="144" spans="1:6">
      <c r="A144" t="s">
        <v>1448</v>
      </c>
      <c r="B144" t="s">
        <v>2018</v>
      </c>
      <c r="C144" t="s">
        <v>1958</v>
      </c>
      <c r="D144" s="4">
        <v>3.99</v>
      </c>
      <c r="E144" t="s">
        <v>1445</v>
      </c>
      <c r="F144" t="s">
        <v>35744</v>
      </c>
    </row>
    <row r="145" spans="1:6">
      <c r="A145" t="s">
        <v>1448</v>
      </c>
      <c r="B145" t="s">
        <v>2019</v>
      </c>
      <c r="D145" s="4">
        <v>2.99</v>
      </c>
      <c r="E145" t="s">
        <v>1445</v>
      </c>
      <c r="F145" t="s">
        <v>35744</v>
      </c>
    </row>
    <row r="146" spans="1:6">
      <c r="A146" t="s">
        <v>1448</v>
      </c>
      <c r="B146" t="s">
        <v>2020</v>
      </c>
      <c r="D146" s="4">
        <v>3.99</v>
      </c>
      <c r="E146" t="s">
        <v>1445</v>
      </c>
      <c r="F146" t="s">
        <v>35744</v>
      </c>
    </row>
    <row r="147" spans="1:6">
      <c r="A147" t="s">
        <v>1448</v>
      </c>
      <c r="B147" t="s">
        <v>2021</v>
      </c>
      <c r="C147" t="s">
        <v>2022</v>
      </c>
      <c r="D147" s="4">
        <v>5</v>
      </c>
      <c r="E147" t="s">
        <v>1445</v>
      </c>
      <c r="F147" t="s">
        <v>35744</v>
      </c>
    </row>
    <row r="148" spans="1:6">
      <c r="A148" t="s">
        <v>1448</v>
      </c>
      <c r="B148" t="s">
        <v>2023</v>
      </c>
      <c r="D148" s="4">
        <v>2.99</v>
      </c>
      <c r="E148" t="s">
        <v>1445</v>
      </c>
      <c r="F148" t="s">
        <v>35745</v>
      </c>
    </row>
    <row r="149" spans="1:6">
      <c r="A149" t="s">
        <v>1448</v>
      </c>
      <c r="B149" t="s">
        <v>2024</v>
      </c>
      <c r="D149" s="4">
        <v>5.99</v>
      </c>
      <c r="E149" t="s">
        <v>1445</v>
      </c>
      <c r="F149" t="s">
        <v>35744</v>
      </c>
    </row>
    <row r="150" spans="1:6">
      <c r="A150" t="s">
        <v>1448</v>
      </c>
      <c r="B150" t="s">
        <v>2025</v>
      </c>
      <c r="D150" s="4">
        <v>0.75</v>
      </c>
      <c r="E150" t="s">
        <v>1445</v>
      </c>
      <c r="F150" t="s">
        <v>35744</v>
      </c>
    </row>
    <row r="151" spans="1:6">
      <c r="A151" t="s">
        <v>1448</v>
      </c>
      <c r="B151" t="s">
        <v>2027</v>
      </c>
      <c r="D151" s="4">
        <v>1</v>
      </c>
      <c r="E151" t="s">
        <v>1445</v>
      </c>
      <c r="F151" t="s">
        <v>35744</v>
      </c>
    </row>
    <row r="152" spans="1:6">
      <c r="A152" t="s">
        <v>1448</v>
      </c>
      <c r="B152" t="s">
        <v>2028</v>
      </c>
      <c r="D152" s="4">
        <v>2.99</v>
      </c>
      <c r="E152" t="s">
        <v>1445</v>
      </c>
      <c r="F152" t="s">
        <v>35744</v>
      </c>
    </row>
    <row r="153" spans="1:6">
      <c r="A153" t="s">
        <v>1448</v>
      </c>
      <c r="B153" t="s">
        <v>2029</v>
      </c>
      <c r="C153" t="s">
        <v>2030</v>
      </c>
      <c r="D153" s="4">
        <v>9.99</v>
      </c>
      <c r="E153" t="s">
        <v>1445</v>
      </c>
      <c r="F153" t="s">
        <v>35744</v>
      </c>
    </row>
    <row r="154" spans="1:6">
      <c r="A154" t="s">
        <v>1448</v>
      </c>
      <c r="B154" t="s">
        <v>2031</v>
      </c>
      <c r="C154" t="s">
        <v>2032</v>
      </c>
      <c r="D154" s="4">
        <v>9.99</v>
      </c>
      <c r="E154" t="s">
        <v>1445</v>
      </c>
      <c r="F154" t="s">
        <v>35744</v>
      </c>
    </row>
    <row r="155" spans="1:6">
      <c r="A155" t="s">
        <v>1448</v>
      </c>
      <c r="B155" t="s">
        <v>2033</v>
      </c>
      <c r="C155" t="s">
        <v>2032</v>
      </c>
      <c r="D155" s="4">
        <v>9.99</v>
      </c>
      <c r="E155" t="s">
        <v>1445</v>
      </c>
      <c r="F155" t="s">
        <v>35745</v>
      </c>
    </row>
    <row r="156" spans="1:6">
      <c r="A156" t="s">
        <v>1448</v>
      </c>
      <c r="B156" t="s">
        <v>2034</v>
      </c>
      <c r="C156" t="s">
        <v>2032</v>
      </c>
      <c r="D156" s="4">
        <v>9.99</v>
      </c>
      <c r="E156" t="s">
        <v>1445</v>
      </c>
      <c r="F156" t="s">
        <v>35744</v>
      </c>
    </row>
    <row r="157" spans="1:6">
      <c r="A157" t="s">
        <v>1448</v>
      </c>
      <c r="B157" t="s">
        <v>2035</v>
      </c>
      <c r="C157" t="s">
        <v>2032</v>
      </c>
      <c r="D157" s="4">
        <v>9.99</v>
      </c>
      <c r="E157" t="s">
        <v>1445</v>
      </c>
      <c r="F157" t="s">
        <v>35744</v>
      </c>
    </row>
    <row r="158" spans="1:6">
      <c r="A158" t="s">
        <v>1448</v>
      </c>
      <c r="B158" t="s">
        <v>2036</v>
      </c>
      <c r="C158" t="s">
        <v>2032</v>
      </c>
      <c r="D158" s="4">
        <v>9.99</v>
      </c>
      <c r="E158" t="s">
        <v>1445</v>
      </c>
      <c r="F158" t="s">
        <v>35744</v>
      </c>
    </row>
    <row r="159" spans="1:6">
      <c r="A159" t="s">
        <v>1448</v>
      </c>
      <c r="B159" t="s">
        <v>2037</v>
      </c>
      <c r="C159" t="s">
        <v>2038</v>
      </c>
      <c r="D159" s="4">
        <v>9.99</v>
      </c>
      <c r="E159" t="s">
        <v>1445</v>
      </c>
      <c r="F159" t="s">
        <v>35744</v>
      </c>
    </row>
    <row r="160" spans="1:6">
      <c r="A160" t="s">
        <v>1448</v>
      </c>
      <c r="B160" t="s">
        <v>2039</v>
      </c>
      <c r="C160" t="s">
        <v>2040</v>
      </c>
      <c r="D160" s="4">
        <v>11.99</v>
      </c>
      <c r="E160" t="s">
        <v>1445</v>
      </c>
      <c r="F160" t="s">
        <v>35744</v>
      </c>
    </row>
    <row r="161" spans="1:6">
      <c r="A161" t="s">
        <v>1448</v>
      </c>
      <c r="B161" t="s">
        <v>2041</v>
      </c>
      <c r="C161" t="s">
        <v>2042</v>
      </c>
      <c r="D161" s="4">
        <v>9.99</v>
      </c>
      <c r="E161" t="s">
        <v>1445</v>
      </c>
      <c r="F161" t="s">
        <v>35744</v>
      </c>
    </row>
    <row r="162" spans="1:6">
      <c r="A162" t="s">
        <v>1448</v>
      </c>
      <c r="B162" t="s">
        <v>2043</v>
      </c>
      <c r="C162" t="s">
        <v>2044</v>
      </c>
      <c r="D162" s="4">
        <v>11.99</v>
      </c>
      <c r="E162" t="s">
        <v>1445</v>
      </c>
      <c r="F162" t="s">
        <v>35744</v>
      </c>
    </row>
    <row r="163" spans="1:6">
      <c r="A163" t="s">
        <v>1557</v>
      </c>
      <c r="B163" t="s">
        <v>991</v>
      </c>
      <c r="D163" s="4">
        <v>15</v>
      </c>
      <c r="E163" t="s">
        <v>1502</v>
      </c>
      <c r="F163" t="s">
        <v>35744</v>
      </c>
    </row>
    <row r="164" spans="1:6">
      <c r="A164" t="s">
        <v>1557</v>
      </c>
      <c r="B164" t="s">
        <v>1642</v>
      </c>
      <c r="D164" s="4">
        <v>15</v>
      </c>
      <c r="E164" t="s">
        <v>1502</v>
      </c>
      <c r="F164" t="s">
        <v>35744</v>
      </c>
    </row>
    <row r="165" spans="1:6">
      <c r="A165" t="s">
        <v>1557</v>
      </c>
      <c r="B165" t="s">
        <v>2045</v>
      </c>
      <c r="D165" s="4">
        <v>15</v>
      </c>
      <c r="E165" t="s">
        <v>1502</v>
      </c>
      <c r="F165" t="s">
        <v>35744</v>
      </c>
    </row>
    <row r="166" spans="1:6">
      <c r="A166" t="s">
        <v>1557</v>
      </c>
      <c r="B166" t="s">
        <v>2046</v>
      </c>
      <c r="D166" s="4">
        <v>15</v>
      </c>
      <c r="E166" t="s">
        <v>1502</v>
      </c>
      <c r="F166" t="s">
        <v>35744</v>
      </c>
    </row>
    <row r="167" spans="1:6">
      <c r="A167" t="s">
        <v>1557</v>
      </c>
      <c r="B167" t="s">
        <v>2047</v>
      </c>
      <c r="C167" t="s">
        <v>2048</v>
      </c>
      <c r="D167" s="4">
        <v>2.99</v>
      </c>
      <c r="E167" t="s">
        <v>1502</v>
      </c>
      <c r="F167" t="s">
        <v>35744</v>
      </c>
    </row>
    <row r="168" spans="1:6">
      <c r="A168" t="s">
        <v>1557</v>
      </c>
      <c r="B168" t="s">
        <v>2049</v>
      </c>
      <c r="C168" t="s">
        <v>2050</v>
      </c>
      <c r="D168" s="4">
        <v>2.99</v>
      </c>
      <c r="E168" t="s">
        <v>1502</v>
      </c>
      <c r="F168" t="s">
        <v>35745</v>
      </c>
    </row>
    <row r="169" spans="1:6">
      <c r="A169" t="s">
        <v>1557</v>
      </c>
      <c r="B169" t="s">
        <v>2051</v>
      </c>
      <c r="C169" t="s">
        <v>2052</v>
      </c>
      <c r="D169" s="4">
        <v>2.99</v>
      </c>
      <c r="E169" t="s">
        <v>1502</v>
      </c>
      <c r="F169" t="s">
        <v>35744</v>
      </c>
    </row>
    <row r="170" spans="1:6">
      <c r="A170" t="s">
        <v>1557</v>
      </c>
      <c r="B170" t="s">
        <v>2053</v>
      </c>
      <c r="C170" t="s">
        <v>2054</v>
      </c>
      <c r="D170" s="4">
        <v>2.99</v>
      </c>
      <c r="E170" t="s">
        <v>1502</v>
      </c>
      <c r="F170" t="s">
        <v>35744</v>
      </c>
    </row>
    <row r="171" spans="1:6">
      <c r="A171" t="s">
        <v>1557</v>
      </c>
      <c r="B171" t="s">
        <v>2055</v>
      </c>
      <c r="D171" s="4">
        <v>2.99</v>
      </c>
      <c r="E171" t="s">
        <v>1502</v>
      </c>
      <c r="F171" t="s">
        <v>35744</v>
      </c>
    </row>
    <row r="172" spans="1:6">
      <c r="A172" t="s">
        <v>1557</v>
      </c>
      <c r="B172" t="s">
        <v>2056</v>
      </c>
      <c r="C172" t="s">
        <v>2057</v>
      </c>
      <c r="D172" s="4">
        <v>3</v>
      </c>
      <c r="E172" t="s">
        <v>1502</v>
      </c>
      <c r="F172" t="s">
        <v>35744</v>
      </c>
    </row>
    <row r="173" spans="1:6">
      <c r="A173" t="s">
        <v>1557</v>
      </c>
      <c r="B173" t="s">
        <v>2058</v>
      </c>
      <c r="C173" t="s">
        <v>2059</v>
      </c>
      <c r="D173" s="4">
        <v>2.99</v>
      </c>
      <c r="E173" t="s">
        <v>1502</v>
      </c>
      <c r="F173" t="s">
        <v>35744</v>
      </c>
    </row>
    <row r="174" spans="1:6">
      <c r="A174" t="s">
        <v>1557</v>
      </c>
      <c r="B174" t="s">
        <v>2060</v>
      </c>
      <c r="C174" t="s">
        <v>2059</v>
      </c>
      <c r="D174" s="4">
        <v>2.99</v>
      </c>
      <c r="E174" t="s">
        <v>1502</v>
      </c>
      <c r="F174" t="s">
        <v>35744</v>
      </c>
    </row>
    <row r="175" spans="1:6">
      <c r="A175" t="s">
        <v>1557</v>
      </c>
      <c r="B175" t="s">
        <v>2061</v>
      </c>
      <c r="D175" s="4">
        <v>2.99</v>
      </c>
      <c r="E175" t="s">
        <v>1502</v>
      </c>
      <c r="F175" t="s">
        <v>35744</v>
      </c>
    </row>
    <row r="176" spans="1:6">
      <c r="A176" t="s">
        <v>1557</v>
      </c>
      <c r="B176" t="s">
        <v>2062</v>
      </c>
      <c r="D176" s="4">
        <v>2.99</v>
      </c>
      <c r="E176" t="s">
        <v>1502</v>
      </c>
      <c r="F176" t="s">
        <v>35744</v>
      </c>
    </row>
    <row r="177" spans="1:6">
      <c r="A177" t="s">
        <v>1557</v>
      </c>
      <c r="B177" t="s">
        <v>1341</v>
      </c>
      <c r="D177" s="4">
        <v>2.99</v>
      </c>
      <c r="E177" t="s">
        <v>1502</v>
      </c>
      <c r="F177" t="s">
        <v>35744</v>
      </c>
    </row>
    <row r="178" spans="1:6">
      <c r="A178" t="s">
        <v>1557</v>
      </c>
      <c r="B178" t="s">
        <v>2063</v>
      </c>
      <c r="D178" s="4">
        <v>4.5</v>
      </c>
      <c r="E178" t="s">
        <v>1502</v>
      </c>
      <c r="F178" t="s">
        <v>35744</v>
      </c>
    </row>
    <row r="179" spans="1:6">
      <c r="A179" t="s">
        <v>1557</v>
      </c>
      <c r="B179" t="s">
        <v>2064</v>
      </c>
      <c r="D179" s="4">
        <v>4.5</v>
      </c>
      <c r="E179" t="s">
        <v>1502</v>
      </c>
      <c r="F179" t="s">
        <v>35744</v>
      </c>
    </row>
    <row r="180" spans="1:6">
      <c r="A180" t="s">
        <v>3157</v>
      </c>
      <c r="B180" t="s">
        <v>2066</v>
      </c>
      <c r="C180" t="s">
        <v>2067</v>
      </c>
      <c r="D180" s="4">
        <v>5</v>
      </c>
      <c r="E180" t="s">
        <v>2065</v>
      </c>
      <c r="F180" t="s">
        <v>35744</v>
      </c>
    </row>
    <row r="181" spans="1:6">
      <c r="A181" t="s">
        <v>3157</v>
      </c>
      <c r="B181" t="s">
        <v>2068</v>
      </c>
      <c r="C181" t="s">
        <v>2067</v>
      </c>
      <c r="D181" s="4">
        <v>5</v>
      </c>
      <c r="E181" t="s">
        <v>2065</v>
      </c>
      <c r="F181" t="s">
        <v>35744</v>
      </c>
    </row>
    <row r="182" spans="1:6">
      <c r="A182" t="s">
        <v>3157</v>
      </c>
      <c r="B182" t="s">
        <v>2066</v>
      </c>
      <c r="C182" t="s">
        <v>2069</v>
      </c>
      <c r="D182" s="4">
        <v>10</v>
      </c>
      <c r="E182" t="s">
        <v>2065</v>
      </c>
      <c r="F182" t="s">
        <v>35744</v>
      </c>
    </row>
    <row r="183" spans="1:6">
      <c r="A183" t="s">
        <v>3157</v>
      </c>
      <c r="B183" t="s">
        <v>2066</v>
      </c>
      <c r="C183" t="s">
        <v>2070</v>
      </c>
      <c r="D183" s="4">
        <v>14.99</v>
      </c>
      <c r="E183" t="s">
        <v>2065</v>
      </c>
      <c r="F183" t="s">
        <v>35744</v>
      </c>
    </row>
    <row r="184" spans="1:6">
      <c r="A184" t="s">
        <v>3157</v>
      </c>
      <c r="B184" t="s">
        <v>2071</v>
      </c>
      <c r="D184" s="4">
        <v>25</v>
      </c>
      <c r="E184" t="s">
        <v>2065</v>
      </c>
      <c r="F184" t="s">
        <v>35744</v>
      </c>
    </row>
    <row r="185" spans="1:6">
      <c r="A185" t="s">
        <v>3157</v>
      </c>
      <c r="B185" t="s">
        <v>2072</v>
      </c>
      <c r="D185" s="4">
        <v>2</v>
      </c>
      <c r="E185" t="s">
        <v>2065</v>
      </c>
      <c r="F185" t="s">
        <v>35744</v>
      </c>
    </row>
    <row r="186" spans="1:6">
      <c r="A186" t="s">
        <v>3157</v>
      </c>
      <c r="B186" t="s">
        <v>2041</v>
      </c>
      <c r="C186" t="s">
        <v>2042</v>
      </c>
      <c r="D186" s="4">
        <v>9.99</v>
      </c>
      <c r="E186" t="s">
        <v>2065</v>
      </c>
      <c r="F186" t="s">
        <v>35744</v>
      </c>
    </row>
    <row r="187" spans="1:6">
      <c r="A187" t="s">
        <v>3157</v>
      </c>
      <c r="B187" t="s">
        <v>2073</v>
      </c>
      <c r="D187" s="4">
        <v>18</v>
      </c>
      <c r="E187" t="s">
        <v>2065</v>
      </c>
      <c r="F187" t="s">
        <v>35745</v>
      </c>
    </row>
    <row r="188" spans="1:6">
      <c r="A188" t="s">
        <v>3157</v>
      </c>
      <c r="B188" t="s">
        <v>2074</v>
      </c>
      <c r="D188" s="4">
        <v>11</v>
      </c>
      <c r="E188" t="s">
        <v>2065</v>
      </c>
      <c r="F188" t="s">
        <v>35744</v>
      </c>
    </row>
    <row r="189" spans="1:6">
      <c r="A189" t="s">
        <v>3157</v>
      </c>
      <c r="B189" t="s">
        <v>2075</v>
      </c>
      <c r="D189" s="4">
        <v>1</v>
      </c>
      <c r="E189" t="s">
        <v>2065</v>
      </c>
      <c r="F189" t="s">
        <v>35744</v>
      </c>
    </row>
    <row r="190" spans="1:6">
      <c r="A190" t="s">
        <v>3157</v>
      </c>
      <c r="B190" t="s">
        <v>2076</v>
      </c>
      <c r="D190" s="4">
        <v>1</v>
      </c>
      <c r="E190" t="s">
        <v>2065</v>
      </c>
      <c r="F190" t="s">
        <v>35744</v>
      </c>
    </row>
    <row r="191" spans="1:6">
      <c r="A191" t="s">
        <v>3157</v>
      </c>
      <c r="B191" t="s">
        <v>2077</v>
      </c>
      <c r="D191" s="4">
        <v>1</v>
      </c>
      <c r="E191" t="s">
        <v>2065</v>
      </c>
      <c r="F191" t="s">
        <v>35744</v>
      </c>
    </row>
    <row r="192" spans="1:6">
      <c r="A192" t="s">
        <v>3157</v>
      </c>
      <c r="B192" t="s">
        <v>2078</v>
      </c>
      <c r="D192" s="4">
        <v>1</v>
      </c>
      <c r="E192" t="s">
        <v>2065</v>
      </c>
      <c r="F192" t="s">
        <v>35744</v>
      </c>
    </row>
    <row r="193" spans="1:6">
      <c r="A193" t="s">
        <v>3157</v>
      </c>
      <c r="B193" t="s">
        <v>2079</v>
      </c>
      <c r="D193" s="4">
        <v>1</v>
      </c>
      <c r="E193" t="s">
        <v>2065</v>
      </c>
      <c r="F193" t="s">
        <v>35744</v>
      </c>
    </row>
    <row r="194" spans="1:6">
      <c r="A194" t="s">
        <v>3157</v>
      </c>
      <c r="B194" t="s">
        <v>2080</v>
      </c>
      <c r="D194" s="4">
        <v>5</v>
      </c>
      <c r="E194" t="s">
        <v>2065</v>
      </c>
      <c r="F194" t="s">
        <v>35744</v>
      </c>
    </row>
    <row r="195" spans="1:6">
      <c r="A195" s="7" t="s">
        <v>34570</v>
      </c>
      <c r="B195" t="s">
        <v>2081</v>
      </c>
      <c r="D195" s="4">
        <v>4.5</v>
      </c>
      <c r="E195" t="s">
        <v>2065</v>
      </c>
      <c r="F195" t="s">
        <v>35744</v>
      </c>
    </row>
    <row r="196" spans="1:6">
      <c r="A196" s="7" t="s">
        <v>34570</v>
      </c>
      <c r="B196" t="s">
        <v>2082</v>
      </c>
      <c r="D196" s="4">
        <v>9.99</v>
      </c>
      <c r="E196" t="s">
        <v>2065</v>
      </c>
      <c r="F196" t="s">
        <v>35744</v>
      </c>
    </row>
    <row r="197" spans="1:6">
      <c r="A197" s="7" t="s">
        <v>34570</v>
      </c>
      <c r="B197" t="s">
        <v>2083</v>
      </c>
      <c r="D197" s="4">
        <v>4</v>
      </c>
      <c r="E197" t="s">
        <v>2065</v>
      </c>
      <c r="F197" t="s">
        <v>35745</v>
      </c>
    </row>
    <row r="198" spans="1:6">
      <c r="A198" s="7" t="s">
        <v>34570</v>
      </c>
      <c r="B198" t="s">
        <v>2084</v>
      </c>
      <c r="D198" s="4">
        <v>3.5</v>
      </c>
      <c r="E198" t="s">
        <v>2065</v>
      </c>
      <c r="F198" t="s">
        <v>35744</v>
      </c>
    </row>
    <row r="199" spans="1:6">
      <c r="A199" s="7" t="s">
        <v>34570</v>
      </c>
      <c r="B199" t="s">
        <v>2085</v>
      </c>
      <c r="C199" t="s">
        <v>2086</v>
      </c>
      <c r="D199" s="4">
        <v>3</v>
      </c>
      <c r="E199" t="s">
        <v>2065</v>
      </c>
      <c r="F199" t="s">
        <v>35744</v>
      </c>
    </row>
    <row r="200" spans="1:6">
      <c r="A200" s="7" t="s">
        <v>34570</v>
      </c>
      <c r="B200" t="s">
        <v>2087</v>
      </c>
      <c r="C200" t="s">
        <v>2088</v>
      </c>
      <c r="D200" s="4">
        <v>3</v>
      </c>
      <c r="E200" t="s">
        <v>2065</v>
      </c>
      <c r="F200" t="s">
        <v>35744</v>
      </c>
    </row>
    <row r="201" spans="1:6">
      <c r="A201" s="7" t="s">
        <v>34570</v>
      </c>
      <c r="B201" t="s">
        <v>27</v>
      </c>
      <c r="D201" s="4">
        <v>4.5</v>
      </c>
      <c r="E201" t="s">
        <v>2065</v>
      </c>
      <c r="F201" t="s">
        <v>35744</v>
      </c>
    </row>
    <row r="202" spans="1:6">
      <c r="A202" s="7" t="s">
        <v>34570</v>
      </c>
      <c r="B202" t="s">
        <v>1107</v>
      </c>
      <c r="D202" s="4">
        <v>4.5</v>
      </c>
      <c r="E202" t="s">
        <v>2065</v>
      </c>
      <c r="F202" t="s">
        <v>35744</v>
      </c>
    </row>
    <row r="203" spans="1:6">
      <c r="A203" t="s">
        <v>3157</v>
      </c>
      <c r="B203" t="s">
        <v>2089</v>
      </c>
      <c r="D203" s="4">
        <v>4.5</v>
      </c>
      <c r="E203" t="s">
        <v>2065</v>
      </c>
      <c r="F203" t="s">
        <v>35744</v>
      </c>
    </row>
    <row r="204" spans="1:6">
      <c r="A204" t="s">
        <v>3157</v>
      </c>
      <c r="B204" t="s">
        <v>2090</v>
      </c>
      <c r="D204" s="4">
        <v>0.9</v>
      </c>
      <c r="E204" t="s">
        <v>2065</v>
      </c>
      <c r="F204" t="s">
        <v>35744</v>
      </c>
    </row>
    <row r="205" spans="1:6">
      <c r="A205" t="s">
        <v>3157</v>
      </c>
      <c r="B205" t="s">
        <v>2091</v>
      </c>
      <c r="D205" s="4">
        <v>14</v>
      </c>
      <c r="E205" t="s">
        <v>2065</v>
      </c>
      <c r="F205" t="s">
        <v>35744</v>
      </c>
    </row>
    <row r="206" spans="1:6">
      <c r="A206" t="s">
        <v>3157</v>
      </c>
      <c r="B206" t="s">
        <v>2092</v>
      </c>
      <c r="C206" t="s">
        <v>2005</v>
      </c>
      <c r="D206" s="4">
        <v>12.49</v>
      </c>
      <c r="E206" t="s">
        <v>2065</v>
      </c>
      <c r="F206" t="s">
        <v>35744</v>
      </c>
    </row>
    <row r="207" spans="1:6">
      <c r="A207" t="s">
        <v>3157</v>
      </c>
      <c r="B207" t="s">
        <v>2093</v>
      </c>
      <c r="D207" s="4">
        <v>4.99</v>
      </c>
      <c r="E207" t="s">
        <v>2065</v>
      </c>
      <c r="F207" t="s">
        <v>35744</v>
      </c>
    </row>
    <row r="208" spans="1:6">
      <c r="A208" t="s">
        <v>3157</v>
      </c>
      <c r="B208" t="s">
        <v>2094</v>
      </c>
      <c r="D208" s="4">
        <v>8.99</v>
      </c>
      <c r="E208" t="s">
        <v>2065</v>
      </c>
      <c r="F208" t="s">
        <v>35744</v>
      </c>
    </row>
    <row r="209" spans="1:6">
      <c r="A209" t="s">
        <v>3157</v>
      </c>
      <c r="B209" t="s">
        <v>2095</v>
      </c>
      <c r="D209" s="4">
        <v>5.99</v>
      </c>
      <c r="E209" t="s">
        <v>2065</v>
      </c>
      <c r="F209" t="s">
        <v>35744</v>
      </c>
    </row>
    <row r="210" spans="1:6">
      <c r="A210" t="s">
        <v>3157</v>
      </c>
      <c r="B210" t="s">
        <v>2061</v>
      </c>
      <c r="D210" s="4">
        <v>3.5</v>
      </c>
      <c r="E210" t="s">
        <v>2065</v>
      </c>
      <c r="F210" t="s">
        <v>35744</v>
      </c>
    </row>
    <row r="211" spans="1:6">
      <c r="A211" t="s">
        <v>3157</v>
      </c>
      <c r="B211" t="s">
        <v>2096</v>
      </c>
      <c r="D211" s="4">
        <v>3.5</v>
      </c>
      <c r="E211" t="s">
        <v>2065</v>
      </c>
      <c r="F211" t="s">
        <v>35744</v>
      </c>
    </row>
    <row r="212" spans="1:6">
      <c r="A212" t="s">
        <v>3157</v>
      </c>
      <c r="B212" t="s">
        <v>2097</v>
      </c>
      <c r="D212" s="4">
        <v>3.5</v>
      </c>
      <c r="E212" t="s">
        <v>2065</v>
      </c>
      <c r="F212" t="s">
        <v>35744</v>
      </c>
    </row>
    <row r="213" spans="1:6">
      <c r="A213" t="s">
        <v>3157</v>
      </c>
      <c r="B213" t="s">
        <v>2098</v>
      </c>
      <c r="D213" s="4">
        <v>3.5</v>
      </c>
      <c r="E213" t="s">
        <v>2065</v>
      </c>
      <c r="F213" t="s">
        <v>35744</v>
      </c>
    </row>
    <row r="214" spans="1:6">
      <c r="A214" t="s">
        <v>3157</v>
      </c>
      <c r="B214" t="s">
        <v>2099</v>
      </c>
      <c r="C214" t="s">
        <v>2100</v>
      </c>
      <c r="D214" s="4">
        <v>5.99</v>
      </c>
      <c r="E214" t="s">
        <v>2065</v>
      </c>
      <c r="F214" t="s">
        <v>35744</v>
      </c>
    </row>
    <row r="215" spans="1:6">
      <c r="A215" t="s">
        <v>3157</v>
      </c>
      <c r="B215" t="s">
        <v>2101</v>
      </c>
      <c r="C215" t="s">
        <v>2042</v>
      </c>
      <c r="D215" s="4">
        <v>21</v>
      </c>
      <c r="E215" t="s">
        <v>2065</v>
      </c>
      <c r="F215" t="s">
        <v>35744</v>
      </c>
    </row>
    <row r="216" spans="1:6">
      <c r="A216" t="s">
        <v>3157</v>
      </c>
      <c r="B216" t="s">
        <v>2102</v>
      </c>
      <c r="C216" t="s">
        <v>2038</v>
      </c>
      <c r="D216" s="4">
        <v>12.49</v>
      </c>
      <c r="E216" t="s">
        <v>2065</v>
      </c>
      <c r="F216" t="s">
        <v>35744</v>
      </c>
    </row>
    <row r="217" spans="1:6">
      <c r="A217" t="s">
        <v>3157</v>
      </c>
      <c r="B217" t="s">
        <v>2103</v>
      </c>
      <c r="D217" s="4">
        <v>5.5</v>
      </c>
      <c r="E217" t="s">
        <v>2065</v>
      </c>
      <c r="F217" t="s">
        <v>35744</v>
      </c>
    </row>
    <row r="218" spans="1:6">
      <c r="A218" t="s">
        <v>3157</v>
      </c>
      <c r="B218" t="s">
        <v>2104</v>
      </c>
      <c r="C218" t="s">
        <v>2042</v>
      </c>
      <c r="D218" s="4">
        <v>4.99</v>
      </c>
      <c r="E218" t="s">
        <v>2065</v>
      </c>
      <c r="F218" t="s">
        <v>35744</v>
      </c>
    </row>
    <row r="219" spans="1:6">
      <c r="A219" t="s">
        <v>3157</v>
      </c>
      <c r="B219" t="s">
        <v>2105</v>
      </c>
      <c r="C219" t="s">
        <v>2106</v>
      </c>
      <c r="D219" s="4">
        <v>3</v>
      </c>
      <c r="E219" t="s">
        <v>2065</v>
      </c>
      <c r="F219" t="s">
        <v>35744</v>
      </c>
    </row>
    <row r="220" spans="1:6">
      <c r="A220" t="s">
        <v>3157</v>
      </c>
      <c r="B220" t="s">
        <v>2107</v>
      </c>
      <c r="C220" t="s">
        <v>2108</v>
      </c>
      <c r="D220" s="4">
        <v>18.989999999999998</v>
      </c>
      <c r="E220" t="s">
        <v>2065</v>
      </c>
      <c r="F220" t="s">
        <v>35745</v>
      </c>
    </row>
    <row r="221" spans="1:6">
      <c r="A221" t="s">
        <v>3157</v>
      </c>
      <c r="B221" t="s">
        <v>2109</v>
      </c>
      <c r="C221" t="s">
        <v>2110</v>
      </c>
      <c r="D221" s="4">
        <v>18.989999999999998</v>
      </c>
      <c r="E221" t="s">
        <v>2065</v>
      </c>
      <c r="F221" t="s">
        <v>35745</v>
      </c>
    </row>
    <row r="222" spans="1:6">
      <c r="A222" t="s">
        <v>3157</v>
      </c>
      <c r="B222" t="s">
        <v>2111</v>
      </c>
      <c r="C222" t="s">
        <v>2112</v>
      </c>
      <c r="D222" s="4">
        <v>17.989999999999998</v>
      </c>
      <c r="E222" t="s">
        <v>2065</v>
      </c>
      <c r="F222" t="s">
        <v>35744</v>
      </c>
    </row>
    <row r="223" spans="1:6">
      <c r="A223" t="s">
        <v>3157</v>
      </c>
      <c r="B223" t="s">
        <v>2113</v>
      </c>
      <c r="C223" t="s">
        <v>2114</v>
      </c>
      <c r="D223" s="4">
        <v>6.99</v>
      </c>
      <c r="E223" t="s">
        <v>2065</v>
      </c>
      <c r="F223" t="s">
        <v>35744</v>
      </c>
    </row>
    <row r="224" spans="1:6">
      <c r="A224" t="s">
        <v>3157</v>
      </c>
      <c r="B224" t="s">
        <v>2115</v>
      </c>
      <c r="C224" t="s">
        <v>2116</v>
      </c>
      <c r="D224" s="4">
        <v>6.99</v>
      </c>
      <c r="E224" t="s">
        <v>2065</v>
      </c>
      <c r="F224" t="s">
        <v>35744</v>
      </c>
    </row>
    <row r="225" spans="1:6">
      <c r="A225" t="s">
        <v>3157</v>
      </c>
      <c r="B225" t="s">
        <v>2117</v>
      </c>
      <c r="C225" t="s">
        <v>2118</v>
      </c>
      <c r="D225" s="4">
        <v>14.99</v>
      </c>
      <c r="E225" t="s">
        <v>2065</v>
      </c>
      <c r="F225" t="s">
        <v>35744</v>
      </c>
    </row>
    <row r="226" spans="1:6">
      <c r="A226" t="s">
        <v>3157</v>
      </c>
      <c r="B226" t="s">
        <v>2119</v>
      </c>
      <c r="C226" t="s">
        <v>2120</v>
      </c>
      <c r="D226" s="4">
        <v>5.5</v>
      </c>
      <c r="E226" t="s">
        <v>2065</v>
      </c>
      <c r="F226" t="s">
        <v>35744</v>
      </c>
    </row>
    <row r="227" spans="1:6">
      <c r="A227" t="s">
        <v>3157</v>
      </c>
      <c r="B227" t="s">
        <v>2121</v>
      </c>
      <c r="C227" t="s">
        <v>2122</v>
      </c>
      <c r="D227" s="4">
        <v>5.5</v>
      </c>
      <c r="E227" t="s">
        <v>2065</v>
      </c>
      <c r="F227" t="s">
        <v>35744</v>
      </c>
    </row>
    <row r="228" spans="1:6">
      <c r="A228" t="s">
        <v>3157</v>
      </c>
      <c r="B228" t="s">
        <v>2123</v>
      </c>
      <c r="C228" t="s">
        <v>2122</v>
      </c>
      <c r="D228" s="4">
        <v>5.5</v>
      </c>
      <c r="E228" t="s">
        <v>2065</v>
      </c>
      <c r="F228" t="s">
        <v>35744</v>
      </c>
    </row>
    <row r="229" spans="1:6">
      <c r="A229" t="s">
        <v>3160</v>
      </c>
      <c r="B229" t="s">
        <v>2125</v>
      </c>
      <c r="C229" t="s">
        <v>2126</v>
      </c>
      <c r="D229" s="4">
        <v>8</v>
      </c>
      <c r="E229" t="s">
        <v>2124</v>
      </c>
      <c r="F229" t="s">
        <v>35744</v>
      </c>
    </row>
    <row r="230" spans="1:6">
      <c r="A230" t="s">
        <v>3160</v>
      </c>
      <c r="B230" t="s">
        <v>2127</v>
      </c>
      <c r="C230" t="s">
        <v>2128</v>
      </c>
      <c r="D230" s="4">
        <v>8</v>
      </c>
      <c r="E230" t="s">
        <v>2124</v>
      </c>
      <c r="F230" t="s">
        <v>35745</v>
      </c>
    </row>
    <row r="231" spans="1:6">
      <c r="A231" t="s">
        <v>3160</v>
      </c>
      <c r="B231" t="s">
        <v>2129</v>
      </c>
      <c r="C231" t="s">
        <v>2130</v>
      </c>
      <c r="D231" s="4">
        <v>8</v>
      </c>
      <c r="E231" t="s">
        <v>2124</v>
      </c>
      <c r="F231" t="s">
        <v>35744</v>
      </c>
    </row>
    <row r="232" spans="1:6">
      <c r="A232" t="s">
        <v>3160</v>
      </c>
      <c r="B232" t="s">
        <v>2131</v>
      </c>
      <c r="C232" t="s">
        <v>2132</v>
      </c>
      <c r="D232" s="4">
        <v>8</v>
      </c>
      <c r="E232" t="s">
        <v>2124</v>
      </c>
      <c r="F232" t="s">
        <v>35744</v>
      </c>
    </row>
    <row r="233" spans="1:6">
      <c r="A233" t="s">
        <v>3160</v>
      </c>
      <c r="B233" t="s">
        <v>2133</v>
      </c>
      <c r="C233" t="s">
        <v>2134</v>
      </c>
      <c r="D233" s="4">
        <v>18</v>
      </c>
      <c r="E233" t="s">
        <v>2124</v>
      </c>
      <c r="F233" t="s">
        <v>35745</v>
      </c>
    </row>
    <row r="234" spans="1:6">
      <c r="A234" t="s">
        <v>3160</v>
      </c>
      <c r="B234" t="s">
        <v>2011</v>
      </c>
      <c r="D234" s="4">
        <v>0.75</v>
      </c>
      <c r="E234" t="s">
        <v>2124</v>
      </c>
      <c r="F234" t="s">
        <v>35744</v>
      </c>
    </row>
    <row r="235" spans="1:6">
      <c r="A235" t="s">
        <v>3160</v>
      </c>
      <c r="B235" t="s">
        <v>2012</v>
      </c>
      <c r="D235" s="4">
        <v>0.75</v>
      </c>
      <c r="E235" t="s">
        <v>2124</v>
      </c>
      <c r="F235" t="s">
        <v>35744</v>
      </c>
    </row>
    <row r="236" spans="1:6">
      <c r="A236" t="s">
        <v>3160</v>
      </c>
      <c r="B236" t="s">
        <v>2013</v>
      </c>
      <c r="D236" s="4">
        <v>0.75</v>
      </c>
      <c r="E236" t="s">
        <v>2124</v>
      </c>
      <c r="F236" t="s">
        <v>35744</v>
      </c>
    </row>
    <row r="237" spans="1:6">
      <c r="A237" t="s">
        <v>3160</v>
      </c>
      <c r="B237" t="s">
        <v>2135</v>
      </c>
      <c r="D237" s="4">
        <v>0.75</v>
      </c>
      <c r="E237" t="s">
        <v>2124</v>
      </c>
      <c r="F237" t="s">
        <v>35744</v>
      </c>
    </row>
    <row r="238" spans="1:6">
      <c r="A238" t="s">
        <v>3160</v>
      </c>
      <c r="B238" t="s">
        <v>1948</v>
      </c>
      <c r="D238" s="4">
        <v>3.99</v>
      </c>
      <c r="E238" t="s">
        <v>2124</v>
      </c>
      <c r="F238" t="s">
        <v>35744</v>
      </c>
    </row>
    <row r="239" spans="1:6">
      <c r="A239" t="s">
        <v>3160</v>
      </c>
      <c r="B239" t="s">
        <v>2136</v>
      </c>
      <c r="D239" s="4">
        <v>1.3</v>
      </c>
      <c r="E239" t="s">
        <v>2124</v>
      </c>
      <c r="F239" t="s">
        <v>35744</v>
      </c>
    </row>
    <row r="240" spans="1:6">
      <c r="A240" t="s">
        <v>3160</v>
      </c>
      <c r="B240" t="s">
        <v>2018</v>
      </c>
      <c r="C240" t="s">
        <v>1958</v>
      </c>
      <c r="D240" s="4">
        <v>3.99</v>
      </c>
      <c r="E240" t="s">
        <v>2124</v>
      </c>
      <c r="F240" t="s">
        <v>35744</v>
      </c>
    </row>
    <row r="241" spans="1:6">
      <c r="A241" t="s">
        <v>3160</v>
      </c>
      <c r="B241" t="s">
        <v>2019</v>
      </c>
      <c r="D241" s="4">
        <v>2.99</v>
      </c>
      <c r="E241" t="s">
        <v>2124</v>
      </c>
      <c r="F241" t="s">
        <v>35744</v>
      </c>
    </row>
    <row r="242" spans="1:6">
      <c r="A242" t="s">
        <v>3160</v>
      </c>
      <c r="B242" t="s">
        <v>2137</v>
      </c>
      <c r="D242" s="4">
        <v>7</v>
      </c>
      <c r="E242" t="s">
        <v>2124</v>
      </c>
      <c r="F242" t="s">
        <v>35744</v>
      </c>
    </row>
    <row r="243" spans="1:6">
      <c r="A243" t="s">
        <v>3160</v>
      </c>
      <c r="B243" t="s">
        <v>2021</v>
      </c>
      <c r="C243" t="s">
        <v>2022</v>
      </c>
      <c r="D243" s="4">
        <v>5</v>
      </c>
      <c r="E243" t="s">
        <v>2124</v>
      </c>
      <c r="F243" t="s">
        <v>35744</v>
      </c>
    </row>
    <row r="244" spans="1:6">
      <c r="A244" t="s">
        <v>3160</v>
      </c>
      <c r="B244" t="s">
        <v>2009</v>
      </c>
      <c r="C244" t="s">
        <v>1958</v>
      </c>
      <c r="D244" s="4">
        <v>7.49</v>
      </c>
      <c r="E244" t="s">
        <v>2124</v>
      </c>
      <c r="F244" t="s">
        <v>35744</v>
      </c>
    </row>
    <row r="245" spans="1:6">
      <c r="A245" t="s">
        <v>3160</v>
      </c>
      <c r="B245" t="s">
        <v>2138</v>
      </c>
      <c r="C245" t="s">
        <v>1958</v>
      </c>
      <c r="D245" s="4">
        <v>4.49</v>
      </c>
      <c r="E245" t="s">
        <v>2124</v>
      </c>
      <c r="F245" t="s">
        <v>35744</v>
      </c>
    </row>
    <row r="246" spans="1:6">
      <c r="A246" t="s">
        <v>3160</v>
      </c>
      <c r="B246" t="s">
        <v>2139</v>
      </c>
      <c r="C246" t="s">
        <v>1958</v>
      </c>
      <c r="D246" s="4">
        <v>4.99</v>
      </c>
      <c r="E246" t="s">
        <v>2124</v>
      </c>
      <c r="F246" t="s">
        <v>35744</v>
      </c>
    </row>
    <row r="247" spans="1:6">
      <c r="A247" t="s">
        <v>3160</v>
      </c>
      <c r="B247" t="s">
        <v>2061</v>
      </c>
      <c r="D247" s="4">
        <v>3.49</v>
      </c>
      <c r="E247" t="s">
        <v>2124</v>
      </c>
      <c r="F247" t="s">
        <v>35744</v>
      </c>
    </row>
    <row r="248" spans="1:6">
      <c r="A248" t="s">
        <v>3160</v>
      </c>
      <c r="B248" t="s">
        <v>2140</v>
      </c>
      <c r="C248" t="s">
        <v>2141</v>
      </c>
      <c r="D248" s="4">
        <v>2.99</v>
      </c>
      <c r="E248" t="s">
        <v>2124</v>
      </c>
      <c r="F248" t="s">
        <v>35744</v>
      </c>
    </row>
    <row r="249" spans="1:6">
      <c r="A249" t="s">
        <v>3160</v>
      </c>
      <c r="B249" t="s">
        <v>2142</v>
      </c>
      <c r="C249" t="s">
        <v>2143</v>
      </c>
      <c r="D249" s="4">
        <v>3.99</v>
      </c>
      <c r="E249" t="s">
        <v>2124</v>
      </c>
      <c r="F249" t="s">
        <v>35744</v>
      </c>
    </row>
    <row r="250" spans="1:6">
      <c r="A250" t="s">
        <v>3160</v>
      </c>
      <c r="B250" t="s">
        <v>1822</v>
      </c>
      <c r="D250" s="4">
        <v>3.99</v>
      </c>
      <c r="E250" t="s">
        <v>2124</v>
      </c>
      <c r="F250" t="s">
        <v>35744</v>
      </c>
    </row>
    <row r="251" spans="1:6">
      <c r="A251" t="s">
        <v>3160</v>
      </c>
      <c r="B251" t="s">
        <v>2144</v>
      </c>
      <c r="C251" t="s">
        <v>2145</v>
      </c>
      <c r="D251" s="4">
        <v>6.99</v>
      </c>
      <c r="E251" t="s">
        <v>2124</v>
      </c>
      <c r="F251" t="s">
        <v>35744</v>
      </c>
    </row>
    <row r="252" spans="1:6">
      <c r="A252" t="s">
        <v>3160</v>
      </c>
      <c r="B252" t="s">
        <v>2146</v>
      </c>
      <c r="C252" t="s">
        <v>2147</v>
      </c>
      <c r="D252" s="4">
        <v>5.99</v>
      </c>
      <c r="E252" t="s">
        <v>2124</v>
      </c>
      <c r="F252" t="s">
        <v>35744</v>
      </c>
    </row>
    <row r="253" spans="1:6">
      <c r="A253" t="s">
        <v>3160</v>
      </c>
      <c r="B253" t="s">
        <v>2148</v>
      </c>
      <c r="C253" t="s">
        <v>2149</v>
      </c>
      <c r="D253" s="4">
        <v>6.99</v>
      </c>
      <c r="E253" t="s">
        <v>2124</v>
      </c>
      <c r="F253" t="s">
        <v>35744</v>
      </c>
    </row>
    <row r="254" spans="1:6">
      <c r="A254" t="s">
        <v>3160</v>
      </c>
      <c r="B254" t="s">
        <v>2150</v>
      </c>
      <c r="C254" t="s">
        <v>2151</v>
      </c>
      <c r="D254" s="4">
        <v>7.49</v>
      </c>
      <c r="E254" t="s">
        <v>2124</v>
      </c>
      <c r="F254" t="s">
        <v>35744</v>
      </c>
    </row>
    <row r="255" spans="1:6">
      <c r="A255" t="s">
        <v>3160</v>
      </c>
      <c r="B255" t="s">
        <v>2152</v>
      </c>
      <c r="C255" t="s">
        <v>2153</v>
      </c>
      <c r="D255" s="4">
        <v>7.49</v>
      </c>
      <c r="E255" t="s">
        <v>2124</v>
      </c>
      <c r="F255" t="s">
        <v>35744</v>
      </c>
    </row>
    <row r="256" spans="1:6">
      <c r="A256" t="s">
        <v>3160</v>
      </c>
      <c r="B256" t="s">
        <v>2154</v>
      </c>
      <c r="C256" t="s">
        <v>2155</v>
      </c>
      <c r="D256" s="4">
        <v>8.49</v>
      </c>
      <c r="E256" t="s">
        <v>2124</v>
      </c>
      <c r="F256" t="s">
        <v>35744</v>
      </c>
    </row>
    <row r="257" spans="1:6">
      <c r="A257" t="s">
        <v>3160</v>
      </c>
      <c r="B257" t="s">
        <v>2156</v>
      </c>
      <c r="C257" t="s">
        <v>2157</v>
      </c>
      <c r="D257" s="4">
        <v>8.49</v>
      </c>
      <c r="E257" t="s">
        <v>2124</v>
      </c>
      <c r="F257" t="s">
        <v>35744</v>
      </c>
    </row>
    <row r="258" spans="1:6">
      <c r="A258" t="s">
        <v>3160</v>
      </c>
      <c r="B258" t="s">
        <v>2158</v>
      </c>
      <c r="D258" s="4">
        <v>7.49</v>
      </c>
      <c r="E258" t="s">
        <v>2124</v>
      </c>
      <c r="F258" t="s">
        <v>35744</v>
      </c>
    </row>
    <row r="259" spans="1:6">
      <c r="A259" t="s">
        <v>3160</v>
      </c>
      <c r="B259" t="s">
        <v>2159</v>
      </c>
      <c r="D259" s="4">
        <v>5.79</v>
      </c>
      <c r="E259" t="s">
        <v>2124</v>
      </c>
      <c r="F259" t="s">
        <v>35744</v>
      </c>
    </row>
    <row r="260" spans="1:6">
      <c r="A260" t="s">
        <v>3160</v>
      </c>
      <c r="B260" t="s">
        <v>2160</v>
      </c>
      <c r="D260" s="4">
        <v>3.6</v>
      </c>
      <c r="E260" t="s">
        <v>2124</v>
      </c>
      <c r="F260" t="s">
        <v>35744</v>
      </c>
    </row>
    <row r="261" spans="1:6">
      <c r="A261" t="s">
        <v>3160</v>
      </c>
      <c r="B261" t="s">
        <v>2161</v>
      </c>
      <c r="D261" s="4">
        <v>4.49</v>
      </c>
      <c r="E261" t="s">
        <v>2124</v>
      </c>
      <c r="F261" t="s">
        <v>35744</v>
      </c>
    </row>
    <row r="262" spans="1:6">
      <c r="A262" t="s">
        <v>3160</v>
      </c>
      <c r="B262" t="s">
        <v>2162</v>
      </c>
      <c r="D262" s="4">
        <v>32</v>
      </c>
      <c r="E262" t="s">
        <v>2124</v>
      </c>
      <c r="F262" t="s">
        <v>35744</v>
      </c>
    </row>
    <row r="263" spans="1:6">
      <c r="A263" t="s">
        <v>3160</v>
      </c>
      <c r="B263" t="s">
        <v>2163</v>
      </c>
      <c r="D263" s="4">
        <v>19</v>
      </c>
      <c r="E263" t="s">
        <v>2124</v>
      </c>
      <c r="F263" t="s">
        <v>35744</v>
      </c>
    </row>
    <row r="264" spans="1:6">
      <c r="A264" t="s">
        <v>3160</v>
      </c>
      <c r="B264" t="s">
        <v>2164</v>
      </c>
      <c r="C264" t="s">
        <v>2165</v>
      </c>
      <c r="D264" s="4">
        <v>5.49</v>
      </c>
      <c r="E264" t="s">
        <v>2124</v>
      </c>
      <c r="F264" t="s">
        <v>35744</v>
      </c>
    </row>
    <row r="265" spans="1:6">
      <c r="A265" t="s">
        <v>3160</v>
      </c>
      <c r="B265" t="s">
        <v>2166</v>
      </c>
      <c r="C265" t="s">
        <v>2165</v>
      </c>
      <c r="D265" s="4">
        <v>5.49</v>
      </c>
      <c r="E265" t="s">
        <v>2124</v>
      </c>
      <c r="F265" t="s">
        <v>35744</v>
      </c>
    </row>
    <row r="266" spans="1:6">
      <c r="A266" t="s">
        <v>3160</v>
      </c>
      <c r="B266" t="s">
        <v>2167</v>
      </c>
      <c r="D266" s="4">
        <v>7.79</v>
      </c>
      <c r="E266" t="s">
        <v>2124</v>
      </c>
      <c r="F266" t="s">
        <v>35744</v>
      </c>
    </row>
    <row r="267" spans="1:6">
      <c r="A267" t="s">
        <v>3160</v>
      </c>
      <c r="B267" t="s">
        <v>2168</v>
      </c>
      <c r="D267" s="4">
        <v>5.99</v>
      </c>
      <c r="E267" t="s">
        <v>2124</v>
      </c>
      <c r="F267" t="s">
        <v>35744</v>
      </c>
    </row>
    <row r="268" spans="1:6">
      <c r="A268" t="s">
        <v>3160</v>
      </c>
      <c r="B268" t="s">
        <v>2169</v>
      </c>
      <c r="D268" s="4">
        <v>10.79</v>
      </c>
      <c r="E268" t="s">
        <v>2124</v>
      </c>
      <c r="F268" t="s">
        <v>35745</v>
      </c>
    </row>
    <row r="269" spans="1:6">
      <c r="A269" t="s">
        <v>3160</v>
      </c>
      <c r="B269" t="s">
        <v>2170</v>
      </c>
      <c r="D269" s="4">
        <v>10.79</v>
      </c>
      <c r="E269" t="s">
        <v>2124</v>
      </c>
      <c r="F269" t="s">
        <v>35745</v>
      </c>
    </row>
    <row r="270" spans="1:6">
      <c r="A270" t="s">
        <v>3160</v>
      </c>
      <c r="B270" t="s">
        <v>2171</v>
      </c>
      <c r="D270" s="4">
        <v>11.99</v>
      </c>
      <c r="E270" t="s">
        <v>2124</v>
      </c>
      <c r="F270" t="s">
        <v>35744</v>
      </c>
    </row>
    <row r="271" spans="1:6">
      <c r="A271" t="s">
        <v>3160</v>
      </c>
      <c r="B271" t="s">
        <v>2172</v>
      </c>
      <c r="D271" s="4">
        <v>13.99</v>
      </c>
      <c r="E271" t="s">
        <v>2124</v>
      </c>
      <c r="F271" t="s">
        <v>35744</v>
      </c>
    </row>
    <row r="272" spans="1:6">
      <c r="A272" t="s">
        <v>3163</v>
      </c>
      <c r="B272" t="s">
        <v>2174</v>
      </c>
      <c r="C272" t="s">
        <v>2175</v>
      </c>
      <c r="D272" s="4">
        <v>17.899999999999999</v>
      </c>
      <c r="E272" t="s">
        <v>2173</v>
      </c>
      <c r="F272" t="s">
        <v>35744</v>
      </c>
    </row>
    <row r="273" spans="1:6">
      <c r="A273" t="s">
        <v>3166</v>
      </c>
      <c r="B273" t="s">
        <v>2177</v>
      </c>
      <c r="C273" t="s">
        <v>2178</v>
      </c>
      <c r="D273" s="4">
        <v>9.9</v>
      </c>
      <c r="E273" t="s">
        <v>2176</v>
      </c>
      <c r="F273" t="s">
        <v>35745</v>
      </c>
    </row>
    <row r="274" spans="1:6">
      <c r="A274" t="s">
        <v>3166</v>
      </c>
      <c r="B274" t="s">
        <v>2179</v>
      </c>
      <c r="C274" t="s">
        <v>2180</v>
      </c>
      <c r="D274" s="4">
        <v>8</v>
      </c>
      <c r="E274" t="s">
        <v>2176</v>
      </c>
      <c r="F274" t="s">
        <v>35744</v>
      </c>
    </row>
    <row r="275" spans="1:6">
      <c r="A275" t="s">
        <v>3166</v>
      </c>
      <c r="B275" t="s">
        <v>2181</v>
      </c>
      <c r="C275" t="s">
        <v>2182</v>
      </c>
      <c r="D275" s="4">
        <v>24.99</v>
      </c>
      <c r="E275" t="s">
        <v>2176</v>
      </c>
      <c r="F275" t="s">
        <v>35744</v>
      </c>
    </row>
    <row r="276" spans="1:6">
      <c r="A276" t="s">
        <v>3166</v>
      </c>
      <c r="B276" t="s">
        <v>2183</v>
      </c>
      <c r="C276" t="s">
        <v>2184</v>
      </c>
      <c r="D276" s="4">
        <v>12</v>
      </c>
      <c r="E276" t="s">
        <v>2176</v>
      </c>
      <c r="F276" t="s">
        <v>35744</v>
      </c>
    </row>
    <row r="277" spans="1:6">
      <c r="A277" t="s">
        <v>3166</v>
      </c>
      <c r="B277" t="s">
        <v>2185</v>
      </c>
      <c r="C277" t="s">
        <v>2186</v>
      </c>
      <c r="D277" s="4">
        <v>25</v>
      </c>
      <c r="E277" t="s">
        <v>2176</v>
      </c>
      <c r="F277" t="s">
        <v>35744</v>
      </c>
    </row>
    <row r="278" spans="1:6">
      <c r="A278" t="s">
        <v>3166</v>
      </c>
      <c r="B278" t="s">
        <v>2187</v>
      </c>
      <c r="C278" t="s">
        <v>2188</v>
      </c>
      <c r="D278" s="4">
        <v>32.9</v>
      </c>
      <c r="E278" t="s">
        <v>2176</v>
      </c>
      <c r="F278" t="s">
        <v>35744</v>
      </c>
    </row>
    <row r="279" spans="1:6">
      <c r="A279" t="s">
        <v>3166</v>
      </c>
      <c r="B279" t="s">
        <v>2189</v>
      </c>
      <c r="C279" t="s">
        <v>2190</v>
      </c>
      <c r="D279" s="4">
        <v>26.9</v>
      </c>
      <c r="E279" t="s">
        <v>2176</v>
      </c>
      <c r="F279" t="s">
        <v>35744</v>
      </c>
    </row>
    <row r="280" spans="1:6">
      <c r="A280" t="s">
        <v>3166</v>
      </c>
      <c r="B280" t="s">
        <v>2191</v>
      </c>
      <c r="C280" t="s">
        <v>2192</v>
      </c>
      <c r="D280" s="4">
        <v>29.9</v>
      </c>
      <c r="E280" t="s">
        <v>2176</v>
      </c>
      <c r="F280" t="s">
        <v>35744</v>
      </c>
    </row>
    <row r="281" spans="1:6">
      <c r="A281" t="s">
        <v>3166</v>
      </c>
      <c r="B281" t="s">
        <v>2193</v>
      </c>
      <c r="C281" t="s">
        <v>2194</v>
      </c>
      <c r="D281" s="4">
        <v>37.9</v>
      </c>
      <c r="E281" t="s">
        <v>2176</v>
      </c>
      <c r="F281" t="s">
        <v>35744</v>
      </c>
    </row>
    <row r="282" spans="1:6">
      <c r="A282" t="s">
        <v>3166</v>
      </c>
      <c r="B282" t="s">
        <v>2195</v>
      </c>
      <c r="C282" t="s">
        <v>2196</v>
      </c>
      <c r="D282" s="4">
        <v>36.9</v>
      </c>
      <c r="E282" t="s">
        <v>2176</v>
      </c>
      <c r="F282" t="s">
        <v>35744</v>
      </c>
    </row>
    <row r="283" spans="1:6">
      <c r="A283" t="s">
        <v>3166</v>
      </c>
      <c r="B283" t="s">
        <v>2197</v>
      </c>
      <c r="C283" t="s">
        <v>2198</v>
      </c>
      <c r="D283" s="4">
        <v>25.5</v>
      </c>
      <c r="E283" t="s">
        <v>2176</v>
      </c>
      <c r="F283" t="s">
        <v>35744</v>
      </c>
    </row>
    <row r="284" spans="1:6">
      <c r="A284" t="s">
        <v>3166</v>
      </c>
      <c r="B284" t="s">
        <v>2199</v>
      </c>
      <c r="C284" t="s">
        <v>2200</v>
      </c>
      <c r="D284" s="4">
        <v>36.9</v>
      </c>
      <c r="E284" t="s">
        <v>2176</v>
      </c>
      <c r="F284" t="s">
        <v>35744</v>
      </c>
    </row>
    <row r="285" spans="1:6">
      <c r="A285" t="s">
        <v>3166</v>
      </c>
      <c r="B285" t="s">
        <v>2201</v>
      </c>
      <c r="C285" t="s">
        <v>2202</v>
      </c>
      <c r="D285" s="4">
        <v>36.9</v>
      </c>
      <c r="E285" t="s">
        <v>2176</v>
      </c>
      <c r="F285" t="s">
        <v>35744</v>
      </c>
    </row>
    <row r="286" spans="1:6">
      <c r="A286" t="s">
        <v>3166</v>
      </c>
      <c r="B286" t="s">
        <v>2203</v>
      </c>
      <c r="C286" t="s">
        <v>2204</v>
      </c>
      <c r="D286" s="4">
        <v>31.9</v>
      </c>
      <c r="E286" t="s">
        <v>2176</v>
      </c>
      <c r="F286" t="s">
        <v>35744</v>
      </c>
    </row>
    <row r="287" spans="1:6">
      <c r="A287" t="s">
        <v>3166</v>
      </c>
      <c r="B287" t="s">
        <v>2205</v>
      </c>
      <c r="C287" t="s">
        <v>2206</v>
      </c>
      <c r="D287" s="4">
        <v>38.5</v>
      </c>
      <c r="E287" t="s">
        <v>2176</v>
      </c>
      <c r="F287" t="s">
        <v>35744</v>
      </c>
    </row>
    <row r="288" spans="1:6">
      <c r="A288" t="s">
        <v>3166</v>
      </c>
      <c r="B288" t="s">
        <v>2207</v>
      </c>
      <c r="C288" t="s">
        <v>2208</v>
      </c>
      <c r="D288" s="4">
        <v>32.9</v>
      </c>
      <c r="E288" t="s">
        <v>2176</v>
      </c>
      <c r="F288" t="s">
        <v>35744</v>
      </c>
    </row>
    <row r="289" spans="1:6">
      <c r="A289" t="s">
        <v>3166</v>
      </c>
      <c r="B289" t="s">
        <v>2209</v>
      </c>
      <c r="C289" t="s">
        <v>2210</v>
      </c>
      <c r="D289" s="4">
        <v>31.9</v>
      </c>
      <c r="E289" t="s">
        <v>2176</v>
      </c>
      <c r="F289" t="s">
        <v>35744</v>
      </c>
    </row>
    <row r="290" spans="1:6">
      <c r="A290" t="s">
        <v>3166</v>
      </c>
      <c r="B290" t="s">
        <v>2211</v>
      </c>
      <c r="C290" t="s">
        <v>2212</v>
      </c>
      <c r="D290" s="4">
        <v>27.9</v>
      </c>
      <c r="E290" t="s">
        <v>2176</v>
      </c>
      <c r="F290" t="s">
        <v>35744</v>
      </c>
    </row>
    <row r="291" spans="1:6">
      <c r="A291" t="s">
        <v>3166</v>
      </c>
      <c r="B291" t="s">
        <v>2213</v>
      </c>
      <c r="C291" t="s">
        <v>2214</v>
      </c>
      <c r="D291" s="4">
        <v>28.9</v>
      </c>
      <c r="E291" t="s">
        <v>2176</v>
      </c>
      <c r="F291" t="s">
        <v>35744</v>
      </c>
    </row>
    <row r="292" spans="1:6">
      <c r="A292" t="s">
        <v>3166</v>
      </c>
      <c r="B292" t="s">
        <v>2215</v>
      </c>
      <c r="C292" t="s">
        <v>2216</v>
      </c>
      <c r="D292" s="4">
        <v>30.5</v>
      </c>
      <c r="E292" t="s">
        <v>2176</v>
      </c>
      <c r="F292" t="s">
        <v>35744</v>
      </c>
    </row>
    <row r="293" spans="1:6">
      <c r="A293" t="s">
        <v>3166</v>
      </c>
      <c r="B293" t="s">
        <v>2217</v>
      </c>
      <c r="C293" t="s">
        <v>2218</v>
      </c>
      <c r="D293" s="4">
        <v>31.5</v>
      </c>
      <c r="E293" t="s">
        <v>2176</v>
      </c>
      <c r="F293" t="s">
        <v>35744</v>
      </c>
    </row>
    <row r="294" spans="1:6">
      <c r="A294" t="s">
        <v>3166</v>
      </c>
      <c r="B294" t="s">
        <v>2219</v>
      </c>
      <c r="C294" t="s">
        <v>2220</v>
      </c>
      <c r="D294" s="4">
        <v>25.5</v>
      </c>
      <c r="E294" t="s">
        <v>2176</v>
      </c>
      <c r="F294" t="s">
        <v>35744</v>
      </c>
    </row>
    <row r="295" spans="1:6">
      <c r="A295" t="s">
        <v>3166</v>
      </c>
      <c r="B295" t="s">
        <v>2221</v>
      </c>
      <c r="C295" t="s">
        <v>2222</v>
      </c>
      <c r="D295" s="4">
        <v>25.8</v>
      </c>
      <c r="E295" t="s">
        <v>2176</v>
      </c>
      <c r="F295" t="s">
        <v>35744</v>
      </c>
    </row>
    <row r="296" spans="1:6">
      <c r="A296" t="s">
        <v>3166</v>
      </c>
      <c r="B296" t="s">
        <v>2223</v>
      </c>
      <c r="C296" t="s">
        <v>2224</v>
      </c>
      <c r="D296" s="4">
        <v>32.9</v>
      </c>
      <c r="E296" t="s">
        <v>2176</v>
      </c>
      <c r="F296" t="s">
        <v>35744</v>
      </c>
    </row>
    <row r="297" spans="1:6">
      <c r="A297" t="s">
        <v>3166</v>
      </c>
      <c r="B297" t="s">
        <v>2225</v>
      </c>
      <c r="C297" t="s">
        <v>2226</v>
      </c>
      <c r="D297" s="4">
        <v>30.5</v>
      </c>
      <c r="E297" t="s">
        <v>2176</v>
      </c>
      <c r="F297" t="s">
        <v>35744</v>
      </c>
    </row>
    <row r="298" spans="1:6">
      <c r="A298" t="s">
        <v>3166</v>
      </c>
      <c r="B298" t="s">
        <v>2227</v>
      </c>
      <c r="C298" t="s">
        <v>2228</v>
      </c>
      <c r="D298" s="4">
        <v>34.9</v>
      </c>
      <c r="E298" t="s">
        <v>2176</v>
      </c>
      <c r="F298" t="s">
        <v>35744</v>
      </c>
    </row>
    <row r="299" spans="1:6">
      <c r="A299" t="s">
        <v>3166</v>
      </c>
      <c r="B299" t="s">
        <v>2229</v>
      </c>
      <c r="C299" t="s">
        <v>2230</v>
      </c>
      <c r="D299" s="4">
        <v>32.5</v>
      </c>
      <c r="E299" t="s">
        <v>2176</v>
      </c>
      <c r="F299" t="s">
        <v>35744</v>
      </c>
    </row>
    <row r="300" spans="1:6">
      <c r="A300" t="s">
        <v>3166</v>
      </c>
      <c r="B300" t="s">
        <v>2231</v>
      </c>
      <c r="C300" t="s">
        <v>2232</v>
      </c>
      <c r="D300" s="4">
        <v>36</v>
      </c>
      <c r="E300" t="s">
        <v>2176</v>
      </c>
      <c r="F300" t="s">
        <v>35744</v>
      </c>
    </row>
    <row r="301" spans="1:6">
      <c r="A301" t="s">
        <v>3166</v>
      </c>
      <c r="B301" t="s">
        <v>2233</v>
      </c>
      <c r="C301" t="s">
        <v>2234</v>
      </c>
      <c r="D301" s="4">
        <v>27.9</v>
      </c>
      <c r="E301" t="s">
        <v>2176</v>
      </c>
      <c r="F301" t="s">
        <v>35744</v>
      </c>
    </row>
    <row r="302" spans="1:6">
      <c r="A302" t="s">
        <v>3166</v>
      </c>
      <c r="B302" t="s">
        <v>2235</v>
      </c>
      <c r="C302" t="s">
        <v>2236</v>
      </c>
      <c r="D302" s="4">
        <v>28.9</v>
      </c>
      <c r="E302" t="s">
        <v>2176</v>
      </c>
      <c r="F302" t="s">
        <v>35745</v>
      </c>
    </row>
    <row r="303" spans="1:6">
      <c r="A303" t="s">
        <v>3166</v>
      </c>
      <c r="B303" t="s">
        <v>2237</v>
      </c>
      <c r="C303" t="s">
        <v>2238</v>
      </c>
      <c r="D303" s="4">
        <v>31.9</v>
      </c>
      <c r="E303" t="s">
        <v>2176</v>
      </c>
      <c r="F303" t="s">
        <v>35744</v>
      </c>
    </row>
    <row r="304" spans="1:6">
      <c r="A304" t="s">
        <v>3166</v>
      </c>
      <c r="B304" t="s">
        <v>2239</v>
      </c>
      <c r="C304" t="s">
        <v>2240</v>
      </c>
      <c r="D304" s="4">
        <v>34.9</v>
      </c>
      <c r="E304" t="s">
        <v>2176</v>
      </c>
      <c r="F304" t="s">
        <v>35744</v>
      </c>
    </row>
    <row r="305" spans="1:6">
      <c r="A305" t="s">
        <v>3166</v>
      </c>
      <c r="B305" t="s">
        <v>2241</v>
      </c>
      <c r="C305" t="s">
        <v>2242</v>
      </c>
      <c r="D305" s="4">
        <v>36.9</v>
      </c>
      <c r="E305" t="s">
        <v>2176</v>
      </c>
      <c r="F305" t="s">
        <v>35744</v>
      </c>
    </row>
    <row r="306" spans="1:6">
      <c r="A306" t="s">
        <v>3166</v>
      </c>
      <c r="B306" t="s">
        <v>2243</v>
      </c>
      <c r="C306" t="s">
        <v>2244</v>
      </c>
      <c r="D306" s="4">
        <v>31.5</v>
      </c>
      <c r="E306" t="s">
        <v>2176</v>
      </c>
      <c r="F306" t="s">
        <v>35744</v>
      </c>
    </row>
    <row r="307" spans="1:6">
      <c r="A307" t="s">
        <v>3166</v>
      </c>
      <c r="B307" t="s">
        <v>2245</v>
      </c>
      <c r="C307" t="s">
        <v>2246</v>
      </c>
      <c r="D307" s="4">
        <v>28.9</v>
      </c>
      <c r="E307" t="s">
        <v>2176</v>
      </c>
      <c r="F307" t="s">
        <v>35744</v>
      </c>
    </row>
    <row r="308" spans="1:6">
      <c r="A308" t="s">
        <v>3166</v>
      </c>
      <c r="B308" t="s">
        <v>2247</v>
      </c>
      <c r="C308" t="s">
        <v>2248</v>
      </c>
      <c r="D308" s="4">
        <v>32.9</v>
      </c>
      <c r="E308" t="s">
        <v>2176</v>
      </c>
      <c r="F308" t="s">
        <v>35744</v>
      </c>
    </row>
    <row r="309" spans="1:6">
      <c r="A309" t="s">
        <v>3166</v>
      </c>
      <c r="B309" t="s">
        <v>2249</v>
      </c>
      <c r="C309" t="s">
        <v>2250</v>
      </c>
      <c r="D309" s="4">
        <v>31.4</v>
      </c>
      <c r="E309" t="s">
        <v>2176</v>
      </c>
      <c r="F309" t="s">
        <v>35744</v>
      </c>
    </row>
    <row r="310" spans="1:6">
      <c r="A310" t="s">
        <v>3166</v>
      </c>
      <c r="B310" t="s">
        <v>2251</v>
      </c>
      <c r="C310" t="s">
        <v>2252</v>
      </c>
      <c r="D310" s="4">
        <v>31.5</v>
      </c>
      <c r="E310" t="s">
        <v>2176</v>
      </c>
      <c r="F310" t="s">
        <v>35744</v>
      </c>
    </row>
    <row r="311" spans="1:6">
      <c r="A311" t="s">
        <v>3166</v>
      </c>
      <c r="B311" t="s">
        <v>2253</v>
      </c>
      <c r="C311" t="s">
        <v>2254</v>
      </c>
      <c r="D311" s="4">
        <v>32.9</v>
      </c>
      <c r="E311" t="s">
        <v>2176</v>
      </c>
      <c r="F311" t="s">
        <v>35744</v>
      </c>
    </row>
    <row r="312" spans="1:6">
      <c r="A312" t="s">
        <v>3166</v>
      </c>
      <c r="B312" t="s">
        <v>2255</v>
      </c>
      <c r="C312" t="s">
        <v>2256</v>
      </c>
      <c r="D312" s="4">
        <v>28.9</v>
      </c>
      <c r="E312" t="s">
        <v>2176</v>
      </c>
      <c r="F312" t="s">
        <v>35744</v>
      </c>
    </row>
    <row r="313" spans="1:6">
      <c r="A313" t="s">
        <v>3166</v>
      </c>
      <c r="B313" t="s">
        <v>2257</v>
      </c>
      <c r="C313" t="s">
        <v>2258</v>
      </c>
      <c r="D313" s="4">
        <v>32.9</v>
      </c>
      <c r="E313" t="s">
        <v>2176</v>
      </c>
      <c r="F313" t="s">
        <v>35744</v>
      </c>
    </row>
    <row r="314" spans="1:6">
      <c r="A314" t="s">
        <v>3166</v>
      </c>
      <c r="B314" t="s">
        <v>2259</v>
      </c>
      <c r="C314" t="s">
        <v>2260</v>
      </c>
      <c r="D314" s="4">
        <v>29.8</v>
      </c>
      <c r="E314" t="s">
        <v>2176</v>
      </c>
      <c r="F314" t="s">
        <v>35744</v>
      </c>
    </row>
    <row r="315" spans="1:6">
      <c r="A315" t="s">
        <v>3166</v>
      </c>
      <c r="B315" t="s">
        <v>2261</v>
      </c>
      <c r="C315" t="s">
        <v>2262</v>
      </c>
      <c r="D315" s="4">
        <v>5.5</v>
      </c>
      <c r="E315" t="s">
        <v>2176</v>
      </c>
      <c r="F315" t="s">
        <v>35744</v>
      </c>
    </row>
    <row r="316" spans="1:6">
      <c r="A316" t="s">
        <v>3166</v>
      </c>
      <c r="B316" t="s">
        <v>2263</v>
      </c>
      <c r="D316" s="4">
        <v>4.5</v>
      </c>
      <c r="E316" t="s">
        <v>2176</v>
      </c>
      <c r="F316" t="s">
        <v>35744</v>
      </c>
    </row>
    <row r="317" spans="1:6">
      <c r="A317" t="s">
        <v>3166</v>
      </c>
      <c r="B317" t="s">
        <v>2264</v>
      </c>
      <c r="C317" t="s">
        <v>2265</v>
      </c>
      <c r="D317" s="4">
        <v>4.5</v>
      </c>
      <c r="E317" t="s">
        <v>2176</v>
      </c>
      <c r="F317" t="s">
        <v>35744</v>
      </c>
    </row>
    <row r="318" spans="1:6">
      <c r="A318" t="s">
        <v>3166</v>
      </c>
      <c r="B318" t="s">
        <v>2061</v>
      </c>
      <c r="C318" t="s">
        <v>2266</v>
      </c>
      <c r="D318" s="4">
        <v>5.5</v>
      </c>
      <c r="E318" t="s">
        <v>2176</v>
      </c>
      <c r="F318" t="s">
        <v>35744</v>
      </c>
    </row>
    <row r="319" spans="1:6">
      <c r="A319" t="s">
        <v>3166</v>
      </c>
      <c r="B319" t="s">
        <v>2267</v>
      </c>
      <c r="C319" t="s">
        <v>2268</v>
      </c>
      <c r="D319" s="4">
        <v>4.5</v>
      </c>
      <c r="E319" t="s">
        <v>2176</v>
      </c>
      <c r="F319" t="s">
        <v>35744</v>
      </c>
    </row>
    <row r="320" spans="1:6">
      <c r="A320" t="s">
        <v>3166</v>
      </c>
      <c r="B320" t="s">
        <v>2269</v>
      </c>
      <c r="C320" t="s">
        <v>2270</v>
      </c>
      <c r="D320" s="4">
        <v>4.5</v>
      </c>
      <c r="E320" t="s">
        <v>2176</v>
      </c>
      <c r="F320" t="s">
        <v>35744</v>
      </c>
    </row>
    <row r="321" spans="1:6">
      <c r="A321" t="s">
        <v>3166</v>
      </c>
      <c r="B321" t="s">
        <v>669</v>
      </c>
      <c r="C321" t="s">
        <v>2271</v>
      </c>
      <c r="D321" s="4">
        <v>4.5</v>
      </c>
      <c r="E321" t="s">
        <v>2176</v>
      </c>
      <c r="F321" t="s">
        <v>35744</v>
      </c>
    </row>
    <row r="322" spans="1:6">
      <c r="A322" t="s">
        <v>3166</v>
      </c>
      <c r="B322" t="s">
        <v>2272</v>
      </c>
      <c r="D322" s="4">
        <v>3.5</v>
      </c>
      <c r="E322" t="s">
        <v>2176</v>
      </c>
      <c r="F322" t="s">
        <v>35744</v>
      </c>
    </row>
    <row r="323" spans="1:6">
      <c r="A323" t="s">
        <v>3166</v>
      </c>
      <c r="B323" t="s">
        <v>2273</v>
      </c>
      <c r="C323" t="s">
        <v>2274</v>
      </c>
      <c r="D323" s="4">
        <v>5</v>
      </c>
      <c r="E323" t="s">
        <v>2176</v>
      </c>
      <c r="F323" t="s">
        <v>35744</v>
      </c>
    </row>
    <row r="324" spans="1:6">
      <c r="A324" t="s">
        <v>3166</v>
      </c>
      <c r="B324" t="s">
        <v>2275</v>
      </c>
      <c r="D324" s="4">
        <v>5.5</v>
      </c>
      <c r="E324" t="s">
        <v>2176</v>
      </c>
      <c r="F324" t="s">
        <v>35744</v>
      </c>
    </row>
    <row r="325" spans="1:6">
      <c r="A325" t="s">
        <v>3166</v>
      </c>
      <c r="B325" t="s">
        <v>2276</v>
      </c>
      <c r="C325" t="s">
        <v>2277</v>
      </c>
      <c r="D325" s="4">
        <v>4.5</v>
      </c>
      <c r="E325" t="s">
        <v>2176</v>
      </c>
      <c r="F325" t="s">
        <v>35744</v>
      </c>
    </row>
    <row r="326" spans="1:6">
      <c r="A326" t="s">
        <v>3166</v>
      </c>
      <c r="B326" t="s">
        <v>2278</v>
      </c>
      <c r="C326" t="s">
        <v>2279</v>
      </c>
      <c r="D326" s="4">
        <v>4.9000000000000004</v>
      </c>
      <c r="E326" t="s">
        <v>2176</v>
      </c>
      <c r="F326" t="s">
        <v>35744</v>
      </c>
    </row>
    <row r="327" spans="1:6">
      <c r="A327" t="s">
        <v>3166</v>
      </c>
      <c r="B327" t="s">
        <v>2280</v>
      </c>
      <c r="C327" t="s">
        <v>2281</v>
      </c>
      <c r="D327" s="4">
        <v>5.7</v>
      </c>
      <c r="E327" t="s">
        <v>2176</v>
      </c>
      <c r="F327" t="s">
        <v>35744</v>
      </c>
    </row>
    <row r="328" spans="1:6">
      <c r="A328" t="s">
        <v>3166</v>
      </c>
      <c r="B328" t="s">
        <v>2282</v>
      </c>
      <c r="C328" t="s">
        <v>2283</v>
      </c>
      <c r="D328" s="4">
        <v>7.9</v>
      </c>
      <c r="E328" t="s">
        <v>2176</v>
      </c>
      <c r="F328" t="s">
        <v>35744</v>
      </c>
    </row>
    <row r="329" spans="1:6">
      <c r="A329" t="s">
        <v>3166</v>
      </c>
      <c r="B329" t="s">
        <v>1858</v>
      </c>
      <c r="C329" t="s">
        <v>2284</v>
      </c>
      <c r="D329" s="4">
        <v>9.5</v>
      </c>
      <c r="E329" t="s">
        <v>2176</v>
      </c>
      <c r="F329" t="s">
        <v>35744</v>
      </c>
    </row>
    <row r="330" spans="1:6">
      <c r="A330" t="s">
        <v>3166</v>
      </c>
      <c r="B330" t="s">
        <v>2285</v>
      </c>
      <c r="C330" t="s">
        <v>2286</v>
      </c>
      <c r="D330" s="4">
        <v>8.9</v>
      </c>
      <c r="E330" t="s">
        <v>2176</v>
      </c>
      <c r="F330" t="s">
        <v>35744</v>
      </c>
    </row>
    <row r="331" spans="1:6">
      <c r="A331" t="s">
        <v>3166</v>
      </c>
      <c r="B331" t="s">
        <v>1862</v>
      </c>
      <c r="C331" t="s">
        <v>2287</v>
      </c>
      <c r="D331" s="4">
        <v>10.5</v>
      </c>
      <c r="E331" t="s">
        <v>2176</v>
      </c>
      <c r="F331" t="s">
        <v>35744</v>
      </c>
    </row>
    <row r="332" spans="1:6">
      <c r="A332" t="s">
        <v>3166</v>
      </c>
      <c r="B332" t="s">
        <v>2288</v>
      </c>
      <c r="C332" t="s">
        <v>2289</v>
      </c>
      <c r="D332" s="4">
        <v>8.9</v>
      </c>
      <c r="E332" t="s">
        <v>2176</v>
      </c>
      <c r="F332" t="s">
        <v>35744</v>
      </c>
    </row>
    <row r="333" spans="1:6">
      <c r="A333" t="s">
        <v>3166</v>
      </c>
      <c r="B333" t="s">
        <v>1864</v>
      </c>
      <c r="C333" t="s">
        <v>2290</v>
      </c>
      <c r="D333" s="4">
        <v>9.5</v>
      </c>
      <c r="E333" t="s">
        <v>2176</v>
      </c>
      <c r="F333" t="s">
        <v>35744</v>
      </c>
    </row>
    <row r="334" spans="1:6">
      <c r="A334" t="s">
        <v>3166</v>
      </c>
      <c r="B334" t="s">
        <v>2291</v>
      </c>
      <c r="C334" t="s">
        <v>2292</v>
      </c>
      <c r="D334" s="4">
        <v>9.5</v>
      </c>
      <c r="E334" t="s">
        <v>2176</v>
      </c>
      <c r="F334" t="s">
        <v>35744</v>
      </c>
    </row>
    <row r="335" spans="1:6">
      <c r="A335" t="s">
        <v>3166</v>
      </c>
      <c r="B335" t="s">
        <v>2293</v>
      </c>
      <c r="C335" t="s">
        <v>2274</v>
      </c>
      <c r="D335" s="4">
        <v>0.99</v>
      </c>
      <c r="E335" t="s">
        <v>2176</v>
      </c>
      <c r="F335" t="s">
        <v>35744</v>
      </c>
    </row>
    <row r="336" spans="1:6">
      <c r="A336" t="s">
        <v>3166</v>
      </c>
      <c r="B336" t="s">
        <v>2294</v>
      </c>
      <c r="C336" t="s">
        <v>1477</v>
      </c>
      <c r="D336" s="4">
        <v>5.5</v>
      </c>
      <c r="E336" t="s">
        <v>2176</v>
      </c>
      <c r="F336" t="s">
        <v>35745</v>
      </c>
    </row>
    <row r="337" spans="1:6">
      <c r="A337" t="s">
        <v>3166</v>
      </c>
      <c r="B337" t="s">
        <v>2295</v>
      </c>
      <c r="C337" t="s">
        <v>2296</v>
      </c>
      <c r="D337" s="4">
        <v>0.99</v>
      </c>
      <c r="E337" t="s">
        <v>2176</v>
      </c>
      <c r="F337" t="s">
        <v>35744</v>
      </c>
    </row>
    <row r="338" spans="1:6">
      <c r="A338" t="s">
        <v>3166</v>
      </c>
      <c r="B338" t="s">
        <v>2297</v>
      </c>
      <c r="C338" t="s">
        <v>2298</v>
      </c>
      <c r="D338" s="4">
        <v>0.99</v>
      </c>
      <c r="E338" t="s">
        <v>2176</v>
      </c>
      <c r="F338" t="s">
        <v>35744</v>
      </c>
    </row>
    <row r="339" spans="1:6">
      <c r="A339" t="s">
        <v>3166</v>
      </c>
      <c r="B339" t="s">
        <v>2299</v>
      </c>
      <c r="C339" t="s">
        <v>2300</v>
      </c>
      <c r="D339" s="4">
        <v>0.99</v>
      </c>
      <c r="E339" t="s">
        <v>2176</v>
      </c>
      <c r="F339" t="s">
        <v>35744</v>
      </c>
    </row>
    <row r="340" spans="1:6">
      <c r="A340" t="s">
        <v>3166</v>
      </c>
      <c r="B340" t="s">
        <v>2301</v>
      </c>
      <c r="C340" t="s">
        <v>2302</v>
      </c>
      <c r="D340" s="4">
        <v>6.5</v>
      </c>
      <c r="E340" t="s">
        <v>2176</v>
      </c>
      <c r="F340" t="s">
        <v>35744</v>
      </c>
    </row>
    <row r="341" spans="1:6">
      <c r="A341" t="s">
        <v>3166</v>
      </c>
      <c r="B341" t="s">
        <v>2303</v>
      </c>
      <c r="C341" t="s">
        <v>2304</v>
      </c>
      <c r="D341" s="4">
        <v>32.99</v>
      </c>
      <c r="E341" t="s">
        <v>2176</v>
      </c>
      <c r="F341" t="s">
        <v>35744</v>
      </c>
    </row>
    <row r="342" spans="1:6">
      <c r="A342" t="s">
        <v>3166</v>
      </c>
      <c r="B342" t="s">
        <v>2305</v>
      </c>
      <c r="C342" t="s">
        <v>2306</v>
      </c>
      <c r="D342" s="4">
        <v>25.99</v>
      </c>
      <c r="E342" t="s">
        <v>2176</v>
      </c>
      <c r="F342" t="s">
        <v>35744</v>
      </c>
    </row>
    <row r="343" spans="1:6">
      <c r="A343" t="s">
        <v>3166</v>
      </c>
      <c r="B343" t="s">
        <v>2307</v>
      </c>
      <c r="C343" t="s">
        <v>2308</v>
      </c>
      <c r="D343" s="4">
        <v>24.99</v>
      </c>
      <c r="E343" t="s">
        <v>2176</v>
      </c>
      <c r="F343" t="s">
        <v>35744</v>
      </c>
    </row>
    <row r="344" spans="1:6">
      <c r="A344" t="s">
        <v>3166</v>
      </c>
      <c r="B344" t="s">
        <v>2309</v>
      </c>
      <c r="C344" t="s">
        <v>2310</v>
      </c>
      <c r="D344" s="4">
        <v>28.99</v>
      </c>
      <c r="E344" t="s">
        <v>2176</v>
      </c>
      <c r="F344" t="s">
        <v>35744</v>
      </c>
    </row>
    <row r="345" spans="1:6">
      <c r="A345" t="s">
        <v>3169</v>
      </c>
      <c r="B345" t="s">
        <v>2312</v>
      </c>
      <c r="C345" t="s">
        <v>2313</v>
      </c>
      <c r="D345" s="4">
        <v>64.900000000000006</v>
      </c>
      <c r="E345" t="s">
        <v>2311</v>
      </c>
      <c r="F345" t="s">
        <v>35744</v>
      </c>
    </row>
    <row r="346" spans="1:6">
      <c r="A346" t="s">
        <v>3169</v>
      </c>
      <c r="B346" t="s">
        <v>2314</v>
      </c>
      <c r="C346" t="s">
        <v>2315</v>
      </c>
      <c r="D346" s="4">
        <v>59.9</v>
      </c>
      <c r="E346" t="s">
        <v>2311</v>
      </c>
      <c r="F346" t="s">
        <v>35744</v>
      </c>
    </row>
    <row r="347" spans="1:6">
      <c r="A347" t="s">
        <v>3169</v>
      </c>
      <c r="B347" t="s">
        <v>2316</v>
      </c>
      <c r="D347" s="4">
        <v>59.9</v>
      </c>
      <c r="E347" t="s">
        <v>2311</v>
      </c>
      <c r="F347" t="s">
        <v>35744</v>
      </c>
    </row>
    <row r="348" spans="1:6">
      <c r="A348" t="s">
        <v>3169</v>
      </c>
      <c r="B348" t="s">
        <v>2317</v>
      </c>
      <c r="C348" t="s">
        <v>2318</v>
      </c>
      <c r="D348" s="4">
        <v>24.9</v>
      </c>
      <c r="E348" t="s">
        <v>2311</v>
      </c>
      <c r="F348" t="s">
        <v>35744</v>
      </c>
    </row>
    <row r="349" spans="1:6">
      <c r="A349" s="5" t="s">
        <v>3169</v>
      </c>
      <c r="B349" t="s">
        <v>2319</v>
      </c>
      <c r="C349" t="s">
        <v>2320</v>
      </c>
      <c r="D349" s="4">
        <v>45.9</v>
      </c>
      <c r="E349" t="s">
        <v>2311</v>
      </c>
      <c r="F349" t="s">
        <v>35744</v>
      </c>
    </row>
    <row r="350" spans="1:6">
      <c r="A350" t="s">
        <v>3169</v>
      </c>
      <c r="B350" t="s">
        <v>2321</v>
      </c>
      <c r="C350" t="s">
        <v>2322</v>
      </c>
      <c r="D350" s="4">
        <v>25.8</v>
      </c>
      <c r="E350" t="s">
        <v>2311</v>
      </c>
      <c r="F350" t="s">
        <v>35744</v>
      </c>
    </row>
    <row r="351" spans="1:6">
      <c r="A351" t="s">
        <v>3169</v>
      </c>
      <c r="B351" t="s">
        <v>2323</v>
      </c>
      <c r="C351" t="s">
        <v>2324</v>
      </c>
      <c r="D351" s="4">
        <v>49.9</v>
      </c>
      <c r="E351" t="s">
        <v>2311</v>
      </c>
      <c r="F351" t="s">
        <v>35744</v>
      </c>
    </row>
    <row r="352" spans="1:6">
      <c r="A352" t="s">
        <v>3169</v>
      </c>
      <c r="B352" t="s">
        <v>2325</v>
      </c>
      <c r="C352" t="s">
        <v>2326</v>
      </c>
      <c r="D352" s="4">
        <v>49.9</v>
      </c>
      <c r="E352" t="s">
        <v>2311</v>
      </c>
      <c r="F352" t="s">
        <v>35744</v>
      </c>
    </row>
    <row r="353" spans="1:6">
      <c r="A353" t="s">
        <v>3169</v>
      </c>
      <c r="B353" t="s">
        <v>2327</v>
      </c>
      <c r="C353" t="s">
        <v>2328</v>
      </c>
      <c r="D353" s="4">
        <v>45.9</v>
      </c>
      <c r="E353" t="s">
        <v>2311</v>
      </c>
      <c r="F353" t="s">
        <v>35744</v>
      </c>
    </row>
    <row r="354" spans="1:6">
      <c r="A354" t="s">
        <v>3169</v>
      </c>
      <c r="B354" t="s">
        <v>2329</v>
      </c>
      <c r="C354" t="s">
        <v>2330</v>
      </c>
      <c r="D354" s="4">
        <v>59.9</v>
      </c>
      <c r="E354" t="s">
        <v>2311</v>
      </c>
      <c r="F354" t="s">
        <v>35744</v>
      </c>
    </row>
    <row r="355" spans="1:6">
      <c r="A355" t="s">
        <v>3169</v>
      </c>
      <c r="B355" t="s">
        <v>2331</v>
      </c>
      <c r="C355" t="s">
        <v>2332</v>
      </c>
      <c r="D355" s="4">
        <v>59.9</v>
      </c>
      <c r="E355" t="s">
        <v>2311</v>
      </c>
      <c r="F355" t="s">
        <v>35744</v>
      </c>
    </row>
    <row r="356" spans="1:6">
      <c r="A356" t="s">
        <v>3169</v>
      </c>
      <c r="B356" t="s">
        <v>2333</v>
      </c>
      <c r="C356" t="s">
        <v>2334</v>
      </c>
      <c r="D356" s="4">
        <v>59.9</v>
      </c>
      <c r="E356" t="s">
        <v>2311</v>
      </c>
      <c r="F356" t="s">
        <v>35744</v>
      </c>
    </row>
    <row r="357" spans="1:6">
      <c r="A357" t="s">
        <v>3169</v>
      </c>
      <c r="B357" t="s">
        <v>2335</v>
      </c>
      <c r="C357" t="s">
        <v>2336</v>
      </c>
      <c r="D357" s="4">
        <v>19.899999999999999</v>
      </c>
      <c r="E357" t="s">
        <v>2311</v>
      </c>
      <c r="F357" t="s">
        <v>35744</v>
      </c>
    </row>
    <row r="358" spans="1:6">
      <c r="A358" t="s">
        <v>3169</v>
      </c>
      <c r="B358" t="s">
        <v>2337</v>
      </c>
      <c r="C358" t="s">
        <v>2338</v>
      </c>
      <c r="D358" s="4">
        <v>19.899999999999999</v>
      </c>
      <c r="E358" t="s">
        <v>2311</v>
      </c>
      <c r="F358" t="s">
        <v>35745</v>
      </c>
    </row>
    <row r="359" spans="1:6">
      <c r="A359" t="s">
        <v>3169</v>
      </c>
      <c r="B359" t="s">
        <v>2339</v>
      </c>
      <c r="C359" t="s">
        <v>2340</v>
      </c>
      <c r="D359" s="4">
        <v>29.9</v>
      </c>
      <c r="E359" t="s">
        <v>2311</v>
      </c>
      <c r="F359" t="s">
        <v>35744</v>
      </c>
    </row>
    <row r="360" spans="1:6">
      <c r="A360" t="s">
        <v>3169</v>
      </c>
      <c r="B360" t="s">
        <v>2341</v>
      </c>
      <c r="C360" t="s">
        <v>2342</v>
      </c>
      <c r="D360" s="4">
        <v>24.9</v>
      </c>
      <c r="E360" t="s">
        <v>2311</v>
      </c>
      <c r="F360" t="s">
        <v>35744</v>
      </c>
    </row>
    <row r="361" spans="1:6">
      <c r="A361" t="s">
        <v>3169</v>
      </c>
      <c r="B361" t="s">
        <v>2343</v>
      </c>
      <c r="C361" t="s">
        <v>2344</v>
      </c>
      <c r="D361" s="4">
        <v>49.9</v>
      </c>
      <c r="E361" t="s">
        <v>2311</v>
      </c>
      <c r="F361" t="s">
        <v>35744</v>
      </c>
    </row>
    <row r="362" spans="1:6">
      <c r="A362" t="s">
        <v>3169</v>
      </c>
      <c r="B362" t="s">
        <v>2345</v>
      </c>
      <c r="C362" t="s">
        <v>2346</v>
      </c>
      <c r="D362" s="4">
        <v>49.9</v>
      </c>
      <c r="E362" t="s">
        <v>2311</v>
      </c>
      <c r="F362" t="s">
        <v>35745</v>
      </c>
    </row>
    <row r="363" spans="1:6">
      <c r="A363" t="s">
        <v>3169</v>
      </c>
      <c r="B363" t="s">
        <v>2347</v>
      </c>
      <c r="D363" s="4">
        <v>19.899999999999999</v>
      </c>
      <c r="E363" t="s">
        <v>2311</v>
      </c>
      <c r="F363" t="s">
        <v>35745</v>
      </c>
    </row>
    <row r="364" spans="1:6">
      <c r="A364" t="s">
        <v>3172</v>
      </c>
      <c r="B364" t="s">
        <v>115</v>
      </c>
      <c r="C364" t="s">
        <v>2349</v>
      </c>
      <c r="D364" s="4">
        <v>16</v>
      </c>
      <c r="E364" t="s">
        <v>2348</v>
      </c>
      <c r="F364" t="s">
        <v>35744</v>
      </c>
    </row>
    <row r="365" spans="1:6">
      <c r="A365" t="s">
        <v>3172</v>
      </c>
      <c r="B365" t="s">
        <v>113</v>
      </c>
      <c r="C365" t="s">
        <v>2350</v>
      </c>
      <c r="D365" s="4">
        <v>16</v>
      </c>
      <c r="E365" t="s">
        <v>2348</v>
      </c>
      <c r="F365" t="s">
        <v>35744</v>
      </c>
    </row>
    <row r="366" spans="1:6">
      <c r="A366" t="s">
        <v>3172</v>
      </c>
      <c r="B366" t="s">
        <v>2351</v>
      </c>
      <c r="C366" t="s">
        <v>2352</v>
      </c>
      <c r="D366" s="4">
        <v>16</v>
      </c>
      <c r="E366" t="s">
        <v>2348</v>
      </c>
      <c r="F366" t="s">
        <v>35744</v>
      </c>
    </row>
    <row r="367" spans="1:6">
      <c r="A367" t="s">
        <v>3172</v>
      </c>
      <c r="B367" t="s">
        <v>2353</v>
      </c>
      <c r="C367" t="s">
        <v>2354</v>
      </c>
      <c r="D367" s="4">
        <v>16</v>
      </c>
      <c r="E367" t="s">
        <v>2348</v>
      </c>
      <c r="F367" t="s">
        <v>35744</v>
      </c>
    </row>
    <row r="368" spans="1:6">
      <c r="A368" t="s">
        <v>3175</v>
      </c>
      <c r="B368" t="s">
        <v>379</v>
      </c>
      <c r="C368" t="s">
        <v>2356</v>
      </c>
      <c r="D368" s="4">
        <v>16</v>
      </c>
      <c r="E368" t="s">
        <v>2355</v>
      </c>
      <c r="F368" t="s">
        <v>35744</v>
      </c>
    </row>
    <row r="369" spans="1:6">
      <c r="A369" t="s">
        <v>3177</v>
      </c>
      <c r="B369" t="s">
        <v>2358</v>
      </c>
      <c r="C369" t="s">
        <v>2359</v>
      </c>
      <c r="D369" s="4">
        <v>15.99</v>
      </c>
      <c r="E369" t="s">
        <v>2357</v>
      </c>
      <c r="F369" t="s">
        <v>35744</v>
      </c>
    </row>
    <row r="370" spans="1:6">
      <c r="A370" t="s">
        <v>3177</v>
      </c>
      <c r="B370" t="s">
        <v>2360</v>
      </c>
      <c r="C370" t="s">
        <v>2361</v>
      </c>
      <c r="D370" s="4">
        <v>15.99</v>
      </c>
      <c r="E370" t="s">
        <v>2357</v>
      </c>
      <c r="F370" t="s">
        <v>35744</v>
      </c>
    </row>
    <row r="371" spans="1:6">
      <c r="A371" t="s">
        <v>3177</v>
      </c>
      <c r="B371" t="s">
        <v>2362</v>
      </c>
      <c r="C371" t="s">
        <v>2363</v>
      </c>
      <c r="D371" s="4">
        <v>15.99</v>
      </c>
      <c r="E371" t="s">
        <v>2357</v>
      </c>
      <c r="F371" t="s">
        <v>35744</v>
      </c>
    </row>
    <row r="372" spans="1:6">
      <c r="A372" t="s">
        <v>3177</v>
      </c>
      <c r="B372" t="s">
        <v>2364</v>
      </c>
      <c r="D372" s="4">
        <v>13.99</v>
      </c>
      <c r="E372" t="s">
        <v>2357</v>
      </c>
      <c r="F372" t="s">
        <v>35745</v>
      </c>
    </row>
    <row r="373" spans="1:6">
      <c r="A373" t="s">
        <v>3177</v>
      </c>
      <c r="B373" t="s">
        <v>2365</v>
      </c>
      <c r="D373" s="4">
        <v>13.99</v>
      </c>
      <c r="E373" t="s">
        <v>2357</v>
      </c>
      <c r="F373" t="s">
        <v>35744</v>
      </c>
    </row>
    <row r="374" spans="1:6">
      <c r="A374" t="s">
        <v>3177</v>
      </c>
      <c r="B374" t="s">
        <v>2366</v>
      </c>
      <c r="D374" s="4">
        <v>159.99</v>
      </c>
      <c r="E374" t="s">
        <v>2357</v>
      </c>
      <c r="F374" t="s">
        <v>35744</v>
      </c>
    </row>
    <row r="375" spans="1:6">
      <c r="A375" t="s">
        <v>3177</v>
      </c>
      <c r="B375" t="s">
        <v>2367</v>
      </c>
      <c r="C375" t="s">
        <v>2368</v>
      </c>
      <c r="D375" s="4">
        <v>159.99</v>
      </c>
      <c r="E375" t="s">
        <v>2357</v>
      </c>
      <c r="F375" t="s">
        <v>35744</v>
      </c>
    </row>
    <row r="376" spans="1:6">
      <c r="A376" t="s">
        <v>3177</v>
      </c>
      <c r="B376" t="s">
        <v>2369</v>
      </c>
      <c r="C376" t="s">
        <v>2370</v>
      </c>
      <c r="D376" s="4">
        <v>159.99</v>
      </c>
      <c r="E376" t="s">
        <v>2357</v>
      </c>
      <c r="F376" t="s">
        <v>35744</v>
      </c>
    </row>
    <row r="377" spans="1:6">
      <c r="A377" t="s">
        <v>3114</v>
      </c>
      <c r="B377" t="s">
        <v>2372</v>
      </c>
      <c r="C377" t="s">
        <v>2373</v>
      </c>
      <c r="D377" s="4">
        <v>8</v>
      </c>
      <c r="E377" t="s">
        <v>2371</v>
      </c>
      <c r="F377" t="s">
        <v>35744</v>
      </c>
    </row>
    <row r="378" spans="1:6">
      <c r="A378" t="s">
        <v>3114</v>
      </c>
      <c r="B378" t="s">
        <v>2174</v>
      </c>
      <c r="C378" t="s">
        <v>2374</v>
      </c>
      <c r="D378" s="4">
        <v>1</v>
      </c>
      <c r="E378" t="s">
        <v>2371</v>
      </c>
      <c r="F378" t="s">
        <v>35744</v>
      </c>
    </row>
    <row r="379" spans="1:6">
      <c r="A379" t="s">
        <v>3114</v>
      </c>
      <c r="B379" t="s">
        <v>2375</v>
      </c>
      <c r="C379" t="s">
        <v>2376</v>
      </c>
      <c r="D379" s="4">
        <v>1.2</v>
      </c>
      <c r="E379" t="s">
        <v>2371</v>
      </c>
      <c r="F379" t="s">
        <v>35744</v>
      </c>
    </row>
    <row r="380" spans="1:6">
      <c r="A380" t="s">
        <v>3114</v>
      </c>
      <c r="B380" t="s">
        <v>2377</v>
      </c>
      <c r="C380" t="s">
        <v>2378</v>
      </c>
      <c r="D380" s="4">
        <v>8.1999999999999993</v>
      </c>
      <c r="E380" t="s">
        <v>2371</v>
      </c>
      <c r="F380" t="s">
        <v>35744</v>
      </c>
    </row>
    <row r="381" spans="1:6">
      <c r="A381" t="s">
        <v>3114</v>
      </c>
      <c r="B381" t="s">
        <v>2013</v>
      </c>
      <c r="C381" t="s">
        <v>2379</v>
      </c>
      <c r="D381" s="4">
        <v>1.1000000000000001</v>
      </c>
      <c r="E381" t="s">
        <v>2371</v>
      </c>
      <c r="F381" t="s">
        <v>35744</v>
      </c>
    </row>
    <row r="382" spans="1:6">
      <c r="A382" t="s">
        <v>3114</v>
      </c>
      <c r="B382" t="s">
        <v>2372</v>
      </c>
      <c r="C382" t="s">
        <v>2374</v>
      </c>
      <c r="D382" s="4">
        <v>1.1000000000000001</v>
      </c>
      <c r="E382" t="s">
        <v>2371</v>
      </c>
      <c r="F382" t="s">
        <v>35744</v>
      </c>
    </row>
    <row r="383" spans="1:6">
      <c r="A383" t="s">
        <v>3114</v>
      </c>
      <c r="B383" t="s">
        <v>2380</v>
      </c>
      <c r="C383" t="s">
        <v>2381</v>
      </c>
      <c r="D383" s="4">
        <v>1.6</v>
      </c>
      <c r="E383" t="s">
        <v>2371</v>
      </c>
      <c r="F383" t="s">
        <v>35744</v>
      </c>
    </row>
    <row r="384" spans="1:6">
      <c r="A384" t="s">
        <v>3114</v>
      </c>
      <c r="B384" t="s">
        <v>2382</v>
      </c>
      <c r="C384" t="s">
        <v>2383</v>
      </c>
      <c r="D384" s="4">
        <v>8</v>
      </c>
      <c r="E384" t="s">
        <v>2371</v>
      </c>
      <c r="F384" t="s">
        <v>35744</v>
      </c>
    </row>
    <row r="385" spans="1:6">
      <c r="A385" t="s">
        <v>3114</v>
      </c>
      <c r="B385" t="s">
        <v>2384</v>
      </c>
      <c r="C385" t="s">
        <v>1958</v>
      </c>
      <c r="D385" s="4">
        <v>5</v>
      </c>
      <c r="E385" t="s">
        <v>2371</v>
      </c>
      <c r="F385" t="s">
        <v>35744</v>
      </c>
    </row>
    <row r="386" spans="1:6">
      <c r="A386" t="s">
        <v>3114</v>
      </c>
      <c r="B386" t="s">
        <v>2385</v>
      </c>
      <c r="D386" s="4">
        <v>6</v>
      </c>
      <c r="E386" t="s">
        <v>2371</v>
      </c>
      <c r="F386" t="s">
        <v>35744</v>
      </c>
    </row>
    <row r="387" spans="1:6">
      <c r="A387" t="s">
        <v>3114</v>
      </c>
      <c r="B387" t="s">
        <v>2386</v>
      </c>
      <c r="C387" t="s">
        <v>2387</v>
      </c>
      <c r="D387" s="4">
        <v>10</v>
      </c>
      <c r="E387" t="s">
        <v>2371</v>
      </c>
      <c r="F387" t="s">
        <v>35744</v>
      </c>
    </row>
    <row r="388" spans="1:6">
      <c r="A388" t="s">
        <v>3114</v>
      </c>
      <c r="B388" t="s">
        <v>2388</v>
      </c>
      <c r="C388" t="s">
        <v>2389</v>
      </c>
      <c r="D388" s="4">
        <v>10</v>
      </c>
      <c r="E388" t="s">
        <v>2371</v>
      </c>
      <c r="F388" t="s">
        <v>35744</v>
      </c>
    </row>
    <row r="389" spans="1:6">
      <c r="A389" t="s">
        <v>3114</v>
      </c>
      <c r="B389" t="s">
        <v>2390</v>
      </c>
      <c r="C389" t="s">
        <v>2389</v>
      </c>
      <c r="D389" s="4">
        <v>8</v>
      </c>
      <c r="E389" t="s">
        <v>2371</v>
      </c>
      <c r="F389" t="s">
        <v>35744</v>
      </c>
    </row>
    <row r="390" spans="1:6">
      <c r="A390" t="s">
        <v>3114</v>
      </c>
      <c r="B390" t="s">
        <v>2140</v>
      </c>
      <c r="C390" t="s">
        <v>2391</v>
      </c>
      <c r="D390" s="4">
        <v>4</v>
      </c>
      <c r="E390" t="s">
        <v>2371</v>
      </c>
      <c r="F390" t="s">
        <v>35744</v>
      </c>
    </row>
    <row r="391" spans="1:6">
      <c r="A391" t="s">
        <v>3114</v>
      </c>
      <c r="B391" t="s">
        <v>2392</v>
      </c>
      <c r="C391" t="s">
        <v>2393</v>
      </c>
      <c r="D391" s="4">
        <v>18</v>
      </c>
      <c r="E391" t="s">
        <v>2371</v>
      </c>
      <c r="F391" t="s">
        <v>35744</v>
      </c>
    </row>
    <row r="392" spans="1:6">
      <c r="A392" t="s">
        <v>3114</v>
      </c>
      <c r="B392" t="s">
        <v>2394</v>
      </c>
      <c r="C392" t="s">
        <v>1958</v>
      </c>
      <c r="D392" s="4">
        <v>8</v>
      </c>
      <c r="E392" t="s">
        <v>2371</v>
      </c>
      <c r="F392" t="s">
        <v>35744</v>
      </c>
    </row>
    <row r="393" spans="1:6">
      <c r="A393" t="s">
        <v>3114</v>
      </c>
      <c r="B393" t="s">
        <v>2395</v>
      </c>
      <c r="C393" t="s">
        <v>2396</v>
      </c>
      <c r="D393" s="4">
        <v>45</v>
      </c>
      <c r="E393" t="s">
        <v>2371</v>
      </c>
      <c r="F393" t="s">
        <v>35744</v>
      </c>
    </row>
    <row r="394" spans="1:6">
      <c r="A394" t="s">
        <v>3114</v>
      </c>
      <c r="B394" t="s">
        <v>2397</v>
      </c>
      <c r="C394" t="s">
        <v>2398</v>
      </c>
      <c r="D394" s="4">
        <v>42</v>
      </c>
      <c r="E394" t="s">
        <v>2371</v>
      </c>
      <c r="F394" t="s">
        <v>35744</v>
      </c>
    </row>
    <row r="395" spans="1:6">
      <c r="A395" t="s">
        <v>3114</v>
      </c>
      <c r="B395" t="s">
        <v>2399</v>
      </c>
      <c r="C395" t="s">
        <v>1958</v>
      </c>
      <c r="D395" s="4">
        <v>110</v>
      </c>
      <c r="E395" t="s">
        <v>2371</v>
      </c>
      <c r="F395" t="s">
        <v>35744</v>
      </c>
    </row>
    <row r="396" spans="1:6">
      <c r="A396" t="s">
        <v>3114</v>
      </c>
      <c r="B396" t="s">
        <v>1083</v>
      </c>
      <c r="C396" t="s">
        <v>2400</v>
      </c>
      <c r="D396" s="4">
        <v>3.5</v>
      </c>
      <c r="E396" t="s">
        <v>2371</v>
      </c>
      <c r="F396" t="s">
        <v>35744</v>
      </c>
    </row>
    <row r="397" spans="1:6">
      <c r="A397" t="s">
        <v>3114</v>
      </c>
      <c r="B397" t="s">
        <v>2401</v>
      </c>
      <c r="C397" t="s">
        <v>2402</v>
      </c>
      <c r="D397" s="4">
        <v>8.5</v>
      </c>
      <c r="E397" t="s">
        <v>2371</v>
      </c>
      <c r="F397" t="s">
        <v>35744</v>
      </c>
    </row>
    <row r="398" spans="1:6">
      <c r="A398" t="s">
        <v>3114</v>
      </c>
      <c r="B398" t="s">
        <v>274</v>
      </c>
      <c r="C398" t="s">
        <v>2403</v>
      </c>
      <c r="D398" s="4">
        <v>6.5</v>
      </c>
      <c r="E398" t="s">
        <v>2371</v>
      </c>
      <c r="F398" t="s">
        <v>35744</v>
      </c>
    </row>
    <row r="399" spans="1:6">
      <c r="A399" t="s">
        <v>3114</v>
      </c>
      <c r="B399" t="s">
        <v>275</v>
      </c>
      <c r="C399" t="s">
        <v>2404</v>
      </c>
      <c r="D399" s="4">
        <v>9</v>
      </c>
      <c r="E399" t="s">
        <v>2371</v>
      </c>
      <c r="F399" t="s">
        <v>35744</v>
      </c>
    </row>
    <row r="400" spans="1:6">
      <c r="A400" t="s">
        <v>3114</v>
      </c>
      <c r="B400" t="s">
        <v>2405</v>
      </c>
      <c r="C400" t="s">
        <v>2406</v>
      </c>
      <c r="D400" s="4">
        <v>16</v>
      </c>
      <c r="E400" t="s">
        <v>2371</v>
      </c>
      <c r="F400" t="s">
        <v>35744</v>
      </c>
    </row>
    <row r="401" spans="1:6">
      <c r="A401" t="s">
        <v>3147</v>
      </c>
      <c r="B401" t="s">
        <v>2408</v>
      </c>
      <c r="C401" t="s">
        <v>2409</v>
      </c>
      <c r="D401" s="4">
        <v>9</v>
      </c>
      <c r="E401" t="s">
        <v>2407</v>
      </c>
      <c r="F401" t="s">
        <v>35744</v>
      </c>
    </row>
    <row r="402" spans="1:6">
      <c r="A402" t="s">
        <v>3147</v>
      </c>
      <c r="B402" t="s">
        <v>2410</v>
      </c>
      <c r="C402" t="s">
        <v>2017</v>
      </c>
      <c r="D402" s="4">
        <v>10</v>
      </c>
      <c r="E402" t="s">
        <v>2407</v>
      </c>
      <c r="F402" t="s">
        <v>35744</v>
      </c>
    </row>
    <row r="403" spans="1:6">
      <c r="A403" t="s">
        <v>3147</v>
      </c>
      <c r="B403" t="s">
        <v>2411</v>
      </c>
      <c r="D403" s="4">
        <v>10</v>
      </c>
      <c r="E403" t="s">
        <v>2407</v>
      </c>
      <c r="F403" t="s">
        <v>35744</v>
      </c>
    </row>
    <row r="404" spans="1:6">
      <c r="A404" t="s">
        <v>3147</v>
      </c>
      <c r="B404" t="s">
        <v>2174</v>
      </c>
      <c r="C404" t="s">
        <v>2412</v>
      </c>
      <c r="D404" s="4">
        <v>75</v>
      </c>
      <c r="E404" t="s">
        <v>2407</v>
      </c>
      <c r="F404" t="s">
        <v>35744</v>
      </c>
    </row>
    <row r="405" spans="1:6">
      <c r="A405" t="s">
        <v>3147</v>
      </c>
      <c r="B405" t="s">
        <v>2413</v>
      </c>
      <c r="C405" t="s">
        <v>2414</v>
      </c>
      <c r="D405" s="4">
        <v>4</v>
      </c>
      <c r="E405" t="s">
        <v>2407</v>
      </c>
      <c r="F405" t="s">
        <v>35744</v>
      </c>
    </row>
    <row r="406" spans="1:6">
      <c r="A406" t="s">
        <v>3147</v>
      </c>
      <c r="B406" t="s">
        <v>2415</v>
      </c>
      <c r="C406" t="s">
        <v>2416</v>
      </c>
      <c r="D406" s="4">
        <v>3.84</v>
      </c>
      <c r="E406" t="s">
        <v>2407</v>
      </c>
      <c r="F406" t="s">
        <v>35744</v>
      </c>
    </row>
    <row r="407" spans="1:6">
      <c r="A407" t="s">
        <v>3147</v>
      </c>
      <c r="B407" t="s">
        <v>2417</v>
      </c>
      <c r="C407" t="s">
        <v>2418</v>
      </c>
      <c r="D407" s="4">
        <v>5</v>
      </c>
      <c r="E407" t="s">
        <v>2407</v>
      </c>
      <c r="F407" t="s">
        <v>35744</v>
      </c>
    </row>
    <row r="408" spans="1:6">
      <c r="A408" t="s">
        <v>3147</v>
      </c>
      <c r="B408" t="s">
        <v>2419</v>
      </c>
      <c r="C408" t="s">
        <v>2420</v>
      </c>
      <c r="D408" s="4">
        <v>1.28</v>
      </c>
      <c r="E408" t="s">
        <v>2407</v>
      </c>
      <c r="F408" t="s">
        <v>35744</v>
      </c>
    </row>
    <row r="409" spans="1:6">
      <c r="A409" t="s">
        <v>3147</v>
      </c>
      <c r="B409" t="s">
        <v>2421</v>
      </c>
      <c r="C409" t="s">
        <v>2422</v>
      </c>
      <c r="D409" s="4">
        <v>1.28</v>
      </c>
      <c r="E409" t="s">
        <v>2407</v>
      </c>
      <c r="F409" t="s">
        <v>35744</v>
      </c>
    </row>
    <row r="410" spans="1:6">
      <c r="A410" t="s">
        <v>3147</v>
      </c>
      <c r="B410" t="s">
        <v>2013</v>
      </c>
      <c r="C410" t="s">
        <v>2423</v>
      </c>
      <c r="D410" s="4">
        <v>0.89</v>
      </c>
      <c r="E410" t="s">
        <v>2407</v>
      </c>
      <c r="F410" t="s">
        <v>35744</v>
      </c>
    </row>
    <row r="411" spans="1:6">
      <c r="A411" t="s">
        <v>3147</v>
      </c>
      <c r="B411" t="s">
        <v>2424</v>
      </c>
      <c r="C411" t="s">
        <v>2425</v>
      </c>
      <c r="D411" s="4">
        <v>0.89</v>
      </c>
      <c r="E411" t="s">
        <v>2407</v>
      </c>
      <c r="F411" t="s">
        <v>35744</v>
      </c>
    </row>
    <row r="412" spans="1:6">
      <c r="A412" t="s">
        <v>3147</v>
      </c>
      <c r="B412" t="s">
        <v>2426</v>
      </c>
      <c r="C412" t="s">
        <v>2427</v>
      </c>
      <c r="D412" s="4">
        <v>8</v>
      </c>
      <c r="E412" t="s">
        <v>2407</v>
      </c>
      <c r="F412" t="s">
        <v>35744</v>
      </c>
    </row>
    <row r="413" spans="1:6">
      <c r="A413" t="s">
        <v>3147</v>
      </c>
      <c r="B413" t="s">
        <v>1957</v>
      </c>
      <c r="C413" t="s">
        <v>2428</v>
      </c>
      <c r="D413" s="4">
        <v>7.68</v>
      </c>
      <c r="E413" t="s">
        <v>2407</v>
      </c>
      <c r="F413" t="s">
        <v>35744</v>
      </c>
    </row>
    <row r="414" spans="1:6">
      <c r="A414" t="s">
        <v>3147</v>
      </c>
      <c r="B414" t="s">
        <v>2429</v>
      </c>
      <c r="C414" t="s">
        <v>2430</v>
      </c>
      <c r="D414" s="4">
        <v>5.12</v>
      </c>
      <c r="E414" t="s">
        <v>2407</v>
      </c>
      <c r="F414" t="s">
        <v>35744</v>
      </c>
    </row>
    <row r="415" spans="1:6">
      <c r="A415" t="s">
        <v>3147</v>
      </c>
      <c r="B415" t="s">
        <v>2431</v>
      </c>
      <c r="D415" s="4">
        <v>3.99</v>
      </c>
      <c r="E415" t="s">
        <v>2407</v>
      </c>
      <c r="F415" t="s">
        <v>35745</v>
      </c>
    </row>
    <row r="416" spans="1:6">
      <c r="A416" t="s">
        <v>3147</v>
      </c>
      <c r="B416" t="s">
        <v>2432</v>
      </c>
      <c r="C416" t="s">
        <v>2433</v>
      </c>
      <c r="D416" s="4">
        <v>36.99</v>
      </c>
      <c r="E416" t="s">
        <v>2407</v>
      </c>
      <c r="F416" t="s">
        <v>35744</v>
      </c>
    </row>
    <row r="417" spans="1:6">
      <c r="A417" t="s">
        <v>3147</v>
      </c>
      <c r="B417" t="s">
        <v>2434</v>
      </c>
      <c r="C417" t="s">
        <v>2435</v>
      </c>
      <c r="D417" s="4">
        <v>35</v>
      </c>
      <c r="E417" t="s">
        <v>2407</v>
      </c>
      <c r="F417" t="s">
        <v>35744</v>
      </c>
    </row>
    <row r="418" spans="1:6">
      <c r="A418" t="s">
        <v>3147</v>
      </c>
      <c r="B418" t="s">
        <v>2436</v>
      </c>
      <c r="C418" t="s">
        <v>2437</v>
      </c>
      <c r="D418" s="4">
        <v>55</v>
      </c>
      <c r="E418" t="s">
        <v>2407</v>
      </c>
      <c r="F418" t="s">
        <v>35745</v>
      </c>
    </row>
    <row r="419" spans="1:6">
      <c r="A419" t="s">
        <v>3147</v>
      </c>
      <c r="B419" t="s">
        <v>2438</v>
      </c>
      <c r="C419" t="s">
        <v>2439</v>
      </c>
      <c r="D419" s="4">
        <v>3.84</v>
      </c>
      <c r="E419" t="s">
        <v>2407</v>
      </c>
      <c r="F419" t="s">
        <v>35744</v>
      </c>
    </row>
    <row r="420" spans="1:6">
      <c r="A420" t="s">
        <v>3147</v>
      </c>
      <c r="B420" t="s">
        <v>2440</v>
      </c>
      <c r="C420" t="s">
        <v>2441</v>
      </c>
      <c r="D420" s="4">
        <v>6.4</v>
      </c>
      <c r="E420" t="s">
        <v>2407</v>
      </c>
      <c r="F420" t="s">
        <v>35744</v>
      </c>
    </row>
    <row r="421" spans="1:6">
      <c r="A421" t="s">
        <v>3147</v>
      </c>
      <c r="B421" t="s">
        <v>2442</v>
      </c>
      <c r="C421" t="s">
        <v>2443</v>
      </c>
      <c r="D421" s="4">
        <v>8.9600000000000009</v>
      </c>
      <c r="E421" t="s">
        <v>2407</v>
      </c>
      <c r="F421" t="s">
        <v>35744</v>
      </c>
    </row>
    <row r="422" spans="1:6">
      <c r="A422" t="s">
        <v>3147</v>
      </c>
      <c r="B422" t="s">
        <v>2061</v>
      </c>
      <c r="C422" t="s">
        <v>379</v>
      </c>
      <c r="D422" s="4">
        <v>3.99</v>
      </c>
      <c r="E422" t="s">
        <v>2407</v>
      </c>
      <c r="F422" t="s">
        <v>35744</v>
      </c>
    </row>
    <row r="423" spans="1:6">
      <c r="A423" t="s">
        <v>3147</v>
      </c>
      <c r="B423" t="s">
        <v>2444</v>
      </c>
      <c r="C423" t="s">
        <v>2445</v>
      </c>
      <c r="D423" s="4">
        <v>5.76</v>
      </c>
      <c r="E423" t="s">
        <v>2407</v>
      </c>
      <c r="F423" t="s">
        <v>35744</v>
      </c>
    </row>
    <row r="424" spans="1:6">
      <c r="A424" t="s">
        <v>3147</v>
      </c>
      <c r="B424" t="s">
        <v>2446</v>
      </c>
      <c r="C424" t="s">
        <v>2447</v>
      </c>
      <c r="D424" s="4">
        <v>3.84</v>
      </c>
      <c r="E424" t="s">
        <v>2407</v>
      </c>
      <c r="F424" t="s">
        <v>35744</v>
      </c>
    </row>
    <row r="425" spans="1:6">
      <c r="A425" t="s">
        <v>3147</v>
      </c>
      <c r="B425" t="s">
        <v>2448</v>
      </c>
      <c r="C425" t="s">
        <v>2449</v>
      </c>
      <c r="D425" s="4">
        <v>2.56</v>
      </c>
      <c r="E425" t="s">
        <v>2407</v>
      </c>
      <c r="F425" t="s">
        <v>35744</v>
      </c>
    </row>
    <row r="426" spans="1:6">
      <c r="A426" t="s">
        <v>3147</v>
      </c>
      <c r="B426" t="s">
        <v>2450</v>
      </c>
      <c r="C426" t="s">
        <v>2451</v>
      </c>
      <c r="D426" s="4">
        <v>5.12</v>
      </c>
      <c r="E426" t="s">
        <v>2407</v>
      </c>
      <c r="F426" t="s">
        <v>35744</v>
      </c>
    </row>
    <row r="427" spans="1:6">
      <c r="A427" t="s">
        <v>3147</v>
      </c>
      <c r="B427" t="s">
        <v>2452</v>
      </c>
      <c r="D427" s="4">
        <v>7.68</v>
      </c>
      <c r="E427" t="s">
        <v>2407</v>
      </c>
      <c r="F427" t="s">
        <v>35744</v>
      </c>
    </row>
    <row r="428" spans="1:6">
      <c r="A428" t="s">
        <v>3134</v>
      </c>
      <c r="B428" t="s">
        <v>2454</v>
      </c>
      <c r="C428" t="s">
        <v>2455</v>
      </c>
      <c r="D428" s="4">
        <v>39.9</v>
      </c>
      <c r="E428" t="s">
        <v>2453</v>
      </c>
      <c r="F428" t="s">
        <v>35744</v>
      </c>
    </row>
    <row r="429" spans="1:6">
      <c r="A429" t="s">
        <v>3134</v>
      </c>
      <c r="B429" t="s">
        <v>1856</v>
      </c>
      <c r="C429" t="s">
        <v>2456</v>
      </c>
      <c r="D429" s="4">
        <v>39</v>
      </c>
      <c r="E429" t="s">
        <v>2453</v>
      </c>
      <c r="F429" t="s">
        <v>35744</v>
      </c>
    </row>
    <row r="430" spans="1:6">
      <c r="A430" t="s">
        <v>3134</v>
      </c>
      <c r="B430" t="s">
        <v>2457</v>
      </c>
      <c r="D430" s="4">
        <v>16.899999999999999</v>
      </c>
      <c r="E430" t="s">
        <v>2453</v>
      </c>
      <c r="F430" t="s">
        <v>35744</v>
      </c>
    </row>
    <row r="431" spans="1:6">
      <c r="A431" t="s">
        <v>3134</v>
      </c>
      <c r="B431" t="s">
        <v>2458</v>
      </c>
      <c r="C431" t="s">
        <v>2459</v>
      </c>
      <c r="D431" s="4">
        <v>199.9</v>
      </c>
      <c r="E431" t="s">
        <v>2453</v>
      </c>
      <c r="F431" t="s">
        <v>35744</v>
      </c>
    </row>
    <row r="432" spans="1:6">
      <c r="A432" t="s">
        <v>3134</v>
      </c>
      <c r="B432" t="s">
        <v>2460</v>
      </c>
      <c r="C432" t="s">
        <v>2461</v>
      </c>
      <c r="D432" s="4">
        <v>9.49</v>
      </c>
      <c r="E432" t="s">
        <v>2453</v>
      </c>
      <c r="F432" t="s">
        <v>35744</v>
      </c>
    </row>
    <row r="433" spans="1:6">
      <c r="A433" t="s">
        <v>3134</v>
      </c>
      <c r="B433" t="s">
        <v>2462</v>
      </c>
      <c r="C433" t="s">
        <v>2463</v>
      </c>
      <c r="D433" s="4">
        <v>14.56</v>
      </c>
      <c r="E433" t="s">
        <v>2453</v>
      </c>
      <c r="F433" t="s">
        <v>35744</v>
      </c>
    </row>
    <row r="434" spans="1:6">
      <c r="A434" t="s">
        <v>3134</v>
      </c>
      <c r="B434" t="s">
        <v>2464</v>
      </c>
      <c r="C434" t="s">
        <v>2465</v>
      </c>
      <c r="D434" s="4">
        <v>14.82</v>
      </c>
      <c r="E434" t="s">
        <v>2453</v>
      </c>
      <c r="F434" t="s">
        <v>35744</v>
      </c>
    </row>
    <row r="435" spans="1:6">
      <c r="A435" t="s">
        <v>3134</v>
      </c>
      <c r="B435" t="s">
        <v>2466</v>
      </c>
      <c r="C435" t="s">
        <v>2467</v>
      </c>
      <c r="D435" s="4">
        <v>17.03</v>
      </c>
      <c r="E435" t="s">
        <v>2453</v>
      </c>
      <c r="F435" t="s">
        <v>35744</v>
      </c>
    </row>
    <row r="436" spans="1:6">
      <c r="A436" t="s">
        <v>3134</v>
      </c>
      <c r="B436" t="s">
        <v>2468</v>
      </c>
      <c r="C436" t="s">
        <v>2469</v>
      </c>
      <c r="D436" s="4">
        <v>21.84</v>
      </c>
      <c r="E436" t="s">
        <v>2453</v>
      </c>
      <c r="F436" t="s">
        <v>35744</v>
      </c>
    </row>
    <row r="437" spans="1:6">
      <c r="A437" t="s">
        <v>3134</v>
      </c>
      <c r="B437" t="s">
        <v>2470</v>
      </c>
      <c r="C437" t="s">
        <v>2471</v>
      </c>
      <c r="D437" s="4">
        <v>59</v>
      </c>
      <c r="E437" t="s">
        <v>2453</v>
      </c>
      <c r="F437" t="s">
        <v>35744</v>
      </c>
    </row>
    <row r="438" spans="1:6">
      <c r="A438" t="s">
        <v>3134</v>
      </c>
      <c r="B438" t="s">
        <v>2472</v>
      </c>
      <c r="C438" t="s">
        <v>2473</v>
      </c>
      <c r="D438" s="4">
        <v>49.9</v>
      </c>
      <c r="E438" t="s">
        <v>2453</v>
      </c>
      <c r="F438" t="s">
        <v>35745</v>
      </c>
    </row>
    <row r="439" spans="1:6">
      <c r="A439" t="s">
        <v>3134</v>
      </c>
      <c r="B439" t="s">
        <v>2474</v>
      </c>
      <c r="C439" t="s">
        <v>2475</v>
      </c>
      <c r="D439" s="4">
        <v>53.13</v>
      </c>
      <c r="E439" t="s">
        <v>2453</v>
      </c>
      <c r="F439" t="s">
        <v>35744</v>
      </c>
    </row>
    <row r="440" spans="1:6">
      <c r="A440" t="s">
        <v>3134</v>
      </c>
      <c r="B440" t="s">
        <v>2476</v>
      </c>
      <c r="C440" t="s">
        <v>2477</v>
      </c>
      <c r="D440" s="4">
        <v>42.9</v>
      </c>
      <c r="E440" t="s">
        <v>2453</v>
      </c>
      <c r="F440" t="s">
        <v>35745</v>
      </c>
    </row>
    <row r="441" spans="1:6">
      <c r="A441" t="s">
        <v>3134</v>
      </c>
      <c r="B441" t="s">
        <v>2478</v>
      </c>
      <c r="C441" t="s">
        <v>2479</v>
      </c>
      <c r="D441" s="4">
        <v>49.9</v>
      </c>
      <c r="E441" t="s">
        <v>2453</v>
      </c>
      <c r="F441" t="s">
        <v>35744</v>
      </c>
    </row>
    <row r="442" spans="1:6">
      <c r="A442" t="s">
        <v>3134</v>
      </c>
      <c r="B442" t="s">
        <v>2480</v>
      </c>
      <c r="C442" t="s">
        <v>2481</v>
      </c>
      <c r="D442" s="4">
        <v>27.9</v>
      </c>
      <c r="E442" t="s">
        <v>2453</v>
      </c>
      <c r="F442" t="s">
        <v>35744</v>
      </c>
    </row>
    <row r="443" spans="1:6">
      <c r="A443" t="s">
        <v>3134</v>
      </c>
      <c r="B443" t="s">
        <v>2482</v>
      </c>
      <c r="C443" t="s">
        <v>2483</v>
      </c>
      <c r="D443" s="4">
        <v>2.25</v>
      </c>
      <c r="E443" t="s">
        <v>2453</v>
      </c>
      <c r="F443" t="s">
        <v>35744</v>
      </c>
    </row>
    <row r="444" spans="1:6">
      <c r="A444" t="s">
        <v>3134</v>
      </c>
      <c r="B444" t="s">
        <v>2484</v>
      </c>
      <c r="C444" t="s">
        <v>2485</v>
      </c>
      <c r="D444" s="4">
        <v>3.5</v>
      </c>
      <c r="E444" t="s">
        <v>2453</v>
      </c>
      <c r="F444" t="s">
        <v>35744</v>
      </c>
    </row>
    <row r="445" spans="1:6">
      <c r="A445" t="s">
        <v>3134</v>
      </c>
      <c r="B445" t="s">
        <v>2486</v>
      </c>
      <c r="C445" t="s">
        <v>2487</v>
      </c>
      <c r="D445" s="4">
        <v>3.5</v>
      </c>
      <c r="E445" t="s">
        <v>2453</v>
      </c>
      <c r="F445" t="s">
        <v>35744</v>
      </c>
    </row>
    <row r="446" spans="1:6">
      <c r="A446" t="s">
        <v>3134</v>
      </c>
      <c r="B446" t="s">
        <v>2488</v>
      </c>
      <c r="C446" t="s">
        <v>2489</v>
      </c>
      <c r="D446" s="4">
        <v>12.9</v>
      </c>
      <c r="E446" t="s">
        <v>2453</v>
      </c>
      <c r="F446" t="s">
        <v>35744</v>
      </c>
    </row>
    <row r="447" spans="1:6">
      <c r="A447" t="s">
        <v>3134</v>
      </c>
      <c r="B447" t="s">
        <v>2490</v>
      </c>
      <c r="C447" t="s">
        <v>2491</v>
      </c>
      <c r="D447" s="4">
        <v>9.9</v>
      </c>
      <c r="E447" t="s">
        <v>2453</v>
      </c>
      <c r="F447" t="s">
        <v>35744</v>
      </c>
    </row>
    <row r="448" spans="1:6">
      <c r="A448" t="s">
        <v>3179</v>
      </c>
      <c r="B448" t="s">
        <v>2408</v>
      </c>
      <c r="C448" t="s">
        <v>2493</v>
      </c>
      <c r="D448" s="4">
        <v>14.9</v>
      </c>
      <c r="E448" t="s">
        <v>2492</v>
      </c>
      <c r="F448" t="s">
        <v>35744</v>
      </c>
    </row>
    <row r="449" spans="1:6">
      <c r="A449" t="s">
        <v>3179</v>
      </c>
      <c r="B449" t="s">
        <v>1864</v>
      </c>
      <c r="C449" t="s">
        <v>2494</v>
      </c>
      <c r="D449" s="4">
        <v>16</v>
      </c>
      <c r="E449" t="s">
        <v>2492</v>
      </c>
      <c r="F449" t="s">
        <v>35744</v>
      </c>
    </row>
    <row r="450" spans="1:6">
      <c r="A450" t="s">
        <v>3179</v>
      </c>
      <c r="B450" t="s">
        <v>2495</v>
      </c>
      <c r="D450" s="4">
        <v>29.9</v>
      </c>
      <c r="E450" t="s">
        <v>2492</v>
      </c>
      <c r="F450" t="s">
        <v>35744</v>
      </c>
    </row>
    <row r="451" spans="1:6">
      <c r="A451" t="s">
        <v>3179</v>
      </c>
      <c r="B451" t="s">
        <v>2496</v>
      </c>
      <c r="C451" t="s">
        <v>2497</v>
      </c>
      <c r="D451" s="4">
        <v>35</v>
      </c>
      <c r="E451" t="s">
        <v>2492</v>
      </c>
      <c r="F451" t="s">
        <v>35744</v>
      </c>
    </row>
    <row r="452" spans="1:6">
      <c r="A452" t="s">
        <v>3179</v>
      </c>
      <c r="B452" t="s">
        <v>2498</v>
      </c>
      <c r="D452" s="4">
        <v>9.4499999999999993</v>
      </c>
      <c r="E452" t="s">
        <v>2492</v>
      </c>
      <c r="F452" t="s">
        <v>35744</v>
      </c>
    </row>
    <row r="453" spans="1:6">
      <c r="A453" t="s">
        <v>3179</v>
      </c>
      <c r="B453" t="s">
        <v>2499</v>
      </c>
      <c r="D453" s="4">
        <v>14.9</v>
      </c>
      <c r="E453" t="s">
        <v>2492</v>
      </c>
      <c r="F453" t="s">
        <v>35744</v>
      </c>
    </row>
    <row r="454" spans="1:6">
      <c r="A454" t="s">
        <v>3179</v>
      </c>
      <c r="B454" t="s">
        <v>2500</v>
      </c>
      <c r="D454" s="4">
        <v>14.9</v>
      </c>
      <c r="E454" t="s">
        <v>2492</v>
      </c>
      <c r="F454" t="s">
        <v>35744</v>
      </c>
    </row>
    <row r="455" spans="1:6">
      <c r="A455" t="s">
        <v>3179</v>
      </c>
      <c r="B455" t="s">
        <v>2501</v>
      </c>
      <c r="D455" s="4">
        <v>14.9</v>
      </c>
      <c r="E455" t="s">
        <v>2492</v>
      </c>
      <c r="F455" t="s">
        <v>35744</v>
      </c>
    </row>
    <row r="456" spans="1:6">
      <c r="A456" t="s">
        <v>3179</v>
      </c>
      <c r="B456" t="s">
        <v>2502</v>
      </c>
      <c r="D456" s="4">
        <v>14.9</v>
      </c>
      <c r="E456" t="s">
        <v>2492</v>
      </c>
      <c r="F456" t="s">
        <v>35744</v>
      </c>
    </row>
    <row r="457" spans="1:6">
      <c r="A457" t="s">
        <v>3179</v>
      </c>
      <c r="B457" t="s">
        <v>2503</v>
      </c>
      <c r="D457" s="4">
        <v>7.45</v>
      </c>
      <c r="E457" t="s">
        <v>2492</v>
      </c>
      <c r="F457" t="s">
        <v>35744</v>
      </c>
    </row>
    <row r="458" spans="1:6">
      <c r="A458" t="s">
        <v>3179</v>
      </c>
      <c r="B458" t="s">
        <v>2504</v>
      </c>
      <c r="D458" s="4">
        <v>7.45</v>
      </c>
      <c r="E458" t="s">
        <v>2492</v>
      </c>
      <c r="F458" t="s">
        <v>35744</v>
      </c>
    </row>
    <row r="459" spans="1:6">
      <c r="A459" t="s">
        <v>3179</v>
      </c>
      <c r="B459" t="s">
        <v>2505</v>
      </c>
      <c r="D459" s="4">
        <v>7.45</v>
      </c>
      <c r="E459" t="s">
        <v>2492</v>
      </c>
      <c r="F459" t="s">
        <v>35744</v>
      </c>
    </row>
    <row r="460" spans="1:6">
      <c r="A460" t="s">
        <v>3179</v>
      </c>
      <c r="B460" t="s">
        <v>2506</v>
      </c>
      <c r="D460" s="4">
        <v>9.8000000000000007</v>
      </c>
      <c r="E460" t="s">
        <v>2492</v>
      </c>
      <c r="F460" t="s">
        <v>35744</v>
      </c>
    </row>
    <row r="461" spans="1:6">
      <c r="A461" t="s">
        <v>3179</v>
      </c>
      <c r="B461" t="s">
        <v>2507</v>
      </c>
      <c r="D461" s="4">
        <v>9.8000000000000007</v>
      </c>
      <c r="E461" t="s">
        <v>2492</v>
      </c>
      <c r="F461" t="s">
        <v>35744</v>
      </c>
    </row>
    <row r="462" spans="1:6">
      <c r="A462" t="s">
        <v>3179</v>
      </c>
      <c r="B462" t="s">
        <v>2508</v>
      </c>
      <c r="D462" s="4">
        <v>9.4499999999999993</v>
      </c>
      <c r="E462" t="s">
        <v>2492</v>
      </c>
      <c r="F462" t="s">
        <v>35744</v>
      </c>
    </row>
    <row r="463" spans="1:6">
      <c r="A463" t="s">
        <v>3179</v>
      </c>
      <c r="B463" t="s">
        <v>2509</v>
      </c>
      <c r="D463" s="4">
        <v>11.25</v>
      </c>
      <c r="E463" t="s">
        <v>2492</v>
      </c>
      <c r="F463" t="s">
        <v>35744</v>
      </c>
    </row>
    <row r="464" spans="1:6">
      <c r="A464" t="s">
        <v>3179</v>
      </c>
      <c r="B464" t="s">
        <v>2510</v>
      </c>
      <c r="D464" s="4">
        <v>11.9</v>
      </c>
      <c r="E464" t="s">
        <v>2492</v>
      </c>
      <c r="F464" t="s">
        <v>35744</v>
      </c>
    </row>
    <row r="465" spans="1:6">
      <c r="A465" t="s">
        <v>3179</v>
      </c>
      <c r="B465" t="s">
        <v>203</v>
      </c>
      <c r="D465" s="4">
        <v>16.2</v>
      </c>
      <c r="E465" t="s">
        <v>2492</v>
      </c>
      <c r="F465" t="s">
        <v>35744</v>
      </c>
    </row>
    <row r="466" spans="1:6">
      <c r="A466" t="s">
        <v>3179</v>
      </c>
      <c r="B466" t="s">
        <v>2511</v>
      </c>
      <c r="D466" s="4">
        <v>9.4499999999999993</v>
      </c>
      <c r="E466" t="s">
        <v>2492</v>
      </c>
      <c r="F466" t="s">
        <v>35744</v>
      </c>
    </row>
    <row r="467" spans="1:6">
      <c r="A467" t="s">
        <v>3179</v>
      </c>
      <c r="B467" t="s">
        <v>2512</v>
      </c>
      <c r="D467" s="4">
        <v>11.9</v>
      </c>
      <c r="E467" t="s">
        <v>2492</v>
      </c>
      <c r="F467" t="s">
        <v>35744</v>
      </c>
    </row>
    <row r="468" spans="1:6">
      <c r="A468" t="s">
        <v>3179</v>
      </c>
      <c r="B468" t="s">
        <v>2513</v>
      </c>
      <c r="D468" s="4">
        <v>17.2</v>
      </c>
      <c r="E468" t="s">
        <v>2492</v>
      </c>
      <c r="F468" t="s">
        <v>35744</v>
      </c>
    </row>
    <row r="469" spans="1:6">
      <c r="A469" t="s">
        <v>3179</v>
      </c>
      <c r="B469" t="s">
        <v>275</v>
      </c>
      <c r="D469" s="4">
        <v>11.9</v>
      </c>
      <c r="E469" t="s">
        <v>2492</v>
      </c>
      <c r="F469" t="s">
        <v>35744</v>
      </c>
    </row>
    <row r="470" spans="1:6">
      <c r="A470" t="s">
        <v>3179</v>
      </c>
      <c r="B470" t="s">
        <v>2514</v>
      </c>
      <c r="D470" s="4">
        <v>6.3</v>
      </c>
      <c r="E470" t="s">
        <v>2492</v>
      </c>
      <c r="F470" t="s">
        <v>35744</v>
      </c>
    </row>
    <row r="471" spans="1:6">
      <c r="A471" t="s">
        <v>3179</v>
      </c>
      <c r="B471" t="s">
        <v>2515</v>
      </c>
      <c r="D471" s="4">
        <v>7.2</v>
      </c>
      <c r="E471" t="s">
        <v>2492</v>
      </c>
      <c r="F471" t="s">
        <v>35744</v>
      </c>
    </row>
    <row r="472" spans="1:6">
      <c r="A472" t="s">
        <v>3179</v>
      </c>
      <c r="B472" t="s">
        <v>2516</v>
      </c>
      <c r="D472" s="4">
        <v>16.2</v>
      </c>
      <c r="E472" t="s">
        <v>2492</v>
      </c>
      <c r="F472" t="s">
        <v>35744</v>
      </c>
    </row>
    <row r="473" spans="1:6">
      <c r="A473" t="s">
        <v>3179</v>
      </c>
      <c r="B473" t="s">
        <v>2517</v>
      </c>
      <c r="D473" s="4">
        <v>9.4499999999999993</v>
      </c>
      <c r="E473" t="s">
        <v>2492</v>
      </c>
      <c r="F473" t="s">
        <v>35744</v>
      </c>
    </row>
    <row r="474" spans="1:6">
      <c r="A474" t="s">
        <v>3179</v>
      </c>
      <c r="B474" t="s">
        <v>2518</v>
      </c>
      <c r="C474" t="s">
        <v>2519</v>
      </c>
      <c r="D474" s="4">
        <v>49</v>
      </c>
      <c r="E474" t="s">
        <v>2492</v>
      </c>
      <c r="F474" t="s">
        <v>35744</v>
      </c>
    </row>
    <row r="475" spans="1:6">
      <c r="A475" t="s">
        <v>3179</v>
      </c>
      <c r="B475" t="s">
        <v>2520</v>
      </c>
      <c r="C475" t="s">
        <v>2521</v>
      </c>
      <c r="D475" s="4">
        <v>49</v>
      </c>
      <c r="E475" t="s">
        <v>2492</v>
      </c>
      <c r="F475" t="s">
        <v>35744</v>
      </c>
    </row>
    <row r="476" spans="1:6">
      <c r="A476" t="s">
        <v>3179</v>
      </c>
      <c r="B476" t="s">
        <v>2522</v>
      </c>
      <c r="C476" t="s">
        <v>2523</v>
      </c>
      <c r="D476" s="4">
        <v>49.9</v>
      </c>
      <c r="E476" t="s">
        <v>2492</v>
      </c>
      <c r="F476" t="s">
        <v>35744</v>
      </c>
    </row>
    <row r="477" spans="1:6">
      <c r="A477" t="s">
        <v>3179</v>
      </c>
      <c r="B477" t="s">
        <v>2524</v>
      </c>
      <c r="C477" t="s">
        <v>2525</v>
      </c>
      <c r="D477" s="4">
        <v>43.9</v>
      </c>
      <c r="E477" t="s">
        <v>2492</v>
      </c>
      <c r="F477" t="s">
        <v>35744</v>
      </c>
    </row>
    <row r="478" spans="1:6">
      <c r="A478" t="s">
        <v>3179</v>
      </c>
      <c r="B478" t="s">
        <v>2526</v>
      </c>
      <c r="D478" s="4">
        <v>0.75</v>
      </c>
      <c r="E478" t="s">
        <v>2492</v>
      </c>
      <c r="F478" t="s">
        <v>35744</v>
      </c>
    </row>
    <row r="479" spans="1:6">
      <c r="A479" t="s">
        <v>3179</v>
      </c>
      <c r="B479" t="s">
        <v>2527</v>
      </c>
      <c r="D479" s="4">
        <v>1.4</v>
      </c>
      <c r="E479" t="s">
        <v>2492</v>
      </c>
      <c r="F479" t="s">
        <v>35744</v>
      </c>
    </row>
    <row r="480" spans="1:6">
      <c r="A480" t="s">
        <v>3179</v>
      </c>
      <c r="B480" t="s">
        <v>2528</v>
      </c>
      <c r="D480" s="4">
        <v>1.4</v>
      </c>
      <c r="E480" t="s">
        <v>2492</v>
      </c>
      <c r="F480" t="s">
        <v>35744</v>
      </c>
    </row>
    <row r="481" spans="1:6">
      <c r="A481" t="s">
        <v>3179</v>
      </c>
      <c r="B481" t="s">
        <v>2529</v>
      </c>
      <c r="D481" s="4">
        <v>1.5</v>
      </c>
      <c r="E481" t="s">
        <v>2492</v>
      </c>
      <c r="F481" t="s">
        <v>35744</v>
      </c>
    </row>
    <row r="482" spans="1:6">
      <c r="A482" t="s">
        <v>3179</v>
      </c>
      <c r="B482" t="s">
        <v>2530</v>
      </c>
      <c r="D482" s="4">
        <v>0.75</v>
      </c>
      <c r="E482" t="s">
        <v>2492</v>
      </c>
      <c r="F482" t="s">
        <v>35744</v>
      </c>
    </row>
    <row r="483" spans="1:6">
      <c r="A483" t="s">
        <v>3179</v>
      </c>
      <c r="B483" t="s">
        <v>2531</v>
      </c>
      <c r="C483" t="s">
        <v>2532</v>
      </c>
      <c r="D483" s="4">
        <v>7.7</v>
      </c>
      <c r="E483" t="s">
        <v>2492</v>
      </c>
      <c r="F483" t="s">
        <v>35744</v>
      </c>
    </row>
    <row r="484" spans="1:6">
      <c r="A484" t="s">
        <v>3179</v>
      </c>
      <c r="B484" t="s">
        <v>379</v>
      </c>
      <c r="C484" t="s">
        <v>2533</v>
      </c>
      <c r="D484" s="4">
        <v>7.2</v>
      </c>
      <c r="E484" t="s">
        <v>2492</v>
      </c>
      <c r="F484" t="s">
        <v>35744</v>
      </c>
    </row>
    <row r="485" spans="1:6">
      <c r="A485" t="s">
        <v>3134</v>
      </c>
      <c r="B485" t="s">
        <v>2534</v>
      </c>
      <c r="C485" t="s">
        <v>2535</v>
      </c>
      <c r="D485" s="4">
        <v>20.85</v>
      </c>
      <c r="E485" t="s">
        <v>2453</v>
      </c>
      <c r="F485" t="s">
        <v>35744</v>
      </c>
    </row>
    <row r="486" spans="1:6">
      <c r="A486" t="s">
        <v>3134</v>
      </c>
      <c r="B486" t="s">
        <v>2536</v>
      </c>
      <c r="C486" t="s">
        <v>2537</v>
      </c>
      <c r="D486" s="4">
        <v>29.9</v>
      </c>
      <c r="E486" t="s">
        <v>2453</v>
      </c>
      <c r="F486" t="s">
        <v>35744</v>
      </c>
    </row>
    <row r="487" spans="1:6">
      <c r="A487" t="s">
        <v>3134</v>
      </c>
      <c r="B487" t="s">
        <v>2538</v>
      </c>
      <c r="C487" t="s">
        <v>2539</v>
      </c>
      <c r="D487" s="4">
        <v>29.9</v>
      </c>
      <c r="E487" t="s">
        <v>2453</v>
      </c>
      <c r="F487" t="s">
        <v>35744</v>
      </c>
    </row>
    <row r="488" spans="1:6">
      <c r="A488" t="s">
        <v>3134</v>
      </c>
      <c r="B488" t="s">
        <v>2540</v>
      </c>
      <c r="C488" t="s">
        <v>2541</v>
      </c>
      <c r="D488" s="4">
        <v>14.9</v>
      </c>
      <c r="E488" t="s">
        <v>2453</v>
      </c>
      <c r="F488" t="s">
        <v>35744</v>
      </c>
    </row>
    <row r="489" spans="1:6">
      <c r="A489" t="s">
        <v>3134</v>
      </c>
      <c r="B489" t="s">
        <v>2542</v>
      </c>
      <c r="C489" t="s">
        <v>2543</v>
      </c>
      <c r="D489" s="4">
        <v>6</v>
      </c>
      <c r="E489" t="s">
        <v>2453</v>
      </c>
      <c r="F489" t="s">
        <v>35744</v>
      </c>
    </row>
    <row r="490" spans="1:6">
      <c r="A490" t="s">
        <v>3134</v>
      </c>
      <c r="B490" t="s">
        <v>2544</v>
      </c>
      <c r="C490" t="s">
        <v>2545</v>
      </c>
      <c r="D490" s="4">
        <v>25</v>
      </c>
      <c r="E490" t="s">
        <v>2453</v>
      </c>
      <c r="F490" t="s">
        <v>35744</v>
      </c>
    </row>
    <row r="491" spans="1:6">
      <c r="A491" t="s">
        <v>3134</v>
      </c>
      <c r="B491" t="s">
        <v>1004</v>
      </c>
      <c r="C491" t="s">
        <v>2546</v>
      </c>
      <c r="D491" s="4">
        <v>39.9</v>
      </c>
      <c r="E491" t="s">
        <v>2453</v>
      </c>
      <c r="F491" t="s">
        <v>35744</v>
      </c>
    </row>
    <row r="492" spans="1:6">
      <c r="A492" t="s">
        <v>3134</v>
      </c>
      <c r="B492" t="s">
        <v>2547</v>
      </c>
      <c r="C492" t="s">
        <v>2548</v>
      </c>
      <c r="D492" s="4">
        <v>39.9</v>
      </c>
      <c r="E492" t="s">
        <v>2453</v>
      </c>
      <c r="F492" t="s">
        <v>35744</v>
      </c>
    </row>
    <row r="493" spans="1:6">
      <c r="A493" t="s">
        <v>3134</v>
      </c>
      <c r="B493" t="s">
        <v>2549</v>
      </c>
      <c r="C493" t="s">
        <v>2550</v>
      </c>
      <c r="D493" s="4">
        <v>14.9</v>
      </c>
      <c r="E493" t="s">
        <v>2453</v>
      </c>
      <c r="F493" t="s">
        <v>35744</v>
      </c>
    </row>
    <row r="494" spans="1:6">
      <c r="A494" t="s">
        <v>3134</v>
      </c>
      <c r="B494" t="s">
        <v>2551</v>
      </c>
      <c r="C494" t="s">
        <v>2552</v>
      </c>
      <c r="D494" s="4">
        <v>19.899999999999999</v>
      </c>
      <c r="E494" t="s">
        <v>2453</v>
      </c>
      <c r="F494" t="s">
        <v>35744</v>
      </c>
    </row>
    <row r="495" spans="1:6">
      <c r="A495" t="s">
        <v>3134</v>
      </c>
      <c r="B495" t="s">
        <v>2553</v>
      </c>
      <c r="C495" t="s">
        <v>2554</v>
      </c>
      <c r="D495" s="4">
        <v>19.899999999999999</v>
      </c>
      <c r="E495" t="s">
        <v>2453</v>
      </c>
      <c r="F495" t="s">
        <v>35744</v>
      </c>
    </row>
    <row r="496" spans="1:6">
      <c r="A496" t="s">
        <v>3134</v>
      </c>
      <c r="B496" t="s">
        <v>233</v>
      </c>
      <c r="C496" t="s">
        <v>2555</v>
      </c>
      <c r="D496" s="4">
        <v>16.05</v>
      </c>
      <c r="E496" t="s">
        <v>2453</v>
      </c>
      <c r="F496" t="s">
        <v>35744</v>
      </c>
    </row>
    <row r="497" spans="1:6">
      <c r="A497" t="s">
        <v>3134</v>
      </c>
      <c r="B497" t="s">
        <v>1114</v>
      </c>
      <c r="C497" t="s">
        <v>2556</v>
      </c>
      <c r="D497" s="4">
        <v>16.8</v>
      </c>
      <c r="E497" t="s">
        <v>2453</v>
      </c>
      <c r="F497" t="s">
        <v>35744</v>
      </c>
    </row>
    <row r="498" spans="1:6">
      <c r="A498" t="s">
        <v>3134</v>
      </c>
      <c r="B498" t="s">
        <v>2096</v>
      </c>
      <c r="C498" t="s">
        <v>2557</v>
      </c>
      <c r="D498" s="4">
        <v>17.100000000000001</v>
      </c>
      <c r="E498" t="s">
        <v>2453</v>
      </c>
      <c r="F498" t="s">
        <v>35744</v>
      </c>
    </row>
    <row r="499" spans="1:6">
      <c r="A499" t="s">
        <v>3134</v>
      </c>
      <c r="B499" t="s">
        <v>2558</v>
      </c>
      <c r="D499" s="4">
        <v>21.3</v>
      </c>
      <c r="E499" t="s">
        <v>2453</v>
      </c>
      <c r="F499" t="s">
        <v>35744</v>
      </c>
    </row>
    <row r="500" spans="1:6">
      <c r="A500" t="s">
        <v>3134</v>
      </c>
      <c r="B500" t="s">
        <v>2263</v>
      </c>
      <c r="D500" s="4">
        <v>16.8</v>
      </c>
      <c r="E500" t="s">
        <v>2453</v>
      </c>
      <c r="F500" t="s">
        <v>35744</v>
      </c>
    </row>
    <row r="501" spans="1:6">
      <c r="A501" t="s">
        <v>3134</v>
      </c>
      <c r="B501" t="s">
        <v>2559</v>
      </c>
      <c r="D501" s="4">
        <v>9.3000000000000007</v>
      </c>
      <c r="E501" t="s">
        <v>2453</v>
      </c>
      <c r="F501" t="s">
        <v>35744</v>
      </c>
    </row>
    <row r="502" spans="1:6">
      <c r="A502" t="s">
        <v>3134</v>
      </c>
      <c r="B502" t="s">
        <v>2560</v>
      </c>
      <c r="D502" s="4">
        <v>14.25</v>
      </c>
      <c r="E502" t="s">
        <v>2453</v>
      </c>
      <c r="F502" t="s">
        <v>35744</v>
      </c>
    </row>
    <row r="503" spans="1:6">
      <c r="A503" t="s">
        <v>3134</v>
      </c>
      <c r="B503" t="s">
        <v>2561</v>
      </c>
      <c r="D503" s="4">
        <v>13.35</v>
      </c>
      <c r="E503" t="s">
        <v>2453</v>
      </c>
      <c r="F503" t="s">
        <v>35744</v>
      </c>
    </row>
    <row r="504" spans="1:6">
      <c r="A504" t="s">
        <v>3134</v>
      </c>
      <c r="B504" t="s">
        <v>2562</v>
      </c>
      <c r="C504" t="s">
        <v>2563</v>
      </c>
      <c r="D504" s="4">
        <v>8.85</v>
      </c>
      <c r="E504" t="s">
        <v>2453</v>
      </c>
      <c r="F504" t="s">
        <v>35744</v>
      </c>
    </row>
    <row r="505" spans="1:6">
      <c r="A505" t="s">
        <v>3134</v>
      </c>
      <c r="B505" t="s">
        <v>2564</v>
      </c>
      <c r="C505" t="s">
        <v>2565</v>
      </c>
      <c r="D505" s="4">
        <v>12.3</v>
      </c>
      <c r="E505" t="s">
        <v>2453</v>
      </c>
      <c r="F505" t="s">
        <v>35744</v>
      </c>
    </row>
    <row r="506" spans="1:6">
      <c r="A506" t="s">
        <v>3134</v>
      </c>
      <c r="B506" t="s">
        <v>2566</v>
      </c>
      <c r="C506" t="s">
        <v>2567</v>
      </c>
      <c r="D506" s="4">
        <v>11.25</v>
      </c>
      <c r="E506" t="s">
        <v>2453</v>
      </c>
      <c r="F506" t="s">
        <v>35744</v>
      </c>
    </row>
    <row r="507" spans="1:6">
      <c r="A507" t="s">
        <v>3134</v>
      </c>
      <c r="B507" t="s">
        <v>2568</v>
      </c>
      <c r="C507" t="s">
        <v>2569</v>
      </c>
      <c r="D507" s="4">
        <v>14.25</v>
      </c>
      <c r="E507" t="s">
        <v>2453</v>
      </c>
      <c r="F507" t="s">
        <v>35745</v>
      </c>
    </row>
    <row r="508" spans="1:6">
      <c r="A508" t="s">
        <v>3134</v>
      </c>
      <c r="B508" t="s">
        <v>2570</v>
      </c>
      <c r="C508" t="s">
        <v>2571</v>
      </c>
      <c r="D508" s="4">
        <v>17.7</v>
      </c>
      <c r="E508" t="s">
        <v>2453</v>
      </c>
      <c r="F508" t="s">
        <v>35744</v>
      </c>
    </row>
    <row r="509" spans="1:6">
      <c r="A509" t="s">
        <v>3153</v>
      </c>
      <c r="B509" t="s">
        <v>2573</v>
      </c>
      <c r="C509" t="s">
        <v>2574</v>
      </c>
      <c r="D509" s="4">
        <v>35</v>
      </c>
      <c r="E509" t="s">
        <v>2572</v>
      </c>
      <c r="F509" t="s">
        <v>35744</v>
      </c>
    </row>
    <row r="510" spans="1:6">
      <c r="A510" t="s">
        <v>3153</v>
      </c>
      <c r="B510" t="s">
        <v>2575</v>
      </c>
      <c r="C510" t="s">
        <v>2576</v>
      </c>
      <c r="D510" s="4">
        <v>35</v>
      </c>
      <c r="E510" t="s">
        <v>2572</v>
      </c>
      <c r="F510" t="s">
        <v>35744</v>
      </c>
    </row>
    <row r="511" spans="1:6">
      <c r="A511" t="s">
        <v>3153</v>
      </c>
      <c r="B511" t="s">
        <v>2577</v>
      </c>
      <c r="D511" s="4">
        <v>35</v>
      </c>
      <c r="E511" t="s">
        <v>2572</v>
      </c>
      <c r="F511" t="s">
        <v>35744</v>
      </c>
    </row>
    <row r="512" spans="1:6">
      <c r="A512" t="s">
        <v>3153</v>
      </c>
      <c r="B512" t="s">
        <v>2578</v>
      </c>
      <c r="C512" t="s">
        <v>2579</v>
      </c>
      <c r="D512" s="4">
        <v>0.99</v>
      </c>
      <c r="E512" t="s">
        <v>2572</v>
      </c>
      <c r="F512" t="s">
        <v>35744</v>
      </c>
    </row>
    <row r="513" spans="1:6">
      <c r="A513" t="s">
        <v>3153</v>
      </c>
      <c r="B513" t="s">
        <v>2580</v>
      </c>
      <c r="C513" t="s">
        <v>2581</v>
      </c>
      <c r="D513" s="4">
        <v>13.5</v>
      </c>
      <c r="E513" t="s">
        <v>2572</v>
      </c>
      <c r="F513" t="s">
        <v>35744</v>
      </c>
    </row>
    <row r="514" spans="1:6">
      <c r="A514" t="s">
        <v>3153</v>
      </c>
      <c r="B514" t="s">
        <v>2582</v>
      </c>
      <c r="D514" s="4">
        <v>9</v>
      </c>
      <c r="E514" t="s">
        <v>2572</v>
      </c>
      <c r="F514" t="s">
        <v>35744</v>
      </c>
    </row>
    <row r="515" spans="1:6">
      <c r="A515" t="s">
        <v>3153</v>
      </c>
      <c r="B515" t="s">
        <v>2583</v>
      </c>
      <c r="C515" t="s">
        <v>2584</v>
      </c>
      <c r="D515" s="4">
        <v>5.95</v>
      </c>
      <c r="E515" t="s">
        <v>2572</v>
      </c>
      <c r="F515" t="s">
        <v>35744</v>
      </c>
    </row>
    <row r="516" spans="1:6">
      <c r="A516" t="s">
        <v>3153</v>
      </c>
      <c r="B516" t="s">
        <v>2585</v>
      </c>
      <c r="C516" t="s">
        <v>2586</v>
      </c>
      <c r="D516" s="4">
        <v>6.5</v>
      </c>
      <c r="E516" t="s">
        <v>2572</v>
      </c>
      <c r="F516" t="s">
        <v>35744</v>
      </c>
    </row>
    <row r="517" spans="1:6">
      <c r="A517" t="s">
        <v>3153</v>
      </c>
      <c r="B517" t="s">
        <v>2587</v>
      </c>
      <c r="D517" s="4">
        <v>8.5</v>
      </c>
      <c r="E517" t="s">
        <v>2572</v>
      </c>
      <c r="F517" t="s">
        <v>35744</v>
      </c>
    </row>
    <row r="518" spans="1:6">
      <c r="A518" t="s">
        <v>3153</v>
      </c>
      <c r="B518" t="s">
        <v>2588</v>
      </c>
      <c r="D518" s="4">
        <v>9</v>
      </c>
      <c r="E518" t="s">
        <v>2572</v>
      </c>
      <c r="F518" t="s">
        <v>35744</v>
      </c>
    </row>
    <row r="519" spans="1:6">
      <c r="A519" t="s">
        <v>3153</v>
      </c>
      <c r="B519" t="s">
        <v>2139</v>
      </c>
      <c r="D519" s="4">
        <v>12</v>
      </c>
      <c r="E519" t="s">
        <v>2572</v>
      </c>
      <c r="F519" t="s">
        <v>35744</v>
      </c>
    </row>
    <row r="520" spans="1:6">
      <c r="A520" t="s">
        <v>3153</v>
      </c>
      <c r="B520" t="s">
        <v>2589</v>
      </c>
      <c r="D520" s="4">
        <v>8</v>
      </c>
      <c r="E520" t="s">
        <v>2572</v>
      </c>
      <c r="F520" t="s">
        <v>35744</v>
      </c>
    </row>
    <row r="521" spans="1:6">
      <c r="A521" t="s">
        <v>3153</v>
      </c>
      <c r="B521" t="s">
        <v>2590</v>
      </c>
      <c r="D521" s="4">
        <v>11</v>
      </c>
      <c r="E521" t="s">
        <v>2572</v>
      </c>
      <c r="F521" t="s">
        <v>35744</v>
      </c>
    </row>
    <row r="522" spans="1:6">
      <c r="A522" t="s">
        <v>3153</v>
      </c>
      <c r="B522" t="s">
        <v>2591</v>
      </c>
      <c r="D522" s="4">
        <v>11</v>
      </c>
      <c r="E522" t="s">
        <v>2572</v>
      </c>
      <c r="F522" t="s">
        <v>35744</v>
      </c>
    </row>
    <row r="523" spans="1:6">
      <c r="A523" t="s">
        <v>3153</v>
      </c>
      <c r="B523" t="s">
        <v>2592</v>
      </c>
      <c r="C523" t="s">
        <v>2593</v>
      </c>
      <c r="D523" s="4">
        <v>11</v>
      </c>
      <c r="E523" t="s">
        <v>2572</v>
      </c>
      <c r="F523" t="s">
        <v>35744</v>
      </c>
    </row>
    <row r="524" spans="1:6">
      <c r="A524" t="s">
        <v>3153</v>
      </c>
      <c r="B524" t="s">
        <v>2263</v>
      </c>
      <c r="C524" t="s">
        <v>2593</v>
      </c>
      <c r="D524" s="4">
        <v>4</v>
      </c>
      <c r="E524" t="s">
        <v>2572</v>
      </c>
      <c r="F524" t="s">
        <v>35744</v>
      </c>
    </row>
    <row r="525" spans="1:6">
      <c r="A525" t="s">
        <v>3153</v>
      </c>
      <c r="B525" t="s">
        <v>2594</v>
      </c>
      <c r="C525" t="s">
        <v>2593</v>
      </c>
      <c r="D525" s="4">
        <v>4</v>
      </c>
      <c r="E525" t="s">
        <v>2572</v>
      </c>
      <c r="F525" t="s">
        <v>35744</v>
      </c>
    </row>
    <row r="526" spans="1:6">
      <c r="A526" t="s">
        <v>3153</v>
      </c>
      <c r="B526" t="s">
        <v>1341</v>
      </c>
      <c r="C526" t="s">
        <v>2595</v>
      </c>
      <c r="D526" s="4">
        <v>4</v>
      </c>
      <c r="E526" t="s">
        <v>2572</v>
      </c>
      <c r="F526" t="s">
        <v>35744</v>
      </c>
    </row>
    <row r="527" spans="1:6">
      <c r="A527" t="s">
        <v>3153</v>
      </c>
      <c r="B527" t="s">
        <v>2596</v>
      </c>
      <c r="C527" t="s">
        <v>2593</v>
      </c>
      <c r="D527" s="4">
        <v>4</v>
      </c>
      <c r="E527" t="s">
        <v>2572</v>
      </c>
      <c r="F527" t="s">
        <v>35744</v>
      </c>
    </row>
    <row r="528" spans="1:6">
      <c r="A528" t="s">
        <v>3153</v>
      </c>
      <c r="B528" t="s">
        <v>667</v>
      </c>
      <c r="C528" t="s">
        <v>2593</v>
      </c>
      <c r="D528" s="4">
        <v>3.5</v>
      </c>
      <c r="E528" t="s">
        <v>2572</v>
      </c>
      <c r="F528" t="s">
        <v>35744</v>
      </c>
    </row>
    <row r="529" spans="1:6">
      <c r="A529" t="s">
        <v>3153</v>
      </c>
      <c r="B529" t="s">
        <v>2597</v>
      </c>
      <c r="D529" s="4">
        <v>4.5</v>
      </c>
      <c r="E529" t="s">
        <v>2572</v>
      </c>
      <c r="F529" t="s">
        <v>35744</v>
      </c>
    </row>
    <row r="530" spans="1:6">
      <c r="A530" t="s">
        <v>3153</v>
      </c>
      <c r="B530" t="s">
        <v>2598</v>
      </c>
      <c r="C530" t="s">
        <v>2599</v>
      </c>
      <c r="D530" s="4">
        <v>6</v>
      </c>
      <c r="E530" t="s">
        <v>2572</v>
      </c>
      <c r="F530" t="s">
        <v>35744</v>
      </c>
    </row>
    <row r="531" spans="1:6">
      <c r="A531" t="s">
        <v>3153</v>
      </c>
      <c r="B531" t="s">
        <v>2600</v>
      </c>
      <c r="C531" t="s">
        <v>2601</v>
      </c>
      <c r="D531" s="4">
        <v>7</v>
      </c>
      <c r="E531" t="s">
        <v>2572</v>
      </c>
      <c r="F531" t="s">
        <v>35744</v>
      </c>
    </row>
    <row r="532" spans="1:6">
      <c r="A532" t="s">
        <v>3153</v>
      </c>
      <c r="B532" t="s">
        <v>2602</v>
      </c>
      <c r="D532" s="4">
        <v>6.5</v>
      </c>
      <c r="E532" t="s">
        <v>2572</v>
      </c>
      <c r="F532" t="s">
        <v>35744</v>
      </c>
    </row>
    <row r="533" spans="1:6">
      <c r="A533" t="s">
        <v>3153</v>
      </c>
      <c r="B533" t="s">
        <v>2603</v>
      </c>
      <c r="C533" t="s">
        <v>2604</v>
      </c>
      <c r="D533" s="4">
        <v>7.7</v>
      </c>
      <c r="E533" t="s">
        <v>2572</v>
      </c>
      <c r="F533" t="s">
        <v>35744</v>
      </c>
    </row>
    <row r="534" spans="1:6">
      <c r="A534" t="s">
        <v>3153</v>
      </c>
      <c r="B534" t="s">
        <v>2605</v>
      </c>
      <c r="D534" s="4">
        <v>16</v>
      </c>
      <c r="E534" t="s">
        <v>2572</v>
      </c>
      <c r="F534" t="s">
        <v>35744</v>
      </c>
    </row>
    <row r="535" spans="1:6">
      <c r="A535" t="s">
        <v>3134</v>
      </c>
      <c r="B535" t="s">
        <v>2606</v>
      </c>
      <c r="C535" t="s">
        <v>2607</v>
      </c>
      <c r="D535" s="4">
        <v>41</v>
      </c>
      <c r="E535" t="s">
        <v>2453</v>
      </c>
      <c r="F535" t="s">
        <v>35744</v>
      </c>
    </row>
    <row r="536" spans="1:6">
      <c r="A536" t="s">
        <v>3134</v>
      </c>
      <c r="B536" t="s">
        <v>2608</v>
      </c>
      <c r="C536" t="s">
        <v>2609</v>
      </c>
      <c r="D536" s="4">
        <v>45</v>
      </c>
      <c r="E536" t="s">
        <v>2453</v>
      </c>
      <c r="F536" t="s">
        <v>35745</v>
      </c>
    </row>
    <row r="537" spans="1:6">
      <c r="A537" t="s">
        <v>3134</v>
      </c>
      <c r="B537" t="s">
        <v>2610</v>
      </c>
      <c r="C537" t="s">
        <v>2611</v>
      </c>
      <c r="D537" s="4">
        <v>49.9</v>
      </c>
      <c r="E537" t="s">
        <v>2453</v>
      </c>
      <c r="F537" t="s">
        <v>35745</v>
      </c>
    </row>
    <row r="538" spans="1:6">
      <c r="A538" t="s">
        <v>3134</v>
      </c>
      <c r="B538" t="s">
        <v>1646</v>
      </c>
      <c r="C538" t="s">
        <v>2612</v>
      </c>
      <c r="D538" s="4">
        <v>45</v>
      </c>
      <c r="E538" t="s">
        <v>2453</v>
      </c>
      <c r="F538" t="s">
        <v>35744</v>
      </c>
    </row>
    <row r="539" spans="1:6">
      <c r="A539" t="s">
        <v>3134</v>
      </c>
      <c r="B539" t="s">
        <v>2613</v>
      </c>
      <c r="C539" t="s">
        <v>2614</v>
      </c>
      <c r="D539" s="4">
        <v>42</v>
      </c>
      <c r="E539" t="s">
        <v>2453</v>
      </c>
      <c r="F539" t="s">
        <v>35744</v>
      </c>
    </row>
    <row r="540" spans="1:6">
      <c r="A540" t="s">
        <v>3134</v>
      </c>
      <c r="B540" t="s">
        <v>2615</v>
      </c>
      <c r="C540" t="s">
        <v>2616</v>
      </c>
      <c r="D540" s="4">
        <v>42</v>
      </c>
      <c r="E540" t="s">
        <v>2453</v>
      </c>
      <c r="F540" t="s">
        <v>35744</v>
      </c>
    </row>
    <row r="541" spans="1:6">
      <c r="A541" t="s">
        <v>3134</v>
      </c>
      <c r="B541" t="s">
        <v>2617</v>
      </c>
      <c r="C541" t="s">
        <v>2618</v>
      </c>
      <c r="D541" s="4">
        <v>46</v>
      </c>
      <c r="E541" t="s">
        <v>2453</v>
      </c>
      <c r="F541" t="s">
        <v>35744</v>
      </c>
    </row>
    <row r="542" spans="1:6">
      <c r="A542" t="s">
        <v>3134</v>
      </c>
      <c r="B542" t="s">
        <v>2619</v>
      </c>
      <c r="C542" t="s">
        <v>2620</v>
      </c>
      <c r="D542" s="4">
        <v>42</v>
      </c>
      <c r="E542" t="s">
        <v>2453</v>
      </c>
      <c r="F542" t="s">
        <v>35745</v>
      </c>
    </row>
    <row r="543" spans="1:6">
      <c r="A543" t="s">
        <v>3134</v>
      </c>
      <c r="B543" t="s">
        <v>2621</v>
      </c>
      <c r="C543" t="s">
        <v>2622</v>
      </c>
      <c r="D543" s="4">
        <v>42</v>
      </c>
      <c r="E543" t="s">
        <v>2453</v>
      </c>
      <c r="F543" t="s">
        <v>35744</v>
      </c>
    </row>
    <row r="544" spans="1:6">
      <c r="A544" t="s">
        <v>3134</v>
      </c>
      <c r="B544" t="s">
        <v>2623</v>
      </c>
      <c r="C544" t="s">
        <v>2624</v>
      </c>
      <c r="D544" s="4">
        <v>42</v>
      </c>
      <c r="E544" t="s">
        <v>2453</v>
      </c>
      <c r="F544" t="s">
        <v>35744</v>
      </c>
    </row>
    <row r="545" spans="1:6">
      <c r="A545" t="s">
        <v>3134</v>
      </c>
      <c r="B545" t="s">
        <v>2625</v>
      </c>
      <c r="C545" t="s">
        <v>2626</v>
      </c>
      <c r="D545" s="4">
        <v>47</v>
      </c>
      <c r="E545" t="s">
        <v>2453</v>
      </c>
      <c r="F545" t="s">
        <v>35744</v>
      </c>
    </row>
    <row r="546" spans="1:6">
      <c r="A546" t="s">
        <v>3134</v>
      </c>
      <c r="B546" t="s">
        <v>2627</v>
      </c>
      <c r="C546" t="s">
        <v>2628</v>
      </c>
      <c r="D546" s="4">
        <v>49.5</v>
      </c>
      <c r="E546" t="s">
        <v>2453</v>
      </c>
      <c r="F546" t="s">
        <v>35744</v>
      </c>
    </row>
    <row r="547" spans="1:6">
      <c r="A547" t="s">
        <v>3134</v>
      </c>
      <c r="B547" t="s">
        <v>2629</v>
      </c>
      <c r="C547" t="s">
        <v>2630</v>
      </c>
      <c r="D547" s="4">
        <v>18</v>
      </c>
      <c r="E547" t="s">
        <v>2453</v>
      </c>
      <c r="F547" t="s">
        <v>35744</v>
      </c>
    </row>
    <row r="548" spans="1:6">
      <c r="A548" t="s">
        <v>3134</v>
      </c>
      <c r="B548" t="s">
        <v>2631</v>
      </c>
      <c r="C548" t="s">
        <v>2632</v>
      </c>
      <c r="D548" s="4">
        <v>68</v>
      </c>
      <c r="E548" t="s">
        <v>2453</v>
      </c>
      <c r="F548" t="s">
        <v>35744</v>
      </c>
    </row>
    <row r="549" spans="1:6">
      <c r="A549" t="s">
        <v>3134</v>
      </c>
      <c r="B549" t="s">
        <v>2633</v>
      </c>
      <c r="C549" t="s">
        <v>2634</v>
      </c>
      <c r="D549" s="4">
        <v>68</v>
      </c>
      <c r="E549" t="s">
        <v>2453</v>
      </c>
      <c r="F549" t="s">
        <v>35744</v>
      </c>
    </row>
    <row r="550" spans="1:6">
      <c r="A550" t="s">
        <v>3134</v>
      </c>
      <c r="B550" t="s">
        <v>2635</v>
      </c>
      <c r="C550" t="s">
        <v>2636</v>
      </c>
      <c r="D550" s="4">
        <v>68</v>
      </c>
      <c r="E550" t="s">
        <v>2453</v>
      </c>
      <c r="F550" t="s">
        <v>35744</v>
      </c>
    </row>
    <row r="551" spans="1:6">
      <c r="A551" t="s">
        <v>3134</v>
      </c>
      <c r="B551" t="s">
        <v>2637</v>
      </c>
      <c r="C551" t="s">
        <v>2638</v>
      </c>
      <c r="D551" s="4">
        <v>49.5</v>
      </c>
      <c r="E551" t="s">
        <v>2453</v>
      </c>
      <c r="F551" t="s">
        <v>35744</v>
      </c>
    </row>
    <row r="552" spans="1:6">
      <c r="A552" t="s">
        <v>3134</v>
      </c>
      <c r="B552" t="s">
        <v>2639</v>
      </c>
      <c r="C552" t="s">
        <v>2640</v>
      </c>
      <c r="D552" s="4">
        <v>17.5</v>
      </c>
      <c r="E552" t="s">
        <v>2453</v>
      </c>
      <c r="F552" t="s">
        <v>35744</v>
      </c>
    </row>
    <row r="553" spans="1:6">
      <c r="A553" t="s">
        <v>3134</v>
      </c>
      <c r="B553" t="s">
        <v>2641</v>
      </c>
      <c r="C553" t="s">
        <v>2642</v>
      </c>
      <c r="D553" s="4">
        <v>14.9</v>
      </c>
      <c r="E553" t="s">
        <v>2453</v>
      </c>
      <c r="F553" t="s">
        <v>35744</v>
      </c>
    </row>
    <row r="554" spans="1:6">
      <c r="A554" t="s">
        <v>3134</v>
      </c>
      <c r="B554" t="s">
        <v>2643</v>
      </c>
      <c r="C554" t="s">
        <v>2644</v>
      </c>
      <c r="D554" s="4">
        <v>18.899999999999999</v>
      </c>
      <c r="E554" t="s">
        <v>2453</v>
      </c>
      <c r="F554" t="s">
        <v>35744</v>
      </c>
    </row>
    <row r="555" spans="1:6">
      <c r="A555" t="s">
        <v>3134</v>
      </c>
      <c r="B555" t="s">
        <v>2645</v>
      </c>
      <c r="C555" t="s">
        <v>2646</v>
      </c>
      <c r="D555" s="4">
        <v>17.5</v>
      </c>
      <c r="E555" t="s">
        <v>2453</v>
      </c>
      <c r="F555" t="s">
        <v>35744</v>
      </c>
    </row>
    <row r="556" spans="1:6">
      <c r="A556" t="s">
        <v>3134</v>
      </c>
      <c r="B556" t="s">
        <v>2647</v>
      </c>
      <c r="C556" t="s">
        <v>2648</v>
      </c>
      <c r="D556" s="4">
        <v>18.3</v>
      </c>
      <c r="E556" t="s">
        <v>2453</v>
      </c>
      <c r="F556" t="s">
        <v>35744</v>
      </c>
    </row>
    <row r="557" spans="1:6">
      <c r="A557" t="s">
        <v>3134</v>
      </c>
      <c r="B557" t="s">
        <v>2649</v>
      </c>
      <c r="C557" t="s">
        <v>2650</v>
      </c>
      <c r="D557" s="4">
        <v>21</v>
      </c>
      <c r="E557" t="s">
        <v>2453</v>
      </c>
      <c r="F557" t="s">
        <v>35744</v>
      </c>
    </row>
    <row r="558" spans="1:6">
      <c r="A558" t="s">
        <v>3144</v>
      </c>
      <c r="B558" t="s">
        <v>2652</v>
      </c>
      <c r="D558" s="4">
        <v>7.5</v>
      </c>
      <c r="E558" t="s">
        <v>2651</v>
      </c>
      <c r="F558" t="s">
        <v>35744</v>
      </c>
    </row>
    <row r="559" spans="1:6">
      <c r="A559" t="s">
        <v>3144</v>
      </c>
      <c r="B559" t="s">
        <v>2653</v>
      </c>
      <c r="C559" t="s">
        <v>2396</v>
      </c>
      <c r="D559" s="4">
        <v>1</v>
      </c>
      <c r="E559" t="s">
        <v>2651</v>
      </c>
      <c r="F559" t="s">
        <v>35744</v>
      </c>
    </row>
    <row r="560" spans="1:6">
      <c r="A560" t="s">
        <v>3144</v>
      </c>
      <c r="B560" t="s">
        <v>2654</v>
      </c>
      <c r="C560" t="s">
        <v>1958</v>
      </c>
      <c r="D560" s="4">
        <v>5.55</v>
      </c>
      <c r="E560" t="s">
        <v>2651</v>
      </c>
      <c r="F560" t="s">
        <v>35744</v>
      </c>
    </row>
    <row r="561" spans="1:6">
      <c r="A561" t="s">
        <v>3144</v>
      </c>
      <c r="B561" t="s">
        <v>2655</v>
      </c>
      <c r="C561" t="s">
        <v>1958</v>
      </c>
      <c r="D561" s="4">
        <v>8.99</v>
      </c>
      <c r="E561" t="s">
        <v>2651</v>
      </c>
      <c r="F561" t="s">
        <v>35744</v>
      </c>
    </row>
    <row r="562" spans="1:6">
      <c r="A562" t="s">
        <v>3144</v>
      </c>
      <c r="B562" t="s">
        <v>2656</v>
      </c>
      <c r="D562" s="4">
        <v>1</v>
      </c>
      <c r="E562" t="s">
        <v>2651</v>
      </c>
      <c r="F562" t="s">
        <v>35744</v>
      </c>
    </row>
    <row r="563" spans="1:6">
      <c r="A563" t="s">
        <v>3144</v>
      </c>
      <c r="B563" t="s">
        <v>2657</v>
      </c>
      <c r="C563" t="s">
        <v>2396</v>
      </c>
      <c r="D563" s="4">
        <v>1</v>
      </c>
      <c r="E563" t="s">
        <v>2651</v>
      </c>
      <c r="F563" t="s">
        <v>35744</v>
      </c>
    </row>
    <row r="564" spans="1:6">
      <c r="A564" t="s">
        <v>3144</v>
      </c>
      <c r="B564" t="s">
        <v>2658</v>
      </c>
      <c r="C564" t="s">
        <v>2659</v>
      </c>
      <c r="D564" s="4">
        <v>1</v>
      </c>
      <c r="E564" t="s">
        <v>2651</v>
      </c>
      <c r="F564" t="s">
        <v>35744</v>
      </c>
    </row>
    <row r="565" spans="1:6">
      <c r="A565" t="s">
        <v>3144</v>
      </c>
      <c r="B565" t="s">
        <v>2660</v>
      </c>
      <c r="C565" t="s">
        <v>1958</v>
      </c>
      <c r="D565" s="4">
        <v>4.5</v>
      </c>
      <c r="E565" t="s">
        <v>2651</v>
      </c>
      <c r="F565" t="s">
        <v>35744</v>
      </c>
    </row>
    <row r="566" spans="1:6">
      <c r="A566" t="s">
        <v>3144</v>
      </c>
      <c r="B566" t="s">
        <v>2661</v>
      </c>
      <c r="C566" t="s">
        <v>1958</v>
      </c>
      <c r="D566" s="4">
        <v>4.9000000000000004</v>
      </c>
      <c r="E566" t="s">
        <v>2651</v>
      </c>
      <c r="F566" t="s">
        <v>35744</v>
      </c>
    </row>
    <row r="567" spans="1:6">
      <c r="A567" t="s">
        <v>3144</v>
      </c>
      <c r="B567" t="s">
        <v>2662</v>
      </c>
      <c r="C567" t="s">
        <v>1958</v>
      </c>
      <c r="D567" s="4">
        <v>7.99</v>
      </c>
      <c r="E567" t="s">
        <v>2651</v>
      </c>
      <c r="F567" t="s">
        <v>35744</v>
      </c>
    </row>
    <row r="568" spans="1:6">
      <c r="A568" t="s">
        <v>3144</v>
      </c>
      <c r="B568" t="s">
        <v>2663</v>
      </c>
      <c r="D568" s="4">
        <v>3.5</v>
      </c>
      <c r="E568" t="s">
        <v>2651</v>
      </c>
      <c r="F568" t="s">
        <v>35744</v>
      </c>
    </row>
    <row r="569" spans="1:6">
      <c r="A569" t="s">
        <v>3144</v>
      </c>
      <c r="B569" t="s">
        <v>2664</v>
      </c>
      <c r="C569" t="s">
        <v>2601</v>
      </c>
      <c r="D569" s="4">
        <v>6.99</v>
      </c>
      <c r="E569" t="s">
        <v>2651</v>
      </c>
      <c r="F569" t="s">
        <v>35744</v>
      </c>
    </row>
    <row r="570" spans="1:6">
      <c r="A570" t="s">
        <v>3144</v>
      </c>
      <c r="B570" t="s">
        <v>2665</v>
      </c>
      <c r="C570" t="s">
        <v>2666</v>
      </c>
      <c r="D570" s="4">
        <v>8.99</v>
      </c>
      <c r="E570" t="s">
        <v>2651</v>
      </c>
      <c r="F570" t="s">
        <v>35744</v>
      </c>
    </row>
    <row r="571" spans="1:6">
      <c r="A571" t="s">
        <v>3144</v>
      </c>
      <c r="B571" t="s">
        <v>2667</v>
      </c>
      <c r="D571" s="4">
        <v>8.5</v>
      </c>
      <c r="E571" t="s">
        <v>2651</v>
      </c>
      <c r="F571" t="s">
        <v>35744</v>
      </c>
    </row>
    <row r="572" spans="1:6">
      <c r="A572" t="s">
        <v>3144</v>
      </c>
      <c r="B572" t="s">
        <v>2668</v>
      </c>
      <c r="C572" t="s">
        <v>2398</v>
      </c>
      <c r="D572" s="4">
        <v>8.5</v>
      </c>
      <c r="E572" t="s">
        <v>2651</v>
      </c>
      <c r="F572" t="s">
        <v>35744</v>
      </c>
    </row>
    <row r="573" spans="1:6">
      <c r="A573" t="s">
        <v>3144</v>
      </c>
      <c r="B573" t="s">
        <v>2669</v>
      </c>
      <c r="D573" s="4">
        <v>8.5</v>
      </c>
      <c r="E573" t="s">
        <v>2651</v>
      </c>
      <c r="F573" t="s">
        <v>35744</v>
      </c>
    </row>
    <row r="574" spans="1:6">
      <c r="A574" t="s">
        <v>3144</v>
      </c>
      <c r="B574" t="s">
        <v>2598</v>
      </c>
      <c r="C574" t="s">
        <v>2398</v>
      </c>
      <c r="D574" s="4">
        <v>8.5</v>
      </c>
      <c r="E574" t="s">
        <v>2651</v>
      </c>
      <c r="F574" t="s">
        <v>35744</v>
      </c>
    </row>
    <row r="575" spans="1:6">
      <c r="A575" t="s">
        <v>3144</v>
      </c>
      <c r="B575" t="s">
        <v>2670</v>
      </c>
      <c r="C575" t="s">
        <v>2378</v>
      </c>
      <c r="D575" s="4">
        <v>16.489999999999998</v>
      </c>
      <c r="E575" t="s">
        <v>2651</v>
      </c>
      <c r="F575" t="s">
        <v>35744</v>
      </c>
    </row>
    <row r="576" spans="1:6">
      <c r="A576" t="s">
        <v>3144</v>
      </c>
      <c r="B576" t="s">
        <v>2671</v>
      </c>
      <c r="C576" t="s">
        <v>2672</v>
      </c>
      <c r="D576" s="4">
        <v>44.5</v>
      </c>
      <c r="E576" t="s">
        <v>2651</v>
      </c>
      <c r="F576" t="s">
        <v>35744</v>
      </c>
    </row>
    <row r="577" spans="1:6">
      <c r="A577" t="s">
        <v>3144</v>
      </c>
      <c r="B577" t="s">
        <v>2673</v>
      </c>
      <c r="C577" t="s">
        <v>2672</v>
      </c>
      <c r="D577" s="4">
        <v>17.97</v>
      </c>
      <c r="E577" t="s">
        <v>2651</v>
      </c>
      <c r="F577" t="s">
        <v>35744</v>
      </c>
    </row>
    <row r="578" spans="1:6">
      <c r="A578" t="s">
        <v>3144</v>
      </c>
      <c r="B578" t="s">
        <v>2674</v>
      </c>
      <c r="D578" s="4">
        <v>17.97</v>
      </c>
      <c r="E578" t="s">
        <v>2651</v>
      </c>
      <c r="F578" t="s">
        <v>35744</v>
      </c>
    </row>
    <row r="579" spans="1:6">
      <c r="A579" t="s">
        <v>3144</v>
      </c>
      <c r="B579" t="s">
        <v>2675</v>
      </c>
      <c r="D579" s="4">
        <v>17.97</v>
      </c>
      <c r="E579" t="s">
        <v>2651</v>
      </c>
      <c r="F579" t="s">
        <v>35744</v>
      </c>
    </row>
    <row r="580" spans="1:6">
      <c r="A580" t="s">
        <v>3144</v>
      </c>
      <c r="B580" t="s">
        <v>2676</v>
      </c>
      <c r="C580" t="s">
        <v>2677</v>
      </c>
      <c r="D580" s="4">
        <v>14.99</v>
      </c>
      <c r="E580" t="s">
        <v>2651</v>
      </c>
      <c r="F580" t="s">
        <v>35744</v>
      </c>
    </row>
    <row r="581" spans="1:6">
      <c r="A581" t="s">
        <v>3144</v>
      </c>
      <c r="B581" t="s">
        <v>945</v>
      </c>
      <c r="C581" t="s">
        <v>2672</v>
      </c>
      <c r="D581" s="4">
        <v>8.49</v>
      </c>
      <c r="E581" t="s">
        <v>2651</v>
      </c>
      <c r="F581" t="s">
        <v>35744</v>
      </c>
    </row>
    <row r="582" spans="1:6">
      <c r="A582" t="s">
        <v>3144</v>
      </c>
      <c r="B582" t="s">
        <v>1501</v>
      </c>
      <c r="C582" t="s">
        <v>2672</v>
      </c>
      <c r="D582" s="4">
        <v>8.49</v>
      </c>
      <c r="E582" t="s">
        <v>2651</v>
      </c>
      <c r="F582" t="s">
        <v>35744</v>
      </c>
    </row>
    <row r="583" spans="1:6">
      <c r="A583" t="s">
        <v>3144</v>
      </c>
      <c r="B583" t="s">
        <v>2678</v>
      </c>
      <c r="C583" t="s">
        <v>2672</v>
      </c>
      <c r="D583" s="4">
        <v>8.49</v>
      </c>
      <c r="E583" t="s">
        <v>2651</v>
      </c>
      <c r="F583" t="s">
        <v>35744</v>
      </c>
    </row>
    <row r="584" spans="1:6">
      <c r="A584" t="s">
        <v>3144</v>
      </c>
      <c r="B584" t="s">
        <v>2679</v>
      </c>
      <c r="D584" s="4">
        <v>8.99</v>
      </c>
      <c r="E584" t="s">
        <v>2651</v>
      </c>
      <c r="F584" t="s">
        <v>35744</v>
      </c>
    </row>
    <row r="585" spans="1:6">
      <c r="A585" t="s">
        <v>1575</v>
      </c>
      <c r="B585" t="s">
        <v>2681</v>
      </c>
      <c r="C585" t="s">
        <v>2682</v>
      </c>
      <c r="D585" s="4">
        <v>130</v>
      </c>
      <c r="E585" t="s">
        <v>1572</v>
      </c>
      <c r="F585" t="s">
        <v>35744</v>
      </c>
    </row>
    <row r="586" spans="1:6">
      <c r="A586" t="s">
        <v>1575</v>
      </c>
      <c r="B586" t="s">
        <v>2683</v>
      </c>
      <c r="C586" t="s">
        <v>2684</v>
      </c>
      <c r="D586" s="4">
        <v>157</v>
      </c>
      <c r="E586" t="s">
        <v>1572</v>
      </c>
      <c r="F586" t="s">
        <v>35744</v>
      </c>
    </row>
    <row r="587" spans="1:6">
      <c r="A587" t="s">
        <v>1575</v>
      </c>
      <c r="B587" t="s">
        <v>2685</v>
      </c>
      <c r="C587" t="s">
        <v>2686</v>
      </c>
      <c r="D587" s="4">
        <v>257</v>
      </c>
      <c r="E587" t="s">
        <v>1572</v>
      </c>
      <c r="F587" t="s">
        <v>35744</v>
      </c>
    </row>
    <row r="588" spans="1:6">
      <c r="A588" t="s">
        <v>1575</v>
      </c>
      <c r="B588" t="s">
        <v>2687</v>
      </c>
      <c r="C588" t="s">
        <v>2688</v>
      </c>
      <c r="D588" s="4">
        <v>387</v>
      </c>
      <c r="E588" t="s">
        <v>1572</v>
      </c>
      <c r="F588" t="s">
        <v>35744</v>
      </c>
    </row>
    <row r="589" spans="1:6">
      <c r="A589" t="s">
        <v>3185</v>
      </c>
      <c r="B589" t="s">
        <v>2174</v>
      </c>
      <c r="C589" t="s">
        <v>2690</v>
      </c>
      <c r="D589" s="4">
        <v>1</v>
      </c>
      <c r="E589" t="s">
        <v>2689</v>
      </c>
      <c r="F589" t="s">
        <v>35744</v>
      </c>
    </row>
    <row r="590" spans="1:6">
      <c r="A590" t="s">
        <v>3185</v>
      </c>
      <c r="B590" t="s">
        <v>2372</v>
      </c>
      <c r="D590" s="4">
        <v>1.25</v>
      </c>
      <c r="E590" t="s">
        <v>2689</v>
      </c>
      <c r="F590" t="s">
        <v>35744</v>
      </c>
    </row>
    <row r="591" spans="1:6">
      <c r="A591" t="s">
        <v>3185</v>
      </c>
      <c r="B591" t="s">
        <v>2013</v>
      </c>
      <c r="D591" s="4">
        <v>1.25</v>
      </c>
      <c r="E591" t="s">
        <v>2689</v>
      </c>
      <c r="F591" t="s">
        <v>35744</v>
      </c>
    </row>
    <row r="592" spans="1:6">
      <c r="A592" t="s">
        <v>3185</v>
      </c>
      <c r="B592" t="s">
        <v>2691</v>
      </c>
      <c r="D592" s="4">
        <v>1.5</v>
      </c>
      <c r="E592" t="s">
        <v>2689</v>
      </c>
      <c r="F592" t="s">
        <v>35744</v>
      </c>
    </row>
    <row r="593" spans="1:6">
      <c r="A593" t="s">
        <v>3185</v>
      </c>
      <c r="B593" t="s">
        <v>2692</v>
      </c>
      <c r="C593" t="s">
        <v>2693</v>
      </c>
      <c r="D593" s="4">
        <v>4.2</v>
      </c>
      <c r="E593" t="s">
        <v>2689</v>
      </c>
      <c r="F593" t="s">
        <v>35744</v>
      </c>
    </row>
    <row r="594" spans="1:6">
      <c r="A594" t="s">
        <v>3185</v>
      </c>
      <c r="B594" t="s">
        <v>2694</v>
      </c>
      <c r="C594" t="s">
        <v>2695</v>
      </c>
      <c r="D594" s="4">
        <v>8.99</v>
      </c>
      <c r="E594" t="s">
        <v>2689</v>
      </c>
      <c r="F594" t="s">
        <v>35744</v>
      </c>
    </row>
    <row r="595" spans="1:6">
      <c r="A595" t="s">
        <v>3185</v>
      </c>
      <c r="B595" t="s">
        <v>2696</v>
      </c>
      <c r="D595" s="4">
        <v>4.99</v>
      </c>
      <c r="E595" t="s">
        <v>2689</v>
      </c>
      <c r="F595" t="s">
        <v>35744</v>
      </c>
    </row>
    <row r="596" spans="1:6">
      <c r="A596" t="s">
        <v>3185</v>
      </c>
      <c r="B596" t="s">
        <v>2697</v>
      </c>
      <c r="D596" s="4">
        <v>7.99</v>
      </c>
      <c r="E596" t="s">
        <v>2689</v>
      </c>
      <c r="F596" t="s">
        <v>35744</v>
      </c>
    </row>
    <row r="597" spans="1:6">
      <c r="A597" t="s">
        <v>3185</v>
      </c>
      <c r="B597" t="s">
        <v>2698</v>
      </c>
      <c r="D597" s="4">
        <v>6.99</v>
      </c>
      <c r="E597" t="s">
        <v>2689</v>
      </c>
      <c r="F597" t="s">
        <v>35744</v>
      </c>
    </row>
    <row r="598" spans="1:6">
      <c r="A598" t="s">
        <v>3185</v>
      </c>
      <c r="B598" t="s">
        <v>2699</v>
      </c>
      <c r="C598" t="s">
        <v>2700</v>
      </c>
      <c r="D598" s="4">
        <v>8.99</v>
      </c>
      <c r="E598" t="s">
        <v>2689</v>
      </c>
      <c r="F598" t="s">
        <v>35744</v>
      </c>
    </row>
    <row r="599" spans="1:6">
      <c r="A599" t="s">
        <v>3185</v>
      </c>
      <c r="B599" t="s">
        <v>2092</v>
      </c>
      <c r="C599" t="s">
        <v>2005</v>
      </c>
      <c r="D599" s="4">
        <v>14</v>
      </c>
      <c r="E599" t="s">
        <v>2689</v>
      </c>
      <c r="F599" t="s">
        <v>35744</v>
      </c>
    </row>
    <row r="600" spans="1:6">
      <c r="A600" t="s">
        <v>3185</v>
      </c>
      <c r="B600" t="s">
        <v>701</v>
      </c>
      <c r="C600" t="s">
        <v>1975</v>
      </c>
      <c r="D600" s="4">
        <v>7.5</v>
      </c>
      <c r="E600" t="s">
        <v>2689</v>
      </c>
      <c r="F600" t="s">
        <v>35744</v>
      </c>
    </row>
    <row r="601" spans="1:6">
      <c r="A601" t="s">
        <v>3185</v>
      </c>
      <c r="B601" t="s">
        <v>1839</v>
      </c>
      <c r="D601" s="4">
        <v>6.99</v>
      </c>
      <c r="E601" t="s">
        <v>2689</v>
      </c>
      <c r="F601" t="s">
        <v>35744</v>
      </c>
    </row>
    <row r="602" spans="1:6">
      <c r="A602" t="s">
        <v>3185</v>
      </c>
      <c r="B602" t="s">
        <v>1838</v>
      </c>
      <c r="D602" s="4">
        <v>6.49</v>
      </c>
      <c r="E602" t="s">
        <v>2689</v>
      </c>
      <c r="F602" t="s">
        <v>35744</v>
      </c>
    </row>
    <row r="603" spans="1:6">
      <c r="A603" t="s">
        <v>3185</v>
      </c>
      <c r="B603" t="s">
        <v>1944</v>
      </c>
      <c r="C603" t="s">
        <v>2701</v>
      </c>
      <c r="D603" s="4">
        <v>4</v>
      </c>
      <c r="E603" t="s">
        <v>2689</v>
      </c>
      <c r="F603" t="s">
        <v>35744</v>
      </c>
    </row>
    <row r="604" spans="1:6">
      <c r="A604" t="s">
        <v>3185</v>
      </c>
      <c r="B604" t="s">
        <v>2702</v>
      </c>
      <c r="D604" s="4">
        <v>5.49</v>
      </c>
      <c r="E604" t="s">
        <v>2689</v>
      </c>
      <c r="F604" t="s">
        <v>35744</v>
      </c>
    </row>
    <row r="605" spans="1:6">
      <c r="A605" t="s">
        <v>3139</v>
      </c>
      <c r="B605" t="s">
        <v>2704</v>
      </c>
      <c r="C605" t="s">
        <v>1958</v>
      </c>
      <c r="D605" s="4">
        <v>2.5</v>
      </c>
      <c r="E605" t="s">
        <v>2703</v>
      </c>
      <c r="F605" t="s">
        <v>35744</v>
      </c>
    </row>
    <row r="606" spans="1:6">
      <c r="A606" t="s">
        <v>3139</v>
      </c>
      <c r="B606" t="s">
        <v>2705</v>
      </c>
      <c r="C606" t="s">
        <v>2706</v>
      </c>
      <c r="D606" s="4">
        <v>11</v>
      </c>
      <c r="E606" t="s">
        <v>2703</v>
      </c>
      <c r="F606" t="s">
        <v>35745</v>
      </c>
    </row>
    <row r="607" spans="1:6">
      <c r="A607" t="s">
        <v>3139</v>
      </c>
      <c r="B607" t="s">
        <v>2707</v>
      </c>
      <c r="C607" t="s">
        <v>2708</v>
      </c>
      <c r="D607" s="4">
        <v>11</v>
      </c>
      <c r="E607" t="s">
        <v>2703</v>
      </c>
      <c r="F607" t="s">
        <v>35744</v>
      </c>
    </row>
    <row r="608" spans="1:6">
      <c r="A608" t="s">
        <v>3139</v>
      </c>
      <c r="B608" t="s">
        <v>2709</v>
      </c>
      <c r="C608" t="s">
        <v>2378</v>
      </c>
      <c r="D608" s="4">
        <v>11</v>
      </c>
      <c r="E608" t="s">
        <v>2703</v>
      </c>
      <c r="F608" t="s">
        <v>35744</v>
      </c>
    </row>
    <row r="609" spans="1:6">
      <c r="A609" t="s">
        <v>3139</v>
      </c>
      <c r="B609" t="s">
        <v>2710</v>
      </c>
      <c r="C609" t="s">
        <v>2711</v>
      </c>
      <c r="D609" s="4">
        <v>2.5</v>
      </c>
      <c r="E609" t="s">
        <v>2703</v>
      </c>
      <c r="F609" t="s">
        <v>35744</v>
      </c>
    </row>
    <row r="610" spans="1:6">
      <c r="A610" t="s">
        <v>3139</v>
      </c>
      <c r="B610" t="s">
        <v>2712</v>
      </c>
      <c r="C610" t="s">
        <v>2713</v>
      </c>
      <c r="D610" s="4">
        <v>15</v>
      </c>
      <c r="E610" t="s">
        <v>2703</v>
      </c>
      <c r="F610" t="s">
        <v>35744</v>
      </c>
    </row>
    <row r="611" spans="1:6">
      <c r="A611" t="s">
        <v>3139</v>
      </c>
      <c r="B611" t="s">
        <v>2714</v>
      </c>
      <c r="C611" t="s">
        <v>2715</v>
      </c>
      <c r="D611" s="4">
        <v>15</v>
      </c>
      <c r="E611" t="s">
        <v>2703</v>
      </c>
      <c r="F611" t="s">
        <v>35744</v>
      </c>
    </row>
    <row r="612" spans="1:6">
      <c r="A612" t="s">
        <v>3182</v>
      </c>
      <c r="B612" t="s">
        <v>2717</v>
      </c>
      <c r="C612" t="s">
        <v>2717</v>
      </c>
      <c r="D612" s="4">
        <v>0</v>
      </c>
      <c r="E612" t="s">
        <v>2716</v>
      </c>
      <c r="F612" t="s">
        <v>35744</v>
      </c>
    </row>
    <row r="613" spans="1:6">
      <c r="A613" t="s">
        <v>3141</v>
      </c>
      <c r="B613" t="s">
        <v>2717</v>
      </c>
      <c r="C613" t="s">
        <v>2717</v>
      </c>
      <c r="D613" s="4">
        <v>0</v>
      </c>
      <c r="E613" t="s">
        <v>2718</v>
      </c>
      <c r="F613" t="s">
        <v>35744</v>
      </c>
    </row>
    <row r="614" spans="1:6">
      <c r="A614" t="s">
        <v>3112</v>
      </c>
      <c r="B614" t="s">
        <v>2720</v>
      </c>
      <c r="C614" t="s">
        <v>2721</v>
      </c>
      <c r="D614" s="4">
        <v>6.31</v>
      </c>
      <c r="E614" t="s">
        <v>2719</v>
      </c>
      <c r="F614" t="s">
        <v>35745</v>
      </c>
    </row>
    <row r="615" spans="1:6">
      <c r="A615" t="s">
        <v>3112</v>
      </c>
      <c r="B615" t="s">
        <v>2722</v>
      </c>
      <c r="C615" t="s">
        <v>2723</v>
      </c>
      <c r="D615" s="4">
        <v>2.99</v>
      </c>
      <c r="E615" t="s">
        <v>2719</v>
      </c>
      <c r="F615" t="s">
        <v>35744</v>
      </c>
    </row>
    <row r="616" spans="1:6">
      <c r="A616" t="s">
        <v>3112</v>
      </c>
      <c r="B616" t="s">
        <v>2724</v>
      </c>
      <c r="C616" t="s">
        <v>2725</v>
      </c>
      <c r="D616" s="4">
        <v>2.99</v>
      </c>
      <c r="E616" t="s">
        <v>2719</v>
      </c>
      <c r="F616" t="s">
        <v>35744</v>
      </c>
    </row>
    <row r="617" spans="1:6">
      <c r="A617" t="s">
        <v>3112</v>
      </c>
      <c r="B617" t="s">
        <v>2726</v>
      </c>
      <c r="C617" t="s">
        <v>2727</v>
      </c>
      <c r="D617" s="4">
        <v>2.99</v>
      </c>
      <c r="E617" t="s">
        <v>2719</v>
      </c>
      <c r="F617" t="s">
        <v>35744</v>
      </c>
    </row>
    <row r="618" spans="1:6">
      <c r="A618" t="s">
        <v>3112</v>
      </c>
      <c r="B618" t="s">
        <v>2728</v>
      </c>
      <c r="C618" t="s">
        <v>2729</v>
      </c>
      <c r="D618" s="4">
        <v>15.99</v>
      </c>
      <c r="E618" t="s">
        <v>2719</v>
      </c>
      <c r="F618" t="s">
        <v>35744</v>
      </c>
    </row>
    <row r="619" spans="1:6">
      <c r="A619" t="s">
        <v>3112</v>
      </c>
      <c r="B619" t="s">
        <v>2730</v>
      </c>
      <c r="C619" t="s">
        <v>2731</v>
      </c>
      <c r="D619" s="4">
        <v>22.99</v>
      </c>
      <c r="E619" t="s">
        <v>2719</v>
      </c>
      <c r="F619" t="s">
        <v>35744</v>
      </c>
    </row>
    <row r="620" spans="1:6">
      <c r="A620" t="s">
        <v>3112</v>
      </c>
      <c r="B620" t="s">
        <v>2732</v>
      </c>
      <c r="C620" t="s">
        <v>2733</v>
      </c>
      <c r="D620" s="4">
        <v>20.99</v>
      </c>
      <c r="E620" t="s">
        <v>2719</v>
      </c>
      <c r="F620" t="s">
        <v>35744</v>
      </c>
    </row>
    <row r="621" spans="1:6">
      <c r="A621" t="s">
        <v>3112</v>
      </c>
      <c r="B621" t="s">
        <v>2734</v>
      </c>
      <c r="C621" t="s">
        <v>2735</v>
      </c>
      <c r="D621" s="4">
        <v>32.99</v>
      </c>
      <c r="E621" t="s">
        <v>2719</v>
      </c>
      <c r="F621" t="s">
        <v>35744</v>
      </c>
    </row>
    <row r="622" spans="1:6">
      <c r="A622" t="s">
        <v>3112</v>
      </c>
      <c r="B622" t="s">
        <v>2736</v>
      </c>
      <c r="C622" t="s">
        <v>2737</v>
      </c>
      <c r="D622" s="4">
        <v>11.2</v>
      </c>
      <c r="E622" t="s">
        <v>2719</v>
      </c>
      <c r="F622" t="s">
        <v>35744</v>
      </c>
    </row>
    <row r="623" spans="1:6">
      <c r="A623" t="s">
        <v>3112</v>
      </c>
      <c r="B623" t="s">
        <v>2738</v>
      </c>
      <c r="C623" t="s">
        <v>2739</v>
      </c>
      <c r="D623" s="4">
        <v>12.99</v>
      </c>
      <c r="E623" t="s">
        <v>2719</v>
      </c>
      <c r="F623" t="s">
        <v>35744</v>
      </c>
    </row>
    <row r="624" spans="1:6">
      <c r="A624" t="s">
        <v>3112</v>
      </c>
      <c r="B624" t="s">
        <v>2740</v>
      </c>
      <c r="C624" t="s">
        <v>2741</v>
      </c>
      <c r="D624" s="4">
        <v>20.99</v>
      </c>
      <c r="E624" t="s">
        <v>2719</v>
      </c>
      <c r="F624" t="s">
        <v>35744</v>
      </c>
    </row>
    <row r="625" spans="1:6">
      <c r="A625" t="s">
        <v>3112</v>
      </c>
      <c r="B625" t="s">
        <v>2742</v>
      </c>
      <c r="C625" t="s">
        <v>2743</v>
      </c>
      <c r="D625" s="4">
        <v>19.5</v>
      </c>
      <c r="E625" t="s">
        <v>2719</v>
      </c>
      <c r="F625" t="s">
        <v>35744</v>
      </c>
    </row>
    <row r="626" spans="1:6">
      <c r="A626" t="s">
        <v>3112</v>
      </c>
      <c r="B626" t="s">
        <v>2744</v>
      </c>
      <c r="C626" t="s">
        <v>2745</v>
      </c>
      <c r="D626" s="4">
        <v>16.989999999999998</v>
      </c>
      <c r="E626" t="s">
        <v>2719</v>
      </c>
      <c r="F626" t="s">
        <v>35744</v>
      </c>
    </row>
    <row r="627" spans="1:6">
      <c r="A627" t="s">
        <v>3112</v>
      </c>
      <c r="B627" t="s">
        <v>2746</v>
      </c>
      <c r="C627" t="s">
        <v>2747</v>
      </c>
      <c r="D627" s="4">
        <v>28.99</v>
      </c>
      <c r="E627" t="s">
        <v>2719</v>
      </c>
      <c r="F627" t="s">
        <v>35744</v>
      </c>
    </row>
    <row r="628" spans="1:6">
      <c r="A628" t="s">
        <v>3112</v>
      </c>
      <c r="B628" t="s">
        <v>2748</v>
      </c>
      <c r="C628" t="s">
        <v>2749</v>
      </c>
      <c r="D628" s="4">
        <v>19.989999999999998</v>
      </c>
      <c r="E628" t="s">
        <v>2719</v>
      </c>
      <c r="F628" t="s">
        <v>35744</v>
      </c>
    </row>
    <row r="629" spans="1:6">
      <c r="A629" t="s">
        <v>3112</v>
      </c>
      <c r="B629" t="s">
        <v>2750</v>
      </c>
      <c r="C629" t="s">
        <v>2751</v>
      </c>
      <c r="D629" s="4">
        <v>16.5</v>
      </c>
      <c r="E629" t="s">
        <v>2719</v>
      </c>
      <c r="F629" t="s">
        <v>35744</v>
      </c>
    </row>
    <row r="630" spans="1:6">
      <c r="A630" t="s">
        <v>3112</v>
      </c>
      <c r="B630" t="s">
        <v>2752</v>
      </c>
      <c r="C630" t="s">
        <v>2731</v>
      </c>
      <c r="D630" s="4">
        <v>17.989999999999998</v>
      </c>
      <c r="E630" t="s">
        <v>2719</v>
      </c>
      <c r="F630" t="s">
        <v>35744</v>
      </c>
    </row>
    <row r="631" spans="1:6">
      <c r="A631" t="s">
        <v>3112</v>
      </c>
      <c r="B631" t="s">
        <v>2753</v>
      </c>
      <c r="C631" t="s">
        <v>2735</v>
      </c>
      <c r="D631" s="4">
        <v>25.99</v>
      </c>
      <c r="E631" t="s">
        <v>2719</v>
      </c>
      <c r="F631" t="s">
        <v>35744</v>
      </c>
    </row>
    <row r="632" spans="1:6">
      <c r="A632" t="s">
        <v>3112</v>
      </c>
      <c r="B632" t="s">
        <v>2754</v>
      </c>
      <c r="C632" t="s">
        <v>2755</v>
      </c>
      <c r="D632" s="4">
        <v>59.99</v>
      </c>
      <c r="E632" t="s">
        <v>2719</v>
      </c>
      <c r="F632" t="s">
        <v>35744</v>
      </c>
    </row>
    <row r="633" spans="1:6">
      <c r="A633" t="s">
        <v>3112</v>
      </c>
      <c r="B633" t="s">
        <v>2756</v>
      </c>
      <c r="C633" t="s">
        <v>2757</v>
      </c>
      <c r="D633" s="4">
        <v>19.989999999999998</v>
      </c>
      <c r="E633" t="s">
        <v>2719</v>
      </c>
      <c r="F633" t="s">
        <v>35744</v>
      </c>
    </row>
    <row r="634" spans="1:6">
      <c r="A634" t="s">
        <v>3112</v>
      </c>
      <c r="B634" t="s">
        <v>2758</v>
      </c>
      <c r="C634" t="s">
        <v>2759</v>
      </c>
      <c r="D634" s="4">
        <v>43.1</v>
      </c>
      <c r="E634" t="s">
        <v>2719</v>
      </c>
      <c r="F634" t="s">
        <v>35745</v>
      </c>
    </row>
    <row r="635" spans="1:6">
      <c r="A635" t="s">
        <v>3112</v>
      </c>
      <c r="B635" t="s">
        <v>2760</v>
      </c>
      <c r="C635" t="s">
        <v>2761</v>
      </c>
      <c r="D635" s="4">
        <v>15.99</v>
      </c>
      <c r="E635" t="s">
        <v>2719</v>
      </c>
      <c r="F635" t="s">
        <v>35744</v>
      </c>
    </row>
    <row r="636" spans="1:6">
      <c r="A636" t="s">
        <v>3112</v>
      </c>
      <c r="B636" t="s">
        <v>2762</v>
      </c>
      <c r="C636" t="s">
        <v>2763</v>
      </c>
      <c r="D636" s="4">
        <v>16.989999999999998</v>
      </c>
      <c r="E636" t="s">
        <v>2719</v>
      </c>
      <c r="F636" t="s">
        <v>35744</v>
      </c>
    </row>
    <row r="637" spans="1:6">
      <c r="A637" t="s">
        <v>3112</v>
      </c>
      <c r="B637" t="s">
        <v>1822</v>
      </c>
      <c r="C637" t="s">
        <v>2764</v>
      </c>
      <c r="D637" s="4">
        <v>9.99</v>
      </c>
      <c r="E637" t="s">
        <v>2719</v>
      </c>
      <c r="F637" t="s">
        <v>35744</v>
      </c>
    </row>
    <row r="638" spans="1:6">
      <c r="A638" t="s">
        <v>3112</v>
      </c>
      <c r="B638" t="s">
        <v>2583</v>
      </c>
      <c r="C638" t="s">
        <v>2765</v>
      </c>
      <c r="D638" s="4">
        <v>6.99</v>
      </c>
      <c r="E638" t="s">
        <v>2719</v>
      </c>
      <c r="F638" t="s">
        <v>35744</v>
      </c>
    </row>
    <row r="639" spans="1:6">
      <c r="A639" t="s">
        <v>3112</v>
      </c>
      <c r="B639" t="s">
        <v>2766</v>
      </c>
      <c r="C639" t="s">
        <v>2767</v>
      </c>
      <c r="D639" s="4">
        <v>15.3</v>
      </c>
      <c r="E639" t="s">
        <v>2719</v>
      </c>
      <c r="F639" t="s">
        <v>35744</v>
      </c>
    </row>
    <row r="640" spans="1:6">
      <c r="A640" t="s">
        <v>3112</v>
      </c>
      <c r="B640" t="s">
        <v>2768</v>
      </c>
      <c r="C640" t="s">
        <v>2769</v>
      </c>
      <c r="D640" s="4">
        <v>6.99</v>
      </c>
      <c r="E640" t="s">
        <v>2719</v>
      </c>
      <c r="F640" t="s">
        <v>35744</v>
      </c>
    </row>
    <row r="641" spans="1:6">
      <c r="A641" t="s">
        <v>3112</v>
      </c>
      <c r="B641" t="s">
        <v>2770</v>
      </c>
      <c r="C641" t="s">
        <v>2771</v>
      </c>
      <c r="D641" s="4">
        <v>31.99</v>
      </c>
      <c r="E641" t="s">
        <v>2719</v>
      </c>
      <c r="F641" t="s">
        <v>35744</v>
      </c>
    </row>
    <row r="642" spans="1:6">
      <c r="A642" t="s">
        <v>3112</v>
      </c>
      <c r="B642" t="s">
        <v>2772</v>
      </c>
      <c r="C642" t="s">
        <v>2773</v>
      </c>
      <c r="D642" s="4">
        <v>12</v>
      </c>
      <c r="E642" t="s">
        <v>2719</v>
      </c>
      <c r="F642" t="s">
        <v>35744</v>
      </c>
    </row>
    <row r="643" spans="1:6">
      <c r="A643" t="s">
        <v>3112</v>
      </c>
      <c r="B643" t="s">
        <v>2774</v>
      </c>
      <c r="C643" t="s">
        <v>2775</v>
      </c>
      <c r="D643" s="4">
        <v>25.99</v>
      </c>
      <c r="E643" t="s">
        <v>2719</v>
      </c>
      <c r="F643" t="s">
        <v>35744</v>
      </c>
    </row>
    <row r="644" spans="1:6">
      <c r="A644" t="s">
        <v>3112</v>
      </c>
      <c r="B644" t="s">
        <v>2776</v>
      </c>
      <c r="D644" s="4">
        <v>18.989999999999998</v>
      </c>
      <c r="E644" t="s">
        <v>2719</v>
      </c>
      <c r="F644" t="s">
        <v>35744</v>
      </c>
    </row>
    <row r="645" spans="1:6">
      <c r="A645" t="s">
        <v>3112</v>
      </c>
      <c r="B645" t="s">
        <v>2777</v>
      </c>
      <c r="C645" t="s">
        <v>2778</v>
      </c>
      <c r="D645" s="4">
        <v>22.99</v>
      </c>
      <c r="E645" t="s">
        <v>2719</v>
      </c>
      <c r="F645" t="s">
        <v>35745</v>
      </c>
    </row>
    <row r="646" spans="1:6">
      <c r="A646" t="s">
        <v>3112</v>
      </c>
      <c r="B646" t="s">
        <v>2779</v>
      </c>
      <c r="C646" t="s">
        <v>2780</v>
      </c>
      <c r="D646" s="4">
        <v>23.99</v>
      </c>
      <c r="E646" t="s">
        <v>2719</v>
      </c>
      <c r="F646" t="s">
        <v>35744</v>
      </c>
    </row>
    <row r="647" spans="1:6">
      <c r="A647" t="s">
        <v>3112</v>
      </c>
      <c r="B647" t="s">
        <v>2781</v>
      </c>
      <c r="C647" t="s">
        <v>2782</v>
      </c>
      <c r="D647" s="4">
        <v>24.99</v>
      </c>
      <c r="E647" t="s">
        <v>2719</v>
      </c>
      <c r="F647" t="s">
        <v>35744</v>
      </c>
    </row>
    <row r="648" spans="1:6">
      <c r="A648" t="s">
        <v>3112</v>
      </c>
      <c r="B648" t="s">
        <v>2783</v>
      </c>
      <c r="C648" t="s">
        <v>2784</v>
      </c>
      <c r="D648" s="4">
        <v>22.99</v>
      </c>
      <c r="E648" t="s">
        <v>2719</v>
      </c>
      <c r="F648" t="s">
        <v>35744</v>
      </c>
    </row>
    <row r="649" spans="1:6">
      <c r="A649" t="s">
        <v>3112</v>
      </c>
      <c r="B649" t="s">
        <v>2785</v>
      </c>
      <c r="C649" t="s">
        <v>2786</v>
      </c>
      <c r="D649" s="4">
        <v>6.2</v>
      </c>
      <c r="E649" t="s">
        <v>2719</v>
      </c>
      <c r="F649" t="s">
        <v>35744</v>
      </c>
    </row>
    <row r="650" spans="1:6">
      <c r="A650" t="s">
        <v>3112</v>
      </c>
      <c r="B650" t="s">
        <v>476</v>
      </c>
      <c r="C650" t="s">
        <v>2787</v>
      </c>
      <c r="D650" s="4">
        <v>4.99</v>
      </c>
      <c r="E650" t="s">
        <v>2719</v>
      </c>
      <c r="F650" t="s">
        <v>35744</v>
      </c>
    </row>
    <row r="651" spans="1:6">
      <c r="A651" t="s">
        <v>3112</v>
      </c>
      <c r="B651" t="s">
        <v>2788</v>
      </c>
      <c r="C651" t="s">
        <v>2789</v>
      </c>
      <c r="D651" s="4">
        <v>14</v>
      </c>
      <c r="E651" t="s">
        <v>2719</v>
      </c>
      <c r="F651" t="s">
        <v>35744</v>
      </c>
    </row>
    <row r="652" spans="1:6">
      <c r="A652" t="s">
        <v>3112</v>
      </c>
      <c r="B652" t="s">
        <v>2790</v>
      </c>
      <c r="C652" t="s">
        <v>2791</v>
      </c>
      <c r="D652" s="4">
        <v>14</v>
      </c>
      <c r="E652" t="s">
        <v>2719</v>
      </c>
      <c r="F652" t="s">
        <v>35744</v>
      </c>
    </row>
    <row r="653" spans="1:6">
      <c r="A653" t="s">
        <v>3112</v>
      </c>
      <c r="B653" t="s">
        <v>2792</v>
      </c>
      <c r="C653" t="s">
        <v>2793</v>
      </c>
      <c r="D653" s="4">
        <v>13.21</v>
      </c>
      <c r="E653" t="s">
        <v>2719</v>
      </c>
      <c r="F653" t="s">
        <v>35744</v>
      </c>
    </row>
    <row r="654" spans="1:6">
      <c r="A654" t="s">
        <v>3112</v>
      </c>
      <c r="B654" t="s">
        <v>2794</v>
      </c>
      <c r="C654" t="s">
        <v>2795</v>
      </c>
      <c r="D654" s="4">
        <v>5.99</v>
      </c>
      <c r="E654" t="s">
        <v>2719</v>
      </c>
      <c r="F654" t="s">
        <v>35744</v>
      </c>
    </row>
    <row r="655" spans="1:6">
      <c r="A655" t="s">
        <v>3131</v>
      </c>
      <c r="B655" t="s">
        <v>2797</v>
      </c>
      <c r="C655" t="s">
        <v>2798</v>
      </c>
      <c r="D655" s="4">
        <v>6</v>
      </c>
      <c r="E655" t="s">
        <v>2796</v>
      </c>
      <c r="F655" t="s">
        <v>35744</v>
      </c>
    </row>
    <row r="656" spans="1:6">
      <c r="A656" t="s">
        <v>3131</v>
      </c>
      <c r="B656" t="s">
        <v>2799</v>
      </c>
      <c r="C656" t="s">
        <v>2800</v>
      </c>
      <c r="D656" s="4">
        <v>6</v>
      </c>
      <c r="E656" t="s">
        <v>2796</v>
      </c>
      <c r="F656" t="s">
        <v>35745</v>
      </c>
    </row>
    <row r="657" spans="1:6">
      <c r="A657" t="s">
        <v>3131</v>
      </c>
      <c r="B657" t="s">
        <v>991</v>
      </c>
      <c r="C657" t="s">
        <v>2801</v>
      </c>
      <c r="D657" s="4">
        <v>13</v>
      </c>
      <c r="E657" t="s">
        <v>2796</v>
      </c>
      <c r="F657" t="s">
        <v>35744</v>
      </c>
    </row>
    <row r="658" spans="1:6">
      <c r="A658" t="s">
        <v>3131</v>
      </c>
      <c r="B658" t="s">
        <v>2802</v>
      </c>
      <c r="C658" t="s">
        <v>2803</v>
      </c>
      <c r="D658" s="4">
        <v>7</v>
      </c>
      <c r="E658" t="s">
        <v>2796</v>
      </c>
      <c r="F658" t="s">
        <v>35744</v>
      </c>
    </row>
    <row r="659" spans="1:6">
      <c r="A659" t="s">
        <v>3131</v>
      </c>
      <c r="B659" t="s">
        <v>2804</v>
      </c>
      <c r="C659" t="s">
        <v>2805</v>
      </c>
      <c r="D659" s="4">
        <v>4</v>
      </c>
      <c r="E659" t="s">
        <v>2796</v>
      </c>
      <c r="F659" t="s">
        <v>35744</v>
      </c>
    </row>
    <row r="660" spans="1:6">
      <c r="A660" t="s">
        <v>3131</v>
      </c>
      <c r="B660" t="s">
        <v>2806</v>
      </c>
      <c r="C660" t="s">
        <v>2372</v>
      </c>
      <c r="D660" s="4">
        <v>1</v>
      </c>
      <c r="E660" t="s">
        <v>2796</v>
      </c>
      <c r="F660" t="s">
        <v>35744</v>
      </c>
    </row>
    <row r="661" spans="1:6">
      <c r="A661" t="s">
        <v>3131</v>
      </c>
      <c r="B661" t="s">
        <v>2807</v>
      </c>
      <c r="C661" t="s">
        <v>2808</v>
      </c>
      <c r="D661" s="4">
        <v>3.6</v>
      </c>
      <c r="E661" t="s">
        <v>2796</v>
      </c>
      <c r="F661" t="s">
        <v>35744</v>
      </c>
    </row>
    <row r="662" spans="1:6">
      <c r="A662" t="s">
        <v>3131</v>
      </c>
      <c r="B662" t="s">
        <v>2809</v>
      </c>
      <c r="C662" t="s">
        <v>2810</v>
      </c>
      <c r="D662" s="4">
        <v>3.6</v>
      </c>
      <c r="E662" t="s">
        <v>2796</v>
      </c>
      <c r="F662" t="s">
        <v>35745</v>
      </c>
    </row>
    <row r="663" spans="1:6">
      <c r="A663" t="s">
        <v>3131</v>
      </c>
      <c r="B663" t="s">
        <v>2811</v>
      </c>
      <c r="C663" t="s">
        <v>2812</v>
      </c>
      <c r="D663" s="4">
        <v>8.5</v>
      </c>
      <c r="E663" t="s">
        <v>2796</v>
      </c>
      <c r="F663" t="s">
        <v>35744</v>
      </c>
    </row>
    <row r="664" spans="1:6">
      <c r="A664" t="s">
        <v>3131</v>
      </c>
      <c r="B664" t="s">
        <v>2813</v>
      </c>
      <c r="C664" t="s">
        <v>2814</v>
      </c>
      <c r="D664" s="4">
        <v>5</v>
      </c>
      <c r="E664" t="s">
        <v>2796</v>
      </c>
      <c r="F664" t="s">
        <v>35745</v>
      </c>
    </row>
    <row r="665" spans="1:6">
      <c r="A665" t="s">
        <v>3131</v>
      </c>
      <c r="B665" t="s">
        <v>2815</v>
      </c>
      <c r="C665" t="s">
        <v>2816</v>
      </c>
      <c r="D665" s="4">
        <v>2.9</v>
      </c>
      <c r="E665" t="s">
        <v>2796</v>
      </c>
      <c r="F665" t="s">
        <v>35745</v>
      </c>
    </row>
    <row r="666" spans="1:6">
      <c r="A666" t="s">
        <v>3131</v>
      </c>
      <c r="B666" t="s">
        <v>2817</v>
      </c>
      <c r="C666" t="s">
        <v>398</v>
      </c>
      <c r="D666" s="4">
        <v>2.9</v>
      </c>
      <c r="E666" t="s">
        <v>2796</v>
      </c>
      <c r="F666" t="s">
        <v>35744</v>
      </c>
    </row>
    <row r="667" spans="1:6">
      <c r="A667" t="s">
        <v>3131</v>
      </c>
      <c r="B667" t="s">
        <v>2818</v>
      </c>
      <c r="C667" t="s">
        <v>2819</v>
      </c>
      <c r="D667" s="4">
        <v>2.9</v>
      </c>
      <c r="E667" t="s">
        <v>2796</v>
      </c>
      <c r="F667" t="s">
        <v>35744</v>
      </c>
    </row>
    <row r="668" spans="1:6">
      <c r="A668" t="s">
        <v>3131</v>
      </c>
      <c r="B668" t="s">
        <v>2820</v>
      </c>
      <c r="C668" t="s">
        <v>2821</v>
      </c>
      <c r="D668" s="4">
        <v>2.9</v>
      </c>
      <c r="E668" t="s">
        <v>2796</v>
      </c>
      <c r="F668" t="s">
        <v>35744</v>
      </c>
    </row>
    <row r="669" spans="1:6">
      <c r="A669" t="s">
        <v>3131</v>
      </c>
      <c r="B669" t="s">
        <v>2822</v>
      </c>
      <c r="C669" t="s">
        <v>2823</v>
      </c>
      <c r="D669" s="4">
        <v>2.9</v>
      </c>
      <c r="E669" t="s">
        <v>2796</v>
      </c>
      <c r="F669" t="s">
        <v>35744</v>
      </c>
    </row>
    <row r="670" spans="1:6">
      <c r="A670" t="s">
        <v>3131</v>
      </c>
      <c r="B670" t="s">
        <v>2824</v>
      </c>
      <c r="C670" t="s">
        <v>469</v>
      </c>
      <c r="D670" s="4">
        <v>2.9</v>
      </c>
      <c r="E670" t="s">
        <v>2796</v>
      </c>
      <c r="F670" t="s">
        <v>35744</v>
      </c>
    </row>
    <row r="671" spans="1:6">
      <c r="A671" t="s">
        <v>3131</v>
      </c>
      <c r="B671" t="s">
        <v>2825</v>
      </c>
      <c r="C671" t="s">
        <v>2826</v>
      </c>
      <c r="D671" s="4">
        <v>3.5</v>
      </c>
      <c r="E671" t="s">
        <v>2796</v>
      </c>
      <c r="F671" t="s">
        <v>35744</v>
      </c>
    </row>
    <row r="672" spans="1:6">
      <c r="A672" t="s">
        <v>3131</v>
      </c>
      <c r="B672" t="s">
        <v>2827</v>
      </c>
      <c r="C672" t="s">
        <v>2828</v>
      </c>
      <c r="D672" s="4">
        <v>3.5</v>
      </c>
      <c r="E672" t="s">
        <v>2796</v>
      </c>
      <c r="F672" t="s">
        <v>35744</v>
      </c>
    </row>
    <row r="673" spans="1:6">
      <c r="A673" t="s">
        <v>3131</v>
      </c>
      <c r="B673" t="s">
        <v>2829</v>
      </c>
      <c r="C673" t="s">
        <v>2830</v>
      </c>
      <c r="D673" s="4">
        <v>3.5</v>
      </c>
      <c r="E673" t="s">
        <v>2796</v>
      </c>
      <c r="F673" t="s">
        <v>35744</v>
      </c>
    </row>
    <row r="674" spans="1:6">
      <c r="A674" t="s">
        <v>3131</v>
      </c>
      <c r="B674" t="s">
        <v>2831</v>
      </c>
      <c r="C674" t="s">
        <v>2832</v>
      </c>
      <c r="D674" s="4">
        <v>3.5</v>
      </c>
      <c r="E674" t="s">
        <v>2796</v>
      </c>
      <c r="F674" t="s">
        <v>35744</v>
      </c>
    </row>
    <row r="675" spans="1:6">
      <c r="A675" t="s">
        <v>3131</v>
      </c>
      <c r="B675" t="s">
        <v>2833</v>
      </c>
      <c r="C675" t="s">
        <v>2834</v>
      </c>
      <c r="D675" s="4">
        <v>3.5</v>
      </c>
      <c r="E675" t="s">
        <v>2796</v>
      </c>
      <c r="F675" t="s">
        <v>35744</v>
      </c>
    </row>
    <row r="676" spans="1:6">
      <c r="A676" t="s">
        <v>3131</v>
      </c>
      <c r="B676" t="s">
        <v>2835</v>
      </c>
      <c r="C676" t="s">
        <v>2836</v>
      </c>
      <c r="D676" s="4">
        <v>7.5</v>
      </c>
      <c r="E676" t="s">
        <v>2796</v>
      </c>
      <c r="F676" t="s">
        <v>35744</v>
      </c>
    </row>
    <row r="677" spans="1:6">
      <c r="A677" t="s">
        <v>3131</v>
      </c>
      <c r="B677" t="s">
        <v>1778</v>
      </c>
      <c r="C677" t="s">
        <v>2837</v>
      </c>
      <c r="D677" s="4">
        <v>4.3</v>
      </c>
      <c r="E677" t="s">
        <v>2796</v>
      </c>
      <c r="F677" t="s">
        <v>35744</v>
      </c>
    </row>
    <row r="678" spans="1:6">
      <c r="A678" t="s">
        <v>3131</v>
      </c>
      <c r="B678" t="s">
        <v>2838</v>
      </c>
      <c r="C678" t="s">
        <v>2839</v>
      </c>
      <c r="D678" s="4">
        <v>7.2</v>
      </c>
      <c r="E678" t="s">
        <v>2796</v>
      </c>
      <c r="F678" t="s">
        <v>35744</v>
      </c>
    </row>
    <row r="679" spans="1:6">
      <c r="A679" t="s">
        <v>3131</v>
      </c>
      <c r="B679" t="s">
        <v>2840</v>
      </c>
      <c r="C679" t="s">
        <v>2841</v>
      </c>
      <c r="D679" s="4">
        <v>7.2</v>
      </c>
      <c r="E679" t="s">
        <v>2796</v>
      </c>
      <c r="F679" t="s">
        <v>35744</v>
      </c>
    </row>
    <row r="680" spans="1:6">
      <c r="A680" t="s">
        <v>3131</v>
      </c>
      <c r="B680" t="s">
        <v>2842</v>
      </c>
      <c r="C680" t="s">
        <v>2843</v>
      </c>
      <c r="D680" s="4">
        <v>4.3</v>
      </c>
      <c r="E680" t="s">
        <v>2796</v>
      </c>
      <c r="F680" t="s">
        <v>35745</v>
      </c>
    </row>
    <row r="681" spans="1:6">
      <c r="A681" t="s">
        <v>3131</v>
      </c>
      <c r="B681" t="s">
        <v>2844</v>
      </c>
      <c r="C681" t="s">
        <v>2845</v>
      </c>
      <c r="D681" s="4">
        <v>7.2</v>
      </c>
      <c r="E681" t="s">
        <v>2796</v>
      </c>
      <c r="F681" t="s">
        <v>35745</v>
      </c>
    </row>
    <row r="682" spans="1:6">
      <c r="A682" t="s">
        <v>3131</v>
      </c>
      <c r="B682" t="s">
        <v>2846</v>
      </c>
      <c r="C682" t="s">
        <v>2847</v>
      </c>
      <c r="D682" s="4">
        <v>7.2</v>
      </c>
      <c r="E682" t="s">
        <v>2796</v>
      </c>
      <c r="F682" t="s">
        <v>35745</v>
      </c>
    </row>
    <row r="683" spans="1:6">
      <c r="A683" t="s">
        <v>3131</v>
      </c>
      <c r="B683" t="s">
        <v>2848</v>
      </c>
      <c r="C683" t="s">
        <v>2849</v>
      </c>
      <c r="D683" s="4">
        <v>4.5</v>
      </c>
      <c r="E683" t="s">
        <v>2796</v>
      </c>
      <c r="F683" t="s">
        <v>35745</v>
      </c>
    </row>
    <row r="684" spans="1:6">
      <c r="A684" t="s">
        <v>3131</v>
      </c>
      <c r="B684" t="s">
        <v>2850</v>
      </c>
      <c r="C684" t="s">
        <v>2851</v>
      </c>
      <c r="D684" s="4">
        <v>8.5</v>
      </c>
      <c r="E684" t="s">
        <v>2796</v>
      </c>
      <c r="F684" t="s">
        <v>35744</v>
      </c>
    </row>
    <row r="685" spans="1:6">
      <c r="A685" t="s">
        <v>3131</v>
      </c>
      <c r="B685" t="s">
        <v>2852</v>
      </c>
      <c r="C685" t="s">
        <v>2853</v>
      </c>
      <c r="D685" s="4">
        <v>18</v>
      </c>
      <c r="E685" t="s">
        <v>2796</v>
      </c>
      <c r="F685" t="s">
        <v>35745</v>
      </c>
    </row>
    <row r="686" spans="1:6">
      <c r="A686" t="s">
        <v>3131</v>
      </c>
      <c r="B686" t="s">
        <v>993</v>
      </c>
      <c r="C686" t="s">
        <v>2854</v>
      </c>
      <c r="D686" s="4">
        <v>18</v>
      </c>
      <c r="E686" t="s">
        <v>2796</v>
      </c>
      <c r="F686" t="s">
        <v>35744</v>
      </c>
    </row>
    <row r="687" spans="1:6">
      <c r="A687" t="s">
        <v>3131</v>
      </c>
      <c r="B687" t="s">
        <v>2855</v>
      </c>
      <c r="C687" t="s">
        <v>2856</v>
      </c>
      <c r="D687" s="4">
        <v>25</v>
      </c>
      <c r="E687" t="s">
        <v>2796</v>
      </c>
      <c r="F687" t="s">
        <v>35745</v>
      </c>
    </row>
    <row r="688" spans="1:6">
      <c r="A688" t="s">
        <v>3131</v>
      </c>
      <c r="B688" t="s">
        <v>2857</v>
      </c>
      <c r="C688" t="s">
        <v>2858</v>
      </c>
      <c r="D688" s="4">
        <v>25</v>
      </c>
      <c r="E688" t="s">
        <v>2796</v>
      </c>
      <c r="F688" t="s">
        <v>35744</v>
      </c>
    </row>
    <row r="689" spans="1:6">
      <c r="A689" t="s">
        <v>3131</v>
      </c>
      <c r="B689" t="s">
        <v>2859</v>
      </c>
      <c r="C689" t="s">
        <v>2860</v>
      </c>
      <c r="D689" s="4">
        <v>1.5</v>
      </c>
      <c r="E689" t="s">
        <v>2796</v>
      </c>
      <c r="F689" t="s">
        <v>35744</v>
      </c>
    </row>
    <row r="690" spans="1:6">
      <c r="A690" t="s">
        <v>3131</v>
      </c>
      <c r="B690" t="s">
        <v>2861</v>
      </c>
      <c r="C690" t="s">
        <v>2862</v>
      </c>
      <c r="D690" s="4">
        <v>4.5</v>
      </c>
      <c r="E690" t="s">
        <v>2796</v>
      </c>
      <c r="F690" t="s">
        <v>35744</v>
      </c>
    </row>
    <row r="691" spans="1:6">
      <c r="A691" t="s">
        <v>3131</v>
      </c>
      <c r="B691" t="s">
        <v>2863</v>
      </c>
      <c r="C691" t="s">
        <v>2864</v>
      </c>
      <c r="D691" s="4">
        <v>4.5</v>
      </c>
      <c r="E691" t="s">
        <v>2796</v>
      </c>
      <c r="F691" t="s">
        <v>35745</v>
      </c>
    </row>
    <row r="692" spans="1:6">
      <c r="A692" t="s">
        <v>3131</v>
      </c>
      <c r="B692" t="s">
        <v>2865</v>
      </c>
      <c r="C692" t="s">
        <v>2866</v>
      </c>
      <c r="D692" s="4">
        <v>4.5</v>
      </c>
      <c r="E692" t="s">
        <v>2796</v>
      </c>
      <c r="F692" t="s">
        <v>35744</v>
      </c>
    </row>
    <row r="693" spans="1:6">
      <c r="A693" t="s">
        <v>3131</v>
      </c>
      <c r="B693" t="s">
        <v>1839</v>
      </c>
      <c r="C693" t="s">
        <v>2867</v>
      </c>
      <c r="D693" s="4">
        <v>4.5</v>
      </c>
      <c r="E693" t="s">
        <v>2796</v>
      </c>
      <c r="F693" t="s">
        <v>35744</v>
      </c>
    </row>
    <row r="694" spans="1:6">
      <c r="A694" t="s">
        <v>3131</v>
      </c>
      <c r="B694" t="s">
        <v>2868</v>
      </c>
      <c r="C694" t="s">
        <v>2869</v>
      </c>
      <c r="D694" s="4">
        <v>15.7</v>
      </c>
      <c r="E694" t="s">
        <v>2796</v>
      </c>
      <c r="F694" t="s">
        <v>35745</v>
      </c>
    </row>
    <row r="695" spans="1:6">
      <c r="A695" t="s">
        <v>3131</v>
      </c>
      <c r="B695" t="s">
        <v>2870</v>
      </c>
      <c r="C695" t="s">
        <v>2869</v>
      </c>
      <c r="D695" s="4">
        <v>12.2</v>
      </c>
      <c r="E695" t="s">
        <v>2796</v>
      </c>
      <c r="F695" t="s">
        <v>35745</v>
      </c>
    </row>
    <row r="696" spans="1:6">
      <c r="A696" t="s">
        <v>3131</v>
      </c>
      <c r="B696" t="s">
        <v>2871</v>
      </c>
      <c r="C696" t="s">
        <v>2869</v>
      </c>
      <c r="D696" s="4">
        <v>14.3</v>
      </c>
      <c r="E696" t="s">
        <v>2796</v>
      </c>
      <c r="F696" t="s">
        <v>35745</v>
      </c>
    </row>
    <row r="697" spans="1:6">
      <c r="A697" t="s">
        <v>3131</v>
      </c>
      <c r="B697" t="s">
        <v>2872</v>
      </c>
      <c r="C697" t="s">
        <v>2873</v>
      </c>
      <c r="D697" s="4">
        <v>42.9</v>
      </c>
      <c r="E697" t="s">
        <v>2796</v>
      </c>
      <c r="F697" t="s">
        <v>35744</v>
      </c>
    </row>
    <row r="698" spans="1:6">
      <c r="A698" t="s">
        <v>3131</v>
      </c>
      <c r="B698" t="s">
        <v>2874</v>
      </c>
      <c r="C698" t="s">
        <v>2875</v>
      </c>
      <c r="D698" s="4">
        <v>5.7</v>
      </c>
      <c r="E698" t="s">
        <v>2796</v>
      </c>
      <c r="F698" t="s">
        <v>35744</v>
      </c>
    </row>
    <row r="699" spans="1:6">
      <c r="A699" t="s">
        <v>3131</v>
      </c>
      <c r="B699" t="s">
        <v>2876</v>
      </c>
      <c r="C699" t="s">
        <v>2875</v>
      </c>
      <c r="D699" s="4">
        <v>5.7</v>
      </c>
      <c r="E699" t="s">
        <v>2796</v>
      </c>
      <c r="F699" t="s">
        <v>35744</v>
      </c>
    </row>
    <row r="700" spans="1:6">
      <c r="A700" t="s">
        <v>3131</v>
      </c>
      <c r="B700" t="s">
        <v>2877</v>
      </c>
      <c r="C700" t="s">
        <v>2878</v>
      </c>
      <c r="D700" s="4">
        <v>9</v>
      </c>
      <c r="E700" t="s">
        <v>2796</v>
      </c>
      <c r="F700" t="s">
        <v>35744</v>
      </c>
    </row>
    <row r="701" spans="1:6">
      <c r="A701" t="s">
        <v>3131</v>
      </c>
      <c r="B701" t="s">
        <v>2879</v>
      </c>
      <c r="C701" t="s">
        <v>2880</v>
      </c>
      <c r="D701" s="4">
        <v>6.5</v>
      </c>
      <c r="E701" t="s">
        <v>2796</v>
      </c>
      <c r="F701" t="s">
        <v>35744</v>
      </c>
    </row>
    <row r="702" spans="1:6">
      <c r="A702" t="s">
        <v>3131</v>
      </c>
      <c r="B702" t="s">
        <v>2881</v>
      </c>
      <c r="D702" s="4">
        <v>10</v>
      </c>
      <c r="E702" t="s">
        <v>2796</v>
      </c>
      <c r="F702" t="s">
        <v>35744</v>
      </c>
    </row>
    <row r="703" spans="1:6">
      <c r="A703" t="s">
        <v>3131</v>
      </c>
      <c r="B703" t="s">
        <v>2882</v>
      </c>
      <c r="C703" t="s">
        <v>2873</v>
      </c>
      <c r="D703" s="4">
        <v>11.5</v>
      </c>
      <c r="E703" t="s">
        <v>2796</v>
      </c>
      <c r="F703" t="s">
        <v>35744</v>
      </c>
    </row>
    <row r="704" spans="1:6">
      <c r="A704" t="s">
        <v>3131</v>
      </c>
      <c r="B704" t="s">
        <v>2883</v>
      </c>
      <c r="C704" t="s">
        <v>2884</v>
      </c>
      <c r="D704" s="4">
        <v>12.9</v>
      </c>
      <c r="E704" t="s">
        <v>2796</v>
      </c>
      <c r="F704" t="s">
        <v>35744</v>
      </c>
    </row>
    <row r="705" spans="1:6">
      <c r="A705" t="s">
        <v>3150</v>
      </c>
      <c r="B705" t="s">
        <v>2886</v>
      </c>
      <c r="D705" s="4">
        <v>16.989999999999998</v>
      </c>
      <c r="E705" t="s">
        <v>2885</v>
      </c>
      <c r="F705" t="s">
        <v>35744</v>
      </c>
    </row>
    <row r="706" spans="1:6">
      <c r="A706" t="s">
        <v>3150</v>
      </c>
      <c r="B706" t="s">
        <v>2887</v>
      </c>
      <c r="D706" s="4">
        <v>18.45</v>
      </c>
      <c r="E706" t="s">
        <v>2885</v>
      </c>
      <c r="F706" t="s">
        <v>35744</v>
      </c>
    </row>
    <row r="707" spans="1:6">
      <c r="A707" t="s">
        <v>3150</v>
      </c>
      <c r="B707" t="s">
        <v>2888</v>
      </c>
      <c r="C707" t="s">
        <v>2889</v>
      </c>
      <c r="D707" s="4">
        <v>15.6</v>
      </c>
      <c r="E707" t="s">
        <v>2885</v>
      </c>
      <c r="F707" t="s">
        <v>35744</v>
      </c>
    </row>
    <row r="708" spans="1:6">
      <c r="A708" t="s">
        <v>3150</v>
      </c>
      <c r="B708" t="s">
        <v>2890</v>
      </c>
      <c r="C708" t="s">
        <v>2889</v>
      </c>
      <c r="D708" s="4">
        <v>15.6</v>
      </c>
      <c r="E708" t="s">
        <v>2885</v>
      </c>
      <c r="F708" t="s">
        <v>35744</v>
      </c>
    </row>
    <row r="709" spans="1:6">
      <c r="A709" t="s">
        <v>3150</v>
      </c>
      <c r="B709" t="s">
        <v>2891</v>
      </c>
      <c r="C709" t="s">
        <v>2889</v>
      </c>
      <c r="D709" s="4">
        <v>15.6</v>
      </c>
      <c r="E709" t="s">
        <v>2885</v>
      </c>
      <c r="F709" t="s">
        <v>35744</v>
      </c>
    </row>
    <row r="710" spans="1:6">
      <c r="A710" t="s">
        <v>3150</v>
      </c>
      <c r="B710" t="s">
        <v>2892</v>
      </c>
      <c r="C710" t="s">
        <v>2893</v>
      </c>
      <c r="D710" s="4">
        <v>14.99</v>
      </c>
      <c r="E710" t="s">
        <v>2885</v>
      </c>
      <c r="F710" t="s">
        <v>35744</v>
      </c>
    </row>
    <row r="711" spans="1:6">
      <c r="A711" t="s">
        <v>3150</v>
      </c>
      <c r="B711" t="s">
        <v>2894</v>
      </c>
      <c r="C711" t="s">
        <v>2895</v>
      </c>
      <c r="D711" s="4">
        <v>15.6</v>
      </c>
      <c r="E711" t="s">
        <v>2885</v>
      </c>
      <c r="F711" t="s">
        <v>35744</v>
      </c>
    </row>
    <row r="712" spans="1:6">
      <c r="A712" t="s">
        <v>3150</v>
      </c>
      <c r="B712" t="s">
        <v>2896</v>
      </c>
      <c r="C712" t="s">
        <v>2897</v>
      </c>
      <c r="D712" s="4">
        <v>15.6</v>
      </c>
      <c r="E712" t="s">
        <v>2885</v>
      </c>
      <c r="F712" t="s">
        <v>35744</v>
      </c>
    </row>
    <row r="713" spans="1:6">
      <c r="A713" t="s">
        <v>3150</v>
      </c>
      <c r="B713" t="s">
        <v>2898</v>
      </c>
      <c r="D713" s="4">
        <v>2.59</v>
      </c>
      <c r="E713" t="s">
        <v>2885</v>
      </c>
      <c r="F713" t="s">
        <v>35744</v>
      </c>
    </row>
    <row r="714" spans="1:6">
      <c r="A714" t="s">
        <v>3150</v>
      </c>
      <c r="B714" t="s">
        <v>2899</v>
      </c>
      <c r="D714" s="4">
        <v>9.1</v>
      </c>
      <c r="E714" t="s">
        <v>2885</v>
      </c>
      <c r="F714" t="s">
        <v>35744</v>
      </c>
    </row>
    <row r="715" spans="1:6">
      <c r="A715" t="s">
        <v>3120</v>
      </c>
      <c r="B715" t="s">
        <v>2901</v>
      </c>
      <c r="D715" s="4">
        <v>1.49</v>
      </c>
      <c r="E715" t="s">
        <v>2900</v>
      </c>
      <c r="F715" t="s">
        <v>35744</v>
      </c>
    </row>
    <row r="716" spans="1:6">
      <c r="A716" t="s">
        <v>3120</v>
      </c>
      <c r="B716" t="s">
        <v>2902</v>
      </c>
      <c r="C716" t="s">
        <v>1897</v>
      </c>
      <c r="D716" s="4">
        <v>22.5</v>
      </c>
      <c r="E716" t="s">
        <v>2900</v>
      </c>
      <c r="F716" t="s">
        <v>35744</v>
      </c>
    </row>
    <row r="717" spans="1:6">
      <c r="A717" t="s">
        <v>3120</v>
      </c>
      <c r="B717" t="s">
        <v>2903</v>
      </c>
      <c r="C717" t="s">
        <v>2378</v>
      </c>
      <c r="D717" s="4">
        <v>18.75</v>
      </c>
      <c r="E717" t="s">
        <v>2900</v>
      </c>
      <c r="F717" t="s">
        <v>35744</v>
      </c>
    </row>
    <row r="718" spans="1:6">
      <c r="A718" t="s">
        <v>3120</v>
      </c>
      <c r="B718" t="s">
        <v>2904</v>
      </c>
      <c r="C718" t="s">
        <v>1958</v>
      </c>
      <c r="D718" s="4">
        <v>4.3499999999999996</v>
      </c>
      <c r="E718" t="s">
        <v>2900</v>
      </c>
      <c r="F718" t="s">
        <v>35744</v>
      </c>
    </row>
    <row r="719" spans="1:6">
      <c r="A719" t="s">
        <v>3120</v>
      </c>
      <c r="B719" t="s">
        <v>2905</v>
      </c>
      <c r="D719" s="4">
        <v>11.9</v>
      </c>
      <c r="E719" t="s">
        <v>2900</v>
      </c>
      <c r="F719" t="s">
        <v>35744</v>
      </c>
    </row>
    <row r="720" spans="1:6">
      <c r="A720" t="s">
        <v>3120</v>
      </c>
      <c r="B720" t="s">
        <v>2906</v>
      </c>
      <c r="C720" t="s">
        <v>1958</v>
      </c>
      <c r="D720" s="4">
        <v>4</v>
      </c>
      <c r="E720" t="s">
        <v>2900</v>
      </c>
      <c r="F720" t="s">
        <v>35744</v>
      </c>
    </row>
    <row r="721" spans="1:6">
      <c r="A721" t="s">
        <v>3120</v>
      </c>
      <c r="B721" t="s">
        <v>2907</v>
      </c>
      <c r="C721" t="s">
        <v>1958</v>
      </c>
      <c r="D721" s="4">
        <v>4.75</v>
      </c>
      <c r="E721" t="s">
        <v>2900</v>
      </c>
      <c r="F721" t="s">
        <v>35744</v>
      </c>
    </row>
    <row r="722" spans="1:6">
      <c r="A722" t="s">
        <v>3120</v>
      </c>
      <c r="B722" t="s">
        <v>2908</v>
      </c>
      <c r="C722" t="s">
        <v>2909</v>
      </c>
      <c r="D722" s="4">
        <v>4</v>
      </c>
      <c r="E722" t="s">
        <v>2900</v>
      </c>
      <c r="F722" t="s">
        <v>35744</v>
      </c>
    </row>
    <row r="723" spans="1:6">
      <c r="A723" t="s">
        <v>3117</v>
      </c>
      <c r="B723" t="s">
        <v>2911</v>
      </c>
      <c r="D723" s="4">
        <v>29.99</v>
      </c>
      <c r="E723" t="s">
        <v>2910</v>
      </c>
      <c r="F723" t="s">
        <v>35744</v>
      </c>
    </row>
    <row r="724" spans="1:6">
      <c r="A724" t="s">
        <v>3117</v>
      </c>
      <c r="B724" t="s">
        <v>2912</v>
      </c>
      <c r="D724" s="4">
        <v>44.99</v>
      </c>
      <c r="E724" t="s">
        <v>2910</v>
      </c>
      <c r="F724" t="s">
        <v>35744</v>
      </c>
    </row>
    <row r="725" spans="1:6">
      <c r="A725" t="s">
        <v>3117</v>
      </c>
      <c r="B725" t="s">
        <v>2913</v>
      </c>
      <c r="D725" s="4">
        <v>3.89</v>
      </c>
      <c r="E725" t="s">
        <v>2910</v>
      </c>
      <c r="F725" t="s">
        <v>35744</v>
      </c>
    </row>
    <row r="726" spans="1:6">
      <c r="A726" t="s">
        <v>3117</v>
      </c>
      <c r="B726" t="s">
        <v>2914</v>
      </c>
      <c r="C726" t="s">
        <v>2915</v>
      </c>
      <c r="D726" s="4">
        <v>0.99</v>
      </c>
      <c r="E726" t="s">
        <v>2910</v>
      </c>
      <c r="F726" t="s">
        <v>35744</v>
      </c>
    </row>
    <row r="727" spans="1:6">
      <c r="A727" t="s">
        <v>3117</v>
      </c>
      <c r="B727" t="s">
        <v>2916</v>
      </c>
      <c r="C727" t="s">
        <v>2917</v>
      </c>
      <c r="D727" s="4">
        <v>11.99</v>
      </c>
      <c r="E727" t="s">
        <v>2910</v>
      </c>
      <c r="F727" t="s">
        <v>35744</v>
      </c>
    </row>
    <row r="728" spans="1:6">
      <c r="A728" t="s">
        <v>3117</v>
      </c>
      <c r="B728" t="s">
        <v>2918</v>
      </c>
      <c r="C728" t="s">
        <v>2919</v>
      </c>
      <c r="D728" s="4">
        <v>11.99</v>
      </c>
      <c r="E728" t="s">
        <v>2910</v>
      </c>
      <c r="F728" t="s">
        <v>35744</v>
      </c>
    </row>
    <row r="729" spans="1:6">
      <c r="A729" t="s">
        <v>1798</v>
      </c>
      <c r="B729" t="s">
        <v>2921</v>
      </c>
      <c r="C729" t="s">
        <v>2922</v>
      </c>
      <c r="D729" s="4">
        <v>24.99</v>
      </c>
      <c r="E729" t="s">
        <v>1469</v>
      </c>
      <c r="F729" t="s">
        <v>35744</v>
      </c>
    </row>
    <row r="730" spans="1:6">
      <c r="A730" t="s">
        <v>1798</v>
      </c>
      <c r="B730" t="s">
        <v>2923</v>
      </c>
      <c r="C730" t="s">
        <v>2924</v>
      </c>
      <c r="D730" s="4">
        <v>29.99</v>
      </c>
      <c r="E730" t="s">
        <v>1469</v>
      </c>
      <c r="F730" t="s">
        <v>35744</v>
      </c>
    </row>
    <row r="731" spans="1:6">
      <c r="A731" t="s">
        <v>1798</v>
      </c>
      <c r="B731" t="s">
        <v>2090</v>
      </c>
      <c r="D731" s="4">
        <v>1.2</v>
      </c>
      <c r="E731" t="s">
        <v>1469</v>
      </c>
      <c r="F731" t="s">
        <v>35744</v>
      </c>
    </row>
    <row r="732" spans="1:6">
      <c r="A732" t="s">
        <v>1798</v>
      </c>
      <c r="B732" t="s">
        <v>2925</v>
      </c>
      <c r="C732" t="s">
        <v>2926</v>
      </c>
      <c r="D732" s="4">
        <v>7.99</v>
      </c>
      <c r="E732" t="s">
        <v>1469</v>
      </c>
      <c r="F732" t="s">
        <v>35744</v>
      </c>
    </row>
    <row r="733" spans="1:6">
      <c r="A733" t="s">
        <v>1798</v>
      </c>
      <c r="B733" t="s">
        <v>2927</v>
      </c>
      <c r="C733" t="s">
        <v>2928</v>
      </c>
      <c r="D733" s="4">
        <v>7.99</v>
      </c>
      <c r="E733" t="s">
        <v>1469</v>
      </c>
      <c r="F733" t="s">
        <v>35744</v>
      </c>
    </row>
    <row r="734" spans="1:6">
      <c r="A734" t="s">
        <v>3623</v>
      </c>
      <c r="B734" t="s">
        <v>2930</v>
      </c>
      <c r="C734" t="s">
        <v>2931</v>
      </c>
      <c r="D734" s="4">
        <v>19.79</v>
      </c>
      <c r="E734" t="s">
        <v>3189</v>
      </c>
      <c r="F734" t="s">
        <v>35744</v>
      </c>
    </row>
    <row r="735" spans="1:6">
      <c r="A735" t="s">
        <v>3623</v>
      </c>
      <c r="B735" t="s">
        <v>2932</v>
      </c>
      <c r="C735" t="s">
        <v>2933</v>
      </c>
      <c r="D735" s="4">
        <v>21.98</v>
      </c>
      <c r="E735" t="s">
        <v>3189</v>
      </c>
      <c r="F735" t="s">
        <v>35744</v>
      </c>
    </row>
    <row r="736" spans="1:6">
      <c r="A736" t="s">
        <v>3623</v>
      </c>
      <c r="B736" t="s">
        <v>2934</v>
      </c>
      <c r="C736" t="s">
        <v>2935</v>
      </c>
      <c r="D736" s="4">
        <v>30.69</v>
      </c>
      <c r="E736" t="s">
        <v>3189</v>
      </c>
      <c r="F736" t="s">
        <v>35744</v>
      </c>
    </row>
    <row r="737" spans="1:6">
      <c r="A737" t="s">
        <v>3623</v>
      </c>
      <c r="B737" t="s">
        <v>2936</v>
      </c>
      <c r="C737" t="s">
        <v>2937</v>
      </c>
      <c r="D737" s="4">
        <v>24.75</v>
      </c>
      <c r="E737" t="s">
        <v>3189</v>
      </c>
      <c r="F737" t="s">
        <v>35744</v>
      </c>
    </row>
    <row r="738" spans="1:6">
      <c r="A738" t="s">
        <v>3150</v>
      </c>
      <c r="B738" t="s">
        <v>2886</v>
      </c>
      <c r="D738" s="4">
        <v>16.989999999999998</v>
      </c>
      <c r="E738" t="s">
        <v>2885</v>
      </c>
      <c r="F738" t="s">
        <v>35744</v>
      </c>
    </row>
    <row r="739" spans="1:6">
      <c r="A739" t="s">
        <v>3150</v>
      </c>
      <c r="B739" t="s">
        <v>2887</v>
      </c>
      <c r="D739" s="4">
        <v>18.45</v>
      </c>
      <c r="E739" t="s">
        <v>2885</v>
      </c>
      <c r="F739" t="s">
        <v>35744</v>
      </c>
    </row>
    <row r="740" spans="1:6">
      <c r="A740" t="s">
        <v>3150</v>
      </c>
      <c r="B740" t="s">
        <v>2888</v>
      </c>
      <c r="C740" t="s">
        <v>2889</v>
      </c>
      <c r="D740" s="4">
        <v>15.6</v>
      </c>
      <c r="E740" t="s">
        <v>2885</v>
      </c>
      <c r="F740" t="s">
        <v>35744</v>
      </c>
    </row>
    <row r="741" spans="1:6">
      <c r="A741" t="s">
        <v>3150</v>
      </c>
      <c r="B741" t="s">
        <v>2890</v>
      </c>
      <c r="C741" t="s">
        <v>2889</v>
      </c>
      <c r="D741" s="4">
        <v>15.6</v>
      </c>
      <c r="E741" t="s">
        <v>2885</v>
      </c>
      <c r="F741" t="s">
        <v>35744</v>
      </c>
    </row>
    <row r="742" spans="1:6">
      <c r="A742" t="s">
        <v>3150</v>
      </c>
      <c r="B742" t="s">
        <v>2891</v>
      </c>
      <c r="C742" t="s">
        <v>2889</v>
      </c>
      <c r="D742" s="4">
        <v>15.6</v>
      </c>
      <c r="E742" t="s">
        <v>2885</v>
      </c>
      <c r="F742" t="s">
        <v>35744</v>
      </c>
    </row>
    <row r="743" spans="1:6">
      <c r="A743" t="s">
        <v>3150</v>
      </c>
      <c r="B743" t="s">
        <v>2892</v>
      </c>
      <c r="C743" t="s">
        <v>2893</v>
      </c>
      <c r="D743" s="4">
        <v>14.99</v>
      </c>
      <c r="E743" t="s">
        <v>2885</v>
      </c>
      <c r="F743" t="s">
        <v>35744</v>
      </c>
    </row>
    <row r="744" spans="1:6">
      <c r="A744" t="s">
        <v>3150</v>
      </c>
      <c r="B744" t="s">
        <v>2894</v>
      </c>
      <c r="C744" t="s">
        <v>2895</v>
      </c>
      <c r="D744" s="4">
        <v>15.6</v>
      </c>
      <c r="E744" t="s">
        <v>2885</v>
      </c>
      <c r="F744" t="s">
        <v>35744</v>
      </c>
    </row>
    <row r="745" spans="1:6">
      <c r="A745" t="s">
        <v>3150</v>
      </c>
      <c r="B745" t="s">
        <v>2896</v>
      </c>
      <c r="C745" t="s">
        <v>2897</v>
      </c>
      <c r="D745" s="4">
        <v>15.6</v>
      </c>
      <c r="E745" t="s">
        <v>2885</v>
      </c>
      <c r="F745" t="s">
        <v>35744</v>
      </c>
    </row>
    <row r="746" spans="1:6">
      <c r="A746" t="s">
        <v>3150</v>
      </c>
      <c r="B746" t="s">
        <v>2898</v>
      </c>
      <c r="D746" s="4">
        <v>2.59</v>
      </c>
      <c r="E746" t="s">
        <v>2885</v>
      </c>
      <c r="F746" t="s">
        <v>35744</v>
      </c>
    </row>
    <row r="747" spans="1:6">
      <c r="A747" t="s">
        <v>3150</v>
      </c>
      <c r="B747" t="s">
        <v>2899</v>
      </c>
      <c r="D747" s="4">
        <v>9.1</v>
      </c>
      <c r="E747" t="s">
        <v>2885</v>
      </c>
      <c r="F747" t="s">
        <v>35744</v>
      </c>
    </row>
    <row r="748" spans="1:6">
      <c r="A748" t="s">
        <v>3150</v>
      </c>
      <c r="B748" t="s">
        <v>2938</v>
      </c>
      <c r="D748" s="4">
        <v>7.2</v>
      </c>
      <c r="E748" t="s">
        <v>2885</v>
      </c>
      <c r="F748" t="s">
        <v>35744</v>
      </c>
    </row>
    <row r="749" spans="1:6">
      <c r="A749" t="s">
        <v>3150</v>
      </c>
      <c r="B749" t="s">
        <v>1822</v>
      </c>
      <c r="D749" s="4">
        <v>7.35</v>
      </c>
      <c r="E749" t="s">
        <v>2885</v>
      </c>
      <c r="F749" t="s">
        <v>35744</v>
      </c>
    </row>
    <row r="750" spans="1:6">
      <c r="A750" t="s">
        <v>3150</v>
      </c>
      <c r="B750" t="s">
        <v>2939</v>
      </c>
      <c r="D750" s="4">
        <v>7.8</v>
      </c>
      <c r="E750" t="s">
        <v>2885</v>
      </c>
      <c r="F750" t="s">
        <v>35744</v>
      </c>
    </row>
    <row r="751" spans="1:6">
      <c r="A751" t="s">
        <v>3150</v>
      </c>
      <c r="B751" t="s">
        <v>2940</v>
      </c>
      <c r="D751" s="4">
        <v>9.75</v>
      </c>
      <c r="E751" t="s">
        <v>2885</v>
      </c>
      <c r="F751" t="s">
        <v>35744</v>
      </c>
    </row>
    <row r="752" spans="1:6">
      <c r="A752" t="s">
        <v>3150</v>
      </c>
      <c r="B752" t="s">
        <v>2941</v>
      </c>
      <c r="D752" s="4">
        <v>15.6</v>
      </c>
      <c r="E752" t="s">
        <v>2885</v>
      </c>
      <c r="F752" t="s">
        <v>35744</v>
      </c>
    </row>
    <row r="753" spans="1:6">
      <c r="A753" t="s">
        <v>3150</v>
      </c>
      <c r="B753" t="s">
        <v>2942</v>
      </c>
      <c r="D753" s="4">
        <v>12.99</v>
      </c>
      <c r="E753" t="s">
        <v>2885</v>
      </c>
      <c r="F753" t="s">
        <v>35744</v>
      </c>
    </row>
    <row r="754" spans="1:6">
      <c r="A754" t="s">
        <v>3150</v>
      </c>
      <c r="B754" t="s">
        <v>2943</v>
      </c>
      <c r="D754" s="4">
        <v>11.7</v>
      </c>
      <c r="E754" t="s">
        <v>2885</v>
      </c>
      <c r="F754" t="s">
        <v>35744</v>
      </c>
    </row>
    <row r="755" spans="1:6">
      <c r="A755" t="s">
        <v>3150</v>
      </c>
      <c r="B755" t="s">
        <v>2944</v>
      </c>
      <c r="D755" s="4">
        <v>12.99</v>
      </c>
      <c r="E755" t="s">
        <v>2885</v>
      </c>
      <c r="F755" t="s">
        <v>35744</v>
      </c>
    </row>
    <row r="756" spans="1:6">
      <c r="A756" t="s">
        <v>3150</v>
      </c>
      <c r="B756" t="s">
        <v>2945</v>
      </c>
      <c r="D756" s="4">
        <v>16.899999999999999</v>
      </c>
      <c r="E756" t="s">
        <v>2885</v>
      </c>
      <c r="F756" t="s">
        <v>35744</v>
      </c>
    </row>
    <row r="757" spans="1:6">
      <c r="A757" t="s">
        <v>3150</v>
      </c>
      <c r="B757" t="s">
        <v>2946</v>
      </c>
      <c r="D757" s="4">
        <v>16.899999999999999</v>
      </c>
      <c r="E757" t="s">
        <v>2885</v>
      </c>
      <c r="F757" t="s">
        <v>35744</v>
      </c>
    </row>
    <row r="758" spans="1:6">
      <c r="A758" t="s">
        <v>3150</v>
      </c>
      <c r="B758" t="s">
        <v>2947</v>
      </c>
      <c r="D758" s="4">
        <v>8.99</v>
      </c>
      <c r="E758" t="s">
        <v>2885</v>
      </c>
      <c r="F758" t="s">
        <v>35745</v>
      </c>
    </row>
    <row r="759" spans="1:6">
      <c r="A759" t="s">
        <v>3150</v>
      </c>
      <c r="B759" t="s">
        <v>2948</v>
      </c>
      <c r="D759" s="4">
        <v>9.75</v>
      </c>
      <c r="E759" t="s">
        <v>2885</v>
      </c>
      <c r="F759" t="s">
        <v>35745</v>
      </c>
    </row>
    <row r="760" spans="1:6">
      <c r="A760" t="s">
        <v>3150</v>
      </c>
      <c r="B760" t="s">
        <v>2949</v>
      </c>
      <c r="D760" s="4">
        <v>5.85</v>
      </c>
      <c r="E760" t="s">
        <v>2885</v>
      </c>
      <c r="F760" t="s">
        <v>35744</v>
      </c>
    </row>
    <row r="761" spans="1:6">
      <c r="A761" t="s">
        <v>3150</v>
      </c>
      <c r="B761" t="s">
        <v>2950</v>
      </c>
      <c r="D761" s="4">
        <v>3.9</v>
      </c>
      <c r="E761" t="s">
        <v>2885</v>
      </c>
      <c r="F761" t="s">
        <v>35744</v>
      </c>
    </row>
    <row r="762" spans="1:6">
      <c r="A762" t="s">
        <v>3150</v>
      </c>
      <c r="B762" t="s">
        <v>2951</v>
      </c>
      <c r="C762" t="s">
        <v>2952</v>
      </c>
      <c r="D762" s="4">
        <v>1.25</v>
      </c>
      <c r="E762" t="s">
        <v>2885</v>
      </c>
      <c r="F762" t="s">
        <v>35744</v>
      </c>
    </row>
    <row r="763" spans="1:6">
      <c r="A763" t="s">
        <v>3150</v>
      </c>
      <c r="B763" t="s">
        <v>2953</v>
      </c>
      <c r="C763" t="s">
        <v>2952</v>
      </c>
      <c r="D763" s="4">
        <v>1.35</v>
      </c>
      <c r="E763" t="s">
        <v>2885</v>
      </c>
      <c r="F763" t="s">
        <v>35744</v>
      </c>
    </row>
    <row r="764" spans="1:6">
      <c r="A764" t="s">
        <v>3150</v>
      </c>
      <c r="B764" t="s">
        <v>2954</v>
      </c>
      <c r="C764" t="s">
        <v>2952</v>
      </c>
      <c r="D764" s="4">
        <v>1.35</v>
      </c>
      <c r="E764" t="s">
        <v>2885</v>
      </c>
      <c r="F764" t="s">
        <v>35744</v>
      </c>
    </row>
    <row r="765" spans="1:6">
      <c r="A765" t="s">
        <v>3150</v>
      </c>
      <c r="B765" t="s">
        <v>2955</v>
      </c>
      <c r="C765" t="s">
        <v>2956</v>
      </c>
      <c r="D765" s="4">
        <v>4.9000000000000004</v>
      </c>
      <c r="E765" t="s">
        <v>2885</v>
      </c>
      <c r="F765" t="s">
        <v>35744</v>
      </c>
    </row>
    <row r="766" spans="1:6">
      <c r="A766" t="s">
        <v>3150</v>
      </c>
      <c r="B766" t="s">
        <v>2957</v>
      </c>
      <c r="C766" t="s">
        <v>2958</v>
      </c>
      <c r="D766" s="4">
        <v>5.2</v>
      </c>
      <c r="E766" t="s">
        <v>2885</v>
      </c>
      <c r="F766" t="s">
        <v>35744</v>
      </c>
    </row>
    <row r="767" spans="1:6">
      <c r="A767" t="s">
        <v>3150</v>
      </c>
      <c r="B767" t="s">
        <v>2959</v>
      </c>
      <c r="C767" t="s">
        <v>1958</v>
      </c>
      <c r="D767" s="4">
        <v>5.2</v>
      </c>
      <c r="E767" t="s">
        <v>2885</v>
      </c>
      <c r="F767" t="s">
        <v>35744</v>
      </c>
    </row>
    <row r="768" spans="1:6">
      <c r="A768" t="s">
        <v>3150</v>
      </c>
      <c r="B768" t="s">
        <v>2960</v>
      </c>
      <c r="C768" t="s">
        <v>2961</v>
      </c>
      <c r="D768" s="4">
        <v>2.2000000000000002</v>
      </c>
      <c r="E768" t="s">
        <v>2885</v>
      </c>
      <c r="F768" t="s">
        <v>35744</v>
      </c>
    </row>
    <row r="769" spans="1:6">
      <c r="A769" t="s">
        <v>3150</v>
      </c>
      <c r="B769" t="s">
        <v>2962</v>
      </c>
      <c r="D769" s="4">
        <v>1.3</v>
      </c>
      <c r="E769" t="s">
        <v>2885</v>
      </c>
      <c r="F769" t="s">
        <v>35744</v>
      </c>
    </row>
    <row r="770" spans="1:6">
      <c r="A770" t="s">
        <v>3150</v>
      </c>
      <c r="B770" t="s">
        <v>2963</v>
      </c>
      <c r="D770" s="4">
        <v>2.6</v>
      </c>
      <c r="E770" t="s">
        <v>2885</v>
      </c>
      <c r="F770" t="s">
        <v>35744</v>
      </c>
    </row>
    <row r="771" spans="1:6">
      <c r="A771" t="s">
        <v>3150</v>
      </c>
      <c r="B771" t="s">
        <v>2964</v>
      </c>
      <c r="D771" s="4">
        <v>2.6</v>
      </c>
      <c r="E771" t="s">
        <v>2885</v>
      </c>
      <c r="F771" t="s">
        <v>35744</v>
      </c>
    </row>
    <row r="772" spans="1:6">
      <c r="A772" t="s">
        <v>3150</v>
      </c>
      <c r="B772" t="s">
        <v>2965</v>
      </c>
      <c r="C772" t="s">
        <v>2966</v>
      </c>
      <c r="D772" s="4">
        <v>11.7</v>
      </c>
      <c r="E772" t="s">
        <v>2885</v>
      </c>
      <c r="F772" t="s">
        <v>35744</v>
      </c>
    </row>
    <row r="773" spans="1:6">
      <c r="A773" t="s">
        <v>3150</v>
      </c>
      <c r="B773" t="s">
        <v>2967</v>
      </c>
      <c r="C773" t="s">
        <v>2968</v>
      </c>
      <c r="D773" s="4">
        <v>11.7</v>
      </c>
      <c r="E773" t="s">
        <v>2885</v>
      </c>
      <c r="F773" t="s">
        <v>35744</v>
      </c>
    </row>
    <row r="774" spans="1:6">
      <c r="A774" t="s">
        <v>3150</v>
      </c>
      <c r="B774" t="s">
        <v>2082</v>
      </c>
      <c r="C774" t="s">
        <v>2969</v>
      </c>
      <c r="D774" s="4">
        <v>13.6</v>
      </c>
      <c r="E774" t="s">
        <v>2885</v>
      </c>
      <c r="F774" t="s">
        <v>35744</v>
      </c>
    </row>
    <row r="775" spans="1:6">
      <c r="A775" t="s">
        <v>3150</v>
      </c>
      <c r="B775" t="s">
        <v>2970</v>
      </c>
      <c r="C775" t="s">
        <v>2017</v>
      </c>
      <c r="D775" s="4">
        <v>6.85</v>
      </c>
      <c r="E775" t="s">
        <v>2885</v>
      </c>
      <c r="F775" t="s">
        <v>35744</v>
      </c>
    </row>
    <row r="776" spans="1:6">
      <c r="A776" t="s">
        <v>3150</v>
      </c>
      <c r="B776" t="s">
        <v>2971</v>
      </c>
      <c r="C776" t="s">
        <v>2017</v>
      </c>
      <c r="D776" s="4">
        <v>6.85</v>
      </c>
      <c r="E776" t="s">
        <v>2885</v>
      </c>
      <c r="F776" t="s">
        <v>35745</v>
      </c>
    </row>
    <row r="777" spans="1:6">
      <c r="A777" t="s">
        <v>3150</v>
      </c>
      <c r="B777" t="s">
        <v>2972</v>
      </c>
      <c r="C777" t="s">
        <v>2973</v>
      </c>
      <c r="D777" s="4">
        <v>6.85</v>
      </c>
      <c r="E777" t="s">
        <v>2885</v>
      </c>
      <c r="F777" t="s">
        <v>35745</v>
      </c>
    </row>
    <row r="778" spans="1:6">
      <c r="A778" t="s">
        <v>3150</v>
      </c>
      <c r="B778" t="s">
        <v>2974</v>
      </c>
      <c r="C778" t="s">
        <v>2975</v>
      </c>
      <c r="D778" s="4">
        <v>6.5</v>
      </c>
      <c r="E778" t="s">
        <v>2885</v>
      </c>
      <c r="F778" t="s">
        <v>35745</v>
      </c>
    </row>
    <row r="779" spans="1:6">
      <c r="A779" t="s">
        <v>3150</v>
      </c>
      <c r="B779" t="s">
        <v>2976</v>
      </c>
      <c r="C779" t="s">
        <v>2975</v>
      </c>
      <c r="D779" s="4">
        <v>6.5</v>
      </c>
      <c r="E779" t="s">
        <v>2885</v>
      </c>
      <c r="F779" t="s">
        <v>35744</v>
      </c>
    </row>
    <row r="780" spans="1:6">
      <c r="A780" t="s">
        <v>3150</v>
      </c>
      <c r="B780" t="s">
        <v>1947</v>
      </c>
      <c r="C780" t="s">
        <v>2017</v>
      </c>
      <c r="D780" s="4">
        <v>7.8</v>
      </c>
      <c r="E780" t="s">
        <v>2885</v>
      </c>
      <c r="F780" t="s">
        <v>35744</v>
      </c>
    </row>
    <row r="781" spans="1:6">
      <c r="A781" t="s">
        <v>3150</v>
      </c>
      <c r="B781" t="s">
        <v>2977</v>
      </c>
      <c r="C781" t="s">
        <v>2017</v>
      </c>
      <c r="D781" s="4">
        <v>7.8</v>
      </c>
      <c r="E781" t="s">
        <v>2885</v>
      </c>
      <c r="F781" t="s">
        <v>35744</v>
      </c>
    </row>
    <row r="782" spans="1:6">
      <c r="A782" t="s">
        <v>3150</v>
      </c>
      <c r="B782" t="s">
        <v>2978</v>
      </c>
      <c r="C782" t="s">
        <v>1958</v>
      </c>
      <c r="D782" s="4">
        <v>7.2</v>
      </c>
      <c r="E782" t="s">
        <v>2885</v>
      </c>
      <c r="F782" t="s">
        <v>35744</v>
      </c>
    </row>
    <row r="783" spans="1:6">
      <c r="A783" t="s">
        <v>3150</v>
      </c>
      <c r="B783" t="s">
        <v>2979</v>
      </c>
      <c r="D783" s="4">
        <v>6</v>
      </c>
      <c r="E783" t="s">
        <v>2885</v>
      </c>
      <c r="F783" t="s">
        <v>35744</v>
      </c>
    </row>
    <row r="784" spans="1:6">
      <c r="A784" t="s">
        <v>3150</v>
      </c>
      <c r="B784" t="s">
        <v>2980</v>
      </c>
      <c r="C784" t="s">
        <v>1958</v>
      </c>
      <c r="D784" s="4">
        <v>6</v>
      </c>
      <c r="E784" t="s">
        <v>2885</v>
      </c>
      <c r="F784" t="s">
        <v>35744</v>
      </c>
    </row>
    <row r="785" spans="1:6">
      <c r="A785" t="s">
        <v>3150</v>
      </c>
      <c r="B785" t="s">
        <v>2981</v>
      </c>
      <c r="C785" t="s">
        <v>1958</v>
      </c>
      <c r="D785" s="4">
        <v>6</v>
      </c>
      <c r="E785" t="s">
        <v>2885</v>
      </c>
      <c r="F785" t="s">
        <v>35744</v>
      </c>
    </row>
    <row r="786" spans="1:6">
      <c r="A786" t="s">
        <v>3150</v>
      </c>
      <c r="B786" t="s">
        <v>2982</v>
      </c>
      <c r="C786" t="s">
        <v>1958</v>
      </c>
      <c r="D786" s="4">
        <v>6</v>
      </c>
      <c r="E786" t="s">
        <v>2885</v>
      </c>
      <c r="F786" t="s">
        <v>35744</v>
      </c>
    </row>
    <row r="787" spans="1:6">
      <c r="A787" t="s">
        <v>3150</v>
      </c>
      <c r="B787" t="s">
        <v>2983</v>
      </c>
      <c r="C787" t="s">
        <v>1958</v>
      </c>
      <c r="D787" s="4">
        <v>5.2</v>
      </c>
      <c r="E787" t="s">
        <v>2885</v>
      </c>
      <c r="F787" t="s">
        <v>35744</v>
      </c>
    </row>
    <row r="788" spans="1:6">
      <c r="A788" t="s">
        <v>3150</v>
      </c>
      <c r="B788" t="s">
        <v>2009</v>
      </c>
      <c r="C788" t="s">
        <v>2984</v>
      </c>
      <c r="D788" s="4">
        <v>7.99</v>
      </c>
      <c r="E788" t="s">
        <v>2885</v>
      </c>
      <c r="F788" t="s">
        <v>35744</v>
      </c>
    </row>
    <row r="789" spans="1:6">
      <c r="A789" t="s">
        <v>3150</v>
      </c>
      <c r="B789" t="s">
        <v>2985</v>
      </c>
      <c r="C789" t="s">
        <v>2986</v>
      </c>
      <c r="D789" s="4">
        <v>10.99</v>
      </c>
      <c r="E789" t="s">
        <v>2885</v>
      </c>
      <c r="F789" t="s">
        <v>35744</v>
      </c>
    </row>
    <row r="790" spans="1:6">
      <c r="A790" t="s">
        <v>3150</v>
      </c>
      <c r="B790" t="s">
        <v>2987</v>
      </c>
      <c r="C790" t="s">
        <v>2984</v>
      </c>
      <c r="D790" s="4">
        <v>10.15</v>
      </c>
      <c r="E790" t="s">
        <v>2885</v>
      </c>
      <c r="F790" t="s">
        <v>35744</v>
      </c>
    </row>
    <row r="791" spans="1:6">
      <c r="A791" t="s">
        <v>3150</v>
      </c>
      <c r="B791" t="s">
        <v>2988</v>
      </c>
      <c r="C791" t="s">
        <v>1958</v>
      </c>
      <c r="D791" s="4">
        <v>4.6900000000000004</v>
      </c>
      <c r="E791" t="s">
        <v>2885</v>
      </c>
      <c r="F791" t="s">
        <v>35744</v>
      </c>
    </row>
    <row r="792" spans="1:6">
      <c r="A792" t="s">
        <v>3150</v>
      </c>
      <c r="B792" t="s">
        <v>2989</v>
      </c>
      <c r="D792" s="4">
        <v>11.2</v>
      </c>
      <c r="E792" t="s">
        <v>2885</v>
      </c>
      <c r="F792" t="s">
        <v>35744</v>
      </c>
    </row>
    <row r="793" spans="1:6">
      <c r="A793" t="s">
        <v>3150</v>
      </c>
      <c r="B793" t="s">
        <v>2990</v>
      </c>
      <c r="C793" t="s">
        <v>1958</v>
      </c>
      <c r="D793" s="4">
        <v>7.5</v>
      </c>
      <c r="E793" t="s">
        <v>2885</v>
      </c>
      <c r="F793" t="s">
        <v>35744</v>
      </c>
    </row>
    <row r="794" spans="1:6">
      <c r="A794" t="s">
        <v>3150</v>
      </c>
      <c r="B794" t="s">
        <v>2991</v>
      </c>
      <c r="C794" t="s">
        <v>1958</v>
      </c>
      <c r="D794" s="4">
        <v>12.99</v>
      </c>
      <c r="E794" t="s">
        <v>2885</v>
      </c>
      <c r="F794" t="s">
        <v>35744</v>
      </c>
    </row>
    <row r="795" spans="1:6">
      <c r="A795" t="s">
        <v>3150</v>
      </c>
      <c r="B795" t="s">
        <v>2092</v>
      </c>
      <c r="C795" t="s">
        <v>2992</v>
      </c>
      <c r="D795" s="4">
        <v>15.6</v>
      </c>
      <c r="E795" t="s">
        <v>2885</v>
      </c>
      <c r="F795" t="s">
        <v>35744</v>
      </c>
    </row>
    <row r="796" spans="1:6">
      <c r="A796" t="s">
        <v>3150</v>
      </c>
      <c r="B796" t="s">
        <v>2993</v>
      </c>
      <c r="C796" t="s">
        <v>2396</v>
      </c>
      <c r="D796" s="4">
        <v>22.2</v>
      </c>
      <c r="E796" t="s">
        <v>2885</v>
      </c>
      <c r="F796" t="s">
        <v>35744</v>
      </c>
    </row>
    <row r="797" spans="1:6">
      <c r="A797" t="s">
        <v>3150</v>
      </c>
      <c r="B797" t="s">
        <v>2994</v>
      </c>
      <c r="C797" t="s">
        <v>2884</v>
      </c>
      <c r="D797" s="4">
        <v>16.899999999999999</v>
      </c>
      <c r="E797" t="s">
        <v>2885</v>
      </c>
      <c r="F797" t="s">
        <v>35744</v>
      </c>
    </row>
    <row r="798" spans="1:6">
      <c r="A798" t="s">
        <v>3150</v>
      </c>
      <c r="B798" t="s">
        <v>2995</v>
      </c>
      <c r="C798" t="s">
        <v>2996</v>
      </c>
      <c r="D798" s="4">
        <v>7.45</v>
      </c>
      <c r="E798" t="s">
        <v>2885</v>
      </c>
      <c r="F798" t="s">
        <v>35744</v>
      </c>
    </row>
    <row r="799" spans="1:6">
      <c r="A799" t="s">
        <v>3150</v>
      </c>
      <c r="B799" t="s">
        <v>2997</v>
      </c>
      <c r="C799" t="s">
        <v>2998</v>
      </c>
      <c r="D799" s="4">
        <v>13.65</v>
      </c>
      <c r="E799" t="s">
        <v>2885</v>
      </c>
      <c r="F799" t="s">
        <v>35744</v>
      </c>
    </row>
    <row r="800" spans="1:6">
      <c r="A800" t="s">
        <v>3150</v>
      </c>
      <c r="B800" t="s">
        <v>2999</v>
      </c>
      <c r="C800" t="s">
        <v>3000</v>
      </c>
      <c r="D800" s="4">
        <v>13.65</v>
      </c>
      <c r="E800" t="s">
        <v>2885</v>
      </c>
      <c r="F800" t="s">
        <v>35744</v>
      </c>
    </row>
    <row r="801" spans="1:6">
      <c r="A801" t="s">
        <v>3150</v>
      </c>
      <c r="B801" t="s">
        <v>3001</v>
      </c>
      <c r="C801" t="s">
        <v>3002</v>
      </c>
      <c r="D801" s="4">
        <v>13.65</v>
      </c>
      <c r="E801" t="s">
        <v>2885</v>
      </c>
      <c r="F801" t="s">
        <v>35744</v>
      </c>
    </row>
    <row r="802" spans="1:6">
      <c r="A802" t="s">
        <v>3150</v>
      </c>
      <c r="B802" t="s">
        <v>3003</v>
      </c>
      <c r="D802" s="4">
        <v>36.880000000000003</v>
      </c>
      <c r="E802" t="s">
        <v>2885</v>
      </c>
      <c r="F802" t="s">
        <v>35744</v>
      </c>
    </row>
    <row r="803" spans="1:6">
      <c r="A803" t="s">
        <v>3150</v>
      </c>
      <c r="B803" t="s">
        <v>3004</v>
      </c>
      <c r="D803" s="4">
        <v>4.9000000000000004</v>
      </c>
      <c r="E803" t="s">
        <v>2885</v>
      </c>
      <c r="F803" t="s">
        <v>35744</v>
      </c>
    </row>
    <row r="804" spans="1:6">
      <c r="A804" t="s">
        <v>3150</v>
      </c>
      <c r="B804" t="s">
        <v>3005</v>
      </c>
      <c r="C804" t="s">
        <v>3006</v>
      </c>
      <c r="D804" s="4">
        <v>21.99</v>
      </c>
      <c r="E804" t="s">
        <v>2885</v>
      </c>
      <c r="F804" t="s">
        <v>35744</v>
      </c>
    </row>
    <row r="805" spans="1:6">
      <c r="A805" t="s">
        <v>3150</v>
      </c>
      <c r="B805" t="s">
        <v>2673</v>
      </c>
      <c r="C805" t="s">
        <v>3007</v>
      </c>
      <c r="D805" s="4">
        <v>19.5</v>
      </c>
      <c r="E805" t="s">
        <v>2885</v>
      </c>
      <c r="F805" t="s">
        <v>35744</v>
      </c>
    </row>
    <row r="806" spans="1:6">
      <c r="A806" t="s">
        <v>3150</v>
      </c>
      <c r="B806" t="s">
        <v>393</v>
      </c>
      <c r="C806" t="s">
        <v>3008</v>
      </c>
      <c r="D806" s="4">
        <v>7.5</v>
      </c>
      <c r="E806" t="s">
        <v>2885</v>
      </c>
      <c r="F806" t="s">
        <v>35744</v>
      </c>
    </row>
    <row r="807" spans="1:6">
      <c r="A807" t="s">
        <v>3150</v>
      </c>
      <c r="B807" t="s">
        <v>1741</v>
      </c>
      <c r="C807" t="s">
        <v>3009</v>
      </c>
      <c r="D807" s="4">
        <v>7.5</v>
      </c>
      <c r="E807" t="s">
        <v>2885</v>
      </c>
      <c r="F807" t="s">
        <v>35744</v>
      </c>
    </row>
    <row r="808" spans="1:6">
      <c r="A808" t="s">
        <v>3150</v>
      </c>
      <c r="B808" t="s">
        <v>3010</v>
      </c>
      <c r="C808" t="s">
        <v>3009</v>
      </c>
      <c r="D808" s="4">
        <v>7.5</v>
      </c>
      <c r="E808" t="s">
        <v>2885</v>
      </c>
      <c r="F808" t="s">
        <v>35744</v>
      </c>
    </row>
    <row r="809" spans="1:6">
      <c r="A809" t="s">
        <v>3150</v>
      </c>
      <c r="B809" t="s">
        <v>3011</v>
      </c>
      <c r="C809" t="s">
        <v>3012</v>
      </c>
      <c r="D809" s="4">
        <v>6.25</v>
      </c>
      <c r="E809" t="s">
        <v>2885</v>
      </c>
      <c r="F809" t="s">
        <v>35744</v>
      </c>
    </row>
    <row r="810" spans="1:6">
      <c r="A810" t="s">
        <v>3150</v>
      </c>
      <c r="B810" t="s">
        <v>2</v>
      </c>
      <c r="C810" t="s">
        <v>3013</v>
      </c>
      <c r="D810" s="4">
        <v>3.9</v>
      </c>
      <c r="E810" t="s">
        <v>2885</v>
      </c>
      <c r="F810" t="s">
        <v>35744</v>
      </c>
    </row>
    <row r="811" spans="1:6">
      <c r="A811" t="s">
        <v>3150</v>
      </c>
      <c r="B811" t="s">
        <v>2115</v>
      </c>
      <c r="C811" t="s">
        <v>3014</v>
      </c>
      <c r="D811" s="4">
        <v>7.5</v>
      </c>
      <c r="E811" t="s">
        <v>2885</v>
      </c>
      <c r="F811" t="s">
        <v>35744</v>
      </c>
    </row>
    <row r="812" spans="1:6">
      <c r="A812" t="s">
        <v>3150</v>
      </c>
      <c r="B812" t="s">
        <v>3015</v>
      </c>
      <c r="C812" t="s">
        <v>3016</v>
      </c>
      <c r="D812" s="4">
        <v>10.3</v>
      </c>
      <c r="E812" t="s">
        <v>2885</v>
      </c>
      <c r="F812" t="s">
        <v>35744</v>
      </c>
    </row>
    <row r="813" spans="1:6">
      <c r="A813" t="s">
        <v>3150</v>
      </c>
      <c r="B813" t="s">
        <v>2675</v>
      </c>
      <c r="C813" t="s">
        <v>3017</v>
      </c>
      <c r="D813" s="4">
        <v>19.5</v>
      </c>
      <c r="E813" t="s">
        <v>2885</v>
      </c>
      <c r="F813" t="s">
        <v>35744</v>
      </c>
    </row>
    <row r="814" spans="1:6">
      <c r="A814" t="s">
        <v>3150</v>
      </c>
      <c r="B814" t="s">
        <v>3018</v>
      </c>
      <c r="C814" t="s">
        <v>3019</v>
      </c>
      <c r="D814" s="4">
        <v>3.6</v>
      </c>
      <c r="E814" t="s">
        <v>2885</v>
      </c>
      <c r="F814" t="s">
        <v>35744</v>
      </c>
    </row>
    <row r="815" spans="1:6">
      <c r="A815" t="s">
        <v>3150</v>
      </c>
      <c r="B815" t="s">
        <v>3020</v>
      </c>
      <c r="C815" t="s">
        <v>3019</v>
      </c>
      <c r="D815" s="4">
        <v>3.6</v>
      </c>
      <c r="E815" t="s">
        <v>2885</v>
      </c>
      <c r="F815" t="s">
        <v>35744</v>
      </c>
    </row>
    <row r="816" spans="1:6">
      <c r="A816" t="s">
        <v>3150</v>
      </c>
      <c r="B816" t="s">
        <v>3021</v>
      </c>
      <c r="C816" t="s">
        <v>3016</v>
      </c>
      <c r="D816" s="4">
        <v>10.3</v>
      </c>
      <c r="E816" t="s">
        <v>2885</v>
      </c>
      <c r="F816" t="s">
        <v>35744</v>
      </c>
    </row>
    <row r="817" spans="1:6">
      <c r="A817" t="s">
        <v>3150</v>
      </c>
      <c r="B817" t="s">
        <v>3022</v>
      </c>
      <c r="C817" t="s">
        <v>3016</v>
      </c>
      <c r="D817" s="4">
        <v>10.3</v>
      </c>
      <c r="E817" t="s">
        <v>2885</v>
      </c>
      <c r="F817" t="s">
        <v>35744</v>
      </c>
    </row>
    <row r="818" spans="1:6">
      <c r="A818" t="s">
        <v>3150</v>
      </c>
      <c r="B818" t="s">
        <v>3023</v>
      </c>
      <c r="C818" t="s">
        <v>3024</v>
      </c>
      <c r="D818" s="4">
        <v>10.3</v>
      </c>
      <c r="E818" t="s">
        <v>2885</v>
      </c>
      <c r="F818" t="s">
        <v>35744</v>
      </c>
    </row>
    <row r="819" spans="1:6">
      <c r="A819" t="s">
        <v>3150</v>
      </c>
      <c r="B819" t="s">
        <v>3025</v>
      </c>
      <c r="C819" t="s">
        <v>3026</v>
      </c>
      <c r="D819" s="4">
        <v>5.65</v>
      </c>
      <c r="E819" t="s">
        <v>2885</v>
      </c>
      <c r="F819" t="s">
        <v>35744</v>
      </c>
    </row>
    <row r="820" spans="1:6">
      <c r="A820" t="s">
        <v>3150</v>
      </c>
      <c r="B820" t="s">
        <v>3027</v>
      </c>
      <c r="D820" s="4">
        <v>5.65</v>
      </c>
      <c r="E820" t="s">
        <v>2885</v>
      </c>
      <c r="F820" t="s">
        <v>35744</v>
      </c>
    </row>
    <row r="821" spans="1:6">
      <c r="A821" t="s">
        <v>3150</v>
      </c>
      <c r="B821" t="s">
        <v>3028</v>
      </c>
      <c r="D821" s="4">
        <v>5.65</v>
      </c>
      <c r="E821" t="s">
        <v>2885</v>
      </c>
      <c r="F821" t="s">
        <v>35744</v>
      </c>
    </row>
    <row r="822" spans="1:6">
      <c r="A822" t="s">
        <v>3150</v>
      </c>
      <c r="B822" t="s">
        <v>3029</v>
      </c>
      <c r="C822" t="s">
        <v>3030</v>
      </c>
      <c r="D822" s="4">
        <v>28.35</v>
      </c>
      <c r="E822" t="s">
        <v>2885</v>
      </c>
      <c r="F822" t="s">
        <v>35744</v>
      </c>
    </row>
    <row r="823" spans="1:6">
      <c r="A823" t="s">
        <v>3150</v>
      </c>
      <c r="B823" t="s">
        <v>3031</v>
      </c>
      <c r="C823" t="s">
        <v>3032</v>
      </c>
      <c r="D823" s="4">
        <v>5.15</v>
      </c>
      <c r="E823" t="s">
        <v>2885</v>
      </c>
      <c r="F823" t="s">
        <v>35744</v>
      </c>
    </row>
    <row r="824" spans="1:6">
      <c r="A824" t="s">
        <v>3150</v>
      </c>
      <c r="B824" t="s">
        <v>3033</v>
      </c>
      <c r="C824" t="s">
        <v>3034</v>
      </c>
      <c r="D824" s="4">
        <v>19.149999999999999</v>
      </c>
      <c r="E824" t="s">
        <v>2885</v>
      </c>
      <c r="F824" t="s">
        <v>35744</v>
      </c>
    </row>
    <row r="825" spans="1:6">
      <c r="A825" t="s">
        <v>3150</v>
      </c>
      <c r="B825" t="s">
        <v>3035</v>
      </c>
      <c r="C825" t="s">
        <v>3036</v>
      </c>
      <c r="D825" s="4">
        <v>5.15</v>
      </c>
      <c r="E825" t="s">
        <v>2885</v>
      </c>
      <c r="F825" t="s">
        <v>35744</v>
      </c>
    </row>
    <row r="826" spans="1:6">
      <c r="A826" t="s">
        <v>3150</v>
      </c>
      <c r="B826" t="s">
        <v>3037</v>
      </c>
      <c r="C826" t="s">
        <v>3038</v>
      </c>
      <c r="D826" s="4">
        <v>12.35</v>
      </c>
      <c r="E826" t="s">
        <v>2885</v>
      </c>
      <c r="F826" t="s">
        <v>35744</v>
      </c>
    </row>
    <row r="827" spans="1:6">
      <c r="A827" t="s">
        <v>3150</v>
      </c>
      <c r="B827" t="s">
        <v>3039</v>
      </c>
      <c r="C827" t="s">
        <v>3040</v>
      </c>
      <c r="D827" s="4">
        <v>19.149999999999999</v>
      </c>
      <c r="E827" t="s">
        <v>2885</v>
      </c>
      <c r="F827" t="s">
        <v>35744</v>
      </c>
    </row>
    <row r="828" spans="1:6">
      <c r="A828" t="s">
        <v>3150</v>
      </c>
      <c r="B828" t="s">
        <v>3041</v>
      </c>
      <c r="C828" t="s">
        <v>3042</v>
      </c>
      <c r="D828" s="4">
        <v>7.35</v>
      </c>
      <c r="E828" t="s">
        <v>2885</v>
      </c>
      <c r="F828" t="s">
        <v>35744</v>
      </c>
    </row>
    <row r="829" spans="1:6">
      <c r="A829" t="s">
        <v>3150</v>
      </c>
      <c r="B829" t="s">
        <v>3043</v>
      </c>
      <c r="C829" t="s">
        <v>2406</v>
      </c>
      <c r="D829" s="4">
        <v>4.25</v>
      </c>
      <c r="E829" t="s">
        <v>2885</v>
      </c>
      <c r="F829" t="s">
        <v>35745</v>
      </c>
    </row>
    <row r="830" spans="1:6">
      <c r="A830" t="s">
        <v>3150</v>
      </c>
      <c r="B830" t="s">
        <v>1993</v>
      </c>
      <c r="C830" t="s">
        <v>3034</v>
      </c>
      <c r="D830" s="4">
        <v>19.149999999999999</v>
      </c>
      <c r="E830" t="s">
        <v>2885</v>
      </c>
      <c r="F830" t="s">
        <v>35744</v>
      </c>
    </row>
    <row r="831" spans="1:6">
      <c r="A831" t="s">
        <v>3150</v>
      </c>
      <c r="B831" t="s">
        <v>3044</v>
      </c>
      <c r="D831" s="4">
        <v>3.25</v>
      </c>
      <c r="E831" t="s">
        <v>2885</v>
      </c>
      <c r="F831" t="s">
        <v>35744</v>
      </c>
    </row>
    <row r="832" spans="1:6">
      <c r="A832" t="s">
        <v>3150</v>
      </c>
      <c r="B832" t="s">
        <v>3045</v>
      </c>
      <c r="D832" s="4">
        <v>3.25</v>
      </c>
      <c r="E832" t="s">
        <v>2885</v>
      </c>
      <c r="F832" t="s">
        <v>35744</v>
      </c>
    </row>
    <row r="833" spans="1:6">
      <c r="A833" t="s">
        <v>3150</v>
      </c>
      <c r="B833" t="s">
        <v>3046</v>
      </c>
      <c r="C833" t="s">
        <v>3047</v>
      </c>
      <c r="D833" s="4">
        <v>3.25</v>
      </c>
      <c r="E833" t="s">
        <v>2885</v>
      </c>
      <c r="F833" t="s">
        <v>35744</v>
      </c>
    </row>
    <row r="834" spans="1:6">
      <c r="A834" t="s">
        <v>3150</v>
      </c>
      <c r="B834" t="s">
        <v>3048</v>
      </c>
      <c r="C834" t="s">
        <v>1974</v>
      </c>
      <c r="D834" s="4">
        <v>6.49</v>
      </c>
      <c r="E834" t="s">
        <v>2885</v>
      </c>
      <c r="F834" t="s">
        <v>35744</v>
      </c>
    </row>
    <row r="835" spans="1:6">
      <c r="A835" t="s">
        <v>3150</v>
      </c>
      <c r="B835" t="s">
        <v>3049</v>
      </c>
      <c r="D835" s="4">
        <v>6.49</v>
      </c>
      <c r="E835" t="s">
        <v>2885</v>
      </c>
      <c r="F835" t="s">
        <v>35744</v>
      </c>
    </row>
    <row r="836" spans="1:6">
      <c r="A836" t="s">
        <v>3150</v>
      </c>
      <c r="B836" t="s">
        <v>3050</v>
      </c>
      <c r="C836" t="s">
        <v>3051</v>
      </c>
      <c r="D836" s="4">
        <v>14.25</v>
      </c>
      <c r="E836" t="s">
        <v>2885</v>
      </c>
      <c r="F836" t="s">
        <v>35745</v>
      </c>
    </row>
    <row r="837" spans="1:6">
      <c r="A837" t="s">
        <v>3150</v>
      </c>
      <c r="B837" t="s">
        <v>3052</v>
      </c>
      <c r="C837" t="s">
        <v>3051</v>
      </c>
      <c r="D837" s="4">
        <v>14.25</v>
      </c>
      <c r="E837" t="s">
        <v>2885</v>
      </c>
      <c r="F837" t="s">
        <v>35745</v>
      </c>
    </row>
    <row r="838" spans="1:6">
      <c r="A838" t="s">
        <v>3150</v>
      </c>
      <c r="B838" t="s">
        <v>3053</v>
      </c>
      <c r="C838" t="s">
        <v>3054</v>
      </c>
      <c r="D838" s="4">
        <v>12.99</v>
      </c>
      <c r="E838" t="s">
        <v>2885</v>
      </c>
      <c r="F838" t="s">
        <v>35745</v>
      </c>
    </row>
    <row r="839" spans="1:6">
      <c r="A839" t="s">
        <v>3150</v>
      </c>
      <c r="B839" t="s">
        <v>262</v>
      </c>
      <c r="C839" t="s">
        <v>3055</v>
      </c>
      <c r="D839" s="4">
        <v>4.5</v>
      </c>
      <c r="E839" t="s">
        <v>2885</v>
      </c>
      <c r="F839" t="s">
        <v>35745</v>
      </c>
    </row>
    <row r="840" spans="1:6">
      <c r="A840" t="s">
        <v>3150</v>
      </c>
      <c r="B840" t="s">
        <v>3056</v>
      </c>
      <c r="C840" t="s">
        <v>3057</v>
      </c>
      <c r="D840" s="4">
        <v>4.5</v>
      </c>
      <c r="E840" t="s">
        <v>2885</v>
      </c>
      <c r="F840" t="s">
        <v>35745</v>
      </c>
    </row>
    <row r="841" spans="1:6">
      <c r="A841" t="s">
        <v>3150</v>
      </c>
      <c r="B841" t="s">
        <v>3058</v>
      </c>
      <c r="C841" t="s">
        <v>3059</v>
      </c>
      <c r="D841" s="4">
        <v>3.9</v>
      </c>
      <c r="E841" t="s">
        <v>2885</v>
      </c>
      <c r="F841" t="s">
        <v>35745</v>
      </c>
    </row>
    <row r="842" spans="1:6">
      <c r="A842" t="s">
        <v>3150</v>
      </c>
      <c r="B842" t="s">
        <v>3060</v>
      </c>
      <c r="C842" t="s">
        <v>3061</v>
      </c>
      <c r="D842" s="4">
        <v>18.2</v>
      </c>
      <c r="E842" t="s">
        <v>2885</v>
      </c>
      <c r="F842" t="s">
        <v>35745</v>
      </c>
    </row>
    <row r="843" spans="1:6">
      <c r="A843" t="s">
        <v>3150</v>
      </c>
      <c r="B843" t="s">
        <v>3062</v>
      </c>
      <c r="C843" t="s">
        <v>3063</v>
      </c>
      <c r="D843" s="4">
        <v>16.350000000000001</v>
      </c>
      <c r="E843" t="s">
        <v>2885</v>
      </c>
      <c r="F843" t="s">
        <v>35744</v>
      </c>
    </row>
    <row r="844" spans="1:6">
      <c r="A844" t="s">
        <v>3150</v>
      </c>
      <c r="B844" t="s">
        <v>3064</v>
      </c>
      <c r="C844" t="s">
        <v>3065</v>
      </c>
      <c r="D844" s="4">
        <v>2.2000000000000002</v>
      </c>
      <c r="E844" t="s">
        <v>2885</v>
      </c>
      <c r="F844" t="s">
        <v>35744</v>
      </c>
    </row>
    <row r="845" spans="1:6">
      <c r="A845" t="s">
        <v>3150</v>
      </c>
      <c r="B845" t="s">
        <v>3066</v>
      </c>
      <c r="C845" t="s">
        <v>3067</v>
      </c>
      <c r="D845" s="4">
        <v>16.899999999999999</v>
      </c>
      <c r="E845" t="s">
        <v>2885</v>
      </c>
      <c r="F845" t="s">
        <v>35744</v>
      </c>
    </row>
    <row r="846" spans="1:6">
      <c r="A846" t="s">
        <v>3150</v>
      </c>
      <c r="B846" t="s">
        <v>3068</v>
      </c>
      <c r="C846" t="s">
        <v>2042</v>
      </c>
      <c r="D846" s="4">
        <v>6.39</v>
      </c>
      <c r="E846" t="s">
        <v>2885</v>
      </c>
      <c r="F846" t="s">
        <v>35744</v>
      </c>
    </row>
    <row r="847" spans="1:6">
      <c r="A847" t="s">
        <v>3150</v>
      </c>
      <c r="B847" t="s">
        <v>3069</v>
      </c>
      <c r="C847" t="s">
        <v>3006</v>
      </c>
      <c r="D847" s="4">
        <v>7.75</v>
      </c>
      <c r="E847" t="s">
        <v>2885</v>
      </c>
      <c r="F847" t="s">
        <v>35744</v>
      </c>
    </row>
    <row r="848" spans="1:6">
      <c r="A848" t="s">
        <v>3150</v>
      </c>
      <c r="B848" t="s">
        <v>3070</v>
      </c>
      <c r="C848" t="s">
        <v>3071</v>
      </c>
      <c r="D848" s="4">
        <v>5.4</v>
      </c>
      <c r="E848" t="s">
        <v>2885</v>
      </c>
      <c r="F848" t="s">
        <v>35744</v>
      </c>
    </row>
    <row r="849" spans="1:6">
      <c r="A849" t="s">
        <v>3150</v>
      </c>
      <c r="B849" t="s">
        <v>3072</v>
      </c>
      <c r="C849" t="s">
        <v>3073</v>
      </c>
      <c r="D849" s="4">
        <v>7.3</v>
      </c>
      <c r="E849" t="s">
        <v>2885</v>
      </c>
      <c r="F849" t="s">
        <v>35744</v>
      </c>
    </row>
    <row r="850" spans="1:6">
      <c r="A850" t="s">
        <v>3150</v>
      </c>
      <c r="B850" t="s">
        <v>3074</v>
      </c>
      <c r="C850" t="s">
        <v>2996</v>
      </c>
      <c r="D850" s="4">
        <v>9.6999999999999993</v>
      </c>
      <c r="E850" t="s">
        <v>2885</v>
      </c>
      <c r="F850" t="s">
        <v>35744</v>
      </c>
    </row>
    <row r="851" spans="1:6">
      <c r="A851" t="s">
        <v>1795</v>
      </c>
      <c r="B851" t="s">
        <v>1</v>
      </c>
      <c r="C851" t="s">
        <v>1</v>
      </c>
      <c r="D851" s="3">
        <v>3.5</v>
      </c>
      <c r="E851" t="s">
        <v>0</v>
      </c>
      <c r="F851" t="s">
        <v>35744</v>
      </c>
    </row>
    <row r="852" spans="1:6">
      <c r="A852" t="s">
        <v>1795</v>
      </c>
      <c r="B852" t="s">
        <v>2</v>
      </c>
      <c r="C852" t="s">
        <v>2</v>
      </c>
      <c r="D852" s="3">
        <v>3.5</v>
      </c>
      <c r="E852" t="s">
        <v>0</v>
      </c>
      <c r="F852" t="s">
        <v>35744</v>
      </c>
    </row>
    <row r="853" spans="1:6">
      <c r="A853" t="s">
        <v>1795</v>
      </c>
      <c r="B853" t="s">
        <v>3</v>
      </c>
      <c r="C853" t="s">
        <v>3</v>
      </c>
      <c r="D853" s="3">
        <v>3</v>
      </c>
      <c r="E853" t="s">
        <v>0</v>
      </c>
      <c r="F853" t="s">
        <v>35744</v>
      </c>
    </row>
    <row r="854" spans="1:6">
      <c r="A854" t="s">
        <v>1795</v>
      </c>
      <c r="B854" t="s">
        <v>4</v>
      </c>
      <c r="C854" t="s">
        <v>4</v>
      </c>
      <c r="D854" s="3">
        <v>13</v>
      </c>
      <c r="E854" t="s">
        <v>0</v>
      </c>
      <c r="F854" t="s">
        <v>35745</v>
      </c>
    </row>
    <row r="855" spans="1:6">
      <c r="A855" t="s">
        <v>1795</v>
      </c>
      <c r="B855" t="s">
        <v>5</v>
      </c>
      <c r="C855" t="s">
        <v>5</v>
      </c>
      <c r="D855" s="3">
        <v>13</v>
      </c>
      <c r="E855" t="s">
        <v>0</v>
      </c>
      <c r="F855" t="s">
        <v>35744</v>
      </c>
    </row>
    <row r="856" spans="1:6">
      <c r="A856" t="s">
        <v>1795</v>
      </c>
      <c r="B856" t="s">
        <v>6</v>
      </c>
      <c r="C856" t="s">
        <v>6</v>
      </c>
      <c r="D856" s="3">
        <v>13</v>
      </c>
      <c r="E856" t="s">
        <v>0</v>
      </c>
      <c r="F856" t="s">
        <v>35744</v>
      </c>
    </row>
    <row r="857" spans="1:6">
      <c r="A857" t="s">
        <v>1795</v>
      </c>
      <c r="B857" t="s">
        <v>7</v>
      </c>
      <c r="C857" t="s">
        <v>7</v>
      </c>
      <c r="D857" s="3">
        <v>13</v>
      </c>
      <c r="E857" t="s">
        <v>0</v>
      </c>
      <c r="F857" t="s">
        <v>35745</v>
      </c>
    </row>
    <row r="858" spans="1:6">
      <c r="A858" t="s">
        <v>328</v>
      </c>
      <c r="B858" t="s">
        <v>9</v>
      </c>
      <c r="C858" t="s">
        <v>9</v>
      </c>
      <c r="D858" s="3">
        <v>25</v>
      </c>
      <c r="E858" t="s">
        <v>8</v>
      </c>
      <c r="F858" t="s">
        <v>35745</v>
      </c>
    </row>
    <row r="859" spans="1:6">
      <c r="A859" t="s">
        <v>328</v>
      </c>
      <c r="B859" t="s">
        <v>10</v>
      </c>
      <c r="C859" t="s">
        <v>10</v>
      </c>
      <c r="D859" s="3">
        <v>95</v>
      </c>
      <c r="E859" t="s">
        <v>8</v>
      </c>
      <c r="F859" t="s">
        <v>35744</v>
      </c>
    </row>
    <row r="860" spans="1:6">
      <c r="A860" t="s">
        <v>328</v>
      </c>
      <c r="B860" t="s">
        <v>11</v>
      </c>
      <c r="C860" t="s">
        <v>11</v>
      </c>
      <c r="D860" s="3">
        <v>79</v>
      </c>
      <c r="E860" t="s">
        <v>8</v>
      </c>
      <c r="F860" t="s">
        <v>35744</v>
      </c>
    </row>
    <row r="861" spans="1:6">
      <c r="A861" t="s">
        <v>328</v>
      </c>
      <c r="B861" t="s">
        <v>12</v>
      </c>
      <c r="C861" t="s">
        <v>12</v>
      </c>
      <c r="D861" s="3">
        <v>25</v>
      </c>
      <c r="E861" t="s">
        <v>8</v>
      </c>
      <c r="F861" t="s">
        <v>35744</v>
      </c>
    </row>
    <row r="862" spans="1:6">
      <c r="A862" t="s">
        <v>328</v>
      </c>
      <c r="B862" t="s">
        <v>13</v>
      </c>
      <c r="C862" t="s">
        <v>13</v>
      </c>
      <c r="D862" s="3">
        <v>16</v>
      </c>
      <c r="E862" t="s">
        <v>8</v>
      </c>
      <c r="F862" t="s">
        <v>35744</v>
      </c>
    </row>
    <row r="863" spans="1:6">
      <c r="A863" t="s">
        <v>328</v>
      </c>
      <c r="B863" t="s">
        <v>14</v>
      </c>
      <c r="C863" t="s">
        <v>14</v>
      </c>
      <c r="D863" s="3">
        <v>60</v>
      </c>
      <c r="E863" t="s">
        <v>8</v>
      </c>
      <c r="F863" t="s">
        <v>35745</v>
      </c>
    </row>
    <row r="864" spans="1:6">
      <c r="A864" t="s">
        <v>328</v>
      </c>
      <c r="B864" t="s">
        <v>15</v>
      </c>
      <c r="C864" t="s">
        <v>15</v>
      </c>
      <c r="D864" s="3">
        <v>60</v>
      </c>
      <c r="E864" t="s">
        <v>8</v>
      </c>
      <c r="F864" t="s">
        <v>35745</v>
      </c>
    </row>
    <row r="865" spans="1:6">
      <c r="A865" t="s">
        <v>328</v>
      </c>
      <c r="B865" t="s">
        <v>16</v>
      </c>
      <c r="C865" t="s">
        <v>16</v>
      </c>
      <c r="D865" s="3">
        <v>60</v>
      </c>
      <c r="E865" t="s">
        <v>8</v>
      </c>
      <c r="F865" t="s">
        <v>35745</v>
      </c>
    </row>
    <row r="866" spans="1:6">
      <c r="A866" t="s">
        <v>328</v>
      </c>
      <c r="B866" t="s">
        <v>17</v>
      </c>
      <c r="C866" t="s">
        <v>17</v>
      </c>
      <c r="D866" s="3">
        <v>100</v>
      </c>
      <c r="E866" t="s">
        <v>8</v>
      </c>
      <c r="F866" t="s">
        <v>35744</v>
      </c>
    </row>
    <row r="867" spans="1:6">
      <c r="A867" t="s">
        <v>328</v>
      </c>
      <c r="B867" t="s">
        <v>18</v>
      </c>
      <c r="C867" t="s">
        <v>18</v>
      </c>
      <c r="D867" s="3">
        <v>110</v>
      </c>
      <c r="E867" t="s">
        <v>8</v>
      </c>
      <c r="F867" t="s">
        <v>35744</v>
      </c>
    </row>
    <row r="868" spans="1:6">
      <c r="A868" t="s">
        <v>328</v>
      </c>
      <c r="B868" t="s">
        <v>19</v>
      </c>
      <c r="C868" t="s">
        <v>19</v>
      </c>
      <c r="D868" s="3">
        <v>110</v>
      </c>
      <c r="E868" t="s">
        <v>8</v>
      </c>
      <c r="F868" t="s">
        <v>35744</v>
      </c>
    </row>
    <row r="869" spans="1:6">
      <c r="A869" t="s">
        <v>328</v>
      </c>
      <c r="B869" t="s">
        <v>20</v>
      </c>
      <c r="C869" t="s">
        <v>20</v>
      </c>
      <c r="D869" s="3">
        <v>110</v>
      </c>
      <c r="E869" t="s">
        <v>8</v>
      </c>
      <c r="F869" t="s">
        <v>35744</v>
      </c>
    </row>
    <row r="870" spans="1:6">
      <c r="A870" t="s">
        <v>328</v>
      </c>
      <c r="B870" t="s">
        <v>21</v>
      </c>
      <c r="C870" t="s">
        <v>21</v>
      </c>
      <c r="D870" s="3">
        <v>70</v>
      </c>
      <c r="E870" t="s">
        <v>8</v>
      </c>
      <c r="F870" t="s">
        <v>35744</v>
      </c>
    </row>
    <row r="871" spans="1:6">
      <c r="A871" t="s">
        <v>328</v>
      </c>
      <c r="B871" t="s">
        <v>22</v>
      </c>
      <c r="C871" t="s">
        <v>22</v>
      </c>
      <c r="D871" s="3">
        <v>70</v>
      </c>
      <c r="E871" t="s">
        <v>8</v>
      </c>
      <c r="F871" t="s">
        <v>35744</v>
      </c>
    </row>
    <row r="872" spans="1:6">
      <c r="A872" t="s">
        <v>328</v>
      </c>
      <c r="B872" t="s">
        <v>23</v>
      </c>
      <c r="C872" t="s">
        <v>23</v>
      </c>
      <c r="D872" s="3">
        <v>110</v>
      </c>
      <c r="E872" t="s">
        <v>8</v>
      </c>
      <c r="F872" t="s">
        <v>35744</v>
      </c>
    </row>
    <row r="873" spans="1:6">
      <c r="A873" t="s">
        <v>328</v>
      </c>
      <c r="B873" t="s">
        <v>24</v>
      </c>
      <c r="C873" t="s">
        <v>24</v>
      </c>
      <c r="D873" s="3">
        <v>110</v>
      </c>
      <c r="E873" t="s">
        <v>8</v>
      </c>
      <c r="F873" t="s">
        <v>35744</v>
      </c>
    </row>
    <row r="874" spans="1:6">
      <c r="A874" t="s">
        <v>328</v>
      </c>
      <c r="B874" t="s">
        <v>25</v>
      </c>
      <c r="C874" t="s">
        <v>25</v>
      </c>
      <c r="D874" s="3">
        <v>100</v>
      </c>
      <c r="E874" t="s">
        <v>8</v>
      </c>
      <c r="F874" t="s">
        <v>35744</v>
      </c>
    </row>
    <row r="875" spans="1:6">
      <c r="A875" t="s">
        <v>328</v>
      </c>
      <c r="B875" t="s">
        <v>26</v>
      </c>
      <c r="C875" t="s">
        <v>26</v>
      </c>
      <c r="D875" s="3">
        <v>75</v>
      </c>
      <c r="E875" t="s">
        <v>8</v>
      </c>
      <c r="F875" t="s">
        <v>35745</v>
      </c>
    </row>
    <row r="876" spans="1:6">
      <c r="A876" t="s">
        <v>328</v>
      </c>
      <c r="B876" t="s">
        <v>27</v>
      </c>
      <c r="C876" t="s">
        <v>27</v>
      </c>
      <c r="D876" s="3">
        <v>70</v>
      </c>
      <c r="E876" t="s">
        <v>8</v>
      </c>
      <c r="F876" t="s">
        <v>35744</v>
      </c>
    </row>
    <row r="877" spans="1:6">
      <c r="A877" t="s">
        <v>328</v>
      </c>
      <c r="B877" t="s">
        <v>28</v>
      </c>
      <c r="C877" t="s">
        <v>28</v>
      </c>
      <c r="D877" s="3">
        <v>70</v>
      </c>
      <c r="E877" t="s">
        <v>8</v>
      </c>
      <c r="F877" t="s">
        <v>35744</v>
      </c>
    </row>
    <row r="878" spans="1:6">
      <c r="A878" t="s">
        <v>328</v>
      </c>
      <c r="B878" t="s">
        <v>29</v>
      </c>
      <c r="C878" t="s">
        <v>29</v>
      </c>
      <c r="D878" s="3">
        <v>70</v>
      </c>
      <c r="E878" t="s">
        <v>8</v>
      </c>
      <c r="F878" t="s">
        <v>35744</v>
      </c>
    </row>
    <row r="879" spans="1:6">
      <c r="A879" t="s">
        <v>328</v>
      </c>
      <c r="B879" t="s">
        <v>30</v>
      </c>
      <c r="C879" t="s">
        <v>30</v>
      </c>
      <c r="D879" s="3">
        <v>55</v>
      </c>
      <c r="E879" t="s">
        <v>8</v>
      </c>
      <c r="F879" t="s">
        <v>35744</v>
      </c>
    </row>
    <row r="880" spans="1:6">
      <c r="A880" t="s">
        <v>328</v>
      </c>
      <c r="B880" t="s">
        <v>31</v>
      </c>
      <c r="C880" t="s">
        <v>31</v>
      </c>
      <c r="D880" s="3">
        <v>22.9</v>
      </c>
      <c r="E880" t="s">
        <v>8</v>
      </c>
      <c r="F880" t="s">
        <v>35744</v>
      </c>
    </row>
    <row r="881" spans="1:6">
      <c r="A881" t="s">
        <v>328</v>
      </c>
      <c r="B881" t="s">
        <v>32</v>
      </c>
      <c r="C881" t="s">
        <v>32</v>
      </c>
      <c r="D881" s="3">
        <v>13</v>
      </c>
      <c r="E881" t="s">
        <v>8</v>
      </c>
      <c r="F881" t="s">
        <v>35744</v>
      </c>
    </row>
    <row r="882" spans="1:6">
      <c r="A882" t="s">
        <v>328</v>
      </c>
      <c r="B882" t="s">
        <v>33</v>
      </c>
      <c r="C882" t="s">
        <v>33</v>
      </c>
      <c r="D882" s="3">
        <v>13</v>
      </c>
      <c r="E882" t="s">
        <v>8</v>
      </c>
      <c r="F882" t="s">
        <v>35744</v>
      </c>
    </row>
    <row r="883" spans="1:6">
      <c r="A883" t="s">
        <v>328</v>
      </c>
      <c r="B883" t="s">
        <v>34</v>
      </c>
      <c r="C883" t="s">
        <v>34</v>
      </c>
      <c r="D883" s="3">
        <v>13</v>
      </c>
      <c r="E883" t="s">
        <v>8</v>
      </c>
      <c r="F883" t="s">
        <v>35744</v>
      </c>
    </row>
    <row r="884" spans="1:6">
      <c r="A884" t="s">
        <v>328</v>
      </c>
      <c r="B884" t="s">
        <v>35</v>
      </c>
      <c r="C884" t="s">
        <v>35</v>
      </c>
      <c r="D884" s="3">
        <v>13.99</v>
      </c>
      <c r="E884" t="s">
        <v>8</v>
      </c>
      <c r="F884" t="s">
        <v>35744</v>
      </c>
    </row>
    <row r="885" spans="1:6">
      <c r="A885" t="s">
        <v>328</v>
      </c>
      <c r="B885" t="s">
        <v>36</v>
      </c>
      <c r="C885" t="s">
        <v>36</v>
      </c>
      <c r="D885" s="3">
        <v>22</v>
      </c>
      <c r="E885" t="s">
        <v>8</v>
      </c>
      <c r="F885" t="s">
        <v>35744</v>
      </c>
    </row>
    <row r="886" spans="1:6">
      <c r="A886" t="s">
        <v>328</v>
      </c>
      <c r="B886" t="s">
        <v>37</v>
      </c>
      <c r="C886" t="s">
        <v>37</v>
      </c>
      <c r="D886" s="3">
        <v>16</v>
      </c>
      <c r="E886" t="s">
        <v>8</v>
      </c>
      <c r="F886" t="s">
        <v>35744</v>
      </c>
    </row>
    <row r="887" spans="1:6">
      <c r="A887" t="s">
        <v>328</v>
      </c>
      <c r="B887" t="s">
        <v>38</v>
      </c>
      <c r="C887" t="s">
        <v>38</v>
      </c>
      <c r="D887" s="3">
        <v>6</v>
      </c>
      <c r="E887" t="s">
        <v>8</v>
      </c>
      <c r="F887" t="s">
        <v>35744</v>
      </c>
    </row>
    <row r="888" spans="1:6">
      <c r="A888" t="s">
        <v>328</v>
      </c>
      <c r="B888" t="s">
        <v>39</v>
      </c>
      <c r="C888" t="s">
        <v>39</v>
      </c>
      <c r="D888" s="3">
        <v>25</v>
      </c>
      <c r="E888" t="s">
        <v>8</v>
      </c>
      <c r="F888" t="s">
        <v>35745</v>
      </c>
    </row>
    <row r="889" spans="1:6">
      <c r="A889" t="s">
        <v>328</v>
      </c>
      <c r="B889" t="s">
        <v>40</v>
      </c>
      <c r="C889" t="s">
        <v>40</v>
      </c>
      <c r="D889" s="3">
        <v>15</v>
      </c>
      <c r="E889" t="s">
        <v>8</v>
      </c>
      <c r="F889" t="s">
        <v>35745</v>
      </c>
    </row>
    <row r="890" spans="1:6">
      <c r="A890" t="s">
        <v>328</v>
      </c>
      <c r="B890" t="s">
        <v>41</v>
      </c>
      <c r="C890" t="s">
        <v>41</v>
      </c>
      <c r="D890" s="3">
        <v>16</v>
      </c>
      <c r="E890" t="s">
        <v>8</v>
      </c>
      <c r="F890" t="s">
        <v>35745</v>
      </c>
    </row>
    <row r="891" spans="1:6">
      <c r="A891" t="s">
        <v>328</v>
      </c>
      <c r="B891" t="s">
        <v>42</v>
      </c>
      <c r="C891" t="s">
        <v>42</v>
      </c>
      <c r="D891" s="3">
        <v>16</v>
      </c>
      <c r="E891" t="s">
        <v>8</v>
      </c>
      <c r="F891" t="s">
        <v>35744</v>
      </c>
    </row>
    <row r="892" spans="1:6">
      <c r="A892" t="s">
        <v>328</v>
      </c>
      <c r="B892" t="s">
        <v>43</v>
      </c>
      <c r="C892" t="s">
        <v>43</v>
      </c>
      <c r="D892" s="3">
        <v>28.99</v>
      </c>
      <c r="E892" t="s">
        <v>8</v>
      </c>
      <c r="F892" t="s">
        <v>35745</v>
      </c>
    </row>
    <row r="893" spans="1:6">
      <c r="A893" t="s">
        <v>328</v>
      </c>
      <c r="B893" t="s">
        <v>44</v>
      </c>
      <c r="C893" t="s">
        <v>44</v>
      </c>
      <c r="D893" s="3">
        <v>15</v>
      </c>
      <c r="E893" t="s">
        <v>8</v>
      </c>
      <c r="F893" t="s">
        <v>35745</v>
      </c>
    </row>
    <row r="894" spans="1:6">
      <c r="A894" t="s">
        <v>328</v>
      </c>
      <c r="B894" t="s">
        <v>45</v>
      </c>
      <c r="C894" t="s">
        <v>45</v>
      </c>
      <c r="D894" s="3">
        <v>12.5</v>
      </c>
      <c r="E894" t="s">
        <v>8</v>
      </c>
      <c r="F894" t="s">
        <v>35745</v>
      </c>
    </row>
    <row r="895" spans="1:6">
      <c r="A895" t="s">
        <v>328</v>
      </c>
      <c r="B895" t="s">
        <v>46</v>
      </c>
      <c r="C895" t="s">
        <v>46</v>
      </c>
      <c r="D895" s="3">
        <v>15.99</v>
      </c>
      <c r="E895" t="s">
        <v>8</v>
      </c>
      <c r="F895" t="s">
        <v>35744</v>
      </c>
    </row>
    <row r="896" spans="1:6">
      <c r="A896" t="s">
        <v>328</v>
      </c>
      <c r="B896" t="s">
        <v>47</v>
      </c>
      <c r="C896" t="s">
        <v>47</v>
      </c>
      <c r="D896" s="3">
        <v>13.99</v>
      </c>
      <c r="E896" t="s">
        <v>8</v>
      </c>
      <c r="F896" t="s">
        <v>35745</v>
      </c>
    </row>
    <row r="897" spans="1:6">
      <c r="A897" t="s">
        <v>328</v>
      </c>
      <c r="B897" t="s">
        <v>48</v>
      </c>
      <c r="C897" t="s">
        <v>48</v>
      </c>
      <c r="D897" s="3">
        <v>13.99</v>
      </c>
      <c r="E897" t="s">
        <v>8</v>
      </c>
      <c r="F897" t="s">
        <v>35744</v>
      </c>
    </row>
    <row r="898" spans="1:6">
      <c r="A898" t="s">
        <v>328</v>
      </c>
      <c r="B898" t="s">
        <v>49</v>
      </c>
      <c r="C898" t="s">
        <v>49</v>
      </c>
      <c r="D898" s="3">
        <v>16.989999999999998</v>
      </c>
      <c r="E898" t="s">
        <v>8</v>
      </c>
      <c r="F898" t="s">
        <v>35744</v>
      </c>
    </row>
    <row r="899" spans="1:6">
      <c r="A899" t="s">
        <v>328</v>
      </c>
      <c r="B899" t="s">
        <v>50</v>
      </c>
      <c r="C899" t="s">
        <v>50</v>
      </c>
      <c r="D899" s="3">
        <v>13.99</v>
      </c>
      <c r="E899" t="s">
        <v>8</v>
      </c>
      <c r="F899" t="s">
        <v>35744</v>
      </c>
    </row>
    <row r="900" spans="1:6">
      <c r="A900" t="s">
        <v>328</v>
      </c>
      <c r="B900" t="s">
        <v>51</v>
      </c>
      <c r="C900" t="s">
        <v>51</v>
      </c>
      <c r="D900" s="3">
        <v>13.99</v>
      </c>
      <c r="E900" t="s">
        <v>8</v>
      </c>
      <c r="F900" t="s">
        <v>35745</v>
      </c>
    </row>
    <row r="901" spans="1:6">
      <c r="A901" t="s">
        <v>328</v>
      </c>
      <c r="B901" t="s">
        <v>52</v>
      </c>
      <c r="C901" t="s">
        <v>52</v>
      </c>
      <c r="D901" s="3">
        <v>13.99</v>
      </c>
      <c r="E901" t="s">
        <v>8</v>
      </c>
      <c r="F901" t="s">
        <v>35744</v>
      </c>
    </row>
    <row r="902" spans="1:6">
      <c r="A902" t="s">
        <v>328</v>
      </c>
      <c r="B902" t="s">
        <v>53</v>
      </c>
      <c r="C902" t="s">
        <v>53</v>
      </c>
      <c r="D902" s="3">
        <v>45</v>
      </c>
      <c r="E902" t="s">
        <v>8</v>
      </c>
      <c r="F902" t="s">
        <v>35744</v>
      </c>
    </row>
    <row r="903" spans="1:6">
      <c r="A903" t="s">
        <v>328</v>
      </c>
      <c r="B903" t="s">
        <v>54</v>
      </c>
      <c r="C903" t="s">
        <v>54</v>
      </c>
      <c r="D903" s="3">
        <v>26</v>
      </c>
      <c r="E903" t="s">
        <v>8</v>
      </c>
      <c r="F903" t="s">
        <v>35744</v>
      </c>
    </row>
    <row r="904" spans="1:6">
      <c r="A904" t="s">
        <v>328</v>
      </c>
      <c r="B904" t="s">
        <v>55</v>
      </c>
      <c r="C904" t="s">
        <v>55</v>
      </c>
      <c r="D904" s="3">
        <v>26</v>
      </c>
      <c r="E904" t="s">
        <v>8</v>
      </c>
      <c r="F904" t="s">
        <v>35745</v>
      </c>
    </row>
    <row r="905" spans="1:6">
      <c r="A905" t="s">
        <v>328</v>
      </c>
      <c r="B905" t="s">
        <v>56</v>
      </c>
      <c r="C905" t="s">
        <v>56</v>
      </c>
      <c r="D905" s="3">
        <v>25</v>
      </c>
      <c r="E905" t="s">
        <v>8</v>
      </c>
      <c r="F905" t="s">
        <v>35745</v>
      </c>
    </row>
    <row r="906" spans="1:6">
      <c r="A906" t="s">
        <v>328</v>
      </c>
      <c r="B906" t="s">
        <v>57</v>
      </c>
      <c r="C906" t="s">
        <v>57</v>
      </c>
      <c r="D906" s="3">
        <v>25</v>
      </c>
      <c r="E906" t="s">
        <v>8</v>
      </c>
      <c r="F906" t="s">
        <v>35744</v>
      </c>
    </row>
    <row r="907" spans="1:6">
      <c r="A907" t="s">
        <v>328</v>
      </c>
      <c r="B907" t="s">
        <v>58</v>
      </c>
      <c r="C907" t="s">
        <v>58</v>
      </c>
      <c r="D907" s="3">
        <v>25</v>
      </c>
      <c r="E907" t="s">
        <v>8</v>
      </c>
      <c r="F907" t="s">
        <v>35744</v>
      </c>
    </row>
    <row r="908" spans="1:6">
      <c r="A908" t="s">
        <v>328</v>
      </c>
      <c r="B908" t="s">
        <v>59</v>
      </c>
      <c r="C908" t="s">
        <v>59</v>
      </c>
      <c r="D908" s="3">
        <v>25</v>
      </c>
      <c r="E908" t="s">
        <v>8</v>
      </c>
      <c r="F908" t="s">
        <v>35745</v>
      </c>
    </row>
    <row r="909" spans="1:6">
      <c r="A909" t="s">
        <v>328</v>
      </c>
      <c r="B909" t="s">
        <v>60</v>
      </c>
      <c r="C909" t="s">
        <v>60</v>
      </c>
      <c r="D909" s="3">
        <v>25</v>
      </c>
      <c r="E909" t="s">
        <v>8</v>
      </c>
      <c r="F909" t="s">
        <v>35744</v>
      </c>
    </row>
    <row r="910" spans="1:6">
      <c r="A910" t="s">
        <v>328</v>
      </c>
      <c r="B910" t="s">
        <v>61</v>
      </c>
      <c r="C910" t="s">
        <v>61</v>
      </c>
      <c r="D910" s="3">
        <v>25</v>
      </c>
      <c r="E910" t="s">
        <v>8</v>
      </c>
      <c r="F910" t="s">
        <v>35744</v>
      </c>
    </row>
    <row r="911" spans="1:6">
      <c r="A911" t="s">
        <v>328</v>
      </c>
      <c r="B911" t="s">
        <v>62</v>
      </c>
      <c r="C911" t="s">
        <v>62</v>
      </c>
      <c r="D911" s="3">
        <v>35.99</v>
      </c>
      <c r="E911" t="s">
        <v>8</v>
      </c>
      <c r="F911" t="s">
        <v>35744</v>
      </c>
    </row>
    <row r="912" spans="1:6">
      <c r="A912" t="s">
        <v>328</v>
      </c>
      <c r="B912" t="s">
        <v>63</v>
      </c>
      <c r="C912" t="s">
        <v>63</v>
      </c>
      <c r="D912" s="3">
        <v>37.99</v>
      </c>
      <c r="E912" t="s">
        <v>8</v>
      </c>
      <c r="F912" t="s">
        <v>35745</v>
      </c>
    </row>
    <row r="913" spans="1:6">
      <c r="A913" t="s">
        <v>328</v>
      </c>
      <c r="B913" t="s">
        <v>64</v>
      </c>
      <c r="C913" t="s">
        <v>64</v>
      </c>
      <c r="D913" s="3">
        <v>35.99</v>
      </c>
      <c r="E913" t="s">
        <v>8</v>
      </c>
      <c r="F913" t="s">
        <v>35745</v>
      </c>
    </row>
    <row r="914" spans="1:6">
      <c r="A914" t="s">
        <v>328</v>
      </c>
      <c r="B914" t="s">
        <v>65</v>
      </c>
      <c r="C914" t="s">
        <v>65</v>
      </c>
      <c r="D914" s="3">
        <v>35.99</v>
      </c>
      <c r="E914" t="s">
        <v>8</v>
      </c>
      <c r="F914" t="s">
        <v>35744</v>
      </c>
    </row>
    <row r="915" spans="1:6">
      <c r="A915" t="s">
        <v>328</v>
      </c>
      <c r="B915" t="s">
        <v>66</v>
      </c>
      <c r="C915" t="s">
        <v>66</v>
      </c>
      <c r="D915" s="3">
        <v>37.99</v>
      </c>
      <c r="E915" t="s">
        <v>8</v>
      </c>
      <c r="F915" t="s">
        <v>35744</v>
      </c>
    </row>
    <row r="916" spans="1:6">
      <c r="A916" t="s">
        <v>328</v>
      </c>
      <c r="B916" t="s">
        <v>67</v>
      </c>
      <c r="C916" t="s">
        <v>67</v>
      </c>
      <c r="D916" s="3">
        <v>35.99</v>
      </c>
      <c r="E916" t="s">
        <v>8</v>
      </c>
      <c r="F916" t="s">
        <v>35744</v>
      </c>
    </row>
    <row r="917" spans="1:6">
      <c r="A917" t="s">
        <v>328</v>
      </c>
      <c r="B917" t="s">
        <v>68</v>
      </c>
      <c r="C917" t="s">
        <v>68</v>
      </c>
      <c r="D917" s="3">
        <v>37.99</v>
      </c>
      <c r="E917" t="s">
        <v>8</v>
      </c>
      <c r="F917" t="s">
        <v>35744</v>
      </c>
    </row>
    <row r="918" spans="1:6">
      <c r="A918" t="s">
        <v>328</v>
      </c>
      <c r="B918" t="s">
        <v>69</v>
      </c>
      <c r="C918" t="s">
        <v>69</v>
      </c>
      <c r="D918" s="3">
        <v>35.99</v>
      </c>
      <c r="E918" t="s">
        <v>8</v>
      </c>
      <c r="F918" t="s">
        <v>35744</v>
      </c>
    </row>
    <row r="919" spans="1:6">
      <c r="A919" t="s">
        <v>328</v>
      </c>
      <c r="B919" t="s">
        <v>70</v>
      </c>
      <c r="C919" t="s">
        <v>70</v>
      </c>
      <c r="D919" s="3">
        <v>35.99</v>
      </c>
      <c r="E919" t="s">
        <v>8</v>
      </c>
      <c r="F919" t="s">
        <v>35744</v>
      </c>
    </row>
    <row r="920" spans="1:6">
      <c r="A920" t="s">
        <v>328</v>
      </c>
      <c r="B920" t="s">
        <v>71</v>
      </c>
      <c r="C920" t="s">
        <v>71</v>
      </c>
      <c r="D920" s="3">
        <v>35.99</v>
      </c>
      <c r="E920" t="s">
        <v>8</v>
      </c>
      <c r="F920" t="s">
        <v>35744</v>
      </c>
    </row>
    <row r="921" spans="1:6">
      <c r="A921" t="s">
        <v>328</v>
      </c>
      <c r="B921" t="s">
        <v>72</v>
      </c>
      <c r="C921" t="s">
        <v>72</v>
      </c>
      <c r="D921" s="3">
        <v>35.99</v>
      </c>
      <c r="E921" t="s">
        <v>8</v>
      </c>
      <c r="F921" t="s">
        <v>35744</v>
      </c>
    </row>
    <row r="922" spans="1:6">
      <c r="A922" t="s">
        <v>328</v>
      </c>
      <c r="B922" t="s">
        <v>73</v>
      </c>
      <c r="C922" t="s">
        <v>73</v>
      </c>
      <c r="D922" s="3">
        <v>35.99</v>
      </c>
      <c r="E922" t="s">
        <v>8</v>
      </c>
      <c r="F922" t="s">
        <v>35744</v>
      </c>
    </row>
    <row r="923" spans="1:6">
      <c r="A923" t="s">
        <v>328</v>
      </c>
      <c r="B923" t="s">
        <v>74</v>
      </c>
      <c r="C923" t="s">
        <v>74</v>
      </c>
      <c r="D923" s="3">
        <v>35.99</v>
      </c>
      <c r="E923" t="s">
        <v>8</v>
      </c>
      <c r="F923" t="s">
        <v>35744</v>
      </c>
    </row>
    <row r="924" spans="1:6">
      <c r="A924" t="s">
        <v>332</v>
      </c>
      <c r="B924" t="s">
        <v>76</v>
      </c>
      <c r="C924" t="s">
        <v>76</v>
      </c>
      <c r="D924" s="3">
        <v>17.510000000000002</v>
      </c>
      <c r="E924" t="s">
        <v>75</v>
      </c>
      <c r="F924" t="s">
        <v>35744</v>
      </c>
    </row>
    <row r="925" spans="1:6">
      <c r="A925" t="s">
        <v>332</v>
      </c>
      <c r="B925" t="s">
        <v>77</v>
      </c>
      <c r="C925" t="s">
        <v>77</v>
      </c>
      <c r="D925" s="3">
        <v>17.510000000000002</v>
      </c>
      <c r="E925" t="s">
        <v>75</v>
      </c>
      <c r="F925" t="s">
        <v>35744</v>
      </c>
    </row>
    <row r="926" spans="1:6">
      <c r="A926" t="s">
        <v>332</v>
      </c>
      <c r="B926" t="s">
        <v>78</v>
      </c>
      <c r="C926" t="s">
        <v>78</v>
      </c>
      <c r="D926" s="3">
        <v>17.510000000000002</v>
      </c>
      <c r="E926" t="s">
        <v>75</v>
      </c>
      <c r="F926" t="s">
        <v>35744</v>
      </c>
    </row>
    <row r="927" spans="1:6">
      <c r="A927" t="s">
        <v>332</v>
      </c>
      <c r="B927" t="s">
        <v>79</v>
      </c>
      <c r="C927" t="s">
        <v>79</v>
      </c>
      <c r="D927" s="3">
        <v>17.510000000000002</v>
      </c>
      <c r="E927" t="s">
        <v>75</v>
      </c>
      <c r="F927" t="s">
        <v>35745</v>
      </c>
    </row>
    <row r="928" spans="1:6">
      <c r="A928" t="s">
        <v>332</v>
      </c>
      <c r="B928" t="s">
        <v>80</v>
      </c>
      <c r="C928" t="s">
        <v>80</v>
      </c>
      <c r="D928" s="3">
        <v>13.76</v>
      </c>
      <c r="E928" t="s">
        <v>75</v>
      </c>
      <c r="F928" t="s">
        <v>35745</v>
      </c>
    </row>
    <row r="929" spans="1:6">
      <c r="A929" t="s">
        <v>332</v>
      </c>
      <c r="B929" t="s">
        <v>81</v>
      </c>
      <c r="C929" t="s">
        <v>81</v>
      </c>
      <c r="D929" s="3">
        <v>13.76</v>
      </c>
      <c r="E929" t="s">
        <v>75</v>
      </c>
      <c r="F929" t="s">
        <v>35745</v>
      </c>
    </row>
    <row r="930" spans="1:6">
      <c r="A930" t="s">
        <v>332</v>
      </c>
      <c r="B930" t="s">
        <v>82</v>
      </c>
      <c r="C930" t="s">
        <v>82</v>
      </c>
      <c r="D930" s="3">
        <v>13.76</v>
      </c>
      <c r="E930" t="s">
        <v>75</v>
      </c>
      <c r="F930" t="s">
        <v>35745</v>
      </c>
    </row>
    <row r="931" spans="1:6">
      <c r="A931" t="s">
        <v>332</v>
      </c>
      <c r="B931" t="s">
        <v>83</v>
      </c>
      <c r="C931" t="s">
        <v>83</v>
      </c>
      <c r="D931" s="3">
        <v>19.46</v>
      </c>
      <c r="E931" t="s">
        <v>75</v>
      </c>
      <c r="F931" t="s">
        <v>35745</v>
      </c>
    </row>
    <row r="932" spans="1:6">
      <c r="A932" t="s">
        <v>332</v>
      </c>
      <c r="B932" t="s">
        <v>84</v>
      </c>
      <c r="C932" t="s">
        <v>84</v>
      </c>
      <c r="D932" s="3">
        <v>19.46</v>
      </c>
      <c r="E932" t="s">
        <v>75</v>
      </c>
      <c r="F932" t="s">
        <v>35744</v>
      </c>
    </row>
    <row r="933" spans="1:6">
      <c r="A933" t="s">
        <v>332</v>
      </c>
      <c r="B933" t="s">
        <v>85</v>
      </c>
      <c r="C933" t="s">
        <v>85</v>
      </c>
      <c r="D933" s="3">
        <v>24.95</v>
      </c>
      <c r="E933" t="s">
        <v>75</v>
      </c>
      <c r="F933" t="s">
        <v>35745</v>
      </c>
    </row>
    <row r="934" spans="1:6">
      <c r="A934" t="s">
        <v>332</v>
      </c>
      <c r="B934" t="s">
        <v>86</v>
      </c>
      <c r="C934" t="s">
        <v>86</v>
      </c>
      <c r="D934" s="3">
        <v>24.95</v>
      </c>
      <c r="E934" t="s">
        <v>75</v>
      </c>
      <c r="F934" t="s">
        <v>35744</v>
      </c>
    </row>
    <row r="935" spans="1:6">
      <c r="A935" t="s">
        <v>332</v>
      </c>
      <c r="B935" t="s">
        <v>2</v>
      </c>
      <c r="C935" t="s">
        <v>2</v>
      </c>
      <c r="D935" s="3">
        <v>3.5</v>
      </c>
      <c r="E935" t="s">
        <v>75</v>
      </c>
      <c r="F935" t="s">
        <v>35744</v>
      </c>
    </row>
    <row r="936" spans="1:6">
      <c r="A936" t="s">
        <v>332</v>
      </c>
      <c r="B936" t="s">
        <v>87</v>
      </c>
      <c r="C936" t="s">
        <v>87</v>
      </c>
      <c r="D936" s="3">
        <v>3.99</v>
      </c>
      <c r="E936" t="s">
        <v>75</v>
      </c>
      <c r="F936" t="s">
        <v>35744</v>
      </c>
    </row>
    <row r="937" spans="1:6">
      <c r="A937" t="s">
        <v>332</v>
      </c>
      <c r="B937" t="s">
        <v>88</v>
      </c>
      <c r="C937" t="s">
        <v>88</v>
      </c>
      <c r="D937" s="3">
        <v>3.99</v>
      </c>
      <c r="E937" t="s">
        <v>75</v>
      </c>
      <c r="F937" t="s">
        <v>35744</v>
      </c>
    </row>
    <row r="938" spans="1:6">
      <c r="A938" t="s">
        <v>341</v>
      </c>
      <c r="B938" t="s">
        <v>90</v>
      </c>
      <c r="C938" t="s">
        <v>90</v>
      </c>
      <c r="D938" s="3">
        <v>14</v>
      </c>
      <c r="E938" t="s">
        <v>89</v>
      </c>
      <c r="F938" t="s">
        <v>35744</v>
      </c>
    </row>
    <row r="939" spans="1:6">
      <c r="A939" t="s">
        <v>341</v>
      </c>
      <c r="B939" t="s">
        <v>91</v>
      </c>
      <c r="C939" t="s">
        <v>91</v>
      </c>
      <c r="D939" s="3">
        <v>15</v>
      </c>
      <c r="E939" t="s">
        <v>89</v>
      </c>
      <c r="F939" t="s">
        <v>35745</v>
      </c>
    </row>
    <row r="940" spans="1:6">
      <c r="A940" t="s">
        <v>341</v>
      </c>
      <c r="B940" t="s">
        <v>92</v>
      </c>
      <c r="C940" t="s">
        <v>92</v>
      </c>
      <c r="D940" s="3">
        <v>14</v>
      </c>
      <c r="E940" t="s">
        <v>89</v>
      </c>
      <c r="F940" t="s">
        <v>35745</v>
      </c>
    </row>
    <row r="941" spans="1:6">
      <c r="A941" t="s">
        <v>341</v>
      </c>
      <c r="B941" t="s">
        <v>93</v>
      </c>
      <c r="C941" t="s">
        <v>93</v>
      </c>
      <c r="D941" s="3">
        <v>14</v>
      </c>
      <c r="E941" t="s">
        <v>89</v>
      </c>
      <c r="F941" t="s">
        <v>35744</v>
      </c>
    </row>
    <row r="942" spans="1:6">
      <c r="A942" t="s">
        <v>341</v>
      </c>
      <c r="B942" t="s">
        <v>94</v>
      </c>
      <c r="C942" t="s">
        <v>94</v>
      </c>
      <c r="D942" s="3">
        <v>15</v>
      </c>
      <c r="E942" t="s">
        <v>89</v>
      </c>
      <c r="F942" t="s">
        <v>35745</v>
      </c>
    </row>
    <row r="943" spans="1:6">
      <c r="A943" t="s">
        <v>341</v>
      </c>
      <c r="B943" t="s">
        <v>95</v>
      </c>
      <c r="C943" t="s">
        <v>95</v>
      </c>
      <c r="D943" s="3">
        <v>13</v>
      </c>
      <c r="E943" t="s">
        <v>89</v>
      </c>
      <c r="F943" t="s">
        <v>35745</v>
      </c>
    </row>
    <row r="944" spans="1:6">
      <c r="A944" t="s">
        <v>341</v>
      </c>
      <c r="B944" t="s">
        <v>96</v>
      </c>
      <c r="C944" t="s">
        <v>96</v>
      </c>
      <c r="D944" s="3">
        <v>15</v>
      </c>
      <c r="E944" t="s">
        <v>89</v>
      </c>
      <c r="F944" t="s">
        <v>35745</v>
      </c>
    </row>
    <row r="945" spans="1:6">
      <c r="A945" t="s">
        <v>341</v>
      </c>
      <c r="B945" t="s">
        <v>97</v>
      </c>
      <c r="C945" t="s">
        <v>97</v>
      </c>
      <c r="D945" s="3">
        <v>12</v>
      </c>
      <c r="E945" t="s">
        <v>89</v>
      </c>
      <c r="F945" t="s">
        <v>35744</v>
      </c>
    </row>
    <row r="946" spans="1:6">
      <c r="A946" t="s">
        <v>341</v>
      </c>
      <c r="B946" t="s">
        <v>98</v>
      </c>
      <c r="C946" t="s">
        <v>98</v>
      </c>
      <c r="D946" s="3">
        <v>11.5</v>
      </c>
      <c r="E946" t="s">
        <v>89</v>
      </c>
      <c r="F946" t="s">
        <v>35745</v>
      </c>
    </row>
    <row r="947" spans="1:6">
      <c r="A947" t="s">
        <v>341</v>
      </c>
      <c r="B947" t="s">
        <v>99</v>
      </c>
      <c r="C947" t="s">
        <v>99</v>
      </c>
      <c r="D947" s="3">
        <v>28</v>
      </c>
      <c r="E947" t="s">
        <v>89</v>
      </c>
      <c r="F947" t="s">
        <v>35744</v>
      </c>
    </row>
    <row r="948" spans="1:6">
      <c r="A948" t="s">
        <v>341</v>
      </c>
      <c r="B948" t="s">
        <v>100</v>
      </c>
      <c r="C948" t="s">
        <v>100</v>
      </c>
      <c r="D948" s="3">
        <v>25</v>
      </c>
      <c r="E948" t="s">
        <v>89</v>
      </c>
      <c r="F948" t="s">
        <v>35744</v>
      </c>
    </row>
    <row r="949" spans="1:6">
      <c r="A949" t="s">
        <v>341</v>
      </c>
      <c r="B949" t="s">
        <v>101</v>
      </c>
      <c r="C949" t="s">
        <v>101</v>
      </c>
      <c r="D949" s="3">
        <v>25</v>
      </c>
      <c r="E949" t="s">
        <v>89</v>
      </c>
      <c r="F949" t="s">
        <v>35744</v>
      </c>
    </row>
    <row r="950" spans="1:6">
      <c r="A950" t="s">
        <v>341</v>
      </c>
      <c r="B950" t="s">
        <v>102</v>
      </c>
      <c r="C950" t="s">
        <v>102</v>
      </c>
      <c r="D950" s="3">
        <v>15</v>
      </c>
      <c r="E950" t="s">
        <v>89</v>
      </c>
      <c r="F950" t="s">
        <v>35745</v>
      </c>
    </row>
    <row r="951" spans="1:6">
      <c r="A951" t="s">
        <v>341</v>
      </c>
      <c r="B951" t="s">
        <v>103</v>
      </c>
      <c r="C951" t="s">
        <v>103</v>
      </c>
      <c r="D951" s="3">
        <v>12</v>
      </c>
      <c r="E951" t="s">
        <v>89</v>
      </c>
      <c r="F951" t="s">
        <v>35745</v>
      </c>
    </row>
    <row r="952" spans="1:6">
      <c r="A952" t="s">
        <v>341</v>
      </c>
      <c r="B952" t="s">
        <v>104</v>
      </c>
      <c r="C952" t="s">
        <v>104</v>
      </c>
      <c r="D952" s="3">
        <v>15</v>
      </c>
      <c r="E952" t="s">
        <v>89</v>
      </c>
      <c r="F952" t="s">
        <v>35745</v>
      </c>
    </row>
    <row r="953" spans="1:6">
      <c r="A953" t="s">
        <v>341</v>
      </c>
      <c r="B953" t="s">
        <v>105</v>
      </c>
      <c r="C953" t="s">
        <v>105</v>
      </c>
      <c r="D953" s="3">
        <v>18</v>
      </c>
      <c r="E953" t="s">
        <v>89</v>
      </c>
      <c r="F953" t="s">
        <v>35745</v>
      </c>
    </row>
    <row r="954" spans="1:6">
      <c r="A954" t="s">
        <v>341</v>
      </c>
      <c r="B954" t="s">
        <v>106</v>
      </c>
      <c r="C954" t="s">
        <v>106</v>
      </c>
      <c r="D954" s="3">
        <v>12</v>
      </c>
      <c r="E954" t="s">
        <v>89</v>
      </c>
      <c r="F954" t="s">
        <v>35745</v>
      </c>
    </row>
    <row r="955" spans="1:6">
      <c r="A955" t="s">
        <v>341</v>
      </c>
      <c r="B955" t="s">
        <v>107</v>
      </c>
      <c r="C955" t="s">
        <v>107</v>
      </c>
      <c r="D955" s="3">
        <v>26</v>
      </c>
      <c r="E955" t="s">
        <v>89</v>
      </c>
      <c r="F955" t="s">
        <v>35744</v>
      </c>
    </row>
    <row r="956" spans="1:6">
      <c r="A956" t="s">
        <v>341</v>
      </c>
      <c r="B956" t="s">
        <v>108</v>
      </c>
      <c r="C956" t="s">
        <v>108</v>
      </c>
      <c r="D956" s="3">
        <v>36</v>
      </c>
      <c r="E956" t="s">
        <v>89</v>
      </c>
      <c r="F956" t="s">
        <v>35745</v>
      </c>
    </row>
    <row r="957" spans="1:6">
      <c r="A957" t="s">
        <v>341</v>
      </c>
      <c r="B957" t="s">
        <v>109</v>
      </c>
      <c r="C957" t="s">
        <v>109</v>
      </c>
      <c r="D957" s="3">
        <v>36</v>
      </c>
      <c r="E957" t="s">
        <v>89</v>
      </c>
      <c r="F957" t="s">
        <v>35745</v>
      </c>
    </row>
    <row r="958" spans="1:6">
      <c r="A958" t="s">
        <v>341</v>
      </c>
      <c r="B958" t="s">
        <v>110</v>
      </c>
      <c r="C958" t="s">
        <v>110</v>
      </c>
      <c r="D958" s="3">
        <v>8.5</v>
      </c>
      <c r="E958" t="s">
        <v>89</v>
      </c>
      <c r="F958" t="s">
        <v>35744</v>
      </c>
    </row>
    <row r="959" spans="1:6">
      <c r="A959" t="s">
        <v>341</v>
      </c>
      <c r="B959" t="s">
        <v>111</v>
      </c>
      <c r="C959" t="s">
        <v>111</v>
      </c>
      <c r="D959" s="3">
        <v>14</v>
      </c>
      <c r="E959" t="s">
        <v>89</v>
      </c>
      <c r="F959" t="s">
        <v>35744</v>
      </c>
    </row>
    <row r="960" spans="1:6">
      <c r="A960" t="s">
        <v>341</v>
      </c>
      <c r="B960" t="s">
        <v>112</v>
      </c>
      <c r="C960" t="s">
        <v>112</v>
      </c>
      <c r="D960" s="3">
        <v>14</v>
      </c>
      <c r="E960" t="s">
        <v>89</v>
      </c>
      <c r="F960" t="s">
        <v>35744</v>
      </c>
    </row>
    <row r="961" spans="1:6">
      <c r="A961" t="s">
        <v>341</v>
      </c>
      <c r="B961" t="s">
        <v>113</v>
      </c>
      <c r="C961" t="s">
        <v>113</v>
      </c>
      <c r="D961" s="3">
        <v>14</v>
      </c>
      <c r="E961" t="s">
        <v>89</v>
      </c>
      <c r="F961" t="s">
        <v>35744</v>
      </c>
    </row>
    <row r="962" spans="1:6">
      <c r="A962" t="s">
        <v>341</v>
      </c>
      <c r="B962" t="s">
        <v>114</v>
      </c>
      <c r="C962" t="s">
        <v>114</v>
      </c>
      <c r="D962" s="3">
        <v>14</v>
      </c>
      <c r="E962" t="s">
        <v>89</v>
      </c>
      <c r="F962" t="s">
        <v>35744</v>
      </c>
    </row>
    <row r="963" spans="1:6">
      <c r="A963" t="s">
        <v>341</v>
      </c>
      <c r="B963" t="s">
        <v>115</v>
      </c>
      <c r="C963" t="s">
        <v>115</v>
      </c>
      <c r="D963" s="3">
        <v>13.5</v>
      </c>
      <c r="E963" t="s">
        <v>89</v>
      </c>
      <c r="F963" t="s">
        <v>35744</v>
      </c>
    </row>
    <row r="964" spans="1:6">
      <c r="A964" t="s">
        <v>341</v>
      </c>
      <c r="B964" t="s">
        <v>116</v>
      </c>
      <c r="C964" t="s">
        <v>116</v>
      </c>
      <c r="D964" s="3">
        <v>14</v>
      </c>
      <c r="E964" t="s">
        <v>89</v>
      </c>
      <c r="F964" t="s">
        <v>35744</v>
      </c>
    </row>
    <row r="965" spans="1:6">
      <c r="A965" t="s">
        <v>341</v>
      </c>
      <c r="B965" t="s">
        <v>117</v>
      </c>
      <c r="C965" t="s">
        <v>117</v>
      </c>
      <c r="D965" s="3">
        <v>17</v>
      </c>
      <c r="E965" t="s">
        <v>89</v>
      </c>
      <c r="F965" t="s">
        <v>35744</v>
      </c>
    </row>
    <row r="966" spans="1:6">
      <c r="A966" t="s">
        <v>341</v>
      </c>
      <c r="B966" t="s">
        <v>118</v>
      </c>
      <c r="C966" t="s">
        <v>118</v>
      </c>
      <c r="D966" s="3">
        <v>17</v>
      </c>
      <c r="E966" t="s">
        <v>89</v>
      </c>
      <c r="F966" t="s">
        <v>35744</v>
      </c>
    </row>
    <row r="967" spans="1:6">
      <c r="A967" t="s">
        <v>341</v>
      </c>
      <c r="B967" t="s">
        <v>119</v>
      </c>
      <c r="C967" t="s">
        <v>119</v>
      </c>
      <c r="D967" s="3">
        <v>7</v>
      </c>
      <c r="E967" t="s">
        <v>89</v>
      </c>
      <c r="F967" t="s">
        <v>35744</v>
      </c>
    </row>
    <row r="968" spans="1:6">
      <c r="A968" t="s">
        <v>341</v>
      </c>
      <c r="B968" t="s">
        <v>120</v>
      </c>
      <c r="C968" t="s">
        <v>120</v>
      </c>
      <c r="D968" s="3">
        <v>8</v>
      </c>
      <c r="E968" t="s">
        <v>89</v>
      </c>
      <c r="F968" t="s">
        <v>35744</v>
      </c>
    </row>
    <row r="969" spans="1:6">
      <c r="A969" t="s">
        <v>341</v>
      </c>
      <c r="B969" t="s">
        <v>121</v>
      </c>
      <c r="C969" t="s">
        <v>121</v>
      </c>
      <c r="D969" s="3">
        <v>7</v>
      </c>
      <c r="E969" t="s">
        <v>89</v>
      </c>
      <c r="F969" t="s">
        <v>35744</v>
      </c>
    </row>
    <row r="970" spans="1:6">
      <c r="A970" t="s">
        <v>341</v>
      </c>
      <c r="B970" t="s">
        <v>122</v>
      </c>
      <c r="C970" t="s">
        <v>122</v>
      </c>
      <c r="D970" s="3">
        <v>7</v>
      </c>
      <c r="E970" t="s">
        <v>89</v>
      </c>
      <c r="F970" t="s">
        <v>35744</v>
      </c>
    </row>
    <row r="971" spans="1:6">
      <c r="A971" t="s">
        <v>341</v>
      </c>
      <c r="B971" t="s">
        <v>123</v>
      </c>
      <c r="C971" t="s">
        <v>123</v>
      </c>
      <c r="D971" s="3">
        <v>7</v>
      </c>
      <c r="E971" t="s">
        <v>89</v>
      </c>
      <c r="F971" t="s">
        <v>35744</v>
      </c>
    </row>
    <row r="972" spans="1:6">
      <c r="A972" t="s">
        <v>341</v>
      </c>
      <c r="B972" t="s">
        <v>124</v>
      </c>
      <c r="C972" t="s">
        <v>124</v>
      </c>
      <c r="D972" s="3">
        <v>7</v>
      </c>
      <c r="E972" t="s">
        <v>89</v>
      </c>
      <c r="F972" t="s">
        <v>35744</v>
      </c>
    </row>
    <row r="973" spans="1:6">
      <c r="A973" t="s">
        <v>341</v>
      </c>
      <c r="B973" t="s">
        <v>125</v>
      </c>
      <c r="C973" t="s">
        <v>125</v>
      </c>
      <c r="D973" s="3">
        <v>8</v>
      </c>
      <c r="E973" t="s">
        <v>89</v>
      </c>
      <c r="F973" t="s">
        <v>35744</v>
      </c>
    </row>
    <row r="974" spans="1:6">
      <c r="A974" t="s">
        <v>341</v>
      </c>
      <c r="B974" t="s">
        <v>126</v>
      </c>
      <c r="C974" t="s">
        <v>126</v>
      </c>
      <c r="D974" s="3">
        <v>25</v>
      </c>
      <c r="E974" t="s">
        <v>89</v>
      </c>
      <c r="F974" t="s">
        <v>35744</v>
      </c>
    </row>
    <row r="975" spans="1:6">
      <c r="A975" t="s">
        <v>341</v>
      </c>
      <c r="B975" t="s">
        <v>127</v>
      </c>
      <c r="C975" t="s">
        <v>127</v>
      </c>
      <c r="D975" s="3">
        <v>28</v>
      </c>
      <c r="E975" t="s">
        <v>89</v>
      </c>
      <c r="F975" t="s">
        <v>35744</v>
      </c>
    </row>
    <row r="976" spans="1:6">
      <c r="A976" t="s">
        <v>341</v>
      </c>
      <c r="B976" t="s">
        <v>128</v>
      </c>
      <c r="C976" t="s">
        <v>128</v>
      </c>
      <c r="D976" s="3">
        <v>40</v>
      </c>
      <c r="E976" t="s">
        <v>89</v>
      </c>
      <c r="F976" t="s">
        <v>35744</v>
      </c>
    </row>
    <row r="977" spans="1:6">
      <c r="A977" t="s">
        <v>341</v>
      </c>
      <c r="B977" t="s">
        <v>129</v>
      </c>
      <c r="C977" t="s">
        <v>129</v>
      </c>
      <c r="D977" s="3">
        <v>78</v>
      </c>
      <c r="E977" t="s">
        <v>89</v>
      </c>
      <c r="F977" t="s">
        <v>35744</v>
      </c>
    </row>
    <row r="978" spans="1:6">
      <c r="A978" t="s">
        <v>341</v>
      </c>
      <c r="B978" t="s">
        <v>130</v>
      </c>
      <c r="C978" t="s">
        <v>130</v>
      </c>
      <c r="D978" s="3">
        <v>10</v>
      </c>
      <c r="E978" t="s">
        <v>89</v>
      </c>
      <c r="F978" t="s">
        <v>35744</v>
      </c>
    </row>
    <row r="979" spans="1:6">
      <c r="A979" t="s">
        <v>341</v>
      </c>
      <c r="B979" t="s">
        <v>131</v>
      </c>
      <c r="C979" t="s">
        <v>131</v>
      </c>
      <c r="D979" s="3">
        <v>10</v>
      </c>
      <c r="E979" t="s">
        <v>89</v>
      </c>
      <c r="F979" t="s">
        <v>35744</v>
      </c>
    </row>
    <row r="980" spans="1:6">
      <c r="A980" t="s">
        <v>341</v>
      </c>
      <c r="B980" t="s">
        <v>132</v>
      </c>
      <c r="C980" t="s">
        <v>132</v>
      </c>
      <c r="D980" s="3">
        <v>10</v>
      </c>
      <c r="E980" t="s">
        <v>89</v>
      </c>
      <c r="F980" t="s">
        <v>35744</v>
      </c>
    </row>
    <row r="981" spans="1:6">
      <c r="A981" t="s">
        <v>341</v>
      </c>
      <c r="B981" t="s">
        <v>133</v>
      </c>
      <c r="C981" t="s">
        <v>133</v>
      </c>
      <c r="D981" s="3">
        <v>10.9</v>
      </c>
      <c r="E981" t="s">
        <v>89</v>
      </c>
      <c r="F981" t="s">
        <v>35744</v>
      </c>
    </row>
    <row r="982" spans="1:6">
      <c r="A982" t="s">
        <v>341</v>
      </c>
      <c r="B982" t="s">
        <v>134</v>
      </c>
      <c r="C982" t="s">
        <v>134</v>
      </c>
      <c r="D982" s="3">
        <v>6</v>
      </c>
      <c r="E982" t="s">
        <v>89</v>
      </c>
      <c r="F982" t="s">
        <v>35744</v>
      </c>
    </row>
    <row r="983" spans="1:6">
      <c r="A983" t="s">
        <v>341</v>
      </c>
      <c r="B983" t="s">
        <v>135</v>
      </c>
      <c r="C983" t="s">
        <v>135</v>
      </c>
      <c r="D983" s="3">
        <v>6</v>
      </c>
      <c r="E983" t="s">
        <v>89</v>
      </c>
      <c r="F983" t="s">
        <v>35744</v>
      </c>
    </row>
    <row r="984" spans="1:6">
      <c r="A984" t="s">
        <v>341</v>
      </c>
      <c r="B984" t="s">
        <v>136</v>
      </c>
      <c r="C984" t="s">
        <v>136</v>
      </c>
      <c r="D984" s="3">
        <v>8</v>
      </c>
      <c r="E984" t="s">
        <v>89</v>
      </c>
      <c r="F984" t="s">
        <v>35744</v>
      </c>
    </row>
    <row r="985" spans="1:6">
      <c r="A985" t="s">
        <v>341</v>
      </c>
      <c r="B985" t="s">
        <v>137</v>
      </c>
      <c r="C985" t="s">
        <v>137</v>
      </c>
      <c r="D985" s="3">
        <v>8</v>
      </c>
      <c r="E985" t="s">
        <v>89</v>
      </c>
      <c r="F985" t="s">
        <v>35744</v>
      </c>
    </row>
    <row r="986" spans="1:6">
      <c r="A986" t="s">
        <v>341</v>
      </c>
      <c r="B986" t="s">
        <v>138</v>
      </c>
      <c r="C986" t="s">
        <v>138</v>
      </c>
      <c r="D986" s="3">
        <v>8</v>
      </c>
      <c r="E986" t="s">
        <v>89</v>
      </c>
      <c r="F986" t="s">
        <v>35744</v>
      </c>
    </row>
    <row r="987" spans="1:6">
      <c r="A987" t="s">
        <v>341</v>
      </c>
      <c r="B987" t="s">
        <v>139</v>
      </c>
      <c r="C987" t="s">
        <v>139</v>
      </c>
      <c r="D987" s="3">
        <v>6</v>
      </c>
      <c r="E987" t="s">
        <v>89</v>
      </c>
      <c r="F987" t="s">
        <v>35744</v>
      </c>
    </row>
    <row r="988" spans="1:6">
      <c r="A988" t="s">
        <v>341</v>
      </c>
      <c r="B988" t="s">
        <v>140</v>
      </c>
      <c r="C988" t="s">
        <v>140</v>
      </c>
      <c r="D988" s="3">
        <v>8</v>
      </c>
      <c r="E988" t="s">
        <v>89</v>
      </c>
      <c r="F988" t="s">
        <v>35744</v>
      </c>
    </row>
    <row r="989" spans="1:6">
      <c r="A989" t="s">
        <v>341</v>
      </c>
      <c r="B989" t="s">
        <v>141</v>
      </c>
      <c r="C989" t="s">
        <v>141</v>
      </c>
      <c r="D989" s="3">
        <v>8</v>
      </c>
      <c r="E989" t="s">
        <v>89</v>
      </c>
      <c r="F989" t="s">
        <v>35744</v>
      </c>
    </row>
    <row r="990" spans="1:6">
      <c r="A990" t="s">
        <v>341</v>
      </c>
      <c r="B990" t="s">
        <v>142</v>
      </c>
      <c r="C990" t="s">
        <v>142</v>
      </c>
      <c r="D990" s="3">
        <v>8</v>
      </c>
      <c r="E990" t="s">
        <v>89</v>
      </c>
      <c r="F990" t="s">
        <v>35744</v>
      </c>
    </row>
    <row r="991" spans="1:6">
      <c r="A991" t="s">
        <v>341</v>
      </c>
      <c r="B991" t="s">
        <v>143</v>
      </c>
      <c r="C991" t="s">
        <v>143</v>
      </c>
      <c r="D991" s="3">
        <v>9</v>
      </c>
      <c r="E991" t="s">
        <v>89</v>
      </c>
      <c r="F991" t="s">
        <v>35744</v>
      </c>
    </row>
    <row r="992" spans="1:6">
      <c r="A992" t="s">
        <v>341</v>
      </c>
      <c r="B992" t="s">
        <v>144</v>
      </c>
      <c r="C992" t="s">
        <v>144</v>
      </c>
      <c r="D992" s="3">
        <v>9</v>
      </c>
      <c r="E992" t="s">
        <v>89</v>
      </c>
      <c r="F992" t="s">
        <v>35744</v>
      </c>
    </row>
    <row r="993" spans="1:6">
      <c r="A993" t="s">
        <v>341</v>
      </c>
      <c r="B993" t="s">
        <v>145</v>
      </c>
      <c r="C993" t="s">
        <v>145</v>
      </c>
      <c r="D993" s="3">
        <v>9</v>
      </c>
      <c r="E993" t="s">
        <v>89</v>
      </c>
      <c r="F993" t="s">
        <v>35744</v>
      </c>
    </row>
    <row r="994" spans="1:6">
      <c r="A994" t="s">
        <v>341</v>
      </c>
      <c r="B994" t="s">
        <v>146</v>
      </c>
      <c r="C994" t="s">
        <v>146</v>
      </c>
      <c r="D994" s="3">
        <v>9</v>
      </c>
      <c r="E994" t="s">
        <v>89</v>
      </c>
      <c r="F994" t="s">
        <v>35744</v>
      </c>
    </row>
    <row r="995" spans="1:6">
      <c r="A995" t="s">
        <v>341</v>
      </c>
      <c r="B995" t="s">
        <v>147</v>
      </c>
      <c r="C995" t="s">
        <v>147</v>
      </c>
      <c r="D995" s="3">
        <v>9</v>
      </c>
      <c r="E995" t="s">
        <v>89</v>
      </c>
      <c r="F995" t="s">
        <v>35744</v>
      </c>
    </row>
    <row r="996" spans="1:6">
      <c r="A996" t="s">
        <v>341</v>
      </c>
      <c r="B996" t="s">
        <v>148</v>
      </c>
      <c r="C996" t="s">
        <v>148</v>
      </c>
      <c r="D996" s="3">
        <v>7</v>
      </c>
      <c r="E996" t="s">
        <v>89</v>
      </c>
      <c r="F996" t="s">
        <v>35744</v>
      </c>
    </row>
    <row r="997" spans="1:6">
      <c r="A997" t="s">
        <v>341</v>
      </c>
      <c r="B997" t="s">
        <v>149</v>
      </c>
      <c r="C997" t="s">
        <v>149</v>
      </c>
      <c r="D997" s="3">
        <v>11.5</v>
      </c>
      <c r="E997" t="s">
        <v>89</v>
      </c>
      <c r="F997" t="s">
        <v>35744</v>
      </c>
    </row>
    <row r="998" spans="1:6">
      <c r="A998" t="s">
        <v>341</v>
      </c>
      <c r="B998" t="s">
        <v>150</v>
      </c>
      <c r="C998" t="s">
        <v>150</v>
      </c>
      <c r="D998" s="3">
        <v>10.5</v>
      </c>
      <c r="E998" t="s">
        <v>89</v>
      </c>
      <c r="F998" t="s">
        <v>35744</v>
      </c>
    </row>
    <row r="999" spans="1:6">
      <c r="A999" t="s">
        <v>341</v>
      </c>
      <c r="B999" t="s">
        <v>151</v>
      </c>
      <c r="C999" t="s">
        <v>151</v>
      </c>
      <c r="D999" s="3">
        <v>20</v>
      </c>
      <c r="E999" t="s">
        <v>89</v>
      </c>
      <c r="F999" t="s">
        <v>35744</v>
      </c>
    </row>
    <row r="1000" spans="1:6">
      <c r="A1000" t="s">
        <v>341</v>
      </c>
      <c r="B1000" t="s">
        <v>152</v>
      </c>
      <c r="C1000" t="s">
        <v>152</v>
      </c>
      <c r="D1000" s="3">
        <v>11</v>
      </c>
      <c r="E1000" t="s">
        <v>89</v>
      </c>
      <c r="F1000" t="s">
        <v>35744</v>
      </c>
    </row>
    <row r="1001" spans="1:6">
      <c r="A1001" t="s">
        <v>341</v>
      </c>
      <c r="B1001" t="s">
        <v>153</v>
      </c>
      <c r="C1001" t="s">
        <v>153</v>
      </c>
      <c r="D1001" s="3">
        <v>5</v>
      </c>
      <c r="E1001" t="s">
        <v>89</v>
      </c>
      <c r="F1001" t="s">
        <v>35744</v>
      </c>
    </row>
    <row r="1002" spans="1:6">
      <c r="A1002" t="s">
        <v>341</v>
      </c>
      <c r="B1002" t="s">
        <v>154</v>
      </c>
      <c r="C1002" t="s">
        <v>154</v>
      </c>
      <c r="D1002" s="3">
        <v>6</v>
      </c>
      <c r="E1002" t="s">
        <v>89</v>
      </c>
      <c r="F1002" t="s">
        <v>35744</v>
      </c>
    </row>
    <row r="1003" spans="1:6">
      <c r="A1003" t="s">
        <v>344</v>
      </c>
      <c r="B1003" t="s">
        <v>156</v>
      </c>
      <c r="C1003" t="s">
        <v>156</v>
      </c>
      <c r="D1003" s="3">
        <v>12.74</v>
      </c>
      <c r="E1003" t="s">
        <v>155</v>
      </c>
      <c r="F1003" t="s">
        <v>35744</v>
      </c>
    </row>
    <row r="1004" spans="1:6">
      <c r="A1004" t="s">
        <v>344</v>
      </c>
      <c r="B1004" t="s">
        <v>157</v>
      </c>
      <c r="C1004" t="s">
        <v>157</v>
      </c>
      <c r="D1004" s="3">
        <v>65</v>
      </c>
      <c r="E1004" t="s">
        <v>155</v>
      </c>
      <c r="F1004" t="s">
        <v>35745</v>
      </c>
    </row>
    <row r="1005" spans="1:6">
      <c r="A1005" t="s">
        <v>344</v>
      </c>
      <c r="B1005" t="s">
        <v>158</v>
      </c>
      <c r="C1005" t="s">
        <v>158</v>
      </c>
      <c r="D1005" s="3">
        <v>16.75</v>
      </c>
      <c r="E1005" t="s">
        <v>155</v>
      </c>
      <c r="F1005" t="s">
        <v>35745</v>
      </c>
    </row>
    <row r="1006" spans="1:6">
      <c r="A1006" t="s">
        <v>344</v>
      </c>
      <c r="B1006" t="s">
        <v>159</v>
      </c>
      <c r="C1006" t="s">
        <v>159</v>
      </c>
      <c r="D1006" s="3">
        <v>16.75</v>
      </c>
      <c r="E1006" t="s">
        <v>155</v>
      </c>
      <c r="F1006" t="s">
        <v>35744</v>
      </c>
    </row>
    <row r="1007" spans="1:6">
      <c r="A1007" t="s">
        <v>344</v>
      </c>
      <c r="B1007" t="s">
        <v>160</v>
      </c>
      <c r="C1007" t="s">
        <v>160</v>
      </c>
      <c r="D1007" s="3">
        <v>19.829999999999998</v>
      </c>
      <c r="E1007" t="s">
        <v>155</v>
      </c>
      <c r="F1007" t="s">
        <v>35744</v>
      </c>
    </row>
    <row r="1008" spans="1:6">
      <c r="A1008" t="s">
        <v>344</v>
      </c>
      <c r="B1008" t="s">
        <v>161</v>
      </c>
      <c r="C1008" t="s">
        <v>161</v>
      </c>
      <c r="D1008" s="3">
        <v>16.38</v>
      </c>
      <c r="E1008" t="s">
        <v>155</v>
      </c>
      <c r="F1008" t="s">
        <v>35744</v>
      </c>
    </row>
    <row r="1009" spans="1:6">
      <c r="A1009" t="s">
        <v>344</v>
      </c>
      <c r="B1009" t="s">
        <v>162</v>
      </c>
      <c r="C1009" t="s">
        <v>162</v>
      </c>
      <c r="D1009" s="3">
        <v>16.899999999999999</v>
      </c>
      <c r="E1009" t="s">
        <v>155</v>
      </c>
      <c r="F1009" t="s">
        <v>35744</v>
      </c>
    </row>
    <row r="1010" spans="1:6">
      <c r="A1010" t="s">
        <v>344</v>
      </c>
      <c r="B1010" t="s">
        <v>163</v>
      </c>
      <c r="C1010" t="s">
        <v>163</v>
      </c>
      <c r="D1010" s="3">
        <v>18.899999999999999</v>
      </c>
      <c r="E1010" t="s">
        <v>155</v>
      </c>
      <c r="F1010" t="s">
        <v>35745</v>
      </c>
    </row>
    <row r="1011" spans="1:6">
      <c r="A1011" t="s">
        <v>344</v>
      </c>
      <c r="B1011" t="s">
        <v>164</v>
      </c>
      <c r="C1011" t="s">
        <v>164</v>
      </c>
      <c r="D1011" s="3">
        <v>21.9</v>
      </c>
      <c r="E1011" t="s">
        <v>155</v>
      </c>
      <c r="F1011" t="s">
        <v>35745</v>
      </c>
    </row>
    <row r="1012" spans="1:6">
      <c r="A1012" t="s">
        <v>344</v>
      </c>
      <c r="B1012" t="s">
        <v>165</v>
      </c>
      <c r="C1012" t="s">
        <v>165</v>
      </c>
      <c r="D1012" s="3">
        <v>18.899999999999999</v>
      </c>
      <c r="E1012" t="s">
        <v>155</v>
      </c>
      <c r="F1012" t="s">
        <v>35744</v>
      </c>
    </row>
    <row r="1013" spans="1:6">
      <c r="A1013" t="s">
        <v>344</v>
      </c>
      <c r="B1013" t="s">
        <v>166</v>
      </c>
      <c r="C1013" t="s">
        <v>166</v>
      </c>
      <c r="D1013" s="3">
        <v>19.829999999999998</v>
      </c>
      <c r="E1013" t="s">
        <v>155</v>
      </c>
      <c r="F1013" t="s">
        <v>35744</v>
      </c>
    </row>
    <row r="1014" spans="1:6">
      <c r="A1014" t="s">
        <v>344</v>
      </c>
      <c r="B1014" t="s">
        <v>167</v>
      </c>
      <c r="C1014" t="s">
        <v>167</v>
      </c>
      <c r="D1014" s="3">
        <v>16.2</v>
      </c>
      <c r="E1014" t="s">
        <v>155</v>
      </c>
      <c r="F1014" t="s">
        <v>35745</v>
      </c>
    </row>
    <row r="1015" spans="1:6">
      <c r="A1015" t="s">
        <v>344</v>
      </c>
      <c r="B1015" t="s">
        <v>168</v>
      </c>
      <c r="C1015" t="s">
        <v>168</v>
      </c>
      <c r="D1015" s="3">
        <v>21.9</v>
      </c>
      <c r="E1015" t="s">
        <v>155</v>
      </c>
      <c r="F1015" t="s">
        <v>35744</v>
      </c>
    </row>
    <row r="1016" spans="1:6">
      <c r="A1016" t="s">
        <v>344</v>
      </c>
      <c r="B1016" t="s">
        <v>169</v>
      </c>
      <c r="C1016" t="s">
        <v>169</v>
      </c>
      <c r="D1016" s="3">
        <v>19.829999999999998</v>
      </c>
      <c r="E1016" t="s">
        <v>155</v>
      </c>
      <c r="F1016" t="s">
        <v>35744</v>
      </c>
    </row>
    <row r="1017" spans="1:6">
      <c r="A1017" t="s">
        <v>344</v>
      </c>
      <c r="B1017" t="s">
        <v>170</v>
      </c>
      <c r="C1017" t="s">
        <v>170</v>
      </c>
      <c r="D1017" s="3">
        <v>37.950000000000003</v>
      </c>
      <c r="E1017" t="s">
        <v>155</v>
      </c>
      <c r="F1017" t="s">
        <v>35745</v>
      </c>
    </row>
    <row r="1018" spans="1:6">
      <c r="A1018" t="s">
        <v>344</v>
      </c>
      <c r="B1018" t="s">
        <v>171</v>
      </c>
      <c r="C1018" t="s">
        <v>171</v>
      </c>
      <c r="D1018" s="3">
        <v>28.46</v>
      </c>
      <c r="E1018" t="s">
        <v>155</v>
      </c>
      <c r="F1018" t="s">
        <v>35745</v>
      </c>
    </row>
    <row r="1019" spans="1:6">
      <c r="A1019" t="s">
        <v>344</v>
      </c>
      <c r="B1019" t="s">
        <v>172</v>
      </c>
      <c r="C1019" t="s">
        <v>172</v>
      </c>
      <c r="D1019" s="3">
        <v>21.9</v>
      </c>
      <c r="E1019" t="s">
        <v>155</v>
      </c>
      <c r="F1019" t="s">
        <v>35744</v>
      </c>
    </row>
    <row r="1020" spans="1:6">
      <c r="A1020" t="s">
        <v>344</v>
      </c>
      <c r="B1020" t="s">
        <v>173</v>
      </c>
      <c r="C1020" t="s">
        <v>173</v>
      </c>
      <c r="D1020" s="3">
        <v>21.56</v>
      </c>
      <c r="E1020" t="s">
        <v>155</v>
      </c>
      <c r="F1020" t="s">
        <v>35744</v>
      </c>
    </row>
    <row r="1021" spans="1:6">
      <c r="A1021" t="s">
        <v>344</v>
      </c>
      <c r="B1021" t="s">
        <v>174</v>
      </c>
      <c r="C1021" t="s">
        <v>174</v>
      </c>
      <c r="D1021" s="3">
        <v>7.98</v>
      </c>
      <c r="E1021" t="s">
        <v>155</v>
      </c>
      <c r="F1021" t="s">
        <v>35745</v>
      </c>
    </row>
    <row r="1022" spans="1:6">
      <c r="A1022" t="s">
        <v>344</v>
      </c>
      <c r="B1022" t="s">
        <v>175</v>
      </c>
      <c r="C1022" t="s">
        <v>175</v>
      </c>
      <c r="D1022" s="3">
        <v>6.84</v>
      </c>
      <c r="E1022" t="s">
        <v>155</v>
      </c>
      <c r="F1022" t="s">
        <v>35744</v>
      </c>
    </row>
    <row r="1023" spans="1:6">
      <c r="A1023" t="s">
        <v>344</v>
      </c>
      <c r="B1023" t="s">
        <v>176</v>
      </c>
      <c r="C1023" t="s">
        <v>176</v>
      </c>
      <c r="D1023" s="3">
        <v>6.84</v>
      </c>
      <c r="E1023" t="s">
        <v>155</v>
      </c>
      <c r="F1023" t="s">
        <v>35744</v>
      </c>
    </row>
    <row r="1024" spans="1:6">
      <c r="A1024" t="s">
        <v>344</v>
      </c>
      <c r="B1024" t="s">
        <v>177</v>
      </c>
      <c r="C1024" t="s">
        <v>177</v>
      </c>
      <c r="D1024" s="3">
        <v>26.45</v>
      </c>
      <c r="E1024" t="s">
        <v>155</v>
      </c>
      <c r="F1024" t="s">
        <v>35744</v>
      </c>
    </row>
    <row r="1025" spans="1:6">
      <c r="A1025" t="s">
        <v>344</v>
      </c>
      <c r="B1025" t="s">
        <v>178</v>
      </c>
      <c r="C1025" t="s">
        <v>178</v>
      </c>
      <c r="D1025" s="3">
        <v>7.98</v>
      </c>
      <c r="E1025" t="s">
        <v>155</v>
      </c>
      <c r="F1025" t="s">
        <v>35744</v>
      </c>
    </row>
    <row r="1026" spans="1:6">
      <c r="A1026" t="s">
        <v>344</v>
      </c>
      <c r="B1026" t="s">
        <v>179</v>
      </c>
      <c r="C1026" t="s">
        <v>179</v>
      </c>
      <c r="D1026" s="3">
        <v>12.54</v>
      </c>
      <c r="E1026" t="s">
        <v>155</v>
      </c>
      <c r="F1026" t="s">
        <v>35744</v>
      </c>
    </row>
    <row r="1027" spans="1:6">
      <c r="A1027" t="s">
        <v>344</v>
      </c>
      <c r="B1027" t="s">
        <v>180</v>
      </c>
      <c r="C1027" t="s">
        <v>180</v>
      </c>
      <c r="D1027" s="3">
        <v>11.4</v>
      </c>
      <c r="E1027" t="s">
        <v>155</v>
      </c>
      <c r="F1027" t="s">
        <v>35744</v>
      </c>
    </row>
    <row r="1028" spans="1:6">
      <c r="A1028" t="s">
        <v>344</v>
      </c>
      <c r="B1028" t="s">
        <v>181</v>
      </c>
      <c r="C1028" t="s">
        <v>181</v>
      </c>
      <c r="D1028" s="3">
        <v>138</v>
      </c>
      <c r="E1028" t="s">
        <v>155</v>
      </c>
      <c r="F1028" t="s">
        <v>35744</v>
      </c>
    </row>
    <row r="1029" spans="1:6">
      <c r="A1029" t="s">
        <v>344</v>
      </c>
      <c r="B1029" t="s">
        <v>182</v>
      </c>
      <c r="C1029" t="s">
        <v>182</v>
      </c>
      <c r="D1029" s="3">
        <v>69</v>
      </c>
      <c r="E1029" t="s">
        <v>155</v>
      </c>
      <c r="F1029" t="s">
        <v>35744</v>
      </c>
    </row>
    <row r="1030" spans="1:6">
      <c r="A1030" t="s">
        <v>344</v>
      </c>
      <c r="B1030" t="s">
        <v>183</v>
      </c>
      <c r="C1030" t="s">
        <v>183</v>
      </c>
      <c r="D1030" s="3">
        <v>41.4</v>
      </c>
      <c r="E1030" t="s">
        <v>155</v>
      </c>
      <c r="F1030" t="s">
        <v>35744</v>
      </c>
    </row>
    <row r="1031" spans="1:6">
      <c r="A1031" t="s">
        <v>344</v>
      </c>
      <c r="B1031" t="s">
        <v>184</v>
      </c>
      <c r="C1031" t="s">
        <v>184</v>
      </c>
      <c r="D1031" s="3">
        <v>105.9</v>
      </c>
      <c r="E1031" t="s">
        <v>155</v>
      </c>
      <c r="F1031" t="s">
        <v>35744</v>
      </c>
    </row>
    <row r="1032" spans="1:6">
      <c r="A1032" t="s">
        <v>344</v>
      </c>
      <c r="B1032" t="s">
        <v>185</v>
      </c>
      <c r="C1032" t="s">
        <v>185</v>
      </c>
      <c r="D1032" s="3">
        <v>105.9</v>
      </c>
      <c r="E1032" t="s">
        <v>155</v>
      </c>
      <c r="F1032" t="s">
        <v>35744</v>
      </c>
    </row>
    <row r="1033" spans="1:6">
      <c r="A1033" t="s">
        <v>344</v>
      </c>
      <c r="B1033" t="s">
        <v>186</v>
      </c>
      <c r="C1033" t="s">
        <v>186</v>
      </c>
      <c r="D1033" s="3">
        <v>30.21</v>
      </c>
      <c r="E1033" t="s">
        <v>155</v>
      </c>
      <c r="F1033" t="s">
        <v>35744</v>
      </c>
    </row>
    <row r="1034" spans="1:6">
      <c r="A1034" t="s">
        <v>344</v>
      </c>
      <c r="B1034" t="s">
        <v>187</v>
      </c>
      <c r="C1034" t="s">
        <v>187</v>
      </c>
      <c r="D1034" s="3">
        <v>30.21</v>
      </c>
      <c r="E1034" t="s">
        <v>155</v>
      </c>
      <c r="F1034" t="s">
        <v>35744</v>
      </c>
    </row>
    <row r="1035" spans="1:6">
      <c r="A1035" t="s">
        <v>344</v>
      </c>
      <c r="B1035" t="s">
        <v>188</v>
      </c>
      <c r="C1035" t="s">
        <v>188</v>
      </c>
      <c r="D1035" s="3">
        <v>30.21</v>
      </c>
      <c r="E1035" t="s">
        <v>155</v>
      </c>
      <c r="F1035" t="s">
        <v>35744</v>
      </c>
    </row>
    <row r="1036" spans="1:6">
      <c r="A1036" t="s">
        <v>344</v>
      </c>
      <c r="B1036" t="s">
        <v>189</v>
      </c>
      <c r="C1036" t="s">
        <v>189</v>
      </c>
      <c r="D1036" s="3">
        <v>30.21</v>
      </c>
      <c r="E1036" t="s">
        <v>155</v>
      </c>
      <c r="F1036" t="s">
        <v>35744</v>
      </c>
    </row>
    <row r="1037" spans="1:6">
      <c r="A1037" t="s">
        <v>344</v>
      </c>
      <c r="B1037" t="s">
        <v>190</v>
      </c>
      <c r="C1037" t="s">
        <v>190</v>
      </c>
      <c r="D1037" s="3">
        <v>30.21</v>
      </c>
      <c r="E1037" t="s">
        <v>155</v>
      </c>
      <c r="F1037" t="s">
        <v>35744</v>
      </c>
    </row>
    <row r="1038" spans="1:6">
      <c r="A1038" t="s">
        <v>344</v>
      </c>
      <c r="B1038" t="s">
        <v>191</v>
      </c>
      <c r="C1038" t="s">
        <v>191</v>
      </c>
      <c r="D1038" s="3">
        <v>10</v>
      </c>
      <c r="E1038" t="s">
        <v>155</v>
      </c>
      <c r="F1038" t="s">
        <v>35744</v>
      </c>
    </row>
    <row r="1039" spans="1:6">
      <c r="A1039" t="s">
        <v>344</v>
      </c>
      <c r="B1039" t="s">
        <v>192</v>
      </c>
      <c r="C1039" t="s">
        <v>192</v>
      </c>
      <c r="D1039" s="3">
        <v>10</v>
      </c>
      <c r="E1039" t="s">
        <v>155</v>
      </c>
      <c r="F1039" t="s">
        <v>35744</v>
      </c>
    </row>
    <row r="1040" spans="1:6">
      <c r="A1040" t="s">
        <v>344</v>
      </c>
      <c r="B1040" t="s">
        <v>193</v>
      </c>
      <c r="C1040" t="s">
        <v>193</v>
      </c>
      <c r="D1040" s="3">
        <v>19.899999999999999</v>
      </c>
      <c r="E1040" t="s">
        <v>155</v>
      </c>
      <c r="F1040" t="s">
        <v>35745</v>
      </c>
    </row>
    <row r="1041" spans="1:6">
      <c r="A1041" t="s">
        <v>344</v>
      </c>
      <c r="B1041" t="s">
        <v>194</v>
      </c>
      <c r="C1041" t="s">
        <v>194</v>
      </c>
      <c r="D1041" s="3">
        <v>17</v>
      </c>
      <c r="E1041" t="s">
        <v>155</v>
      </c>
      <c r="F1041" t="s">
        <v>35744</v>
      </c>
    </row>
    <row r="1042" spans="1:6">
      <c r="A1042" t="s">
        <v>344</v>
      </c>
      <c r="B1042" t="s">
        <v>195</v>
      </c>
      <c r="C1042" t="s">
        <v>195</v>
      </c>
      <c r="D1042" s="3">
        <v>5.7</v>
      </c>
      <c r="E1042" t="s">
        <v>155</v>
      </c>
      <c r="F1042" t="s">
        <v>35744</v>
      </c>
    </row>
    <row r="1043" spans="1:6">
      <c r="A1043" t="s">
        <v>344</v>
      </c>
      <c r="B1043" t="s">
        <v>196</v>
      </c>
      <c r="C1043" t="s">
        <v>196</v>
      </c>
      <c r="D1043" s="3">
        <v>5.7</v>
      </c>
      <c r="E1043" t="s">
        <v>155</v>
      </c>
      <c r="F1043" t="s">
        <v>35744</v>
      </c>
    </row>
    <row r="1044" spans="1:6">
      <c r="A1044" t="s">
        <v>344</v>
      </c>
      <c r="B1044" t="s">
        <v>197</v>
      </c>
      <c r="C1044" t="s">
        <v>197</v>
      </c>
      <c r="D1044" s="3">
        <v>5.7</v>
      </c>
      <c r="E1044" t="s">
        <v>155</v>
      </c>
      <c r="F1044" t="s">
        <v>35744</v>
      </c>
    </row>
    <row r="1045" spans="1:6">
      <c r="A1045" t="s">
        <v>344</v>
      </c>
      <c r="B1045" t="s">
        <v>198</v>
      </c>
      <c r="C1045" t="s">
        <v>198</v>
      </c>
      <c r="D1045" s="3">
        <v>5.7</v>
      </c>
      <c r="E1045" t="s">
        <v>155</v>
      </c>
      <c r="F1045" t="s">
        <v>35744</v>
      </c>
    </row>
    <row r="1046" spans="1:6">
      <c r="A1046" t="s">
        <v>344</v>
      </c>
      <c r="B1046" t="s">
        <v>199</v>
      </c>
      <c r="C1046" t="s">
        <v>199</v>
      </c>
      <c r="D1046" s="3">
        <v>4</v>
      </c>
      <c r="E1046" t="s">
        <v>155</v>
      </c>
      <c r="F1046" t="s">
        <v>35744</v>
      </c>
    </row>
    <row r="1047" spans="1:6">
      <c r="A1047" t="s">
        <v>344</v>
      </c>
      <c r="B1047" t="s">
        <v>154</v>
      </c>
      <c r="C1047" t="s">
        <v>154</v>
      </c>
      <c r="D1047" s="3">
        <v>4.5</v>
      </c>
      <c r="E1047" t="s">
        <v>155</v>
      </c>
      <c r="F1047" t="s">
        <v>35744</v>
      </c>
    </row>
    <row r="1048" spans="1:6">
      <c r="A1048" t="s">
        <v>344</v>
      </c>
      <c r="B1048" t="s">
        <v>200</v>
      </c>
      <c r="C1048" t="s">
        <v>200</v>
      </c>
      <c r="D1048" s="3">
        <v>19.38</v>
      </c>
      <c r="E1048" t="s">
        <v>155</v>
      </c>
      <c r="F1048" t="s">
        <v>35744</v>
      </c>
    </row>
    <row r="1049" spans="1:6">
      <c r="A1049" t="s">
        <v>344</v>
      </c>
      <c r="B1049" t="s">
        <v>149</v>
      </c>
      <c r="C1049" t="s">
        <v>149</v>
      </c>
      <c r="D1049" s="3">
        <v>10.26</v>
      </c>
      <c r="E1049" t="s">
        <v>155</v>
      </c>
      <c r="F1049" t="s">
        <v>35744</v>
      </c>
    </row>
    <row r="1050" spans="1:6">
      <c r="A1050" t="s">
        <v>344</v>
      </c>
      <c r="B1050" t="s">
        <v>201</v>
      </c>
      <c r="C1050" t="s">
        <v>201</v>
      </c>
      <c r="D1050" s="3">
        <v>6.84</v>
      </c>
      <c r="E1050" t="s">
        <v>155</v>
      </c>
      <c r="F1050" t="s">
        <v>35744</v>
      </c>
    </row>
    <row r="1051" spans="1:6">
      <c r="A1051" t="s">
        <v>344</v>
      </c>
      <c r="B1051" t="s">
        <v>202</v>
      </c>
      <c r="C1051" t="s">
        <v>202</v>
      </c>
      <c r="D1051" s="3">
        <v>6.84</v>
      </c>
      <c r="E1051" t="s">
        <v>155</v>
      </c>
      <c r="F1051" t="s">
        <v>35744</v>
      </c>
    </row>
    <row r="1052" spans="1:6">
      <c r="A1052" t="s">
        <v>344</v>
      </c>
      <c r="B1052" t="s">
        <v>203</v>
      </c>
      <c r="C1052" t="s">
        <v>203</v>
      </c>
      <c r="D1052" s="3">
        <v>17.100000000000001</v>
      </c>
      <c r="E1052" t="s">
        <v>155</v>
      </c>
      <c r="F1052" t="s">
        <v>35744</v>
      </c>
    </row>
    <row r="1053" spans="1:6">
      <c r="A1053" t="s">
        <v>344</v>
      </c>
      <c r="B1053" t="s">
        <v>204</v>
      </c>
      <c r="C1053" t="s">
        <v>204</v>
      </c>
      <c r="D1053" s="3">
        <v>6.84</v>
      </c>
      <c r="E1053" t="s">
        <v>155</v>
      </c>
      <c r="F1053" t="s">
        <v>35744</v>
      </c>
    </row>
    <row r="1054" spans="1:6">
      <c r="A1054" t="s">
        <v>344</v>
      </c>
      <c r="B1054" t="s">
        <v>205</v>
      </c>
      <c r="C1054" t="s">
        <v>205</v>
      </c>
      <c r="D1054" s="3">
        <v>6.84</v>
      </c>
      <c r="E1054" t="s">
        <v>155</v>
      </c>
      <c r="F1054" t="s">
        <v>35744</v>
      </c>
    </row>
    <row r="1055" spans="1:6">
      <c r="A1055" t="s">
        <v>344</v>
      </c>
      <c r="B1055" t="s">
        <v>206</v>
      </c>
      <c r="C1055" t="s">
        <v>206</v>
      </c>
      <c r="D1055" s="3">
        <v>7.88</v>
      </c>
      <c r="E1055" t="s">
        <v>155</v>
      </c>
      <c r="F1055" t="s">
        <v>35744</v>
      </c>
    </row>
    <row r="1056" spans="1:6">
      <c r="A1056" t="s">
        <v>344</v>
      </c>
      <c r="B1056" t="s">
        <v>207</v>
      </c>
      <c r="C1056" t="s">
        <v>207</v>
      </c>
      <c r="D1056" s="3">
        <v>4.5599999999999996</v>
      </c>
      <c r="E1056" t="s">
        <v>155</v>
      </c>
      <c r="F1056" t="s">
        <v>35744</v>
      </c>
    </row>
    <row r="1057" spans="1:6">
      <c r="A1057" t="s">
        <v>344</v>
      </c>
      <c r="B1057" t="s">
        <v>208</v>
      </c>
      <c r="C1057" t="s">
        <v>208</v>
      </c>
      <c r="D1057" s="3">
        <v>17.100000000000001</v>
      </c>
      <c r="E1057" t="s">
        <v>155</v>
      </c>
      <c r="F1057" t="s">
        <v>35744</v>
      </c>
    </row>
    <row r="1058" spans="1:6">
      <c r="A1058" t="s">
        <v>344</v>
      </c>
      <c r="B1058" t="s">
        <v>209</v>
      </c>
      <c r="C1058" t="s">
        <v>209</v>
      </c>
      <c r="D1058" s="3">
        <v>10.119999999999999</v>
      </c>
      <c r="E1058" t="s">
        <v>155</v>
      </c>
      <c r="F1058" t="s">
        <v>35744</v>
      </c>
    </row>
    <row r="1059" spans="1:6">
      <c r="A1059" t="s">
        <v>344</v>
      </c>
      <c r="B1059" t="s">
        <v>210</v>
      </c>
      <c r="C1059" t="s">
        <v>210</v>
      </c>
      <c r="D1059" s="3">
        <v>9</v>
      </c>
      <c r="E1059" t="s">
        <v>155</v>
      </c>
      <c r="F1059" t="s">
        <v>35744</v>
      </c>
    </row>
    <row r="1060" spans="1:6">
      <c r="A1060" t="s">
        <v>344</v>
      </c>
      <c r="B1060" t="s">
        <v>211</v>
      </c>
      <c r="C1060" t="s">
        <v>211</v>
      </c>
      <c r="D1060" s="3">
        <v>10.119999999999999</v>
      </c>
      <c r="E1060" t="s">
        <v>155</v>
      </c>
      <c r="F1060" t="s">
        <v>35744</v>
      </c>
    </row>
    <row r="1061" spans="1:6">
      <c r="A1061" t="s">
        <v>344</v>
      </c>
      <c r="B1061" t="s">
        <v>212</v>
      </c>
      <c r="C1061" t="s">
        <v>212</v>
      </c>
      <c r="D1061" s="3">
        <v>25</v>
      </c>
      <c r="E1061" t="s">
        <v>155</v>
      </c>
      <c r="F1061" t="s">
        <v>35744</v>
      </c>
    </row>
    <row r="1062" spans="1:6">
      <c r="A1062" t="s">
        <v>344</v>
      </c>
      <c r="B1062" t="s">
        <v>213</v>
      </c>
      <c r="C1062" t="s">
        <v>213</v>
      </c>
      <c r="D1062" s="3">
        <v>25</v>
      </c>
      <c r="E1062" t="s">
        <v>155</v>
      </c>
      <c r="F1062" t="s">
        <v>35745</v>
      </c>
    </row>
    <row r="1063" spans="1:6">
      <c r="A1063" t="s">
        <v>344</v>
      </c>
      <c r="B1063" t="s">
        <v>214</v>
      </c>
      <c r="C1063" t="s">
        <v>214</v>
      </c>
      <c r="D1063" s="3">
        <v>12.99</v>
      </c>
      <c r="E1063" t="s">
        <v>155</v>
      </c>
      <c r="F1063" t="s">
        <v>35744</v>
      </c>
    </row>
    <row r="1064" spans="1:6">
      <c r="A1064" t="s">
        <v>344</v>
      </c>
      <c r="B1064" t="s">
        <v>215</v>
      </c>
      <c r="C1064" t="s">
        <v>215</v>
      </c>
      <c r="D1064" s="3">
        <v>10</v>
      </c>
      <c r="E1064" t="s">
        <v>155</v>
      </c>
      <c r="F1064" t="s">
        <v>35744</v>
      </c>
    </row>
    <row r="1065" spans="1:6">
      <c r="A1065" t="s">
        <v>344</v>
      </c>
      <c r="B1065" t="s">
        <v>216</v>
      </c>
      <c r="C1065" t="s">
        <v>216</v>
      </c>
      <c r="D1065" s="3">
        <v>10.71</v>
      </c>
      <c r="E1065" t="s">
        <v>155</v>
      </c>
      <c r="F1065" t="s">
        <v>35744</v>
      </c>
    </row>
    <row r="1066" spans="1:6">
      <c r="A1066" t="s">
        <v>344</v>
      </c>
      <c r="B1066" t="s">
        <v>217</v>
      </c>
      <c r="C1066" t="s">
        <v>217</v>
      </c>
      <c r="D1066" s="3">
        <v>20</v>
      </c>
      <c r="E1066" t="s">
        <v>155</v>
      </c>
      <c r="F1066" t="s">
        <v>35744</v>
      </c>
    </row>
    <row r="1067" spans="1:6">
      <c r="A1067" t="s">
        <v>344</v>
      </c>
      <c r="B1067" t="s">
        <v>218</v>
      </c>
      <c r="C1067" t="s">
        <v>218</v>
      </c>
      <c r="D1067" s="3">
        <v>20</v>
      </c>
      <c r="E1067" t="s">
        <v>155</v>
      </c>
      <c r="F1067" t="s">
        <v>35744</v>
      </c>
    </row>
    <row r="1068" spans="1:6">
      <c r="A1068" t="s">
        <v>344</v>
      </c>
      <c r="B1068" t="s">
        <v>219</v>
      </c>
      <c r="C1068" t="s">
        <v>219</v>
      </c>
      <c r="D1068" s="3">
        <v>20</v>
      </c>
      <c r="E1068" t="s">
        <v>155</v>
      </c>
      <c r="F1068" t="s">
        <v>35744</v>
      </c>
    </row>
    <row r="1069" spans="1:6">
      <c r="A1069" t="s">
        <v>344</v>
      </c>
      <c r="B1069" t="s">
        <v>220</v>
      </c>
      <c r="C1069" t="s">
        <v>220</v>
      </c>
      <c r="D1069" s="3">
        <v>100</v>
      </c>
      <c r="E1069" t="s">
        <v>155</v>
      </c>
      <c r="F1069" t="s">
        <v>35744</v>
      </c>
    </row>
    <row r="1070" spans="1:6">
      <c r="A1070" t="s">
        <v>344</v>
      </c>
      <c r="B1070" t="s">
        <v>221</v>
      </c>
      <c r="C1070" t="s">
        <v>221</v>
      </c>
      <c r="D1070" s="3">
        <v>100</v>
      </c>
      <c r="E1070" t="s">
        <v>155</v>
      </c>
      <c r="F1070" t="s">
        <v>35744</v>
      </c>
    </row>
    <row r="1071" spans="1:6">
      <c r="A1071" t="s">
        <v>348</v>
      </c>
      <c r="B1071" t="s">
        <v>223</v>
      </c>
      <c r="C1071" t="s">
        <v>223</v>
      </c>
      <c r="D1071" s="3">
        <v>12</v>
      </c>
      <c r="E1071" t="s">
        <v>222</v>
      </c>
      <c r="F1071" t="s">
        <v>35745</v>
      </c>
    </row>
    <row r="1072" spans="1:6">
      <c r="A1072" t="s">
        <v>348</v>
      </c>
      <c r="B1072" t="s">
        <v>224</v>
      </c>
      <c r="C1072" t="s">
        <v>224</v>
      </c>
      <c r="D1072" s="3">
        <v>12</v>
      </c>
      <c r="E1072" t="s">
        <v>222</v>
      </c>
      <c r="F1072" t="s">
        <v>35745</v>
      </c>
    </row>
    <row r="1073" spans="1:6">
      <c r="A1073" t="s">
        <v>348</v>
      </c>
      <c r="B1073" t="s">
        <v>225</v>
      </c>
      <c r="C1073" t="s">
        <v>225</v>
      </c>
      <c r="D1073" s="3">
        <v>12</v>
      </c>
      <c r="E1073" t="s">
        <v>222</v>
      </c>
      <c r="F1073" t="s">
        <v>35745</v>
      </c>
    </row>
    <row r="1074" spans="1:6">
      <c r="A1074" t="s">
        <v>348</v>
      </c>
      <c r="B1074" t="s">
        <v>226</v>
      </c>
      <c r="C1074" t="s">
        <v>226</v>
      </c>
      <c r="D1074" s="3">
        <v>12</v>
      </c>
      <c r="E1074" t="s">
        <v>222</v>
      </c>
      <c r="F1074" t="s">
        <v>35745</v>
      </c>
    </row>
    <row r="1075" spans="1:6">
      <c r="A1075" t="s">
        <v>348</v>
      </c>
      <c r="B1075" t="s">
        <v>227</v>
      </c>
      <c r="C1075" t="s">
        <v>227</v>
      </c>
      <c r="D1075" s="3">
        <v>12</v>
      </c>
      <c r="E1075" t="s">
        <v>222</v>
      </c>
      <c r="F1075" t="s">
        <v>35745</v>
      </c>
    </row>
    <row r="1076" spans="1:6">
      <c r="A1076" t="s">
        <v>348</v>
      </c>
      <c r="B1076" t="s">
        <v>228</v>
      </c>
      <c r="C1076" t="s">
        <v>228</v>
      </c>
      <c r="D1076" s="3">
        <v>12</v>
      </c>
      <c r="E1076" t="s">
        <v>222</v>
      </c>
      <c r="F1076" t="s">
        <v>35744</v>
      </c>
    </row>
    <row r="1077" spans="1:6">
      <c r="A1077" t="s">
        <v>348</v>
      </c>
      <c r="B1077" t="s">
        <v>229</v>
      </c>
      <c r="C1077" t="s">
        <v>229</v>
      </c>
      <c r="D1077" s="3">
        <v>12</v>
      </c>
      <c r="E1077" t="s">
        <v>222</v>
      </c>
      <c r="F1077" t="s">
        <v>35744</v>
      </c>
    </row>
    <row r="1078" spans="1:6">
      <c r="A1078" t="s">
        <v>348</v>
      </c>
      <c r="B1078" t="s">
        <v>230</v>
      </c>
      <c r="C1078" t="s">
        <v>230</v>
      </c>
      <c r="D1078" s="3">
        <v>10</v>
      </c>
      <c r="E1078" t="s">
        <v>222</v>
      </c>
      <c r="F1078" t="s">
        <v>35745</v>
      </c>
    </row>
    <row r="1079" spans="1:6">
      <c r="A1079" t="s">
        <v>348</v>
      </c>
      <c r="B1079" t="s">
        <v>231</v>
      </c>
      <c r="C1079" t="s">
        <v>231</v>
      </c>
      <c r="D1079" s="3">
        <v>10</v>
      </c>
      <c r="E1079" t="s">
        <v>222</v>
      </c>
      <c r="F1079" t="s">
        <v>35744</v>
      </c>
    </row>
    <row r="1080" spans="1:6">
      <c r="A1080" t="s">
        <v>348</v>
      </c>
      <c r="B1080" t="s">
        <v>232</v>
      </c>
      <c r="C1080" t="s">
        <v>232</v>
      </c>
      <c r="D1080" s="3">
        <v>10</v>
      </c>
      <c r="E1080" t="s">
        <v>222</v>
      </c>
      <c r="F1080" t="s">
        <v>35745</v>
      </c>
    </row>
    <row r="1081" spans="1:6">
      <c r="A1081" t="s">
        <v>348</v>
      </c>
      <c r="B1081" t="s">
        <v>233</v>
      </c>
      <c r="C1081" t="s">
        <v>233</v>
      </c>
      <c r="D1081" s="3">
        <v>20</v>
      </c>
      <c r="E1081" t="s">
        <v>222</v>
      </c>
      <c r="F1081" t="s">
        <v>35744</v>
      </c>
    </row>
    <row r="1082" spans="1:6">
      <c r="A1082" t="s">
        <v>348</v>
      </c>
      <c r="B1082" t="s">
        <v>234</v>
      </c>
      <c r="C1082" t="s">
        <v>234</v>
      </c>
      <c r="D1082" s="3">
        <v>6</v>
      </c>
      <c r="E1082" t="s">
        <v>222</v>
      </c>
      <c r="F1082" t="s">
        <v>35744</v>
      </c>
    </row>
    <row r="1083" spans="1:6">
      <c r="A1083" t="s">
        <v>354</v>
      </c>
      <c r="B1083" t="s">
        <v>236</v>
      </c>
      <c r="C1083" t="s">
        <v>236</v>
      </c>
      <c r="D1083" s="3">
        <v>10</v>
      </c>
      <c r="E1083" t="s">
        <v>235</v>
      </c>
      <c r="F1083" t="s">
        <v>35744</v>
      </c>
    </row>
    <row r="1084" spans="1:6">
      <c r="A1084" t="s">
        <v>354</v>
      </c>
      <c r="B1084" t="s">
        <v>237</v>
      </c>
      <c r="C1084" t="s">
        <v>237</v>
      </c>
      <c r="D1084" s="3">
        <v>10</v>
      </c>
      <c r="E1084" t="s">
        <v>235</v>
      </c>
      <c r="F1084" t="s">
        <v>35745</v>
      </c>
    </row>
    <row r="1085" spans="1:6">
      <c r="A1085" t="s">
        <v>354</v>
      </c>
      <c r="B1085" t="s">
        <v>238</v>
      </c>
      <c r="C1085" t="s">
        <v>238</v>
      </c>
      <c r="D1085" s="3">
        <v>12.5</v>
      </c>
      <c r="E1085" t="s">
        <v>235</v>
      </c>
      <c r="F1085" t="s">
        <v>35745</v>
      </c>
    </row>
    <row r="1086" spans="1:6">
      <c r="A1086" t="s">
        <v>354</v>
      </c>
      <c r="B1086" t="s">
        <v>239</v>
      </c>
      <c r="C1086" t="s">
        <v>239</v>
      </c>
      <c r="D1086" s="3">
        <v>12.5</v>
      </c>
      <c r="E1086" t="s">
        <v>235</v>
      </c>
      <c r="F1086" t="s">
        <v>35744</v>
      </c>
    </row>
    <row r="1087" spans="1:6">
      <c r="A1087" t="s">
        <v>354</v>
      </c>
      <c r="B1087" t="s">
        <v>240</v>
      </c>
      <c r="C1087" t="s">
        <v>240</v>
      </c>
      <c r="D1087" s="3">
        <v>12.5</v>
      </c>
      <c r="E1087" t="s">
        <v>235</v>
      </c>
      <c r="F1087" t="s">
        <v>35745</v>
      </c>
    </row>
    <row r="1088" spans="1:6">
      <c r="A1088" t="s">
        <v>354</v>
      </c>
      <c r="B1088" t="s">
        <v>241</v>
      </c>
      <c r="C1088" t="s">
        <v>241</v>
      </c>
      <c r="D1088" s="3">
        <v>14.5</v>
      </c>
      <c r="E1088" t="s">
        <v>235</v>
      </c>
      <c r="F1088" t="s">
        <v>35745</v>
      </c>
    </row>
    <row r="1089" spans="1:6">
      <c r="A1089" t="s">
        <v>354</v>
      </c>
      <c r="B1089" t="s">
        <v>242</v>
      </c>
      <c r="C1089" t="s">
        <v>242</v>
      </c>
      <c r="D1089" s="3">
        <v>14.5</v>
      </c>
      <c r="E1089" t="s">
        <v>235</v>
      </c>
      <c r="F1089" t="s">
        <v>35744</v>
      </c>
    </row>
    <row r="1090" spans="1:6">
      <c r="A1090" t="s">
        <v>354</v>
      </c>
      <c r="B1090" t="s">
        <v>243</v>
      </c>
      <c r="C1090" t="s">
        <v>243</v>
      </c>
      <c r="D1090" s="3">
        <v>10</v>
      </c>
      <c r="E1090" t="s">
        <v>235</v>
      </c>
      <c r="F1090" t="s">
        <v>35744</v>
      </c>
    </row>
    <row r="1091" spans="1:6">
      <c r="A1091" t="s">
        <v>354</v>
      </c>
      <c r="B1091" t="s">
        <v>244</v>
      </c>
      <c r="C1091" t="s">
        <v>244</v>
      </c>
      <c r="D1091" s="3">
        <v>14.5</v>
      </c>
      <c r="E1091" t="s">
        <v>235</v>
      </c>
      <c r="F1091" t="s">
        <v>35745</v>
      </c>
    </row>
    <row r="1092" spans="1:6">
      <c r="A1092" t="s">
        <v>354</v>
      </c>
      <c r="B1092" t="s">
        <v>245</v>
      </c>
      <c r="C1092" t="s">
        <v>245</v>
      </c>
      <c r="D1092" s="3">
        <v>12.5</v>
      </c>
      <c r="E1092" t="s">
        <v>235</v>
      </c>
      <c r="F1092" t="s">
        <v>35744</v>
      </c>
    </row>
    <row r="1093" spans="1:6">
      <c r="A1093" t="s">
        <v>354</v>
      </c>
      <c r="B1093" t="s">
        <v>246</v>
      </c>
      <c r="C1093" t="s">
        <v>246</v>
      </c>
      <c r="D1093" s="3">
        <v>12.5</v>
      </c>
      <c r="E1093" t="s">
        <v>235</v>
      </c>
      <c r="F1093" t="s">
        <v>35745</v>
      </c>
    </row>
    <row r="1094" spans="1:6">
      <c r="A1094" t="s">
        <v>354</v>
      </c>
      <c r="B1094" t="s">
        <v>247</v>
      </c>
      <c r="C1094" t="s">
        <v>247</v>
      </c>
      <c r="D1094" s="3">
        <v>18.5</v>
      </c>
      <c r="E1094" t="s">
        <v>235</v>
      </c>
      <c r="F1094" t="s">
        <v>35744</v>
      </c>
    </row>
    <row r="1095" spans="1:6">
      <c r="A1095" t="s">
        <v>354</v>
      </c>
      <c r="B1095" t="s">
        <v>248</v>
      </c>
      <c r="C1095" t="s">
        <v>248</v>
      </c>
      <c r="D1095" s="3">
        <v>19</v>
      </c>
      <c r="E1095" t="s">
        <v>235</v>
      </c>
      <c r="F1095" t="s">
        <v>35744</v>
      </c>
    </row>
    <row r="1096" spans="1:6">
      <c r="A1096" t="s">
        <v>354</v>
      </c>
      <c r="B1096" t="s">
        <v>249</v>
      </c>
      <c r="C1096" t="s">
        <v>249</v>
      </c>
      <c r="D1096" s="3">
        <v>19</v>
      </c>
      <c r="E1096" t="s">
        <v>235</v>
      </c>
      <c r="F1096" t="s">
        <v>35744</v>
      </c>
    </row>
    <row r="1097" spans="1:6">
      <c r="A1097" t="s">
        <v>354</v>
      </c>
      <c r="B1097" t="s">
        <v>250</v>
      </c>
      <c r="C1097" t="s">
        <v>250</v>
      </c>
      <c r="D1097" s="3">
        <v>26</v>
      </c>
      <c r="E1097" t="s">
        <v>235</v>
      </c>
      <c r="F1097" t="s">
        <v>35744</v>
      </c>
    </row>
    <row r="1098" spans="1:6">
      <c r="A1098" t="s">
        <v>354</v>
      </c>
      <c r="B1098" t="s">
        <v>251</v>
      </c>
      <c r="C1098" t="s">
        <v>251</v>
      </c>
      <c r="D1098" s="3">
        <v>26</v>
      </c>
      <c r="E1098" t="s">
        <v>235</v>
      </c>
      <c r="F1098" t="s">
        <v>35744</v>
      </c>
    </row>
    <row r="1099" spans="1:6">
      <c r="A1099" t="s">
        <v>354</v>
      </c>
      <c r="B1099" t="s">
        <v>252</v>
      </c>
      <c r="C1099" t="s">
        <v>252</v>
      </c>
      <c r="D1099" s="3">
        <v>7</v>
      </c>
      <c r="E1099" t="s">
        <v>235</v>
      </c>
      <c r="F1099" t="s">
        <v>35744</v>
      </c>
    </row>
    <row r="1100" spans="1:6">
      <c r="A1100" t="s">
        <v>354</v>
      </c>
      <c r="B1100" t="s">
        <v>253</v>
      </c>
      <c r="C1100" t="s">
        <v>253</v>
      </c>
      <c r="D1100" s="3">
        <v>7</v>
      </c>
      <c r="E1100" t="s">
        <v>235</v>
      </c>
      <c r="F1100" t="s">
        <v>35744</v>
      </c>
    </row>
    <row r="1101" spans="1:6">
      <c r="A1101" t="s">
        <v>354</v>
      </c>
      <c r="B1101" t="s">
        <v>254</v>
      </c>
      <c r="C1101" t="s">
        <v>254</v>
      </c>
      <c r="D1101" s="3">
        <v>6</v>
      </c>
      <c r="E1101" t="s">
        <v>235</v>
      </c>
      <c r="F1101" t="s">
        <v>35744</v>
      </c>
    </row>
    <row r="1102" spans="1:6">
      <c r="A1102" t="s">
        <v>354</v>
      </c>
      <c r="B1102" t="s">
        <v>255</v>
      </c>
      <c r="C1102" t="s">
        <v>255</v>
      </c>
      <c r="D1102" s="3">
        <v>6</v>
      </c>
      <c r="E1102" t="s">
        <v>235</v>
      </c>
      <c r="F1102" t="s">
        <v>35744</v>
      </c>
    </row>
    <row r="1103" spans="1:6">
      <c r="A1103" t="s">
        <v>354</v>
      </c>
      <c r="B1103" t="s">
        <v>256</v>
      </c>
      <c r="C1103" t="s">
        <v>256</v>
      </c>
      <c r="D1103" s="3">
        <v>6</v>
      </c>
      <c r="E1103" t="s">
        <v>235</v>
      </c>
      <c r="F1103" t="s">
        <v>35744</v>
      </c>
    </row>
    <row r="1104" spans="1:6">
      <c r="A1104" t="s">
        <v>354</v>
      </c>
      <c r="B1104" t="s">
        <v>257</v>
      </c>
      <c r="C1104" t="s">
        <v>257</v>
      </c>
      <c r="D1104" s="3">
        <v>5</v>
      </c>
      <c r="E1104" t="s">
        <v>235</v>
      </c>
      <c r="F1104" t="s">
        <v>35744</v>
      </c>
    </row>
    <row r="1105" spans="1:6">
      <c r="A1105" t="s">
        <v>354</v>
      </c>
      <c r="B1105" t="s">
        <v>258</v>
      </c>
      <c r="C1105" t="s">
        <v>258</v>
      </c>
      <c r="D1105" s="3">
        <v>5</v>
      </c>
      <c r="E1105" t="s">
        <v>235</v>
      </c>
      <c r="F1105" t="s">
        <v>35744</v>
      </c>
    </row>
    <row r="1106" spans="1:6">
      <c r="A1106" t="s">
        <v>354</v>
      </c>
      <c r="B1106" t="s">
        <v>259</v>
      </c>
      <c r="C1106" t="s">
        <v>259</v>
      </c>
      <c r="D1106" s="3">
        <v>5</v>
      </c>
      <c r="E1106" t="s">
        <v>235</v>
      </c>
      <c r="F1106" t="s">
        <v>35744</v>
      </c>
    </row>
    <row r="1107" spans="1:6">
      <c r="A1107" t="s">
        <v>354</v>
      </c>
      <c r="B1107" t="s">
        <v>260</v>
      </c>
      <c r="C1107" t="s">
        <v>260</v>
      </c>
      <c r="D1107" s="3">
        <v>5.5</v>
      </c>
      <c r="E1107" t="s">
        <v>235</v>
      </c>
      <c r="F1107" t="s">
        <v>35744</v>
      </c>
    </row>
    <row r="1108" spans="1:6">
      <c r="A1108" t="s">
        <v>338</v>
      </c>
      <c r="B1108" t="s">
        <v>262</v>
      </c>
      <c r="C1108" t="s">
        <v>262</v>
      </c>
      <c r="D1108" s="3">
        <v>5</v>
      </c>
      <c r="E1108" t="s">
        <v>261</v>
      </c>
      <c r="F1108" t="s">
        <v>35745</v>
      </c>
    </row>
    <row r="1109" spans="1:6">
      <c r="A1109" t="s">
        <v>338</v>
      </c>
      <c r="B1109" t="s">
        <v>263</v>
      </c>
      <c r="C1109" t="s">
        <v>263</v>
      </c>
      <c r="D1109" s="3">
        <v>7</v>
      </c>
      <c r="E1109" t="s">
        <v>261</v>
      </c>
      <c r="F1109" t="s">
        <v>35745</v>
      </c>
    </row>
    <row r="1110" spans="1:6">
      <c r="A1110" t="s">
        <v>338</v>
      </c>
      <c r="B1110" t="s">
        <v>264</v>
      </c>
      <c r="C1110" t="s">
        <v>264</v>
      </c>
      <c r="D1110" s="3">
        <v>12</v>
      </c>
      <c r="E1110" t="s">
        <v>261</v>
      </c>
      <c r="F1110" t="s">
        <v>35745</v>
      </c>
    </row>
    <row r="1111" spans="1:6">
      <c r="A1111" t="s">
        <v>338</v>
      </c>
      <c r="B1111" t="s">
        <v>265</v>
      </c>
      <c r="C1111" t="s">
        <v>265</v>
      </c>
      <c r="D1111" s="3">
        <v>12</v>
      </c>
      <c r="E1111" t="s">
        <v>261</v>
      </c>
      <c r="F1111" t="s">
        <v>35745</v>
      </c>
    </row>
    <row r="1112" spans="1:6">
      <c r="A1112" t="s">
        <v>338</v>
      </c>
      <c r="B1112" t="s">
        <v>266</v>
      </c>
      <c r="C1112" t="s">
        <v>266</v>
      </c>
      <c r="D1112" s="3">
        <v>12</v>
      </c>
      <c r="E1112" t="s">
        <v>261</v>
      </c>
      <c r="F1112" t="s">
        <v>35745</v>
      </c>
    </row>
    <row r="1113" spans="1:6">
      <c r="A1113" t="s">
        <v>338</v>
      </c>
      <c r="B1113" t="s">
        <v>267</v>
      </c>
      <c r="C1113" t="s">
        <v>267</v>
      </c>
      <c r="D1113" s="3">
        <v>6</v>
      </c>
      <c r="E1113" t="s">
        <v>261</v>
      </c>
      <c r="F1113" t="s">
        <v>35745</v>
      </c>
    </row>
    <row r="1114" spans="1:6">
      <c r="A1114" t="s">
        <v>338</v>
      </c>
      <c r="B1114" t="s">
        <v>268</v>
      </c>
      <c r="C1114" t="s">
        <v>268</v>
      </c>
      <c r="D1114" s="3">
        <v>6</v>
      </c>
      <c r="E1114" t="s">
        <v>261</v>
      </c>
      <c r="F1114" t="s">
        <v>35745</v>
      </c>
    </row>
    <row r="1115" spans="1:6">
      <c r="A1115" t="s">
        <v>338</v>
      </c>
      <c r="B1115" t="s">
        <v>269</v>
      </c>
      <c r="C1115" t="s">
        <v>269</v>
      </c>
      <c r="D1115" s="3">
        <v>6</v>
      </c>
      <c r="E1115" t="s">
        <v>261</v>
      </c>
      <c r="F1115" t="s">
        <v>35745</v>
      </c>
    </row>
    <row r="1116" spans="1:6">
      <c r="A1116" t="s">
        <v>338</v>
      </c>
      <c r="B1116" t="s">
        <v>270</v>
      </c>
      <c r="C1116" t="s">
        <v>270</v>
      </c>
      <c r="D1116" s="3">
        <v>6</v>
      </c>
      <c r="E1116" t="s">
        <v>261</v>
      </c>
      <c r="F1116" t="s">
        <v>35745</v>
      </c>
    </row>
    <row r="1117" spans="1:6">
      <c r="A1117" t="s">
        <v>338</v>
      </c>
      <c r="B1117" t="s">
        <v>271</v>
      </c>
      <c r="C1117" t="s">
        <v>271</v>
      </c>
      <c r="D1117" s="3">
        <v>13</v>
      </c>
      <c r="E1117" t="s">
        <v>261</v>
      </c>
      <c r="F1117" t="s">
        <v>35744</v>
      </c>
    </row>
    <row r="1118" spans="1:6">
      <c r="A1118" t="s">
        <v>338</v>
      </c>
      <c r="B1118" t="s">
        <v>272</v>
      </c>
      <c r="C1118" t="s">
        <v>272</v>
      </c>
      <c r="D1118" s="3">
        <v>12</v>
      </c>
      <c r="E1118" t="s">
        <v>261</v>
      </c>
      <c r="F1118" t="s">
        <v>35744</v>
      </c>
    </row>
    <row r="1119" spans="1:6">
      <c r="A1119" t="s">
        <v>338</v>
      </c>
      <c r="B1119" t="s">
        <v>273</v>
      </c>
      <c r="C1119" t="s">
        <v>273</v>
      </c>
      <c r="D1119" s="3">
        <v>12</v>
      </c>
      <c r="E1119" t="s">
        <v>261</v>
      </c>
      <c r="F1119" t="s">
        <v>35744</v>
      </c>
    </row>
    <row r="1120" spans="1:6">
      <c r="A1120" t="s">
        <v>338</v>
      </c>
      <c r="B1120" t="s">
        <v>207</v>
      </c>
      <c r="C1120" t="s">
        <v>207</v>
      </c>
      <c r="D1120" s="3">
        <v>4</v>
      </c>
      <c r="E1120" t="s">
        <v>261</v>
      </c>
      <c r="F1120" t="s">
        <v>35744</v>
      </c>
    </row>
    <row r="1121" spans="1:6">
      <c r="A1121" t="s">
        <v>338</v>
      </c>
      <c r="B1121" t="s">
        <v>274</v>
      </c>
      <c r="C1121" t="s">
        <v>274</v>
      </c>
      <c r="D1121" s="3">
        <v>6</v>
      </c>
      <c r="E1121" t="s">
        <v>261</v>
      </c>
      <c r="F1121" t="s">
        <v>35744</v>
      </c>
    </row>
    <row r="1122" spans="1:6">
      <c r="A1122" t="s">
        <v>338</v>
      </c>
      <c r="B1122" t="s">
        <v>275</v>
      </c>
      <c r="C1122" t="s">
        <v>275</v>
      </c>
      <c r="D1122" s="3">
        <v>7</v>
      </c>
      <c r="E1122" t="s">
        <v>261</v>
      </c>
      <c r="F1122" t="s">
        <v>35744</v>
      </c>
    </row>
    <row r="1123" spans="1:6">
      <c r="A1123" t="s">
        <v>335</v>
      </c>
      <c r="B1123" t="s">
        <v>277</v>
      </c>
      <c r="C1123" t="s">
        <v>277</v>
      </c>
      <c r="D1123" s="3">
        <v>8</v>
      </c>
      <c r="E1123" t="s">
        <v>276</v>
      </c>
      <c r="F1123" t="s">
        <v>35744</v>
      </c>
    </row>
    <row r="1124" spans="1:6">
      <c r="A1124" t="s">
        <v>335</v>
      </c>
      <c r="B1124" t="s">
        <v>278</v>
      </c>
      <c r="C1124" t="s">
        <v>278</v>
      </c>
      <c r="D1124" s="3">
        <v>15</v>
      </c>
      <c r="E1124" t="s">
        <v>276</v>
      </c>
      <c r="F1124" t="s">
        <v>35744</v>
      </c>
    </row>
    <row r="1125" spans="1:6">
      <c r="A1125" t="s">
        <v>335</v>
      </c>
      <c r="B1125" t="s">
        <v>279</v>
      </c>
      <c r="C1125" t="s">
        <v>279</v>
      </c>
      <c r="D1125" s="3">
        <v>15</v>
      </c>
      <c r="E1125" t="s">
        <v>276</v>
      </c>
      <c r="F1125" t="s">
        <v>35744</v>
      </c>
    </row>
    <row r="1126" spans="1:6">
      <c r="A1126" t="s">
        <v>335</v>
      </c>
      <c r="B1126" t="s">
        <v>280</v>
      </c>
      <c r="C1126" t="s">
        <v>280</v>
      </c>
      <c r="D1126" s="3">
        <v>17</v>
      </c>
      <c r="E1126" t="s">
        <v>276</v>
      </c>
      <c r="F1126" t="s">
        <v>35744</v>
      </c>
    </row>
    <row r="1127" spans="1:6">
      <c r="A1127" t="s">
        <v>335</v>
      </c>
      <c r="B1127" t="s">
        <v>281</v>
      </c>
      <c r="C1127" t="s">
        <v>281</v>
      </c>
      <c r="D1127" s="3">
        <v>17</v>
      </c>
      <c r="E1127" t="s">
        <v>276</v>
      </c>
      <c r="F1127" t="s">
        <v>35744</v>
      </c>
    </row>
    <row r="1128" spans="1:6">
      <c r="A1128" t="s">
        <v>335</v>
      </c>
      <c r="B1128" t="s">
        <v>282</v>
      </c>
      <c r="C1128" t="s">
        <v>282</v>
      </c>
      <c r="D1128" s="3">
        <v>12</v>
      </c>
      <c r="E1128" t="s">
        <v>276</v>
      </c>
      <c r="F1128" t="s">
        <v>35744</v>
      </c>
    </row>
    <row r="1129" spans="1:6">
      <c r="A1129" t="s">
        <v>335</v>
      </c>
      <c r="B1129" t="s">
        <v>283</v>
      </c>
      <c r="C1129" t="s">
        <v>283</v>
      </c>
      <c r="D1129" s="3">
        <v>11</v>
      </c>
      <c r="E1129" t="s">
        <v>276</v>
      </c>
      <c r="F1129" t="s">
        <v>35744</v>
      </c>
    </row>
    <row r="1130" spans="1:6">
      <c r="A1130" t="s">
        <v>351</v>
      </c>
      <c r="B1130" t="s">
        <v>285</v>
      </c>
      <c r="C1130" t="s">
        <v>285</v>
      </c>
      <c r="D1130" s="3">
        <v>19.899999999999999</v>
      </c>
      <c r="E1130" s="2" t="s">
        <v>284</v>
      </c>
      <c r="F1130" t="s">
        <v>35744</v>
      </c>
    </row>
    <row r="1131" spans="1:6">
      <c r="A1131" t="s">
        <v>351</v>
      </c>
      <c r="B1131" t="s">
        <v>286</v>
      </c>
      <c r="C1131" t="s">
        <v>286</v>
      </c>
      <c r="D1131" s="3">
        <v>9.9</v>
      </c>
      <c r="E1131" s="2" t="s">
        <v>284</v>
      </c>
      <c r="F1131" t="s">
        <v>35744</v>
      </c>
    </row>
    <row r="1132" spans="1:6">
      <c r="A1132" t="s">
        <v>351</v>
      </c>
      <c r="B1132" t="s">
        <v>287</v>
      </c>
      <c r="C1132" t="s">
        <v>287</v>
      </c>
      <c r="D1132" s="3">
        <v>12.9</v>
      </c>
      <c r="E1132" s="2" t="s">
        <v>284</v>
      </c>
      <c r="F1132" t="s">
        <v>35744</v>
      </c>
    </row>
    <row r="1133" spans="1:6">
      <c r="A1133" t="s">
        <v>351</v>
      </c>
      <c r="B1133" t="s">
        <v>288</v>
      </c>
      <c r="C1133" t="s">
        <v>288</v>
      </c>
      <c r="D1133" s="3">
        <v>10.9</v>
      </c>
      <c r="E1133" s="2" t="s">
        <v>284</v>
      </c>
      <c r="F1133" t="s">
        <v>35745</v>
      </c>
    </row>
    <row r="1134" spans="1:6">
      <c r="A1134" t="s">
        <v>351</v>
      </c>
      <c r="B1134" t="s">
        <v>289</v>
      </c>
      <c r="C1134" t="s">
        <v>289</v>
      </c>
      <c r="D1134" s="3">
        <v>19.899999999999999</v>
      </c>
      <c r="E1134" s="2" t="s">
        <v>284</v>
      </c>
      <c r="F1134" t="s">
        <v>35744</v>
      </c>
    </row>
    <row r="1135" spans="1:6">
      <c r="A1135" t="s">
        <v>351</v>
      </c>
      <c r="B1135" t="s">
        <v>290</v>
      </c>
      <c r="C1135" t="s">
        <v>290</v>
      </c>
      <c r="D1135" s="3">
        <v>19.899999999999999</v>
      </c>
      <c r="E1135" s="2" t="s">
        <v>284</v>
      </c>
      <c r="F1135" t="s">
        <v>35745</v>
      </c>
    </row>
    <row r="1136" spans="1:6">
      <c r="A1136" t="s">
        <v>351</v>
      </c>
      <c r="B1136" t="s">
        <v>291</v>
      </c>
      <c r="C1136" t="s">
        <v>291</v>
      </c>
      <c r="D1136" s="3">
        <v>19.899999999999999</v>
      </c>
      <c r="E1136" s="2" t="s">
        <v>284</v>
      </c>
      <c r="F1136" t="s">
        <v>35744</v>
      </c>
    </row>
    <row r="1137" spans="1:6">
      <c r="A1137" t="s">
        <v>351</v>
      </c>
      <c r="B1137" t="s">
        <v>292</v>
      </c>
      <c r="C1137" t="s">
        <v>292</v>
      </c>
      <c r="D1137" s="3">
        <v>29.7</v>
      </c>
      <c r="E1137" s="2" t="s">
        <v>284</v>
      </c>
      <c r="F1137" t="s">
        <v>35744</v>
      </c>
    </row>
    <row r="1138" spans="1:6">
      <c r="A1138" t="s">
        <v>351</v>
      </c>
      <c r="B1138" t="s">
        <v>293</v>
      </c>
      <c r="C1138" t="s">
        <v>293</v>
      </c>
      <c r="D1138" s="3">
        <v>19.899999999999999</v>
      </c>
      <c r="E1138" s="2" t="s">
        <v>284</v>
      </c>
      <c r="F1138" t="s">
        <v>35745</v>
      </c>
    </row>
    <row r="1139" spans="1:6">
      <c r="A1139" t="s">
        <v>351</v>
      </c>
      <c r="B1139" t="s">
        <v>294</v>
      </c>
      <c r="C1139" t="s">
        <v>294</v>
      </c>
      <c r="D1139" s="3">
        <v>19.899999999999999</v>
      </c>
      <c r="E1139" s="2" t="s">
        <v>284</v>
      </c>
      <c r="F1139" t="s">
        <v>35744</v>
      </c>
    </row>
    <row r="1140" spans="1:6">
      <c r="A1140" t="s">
        <v>351</v>
      </c>
      <c r="B1140" t="s">
        <v>295</v>
      </c>
      <c r="C1140" t="s">
        <v>295</v>
      </c>
      <c r="D1140" s="3">
        <v>14.9</v>
      </c>
      <c r="E1140" s="2" t="s">
        <v>284</v>
      </c>
      <c r="F1140" t="s">
        <v>35744</v>
      </c>
    </row>
    <row r="1141" spans="1:6">
      <c r="A1141" t="s">
        <v>351</v>
      </c>
      <c r="B1141" t="s">
        <v>296</v>
      </c>
      <c r="C1141" t="s">
        <v>296</v>
      </c>
      <c r="D1141" s="3">
        <v>9.9</v>
      </c>
      <c r="E1141" s="2" t="s">
        <v>284</v>
      </c>
      <c r="F1141" t="s">
        <v>35744</v>
      </c>
    </row>
    <row r="1142" spans="1:6">
      <c r="A1142" t="s">
        <v>351</v>
      </c>
      <c r="B1142" t="s">
        <v>297</v>
      </c>
      <c r="C1142" t="s">
        <v>297</v>
      </c>
      <c r="D1142" s="3">
        <v>9.9</v>
      </c>
      <c r="E1142" s="2" t="s">
        <v>284</v>
      </c>
      <c r="F1142" t="s">
        <v>35745</v>
      </c>
    </row>
    <row r="1143" spans="1:6">
      <c r="A1143" t="s">
        <v>351</v>
      </c>
      <c r="B1143" t="s">
        <v>298</v>
      </c>
      <c r="C1143" t="s">
        <v>298</v>
      </c>
      <c r="D1143" s="3">
        <v>8.9</v>
      </c>
      <c r="E1143" s="2" t="s">
        <v>284</v>
      </c>
      <c r="F1143" t="s">
        <v>35745</v>
      </c>
    </row>
    <row r="1144" spans="1:6">
      <c r="A1144" t="s">
        <v>351</v>
      </c>
      <c r="B1144" t="s">
        <v>299</v>
      </c>
      <c r="C1144" t="s">
        <v>299</v>
      </c>
      <c r="D1144" s="3">
        <v>9.9</v>
      </c>
      <c r="E1144" s="2" t="s">
        <v>284</v>
      </c>
      <c r="F1144" t="s">
        <v>35744</v>
      </c>
    </row>
    <row r="1145" spans="1:6">
      <c r="A1145" t="s">
        <v>351</v>
      </c>
      <c r="B1145" t="s">
        <v>300</v>
      </c>
      <c r="C1145" t="s">
        <v>300</v>
      </c>
      <c r="D1145" s="3">
        <v>9.9</v>
      </c>
      <c r="E1145" s="2" t="s">
        <v>284</v>
      </c>
      <c r="F1145" t="s">
        <v>35744</v>
      </c>
    </row>
    <row r="1146" spans="1:6">
      <c r="A1146" t="s">
        <v>351</v>
      </c>
      <c r="B1146" t="s">
        <v>24</v>
      </c>
      <c r="C1146" t="s">
        <v>24</v>
      </c>
      <c r="D1146" s="3">
        <v>14.9</v>
      </c>
      <c r="E1146" s="2" t="s">
        <v>284</v>
      </c>
      <c r="F1146" t="s">
        <v>35744</v>
      </c>
    </row>
    <row r="1147" spans="1:6">
      <c r="A1147" t="s">
        <v>351</v>
      </c>
      <c r="B1147" t="s">
        <v>301</v>
      </c>
      <c r="C1147" t="s">
        <v>301</v>
      </c>
      <c r="D1147" s="3">
        <v>14.9</v>
      </c>
      <c r="E1147" s="2" t="s">
        <v>284</v>
      </c>
      <c r="F1147" t="s">
        <v>35745</v>
      </c>
    </row>
    <row r="1148" spans="1:6">
      <c r="A1148" t="s">
        <v>351</v>
      </c>
      <c r="B1148" t="s">
        <v>302</v>
      </c>
      <c r="C1148" t="s">
        <v>302</v>
      </c>
      <c r="D1148" s="3">
        <v>16.899999999999999</v>
      </c>
      <c r="E1148" s="2" t="s">
        <v>284</v>
      </c>
      <c r="F1148" t="s">
        <v>35745</v>
      </c>
    </row>
    <row r="1149" spans="1:6">
      <c r="A1149" t="s">
        <v>351</v>
      </c>
      <c r="B1149" t="s">
        <v>303</v>
      </c>
      <c r="C1149" t="s">
        <v>303</v>
      </c>
      <c r="D1149" s="3">
        <v>16.899999999999999</v>
      </c>
      <c r="E1149" s="2" t="s">
        <v>284</v>
      </c>
      <c r="F1149" t="s">
        <v>35745</v>
      </c>
    </row>
    <row r="1150" spans="1:6">
      <c r="A1150" t="s">
        <v>351</v>
      </c>
      <c r="B1150" t="s">
        <v>304</v>
      </c>
      <c r="C1150" t="s">
        <v>304</v>
      </c>
      <c r="D1150" s="3">
        <v>14.9</v>
      </c>
      <c r="E1150" s="2" t="s">
        <v>284</v>
      </c>
      <c r="F1150" t="s">
        <v>35744</v>
      </c>
    </row>
    <row r="1151" spans="1:6">
      <c r="A1151" t="s">
        <v>351</v>
      </c>
      <c r="B1151" t="s">
        <v>306</v>
      </c>
      <c r="C1151" t="s">
        <v>306</v>
      </c>
      <c r="D1151" s="3">
        <v>14.9</v>
      </c>
      <c r="E1151" s="2" t="s">
        <v>284</v>
      </c>
      <c r="F1151" t="s">
        <v>35744</v>
      </c>
    </row>
    <row r="1152" spans="1:6">
      <c r="A1152" t="s">
        <v>351</v>
      </c>
      <c r="B1152" t="s">
        <v>307</v>
      </c>
      <c r="C1152" t="s">
        <v>307</v>
      </c>
      <c r="D1152" s="3">
        <v>14.9</v>
      </c>
      <c r="E1152" s="2" t="s">
        <v>284</v>
      </c>
      <c r="F1152" t="s">
        <v>35744</v>
      </c>
    </row>
    <row r="1153" spans="1:6">
      <c r="A1153" t="s">
        <v>351</v>
      </c>
      <c r="B1153" t="s">
        <v>308</v>
      </c>
      <c r="C1153" t="s">
        <v>308</v>
      </c>
      <c r="D1153" s="3">
        <v>18.899999999999999</v>
      </c>
      <c r="E1153" s="2" t="s">
        <v>284</v>
      </c>
      <c r="F1153" t="s">
        <v>35744</v>
      </c>
    </row>
    <row r="1154" spans="1:6">
      <c r="A1154" t="s">
        <v>351</v>
      </c>
      <c r="B1154" t="s">
        <v>309</v>
      </c>
      <c r="C1154" t="s">
        <v>309</v>
      </c>
      <c r="D1154" s="3">
        <v>19.899999999999999</v>
      </c>
      <c r="E1154" s="2" t="s">
        <v>284</v>
      </c>
      <c r="F1154" t="s">
        <v>35744</v>
      </c>
    </row>
    <row r="1155" spans="1:6">
      <c r="A1155" t="s">
        <v>351</v>
      </c>
      <c r="B1155" t="s">
        <v>310</v>
      </c>
      <c r="C1155" t="s">
        <v>310</v>
      </c>
      <c r="D1155" s="3">
        <v>9.9</v>
      </c>
      <c r="E1155" s="2" t="s">
        <v>284</v>
      </c>
      <c r="F1155" t="s">
        <v>35744</v>
      </c>
    </row>
    <row r="1156" spans="1:6">
      <c r="A1156" t="s">
        <v>351</v>
      </c>
      <c r="B1156" t="s">
        <v>311</v>
      </c>
      <c r="C1156" t="s">
        <v>311</v>
      </c>
      <c r="D1156" s="3">
        <v>8.9</v>
      </c>
      <c r="E1156" s="2" t="s">
        <v>284</v>
      </c>
      <c r="F1156" t="s">
        <v>35745</v>
      </c>
    </row>
    <row r="1157" spans="1:6">
      <c r="A1157" t="s">
        <v>351</v>
      </c>
      <c r="B1157" t="s">
        <v>312</v>
      </c>
      <c r="C1157" t="s">
        <v>312</v>
      </c>
      <c r="D1157" s="3">
        <v>10.9</v>
      </c>
      <c r="E1157" s="2" t="s">
        <v>284</v>
      </c>
      <c r="F1157" t="s">
        <v>35745</v>
      </c>
    </row>
    <row r="1158" spans="1:6">
      <c r="A1158" t="s">
        <v>351</v>
      </c>
      <c r="B1158" t="s">
        <v>313</v>
      </c>
      <c r="C1158" t="s">
        <v>313</v>
      </c>
      <c r="D1158" s="3">
        <v>7</v>
      </c>
      <c r="E1158" s="2" t="s">
        <v>284</v>
      </c>
      <c r="F1158" t="s">
        <v>35744</v>
      </c>
    </row>
    <row r="1159" spans="1:6">
      <c r="A1159" t="s">
        <v>351</v>
      </c>
      <c r="B1159" t="s">
        <v>314</v>
      </c>
      <c r="C1159" t="s">
        <v>314</v>
      </c>
      <c r="D1159" s="3">
        <v>7</v>
      </c>
      <c r="E1159" s="2" t="s">
        <v>284</v>
      </c>
      <c r="F1159" t="s">
        <v>35744</v>
      </c>
    </row>
    <row r="1160" spans="1:6">
      <c r="A1160" t="s">
        <v>351</v>
      </c>
      <c r="B1160" t="s">
        <v>315</v>
      </c>
      <c r="C1160" t="s">
        <v>315</v>
      </c>
      <c r="D1160" s="3">
        <v>7</v>
      </c>
      <c r="E1160" s="2" t="s">
        <v>284</v>
      </c>
      <c r="F1160" t="s">
        <v>35744</v>
      </c>
    </row>
    <row r="1161" spans="1:6">
      <c r="A1161" t="s">
        <v>351</v>
      </c>
      <c r="B1161" t="s">
        <v>316</v>
      </c>
      <c r="C1161" t="s">
        <v>316</v>
      </c>
      <c r="D1161" s="3">
        <v>5</v>
      </c>
      <c r="E1161" s="2" t="s">
        <v>284</v>
      </c>
      <c r="F1161" t="s">
        <v>35744</v>
      </c>
    </row>
    <row r="1162" spans="1:6">
      <c r="A1162" t="s">
        <v>565</v>
      </c>
      <c r="B1162" t="s">
        <v>356</v>
      </c>
      <c r="C1162" t="s">
        <v>356</v>
      </c>
      <c r="D1162" s="3">
        <v>26.49</v>
      </c>
      <c r="E1162" t="s">
        <v>355</v>
      </c>
      <c r="F1162" t="s">
        <v>35744</v>
      </c>
    </row>
    <row r="1163" spans="1:6">
      <c r="A1163" t="s">
        <v>565</v>
      </c>
      <c r="B1163" t="s">
        <v>357</v>
      </c>
      <c r="C1163" t="s">
        <v>357</v>
      </c>
      <c r="D1163" s="3">
        <v>37.92</v>
      </c>
      <c r="E1163" t="s">
        <v>355</v>
      </c>
      <c r="F1163" t="s">
        <v>35744</v>
      </c>
    </row>
    <row r="1164" spans="1:6">
      <c r="A1164" t="s">
        <v>565</v>
      </c>
      <c r="B1164" t="s">
        <v>358</v>
      </c>
      <c r="C1164" t="s">
        <v>358</v>
      </c>
      <c r="D1164" s="3">
        <v>22.89</v>
      </c>
      <c r="E1164" t="s">
        <v>355</v>
      </c>
      <c r="F1164" t="s">
        <v>35744</v>
      </c>
    </row>
    <row r="1165" spans="1:6">
      <c r="A1165" t="s">
        <v>565</v>
      </c>
      <c r="B1165" t="s">
        <v>359</v>
      </c>
      <c r="C1165" t="s">
        <v>359</v>
      </c>
      <c r="D1165" s="3">
        <v>18.690000000000001</v>
      </c>
      <c r="E1165" t="s">
        <v>355</v>
      </c>
      <c r="F1165" t="s">
        <v>35744</v>
      </c>
    </row>
    <row r="1166" spans="1:6">
      <c r="A1166" t="s">
        <v>565</v>
      </c>
      <c r="B1166" t="s">
        <v>358</v>
      </c>
      <c r="C1166" t="s">
        <v>358</v>
      </c>
      <c r="D1166" s="3">
        <v>22.89</v>
      </c>
      <c r="E1166" t="s">
        <v>355</v>
      </c>
      <c r="F1166" t="s">
        <v>35744</v>
      </c>
    </row>
    <row r="1167" spans="1:6">
      <c r="A1167" t="s">
        <v>565</v>
      </c>
      <c r="B1167" t="s">
        <v>356</v>
      </c>
      <c r="C1167" t="s">
        <v>356</v>
      </c>
      <c r="D1167" s="3">
        <v>26.49</v>
      </c>
      <c r="E1167" t="s">
        <v>355</v>
      </c>
      <c r="F1167" t="s">
        <v>35744</v>
      </c>
    </row>
    <row r="1168" spans="1:6">
      <c r="A1168" t="s">
        <v>565</v>
      </c>
      <c r="B1168" t="s">
        <v>357</v>
      </c>
      <c r="C1168" t="s">
        <v>357</v>
      </c>
      <c r="D1168" s="3">
        <v>37.92</v>
      </c>
      <c r="E1168" t="s">
        <v>355</v>
      </c>
      <c r="F1168" t="s">
        <v>35744</v>
      </c>
    </row>
    <row r="1169" spans="1:6">
      <c r="A1169" t="s">
        <v>565</v>
      </c>
      <c r="B1169" t="s">
        <v>360</v>
      </c>
      <c r="C1169" t="s">
        <v>360</v>
      </c>
      <c r="D1169" s="3">
        <v>50.76</v>
      </c>
      <c r="E1169" t="s">
        <v>355</v>
      </c>
      <c r="F1169" t="s">
        <v>35744</v>
      </c>
    </row>
    <row r="1170" spans="1:6">
      <c r="A1170" t="s">
        <v>568</v>
      </c>
      <c r="B1170" t="s">
        <v>362</v>
      </c>
      <c r="C1170" t="s">
        <v>362</v>
      </c>
      <c r="D1170" s="3">
        <v>10.9</v>
      </c>
      <c r="E1170" t="s">
        <v>361</v>
      </c>
      <c r="F1170" t="s">
        <v>35745</v>
      </c>
    </row>
    <row r="1171" spans="1:6">
      <c r="A1171" t="s">
        <v>568</v>
      </c>
      <c r="B1171" t="s">
        <v>363</v>
      </c>
      <c r="C1171" t="s">
        <v>363</v>
      </c>
      <c r="D1171" s="3">
        <v>10.9</v>
      </c>
      <c r="E1171" t="s">
        <v>361</v>
      </c>
      <c r="F1171" t="s">
        <v>35745</v>
      </c>
    </row>
    <row r="1172" spans="1:6">
      <c r="A1172" t="s">
        <v>568</v>
      </c>
      <c r="B1172" t="s">
        <v>364</v>
      </c>
      <c r="C1172" t="s">
        <v>364</v>
      </c>
      <c r="D1172" s="3">
        <v>10.9</v>
      </c>
      <c r="E1172" t="s">
        <v>361</v>
      </c>
      <c r="F1172" t="s">
        <v>35745</v>
      </c>
    </row>
    <row r="1173" spans="1:6">
      <c r="A1173" t="s">
        <v>568</v>
      </c>
      <c r="B1173" t="s">
        <v>365</v>
      </c>
      <c r="C1173" t="s">
        <v>365</v>
      </c>
      <c r="D1173" s="3">
        <v>10.9</v>
      </c>
      <c r="E1173" t="s">
        <v>361</v>
      </c>
      <c r="F1173" t="s">
        <v>35745</v>
      </c>
    </row>
    <row r="1174" spans="1:6">
      <c r="A1174" t="s">
        <v>568</v>
      </c>
      <c r="B1174" t="s">
        <v>366</v>
      </c>
      <c r="C1174" t="s">
        <v>366</v>
      </c>
      <c r="D1174" s="3">
        <v>13.5</v>
      </c>
      <c r="E1174" t="s">
        <v>361</v>
      </c>
      <c r="F1174" t="s">
        <v>35744</v>
      </c>
    </row>
    <row r="1175" spans="1:6">
      <c r="A1175" t="s">
        <v>568</v>
      </c>
      <c r="B1175" t="s">
        <v>367</v>
      </c>
      <c r="C1175" t="s">
        <v>367</v>
      </c>
      <c r="D1175" s="3">
        <v>13.5</v>
      </c>
      <c r="E1175" t="s">
        <v>361</v>
      </c>
      <c r="F1175" t="s">
        <v>35744</v>
      </c>
    </row>
    <row r="1176" spans="1:6">
      <c r="A1176" t="s">
        <v>568</v>
      </c>
      <c r="B1176" t="s">
        <v>368</v>
      </c>
      <c r="C1176" t="s">
        <v>368</v>
      </c>
      <c r="D1176" s="3">
        <v>17</v>
      </c>
      <c r="E1176" t="s">
        <v>361</v>
      </c>
      <c r="F1176" t="s">
        <v>35745</v>
      </c>
    </row>
    <row r="1177" spans="1:6">
      <c r="A1177" t="s">
        <v>568</v>
      </c>
      <c r="B1177" t="s">
        <v>369</v>
      </c>
      <c r="C1177" t="s">
        <v>369</v>
      </c>
      <c r="D1177" s="3">
        <v>12</v>
      </c>
      <c r="E1177" t="s">
        <v>361</v>
      </c>
      <c r="F1177" t="s">
        <v>35744</v>
      </c>
    </row>
    <row r="1178" spans="1:6">
      <c r="A1178" t="s">
        <v>568</v>
      </c>
      <c r="B1178" t="s">
        <v>370</v>
      </c>
      <c r="C1178" t="s">
        <v>370</v>
      </c>
      <c r="D1178" s="3">
        <v>17</v>
      </c>
      <c r="E1178" t="s">
        <v>361</v>
      </c>
      <c r="F1178" t="s">
        <v>35745</v>
      </c>
    </row>
    <row r="1179" spans="1:6">
      <c r="A1179" t="s">
        <v>568</v>
      </c>
      <c r="B1179" t="s">
        <v>371</v>
      </c>
      <c r="C1179" t="s">
        <v>371</v>
      </c>
      <c r="D1179" s="3">
        <v>6.5</v>
      </c>
      <c r="E1179" t="s">
        <v>361</v>
      </c>
      <c r="F1179" t="s">
        <v>35744</v>
      </c>
    </row>
    <row r="1180" spans="1:6">
      <c r="A1180" t="s">
        <v>568</v>
      </c>
      <c r="B1180" t="s">
        <v>2</v>
      </c>
      <c r="C1180" t="s">
        <v>2</v>
      </c>
      <c r="D1180" s="3">
        <v>3.5</v>
      </c>
      <c r="E1180" t="s">
        <v>361</v>
      </c>
      <c r="F1180" t="s">
        <v>35744</v>
      </c>
    </row>
    <row r="1181" spans="1:6">
      <c r="A1181" t="s">
        <v>568</v>
      </c>
      <c r="B1181" t="s">
        <v>372</v>
      </c>
      <c r="C1181" t="s">
        <v>372</v>
      </c>
      <c r="D1181" s="3">
        <v>3.5</v>
      </c>
      <c r="E1181" t="s">
        <v>361</v>
      </c>
      <c r="F1181" t="s">
        <v>35744</v>
      </c>
    </row>
    <row r="1182" spans="1:6">
      <c r="A1182" t="s">
        <v>571</v>
      </c>
      <c r="B1182" t="s">
        <v>244</v>
      </c>
      <c r="C1182" t="s">
        <v>244</v>
      </c>
      <c r="D1182" s="3">
        <v>13.8</v>
      </c>
      <c r="E1182" t="s">
        <v>373</v>
      </c>
      <c r="F1182" t="s">
        <v>35745</v>
      </c>
    </row>
    <row r="1183" spans="1:6">
      <c r="A1183" t="s">
        <v>571</v>
      </c>
      <c r="B1183" t="s">
        <v>40</v>
      </c>
      <c r="C1183" t="s">
        <v>40</v>
      </c>
      <c r="D1183" s="3">
        <v>15.5</v>
      </c>
      <c r="E1183" t="s">
        <v>373</v>
      </c>
      <c r="F1183" t="s">
        <v>35745</v>
      </c>
    </row>
    <row r="1184" spans="1:6">
      <c r="A1184" t="s">
        <v>571</v>
      </c>
      <c r="B1184" t="s">
        <v>374</v>
      </c>
      <c r="C1184" t="s">
        <v>374</v>
      </c>
      <c r="D1184" s="3">
        <v>34.5</v>
      </c>
      <c r="E1184" t="s">
        <v>373</v>
      </c>
      <c r="F1184" t="s">
        <v>35744</v>
      </c>
    </row>
    <row r="1185" spans="1:6">
      <c r="A1185" t="s">
        <v>571</v>
      </c>
      <c r="B1185" t="s">
        <v>375</v>
      </c>
      <c r="C1185" t="s">
        <v>375</v>
      </c>
      <c r="D1185" s="3">
        <v>27.6</v>
      </c>
      <c r="E1185" t="s">
        <v>373</v>
      </c>
      <c r="F1185" t="s">
        <v>35744</v>
      </c>
    </row>
    <row r="1186" spans="1:6">
      <c r="A1186" t="s">
        <v>571</v>
      </c>
      <c r="B1186" t="s">
        <v>376</v>
      </c>
      <c r="C1186" t="s">
        <v>376</v>
      </c>
      <c r="D1186" s="3">
        <v>24.9</v>
      </c>
      <c r="E1186" t="s">
        <v>373</v>
      </c>
      <c r="F1186" t="s">
        <v>35744</v>
      </c>
    </row>
    <row r="1187" spans="1:6">
      <c r="A1187" t="s">
        <v>571</v>
      </c>
      <c r="B1187" t="s">
        <v>377</v>
      </c>
      <c r="C1187" t="s">
        <v>377</v>
      </c>
      <c r="D1187" s="3">
        <v>19.3</v>
      </c>
      <c r="E1187" t="s">
        <v>373</v>
      </c>
      <c r="F1187" t="s">
        <v>35744</v>
      </c>
    </row>
    <row r="1188" spans="1:6">
      <c r="A1188" t="s">
        <v>571</v>
      </c>
      <c r="B1188" t="s">
        <v>378</v>
      </c>
      <c r="C1188" t="s">
        <v>378</v>
      </c>
      <c r="D1188" s="3">
        <v>10</v>
      </c>
      <c r="E1188" t="s">
        <v>373</v>
      </c>
      <c r="F1188" t="s">
        <v>35744</v>
      </c>
    </row>
    <row r="1189" spans="1:6">
      <c r="A1189" t="s">
        <v>571</v>
      </c>
      <c r="B1189" t="s">
        <v>379</v>
      </c>
      <c r="C1189" t="s">
        <v>379</v>
      </c>
      <c r="D1189" s="3">
        <v>10</v>
      </c>
      <c r="E1189" t="s">
        <v>373</v>
      </c>
      <c r="F1189" t="s">
        <v>35744</v>
      </c>
    </row>
    <row r="1190" spans="1:6">
      <c r="A1190" t="s">
        <v>571</v>
      </c>
      <c r="B1190" t="s">
        <v>380</v>
      </c>
      <c r="C1190" t="s">
        <v>380</v>
      </c>
      <c r="D1190" s="3">
        <v>10</v>
      </c>
      <c r="E1190" t="s">
        <v>373</v>
      </c>
      <c r="F1190" t="s">
        <v>35744</v>
      </c>
    </row>
    <row r="1191" spans="1:6">
      <c r="A1191" t="s">
        <v>571</v>
      </c>
      <c r="B1191" t="s">
        <v>381</v>
      </c>
      <c r="C1191" t="s">
        <v>381</v>
      </c>
      <c r="D1191" s="3">
        <v>10</v>
      </c>
      <c r="E1191" t="s">
        <v>373</v>
      </c>
      <c r="F1191" t="s">
        <v>35744</v>
      </c>
    </row>
    <row r="1192" spans="1:6">
      <c r="A1192" t="s">
        <v>571</v>
      </c>
      <c r="B1192" t="s">
        <v>382</v>
      </c>
      <c r="C1192" t="s">
        <v>382</v>
      </c>
      <c r="D1192" s="3">
        <v>24.9</v>
      </c>
      <c r="E1192" t="s">
        <v>373</v>
      </c>
      <c r="F1192" t="s">
        <v>35744</v>
      </c>
    </row>
    <row r="1193" spans="1:6">
      <c r="A1193" t="s">
        <v>571</v>
      </c>
      <c r="B1193" t="s">
        <v>383</v>
      </c>
      <c r="C1193" t="s">
        <v>383</v>
      </c>
      <c r="D1193" s="3">
        <v>31.9</v>
      </c>
      <c r="E1193" t="s">
        <v>373</v>
      </c>
      <c r="F1193" t="s">
        <v>35744</v>
      </c>
    </row>
    <row r="1194" spans="1:6">
      <c r="A1194" t="s">
        <v>571</v>
      </c>
      <c r="B1194" t="s">
        <v>384</v>
      </c>
      <c r="C1194" t="s">
        <v>384</v>
      </c>
      <c r="D1194" s="3">
        <v>8.6999999999999993</v>
      </c>
      <c r="E1194" t="s">
        <v>373</v>
      </c>
      <c r="F1194" t="s">
        <v>35744</v>
      </c>
    </row>
    <row r="1195" spans="1:6">
      <c r="A1195" t="s">
        <v>571</v>
      </c>
      <c r="B1195" t="s">
        <v>385</v>
      </c>
      <c r="C1195" t="s">
        <v>385</v>
      </c>
      <c r="D1195" s="3">
        <v>16.600000000000001</v>
      </c>
      <c r="E1195" t="s">
        <v>373</v>
      </c>
      <c r="F1195" t="s">
        <v>35745</v>
      </c>
    </row>
    <row r="1196" spans="1:6">
      <c r="A1196" t="s">
        <v>571</v>
      </c>
      <c r="B1196" t="s">
        <v>386</v>
      </c>
      <c r="C1196" t="s">
        <v>386</v>
      </c>
      <c r="D1196" s="3">
        <v>16.600000000000001</v>
      </c>
      <c r="E1196" t="s">
        <v>373</v>
      </c>
      <c r="F1196" t="s">
        <v>35745</v>
      </c>
    </row>
    <row r="1197" spans="1:6">
      <c r="A1197" t="s">
        <v>571</v>
      </c>
      <c r="B1197" t="s">
        <v>387</v>
      </c>
      <c r="C1197" t="s">
        <v>387</v>
      </c>
      <c r="D1197" s="3">
        <v>10.7</v>
      </c>
      <c r="E1197" t="s">
        <v>373</v>
      </c>
      <c r="F1197" t="s">
        <v>35745</v>
      </c>
    </row>
    <row r="1198" spans="1:6">
      <c r="A1198" t="s">
        <v>571</v>
      </c>
      <c r="B1198" t="s">
        <v>388</v>
      </c>
      <c r="C1198" t="s">
        <v>388</v>
      </c>
      <c r="D1198" s="3">
        <v>11.1</v>
      </c>
      <c r="E1198" t="s">
        <v>373</v>
      </c>
      <c r="F1198" t="s">
        <v>35744</v>
      </c>
    </row>
    <row r="1199" spans="1:6">
      <c r="A1199" t="s">
        <v>571</v>
      </c>
      <c r="B1199" t="s">
        <v>389</v>
      </c>
      <c r="C1199" t="s">
        <v>389</v>
      </c>
      <c r="D1199" s="3">
        <v>11.1</v>
      </c>
      <c r="E1199" t="s">
        <v>373</v>
      </c>
      <c r="F1199" t="s">
        <v>35744</v>
      </c>
    </row>
    <row r="1200" spans="1:6">
      <c r="A1200" t="s">
        <v>571</v>
      </c>
      <c r="B1200" t="s">
        <v>2</v>
      </c>
      <c r="C1200" t="s">
        <v>2</v>
      </c>
      <c r="D1200" s="3">
        <v>4.1500000000000004</v>
      </c>
      <c r="E1200" t="s">
        <v>373</v>
      </c>
      <c r="F1200" t="s">
        <v>35744</v>
      </c>
    </row>
    <row r="1201" spans="1:6">
      <c r="A1201" t="s">
        <v>571</v>
      </c>
      <c r="B1201" t="s">
        <v>390</v>
      </c>
      <c r="C1201" t="s">
        <v>390</v>
      </c>
      <c r="D1201" s="3">
        <v>6</v>
      </c>
      <c r="E1201" t="s">
        <v>373</v>
      </c>
      <c r="F1201" t="s">
        <v>35744</v>
      </c>
    </row>
    <row r="1202" spans="1:6">
      <c r="A1202" t="s">
        <v>571</v>
      </c>
      <c r="B1202" t="s">
        <v>371</v>
      </c>
      <c r="C1202" t="s">
        <v>371</v>
      </c>
      <c r="D1202" s="3">
        <v>8.3000000000000007</v>
      </c>
      <c r="E1202" t="s">
        <v>373</v>
      </c>
      <c r="F1202" t="s">
        <v>35744</v>
      </c>
    </row>
    <row r="1203" spans="1:6">
      <c r="A1203" t="s">
        <v>571</v>
      </c>
      <c r="B1203" t="s">
        <v>391</v>
      </c>
      <c r="C1203" t="s">
        <v>391</v>
      </c>
      <c r="D1203" s="3">
        <v>8.3000000000000007</v>
      </c>
      <c r="E1203" t="s">
        <v>373</v>
      </c>
      <c r="F1203" t="s">
        <v>35744</v>
      </c>
    </row>
    <row r="1204" spans="1:6">
      <c r="A1204" t="s">
        <v>571</v>
      </c>
      <c r="B1204" t="s">
        <v>392</v>
      </c>
      <c r="C1204" t="s">
        <v>392</v>
      </c>
      <c r="D1204" s="3">
        <v>8.3000000000000007</v>
      </c>
      <c r="E1204" t="s">
        <v>373</v>
      </c>
      <c r="F1204" t="s">
        <v>35744</v>
      </c>
    </row>
    <row r="1205" spans="1:6">
      <c r="A1205" t="s">
        <v>571</v>
      </c>
      <c r="B1205" t="s">
        <v>393</v>
      </c>
      <c r="C1205" t="s">
        <v>393</v>
      </c>
      <c r="D1205" s="3">
        <v>7.8</v>
      </c>
      <c r="E1205" t="s">
        <v>373</v>
      </c>
      <c r="F1205" t="s">
        <v>35744</v>
      </c>
    </row>
    <row r="1206" spans="1:6">
      <c r="A1206" t="s">
        <v>1796</v>
      </c>
      <c r="B1206" t="s">
        <v>395</v>
      </c>
      <c r="C1206" t="s">
        <v>395</v>
      </c>
      <c r="D1206" s="3">
        <v>11</v>
      </c>
      <c r="E1206" t="s">
        <v>394</v>
      </c>
      <c r="F1206" t="s">
        <v>35745</v>
      </c>
    </row>
    <row r="1207" spans="1:6">
      <c r="A1207" t="s">
        <v>1796</v>
      </c>
      <c r="B1207" t="s">
        <v>396</v>
      </c>
      <c r="C1207" t="s">
        <v>396</v>
      </c>
      <c r="D1207" s="3">
        <v>11</v>
      </c>
      <c r="E1207" t="s">
        <v>394</v>
      </c>
      <c r="F1207" t="s">
        <v>35744</v>
      </c>
    </row>
    <row r="1208" spans="1:6">
      <c r="A1208" t="s">
        <v>1796</v>
      </c>
      <c r="B1208" t="s">
        <v>397</v>
      </c>
      <c r="C1208" t="s">
        <v>397</v>
      </c>
      <c r="D1208" s="3">
        <v>11</v>
      </c>
      <c r="E1208" t="s">
        <v>394</v>
      </c>
      <c r="F1208" t="s">
        <v>35744</v>
      </c>
    </row>
    <row r="1209" spans="1:6">
      <c r="A1209" t="s">
        <v>1796</v>
      </c>
      <c r="B1209" t="s">
        <v>398</v>
      </c>
      <c r="C1209" t="s">
        <v>398</v>
      </c>
      <c r="D1209" s="3">
        <v>11</v>
      </c>
      <c r="E1209" t="s">
        <v>394</v>
      </c>
      <c r="F1209" t="s">
        <v>35744</v>
      </c>
    </row>
    <row r="1210" spans="1:6">
      <c r="A1210" t="s">
        <v>578</v>
      </c>
      <c r="B1210" t="s">
        <v>400</v>
      </c>
      <c r="C1210" t="s">
        <v>400</v>
      </c>
      <c r="D1210" s="3">
        <v>49.99</v>
      </c>
      <c r="E1210" t="s">
        <v>399</v>
      </c>
      <c r="F1210" t="s">
        <v>35744</v>
      </c>
    </row>
    <row r="1211" spans="1:6">
      <c r="A1211" t="s">
        <v>578</v>
      </c>
      <c r="B1211" t="s">
        <v>401</v>
      </c>
      <c r="C1211" t="s">
        <v>401</v>
      </c>
      <c r="D1211" s="3">
        <v>115</v>
      </c>
      <c r="E1211" t="s">
        <v>399</v>
      </c>
      <c r="F1211" t="s">
        <v>35744</v>
      </c>
    </row>
    <row r="1212" spans="1:6">
      <c r="A1212" t="s">
        <v>578</v>
      </c>
      <c r="B1212" t="s">
        <v>402</v>
      </c>
      <c r="C1212" t="s">
        <v>402</v>
      </c>
      <c r="D1212" s="3">
        <v>46</v>
      </c>
      <c r="E1212" t="s">
        <v>399</v>
      </c>
      <c r="F1212" t="s">
        <v>35745</v>
      </c>
    </row>
    <row r="1213" spans="1:6">
      <c r="A1213" t="s">
        <v>578</v>
      </c>
      <c r="B1213" t="s">
        <v>403</v>
      </c>
      <c r="C1213" t="s">
        <v>403</v>
      </c>
      <c r="D1213" s="3">
        <v>65</v>
      </c>
      <c r="E1213" t="s">
        <v>399</v>
      </c>
      <c r="F1213" t="s">
        <v>35744</v>
      </c>
    </row>
    <row r="1214" spans="1:6">
      <c r="A1214" t="s">
        <v>578</v>
      </c>
      <c r="B1214" t="s">
        <v>404</v>
      </c>
      <c r="C1214" t="s">
        <v>404</v>
      </c>
      <c r="D1214" s="3">
        <v>25</v>
      </c>
      <c r="E1214" t="s">
        <v>399</v>
      </c>
      <c r="F1214" t="s">
        <v>35744</v>
      </c>
    </row>
    <row r="1215" spans="1:6">
      <c r="A1215" t="s">
        <v>578</v>
      </c>
      <c r="B1215" t="s">
        <v>405</v>
      </c>
      <c r="C1215" t="s">
        <v>405</v>
      </c>
      <c r="D1215" s="3">
        <v>47</v>
      </c>
      <c r="E1215" t="s">
        <v>399</v>
      </c>
      <c r="F1215" t="s">
        <v>35744</v>
      </c>
    </row>
    <row r="1216" spans="1:6">
      <c r="A1216" t="s">
        <v>578</v>
      </c>
      <c r="B1216" t="s">
        <v>406</v>
      </c>
      <c r="C1216" t="s">
        <v>406</v>
      </c>
      <c r="D1216" s="3">
        <v>28</v>
      </c>
      <c r="E1216" t="s">
        <v>399</v>
      </c>
      <c r="F1216" t="s">
        <v>35744</v>
      </c>
    </row>
    <row r="1217" spans="1:6">
      <c r="A1217" t="s">
        <v>578</v>
      </c>
      <c r="B1217" t="s">
        <v>407</v>
      </c>
      <c r="C1217" t="s">
        <v>407</v>
      </c>
      <c r="D1217" s="3">
        <v>32</v>
      </c>
      <c r="E1217" t="s">
        <v>399</v>
      </c>
      <c r="F1217" t="s">
        <v>35745</v>
      </c>
    </row>
    <row r="1218" spans="1:6">
      <c r="A1218" t="s">
        <v>578</v>
      </c>
      <c r="B1218" t="s">
        <v>408</v>
      </c>
      <c r="C1218" t="s">
        <v>408</v>
      </c>
      <c r="D1218" s="3">
        <v>26</v>
      </c>
      <c r="E1218" t="s">
        <v>399</v>
      </c>
      <c r="F1218" t="s">
        <v>35745</v>
      </c>
    </row>
    <row r="1219" spans="1:6">
      <c r="A1219" t="s">
        <v>578</v>
      </c>
      <c r="B1219" t="s">
        <v>409</v>
      </c>
      <c r="C1219" t="s">
        <v>409</v>
      </c>
      <c r="D1219" s="3">
        <v>23.99</v>
      </c>
      <c r="E1219" t="s">
        <v>399</v>
      </c>
      <c r="F1219" t="s">
        <v>35744</v>
      </c>
    </row>
    <row r="1220" spans="1:6">
      <c r="A1220" t="s">
        <v>578</v>
      </c>
      <c r="B1220" t="s">
        <v>410</v>
      </c>
      <c r="C1220" t="s">
        <v>410</v>
      </c>
      <c r="D1220" s="3">
        <v>22</v>
      </c>
      <c r="E1220" t="s">
        <v>399</v>
      </c>
      <c r="F1220" t="s">
        <v>35744</v>
      </c>
    </row>
    <row r="1221" spans="1:6">
      <c r="A1221" t="s">
        <v>578</v>
      </c>
      <c r="B1221" t="s">
        <v>411</v>
      </c>
      <c r="C1221" t="s">
        <v>411</v>
      </c>
      <c r="D1221" s="3">
        <v>25</v>
      </c>
      <c r="E1221" t="s">
        <v>399</v>
      </c>
      <c r="F1221" t="s">
        <v>35744</v>
      </c>
    </row>
    <row r="1222" spans="1:6">
      <c r="A1222" t="s">
        <v>578</v>
      </c>
      <c r="B1222" t="s">
        <v>412</v>
      </c>
      <c r="C1222" t="s">
        <v>412</v>
      </c>
      <c r="D1222" s="3">
        <v>27</v>
      </c>
      <c r="E1222" t="s">
        <v>399</v>
      </c>
      <c r="F1222" t="s">
        <v>35744</v>
      </c>
    </row>
    <row r="1223" spans="1:6">
      <c r="A1223" t="s">
        <v>578</v>
      </c>
      <c r="B1223" t="s">
        <v>413</v>
      </c>
      <c r="C1223" t="s">
        <v>413</v>
      </c>
      <c r="D1223" s="3">
        <v>44</v>
      </c>
      <c r="E1223" t="s">
        <v>399</v>
      </c>
      <c r="F1223" t="s">
        <v>35745</v>
      </c>
    </row>
    <row r="1224" spans="1:6">
      <c r="A1224" t="s">
        <v>578</v>
      </c>
      <c r="B1224" t="s">
        <v>414</v>
      </c>
      <c r="C1224" t="s">
        <v>414</v>
      </c>
      <c r="D1224" s="3">
        <v>44</v>
      </c>
      <c r="E1224" t="s">
        <v>399</v>
      </c>
      <c r="F1224" t="s">
        <v>35745</v>
      </c>
    </row>
    <row r="1225" spans="1:6">
      <c r="A1225" t="s">
        <v>578</v>
      </c>
      <c r="B1225" t="s">
        <v>415</v>
      </c>
      <c r="C1225" t="s">
        <v>415</v>
      </c>
      <c r="D1225" s="3">
        <v>23</v>
      </c>
      <c r="E1225" t="s">
        <v>399</v>
      </c>
      <c r="F1225" t="s">
        <v>35744</v>
      </c>
    </row>
    <row r="1226" spans="1:6">
      <c r="A1226" t="s">
        <v>578</v>
      </c>
      <c r="B1226" t="s">
        <v>416</v>
      </c>
      <c r="C1226" t="s">
        <v>416</v>
      </c>
      <c r="D1226" s="3">
        <v>44</v>
      </c>
      <c r="E1226" t="s">
        <v>399</v>
      </c>
      <c r="F1226" t="s">
        <v>35745</v>
      </c>
    </row>
    <row r="1227" spans="1:6">
      <c r="A1227" t="s">
        <v>578</v>
      </c>
      <c r="B1227" t="s">
        <v>417</v>
      </c>
      <c r="C1227" t="s">
        <v>417</v>
      </c>
      <c r="D1227" s="3">
        <v>95</v>
      </c>
      <c r="E1227" t="s">
        <v>399</v>
      </c>
      <c r="F1227" t="s">
        <v>35744</v>
      </c>
    </row>
    <row r="1228" spans="1:6">
      <c r="A1228" t="s">
        <v>578</v>
      </c>
      <c r="B1228" t="s">
        <v>418</v>
      </c>
      <c r="C1228" t="s">
        <v>418</v>
      </c>
      <c r="D1228" s="3">
        <v>43</v>
      </c>
      <c r="E1228" t="s">
        <v>399</v>
      </c>
      <c r="F1228" t="s">
        <v>35744</v>
      </c>
    </row>
    <row r="1229" spans="1:6">
      <c r="A1229" t="s">
        <v>578</v>
      </c>
      <c r="B1229" t="s">
        <v>419</v>
      </c>
      <c r="C1229" t="s">
        <v>419</v>
      </c>
      <c r="D1229" s="3">
        <v>12</v>
      </c>
      <c r="E1229" t="s">
        <v>399</v>
      </c>
      <c r="F1229" t="s">
        <v>35744</v>
      </c>
    </row>
    <row r="1230" spans="1:6">
      <c r="A1230" t="s">
        <v>578</v>
      </c>
      <c r="B1230" t="s">
        <v>420</v>
      </c>
      <c r="C1230" t="s">
        <v>420</v>
      </c>
      <c r="D1230" s="3">
        <v>17</v>
      </c>
      <c r="E1230" t="s">
        <v>399</v>
      </c>
      <c r="F1230" t="s">
        <v>35745</v>
      </c>
    </row>
    <row r="1231" spans="1:6">
      <c r="A1231" t="s">
        <v>578</v>
      </c>
      <c r="B1231" t="s">
        <v>421</v>
      </c>
      <c r="C1231" t="s">
        <v>421</v>
      </c>
      <c r="D1231" s="3">
        <v>17</v>
      </c>
      <c r="E1231" t="s">
        <v>399</v>
      </c>
      <c r="F1231" t="s">
        <v>35744</v>
      </c>
    </row>
    <row r="1232" spans="1:6">
      <c r="A1232" t="s">
        <v>578</v>
      </c>
      <c r="B1232" t="s">
        <v>422</v>
      </c>
      <c r="C1232" t="s">
        <v>422</v>
      </c>
      <c r="D1232" s="3">
        <v>22</v>
      </c>
      <c r="E1232" t="s">
        <v>399</v>
      </c>
      <c r="F1232" t="s">
        <v>35744</v>
      </c>
    </row>
    <row r="1233" spans="1:6">
      <c r="A1233" t="s">
        <v>578</v>
      </c>
      <c r="B1233" t="s">
        <v>423</v>
      </c>
      <c r="C1233" t="s">
        <v>423</v>
      </c>
      <c r="D1233" s="3">
        <v>18.5</v>
      </c>
      <c r="E1233" t="s">
        <v>399</v>
      </c>
      <c r="F1233" t="s">
        <v>35744</v>
      </c>
    </row>
    <row r="1234" spans="1:6">
      <c r="A1234" t="s">
        <v>578</v>
      </c>
      <c r="B1234" t="s">
        <v>424</v>
      </c>
      <c r="C1234" t="s">
        <v>424</v>
      </c>
      <c r="D1234" s="3">
        <v>17</v>
      </c>
      <c r="E1234" t="s">
        <v>399</v>
      </c>
      <c r="F1234" t="s">
        <v>35744</v>
      </c>
    </row>
    <row r="1235" spans="1:6">
      <c r="A1235" t="s">
        <v>578</v>
      </c>
      <c r="B1235" t="s">
        <v>425</v>
      </c>
      <c r="C1235" t="s">
        <v>425</v>
      </c>
      <c r="D1235" s="3">
        <v>12</v>
      </c>
      <c r="E1235" t="s">
        <v>399</v>
      </c>
      <c r="F1235" t="s">
        <v>35744</v>
      </c>
    </row>
    <row r="1236" spans="1:6">
      <c r="A1236" t="s">
        <v>578</v>
      </c>
      <c r="B1236" t="s">
        <v>426</v>
      </c>
      <c r="C1236" t="s">
        <v>426</v>
      </c>
      <c r="D1236" s="3">
        <v>15</v>
      </c>
      <c r="E1236" t="s">
        <v>399</v>
      </c>
      <c r="F1236" t="s">
        <v>35745</v>
      </c>
    </row>
    <row r="1237" spans="1:6">
      <c r="A1237" t="s">
        <v>578</v>
      </c>
      <c r="B1237" t="s">
        <v>427</v>
      </c>
      <c r="C1237" t="s">
        <v>427</v>
      </c>
      <c r="D1237" s="3">
        <v>21</v>
      </c>
      <c r="E1237" t="s">
        <v>399</v>
      </c>
      <c r="F1237" t="s">
        <v>35745</v>
      </c>
    </row>
    <row r="1238" spans="1:6">
      <c r="A1238" t="s">
        <v>578</v>
      </c>
      <c r="B1238" t="s">
        <v>428</v>
      </c>
      <c r="C1238" t="s">
        <v>428</v>
      </c>
      <c r="D1238" s="3">
        <v>49.99</v>
      </c>
      <c r="E1238" t="s">
        <v>399</v>
      </c>
      <c r="F1238" t="s">
        <v>35744</v>
      </c>
    </row>
    <row r="1239" spans="1:6">
      <c r="A1239" t="s">
        <v>578</v>
      </c>
      <c r="B1239" t="s">
        <v>429</v>
      </c>
      <c r="C1239" t="s">
        <v>429</v>
      </c>
      <c r="D1239" s="3">
        <v>60</v>
      </c>
      <c r="E1239" t="s">
        <v>399</v>
      </c>
      <c r="F1239" t="s">
        <v>35744</v>
      </c>
    </row>
    <row r="1240" spans="1:6">
      <c r="A1240" t="s">
        <v>578</v>
      </c>
      <c r="B1240" t="s">
        <v>430</v>
      </c>
      <c r="C1240" t="s">
        <v>430</v>
      </c>
      <c r="D1240" s="3">
        <v>65</v>
      </c>
      <c r="E1240" t="s">
        <v>399</v>
      </c>
      <c r="F1240" t="s">
        <v>35744</v>
      </c>
    </row>
    <row r="1241" spans="1:6">
      <c r="A1241" t="s">
        <v>578</v>
      </c>
      <c r="B1241" t="s">
        <v>431</v>
      </c>
      <c r="C1241" t="s">
        <v>431</v>
      </c>
      <c r="D1241" s="3">
        <v>65</v>
      </c>
      <c r="E1241" t="s">
        <v>399</v>
      </c>
      <c r="F1241" t="s">
        <v>35744</v>
      </c>
    </row>
    <row r="1242" spans="1:6">
      <c r="A1242" t="s">
        <v>578</v>
      </c>
      <c r="B1242" t="s">
        <v>432</v>
      </c>
      <c r="C1242" t="s">
        <v>432</v>
      </c>
      <c r="D1242" s="3">
        <v>50</v>
      </c>
      <c r="E1242" t="s">
        <v>399</v>
      </c>
      <c r="F1242" t="s">
        <v>35744</v>
      </c>
    </row>
    <row r="1243" spans="1:6">
      <c r="A1243" t="s">
        <v>578</v>
      </c>
      <c r="B1243" t="s">
        <v>433</v>
      </c>
      <c r="C1243" t="s">
        <v>433</v>
      </c>
      <c r="D1243" s="3">
        <v>120</v>
      </c>
      <c r="E1243" t="s">
        <v>399</v>
      </c>
      <c r="F1243" t="s">
        <v>35744</v>
      </c>
    </row>
    <row r="1244" spans="1:6">
      <c r="A1244" t="s">
        <v>578</v>
      </c>
      <c r="B1244" t="s">
        <v>434</v>
      </c>
      <c r="C1244" t="s">
        <v>434</v>
      </c>
      <c r="D1244" s="3">
        <v>30</v>
      </c>
      <c r="E1244" t="s">
        <v>399</v>
      </c>
      <c r="F1244" t="s">
        <v>35744</v>
      </c>
    </row>
    <row r="1245" spans="1:6">
      <c r="A1245" t="s">
        <v>578</v>
      </c>
      <c r="B1245" t="s">
        <v>435</v>
      </c>
      <c r="C1245" t="s">
        <v>435</v>
      </c>
      <c r="D1245" s="3">
        <v>66</v>
      </c>
      <c r="E1245" t="s">
        <v>399</v>
      </c>
      <c r="F1245" t="s">
        <v>35745</v>
      </c>
    </row>
    <row r="1246" spans="1:6">
      <c r="A1246" t="s">
        <v>578</v>
      </c>
      <c r="B1246" t="s">
        <v>436</v>
      </c>
      <c r="C1246" t="s">
        <v>436</v>
      </c>
      <c r="D1246" s="3">
        <v>27.5</v>
      </c>
      <c r="E1246" t="s">
        <v>399</v>
      </c>
      <c r="F1246" t="s">
        <v>35745</v>
      </c>
    </row>
    <row r="1247" spans="1:6">
      <c r="A1247" t="s">
        <v>578</v>
      </c>
      <c r="B1247" t="s">
        <v>437</v>
      </c>
      <c r="C1247" t="s">
        <v>437</v>
      </c>
      <c r="D1247" s="3">
        <v>65</v>
      </c>
      <c r="E1247" t="s">
        <v>399</v>
      </c>
      <c r="F1247" t="s">
        <v>35744</v>
      </c>
    </row>
    <row r="1248" spans="1:6">
      <c r="A1248" t="s">
        <v>578</v>
      </c>
      <c r="B1248" t="s">
        <v>438</v>
      </c>
      <c r="C1248" t="s">
        <v>438</v>
      </c>
      <c r="D1248" s="3">
        <v>46</v>
      </c>
      <c r="E1248" t="s">
        <v>399</v>
      </c>
      <c r="F1248" t="s">
        <v>35744</v>
      </c>
    </row>
    <row r="1249" spans="1:6">
      <c r="A1249" t="s">
        <v>578</v>
      </c>
      <c r="B1249" t="s">
        <v>439</v>
      </c>
      <c r="C1249" t="s">
        <v>439</v>
      </c>
      <c r="D1249" s="3">
        <v>45</v>
      </c>
      <c r="E1249" t="s">
        <v>399</v>
      </c>
      <c r="F1249" t="s">
        <v>35744</v>
      </c>
    </row>
    <row r="1250" spans="1:6">
      <c r="A1250" t="s">
        <v>578</v>
      </c>
      <c r="B1250" t="s">
        <v>440</v>
      </c>
      <c r="C1250" t="s">
        <v>440</v>
      </c>
      <c r="D1250" s="3">
        <v>65</v>
      </c>
      <c r="E1250" t="s">
        <v>399</v>
      </c>
      <c r="F1250" t="s">
        <v>35744</v>
      </c>
    </row>
    <row r="1251" spans="1:6">
      <c r="A1251" t="s">
        <v>578</v>
      </c>
      <c r="B1251" t="s">
        <v>441</v>
      </c>
      <c r="C1251" t="s">
        <v>441</v>
      </c>
      <c r="D1251" s="3">
        <v>130</v>
      </c>
      <c r="E1251" t="s">
        <v>399</v>
      </c>
      <c r="F1251" t="s">
        <v>35744</v>
      </c>
    </row>
    <row r="1252" spans="1:6">
      <c r="A1252" t="s">
        <v>578</v>
      </c>
      <c r="B1252" t="s">
        <v>442</v>
      </c>
      <c r="C1252" t="s">
        <v>442</v>
      </c>
      <c r="D1252" s="3">
        <v>130</v>
      </c>
      <c r="E1252" t="s">
        <v>399</v>
      </c>
      <c r="F1252" t="s">
        <v>35744</v>
      </c>
    </row>
    <row r="1253" spans="1:6">
      <c r="A1253" t="s">
        <v>578</v>
      </c>
      <c r="B1253" t="s">
        <v>443</v>
      </c>
      <c r="C1253" t="s">
        <v>443</v>
      </c>
      <c r="D1253" s="3">
        <v>25</v>
      </c>
      <c r="E1253" t="s">
        <v>399</v>
      </c>
      <c r="F1253" t="s">
        <v>35744</v>
      </c>
    </row>
    <row r="1254" spans="1:6">
      <c r="A1254" t="s">
        <v>578</v>
      </c>
      <c r="B1254" t="s">
        <v>444</v>
      </c>
      <c r="C1254" t="s">
        <v>444</v>
      </c>
      <c r="D1254" s="3">
        <v>24</v>
      </c>
      <c r="E1254" t="s">
        <v>399</v>
      </c>
      <c r="F1254" t="s">
        <v>35745</v>
      </c>
    </row>
    <row r="1255" spans="1:6">
      <c r="A1255" t="s">
        <v>578</v>
      </c>
      <c r="B1255" t="s">
        <v>443</v>
      </c>
      <c r="C1255" t="s">
        <v>443</v>
      </c>
      <c r="D1255" s="3">
        <v>30</v>
      </c>
      <c r="E1255" t="s">
        <v>399</v>
      </c>
      <c r="F1255" t="s">
        <v>35744</v>
      </c>
    </row>
    <row r="1256" spans="1:6">
      <c r="A1256" t="s">
        <v>578</v>
      </c>
      <c r="B1256" t="s">
        <v>445</v>
      </c>
      <c r="C1256" t="s">
        <v>445</v>
      </c>
      <c r="D1256" s="3">
        <v>130</v>
      </c>
      <c r="E1256" t="s">
        <v>399</v>
      </c>
      <c r="F1256" t="s">
        <v>35744</v>
      </c>
    </row>
    <row r="1257" spans="1:6">
      <c r="A1257" t="s">
        <v>578</v>
      </c>
      <c r="B1257" t="s">
        <v>446</v>
      </c>
      <c r="C1257" t="s">
        <v>446</v>
      </c>
      <c r="D1257" s="3">
        <v>23</v>
      </c>
      <c r="E1257" t="s">
        <v>399</v>
      </c>
      <c r="F1257" t="s">
        <v>35745</v>
      </c>
    </row>
    <row r="1258" spans="1:6">
      <c r="A1258" t="s">
        <v>578</v>
      </c>
      <c r="B1258" t="s">
        <v>447</v>
      </c>
      <c r="C1258" t="s">
        <v>447</v>
      </c>
      <c r="D1258" s="3">
        <v>60</v>
      </c>
      <c r="E1258" t="s">
        <v>399</v>
      </c>
      <c r="F1258" t="s">
        <v>35744</v>
      </c>
    </row>
    <row r="1259" spans="1:6">
      <c r="A1259" t="s">
        <v>578</v>
      </c>
      <c r="B1259" t="s">
        <v>448</v>
      </c>
      <c r="C1259" t="s">
        <v>448</v>
      </c>
      <c r="D1259" s="3">
        <v>27</v>
      </c>
      <c r="E1259" t="s">
        <v>399</v>
      </c>
      <c r="F1259" t="s">
        <v>35744</v>
      </c>
    </row>
    <row r="1260" spans="1:6">
      <c r="A1260" t="s">
        <v>578</v>
      </c>
      <c r="B1260" t="s">
        <v>449</v>
      </c>
      <c r="C1260" t="s">
        <v>449</v>
      </c>
      <c r="D1260" s="3">
        <v>23</v>
      </c>
      <c r="E1260" t="s">
        <v>399</v>
      </c>
      <c r="F1260" t="s">
        <v>35745</v>
      </c>
    </row>
    <row r="1261" spans="1:6">
      <c r="A1261" t="s">
        <v>578</v>
      </c>
      <c r="B1261" t="s">
        <v>450</v>
      </c>
      <c r="C1261" t="s">
        <v>450</v>
      </c>
      <c r="D1261" s="3">
        <v>60</v>
      </c>
      <c r="E1261" t="s">
        <v>399</v>
      </c>
      <c r="F1261" t="s">
        <v>35744</v>
      </c>
    </row>
    <row r="1262" spans="1:6">
      <c r="A1262" t="s">
        <v>578</v>
      </c>
      <c r="B1262" t="s">
        <v>451</v>
      </c>
      <c r="C1262" t="s">
        <v>451</v>
      </c>
      <c r="D1262" s="3">
        <v>120</v>
      </c>
      <c r="E1262" t="s">
        <v>399</v>
      </c>
      <c r="F1262" t="s">
        <v>35744</v>
      </c>
    </row>
    <row r="1263" spans="1:6">
      <c r="A1263" t="s">
        <v>578</v>
      </c>
      <c r="B1263" t="s">
        <v>452</v>
      </c>
      <c r="C1263" t="s">
        <v>452</v>
      </c>
      <c r="D1263" s="3">
        <v>28</v>
      </c>
      <c r="E1263" t="s">
        <v>399</v>
      </c>
      <c r="F1263" t="s">
        <v>35745</v>
      </c>
    </row>
    <row r="1264" spans="1:6">
      <c r="A1264" t="s">
        <v>578</v>
      </c>
      <c r="B1264" t="s">
        <v>453</v>
      </c>
      <c r="C1264" t="s">
        <v>453</v>
      </c>
      <c r="D1264" s="3">
        <v>26.99</v>
      </c>
      <c r="E1264" t="s">
        <v>399</v>
      </c>
      <c r="F1264" t="s">
        <v>35745</v>
      </c>
    </row>
    <row r="1265" spans="1:6">
      <c r="A1265" t="s">
        <v>578</v>
      </c>
      <c r="B1265" t="s">
        <v>454</v>
      </c>
      <c r="C1265" t="s">
        <v>454</v>
      </c>
      <c r="D1265" s="3">
        <v>23</v>
      </c>
      <c r="E1265" t="s">
        <v>399</v>
      </c>
      <c r="F1265" t="s">
        <v>35745</v>
      </c>
    </row>
    <row r="1266" spans="1:6">
      <c r="A1266" t="s">
        <v>593</v>
      </c>
      <c r="B1266" t="s">
        <v>456</v>
      </c>
      <c r="C1266" t="s">
        <v>456</v>
      </c>
      <c r="D1266" s="3">
        <v>16</v>
      </c>
      <c r="E1266" t="s">
        <v>455</v>
      </c>
      <c r="F1266" t="s">
        <v>35745</v>
      </c>
    </row>
    <row r="1267" spans="1:6">
      <c r="A1267" t="s">
        <v>593</v>
      </c>
      <c r="B1267" t="s">
        <v>457</v>
      </c>
      <c r="C1267" t="s">
        <v>457</v>
      </c>
      <c r="D1267" s="3">
        <v>15</v>
      </c>
      <c r="E1267" t="s">
        <v>455</v>
      </c>
      <c r="F1267" t="s">
        <v>35745</v>
      </c>
    </row>
    <row r="1268" spans="1:6">
      <c r="A1268" t="s">
        <v>593</v>
      </c>
      <c r="B1268" t="s">
        <v>458</v>
      </c>
      <c r="C1268" t="s">
        <v>458</v>
      </c>
      <c r="D1268" s="3">
        <v>15</v>
      </c>
      <c r="E1268" t="s">
        <v>455</v>
      </c>
      <c r="F1268" t="s">
        <v>35745</v>
      </c>
    </row>
    <row r="1269" spans="1:6">
      <c r="A1269" t="s">
        <v>593</v>
      </c>
      <c r="B1269" t="s">
        <v>459</v>
      </c>
      <c r="C1269" t="s">
        <v>459</v>
      </c>
      <c r="D1269" s="3">
        <v>21.99</v>
      </c>
      <c r="E1269" t="s">
        <v>455</v>
      </c>
      <c r="F1269" t="s">
        <v>35744</v>
      </c>
    </row>
    <row r="1270" spans="1:6">
      <c r="A1270" t="s">
        <v>593</v>
      </c>
      <c r="B1270" t="s">
        <v>460</v>
      </c>
      <c r="C1270" t="s">
        <v>460</v>
      </c>
      <c r="D1270" s="3">
        <v>21.99</v>
      </c>
      <c r="E1270" t="s">
        <v>455</v>
      </c>
      <c r="F1270" t="s">
        <v>35745</v>
      </c>
    </row>
    <row r="1271" spans="1:6">
      <c r="A1271" t="s">
        <v>593</v>
      </c>
      <c r="B1271" t="s">
        <v>461</v>
      </c>
      <c r="C1271" t="s">
        <v>461</v>
      </c>
      <c r="D1271" s="3">
        <v>21.99</v>
      </c>
      <c r="E1271" t="s">
        <v>455</v>
      </c>
      <c r="F1271" t="s">
        <v>35745</v>
      </c>
    </row>
    <row r="1272" spans="1:6">
      <c r="A1272" t="s">
        <v>593</v>
      </c>
      <c r="B1272" t="s">
        <v>462</v>
      </c>
      <c r="C1272" t="s">
        <v>462</v>
      </c>
      <c r="D1272" s="3">
        <v>21.99</v>
      </c>
      <c r="E1272" t="s">
        <v>455</v>
      </c>
      <c r="F1272" t="s">
        <v>35744</v>
      </c>
    </row>
    <row r="1273" spans="1:6">
      <c r="A1273" t="s">
        <v>593</v>
      </c>
      <c r="B1273" t="s">
        <v>463</v>
      </c>
      <c r="C1273" t="s">
        <v>463</v>
      </c>
      <c r="D1273" s="3">
        <v>17</v>
      </c>
      <c r="E1273" t="s">
        <v>455</v>
      </c>
      <c r="F1273" t="s">
        <v>35744</v>
      </c>
    </row>
    <row r="1274" spans="1:6">
      <c r="A1274" t="s">
        <v>593</v>
      </c>
      <c r="B1274" t="s">
        <v>464</v>
      </c>
      <c r="C1274" t="s">
        <v>464</v>
      </c>
      <c r="D1274" s="3">
        <v>19.989999999999998</v>
      </c>
      <c r="E1274" t="s">
        <v>455</v>
      </c>
      <c r="F1274" t="s">
        <v>35744</v>
      </c>
    </row>
    <row r="1275" spans="1:6">
      <c r="A1275" t="s">
        <v>593</v>
      </c>
      <c r="B1275" t="s">
        <v>465</v>
      </c>
      <c r="C1275" t="s">
        <v>465</v>
      </c>
      <c r="D1275" s="3">
        <v>19.989999999999998</v>
      </c>
      <c r="E1275" t="s">
        <v>455</v>
      </c>
      <c r="F1275" t="s">
        <v>35744</v>
      </c>
    </row>
    <row r="1276" spans="1:6">
      <c r="A1276" t="s">
        <v>593</v>
      </c>
      <c r="B1276" t="s">
        <v>466</v>
      </c>
      <c r="C1276" t="s">
        <v>466</v>
      </c>
      <c r="D1276" s="3">
        <v>9.99</v>
      </c>
      <c r="E1276" t="s">
        <v>455</v>
      </c>
      <c r="F1276" t="s">
        <v>35745</v>
      </c>
    </row>
    <row r="1277" spans="1:6">
      <c r="A1277" t="s">
        <v>593</v>
      </c>
      <c r="B1277" t="s">
        <v>467</v>
      </c>
      <c r="C1277" t="s">
        <v>467</v>
      </c>
      <c r="D1277" s="3">
        <v>9.99</v>
      </c>
      <c r="E1277" t="s">
        <v>455</v>
      </c>
      <c r="F1277" t="s">
        <v>35745</v>
      </c>
    </row>
    <row r="1278" spans="1:6">
      <c r="A1278" t="s">
        <v>593</v>
      </c>
      <c r="B1278" t="s">
        <v>468</v>
      </c>
      <c r="C1278" t="s">
        <v>468</v>
      </c>
      <c r="D1278" s="3">
        <v>9.99</v>
      </c>
      <c r="E1278" t="s">
        <v>455</v>
      </c>
      <c r="F1278" t="s">
        <v>35745</v>
      </c>
    </row>
    <row r="1279" spans="1:6">
      <c r="A1279" t="s">
        <v>593</v>
      </c>
      <c r="B1279" t="s">
        <v>469</v>
      </c>
      <c r="C1279" t="s">
        <v>469</v>
      </c>
      <c r="D1279" s="3">
        <v>9.99</v>
      </c>
      <c r="E1279" t="s">
        <v>455</v>
      </c>
      <c r="F1279" t="s">
        <v>35744</v>
      </c>
    </row>
    <row r="1280" spans="1:6">
      <c r="A1280" t="s">
        <v>593</v>
      </c>
      <c r="B1280" t="s">
        <v>470</v>
      </c>
      <c r="C1280" t="s">
        <v>470</v>
      </c>
      <c r="D1280" s="3">
        <v>12</v>
      </c>
      <c r="E1280" t="s">
        <v>455</v>
      </c>
      <c r="F1280" t="s">
        <v>35744</v>
      </c>
    </row>
    <row r="1281" spans="1:6">
      <c r="A1281" t="s">
        <v>593</v>
      </c>
      <c r="B1281" t="s">
        <v>471</v>
      </c>
      <c r="C1281" t="s">
        <v>471</v>
      </c>
      <c r="D1281" s="3">
        <v>10.99</v>
      </c>
      <c r="E1281" t="s">
        <v>455</v>
      </c>
      <c r="F1281" t="s">
        <v>35744</v>
      </c>
    </row>
    <row r="1282" spans="1:6">
      <c r="A1282" t="s">
        <v>593</v>
      </c>
      <c r="B1282" t="s">
        <v>472</v>
      </c>
      <c r="C1282" t="s">
        <v>472</v>
      </c>
      <c r="D1282" s="3">
        <v>90</v>
      </c>
      <c r="E1282" t="s">
        <v>455</v>
      </c>
      <c r="F1282" t="s">
        <v>35744</v>
      </c>
    </row>
    <row r="1283" spans="1:6">
      <c r="A1283" t="s">
        <v>593</v>
      </c>
      <c r="B1283" t="s">
        <v>473</v>
      </c>
      <c r="C1283" t="s">
        <v>473</v>
      </c>
      <c r="D1283" s="3">
        <v>6.9</v>
      </c>
      <c r="E1283" t="s">
        <v>455</v>
      </c>
      <c r="F1283" t="s">
        <v>35744</v>
      </c>
    </row>
    <row r="1284" spans="1:6">
      <c r="A1284" t="s">
        <v>593</v>
      </c>
      <c r="B1284" t="s">
        <v>371</v>
      </c>
      <c r="C1284" t="s">
        <v>371</v>
      </c>
      <c r="D1284" s="3">
        <v>8</v>
      </c>
      <c r="E1284" t="s">
        <v>455</v>
      </c>
      <c r="F1284" t="s">
        <v>35744</v>
      </c>
    </row>
    <row r="1285" spans="1:6">
      <c r="A1285" t="s">
        <v>593</v>
      </c>
      <c r="B1285" t="s">
        <v>474</v>
      </c>
      <c r="C1285" t="s">
        <v>474</v>
      </c>
      <c r="D1285" s="3">
        <v>8</v>
      </c>
      <c r="E1285" t="s">
        <v>455</v>
      </c>
      <c r="F1285" t="s">
        <v>35744</v>
      </c>
    </row>
    <row r="1286" spans="1:6">
      <c r="A1286" t="s">
        <v>593</v>
      </c>
      <c r="B1286" t="s">
        <v>475</v>
      </c>
      <c r="C1286" t="s">
        <v>475</v>
      </c>
      <c r="D1286" s="3">
        <v>5.5</v>
      </c>
      <c r="E1286" t="s">
        <v>455</v>
      </c>
      <c r="F1286" t="s">
        <v>35744</v>
      </c>
    </row>
    <row r="1287" spans="1:6">
      <c r="A1287" t="s">
        <v>593</v>
      </c>
      <c r="B1287" t="s">
        <v>476</v>
      </c>
      <c r="C1287" t="s">
        <v>476</v>
      </c>
      <c r="D1287" s="3">
        <v>4</v>
      </c>
      <c r="E1287" t="s">
        <v>455</v>
      </c>
      <c r="F1287" t="s">
        <v>35744</v>
      </c>
    </row>
    <row r="1288" spans="1:6">
      <c r="A1288" t="s">
        <v>590</v>
      </c>
      <c r="B1288" t="s">
        <v>478</v>
      </c>
      <c r="C1288" t="s">
        <v>478</v>
      </c>
      <c r="D1288" s="3">
        <v>26.9</v>
      </c>
      <c r="E1288" t="s">
        <v>477</v>
      </c>
      <c r="F1288" t="s">
        <v>35745</v>
      </c>
    </row>
    <row r="1289" spans="1:6">
      <c r="A1289" t="s">
        <v>590</v>
      </c>
      <c r="B1289" t="s">
        <v>479</v>
      </c>
      <c r="C1289" t="s">
        <v>479</v>
      </c>
      <c r="D1289" s="3">
        <v>21.69</v>
      </c>
      <c r="E1289" t="s">
        <v>477</v>
      </c>
      <c r="F1289" t="s">
        <v>35745</v>
      </c>
    </row>
    <row r="1290" spans="1:6">
      <c r="A1290" t="s">
        <v>590</v>
      </c>
      <c r="B1290" t="s">
        <v>480</v>
      </c>
      <c r="C1290" t="s">
        <v>480</v>
      </c>
      <c r="D1290" s="3">
        <v>16.29</v>
      </c>
      <c r="E1290" t="s">
        <v>477</v>
      </c>
      <c r="F1290" t="s">
        <v>35745</v>
      </c>
    </row>
    <row r="1291" spans="1:6">
      <c r="A1291" t="s">
        <v>590</v>
      </c>
      <c r="B1291" t="s">
        <v>481</v>
      </c>
      <c r="C1291" t="s">
        <v>481</v>
      </c>
      <c r="D1291" s="3">
        <v>13.99</v>
      </c>
      <c r="E1291" t="s">
        <v>477</v>
      </c>
      <c r="F1291" t="s">
        <v>35745</v>
      </c>
    </row>
    <row r="1292" spans="1:6">
      <c r="A1292" t="s">
        <v>590</v>
      </c>
      <c r="B1292" t="s">
        <v>482</v>
      </c>
      <c r="C1292" t="s">
        <v>482</v>
      </c>
      <c r="D1292" s="3">
        <v>17.989999999999998</v>
      </c>
      <c r="E1292" t="s">
        <v>477</v>
      </c>
      <c r="F1292" t="s">
        <v>35745</v>
      </c>
    </row>
    <row r="1293" spans="1:6">
      <c r="A1293" t="s">
        <v>590</v>
      </c>
      <c r="B1293" t="s">
        <v>483</v>
      </c>
      <c r="C1293" t="s">
        <v>483</v>
      </c>
      <c r="D1293" s="3">
        <v>17.989999999999998</v>
      </c>
      <c r="E1293" t="s">
        <v>477</v>
      </c>
      <c r="F1293" t="s">
        <v>35745</v>
      </c>
    </row>
    <row r="1294" spans="1:6">
      <c r="A1294" t="s">
        <v>590</v>
      </c>
      <c r="B1294" t="s">
        <v>484</v>
      </c>
      <c r="C1294" t="s">
        <v>484</v>
      </c>
      <c r="D1294" s="3">
        <v>17.989999999999998</v>
      </c>
      <c r="E1294" t="s">
        <v>477</v>
      </c>
      <c r="F1294" t="s">
        <v>35745</v>
      </c>
    </row>
    <row r="1295" spans="1:6">
      <c r="A1295" t="s">
        <v>590</v>
      </c>
      <c r="B1295" t="s">
        <v>309</v>
      </c>
      <c r="C1295" t="s">
        <v>309</v>
      </c>
      <c r="D1295" s="3">
        <v>27.9</v>
      </c>
      <c r="E1295" t="s">
        <v>477</v>
      </c>
      <c r="F1295" t="s">
        <v>35744</v>
      </c>
    </row>
    <row r="1296" spans="1:6">
      <c r="A1296" t="s">
        <v>590</v>
      </c>
      <c r="B1296" t="s">
        <v>485</v>
      </c>
      <c r="C1296" t="s">
        <v>485</v>
      </c>
      <c r="D1296" s="3">
        <v>27.9</v>
      </c>
      <c r="E1296" t="s">
        <v>477</v>
      </c>
      <c r="F1296" t="s">
        <v>35744</v>
      </c>
    </row>
    <row r="1297" spans="1:6">
      <c r="A1297" t="s">
        <v>590</v>
      </c>
      <c r="B1297" t="s">
        <v>486</v>
      </c>
      <c r="C1297" t="s">
        <v>486</v>
      </c>
      <c r="D1297" s="3">
        <v>26.9</v>
      </c>
      <c r="E1297" t="s">
        <v>477</v>
      </c>
      <c r="F1297" t="s">
        <v>35744</v>
      </c>
    </row>
    <row r="1298" spans="1:6">
      <c r="A1298" t="s">
        <v>590</v>
      </c>
      <c r="B1298" t="s">
        <v>487</v>
      </c>
      <c r="C1298" t="s">
        <v>487</v>
      </c>
      <c r="D1298" s="3">
        <v>34.29</v>
      </c>
      <c r="E1298" t="s">
        <v>477</v>
      </c>
      <c r="F1298" t="s">
        <v>35744</v>
      </c>
    </row>
    <row r="1299" spans="1:6">
      <c r="A1299" t="s">
        <v>590</v>
      </c>
      <c r="B1299" t="s">
        <v>488</v>
      </c>
      <c r="C1299" t="s">
        <v>488</v>
      </c>
      <c r="D1299" s="3">
        <v>32.9</v>
      </c>
      <c r="E1299" t="s">
        <v>477</v>
      </c>
      <c r="F1299" t="s">
        <v>35744</v>
      </c>
    </row>
    <row r="1300" spans="1:6">
      <c r="A1300" t="s">
        <v>590</v>
      </c>
      <c r="B1300" t="s">
        <v>489</v>
      </c>
      <c r="C1300" t="s">
        <v>489</v>
      </c>
      <c r="D1300" s="3">
        <v>27.9</v>
      </c>
      <c r="E1300" t="s">
        <v>477</v>
      </c>
      <c r="F1300" t="s">
        <v>35745</v>
      </c>
    </row>
    <row r="1301" spans="1:6">
      <c r="A1301" t="s">
        <v>590</v>
      </c>
      <c r="B1301" t="s">
        <v>490</v>
      </c>
      <c r="C1301" t="s">
        <v>490</v>
      </c>
      <c r="D1301" s="3">
        <v>32.9</v>
      </c>
      <c r="E1301" t="s">
        <v>477</v>
      </c>
      <c r="F1301" t="s">
        <v>35744</v>
      </c>
    </row>
    <row r="1302" spans="1:6">
      <c r="A1302" t="s">
        <v>590</v>
      </c>
      <c r="B1302" t="s">
        <v>491</v>
      </c>
      <c r="C1302" t="s">
        <v>491</v>
      </c>
      <c r="D1302" s="3">
        <v>32.9</v>
      </c>
      <c r="E1302" t="s">
        <v>477</v>
      </c>
      <c r="F1302" t="s">
        <v>35744</v>
      </c>
    </row>
    <row r="1303" spans="1:6">
      <c r="A1303" t="s">
        <v>587</v>
      </c>
      <c r="B1303" t="s">
        <v>493</v>
      </c>
      <c r="C1303" t="s">
        <v>493</v>
      </c>
      <c r="D1303" s="3">
        <v>4.3</v>
      </c>
      <c r="E1303" t="s">
        <v>492</v>
      </c>
      <c r="F1303" t="s">
        <v>35744</v>
      </c>
    </row>
    <row r="1304" spans="1:6">
      <c r="A1304" t="s">
        <v>587</v>
      </c>
      <c r="B1304" t="s">
        <v>494</v>
      </c>
      <c r="C1304" t="s">
        <v>494</v>
      </c>
      <c r="D1304" s="3">
        <v>2.99</v>
      </c>
      <c r="E1304" t="s">
        <v>492</v>
      </c>
      <c r="F1304" t="s">
        <v>35744</v>
      </c>
    </row>
    <row r="1305" spans="1:6">
      <c r="A1305" t="s">
        <v>587</v>
      </c>
      <c r="B1305" t="s">
        <v>495</v>
      </c>
      <c r="C1305" t="s">
        <v>495</v>
      </c>
      <c r="D1305" s="3">
        <v>5.3</v>
      </c>
      <c r="E1305" t="s">
        <v>492</v>
      </c>
      <c r="F1305" t="s">
        <v>35744</v>
      </c>
    </row>
    <row r="1306" spans="1:6">
      <c r="A1306" t="s">
        <v>587</v>
      </c>
      <c r="B1306" t="s">
        <v>496</v>
      </c>
      <c r="C1306" t="s">
        <v>496</v>
      </c>
      <c r="D1306" s="3">
        <v>4.9000000000000004</v>
      </c>
      <c r="E1306" t="s">
        <v>492</v>
      </c>
      <c r="F1306" t="s">
        <v>35744</v>
      </c>
    </row>
    <row r="1307" spans="1:6">
      <c r="A1307" t="s">
        <v>587</v>
      </c>
      <c r="B1307" t="s">
        <v>497</v>
      </c>
      <c r="C1307" t="s">
        <v>497</v>
      </c>
      <c r="D1307" s="3">
        <v>13.9</v>
      </c>
      <c r="E1307" t="s">
        <v>492</v>
      </c>
      <c r="F1307" t="s">
        <v>35745</v>
      </c>
    </row>
    <row r="1308" spans="1:6">
      <c r="A1308" t="s">
        <v>587</v>
      </c>
      <c r="B1308" t="s">
        <v>498</v>
      </c>
      <c r="C1308" t="s">
        <v>498</v>
      </c>
      <c r="D1308" s="3">
        <v>13.9</v>
      </c>
      <c r="E1308" t="s">
        <v>492</v>
      </c>
      <c r="F1308" t="s">
        <v>35744</v>
      </c>
    </row>
    <row r="1309" spans="1:6">
      <c r="A1309" t="s">
        <v>587</v>
      </c>
      <c r="B1309" t="s">
        <v>499</v>
      </c>
      <c r="C1309" t="s">
        <v>499</v>
      </c>
      <c r="D1309" s="3">
        <v>13.9</v>
      </c>
      <c r="E1309" t="s">
        <v>492</v>
      </c>
      <c r="F1309" t="s">
        <v>35744</v>
      </c>
    </row>
    <row r="1310" spans="1:6">
      <c r="A1310" t="s">
        <v>587</v>
      </c>
      <c r="B1310" t="s">
        <v>500</v>
      </c>
      <c r="C1310" t="s">
        <v>500</v>
      </c>
      <c r="D1310" s="3">
        <v>18.8</v>
      </c>
      <c r="E1310" t="s">
        <v>492</v>
      </c>
      <c r="F1310" t="s">
        <v>35744</v>
      </c>
    </row>
    <row r="1311" spans="1:6">
      <c r="A1311" t="s">
        <v>587</v>
      </c>
      <c r="B1311" t="s">
        <v>501</v>
      </c>
      <c r="C1311" t="s">
        <v>501</v>
      </c>
      <c r="D1311" s="3">
        <v>18.75</v>
      </c>
      <c r="E1311" t="s">
        <v>492</v>
      </c>
      <c r="F1311" t="s">
        <v>35745</v>
      </c>
    </row>
    <row r="1312" spans="1:6">
      <c r="A1312" t="s">
        <v>587</v>
      </c>
      <c r="B1312" t="s">
        <v>502</v>
      </c>
      <c r="C1312" t="s">
        <v>502</v>
      </c>
      <c r="D1312" s="3">
        <v>18.8</v>
      </c>
      <c r="E1312" t="s">
        <v>492</v>
      </c>
      <c r="F1312" t="s">
        <v>35745</v>
      </c>
    </row>
    <row r="1313" spans="1:6">
      <c r="A1313" t="s">
        <v>587</v>
      </c>
      <c r="B1313" t="s">
        <v>207</v>
      </c>
      <c r="C1313" t="s">
        <v>207</v>
      </c>
      <c r="D1313" s="3">
        <v>5.7</v>
      </c>
      <c r="E1313" t="s">
        <v>492</v>
      </c>
      <c r="F1313" t="s">
        <v>35744</v>
      </c>
    </row>
    <row r="1314" spans="1:6">
      <c r="A1314" t="s">
        <v>587</v>
      </c>
      <c r="B1314" t="s">
        <v>503</v>
      </c>
      <c r="C1314" t="s">
        <v>503</v>
      </c>
      <c r="D1314" s="3">
        <v>4.9000000000000004</v>
      </c>
      <c r="E1314" t="s">
        <v>492</v>
      </c>
      <c r="F1314" t="s">
        <v>35744</v>
      </c>
    </row>
    <row r="1315" spans="1:6">
      <c r="A1315" t="s">
        <v>587</v>
      </c>
      <c r="B1315" t="s">
        <v>504</v>
      </c>
      <c r="C1315" t="s">
        <v>504</v>
      </c>
      <c r="D1315" s="3">
        <v>4.9000000000000004</v>
      </c>
      <c r="E1315" t="s">
        <v>492</v>
      </c>
      <c r="F1315" t="s">
        <v>35744</v>
      </c>
    </row>
    <row r="1316" spans="1:6">
      <c r="A1316" t="s">
        <v>587</v>
      </c>
      <c r="B1316" t="s">
        <v>505</v>
      </c>
      <c r="C1316" t="s">
        <v>505</v>
      </c>
      <c r="D1316" s="3">
        <v>4</v>
      </c>
      <c r="E1316" t="s">
        <v>492</v>
      </c>
      <c r="F1316" t="s">
        <v>35744</v>
      </c>
    </row>
    <row r="1317" spans="1:6">
      <c r="A1317" t="s">
        <v>581</v>
      </c>
      <c r="B1317" t="s">
        <v>507</v>
      </c>
      <c r="C1317" t="s">
        <v>507</v>
      </c>
      <c r="D1317" s="3">
        <v>39.9</v>
      </c>
      <c r="E1317" t="s">
        <v>506</v>
      </c>
      <c r="F1317" t="s">
        <v>35744</v>
      </c>
    </row>
    <row r="1318" spans="1:6">
      <c r="A1318" t="s">
        <v>581</v>
      </c>
      <c r="B1318" t="s">
        <v>508</v>
      </c>
      <c r="C1318" t="s">
        <v>508</v>
      </c>
      <c r="D1318" s="3">
        <v>34.9</v>
      </c>
      <c r="E1318" t="s">
        <v>506</v>
      </c>
      <c r="F1318" t="s">
        <v>35745</v>
      </c>
    </row>
    <row r="1319" spans="1:6">
      <c r="A1319" t="s">
        <v>581</v>
      </c>
      <c r="B1319" t="s">
        <v>509</v>
      </c>
      <c r="C1319" t="s">
        <v>509</v>
      </c>
      <c r="D1319" s="3">
        <v>11.9</v>
      </c>
      <c r="E1319" t="s">
        <v>506</v>
      </c>
      <c r="F1319" t="s">
        <v>35744</v>
      </c>
    </row>
    <row r="1320" spans="1:6">
      <c r="A1320" t="s">
        <v>581</v>
      </c>
      <c r="B1320" t="s">
        <v>510</v>
      </c>
      <c r="C1320" t="s">
        <v>510</v>
      </c>
      <c r="D1320" s="3">
        <v>11.9</v>
      </c>
      <c r="E1320" t="s">
        <v>506</v>
      </c>
      <c r="F1320" t="s">
        <v>35745</v>
      </c>
    </row>
    <row r="1321" spans="1:6">
      <c r="A1321" t="s">
        <v>581</v>
      </c>
      <c r="B1321" t="s">
        <v>511</v>
      </c>
      <c r="C1321" t="s">
        <v>511</v>
      </c>
      <c r="D1321" s="3">
        <v>17.899999999999999</v>
      </c>
      <c r="E1321" t="s">
        <v>506</v>
      </c>
      <c r="F1321" t="s">
        <v>35745</v>
      </c>
    </row>
    <row r="1322" spans="1:6">
      <c r="A1322" t="s">
        <v>581</v>
      </c>
      <c r="B1322" t="s">
        <v>512</v>
      </c>
      <c r="C1322" t="s">
        <v>512</v>
      </c>
      <c r="D1322" s="3">
        <v>17.899999999999999</v>
      </c>
      <c r="E1322" t="s">
        <v>506</v>
      </c>
      <c r="F1322" t="s">
        <v>35745</v>
      </c>
    </row>
    <row r="1323" spans="1:6">
      <c r="A1323" t="s">
        <v>581</v>
      </c>
      <c r="B1323" t="s">
        <v>513</v>
      </c>
      <c r="C1323" t="s">
        <v>513</v>
      </c>
      <c r="D1323" s="3">
        <v>17.899999999999999</v>
      </c>
      <c r="E1323" t="s">
        <v>506</v>
      </c>
      <c r="F1323" t="s">
        <v>35745</v>
      </c>
    </row>
    <row r="1324" spans="1:6">
      <c r="A1324" t="s">
        <v>581</v>
      </c>
      <c r="B1324" t="s">
        <v>514</v>
      </c>
      <c r="C1324" t="s">
        <v>514</v>
      </c>
      <c r="D1324" s="3">
        <v>18.899999999999999</v>
      </c>
      <c r="E1324" t="s">
        <v>506</v>
      </c>
      <c r="F1324" t="s">
        <v>35745</v>
      </c>
    </row>
    <row r="1325" spans="1:6">
      <c r="A1325" t="s">
        <v>581</v>
      </c>
      <c r="B1325" t="s">
        <v>515</v>
      </c>
      <c r="C1325" t="s">
        <v>515</v>
      </c>
      <c r="D1325" s="3">
        <v>17.899999999999999</v>
      </c>
      <c r="E1325" t="s">
        <v>506</v>
      </c>
      <c r="F1325" t="s">
        <v>35745</v>
      </c>
    </row>
    <row r="1326" spans="1:6">
      <c r="A1326" t="s">
        <v>581</v>
      </c>
      <c r="B1326" t="s">
        <v>516</v>
      </c>
      <c r="C1326" t="s">
        <v>516</v>
      </c>
      <c r="D1326" s="3">
        <v>24.9</v>
      </c>
      <c r="E1326" t="s">
        <v>506</v>
      </c>
      <c r="F1326" t="s">
        <v>35745</v>
      </c>
    </row>
    <row r="1327" spans="1:6">
      <c r="A1327" t="s">
        <v>581</v>
      </c>
      <c r="B1327" t="s">
        <v>517</v>
      </c>
      <c r="C1327" t="s">
        <v>517</v>
      </c>
      <c r="D1327" s="3">
        <v>17.899999999999999</v>
      </c>
      <c r="E1327" t="s">
        <v>506</v>
      </c>
      <c r="F1327" t="s">
        <v>35745</v>
      </c>
    </row>
    <row r="1328" spans="1:6">
      <c r="A1328" t="s">
        <v>581</v>
      </c>
      <c r="B1328" t="s">
        <v>518</v>
      </c>
      <c r="C1328" t="s">
        <v>518</v>
      </c>
      <c r="D1328" s="3">
        <v>17.899999999999999</v>
      </c>
      <c r="E1328" t="s">
        <v>506</v>
      </c>
      <c r="F1328" t="s">
        <v>35745</v>
      </c>
    </row>
    <row r="1329" spans="1:6">
      <c r="A1329" t="s">
        <v>581</v>
      </c>
      <c r="B1329" t="s">
        <v>519</v>
      </c>
      <c r="C1329" t="s">
        <v>519</v>
      </c>
      <c r="D1329" s="3">
        <v>34.9</v>
      </c>
      <c r="E1329" t="s">
        <v>506</v>
      </c>
      <c r="F1329" t="s">
        <v>35744</v>
      </c>
    </row>
    <row r="1330" spans="1:6">
      <c r="A1330" t="s">
        <v>584</v>
      </c>
      <c r="B1330" t="s">
        <v>521</v>
      </c>
      <c r="C1330" t="s">
        <v>521</v>
      </c>
      <c r="D1330" s="3">
        <v>105.9</v>
      </c>
      <c r="E1330" t="s">
        <v>520</v>
      </c>
      <c r="F1330" t="s">
        <v>35744</v>
      </c>
    </row>
    <row r="1331" spans="1:6">
      <c r="A1331" t="s">
        <v>584</v>
      </c>
      <c r="B1331" t="s">
        <v>522</v>
      </c>
      <c r="C1331" t="s">
        <v>522</v>
      </c>
      <c r="D1331" s="3">
        <v>105.9</v>
      </c>
      <c r="E1331" t="s">
        <v>520</v>
      </c>
      <c r="F1331" t="s">
        <v>35744</v>
      </c>
    </row>
    <row r="1332" spans="1:6">
      <c r="A1332" t="s">
        <v>584</v>
      </c>
      <c r="B1332" t="s">
        <v>523</v>
      </c>
      <c r="C1332" t="s">
        <v>523</v>
      </c>
      <c r="D1332" s="3">
        <v>105.9</v>
      </c>
      <c r="E1332" t="s">
        <v>520</v>
      </c>
      <c r="F1332" t="s">
        <v>35744</v>
      </c>
    </row>
    <row r="1333" spans="1:6">
      <c r="A1333" t="s">
        <v>584</v>
      </c>
      <c r="B1333" t="s">
        <v>524</v>
      </c>
      <c r="C1333" t="s">
        <v>524</v>
      </c>
      <c r="D1333" s="3">
        <v>124.6</v>
      </c>
      <c r="E1333" t="s">
        <v>520</v>
      </c>
      <c r="F1333" t="s">
        <v>35744</v>
      </c>
    </row>
    <row r="1334" spans="1:6">
      <c r="A1334" t="s">
        <v>584</v>
      </c>
      <c r="B1334" t="s">
        <v>525</v>
      </c>
      <c r="C1334" t="s">
        <v>525</v>
      </c>
      <c r="D1334" s="3">
        <v>124.6</v>
      </c>
      <c r="E1334" t="s">
        <v>520</v>
      </c>
      <c r="F1334" t="s">
        <v>35744</v>
      </c>
    </row>
    <row r="1335" spans="1:6">
      <c r="A1335" t="s">
        <v>584</v>
      </c>
      <c r="B1335" t="s">
        <v>526</v>
      </c>
      <c r="C1335" t="s">
        <v>526</v>
      </c>
      <c r="D1335" s="3">
        <v>162</v>
      </c>
      <c r="E1335" t="s">
        <v>520</v>
      </c>
      <c r="F1335" t="s">
        <v>35744</v>
      </c>
    </row>
    <row r="1336" spans="1:6">
      <c r="A1336" t="s">
        <v>584</v>
      </c>
      <c r="B1336" t="s">
        <v>527</v>
      </c>
      <c r="C1336" t="s">
        <v>527</v>
      </c>
      <c r="D1336" s="3">
        <v>162</v>
      </c>
      <c r="E1336" t="s">
        <v>520</v>
      </c>
      <c r="F1336" t="s">
        <v>35744</v>
      </c>
    </row>
    <row r="1337" spans="1:6">
      <c r="A1337" t="s">
        <v>584</v>
      </c>
      <c r="B1337" t="s">
        <v>528</v>
      </c>
      <c r="C1337" t="s">
        <v>528</v>
      </c>
      <c r="D1337" s="3">
        <v>186.9</v>
      </c>
      <c r="E1337" t="s">
        <v>520</v>
      </c>
      <c r="F1337" t="s">
        <v>35744</v>
      </c>
    </row>
    <row r="1338" spans="1:6">
      <c r="A1338" t="s">
        <v>584</v>
      </c>
      <c r="B1338" t="s">
        <v>529</v>
      </c>
      <c r="C1338" t="s">
        <v>529</v>
      </c>
      <c r="D1338" s="3">
        <v>186.9</v>
      </c>
      <c r="E1338" t="s">
        <v>520</v>
      </c>
      <c r="F1338" t="s">
        <v>35744</v>
      </c>
    </row>
    <row r="1339" spans="1:6">
      <c r="A1339" t="s">
        <v>584</v>
      </c>
      <c r="B1339" t="s">
        <v>530</v>
      </c>
      <c r="C1339" t="s">
        <v>530</v>
      </c>
      <c r="D1339" s="3">
        <v>224.3</v>
      </c>
      <c r="E1339" t="s">
        <v>520</v>
      </c>
      <c r="F1339" t="s">
        <v>35744</v>
      </c>
    </row>
    <row r="1340" spans="1:6">
      <c r="A1340" t="s">
        <v>584</v>
      </c>
      <c r="B1340" t="s">
        <v>531</v>
      </c>
      <c r="C1340" t="s">
        <v>531</v>
      </c>
      <c r="D1340" s="3">
        <v>224.3</v>
      </c>
      <c r="E1340" t="s">
        <v>520</v>
      </c>
      <c r="F1340" t="s">
        <v>35744</v>
      </c>
    </row>
    <row r="1341" spans="1:6">
      <c r="A1341" t="s">
        <v>584</v>
      </c>
      <c r="B1341" t="s">
        <v>532</v>
      </c>
      <c r="C1341" t="s">
        <v>532</v>
      </c>
      <c r="D1341" s="3">
        <v>236.8</v>
      </c>
      <c r="E1341" t="s">
        <v>520</v>
      </c>
      <c r="F1341" t="s">
        <v>35744</v>
      </c>
    </row>
    <row r="1342" spans="1:6">
      <c r="A1342" t="s">
        <v>584</v>
      </c>
      <c r="B1342" t="s">
        <v>533</v>
      </c>
      <c r="C1342" t="s">
        <v>533</v>
      </c>
      <c r="D1342" s="3">
        <v>37.299999999999997</v>
      </c>
      <c r="E1342" t="s">
        <v>520</v>
      </c>
      <c r="F1342" t="s">
        <v>35744</v>
      </c>
    </row>
    <row r="1343" spans="1:6">
      <c r="A1343" t="s">
        <v>584</v>
      </c>
      <c r="B1343" t="s">
        <v>534</v>
      </c>
      <c r="C1343" t="s">
        <v>534</v>
      </c>
      <c r="D1343" s="3">
        <v>37.299999999999997</v>
      </c>
      <c r="E1343" t="s">
        <v>520</v>
      </c>
      <c r="F1343" t="s">
        <v>35745</v>
      </c>
    </row>
    <row r="1344" spans="1:6">
      <c r="A1344" t="s">
        <v>584</v>
      </c>
      <c r="B1344" t="s">
        <v>535</v>
      </c>
      <c r="C1344" t="s">
        <v>535</v>
      </c>
      <c r="D1344" s="3">
        <v>68.5</v>
      </c>
      <c r="E1344" t="s">
        <v>520</v>
      </c>
      <c r="F1344" t="s">
        <v>35744</v>
      </c>
    </row>
    <row r="1345" spans="1:6">
      <c r="A1345" t="s">
        <v>584</v>
      </c>
      <c r="B1345" t="s">
        <v>536</v>
      </c>
      <c r="C1345" t="s">
        <v>536</v>
      </c>
      <c r="D1345" s="3">
        <v>43.5</v>
      </c>
      <c r="E1345" t="s">
        <v>520</v>
      </c>
      <c r="F1345" t="s">
        <v>35744</v>
      </c>
    </row>
    <row r="1346" spans="1:6">
      <c r="A1346" t="s">
        <v>584</v>
      </c>
      <c r="B1346" t="s">
        <v>537</v>
      </c>
      <c r="C1346" t="s">
        <v>537</v>
      </c>
      <c r="D1346" s="3">
        <v>43.5</v>
      </c>
      <c r="E1346" t="s">
        <v>520</v>
      </c>
      <c r="F1346" t="s">
        <v>35744</v>
      </c>
    </row>
    <row r="1347" spans="1:6">
      <c r="A1347" t="s">
        <v>584</v>
      </c>
      <c r="B1347" t="s">
        <v>538</v>
      </c>
      <c r="C1347" t="s">
        <v>538</v>
      </c>
      <c r="D1347" s="3">
        <v>12</v>
      </c>
      <c r="E1347" t="s">
        <v>520</v>
      </c>
      <c r="F1347" t="s">
        <v>35744</v>
      </c>
    </row>
    <row r="1348" spans="1:6">
      <c r="A1348" t="s">
        <v>584</v>
      </c>
      <c r="B1348" t="s">
        <v>539</v>
      </c>
      <c r="C1348" t="s">
        <v>539</v>
      </c>
      <c r="D1348" s="3">
        <v>18</v>
      </c>
      <c r="E1348" t="s">
        <v>520</v>
      </c>
      <c r="F1348" t="s">
        <v>35744</v>
      </c>
    </row>
    <row r="1349" spans="1:6">
      <c r="A1349" t="s">
        <v>584</v>
      </c>
      <c r="B1349" t="s">
        <v>540</v>
      </c>
      <c r="C1349" t="s">
        <v>540</v>
      </c>
      <c r="D1349" s="3">
        <v>19</v>
      </c>
      <c r="E1349" t="s">
        <v>520</v>
      </c>
      <c r="F1349" t="s">
        <v>35744</v>
      </c>
    </row>
    <row r="1350" spans="1:6">
      <c r="A1350" t="s">
        <v>584</v>
      </c>
      <c r="B1350" t="s">
        <v>541</v>
      </c>
      <c r="C1350" t="s">
        <v>541</v>
      </c>
      <c r="D1350" s="3">
        <v>24</v>
      </c>
      <c r="E1350" t="s">
        <v>520</v>
      </c>
      <c r="F1350" t="s">
        <v>35744</v>
      </c>
    </row>
    <row r="1351" spans="1:6">
      <c r="A1351" t="s">
        <v>584</v>
      </c>
      <c r="B1351" t="s">
        <v>542</v>
      </c>
      <c r="C1351" t="s">
        <v>542</v>
      </c>
      <c r="D1351" s="3">
        <v>29</v>
      </c>
      <c r="E1351" t="s">
        <v>520</v>
      </c>
      <c r="F1351" t="s">
        <v>35744</v>
      </c>
    </row>
    <row r="1352" spans="1:6">
      <c r="A1352" t="s">
        <v>584</v>
      </c>
      <c r="B1352" t="s">
        <v>543</v>
      </c>
      <c r="C1352" t="s">
        <v>543</v>
      </c>
      <c r="D1352" s="3">
        <v>29.3</v>
      </c>
      <c r="E1352" t="s">
        <v>520</v>
      </c>
      <c r="F1352" t="s">
        <v>35744</v>
      </c>
    </row>
    <row r="1353" spans="1:6">
      <c r="A1353" t="s">
        <v>584</v>
      </c>
      <c r="B1353" t="s">
        <v>543</v>
      </c>
      <c r="C1353" t="s">
        <v>543</v>
      </c>
      <c r="D1353" s="3">
        <v>32</v>
      </c>
      <c r="E1353" t="s">
        <v>520</v>
      </c>
      <c r="F1353" t="s">
        <v>35744</v>
      </c>
    </row>
    <row r="1354" spans="1:6">
      <c r="A1354" t="s">
        <v>584</v>
      </c>
      <c r="B1354" t="s">
        <v>544</v>
      </c>
      <c r="C1354" t="s">
        <v>544</v>
      </c>
      <c r="D1354" s="3">
        <v>32</v>
      </c>
      <c r="E1354" t="s">
        <v>520</v>
      </c>
      <c r="F1354" t="s">
        <v>35744</v>
      </c>
    </row>
    <row r="1355" spans="1:6">
      <c r="A1355" t="s">
        <v>584</v>
      </c>
      <c r="B1355" t="s">
        <v>545</v>
      </c>
      <c r="C1355" t="s">
        <v>545</v>
      </c>
      <c r="D1355" s="3">
        <v>90</v>
      </c>
      <c r="E1355" t="s">
        <v>520</v>
      </c>
      <c r="F1355" t="s">
        <v>35745</v>
      </c>
    </row>
    <row r="1356" spans="1:6">
      <c r="A1356" t="s">
        <v>584</v>
      </c>
      <c r="B1356" t="s">
        <v>546</v>
      </c>
      <c r="C1356" t="s">
        <v>546</v>
      </c>
      <c r="D1356" s="3">
        <v>48</v>
      </c>
      <c r="E1356" t="s">
        <v>520</v>
      </c>
      <c r="F1356" t="s">
        <v>35744</v>
      </c>
    </row>
    <row r="1357" spans="1:6">
      <c r="A1357" t="s">
        <v>584</v>
      </c>
      <c r="B1357" t="s">
        <v>547</v>
      </c>
      <c r="C1357" t="s">
        <v>547</v>
      </c>
      <c r="D1357" s="3">
        <v>47</v>
      </c>
      <c r="E1357" t="s">
        <v>520</v>
      </c>
      <c r="F1357" t="s">
        <v>35744</v>
      </c>
    </row>
    <row r="1358" spans="1:6">
      <c r="A1358" t="s">
        <v>584</v>
      </c>
      <c r="B1358" t="s">
        <v>548</v>
      </c>
      <c r="C1358" t="s">
        <v>548</v>
      </c>
      <c r="D1358" s="3">
        <v>24</v>
      </c>
      <c r="E1358" t="s">
        <v>520</v>
      </c>
      <c r="F1358" t="s">
        <v>35744</v>
      </c>
    </row>
    <row r="1359" spans="1:6">
      <c r="A1359" t="s">
        <v>584</v>
      </c>
      <c r="B1359" t="s">
        <v>549</v>
      </c>
      <c r="C1359" t="s">
        <v>549</v>
      </c>
      <c r="D1359" s="3">
        <v>50</v>
      </c>
      <c r="E1359" t="s">
        <v>520</v>
      </c>
      <c r="F1359" t="s">
        <v>35744</v>
      </c>
    </row>
    <row r="1360" spans="1:6">
      <c r="A1360" t="s">
        <v>584</v>
      </c>
      <c r="B1360" t="s">
        <v>550</v>
      </c>
      <c r="C1360" t="s">
        <v>550</v>
      </c>
      <c r="D1360" s="3">
        <v>50</v>
      </c>
      <c r="E1360" t="s">
        <v>520</v>
      </c>
      <c r="F1360" t="s">
        <v>35744</v>
      </c>
    </row>
    <row r="1361" spans="1:6">
      <c r="A1361" t="s">
        <v>584</v>
      </c>
      <c r="B1361" t="s">
        <v>551</v>
      </c>
      <c r="C1361" t="s">
        <v>551</v>
      </c>
      <c r="D1361" s="3">
        <v>63</v>
      </c>
      <c r="E1361" t="s">
        <v>520</v>
      </c>
      <c r="F1361" t="s">
        <v>35744</v>
      </c>
    </row>
    <row r="1362" spans="1:6">
      <c r="A1362" t="s">
        <v>584</v>
      </c>
      <c r="B1362" t="s">
        <v>552</v>
      </c>
      <c r="C1362" t="s">
        <v>552</v>
      </c>
      <c r="D1362" s="3">
        <v>63</v>
      </c>
      <c r="E1362" t="s">
        <v>520</v>
      </c>
      <c r="F1362" t="s">
        <v>35744</v>
      </c>
    </row>
    <row r="1363" spans="1:6">
      <c r="A1363" t="s">
        <v>584</v>
      </c>
      <c r="B1363" t="s">
        <v>553</v>
      </c>
      <c r="C1363" t="s">
        <v>553</v>
      </c>
      <c r="D1363" s="3">
        <v>58.5</v>
      </c>
      <c r="E1363" t="s">
        <v>520</v>
      </c>
      <c r="F1363" t="s">
        <v>35744</v>
      </c>
    </row>
    <row r="1364" spans="1:6">
      <c r="A1364" t="s">
        <v>584</v>
      </c>
      <c r="B1364" t="s">
        <v>554</v>
      </c>
      <c r="C1364" t="s">
        <v>554</v>
      </c>
      <c r="D1364" s="3">
        <v>13.1</v>
      </c>
      <c r="E1364" t="s">
        <v>520</v>
      </c>
      <c r="F1364" t="s">
        <v>35745</v>
      </c>
    </row>
    <row r="1365" spans="1:6">
      <c r="A1365" t="s">
        <v>584</v>
      </c>
      <c r="B1365" t="s">
        <v>555</v>
      </c>
      <c r="C1365" t="s">
        <v>555</v>
      </c>
      <c r="D1365" s="3">
        <v>48</v>
      </c>
      <c r="E1365" t="s">
        <v>520</v>
      </c>
      <c r="F1365" t="s">
        <v>35744</v>
      </c>
    </row>
    <row r="1366" spans="1:6">
      <c r="A1366" t="s">
        <v>584</v>
      </c>
      <c r="B1366" t="s">
        <v>556</v>
      </c>
      <c r="C1366" t="s">
        <v>556</v>
      </c>
      <c r="D1366" s="3">
        <v>48</v>
      </c>
      <c r="E1366" t="s">
        <v>520</v>
      </c>
      <c r="F1366" t="s">
        <v>35744</v>
      </c>
    </row>
    <row r="1367" spans="1:6">
      <c r="A1367" t="s">
        <v>584</v>
      </c>
      <c r="B1367" t="s">
        <v>557</v>
      </c>
      <c r="C1367" t="s">
        <v>557</v>
      </c>
      <c r="D1367" s="3">
        <v>48</v>
      </c>
      <c r="E1367" t="s">
        <v>520</v>
      </c>
      <c r="F1367" t="s">
        <v>35744</v>
      </c>
    </row>
    <row r="1368" spans="1:6">
      <c r="A1368" t="s">
        <v>584</v>
      </c>
      <c r="B1368" t="s">
        <v>558</v>
      </c>
      <c r="C1368" t="s">
        <v>558</v>
      </c>
      <c r="D1368" s="3">
        <v>48</v>
      </c>
      <c r="E1368" t="s">
        <v>520</v>
      </c>
      <c r="F1368" t="s">
        <v>35744</v>
      </c>
    </row>
    <row r="1369" spans="1:6">
      <c r="A1369" t="s">
        <v>584</v>
      </c>
      <c r="B1369" t="s">
        <v>559</v>
      </c>
      <c r="C1369" t="s">
        <v>559</v>
      </c>
      <c r="D1369" s="3">
        <v>312</v>
      </c>
      <c r="E1369" t="s">
        <v>520</v>
      </c>
      <c r="F1369" t="s">
        <v>35744</v>
      </c>
    </row>
    <row r="1370" spans="1:6">
      <c r="A1370" t="s">
        <v>584</v>
      </c>
      <c r="B1370" t="s">
        <v>560</v>
      </c>
      <c r="C1370" t="s">
        <v>560</v>
      </c>
      <c r="D1370" s="3">
        <v>74.7</v>
      </c>
      <c r="E1370" t="s">
        <v>520</v>
      </c>
      <c r="F1370" t="s">
        <v>35744</v>
      </c>
    </row>
    <row r="1371" spans="1:6">
      <c r="A1371" t="s">
        <v>584</v>
      </c>
      <c r="B1371" t="s">
        <v>561</v>
      </c>
      <c r="C1371" t="s">
        <v>561</v>
      </c>
      <c r="D1371" s="3">
        <v>41</v>
      </c>
      <c r="E1371" t="s">
        <v>520</v>
      </c>
      <c r="F1371" t="s">
        <v>35744</v>
      </c>
    </row>
    <row r="1372" spans="1:6">
      <c r="A1372" t="s">
        <v>584</v>
      </c>
      <c r="B1372" t="s">
        <v>562</v>
      </c>
      <c r="C1372" t="s">
        <v>562</v>
      </c>
      <c r="D1372" s="3">
        <v>41</v>
      </c>
      <c r="E1372" t="s">
        <v>520</v>
      </c>
      <c r="F1372" t="s">
        <v>35744</v>
      </c>
    </row>
    <row r="1373" spans="1:6">
      <c r="A1373" t="s">
        <v>948</v>
      </c>
      <c r="B1373" t="s">
        <v>615</v>
      </c>
      <c r="C1373" t="s">
        <v>615</v>
      </c>
      <c r="D1373" s="3">
        <v>18.399999999999999</v>
      </c>
      <c r="E1373" t="s">
        <v>614</v>
      </c>
      <c r="F1373" t="s">
        <v>35744</v>
      </c>
    </row>
    <row r="1374" spans="1:6">
      <c r="A1374" t="s">
        <v>948</v>
      </c>
      <c r="B1374" t="s">
        <v>616</v>
      </c>
      <c r="C1374" t="s">
        <v>616</v>
      </c>
      <c r="D1374" s="3">
        <v>135.15</v>
      </c>
      <c r="E1374" t="s">
        <v>614</v>
      </c>
      <c r="F1374" t="s">
        <v>35744</v>
      </c>
    </row>
    <row r="1375" spans="1:6">
      <c r="A1375" t="s">
        <v>948</v>
      </c>
      <c r="B1375" t="s">
        <v>617</v>
      </c>
      <c r="C1375" t="s">
        <v>617</v>
      </c>
      <c r="D1375" s="3">
        <v>30.5</v>
      </c>
      <c r="E1375" t="s">
        <v>614</v>
      </c>
      <c r="F1375" t="s">
        <v>35744</v>
      </c>
    </row>
    <row r="1376" spans="1:6">
      <c r="A1376" t="s">
        <v>948</v>
      </c>
      <c r="B1376" t="s">
        <v>618</v>
      </c>
      <c r="C1376" t="s">
        <v>618</v>
      </c>
      <c r="D1376" s="3">
        <v>22.77</v>
      </c>
      <c r="E1376" t="s">
        <v>614</v>
      </c>
      <c r="F1376" t="s">
        <v>35744</v>
      </c>
    </row>
    <row r="1377" spans="1:6">
      <c r="A1377" t="s">
        <v>948</v>
      </c>
      <c r="B1377" t="s">
        <v>619</v>
      </c>
      <c r="C1377" t="s">
        <v>619</v>
      </c>
      <c r="D1377" s="3">
        <v>9.9</v>
      </c>
      <c r="E1377" t="s">
        <v>614</v>
      </c>
      <c r="F1377" t="s">
        <v>35744</v>
      </c>
    </row>
    <row r="1378" spans="1:6">
      <c r="A1378" t="s">
        <v>948</v>
      </c>
      <c r="B1378" t="s">
        <v>620</v>
      </c>
      <c r="C1378" t="s">
        <v>620</v>
      </c>
      <c r="D1378" s="3">
        <v>13.9</v>
      </c>
      <c r="E1378" t="s">
        <v>614</v>
      </c>
      <c r="F1378" t="s">
        <v>35744</v>
      </c>
    </row>
    <row r="1379" spans="1:6">
      <c r="A1379" t="s">
        <v>948</v>
      </c>
      <c r="B1379" t="s">
        <v>621</v>
      </c>
      <c r="C1379" t="s">
        <v>621</v>
      </c>
      <c r="D1379" s="3">
        <v>13.9</v>
      </c>
      <c r="E1379" t="s">
        <v>614</v>
      </c>
      <c r="F1379" t="s">
        <v>35744</v>
      </c>
    </row>
    <row r="1380" spans="1:6">
      <c r="A1380" t="s">
        <v>948</v>
      </c>
      <c r="B1380" t="s">
        <v>622</v>
      </c>
      <c r="C1380" t="s">
        <v>622</v>
      </c>
      <c r="D1380" s="3">
        <v>13.9</v>
      </c>
      <c r="E1380" t="s">
        <v>614</v>
      </c>
      <c r="F1380" t="s">
        <v>35744</v>
      </c>
    </row>
    <row r="1381" spans="1:6">
      <c r="A1381" t="s">
        <v>948</v>
      </c>
      <c r="B1381" t="s">
        <v>623</v>
      </c>
      <c r="C1381" t="s">
        <v>623</v>
      </c>
      <c r="D1381" s="3">
        <v>14.9</v>
      </c>
      <c r="E1381" t="s">
        <v>614</v>
      </c>
      <c r="F1381" t="s">
        <v>35744</v>
      </c>
    </row>
    <row r="1382" spans="1:6">
      <c r="A1382" t="s">
        <v>948</v>
      </c>
      <c r="B1382" t="s">
        <v>624</v>
      </c>
      <c r="C1382" t="s">
        <v>624</v>
      </c>
      <c r="D1382" s="3">
        <v>14.9</v>
      </c>
      <c r="E1382" t="s">
        <v>614</v>
      </c>
      <c r="F1382" t="s">
        <v>35745</v>
      </c>
    </row>
    <row r="1383" spans="1:6">
      <c r="A1383" t="s">
        <v>948</v>
      </c>
      <c r="B1383" t="s">
        <v>625</v>
      </c>
      <c r="C1383" t="s">
        <v>625</v>
      </c>
      <c r="D1383" s="3">
        <v>14.9</v>
      </c>
      <c r="E1383" t="s">
        <v>614</v>
      </c>
      <c r="F1383" t="s">
        <v>35744</v>
      </c>
    </row>
    <row r="1384" spans="1:6">
      <c r="A1384" t="s">
        <v>948</v>
      </c>
      <c r="B1384" t="s">
        <v>626</v>
      </c>
      <c r="C1384" t="s">
        <v>626</v>
      </c>
      <c r="D1384" s="3">
        <v>14.9</v>
      </c>
      <c r="E1384" t="s">
        <v>614</v>
      </c>
      <c r="F1384" t="s">
        <v>35744</v>
      </c>
    </row>
    <row r="1385" spans="1:6">
      <c r="A1385" t="s">
        <v>948</v>
      </c>
      <c r="B1385" t="s">
        <v>627</v>
      </c>
      <c r="C1385" t="s">
        <v>627</v>
      </c>
      <c r="D1385" s="3">
        <v>14.9</v>
      </c>
      <c r="E1385" t="s">
        <v>614</v>
      </c>
      <c r="F1385" t="s">
        <v>35745</v>
      </c>
    </row>
    <row r="1386" spans="1:6">
      <c r="A1386" t="s">
        <v>948</v>
      </c>
      <c r="B1386" t="s">
        <v>628</v>
      </c>
      <c r="C1386" t="s">
        <v>628</v>
      </c>
      <c r="D1386" s="3">
        <v>14.9</v>
      </c>
      <c r="E1386" t="s">
        <v>614</v>
      </c>
      <c r="F1386" t="s">
        <v>35744</v>
      </c>
    </row>
    <row r="1387" spans="1:6">
      <c r="A1387" t="s">
        <v>948</v>
      </c>
      <c r="B1387" t="s">
        <v>629</v>
      </c>
      <c r="C1387" t="s">
        <v>629</v>
      </c>
      <c r="D1387" s="3">
        <v>18.899999999999999</v>
      </c>
      <c r="E1387" t="s">
        <v>614</v>
      </c>
      <c r="F1387" t="s">
        <v>35744</v>
      </c>
    </row>
    <row r="1388" spans="1:6">
      <c r="A1388" t="s">
        <v>948</v>
      </c>
      <c r="B1388" t="s">
        <v>630</v>
      </c>
      <c r="C1388" t="s">
        <v>630</v>
      </c>
      <c r="D1388" s="3">
        <v>19.899999999999999</v>
      </c>
      <c r="E1388" t="s">
        <v>614</v>
      </c>
      <c r="F1388" t="s">
        <v>35744</v>
      </c>
    </row>
    <row r="1389" spans="1:6">
      <c r="A1389" t="s">
        <v>948</v>
      </c>
      <c r="B1389" t="s">
        <v>631</v>
      </c>
      <c r="C1389" t="s">
        <v>631</v>
      </c>
      <c r="D1389" s="3">
        <v>19.899999999999999</v>
      </c>
      <c r="E1389" t="s">
        <v>614</v>
      </c>
      <c r="F1389" t="s">
        <v>35745</v>
      </c>
    </row>
    <row r="1390" spans="1:6">
      <c r="A1390" t="s">
        <v>948</v>
      </c>
      <c r="B1390" t="s">
        <v>632</v>
      </c>
      <c r="C1390" t="s">
        <v>632</v>
      </c>
      <c r="D1390" s="3">
        <v>19.899999999999999</v>
      </c>
      <c r="E1390" t="s">
        <v>614</v>
      </c>
      <c r="F1390" t="s">
        <v>35745</v>
      </c>
    </row>
    <row r="1391" spans="1:6">
      <c r="A1391" t="s">
        <v>948</v>
      </c>
      <c r="B1391" t="s">
        <v>633</v>
      </c>
      <c r="C1391" t="s">
        <v>633</v>
      </c>
      <c r="D1391" s="3">
        <v>19.899999999999999</v>
      </c>
      <c r="E1391" t="s">
        <v>614</v>
      </c>
      <c r="F1391" t="s">
        <v>35744</v>
      </c>
    </row>
    <row r="1392" spans="1:6">
      <c r="A1392" t="s">
        <v>948</v>
      </c>
      <c r="B1392" t="s">
        <v>634</v>
      </c>
      <c r="C1392" t="s">
        <v>634</v>
      </c>
      <c r="D1392" s="3">
        <v>27.81</v>
      </c>
      <c r="E1392" t="s">
        <v>614</v>
      </c>
      <c r="F1392" t="s">
        <v>35744</v>
      </c>
    </row>
    <row r="1393" spans="1:6">
      <c r="A1393" t="s">
        <v>948</v>
      </c>
      <c r="B1393" t="s">
        <v>635</v>
      </c>
      <c r="C1393" t="s">
        <v>635</v>
      </c>
      <c r="D1393" s="3">
        <v>25.2</v>
      </c>
      <c r="E1393" t="s">
        <v>614</v>
      </c>
      <c r="F1393" t="s">
        <v>35744</v>
      </c>
    </row>
    <row r="1394" spans="1:6">
      <c r="A1394" t="s">
        <v>948</v>
      </c>
      <c r="B1394" t="s">
        <v>636</v>
      </c>
      <c r="C1394" t="s">
        <v>636</v>
      </c>
      <c r="D1394" s="3">
        <v>24.29</v>
      </c>
      <c r="E1394" t="s">
        <v>614</v>
      </c>
      <c r="F1394" t="s">
        <v>35745</v>
      </c>
    </row>
    <row r="1395" spans="1:6">
      <c r="A1395" t="s">
        <v>948</v>
      </c>
      <c r="B1395" t="s">
        <v>637</v>
      </c>
      <c r="C1395" t="s">
        <v>637</v>
      </c>
      <c r="D1395" s="3">
        <v>35</v>
      </c>
      <c r="E1395" t="s">
        <v>614</v>
      </c>
      <c r="F1395" t="s">
        <v>35744</v>
      </c>
    </row>
    <row r="1396" spans="1:6">
      <c r="A1396" t="s">
        <v>948</v>
      </c>
      <c r="B1396" t="s">
        <v>638</v>
      </c>
      <c r="C1396" t="s">
        <v>638</v>
      </c>
      <c r="D1396" s="3">
        <v>33</v>
      </c>
      <c r="E1396" t="s">
        <v>614</v>
      </c>
      <c r="F1396" t="s">
        <v>35744</v>
      </c>
    </row>
    <row r="1397" spans="1:6">
      <c r="A1397" t="s">
        <v>948</v>
      </c>
      <c r="B1397" t="s">
        <v>639</v>
      </c>
      <c r="C1397" t="s">
        <v>639</v>
      </c>
      <c r="D1397" s="3">
        <v>19.899999999999999</v>
      </c>
      <c r="E1397" t="s">
        <v>614</v>
      </c>
      <c r="F1397" t="s">
        <v>35744</v>
      </c>
    </row>
    <row r="1398" spans="1:6">
      <c r="A1398" t="s">
        <v>948</v>
      </c>
      <c r="B1398" t="s">
        <v>640</v>
      </c>
      <c r="C1398" t="s">
        <v>640</v>
      </c>
      <c r="D1398" s="3">
        <v>19.899999999999999</v>
      </c>
      <c r="E1398" t="s">
        <v>614</v>
      </c>
      <c r="F1398" t="s">
        <v>35744</v>
      </c>
    </row>
    <row r="1399" spans="1:6">
      <c r="A1399" t="s">
        <v>948</v>
      </c>
      <c r="B1399" t="s">
        <v>641</v>
      </c>
      <c r="C1399" t="s">
        <v>641</v>
      </c>
      <c r="D1399" s="3">
        <v>19.899999999999999</v>
      </c>
      <c r="E1399" t="s">
        <v>614</v>
      </c>
      <c r="F1399" t="s">
        <v>35744</v>
      </c>
    </row>
    <row r="1400" spans="1:6">
      <c r="A1400" t="s">
        <v>948</v>
      </c>
      <c r="B1400" t="s">
        <v>642</v>
      </c>
      <c r="C1400" t="s">
        <v>642</v>
      </c>
      <c r="D1400" s="3">
        <v>10.9</v>
      </c>
      <c r="E1400" t="s">
        <v>614</v>
      </c>
      <c r="F1400" t="s">
        <v>35745</v>
      </c>
    </row>
    <row r="1401" spans="1:6">
      <c r="A1401" t="s">
        <v>948</v>
      </c>
      <c r="B1401" t="s">
        <v>643</v>
      </c>
      <c r="C1401" t="s">
        <v>643</v>
      </c>
      <c r="D1401" s="3">
        <v>13.9</v>
      </c>
      <c r="E1401" t="s">
        <v>614</v>
      </c>
      <c r="F1401" t="s">
        <v>35745</v>
      </c>
    </row>
    <row r="1402" spans="1:6">
      <c r="A1402" t="s">
        <v>948</v>
      </c>
      <c r="B1402" t="s">
        <v>644</v>
      </c>
      <c r="C1402" t="s">
        <v>644</v>
      </c>
      <c r="D1402" s="3">
        <v>15.9</v>
      </c>
      <c r="E1402" t="s">
        <v>614</v>
      </c>
      <c r="F1402" t="s">
        <v>35744</v>
      </c>
    </row>
    <row r="1403" spans="1:6">
      <c r="A1403" t="s">
        <v>948</v>
      </c>
      <c r="B1403" t="s">
        <v>645</v>
      </c>
      <c r="C1403" t="s">
        <v>645</v>
      </c>
      <c r="D1403" s="3">
        <v>15.9</v>
      </c>
      <c r="E1403" t="s">
        <v>614</v>
      </c>
      <c r="F1403" t="s">
        <v>35744</v>
      </c>
    </row>
    <row r="1404" spans="1:6">
      <c r="A1404" t="s">
        <v>948</v>
      </c>
      <c r="B1404" t="s">
        <v>646</v>
      </c>
      <c r="C1404" t="s">
        <v>646</v>
      </c>
      <c r="D1404" s="3">
        <v>15.9</v>
      </c>
      <c r="E1404" t="s">
        <v>614</v>
      </c>
      <c r="F1404" t="s">
        <v>35744</v>
      </c>
    </row>
    <row r="1405" spans="1:6">
      <c r="A1405" t="s">
        <v>948</v>
      </c>
      <c r="B1405" t="s">
        <v>647</v>
      </c>
      <c r="C1405" t="s">
        <v>647</v>
      </c>
      <c r="D1405" s="3">
        <v>12.9</v>
      </c>
      <c r="E1405" t="s">
        <v>614</v>
      </c>
      <c r="F1405" t="s">
        <v>35744</v>
      </c>
    </row>
    <row r="1406" spans="1:6">
      <c r="A1406" t="s">
        <v>948</v>
      </c>
      <c r="B1406" t="s">
        <v>648</v>
      </c>
      <c r="C1406" t="s">
        <v>648</v>
      </c>
      <c r="D1406" s="3">
        <v>13.5</v>
      </c>
      <c r="E1406" t="s">
        <v>614</v>
      </c>
      <c r="F1406" t="s">
        <v>35745</v>
      </c>
    </row>
    <row r="1407" spans="1:6">
      <c r="A1407" t="s">
        <v>948</v>
      </c>
      <c r="B1407" t="s">
        <v>649</v>
      </c>
      <c r="C1407" t="s">
        <v>649</v>
      </c>
      <c r="D1407" s="3">
        <v>9.9</v>
      </c>
      <c r="E1407" t="s">
        <v>614</v>
      </c>
      <c r="F1407" t="s">
        <v>35744</v>
      </c>
    </row>
    <row r="1408" spans="1:6">
      <c r="A1408" t="s">
        <v>948</v>
      </c>
      <c r="B1408" t="s">
        <v>650</v>
      </c>
      <c r="C1408" t="s">
        <v>650</v>
      </c>
      <c r="D1408" s="3">
        <v>7.2</v>
      </c>
      <c r="E1408" t="s">
        <v>614</v>
      </c>
      <c r="F1408" t="s">
        <v>35744</v>
      </c>
    </row>
    <row r="1409" spans="1:6">
      <c r="A1409" t="s">
        <v>948</v>
      </c>
      <c r="B1409" t="s">
        <v>651</v>
      </c>
      <c r="C1409" t="s">
        <v>651</v>
      </c>
      <c r="D1409" s="3">
        <v>9.9</v>
      </c>
      <c r="E1409" t="s">
        <v>614</v>
      </c>
      <c r="F1409" t="s">
        <v>35744</v>
      </c>
    </row>
    <row r="1410" spans="1:6">
      <c r="A1410" t="s">
        <v>948</v>
      </c>
      <c r="B1410" t="s">
        <v>652</v>
      </c>
      <c r="C1410" t="s">
        <v>652</v>
      </c>
      <c r="D1410" s="3">
        <v>36.9</v>
      </c>
      <c r="E1410" t="s">
        <v>614</v>
      </c>
      <c r="F1410" t="s">
        <v>35744</v>
      </c>
    </row>
    <row r="1411" spans="1:6">
      <c r="A1411" t="s">
        <v>948</v>
      </c>
      <c r="B1411" t="s">
        <v>653</v>
      </c>
      <c r="C1411" t="s">
        <v>653</v>
      </c>
      <c r="D1411" s="3">
        <v>35.9</v>
      </c>
      <c r="E1411" t="s">
        <v>614</v>
      </c>
      <c r="F1411" t="s">
        <v>35744</v>
      </c>
    </row>
    <row r="1412" spans="1:6">
      <c r="A1412" t="s">
        <v>948</v>
      </c>
      <c r="B1412" t="s">
        <v>654</v>
      </c>
      <c r="C1412" t="s">
        <v>654</v>
      </c>
      <c r="D1412" s="3">
        <v>39.9</v>
      </c>
      <c r="E1412" t="s">
        <v>614</v>
      </c>
      <c r="F1412" t="s">
        <v>35744</v>
      </c>
    </row>
    <row r="1413" spans="1:6">
      <c r="A1413" t="s">
        <v>948</v>
      </c>
      <c r="B1413" t="s">
        <v>655</v>
      </c>
      <c r="C1413" t="s">
        <v>655</v>
      </c>
      <c r="D1413" s="3">
        <v>35.9</v>
      </c>
      <c r="E1413" t="s">
        <v>614</v>
      </c>
      <c r="F1413" t="s">
        <v>35744</v>
      </c>
    </row>
    <row r="1414" spans="1:6">
      <c r="A1414" t="s">
        <v>948</v>
      </c>
      <c r="B1414" t="s">
        <v>656</v>
      </c>
      <c r="C1414" t="s">
        <v>656</v>
      </c>
      <c r="D1414" s="3">
        <v>39.9</v>
      </c>
      <c r="E1414" t="s">
        <v>614</v>
      </c>
      <c r="F1414" t="s">
        <v>35744</v>
      </c>
    </row>
    <row r="1415" spans="1:6">
      <c r="A1415" t="s">
        <v>948</v>
      </c>
      <c r="B1415" t="s">
        <v>657</v>
      </c>
      <c r="C1415" t="s">
        <v>657</v>
      </c>
      <c r="D1415" s="3">
        <v>32.31</v>
      </c>
      <c r="E1415" t="s">
        <v>614</v>
      </c>
      <c r="F1415" t="s">
        <v>35744</v>
      </c>
    </row>
    <row r="1416" spans="1:6">
      <c r="A1416" t="s">
        <v>948</v>
      </c>
      <c r="B1416" t="s">
        <v>658</v>
      </c>
      <c r="C1416" t="s">
        <v>658</v>
      </c>
      <c r="D1416" s="3">
        <v>32.31</v>
      </c>
      <c r="E1416" t="s">
        <v>614</v>
      </c>
      <c r="F1416" t="s">
        <v>35744</v>
      </c>
    </row>
    <row r="1417" spans="1:6">
      <c r="A1417" t="s">
        <v>948</v>
      </c>
      <c r="B1417" t="s">
        <v>659</v>
      </c>
      <c r="C1417" t="s">
        <v>659</v>
      </c>
      <c r="D1417" s="3">
        <v>36.9</v>
      </c>
      <c r="E1417" t="s">
        <v>614</v>
      </c>
      <c r="F1417" t="s">
        <v>35744</v>
      </c>
    </row>
    <row r="1418" spans="1:6">
      <c r="A1418" t="s">
        <v>948</v>
      </c>
      <c r="B1418" t="s">
        <v>660</v>
      </c>
      <c r="C1418" t="s">
        <v>660</v>
      </c>
      <c r="D1418" s="3">
        <v>35.9</v>
      </c>
      <c r="E1418" t="s">
        <v>614</v>
      </c>
      <c r="F1418" t="s">
        <v>35744</v>
      </c>
    </row>
    <row r="1419" spans="1:6">
      <c r="A1419" t="s">
        <v>948</v>
      </c>
      <c r="B1419" t="s">
        <v>661</v>
      </c>
      <c r="C1419" t="s">
        <v>661</v>
      </c>
      <c r="D1419" s="3">
        <v>43.9</v>
      </c>
      <c r="E1419" t="s">
        <v>614</v>
      </c>
      <c r="F1419" t="s">
        <v>35744</v>
      </c>
    </row>
    <row r="1420" spans="1:6">
      <c r="A1420" t="s">
        <v>948</v>
      </c>
      <c r="B1420" t="s">
        <v>662</v>
      </c>
      <c r="C1420" t="s">
        <v>662</v>
      </c>
      <c r="D1420" s="3">
        <v>32.31</v>
      </c>
      <c r="E1420" t="s">
        <v>614</v>
      </c>
      <c r="F1420" t="s">
        <v>35744</v>
      </c>
    </row>
    <row r="1421" spans="1:6">
      <c r="A1421" t="s">
        <v>948</v>
      </c>
      <c r="B1421" t="s">
        <v>663</v>
      </c>
      <c r="C1421" t="s">
        <v>663</v>
      </c>
      <c r="D1421" s="3">
        <v>6.9</v>
      </c>
      <c r="E1421" t="s">
        <v>614</v>
      </c>
      <c r="F1421" t="s">
        <v>35744</v>
      </c>
    </row>
    <row r="1422" spans="1:6">
      <c r="A1422" t="s">
        <v>948</v>
      </c>
      <c r="B1422" t="s">
        <v>664</v>
      </c>
      <c r="C1422" t="s">
        <v>664</v>
      </c>
      <c r="D1422" s="3">
        <v>7.9</v>
      </c>
      <c r="E1422" t="s">
        <v>614</v>
      </c>
      <c r="F1422" t="s">
        <v>35744</v>
      </c>
    </row>
    <row r="1423" spans="1:6">
      <c r="A1423" t="s">
        <v>948</v>
      </c>
      <c r="B1423" t="s">
        <v>665</v>
      </c>
      <c r="C1423" t="s">
        <v>665</v>
      </c>
      <c r="D1423" s="3">
        <v>6.9</v>
      </c>
      <c r="E1423" t="s">
        <v>614</v>
      </c>
      <c r="F1423" t="s">
        <v>35744</v>
      </c>
    </row>
    <row r="1424" spans="1:6">
      <c r="A1424" t="s">
        <v>948</v>
      </c>
      <c r="B1424" t="s">
        <v>666</v>
      </c>
      <c r="C1424" t="s">
        <v>666</v>
      </c>
      <c r="D1424" s="3">
        <v>12.9</v>
      </c>
      <c r="E1424" t="s">
        <v>614</v>
      </c>
      <c r="F1424" t="s">
        <v>35744</v>
      </c>
    </row>
    <row r="1425" spans="1:6">
      <c r="A1425" t="s">
        <v>948</v>
      </c>
      <c r="B1425" t="s">
        <v>667</v>
      </c>
      <c r="C1425" t="s">
        <v>667</v>
      </c>
      <c r="D1425" s="3">
        <v>10.5</v>
      </c>
      <c r="E1425" t="s">
        <v>614</v>
      </c>
      <c r="F1425" t="s">
        <v>35744</v>
      </c>
    </row>
    <row r="1426" spans="1:6">
      <c r="A1426" t="s">
        <v>948</v>
      </c>
      <c r="B1426" t="s">
        <v>379</v>
      </c>
      <c r="C1426" t="s">
        <v>379</v>
      </c>
      <c r="D1426" s="3">
        <v>10.5</v>
      </c>
      <c r="E1426" t="s">
        <v>614</v>
      </c>
      <c r="F1426" t="s">
        <v>35744</v>
      </c>
    </row>
    <row r="1427" spans="1:6">
      <c r="A1427" t="s">
        <v>948</v>
      </c>
      <c r="B1427" t="s">
        <v>120</v>
      </c>
      <c r="C1427" t="s">
        <v>120</v>
      </c>
      <c r="D1427" s="3">
        <v>9.5</v>
      </c>
      <c r="E1427" t="s">
        <v>614</v>
      </c>
      <c r="F1427" t="s">
        <v>35744</v>
      </c>
    </row>
    <row r="1428" spans="1:6">
      <c r="A1428" t="s">
        <v>948</v>
      </c>
      <c r="B1428" t="s">
        <v>668</v>
      </c>
      <c r="C1428" t="s">
        <v>668</v>
      </c>
      <c r="D1428" s="3">
        <v>10.9</v>
      </c>
      <c r="E1428" t="s">
        <v>614</v>
      </c>
      <c r="F1428" t="s">
        <v>35744</v>
      </c>
    </row>
    <row r="1429" spans="1:6">
      <c r="A1429" t="s">
        <v>948</v>
      </c>
      <c r="B1429" t="s">
        <v>669</v>
      </c>
      <c r="C1429" t="s">
        <v>669</v>
      </c>
      <c r="D1429" s="3">
        <v>9.5</v>
      </c>
      <c r="E1429" t="s">
        <v>614</v>
      </c>
      <c r="F1429" t="s">
        <v>35744</v>
      </c>
    </row>
    <row r="1430" spans="1:6">
      <c r="A1430" t="s">
        <v>948</v>
      </c>
      <c r="B1430" t="s">
        <v>130</v>
      </c>
      <c r="C1430" t="s">
        <v>130</v>
      </c>
      <c r="D1430" s="3">
        <v>10.5</v>
      </c>
      <c r="E1430" t="s">
        <v>614</v>
      </c>
      <c r="F1430" t="s">
        <v>35744</v>
      </c>
    </row>
    <row r="1431" spans="1:6">
      <c r="A1431" t="s">
        <v>948</v>
      </c>
      <c r="B1431" t="s">
        <v>256</v>
      </c>
      <c r="C1431" t="s">
        <v>256</v>
      </c>
      <c r="D1431" s="3">
        <v>10.5</v>
      </c>
      <c r="E1431" t="s">
        <v>614</v>
      </c>
      <c r="F1431" t="s">
        <v>35744</v>
      </c>
    </row>
    <row r="1432" spans="1:6">
      <c r="A1432" t="s">
        <v>948</v>
      </c>
      <c r="B1432" t="s">
        <v>670</v>
      </c>
      <c r="C1432" t="s">
        <v>670</v>
      </c>
      <c r="D1432" s="3">
        <v>13.9</v>
      </c>
      <c r="E1432" t="s">
        <v>614</v>
      </c>
      <c r="F1432" t="s">
        <v>35744</v>
      </c>
    </row>
    <row r="1433" spans="1:6">
      <c r="A1433" t="s">
        <v>948</v>
      </c>
      <c r="B1433" t="s">
        <v>671</v>
      </c>
      <c r="C1433" t="s">
        <v>671</v>
      </c>
      <c r="D1433" s="3">
        <v>9.9</v>
      </c>
      <c r="E1433" t="s">
        <v>614</v>
      </c>
      <c r="F1433" t="s">
        <v>35744</v>
      </c>
    </row>
    <row r="1434" spans="1:6">
      <c r="A1434" t="s">
        <v>948</v>
      </c>
      <c r="B1434" t="s">
        <v>672</v>
      </c>
      <c r="C1434" t="s">
        <v>672</v>
      </c>
      <c r="D1434" s="3">
        <v>9.9</v>
      </c>
      <c r="E1434" t="s">
        <v>614</v>
      </c>
      <c r="F1434" t="s">
        <v>35744</v>
      </c>
    </row>
    <row r="1435" spans="1:6">
      <c r="A1435" t="s">
        <v>948</v>
      </c>
      <c r="B1435" t="s">
        <v>673</v>
      </c>
      <c r="C1435" t="s">
        <v>673</v>
      </c>
      <c r="D1435" s="3">
        <v>12.5</v>
      </c>
      <c r="E1435" t="s">
        <v>614</v>
      </c>
      <c r="F1435" t="s">
        <v>35744</v>
      </c>
    </row>
    <row r="1436" spans="1:6">
      <c r="A1436" t="s">
        <v>948</v>
      </c>
      <c r="B1436" t="s">
        <v>674</v>
      </c>
      <c r="C1436" t="s">
        <v>674</v>
      </c>
      <c r="D1436" s="3">
        <v>9.81</v>
      </c>
      <c r="E1436" t="s">
        <v>614</v>
      </c>
      <c r="F1436" t="s">
        <v>35744</v>
      </c>
    </row>
    <row r="1437" spans="1:6">
      <c r="A1437" t="s">
        <v>948</v>
      </c>
      <c r="B1437" t="s">
        <v>395</v>
      </c>
      <c r="C1437" t="s">
        <v>395</v>
      </c>
      <c r="D1437" s="3">
        <v>8.5</v>
      </c>
      <c r="E1437" t="s">
        <v>614</v>
      </c>
      <c r="F1437" t="s">
        <v>35745</v>
      </c>
    </row>
    <row r="1438" spans="1:6">
      <c r="A1438" t="s">
        <v>948</v>
      </c>
      <c r="B1438" t="s">
        <v>675</v>
      </c>
      <c r="C1438" t="s">
        <v>675</v>
      </c>
      <c r="D1438" s="3">
        <v>8.5</v>
      </c>
      <c r="E1438" t="s">
        <v>614</v>
      </c>
      <c r="F1438" t="s">
        <v>35744</v>
      </c>
    </row>
    <row r="1439" spans="1:6">
      <c r="A1439" t="s">
        <v>948</v>
      </c>
      <c r="B1439" t="s">
        <v>676</v>
      </c>
      <c r="C1439" t="s">
        <v>676</v>
      </c>
      <c r="D1439" s="3">
        <v>8.5</v>
      </c>
      <c r="E1439" t="s">
        <v>614</v>
      </c>
      <c r="F1439" t="s">
        <v>35744</v>
      </c>
    </row>
    <row r="1440" spans="1:6">
      <c r="A1440" t="s">
        <v>948</v>
      </c>
      <c r="B1440" t="s">
        <v>677</v>
      </c>
      <c r="C1440" t="s">
        <v>677</v>
      </c>
      <c r="D1440" s="3">
        <v>14.9</v>
      </c>
      <c r="E1440" t="s">
        <v>614</v>
      </c>
      <c r="F1440" t="s">
        <v>35745</v>
      </c>
    </row>
    <row r="1441" spans="1:6">
      <c r="A1441" t="s">
        <v>948</v>
      </c>
      <c r="B1441" t="s">
        <v>678</v>
      </c>
      <c r="C1441" t="s">
        <v>678</v>
      </c>
      <c r="D1441" s="3">
        <v>14.9</v>
      </c>
      <c r="E1441" t="s">
        <v>614</v>
      </c>
      <c r="F1441" t="s">
        <v>35745</v>
      </c>
    </row>
    <row r="1442" spans="1:6">
      <c r="A1442" t="s">
        <v>948</v>
      </c>
      <c r="B1442" t="s">
        <v>679</v>
      </c>
      <c r="C1442" t="s">
        <v>679</v>
      </c>
      <c r="D1442" s="3">
        <v>16.899999999999999</v>
      </c>
      <c r="E1442" t="s">
        <v>614</v>
      </c>
      <c r="F1442" t="s">
        <v>35744</v>
      </c>
    </row>
    <row r="1443" spans="1:6">
      <c r="A1443" t="s">
        <v>948</v>
      </c>
      <c r="B1443" t="s">
        <v>680</v>
      </c>
      <c r="C1443" t="s">
        <v>680</v>
      </c>
      <c r="D1443" s="3">
        <v>18.899999999999999</v>
      </c>
      <c r="E1443" t="s">
        <v>614</v>
      </c>
      <c r="F1443" t="s">
        <v>35744</v>
      </c>
    </row>
    <row r="1444" spans="1:6">
      <c r="A1444" t="s">
        <v>948</v>
      </c>
      <c r="B1444" t="s">
        <v>681</v>
      </c>
      <c r="C1444" t="s">
        <v>681</v>
      </c>
      <c r="D1444" s="3">
        <v>25.92</v>
      </c>
      <c r="E1444" t="s">
        <v>614</v>
      </c>
      <c r="F1444" t="s">
        <v>35744</v>
      </c>
    </row>
    <row r="1445" spans="1:6">
      <c r="A1445" t="s">
        <v>948</v>
      </c>
      <c r="B1445" t="s">
        <v>682</v>
      </c>
      <c r="C1445" t="s">
        <v>682</v>
      </c>
      <c r="D1445" s="3">
        <v>24.12</v>
      </c>
      <c r="E1445" t="s">
        <v>614</v>
      </c>
      <c r="F1445" t="s">
        <v>35744</v>
      </c>
    </row>
    <row r="1446" spans="1:6">
      <c r="A1446" t="s">
        <v>948</v>
      </c>
      <c r="B1446" t="s">
        <v>683</v>
      </c>
      <c r="C1446" t="s">
        <v>683</v>
      </c>
      <c r="D1446" s="3">
        <v>20.9</v>
      </c>
      <c r="E1446" t="s">
        <v>614</v>
      </c>
      <c r="F1446" t="s">
        <v>35744</v>
      </c>
    </row>
    <row r="1447" spans="1:6">
      <c r="A1447" t="s">
        <v>948</v>
      </c>
      <c r="B1447" t="s">
        <v>684</v>
      </c>
      <c r="C1447" t="s">
        <v>684</v>
      </c>
      <c r="D1447" s="3">
        <v>19.899999999999999</v>
      </c>
      <c r="E1447" t="s">
        <v>614</v>
      </c>
      <c r="F1447" t="s">
        <v>35744</v>
      </c>
    </row>
    <row r="1448" spans="1:6">
      <c r="A1448" t="s">
        <v>948</v>
      </c>
      <c r="B1448" t="s">
        <v>685</v>
      </c>
      <c r="C1448" t="s">
        <v>685</v>
      </c>
      <c r="D1448" s="3">
        <v>10.5</v>
      </c>
      <c r="E1448" t="s">
        <v>614</v>
      </c>
      <c r="F1448" t="s">
        <v>35744</v>
      </c>
    </row>
    <row r="1449" spans="1:6">
      <c r="A1449" t="s">
        <v>948</v>
      </c>
      <c r="B1449" t="s">
        <v>686</v>
      </c>
      <c r="C1449" t="s">
        <v>686</v>
      </c>
      <c r="D1449" s="3">
        <v>10.5</v>
      </c>
      <c r="E1449" t="s">
        <v>614</v>
      </c>
      <c r="F1449" t="s">
        <v>35744</v>
      </c>
    </row>
    <row r="1450" spans="1:6">
      <c r="A1450" t="s">
        <v>948</v>
      </c>
      <c r="B1450" t="s">
        <v>687</v>
      </c>
      <c r="C1450" t="s">
        <v>687</v>
      </c>
      <c r="D1450" s="3">
        <v>10.5</v>
      </c>
      <c r="E1450" t="s">
        <v>614</v>
      </c>
      <c r="F1450" t="s">
        <v>35744</v>
      </c>
    </row>
    <row r="1451" spans="1:6">
      <c r="A1451" t="s">
        <v>948</v>
      </c>
      <c r="B1451" t="s">
        <v>688</v>
      </c>
      <c r="C1451" t="s">
        <v>688</v>
      </c>
      <c r="D1451" s="3">
        <v>10.5</v>
      </c>
      <c r="E1451" t="s">
        <v>614</v>
      </c>
      <c r="F1451" t="s">
        <v>35744</v>
      </c>
    </row>
    <row r="1452" spans="1:6">
      <c r="A1452" t="s">
        <v>948</v>
      </c>
      <c r="B1452" t="s">
        <v>689</v>
      </c>
      <c r="C1452" t="s">
        <v>689</v>
      </c>
      <c r="D1452" s="3">
        <v>9.9</v>
      </c>
      <c r="E1452" t="s">
        <v>614</v>
      </c>
      <c r="F1452" t="s">
        <v>35744</v>
      </c>
    </row>
    <row r="1453" spans="1:6">
      <c r="A1453" t="s">
        <v>948</v>
      </c>
      <c r="B1453" t="s">
        <v>690</v>
      </c>
      <c r="C1453" t="s">
        <v>690</v>
      </c>
      <c r="D1453" s="3">
        <v>10.5</v>
      </c>
      <c r="E1453" t="s">
        <v>614</v>
      </c>
      <c r="F1453" t="s">
        <v>35744</v>
      </c>
    </row>
    <row r="1454" spans="1:6">
      <c r="A1454" t="s">
        <v>948</v>
      </c>
      <c r="B1454" t="s">
        <v>691</v>
      </c>
      <c r="C1454" t="s">
        <v>691</v>
      </c>
      <c r="D1454" s="3">
        <v>10.5</v>
      </c>
      <c r="E1454" t="s">
        <v>614</v>
      </c>
      <c r="F1454" t="s">
        <v>35744</v>
      </c>
    </row>
    <row r="1455" spans="1:6">
      <c r="A1455" t="s">
        <v>948</v>
      </c>
      <c r="B1455" t="s">
        <v>692</v>
      </c>
      <c r="C1455" t="s">
        <v>692</v>
      </c>
      <c r="D1455" s="3">
        <v>10.5</v>
      </c>
      <c r="E1455" t="s">
        <v>614</v>
      </c>
      <c r="F1455" t="s">
        <v>35744</v>
      </c>
    </row>
    <row r="1456" spans="1:6">
      <c r="A1456" t="s">
        <v>948</v>
      </c>
      <c r="B1456" t="s">
        <v>693</v>
      </c>
      <c r="C1456" t="s">
        <v>693</v>
      </c>
      <c r="D1456" s="3">
        <v>10.5</v>
      </c>
      <c r="E1456" t="s">
        <v>614</v>
      </c>
      <c r="F1456" t="s">
        <v>35744</v>
      </c>
    </row>
    <row r="1457" spans="1:6">
      <c r="A1457" t="s">
        <v>948</v>
      </c>
      <c r="B1457" t="s">
        <v>694</v>
      </c>
      <c r="C1457" t="s">
        <v>694</v>
      </c>
      <c r="D1457" s="3">
        <v>10.5</v>
      </c>
      <c r="E1457" t="s">
        <v>614</v>
      </c>
      <c r="F1457" t="s">
        <v>35744</v>
      </c>
    </row>
    <row r="1458" spans="1:6">
      <c r="A1458" t="s">
        <v>948</v>
      </c>
      <c r="B1458" t="s">
        <v>695</v>
      </c>
      <c r="C1458" t="s">
        <v>695</v>
      </c>
      <c r="D1458" s="3">
        <v>14</v>
      </c>
      <c r="E1458" t="s">
        <v>614</v>
      </c>
      <c r="F1458" t="s">
        <v>35744</v>
      </c>
    </row>
    <row r="1459" spans="1:6">
      <c r="A1459" t="s">
        <v>948</v>
      </c>
      <c r="B1459" t="s">
        <v>696</v>
      </c>
      <c r="C1459" t="s">
        <v>696</v>
      </c>
      <c r="D1459" s="3">
        <v>10.5</v>
      </c>
      <c r="E1459" t="s">
        <v>614</v>
      </c>
      <c r="F1459" t="s">
        <v>35744</v>
      </c>
    </row>
    <row r="1460" spans="1:6">
      <c r="A1460" t="s">
        <v>948</v>
      </c>
      <c r="B1460" t="s">
        <v>697</v>
      </c>
      <c r="C1460" t="s">
        <v>697</v>
      </c>
      <c r="D1460" s="3">
        <v>10.5</v>
      </c>
      <c r="E1460" t="s">
        <v>614</v>
      </c>
      <c r="F1460" t="s">
        <v>35744</v>
      </c>
    </row>
    <row r="1461" spans="1:6">
      <c r="A1461" t="s">
        <v>948</v>
      </c>
      <c r="B1461" t="s">
        <v>698</v>
      </c>
      <c r="C1461" t="s">
        <v>698</v>
      </c>
      <c r="D1461" s="3">
        <v>10.5</v>
      </c>
      <c r="E1461" t="s">
        <v>614</v>
      </c>
      <c r="F1461" t="s">
        <v>35744</v>
      </c>
    </row>
    <row r="1462" spans="1:6">
      <c r="A1462" t="s">
        <v>948</v>
      </c>
      <c r="B1462" t="s">
        <v>699</v>
      </c>
      <c r="C1462" t="s">
        <v>699</v>
      </c>
      <c r="D1462" s="3">
        <v>10.5</v>
      </c>
      <c r="E1462" t="s">
        <v>614</v>
      </c>
      <c r="F1462" t="s">
        <v>35744</v>
      </c>
    </row>
    <row r="1463" spans="1:6">
      <c r="A1463" t="s">
        <v>948</v>
      </c>
      <c r="B1463" t="s">
        <v>700</v>
      </c>
      <c r="C1463" t="s">
        <v>700</v>
      </c>
      <c r="D1463" s="3">
        <v>7.2</v>
      </c>
      <c r="E1463" t="s">
        <v>614</v>
      </c>
      <c r="F1463" t="s">
        <v>35744</v>
      </c>
    </row>
    <row r="1464" spans="1:6">
      <c r="A1464" t="s">
        <v>948</v>
      </c>
      <c r="B1464" t="s">
        <v>701</v>
      </c>
      <c r="C1464" t="s">
        <v>701</v>
      </c>
      <c r="D1464" s="3">
        <v>8.9</v>
      </c>
      <c r="E1464" t="s">
        <v>614</v>
      </c>
      <c r="F1464" t="s">
        <v>35744</v>
      </c>
    </row>
    <row r="1465" spans="1:6">
      <c r="A1465" t="s">
        <v>948</v>
      </c>
      <c r="B1465" t="s">
        <v>473</v>
      </c>
      <c r="C1465" t="s">
        <v>473</v>
      </c>
      <c r="D1465" s="3">
        <v>8.9</v>
      </c>
      <c r="E1465" t="s">
        <v>614</v>
      </c>
      <c r="F1465" t="s">
        <v>35744</v>
      </c>
    </row>
    <row r="1466" spans="1:6">
      <c r="A1466" t="s">
        <v>948</v>
      </c>
      <c r="B1466" t="s">
        <v>702</v>
      </c>
      <c r="C1466" t="s">
        <v>702</v>
      </c>
      <c r="D1466" s="3">
        <v>13.9</v>
      </c>
      <c r="E1466" t="s">
        <v>614</v>
      </c>
      <c r="F1466" t="s">
        <v>35744</v>
      </c>
    </row>
    <row r="1467" spans="1:6">
      <c r="A1467" t="s">
        <v>948</v>
      </c>
      <c r="B1467" t="s">
        <v>703</v>
      </c>
      <c r="C1467" t="s">
        <v>703</v>
      </c>
      <c r="D1467" s="3">
        <v>8.9</v>
      </c>
      <c r="E1467" t="s">
        <v>614</v>
      </c>
      <c r="F1467" t="s">
        <v>35744</v>
      </c>
    </row>
    <row r="1468" spans="1:6">
      <c r="A1468" t="s">
        <v>948</v>
      </c>
      <c r="B1468" t="s">
        <v>704</v>
      </c>
      <c r="C1468" t="s">
        <v>704</v>
      </c>
      <c r="D1468" s="3">
        <v>8.9</v>
      </c>
      <c r="E1468" t="s">
        <v>614</v>
      </c>
      <c r="F1468" t="s">
        <v>35744</v>
      </c>
    </row>
    <row r="1469" spans="1:6">
      <c r="A1469" t="s">
        <v>948</v>
      </c>
      <c r="B1469" t="s">
        <v>705</v>
      </c>
      <c r="C1469" t="s">
        <v>705</v>
      </c>
      <c r="D1469" s="3">
        <v>8.9</v>
      </c>
      <c r="E1469" t="s">
        <v>614</v>
      </c>
      <c r="F1469" t="s">
        <v>35744</v>
      </c>
    </row>
    <row r="1470" spans="1:6">
      <c r="A1470" t="s">
        <v>948</v>
      </c>
      <c r="B1470" t="s">
        <v>706</v>
      </c>
      <c r="C1470" t="s">
        <v>706</v>
      </c>
      <c r="D1470" s="3">
        <v>8.9</v>
      </c>
      <c r="E1470" t="s">
        <v>614</v>
      </c>
      <c r="F1470" t="s">
        <v>35744</v>
      </c>
    </row>
    <row r="1471" spans="1:6">
      <c r="A1471" t="s">
        <v>948</v>
      </c>
      <c r="B1471" t="s">
        <v>391</v>
      </c>
      <c r="C1471" t="s">
        <v>391</v>
      </c>
      <c r="D1471" s="3">
        <v>8.9</v>
      </c>
      <c r="E1471" t="s">
        <v>614</v>
      </c>
      <c r="F1471" t="s">
        <v>35744</v>
      </c>
    </row>
    <row r="1472" spans="1:6">
      <c r="A1472" t="s">
        <v>948</v>
      </c>
      <c r="B1472" t="s">
        <v>707</v>
      </c>
      <c r="C1472" t="s">
        <v>707</v>
      </c>
      <c r="D1472" s="3">
        <v>5.9</v>
      </c>
      <c r="E1472" t="s">
        <v>614</v>
      </c>
      <c r="F1472" t="s">
        <v>35744</v>
      </c>
    </row>
    <row r="1473" spans="1:6">
      <c r="A1473" t="s">
        <v>948</v>
      </c>
      <c r="B1473" t="s">
        <v>708</v>
      </c>
      <c r="C1473" t="s">
        <v>708</v>
      </c>
      <c r="D1473" s="3">
        <v>5.9</v>
      </c>
      <c r="E1473" t="s">
        <v>614</v>
      </c>
      <c r="F1473" t="s">
        <v>35744</v>
      </c>
    </row>
    <row r="1474" spans="1:6">
      <c r="A1474" t="s">
        <v>948</v>
      </c>
      <c r="B1474" t="s">
        <v>709</v>
      </c>
      <c r="C1474" t="s">
        <v>709</v>
      </c>
      <c r="D1474" s="3">
        <v>55</v>
      </c>
      <c r="E1474" t="s">
        <v>614</v>
      </c>
      <c r="F1474" t="s">
        <v>35744</v>
      </c>
    </row>
    <row r="1475" spans="1:6">
      <c r="A1475" t="s">
        <v>948</v>
      </c>
      <c r="B1475" t="s">
        <v>710</v>
      </c>
      <c r="C1475" t="s">
        <v>710</v>
      </c>
      <c r="D1475" s="3">
        <v>55</v>
      </c>
      <c r="E1475" t="s">
        <v>614</v>
      </c>
      <c r="F1475" t="s">
        <v>35744</v>
      </c>
    </row>
    <row r="1476" spans="1:6">
      <c r="A1476" t="s">
        <v>948</v>
      </c>
      <c r="B1476" t="s">
        <v>711</v>
      </c>
      <c r="C1476" t="s">
        <v>711</v>
      </c>
      <c r="D1476" s="3">
        <v>54</v>
      </c>
      <c r="E1476" t="s">
        <v>614</v>
      </c>
      <c r="F1476" t="s">
        <v>35744</v>
      </c>
    </row>
    <row r="1477" spans="1:6">
      <c r="A1477" t="s">
        <v>948</v>
      </c>
      <c r="B1477" t="s">
        <v>712</v>
      </c>
      <c r="C1477" t="s">
        <v>712</v>
      </c>
      <c r="D1477" s="3">
        <v>45</v>
      </c>
      <c r="E1477" t="s">
        <v>614</v>
      </c>
      <c r="F1477" t="s">
        <v>35744</v>
      </c>
    </row>
    <row r="1478" spans="1:6">
      <c r="A1478" t="s">
        <v>952</v>
      </c>
      <c r="B1478" t="s">
        <v>714</v>
      </c>
      <c r="C1478" t="s">
        <v>714</v>
      </c>
      <c r="D1478" s="3">
        <v>7.99</v>
      </c>
      <c r="E1478" t="s">
        <v>713</v>
      </c>
      <c r="F1478" t="s">
        <v>35744</v>
      </c>
    </row>
    <row r="1479" spans="1:6">
      <c r="A1479" t="s">
        <v>952</v>
      </c>
      <c r="B1479" t="s">
        <v>715</v>
      </c>
      <c r="C1479" t="s">
        <v>715</v>
      </c>
      <c r="D1479" s="3">
        <v>11.99</v>
      </c>
      <c r="E1479" t="s">
        <v>713</v>
      </c>
      <c r="F1479" t="s">
        <v>35744</v>
      </c>
    </row>
    <row r="1480" spans="1:6">
      <c r="A1480" t="s">
        <v>952</v>
      </c>
      <c r="B1480" t="s">
        <v>716</v>
      </c>
      <c r="C1480" t="s">
        <v>716</v>
      </c>
      <c r="D1480" s="3">
        <v>9.99</v>
      </c>
      <c r="E1480" t="s">
        <v>713</v>
      </c>
      <c r="F1480" t="s">
        <v>35744</v>
      </c>
    </row>
    <row r="1481" spans="1:6">
      <c r="A1481" t="s">
        <v>952</v>
      </c>
      <c r="B1481" t="s">
        <v>717</v>
      </c>
      <c r="C1481" t="s">
        <v>717</v>
      </c>
      <c r="D1481" s="3">
        <v>7.99</v>
      </c>
      <c r="E1481" t="s">
        <v>713</v>
      </c>
      <c r="F1481" t="s">
        <v>35745</v>
      </c>
    </row>
    <row r="1482" spans="1:6">
      <c r="A1482" t="s">
        <v>952</v>
      </c>
      <c r="B1482" t="s">
        <v>718</v>
      </c>
      <c r="C1482" t="s">
        <v>718</v>
      </c>
      <c r="D1482" s="3">
        <v>14.99</v>
      </c>
      <c r="E1482" t="s">
        <v>713</v>
      </c>
      <c r="F1482" t="s">
        <v>35745</v>
      </c>
    </row>
    <row r="1483" spans="1:6">
      <c r="A1483" t="s">
        <v>952</v>
      </c>
      <c r="B1483" t="s">
        <v>719</v>
      </c>
      <c r="C1483" t="s">
        <v>719</v>
      </c>
      <c r="D1483" s="3">
        <v>13.99</v>
      </c>
      <c r="E1483" t="s">
        <v>713</v>
      </c>
      <c r="F1483" t="s">
        <v>35744</v>
      </c>
    </row>
    <row r="1484" spans="1:6">
      <c r="A1484" t="s">
        <v>952</v>
      </c>
      <c r="B1484" t="s">
        <v>720</v>
      </c>
      <c r="C1484" t="s">
        <v>720</v>
      </c>
      <c r="D1484" s="3">
        <v>14.99</v>
      </c>
      <c r="E1484" t="s">
        <v>713</v>
      </c>
      <c r="F1484" t="s">
        <v>35745</v>
      </c>
    </row>
    <row r="1485" spans="1:6">
      <c r="A1485" t="s">
        <v>952</v>
      </c>
      <c r="B1485" t="s">
        <v>721</v>
      </c>
      <c r="C1485" t="s">
        <v>721</v>
      </c>
      <c r="D1485" s="3">
        <v>13.99</v>
      </c>
      <c r="E1485" t="s">
        <v>713</v>
      </c>
      <c r="F1485" t="s">
        <v>35744</v>
      </c>
    </row>
    <row r="1486" spans="1:6">
      <c r="A1486" t="s">
        <v>952</v>
      </c>
      <c r="B1486" t="s">
        <v>722</v>
      </c>
      <c r="C1486" t="s">
        <v>722</v>
      </c>
      <c r="D1486" s="3">
        <v>44</v>
      </c>
      <c r="E1486" t="s">
        <v>713</v>
      </c>
      <c r="F1486" t="s">
        <v>35744</v>
      </c>
    </row>
    <row r="1487" spans="1:6">
      <c r="A1487" t="s">
        <v>952</v>
      </c>
      <c r="B1487" t="s">
        <v>723</v>
      </c>
      <c r="C1487" t="s">
        <v>723</v>
      </c>
      <c r="D1487" s="3">
        <v>38</v>
      </c>
      <c r="E1487" t="s">
        <v>713</v>
      </c>
      <c r="F1487" t="s">
        <v>35744</v>
      </c>
    </row>
    <row r="1488" spans="1:6">
      <c r="A1488" t="s">
        <v>952</v>
      </c>
      <c r="B1488" t="s">
        <v>724</v>
      </c>
      <c r="C1488" t="s">
        <v>724</v>
      </c>
      <c r="D1488" s="3">
        <v>44</v>
      </c>
      <c r="E1488" t="s">
        <v>713</v>
      </c>
      <c r="F1488" t="s">
        <v>35744</v>
      </c>
    </row>
    <row r="1489" spans="1:6">
      <c r="A1489" t="s">
        <v>952</v>
      </c>
      <c r="B1489" t="s">
        <v>725</v>
      </c>
      <c r="C1489" t="s">
        <v>725</v>
      </c>
      <c r="D1489" s="3">
        <v>37</v>
      </c>
      <c r="E1489" t="s">
        <v>713</v>
      </c>
      <c r="F1489" t="s">
        <v>35744</v>
      </c>
    </row>
    <row r="1490" spans="1:6">
      <c r="A1490" t="s">
        <v>952</v>
      </c>
      <c r="B1490" t="s">
        <v>726</v>
      </c>
      <c r="C1490" t="s">
        <v>726</v>
      </c>
      <c r="D1490" s="3">
        <v>59.99</v>
      </c>
      <c r="E1490" t="s">
        <v>713</v>
      </c>
      <c r="F1490" t="s">
        <v>35745</v>
      </c>
    </row>
    <row r="1491" spans="1:6">
      <c r="A1491" t="s">
        <v>952</v>
      </c>
      <c r="B1491" t="s">
        <v>727</v>
      </c>
      <c r="C1491" t="s">
        <v>727</v>
      </c>
      <c r="D1491" s="3">
        <v>21.99</v>
      </c>
      <c r="E1491" t="s">
        <v>713</v>
      </c>
      <c r="F1491" t="s">
        <v>35744</v>
      </c>
    </row>
    <row r="1492" spans="1:6">
      <c r="A1492" t="s">
        <v>952</v>
      </c>
      <c r="B1492" t="s">
        <v>728</v>
      </c>
      <c r="C1492" t="s">
        <v>728</v>
      </c>
      <c r="D1492" s="3">
        <v>21.99</v>
      </c>
      <c r="E1492" t="s">
        <v>713</v>
      </c>
      <c r="F1492" t="s">
        <v>35744</v>
      </c>
    </row>
    <row r="1493" spans="1:6">
      <c r="A1493" t="s">
        <v>952</v>
      </c>
      <c r="B1493" t="s">
        <v>729</v>
      </c>
      <c r="C1493" t="s">
        <v>729</v>
      </c>
      <c r="D1493" s="3">
        <v>5.99</v>
      </c>
      <c r="E1493" t="s">
        <v>713</v>
      </c>
      <c r="F1493" t="s">
        <v>35745</v>
      </c>
    </row>
    <row r="1494" spans="1:6">
      <c r="A1494" t="s">
        <v>952</v>
      </c>
      <c r="B1494" t="s">
        <v>730</v>
      </c>
      <c r="C1494" t="s">
        <v>730</v>
      </c>
      <c r="D1494" s="3">
        <v>9.99</v>
      </c>
      <c r="E1494" t="s">
        <v>713</v>
      </c>
      <c r="F1494" t="s">
        <v>35745</v>
      </c>
    </row>
    <row r="1495" spans="1:6">
      <c r="A1495" t="s">
        <v>952</v>
      </c>
      <c r="B1495" t="s">
        <v>731</v>
      </c>
      <c r="C1495" t="s">
        <v>731</v>
      </c>
      <c r="D1495" s="3">
        <v>3.99</v>
      </c>
      <c r="E1495" t="s">
        <v>713</v>
      </c>
      <c r="F1495" t="s">
        <v>35745</v>
      </c>
    </row>
    <row r="1496" spans="1:6">
      <c r="A1496" t="s">
        <v>952</v>
      </c>
      <c r="B1496" t="s">
        <v>732</v>
      </c>
      <c r="C1496" t="s">
        <v>732</v>
      </c>
      <c r="D1496" s="3">
        <v>5.99</v>
      </c>
      <c r="E1496" t="s">
        <v>713</v>
      </c>
      <c r="F1496" t="s">
        <v>35745</v>
      </c>
    </row>
    <row r="1497" spans="1:6">
      <c r="A1497" t="s">
        <v>952</v>
      </c>
      <c r="B1497" t="s">
        <v>733</v>
      </c>
      <c r="C1497" t="s">
        <v>733</v>
      </c>
      <c r="D1497" s="3">
        <v>31.99</v>
      </c>
      <c r="E1497" t="s">
        <v>713</v>
      </c>
      <c r="F1497" t="s">
        <v>35744</v>
      </c>
    </row>
    <row r="1498" spans="1:6">
      <c r="A1498" t="s">
        <v>952</v>
      </c>
      <c r="B1498" t="s">
        <v>734</v>
      </c>
      <c r="C1498" t="s">
        <v>734</v>
      </c>
      <c r="D1498" s="3">
        <v>13.99</v>
      </c>
      <c r="E1498" t="s">
        <v>713</v>
      </c>
      <c r="F1498" t="s">
        <v>35745</v>
      </c>
    </row>
    <row r="1499" spans="1:6">
      <c r="A1499" t="s">
        <v>952</v>
      </c>
      <c r="B1499" t="s">
        <v>735</v>
      </c>
      <c r="C1499" t="s">
        <v>735</v>
      </c>
      <c r="D1499" s="3">
        <v>1.99</v>
      </c>
      <c r="E1499" t="s">
        <v>713</v>
      </c>
      <c r="F1499" t="s">
        <v>35745</v>
      </c>
    </row>
    <row r="1500" spans="1:6">
      <c r="A1500" t="s">
        <v>952</v>
      </c>
      <c r="B1500" t="s">
        <v>736</v>
      </c>
      <c r="C1500" t="s">
        <v>736</v>
      </c>
      <c r="D1500" s="3">
        <v>44.99</v>
      </c>
      <c r="E1500" t="s">
        <v>713</v>
      </c>
      <c r="F1500" t="s">
        <v>35744</v>
      </c>
    </row>
    <row r="1501" spans="1:6">
      <c r="A1501" t="s">
        <v>952</v>
      </c>
      <c r="B1501" t="s">
        <v>737</v>
      </c>
      <c r="C1501" t="s">
        <v>737</v>
      </c>
      <c r="D1501" s="3">
        <v>44.5</v>
      </c>
      <c r="E1501" t="s">
        <v>713</v>
      </c>
      <c r="F1501" t="s">
        <v>35744</v>
      </c>
    </row>
    <row r="1502" spans="1:6">
      <c r="A1502" t="s">
        <v>952</v>
      </c>
      <c r="B1502" t="s">
        <v>738</v>
      </c>
      <c r="C1502" t="s">
        <v>738</v>
      </c>
      <c r="D1502" s="3">
        <v>44.99</v>
      </c>
      <c r="E1502" t="s">
        <v>713</v>
      </c>
      <c r="F1502" t="s">
        <v>35744</v>
      </c>
    </row>
    <row r="1503" spans="1:6">
      <c r="A1503" t="s">
        <v>952</v>
      </c>
      <c r="B1503" t="s">
        <v>739</v>
      </c>
      <c r="C1503" t="s">
        <v>739</v>
      </c>
      <c r="D1503" s="3">
        <v>44.5</v>
      </c>
      <c r="E1503" t="s">
        <v>713</v>
      </c>
      <c r="F1503" t="s">
        <v>35744</v>
      </c>
    </row>
    <row r="1504" spans="1:6">
      <c r="A1504" t="s">
        <v>952</v>
      </c>
      <c r="B1504" t="s">
        <v>740</v>
      </c>
      <c r="C1504" t="s">
        <v>740</v>
      </c>
      <c r="D1504" s="3">
        <v>44.5</v>
      </c>
      <c r="E1504" t="s">
        <v>713</v>
      </c>
      <c r="F1504" t="s">
        <v>35744</v>
      </c>
    </row>
    <row r="1505" spans="1:6">
      <c r="A1505" t="s">
        <v>952</v>
      </c>
      <c r="B1505" t="s">
        <v>741</v>
      </c>
      <c r="C1505" t="s">
        <v>741</v>
      </c>
      <c r="D1505" s="3">
        <v>44.99</v>
      </c>
      <c r="E1505" t="s">
        <v>713</v>
      </c>
      <c r="F1505" t="s">
        <v>35744</v>
      </c>
    </row>
    <row r="1506" spans="1:6">
      <c r="A1506" t="s">
        <v>952</v>
      </c>
      <c r="B1506" t="s">
        <v>742</v>
      </c>
      <c r="C1506" t="s">
        <v>742</v>
      </c>
      <c r="D1506" s="3">
        <v>4.99</v>
      </c>
      <c r="E1506" t="s">
        <v>713</v>
      </c>
      <c r="F1506" t="s">
        <v>35745</v>
      </c>
    </row>
    <row r="1507" spans="1:6">
      <c r="A1507" t="s">
        <v>952</v>
      </c>
      <c r="B1507" t="s">
        <v>743</v>
      </c>
      <c r="C1507" t="s">
        <v>743</v>
      </c>
      <c r="D1507" s="3">
        <v>4.99</v>
      </c>
      <c r="E1507" t="s">
        <v>713</v>
      </c>
      <c r="F1507" t="s">
        <v>35744</v>
      </c>
    </row>
    <row r="1508" spans="1:6">
      <c r="A1508" t="s">
        <v>952</v>
      </c>
      <c r="B1508" t="s">
        <v>744</v>
      </c>
      <c r="C1508" t="s">
        <v>744</v>
      </c>
      <c r="D1508" s="3">
        <v>4.99</v>
      </c>
      <c r="E1508" t="s">
        <v>713</v>
      </c>
      <c r="F1508" t="s">
        <v>35744</v>
      </c>
    </row>
    <row r="1509" spans="1:6">
      <c r="A1509" t="s">
        <v>952</v>
      </c>
      <c r="B1509" t="s">
        <v>745</v>
      </c>
      <c r="C1509" t="s">
        <v>745</v>
      </c>
      <c r="D1509" s="3">
        <v>4.99</v>
      </c>
      <c r="E1509" t="s">
        <v>713</v>
      </c>
      <c r="F1509" t="s">
        <v>35744</v>
      </c>
    </row>
    <row r="1510" spans="1:6">
      <c r="A1510" t="s">
        <v>952</v>
      </c>
      <c r="B1510" t="s">
        <v>746</v>
      </c>
      <c r="C1510" t="s">
        <v>746</v>
      </c>
      <c r="D1510" s="3">
        <v>4.99</v>
      </c>
      <c r="E1510" t="s">
        <v>713</v>
      </c>
      <c r="F1510" t="s">
        <v>35744</v>
      </c>
    </row>
    <row r="1511" spans="1:6">
      <c r="A1511" t="s">
        <v>955</v>
      </c>
      <c r="B1511" t="s">
        <v>748</v>
      </c>
      <c r="C1511" t="s">
        <v>748</v>
      </c>
      <c r="D1511" s="3">
        <v>12.5</v>
      </c>
      <c r="E1511" t="s">
        <v>747</v>
      </c>
      <c r="F1511" t="s">
        <v>35744</v>
      </c>
    </row>
    <row r="1512" spans="1:6">
      <c r="A1512" t="s">
        <v>955</v>
      </c>
      <c r="B1512" t="s">
        <v>749</v>
      </c>
      <c r="C1512" t="s">
        <v>749</v>
      </c>
      <c r="D1512" s="3">
        <v>12.5</v>
      </c>
      <c r="E1512" t="s">
        <v>747</v>
      </c>
      <c r="F1512" t="s">
        <v>35745</v>
      </c>
    </row>
    <row r="1513" spans="1:6">
      <c r="A1513" t="s">
        <v>955</v>
      </c>
      <c r="B1513" t="s">
        <v>750</v>
      </c>
      <c r="C1513" t="s">
        <v>750</v>
      </c>
      <c r="D1513" s="3">
        <v>12.5</v>
      </c>
      <c r="E1513" t="s">
        <v>747</v>
      </c>
      <c r="F1513" t="s">
        <v>35744</v>
      </c>
    </row>
    <row r="1514" spans="1:6">
      <c r="A1514" t="s">
        <v>955</v>
      </c>
      <c r="B1514" t="s">
        <v>751</v>
      </c>
      <c r="C1514" t="s">
        <v>751</v>
      </c>
      <c r="D1514" s="3">
        <v>12.5</v>
      </c>
      <c r="E1514" t="s">
        <v>747</v>
      </c>
      <c r="F1514" t="s">
        <v>35744</v>
      </c>
    </row>
    <row r="1515" spans="1:6">
      <c r="A1515" t="s">
        <v>955</v>
      </c>
      <c r="B1515" t="s">
        <v>752</v>
      </c>
      <c r="C1515" t="s">
        <v>752</v>
      </c>
      <c r="D1515" s="3">
        <v>18</v>
      </c>
      <c r="E1515" t="s">
        <v>747</v>
      </c>
      <c r="F1515" t="s">
        <v>35745</v>
      </c>
    </row>
    <row r="1516" spans="1:6">
      <c r="A1516" t="s">
        <v>955</v>
      </c>
      <c r="B1516" t="s">
        <v>753</v>
      </c>
      <c r="C1516" t="s">
        <v>753</v>
      </c>
      <c r="D1516" s="3">
        <v>18</v>
      </c>
      <c r="E1516" t="s">
        <v>747</v>
      </c>
      <c r="F1516" t="s">
        <v>35744</v>
      </c>
    </row>
    <row r="1517" spans="1:6">
      <c r="A1517" t="s">
        <v>955</v>
      </c>
      <c r="B1517" t="s">
        <v>754</v>
      </c>
      <c r="C1517" t="s">
        <v>754</v>
      </c>
      <c r="D1517" s="3">
        <v>18</v>
      </c>
      <c r="E1517" t="s">
        <v>747</v>
      </c>
      <c r="F1517" t="s">
        <v>35745</v>
      </c>
    </row>
    <row r="1518" spans="1:6">
      <c r="A1518" t="s">
        <v>955</v>
      </c>
      <c r="B1518" t="s">
        <v>755</v>
      </c>
      <c r="C1518" t="s">
        <v>755</v>
      </c>
      <c r="D1518" s="3">
        <v>18</v>
      </c>
      <c r="E1518" t="s">
        <v>747</v>
      </c>
      <c r="F1518" t="s">
        <v>35744</v>
      </c>
    </row>
    <row r="1519" spans="1:6">
      <c r="A1519" t="s">
        <v>955</v>
      </c>
      <c r="B1519" t="s">
        <v>756</v>
      </c>
      <c r="C1519" t="s">
        <v>756</v>
      </c>
      <c r="D1519" s="3">
        <v>29</v>
      </c>
      <c r="E1519" t="s">
        <v>747</v>
      </c>
      <c r="F1519" t="s">
        <v>35744</v>
      </c>
    </row>
    <row r="1520" spans="1:6">
      <c r="A1520" t="s">
        <v>955</v>
      </c>
      <c r="B1520" t="s">
        <v>757</v>
      </c>
      <c r="C1520" t="s">
        <v>757</v>
      </c>
      <c r="D1520" s="3">
        <v>29</v>
      </c>
      <c r="E1520" t="s">
        <v>747</v>
      </c>
      <c r="F1520" t="s">
        <v>35745</v>
      </c>
    </row>
    <row r="1521" spans="1:6">
      <c r="A1521" t="s">
        <v>955</v>
      </c>
      <c r="B1521" t="s">
        <v>758</v>
      </c>
      <c r="C1521" t="s">
        <v>758</v>
      </c>
      <c r="D1521" s="3">
        <v>7</v>
      </c>
      <c r="E1521" t="s">
        <v>747</v>
      </c>
      <c r="F1521" t="s">
        <v>35744</v>
      </c>
    </row>
    <row r="1522" spans="1:6">
      <c r="A1522" t="s">
        <v>955</v>
      </c>
      <c r="B1522" t="s">
        <v>759</v>
      </c>
      <c r="C1522" t="s">
        <v>759</v>
      </c>
      <c r="D1522" s="3">
        <v>7</v>
      </c>
      <c r="E1522" t="s">
        <v>747</v>
      </c>
      <c r="F1522" t="s">
        <v>35744</v>
      </c>
    </row>
    <row r="1523" spans="1:6">
      <c r="A1523" t="s">
        <v>955</v>
      </c>
      <c r="B1523" t="s">
        <v>760</v>
      </c>
      <c r="C1523" t="s">
        <v>760</v>
      </c>
      <c r="D1523" s="3">
        <v>7</v>
      </c>
      <c r="E1523" t="s">
        <v>747</v>
      </c>
      <c r="F1523" t="s">
        <v>35744</v>
      </c>
    </row>
    <row r="1524" spans="1:6">
      <c r="A1524" t="s">
        <v>955</v>
      </c>
      <c r="B1524" t="s">
        <v>761</v>
      </c>
      <c r="C1524" t="s">
        <v>761</v>
      </c>
      <c r="D1524" s="3">
        <v>7</v>
      </c>
      <c r="E1524" t="s">
        <v>747</v>
      </c>
      <c r="F1524" t="s">
        <v>35744</v>
      </c>
    </row>
    <row r="1525" spans="1:6">
      <c r="A1525" t="s">
        <v>955</v>
      </c>
      <c r="B1525" t="s">
        <v>762</v>
      </c>
      <c r="C1525" t="s">
        <v>762</v>
      </c>
      <c r="D1525" s="3">
        <v>7</v>
      </c>
      <c r="E1525" t="s">
        <v>747</v>
      </c>
      <c r="F1525" t="s">
        <v>35744</v>
      </c>
    </row>
    <row r="1526" spans="1:6">
      <c r="A1526" t="s">
        <v>955</v>
      </c>
      <c r="B1526" t="s">
        <v>763</v>
      </c>
      <c r="C1526" t="s">
        <v>763</v>
      </c>
      <c r="D1526" s="3">
        <v>7</v>
      </c>
      <c r="E1526" t="s">
        <v>747</v>
      </c>
      <c r="F1526" t="s">
        <v>35744</v>
      </c>
    </row>
    <row r="1527" spans="1:6">
      <c r="A1527" t="s">
        <v>955</v>
      </c>
      <c r="B1527" t="s">
        <v>393</v>
      </c>
      <c r="C1527" t="s">
        <v>393</v>
      </c>
      <c r="D1527" s="3">
        <v>7</v>
      </c>
      <c r="E1527" t="s">
        <v>747</v>
      </c>
      <c r="F1527" t="s">
        <v>35744</v>
      </c>
    </row>
    <row r="1528" spans="1:6">
      <c r="A1528" t="s">
        <v>955</v>
      </c>
      <c r="B1528" t="s">
        <v>764</v>
      </c>
      <c r="C1528" t="s">
        <v>764</v>
      </c>
      <c r="D1528" s="3">
        <v>30</v>
      </c>
      <c r="E1528" t="s">
        <v>747</v>
      </c>
      <c r="F1528" t="s">
        <v>35744</v>
      </c>
    </row>
    <row r="1529" spans="1:6">
      <c r="A1529" t="s">
        <v>955</v>
      </c>
      <c r="B1529" t="s">
        <v>765</v>
      </c>
      <c r="C1529" t="s">
        <v>765</v>
      </c>
      <c r="D1529" s="3">
        <v>55</v>
      </c>
      <c r="E1529" t="s">
        <v>747</v>
      </c>
      <c r="F1529" t="s">
        <v>35745</v>
      </c>
    </row>
    <row r="1530" spans="1:6">
      <c r="A1530" t="s">
        <v>958</v>
      </c>
      <c r="B1530" t="s">
        <v>767</v>
      </c>
      <c r="C1530" t="s">
        <v>767</v>
      </c>
      <c r="D1530" s="3">
        <v>21.99</v>
      </c>
      <c r="E1530" t="s">
        <v>766</v>
      </c>
      <c r="F1530" t="s">
        <v>35744</v>
      </c>
    </row>
    <row r="1531" spans="1:6">
      <c r="A1531" t="s">
        <v>958</v>
      </c>
      <c r="B1531" t="s">
        <v>768</v>
      </c>
      <c r="C1531" t="s">
        <v>768</v>
      </c>
      <c r="D1531" s="3">
        <v>21.99</v>
      </c>
      <c r="E1531" t="s">
        <v>766</v>
      </c>
      <c r="F1531" t="s">
        <v>35745</v>
      </c>
    </row>
    <row r="1532" spans="1:6">
      <c r="A1532" t="s">
        <v>958</v>
      </c>
      <c r="B1532" t="s">
        <v>285</v>
      </c>
      <c r="C1532" t="s">
        <v>285</v>
      </c>
      <c r="D1532" s="3">
        <v>36.99</v>
      </c>
      <c r="E1532" t="s">
        <v>766</v>
      </c>
      <c r="F1532" t="s">
        <v>35744</v>
      </c>
    </row>
    <row r="1533" spans="1:6">
      <c r="A1533" t="s">
        <v>958</v>
      </c>
      <c r="B1533" t="s">
        <v>769</v>
      </c>
      <c r="C1533" t="s">
        <v>769</v>
      </c>
      <c r="D1533" s="3">
        <v>31.99</v>
      </c>
      <c r="E1533" t="s">
        <v>766</v>
      </c>
      <c r="F1533" t="s">
        <v>35745</v>
      </c>
    </row>
    <row r="1534" spans="1:6">
      <c r="A1534" t="s">
        <v>958</v>
      </c>
      <c r="B1534" t="s">
        <v>770</v>
      </c>
      <c r="C1534" t="s">
        <v>770</v>
      </c>
      <c r="D1534" s="3">
        <v>31.99</v>
      </c>
      <c r="E1534" t="s">
        <v>766</v>
      </c>
      <c r="F1534" t="s">
        <v>35745</v>
      </c>
    </row>
    <row r="1535" spans="1:6">
      <c r="A1535" t="s">
        <v>958</v>
      </c>
      <c r="B1535" t="s">
        <v>771</v>
      </c>
      <c r="C1535" t="s">
        <v>771</v>
      </c>
      <c r="D1535" s="3">
        <v>29.99</v>
      </c>
      <c r="E1535" t="s">
        <v>766</v>
      </c>
      <c r="F1535" t="s">
        <v>35744</v>
      </c>
    </row>
    <row r="1536" spans="1:6">
      <c r="A1536" t="s">
        <v>958</v>
      </c>
      <c r="B1536" t="s">
        <v>772</v>
      </c>
      <c r="C1536" t="s">
        <v>772</v>
      </c>
      <c r="D1536" s="3">
        <v>29.99</v>
      </c>
      <c r="E1536" t="s">
        <v>766</v>
      </c>
      <c r="F1536" t="s">
        <v>35744</v>
      </c>
    </row>
    <row r="1537" spans="1:6">
      <c r="A1537" t="s">
        <v>958</v>
      </c>
      <c r="B1537" t="s">
        <v>773</v>
      </c>
      <c r="C1537" t="s">
        <v>773</v>
      </c>
      <c r="D1537" s="3">
        <v>29.99</v>
      </c>
      <c r="E1537" t="s">
        <v>766</v>
      </c>
      <c r="F1537" t="s">
        <v>35744</v>
      </c>
    </row>
    <row r="1538" spans="1:6">
      <c r="A1538" t="s">
        <v>958</v>
      </c>
      <c r="B1538" t="s">
        <v>774</v>
      </c>
      <c r="C1538" t="s">
        <v>774</v>
      </c>
      <c r="D1538" s="3">
        <v>29.99</v>
      </c>
      <c r="E1538" t="s">
        <v>766</v>
      </c>
      <c r="F1538" t="s">
        <v>35744</v>
      </c>
    </row>
    <row r="1539" spans="1:6">
      <c r="A1539" t="s">
        <v>958</v>
      </c>
      <c r="B1539" t="s">
        <v>775</v>
      </c>
      <c r="C1539" t="s">
        <v>775</v>
      </c>
      <c r="D1539" s="3">
        <v>30.99</v>
      </c>
      <c r="E1539" t="s">
        <v>766</v>
      </c>
      <c r="F1539" t="s">
        <v>35744</v>
      </c>
    </row>
    <row r="1540" spans="1:6">
      <c r="A1540" t="s">
        <v>958</v>
      </c>
      <c r="B1540" t="s">
        <v>776</v>
      </c>
      <c r="C1540" t="s">
        <v>776</v>
      </c>
      <c r="D1540" s="3">
        <v>30.99</v>
      </c>
      <c r="E1540" t="s">
        <v>766</v>
      </c>
      <c r="F1540" t="s">
        <v>35744</v>
      </c>
    </row>
    <row r="1541" spans="1:6">
      <c r="A1541" t="s">
        <v>958</v>
      </c>
      <c r="B1541" t="s">
        <v>777</v>
      </c>
      <c r="C1541" t="s">
        <v>777</v>
      </c>
      <c r="D1541" s="3">
        <v>31.99</v>
      </c>
      <c r="E1541" t="s">
        <v>766</v>
      </c>
      <c r="F1541" t="s">
        <v>35745</v>
      </c>
    </row>
    <row r="1542" spans="1:6">
      <c r="A1542" t="s">
        <v>958</v>
      </c>
      <c r="B1542" t="s">
        <v>778</v>
      </c>
      <c r="C1542" t="s">
        <v>778</v>
      </c>
      <c r="D1542" s="3">
        <v>55.99</v>
      </c>
      <c r="E1542" t="s">
        <v>766</v>
      </c>
      <c r="F1542" t="s">
        <v>35744</v>
      </c>
    </row>
    <row r="1543" spans="1:6">
      <c r="A1543" t="s">
        <v>958</v>
      </c>
      <c r="B1543" t="s">
        <v>779</v>
      </c>
      <c r="C1543" t="s">
        <v>779</v>
      </c>
      <c r="D1543" s="3">
        <v>83.28</v>
      </c>
      <c r="E1543" t="s">
        <v>766</v>
      </c>
      <c r="F1543" t="s">
        <v>35744</v>
      </c>
    </row>
    <row r="1544" spans="1:6">
      <c r="A1544" t="s">
        <v>958</v>
      </c>
      <c r="B1544" t="s">
        <v>780</v>
      </c>
      <c r="C1544" t="s">
        <v>780</v>
      </c>
      <c r="D1544" s="3">
        <v>44.09</v>
      </c>
      <c r="E1544" t="s">
        <v>766</v>
      </c>
      <c r="F1544" t="s">
        <v>35744</v>
      </c>
    </row>
    <row r="1545" spans="1:6">
      <c r="A1545" t="s">
        <v>958</v>
      </c>
      <c r="B1545" t="s">
        <v>781</v>
      </c>
      <c r="C1545" t="s">
        <v>781</v>
      </c>
      <c r="D1545" s="3">
        <v>4.5</v>
      </c>
      <c r="E1545" t="s">
        <v>766</v>
      </c>
      <c r="F1545" t="s">
        <v>35744</v>
      </c>
    </row>
    <row r="1546" spans="1:6">
      <c r="A1546" t="s">
        <v>961</v>
      </c>
      <c r="B1546" t="s">
        <v>783</v>
      </c>
      <c r="C1546" t="s">
        <v>783</v>
      </c>
      <c r="D1546" s="3">
        <v>29</v>
      </c>
      <c r="E1546" t="s">
        <v>782</v>
      </c>
      <c r="F1546" t="s">
        <v>35744</v>
      </c>
    </row>
    <row r="1547" spans="1:6">
      <c r="A1547" t="s">
        <v>961</v>
      </c>
      <c r="B1547" t="s">
        <v>784</v>
      </c>
      <c r="C1547" t="s">
        <v>784</v>
      </c>
      <c r="D1547" s="3">
        <v>42</v>
      </c>
      <c r="E1547" t="s">
        <v>782</v>
      </c>
      <c r="F1547" t="s">
        <v>35745</v>
      </c>
    </row>
    <row r="1548" spans="1:6">
      <c r="A1548" t="s">
        <v>961</v>
      </c>
      <c r="B1548" t="s">
        <v>785</v>
      </c>
      <c r="C1548" t="s">
        <v>785</v>
      </c>
      <c r="D1548" s="3">
        <v>51.5</v>
      </c>
      <c r="E1548" t="s">
        <v>782</v>
      </c>
      <c r="F1548" t="s">
        <v>35744</v>
      </c>
    </row>
    <row r="1549" spans="1:6">
      <c r="A1549" t="s">
        <v>961</v>
      </c>
      <c r="B1549" t="s">
        <v>786</v>
      </c>
      <c r="C1549" t="s">
        <v>786</v>
      </c>
      <c r="D1549" s="3">
        <v>27</v>
      </c>
      <c r="E1549" t="s">
        <v>782</v>
      </c>
      <c r="F1549" t="s">
        <v>35744</v>
      </c>
    </row>
    <row r="1550" spans="1:6">
      <c r="A1550" t="s">
        <v>961</v>
      </c>
      <c r="B1550" t="s">
        <v>787</v>
      </c>
      <c r="C1550" t="s">
        <v>787</v>
      </c>
      <c r="D1550" s="3">
        <v>34.99</v>
      </c>
      <c r="E1550" t="s">
        <v>782</v>
      </c>
      <c r="F1550" t="s">
        <v>35745</v>
      </c>
    </row>
    <row r="1551" spans="1:6">
      <c r="A1551" t="s">
        <v>961</v>
      </c>
      <c r="B1551" t="s">
        <v>788</v>
      </c>
      <c r="C1551" t="s">
        <v>788</v>
      </c>
      <c r="D1551" s="3">
        <v>11.99</v>
      </c>
      <c r="E1551" t="s">
        <v>782</v>
      </c>
      <c r="F1551" t="s">
        <v>35745</v>
      </c>
    </row>
    <row r="1552" spans="1:6">
      <c r="A1552" t="s">
        <v>961</v>
      </c>
      <c r="B1552" t="s">
        <v>789</v>
      </c>
      <c r="C1552" t="s">
        <v>789</v>
      </c>
      <c r="D1552" s="3">
        <v>14.5</v>
      </c>
      <c r="E1552" t="s">
        <v>782</v>
      </c>
      <c r="F1552" t="s">
        <v>35745</v>
      </c>
    </row>
    <row r="1553" spans="1:6">
      <c r="A1553" t="s">
        <v>961</v>
      </c>
      <c r="B1553" t="s">
        <v>790</v>
      </c>
      <c r="C1553" t="s">
        <v>790</v>
      </c>
      <c r="D1553" s="3">
        <v>14.5</v>
      </c>
      <c r="E1553" t="s">
        <v>782</v>
      </c>
      <c r="F1553" t="s">
        <v>35745</v>
      </c>
    </row>
    <row r="1554" spans="1:6">
      <c r="A1554" t="s">
        <v>961</v>
      </c>
      <c r="B1554" t="s">
        <v>791</v>
      </c>
      <c r="C1554" t="s">
        <v>791</v>
      </c>
      <c r="D1554" s="3">
        <v>14.5</v>
      </c>
      <c r="E1554" t="s">
        <v>782</v>
      </c>
      <c r="F1554" t="s">
        <v>35745</v>
      </c>
    </row>
    <row r="1555" spans="1:6">
      <c r="A1555" t="s">
        <v>961</v>
      </c>
      <c r="B1555" t="s">
        <v>792</v>
      </c>
      <c r="C1555" t="s">
        <v>792</v>
      </c>
      <c r="D1555" s="3">
        <v>14.5</v>
      </c>
      <c r="E1555" t="s">
        <v>782</v>
      </c>
      <c r="F1555" t="s">
        <v>35745</v>
      </c>
    </row>
    <row r="1556" spans="1:6">
      <c r="A1556" t="s">
        <v>961</v>
      </c>
      <c r="B1556" t="s">
        <v>793</v>
      </c>
      <c r="C1556" t="s">
        <v>793</v>
      </c>
      <c r="D1556" s="3">
        <v>16.5</v>
      </c>
      <c r="E1556" t="s">
        <v>782</v>
      </c>
      <c r="F1556" t="s">
        <v>35744</v>
      </c>
    </row>
    <row r="1557" spans="1:6">
      <c r="A1557" t="s">
        <v>961</v>
      </c>
      <c r="B1557" t="s">
        <v>794</v>
      </c>
      <c r="C1557" t="s">
        <v>794</v>
      </c>
      <c r="D1557" s="3">
        <v>16.5</v>
      </c>
      <c r="E1557" t="s">
        <v>782</v>
      </c>
      <c r="F1557" t="s">
        <v>35745</v>
      </c>
    </row>
    <row r="1558" spans="1:6">
      <c r="A1558" t="s">
        <v>961</v>
      </c>
      <c r="B1558" t="s">
        <v>795</v>
      </c>
      <c r="C1558" t="s">
        <v>795</v>
      </c>
      <c r="D1558" s="3">
        <v>16.5</v>
      </c>
      <c r="E1558" t="s">
        <v>782</v>
      </c>
      <c r="F1558" t="s">
        <v>35744</v>
      </c>
    </row>
    <row r="1559" spans="1:6">
      <c r="A1559" t="s">
        <v>961</v>
      </c>
      <c r="B1559" t="s">
        <v>796</v>
      </c>
      <c r="C1559" t="s">
        <v>796</v>
      </c>
      <c r="D1559" s="3">
        <v>17.149999999999999</v>
      </c>
      <c r="E1559" t="s">
        <v>782</v>
      </c>
      <c r="F1559" t="s">
        <v>35744</v>
      </c>
    </row>
    <row r="1560" spans="1:6">
      <c r="A1560" t="s">
        <v>961</v>
      </c>
      <c r="B1560" t="s">
        <v>797</v>
      </c>
      <c r="C1560" t="s">
        <v>797</v>
      </c>
      <c r="D1560" s="3">
        <v>16.5</v>
      </c>
      <c r="E1560" t="s">
        <v>782</v>
      </c>
      <c r="F1560" t="s">
        <v>35744</v>
      </c>
    </row>
    <row r="1561" spans="1:6">
      <c r="A1561" t="s">
        <v>961</v>
      </c>
      <c r="B1561" t="s">
        <v>798</v>
      </c>
      <c r="C1561" t="s">
        <v>798</v>
      </c>
      <c r="D1561" s="3">
        <v>20.59</v>
      </c>
      <c r="E1561" t="s">
        <v>782</v>
      </c>
      <c r="F1561" t="s">
        <v>35745</v>
      </c>
    </row>
    <row r="1562" spans="1:6">
      <c r="A1562" t="s">
        <v>961</v>
      </c>
      <c r="B1562" t="s">
        <v>799</v>
      </c>
      <c r="C1562" t="s">
        <v>799</v>
      </c>
      <c r="D1562" s="3">
        <v>20.59</v>
      </c>
      <c r="E1562" t="s">
        <v>782</v>
      </c>
      <c r="F1562" t="s">
        <v>35744</v>
      </c>
    </row>
    <row r="1563" spans="1:6">
      <c r="A1563" t="s">
        <v>961</v>
      </c>
      <c r="B1563" t="s">
        <v>800</v>
      </c>
      <c r="C1563" t="s">
        <v>800</v>
      </c>
      <c r="D1563" s="3">
        <v>20.59</v>
      </c>
      <c r="E1563" t="s">
        <v>782</v>
      </c>
      <c r="F1563" t="s">
        <v>35744</v>
      </c>
    </row>
    <row r="1564" spans="1:6">
      <c r="A1564" t="s">
        <v>961</v>
      </c>
      <c r="B1564" t="s">
        <v>801</v>
      </c>
      <c r="C1564" t="s">
        <v>801</v>
      </c>
      <c r="D1564" s="3">
        <v>23</v>
      </c>
      <c r="E1564" t="s">
        <v>782</v>
      </c>
      <c r="F1564" t="s">
        <v>35744</v>
      </c>
    </row>
    <row r="1565" spans="1:6">
      <c r="A1565" t="s">
        <v>961</v>
      </c>
      <c r="B1565" t="s">
        <v>802</v>
      </c>
      <c r="C1565" t="s">
        <v>802</v>
      </c>
      <c r="D1565" s="3">
        <v>20.59</v>
      </c>
      <c r="E1565" t="s">
        <v>782</v>
      </c>
      <c r="F1565" t="s">
        <v>35744</v>
      </c>
    </row>
    <row r="1566" spans="1:6">
      <c r="A1566" t="s">
        <v>961</v>
      </c>
      <c r="B1566" t="s">
        <v>803</v>
      </c>
      <c r="C1566" t="s">
        <v>803</v>
      </c>
      <c r="D1566" s="3">
        <v>24</v>
      </c>
      <c r="E1566" t="s">
        <v>782</v>
      </c>
      <c r="F1566" t="s">
        <v>35744</v>
      </c>
    </row>
    <row r="1567" spans="1:6">
      <c r="A1567" t="s">
        <v>961</v>
      </c>
      <c r="B1567" t="s">
        <v>804</v>
      </c>
      <c r="C1567" t="s">
        <v>804</v>
      </c>
      <c r="D1567" s="3">
        <v>7</v>
      </c>
      <c r="E1567" t="s">
        <v>782</v>
      </c>
      <c r="F1567" t="s">
        <v>35745</v>
      </c>
    </row>
    <row r="1568" spans="1:6">
      <c r="A1568" t="s">
        <v>961</v>
      </c>
      <c r="B1568" t="s">
        <v>805</v>
      </c>
      <c r="C1568" t="s">
        <v>805</v>
      </c>
      <c r="D1568" s="3">
        <v>36</v>
      </c>
      <c r="E1568" t="s">
        <v>782</v>
      </c>
      <c r="F1568" t="s">
        <v>35744</v>
      </c>
    </row>
    <row r="1569" spans="1:6">
      <c r="A1569" t="s">
        <v>964</v>
      </c>
      <c r="B1569" t="s">
        <v>807</v>
      </c>
      <c r="C1569" t="s">
        <v>807</v>
      </c>
      <c r="D1569" s="3">
        <v>4.99</v>
      </c>
      <c r="E1569" t="s">
        <v>806</v>
      </c>
      <c r="F1569" t="s">
        <v>35745</v>
      </c>
    </row>
    <row r="1570" spans="1:6">
      <c r="A1570" t="s">
        <v>964</v>
      </c>
      <c r="B1570" t="s">
        <v>808</v>
      </c>
      <c r="C1570" t="s">
        <v>808</v>
      </c>
      <c r="D1570" s="3">
        <v>5.99</v>
      </c>
      <c r="E1570" t="s">
        <v>806</v>
      </c>
      <c r="F1570" t="s">
        <v>35745</v>
      </c>
    </row>
    <row r="1571" spans="1:6">
      <c r="A1571" t="s">
        <v>964</v>
      </c>
      <c r="B1571" t="s">
        <v>809</v>
      </c>
      <c r="C1571" t="s">
        <v>809</v>
      </c>
      <c r="D1571" s="3">
        <v>21.99</v>
      </c>
      <c r="E1571" t="s">
        <v>806</v>
      </c>
      <c r="F1571" t="s">
        <v>35744</v>
      </c>
    </row>
    <row r="1572" spans="1:6">
      <c r="A1572" t="s">
        <v>964</v>
      </c>
      <c r="B1572" t="s">
        <v>810</v>
      </c>
      <c r="C1572" t="s">
        <v>810</v>
      </c>
      <c r="D1572" s="3">
        <v>44.99</v>
      </c>
      <c r="E1572" t="s">
        <v>806</v>
      </c>
      <c r="F1572" t="s">
        <v>35744</v>
      </c>
    </row>
    <row r="1573" spans="1:6">
      <c r="A1573" t="s">
        <v>964</v>
      </c>
      <c r="B1573" t="s">
        <v>811</v>
      </c>
      <c r="C1573" t="s">
        <v>811</v>
      </c>
      <c r="D1573" s="3">
        <v>74.989999999999995</v>
      </c>
      <c r="E1573" t="s">
        <v>806</v>
      </c>
      <c r="F1573" t="s">
        <v>35744</v>
      </c>
    </row>
    <row r="1574" spans="1:6">
      <c r="A1574" t="s">
        <v>964</v>
      </c>
      <c r="B1574" t="s">
        <v>812</v>
      </c>
      <c r="C1574" t="s">
        <v>812</v>
      </c>
      <c r="D1574" s="3">
        <v>13.99</v>
      </c>
      <c r="E1574" t="s">
        <v>806</v>
      </c>
      <c r="F1574" t="s">
        <v>35744</v>
      </c>
    </row>
    <row r="1575" spans="1:6">
      <c r="A1575" t="s">
        <v>964</v>
      </c>
      <c r="B1575" t="s">
        <v>813</v>
      </c>
      <c r="C1575" t="s">
        <v>813</v>
      </c>
      <c r="D1575" s="3">
        <v>17.989999999999998</v>
      </c>
      <c r="E1575" t="s">
        <v>806</v>
      </c>
      <c r="F1575" t="s">
        <v>35745</v>
      </c>
    </row>
    <row r="1576" spans="1:6">
      <c r="A1576" t="s">
        <v>964</v>
      </c>
      <c r="B1576" t="s">
        <v>814</v>
      </c>
      <c r="C1576" t="s">
        <v>814</v>
      </c>
      <c r="D1576" s="3">
        <v>20.99</v>
      </c>
      <c r="E1576" t="s">
        <v>806</v>
      </c>
      <c r="F1576" t="s">
        <v>35744</v>
      </c>
    </row>
    <row r="1577" spans="1:6">
      <c r="A1577" t="s">
        <v>964</v>
      </c>
      <c r="B1577" t="s">
        <v>815</v>
      </c>
      <c r="C1577" t="s">
        <v>815</v>
      </c>
      <c r="D1577" s="3">
        <v>21.99</v>
      </c>
      <c r="E1577" t="s">
        <v>806</v>
      </c>
      <c r="F1577" t="s">
        <v>35744</v>
      </c>
    </row>
    <row r="1578" spans="1:6">
      <c r="A1578" t="s">
        <v>964</v>
      </c>
      <c r="B1578" t="s">
        <v>816</v>
      </c>
      <c r="C1578" t="s">
        <v>816</v>
      </c>
      <c r="D1578" s="3">
        <v>22.99</v>
      </c>
      <c r="E1578" t="s">
        <v>806</v>
      </c>
      <c r="F1578" t="s">
        <v>35744</v>
      </c>
    </row>
    <row r="1579" spans="1:6">
      <c r="A1579" t="s">
        <v>964</v>
      </c>
      <c r="B1579" t="s">
        <v>817</v>
      </c>
      <c r="C1579" t="s">
        <v>817</v>
      </c>
      <c r="D1579" s="3">
        <v>30.99</v>
      </c>
      <c r="E1579" t="s">
        <v>806</v>
      </c>
      <c r="F1579" t="s">
        <v>35744</v>
      </c>
    </row>
    <row r="1580" spans="1:6">
      <c r="A1580" t="s">
        <v>964</v>
      </c>
      <c r="B1580" t="s">
        <v>818</v>
      </c>
      <c r="C1580" t="s">
        <v>818</v>
      </c>
      <c r="D1580" s="3">
        <v>35.99</v>
      </c>
      <c r="E1580" t="s">
        <v>806</v>
      </c>
      <c r="F1580" t="s">
        <v>35745</v>
      </c>
    </row>
    <row r="1581" spans="1:6">
      <c r="A1581" t="s">
        <v>964</v>
      </c>
      <c r="B1581" t="s">
        <v>819</v>
      </c>
      <c r="C1581" t="s">
        <v>819</v>
      </c>
      <c r="D1581" s="3">
        <v>35.99</v>
      </c>
      <c r="E1581" t="s">
        <v>806</v>
      </c>
      <c r="F1581" t="s">
        <v>35744</v>
      </c>
    </row>
    <row r="1582" spans="1:6">
      <c r="A1582" t="s">
        <v>964</v>
      </c>
      <c r="B1582" t="s">
        <v>820</v>
      </c>
      <c r="C1582" t="s">
        <v>820</v>
      </c>
      <c r="D1582" s="3">
        <v>46.99</v>
      </c>
      <c r="E1582" t="s">
        <v>806</v>
      </c>
      <c r="F1582" t="s">
        <v>35744</v>
      </c>
    </row>
    <row r="1583" spans="1:6">
      <c r="A1583" t="s">
        <v>964</v>
      </c>
      <c r="B1583" t="s">
        <v>821</v>
      </c>
      <c r="C1583" t="s">
        <v>821</v>
      </c>
      <c r="D1583" s="3">
        <v>53.99</v>
      </c>
      <c r="E1583" t="s">
        <v>806</v>
      </c>
      <c r="F1583" t="s">
        <v>35745</v>
      </c>
    </row>
    <row r="1584" spans="1:6">
      <c r="A1584" t="s">
        <v>964</v>
      </c>
      <c r="B1584" t="s">
        <v>822</v>
      </c>
      <c r="C1584" t="s">
        <v>822</v>
      </c>
      <c r="D1584" s="3">
        <v>41.99</v>
      </c>
      <c r="E1584" t="s">
        <v>806</v>
      </c>
      <c r="F1584" t="s">
        <v>35744</v>
      </c>
    </row>
    <row r="1585" spans="1:6">
      <c r="A1585" t="s">
        <v>964</v>
      </c>
      <c r="B1585" t="s">
        <v>823</v>
      </c>
      <c r="C1585" t="s">
        <v>823</v>
      </c>
      <c r="D1585" s="3">
        <v>44.99</v>
      </c>
      <c r="E1585" t="s">
        <v>806</v>
      </c>
      <c r="F1585" t="s">
        <v>35744</v>
      </c>
    </row>
    <row r="1586" spans="1:6">
      <c r="A1586" t="s">
        <v>964</v>
      </c>
      <c r="B1586" t="s">
        <v>824</v>
      </c>
      <c r="C1586" t="s">
        <v>824</v>
      </c>
      <c r="D1586" s="3">
        <v>60.99</v>
      </c>
      <c r="E1586" t="s">
        <v>806</v>
      </c>
      <c r="F1586" t="s">
        <v>35744</v>
      </c>
    </row>
    <row r="1587" spans="1:6">
      <c r="A1587" t="s">
        <v>964</v>
      </c>
      <c r="B1587" t="s">
        <v>825</v>
      </c>
      <c r="C1587" t="s">
        <v>825</v>
      </c>
      <c r="D1587" s="3">
        <v>66.989999999999995</v>
      </c>
      <c r="E1587" t="s">
        <v>806</v>
      </c>
      <c r="F1587" t="s">
        <v>35744</v>
      </c>
    </row>
    <row r="1588" spans="1:6">
      <c r="A1588" t="s">
        <v>964</v>
      </c>
      <c r="B1588" t="s">
        <v>826</v>
      </c>
      <c r="C1588" t="s">
        <v>826</v>
      </c>
      <c r="D1588" s="3">
        <v>66.989999999999995</v>
      </c>
      <c r="E1588" t="s">
        <v>806</v>
      </c>
      <c r="F1588" t="s">
        <v>35744</v>
      </c>
    </row>
    <row r="1589" spans="1:6">
      <c r="A1589" t="s">
        <v>964</v>
      </c>
      <c r="B1589" t="s">
        <v>827</v>
      </c>
      <c r="C1589" t="s">
        <v>827</v>
      </c>
      <c r="D1589" s="3">
        <v>71.989999999999995</v>
      </c>
      <c r="E1589" t="s">
        <v>806</v>
      </c>
      <c r="F1589" t="s">
        <v>35744</v>
      </c>
    </row>
    <row r="1590" spans="1:6">
      <c r="A1590" t="s">
        <v>964</v>
      </c>
      <c r="B1590" t="s">
        <v>828</v>
      </c>
      <c r="C1590" t="s">
        <v>828</v>
      </c>
      <c r="D1590" s="3">
        <v>82.99</v>
      </c>
      <c r="E1590" t="s">
        <v>806</v>
      </c>
      <c r="F1590" t="s">
        <v>35744</v>
      </c>
    </row>
    <row r="1591" spans="1:6">
      <c r="A1591" t="s">
        <v>964</v>
      </c>
      <c r="B1591" t="s">
        <v>829</v>
      </c>
      <c r="C1591" t="s">
        <v>829</v>
      </c>
      <c r="D1591" s="3">
        <v>82.99</v>
      </c>
      <c r="E1591" t="s">
        <v>806</v>
      </c>
      <c r="F1591" t="s">
        <v>35745</v>
      </c>
    </row>
    <row r="1592" spans="1:6">
      <c r="A1592" t="s">
        <v>964</v>
      </c>
      <c r="B1592" t="s">
        <v>830</v>
      </c>
      <c r="C1592" t="s">
        <v>830</v>
      </c>
      <c r="D1592" s="3">
        <v>82.99</v>
      </c>
      <c r="E1592" t="s">
        <v>806</v>
      </c>
      <c r="F1592" t="s">
        <v>35744</v>
      </c>
    </row>
    <row r="1593" spans="1:6">
      <c r="A1593" t="s">
        <v>964</v>
      </c>
      <c r="B1593" t="s">
        <v>831</v>
      </c>
      <c r="C1593" t="s">
        <v>831</v>
      </c>
      <c r="D1593" s="3">
        <v>93.99</v>
      </c>
      <c r="E1593" t="s">
        <v>806</v>
      </c>
      <c r="F1593" t="s">
        <v>35744</v>
      </c>
    </row>
    <row r="1594" spans="1:6">
      <c r="A1594" t="s">
        <v>964</v>
      </c>
      <c r="B1594" t="s">
        <v>832</v>
      </c>
      <c r="C1594" t="s">
        <v>832</v>
      </c>
      <c r="D1594" s="3">
        <v>93.99</v>
      </c>
      <c r="E1594" t="s">
        <v>806</v>
      </c>
      <c r="F1594" t="s">
        <v>35744</v>
      </c>
    </row>
    <row r="1595" spans="1:6">
      <c r="A1595" t="s">
        <v>964</v>
      </c>
      <c r="B1595" t="s">
        <v>833</v>
      </c>
      <c r="C1595" t="s">
        <v>833</v>
      </c>
      <c r="D1595" s="3">
        <v>93.99</v>
      </c>
      <c r="E1595" t="s">
        <v>806</v>
      </c>
      <c r="F1595" t="s">
        <v>35744</v>
      </c>
    </row>
    <row r="1596" spans="1:6">
      <c r="A1596" t="s">
        <v>964</v>
      </c>
      <c r="B1596" t="s">
        <v>834</v>
      </c>
      <c r="C1596" t="s">
        <v>834</v>
      </c>
      <c r="D1596" s="3">
        <v>93.99</v>
      </c>
      <c r="E1596" t="s">
        <v>806</v>
      </c>
      <c r="F1596" t="s">
        <v>35744</v>
      </c>
    </row>
    <row r="1597" spans="1:6">
      <c r="A1597" t="s">
        <v>964</v>
      </c>
      <c r="B1597" t="s">
        <v>835</v>
      </c>
      <c r="C1597" t="s">
        <v>835</v>
      </c>
      <c r="D1597" s="3">
        <v>99.99</v>
      </c>
      <c r="E1597" t="s">
        <v>806</v>
      </c>
      <c r="F1597" t="s">
        <v>35745</v>
      </c>
    </row>
    <row r="1598" spans="1:6">
      <c r="A1598" t="s">
        <v>964</v>
      </c>
      <c r="B1598" t="s">
        <v>836</v>
      </c>
      <c r="C1598" t="s">
        <v>836</v>
      </c>
      <c r="D1598" s="3">
        <v>115.99</v>
      </c>
      <c r="E1598" t="s">
        <v>806</v>
      </c>
      <c r="F1598" t="s">
        <v>35744</v>
      </c>
    </row>
    <row r="1599" spans="1:6">
      <c r="A1599" t="s">
        <v>964</v>
      </c>
      <c r="B1599" t="s">
        <v>837</v>
      </c>
      <c r="C1599" t="s">
        <v>837</v>
      </c>
      <c r="D1599" s="3">
        <v>115.99</v>
      </c>
      <c r="E1599" t="s">
        <v>806</v>
      </c>
      <c r="F1599" t="s">
        <v>35744</v>
      </c>
    </row>
    <row r="1600" spans="1:6">
      <c r="A1600" t="s">
        <v>964</v>
      </c>
      <c r="B1600" t="s">
        <v>838</v>
      </c>
      <c r="C1600" t="s">
        <v>838</v>
      </c>
      <c r="D1600" s="3">
        <v>126.99</v>
      </c>
      <c r="E1600" t="s">
        <v>806</v>
      </c>
      <c r="F1600" t="s">
        <v>35744</v>
      </c>
    </row>
    <row r="1601" spans="1:6">
      <c r="A1601" t="s">
        <v>964</v>
      </c>
      <c r="B1601" t="s">
        <v>839</v>
      </c>
      <c r="C1601" t="s">
        <v>839</v>
      </c>
      <c r="D1601" s="3">
        <v>126.99</v>
      </c>
      <c r="E1601" t="s">
        <v>806</v>
      </c>
      <c r="F1601" t="s">
        <v>35744</v>
      </c>
    </row>
    <row r="1602" spans="1:6">
      <c r="A1602" t="s">
        <v>964</v>
      </c>
      <c r="B1602" t="s">
        <v>840</v>
      </c>
      <c r="C1602" t="s">
        <v>840</v>
      </c>
      <c r="D1602" s="3">
        <v>126.99</v>
      </c>
      <c r="E1602" t="s">
        <v>806</v>
      </c>
      <c r="F1602" t="s">
        <v>35745</v>
      </c>
    </row>
    <row r="1603" spans="1:6">
      <c r="A1603" t="s">
        <v>964</v>
      </c>
      <c r="B1603" t="s">
        <v>841</v>
      </c>
      <c r="C1603" t="s">
        <v>841</v>
      </c>
      <c r="D1603" s="3">
        <v>126.99</v>
      </c>
      <c r="E1603" t="s">
        <v>806</v>
      </c>
      <c r="F1603" t="s">
        <v>35745</v>
      </c>
    </row>
    <row r="1604" spans="1:6">
      <c r="A1604" t="s">
        <v>964</v>
      </c>
      <c r="B1604" t="s">
        <v>842</v>
      </c>
      <c r="C1604" t="s">
        <v>842</v>
      </c>
      <c r="D1604" s="3">
        <v>137.99</v>
      </c>
      <c r="E1604" t="s">
        <v>806</v>
      </c>
      <c r="F1604" t="s">
        <v>35744</v>
      </c>
    </row>
    <row r="1605" spans="1:6">
      <c r="A1605" t="s">
        <v>964</v>
      </c>
      <c r="B1605" t="s">
        <v>843</v>
      </c>
      <c r="C1605" t="s">
        <v>843</v>
      </c>
      <c r="D1605" s="3">
        <v>137.99</v>
      </c>
      <c r="E1605" t="s">
        <v>806</v>
      </c>
      <c r="F1605" t="s">
        <v>35744</v>
      </c>
    </row>
    <row r="1606" spans="1:6">
      <c r="A1606" t="s">
        <v>964</v>
      </c>
      <c r="B1606" t="s">
        <v>844</v>
      </c>
      <c r="C1606" t="s">
        <v>844</v>
      </c>
      <c r="D1606" s="3">
        <v>154.99</v>
      </c>
      <c r="E1606" t="s">
        <v>806</v>
      </c>
      <c r="F1606" t="s">
        <v>35744</v>
      </c>
    </row>
    <row r="1607" spans="1:6">
      <c r="A1607" t="s">
        <v>964</v>
      </c>
      <c r="B1607" t="s">
        <v>845</v>
      </c>
      <c r="C1607" t="s">
        <v>845</v>
      </c>
      <c r="D1607" s="3">
        <v>170.99</v>
      </c>
      <c r="E1607" t="s">
        <v>806</v>
      </c>
      <c r="F1607" t="s">
        <v>35744</v>
      </c>
    </row>
    <row r="1608" spans="1:6">
      <c r="A1608" t="s">
        <v>964</v>
      </c>
      <c r="B1608" t="s">
        <v>846</v>
      </c>
      <c r="C1608" t="s">
        <v>846</v>
      </c>
      <c r="D1608" s="3">
        <v>203.99</v>
      </c>
      <c r="E1608" t="s">
        <v>806</v>
      </c>
      <c r="F1608" t="s">
        <v>35744</v>
      </c>
    </row>
    <row r="1609" spans="1:6">
      <c r="A1609" t="s">
        <v>964</v>
      </c>
      <c r="B1609" t="s">
        <v>847</v>
      </c>
      <c r="C1609" t="s">
        <v>847</v>
      </c>
      <c r="D1609" s="3">
        <v>231.99</v>
      </c>
      <c r="E1609" t="s">
        <v>806</v>
      </c>
      <c r="F1609" t="s">
        <v>35744</v>
      </c>
    </row>
    <row r="1610" spans="1:6">
      <c r="A1610" t="s">
        <v>964</v>
      </c>
      <c r="B1610" t="s">
        <v>848</v>
      </c>
      <c r="C1610" t="s">
        <v>848</v>
      </c>
      <c r="D1610" s="3">
        <v>231.99</v>
      </c>
      <c r="E1610" t="s">
        <v>806</v>
      </c>
      <c r="F1610" t="s">
        <v>35744</v>
      </c>
    </row>
    <row r="1611" spans="1:6">
      <c r="A1611" t="s">
        <v>964</v>
      </c>
      <c r="B1611" t="s">
        <v>849</v>
      </c>
      <c r="C1611" t="s">
        <v>849</v>
      </c>
      <c r="D1611" s="3">
        <v>473.99</v>
      </c>
      <c r="E1611" t="s">
        <v>806</v>
      </c>
      <c r="F1611" t="s">
        <v>35744</v>
      </c>
    </row>
    <row r="1612" spans="1:6">
      <c r="A1612" t="s">
        <v>967</v>
      </c>
      <c r="B1612" t="s">
        <v>851</v>
      </c>
      <c r="C1612" t="s">
        <v>851</v>
      </c>
      <c r="D1612" s="3">
        <v>3.2</v>
      </c>
      <c r="E1612" t="s">
        <v>850</v>
      </c>
      <c r="F1612" t="s">
        <v>35744</v>
      </c>
    </row>
    <row r="1613" spans="1:6">
      <c r="A1613" t="s">
        <v>967</v>
      </c>
      <c r="B1613" t="s">
        <v>852</v>
      </c>
      <c r="C1613" t="s">
        <v>852</v>
      </c>
      <c r="D1613" s="3">
        <v>4.5</v>
      </c>
      <c r="E1613" t="s">
        <v>850</v>
      </c>
      <c r="F1613" t="s">
        <v>35744</v>
      </c>
    </row>
    <row r="1614" spans="1:6">
      <c r="A1614" t="s">
        <v>967</v>
      </c>
      <c r="B1614" t="s">
        <v>853</v>
      </c>
      <c r="C1614" t="s">
        <v>853</v>
      </c>
      <c r="D1614" s="3">
        <v>4.0999999999999996</v>
      </c>
      <c r="E1614" t="s">
        <v>850</v>
      </c>
      <c r="F1614" t="s">
        <v>35744</v>
      </c>
    </row>
    <row r="1615" spans="1:6">
      <c r="A1615" t="s">
        <v>967</v>
      </c>
      <c r="B1615" t="s">
        <v>854</v>
      </c>
      <c r="C1615" t="s">
        <v>854</v>
      </c>
      <c r="D1615" s="3">
        <v>4.0999999999999996</v>
      </c>
      <c r="E1615" t="s">
        <v>850</v>
      </c>
      <c r="F1615" t="s">
        <v>35744</v>
      </c>
    </row>
    <row r="1616" spans="1:6">
      <c r="A1616" t="s">
        <v>967</v>
      </c>
      <c r="B1616" t="s">
        <v>855</v>
      </c>
      <c r="C1616" t="s">
        <v>855</v>
      </c>
      <c r="D1616" s="3">
        <v>4.0999999999999996</v>
      </c>
      <c r="E1616" t="s">
        <v>850</v>
      </c>
      <c r="F1616" t="s">
        <v>35744</v>
      </c>
    </row>
    <row r="1617" spans="1:6">
      <c r="A1617" t="s">
        <v>967</v>
      </c>
      <c r="B1617" t="s">
        <v>856</v>
      </c>
      <c r="C1617" t="s">
        <v>856</v>
      </c>
      <c r="D1617" s="3">
        <v>4.0999999999999996</v>
      </c>
      <c r="E1617" t="s">
        <v>850</v>
      </c>
      <c r="F1617" t="s">
        <v>35744</v>
      </c>
    </row>
    <row r="1618" spans="1:6">
      <c r="A1618" t="s">
        <v>967</v>
      </c>
      <c r="B1618" t="s">
        <v>857</v>
      </c>
      <c r="C1618" t="s">
        <v>857</v>
      </c>
      <c r="D1618" s="3">
        <v>4.0999999999999996</v>
      </c>
      <c r="E1618" t="s">
        <v>850</v>
      </c>
      <c r="F1618" t="s">
        <v>35745</v>
      </c>
    </row>
    <row r="1619" spans="1:6">
      <c r="A1619" t="s">
        <v>967</v>
      </c>
      <c r="B1619" t="s">
        <v>858</v>
      </c>
      <c r="C1619" t="s">
        <v>858</v>
      </c>
      <c r="D1619" s="3">
        <v>8.1999999999999993</v>
      </c>
      <c r="E1619" t="s">
        <v>850</v>
      </c>
      <c r="F1619" t="s">
        <v>35744</v>
      </c>
    </row>
    <row r="1620" spans="1:6">
      <c r="A1620" t="s">
        <v>967</v>
      </c>
      <c r="B1620" t="s">
        <v>859</v>
      </c>
      <c r="C1620" t="s">
        <v>859</v>
      </c>
      <c r="D1620" s="3">
        <v>15</v>
      </c>
      <c r="E1620" t="s">
        <v>850</v>
      </c>
      <c r="F1620" t="s">
        <v>35745</v>
      </c>
    </row>
    <row r="1621" spans="1:6">
      <c r="A1621" t="s">
        <v>967</v>
      </c>
      <c r="B1621" t="s">
        <v>860</v>
      </c>
      <c r="C1621" t="s">
        <v>860</v>
      </c>
      <c r="D1621" s="3">
        <v>27</v>
      </c>
      <c r="E1621" t="s">
        <v>850</v>
      </c>
      <c r="F1621" t="s">
        <v>35744</v>
      </c>
    </row>
    <row r="1622" spans="1:6">
      <c r="A1622" t="s">
        <v>967</v>
      </c>
      <c r="B1622" t="s">
        <v>861</v>
      </c>
      <c r="C1622" t="s">
        <v>861</v>
      </c>
      <c r="D1622" s="3">
        <v>15</v>
      </c>
      <c r="E1622" t="s">
        <v>850</v>
      </c>
      <c r="F1622" t="s">
        <v>35744</v>
      </c>
    </row>
    <row r="1623" spans="1:6">
      <c r="A1623" t="s">
        <v>967</v>
      </c>
      <c r="B1623" t="s">
        <v>862</v>
      </c>
      <c r="C1623" t="s">
        <v>862</v>
      </c>
      <c r="D1623" s="3">
        <v>14</v>
      </c>
      <c r="E1623" t="s">
        <v>850</v>
      </c>
      <c r="F1623" t="s">
        <v>35745</v>
      </c>
    </row>
    <row r="1624" spans="1:6">
      <c r="A1624" t="s">
        <v>970</v>
      </c>
      <c r="B1624" t="s">
        <v>864</v>
      </c>
      <c r="C1624" t="s">
        <v>864</v>
      </c>
      <c r="D1624" s="3">
        <v>21</v>
      </c>
      <c r="E1624" t="s">
        <v>863</v>
      </c>
      <c r="F1624" t="s">
        <v>35745</v>
      </c>
    </row>
    <row r="1625" spans="1:6">
      <c r="A1625" t="s">
        <v>970</v>
      </c>
      <c r="B1625" t="s">
        <v>865</v>
      </c>
      <c r="C1625" t="s">
        <v>865</v>
      </c>
      <c r="D1625" s="3">
        <v>20.99</v>
      </c>
      <c r="E1625" t="s">
        <v>863</v>
      </c>
      <c r="F1625" t="s">
        <v>35745</v>
      </c>
    </row>
    <row r="1626" spans="1:6">
      <c r="A1626" t="s">
        <v>970</v>
      </c>
      <c r="B1626" t="s">
        <v>866</v>
      </c>
      <c r="C1626" t="s">
        <v>866</v>
      </c>
      <c r="D1626" s="3">
        <v>22</v>
      </c>
      <c r="E1626" t="s">
        <v>863</v>
      </c>
      <c r="F1626" t="s">
        <v>35744</v>
      </c>
    </row>
    <row r="1627" spans="1:6">
      <c r="A1627" t="s">
        <v>970</v>
      </c>
      <c r="B1627" t="s">
        <v>867</v>
      </c>
      <c r="C1627" t="s">
        <v>867</v>
      </c>
      <c r="D1627" s="3">
        <v>26.99</v>
      </c>
      <c r="E1627" t="s">
        <v>863</v>
      </c>
      <c r="F1627" t="s">
        <v>35745</v>
      </c>
    </row>
    <row r="1628" spans="1:6">
      <c r="A1628" t="s">
        <v>970</v>
      </c>
      <c r="B1628" t="s">
        <v>868</v>
      </c>
      <c r="C1628" t="s">
        <v>868</v>
      </c>
      <c r="D1628" s="3">
        <v>30.99</v>
      </c>
      <c r="E1628" t="s">
        <v>863</v>
      </c>
      <c r="F1628" t="s">
        <v>35745</v>
      </c>
    </row>
    <row r="1629" spans="1:6">
      <c r="A1629" t="s">
        <v>970</v>
      </c>
      <c r="B1629" t="s">
        <v>869</v>
      </c>
      <c r="C1629" t="s">
        <v>869</v>
      </c>
      <c r="D1629" s="3">
        <v>26.99</v>
      </c>
      <c r="E1629" t="s">
        <v>863</v>
      </c>
      <c r="F1629" t="s">
        <v>35745</v>
      </c>
    </row>
    <row r="1630" spans="1:6">
      <c r="A1630" t="s">
        <v>970</v>
      </c>
      <c r="B1630" t="s">
        <v>870</v>
      </c>
      <c r="C1630" t="s">
        <v>870</v>
      </c>
      <c r="D1630" s="3">
        <v>26.99</v>
      </c>
      <c r="E1630" t="s">
        <v>863</v>
      </c>
      <c r="F1630" t="s">
        <v>35745</v>
      </c>
    </row>
    <row r="1631" spans="1:6">
      <c r="A1631" t="s">
        <v>970</v>
      </c>
      <c r="B1631" t="s">
        <v>871</v>
      </c>
      <c r="C1631" t="s">
        <v>871</v>
      </c>
      <c r="D1631" s="3">
        <v>27.99</v>
      </c>
      <c r="E1631" t="s">
        <v>863</v>
      </c>
      <c r="F1631" t="s">
        <v>35745</v>
      </c>
    </row>
    <row r="1632" spans="1:6">
      <c r="A1632" t="s">
        <v>970</v>
      </c>
      <c r="B1632" t="s">
        <v>480</v>
      </c>
      <c r="C1632" t="s">
        <v>480</v>
      </c>
      <c r="D1632" s="3">
        <v>20</v>
      </c>
      <c r="E1632" t="s">
        <v>863</v>
      </c>
      <c r="F1632" t="s">
        <v>35745</v>
      </c>
    </row>
    <row r="1633" spans="1:6">
      <c r="A1633" t="s">
        <v>970</v>
      </c>
      <c r="B1633" t="s">
        <v>872</v>
      </c>
      <c r="C1633" t="s">
        <v>872</v>
      </c>
      <c r="D1633" s="3">
        <v>21</v>
      </c>
      <c r="E1633" t="s">
        <v>863</v>
      </c>
      <c r="F1633" t="s">
        <v>35745</v>
      </c>
    </row>
    <row r="1634" spans="1:6">
      <c r="A1634" t="s">
        <v>970</v>
      </c>
      <c r="B1634" t="s">
        <v>873</v>
      </c>
      <c r="C1634" t="s">
        <v>873</v>
      </c>
      <c r="D1634" s="3">
        <v>20.5</v>
      </c>
      <c r="E1634" t="s">
        <v>863</v>
      </c>
      <c r="F1634" t="s">
        <v>35745</v>
      </c>
    </row>
    <row r="1635" spans="1:6">
      <c r="A1635" t="s">
        <v>970</v>
      </c>
      <c r="B1635" t="s">
        <v>484</v>
      </c>
      <c r="C1635" t="s">
        <v>484</v>
      </c>
      <c r="D1635" s="3">
        <v>20</v>
      </c>
      <c r="E1635" t="s">
        <v>863</v>
      </c>
      <c r="F1635" t="s">
        <v>35745</v>
      </c>
    </row>
    <row r="1636" spans="1:6">
      <c r="A1636" t="s">
        <v>970</v>
      </c>
      <c r="B1636" t="s">
        <v>482</v>
      </c>
      <c r="C1636" t="s">
        <v>482</v>
      </c>
      <c r="D1636" s="3">
        <v>23</v>
      </c>
      <c r="E1636" t="s">
        <v>863</v>
      </c>
      <c r="F1636" t="s">
        <v>35745</v>
      </c>
    </row>
    <row r="1637" spans="1:6">
      <c r="A1637" t="s">
        <v>970</v>
      </c>
      <c r="B1637" t="s">
        <v>874</v>
      </c>
      <c r="C1637" t="s">
        <v>874</v>
      </c>
      <c r="D1637" s="3">
        <v>20</v>
      </c>
      <c r="E1637" t="s">
        <v>863</v>
      </c>
      <c r="F1637" t="s">
        <v>35745</v>
      </c>
    </row>
    <row r="1638" spans="1:6">
      <c r="A1638" t="s">
        <v>970</v>
      </c>
      <c r="B1638" t="s">
        <v>875</v>
      </c>
      <c r="C1638" t="s">
        <v>875</v>
      </c>
      <c r="D1638" s="3">
        <v>20</v>
      </c>
      <c r="E1638" t="s">
        <v>863</v>
      </c>
      <c r="F1638" t="s">
        <v>35744</v>
      </c>
    </row>
    <row r="1639" spans="1:6">
      <c r="A1639" t="s">
        <v>970</v>
      </c>
      <c r="B1639" t="s">
        <v>876</v>
      </c>
      <c r="C1639" t="s">
        <v>876</v>
      </c>
      <c r="D1639" s="3">
        <v>20</v>
      </c>
      <c r="E1639" t="s">
        <v>863</v>
      </c>
      <c r="F1639" t="s">
        <v>35744</v>
      </c>
    </row>
    <row r="1640" spans="1:6">
      <c r="A1640" t="s">
        <v>970</v>
      </c>
      <c r="B1640" t="s">
        <v>877</v>
      </c>
      <c r="C1640" t="s">
        <v>877</v>
      </c>
      <c r="D1640" s="3">
        <v>20</v>
      </c>
      <c r="E1640" t="s">
        <v>863</v>
      </c>
      <c r="F1640" t="s">
        <v>35745</v>
      </c>
    </row>
    <row r="1641" spans="1:6">
      <c r="A1641" t="s">
        <v>970</v>
      </c>
      <c r="B1641" t="s">
        <v>878</v>
      </c>
      <c r="C1641" t="s">
        <v>878</v>
      </c>
      <c r="D1641" s="3">
        <v>20</v>
      </c>
      <c r="E1641" t="s">
        <v>863</v>
      </c>
      <c r="F1641" t="s">
        <v>35744</v>
      </c>
    </row>
    <row r="1642" spans="1:6">
      <c r="A1642" t="s">
        <v>970</v>
      </c>
      <c r="B1642" t="s">
        <v>879</v>
      </c>
      <c r="C1642" t="s">
        <v>879</v>
      </c>
      <c r="D1642" s="3">
        <v>21</v>
      </c>
      <c r="E1642" t="s">
        <v>863</v>
      </c>
      <c r="F1642" t="s">
        <v>35744</v>
      </c>
    </row>
    <row r="1643" spans="1:6">
      <c r="A1643" t="s">
        <v>970</v>
      </c>
      <c r="B1643" t="s">
        <v>880</v>
      </c>
      <c r="C1643" t="s">
        <v>880</v>
      </c>
      <c r="D1643" s="3">
        <v>20</v>
      </c>
      <c r="E1643" t="s">
        <v>863</v>
      </c>
      <c r="F1643" t="s">
        <v>35745</v>
      </c>
    </row>
    <row r="1644" spans="1:6">
      <c r="A1644" t="s">
        <v>970</v>
      </c>
      <c r="B1644" t="s">
        <v>881</v>
      </c>
      <c r="C1644" t="s">
        <v>881</v>
      </c>
      <c r="D1644" s="3">
        <v>20</v>
      </c>
      <c r="E1644" t="s">
        <v>863</v>
      </c>
      <c r="F1644" t="s">
        <v>35744</v>
      </c>
    </row>
    <row r="1645" spans="1:6">
      <c r="A1645" t="s">
        <v>970</v>
      </c>
      <c r="B1645" t="s">
        <v>882</v>
      </c>
      <c r="C1645" t="s">
        <v>882</v>
      </c>
      <c r="D1645" s="3">
        <v>20</v>
      </c>
      <c r="E1645" t="s">
        <v>863</v>
      </c>
      <c r="F1645" t="s">
        <v>35744</v>
      </c>
    </row>
    <row r="1646" spans="1:6">
      <c r="A1646" t="s">
        <v>970</v>
      </c>
      <c r="B1646" t="s">
        <v>395</v>
      </c>
      <c r="C1646" t="s">
        <v>395</v>
      </c>
      <c r="D1646" s="3">
        <v>20</v>
      </c>
      <c r="E1646" t="s">
        <v>863</v>
      </c>
      <c r="F1646" t="s">
        <v>35745</v>
      </c>
    </row>
    <row r="1647" spans="1:6">
      <c r="A1647" t="s">
        <v>970</v>
      </c>
      <c r="B1647" t="s">
        <v>883</v>
      </c>
      <c r="C1647" t="s">
        <v>883</v>
      </c>
      <c r="D1647" s="3">
        <v>21.99</v>
      </c>
      <c r="E1647" t="s">
        <v>863</v>
      </c>
      <c r="F1647" t="s">
        <v>35745</v>
      </c>
    </row>
    <row r="1648" spans="1:6">
      <c r="A1648" t="s">
        <v>970</v>
      </c>
      <c r="B1648" t="s">
        <v>884</v>
      </c>
      <c r="C1648" t="s">
        <v>884</v>
      </c>
      <c r="D1648" s="3">
        <v>20</v>
      </c>
      <c r="E1648" t="s">
        <v>863</v>
      </c>
      <c r="F1648" t="s">
        <v>35745</v>
      </c>
    </row>
    <row r="1649" spans="1:6">
      <c r="A1649" t="s">
        <v>970</v>
      </c>
      <c r="B1649" t="s">
        <v>885</v>
      </c>
      <c r="C1649" t="s">
        <v>885</v>
      </c>
      <c r="D1649" s="3">
        <v>20</v>
      </c>
      <c r="E1649" t="s">
        <v>863</v>
      </c>
      <c r="F1649" t="s">
        <v>35744</v>
      </c>
    </row>
    <row r="1650" spans="1:6">
      <c r="A1650" t="s">
        <v>970</v>
      </c>
      <c r="B1650" t="s">
        <v>886</v>
      </c>
      <c r="C1650" t="s">
        <v>886</v>
      </c>
      <c r="D1650" s="3">
        <v>20</v>
      </c>
      <c r="E1650" t="s">
        <v>863</v>
      </c>
      <c r="F1650" t="s">
        <v>35744</v>
      </c>
    </row>
    <row r="1651" spans="1:6">
      <c r="A1651" t="s">
        <v>970</v>
      </c>
      <c r="B1651" t="s">
        <v>887</v>
      </c>
      <c r="C1651" t="s">
        <v>887</v>
      </c>
      <c r="D1651" s="3">
        <v>20.99</v>
      </c>
      <c r="E1651" t="s">
        <v>863</v>
      </c>
      <c r="F1651" t="s">
        <v>35744</v>
      </c>
    </row>
    <row r="1652" spans="1:6">
      <c r="A1652" t="s">
        <v>970</v>
      </c>
      <c r="B1652" t="s">
        <v>888</v>
      </c>
      <c r="C1652" t="s">
        <v>888</v>
      </c>
      <c r="D1652" s="3">
        <v>21.99</v>
      </c>
      <c r="E1652" t="s">
        <v>863</v>
      </c>
      <c r="F1652" t="s">
        <v>35744</v>
      </c>
    </row>
    <row r="1653" spans="1:6">
      <c r="A1653" t="s">
        <v>970</v>
      </c>
      <c r="B1653" t="s">
        <v>889</v>
      </c>
      <c r="C1653" t="s">
        <v>889</v>
      </c>
      <c r="D1653" s="3">
        <v>21</v>
      </c>
      <c r="E1653" t="s">
        <v>863</v>
      </c>
      <c r="F1653" t="s">
        <v>35744</v>
      </c>
    </row>
    <row r="1654" spans="1:6">
      <c r="A1654" t="s">
        <v>970</v>
      </c>
      <c r="B1654" t="s">
        <v>890</v>
      </c>
      <c r="C1654" t="s">
        <v>890</v>
      </c>
      <c r="D1654" s="3">
        <v>23</v>
      </c>
      <c r="E1654" t="s">
        <v>863</v>
      </c>
      <c r="F1654" t="s">
        <v>35745</v>
      </c>
    </row>
    <row r="1655" spans="1:6">
      <c r="A1655" t="s">
        <v>970</v>
      </c>
      <c r="B1655" t="s">
        <v>891</v>
      </c>
      <c r="C1655" t="s">
        <v>891</v>
      </c>
      <c r="D1655" s="3">
        <v>22</v>
      </c>
      <c r="E1655" t="s">
        <v>863</v>
      </c>
      <c r="F1655" t="s">
        <v>35744</v>
      </c>
    </row>
    <row r="1656" spans="1:6">
      <c r="A1656" t="s">
        <v>970</v>
      </c>
      <c r="B1656" t="s">
        <v>892</v>
      </c>
      <c r="C1656" t="s">
        <v>892</v>
      </c>
      <c r="D1656" s="3">
        <v>20.99</v>
      </c>
      <c r="E1656" t="s">
        <v>863</v>
      </c>
      <c r="F1656" t="s">
        <v>35744</v>
      </c>
    </row>
    <row r="1657" spans="1:6">
      <c r="A1657" t="s">
        <v>970</v>
      </c>
      <c r="B1657" t="s">
        <v>893</v>
      </c>
      <c r="C1657" t="s">
        <v>893</v>
      </c>
      <c r="D1657" s="3">
        <v>20</v>
      </c>
      <c r="E1657" t="s">
        <v>863</v>
      </c>
      <c r="F1657" t="s">
        <v>35745</v>
      </c>
    </row>
    <row r="1658" spans="1:6">
      <c r="A1658" t="s">
        <v>970</v>
      </c>
      <c r="B1658" t="s">
        <v>894</v>
      </c>
      <c r="C1658" t="s">
        <v>894</v>
      </c>
      <c r="D1658" s="3">
        <v>20</v>
      </c>
      <c r="E1658" t="s">
        <v>863</v>
      </c>
      <c r="F1658" t="s">
        <v>35744</v>
      </c>
    </row>
    <row r="1659" spans="1:6">
      <c r="A1659" t="s">
        <v>970</v>
      </c>
      <c r="B1659" t="s">
        <v>895</v>
      </c>
      <c r="C1659" t="s">
        <v>895</v>
      </c>
      <c r="D1659" s="3">
        <v>21</v>
      </c>
      <c r="E1659" t="s">
        <v>863</v>
      </c>
      <c r="F1659" t="s">
        <v>35744</v>
      </c>
    </row>
    <row r="1660" spans="1:6">
      <c r="A1660" t="s">
        <v>970</v>
      </c>
      <c r="B1660" t="s">
        <v>896</v>
      </c>
      <c r="C1660" t="s">
        <v>896</v>
      </c>
      <c r="D1660" s="3">
        <v>20</v>
      </c>
      <c r="E1660" t="s">
        <v>863</v>
      </c>
      <c r="F1660" t="s">
        <v>35744</v>
      </c>
    </row>
    <row r="1661" spans="1:6">
      <c r="A1661" t="s">
        <v>970</v>
      </c>
      <c r="B1661" t="s">
        <v>897</v>
      </c>
      <c r="C1661" t="s">
        <v>897</v>
      </c>
      <c r="D1661" s="3">
        <v>20</v>
      </c>
      <c r="E1661" t="s">
        <v>863</v>
      </c>
      <c r="F1661" t="s">
        <v>35745</v>
      </c>
    </row>
    <row r="1662" spans="1:6">
      <c r="A1662" t="s">
        <v>970</v>
      </c>
      <c r="B1662" t="s">
        <v>898</v>
      </c>
      <c r="C1662" t="s">
        <v>898</v>
      </c>
      <c r="D1662" s="3">
        <v>35</v>
      </c>
      <c r="E1662" t="s">
        <v>863</v>
      </c>
      <c r="F1662" t="s">
        <v>35745</v>
      </c>
    </row>
    <row r="1663" spans="1:6">
      <c r="A1663" t="s">
        <v>970</v>
      </c>
      <c r="B1663" t="s">
        <v>887</v>
      </c>
      <c r="C1663" t="s">
        <v>887</v>
      </c>
      <c r="D1663" s="3">
        <v>36.99</v>
      </c>
      <c r="E1663" t="s">
        <v>863</v>
      </c>
      <c r="F1663" t="s">
        <v>35744</v>
      </c>
    </row>
    <row r="1664" spans="1:6">
      <c r="A1664" t="s">
        <v>970</v>
      </c>
      <c r="B1664" t="s">
        <v>899</v>
      </c>
      <c r="C1664" t="s">
        <v>899</v>
      </c>
      <c r="D1664" s="3">
        <v>40</v>
      </c>
      <c r="E1664" t="s">
        <v>863</v>
      </c>
      <c r="F1664" t="s">
        <v>35745</v>
      </c>
    </row>
    <row r="1665" spans="1:6">
      <c r="A1665" t="s">
        <v>970</v>
      </c>
      <c r="B1665" t="s">
        <v>891</v>
      </c>
      <c r="C1665" t="s">
        <v>891</v>
      </c>
      <c r="D1665" s="3">
        <v>39.99</v>
      </c>
      <c r="E1665" t="s">
        <v>863</v>
      </c>
      <c r="F1665" t="s">
        <v>35744</v>
      </c>
    </row>
    <row r="1666" spans="1:6">
      <c r="A1666" t="s">
        <v>970</v>
      </c>
      <c r="B1666" t="s">
        <v>900</v>
      </c>
      <c r="C1666" t="s">
        <v>900</v>
      </c>
      <c r="D1666" s="3">
        <v>36.99</v>
      </c>
      <c r="E1666" t="s">
        <v>863</v>
      </c>
      <c r="F1666" t="s">
        <v>35744</v>
      </c>
    </row>
    <row r="1667" spans="1:6">
      <c r="A1667" t="s">
        <v>970</v>
      </c>
      <c r="B1667" t="s">
        <v>901</v>
      </c>
      <c r="C1667" t="s">
        <v>901</v>
      </c>
      <c r="D1667" s="3">
        <v>30</v>
      </c>
      <c r="E1667" t="s">
        <v>863</v>
      </c>
      <c r="F1667" t="s">
        <v>35744</v>
      </c>
    </row>
    <row r="1668" spans="1:6">
      <c r="A1668" t="s">
        <v>970</v>
      </c>
      <c r="B1668" t="s">
        <v>902</v>
      </c>
      <c r="C1668" t="s">
        <v>902</v>
      </c>
      <c r="D1668" s="3">
        <v>35</v>
      </c>
      <c r="E1668" t="s">
        <v>863</v>
      </c>
      <c r="F1668" t="s">
        <v>35744</v>
      </c>
    </row>
    <row r="1669" spans="1:6">
      <c r="A1669" t="s">
        <v>970</v>
      </c>
      <c r="B1669" t="s">
        <v>903</v>
      </c>
      <c r="C1669" t="s">
        <v>903</v>
      </c>
      <c r="D1669" s="3">
        <v>30</v>
      </c>
      <c r="E1669" t="s">
        <v>863</v>
      </c>
      <c r="F1669" t="s">
        <v>35744</v>
      </c>
    </row>
    <row r="1670" spans="1:6">
      <c r="A1670" t="s">
        <v>970</v>
      </c>
      <c r="B1670" t="s">
        <v>904</v>
      </c>
      <c r="C1670" t="s">
        <v>904</v>
      </c>
      <c r="D1670" s="3">
        <v>36.99</v>
      </c>
      <c r="E1670" t="s">
        <v>863</v>
      </c>
      <c r="F1670" t="s">
        <v>35744</v>
      </c>
    </row>
    <row r="1671" spans="1:6">
      <c r="A1671" t="s">
        <v>970</v>
      </c>
      <c r="B1671" t="s">
        <v>905</v>
      </c>
      <c r="C1671" t="s">
        <v>905</v>
      </c>
      <c r="D1671" s="3">
        <v>36</v>
      </c>
      <c r="E1671" t="s">
        <v>863</v>
      </c>
      <c r="F1671" t="s">
        <v>35744</v>
      </c>
    </row>
    <row r="1672" spans="1:6">
      <c r="A1672" t="s">
        <v>972</v>
      </c>
      <c r="B1672" t="s">
        <v>907</v>
      </c>
      <c r="C1672" t="s">
        <v>907</v>
      </c>
      <c r="D1672" s="3">
        <v>11.99</v>
      </c>
      <c r="E1672" t="s">
        <v>906</v>
      </c>
      <c r="F1672" t="s">
        <v>35744</v>
      </c>
    </row>
    <row r="1673" spans="1:6">
      <c r="A1673" t="s">
        <v>972</v>
      </c>
      <c r="B1673" t="s">
        <v>908</v>
      </c>
      <c r="C1673" t="s">
        <v>908</v>
      </c>
      <c r="D1673" s="3">
        <v>8.99</v>
      </c>
      <c r="E1673" t="s">
        <v>906</v>
      </c>
      <c r="F1673" t="s">
        <v>35744</v>
      </c>
    </row>
    <row r="1674" spans="1:6">
      <c r="A1674" t="s">
        <v>972</v>
      </c>
      <c r="B1674" t="s">
        <v>909</v>
      </c>
      <c r="C1674" t="s">
        <v>909</v>
      </c>
      <c r="D1674" s="3">
        <v>7.99</v>
      </c>
      <c r="E1674" t="s">
        <v>906</v>
      </c>
      <c r="F1674" t="s">
        <v>35744</v>
      </c>
    </row>
    <row r="1675" spans="1:6">
      <c r="A1675" t="s">
        <v>972</v>
      </c>
      <c r="B1675" t="s">
        <v>910</v>
      </c>
      <c r="C1675" t="s">
        <v>910</v>
      </c>
      <c r="D1675" s="3">
        <v>7.99</v>
      </c>
      <c r="E1675" t="s">
        <v>906</v>
      </c>
      <c r="F1675" t="s">
        <v>35744</v>
      </c>
    </row>
    <row r="1676" spans="1:6">
      <c r="A1676" t="s">
        <v>972</v>
      </c>
      <c r="B1676" t="s">
        <v>911</v>
      </c>
      <c r="C1676" t="s">
        <v>911</v>
      </c>
      <c r="D1676" s="3">
        <v>11.99</v>
      </c>
      <c r="E1676" t="s">
        <v>906</v>
      </c>
      <c r="F1676" t="s">
        <v>35744</v>
      </c>
    </row>
    <row r="1677" spans="1:6">
      <c r="A1677" t="s">
        <v>972</v>
      </c>
      <c r="B1677" t="s">
        <v>912</v>
      </c>
      <c r="C1677" t="s">
        <v>912</v>
      </c>
      <c r="D1677" s="3">
        <v>2.99</v>
      </c>
      <c r="E1677" t="s">
        <v>906</v>
      </c>
      <c r="F1677" t="s">
        <v>35745</v>
      </c>
    </row>
    <row r="1678" spans="1:6">
      <c r="A1678" t="s">
        <v>972</v>
      </c>
      <c r="B1678" t="s">
        <v>913</v>
      </c>
      <c r="C1678" t="s">
        <v>913</v>
      </c>
      <c r="D1678" s="3">
        <v>2.99</v>
      </c>
      <c r="E1678" t="s">
        <v>906</v>
      </c>
      <c r="F1678" t="s">
        <v>35744</v>
      </c>
    </row>
    <row r="1679" spans="1:6">
      <c r="A1679" t="s">
        <v>972</v>
      </c>
      <c r="B1679" t="s">
        <v>914</v>
      </c>
      <c r="C1679" t="s">
        <v>914</v>
      </c>
      <c r="D1679" s="3">
        <v>2.99</v>
      </c>
      <c r="E1679" t="s">
        <v>906</v>
      </c>
      <c r="F1679" t="s">
        <v>35744</v>
      </c>
    </row>
    <row r="1680" spans="1:6">
      <c r="A1680" t="s">
        <v>972</v>
      </c>
      <c r="B1680" t="s">
        <v>915</v>
      </c>
      <c r="C1680" t="s">
        <v>915</v>
      </c>
      <c r="D1680" s="3">
        <v>2.99</v>
      </c>
      <c r="E1680" t="s">
        <v>906</v>
      </c>
      <c r="F1680" t="s">
        <v>35745</v>
      </c>
    </row>
    <row r="1681" spans="1:6">
      <c r="A1681" t="s">
        <v>972</v>
      </c>
      <c r="B1681" t="s">
        <v>916</v>
      </c>
      <c r="C1681" t="s">
        <v>916</v>
      </c>
      <c r="D1681" s="3">
        <v>2.99</v>
      </c>
      <c r="E1681" t="s">
        <v>906</v>
      </c>
      <c r="F1681" t="s">
        <v>35745</v>
      </c>
    </row>
    <row r="1682" spans="1:6">
      <c r="A1682" t="s">
        <v>972</v>
      </c>
      <c r="B1682" t="s">
        <v>917</v>
      </c>
      <c r="C1682" t="s">
        <v>917</v>
      </c>
      <c r="D1682" s="3">
        <v>3.99</v>
      </c>
      <c r="E1682" t="s">
        <v>906</v>
      </c>
      <c r="F1682" t="s">
        <v>35745</v>
      </c>
    </row>
    <row r="1683" spans="1:6">
      <c r="A1683" t="s">
        <v>972</v>
      </c>
      <c r="B1683" t="s">
        <v>918</v>
      </c>
      <c r="C1683" t="s">
        <v>918</v>
      </c>
      <c r="D1683" s="3">
        <v>3.99</v>
      </c>
      <c r="E1683" t="s">
        <v>906</v>
      </c>
      <c r="F1683" t="s">
        <v>35745</v>
      </c>
    </row>
    <row r="1684" spans="1:6">
      <c r="A1684" t="s">
        <v>972</v>
      </c>
      <c r="B1684" t="s">
        <v>919</v>
      </c>
      <c r="C1684" t="s">
        <v>919</v>
      </c>
      <c r="D1684" s="3">
        <v>2.99</v>
      </c>
      <c r="E1684" t="s">
        <v>906</v>
      </c>
      <c r="F1684" t="s">
        <v>35745</v>
      </c>
    </row>
    <row r="1685" spans="1:6">
      <c r="A1685" t="s">
        <v>972</v>
      </c>
      <c r="B1685" t="s">
        <v>920</v>
      </c>
      <c r="C1685" t="s">
        <v>920</v>
      </c>
      <c r="D1685" s="3">
        <v>3.99</v>
      </c>
      <c r="E1685" t="s">
        <v>906</v>
      </c>
      <c r="F1685" t="s">
        <v>35745</v>
      </c>
    </row>
    <row r="1686" spans="1:6">
      <c r="A1686" t="s">
        <v>972</v>
      </c>
      <c r="B1686" t="s">
        <v>921</v>
      </c>
      <c r="C1686" t="s">
        <v>921</v>
      </c>
      <c r="D1686" s="3">
        <v>2.99</v>
      </c>
      <c r="E1686" t="s">
        <v>906</v>
      </c>
      <c r="F1686" t="s">
        <v>35745</v>
      </c>
    </row>
    <row r="1687" spans="1:6">
      <c r="A1687" t="s">
        <v>972</v>
      </c>
      <c r="B1687" t="s">
        <v>922</v>
      </c>
      <c r="C1687" t="s">
        <v>922</v>
      </c>
      <c r="D1687" s="3">
        <v>3.99</v>
      </c>
      <c r="E1687" t="s">
        <v>906</v>
      </c>
      <c r="F1687" t="s">
        <v>35745</v>
      </c>
    </row>
    <row r="1688" spans="1:6">
      <c r="A1688" t="s">
        <v>972</v>
      </c>
      <c r="B1688" t="s">
        <v>923</v>
      </c>
      <c r="C1688" t="s">
        <v>923</v>
      </c>
      <c r="D1688" s="3">
        <v>3.99</v>
      </c>
      <c r="E1688" t="s">
        <v>906</v>
      </c>
      <c r="F1688" t="s">
        <v>35745</v>
      </c>
    </row>
    <row r="1689" spans="1:6">
      <c r="A1689" t="s">
        <v>972</v>
      </c>
      <c r="B1689" t="s">
        <v>924</v>
      </c>
      <c r="C1689" t="s">
        <v>924</v>
      </c>
      <c r="D1689" s="3">
        <v>2.99</v>
      </c>
      <c r="E1689" t="s">
        <v>906</v>
      </c>
      <c r="F1689" t="s">
        <v>35745</v>
      </c>
    </row>
    <row r="1690" spans="1:6">
      <c r="A1690" t="s">
        <v>975</v>
      </c>
      <c r="B1690" t="s">
        <v>926</v>
      </c>
      <c r="C1690" t="s">
        <v>926</v>
      </c>
      <c r="D1690" s="3">
        <v>15</v>
      </c>
      <c r="E1690" t="s">
        <v>925</v>
      </c>
      <c r="F1690" t="s">
        <v>35744</v>
      </c>
    </row>
    <row r="1691" spans="1:6">
      <c r="A1691" t="s">
        <v>975</v>
      </c>
      <c r="B1691" t="s">
        <v>927</v>
      </c>
      <c r="C1691" t="s">
        <v>927</v>
      </c>
      <c r="D1691" s="3">
        <v>22</v>
      </c>
      <c r="E1691" t="s">
        <v>925</v>
      </c>
      <c r="F1691" t="s">
        <v>35744</v>
      </c>
    </row>
    <row r="1692" spans="1:6">
      <c r="A1692" t="s">
        <v>975</v>
      </c>
      <c r="B1692" t="s">
        <v>928</v>
      </c>
      <c r="C1692" t="s">
        <v>928</v>
      </c>
      <c r="D1692" s="3">
        <v>25</v>
      </c>
      <c r="E1692" t="s">
        <v>925</v>
      </c>
      <c r="F1692" t="s">
        <v>35744</v>
      </c>
    </row>
    <row r="1693" spans="1:6">
      <c r="A1693" t="s">
        <v>975</v>
      </c>
      <c r="B1693" t="s">
        <v>929</v>
      </c>
      <c r="C1693" t="s">
        <v>929</v>
      </c>
      <c r="D1693" s="3">
        <v>6</v>
      </c>
      <c r="E1693" t="s">
        <v>925</v>
      </c>
      <c r="F1693" t="s">
        <v>35744</v>
      </c>
    </row>
    <row r="1694" spans="1:6">
      <c r="A1694" t="s">
        <v>975</v>
      </c>
      <c r="B1694" t="s">
        <v>930</v>
      </c>
      <c r="C1694" t="s">
        <v>930</v>
      </c>
      <c r="D1694" s="3">
        <v>15</v>
      </c>
      <c r="E1694" t="s">
        <v>925</v>
      </c>
      <c r="F1694" t="s">
        <v>35744</v>
      </c>
    </row>
    <row r="1695" spans="1:6">
      <c r="A1695" t="s">
        <v>975</v>
      </c>
      <c r="B1695" t="s">
        <v>931</v>
      </c>
      <c r="C1695" t="s">
        <v>931</v>
      </c>
      <c r="D1695" s="3">
        <v>8</v>
      </c>
      <c r="E1695" t="s">
        <v>925</v>
      </c>
      <c r="F1695" t="s">
        <v>35744</v>
      </c>
    </row>
    <row r="1696" spans="1:6">
      <c r="A1696" t="s">
        <v>975</v>
      </c>
      <c r="B1696" t="s">
        <v>932</v>
      </c>
      <c r="C1696" t="s">
        <v>932</v>
      </c>
      <c r="D1696" s="3">
        <v>8</v>
      </c>
      <c r="E1696" t="s">
        <v>925</v>
      </c>
      <c r="F1696" t="s">
        <v>35744</v>
      </c>
    </row>
    <row r="1697" spans="1:6">
      <c r="A1697" t="s">
        <v>975</v>
      </c>
      <c r="B1697" t="s">
        <v>933</v>
      </c>
      <c r="C1697" t="s">
        <v>933</v>
      </c>
      <c r="D1697" s="3">
        <v>8</v>
      </c>
      <c r="E1697" t="s">
        <v>925</v>
      </c>
      <c r="F1697" t="s">
        <v>35744</v>
      </c>
    </row>
    <row r="1698" spans="1:6">
      <c r="A1698" t="s">
        <v>975</v>
      </c>
      <c r="B1698" t="s">
        <v>934</v>
      </c>
      <c r="C1698" t="s">
        <v>934</v>
      </c>
      <c r="D1698" s="3">
        <v>8</v>
      </c>
      <c r="E1698" t="s">
        <v>925</v>
      </c>
      <c r="F1698" t="s">
        <v>35744</v>
      </c>
    </row>
    <row r="1699" spans="1:6">
      <c r="A1699" t="s">
        <v>975</v>
      </c>
      <c r="B1699" t="s">
        <v>935</v>
      </c>
      <c r="C1699" t="s">
        <v>935</v>
      </c>
      <c r="D1699" s="3">
        <v>10</v>
      </c>
      <c r="E1699" t="s">
        <v>925</v>
      </c>
      <c r="F1699" t="s">
        <v>35744</v>
      </c>
    </row>
    <row r="1700" spans="1:6">
      <c r="A1700" t="s">
        <v>975</v>
      </c>
      <c r="B1700" t="s">
        <v>936</v>
      </c>
      <c r="C1700" t="s">
        <v>936</v>
      </c>
      <c r="D1700" s="3">
        <v>20</v>
      </c>
      <c r="E1700" t="s">
        <v>925</v>
      </c>
      <c r="F1700" t="s">
        <v>35744</v>
      </c>
    </row>
    <row r="1701" spans="1:6">
      <c r="A1701" t="s">
        <v>975</v>
      </c>
      <c r="B1701" t="s">
        <v>937</v>
      </c>
      <c r="C1701" t="s">
        <v>937</v>
      </c>
      <c r="D1701" s="3">
        <v>6</v>
      </c>
      <c r="E1701" t="s">
        <v>925</v>
      </c>
      <c r="F1701" t="s">
        <v>35744</v>
      </c>
    </row>
    <row r="1702" spans="1:6">
      <c r="A1702" t="s">
        <v>975</v>
      </c>
      <c r="B1702" t="s">
        <v>938</v>
      </c>
      <c r="C1702" t="s">
        <v>938</v>
      </c>
      <c r="D1702" s="3">
        <v>15</v>
      </c>
      <c r="E1702" t="s">
        <v>925</v>
      </c>
      <c r="F1702" t="s">
        <v>35744</v>
      </c>
    </row>
    <row r="1703" spans="1:6">
      <c r="A1703" t="s">
        <v>975</v>
      </c>
      <c r="B1703" t="s">
        <v>939</v>
      </c>
      <c r="C1703" t="s">
        <v>939</v>
      </c>
      <c r="D1703" s="3">
        <v>22</v>
      </c>
      <c r="E1703" t="s">
        <v>925</v>
      </c>
      <c r="F1703" t="s">
        <v>35744</v>
      </c>
    </row>
    <row r="1704" spans="1:6">
      <c r="A1704" t="s">
        <v>975</v>
      </c>
      <c r="B1704" t="s">
        <v>940</v>
      </c>
      <c r="C1704" t="s">
        <v>940</v>
      </c>
      <c r="D1704" s="3">
        <v>25</v>
      </c>
      <c r="E1704" t="s">
        <v>925</v>
      </c>
      <c r="F1704" t="s">
        <v>35744</v>
      </c>
    </row>
    <row r="1705" spans="1:6">
      <c r="A1705" t="s">
        <v>975</v>
      </c>
      <c r="B1705" t="s">
        <v>941</v>
      </c>
      <c r="C1705" t="s">
        <v>941</v>
      </c>
      <c r="D1705" s="3">
        <v>48</v>
      </c>
      <c r="E1705" t="s">
        <v>925</v>
      </c>
      <c r="F1705" t="s">
        <v>35744</v>
      </c>
    </row>
    <row r="1706" spans="1:6">
      <c r="A1706" t="s">
        <v>975</v>
      </c>
      <c r="B1706" t="s">
        <v>942</v>
      </c>
      <c r="C1706" t="s">
        <v>942</v>
      </c>
      <c r="D1706" s="3">
        <v>56</v>
      </c>
      <c r="E1706" t="s">
        <v>925</v>
      </c>
      <c r="F1706" t="s">
        <v>35744</v>
      </c>
    </row>
    <row r="1707" spans="1:6">
      <c r="A1707" t="s">
        <v>975</v>
      </c>
      <c r="B1707" t="s">
        <v>943</v>
      </c>
      <c r="C1707" t="s">
        <v>943</v>
      </c>
      <c r="D1707" s="3">
        <v>64</v>
      </c>
      <c r="E1707" t="s">
        <v>925</v>
      </c>
      <c r="F1707" t="s">
        <v>35744</v>
      </c>
    </row>
    <row r="1708" spans="1:6">
      <c r="A1708" t="s">
        <v>975</v>
      </c>
      <c r="B1708" t="s">
        <v>2</v>
      </c>
      <c r="C1708" t="s">
        <v>2</v>
      </c>
      <c r="D1708" s="3">
        <v>3.5</v>
      </c>
      <c r="E1708" t="s">
        <v>925</v>
      </c>
      <c r="F1708" t="s">
        <v>35744</v>
      </c>
    </row>
    <row r="1709" spans="1:6">
      <c r="A1709" t="s">
        <v>975</v>
      </c>
      <c r="B1709" t="s">
        <v>944</v>
      </c>
      <c r="C1709" t="s">
        <v>944</v>
      </c>
      <c r="D1709" s="3">
        <v>3.5</v>
      </c>
      <c r="E1709" t="s">
        <v>925</v>
      </c>
      <c r="F1709" t="s">
        <v>35744</v>
      </c>
    </row>
    <row r="1710" spans="1:6">
      <c r="A1710" t="s">
        <v>975</v>
      </c>
      <c r="B1710" t="s">
        <v>945</v>
      </c>
      <c r="C1710" t="s">
        <v>945</v>
      </c>
      <c r="D1710" s="3">
        <v>12</v>
      </c>
      <c r="E1710" t="s">
        <v>925</v>
      </c>
      <c r="F1710" t="s">
        <v>35744</v>
      </c>
    </row>
    <row r="1711" spans="1:6">
      <c r="A1711" t="s">
        <v>1129</v>
      </c>
      <c r="B1711" t="s">
        <v>987</v>
      </c>
      <c r="C1711" t="s">
        <v>987</v>
      </c>
      <c r="D1711" s="3">
        <v>15.2</v>
      </c>
      <c r="E1711" t="s">
        <v>986</v>
      </c>
      <c r="F1711" t="s">
        <v>35744</v>
      </c>
    </row>
    <row r="1712" spans="1:6">
      <c r="A1712" t="s">
        <v>1129</v>
      </c>
      <c r="B1712" t="s">
        <v>988</v>
      </c>
      <c r="C1712" t="s">
        <v>988</v>
      </c>
      <c r="D1712" s="3">
        <v>15.2</v>
      </c>
      <c r="E1712" t="s">
        <v>986</v>
      </c>
      <c r="F1712" t="s">
        <v>35745</v>
      </c>
    </row>
    <row r="1713" spans="1:6">
      <c r="A1713" t="s">
        <v>1129</v>
      </c>
      <c r="B1713" t="s">
        <v>989</v>
      </c>
      <c r="C1713" t="s">
        <v>989</v>
      </c>
      <c r="D1713" s="3">
        <v>15.2</v>
      </c>
      <c r="E1713" t="s">
        <v>986</v>
      </c>
      <c r="F1713" t="s">
        <v>35745</v>
      </c>
    </row>
    <row r="1714" spans="1:6">
      <c r="A1714" t="s">
        <v>1129</v>
      </c>
      <c r="B1714" t="s">
        <v>990</v>
      </c>
      <c r="C1714" t="s">
        <v>990</v>
      </c>
      <c r="D1714" s="3">
        <v>15.2</v>
      </c>
      <c r="E1714" t="s">
        <v>986</v>
      </c>
      <c r="F1714" t="s">
        <v>35744</v>
      </c>
    </row>
    <row r="1715" spans="1:6">
      <c r="A1715" t="s">
        <v>1129</v>
      </c>
      <c r="B1715" t="s">
        <v>991</v>
      </c>
      <c r="C1715" t="s">
        <v>991</v>
      </c>
      <c r="D1715" s="3">
        <v>30</v>
      </c>
      <c r="E1715" t="s">
        <v>986</v>
      </c>
      <c r="F1715" t="s">
        <v>35744</v>
      </c>
    </row>
    <row r="1716" spans="1:6">
      <c r="A1716" t="s">
        <v>1129</v>
      </c>
      <c r="B1716" t="s">
        <v>992</v>
      </c>
      <c r="C1716" t="s">
        <v>992</v>
      </c>
      <c r="D1716" s="3">
        <v>30</v>
      </c>
      <c r="E1716" t="s">
        <v>986</v>
      </c>
      <c r="F1716" t="s">
        <v>35744</v>
      </c>
    </row>
    <row r="1717" spans="1:6">
      <c r="A1717" t="s">
        <v>1129</v>
      </c>
      <c r="B1717" t="s">
        <v>993</v>
      </c>
      <c r="C1717" t="s">
        <v>993</v>
      </c>
      <c r="D1717" s="3">
        <v>30</v>
      </c>
      <c r="E1717" t="s">
        <v>986</v>
      </c>
      <c r="F1717" t="s">
        <v>35744</v>
      </c>
    </row>
    <row r="1718" spans="1:6">
      <c r="A1718" t="s">
        <v>1129</v>
      </c>
      <c r="B1718" t="s">
        <v>994</v>
      </c>
      <c r="C1718" t="s">
        <v>994</v>
      </c>
      <c r="D1718" s="3">
        <v>40</v>
      </c>
      <c r="E1718" t="s">
        <v>986</v>
      </c>
      <c r="F1718" t="s">
        <v>35745</v>
      </c>
    </row>
    <row r="1719" spans="1:6">
      <c r="A1719" t="s">
        <v>1129</v>
      </c>
      <c r="B1719" t="s">
        <v>995</v>
      </c>
      <c r="C1719" t="s">
        <v>995</v>
      </c>
      <c r="D1719" s="3">
        <v>40</v>
      </c>
      <c r="E1719" t="s">
        <v>986</v>
      </c>
      <c r="F1719" t="s">
        <v>35744</v>
      </c>
    </row>
    <row r="1720" spans="1:6">
      <c r="A1720" t="s">
        <v>1129</v>
      </c>
      <c r="B1720" t="s">
        <v>996</v>
      </c>
      <c r="C1720" t="s">
        <v>996</v>
      </c>
      <c r="D1720" s="3">
        <v>40</v>
      </c>
      <c r="E1720" t="s">
        <v>986</v>
      </c>
      <c r="F1720" t="s">
        <v>35744</v>
      </c>
    </row>
    <row r="1721" spans="1:6">
      <c r="A1721" t="s">
        <v>1129</v>
      </c>
      <c r="B1721" t="s">
        <v>997</v>
      </c>
      <c r="C1721" t="s">
        <v>997</v>
      </c>
      <c r="D1721" s="3">
        <v>40</v>
      </c>
      <c r="E1721" t="s">
        <v>986</v>
      </c>
      <c r="F1721" t="s">
        <v>35744</v>
      </c>
    </row>
    <row r="1722" spans="1:6">
      <c r="A1722" t="s">
        <v>1129</v>
      </c>
      <c r="B1722" t="s">
        <v>998</v>
      </c>
      <c r="C1722" t="s">
        <v>998</v>
      </c>
      <c r="D1722" s="3">
        <v>32</v>
      </c>
      <c r="E1722" t="s">
        <v>986</v>
      </c>
      <c r="F1722" t="s">
        <v>35744</v>
      </c>
    </row>
    <row r="1723" spans="1:6">
      <c r="A1723" t="s">
        <v>1129</v>
      </c>
      <c r="B1723" t="s">
        <v>999</v>
      </c>
      <c r="C1723" t="s">
        <v>999</v>
      </c>
      <c r="D1723" s="3">
        <v>32</v>
      </c>
      <c r="E1723" t="s">
        <v>986</v>
      </c>
      <c r="F1723" t="s">
        <v>35744</v>
      </c>
    </row>
    <row r="1724" spans="1:6">
      <c r="A1724" t="s">
        <v>1129</v>
      </c>
      <c r="B1724" t="s">
        <v>1000</v>
      </c>
      <c r="C1724" t="s">
        <v>1000</v>
      </c>
      <c r="D1724" s="3">
        <v>32</v>
      </c>
      <c r="E1724" t="s">
        <v>986</v>
      </c>
      <c r="F1724" t="s">
        <v>35744</v>
      </c>
    </row>
    <row r="1725" spans="1:6">
      <c r="A1725" t="s">
        <v>1129</v>
      </c>
      <c r="B1725" t="s">
        <v>1001</v>
      </c>
      <c r="C1725" t="s">
        <v>1001</v>
      </c>
      <c r="D1725" s="3">
        <v>15.2</v>
      </c>
      <c r="E1725" t="s">
        <v>986</v>
      </c>
      <c r="F1725" t="s">
        <v>35744</v>
      </c>
    </row>
    <row r="1726" spans="1:6">
      <c r="A1726" t="s">
        <v>1129</v>
      </c>
      <c r="B1726" t="s">
        <v>1002</v>
      </c>
      <c r="C1726" t="s">
        <v>1002</v>
      </c>
      <c r="D1726" s="3">
        <v>22.5</v>
      </c>
      <c r="E1726" t="s">
        <v>986</v>
      </c>
      <c r="F1726" t="s">
        <v>35744</v>
      </c>
    </row>
    <row r="1727" spans="1:6">
      <c r="A1727" t="s">
        <v>1129</v>
      </c>
      <c r="B1727" t="s">
        <v>1003</v>
      </c>
      <c r="C1727" t="s">
        <v>1003</v>
      </c>
      <c r="D1727" s="3">
        <v>15</v>
      </c>
      <c r="E1727" t="s">
        <v>986</v>
      </c>
      <c r="F1727" t="s">
        <v>35744</v>
      </c>
    </row>
    <row r="1728" spans="1:6">
      <c r="A1728" t="s">
        <v>1129</v>
      </c>
      <c r="B1728" t="s">
        <v>1004</v>
      </c>
      <c r="C1728" t="s">
        <v>1004</v>
      </c>
      <c r="D1728" s="3">
        <v>28</v>
      </c>
      <c r="E1728" t="s">
        <v>986</v>
      </c>
      <c r="F1728" t="s">
        <v>35744</v>
      </c>
    </row>
    <row r="1729" spans="1:6">
      <c r="A1729" t="s">
        <v>1133</v>
      </c>
      <c r="B1729" t="s">
        <v>1006</v>
      </c>
      <c r="C1729" t="s">
        <v>1006</v>
      </c>
      <c r="D1729" s="3">
        <v>16</v>
      </c>
      <c r="E1729" t="s">
        <v>1005</v>
      </c>
      <c r="F1729" t="s">
        <v>35745</v>
      </c>
    </row>
    <row r="1730" spans="1:6">
      <c r="A1730" t="s">
        <v>1133</v>
      </c>
      <c r="B1730" t="s">
        <v>1007</v>
      </c>
      <c r="C1730" t="s">
        <v>1007</v>
      </c>
      <c r="D1730" s="3">
        <v>16</v>
      </c>
      <c r="E1730" t="s">
        <v>1005</v>
      </c>
      <c r="F1730" t="s">
        <v>35745</v>
      </c>
    </row>
    <row r="1731" spans="1:6">
      <c r="A1731" t="s">
        <v>1133</v>
      </c>
      <c r="B1731" t="s">
        <v>1008</v>
      </c>
      <c r="C1731" t="s">
        <v>1008</v>
      </c>
      <c r="D1731" s="3">
        <v>17</v>
      </c>
      <c r="E1731" t="s">
        <v>1005</v>
      </c>
      <c r="F1731" t="s">
        <v>35745</v>
      </c>
    </row>
    <row r="1732" spans="1:6">
      <c r="A1732" t="s">
        <v>1133</v>
      </c>
      <c r="B1732" t="s">
        <v>1009</v>
      </c>
      <c r="C1732" t="s">
        <v>1009</v>
      </c>
      <c r="D1732" s="3">
        <v>16</v>
      </c>
      <c r="E1732" t="s">
        <v>1005</v>
      </c>
      <c r="F1732" t="s">
        <v>35745</v>
      </c>
    </row>
    <row r="1733" spans="1:6">
      <c r="A1733" t="s">
        <v>1133</v>
      </c>
      <c r="B1733" t="s">
        <v>1010</v>
      </c>
      <c r="C1733" t="s">
        <v>1010</v>
      </c>
      <c r="D1733" s="3">
        <v>16</v>
      </c>
      <c r="E1733" t="s">
        <v>1005</v>
      </c>
      <c r="F1733" t="s">
        <v>35744</v>
      </c>
    </row>
    <row r="1734" spans="1:6">
      <c r="A1734" t="s">
        <v>1133</v>
      </c>
      <c r="B1734" t="s">
        <v>1011</v>
      </c>
      <c r="C1734" t="s">
        <v>1011</v>
      </c>
      <c r="D1734" s="3">
        <v>16</v>
      </c>
      <c r="E1734" t="s">
        <v>1005</v>
      </c>
      <c r="F1734" t="s">
        <v>35744</v>
      </c>
    </row>
    <row r="1735" spans="1:6">
      <c r="A1735" t="s">
        <v>1133</v>
      </c>
      <c r="B1735" t="s">
        <v>1012</v>
      </c>
      <c r="C1735" t="s">
        <v>1012</v>
      </c>
      <c r="D1735" s="3">
        <v>17</v>
      </c>
      <c r="E1735" t="s">
        <v>1005</v>
      </c>
      <c r="F1735" t="s">
        <v>35744</v>
      </c>
    </row>
    <row r="1736" spans="1:6">
      <c r="A1736" t="s">
        <v>1133</v>
      </c>
      <c r="B1736" t="s">
        <v>1013</v>
      </c>
      <c r="C1736" t="s">
        <v>1013</v>
      </c>
      <c r="D1736" s="3">
        <v>17</v>
      </c>
      <c r="E1736" t="s">
        <v>1005</v>
      </c>
      <c r="F1736" t="s">
        <v>35744</v>
      </c>
    </row>
    <row r="1737" spans="1:6">
      <c r="A1737" t="s">
        <v>1133</v>
      </c>
      <c r="B1737" t="s">
        <v>1014</v>
      </c>
      <c r="C1737" t="s">
        <v>1014</v>
      </c>
      <c r="D1737" s="3">
        <v>9</v>
      </c>
      <c r="E1737" t="s">
        <v>1005</v>
      </c>
      <c r="F1737" t="s">
        <v>35744</v>
      </c>
    </row>
    <row r="1738" spans="1:6">
      <c r="A1738" t="s">
        <v>1137</v>
      </c>
      <c r="B1738" t="s">
        <v>1016</v>
      </c>
      <c r="C1738" t="s">
        <v>1016</v>
      </c>
      <c r="D1738" s="3">
        <v>9.9700000000000006</v>
      </c>
      <c r="E1738" t="s">
        <v>1015</v>
      </c>
      <c r="F1738" t="s">
        <v>35745</v>
      </c>
    </row>
    <row r="1739" spans="1:6">
      <c r="A1739" t="s">
        <v>1137</v>
      </c>
      <c r="B1739" t="s">
        <v>1017</v>
      </c>
      <c r="C1739" t="s">
        <v>1017</v>
      </c>
      <c r="D1739" s="3">
        <v>5.47</v>
      </c>
      <c r="E1739" t="s">
        <v>1015</v>
      </c>
      <c r="F1739" t="s">
        <v>35745</v>
      </c>
    </row>
    <row r="1740" spans="1:6">
      <c r="A1740" t="s">
        <v>1137</v>
      </c>
      <c r="B1740" t="s">
        <v>1018</v>
      </c>
      <c r="C1740" t="s">
        <v>1018</v>
      </c>
      <c r="D1740" s="3">
        <v>6.2</v>
      </c>
      <c r="E1740" t="s">
        <v>1015</v>
      </c>
      <c r="F1740" t="s">
        <v>35745</v>
      </c>
    </row>
    <row r="1741" spans="1:6">
      <c r="A1741" t="s">
        <v>1137</v>
      </c>
      <c r="B1741" t="s">
        <v>1019</v>
      </c>
      <c r="C1741" t="s">
        <v>1019</v>
      </c>
      <c r="D1741" s="3">
        <v>6.2</v>
      </c>
      <c r="E1741" t="s">
        <v>1015</v>
      </c>
      <c r="F1741" t="s">
        <v>35745</v>
      </c>
    </row>
    <row r="1742" spans="1:6">
      <c r="A1742" t="s">
        <v>1137</v>
      </c>
      <c r="B1742" t="s">
        <v>1020</v>
      </c>
      <c r="C1742" t="s">
        <v>1020</v>
      </c>
      <c r="D1742" s="3">
        <v>10.97</v>
      </c>
      <c r="E1742" t="s">
        <v>1015</v>
      </c>
      <c r="F1742" t="s">
        <v>35744</v>
      </c>
    </row>
    <row r="1743" spans="1:6">
      <c r="A1743" t="s">
        <v>1137</v>
      </c>
      <c r="B1743" t="s">
        <v>1021</v>
      </c>
      <c r="C1743" t="s">
        <v>1021</v>
      </c>
      <c r="D1743" s="3">
        <v>12.5</v>
      </c>
      <c r="E1743" t="s">
        <v>1015</v>
      </c>
      <c r="F1743" t="s">
        <v>35745</v>
      </c>
    </row>
    <row r="1744" spans="1:6">
      <c r="A1744" t="s">
        <v>1137</v>
      </c>
      <c r="B1744" t="s">
        <v>1022</v>
      </c>
      <c r="C1744" t="s">
        <v>1022</v>
      </c>
      <c r="D1744" s="3">
        <v>17.8</v>
      </c>
      <c r="E1744" t="s">
        <v>1015</v>
      </c>
      <c r="F1744" t="s">
        <v>35745</v>
      </c>
    </row>
    <row r="1745" spans="1:6">
      <c r="A1745" t="s">
        <v>1137</v>
      </c>
      <c r="B1745" t="s">
        <v>1023</v>
      </c>
      <c r="C1745" t="s">
        <v>1023</v>
      </c>
      <c r="D1745" s="3">
        <v>17.8</v>
      </c>
      <c r="E1745" t="s">
        <v>1015</v>
      </c>
      <c r="F1745" t="s">
        <v>35745</v>
      </c>
    </row>
    <row r="1746" spans="1:6">
      <c r="A1746" t="s">
        <v>1137</v>
      </c>
      <c r="B1746" t="s">
        <v>1024</v>
      </c>
      <c r="C1746" t="s">
        <v>1024</v>
      </c>
      <c r="D1746" s="3">
        <v>6.2</v>
      </c>
      <c r="E1746" t="s">
        <v>1015</v>
      </c>
      <c r="F1746" t="s">
        <v>35745</v>
      </c>
    </row>
    <row r="1747" spans="1:6">
      <c r="A1747" t="s">
        <v>1137</v>
      </c>
      <c r="B1747" t="s">
        <v>1025</v>
      </c>
      <c r="C1747" t="s">
        <v>1025</v>
      </c>
      <c r="D1747" s="3">
        <v>6.2</v>
      </c>
      <c r="E1747" t="s">
        <v>1015</v>
      </c>
      <c r="F1747" t="s">
        <v>35745</v>
      </c>
    </row>
    <row r="1748" spans="1:6">
      <c r="A1748" t="s">
        <v>1137</v>
      </c>
      <c r="B1748" t="s">
        <v>1026</v>
      </c>
      <c r="C1748" t="s">
        <v>1026</v>
      </c>
      <c r="D1748" s="3">
        <v>6.2</v>
      </c>
      <c r="E1748" t="s">
        <v>1015</v>
      </c>
      <c r="F1748" t="s">
        <v>35745</v>
      </c>
    </row>
    <row r="1749" spans="1:6">
      <c r="A1749" t="s">
        <v>1137</v>
      </c>
      <c r="B1749" t="s">
        <v>1027</v>
      </c>
      <c r="C1749" t="s">
        <v>1027</v>
      </c>
      <c r="D1749" s="3">
        <v>6.2</v>
      </c>
      <c r="E1749" t="s">
        <v>1015</v>
      </c>
      <c r="F1749" t="s">
        <v>35745</v>
      </c>
    </row>
    <row r="1750" spans="1:6">
      <c r="A1750" t="s">
        <v>1137</v>
      </c>
      <c r="B1750" t="s">
        <v>1028</v>
      </c>
      <c r="C1750" t="s">
        <v>1028</v>
      </c>
      <c r="D1750" s="3">
        <v>5.2</v>
      </c>
      <c r="E1750" t="s">
        <v>1015</v>
      </c>
      <c r="F1750" t="s">
        <v>35745</v>
      </c>
    </row>
    <row r="1751" spans="1:6">
      <c r="A1751" t="s">
        <v>1137</v>
      </c>
      <c r="B1751" t="s">
        <v>1029</v>
      </c>
      <c r="C1751" t="s">
        <v>1029</v>
      </c>
      <c r="D1751" s="3">
        <v>9.9700000000000006</v>
      </c>
      <c r="E1751" t="s">
        <v>1015</v>
      </c>
      <c r="F1751" t="s">
        <v>35745</v>
      </c>
    </row>
    <row r="1752" spans="1:6">
      <c r="A1752" t="s">
        <v>1137</v>
      </c>
      <c r="B1752" t="s">
        <v>1030</v>
      </c>
      <c r="C1752" t="s">
        <v>1030</v>
      </c>
      <c r="D1752" s="3">
        <v>9.9700000000000006</v>
      </c>
      <c r="E1752" t="s">
        <v>1015</v>
      </c>
      <c r="F1752" t="s">
        <v>35745</v>
      </c>
    </row>
    <row r="1753" spans="1:6">
      <c r="A1753" t="s">
        <v>1137</v>
      </c>
      <c r="B1753" t="s">
        <v>1031</v>
      </c>
      <c r="C1753" t="s">
        <v>1031</v>
      </c>
      <c r="D1753" s="3">
        <v>9.9700000000000006</v>
      </c>
      <c r="E1753" t="s">
        <v>1015</v>
      </c>
      <c r="F1753" t="s">
        <v>35745</v>
      </c>
    </row>
    <row r="1754" spans="1:6">
      <c r="A1754" t="s">
        <v>1137</v>
      </c>
      <c r="B1754" t="s">
        <v>1032</v>
      </c>
      <c r="C1754" t="s">
        <v>1032</v>
      </c>
      <c r="D1754" s="3">
        <v>9.9700000000000006</v>
      </c>
      <c r="E1754" t="s">
        <v>1015</v>
      </c>
      <c r="F1754" t="s">
        <v>35745</v>
      </c>
    </row>
    <row r="1755" spans="1:6">
      <c r="A1755" t="s">
        <v>1137</v>
      </c>
      <c r="B1755" t="s">
        <v>1033</v>
      </c>
      <c r="C1755" t="s">
        <v>1033</v>
      </c>
      <c r="D1755" s="3">
        <v>9.9700000000000006</v>
      </c>
      <c r="E1755" t="s">
        <v>1015</v>
      </c>
      <c r="F1755" t="s">
        <v>35745</v>
      </c>
    </row>
    <row r="1756" spans="1:6">
      <c r="A1756" t="s">
        <v>1137</v>
      </c>
      <c r="B1756" t="s">
        <v>1034</v>
      </c>
      <c r="C1756" t="s">
        <v>1034</v>
      </c>
      <c r="D1756" s="3">
        <v>9.9700000000000006</v>
      </c>
      <c r="E1756" t="s">
        <v>1015</v>
      </c>
      <c r="F1756" t="s">
        <v>35745</v>
      </c>
    </row>
    <row r="1757" spans="1:6">
      <c r="A1757" t="s">
        <v>1137</v>
      </c>
      <c r="B1757" t="s">
        <v>1035</v>
      </c>
      <c r="C1757" t="s">
        <v>1035</v>
      </c>
      <c r="D1757" s="3">
        <v>4.79</v>
      </c>
      <c r="E1757" t="s">
        <v>1015</v>
      </c>
      <c r="F1757" t="s">
        <v>35744</v>
      </c>
    </row>
    <row r="1758" spans="1:6">
      <c r="A1758" t="s">
        <v>1137</v>
      </c>
      <c r="B1758" t="s">
        <v>1036</v>
      </c>
      <c r="C1758" t="s">
        <v>1036</v>
      </c>
      <c r="D1758" s="3">
        <v>4.79</v>
      </c>
      <c r="E1758" t="s">
        <v>1015</v>
      </c>
      <c r="F1758" t="s">
        <v>35744</v>
      </c>
    </row>
    <row r="1759" spans="1:6">
      <c r="A1759" t="s">
        <v>1137</v>
      </c>
      <c r="B1759" t="s">
        <v>1037</v>
      </c>
      <c r="C1759" t="s">
        <v>1037</v>
      </c>
      <c r="D1759" s="3">
        <v>4.79</v>
      </c>
      <c r="E1759" t="s">
        <v>1015</v>
      </c>
      <c r="F1759" t="s">
        <v>35745</v>
      </c>
    </row>
    <row r="1760" spans="1:6">
      <c r="A1760" t="s">
        <v>1137</v>
      </c>
      <c r="B1760" t="s">
        <v>1038</v>
      </c>
      <c r="C1760" t="s">
        <v>1038</v>
      </c>
      <c r="D1760" s="3">
        <v>4.79</v>
      </c>
      <c r="E1760" t="s">
        <v>1015</v>
      </c>
      <c r="F1760" t="s">
        <v>35744</v>
      </c>
    </row>
    <row r="1761" spans="1:6">
      <c r="A1761" t="s">
        <v>1137</v>
      </c>
      <c r="B1761" t="s">
        <v>1039</v>
      </c>
      <c r="C1761" t="s">
        <v>1039</v>
      </c>
      <c r="D1761" s="3">
        <v>4.79</v>
      </c>
      <c r="E1761" t="s">
        <v>1015</v>
      </c>
      <c r="F1761" t="s">
        <v>35744</v>
      </c>
    </row>
    <row r="1762" spans="1:6">
      <c r="A1762" t="s">
        <v>1137</v>
      </c>
      <c r="B1762" t="s">
        <v>1040</v>
      </c>
      <c r="C1762" t="s">
        <v>1040</v>
      </c>
      <c r="D1762" s="3">
        <v>4.79</v>
      </c>
      <c r="E1762" t="s">
        <v>1015</v>
      </c>
      <c r="F1762" t="s">
        <v>35744</v>
      </c>
    </row>
    <row r="1763" spans="1:6">
      <c r="A1763" t="s">
        <v>1137</v>
      </c>
      <c r="B1763" t="s">
        <v>1041</v>
      </c>
      <c r="C1763" t="s">
        <v>1041</v>
      </c>
      <c r="D1763" s="3">
        <v>4.79</v>
      </c>
      <c r="E1763" t="s">
        <v>1015</v>
      </c>
      <c r="F1763" t="s">
        <v>35744</v>
      </c>
    </row>
    <row r="1764" spans="1:6">
      <c r="A1764" t="s">
        <v>1137</v>
      </c>
      <c r="B1764" t="s">
        <v>1042</v>
      </c>
      <c r="C1764" t="s">
        <v>1042</v>
      </c>
      <c r="D1764" s="3">
        <v>7.5</v>
      </c>
      <c r="E1764" t="s">
        <v>1015</v>
      </c>
      <c r="F1764" t="s">
        <v>35744</v>
      </c>
    </row>
    <row r="1765" spans="1:6">
      <c r="A1765" t="s">
        <v>1166</v>
      </c>
      <c r="B1765" t="s">
        <v>469</v>
      </c>
      <c r="C1765" t="s">
        <v>469</v>
      </c>
      <c r="D1765" s="3">
        <v>13</v>
      </c>
      <c r="E1765" t="s">
        <v>1043</v>
      </c>
      <c r="F1765" t="s">
        <v>35744</v>
      </c>
    </row>
    <row r="1766" spans="1:6">
      <c r="A1766" t="s">
        <v>1166</v>
      </c>
      <c r="B1766" t="s">
        <v>1044</v>
      </c>
      <c r="C1766" t="s">
        <v>1044</v>
      </c>
      <c r="D1766" s="3">
        <v>13</v>
      </c>
      <c r="E1766" t="s">
        <v>1043</v>
      </c>
      <c r="F1766" t="s">
        <v>35744</v>
      </c>
    </row>
    <row r="1767" spans="1:6">
      <c r="A1767" t="s">
        <v>1166</v>
      </c>
      <c r="B1767" t="s">
        <v>1045</v>
      </c>
      <c r="C1767" t="s">
        <v>1045</v>
      </c>
      <c r="D1767" s="3">
        <v>9</v>
      </c>
      <c r="E1767" t="s">
        <v>1043</v>
      </c>
      <c r="F1767" t="s">
        <v>35744</v>
      </c>
    </row>
    <row r="1768" spans="1:6">
      <c r="A1768" t="s">
        <v>1166</v>
      </c>
      <c r="B1768" t="s">
        <v>1046</v>
      </c>
      <c r="C1768" t="s">
        <v>1046</v>
      </c>
      <c r="D1768" s="3">
        <v>15</v>
      </c>
      <c r="E1768" t="s">
        <v>1043</v>
      </c>
      <c r="F1768" t="s">
        <v>35745</v>
      </c>
    </row>
    <row r="1769" spans="1:6">
      <c r="A1769" t="s">
        <v>1166</v>
      </c>
      <c r="B1769" t="s">
        <v>1047</v>
      </c>
      <c r="C1769" t="s">
        <v>1047</v>
      </c>
      <c r="D1769" s="3">
        <v>15.5</v>
      </c>
      <c r="E1769" t="s">
        <v>1043</v>
      </c>
      <c r="F1769" t="s">
        <v>35745</v>
      </c>
    </row>
    <row r="1770" spans="1:6">
      <c r="A1770" t="s">
        <v>1166</v>
      </c>
      <c r="B1770" t="s">
        <v>1048</v>
      </c>
      <c r="C1770" t="s">
        <v>1048</v>
      </c>
      <c r="D1770" s="3">
        <v>16</v>
      </c>
      <c r="E1770" t="s">
        <v>1043</v>
      </c>
      <c r="F1770" t="s">
        <v>35744</v>
      </c>
    </row>
    <row r="1771" spans="1:6">
      <c r="A1771" t="s">
        <v>1166</v>
      </c>
      <c r="B1771" t="s">
        <v>1049</v>
      </c>
      <c r="C1771" t="s">
        <v>1049</v>
      </c>
      <c r="D1771" s="3">
        <v>15</v>
      </c>
      <c r="E1771" t="s">
        <v>1043</v>
      </c>
      <c r="F1771" t="s">
        <v>35745</v>
      </c>
    </row>
    <row r="1772" spans="1:6">
      <c r="A1772" t="s">
        <v>1166</v>
      </c>
      <c r="B1772" t="s">
        <v>1050</v>
      </c>
      <c r="C1772" t="s">
        <v>1050</v>
      </c>
      <c r="D1772" s="3">
        <v>27.5</v>
      </c>
      <c r="E1772" t="s">
        <v>1043</v>
      </c>
      <c r="F1772" t="s">
        <v>35745</v>
      </c>
    </row>
    <row r="1773" spans="1:6">
      <c r="A1773" t="s">
        <v>1166</v>
      </c>
      <c r="B1773" t="s">
        <v>1051</v>
      </c>
      <c r="C1773" t="s">
        <v>1051</v>
      </c>
      <c r="D1773" s="3">
        <v>15</v>
      </c>
      <c r="E1773" t="s">
        <v>1043</v>
      </c>
      <c r="F1773" t="s">
        <v>35745</v>
      </c>
    </row>
    <row r="1774" spans="1:6">
      <c r="A1774" t="s">
        <v>1170</v>
      </c>
      <c r="B1774" t="s">
        <v>1053</v>
      </c>
      <c r="C1774" t="s">
        <v>1053</v>
      </c>
      <c r="D1774" s="3">
        <v>13.5</v>
      </c>
      <c r="E1774" t="s">
        <v>1052</v>
      </c>
      <c r="F1774" t="s">
        <v>35745</v>
      </c>
    </row>
    <row r="1775" spans="1:6">
      <c r="A1775" t="s">
        <v>1170</v>
      </c>
      <c r="B1775" t="s">
        <v>1054</v>
      </c>
      <c r="C1775" t="s">
        <v>1054</v>
      </c>
      <c r="D1775" s="3">
        <v>13</v>
      </c>
      <c r="E1775" t="s">
        <v>1052</v>
      </c>
      <c r="F1775" t="s">
        <v>35745</v>
      </c>
    </row>
    <row r="1776" spans="1:6">
      <c r="A1776" t="s">
        <v>1170</v>
      </c>
      <c r="B1776" t="s">
        <v>1055</v>
      </c>
      <c r="C1776" t="s">
        <v>1055</v>
      </c>
      <c r="D1776" s="3">
        <v>15</v>
      </c>
      <c r="E1776" t="s">
        <v>1052</v>
      </c>
      <c r="F1776" t="s">
        <v>35744</v>
      </c>
    </row>
    <row r="1777" spans="1:6">
      <c r="A1777" t="s">
        <v>1170</v>
      </c>
      <c r="B1777" t="s">
        <v>1056</v>
      </c>
      <c r="C1777" t="s">
        <v>1056</v>
      </c>
      <c r="D1777" s="3">
        <v>13</v>
      </c>
      <c r="E1777" t="s">
        <v>1052</v>
      </c>
      <c r="F1777" t="s">
        <v>35744</v>
      </c>
    </row>
    <row r="1778" spans="1:6">
      <c r="A1778" t="s">
        <v>1170</v>
      </c>
      <c r="B1778" t="s">
        <v>1057</v>
      </c>
      <c r="C1778" t="s">
        <v>1057</v>
      </c>
      <c r="D1778" s="3">
        <v>4</v>
      </c>
      <c r="E1778" t="s">
        <v>1052</v>
      </c>
      <c r="F1778" t="s">
        <v>35745</v>
      </c>
    </row>
    <row r="1779" spans="1:6">
      <c r="A1779" t="s">
        <v>1170</v>
      </c>
      <c r="B1779" t="s">
        <v>1058</v>
      </c>
      <c r="C1779" t="s">
        <v>1058</v>
      </c>
      <c r="D1779" s="3">
        <v>4</v>
      </c>
      <c r="E1779" t="s">
        <v>1052</v>
      </c>
      <c r="F1779" t="s">
        <v>35745</v>
      </c>
    </row>
    <row r="1780" spans="1:6">
      <c r="A1780" t="s">
        <v>1170</v>
      </c>
      <c r="B1780" t="s">
        <v>1059</v>
      </c>
      <c r="C1780" t="s">
        <v>1059</v>
      </c>
      <c r="D1780" s="3">
        <v>4</v>
      </c>
      <c r="E1780" t="s">
        <v>1052</v>
      </c>
      <c r="F1780" t="s">
        <v>35745</v>
      </c>
    </row>
    <row r="1781" spans="1:6">
      <c r="A1781" t="s">
        <v>1170</v>
      </c>
      <c r="B1781" t="s">
        <v>257</v>
      </c>
      <c r="C1781" t="s">
        <v>257</v>
      </c>
      <c r="D1781" s="3">
        <v>3.5</v>
      </c>
      <c r="E1781" t="s">
        <v>1052</v>
      </c>
      <c r="F1781" t="s">
        <v>35744</v>
      </c>
    </row>
    <row r="1782" spans="1:6">
      <c r="A1782" t="s">
        <v>1170</v>
      </c>
      <c r="B1782" t="s">
        <v>1060</v>
      </c>
      <c r="C1782" t="s">
        <v>1060</v>
      </c>
      <c r="D1782" s="3">
        <v>3</v>
      </c>
      <c r="E1782" t="s">
        <v>1052</v>
      </c>
      <c r="F1782" t="s">
        <v>35744</v>
      </c>
    </row>
    <row r="1783" spans="1:6">
      <c r="A1783" t="s">
        <v>1170</v>
      </c>
      <c r="B1783" t="s">
        <v>1061</v>
      </c>
      <c r="C1783" t="s">
        <v>1061</v>
      </c>
      <c r="D1783" s="3">
        <v>3</v>
      </c>
      <c r="E1783" t="s">
        <v>1052</v>
      </c>
      <c r="F1783" t="s">
        <v>35744</v>
      </c>
    </row>
    <row r="1784" spans="1:6">
      <c r="A1784" t="s">
        <v>1174</v>
      </c>
      <c r="B1784" t="s">
        <v>1063</v>
      </c>
      <c r="C1784" t="s">
        <v>1063</v>
      </c>
      <c r="D1784" s="3">
        <v>14.5</v>
      </c>
      <c r="E1784" t="s">
        <v>1062</v>
      </c>
      <c r="F1784" t="s">
        <v>35745</v>
      </c>
    </row>
    <row r="1785" spans="1:6">
      <c r="A1785" t="s">
        <v>1174</v>
      </c>
      <c r="B1785" t="s">
        <v>1064</v>
      </c>
      <c r="C1785" t="s">
        <v>1064</v>
      </c>
      <c r="D1785" s="3">
        <v>15.5</v>
      </c>
      <c r="E1785" t="s">
        <v>1062</v>
      </c>
      <c r="F1785" t="s">
        <v>35745</v>
      </c>
    </row>
    <row r="1786" spans="1:6">
      <c r="A1786" t="s">
        <v>1174</v>
      </c>
      <c r="B1786" t="s">
        <v>1065</v>
      </c>
      <c r="C1786" t="s">
        <v>1065</v>
      </c>
      <c r="D1786" s="3">
        <v>14.5</v>
      </c>
      <c r="E1786" t="s">
        <v>1062</v>
      </c>
      <c r="F1786" t="s">
        <v>35744</v>
      </c>
    </row>
    <row r="1787" spans="1:6">
      <c r="A1787" t="s">
        <v>1174</v>
      </c>
      <c r="B1787" t="s">
        <v>1066</v>
      </c>
      <c r="C1787" t="s">
        <v>1066</v>
      </c>
      <c r="D1787" s="3">
        <v>14.5</v>
      </c>
      <c r="E1787" t="s">
        <v>1062</v>
      </c>
      <c r="F1787" t="s">
        <v>35745</v>
      </c>
    </row>
    <row r="1788" spans="1:6">
      <c r="A1788" t="s">
        <v>1174</v>
      </c>
      <c r="B1788" t="s">
        <v>1067</v>
      </c>
      <c r="C1788" t="s">
        <v>1067</v>
      </c>
      <c r="D1788" s="3">
        <v>14.5</v>
      </c>
      <c r="E1788" t="s">
        <v>1062</v>
      </c>
      <c r="F1788" t="s">
        <v>35745</v>
      </c>
    </row>
    <row r="1789" spans="1:6">
      <c r="A1789" t="s">
        <v>1174</v>
      </c>
      <c r="B1789" t="s">
        <v>1068</v>
      </c>
      <c r="C1789" t="s">
        <v>1068</v>
      </c>
      <c r="D1789" s="3">
        <v>29.56</v>
      </c>
      <c r="E1789" t="s">
        <v>1062</v>
      </c>
      <c r="F1789" t="s">
        <v>35744</v>
      </c>
    </row>
    <row r="1790" spans="1:6">
      <c r="A1790" t="s">
        <v>1174</v>
      </c>
      <c r="B1790" t="s">
        <v>1069</v>
      </c>
      <c r="C1790" t="s">
        <v>1069</v>
      </c>
      <c r="D1790" s="3">
        <v>19.899999999999999</v>
      </c>
      <c r="E1790" t="s">
        <v>1062</v>
      </c>
      <c r="F1790" t="s">
        <v>35744</v>
      </c>
    </row>
    <row r="1791" spans="1:6">
      <c r="A1791" t="s">
        <v>1174</v>
      </c>
      <c r="B1791" t="s">
        <v>1070</v>
      </c>
      <c r="C1791" t="s">
        <v>1070</v>
      </c>
      <c r="D1791" s="3">
        <v>19.899999999999999</v>
      </c>
      <c r="E1791" t="s">
        <v>1062</v>
      </c>
      <c r="F1791" t="s">
        <v>35744</v>
      </c>
    </row>
    <row r="1792" spans="1:6">
      <c r="A1792" t="s">
        <v>1174</v>
      </c>
      <c r="B1792" t="s">
        <v>1071</v>
      </c>
      <c r="C1792" t="s">
        <v>1071</v>
      </c>
      <c r="D1792" s="3">
        <v>19.899999999999999</v>
      </c>
      <c r="E1792" t="s">
        <v>1062</v>
      </c>
      <c r="F1792" t="s">
        <v>35745</v>
      </c>
    </row>
    <row r="1793" spans="1:6">
      <c r="A1793" t="s">
        <v>1174</v>
      </c>
      <c r="B1793" t="s">
        <v>1072</v>
      </c>
      <c r="C1793" t="s">
        <v>1072</v>
      </c>
      <c r="D1793" s="3">
        <v>19.899999999999999</v>
      </c>
      <c r="E1793" t="s">
        <v>1062</v>
      </c>
      <c r="F1793" t="s">
        <v>35745</v>
      </c>
    </row>
    <row r="1794" spans="1:6">
      <c r="A1794" t="s">
        <v>1174</v>
      </c>
      <c r="B1794" t="s">
        <v>1073</v>
      </c>
      <c r="C1794" t="s">
        <v>1073</v>
      </c>
      <c r="D1794" s="3">
        <v>19.899999999999999</v>
      </c>
      <c r="E1794" t="s">
        <v>1062</v>
      </c>
      <c r="F1794" t="s">
        <v>35745</v>
      </c>
    </row>
    <row r="1795" spans="1:6">
      <c r="A1795" t="s">
        <v>1174</v>
      </c>
      <c r="B1795" t="s">
        <v>1074</v>
      </c>
      <c r="C1795" t="s">
        <v>1074</v>
      </c>
      <c r="D1795" s="3">
        <v>19.899999999999999</v>
      </c>
      <c r="E1795" t="s">
        <v>1062</v>
      </c>
      <c r="F1795" t="s">
        <v>35745</v>
      </c>
    </row>
    <row r="1796" spans="1:6">
      <c r="A1796" t="s">
        <v>1174</v>
      </c>
      <c r="B1796" t="s">
        <v>1075</v>
      </c>
      <c r="C1796" t="s">
        <v>1075</v>
      </c>
      <c r="D1796" s="3">
        <v>19.899999999999999</v>
      </c>
      <c r="E1796" t="s">
        <v>1062</v>
      </c>
      <c r="F1796" t="s">
        <v>35745</v>
      </c>
    </row>
    <row r="1797" spans="1:6">
      <c r="A1797" t="s">
        <v>1174</v>
      </c>
      <c r="B1797" t="s">
        <v>1076</v>
      </c>
      <c r="C1797" t="s">
        <v>1076</v>
      </c>
      <c r="D1797" s="3">
        <v>19.899999999999999</v>
      </c>
      <c r="E1797" t="s">
        <v>1062</v>
      </c>
      <c r="F1797" t="s">
        <v>35745</v>
      </c>
    </row>
    <row r="1798" spans="1:6">
      <c r="A1798" t="s">
        <v>1174</v>
      </c>
      <c r="B1798" t="s">
        <v>1077</v>
      </c>
      <c r="C1798" t="s">
        <v>1077</v>
      </c>
      <c r="D1798" s="3">
        <v>19.899999999999999</v>
      </c>
      <c r="E1798" t="s">
        <v>1062</v>
      </c>
      <c r="F1798" t="s">
        <v>35744</v>
      </c>
    </row>
    <row r="1799" spans="1:6">
      <c r="A1799" t="s">
        <v>1174</v>
      </c>
      <c r="B1799" t="s">
        <v>1078</v>
      </c>
      <c r="C1799" t="s">
        <v>1078</v>
      </c>
      <c r="D1799" s="3">
        <v>15.99</v>
      </c>
      <c r="E1799" t="s">
        <v>1062</v>
      </c>
      <c r="F1799" t="s">
        <v>35745</v>
      </c>
    </row>
    <row r="1800" spans="1:6">
      <c r="A1800" t="s">
        <v>1174</v>
      </c>
      <c r="B1800" t="s">
        <v>1079</v>
      </c>
      <c r="C1800" t="s">
        <v>1079</v>
      </c>
      <c r="D1800" s="3">
        <v>15.99</v>
      </c>
      <c r="E1800" t="s">
        <v>1062</v>
      </c>
      <c r="F1800" t="s">
        <v>35745</v>
      </c>
    </row>
    <row r="1801" spans="1:6">
      <c r="A1801" t="s">
        <v>1174</v>
      </c>
      <c r="B1801" t="s">
        <v>1080</v>
      </c>
      <c r="C1801" t="s">
        <v>1080</v>
      </c>
      <c r="D1801" s="3">
        <v>15.99</v>
      </c>
      <c r="E1801" t="s">
        <v>1062</v>
      </c>
      <c r="F1801" t="s">
        <v>35745</v>
      </c>
    </row>
    <row r="1802" spans="1:6">
      <c r="A1802" t="s">
        <v>1178</v>
      </c>
      <c r="B1802" t="s">
        <v>1082</v>
      </c>
      <c r="C1802" t="s">
        <v>1082</v>
      </c>
      <c r="D1802" s="3">
        <v>8</v>
      </c>
      <c r="E1802" t="s">
        <v>1081</v>
      </c>
      <c r="F1802" t="s">
        <v>35744</v>
      </c>
    </row>
    <row r="1803" spans="1:6">
      <c r="A1803" t="s">
        <v>1178</v>
      </c>
      <c r="B1803" t="s">
        <v>1083</v>
      </c>
      <c r="C1803" t="s">
        <v>1083</v>
      </c>
      <c r="D1803" s="3">
        <v>4</v>
      </c>
      <c r="E1803" t="s">
        <v>1081</v>
      </c>
      <c r="F1803" t="s">
        <v>35744</v>
      </c>
    </row>
    <row r="1804" spans="1:6">
      <c r="A1804" t="s">
        <v>1182</v>
      </c>
      <c r="B1804" t="s">
        <v>1085</v>
      </c>
      <c r="C1804" t="s">
        <v>1085</v>
      </c>
      <c r="D1804" s="3">
        <v>39</v>
      </c>
      <c r="E1804" t="s">
        <v>1084</v>
      </c>
      <c r="F1804" t="s">
        <v>35744</v>
      </c>
    </row>
    <row r="1805" spans="1:6">
      <c r="A1805" t="s">
        <v>1182</v>
      </c>
      <c r="B1805" t="s">
        <v>1086</v>
      </c>
      <c r="C1805" t="s">
        <v>1086</v>
      </c>
      <c r="D1805" s="3">
        <v>39</v>
      </c>
      <c r="E1805" t="s">
        <v>1084</v>
      </c>
      <c r="F1805" t="s">
        <v>35745</v>
      </c>
    </row>
    <row r="1806" spans="1:6">
      <c r="A1806" t="s">
        <v>1182</v>
      </c>
      <c r="B1806" t="s">
        <v>1087</v>
      </c>
      <c r="C1806" t="s">
        <v>1087</v>
      </c>
      <c r="D1806" s="3">
        <v>59</v>
      </c>
      <c r="E1806" t="s">
        <v>1084</v>
      </c>
      <c r="F1806" t="s">
        <v>35745</v>
      </c>
    </row>
    <row r="1807" spans="1:6">
      <c r="A1807" t="s">
        <v>1182</v>
      </c>
      <c r="B1807" t="s">
        <v>1087</v>
      </c>
      <c r="C1807" t="s">
        <v>1087</v>
      </c>
      <c r="D1807" s="3">
        <v>42</v>
      </c>
      <c r="E1807" t="s">
        <v>1084</v>
      </c>
      <c r="F1807" t="s">
        <v>35745</v>
      </c>
    </row>
    <row r="1808" spans="1:6">
      <c r="A1808" t="s">
        <v>1186</v>
      </c>
      <c r="B1808" t="s">
        <v>1089</v>
      </c>
      <c r="C1808" t="s">
        <v>1089</v>
      </c>
      <c r="D1808" s="3">
        <v>9.99</v>
      </c>
      <c r="E1808" t="s">
        <v>1088</v>
      </c>
      <c r="F1808" t="s">
        <v>35744</v>
      </c>
    </row>
    <row r="1809" spans="1:6">
      <c r="A1809" t="s">
        <v>1186</v>
      </c>
      <c r="B1809" t="s">
        <v>1090</v>
      </c>
      <c r="C1809" t="s">
        <v>1090</v>
      </c>
      <c r="D1809" s="3">
        <v>7.99</v>
      </c>
      <c r="E1809" t="s">
        <v>1088</v>
      </c>
      <c r="F1809" t="s">
        <v>35744</v>
      </c>
    </row>
    <row r="1810" spans="1:6">
      <c r="A1810" t="s">
        <v>1186</v>
      </c>
      <c r="B1810" t="s">
        <v>1091</v>
      </c>
      <c r="C1810" t="s">
        <v>1091</v>
      </c>
      <c r="D1810" s="3">
        <v>9.99</v>
      </c>
      <c r="E1810" t="s">
        <v>1088</v>
      </c>
      <c r="F1810" t="s">
        <v>35744</v>
      </c>
    </row>
    <row r="1811" spans="1:6">
      <c r="A1811" t="s">
        <v>1186</v>
      </c>
      <c r="B1811" t="s">
        <v>1092</v>
      </c>
      <c r="C1811" t="s">
        <v>1092</v>
      </c>
      <c r="D1811" s="3">
        <v>9.99</v>
      </c>
      <c r="E1811" t="s">
        <v>1088</v>
      </c>
      <c r="F1811" t="s">
        <v>35745</v>
      </c>
    </row>
    <row r="1812" spans="1:6">
      <c r="A1812" t="s">
        <v>1186</v>
      </c>
      <c r="B1812" t="s">
        <v>1093</v>
      </c>
      <c r="C1812" t="s">
        <v>1093</v>
      </c>
      <c r="D1812" s="3">
        <v>7.99</v>
      </c>
      <c r="E1812" t="s">
        <v>1088</v>
      </c>
      <c r="F1812" t="s">
        <v>35745</v>
      </c>
    </row>
    <row r="1813" spans="1:6">
      <c r="A1813" t="s">
        <v>1186</v>
      </c>
      <c r="B1813" t="s">
        <v>2</v>
      </c>
      <c r="C1813" t="s">
        <v>2</v>
      </c>
      <c r="D1813" s="3">
        <v>4.99</v>
      </c>
      <c r="E1813" t="s">
        <v>1088</v>
      </c>
      <c r="F1813" t="s">
        <v>35744</v>
      </c>
    </row>
    <row r="1814" spans="1:6">
      <c r="A1814" t="s">
        <v>1186</v>
      </c>
      <c r="B1814" t="s">
        <v>259</v>
      </c>
      <c r="C1814" t="s">
        <v>259</v>
      </c>
      <c r="D1814" s="3">
        <v>4.99</v>
      </c>
      <c r="E1814" t="s">
        <v>1088</v>
      </c>
      <c r="F1814" t="s">
        <v>35744</v>
      </c>
    </row>
    <row r="1815" spans="1:6">
      <c r="A1815" t="s">
        <v>1186</v>
      </c>
      <c r="B1815" t="s">
        <v>1060</v>
      </c>
      <c r="C1815" t="s">
        <v>1060</v>
      </c>
      <c r="D1815" s="3">
        <v>4.99</v>
      </c>
      <c r="E1815" t="s">
        <v>1088</v>
      </c>
      <c r="F1815" t="s">
        <v>35744</v>
      </c>
    </row>
    <row r="1816" spans="1:6">
      <c r="A1816" t="s">
        <v>1186</v>
      </c>
      <c r="B1816" t="s">
        <v>1094</v>
      </c>
      <c r="C1816" t="s">
        <v>1094</v>
      </c>
      <c r="D1816" s="3">
        <v>8.99</v>
      </c>
      <c r="E1816" t="s">
        <v>1088</v>
      </c>
      <c r="F1816" t="s">
        <v>35744</v>
      </c>
    </row>
    <row r="1817" spans="1:6">
      <c r="A1817" t="s">
        <v>1186</v>
      </c>
      <c r="B1817" t="s">
        <v>1095</v>
      </c>
      <c r="C1817" t="s">
        <v>1095</v>
      </c>
      <c r="D1817" s="3">
        <v>5.99</v>
      </c>
      <c r="E1817" t="s">
        <v>1088</v>
      </c>
      <c r="F1817" t="s">
        <v>35744</v>
      </c>
    </row>
    <row r="1818" spans="1:6">
      <c r="A1818" t="s">
        <v>1186</v>
      </c>
      <c r="B1818" t="s">
        <v>1096</v>
      </c>
      <c r="C1818" t="s">
        <v>1096</v>
      </c>
      <c r="D1818" s="3">
        <v>7.99</v>
      </c>
      <c r="E1818" t="s">
        <v>1088</v>
      </c>
      <c r="F1818" t="s">
        <v>35744</v>
      </c>
    </row>
    <row r="1819" spans="1:6">
      <c r="A1819" t="s">
        <v>1186</v>
      </c>
      <c r="B1819" t="s">
        <v>1097</v>
      </c>
      <c r="C1819" t="s">
        <v>1097</v>
      </c>
      <c r="D1819" s="3">
        <v>8.99</v>
      </c>
      <c r="E1819" t="s">
        <v>1088</v>
      </c>
      <c r="F1819" t="s">
        <v>35744</v>
      </c>
    </row>
    <row r="1820" spans="1:6">
      <c r="A1820" t="s">
        <v>1195</v>
      </c>
      <c r="B1820" t="s">
        <v>1099</v>
      </c>
      <c r="C1820" t="s">
        <v>1099</v>
      </c>
      <c r="D1820" s="3">
        <v>4.99</v>
      </c>
      <c r="E1820" t="s">
        <v>1098</v>
      </c>
      <c r="F1820" t="s">
        <v>35744</v>
      </c>
    </row>
    <row r="1821" spans="1:6">
      <c r="A1821" t="s">
        <v>1195</v>
      </c>
      <c r="B1821" t="s">
        <v>27</v>
      </c>
      <c r="C1821" t="s">
        <v>27</v>
      </c>
      <c r="D1821" s="3">
        <v>12.9</v>
      </c>
      <c r="E1821" t="s">
        <v>1098</v>
      </c>
      <c r="F1821" t="s">
        <v>35744</v>
      </c>
    </row>
    <row r="1822" spans="1:6">
      <c r="A1822" t="s">
        <v>1195</v>
      </c>
      <c r="B1822" t="s">
        <v>1100</v>
      </c>
      <c r="C1822" t="s">
        <v>1100</v>
      </c>
      <c r="D1822" s="3">
        <v>12.9</v>
      </c>
      <c r="E1822" t="s">
        <v>1098</v>
      </c>
      <c r="F1822" t="s">
        <v>35745</v>
      </c>
    </row>
    <row r="1823" spans="1:6">
      <c r="A1823" t="s">
        <v>1195</v>
      </c>
      <c r="B1823" t="s">
        <v>1101</v>
      </c>
      <c r="C1823" t="s">
        <v>1101</v>
      </c>
      <c r="D1823" s="3">
        <v>13.41</v>
      </c>
      <c r="E1823" t="s">
        <v>1098</v>
      </c>
      <c r="F1823" t="s">
        <v>35745</v>
      </c>
    </row>
    <row r="1824" spans="1:6">
      <c r="A1824" t="s">
        <v>1195</v>
      </c>
      <c r="B1824" t="s">
        <v>1102</v>
      </c>
      <c r="C1824" t="s">
        <v>1102</v>
      </c>
      <c r="D1824" s="3">
        <v>13.9</v>
      </c>
      <c r="E1824" t="s">
        <v>1098</v>
      </c>
      <c r="F1824" t="s">
        <v>35744</v>
      </c>
    </row>
    <row r="1825" spans="1:6">
      <c r="A1825" t="s">
        <v>1195</v>
      </c>
      <c r="B1825" t="s">
        <v>1103</v>
      </c>
      <c r="C1825" t="s">
        <v>1103</v>
      </c>
      <c r="D1825" s="3">
        <v>13.9</v>
      </c>
      <c r="E1825" t="s">
        <v>1098</v>
      </c>
      <c r="F1825" t="s">
        <v>35744</v>
      </c>
    </row>
    <row r="1826" spans="1:6">
      <c r="A1826" t="s">
        <v>1195</v>
      </c>
      <c r="B1826" t="s">
        <v>749</v>
      </c>
      <c r="C1826" t="s">
        <v>749</v>
      </c>
      <c r="D1826" s="3">
        <v>13.9</v>
      </c>
      <c r="E1826" t="s">
        <v>1098</v>
      </c>
      <c r="F1826" t="s">
        <v>35745</v>
      </c>
    </row>
    <row r="1827" spans="1:6">
      <c r="A1827" t="s">
        <v>1195</v>
      </c>
      <c r="B1827" t="s">
        <v>1104</v>
      </c>
      <c r="C1827" t="s">
        <v>1104</v>
      </c>
      <c r="D1827" s="3">
        <v>13.9</v>
      </c>
      <c r="E1827" t="s">
        <v>1098</v>
      </c>
      <c r="F1827" t="s">
        <v>35745</v>
      </c>
    </row>
    <row r="1828" spans="1:6">
      <c r="A1828" t="s">
        <v>1195</v>
      </c>
      <c r="B1828" t="s">
        <v>1105</v>
      </c>
      <c r="C1828" t="s">
        <v>1105</v>
      </c>
      <c r="D1828" s="3">
        <v>13.9</v>
      </c>
      <c r="E1828" t="s">
        <v>1098</v>
      </c>
      <c r="F1828" t="s">
        <v>35744</v>
      </c>
    </row>
    <row r="1829" spans="1:6">
      <c r="A1829" t="s">
        <v>1195</v>
      </c>
      <c r="B1829" t="s">
        <v>1106</v>
      </c>
      <c r="C1829" t="s">
        <v>1106</v>
      </c>
      <c r="D1829" s="3">
        <v>13.9</v>
      </c>
      <c r="E1829" t="s">
        <v>1098</v>
      </c>
      <c r="F1829" t="s">
        <v>35744</v>
      </c>
    </row>
    <row r="1830" spans="1:6">
      <c r="A1830" t="s">
        <v>1195</v>
      </c>
      <c r="B1830" t="s">
        <v>1107</v>
      </c>
      <c r="C1830" t="s">
        <v>1107</v>
      </c>
      <c r="D1830" s="3">
        <v>17.899999999999999</v>
      </c>
      <c r="E1830" t="s">
        <v>1098</v>
      </c>
      <c r="F1830" t="s">
        <v>35744</v>
      </c>
    </row>
    <row r="1831" spans="1:6">
      <c r="A1831" t="s">
        <v>1195</v>
      </c>
      <c r="B1831" t="s">
        <v>1108</v>
      </c>
      <c r="C1831" t="s">
        <v>1108</v>
      </c>
      <c r="D1831" s="3">
        <v>14.9</v>
      </c>
      <c r="E1831" t="s">
        <v>1098</v>
      </c>
      <c r="F1831" t="s">
        <v>35744</v>
      </c>
    </row>
    <row r="1832" spans="1:6">
      <c r="A1832" t="s">
        <v>1195</v>
      </c>
      <c r="B1832" t="s">
        <v>1099</v>
      </c>
      <c r="C1832" t="s">
        <v>1099</v>
      </c>
      <c r="D1832" s="3">
        <v>13.9</v>
      </c>
      <c r="E1832" t="s">
        <v>1098</v>
      </c>
      <c r="F1832" t="s">
        <v>35744</v>
      </c>
    </row>
    <row r="1833" spans="1:6">
      <c r="A1833" t="s">
        <v>1199</v>
      </c>
      <c r="B1833" t="s">
        <v>1110</v>
      </c>
      <c r="C1833" t="s">
        <v>1110</v>
      </c>
      <c r="D1833" s="3">
        <v>19.5</v>
      </c>
      <c r="E1833" t="s">
        <v>1109</v>
      </c>
      <c r="F1833" t="s">
        <v>35744</v>
      </c>
    </row>
    <row r="1834" spans="1:6">
      <c r="A1834" t="s">
        <v>1199</v>
      </c>
      <c r="B1834" t="s">
        <v>1111</v>
      </c>
      <c r="C1834" t="s">
        <v>1111</v>
      </c>
      <c r="D1834" s="3">
        <v>25.5</v>
      </c>
      <c r="E1834" t="s">
        <v>1109</v>
      </c>
      <c r="F1834" t="s">
        <v>35744</v>
      </c>
    </row>
    <row r="1835" spans="1:6">
      <c r="A1835" t="s">
        <v>1199</v>
      </c>
      <c r="B1835" t="s">
        <v>1112</v>
      </c>
      <c r="C1835" t="s">
        <v>1112</v>
      </c>
      <c r="D1835" s="3">
        <v>20</v>
      </c>
      <c r="E1835" t="s">
        <v>1109</v>
      </c>
      <c r="F1835" t="s">
        <v>35745</v>
      </c>
    </row>
    <row r="1836" spans="1:6">
      <c r="A1836" t="s">
        <v>1199</v>
      </c>
      <c r="B1836" t="s">
        <v>1113</v>
      </c>
      <c r="C1836" t="s">
        <v>1113</v>
      </c>
      <c r="D1836" s="3">
        <v>9</v>
      </c>
      <c r="E1836" t="s">
        <v>1109</v>
      </c>
      <c r="F1836" t="s">
        <v>35744</v>
      </c>
    </row>
    <row r="1837" spans="1:6">
      <c r="A1837" t="s">
        <v>1199</v>
      </c>
      <c r="B1837" t="s">
        <v>1114</v>
      </c>
      <c r="C1837" t="s">
        <v>1114</v>
      </c>
      <c r="D1837" s="3">
        <v>12</v>
      </c>
      <c r="E1837" t="s">
        <v>1109</v>
      </c>
      <c r="F1837" t="s">
        <v>35744</v>
      </c>
    </row>
    <row r="1838" spans="1:6">
      <c r="A1838" t="s">
        <v>1199</v>
      </c>
      <c r="B1838" t="s">
        <v>1115</v>
      </c>
      <c r="C1838" t="s">
        <v>1115</v>
      </c>
      <c r="D1838" s="3">
        <v>15</v>
      </c>
      <c r="E1838" t="s">
        <v>1109</v>
      </c>
      <c r="F1838" t="s">
        <v>35744</v>
      </c>
    </row>
    <row r="1839" spans="1:6">
      <c r="A1839" t="s">
        <v>1199</v>
      </c>
      <c r="B1839" t="s">
        <v>1116</v>
      </c>
      <c r="C1839" t="s">
        <v>1116</v>
      </c>
      <c r="D1839" s="3">
        <v>16</v>
      </c>
      <c r="E1839" t="s">
        <v>1109</v>
      </c>
      <c r="F1839" t="s">
        <v>35745</v>
      </c>
    </row>
    <row r="1840" spans="1:6">
      <c r="A1840" t="s">
        <v>1199</v>
      </c>
      <c r="B1840" t="s">
        <v>1117</v>
      </c>
      <c r="C1840" t="s">
        <v>1117</v>
      </c>
      <c r="D1840" s="3">
        <v>17</v>
      </c>
      <c r="E1840" t="s">
        <v>1109</v>
      </c>
      <c r="F1840" t="s">
        <v>35744</v>
      </c>
    </row>
    <row r="1841" spans="1:6">
      <c r="A1841" t="s">
        <v>1199</v>
      </c>
      <c r="B1841" t="s">
        <v>1118</v>
      </c>
      <c r="C1841" t="s">
        <v>1118</v>
      </c>
      <c r="D1841" s="3">
        <v>16.5</v>
      </c>
      <c r="E1841" t="s">
        <v>1109</v>
      </c>
      <c r="F1841" t="s">
        <v>35744</v>
      </c>
    </row>
    <row r="1842" spans="1:6">
      <c r="A1842" t="s">
        <v>1199</v>
      </c>
      <c r="B1842" t="s">
        <v>1119</v>
      </c>
      <c r="C1842" t="s">
        <v>1119</v>
      </c>
      <c r="D1842" s="3">
        <v>15.5</v>
      </c>
      <c r="E1842" t="s">
        <v>1109</v>
      </c>
      <c r="F1842" t="s">
        <v>35744</v>
      </c>
    </row>
    <row r="1843" spans="1:6">
      <c r="A1843" t="s">
        <v>1199</v>
      </c>
      <c r="B1843" t="s">
        <v>1120</v>
      </c>
      <c r="C1843" t="s">
        <v>1120</v>
      </c>
      <c r="D1843" s="3">
        <v>15.5</v>
      </c>
      <c r="E1843" t="s">
        <v>1109</v>
      </c>
      <c r="F1843" t="s">
        <v>35744</v>
      </c>
    </row>
    <row r="1844" spans="1:6">
      <c r="A1844" t="s">
        <v>1199</v>
      </c>
      <c r="B1844" t="s">
        <v>1121</v>
      </c>
      <c r="C1844" t="s">
        <v>1121</v>
      </c>
      <c r="D1844" s="3">
        <v>23.5</v>
      </c>
      <c r="E1844" t="s">
        <v>1109</v>
      </c>
      <c r="F1844" t="s">
        <v>35744</v>
      </c>
    </row>
    <row r="1845" spans="1:6">
      <c r="A1845" t="s">
        <v>1199</v>
      </c>
      <c r="B1845" t="s">
        <v>1122</v>
      </c>
      <c r="C1845" t="s">
        <v>1122</v>
      </c>
      <c r="D1845" s="3">
        <v>18.5</v>
      </c>
      <c r="E1845" t="s">
        <v>1109</v>
      </c>
      <c r="F1845" t="s">
        <v>35745</v>
      </c>
    </row>
    <row r="1846" spans="1:6">
      <c r="A1846" t="s">
        <v>1199</v>
      </c>
      <c r="B1846" t="s">
        <v>134</v>
      </c>
      <c r="C1846" t="s">
        <v>134</v>
      </c>
      <c r="D1846" s="3">
        <v>5.5</v>
      </c>
      <c r="E1846" t="s">
        <v>1109</v>
      </c>
      <c r="F1846" t="s">
        <v>35744</v>
      </c>
    </row>
    <row r="1847" spans="1:6">
      <c r="A1847" t="s">
        <v>1199</v>
      </c>
      <c r="B1847" t="s">
        <v>1123</v>
      </c>
      <c r="C1847" t="s">
        <v>1123</v>
      </c>
      <c r="D1847" s="3">
        <v>16.5</v>
      </c>
      <c r="E1847" t="s">
        <v>1109</v>
      </c>
      <c r="F1847" t="s">
        <v>35744</v>
      </c>
    </row>
    <row r="1848" spans="1:6">
      <c r="A1848" t="s">
        <v>1199</v>
      </c>
      <c r="B1848" t="s">
        <v>1124</v>
      </c>
      <c r="C1848" t="s">
        <v>1124</v>
      </c>
      <c r="D1848" s="3">
        <v>16.5</v>
      </c>
      <c r="E1848" t="s">
        <v>1109</v>
      </c>
      <c r="F1848" t="s">
        <v>35744</v>
      </c>
    </row>
    <row r="1849" spans="1:6">
      <c r="A1849" t="s">
        <v>335</v>
      </c>
      <c r="B1849" t="s">
        <v>1125</v>
      </c>
      <c r="C1849" t="s">
        <v>1125</v>
      </c>
      <c r="D1849" s="3">
        <v>8</v>
      </c>
      <c r="E1849" t="s">
        <v>276</v>
      </c>
      <c r="F1849" t="s">
        <v>35744</v>
      </c>
    </row>
    <row r="1850" spans="1:6">
      <c r="A1850" t="s">
        <v>335</v>
      </c>
      <c r="B1850" t="s">
        <v>278</v>
      </c>
      <c r="C1850" t="s">
        <v>278</v>
      </c>
      <c r="D1850" s="3">
        <v>15</v>
      </c>
      <c r="E1850" t="s">
        <v>276</v>
      </c>
      <c r="F1850" t="s">
        <v>35744</v>
      </c>
    </row>
    <row r="1851" spans="1:6">
      <c r="A1851" t="s">
        <v>335</v>
      </c>
      <c r="B1851" t="s">
        <v>279</v>
      </c>
      <c r="C1851" t="s">
        <v>279</v>
      </c>
      <c r="D1851" s="3">
        <v>15</v>
      </c>
      <c r="E1851" t="s">
        <v>276</v>
      </c>
      <c r="F1851" t="s">
        <v>35744</v>
      </c>
    </row>
    <row r="1852" spans="1:6">
      <c r="A1852" t="s">
        <v>335</v>
      </c>
      <c r="B1852" t="s">
        <v>280</v>
      </c>
      <c r="C1852" t="s">
        <v>280</v>
      </c>
      <c r="D1852" s="3">
        <v>17</v>
      </c>
      <c r="E1852" t="s">
        <v>276</v>
      </c>
      <c r="F1852" t="s">
        <v>35744</v>
      </c>
    </row>
    <row r="1853" spans="1:6">
      <c r="A1853" t="s">
        <v>335</v>
      </c>
      <c r="B1853" t="s">
        <v>281</v>
      </c>
      <c r="C1853" t="s">
        <v>281</v>
      </c>
      <c r="D1853" s="3">
        <v>17</v>
      </c>
      <c r="E1853" t="s">
        <v>276</v>
      </c>
      <c r="F1853" t="s">
        <v>35744</v>
      </c>
    </row>
    <row r="1854" spans="1:6">
      <c r="A1854" t="s">
        <v>335</v>
      </c>
      <c r="B1854" t="s">
        <v>282</v>
      </c>
      <c r="C1854" t="s">
        <v>282</v>
      </c>
      <c r="D1854" s="3">
        <v>12</v>
      </c>
      <c r="E1854" t="s">
        <v>276</v>
      </c>
      <c r="F1854" t="s">
        <v>35744</v>
      </c>
    </row>
    <row r="1855" spans="1:6">
      <c r="A1855" t="s">
        <v>335</v>
      </c>
      <c r="B1855" t="s">
        <v>283</v>
      </c>
      <c r="C1855" t="s">
        <v>283</v>
      </c>
      <c r="D1855" s="3">
        <v>11</v>
      </c>
      <c r="E1855" t="s">
        <v>276</v>
      </c>
      <c r="F1855" t="s">
        <v>35744</v>
      </c>
    </row>
    <row r="1856" spans="1:6">
      <c r="A1856" t="s">
        <v>581</v>
      </c>
      <c r="B1856" t="s">
        <v>507</v>
      </c>
      <c r="C1856" t="s">
        <v>507</v>
      </c>
      <c r="D1856" s="3">
        <v>39.9</v>
      </c>
      <c r="E1856" t="s">
        <v>506</v>
      </c>
      <c r="F1856" t="s">
        <v>35744</v>
      </c>
    </row>
    <row r="1857" spans="1:6">
      <c r="A1857" t="s">
        <v>581</v>
      </c>
      <c r="B1857" t="s">
        <v>508</v>
      </c>
      <c r="C1857" t="s">
        <v>508</v>
      </c>
      <c r="D1857" s="3">
        <v>34.9</v>
      </c>
      <c r="E1857" t="s">
        <v>506</v>
      </c>
      <c r="F1857" t="s">
        <v>35745</v>
      </c>
    </row>
    <row r="1858" spans="1:6">
      <c r="A1858" t="s">
        <v>581</v>
      </c>
      <c r="B1858" t="s">
        <v>509</v>
      </c>
      <c r="C1858" t="s">
        <v>509</v>
      </c>
      <c r="D1858" s="3">
        <v>11.9</v>
      </c>
      <c r="E1858" t="s">
        <v>506</v>
      </c>
      <c r="F1858" t="s">
        <v>35744</v>
      </c>
    </row>
    <row r="1859" spans="1:6">
      <c r="A1859" t="s">
        <v>581</v>
      </c>
      <c r="B1859" t="s">
        <v>510</v>
      </c>
      <c r="C1859" t="s">
        <v>510</v>
      </c>
      <c r="D1859" s="3">
        <v>11.9</v>
      </c>
      <c r="E1859" t="s">
        <v>506</v>
      </c>
      <c r="F1859" t="s">
        <v>35745</v>
      </c>
    </row>
    <row r="1860" spans="1:6">
      <c r="A1860" t="s">
        <v>581</v>
      </c>
      <c r="B1860" t="s">
        <v>511</v>
      </c>
      <c r="C1860" t="s">
        <v>511</v>
      </c>
      <c r="D1860" s="3">
        <v>17.899999999999999</v>
      </c>
      <c r="E1860" t="s">
        <v>506</v>
      </c>
      <c r="F1860" t="s">
        <v>35745</v>
      </c>
    </row>
    <row r="1861" spans="1:6">
      <c r="A1861" t="s">
        <v>581</v>
      </c>
      <c r="B1861" t="s">
        <v>512</v>
      </c>
      <c r="C1861" t="s">
        <v>512</v>
      </c>
      <c r="D1861" s="3">
        <v>17.899999999999999</v>
      </c>
      <c r="E1861" t="s">
        <v>506</v>
      </c>
      <c r="F1861" t="s">
        <v>35745</v>
      </c>
    </row>
    <row r="1862" spans="1:6">
      <c r="A1862" t="s">
        <v>581</v>
      </c>
      <c r="B1862" t="s">
        <v>513</v>
      </c>
      <c r="C1862" t="s">
        <v>513</v>
      </c>
      <c r="D1862" s="3">
        <v>17.899999999999999</v>
      </c>
      <c r="E1862" t="s">
        <v>506</v>
      </c>
      <c r="F1862" t="s">
        <v>35745</v>
      </c>
    </row>
    <row r="1863" spans="1:6">
      <c r="A1863" t="s">
        <v>581</v>
      </c>
      <c r="B1863" t="s">
        <v>514</v>
      </c>
      <c r="C1863" t="s">
        <v>514</v>
      </c>
      <c r="D1863" s="3">
        <v>18.899999999999999</v>
      </c>
      <c r="E1863" t="s">
        <v>506</v>
      </c>
      <c r="F1863" t="s">
        <v>35745</v>
      </c>
    </row>
    <row r="1864" spans="1:6">
      <c r="A1864" t="s">
        <v>581</v>
      </c>
      <c r="B1864" t="s">
        <v>515</v>
      </c>
      <c r="C1864" t="s">
        <v>515</v>
      </c>
      <c r="D1864" s="3">
        <v>17.899999999999999</v>
      </c>
      <c r="E1864" t="s">
        <v>506</v>
      </c>
      <c r="F1864" t="s">
        <v>35745</v>
      </c>
    </row>
    <row r="1865" spans="1:6">
      <c r="A1865" t="s">
        <v>581</v>
      </c>
      <c r="B1865" t="s">
        <v>516</v>
      </c>
      <c r="C1865" t="s">
        <v>516</v>
      </c>
      <c r="D1865" s="3">
        <v>24.9</v>
      </c>
      <c r="E1865" t="s">
        <v>506</v>
      </c>
      <c r="F1865" t="s">
        <v>35745</v>
      </c>
    </row>
    <row r="1866" spans="1:6">
      <c r="A1866" t="s">
        <v>581</v>
      </c>
      <c r="B1866" t="s">
        <v>517</v>
      </c>
      <c r="C1866" t="s">
        <v>517</v>
      </c>
      <c r="D1866" s="3">
        <v>17.899999999999999</v>
      </c>
      <c r="E1866" t="s">
        <v>506</v>
      </c>
      <c r="F1866" t="s">
        <v>35745</v>
      </c>
    </row>
    <row r="1867" spans="1:6">
      <c r="A1867" t="s">
        <v>581</v>
      </c>
      <c r="B1867" t="s">
        <v>518</v>
      </c>
      <c r="C1867" t="s">
        <v>518</v>
      </c>
      <c r="D1867" s="3">
        <v>17.899999999999999</v>
      </c>
      <c r="E1867" t="s">
        <v>506</v>
      </c>
      <c r="F1867" t="s">
        <v>35745</v>
      </c>
    </row>
    <row r="1868" spans="1:6">
      <c r="A1868" t="s">
        <v>581</v>
      </c>
      <c r="B1868" t="s">
        <v>519</v>
      </c>
      <c r="C1868" t="s">
        <v>519</v>
      </c>
      <c r="D1868" s="3">
        <v>34.9</v>
      </c>
      <c r="E1868" t="s">
        <v>506</v>
      </c>
      <c r="F1868" t="s">
        <v>35744</v>
      </c>
    </row>
    <row r="1869" spans="1:6">
      <c r="A1869" t="s">
        <v>1789</v>
      </c>
      <c r="B1869" t="s">
        <v>1207</v>
      </c>
      <c r="C1869" t="s">
        <v>1207</v>
      </c>
      <c r="D1869" s="3">
        <v>51.99</v>
      </c>
      <c r="E1869" t="s">
        <v>1206</v>
      </c>
      <c r="F1869" t="s">
        <v>35744</v>
      </c>
    </row>
    <row r="1870" spans="1:6">
      <c r="A1870" t="s">
        <v>1789</v>
      </c>
      <c r="B1870" t="s">
        <v>1208</v>
      </c>
      <c r="C1870" t="s">
        <v>1208</v>
      </c>
      <c r="D1870" s="3">
        <v>51.99</v>
      </c>
      <c r="E1870" t="s">
        <v>1206</v>
      </c>
      <c r="F1870" t="s">
        <v>35745</v>
      </c>
    </row>
    <row r="1871" spans="1:6">
      <c r="A1871" t="s">
        <v>1789</v>
      </c>
      <c r="B1871" t="s">
        <v>1209</v>
      </c>
      <c r="C1871" t="s">
        <v>1209</v>
      </c>
      <c r="D1871" s="3">
        <v>51.99</v>
      </c>
      <c r="E1871" t="s">
        <v>1206</v>
      </c>
      <c r="F1871" t="s">
        <v>35744</v>
      </c>
    </row>
    <row r="1872" spans="1:6">
      <c r="A1872" t="s">
        <v>1789</v>
      </c>
      <c r="B1872" t="s">
        <v>1210</v>
      </c>
      <c r="C1872" t="s">
        <v>1210</v>
      </c>
      <c r="D1872" s="3">
        <v>32.39</v>
      </c>
      <c r="E1872" t="s">
        <v>1206</v>
      </c>
      <c r="F1872" t="s">
        <v>35744</v>
      </c>
    </row>
    <row r="1873" spans="1:6">
      <c r="A1873" t="s">
        <v>1789</v>
      </c>
      <c r="B1873" t="s">
        <v>1211</v>
      </c>
      <c r="C1873" t="s">
        <v>1211</v>
      </c>
      <c r="D1873" s="3">
        <v>9.99</v>
      </c>
      <c r="E1873" t="s">
        <v>1206</v>
      </c>
      <c r="F1873" t="s">
        <v>35745</v>
      </c>
    </row>
    <row r="1874" spans="1:6">
      <c r="A1874" t="s">
        <v>1789</v>
      </c>
      <c r="B1874" t="s">
        <v>1212</v>
      </c>
      <c r="C1874" t="s">
        <v>1212</v>
      </c>
      <c r="D1874" s="3">
        <v>8.99</v>
      </c>
      <c r="E1874" t="s">
        <v>1206</v>
      </c>
      <c r="F1874" t="s">
        <v>35745</v>
      </c>
    </row>
    <row r="1875" spans="1:6">
      <c r="A1875" t="s">
        <v>1789</v>
      </c>
      <c r="B1875" t="s">
        <v>1213</v>
      </c>
      <c r="C1875" t="s">
        <v>1213</v>
      </c>
      <c r="D1875" s="3">
        <v>10.99</v>
      </c>
      <c r="E1875" t="s">
        <v>1206</v>
      </c>
      <c r="F1875" t="s">
        <v>35745</v>
      </c>
    </row>
    <row r="1876" spans="1:6">
      <c r="A1876" t="s">
        <v>1789</v>
      </c>
      <c r="B1876" t="s">
        <v>1214</v>
      </c>
      <c r="C1876" t="s">
        <v>1214</v>
      </c>
      <c r="D1876" s="3">
        <v>11.99</v>
      </c>
      <c r="E1876" t="s">
        <v>1206</v>
      </c>
      <c r="F1876" t="s">
        <v>35745</v>
      </c>
    </row>
    <row r="1877" spans="1:6">
      <c r="A1877" t="s">
        <v>1789</v>
      </c>
      <c r="B1877" t="s">
        <v>1215</v>
      </c>
      <c r="C1877" t="s">
        <v>1215</v>
      </c>
      <c r="D1877" s="3">
        <v>18.989999999999998</v>
      </c>
      <c r="E1877" t="s">
        <v>1206</v>
      </c>
      <c r="F1877" t="s">
        <v>35744</v>
      </c>
    </row>
    <row r="1878" spans="1:6">
      <c r="A1878" t="s">
        <v>1789</v>
      </c>
      <c r="B1878" t="s">
        <v>1216</v>
      </c>
      <c r="C1878" t="s">
        <v>1216</v>
      </c>
      <c r="D1878" s="3">
        <v>18.989999999999998</v>
      </c>
      <c r="E1878" t="s">
        <v>1206</v>
      </c>
      <c r="F1878" t="s">
        <v>35744</v>
      </c>
    </row>
    <row r="1879" spans="1:6">
      <c r="A1879" t="s">
        <v>1789</v>
      </c>
      <c r="B1879" t="s">
        <v>1217</v>
      </c>
      <c r="C1879" t="s">
        <v>1217</v>
      </c>
      <c r="D1879" s="3">
        <v>18.989999999999998</v>
      </c>
      <c r="E1879" t="s">
        <v>1206</v>
      </c>
      <c r="F1879" t="s">
        <v>35745</v>
      </c>
    </row>
    <row r="1880" spans="1:6">
      <c r="A1880" t="s">
        <v>1789</v>
      </c>
      <c r="B1880" t="s">
        <v>1218</v>
      </c>
      <c r="C1880" t="s">
        <v>1218</v>
      </c>
      <c r="D1880" s="3">
        <v>18.989999999999998</v>
      </c>
      <c r="E1880" t="s">
        <v>1206</v>
      </c>
      <c r="F1880" t="s">
        <v>35745</v>
      </c>
    </row>
    <row r="1881" spans="1:6">
      <c r="A1881" t="s">
        <v>1789</v>
      </c>
      <c r="B1881" t="s">
        <v>1219</v>
      </c>
      <c r="C1881" t="s">
        <v>1219</v>
      </c>
      <c r="D1881" s="3">
        <v>18.989999999999998</v>
      </c>
      <c r="E1881" t="s">
        <v>1206</v>
      </c>
      <c r="F1881" t="s">
        <v>35744</v>
      </c>
    </row>
    <row r="1882" spans="1:6">
      <c r="A1882" t="s">
        <v>1789</v>
      </c>
      <c r="B1882" t="s">
        <v>1220</v>
      </c>
      <c r="C1882" t="s">
        <v>1220</v>
      </c>
      <c r="D1882" s="3">
        <v>18.989999999999998</v>
      </c>
      <c r="E1882" t="s">
        <v>1206</v>
      </c>
      <c r="F1882" t="s">
        <v>35745</v>
      </c>
    </row>
    <row r="1883" spans="1:6">
      <c r="A1883" t="s">
        <v>1789</v>
      </c>
      <c r="B1883" t="s">
        <v>1221</v>
      </c>
      <c r="C1883" t="s">
        <v>1221</v>
      </c>
      <c r="D1883" s="3">
        <v>19.989999999999998</v>
      </c>
      <c r="E1883" t="s">
        <v>1206</v>
      </c>
      <c r="F1883" t="s">
        <v>35744</v>
      </c>
    </row>
    <row r="1884" spans="1:6">
      <c r="A1884" t="s">
        <v>1789</v>
      </c>
      <c r="B1884" t="s">
        <v>1222</v>
      </c>
      <c r="C1884" t="s">
        <v>1222</v>
      </c>
      <c r="D1884" s="3">
        <v>7.99</v>
      </c>
      <c r="E1884" t="s">
        <v>1206</v>
      </c>
      <c r="F1884" t="s">
        <v>35744</v>
      </c>
    </row>
    <row r="1885" spans="1:6">
      <c r="A1885" t="s">
        <v>1789</v>
      </c>
      <c r="B1885" t="s">
        <v>1223</v>
      </c>
      <c r="C1885" t="s">
        <v>1223</v>
      </c>
      <c r="D1885" s="3">
        <v>22.41</v>
      </c>
      <c r="E1885" t="s">
        <v>1206</v>
      </c>
      <c r="F1885" t="s">
        <v>35744</v>
      </c>
    </row>
    <row r="1886" spans="1:6">
      <c r="A1886" t="s">
        <v>1789</v>
      </c>
      <c r="B1886" t="s">
        <v>1224</v>
      </c>
      <c r="C1886" t="s">
        <v>1224</v>
      </c>
      <c r="D1886" s="3">
        <v>29.44</v>
      </c>
      <c r="E1886" t="s">
        <v>1206</v>
      </c>
      <c r="F1886" t="s">
        <v>35745</v>
      </c>
    </row>
    <row r="1887" spans="1:6">
      <c r="A1887" t="s">
        <v>1789</v>
      </c>
      <c r="B1887" t="s">
        <v>1225</v>
      </c>
      <c r="C1887" t="s">
        <v>1225</v>
      </c>
      <c r="D1887" s="3">
        <v>31.34</v>
      </c>
      <c r="E1887" t="s">
        <v>1206</v>
      </c>
      <c r="F1887" t="s">
        <v>35744</v>
      </c>
    </row>
    <row r="1888" spans="1:6">
      <c r="A1888" t="s">
        <v>1789</v>
      </c>
      <c r="B1888" t="s">
        <v>1226</v>
      </c>
      <c r="C1888" t="s">
        <v>1226</v>
      </c>
      <c r="D1888" s="3">
        <v>29.44</v>
      </c>
      <c r="E1888" t="s">
        <v>1206</v>
      </c>
      <c r="F1888" t="s">
        <v>35745</v>
      </c>
    </row>
    <row r="1889" spans="1:6">
      <c r="A1889" t="s">
        <v>1789</v>
      </c>
      <c r="B1889" t="s">
        <v>1227</v>
      </c>
      <c r="C1889" t="s">
        <v>1227</v>
      </c>
      <c r="D1889" s="3">
        <v>31.25</v>
      </c>
      <c r="E1889" t="s">
        <v>1206</v>
      </c>
      <c r="F1889" t="s">
        <v>35744</v>
      </c>
    </row>
    <row r="1890" spans="1:6">
      <c r="A1890" t="s">
        <v>1789</v>
      </c>
      <c r="B1890" t="s">
        <v>1228</v>
      </c>
      <c r="C1890" t="s">
        <v>1228</v>
      </c>
      <c r="D1890" s="3">
        <v>31.34</v>
      </c>
      <c r="E1890" t="s">
        <v>1206</v>
      </c>
      <c r="F1890" t="s">
        <v>35744</v>
      </c>
    </row>
    <row r="1891" spans="1:6">
      <c r="A1891" t="s">
        <v>1789</v>
      </c>
      <c r="B1891" t="s">
        <v>1229</v>
      </c>
      <c r="C1891" t="s">
        <v>1229</v>
      </c>
      <c r="D1891" s="3">
        <v>8.99</v>
      </c>
      <c r="E1891" t="s">
        <v>1206</v>
      </c>
      <c r="F1891" t="s">
        <v>35744</v>
      </c>
    </row>
    <row r="1892" spans="1:6">
      <c r="A1892" t="s">
        <v>1789</v>
      </c>
      <c r="B1892" t="s">
        <v>1230</v>
      </c>
      <c r="C1892" t="s">
        <v>1230</v>
      </c>
      <c r="D1892" s="3">
        <v>26.99</v>
      </c>
      <c r="E1892" t="s">
        <v>1206</v>
      </c>
      <c r="F1892" t="s">
        <v>35744</v>
      </c>
    </row>
    <row r="1893" spans="1:6">
      <c r="A1893" t="s">
        <v>1789</v>
      </c>
      <c r="B1893" t="s">
        <v>1231</v>
      </c>
      <c r="C1893" t="s">
        <v>1231</v>
      </c>
      <c r="D1893" s="3">
        <v>26.99</v>
      </c>
      <c r="E1893" t="s">
        <v>1206</v>
      </c>
      <c r="F1893" t="s">
        <v>35745</v>
      </c>
    </row>
    <row r="1894" spans="1:6">
      <c r="A1894" t="s">
        <v>1789</v>
      </c>
      <c r="B1894" t="s">
        <v>1232</v>
      </c>
      <c r="C1894" t="s">
        <v>1232</v>
      </c>
      <c r="D1894" s="3">
        <v>24.99</v>
      </c>
      <c r="E1894" t="s">
        <v>1206</v>
      </c>
      <c r="F1894" t="s">
        <v>35744</v>
      </c>
    </row>
    <row r="1895" spans="1:6">
      <c r="A1895" t="s">
        <v>1789</v>
      </c>
      <c r="B1895" t="s">
        <v>1233</v>
      </c>
      <c r="C1895" t="s">
        <v>1233</v>
      </c>
      <c r="D1895" s="3">
        <v>24.99</v>
      </c>
      <c r="E1895" t="s">
        <v>1206</v>
      </c>
      <c r="F1895" t="s">
        <v>35745</v>
      </c>
    </row>
    <row r="1896" spans="1:6">
      <c r="A1896" t="s">
        <v>1789</v>
      </c>
      <c r="B1896" t="s">
        <v>1234</v>
      </c>
      <c r="C1896" t="s">
        <v>1234</v>
      </c>
      <c r="D1896" s="3">
        <v>24.99</v>
      </c>
      <c r="E1896" t="s">
        <v>1206</v>
      </c>
      <c r="F1896" t="s">
        <v>35745</v>
      </c>
    </row>
    <row r="1897" spans="1:6">
      <c r="A1897" t="s">
        <v>1789</v>
      </c>
      <c r="B1897" t="s">
        <v>1235</v>
      </c>
      <c r="C1897" t="s">
        <v>1235</v>
      </c>
      <c r="D1897" s="3">
        <v>20.9</v>
      </c>
      <c r="E1897" t="s">
        <v>1206</v>
      </c>
      <c r="F1897" t="s">
        <v>35745</v>
      </c>
    </row>
    <row r="1898" spans="1:6">
      <c r="A1898" t="s">
        <v>1789</v>
      </c>
      <c r="B1898" t="s">
        <v>1236</v>
      </c>
      <c r="C1898" t="s">
        <v>1236</v>
      </c>
      <c r="D1898" s="3">
        <v>19.899999999999999</v>
      </c>
      <c r="E1898" t="s">
        <v>1206</v>
      </c>
      <c r="F1898" t="s">
        <v>35745</v>
      </c>
    </row>
    <row r="1899" spans="1:6">
      <c r="A1899" t="s">
        <v>1792</v>
      </c>
      <c r="B1899" t="s">
        <v>395</v>
      </c>
      <c r="C1899" t="s">
        <v>395</v>
      </c>
      <c r="D1899" s="3">
        <v>13</v>
      </c>
      <c r="E1899" t="s">
        <v>1237</v>
      </c>
      <c r="F1899" t="s">
        <v>35745</v>
      </c>
    </row>
    <row r="1900" spans="1:6">
      <c r="A1900" t="s">
        <v>1792</v>
      </c>
      <c r="B1900" t="s">
        <v>469</v>
      </c>
      <c r="C1900" t="s">
        <v>469</v>
      </c>
      <c r="D1900" s="3">
        <v>13</v>
      </c>
      <c r="E1900" t="s">
        <v>1237</v>
      </c>
      <c r="F1900" t="s">
        <v>35744</v>
      </c>
    </row>
    <row r="1901" spans="1:6">
      <c r="A1901" t="s">
        <v>1792</v>
      </c>
      <c r="B1901" t="s">
        <v>1238</v>
      </c>
      <c r="C1901" t="s">
        <v>1238</v>
      </c>
      <c r="D1901" s="3">
        <v>10</v>
      </c>
      <c r="E1901" t="s">
        <v>1237</v>
      </c>
      <c r="F1901" t="s">
        <v>35744</v>
      </c>
    </row>
    <row r="1902" spans="1:6">
      <c r="A1902" t="s">
        <v>1792</v>
      </c>
      <c r="B1902" t="s">
        <v>1239</v>
      </c>
      <c r="C1902" t="s">
        <v>1239</v>
      </c>
      <c r="D1902" s="3">
        <v>10</v>
      </c>
      <c r="E1902" t="s">
        <v>1237</v>
      </c>
      <c r="F1902" t="s">
        <v>35745</v>
      </c>
    </row>
    <row r="1903" spans="1:6">
      <c r="A1903" t="s">
        <v>1792</v>
      </c>
      <c r="B1903" t="s">
        <v>1240</v>
      </c>
      <c r="C1903" t="s">
        <v>1240</v>
      </c>
      <c r="D1903" s="3">
        <v>19</v>
      </c>
      <c r="E1903" t="s">
        <v>1237</v>
      </c>
      <c r="F1903" t="s">
        <v>35745</v>
      </c>
    </row>
    <row r="1904" spans="1:6">
      <c r="A1904" t="s">
        <v>1792</v>
      </c>
      <c r="B1904" t="s">
        <v>1241</v>
      </c>
      <c r="C1904" t="s">
        <v>1241</v>
      </c>
      <c r="D1904" s="3">
        <v>19</v>
      </c>
      <c r="E1904" t="s">
        <v>1237</v>
      </c>
      <c r="F1904" t="s">
        <v>35744</v>
      </c>
    </row>
    <row r="1905" spans="1:6">
      <c r="A1905" t="s">
        <v>1792</v>
      </c>
      <c r="B1905" t="s">
        <v>674</v>
      </c>
      <c r="C1905" t="s">
        <v>674</v>
      </c>
      <c r="D1905" s="3">
        <v>12</v>
      </c>
      <c r="E1905" t="s">
        <v>1237</v>
      </c>
      <c r="F1905" t="s">
        <v>35744</v>
      </c>
    </row>
    <row r="1906" spans="1:6">
      <c r="A1906" t="s">
        <v>1792</v>
      </c>
      <c r="B1906" t="s">
        <v>1242</v>
      </c>
      <c r="C1906" t="s">
        <v>1242</v>
      </c>
      <c r="D1906" s="3">
        <v>13</v>
      </c>
      <c r="E1906" t="s">
        <v>1237</v>
      </c>
      <c r="F1906" t="s">
        <v>35744</v>
      </c>
    </row>
    <row r="1907" spans="1:6">
      <c r="A1907" t="s">
        <v>1792</v>
      </c>
      <c r="B1907" t="s">
        <v>398</v>
      </c>
      <c r="C1907" t="s">
        <v>398</v>
      </c>
      <c r="D1907" s="3">
        <v>13</v>
      </c>
      <c r="E1907" t="s">
        <v>1237</v>
      </c>
      <c r="F1907" t="s">
        <v>35744</v>
      </c>
    </row>
    <row r="1908" spans="1:6">
      <c r="A1908" t="s">
        <v>1792</v>
      </c>
      <c r="B1908" t="s">
        <v>1243</v>
      </c>
      <c r="C1908" t="s">
        <v>1243</v>
      </c>
      <c r="D1908" s="3">
        <v>13</v>
      </c>
      <c r="E1908" t="s">
        <v>1237</v>
      </c>
      <c r="F1908" t="s">
        <v>35744</v>
      </c>
    </row>
    <row r="1909" spans="1:6">
      <c r="A1909" t="s">
        <v>1792</v>
      </c>
      <c r="B1909" t="s">
        <v>1244</v>
      </c>
      <c r="C1909" t="s">
        <v>1244</v>
      </c>
      <c r="D1909" s="3">
        <v>13</v>
      </c>
      <c r="E1909" t="s">
        <v>1237</v>
      </c>
      <c r="F1909" t="s">
        <v>35744</v>
      </c>
    </row>
    <row r="1910" spans="1:6">
      <c r="A1910" t="s">
        <v>1792</v>
      </c>
      <c r="B1910" t="s">
        <v>879</v>
      </c>
      <c r="C1910" t="s">
        <v>879</v>
      </c>
      <c r="D1910" s="3">
        <v>13</v>
      </c>
      <c r="E1910" t="s">
        <v>1237</v>
      </c>
      <c r="F1910" t="s">
        <v>35744</v>
      </c>
    </row>
    <row r="1911" spans="1:6">
      <c r="A1911" t="s">
        <v>1792</v>
      </c>
      <c r="B1911" t="s">
        <v>395</v>
      </c>
      <c r="C1911" t="s">
        <v>395</v>
      </c>
      <c r="D1911" s="3">
        <v>13</v>
      </c>
      <c r="E1911" t="s">
        <v>1237</v>
      </c>
      <c r="F1911" t="s">
        <v>35745</v>
      </c>
    </row>
    <row r="1912" spans="1:6">
      <c r="A1912" t="s">
        <v>1792</v>
      </c>
      <c r="B1912" t="s">
        <v>893</v>
      </c>
      <c r="C1912" t="s">
        <v>893</v>
      </c>
      <c r="D1912" s="3">
        <v>13</v>
      </c>
      <c r="E1912" t="s">
        <v>1237</v>
      </c>
      <c r="F1912" t="s">
        <v>35745</v>
      </c>
    </row>
    <row r="1913" spans="1:6">
      <c r="A1913" t="s">
        <v>955</v>
      </c>
      <c r="B1913" t="s">
        <v>748</v>
      </c>
      <c r="C1913" t="s">
        <v>748</v>
      </c>
      <c r="D1913" s="3">
        <v>12.5</v>
      </c>
      <c r="E1913" t="s">
        <v>747</v>
      </c>
      <c r="F1913" t="s">
        <v>35744</v>
      </c>
    </row>
    <row r="1914" spans="1:6">
      <c r="A1914" t="s">
        <v>955</v>
      </c>
      <c r="B1914" t="s">
        <v>749</v>
      </c>
      <c r="C1914" t="s">
        <v>749</v>
      </c>
      <c r="D1914" s="3">
        <v>12.5</v>
      </c>
      <c r="E1914" t="s">
        <v>747</v>
      </c>
      <c r="F1914" t="s">
        <v>35745</v>
      </c>
    </row>
    <row r="1915" spans="1:6">
      <c r="A1915" t="s">
        <v>955</v>
      </c>
      <c r="B1915" t="s">
        <v>750</v>
      </c>
      <c r="C1915" t="s">
        <v>750</v>
      </c>
      <c r="D1915" s="3">
        <v>12.5</v>
      </c>
      <c r="E1915" t="s">
        <v>747</v>
      </c>
      <c r="F1915" t="s">
        <v>35744</v>
      </c>
    </row>
    <row r="1916" spans="1:6">
      <c r="A1916" t="s">
        <v>955</v>
      </c>
      <c r="B1916" t="s">
        <v>751</v>
      </c>
      <c r="C1916" t="s">
        <v>751</v>
      </c>
      <c r="D1916" s="3">
        <v>12.5</v>
      </c>
      <c r="E1916" t="s">
        <v>747</v>
      </c>
      <c r="F1916" t="s">
        <v>35744</v>
      </c>
    </row>
    <row r="1917" spans="1:6">
      <c r="A1917" t="s">
        <v>955</v>
      </c>
      <c r="B1917" t="s">
        <v>752</v>
      </c>
      <c r="C1917" t="s">
        <v>752</v>
      </c>
      <c r="D1917" s="3">
        <v>18</v>
      </c>
      <c r="E1917" t="s">
        <v>747</v>
      </c>
      <c r="F1917" t="s">
        <v>35745</v>
      </c>
    </row>
    <row r="1918" spans="1:6">
      <c r="A1918" t="s">
        <v>955</v>
      </c>
      <c r="B1918" t="s">
        <v>753</v>
      </c>
      <c r="C1918" t="s">
        <v>753</v>
      </c>
      <c r="D1918" s="3">
        <v>18</v>
      </c>
      <c r="E1918" t="s">
        <v>747</v>
      </c>
      <c r="F1918" t="s">
        <v>35744</v>
      </c>
    </row>
    <row r="1919" spans="1:6">
      <c r="A1919" t="s">
        <v>955</v>
      </c>
      <c r="B1919" t="s">
        <v>754</v>
      </c>
      <c r="C1919" t="s">
        <v>754</v>
      </c>
      <c r="D1919" s="3">
        <v>18</v>
      </c>
      <c r="E1919" t="s">
        <v>747</v>
      </c>
      <c r="F1919" t="s">
        <v>35745</v>
      </c>
    </row>
    <row r="1920" spans="1:6">
      <c r="A1920" t="s">
        <v>955</v>
      </c>
      <c r="B1920" t="s">
        <v>755</v>
      </c>
      <c r="C1920" t="s">
        <v>755</v>
      </c>
      <c r="D1920" s="3">
        <v>18</v>
      </c>
      <c r="E1920" t="s">
        <v>747</v>
      </c>
      <c r="F1920" t="s">
        <v>35744</v>
      </c>
    </row>
    <row r="1921" spans="1:6">
      <c r="A1921" t="s">
        <v>955</v>
      </c>
      <c r="B1921" t="s">
        <v>756</v>
      </c>
      <c r="C1921" t="s">
        <v>756</v>
      </c>
      <c r="D1921" s="3">
        <v>29</v>
      </c>
      <c r="E1921" t="s">
        <v>747</v>
      </c>
      <c r="F1921" t="s">
        <v>35744</v>
      </c>
    </row>
    <row r="1922" spans="1:6">
      <c r="A1922" t="s">
        <v>955</v>
      </c>
      <c r="B1922" t="s">
        <v>757</v>
      </c>
      <c r="C1922" t="s">
        <v>757</v>
      </c>
      <c r="D1922" s="3">
        <v>29</v>
      </c>
      <c r="E1922" t="s">
        <v>747</v>
      </c>
      <c r="F1922" t="s">
        <v>35745</v>
      </c>
    </row>
    <row r="1923" spans="1:6">
      <c r="A1923" t="s">
        <v>955</v>
      </c>
      <c r="B1923" t="s">
        <v>758</v>
      </c>
      <c r="C1923" t="s">
        <v>758</v>
      </c>
      <c r="D1923" s="3">
        <v>7</v>
      </c>
      <c r="E1923" t="s">
        <v>747</v>
      </c>
      <c r="F1923" t="s">
        <v>35744</v>
      </c>
    </row>
    <row r="1924" spans="1:6">
      <c r="A1924" t="s">
        <v>955</v>
      </c>
      <c r="B1924" t="s">
        <v>759</v>
      </c>
      <c r="C1924" t="s">
        <v>759</v>
      </c>
      <c r="D1924" s="3">
        <v>7</v>
      </c>
      <c r="E1924" t="s">
        <v>747</v>
      </c>
      <c r="F1924" t="s">
        <v>35744</v>
      </c>
    </row>
    <row r="1925" spans="1:6">
      <c r="A1925" t="s">
        <v>955</v>
      </c>
      <c r="B1925" t="s">
        <v>760</v>
      </c>
      <c r="C1925" t="s">
        <v>760</v>
      </c>
      <c r="D1925" s="3">
        <v>7</v>
      </c>
      <c r="E1925" t="s">
        <v>747</v>
      </c>
      <c r="F1925" t="s">
        <v>35744</v>
      </c>
    </row>
    <row r="1926" spans="1:6">
      <c r="A1926" t="s">
        <v>955</v>
      </c>
      <c r="B1926" t="s">
        <v>761</v>
      </c>
      <c r="C1926" t="s">
        <v>761</v>
      </c>
      <c r="D1926" s="3">
        <v>7</v>
      </c>
      <c r="E1926" t="s">
        <v>747</v>
      </c>
      <c r="F1926" t="s">
        <v>35744</v>
      </c>
    </row>
    <row r="1927" spans="1:6">
      <c r="A1927" t="s">
        <v>955</v>
      </c>
      <c r="B1927" t="s">
        <v>762</v>
      </c>
      <c r="C1927" t="s">
        <v>762</v>
      </c>
      <c r="D1927" s="3">
        <v>7</v>
      </c>
      <c r="E1927" t="s">
        <v>747</v>
      </c>
      <c r="F1927" t="s">
        <v>35744</v>
      </c>
    </row>
    <row r="1928" spans="1:6">
      <c r="A1928" t="s">
        <v>955</v>
      </c>
      <c r="B1928" t="s">
        <v>763</v>
      </c>
      <c r="C1928" t="s">
        <v>763</v>
      </c>
      <c r="D1928" s="3">
        <v>7</v>
      </c>
      <c r="E1928" t="s">
        <v>747</v>
      </c>
      <c r="F1928" t="s">
        <v>35744</v>
      </c>
    </row>
    <row r="1929" spans="1:6">
      <c r="A1929" t="s">
        <v>955</v>
      </c>
      <c r="B1929" t="s">
        <v>393</v>
      </c>
      <c r="C1929" t="s">
        <v>393</v>
      </c>
      <c r="D1929" s="3">
        <v>7</v>
      </c>
      <c r="E1929" t="s">
        <v>747</v>
      </c>
      <c r="F1929" t="s">
        <v>35744</v>
      </c>
    </row>
    <row r="1930" spans="1:6">
      <c r="A1930" t="s">
        <v>955</v>
      </c>
      <c r="B1930" t="s">
        <v>764</v>
      </c>
      <c r="C1930" t="s">
        <v>764</v>
      </c>
      <c r="D1930" s="3">
        <v>30</v>
      </c>
      <c r="E1930" t="s">
        <v>747</v>
      </c>
      <c r="F1930" t="s">
        <v>35744</v>
      </c>
    </row>
    <row r="1931" spans="1:6">
      <c r="A1931" t="s">
        <v>955</v>
      </c>
      <c r="B1931" t="s">
        <v>765</v>
      </c>
      <c r="C1931" t="s">
        <v>765</v>
      </c>
      <c r="D1931" s="3">
        <v>55</v>
      </c>
      <c r="E1931" t="s">
        <v>747</v>
      </c>
      <c r="F1931" t="s">
        <v>35745</v>
      </c>
    </row>
    <row r="1932" spans="1:6">
      <c r="A1932" t="s">
        <v>961</v>
      </c>
      <c r="B1932" t="s">
        <v>783</v>
      </c>
      <c r="C1932" t="s">
        <v>783</v>
      </c>
      <c r="D1932" s="3">
        <v>29</v>
      </c>
      <c r="E1932" t="s">
        <v>782</v>
      </c>
      <c r="F1932" t="s">
        <v>35744</v>
      </c>
    </row>
    <row r="1933" spans="1:6">
      <c r="A1933" t="s">
        <v>961</v>
      </c>
      <c r="B1933" t="s">
        <v>784</v>
      </c>
      <c r="C1933" t="s">
        <v>784</v>
      </c>
      <c r="D1933" s="3">
        <v>42</v>
      </c>
      <c r="E1933" t="s">
        <v>782</v>
      </c>
      <c r="F1933" t="s">
        <v>35745</v>
      </c>
    </row>
    <row r="1934" spans="1:6">
      <c r="A1934" t="s">
        <v>961</v>
      </c>
      <c r="B1934" t="s">
        <v>785</v>
      </c>
      <c r="C1934" t="s">
        <v>785</v>
      </c>
      <c r="D1934" s="3">
        <v>51.5</v>
      </c>
      <c r="E1934" t="s">
        <v>782</v>
      </c>
      <c r="F1934" t="s">
        <v>35744</v>
      </c>
    </row>
    <row r="1935" spans="1:6">
      <c r="A1935" t="s">
        <v>961</v>
      </c>
      <c r="B1935" t="s">
        <v>786</v>
      </c>
      <c r="C1935" t="s">
        <v>786</v>
      </c>
      <c r="D1935" s="3">
        <v>27</v>
      </c>
      <c r="E1935" t="s">
        <v>782</v>
      </c>
      <c r="F1935" t="s">
        <v>35744</v>
      </c>
    </row>
    <row r="1936" spans="1:6">
      <c r="A1936" t="s">
        <v>961</v>
      </c>
      <c r="B1936" t="s">
        <v>787</v>
      </c>
      <c r="C1936" t="s">
        <v>787</v>
      </c>
      <c r="D1936" s="3">
        <v>34.99</v>
      </c>
      <c r="E1936" t="s">
        <v>782</v>
      </c>
      <c r="F1936" t="s">
        <v>35745</v>
      </c>
    </row>
    <row r="1937" spans="1:6">
      <c r="A1937" t="s">
        <v>961</v>
      </c>
      <c r="B1937" t="s">
        <v>788</v>
      </c>
      <c r="C1937" t="s">
        <v>788</v>
      </c>
      <c r="D1937" s="3">
        <v>11.99</v>
      </c>
      <c r="E1937" t="s">
        <v>782</v>
      </c>
      <c r="F1937" t="s">
        <v>35745</v>
      </c>
    </row>
    <row r="1938" spans="1:6">
      <c r="A1938" t="s">
        <v>961</v>
      </c>
      <c r="B1938" t="s">
        <v>789</v>
      </c>
      <c r="C1938" t="s">
        <v>789</v>
      </c>
      <c r="D1938" s="3">
        <v>14.5</v>
      </c>
      <c r="E1938" t="s">
        <v>782</v>
      </c>
      <c r="F1938" t="s">
        <v>35745</v>
      </c>
    </row>
    <row r="1939" spans="1:6">
      <c r="A1939" t="s">
        <v>961</v>
      </c>
      <c r="B1939" t="s">
        <v>790</v>
      </c>
      <c r="C1939" t="s">
        <v>790</v>
      </c>
      <c r="D1939" s="3">
        <v>14.5</v>
      </c>
      <c r="E1939" t="s">
        <v>782</v>
      </c>
      <c r="F1939" t="s">
        <v>35745</v>
      </c>
    </row>
    <row r="1940" spans="1:6">
      <c r="A1940" t="s">
        <v>961</v>
      </c>
      <c r="B1940" t="s">
        <v>791</v>
      </c>
      <c r="C1940" t="s">
        <v>791</v>
      </c>
      <c r="D1940" s="3">
        <v>14.5</v>
      </c>
      <c r="E1940" t="s">
        <v>782</v>
      </c>
      <c r="F1940" t="s">
        <v>35745</v>
      </c>
    </row>
    <row r="1941" spans="1:6">
      <c r="A1941" t="s">
        <v>961</v>
      </c>
      <c r="B1941" t="s">
        <v>792</v>
      </c>
      <c r="C1941" t="s">
        <v>792</v>
      </c>
      <c r="D1941" s="3">
        <v>14.5</v>
      </c>
      <c r="E1941" t="s">
        <v>782</v>
      </c>
      <c r="F1941" t="s">
        <v>35745</v>
      </c>
    </row>
    <row r="1942" spans="1:6">
      <c r="A1942" t="s">
        <v>961</v>
      </c>
      <c r="B1942" t="s">
        <v>793</v>
      </c>
      <c r="C1942" t="s">
        <v>793</v>
      </c>
      <c r="D1942" s="3">
        <v>16.5</v>
      </c>
      <c r="E1942" t="s">
        <v>782</v>
      </c>
      <c r="F1942" t="s">
        <v>35744</v>
      </c>
    </row>
    <row r="1943" spans="1:6">
      <c r="A1943" t="s">
        <v>961</v>
      </c>
      <c r="B1943" t="s">
        <v>794</v>
      </c>
      <c r="C1943" t="s">
        <v>794</v>
      </c>
      <c r="D1943" s="3">
        <v>16.5</v>
      </c>
      <c r="E1943" t="s">
        <v>782</v>
      </c>
      <c r="F1943" t="s">
        <v>35745</v>
      </c>
    </row>
    <row r="1944" spans="1:6">
      <c r="A1944" t="s">
        <v>961</v>
      </c>
      <c r="B1944" t="s">
        <v>795</v>
      </c>
      <c r="C1944" t="s">
        <v>795</v>
      </c>
      <c r="D1944" s="3">
        <v>16.5</v>
      </c>
      <c r="E1944" t="s">
        <v>782</v>
      </c>
      <c r="F1944" t="s">
        <v>35744</v>
      </c>
    </row>
    <row r="1945" spans="1:6">
      <c r="A1945" t="s">
        <v>961</v>
      </c>
      <c r="B1945" t="s">
        <v>796</v>
      </c>
      <c r="C1945" t="s">
        <v>796</v>
      </c>
      <c r="D1945" s="3">
        <v>17.149999999999999</v>
      </c>
      <c r="E1945" t="s">
        <v>782</v>
      </c>
      <c r="F1945" t="s">
        <v>35744</v>
      </c>
    </row>
    <row r="1946" spans="1:6">
      <c r="A1946" t="s">
        <v>961</v>
      </c>
      <c r="B1946" t="s">
        <v>797</v>
      </c>
      <c r="C1946" t="s">
        <v>797</v>
      </c>
      <c r="D1946" s="3">
        <v>16.5</v>
      </c>
      <c r="E1946" t="s">
        <v>782</v>
      </c>
      <c r="F1946" t="s">
        <v>35744</v>
      </c>
    </row>
    <row r="1947" spans="1:6">
      <c r="A1947" t="s">
        <v>961</v>
      </c>
      <c r="B1947" t="s">
        <v>798</v>
      </c>
      <c r="C1947" t="s">
        <v>798</v>
      </c>
      <c r="D1947" s="3">
        <v>20.59</v>
      </c>
      <c r="E1947" t="s">
        <v>782</v>
      </c>
      <c r="F1947" t="s">
        <v>35745</v>
      </c>
    </row>
    <row r="1948" spans="1:6">
      <c r="A1948" t="s">
        <v>961</v>
      </c>
      <c r="B1948" t="s">
        <v>799</v>
      </c>
      <c r="C1948" t="s">
        <v>799</v>
      </c>
      <c r="D1948" s="3">
        <v>20.59</v>
      </c>
      <c r="E1948" t="s">
        <v>782</v>
      </c>
      <c r="F1948" t="s">
        <v>35744</v>
      </c>
    </row>
    <row r="1949" spans="1:6">
      <c r="A1949" t="s">
        <v>961</v>
      </c>
      <c r="B1949" t="s">
        <v>800</v>
      </c>
      <c r="C1949" t="s">
        <v>800</v>
      </c>
      <c r="D1949" s="3">
        <v>20.59</v>
      </c>
      <c r="E1949" t="s">
        <v>782</v>
      </c>
      <c r="F1949" t="s">
        <v>35744</v>
      </c>
    </row>
    <row r="1950" spans="1:6">
      <c r="A1950" t="s">
        <v>961</v>
      </c>
      <c r="B1950" t="s">
        <v>801</v>
      </c>
      <c r="C1950" t="s">
        <v>801</v>
      </c>
      <c r="D1950" s="3">
        <v>23</v>
      </c>
      <c r="E1950" t="s">
        <v>782</v>
      </c>
      <c r="F1950" t="s">
        <v>35744</v>
      </c>
    </row>
    <row r="1951" spans="1:6">
      <c r="A1951" t="s">
        <v>961</v>
      </c>
      <c r="B1951" t="s">
        <v>802</v>
      </c>
      <c r="C1951" t="s">
        <v>802</v>
      </c>
      <c r="D1951" s="3">
        <v>20.59</v>
      </c>
      <c r="E1951" t="s">
        <v>782</v>
      </c>
      <c r="F1951" t="s">
        <v>35744</v>
      </c>
    </row>
    <row r="1952" spans="1:6">
      <c r="A1952" t="s">
        <v>961</v>
      </c>
      <c r="B1952" t="s">
        <v>803</v>
      </c>
      <c r="C1952" t="s">
        <v>803</v>
      </c>
      <c r="D1952" s="3">
        <v>24</v>
      </c>
      <c r="E1952" t="s">
        <v>782</v>
      </c>
      <c r="F1952" t="s">
        <v>35744</v>
      </c>
    </row>
    <row r="1953" spans="1:6">
      <c r="A1953" t="s">
        <v>961</v>
      </c>
      <c r="B1953" t="s">
        <v>804</v>
      </c>
      <c r="C1953" t="s">
        <v>804</v>
      </c>
      <c r="D1953" s="3">
        <v>7</v>
      </c>
      <c r="E1953" t="s">
        <v>782</v>
      </c>
      <c r="F1953" t="s">
        <v>35745</v>
      </c>
    </row>
    <row r="1954" spans="1:6">
      <c r="A1954" t="s">
        <v>961</v>
      </c>
      <c r="B1954" t="s">
        <v>805</v>
      </c>
      <c r="C1954" t="s">
        <v>805</v>
      </c>
      <c r="D1954" s="3">
        <v>36</v>
      </c>
      <c r="E1954" t="s">
        <v>782</v>
      </c>
      <c r="F1954" t="s">
        <v>35744</v>
      </c>
    </row>
    <row r="1955" spans="1:6">
      <c r="A1955" t="s">
        <v>961</v>
      </c>
      <c r="B1955" t="s">
        <v>1245</v>
      </c>
      <c r="C1955" t="s">
        <v>1245</v>
      </c>
      <c r="D1955" s="3">
        <v>0.01</v>
      </c>
      <c r="E1955" t="s">
        <v>782</v>
      </c>
      <c r="F1955" t="s">
        <v>35744</v>
      </c>
    </row>
    <row r="1956" spans="1:6">
      <c r="A1956" t="s">
        <v>1399</v>
      </c>
      <c r="B1956" t="s">
        <v>1247</v>
      </c>
      <c r="C1956" t="s">
        <v>1247</v>
      </c>
      <c r="D1956" s="3">
        <v>9.99</v>
      </c>
      <c r="E1956" t="s">
        <v>1246</v>
      </c>
      <c r="F1956" t="s">
        <v>35744</v>
      </c>
    </row>
    <row r="1957" spans="1:6">
      <c r="A1957" t="s">
        <v>1399</v>
      </c>
      <c r="B1957" t="s">
        <v>1247</v>
      </c>
      <c r="C1957" t="s">
        <v>1247</v>
      </c>
      <c r="D1957" s="3">
        <v>12.99</v>
      </c>
      <c r="E1957" t="s">
        <v>1246</v>
      </c>
      <c r="F1957" t="s">
        <v>35744</v>
      </c>
    </row>
    <row r="1958" spans="1:6">
      <c r="A1958" t="s">
        <v>1399</v>
      </c>
      <c r="B1958" t="s">
        <v>1248</v>
      </c>
      <c r="C1958" t="s">
        <v>1248</v>
      </c>
      <c r="D1958" s="3">
        <v>23.99</v>
      </c>
      <c r="E1958" t="s">
        <v>1246</v>
      </c>
      <c r="F1958" t="s">
        <v>35744</v>
      </c>
    </row>
    <row r="1959" spans="1:6">
      <c r="A1959" t="s">
        <v>1399</v>
      </c>
      <c r="B1959" t="s">
        <v>1248</v>
      </c>
      <c r="C1959" t="s">
        <v>1248</v>
      </c>
      <c r="D1959" s="3">
        <v>25.99</v>
      </c>
      <c r="E1959" t="s">
        <v>1246</v>
      </c>
      <c r="F1959" t="s">
        <v>35744</v>
      </c>
    </row>
    <row r="1960" spans="1:6">
      <c r="A1960" t="s">
        <v>1399</v>
      </c>
      <c r="B1960" t="s">
        <v>1249</v>
      </c>
      <c r="C1960" t="s">
        <v>1249</v>
      </c>
      <c r="D1960" s="3">
        <v>23.99</v>
      </c>
      <c r="E1960" t="s">
        <v>1246</v>
      </c>
      <c r="F1960" t="s">
        <v>35744</v>
      </c>
    </row>
    <row r="1961" spans="1:6">
      <c r="A1961" t="s">
        <v>1399</v>
      </c>
      <c r="B1961" t="s">
        <v>1249</v>
      </c>
      <c r="C1961" t="s">
        <v>1249</v>
      </c>
      <c r="D1961" s="3">
        <v>25.99</v>
      </c>
      <c r="E1961" t="s">
        <v>1246</v>
      </c>
      <c r="F1961" t="s">
        <v>35744</v>
      </c>
    </row>
    <row r="1962" spans="1:6">
      <c r="A1962" t="s">
        <v>1399</v>
      </c>
      <c r="B1962" t="s">
        <v>1250</v>
      </c>
      <c r="C1962" t="s">
        <v>1250</v>
      </c>
      <c r="D1962" s="3">
        <v>19.989999999999998</v>
      </c>
      <c r="E1962" t="s">
        <v>1246</v>
      </c>
      <c r="F1962" t="s">
        <v>35745</v>
      </c>
    </row>
    <row r="1963" spans="1:6">
      <c r="A1963" t="s">
        <v>1399</v>
      </c>
      <c r="B1963" t="s">
        <v>1251</v>
      </c>
      <c r="C1963" t="s">
        <v>1251</v>
      </c>
      <c r="D1963" s="3">
        <v>19.989999999999998</v>
      </c>
      <c r="E1963" t="s">
        <v>1246</v>
      </c>
      <c r="F1963" t="s">
        <v>35745</v>
      </c>
    </row>
    <row r="1964" spans="1:6">
      <c r="A1964" t="s">
        <v>1399</v>
      </c>
      <c r="B1964" t="s">
        <v>1252</v>
      </c>
      <c r="C1964" t="s">
        <v>1252</v>
      </c>
      <c r="D1964" s="3">
        <v>19.989999999999998</v>
      </c>
      <c r="E1964" t="s">
        <v>1246</v>
      </c>
      <c r="F1964" t="s">
        <v>35744</v>
      </c>
    </row>
    <row r="1965" spans="1:6">
      <c r="A1965" t="s">
        <v>1399</v>
      </c>
      <c r="B1965" t="s">
        <v>1253</v>
      </c>
      <c r="C1965" t="s">
        <v>1253</v>
      </c>
      <c r="D1965" s="3">
        <v>19.989999999999998</v>
      </c>
      <c r="E1965" t="s">
        <v>1246</v>
      </c>
      <c r="F1965" t="s">
        <v>35745</v>
      </c>
    </row>
    <row r="1966" spans="1:6">
      <c r="A1966" t="s">
        <v>1399</v>
      </c>
      <c r="B1966" t="s">
        <v>1254</v>
      </c>
      <c r="C1966" t="s">
        <v>1254</v>
      </c>
      <c r="D1966" s="3">
        <v>20.99</v>
      </c>
      <c r="E1966" t="s">
        <v>1246</v>
      </c>
      <c r="F1966" t="s">
        <v>35745</v>
      </c>
    </row>
    <row r="1967" spans="1:6">
      <c r="A1967" t="s">
        <v>1399</v>
      </c>
      <c r="B1967" t="s">
        <v>1255</v>
      </c>
      <c r="C1967" t="s">
        <v>1255</v>
      </c>
      <c r="D1967" s="3">
        <v>20.99</v>
      </c>
      <c r="E1967" t="s">
        <v>1246</v>
      </c>
      <c r="F1967" t="s">
        <v>35744</v>
      </c>
    </row>
    <row r="1968" spans="1:6">
      <c r="A1968" t="s">
        <v>1399</v>
      </c>
      <c r="B1968" t="s">
        <v>1256</v>
      </c>
      <c r="C1968" t="s">
        <v>1256</v>
      </c>
      <c r="D1968" s="3">
        <v>19.989999999999998</v>
      </c>
      <c r="E1968" t="s">
        <v>1246</v>
      </c>
      <c r="F1968" t="s">
        <v>35745</v>
      </c>
    </row>
    <row r="1969" spans="1:6">
      <c r="A1969" t="s">
        <v>1399</v>
      </c>
      <c r="B1969" t="s">
        <v>1257</v>
      </c>
      <c r="C1969" t="s">
        <v>1257</v>
      </c>
      <c r="D1969" s="3">
        <v>19.989999999999998</v>
      </c>
      <c r="E1969" t="s">
        <v>1246</v>
      </c>
      <c r="F1969" t="s">
        <v>35744</v>
      </c>
    </row>
    <row r="1970" spans="1:6">
      <c r="A1970" t="s">
        <v>1399</v>
      </c>
      <c r="B1970" t="s">
        <v>1258</v>
      </c>
      <c r="C1970" t="s">
        <v>1258</v>
      </c>
      <c r="D1970" s="3">
        <v>19.989999999999998</v>
      </c>
      <c r="E1970" t="s">
        <v>1246</v>
      </c>
      <c r="F1970" t="s">
        <v>35744</v>
      </c>
    </row>
    <row r="1971" spans="1:6">
      <c r="A1971" t="s">
        <v>1399</v>
      </c>
      <c r="B1971" t="s">
        <v>1259</v>
      </c>
      <c r="C1971" t="s">
        <v>1259</v>
      </c>
      <c r="D1971" s="3">
        <v>19.989999999999998</v>
      </c>
      <c r="E1971" t="s">
        <v>1246</v>
      </c>
      <c r="F1971" t="s">
        <v>35745</v>
      </c>
    </row>
    <row r="1972" spans="1:6">
      <c r="A1972" t="s">
        <v>1399</v>
      </c>
      <c r="B1972" t="s">
        <v>1260</v>
      </c>
      <c r="C1972" t="s">
        <v>1260</v>
      </c>
      <c r="D1972" s="3">
        <v>21.99</v>
      </c>
      <c r="E1972" t="s">
        <v>1246</v>
      </c>
      <c r="F1972" t="s">
        <v>35745</v>
      </c>
    </row>
    <row r="1973" spans="1:6">
      <c r="A1973" t="s">
        <v>1399</v>
      </c>
      <c r="B1973" t="s">
        <v>1261</v>
      </c>
      <c r="C1973" t="s">
        <v>1261</v>
      </c>
      <c r="D1973" s="3">
        <v>21.99</v>
      </c>
      <c r="E1973" t="s">
        <v>1246</v>
      </c>
      <c r="F1973" t="s">
        <v>35744</v>
      </c>
    </row>
    <row r="1974" spans="1:6">
      <c r="A1974" t="s">
        <v>1399</v>
      </c>
      <c r="B1974" t="s">
        <v>1262</v>
      </c>
      <c r="C1974" t="s">
        <v>1262</v>
      </c>
      <c r="D1974" s="3">
        <v>22.99</v>
      </c>
      <c r="E1974" t="s">
        <v>1246</v>
      </c>
      <c r="F1974" t="s">
        <v>35745</v>
      </c>
    </row>
    <row r="1975" spans="1:6">
      <c r="A1975" t="s">
        <v>1399</v>
      </c>
      <c r="B1975" t="s">
        <v>1263</v>
      </c>
      <c r="C1975" t="s">
        <v>1263</v>
      </c>
      <c r="D1975" s="3">
        <v>24.99</v>
      </c>
      <c r="E1975" t="s">
        <v>1246</v>
      </c>
      <c r="F1975" t="s">
        <v>35745</v>
      </c>
    </row>
    <row r="1976" spans="1:6">
      <c r="A1976" t="s">
        <v>1399</v>
      </c>
      <c r="B1976" t="s">
        <v>1264</v>
      </c>
      <c r="C1976" t="s">
        <v>1264</v>
      </c>
      <c r="D1976" s="3">
        <v>24.99</v>
      </c>
      <c r="E1976" t="s">
        <v>1246</v>
      </c>
      <c r="F1976" t="s">
        <v>35745</v>
      </c>
    </row>
    <row r="1977" spans="1:6">
      <c r="A1977" t="s">
        <v>1399</v>
      </c>
      <c r="B1977" t="s">
        <v>1265</v>
      </c>
      <c r="C1977" t="s">
        <v>1265</v>
      </c>
      <c r="D1977" s="3">
        <v>17.989999999999998</v>
      </c>
      <c r="E1977" t="s">
        <v>1246</v>
      </c>
      <c r="F1977" t="s">
        <v>35744</v>
      </c>
    </row>
    <row r="1978" spans="1:6">
      <c r="A1978" t="s">
        <v>1399</v>
      </c>
      <c r="B1978" t="s">
        <v>1266</v>
      </c>
      <c r="C1978" t="s">
        <v>1266</v>
      </c>
      <c r="D1978" s="3">
        <v>17.989999999999998</v>
      </c>
      <c r="E1978" t="s">
        <v>1246</v>
      </c>
      <c r="F1978" t="s">
        <v>35744</v>
      </c>
    </row>
    <row r="1979" spans="1:6">
      <c r="A1979" t="s">
        <v>1399</v>
      </c>
      <c r="B1979" t="s">
        <v>1265</v>
      </c>
      <c r="C1979" t="s">
        <v>1265</v>
      </c>
      <c r="D1979" s="3">
        <v>18.989999999999998</v>
      </c>
      <c r="E1979" t="s">
        <v>1246</v>
      </c>
      <c r="F1979" t="s">
        <v>35744</v>
      </c>
    </row>
    <row r="1980" spans="1:6">
      <c r="A1980" t="s">
        <v>1399</v>
      </c>
      <c r="B1980" t="s">
        <v>1249</v>
      </c>
      <c r="C1980" t="s">
        <v>1249</v>
      </c>
      <c r="D1980" s="3">
        <v>23.99</v>
      </c>
      <c r="E1980" t="s">
        <v>1246</v>
      </c>
      <c r="F1980" t="s">
        <v>35744</v>
      </c>
    </row>
    <row r="1981" spans="1:6">
      <c r="A1981" t="s">
        <v>1399</v>
      </c>
      <c r="B1981" t="s">
        <v>1249</v>
      </c>
      <c r="C1981" t="s">
        <v>1249</v>
      </c>
      <c r="D1981" s="3">
        <v>25.99</v>
      </c>
      <c r="E1981" t="s">
        <v>1246</v>
      </c>
      <c r="F1981" t="s">
        <v>35744</v>
      </c>
    </row>
    <row r="1982" spans="1:6">
      <c r="A1982" t="s">
        <v>1399</v>
      </c>
      <c r="B1982" t="s">
        <v>1248</v>
      </c>
      <c r="C1982" t="s">
        <v>1248</v>
      </c>
      <c r="D1982" s="3">
        <v>23.99</v>
      </c>
      <c r="E1982" t="s">
        <v>1246</v>
      </c>
      <c r="F1982" t="s">
        <v>35744</v>
      </c>
    </row>
    <row r="1983" spans="1:6">
      <c r="A1983" t="s">
        <v>1399</v>
      </c>
      <c r="B1983" t="s">
        <v>1248</v>
      </c>
      <c r="C1983" t="s">
        <v>1248</v>
      </c>
      <c r="D1983" s="3">
        <v>25.99</v>
      </c>
      <c r="E1983" t="s">
        <v>1246</v>
      </c>
      <c r="F1983" t="s">
        <v>35744</v>
      </c>
    </row>
    <row r="1984" spans="1:6">
      <c r="A1984" t="s">
        <v>1399</v>
      </c>
      <c r="B1984" t="s">
        <v>1267</v>
      </c>
      <c r="C1984" t="s">
        <v>1267</v>
      </c>
      <c r="D1984" s="3">
        <v>32.99</v>
      </c>
      <c r="E1984" t="s">
        <v>1246</v>
      </c>
      <c r="F1984" t="s">
        <v>35745</v>
      </c>
    </row>
    <row r="1985" spans="1:6">
      <c r="A1985" t="s">
        <v>1399</v>
      </c>
      <c r="B1985" t="s">
        <v>1268</v>
      </c>
      <c r="C1985" t="s">
        <v>1268</v>
      </c>
      <c r="D1985" s="3">
        <v>32.99</v>
      </c>
      <c r="E1985" t="s">
        <v>1246</v>
      </c>
      <c r="F1985" t="s">
        <v>35745</v>
      </c>
    </row>
    <row r="1986" spans="1:6">
      <c r="A1986" t="s">
        <v>1399</v>
      </c>
      <c r="B1986" t="s">
        <v>1269</v>
      </c>
      <c r="C1986" t="s">
        <v>1269</v>
      </c>
      <c r="D1986" s="3">
        <v>32.99</v>
      </c>
      <c r="E1986" t="s">
        <v>1246</v>
      </c>
      <c r="F1986" t="s">
        <v>35745</v>
      </c>
    </row>
    <row r="1987" spans="1:6">
      <c r="A1987" t="s">
        <v>1399</v>
      </c>
      <c r="B1987" t="s">
        <v>1270</v>
      </c>
      <c r="C1987" t="s">
        <v>1270</v>
      </c>
      <c r="D1987" s="3">
        <v>32.99</v>
      </c>
      <c r="E1987" t="s">
        <v>1246</v>
      </c>
      <c r="F1987" t="s">
        <v>35745</v>
      </c>
    </row>
    <row r="1988" spans="1:6">
      <c r="A1988" t="s">
        <v>1399</v>
      </c>
      <c r="B1988" t="s">
        <v>1271</v>
      </c>
      <c r="C1988" t="s">
        <v>1271</v>
      </c>
      <c r="D1988" s="3">
        <v>19.989999999999998</v>
      </c>
      <c r="E1988" t="s">
        <v>1246</v>
      </c>
      <c r="F1988" t="s">
        <v>35745</v>
      </c>
    </row>
    <row r="1989" spans="1:6">
      <c r="A1989" t="s">
        <v>1399</v>
      </c>
      <c r="B1989" t="s">
        <v>1272</v>
      </c>
      <c r="C1989" t="s">
        <v>1272</v>
      </c>
      <c r="D1989" s="3">
        <v>19.989999999999998</v>
      </c>
      <c r="E1989" t="s">
        <v>1246</v>
      </c>
      <c r="F1989" t="s">
        <v>35744</v>
      </c>
    </row>
    <row r="1990" spans="1:6">
      <c r="A1990" t="s">
        <v>1399</v>
      </c>
      <c r="B1990" t="s">
        <v>1273</v>
      </c>
      <c r="C1990" t="s">
        <v>1273</v>
      </c>
      <c r="D1990" s="3">
        <v>24.99</v>
      </c>
      <c r="E1990" t="s">
        <v>1246</v>
      </c>
      <c r="F1990" t="s">
        <v>35744</v>
      </c>
    </row>
    <row r="1991" spans="1:6">
      <c r="A1991" t="s">
        <v>1399</v>
      </c>
      <c r="B1991" t="s">
        <v>1273</v>
      </c>
      <c r="C1991" t="s">
        <v>1273</v>
      </c>
      <c r="D1991" s="3">
        <v>23.99</v>
      </c>
      <c r="E1991" t="s">
        <v>1246</v>
      </c>
      <c r="F1991" t="s">
        <v>35744</v>
      </c>
    </row>
    <row r="1992" spans="1:6">
      <c r="A1992" t="s">
        <v>1404</v>
      </c>
      <c r="B1992" t="s">
        <v>1275</v>
      </c>
      <c r="C1992" t="s">
        <v>1275</v>
      </c>
      <c r="D1992" s="3">
        <v>14.9</v>
      </c>
      <c r="E1992" t="s">
        <v>1274</v>
      </c>
      <c r="F1992" t="s">
        <v>35745</v>
      </c>
    </row>
    <row r="1993" spans="1:6">
      <c r="A1993" t="s">
        <v>1404</v>
      </c>
      <c r="B1993" t="s">
        <v>1276</v>
      </c>
      <c r="C1993" t="s">
        <v>1276</v>
      </c>
      <c r="D1993" s="3">
        <v>14.9</v>
      </c>
      <c r="E1993" t="s">
        <v>1274</v>
      </c>
      <c r="F1993" t="s">
        <v>35745</v>
      </c>
    </row>
    <row r="1994" spans="1:6">
      <c r="A1994" t="s">
        <v>1404</v>
      </c>
      <c r="B1994" t="s">
        <v>1277</v>
      </c>
      <c r="C1994" t="s">
        <v>1277</v>
      </c>
      <c r="D1994" s="3">
        <v>14.9</v>
      </c>
      <c r="E1994" t="s">
        <v>1274</v>
      </c>
      <c r="F1994" t="s">
        <v>35745</v>
      </c>
    </row>
    <row r="1995" spans="1:6">
      <c r="A1995" t="s">
        <v>1404</v>
      </c>
      <c r="B1995" t="s">
        <v>1278</v>
      </c>
      <c r="C1995" t="s">
        <v>1278</v>
      </c>
      <c r="D1995" s="3">
        <v>19.5</v>
      </c>
      <c r="E1995" t="s">
        <v>1274</v>
      </c>
      <c r="F1995" t="s">
        <v>35745</v>
      </c>
    </row>
    <row r="1996" spans="1:6">
      <c r="A1996" t="s">
        <v>1404</v>
      </c>
      <c r="B1996" t="s">
        <v>1279</v>
      </c>
      <c r="C1996" t="s">
        <v>1279</v>
      </c>
      <c r="D1996" s="3">
        <v>19.5</v>
      </c>
      <c r="E1996" t="s">
        <v>1274</v>
      </c>
      <c r="F1996" t="s">
        <v>35744</v>
      </c>
    </row>
    <row r="1997" spans="1:6">
      <c r="A1997" t="s">
        <v>1404</v>
      </c>
      <c r="B1997" t="s">
        <v>1280</v>
      </c>
      <c r="C1997" t="s">
        <v>1280</v>
      </c>
      <c r="D1997" s="3">
        <v>19.5</v>
      </c>
      <c r="E1997" t="s">
        <v>1274</v>
      </c>
      <c r="F1997" t="s">
        <v>35745</v>
      </c>
    </row>
    <row r="1998" spans="1:6">
      <c r="A1998" t="s">
        <v>1404</v>
      </c>
      <c r="B1998" t="s">
        <v>1281</v>
      </c>
      <c r="C1998" t="s">
        <v>1281</v>
      </c>
      <c r="D1998" s="3">
        <v>21.9</v>
      </c>
      <c r="E1998" t="s">
        <v>1274</v>
      </c>
      <c r="F1998" t="s">
        <v>35744</v>
      </c>
    </row>
    <row r="1999" spans="1:6">
      <c r="A1999" t="s">
        <v>1404</v>
      </c>
      <c r="B1999" t="s">
        <v>1008</v>
      </c>
      <c r="C1999" t="s">
        <v>1008</v>
      </c>
      <c r="D1999" s="3">
        <v>23.9</v>
      </c>
      <c r="E1999" t="s">
        <v>1274</v>
      </c>
      <c r="F1999" t="s">
        <v>35745</v>
      </c>
    </row>
    <row r="2000" spans="1:6">
      <c r="A2000" t="s">
        <v>1404</v>
      </c>
      <c r="B2000" t="s">
        <v>1282</v>
      </c>
      <c r="C2000" t="s">
        <v>1282</v>
      </c>
      <c r="D2000" s="3">
        <v>19.5</v>
      </c>
      <c r="E2000" t="s">
        <v>1274</v>
      </c>
      <c r="F2000" t="s">
        <v>35744</v>
      </c>
    </row>
    <row r="2001" spans="1:6">
      <c r="A2001" t="s">
        <v>1404</v>
      </c>
      <c r="B2001" t="s">
        <v>1283</v>
      </c>
      <c r="C2001" t="s">
        <v>1283</v>
      </c>
      <c r="D2001" s="3">
        <v>28</v>
      </c>
      <c r="E2001" t="s">
        <v>1274</v>
      </c>
      <c r="F2001" t="s">
        <v>35745</v>
      </c>
    </row>
    <row r="2002" spans="1:6">
      <c r="A2002" t="s">
        <v>1404</v>
      </c>
      <c r="B2002" t="s">
        <v>1284</v>
      </c>
      <c r="C2002" t="s">
        <v>1284</v>
      </c>
      <c r="D2002" s="3">
        <v>28</v>
      </c>
      <c r="E2002" t="s">
        <v>1274</v>
      </c>
      <c r="F2002" t="s">
        <v>35744</v>
      </c>
    </row>
    <row r="2003" spans="1:6">
      <c r="A2003" t="s">
        <v>1404</v>
      </c>
      <c r="B2003" t="s">
        <v>1285</v>
      </c>
      <c r="C2003" t="s">
        <v>1285</v>
      </c>
      <c r="D2003" s="3">
        <v>28</v>
      </c>
      <c r="E2003" t="s">
        <v>1274</v>
      </c>
      <c r="F2003" t="s">
        <v>35745</v>
      </c>
    </row>
    <row r="2004" spans="1:6">
      <c r="A2004" t="s">
        <v>1404</v>
      </c>
      <c r="B2004" t="s">
        <v>1286</v>
      </c>
      <c r="C2004" t="s">
        <v>1286</v>
      </c>
      <c r="D2004" s="3">
        <v>28</v>
      </c>
      <c r="E2004" t="s">
        <v>1274</v>
      </c>
      <c r="F2004" t="s">
        <v>35745</v>
      </c>
    </row>
    <row r="2005" spans="1:6">
      <c r="A2005" t="s">
        <v>1404</v>
      </c>
      <c r="B2005" t="s">
        <v>1287</v>
      </c>
      <c r="C2005" t="s">
        <v>1287</v>
      </c>
      <c r="D2005" s="3">
        <v>28</v>
      </c>
      <c r="E2005" t="s">
        <v>1274</v>
      </c>
      <c r="F2005" t="s">
        <v>35744</v>
      </c>
    </row>
    <row r="2006" spans="1:6">
      <c r="A2006" t="s">
        <v>1404</v>
      </c>
      <c r="B2006" t="s">
        <v>1288</v>
      </c>
      <c r="C2006" t="s">
        <v>1288</v>
      </c>
      <c r="D2006" s="3">
        <v>28</v>
      </c>
      <c r="E2006" t="s">
        <v>1274</v>
      </c>
      <c r="F2006" t="s">
        <v>35745</v>
      </c>
    </row>
    <row r="2007" spans="1:6">
      <c r="A2007" t="s">
        <v>1404</v>
      </c>
      <c r="B2007" t="s">
        <v>1289</v>
      </c>
      <c r="C2007" t="s">
        <v>1289</v>
      </c>
      <c r="D2007" s="3">
        <v>28</v>
      </c>
      <c r="E2007" t="s">
        <v>1274</v>
      </c>
      <c r="F2007" t="s">
        <v>35744</v>
      </c>
    </row>
    <row r="2008" spans="1:6">
      <c r="A2008" t="s">
        <v>1404</v>
      </c>
      <c r="B2008" t="s">
        <v>1290</v>
      </c>
      <c r="C2008" t="s">
        <v>1290</v>
      </c>
      <c r="D2008" s="3">
        <v>28</v>
      </c>
      <c r="E2008" t="s">
        <v>1274</v>
      </c>
      <c r="F2008" t="s">
        <v>35744</v>
      </c>
    </row>
    <row r="2009" spans="1:6">
      <c r="A2009" t="s">
        <v>1404</v>
      </c>
      <c r="B2009" t="s">
        <v>1291</v>
      </c>
      <c r="C2009" t="s">
        <v>1291</v>
      </c>
      <c r="D2009" s="3">
        <v>28</v>
      </c>
      <c r="E2009" t="s">
        <v>1274</v>
      </c>
      <c r="F2009" t="s">
        <v>35745</v>
      </c>
    </row>
    <row r="2010" spans="1:6">
      <c r="A2010" t="s">
        <v>1404</v>
      </c>
      <c r="B2010" t="s">
        <v>1292</v>
      </c>
      <c r="C2010" t="s">
        <v>1292</v>
      </c>
      <c r="D2010" s="3">
        <v>28</v>
      </c>
      <c r="E2010" t="s">
        <v>1274</v>
      </c>
      <c r="F2010" t="s">
        <v>35744</v>
      </c>
    </row>
    <row r="2011" spans="1:6">
      <c r="A2011" t="s">
        <v>1404</v>
      </c>
      <c r="B2011" t="s">
        <v>1293</v>
      </c>
      <c r="C2011" t="s">
        <v>1293</v>
      </c>
      <c r="D2011" s="3">
        <v>28</v>
      </c>
      <c r="E2011" t="s">
        <v>1274</v>
      </c>
      <c r="F2011" t="s">
        <v>35744</v>
      </c>
    </row>
    <row r="2012" spans="1:6">
      <c r="A2012" t="s">
        <v>1404</v>
      </c>
      <c r="B2012" t="s">
        <v>1294</v>
      </c>
      <c r="C2012" t="s">
        <v>1294</v>
      </c>
      <c r="D2012" s="3">
        <v>99.9</v>
      </c>
      <c r="E2012" t="s">
        <v>1274</v>
      </c>
      <c r="F2012" t="s">
        <v>35744</v>
      </c>
    </row>
    <row r="2013" spans="1:6">
      <c r="A2013" t="s">
        <v>1404</v>
      </c>
      <c r="B2013" t="s">
        <v>1295</v>
      </c>
      <c r="C2013" t="s">
        <v>1295</v>
      </c>
      <c r="D2013" s="3">
        <v>35</v>
      </c>
      <c r="E2013" t="s">
        <v>1274</v>
      </c>
      <c r="F2013" t="s">
        <v>35745</v>
      </c>
    </row>
    <row r="2014" spans="1:6">
      <c r="A2014" t="s">
        <v>1404</v>
      </c>
      <c r="B2014" t="s">
        <v>1296</v>
      </c>
      <c r="C2014" t="s">
        <v>1296</v>
      </c>
      <c r="D2014" s="3">
        <v>35</v>
      </c>
      <c r="E2014" t="s">
        <v>1274</v>
      </c>
      <c r="F2014" t="s">
        <v>35745</v>
      </c>
    </row>
    <row r="2015" spans="1:6">
      <c r="A2015" t="s">
        <v>1404</v>
      </c>
      <c r="B2015" t="s">
        <v>1297</v>
      </c>
      <c r="C2015" t="s">
        <v>1297</v>
      </c>
      <c r="D2015" s="3">
        <v>35</v>
      </c>
      <c r="E2015" t="s">
        <v>1274</v>
      </c>
      <c r="F2015" t="s">
        <v>35744</v>
      </c>
    </row>
    <row r="2016" spans="1:6">
      <c r="A2016" t="s">
        <v>1404</v>
      </c>
      <c r="B2016" t="s">
        <v>1229</v>
      </c>
      <c r="C2016" t="s">
        <v>1229</v>
      </c>
      <c r="D2016" s="3">
        <v>8</v>
      </c>
      <c r="E2016" t="s">
        <v>1274</v>
      </c>
      <c r="F2016" t="s">
        <v>35744</v>
      </c>
    </row>
    <row r="2017" spans="1:6">
      <c r="A2017" t="s">
        <v>1404</v>
      </c>
      <c r="B2017" t="s">
        <v>257</v>
      </c>
      <c r="C2017" t="s">
        <v>257</v>
      </c>
      <c r="D2017" s="3">
        <v>5</v>
      </c>
      <c r="E2017" t="s">
        <v>1274</v>
      </c>
      <c r="F2017" t="s">
        <v>35744</v>
      </c>
    </row>
    <row r="2018" spans="1:6">
      <c r="A2018" t="s">
        <v>1404</v>
      </c>
      <c r="B2018" t="s">
        <v>87</v>
      </c>
      <c r="C2018" t="s">
        <v>87</v>
      </c>
      <c r="D2018" s="3">
        <v>4.5</v>
      </c>
      <c r="E2018" t="s">
        <v>1274</v>
      </c>
      <c r="F2018" t="s">
        <v>35744</v>
      </c>
    </row>
    <row r="2019" spans="1:6">
      <c r="A2019" t="s">
        <v>1404</v>
      </c>
      <c r="B2019" t="s">
        <v>1298</v>
      </c>
      <c r="C2019" t="s">
        <v>1298</v>
      </c>
      <c r="D2019" s="3">
        <v>18</v>
      </c>
      <c r="E2019" t="s">
        <v>1274</v>
      </c>
      <c r="F2019" t="s">
        <v>35744</v>
      </c>
    </row>
    <row r="2020" spans="1:6">
      <c r="A2020" t="s">
        <v>1404</v>
      </c>
      <c r="B2020" t="s">
        <v>288</v>
      </c>
      <c r="C2020" t="s">
        <v>288</v>
      </c>
      <c r="D2020" s="3">
        <v>23.9</v>
      </c>
      <c r="E2020" t="s">
        <v>1274</v>
      </c>
      <c r="F2020" t="s">
        <v>35745</v>
      </c>
    </row>
    <row r="2021" spans="1:6">
      <c r="A2021" t="s">
        <v>1404</v>
      </c>
      <c r="B2021" t="s">
        <v>40</v>
      </c>
      <c r="C2021" t="s">
        <v>40</v>
      </c>
      <c r="D2021" s="3">
        <v>23.9</v>
      </c>
      <c r="E2021" t="s">
        <v>1274</v>
      </c>
      <c r="F2021" t="s">
        <v>35745</v>
      </c>
    </row>
    <row r="2022" spans="1:6">
      <c r="A2022" t="s">
        <v>1408</v>
      </c>
      <c r="B2022" t="s">
        <v>1300</v>
      </c>
      <c r="C2022" t="s">
        <v>1300</v>
      </c>
      <c r="D2022" s="3">
        <v>14.4</v>
      </c>
      <c r="E2022" t="s">
        <v>1299</v>
      </c>
      <c r="F2022" t="s">
        <v>35744</v>
      </c>
    </row>
    <row r="2023" spans="1:6">
      <c r="A2023" t="s">
        <v>1408</v>
      </c>
      <c r="B2023" t="s">
        <v>1300</v>
      </c>
      <c r="C2023" t="s">
        <v>1300</v>
      </c>
      <c r="D2023" s="3">
        <v>16</v>
      </c>
      <c r="E2023" t="s">
        <v>1299</v>
      </c>
      <c r="F2023" t="s">
        <v>35744</v>
      </c>
    </row>
    <row r="2024" spans="1:6">
      <c r="A2024" t="s">
        <v>1408</v>
      </c>
      <c r="B2024" t="s">
        <v>1301</v>
      </c>
      <c r="C2024" t="s">
        <v>1301</v>
      </c>
      <c r="D2024" s="3">
        <v>22.32</v>
      </c>
      <c r="E2024" t="s">
        <v>1299</v>
      </c>
      <c r="F2024" t="s">
        <v>35744</v>
      </c>
    </row>
    <row r="2025" spans="1:6">
      <c r="A2025" t="s">
        <v>1408</v>
      </c>
      <c r="B2025" t="s">
        <v>1301</v>
      </c>
      <c r="C2025" t="s">
        <v>1301</v>
      </c>
      <c r="D2025" s="3">
        <v>24</v>
      </c>
      <c r="E2025" t="s">
        <v>1299</v>
      </c>
      <c r="F2025" t="s">
        <v>35744</v>
      </c>
    </row>
    <row r="2026" spans="1:6">
      <c r="A2026" t="s">
        <v>1408</v>
      </c>
      <c r="B2026" t="s">
        <v>1302</v>
      </c>
      <c r="C2026" t="s">
        <v>1302</v>
      </c>
      <c r="D2026" s="3">
        <v>11.4</v>
      </c>
      <c r="E2026" t="s">
        <v>1299</v>
      </c>
      <c r="F2026" t="s">
        <v>35745</v>
      </c>
    </row>
    <row r="2027" spans="1:6">
      <c r="A2027" t="s">
        <v>1408</v>
      </c>
      <c r="B2027" t="s">
        <v>1302</v>
      </c>
      <c r="C2027" t="s">
        <v>1302</v>
      </c>
      <c r="D2027" s="3">
        <v>12</v>
      </c>
      <c r="E2027" t="s">
        <v>1299</v>
      </c>
      <c r="F2027" t="s">
        <v>35745</v>
      </c>
    </row>
    <row r="2028" spans="1:6">
      <c r="A2028" t="s">
        <v>1408</v>
      </c>
      <c r="B2028" t="s">
        <v>1303</v>
      </c>
      <c r="C2028" t="s">
        <v>1303</v>
      </c>
      <c r="D2028" s="3">
        <v>9</v>
      </c>
      <c r="E2028" t="s">
        <v>1299</v>
      </c>
      <c r="F2028" t="s">
        <v>35744</v>
      </c>
    </row>
    <row r="2029" spans="1:6">
      <c r="A2029" t="s">
        <v>1408</v>
      </c>
      <c r="B2029" t="s">
        <v>1304</v>
      </c>
      <c r="C2029" t="s">
        <v>1304</v>
      </c>
      <c r="D2029" s="3">
        <v>8</v>
      </c>
      <c r="E2029" t="s">
        <v>1299</v>
      </c>
      <c r="F2029" t="s">
        <v>35744</v>
      </c>
    </row>
    <row r="2030" spans="1:6">
      <c r="A2030" t="s">
        <v>1408</v>
      </c>
      <c r="B2030" t="s">
        <v>1305</v>
      </c>
      <c r="C2030" t="s">
        <v>1305</v>
      </c>
      <c r="D2030" s="3">
        <v>12</v>
      </c>
      <c r="E2030" t="s">
        <v>1299</v>
      </c>
      <c r="F2030" t="s">
        <v>35744</v>
      </c>
    </row>
    <row r="2031" spans="1:6">
      <c r="A2031" t="s">
        <v>1408</v>
      </c>
      <c r="B2031" t="s">
        <v>1306</v>
      </c>
      <c r="C2031" t="s">
        <v>1306</v>
      </c>
      <c r="D2031" s="3">
        <v>5</v>
      </c>
      <c r="E2031" t="s">
        <v>1299</v>
      </c>
      <c r="F2031" t="s">
        <v>35745</v>
      </c>
    </row>
    <row r="2032" spans="1:6">
      <c r="A2032" t="s">
        <v>1408</v>
      </c>
      <c r="B2032" t="s">
        <v>1307</v>
      </c>
      <c r="C2032" t="s">
        <v>1307</v>
      </c>
      <c r="D2032" s="3">
        <v>5</v>
      </c>
      <c r="E2032" t="s">
        <v>1299</v>
      </c>
      <c r="F2032" t="s">
        <v>35745</v>
      </c>
    </row>
    <row r="2033" spans="1:6">
      <c r="A2033" t="s">
        <v>1408</v>
      </c>
      <c r="B2033" t="s">
        <v>1028</v>
      </c>
      <c r="C2033" t="s">
        <v>1028</v>
      </c>
      <c r="D2033" s="3">
        <v>5</v>
      </c>
      <c r="E2033" t="s">
        <v>1299</v>
      </c>
      <c r="F2033" t="s">
        <v>35745</v>
      </c>
    </row>
    <row r="2034" spans="1:6">
      <c r="A2034" t="s">
        <v>1408</v>
      </c>
      <c r="B2034" t="s">
        <v>1308</v>
      </c>
      <c r="C2034" t="s">
        <v>1308</v>
      </c>
      <c r="D2034" s="3">
        <v>12</v>
      </c>
      <c r="E2034" t="s">
        <v>1299</v>
      </c>
      <c r="F2034" t="s">
        <v>35744</v>
      </c>
    </row>
    <row r="2035" spans="1:6">
      <c r="A2035" t="s">
        <v>1408</v>
      </c>
      <c r="B2035" t="s">
        <v>1309</v>
      </c>
      <c r="C2035" t="s">
        <v>1309</v>
      </c>
      <c r="D2035" s="3">
        <v>12</v>
      </c>
      <c r="E2035" t="s">
        <v>1299</v>
      </c>
      <c r="F2035" t="s">
        <v>35744</v>
      </c>
    </row>
    <row r="2036" spans="1:6">
      <c r="A2036" t="s">
        <v>1408</v>
      </c>
      <c r="B2036" t="s">
        <v>1310</v>
      </c>
      <c r="C2036" t="s">
        <v>1310</v>
      </c>
      <c r="D2036" s="3">
        <v>12</v>
      </c>
      <c r="E2036" t="s">
        <v>1299</v>
      </c>
      <c r="F2036" t="s">
        <v>35745</v>
      </c>
    </row>
    <row r="2037" spans="1:6">
      <c r="A2037" t="s">
        <v>1408</v>
      </c>
      <c r="B2037" t="s">
        <v>1311</v>
      </c>
      <c r="C2037" t="s">
        <v>1311</v>
      </c>
      <c r="D2037" s="3">
        <v>12</v>
      </c>
      <c r="E2037" t="s">
        <v>1299</v>
      </c>
      <c r="F2037" t="s">
        <v>35745</v>
      </c>
    </row>
    <row r="2038" spans="1:6">
      <c r="A2038" t="s">
        <v>1408</v>
      </c>
      <c r="B2038" t="s">
        <v>1312</v>
      </c>
      <c r="C2038" t="s">
        <v>1312</v>
      </c>
      <c r="D2038" s="3">
        <v>35</v>
      </c>
      <c r="E2038" t="s">
        <v>1299</v>
      </c>
      <c r="F2038" t="s">
        <v>35744</v>
      </c>
    </row>
    <row r="2039" spans="1:6">
      <c r="A2039" t="s">
        <v>1408</v>
      </c>
      <c r="B2039" t="s">
        <v>1313</v>
      </c>
      <c r="C2039" t="s">
        <v>1313</v>
      </c>
      <c r="D2039" s="3">
        <v>9.5</v>
      </c>
      <c r="E2039" t="s">
        <v>1299</v>
      </c>
      <c r="F2039" t="s">
        <v>35744</v>
      </c>
    </row>
    <row r="2040" spans="1:6">
      <c r="A2040" t="s">
        <v>1408</v>
      </c>
      <c r="B2040" t="s">
        <v>1314</v>
      </c>
      <c r="C2040" t="s">
        <v>1314</v>
      </c>
      <c r="D2040" s="3">
        <v>9.5</v>
      </c>
      <c r="E2040" t="s">
        <v>1299</v>
      </c>
      <c r="F2040" t="s">
        <v>35744</v>
      </c>
    </row>
    <row r="2041" spans="1:6">
      <c r="A2041" t="s">
        <v>1408</v>
      </c>
      <c r="B2041" t="s">
        <v>1315</v>
      </c>
      <c r="C2041" t="s">
        <v>1315</v>
      </c>
      <c r="D2041" s="3">
        <v>17</v>
      </c>
      <c r="E2041" t="s">
        <v>1299</v>
      </c>
      <c r="F2041" t="s">
        <v>35744</v>
      </c>
    </row>
    <row r="2042" spans="1:6">
      <c r="A2042" t="s">
        <v>1408</v>
      </c>
      <c r="B2042" t="s">
        <v>1316</v>
      </c>
      <c r="C2042" t="s">
        <v>1316</v>
      </c>
      <c r="D2042" s="3">
        <v>17</v>
      </c>
      <c r="E2042" t="s">
        <v>1299</v>
      </c>
      <c r="F2042" t="s">
        <v>35744</v>
      </c>
    </row>
    <row r="2043" spans="1:6">
      <c r="A2043" t="s">
        <v>1408</v>
      </c>
      <c r="B2043" t="s">
        <v>175</v>
      </c>
      <c r="C2043" t="s">
        <v>175</v>
      </c>
      <c r="D2043" s="3">
        <v>17</v>
      </c>
      <c r="E2043" t="s">
        <v>1299</v>
      </c>
      <c r="F2043" t="s">
        <v>35744</v>
      </c>
    </row>
    <row r="2044" spans="1:6">
      <c r="A2044" t="s">
        <v>1408</v>
      </c>
      <c r="B2044" t="s">
        <v>1317</v>
      </c>
      <c r="C2044" t="s">
        <v>1317</v>
      </c>
      <c r="D2044" s="3">
        <v>14</v>
      </c>
      <c r="E2044" t="s">
        <v>1299</v>
      </c>
      <c r="F2044" t="s">
        <v>35745</v>
      </c>
    </row>
    <row r="2045" spans="1:6">
      <c r="A2045" t="s">
        <v>1408</v>
      </c>
      <c r="B2045" t="s">
        <v>1318</v>
      </c>
      <c r="C2045" t="s">
        <v>1318</v>
      </c>
      <c r="D2045" s="3">
        <v>15</v>
      </c>
      <c r="E2045" t="s">
        <v>1299</v>
      </c>
      <c r="F2045" t="s">
        <v>35745</v>
      </c>
    </row>
    <row r="2046" spans="1:6">
      <c r="A2046" t="s">
        <v>1408</v>
      </c>
      <c r="B2046" t="s">
        <v>1319</v>
      </c>
      <c r="C2046" t="s">
        <v>1319</v>
      </c>
      <c r="D2046" s="3">
        <v>14</v>
      </c>
      <c r="E2046" t="s">
        <v>1299</v>
      </c>
      <c r="F2046" t="s">
        <v>35745</v>
      </c>
    </row>
    <row r="2047" spans="1:6">
      <c r="A2047" t="s">
        <v>1408</v>
      </c>
      <c r="B2047" t="s">
        <v>1320</v>
      </c>
      <c r="C2047" t="s">
        <v>1320</v>
      </c>
      <c r="D2047" s="3">
        <v>55</v>
      </c>
      <c r="E2047" t="s">
        <v>1299</v>
      </c>
      <c r="F2047" t="s">
        <v>35744</v>
      </c>
    </row>
    <row r="2048" spans="1:6">
      <c r="A2048" t="s">
        <v>1408</v>
      </c>
      <c r="B2048" t="s">
        <v>1321</v>
      </c>
      <c r="C2048" t="s">
        <v>1321</v>
      </c>
      <c r="D2048" s="3">
        <v>35</v>
      </c>
      <c r="E2048" t="s">
        <v>1299</v>
      </c>
      <c r="F2048" t="s">
        <v>35744</v>
      </c>
    </row>
    <row r="2049" spans="1:6">
      <c r="A2049" t="s">
        <v>1408</v>
      </c>
      <c r="B2049" t="s">
        <v>1322</v>
      </c>
      <c r="C2049" t="s">
        <v>1322</v>
      </c>
      <c r="D2049" s="3">
        <v>7</v>
      </c>
      <c r="E2049" t="s">
        <v>1299</v>
      </c>
      <c r="F2049" t="s">
        <v>35744</v>
      </c>
    </row>
    <row r="2050" spans="1:6">
      <c r="A2050" t="s">
        <v>1424</v>
      </c>
      <c r="B2050" t="s">
        <v>1324</v>
      </c>
      <c r="C2050" t="s">
        <v>1324</v>
      </c>
      <c r="D2050" s="3">
        <v>6.29</v>
      </c>
      <c r="E2050" t="s">
        <v>1323</v>
      </c>
      <c r="F2050" t="s">
        <v>35744</v>
      </c>
    </row>
    <row r="2051" spans="1:6">
      <c r="A2051" t="s">
        <v>1424</v>
      </c>
      <c r="B2051" t="s">
        <v>1325</v>
      </c>
      <c r="C2051" t="s">
        <v>1325</v>
      </c>
      <c r="D2051" s="3">
        <v>5.99</v>
      </c>
      <c r="E2051" t="s">
        <v>1323</v>
      </c>
      <c r="F2051" t="s">
        <v>35744</v>
      </c>
    </row>
    <row r="2052" spans="1:6">
      <c r="A2052" t="s">
        <v>1424</v>
      </c>
      <c r="B2052" t="s">
        <v>1326</v>
      </c>
      <c r="C2052" t="s">
        <v>1326</v>
      </c>
      <c r="D2052" s="3">
        <v>32.99</v>
      </c>
      <c r="E2052" t="s">
        <v>1323</v>
      </c>
      <c r="F2052" t="s">
        <v>35744</v>
      </c>
    </row>
    <row r="2053" spans="1:6">
      <c r="A2053" t="s">
        <v>1424</v>
      </c>
      <c r="B2053" t="s">
        <v>1327</v>
      </c>
      <c r="C2053" t="s">
        <v>1327</v>
      </c>
      <c r="D2053" s="3">
        <v>107.99</v>
      </c>
      <c r="E2053" t="s">
        <v>1323</v>
      </c>
      <c r="F2053" t="s">
        <v>35744</v>
      </c>
    </row>
    <row r="2054" spans="1:6">
      <c r="A2054" t="s">
        <v>1424</v>
      </c>
      <c r="B2054" t="s">
        <v>1328</v>
      </c>
      <c r="C2054" t="s">
        <v>1328</v>
      </c>
      <c r="D2054" s="3">
        <v>63.99</v>
      </c>
      <c r="E2054" t="s">
        <v>1323</v>
      </c>
      <c r="F2054" t="s">
        <v>35745</v>
      </c>
    </row>
    <row r="2055" spans="1:6">
      <c r="A2055" t="s">
        <v>1424</v>
      </c>
      <c r="B2055" t="s">
        <v>1329</v>
      </c>
      <c r="C2055" t="s">
        <v>1329</v>
      </c>
      <c r="D2055" s="3">
        <v>63.99</v>
      </c>
      <c r="E2055" t="s">
        <v>1323</v>
      </c>
      <c r="F2055" t="s">
        <v>35745</v>
      </c>
    </row>
    <row r="2056" spans="1:6">
      <c r="A2056" t="s">
        <v>1424</v>
      </c>
      <c r="B2056" t="s">
        <v>1330</v>
      </c>
      <c r="C2056" t="s">
        <v>1330</v>
      </c>
      <c r="D2056" s="3">
        <v>62.3</v>
      </c>
      <c r="E2056" t="s">
        <v>1323</v>
      </c>
      <c r="F2056" t="s">
        <v>35745</v>
      </c>
    </row>
    <row r="2057" spans="1:6">
      <c r="A2057" t="s">
        <v>1424</v>
      </c>
      <c r="B2057" t="s">
        <v>1331</v>
      </c>
      <c r="C2057" t="s">
        <v>1331</v>
      </c>
      <c r="D2057" s="3">
        <v>62.3</v>
      </c>
      <c r="E2057" t="s">
        <v>1323</v>
      </c>
      <c r="F2057" t="s">
        <v>35745</v>
      </c>
    </row>
    <row r="2058" spans="1:6">
      <c r="A2058" t="s">
        <v>1424</v>
      </c>
      <c r="B2058" t="s">
        <v>1332</v>
      </c>
      <c r="C2058" t="s">
        <v>1332</v>
      </c>
      <c r="D2058" s="3">
        <v>39.99</v>
      </c>
      <c r="E2058" t="s">
        <v>1323</v>
      </c>
      <c r="F2058" t="s">
        <v>35745</v>
      </c>
    </row>
    <row r="2059" spans="1:6">
      <c r="A2059" t="s">
        <v>1424</v>
      </c>
      <c r="B2059" t="s">
        <v>1333</v>
      </c>
      <c r="C2059" t="s">
        <v>1333</v>
      </c>
      <c r="D2059" s="3">
        <v>99.99</v>
      </c>
      <c r="E2059" t="s">
        <v>1323</v>
      </c>
      <c r="F2059" t="s">
        <v>35745</v>
      </c>
    </row>
    <row r="2060" spans="1:6">
      <c r="A2060" t="s">
        <v>1424</v>
      </c>
      <c r="B2060" t="s">
        <v>1334</v>
      </c>
      <c r="C2060" t="s">
        <v>1334</v>
      </c>
      <c r="D2060" s="3">
        <v>90.99</v>
      </c>
      <c r="E2060" t="s">
        <v>1323</v>
      </c>
      <c r="F2060" t="s">
        <v>35745</v>
      </c>
    </row>
    <row r="2061" spans="1:6">
      <c r="A2061" t="s">
        <v>1424</v>
      </c>
      <c r="B2061" t="s">
        <v>1335</v>
      </c>
      <c r="C2061" t="s">
        <v>1335</v>
      </c>
      <c r="D2061" s="3">
        <v>19.989999999999998</v>
      </c>
      <c r="E2061" t="s">
        <v>1323</v>
      </c>
      <c r="F2061" t="s">
        <v>35744</v>
      </c>
    </row>
    <row r="2062" spans="1:6">
      <c r="A2062" t="s">
        <v>1424</v>
      </c>
      <c r="B2062" t="s">
        <v>1336</v>
      </c>
      <c r="C2062" t="s">
        <v>1336</v>
      </c>
      <c r="D2062" s="3">
        <v>54.9</v>
      </c>
      <c r="E2062" t="s">
        <v>1323</v>
      </c>
      <c r="F2062" t="s">
        <v>35744</v>
      </c>
    </row>
    <row r="2063" spans="1:6">
      <c r="A2063" t="s">
        <v>1424</v>
      </c>
      <c r="B2063" t="s">
        <v>1337</v>
      </c>
      <c r="C2063" t="s">
        <v>1337</v>
      </c>
      <c r="D2063" s="3">
        <v>129.99</v>
      </c>
      <c r="E2063" t="s">
        <v>1323</v>
      </c>
      <c r="F2063" t="s">
        <v>35745</v>
      </c>
    </row>
    <row r="2064" spans="1:6">
      <c r="A2064" t="s">
        <v>1424</v>
      </c>
      <c r="B2064" t="s">
        <v>1338</v>
      </c>
      <c r="C2064" t="s">
        <v>1338</v>
      </c>
      <c r="D2064" s="3">
        <v>228.49</v>
      </c>
      <c r="E2064" t="s">
        <v>1323</v>
      </c>
      <c r="F2064" t="s">
        <v>35744</v>
      </c>
    </row>
    <row r="2065" spans="1:6">
      <c r="A2065" t="s">
        <v>1424</v>
      </c>
      <c r="B2065" t="s">
        <v>1339</v>
      </c>
      <c r="C2065" t="s">
        <v>1339</v>
      </c>
      <c r="D2065" s="3">
        <v>14.99</v>
      </c>
      <c r="E2065" t="s">
        <v>1323</v>
      </c>
      <c r="F2065" t="s">
        <v>35744</v>
      </c>
    </row>
    <row r="2066" spans="1:6">
      <c r="A2066" t="s">
        <v>1424</v>
      </c>
      <c r="B2066" t="s">
        <v>1340</v>
      </c>
      <c r="C2066" t="s">
        <v>1340</v>
      </c>
      <c r="D2066" s="3">
        <v>21.99</v>
      </c>
      <c r="E2066" t="s">
        <v>1323</v>
      </c>
      <c r="F2066" t="s">
        <v>35745</v>
      </c>
    </row>
    <row r="2067" spans="1:6">
      <c r="A2067" t="s">
        <v>1424</v>
      </c>
      <c r="B2067" t="s">
        <v>1341</v>
      </c>
      <c r="C2067" t="s">
        <v>1341</v>
      </c>
      <c r="D2067" s="3">
        <v>2.99</v>
      </c>
      <c r="E2067" t="s">
        <v>1323</v>
      </c>
      <c r="F2067" t="s">
        <v>35744</v>
      </c>
    </row>
    <row r="2068" spans="1:6">
      <c r="A2068" t="s">
        <v>1424</v>
      </c>
      <c r="B2068" t="s">
        <v>1342</v>
      </c>
      <c r="C2068" t="s">
        <v>1342</v>
      </c>
      <c r="D2068" s="3">
        <v>24.99</v>
      </c>
      <c r="E2068" t="s">
        <v>1323</v>
      </c>
      <c r="F2068" t="s">
        <v>35744</v>
      </c>
    </row>
    <row r="2069" spans="1:6">
      <c r="A2069" t="s">
        <v>1424</v>
      </c>
      <c r="B2069" t="s">
        <v>1343</v>
      </c>
      <c r="C2069" t="s">
        <v>1343</v>
      </c>
      <c r="D2069" s="3">
        <v>54.99</v>
      </c>
      <c r="E2069" t="s">
        <v>1323</v>
      </c>
      <c r="F2069" t="s">
        <v>35744</v>
      </c>
    </row>
    <row r="2070" spans="1:6">
      <c r="A2070" t="s">
        <v>1424</v>
      </c>
      <c r="B2070" t="s">
        <v>1344</v>
      </c>
      <c r="C2070" t="s">
        <v>1344</v>
      </c>
      <c r="D2070" s="3">
        <v>49.99</v>
      </c>
      <c r="E2070" t="s">
        <v>1323</v>
      </c>
      <c r="F2070" t="s">
        <v>35744</v>
      </c>
    </row>
    <row r="2071" spans="1:6">
      <c r="A2071" t="s">
        <v>1424</v>
      </c>
      <c r="B2071" t="s">
        <v>1345</v>
      </c>
      <c r="C2071" t="s">
        <v>1345</v>
      </c>
      <c r="D2071" s="3">
        <v>89.99</v>
      </c>
      <c r="E2071" t="s">
        <v>1323</v>
      </c>
      <c r="F2071" t="s">
        <v>35744</v>
      </c>
    </row>
    <row r="2072" spans="1:6">
      <c r="A2072" t="s">
        <v>1424</v>
      </c>
      <c r="B2072" t="s">
        <v>673</v>
      </c>
      <c r="C2072" t="s">
        <v>673</v>
      </c>
      <c r="D2072" s="3">
        <v>10.99</v>
      </c>
      <c r="E2072" t="s">
        <v>1323</v>
      </c>
      <c r="F2072" t="s">
        <v>35744</v>
      </c>
    </row>
    <row r="2073" spans="1:6">
      <c r="A2073" t="s">
        <v>1424</v>
      </c>
      <c r="B2073" t="s">
        <v>1346</v>
      </c>
      <c r="C2073" t="s">
        <v>1346</v>
      </c>
      <c r="D2073" s="3">
        <v>4.5</v>
      </c>
      <c r="E2073" t="s">
        <v>1323</v>
      </c>
      <c r="F2073" t="s">
        <v>35744</v>
      </c>
    </row>
    <row r="2074" spans="1:6">
      <c r="A2074" t="s">
        <v>1424</v>
      </c>
      <c r="B2074" t="s">
        <v>1347</v>
      </c>
      <c r="C2074" t="s">
        <v>1347</v>
      </c>
      <c r="D2074" s="3">
        <v>18.989999999999998</v>
      </c>
      <c r="E2074" t="s">
        <v>1323</v>
      </c>
      <c r="F2074" t="s">
        <v>35744</v>
      </c>
    </row>
    <row r="2075" spans="1:6">
      <c r="A2075" t="s">
        <v>1424</v>
      </c>
      <c r="B2075" t="s">
        <v>1348</v>
      </c>
      <c r="C2075" t="s">
        <v>1348</v>
      </c>
      <c r="D2075" s="3">
        <v>25.99</v>
      </c>
      <c r="E2075" t="s">
        <v>1323</v>
      </c>
      <c r="F2075" t="s">
        <v>35744</v>
      </c>
    </row>
    <row r="2076" spans="1:6">
      <c r="A2076" t="s">
        <v>1424</v>
      </c>
      <c r="B2076" t="s">
        <v>1349</v>
      </c>
      <c r="C2076" t="s">
        <v>1349</v>
      </c>
      <c r="D2076" s="3">
        <v>18</v>
      </c>
      <c r="E2076" t="s">
        <v>1323</v>
      </c>
      <c r="F2076" t="s">
        <v>35744</v>
      </c>
    </row>
    <row r="2077" spans="1:6">
      <c r="A2077" t="s">
        <v>1424</v>
      </c>
      <c r="B2077" t="s">
        <v>1350</v>
      </c>
      <c r="C2077" t="s">
        <v>1350</v>
      </c>
      <c r="D2077" s="3">
        <v>57.5</v>
      </c>
      <c r="E2077" t="s">
        <v>1323</v>
      </c>
      <c r="F2077" t="s">
        <v>35744</v>
      </c>
    </row>
    <row r="2078" spans="1:6">
      <c r="A2078" t="s">
        <v>1424</v>
      </c>
      <c r="B2078" t="s">
        <v>1351</v>
      </c>
      <c r="C2078" t="s">
        <v>1351</v>
      </c>
      <c r="D2078" s="3">
        <v>28</v>
      </c>
      <c r="E2078" t="s">
        <v>1323</v>
      </c>
      <c r="F2078" t="s">
        <v>35744</v>
      </c>
    </row>
    <row r="2079" spans="1:6">
      <c r="A2079" t="s">
        <v>1424</v>
      </c>
      <c r="B2079" t="s">
        <v>1352</v>
      </c>
      <c r="C2079" t="s">
        <v>1352</v>
      </c>
      <c r="D2079" s="3">
        <v>24</v>
      </c>
      <c r="E2079" t="s">
        <v>1323</v>
      </c>
      <c r="F2079" t="s">
        <v>35744</v>
      </c>
    </row>
    <row r="2080" spans="1:6">
      <c r="A2080" t="s">
        <v>1424</v>
      </c>
      <c r="B2080" t="s">
        <v>1353</v>
      </c>
      <c r="C2080" t="s">
        <v>1353</v>
      </c>
      <c r="D2080" s="3">
        <v>43.99</v>
      </c>
      <c r="E2080" t="s">
        <v>1323</v>
      </c>
      <c r="F2080" t="s">
        <v>35744</v>
      </c>
    </row>
    <row r="2081" spans="1:6">
      <c r="A2081" t="s">
        <v>1424</v>
      </c>
      <c r="B2081" t="s">
        <v>885</v>
      </c>
      <c r="C2081" t="s">
        <v>885</v>
      </c>
      <c r="D2081" s="3">
        <v>12.2</v>
      </c>
      <c r="E2081" t="s">
        <v>1323</v>
      </c>
      <c r="F2081" t="s">
        <v>35744</v>
      </c>
    </row>
    <row r="2082" spans="1:6">
      <c r="A2082" t="s">
        <v>1424</v>
      </c>
      <c r="B2082" t="s">
        <v>1354</v>
      </c>
      <c r="C2082" t="s">
        <v>1354</v>
      </c>
      <c r="D2082" s="3">
        <v>12</v>
      </c>
      <c r="E2082" t="s">
        <v>1323</v>
      </c>
      <c r="F2082" t="s">
        <v>35745</v>
      </c>
    </row>
    <row r="2083" spans="1:6">
      <c r="A2083" t="s">
        <v>1424</v>
      </c>
      <c r="B2083" t="s">
        <v>1211</v>
      </c>
      <c r="C2083" t="s">
        <v>1211</v>
      </c>
      <c r="D2083" s="3">
        <v>14.99</v>
      </c>
      <c r="E2083" t="s">
        <v>1323</v>
      </c>
      <c r="F2083" t="s">
        <v>35745</v>
      </c>
    </row>
    <row r="2084" spans="1:6">
      <c r="A2084" t="s">
        <v>1424</v>
      </c>
      <c r="B2084" t="s">
        <v>1355</v>
      </c>
      <c r="C2084" t="s">
        <v>1355</v>
      </c>
      <c r="D2084" s="3">
        <v>14.99</v>
      </c>
      <c r="E2084" t="s">
        <v>1323</v>
      </c>
      <c r="F2084" t="s">
        <v>35745</v>
      </c>
    </row>
    <row r="2085" spans="1:6">
      <c r="A2085" t="s">
        <v>1424</v>
      </c>
      <c r="B2085" t="s">
        <v>1356</v>
      </c>
      <c r="C2085" t="s">
        <v>1356</v>
      </c>
      <c r="D2085" s="3">
        <v>12.99</v>
      </c>
      <c r="E2085" t="s">
        <v>1323</v>
      </c>
      <c r="F2085" t="s">
        <v>35744</v>
      </c>
    </row>
    <row r="2086" spans="1:6">
      <c r="A2086" t="s">
        <v>1424</v>
      </c>
      <c r="B2086" t="s">
        <v>1357</v>
      </c>
      <c r="C2086" t="s">
        <v>1357</v>
      </c>
      <c r="D2086" s="3">
        <v>12.99</v>
      </c>
      <c r="E2086" t="s">
        <v>1323</v>
      </c>
      <c r="F2086" t="s">
        <v>35744</v>
      </c>
    </row>
    <row r="2087" spans="1:6">
      <c r="A2087" t="s">
        <v>1424</v>
      </c>
      <c r="B2087" t="s">
        <v>1358</v>
      </c>
      <c r="C2087" t="s">
        <v>1358</v>
      </c>
      <c r="D2087" s="3">
        <v>14.99</v>
      </c>
      <c r="E2087" t="s">
        <v>1323</v>
      </c>
      <c r="F2087" t="s">
        <v>35745</v>
      </c>
    </row>
    <row r="2088" spans="1:6">
      <c r="A2088" t="s">
        <v>1424</v>
      </c>
      <c r="B2088" t="s">
        <v>1359</v>
      </c>
      <c r="C2088" t="s">
        <v>1359</v>
      </c>
      <c r="D2088" s="3">
        <v>10</v>
      </c>
      <c r="E2088" t="s">
        <v>1323</v>
      </c>
      <c r="F2088" t="s">
        <v>35744</v>
      </c>
    </row>
    <row r="2089" spans="1:6">
      <c r="A2089" t="s">
        <v>1424</v>
      </c>
      <c r="B2089" t="s">
        <v>1360</v>
      </c>
      <c r="C2089" t="s">
        <v>1360</v>
      </c>
      <c r="D2089" s="3">
        <v>110</v>
      </c>
      <c r="E2089" t="s">
        <v>1323</v>
      </c>
      <c r="F2089" t="s">
        <v>35745</v>
      </c>
    </row>
    <row r="2090" spans="1:6">
      <c r="A2090" t="s">
        <v>1424</v>
      </c>
      <c r="B2090" t="s">
        <v>1361</v>
      </c>
      <c r="C2090" t="s">
        <v>1361</v>
      </c>
      <c r="D2090" s="3">
        <v>18</v>
      </c>
      <c r="E2090" t="s">
        <v>1323</v>
      </c>
      <c r="F2090" t="s">
        <v>35744</v>
      </c>
    </row>
    <row r="2091" spans="1:6">
      <c r="A2091" t="s">
        <v>1424</v>
      </c>
      <c r="B2091" t="s">
        <v>1362</v>
      </c>
      <c r="C2091" t="s">
        <v>1362</v>
      </c>
      <c r="D2091" s="3">
        <v>25.99</v>
      </c>
      <c r="E2091" t="s">
        <v>1323</v>
      </c>
      <c r="F2091" t="s">
        <v>35744</v>
      </c>
    </row>
    <row r="2092" spans="1:6">
      <c r="A2092" t="s">
        <v>1424</v>
      </c>
      <c r="B2092" t="s">
        <v>1363</v>
      </c>
      <c r="C2092" t="s">
        <v>1363</v>
      </c>
      <c r="D2092" s="3">
        <v>28</v>
      </c>
      <c r="E2092" t="s">
        <v>1323</v>
      </c>
      <c r="F2092" t="s">
        <v>35744</v>
      </c>
    </row>
    <row r="2093" spans="1:6">
      <c r="A2093" t="s">
        <v>1424</v>
      </c>
      <c r="B2093" t="s">
        <v>1364</v>
      </c>
      <c r="C2093" t="s">
        <v>1364</v>
      </c>
      <c r="D2093" s="3">
        <v>10.99</v>
      </c>
      <c r="E2093" t="s">
        <v>1323</v>
      </c>
      <c r="F2093" t="s">
        <v>35744</v>
      </c>
    </row>
    <row r="2094" spans="1:6">
      <c r="A2094" t="s">
        <v>1424</v>
      </c>
      <c r="B2094" t="s">
        <v>1365</v>
      </c>
      <c r="C2094" t="s">
        <v>1365</v>
      </c>
      <c r="D2094" s="3">
        <v>17</v>
      </c>
      <c r="E2094" t="s">
        <v>1323</v>
      </c>
      <c r="F2094" t="s">
        <v>35745</v>
      </c>
    </row>
    <row r="2095" spans="1:6">
      <c r="A2095" t="s">
        <v>1424</v>
      </c>
      <c r="B2095" t="s">
        <v>1366</v>
      </c>
      <c r="C2095" t="s">
        <v>1366</v>
      </c>
      <c r="D2095" s="3">
        <v>15</v>
      </c>
      <c r="E2095" t="s">
        <v>1323</v>
      </c>
      <c r="F2095" t="s">
        <v>35745</v>
      </c>
    </row>
    <row r="2096" spans="1:6">
      <c r="A2096" t="s">
        <v>1424</v>
      </c>
      <c r="B2096" t="s">
        <v>1367</v>
      </c>
      <c r="C2096" t="s">
        <v>1367</v>
      </c>
      <c r="D2096" s="3">
        <v>15</v>
      </c>
      <c r="E2096" t="s">
        <v>1323</v>
      </c>
      <c r="F2096" t="s">
        <v>35745</v>
      </c>
    </row>
    <row r="2097" spans="1:6">
      <c r="A2097" t="s">
        <v>1424</v>
      </c>
      <c r="B2097" t="s">
        <v>1368</v>
      </c>
      <c r="C2097" t="s">
        <v>1368</v>
      </c>
      <c r="D2097" s="3">
        <v>57.99</v>
      </c>
      <c r="E2097" t="s">
        <v>1323</v>
      </c>
      <c r="F2097" t="s">
        <v>35745</v>
      </c>
    </row>
    <row r="2098" spans="1:6">
      <c r="A2098" t="s">
        <v>1424</v>
      </c>
      <c r="B2098" t="s">
        <v>1369</v>
      </c>
      <c r="C2098" t="s">
        <v>1369</v>
      </c>
      <c r="D2098" s="3">
        <v>20</v>
      </c>
      <c r="E2098" t="s">
        <v>1323</v>
      </c>
      <c r="F2098" t="s">
        <v>35745</v>
      </c>
    </row>
    <row r="2099" spans="1:6">
      <c r="A2099" t="s">
        <v>1424</v>
      </c>
      <c r="B2099" t="s">
        <v>1370</v>
      </c>
      <c r="C2099" t="s">
        <v>1370</v>
      </c>
      <c r="D2099" s="3">
        <v>20</v>
      </c>
      <c r="E2099" t="s">
        <v>1323</v>
      </c>
      <c r="F2099" t="s">
        <v>35745</v>
      </c>
    </row>
    <row r="2100" spans="1:6">
      <c r="A2100" t="s">
        <v>1424</v>
      </c>
      <c r="B2100" t="s">
        <v>1371</v>
      </c>
      <c r="C2100" t="s">
        <v>1371</v>
      </c>
      <c r="D2100" s="3">
        <v>20</v>
      </c>
      <c r="E2100" t="s">
        <v>1323</v>
      </c>
      <c r="F2100" t="s">
        <v>35745</v>
      </c>
    </row>
    <row r="2101" spans="1:6">
      <c r="A2101" t="s">
        <v>1424</v>
      </c>
      <c r="B2101" t="s">
        <v>1372</v>
      </c>
      <c r="C2101" t="s">
        <v>1372</v>
      </c>
      <c r="D2101" s="3">
        <v>20</v>
      </c>
      <c r="E2101" t="s">
        <v>1323</v>
      </c>
      <c r="F2101" t="s">
        <v>35745</v>
      </c>
    </row>
    <row r="2102" spans="1:6">
      <c r="A2102" t="s">
        <v>1424</v>
      </c>
      <c r="B2102" t="s">
        <v>1373</v>
      </c>
      <c r="C2102" t="s">
        <v>1373</v>
      </c>
      <c r="D2102" s="3">
        <v>25</v>
      </c>
      <c r="E2102" t="s">
        <v>1323</v>
      </c>
      <c r="F2102" t="s">
        <v>35745</v>
      </c>
    </row>
    <row r="2103" spans="1:6">
      <c r="A2103" t="s">
        <v>1424</v>
      </c>
      <c r="B2103" t="s">
        <v>1374</v>
      </c>
      <c r="C2103" t="s">
        <v>1374</v>
      </c>
      <c r="D2103" s="3">
        <v>25</v>
      </c>
      <c r="E2103" t="s">
        <v>1323</v>
      </c>
      <c r="F2103" t="s">
        <v>35744</v>
      </c>
    </row>
    <row r="2104" spans="1:6">
      <c r="A2104" t="s">
        <v>1424</v>
      </c>
      <c r="B2104" t="s">
        <v>1375</v>
      </c>
      <c r="C2104" t="s">
        <v>1375</v>
      </c>
      <c r="D2104" s="3">
        <v>34.99</v>
      </c>
      <c r="E2104" t="s">
        <v>1323</v>
      </c>
      <c r="F2104" t="s">
        <v>35744</v>
      </c>
    </row>
    <row r="2105" spans="1:6">
      <c r="A2105" t="s">
        <v>1424</v>
      </c>
      <c r="B2105" t="s">
        <v>1376</v>
      </c>
      <c r="C2105" t="s">
        <v>1376</v>
      </c>
      <c r="D2105" s="3">
        <v>25</v>
      </c>
      <c r="E2105" t="s">
        <v>1323</v>
      </c>
      <c r="F2105" t="s">
        <v>35745</v>
      </c>
    </row>
    <row r="2106" spans="1:6">
      <c r="A2106" t="s">
        <v>1424</v>
      </c>
      <c r="B2106" t="s">
        <v>1377</v>
      </c>
      <c r="C2106" t="s">
        <v>1377</v>
      </c>
      <c r="D2106" s="3">
        <v>39.9</v>
      </c>
      <c r="E2106" t="s">
        <v>1323</v>
      </c>
      <c r="F2106" t="s">
        <v>35745</v>
      </c>
    </row>
    <row r="2107" spans="1:6">
      <c r="A2107" t="s">
        <v>1424</v>
      </c>
      <c r="B2107" t="s">
        <v>1378</v>
      </c>
      <c r="C2107" t="s">
        <v>1378</v>
      </c>
      <c r="D2107" s="3">
        <v>12.99</v>
      </c>
      <c r="E2107" t="s">
        <v>1323</v>
      </c>
      <c r="F2107" t="s">
        <v>35744</v>
      </c>
    </row>
    <row r="2108" spans="1:6">
      <c r="A2108" t="s">
        <v>1424</v>
      </c>
      <c r="B2108" t="s">
        <v>1379</v>
      </c>
      <c r="C2108" t="s">
        <v>1379</v>
      </c>
      <c r="D2108" s="3">
        <v>12.99</v>
      </c>
      <c r="E2108" t="s">
        <v>1323</v>
      </c>
      <c r="F2108" t="s">
        <v>35744</v>
      </c>
    </row>
    <row r="2109" spans="1:6">
      <c r="A2109" t="s">
        <v>1424</v>
      </c>
      <c r="B2109" t="s">
        <v>1380</v>
      </c>
      <c r="C2109" t="s">
        <v>1380</v>
      </c>
      <c r="D2109" s="3">
        <v>75.98</v>
      </c>
      <c r="E2109" t="s">
        <v>1323</v>
      </c>
      <c r="F2109" t="s">
        <v>35744</v>
      </c>
    </row>
    <row r="2110" spans="1:6">
      <c r="A2110" t="s">
        <v>1424</v>
      </c>
      <c r="B2110" t="s">
        <v>1381</v>
      </c>
      <c r="C2110" t="s">
        <v>1381</v>
      </c>
      <c r="D2110" s="3">
        <v>106.96</v>
      </c>
      <c r="E2110" t="s">
        <v>1323</v>
      </c>
      <c r="F2110" t="s">
        <v>35744</v>
      </c>
    </row>
    <row r="2111" spans="1:6">
      <c r="A2111" t="s">
        <v>1424</v>
      </c>
      <c r="B2111" t="s">
        <v>1382</v>
      </c>
      <c r="C2111" t="s">
        <v>1382</v>
      </c>
      <c r="D2111" s="3">
        <v>55</v>
      </c>
      <c r="E2111" t="s">
        <v>1323</v>
      </c>
      <c r="F2111" t="s">
        <v>35744</v>
      </c>
    </row>
    <row r="2112" spans="1:6">
      <c r="A2112" t="s">
        <v>1424</v>
      </c>
      <c r="B2112" t="s">
        <v>1383</v>
      </c>
      <c r="C2112" t="s">
        <v>1383</v>
      </c>
      <c r="D2112" s="3">
        <v>5</v>
      </c>
      <c r="E2112" t="s">
        <v>1323</v>
      </c>
      <c r="F2112" t="s">
        <v>35744</v>
      </c>
    </row>
    <row r="2113" spans="1:6">
      <c r="A2113" t="s">
        <v>1424</v>
      </c>
      <c r="B2113" t="s">
        <v>371</v>
      </c>
      <c r="C2113" t="s">
        <v>371</v>
      </c>
      <c r="D2113" s="3">
        <v>8.6</v>
      </c>
      <c r="E2113" t="s">
        <v>1323</v>
      </c>
      <c r="F2113" t="s">
        <v>35744</v>
      </c>
    </row>
    <row r="2114" spans="1:6">
      <c r="A2114" t="s">
        <v>1424</v>
      </c>
      <c r="B2114" t="s">
        <v>1384</v>
      </c>
      <c r="C2114" t="s">
        <v>1384</v>
      </c>
      <c r="D2114" s="3">
        <v>17.5</v>
      </c>
      <c r="E2114" t="s">
        <v>1323</v>
      </c>
      <c r="F2114" t="s">
        <v>35744</v>
      </c>
    </row>
    <row r="2115" spans="1:6">
      <c r="A2115" t="s">
        <v>1424</v>
      </c>
      <c r="B2115" t="s">
        <v>1385</v>
      </c>
      <c r="C2115" t="s">
        <v>1385</v>
      </c>
      <c r="D2115" s="3">
        <v>17.5</v>
      </c>
      <c r="E2115" t="s">
        <v>1323</v>
      </c>
      <c r="F2115" t="s">
        <v>35744</v>
      </c>
    </row>
    <row r="2116" spans="1:6">
      <c r="A2116" t="s">
        <v>1424</v>
      </c>
      <c r="B2116" t="s">
        <v>474</v>
      </c>
      <c r="C2116" t="s">
        <v>474</v>
      </c>
      <c r="D2116" s="3">
        <v>7.5</v>
      </c>
      <c r="E2116" t="s">
        <v>1323</v>
      </c>
      <c r="F2116" t="s">
        <v>35744</v>
      </c>
    </row>
    <row r="2117" spans="1:6">
      <c r="A2117" t="s">
        <v>1424</v>
      </c>
      <c r="B2117" t="s">
        <v>1386</v>
      </c>
      <c r="C2117" t="s">
        <v>1386</v>
      </c>
      <c r="D2117" s="3">
        <v>7.99</v>
      </c>
      <c r="E2117" t="s">
        <v>1323</v>
      </c>
      <c r="F2117" t="s">
        <v>35744</v>
      </c>
    </row>
    <row r="2118" spans="1:6">
      <c r="A2118" t="s">
        <v>1424</v>
      </c>
      <c r="B2118" t="s">
        <v>1387</v>
      </c>
      <c r="C2118" t="s">
        <v>1387</v>
      </c>
      <c r="D2118" s="3">
        <v>7.5</v>
      </c>
      <c r="E2118" t="s">
        <v>1323</v>
      </c>
      <c r="F2118" t="s">
        <v>35744</v>
      </c>
    </row>
    <row r="2119" spans="1:6">
      <c r="A2119" t="s">
        <v>1424</v>
      </c>
      <c r="B2119" t="s">
        <v>1388</v>
      </c>
      <c r="C2119" t="s">
        <v>1388</v>
      </c>
      <c r="D2119" s="3">
        <v>5</v>
      </c>
      <c r="E2119" t="s">
        <v>1323</v>
      </c>
      <c r="F2119" t="s">
        <v>35744</v>
      </c>
    </row>
    <row r="2120" spans="1:6">
      <c r="A2120" t="s">
        <v>1424</v>
      </c>
      <c r="B2120" t="s">
        <v>473</v>
      </c>
      <c r="C2120" t="s">
        <v>473</v>
      </c>
      <c r="D2120" s="3">
        <v>8.6</v>
      </c>
      <c r="E2120" t="s">
        <v>1323</v>
      </c>
      <c r="F2120" t="s">
        <v>35744</v>
      </c>
    </row>
    <row r="2121" spans="1:6">
      <c r="A2121" t="s">
        <v>1424</v>
      </c>
      <c r="B2121" t="s">
        <v>1389</v>
      </c>
      <c r="C2121" t="s">
        <v>1389</v>
      </c>
      <c r="D2121" s="3">
        <v>5</v>
      </c>
      <c r="E2121" t="s">
        <v>1323</v>
      </c>
      <c r="F2121" t="s">
        <v>35744</v>
      </c>
    </row>
    <row r="2122" spans="1:6">
      <c r="A2122" t="s">
        <v>1424</v>
      </c>
      <c r="B2122" t="s">
        <v>1390</v>
      </c>
      <c r="C2122" t="s">
        <v>1390</v>
      </c>
      <c r="D2122" s="3">
        <v>5.99</v>
      </c>
      <c r="E2122" t="s">
        <v>1323</v>
      </c>
      <c r="F2122" t="s">
        <v>35745</v>
      </c>
    </row>
    <row r="2123" spans="1:6">
      <c r="A2123" t="s">
        <v>1424</v>
      </c>
      <c r="B2123" t="s">
        <v>1391</v>
      </c>
      <c r="C2123" t="s">
        <v>1391</v>
      </c>
      <c r="D2123" s="3">
        <v>9.5</v>
      </c>
      <c r="E2123" t="s">
        <v>1323</v>
      </c>
      <c r="F2123" t="s">
        <v>35744</v>
      </c>
    </row>
    <row r="2124" spans="1:6">
      <c r="A2124" t="s">
        <v>1424</v>
      </c>
      <c r="B2124" t="s">
        <v>1392</v>
      </c>
      <c r="C2124" t="s">
        <v>1392</v>
      </c>
      <c r="D2124" s="3">
        <v>9.5</v>
      </c>
      <c r="E2124" t="s">
        <v>1323</v>
      </c>
      <c r="F2124" t="s">
        <v>35744</v>
      </c>
    </row>
    <row r="2125" spans="1:6">
      <c r="A2125" t="s">
        <v>1424</v>
      </c>
      <c r="B2125" t="s">
        <v>1393</v>
      </c>
      <c r="C2125" t="s">
        <v>1393</v>
      </c>
      <c r="D2125" s="3">
        <v>5.99</v>
      </c>
      <c r="E2125" t="s">
        <v>1323</v>
      </c>
      <c r="F2125" t="s">
        <v>35744</v>
      </c>
    </row>
    <row r="2126" spans="1:6">
      <c r="A2126" t="s">
        <v>1424</v>
      </c>
      <c r="B2126" t="s">
        <v>1394</v>
      </c>
      <c r="C2126" t="s">
        <v>1394</v>
      </c>
      <c r="D2126" s="3">
        <v>4.99</v>
      </c>
      <c r="E2126" t="s">
        <v>1323</v>
      </c>
      <c r="F2126" t="s">
        <v>35744</v>
      </c>
    </row>
    <row r="2127" spans="1:6">
      <c r="A2127" t="s">
        <v>1424</v>
      </c>
      <c r="B2127" t="s">
        <v>1395</v>
      </c>
      <c r="C2127" t="s">
        <v>1395</v>
      </c>
      <c r="D2127" s="3">
        <v>6.5</v>
      </c>
      <c r="E2127" t="s">
        <v>1323</v>
      </c>
      <c r="F2127" t="s">
        <v>35744</v>
      </c>
    </row>
    <row r="2128" spans="1:6">
      <c r="A2128" t="s">
        <v>1424</v>
      </c>
      <c r="B2128" t="s">
        <v>1396</v>
      </c>
      <c r="C2128" t="s">
        <v>1396</v>
      </c>
      <c r="D2128" s="3">
        <v>7.5</v>
      </c>
      <c r="E2128" t="s">
        <v>1323</v>
      </c>
      <c r="F2128" t="s">
        <v>35744</v>
      </c>
    </row>
    <row r="2129" spans="1:6">
      <c r="A2129" t="s">
        <v>1548</v>
      </c>
      <c r="B2129" t="s">
        <v>1474</v>
      </c>
      <c r="C2129" t="s">
        <v>1474</v>
      </c>
      <c r="D2129" s="3">
        <v>12</v>
      </c>
      <c r="E2129" t="s">
        <v>1473</v>
      </c>
      <c r="F2129" t="s">
        <v>35744</v>
      </c>
    </row>
    <row r="2130" spans="1:6">
      <c r="A2130" t="s">
        <v>1548</v>
      </c>
      <c r="B2130" t="s">
        <v>1475</v>
      </c>
      <c r="C2130" t="s">
        <v>1475</v>
      </c>
      <c r="D2130" s="3">
        <v>17</v>
      </c>
      <c r="E2130" t="s">
        <v>1473</v>
      </c>
      <c r="F2130" t="s">
        <v>35744</v>
      </c>
    </row>
    <row r="2131" spans="1:6">
      <c r="A2131" t="s">
        <v>1799</v>
      </c>
      <c r="B2131" t="s">
        <v>1477</v>
      </c>
      <c r="C2131" t="s">
        <v>1477</v>
      </c>
      <c r="D2131" s="3">
        <v>12</v>
      </c>
      <c r="E2131" t="s">
        <v>1476</v>
      </c>
      <c r="F2131" t="s">
        <v>35745</v>
      </c>
    </row>
    <row r="2132" spans="1:6">
      <c r="A2132" t="s">
        <v>1799</v>
      </c>
      <c r="B2132" t="s">
        <v>1478</v>
      </c>
      <c r="C2132" t="s">
        <v>1478</v>
      </c>
      <c r="D2132" s="3">
        <v>12</v>
      </c>
      <c r="E2132" t="s">
        <v>1476</v>
      </c>
      <c r="F2132" t="s">
        <v>35744</v>
      </c>
    </row>
    <row r="2133" spans="1:6">
      <c r="A2133" t="s">
        <v>1799</v>
      </c>
      <c r="B2133" t="s">
        <v>398</v>
      </c>
      <c r="C2133" t="s">
        <v>398</v>
      </c>
      <c r="D2133" s="3">
        <v>12</v>
      </c>
      <c r="E2133" t="s">
        <v>1476</v>
      </c>
      <c r="F2133" t="s">
        <v>35744</v>
      </c>
    </row>
    <row r="2134" spans="1:6">
      <c r="A2134" t="s">
        <v>1799</v>
      </c>
      <c r="B2134" t="s">
        <v>1479</v>
      </c>
      <c r="C2134" t="s">
        <v>1479</v>
      </c>
      <c r="D2134" s="3">
        <v>15</v>
      </c>
      <c r="E2134" t="s">
        <v>1476</v>
      </c>
      <c r="F2134" t="s">
        <v>35745</v>
      </c>
    </row>
    <row r="2135" spans="1:6">
      <c r="A2135" t="s">
        <v>1799</v>
      </c>
      <c r="B2135" t="s">
        <v>1480</v>
      </c>
      <c r="C2135" t="s">
        <v>1480</v>
      </c>
      <c r="D2135" s="3">
        <v>12</v>
      </c>
      <c r="E2135" t="s">
        <v>1476</v>
      </c>
      <c r="F2135" t="s">
        <v>35745</v>
      </c>
    </row>
    <row r="2136" spans="1:6">
      <c r="A2136" t="s">
        <v>1799</v>
      </c>
      <c r="B2136" t="s">
        <v>1481</v>
      </c>
      <c r="C2136" t="s">
        <v>1481</v>
      </c>
      <c r="D2136" s="3">
        <v>12</v>
      </c>
      <c r="E2136" t="s">
        <v>1476</v>
      </c>
      <c r="F2136" t="s">
        <v>35745</v>
      </c>
    </row>
    <row r="2137" spans="1:6">
      <c r="A2137" t="s">
        <v>1799</v>
      </c>
      <c r="B2137" t="s">
        <v>1482</v>
      </c>
      <c r="C2137" t="s">
        <v>1482</v>
      </c>
      <c r="D2137" s="3">
        <v>17</v>
      </c>
      <c r="E2137" t="s">
        <v>1476</v>
      </c>
      <c r="F2137" t="s">
        <v>35744</v>
      </c>
    </row>
    <row r="2138" spans="1:6">
      <c r="A2138" t="s">
        <v>1799</v>
      </c>
      <c r="B2138" t="s">
        <v>1483</v>
      </c>
      <c r="C2138" t="s">
        <v>1483</v>
      </c>
      <c r="D2138" s="3">
        <v>17</v>
      </c>
      <c r="E2138" t="s">
        <v>1476</v>
      </c>
      <c r="F2138" t="s">
        <v>35744</v>
      </c>
    </row>
    <row r="2139" spans="1:6">
      <c r="A2139" t="s">
        <v>1799</v>
      </c>
      <c r="B2139" t="s">
        <v>1484</v>
      </c>
      <c r="C2139" t="s">
        <v>1484</v>
      </c>
      <c r="D2139" s="3">
        <v>17</v>
      </c>
      <c r="E2139" t="s">
        <v>1476</v>
      </c>
      <c r="F2139" t="s">
        <v>35745</v>
      </c>
    </row>
    <row r="2140" spans="1:6">
      <c r="A2140" t="s">
        <v>1799</v>
      </c>
      <c r="B2140" t="s">
        <v>1485</v>
      </c>
      <c r="C2140" t="s">
        <v>1485</v>
      </c>
      <c r="D2140" s="3">
        <v>20</v>
      </c>
      <c r="E2140" t="s">
        <v>1476</v>
      </c>
      <c r="F2140" t="s">
        <v>35745</v>
      </c>
    </row>
    <row r="2141" spans="1:6">
      <c r="A2141" t="s">
        <v>1799</v>
      </c>
      <c r="B2141" t="s">
        <v>1486</v>
      </c>
      <c r="C2141" t="s">
        <v>1486</v>
      </c>
      <c r="D2141" s="3">
        <v>24</v>
      </c>
      <c r="E2141" t="s">
        <v>1476</v>
      </c>
      <c r="F2141" t="s">
        <v>35744</v>
      </c>
    </row>
    <row r="2142" spans="1:6">
      <c r="A2142" t="s">
        <v>1799</v>
      </c>
      <c r="B2142" t="s">
        <v>1487</v>
      </c>
      <c r="C2142" t="s">
        <v>1487</v>
      </c>
      <c r="D2142" s="3">
        <v>24</v>
      </c>
      <c r="E2142" t="s">
        <v>1476</v>
      </c>
      <c r="F2142" t="s">
        <v>35744</v>
      </c>
    </row>
    <row r="2143" spans="1:6">
      <c r="A2143" t="s">
        <v>1799</v>
      </c>
      <c r="B2143" t="s">
        <v>1488</v>
      </c>
      <c r="C2143" t="s">
        <v>1488</v>
      </c>
      <c r="D2143" s="3">
        <v>24</v>
      </c>
      <c r="E2143" t="s">
        <v>1476</v>
      </c>
      <c r="F2143" t="s">
        <v>35745</v>
      </c>
    </row>
    <row r="2144" spans="1:6">
      <c r="A2144" t="s">
        <v>1799</v>
      </c>
      <c r="B2144" t="s">
        <v>1489</v>
      </c>
      <c r="C2144" t="s">
        <v>1489</v>
      </c>
      <c r="D2144" s="3">
        <v>27</v>
      </c>
      <c r="E2144" t="s">
        <v>1476</v>
      </c>
      <c r="F2144" t="s">
        <v>35745</v>
      </c>
    </row>
    <row r="2145" spans="1:6">
      <c r="A2145" t="s">
        <v>1799</v>
      </c>
      <c r="B2145" t="s">
        <v>1490</v>
      </c>
      <c r="C2145" t="s">
        <v>1490</v>
      </c>
      <c r="D2145" s="3">
        <v>10</v>
      </c>
      <c r="E2145" t="s">
        <v>1476</v>
      </c>
      <c r="F2145" t="s">
        <v>35745</v>
      </c>
    </row>
    <row r="2146" spans="1:6">
      <c r="A2146" t="s">
        <v>1799</v>
      </c>
      <c r="B2146" t="s">
        <v>1491</v>
      </c>
      <c r="C2146" t="s">
        <v>1491</v>
      </c>
      <c r="D2146" s="3">
        <v>11</v>
      </c>
      <c r="E2146" t="s">
        <v>1476</v>
      </c>
      <c r="F2146" t="s">
        <v>35744</v>
      </c>
    </row>
    <row r="2147" spans="1:6">
      <c r="A2147" t="s">
        <v>1799</v>
      </c>
      <c r="B2147" t="s">
        <v>396</v>
      </c>
      <c r="C2147" t="s">
        <v>396</v>
      </c>
      <c r="D2147" s="3">
        <v>12</v>
      </c>
      <c r="E2147" t="s">
        <v>1476</v>
      </c>
      <c r="F2147" t="s">
        <v>35744</v>
      </c>
    </row>
    <row r="2148" spans="1:6">
      <c r="A2148" t="s">
        <v>1799</v>
      </c>
      <c r="B2148" t="s">
        <v>1492</v>
      </c>
      <c r="C2148" t="s">
        <v>1492</v>
      </c>
      <c r="D2148" s="3">
        <v>12</v>
      </c>
      <c r="E2148" t="s">
        <v>1476</v>
      </c>
      <c r="F2148" t="s">
        <v>35745</v>
      </c>
    </row>
    <row r="2149" spans="1:6">
      <c r="A2149" t="s">
        <v>1799</v>
      </c>
      <c r="B2149" t="s">
        <v>1243</v>
      </c>
      <c r="C2149" t="s">
        <v>1243</v>
      </c>
      <c r="D2149" s="3">
        <v>12</v>
      </c>
      <c r="E2149" t="s">
        <v>1476</v>
      </c>
      <c r="F2149" t="s">
        <v>35744</v>
      </c>
    </row>
    <row r="2150" spans="1:6">
      <c r="A2150" t="s">
        <v>1800</v>
      </c>
      <c r="B2150" t="s">
        <v>1494</v>
      </c>
      <c r="C2150" t="s">
        <v>1494</v>
      </c>
      <c r="D2150" s="3">
        <v>11.99</v>
      </c>
      <c r="E2150" t="s">
        <v>1493</v>
      </c>
      <c r="F2150" t="s">
        <v>35745</v>
      </c>
    </row>
    <row r="2151" spans="1:6">
      <c r="A2151" t="s">
        <v>1800</v>
      </c>
      <c r="B2151" t="s">
        <v>1495</v>
      </c>
      <c r="C2151" t="s">
        <v>1495</v>
      </c>
      <c r="D2151" s="3">
        <v>8.99</v>
      </c>
      <c r="E2151" t="s">
        <v>1493</v>
      </c>
      <c r="F2151" t="s">
        <v>35744</v>
      </c>
    </row>
    <row r="2152" spans="1:6">
      <c r="A2152" t="s">
        <v>1800</v>
      </c>
      <c r="B2152" t="s">
        <v>1496</v>
      </c>
      <c r="C2152" t="s">
        <v>1496</v>
      </c>
      <c r="D2152" s="3">
        <v>15.99</v>
      </c>
      <c r="E2152" t="s">
        <v>1493</v>
      </c>
      <c r="F2152" t="s">
        <v>35745</v>
      </c>
    </row>
    <row r="2153" spans="1:6">
      <c r="A2153" t="s">
        <v>1801</v>
      </c>
      <c r="B2153" t="s">
        <v>1497</v>
      </c>
      <c r="C2153" t="s">
        <v>1497</v>
      </c>
      <c r="D2153" s="3">
        <v>8.5</v>
      </c>
      <c r="E2153" t="s">
        <v>1786</v>
      </c>
      <c r="F2153" t="s">
        <v>35744</v>
      </c>
    </row>
    <row r="2154" spans="1:6">
      <c r="A2154" t="s">
        <v>1801</v>
      </c>
      <c r="B2154" t="s">
        <v>275</v>
      </c>
      <c r="C2154" t="s">
        <v>275</v>
      </c>
      <c r="D2154" s="3">
        <v>16</v>
      </c>
      <c r="E2154" t="s">
        <v>1786</v>
      </c>
      <c r="F2154" t="s">
        <v>35744</v>
      </c>
    </row>
    <row r="2155" spans="1:6">
      <c r="A2155" t="s">
        <v>1801</v>
      </c>
      <c r="B2155" t="s">
        <v>701</v>
      </c>
      <c r="C2155" t="s">
        <v>701</v>
      </c>
      <c r="D2155" s="3">
        <v>8.5</v>
      </c>
      <c r="E2155" t="s">
        <v>1786</v>
      </c>
      <c r="F2155" t="s">
        <v>35744</v>
      </c>
    </row>
    <row r="2156" spans="1:6">
      <c r="A2156" t="s">
        <v>1801</v>
      </c>
      <c r="B2156" t="s">
        <v>1498</v>
      </c>
      <c r="C2156" t="s">
        <v>1498</v>
      </c>
      <c r="D2156" s="3">
        <v>20</v>
      </c>
      <c r="E2156" t="s">
        <v>1786</v>
      </c>
      <c r="F2156" t="s">
        <v>35744</v>
      </c>
    </row>
    <row r="2157" spans="1:6">
      <c r="A2157" t="s">
        <v>1801</v>
      </c>
      <c r="B2157" t="s">
        <v>945</v>
      </c>
      <c r="C2157" t="s">
        <v>945</v>
      </c>
      <c r="D2157" s="3">
        <v>12</v>
      </c>
      <c r="E2157" t="s">
        <v>1786</v>
      </c>
      <c r="F2157" t="s">
        <v>35744</v>
      </c>
    </row>
    <row r="2158" spans="1:6">
      <c r="A2158" t="s">
        <v>1801</v>
      </c>
      <c r="B2158" t="s">
        <v>1499</v>
      </c>
      <c r="C2158" t="s">
        <v>1499</v>
      </c>
      <c r="D2158" s="3">
        <v>12</v>
      </c>
      <c r="E2158" t="s">
        <v>1786</v>
      </c>
      <c r="F2158" t="s">
        <v>35744</v>
      </c>
    </row>
    <row r="2159" spans="1:6">
      <c r="A2159" t="s">
        <v>1801</v>
      </c>
      <c r="B2159" t="s">
        <v>1500</v>
      </c>
      <c r="C2159" t="s">
        <v>1500</v>
      </c>
      <c r="D2159" s="3">
        <v>12</v>
      </c>
      <c r="E2159" t="s">
        <v>1786</v>
      </c>
      <c r="F2159" t="s">
        <v>35744</v>
      </c>
    </row>
    <row r="2160" spans="1:6">
      <c r="A2160" t="s">
        <v>1801</v>
      </c>
      <c r="B2160" t="s">
        <v>703</v>
      </c>
      <c r="C2160" t="s">
        <v>703</v>
      </c>
      <c r="D2160" s="3">
        <v>8.5</v>
      </c>
      <c r="E2160" t="s">
        <v>1786</v>
      </c>
      <c r="F2160" t="s">
        <v>35744</v>
      </c>
    </row>
    <row r="2161" spans="1:6">
      <c r="A2161" t="s">
        <v>1801</v>
      </c>
      <c r="B2161" t="s">
        <v>1501</v>
      </c>
      <c r="C2161" t="s">
        <v>1501</v>
      </c>
      <c r="D2161" s="3">
        <v>12</v>
      </c>
      <c r="E2161" t="s">
        <v>1786</v>
      </c>
      <c r="F2161" t="s">
        <v>35744</v>
      </c>
    </row>
    <row r="2162" spans="1:6">
      <c r="A2162" t="s">
        <v>1557</v>
      </c>
      <c r="B2162" t="s">
        <v>1503</v>
      </c>
      <c r="C2162" t="s">
        <v>1503</v>
      </c>
      <c r="D2162" s="3">
        <v>9.99</v>
      </c>
      <c r="E2162" t="s">
        <v>1502</v>
      </c>
      <c r="F2162" t="s">
        <v>35744</v>
      </c>
    </row>
    <row r="2163" spans="1:6">
      <c r="A2163" t="s">
        <v>1557</v>
      </c>
      <c r="B2163" t="s">
        <v>1504</v>
      </c>
      <c r="C2163" t="s">
        <v>1504</v>
      </c>
      <c r="D2163" s="3">
        <v>10.99</v>
      </c>
      <c r="E2163" t="s">
        <v>1502</v>
      </c>
      <c r="F2163" t="s">
        <v>35745</v>
      </c>
    </row>
    <row r="2164" spans="1:6">
      <c r="A2164" t="s">
        <v>1557</v>
      </c>
      <c r="B2164" t="s">
        <v>1505</v>
      </c>
      <c r="C2164" t="s">
        <v>1505</v>
      </c>
      <c r="D2164" s="3">
        <v>5.5</v>
      </c>
      <c r="E2164" t="s">
        <v>1502</v>
      </c>
      <c r="F2164" t="s">
        <v>35744</v>
      </c>
    </row>
    <row r="2165" spans="1:6">
      <c r="A2165" t="s">
        <v>1557</v>
      </c>
      <c r="B2165" t="s">
        <v>1506</v>
      </c>
      <c r="C2165" t="s">
        <v>1506</v>
      </c>
      <c r="D2165" s="3">
        <v>5.5</v>
      </c>
      <c r="E2165" t="s">
        <v>1502</v>
      </c>
      <c r="F2165" t="s">
        <v>35744</v>
      </c>
    </row>
    <row r="2166" spans="1:6">
      <c r="A2166" t="s">
        <v>1557</v>
      </c>
      <c r="B2166" t="s">
        <v>1507</v>
      </c>
      <c r="C2166" t="s">
        <v>1507</v>
      </c>
      <c r="D2166" s="3">
        <v>5.5</v>
      </c>
      <c r="E2166" t="s">
        <v>1502</v>
      </c>
      <c r="F2166" t="s">
        <v>35744</v>
      </c>
    </row>
    <row r="2167" spans="1:6">
      <c r="A2167" t="s">
        <v>1557</v>
      </c>
      <c r="B2167" t="s">
        <v>1508</v>
      </c>
      <c r="C2167" t="s">
        <v>1508</v>
      </c>
      <c r="D2167" s="3">
        <v>5.5</v>
      </c>
      <c r="E2167" t="s">
        <v>1502</v>
      </c>
      <c r="F2167" t="s">
        <v>35744</v>
      </c>
    </row>
    <row r="2168" spans="1:6">
      <c r="A2168" t="s">
        <v>1557</v>
      </c>
      <c r="B2168" t="s">
        <v>1509</v>
      </c>
      <c r="C2168" t="s">
        <v>1509</v>
      </c>
      <c r="D2168" s="3">
        <v>5.5</v>
      </c>
      <c r="E2168" t="s">
        <v>1502</v>
      </c>
      <c r="F2168" t="s">
        <v>35744</v>
      </c>
    </row>
    <row r="2169" spans="1:6">
      <c r="A2169" t="s">
        <v>1557</v>
      </c>
      <c r="B2169" t="s">
        <v>1510</v>
      </c>
      <c r="C2169" t="s">
        <v>1510</v>
      </c>
      <c r="D2169" s="3">
        <v>5.5</v>
      </c>
      <c r="E2169" t="s">
        <v>1502</v>
      </c>
      <c r="F2169" t="s">
        <v>35744</v>
      </c>
    </row>
    <row r="2170" spans="1:6">
      <c r="A2170" t="s">
        <v>1557</v>
      </c>
      <c r="B2170" t="s">
        <v>1511</v>
      </c>
      <c r="C2170" t="s">
        <v>1511</v>
      </c>
      <c r="D2170" s="3">
        <v>5.5</v>
      </c>
      <c r="E2170" t="s">
        <v>1502</v>
      </c>
      <c r="F2170" t="s">
        <v>35744</v>
      </c>
    </row>
    <row r="2171" spans="1:6">
      <c r="A2171" t="s">
        <v>1557</v>
      </c>
      <c r="B2171" t="s">
        <v>1512</v>
      </c>
      <c r="C2171" t="s">
        <v>1512</v>
      </c>
      <c r="D2171" s="3">
        <v>5.5</v>
      </c>
      <c r="E2171" t="s">
        <v>1502</v>
      </c>
      <c r="F2171" t="s">
        <v>35744</v>
      </c>
    </row>
    <row r="2172" spans="1:6">
      <c r="A2172" t="s">
        <v>1557</v>
      </c>
      <c r="B2172" t="s">
        <v>1513</v>
      </c>
      <c r="C2172" t="s">
        <v>1513</v>
      </c>
      <c r="D2172" s="3">
        <v>5.5</v>
      </c>
      <c r="E2172" t="s">
        <v>1502</v>
      </c>
      <c r="F2172" t="s">
        <v>35744</v>
      </c>
    </row>
    <row r="2173" spans="1:6">
      <c r="A2173" t="s">
        <v>1557</v>
      </c>
      <c r="B2173" t="s">
        <v>1514</v>
      </c>
      <c r="C2173" t="s">
        <v>1514</v>
      </c>
      <c r="D2173" s="3">
        <v>5.5</v>
      </c>
      <c r="E2173" t="s">
        <v>1502</v>
      </c>
      <c r="F2173" t="s">
        <v>35745</v>
      </c>
    </row>
    <row r="2174" spans="1:6">
      <c r="A2174" t="s">
        <v>1557</v>
      </c>
      <c r="B2174" t="s">
        <v>110</v>
      </c>
      <c r="C2174" t="s">
        <v>110</v>
      </c>
      <c r="D2174" s="3">
        <v>4.8</v>
      </c>
      <c r="E2174" t="s">
        <v>1502</v>
      </c>
      <c r="F2174" t="s">
        <v>35744</v>
      </c>
    </row>
    <row r="2175" spans="1:6">
      <c r="A2175" t="s">
        <v>1557</v>
      </c>
      <c r="B2175" t="s">
        <v>1515</v>
      </c>
      <c r="C2175" t="s">
        <v>1515</v>
      </c>
      <c r="D2175" s="3">
        <v>5.5</v>
      </c>
      <c r="E2175" t="s">
        <v>1502</v>
      </c>
      <c r="F2175" t="s">
        <v>35744</v>
      </c>
    </row>
    <row r="2176" spans="1:6">
      <c r="A2176" t="s">
        <v>1557</v>
      </c>
      <c r="B2176" t="s">
        <v>1516</v>
      </c>
      <c r="C2176" t="s">
        <v>1516</v>
      </c>
      <c r="D2176" s="3">
        <v>9.99</v>
      </c>
      <c r="E2176" t="s">
        <v>1502</v>
      </c>
      <c r="F2176" t="s">
        <v>35745</v>
      </c>
    </row>
    <row r="2177" spans="1:6">
      <c r="A2177" t="s">
        <v>1557</v>
      </c>
      <c r="B2177" t="s">
        <v>1517</v>
      </c>
      <c r="C2177" t="s">
        <v>1517</v>
      </c>
      <c r="D2177" s="3">
        <v>6.5</v>
      </c>
      <c r="E2177" t="s">
        <v>1502</v>
      </c>
      <c r="F2177" t="s">
        <v>35744</v>
      </c>
    </row>
    <row r="2178" spans="1:6">
      <c r="A2178" t="s">
        <v>1557</v>
      </c>
      <c r="B2178" t="s">
        <v>1518</v>
      </c>
      <c r="C2178" t="s">
        <v>1518</v>
      </c>
      <c r="D2178" s="3">
        <v>3.99</v>
      </c>
      <c r="E2178" t="s">
        <v>1502</v>
      </c>
      <c r="F2178" t="s">
        <v>35745</v>
      </c>
    </row>
    <row r="2179" spans="1:6">
      <c r="A2179" t="s">
        <v>1557</v>
      </c>
      <c r="B2179" t="s">
        <v>248</v>
      </c>
      <c r="C2179" t="s">
        <v>248</v>
      </c>
      <c r="D2179" s="3">
        <v>12.99</v>
      </c>
      <c r="E2179" t="s">
        <v>1502</v>
      </c>
      <c r="F2179" t="s">
        <v>35744</v>
      </c>
    </row>
    <row r="2180" spans="1:6">
      <c r="A2180" t="s">
        <v>1557</v>
      </c>
      <c r="B2180" t="s">
        <v>1519</v>
      </c>
      <c r="C2180" t="s">
        <v>1519</v>
      </c>
      <c r="D2180" s="3">
        <v>12.99</v>
      </c>
      <c r="E2180" t="s">
        <v>1502</v>
      </c>
      <c r="F2180" t="s">
        <v>35744</v>
      </c>
    </row>
    <row r="2181" spans="1:6">
      <c r="A2181" t="s">
        <v>1557</v>
      </c>
      <c r="B2181" t="s">
        <v>1520</v>
      </c>
      <c r="C2181" t="s">
        <v>1520</v>
      </c>
      <c r="D2181" s="3">
        <v>10.99</v>
      </c>
      <c r="E2181" t="s">
        <v>1502</v>
      </c>
      <c r="F2181" t="s">
        <v>35744</v>
      </c>
    </row>
    <row r="2182" spans="1:6">
      <c r="A2182" t="s">
        <v>1557</v>
      </c>
      <c r="B2182" t="s">
        <v>1521</v>
      </c>
      <c r="C2182" t="s">
        <v>1521</v>
      </c>
      <c r="D2182" s="3">
        <v>17</v>
      </c>
      <c r="E2182" t="s">
        <v>1502</v>
      </c>
      <c r="F2182" t="s">
        <v>35744</v>
      </c>
    </row>
    <row r="2183" spans="1:6">
      <c r="A2183" t="s">
        <v>1557</v>
      </c>
      <c r="B2183" t="s">
        <v>1522</v>
      </c>
      <c r="C2183" t="s">
        <v>1522</v>
      </c>
      <c r="D2183" s="3">
        <v>12.99</v>
      </c>
      <c r="E2183" t="s">
        <v>1502</v>
      </c>
      <c r="F2183" t="s">
        <v>35744</v>
      </c>
    </row>
    <row r="2184" spans="1:6">
      <c r="A2184" t="s">
        <v>1557</v>
      </c>
      <c r="B2184" t="s">
        <v>1523</v>
      </c>
      <c r="C2184" t="s">
        <v>1523</v>
      </c>
      <c r="D2184" s="3">
        <v>13.5</v>
      </c>
      <c r="E2184" t="s">
        <v>1502</v>
      </c>
      <c r="F2184" t="s">
        <v>35744</v>
      </c>
    </row>
    <row r="2185" spans="1:6">
      <c r="A2185" t="s">
        <v>1557</v>
      </c>
      <c r="B2185" t="s">
        <v>1524</v>
      </c>
      <c r="C2185" t="s">
        <v>1524</v>
      </c>
      <c r="D2185" s="3">
        <v>12.99</v>
      </c>
      <c r="E2185" t="s">
        <v>1502</v>
      </c>
      <c r="F2185" t="s">
        <v>35745</v>
      </c>
    </row>
    <row r="2186" spans="1:6">
      <c r="A2186" t="s">
        <v>1557</v>
      </c>
      <c r="B2186" t="s">
        <v>1525</v>
      </c>
      <c r="C2186" t="s">
        <v>1525</v>
      </c>
      <c r="D2186" s="3">
        <v>12.99</v>
      </c>
      <c r="E2186" t="s">
        <v>1502</v>
      </c>
      <c r="F2186" t="s">
        <v>35745</v>
      </c>
    </row>
    <row r="2187" spans="1:6">
      <c r="A2187" t="s">
        <v>1557</v>
      </c>
      <c r="B2187" t="s">
        <v>1526</v>
      </c>
      <c r="C2187" t="s">
        <v>1526</v>
      </c>
      <c r="D2187" s="3">
        <v>13.5</v>
      </c>
      <c r="E2187" t="s">
        <v>1502</v>
      </c>
      <c r="F2187" t="s">
        <v>35744</v>
      </c>
    </row>
    <row r="2188" spans="1:6">
      <c r="A2188" t="s">
        <v>1557</v>
      </c>
      <c r="B2188" t="s">
        <v>1527</v>
      </c>
      <c r="C2188" t="s">
        <v>1527</v>
      </c>
      <c r="D2188" s="3">
        <v>13.5</v>
      </c>
      <c r="E2188" t="s">
        <v>1502</v>
      </c>
      <c r="F2188" t="s">
        <v>35745</v>
      </c>
    </row>
    <row r="2189" spans="1:6">
      <c r="A2189" t="s">
        <v>1557</v>
      </c>
      <c r="B2189" t="s">
        <v>1528</v>
      </c>
      <c r="C2189" t="s">
        <v>1528</v>
      </c>
      <c r="D2189" s="3">
        <v>48</v>
      </c>
      <c r="E2189" t="s">
        <v>1502</v>
      </c>
      <c r="F2189" t="s">
        <v>35744</v>
      </c>
    </row>
    <row r="2190" spans="1:6">
      <c r="A2190" t="s">
        <v>1557</v>
      </c>
      <c r="B2190" t="s">
        <v>202</v>
      </c>
      <c r="C2190" t="s">
        <v>202</v>
      </c>
      <c r="D2190" s="3">
        <v>6.5</v>
      </c>
      <c r="E2190" t="s">
        <v>1502</v>
      </c>
      <c r="F2190" t="s">
        <v>35744</v>
      </c>
    </row>
    <row r="2191" spans="1:6">
      <c r="A2191" t="s">
        <v>1557</v>
      </c>
      <c r="B2191" t="s">
        <v>205</v>
      </c>
      <c r="C2191" t="s">
        <v>205</v>
      </c>
      <c r="D2191" s="3">
        <v>6</v>
      </c>
      <c r="E2191" t="s">
        <v>1502</v>
      </c>
      <c r="F2191" t="s">
        <v>35744</v>
      </c>
    </row>
    <row r="2192" spans="1:6">
      <c r="A2192" t="s">
        <v>1557</v>
      </c>
      <c r="B2192" t="s">
        <v>1529</v>
      </c>
      <c r="C2192" t="s">
        <v>1529</v>
      </c>
      <c r="D2192" s="3">
        <v>12.99</v>
      </c>
      <c r="E2192" t="s">
        <v>1502</v>
      </c>
      <c r="F2192" t="s">
        <v>35745</v>
      </c>
    </row>
    <row r="2193" spans="1:6">
      <c r="A2193" t="s">
        <v>1557</v>
      </c>
      <c r="B2193" t="s">
        <v>749</v>
      </c>
      <c r="C2193" t="s">
        <v>749</v>
      </c>
      <c r="D2193" s="3">
        <v>12.99</v>
      </c>
      <c r="E2193" t="s">
        <v>1502</v>
      </c>
      <c r="F2193" t="s">
        <v>35745</v>
      </c>
    </row>
    <row r="2194" spans="1:6">
      <c r="A2194" t="s">
        <v>1557</v>
      </c>
      <c r="B2194" t="s">
        <v>1530</v>
      </c>
      <c r="C2194" t="s">
        <v>1530</v>
      </c>
      <c r="D2194" s="3">
        <v>12.99</v>
      </c>
      <c r="E2194" t="s">
        <v>1502</v>
      </c>
      <c r="F2194" t="s">
        <v>35744</v>
      </c>
    </row>
    <row r="2195" spans="1:6">
      <c r="A2195" t="s">
        <v>1557</v>
      </c>
      <c r="B2195" t="s">
        <v>1103</v>
      </c>
      <c r="C2195" t="s">
        <v>1103</v>
      </c>
      <c r="D2195" s="3">
        <v>12.99</v>
      </c>
      <c r="E2195" t="s">
        <v>1502</v>
      </c>
      <c r="F2195" t="s">
        <v>35744</v>
      </c>
    </row>
    <row r="2196" spans="1:6">
      <c r="A2196" t="s">
        <v>1557</v>
      </c>
      <c r="B2196" t="s">
        <v>1531</v>
      </c>
      <c r="C2196" t="s">
        <v>1531</v>
      </c>
      <c r="D2196" s="3">
        <v>13.5</v>
      </c>
      <c r="E2196" t="s">
        <v>1502</v>
      </c>
      <c r="F2196" t="s">
        <v>35744</v>
      </c>
    </row>
    <row r="2197" spans="1:6">
      <c r="A2197" t="s">
        <v>1557</v>
      </c>
      <c r="B2197" t="s">
        <v>1532</v>
      </c>
      <c r="C2197" t="s">
        <v>1532</v>
      </c>
      <c r="D2197" s="3">
        <v>13.5</v>
      </c>
      <c r="E2197" t="s">
        <v>1502</v>
      </c>
      <c r="F2197" t="s">
        <v>35744</v>
      </c>
    </row>
    <row r="2198" spans="1:6">
      <c r="A2198" t="s">
        <v>1557</v>
      </c>
      <c r="B2198" t="s">
        <v>1533</v>
      </c>
      <c r="C2198" t="s">
        <v>1533</v>
      </c>
      <c r="D2198" s="3">
        <v>13.5</v>
      </c>
      <c r="E2198" t="s">
        <v>1502</v>
      </c>
      <c r="F2198" t="s">
        <v>35745</v>
      </c>
    </row>
    <row r="2199" spans="1:6">
      <c r="A2199" t="s">
        <v>1557</v>
      </c>
      <c r="B2199" t="s">
        <v>1534</v>
      </c>
      <c r="C2199" t="s">
        <v>1534</v>
      </c>
      <c r="D2199" s="3">
        <v>13.5</v>
      </c>
      <c r="E2199" t="s">
        <v>1502</v>
      </c>
      <c r="F2199" t="s">
        <v>35744</v>
      </c>
    </row>
    <row r="2200" spans="1:6">
      <c r="A2200" t="s">
        <v>1557</v>
      </c>
      <c r="B2200" t="s">
        <v>1535</v>
      </c>
      <c r="C2200" t="s">
        <v>1535</v>
      </c>
      <c r="D2200" s="3">
        <v>13.5</v>
      </c>
      <c r="E2200" t="s">
        <v>1502</v>
      </c>
      <c r="F2200" t="s">
        <v>35744</v>
      </c>
    </row>
    <row r="2201" spans="1:6">
      <c r="A2201" t="s">
        <v>1557</v>
      </c>
      <c r="B2201" t="s">
        <v>1536</v>
      </c>
      <c r="C2201" t="s">
        <v>1536</v>
      </c>
      <c r="D2201" s="3">
        <v>13.5</v>
      </c>
      <c r="E2201" t="s">
        <v>1502</v>
      </c>
      <c r="F2201" t="s">
        <v>35744</v>
      </c>
    </row>
    <row r="2202" spans="1:6">
      <c r="A2202" t="s">
        <v>1557</v>
      </c>
      <c r="B2202" t="s">
        <v>1537</v>
      </c>
      <c r="C2202" t="s">
        <v>1537</v>
      </c>
      <c r="D2202" s="3">
        <v>13.5</v>
      </c>
      <c r="E2202" t="s">
        <v>1502</v>
      </c>
      <c r="F2202" t="s">
        <v>35745</v>
      </c>
    </row>
    <row r="2203" spans="1:6">
      <c r="A2203" t="s">
        <v>1557</v>
      </c>
      <c r="B2203" t="s">
        <v>1538</v>
      </c>
      <c r="C2203" t="s">
        <v>1538</v>
      </c>
      <c r="D2203" s="3">
        <v>12.99</v>
      </c>
      <c r="E2203" t="s">
        <v>1502</v>
      </c>
      <c r="F2203" t="s">
        <v>35745</v>
      </c>
    </row>
    <row r="2204" spans="1:6">
      <c r="A2204" t="s">
        <v>1557</v>
      </c>
      <c r="B2204" t="s">
        <v>1539</v>
      </c>
      <c r="C2204" t="s">
        <v>1539</v>
      </c>
      <c r="D2204" s="3">
        <v>12.99</v>
      </c>
      <c r="E2204" t="s">
        <v>1502</v>
      </c>
      <c r="F2204" t="s">
        <v>35745</v>
      </c>
    </row>
    <row r="2205" spans="1:6">
      <c r="A2205" t="s">
        <v>1557</v>
      </c>
      <c r="B2205" t="s">
        <v>1540</v>
      </c>
      <c r="C2205" t="s">
        <v>1540</v>
      </c>
      <c r="D2205" s="3">
        <v>12.99</v>
      </c>
      <c r="E2205" t="s">
        <v>1502</v>
      </c>
      <c r="F2205" t="s">
        <v>35745</v>
      </c>
    </row>
    <row r="2206" spans="1:6">
      <c r="A2206" t="s">
        <v>1557</v>
      </c>
      <c r="B2206" t="s">
        <v>1541</v>
      </c>
      <c r="C2206" t="s">
        <v>1541</v>
      </c>
      <c r="D2206" s="3">
        <v>11</v>
      </c>
      <c r="E2206" t="s">
        <v>1502</v>
      </c>
      <c r="F2206" t="s">
        <v>35745</v>
      </c>
    </row>
    <row r="2207" spans="1:6">
      <c r="A2207" t="s">
        <v>1557</v>
      </c>
      <c r="B2207" t="s">
        <v>1521</v>
      </c>
      <c r="C2207" t="s">
        <v>1521</v>
      </c>
      <c r="D2207" s="3">
        <v>11</v>
      </c>
      <c r="E2207" t="s">
        <v>1502</v>
      </c>
      <c r="F2207" t="s">
        <v>35744</v>
      </c>
    </row>
    <row r="2208" spans="1:6">
      <c r="A2208" t="s">
        <v>1557</v>
      </c>
      <c r="B2208" t="s">
        <v>1542</v>
      </c>
      <c r="C2208" t="s">
        <v>1542</v>
      </c>
      <c r="D2208" s="3">
        <v>11</v>
      </c>
      <c r="E2208" t="s">
        <v>1502</v>
      </c>
      <c r="F2208" t="s">
        <v>35744</v>
      </c>
    </row>
    <row r="2209" spans="1:6">
      <c r="A2209" t="s">
        <v>1557</v>
      </c>
      <c r="B2209" t="s">
        <v>1543</v>
      </c>
      <c r="C2209" t="s">
        <v>1543</v>
      </c>
      <c r="D2209" s="3">
        <v>11</v>
      </c>
      <c r="E2209" t="s">
        <v>1502</v>
      </c>
      <c r="F2209" t="s">
        <v>35745</v>
      </c>
    </row>
    <row r="2210" spans="1:6">
      <c r="A2210" t="s">
        <v>1557</v>
      </c>
      <c r="B2210" t="s">
        <v>1543</v>
      </c>
      <c r="C2210" t="s">
        <v>1543</v>
      </c>
      <c r="D2210" s="3">
        <v>22</v>
      </c>
      <c r="E2210" t="s">
        <v>1502</v>
      </c>
      <c r="F2210" t="s">
        <v>35745</v>
      </c>
    </row>
    <row r="2211" spans="1:6">
      <c r="A2211" t="s">
        <v>1557</v>
      </c>
      <c r="B2211" t="s">
        <v>1544</v>
      </c>
      <c r="C2211" t="s">
        <v>1544</v>
      </c>
      <c r="D2211" s="3">
        <v>22</v>
      </c>
      <c r="E2211" t="s">
        <v>1502</v>
      </c>
      <c r="F2211" t="s">
        <v>35745</v>
      </c>
    </row>
    <row r="2212" spans="1:6">
      <c r="A2212" t="s">
        <v>1557</v>
      </c>
      <c r="B2212" t="s">
        <v>1545</v>
      </c>
      <c r="C2212" t="s">
        <v>1545</v>
      </c>
      <c r="D2212" s="3">
        <v>11.5</v>
      </c>
      <c r="E2212" t="s">
        <v>1502</v>
      </c>
      <c r="F2212" t="s">
        <v>35744</v>
      </c>
    </row>
    <row r="2213" spans="1:6">
      <c r="A2213" t="s">
        <v>1557</v>
      </c>
      <c r="B2213" t="s">
        <v>1503</v>
      </c>
      <c r="C2213" t="s">
        <v>1503</v>
      </c>
      <c r="D2213" s="3">
        <v>9.99</v>
      </c>
      <c r="E2213" t="s">
        <v>1502</v>
      </c>
      <c r="F2213" t="s">
        <v>35744</v>
      </c>
    </row>
    <row r="2214" spans="1:6">
      <c r="A2214" t="s">
        <v>970</v>
      </c>
      <c r="B2214" t="s">
        <v>864</v>
      </c>
      <c r="C2214" t="s">
        <v>864</v>
      </c>
      <c r="D2214" s="3">
        <v>21</v>
      </c>
      <c r="E2214" t="s">
        <v>863</v>
      </c>
      <c r="F2214" t="s">
        <v>35745</v>
      </c>
    </row>
    <row r="2215" spans="1:6">
      <c r="A2215" t="s">
        <v>970</v>
      </c>
      <c r="B2215" t="s">
        <v>865</v>
      </c>
      <c r="C2215" t="s">
        <v>865</v>
      </c>
      <c r="D2215" s="3">
        <v>20.99</v>
      </c>
      <c r="E2215" t="s">
        <v>863</v>
      </c>
      <c r="F2215" t="s">
        <v>35745</v>
      </c>
    </row>
    <row r="2216" spans="1:6">
      <c r="A2216" t="s">
        <v>970</v>
      </c>
      <c r="B2216" t="s">
        <v>866</v>
      </c>
      <c r="C2216" t="s">
        <v>866</v>
      </c>
      <c r="D2216" s="3">
        <v>22</v>
      </c>
      <c r="E2216" t="s">
        <v>863</v>
      </c>
      <c r="F2216" t="s">
        <v>35744</v>
      </c>
    </row>
    <row r="2217" spans="1:6">
      <c r="A2217" t="s">
        <v>970</v>
      </c>
      <c r="B2217" t="s">
        <v>867</v>
      </c>
      <c r="C2217" t="s">
        <v>867</v>
      </c>
      <c r="D2217" s="3">
        <v>26.99</v>
      </c>
      <c r="E2217" t="s">
        <v>863</v>
      </c>
      <c r="F2217" t="s">
        <v>35745</v>
      </c>
    </row>
    <row r="2218" spans="1:6">
      <c r="A2218" t="s">
        <v>970</v>
      </c>
      <c r="B2218" t="s">
        <v>868</v>
      </c>
      <c r="C2218" t="s">
        <v>868</v>
      </c>
      <c r="D2218" s="3">
        <v>30.99</v>
      </c>
      <c r="E2218" t="s">
        <v>863</v>
      </c>
      <c r="F2218" t="s">
        <v>35745</v>
      </c>
    </row>
    <row r="2219" spans="1:6">
      <c r="A2219" t="s">
        <v>970</v>
      </c>
      <c r="B2219" t="s">
        <v>869</v>
      </c>
      <c r="C2219" t="s">
        <v>869</v>
      </c>
      <c r="D2219" s="3">
        <v>26.99</v>
      </c>
      <c r="E2219" t="s">
        <v>863</v>
      </c>
      <c r="F2219" t="s">
        <v>35745</v>
      </c>
    </row>
    <row r="2220" spans="1:6">
      <c r="A2220" t="s">
        <v>970</v>
      </c>
      <c r="B2220" t="s">
        <v>870</v>
      </c>
      <c r="C2220" t="s">
        <v>870</v>
      </c>
      <c r="D2220" s="3">
        <v>26.99</v>
      </c>
      <c r="E2220" t="s">
        <v>863</v>
      </c>
      <c r="F2220" t="s">
        <v>35745</v>
      </c>
    </row>
    <row r="2221" spans="1:6">
      <c r="A2221" t="s">
        <v>970</v>
      </c>
      <c r="B2221" t="s">
        <v>871</v>
      </c>
      <c r="C2221" t="s">
        <v>871</v>
      </c>
      <c r="D2221" s="3">
        <v>27.99</v>
      </c>
      <c r="E2221" t="s">
        <v>863</v>
      </c>
      <c r="F2221" t="s">
        <v>35745</v>
      </c>
    </row>
    <row r="2222" spans="1:6">
      <c r="A2222" t="s">
        <v>970</v>
      </c>
      <c r="B2222" t="s">
        <v>480</v>
      </c>
      <c r="C2222" t="s">
        <v>480</v>
      </c>
      <c r="D2222" s="3">
        <v>20</v>
      </c>
      <c r="E2222" t="s">
        <v>863</v>
      </c>
      <c r="F2222" t="s">
        <v>35745</v>
      </c>
    </row>
    <row r="2223" spans="1:6">
      <c r="A2223" t="s">
        <v>970</v>
      </c>
      <c r="B2223" t="s">
        <v>872</v>
      </c>
      <c r="C2223" t="s">
        <v>872</v>
      </c>
      <c r="D2223" s="3">
        <v>21</v>
      </c>
      <c r="E2223" t="s">
        <v>863</v>
      </c>
      <c r="F2223" t="s">
        <v>35745</v>
      </c>
    </row>
    <row r="2224" spans="1:6">
      <c r="A2224" t="s">
        <v>970</v>
      </c>
      <c r="B2224" t="s">
        <v>873</v>
      </c>
      <c r="C2224" t="s">
        <v>873</v>
      </c>
      <c r="D2224" s="3">
        <v>20.5</v>
      </c>
      <c r="E2224" t="s">
        <v>863</v>
      </c>
      <c r="F2224" t="s">
        <v>35745</v>
      </c>
    </row>
    <row r="2225" spans="1:6">
      <c r="A2225" t="s">
        <v>970</v>
      </c>
      <c r="B2225" t="s">
        <v>484</v>
      </c>
      <c r="C2225" t="s">
        <v>484</v>
      </c>
      <c r="D2225" s="3">
        <v>20</v>
      </c>
      <c r="E2225" t="s">
        <v>863</v>
      </c>
      <c r="F2225" t="s">
        <v>35745</v>
      </c>
    </row>
    <row r="2226" spans="1:6">
      <c r="A2226" t="s">
        <v>970</v>
      </c>
      <c r="B2226" t="s">
        <v>482</v>
      </c>
      <c r="C2226" t="s">
        <v>482</v>
      </c>
      <c r="D2226" s="3">
        <v>23</v>
      </c>
      <c r="E2226" t="s">
        <v>863</v>
      </c>
      <c r="F2226" t="s">
        <v>35745</v>
      </c>
    </row>
    <row r="2227" spans="1:6">
      <c r="A2227" t="s">
        <v>970</v>
      </c>
      <c r="B2227" t="s">
        <v>874</v>
      </c>
      <c r="C2227" t="s">
        <v>874</v>
      </c>
      <c r="D2227" s="3">
        <v>20</v>
      </c>
      <c r="E2227" t="s">
        <v>863</v>
      </c>
      <c r="F2227" t="s">
        <v>35745</v>
      </c>
    </row>
    <row r="2228" spans="1:6">
      <c r="A2228" t="s">
        <v>970</v>
      </c>
      <c r="B2228" t="s">
        <v>875</v>
      </c>
      <c r="C2228" t="s">
        <v>875</v>
      </c>
      <c r="D2228" s="3">
        <v>20</v>
      </c>
      <c r="E2228" t="s">
        <v>863</v>
      </c>
      <c r="F2228" t="s">
        <v>35744</v>
      </c>
    </row>
    <row r="2229" spans="1:6">
      <c r="A2229" t="s">
        <v>970</v>
      </c>
      <c r="B2229" t="s">
        <v>876</v>
      </c>
      <c r="C2229" t="s">
        <v>876</v>
      </c>
      <c r="D2229" s="3">
        <v>20</v>
      </c>
      <c r="E2229" t="s">
        <v>863</v>
      </c>
      <c r="F2229" t="s">
        <v>35744</v>
      </c>
    </row>
    <row r="2230" spans="1:6">
      <c r="A2230" t="s">
        <v>970</v>
      </c>
      <c r="B2230" t="s">
        <v>877</v>
      </c>
      <c r="C2230" t="s">
        <v>877</v>
      </c>
      <c r="D2230" s="3">
        <v>20</v>
      </c>
      <c r="E2230" t="s">
        <v>863</v>
      </c>
      <c r="F2230" t="s">
        <v>35745</v>
      </c>
    </row>
    <row r="2231" spans="1:6">
      <c r="A2231" t="s">
        <v>970</v>
      </c>
      <c r="B2231" t="s">
        <v>878</v>
      </c>
      <c r="C2231" t="s">
        <v>878</v>
      </c>
      <c r="D2231" s="3">
        <v>20</v>
      </c>
      <c r="E2231" t="s">
        <v>863</v>
      </c>
      <c r="F2231" t="s">
        <v>35744</v>
      </c>
    </row>
    <row r="2232" spans="1:6">
      <c r="A2232" t="s">
        <v>970</v>
      </c>
      <c r="B2232" t="s">
        <v>879</v>
      </c>
      <c r="C2232" t="s">
        <v>879</v>
      </c>
      <c r="D2232" s="3">
        <v>21</v>
      </c>
      <c r="E2232" t="s">
        <v>863</v>
      </c>
      <c r="F2232" t="s">
        <v>35744</v>
      </c>
    </row>
    <row r="2233" spans="1:6">
      <c r="A2233" t="s">
        <v>970</v>
      </c>
      <c r="B2233" t="s">
        <v>880</v>
      </c>
      <c r="C2233" t="s">
        <v>880</v>
      </c>
      <c r="D2233" s="3">
        <v>20</v>
      </c>
      <c r="E2233" t="s">
        <v>863</v>
      </c>
      <c r="F2233" t="s">
        <v>35745</v>
      </c>
    </row>
    <row r="2234" spans="1:6">
      <c r="A2234" t="s">
        <v>970</v>
      </c>
      <c r="B2234" t="s">
        <v>881</v>
      </c>
      <c r="C2234" t="s">
        <v>881</v>
      </c>
      <c r="D2234" s="3">
        <v>20</v>
      </c>
      <c r="E2234" t="s">
        <v>863</v>
      </c>
      <c r="F2234" t="s">
        <v>35744</v>
      </c>
    </row>
    <row r="2235" spans="1:6">
      <c r="A2235" t="s">
        <v>970</v>
      </c>
      <c r="B2235" t="s">
        <v>882</v>
      </c>
      <c r="C2235" t="s">
        <v>882</v>
      </c>
      <c r="D2235" s="3">
        <v>20</v>
      </c>
      <c r="E2235" t="s">
        <v>863</v>
      </c>
      <c r="F2235" t="s">
        <v>35744</v>
      </c>
    </row>
    <row r="2236" spans="1:6">
      <c r="A2236" t="s">
        <v>970</v>
      </c>
      <c r="B2236" t="s">
        <v>395</v>
      </c>
      <c r="C2236" t="s">
        <v>395</v>
      </c>
      <c r="D2236" s="3">
        <v>20</v>
      </c>
      <c r="E2236" t="s">
        <v>863</v>
      </c>
      <c r="F2236" t="s">
        <v>35745</v>
      </c>
    </row>
    <row r="2237" spans="1:6">
      <c r="A2237" t="s">
        <v>970</v>
      </c>
      <c r="B2237" t="s">
        <v>883</v>
      </c>
      <c r="C2237" t="s">
        <v>883</v>
      </c>
      <c r="D2237" s="3">
        <v>21.99</v>
      </c>
      <c r="E2237" t="s">
        <v>863</v>
      </c>
      <c r="F2237" t="s">
        <v>35745</v>
      </c>
    </row>
    <row r="2238" spans="1:6">
      <c r="A2238" t="s">
        <v>970</v>
      </c>
      <c r="B2238" t="s">
        <v>884</v>
      </c>
      <c r="C2238" t="s">
        <v>884</v>
      </c>
      <c r="D2238" s="3">
        <v>20</v>
      </c>
      <c r="E2238" t="s">
        <v>863</v>
      </c>
      <c r="F2238" t="s">
        <v>35745</v>
      </c>
    </row>
    <row r="2239" spans="1:6">
      <c r="A2239" t="s">
        <v>970</v>
      </c>
      <c r="B2239" t="s">
        <v>885</v>
      </c>
      <c r="C2239" t="s">
        <v>885</v>
      </c>
      <c r="D2239" s="3">
        <v>20</v>
      </c>
      <c r="E2239" t="s">
        <v>863</v>
      </c>
      <c r="F2239" t="s">
        <v>35744</v>
      </c>
    </row>
    <row r="2240" spans="1:6">
      <c r="A2240" t="s">
        <v>970</v>
      </c>
      <c r="B2240" t="s">
        <v>886</v>
      </c>
      <c r="C2240" t="s">
        <v>886</v>
      </c>
      <c r="D2240" s="3">
        <v>20</v>
      </c>
      <c r="E2240" t="s">
        <v>863</v>
      </c>
      <c r="F2240" t="s">
        <v>35744</v>
      </c>
    </row>
    <row r="2241" spans="1:6">
      <c r="A2241" t="s">
        <v>970</v>
      </c>
      <c r="B2241" t="s">
        <v>887</v>
      </c>
      <c r="C2241" t="s">
        <v>887</v>
      </c>
      <c r="D2241" s="3">
        <v>20.99</v>
      </c>
      <c r="E2241" t="s">
        <v>863</v>
      </c>
      <c r="F2241" t="s">
        <v>35744</v>
      </c>
    </row>
    <row r="2242" spans="1:6">
      <c r="A2242" t="s">
        <v>970</v>
      </c>
      <c r="B2242" t="s">
        <v>888</v>
      </c>
      <c r="C2242" t="s">
        <v>888</v>
      </c>
      <c r="D2242" s="3">
        <v>21.99</v>
      </c>
      <c r="E2242" t="s">
        <v>863</v>
      </c>
      <c r="F2242" t="s">
        <v>35744</v>
      </c>
    </row>
    <row r="2243" spans="1:6">
      <c r="A2243" t="s">
        <v>970</v>
      </c>
      <c r="B2243" t="s">
        <v>889</v>
      </c>
      <c r="C2243" t="s">
        <v>889</v>
      </c>
      <c r="D2243" s="3">
        <v>21</v>
      </c>
      <c r="E2243" t="s">
        <v>863</v>
      </c>
      <c r="F2243" t="s">
        <v>35744</v>
      </c>
    </row>
    <row r="2244" spans="1:6">
      <c r="A2244" t="s">
        <v>970</v>
      </c>
      <c r="B2244" t="s">
        <v>890</v>
      </c>
      <c r="C2244" t="s">
        <v>890</v>
      </c>
      <c r="D2244" s="3">
        <v>23</v>
      </c>
      <c r="E2244" t="s">
        <v>863</v>
      </c>
      <c r="F2244" t="s">
        <v>35745</v>
      </c>
    </row>
    <row r="2245" spans="1:6">
      <c r="A2245" t="s">
        <v>970</v>
      </c>
      <c r="B2245" t="s">
        <v>891</v>
      </c>
      <c r="C2245" t="s">
        <v>891</v>
      </c>
      <c r="D2245" s="3">
        <v>22</v>
      </c>
      <c r="E2245" t="s">
        <v>863</v>
      </c>
      <c r="F2245" t="s">
        <v>35744</v>
      </c>
    </row>
    <row r="2246" spans="1:6">
      <c r="A2246" t="s">
        <v>970</v>
      </c>
      <c r="B2246" t="s">
        <v>892</v>
      </c>
      <c r="C2246" t="s">
        <v>892</v>
      </c>
      <c r="D2246" s="3">
        <v>20.99</v>
      </c>
      <c r="E2246" t="s">
        <v>863</v>
      </c>
      <c r="F2246" t="s">
        <v>35744</v>
      </c>
    </row>
    <row r="2247" spans="1:6">
      <c r="A2247" t="s">
        <v>970</v>
      </c>
      <c r="B2247" t="s">
        <v>893</v>
      </c>
      <c r="C2247" t="s">
        <v>893</v>
      </c>
      <c r="D2247" s="3">
        <v>20</v>
      </c>
      <c r="E2247" t="s">
        <v>863</v>
      </c>
      <c r="F2247" t="s">
        <v>35745</v>
      </c>
    </row>
    <row r="2248" spans="1:6">
      <c r="A2248" t="s">
        <v>970</v>
      </c>
      <c r="B2248" t="s">
        <v>894</v>
      </c>
      <c r="C2248" t="s">
        <v>894</v>
      </c>
      <c r="D2248" s="3">
        <v>20</v>
      </c>
      <c r="E2248" t="s">
        <v>863</v>
      </c>
      <c r="F2248" t="s">
        <v>35744</v>
      </c>
    </row>
    <row r="2249" spans="1:6">
      <c r="A2249" t="s">
        <v>970</v>
      </c>
      <c r="B2249" t="s">
        <v>895</v>
      </c>
      <c r="C2249" t="s">
        <v>895</v>
      </c>
      <c r="D2249" s="3">
        <v>21</v>
      </c>
      <c r="E2249" t="s">
        <v>863</v>
      </c>
      <c r="F2249" t="s">
        <v>35744</v>
      </c>
    </row>
    <row r="2250" spans="1:6">
      <c r="A2250" t="s">
        <v>970</v>
      </c>
      <c r="B2250" t="s">
        <v>896</v>
      </c>
      <c r="C2250" t="s">
        <v>896</v>
      </c>
      <c r="D2250" s="3">
        <v>20</v>
      </c>
      <c r="E2250" t="s">
        <v>863</v>
      </c>
      <c r="F2250" t="s">
        <v>35744</v>
      </c>
    </row>
    <row r="2251" spans="1:6">
      <c r="A2251" t="s">
        <v>970</v>
      </c>
      <c r="B2251" t="s">
        <v>897</v>
      </c>
      <c r="C2251" t="s">
        <v>897</v>
      </c>
      <c r="D2251" s="3">
        <v>20</v>
      </c>
      <c r="E2251" t="s">
        <v>863</v>
      </c>
      <c r="F2251" t="s">
        <v>35745</v>
      </c>
    </row>
    <row r="2252" spans="1:6">
      <c r="A2252" t="s">
        <v>970</v>
      </c>
      <c r="B2252" t="s">
        <v>898</v>
      </c>
      <c r="C2252" t="s">
        <v>898</v>
      </c>
      <c r="D2252" s="3">
        <v>35</v>
      </c>
      <c r="E2252" t="s">
        <v>863</v>
      </c>
      <c r="F2252" t="s">
        <v>35745</v>
      </c>
    </row>
    <row r="2253" spans="1:6">
      <c r="A2253" t="s">
        <v>970</v>
      </c>
      <c r="B2253" t="s">
        <v>887</v>
      </c>
      <c r="C2253" t="s">
        <v>887</v>
      </c>
      <c r="D2253" s="3">
        <v>36.99</v>
      </c>
      <c r="E2253" t="s">
        <v>863</v>
      </c>
      <c r="F2253" t="s">
        <v>35744</v>
      </c>
    </row>
    <row r="2254" spans="1:6">
      <c r="A2254" t="s">
        <v>970</v>
      </c>
      <c r="B2254" t="s">
        <v>899</v>
      </c>
      <c r="C2254" t="s">
        <v>899</v>
      </c>
      <c r="D2254" s="3">
        <v>40</v>
      </c>
      <c r="E2254" t="s">
        <v>863</v>
      </c>
      <c r="F2254" t="s">
        <v>35745</v>
      </c>
    </row>
    <row r="2255" spans="1:6">
      <c r="A2255" t="s">
        <v>970</v>
      </c>
      <c r="B2255" t="s">
        <v>891</v>
      </c>
      <c r="C2255" t="s">
        <v>891</v>
      </c>
      <c r="D2255" s="3">
        <v>39.99</v>
      </c>
      <c r="E2255" t="s">
        <v>863</v>
      </c>
      <c r="F2255" t="s">
        <v>35744</v>
      </c>
    </row>
    <row r="2256" spans="1:6">
      <c r="A2256" t="s">
        <v>970</v>
      </c>
      <c r="B2256" t="s">
        <v>900</v>
      </c>
      <c r="C2256" t="s">
        <v>900</v>
      </c>
      <c r="D2256" s="3">
        <v>36.99</v>
      </c>
      <c r="E2256" t="s">
        <v>863</v>
      </c>
      <c r="F2256" t="s">
        <v>35744</v>
      </c>
    </row>
    <row r="2257" spans="1:6">
      <c r="A2257" t="s">
        <v>970</v>
      </c>
      <c r="B2257" t="s">
        <v>901</v>
      </c>
      <c r="C2257" t="s">
        <v>901</v>
      </c>
      <c r="D2257" s="3">
        <v>30</v>
      </c>
      <c r="E2257" t="s">
        <v>863</v>
      </c>
      <c r="F2257" t="s">
        <v>35744</v>
      </c>
    </row>
    <row r="2258" spans="1:6">
      <c r="A2258" t="s">
        <v>970</v>
      </c>
      <c r="B2258" t="s">
        <v>902</v>
      </c>
      <c r="C2258" t="s">
        <v>902</v>
      </c>
      <c r="D2258" s="3">
        <v>35</v>
      </c>
      <c r="E2258" t="s">
        <v>863</v>
      </c>
      <c r="F2258" t="s">
        <v>35744</v>
      </c>
    </row>
    <row r="2259" spans="1:6">
      <c r="A2259" t="s">
        <v>970</v>
      </c>
      <c r="B2259" t="s">
        <v>1577</v>
      </c>
      <c r="C2259" t="s">
        <v>1577</v>
      </c>
      <c r="D2259" s="3">
        <v>30</v>
      </c>
      <c r="E2259" t="s">
        <v>863</v>
      </c>
      <c r="F2259" t="s">
        <v>35744</v>
      </c>
    </row>
    <row r="2260" spans="1:6">
      <c r="A2260" t="s">
        <v>970</v>
      </c>
      <c r="B2260" t="s">
        <v>904</v>
      </c>
      <c r="C2260" t="s">
        <v>904</v>
      </c>
      <c r="D2260" s="3">
        <v>36.99</v>
      </c>
      <c r="E2260" t="s">
        <v>863</v>
      </c>
      <c r="F2260" t="s">
        <v>35744</v>
      </c>
    </row>
    <row r="2261" spans="1:6">
      <c r="A2261" t="s">
        <v>970</v>
      </c>
      <c r="B2261" t="s">
        <v>905</v>
      </c>
      <c r="C2261" t="s">
        <v>905</v>
      </c>
      <c r="D2261" s="3">
        <v>36</v>
      </c>
      <c r="E2261" t="s">
        <v>863</v>
      </c>
      <c r="F2261" t="s">
        <v>35744</v>
      </c>
    </row>
    <row r="2262" spans="1:6">
      <c r="A2262" t="s">
        <v>1143</v>
      </c>
      <c r="B2262" t="s">
        <v>1578</v>
      </c>
      <c r="C2262" t="s">
        <v>1578</v>
      </c>
      <c r="D2262" s="3">
        <v>18</v>
      </c>
      <c r="E2262" t="s">
        <v>1139</v>
      </c>
      <c r="F2262" t="s">
        <v>35745</v>
      </c>
    </row>
    <row r="2263" spans="1:6">
      <c r="A2263" t="s">
        <v>1143</v>
      </c>
      <c r="B2263" t="s">
        <v>1579</v>
      </c>
      <c r="C2263" t="s">
        <v>1579</v>
      </c>
      <c r="D2263" s="3">
        <v>18</v>
      </c>
      <c r="E2263" t="s">
        <v>1139</v>
      </c>
      <c r="F2263" t="s">
        <v>35745</v>
      </c>
    </row>
    <row r="2264" spans="1:6">
      <c r="A2264" t="s">
        <v>1143</v>
      </c>
      <c r="B2264" t="s">
        <v>1580</v>
      </c>
      <c r="C2264" t="s">
        <v>1580</v>
      </c>
      <c r="D2264" s="3">
        <v>18</v>
      </c>
      <c r="E2264" t="s">
        <v>1139</v>
      </c>
      <c r="F2264" t="s">
        <v>35745</v>
      </c>
    </row>
    <row r="2265" spans="1:6">
      <c r="A2265" t="s">
        <v>1143</v>
      </c>
      <c r="B2265" t="s">
        <v>1581</v>
      </c>
      <c r="C2265" t="s">
        <v>1581</v>
      </c>
      <c r="D2265" s="3">
        <v>18</v>
      </c>
      <c r="E2265" t="s">
        <v>1139</v>
      </c>
      <c r="F2265" t="s">
        <v>35745</v>
      </c>
    </row>
    <row r="2266" spans="1:6">
      <c r="A2266" t="s">
        <v>1143</v>
      </c>
      <c r="B2266" t="s">
        <v>1582</v>
      </c>
      <c r="C2266" t="s">
        <v>1582</v>
      </c>
      <c r="D2266" s="3">
        <v>18</v>
      </c>
      <c r="E2266" t="s">
        <v>1139</v>
      </c>
      <c r="F2266" t="s">
        <v>35745</v>
      </c>
    </row>
    <row r="2267" spans="1:6">
      <c r="A2267" t="s">
        <v>1143</v>
      </c>
      <c r="B2267" t="s">
        <v>1583</v>
      </c>
      <c r="C2267" t="s">
        <v>1583</v>
      </c>
      <c r="D2267" s="3">
        <v>18</v>
      </c>
      <c r="E2267" t="s">
        <v>1139</v>
      </c>
      <c r="F2267" t="s">
        <v>35745</v>
      </c>
    </row>
    <row r="2268" spans="1:6">
      <c r="A2268" t="s">
        <v>1143</v>
      </c>
      <c r="B2268" t="s">
        <v>1584</v>
      </c>
      <c r="C2268" t="s">
        <v>1584</v>
      </c>
      <c r="D2268" s="3">
        <v>12</v>
      </c>
      <c r="E2268" t="s">
        <v>1139</v>
      </c>
      <c r="F2268" t="s">
        <v>35744</v>
      </c>
    </row>
    <row r="2269" spans="1:6">
      <c r="A2269" t="s">
        <v>1143</v>
      </c>
      <c r="B2269" t="s">
        <v>2</v>
      </c>
      <c r="C2269" t="s">
        <v>2</v>
      </c>
      <c r="D2269" s="3">
        <v>4</v>
      </c>
      <c r="E2269" t="s">
        <v>1139</v>
      </c>
      <c r="F2269" t="s">
        <v>35744</v>
      </c>
    </row>
    <row r="2270" spans="1:6">
      <c r="A2270" t="s">
        <v>1143</v>
      </c>
      <c r="B2270" t="s">
        <v>259</v>
      </c>
      <c r="C2270" t="s">
        <v>259</v>
      </c>
      <c r="D2270" s="3">
        <v>4</v>
      </c>
      <c r="E2270" t="s">
        <v>1139</v>
      </c>
      <c r="F2270" t="s">
        <v>35744</v>
      </c>
    </row>
    <row r="2271" spans="1:6">
      <c r="A2271" t="s">
        <v>1797</v>
      </c>
      <c r="B2271" t="s">
        <v>1585</v>
      </c>
      <c r="C2271" t="s">
        <v>1585</v>
      </c>
      <c r="D2271" s="3">
        <v>0.01</v>
      </c>
      <c r="E2271" t="s">
        <v>1150</v>
      </c>
      <c r="F2271" t="s">
        <v>35744</v>
      </c>
    </row>
    <row r="2272" spans="1:6">
      <c r="A2272" t="s">
        <v>1797</v>
      </c>
      <c r="B2272" t="s">
        <v>1586</v>
      </c>
      <c r="C2272" t="s">
        <v>1586</v>
      </c>
      <c r="D2272" s="3">
        <v>10.49</v>
      </c>
      <c r="E2272" t="s">
        <v>1150</v>
      </c>
      <c r="F2272" t="s">
        <v>35745</v>
      </c>
    </row>
    <row r="2273" spans="1:6">
      <c r="A2273" t="s">
        <v>1797</v>
      </c>
      <c r="B2273" t="s">
        <v>1587</v>
      </c>
      <c r="C2273" t="s">
        <v>1587</v>
      </c>
      <c r="D2273" s="3">
        <v>10.49</v>
      </c>
      <c r="E2273" t="s">
        <v>1150</v>
      </c>
      <c r="F2273" t="s">
        <v>35745</v>
      </c>
    </row>
    <row r="2274" spans="1:6">
      <c r="A2274" t="s">
        <v>1797</v>
      </c>
      <c r="B2274" t="s">
        <v>1588</v>
      </c>
      <c r="C2274" t="s">
        <v>1588</v>
      </c>
      <c r="D2274" s="3">
        <v>10.49</v>
      </c>
      <c r="E2274" t="s">
        <v>1150</v>
      </c>
      <c r="F2274" t="s">
        <v>35744</v>
      </c>
    </row>
    <row r="2275" spans="1:6">
      <c r="A2275" t="s">
        <v>1797</v>
      </c>
      <c r="B2275" t="s">
        <v>1589</v>
      </c>
      <c r="C2275" t="s">
        <v>1589</v>
      </c>
      <c r="D2275" s="3">
        <v>10.49</v>
      </c>
      <c r="E2275" t="s">
        <v>1150</v>
      </c>
      <c r="F2275" t="s">
        <v>35745</v>
      </c>
    </row>
    <row r="2276" spans="1:6">
      <c r="A2276" t="s">
        <v>1797</v>
      </c>
      <c r="B2276" t="s">
        <v>1590</v>
      </c>
      <c r="C2276" t="s">
        <v>1590</v>
      </c>
      <c r="D2276" s="3">
        <v>10.49</v>
      </c>
      <c r="E2276" t="s">
        <v>1150</v>
      </c>
      <c r="F2276" t="s">
        <v>35745</v>
      </c>
    </row>
    <row r="2277" spans="1:6">
      <c r="A2277" t="s">
        <v>1797</v>
      </c>
      <c r="B2277" t="s">
        <v>1591</v>
      </c>
      <c r="C2277" t="s">
        <v>1591</v>
      </c>
      <c r="D2277" s="3">
        <v>10.49</v>
      </c>
      <c r="E2277" t="s">
        <v>1150</v>
      </c>
      <c r="F2277" t="s">
        <v>35744</v>
      </c>
    </row>
    <row r="2278" spans="1:6">
      <c r="A2278" t="s">
        <v>1797</v>
      </c>
      <c r="B2278" t="s">
        <v>1592</v>
      </c>
      <c r="C2278" t="s">
        <v>1592</v>
      </c>
      <c r="D2278" s="3">
        <v>10.49</v>
      </c>
      <c r="E2278" t="s">
        <v>1150</v>
      </c>
      <c r="F2278" t="s">
        <v>35745</v>
      </c>
    </row>
    <row r="2279" spans="1:6">
      <c r="A2279" t="s">
        <v>1797</v>
      </c>
      <c r="B2279" t="s">
        <v>674</v>
      </c>
      <c r="C2279" t="s">
        <v>674</v>
      </c>
      <c r="D2279" s="3">
        <v>8.49</v>
      </c>
      <c r="E2279" t="s">
        <v>1150</v>
      </c>
      <c r="F2279" t="s">
        <v>35744</v>
      </c>
    </row>
    <row r="2280" spans="1:6">
      <c r="A2280" t="s">
        <v>1797</v>
      </c>
      <c r="B2280" t="s">
        <v>1593</v>
      </c>
      <c r="C2280" t="s">
        <v>1593</v>
      </c>
      <c r="D2280" s="3">
        <v>11.99</v>
      </c>
      <c r="E2280" t="s">
        <v>1150</v>
      </c>
      <c r="F2280" t="s">
        <v>35744</v>
      </c>
    </row>
    <row r="2281" spans="1:6">
      <c r="A2281" t="s">
        <v>1797</v>
      </c>
      <c r="B2281" t="s">
        <v>1594</v>
      </c>
      <c r="C2281" t="s">
        <v>1594</v>
      </c>
      <c r="D2281" s="3">
        <v>2.99</v>
      </c>
      <c r="E2281" t="s">
        <v>1150</v>
      </c>
      <c r="F2281" t="s">
        <v>35745</v>
      </c>
    </row>
    <row r="2282" spans="1:6">
      <c r="A2282" t="s">
        <v>1797</v>
      </c>
      <c r="B2282" t="s">
        <v>1595</v>
      </c>
      <c r="C2282" t="s">
        <v>1595</v>
      </c>
      <c r="D2282" s="3">
        <v>2.99</v>
      </c>
      <c r="E2282" t="s">
        <v>1150</v>
      </c>
      <c r="F2282" t="s">
        <v>35744</v>
      </c>
    </row>
    <row r="2283" spans="1:6">
      <c r="A2283" t="s">
        <v>1797</v>
      </c>
      <c r="B2283" t="s">
        <v>1596</v>
      </c>
      <c r="C2283" t="s">
        <v>1596</v>
      </c>
      <c r="D2283" s="3">
        <v>2.99</v>
      </c>
      <c r="E2283" t="s">
        <v>1150</v>
      </c>
      <c r="F2283" t="s">
        <v>35744</v>
      </c>
    </row>
    <row r="2284" spans="1:6">
      <c r="A2284" t="s">
        <v>1797</v>
      </c>
      <c r="B2284" t="s">
        <v>1597</v>
      </c>
      <c r="C2284" t="s">
        <v>1597</v>
      </c>
      <c r="D2284" s="3">
        <v>2.99</v>
      </c>
      <c r="E2284" t="s">
        <v>1150</v>
      </c>
      <c r="F2284" t="s">
        <v>35744</v>
      </c>
    </row>
    <row r="2285" spans="1:6">
      <c r="A2285" t="s">
        <v>1797</v>
      </c>
      <c r="B2285" t="s">
        <v>110</v>
      </c>
      <c r="C2285" t="s">
        <v>110</v>
      </c>
      <c r="D2285" s="3">
        <v>2.99</v>
      </c>
      <c r="E2285" t="s">
        <v>1150</v>
      </c>
      <c r="F2285" t="s">
        <v>35744</v>
      </c>
    </row>
    <row r="2286" spans="1:6">
      <c r="A2286" t="s">
        <v>1797</v>
      </c>
      <c r="B2286" t="s">
        <v>1598</v>
      </c>
      <c r="C2286" t="s">
        <v>1598</v>
      </c>
      <c r="D2286" s="3">
        <v>2.99</v>
      </c>
      <c r="E2286" t="s">
        <v>1150</v>
      </c>
      <c r="F2286" t="s">
        <v>35744</v>
      </c>
    </row>
    <row r="2287" spans="1:6">
      <c r="A2287" t="s">
        <v>1797</v>
      </c>
      <c r="B2287" t="s">
        <v>1599</v>
      </c>
      <c r="C2287" t="s">
        <v>1599</v>
      </c>
      <c r="D2287" s="3">
        <v>6.99</v>
      </c>
      <c r="E2287" t="s">
        <v>1150</v>
      </c>
      <c r="F2287" t="s">
        <v>35745</v>
      </c>
    </row>
    <row r="2288" spans="1:6">
      <c r="A2288" t="s">
        <v>1157</v>
      </c>
      <c r="B2288" t="s">
        <v>1600</v>
      </c>
      <c r="C2288" t="s">
        <v>1600</v>
      </c>
      <c r="D2288" s="3">
        <v>10.36</v>
      </c>
      <c r="E2288" t="s">
        <v>1154</v>
      </c>
      <c r="F2288" t="s">
        <v>35744</v>
      </c>
    </row>
    <row r="2289" spans="1:6">
      <c r="A2289" t="s">
        <v>1157</v>
      </c>
      <c r="B2289" t="s">
        <v>1601</v>
      </c>
      <c r="C2289" t="s">
        <v>1601</v>
      </c>
      <c r="D2289" s="3">
        <v>36</v>
      </c>
      <c r="E2289" t="s">
        <v>1154</v>
      </c>
      <c r="F2289" t="s">
        <v>35744</v>
      </c>
    </row>
    <row r="2290" spans="1:6">
      <c r="A2290" t="s">
        <v>1157</v>
      </c>
      <c r="B2290" t="s">
        <v>1477</v>
      </c>
      <c r="C2290" t="s">
        <v>1477</v>
      </c>
      <c r="D2290" s="3">
        <v>37.82</v>
      </c>
      <c r="E2290" t="s">
        <v>1154</v>
      </c>
      <c r="F2290" t="s">
        <v>35745</v>
      </c>
    </row>
    <row r="2291" spans="1:6">
      <c r="A2291" t="s">
        <v>1157</v>
      </c>
      <c r="B2291" t="s">
        <v>1602</v>
      </c>
      <c r="C2291" t="s">
        <v>1602</v>
      </c>
      <c r="D2291" s="3">
        <v>35.799999999999997</v>
      </c>
      <c r="E2291" t="s">
        <v>1154</v>
      </c>
      <c r="F2291" t="s">
        <v>35744</v>
      </c>
    </row>
    <row r="2292" spans="1:6">
      <c r="A2292" t="s">
        <v>1157</v>
      </c>
      <c r="B2292" t="s">
        <v>1603</v>
      </c>
      <c r="C2292" t="s">
        <v>1603</v>
      </c>
      <c r="D2292" s="3">
        <v>35.799999999999997</v>
      </c>
      <c r="E2292" t="s">
        <v>1154</v>
      </c>
      <c r="F2292" t="s">
        <v>35744</v>
      </c>
    </row>
    <row r="2293" spans="1:6">
      <c r="A2293" t="s">
        <v>1157</v>
      </c>
      <c r="B2293" t="s">
        <v>398</v>
      </c>
      <c r="C2293" t="s">
        <v>398</v>
      </c>
      <c r="D2293" s="3">
        <v>35.799999999999997</v>
      </c>
      <c r="E2293" t="s">
        <v>1154</v>
      </c>
      <c r="F2293" t="s">
        <v>35744</v>
      </c>
    </row>
    <row r="2294" spans="1:6">
      <c r="A2294" t="s">
        <v>1404</v>
      </c>
      <c r="B2294" t="s">
        <v>1275</v>
      </c>
      <c r="C2294" t="s">
        <v>1275</v>
      </c>
      <c r="D2294" s="3">
        <v>14.9</v>
      </c>
      <c r="E2294" t="s">
        <v>1401</v>
      </c>
      <c r="F2294" t="s">
        <v>35745</v>
      </c>
    </row>
    <row r="2295" spans="1:6">
      <c r="A2295" t="s">
        <v>1404</v>
      </c>
      <c r="B2295" t="s">
        <v>1276</v>
      </c>
      <c r="C2295" t="s">
        <v>1276</v>
      </c>
      <c r="D2295" s="3">
        <v>14.9</v>
      </c>
      <c r="E2295" t="s">
        <v>1401</v>
      </c>
      <c r="F2295" t="s">
        <v>35745</v>
      </c>
    </row>
    <row r="2296" spans="1:6">
      <c r="A2296" t="s">
        <v>1404</v>
      </c>
      <c r="B2296" t="s">
        <v>1277</v>
      </c>
      <c r="C2296" t="s">
        <v>1277</v>
      </c>
      <c r="D2296" s="3">
        <v>14.9</v>
      </c>
      <c r="E2296" t="s">
        <v>1401</v>
      </c>
      <c r="F2296" t="s">
        <v>35745</v>
      </c>
    </row>
    <row r="2297" spans="1:6">
      <c r="A2297" t="s">
        <v>1404</v>
      </c>
      <c r="B2297" t="s">
        <v>1278</v>
      </c>
      <c r="C2297" t="s">
        <v>1278</v>
      </c>
      <c r="D2297" s="3">
        <v>19.5</v>
      </c>
      <c r="E2297" t="s">
        <v>1401</v>
      </c>
      <c r="F2297" t="s">
        <v>35745</v>
      </c>
    </row>
    <row r="2298" spans="1:6">
      <c r="A2298" t="s">
        <v>1404</v>
      </c>
      <c r="B2298" t="s">
        <v>1279</v>
      </c>
      <c r="C2298" t="s">
        <v>1279</v>
      </c>
      <c r="D2298" s="3">
        <v>19.5</v>
      </c>
      <c r="E2298" t="s">
        <v>1401</v>
      </c>
      <c r="F2298" t="s">
        <v>35744</v>
      </c>
    </row>
    <row r="2299" spans="1:6">
      <c r="A2299" t="s">
        <v>1404</v>
      </c>
      <c r="B2299" t="s">
        <v>1280</v>
      </c>
      <c r="C2299" t="s">
        <v>1280</v>
      </c>
      <c r="D2299" s="3">
        <v>19.5</v>
      </c>
      <c r="E2299" t="s">
        <v>1401</v>
      </c>
      <c r="F2299" t="s">
        <v>35745</v>
      </c>
    </row>
    <row r="2300" spans="1:6">
      <c r="A2300" t="s">
        <v>1404</v>
      </c>
      <c r="B2300" t="s">
        <v>1281</v>
      </c>
      <c r="C2300" t="s">
        <v>1281</v>
      </c>
      <c r="D2300" s="3">
        <v>21.9</v>
      </c>
      <c r="E2300" t="s">
        <v>1401</v>
      </c>
      <c r="F2300" t="s">
        <v>35744</v>
      </c>
    </row>
    <row r="2301" spans="1:6">
      <c r="A2301" t="s">
        <v>1404</v>
      </c>
      <c r="B2301" t="s">
        <v>1008</v>
      </c>
      <c r="C2301" t="s">
        <v>1008</v>
      </c>
      <c r="D2301" s="3">
        <v>23.9</v>
      </c>
      <c r="E2301" t="s">
        <v>1401</v>
      </c>
      <c r="F2301" t="s">
        <v>35745</v>
      </c>
    </row>
    <row r="2302" spans="1:6">
      <c r="A2302" t="s">
        <v>1404</v>
      </c>
      <c r="B2302" t="s">
        <v>1282</v>
      </c>
      <c r="C2302" t="s">
        <v>1282</v>
      </c>
      <c r="D2302" s="3">
        <v>19.5</v>
      </c>
      <c r="E2302" t="s">
        <v>1401</v>
      </c>
      <c r="F2302" t="s">
        <v>35744</v>
      </c>
    </row>
    <row r="2303" spans="1:6">
      <c r="A2303" t="s">
        <v>1404</v>
      </c>
      <c r="B2303" t="s">
        <v>1283</v>
      </c>
      <c r="C2303" t="s">
        <v>1283</v>
      </c>
      <c r="D2303" s="3">
        <v>28</v>
      </c>
      <c r="E2303" t="s">
        <v>1401</v>
      </c>
      <c r="F2303" t="s">
        <v>35745</v>
      </c>
    </row>
    <row r="2304" spans="1:6">
      <c r="A2304" t="s">
        <v>1404</v>
      </c>
      <c r="B2304" t="s">
        <v>1284</v>
      </c>
      <c r="C2304" t="s">
        <v>1284</v>
      </c>
      <c r="D2304" s="3">
        <v>28</v>
      </c>
      <c r="E2304" t="s">
        <v>1401</v>
      </c>
      <c r="F2304" t="s">
        <v>35744</v>
      </c>
    </row>
    <row r="2305" spans="1:6">
      <c r="A2305" t="s">
        <v>1404</v>
      </c>
      <c r="B2305" t="s">
        <v>1285</v>
      </c>
      <c r="C2305" t="s">
        <v>1285</v>
      </c>
      <c r="D2305" s="3">
        <v>28</v>
      </c>
      <c r="E2305" t="s">
        <v>1401</v>
      </c>
      <c r="F2305" t="s">
        <v>35745</v>
      </c>
    </row>
    <row r="2306" spans="1:6">
      <c r="A2306" t="s">
        <v>1404</v>
      </c>
      <c r="B2306" t="s">
        <v>1286</v>
      </c>
      <c r="C2306" t="s">
        <v>1286</v>
      </c>
      <c r="D2306" s="3">
        <v>28</v>
      </c>
      <c r="E2306" t="s">
        <v>1401</v>
      </c>
      <c r="F2306" t="s">
        <v>35745</v>
      </c>
    </row>
    <row r="2307" spans="1:6">
      <c r="A2307" t="s">
        <v>1404</v>
      </c>
      <c r="B2307" t="s">
        <v>1287</v>
      </c>
      <c r="C2307" t="s">
        <v>1287</v>
      </c>
      <c r="D2307" s="3">
        <v>28</v>
      </c>
      <c r="E2307" t="s">
        <v>1401</v>
      </c>
      <c r="F2307" t="s">
        <v>35744</v>
      </c>
    </row>
    <row r="2308" spans="1:6">
      <c r="A2308" t="s">
        <v>1404</v>
      </c>
      <c r="B2308" t="s">
        <v>1288</v>
      </c>
      <c r="C2308" t="s">
        <v>1288</v>
      </c>
      <c r="D2308" s="3">
        <v>28</v>
      </c>
      <c r="E2308" t="s">
        <v>1401</v>
      </c>
      <c r="F2308" t="s">
        <v>35745</v>
      </c>
    </row>
    <row r="2309" spans="1:6">
      <c r="A2309" t="s">
        <v>1404</v>
      </c>
      <c r="B2309" t="s">
        <v>1289</v>
      </c>
      <c r="C2309" t="s">
        <v>1289</v>
      </c>
      <c r="D2309" s="3">
        <v>28</v>
      </c>
      <c r="E2309" t="s">
        <v>1401</v>
      </c>
      <c r="F2309" t="s">
        <v>35744</v>
      </c>
    </row>
    <row r="2310" spans="1:6">
      <c r="A2310" t="s">
        <v>1404</v>
      </c>
      <c r="B2310" t="s">
        <v>1290</v>
      </c>
      <c r="C2310" t="s">
        <v>1290</v>
      </c>
      <c r="D2310" s="3">
        <v>28</v>
      </c>
      <c r="E2310" t="s">
        <v>1401</v>
      </c>
      <c r="F2310" t="s">
        <v>35744</v>
      </c>
    </row>
    <row r="2311" spans="1:6">
      <c r="A2311" t="s">
        <v>1404</v>
      </c>
      <c r="B2311" t="s">
        <v>1291</v>
      </c>
      <c r="C2311" t="s">
        <v>1291</v>
      </c>
      <c r="D2311" s="3">
        <v>28</v>
      </c>
      <c r="E2311" t="s">
        <v>1401</v>
      </c>
      <c r="F2311" t="s">
        <v>35745</v>
      </c>
    </row>
    <row r="2312" spans="1:6">
      <c r="A2312" t="s">
        <v>1404</v>
      </c>
      <c r="B2312" t="s">
        <v>1292</v>
      </c>
      <c r="C2312" t="s">
        <v>1292</v>
      </c>
      <c r="D2312" s="3">
        <v>28</v>
      </c>
      <c r="E2312" t="s">
        <v>1401</v>
      </c>
      <c r="F2312" t="s">
        <v>35744</v>
      </c>
    </row>
    <row r="2313" spans="1:6">
      <c r="A2313" t="s">
        <v>1404</v>
      </c>
      <c r="B2313" t="s">
        <v>1293</v>
      </c>
      <c r="C2313" t="s">
        <v>1293</v>
      </c>
      <c r="D2313" s="3">
        <v>28</v>
      </c>
      <c r="E2313" t="s">
        <v>1401</v>
      </c>
      <c r="F2313" t="s">
        <v>35744</v>
      </c>
    </row>
    <row r="2314" spans="1:6">
      <c r="A2314" t="s">
        <v>1404</v>
      </c>
      <c r="B2314" t="s">
        <v>1294</v>
      </c>
      <c r="C2314" t="s">
        <v>1294</v>
      </c>
      <c r="D2314" s="3">
        <v>99.9</v>
      </c>
      <c r="E2314" t="s">
        <v>1401</v>
      </c>
      <c r="F2314" t="s">
        <v>35744</v>
      </c>
    </row>
    <row r="2315" spans="1:6">
      <c r="A2315" t="s">
        <v>1404</v>
      </c>
      <c r="B2315" t="s">
        <v>1295</v>
      </c>
      <c r="C2315" t="s">
        <v>1295</v>
      </c>
      <c r="D2315" s="3">
        <v>35</v>
      </c>
      <c r="E2315" t="s">
        <v>1401</v>
      </c>
      <c r="F2315" t="s">
        <v>35745</v>
      </c>
    </row>
    <row r="2316" spans="1:6">
      <c r="A2316" t="s">
        <v>1404</v>
      </c>
      <c r="B2316" t="s">
        <v>1296</v>
      </c>
      <c r="C2316" t="s">
        <v>1296</v>
      </c>
      <c r="D2316" s="3">
        <v>35</v>
      </c>
      <c r="E2316" t="s">
        <v>1401</v>
      </c>
      <c r="F2316" t="s">
        <v>35745</v>
      </c>
    </row>
    <row r="2317" spans="1:6">
      <c r="A2317" t="s">
        <v>1404</v>
      </c>
      <c r="B2317" t="s">
        <v>1297</v>
      </c>
      <c r="C2317" t="s">
        <v>1297</v>
      </c>
      <c r="D2317" s="3">
        <v>35</v>
      </c>
      <c r="E2317" t="s">
        <v>1401</v>
      </c>
      <c r="F2317" t="s">
        <v>35744</v>
      </c>
    </row>
    <row r="2318" spans="1:6">
      <c r="A2318" t="s">
        <v>1404</v>
      </c>
      <c r="B2318" t="s">
        <v>1229</v>
      </c>
      <c r="C2318" t="s">
        <v>1229</v>
      </c>
      <c r="D2318" s="3">
        <v>8</v>
      </c>
      <c r="E2318" t="s">
        <v>1401</v>
      </c>
      <c r="F2318" t="s">
        <v>35744</v>
      </c>
    </row>
    <row r="2319" spans="1:6">
      <c r="A2319" t="s">
        <v>1404</v>
      </c>
      <c r="B2319" t="s">
        <v>257</v>
      </c>
      <c r="C2319" t="s">
        <v>257</v>
      </c>
      <c r="D2319" s="3">
        <v>5</v>
      </c>
      <c r="E2319" t="s">
        <v>1401</v>
      </c>
      <c r="F2319" t="s">
        <v>35744</v>
      </c>
    </row>
    <row r="2320" spans="1:6">
      <c r="A2320" t="s">
        <v>1404</v>
      </c>
      <c r="B2320" t="s">
        <v>87</v>
      </c>
      <c r="C2320" t="s">
        <v>87</v>
      </c>
      <c r="D2320" s="3">
        <v>4.5</v>
      </c>
      <c r="E2320" t="s">
        <v>1401</v>
      </c>
      <c r="F2320" t="s">
        <v>35744</v>
      </c>
    </row>
    <row r="2321" spans="1:6">
      <c r="A2321" t="s">
        <v>1404</v>
      </c>
      <c r="B2321" t="s">
        <v>1298</v>
      </c>
      <c r="C2321" t="s">
        <v>1298</v>
      </c>
      <c r="D2321" s="3">
        <v>18</v>
      </c>
      <c r="E2321" t="s">
        <v>1401</v>
      </c>
      <c r="F2321" t="s">
        <v>35744</v>
      </c>
    </row>
    <row r="2322" spans="1:6">
      <c r="A2322" t="s">
        <v>1404</v>
      </c>
      <c r="B2322" t="s">
        <v>288</v>
      </c>
      <c r="C2322" t="s">
        <v>288</v>
      </c>
      <c r="D2322" s="3">
        <v>23.9</v>
      </c>
      <c r="E2322" t="s">
        <v>1401</v>
      </c>
      <c r="F2322" t="s">
        <v>35745</v>
      </c>
    </row>
    <row r="2323" spans="1:6">
      <c r="A2323" t="s">
        <v>1404</v>
      </c>
      <c r="B2323" t="s">
        <v>40</v>
      </c>
      <c r="C2323" t="s">
        <v>40</v>
      </c>
      <c r="D2323" s="3">
        <v>23.9</v>
      </c>
      <c r="E2323" t="s">
        <v>1401</v>
      </c>
      <c r="F2323" t="s">
        <v>35745</v>
      </c>
    </row>
    <row r="2324" spans="1:6">
      <c r="A2324" t="s">
        <v>1413</v>
      </c>
      <c r="B2324" t="s">
        <v>1604</v>
      </c>
      <c r="C2324" t="s">
        <v>1604</v>
      </c>
      <c r="D2324" s="3">
        <v>94.99</v>
      </c>
      <c r="E2324" t="s">
        <v>1410</v>
      </c>
      <c r="F2324" t="s">
        <v>35744</v>
      </c>
    </row>
    <row r="2325" spans="1:6">
      <c r="A2325" t="s">
        <v>1413</v>
      </c>
      <c r="B2325" t="s">
        <v>1605</v>
      </c>
      <c r="C2325" t="s">
        <v>1605</v>
      </c>
      <c r="D2325" s="3">
        <v>94.99</v>
      </c>
      <c r="E2325" t="s">
        <v>1410</v>
      </c>
      <c r="F2325" t="s">
        <v>35745</v>
      </c>
    </row>
    <row r="2326" spans="1:6">
      <c r="A2326" t="s">
        <v>1413</v>
      </c>
      <c r="B2326" t="s">
        <v>1606</v>
      </c>
      <c r="C2326" t="s">
        <v>1606</v>
      </c>
      <c r="D2326" s="3">
        <v>47.99</v>
      </c>
      <c r="E2326" t="s">
        <v>1410</v>
      </c>
      <c r="F2326" t="s">
        <v>35745</v>
      </c>
    </row>
    <row r="2327" spans="1:6">
      <c r="A2327" t="s">
        <v>1413</v>
      </c>
      <c r="B2327" t="s">
        <v>1607</v>
      </c>
      <c r="C2327" t="s">
        <v>1607</v>
      </c>
      <c r="D2327" s="3">
        <v>47.99</v>
      </c>
      <c r="E2327" t="s">
        <v>1410</v>
      </c>
      <c r="F2327" t="s">
        <v>35745</v>
      </c>
    </row>
    <row r="2328" spans="1:6">
      <c r="A2328" t="s">
        <v>1413</v>
      </c>
      <c r="B2328" t="s">
        <v>1608</v>
      </c>
      <c r="C2328" t="s">
        <v>1608</v>
      </c>
      <c r="D2328" s="3">
        <v>47.99</v>
      </c>
      <c r="E2328" t="s">
        <v>1410</v>
      </c>
      <c r="F2328" t="s">
        <v>35745</v>
      </c>
    </row>
    <row r="2329" spans="1:6">
      <c r="A2329" t="s">
        <v>1413</v>
      </c>
      <c r="B2329" t="s">
        <v>1609</v>
      </c>
      <c r="C2329" t="s">
        <v>1609</v>
      </c>
      <c r="D2329" s="3">
        <v>46.99</v>
      </c>
      <c r="E2329" t="s">
        <v>1410</v>
      </c>
      <c r="F2329" t="s">
        <v>35745</v>
      </c>
    </row>
    <row r="2330" spans="1:6">
      <c r="A2330" t="s">
        <v>1413</v>
      </c>
      <c r="B2330" t="s">
        <v>1610</v>
      </c>
      <c r="C2330" t="s">
        <v>1610</v>
      </c>
      <c r="D2330" s="3">
        <v>47.99</v>
      </c>
      <c r="E2330" t="s">
        <v>1410</v>
      </c>
      <c r="F2330" t="s">
        <v>35745</v>
      </c>
    </row>
    <row r="2331" spans="1:6">
      <c r="A2331" t="s">
        <v>1413</v>
      </c>
      <c r="B2331" t="s">
        <v>1611</v>
      </c>
      <c r="C2331" t="s">
        <v>1611</v>
      </c>
      <c r="D2331" s="3">
        <v>47.99</v>
      </c>
      <c r="E2331" t="s">
        <v>1410</v>
      </c>
      <c r="F2331" t="s">
        <v>35745</v>
      </c>
    </row>
    <row r="2332" spans="1:6">
      <c r="A2332" t="s">
        <v>1413</v>
      </c>
      <c r="B2332" t="s">
        <v>1612</v>
      </c>
      <c r="C2332" t="s">
        <v>1612</v>
      </c>
      <c r="D2332" s="3">
        <v>46.99</v>
      </c>
      <c r="E2332" t="s">
        <v>1410</v>
      </c>
      <c r="F2332" t="s">
        <v>35745</v>
      </c>
    </row>
    <row r="2333" spans="1:6">
      <c r="A2333" t="s">
        <v>1413</v>
      </c>
      <c r="B2333" t="s">
        <v>1613</v>
      </c>
      <c r="C2333" t="s">
        <v>1613</v>
      </c>
      <c r="D2333" s="3">
        <v>42.99</v>
      </c>
      <c r="E2333" t="s">
        <v>1410</v>
      </c>
      <c r="F2333" t="s">
        <v>35745</v>
      </c>
    </row>
    <row r="2334" spans="1:6">
      <c r="A2334" t="s">
        <v>1413</v>
      </c>
      <c r="B2334" t="s">
        <v>1614</v>
      </c>
      <c r="C2334" t="s">
        <v>1614</v>
      </c>
      <c r="D2334" s="3">
        <v>62.99</v>
      </c>
      <c r="E2334" t="s">
        <v>1410</v>
      </c>
      <c r="F2334" t="s">
        <v>35745</v>
      </c>
    </row>
    <row r="2335" spans="1:6">
      <c r="A2335" t="s">
        <v>1413</v>
      </c>
      <c r="B2335" t="s">
        <v>1615</v>
      </c>
      <c r="C2335" t="s">
        <v>1615</v>
      </c>
      <c r="D2335" s="3">
        <v>21.99</v>
      </c>
      <c r="E2335" t="s">
        <v>1410</v>
      </c>
      <c r="F2335" t="s">
        <v>35745</v>
      </c>
    </row>
    <row r="2336" spans="1:6">
      <c r="A2336" t="s">
        <v>1413</v>
      </c>
      <c r="B2336" t="s">
        <v>1616</v>
      </c>
      <c r="C2336" t="s">
        <v>1616</v>
      </c>
      <c r="D2336" s="3">
        <v>21.99</v>
      </c>
      <c r="E2336" t="s">
        <v>1410</v>
      </c>
      <c r="F2336" t="s">
        <v>35745</v>
      </c>
    </row>
    <row r="2337" spans="1:6">
      <c r="A2337" t="s">
        <v>1413</v>
      </c>
      <c r="B2337" t="s">
        <v>1617</v>
      </c>
      <c r="C2337" t="s">
        <v>1617</v>
      </c>
      <c r="D2337" s="3">
        <v>21.99</v>
      </c>
      <c r="E2337" t="s">
        <v>1410</v>
      </c>
      <c r="F2337" t="s">
        <v>35745</v>
      </c>
    </row>
    <row r="2338" spans="1:6">
      <c r="A2338" t="s">
        <v>1413</v>
      </c>
      <c r="B2338" t="s">
        <v>1618</v>
      </c>
      <c r="C2338" t="s">
        <v>1618</v>
      </c>
      <c r="D2338" s="3">
        <v>21.99</v>
      </c>
      <c r="E2338" t="s">
        <v>1410</v>
      </c>
      <c r="F2338" t="s">
        <v>35744</v>
      </c>
    </row>
    <row r="2339" spans="1:6">
      <c r="A2339" t="s">
        <v>1413</v>
      </c>
      <c r="B2339" t="s">
        <v>1619</v>
      </c>
      <c r="C2339" t="s">
        <v>1619</v>
      </c>
      <c r="D2339" s="3">
        <v>21.99</v>
      </c>
      <c r="E2339" t="s">
        <v>1410</v>
      </c>
      <c r="F2339" t="s">
        <v>35745</v>
      </c>
    </row>
    <row r="2340" spans="1:6">
      <c r="A2340" t="s">
        <v>1413</v>
      </c>
      <c r="B2340" t="s">
        <v>1620</v>
      </c>
      <c r="C2340" t="s">
        <v>1620</v>
      </c>
      <c r="D2340" s="3">
        <v>21.99</v>
      </c>
      <c r="E2340" t="s">
        <v>1410</v>
      </c>
      <c r="F2340" t="s">
        <v>35744</v>
      </c>
    </row>
    <row r="2341" spans="1:6">
      <c r="A2341" t="s">
        <v>1413</v>
      </c>
      <c r="B2341" t="s">
        <v>1621</v>
      </c>
      <c r="C2341" t="s">
        <v>1621</v>
      </c>
      <c r="D2341" s="3">
        <v>21.99</v>
      </c>
      <c r="E2341" t="s">
        <v>1410</v>
      </c>
      <c r="F2341" t="s">
        <v>35744</v>
      </c>
    </row>
    <row r="2342" spans="1:6">
      <c r="A2342" t="s">
        <v>1413</v>
      </c>
      <c r="B2342" t="s">
        <v>1622</v>
      </c>
      <c r="C2342" t="s">
        <v>1622</v>
      </c>
      <c r="D2342" s="3">
        <v>31.99</v>
      </c>
      <c r="E2342" t="s">
        <v>1410</v>
      </c>
      <c r="F2342" t="s">
        <v>35744</v>
      </c>
    </row>
    <row r="2343" spans="1:6">
      <c r="A2343" t="s">
        <v>1413</v>
      </c>
      <c r="B2343" t="s">
        <v>1623</v>
      </c>
      <c r="C2343" t="s">
        <v>1623</v>
      </c>
      <c r="D2343" s="3">
        <v>31.99</v>
      </c>
      <c r="E2343" t="s">
        <v>1410</v>
      </c>
      <c r="F2343" t="s">
        <v>35744</v>
      </c>
    </row>
    <row r="2344" spans="1:6">
      <c r="A2344" t="s">
        <v>1413</v>
      </c>
      <c r="B2344" t="s">
        <v>1624</v>
      </c>
      <c r="C2344" t="s">
        <v>1624</v>
      </c>
      <c r="D2344" s="3">
        <v>25.99</v>
      </c>
      <c r="E2344" t="s">
        <v>1410</v>
      </c>
      <c r="F2344" t="s">
        <v>35745</v>
      </c>
    </row>
    <row r="2345" spans="1:6">
      <c r="A2345" t="s">
        <v>1413</v>
      </c>
      <c r="B2345" t="s">
        <v>1625</v>
      </c>
      <c r="C2345" t="s">
        <v>1625</v>
      </c>
      <c r="D2345" s="3">
        <v>16.989999999999998</v>
      </c>
      <c r="E2345" t="s">
        <v>1410</v>
      </c>
      <c r="F2345" t="s">
        <v>35745</v>
      </c>
    </row>
    <row r="2346" spans="1:6">
      <c r="A2346" t="s">
        <v>1413</v>
      </c>
      <c r="B2346" t="s">
        <v>1626</v>
      </c>
      <c r="C2346" t="s">
        <v>1626</v>
      </c>
      <c r="D2346" s="3">
        <v>27.99</v>
      </c>
      <c r="E2346" t="s">
        <v>1410</v>
      </c>
      <c r="F2346" t="s">
        <v>35745</v>
      </c>
    </row>
    <row r="2347" spans="1:6">
      <c r="A2347" t="s">
        <v>1413</v>
      </c>
      <c r="B2347" t="s">
        <v>1627</v>
      </c>
      <c r="C2347" t="s">
        <v>1627</v>
      </c>
      <c r="D2347" s="3">
        <v>26</v>
      </c>
      <c r="E2347" t="s">
        <v>1410</v>
      </c>
      <c r="F2347" t="s">
        <v>35745</v>
      </c>
    </row>
    <row r="2348" spans="1:6">
      <c r="A2348" t="s">
        <v>1413</v>
      </c>
      <c r="B2348" t="s">
        <v>1628</v>
      </c>
      <c r="C2348" t="s">
        <v>1628</v>
      </c>
      <c r="D2348" s="3">
        <v>20</v>
      </c>
      <c r="E2348" t="s">
        <v>1410</v>
      </c>
      <c r="F2348" t="s">
        <v>35744</v>
      </c>
    </row>
    <row r="2349" spans="1:6">
      <c r="A2349" t="s">
        <v>1413</v>
      </c>
      <c r="B2349" t="s">
        <v>1629</v>
      </c>
      <c r="C2349" t="s">
        <v>1629</v>
      </c>
      <c r="D2349" s="3">
        <v>16.5</v>
      </c>
      <c r="E2349" t="s">
        <v>1410</v>
      </c>
      <c r="F2349" t="s">
        <v>35744</v>
      </c>
    </row>
    <row r="2350" spans="1:6">
      <c r="A2350" t="s">
        <v>1413</v>
      </c>
      <c r="B2350" t="s">
        <v>1630</v>
      </c>
      <c r="C2350" t="s">
        <v>1630</v>
      </c>
      <c r="D2350" s="3">
        <v>16.5</v>
      </c>
      <c r="E2350" t="s">
        <v>1410</v>
      </c>
      <c r="F2350" t="s">
        <v>35745</v>
      </c>
    </row>
    <row r="2351" spans="1:6">
      <c r="A2351" t="s">
        <v>1413</v>
      </c>
      <c r="B2351" t="s">
        <v>1631</v>
      </c>
      <c r="C2351" t="s">
        <v>1631</v>
      </c>
      <c r="D2351" s="3">
        <v>16</v>
      </c>
      <c r="E2351" t="s">
        <v>1410</v>
      </c>
      <c r="F2351" t="s">
        <v>35744</v>
      </c>
    </row>
    <row r="2352" spans="1:6">
      <c r="A2352" t="s">
        <v>1413</v>
      </c>
      <c r="B2352" t="s">
        <v>1632</v>
      </c>
      <c r="C2352" t="s">
        <v>1632</v>
      </c>
      <c r="D2352" s="3">
        <v>25</v>
      </c>
      <c r="E2352" t="s">
        <v>1410</v>
      </c>
      <c r="F2352" t="s">
        <v>35745</v>
      </c>
    </row>
    <row r="2353" spans="1:6">
      <c r="A2353" t="s">
        <v>1418</v>
      </c>
      <c r="B2353" t="s">
        <v>1633</v>
      </c>
      <c r="C2353" t="s">
        <v>1633</v>
      </c>
      <c r="D2353" s="3">
        <v>30.5</v>
      </c>
      <c r="E2353" t="s">
        <v>1415</v>
      </c>
      <c r="F2353" t="s">
        <v>35744</v>
      </c>
    </row>
    <row r="2354" spans="1:6">
      <c r="A2354" t="s">
        <v>1418</v>
      </c>
      <c r="B2354" t="s">
        <v>1634</v>
      </c>
      <c r="C2354" t="s">
        <v>1634</v>
      </c>
      <c r="D2354" s="3">
        <v>31.9</v>
      </c>
      <c r="E2354" t="s">
        <v>1415</v>
      </c>
      <c r="F2354" t="s">
        <v>35744</v>
      </c>
    </row>
    <row r="2355" spans="1:6">
      <c r="A2355" t="s">
        <v>1418</v>
      </c>
      <c r="B2355" t="s">
        <v>1635</v>
      </c>
      <c r="C2355" t="s">
        <v>1635</v>
      </c>
      <c r="D2355" s="3">
        <v>33</v>
      </c>
      <c r="E2355" t="s">
        <v>1415</v>
      </c>
      <c r="F2355" t="s">
        <v>35744</v>
      </c>
    </row>
    <row r="2356" spans="1:6">
      <c r="A2356" t="s">
        <v>1418</v>
      </c>
      <c r="B2356" t="s">
        <v>1636</v>
      </c>
      <c r="C2356" t="s">
        <v>1636</v>
      </c>
      <c r="D2356" s="3">
        <v>30.5</v>
      </c>
      <c r="E2356" t="s">
        <v>1415</v>
      </c>
      <c r="F2356" t="s">
        <v>35744</v>
      </c>
    </row>
    <row r="2357" spans="1:6">
      <c r="A2357" t="s">
        <v>1418</v>
      </c>
      <c r="B2357" t="s">
        <v>1637</v>
      </c>
      <c r="C2357" t="s">
        <v>1637</v>
      </c>
      <c r="D2357" s="3">
        <v>48.5</v>
      </c>
      <c r="E2357" t="s">
        <v>1415</v>
      </c>
      <c r="F2357" t="s">
        <v>35744</v>
      </c>
    </row>
    <row r="2358" spans="1:6">
      <c r="A2358" t="s">
        <v>1418</v>
      </c>
      <c r="B2358" t="s">
        <v>1638</v>
      </c>
      <c r="C2358" t="s">
        <v>1638</v>
      </c>
      <c r="D2358" s="3">
        <v>59.5</v>
      </c>
      <c r="E2358" t="s">
        <v>1415</v>
      </c>
      <c r="F2358" t="s">
        <v>35744</v>
      </c>
    </row>
    <row r="2359" spans="1:6">
      <c r="A2359" t="s">
        <v>1418</v>
      </c>
      <c r="B2359" t="s">
        <v>1639</v>
      </c>
      <c r="C2359" t="s">
        <v>1639</v>
      </c>
      <c r="D2359" s="3">
        <v>35.5</v>
      </c>
      <c r="E2359" t="s">
        <v>1415</v>
      </c>
      <c r="F2359" t="s">
        <v>35745</v>
      </c>
    </row>
    <row r="2360" spans="1:6">
      <c r="A2360" t="s">
        <v>1418</v>
      </c>
      <c r="B2360" t="s">
        <v>1332</v>
      </c>
      <c r="C2360" t="s">
        <v>1332</v>
      </c>
      <c r="D2360" s="3">
        <v>31.9</v>
      </c>
      <c r="E2360" t="s">
        <v>1415</v>
      </c>
      <c r="F2360" t="s">
        <v>35745</v>
      </c>
    </row>
    <row r="2361" spans="1:6">
      <c r="A2361" t="s">
        <v>1418</v>
      </c>
      <c r="B2361" t="s">
        <v>1640</v>
      </c>
      <c r="C2361" t="s">
        <v>1640</v>
      </c>
      <c r="D2361" s="3">
        <v>33</v>
      </c>
      <c r="E2361" t="s">
        <v>1415</v>
      </c>
      <c r="F2361" t="s">
        <v>35744</v>
      </c>
    </row>
    <row r="2362" spans="1:6">
      <c r="A2362" t="s">
        <v>1418</v>
      </c>
      <c r="B2362" t="s">
        <v>1641</v>
      </c>
      <c r="C2362" t="s">
        <v>1641</v>
      </c>
      <c r="D2362" s="3">
        <v>33</v>
      </c>
      <c r="E2362" t="s">
        <v>1415</v>
      </c>
      <c r="F2362" t="s">
        <v>35744</v>
      </c>
    </row>
    <row r="2363" spans="1:6">
      <c r="A2363" t="s">
        <v>1418</v>
      </c>
      <c r="B2363" t="s">
        <v>1642</v>
      </c>
      <c r="C2363" t="s">
        <v>1642</v>
      </c>
      <c r="D2363" s="3">
        <v>31.9</v>
      </c>
      <c r="E2363" t="s">
        <v>1415</v>
      </c>
      <c r="F2363" t="s">
        <v>35744</v>
      </c>
    </row>
    <row r="2364" spans="1:6">
      <c r="A2364" t="s">
        <v>1418</v>
      </c>
      <c r="B2364" t="s">
        <v>1643</v>
      </c>
      <c r="C2364" t="s">
        <v>1643</v>
      </c>
      <c r="D2364" s="3">
        <v>31.9</v>
      </c>
      <c r="E2364" t="s">
        <v>1415</v>
      </c>
      <c r="F2364" t="s">
        <v>35744</v>
      </c>
    </row>
    <row r="2365" spans="1:6">
      <c r="A2365" t="s">
        <v>1418</v>
      </c>
      <c r="B2365" t="s">
        <v>1644</v>
      </c>
      <c r="C2365" t="s">
        <v>1644</v>
      </c>
      <c r="D2365" s="3">
        <v>35.5</v>
      </c>
      <c r="E2365" t="s">
        <v>1415</v>
      </c>
      <c r="F2365" t="s">
        <v>35744</v>
      </c>
    </row>
    <row r="2366" spans="1:6">
      <c r="A2366" t="s">
        <v>1418</v>
      </c>
      <c r="B2366" t="s">
        <v>1645</v>
      </c>
      <c r="C2366" t="s">
        <v>1645</v>
      </c>
      <c r="D2366" s="3">
        <v>48.5</v>
      </c>
      <c r="E2366" t="s">
        <v>1415</v>
      </c>
      <c r="F2366" t="s">
        <v>35744</v>
      </c>
    </row>
    <row r="2367" spans="1:6">
      <c r="A2367" t="s">
        <v>1418</v>
      </c>
      <c r="B2367" t="s">
        <v>1646</v>
      </c>
      <c r="C2367" t="s">
        <v>1646</v>
      </c>
      <c r="D2367" s="3">
        <v>48.5</v>
      </c>
      <c r="E2367" t="s">
        <v>1415</v>
      </c>
      <c r="F2367" t="s">
        <v>35744</v>
      </c>
    </row>
    <row r="2368" spans="1:6">
      <c r="A2368" t="s">
        <v>1418</v>
      </c>
      <c r="B2368" t="s">
        <v>1647</v>
      </c>
      <c r="C2368" t="s">
        <v>1647</v>
      </c>
      <c r="D2368" s="3">
        <v>21.9</v>
      </c>
      <c r="E2368" t="s">
        <v>1415</v>
      </c>
      <c r="F2368" t="s">
        <v>35744</v>
      </c>
    </row>
    <row r="2369" spans="1:6">
      <c r="A2369" t="s">
        <v>1418</v>
      </c>
      <c r="B2369" t="s">
        <v>1648</v>
      </c>
      <c r="C2369" t="s">
        <v>1648</v>
      </c>
      <c r="D2369" s="3">
        <v>14</v>
      </c>
      <c r="E2369" t="s">
        <v>1415</v>
      </c>
      <c r="F2369" t="s">
        <v>35744</v>
      </c>
    </row>
    <row r="2370" spans="1:6">
      <c r="A2370" t="s">
        <v>1418</v>
      </c>
      <c r="B2370" t="s">
        <v>1649</v>
      </c>
      <c r="C2370" t="s">
        <v>1649</v>
      </c>
      <c r="D2370" s="3">
        <v>14</v>
      </c>
      <c r="E2370" t="s">
        <v>1415</v>
      </c>
      <c r="F2370" t="s">
        <v>35744</v>
      </c>
    </row>
    <row r="2371" spans="1:6">
      <c r="A2371" t="s">
        <v>1418</v>
      </c>
      <c r="B2371" t="s">
        <v>1650</v>
      </c>
      <c r="C2371" t="s">
        <v>1650</v>
      </c>
      <c r="D2371" s="3">
        <v>16.5</v>
      </c>
      <c r="E2371" t="s">
        <v>1415</v>
      </c>
      <c r="F2371" t="s">
        <v>35744</v>
      </c>
    </row>
    <row r="2372" spans="1:6">
      <c r="A2372" t="s">
        <v>1418</v>
      </c>
      <c r="B2372" t="s">
        <v>1651</v>
      </c>
      <c r="C2372" t="s">
        <v>1651</v>
      </c>
      <c r="D2372" s="3">
        <v>21.9</v>
      </c>
      <c r="E2372" t="s">
        <v>1415</v>
      </c>
      <c r="F2372" t="s">
        <v>35745</v>
      </c>
    </row>
    <row r="2373" spans="1:6">
      <c r="A2373" t="s">
        <v>1418</v>
      </c>
      <c r="B2373" t="s">
        <v>1652</v>
      </c>
      <c r="C2373" t="s">
        <v>1652</v>
      </c>
      <c r="D2373" s="3">
        <v>27.9</v>
      </c>
      <c r="E2373" t="s">
        <v>1415</v>
      </c>
      <c r="F2373" t="s">
        <v>35745</v>
      </c>
    </row>
    <row r="2374" spans="1:6">
      <c r="A2374" t="s">
        <v>1418</v>
      </c>
      <c r="B2374" t="s">
        <v>1653</v>
      </c>
      <c r="C2374" t="s">
        <v>1653</v>
      </c>
      <c r="D2374" s="3">
        <v>27.9</v>
      </c>
      <c r="E2374" t="s">
        <v>1415</v>
      </c>
      <c r="F2374" t="s">
        <v>35745</v>
      </c>
    </row>
    <row r="2375" spans="1:6">
      <c r="A2375" t="s">
        <v>1418</v>
      </c>
      <c r="B2375" t="s">
        <v>1654</v>
      </c>
      <c r="C2375" t="s">
        <v>1654</v>
      </c>
      <c r="D2375" s="3">
        <v>21.9</v>
      </c>
      <c r="E2375" t="s">
        <v>1415</v>
      </c>
      <c r="F2375" t="s">
        <v>35745</v>
      </c>
    </row>
    <row r="2376" spans="1:6">
      <c r="A2376" t="s">
        <v>1418</v>
      </c>
      <c r="B2376" t="s">
        <v>1655</v>
      </c>
      <c r="C2376" t="s">
        <v>1655</v>
      </c>
      <c r="D2376" s="3">
        <v>21.9</v>
      </c>
      <c r="E2376" t="s">
        <v>1415</v>
      </c>
      <c r="F2376" t="s">
        <v>35745</v>
      </c>
    </row>
    <row r="2377" spans="1:6">
      <c r="A2377" t="s">
        <v>1418</v>
      </c>
      <c r="B2377" t="s">
        <v>1656</v>
      </c>
      <c r="C2377" t="s">
        <v>1656</v>
      </c>
      <c r="D2377" s="3">
        <v>21.9</v>
      </c>
      <c r="E2377" t="s">
        <v>1415</v>
      </c>
      <c r="F2377" t="s">
        <v>35745</v>
      </c>
    </row>
    <row r="2378" spans="1:6">
      <c r="A2378" t="s">
        <v>1418</v>
      </c>
      <c r="B2378" t="s">
        <v>1657</v>
      </c>
      <c r="C2378" t="s">
        <v>1657</v>
      </c>
      <c r="D2378" s="3">
        <v>27.9</v>
      </c>
      <c r="E2378" t="s">
        <v>1415</v>
      </c>
      <c r="F2378" t="s">
        <v>35745</v>
      </c>
    </row>
    <row r="2379" spans="1:6">
      <c r="A2379" t="s">
        <v>1418</v>
      </c>
      <c r="B2379" t="s">
        <v>1658</v>
      </c>
      <c r="C2379" t="s">
        <v>1658</v>
      </c>
      <c r="D2379" s="3">
        <v>5.5</v>
      </c>
      <c r="E2379" t="s">
        <v>1415</v>
      </c>
      <c r="F2379" t="s">
        <v>35744</v>
      </c>
    </row>
    <row r="2380" spans="1:6">
      <c r="A2380" t="s">
        <v>1418</v>
      </c>
      <c r="B2380" t="s">
        <v>1659</v>
      </c>
      <c r="C2380" t="s">
        <v>1659</v>
      </c>
      <c r="D2380" s="3">
        <v>12.9</v>
      </c>
      <c r="E2380" t="s">
        <v>1415</v>
      </c>
      <c r="F2380" t="s">
        <v>35744</v>
      </c>
    </row>
    <row r="2381" spans="1:6">
      <c r="A2381" t="s">
        <v>1418</v>
      </c>
      <c r="B2381" t="s">
        <v>1660</v>
      </c>
      <c r="C2381" t="s">
        <v>1660</v>
      </c>
      <c r="D2381" s="3">
        <v>15.5</v>
      </c>
      <c r="E2381" t="s">
        <v>1415</v>
      </c>
      <c r="F2381" t="s">
        <v>35744</v>
      </c>
    </row>
    <row r="2382" spans="1:6">
      <c r="A2382" t="s">
        <v>1418</v>
      </c>
      <c r="B2382" t="s">
        <v>1661</v>
      </c>
      <c r="C2382" t="s">
        <v>1661</v>
      </c>
      <c r="D2382" s="3">
        <v>7.9</v>
      </c>
      <c r="E2382" t="s">
        <v>1415</v>
      </c>
      <c r="F2382" t="s">
        <v>35744</v>
      </c>
    </row>
    <row r="2383" spans="1:6">
      <c r="A2383" t="s">
        <v>1418</v>
      </c>
      <c r="B2383" t="s">
        <v>1662</v>
      </c>
      <c r="C2383" t="s">
        <v>1662</v>
      </c>
      <c r="D2383" s="3">
        <v>5.5</v>
      </c>
      <c r="E2383" t="s">
        <v>1415</v>
      </c>
      <c r="F2383" t="s">
        <v>35744</v>
      </c>
    </row>
    <row r="2384" spans="1:6">
      <c r="A2384" t="s">
        <v>1418</v>
      </c>
      <c r="B2384" t="s">
        <v>1663</v>
      </c>
      <c r="C2384" t="s">
        <v>1663</v>
      </c>
      <c r="D2384" s="3">
        <v>15.5</v>
      </c>
      <c r="E2384" t="s">
        <v>1415</v>
      </c>
      <c r="F2384" t="s">
        <v>35744</v>
      </c>
    </row>
    <row r="2385" spans="1:6">
      <c r="A2385" t="s">
        <v>1418</v>
      </c>
      <c r="B2385" t="s">
        <v>1664</v>
      </c>
      <c r="C2385" t="s">
        <v>1664</v>
      </c>
      <c r="D2385" s="3">
        <v>19</v>
      </c>
      <c r="E2385" t="s">
        <v>1415</v>
      </c>
      <c r="F2385" t="s">
        <v>35744</v>
      </c>
    </row>
    <row r="2386" spans="1:6">
      <c r="A2386" t="s">
        <v>1418</v>
      </c>
      <c r="B2386" t="s">
        <v>1665</v>
      </c>
      <c r="C2386" t="s">
        <v>1665</v>
      </c>
      <c r="D2386" s="3">
        <v>17.899999999999999</v>
      </c>
      <c r="E2386" t="s">
        <v>1415</v>
      </c>
      <c r="F2386" t="s">
        <v>35745</v>
      </c>
    </row>
    <row r="2387" spans="1:6">
      <c r="A2387" t="s">
        <v>1418</v>
      </c>
      <c r="B2387" t="s">
        <v>1666</v>
      </c>
      <c r="C2387" t="s">
        <v>1666</v>
      </c>
      <c r="D2387" s="3">
        <v>17.899999999999999</v>
      </c>
      <c r="E2387" t="s">
        <v>1415</v>
      </c>
      <c r="F2387" t="s">
        <v>35745</v>
      </c>
    </row>
    <row r="2388" spans="1:6">
      <c r="A2388" t="s">
        <v>1418</v>
      </c>
      <c r="B2388" t="s">
        <v>1667</v>
      </c>
      <c r="C2388" t="s">
        <v>1667</v>
      </c>
      <c r="D2388" s="3">
        <v>21.9</v>
      </c>
      <c r="E2388" t="s">
        <v>1415</v>
      </c>
      <c r="F2388" t="s">
        <v>35745</v>
      </c>
    </row>
    <row r="2389" spans="1:6">
      <c r="A2389" t="s">
        <v>1418</v>
      </c>
      <c r="B2389" t="s">
        <v>1668</v>
      </c>
      <c r="C2389" t="s">
        <v>1668</v>
      </c>
      <c r="D2389" s="3">
        <v>27.9</v>
      </c>
      <c r="E2389" t="s">
        <v>1415</v>
      </c>
      <c r="F2389" t="s">
        <v>35745</v>
      </c>
    </row>
    <row r="2390" spans="1:6">
      <c r="A2390" t="s">
        <v>1418</v>
      </c>
      <c r="B2390" t="s">
        <v>1669</v>
      </c>
      <c r="C2390" t="s">
        <v>1669</v>
      </c>
      <c r="D2390" s="3">
        <v>27.9</v>
      </c>
      <c r="E2390" t="s">
        <v>1415</v>
      </c>
      <c r="F2390" t="s">
        <v>35745</v>
      </c>
    </row>
    <row r="2391" spans="1:6">
      <c r="A2391" t="s">
        <v>1418</v>
      </c>
      <c r="B2391" t="s">
        <v>1670</v>
      </c>
      <c r="C2391" t="s">
        <v>1670</v>
      </c>
      <c r="D2391" s="3">
        <v>21.9</v>
      </c>
      <c r="E2391" t="s">
        <v>1415</v>
      </c>
      <c r="F2391" t="s">
        <v>35745</v>
      </c>
    </row>
    <row r="2392" spans="1:6">
      <c r="A2392" t="s">
        <v>1418</v>
      </c>
      <c r="B2392" t="s">
        <v>1671</v>
      </c>
      <c r="C2392" t="s">
        <v>1671</v>
      </c>
      <c r="D2392" s="3">
        <v>21.9</v>
      </c>
      <c r="E2392" t="s">
        <v>1415</v>
      </c>
      <c r="F2392" t="s">
        <v>35745</v>
      </c>
    </row>
    <row r="2393" spans="1:6">
      <c r="A2393" t="s">
        <v>1418</v>
      </c>
      <c r="B2393" t="s">
        <v>1672</v>
      </c>
      <c r="C2393" t="s">
        <v>1672</v>
      </c>
      <c r="D2393" s="3">
        <v>21.9</v>
      </c>
      <c r="E2393" t="s">
        <v>1415</v>
      </c>
      <c r="F2393" t="s">
        <v>35745</v>
      </c>
    </row>
    <row r="2394" spans="1:6">
      <c r="A2394" t="s">
        <v>1418</v>
      </c>
      <c r="B2394" t="s">
        <v>1673</v>
      </c>
      <c r="C2394" t="s">
        <v>1673</v>
      </c>
      <c r="D2394" s="3">
        <v>27.9</v>
      </c>
      <c r="E2394" t="s">
        <v>1415</v>
      </c>
      <c r="F2394" t="s">
        <v>35745</v>
      </c>
    </row>
    <row r="2395" spans="1:6">
      <c r="A2395" t="s">
        <v>1422</v>
      </c>
      <c r="B2395" t="s">
        <v>1326</v>
      </c>
      <c r="C2395" t="s">
        <v>1326</v>
      </c>
      <c r="D2395" s="3">
        <v>19.989999999999998</v>
      </c>
      <c r="E2395" t="s">
        <v>1674</v>
      </c>
      <c r="F2395" t="s">
        <v>35744</v>
      </c>
    </row>
    <row r="2396" spans="1:6">
      <c r="A2396" t="s">
        <v>1422</v>
      </c>
      <c r="B2396" t="s">
        <v>1330</v>
      </c>
      <c r="C2396" t="s">
        <v>1330</v>
      </c>
      <c r="D2396" s="3">
        <v>62.3</v>
      </c>
      <c r="E2396" t="s">
        <v>1674</v>
      </c>
      <c r="F2396" t="s">
        <v>35745</v>
      </c>
    </row>
    <row r="2397" spans="1:6">
      <c r="A2397" t="s">
        <v>1422</v>
      </c>
      <c r="B2397" t="s">
        <v>1324</v>
      </c>
      <c r="C2397" t="s">
        <v>1324</v>
      </c>
      <c r="D2397" s="3">
        <v>4.5</v>
      </c>
      <c r="E2397" t="s">
        <v>1674</v>
      </c>
      <c r="F2397" t="s">
        <v>35744</v>
      </c>
    </row>
    <row r="2398" spans="1:6">
      <c r="A2398" t="s">
        <v>1422</v>
      </c>
      <c r="B2398" t="s">
        <v>1325</v>
      </c>
      <c r="C2398" t="s">
        <v>1325</v>
      </c>
      <c r="D2398" s="3">
        <v>4.5</v>
      </c>
      <c r="E2398" t="s">
        <v>1674</v>
      </c>
      <c r="F2398" t="s">
        <v>35744</v>
      </c>
    </row>
    <row r="2399" spans="1:6">
      <c r="A2399" t="s">
        <v>1422</v>
      </c>
      <c r="B2399" t="s">
        <v>1675</v>
      </c>
      <c r="C2399" t="s">
        <v>1675</v>
      </c>
      <c r="D2399" s="3">
        <v>25.99</v>
      </c>
      <c r="E2399" t="s">
        <v>1674</v>
      </c>
      <c r="F2399" t="s">
        <v>35744</v>
      </c>
    </row>
    <row r="2400" spans="1:6">
      <c r="A2400" t="s">
        <v>1422</v>
      </c>
      <c r="B2400" t="s">
        <v>1336</v>
      </c>
      <c r="C2400" t="s">
        <v>1336</v>
      </c>
      <c r="D2400" s="3">
        <v>52.99</v>
      </c>
      <c r="E2400" t="s">
        <v>1674</v>
      </c>
      <c r="F2400" t="s">
        <v>35744</v>
      </c>
    </row>
    <row r="2401" spans="1:6">
      <c r="A2401" t="s">
        <v>1422</v>
      </c>
      <c r="B2401" t="s">
        <v>1337</v>
      </c>
      <c r="C2401" t="s">
        <v>1337</v>
      </c>
      <c r="D2401" s="3">
        <v>125.99</v>
      </c>
      <c r="E2401" t="s">
        <v>1674</v>
      </c>
      <c r="F2401" t="s">
        <v>35745</v>
      </c>
    </row>
    <row r="2402" spans="1:6">
      <c r="A2402" t="s">
        <v>1422</v>
      </c>
      <c r="B2402" t="s">
        <v>1338</v>
      </c>
      <c r="C2402" t="s">
        <v>1338</v>
      </c>
      <c r="D2402" s="3">
        <v>235.49</v>
      </c>
      <c r="E2402" t="s">
        <v>1674</v>
      </c>
      <c r="F2402" t="s">
        <v>35744</v>
      </c>
    </row>
    <row r="2403" spans="1:6">
      <c r="A2403" t="s">
        <v>1422</v>
      </c>
      <c r="B2403" t="s">
        <v>1676</v>
      </c>
      <c r="C2403" t="s">
        <v>1676</v>
      </c>
      <c r="D2403" s="3">
        <v>83.99</v>
      </c>
      <c r="E2403" t="s">
        <v>1674</v>
      </c>
      <c r="F2403" t="s">
        <v>35744</v>
      </c>
    </row>
    <row r="2404" spans="1:6">
      <c r="A2404" t="s">
        <v>1422</v>
      </c>
      <c r="B2404" t="s">
        <v>1677</v>
      </c>
      <c r="C2404" t="s">
        <v>1677</v>
      </c>
      <c r="D2404" s="3">
        <v>49.99</v>
      </c>
      <c r="E2404" t="s">
        <v>1674</v>
      </c>
      <c r="F2404" t="s">
        <v>35744</v>
      </c>
    </row>
    <row r="2405" spans="1:6">
      <c r="A2405" t="s">
        <v>1422</v>
      </c>
      <c r="B2405" t="s">
        <v>1678</v>
      </c>
      <c r="C2405" t="s">
        <v>1678</v>
      </c>
      <c r="D2405" s="3">
        <v>24.99</v>
      </c>
      <c r="E2405" t="s">
        <v>1674</v>
      </c>
      <c r="F2405" t="s">
        <v>35744</v>
      </c>
    </row>
    <row r="2406" spans="1:6">
      <c r="A2406" t="s">
        <v>1422</v>
      </c>
      <c r="B2406" t="s">
        <v>1341</v>
      </c>
      <c r="C2406" t="s">
        <v>1341</v>
      </c>
      <c r="D2406" s="3">
        <v>4.5</v>
      </c>
      <c r="E2406" t="s">
        <v>1674</v>
      </c>
      <c r="F2406" t="s">
        <v>35744</v>
      </c>
    </row>
    <row r="2407" spans="1:6">
      <c r="A2407" t="s">
        <v>1422</v>
      </c>
      <c r="B2407" t="s">
        <v>1679</v>
      </c>
      <c r="C2407" t="s">
        <v>1679</v>
      </c>
      <c r="D2407" s="3">
        <v>28.99</v>
      </c>
      <c r="E2407" t="s">
        <v>1674</v>
      </c>
      <c r="F2407" t="s">
        <v>35744</v>
      </c>
    </row>
    <row r="2408" spans="1:6">
      <c r="A2408" t="s">
        <v>1422</v>
      </c>
      <c r="B2408" t="s">
        <v>1353</v>
      </c>
      <c r="C2408" t="s">
        <v>1353</v>
      </c>
      <c r="D2408" s="3">
        <v>51.99</v>
      </c>
      <c r="E2408" t="s">
        <v>1674</v>
      </c>
      <c r="F2408" t="s">
        <v>35744</v>
      </c>
    </row>
    <row r="2409" spans="1:6">
      <c r="A2409" t="s">
        <v>1422</v>
      </c>
      <c r="B2409" t="s">
        <v>885</v>
      </c>
      <c r="C2409" t="s">
        <v>885</v>
      </c>
      <c r="D2409" s="3">
        <v>15.99</v>
      </c>
      <c r="E2409" t="s">
        <v>1674</v>
      </c>
      <c r="F2409" t="s">
        <v>35744</v>
      </c>
    </row>
    <row r="2410" spans="1:6">
      <c r="A2410" t="s">
        <v>1422</v>
      </c>
      <c r="B2410" t="s">
        <v>1345</v>
      </c>
      <c r="C2410" t="s">
        <v>1345</v>
      </c>
      <c r="D2410" s="3">
        <v>89.99</v>
      </c>
      <c r="E2410" t="s">
        <v>1674</v>
      </c>
      <c r="F2410" t="s">
        <v>35744</v>
      </c>
    </row>
    <row r="2411" spans="1:6">
      <c r="A2411" t="s">
        <v>1422</v>
      </c>
      <c r="B2411" t="s">
        <v>1344</v>
      </c>
      <c r="C2411" t="s">
        <v>1344</v>
      </c>
      <c r="D2411" s="3">
        <v>49.99</v>
      </c>
      <c r="E2411" t="s">
        <v>1674</v>
      </c>
      <c r="F2411" t="s">
        <v>35744</v>
      </c>
    </row>
    <row r="2412" spans="1:6">
      <c r="A2412" t="s">
        <v>1422</v>
      </c>
      <c r="B2412" t="s">
        <v>1339</v>
      </c>
      <c r="C2412" t="s">
        <v>1339</v>
      </c>
      <c r="D2412" s="3">
        <v>16.989999999999998</v>
      </c>
      <c r="E2412" t="s">
        <v>1674</v>
      </c>
      <c r="F2412" t="s">
        <v>35744</v>
      </c>
    </row>
    <row r="2413" spans="1:6">
      <c r="A2413" t="s">
        <v>1422</v>
      </c>
      <c r="B2413" t="s">
        <v>1340</v>
      </c>
      <c r="C2413" t="s">
        <v>1340</v>
      </c>
      <c r="D2413" s="3">
        <v>24.99</v>
      </c>
      <c r="E2413" t="s">
        <v>1674</v>
      </c>
      <c r="F2413" t="s">
        <v>35745</v>
      </c>
    </row>
    <row r="2414" spans="1:6">
      <c r="A2414" t="s">
        <v>1422</v>
      </c>
      <c r="B2414" t="s">
        <v>1332</v>
      </c>
      <c r="C2414" t="s">
        <v>1332</v>
      </c>
      <c r="D2414" s="3">
        <v>42.3</v>
      </c>
      <c r="E2414" t="s">
        <v>1674</v>
      </c>
      <c r="F2414" t="s">
        <v>35745</v>
      </c>
    </row>
    <row r="2415" spans="1:6">
      <c r="A2415" t="s">
        <v>1422</v>
      </c>
      <c r="B2415" t="s">
        <v>1328</v>
      </c>
      <c r="C2415" t="s">
        <v>1328</v>
      </c>
      <c r="D2415" s="3">
        <v>62.3</v>
      </c>
      <c r="E2415" t="s">
        <v>1674</v>
      </c>
      <c r="F2415" t="s">
        <v>35745</v>
      </c>
    </row>
    <row r="2416" spans="1:6">
      <c r="A2416" t="s">
        <v>1422</v>
      </c>
      <c r="B2416" t="s">
        <v>1331</v>
      </c>
      <c r="C2416" t="s">
        <v>1331</v>
      </c>
      <c r="D2416" s="3">
        <v>62.3</v>
      </c>
      <c r="E2416" t="s">
        <v>1674</v>
      </c>
      <c r="F2416" t="s">
        <v>35745</v>
      </c>
    </row>
    <row r="2417" spans="1:6">
      <c r="A2417" t="s">
        <v>1422</v>
      </c>
      <c r="B2417" t="s">
        <v>1333</v>
      </c>
      <c r="C2417" t="s">
        <v>1333</v>
      </c>
      <c r="D2417" s="3">
        <v>90.99</v>
      </c>
      <c r="E2417" t="s">
        <v>1674</v>
      </c>
      <c r="F2417" t="s">
        <v>35745</v>
      </c>
    </row>
    <row r="2418" spans="1:6">
      <c r="A2418" t="s">
        <v>1422</v>
      </c>
      <c r="B2418" t="s">
        <v>1680</v>
      </c>
      <c r="C2418" t="s">
        <v>1680</v>
      </c>
      <c r="D2418" s="3">
        <v>91.99</v>
      </c>
      <c r="E2418" t="s">
        <v>1674</v>
      </c>
      <c r="F2418" t="s">
        <v>35745</v>
      </c>
    </row>
    <row r="2419" spans="1:6">
      <c r="A2419" t="s">
        <v>1422</v>
      </c>
      <c r="B2419" t="s">
        <v>1348</v>
      </c>
      <c r="C2419" t="s">
        <v>1348</v>
      </c>
      <c r="D2419" s="3">
        <v>24.99</v>
      </c>
      <c r="E2419" t="s">
        <v>1674</v>
      </c>
      <c r="F2419" t="s">
        <v>35744</v>
      </c>
    </row>
    <row r="2420" spans="1:6">
      <c r="A2420" t="s">
        <v>1422</v>
      </c>
      <c r="B2420" t="s">
        <v>1349</v>
      </c>
      <c r="C2420" t="s">
        <v>1349</v>
      </c>
      <c r="D2420" s="3">
        <v>21.99</v>
      </c>
      <c r="E2420" t="s">
        <v>1674</v>
      </c>
      <c r="F2420" t="s">
        <v>35744</v>
      </c>
    </row>
    <row r="2421" spans="1:6">
      <c r="A2421" t="s">
        <v>1422</v>
      </c>
      <c r="B2421" t="s">
        <v>1681</v>
      </c>
      <c r="C2421" t="s">
        <v>1681</v>
      </c>
      <c r="D2421" s="3">
        <v>61.99</v>
      </c>
      <c r="E2421" t="s">
        <v>1674</v>
      </c>
      <c r="F2421" t="s">
        <v>35744</v>
      </c>
    </row>
    <row r="2422" spans="1:6">
      <c r="A2422" t="s">
        <v>1422</v>
      </c>
      <c r="B2422" t="s">
        <v>1351</v>
      </c>
      <c r="C2422" t="s">
        <v>1351</v>
      </c>
      <c r="D2422" s="3">
        <v>30.3</v>
      </c>
      <c r="E2422" t="s">
        <v>1674</v>
      </c>
      <c r="F2422" t="s">
        <v>35744</v>
      </c>
    </row>
    <row r="2423" spans="1:6">
      <c r="A2423" t="s">
        <v>1422</v>
      </c>
      <c r="B2423" t="s">
        <v>1360</v>
      </c>
      <c r="C2423" t="s">
        <v>1360</v>
      </c>
      <c r="D2423" s="3">
        <v>104.99</v>
      </c>
      <c r="E2423" t="s">
        <v>1674</v>
      </c>
      <c r="F2423" t="s">
        <v>35745</v>
      </c>
    </row>
    <row r="2424" spans="1:6">
      <c r="A2424" t="s">
        <v>1422</v>
      </c>
      <c r="B2424" t="s">
        <v>1298</v>
      </c>
      <c r="C2424" t="s">
        <v>1298</v>
      </c>
      <c r="D2424" s="3">
        <v>12.6</v>
      </c>
      <c r="E2424" t="s">
        <v>1674</v>
      </c>
      <c r="F2424" t="s">
        <v>35744</v>
      </c>
    </row>
    <row r="2425" spans="1:6">
      <c r="A2425" t="s">
        <v>1422</v>
      </c>
      <c r="B2425" t="s">
        <v>673</v>
      </c>
      <c r="C2425" t="s">
        <v>673</v>
      </c>
      <c r="D2425" s="3">
        <v>12.99</v>
      </c>
      <c r="E2425" t="s">
        <v>1674</v>
      </c>
      <c r="F2425" t="s">
        <v>35744</v>
      </c>
    </row>
    <row r="2426" spans="1:6">
      <c r="A2426" t="s">
        <v>1422</v>
      </c>
      <c r="B2426" t="s">
        <v>1346</v>
      </c>
      <c r="C2426" t="s">
        <v>1346</v>
      </c>
      <c r="D2426" s="3">
        <v>5.99</v>
      </c>
      <c r="E2426" t="s">
        <v>1674</v>
      </c>
      <c r="F2426" t="s">
        <v>35744</v>
      </c>
    </row>
    <row r="2427" spans="1:6">
      <c r="A2427" t="s">
        <v>1422</v>
      </c>
      <c r="B2427" t="s">
        <v>1347</v>
      </c>
      <c r="C2427" t="s">
        <v>1347</v>
      </c>
      <c r="D2427" s="3">
        <v>24.99</v>
      </c>
      <c r="E2427" t="s">
        <v>1674</v>
      </c>
      <c r="F2427" t="s">
        <v>35744</v>
      </c>
    </row>
    <row r="2428" spans="1:6">
      <c r="A2428" t="s">
        <v>1422</v>
      </c>
      <c r="B2428" t="s">
        <v>1381</v>
      </c>
      <c r="C2428" t="s">
        <v>1381</v>
      </c>
      <c r="D2428" s="3">
        <v>117.97</v>
      </c>
      <c r="E2428" t="s">
        <v>1674</v>
      </c>
      <c r="F2428" t="s">
        <v>35744</v>
      </c>
    </row>
    <row r="2429" spans="1:6">
      <c r="A2429" t="s">
        <v>1422</v>
      </c>
      <c r="B2429" t="s">
        <v>1377</v>
      </c>
      <c r="C2429" t="s">
        <v>1377</v>
      </c>
      <c r="D2429" s="3">
        <v>32.9</v>
      </c>
      <c r="E2429" t="s">
        <v>1674</v>
      </c>
      <c r="F2429" t="s">
        <v>35745</v>
      </c>
    </row>
    <row r="2430" spans="1:6">
      <c r="A2430" t="s">
        <v>1422</v>
      </c>
      <c r="B2430" t="s">
        <v>1682</v>
      </c>
      <c r="C2430" t="s">
        <v>1682</v>
      </c>
      <c r="D2430" s="3">
        <v>62.99</v>
      </c>
      <c r="E2430" t="s">
        <v>1674</v>
      </c>
      <c r="F2430" t="s">
        <v>35744</v>
      </c>
    </row>
    <row r="2431" spans="1:6">
      <c r="A2431" t="s">
        <v>1422</v>
      </c>
      <c r="B2431" t="s">
        <v>1683</v>
      </c>
      <c r="C2431" t="s">
        <v>1683</v>
      </c>
      <c r="D2431" s="3">
        <v>21.99</v>
      </c>
      <c r="E2431" t="s">
        <v>1674</v>
      </c>
      <c r="F2431" t="s">
        <v>35744</v>
      </c>
    </row>
    <row r="2432" spans="1:6">
      <c r="A2432" t="s">
        <v>1422</v>
      </c>
      <c r="B2432" t="s">
        <v>1362</v>
      </c>
      <c r="C2432" t="s">
        <v>1362</v>
      </c>
      <c r="D2432" s="3">
        <v>24.99</v>
      </c>
      <c r="E2432" t="s">
        <v>1674</v>
      </c>
      <c r="F2432" t="s">
        <v>35744</v>
      </c>
    </row>
    <row r="2433" spans="1:6">
      <c r="A2433" t="s">
        <v>1422</v>
      </c>
      <c r="B2433" t="s">
        <v>1363</v>
      </c>
      <c r="C2433" t="s">
        <v>1363</v>
      </c>
      <c r="D2433" s="3">
        <v>30.3</v>
      </c>
      <c r="E2433" t="s">
        <v>1674</v>
      </c>
      <c r="F2433" t="s">
        <v>35744</v>
      </c>
    </row>
    <row r="2434" spans="1:6">
      <c r="A2434" t="s">
        <v>1422</v>
      </c>
      <c r="B2434" t="s">
        <v>1378</v>
      </c>
      <c r="C2434" t="s">
        <v>1378</v>
      </c>
      <c r="D2434" s="3">
        <v>15.99</v>
      </c>
      <c r="E2434" t="s">
        <v>1674</v>
      </c>
      <c r="F2434" t="s">
        <v>35744</v>
      </c>
    </row>
    <row r="2435" spans="1:6">
      <c r="A2435" t="s">
        <v>1422</v>
      </c>
      <c r="B2435" t="s">
        <v>1369</v>
      </c>
      <c r="C2435" t="s">
        <v>1369</v>
      </c>
      <c r="D2435" s="3">
        <v>23.5</v>
      </c>
      <c r="E2435" t="s">
        <v>1674</v>
      </c>
      <c r="F2435" t="s">
        <v>35745</v>
      </c>
    </row>
    <row r="2436" spans="1:6">
      <c r="A2436" t="s">
        <v>1422</v>
      </c>
      <c r="B2436" t="s">
        <v>1370</v>
      </c>
      <c r="C2436" t="s">
        <v>1370</v>
      </c>
      <c r="D2436" s="3">
        <v>23.5</v>
      </c>
      <c r="E2436" t="s">
        <v>1674</v>
      </c>
      <c r="F2436" t="s">
        <v>35745</v>
      </c>
    </row>
    <row r="2437" spans="1:6">
      <c r="A2437" t="s">
        <v>1422</v>
      </c>
      <c r="B2437" t="s">
        <v>1371</v>
      </c>
      <c r="C2437" t="s">
        <v>1371</v>
      </c>
      <c r="D2437" s="3">
        <v>23.5</v>
      </c>
      <c r="E2437" t="s">
        <v>1674</v>
      </c>
      <c r="F2437" t="s">
        <v>35745</v>
      </c>
    </row>
    <row r="2438" spans="1:6">
      <c r="A2438" t="s">
        <v>1422</v>
      </c>
      <c r="B2438" t="s">
        <v>1373</v>
      </c>
      <c r="C2438" t="s">
        <v>1373</v>
      </c>
      <c r="D2438" s="3">
        <v>27.99</v>
      </c>
      <c r="E2438" t="s">
        <v>1674</v>
      </c>
      <c r="F2438" t="s">
        <v>35745</v>
      </c>
    </row>
    <row r="2439" spans="1:6">
      <c r="A2439" t="s">
        <v>1422</v>
      </c>
      <c r="B2439" t="s">
        <v>1374</v>
      </c>
      <c r="C2439" t="s">
        <v>1374</v>
      </c>
      <c r="D2439" s="3">
        <v>27.99</v>
      </c>
      <c r="E2439" t="s">
        <v>1674</v>
      </c>
      <c r="F2439" t="s">
        <v>35744</v>
      </c>
    </row>
    <row r="2440" spans="1:6">
      <c r="A2440" t="s">
        <v>1422</v>
      </c>
      <c r="B2440" t="s">
        <v>1375</v>
      </c>
      <c r="C2440" t="s">
        <v>1375</v>
      </c>
      <c r="D2440" s="3">
        <v>37.99</v>
      </c>
      <c r="E2440" t="s">
        <v>1674</v>
      </c>
      <c r="F2440" t="s">
        <v>35744</v>
      </c>
    </row>
    <row r="2441" spans="1:6">
      <c r="A2441" t="s">
        <v>1422</v>
      </c>
      <c r="B2441" t="s">
        <v>1376</v>
      </c>
      <c r="C2441" t="s">
        <v>1376</v>
      </c>
      <c r="D2441" s="3">
        <v>27.99</v>
      </c>
      <c r="E2441" t="s">
        <v>1674</v>
      </c>
      <c r="F2441" t="s">
        <v>35745</v>
      </c>
    </row>
    <row r="2442" spans="1:6">
      <c r="A2442" t="s">
        <v>1422</v>
      </c>
      <c r="B2442" t="s">
        <v>1364</v>
      </c>
      <c r="C2442" t="s">
        <v>1364</v>
      </c>
      <c r="D2442" s="3">
        <v>13.99</v>
      </c>
      <c r="E2442" t="s">
        <v>1674</v>
      </c>
      <c r="F2442" t="s">
        <v>35744</v>
      </c>
    </row>
    <row r="2443" spans="1:6">
      <c r="A2443" t="s">
        <v>1422</v>
      </c>
      <c r="B2443" t="s">
        <v>1354</v>
      </c>
      <c r="C2443" t="s">
        <v>1354</v>
      </c>
      <c r="D2443" s="3">
        <v>12.5</v>
      </c>
      <c r="E2443" t="s">
        <v>1674</v>
      </c>
      <c r="F2443" t="s">
        <v>35745</v>
      </c>
    </row>
    <row r="2444" spans="1:6">
      <c r="A2444" t="s">
        <v>1422</v>
      </c>
      <c r="B2444" t="s">
        <v>1211</v>
      </c>
      <c r="C2444" t="s">
        <v>1211</v>
      </c>
      <c r="D2444" s="3">
        <v>16.5</v>
      </c>
      <c r="E2444" t="s">
        <v>1674</v>
      </c>
      <c r="F2444" t="s">
        <v>35745</v>
      </c>
    </row>
    <row r="2445" spans="1:6">
      <c r="A2445" t="s">
        <v>1422</v>
      </c>
      <c r="B2445" t="s">
        <v>1355</v>
      </c>
      <c r="C2445" t="s">
        <v>1355</v>
      </c>
      <c r="D2445" s="3">
        <v>16.5</v>
      </c>
      <c r="E2445" t="s">
        <v>1674</v>
      </c>
      <c r="F2445" t="s">
        <v>35745</v>
      </c>
    </row>
    <row r="2446" spans="1:6">
      <c r="A2446" t="s">
        <v>1422</v>
      </c>
      <c r="B2446" t="s">
        <v>1356</v>
      </c>
      <c r="C2446" t="s">
        <v>1356</v>
      </c>
      <c r="D2446" s="3">
        <v>12</v>
      </c>
      <c r="E2446" t="s">
        <v>1674</v>
      </c>
      <c r="F2446" t="s">
        <v>35744</v>
      </c>
    </row>
    <row r="2447" spans="1:6">
      <c r="A2447" t="s">
        <v>1422</v>
      </c>
      <c r="B2447" t="s">
        <v>1357</v>
      </c>
      <c r="C2447" t="s">
        <v>1357</v>
      </c>
      <c r="D2447" s="3">
        <v>13.99</v>
      </c>
      <c r="E2447" t="s">
        <v>1674</v>
      </c>
      <c r="F2447" t="s">
        <v>35744</v>
      </c>
    </row>
    <row r="2448" spans="1:6">
      <c r="A2448" t="s">
        <v>1422</v>
      </c>
      <c r="B2448" t="s">
        <v>1358</v>
      </c>
      <c r="C2448" t="s">
        <v>1358</v>
      </c>
      <c r="D2448" s="3">
        <v>16.5</v>
      </c>
      <c r="E2448" t="s">
        <v>1674</v>
      </c>
      <c r="F2448" t="s">
        <v>35745</v>
      </c>
    </row>
    <row r="2449" spans="1:6">
      <c r="A2449" t="s">
        <v>1422</v>
      </c>
      <c r="B2449" t="s">
        <v>1365</v>
      </c>
      <c r="C2449" t="s">
        <v>1365</v>
      </c>
      <c r="D2449" s="3">
        <v>18</v>
      </c>
      <c r="E2449" t="s">
        <v>1674</v>
      </c>
      <c r="F2449" t="s">
        <v>35745</v>
      </c>
    </row>
    <row r="2450" spans="1:6">
      <c r="A2450" t="s">
        <v>1422</v>
      </c>
      <c r="B2450" t="s">
        <v>1366</v>
      </c>
      <c r="C2450" t="s">
        <v>1366</v>
      </c>
      <c r="D2450" s="3">
        <v>16</v>
      </c>
      <c r="E2450" t="s">
        <v>1674</v>
      </c>
      <c r="F2450" t="s">
        <v>35745</v>
      </c>
    </row>
    <row r="2451" spans="1:6">
      <c r="A2451" t="s">
        <v>1422</v>
      </c>
      <c r="B2451" t="s">
        <v>1367</v>
      </c>
      <c r="C2451" t="s">
        <v>1367</v>
      </c>
      <c r="D2451" s="3">
        <v>16</v>
      </c>
      <c r="E2451" t="s">
        <v>1674</v>
      </c>
      <c r="F2451" t="s">
        <v>35745</v>
      </c>
    </row>
    <row r="2452" spans="1:6">
      <c r="A2452" t="s">
        <v>1422</v>
      </c>
      <c r="B2452" t="s">
        <v>1383</v>
      </c>
      <c r="C2452" t="s">
        <v>1383</v>
      </c>
      <c r="D2452" s="3">
        <v>7.5</v>
      </c>
      <c r="E2452" t="s">
        <v>1674</v>
      </c>
      <c r="F2452" t="s">
        <v>35744</v>
      </c>
    </row>
    <row r="2453" spans="1:6">
      <c r="A2453" t="s">
        <v>1422</v>
      </c>
      <c r="B2453" t="s">
        <v>371</v>
      </c>
      <c r="C2453" t="s">
        <v>371</v>
      </c>
      <c r="D2453" s="3">
        <v>11.5</v>
      </c>
      <c r="E2453" t="s">
        <v>1674</v>
      </c>
      <c r="F2453" t="s">
        <v>35744</v>
      </c>
    </row>
    <row r="2454" spans="1:6">
      <c r="A2454" t="s">
        <v>1422</v>
      </c>
      <c r="B2454" t="s">
        <v>1384</v>
      </c>
      <c r="C2454" t="s">
        <v>1384</v>
      </c>
      <c r="D2454" s="3">
        <v>21.5</v>
      </c>
      <c r="E2454" t="s">
        <v>1674</v>
      </c>
      <c r="F2454" t="s">
        <v>35744</v>
      </c>
    </row>
    <row r="2455" spans="1:6">
      <c r="A2455" t="s">
        <v>1422</v>
      </c>
      <c r="B2455" t="s">
        <v>1385</v>
      </c>
      <c r="C2455" t="s">
        <v>1385</v>
      </c>
      <c r="D2455" s="3">
        <v>21.5</v>
      </c>
      <c r="E2455" t="s">
        <v>1674</v>
      </c>
      <c r="F2455" t="s">
        <v>35744</v>
      </c>
    </row>
    <row r="2456" spans="1:6">
      <c r="A2456" t="s">
        <v>1422</v>
      </c>
      <c r="B2456" t="s">
        <v>1386</v>
      </c>
      <c r="C2456" t="s">
        <v>1386</v>
      </c>
      <c r="D2456" s="3">
        <v>11.99</v>
      </c>
      <c r="E2456" t="s">
        <v>1674</v>
      </c>
      <c r="F2456" t="s">
        <v>35744</v>
      </c>
    </row>
    <row r="2457" spans="1:6">
      <c r="A2457" t="s">
        <v>1422</v>
      </c>
      <c r="B2457" t="s">
        <v>474</v>
      </c>
      <c r="C2457" t="s">
        <v>474</v>
      </c>
      <c r="D2457" s="3">
        <v>10</v>
      </c>
      <c r="E2457" t="s">
        <v>1674</v>
      </c>
      <c r="F2457" t="s">
        <v>35744</v>
      </c>
    </row>
    <row r="2458" spans="1:6">
      <c r="A2458" t="s">
        <v>1422</v>
      </c>
      <c r="B2458" t="s">
        <v>1388</v>
      </c>
      <c r="C2458" t="s">
        <v>1388</v>
      </c>
      <c r="D2458" s="3">
        <v>7.5</v>
      </c>
      <c r="E2458" t="s">
        <v>1674</v>
      </c>
      <c r="F2458" t="s">
        <v>35744</v>
      </c>
    </row>
    <row r="2459" spans="1:6">
      <c r="A2459" t="s">
        <v>1422</v>
      </c>
      <c r="B2459" t="s">
        <v>473</v>
      </c>
      <c r="C2459" t="s">
        <v>473</v>
      </c>
      <c r="D2459" s="3">
        <v>11.5</v>
      </c>
      <c r="E2459" t="s">
        <v>1674</v>
      </c>
      <c r="F2459" t="s">
        <v>35744</v>
      </c>
    </row>
    <row r="2460" spans="1:6">
      <c r="A2460" t="s">
        <v>1422</v>
      </c>
      <c r="B2460" t="s">
        <v>1389</v>
      </c>
      <c r="C2460" t="s">
        <v>1389</v>
      </c>
      <c r="D2460" s="3">
        <v>7.5</v>
      </c>
      <c r="E2460" t="s">
        <v>1674</v>
      </c>
      <c r="F2460" t="s">
        <v>35744</v>
      </c>
    </row>
    <row r="2461" spans="1:6">
      <c r="A2461" t="s">
        <v>1422</v>
      </c>
      <c r="B2461" t="s">
        <v>1387</v>
      </c>
      <c r="C2461" t="s">
        <v>1387</v>
      </c>
      <c r="D2461" s="3">
        <v>10</v>
      </c>
      <c r="E2461" t="s">
        <v>1674</v>
      </c>
      <c r="F2461" t="s">
        <v>35744</v>
      </c>
    </row>
    <row r="2462" spans="1:6">
      <c r="A2462" t="s">
        <v>1422</v>
      </c>
      <c r="B2462" t="s">
        <v>1394</v>
      </c>
      <c r="C2462" t="s">
        <v>1394</v>
      </c>
      <c r="D2462" s="3">
        <v>5.99</v>
      </c>
      <c r="E2462" t="s">
        <v>1674</v>
      </c>
      <c r="F2462" t="s">
        <v>35744</v>
      </c>
    </row>
    <row r="2463" spans="1:6">
      <c r="A2463" t="s">
        <v>1422</v>
      </c>
      <c r="B2463" t="s">
        <v>1390</v>
      </c>
      <c r="C2463" t="s">
        <v>1390</v>
      </c>
      <c r="D2463" s="3">
        <v>7.5</v>
      </c>
      <c r="E2463" t="s">
        <v>1674</v>
      </c>
      <c r="F2463" t="s">
        <v>35745</v>
      </c>
    </row>
    <row r="2464" spans="1:6">
      <c r="A2464" t="s">
        <v>1422</v>
      </c>
      <c r="B2464" t="s">
        <v>1391</v>
      </c>
      <c r="C2464" t="s">
        <v>1391</v>
      </c>
      <c r="D2464" s="3">
        <v>11.5</v>
      </c>
      <c r="E2464" t="s">
        <v>1674</v>
      </c>
      <c r="F2464" t="s">
        <v>35744</v>
      </c>
    </row>
    <row r="2465" spans="1:6">
      <c r="A2465" t="s">
        <v>1422</v>
      </c>
      <c r="B2465" t="s">
        <v>1392</v>
      </c>
      <c r="C2465" t="s">
        <v>1392</v>
      </c>
      <c r="D2465" s="3">
        <v>11.5</v>
      </c>
      <c r="E2465" t="s">
        <v>1674</v>
      </c>
      <c r="F2465" t="s">
        <v>35744</v>
      </c>
    </row>
    <row r="2466" spans="1:6">
      <c r="A2466" t="s">
        <v>1422</v>
      </c>
      <c r="B2466" t="s">
        <v>1393</v>
      </c>
      <c r="C2466" t="s">
        <v>1393</v>
      </c>
      <c r="D2466" s="3">
        <v>7.5</v>
      </c>
      <c r="E2466" t="s">
        <v>1674</v>
      </c>
      <c r="F2466" t="s">
        <v>35744</v>
      </c>
    </row>
    <row r="2467" spans="1:6">
      <c r="A2467" t="s">
        <v>1422</v>
      </c>
      <c r="B2467" t="s">
        <v>1684</v>
      </c>
      <c r="C2467" t="s">
        <v>1684</v>
      </c>
      <c r="D2467" s="3">
        <v>6.99</v>
      </c>
      <c r="E2467" t="s">
        <v>1674</v>
      </c>
      <c r="F2467" t="s">
        <v>35744</v>
      </c>
    </row>
    <row r="2468" spans="1:6">
      <c r="A2468" t="s">
        <v>1422</v>
      </c>
      <c r="B2468" t="s">
        <v>1396</v>
      </c>
      <c r="C2468" t="s">
        <v>1396</v>
      </c>
      <c r="D2468" s="3">
        <v>9.5</v>
      </c>
      <c r="E2468" t="s">
        <v>1674</v>
      </c>
      <c r="F2468" t="s">
        <v>35744</v>
      </c>
    </row>
    <row r="2469" spans="1:6">
      <c r="A2469" t="s">
        <v>1428</v>
      </c>
      <c r="B2469" t="s">
        <v>1686</v>
      </c>
      <c r="C2469" t="s">
        <v>1686</v>
      </c>
      <c r="D2469" s="3">
        <v>90</v>
      </c>
      <c r="E2469" t="s">
        <v>1685</v>
      </c>
      <c r="F2469" t="s">
        <v>35744</v>
      </c>
    </row>
    <row r="2470" spans="1:6">
      <c r="A2470" t="s">
        <v>1428</v>
      </c>
      <c r="B2470" t="s">
        <v>1687</v>
      </c>
      <c r="C2470" t="s">
        <v>1687</v>
      </c>
      <c r="D2470" s="3">
        <v>40</v>
      </c>
      <c r="E2470" t="s">
        <v>1685</v>
      </c>
      <c r="F2470" t="s">
        <v>35744</v>
      </c>
    </row>
    <row r="2471" spans="1:6">
      <c r="A2471" t="s">
        <v>1428</v>
      </c>
      <c r="B2471" t="s">
        <v>1688</v>
      </c>
      <c r="C2471" t="s">
        <v>1688</v>
      </c>
      <c r="D2471" s="3">
        <v>160</v>
      </c>
      <c r="E2471" t="s">
        <v>1685</v>
      </c>
      <c r="F2471" t="s">
        <v>35744</v>
      </c>
    </row>
    <row r="2472" spans="1:6">
      <c r="A2472" t="s">
        <v>1428</v>
      </c>
      <c r="B2472" t="s">
        <v>1689</v>
      </c>
      <c r="C2472" t="s">
        <v>1689</v>
      </c>
      <c r="D2472" s="3">
        <v>20</v>
      </c>
      <c r="E2472" t="s">
        <v>1685</v>
      </c>
      <c r="F2472" t="s">
        <v>35744</v>
      </c>
    </row>
    <row r="2473" spans="1:6">
      <c r="A2473" t="s">
        <v>1428</v>
      </c>
      <c r="B2473" t="s">
        <v>1690</v>
      </c>
      <c r="C2473" t="s">
        <v>1690</v>
      </c>
      <c r="D2473" s="3">
        <v>180</v>
      </c>
      <c r="E2473" t="s">
        <v>1685</v>
      </c>
      <c r="F2473" t="s">
        <v>35744</v>
      </c>
    </row>
    <row r="2474" spans="1:6">
      <c r="A2474" t="s">
        <v>1428</v>
      </c>
      <c r="B2474" t="s">
        <v>1691</v>
      </c>
      <c r="C2474" t="s">
        <v>1691</v>
      </c>
      <c r="D2474" s="3">
        <v>70</v>
      </c>
      <c r="E2474" t="s">
        <v>1685</v>
      </c>
      <c r="F2474" t="s">
        <v>35745</v>
      </c>
    </row>
    <row r="2475" spans="1:6">
      <c r="A2475" t="s">
        <v>1428</v>
      </c>
      <c r="B2475" t="s">
        <v>1692</v>
      </c>
      <c r="C2475" t="s">
        <v>1692</v>
      </c>
      <c r="D2475" s="3">
        <v>20</v>
      </c>
      <c r="E2475" t="s">
        <v>1685</v>
      </c>
      <c r="F2475" t="s">
        <v>35744</v>
      </c>
    </row>
    <row r="2476" spans="1:6">
      <c r="A2476" t="s">
        <v>1428</v>
      </c>
      <c r="B2476" t="s">
        <v>1693</v>
      </c>
      <c r="C2476" t="s">
        <v>1693</v>
      </c>
      <c r="D2476" s="3">
        <v>35</v>
      </c>
      <c r="E2476" t="s">
        <v>1685</v>
      </c>
      <c r="F2476" t="s">
        <v>35745</v>
      </c>
    </row>
    <row r="2477" spans="1:6">
      <c r="A2477" t="s">
        <v>1428</v>
      </c>
      <c r="B2477" t="s">
        <v>1694</v>
      </c>
      <c r="C2477" t="s">
        <v>1694</v>
      </c>
      <c r="D2477" s="3">
        <v>15</v>
      </c>
      <c r="E2477" t="s">
        <v>1685</v>
      </c>
      <c r="F2477" t="s">
        <v>35744</v>
      </c>
    </row>
    <row r="2478" spans="1:6">
      <c r="A2478" t="s">
        <v>1428</v>
      </c>
      <c r="B2478" t="s">
        <v>1695</v>
      </c>
      <c r="C2478" t="s">
        <v>1695</v>
      </c>
      <c r="D2478" s="3">
        <v>20</v>
      </c>
      <c r="E2478" t="s">
        <v>1685</v>
      </c>
      <c r="F2478" t="s">
        <v>35744</v>
      </c>
    </row>
    <row r="2479" spans="1:6">
      <c r="A2479" t="s">
        <v>1428</v>
      </c>
      <c r="B2479" t="s">
        <v>674</v>
      </c>
      <c r="C2479" t="s">
        <v>674</v>
      </c>
      <c r="D2479" s="3">
        <v>15</v>
      </c>
      <c r="E2479" t="s">
        <v>1685</v>
      </c>
      <c r="F2479" t="s">
        <v>35744</v>
      </c>
    </row>
    <row r="2480" spans="1:6">
      <c r="A2480" t="s">
        <v>1428</v>
      </c>
      <c r="B2480" t="s">
        <v>1696</v>
      </c>
      <c r="C2480" t="s">
        <v>1696</v>
      </c>
      <c r="D2480" s="3">
        <v>15</v>
      </c>
      <c r="E2480" t="s">
        <v>1685</v>
      </c>
      <c r="F2480" t="s">
        <v>35744</v>
      </c>
    </row>
    <row r="2481" spans="1:6">
      <c r="A2481" t="s">
        <v>1428</v>
      </c>
      <c r="B2481" t="s">
        <v>1697</v>
      </c>
      <c r="C2481" t="s">
        <v>1697</v>
      </c>
      <c r="D2481" s="3">
        <v>25</v>
      </c>
      <c r="E2481" t="s">
        <v>1685</v>
      </c>
      <c r="F2481" t="s">
        <v>35744</v>
      </c>
    </row>
    <row r="2482" spans="1:6">
      <c r="A2482" t="s">
        <v>1428</v>
      </c>
      <c r="B2482" t="s">
        <v>395</v>
      </c>
      <c r="C2482" t="s">
        <v>395</v>
      </c>
      <c r="D2482" s="3">
        <v>50</v>
      </c>
      <c r="E2482" t="s">
        <v>1685</v>
      </c>
      <c r="F2482" t="s">
        <v>35745</v>
      </c>
    </row>
    <row r="2483" spans="1:6">
      <c r="A2483" t="s">
        <v>1428</v>
      </c>
      <c r="B2483" t="s">
        <v>1698</v>
      </c>
      <c r="C2483" t="s">
        <v>1698</v>
      </c>
      <c r="D2483" s="3">
        <v>20</v>
      </c>
      <c r="E2483" t="s">
        <v>1685</v>
      </c>
      <c r="F2483" t="s">
        <v>35744</v>
      </c>
    </row>
    <row r="2484" spans="1:6">
      <c r="A2484" t="s">
        <v>1428</v>
      </c>
      <c r="B2484" t="s">
        <v>1699</v>
      </c>
      <c r="C2484" t="s">
        <v>1699</v>
      </c>
      <c r="D2484" s="3">
        <v>15</v>
      </c>
      <c r="E2484" t="s">
        <v>1685</v>
      </c>
      <c r="F2484" t="s">
        <v>35744</v>
      </c>
    </row>
    <row r="2485" spans="1:6">
      <c r="A2485" t="s">
        <v>1428</v>
      </c>
      <c r="B2485" t="s">
        <v>1700</v>
      </c>
      <c r="C2485" t="s">
        <v>1700</v>
      </c>
      <c r="D2485" s="3">
        <v>15</v>
      </c>
      <c r="E2485" t="s">
        <v>1685</v>
      </c>
      <c r="F2485" t="s">
        <v>35745</v>
      </c>
    </row>
    <row r="2486" spans="1:6">
      <c r="A2486" t="s">
        <v>1428</v>
      </c>
      <c r="B2486" t="s">
        <v>309</v>
      </c>
      <c r="C2486" t="s">
        <v>309</v>
      </c>
      <c r="D2486" s="3">
        <v>35</v>
      </c>
      <c r="E2486" t="s">
        <v>1685</v>
      </c>
      <c r="F2486" t="s">
        <v>35744</v>
      </c>
    </row>
    <row r="2487" spans="1:6">
      <c r="A2487" t="s">
        <v>1428</v>
      </c>
      <c r="B2487" t="s">
        <v>1701</v>
      </c>
      <c r="C2487" t="s">
        <v>1701</v>
      </c>
      <c r="D2487" s="3">
        <v>25</v>
      </c>
      <c r="E2487" t="s">
        <v>1685</v>
      </c>
      <c r="F2487" t="s">
        <v>35745</v>
      </c>
    </row>
    <row r="2488" spans="1:6">
      <c r="A2488" t="s">
        <v>1428</v>
      </c>
      <c r="B2488" t="s">
        <v>1702</v>
      </c>
      <c r="C2488" t="s">
        <v>1702</v>
      </c>
      <c r="D2488" s="3">
        <v>20</v>
      </c>
      <c r="E2488" t="s">
        <v>1685</v>
      </c>
      <c r="F2488" t="s">
        <v>35745</v>
      </c>
    </row>
    <row r="2489" spans="1:6">
      <c r="A2489" t="s">
        <v>1428</v>
      </c>
      <c r="B2489" t="s">
        <v>1703</v>
      </c>
      <c r="C2489" t="s">
        <v>1703</v>
      </c>
      <c r="D2489" s="3">
        <v>25</v>
      </c>
      <c r="E2489" t="s">
        <v>1685</v>
      </c>
      <c r="F2489" t="s">
        <v>35745</v>
      </c>
    </row>
    <row r="2490" spans="1:6">
      <c r="A2490" t="s">
        <v>1428</v>
      </c>
      <c r="B2490" t="s">
        <v>1704</v>
      </c>
      <c r="C2490" t="s">
        <v>1704</v>
      </c>
      <c r="D2490" s="3">
        <v>35</v>
      </c>
      <c r="E2490" t="s">
        <v>1685</v>
      </c>
      <c r="F2490" t="s">
        <v>35744</v>
      </c>
    </row>
    <row r="2491" spans="1:6">
      <c r="A2491" t="s">
        <v>1428</v>
      </c>
      <c r="B2491" t="s">
        <v>1705</v>
      </c>
      <c r="C2491" t="s">
        <v>1705</v>
      </c>
      <c r="D2491" s="3">
        <v>20</v>
      </c>
      <c r="E2491" t="s">
        <v>1685</v>
      </c>
      <c r="F2491" t="s">
        <v>35744</v>
      </c>
    </row>
    <row r="2492" spans="1:6">
      <c r="A2492" t="s">
        <v>1428</v>
      </c>
      <c r="B2492" t="s">
        <v>1706</v>
      </c>
      <c r="C2492" t="s">
        <v>1706</v>
      </c>
      <c r="D2492" s="3">
        <v>20</v>
      </c>
      <c r="E2492" t="s">
        <v>1685</v>
      </c>
      <c r="F2492" t="s">
        <v>35744</v>
      </c>
    </row>
    <row r="2493" spans="1:6">
      <c r="A2493" t="s">
        <v>1428</v>
      </c>
      <c r="B2493" t="s">
        <v>1707</v>
      </c>
      <c r="C2493" t="s">
        <v>1707</v>
      </c>
      <c r="D2493" s="3">
        <v>130</v>
      </c>
      <c r="E2493" t="s">
        <v>1685</v>
      </c>
      <c r="F2493" t="s">
        <v>35745</v>
      </c>
    </row>
    <row r="2494" spans="1:6">
      <c r="A2494" t="s">
        <v>1428</v>
      </c>
      <c r="B2494" t="s">
        <v>24</v>
      </c>
      <c r="C2494" t="s">
        <v>24</v>
      </c>
      <c r="D2494" s="3">
        <v>129.9</v>
      </c>
      <c r="E2494" t="s">
        <v>1685</v>
      </c>
      <c r="F2494" t="s">
        <v>35744</v>
      </c>
    </row>
    <row r="2495" spans="1:6">
      <c r="A2495" t="s">
        <v>1428</v>
      </c>
      <c r="B2495" t="s">
        <v>1708</v>
      </c>
      <c r="C2495" t="s">
        <v>1708</v>
      </c>
      <c r="D2495" s="3">
        <v>22</v>
      </c>
      <c r="E2495" t="s">
        <v>1685</v>
      </c>
      <c r="F2495" t="s">
        <v>35744</v>
      </c>
    </row>
    <row r="2496" spans="1:6">
      <c r="A2496" t="s">
        <v>1428</v>
      </c>
      <c r="B2496" t="s">
        <v>1709</v>
      </c>
      <c r="C2496" t="s">
        <v>1709</v>
      </c>
      <c r="D2496" s="3">
        <v>22</v>
      </c>
      <c r="E2496" t="s">
        <v>1685</v>
      </c>
      <c r="F2496" t="s">
        <v>35744</v>
      </c>
    </row>
    <row r="2497" spans="1:6">
      <c r="A2497" t="s">
        <v>1428</v>
      </c>
      <c r="B2497" t="s">
        <v>1710</v>
      </c>
      <c r="C2497" t="s">
        <v>1710</v>
      </c>
      <c r="D2497" s="3">
        <v>14</v>
      </c>
      <c r="E2497" t="s">
        <v>1685</v>
      </c>
      <c r="F2497" t="s">
        <v>35744</v>
      </c>
    </row>
    <row r="2498" spans="1:6">
      <c r="A2498" t="s">
        <v>1428</v>
      </c>
      <c r="B2498" t="s">
        <v>1711</v>
      </c>
      <c r="C2498" t="s">
        <v>1711</v>
      </c>
      <c r="D2498" s="3">
        <v>8</v>
      </c>
      <c r="E2498" t="s">
        <v>1685</v>
      </c>
      <c r="F2498" t="s">
        <v>35744</v>
      </c>
    </row>
    <row r="2499" spans="1:6">
      <c r="A2499" t="s">
        <v>1428</v>
      </c>
      <c r="B2499" t="s">
        <v>1712</v>
      </c>
      <c r="C2499" t="s">
        <v>1712</v>
      </c>
      <c r="D2499" s="3">
        <v>8</v>
      </c>
      <c r="E2499" t="s">
        <v>1685</v>
      </c>
      <c r="F2499" t="s">
        <v>35744</v>
      </c>
    </row>
    <row r="2500" spans="1:6">
      <c r="A2500" t="s">
        <v>1428</v>
      </c>
      <c r="B2500" t="s">
        <v>199</v>
      </c>
      <c r="C2500" t="s">
        <v>199</v>
      </c>
      <c r="D2500" s="3">
        <v>5</v>
      </c>
      <c r="E2500" t="s">
        <v>1685</v>
      </c>
      <c r="F2500" t="s">
        <v>35744</v>
      </c>
    </row>
    <row r="2501" spans="1:6">
      <c r="A2501" t="s">
        <v>1428</v>
      </c>
      <c r="B2501" t="s">
        <v>1713</v>
      </c>
      <c r="C2501" t="s">
        <v>1713</v>
      </c>
      <c r="D2501" s="3">
        <v>70</v>
      </c>
      <c r="E2501" t="s">
        <v>1685</v>
      </c>
      <c r="F2501" t="s">
        <v>35745</v>
      </c>
    </row>
    <row r="2502" spans="1:6">
      <c r="A2502" t="s">
        <v>1428</v>
      </c>
      <c r="B2502" t="s">
        <v>1714</v>
      </c>
      <c r="C2502" t="s">
        <v>1714</v>
      </c>
      <c r="D2502" s="3">
        <v>60</v>
      </c>
      <c r="E2502" t="s">
        <v>1685</v>
      </c>
      <c r="F2502" t="s">
        <v>35745</v>
      </c>
    </row>
    <row r="2503" spans="1:6">
      <c r="A2503" t="s">
        <v>1428</v>
      </c>
      <c r="B2503" t="s">
        <v>1715</v>
      </c>
      <c r="C2503" t="s">
        <v>1715</v>
      </c>
      <c r="D2503" s="3">
        <v>75</v>
      </c>
      <c r="E2503" t="s">
        <v>1685</v>
      </c>
      <c r="F2503" t="s">
        <v>35745</v>
      </c>
    </row>
    <row r="2504" spans="1:6">
      <c r="A2504" t="s">
        <v>1428</v>
      </c>
      <c r="B2504" t="s">
        <v>1716</v>
      </c>
      <c r="C2504" t="s">
        <v>1716</v>
      </c>
      <c r="D2504" s="3">
        <v>120</v>
      </c>
      <c r="E2504" t="s">
        <v>1685</v>
      </c>
      <c r="F2504" t="s">
        <v>35744</v>
      </c>
    </row>
    <row r="2505" spans="1:6">
      <c r="A2505" t="s">
        <v>1428</v>
      </c>
      <c r="B2505" t="s">
        <v>1717</v>
      </c>
      <c r="C2505" t="s">
        <v>1717</v>
      </c>
      <c r="D2505" s="3">
        <v>120</v>
      </c>
      <c r="E2505" t="s">
        <v>1685</v>
      </c>
      <c r="F2505" t="s">
        <v>35744</v>
      </c>
    </row>
    <row r="2506" spans="1:6">
      <c r="A2506" t="s">
        <v>1428</v>
      </c>
      <c r="B2506" t="s">
        <v>1718</v>
      </c>
      <c r="C2506" t="s">
        <v>1718</v>
      </c>
      <c r="D2506" s="3">
        <v>28</v>
      </c>
      <c r="E2506" t="s">
        <v>1685</v>
      </c>
      <c r="F2506" t="s">
        <v>35744</v>
      </c>
    </row>
    <row r="2507" spans="1:6">
      <c r="A2507" t="s">
        <v>1428</v>
      </c>
      <c r="B2507" t="s">
        <v>1719</v>
      </c>
      <c r="C2507" t="s">
        <v>1719</v>
      </c>
      <c r="D2507" s="3">
        <v>23</v>
      </c>
      <c r="E2507" t="s">
        <v>1685</v>
      </c>
      <c r="F2507" t="s">
        <v>35744</v>
      </c>
    </row>
    <row r="2508" spans="1:6">
      <c r="A2508" t="s">
        <v>1428</v>
      </c>
      <c r="B2508" t="s">
        <v>1720</v>
      </c>
      <c r="C2508" t="s">
        <v>1720</v>
      </c>
      <c r="D2508" s="3">
        <v>28</v>
      </c>
      <c r="E2508" t="s">
        <v>1685</v>
      </c>
      <c r="F2508" t="s">
        <v>35744</v>
      </c>
    </row>
    <row r="2509" spans="1:6">
      <c r="A2509" t="s">
        <v>1428</v>
      </c>
      <c r="B2509" t="s">
        <v>1721</v>
      </c>
      <c r="C2509" t="s">
        <v>1721</v>
      </c>
      <c r="D2509" s="3">
        <v>49</v>
      </c>
      <c r="E2509" t="s">
        <v>1685</v>
      </c>
      <c r="F2509" t="s">
        <v>35744</v>
      </c>
    </row>
    <row r="2510" spans="1:6">
      <c r="A2510" t="s">
        <v>1428</v>
      </c>
      <c r="B2510" t="s">
        <v>1722</v>
      </c>
      <c r="C2510" t="s">
        <v>1722</v>
      </c>
      <c r="D2510" s="3">
        <v>28</v>
      </c>
      <c r="E2510" t="s">
        <v>1685</v>
      </c>
      <c r="F2510" t="s">
        <v>35745</v>
      </c>
    </row>
    <row r="2511" spans="1:6">
      <c r="A2511" t="s">
        <v>1438</v>
      </c>
      <c r="B2511" t="s">
        <v>1723</v>
      </c>
      <c r="C2511" t="s">
        <v>1723</v>
      </c>
      <c r="D2511" s="3">
        <v>23</v>
      </c>
      <c r="E2511" t="s">
        <v>1435</v>
      </c>
      <c r="F2511" t="s">
        <v>35744</v>
      </c>
    </row>
    <row r="2512" spans="1:6">
      <c r="A2512" t="s">
        <v>1443</v>
      </c>
      <c r="B2512" t="s">
        <v>1724</v>
      </c>
      <c r="C2512" t="s">
        <v>1724</v>
      </c>
      <c r="D2512" s="3">
        <v>7.9</v>
      </c>
      <c r="E2512" t="s">
        <v>1440</v>
      </c>
      <c r="F2512" t="s">
        <v>35745</v>
      </c>
    </row>
    <row r="2513" spans="1:6">
      <c r="A2513" t="s">
        <v>1453</v>
      </c>
      <c r="B2513" t="s">
        <v>1725</v>
      </c>
      <c r="C2513" t="s">
        <v>1725</v>
      </c>
      <c r="D2513" s="3">
        <v>25</v>
      </c>
      <c r="E2513" t="s">
        <v>1450</v>
      </c>
      <c r="F2513" t="s">
        <v>35744</v>
      </c>
    </row>
    <row r="2514" spans="1:6">
      <c r="A2514" t="s">
        <v>1453</v>
      </c>
      <c r="B2514" t="s">
        <v>1726</v>
      </c>
      <c r="C2514" t="s">
        <v>1726</v>
      </c>
      <c r="D2514" s="3">
        <v>25</v>
      </c>
      <c r="E2514" t="s">
        <v>1450</v>
      </c>
      <c r="F2514" t="s">
        <v>35745</v>
      </c>
    </row>
    <row r="2515" spans="1:6">
      <c r="A2515" t="s">
        <v>1453</v>
      </c>
      <c r="B2515" t="s">
        <v>1727</v>
      </c>
      <c r="C2515" t="s">
        <v>1727</v>
      </c>
      <c r="D2515" s="3">
        <v>25</v>
      </c>
      <c r="E2515" t="s">
        <v>1450</v>
      </c>
      <c r="F2515" t="s">
        <v>35744</v>
      </c>
    </row>
    <row r="2516" spans="1:6">
      <c r="A2516" t="s">
        <v>1453</v>
      </c>
      <c r="B2516" t="s">
        <v>1728</v>
      </c>
      <c r="C2516" t="s">
        <v>1728</v>
      </c>
      <c r="D2516" s="3">
        <v>28</v>
      </c>
      <c r="E2516" t="s">
        <v>1450</v>
      </c>
      <c r="F2516" t="s">
        <v>35744</v>
      </c>
    </row>
    <row r="2517" spans="1:6">
      <c r="A2517" t="s">
        <v>1453</v>
      </c>
      <c r="B2517" t="s">
        <v>1729</v>
      </c>
      <c r="C2517" t="s">
        <v>1729</v>
      </c>
      <c r="D2517" s="3">
        <v>15</v>
      </c>
      <c r="E2517" t="s">
        <v>1450</v>
      </c>
      <c r="F2517" t="s">
        <v>35745</v>
      </c>
    </row>
    <row r="2518" spans="1:6">
      <c r="A2518" t="s">
        <v>1453</v>
      </c>
      <c r="B2518" t="s">
        <v>1730</v>
      </c>
      <c r="C2518" t="s">
        <v>1730</v>
      </c>
      <c r="D2518" s="3">
        <v>15</v>
      </c>
      <c r="E2518" t="s">
        <v>1450</v>
      </c>
      <c r="F2518" t="s">
        <v>35744</v>
      </c>
    </row>
    <row r="2519" spans="1:6">
      <c r="A2519" t="s">
        <v>1453</v>
      </c>
      <c r="B2519" t="s">
        <v>1731</v>
      </c>
      <c r="C2519" t="s">
        <v>1731</v>
      </c>
      <c r="D2519" s="3">
        <v>15</v>
      </c>
      <c r="E2519" t="s">
        <v>1450</v>
      </c>
      <c r="F2519" t="s">
        <v>35744</v>
      </c>
    </row>
    <row r="2520" spans="1:6">
      <c r="A2520" t="s">
        <v>1453</v>
      </c>
      <c r="B2520" t="s">
        <v>1732</v>
      </c>
      <c r="C2520" t="s">
        <v>1732</v>
      </c>
      <c r="D2520" s="3">
        <v>10</v>
      </c>
      <c r="E2520" t="s">
        <v>1450</v>
      </c>
      <c r="F2520" t="s">
        <v>35744</v>
      </c>
    </row>
    <row r="2521" spans="1:6">
      <c r="A2521" t="s">
        <v>1453</v>
      </c>
      <c r="B2521" t="s">
        <v>1733</v>
      </c>
      <c r="C2521" t="s">
        <v>1733</v>
      </c>
      <c r="D2521" s="3">
        <v>18.5</v>
      </c>
      <c r="E2521" t="s">
        <v>1450</v>
      </c>
      <c r="F2521" t="s">
        <v>35744</v>
      </c>
    </row>
    <row r="2522" spans="1:6">
      <c r="A2522" t="s">
        <v>1453</v>
      </c>
      <c r="B2522" t="s">
        <v>1734</v>
      </c>
      <c r="C2522" t="s">
        <v>1734</v>
      </c>
      <c r="D2522" s="3">
        <v>28.5</v>
      </c>
      <c r="E2522" t="s">
        <v>1450</v>
      </c>
      <c r="F2522" t="s">
        <v>35744</v>
      </c>
    </row>
    <row r="2523" spans="1:6">
      <c r="A2523" t="s">
        <v>1458</v>
      </c>
      <c r="B2523" t="s">
        <v>1735</v>
      </c>
      <c r="C2523" t="s">
        <v>1735</v>
      </c>
      <c r="D2523" s="3">
        <v>13</v>
      </c>
      <c r="E2523" t="s">
        <v>1455</v>
      </c>
      <c r="F2523" t="s">
        <v>35744</v>
      </c>
    </row>
    <row r="2524" spans="1:6">
      <c r="A2524" t="s">
        <v>1458</v>
      </c>
      <c r="B2524" t="s">
        <v>1736</v>
      </c>
      <c r="C2524" t="s">
        <v>1736</v>
      </c>
      <c r="D2524" s="3">
        <v>15</v>
      </c>
      <c r="E2524" t="s">
        <v>1455</v>
      </c>
      <c r="F2524" t="s">
        <v>35745</v>
      </c>
    </row>
    <row r="2525" spans="1:6">
      <c r="A2525" t="s">
        <v>1458</v>
      </c>
      <c r="B2525" t="s">
        <v>1737</v>
      </c>
      <c r="C2525" t="s">
        <v>1737</v>
      </c>
      <c r="D2525" s="3">
        <v>13</v>
      </c>
      <c r="E2525" t="s">
        <v>1455</v>
      </c>
      <c r="F2525" t="s">
        <v>35744</v>
      </c>
    </row>
    <row r="2526" spans="1:6">
      <c r="A2526" t="s">
        <v>1458</v>
      </c>
      <c r="B2526" t="s">
        <v>1738</v>
      </c>
      <c r="C2526" t="s">
        <v>1738</v>
      </c>
      <c r="D2526" s="3">
        <v>24</v>
      </c>
      <c r="E2526" t="s">
        <v>1455</v>
      </c>
      <c r="F2526" t="s">
        <v>35745</v>
      </c>
    </row>
    <row r="2527" spans="1:6">
      <c r="A2527" t="s">
        <v>1458</v>
      </c>
      <c r="B2527" t="s">
        <v>781</v>
      </c>
      <c r="C2527" t="s">
        <v>781</v>
      </c>
      <c r="D2527" s="3">
        <v>3</v>
      </c>
      <c r="E2527" t="s">
        <v>1455</v>
      </c>
      <c r="F2527" t="s">
        <v>35744</v>
      </c>
    </row>
    <row r="2528" spans="1:6">
      <c r="A2528" t="s">
        <v>1458</v>
      </c>
      <c r="B2528" t="s">
        <v>1</v>
      </c>
      <c r="C2528" t="s">
        <v>1</v>
      </c>
      <c r="D2528" s="3">
        <v>3</v>
      </c>
      <c r="E2528" t="s">
        <v>1455</v>
      </c>
      <c r="F2528" t="s">
        <v>35744</v>
      </c>
    </row>
    <row r="2529" spans="1:6">
      <c r="A2529" t="s">
        <v>1458</v>
      </c>
      <c r="B2529" t="s">
        <v>1739</v>
      </c>
      <c r="C2529" t="s">
        <v>1739</v>
      </c>
      <c r="D2529" s="3">
        <v>3</v>
      </c>
      <c r="E2529" t="s">
        <v>1455</v>
      </c>
      <c r="F2529" t="s">
        <v>35744</v>
      </c>
    </row>
    <row r="2530" spans="1:6">
      <c r="A2530" t="s">
        <v>1458</v>
      </c>
      <c r="B2530" t="s">
        <v>1740</v>
      </c>
      <c r="C2530" t="s">
        <v>1740</v>
      </c>
      <c r="D2530" s="3">
        <v>4</v>
      </c>
      <c r="E2530" t="s">
        <v>1455</v>
      </c>
      <c r="F2530" t="s">
        <v>35744</v>
      </c>
    </row>
    <row r="2531" spans="1:6">
      <c r="A2531" t="s">
        <v>1458</v>
      </c>
      <c r="B2531" t="s">
        <v>393</v>
      </c>
      <c r="C2531" t="s">
        <v>393</v>
      </c>
      <c r="D2531" s="3">
        <v>6</v>
      </c>
      <c r="E2531" t="s">
        <v>1455</v>
      </c>
      <c r="F2531" t="s">
        <v>35744</v>
      </c>
    </row>
    <row r="2532" spans="1:6">
      <c r="A2532" t="s">
        <v>1458</v>
      </c>
      <c r="B2532" t="s">
        <v>1741</v>
      </c>
      <c r="C2532" t="s">
        <v>1741</v>
      </c>
      <c r="D2532" s="3">
        <v>6</v>
      </c>
      <c r="E2532" t="s">
        <v>1455</v>
      </c>
      <c r="F2532" t="s">
        <v>35744</v>
      </c>
    </row>
    <row r="2533" spans="1:6">
      <c r="A2533" t="s">
        <v>1458</v>
      </c>
      <c r="B2533" t="s">
        <v>1742</v>
      </c>
      <c r="C2533" t="s">
        <v>1742</v>
      </c>
      <c r="D2533" s="3">
        <v>6</v>
      </c>
      <c r="E2533" t="s">
        <v>1455</v>
      </c>
      <c r="F2533" t="s">
        <v>35744</v>
      </c>
    </row>
    <row r="2534" spans="1:6">
      <c r="A2534" t="s">
        <v>1458</v>
      </c>
      <c r="B2534" t="s">
        <v>391</v>
      </c>
      <c r="C2534" t="s">
        <v>391</v>
      </c>
      <c r="D2534" s="3">
        <v>6</v>
      </c>
      <c r="E2534" t="s">
        <v>1455</v>
      </c>
      <c r="F2534" t="s">
        <v>35744</v>
      </c>
    </row>
    <row r="2535" spans="1:6">
      <c r="A2535" t="s">
        <v>1458</v>
      </c>
      <c r="B2535" t="s">
        <v>1743</v>
      </c>
      <c r="C2535" t="s">
        <v>1743</v>
      </c>
      <c r="D2535" s="3">
        <v>2.5</v>
      </c>
      <c r="E2535" t="s">
        <v>1455</v>
      </c>
      <c r="F2535" t="s">
        <v>35744</v>
      </c>
    </row>
    <row r="2536" spans="1:6">
      <c r="A2536" t="s">
        <v>1463</v>
      </c>
      <c r="B2536" t="s">
        <v>230</v>
      </c>
      <c r="C2536" t="s">
        <v>230</v>
      </c>
      <c r="D2536" s="3">
        <v>11</v>
      </c>
      <c r="E2536" t="s">
        <v>1460</v>
      </c>
      <c r="F2536" t="s">
        <v>35745</v>
      </c>
    </row>
    <row r="2537" spans="1:6">
      <c r="A2537" t="s">
        <v>1463</v>
      </c>
      <c r="B2537" t="s">
        <v>1744</v>
      </c>
      <c r="C2537" t="s">
        <v>1744</v>
      </c>
      <c r="D2537" s="3">
        <v>26</v>
      </c>
      <c r="E2537" t="s">
        <v>1460</v>
      </c>
      <c r="F2537" t="s">
        <v>35745</v>
      </c>
    </row>
    <row r="2538" spans="1:6">
      <c r="A2538" t="s">
        <v>1463</v>
      </c>
      <c r="B2538" t="s">
        <v>1745</v>
      </c>
      <c r="C2538" t="s">
        <v>1745</v>
      </c>
      <c r="D2538" s="3">
        <v>26</v>
      </c>
      <c r="E2538" t="s">
        <v>1460</v>
      </c>
      <c r="F2538" t="s">
        <v>35744</v>
      </c>
    </row>
    <row r="2539" spans="1:6">
      <c r="A2539" t="s">
        <v>1463</v>
      </c>
      <c r="B2539" t="s">
        <v>1242</v>
      </c>
      <c r="C2539" t="s">
        <v>1242</v>
      </c>
      <c r="D2539" s="3">
        <v>13</v>
      </c>
      <c r="E2539" t="s">
        <v>1460</v>
      </c>
      <c r="F2539" t="s">
        <v>35744</v>
      </c>
    </row>
    <row r="2540" spans="1:6">
      <c r="A2540" t="s">
        <v>1463</v>
      </c>
      <c r="B2540" t="s">
        <v>1746</v>
      </c>
      <c r="C2540" t="s">
        <v>1746</v>
      </c>
      <c r="D2540" s="3">
        <v>10</v>
      </c>
      <c r="E2540" t="s">
        <v>1460</v>
      </c>
      <c r="F2540" t="s">
        <v>35744</v>
      </c>
    </row>
    <row r="2541" spans="1:6">
      <c r="A2541" t="s">
        <v>1463</v>
      </c>
      <c r="B2541" t="s">
        <v>1747</v>
      </c>
      <c r="C2541" t="s">
        <v>1747</v>
      </c>
      <c r="D2541" s="3">
        <v>17.899999999999999</v>
      </c>
      <c r="E2541" t="s">
        <v>1460</v>
      </c>
      <c r="F2541" t="s">
        <v>35745</v>
      </c>
    </row>
    <row r="2542" spans="1:6">
      <c r="A2542" t="s">
        <v>1463</v>
      </c>
      <c r="B2542" t="s">
        <v>387</v>
      </c>
      <c r="C2542" t="s">
        <v>387</v>
      </c>
      <c r="D2542" s="3">
        <v>10</v>
      </c>
      <c r="E2542" t="s">
        <v>1460</v>
      </c>
      <c r="F2542" t="s">
        <v>35745</v>
      </c>
    </row>
    <row r="2543" spans="1:6">
      <c r="A2543" t="s">
        <v>1463</v>
      </c>
      <c r="B2543" t="s">
        <v>1748</v>
      </c>
      <c r="C2543" t="s">
        <v>1748</v>
      </c>
      <c r="D2543" s="3">
        <v>12</v>
      </c>
      <c r="E2543" t="s">
        <v>1460</v>
      </c>
      <c r="F2543" t="s">
        <v>35744</v>
      </c>
    </row>
    <row r="2544" spans="1:6">
      <c r="A2544" t="s">
        <v>1463</v>
      </c>
      <c r="B2544" t="s">
        <v>1749</v>
      </c>
      <c r="C2544" t="s">
        <v>1749</v>
      </c>
      <c r="D2544" s="3">
        <v>36</v>
      </c>
      <c r="E2544" t="s">
        <v>1460</v>
      </c>
      <c r="F2544" t="s">
        <v>35744</v>
      </c>
    </row>
    <row r="2545" spans="1:6">
      <c r="A2545" t="s">
        <v>1463</v>
      </c>
      <c r="B2545" t="s">
        <v>1750</v>
      </c>
      <c r="C2545" t="s">
        <v>1750</v>
      </c>
      <c r="D2545" s="3">
        <v>10</v>
      </c>
      <c r="E2545" t="s">
        <v>1460</v>
      </c>
      <c r="F2545" t="s">
        <v>35745</v>
      </c>
    </row>
    <row r="2546" spans="1:6">
      <c r="A2546" t="s">
        <v>1463</v>
      </c>
      <c r="B2546" t="s">
        <v>1751</v>
      </c>
      <c r="C2546" t="s">
        <v>1751</v>
      </c>
      <c r="D2546" s="3">
        <v>17</v>
      </c>
      <c r="E2546" t="s">
        <v>1460</v>
      </c>
      <c r="F2546" t="s">
        <v>35745</v>
      </c>
    </row>
    <row r="2547" spans="1:6">
      <c r="A2547" t="s">
        <v>1463</v>
      </c>
      <c r="B2547" t="s">
        <v>1752</v>
      </c>
      <c r="C2547" t="s">
        <v>1752</v>
      </c>
      <c r="D2547" s="3">
        <v>17.899999999999999</v>
      </c>
      <c r="E2547" t="s">
        <v>1460</v>
      </c>
      <c r="F2547" t="s">
        <v>35745</v>
      </c>
    </row>
    <row r="2548" spans="1:6">
      <c r="A2548" t="s">
        <v>1463</v>
      </c>
      <c r="B2548" t="s">
        <v>1753</v>
      </c>
      <c r="C2548" t="s">
        <v>1753</v>
      </c>
      <c r="D2548" s="3">
        <v>17</v>
      </c>
      <c r="E2548" t="s">
        <v>1460</v>
      </c>
      <c r="F2548" t="s">
        <v>35745</v>
      </c>
    </row>
    <row r="2549" spans="1:6">
      <c r="A2549" t="s">
        <v>1463</v>
      </c>
      <c r="B2549" t="s">
        <v>630</v>
      </c>
      <c r="C2549" t="s">
        <v>630</v>
      </c>
      <c r="D2549" s="3">
        <v>14</v>
      </c>
      <c r="E2549" t="s">
        <v>1460</v>
      </c>
      <c r="F2549" t="s">
        <v>35744</v>
      </c>
    </row>
    <row r="2550" spans="1:6">
      <c r="A2550" t="s">
        <v>1463</v>
      </c>
      <c r="B2550" t="s">
        <v>1754</v>
      </c>
      <c r="C2550" t="s">
        <v>1754</v>
      </c>
      <c r="D2550" s="3">
        <v>12</v>
      </c>
      <c r="E2550" t="s">
        <v>1460</v>
      </c>
      <c r="F2550" t="s">
        <v>35744</v>
      </c>
    </row>
    <row r="2551" spans="1:6">
      <c r="A2551" t="s">
        <v>1463</v>
      </c>
      <c r="B2551" t="s">
        <v>1755</v>
      </c>
      <c r="C2551" t="s">
        <v>1755</v>
      </c>
      <c r="D2551" s="3">
        <v>14</v>
      </c>
      <c r="E2551" t="s">
        <v>1460</v>
      </c>
      <c r="F2551" t="s">
        <v>35744</v>
      </c>
    </row>
    <row r="2552" spans="1:6">
      <c r="A2552" t="s">
        <v>1463</v>
      </c>
      <c r="B2552" t="s">
        <v>1238</v>
      </c>
      <c r="C2552" t="s">
        <v>1238</v>
      </c>
      <c r="D2552" s="3">
        <v>13</v>
      </c>
      <c r="E2552" t="s">
        <v>1460</v>
      </c>
      <c r="F2552" t="s">
        <v>35744</v>
      </c>
    </row>
    <row r="2553" spans="1:6">
      <c r="A2553" t="s">
        <v>1463</v>
      </c>
      <c r="B2553" t="s">
        <v>1756</v>
      </c>
      <c r="C2553" t="s">
        <v>1756</v>
      </c>
      <c r="D2553" s="3">
        <v>13</v>
      </c>
      <c r="E2553" t="s">
        <v>1460</v>
      </c>
      <c r="F2553" t="s">
        <v>35745</v>
      </c>
    </row>
    <row r="2554" spans="1:6">
      <c r="A2554" t="s">
        <v>1463</v>
      </c>
      <c r="B2554" t="s">
        <v>1757</v>
      </c>
      <c r="C2554" t="s">
        <v>1757</v>
      </c>
      <c r="D2554" s="3">
        <v>13</v>
      </c>
      <c r="E2554" t="s">
        <v>1460</v>
      </c>
      <c r="F2554" t="s">
        <v>35744</v>
      </c>
    </row>
    <row r="2555" spans="1:6">
      <c r="A2555" t="s">
        <v>1463</v>
      </c>
      <c r="B2555" t="s">
        <v>1758</v>
      </c>
      <c r="C2555" t="s">
        <v>1758</v>
      </c>
      <c r="D2555" s="3">
        <v>14</v>
      </c>
      <c r="E2555" t="s">
        <v>1460</v>
      </c>
      <c r="F2555" t="s">
        <v>35745</v>
      </c>
    </row>
    <row r="2556" spans="1:6">
      <c r="A2556" t="s">
        <v>1463</v>
      </c>
      <c r="B2556" t="s">
        <v>701</v>
      </c>
      <c r="C2556" t="s">
        <v>701</v>
      </c>
      <c r="D2556" s="3">
        <v>7</v>
      </c>
      <c r="E2556" t="s">
        <v>1460</v>
      </c>
      <c r="F2556" t="s">
        <v>35744</v>
      </c>
    </row>
    <row r="2557" spans="1:6">
      <c r="A2557" t="s">
        <v>1467</v>
      </c>
      <c r="B2557" t="s">
        <v>1759</v>
      </c>
      <c r="C2557" t="s">
        <v>1759</v>
      </c>
      <c r="D2557" s="3">
        <v>5</v>
      </c>
      <c r="E2557" t="s">
        <v>1465</v>
      </c>
      <c r="F2557" t="s">
        <v>35744</v>
      </c>
    </row>
    <row r="2558" spans="1:6">
      <c r="A2558" t="s">
        <v>1467</v>
      </c>
      <c r="B2558" t="s">
        <v>1760</v>
      </c>
      <c r="C2558" t="s">
        <v>1760</v>
      </c>
      <c r="D2558" s="3">
        <v>14</v>
      </c>
      <c r="E2558" t="s">
        <v>1465</v>
      </c>
      <c r="F2558" t="s">
        <v>35744</v>
      </c>
    </row>
    <row r="2559" spans="1:6">
      <c r="A2559" t="s">
        <v>1467</v>
      </c>
      <c r="B2559" t="s">
        <v>1761</v>
      </c>
      <c r="C2559" t="s">
        <v>1761</v>
      </c>
      <c r="D2559" s="3">
        <v>10.99</v>
      </c>
      <c r="E2559" t="s">
        <v>1465</v>
      </c>
      <c r="F2559" t="s">
        <v>35744</v>
      </c>
    </row>
    <row r="2560" spans="1:6">
      <c r="A2560" t="s">
        <v>1467</v>
      </c>
      <c r="B2560" t="s">
        <v>1243</v>
      </c>
      <c r="C2560" t="s">
        <v>1243</v>
      </c>
      <c r="D2560" s="3">
        <v>21.9</v>
      </c>
      <c r="E2560" t="s">
        <v>1465</v>
      </c>
      <c r="F2560" t="s">
        <v>35744</v>
      </c>
    </row>
    <row r="2561" spans="1:6">
      <c r="A2561" t="s">
        <v>1798</v>
      </c>
      <c r="B2561" t="s">
        <v>1762</v>
      </c>
      <c r="C2561" t="s">
        <v>1762</v>
      </c>
      <c r="D2561" s="3">
        <v>5.4</v>
      </c>
      <c r="E2561" t="s">
        <v>1469</v>
      </c>
      <c r="F2561" t="s">
        <v>35744</v>
      </c>
    </row>
    <row r="2562" spans="1:6">
      <c r="A2562" t="s">
        <v>1566</v>
      </c>
      <c r="B2562" t="s">
        <v>1763</v>
      </c>
      <c r="C2562" t="s">
        <v>1763</v>
      </c>
      <c r="D2562" s="3">
        <v>47</v>
      </c>
      <c r="E2562" t="s">
        <v>1563</v>
      </c>
      <c r="F2562" t="s">
        <v>35745</v>
      </c>
    </row>
    <row r="2563" spans="1:6">
      <c r="A2563" t="s">
        <v>1566</v>
      </c>
      <c r="B2563" t="s">
        <v>1764</v>
      </c>
      <c r="C2563" t="s">
        <v>1764</v>
      </c>
      <c r="D2563" s="3">
        <v>23.99</v>
      </c>
      <c r="E2563" t="s">
        <v>1563</v>
      </c>
      <c r="F2563" t="s">
        <v>35744</v>
      </c>
    </row>
    <row r="2564" spans="1:6">
      <c r="A2564" t="s">
        <v>1566</v>
      </c>
      <c r="B2564" t="s">
        <v>1765</v>
      </c>
      <c r="C2564" t="s">
        <v>1765</v>
      </c>
      <c r="D2564" s="3">
        <v>23.99</v>
      </c>
      <c r="E2564" t="s">
        <v>1563</v>
      </c>
      <c r="F2564" t="s">
        <v>35745</v>
      </c>
    </row>
    <row r="2565" spans="1:6">
      <c r="A2565" t="s">
        <v>1566</v>
      </c>
      <c r="B2565" t="s">
        <v>1766</v>
      </c>
      <c r="C2565" t="s">
        <v>1766</v>
      </c>
      <c r="D2565" s="3">
        <v>24.9</v>
      </c>
      <c r="E2565" t="s">
        <v>1563</v>
      </c>
      <c r="F2565" t="s">
        <v>35744</v>
      </c>
    </row>
    <row r="2566" spans="1:6">
      <c r="A2566" t="s">
        <v>1566</v>
      </c>
      <c r="B2566" t="s">
        <v>1767</v>
      </c>
      <c r="C2566" t="s">
        <v>1767</v>
      </c>
      <c r="D2566" s="3">
        <v>13.9</v>
      </c>
      <c r="E2566" t="s">
        <v>1563</v>
      </c>
      <c r="F2566" t="s">
        <v>35744</v>
      </c>
    </row>
    <row r="2567" spans="1:6">
      <c r="A2567" t="s">
        <v>1566</v>
      </c>
      <c r="B2567" t="s">
        <v>1768</v>
      </c>
      <c r="C2567" t="s">
        <v>1768</v>
      </c>
      <c r="D2567" s="3">
        <v>14.99</v>
      </c>
      <c r="E2567" t="s">
        <v>1563</v>
      </c>
      <c r="F2567" t="s">
        <v>35745</v>
      </c>
    </row>
    <row r="2568" spans="1:6">
      <c r="A2568" t="s">
        <v>1566</v>
      </c>
      <c r="B2568" t="s">
        <v>1769</v>
      </c>
      <c r="C2568" t="s">
        <v>1769</v>
      </c>
      <c r="D2568" s="3">
        <v>3</v>
      </c>
      <c r="E2568" t="s">
        <v>1563</v>
      </c>
      <c r="F2568" t="s">
        <v>35745</v>
      </c>
    </row>
    <row r="2569" spans="1:6">
      <c r="A2569" t="s">
        <v>1566</v>
      </c>
      <c r="B2569" t="s">
        <v>1770</v>
      </c>
      <c r="C2569" t="s">
        <v>1770</v>
      </c>
      <c r="D2569" s="3">
        <v>3.2</v>
      </c>
      <c r="E2569" t="s">
        <v>1563</v>
      </c>
      <c r="F2569" t="s">
        <v>35745</v>
      </c>
    </row>
    <row r="2570" spans="1:6">
      <c r="A2570" t="s">
        <v>1566</v>
      </c>
      <c r="B2570" t="s">
        <v>1771</v>
      </c>
      <c r="C2570" t="s">
        <v>1771</v>
      </c>
      <c r="D2570" s="3">
        <v>32.49</v>
      </c>
      <c r="E2570" t="s">
        <v>1563</v>
      </c>
      <c r="F2570" t="s">
        <v>35744</v>
      </c>
    </row>
    <row r="2571" spans="1:6">
      <c r="A2571" t="s">
        <v>1570</v>
      </c>
      <c r="B2571" t="s">
        <v>1772</v>
      </c>
      <c r="C2571" t="s">
        <v>1772</v>
      </c>
      <c r="D2571" s="3">
        <v>4</v>
      </c>
      <c r="E2571" t="s">
        <v>1568</v>
      </c>
      <c r="F2571" t="s">
        <v>35745</v>
      </c>
    </row>
    <row r="2572" spans="1:6">
      <c r="A2572" t="s">
        <v>1570</v>
      </c>
      <c r="B2572" t="s">
        <v>1773</v>
      </c>
      <c r="C2572" t="s">
        <v>1773</v>
      </c>
      <c r="D2572" s="3">
        <v>4</v>
      </c>
      <c r="E2572" t="s">
        <v>1568</v>
      </c>
      <c r="F2572" t="s">
        <v>35745</v>
      </c>
    </row>
    <row r="2573" spans="1:6">
      <c r="A2573" t="s">
        <v>1570</v>
      </c>
      <c r="B2573" t="s">
        <v>1774</v>
      </c>
      <c r="C2573" t="s">
        <v>1774</v>
      </c>
      <c r="D2573" s="3">
        <v>4</v>
      </c>
      <c r="E2573" t="s">
        <v>1568</v>
      </c>
      <c r="F2573" t="s">
        <v>35745</v>
      </c>
    </row>
    <row r="2574" spans="1:6">
      <c r="A2574" t="s">
        <v>1570</v>
      </c>
      <c r="B2574" t="s">
        <v>1775</v>
      </c>
      <c r="C2574" t="s">
        <v>1775</v>
      </c>
      <c r="D2574" s="3">
        <v>4</v>
      </c>
      <c r="E2574" t="s">
        <v>1568</v>
      </c>
      <c r="F2574" t="s">
        <v>35745</v>
      </c>
    </row>
    <row r="2575" spans="1:6">
      <c r="A2575" t="s">
        <v>1570</v>
      </c>
      <c r="B2575" t="s">
        <v>1776</v>
      </c>
      <c r="C2575" t="s">
        <v>1776</v>
      </c>
      <c r="D2575" s="3">
        <v>4</v>
      </c>
      <c r="E2575" t="s">
        <v>1568</v>
      </c>
      <c r="F2575" t="s">
        <v>35745</v>
      </c>
    </row>
    <row r="2576" spans="1:6">
      <c r="A2576" t="s">
        <v>1570</v>
      </c>
      <c r="B2576" t="s">
        <v>469</v>
      </c>
      <c r="C2576" t="s">
        <v>469</v>
      </c>
      <c r="D2576" s="3">
        <v>4</v>
      </c>
      <c r="E2576" t="s">
        <v>1568</v>
      </c>
      <c r="F2576" t="s">
        <v>35744</v>
      </c>
    </row>
    <row r="2577" spans="1:6">
      <c r="A2577" t="s">
        <v>1570</v>
      </c>
      <c r="B2577" t="s">
        <v>1777</v>
      </c>
      <c r="C2577" t="s">
        <v>1777</v>
      </c>
      <c r="D2577" s="3">
        <v>4</v>
      </c>
      <c r="E2577" t="s">
        <v>1568</v>
      </c>
      <c r="F2577" t="s">
        <v>35745</v>
      </c>
    </row>
    <row r="2578" spans="1:6">
      <c r="A2578" t="s">
        <v>1570</v>
      </c>
      <c r="B2578" t="s">
        <v>1778</v>
      </c>
      <c r="C2578" t="s">
        <v>1778</v>
      </c>
      <c r="D2578" s="3">
        <v>11</v>
      </c>
      <c r="E2578" t="s">
        <v>1568</v>
      </c>
      <c r="F2578" t="s">
        <v>35744</v>
      </c>
    </row>
    <row r="2579" spans="1:6">
      <c r="A2579" t="s">
        <v>1798</v>
      </c>
      <c r="B2579" t="s">
        <v>1762</v>
      </c>
      <c r="C2579" t="s">
        <v>1762</v>
      </c>
      <c r="D2579" s="3">
        <v>5.4</v>
      </c>
      <c r="E2579" t="s">
        <v>1469</v>
      </c>
      <c r="F2579" t="s">
        <v>35744</v>
      </c>
    </row>
    <row r="2580" spans="1:6">
      <c r="A2580" t="s">
        <v>1433</v>
      </c>
      <c r="B2580" t="s">
        <v>1779</v>
      </c>
      <c r="C2580" t="s">
        <v>1779</v>
      </c>
      <c r="D2580" s="3">
        <v>17.989999999999998</v>
      </c>
      <c r="E2580" t="s">
        <v>1430</v>
      </c>
      <c r="F2580" t="s">
        <v>35744</v>
      </c>
    </row>
    <row r="2581" spans="1:6">
      <c r="A2581" t="s">
        <v>1433</v>
      </c>
      <c r="B2581" t="s">
        <v>469</v>
      </c>
      <c r="C2581" t="s">
        <v>469</v>
      </c>
      <c r="D2581" s="3">
        <v>16.989999999999998</v>
      </c>
      <c r="E2581" t="s">
        <v>1430</v>
      </c>
      <c r="F2581" t="s">
        <v>35744</v>
      </c>
    </row>
    <row r="2582" spans="1:6">
      <c r="A2582" t="s">
        <v>1433</v>
      </c>
      <c r="B2582" t="s">
        <v>1086</v>
      </c>
      <c r="C2582" t="s">
        <v>1086</v>
      </c>
      <c r="D2582" s="3">
        <v>17.989999999999998</v>
      </c>
      <c r="E2582" t="s">
        <v>1430</v>
      </c>
      <c r="F2582" t="s">
        <v>35745</v>
      </c>
    </row>
    <row r="2583" spans="1:6">
      <c r="A2583" t="s">
        <v>1433</v>
      </c>
      <c r="B2583" t="s">
        <v>1780</v>
      </c>
      <c r="C2583" t="s">
        <v>1780</v>
      </c>
      <c r="D2583" s="3">
        <v>17.989999999999998</v>
      </c>
      <c r="E2583" t="s">
        <v>1430</v>
      </c>
      <c r="F2583" t="s">
        <v>35745</v>
      </c>
    </row>
    <row r="2584" spans="1:6">
      <c r="A2584" t="s">
        <v>1433</v>
      </c>
      <c r="B2584" t="s">
        <v>1781</v>
      </c>
      <c r="C2584" t="s">
        <v>1781</v>
      </c>
      <c r="D2584" s="3">
        <v>17.989999999999998</v>
      </c>
      <c r="E2584" t="s">
        <v>1430</v>
      </c>
      <c r="F2584" t="s">
        <v>35744</v>
      </c>
    </row>
    <row r="2585" spans="1:6">
      <c r="A2585" t="s">
        <v>1433</v>
      </c>
      <c r="B2585" t="s">
        <v>1782</v>
      </c>
      <c r="C2585" t="s">
        <v>1782</v>
      </c>
      <c r="D2585" s="3">
        <v>16.989999999999998</v>
      </c>
      <c r="E2585" t="s">
        <v>1430</v>
      </c>
      <c r="F2585" t="s">
        <v>35744</v>
      </c>
    </row>
    <row r="2586" spans="1:6">
      <c r="A2586" t="s">
        <v>1433</v>
      </c>
      <c r="B2586" t="s">
        <v>398</v>
      </c>
      <c r="C2586" t="s">
        <v>398</v>
      </c>
      <c r="D2586" s="3">
        <v>17.989999999999998</v>
      </c>
      <c r="E2586" t="s">
        <v>1430</v>
      </c>
      <c r="F2586" t="s">
        <v>35744</v>
      </c>
    </row>
    <row r="2587" spans="1:6">
      <c r="A2587" t="s">
        <v>1433</v>
      </c>
      <c r="B2587" t="s">
        <v>890</v>
      </c>
      <c r="C2587" t="s">
        <v>890</v>
      </c>
      <c r="D2587" s="3">
        <v>20.99</v>
      </c>
      <c r="E2587" t="s">
        <v>1430</v>
      </c>
      <c r="F2587" t="s">
        <v>35745</v>
      </c>
    </row>
    <row r="2588" spans="1:6">
      <c r="A2588" t="s">
        <v>1433</v>
      </c>
      <c r="B2588" t="s">
        <v>1783</v>
      </c>
      <c r="C2588" t="s">
        <v>1783</v>
      </c>
      <c r="D2588" s="3">
        <v>17.989999999999998</v>
      </c>
      <c r="E2588" t="s">
        <v>1430</v>
      </c>
      <c r="F2588" t="s">
        <v>35745</v>
      </c>
    </row>
    <row r="2589" spans="1:6">
      <c r="A2589" t="s">
        <v>1433</v>
      </c>
      <c r="B2589" t="s">
        <v>1784</v>
      </c>
      <c r="C2589" t="s">
        <v>1784</v>
      </c>
      <c r="D2589" s="3">
        <v>17.989999999999998</v>
      </c>
      <c r="E2589" t="s">
        <v>1430</v>
      </c>
      <c r="F2589" t="s">
        <v>35744</v>
      </c>
    </row>
    <row r="2590" spans="1:6">
      <c r="A2590" t="s">
        <v>1433</v>
      </c>
      <c r="B2590" t="s">
        <v>893</v>
      </c>
      <c r="C2590" t="s">
        <v>893</v>
      </c>
      <c r="D2590" s="3">
        <v>17.989999999999998</v>
      </c>
      <c r="E2590" t="s">
        <v>1430</v>
      </c>
      <c r="F2590" t="s">
        <v>35745</v>
      </c>
    </row>
    <row r="2591" spans="1:6">
      <c r="A2591" t="s">
        <v>1433</v>
      </c>
      <c r="B2591" t="s">
        <v>902</v>
      </c>
      <c r="C2591" t="s">
        <v>902</v>
      </c>
      <c r="D2591" s="3">
        <v>17.989999999999998</v>
      </c>
      <c r="E2591" t="s">
        <v>1430</v>
      </c>
      <c r="F2591" t="s">
        <v>35744</v>
      </c>
    </row>
    <row r="2592" spans="1:6">
      <c r="A2592" t="s">
        <v>1433</v>
      </c>
      <c r="B2592" t="s">
        <v>1785</v>
      </c>
      <c r="C2592" t="s">
        <v>1785</v>
      </c>
      <c r="D2592" s="3">
        <v>15.99</v>
      </c>
      <c r="E2592" t="s">
        <v>1430</v>
      </c>
      <c r="F2592" t="s">
        <v>35745</v>
      </c>
    </row>
    <row r="2593" spans="1:6">
      <c r="A2593" t="s">
        <v>3623</v>
      </c>
      <c r="B2593" t="s">
        <v>4828</v>
      </c>
      <c r="C2593" t="s">
        <v>4829</v>
      </c>
      <c r="D2593">
        <v>26.7</v>
      </c>
      <c r="E2593" t="s">
        <v>3189</v>
      </c>
      <c r="F2593" t="s">
        <v>35744</v>
      </c>
    </row>
    <row r="2594" spans="1:6">
      <c r="A2594" t="s">
        <v>3623</v>
      </c>
      <c r="B2594" t="s">
        <v>4830</v>
      </c>
      <c r="C2594" t="s">
        <v>4831</v>
      </c>
      <c r="D2594">
        <v>33.97</v>
      </c>
      <c r="E2594" t="s">
        <v>3189</v>
      </c>
      <c r="F2594" t="s">
        <v>35744</v>
      </c>
    </row>
    <row r="2595" spans="1:6">
      <c r="A2595" t="s">
        <v>3623</v>
      </c>
      <c r="B2595" t="s">
        <v>4832</v>
      </c>
      <c r="C2595" t="s">
        <v>4833</v>
      </c>
      <c r="D2595">
        <v>10</v>
      </c>
      <c r="E2595" t="s">
        <v>3189</v>
      </c>
      <c r="F2595" t="s">
        <v>35745</v>
      </c>
    </row>
    <row r="2596" spans="1:6">
      <c r="A2596" t="s">
        <v>3623</v>
      </c>
      <c r="B2596" t="s">
        <v>4828</v>
      </c>
      <c r="C2596" t="s">
        <v>4834</v>
      </c>
      <c r="D2596">
        <v>10</v>
      </c>
      <c r="E2596" t="s">
        <v>3189</v>
      </c>
      <c r="F2596" t="s">
        <v>35744</v>
      </c>
    </row>
    <row r="2597" spans="1:6">
      <c r="A2597" t="s">
        <v>3623</v>
      </c>
      <c r="B2597" t="s">
        <v>4835</v>
      </c>
      <c r="C2597" t="s">
        <v>4836</v>
      </c>
      <c r="D2597">
        <v>10</v>
      </c>
      <c r="E2597" t="s">
        <v>3189</v>
      </c>
      <c r="F2597" t="s">
        <v>35744</v>
      </c>
    </row>
    <row r="2598" spans="1:6">
      <c r="A2598" t="s">
        <v>3623</v>
      </c>
      <c r="B2598" t="s">
        <v>4832</v>
      </c>
      <c r="C2598" t="s">
        <v>4837</v>
      </c>
      <c r="D2598">
        <v>33.97</v>
      </c>
      <c r="E2598" t="s">
        <v>3189</v>
      </c>
      <c r="F2598" t="s">
        <v>35745</v>
      </c>
    </row>
    <row r="2599" spans="1:6">
      <c r="A2599" t="s">
        <v>3623</v>
      </c>
      <c r="B2599" t="s">
        <v>4838</v>
      </c>
      <c r="C2599" t="s">
        <v>4839</v>
      </c>
      <c r="D2599">
        <v>35.700000000000003</v>
      </c>
      <c r="E2599" t="s">
        <v>3189</v>
      </c>
      <c r="F2599" t="s">
        <v>35744</v>
      </c>
    </row>
    <row r="2600" spans="1:6">
      <c r="A2600" t="s">
        <v>3623</v>
      </c>
      <c r="B2600" t="s">
        <v>4840</v>
      </c>
      <c r="C2600" t="s">
        <v>4841</v>
      </c>
      <c r="D2600">
        <v>17.7</v>
      </c>
      <c r="E2600" t="s">
        <v>3189</v>
      </c>
      <c r="F2600" t="s">
        <v>35744</v>
      </c>
    </row>
    <row r="2601" spans="1:6">
      <c r="A2601" t="s">
        <v>3623</v>
      </c>
      <c r="B2601" t="s">
        <v>4842</v>
      </c>
      <c r="C2601" t="s">
        <v>4843</v>
      </c>
      <c r="D2601">
        <v>17.7</v>
      </c>
      <c r="E2601" t="s">
        <v>3189</v>
      </c>
      <c r="F2601" t="s">
        <v>35744</v>
      </c>
    </row>
    <row r="2602" spans="1:6">
      <c r="A2602" t="s">
        <v>3623</v>
      </c>
      <c r="B2602" t="s">
        <v>4844</v>
      </c>
      <c r="C2602" t="s">
        <v>4845</v>
      </c>
      <c r="D2602">
        <v>13.7</v>
      </c>
      <c r="E2602" t="s">
        <v>3189</v>
      </c>
      <c r="F2602" t="s">
        <v>35745</v>
      </c>
    </row>
    <row r="2603" spans="1:6">
      <c r="A2603" t="s">
        <v>3623</v>
      </c>
      <c r="B2603" t="s">
        <v>4846</v>
      </c>
      <c r="C2603" t="s">
        <v>4847</v>
      </c>
      <c r="D2603">
        <v>13.5</v>
      </c>
      <c r="E2603" t="s">
        <v>3189</v>
      </c>
      <c r="F2603" t="s">
        <v>35745</v>
      </c>
    </row>
    <row r="2604" spans="1:6">
      <c r="A2604" t="s">
        <v>3623</v>
      </c>
      <c r="B2604" t="s">
        <v>4848</v>
      </c>
      <c r="C2604" t="s">
        <v>4849</v>
      </c>
      <c r="D2604">
        <v>13.5</v>
      </c>
      <c r="E2604" t="s">
        <v>3189</v>
      </c>
      <c r="F2604" t="s">
        <v>35745</v>
      </c>
    </row>
    <row r="2605" spans="1:6">
      <c r="A2605" t="s">
        <v>3623</v>
      </c>
      <c r="B2605" t="s">
        <v>4850</v>
      </c>
      <c r="C2605" t="s">
        <v>4851</v>
      </c>
      <c r="D2605">
        <v>25.17</v>
      </c>
      <c r="E2605" t="s">
        <v>3189</v>
      </c>
      <c r="F2605" t="s">
        <v>35745</v>
      </c>
    </row>
    <row r="2606" spans="1:6">
      <c r="A2606" t="s">
        <v>3623</v>
      </c>
      <c r="B2606" t="s">
        <v>4852</v>
      </c>
      <c r="C2606" t="s">
        <v>4829</v>
      </c>
      <c r="D2606">
        <v>26.7</v>
      </c>
      <c r="E2606" t="s">
        <v>3189</v>
      </c>
      <c r="F2606" t="s">
        <v>35744</v>
      </c>
    </row>
    <row r="2607" spans="1:6">
      <c r="A2607" t="s">
        <v>3623</v>
      </c>
      <c r="B2607" t="s">
        <v>4830</v>
      </c>
      <c r="C2607" t="s">
        <v>4853</v>
      </c>
      <c r="D2607">
        <v>19.97</v>
      </c>
      <c r="E2607" t="s">
        <v>3189</v>
      </c>
      <c r="F2607" t="s">
        <v>35744</v>
      </c>
    </row>
    <row r="2608" spans="1:6">
      <c r="A2608" t="s">
        <v>3623</v>
      </c>
      <c r="B2608" t="s">
        <v>4854</v>
      </c>
      <c r="C2608" t="s">
        <v>4855</v>
      </c>
      <c r="D2608">
        <v>7.77</v>
      </c>
      <c r="E2608" t="s">
        <v>3189</v>
      </c>
      <c r="F2608" t="s">
        <v>35745</v>
      </c>
    </row>
    <row r="2609" spans="1:6">
      <c r="A2609" t="s">
        <v>3623</v>
      </c>
      <c r="B2609" t="s">
        <v>4856</v>
      </c>
      <c r="C2609" t="s">
        <v>4857</v>
      </c>
      <c r="D2609">
        <v>35.700000000000003</v>
      </c>
      <c r="E2609" t="s">
        <v>3189</v>
      </c>
      <c r="F2609" t="s">
        <v>35744</v>
      </c>
    </row>
    <row r="2610" spans="1:6">
      <c r="A2610" t="s">
        <v>3623</v>
      </c>
      <c r="B2610" t="s">
        <v>4840</v>
      </c>
      <c r="C2610" t="s">
        <v>4843</v>
      </c>
      <c r="D2610">
        <v>17.7</v>
      </c>
      <c r="E2610" t="s">
        <v>3189</v>
      </c>
      <c r="F2610" t="s">
        <v>35744</v>
      </c>
    </row>
    <row r="2611" spans="1:6">
      <c r="A2611" t="s">
        <v>3623</v>
      </c>
      <c r="B2611" t="s">
        <v>4844</v>
      </c>
      <c r="C2611" t="s">
        <v>4841</v>
      </c>
      <c r="D2611">
        <v>17.7</v>
      </c>
      <c r="E2611" t="s">
        <v>3189</v>
      </c>
      <c r="F2611" t="s">
        <v>35745</v>
      </c>
    </row>
    <row r="2612" spans="1:6">
      <c r="A2612" t="s">
        <v>3623</v>
      </c>
      <c r="B2612" t="s">
        <v>4842</v>
      </c>
      <c r="C2612" t="s">
        <v>4858</v>
      </c>
      <c r="D2612">
        <v>19.97</v>
      </c>
      <c r="E2612" t="s">
        <v>3189</v>
      </c>
      <c r="F2612" t="s">
        <v>35744</v>
      </c>
    </row>
    <row r="2613" spans="1:6">
      <c r="A2613" t="s">
        <v>3179</v>
      </c>
      <c r="B2613" t="s">
        <v>893</v>
      </c>
      <c r="C2613" t="s">
        <v>4859</v>
      </c>
      <c r="D2613">
        <v>10</v>
      </c>
      <c r="E2613" t="s">
        <v>2492</v>
      </c>
      <c r="F2613" t="s">
        <v>35745</v>
      </c>
    </row>
    <row r="2614" spans="1:6">
      <c r="A2614" t="s">
        <v>578</v>
      </c>
      <c r="B2614" t="s">
        <v>1238</v>
      </c>
      <c r="C2614" t="s">
        <v>4860</v>
      </c>
      <c r="D2614">
        <v>10</v>
      </c>
      <c r="E2614" t="s">
        <v>399</v>
      </c>
      <c r="F2614" t="s">
        <v>35744</v>
      </c>
    </row>
    <row r="2615" spans="1:6">
      <c r="A2615" t="s">
        <v>1129</v>
      </c>
      <c r="B2615" t="s">
        <v>1238</v>
      </c>
      <c r="C2615" t="s">
        <v>4861</v>
      </c>
      <c r="D2615">
        <v>10</v>
      </c>
      <c r="E2615" t="s">
        <v>986</v>
      </c>
      <c r="F2615" t="s">
        <v>35744</v>
      </c>
    </row>
    <row r="2616" spans="1:6">
      <c r="A2616" t="s">
        <v>3177</v>
      </c>
      <c r="B2616" t="s">
        <v>395</v>
      </c>
      <c r="C2616" t="s">
        <v>4862</v>
      </c>
      <c r="D2616">
        <v>10</v>
      </c>
      <c r="E2616" t="s">
        <v>2357</v>
      </c>
      <c r="F2616" t="s">
        <v>35745</v>
      </c>
    </row>
    <row r="2617" spans="1:6">
      <c r="A2617" t="s">
        <v>1800</v>
      </c>
      <c r="B2617" t="s">
        <v>4863</v>
      </c>
      <c r="D2617">
        <v>10</v>
      </c>
      <c r="E2617" t="s">
        <v>1493</v>
      </c>
      <c r="F2617" t="s">
        <v>35745</v>
      </c>
    </row>
    <row r="2618" spans="1:6">
      <c r="A2618" t="s">
        <v>3627</v>
      </c>
      <c r="B2618" t="s">
        <v>4864</v>
      </c>
      <c r="C2618" t="s">
        <v>4865</v>
      </c>
      <c r="D2618">
        <v>14</v>
      </c>
      <c r="E2618" t="s">
        <v>3215</v>
      </c>
      <c r="F2618" t="s">
        <v>35745</v>
      </c>
    </row>
    <row r="2619" spans="1:6">
      <c r="A2619" t="s">
        <v>3627</v>
      </c>
      <c r="B2619" t="s">
        <v>4866</v>
      </c>
      <c r="C2619" t="s">
        <v>4867</v>
      </c>
      <c r="D2619">
        <v>14</v>
      </c>
      <c r="E2619" t="s">
        <v>3215</v>
      </c>
      <c r="F2619" t="s">
        <v>35744</v>
      </c>
    </row>
    <row r="2620" spans="1:6">
      <c r="A2620" t="s">
        <v>3627</v>
      </c>
      <c r="B2620" t="s">
        <v>4866</v>
      </c>
      <c r="C2620" t="s">
        <v>4868</v>
      </c>
      <c r="D2620">
        <v>14</v>
      </c>
      <c r="E2620" t="s">
        <v>3215</v>
      </c>
      <c r="F2620" t="s">
        <v>35744</v>
      </c>
    </row>
    <row r="2621" spans="1:6">
      <c r="A2621" t="s">
        <v>3627</v>
      </c>
      <c r="B2621" t="s">
        <v>4869</v>
      </c>
      <c r="C2621" t="s">
        <v>4870</v>
      </c>
      <c r="D2621">
        <v>14</v>
      </c>
      <c r="E2621" t="s">
        <v>3215</v>
      </c>
      <c r="F2621" t="s">
        <v>35744</v>
      </c>
    </row>
    <row r="2622" spans="1:6">
      <c r="A2622" t="s">
        <v>3627</v>
      </c>
      <c r="B2622" t="s">
        <v>885</v>
      </c>
      <c r="C2622" t="s">
        <v>4871</v>
      </c>
      <c r="D2622">
        <v>15</v>
      </c>
      <c r="E2622" t="s">
        <v>3215</v>
      </c>
      <c r="F2622" t="s">
        <v>35744</v>
      </c>
    </row>
    <row r="2623" spans="1:6">
      <c r="A2623" t="s">
        <v>3627</v>
      </c>
      <c r="B2623" t="s">
        <v>4872</v>
      </c>
      <c r="C2623" t="s">
        <v>4873</v>
      </c>
      <c r="D2623">
        <v>15</v>
      </c>
      <c r="E2623" t="s">
        <v>3215</v>
      </c>
      <c r="F2623" t="s">
        <v>35744</v>
      </c>
    </row>
    <row r="2624" spans="1:6">
      <c r="A2624" t="s">
        <v>3627</v>
      </c>
      <c r="B2624" t="s">
        <v>4872</v>
      </c>
      <c r="C2624" t="s">
        <v>4874</v>
      </c>
      <c r="D2624">
        <v>15</v>
      </c>
      <c r="E2624" t="s">
        <v>3215</v>
      </c>
      <c r="F2624" t="s">
        <v>35744</v>
      </c>
    </row>
    <row r="2625" spans="1:6">
      <c r="A2625" t="s">
        <v>3627</v>
      </c>
      <c r="B2625" t="s">
        <v>4875</v>
      </c>
      <c r="C2625" t="s">
        <v>4876</v>
      </c>
      <c r="D2625">
        <v>15</v>
      </c>
      <c r="E2625" t="s">
        <v>3215</v>
      </c>
      <c r="F2625" t="s">
        <v>35744</v>
      </c>
    </row>
    <row r="2626" spans="1:6">
      <c r="A2626" t="s">
        <v>3627</v>
      </c>
      <c r="B2626" t="s">
        <v>4877</v>
      </c>
      <c r="C2626" t="s">
        <v>4878</v>
      </c>
      <c r="D2626">
        <v>16</v>
      </c>
      <c r="E2626" t="s">
        <v>3215</v>
      </c>
      <c r="F2626" t="s">
        <v>35745</v>
      </c>
    </row>
    <row r="2627" spans="1:6">
      <c r="A2627" t="s">
        <v>3627</v>
      </c>
      <c r="B2627" t="s">
        <v>4879</v>
      </c>
      <c r="C2627" t="s">
        <v>395</v>
      </c>
      <c r="D2627">
        <v>8</v>
      </c>
      <c r="E2627" t="s">
        <v>3215</v>
      </c>
      <c r="F2627" t="s">
        <v>35744</v>
      </c>
    </row>
    <row r="2628" spans="1:6">
      <c r="A2628" t="s">
        <v>3627</v>
      </c>
      <c r="B2628" t="s">
        <v>395</v>
      </c>
      <c r="C2628" t="s">
        <v>885</v>
      </c>
      <c r="D2628">
        <v>8</v>
      </c>
      <c r="E2628" t="s">
        <v>3215</v>
      </c>
      <c r="F2628" t="s">
        <v>35745</v>
      </c>
    </row>
    <row r="2629" spans="1:6">
      <c r="A2629" t="s">
        <v>3627</v>
      </c>
      <c r="B2629" t="s">
        <v>885</v>
      </c>
      <c r="C2629" t="s">
        <v>4880</v>
      </c>
      <c r="D2629">
        <v>8</v>
      </c>
      <c r="E2629" t="s">
        <v>3215</v>
      </c>
      <c r="F2629" t="s">
        <v>35744</v>
      </c>
    </row>
    <row r="2630" spans="1:6">
      <c r="A2630" t="s">
        <v>3627</v>
      </c>
      <c r="B2630" t="s">
        <v>4880</v>
      </c>
      <c r="C2630" t="s">
        <v>1240</v>
      </c>
      <c r="D2630">
        <v>8</v>
      </c>
      <c r="E2630" t="s">
        <v>3215</v>
      </c>
      <c r="F2630" t="s">
        <v>35744</v>
      </c>
    </row>
    <row r="2631" spans="1:6">
      <c r="A2631" t="s">
        <v>26630</v>
      </c>
      <c r="B2631" t="s">
        <v>1103</v>
      </c>
      <c r="C2631" t="s">
        <v>4881</v>
      </c>
      <c r="D2631">
        <v>11.5</v>
      </c>
      <c r="E2631" t="s">
        <v>1502</v>
      </c>
      <c r="F2631" t="s">
        <v>35744</v>
      </c>
    </row>
    <row r="2632" spans="1:6">
      <c r="A2632" t="s">
        <v>351</v>
      </c>
      <c r="B2632" t="s">
        <v>4882</v>
      </c>
      <c r="C2632" t="s">
        <v>4883</v>
      </c>
      <c r="D2632">
        <v>11.5</v>
      </c>
      <c r="E2632" t="s">
        <v>284</v>
      </c>
      <c r="F2632" t="s">
        <v>35744</v>
      </c>
    </row>
    <row r="2633" spans="1:6">
      <c r="A2633" t="s">
        <v>3631</v>
      </c>
      <c r="B2633" t="s">
        <v>4884</v>
      </c>
      <c r="C2633" t="s">
        <v>4885</v>
      </c>
      <c r="D2633">
        <v>12.8</v>
      </c>
      <c r="E2633" t="s">
        <v>3272</v>
      </c>
      <c r="F2633" t="s">
        <v>35744</v>
      </c>
    </row>
    <row r="2634" spans="1:6">
      <c r="A2634" t="s">
        <v>3634</v>
      </c>
      <c r="B2634" t="s">
        <v>4886</v>
      </c>
      <c r="C2634" t="s">
        <v>4887</v>
      </c>
      <c r="D2634">
        <v>14</v>
      </c>
      <c r="E2634" t="s">
        <v>3273</v>
      </c>
      <c r="F2634" t="s">
        <v>35745</v>
      </c>
    </row>
    <row r="2635" spans="1:6">
      <c r="A2635" t="s">
        <v>3634</v>
      </c>
      <c r="B2635" t="s">
        <v>4888</v>
      </c>
      <c r="C2635" t="s">
        <v>4889</v>
      </c>
      <c r="D2635">
        <v>46.5</v>
      </c>
      <c r="E2635" t="s">
        <v>3273</v>
      </c>
      <c r="F2635" t="s">
        <v>35744</v>
      </c>
    </row>
    <row r="2636" spans="1:6">
      <c r="A2636" t="s">
        <v>3634</v>
      </c>
      <c r="B2636" t="s">
        <v>4890</v>
      </c>
      <c r="C2636" t="s">
        <v>4891</v>
      </c>
      <c r="D2636">
        <v>14</v>
      </c>
      <c r="E2636" t="s">
        <v>3273</v>
      </c>
      <c r="F2636" t="s">
        <v>35744</v>
      </c>
    </row>
    <row r="2637" spans="1:6">
      <c r="A2637" t="s">
        <v>3634</v>
      </c>
      <c r="B2637" t="s">
        <v>1364</v>
      </c>
      <c r="C2637" t="s">
        <v>4892</v>
      </c>
      <c r="D2637">
        <v>9.5</v>
      </c>
      <c r="E2637" t="s">
        <v>3273</v>
      </c>
      <c r="F2637" t="s">
        <v>35744</v>
      </c>
    </row>
    <row r="2638" spans="1:6">
      <c r="A2638" t="s">
        <v>3634</v>
      </c>
      <c r="B2638" t="s">
        <v>387</v>
      </c>
      <c r="C2638" t="s">
        <v>4893</v>
      </c>
      <c r="D2638">
        <v>12.5</v>
      </c>
      <c r="E2638" t="s">
        <v>3273</v>
      </c>
      <c r="F2638" t="s">
        <v>35745</v>
      </c>
    </row>
    <row r="2639" spans="1:6">
      <c r="A2639" t="s">
        <v>3634</v>
      </c>
      <c r="B2639" t="s">
        <v>288</v>
      </c>
      <c r="C2639" t="s">
        <v>4894</v>
      </c>
      <c r="D2639">
        <v>24</v>
      </c>
      <c r="E2639" t="s">
        <v>3273</v>
      </c>
      <c r="F2639" t="s">
        <v>35745</v>
      </c>
    </row>
    <row r="2640" spans="1:6">
      <c r="A2640" t="s">
        <v>3637</v>
      </c>
      <c r="B2640" t="s">
        <v>4896</v>
      </c>
      <c r="C2640" t="s">
        <v>4896</v>
      </c>
      <c r="D2640">
        <v>24</v>
      </c>
      <c r="E2640" t="s">
        <v>3274</v>
      </c>
      <c r="F2640" t="s">
        <v>35744</v>
      </c>
    </row>
    <row r="2641" spans="1:6">
      <c r="A2641" t="s">
        <v>3637</v>
      </c>
      <c r="B2641" t="s">
        <v>4897</v>
      </c>
      <c r="D2641">
        <v>34.5</v>
      </c>
      <c r="E2641" t="s">
        <v>3274</v>
      </c>
      <c r="F2641" t="s">
        <v>35744</v>
      </c>
    </row>
    <row r="2642" spans="1:6">
      <c r="A2642" t="s">
        <v>3637</v>
      </c>
      <c r="B2642" t="s">
        <v>4898</v>
      </c>
      <c r="C2642" t="s">
        <v>4899</v>
      </c>
      <c r="D2642">
        <v>50</v>
      </c>
      <c r="E2642" t="s">
        <v>3274</v>
      </c>
      <c r="F2642" t="s">
        <v>35744</v>
      </c>
    </row>
    <row r="2643" spans="1:6">
      <c r="A2643" t="s">
        <v>3637</v>
      </c>
      <c r="B2643" t="s">
        <v>4900</v>
      </c>
      <c r="C2643" t="s">
        <v>4901</v>
      </c>
      <c r="D2643">
        <v>10</v>
      </c>
      <c r="E2643" t="s">
        <v>3274</v>
      </c>
      <c r="F2643" t="s">
        <v>35744</v>
      </c>
    </row>
    <row r="2644" spans="1:6">
      <c r="A2644" t="s">
        <v>3637</v>
      </c>
      <c r="B2644" t="s">
        <v>4902</v>
      </c>
      <c r="C2644" t="s">
        <v>4903</v>
      </c>
      <c r="D2644">
        <v>10</v>
      </c>
      <c r="E2644" t="s">
        <v>3274</v>
      </c>
      <c r="F2644" t="s">
        <v>35744</v>
      </c>
    </row>
    <row r="2645" spans="1:6">
      <c r="A2645" t="s">
        <v>3637</v>
      </c>
      <c r="B2645" t="s">
        <v>4904</v>
      </c>
      <c r="C2645" t="s">
        <v>4905</v>
      </c>
      <c r="D2645">
        <v>10</v>
      </c>
      <c r="E2645" t="s">
        <v>3274</v>
      </c>
      <c r="F2645" t="s">
        <v>35744</v>
      </c>
    </row>
    <row r="2646" spans="1:6">
      <c r="A2646" t="s">
        <v>3637</v>
      </c>
      <c r="B2646" t="s">
        <v>4906</v>
      </c>
      <c r="C2646" t="s">
        <v>4907</v>
      </c>
      <c r="D2646">
        <v>10</v>
      </c>
      <c r="E2646" t="s">
        <v>3274</v>
      </c>
      <c r="F2646" t="s">
        <v>35744</v>
      </c>
    </row>
    <row r="2647" spans="1:6">
      <c r="A2647" t="s">
        <v>3637</v>
      </c>
      <c r="B2647" t="s">
        <v>877</v>
      </c>
      <c r="C2647" t="s">
        <v>4908</v>
      </c>
      <c r="D2647">
        <v>15</v>
      </c>
      <c r="E2647" t="s">
        <v>3274</v>
      </c>
      <c r="F2647" t="s">
        <v>35745</v>
      </c>
    </row>
    <row r="2648" spans="1:6">
      <c r="A2648" t="s">
        <v>3637</v>
      </c>
      <c r="B2648" t="s">
        <v>1477</v>
      </c>
      <c r="C2648" t="s">
        <v>4909</v>
      </c>
      <c r="D2648">
        <v>15</v>
      </c>
      <c r="E2648" t="s">
        <v>3274</v>
      </c>
      <c r="F2648" t="s">
        <v>35745</v>
      </c>
    </row>
    <row r="2649" spans="1:6">
      <c r="A2649" t="s">
        <v>3637</v>
      </c>
      <c r="B2649" t="s">
        <v>4910</v>
      </c>
      <c r="C2649" t="s">
        <v>4911</v>
      </c>
      <c r="D2649">
        <v>15</v>
      </c>
      <c r="E2649" t="s">
        <v>3274</v>
      </c>
      <c r="F2649" t="s">
        <v>35745</v>
      </c>
    </row>
    <row r="2650" spans="1:6">
      <c r="A2650" t="s">
        <v>3637</v>
      </c>
      <c r="B2650" t="s">
        <v>900</v>
      </c>
      <c r="C2650" t="s">
        <v>4912</v>
      </c>
      <c r="D2650">
        <v>15</v>
      </c>
      <c r="E2650" t="s">
        <v>3274</v>
      </c>
      <c r="F2650" t="s">
        <v>35744</v>
      </c>
    </row>
    <row r="2651" spans="1:6">
      <c r="A2651" t="s">
        <v>3640</v>
      </c>
      <c r="B2651" t="s">
        <v>4913</v>
      </c>
      <c r="C2651" t="s">
        <v>4914</v>
      </c>
      <c r="D2651">
        <v>17</v>
      </c>
      <c r="E2651" t="s">
        <v>3275</v>
      </c>
      <c r="F2651" t="s">
        <v>35744</v>
      </c>
    </row>
    <row r="2652" spans="1:6">
      <c r="A2652" t="s">
        <v>3640</v>
      </c>
      <c r="B2652" t="s">
        <v>4915</v>
      </c>
      <c r="C2652" t="s">
        <v>4916</v>
      </c>
      <c r="D2652">
        <v>17</v>
      </c>
      <c r="E2652" t="s">
        <v>3275</v>
      </c>
      <c r="F2652" t="s">
        <v>35745</v>
      </c>
    </row>
    <row r="2653" spans="1:6">
      <c r="A2653" t="s">
        <v>3640</v>
      </c>
      <c r="B2653" t="s">
        <v>4917</v>
      </c>
      <c r="C2653" t="s">
        <v>4918</v>
      </c>
      <c r="D2653">
        <v>17</v>
      </c>
      <c r="E2653" t="s">
        <v>3275</v>
      </c>
      <c r="F2653" t="s">
        <v>35744</v>
      </c>
    </row>
    <row r="2654" spans="1:6">
      <c r="A2654" t="s">
        <v>3640</v>
      </c>
      <c r="B2654" t="s">
        <v>4919</v>
      </c>
      <c r="C2654" t="s">
        <v>4920</v>
      </c>
      <c r="D2654">
        <v>17</v>
      </c>
      <c r="E2654" t="s">
        <v>3275</v>
      </c>
      <c r="F2654" t="s">
        <v>35744</v>
      </c>
    </row>
    <row r="2655" spans="1:6">
      <c r="A2655" t="s">
        <v>3640</v>
      </c>
      <c r="B2655" t="s">
        <v>4921</v>
      </c>
      <c r="C2655" t="s">
        <v>4922</v>
      </c>
      <c r="D2655">
        <v>7.5</v>
      </c>
      <c r="E2655" t="s">
        <v>3275</v>
      </c>
      <c r="F2655" t="s">
        <v>35744</v>
      </c>
    </row>
    <row r="2656" spans="1:6">
      <c r="A2656" t="s">
        <v>3640</v>
      </c>
      <c r="B2656" t="s">
        <v>4923</v>
      </c>
      <c r="C2656" t="s">
        <v>4924</v>
      </c>
      <c r="D2656">
        <v>7</v>
      </c>
      <c r="E2656" t="s">
        <v>3275</v>
      </c>
      <c r="F2656" t="s">
        <v>35745</v>
      </c>
    </row>
    <row r="2657" spans="1:6">
      <c r="A2657" t="s">
        <v>3640</v>
      </c>
      <c r="B2657" t="s">
        <v>234</v>
      </c>
      <c r="C2657" t="s">
        <v>4925</v>
      </c>
      <c r="D2657">
        <v>7</v>
      </c>
      <c r="E2657" t="s">
        <v>3275</v>
      </c>
      <c r="F2657" t="s">
        <v>35744</v>
      </c>
    </row>
    <row r="2658" spans="1:6">
      <c r="A2658" t="s">
        <v>3640</v>
      </c>
      <c r="B2658" t="s">
        <v>1497</v>
      </c>
      <c r="C2658" t="s">
        <v>4926</v>
      </c>
      <c r="D2658">
        <v>5</v>
      </c>
      <c r="E2658" t="s">
        <v>3275</v>
      </c>
      <c r="F2658" t="s">
        <v>35744</v>
      </c>
    </row>
    <row r="2659" spans="1:6">
      <c r="A2659" t="s">
        <v>948</v>
      </c>
      <c r="B2659" t="s">
        <v>2945</v>
      </c>
      <c r="C2659" t="s">
        <v>4927</v>
      </c>
      <c r="D2659">
        <v>24.99</v>
      </c>
      <c r="E2659" t="s">
        <v>614</v>
      </c>
      <c r="F2659" t="s">
        <v>35744</v>
      </c>
    </row>
    <row r="2660" spans="1:6">
      <c r="A2660" t="s">
        <v>3141</v>
      </c>
      <c r="B2660" t="s">
        <v>4928</v>
      </c>
      <c r="C2660" t="s">
        <v>4929</v>
      </c>
      <c r="D2660">
        <v>24.99</v>
      </c>
      <c r="E2660" t="s">
        <v>2718</v>
      </c>
      <c r="F2660" t="s">
        <v>35744</v>
      </c>
    </row>
    <row r="2661" spans="1:6">
      <c r="A2661" t="s">
        <v>952</v>
      </c>
      <c r="B2661" t="s">
        <v>4930</v>
      </c>
      <c r="C2661" t="s">
        <v>4931</v>
      </c>
      <c r="D2661">
        <v>27.99</v>
      </c>
      <c r="E2661" t="s">
        <v>713</v>
      </c>
      <c r="F2661" t="s">
        <v>35744</v>
      </c>
    </row>
    <row r="2662" spans="1:6">
      <c r="A2662" t="s">
        <v>341</v>
      </c>
      <c r="B2662" t="s">
        <v>4932</v>
      </c>
      <c r="C2662" t="s">
        <v>4933</v>
      </c>
      <c r="D2662">
        <v>34.99</v>
      </c>
      <c r="E2662" t="s">
        <v>89</v>
      </c>
      <c r="F2662" t="s">
        <v>35744</v>
      </c>
    </row>
    <row r="2663" spans="1:6">
      <c r="A2663" t="s">
        <v>967</v>
      </c>
      <c r="B2663" t="s">
        <v>4934</v>
      </c>
      <c r="C2663" t="s">
        <v>4935</v>
      </c>
      <c r="D2663">
        <v>76</v>
      </c>
      <c r="E2663" t="s">
        <v>850</v>
      </c>
      <c r="F2663" t="s">
        <v>35744</v>
      </c>
    </row>
    <row r="2664" spans="1:6">
      <c r="A2664" t="s">
        <v>3656</v>
      </c>
      <c r="B2664" t="s">
        <v>4936</v>
      </c>
      <c r="C2664" t="s">
        <v>4937</v>
      </c>
      <c r="D2664">
        <v>97</v>
      </c>
      <c r="E2664" t="s">
        <v>3278</v>
      </c>
      <c r="F2664" t="s">
        <v>35744</v>
      </c>
    </row>
    <row r="2665" spans="1:6">
      <c r="A2665" t="s">
        <v>3656</v>
      </c>
      <c r="B2665" t="s">
        <v>4938</v>
      </c>
      <c r="C2665" t="s">
        <v>4939</v>
      </c>
      <c r="D2665">
        <v>120</v>
      </c>
      <c r="E2665" t="s">
        <v>3278</v>
      </c>
      <c r="F2665" t="s">
        <v>35744</v>
      </c>
    </row>
    <row r="2666" spans="1:6">
      <c r="A2666" t="s">
        <v>3656</v>
      </c>
      <c r="B2666" t="s">
        <v>4940</v>
      </c>
      <c r="C2666" t="s">
        <v>4941</v>
      </c>
      <c r="D2666">
        <v>145</v>
      </c>
      <c r="E2666" t="s">
        <v>3278</v>
      </c>
      <c r="F2666" t="s">
        <v>35744</v>
      </c>
    </row>
    <row r="2667" spans="1:6">
      <c r="A2667" t="s">
        <v>571</v>
      </c>
      <c r="B2667" t="s">
        <v>4942</v>
      </c>
      <c r="C2667" t="s">
        <v>4943</v>
      </c>
      <c r="D2667">
        <v>5.9</v>
      </c>
      <c r="E2667" t="s">
        <v>373</v>
      </c>
      <c r="F2667" t="s">
        <v>35744</v>
      </c>
    </row>
    <row r="2668" spans="1:6">
      <c r="A2668" t="s">
        <v>26631</v>
      </c>
      <c r="B2668" t="s">
        <v>4943</v>
      </c>
      <c r="C2668" t="s">
        <v>4944</v>
      </c>
      <c r="D2668">
        <v>6.9</v>
      </c>
      <c r="E2668" t="s">
        <v>2920</v>
      </c>
      <c r="F2668" t="s">
        <v>35744</v>
      </c>
    </row>
    <row r="2669" spans="1:6">
      <c r="A2669" t="s">
        <v>3648</v>
      </c>
      <c r="B2669" t="s">
        <v>4945</v>
      </c>
      <c r="C2669" t="s">
        <v>4946</v>
      </c>
      <c r="D2669">
        <v>15.99</v>
      </c>
      <c r="E2669" t="s">
        <v>3197</v>
      </c>
      <c r="F2669" t="s">
        <v>35744</v>
      </c>
    </row>
    <row r="2670" spans="1:6">
      <c r="A2670" t="s">
        <v>3648</v>
      </c>
      <c r="B2670" t="s">
        <v>4947</v>
      </c>
      <c r="C2670" t="s">
        <v>4948</v>
      </c>
      <c r="D2670">
        <v>29.99</v>
      </c>
      <c r="E2670" t="s">
        <v>3197</v>
      </c>
      <c r="F2670" t="s">
        <v>35745</v>
      </c>
    </row>
    <row r="2671" spans="1:6">
      <c r="A2671" t="s">
        <v>3648</v>
      </c>
      <c r="B2671" t="s">
        <v>40</v>
      </c>
      <c r="C2671" t="s">
        <v>4949</v>
      </c>
      <c r="D2671">
        <v>15.99</v>
      </c>
      <c r="E2671" t="s">
        <v>3197</v>
      </c>
      <c r="F2671" t="s">
        <v>35745</v>
      </c>
    </row>
    <row r="2672" spans="1:6">
      <c r="A2672" t="s">
        <v>3648</v>
      </c>
      <c r="B2672" t="s">
        <v>4950</v>
      </c>
      <c r="C2672" t="s">
        <v>4951</v>
      </c>
      <c r="D2672">
        <v>15.99</v>
      </c>
      <c r="E2672" t="s">
        <v>3197</v>
      </c>
      <c r="F2672" t="s">
        <v>35745</v>
      </c>
    </row>
    <row r="2673" spans="1:6">
      <c r="A2673" t="s">
        <v>3648</v>
      </c>
      <c r="B2673" t="s">
        <v>4952</v>
      </c>
      <c r="C2673" t="s">
        <v>4953</v>
      </c>
      <c r="D2673">
        <v>15.99</v>
      </c>
      <c r="E2673" t="s">
        <v>3197</v>
      </c>
      <c r="F2673" t="s">
        <v>35745</v>
      </c>
    </row>
    <row r="2674" spans="1:6">
      <c r="A2674" t="s">
        <v>3648</v>
      </c>
      <c r="B2674" t="s">
        <v>4952</v>
      </c>
      <c r="C2674" t="s">
        <v>4954</v>
      </c>
      <c r="D2674">
        <v>15.99</v>
      </c>
      <c r="E2674" t="s">
        <v>3197</v>
      </c>
      <c r="F2674" t="s">
        <v>35745</v>
      </c>
    </row>
    <row r="2675" spans="1:6">
      <c r="A2675" t="s">
        <v>3648</v>
      </c>
      <c r="B2675" t="s">
        <v>4947</v>
      </c>
      <c r="C2675" t="s">
        <v>4955</v>
      </c>
      <c r="D2675">
        <v>15.99</v>
      </c>
      <c r="E2675" t="s">
        <v>3197</v>
      </c>
      <c r="F2675" t="s">
        <v>35745</v>
      </c>
    </row>
    <row r="2676" spans="1:6">
      <c r="A2676" t="s">
        <v>3648</v>
      </c>
      <c r="B2676" t="s">
        <v>1745</v>
      </c>
      <c r="C2676" t="s">
        <v>4956</v>
      </c>
      <c r="D2676">
        <v>29.99</v>
      </c>
      <c r="E2676" t="s">
        <v>3197</v>
      </c>
      <c r="F2676" t="s">
        <v>35744</v>
      </c>
    </row>
    <row r="2677" spans="1:6">
      <c r="A2677" t="s">
        <v>3648</v>
      </c>
      <c r="B2677" t="s">
        <v>4957</v>
      </c>
      <c r="C2677" t="s">
        <v>4958</v>
      </c>
      <c r="D2677">
        <v>29.99</v>
      </c>
      <c r="E2677" t="s">
        <v>3197</v>
      </c>
      <c r="F2677" t="s">
        <v>35744</v>
      </c>
    </row>
    <row r="2678" spans="1:6">
      <c r="A2678" t="s">
        <v>3651</v>
      </c>
      <c r="B2678" t="s">
        <v>4959</v>
      </c>
      <c r="C2678" t="s">
        <v>4959</v>
      </c>
      <c r="D2678">
        <v>22.99</v>
      </c>
      <c r="E2678" t="s">
        <v>3277</v>
      </c>
      <c r="F2678" t="s">
        <v>35744</v>
      </c>
    </row>
    <row r="2679" spans="1:6">
      <c r="A2679" t="s">
        <v>3651</v>
      </c>
      <c r="B2679" t="s">
        <v>4960</v>
      </c>
      <c r="C2679" t="s">
        <v>4960</v>
      </c>
      <c r="D2679">
        <v>22.99</v>
      </c>
      <c r="E2679" t="s">
        <v>3277</v>
      </c>
      <c r="F2679" t="s">
        <v>35744</v>
      </c>
    </row>
    <row r="2680" spans="1:6">
      <c r="A2680" t="s">
        <v>3651</v>
      </c>
      <c r="B2680" t="s">
        <v>4961</v>
      </c>
      <c r="C2680" t="s">
        <v>4961</v>
      </c>
      <c r="D2680">
        <v>22.99</v>
      </c>
      <c r="E2680" t="s">
        <v>3277</v>
      </c>
      <c r="F2680" t="s">
        <v>35744</v>
      </c>
    </row>
    <row r="2681" spans="1:6">
      <c r="A2681" t="s">
        <v>3651</v>
      </c>
      <c r="B2681" t="s">
        <v>4962</v>
      </c>
      <c r="C2681" t="s">
        <v>4962</v>
      </c>
      <c r="D2681">
        <v>22.99</v>
      </c>
      <c r="E2681" t="s">
        <v>3277</v>
      </c>
      <c r="F2681" t="s">
        <v>35744</v>
      </c>
    </row>
    <row r="2682" spans="1:6">
      <c r="A2682" t="s">
        <v>3651</v>
      </c>
      <c r="B2682" t="s">
        <v>4963</v>
      </c>
      <c r="C2682" t="s">
        <v>4963</v>
      </c>
      <c r="D2682">
        <v>22.99</v>
      </c>
      <c r="E2682" t="s">
        <v>3277</v>
      </c>
      <c r="F2682" t="s">
        <v>35744</v>
      </c>
    </row>
    <row r="2683" spans="1:6">
      <c r="A2683" t="s">
        <v>3651</v>
      </c>
      <c r="B2683" t="s">
        <v>4964</v>
      </c>
      <c r="C2683" t="s">
        <v>4964</v>
      </c>
      <c r="D2683">
        <v>22.99</v>
      </c>
      <c r="E2683" t="s">
        <v>3277</v>
      </c>
      <c r="F2683" t="s">
        <v>35744</v>
      </c>
    </row>
    <row r="2684" spans="1:6">
      <c r="A2684" t="s">
        <v>3651</v>
      </c>
      <c r="B2684" t="s">
        <v>4965</v>
      </c>
      <c r="C2684" t="s">
        <v>4966</v>
      </c>
      <c r="D2684">
        <v>6.99</v>
      </c>
      <c r="E2684" t="s">
        <v>3277</v>
      </c>
      <c r="F2684" t="s">
        <v>35745</v>
      </c>
    </row>
    <row r="2685" spans="1:6">
      <c r="A2685" t="s">
        <v>3651</v>
      </c>
      <c r="B2685" t="s">
        <v>4967</v>
      </c>
      <c r="C2685" t="s">
        <v>4968</v>
      </c>
      <c r="D2685">
        <v>11.99</v>
      </c>
      <c r="E2685" t="s">
        <v>3277</v>
      </c>
      <c r="F2685" t="s">
        <v>35745</v>
      </c>
    </row>
    <row r="2686" spans="1:6">
      <c r="A2686" t="s">
        <v>3651</v>
      </c>
      <c r="B2686" t="s">
        <v>4969</v>
      </c>
      <c r="C2686" t="s">
        <v>4970</v>
      </c>
      <c r="D2686">
        <v>3.49</v>
      </c>
      <c r="E2686" t="s">
        <v>3277</v>
      </c>
      <c r="F2686" t="s">
        <v>35745</v>
      </c>
    </row>
    <row r="2687" spans="1:6">
      <c r="A2687" t="s">
        <v>3651</v>
      </c>
      <c r="B2687" t="s">
        <v>4971</v>
      </c>
      <c r="C2687" t="s">
        <v>4972</v>
      </c>
      <c r="D2687">
        <v>3.49</v>
      </c>
      <c r="E2687" t="s">
        <v>3277</v>
      </c>
      <c r="F2687" t="s">
        <v>35745</v>
      </c>
    </row>
    <row r="2688" spans="1:6">
      <c r="A2688" t="s">
        <v>3651</v>
      </c>
      <c r="B2688" t="s">
        <v>4973</v>
      </c>
      <c r="C2688" t="s">
        <v>4974</v>
      </c>
      <c r="D2688">
        <v>3.99</v>
      </c>
      <c r="E2688" t="s">
        <v>3277</v>
      </c>
      <c r="F2688" t="s">
        <v>35745</v>
      </c>
    </row>
    <row r="2689" spans="1:6">
      <c r="A2689" t="s">
        <v>3651</v>
      </c>
      <c r="B2689" t="s">
        <v>4974</v>
      </c>
      <c r="C2689" t="s">
        <v>4975</v>
      </c>
      <c r="D2689">
        <v>3.99</v>
      </c>
      <c r="E2689" t="s">
        <v>3277</v>
      </c>
      <c r="F2689" t="s">
        <v>35745</v>
      </c>
    </row>
    <row r="2690" spans="1:6">
      <c r="A2690" t="s">
        <v>3651</v>
      </c>
      <c r="B2690" t="s">
        <v>4975</v>
      </c>
      <c r="C2690" t="s">
        <v>4976</v>
      </c>
      <c r="D2690">
        <v>3.99</v>
      </c>
      <c r="E2690" t="s">
        <v>3277</v>
      </c>
      <c r="F2690" t="s">
        <v>35745</v>
      </c>
    </row>
    <row r="2691" spans="1:6">
      <c r="A2691" t="s">
        <v>3651</v>
      </c>
      <c r="B2691" t="s">
        <v>4976</v>
      </c>
      <c r="C2691" t="s">
        <v>4977</v>
      </c>
      <c r="D2691">
        <v>5.99</v>
      </c>
      <c r="E2691" t="s">
        <v>3277</v>
      </c>
      <c r="F2691" t="s">
        <v>35745</v>
      </c>
    </row>
    <row r="2692" spans="1:6">
      <c r="A2692" t="s">
        <v>3651</v>
      </c>
      <c r="B2692" t="s">
        <v>4978</v>
      </c>
      <c r="C2692" t="s">
        <v>4979</v>
      </c>
      <c r="D2692">
        <v>5.99</v>
      </c>
      <c r="E2692" t="s">
        <v>3277</v>
      </c>
      <c r="F2692" t="s">
        <v>35744</v>
      </c>
    </row>
    <row r="2693" spans="1:6">
      <c r="A2693" t="s">
        <v>3651</v>
      </c>
      <c r="B2693" t="s">
        <v>267</v>
      </c>
      <c r="C2693" t="s">
        <v>4980</v>
      </c>
      <c r="D2693">
        <v>5.99</v>
      </c>
      <c r="E2693" t="s">
        <v>3277</v>
      </c>
      <c r="F2693" t="s">
        <v>35745</v>
      </c>
    </row>
    <row r="2694" spans="1:6">
      <c r="A2694" t="s">
        <v>3651</v>
      </c>
      <c r="B2694" t="s">
        <v>4981</v>
      </c>
      <c r="C2694" t="s">
        <v>268</v>
      </c>
      <c r="D2694">
        <v>5.99</v>
      </c>
      <c r="E2694" t="s">
        <v>3277</v>
      </c>
      <c r="F2694" t="s">
        <v>35745</v>
      </c>
    </row>
    <row r="2695" spans="1:6">
      <c r="A2695" t="s">
        <v>3651</v>
      </c>
      <c r="B2695" t="s">
        <v>268</v>
      </c>
      <c r="C2695" t="s">
        <v>4982</v>
      </c>
      <c r="D2695">
        <v>8.49</v>
      </c>
      <c r="E2695" t="s">
        <v>3277</v>
      </c>
      <c r="F2695" t="s">
        <v>35745</v>
      </c>
    </row>
    <row r="2696" spans="1:6">
      <c r="A2696" t="s">
        <v>3651</v>
      </c>
      <c r="B2696" t="s">
        <v>4983</v>
      </c>
      <c r="C2696" t="s">
        <v>4984</v>
      </c>
      <c r="D2696">
        <v>3.99</v>
      </c>
      <c r="E2696" t="s">
        <v>3277</v>
      </c>
      <c r="F2696" t="s">
        <v>35745</v>
      </c>
    </row>
    <row r="2697" spans="1:6">
      <c r="A2697" t="s">
        <v>3651</v>
      </c>
      <c r="B2697" t="s">
        <v>4985</v>
      </c>
      <c r="C2697" t="s">
        <v>4986</v>
      </c>
      <c r="D2697">
        <v>5.89</v>
      </c>
      <c r="E2697" t="s">
        <v>3277</v>
      </c>
      <c r="F2697" t="s">
        <v>35745</v>
      </c>
    </row>
    <row r="2698" spans="1:6">
      <c r="A2698" t="s">
        <v>3651</v>
      </c>
      <c r="B2698" t="s">
        <v>4987</v>
      </c>
      <c r="C2698" t="s">
        <v>4988</v>
      </c>
      <c r="D2698">
        <v>12.99</v>
      </c>
      <c r="E2698" t="s">
        <v>3277</v>
      </c>
      <c r="F2698" t="s">
        <v>35744</v>
      </c>
    </row>
    <row r="2699" spans="1:6">
      <c r="A2699" t="s">
        <v>3651</v>
      </c>
      <c r="B2699" t="s">
        <v>4989</v>
      </c>
      <c r="C2699" t="s">
        <v>4990</v>
      </c>
      <c r="D2699">
        <v>4.6900000000000004</v>
      </c>
      <c r="E2699" t="s">
        <v>3277</v>
      </c>
      <c r="F2699" t="s">
        <v>35744</v>
      </c>
    </row>
    <row r="2700" spans="1:6">
      <c r="A2700" t="s">
        <v>3651</v>
      </c>
      <c r="B2700" t="s">
        <v>4990</v>
      </c>
      <c r="C2700" t="s">
        <v>4991</v>
      </c>
      <c r="D2700">
        <v>8.99</v>
      </c>
      <c r="E2700" t="s">
        <v>3277</v>
      </c>
      <c r="F2700" t="s">
        <v>35744</v>
      </c>
    </row>
    <row r="2701" spans="1:6">
      <c r="A2701" t="s">
        <v>3651</v>
      </c>
      <c r="B2701" t="s">
        <v>4992</v>
      </c>
      <c r="C2701" t="s">
        <v>4993</v>
      </c>
      <c r="D2701">
        <v>8.99</v>
      </c>
      <c r="E2701" t="s">
        <v>3277</v>
      </c>
      <c r="F2701" t="s">
        <v>35744</v>
      </c>
    </row>
    <row r="2702" spans="1:6">
      <c r="A2702" t="s">
        <v>3651</v>
      </c>
      <c r="B2702" t="s">
        <v>4994</v>
      </c>
      <c r="C2702" t="s">
        <v>4995</v>
      </c>
      <c r="D2702">
        <v>4.6900000000000004</v>
      </c>
      <c r="E2702" t="s">
        <v>3277</v>
      </c>
      <c r="F2702" t="s">
        <v>35745</v>
      </c>
    </row>
    <row r="2703" spans="1:6">
      <c r="A2703" t="s">
        <v>3651</v>
      </c>
      <c r="B2703" t="s">
        <v>4996</v>
      </c>
      <c r="C2703" t="s">
        <v>4997</v>
      </c>
      <c r="D2703">
        <v>10.99</v>
      </c>
      <c r="E2703" t="s">
        <v>3277</v>
      </c>
      <c r="F2703" t="s">
        <v>35745</v>
      </c>
    </row>
    <row r="2704" spans="1:6">
      <c r="A2704" t="s">
        <v>3651</v>
      </c>
      <c r="B2704" t="s">
        <v>4998</v>
      </c>
      <c r="C2704" t="s">
        <v>4999</v>
      </c>
      <c r="D2704">
        <v>10.99</v>
      </c>
      <c r="E2704" t="s">
        <v>3277</v>
      </c>
      <c r="F2704" t="s">
        <v>35745</v>
      </c>
    </row>
    <row r="2705" spans="1:6">
      <c r="A2705" t="s">
        <v>3651</v>
      </c>
      <c r="B2705" t="s">
        <v>5000</v>
      </c>
      <c r="C2705" t="s">
        <v>5001</v>
      </c>
      <c r="D2705">
        <v>5.79</v>
      </c>
      <c r="E2705" t="s">
        <v>3277</v>
      </c>
      <c r="F2705" t="s">
        <v>35745</v>
      </c>
    </row>
    <row r="2706" spans="1:6">
      <c r="A2706" t="s">
        <v>3651</v>
      </c>
      <c r="B2706" t="s">
        <v>5002</v>
      </c>
      <c r="C2706" t="s">
        <v>5003</v>
      </c>
      <c r="D2706">
        <v>9.89</v>
      </c>
      <c r="E2706" t="s">
        <v>3277</v>
      </c>
      <c r="F2706" t="s">
        <v>35744</v>
      </c>
    </row>
    <row r="2707" spans="1:6">
      <c r="A2707" t="s">
        <v>3651</v>
      </c>
      <c r="B2707" t="s">
        <v>5004</v>
      </c>
      <c r="C2707" t="s">
        <v>5005</v>
      </c>
      <c r="D2707">
        <v>9.89</v>
      </c>
      <c r="E2707" t="s">
        <v>3277</v>
      </c>
      <c r="F2707" t="s">
        <v>35744</v>
      </c>
    </row>
    <row r="2708" spans="1:6">
      <c r="A2708" t="s">
        <v>3651</v>
      </c>
      <c r="B2708" t="s">
        <v>5006</v>
      </c>
      <c r="C2708" t="s">
        <v>5007</v>
      </c>
      <c r="D2708">
        <v>7.99</v>
      </c>
      <c r="E2708" t="s">
        <v>3277</v>
      </c>
      <c r="F2708" t="s">
        <v>35744</v>
      </c>
    </row>
    <row r="2709" spans="1:6">
      <c r="A2709" t="s">
        <v>3651</v>
      </c>
      <c r="B2709" t="s">
        <v>5008</v>
      </c>
      <c r="C2709" t="s">
        <v>5009</v>
      </c>
      <c r="D2709">
        <v>5.19</v>
      </c>
      <c r="E2709" t="s">
        <v>3277</v>
      </c>
      <c r="F2709" t="s">
        <v>35744</v>
      </c>
    </row>
    <row r="2710" spans="1:6">
      <c r="A2710" t="s">
        <v>3651</v>
      </c>
      <c r="B2710" t="s">
        <v>5010</v>
      </c>
      <c r="C2710" t="s">
        <v>5011</v>
      </c>
      <c r="D2710">
        <v>10.99</v>
      </c>
      <c r="E2710" t="s">
        <v>3277</v>
      </c>
      <c r="F2710" t="s">
        <v>35744</v>
      </c>
    </row>
    <row r="2711" spans="1:6">
      <c r="A2711" t="s">
        <v>3651</v>
      </c>
      <c r="B2711" t="s">
        <v>5012</v>
      </c>
      <c r="C2711" t="s">
        <v>5013</v>
      </c>
      <c r="D2711">
        <v>7.79</v>
      </c>
      <c r="E2711" t="s">
        <v>3277</v>
      </c>
      <c r="F2711" t="s">
        <v>35744</v>
      </c>
    </row>
    <row r="2712" spans="1:6">
      <c r="A2712" t="s">
        <v>3651</v>
      </c>
      <c r="B2712" t="s">
        <v>5014</v>
      </c>
      <c r="C2712" t="s">
        <v>5015</v>
      </c>
      <c r="D2712">
        <v>32.99</v>
      </c>
      <c r="E2712" t="s">
        <v>3277</v>
      </c>
      <c r="F2712" t="s">
        <v>35744</v>
      </c>
    </row>
    <row r="2713" spans="1:6">
      <c r="A2713" t="s">
        <v>3651</v>
      </c>
      <c r="B2713" t="s">
        <v>5016</v>
      </c>
      <c r="C2713" t="s">
        <v>5017</v>
      </c>
      <c r="D2713">
        <v>32.99</v>
      </c>
      <c r="E2713" t="s">
        <v>3277</v>
      </c>
      <c r="F2713" t="s">
        <v>35744</v>
      </c>
    </row>
    <row r="2714" spans="1:6">
      <c r="A2714" t="s">
        <v>3651</v>
      </c>
      <c r="B2714" t="s">
        <v>5018</v>
      </c>
      <c r="C2714" t="s">
        <v>5019</v>
      </c>
      <c r="D2714">
        <v>9.7899999999999991</v>
      </c>
      <c r="E2714" t="s">
        <v>3277</v>
      </c>
      <c r="F2714" t="s">
        <v>35744</v>
      </c>
    </row>
    <row r="2715" spans="1:6">
      <c r="A2715" t="s">
        <v>3651</v>
      </c>
      <c r="B2715" t="s">
        <v>5020</v>
      </c>
      <c r="C2715" t="s">
        <v>5021</v>
      </c>
      <c r="D2715">
        <v>5.79</v>
      </c>
      <c r="E2715" t="s">
        <v>3277</v>
      </c>
      <c r="F2715" t="s">
        <v>35744</v>
      </c>
    </row>
    <row r="2716" spans="1:6">
      <c r="A2716" t="s">
        <v>3651</v>
      </c>
      <c r="B2716" t="s">
        <v>5022</v>
      </c>
      <c r="C2716" t="s">
        <v>5023</v>
      </c>
      <c r="D2716">
        <v>8.49</v>
      </c>
      <c r="E2716" t="s">
        <v>3277</v>
      </c>
      <c r="F2716" t="s">
        <v>35744</v>
      </c>
    </row>
    <row r="2717" spans="1:6">
      <c r="A2717" t="s">
        <v>3651</v>
      </c>
      <c r="B2717" t="s">
        <v>5024</v>
      </c>
      <c r="C2717" t="s">
        <v>5025</v>
      </c>
      <c r="D2717">
        <v>1.69</v>
      </c>
      <c r="E2717" t="s">
        <v>3277</v>
      </c>
      <c r="F2717" t="s">
        <v>35744</v>
      </c>
    </row>
    <row r="2718" spans="1:6">
      <c r="A2718" t="s">
        <v>3651</v>
      </c>
      <c r="B2718" t="s">
        <v>5025</v>
      </c>
      <c r="C2718" t="s">
        <v>5026</v>
      </c>
      <c r="D2718">
        <v>1.49</v>
      </c>
      <c r="E2718" t="s">
        <v>3277</v>
      </c>
      <c r="F2718" t="s">
        <v>35744</v>
      </c>
    </row>
    <row r="2719" spans="1:6">
      <c r="A2719" t="s">
        <v>3651</v>
      </c>
      <c r="B2719" t="s">
        <v>5027</v>
      </c>
      <c r="C2719" t="s">
        <v>5028</v>
      </c>
      <c r="D2719">
        <v>6.49</v>
      </c>
      <c r="E2719" t="s">
        <v>3277</v>
      </c>
      <c r="F2719" t="s">
        <v>35744</v>
      </c>
    </row>
    <row r="2720" spans="1:6">
      <c r="A2720" t="s">
        <v>3651</v>
      </c>
      <c r="B2720" t="s">
        <v>5029</v>
      </c>
      <c r="C2720" t="s">
        <v>5030</v>
      </c>
      <c r="D2720">
        <v>6.49</v>
      </c>
      <c r="E2720" t="s">
        <v>3277</v>
      </c>
      <c r="F2720" t="s">
        <v>35744</v>
      </c>
    </row>
    <row r="2721" spans="1:6">
      <c r="A2721" t="s">
        <v>3651</v>
      </c>
      <c r="B2721" t="s">
        <v>5031</v>
      </c>
      <c r="C2721" t="s">
        <v>5032</v>
      </c>
      <c r="D2721">
        <v>6.29</v>
      </c>
      <c r="E2721" t="s">
        <v>3277</v>
      </c>
      <c r="F2721" t="s">
        <v>35744</v>
      </c>
    </row>
    <row r="2722" spans="1:6">
      <c r="A2722" t="s">
        <v>3651</v>
      </c>
      <c r="B2722" t="s">
        <v>5033</v>
      </c>
      <c r="C2722" t="s">
        <v>5034</v>
      </c>
      <c r="D2722">
        <v>6.29</v>
      </c>
      <c r="E2722" t="s">
        <v>3277</v>
      </c>
      <c r="F2722" t="s">
        <v>35744</v>
      </c>
    </row>
    <row r="2723" spans="1:6">
      <c r="A2723" t="s">
        <v>3651</v>
      </c>
      <c r="B2723" t="s">
        <v>5035</v>
      </c>
      <c r="C2723" t="s">
        <v>5036</v>
      </c>
      <c r="D2723">
        <v>6.29</v>
      </c>
      <c r="E2723" t="s">
        <v>3277</v>
      </c>
      <c r="F2723" t="s">
        <v>35744</v>
      </c>
    </row>
    <row r="2724" spans="1:6">
      <c r="A2724" t="s">
        <v>3651</v>
      </c>
      <c r="B2724" t="s">
        <v>5037</v>
      </c>
      <c r="C2724" t="s">
        <v>5038</v>
      </c>
      <c r="D2724">
        <v>4.6900000000000004</v>
      </c>
      <c r="E2724" t="s">
        <v>3277</v>
      </c>
      <c r="F2724" t="s">
        <v>35744</v>
      </c>
    </row>
    <row r="2725" spans="1:6">
      <c r="A2725" t="s">
        <v>3651</v>
      </c>
      <c r="B2725" t="s">
        <v>5038</v>
      </c>
      <c r="C2725" t="s">
        <v>5039</v>
      </c>
      <c r="D2725">
        <v>4.6900000000000004</v>
      </c>
      <c r="E2725" t="s">
        <v>3277</v>
      </c>
      <c r="F2725" t="s">
        <v>35744</v>
      </c>
    </row>
    <row r="2726" spans="1:6">
      <c r="A2726" t="s">
        <v>3651</v>
      </c>
      <c r="B2726" t="s">
        <v>5040</v>
      </c>
      <c r="C2726" t="s">
        <v>5041</v>
      </c>
      <c r="D2726">
        <v>4.99</v>
      </c>
      <c r="E2726" t="s">
        <v>3277</v>
      </c>
      <c r="F2726" t="s">
        <v>35745</v>
      </c>
    </row>
    <row r="2727" spans="1:6">
      <c r="A2727" t="s">
        <v>3651</v>
      </c>
      <c r="B2727" t="s">
        <v>5042</v>
      </c>
      <c r="C2727" t="s">
        <v>5043</v>
      </c>
      <c r="D2727">
        <v>3.89</v>
      </c>
      <c r="E2727" t="s">
        <v>3277</v>
      </c>
      <c r="F2727" t="s">
        <v>35745</v>
      </c>
    </row>
    <row r="2728" spans="1:6">
      <c r="A2728" t="s">
        <v>3651</v>
      </c>
      <c r="B2728" t="s">
        <v>5044</v>
      </c>
      <c r="C2728" t="s">
        <v>5045</v>
      </c>
      <c r="D2728">
        <v>3.89</v>
      </c>
      <c r="E2728" t="s">
        <v>3277</v>
      </c>
      <c r="F2728" t="s">
        <v>35744</v>
      </c>
    </row>
    <row r="2729" spans="1:6">
      <c r="A2729" t="s">
        <v>3651</v>
      </c>
      <c r="B2729" t="s">
        <v>5046</v>
      </c>
      <c r="C2729" t="s">
        <v>5047</v>
      </c>
      <c r="D2729">
        <v>3.89</v>
      </c>
      <c r="E2729" t="s">
        <v>3277</v>
      </c>
      <c r="F2729" t="s">
        <v>35744</v>
      </c>
    </row>
    <row r="2730" spans="1:6">
      <c r="A2730" t="s">
        <v>3651</v>
      </c>
      <c r="B2730" t="s">
        <v>5048</v>
      </c>
      <c r="C2730" t="s">
        <v>5049</v>
      </c>
      <c r="D2730">
        <v>9.99</v>
      </c>
      <c r="E2730" t="s">
        <v>3277</v>
      </c>
      <c r="F2730" t="s">
        <v>35744</v>
      </c>
    </row>
    <row r="2731" spans="1:6">
      <c r="A2731" t="s">
        <v>3651</v>
      </c>
      <c r="B2731" t="s">
        <v>5049</v>
      </c>
      <c r="C2731" t="s">
        <v>5050</v>
      </c>
      <c r="D2731">
        <v>4.79</v>
      </c>
      <c r="E2731" t="s">
        <v>3277</v>
      </c>
      <c r="F2731" t="s">
        <v>35744</v>
      </c>
    </row>
    <row r="2732" spans="1:6">
      <c r="A2732" t="s">
        <v>3651</v>
      </c>
      <c r="B2732" t="s">
        <v>5051</v>
      </c>
      <c r="C2732" t="s">
        <v>5052</v>
      </c>
      <c r="D2732">
        <v>3.69</v>
      </c>
      <c r="E2732" t="s">
        <v>3277</v>
      </c>
      <c r="F2732" t="s">
        <v>35745</v>
      </c>
    </row>
    <row r="2733" spans="1:6">
      <c r="A2733" t="s">
        <v>3651</v>
      </c>
      <c r="B2733" t="s">
        <v>5053</v>
      </c>
      <c r="C2733" t="s">
        <v>5054</v>
      </c>
      <c r="D2733">
        <v>4.6900000000000004</v>
      </c>
      <c r="E2733" t="s">
        <v>3277</v>
      </c>
      <c r="F2733" t="s">
        <v>35744</v>
      </c>
    </row>
    <row r="2734" spans="1:6">
      <c r="A2734" t="s">
        <v>3651</v>
      </c>
      <c r="B2734" t="s">
        <v>5055</v>
      </c>
      <c r="C2734" t="s">
        <v>5056</v>
      </c>
      <c r="D2734">
        <v>4.79</v>
      </c>
      <c r="E2734" t="s">
        <v>3277</v>
      </c>
      <c r="F2734" t="s">
        <v>35744</v>
      </c>
    </row>
    <row r="2735" spans="1:6">
      <c r="A2735" t="s">
        <v>3651</v>
      </c>
      <c r="B2735" t="s">
        <v>5057</v>
      </c>
      <c r="C2735" t="s">
        <v>5058</v>
      </c>
      <c r="D2735">
        <v>4.79</v>
      </c>
      <c r="E2735" t="s">
        <v>3277</v>
      </c>
      <c r="F2735" t="s">
        <v>35745</v>
      </c>
    </row>
    <row r="2736" spans="1:6">
      <c r="A2736" t="s">
        <v>3651</v>
      </c>
      <c r="B2736" t="s">
        <v>5059</v>
      </c>
      <c r="C2736" t="s">
        <v>5060</v>
      </c>
      <c r="D2736">
        <v>4.59</v>
      </c>
      <c r="E2736" t="s">
        <v>3277</v>
      </c>
      <c r="F2736" t="s">
        <v>35745</v>
      </c>
    </row>
    <row r="2737" spans="1:6">
      <c r="A2737" t="s">
        <v>3651</v>
      </c>
      <c r="B2737" t="s">
        <v>5061</v>
      </c>
      <c r="D2737">
        <v>7.99</v>
      </c>
      <c r="E2737" t="s">
        <v>3277</v>
      </c>
      <c r="F2737" t="s">
        <v>35744</v>
      </c>
    </row>
    <row r="2738" spans="1:6">
      <c r="A2738" t="s">
        <v>3651</v>
      </c>
      <c r="B2738" t="s">
        <v>5061</v>
      </c>
      <c r="C2738" t="s">
        <v>5062</v>
      </c>
      <c r="D2738">
        <v>7.99</v>
      </c>
      <c r="E2738" t="s">
        <v>3277</v>
      </c>
      <c r="F2738" t="s">
        <v>35744</v>
      </c>
    </row>
    <row r="2739" spans="1:6">
      <c r="A2739" t="s">
        <v>3651</v>
      </c>
      <c r="B2739" t="s">
        <v>5063</v>
      </c>
      <c r="C2739" t="s">
        <v>5064</v>
      </c>
      <c r="D2739">
        <v>3.89</v>
      </c>
      <c r="E2739" t="s">
        <v>3277</v>
      </c>
      <c r="F2739" t="s">
        <v>35744</v>
      </c>
    </row>
    <row r="2740" spans="1:6">
      <c r="A2740" t="s">
        <v>3651</v>
      </c>
      <c r="B2740" t="s">
        <v>5065</v>
      </c>
      <c r="C2740" t="s">
        <v>5066</v>
      </c>
      <c r="D2740">
        <v>3.89</v>
      </c>
      <c r="E2740" t="s">
        <v>3277</v>
      </c>
      <c r="F2740" t="s">
        <v>35744</v>
      </c>
    </row>
    <row r="2741" spans="1:6">
      <c r="A2741" t="s">
        <v>3651</v>
      </c>
      <c r="B2741" t="s">
        <v>5067</v>
      </c>
      <c r="C2741" t="s">
        <v>5067</v>
      </c>
      <c r="D2741">
        <v>4.59</v>
      </c>
      <c r="E2741" t="s">
        <v>3277</v>
      </c>
      <c r="F2741" t="s">
        <v>35744</v>
      </c>
    </row>
    <row r="2742" spans="1:6">
      <c r="A2742" t="s">
        <v>3651</v>
      </c>
      <c r="B2742" t="s">
        <v>5068</v>
      </c>
      <c r="C2742" t="s">
        <v>5069</v>
      </c>
      <c r="D2742">
        <v>9.89</v>
      </c>
      <c r="E2742" t="s">
        <v>3277</v>
      </c>
      <c r="F2742" t="s">
        <v>35744</v>
      </c>
    </row>
    <row r="2743" spans="1:6">
      <c r="A2743" t="s">
        <v>3651</v>
      </c>
      <c r="B2743" t="s">
        <v>5070</v>
      </c>
      <c r="C2743" t="s">
        <v>5071</v>
      </c>
      <c r="D2743">
        <v>16.989999999999998</v>
      </c>
      <c r="E2743" t="s">
        <v>3277</v>
      </c>
      <c r="F2743" t="s">
        <v>35744</v>
      </c>
    </row>
    <row r="2744" spans="1:6">
      <c r="A2744" t="s">
        <v>3651</v>
      </c>
      <c r="B2744" t="s">
        <v>5072</v>
      </c>
      <c r="C2744" t="s">
        <v>5073</v>
      </c>
      <c r="D2744">
        <v>3.89</v>
      </c>
      <c r="E2744" t="s">
        <v>3277</v>
      </c>
      <c r="F2744" t="s">
        <v>35744</v>
      </c>
    </row>
    <row r="2745" spans="1:6">
      <c r="A2745" t="s">
        <v>3651</v>
      </c>
      <c r="B2745" t="s">
        <v>5074</v>
      </c>
      <c r="C2745" t="s">
        <v>5075</v>
      </c>
      <c r="D2745">
        <v>2.99</v>
      </c>
      <c r="E2745" t="s">
        <v>3277</v>
      </c>
      <c r="F2745" t="s">
        <v>35745</v>
      </c>
    </row>
    <row r="2746" spans="1:6">
      <c r="A2746" t="s">
        <v>3651</v>
      </c>
      <c r="B2746" t="s">
        <v>5076</v>
      </c>
      <c r="C2746" t="s">
        <v>5077</v>
      </c>
      <c r="D2746">
        <v>4.1900000000000004</v>
      </c>
      <c r="E2746" t="s">
        <v>3277</v>
      </c>
      <c r="F2746" t="s">
        <v>35744</v>
      </c>
    </row>
    <row r="2747" spans="1:6">
      <c r="A2747" t="s">
        <v>3651</v>
      </c>
      <c r="B2747" t="s">
        <v>5078</v>
      </c>
      <c r="C2747" t="s">
        <v>5079</v>
      </c>
      <c r="D2747">
        <v>3.19</v>
      </c>
      <c r="E2747" t="s">
        <v>3277</v>
      </c>
      <c r="F2747" t="s">
        <v>35744</v>
      </c>
    </row>
    <row r="2748" spans="1:6">
      <c r="A2748" t="s">
        <v>3651</v>
      </c>
      <c r="B2748" t="s">
        <v>5080</v>
      </c>
      <c r="C2748" t="s">
        <v>5081</v>
      </c>
      <c r="D2748">
        <v>5.89</v>
      </c>
      <c r="E2748" t="s">
        <v>3277</v>
      </c>
      <c r="F2748" t="s">
        <v>35744</v>
      </c>
    </row>
    <row r="2749" spans="1:6">
      <c r="A2749" t="s">
        <v>3651</v>
      </c>
      <c r="B2749" t="s">
        <v>5082</v>
      </c>
      <c r="C2749" t="s">
        <v>5083</v>
      </c>
      <c r="D2749">
        <v>3.19</v>
      </c>
      <c r="E2749" t="s">
        <v>3277</v>
      </c>
      <c r="F2749" t="s">
        <v>35744</v>
      </c>
    </row>
    <row r="2750" spans="1:6">
      <c r="A2750" t="s">
        <v>3651</v>
      </c>
      <c r="B2750" t="s">
        <v>5084</v>
      </c>
      <c r="C2750" t="s">
        <v>5084</v>
      </c>
      <c r="D2750">
        <v>5.89</v>
      </c>
      <c r="E2750" t="s">
        <v>3277</v>
      </c>
      <c r="F2750" t="s">
        <v>35744</v>
      </c>
    </row>
    <row r="2751" spans="1:6">
      <c r="A2751" t="s">
        <v>3651</v>
      </c>
      <c r="B2751" t="s">
        <v>5085</v>
      </c>
      <c r="C2751" t="s">
        <v>5086</v>
      </c>
      <c r="D2751">
        <v>5.89</v>
      </c>
      <c r="E2751" t="s">
        <v>3277</v>
      </c>
      <c r="F2751" t="s">
        <v>35744</v>
      </c>
    </row>
    <row r="2752" spans="1:6">
      <c r="A2752" t="s">
        <v>3651</v>
      </c>
      <c r="B2752" t="s">
        <v>5085</v>
      </c>
      <c r="C2752" t="s">
        <v>5087</v>
      </c>
      <c r="D2752">
        <v>3.19</v>
      </c>
      <c r="E2752" t="s">
        <v>3277</v>
      </c>
      <c r="F2752" t="s">
        <v>35744</v>
      </c>
    </row>
    <row r="2753" spans="1:6">
      <c r="A2753" t="s">
        <v>3651</v>
      </c>
      <c r="B2753" t="s">
        <v>5088</v>
      </c>
      <c r="C2753" t="s">
        <v>5089</v>
      </c>
      <c r="D2753">
        <v>3.19</v>
      </c>
      <c r="E2753" t="s">
        <v>3277</v>
      </c>
      <c r="F2753" t="s">
        <v>35744</v>
      </c>
    </row>
    <row r="2754" spans="1:6">
      <c r="A2754" t="s">
        <v>3651</v>
      </c>
      <c r="B2754" t="s">
        <v>5090</v>
      </c>
      <c r="C2754" t="s">
        <v>5091</v>
      </c>
      <c r="D2754">
        <v>5.89</v>
      </c>
      <c r="E2754" t="s">
        <v>3277</v>
      </c>
      <c r="F2754" t="s">
        <v>35744</v>
      </c>
    </row>
    <row r="2755" spans="1:6">
      <c r="A2755" t="s">
        <v>3651</v>
      </c>
      <c r="B2755" t="s">
        <v>5092</v>
      </c>
      <c r="C2755" t="s">
        <v>5093</v>
      </c>
      <c r="D2755">
        <v>3.19</v>
      </c>
      <c r="E2755" t="s">
        <v>3277</v>
      </c>
      <c r="F2755" t="s">
        <v>35744</v>
      </c>
    </row>
    <row r="2756" spans="1:6">
      <c r="A2756" t="s">
        <v>3651</v>
      </c>
      <c r="B2756" t="s">
        <v>5092</v>
      </c>
      <c r="C2756" t="s">
        <v>5094</v>
      </c>
      <c r="D2756">
        <v>32.99</v>
      </c>
      <c r="E2756" t="s">
        <v>3277</v>
      </c>
      <c r="F2756" t="s">
        <v>35744</v>
      </c>
    </row>
    <row r="2757" spans="1:6">
      <c r="A2757" t="s">
        <v>3651</v>
      </c>
      <c r="B2757" t="s">
        <v>5095</v>
      </c>
      <c r="C2757" t="s">
        <v>5096</v>
      </c>
      <c r="D2757">
        <v>32.99</v>
      </c>
      <c r="E2757" t="s">
        <v>3277</v>
      </c>
      <c r="F2757" t="s">
        <v>35744</v>
      </c>
    </row>
    <row r="2758" spans="1:6">
      <c r="A2758" t="s">
        <v>3651</v>
      </c>
      <c r="B2758" t="s">
        <v>5097</v>
      </c>
      <c r="C2758" t="s">
        <v>5098</v>
      </c>
      <c r="D2758">
        <v>5.19</v>
      </c>
      <c r="E2758" t="s">
        <v>3277</v>
      </c>
      <c r="F2758" t="s">
        <v>35744</v>
      </c>
    </row>
    <row r="2759" spans="1:6">
      <c r="A2759" t="s">
        <v>3651</v>
      </c>
      <c r="B2759" t="s">
        <v>5098</v>
      </c>
      <c r="C2759" t="s">
        <v>5099</v>
      </c>
      <c r="D2759">
        <v>5.89</v>
      </c>
      <c r="E2759" t="s">
        <v>3277</v>
      </c>
      <c r="F2759" t="s">
        <v>35744</v>
      </c>
    </row>
    <row r="2760" spans="1:6">
      <c r="A2760" t="s">
        <v>3651</v>
      </c>
      <c r="B2760" t="s">
        <v>5100</v>
      </c>
      <c r="C2760" t="s">
        <v>5101</v>
      </c>
      <c r="D2760">
        <v>5.19</v>
      </c>
      <c r="E2760" t="s">
        <v>3277</v>
      </c>
      <c r="F2760" t="s">
        <v>35744</v>
      </c>
    </row>
    <row r="2761" spans="1:6">
      <c r="A2761" t="s">
        <v>3651</v>
      </c>
      <c r="B2761" t="s">
        <v>5102</v>
      </c>
      <c r="C2761" t="s">
        <v>5103</v>
      </c>
      <c r="D2761">
        <v>32.99</v>
      </c>
      <c r="E2761" t="s">
        <v>3277</v>
      </c>
      <c r="F2761" t="s">
        <v>35744</v>
      </c>
    </row>
    <row r="2762" spans="1:6">
      <c r="A2762" t="s">
        <v>3651</v>
      </c>
      <c r="B2762" t="s">
        <v>5104</v>
      </c>
      <c r="C2762" t="s">
        <v>5105</v>
      </c>
      <c r="D2762">
        <v>4.49</v>
      </c>
      <c r="E2762" t="s">
        <v>3277</v>
      </c>
      <c r="F2762" t="s">
        <v>35744</v>
      </c>
    </row>
    <row r="2763" spans="1:6">
      <c r="A2763" t="s">
        <v>3651</v>
      </c>
      <c r="B2763" t="s">
        <v>5106</v>
      </c>
      <c r="C2763" t="s">
        <v>5107</v>
      </c>
      <c r="D2763">
        <v>2.59</v>
      </c>
      <c r="E2763" t="s">
        <v>3277</v>
      </c>
      <c r="F2763" t="s">
        <v>35744</v>
      </c>
    </row>
    <row r="2764" spans="1:6">
      <c r="A2764" t="s">
        <v>3651</v>
      </c>
      <c r="B2764" t="s">
        <v>5108</v>
      </c>
      <c r="C2764" t="s">
        <v>5109</v>
      </c>
      <c r="D2764">
        <v>2.79</v>
      </c>
      <c r="E2764" t="s">
        <v>3277</v>
      </c>
      <c r="F2764" t="s">
        <v>35744</v>
      </c>
    </row>
    <row r="2765" spans="1:6">
      <c r="A2765" t="s">
        <v>3651</v>
      </c>
      <c r="B2765" t="s">
        <v>5110</v>
      </c>
      <c r="C2765" t="s">
        <v>5111</v>
      </c>
      <c r="D2765">
        <v>2.59</v>
      </c>
      <c r="E2765" t="s">
        <v>3277</v>
      </c>
      <c r="F2765" t="s">
        <v>35744</v>
      </c>
    </row>
    <row r="2766" spans="1:6">
      <c r="A2766" t="s">
        <v>3651</v>
      </c>
      <c r="B2766" t="s">
        <v>5112</v>
      </c>
      <c r="C2766" t="s">
        <v>5113</v>
      </c>
      <c r="D2766">
        <v>5.19</v>
      </c>
      <c r="E2766" t="s">
        <v>3277</v>
      </c>
      <c r="F2766" t="s">
        <v>35744</v>
      </c>
    </row>
    <row r="2767" spans="1:6">
      <c r="A2767" t="s">
        <v>3651</v>
      </c>
      <c r="B2767" t="s">
        <v>5114</v>
      </c>
      <c r="C2767" t="s">
        <v>5115</v>
      </c>
      <c r="D2767">
        <v>2.19</v>
      </c>
      <c r="E2767" t="s">
        <v>3277</v>
      </c>
      <c r="F2767" t="s">
        <v>35744</v>
      </c>
    </row>
    <row r="2768" spans="1:6">
      <c r="A2768" t="s">
        <v>3651</v>
      </c>
      <c r="B2768" t="s">
        <v>5116</v>
      </c>
      <c r="C2768" t="s">
        <v>5117</v>
      </c>
      <c r="D2768">
        <v>3.19</v>
      </c>
      <c r="E2768" t="s">
        <v>3277</v>
      </c>
      <c r="F2768" t="s">
        <v>35744</v>
      </c>
    </row>
    <row r="2769" spans="1:6">
      <c r="A2769" t="s">
        <v>3651</v>
      </c>
      <c r="B2769" t="s">
        <v>5118</v>
      </c>
      <c r="C2769" t="s">
        <v>5119</v>
      </c>
      <c r="D2769">
        <v>3.89</v>
      </c>
      <c r="E2769" t="s">
        <v>3277</v>
      </c>
      <c r="F2769" t="s">
        <v>35744</v>
      </c>
    </row>
    <row r="2770" spans="1:6">
      <c r="A2770" t="s">
        <v>3651</v>
      </c>
      <c r="B2770" t="s">
        <v>5120</v>
      </c>
      <c r="C2770" t="s">
        <v>5121</v>
      </c>
      <c r="D2770">
        <v>1.79</v>
      </c>
      <c r="E2770" t="s">
        <v>3277</v>
      </c>
      <c r="F2770" t="s">
        <v>35744</v>
      </c>
    </row>
    <row r="2771" spans="1:6">
      <c r="A2771" t="s">
        <v>3651</v>
      </c>
      <c r="B2771" t="s">
        <v>5122</v>
      </c>
      <c r="C2771" t="s">
        <v>5123</v>
      </c>
      <c r="D2771">
        <v>2.59</v>
      </c>
      <c r="E2771" t="s">
        <v>3277</v>
      </c>
      <c r="F2771" t="s">
        <v>35744</v>
      </c>
    </row>
    <row r="2772" spans="1:6">
      <c r="A2772" t="s">
        <v>3651</v>
      </c>
      <c r="B2772" t="s">
        <v>5124</v>
      </c>
      <c r="C2772" t="s">
        <v>5125</v>
      </c>
      <c r="D2772">
        <v>2.59</v>
      </c>
      <c r="E2772" t="s">
        <v>3277</v>
      </c>
      <c r="F2772" t="s">
        <v>35744</v>
      </c>
    </row>
    <row r="2773" spans="1:6">
      <c r="A2773" t="s">
        <v>3651</v>
      </c>
      <c r="B2773" t="s">
        <v>5126</v>
      </c>
      <c r="C2773" t="s">
        <v>5127</v>
      </c>
      <c r="D2773">
        <v>3.49</v>
      </c>
      <c r="E2773" t="s">
        <v>3277</v>
      </c>
      <c r="F2773" t="s">
        <v>35744</v>
      </c>
    </row>
    <row r="2774" spans="1:6">
      <c r="A2774" t="s">
        <v>3651</v>
      </c>
      <c r="B2774" t="s">
        <v>5128</v>
      </c>
      <c r="C2774" t="s">
        <v>5129</v>
      </c>
      <c r="D2774">
        <v>12.99</v>
      </c>
      <c r="E2774" t="s">
        <v>3277</v>
      </c>
      <c r="F2774" t="s">
        <v>35744</v>
      </c>
    </row>
    <row r="2775" spans="1:6">
      <c r="A2775" t="s">
        <v>3651</v>
      </c>
      <c r="B2775" t="s">
        <v>5130</v>
      </c>
      <c r="C2775" t="s">
        <v>5131</v>
      </c>
      <c r="D2775">
        <v>4.59</v>
      </c>
      <c r="E2775" t="s">
        <v>3277</v>
      </c>
      <c r="F2775" t="s">
        <v>35744</v>
      </c>
    </row>
    <row r="2776" spans="1:6">
      <c r="A2776" t="s">
        <v>3651</v>
      </c>
      <c r="B2776" t="s">
        <v>473</v>
      </c>
      <c r="C2776" t="s">
        <v>5132</v>
      </c>
      <c r="D2776">
        <v>7.49</v>
      </c>
      <c r="E2776" t="s">
        <v>3277</v>
      </c>
      <c r="F2776" t="s">
        <v>35744</v>
      </c>
    </row>
    <row r="2777" spans="1:6">
      <c r="A2777" t="s">
        <v>3651</v>
      </c>
      <c r="B2777" t="s">
        <v>5133</v>
      </c>
      <c r="C2777" t="s">
        <v>5134</v>
      </c>
      <c r="D2777">
        <v>7.49</v>
      </c>
      <c r="E2777" t="s">
        <v>3277</v>
      </c>
      <c r="F2777" t="s">
        <v>35744</v>
      </c>
    </row>
    <row r="2778" spans="1:6">
      <c r="A2778" t="s">
        <v>3651</v>
      </c>
      <c r="B2778" t="s">
        <v>5135</v>
      </c>
      <c r="C2778" t="s">
        <v>5136</v>
      </c>
      <c r="D2778">
        <v>7.49</v>
      </c>
      <c r="E2778" t="s">
        <v>3277</v>
      </c>
      <c r="F2778" t="s">
        <v>35744</v>
      </c>
    </row>
    <row r="2779" spans="1:6">
      <c r="A2779" t="s">
        <v>3651</v>
      </c>
      <c r="B2779" t="s">
        <v>5137</v>
      </c>
      <c r="C2779" t="s">
        <v>5138</v>
      </c>
      <c r="D2779">
        <v>29.99</v>
      </c>
      <c r="E2779" t="s">
        <v>3277</v>
      </c>
      <c r="F2779" t="s">
        <v>35744</v>
      </c>
    </row>
    <row r="2780" spans="1:6">
      <c r="A2780" t="s">
        <v>3651</v>
      </c>
      <c r="B2780" t="s">
        <v>5139</v>
      </c>
      <c r="C2780" t="s">
        <v>5140</v>
      </c>
      <c r="D2780">
        <v>12.99</v>
      </c>
      <c r="E2780" t="s">
        <v>3277</v>
      </c>
      <c r="F2780" t="s">
        <v>35744</v>
      </c>
    </row>
    <row r="2781" spans="1:6">
      <c r="A2781" t="s">
        <v>3651</v>
      </c>
      <c r="B2781" t="s">
        <v>5141</v>
      </c>
      <c r="C2781" t="s">
        <v>5142</v>
      </c>
      <c r="D2781">
        <v>4.59</v>
      </c>
      <c r="E2781" t="s">
        <v>3277</v>
      </c>
      <c r="F2781" t="s">
        <v>35744</v>
      </c>
    </row>
    <row r="2782" spans="1:6">
      <c r="A2782" t="s">
        <v>3651</v>
      </c>
      <c r="B2782" t="s">
        <v>2113</v>
      </c>
      <c r="C2782" t="s">
        <v>5143</v>
      </c>
      <c r="D2782">
        <v>4.59</v>
      </c>
      <c r="E2782" t="s">
        <v>3277</v>
      </c>
      <c r="F2782" t="s">
        <v>35744</v>
      </c>
    </row>
    <row r="2783" spans="1:6">
      <c r="A2783" t="s">
        <v>3651</v>
      </c>
      <c r="B2783" t="s">
        <v>5144</v>
      </c>
      <c r="C2783" t="s">
        <v>5145</v>
      </c>
      <c r="D2783">
        <v>4.59</v>
      </c>
      <c r="E2783" t="s">
        <v>3277</v>
      </c>
      <c r="F2783" t="s">
        <v>35744</v>
      </c>
    </row>
    <row r="2784" spans="1:6">
      <c r="A2784" t="s">
        <v>3651</v>
      </c>
      <c r="B2784" t="s">
        <v>371</v>
      </c>
      <c r="C2784" t="s">
        <v>5146</v>
      </c>
      <c r="D2784">
        <v>3.79</v>
      </c>
      <c r="E2784" t="s">
        <v>3277</v>
      </c>
      <c r="F2784" t="s">
        <v>35744</v>
      </c>
    </row>
    <row r="2785" spans="1:6">
      <c r="A2785" t="s">
        <v>3651</v>
      </c>
      <c r="B2785" t="s">
        <v>5147</v>
      </c>
      <c r="C2785" t="s">
        <v>5148</v>
      </c>
      <c r="D2785">
        <v>3.49</v>
      </c>
      <c r="E2785" t="s">
        <v>3277</v>
      </c>
      <c r="F2785" t="s">
        <v>35744</v>
      </c>
    </row>
    <row r="2786" spans="1:6">
      <c r="A2786" t="s">
        <v>3651</v>
      </c>
      <c r="B2786" t="s">
        <v>5149</v>
      </c>
      <c r="C2786" t="s">
        <v>5150</v>
      </c>
      <c r="D2786">
        <v>12.99</v>
      </c>
      <c r="E2786" t="s">
        <v>3277</v>
      </c>
      <c r="F2786" t="s">
        <v>35744</v>
      </c>
    </row>
    <row r="2787" spans="1:6">
      <c r="A2787" t="s">
        <v>3651</v>
      </c>
      <c r="B2787" t="s">
        <v>2117</v>
      </c>
      <c r="C2787" t="s">
        <v>5151</v>
      </c>
      <c r="D2787">
        <v>3.79</v>
      </c>
      <c r="E2787" t="s">
        <v>3277</v>
      </c>
      <c r="F2787" t="s">
        <v>35744</v>
      </c>
    </row>
    <row r="2788" spans="1:6">
      <c r="A2788" t="s">
        <v>3651</v>
      </c>
      <c r="B2788" t="s">
        <v>5152</v>
      </c>
      <c r="C2788" t="s">
        <v>5153</v>
      </c>
      <c r="D2788">
        <v>12.99</v>
      </c>
      <c r="E2788" t="s">
        <v>3277</v>
      </c>
      <c r="F2788" t="s">
        <v>35744</v>
      </c>
    </row>
    <row r="2789" spans="1:6">
      <c r="A2789" t="s">
        <v>3651</v>
      </c>
      <c r="B2789" t="s">
        <v>5154</v>
      </c>
      <c r="C2789" t="s">
        <v>5155</v>
      </c>
      <c r="D2789">
        <v>25.99</v>
      </c>
      <c r="E2789" t="s">
        <v>3277</v>
      </c>
      <c r="F2789" t="s">
        <v>35744</v>
      </c>
    </row>
    <row r="2790" spans="1:6">
      <c r="A2790" t="s">
        <v>3651</v>
      </c>
      <c r="B2790" t="s">
        <v>5156</v>
      </c>
      <c r="C2790" t="s">
        <v>5157</v>
      </c>
      <c r="D2790">
        <v>3.89</v>
      </c>
      <c r="E2790" t="s">
        <v>3277</v>
      </c>
      <c r="F2790" t="s">
        <v>35744</v>
      </c>
    </row>
    <row r="2791" spans="1:6">
      <c r="A2791" t="s">
        <v>3651</v>
      </c>
      <c r="B2791" t="s">
        <v>5158</v>
      </c>
      <c r="C2791" t="s">
        <v>5159</v>
      </c>
      <c r="D2791">
        <v>3.89</v>
      </c>
      <c r="E2791" t="s">
        <v>3277</v>
      </c>
      <c r="F2791" t="s">
        <v>35744</v>
      </c>
    </row>
    <row r="2792" spans="1:6">
      <c r="A2792" t="s">
        <v>3651</v>
      </c>
      <c r="B2792" t="s">
        <v>5160</v>
      </c>
      <c r="C2792" t="s">
        <v>5161</v>
      </c>
      <c r="D2792">
        <v>3.89</v>
      </c>
      <c r="E2792" t="s">
        <v>3277</v>
      </c>
      <c r="F2792" t="s">
        <v>35744</v>
      </c>
    </row>
    <row r="2793" spans="1:6">
      <c r="A2793" t="s">
        <v>3651</v>
      </c>
      <c r="B2793" t="s">
        <v>5162</v>
      </c>
      <c r="C2793" t="s">
        <v>5163</v>
      </c>
      <c r="D2793">
        <v>1.99</v>
      </c>
      <c r="E2793" t="s">
        <v>3277</v>
      </c>
      <c r="F2793" t="s">
        <v>35744</v>
      </c>
    </row>
    <row r="2794" spans="1:6">
      <c r="A2794" t="s">
        <v>3651</v>
      </c>
      <c r="B2794" t="s">
        <v>5164</v>
      </c>
      <c r="C2794" t="s">
        <v>5165</v>
      </c>
      <c r="D2794">
        <v>1.99</v>
      </c>
      <c r="E2794" t="s">
        <v>3277</v>
      </c>
      <c r="F2794" t="s">
        <v>35744</v>
      </c>
    </row>
    <row r="2795" spans="1:6">
      <c r="A2795" t="s">
        <v>3651</v>
      </c>
      <c r="B2795" t="s">
        <v>5164</v>
      </c>
      <c r="C2795" t="s">
        <v>5166</v>
      </c>
      <c r="D2795">
        <v>4.6900000000000004</v>
      </c>
      <c r="E2795" t="s">
        <v>3277</v>
      </c>
      <c r="F2795" t="s">
        <v>35744</v>
      </c>
    </row>
    <row r="2796" spans="1:6">
      <c r="A2796" t="s">
        <v>3651</v>
      </c>
      <c r="B2796" t="s">
        <v>1981</v>
      </c>
      <c r="C2796" t="s">
        <v>3009</v>
      </c>
      <c r="D2796">
        <v>4.59</v>
      </c>
      <c r="E2796" t="s">
        <v>3277</v>
      </c>
      <c r="F2796" t="s">
        <v>35744</v>
      </c>
    </row>
    <row r="2797" spans="1:6">
      <c r="A2797" t="s">
        <v>3651</v>
      </c>
      <c r="B2797" t="s">
        <v>1981</v>
      </c>
      <c r="C2797" t="s">
        <v>5167</v>
      </c>
      <c r="D2797">
        <v>2.59</v>
      </c>
      <c r="E2797" t="s">
        <v>3277</v>
      </c>
      <c r="F2797" t="s">
        <v>35744</v>
      </c>
    </row>
    <row r="2798" spans="1:6">
      <c r="A2798" t="s">
        <v>3651</v>
      </c>
      <c r="B2798" t="s">
        <v>1394</v>
      </c>
      <c r="C2798" t="s">
        <v>5168</v>
      </c>
      <c r="D2798">
        <v>3.26</v>
      </c>
      <c r="E2798" t="s">
        <v>3277</v>
      </c>
      <c r="F2798" t="s">
        <v>35744</v>
      </c>
    </row>
    <row r="2799" spans="1:6">
      <c r="A2799" t="s">
        <v>3651</v>
      </c>
      <c r="B2799" t="s">
        <v>5169</v>
      </c>
      <c r="C2799" t="s">
        <v>5170</v>
      </c>
      <c r="D2799">
        <v>4.6900000000000004</v>
      </c>
      <c r="E2799" t="s">
        <v>3277</v>
      </c>
      <c r="F2799" t="s">
        <v>35744</v>
      </c>
    </row>
    <row r="2800" spans="1:6">
      <c r="A2800" t="s">
        <v>3651</v>
      </c>
      <c r="B2800" t="s">
        <v>5171</v>
      </c>
      <c r="C2800" t="s">
        <v>5172</v>
      </c>
      <c r="D2800">
        <v>1.59</v>
      </c>
      <c r="E2800" t="s">
        <v>3277</v>
      </c>
      <c r="F2800" t="s">
        <v>35744</v>
      </c>
    </row>
    <row r="2801" spans="1:6">
      <c r="A2801" t="s">
        <v>3651</v>
      </c>
      <c r="B2801" t="s">
        <v>5173</v>
      </c>
      <c r="C2801" t="s">
        <v>5174</v>
      </c>
      <c r="D2801">
        <v>1.99</v>
      </c>
      <c r="E2801" t="s">
        <v>3277</v>
      </c>
      <c r="F2801" t="s">
        <v>35744</v>
      </c>
    </row>
    <row r="2802" spans="1:6">
      <c r="A2802" t="s">
        <v>3651</v>
      </c>
      <c r="B2802" t="s">
        <v>5175</v>
      </c>
      <c r="C2802" t="s">
        <v>5176</v>
      </c>
      <c r="D2802">
        <v>1.59</v>
      </c>
      <c r="E2802" t="s">
        <v>3277</v>
      </c>
      <c r="F2802" t="s">
        <v>35744</v>
      </c>
    </row>
    <row r="2803" spans="1:6">
      <c r="A2803" t="s">
        <v>3651</v>
      </c>
      <c r="B2803" t="s">
        <v>5177</v>
      </c>
      <c r="C2803" t="s">
        <v>5178</v>
      </c>
      <c r="D2803">
        <v>7.19</v>
      </c>
      <c r="E2803" t="s">
        <v>3277</v>
      </c>
      <c r="F2803" t="s">
        <v>35744</v>
      </c>
    </row>
    <row r="2804" spans="1:6">
      <c r="A2804" t="s">
        <v>3651</v>
      </c>
      <c r="B2804" t="s">
        <v>5179</v>
      </c>
      <c r="C2804" t="s">
        <v>5180</v>
      </c>
      <c r="D2804">
        <v>1.59</v>
      </c>
      <c r="E2804" t="s">
        <v>3277</v>
      </c>
      <c r="F2804" t="s">
        <v>35744</v>
      </c>
    </row>
    <row r="2805" spans="1:6">
      <c r="A2805" t="s">
        <v>3651</v>
      </c>
      <c r="B2805" t="s">
        <v>5181</v>
      </c>
      <c r="C2805" t="s">
        <v>5182</v>
      </c>
      <c r="D2805">
        <v>1.59</v>
      </c>
      <c r="E2805" t="s">
        <v>3277</v>
      </c>
      <c r="F2805" t="s">
        <v>35744</v>
      </c>
    </row>
    <row r="2806" spans="1:6">
      <c r="A2806" t="s">
        <v>3651</v>
      </c>
      <c r="B2806" t="s">
        <v>5181</v>
      </c>
      <c r="C2806" t="s">
        <v>5183</v>
      </c>
      <c r="D2806">
        <v>3.69</v>
      </c>
      <c r="E2806" t="s">
        <v>3277</v>
      </c>
      <c r="F2806" t="s">
        <v>35744</v>
      </c>
    </row>
    <row r="2807" spans="1:6">
      <c r="A2807" t="s">
        <v>3651</v>
      </c>
      <c r="B2807" t="s">
        <v>5184</v>
      </c>
      <c r="C2807" t="s">
        <v>5185</v>
      </c>
      <c r="D2807">
        <v>0.39</v>
      </c>
      <c r="E2807" t="s">
        <v>3277</v>
      </c>
      <c r="F2807" t="s">
        <v>35744</v>
      </c>
    </row>
    <row r="2808" spans="1:6">
      <c r="A2808" t="s">
        <v>3651</v>
      </c>
      <c r="B2808" t="s">
        <v>5186</v>
      </c>
      <c r="C2808" t="s">
        <v>5187</v>
      </c>
      <c r="D2808">
        <v>1.99</v>
      </c>
      <c r="E2808" t="s">
        <v>3277</v>
      </c>
      <c r="F2808" t="s">
        <v>35744</v>
      </c>
    </row>
    <row r="2809" spans="1:6">
      <c r="A2809" t="s">
        <v>3651</v>
      </c>
      <c r="B2809" t="s">
        <v>5188</v>
      </c>
      <c r="C2809" t="s">
        <v>5189</v>
      </c>
      <c r="D2809">
        <v>7.79</v>
      </c>
      <c r="E2809" t="s">
        <v>3277</v>
      </c>
      <c r="F2809" t="s">
        <v>35744</v>
      </c>
    </row>
    <row r="2810" spans="1:6">
      <c r="A2810" t="s">
        <v>3651</v>
      </c>
      <c r="B2810" t="s">
        <v>5190</v>
      </c>
      <c r="C2810" t="s">
        <v>5191</v>
      </c>
      <c r="D2810">
        <v>38.99</v>
      </c>
      <c r="E2810" t="s">
        <v>3277</v>
      </c>
      <c r="F2810" t="s">
        <v>35744</v>
      </c>
    </row>
    <row r="2811" spans="1:6">
      <c r="A2811" t="s">
        <v>3651</v>
      </c>
      <c r="B2811" t="s">
        <v>5192</v>
      </c>
      <c r="C2811" t="s">
        <v>5193</v>
      </c>
      <c r="D2811">
        <v>38.99</v>
      </c>
      <c r="E2811" t="s">
        <v>3277</v>
      </c>
      <c r="F2811" t="s">
        <v>35744</v>
      </c>
    </row>
    <row r="2812" spans="1:6">
      <c r="A2812" t="s">
        <v>3651</v>
      </c>
      <c r="B2812" t="s">
        <v>5194</v>
      </c>
      <c r="C2812" t="s">
        <v>5195</v>
      </c>
      <c r="D2812">
        <v>38.99</v>
      </c>
      <c r="E2812" t="s">
        <v>3277</v>
      </c>
      <c r="F2812" t="s">
        <v>35744</v>
      </c>
    </row>
    <row r="2813" spans="1:6">
      <c r="A2813" t="s">
        <v>3651</v>
      </c>
      <c r="B2813" t="s">
        <v>5196</v>
      </c>
      <c r="C2813" t="s">
        <v>5197</v>
      </c>
      <c r="D2813">
        <v>38.99</v>
      </c>
      <c r="E2813" t="s">
        <v>3277</v>
      </c>
      <c r="F2813" t="s">
        <v>35744</v>
      </c>
    </row>
    <row r="2814" spans="1:6">
      <c r="A2814" t="s">
        <v>3651</v>
      </c>
      <c r="B2814" t="s">
        <v>5198</v>
      </c>
      <c r="C2814" t="s">
        <v>5199</v>
      </c>
      <c r="D2814">
        <v>3.69</v>
      </c>
      <c r="E2814" t="s">
        <v>3277</v>
      </c>
      <c r="F2814" t="s">
        <v>35744</v>
      </c>
    </row>
    <row r="2815" spans="1:6">
      <c r="A2815" t="s">
        <v>3651</v>
      </c>
      <c r="B2815" t="s">
        <v>5199</v>
      </c>
      <c r="C2815" t="s">
        <v>5200</v>
      </c>
      <c r="D2815">
        <v>2.79</v>
      </c>
      <c r="E2815" t="s">
        <v>3277</v>
      </c>
      <c r="F2815" t="s">
        <v>35744</v>
      </c>
    </row>
    <row r="2816" spans="1:6">
      <c r="A2816" t="s">
        <v>3651</v>
      </c>
      <c r="B2816" t="s">
        <v>2051</v>
      </c>
      <c r="C2816" t="s">
        <v>5201</v>
      </c>
      <c r="D2816">
        <v>2.79</v>
      </c>
      <c r="E2816" t="s">
        <v>3277</v>
      </c>
      <c r="F2816" t="s">
        <v>35744</v>
      </c>
    </row>
    <row r="2817" spans="1:6">
      <c r="A2817" t="s">
        <v>3651</v>
      </c>
      <c r="B2817" t="s">
        <v>5202</v>
      </c>
      <c r="C2817" t="s">
        <v>5203</v>
      </c>
      <c r="D2817">
        <v>7.99</v>
      </c>
      <c r="E2817" t="s">
        <v>3277</v>
      </c>
      <c r="F2817" t="s">
        <v>35744</v>
      </c>
    </row>
    <row r="2818" spans="1:6">
      <c r="A2818" t="s">
        <v>3651</v>
      </c>
      <c r="B2818" t="s">
        <v>5204</v>
      </c>
      <c r="C2818" t="s">
        <v>5205</v>
      </c>
      <c r="D2818">
        <v>2.79</v>
      </c>
      <c r="E2818" t="s">
        <v>3277</v>
      </c>
      <c r="F2818" t="s">
        <v>35744</v>
      </c>
    </row>
    <row r="2819" spans="1:6">
      <c r="A2819" t="s">
        <v>3651</v>
      </c>
      <c r="B2819" t="s">
        <v>5206</v>
      </c>
      <c r="C2819" t="s">
        <v>5207</v>
      </c>
      <c r="D2819">
        <v>0.39</v>
      </c>
      <c r="E2819" t="s">
        <v>3277</v>
      </c>
      <c r="F2819" t="s">
        <v>35744</v>
      </c>
    </row>
    <row r="2820" spans="1:6">
      <c r="A2820" t="s">
        <v>3651</v>
      </c>
      <c r="B2820" t="s">
        <v>5208</v>
      </c>
      <c r="C2820" t="s">
        <v>5209</v>
      </c>
      <c r="D2820">
        <v>1.49</v>
      </c>
      <c r="E2820" t="s">
        <v>3277</v>
      </c>
      <c r="F2820" t="s">
        <v>35744</v>
      </c>
    </row>
    <row r="2821" spans="1:6">
      <c r="A2821" t="s">
        <v>3651</v>
      </c>
      <c r="B2821" t="s">
        <v>5210</v>
      </c>
      <c r="C2821" t="s">
        <v>5211</v>
      </c>
      <c r="D2821">
        <v>2.59</v>
      </c>
      <c r="E2821" t="s">
        <v>3277</v>
      </c>
      <c r="F2821" t="s">
        <v>35744</v>
      </c>
    </row>
    <row r="2822" spans="1:6">
      <c r="A2822" t="s">
        <v>3651</v>
      </c>
      <c r="B2822" t="s">
        <v>5212</v>
      </c>
      <c r="C2822" t="s">
        <v>5213</v>
      </c>
      <c r="D2822">
        <v>2.59</v>
      </c>
      <c r="E2822" t="s">
        <v>3277</v>
      </c>
      <c r="F2822" t="s">
        <v>35744</v>
      </c>
    </row>
    <row r="2823" spans="1:6">
      <c r="A2823" t="s">
        <v>3651</v>
      </c>
      <c r="B2823" t="s">
        <v>5214</v>
      </c>
      <c r="C2823" t="s">
        <v>5215</v>
      </c>
      <c r="D2823">
        <v>2.59</v>
      </c>
      <c r="E2823" t="s">
        <v>3277</v>
      </c>
      <c r="F2823" t="s">
        <v>35744</v>
      </c>
    </row>
    <row r="2824" spans="1:6">
      <c r="A2824" t="s">
        <v>3651</v>
      </c>
      <c r="B2824" t="s">
        <v>5216</v>
      </c>
      <c r="C2824" t="s">
        <v>5217</v>
      </c>
      <c r="D2824">
        <v>2.59</v>
      </c>
      <c r="E2824" t="s">
        <v>3277</v>
      </c>
      <c r="F2824" t="s">
        <v>35744</v>
      </c>
    </row>
    <row r="2825" spans="1:6">
      <c r="A2825" t="s">
        <v>3651</v>
      </c>
      <c r="B2825" t="s">
        <v>5218</v>
      </c>
      <c r="D2825">
        <v>2.59</v>
      </c>
      <c r="E2825" t="s">
        <v>3277</v>
      </c>
      <c r="F2825" t="s">
        <v>35744</v>
      </c>
    </row>
    <row r="2826" spans="1:6">
      <c r="A2826" t="s">
        <v>3651</v>
      </c>
      <c r="B2826" t="s">
        <v>5219</v>
      </c>
      <c r="C2826" t="s">
        <v>5220</v>
      </c>
      <c r="D2826">
        <v>2.59</v>
      </c>
      <c r="E2826" t="s">
        <v>3277</v>
      </c>
      <c r="F2826" t="s">
        <v>35744</v>
      </c>
    </row>
    <row r="2827" spans="1:6">
      <c r="A2827" t="s">
        <v>3651</v>
      </c>
      <c r="B2827" t="s">
        <v>5221</v>
      </c>
      <c r="C2827" t="s">
        <v>2996</v>
      </c>
      <c r="D2827">
        <v>4.6900000000000004</v>
      </c>
      <c r="E2827" t="s">
        <v>3277</v>
      </c>
      <c r="F2827" t="s">
        <v>35744</v>
      </c>
    </row>
    <row r="2828" spans="1:6">
      <c r="A2828" t="s">
        <v>3651</v>
      </c>
      <c r="B2828" t="s">
        <v>5221</v>
      </c>
      <c r="C2828" t="s">
        <v>5222</v>
      </c>
      <c r="D2828">
        <v>4.6900000000000004</v>
      </c>
      <c r="E2828" t="s">
        <v>3277</v>
      </c>
      <c r="F2828" t="s">
        <v>35744</v>
      </c>
    </row>
    <row r="2829" spans="1:6">
      <c r="A2829" t="s">
        <v>3651</v>
      </c>
      <c r="B2829" t="s">
        <v>5223</v>
      </c>
      <c r="C2829" t="s">
        <v>5224</v>
      </c>
      <c r="D2829">
        <v>2.59</v>
      </c>
      <c r="E2829" t="s">
        <v>3277</v>
      </c>
      <c r="F2829" t="s">
        <v>35744</v>
      </c>
    </row>
    <row r="2830" spans="1:6">
      <c r="A2830" t="s">
        <v>3651</v>
      </c>
      <c r="B2830" t="s">
        <v>5225</v>
      </c>
      <c r="C2830" t="s">
        <v>5226</v>
      </c>
      <c r="D2830">
        <v>2.59</v>
      </c>
      <c r="E2830" t="s">
        <v>3277</v>
      </c>
      <c r="F2830" t="s">
        <v>35744</v>
      </c>
    </row>
    <row r="2831" spans="1:6">
      <c r="A2831" t="s">
        <v>3651</v>
      </c>
      <c r="B2831" t="s">
        <v>5227</v>
      </c>
      <c r="C2831" t="s">
        <v>5228</v>
      </c>
      <c r="D2831">
        <v>7.19</v>
      </c>
      <c r="E2831" t="s">
        <v>3277</v>
      </c>
      <c r="F2831" t="s">
        <v>35744</v>
      </c>
    </row>
    <row r="2832" spans="1:6">
      <c r="A2832" t="s">
        <v>3651</v>
      </c>
      <c r="B2832" t="s">
        <v>5229</v>
      </c>
      <c r="C2832" t="s">
        <v>5229</v>
      </c>
      <c r="D2832">
        <v>11.69</v>
      </c>
      <c r="E2832" t="s">
        <v>3277</v>
      </c>
      <c r="F2832" t="s">
        <v>35744</v>
      </c>
    </row>
    <row r="2833" spans="1:6">
      <c r="A2833" t="s">
        <v>3651</v>
      </c>
      <c r="B2833" t="s">
        <v>5230</v>
      </c>
      <c r="D2833">
        <v>45.49</v>
      </c>
      <c r="E2833" t="s">
        <v>3277</v>
      </c>
      <c r="F2833" t="s">
        <v>35744</v>
      </c>
    </row>
    <row r="2834" spans="1:6">
      <c r="A2834" t="s">
        <v>3651</v>
      </c>
      <c r="B2834" t="s">
        <v>5231</v>
      </c>
      <c r="C2834" t="s">
        <v>5232</v>
      </c>
      <c r="D2834">
        <v>45.9</v>
      </c>
      <c r="E2834" t="s">
        <v>3277</v>
      </c>
      <c r="F2834" t="s">
        <v>35744</v>
      </c>
    </row>
    <row r="2835" spans="1:6">
      <c r="A2835" t="s">
        <v>3651</v>
      </c>
      <c r="B2835" t="s">
        <v>5233</v>
      </c>
      <c r="D2835">
        <v>72.900000000000006</v>
      </c>
      <c r="E2835" t="s">
        <v>3277</v>
      </c>
      <c r="F2835" t="s">
        <v>35744</v>
      </c>
    </row>
    <row r="2836" spans="1:6">
      <c r="A2836" t="s">
        <v>3651</v>
      </c>
      <c r="B2836" t="s">
        <v>5234</v>
      </c>
      <c r="D2836">
        <v>36.9</v>
      </c>
      <c r="E2836" t="s">
        <v>3277</v>
      </c>
      <c r="F2836" t="s">
        <v>35744</v>
      </c>
    </row>
    <row r="2837" spans="1:6">
      <c r="A2837" t="s">
        <v>3651</v>
      </c>
      <c r="B2837" t="s">
        <v>5235</v>
      </c>
      <c r="D2837">
        <v>33.9</v>
      </c>
      <c r="E2837" t="s">
        <v>3277</v>
      </c>
      <c r="F2837" t="s">
        <v>35744</v>
      </c>
    </row>
    <row r="2838" spans="1:6">
      <c r="A2838" t="s">
        <v>3651</v>
      </c>
      <c r="B2838" t="s">
        <v>5236</v>
      </c>
      <c r="D2838">
        <v>33.9</v>
      </c>
      <c r="E2838" t="s">
        <v>3277</v>
      </c>
      <c r="F2838" t="s">
        <v>35744</v>
      </c>
    </row>
    <row r="2839" spans="1:6">
      <c r="A2839" t="s">
        <v>3651</v>
      </c>
      <c r="B2839" t="s">
        <v>5237</v>
      </c>
      <c r="D2839">
        <v>33.9</v>
      </c>
      <c r="E2839" t="s">
        <v>3277</v>
      </c>
      <c r="F2839" t="s">
        <v>35744</v>
      </c>
    </row>
    <row r="2840" spans="1:6">
      <c r="A2840" t="s">
        <v>3651</v>
      </c>
      <c r="B2840" t="s">
        <v>5238</v>
      </c>
      <c r="D2840">
        <v>36.9</v>
      </c>
      <c r="E2840" t="s">
        <v>3277</v>
      </c>
      <c r="F2840" t="s">
        <v>35744</v>
      </c>
    </row>
    <row r="2841" spans="1:6">
      <c r="A2841" t="s">
        <v>3651</v>
      </c>
      <c r="B2841" t="s">
        <v>5239</v>
      </c>
      <c r="D2841">
        <v>45.9</v>
      </c>
      <c r="E2841" t="s">
        <v>3277</v>
      </c>
      <c r="F2841" t="s">
        <v>35744</v>
      </c>
    </row>
    <row r="2842" spans="1:6">
      <c r="A2842" t="s">
        <v>3651</v>
      </c>
      <c r="B2842" t="s">
        <v>5240</v>
      </c>
      <c r="D2842">
        <v>45.9</v>
      </c>
      <c r="E2842" t="s">
        <v>3277</v>
      </c>
      <c r="F2842" t="s">
        <v>35744</v>
      </c>
    </row>
    <row r="2843" spans="1:6">
      <c r="A2843" t="s">
        <v>3651</v>
      </c>
      <c r="B2843" t="s">
        <v>4900</v>
      </c>
      <c r="C2843" t="s">
        <v>1298</v>
      </c>
      <c r="D2843">
        <v>15.6</v>
      </c>
      <c r="E2843" t="s">
        <v>3277</v>
      </c>
      <c r="F2843" t="s">
        <v>35744</v>
      </c>
    </row>
    <row r="2844" spans="1:6">
      <c r="A2844" t="s">
        <v>3651</v>
      </c>
      <c r="B2844" t="s">
        <v>5241</v>
      </c>
      <c r="D2844">
        <v>28.47</v>
      </c>
      <c r="E2844" t="s">
        <v>3277</v>
      </c>
      <c r="F2844" t="s">
        <v>35745</v>
      </c>
    </row>
    <row r="2845" spans="1:6">
      <c r="A2845" t="s">
        <v>3651</v>
      </c>
      <c r="B2845" t="s">
        <v>5242</v>
      </c>
      <c r="D2845">
        <v>20.67</v>
      </c>
      <c r="E2845" t="s">
        <v>3277</v>
      </c>
      <c r="F2845" t="s">
        <v>35744</v>
      </c>
    </row>
    <row r="2846" spans="1:6">
      <c r="A2846" t="s">
        <v>3651</v>
      </c>
      <c r="B2846" t="s">
        <v>5243</v>
      </c>
      <c r="D2846">
        <v>44.07</v>
      </c>
      <c r="E2846" t="s">
        <v>3277</v>
      </c>
      <c r="F2846" t="s">
        <v>35744</v>
      </c>
    </row>
    <row r="2847" spans="1:6">
      <c r="A2847" t="s">
        <v>3651</v>
      </c>
      <c r="B2847" t="s">
        <v>5244</v>
      </c>
      <c r="D2847">
        <v>51.87</v>
      </c>
      <c r="E2847" t="s">
        <v>3277</v>
      </c>
      <c r="F2847" t="s">
        <v>35744</v>
      </c>
    </row>
    <row r="2848" spans="1:6">
      <c r="A2848" t="s">
        <v>3651</v>
      </c>
      <c r="B2848" t="s">
        <v>5245</v>
      </c>
      <c r="D2848">
        <v>20.67</v>
      </c>
      <c r="E2848" t="s">
        <v>3277</v>
      </c>
      <c r="F2848" t="s">
        <v>35744</v>
      </c>
    </row>
    <row r="2849" spans="1:6">
      <c r="A2849" t="s">
        <v>3651</v>
      </c>
      <c r="B2849" t="s">
        <v>5246</v>
      </c>
      <c r="D2849">
        <v>24.57</v>
      </c>
      <c r="E2849" t="s">
        <v>3277</v>
      </c>
      <c r="F2849" t="s">
        <v>35744</v>
      </c>
    </row>
    <row r="2850" spans="1:6">
      <c r="A2850" t="s">
        <v>3651</v>
      </c>
      <c r="B2850" t="s">
        <v>5247</v>
      </c>
      <c r="C2850" t="s">
        <v>5248</v>
      </c>
      <c r="D2850">
        <v>32.369999999999997</v>
      </c>
      <c r="E2850" t="s">
        <v>3277</v>
      </c>
      <c r="F2850" t="s">
        <v>35744</v>
      </c>
    </row>
    <row r="2851" spans="1:6">
      <c r="A2851" t="s">
        <v>3651</v>
      </c>
      <c r="B2851" t="s">
        <v>5249</v>
      </c>
      <c r="C2851" t="s">
        <v>5250</v>
      </c>
      <c r="D2851">
        <v>39</v>
      </c>
      <c r="E2851" t="s">
        <v>3277</v>
      </c>
      <c r="F2851" t="s">
        <v>35744</v>
      </c>
    </row>
    <row r="2852" spans="1:6">
      <c r="A2852" t="s">
        <v>3651</v>
      </c>
      <c r="B2852" t="s">
        <v>5251</v>
      </c>
      <c r="C2852" t="s">
        <v>5250</v>
      </c>
      <c r="D2852">
        <v>45.5</v>
      </c>
      <c r="E2852" t="s">
        <v>3277</v>
      </c>
      <c r="F2852" t="s">
        <v>35744</v>
      </c>
    </row>
    <row r="2853" spans="1:6">
      <c r="A2853" t="s">
        <v>3651</v>
      </c>
      <c r="B2853" t="s">
        <v>5252</v>
      </c>
      <c r="C2853" t="s">
        <v>5250</v>
      </c>
      <c r="D2853">
        <v>36.270000000000003</v>
      </c>
      <c r="E2853" t="s">
        <v>3277</v>
      </c>
      <c r="F2853" t="s">
        <v>35744</v>
      </c>
    </row>
    <row r="2854" spans="1:6">
      <c r="A2854" t="s">
        <v>3651</v>
      </c>
      <c r="B2854" t="s">
        <v>5253</v>
      </c>
      <c r="D2854">
        <v>58.5</v>
      </c>
      <c r="E2854" t="s">
        <v>3277</v>
      </c>
      <c r="F2854" t="s">
        <v>35744</v>
      </c>
    </row>
    <row r="2855" spans="1:6">
      <c r="A2855" t="s">
        <v>3651</v>
      </c>
      <c r="B2855" t="s">
        <v>5254</v>
      </c>
      <c r="C2855" t="s">
        <v>5255</v>
      </c>
      <c r="D2855">
        <v>45.5</v>
      </c>
      <c r="E2855" t="s">
        <v>3277</v>
      </c>
      <c r="F2855" t="s">
        <v>35744</v>
      </c>
    </row>
    <row r="2856" spans="1:6">
      <c r="A2856" t="s">
        <v>3651</v>
      </c>
      <c r="B2856" t="s">
        <v>5256</v>
      </c>
      <c r="D2856">
        <v>38.869999999999997</v>
      </c>
      <c r="E2856" t="s">
        <v>3277</v>
      </c>
      <c r="F2856" t="s">
        <v>35744</v>
      </c>
    </row>
    <row r="2857" spans="1:6">
      <c r="A2857" t="s">
        <v>3651</v>
      </c>
      <c r="B2857" t="s">
        <v>5257</v>
      </c>
      <c r="D2857">
        <v>32.369999999999997</v>
      </c>
      <c r="E2857" t="s">
        <v>3277</v>
      </c>
      <c r="F2857" t="s">
        <v>35744</v>
      </c>
    </row>
    <row r="2858" spans="1:6">
      <c r="A2858" t="s">
        <v>3651</v>
      </c>
      <c r="B2858" t="s">
        <v>5258</v>
      </c>
      <c r="D2858">
        <v>71.5</v>
      </c>
      <c r="E2858" t="s">
        <v>3277</v>
      </c>
      <c r="F2858" t="s">
        <v>35744</v>
      </c>
    </row>
    <row r="2859" spans="1:6">
      <c r="A2859" t="s">
        <v>3651</v>
      </c>
      <c r="B2859" t="s">
        <v>5259</v>
      </c>
      <c r="C2859" t="s">
        <v>5260</v>
      </c>
      <c r="D2859">
        <v>45.5</v>
      </c>
      <c r="E2859" t="s">
        <v>3277</v>
      </c>
      <c r="F2859" t="s">
        <v>35744</v>
      </c>
    </row>
    <row r="2860" spans="1:6">
      <c r="A2860" t="s">
        <v>3651</v>
      </c>
      <c r="B2860" t="s">
        <v>5261</v>
      </c>
      <c r="C2860" t="s">
        <v>5262</v>
      </c>
      <c r="D2860">
        <v>45.5</v>
      </c>
      <c r="E2860" t="s">
        <v>3277</v>
      </c>
      <c r="F2860" t="s">
        <v>35744</v>
      </c>
    </row>
    <row r="2861" spans="1:6">
      <c r="A2861" t="s">
        <v>3651</v>
      </c>
      <c r="B2861" t="s">
        <v>5263</v>
      </c>
      <c r="C2861" t="s">
        <v>5264</v>
      </c>
      <c r="D2861">
        <v>90.87</v>
      </c>
      <c r="E2861" t="s">
        <v>3277</v>
      </c>
      <c r="F2861" t="s">
        <v>35744</v>
      </c>
    </row>
    <row r="2862" spans="1:6">
      <c r="A2862" t="s">
        <v>3651</v>
      </c>
      <c r="B2862" t="s">
        <v>5265</v>
      </c>
      <c r="D2862">
        <v>51.87</v>
      </c>
      <c r="E2862" t="s">
        <v>3277</v>
      </c>
      <c r="F2862" t="s">
        <v>35744</v>
      </c>
    </row>
    <row r="2863" spans="1:6">
      <c r="A2863" t="s">
        <v>3651</v>
      </c>
      <c r="B2863" t="s">
        <v>5266</v>
      </c>
      <c r="D2863">
        <v>103.87</v>
      </c>
      <c r="E2863" t="s">
        <v>3277</v>
      </c>
      <c r="F2863" t="s">
        <v>35744</v>
      </c>
    </row>
    <row r="2864" spans="1:6">
      <c r="A2864" t="s">
        <v>3651</v>
      </c>
      <c r="B2864" t="s">
        <v>5267</v>
      </c>
      <c r="D2864">
        <v>51.87</v>
      </c>
      <c r="E2864" t="s">
        <v>3277</v>
      </c>
      <c r="F2864" t="s">
        <v>35744</v>
      </c>
    </row>
    <row r="2865" spans="1:6">
      <c r="A2865" t="s">
        <v>3651</v>
      </c>
      <c r="B2865" t="s">
        <v>5268</v>
      </c>
      <c r="D2865">
        <v>37.57</v>
      </c>
      <c r="E2865" t="s">
        <v>3277</v>
      </c>
      <c r="F2865" t="s">
        <v>35744</v>
      </c>
    </row>
    <row r="2866" spans="1:6">
      <c r="A2866" t="s">
        <v>3651</v>
      </c>
      <c r="B2866" t="s">
        <v>5269</v>
      </c>
      <c r="D2866">
        <v>64.87</v>
      </c>
      <c r="E2866" t="s">
        <v>3277</v>
      </c>
      <c r="F2866" t="s">
        <v>35744</v>
      </c>
    </row>
    <row r="2867" spans="1:6">
      <c r="A2867" t="s">
        <v>3651</v>
      </c>
      <c r="B2867" t="s">
        <v>5270</v>
      </c>
      <c r="C2867" t="s">
        <v>5271</v>
      </c>
      <c r="D2867">
        <v>29.25</v>
      </c>
      <c r="E2867" t="s">
        <v>3277</v>
      </c>
      <c r="F2867" t="s">
        <v>35744</v>
      </c>
    </row>
    <row r="2868" spans="1:6">
      <c r="A2868" t="s">
        <v>3651</v>
      </c>
      <c r="B2868" t="s">
        <v>5272</v>
      </c>
      <c r="D2868">
        <v>20.8</v>
      </c>
      <c r="E2868" t="s">
        <v>3277</v>
      </c>
      <c r="F2868" t="s">
        <v>35744</v>
      </c>
    </row>
    <row r="2869" spans="1:6">
      <c r="A2869" t="s">
        <v>3651</v>
      </c>
      <c r="B2869" t="s">
        <v>2408</v>
      </c>
      <c r="C2869" t="s">
        <v>5273</v>
      </c>
      <c r="D2869">
        <v>15.6</v>
      </c>
      <c r="E2869" t="s">
        <v>3277</v>
      </c>
      <c r="F2869" t="s">
        <v>35744</v>
      </c>
    </row>
    <row r="2870" spans="1:6">
      <c r="A2870" t="s">
        <v>3651</v>
      </c>
      <c r="B2870" t="s">
        <v>5274</v>
      </c>
      <c r="C2870" t="s">
        <v>5275</v>
      </c>
      <c r="D2870">
        <v>5.2</v>
      </c>
      <c r="E2870" t="s">
        <v>3277</v>
      </c>
      <c r="F2870" t="s">
        <v>35744</v>
      </c>
    </row>
    <row r="2871" spans="1:6">
      <c r="A2871" t="s">
        <v>3651</v>
      </c>
      <c r="B2871" t="s">
        <v>2413</v>
      </c>
      <c r="C2871" t="s">
        <v>5276</v>
      </c>
      <c r="D2871">
        <v>28.6</v>
      </c>
      <c r="E2871" t="s">
        <v>3277</v>
      </c>
      <c r="F2871" t="s">
        <v>35744</v>
      </c>
    </row>
    <row r="2872" spans="1:6">
      <c r="A2872" t="s">
        <v>3651</v>
      </c>
      <c r="B2872" t="s">
        <v>5277</v>
      </c>
      <c r="C2872" t="s">
        <v>5278</v>
      </c>
      <c r="D2872">
        <v>36.4</v>
      </c>
      <c r="E2872" t="s">
        <v>3277</v>
      </c>
      <c r="F2872" t="s">
        <v>35744</v>
      </c>
    </row>
    <row r="2873" spans="1:6">
      <c r="A2873" t="s">
        <v>3651</v>
      </c>
      <c r="B2873" t="s">
        <v>5279</v>
      </c>
      <c r="D2873">
        <v>18.2</v>
      </c>
      <c r="E2873" t="s">
        <v>3277</v>
      </c>
      <c r="F2873" t="s">
        <v>35744</v>
      </c>
    </row>
    <row r="2874" spans="1:6">
      <c r="A2874" t="s">
        <v>3651</v>
      </c>
      <c r="B2874" t="s">
        <v>5280</v>
      </c>
      <c r="C2874" t="s">
        <v>5281</v>
      </c>
      <c r="D2874">
        <v>29.25</v>
      </c>
      <c r="E2874" t="s">
        <v>3277</v>
      </c>
      <c r="F2874" t="s">
        <v>35744</v>
      </c>
    </row>
    <row r="2875" spans="1:6">
      <c r="A2875" t="s">
        <v>3651</v>
      </c>
      <c r="B2875" t="s">
        <v>5282</v>
      </c>
      <c r="D2875">
        <v>26</v>
      </c>
      <c r="E2875" t="s">
        <v>3277</v>
      </c>
      <c r="F2875" t="s">
        <v>35744</v>
      </c>
    </row>
    <row r="2876" spans="1:6">
      <c r="A2876" t="s">
        <v>3651</v>
      </c>
      <c r="B2876" t="s">
        <v>5283</v>
      </c>
      <c r="C2876" t="s">
        <v>5284</v>
      </c>
      <c r="D2876">
        <v>15.6</v>
      </c>
      <c r="E2876" t="s">
        <v>3277</v>
      </c>
      <c r="F2876" t="s">
        <v>35744</v>
      </c>
    </row>
    <row r="2877" spans="1:6">
      <c r="A2877" t="s">
        <v>3651</v>
      </c>
      <c r="B2877" t="s">
        <v>5285</v>
      </c>
      <c r="D2877">
        <v>33.799999999999997</v>
      </c>
      <c r="E2877" t="s">
        <v>3277</v>
      </c>
      <c r="F2877" t="s">
        <v>35744</v>
      </c>
    </row>
    <row r="2878" spans="1:6">
      <c r="A2878" t="s">
        <v>3651</v>
      </c>
      <c r="B2878" t="s">
        <v>5286</v>
      </c>
      <c r="D2878">
        <v>9.1</v>
      </c>
      <c r="E2878" t="s">
        <v>3277</v>
      </c>
      <c r="F2878" t="s">
        <v>35744</v>
      </c>
    </row>
    <row r="2879" spans="1:6">
      <c r="A2879" t="s">
        <v>3651</v>
      </c>
      <c r="B2879" t="s">
        <v>5287</v>
      </c>
      <c r="D2879">
        <v>10.4</v>
      </c>
      <c r="E2879" t="s">
        <v>3277</v>
      </c>
      <c r="F2879" t="s">
        <v>35745</v>
      </c>
    </row>
    <row r="2880" spans="1:6">
      <c r="A2880" t="s">
        <v>3656</v>
      </c>
      <c r="B2880" t="s">
        <v>5288</v>
      </c>
      <c r="C2880" t="s">
        <v>4945</v>
      </c>
      <c r="D2880">
        <v>32.9</v>
      </c>
      <c r="E2880" t="s">
        <v>3278</v>
      </c>
      <c r="F2880" t="s">
        <v>35744</v>
      </c>
    </row>
    <row r="2881" spans="1:6">
      <c r="A2881" t="s">
        <v>3656</v>
      </c>
      <c r="B2881" t="s">
        <v>5289</v>
      </c>
      <c r="C2881" t="s">
        <v>5290</v>
      </c>
      <c r="D2881">
        <v>37.9</v>
      </c>
      <c r="E2881" t="s">
        <v>3278</v>
      </c>
      <c r="F2881" t="s">
        <v>35744</v>
      </c>
    </row>
    <row r="2882" spans="1:6">
      <c r="A2882" t="s">
        <v>3656</v>
      </c>
      <c r="B2882" t="s">
        <v>5291</v>
      </c>
      <c r="C2882" t="s">
        <v>5292</v>
      </c>
      <c r="D2882">
        <v>2.8</v>
      </c>
      <c r="E2882" t="s">
        <v>3278</v>
      </c>
      <c r="F2882" t="s">
        <v>35744</v>
      </c>
    </row>
    <row r="2883" spans="1:6">
      <c r="A2883" t="s">
        <v>3656</v>
      </c>
      <c r="B2883" t="s">
        <v>5293</v>
      </c>
      <c r="C2883" t="s">
        <v>5294</v>
      </c>
      <c r="D2883">
        <v>5</v>
      </c>
      <c r="E2883" t="s">
        <v>3278</v>
      </c>
      <c r="F2883" t="s">
        <v>35744</v>
      </c>
    </row>
    <row r="2884" spans="1:6">
      <c r="A2884" t="s">
        <v>3656</v>
      </c>
      <c r="B2884" t="s">
        <v>5295</v>
      </c>
      <c r="C2884" t="s">
        <v>5296</v>
      </c>
      <c r="D2884">
        <v>5</v>
      </c>
      <c r="E2884" t="s">
        <v>3278</v>
      </c>
      <c r="F2884" t="s">
        <v>35744</v>
      </c>
    </row>
    <row r="2885" spans="1:6">
      <c r="A2885" t="s">
        <v>3656</v>
      </c>
      <c r="B2885" t="s">
        <v>2017</v>
      </c>
      <c r="D2885">
        <v>4.5</v>
      </c>
      <c r="E2885" t="s">
        <v>3278</v>
      </c>
      <c r="F2885" t="s">
        <v>35744</v>
      </c>
    </row>
    <row r="2886" spans="1:6">
      <c r="A2886" t="s">
        <v>3656</v>
      </c>
      <c r="B2886" t="s">
        <v>5297</v>
      </c>
      <c r="C2886" t="s">
        <v>5298</v>
      </c>
      <c r="D2886">
        <v>37.9</v>
      </c>
      <c r="E2886" t="s">
        <v>3278</v>
      </c>
      <c r="F2886" t="s">
        <v>35744</v>
      </c>
    </row>
    <row r="2887" spans="1:6">
      <c r="A2887" t="s">
        <v>3656</v>
      </c>
      <c r="B2887" t="s">
        <v>5291</v>
      </c>
      <c r="C2887" t="s">
        <v>5299</v>
      </c>
      <c r="D2887">
        <v>18.899999999999999</v>
      </c>
      <c r="E2887" t="s">
        <v>3278</v>
      </c>
      <c r="F2887" t="s">
        <v>35744</v>
      </c>
    </row>
    <row r="2888" spans="1:6">
      <c r="A2888" t="s">
        <v>3656</v>
      </c>
      <c r="B2888" t="s">
        <v>5288</v>
      </c>
      <c r="D2888">
        <v>32.9</v>
      </c>
      <c r="E2888" t="s">
        <v>3278</v>
      </c>
      <c r="F2888" t="s">
        <v>35744</v>
      </c>
    </row>
    <row r="2889" spans="1:6">
      <c r="A2889" t="s">
        <v>3656</v>
      </c>
      <c r="B2889" t="s">
        <v>5289</v>
      </c>
      <c r="C2889" t="s">
        <v>5300</v>
      </c>
      <c r="D2889">
        <v>5.5</v>
      </c>
      <c r="E2889" t="s">
        <v>3278</v>
      </c>
      <c r="F2889" t="s">
        <v>35744</v>
      </c>
    </row>
    <row r="2890" spans="1:6">
      <c r="A2890" t="s">
        <v>3656</v>
      </c>
      <c r="B2890" t="s">
        <v>5301</v>
      </c>
      <c r="C2890" t="s">
        <v>5302</v>
      </c>
      <c r="D2890">
        <v>4</v>
      </c>
      <c r="E2890" t="s">
        <v>3278</v>
      </c>
      <c r="F2890" t="s">
        <v>35745</v>
      </c>
    </row>
    <row r="2891" spans="1:6">
      <c r="A2891" t="s">
        <v>3656</v>
      </c>
      <c r="B2891" t="s">
        <v>1739</v>
      </c>
      <c r="C2891" t="s">
        <v>5303</v>
      </c>
      <c r="D2891">
        <v>4</v>
      </c>
      <c r="E2891" t="s">
        <v>3278</v>
      </c>
      <c r="F2891" t="s">
        <v>35744</v>
      </c>
    </row>
    <row r="2892" spans="1:6">
      <c r="A2892" t="s">
        <v>3656</v>
      </c>
      <c r="B2892" t="s">
        <v>2</v>
      </c>
      <c r="C2892" t="s">
        <v>5304</v>
      </c>
      <c r="D2892">
        <v>6.9</v>
      </c>
      <c r="E2892" t="s">
        <v>3278</v>
      </c>
      <c r="F2892" t="s">
        <v>35744</v>
      </c>
    </row>
    <row r="2893" spans="1:6">
      <c r="A2893" t="s">
        <v>3656</v>
      </c>
      <c r="B2893" t="s">
        <v>2115</v>
      </c>
      <c r="C2893" t="s">
        <v>5305</v>
      </c>
      <c r="D2893">
        <v>4</v>
      </c>
      <c r="E2893" t="s">
        <v>3278</v>
      </c>
      <c r="F2893" t="s">
        <v>35744</v>
      </c>
    </row>
    <row r="2894" spans="1:6">
      <c r="A2894" t="s">
        <v>3656</v>
      </c>
      <c r="B2894" t="s">
        <v>259</v>
      </c>
      <c r="C2894" t="s">
        <v>5306</v>
      </c>
      <c r="D2894">
        <v>6.9</v>
      </c>
      <c r="E2894" t="s">
        <v>3278</v>
      </c>
      <c r="F2894" t="s">
        <v>35744</v>
      </c>
    </row>
    <row r="2895" spans="1:6">
      <c r="A2895" t="s">
        <v>26632</v>
      </c>
      <c r="B2895" t="s">
        <v>5307</v>
      </c>
      <c r="C2895" t="s">
        <v>5308</v>
      </c>
      <c r="D2895">
        <v>14</v>
      </c>
      <c r="E2895" t="s">
        <v>1920</v>
      </c>
      <c r="F2895" t="s">
        <v>35745</v>
      </c>
    </row>
    <row r="2896" spans="1:6">
      <c r="A2896" t="s">
        <v>584</v>
      </c>
      <c r="B2896" t="s">
        <v>5309</v>
      </c>
      <c r="C2896" t="s">
        <v>5310</v>
      </c>
      <c r="D2896">
        <v>18</v>
      </c>
      <c r="E2896" t="s">
        <v>520</v>
      </c>
      <c r="F2896" t="s">
        <v>35745</v>
      </c>
    </row>
    <row r="2897" spans="1:6">
      <c r="A2897" t="s">
        <v>3819</v>
      </c>
      <c r="B2897" t="s">
        <v>5311</v>
      </c>
      <c r="C2897" t="s">
        <v>5312</v>
      </c>
      <c r="D2897">
        <v>18</v>
      </c>
      <c r="E2897" t="s">
        <v>3194</v>
      </c>
      <c r="F2897" t="s">
        <v>35744</v>
      </c>
    </row>
    <row r="2898" spans="1:6">
      <c r="A2898" t="s">
        <v>26630</v>
      </c>
      <c r="B2898" t="s">
        <v>5313</v>
      </c>
      <c r="C2898" t="s">
        <v>5314</v>
      </c>
      <c r="D2898">
        <v>10</v>
      </c>
      <c r="E2898" t="s">
        <v>1502</v>
      </c>
      <c r="F2898" t="s">
        <v>35745</v>
      </c>
    </row>
    <row r="2899" spans="1:6">
      <c r="A2899" t="s">
        <v>3860</v>
      </c>
      <c r="B2899" t="s">
        <v>902</v>
      </c>
      <c r="C2899" t="s">
        <v>5315</v>
      </c>
      <c r="D2899">
        <v>10</v>
      </c>
      <c r="E2899" t="s">
        <v>3196</v>
      </c>
      <c r="F2899" t="s">
        <v>35744</v>
      </c>
    </row>
    <row r="2900" spans="1:6">
      <c r="A2900" t="s">
        <v>3664</v>
      </c>
      <c r="B2900" t="s">
        <v>5316</v>
      </c>
      <c r="C2900" t="s">
        <v>5316</v>
      </c>
      <c r="D2900">
        <v>14</v>
      </c>
      <c r="E2900" t="s">
        <v>3281</v>
      </c>
      <c r="F2900" t="s">
        <v>35744</v>
      </c>
    </row>
    <row r="2901" spans="1:6">
      <c r="A2901" t="s">
        <v>3664</v>
      </c>
      <c r="B2901" t="s">
        <v>5317</v>
      </c>
      <c r="C2901" t="s">
        <v>5318</v>
      </c>
      <c r="D2901">
        <v>14</v>
      </c>
      <c r="E2901" t="s">
        <v>3281</v>
      </c>
      <c r="F2901" t="s">
        <v>35745</v>
      </c>
    </row>
    <row r="2902" spans="1:6">
      <c r="A2902" t="s">
        <v>3664</v>
      </c>
      <c r="B2902" t="s">
        <v>5319</v>
      </c>
      <c r="C2902" t="s">
        <v>5320</v>
      </c>
      <c r="D2902">
        <v>14</v>
      </c>
      <c r="E2902" t="s">
        <v>3281</v>
      </c>
      <c r="F2902" t="s">
        <v>35745</v>
      </c>
    </row>
    <row r="2903" spans="1:6">
      <c r="A2903" t="s">
        <v>3664</v>
      </c>
      <c r="B2903" t="s">
        <v>5321</v>
      </c>
      <c r="C2903" t="s">
        <v>5322</v>
      </c>
      <c r="D2903">
        <v>14</v>
      </c>
      <c r="E2903" t="s">
        <v>3281</v>
      </c>
      <c r="F2903" t="s">
        <v>35745</v>
      </c>
    </row>
    <row r="2904" spans="1:6">
      <c r="A2904" t="s">
        <v>3664</v>
      </c>
      <c r="B2904" t="s">
        <v>5323</v>
      </c>
      <c r="C2904" t="s">
        <v>5324</v>
      </c>
      <c r="D2904">
        <v>14</v>
      </c>
      <c r="E2904" t="s">
        <v>3281</v>
      </c>
      <c r="F2904" t="s">
        <v>35744</v>
      </c>
    </row>
    <row r="2905" spans="1:6">
      <c r="A2905" t="s">
        <v>3664</v>
      </c>
      <c r="B2905" t="s">
        <v>5325</v>
      </c>
      <c r="C2905" t="s">
        <v>5326</v>
      </c>
      <c r="D2905">
        <v>6</v>
      </c>
      <c r="E2905" t="s">
        <v>3281</v>
      </c>
      <c r="F2905" t="s">
        <v>35744</v>
      </c>
    </row>
    <row r="2906" spans="1:6">
      <c r="A2906" t="s">
        <v>3664</v>
      </c>
      <c r="B2906" t="s">
        <v>5327</v>
      </c>
      <c r="C2906" t="s">
        <v>5328</v>
      </c>
      <c r="D2906">
        <v>12</v>
      </c>
      <c r="E2906" t="s">
        <v>3281</v>
      </c>
      <c r="F2906" t="s">
        <v>35744</v>
      </c>
    </row>
    <row r="2907" spans="1:6">
      <c r="A2907" t="s">
        <v>3664</v>
      </c>
      <c r="B2907" t="s">
        <v>5329</v>
      </c>
      <c r="C2907" t="s">
        <v>5330</v>
      </c>
      <c r="D2907">
        <v>12</v>
      </c>
      <c r="E2907" t="s">
        <v>3281</v>
      </c>
      <c r="F2907" t="s">
        <v>35744</v>
      </c>
    </row>
    <row r="2908" spans="1:6">
      <c r="A2908" t="s">
        <v>3664</v>
      </c>
      <c r="B2908" t="s">
        <v>5331</v>
      </c>
      <c r="C2908" t="s">
        <v>5332</v>
      </c>
      <c r="D2908">
        <v>12</v>
      </c>
      <c r="E2908" t="s">
        <v>3281</v>
      </c>
      <c r="F2908" t="s">
        <v>35744</v>
      </c>
    </row>
    <row r="2909" spans="1:6">
      <c r="A2909" t="s">
        <v>3664</v>
      </c>
      <c r="B2909" t="s">
        <v>5333</v>
      </c>
      <c r="C2909" t="s">
        <v>5334</v>
      </c>
      <c r="D2909">
        <v>12</v>
      </c>
      <c r="E2909" t="s">
        <v>3281</v>
      </c>
      <c r="F2909" t="s">
        <v>35744</v>
      </c>
    </row>
    <row r="2910" spans="1:6">
      <c r="A2910" t="s">
        <v>3664</v>
      </c>
      <c r="B2910" t="s">
        <v>5335</v>
      </c>
      <c r="C2910" t="s">
        <v>5336</v>
      </c>
      <c r="D2910">
        <v>6</v>
      </c>
      <c r="E2910" t="s">
        <v>3281</v>
      </c>
      <c r="F2910" t="s">
        <v>35744</v>
      </c>
    </row>
    <row r="2911" spans="1:6">
      <c r="A2911" t="s">
        <v>3664</v>
      </c>
      <c r="B2911" t="s">
        <v>5337</v>
      </c>
      <c r="C2911" t="s">
        <v>5338</v>
      </c>
      <c r="D2911">
        <v>7</v>
      </c>
      <c r="E2911" t="s">
        <v>3281</v>
      </c>
      <c r="F2911" t="s">
        <v>35744</v>
      </c>
    </row>
    <row r="2912" spans="1:6">
      <c r="A2912" t="s">
        <v>3664</v>
      </c>
      <c r="B2912" t="s">
        <v>5339</v>
      </c>
      <c r="C2912" t="s">
        <v>5340</v>
      </c>
      <c r="D2912">
        <v>3</v>
      </c>
      <c r="E2912" t="s">
        <v>3281</v>
      </c>
      <c r="F2912" t="s">
        <v>35744</v>
      </c>
    </row>
    <row r="2913" spans="1:6">
      <c r="A2913" t="s">
        <v>3664</v>
      </c>
      <c r="B2913" t="s">
        <v>5340</v>
      </c>
      <c r="C2913" t="s">
        <v>5341</v>
      </c>
      <c r="D2913">
        <v>10</v>
      </c>
      <c r="E2913" t="s">
        <v>3281</v>
      </c>
      <c r="F2913" t="s">
        <v>35744</v>
      </c>
    </row>
    <row r="2914" spans="1:6">
      <c r="A2914" t="s">
        <v>3664</v>
      </c>
      <c r="B2914" t="s">
        <v>5341</v>
      </c>
      <c r="C2914" t="s">
        <v>5342</v>
      </c>
      <c r="D2914">
        <v>10</v>
      </c>
      <c r="E2914" t="s">
        <v>3281</v>
      </c>
      <c r="F2914" t="s">
        <v>35744</v>
      </c>
    </row>
    <row r="2915" spans="1:6">
      <c r="A2915" t="s">
        <v>3664</v>
      </c>
      <c r="B2915" t="s">
        <v>5342</v>
      </c>
      <c r="C2915" t="s">
        <v>5343</v>
      </c>
      <c r="D2915">
        <v>15</v>
      </c>
      <c r="E2915" t="s">
        <v>3281</v>
      </c>
      <c r="F2915" t="s">
        <v>35744</v>
      </c>
    </row>
    <row r="2916" spans="1:6">
      <c r="A2916" t="s">
        <v>3664</v>
      </c>
      <c r="B2916" t="s">
        <v>5344</v>
      </c>
      <c r="C2916" t="s">
        <v>5345</v>
      </c>
      <c r="D2916">
        <v>15</v>
      </c>
      <c r="E2916" t="s">
        <v>3281</v>
      </c>
      <c r="F2916" t="s">
        <v>35744</v>
      </c>
    </row>
    <row r="2917" spans="1:6">
      <c r="A2917" t="s">
        <v>3664</v>
      </c>
      <c r="B2917" t="s">
        <v>1531</v>
      </c>
      <c r="C2917" t="s">
        <v>5346</v>
      </c>
      <c r="D2917">
        <v>14</v>
      </c>
      <c r="E2917" t="s">
        <v>3281</v>
      </c>
      <c r="F2917" t="s">
        <v>35744</v>
      </c>
    </row>
    <row r="2918" spans="1:6">
      <c r="A2918" t="s">
        <v>3664</v>
      </c>
      <c r="B2918" t="s">
        <v>4</v>
      </c>
      <c r="C2918" t="s">
        <v>5347</v>
      </c>
      <c r="D2918">
        <v>14</v>
      </c>
      <c r="E2918" t="s">
        <v>3281</v>
      </c>
      <c r="F2918" t="s">
        <v>35745</v>
      </c>
    </row>
    <row r="2919" spans="1:6">
      <c r="A2919" t="s">
        <v>3664</v>
      </c>
      <c r="B2919" t="s">
        <v>4952</v>
      </c>
      <c r="C2919" t="s">
        <v>5348</v>
      </c>
      <c r="D2919">
        <v>14</v>
      </c>
      <c r="E2919" t="s">
        <v>3281</v>
      </c>
      <c r="F2919" t="s">
        <v>35745</v>
      </c>
    </row>
    <row r="2920" spans="1:6">
      <c r="A2920" t="s">
        <v>3664</v>
      </c>
      <c r="B2920" t="s">
        <v>5349</v>
      </c>
      <c r="C2920" t="s">
        <v>5350</v>
      </c>
      <c r="D2920">
        <v>14</v>
      </c>
      <c r="E2920" t="s">
        <v>3281</v>
      </c>
      <c r="F2920" t="s">
        <v>35745</v>
      </c>
    </row>
    <row r="2921" spans="1:6">
      <c r="A2921" t="s">
        <v>3664</v>
      </c>
      <c r="B2921" t="s">
        <v>5351</v>
      </c>
      <c r="C2921" t="s">
        <v>5352</v>
      </c>
      <c r="D2921">
        <v>28</v>
      </c>
      <c r="E2921" t="s">
        <v>3281</v>
      </c>
      <c r="F2921" t="s">
        <v>35744</v>
      </c>
    </row>
    <row r="2922" spans="1:6">
      <c r="A2922" t="s">
        <v>3664</v>
      </c>
      <c r="B2922" t="s">
        <v>5353</v>
      </c>
      <c r="C2922" t="s">
        <v>5354</v>
      </c>
      <c r="D2922">
        <v>45</v>
      </c>
      <c r="E2922" t="s">
        <v>3281</v>
      </c>
      <c r="F2922" t="s">
        <v>35744</v>
      </c>
    </row>
    <row r="2923" spans="1:6">
      <c r="A2923" t="s">
        <v>3664</v>
      </c>
      <c r="B2923" t="s">
        <v>5355</v>
      </c>
      <c r="C2923" t="s">
        <v>5356</v>
      </c>
      <c r="D2923">
        <v>20</v>
      </c>
      <c r="E2923" t="s">
        <v>3281</v>
      </c>
      <c r="F2923" t="s">
        <v>35744</v>
      </c>
    </row>
    <row r="2924" spans="1:6">
      <c r="A2924" t="s">
        <v>3664</v>
      </c>
      <c r="B2924" t="s">
        <v>5355</v>
      </c>
      <c r="C2924" t="s">
        <v>5357</v>
      </c>
      <c r="D2924">
        <v>45</v>
      </c>
      <c r="E2924" t="s">
        <v>3281</v>
      </c>
      <c r="F2924" t="s">
        <v>35744</v>
      </c>
    </row>
    <row r="2925" spans="1:6">
      <c r="A2925" t="s">
        <v>3664</v>
      </c>
      <c r="B2925" t="s">
        <v>5358</v>
      </c>
      <c r="C2925" t="s">
        <v>5359</v>
      </c>
      <c r="D2925">
        <v>20</v>
      </c>
      <c r="E2925" t="s">
        <v>3281</v>
      </c>
      <c r="F2925" t="s">
        <v>35744</v>
      </c>
    </row>
    <row r="2926" spans="1:6">
      <c r="A2926" t="s">
        <v>3664</v>
      </c>
      <c r="B2926" t="s">
        <v>5360</v>
      </c>
      <c r="C2926" t="s">
        <v>5361</v>
      </c>
      <c r="D2926">
        <v>45</v>
      </c>
      <c r="E2926" t="s">
        <v>3281</v>
      </c>
      <c r="F2926" t="s">
        <v>35744</v>
      </c>
    </row>
    <row r="2927" spans="1:6">
      <c r="A2927" t="s">
        <v>3664</v>
      </c>
      <c r="B2927" t="s">
        <v>5362</v>
      </c>
      <c r="C2927" t="s">
        <v>5363</v>
      </c>
      <c r="D2927">
        <v>27</v>
      </c>
      <c r="E2927" t="s">
        <v>3281</v>
      </c>
      <c r="F2927" t="s">
        <v>35745</v>
      </c>
    </row>
    <row r="2928" spans="1:6">
      <c r="A2928" t="s">
        <v>3664</v>
      </c>
      <c r="B2928" t="s">
        <v>5362</v>
      </c>
      <c r="C2928" t="s">
        <v>5364</v>
      </c>
      <c r="D2928">
        <v>21</v>
      </c>
      <c r="E2928" t="s">
        <v>3281</v>
      </c>
      <c r="F2928" t="s">
        <v>35745</v>
      </c>
    </row>
    <row r="2929" spans="1:6">
      <c r="A2929" t="s">
        <v>3664</v>
      </c>
      <c r="B2929" t="s">
        <v>5365</v>
      </c>
      <c r="C2929" t="s">
        <v>5366</v>
      </c>
      <c r="D2929">
        <v>15</v>
      </c>
      <c r="E2929" t="s">
        <v>3281</v>
      </c>
      <c r="F2929" t="s">
        <v>35744</v>
      </c>
    </row>
    <row r="2930" spans="1:6">
      <c r="A2930" t="s">
        <v>3664</v>
      </c>
      <c r="B2930" t="s">
        <v>5367</v>
      </c>
      <c r="C2930" t="s">
        <v>5368</v>
      </c>
      <c r="D2930">
        <v>15</v>
      </c>
      <c r="E2930" t="s">
        <v>3281</v>
      </c>
      <c r="F2930" t="s">
        <v>35745</v>
      </c>
    </row>
    <row r="2931" spans="1:6">
      <c r="A2931" t="s">
        <v>3664</v>
      </c>
      <c r="B2931" t="s">
        <v>5369</v>
      </c>
      <c r="C2931" t="s">
        <v>5370</v>
      </c>
      <c r="D2931">
        <v>15</v>
      </c>
      <c r="E2931" t="s">
        <v>3281</v>
      </c>
      <c r="F2931" t="s">
        <v>35745</v>
      </c>
    </row>
    <row r="2932" spans="1:6">
      <c r="A2932" t="s">
        <v>3664</v>
      </c>
      <c r="B2932" t="s">
        <v>5371</v>
      </c>
      <c r="C2932" t="s">
        <v>5372</v>
      </c>
      <c r="D2932">
        <v>28</v>
      </c>
      <c r="E2932" t="s">
        <v>3281</v>
      </c>
      <c r="F2932" t="s">
        <v>35745</v>
      </c>
    </row>
    <row r="2933" spans="1:6">
      <c r="A2933" t="s">
        <v>3664</v>
      </c>
      <c r="B2933" t="s">
        <v>5373</v>
      </c>
      <c r="C2933" t="s">
        <v>5374</v>
      </c>
      <c r="D2933">
        <v>28</v>
      </c>
      <c r="E2933" t="s">
        <v>3281</v>
      </c>
      <c r="F2933" t="s">
        <v>35744</v>
      </c>
    </row>
    <row r="2934" spans="1:6">
      <c r="A2934" t="s">
        <v>3664</v>
      </c>
      <c r="B2934" t="s">
        <v>5375</v>
      </c>
      <c r="C2934" t="s">
        <v>5376</v>
      </c>
      <c r="D2934">
        <v>7</v>
      </c>
      <c r="E2934" t="s">
        <v>3281</v>
      </c>
      <c r="F2934" t="s">
        <v>35744</v>
      </c>
    </row>
    <row r="2935" spans="1:6">
      <c r="A2935" t="s">
        <v>3664</v>
      </c>
      <c r="B2935" t="s">
        <v>1037</v>
      </c>
      <c r="C2935" t="s">
        <v>5377</v>
      </c>
      <c r="D2935">
        <v>7</v>
      </c>
      <c r="E2935" t="s">
        <v>3281</v>
      </c>
      <c r="F2935" t="s">
        <v>35745</v>
      </c>
    </row>
    <row r="2936" spans="1:6">
      <c r="A2936" t="s">
        <v>3664</v>
      </c>
      <c r="B2936" t="s">
        <v>1038</v>
      </c>
      <c r="C2936" t="s">
        <v>5378</v>
      </c>
      <c r="D2936">
        <v>7</v>
      </c>
      <c r="E2936" t="s">
        <v>3281</v>
      </c>
      <c r="F2936" t="s">
        <v>35744</v>
      </c>
    </row>
    <row r="2937" spans="1:6">
      <c r="A2937" t="s">
        <v>3664</v>
      </c>
      <c r="B2937" t="s">
        <v>5379</v>
      </c>
      <c r="C2937" t="s">
        <v>5380</v>
      </c>
      <c r="D2937">
        <v>7</v>
      </c>
      <c r="E2937" t="s">
        <v>3281</v>
      </c>
      <c r="F2937" t="s">
        <v>35744</v>
      </c>
    </row>
    <row r="2938" spans="1:6">
      <c r="A2938" t="s">
        <v>3664</v>
      </c>
      <c r="B2938" t="s">
        <v>5381</v>
      </c>
      <c r="D2938">
        <v>8</v>
      </c>
      <c r="E2938" t="s">
        <v>3281</v>
      </c>
      <c r="F2938" t="s">
        <v>35745</v>
      </c>
    </row>
    <row r="2939" spans="1:6">
      <c r="A2939" t="s">
        <v>3664</v>
      </c>
      <c r="B2939" t="s">
        <v>5382</v>
      </c>
      <c r="C2939" t="s">
        <v>5383</v>
      </c>
      <c r="D2939">
        <v>12</v>
      </c>
      <c r="E2939" t="s">
        <v>3281</v>
      </c>
      <c r="F2939" t="s">
        <v>35744</v>
      </c>
    </row>
    <row r="2940" spans="1:6">
      <c r="A2940" t="s">
        <v>3664</v>
      </c>
      <c r="B2940" t="s">
        <v>5384</v>
      </c>
      <c r="C2940" t="s">
        <v>5385</v>
      </c>
      <c r="D2940">
        <v>13</v>
      </c>
      <c r="E2940" t="s">
        <v>3281</v>
      </c>
      <c r="F2940" t="s">
        <v>35744</v>
      </c>
    </row>
    <row r="2941" spans="1:6">
      <c r="A2941" t="s">
        <v>3664</v>
      </c>
      <c r="B2941" t="s">
        <v>5386</v>
      </c>
      <c r="C2941" t="s">
        <v>5387</v>
      </c>
      <c r="D2941">
        <v>12</v>
      </c>
      <c r="E2941" t="s">
        <v>3281</v>
      </c>
      <c r="F2941" t="s">
        <v>35744</v>
      </c>
    </row>
    <row r="2942" spans="1:6">
      <c r="A2942" t="s">
        <v>3664</v>
      </c>
      <c r="B2942" t="s">
        <v>5388</v>
      </c>
      <c r="C2942" t="s">
        <v>5389</v>
      </c>
      <c r="D2942">
        <v>13</v>
      </c>
      <c r="E2942" t="s">
        <v>3281</v>
      </c>
      <c r="F2942" t="s">
        <v>35744</v>
      </c>
    </row>
    <row r="2943" spans="1:6">
      <c r="A2943" t="s">
        <v>3664</v>
      </c>
      <c r="B2943" t="s">
        <v>5390</v>
      </c>
      <c r="C2943" t="s">
        <v>5391</v>
      </c>
      <c r="D2943">
        <v>12</v>
      </c>
      <c r="E2943" t="s">
        <v>3281</v>
      </c>
      <c r="F2943" t="s">
        <v>35744</v>
      </c>
    </row>
    <row r="2944" spans="1:6">
      <c r="A2944" t="s">
        <v>3664</v>
      </c>
      <c r="B2944" t="s">
        <v>114</v>
      </c>
      <c r="C2944" t="s">
        <v>2353</v>
      </c>
      <c r="D2944">
        <v>13</v>
      </c>
      <c r="E2944" t="s">
        <v>3281</v>
      </c>
      <c r="F2944" t="s">
        <v>35744</v>
      </c>
    </row>
    <row r="2945" spans="1:6">
      <c r="A2945" t="s">
        <v>3664</v>
      </c>
      <c r="B2945" t="s">
        <v>5392</v>
      </c>
      <c r="C2945" t="s">
        <v>5393</v>
      </c>
      <c r="D2945">
        <v>13</v>
      </c>
      <c r="E2945" t="s">
        <v>3281</v>
      </c>
      <c r="F2945" t="s">
        <v>35744</v>
      </c>
    </row>
    <row r="2946" spans="1:6">
      <c r="A2946" t="s">
        <v>3664</v>
      </c>
      <c r="B2946" t="s">
        <v>5394</v>
      </c>
      <c r="C2946" t="s">
        <v>5395</v>
      </c>
      <c r="D2946">
        <v>12</v>
      </c>
      <c r="E2946" t="s">
        <v>3281</v>
      </c>
      <c r="F2946" t="s">
        <v>35744</v>
      </c>
    </row>
    <row r="2947" spans="1:6">
      <c r="A2947" t="s">
        <v>3664</v>
      </c>
      <c r="B2947" t="s">
        <v>5396</v>
      </c>
      <c r="C2947" t="s">
        <v>5397</v>
      </c>
      <c r="D2947">
        <v>13</v>
      </c>
      <c r="E2947" t="s">
        <v>3281</v>
      </c>
      <c r="F2947" t="s">
        <v>35744</v>
      </c>
    </row>
    <row r="2948" spans="1:6">
      <c r="A2948" t="s">
        <v>3664</v>
      </c>
      <c r="B2948" t="s">
        <v>5398</v>
      </c>
      <c r="C2948" t="s">
        <v>5399</v>
      </c>
      <c r="D2948">
        <v>13</v>
      </c>
      <c r="E2948" t="s">
        <v>3281</v>
      </c>
      <c r="F2948" t="s">
        <v>35744</v>
      </c>
    </row>
    <row r="2949" spans="1:6">
      <c r="A2949" t="s">
        <v>3664</v>
      </c>
      <c r="B2949" t="s">
        <v>5400</v>
      </c>
      <c r="C2949" t="s">
        <v>5401</v>
      </c>
      <c r="D2949">
        <v>14</v>
      </c>
      <c r="E2949" t="s">
        <v>3281</v>
      </c>
      <c r="F2949" t="s">
        <v>35744</v>
      </c>
    </row>
    <row r="2950" spans="1:6">
      <c r="A2950" t="s">
        <v>3664</v>
      </c>
      <c r="B2950" t="s">
        <v>1600</v>
      </c>
      <c r="C2950" t="s">
        <v>5402</v>
      </c>
      <c r="D2950">
        <v>9</v>
      </c>
      <c r="E2950" t="s">
        <v>3281</v>
      </c>
      <c r="F2950" t="s">
        <v>35744</v>
      </c>
    </row>
    <row r="2951" spans="1:6">
      <c r="A2951" t="s">
        <v>3664</v>
      </c>
      <c r="B2951" t="s">
        <v>1600</v>
      </c>
      <c r="C2951" t="s">
        <v>5403</v>
      </c>
      <c r="D2951">
        <v>15</v>
      </c>
      <c r="E2951" t="s">
        <v>3281</v>
      </c>
      <c r="F2951" t="s">
        <v>35744</v>
      </c>
    </row>
    <row r="2952" spans="1:6">
      <c r="A2952" t="s">
        <v>3664</v>
      </c>
      <c r="B2952" t="s">
        <v>5404</v>
      </c>
      <c r="C2952" t="s">
        <v>5405</v>
      </c>
      <c r="D2952">
        <v>15</v>
      </c>
      <c r="E2952" t="s">
        <v>3281</v>
      </c>
      <c r="F2952" t="s">
        <v>35744</v>
      </c>
    </row>
    <row r="2953" spans="1:6">
      <c r="A2953" t="s">
        <v>3664</v>
      </c>
      <c r="B2953" t="s">
        <v>2061</v>
      </c>
      <c r="C2953" t="s">
        <v>5406</v>
      </c>
      <c r="D2953">
        <v>15</v>
      </c>
      <c r="E2953" t="s">
        <v>3281</v>
      </c>
      <c r="F2953" t="s">
        <v>35744</v>
      </c>
    </row>
    <row r="2954" spans="1:6">
      <c r="A2954" t="s">
        <v>3664</v>
      </c>
      <c r="B2954" t="s">
        <v>2096</v>
      </c>
      <c r="C2954" t="s">
        <v>5407</v>
      </c>
      <c r="D2954">
        <v>15</v>
      </c>
      <c r="E2954" t="s">
        <v>3281</v>
      </c>
      <c r="F2954" t="s">
        <v>35744</v>
      </c>
    </row>
    <row r="2955" spans="1:6">
      <c r="A2955" t="s">
        <v>3664</v>
      </c>
      <c r="B2955" t="s">
        <v>667</v>
      </c>
      <c r="C2955" t="s">
        <v>5408</v>
      </c>
      <c r="D2955">
        <v>15</v>
      </c>
      <c r="E2955" t="s">
        <v>3281</v>
      </c>
      <c r="F2955" t="s">
        <v>35744</v>
      </c>
    </row>
    <row r="2956" spans="1:6">
      <c r="A2956" t="s">
        <v>3664</v>
      </c>
      <c r="B2956" t="s">
        <v>2263</v>
      </c>
      <c r="C2956" t="s">
        <v>5409</v>
      </c>
      <c r="D2956">
        <v>15</v>
      </c>
      <c r="E2956" t="s">
        <v>3281</v>
      </c>
      <c r="F2956" t="s">
        <v>35744</v>
      </c>
    </row>
    <row r="2957" spans="1:6">
      <c r="A2957" t="s">
        <v>3664</v>
      </c>
      <c r="B2957" t="s">
        <v>5410</v>
      </c>
      <c r="C2957" t="s">
        <v>5411</v>
      </c>
      <c r="D2957">
        <v>28</v>
      </c>
      <c r="E2957" t="s">
        <v>3281</v>
      </c>
      <c r="F2957" t="s">
        <v>35744</v>
      </c>
    </row>
    <row r="2958" spans="1:6">
      <c r="A2958" t="s">
        <v>3664</v>
      </c>
      <c r="B2958" t="s">
        <v>5411</v>
      </c>
      <c r="C2958" t="s">
        <v>5412</v>
      </c>
      <c r="D2958">
        <v>12</v>
      </c>
      <c r="E2958" t="s">
        <v>3281</v>
      </c>
      <c r="F2958" t="s">
        <v>35744</v>
      </c>
    </row>
    <row r="2959" spans="1:6">
      <c r="A2959" t="s">
        <v>3664</v>
      </c>
      <c r="B2959" t="s">
        <v>5413</v>
      </c>
      <c r="C2959" t="s">
        <v>5414</v>
      </c>
      <c r="D2959">
        <v>15</v>
      </c>
      <c r="E2959" t="s">
        <v>3281</v>
      </c>
      <c r="F2959" t="s">
        <v>35745</v>
      </c>
    </row>
    <row r="2960" spans="1:6">
      <c r="A2960" t="s">
        <v>3664</v>
      </c>
      <c r="B2960" t="s">
        <v>5415</v>
      </c>
      <c r="C2960" t="s">
        <v>5416</v>
      </c>
      <c r="D2960">
        <v>14</v>
      </c>
      <c r="E2960" t="s">
        <v>3281</v>
      </c>
      <c r="F2960" t="s">
        <v>35745</v>
      </c>
    </row>
    <row r="2961" spans="1:6">
      <c r="A2961" t="s">
        <v>3664</v>
      </c>
      <c r="B2961" t="s">
        <v>5417</v>
      </c>
      <c r="C2961" t="s">
        <v>5418</v>
      </c>
      <c r="D2961">
        <v>14</v>
      </c>
      <c r="E2961" t="s">
        <v>3281</v>
      </c>
      <c r="F2961" t="s">
        <v>35744</v>
      </c>
    </row>
    <row r="2962" spans="1:6">
      <c r="A2962" t="s">
        <v>3664</v>
      </c>
      <c r="B2962" t="s">
        <v>5419</v>
      </c>
      <c r="C2962" t="s">
        <v>5420</v>
      </c>
      <c r="D2962">
        <v>16</v>
      </c>
      <c r="E2962" t="s">
        <v>3281</v>
      </c>
      <c r="F2962" t="s">
        <v>35745</v>
      </c>
    </row>
    <row r="2963" spans="1:6">
      <c r="A2963" t="s">
        <v>3664</v>
      </c>
      <c r="B2963" t="s">
        <v>5421</v>
      </c>
      <c r="C2963" t="s">
        <v>5422</v>
      </c>
      <c r="D2963">
        <v>10</v>
      </c>
      <c r="E2963" t="s">
        <v>3281</v>
      </c>
      <c r="F2963" t="s">
        <v>35744</v>
      </c>
    </row>
    <row r="2964" spans="1:6">
      <c r="A2964" t="s">
        <v>3664</v>
      </c>
      <c r="B2964" t="s">
        <v>5423</v>
      </c>
      <c r="C2964" t="s">
        <v>5424</v>
      </c>
      <c r="D2964">
        <v>14</v>
      </c>
      <c r="E2964" t="s">
        <v>3281</v>
      </c>
      <c r="F2964" t="s">
        <v>35744</v>
      </c>
    </row>
    <row r="2965" spans="1:6">
      <c r="A2965" t="s">
        <v>3664</v>
      </c>
      <c r="B2965" t="s">
        <v>5425</v>
      </c>
      <c r="C2965" t="s">
        <v>5426</v>
      </c>
      <c r="D2965">
        <v>12</v>
      </c>
      <c r="E2965" t="s">
        <v>3281</v>
      </c>
      <c r="F2965" t="s">
        <v>35744</v>
      </c>
    </row>
    <row r="2966" spans="1:6">
      <c r="A2966" t="s">
        <v>3664</v>
      </c>
      <c r="B2966" t="s">
        <v>5427</v>
      </c>
      <c r="C2966" t="s">
        <v>5428</v>
      </c>
      <c r="D2966">
        <v>15</v>
      </c>
      <c r="E2966" t="s">
        <v>3281</v>
      </c>
      <c r="F2966" t="s">
        <v>35744</v>
      </c>
    </row>
    <row r="2967" spans="1:6">
      <c r="A2967" t="s">
        <v>3664</v>
      </c>
      <c r="B2967" t="s">
        <v>5429</v>
      </c>
      <c r="C2967" t="s">
        <v>5430</v>
      </c>
      <c r="D2967">
        <v>15</v>
      </c>
      <c r="E2967" t="s">
        <v>3281</v>
      </c>
      <c r="F2967" t="s">
        <v>35744</v>
      </c>
    </row>
    <row r="2968" spans="1:6">
      <c r="A2968" t="s">
        <v>3664</v>
      </c>
      <c r="B2968" t="s">
        <v>5431</v>
      </c>
      <c r="C2968" t="s">
        <v>5432</v>
      </c>
      <c r="D2968">
        <v>5</v>
      </c>
      <c r="E2968" t="s">
        <v>3281</v>
      </c>
      <c r="F2968" t="s">
        <v>35745</v>
      </c>
    </row>
    <row r="2969" spans="1:6">
      <c r="A2969" t="s">
        <v>3664</v>
      </c>
      <c r="B2969" t="s">
        <v>5433</v>
      </c>
      <c r="C2969" t="s">
        <v>5434</v>
      </c>
      <c r="D2969">
        <v>5</v>
      </c>
      <c r="E2969" t="s">
        <v>3281</v>
      </c>
      <c r="F2969" t="s">
        <v>35745</v>
      </c>
    </row>
    <row r="2970" spans="1:6">
      <c r="A2970" t="s">
        <v>3664</v>
      </c>
      <c r="B2970" t="s">
        <v>5435</v>
      </c>
      <c r="C2970" t="s">
        <v>5436</v>
      </c>
      <c r="D2970">
        <v>5</v>
      </c>
      <c r="E2970" t="s">
        <v>3281</v>
      </c>
      <c r="F2970" t="s">
        <v>35745</v>
      </c>
    </row>
    <row r="2971" spans="1:6">
      <c r="A2971" t="s">
        <v>3664</v>
      </c>
      <c r="B2971" t="s">
        <v>5437</v>
      </c>
      <c r="C2971" t="s">
        <v>5438</v>
      </c>
      <c r="D2971">
        <v>5</v>
      </c>
      <c r="E2971" t="s">
        <v>3281</v>
      </c>
      <c r="F2971" t="s">
        <v>35745</v>
      </c>
    </row>
    <row r="2972" spans="1:6">
      <c r="A2972" t="s">
        <v>3664</v>
      </c>
      <c r="B2972" t="s">
        <v>5439</v>
      </c>
      <c r="C2972" t="s">
        <v>5440</v>
      </c>
      <c r="D2972">
        <v>5</v>
      </c>
      <c r="E2972" t="s">
        <v>3281</v>
      </c>
      <c r="F2972" t="s">
        <v>35745</v>
      </c>
    </row>
    <row r="2973" spans="1:6">
      <c r="A2973" t="s">
        <v>3664</v>
      </c>
      <c r="B2973" t="s">
        <v>5441</v>
      </c>
      <c r="C2973" t="s">
        <v>5442</v>
      </c>
      <c r="D2973">
        <v>5</v>
      </c>
      <c r="E2973" t="s">
        <v>3281</v>
      </c>
      <c r="F2973" t="s">
        <v>35745</v>
      </c>
    </row>
    <row r="2974" spans="1:6">
      <c r="A2974" t="s">
        <v>3664</v>
      </c>
      <c r="B2974" t="s">
        <v>5443</v>
      </c>
      <c r="C2974" t="s">
        <v>5444</v>
      </c>
      <c r="D2974">
        <v>5</v>
      </c>
      <c r="E2974" t="s">
        <v>3281</v>
      </c>
      <c r="F2974" t="s">
        <v>35745</v>
      </c>
    </row>
    <row r="2975" spans="1:6">
      <c r="A2975" t="s">
        <v>3664</v>
      </c>
      <c r="B2975" t="s">
        <v>5445</v>
      </c>
      <c r="C2975" t="s">
        <v>5446</v>
      </c>
      <c r="D2975">
        <v>5</v>
      </c>
      <c r="E2975" t="s">
        <v>3281</v>
      </c>
      <c r="F2975" t="s">
        <v>35745</v>
      </c>
    </row>
    <row r="2976" spans="1:6">
      <c r="A2976" t="s">
        <v>3664</v>
      </c>
      <c r="B2976" t="s">
        <v>5447</v>
      </c>
      <c r="C2976" t="s">
        <v>5448</v>
      </c>
      <c r="D2976">
        <v>5</v>
      </c>
      <c r="E2976" t="s">
        <v>3281</v>
      </c>
      <c r="F2976" t="s">
        <v>35745</v>
      </c>
    </row>
    <row r="2977" spans="1:6">
      <c r="A2977" t="s">
        <v>3664</v>
      </c>
      <c r="B2977" t="s">
        <v>5449</v>
      </c>
      <c r="C2977" t="s">
        <v>5450</v>
      </c>
      <c r="D2977">
        <v>5</v>
      </c>
      <c r="E2977" t="s">
        <v>3281</v>
      </c>
      <c r="F2977" t="s">
        <v>35745</v>
      </c>
    </row>
    <row r="2978" spans="1:6">
      <c r="A2978" t="s">
        <v>3664</v>
      </c>
      <c r="B2978" t="s">
        <v>5451</v>
      </c>
      <c r="C2978" t="s">
        <v>5452</v>
      </c>
      <c r="D2978">
        <v>5</v>
      </c>
      <c r="E2978" t="s">
        <v>3281</v>
      </c>
      <c r="F2978" t="s">
        <v>35745</v>
      </c>
    </row>
    <row r="2979" spans="1:6">
      <c r="A2979" t="s">
        <v>3664</v>
      </c>
      <c r="B2979" t="s">
        <v>5452</v>
      </c>
      <c r="C2979" t="s">
        <v>5453</v>
      </c>
      <c r="D2979">
        <v>10</v>
      </c>
      <c r="E2979" t="s">
        <v>3281</v>
      </c>
      <c r="F2979" t="s">
        <v>35745</v>
      </c>
    </row>
    <row r="2980" spans="1:6">
      <c r="A2980" t="s">
        <v>3664</v>
      </c>
      <c r="B2980" t="s">
        <v>5454</v>
      </c>
      <c r="C2980" t="s">
        <v>5455</v>
      </c>
      <c r="D2980">
        <v>10</v>
      </c>
      <c r="E2980" t="s">
        <v>3281</v>
      </c>
      <c r="F2980" t="s">
        <v>35745</v>
      </c>
    </row>
    <row r="2981" spans="1:6">
      <c r="A2981" t="s">
        <v>3664</v>
      </c>
      <c r="B2981" t="s">
        <v>5456</v>
      </c>
      <c r="C2981" t="s">
        <v>5457</v>
      </c>
      <c r="D2981">
        <v>10</v>
      </c>
      <c r="E2981" t="s">
        <v>3281</v>
      </c>
      <c r="F2981" t="s">
        <v>35745</v>
      </c>
    </row>
    <row r="2982" spans="1:6">
      <c r="A2982" t="s">
        <v>3664</v>
      </c>
      <c r="B2982" t="s">
        <v>5458</v>
      </c>
      <c r="C2982" t="s">
        <v>5459</v>
      </c>
      <c r="D2982">
        <v>10</v>
      </c>
      <c r="E2982" t="s">
        <v>3281</v>
      </c>
      <c r="F2982" t="s">
        <v>35745</v>
      </c>
    </row>
    <row r="2983" spans="1:6">
      <c r="A2983" t="s">
        <v>3664</v>
      </c>
      <c r="B2983" t="s">
        <v>5460</v>
      </c>
      <c r="C2983" t="s">
        <v>5461</v>
      </c>
      <c r="D2983">
        <v>12</v>
      </c>
      <c r="E2983" t="s">
        <v>3281</v>
      </c>
      <c r="F2983" t="s">
        <v>35745</v>
      </c>
    </row>
    <row r="2984" spans="1:6">
      <c r="A2984" t="s">
        <v>3664</v>
      </c>
      <c r="B2984" t="s">
        <v>5461</v>
      </c>
      <c r="C2984" t="s">
        <v>5462</v>
      </c>
      <c r="D2984">
        <v>12</v>
      </c>
      <c r="E2984" t="s">
        <v>3281</v>
      </c>
      <c r="F2984" t="s">
        <v>35745</v>
      </c>
    </row>
    <row r="2985" spans="1:6">
      <c r="A2985" t="s">
        <v>3664</v>
      </c>
      <c r="B2985" t="s">
        <v>5462</v>
      </c>
      <c r="C2985" t="s">
        <v>5463</v>
      </c>
      <c r="D2985">
        <v>14</v>
      </c>
      <c r="E2985" t="s">
        <v>3281</v>
      </c>
      <c r="F2985" t="s">
        <v>35745</v>
      </c>
    </row>
    <row r="2986" spans="1:6">
      <c r="A2986" t="s">
        <v>3664</v>
      </c>
      <c r="B2986" t="s">
        <v>5464</v>
      </c>
      <c r="C2986" t="s">
        <v>5465</v>
      </c>
      <c r="D2986">
        <v>14</v>
      </c>
      <c r="E2986" t="s">
        <v>3281</v>
      </c>
      <c r="F2986" t="s">
        <v>35744</v>
      </c>
    </row>
    <row r="2987" spans="1:6">
      <c r="A2987" t="s">
        <v>3664</v>
      </c>
      <c r="B2987" t="s">
        <v>5466</v>
      </c>
      <c r="C2987" t="s">
        <v>5467</v>
      </c>
      <c r="D2987">
        <v>14</v>
      </c>
      <c r="E2987" t="s">
        <v>3281</v>
      </c>
      <c r="F2987" t="s">
        <v>35745</v>
      </c>
    </row>
    <row r="2988" spans="1:6">
      <c r="A2988" t="s">
        <v>3664</v>
      </c>
      <c r="B2988" t="s">
        <v>5468</v>
      </c>
      <c r="C2988" t="s">
        <v>5469</v>
      </c>
      <c r="D2988">
        <v>14</v>
      </c>
      <c r="E2988" t="s">
        <v>3281</v>
      </c>
      <c r="F2988" t="s">
        <v>35745</v>
      </c>
    </row>
    <row r="2989" spans="1:6">
      <c r="A2989" t="s">
        <v>3664</v>
      </c>
      <c r="B2989" t="s">
        <v>5470</v>
      </c>
      <c r="C2989" t="s">
        <v>5471</v>
      </c>
      <c r="D2989">
        <v>14</v>
      </c>
      <c r="E2989" t="s">
        <v>3281</v>
      </c>
      <c r="F2989" t="s">
        <v>35744</v>
      </c>
    </row>
    <row r="2990" spans="1:6">
      <c r="A2990" t="s">
        <v>3664</v>
      </c>
      <c r="B2990" t="s">
        <v>5472</v>
      </c>
      <c r="C2990" t="s">
        <v>5473</v>
      </c>
      <c r="D2990">
        <v>19</v>
      </c>
      <c r="E2990" t="s">
        <v>3281</v>
      </c>
      <c r="F2990" t="s">
        <v>35744</v>
      </c>
    </row>
    <row r="2991" spans="1:6">
      <c r="A2991" t="s">
        <v>3664</v>
      </c>
      <c r="B2991" t="s">
        <v>5474</v>
      </c>
      <c r="C2991" t="s">
        <v>5475</v>
      </c>
      <c r="D2991">
        <v>23</v>
      </c>
      <c r="E2991" t="s">
        <v>3281</v>
      </c>
      <c r="F2991" t="s">
        <v>35744</v>
      </c>
    </row>
    <row r="2992" spans="1:6">
      <c r="A2992" t="s">
        <v>3664</v>
      </c>
      <c r="B2992" t="s">
        <v>5476</v>
      </c>
      <c r="C2992" t="s">
        <v>5477</v>
      </c>
      <c r="D2992">
        <v>27</v>
      </c>
      <c r="E2992" t="s">
        <v>3281</v>
      </c>
      <c r="F2992" t="s">
        <v>35744</v>
      </c>
    </row>
    <row r="2993" spans="1:6">
      <c r="A2993" t="s">
        <v>3664</v>
      </c>
      <c r="B2993" t="s">
        <v>5478</v>
      </c>
      <c r="C2993" t="s">
        <v>5479</v>
      </c>
      <c r="D2993">
        <v>10</v>
      </c>
      <c r="E2993" t="s">
        <v>3281</v>
      </c>
      <c r="F2993" t="s">
        <v>35744</v>
      </c>
    </row>
    <row r="2994" spans="1:6">
      <c r="A2994" t="s">
        <v>3664</v>
      </c>
      <c r="B2994" t="s">
        <v>5480</v>
      </c>
      <c r="C2994" t="s">
        <v>5481</v>
      </c>
      <c r="D2994">
        <v>10</v>
      </c>
      <c r="E2994" t="s">
        <v>3281</v>
      </c>
      <c r="F2994" t="s">
        <v>35745</v>
      </c>
    </row>
    <row r="2995" spans="1:6">
      <c r="A2995" t="s">
        <v>3664</v>
      </c>
      <c r="B2995" t="s">
        <v>1746</v>
      </c>
      <c r="C2995" t="s">
        <v>5482</v>
      </c>
      <c r="D2995">
        <v>10</v>
      </c>
      <c r="E2995" t="s">
        <v>3281</v>
      </c>
      <c r="F2995" t="s">
        <v>35744</v>
      </c>
    </row>
    <row r="2996" spans="1:6">
      <c r="A2996" t="s">
        <v>3664</v>
      </c>
      <c r="B2996" t="s">
        <v>5483</v>
      </c>
      <c r="C2996" t="s">
        <v>5484</v>
      </c>
      <c r="D2996">
        <v>10</v>
      </c>
      <c r="E2996" t="s">
        <v>3281</v>
      </c>
      <c r="F2996" t="s">
        <v>35744</v>
      </c>
    </row>
    <row r="2997" spans="1:6">
      <c r="A2997" t="s">
        <v>26633</v>
      </c>
      <c r="B2997" t="s">
        <v>5485</v>
      </c>
      <c r="C2997" t="s">
        <v>5486</v>
      </c>
      <c r="D2997">
        <v>12</v>
      </c>
      <c r="E2997" t="s">
        <v>1953</v>
      </c>
      <c r="F2997" t="s">
        <v>35744</v>
      </c>
    </row>
    <row r="2998" spans="1:6">
      <c r="A2998" t="s">
        <v>354</v>
      </c>
      <c r="B2998" t="s">
        <v>5487</v>
      </c>
      <c r="C2998" t="s">
        <v>5488</v>
      </c>
      <c r="D2998">
        <v>12</v>
      </c>
      <c r="E2998" t="s">
        <v>235</v>
      </c>
      <c r="F2998" t="s">
        <v>35745</v>
      </c>
    </row>
    <row r="2999" spans="1:6">
      <c r="A2999" t="s">
        <v>1204</v>
      </c>
      <c r="B2999" t="s">
        <v>5487</v>
      </c>
      <c r="C2999" t="s">
        <v>5489</v>
      </c>
      <c r="D2999">
        <v>12</v>
      </c>
      <c r="E2999" t="s">
        <v>1201</v>
      </c>
      <c r="F2999" t="s">
        <v>35745</v>
      </c>
    </row>
    <row r="3000" spans="1:6">
      <c r="A3000" t="s">
        <v>1557</v>
      </c>
      <c r="B3000" t="s">
        <v>5485</v>
      </c>
      <c r="C3000" t="s">
        <v>5490</v>
      </c>
      <c r="D3000">
        <v>6</v>
      </c>
      <c r="E3000" t="s">
        <v>1502</v>
      </c>
      <c r="F3000" t="s">
        <v>35744</v>
      </c>
    </row>
    <row r="3001" spans="1:6">
      <c r="A3001" t="s">
        <v>975</v>
      </c>
      <c r="B3001" t="s">
        <v>5491</v>
      </c>
      <c r="C3001" t="s">
        <v>5492</v>
      </c>
      <c r="D3001">
        <v>2.5</v>
      </c>
      <c r="E3001" t="s">
        <v>925</v>
      </c>
      <c r="F3001" t="s">
        <v>35744</v>
      </c>
    </row>
    <row r="3002" spans="1:6">
      <c r="A3002" t="s">
        <v>1443</v>
      </c>
      <c r="B3002" t="s">
        <v>5493</v>
      </c>
      <c r="C3002" t="s">
        <v>5494</v>
      </c>
      <c r="D3002">
        <v>4</v>
      </c>
      <c r="E3002" t="s">
        <v>1440</v>
      </c>
      <c r="F3002" t="s">
        <v>35744</v>
      </c>
    </row>
    <row r="3003" spans="1:6">
      <c r="A3003" t="s">
        <v>958</v>
      </c>
      <c r="B3003" t="s">
        <v>5495</v>
      </c>
      <c r="C3003" t="s">
        <v>5496</v>
      </c>
      <c r="D3003">
        <v>0.01</v>
      </c>
      <c r="E3003" t="s">
        <v>766</v>
      </c>
      <c r="F3003" t="s">
        <v>35744</v>
      </c>
    </row>
    <row r="3004" spans="1:6">
      <c r="A3004" t="s">
        <v>1137</v>
      </c>
      <c r="B3004" t="s">
        <v>5495</v>
      </c>
      <c r="C3004" t="s">
        <v>5497</v>
      </c>
      <c r="D3004">
        <v>3.5</v>
      </c>
      <c r="E3004" t="s">
        <v>1015</v>
      </c>
      <c r="F3004" t="s">
        <v>35744</v>
      </c>
    </row>
    <row r="3005" spans="1:6">
      <c r="A3005" t="s">
        <v>26631</v>
      </c>
      <c r="B3005" t="s">
        <v>5275</v>
      </c>
      <c r="C3005" t="s">
        <v>5498</v>
      </c>
      <c r="D3005">
        <v>3.5</v>
      </c>
      <c r="E3005" t="s">
        <v>2920</v>
      </c>
      <c r="F3005" t="s">
        <v>35744</v>
      </c>
    </row>
    <row r="3006" spans="1:6">
      <c r="A3006" t="s">
        <v>3139</v>
      </c>
      <c r="B3006" t="s">
        <v>1477</v>
      </c>
      <c r="C3006" t="s">
        <v>5499</v>
      </c>
      <c r="D3006">
        <v>3.5</v>
      </c>
      <c r="E3006" t="s">
        <v>2703</v>
      </c>
      <c r="F3006" t="s">
        <v>35745</v>
      </c>
    </row>
    <row r="3007" spans="1:6">
      <c r="A3007" t="s">
        <v>26634</v>
      </c>
      <c r="B3007" t="s">
        <v>885</v>
      </c>
      <c r="C3007" t="s">
        <v>5500</v>
      </c>
      <c r="D3007">
        <v>5.5</v>
      </c>
      <c r="E3007" t="s">
        <v>1563</v>
      </c>
      <c r="F3007" t="s">
        <v>35744</v>
      </c>
    </row>
    <row r="3008" spans="1:6">
      <c r="A3008" t="s">
        <v>26635</v>
      </c>
      <c r="B3008" t="s">
        <v>5501</v>
      </c>
      <c r="C3008" t="s">
        <v>5502</v>
      </c>
      <c r="D3008">
        <v>5.5</v>
      </c>
      <c r="E3008" t="s">
        <v>355</v>
      </c>
      <c r="F3008" t="s">
        <v>35744</v>
      </c>
    </row>
    <row r="3009" spans="1:6">
      <c r="A3009" t="s">
        <v>975</v>
      </c>
      <c r="B3009" t="s">
        <v>5503</v>
      </c>
      <c r="C3009" t="s">
        <v>2017</v>
      </c>
      <c r="D3009">
        <v>5.5</v>
      </c>
      <c r="E3009" t="s">
        <v>925</v>
      </c>
      <c r="F3009" t="s">
        <v>35744</v>
      </c>
    </row>
    <row r="3010" spans="1:6">
      <c r="A3010" t="s">
        <v>1800</v>
      </c>
      <c r="B3010" t="s">
        <v>5503</v>
      </c>
      <c r="C3010" t="s">
        <v>5504</v>
      </c>
      <c r="D3010">
        <v>5.5</v>
      </c>
      <c r="E3010" t="s">
        <v>1493</v>
      </c>
      <c r="F3010" t="s">
        <v>35744</v>
      </c>
    </row>
    <row r="3011" spans="1:6">
      <c r="A3011" t="s">
        <v>1463</v>
      </c>
      <c r="B3011" t="s">
        <v>5505</v>
      </c>
      <c r="C3011" t="s">
        <v>5506</v>
      </c>
      <c r="D3011">
        <v>6</v>
      </c>
      <c r="E3011" t="s">
        <v>1460</v>
      </c>
      <c r="F3011" t="s">
        <v>35744</v>
      </c>
    </row>
    <row r="3012" spans="1:6">
      <c r="A3012" t="s">
        <v>1195</v>
      </c>
      <c r="B3012" t="s">
        <v>5507</v>
      </c>
      <c r="C3012" t="s">
        <v>5508</v>
      </c>
      <c r="D3012">
        <v>15</v>
      </c>
      <c r="E3012" t="s">
        <v>1098</v>
      </c>
      <c r="F3012" t="s">
        <v>35744</v>
      </c>
    </row>
    <row r="3013" spans="1:6">
      <c r="A3013" t="s">
        <v>3670</v>
      </c>
      <c r="B3013" t="s">
        <v>5509</v>
      </c>
      <c r="C3013" t="s">
        <v>5509</v>
      </c>
      <c r="D3013">
        <v>50</v>
      </c>
      <c r="E3013" t="s">
        <v>3283</v>
      </c>
      <c r="F3013" t="s">
        <v>35744</v>
      </c>
    </row>
    <row r="3014" spans="1:6">
      <c r="A3014" t="s">
        <v>3670</v>
      </c>
      <c r="B3014" t="s">
        <v>5510</v>
      </c>
      <c r="C3014" t="s">
        <v>5511</v>
      </c>
      <c r="D3014">
        <v>28</v>
      </c>
      <c r="E3014" t="s">
        <v>3283</v>
      </c>
      <c r="F3014" t="s">
        <v>35744</v>
      </c>
    </row>
    <row r="3015" spans="1:6">
      <c r="A3015" t="s">
        <v>3670</v>
      </c>
      <c r="B3015" t="s">
        <v>5512</v>
      </c>
      <c r="C3015" t="s">
        <v>5513</v>
      </c>
      <c r="D3015">
        <v>9</v>
      </c>
      <c r="E3015" t="s">
        <v>3283</v>
      </c>
      <c r="F3015" t="s">
        <v>35744</v>
      </c>
    </row>
    <row r="3016" spans="1:6">
      <c r="A3016" t="s">
        <v>3670</v>
      </c>
      <c r="B3016" t="s">
        <v>5514</v>
      </c>
      <c r="C3016" t="s">
        <v>5515</v>
      </c>
      <c r="D3016">
        <v>15.99</v>
      </c>
      <c r="E3016" t="s">
        <v>3283</v>
      </c>
      <c r="F3016" t="s">
        <v>35745</v>
      </c>
    </row>
    <row r="3017" spans="1:6">
      <c r="A3017" t="s">
        <v>3670</v>
      </c>
      <c r="B3017" t="s">
        <v>5516</v>
      </c>
      <c r="C3017" t="s">
        <v>5517</v>
      </c>
      <c r="D3017">
        <v>15</v>
      </c>
      <c r="E3017" t="s">
        <v>3283</v>
      </c>
      <c r="F3017" t="s">
        <v>35744</v>
      </c>
    </row>
    <row r="3018" spans="1:6">
      <c r="A3018" t="s">
        <v>3670</v>
      </c>
      <c r="B3018" t="s">
        <v>5518</v>
      </c>
      <c r="C3018" t="s">
        <v>5519</v>
      </c>
      <c r="D3018">
        <v>15</v>
      </c>
      <c r="E3018" t="s">
        <v>3283</v>
      </c>
      <c r="F3018" t="s">
        <v>35744</v>
      </c>
    </row>
    <row r="3019" spans="1:6">
      <c r="A3019" t="s">
        <v>3676</v>
      </c>
      <c r="B3019" t="s">
        <v>5520</v>
      </c>
      <c r="C3019" t="s">
        <v>5520</v>
      </c>
      <c r="D3019">
        <v>7</v>
      </c>
      <c r="E3019" t="s">
        <v>3200</v>
      </c>
      <c r="F3019" t="s">
        <v>35744</v>
      </c>
    </row>
    <row r="3020" spans="1:6">
      <c r="A3020" t="s">
        <v>3676</v>
      </c>
      <c r="B3020" t="s">
        <v>5521</v>
      </c>
      <c r="C3020" t="s">
        <v>5522</v>
      </c>
      <c r="D3020">
        <v>6.5</v>
      </c>
      <c r="E3020" t="s">
        <v>3200</v>
      </c>
      <c r="F3020" t="s">
        <v>35745</v>
      </c>
    </row>
    <row r="3021" spans="1:6">
      <c r="A3021" t="s">
        <v>3676</v>
      </c>
      <c r="B3021" t="s">
        <v>5523</v>
      </c>
      <c r="C3021" t="s">
        <v>5524</v>
      </c>
      <c r="D3021">
        <v>5</v>
      </c>
      <c r="E3021" t="s">
        <v>3200</v>
      </c>
      <c r="F3021" t="s">
        <v>35744</v>
      </c>
    </row>
    <row r="3022" spans="1:6">
      <c r="A3022" t="s">
        <v>3676</v>
      </c>
      <c r="B3022" t="s">
        <v>27</v>
      </c>
      <c r="C3022" t="s">
        <v>5525</v>
      </c>
      <c r="D3022">
        <v>5</v>
      </c>
      <c r="E3022" t="s">
        <v>3200</v>
      </c>
      <c r="F3022" t="s">
        <v>35744</v>
      </c>
    </row>
    <row r="3023" spans="1:6">
      <c r="A3023" t="s">
        <v>3676</v>
      </c>
      <c r="B3023" t="s">
        <v>5526</v>
      </c>
      <c r="C3023" t="s">
        <v>5527</v>
      </c>
      <c r="D3023">
        <v>6.5</v>
      </c>
      <c r="E3023" t="s">
        <v>3200</v>
      </c>
      <c r="F3023" t="s">
        <v>35744</v>
      </c>
    </row>
    <row r="3024" spans="1:6">
      <c r="A3024" t="s">
        <v>3676</v>
      </c>
      <c r="B3024" t="s">
        <v>5528</v>
      </c>
      <c r="C3024" t="s">
        <v>5529</v>
      </c>
      <c r="D3024">
        <v>5.5</v>
      </c>
      <c r="E3024" t="s">
        <v>3200</v>
      </c>
      <c r="F3024" t="s">
        <v>35744</v>
      </c>
    </row>
    <row r="3025" spans="1:6">
      <c r="A3025" t="s">
        <v>3676</v>
      </c>
      <c r="B3025" t="s">
        <v>5530</v>
      </c>
      <c r="C3025" t="s">
        <v>5531</v>
      </c>
      <c r="D3025">
        <v>5.5</v>
      </c>
      <c r="E3025" t="s">
        <v>3200</v>
      </c>
      <c r="F3025" t="s">
        <v>35744</v>
      </c>
    </row>
    <row r="3026" spans="1:6">
      <c r="A3026" t="s">
        <v>3676</v>
      </c>
      <c r="B3026" t="s">
        <v>5532</v>
      </c>
      <c r="C3026" t="s">
        <v>5533</v>
      </c>
      <c r="D3026">
        <v>6</v>
      </c>
      <c r="E3026" t="s">
        <v>3200</v>
      </c>
      <c r="F3026" t="s">
        <v>35744</v>
      </c>
    </row>
    <row r="3027" spans="1:6">
      <c r="A3027" t="s">
        <v>3676</v>
      </c>
      <c r="B3027" t="s">
        <v>5534</v>
      </c>
      <c r="C3027" t="s">
        <v>5535</v>
      </c>
      <c r="D3027">
        <v>7</v>
      </c>
      <c r="E3027" t="s">
        <v>3200</v>
      </c>
      <c r="F3027" t="s">
        <v>35744</v>
      </c>
    </row>
    <row r="3028" spans="1:6">
      <c r="A3028" t="s">
        <v>3676</v>
      </c>
      <c r="B3028" t="s">
        <v>5536</v>
      </c>
      <c r="C3028" t="s">
        <v>5537</v>
      </c>
      <c r="D3028">
        <v>6</v>
      </c>
      <c r="E3028" t="s">
        <v>3200</v>
      </c>
      <c r="F3028" t="s">
        <v>35744</v>
      </c>
    </row>
    <row r="3029" spans="1:6">
      <c r="A3029" t="s">
        <v>3676</v>
      </c>
      <c r="B3029" t="s">
        <v>5538</v>
      </c>
      <c r="C3029" t="s">
        <v>5539</v>
      </c>
      <c r="D3029">
        <v>6</v>
      </c>
      <c r="E3029" t="s">
        <v>3200</v>
      </c>
      <c r="F3029" t="s">
        <v>35744</v>
      </c>
    </row>
    <row r="3030" spans="1:6">
      <c r="A3030" t="s">
        <v>3676</v>
      </c>
      <c r="B3030" t="s">
        <v>5540</v>
      </c>
      <c r="C3030" t="s">
        <v>5541</v>
      </c>
      <c r="D3030">
        <v>7</v>
      </c>
      <c r="E3030" t="s">
        <v>3200</v>
      </c>
      <c r="F3030" t="s">
        <v>35744</v>
      </c>
    </row>
    <row r="3031" spans="1:6">
      <c r="A3031" t="s">
        <v>3676</v>
      </c>
      <c r="B3031" t="s">
        <v>5542</v>
      </c>
      <c r="C3031" t="s">
        <v>5543</v>
      </c>
      <c r="D3031">
        <v>5.5</v>
      </c>
      <c r="E3031" t="s">
        <v>3200</v>
      </c>
      <c r="F3031" t="s">
        <v>35744</v>
      </c>
    </row>
    <row r="3032" spans="1:6">
      <c r="A3032" t="s">
        <v>3676</v>
      </c>
      <c r="B3032" t="s">
        <v>5544</v>
      </c>
      <c r="C3032" t="s">
        <v>5545</v>
      </c>
      <c r="D3032">
        <v>12</v>
      </c>
      <c r="E3032" t="s">
        <v>3200</v>
      </c>
      <c r="F3032" t="s">
        <v>35744</v>
      </c>
    </row>
    <row r="3033" spans="1:6">
      <c r="A3033" t="s">
        <v>3676</v>
      </c>
      <c r="B3033" t="s">
        <v>5546</v>
      </c>
      <c r="C3033" t="s">
        <v>5547</v>
      </c>
      <c r="D3033">
        <v>4</v>
      </c>
      <c r="E3033" t="s">
        <v>3200</v>
      </c>
      <c r="F3033" t="s">
        <v>35744</v>
      </c>
    </row>
    <row r="3034" spans="1:6">
      <c r="A3034" t="s">
        <v>3676</v>
      </c>
      <c r="B3034" t="s">
        <v>1383</v>
      </c>
      <c r="C3034" t="s">
        <v>5548</v>
      </c>
      <c r="D3034">
        <v>3</v>
      </c>
      <c r="E3034" t="s">
        <v>3200</v>
      </c>
      <c r="F3034" t="s">
        <v>35744</v>
      </c>
    </row>
    <row r="3035" spans="1:6">
      <c r="A3035" t="s">
        <v>3676</v>
      </c>
      <c r="B3035" t="s">
        <v>259</v>
      </c>
      <c r="C3035" t="s">
        <v>5549</v>
      </c>
      <c r="D3035">
        <v>2.5</v>
      </c>
      <c r="E3035" t="s">
        <v>3200</v>
      </c>
      <c r="F3035" t="s">
        <v>35744</v>
      </c>
    </row>
    <row r="3036" spans="1:6">
      <c r="A3036" t="s">
        <v>348</v>
      </c>
      <c r="B3036" t="s">
        <v>893</v>
      </c>
      <c r="C3036" t="s">
        <v>5550</v>
      </c>
      <c r="D3036">
        <v>10.5</v>
      </c>
      <c r="E3036" t="s">
        <v>222</v>
      </c>
      <c r="F3036" t="s">
        <v>35745</v>
      </c>
    </row>
    <row r="3037" spans="1:6">
      <c r="A3037" t="s">
        <v>972</v>
      </c>
      <c r="B3037" t="s">
        <v>395</v>
      </c>
      <c r="C3037" t="s">
        <v>5551</v>
      </c>
      <c r="D3037">
        <v>10.5</v>
      </c>
      <c r="E3037" t="s">
        <v>906</v>
      </c>
      <c r="F3037" t="s">
        <v>35745</v>
      </c>
    </row>
    <row r="3038" spans="1:6">
      <c r="A3038" t="s">
        <v>3163</v>
      </c>
      <c r="B3038" t="s">
        <v>5552</v>
      </c>
      <c r="C3038" t="s">
        <v>5553</v>
      </c>
      <c r="D3038">
        <v>10.5</v>
      </c>
      <c r="E3038" t="s">
        <v>2173</v>
      </c>
      <c r="F3038" t="s">
        <v>35745</v>
      </c>
    </row>
    <row r="3039" spans="1:6">
      <c r="A3039" t="s">
        <v>3681</v>
      </c>
      <c r="B3039" t="s">
        <v>5554</v>
      </c>
      <c r="C3039" t="s">
        <v>5555</v>
      </c>
      <c r="D3039">
        <v>6</v>
      </c>
      <c r="E3039" t="s">
        <v>3228</v>
      </c>
      <c r="F3039" t="s">
        <v>35744</v>
      </c>
    </row>
    <row r="3040" spans="1:6">
      <c r="A3040" t="s">
        <v>3681</v>
      </c>
      <c r="B3040" t="s">
        <v>701</v>
      </c>
      <c r="C3040" t="s">
        <v>5556</v>
      </c>
      <c r="D3040">
        <v>3</v>
      </c>
      <c r="E3040" t="s">
        <v>3228</v>
      </c>
      <c r="F3040" t="s">
        <v>35744</v>
      </c>
    </row>
    <row r="3041" spans="1:6">
      <c r="A3041" t="s">
        <v>3681</v>
      </c>
      <c r="B3041" t="s">
        <v>1</v>
      </c>
      <c r="C3041" t="s">
        <v>3</v>
      </c>
      <c r="D3041">
        <v>4</v>
      </c>
      <c r="E3041" t="s">
        <v>3228</v>
      </c>
      <c r="F3041" t="s">
        <v>35744</v>
      </c>
    </row>
    <row r="3042" spans="1:6">
      <c r="A3042" t="s">
        <v>3684</v>
      </c>
      <c r="B3042" t="s">
        <v>35746</v>
      </c>
      <c r="C3042" t="s">
        <v>5557</v>
      </c>
      <c r="D3042">
        <v>10</v>
      </c>
      <c r="E3042" t="s">
        <v>3286</v>
      </c>
      <c r="F3042" t="s">
        <v>35744</v>
      </c>
    </row>
    <row r="3043" spans="1:6">
      <c r="A3043" t="s">
        <v>3684</v>
      </c>
      <c r="B3043" t="s">
        <v>5558</v>
      </c>
      <c r="C3043" t="s">
        <v>5559</v>
      </c>
      <c r="D3043">
        <v>1</v>
      </c>
      <c r="E3043" t="s">
        <v>3286</v>
      </c>
      <c r="F3043" t="s">
        <v>35744</v>
      </c>
    </row>
    <row r="3044" spans="1:6">
      <c r="A3044" t="s">
        <v>3684</v>
      </c>
      <c r="B3044" t="s">
        <v>5560</v>
      </c>
      <c r="C3044" t="s">
        <v>5561</v>
      </c>
      <c r="D3044">
        <v>10</v>
      </c>
      <c r="E3044" t="s">
        <v>3286</v>
      </c>
      <c r="F3044" t="s">
        <v>35744</v>
      </c>
    </row>
    <row r="3045" spans="1:6">
      <c r="A3045" t="s">
        <v>3684</v>
      </c>
      <c r="B3045" t="s">
        <v>5558</v>
      </c>
      <c r="C3045" t="s">
        <v>5562</v>
      </c>
      <c r="D3045">
        <v>1</v>
      </c>
      <c r="E3045" t="s">
        <v>3286</v>
      </c>
      <c r="F3045" t="s">
        <v>35744</v>
      </c>
    </row>
    <row r="3046" spans="1:6">
      <c r="A3046" t="s">
        <v>3684</v>
      </c>
      <c r="B3046" t="s">
        <v>5560</v>
      </c>
      <c r="C3046" t="s">
        <v>5563</v>
      </c>
      <c r="D3046">
        <v>18</v>
      </c>
      <c r="E3046" t="s">
        <v>3286</v>
      </c>
      <c r="F3046" t="s">
        <v>35744</v>
      </c>
    </row>
    <row r="3047" spans="1:6">
      <c r="A3047" t="s">
        <v>3684</v>
      </c>
      <c r="B3047" t="s">
        <v>5564</v>
      </c>
      <c r="C3047" t="s">
        <v>5565</v>
      </c>
      <c r="D3047">
        <v>18</v>
      </c>
      <c r="E3047" t="s">
        <v>3286</v>
      </c>
      <c r="F3047" t="s">
        <v>35744</v>
      </c>
    </row>
    <row r="3048" spans="1:6">
      <c r="A3048" t="s">
        <v>3684</v>
      </c>
      <c r="B3048" t="s">
        <v>5566</v>
      </c>
      <c r="C3048" t="s">
        <v>5567</v>
      </c>
      <c r="D3048">
        <v>3.99</v>
      </c>
      <c r="E3048" t="s">
        <v>3286</v>
      </c>
      <c r="F3048" t="s">
        <v>35745</v>
      </c>
    </row>
    <row r="3049" spans="1:6">
      <c r="A3049" t="s">
        <v>3684</v>
      </c>
      <c r="B3049" t="s">
        <v>5568</v>
      </c>
      <c r="C3049" t="s">
        <v>5569</v>
      </c>
      <c r="D3049">
        <v>6.99</v>
      </c>
      <c r="E3049" t="s">
        <v>3286</v>
      </c>
      <c r="F3049" t="s">
        <v>35744</v>
      </c>
    </row>
    <row r="3050" spans="1:6">
      <c r="A3050" t="s">
        <v>3684</v>
      </c>
      <c r="B3050" t="s">
        <v>5570</v>
      </c>
      <c r="C3050" t="s">
        <v>5571</v>
      </c>
      <c r="D3050">
        <v>5.99</v>
      </c>
      <c r="E3050" t="s">
        <v>3286</v>
      </c>
      <c r="F3050" t="s">
        <v>35744</v>
      </c>
    </row>
    <row r="3051" spans="1:6">
      <c r="A3051" t="s">
        <v>3684</v>
      </c>
      <c r="B3051" t="s">
        <v>474</v>
      </c>
      <c r="C3051" t="s">
        <v>5572</v>
      </c>
      <c r="D3051">
        <v>4.99</v>
      </c>
      <c r="E3051" t="s">
        <v>3286</v>
      </c>
      <c r="F3051" t="s">
        <v>35744</v>
      </c>
    </row>
    <row r="3052" spans="1:6">
      <c r="A3052" t="s">
        <v>3684</v>
      </c>
      <c r="B3052" t="s">
        <v>5573</v>
      </c>
      <c r="C3052" t="s">
        <v>5574</v>
      </c>
      <c r="D3052">
        <v>5.99</v>
      </c>
      <c r="E3052" t="s">
        <v>3286</v>
      </c>
      <c r="F3052" t="s">
        <v>35744</v>
      </c>
    </row>
    <row r="3053" spans="1:6">
      <c r="A3053" t="s">
        <v>3684</v>
      </c>
      <c r="B3053" t="s">
        <v>5575</v>
      </c>
      <c r="C3053" t="s">
        <v>5576</v>
      </c>
      <c r="D3053">
        <v>5.99</v>
      </c>
      <c r="E3053" t="s">
        <v>3286</v>
      </c>
      <c r="F3053" t="s">
        <v>35744</v>
      </c>
    </row>
    <row r="3054" spans="1:6">
      <c r="A3054" t="s">
        <v>571</v>
      </c>
      <c r="B3054" t="s">
        <v>5577</v>
      </c>
      <c r="C3054" t="s">
        <v>5577</v>
      </c>
      <c r="D3054">
        <v>24.9</v>
      </c>
      <c r="E3054" t="s">
        <v>373</v>
      </c>
      <c r="F3054" t="s">
        <v>35744</v>
      </c>
    </row>
    <row r="3055" spans="1:6">
      <c r="A3055" t="s">
        <v>571</v>
      </c>
      <c r="B3055" t="s">
        <v>376</v>
      </c>
      <c r="C3055" t="s">
        <v>5578</v>
      </c>
      <c r="D3055">
        <v>10</v>
      </c>
      <c r="E3055" t="s">
        <v>373</v>
      </c>
      <c r="F3055" t="s">
        <v>35744</v>
      </c>
    </row>
    <row r="3056" spans="1:6">
      <c r="A3056" t="s">
        <v>571</v>
      </c>
      <c r="B3056" t="s">
        <v>380</v>
      </c>
      <c r="C3056" t="s">
        <v>5579</v>
      </c>
      <c r="D3056">
        <v>16.600000000000001</v>
      </c>
      <c r="E3056" t="s">
        <v>373</v>
      </c>
      <c r="F3056" t="s">
        <v>35744</v>
      </c>
    </row>
    <row r="3057" spans="1:6">
      <c r="A3057" t="s">
        <v>571</v>
      </c>
      <c r="B3057" t="s">
        <v>40</v>
      </c>
      <c r="C3057" t="s">
        <v>5580</v>
      </c>
      <c r="D3057">
        <v>8.6999999999999993</v>
      </c>
      <c r="E3057" t="s">
        <v>373</v>
      </c>
      <c r="F3057" t="s">
        <v>35745</v>
      </c>
    </row>
    <row r="3058" spans="1:6">
      <c r="A3058" t="s">
        <v>571</v>
      </c>
      <c r="B3058" t="s">
        <v>384</v>
      </c>
      <c r="C3058" t="s">
        <v>5581</v>
      </c>
      <c r="D3058">
        <v>16.600000000000001</v>
      </c>
      <c r="E3058" t="s">
        <v>373</v>
      </c>
      <c r="F3058" t="s">
        <v>35744</v>
      </c>
    </row>
    <row r="3059" spans="1:6">
      <c r="A3059" t="s">
        <v>571</v>
      </c>
      <c r="B3059" t="s">
        <v>385</v>
      </c>
      <c r="C3059" t="s">
        <v>5582</v>
      </c>
      <c r="D3059">
        <v>16.600000000000001</v>
      </c>
      <c r="E3059" t="s">
        <v>373</v>
      </c>
      <c r="F3059" t="s">
        <v>35745</v>
      </c>
    </row>
    <row r="3060" spans="1:6">
      <c r="A3060" t="s">
        <v>571</v>
      </c>
      <c r="B3060" t="s">
        <v>5583</v>
      </c>
      <c r="C3060" t="s">
        <v>5584</v>
      </c>
      <c r="D3060">
        <v>16.600000000000001</v>
      </c>
      <c r="E3060" t="s">
        <v>373</v>
      </c>
      <c r="F3060" t="s">
        <v>35745</v>
      </c>
    </row>
    <row r="3061" spans="1:6">
      <c r="A3061" t="s">
        <v>571</v>
      </c>
      <c r="B3061" t="s">
        <v>5585</v>
      </c>
      <c r="C3061" t="s">
        <v>5586</v>
      </c>
      <c r="D3061">
        <v>16.600000000000001</v>
      </c>
      <c r="E3061" t="s">
        <v>373</v>
      </c>
      <c r="F3061" t="s">
        <v>35745</v>
      </c>
    </row>
    <row r="3062" spans="1:6">
      <c r="A3062" t="s">
        <v>571</v>
      </c>
      <c r="B3062" t="s">
        <v>5587</v>
      </c>
      <c r="C3062" t="s">
        <v>5588</v>
      </c>
      <c r="D3062">
        <v>16.600000000000001</v>
      </c>
      <c r="E3062" t="s">
        <v>373</v>
      </c>
      <c r="F3062" t="s">
        <v>35744</v>
      </c>
    </row>
    <row r="3063" spans="1:6">
      <c r="A3063" t="s">
        <v>571</v>
      </c>
      <c r="B3063" t="s">
        <v>386</v>
      </c>
      <c r="C3063" t="s">
        <v>5589</v>
      </c>
      <c r="D3063">
        <v>16.600000000000001</v>
      </c>
      <c r="E3063" t="s">
        <v>373</v>
      </c>
      <c r="F3063" t="s">
        <v>35745</v>
      </c>
    </row>
    <row r="3064" spans="1:6">
      <c r="A3064" t="s">
        <v>571</v>
      </c>
      <c r="B3064" t="s">
        <v>5590</v>
      </c>
      <c r="C3064" t="s">
        <v>5591</v>
      </c>
      <c r="D3064">
        <v>10.7</v>
      </c>
      <c r="E3064" t="s">
        <v>373</v>
      </c>
      <c r="F3064" t="s">
        <v>35744</v>
      </c>
    </row>
    <row r="3065" spans="1:6">
      <c r="A3065" t="s">
        <v>571</v>
      </c>
      <c r="B3065" t="s">
        <v>387</v>
      </c>
      <c r="C3065" t="s">
        <v>5592</v>
      </c>
      <c r="D3065">
        <v>11.1</v>
      </c>
      <c r="E3065" t="s">
        <v>373</v>
      </c>
      <c r="F3065" t="s">
        <v>35745</v>
      </c>
    </row>
    <row r="3066" spans="1:6">
      <c r="A3066" t="s">
        <v>571</v>
      </c>
      <c r="B3066" t="s">
        <v>388</v>
      </c>
      <c r="C3066" t="s">
        <v>5593</v>
      </c>
      <c r="D3066">
        <v>20.75</v>
      </c>
      <c r="E3066" t="s">
        <v>373</v>
      </c>
      <c r="F3066" t="s">
        <v>35744</v>
      </c>
    </row>
    <row r="3067" spans="1:6">
      <c r="A3067" t="s">
        <v>571</v>
      </c>
      <c r="B3067" t="s">
        <v>5594</v>
      </c>
      <c r="C3067" t="s">
        <v>5595</v>
      </c>
      <c r="D3067">
        <v>4.1500000000000004</v>
      </c>
      <c r="E3067" t="s">
        <v>373</v>
      </c>
      <c r="F3067" t="s">
        <v>35745</v>
      </c>
    </row>
    <row r="3068" spans="1:6">
      <c r="A3068" t="s">
        <v>571</v>
      </c>
      <c r="B3068" t="s">
        <v>2</v>
      </c>
      <c r="D3068">
        <v>6</v>
      </c>
      <c r="E3068" t="s">
        <v>373</v>
      </c>
      <c r="F3068" t="s">
        <v>35744</v>
      </c>
    </row>
    <row r="3069" spans="1:6">
      <c r="A3069" t="s">
        <v>571</v>
      </c>
      <c r="B3069" t="s">
        <v>390</v>
      </c>
      <c r="C3069" t="s">
        <v>5145</v>
      </c>
      <c r="D3069">
        <v>8.3000000000000007</v>
      </c>
      <c r="E3069" t="s">
        <v>373</v>
      </c>
      <c r="F3069" t="s">
        <v>35744</v>
      </c>
    </row>
    <row r="3070" spans="1:6">
      <c r="A3070" t="s">
        <v>571</v>
      </c>
      <c r="B3070" t="s">
        <v>371</v>
      </c>
      <c r="C3070" t="s">
        <v>5596</v>
      </c>
      <c r="D3070">
        <v>8.3000000000000007</v>
      </c>
      <c r="E3070" t="s">
        <v>373</v>
      </c>
      <c r="F3070" t="s">
        <v>35744</v>
      </c>
    </row>
    <row r="3071" spans="1:6">
      <c r="A3071" t="s">
        <v>571</v>
      </c>
      <c r="B3071" t="s">
        <v>391</v>
      </c>
      <c r="C3071" t="s">
        <v>5597</v>
      </c>
      <c r="D3071">
        <v>8.3000000000000007</v>
      </c>
      <c r="E3071" t="s">
        <v>373</v>
      </c>
      <c r="F3071" t="s">
        <v>35744</v>
      </c>
    </row>
    <row r="3072" spans="1:6">
      <c r="A3072" t="s">
        <v>571</v>
      </c>
      <c r="B3072" t="s">
        <v>392</v>
      </c>
      <c r="C3072" t="s">
        <v>5598</v>
      </c>
      <c r="D3072">
        <v>7.8</v>
      </c>
      <c r="E3072" t="s">
        <v>373</v>
      </c>
      <c r="F3072" t="s">
        <v>35744</v>
      </c>
    </row>
    <row r="3073" spans="1:6">
      <c r="A3073" t="s">
        <v>1800</v>
      </c>
      <c r="B3073" t="s">
        <v>5601</v>
      </c>
      <c r="C3073" t="s">
        <v>5602</v>
      </c>
      <c r="D3073">
        <v>12.98</v>
      </c>
      <c r="E3073" t="s">
        <v>1493</v>
      </c>
      <c r="F3073" t="s">
        <v>35744</v>
      </c>
    </row>
    <row r="3074" spans="1:6">
      <c r="A3074" t="s">
        <v>3623</v>
      </c>
      <c r="B3074" t="s">
        <v>5602</v>
      </c>
      <c r="C3074" t="s">
        <v>5603</v>
      </c>
      <c r="D3074">
        <v>14.2</v>
      </c>
      <c r="E3074" t="s">
        <v>3189</v>
      </c>
      <c r="F3074" t="s">
        <v>35744</v>
      </c>
    </row>
    <row r="3075" spans="1:6">
      <c r="A3075" t="s">
        <v>26636</v>
      </c>
      <c r="B3075" t="s">
        <v>5603</v>
      </c>
      <c r="C3075" t="s">
        <v>5604</v>
      </c>
      <c r="D3075">
        <v>14.2</v>
      </c>
      <c r="E3075" t="s">
        <v>276</v>
      </c>
      <c r="F3075" t="s">
        <v>35744</v>
      </c>
    </row>
    <row r="3076" spans="1:6">
      <c r="A3076" t="s">
        <v>1204</v>
      </c>
      <c r="B3076" t="s">
        <v>5604</v>
      </c>
      <c r="C3076" t="s">
        <v>5605</v>
      </c>
      <c r="D3076">
        <v>14.2</v>
      </c>
      <c r="E3076" t="s">
        <v>1201</v>
      </c>
      <c r="F3076" t="s">
        <v>35745</v>
      </c>
    </row>
    <row r="3077" spans="1:6">
      <c r="A3077" t="s">
        <v>348</v>
      </c>
      <c r="B3077" t="s">
        <v>5605</v>
      </c>
      <c r="C3077" t="s">
        <v>5606</v>
      </c>
      <c r="D3077">
        <v>15.65</v>
      </c>
      <c r="E3077" t="s">
        <v>222</v>
      </c>
      <c r="F3077" t="s">
        <v>35745</v>
      </c>
    </row>
    <row r="3078" spans="1:6">
      <c r="A3078" t="s">
        <v>26637</v>
      </c>
      <c r="B3078" t="s">
        <v>5607</v>
      </c>
      <c r="C3078" t="s">
        <v>5608</v>
      </c>
      <c r="D3078">
        <v>16.79</v>
      </c>
      <c r="E3078" t="s">
        <v>2929</v>
      </c>
      <c r="F3078" t="s">
        <v>35744</v>
      </c>
    </row>
    <row r="3079" spans="1:6">
      <c r="A3079" t="s">
        <v>3860</v>
      </c>
      <c r="B3079" t="s">
        <v>5609</v>
      </c>
      <c r="C3079" t="s">
        <v>5610</v>
      </c>
      <c r="D3079">
        <v>22.11</v>
      </c>
      <c r="E3079" t="s">
        <v>3196</v>
      </c>
      <c r="F3079" t="s">
        <v>35744</v>
      </c>
    </row>
    <row r="3080" spans="1:6">
      <c r="A3080" t="s">
        <v>975</v>
      </c>
      <c r="B3080" t="s">
        <v>5611</v>
      </c>
      <c r="C3080" t="s">
        <v>5612</v>
      </c>
      <c r="D3080">
        <v>20.47</v>
      </c>
      <c r="E3080" t="s">
        <v>925</v>
      </c>
      <c r="F3080" t="s">
        <v>35744</v>
      </c>
    </row>
    <row r="3081" spans="1:6">
      <c r="A3081" t="s">
        <v>1467</v>
      </c>
      <c r="B3081" t="s">
        <v>5613</v>
      </c>
      <c r="C3081" t="s">
        <v>5614</v>
      </c>
      <c r="D3081">
        <v>20.47</v>
      </c>
      <c r="E3081" t="s">
        <v>1465</v>
      </c>
      <c r="F3081" t="s">
        <v>35745</v>
      </c>
    </row>
    <row r="3082" spans="1:6">
      <c r="A3082" t="s">
        <v>1413</v>
      </c>
      <c r="B3082" t="s">
        <v>5615</v>
      </c>
      <c r="C3082" t="s">
        <v>5616</v>
      </c>
      <c r="D3082">
        <v>21.59</v>
      </c>
      <c r="E3082" t="s">
        <v>1410</v>
      </c>
      <c r="F3082" t="s">
        <v>35744</v>
      </c>
    </row>
    <row r="3083" spans="1:6">
      <c r="A3083" t="s">
        <v>26638</v>
      </c>
      <c r="B3083" t="s">
        <v>5617</v>
      </c>
      <c r="C3083" t="s">
        <v>4924</v>
      </c>
      <c r="D3083">
        <v>7</v>
      </c>
      <c r="E3083" t="s">
        <v>520</v>
      </c>
      <c r="F3083" t="s">
        <v>35744</v>
      </c>
    </row>
    <row r="3084" spans="1:6">
      <c r="A3084" t="s">
        <v>578</v>
      </c>
      <c r="B3084" t="s">
        <v>234</v>
      </c>
      <c r="C3084" t="s">
        <v>5571</v>
      </c>
      <c r="D3084">
        <v>6.5</v>
      </c>
      <c r="E3084" t="s">
        <v>399</v>
      </c>
      <c r="F3084" t="s">
        <v>35744</v>
      </c>
    </row>
    <row r="3085" spans="1:6">
      <c r="A3085" t="s">
        <v>571</v>
      </c>
      <c r="B3085" t="s">
        <v>474</v>
      </c>
      <c r="C3085" t="s">
        <v>4926</v>
      </c>
      <c r="D3085">
        <v>4.5</v>
      </c>
      <c r="E3085" t="s">
        <v>373</v>
      </c>
      <c r="F3085" t="s">
        <v>35744</v>
      </c>
    </row>
    <row r="3086" spans="1:6">
      <c r="A3086" t="s">
        <v>3134</v>
      </c>
      <c r="B3086" t="s">
        <v>1944</v>
      </c>
      <c r="C3086" t="s">
        <v>5618</v>
      </c>
      <c r="D3086">
        <v>48.5</v>
      </c>
      <c r="E3086" t="s">
        <v>2453</v>
      </c>
      <c r="F3086" t="s">
        <v>35744</v>
      </c>
    </row>
    <row r="3087" spans="1:6">
      <c r="A3087" t="s">
        <v>344</v>
      </c>
      <c r="B3087" t="s">
        <v>5619</v>
      </c>
      <c r="D3087">
        <v>63.4</v>
      </c>
      <c r="E3087" t="s">
        <v>155</v>
      </c>
      <c r="F3087" t="s">
        <v>35745</v>
      </c>
    </row>
    <row r="3088" spans="1:6">
      <c r="A3088" t="s">
        <v>338</v>
      </c>
      <c r="B3088" t="s">
        <v>5620</v>
      </c>
      <c r="D3088">
        <v>69.5</v>
      </c>
      <c r="E3088" t="s">
        <v>261</v>
      </c>
      <c r="F3088" t="s">
        <v>35745</v>
      </c>
    </row>
    <row r="3089" spans="1:6">
      <c r="A3089" t="s">
        <v>975</v>
      </c>
      <c r="B3089" t="s">
        <v>5621</v>
      </c>
      <c r="D3089">
        <v>69.5</v>
      </c>
      <c r="E3089" t="s">
        <v>925</v>
      </c>
      <c r="F3089" t="s">
        <v>35745</v>
      </c>
    </row>
    <row r="3090" spans="1:6">
      <c r="A3090" t="s">
        <v>1174</v>
      </c>
      <c r="B3090" t="s">
        <v>5622</v>
      </c>
      <c r="D3090">
        <v>69.5</v>
      </c>
      <c r="E3090" t="s">
        <v>1062</v>
      </c>
      <c r="F3090" t="s">
        <v>35745</v>
      </c>
    </row>
    <row r="3091" spans="1:6">
      <c r="A3091" t="s">
        <v>348</v>
      </c>
      <c r="B3091" t="s">
        <v>5623</v>
      </c>
      <c r="D3091">
        <v>65.28</v>
      </c>
      <c r="E3091" t="s">
        <v>222</v>
      </c>
      <c r="F3091" t="s">
        <v>35745</v>
      </c>
    </row>
    <row r="3092" spans="1:6">
      <c r="A3092" t="s">
        <v>3147</v>
      </c>
      <c r="B3092" t="s">
        <v>5624</v>
      </c>
      <c r="C3092" t="s">
        <v>5625</v>
      </c>
      <c r="D3092">
        <v>46</v>
      </c>
      <c r="E3092" t="s">
        <v>2407</v>
      </c>
      <c r="F3092" t="s">
        <v>35744</v>
      </c>
    </row>
    <row r="3093" spans="1:6">
      <c r="A3093" t="s">
        <v>3693</v>
      </c>
      <c r="B3093" t="s">
        <v>5626</v>
      </c>
      <c r="C3093" t="s">
        <v>5626</v>
      </c>
      <c r="D3093">
        <v>45</v>
      </c>
      <c r="E3093" t="s">
        <v>3287</v>
      </c>
      <c r="F3093" t="s">
        <v>35744</v>
      </c>
    </row>
    <row r="3094" spans="1:6">
      <c r="A3094" t="s">
        <v>3693</v>
      </c>
      <c r="B3094" t="s">
        <v>5627</v>
      </c>
      <c r="C3094" t="s">
        <v>5628</v>
      </c>
      <c r="D3094">
        <v>25</v>
      </c>
      <c r="E3094" t="s">
        <v>3287</v>
      </c>
      <c r="F3094" t="s">
        <v>35745</v>
      </c>
    </row>
    <row r="3095" spans="1:6">
      <c r="A3095" t="s">
        <v>3693</v>
      </c>
      <c r="B3095" t="s">
        <v>5629</v>
      </c>
      <c r="C3095" t="s">
        <v>5630</v>
      </c>
      <c r="D3095">
        <v>24</v>
      </c>
      <c r="E3095" t="s">
        <v>3287</v>
      </c>
      <c r="F3095" t="s">
        <v>35745</v>
      </c>
    </row>
    <row r="3096" spans="1:6">
      <c r="A3096" t="s">
        <v>3693</v>
      </c>
      <c r="B3096" t="s">
        <v>5631</v>
      </c>
      <c r="C3096" t="s">
        <v>5632</v>
      </c>
      <c r="D3096">
        <v>24</v>
      </c>
      <c r="E3096" t="s">
        <v>3287</v>
      </c>
      <c r="F3096" t="s">
        <v>35745</v>
      </c>
    </row>
    <row r="3097" spans="1:6">
      <c r="A3097" t="s">
        <v>3693</v>
      </c>
      <c r="B3097" t="s">
        <v>5633</v>
      </c>
      <c r="C3097" t="s">
        <v>5634</v>
      </c>
      <c r="D3097">
        <v>26</v>
      </c>
      <c r="E3097" t="s">
        <v>3287</v>
      </c>
      <c r="F3097" t="s">
        <v>35745</v>
      </c>
    </row>
    <row r="3098" spans="1:6">
      <c r="A3098" t="s">
        <v>3693</v>
      </c>
      <c r="B3098" t="s">
        <v>5635</v>
      </c>
      <c r="C3098" t="s">
        <v>5636</v>
      </c>
      <c r="D3098">
        <v>17</v>
      </c>
      <c r="E3098" t="s">
        <v>3287</v>
      </c>
      <c r="F3098" t="s">
        <v>35744</v>
      </c>
    </row>
    <row r="3099" spans="1:6">
      <c r="A3099" t="s">
        <v>3693</v>
      </c>
      <c r="B3099" t="s">
        <v>5637</v>
      </c>
      <c r="C3099" t="s">
        <v>5638</v>
      </c>
      <c r="D3099">
        <v>17</v>
      </c>
      <c r="E3099" t="s">
        <v>3287</v>
      </c>
      <c r="F3099" t="s">
        <v>35745</v>
      </c>
    </row>
    <row r="3100" spans="1:6">
      <c r="A3100" t="s">
        <v>3693</v>
      </c>
      <c r="B3100" t="s">
        <v>5639</v>
      </c>
      <c r="C3100" t="s">
        <v>5640</v>
      </c>
      <c r="D3100">
        <v>17</v>
      </c>
      <c r="E3100" t="s">
        <v>3287</v>
      </c>
      <c r="F3100" t="s">
        <v>35744</v>
      </c>
    </row>
    <row r="3101" spans="1:6">
      <c r="A3101" t="s">
        <v>3693</v>
      </c>
      <c r="B3101" t="s">
        <v>5641</v>
      </c>
      <c r="C3101" t="s">
        <v>5642</v>
      </c>
      <c r="D3101">
        <v>24</v>
      </c>
      <c r="E3101" t="s">
        <v>3287</v>
      </c>
      <c r="F3101" t="s">
        <v>35744</v>
      </c>
    </row>
    <row r="3102" spans="1:6">
      <c r="A3102" t="s">
        <v>3693</v>
      </c>
      <c r="B3102" t="s">
        <v>5643</v>
      </c>
      <c r="C3102" t="s">
        <v>5644</v>
      </c>
      <c r="D3102">
        <v>24</v>
      </c>
      <c r="E3102" t="s">
        <v>3287</v>
      </c>
      <c r="F3102" t="s">
        <v>35744</v>
      </c>
    </row>
    <row r="3103" spans="1:6">
      <c r="A3103" t="s">
        <v>3693</v>
      </c>
      <c r="B3103" t="s">
        <v>5645</v>
      </c>
      <c r="C3103" t="s">
        <v>5646</v>
      </c>
      <c r="D3103">
        <v>16</v>
      </c>
      <c r="E3103" t="s">
        <v>3287</v>
      </c>
      <c r="F3103" t="s">
        <v>35745</v>
      </c>
    </row>
    <row r="3104" spans="1:6">
      <c r="A3104" t="s">
        <v>3693</v>
      </c>
      <c r="B3104" t="s">
        <v>5647</v>
      </c>
      <c r="C3104" t="s">
        <v>5648</v>
      </c>
      <c r="D3104">
        <v>13</v>
      </c>
      <c r="E3104" t="s">
        <v>3287</v>
      </c>
      <c r="F3104" t="s">
        <v>35744</v>
      </c>
    </row>
    <row r="3105" spans="1:6">
      <c r="A3105" t="s">
        <v>3693</v>
      </c>
      <c r="B3105" t="s">
        <v>5649</v>
      </c>
      <c r="C3105" t="s">
        <v>5650</v>
      </c>
      <c r="D3105">
        <v>13</v>
      </c>
      <c r="E3105" t="s">
        <v>3287</v>
      </c>
      <c r="F3105" t="s">
        <v>35745</v>
      </c>
    </row>
    <row r="3106" spans="1:6">
      <c r="A3106" t="s">
        <v>3693</v>
      </c>
      <c r="B3106" t="s">
        <v>5651</v>
      </c>
      <c r="C3106" t="s">
        <v>5652</v>
      </c>
      <c r="D3106">
        <v>14</v>
      </c>
      <c r="E3106" t="s">
        <v>3287</v>
      </c>
      <c r="F3106" t="s">
        <v>35745</v>
      </c>
    </row>
    <row r="3107" spans="1:6">
      <c r="A3107" t="s">
        <v>3693</v>
      </c>
      <c r="B3107" t="s">
        <v>5653</v>
      </c>
      <c r="C3107" t="s">
        <v>5654</v>
      </c>
      <c r="D3107">
        <v>7</v>
      </c>
      <c r="E3107" t="s">
        <v>3287</v>
      </c>
      <c r="F3107" t="s">
        <v>35745</v>
      </c>
    </row>
    <row r="3108" spans="1:6">
      <c r="A3108" t="s">
        <v>3693</v>
      </c>
      <c r="B3108" t="s">
        <v>677</v>
      </c>
      <c r="C3108" t="s">
        <v>5655</v>
      </c>
      <c r="D3108">
        <v>14</v>
      </c>
      <c r="E3108" t="s">
        <v>3287</v>
      </c>
      <c r="F3108" t="s">
        <v>35745</v>
      </c>
    </row>
    <row r="3109" spans="1:6">
      <c r="A3109" t="s">
        <v>3693</v>
      </c>
      <c r="B3109" t="s">
        <v>5656</v>
      </c>
      <c r="C3109" t="s">
        <v>5657</v>
      </c>
      <c r="D3109">
        <v>13</v>
      </c>
      <c r="E3109" t="s">
        <v>3287</v>
      </c>
      <c r="F3109" t="s">
        <v>35745</v>
      </c>
    </row>
    <row r="3110" spans="1:6">
      <c r="A3110" t="s">
        <v>3693</v>
      </c>
      <c r="B3110" t="s">
        <v>5658</v>
      </c>
      <c r="C3110" t="s">
        <v>5659</v>
      </c>
      <c r="D3110">
        <v>14</v>
      </c>
      <c r="E3110" t="s">
        <v>3287</v>
      </c>
      <c r="F3110" t="s">
        <v>35744</v>
      </c>
    </row>
    <row r="3111" spans="1:6">
      <c r="A3111" t="s">
        <v>3693</v>
      </c>
      <c r="B3111" t="s">
        <v>5660</v>
      </c>
      <c r="C3111" t="s">
        <v>5661</v>
      </c>
      <c r="D3111">
        <v>13</v>
      </c>
      <c r="E3111" t="s">
        <v>3287</v>
      </c>
      <c r="F3111" t="s">
        <v>35744</v>
      </c>
    </row>
    <row r="3112" spans="1:6">
      <c r="A3112" t="s">
        <v>3693</v>
      </c>
      <c r="B3112" t="s">
        <v>1332</v>
      </c>
      <c r="C3112" t="s">
        <v>5662</v>
      </c>
      <c r="D3112">
        <v>13</v>
      </c>
      <c r="E3112" t="s">
        <v>3287</v>
      </c>
      <c r="F3112" t="s">
        <v>35745</v>
      </c>
    </row>
    <row r="3113" spans="1:6">
      <c r="A3113" t="s">
        <v>3693</v>
      </c>
      <c r="B3113" t="s">
        <v>5663</v>
      </c>
      <c r="C3113" t="s">
        <v>5664</v>
      </c>
      <c r="D3113">
        <v>13</v>
      </c>
      <c r="E3113" t="s">
        <v>3287</v>
      </c>
      <c r="F3113" t="s">
        <v>35745</v>
      </c>
    </row>
    <row r="3114" spans="1:6">
      <c r="A3114" t="s">
        <v>3693</v>
      </c>
      <c r="B3114" t="s">
        <v>5665</v>
      </c>
      <c r="C3114" t="s">
        <v>5666</v>
      </c>
      <c r="D3114">
        <v>12</v>
      </c>
      <c r="E3114" t="s">
        <v>3287</v>
      </c>
      <c r="F3114" t="s">
        <v>35744</v>
      </c>
    </row>
    <row r="3115" spans="1:6">
      <c r="A3115" t="s">
        <v>3693</v>
      </c>
      <c r="B3115" t="s">
        <v>5667</v>
      </c>
      <c r="C3115" t="s">
        <v>5668</v>
      </c>
      <c r="D3115">
        <v>13</v>
      </c>
      <c r="E3115" t="s">
        <v>3287</v>
      </c>
      <c r="F3115" t="s">
        <v>35744</v>
      </c>
    </row>
    <row r="3116" spans="1:6">
      <c r="A3116" t="s">
        <v>3693</v>
      </c>
      <c r="B3116" t="s">
        <v>5669</v>
      </c>
      <c r="C3116" t="s">
        <v>5670</v>
      </c>
      <c r="D3116">
        <v>7</v>
      </c>
      <c r="E3116" t="s">
        <v>3287</v>
      </c>
      <c r="F3116" t="s">
        <v>35745</v>
      </c>
    </row>
    <row r="3117" spans="1:6">
      <c r="A3117" t="s">
        <v>3693</v>
      </c>
      <c r="B3117" t="s">
        <v>5671</v>
      </c>
      <c r="C3117" t="s">
        <v>5672</v>
      </c>
      <c r="D3117">
        <v>7</v>
      </c>
      <c r="E3117" t="s">
        <v>3287</v>
      </c>
      <c r="F3117" t="s">
        <v>35744</v>
      </c>
    </row>
    <row r="3118" spans="1:6">
      <c r="A3118" t="s">
        <v>3693</v>
      </c>
      <c r="B3118" t="s">
        <v>5672</v>
      </c>
      <c r="C3118" t="s">
        <v>5673</v>
      </c>
      <c r="D3118">
        <v>5.5</v>
      </c>
      <c r="E3118" t="s">
        <v>3287</v>
      </c>
      <c r="F3118" t="s">
        <v>35744</v>
      </c>
    </row>
    <row r="3119" spans="1:6">
      <c r="A3119" t="s">
        <v>3693</v>
      </c>
      <c r="B3119" t="s">
        <v>257</v>
      </c>
      <c r="C3119" t="s">
        <v>5674</v>
      </c>
      <c r="D3119">
        <v>10</v>
      </c>
      <c r="E3119" t="s">
        <v>3287</v>
      </c>
      <c r="F3119" t="s">
        <v>35744</v>
      </c>
    </row>
    <row r="3120" spans="1:6">
      <c r="A3120" t="s">
        <v>952</v>
      </c>
      <c r="B3120" t="s">
        <v>5675</v>
      </c>
      <c r="C3120" t="s">
        <v>5676</v>
      </c>
      <c r="D3120">
        <v>17</v>
      </c>
      <c r="E3120" t="s">
        <v>713</v>
      </c>
      <c r="F3120" t="s">
        <v>35744</v>
      </c>
    </row>
    <row r="3121" spans="1:6">
      <c r="A3121" t="s">
        <v>26636</v>
      </c>
      <c r="B3121" t="s">
        <v>748</v>
      </c>
      <c r="C3121" t="s">
        <v>5677</v>
      </c>
      <c r="D3121">
        <v>18</v>
      </c>
      <c r="E3121" t="s">
        <v>276</v>
      </c>
      <c r="F3121" t="s">
        <v>35744</v>
      </c>
    </row>
    <row r="3122" spans="1:6">
      <c r="A3122" t="s">
        <v>1792</v>
      </c>
      <c r="B3122" t="s">
        <v>751</v>
      </c>
      <c r="C3122" t="s">
        <v>5678</v>
      </c>
      <c r="D3122">
        <v>17</v>
      </c>
      <c r="E3122" t="s">
        <v>1237</v>
      </c>
      <c r="F3122" t="s">
        <v>35744</v>
      </c>
    </row>
    <row r="3123" spans="1:6">
      <c r="A3123" t="s">
        <v>964</v>
      </c>
      <c r="B3123" t="s">
        <v>5679</v>
      </c>
      <c r="C3123" t="s">
        <v>5680</v>
      </c>
      <c r="D3123">
        <v>17</v>
      </c>
      <c r="E3123" t="s">
        <v>806</v>
      </c>
      <c r="F3123" t="s">
        <v>35745</v>
      </c>
    </row>
    <row r="3124" spans="1:6">
      <c r="A3124" t="s">
        <v>3153</v>
      </c>
      <c r="B3124" t="s">
        <v>24</v>
      </c>
      <c r="C3124" t="s">
        <v>5681</v>
      </c>
      <c r="D3124">
        <v>17</v>
      </c>
      <c r="E3124" t="s">
        <v>2572</v>
      </c>
      <c r="F3124" t="s">
        <v>35744</v>
      </c>
    </row>
    <row r="3125" spans="1:6">
      <c r="A3125" t="s">
        <v>3697</v>
      </c>
      <c r="B3125" t="s">
        <v>5682</v>
      </c>
      <c r="C3125" t="s">
        <v>5683</v>
      </c>
      <c r="D3125">
        <v>15</v>
      </c>
      <c r="E3125" t="s">
        <v>3201</v>
      </c>
      <c r="F3125" t="s">
        <v>35745</v>
      </c>
    </row>
    <row r="3126" spans="1:6">
      <c r="A3126" t="s">
        <v>3697</v>
      </c>
      <c r="B3126" t="s">
        <v>5684</v>
      </c>
      <c r="C3126" t="s">
        <v>5685</v>
      </c>
      <c r="D3126">
        <v>15</v>
      </c>
      <c r="E3126" t="s">
        <v>3201</v>
      </c>
      <c r="F3126" t="s">
        <v>35744</v>
      </c>
    </row>
    <row r="3127" spans="1:6">
      <c r="A3127" t="s">
        <v>3697</v>
      </c>
      <c r="B3127" t="s">
        <v>5686</v>
      </c>
      <c r="C3127" t="s">
        <v>5687</v>
      </c>
      <c r="D3127">
        <v>11</v>
      </c>
      <c r="E3127" t="s">
        <v>3201</v>
      </c>
      <c r="F3127" t="s">
        <v>35745</v>
      </c>
    </row>
    <row r="3128" spans="1:6">
      <c r="A3128" t="s">
        <v>3697</v>
      </c>
      <c r="B3128" t="s">
        <v>5688</v>
      </c>
      <c r="C3128" t="s">
        <v>5689</v>
      </c>
      <c r="D3128">
        <v>11</v>
      </c>
      <c r="E3128" t="s">
        <v>3201</v>
      </c>
      <c r="F3128" t="s">
        <v>35745</v>
      </c>
    </row>
    <row r="3129" spans="1:6">
      <c r="A3129" t="s">
        <v>3697</v>
      </c>
      <c r="B3129" t="s">
        <v>5690</v>
      </c>
      <c r="C3129" t="s">
        <v>5691</v>
      </c>
      <c r="D3129">
        <v>12</v>
      </c>
      <c r="E3129" t="s">
        <v>3201</v>
      </c>
      <c r="F3129" t="s">
        <v>35745</v>
      </c>
    </row>
    <row r="3130" spans="1:6">
      <c r="A3130" t="s">
        <v>3697</v>
      </c>
      <c r="B3130" t="s">
        <v>5692</v>
      </c>
      <c r="C3130" t="s">
        <v>5693</v>
      </c>
      <c r="D3130">
        <v>12</v>
      </c>
      <c r="E3130" t="s">
        <v>3201</v>
      </c>
      <c r="F3130" t="s">
        <v>35745</v>
      </c>
    </row>
    <row r="3131" spans="1:6">
      <c r="A3131" t="s">
        <v>3697</v>
      </c>
      <c r="B3131" t="s">
        <v>5694</v>
      </c>
      <c r="C3131" t="s">
        <v>5695</v>
      </c>
      <c r="D3131">
        <v>12</v>
      </c>
      <c r="E3131" t="s">
        <v>3201</v>
      </c>
      <c r="F3131" t="s">
        <v>35744</v>
      </c>
    </row>
    <row r="3132" spans="1:6">
      <c r="A3132" t="s">
        <v>3697</v>
      </c>
      <c r="B3132" t="s">
        <v>5696</v>
      </c>
      <c r="C3132" t="s">
        <v>5697</v>
      </c>
      <c r="D3132">
        <v>11</v>
      </c>
      <c r="E3132" t="s">
        <v>3201</v>
      </c>
      <c r="F3132" t="s">
        <v>35744</v>
      </c>
    </row>
    <row r="3133" spans="1:6">
      <c r="A3133" t="s">
        <v>3697</v>
      </c>
      <c r="B3133" t="s">
        <v>5698</v>
      </c>
      <c r="C3133" t="s">
        <v>5699</v>
      </c>
      <c r="D3133">
        <v>11</v>
      </c>
      <c r="E3133" t="s">
        <v>3201</v>
      </c>
      <c r="F3133" t="s">
        <v>35744</v>
      </c>
    </row>
    <row r="3134" spans="1:6">
      <c r="A3134" t="s">
        <v>338</v>
      </c>
      <c r="B3134" t="s">
        <v>4828</v>
      </c>
      <c r="C3134" t="s">
        <v>5700</v>
      </c>
      <c r="D3134">
        <v>10</v>
      </c>
      <c r="E3134" t="s">
        <v>261</v>
      </c>
      <c r="F3134" t="s">
        <v>35744</v>
      </c>
    </row>
    <row r="3135" spans="1:6">
      <c r="A3135" t="s">
        <v>1798</v>
      </c>
      <c r="B3135" t="s">
        <v>4828</v>
      </c>
      <c r="C3135" t="s">
        <v>5702</v>
      </c>
      <c r="D3135">
        <v>6</v>
      </c>
      <c r="E3135" t="s">
        <v>1469</v>
      </c>
      <c r="F3135" t="s">
        <v>35744</v>
      </c>
    </row>
    <row r="3136" spans="1:6">
      <c r="A3136" t="s">
        <v>354</v>
      </c>
      <c r="B3136" t="s">
        <v>1309</v>
      </c>
      <c r="C3136" t="s">
        <v>5703</v>
      </c>
      <c r="D3136">
        <v>4</v>
      </c>
      <c r="E3136" t="s">
        <v>235</v>
      </c>
      <c r="F3136" t="s">
        <v>35744</v>
      </c>
    </row>
    <row r="3137" spans="1:6">
      <c r="A3137" t="s">
        <v>1413</v>
      </c>
      <c r="B3137" t="s">
        <v>1782</v>
      </c>
      <c r="C3137" t="s">
        <v>5704</v>
      </c>
      <c r="D3137">
        <v>7</v>
      </c>
      <c r="E3137" t="s">
        <v>1410</v>
      </c>
      <c r="F3137" t="s">
        <v>35744</v>
      </c>
    </row>
    <row r="3138" spans="1:6">
      <c r="A3138" t="s">
        <v>1408</v>
      </c>
      <c r="B3138" t="s">
        <v>5705</v>
      </c>
      <c r="C3138" t="s">
        <v>5706</v>
      </c>
      <c r="D3138">
        <v>10</v>
      </c>
      <c r="E3138" t="s">
        <v>1299</v>
      </c>
      <c r="F3138" t="s">
        <v>35745</v>
      </c>
    </row>
    <row r="3139" spans="1:6">
      <c r="A3139" t="s">
        <v>335</v>
      </c>
      <c r="B3139" t="s">
        <v>2279</v>
      </c>
      <c r="C3139" t="s">
        <v>5707</v>
      </c>
      <c r="D3139">
        <v>6</v>
      </c>
      <c r="E3139" t="s">
        <v>276</v>
      </c>
      <c r="F3139" t="s">
        <v>35744</v>
      </c>
    </row>
    <row r="3140" spans="1:6">
      <c r="A3140" t="s">
        <v>3139</v>
      </c>
      <c r="B3140" t="s">
        <v>5708</v>
      </c>
      <c r="C3140" t="s">
        <v>1383</v>
      </c>
      <c r="D3140">
        <v>4</v>
      </c>
      <c r="E3140" t="s">
        <v>2703</v>
      </c>
      <c r="F3140" t="s">
        <v>35744</v>
      </c>
    </row>
    <row r="3141" spans="1:6">
      <c r="A3141" t="s">
        <v>565</v>
      </c>
      <c r="B3141" t="s">
        <v>1383</v>
      </c>
      <c r="C3141" t="s">
        <v>5709</v>
      </c>
      <c r="D3141">
        <v>4</v>
      </c>
      <c r="E3141" t="s">
        <v>355</v>
      </c>
      <c r="F3141" t="s">
        <v>35744</v>
      </c>
    </row>
    <row r="3142" spans="1:6">
      <c r="A3142" t="s">
        <v>1162</v>
      </c>
      <c r="B3142" t="s">
        <v>5709</v>
      </c>
      <c r="C3142" t="s">
        <v>5710</v>
      </c>
      <c r="D3142">
        <v>4</v>
      </c>
      <c r="E3142" t="s">
        <v>1159</v>
      </c>
      <c r="F3142" t="s">
        <v>35744</v>
      </c>
    </row>
    <row r="3143" spans="1:6">
      <c r="A3143" t="s">
        <v>3707</v>
      </c>
      <c r="B3143" t="s">
        <v>5711</v>
      </c>
      <c r="C3143" t="s">
        <v>5711</v>
      </c>
      <c r="D3143">
        <v>6</v>
      </c>
      <c r="E3143" t="s">
        <v>3220</v>
      </c>
      <c r="F3143" t="s">
        <v>35744</v>
      </c>
    </row>
    <row r="3144" spans="1:6">
      <c r="A3144" t="s">
        <v>3707</v>
      </c>
      <c r="B3144" t="s">
        <v>5712</v>
      </c>
      <c r="C3144" t="s">
        <v>5713</v>
      </c>
      <c r="D3144">
        <v>6</v>
      </c>
      <c r="E3144" t="s">
        <v>3220</v>
      </c>
      <c r="F3144" t="s">
        <v>35745</v>
      </c>
    </row>
    <row r="3145" spans="1:6">
      <c r="A3145" t="s">
        <v>3707</v>
      </c>
      <c r="B3145" t="s">
        <v>5381</v>
      </c>
      <c r="C3145" t="s">
        <v>5714</v>
      </c>
      <c r="D3145">
        <v>5</v>
      </c>
      <c r="E3145" t="s">
        <v>3220</v>
      </c>
      <c r="F3145" t="s">
        <v>35745</v>
      </c>
    </row>
    <row r="3146" spans="1:6">
      <c r="A3146" t="s">
        <v>3707</v>
      </c>
      <c r="B3146" t="s">
        <v>5715</v>
      </c>
      <c r="C3146" t="s">
        <v>5716</v>
      </c>
      <c r="D3146">
        <v>4</v>
      </c>
      <c r="E3146" t="s">
        <v>3220</v>
      </c>
      <c r="F3146" t="s">
        <v>35745</v>
      </c>
    </row>
    <row r="3147" spans="1:6">
      <c r="A3147" t="s">
        <v>3707</v>
      </c>
      <c r="B3147" t="s">
        <v>5717</v>
      </c>
      <c r="C3147" t="s">
        <v>151</v>
      </c>
      <c r="D3147">
        <v>16</v>
      </c>
      <c r="E3147" t="s">
        <v>3220</v>
      </c>
      <c r="F3147" t="s">
        <v>35744</v>
      </c>
    </row>
    <row r="3148" spans="1:6">
      <c r="A3148" t="s">
        <v>3707</v>
      </c>
      <c r="B3148" t="s">
        <v>151</v>
      </c>
      <c r="C3148" t="s">
        <v>5718</v>
      </c>
      <c r="D3148">
        <v>9</v>
      </c>
      <c r="E3148" t="s">
        <v>3220</v>
      </c>
      <c r="F3148" t="s">
        <v>35744</v>
      </c>
    </row>
    <row r="3149" spans="1:6">
      <c r="A3149" t="s">
        <v>3707</v>
      </c>
      <c r="B3149" t="s">
        <v>5719</v>
      </c>
      <c r="C3149" t="s">
        <v>5720</v>
      </c>
      <c r="D3149">
        <v>6</v>
      </c>
      <c r="E3149" t="s">
        <v>3220</v>
      </c>
      <c r="F3149" t="s">
        <v>35744</v>
      </c>
    </row>
    <row r="3150" spans="1:6">
      <c r="A3150" t="s">
        <v>3707</v>
      </c>
      <c r="B3150" t="s">
        <v>5720</v>
      </c>
      <c r="C3150" t="s">
        <v>5721</v>
      </c>
      <c r="D3150">
        <v>6</v>
      </c>
      <c r="E3150" t="s">
        <v>3220</v>
      </c>
      <c r="F3150" t="s">
        <v>35744</v>
      </c>
    </row>
    <row r="3151" spans="1:6">
      <c r="A3151" t="s">
        <v>3707</v>
      </c>
      <c r="B3151" t="s">
        <v>5721</v>
      </c>
      <c r="C3151" t="s">
        <v>5722</v>
      </c>
      <c r="D3151">
        <v>6</v>
      </c>
      <c r="E3151" t="s">
        <v>3220</v>
      </c>
      <c r="F3151" t="s">
        <v>35744</v>
      </c>
    </row>
    <row r="3152" spans="1:6">
      <c r="A3152" t="s">
        <v>3707</v>
      </c>
      <c r="B3152" t="s">
        <v>5722</v>
      </c>
      <c r="C3152" t="s">
        <v>5723</v>
      </c>
      <c r="D3152">
        <v>6</v>
      </c>
      <c r="E3152" t="s">
        <v>3220</v>
      </c>
      <c r="F3152" t="s">
        <v>35744</v>
      </c>
    </row>
    <row r="3153" spans="1:6">
      <c r="A3153" t="s">
        <v>3707</v>
      </c>
      <c r="B3153" t="s">
        <v>5724</v>
      </c>
      <c r="C3153" t="s">
        <v>5725</v>
      </c>
      <c r="D3153">
        <v>6</v>
      </c>
      <c r="E3153" t="s">
        <v>3220</v>
      </c>
      <c r="F3153" t="s">
        <v>35744</v>
      </c>
    </row>
    <row r="3154" spans="1:6">
      <c r="A3154" t="s">
        <v>1801</v>
      </c>
      <c r="B3154" t="s">
        <v>5726</v>
      </c>
      <c r="C3154" t="s">
        <v>5727</v>
      </c>
      <c r="D3154">
        <v>9.1999999999999993</v>
      </c>
      <c r="E3154" t="s">
        <v>1786</v>
      </c>
      <c r="F3154" t="s">
        <v>35744</v>
      </c>
    </row>
    <row r="3155" spans="1:6">
      <c r="A3155" t="s">
        <v>1801</v>
      </c>
      <c r="B3155" t="s">
        <v>5728</v>
      </c>
      <c r="C3155" t="s">
        <v>5729</v>
      </c>
      <c r="D3155">
        <v>12.9</v>
      </c>
      <c r="E3155" t="s">
        <v>1786</v>
      </c>
      <c r="F3155" t="s">
        <v>35745</v>
      </c>
    </row>
    <row r="3156" spans="1:6">
      <c r="A3156" t="s">
        <v>1801</v>
      </c>
      <c r="B3156" t="s">
        <v>5730</v>
      </c>
      <c r="C3156" t="s">
        <v>5731</v>
      </c>
      <c r="D3156">
        <v>12.9</v>
      </c>
      <c r="E3156" t="s">
        <v>1786</v>
      </c>
      <c r="F3156" t="s">
        <v>35745</v>
      </c>
    </row>
    <row r="3157" spans="1:6">
      <c r="A3157" t="s">
        <v>1798</v>
      </c>
      <c r="B3157" t="s">
        <v>1778</v>
      </c>
      <c r="C3157" t="s">
        <v>5732</v>
      </c>
      <c r="D3157">
        <v>8.9</v>
      </c>
      <c r="E3157" t="s">
        <v>1469</v>
      </c>
      <c r="F3157" t="s">
        <v>35744</v>
      </c>
    </row>
    <row r="3158" spans="1:6">
      <c r="A3158" t="s">
        <v>1566</v>
      </c>
      <c r="B3158" t="s">
        <v>5733</v>
      </c>
      <c r="C3158" t="s">
        <v>5734</v>
      </c>
      <c r="D3158">
        <v>8.9</v>
      </c>
      <c r="E3158" t="s">
        <v>1563</v>
      </c>
      <c r="F3158" t="s">
        <v>35745</v>
      </c>
    </row>
    <row r="3159" spans="1:6">
      <c r="A3159" t="s">
        <v>1157</v>
      </c>
      <c r="B3159" t="s">
        <v>5735</v>
      </c>
      <c r="C3159" t="s">
        <v>5736</v>
      </c>
      <c r="D3159">
        <v>8.9</v>
      </c>
      <c r="E3159" t="s">
        <v>1154</v>
      </c>
      <c r="F3159" t="s">
        <v>35744</v>
      </c>
    </row>
    <row r="3160" spans="1:6">
      <c r="A3160" t="s">
        <v>344</v>
      </c>
      <c r="B3160" t="s">
        <v>5737</v>
      </c>
      <c r="C3160" t="s">
        <v>5738</v>
      </c>
      <c r="D3160">
        <v>11.9</v>
      </c>
      <c r="E3160" t="s">
        <v>155</v>
      </c>
      <c r="F3160" t="s">
        <v>35744</v>
      </c>
    </row>
    <row r="3161" spans="1:6">
      <c r="A3161" t="s">
        <v>3157</v>
      </c>
      <c r="B3161" t="s">
        <v>884</v>
      </c>
      <c r="C3161" t="s">
        <v>5739</v>
      </c>
      <c r="D3161">
        <v>11.9</v>
      </c>
      <c r="E3161" t="s">
        <v>2065</v>
      </c>
      <c r="F3161" t="s">
        <v>35745</v>
      </c>
    </row>
    <row r="3162" spans="1:6">
      <c r="A3162" t="s">
        <v>1799</v>
      </c>
      <c r="B3162" t="s">
        <v>5740</v>
      </c>
      <c r="C3162" t="s">
        <v>5741</v>
      </c>
      <c r="D3162">
        <v>11.9</v>
      </c>
      <c r="E3162" t="s">
        <v>1476</v>
      </c>
      <c r="F3162" t="s">
        <v>35744</v>
      </c>
    </row>
    <row r="3163" spans="1:6">
      <c r="A3163" t="s">
        <v>3134</v>
      </c>
      <c r="B3163" t="s">
        <v>5742</v>
      </c>
      <c r="C3163" t="s">
        <v>5743</v>
      </c>
      <c r="D3163">
        <v>11.9</v>
      </c>
      <c r="E3163" t="s">
        <v>2453</v>
      </c>
      <c r="F3163" t="s">
        <v>35744</v>
      </c>
    </row>
    <row r="3164" spans="1:6">
      <c r="A3164" t="s">
        <v>3712</v>
      </c>
      <c r="B3164" t="s">
        <v>1689</v>
      </c>
      <c r="C3164" t="s">
        <v>5744</v>
      </c>
      <c r="D3164">
        <v>15</v>
      </c>
      <c r="E3164" t="s">
        <v>3292</v>
      </c>
      <c r="F3164" t="s">
        <v>35744</v>
      </c>
    </row>
    <row r="3165" spans="1:6">
      <c r="A3165" t="s">
        <v>3712</v>
      </c>
      <c r="B3165" t="s">
        <v>5745</v>
      </c>
      <c r="C3165" t="s">
        <v>2017</v>
      </c>
      <c r="D3165">
        <v>15</v>
      </c>
      <c r="E3165" t="s">
        <v>3292</v>
      </c>
      <c r="F3165" t="s">
        <v>35745</v>
      </c>
    </row>
    <row r="3166" spans="1:6">
      <c r="A3166" t="s">
        <v>3712</v>
      </c>
      <c r="B3166" t="s">
        <v>5746</v>
      </c>
      <c r="C3166" t="s">
        <v>5747</v>
      </c>
      <c r="D3166">
        <v>25</v>
      </c>
      <c r="E3166" t="s">
        <v>3292</v>
      </c>
      <c r="F3166" t="s">
        <v>35744</v>
      </c>
    </row>
    <row r="3167" spans="1:6">
      <c r="A3167" t="s">
        <v>3712</v>
      </c>
      <c r="B3167" t="s">
        <v>5748</v>
      </c>
      <c r="C3167" t="s">
        <v>5749</v>
      </c>
      <c r="D3167">
        <v>65</v>
      </c>
      <c r="E3167" t="s">
        <v>3292</v>
      </c>
      <c r="F3167" t="s">
        <v>35744</v>
      </c>
    </row>
    <row r="3168" spans="1:6">
      <c r="A3168" t="s">
        <v>3712</v>
      </c>
      <c r="B3168" t="s">
        <v>395</v>
      </c>
      <c r="C3168" t="s">
        <v>5750</v>
      </c>
      <c r="D3168">
        <v>15</v>
      </c>
      <c r="E3168" t="s">
        <v>3292</v>
      </c>
      <c r="F3168" t="s">
        <v>35745</v>
      </c>
    </row>
    <row r="3169" spans="1:6">
      <c r="A3169" t="s">
        <v>3712</v>
      </c>
      <c r="B3169" t="s">
        <v>5751</v>
      </c>
      <c r="C3169" t="s">
        <v>5752</v>
      </c>
      <c r="D3169">
        <v>15</v>
      </c>
      <c r="E3169" t="s">
        <v>3292</v>
      </c>
      <c r="F3169" t="s">
        <v>35744</v>
      </c>
    </row>
    <row r="3170" spans="1:6">
      <c r="A3170" t="s">
        <v>3712</v>
      </c>
      <c r="B3170" t="s">
        <v>5753</v>
      </c>
      <c r="C3170" t="s">
        <v>5754</v>
      </c>
      <c r="D3170">
        <v>15</v>
      </c>
      <c r="E3170" t="s">
        <v>3292</v>
      </c>
      <c r="F3170" t="s">
        <v>35744</v>
      </c>
    </row>
    <row r="3171" spans="1:6">
      <c r="A3171" t="s">
        <v>3712</v>
      </c>
      <c r="B3171" t="s">
        <v>5755</v>
      </c>
      <c r="C3171" t="s">
        <v>5756</v>
      </c>
      <c r="D3171">
        <v>15</v>
      </c>
      <c r="E3171" t="s">
        <v>3292</v>
      </c>
      <c r="F3171" t="s">
        <v>35745</v>
      </c>
    </row>
    <row r="3172" spans="1:6">
      <c r="A3172" t="s">
        <v>1174</v>
      </c>
      <c r="B3172" t="s">
        <v>5757</v>
      </c>
      <c r="D3172">
        <v>10</v>
      </c>
      <c r="E3172" t="s">
        <v>1062</v>
      </c>
      <c r="F3172" t="s">
        <v>35744</v>
      </c>
    </row>
    <row r="3173" spans="1:6">
      <c r="A3173" t="s">
        <v>351</v>
      </c>
      <c r="B3173" t="s">
        <v>5758</v>
      </c>
      <c r="C3173" t="s">
        <v>5759</v>
      </c>
      <c r="D3173">
        <v>20</v>
      </c>
      <c r="E3173" t="s">
        <v>284</v>
      </c>
      <c r="F3173" t="s">
        <v>35744</v>
      </c>
    </row>
    <row r="3174" spans="1:6">
      <c r="A3174" t="s">
        <v>3147</v>
      </c>
      <c r="B3174" t="s">
        <v>5760</v>
      </c>
      <c r="C3174" t="s">
        <v>5761</v>
      </c>
      <c r="D3174">
        <v>10</v>
      </c>
      <c r="E3174" t="s">
        <v>2407</v>
      </c>
      <c r="F3174" t="s">
        <v>35744</v>
      </c>
    </row>
    <row r="3175" spans="1:6">
      <c r="A3175" t="s">
        <v>3172</v>
      </c>
      <c r="B3175" t="s">
        <v>5762</v>
      </c>
      <c r="C3175" t="s">
        <v>5763</v>
      </c>
      <c r="D3175">
        <v>10</v>
      </c>
      <c r="E3175" t="s">
        <v>2348</v>
      </c>
      <c r="F3175" t="s">
        <v>35745</v>
      </c>
    </row>
    <row r="3176" spans="1:6">
      <c r="A3176" t="s">
        <v>1428</v>
      </c>
      <c r="B3176" t="s">
        <v>5763</v>
      </c>
      <c r="C3176" t="s">
        <v>5764</v>
      </c>
      <c r="D3176">
        <v>10</v>
      </c>
      <c r="E3176" t="s">
        <v>1685</v>
      </c>
      <c r="F3176" t="s">
        <v>35745</v>
      </c>
    </row>
    <row r="3177" spans="1:6">
      <c r="A3177" t="s">
        <v>1399</v>
      </c>
      <c r="B3177" t="s">
        <v>5764</v>
      </c>
      <c r="C3177" t="s">
        <v>5765</v>
      </c>
      <c r="D3177">
        <v>4</v>
      </c>
      <c r="E3177" t="s">
        <v>1246</v>
      </c>
      <c r="F3177" t="s">
        <v>35745</v>
      </c>
    </row>
    <row r="3178" spans="1:6">
      <c r="A3178" t="s">
        <v>3150</v>
      </c>
      <c r="B3178" t="s">
        <v>5766</v>
      </c>
      <c r="C3178" t="s">
        <v>5767</v>
      </c>
      <c r="D3178">
        <v>3.5</v>
      </c>
      <c r="E3178" t="s">
        <v>2885</v>
      </c>
      <c r="F3178" t="s">
        <v>35744</v>
      </c>
    </row>
    <row r="3179" spans="1:6">
      <c r="A3179" t="s">
        <v>1800</v>
      </c>
      <c r="B3179" t="s">
        <v>5767</v>
      </c>
      <c r="C3179" t="s">
        <v>5768</v>
      </c>
      <c r="D3179">
        <v>3.5</v>
      </c>
      <c r="E3179" t="s">
        <v>1493</v>
      </c>
      <c r="F3179" t="s">
        <v>35744</v>
      </c>
    </row>
    <row r="3180" spans="1:6">
      <c r="A3180" t="s">
        <v>3177</v>
      </c>
      <c r="B3180" t="s">
        <v>893</v>
      </c>
      <c r="C3180" t="s">
        <v>4859</v>
      </c>
      <c r="D3180">
        <v>10</v>
      </c>
      <c r="E3180" t="s">
        <v>2357</v>
      </c>
      <c r="F3180" t="s">
        <v>35745</v>
      </c>
    </row>
    <row r="3181" spans="1:6">
      <c r="A3181" t="s">
        <v>3175</v>
      </c>
      <c r="B3181" t="s">
        <v>1238</v>
      </c>
      <c r="C3181" t="s">
        <v>4860</v>
      </c>
      <c r="D3181">
        <v>10</v>
      </c>
      <c r="E3181" t="s">
        <v>2355</v>
      </c>
      <c r="F3181" t="s">
        <v>35744</v>
      </c>
    </row>
    <row r="3182" spans="1:6">
      <c r="A3182" t="s">
        <v>1133</v>
      </c>
      <c r="B3182" t="s">
        <v>1238</v>
      </c>
      <c r="C3182" t="s">
        <v>4861</v>
      </c>
      <c r="D3182">
        <v>10</v>
      </c>
      <c r="E3182" t="s">
        <v>1005</v>
      </c>
      <c r="F3182" t="s">
        <v>35744</v>
      </c>
    </row>
    <row r="3183" spans="1:6">
      <c r="A3183" t="s">
        <v>3175</v>
      </c>
      <c r="B3183" t="s">
        <v>395</v>
      </c>
      <c r="C3183" t="s">
        <v>4862</v>
      </c>
      <c r="D3183">
        <v>10</v>
      </c>
      <c r="E3183" t="s">
        <v>2355</v>
      </c>
      <c r="F3183" t="s">
        <v>35745</v>
      </c>
    </row>
    <row r="3184" spans="1:6">
      <c r="A3184" t="s">
        <v>3177</v>
      </c>
      <c r="B3184" t="s">
        <v>4863</v>
      </c>
      <c r="D3184">
        <v>10</v>
      </c>
      <c r="E3184" t="s">
        <v>2357</v>
      </c>
      <c r="F3184" t="s">
        <v>35745</v>
      </c>
    </row>
    <row r="3185" spans="1:6">
      <c r="A3185" t="s">
        <v>1800</v>
      </c>
      <c r="B3185" t="s">
        <v>893</v>
      </c>
      <c r="C3185" t="s">
        <v>5769</v>
      </c>
      <c r="D3185">
        <v>13.99</v>
      </c>
      <c r="E3185" t="s">
        <v>1493</v>
      </c>
      <c r="F3185" t="s">
        <v>35745</v>
      </c>
    </row>
    <row r="3186" spans="1:6">
      <c r="A3186" t="s">
        <v>1443</v>
      </c>
      <c r="B3186" t="s">
        <v>5770</v>
      </c>
      <c r="C3186" t="s">
        <v>5771</v>
      </c>
      <c r="D3186">
        <v>13.8</v>
      </c>
      <c r="E3186" t="s">
        <v>1440</v>
      </c>
      <c r="F3186" t="s">
        <v>35745</v>
      </c>
    </row>
    <row r="3187" spans="1:6">
      <c r="A3187" t="s">
        <v>1801</v>
      </c>
      <c r="B3187" t="s">
        <v>902</v>
      </c>
      <c r="C3187" t="s">
        <v>5772</v>
      </c>
      <c r="D3187">
        <v>14</v>
      </c>
      <c r="E3187" t="s">
        <v>1786</v>
      </c>
      <c r="F3187" t="s">
        <v>35744</v>
      </c>
    </row>
    <row r="3188" spans="1:6">
      <c r="A3188" t="s">
        <v>1129</v>
      </c>
      <c r="B3188" t="s">
        <v>890</v>
      </c>
      <c r="C3188" t="s">
        <v>5773</v>
      </c>
      <c r="D3188">
        <v>7.8</v>
      </c>
      <c r="E3188" t="s">
        <v>986</v>
      </c>
      <c r="F3188" t="s">
        <v>35745</v>
      </c>
    </row>
    <row r="3189" spans="1:6">
      <c r="A3189" t="s">
        <v>335</v>
      </c>
      <c r="B3189" t="s">
        <v>1039</v>
      </c>
      <c r="C3189" t="s">
        <v>5774</v>
      </c>
      <c r="D3189">
        <v>7.8</v>
      </c>
      <c r="E3189" t="s">
        <v>276</v>
      </c>
      <c r="F3189" t="s">
        <v>35744</v>
      </c>
    </row>
    <row r="3190" spans="1:6">
      <c r="A3190" t="s">
        <v>335</v>
      </c>
      <c r="B3190" t="s">
        <v>5775</v>
      </c>
      <c r="C3190" t="s">
        <v>5776</v>
      </c>
      <c r="D3190">
        <v>7.8</v>
      </c>
      <c r="E3190" t="s">
        <v>276</v>
      </c>
      <c r="F3190" t="s">
        <v>35744</v>
      </c>
    </row>
    <row r="3191" spans="1:6">
      <c r="A3191" t="s">
        <v>972</v>
      </c>
      <c r="B3191" t="s">
        <v>5777</v>
      </c>
      <c r="C3191" t="s">
        <v>5778</v>
      </c>
      <c r="D3191">
        <v>9.5</v>
      </c>
      <c r="E3191" t="s">
        <v>906</v>
      </c>
      <c r="F3191" t="s">
        <v>35744</v>
      </c>
    </row>
    <row r="3192" spans="1:6">
      <c r="A3192" t="s">
        <v>1148</v>
      </c>
      <c r="B3192" t="s">
        <v>5779</v>
      </c>
      <c r="C3192" t="s">
        <v>5780</v>
      </c>
      <c r="D3192">
        <v>12.5</v>
      </c>
      <c r="E3192" t="s">
        <v>1145</v>
      </c>
      <c r="F3192" t="s">
        <v>35745</v>
      </c>
    </row>
    <row r="3193" spans="1:6">
      <c r="A3193" t="s">
        <v>1801</v>
      </c>
      <c r="B3193" t="s">
        <v>5781</v>
      </c>
      <c r="C3193" t="s">
        <v>5782</v>
      </c>
      <c r="D3193">
        <v>11</v>
      </c>
      <c r="E3193" t="s">
        <v>1786</v>
      </c>
      <c r="F3193" t="s">
        <v>35744</v>
      </c>
    </row>
    <row r="3194" spans="1:6">
      <c r="A3194" t="s">
        <v>3717</v>
      </c>
      <c r="B3194" t="s">
        <v>5783</v>
      </c>
      <c r="C3194" t="s">
        <v>5784</v>
      </c>
      <c r="D3194">
        <v>16</v>
      </c>
      <c r="E3194" t="s">
        <v>3202</v>
      </c>
      <c r="F3194" t="s">
        <v>35744</v>
      </c>
    </row>
    <row r="3195" spans="1:6">
      <c r="A3195" t="s">
        <v>3717</v>
      </c>
      <c r="B3195" t="s">
        <v>5784</v>
      </c>
      <c r="C3195" t="s">
        <v>5785</v>
      </c>
      <c r="D3195">
        <v>16</v>
      </c>
      <c r="E3195" t="s">
        <v>3202</v>
      </c>
      <c r="F3195" t="s">
        <v>35744</v>
      </c>
    </row>
    <row r="3196" spans="1:6">
      <c r="A3196" t="s">
        <v>3717</v>
      </c>
      <c r="B3196" t="s">
        <v>5785</v>
      </c>
      <c r="C3196" t="s">
        <v>5786</v>
      </c>
      <c r="D3196">
        <v>16</v>
      </c>
      <c r="E3196" t="s">
        <v>3202</v>
      </c>
      <c r="F3196" t="s">
        <v>35745</v>
      </c>
    </row>
    <row r="3197" spans="1:6">
      <c r="A3197" t="s">
        <v>3717</v>
      </c>
      <c r="B3197" t="s">
        <v>5786</v>
      </c>
      <c r="C3197" t="s">
        <v>5787</v>
      </c>
      <c r="D3197">
        <v>16</v>
      </c>
      <c r="E3197" t="s">
        <v>3202</v>
      </c>
      <c r="F3197" t="s">
        <v>35745</v>
      </c>
    </row>
    <row r="3198" spans="1:6">
      <c r="A3198" t="s">
        <v>3717</v>
      </c>
      <c r="B3198" t="s">
        <v>5787</v>
      </c>
      <c r="C3198" t="s">
        <v>94</v>
      </c>
      <c r="D3198">
        <v>16</v>
      </c>
      <c r="E3198" t="s">
        <v>3202</v>
      </c>
      <c r="F3198" t="s">
        <v>35745</v>
      </c>
    </row>
    <row r="3199" spans="1:6">
      <c r="A3199" t="s">
        <v>3717</v>
      </c>
      <c r="B3199" t="s">
        <v>94</v>
      </c>
      <c r="C3199" t="s">
        <v>5788</v>
      </c>
      <c r="D3199">
        <v>16</v>
      </c>
      <c r="E3199" t="s">
        <v>3202</v>
      </c>
      <c r="F3199" t="s">
        <v>35745</v>
      </c>
    </row>
    <row r="3200" spans="1:6">
      <c r="A3200" t="s">
        <v>3717</v>
      </c>
      <c r="B3200" t="s">
        <v>5788</v>
      </c>
      <c r="C3200" t="s">
        <v>5789</v>
      </c>
      <c r="D3200">
        <v>16</v>
      </c>
      <c r="E3200" t="s">
        <v>3202</v>
      </c>
      <c r="F3200" t="s">
        <v>35745</v>
      </c>
    </row>
    <row r="3201" spans="1:6">
      <c r="A3201" t="s">
        <v>3717</v>
      </c>
      <c r="B3201" t="s">
        <v>5789</v>
      </c>
      <c r="C3201" t="s">
        <v>5790</v>
      </c>
      <c r="D3201">
        <v>16</v>
      </c>
      <c r="E3201" t="s">
        <v>3202</v>
      </c>
      <c r="F3201" t="s">
        <v>35745</v>
      </c>
    </row>
    <row r="3202" spans="1:6">
      <c r="A3202" t="s">
        <v>3717</v>
      </c>
      <c r="B3202" t="s">
        <v>5791</v>
      </c>
      <c r="D3202">
        <v>18</v>
      </c>
      <c r="E3202" t="s">
        <v>3202</v>
      </c>
      <c r="F3202" t="s">
        <v>35745</v>
      </c>
    </row>
    <row r="3203" spans="1:6">
      <c r="A3203" t="s">
        <v>3717</v>
      </c>
      <c r="B3203" t="s">
        <v>5791</v>
      </c>
      <c r="C3203" t="s">
        <v>5792</v>
      </c>
      <c r="D3203">
        <v>5</v>
      </c>
      <c r="E3203" t="s">
        <v>3202</v>
      </c>
      <c r="F3203" t="s">
        <v>35745</v>
      </c>
    </row>
    <row r="3204" spans="1:6">
      <c r="A3204" t="s">
        <v>3717</v>
      </c>
      <c r="B3204" t="s">
        <v>5128</v>
      </c>
      <c r="C3204" t="s">
        <v>5793</v>
      </c>
      <c r="D3204">
        <v>5</v>
      </c>
      <c r="E3204" t="s">
        <v>3202</v>
      </c>
      <c r="F3204" t="s">
        <v>35744</v>
      </c>
    </row>
    <row r="3205" spans="1:6">
      <c r="A3205" t="s">
        <v>3717</v>
      </c>
      <c r="B3205" t="s">
        <v>505</v>
      </c>
      <c r="C3205" t="s">
        <v>5794</v>
      </c>
      <c r="D3205">
        <v>0.1</v>
      </c>
      <c r="E3205" t="s">
        <v>3202</v>
      </c>
      <c r="F3205" t="s">
        <v>35744</v>
      </c>
    </row>
    <row r="3206" spans="1:6">
      <c r="A3206" t="s">
        <v>3717</v>
      </c>
      <c r="B3206" t="s">
        <v>5795</v>
      </c>
      <c r="C3206" t="s">
        <v>5796</v>
      </c>
      <c r="D3206">
        <v>15</v>
      </c>
      <c r="E3206" t="s">
        <v>3202</v>
      </c>
      <c r="F3206" t="s">
        <v>35744</v>
      </c>
    </row>
    <row r="3207" spans="1:6">
      <c r="A3207" t="s">
        <v>3717</v>
      </c>
      <c r="B3207" t="s">
        <v>5797</v>
      </c>
      <c r="C3207" t="s">
        <v>5798</v>
      </c>
      <c r="D3207">
        <v>16</v>
      </c>
      <c r="E3207" t="s">
        <v>3202</v>
      </c>
      <c r="F3207" t="s">
        <v>35744</v>
      </c>
    </row>
    <row r="3208" spans="1:6">
      <c r="A3208" t="s">
        <v>3717</v>
      </c>
      <c r="B3208" t="s">
        <v>5798</v>
      </c>
      <c r="C3208" t="s">
        <v>5799</v>
      </c>
      <c r="D3208">
        <v>16</v>
      </c>
      <c r="E3208" t="s">
        <v>3202</v>
      </c>
      <c r="F3208" t="s">
        <v>35745</v>
      </c>
    </row>
    <row r="3209" spans="1:6">
      <c r="A3209" t="s">
        <v>3717</v>
      </c>
      <c r="B3209" t="s">
        <v>5799</v>
      </c>
      <c r="C3209" t="s">
        <v>5800</v>
      </c>
      <c r="D3209">
        <v>18</v>
      </c>
      <c r="E3209" t="s">
        <v>3202</v>
      </c>
      <c r="F3209" t="s">
        <v>35744</v>
      </c>
    </row>
    <row r="3210" spans="1:6">
      <c r="A3210" t="s">
        <v>3717</v>
      </c>
      <c r="B3210" t="s">
        <v>5801</v>
      </c>
      <c r="D3210">
        <v>13</v>
      </c>
      <c r="E3210" t="s">
        <v>3202</v>
      </c>
      <c r="F3210" t="s">
        <v>35744</v>
      </c>
    </row>
    <row r="3211" spans="1:6">
      <c r="A3211" t="s">
        <v>3717</v>
      </c>
      <c r="B3211" t="s">
        <v>5801</v>
      </c>
      <c r="C3211" t="s">
        <v>5802</v>
      </c>
      <c r="D3211">
        <v>13</v>
      </c>
      <c r="E3211" t="s">
        <v>3202</v>
      </c>
      <c r="F3211" t="s">
        <v>35744</v>
      </c>
    </row>
    <row r="3212" spans="1:6">
      <c r="A3212" t="s">
        <v>3717</v>
      </c>
      <c r="B3212" t="s">
        <v>5802</v>
      </c>
      <c r="C3212" t="s">
        <v>5803</v>
      </c>
      <c r="D3212">
        <v>13</v>
      </c>
      <c r="E3212" t="s">
        <v>3202</v>
      </c>
      <c r="F3212" t="s">
        <v>35745</v>
      </c>
    </row>
    <row r="3213" spans="1:6">
      <c r="A3213" t="s">
        <v>3729</v>
      </c>
      <c r="B3213" t="s">
        <v>5804</v>
      </c>
      <c r="C3213" t="s">
        <v>5804</v>
      </c>
      <c r="D3213">
        <v>22.9</v>
      </c>
      <c r="E3213" t="s">
        <v>3204</v>
      </c>
      <c r="F3213" t="s">
        <v>35744</v>
      </c>
    </row>
    <row r="3214" spans="1:6">
      <c r="A3214" t="s">
        <v>3729</v>
      </c>
      <c r="B3214" t="s">
        <v>5805</v>
      </c>
      <c r="C3214" t="s">
        <v>5806</v>
      </c>
      <c r="D3214">
        <v>14.99</v>
      </c>
      <c r="E3214" t="s">
        <v>3204</v>
      </c>
      <c r="F3214" t="s">
        <v>35745</v>
      </c>
    </row>
    <row r="3215" spans="1:6">
      <c r="A3215" t="s">
        <v>3729</v>
      </c>
      <c r="B3215" t="s">
        <v>5807</v>
      </c>
      <c r="C3215" t="s">
        <v>5808</v>
      </c>
      <c r="D3215">
        <v>22</v>
      </c>
      <c r="E3215" t="s">
        <v>3204</v>
      </c>
      <c r="F3215" t="s">
        <v>35744</v>
      </c>
    </row>
    <row r="3216" spans="1:6">
      <c r="A3216" t="s">
        <v>3729</v>
      </c>
      <c r="B3216" t="s">
        <v>5809</v>
      </c>
      <c r="C3216" t="s">
        <v>5810</v>
      </c>
      <c r="D3216">
        <v>16</v>
      </c>
      <c r="E3216" t="s">
        <v>3204</v>
      </c>
      <c r="F3216" t="s">
        <v>35744</v>
      </c>
    </row>
    <row r="3217" spans="1:6">
      <c r="A3217" t="s">
        <v>3729</v>
      </c>
      <c r="B3217" t="s">
        <v>5811</v>
      </c>
      <c r="C3217" t="s">
        <v>5812</v>
      </c>
      <c r="D3217">
        <v>26</v>
      </c>
      <c r="E3217" t="s">
        <v>3204</v>
      </c>
      <c r="F3217" t="s">
        <v>35745</v>
      </c>
    </row>
    <row r="3218" spans="1:6">
      <c r="A3218" t="s">
        <v>3729</v>
      </c>
      <c r="B3218" t="s">
        <v>5813</v>
      </c>
      <c r="C3218" t="s">
        <v>5814</v>
      </c>
      <c r="D3218">
        <v>22</v>
      </c>
      <c r="E3218" t="s">
        <v>3204</v>
      </c>
      <c r="F3218" t="s">
        <v>35745</v>
      </c>
    </row>
    <row r="3219" spans="1:6">
      <c r="A3219" t="s">
        <v>3729</v>
      </c>
      <c r="B3219" t="s">
        <v>5815</v>
      </c>
      <c r="C3219" t="s">
        <v>5816</v>
      </c>
      <c r="D3219">
        <v>26</v>
      </c>
      <c r="E3219" t="s">
        <v>3204</v>
      </c>
      <c r="F3219" t="s">
        <v>35745</v>
      </c>
    </row>
    <row r="3220" spans="1:6">
      <c r="A3220" t="s">
        <v>3729</v>
      </c>
      <c r="B3220" t="s">
        <v>5817</v>
      </c>
      <c r="C3220" t="s">
        <v>5818</v>
      </c>
      <c r="D3220">
        <v>22</v>
      </c>
      <c r="E3220" t="s">
        <v>3204</v>
      </c>
      <c r="F3220" t="s">
        <v>35745</v>
      </c>
    </row>
    <row r="3221" spans="1:6">
      <c r="A3221" t="s">
        <v>3729</v>
      </c>
      <c r="B3221" t="s">
        <v>5819</v>
      </c>
      <c r="C3221" t="s">
        <v>5820</v>
      </c>
      <c r="D3221">
        <v>22</v>
      </c>
      <c r="E3221" t="s">
        <v>3204</v>
      </c>
      <c r="F3221" t="s">
        <v>35745</v>
      </c>
    </row>
    <row r="3222" spans="1:6">
      <c r="A3222" t="s">
        <v>3729</v>
      </c>
      <c r="B3222" t="s">
        <v>5821</v>
      </c>
      <c r="C3222" t="s">
        <v>5822</v>
      </c>
      <c r="D3222">
        <v>22</v>
      </c>
      <c r="E3222" t="s">
        <v>3204</v>
      </c>
      <c r="F3222" t="s">
        <v>35745</v>
      </c>
    </row>
    <row r="3223" spans="1:6">
      <c r="A3223" t="s">
        <v>3729</v>
      </c>
      <c r="B3223" t="s">
        <v>5823</v>
      </c>
      <c r="C3223" t="s">
        <v>5824</v>
      </c>
      <c r="D3223">
        <v>29.99</v>
      </c>
      <c r="E3223" t="s">
        <v>3204</v>
      </c>
      <c r="F3223" t="s">
        <v>35744</v>
      </c>
    </row>
    <row r="3224" spans="1:6">
      <c r="A3224" t="s">
        <v>3729</v>
      </c>
      <c r="B3224" t="s">
        <v>5825</v>
      </c>
      <c r="C3224" t="s">
        <v>5826</v>
      </c>
      <c r="D3224">
        <v>28.99</v>
      </c>
      <c r="E3224" t="s">
        <v>3204</v>
      </c>
      <c r="F3224" t="s">
        <v>35744</v>
      </c>
    </row>
    <row r="3225" spans="1:6">
      <c r="A3225" t="s">
        <v>3729</v>
      </c>
      <c r="B3225" t="s">
        <v>5827</v>
      </c>
      <c r="C3225" t="s">
        <v>5828</v>
      </c>
      <c r="D3225">
        <v>19</v>
      </c>
      <c r="E3225" t="s">
        <v>3204</v>
      </c>
      <c r="F3225" t="s">
        <v>35745</v>
      </c>
    </row>
    <row r="3226" spans="1:6">
      <c r="A3226" t="s">
        <v>3729</v>
      </c>
      <c r="B3226" t="s">
        <v>5829</v>
      </c>
      <c r="C3226" t="s">
        <v>5830</v>
      </c>
      <c r="D3226">
        <v>13.9</v>
      </c>
      <c r="E3226" t="s">
        <v>3204</v>
      </c>
      <c r="F3226" t="s">
        <v>35745</v>
      </c>
    </row>
    <row r="3227" spans="1:6">
      <c r="A3227" t="s">
        <v>3729</v>
      </c>
      <c r="B3227" t="s">
        <v>5831</v>
      </c>
      <c r="C3227" t="s">
        <v>5832</v>
      </c>
      <c r="D3227">
        <v>13.9</v>
      </c>
      <c r="E3227" t="s">
        <v>3204</v>
      </c>
      <c r="F3227" t="s">
        <v>35744</v>
      </c>
    </row>
    <row r="3228" spans="1:6">
      <c r="A3228" t="s">
        <v>3729</v>
      </c>
      <c r="B3228" t="s">
        <v>5833</v>
      </c>
      <c r="C3228" t="s">
        <v>5834</v>
      </c>
      <c r="D3228">
        <v>19.989999999999998</v>
      </c>
      <c r="E3228" t="s">
        <v>3204</v>
      </c>
      <c r="F3228" t="s">
        <v>35744</v>
      </c>
    </row>
    <row r="3229" spans="1:6">
      <c r="A3229" t="s">
        <v>3729</v>
      </c>
      <c r="B3229" t="s">
        <v>5835</v>
      </c>
      <c r="C3229" t="s">
        <v>5836</v>
      </c>
      <c r="D3229">
        <v>19.5</v>
      </c>
      <c r="E3229" t="s">
        <v>3204</v>
      </c>
      <c r="F3229" t="s">
        <v>35745</v>
      </c>
    </row>
    <row r="3230" spans="1:6">
      <c r="A3230" t="s">
        <v>3729</v>
      </c>
      <c r="B3230" t="s">
        <v>5837</v>
      </c>
      <c r="C3230" t="s">
        <v>5838</v>
      </c>
      <c r="D3230">
        <v>19.5</v>
      </c>
      <c r="E3230" t="s">
        <v>3204</v>
      </c>
      <c r="F3230" t="s">
        <v>35745</v>
      </c>
    </row>
    <row r="3231" spans="1:6">
      <c r="A3231" t="s">
        <v>3729</v>
      </c>
      <c r="B3231" t="s">
        <v>5690</v>
      </c>
      <c r="C3231" t="s">
        <v>5839</v>
      </c>
      <c r="D3231">
        <v>14.99</v>
      </c>
      <c r="E3231" t="s">
        <v>3204</v>
      </c>
      <c r="F3231" t="s">
        <v>35745</v>
      </c>
    </row>
    <row r="3232" spans="1:6">
      <c r="A3232" t="s">
        <v>3729</v>
      </c>
      <c r="B3232" t="s">
        <v>5840</v>
      </c>
      <c r="C3232" t="s">
        <v>5841</v>
      </c>
      <c r="D3232">
        <v>14.99</v>
      </c>
      <c r="E3232" t="s">
        <v>3204</v>
      </c>
      <c r="F3232" t="s">
        <v>35744</v>
      </c>
    </row>
    <row r="3233" spans="1:6">
      <c r="A3233" t="s">
        <v>3729</v>
      </c>
      <c r="B3233" t="s">
        <v>5842</v>
      </c>
      <c r="C3233" t="s">
        <v>5843</v>
      </c>
      <c r="D3233">
        <v>44</v>
      </c>
      <c r="E3233" t="s">
        <v>3204</v>
      </c>
      <c r="F3233" t="s">
        <v>35744</v>
      </c>
    </row>
    <row r="3234" spans="1:6">
      <c r="A3234" t="s">
        <v>3729</v>
      </c>
      <c r="B3234" t="s">
        <v>5844</v>
      </c>
      <c r="C3234" t="s">
        <v>5845</v>
      </c>
      <c r="D3234">
        <v>16.899999999999999</v>
      </c>
      <c r="E3234" t="s">
        <v>3204</v>
      </c>
      <c r="F3234" t="s">
        <v>35744</v>
      </c>
    </row>
    <row r="3235" spans="1:6">
      <c r="A3235" t="s">
        <v>3729</v>
      </c>
      <c r="B3235" t="s">
        <v>5846</v>
      </c>
      <c r="C3235" t="s">
        <v>5847</v>
      </c>
      <c r="D3235">
        <v>28</v>
      </c>
      <c r="E3235" t="s">
        <v>3204</v>
      </c>
      <c r="F3235" t="s">
        <v>35744</v>
      </c>
    </row>
    <row r="3236" spans="1:6">
      <c r="A3236" t="s">
        <v>3729</v>
      </c>
      <c r="B3236" t="s">
        <v>5848</v>
      </c>
      <c r="C3236" t="s">
        <v>5849</v>
      </c>
      <c r="D3236">
        <v>8</v>
      </c>
      <c r="E3236" t="s">
        <v>3204</v>
      </c>
      <c r="F3236" t="s">
        <v>35744</v>
      </c>
    </row>
    <row r="3237" spans="1:6">
      <c r="A3237" t="s">
        <v>3729</v>
      </c>
      <c r="B3237" t="s">
        <v>701</v>
      </c>
      <c r="C3237" t="s">
        <v>5850</v>
      </c>
      <c r="D3237">
        <v>8</v>
      </c>
      <c r="E3237" t="s">
        <v>3204</v>
      </c>
      <c r="F3237" t="s">
        <v>35744</v>
      </c>
    </row>
    <row r="3238" spans="1:6">
      <c r="A3238" t="s">
        <v>3732</v>
      </c>
      <c r="B3238" t="s">
        <v>275</v>
      </c>
      <c r="C3238" t="s">
        <v>5851</v>
      </c>
      <c r="D3238">
        <v>6</v>
      </c>
      <c r="E3238" t="s">
        <v>3205</v>
      </c>
      <c r="F3238" t="s">
        <v>35744</v>
      </c>
    </row>
    <row r="3239" spans="1:6">
      <c r="A3239" t="s">
        <v>3732</v>
      </c>
      <c r="B3239" t="s">
        <v>701</v>
      </c>
      <c r="C3239" t="s">
        <v>5852</v>
      </c>
      <c r="D3239">
        <v>6</v>
      </c>
      <c r="E3239" t="s">
        <v>3205</v>
      </c>
      <c r="F3239" t="s">
        <v>35744</v>
      </c>
    </row>
    <row r="3240" spans="1:6">
      <c r="A3240" t="s">
        <v>3732</v>
      </c>
      <c r="B3240" t="s">
        <v>5853</v>
      </c>
      <c r="C3240" t="s">
        <v>5854</v>
      </c>
      <c r="D3240">
        <v>3.5</v>
      </c>
      <c r="E3240" t="s">
        <v>3205</v>
      </c>
      <c r="F3240" t="s">
        <v>35744</v>
      </c>
    </row>
    <row r="3241" spans="1:6">
      <c r="A3241" t="s">
        <v>3735</v>
      </c>
      <c r="B3241" t="s">
        <v>5855</v>
      </c>
      <c r="C3241" t="s">
        <v>5855</v>
      </c>
      <c r="D3241">
        <v>32.9</v>
      </c>
      <c r="E3241" t="s">
        <v>3206</v>
      </c>
      <c r="F3241" t="s">
        <v>35744</v>
      </c>
    </row>
    <row r="3242" spans="1:6">
      <c r="A3242" t="s">
        <v>3735</v>
      </c>
      <c r="B3242" t="s">
        <v>5856</v>
      </c>
      <c r="C3242" t="s">
        <v>5857</v>
      </c>
      <c r="D3242">
        <v>24.9</v>
      </c>
      <c r="E3242" t="s">
        <v>3206</v>
      </c>
      <c r="F3242" t="s">
        <v>35744</v>
      </c>
    </row>
    <row r="3243" spans="1:6">
      <c r="A3243" t="s">
        <v>3735</v>
      </c>
      <c r="B3243" t="s">
        <v>5858</v>
      </c>
      <c r="C3243" t="s">
        <v>5859</v>
      </c>
      <c r="D3243">
        <v>39.9</v>
      </c>
      <c r="E3243" t="s">
        <v>3206</v>
      </c>
      <c r="F3243" t="s">
        <v>35744</v>
      </c>
    </row>
    <row r="3244" spans="1:6">
      <c r="A3244" t="s">
        <v>3735</v>
      </c>
      <c r="B3244" t="s">
        <v>5860</v>
      </c>
      <c r="C3244" t="s">
        <v>5861</v>
      </c>
      <c r="D3244">
        <v>27.9</v>
      </c>
      <c r="E3244" t="s">
        <v>3206</v>
      </c>
      <c r="F3244" t="s">
        <v>35744</v>
      </c>
    </row>
    <row r="3245" spans="1:6">
      <c r="A3245" t="s">
        <v>3735</v>
      </c>
      <c r="B3245" t="s">
        <v>5862</v>
      </c>
      <c r="C3245" t="s">
        <v>5863</v>
      </c>
      <c r="D3245">
        <v>39.9</v>
      </c>
      <c r="E3245" t="s">
        <v>3206</v>
      </c>
      <c r="F3245" t="s">
        <v>35744</v>
      </c>
    </row>
    <row r="3246" spans="1:6">
      <c r="A3246" t="s">
        <v>3735</v>
      </c>
      <c r="B3246" t="s">
        <v>5864</v>
      </c>
      <c r="C3246" t="s">
        <v>5865</v>
      </c>
      <c r="D3246">
        <v>24.9</v>
      </c>
      <c r="E3246" t="s">
        <v>3206</v>
      </c>
      <c r="F3246" t="s">
        <v>35744</v>
      </c>
    </row>
    <row r="3247" spans="1:6">
      <c r="A3247" t="s">
        <v>3735</v>
      </c>
      <c r="B3247" t="s">
        <v>5866</v>
      </c>
      <c r="C3247" t="s">
        <v>5867</v>
      </c>
      <c r="D3247">
        <v>39.9</v>
      </c>
      <c r="E3247" t="s">
        <v>3206</v>
      </c>
      <c r="F3247" t="s">
        <v>35744</v>
      </c>
    </row>
    <row r="3248" spans="1:6">
      <c r="A3248" t="s">
        <v>3735</v>
      </c>
      <c r="B3248" t="s">
        <v>5868</v>
      </c>
      <c r="C3248" t="s">
        <v>5869</v>
      </c>
      <c r="D3248">
        <v>26.9</v>
      </c>
      <c r="E3248" t="s">
        <v>3206</v>
      </c>
      <c r="F3248" t="s">
        <v>35744</v>
      </c>
    </row>
    <row r="3249" spans="1:6">
      <c r="A3249" t="s">
        <v>3735</v>
      </c>
      <c r="B3249" t="s">
        <v>5868</v>
      </c>
      <c r="C3249" t="s">
        <v>5870</v>
      </c>
      <c r="D3249">
        <v>28.9</v>
      </c>
      <c r="E3249" t="s">
        <v>3206</v>
      </c>
      <c r="F3249" t="s">
        <v>35744</v>
      </c>
    </row>
    <row r="3250" spans="1:6">
      <c r="A3250" t="s">
        <v>3735</v>
      </c>
      <c r="B3250" t="s">
        <v>5871</v>
      </c>
      <c r="C3250" t="s">
        <v>5872</v>
      </c>
      <c r="D3250">
        <v>28.9</v>
      </c>
      <c r="E3250" t="s">
        <v>3206</v>
      </c>
      <c r="F3250" t="s">
        <v>35744</v>
      </c>
    </row>
    <row r="3251" spans="1:6">
      <c r="A3251" t="s">
        <v>3735</v>
      </c>
      <c r="B3251" t="s">
        <v>5873</v>
      </c>
      <c r="C3251" t="s">
        <v>5874</v>
      </c>
      <c r="D3251">
        <v>22.9</v>
      </c>
      <c r="E3251" t="s">
        <v>3206</v>
      </c>
      <c r="F3251" t="s">
        <v>35744</v>
      </c>
    </row>
    <row r="3252" spans="1:6">
      <c r="A3252" t="s">
        <v>3735</v>
      </c>
      <c r="B3252" t="s">
        <v>5875</v>
      </c>
      <c r="C3252" t="s">
        <v>5876</v>
      </c>
      <c r="D3252">
        <v>22.9</v>
      </c>
      <c r="E3252" t="s">
        <v>3206</v>
      </c>
      <c r="F3252" t="s">
        <v>35744</v>
      </c>
    </row>
    <row r="3253" spans="1:6">
      <c r="A3253" t="s">
        <v>3735</v>
      </c>
      <c r="B3253" t="s">
        <v>5877</v>
      </c>
      <c r="C3253" t="s">
        <v>5878</v>
      </c>
      <c r="D3253">
        <v>24.9</v>
      </c>
      <c r="E3253" t="s">
        <v>3206</v>
      </c>
      <c r="F3253" t="s">
        <v>35744</v>
      </c>
    </row>
    <row r="3254" spans="1:6">
      <c r="A3254" t="s">
        <v>3735</v>
      </c>
      <c r="B3254" t="s">
        <v>5879</v>
      </c>
      <c r="C3254" t="s">
        <v>5880</v>
      </c>
      <c r="D3254">
        <v>27.9</v>
      </c>
      <c r="E3254" t="s">
        <v>3206</v>
      </c>
      <c r="F3254" t="s">
        <v>35744</v>
      </c>
    </row>
    <row r="3255" spans="1:6">
      <c r="A3255" t="s">
        <v>3735</v>
      </c>
      <c r="B3255" t="s">
        <v>5881</v>
      </c>
      <c r="C3255" t="s">
        <v>5882</v>
      </c>
      <c r="D3255">
        <v>22.9</v>
      </c>
      <c r="E3255" t="s">
        <v>3206</v>
      </c>
      <c r="F3255" t="s">
        <v>35745</v>
      </c>
    </row>
    <row r="3256" spans="1:6">
      <c r="A3256" t="s">
        <v>3735</v>
      </c>
      <c r="B3256" t="s">
        <v>5883</v>
      </c>
      <c r="C3256" t="s">
        <v>5884</v>
      </c>
      <c r="D3256">
        <v>22.9</v>
      </c>
      <c r="E3256" t="s">
        <v>3206</v>
      </c>
      <c r="F3256" t="s">
        <v>35744</v>
      </c>
    </row>
    <row r="3257" spans="1:6">
      <c r="A3257" t="s">
        <v>3735</v>
      </c>
      <c r="B3257" t="s">
        <v>5885</v>
      </c>
      <c r="C3257" t="s">
        <v>5886</v>
      </c>
      <c r="D3257">
        <v>29.9</v>
      </c>
      <c r="E3257" t="s">
        <v>3206</v>
      </c>
      <c r="F3257" t="s">
        <v>35744</v>
      </c>
    </row>
    <row r="3258" spans="1:6">
      <c r="A3258" t="s">
        <v>3735</v>
      </c>
      <c r="B3258" t="s">
        <v>5887</v>
      </c>
      <c r="C3258" t="s">
        <v>5888</v>
      </c>
      <c r="D3258">
        <v>22.9</v>
      </c>
      <c r="E3258" t="s">
        <v>3206</v>
      </c>
      <c r="F3258" t="s">
        <v>35745</v>
      </c>
    </row>
    <row r="3259" spans="1:6">
      <c r="A3259" t="s">
        <v>3735</v>
      </c>
      <c r="B3259" t="s">
        <v>5889</v>
      </c>
      <c r="C3259" t="s">
        <v>5890</v>
      </c>
      <c r="D3259">
        <v>22.9</v>
      </c>
      <c r="E3259" t="s">
        <v>3206</v>
      </c>
      <c r="F3259" t="s">
        <v>35745</v>
      </c>
    </row>
    <row r="3260" spans="1:6">
      <c r="A3260" t="s">
        <v>3735</v>
      </c>
      <c r="B3260" t="s">
        <v>5891</v>
      </c>
      <c r="C3260" t="s">
        <v>5892</v>
      </c>
      <c r="D3260">
        <v>32.9</v>
      </c>
      <c r="E3260" t="s">
        <v>3206</v>
      </c>
      <c r="F3260" t="s">
        <v>35744</v>
      </c>
    </row>
    <row r="3261" spans="1:6">
      <c r="A3261" t="s">
        <v>3735</v>
      </c>
      <c r="B3261" t="s">
        <v>5893</v>
      </c>
      <c r="C3261" t="s">
        <v>5894</v>
      </c>
      <c r="D3261">
        <v>26.9</v>
      </c>
      <c r="E3261" t="s">
        <v>3206</v>
      </c>
      <c r="F3261" t="s">
        <v>35744</v>
      </c>
    </row>
    <row r="3262" spans="1:6">
      <c r="A3262" t="s">
        <v>3735</v>
      </c>
      <c r="B3262" t="s">
        <v>5895</v>
      </c>
      <c r="C3262" t="s">
        <v>5896</v>
      </c>
      <c r="D3262">
        <v>34.9</v>
      </c>
      <c r="E3262" t="s">
        <v>3206</v>
      </c>
      <c r="F3262" t="s">
        <v>35745</v>
      </c>
    </row>
    <row r="3263" spans="1:6">
      <c r="A3263" t="s">
        <v>3735</v>
      </c>
      <c r="B3263" t="s">
        <v>5897</v>
      </c>
      <c r="C3263" t="s">
        <v>5898</v>
      </c>
      <c r="D3263">
        <v>26.9</v>
      </c>
      <c r="E3263" t="s">
        <v>3206</v>
      </c>
      <c r="F3263" t="s">
        <v>35745</v>
      </c>
    </row>
    <row r="3264" spans="1:6">
      <c r="A3264" t="s">
        <v>3735</v>
      </c>
      <c r="B3264" t="s">
        <v>5899</v>
      </c>
      <c r="C3264" t="s">
        <v>5900</v>
      </c>
      <c r="D3264">
        <v>17.899999999999999</v>
      </c>
      <c r="E3264" t="s">
        <v>3206</v>
      </c>
      <c r="F3264" t="s">
        <v>35744</v>
      </c>
    </row>
    <row r="3265" spans="1:6">
      <c r="A3265" t="s">
        <v>3735</v>
      </c>
      <c r="B3265" t="s">
        <v>5901</v>
      </c>
      <c r="C3265" t="s">
        <v>5902</v>
      </c>
      <c r="D3265">
        <v>19.899999999999999</v>
      </c>
      <c r="E3265" t="s">
        <v>3206</v>
      </c>
      <c r="F3265" t="s">
        <v>35745</v>
      </c>
    </row>
    <row r="3266" spans="1:6">
      <c r="A3266" t="s">
        <v>3735</v>
      </c>
      <c r="B3266" t="s">
        <v>5903</v>
      </c>
      <c r="C3266" t="s">
        <v>5904</v>
      </c>
      <c r="D3266">
        <v>34.9</v>
      </c>
      <c r="E3266" t="s">
        <v>3206</v>
      </c>
      <c r="F3266" t="s">
        <v>35744</v>
      </c>
    </row>
    <row r="3267" spans="1:6">
      <c r="A3267" t="s">
        <v>3735</v>
      </c>
      <c r="B3267" t="s">
        <v>5905</v>
      </c>
      <c r="C3267" t="s">
        <v>5906</v>
      </c>
      <c r="D3267">
        <v>34.9</v>
      </c>
      <c r="E3267" t="s">
        <v>3206</v>
      </c>
      <c r="F3267" t="s">
        <v>35744</v>
      </c>
    </row>
    <row r="3268" spans="1:6">
      <c r="A3268" t="s">
        <v>3735</v>
      </c>
      <c r="B3268" t="s">
        <v>5907</v>
      </c>
      <c r="C3268" t="s">
        <v>5908</v>
      </c>
      <c r="D3268">
        <v>37.9</v>
      </c>
      <c r="E3268" t="s">
        <v>3206</v>
      </c>
      <c r="F3268" t="s">
        <v>35744</v>
      </c>
    </row>
    <row r="3269" spans="1:6">
      <c r="A3269" t="s">
        <v>3735</v>
      </c>
      <c r="B3269" t="s">
        <v>5909</v>
      </c>
      <c r="C3269" t="s">
        <v>5910</v>
      </c>
      <c r="D3269">
        <v>27.9</v>
      </c>
      <c r="E3269" t="s">
        <v>3206</v>
      </c>
      <c r="F3269" t="s">
        <v>35744</v>
      </c>
    </row>
    <row r="3270" spans="1:6">
      <c r="A3270" t="s">
        <v>3735</v>
      </c>
      <c r="B3270" t="s">
        <v>5911</v>
      </c>
      <c r="C3270" t="s">
        <v>5912</v>
      </c>
      <c r="D3270">
        <v>26.9</v>
      </c>
      <c r="E3270" t="s">
        <v>3206</v>
      </c>
      <c r="F3270" t="s">
        <v>35744</v>
      </c>
    </row>
    <row r="3271" spans="1:6">
      <c r="A3271" t="s">
        <v>3735</v>
      </c>
      <c r="B3271" t="s">
        <v>5911</v>
      </c>
      <c r="C3271" t="s">
        <v>5913</v>
      </c>
      <c r="D3271">
        <v>44.9</v>
      </c>
      <c r="E3271" t="s">
        <v>3206</v>
      </c>
      <c r="F3271" t="s">
        <v>35744</v>
      </c>
    </row>
    <row r="3272" spans="1:6">
      <c r="A3272" t="s">
        <v>3735</v>
      </c>
      <c r="B3272" t="s">
        <v>5914</v>
      </c>
      <c r="C3272" t="s">
        <v>5915</v>
      </c>
      <c r="D3272">
        <v>59.9</v>
      </c>
      <c r="E3272" t="s">
        <v>3206</v>
      </c>
      <c r="F3272" t="s">
        <v>35744</v>
      </c>
    </row>
    <row r="3273" spans="1:6">
      <c r="A3273" t="s">
        <v>3735</v>
      </c>
      <c r="B3273" t="s">
        <v>5916</v>
      </c>
      <c r="C3273" t="s">
        <v>5917</v>
      </c>
      <c r="D3273">
        <v>68.900000000000006</v>
      </c>
      <c r="E3273" t="s">
        <v>3206</v>
      </c>
      <c r="F3273" t="s">
        <v>35744</v>
      </c>
    </row>
    <row r="3274" spans="1:6">
      <c r="A3274" t="s">
        <v>3735</v>
      </c>
      <c r="B3274" t="s">
        <v>5918</v>
      </c>
      <c r="C3274" t="s">
        <v>5919</v>
      </c>
      <c r="D3274">
        <v>8.9</v>
      </c>
      <c r="E3274" t="s">
        <v>3206</v>
      </c>
      <c r="F3274" t="s">
        <v>35744</v>
      </c>
    </row>
    <row r="3275" spans="1:6">
      <c r="A3275" t="s">
        <v>3735</v>
      </c>
      <c r="B3275" t="s">
        <v>234</v>
      </c>
      <c r="C3275" t="s">
        <v>5920</v>
      </c>
      <c r="D3275">
        <v>8.9</v>
      </c>
      <c r="E3275" t="s">
        <v>3206</v>
      </c>
      <c r="F3275" t="s">
        <v>35744</v>
      </c>
    </row>
    <row r="3276" spans="1:6">
      <c r="A3276" t="s">
        <v>3735</v>
      </c>
      <c r="B3276" t="s">
        <v>5921</v>
      </c>
      <c r="C3276" t="s">
        <v>5922</v>
      </c>
      <c r="D3276">
        <v>22.9</v>
      </c>
      <c r="E3276" t="s">
        <v>3206</v>
      </c>
      <c r="F3276" t="s">
        <v>35744</v>
      </c>
    </row>
    <row r="3277" spans="1:6">
      <c r="A3277" t="s">
        <v>3735</v>
      </c>
      <c r="B3277" t="s">
        <v>5923</v>
      </c>
      <c r="D3277">
        <v>34.9</v>
      </c>
      <c r="E3277" t="s">
        <v>3206</v>
      </c>
      <c r="F3277" t="s">
        <v>35744</v>
      </c>
    </row>
    <row r="3278" spans="1:6">
      <c r="A3278" t="s">
        <v>3735</v>
      </c>
      <c r="B3278" t="s">
        <v>5923</v>
      </c>
      <c r="C3278" t="s">
        <v>5924</v>
      </c>
      <c r="D3278">
        <v>38.9</v>
      </c>
      <c r="E3278" t="s">
        <v>3206</v>
      </c>
      <c r="F3278" t="s">
        <v>35744</v>
      </c>
    </row>
    <row r="3279" spans="1:6">
      <c r="A3279" t="s">
        <v>3735</v>
      </c>
      <c r="B3279" t="s">
        <v>5925</v>
      </c>
      <c r="C3279" t="s">
        <v>5926</v>
      </c>
      <c r="D3279">
        <v>3.5</v>
      </c>
      <c r="E3279" t="s">
        <v>3206</v>
      </c>
      <c r="F3279" t="s">
        <v>35744</v>
      </c>
    </row>
    <row r="3280" spans="1:6">
      <c r="A3280" t="s">
        <v>1204</v>
      </c>
      <c r="B3280" t="s">
        <v>5927</v>
      </c>
      <c r="C3280" t="s">
        <v>5927</v>
      </c>
      <c r="D3280">
        <v>23.4</v>
      </c>
      <c r="E3280" t="s">
        <v>1201</v>
      </c>
      <c r="F3280" t="s">
        <v>35744</v>
      </c>
    </row>
    <row r="3281" spans="1:6">
      <c r="A3281" t="s">
        <v>1204</v>
      </c>
      <c r="B3281" t="s">
        <v>5928</v>
      </c>
      <c r="C3281" t="s">
        <v>5929</v>
      </c>
      <c r="D3281">
        <v>24.9</v>
      </c>
      <c r="E3281" t="s">
        <v>1201</v>
      </c>
      <c r="F3281" t="s">
        <v>35745</v>
      </c>
    </row>
    <row r="3282" spans="1:6">
      <c r="A3282" t="s">
        <v>1204</v>
      </c>
      <c r="B3282" t="s">
        <v>5930</v>
      </c>
      <c r="C3282" t="s">
        <v>5931</v>
      </c>
      <c r="D3282">
        <v>23.4</v>
      </c>
      <c r="E3282" t="s">
        <v>1201</v>
      </c>
      <c r="F3282" t="s">
        <v>35745</v>
      </c>
    </row>
    <row r="3283" spans="1:6">
      <c r="A3283" t="s">
        <v>1204</v>
      </c>
      <c r="B3283" t="s">
        <v>5932</v>
      </c>
      <c r="C3283" t="s">
        <v>5933</v>
      </c>
      <c r="D3283">
        <v>19.899999999999999</v>
      </c>
      <c r="E3283" t="s">
        <v>1201</v>
      </c>
      <c r="F3283" t="s">
        <v>35744</v>
      </c>
    </row>
    <row r="3284" spans="1:6">
      <c r="A3284" t="s">
        <v>1204</v>
      </c>
      <c r="B3284" t="s">
        <v>2857</v>
      </c>
      <c r="C3284" t="s">
        <v>5934</v>
      </c>
      <c r="D3284">
        <v>19.899999999999999</v>
      </c>
      <c r="E3284" t="s">
        <v>1201</v>
      </c>
      <c r="F3284" t="s">
        <v>35744</v>
      </c>
    </row>
    <row r="3285" spans="1:6">
      <c r="A3285" t="s">
        <v>1204</v>
      </c>
      <c r="B3285" t="s">
        <v>5935</v>
      </c>
      <c r="C3285" t="s">
        <v>5936</v>
      </c>
      <c r="D3285">
        <v>19.899999999999999</v>
      </c>
      <c r="E3285" t="s">
        <v>1201</v>
      </c>
      <c r="F3285" t="s">
        <v>35745</v>
      </c>
    </row>
    <row r="3286" spans="1:6">
      <c r="A3286" t="s">
        <v>1204</v>
      </c>
      <c r="B3286" t="s">
        <v>5937</v>
      </c>
      <c r="C3286" t="s">
        <v>5938</v>
      </c>
      <c r="D3286">
        <v>19.899999999999999</v>
      </c>
      <c r="E3286" t="s">
        <v>1201</v>
      </c>
      <c r="F3286" t="s">
        <v>35745</v>
      </c>
    </row>
    <row r="3287" spans="1:6">
      <c r="A3287" t="s">
        <v>1204</v>
      </c>
      <c r="B3287" t="s">
        <v>5939</v>
      </c>
      <c r="C3287" t="s">
        <v>5940</v>
      </c>
      <c r="D3287">
        <v>13.9</v>
      </c>
      <c r="E3287" t="s">
        <v>1201</v>
      </c>
      <c r="F3287" t="s">
        <v>35744</v>
      </c>
    </row>
    <row r="3288" spans="1:6">
      <c r="A3288" t="s">
        <v>1204</v>
      </c>
      <c r="B3288" t="s">
        <v>5941</v>
      </c>
      <c r="C3288" t="s">
        <v>5942</v>
      </c>
      <c r="D3288">
        <v>13.9</v>
      </c>
      <c r="E3288" t="s">
        <v>1201</v>
      </c>
      <c r="F3288" t="s">
        <v>35745</v>
      </c>
    </row>
    <row r="3289" spans="1:6">
      <c r="A3289" t="s">
        <v>1204</v>
      </c>
      <c r="B3289" t="s">
        <v>5943</v>
      </c>
      <c r="C3289" t="s">
        <v>5944</v>
      </c>
      <c r="D3289">
        <v>14.9</v>
      </c>
      <c r="E3289" t="s">
        <v>1201</v>
      </c>
      <c r="F3289" t="s">
        <v>35745</v>
      </c>
    </row>
    <row r="3290" spans="1:6">
      <c r="A3290" t="s">
        <v>1204</v>
      </c>
      <c r="B3290" t="s">
        <v>5945</v>
      </c>
      <c r="C3290" t="s">
        <v>5946</v>
      </c>
      <c r="D3290">
        <v>21</v>
      </c>
      <c r="E3290" t="s">
        <v>1201</v>
      </c>
      <c r="F3290" t="s">
        <v>35745</v>
      </c>
    </row>
    <row r="3291" spans="1:6">
      <c r="A3291" t="s">
        <v>1204</v>
      </c>
      <c r="B3291" t="s">
        <v>1627</v>
      </c>
      <c r="C3291" t="s">
        <v>5947</v>
      </c>
      <c r="D3291">
        <v>22.9</v>
      </c>
      <c r="E3291" t="s">
        <v>1201</v>
      </c>
      <c r="F3291" t="s">
        <v>35745</v>
      </c>
    </row>
    <row r="3292" spans="1:6">
      <c r="A3292" t="s">
        <v>3738</v>
      </c>
      <c r="B3292" t="s">
        <v>5981</v>
      </c>
      <c r="C3292" t="s">
        <v>5948</v>
      </c>
      <c r="D3292">
        <v>27.57</v>
      </c>
      <c r="E3292" t="s">
        <v>3190</v>
      </c>
      <c r="F3292" t="s">
        <v>35744</v>
      </c>
    </row>
    <row r="3293" spans="1:6">
      <c r="A3293" t="s">
        <v>3738</v>
      </c>
      <c r="B3293" t="s">
        <v>5949</v>
      </c>
      <c r="C3293" t="s">
        <v>5950</v>
      </c>
      <c r="D3293">
        <v>32.85</v>
      </c>
      <c r="E3293" t="s">
        <v>3190</v>
      </c>
      <c r="F3293" t="s">
        <v>35744</v>
      </c>
    </row>
    <row r="3294" spans="1:6">
      <c r="A3294" t="s">
        <v>3738</v>
      </c>
      <c r="B3294" t="s">
        <v>5951</v>
      </c>
      <c r="C3294" t="s">
        <v>5952</v>
      </c>
      <c r="D3294">
        <v>23.9</v>
      </c>
      <c r="E3294" t="s">
        <v>3190</v>
      </c>
      <c r="F3294" t="s">
        <v>35744</v>
      </c>
    </row>
    <row r="3295" spans="1:6">
      <c r="A3295" t="s">
        <v>3738</v>
      </c>
      <c r="B3295" t="s">
        <v>5953</v>
      </c>
      <c r="C3295" t="s">
        <v>5954</v>
      </c>
      <c r="D3295">
        <v>24.9</v>
      </c>
      <c r="E3295" t="s">
        <v>3190</v>
      </c>
      <c r="F3295" t="s">
        <v>35745</v>
      </c>
    </row>
    <row r="3296" spans="1:6">
      <c r="A3296" t="s">
        <v>3738</v>
      </c>
      <c r="B3296" t="s">
        <v>5955</v>
      </c>
      <c r="C3296" t="s">
        <v>5956</v>
      </c>
      <c r="D3296">
        <v>0.01</v>
      </c>
      <c r="E3296" t="s">
        <v>3190</v>
      </c>
      <c r="F3296" t="s">
        <v>35744</v>
      </c>
    </row>
    <row r="3297" spans="1:6">
      <c r="A3297" t="s">
        <v>3738</v>
      </c>
      <c r="B3297" t="s">
        <v>5957</v>
      </c>
      <c r="C3297" t="s">
        <v>5958</v>
      </c>
      <c r="D3297">
        <v>0.01</v>
      </c>
      <c r="E3297" t="s">
        <v>3190</v>
      </c>
      <c r="F3297" t="s">
        <v>35744</v>
      </c>
    </row>
    <row r="3298" spans="1:6">
      <c r="A3298" t="s">
        <v>3738</v>
      </c>
      <c r="B3298" t="s">
        <v>5959</v>
      </c>
      <c r="C3298" t="s">
        <v>5960</v>
      </c>
      <c r="D3298">
        <v>6.99</v>
      </c>
      <c r="E3298" t="s">
        <v>3190</v>
      </c>
      <c r="F3298" t="s">
        <v>35744</v>
      </c>
    </row>
    <row r="3299" spans="1:6">
      <c r="A3299" t="s">
        <v>3738</v>
      </c>
      <c r="B3299" t="s">
        <v>5961</v>
      </c>
      <c r="C3299" t="s">
        <v>5962</v>
      </c>
      <c r="D3299">
        <v>6.99</v>
      </c>
      <c r="E3299" t="s">
        <v>3190</v>
      </c>
      <c r="F3299" t="s">
        <v>35745</v>
      </c>
    </row>
    <row r="3300" spans="1:6">
      <c r="A3300" t="s">
        <v>3738</v>
      </c>
      <c r="B3300" t="s">
        <v>5963</v>
      </c>
      <c r="C3300" t="s">
        <v>5964</v>
      </c>
      <c r="D3300">
        <v>6.99</v>
      </c>
      <c r="E3300" t="s">
        <v>3190</v>
      </c>
      <c r="F3300" t="s">
        <v>35745</v>
      </c>
    </row>
    <row r="3301" spans="1:6">
      <c r="A3301" t="s">
        <v>3738</v>
      </c>
      <c r="B3301" t="s">
        <v>5965</v>
      </c>
      <c r="C3301" t="s">
        <v>5966</v>
      </c>
      <c r="D3301">
        <v>24.9</v>
      </c>
      <c r="E3301" t="s">
        <v>3190</v>
      </c>
      <c r="F3301" t="s">
        <v>35745</v>
      </c>
    </row>
    <row r="3302" spans="1:6">
      <c r="A3302" t="s">
        <v>3738</v>
      </c>
      <c r="B3302" t="s">
        <v>5955</v>
      </c>
      <c r="C3302" t="s">
        <v>5967</v>
      </c>
      <c r="D3302">
        <v>23.9</v>
      </c>
      <c r="E3302" t="s">
        <v>3190</v>
      </c>
      <c r="F3302" t="s">
        <v>35744</v>
      </c>
    </row>
    <row r="3303" spans="1:6">
      <c r="A3303" t="s">
        <v>3738</v>
      </c>
      <c r="B3303" t="s">
        <v>5953</v>
      </c>
      <c r="C3303" t="s">
        <v>5968</v>
      </c>
      <c r="D3303">
        <v>5.9</v>
      </c>
      <c r="E3303" t="s">
        <v>3190</v>
      </c>
      <c r="F3303" t="s">
        <v>35745</v>
      </c>
    </row>
    <row r="3304" spans="1:6">
      <c r="A3304" t="s">
        <v>3738</v>
      </c>
      <c r="B3304" t="s">
        <v>1039</v>
      </c>
      <c r="C3304" t="s">
        <v>5969</v>
      </c>
      <c r="D3304">
        <v>5.9</v>
      </c>
      <c r="E3304" t="s">
        <v>3190</v>
      </c>
      <c r="F3304" t="s">
        <v>35744</v>
      </c>
    </row>
    <row r="3305" spans="1:6">
      <c r="A3305" t="s">
        <v>3738</v>
      </c>
      <c r="B3305" t="s">
        <v>1040</v>
      </c>
      <c r="C3305" t="s">
        <v>5970</v>
      </c>
      <c r="D3305">
        <v>5.9</v>
      </c>
      <c r="E3305" t="s">
        <v>3190</v>
      </c>
      <c r="F3305" t="s">
        <v>35744</v>
      </c>
    </row>
    <row r="3306" spans="1:6">
      <c r="A3306" t="s">
        <v>3738</v>
      </c>
      <c r="B3306" t="s">
        <v>1041</v>
      </c>
      <c r="C3306" t="s">
        <v>5971</v>
      </c>
      <c r="D3306">
        <v>5.9</v>
      </c>
      <c r="E3306" t="s">
        <v>3190</v>
      </c>
      <c r="F3306" t="s">
        <v>35744</v>
      </c>
    </row>
    <row r="3307" spans="1:6">
      <c r="A3307" t="s">
        <v>3738</v>
      </c>
      <c r="B3307" t="s">
        <v>5972</v>
      </c>
      <c r="C3307" t="s">
        <v>5973</v>
      </c>
      <c r="D3307">
        <v>7.3</v>
      </c>
      <c r="E3307" t="s">
        <v>3190</v>
      </c>
      <c r="F3307" t="s">
        <v>35744</v>
      </c>
    </row>
    <row r="3308" spans="1:6">
      <c r="A3308" t="s">
        <v>3738</v>
      </c>
      <c r="B3308" t="s">
        <v>5974</v>
      </c>
      <c r="C3308" t="s">
        <v>5975</v>
      </c>
      <c r="D3308">
        <v>7.3</v>
      </c>
      <c r="E3308" t="s">
        <v>3190</v>
      </c>
      <c r="F3308" t="s">
        <v>35744</v>
      </c>
    </row>
    <row r="3309" spans="1:6">
      <c r="A3309" t="s">
        <v>3738</v>
      </c>
      <c r="B3309" t="s">
        <v>5976</v>
      </c>
      <c r="C3309" t="s">
        <v>5977</v>
      </c>
      <c r="D3309">
        <v>9.19</v>
      </c>
      <c r="E3309" t="s">
        <v>3190</v>
      </c>
      <c r="F3309" t="s">
        <v>35744</v>
      </c>
    </row>
    <row r="3310" spans="1:6">
      <c r="A3310" t="s">
        <v>3738</v>
      </c>
      <c r="B3310" t="s">
        <v>1746</v>
      </c>
      <c r="C3310" t="s">
        <v>5978</v>
      </c>
      <c r="D3310">
        <v>9.19</v>
      </c>
      <c r="E3310" t="s">
        <v>3190</v>
      </c>
      <c r="F3310" t="s">
        <v>35744</v>
      </c>
    </row>
    <row r="3311" spans="1:6">
      <c r="A3311" t="s">
        <v>3738</v>
      </c>
      <c r="B3311" t="s">
        <v>5480</v>
      </c>
      <c r="C3311" t="s">
        <v>5979</v>
      </c>
      <c r="D3311">
        <v>9.19</v>
      </c>
      <c r="E3311" t="s">
        <v>3190</v>
      </c>
      <c r="F3311" t="s">
        <v>35745</v>
      </c>
    </row>
    <row r="3312" spans="1:6">
      <c r="A3312" t="s">
        <v>3738</v>
      </c>
      <c r="B3312" t="s">
        <v>5980</v>
      </c>
      <c r="C3312" t="s">
        <v>5981</v>
      </c>
      <c r="D3312">
        <v>27.57</v>
      </c>
      <c r="E3312" t="s">
        <v>3190</v>
      </c>
      <c r="F3312" t="s">
        <v>35745</v>
      </c>
    </row>
    <row r="3313" spans="1:6">
      <c r="A3313" t="s">
        <v>3738</v>
      </c>
      <c r="B3313" t="s">
        <v>5949</v>
      </c>
      <c r="C3313" t="s">
        <v>5982</v>
      </c>
      <c r="D3313">
        <v>10.96</v>
      </c>
      <c r="E3313" t="s">
        <v>3190</v>
      </c>
      <c r="F3313" t="s">
        <v>35744</v>
      </c>
    </row>
    <row r="3314" spans="1:6">
      <c r="A3314" t="s">
        <v>3738</v>
      </c>
      <c r="B3314" t="s">
        <v>5983</v>
      </c>
      <c r="C3314" t="s">
        <v>5984</v>
      </c>
      <c r="D3314">
        <v>10.96</v>
      </c>
      <c r="E3314" t="s">
        <v>3190</v>
      </c>
      <c r="F3314" t="s">
        <v>35744</v>
      </c>
    </row>
    <row r="3315" spans="1:6">
      <c r="A3315" t="s">
        <v>3738</v>
      </c>
      <c r="B3315" t="s">
        <v>5985</v>
      </c>
      <c r="C3315" t="s">
        <v>5986</v>
      </c>
      <c r="D3315">
        <v>11.5</v>
      </c>
      <c r="E3315" t="s">
        <v>3190</v>
      </c>
      <c r="F3315" t="s">
        <v>35744</v>
      </c>
    </row>
    <row r="3316" spans="1:6">
      <c r="A3316" t="s">
        <v>3738</v>
      </c>
      <c r="B3316" t="s">
        <v>5987</v>
      </c>
      <c r="C3316" t="s">
        <v>5988</v>
      </c>
      <c r="D3316">
        <v>11.5</v>
      </c>
      <c r="E3316" t="s">
        <v>3190</v>
      </c>
      <c r="F3316" t="s">
        <v>35745</v>
      </c>
    </row>
    <row r="3317" spans="1:6">
      <c r="A3317" t="s">
        <v>3738</v>
      </c>
      <c r="B3317" t="s">
        <v>5989</v>
      </c>
      <c r="C3317" t="s">
        <v>5990</v>
      </c>
      <c r="D3317">
        <v>11.5</v>
      </c>
      <c r="E3317" t="s">
        <v>3190</v>
      </c>
      <c r="F3317" t="s">
        <v>35745</v>
      </c>
    </row>
    <row r="3318" spans="1:6">
      <c r="A3318" t="s">
        <v>3738</v>
      </c>
      <c r="B3318" t="s">
        <v>5991</v>
      </c>
      <c r="C3318" t="s">
        <v>5992</v>
      </c>
      <c r="D3318">
        <v>15.6</v>
      </c>
      <c r="E3318" t="s">
        <v>3190</v>
      </c>
      <c r="F3318" t="s">
        <v>35745</v>
      </c>
    </row>
    <row r="3319" spans="1:6">
      <c r="A3319" t="s">
        <v>3738</v>
      </c>
      <c r="B3319" t="s">
        <v>5993</v>
      </c>
      <c r="C3319" t="s">
        <v>5994</v>
      </c>
      <c r="D3319">
        <v>15.6</v>
      </c>
      <c r="E3319" t="s">
        <v>3190</v>
      </c>
      <c r="F3319" t="s">
        <v>35745</v>
      </c>
    </row>
    <row r="3320" spans="1:6">
      <c r="A3320" t="s">
        <v>3738</v>
      </c>
      <c r="B3320" t="s">
        <v>5995</v>
      </c>
      <c r="C3320" t="s">
        <v>5996</v>
      </c>
      <c r="D3320">
        <v>15.6</v>
      </c>
      <c r="E3320" t="s">
        <v>3190</v>
      </c>
      <c r="F3320" t="s">
        <v>35744</v>
      </c>
    </row>
    <row r="3321" spans="1:6">
      <c r="A3321" t="s">
        <v>3738</v>
      </c>
      <c r="B3321" t="s">
        <v>5997</v>
      </c>
      <c r="C3321" t="s">
        <v>5998</v>
      </c>
      <c r="D3321">
        <v>15.6</v>
      </c>
      <c r="E3321" t="s">
        <v>3190</v>
      </c>
      <c r="F3321" t="s">
        <v>35744</v>
      </c>
    </row>
    <row r="3322" spans="1:6">
      <c r="A3322" t="s">
        <v>3738</v>
      </c>
      <c r="B3322" t="s">
        <v>5999</v>
      </c>
      <c r="C3322" t="s">
        <v>6000</v>
      </c>
      <c r="D3322">
        <v>22.9</v>
      </c>
      <c r="E3322" t="s">
        <v>3190</v>
      </c>
      <c r="F3322" t="s">
        <v>35744</v>
      </c>
    </row>
    <row r="3323" spans="1:6">
      <c r="A3323" t="s">
        <v>3738</v>
      </c>
      <c r="B3323" t="s">
        <v>6001</v>
      </c>
      <c r="C3323" t="s">
        <v>6002</v>
      </c>
      <c r="D3323">
        <v>23.9</v>
      </c>
      <c r="E3323" t="s">
        <v>3190</v>
      </c>
      <c r="F3323" t="s">
        <v>35744</v>
      </c>
    </row>
    <row r="3324" spans="1:6">
      <c r="A3324" t="s">
        <v>3738</v>
      </c>
      <c r="B3324" t="s">
        <v>6003</v>
      </c>
      <c r="C3324" t="s">
        <v>5967</v>
      </c>
      <c r="D3324">
        <v>23.9</v>
      </c>
      <c r="E3324" t="s">
        <v>3190</v>
      </c>
      <c r="F3324" t="s">
        <v>35745</v>
      </c>
    </row>
    <row r="3325" spans="1:6">
      <c r="A3325" t="s">
        <v>3738</v>
      </c>
      <c r="B3325" t="s">
        <v>5953</v>
      </c>
      <c r="C3325" t="s">
        <v>6004</v>
      </c>
      <c r="D3325">
        <v>23.9</v>
      </c>
      <c r="E3325" t="s">
        <v>3190</v>
      </c>
      <c r="F3325" t="s">
        <v>35745</v>
      </c>
    </row>
    <row r="3326" spans="1:6">
      <c r="A3326" t="s">
        <v>3738</v>
      </c>
      <c r="B3326" t="s">
        <v>6005</v>
      </c>
      <c r="C3326" t="s">
        <v>5955</v>
      </c>
      <c r="D3326">
        <v>24.9</v>
      </c>
      <c r="E3326" t="s">
        <v>3190</v>
      </c>
      <c r="F3326" t="s">
        <v>35744</v>
      </c>
    </row>
    <row r="3327" spans="1:6">
      <c r="A3327" t="s">
        <v>3738</v>
      </c>
      <c r="B3327" t="s">
        <v>5955</v>
      </c>
      <c r="C3327" t="s">
        <v>6006</v>
      </c>
      <c r="D3327">
        <v>24.9</v>
      </c>
      <c r="E3327" t="s">
        <v>3190</v>
      </c>
      <c r="F3327" t="s">
        <v>35744</v>
      </c>
    </row>
    <row r="3328" spans="1:6">
      <c r="A3328" t="s">
        <v>3738</v>
      </c>
      <c r="B3328" t="s">
        <v>6007</v>
      </c>
      <c r="C3328" t="s">
        <v>6008</v>
      </c>
      <c r="D3328">
        <v>24.9</v>
      </c>
      <c r="E3328" t="s">
        <v>3190</v>
      </c>
      <c r="F3328" t="s">
        <v>35744</v>
      </c>
    </row>
    <row r="3329" spans="1:6">
      <c r="A3329" t="s">
        <v>3738</v>
      </c>
      <c r="B3329" t="s">
        <v>6009</v>
      </c>
      <c r="C3329" t="s">
        <v>6010</v>
      </c>
      <c r="D3329">
        <v>18.43</v>
      </c>
      <c r="E3329" t="s">
        <v>3190</v>
      </c>
      <c r="F3329" t="s">
        <v>35744</v>
      </c>
    </row>
    <row r="3330" spans="1:6">
      <c r="A3330" t="s">
        <v>3738</v>
      </c>
      <c r="B3330" t="s">
        <v>6011</v>
      </c>
      <c r="C3330" t="s">
        <v>6012</v>
      </c>
      <c r="D3330">
        <v>32.85</v>
      </c>
      <c r="E3330" t="s">
        <v>3190</v>
      </c>
      <c r="F3330" t="s">
        <v>35744</v>
      </c>
    </row>
    <row r="3331" spans="1:6">
      <c r="A3331" t="s">
        <v>3738</v>
      </c>
      <c r="B3331" t="s">
        <v>5951</v>
      </c>
      <c r="C3331" t="s">
        <v>6013</v>
      </c>
      <c r="D3331">
        <v>41.33</v>
      </c>
      <c r="E3331" t="s">
        <v>3190</v>
      </c>
      <c r="F3331" t="s">
        <v>35744</v>
      </c>
    </row>
    <row r="3332" spans="1:6">
      <c r="A3332" t="s">
        <v>3738</v>
      </c>
      <c r="B3332" t="s">
        <v>6014</v>
      </c>
      <c r="C3332" t="s">
        <v>6015</v>
      </c>
      <c r="D3332">
        <v>3.45</v>
      </c>
      <c r="E3332" t="s">
        <v>3190</v>
      </c>
      <c r="F3332" t="s">
        <v>35744</v>
      </c>
    </row>
    <row r="3333" spans="1:6">
      <c r="A3333" t="s">
        <v>3738</v>
      </c>
      <c r="B3333" t="s">
        <v>1383</v>
      </c>
      <c r="C3333" t="s">
        <v>6016</v>
      </c>
      <c r="D3333">
        <v>3.45</v>
      </c>
      <c r="E3333" t="s">
        <v>3190</v>
      </c>
      <c r="F3333" t="s">
        <v>35744</v>
      </c>
    </row>
    <row r="3334" spans="1:6">
      <c r="A3334" t="s">
        <v>3738</v>
      </c>
      <c r="B3334" t="s">
        <v>5981</v>
      </c>
      <c r="C3334" t="s">
        <v>5948</v>
      </c>
      <c r="D3334">
        <v>27.57</v>
      </c>
      <c r="E3334" t="s">
        <v>3190</v>
      </c>
      <c r="F3334" t="s">
        <v>35744</v>
      </c>
    </row>
    <row r="3335" spans="1:6">
      <c r="A3335" t="s">
        <v>3738</v>
      </c>
      <c r="B3335" t="s">
        <v>5949</v>
      </c>
      <c r="C3335" t="s">
        <v>5950</v>
      </c>
      <c r="D3335">
        <v>32.85</v>
      </c>
      <c r="E3335" t="s">
        <v>3190</v>
      </c>
      <c r="F3335" t="s">
        <v>35744</v>
      </c>
    </row>
    <row r="3336" spans="1:6">
      <c r="A3336" t="s">
        <v>3738</v>
      </c>
      <c r="B3336" t="s">
        <v>5951</v>
      </c>
      <c r="C3336" t="s">
        <v>5952</v>
      </c>
      <c r="D3336">
        <v>23.9</v>
      </c>
      <c r="E3336" t="s">
        <v>3190</v>
      </c>
      <c r="F3336" t="s">
        <v>35744</v>
      </c>
    </row>
    <row r="3337" spans="1:6">
      <c r="A3337" t="s">
        <v>3738</v>
      </c>
      <c r="B3337" t="s">
        <v>5953</v>
      </c>
      <c r="C3337" t="s">
        <v>5954</v>
      </c>
      <c r="D3337">
        <v>24.9</v>
      </c>
      <c r="E3337" t="s">
        <v>3190</v>
      </c>
      <c r="F3337" t="s">
        <v>35745</v>
      </c>
    </row>
    <row r="3338" spans="1:6">
      <c r="A3338" t="s">
        <v>3738</v>
      </c>
      <c r="B3338" t="s">
        <v>5955</v>
      </c>
      <c r="C3338" t="s">
        <v>5956</v>
      </c>
      <c r="D3338">
        <v>0.01</v>
      </c>
      <c r="E3338" t="s">
        <v>3190</v>
      </c>
      <c r="F3338" t="s">
        <v>35744</v>
      </c>
    </row>
    <row r="3339" spans="1:6">
      <c r="A3339" t="s">
        <v>3738</v>
      </c>
      <c r="B3339" t="s">
        <v>5957</v>
      </c>
      <c r="C3339" t="s">
        <v>5958</v>
      </c>
      <c r="D3339">
        <v>0.01</v>
      </c>
      <c r="E3339" t="s">
        <v>3190</v>
      </c>
      <c r="F3339" t="s">
        <v>35744</v>
      </c>
    </row>
    <row r="3340" spans="1:6">
      <c r="A3340" t="s">
        <v>3738</v>
      </c>
      <c r="B3340" t="s">
        <v>5959</v>
      </c>
      <c r="C3340" t="s">
        <v>5960</v>
      </c>
      <c r="D3340">
        <v>6.99</v>
      </c>
      <c r="E3340" t="s">
        <v>3190</v>
      </c>
      <c r="F3340" t="s">
        <v>35744</v>
      </c>
    </row>
    <row r="3341" spans="1:6">
      <c r="A3341" t="s">
        <v>3738</v>
      </c>
      <c r="B3341" t="s">
        <v>5961</v>
      </c>
      <c r="C3341" t="s">
        <v>5962</v>
      </c>
      <c r="D3341">
        <v>6.99</v>
      </c>
      <c r="E3341" t="s">
        <v>3190</v>
      </c>
      <c r="F3341" t="s">
        <v>35745</v>
      </c>
    </row>
    <row r="3342" spans="1:6">
      <c r="A3342" t="s">
        <v>3738</v>
      </c>
      <c r="B3342" t="s">
        <v>5963</v>
      </c>
      <c r="C3342" t="s">
        <v>5964</v>
      </c>
      <c r="D3342">
        <v>6.99</v>
      </c>
      <c r="E3342" t="s">
        <v>3190</v>
      </c>
      <c r="F3342" t="s">
        <v>35745</v>
      </c>
    </row>
    <row r="3343" spans="1:6">
      <c r="A3343" t="s">
        <v>3738</v>
      </c>
      <c r="B3343" t="s">
        <v>5965</v>
      </c>
      <c r="C3343" t="s">
        <v>5966</v>
      </c>
      <c r="D3343">
        <v>24.9</v>
      </c>
      <c r="E3343" t="s">
        <v>3190</v>
      </c>
      <c r="F3343" t="s">
        <v>35745</v>
      </c>
    </row>
    <row r="3344" spans="1:6">
      <c r="A3344" t="s">
        <v>3738</v>
      </c>
      <c r="B3344" t="s">
        <v>5955</v>
      </c>
      <c r="C3344" t="s">
        <v>5967</v>
      </c>
      <c r="D3344">
        <v>23.9</v>
      </c>
      <c r="E3344" t="s">
        <v>3190</v>
      </c>
      <c r="F3344" t="s">
        <v>35744</v>
      </c>
    </row>
    <row r="3345" spans="1:6">
      <c r="A3345" t="s">
        <v>3738</v>
      </c>
      <c r="B3345" t="s">
        <v>5953</v>
      </c>
      <c r="C3345" t="s">
        <v>5968</v>
      </c>
      <c r="D3345">
        <v>5.9</v>
      </c>
      <c r="E3345" t="s">
        <v>3190</v>
      </c>
      <c r="F3345" t="s">
        <v>35745</v>
      </c>
    </row>
    <row r="3346" spans="1:6">
      <c r="A3346" t="s">
        <v>3738</v>
      </c>
      <c r="B3346" t="s">
        <v>1039</v>
      </c>
      <c r="C3346" t="s">
        <v>5969</v>
      </c>
      <c r="D3346">
        <v>5.9</v>
      </c>
      <c r="E3346" t="s">
        <v>3190</v>
      </c>
      <c r="F3346" t="s">
        <v>35744</v>
      </c>
    </row>
    <row r="3347" spans="1:6">
      <c r="A3347" t="s">
        <v>3738</v>
      </c>
      <c r="B3347" t="s">
        <v>1040</v>
      </c>
      <c r="C3347" t="s">
        <v>5970</v>
      </c>
      <c r="D3347">
        <v>5.9</v>
      </c>
      <c r="E3347" t="s">
        <v>3190</v>
      </c>
      <c r="F3347" t="s">
        <v>35744</v>
      </c>
    </row>
    <row r="3348" spans="1:6">
      <c r="A3348" t="s">
        <v>3738</v>
      </c>
      <c r="B3348" t="s">
        <v>1041</v>
      </c>
      <c r="C3348" t="s">
        <v>5971</v>
      </c>
      <c r="D3348">
        <v>5.9</v>
      </c>
      <c r="E3348" t="s">
        <v>3190</v>
      </c>
      <c r="F3348" t="s">
        <v>35744</v>
      </c>
    </row>
    <row r="3349" spans="1:6">
      <c r="A3349" t="s">
        <v>3738</v>
      </c>
      <c r="B3349" t="s">
        <v>5972</v>
      </c>
      <c r="C3349" t="s">
        <v>5973</v>
      </c>
      <c r="D3349">
        <v>7.3</v>
      </c>
      <c r="E3349" t="s">
        <v>3190</v>
      </c>
      <c r="F3349" t="s">
        <v>35744</v>
      </c>
    </row>
    <row r="3350" spans="1:6">
      <c r="A3350" t="s">
        <v>3738</v>
      </c>
      <c r="B3350" t="s">
        <v>5974</v>
      </c>
      <c r="C3350" t="s">
        <v>5975</v>
      </c>
      <c r="D3350">
        <v>7.3</v>
      </c>
      <c r="E3350" t="s">
        <v>3190</v>
      </c>
      <c r="F3350" t="s">
        <v>35744</v>
      </c>
    </row>
    <row r="3351" spans="1:6">
      <c r="A3351" t="s">
        <v>3738</v>
      </c>
      <c r="B3351" t="s">
        <v>5976</v>
      </c>
      <c r="C3351" t="s">
        <v>5977</v>
      </c>
      <c r="D3351">
        <v>9.19</v>
      </c>
      <c r="E3351" t="s">
        <v>3190</v>
      </c>
      <c r="F3351" t="s">
        <v>35744</v>
      </c>
    </row>
    <row r="3352" spans="1:6">
      <c r="A3352" t="s">
        <v>3738</v>
      </c>
      <c r="B3352" t="s">
        <v>1746</v>
      </c>
      <c r="C3352" t="s">
        <v>5978</v>
      </c>
      <c r="D3352">
        <v>9.19</v>
      </c>
      <c r="E3352" t="s">
        <v>3190</v>
      </c>
      <c r="F3352" t="s">
        <v>35744</v>
      </c>
    </row>
    <row r="3353" spans="1:6">
      <c r="A3353" t="s">
        <v>3738</v>
      </c>
      <c r="B3353" t="s">
        <v>5480</v>
      </c>
      <c r="C3353" t="s">
        <v>5979</v>
      </c>
      <c r="D3353">
        <v>9.19</v>
      </c>
      <c r="E3353" t="s">
        <v>3190</v>
      </c>
      <c r="F3353" t="s">
        <v>35745</v>
      </c>
    </row>
    <row r="3354" spans="1:6">
      <c r="A3354" t="s">
        <v>3738</v>
      </c>
      <c r="B3354" t="s">
        <v>5980</v>
      </c>
      <c r="C3354" t="s">
        <v>5981</v>
      </c>
      <c r="D3354">
        <v>27.57</v>
      </c>
      <c r="E3354" t="s">
        <v>3190</v>
      </c>
      <c r="F3354" t="s">
        <v>35745</v>
      </c>
    </row>
    <row r="3355" spans="1:6">
      <c r="A3355" t="s">
        <v>3738</v>
      </c>
      <c r="B3355" t="s">
        <v>5949</v>
      </c>
      <c r="C3355" t="s">
        <v>5982</v>
      </c>
      <c r="D3355">
        <v>10.96</v>
      </c>
      <c r="E3355" t="s">
        <v>3190</v>
      </c>
      <c r="F3355" t="s">
        <v>35744</v>
      </c>
    </row>
    <row r="3356" spans="1:6">
      <c r="A3356" t="s">
        <v>3738</v>
      </c>
      <c r="B3356" t="s">
        <v>5983</v>
      </c>
      <c r="C3356" t="s">
        <v>5984</v>
      </c>
      <c r="D3356">
        <v>10.96</v>
      </c>
      <c r="E3356" t="s">
        <v>3190</v>
      </c>
      <c r="F3356" t="s">
        <v>35744</v>
      </c>
    </row>
    <row r="3357" spans="1:6">
      <c r="A3357" t="s">
        <v>3738</v>
      </c>
      <c r="B3357" t="s">
        <v>5985</v>
      </c>
      <c r="C3357" t="s">
        <v>5986</v>
      </c>
      <c r="D3357">
        <v>11.5</v>
      </c>
      <c r="E3357" t="s">
        <v>3190</v>
      </c>
      <c r="F3357" t="s">
        <v>35744</v>
      </c>
    </row>
    <row r="3358" spans="1:6">
      <c r="A3358" t="s">
        <v>3738</v>
      </c>
      <c r="B3358" t="s">
        <v>5987</v>
      </c>
      <c r="C3358" t="s">
        <v>5988</v>
      </c>
      <c r="D3358">
        <v>11.5</v>
      </c>
      <c r="E3358" t="s">
        <v>3190</v>
      </c>
      <c r="F3358" t="s">
        <v>35745</v>
      </c>
    </row>
    <row r="3359" spans="1:6">
      <c r="A3359" t="s">
        <v>3738</v>
      </c>
      <c r="B3359" t="s">
        <v>5989</v>
      </c>
      <c r="C3359" t="s">
        <v>5990</v>
      </c>
      <c r="D3359">
        <v>11.5</v>
      </c>
      <c r="E3359" t="s">
        <v>3190</v>
      </c>
      <c r="F3359" t="s">
        <v>35745</v>
      </c>
    </row>
    <row r="3360" spans="1:6">
      <c r="A3360" t="s">
        <v>3738</v>
      </c>
      <c r="B3360" t="s">
        <v>5991</v>
      </c>
      <c r="C3360" t="s">
        <v>5992</v>
      </c>
      <c r="D3360">
        <v>15.6</v>
      </c>
      <c r="E3360" t="s">
        <v>3190</v>
      </c>
      <c r="F3360" t="s">
        <v>35745</v>
      </c>
    </row>
    <row r="3361" spans="1:6">
      <c r="A3361" t="s">
        <v>3738</v>
      </c>
      <c r="B3361" t="s">
        <v>5993</v>
      </c>
      <c r="C3361" t="s">
        <v>5994</v>
      </c>
      <c r="D3361">
        <v>15.6</v>
      </c>
      <c r="E3361" t="s">
        <v>3190</v>
      </c>
      <c r="F3361" t="s">
        <v>35745</v>
      </c>
    </row>
    <row r="3362" spans="1:6">
      <c r="A3362" t="s">
        <v>3738</v>
      </c>
      <c r="B3362" t="s">
        <v>5995</v>
      </c>
      <c r="C3362" t="s">
        <v>5996</v>
      </c>
      <c r="D3362">
        <v>15.6</v>
      </c>
      <c r="E3362" t="s">
        <v>3190</v>
      </c>
      <c r="F3362" t="s">
        <v>35744</v>
      </c>
    </row>
    <row r="3363" spans="1:6">
      <c r="A3363" t="s">
        <v>3738</v>
      </c>
      <c r="B3363" t="s">
        <v>5997</v>
      </c>
      <c r="C3363" t="s">
        <v>5998</v>
      </c>
      <c r="D3363">
        <v>15.6</v>
      </c>
      <c r="E3363" t="s">
        <v>3190</v>
      </c>
      <c r="F3363" t="s">
        <v>35744</v>
      </c>
    </row>
    <row r="3364" spans="1:6">
      <c r="A3364" t="s">
        <v>3738</v>
      </c>
      <c r="B3364" t="s">
        <v>5999</v>
      </c>
      <c r="C3364" t="s">
        <v>6000</v>
      </c>
      <c r="D3364">
        <v>22.9</v>
      </c>
      <c r="E3364" t="s">
        <v>3190</v>
      </c>
      <c r="F3364" t="s">
        <v>35744</v>
      </c>
    </row>
    <row r="3365" spans="1:6">
      <c r="A3365" t="s">
        <v>3738</v>
      </c>
      <c r="B3365" t="s">
        <v>6001</v>
      </c>
      <c r="C3365" t="s">
        <v>6002</v>
      </c>
      <c r="D3365">
        <v>23.9</v>
      </c>
      <c r="E3365" t="s">
        <v>3190</v>
      </c>
      <c r="F3365" t="s">
        <v>35744</v>
      </c>
    </row>
    <row r="3366" spans="1:6">
      <c r="A3366" t="s">
        <v>3738</v>
      </c>
      <c r="B3366" t="s">
        <v>6003</v>
      </c>
      <c r="C3366" t="s">
        <v>5967</v>
      </c>
      <c r="D3366">
        <v>23.9</v>
      </c>
      <c r="E3366" t="s">
        <v>3190</v>
      </c>
      <c r="F3366" t="s">
        <v>35745</v>
      </c>
    </row>
    <row r="3367" spans="1:6">
      <c r="A3367" t="s">
        <v>3738</v>
      </c>
      <c r="B3367" t="s">
        <v>5953</v>
      </c>
      <c r="C3367" t="s">
        <v>6004</v>
      </c>
      <c r="D3367">
        <v>23.9</v>
      </c>
      <c r="E3367" t="s">
        <v>3190</v>
      </c>
      <c r="F3367" t="s">
        <v>35745</v>
      </c>
    </row>
    <row r="3368" spans="1:6">
      <c r="A3368" t="s">
        <v>3738</v>
      </c>
      <c r="B3368" t="s">
        <v>6005</v>
      </c>
      <c r="C3368" t="s">
        <v>5955</v>
      </c>
      <c r="D3368">
        <v>24.9</v>
      </c>
      <c r="E3368" t="s">
        <v>3190</v>
      </c>
      <c r="F3368" t="s">
        <v>35744</v>
      </c>
    </row>
    <row r="3369" spans="1:6">
      <c r="A3369" t="s">
        <v>3738</v>
      </c>
      <c r="B3369" t="s">
        <v>5955</v>
      </c>
      <c r="C3369" t="s">
        <v>6006</v>
      </c>
      <c r="D3369">
        <v>24.9</v>
      </c>
      <c r="E3369" t="s">
        <v>3190</v>
      </c>
      <c r="F3369" t="s">
        <v>35744</v>
      </c>
    </row>
    <row r="3370" spans="1:6">
      <c r="A3370" t="s">
        <v>3738</v>
      </c>
      <c r="B3370" t="s">
        <v>6007</v>
      </c>
      <c r="C3370" t="s">
        <v>6008</v>
      </c>
      <c r="D3370">
        <v>24.9</v>
      </c>
      <c r="E3370" t="s">
        <v>3190</v>
      </c>
      <c r="F3370" t="s">
        <v>35744</v>
      </c>
    </row>
    <row r="3371" spans="1:6">
      <c r="A3371" t="s">
        <v>3738</v>
      </c>
      <c r="B3371" t="s">
        <v>6009</v>
      </c>
      <c r="C3371" t="s">
        <v>6010</v>
      </c>
      <c r="D3371">
        <v>18.43</v>
      </c>
      <c r="E3371" t="s">
        <v>3190</v>
      </c>
      <c r="F3371" t="s">
        <v>35744</v>
      </c>
    </row>
    <row r="3372" spans="1:6">
      <c r="A3372" t="s">
        <v>3738</v>
      </c>
      <c r="B3372" t="s">
        <v>6011</v>
      </c>
      <c r="C3372" t="s">
        <v>6012</v>
      </c>
      <c r="D3372">
        <v>32.85</v>
      </c>
      <c r="E3372" t="s">
        <v>3190</v>
      </c>
      <c r="F3372" t="s">
        <v>35744</v>
      </c>
    </row>
    <row r="3373" spans="1:6">
      <c r="A3373" t="s">
        <v>3738</v>
      </c>
      <c r="B3373" t="s">
        <v>5951</v>
      </c>
      <c r="C3373" t="s">
        <v>6013</v>
      </c>
      <c r="D3373">
        <v>41.33</v>
      </c>
      <c r="E3373" t="s">
        <v>3190</v>
      </c>
      <c r="F3373" t="s">
        <v>35744</v>
      </c>
    </row>
    <row r="3374" spans="1:6">
      <c r="A3374" t="s">
        <v>3738</v>
      </c>
      <c r="B3374" t="s">
        <v>6014</v>
      </c>
      <c r="C3374" t="s">
        <v>6015</v>
      </c>
      <c r="D3374">
        <v>3.45</v>
      </c>
      <c r="E3374" t="s">
        <v>3190</v>
      </c>
      <c r="F3374" t="s">
        <v>35744</v>
      </c>
    </row>
    <row r="3375" spans="1:6">
      <c r="A3375" t="s">
        <v>3738</v>
      </c>
      <c r="B3375" t="s">
        <v>1383</v>
      </c>
      <c r="C3375" t="s">
        <v>6016</v>
      </c>
      <c r="D3375">
        <v>3.45</v>
      </c>
      <c r="E3375" t="s">
        <v>3190</v>
      </c>
      <c r="F3375" t="s">
        <v>35744</v>
      </c>
    </row>
    <row r="3376" spans="1:6">
      <c r="A3376" t="s">
        <v>3741</v>
      </c>
      <c r="B3376" t="s">
        <v>6017</v>
      </c>
      <c r="C3376" t="s">
        <v>6018</v>
      </c>
      <c r="D3376">
        <v>180</v>
      </c>
      <c r="E3376" t="s">
        <v>3207</v>
      </c>
      <c r="F3376" t="s">
        <v>35744</v>
      </c>
    </row>
    <row r="3377" spans="1:6">
      <c r="A3377" t="s">
        <v>3741</v>
      </c>
      <c r="B3377" t="s">
        <v>6019</v>
      </c>
      <c r="C3377" t="s">
        <v>6020</v>
      </c>
      <c r="D3377">
        <v>11</v>
      </c>
      <c r="E3377" t="s">
        <v>3207</v>
      </c>
      <c r="F3377" t="s">
        <v>35744</v>
      </c>
    </row>
    <row r="3378" spans="1:6">
      <c r="A3378" t="s">
        <v>3741</v>
      </c>
      <c r="B3378" t="s">
        <v>5394</v>
      </c>
      <c r="D3378">
        <v>12</v>
      </c>
      <c r="E3378" t="s">
        <v>3207</v>
      </c>
      <c r="F3378" t="s">
        <v>35744</v>
      </c>
    </row>
    <row r="3379" spans="1:6">
      <c r="A3379" t="s">
        <v>3744</v>
      </c>
      <c r="B3379" t="s">
        <v>6021</v>
      </c>
      <c r="C3379" t="s">
        <v>6021</v>
      </c>
      <c r="D3379">
        <v>12</v>
      </c>
      <c r="E3379" t="s">
        <v>3208</v>
      </c>
      <c r="F3379" t="s">
        <v>35744</v>
      </c>
    </row>
    <row r="3380" spans="1:6">
      <c r="A3380" t="s">
        <v>3744</v>
      </c>
      <c r="B3380" t="s">
        <v>6022</v>
      </c>
      <c r="C3380" t="s">
        <v>6023</v>
      </c>
      <c r="D3380">
        <v>12</v>
      </c>
      <c r="E3380" t="s">
        <v>3208</v>
      </c>
      <c r="F3380" t="s">
        <v>35744</v>
      </c>
    </row>
    <row r="3381" spans="1:6">
      <c r="A3381" t="s">
        <v>3744</v>
      </c>
      <c r="B3381" t="s">
        <v>6024</v>
      </c>
      <c r="C3381" t="s">
        <v>6025</v>
      </c>
      <c r="D3381">
        <v>12</v>
      </c>
      <c r="E3381" t="s">
        <v>3208</v>
      </c>
      <c r="F3381" t="s">
        <v>35744</v>
      </c>
    </row>
    <row r="3382" spans="1:6">
      <c r="A3382" t="s">
        <v>3744</v>
      </c>
      <c r="B3382" t="s">
        <v>6026</v>
      </c>
      <c r="C3382" t="s">
        <v>6027</v>
      </c>
      <c r="D3382">
        <v>12</v>
      </c>
      <c r="E3382" t="s">
        <v>3208</v>
      </c>
      <c r="F3382" t="s">
        <v>35745</v>
      </c>
    </row>
    <row r="3383" spans="1:6">
      <c r="A3383" t="s">
        <v>3744</v>
      </c>
      <c r="B3383" t="s">
        <v>6028</v>
      </c>
      <c r="C3383" t="s">
        <v>6029</v>
      </c>
      <c r="D3383">
        <v>3.9</v>
      </c>
      <c r="E3383" t="s">
        <v>3208</v>
      </c>
      <c r="F3383" t="s">
        <v>35744</v>
      </c>
    </row>
    <row r="3384" spans="1:6">
      <c r="A3384" t="s">
        <v>3744</v>
      </c>
      <c r="B3384" t="s">
        <v>6030</v>
      </c>
      <c r="C3384" t="s">
        <v>6031</v>
      </c>
      <c r="D3384">
        <v>3.98</v>
      </c>
      <c r="E3384" t="s">
        <v>3208</v>
      </c>
      <c r="F3384" t="s">
        <v>35745</v>
      </c>
    </row>
    <row r="3385" spans="1:6">
      <c r="A3385" t="s">
        <v>3744</v>
      </c>
      <c r="B3385" t="s">
        <v>6032</v>
      </c>
      <c r="C3385" t="s">
        <v>6033</v>
      </c>
      <c r="D3385">
        <v>3.5</v>
      </c>
      <c r="E3385" t="s">
        <v>3208</v>
      </c>
      <c r="F3385" t="s">
        <v>35744</v>
      </c>
    </row>
    <row r="3386" spans="1:6">
      <c r="A3386" t="s">
        <v>3744</v>
      </c>
      <c r="B3386" t="s">
        <v>398</v>
      </c>
      <c r="C3386" t="s">
        <v>6034</v>
      </c>
      <c r="D3386">
        <v>15.29</v>
      </c>
      <c r="E3386" t="s">
        <v>3208</v>
      </c>
      <c r="F3386" t="s">
        <v>35744</v>
      </c>
    </row>
    <row r="3387" spans="1:6">
      <c r="A3387" t="s">
        <v>3744</v>
      </c>
      <c r="B3387" t="s">
        <v>6035</v>
      </c>
      <c r="C3387" t="s">
        <v>6036</v>
      </c>
      <c r="D3387">
        <v>15.5</v>
      </c>
      <c r="E3387" t="s">
        <v>3208</v>
      </c>
      <c r="F3387" t="s">
        <v>35745</v>
      </c>
    </row>
    <row r="3388" spans="1:6">
      <c r="A3388" t="s">
        <v>3744</v>
      </c>
      <c r="B3388" t="s">
        <v>6037</v>
      </c>
      <c r="C3388" t="s">
        <v>6038</v>
      </c>
      <c r="D3388">
        <v>16.989999999999998</v>
      </c>
      <c r="E3388" t="s">
        <v>3208</v>
      </c>
      <c r="F3388" t="s">
        <v>35745</v>
      </c>
    </row>
    <row r="3389" spans="1:6">
      <c r="A3389" t="s">
        <v>3744</v>
      </c>
      <c r="B3389" t="s">
        <v>5688</v>
      </c>
      <c r="C3389" t="s">
        <v>6039</v>
      </c>
      <c r="D3389">
        <v>16.989999999999998</v>
      </c>
      <c r="E3389" t="s">
        <v>3208</v>
      </c>
      <c r="F3389" t="s">
        <v>35745</v>
      </c>
    </row>
    <row r="3390" spans="1:6">
      <c r="A3390" t="s">
        <v>3744</v>
      </c>
      <c r="B3390" t="s">
        <v>5694</v>
      </c>
      <c r="C3390" t="s">
        <v>6040</v>
      </c>
      <c r="D3390">
        <v>16.989999999999998</v>
      </c>
      <c r="E3390" t="s">
        <v>3208</v>
      </c>
      <c r="F3390" t="s">
        <v>35744</v>
      </c>
    </row>
    <row r="3391" spans="1:6">
      <c r="A3391" t="s">
        <v>3744</v>
      </c>
      <c r="B3391" t="s">
        <v>5690</v>
      </c>
      <c r="C3391" t="s">
        <v>6041</v>
      </c>
      <c r="D3391">
        <v>17.989999999999998</v>
      </c>
      <c r="E3391" t="s">
        <v>3208</v>
      </c>
      <c r="F3391" t="s">
        <v>35745</v>
      </c>
    </row>
    <row r="3392" spans="1:6">
      <c r="A3392" t="s">
        <v>3744</v>
      </c>
      <c r="B3392" t="s">
        <v>5692</v>
      </c>
      <c r="C3392" t="s">
        <v>6042</v>
      </c>
      <c r="D3392">
        <v>21.2</v>
      </c>
      <c r="E3392" t="s">
        <v>3208</v>
      </c>
      <c r="F3392" t="s">
        <v>35745</v>
      </c>
    </row>
    <row r="3393" spans="1:6">
      <c r="A3393" t="s">
        <v>3744</v>
      </c>
      <c r="B3393" t="s">
        <v>6043</v>
      </c>
      <c r="C3393" t="s">
        <v>6044</v>
      </c>
      <c r="D3393">
        <v>18.5</v>
      </c>
      <c r="E3393" t="s">
        <v>3208</v>
      </c>
      <c r="F3393" t="s">
        <v>35745</v>
      </c>
    </row>
    <row r="3394" spans="1:6">
      <c r="A3394" t="s">
        <v>3744</v>
      </c>
      <c r="B3394" t="s">
        <v>6044</v>
      </c>
      <c r="C3394" t="s">
        <v>6045</v>
      </c>
      <c r="D3394">
        <v>6.65</v>
      </c>
      <c r="E3394" t="s">
        <v>3208</v>
      </c>
      <c r="F3394" t="s">
        <v>35745</v>
      </c>
    </row>
    <row r="3395" spans="1:6">
      <c r="A3395" t="s">
        <v>3747</v>
      </c>
      <c r="B3395" t="s">
        <v>6066</v>
      </c>
      <c r="C3395" t="s">
        <v>6046</v>
      </c>
      <c r="D3395">
        <v>38</v>
      </c>
      <c r="E3395" t="s">
        <v>3209</v>
      </c>
      <c r="F3395" t="s">
        <v>35744</v>
      </c>
    </row>
    <row r="3396" spans="1:6">
      <c r="A3396" t="s">
        <v>3747</v>
      </c>
      <c r="B3396" t="s">
        <v>6047</v>
      </c>
      <c r="C3396" t="s">
        <v>6048</v>
      </c>
      <c r="D3396">
        <v>38</v>
      </c>
      <c r="E3396" t="s">
        <v>3209</v>
      </c>
      <c r="F3396" t="s">
        <v>35744</v>
      </c>
    </row>
    <row r="3397" spans="1:6">
      <c r="A3397" t="s">
        <v>3747</v>
      </c>
      <c r="B3397" t="s">
        <v>6049</v>
      </c>
      <c r="C3397" t="s">
        <v>6050</v>
      </c>
      <c r="D3397">
        <v>38</v>
      </c>
      <c r="E3397" t="s">
        <v>3209</v>
      </c>
      <c r="F3397" t="s">
        <v>35744</v>
      </c>
    </row>
    <row r="3398" spans="1:6">
      <c r="A3398" t="s">
        <v>3747</v>
      </c>
      <c r="B3398" t="s">
        <v>6051</v>
      </c>
      <c r="C3398" t="s">
        <v>6052</v>
      </c>
      <c r="D3398">
        <v>38</v>
      </c>
      <c r="E3398" t="s">
        <v>3209</v>
      </c>
      <c r="F3398" t="s">
        <v>35744</v>
      </c>
    </row>
    <row r="3399" spans="1:6">
      <c r="A3399" t="s">
        <v>3747</v>
      </c>
      <c r="B3399" t="s">
        <v>6053</v>
      </c>
      <c r="C3399" t="s">
        <v>6054</v>
      </c>
      <c r="D3399">
        <v>38</v>
      </c>
      <c r="E3399" t="s">
        <v>3209</v>
      </c>
      <c r="F3399" t="s">
        <v>35744</v>
      </c>
    </row>
    <row r="3400" spans="1:6">
      <c r="A3400" t="s">
        <v>3747</v>
      </c>
      <c r="B3400" t="s">
        <v>774</v>
      </c>
      <c r="C3400" t="s">
        <v>6055</v>
      </c>
      <c r="D3400">
        <v>38</v>
      </c>
      <c r="E3400" t="s">
        <v>3209</v>
      </c>
      <c r="F3400" t="s">
        <v>35744</v>
      </c>
    </row>
    <row r="3401" spans="1:6">
      <c r="A3401" t="s">
        <v>3747</v>
      </c>
      <c r="B3401" t="s">
        <v>772</v>
      </c>
      <c r="C3401" t="s">
        <v>6056</v>
      </c>
      <c r="D3401">
        <v>38</v>
      </c>
      <c r="E3401" t="s">
        <v>3209</v>
      </c>
      <c r="F3401" t="s">
        <v>35744</v>
      </c>
    </row>
    <row r="3402" spans="1:6">
      <c r="A3402" t="s">
        <v>3747</v>
      </c>
      <c r="B3402" t="s">
        <v>6057</v>
      </c>
      <c r="C3402" t="s">
        <v>6058</v>
      </c>
      <c r="D3402">
        <v>38</v>
      </c>
      <c r="E3402" t="s">
        <v>3209</v>
      </c>
      <c r="F3402" t="s">
        <v>35744</v>
      </c>
    </row>
    <row r="3403" spans="1:6">
      <c r="A3403" t="s">
        <v>3747</v>
      </c>
      <c r="B3403" t="s">
        <v>6059</v>
      </c>
      <c r="C3403" t="s">
        <v>6060</v>
      </c>
      <c r="D3403">
        <v>38</v>
      </c>
      <c r="E3403" t="s">
        <v>3209</v>
      </c>
      <c r="F3403" t="s">
        <v>35744</v>
      </c>
    </row>
    <row r="3404" spans="1:6">
      <c r="A3404" t="s">
        <v>3747</v>
      </c>
      <c r="B3404" t="s">
        <v>6061</v>
      </c>
      <c r="C3404" t="s">
        <v>6062</v>
      </c>
      <c r="D3404">
        <v>38</v>
      </c>
      <c r="E3404" t="s">
        <v>3209</v>
      </c>
      <c r="F3404" t="s">
        <v>35744</v>
      </c>
    </row>
    <row r="3405" spans="1:6">
      <c r="A3405" t="s">
        <v>3747</v>
      </c>
      <c r="B3405" t="s">
        <v>6063</v>
      </c>
      <c r="C3405" t="s">
        <v>6064</v>
      </c>
      <c r="D3405">
        <v>38</v>
      </c>
      <c r="E3405" t="s">
        <v>3209</v>
      </c>
      <c r="F3405" t="s">
        <v>35744</v>
      </c>
    </row>
    <row r="3406" spans="1:6">
      <c r="A3406" t="s">
        <v>3747</v>
      </c>
      <c r="B3406" t="s">
        <v>6065</v>
      </c>
      <c r="C3406" t="s">
        <v>6052</v>
      </c>
      <c r="D3406">
        <v>38</v>
      </c>
      <c r="E3406" t="s">
        <v>3209</v>
      </c>
      <c r="F3406" t="s">
        <v>35744</v>
      </c>
    </row>
    <row r="3407" spans="1:6">
      <c r="A3407" t="s">
        <v>3747</v>
      </c>
      <c r="B3407" t="s">
        <v>6053</v>
      </c>
      <c r="C3407" t="s">
        <v>6050</v>
      </c>
      <c r="D3407">
        <v>38</v>
      </c>
      <c r="E3407" t="s">
        <v>3209</v>
      </c>
      <c r="F3407" t="s">
        <v>35744</v>
      </c>
    </row>
    <row r="3408" spans="1:6">
      <c r="A3408" t="s">
        <v>3747</v>
      </c>
      <c r="B3408" t="s">
        <v>6051</v>
      </c>
      <c r="C3408" t="s">
        <v>6048</v>
      </c>
      <c r="D3408">
        <v>38</v>
      </c>
      <c r="E3408" t="s">
        <v>3209</v>
      </c>
      <c r="F3408" t="s">
        <v>35744</v>
      </c>
    </row>
    <row r="3409" spans="1:6">
      <c r="A3409" t="s">
        <v>3747</v>
      </c>
      <c r="B3409" t="s">
        <v>6049</v>
      </c>
      <c r="C3409" t="s">
        <v>6066</v>
      </c>
      <c r="D3409">
        <v>38</v>
      </c>
      <c r="E3409" t="s">
        <v>3209</v>
      </c>
      <c r="F3409" t="s">
        <v>35744</v>
      </c>
    </row>
    <row r="3410" spans="1:6">
      <c r="A3410" t="s">
        <v>1129</v>
      </c>
      <c r="B3410" t="s">
        <v>5485</v>
      </c>
      <c r="C3410" t="s">
        <v>5486</v>
      </c>
      <c r="D3410">
        <v>12</v>
      </c>
      <c r="E3410" t="s">
        <v>986</v>
      </c>
      <c r="F3410" t="s">
        <v>35744</v>
      </c>
    </row>
    <row r="3411" spans="1:6">
      <c r="A3411" t="s">
        <v>1191</v>
      </c>
      <c r="B3411" t="s">
        <v>5487</v>
      </c>
      <c r="C3411" t="s">
        <v>5488</v>
      </c>
      <c r="D3411">
        <v>12</v>
      </c>
      <c r="E3411" t="s">
        <v>1188</v>
      </c>
      <c r="F3411" t="s">
        <v>35745</v>
      </c>
    </row>
    <row r="3412" spans="1:6">
      <c r="A3412" t="s">
        <v>3860</v>
      </c>
      <c r="B3412" t="s">
        <v>5487</v>
      </c>
      <c r="C3412" t="s">
        <v>5489</v>
      </c>
      <c r="D3412">
        <v>12</v>
      </c>
      <c r="E3412" t="s">
        <v>3196</v>
      </c>
      <c r="F3412" t="s">
        <v>35745</v>
      </c>
    </row>
    <row r="3413" spans="1:6">
      <c r="A3413" t="s">
        <v>1166</v>
      </c>
      <c r="B3413" t="s">
        <v>5485</v>
      </c>
      <c r="C3413" t="s">
        <v>5490</v>
      </c>
      <c r="D3413">
        <v>6</v>
      </c>
      <c r="E3413" t="s">
        <v>1043</v>
      </c>
      <c r="F3413" t="s">
        <v>35744</v>
      </c>
    </row>
    <row r="3414" spans="1:6">
      <c r="A3414" t="s">
        <v>578</v>
      </c>
      <c r="B3414" t="s">
        <v>5491</v>
      </c>
      <c r="C3414" t="s">
        <v>5492</v>
      </c>
      <c r="D3414">
        <v>2.5</v>
      </c>
      <c r="E3414" t="s">
        <v>399</v>
      </c>
      <c r="F3414" t="s">
        <v>35744</v>
      </c>
    </row>
    <row r="3415" spans="1:6">
      <c r="A3415" t="s">
        <v>3134</v>
      </c>
      <c r="B3415" t="s">
        <v>5493</v>
      </c>
      <c r="C3415" t="s">
        <v>5494</v>
      </c>
      <c r="D3415">
        <v>4</v>
      </c>
      <c r="E3415" t="s">
        <v>2453</v>
      </c>
      <c r="F3415" t="s">
        <v>35744</v>
      </c>
    </row>
    <row r="3416" spans="1:6">
      <c r="A3416" t="s">
        <v>3750</v>
      </c>
      <c r="B3416" t="s">
        <v>35747</v>
      </c>
      <c r="C3416" t="s">
        <v>6067</v>
      </c>
      <c r="D3416">
        <v>26.9</v>
      </c>
      <c r="E3416" t="s">
        <v>3211</v>
      </c>
      <c r="F3416" t="s">
        <v>35744</v>
      </c>
    </row>
    <row r="3417" spans="1:6">
      <c r="A3417" t="s">
        <v>3750</v>
      </c>
      <c r="B3417" t="s">
        <v>2639</v>
      </c>
      <c r="C3417" t="s">
        <v>6068</v>
      </c>
      <c r="D3417">
        <v>26.9</v>
      </c>
      <c r="E3417" t="s">
        <v>3211</v>
      </c>
      <c r="F3417" t="s">
        <v>35744</v>
      </c>
    </row>
    <row r="3418" spans="1:6">
      <c r="A3418" t="s">
        <v>3750</v>
      </c>
      <c r="B3418" t="s">
        <v>6069</v>
      </c>
      <c r="C3418" t="s">
        <v>6070</v>
      </c>
      <c r="D3418">
        <v>25.9</v>
      </c>
      <c r="E3418" t="s">
        <v>3211</v>
      </c>
      <c r="F3418" t="s">
        <v>35745</v>
      </c>
    </row>
    <row r="3419" spans="1:6">
      <c r="A3419" t="s">
        <v>3750</v>
      </c>
      <c r="B3419" t="s">
        <v>6071</v>
      </c>
      <c r="C3419" t="s">
        <v>6072</v>
      </c>
      <c r="D3419">
        <v>13.9</v>
      </c>
      <c r="E3419" t="s">
        <v>3211</v>
      </c>
      <c r="F3419" t="s">
        <v>35744</v>
      </c>
    </row>
    <row r="3420" spans="1:6">
      <c r="A3420" t="s">
        <v>3750</v>
      </c>
      <c r="B3420" t="s">
        <v>509</v>
      </c>
      <c r="C3420" t="s">
        <v>6073</v>
      </c>
      <c r="D3420">
        <v>18.899999999999999</v>
      </c>
      <c r="E3420" t="s">
        <v>3211</v>
      </c>
      <c r="F3420" t="s">
        <v>35744</v>
      </c>
    </row>
    <row r="3421" spans="1:6">
      <c r="A3421" t="s">
        <v>3750</v>
      </c>
      <c r="B3421" t="s">
        <v>6074</v>
      </c>
      <c r="C3421" t="s">
        <v>6075</v>
      </c>
      <c r="D3421">
        <v>25.9</v>
      </c>
      <c r="E3421" t="s">
        <v>3211</v>
      </c>
      <c r="F3421" t="s">
        <v>35745</v>
      </c>
    </row>
    <row r="3422" spans="1:6">
      <c r="A3422" t="s">
        <v>3750</v>
      </c>
      <c r="B3422" t="s">
        <v>6071</v>
      </c>
      <c r="C3422" t="s">
        <v>6076</v>
      </c>
      <c r="D3422">
        <v>44.9</v>
      </c>
      <c r="E3422" t="s">
        <v>3211</v>
      </c>
      <c r="F3422" t="s">
        <v>35744</v>
      </c>
    </row>
    <row r="3423" spans="1:6">
      <c r="A3423" t="s">
        <v>3750</v>
      </c>
      <c r="B3423" t="s">
        <v>6077</v>
      </c>
      <c r="C3423" t="s">
        <v>6078</v>
      </c>
      <c r="D3423">
        <v>33.9</v>
      </c>
      <c r="E3423" t="s">
        <v>3211</v>
      </c>
      <c r="F3423" t="s">
        <v>35744</v>
      </c>
    </row>
    <row r="3424" spans="1:6">
      <c r="A3424" t="s">
        <v>3750</v>
      </c>
      <c r="B3424" t="s">
        <v>6079</v>
      </c>
      <c r="C3424" t="s">
        <v>6080</v>
      </c>
      <c r="D3424">
        <v>79.900000000000006</v>
      </c>
      <c r="E3424" t="s">
        <v>3211</v>
      </c>
      <c r="F3424" t="s">
        <v>35744</v>
      </c>
    </row>
    <row r="3425" spans="1:6">
      <c r="A3425" t="s">
        <v>3750</v>
      </c>
      <c r="B3425" t="s">
        <v>6081</v>
      </c>
      <c r="C3425" t="s">
        <v>6082</v>
      </c>
      <c r="D3425">
        <v>169.9</v>
      </c>
      <c r="E3425" t="s">
        <v>3211</v>
      </c>
      <c r="F3425" t="s">
        <v>35745</v>
      </c>
    </row>
    <row r="3426" spans="1:6">
      <c r="A3426" t="s">
        <v>3750</v>
      </c>
      <c r="B3426" t="s">
        <v>6083</v>
      </c>
      <c r="C3426" t="s">
        <v>6084</v>
      </c>
      <c r="D3426">
        <v>99.9</v>
      </c>
      <c r="E3426" t="s">
        <v>3211</v>
      </c>
      <c r="F3426" t="s">
        <v>35744</v>
      </c>
    </row>
    <row r="3427" spans="1:6">
      <c r="A3427" t="s">
        <v>3750</v>
      </c>
      <c r="B3427" t="s">
        <v>6085</v>
      </c>
      <c r="C3427" t="s">
        <v>6086</v>
      </c>
      <c r="D3427">
        <v>26.9</v>
      </c>
      <c r="E3427" t="s">
        <v>3211</v>
      </c>
      <c r="F3427" t="s">
        <v>35744</v>
      </c>
    </row>
    <row r="3428" spans="1:6">
      <c r="A3428" t="s">
        <v>3750</v>
      </c>
      <c r="B3428" t="s">
        <v>2639</v>
      </c>
      <c r="C3428" t="s">
        <v>6087</v>
      </c>
      <c r="D3428">
        <v>22.9</v>
      </c>
      <c r="E3428" t="s">
        <v>3211</v>
      </c>
      <c r="F3428" t="s">
        <v>35744</v>
      </c>
    </row>
    <row r="3429" spans="1:6">
      <c r="A3429" t="s">
        <v>3750</v>
      </c>
      <c r="B3429" t="s">
        <v>6088</v>
      </c>
      <c r="C3429" t="s">
        <v>6089</v>
      </c>
      <c r="D3429">
        <v>22.9</v>
      </c>
      <c r="E3429" t="s">
        <v>3211</v>
      </c>
      <c r="F3429" t="s">
        <v>35744</v>
      </c>
    </row>
    <row r="3430" spans="1:6">
      <c r="A3430" t="s">
        <v>3750</v>
      </c>
      <c r="B3430" t="s">
        <v>6090</v>
      </c>
      <c r="C3430" t="s">
        <v>6091</v>
      </c>
      <c r="D3430">
        <v>26.9</v>
      </c>
      <c r="E3430" t="s">
        <v>3211</v>
      </c>
      <c r="F3430" t="s">
        <v>35744</v>
      </c>
    </row>
    <row r="3431" spans="1:6">
      <c r="A3431" t="s">
        <v>3750</v>
      </c>
      <c r="B3431" t="s">
        <v>6069</v>
      </c>
      <c r="C3431" t="s">
        <v>6092</v>
      </c>
      <c r="D3431">
        <v>22.9</v>
      </c>
      <c r="E3431" t="s">
        <v>3211</v>
      </c>
      <c r="F3431" t="s">
        <v>35745</v>
      </c>
    </row>
    <row r="3432" spans="1:6">
      <c r="A3432" t="s">
        <v>3750</v>
      </c>
      <c r="B3432" t="s">
        <v>1280</v>
      </c>
      <c r="C3432" t="s">
        <v>6093</v>
      </c>
      <c r="D3432">
        <v>22.9</v>
      </c>
      <c r="E3432" t="s">
        <v>3211</v>
      </c>
      <c r="F3432" t="s">
        <v>35745</v>
      </c>
    </row>
    <row r="3433" spans="1:6">
      <c r="A3433" t="s">
        <v>3750</v>
      </c>
      <c r="B3433" t="s">
        <v>1008</v>
      </c>
      <c r="C3433" t="s">
        <v>6094</v>
      </c>
      <c r="D3433">
        <v>22.9</v>
      </c>
      <c r="E3433" t="s">
        <v>3211</v>
      </c>
      <c r="F3433" t="s">
        <v>35745</v>
      </c>
    </row>
    <row r="3434" spans="1:6">
      <c r="A3434" t="s">
        <v>3750</v>
      </c>
      <c r="B3434" t="s">
        <v>6095</v>
      </c>
      <c r="C3434" t="s">
        <v>6096</v>
      </c>
      <c r="D3434">
        <v>24.9</v>
      </c>
      <c r="E3434" t="s">
        <v>3211</v>
      </c>
      <c r="F3434" t="s">
        <v>35744</v>
      </c>
    </row>
    <row r="3435" spans="1:6">
      <c r="A3435" t="s">
        <v>3750</v>
      </c>
      <c r="B3435" t="s">
        <v>6097</v>
      </c>
      <c r="C3435" t="s">
        <v>6098</v>
      </c>
      <c r="D3435">
        <v>25.9</v>
      </c>
      <c r="E3435" t="s">
        <v>3211</v>
      </c>
      <c r="F3435" t="s">
        <v>35745</v>
      </c>
    </row>
    <row r="3436" spans="1:6">
      <c r="A3436" t="s">
        <v>3750</v>
      </c>
      <c r="B3436" t="s">
        <v>6099</v>
      </c>
      <c r="C3436" t="s">
        <v>6100</v>
      </c>
      <c r="D3436">
        <v>26.9</v>
      </c>
      <c r="E3436" t="s">
        <v>3211</v>
      </c>
      <c r="F3436" t="s">
        <v>35745</v>
      </c>
    </row>
    <row r="3437" spans="1:6">
      <c r="A3437" t="s">
        <v>3750</v>
      </c>
      <c r="B3437" t="s">
        <v>6101</v>
      </c>
      <c r="C3437" t="s">
        <v>6102</v>
      </c>
      <c r="D3437">
        <v>59.9</v>
      </c>
      <c r="E3437" t="s">
        <v>3211</v>
      </c>
      <c r="F3437" t="s">
        <v>35744</v>
      </c>
    </row>
    <row r="3438" spans="1:6">
      <c r="A3438" t="s">
        <v>3750</v>
      </c>
      <c r="B3438" t="s">
        <v>6103</v>
      </c>
      <c r="C3438" t="s">
        <v>6104</v>
      </c>
      <c r="D3438">
        <v>66.900000000000006</v>
      </c>
      <c r="E3438" t="s">
        <v>3211</v>
      </c>
      <c r="F3438" t="s">
        <v>35745</v>
      </c>
    </row>
    <row r="3439" spans="1:6">
      <c r="A3439" t="s">
        <v>3750</v>
      </c>
      <c r="B3439" t="s">
        <v>6105</v>
      </c>
      <c r="C3439" t="s">
        <v>6106</v>
      </c>
      <c r="D3439">
        <v>67.900000000000006</v>
      </c>
      <c r="E3439" t="s">
        <v>3211</v>
      </c>
      <c r="F3439" t="s">
        <v>35745</v>
      </c>
    </row>
    <row r="3440" spans="1:6">
      <c r="A3440" t="s">
        <v>3750</v>
      </c>
      <c r="B3440" t="s">
        <v>6107</v>
      </c>
      <c r="C3440" t="s">
        <v>6108</v>
      </c>
      <c r="D3440">
        <v>19.899999999999999</v>
      </c>
      <c r="E3440" t="s">
        <v>3211</v>
      </c>
      <c r="F3440" t="s">
        <v>35744</v>
      </c>
    </row>
    <row r="3441" spans="1:6">
      <c r="A3441" t="s">
        <v>3750</v>
      </c>
      <c r="B3441" t="s">
        <v>26</v>
      </c>
      <c r="C3441" t="s">
        <v>6109</v>
      </c>
      <c r="D3441">
        <v>21.9</v>
      </c>
      <c r="E3441" t="s">
        <v>3211</v>
      </c>
      <c r="F3441" t="s">
        <v>35745</v>
      </c>
    </row>
    <row r="3442" spans="1:6">
      <c r="A3442" t="s">
        <v>3750</v>
      </c>
      <c r="B3442" t="s">
        <v>6110</v>
      </c>
      <c r="C3442" t="s">
        <v>6111</v>
      </c>
      <c r="D3442">
        <v>21.9</v>
      </c>
      <c r="E3442" t="s">
        <v>3211</v>
      </c>
      <c r="F3442" t="s">
        <v>35745</v>
      </c>
    </row>
    <row r="3443" spans="1:6">
      <c r="A3443" t="s">
        <v>3750</v>
      </c>
      <c r="B3443" t="s">
        <v>6112</v>
      </c>
      <c r="C3443" t="s">
        <v>6113</v>
      </c>
      <c r="D3443">
        <v>22.9</v>
      </c>
      <c r="E3443" t="s">
        <v>3211</v>
      </c>
      <c r="F3443" t="s">
        <v>35745</v>
      </c>
    </row>
    <row r="3444" spans="1:6">
      <c r="A3444" t="s">
        <v>3750</v>
      </c>
      <c r="B3444" t="s">
        <v>6114</v>
      </c>
      <c r="C3444" t="s">
        <v>6115</v>
      </c>
      <c r="D3444">
        <v>32.9</v>
      </c>
      <c r="E3444" t="s">
        <v>3211</v>
      </c>
      <c r="F3444" t="s">
        <v>35745</v>
      </c>
    </row>
    <row r="3445" spans="1:6">
      <c r="A3445" t="s">
        <v>3750</v>
      </c>
      <c r="B3445" t="s">
        <v>6116</v>
      </c>
      <c r="C3445" t="s">
        <v>6117</v>
      </c>
      <c r="D3445">
        <v>39.9</v>
      </c>
      <c r="E3445" t="s">
        <v>3211</v>
      </c>
      <c r="F3445" t="s">
        <v>35744</v>
      </c>
    </row>
    <row r="3446" spans="1:6">
      <c r="A3446" t="s">
        <v>3750</v>
      </c>
      <c r="B3446" t="s">
        <v>6118</v>
      </c>
      <c r="C3446" t="s">
        <v>6119</v>
      </c>
      <c r="D3446">
        <v>33.9</v>
      </c>
      <c r="E3446" t="s">
        <v>3211</v>
      </c>
      <c r="F3446" t="s">
        <v>35745</v>
      </c>
    </row>
    <row r="3447" spans="1:6">
      <c r="A3447" t="s">
        <v>3750</v>
      </c>
      <c r="B3447" t="s">
        <v>6120</v>
      </c>
      <c r="C3447" t="s">
        <v>6121</v>
      </c>
      <c r="D3447">
        <v>32.9</v>
      </c>
      <c r="E3447" t="s">
        <v>3211</v>
      </c>
      <c r="F3447" t="s">
        <v>35744</v>
      </c>
    </row>
    <row r="3448" spans="1:6">
      <c r="A3448" t="s">
        <v>3750</v>
      </c>
      <c r="B3448" t="s">
        <v>6122</v>
      </c>
      <c r="C3448" t="s">
        <v>6123</v>
      </c>
      <c r="D3448">
        <v>32.9</v>
      </c>
      <c r="E3448" t="s">
        <v>3211</v>
      </c>
      <c r="F3448" t="s">
        <v>35744</v>
      </c>
    </row>
    <row r="3449" spans="1:6">
      <c r="A3449" t="s">
        <v>3750</v>
      </c>
      <c r="B3449" t="s">
        <v>6124</v>
      </c>
      <c r="C3449" t="s">
        <v>6125</v>
      </c>
      <c r="D3449">
        <v>8.9</v>
      </c>
      <c r="E3449" t="s">
        <v>3211</v>
      </c>
      <c r="F3449" t="s">
        <v>35744</v>
      </c>
    </row>
    <row r="3450" spans="1:6">
      <c r="A3450" t="s">
        <v>3750</v>
      </c>
      <c r="B3450" t="s">
        <v>234</v>
      </c>
      <c r="C3450" t="s">
        <v>5303</v>
      </c>
      <c r="D3450">
        <v>6.9</v>
      </c>
      <c r="E3450" t="s">
        <v>3211</v>
      </c>
      <c r="F3450" t="s">
        <v>35744</v>
      </c>
    </row>
    <row r="3451" spans="1:6">
      <c r="A3451" t="s">
        <v>3750</v>
      </c>
      <c r="B3451" t="s">
        <v>2</v>
      </c>
      <c r="C3451" t="s">
        <v>5306</v>
      </c>
      <c r="D3451">
        <v>7.9</v>
      </c>
      <c r="E3451" t="s">
        <v>3211</v>
      </c>
      <c r="F3451" t="s">
        <v>35744</v>
      </c>
    </row>
    <row r="3452" spans="1:6">
      <c r="A3452" t="s">
        <v>1195</v>
      </c>
      <c r="B3452" t="s">
        <v>5675</v>
      </c>
      <c r="C3452" t="s">
        <v>5676</v>
      </c>
      <c r="D3452">
        <v>17</v>
      </c>
      <c r="E3452" t="s">
        <v>1098</v>
      </c>
      <c r="F3452" t="s">
        <v>35744</v>
      </c>
    </row>
    <row r="3453" spans="1:6">
      <c r="A3453" t="s">
        <v>1570</v>
      </c>
      <c r="B3453" t="s">
        <v>748</v>
      </c>
      <c r="C3453" t="s">
        <v>5677</v>
      </c>
      <c r="D3453">
        <v>18</v>
      </c>
      <c r="E3453" t="s">
        <v>1568</v>
      </c>
      <c r="F3453" t="s">
        <v>35744</v>
      </c>
    </row>
    <row r="3454" spans="1:6">
      <c r="A3454" t="s">
        <v>584</v>
      </c>
      <c r="B3454" t="s">
        <v>751</v>
      </c>
      <c r="C3454" t="s">
        <v>5678</v>
      </c>
      <c r="D3454">
        <v>17</v>
      </c>
      <c r="E3454" t="s">
        <v>520</v>
      </c>
      <c r="F3454" t="s">
        <v>35744</v>
      </c>
    </row>
    <row r="3455" spans="1:6">
      <c r="A3455" t="s">
        <v>26639</v>
      </c>
      <c r="B3455" t="s">
        <v>5679</v>
      </c>
      <c r="C3455" t="s">
        <v>5680</v>
      </c>
      <c r="D3455">
        <v>17</v>
      </c>
      <c r="E3455" t="s">
        <v>2008</v>
      </c>
      <c r="F3455" t="s">
        <v>35745</v>
      </c>
    </row>
    <row r="3456" spans="1:6">
      <c r="A3456" t="s">
        <v>972</v>
      </c>
      <c r="B3456" t="s">
        <v>24</v>
      </c>
      <c r="C3456" t="s">
        <v>5681</v>
      </c>
      <c r="D3456">
        <v>17</v>
      </c>
      <c r="E3456" t="s">
        <v>906</v>
      </c>
      <c r="F3456" t="s">
        <v>35744</v>
      </c>
    </row>
    <row r="3457" spans="1:6">
      <c r="A3457" t="s">
        <v>3753</v>
      </c>
      <c r="B3457" t="s">
        <v>35748</v>
      </c>
      <c r="C3457" t="s">
        <v>6126</v>
      </c>
      <c r="D3457">
        <v>12.9</v>
      </c>
      <c r="E3457" t="s">
        <v>3213</v>
      </c>
      <c r="F3457" t="s">
        <v>35744</v>
      </c>
    </row>
    <row r="3458" spans="1:6">
      <c r="A3458" t="s">
        <v>3753</v>
      </c>
      <c r="B3458" t="s">
        <v>6127</v>
      </c>
      <c r="C3458" t="s">
        <v>6128</v>
      </c>
      <c r="D3458">
        <v>13.9</v>
      </c>
      <c r="E3458" t="s">
        <v>3213</v>
      </c>
      <c r="F3458" t="s">
        <v>35745</v>
      </c>
    </row>
    <row r="3459" spans="1:6">
      <c r="A3459" t="s">
        <v>3753</v>
      </c>
      <c r="B3459" t="s">
        <v>6129</v>
      </c>
      <c r="C3459" t="s">
        <v>6130</v>
      </c>
      <c r="D3459">
        <v>58.9</v>
      </c>
      <c r="E3459" t="s">
        <v>3213</v>
      </c>
      <c r="F3459" t="s">
        <v>35745</v>
      </c>
    </row>
    <row r="3460" spans="1:6">
      <c r="A3460" t="s">
        <v>3753</v>
      </c>
      <c r="B3460" t="s">
        <v>6131</v>
      </c>
      <c r="C3460" t="s">
        <v>6132</v>
      </c>
      <c r="D3460">
        <v>58.9</v>
      </c>
      <c r="E3460" t="s">
        <v>3213</v>
      </c>
      <c r="F3460" t="s">
        <v>35745</v>
      </c>
    </row>
    <row r="3461" spans="1:6">
      <c r="A3461" t="s">
        <v>3753</v>
      </c>
      <c r="B3461" t="s">
        <v>6133</v>
      </c>
      <c r="C3461" t="s">
        <v>6134</v>
      </c>
      <c r="D3461">
        <v>22.9</v>
      </c>
      <c r="E3461" t="s">
        <v>3213</v>
      </c>
      <c r="F3461" t="s">
        <v>35745</v>
      </c>
    </row>
    <row r="3462" spans="1:6">
      <c r="A3462" t="s">
        <v>3753</v>
      </c>
      <c r="B3462" t="s">
        <v>6135</v>
      </c>
      <c r="C3462" t="s">
        <v>6136</v>
      </c>
      <c r="D3462">
        <v>23.9</v>
      </c>
      <c r="E3462" t="s">
        <v>3213</v>
      </c>
      <c r="F3462" t="s">
        <v>35744</v>
      </c>
    </row>
    <row r="3463" spans="1:6">
      <c r="A3463" t="s">
        <v>3753</v>
      </c>
      <c r="B3463" t="s">
        <v>6137</v>
      </c>
      <c r="C3463" t="s">
        <v>6138</v>
      </c>
      <c r="D3463">
        <v>33.9</v>
      </c>
      <c r="E3463" t="s">
        <v>3213</v>
      </c>
      <c r="F3463" t="s">
        <v>35745</v>
      </c>
    </row>
    <row r="3464" spans="1:6">
      <c r="A3464" t="s">
        <v>3753</v>
      </c>
      <c r="B3464" t="s">
        <v>6139</v>
      </c>
      <c r="C3464" t="s">
        <v>6140</v>
      </c>
      <c r="D3464">
        <v>23.9</v>
      </c>
      <c r="E3464" t="s">
        <v>3213</v>
      </c>
      <c r="F3464" t="s">
        <v>35744</v>
      </c>
    </row>
    <row r="3465" spans="1:6">
      <c r="A3465" t="s">
        <v>3753</v>
      </c>
      <c r="B3465" t="s">
        <v>6141</v>
      </c>
      <c r="C3465" t="s">
        <v>6142</v>
      </c>
      <c r="D3465">
        <v>12.9</v>
      </c>
      <c r="E3465" t="s">
        <v>3213</v>
      </c>
      <c r="F3465" t="s">
        <v>35745</v>
      </c>
    </row>
    <row r="3466" spans="1:6">
      <c r="A3466" t="s">
        <v>3753</v>
      </c>
      <c r="B3466" t="s">
        <v>6127</v>
      </c>
      <c r="C3466" t="s">
        <v>6143</v>
      </c>
      <c r="D3466">
        <v>13.9</v>
      </c>
      <c r="E3466" t="s">
        <v>3213</v>
      </c>
      <c r="F3466" t="s">
        <v>35745</v>
      </c>
    </row>
    <row r="3467" spans="1:6">
      <c r="A3467" t="s">
        <v>3753</v>
      </c>
      <c r="B3467" t="s">
        <v>6129</v>
      </c>
      <c r="C3467" t="s">
        <v>6144</v>
      </c>
      <c r="D3467">
        <v>23.9</v>
      </c>
      <c r="E3467" t="s">
        <v>3213</v>
      </c>
      <c r="F3467" t="s">
        <v>35745</v>
      </c>
    </row>
    <row r="3468" spans="1:6">
      <c r="A3468" t="s">
        <v>3753</v>
      </c>
      <c r="B3468" t="s">
        <v>6135</v>
      </c>
      <c r="C3468" t="s">
        <v>6136</v>
      </c>
      <c r="D3468">
        <v>22.9</v>
      </c>
      <c r="E3468" t="s">
        <v>3213</v>
      </c>
      <c r="F3468" t="s">
        <v>35744</v>
      </c>
    </row>
    <row r="3469" spans="1:6">
      <c r="A3469" t="s">
        <v>3753</v>
      </c>
      <c r="B3469" t="s">
        <v>6137</v>
      </c>
      <c r="C3469" t="s">
        <v>6138</v>
      </c>
      <c r="D3469">
        <v>33.9</v>
      </c>
      <c r="E3469" t="s">
        <v>3213</v>
      </c>
      <c r="F3469" t="s">
        <v>35745</v>
      </c>
    </row>
    <row r="3470" spans="1:6">
      <c r="A3470" t="s">
        <v>3753</v>
      </c>
      <c r="B3470" t="s">
        <v>6139</v>
      </c>
      <c r="C3470" t="s">
        <v>6145</v>
      </c>
      <c r="D3470">
        <v>28.9</v>
      </c>
      <c r="E3470" t="s">
        <v>3213</v>
      </c>
      <c r="F3470" t="s">
        <v>35744</v>
      </c>
    </row>
    <row r="3471" spans="1:6">
      <c r="A3471" t="s">
        <v>3753</v>
      </c>
      <c r="B3471" t="s">
        <v>460</v>
      </c>
      <c r="C3471" t="s">
        <v>6146</v>
      </c>
      <c r="D3471">
        <v>33.9</v>
      </c>
      <c r="E3471" t="s">
        <v>3213</v>
      </c>
      <c r="F3471" t="s">
        <v>35745</v>
      </c>
    </row>
    <row r="3472" spans="1:6">
      <c r="A3472" t="s">
        <v>3753</v>
      </c>
      <c r="B3472" t="s">
        <v>6147</v>
      </c>
      <c r="C3472" t="s">
        <v>6148</v>
      </c>
      <c r="D3472">
        <v>33.9</v>
      </c>
      <c r="E3472" t="s">
        <v>3213</v>
      </c>
      <c r="F3472" t="s">
        <v>35745</v>
      </c>
    </row>
    <row r="3473" spans="1:6">
      <c r="A3473" t="s">
        <v>3753</v>
      </c>
      <c r="B3473" t="s">
        <v>6149</v>
      </c>
      <c r="C3473" t="s">
        <v>6150</v>
      </c>
      <c r="D3473">
        <v>33.9</v>
      </c>
      <c r="E3473" t="s">
        <v>3213</v>
      </c>
      <c r="F3473" t="s">
        <v>35744</v>
      </c>
    </row>
    <row r="3474" spans="1:6">
      <c r="A3474" t="s">
        <v>3753</v>
      </c>
      <c r="B3474" t="s">
        <v>247</v>
      </c>
      <c r="C3474" t="s">
        <v>6151</v>
      </c>
      <c r="D3474">
        <v>27.9</v>
      </c>
      <c r="E3474" t="s">
        <v>3213</v>
      </c>
      <c r="F3474" t="s">
        <v>35744</v>
      </c>
    </row>
    <row r="3475" spans="1:6">
      <c r="A3475" t="s">
        <v>3753</v>
      </c>
      <c r="B3475" t="s">
        <v>6152</v>
      </c>
      <c r="C3475" t="s">
        <v>6153</v>
      </c>
      <c r="D3475">
        <v>25.9</v>
      </c>
      <c r="E3475" t="s">
        <v>3213</v>
      </c>
      <c r="F3475" t="s">
        <v>35745</v>
      </c>
    </row>
    <row r="3476" spans="1:6">
      <c r="A3476" t="s">
        <v>3753</v>
      </c>
      <c r="B3476" t="s">
        <v>6154</v>
      </c>
      <c r="C3476" t="s">
        <v>6155</v>
      </c>
      <c r="D3476">
        <v>23.9</v>
      </c>
      <c r="E3476" t="s">
        <v>3213</v>
      </c>
      <c r="F3476" t="s">
        <v>35744</v>
      </c>
    </row>
    <row r="3477" spans="1:6">
      <c r="A3477" t="s">
        <v>3753</v>
      </c>
      <c r="B3477" t="s">
        <v>6141</v>
      </c>
      <c r="C3477" t="s">
        <v>6156</v>
      </c>
      <c r="D3477">
        <v>22.9</v>
      </c>
      <c r="E3477" t="s">
        <v>3213</v>
      </c>
      <c r="F3477" t="s">
        <v>35745</v>
      </c>
    </row>
    <row r="3478" spans="1:6">
      <c r="A3478" t="s">
        <v>3753</v>
      </c>
      <c r="B3478" t="s">
        <v>5656</v>
      </c>
      <c r="C3478" t="s">
        <v>6157</v>
      </c>
      <c r="D3478">
        <v>22.9</v>
      </c>
      <c r="E3478" t="s">
        <v>3213</v>
      </c>
      <c r="F3478" t="s">
        <v>35745</v>
      </c>
    </row>
    <row r="3479" spans="1:6">
      <c r="A3479" t="s">
        <v>3753</v>
      </c>
      <c r="B3479" t="s">
        <v>6158</v>
      </c>
      <c r="C3479" t="s">
        <v>6159</v>
      </c>
      <c r="D3479">
        <v>22.9</v>
      </c>
      <c r="E3479" t="s">
        <v>3213</v>
      </c>
      <c r="F3479" t="s">
        <v>35745</v>
      </c>
    </row>
    <row r="3480" spans="1:6">
      <c r="A3480" t="s">
        <v>3753</v>
      </c>
      <c r="B3480" t="s">
        <v>6160</v>
      </c>
      <c r="C3480" t="s">
        <v>6161</v>
      </c>
      <c r="D3480">
        <v>58.9</v>
      </c>
      <c r="E3480" t="s">
        <v>3213</v>
      </c>
      <c r="F3480" t="s">
        <v>35745</v>
      </c>
    </row>
    <row r="3481" spans="1:6">
      <c r="A3481" t="s">
        <v>3753</v>
      </c>
      <c r="B3481" t="s">
        <v>6131</v>
      </c>
      <c r="C3481" t="s">
        <v>6162</v>
      </c>
      <c r="D3481">
        <v>58.9</v>
      </c>
      <c r="E3481" t="s">
        <v>3213</v>
      </c>
      <c r="F3481" t="s">
        <v>35745</v>
      </c>
    </row>
    <row r="3482" spans="1:6">
      <c r="A3482" t="s">
        <v>3753</v>
      </c>
      <c r="B3482" t="s">
        <v>6133</v>
      </c>
      <c r="C3482" t="s">
        <v>6163</v>
      </c>
      <c r="D3482">
        <v>62.9</v>
      </c>
      <c r="E3482" t="s">
        <v>3213</v>
      </c>
      <c r="F3482" t="s">
        <v>35745</v>
      </c>
    </row>
    <row r="3483" spans="1:6">
      <c r="A3483" t="s">
        <v>3144</v>
      </c>
      <c r="B3483" t="s">
        <v>5601</v>
      </c>
      <c r="C3483" t="s">
        <v>5602</v>
      </c>
      <c r="D3483">
        <v>12.98</v>
      </c>
      <c r="E3483" t="s">
        <v>2651</v>
      </c>
      <c r="F3483" t="s">
        <v>35744</v>
      </c>
    </row>
    <row r="3484" spans="1:6">
      <c r="A3484" t="s">
        <v>584</v>
      </c>
      <c r="B3484" t="s">
        <v>5602</v>
      </c>
      <c r="C3484" t="s">
        <v>5603</v>
      </c>
      <c r="D3484">
        <v>14.2</v>
      </c>
      <c r="E3484" t="s">
        <v>520</v>
      </c>
      <c r="F3484" t="s">
        <v>35744</v>
      </c>
    </row>
    <row r="3485" spans="1:6">
      <c r="A3485" t="s">
        <v>578</v>
      </c>
      <c r="B3485" t="s">
        <v>5603</v>
      </c>
      <c r="C3485" t="s">
        <v>5604</v>
      </c>
      <c r="D3485">
        <v>14.2</v>
      </c>
      <c r="E3485" t="s">
        <v>399</v>
      </c>
      <c r="F3485" t="s">
        <v>35744</v>
      </c>
    </row>
    <row r="3486" spans="1:6">
      <c r="A3486" t="s">
        <v>344</v>
      </c>
      <c r="B3486" t="s">
        <v>5604</v>
      </c>
      <c r="C3486" t="s">
        <v>5605</v>
      </c>
      <c r="D3486">
        <v>14.2</v>
      </c>
      <c r="E3486" t="s">
        <v>155</v>
      </c>
      <c r="F3486" t="s">
        <v>35745</v>
      </c>
    </row>
    <row r="3487" spans="1:6">
      <c r="A3487" t="s">
        <v>344</v>
      </c>
      <c r="B3487" t="s">
        <v>5605</v>
      </c>
      <c r="C3487" t="s">
        <v>5606</v>
      </c>
      <c r="D3487">
        <v>15.65</v>
      </c>
      <c r="E3487" t="s">
        <v>155</v>
      </c>
      <c r="F3487" t="s">
        <v>35745</v>
      </c>
    </row>
    <row r="3488" spans="1:6">
      <c r="A3488" t="s">
        <v>1186</v>
      </c>
      <c r="B3488" t="s">
        <v>5607</v>
      </c>
      <c r="C3488" t="s">
        <v>5608</v>
      </c>
      <c r="D3488">
        <v>16.79</v>
      </c>
      <c r="E3488" t="s">
        <v>1088</v>
      </c>
      <c r="F3488" t="s">
        <v>35744</v>
      </c>
    </row>
    <row r="3489" spans="1:6">
      <c r="A3489" t="s">
        <v>1428</v>
      </c>
      <c r="B3489" t="s">
        <v>5609</v>
      </c>
      <c r="C3489" t="s">
        <v>5610</v>
      </c>
      <c r="D3489">
        <v>22.11</v>
      </c>
      <c r="E3489" t="s">
        <v>1685</v>
      </c>
      <c r="F3489" t="s">
        <v>35744</v>
      </c>
    </row>
    <row r="3490" spans="1:6">
      <c r="A3490" t="s">
        <v>3179</v>
      </c>
      <c r="B3490" t="s">
        <v>5611</v>
      </c>
      <c r="C3490" t="s">
        <v>5612</v>
      </c>
      <c r="D3490">
        <v>20.47</v>
      </c>
      <c r="E3490" t="s">
        <v>2492</v>
      </c>
      <c r="F3490" t="s">
        <v>35744</v>
      </c>
    </row>
    <row r="3491" spans="1:6">
      <c r="A3491" t="s">
        <v>581</v>
      </c>
      <c r="B3491" t="s">
        <v>5613</v>
      </c>
      <c r="C3491" t="s">
        <v>5614</v>
      </c>
      <c r="D3491">
        <v>20.47</v>
      </c>
      <c r="E3491" t="s">
        <v>506</v>
      </c>
      <c r="F3491" t="s">
        <v>35745</v>
      </c>
    </row>
    <row r="3492" spans="1:6">
      <c r="A3492" t="s">
        <v>348</v>
      </c>
      <c r="B3492" t="s">
        <v>5615</v>
      </c>
      <c r="C3492" t="s">
        <v>5616</v>
      </c>
      <c r="D3492">
        <v>21.59</v>
      </c>
      <c r="E3492" t="s">
        <v>222</v>
      </c>
      <c r="F3492" t="s">
        <v>35744</v>
      </c>
    </row>
    <row r="3493" spans="1:6">
      <c r="A3493" t="s">
        <v>348</v>
      </c>
      <c r="B3493" t="s">
        <v>5617</v>
      </c>
      <c r="C3493" t="s">
        <v>4924</v>
      </c>
      <c r="D3493">
        <v>7</v>
      </c>
      <c r="E3493" t="s">
        <v>222</v>
      </c>
      <c r="F3493" t="s">
        <v>35744</v>
      </c>
    </row>
    <row r="3494" spans="1:6">
      <c r="A3494" t="s">
        <v>26640</v>
      </c>
      <c r="B3494" t="s">
        <v>234</v>
      </c>
      <c r="C3494" t="s">
        <v>5571</v>
      </c>
      <c r="D3494">
        <v>6.5</v>
      </c>
      <c r="E3494" t="s">
        <v>1950</v>
      </c>
      <c r="F3494" t="s">
        <v>35744</v>
      </c>
    </row>
    <row r="3495" spans="1:6">
      <c r="A3495" t="s">
        <v>1178</v>
      </c>
      <c r="B3495" t="s">
        <v>474</v>
      </c>
      <c r="C3495" t="s">
        <v>4926</v>
      </c>
      <c r="D3495">
        <v>4.5</v>
      </c>
      <c r="E3495" t="s">
        <v>1081</v>
      </c>
      <c r="F3495" t="s">
        <v>35744</v>
      </c>
    </row>
    <row r="3496" spans="1:6">
      <c r="A3496" t="s">
        <v>335</v>
      </c>
      <c r="B3496" t="s">
        <v>1944</v>
      </c>
      <c r="C3496" t="s">
        <v>5618</v>
      </c>
      <c r="D3496">
        <v>48.5</v>
      </c>
      <c r="E3496" t="s">
        <v>276</v>
      </c>
      <c r="F3496" t="s">
        <v>35744</v>
      </c>
    </row>
    <row r="3497" spans="1:6">
      <c r="A3497" t="s">
        <v>578</v>
      </c>
      <c r="B3497" t="s">
        <v>5619</v>
      </c>
      <c r="D3497">
        <v>63.4</v>
      </c>
      <c r="E3497" t="s">
        <v>399</v>
      </c>
      <c r="F3497" t="s">
        <v>35745</v>
      </c>
    </row>
    <row r="3498" spans="1:6">
      <c r="A3498" t="s">
        <v>3179</v>
      </c>
      <c r="B3498" t="s">
        <v>5620</v>
      </c>
      <c r="D3498">
        <v>69.5</v>
      </c>
      <c r="E3498" t="s">
        <v>2492</v>
      </c>
      <c r="F3498" t="s">
        <v>35745</v>
      </c>
    </row>
    <row r="3499" spans="1:6">
      <c r="A3499" t="s">
        <v>26641</v>
      </c>
      <c r="B3499" t="s">
        <v>5621</v>
      </c>
      <c r="D3499">
        <v>69.5</v>
      </c>
      <c r="E3499" t="s">
        <v>2680</v>
      </c>
      <c r="F3499" t="s">
        <v>35745</v>
      </c>
    </row>
    <row r="3500" spans="1:6">
      <c r="A3500" t="s">
        <v>341</v>
      </c>
      <c r="B3500" t="s">
        <v>5622</v>
      </c>
      <c r="D3500">
        <v>69.5</v>
      </c>
      <c r="E3500" t="s">
        <v>89</v>
      </c>
      <c r="F3500" t="s">
        <v>35745</v>
      </c>
    </row>
    <row r="3501" spans="1:6">
      <c r="A3501" t="s">
        <v>1463</v>
      </c>
      <c r="B3501" t="s">
        <v>5623</v>
      </c>
      <c r="D3501">
        <v>65.28</v>
      </c>
      <c r="E3501" t="s">
        <v>1460</v>
      </c>
      <c r="F3501" t="s">
        <v>35745</v>
      </c>
    </row>
    <row r="3502" spans="1:6">
      <c r="A3502" t="s">
        <v>1174</v>
      </c>
      <c r="B3502" t="s">
        <v>5624</v>
      </c>
      <c r="C3502" t="s">
        <v>5625</v>
      </c>
      <c r="D3502">
        <v>46</v>
      </c>
      <c r="E3502" t="s">
        <v>1062</v>
      </c>
      <c r="F3502" t="s">
        <v>35744</v>
      </c>
    </row>
    <row r="3503" spans="1:6">
      <c r="A3503" t="s">
        <v>3753</v>
      </c>
      <c r="B3503" t="s">
        <v>35748</v>
      </c>
      <c r="C3503" t="s">
        <v>6126</v>
      </c>
      <c r="D3503">
        <v>12.9</v>
      </c>
      <c r="E3503" t="s">
        <v>3213</v>
      </c>
      <c r="F3503" t="s">
        <v>35744</v>
      </c>
    </row>
    <row r="3504" spans="1:6">
      <c r="A3504" t="s">
        <v>3753</v>
      </c>
      <c r="B3504" t="s">
        <v>6127</v>
      </c>
      <c r="C3504" t="s">
        <v>6128</v>
      </c>
      <c r="D3504">
        <v>13.9</v>
      </c>
      <c r="E3504" t="s">
        <v>3213</v>
      </c>
      <c r="F3504" t="s">
        <v>35745</v>
      </c>
    </row>
    <row r="3505" spans="1:6">
      <c r="A3505" t="s">
        <v>3753</v>
      </c>
      <c r="B3505" t="s">
        <v>6129</v>
      </c>
      <c r="C3505" t="s">
        <v>6130</v>
      </c>
      <c r="D3505">
        <v>58.9</v>
      </c>
      <c r="E3505" t="s">
        <v>3213</v>
      </c>
      <c r="F3505" t="s">
        <v>35745</v>
      </c>
    </row>
    <row r="3506" spans="1:6">
      <c r="A3506" t="s">
        <v>3753</v>
      </c>
      <c r="B3506" t="s">
        <v>6131</v>
      </c>
      <c r="C3506" t="s">
        <v>6132</v>
      </c>
      <c r="D3506">
        <v>58.9</v>
      </c>
      <c r="E3506" t="s">
        <v>3213</v>
      </c>
      <c r="F3506" t="s">
        <v>35745</v>
      </c>
    </row>
    <row r="3507" spans="1:6">
      <c r="A3507" t="s">
        <v>3753</v>
      </c>
      <c r="B3507" t="s">
        <v>6133</v>
      </c>
      <c r="C3507" t="s">
        <v>6134</v>
      </c>
      <c r="D3507">
        <v>22.9</v>
      </c>
      <c r="E3507" t="s">
        <v>3213</v>
      </c>
      <c r="F3507" t="s">
        <v>35745</v>
      </c>
    </row>
    <row r="3508" spans="1:6">
      <c r="A3508" t="s">
        <v>3753</v>
      </c>
      <c r="B3508" t="s">
        <v>6135</v>
      </c>
      <c r="C3508" t="s">
        <v>6136</v>
      </c>
      <c r="D3508">
        <v>23.9</v>
      </c>
      <c r="E3508" t="s">
        <v>3213</v>
      </c>
      <c r="F3508" t="s">
        <v>35744</v>
      </c>
    </row>
    <row r="3509" spans="1:6">
      <c r="A3509" t="s">
        <v>3753</v>
      </c>
      <c r="B3509" t="s">
        <v>6137</v>
      </c>
      <c r="C3509" t="s">
        <v>6138</v>
      </c>
      <c r="D3509">
        <v>33.9</v>
      </c>
      <c r="E3509" t="s">
        <v>3213</v>
      </c>
      <c r="F3509" t="s">
        <v>35745</v>
      </c>
    </row>
    <row r="3510" spans="1:6">
      <c r="A3510" t="s">
        <v>3753</v>
      </c>
      <c r="B3510" t="s">
        <v>6139</v>
      </c>
      <c r="C3510" t="s">
        <v>6140</v>
      </c>
      <c r="D3510">
        <v>23.9</v>
      </c>
      <c r="E3510" t="s">
        <v>3213</v>
      </c>
      <c r="F3510" t="s">
        <v>35744</v>
      </c>
    </row>
    <row r="3511" spans="1:6">
      <c r="A3511" t="s">
        <v>3753</v>
      </c>
      <c r="B3511" t="s">
        <v>6141</v>
      </c>
      <c r="C3511" t="s">
        <v>6142</v>
      </c>
      <c r="D3511">
        <v>12.9</v>
      </c>
      <c r="E3511" t="s">
        <v>3213</v>
      </c>
      <c r="F3511" t="s">
        <v>35745</v>
      </c>
    </row>
    <row r="3512" spans="1:6">
      <c r="A3512" t="s">
        <v>3753</v>
      </c>
      <c r="B3512" t="s">
        <v>6127</v>
      </c>
      <c r="C3512" t="s">
        <v>6143</v>
      </c>
      <c r="D3512">
        <v>13.9</v>
      </c>
      <c r="E3512" t="s">
        <v>3213</v>
      </c>
      <c r="F3512" t="s">
        <v>35745</v>
      </c>
    </row>
    <row r="3513" spans="1:6">
      <c r="A3513" t="s">
        <v>3753</v>
      </c>
      <c r="B3513" t="s">
        <v>6129</v>
      </c>
      <c r="C3513" t="s">
        <v>6144</v>
      </c>
      <c r="D3513">
        <v>23.9</v>
      </c>
      <c r="E3513" t="s">
        <v>3213</v>
      </c>
      <c r="F3513" t="s">
        <v>35745</v>
      </c>
    </row>
    <row r="3514" spans="1:6">
      <c r="A3514" t="s">
        <v>3753</v>
      </c>
      <c r="B3514" t="s">
        <v>6135</v>
      </c>
      <c r="C3514" t="s">
        <v>6136</v>
      </c>
      <c r="D3514">
        <v>22.9</v>
      </c>
      <c r="E3514" t="s">
        <v>3213</v>
      </c>
      <c r="F3514" t="s">
        <v>35744</v>
      </c>
    </row>
    <row r="3515" spans="1:6">
      <c r="A3515" t="s">
        <v>3753</v>
      </c>
      <c r="B3515" t="s">
        <v>6137</v>
      </c>
      <c r="C3515" t="s">
        <v>6138</v>
      </c>
      <c r="D3515">
        <v>33.9</v>
      </c>
      <c r="E3515" t="s">
        <v>3213</v>
      </c>
      <c r="F3515" t="s">
        <v>35745</v>
      </c>
    </row>
    <row r="3516" spans="1:6">
      <c r="A3516" t="s">
        <v>3753</v>
      </c>
      <c r="B3516" t="s">
        <v>6139</v>
      </c>
      <c r="C3516" t="s">
        <v>6145</v>
      </c>
      <c r="D3516">
        <v>28.9</v>
      </c>
      <c r="E3516" t="s">
        <v>3213</v>
      </c>
      <c r="F3516" t="s">
        <v>35744</v>
      </c>
    </row>
    <row r="3517" spans="1:6">
      <c r="A3517" t="s">
        <v>3753</v>
      </c>
      <c r="B3517" t="s">
        <v>460</v>
      </c>
      <c r="C3517" t="s">
        <v>6146</v>
      </c>
      <c r="D3517">
        <v>33.9</v>
      </c>
      <c r="E3517" t="s">
        <v>3213</v>
      </c>
      <c r="F3517" t="s">
        <v>35745</v>
      </c>
    </row>
    <row r="3518" spans="1:6">
      <c r="A3518" t="s">
        <v>3753</v>
      </c>
      <c r="B3518" t="s">
        <v>6147</v>
      </c>
      <c r="C3518" t="s">
        <v>6148</v>
      </c>
      <c r="D3518">
        <v>33.9</v>
      </c>
      <c r="E3518" t="s">
        <v>3213</v>
      </c>
      <c r="F3518" t="s">
        <v>35745</v>
      </c>
    </row>
    <row r="3519" spans="1:6">
      <c r="A3519" t="s">
        <v>3753</v>
      </c>
      <c r="B3519" t="s">
        <v>6149</v>
      </c>
      <c r="C3519" t="s">
        <v>6150</v>
      </c>
      <c r="D3519">
        <v>33.9</v>
      </c>
      <c r="E3519" t="s">
        <v>3213</v>
      </c>
      <c r="F3519" t="s">
        <v>35744</v>
      </c>
    </row>
    <row r="3520" spans="1:6">
      <c r="A3520" t="s">
        <v>3753</v>
      </c>
      <c r="B3520" t="s">
        <v>247</v>
      </c>
      <c r="C3520" t="s">
        <v>6151</v>
      </c>
      <c r="D3520">
        <v>27.9</v>
      </c>
      <c r="E3520" t="s">
        <v>3213</v>
      </c>
      <c r="F3520" t="s">
        <v>35744</v>
      </c>
    </row>
    <row r="3521" spans="1:6">
      <c r="A3521" t="s">
        <v>3753</v>
      </c>
      <c r="B3521" t="s">
        <v>6152</v>
      </c>
      <c r="C3521" t="s">
        <v>6153</v>
      </c>
      <c r="D3521">
        <v>25.9</v>
      </c>
      <c r="E3521" t="s">
        <v>3213</v>
      </c>
      <c r="F3521" t="s">
        <v>35745</v>
      </c>
    </row>
    <row r="3522" spans="1:6">
      <c r="A3522" t="s">
        <v>3753</v>
      </c>
      <c r="B3522" t="s">
        <v>6154</v>
      </c>
      <c r="C3522" t="s">
        <v>6155</v>
      </c>
      <c r="D3522">
        <v>23.9</v>
      </c>
      <c r="E3522" t="s">
        <v>3213</v>
      </c>
      <c r="F3522" t="s">
        <v>35744</v>
      </c>
    </row>
    <row r="3523" spans="1:6">
      <c r="A3523" t="s">
        <v>3753</v>
      </c>
      <c r="B3523" t="s">
        <v>6141</v>
      </c>
      <c r="C3523" t="s">
        <v>6156</v>
      </c>
      <c r="D3523">
        <v>22.9</v>
      </c>
      <c r="E3523" t="s">
        <v>3213</v>
      </c>
      <c r="F3523" t="s">
        <v>35745</v>
      </c>
    </row>
    <row r="3524" spans="1:6">
      <c r="A3524" t="s">
        <v>3753</v>
      </c>
      <c r="B3524" t="s">
        <v>5656</v>
      </c>
      <c r="C3524" t="s">
        <v>6157</v>
      </c>
      <c r="D3524">
        <v>22.9</v>
      </c>
      <c r="E3524" t="s">
        <v>3213</v>
      </c>
      <c r="F3524" t="s">
        <v>35745</v>
      </c>
    </row>
    <row r="3525" spans="1:6">
      <c r="A3525" t="s">
        <v>3753</v>
      </c>
      <c r="B3525" t="s">
        <v>6158</v>
      </c>
      <c r="C3525" t="s">
        <v>6159</v>
      </c>
      <c r="D3525">
        <v>22.9</v>
      </c>
      <c r="E3525" t="s">
        <v>3213</v>
      </c>
      <c r="F3525" t="s">
        <v>35745</v>
      </c>
    </row>
    <row r="3526" spans="1:6">
      <c r="A3526" t="s">
        <v>3753</v>
      </c>
      <c r="B3526" t="s">
        <v>6160</v>
      </c>
      <c r="C3526" t="s">
        <v>6161</v>
      </c>
      <c r="D3526">
        <v>58.9</v>
      </c>
      <c r="E3526" t="s">
        <v>3213</v>
      </c>
      <c r="F3526" t="s">
        <v>35745</v>
      </c>
    </row>
    <row r="3527" spans="1:6">
      <c r="A3527" t="s">
        <v>3753</v>
      </c>
      <c r="B3527" t="s">
        <v>6131</v>
      </c>
      <c r="C3527" t="s">
        <v>6162</v>
      </c>
      <c r="D3527">
        <v>58.9</v>
      </c>
      <c r="E3527" t="s">
        <v>3213</v>
      </c>
      <c r="F3527" t="s">
        <v>35745</v>
      </c>
    </row>
    <row r="3528" spans="1:6">
      <c r="A3528" t="s">
        <v>3753</v>
      </c>
      <c r="B3528" t="s">
        <v>6133</v>
      </c>
      <c r="C3528" t="s">
        <v>6163</v>
      </c>
      <c r="D3528">
        <v>62.9</v>
      </c>
      <c r="E3528" t="s">
        <v>3213</v>
      </c>
      <c r="F3528" t="s">
        <v>35745</v>
      </c>
    </row>
    <row r="3529" spans="1:6">
      <c r="A3529" t="s">
        <v>1557</v>
      </c>
      <c r="B3529" t="s">
        <v>889</v>
      </c>
      <c r="C3529" t="s">
        <v>2017</v>
      </c>
      <c r="D3529">
        <v>10</v>
      </c>
      <c r="E3529" t="s">
        <v>1502</v>
      </c>
      <c r="F3529" t="s">
        <v>35744</v>
      </c>
    </row>
    <row r="3530" spans="1:6">
      <c r="A3530" t="s">
        <v>1792</v>
      </c>
      <c r="B3530" t="s">
        <v>6164</v>
      </c>
      <c r="C3530" t="s">
        <v>2017</v>
      </c>
      <c r="D3530">
        <v>10</v>
      </c>
      <c r="E3530" t="s">
        <v>1237</v>
      </c>
      <c r="F3530" t="s">
        <v>35744</v>
      </c>
    </row>
    <row r="3531" spans="1:6">
      <c r="A3531" t="s">
        <v>1453</v>
      </c>
      <c r="B3531" t="s">
        <v>1048</v>
      </c>
      <c r="C3531" t="s">
        <v>6165</v>
      </c>
      <c r="D3531">
        <v>10</v>
      </c>
      <c r="E3531" t="s">
        <v>1450</v>
      </c>
      <c r="F3531" t="s">
        <v>35744</v>
      </c>
    </row>
    <row r="3532" spans="1:6">
      <c r="A3532" t="s">
        <v>3627</v>
      </c>
      <c r="B3532" t="s">
        <v>4864</v>
      </c>
      <c r="C3532" t="s">
        <v>4865</v>
      </c>
      <c r="D3532">
        <v>14</v>
      </c>
      <c r="E3532" t="s">
        <v>3215</v>
      </c>
      <c r="F3532" t="s">
        <v>35745</v>
      </c>
    </row>
    <row r="3533" spans="1:6">
      <c r="A3533" t="s">
        <v>3627</v>
      </c>
      <c r="B3533" t="s">
        <v>4866</v>
      </c>
      <c r="C3533" t="s">
        <v>4867</v>
      </c>
      <c r="D3533">
        <v>14</v>
      </c>
      <c r="E3533" t="s">
        <v>3215</v>
      </c>
      <c r="F3533" t="s">
        <v>35744</v>
      </c>
    </row>
    <row r="3534" spans="1:6">
      <c r="A3534" t="s">
        <v>3627</v>
      </c>
      <c r="B3534" t="s">
        <v>4866</v>
      </c>
      <c r="C3534" t="s">
        <v>4868</v>
      </c>
      <c r="D3534">
        <v>14</v>
      </c>
      <c r="E3534" t="s">
        <v>3215</v>
      </c>
      <c r="F3534" t="s">
        <v>35744</v>
      </c>
    </row>
    <row r="3535" spans="1:6">
      <c r="A3535" t="s">
        <v>3627</v>
      </c>
      <c r="B3535" t="s">
        <v>4869</v>
      </c>
      <c r="C3535" t="s">
        <v>4870</v>
      </c>
      <c r="D3535">
        <v>14</v>
      </c>
      <c r="E3535" t="s">
        <v>3215</v>
      </c>
      <c r="F3535" t="s">
        <v>35744</v>
      </c>
    </row>
    <row r="3536" spans="1:6">
      <c r="A3536" t="s">
        <v>3627</v>
      </c>
      <c r="B3536" t="s">
        <v>885</v>
      </c>
      <c r="C3536" t="s">
        <v>4871</v>
      </c>
      <c r="D3536">
        <v>15</v>
      </c>
      <c r="E3536" t="s">
        <v>3215</v>
      </c>
      <c r="F3536" t="s">
        <v>35744</v>
      </c>
    </row>
    <row r="3537" spans="1:6">
      <c r="A3537" t="s">
        <v>3627</v>
      </c>
      <c r="B3537" t="s">
        <v>4872</v>
      </c>
      <c r="C3537" t="s">
        <v>4873</v>
      </c>
      <c r="D3537">
        <v>15</v>
      </c>
      <c r="E3537" t="s">
        <v>3215</v>
      </c>
      <c r="F3537" t="s">
        <v>35744</v>
      </c>
    </row>
    <row r="3538" spans="1:6">
      <c r="A3538" t="s">
        <v>3627</v>
      </c>
      <c r="B3538" t="s">
        <v>4872</v>
      </c>
      <c r="C3538" t="s">
        <v>4874</v>
      </c>
      <c r="D3538">
        <v>15</v>
      </c>
      <c r="E3538" t="s">
        <v>3215</v>
      </c>
      <c r="F3538" t="s">
        <v>35744</v>
      </c>
    </row>
    <row r="3539" spans="1:6">
      <c r="A3539" t="s">
        <v>3627</v>
      </c>
      <c r="B3539" t="s">
        <v>4875</v>
      </c>
      <c r="C3539" t="s">
        <v>4876</v>
      </c>
      <c r="D3539">
        <v>15</v>
      </c>
      <c r="E3539" t="s">
        <v>3215</v>
      </c>
      <c r="F3539" t="s">
        <v>35744</v>
      </c>
    </row>
    <row r="3540" spans="1:6">
      <c r="A3540" t="s">
        <v>3627</v>
      </c>
      <c r="B3540" t="s">
        <v>4877</v>
      </c>
      <c r="C3540" t="s">
        <v>4878</v>
      </c>
      <c r="D3540">
        <v>16</v>
      </c>
      <c r="E3540" t="s">
        <v>3215</v>
      </c>
      <c r="F3540" t="s">
        <v>35745</v>
      </c>
    </row>
    <row r="3541" spans="1:6">
      <c r="A3541" t="s">
        <v>3627</v>
      </c>
      <c r="B3541" t="s">
        <v>4879</v>
      </c>
      <c r="C3541" t="s">
        <v>395</v>
      </c>
      <c r="D3541">
        <v>8</v>
      </c>
      <c r="E3541" t="s">
        <v>3215</v>
      </c>
      <c r="F3541" t="s">
        <v>35744</v>
      </c>
    </row>
    <row r="3542" spans="1:6">
      <c r="A3542" t="s">
        <v>3627</v>
      </c>
      <c r="B3542" t="s">
        <v>395</v>
      </c>
      <c r="C3542" t="s">
        <v>885</v>
      </c>
      <c r="D3542">
        <v>8</v>
      </c>
      <c r="E3542" t="s">
        <v>3215</v>
      </c>
      <c r="F3542" t="s">
        <v>35745</v>
      </c>
    </row>
    <row r="3543" spans="1:6">
      <c r="A3543" t="s">
        <v>3627</v>
      </c>
      <c r="B3543" t="s">
        <v>885</v>
      </c>
      <c r="C3543" t="s">
        <v>4880</v>
      </c>
      <c r="D3543">
        <v>8</v>
      </c>
      <c r="E3543" t="s">
        <v>3215</v>
      </c>
      <c r="F3543" t="s">
        <v>35744</v>
      </c>
    </row>
    <row r="3544" spans="1:6">
      <c r="A3544" t="s">
        <v>3627</v>
      </c>
      <c r="B3544" t="s">
        <v>4880</v>
      </c>
      <c r="C3544" t="s">
        <v>1240</v>
      </c>
      <c r="D3544">
        <v>8</v>
      </c>
      <c r="E3544" t="s">
        <v>3215</v>
      </c>
      <c r="F3544" t="s">
        <v>35744</v>
      </c>
    </row>
    <row r="3545" spans="1:6">
      <c r="A3545" t="s">
        <v>3758</v>
      </c>
      <c r="B3545" t="s">
        <v>5558</v>
      </c>
      <c r="C3545" t="s">
        <v>6166</v>
      </c>
      <c r="D3545">
        <v>18</v>
      </c>
      <c r="E3545" t="s">
        <v>3217</v>
      </c>
      <c r="F3545" t="s">
        <v>35744</v>
      </c>
    </row>
    <row r="3546" spans="1:6">
      <c r="A3546" t="s">
        <v>3758</v>
      </c>
      <c r="B3546" t="s">
        <v>6167</v>
      </c>
      <c r="C3546" t="s">
        <v>6168</v>
      </c>
      <c r="D3546">
        <v>18</v>
      </c>
      <c r="E3546" t="s">
        <v>3217</v>
      </c>
      <c r="F3546" t="s">
        <v>35745</v>
      </c>
    </row>
    <row r="3547" spans="1:6">
      <c r="A3547" t="s">
        <v>3758</v>
      </c>
      <c r="B3547" t="s">
        <v>6169</v>
      </c>
      <c r="C3547" t="s">
        <v>6170</v>
      </c>
      <c r="D3547">
        <v>18</v>
      </c>
      <c r="E3547" t="s">
        <v>3217</v>
      </c>
      <c r="F3547" t="s">
        <v>35744</v>
      </c>
    </row>
    <row r="3548" spans="1:6">
      <c r="A3548" t="s">
        <v>3758</v>
      </c>
      <c r="B3548" t="s">
        <v>6171</v>
      </c>
      <c r="C3548" t="s">
        <v>6172</v>
      </c>
      <c r="D3548">
        <v>29</v>
      </c>
      <c r="E3548" t="s">
        <v>3217</v>
      </c>
      <c r="F3548" t="s">
        <v>35745</v>
      </c>
    </row>
    <row r="3549" spans="1:6">
      <c r="A3549" t="s">
        <v>3758</v>
      </c>
      <c r="B3549" t="s">
        <v>6173</v>
      </c>
      <c r="C3549" t="s">
        <v>6174</v>
      </c>
      <c r="D3549">
        <v>29</v>
      </c>
      <c r="E3549" t="s">
        <v>3217</v>
      </c>
      <c r="F3549" t="s">
        <v>35744</v>
      </c>
    </row>
    <row r="3550" spans="1:6">
      <c r="A3550" t="s">
        <v>3758</v>
      </c>
      <c r="B3550" t="s">
        <v>1292</v>
      </c>
      <c r="C3550" t="s">
        <v>6175</v>
      </c>
      <c r="D3550">
        <v>29</v>
      </c>
      <c r="E3550" t="s">
        <v>3217</v>
      </c>
      <c r="F3550" t="s">
        <v>35744</v>
      </c>
    </row>
    <row r="3551" spans="1:6">
      <c r="A3551" t="s">
        <v>3758</v>
      </c>
      <c r="B3551" t="s">
        <v>6176</v>
      </c>
      <c r="C3551" t="s">
        <v>6177</v>
      </c>
      <c r="D3551">
        <v>29</v>
      </c>
      <c r="E3551" t="s">
        <v>3217</v>
      </c>
      <c r="F3551" t="s">
        <v>35745</v>
      </c>
    </row>
    <row r="3552" spans="1:6">
      <c r="A3552" t="s">
        <v>3758</v>
      </c>
      <c r="B3552" t="s">
        <v>6178</v>
      </c>
      <c r="D3552">
        <v>10</v>
      </c>
      <c r="E3552" t="s">
        <v>3217</v>
      </c>
      <c r="F3552" t="s">
        <v>35744</v>
      </c>
    </row>
    <row r="3553" spans="1:6">
      <c r="A3553" t="s">
        <v>3758</v>
      </c>
      <c r="B3553" t="s">
        <v>6179</v>
      </c>
      <c r="D3553">
        <v>10</v>
      </c>
      <c r="E3553" t="s">
        <v>3217</v>
      </c>
      <c r="F3553" t="s">
        <v>35744</v>
      </c>
    </row>
    <row r="3554" spans="1:6">
      <c r="A3554" t="s">
        <v>3758</v>
      </c>
      <c r="B3554" t="s">
        <v>5558</v>
      </c>
      <c r="C3554" t="s">
        <v>6180</v>
      </c>
      <c r="D3554">
        <v>18</v>
      </c>
      <c r="E3554" t="s">
        <v>3217</v>
      </c>
      <c r="F3554" t="s">
        <v>35744</v>
      </c>
    </row>
    <row r="3555" spans="1:6">
      <c r="A3555" t="s">
        <v>3758</v>
      </c>
      <c r="B3555" t="s">
        <v>6169</v>
      </c>
      <c r="C3555" t="s">
        <v>6181</v>
      </c>
      <c r="D3555">
        <v>18</v>
      </c>
      <c r="E3555" t="s">
        <v>3217</v>
      </c>
      <c r="F3555" t="s">
        <v>35744</v>
      </c>
    </row>
    <row r="3556" spans="1:6">
      <c r="A3556" t="s">
        <v>3758</v>
      </c>
      <c r="B3556" t="s">
        <v>6167</v>
      </c>
      <c r="C3556" t="s">
        <v>6182</v>
      </c>
      <c r="D3556">
        <v>25</v>
      </c>
      <c r="E3556" t="s">
        <v>3217</v>
      </c>
      <c r="F3556" t="s">
        <v>35745</v>
      </c>
    </row>
    <row r="3557" spans="1:6">
      <c r="A3557" t="s">
        <v>3758</v>
      </c>
      <c r="B3557" t="s">
        <v>6183</v>
      </c>
      <c r="C3557" t="s">
        <v>6184</v>
      </c>
      <c r="D3557">
        <v>25</v>
      </c>
      <c r="E3557" t="s">
        <v>3217</v>
      </c>
      <c r="F3557" t="s">
        <v>35744</v>
      </c>
    </row>
    <row r="3558" spans="1:6">
      <c r="A3558" t="s">
        <v>3758</v>
      </c>
      <c r="B3558" t="s">
        <v>6185</v>
      </c>
      <c r="C3558" t="s">
        <v>6186</v>
      </c>
      <c r="D3558">
        <v>25</v>
      </c>
      <c r="E3558" t="s">
        <v>3217</v>
      </c>
      <c r="F3558" t="s">
        <v>35744</v>
      </c>
    </row>
    <row r="3559" spans="1:6">
      <c r="A3559" t="s">
        <v>3758</v>
      </c>
      <c r="B3559" t="s">
        <v>6187</v>
      </c>
      <c r="C3559" t="s">
        <v>6188</v>
      </c>
      <c r="D3559">
        <v>20</v>
      </c>
      <c r="E3559" t="s">
        <v>3217</v>
      </c>
      <c r="F3559" t="s">
        <v>35745</v>
      </c>
    </row>
    <row r="3560" spans="1:6">
      <c r="A3560" t="s">
        <v>3758</v>
      </c>
      <c r="B3560" t="s">
        <v>6189</v>
      </c>
      <c r="C3560" t="s">
        <v>6190</v>
      </c>
      <c r="D3560">
        <v>19</v>
      </c>
      <c r="E3560" t="s">
        <v>3217</v>
      </c>
      <c r="F3560" t="s">
        <v>35745</v>
      </c>
    </row>
    <row r="3561" spans="1:6">
      <c r="A3561" t="s">
        <v>3758</v>
      </c>
      <c r="B3561" t="s">
        <v>6191</v>
      </c>
      <c r="C3561" t="s">
        <v>6192</v>
      </c>
      <c r="D3561">
        <v>27</v>
      </c>
      <c r="E3561" t="s">
        <v>3217</v>
      </c>
      <c r="F3561" t="s">
        <v>35744</v>
      </c>
    </row>
    <row r="3562" spans="1:6">
      <c r="A3562" t="s">
        <v>3758</v>
      </c>
      <c r="B3562" t="s">
        <v>6193</v>
      </c>
      <c r="C3562" t="s">
        <v>6194</v>
      </c>
      <c r="D3562">
        <v>29.9</v>
      </c>
      <c r="E3562" t="s">
        <v>3217</v>
      </c>
      <c r="F3562" t="s">
        <v>35744</v>
      </c>
    </row>
    <row r="3563" spans="1:6">
      <c r="A3563" t="s">
        <v>3758</v>
      </c>
      <c r="B3563" t="s">
        <v>6195</v>
      </c>
      <c r="C3563" t="s">
        <v>6196</v>
      </c>
      <c r="D3563">
        <v>20</v>
      </c>
      <c r="E3563" t="s">
        <v>3217</v>
      </c>
      <c r="F3563" t="s">
        <v>35745</v>
      </c>
    </row>
    <row r="3564" spans="1:6">
      <c r="A3564" t="s">
        <v>3758</v>
      </c>
      <c r="B3564" t="s">
        <v>6197</v>
      </c>
      <c r="C3564" t="s">
        <v>6198</v>
      </c>
      <c r="D3564">
        <v>20</v>
      </c>
      <c r="E3564" t="s">
        <v>3217</v>
      </c>
      <c r="F3564" t="s">
        <v>35745</v>
      </c>
    </row>
    <row r="3565" spans="1:6">
      <c r="A3565" t="s">
        <v>3758</v>
      </c>
      <c r="B3565" t="s">
        <v>5755</v>
      </c>
      <c r="C3565" t="s">
        <v>6199</v>
      </c>
      <c r="D3565">
        <v>20</v>
      </c>
      <c r="E3565" t="s">
        <v>3217</v>
      </c>
      <c r="F3565" t="s">
        <v>35745</v>
      </c>
    </row>
    <row r="3566" spans="1:6">
      <c r="A3566" t="s">
        <v>3758</v>
      </c>
      <c r="B3566" t="s">
        <v>6200</v>
      </c>
      <c r="C3566" t="s">
        <v>6201</v>
      </c>
      <c r="D3566">
        <v>20</v>
      </c>
      <c r="E3566" t="s">
        <v>3217</v>
      </c>
      <c r="F3566" t="s">
        <v>35745</v>
      </c>
    </row>
    <row r="3567" spans="1:6">
      <c r="A3567" t="s">
        <v>3758</v>
      </c>
      <c r="B3567" t="s">
        <v>6202</v>
      </c>
      <c r="C3567" t="s">
        <v>6203</v>
      </c>
      <c r="D3567">
        <v>18</v>
      </c>
      <c r="E3567" t="s">
        <v>3217</v>
      </c>
      <c r="F3567" t="s">
        <v>35744</v>
      </c>
    </row>
    <row r="3568" spans="1:6">
      <c r="A3568" t="s">
        <v>3761</v>
      </c>
      <c r="B3568" t="s">
        <v>6204</v>
      </c>
      <c r="C3568" t="s">
        <v>6204</v>
      </c>
      <c r="D3568">
        <v>27</v>
      </c>
      <c r="E3568" t="s">
        <v>3218</v>
      </c>
      <c r="F3568" t="s">
        <v>35744</v>
      </c>
    </row>
    <row r="3569" spans="1:6">
      <c r="A3569" t="s">
        <v>3761</v>
      </c>
      <c r="B3569" t="s">
        <v>6205</v>
      </c>
      <c r="C3569" t="s">
        <v>6206</v>
      </c>
      <c r="D3569">
        <v>25.9</v>
      </c>
      <c r="E3569" t="s">
        <v>3218</v>
      </c>
      <c r="F3569" t="s">
        <v>35744</v>
      </c>
    </row>
    <row r="3570" spans="1:6">
      <c r="A3570" t="s">
        <v>3761</v>
      </c>
      <c r="B3570" t="s">
        <v>397</v>
      </c>
      <c r="C3570" t="s">
        <v>6207</v>
      </c>
      <c r="D3570">
        <v>25.1</v>
      </c>
      <c r="E3570" t="s">
        <v>3218</v>
      </c>
      <c r="F3570" t="s">
        <v>35744</v>
      </c>
    </row>
    <row r="3571" spans="1:6">
      <c r="A3571" t="s">
        <v>3761</v>
      </c>
      <c r="B3571" t="s">
        <v>6208</v>
      </c>
      <c r="C3571" t="s">
        <v>6209</v>
      </c>
      <c r="D3571">
        <v>25.3</v>
      </c>
      <c r="E3571" t="s">
        <v>3218</v>
      </c>
      <c r="F3571" t="s">
        <v>35744</v>
      </c>
    </row>
    <row r="3572" spans="1:6">
      <c r="A3572" t="s">
        <v>3761</v>
      </c>
      <c r="B3572" t="s">
        <v>6210</v>
      </c>
      <c r="C3572" t="s">
        <v>6211</v>
      </c>
      <c r="D3572">
        <v>25</v>
      </c>
      <c r="E3572" t="s">
        <v>3218</v>
      </c>
      <c r="F3572" t="s">
        <v>35744</v>
      </c>
    </row>
    <row r="3573" spans="1:6">
      <c r="A3573" t="s">
        <v>3761</v>
      </c>
      <c r="B3573" t="s">
        <v>6212</v>
      </c>
      <c r="C3573" t="s">
        <v>6213</v>
      </c>
      <c r="D3573">
        <v>26.4</v>
      </c>
      <c r="E3573" t="s">
        <v>3218</v>
      </c>
      <c r="F3573" t="s">
        <v>35745</v>
      </c>
    </row>
    <row r="3574" spans="1:6">
      <c r="A3574" t="s">
        <v>3764</v>
      </c>
      <c r="B3574" t="s">
        <v>6222</v>
      </c>
      <c r="C3574" t="s">
        <v>6214</v>
      </c>
      <c r="D3574">
        <v>19.899999999999999</v>
      </c>
      <c r="E3574" t="s">
        <v>3219</v>
      </c>
      <c r="F3574" t="s">
        <v>35744</v>
      </c>
    </row>
    <row r="3575" spans="1:6">
      <c r="A3575" t="s">
        <v>3764</v>
      </c>
      <c r="B3575" t="s">
        <v>6215</v>
      </c>
      <c r="C3575" t="s">
        <v>6216</v>
      </c>
      <c r="D3575">
        <v>27.9</v>
      </c>
      <c r="E3575" t="s">
        <v>3219</v>
      </c>
      <c r="F3575" t="s">
        <v>35745</v>
      </c>
    </row>
    <row r="3576" spans="1:6">
      <c r="A3576" t="s">
        <v>3764</v>
      </c>
      <c r="B3576" t="s">
        <v>6217</v>
      </c>
      <c r="C3576" t="s">
        <v>6218</v>
      </c>
      <c r="D3576">
        <v>30.9</v>
      </c>
      <c r="E3576" t="s">
        <v>3219</v>
      </c>
      <c r="F3576" t="s">
        <v>35745</v>
      </c>
    </row>
    <row r="3577" spans="1:6">
      <c r="A3577" t="s">
        <v>3764</v>
      </c>
      <c r="B3577" t="s">
        <v>5373</v>
      </c>
      <c r="C3577" t="s">
        <v>6219</v>
      </c>
      <c r="D3577">
        <v>30.9</v>
      </c>
      <c r="E3577" t="s">
        <v>3219</v>
      </c>
      <c r="F3577" t="s">
        <v>35744</v>
      </c>
    </row>
    <row r="3578" spans="1:6">
      <c r="A3578" t="s">
        <v>3764</v>
      </c>
      <c r="B3578" t="s">
        <v>5643</v>
      </c>
      <c r="C3578" t="s">
        <v>6220</v>
      </c>
      <c r="D3578">
        <v>5.9</v>
      </c>
      <c r="E3578" t="s">
        <v>3219</v>
      </c>
      <c r="F3578" t="s">
        <v>35744</v>
      </c>
    </row>
    <row r="3579" spans="1:6">
      <c r="A3579" t="s">
        <v>3764</v>
      </c>
      <c r="B3579" t="s">
        <v>6221</v>
      </c>
      <c r="C3579" t="s">
        <v>6222</v>
      </c>
      <c r="D3579">
        <v>19.899999999999999</v>
      </c>
      <c r="E3579" t="s">
        <v>3219</v>
      </c>
      <c r="F3579" t="s">
        <v>35745</v>
      </c>
    </row>
    <row r="3580" spans="1:6">
      <c r="A3580" t="s">
        <v>3764</v>
      </c>
      <c r="B3580" t="s">
        <v>6215</v>
      </c>
      <c r="C3580" t="s">
        <v>6223</v>
      </c>
      <c r="D3580">
        <v>16.899999999999999</v>
      </c>
      <c r="E3580" t="s">
        <v>3219</v>
      </c>
      <c r="F3580" t="s">
        <v>35745</v>
      </c>
    </row>
    <row r="3581" spans="1:6">
      <c r="A3581" t="s">
        <v>3764</v>
      </c>
      <c r="B3581" t="s">
        <v>6224</v>
      </c>
      <c r="C3581" t="s">
        <v>6225</v>
      </c>
      <c r="D3581">
        <v>21.9</v>
      </c>
      <c r="E3581" t="s">
        <v>3219</v>
      </c>
      <c r="F3581" t="s">
        <v>35745</v>
      </c>
    </row>
    <row r="3582" spans="1:6">
      <c r="A3582" t="s">
        <v>3764</v>
      </c>
      <c r="B3582" t="s">
        <v>6226</v>
      </c>
      <c r="C3582" t="s">
        <v>6227</v>
      </c>
      <c r="D3582">
        <v>22.9</v>
      </c>
      <c r="E3582" t="s">
        <v>3219</v>
      </c>
      <c r="F3582" t="s">
        <v>35744</v>
      </c>
    </row>
    <row r="3583" spans="1:6">
      <c r="A3583" t="s">
        <v>3764</v>
      </c>
      <c r="B3583" t="s">
        <v>6228</v>
      </c>
      <c r="C3583" t="s">
        <v>6229</v>
      </c>
      <c r="D3583">
        <v>25.9</v>
      </c>
      <c r="E3583" t="s">
        <v>3219</v>
      </c>
      <c r="F3583" t="s">
        <v>35744</v>
      </c>
    </row>
    <row r="3584" spans="1:6">
      <c r="A3584" t="s">
        <v>3764</v>
      </c>
      <c r="B3584" t="s">
        <v>6230</v>
      </c>
      <c r="C3584" t="s">
        <v>6231</v>
      </c>
      <c r="D3584">
        <v>16.899999999999999</v>
      </c>
      <c r="E3584" t="s">
        <v>3219</v>
      </c>
      <c r="F3584" t="s">
        <v>35745</v>
      </c>
    </row>
    <row r="3585" spans="1:6">
      <c r="A3585" t="s">
        <v>3764</v>
      </c>
      <c r="B3585" t="s">
        <v>102</v>
      </c>
      <c r="C3585" t="s">
        <v>6232</v>
      </c>
      <c r="D3585">
        <v>12.9</v>
      </c>
      <c r="E3585" t="s">
        <v>3219</v>
      </c>
      <c r="F3585" t="s">
        <v>35745</v>
      </c>
    </row>
    <row r="3586" spans="1:6">
      <c r="A3586" t="s">
        <v>3764</v>
      </c>
      <c r="B3586" t="s">
        <v>6233</v>
      </c>
      <c r="C3586" t="s">
        <v>6234</v>
      </c>
      <c r="D3586">
        <v>19.899999999999999</v>
      </c>
      <c r="E3586" t="s">
        <v>3219</v>
      </c>
      <c r="F3586" t="s">
        <v>35744</v>
      </c>
    </row>
    <row r="3587" spans="1:6">
      <c r="A3587" t="s">
        <v>3764</v>
      </c>
      <c r="B3587" t="s">
        <v>6235</v>
      </c>
      <c r="C3587" t="s">
        <v>6216</v>
      </c>
      <c r="D3587">
        <v>27.9</v>
      </c>
      <c r="E3587" t="s">
        <v>3219</v>
      </c>
      <c r="F3587" t="s">
        <v>35745</v>
      </c>
    </row>
    <row r="3588" spans="1:6">
      <c r="A3588" t="s">
        <v>3764</v>
      </c>
      <c r="B3588" t="s">
        <v>6217</v>
      </c>
      <c r="C3588" t="s">
        <v>6236</v>
      </c>
      <c r="D3588">
        <v>16.899999999999999</v>
      </c>
      <c r="E3588" t="s">
        <v>3219</v>
      </c>
      <c r="F3588" t="s">
        <v>35745</v>
      </c>
    </row>
    <row r="3589" spans="1:6">
      <c r="A3589" t="s">
        <v>3764</v>
      </c>
      <c r="B3589" t="s">
        <v>6237</v>
      </c>
      <c r="C3589" t="s">
        <v>6238</v>
      </c>
      <c r="D3589">
        <v>31.9</v>
      </c>
      <c r="E3589" t="s">
        <v>3219</v>
      </c>
      <c r="F3589" t="s">
        <v>35745</v>
      </c>
    </row>
    <row r="3590" spans="1:6">
      <c r="A3590" t="s">
        <v>3764</v>
      </c>
      <c r="B3590" t="s">
        <v>6239</v>
      </c>
      <c r="C3590" t="s">
        <v>6240</v>
      </c>
      <c r="D3590">
        <v>15.9</v>
      </c>
      <c r="E3590" t="s">
        <v>3219</v>
      </c>
      <c r="F3590" t="s">
        <v>35745</v>
      </c>
    </row>
    <row r="3591" spans="1:6">
      <c r="A3591" t="s">
        <v>3764</v>
      </c>
      <c r="B3591" t="s">
        <v>6241</v>
      </c>
      <c r="C3591" t="s">
        <v>1746</v>
      </c>
      <c r="D3591">
        <v>17.899999999999999</v>
      </c>
      <c r="E3591" t="s">
        <v>3219</v>
      </c>
      <c r="F3591" t="s">
        <v>35745</v>
      </c>
    </row>
    <row r="3592" spans="1:6">
      <c r="A3592" t="s">
        <v>3764</v>
      </c>
      <c r="B3592" t="s">
        <v>1746</v>
      </c>
      <c r="C3592" t="s">
        <v>6242</v>
      </c>
      <c r="D3592">
        <v>14.9</v>
      </c>
      <c r="E3592" t="s">
        <v>3219</v>
      </c>
      <c r="F3592" t="s">
        <v>35744</v>
      </c>
    </row>
    <row r="3593" spans="1:6">
      <c r="A3593" t="s">
        <v>3764</v>
      </c>
      <c r="B3593" t="s">
        <v>6243</v>
      </c>
      <c r="C3593" t="s">
        <v>6244</v>
      </c>
      <c r="D3593">
        <v>22.9</v>
      </c>
      <c r="E3593" t="s">
        <v>3219</v>
      </c>
      <c r="F3593" t="s">
        <v>35745</v>
      </c>
    </row>
    <row r="3594" spans="1:6">
      <c r="A3594" t="s">
        <v>3764</v>
      </c>
      <c r="B3594" t="s">
        <v>6245</v>
      </c>
      <c r="C3594" t="s">
        <v>6246</v>
      </c>
      <c r="D3594">
        <v>23.5</v>
      </c>
      <c r="E3594" t="s">
        <v>3219</v>
      </c>
      <c r="F3594" t="s">
        <v>35745</v>
      </c>
    </row>
    <row r="3595" spans="1:6">
      <c r="A3595" t="s">
        <v>3764</v>
      </c>
      <c r="B3595" t="s">
        <v>1008</v>
      </c>
      <c r="C3595" t="s">
        <v>6247</v>
      </c>
      <c r="D3595">
        <v>23.9</v>
      </c>
      <c r="E3595" t="s">
        <v>3219</v>
      </c>
      <c r="F3595" t="s">
        <v>35745</v>
      </c>
    </row>
    <row r="3596" spans="1:6">
      <c r="A3596" t="s">
        <v>3764</v>
      </c>
      <c r="B3596" t="s">
        <v>6248</v>
      </c>
      <c r="C3596" t="s">
        <v>6249</v>
      </c>
      <c r="D3596">
        <v>29.9</v>
      </c>
      <c r="E3596" t="s">
        <v>3219</v>
      </c>
      <c r="F3596" t="s">
        <v>35744</v>
      </c>
    </row>
    <row r="3597" spans="1:6">
      <c r="A3597" t="s">
        <v>3764</v>
      </c>
      <c r="B3597" t="s">
        <v>6250</v>
      </c>
      <c r="C3597" t="s">
        <v>6251</v>
      </c>
      <c r="D3597">
        <v>22.9</v>
      </c>
      <c r="E3597" t="s">
        <v>3219</v>
      </c>
      <c r="F3597" t="s">
        <v>35744</v>
      </c>
    </row>
    <row r="3598" spans="1:6">
      <c r="A3598" t="s">
        <v>3764</v>
      </c>
      <c r="B3598" t="s">
        <v>6252</v>
      </c>
      <c r="C3598" t="s">
        <v>6253</v>
      </c>
      <c r="D3598">
        <v>22.9</v>
      </c>
      <c r="E3598" t="s">
        <v>3219</v>
      </c>
      <c r="F3598" t="s">
        <v>35744</v>
      </c>
    </row>
    <row r="3599" spans="1:6">
      <c r="A3599" t="s">
        <v>3764</v>
      </c>
      <c r="B3599" t="s">
        <v>6069</v>
      </c>
      <c r="C3599" t="s">
        <v>6254</v>
      </c>
      <c r="D3599">
        <v>22.9</v>
      </c>
      <c r="E3599" t="s">
        <v>3219</v>
      </c>
      <c r="F3599" t="s">
        <v>35745</v>
      </c>
    </row>
    <row r="3600" spans="1:6">
      <c r="A3600" t="s">
        <v>3764</v>
      </c>
      <c r="B3600" t="s">
        <v>6255</v>
      </c>
      <c r="C3600" t="s">
        <v>6256</v>
      </c>
      <c r="D3600">
        <v>22.9</v>
      </c>
      <c r="E3600" t="s">
        <v>3219</v>
      </c>
      <c r="F3600" t="s">
        <v>35744</v>
      </c>
    </row>
    <row r="3601" spans="1:6">
      <c r="A3601" t="s">
        <v>3764</v>
      </c>
      <c r="B3601" t="s">
        <v>1281</v>
      </c>
      <c r="C3601" t="s">
        <v>6257</v>
      </c>
      <c r="D3601">
        <v>22.9</v>
      </c>
      <c r="E3601" t="s">
        <v>3219</v>
      </c>
      <c r="F3601" t="s">
        <v>35744</v>
      </c>
    </row>
    <row r="3602" spans="1:6">
      <c r="A3602" t="s">
        <v>3764</v>
      </c>
      <c r="B3602" t="s">
        <v>6258</v>
      </c>
      <c r="C3602" t="s">
        <v>6259</v>
      </c>
      <c r="D3602">
        <v>41.9</v>
      </c>
      <c r="E3602" t="s">
        <v>3219</v>
      </c>
      <c r="F3602" t="s">
        <v>35745</v>
      </c>
    </row>
    <row r="3603" spans="1:6">
      <c r="A3603" t="s">
        <v>3764</v>
      </c>
      <c r="B3603" t="s">
        <v>6260</v>
      </c>
      <c r="C3603" t="s">
        <v>6261</v>
      </c>
      <c r="D3603">
        <v>30.9</v>
      </c>
      <c r="E3603" t="s">
        <v>3219</v>
      </c>
      <c r="F3603" t="s">
        <v>35744</v>
      </c>
    </row>
    <row r="3604" spans="1:6">
      <c r="A3604" t="s">
        <v>3764</v>
      </c>
      <c r="B3604" t="s">
        <v>5643</v>
      </c>
      <c r="C3604" t="s">
        <v>6218</v>
      </c>
      <c r="D3604">
        <v>30.9</v>
      </c>
      <c r="E3604" t="s">
        <v>3219</v>
      </c>
      <c r="F3604" t="s">
        <v>35744</v>
      </c>
    </row>
    <row r="3605" spans="1:6">
      <c r="A3605" t="s">
        <v>3764</v>
      </c>
      <c r="B3605" t="s">
        <v>5373</v>
      </c>
      <c r="C3605" t="s">
        <v>6262</v>
      </c>
      <c r="D3605">
        <v>26.9</v>
      </c>
      <c r="E3605" t="s">
        <v>3219</v>
      </c>
      <c r="F3605" t="s">
        <v>35744</v>
      </c>
    </row>
    <row r="3606" spans="1:6">
      <c r="A3606" t="s">
        <v>3764</v>
      </c>
      <c r="B3606" t="s">
        <v>6263</v>
      </c>
      <c r="C3606" t="s">
        <v>6264</v>
      </c>
      <c r="D3606">
        <v>26.9</v>
      </c>
      <c r="E3606" t="s">
        <v>3219</v>
      </c>
      <c r="F3606" t="s">
        <v>35745</v>
      </c>
    </row>
    <row r="3607" spans="1:6">
      <c r="A3607" t="s">
        <v>3764</v>
      </c>
      <c r="B3607" t="s">
        <v>6265</v>
      </c>
      <c r="C3607" t="s">
        <v>6266</v>
      </c>
      <c r="D3607">
        <v>26.9</v>
      </c>
      <c r="E3607" t="s">
        <v>3219</v>
      </c>
      <c r="F3607" t="s">
        <v>35744</v>
      </c>
    </row>
    <row r="3608" spans="1:6">
      <c r="A3608" t="s">
        <v>3764</v>
      </c>
      <c r="B3608" t="s">
        <v>6267</v>
      </c>
      <c r="C3608" t="s">
        <v>6268</v>
      </c>
      <c r="D3608">
        <v>27.9</v>
      </c>
      <c r="E3608" t="s">
        <v>3219</v>
      </c>
      <c r="F3608" t="s">
        <v>35744</v>
      </c>
    </row>
    <row r="3609" spans="1:6">
      <c r="A3609" t="s">
        <v>3764</v>
      </c>
      <c r="B3609" t="s">
        <v>250</v>
      </c>
      <c r="C3609" t="s">
        <v>6269</v>
      </c>
      <c r="D3609">
        <v>27.9</v>
      </c>
      <c r="E3609" t="s">
        <v>3219</v>
      </c>
      <c r="F3609" t="s">
        <v>35744</v>
      </c>
    </row>
    <row r="3610" spans="1:6">
      <c r="A3610" t="s">
        <v>3764</v>
      </c>
      <c r="B3610" t="s">
        <v>6270</v>
      </c>
      <c r="C3610" t="s">
        <v>6271</v>
      </c>
      <c r="D3610">
        <v>22.9</v>
      </c>
      <c r="E3610" t="s">
        <v>3219</v>
      </c>
      <c r="F3610" t="s">
        <v>35744</v>
      </c>
    </row>
    <row r="3611" spans="1:6">
      <c r="A3611" t="s">
        <v>3764</v>
      </c>
      <c r="B3611" t="s">
        <v>6272</v>
      </c>
      <c r="C3611" t="s">
        <v>6273</v>
      </c>
      <c r="D3611">
        <v>22.9</v>
      </c>
      <c r="E3611" t="s">
        <v>3219</v>
      </c>
      <c r="F3611" t="s">
        <v>35745</v>
      </c>
    </row>
    <row r="3612" spans="1:6">
      <c r="A3612" t="s">
        <v>3764</v>
      </c>
      <c r="B3612" t="s">
        <v>6274</v>
      </c>
      <c r="C3612" t="s">
        <v>6275</v>
      </c>
      <c r="D3612">
        <v>22.9</v>
      </c>
      <c r="E3612" t="s">
        <v>3219</v>
      </c>
      <c r="F3612" t="s">
        <v>35744</v>
      </c>
    </row>
    <row r="3613" spans="1:6">
      <c r="A3613" t="s">
        <v>3764</v>
      </c>
      <c r="B3613" t="s">
        <v>6276</v>
      </c>
      <c r="C3613" t="s">
        <v>6277</v>
      </c>
      <c r="D3613">
        <v>35.9</v>
      </c>
      <c r="E3613" t="s">
        <v>3219</v>
      </c>
      <c r="F3613" t="s">
        <v>35744</v>
      </c>
    </row>
    <row r="3614" spans="1:6">
      <c r="A3614" t="s">
        <v>3764</v>
      </c>
      <c r="B3614" t="s">
        <v>6278</v>
      </c>
      <c r="C3614" t="s">
        <v>6279</v>
      </c>
      <c r="D3614">
        <v>119.9</v>
      </c>
      <c r="E3614" t="s">
        <v>3219</v>
      </c>
      <c r="F3614" t="s">
        <v>35744</v>
      </c>
    </row>
    <row r="3615" spans="1:6">
      <c r="A3615" t="s">
        <v>3764</v>
      </c>
      <c r="B3615" t="s">
        <v>6280</v>
      </c>
      <c r="C3615" t="s">
        <v>6281</v>
      </c>
      <c r="D3615">
        <v>234.9</v>
      </c>
      <c r="E3615" t="s">
        <v>3219</v>
      </c>
      <c r="F3615" t="s">
        <v>35744</v>
      </c>
    </row>
    <row r="3616" spans="1:6">
      <c r="A3616" t="s">
        <v>3764</v>
      </c>
      <c r="B3616" t="s">
        <v>6282</v>
      </c>
      <c r="C3616" t="s">
        <v>6283</v>
      </c>
      <c r="D3616">
        <v>14.91</v>
      </c>
      <c r="E3616" t="s">
        <v>3219</v>
      </c>
      <c r="F3616" t="s">
        <v>35744</v>
      </c>
    </row>
    <row r="3617" spans="1:6">
      <c r="A3617" t="s">
        <v>3764</v>
      </c>
      <c r="B3617" t="s">
        <v>6284</v>
      </c>
      <c r="C3617" t="s">
        <v>6285</v>
      </c>
      <c r="D3617">
        <v>79.900000000000006</v>
      </c>
      <c r="E3617" t="s">
        <v>3219</v>
      </c>
      <c r="F3617" t="s">
        <v>35744</v>
      </c>
    </row>
    <row r="3618" spans="1:6">
      <c r="A3618" t="s">
        <v>3764</v>
      </c>
      <c r="B3618" t="s">
        <v>6286</v>
      </c>
      <c r="C3618" t="s">
        <v>6287</v>
      </c>
      <c r="D3618">
        <v>79.900000000000006</v>
      </c>
      <c r="E3618" t="s">
        <v>3219</v>
      </c>
      <c r="F3618" t="s">
        <v>35744</v>
      </c>
    </row>
    <row r="3619" spans="1:6">
      <c r="A3619" t="s">
        <v>3764</v>
      </c>
      <c r="B3619" t="s">
        <v>6288</v>
      </c>
      <c r="C3619" t="s">
        <v>6289</v>
      </c>
      <c r="D3619">
        <v>79.900000000000006</v>
      </c>
      <c r="E3619" t="s">
        <v>3219</v>
      </c>
      <c r="F3619" t="s">
        <v>35744</v>
      </c>
    </row>
    <row r="3620" spans="1:6">
      <c r="A3620" t="s">
        <v>3764</v>
      </c>
      <c r="B3620" t="s">
        <v>6290</v>
      </c>
      <c r="C3620" t="s">
        <v>6291</v>
      </c>
      <c r="D3620">
        <v>79.900000000000006</v>
      </c>
      <c r="E3620" t="s">
        <v>3219</v>
      </c>
      <c r="F3620" t="s">
        <v>35745</v>
      </c>
    </row>
    <row r="3621" spans="1:6">
      <c r="A3621" t="s">
        <v>3764</v>
      </c>
      <c r="B3621" t="s">
        <v>6292</v>
      </c>
      <c r="C3621" t="s">
        <v>6293</v>
      </c>
      <c r="D3621">
        <v>0.01</v>
      </c>
      <c r="E3621" t="s">
        <v>3219</v>
      </c>
      <c r="F3621" t="s">
        <v>35745</v>
      </c>
    </row>
    <row r="3622" spans="1:6">
      <c r="A3622" t="s">
        <v>3764</v>
      </c>
      <c r="B3622" t="s">
        <v>6294</v>
      </c>
      <c r="C3622" t="s">
        <v>6295</v>
      </c>
      <c r="D3622">
        <v>32.9</v>
      </c>
      <c r="E3622" t="s">
        <v>3219</v>
      </c>
      <c r="F3622" t="s">
        <v>35744</v>
      </c>
    </row>
    <row r="3623" spans="1:6">
      <c r="A3623" t="s">
        <v>3764</v>
      </c>
      <c r="B3623" t="s">
        <v>6296</v>
      </c>
      <c r="C3623" t="s">
        <v>6297</v>
      </c>
      <c r="D3623">
        <v>9.9</v>
      </c>
      <c r="E3623" t="s">
        <v>3219</v>
      </c>
      <c r="F3623" t="s">
        <v>35745</v>
      </c>
    </row>
    <row r="3624" spans="1:6">
      <c r="A3624" t="s">
        <v>3764</v>
      </c>
      <c r="B3624" t="s">
        <v>6298</v>
      </c>
      <c r="C3624" t="s">
        <v>6299</v>
      </c>
      <c r="D3624">
        <v>8.9</v>
      </c>
      <c r="E3624" t="s">
        <v>3219</v>
      </c>
      <c r="F3624" t="s">
        <v>35744</v>
      </c>
    </row>
    <row r="3625" spans="1:6">
      <c r="A3625" t="s">
        <v>3764</v>
      </c>
      <c r="B3625" t="s">
        <v>5570</v>
      </c>
      <c r="C3625" t="s">
        <v>6300</v>
      </c>
      <c r="D3625">
        <v>8.9</v>
      </c>
      <c r="E3625" t="s">
        <v>3219</v>
      </c>
      <c r="F3625" t="s">
        <v>35744</v>
      </c>
    </row>
    <row r="3626" spans="1:6">
      <c r="A3626" t="s">
        <v>3707</v>
      </c>
      <c r="B3626" t="s">
        <v>5711</v>
      </c>
      <c r="C3626" t="s">
        <v>5711</v>
      </c>
      <c r="D3626">
        <v>6</v>
      </c>
      <c r="E3626" t="s">
        <v>3220</v>
      </c>
      <c r="F3626" t="s">
        <v>35744</v>
      </c>
    </row>
    <row r="3627" spans="1:6">
      <c r="A3627" t="s">
        <v>3707</v>
      </c>
      <c r="B3627" t="s">
        <v>5712</v>
      </c>
      <c r="C3627" t="s">
        <v>5713</v>
      </c>
      <c r="D3627">
        <v>6</v>
      </c>
      <c r="E3627" t="s">
        <v>3220</v>
      </c>
      <c r="F3627" t="s">
        <v>35745</v>
      </c>
    </row>
    <row r="3628" spans="1:6">
      <c r="A3628" t="s">
        <v>3707</v>
      </c>
      <c r="B3628" t="s">
        <v>5381</v>
      </c>
      <c r="C3628" t="s">
        <v>5714</v>
      </c>
      <c r="D3628">
        <v>5</v>
      </c>
      <c r="E3628" t="s">
        <v>3220</v>
      </c>
      <c r="F3628" t="s">
        <v>35745</v>
      </c>
    </row>
    <row r="3629" spans="1:6">
      <c r="A3629" t="s">
        <v>3707</v>
      </c>
      <c r="B3629" t="s">
        <v>5715</v>
      </c>
      <c r="C3629" t="s">
        <v>5716</v>
      </c>
      <c r="D3629">
        <v>4</v>
      </c>
      <c r="E3629" t="s">
        <v>3220</v>
      </c>
      <c r="F3629" t="s">
        <v>35745</v>
      </c>
    </row>
    <row r="3630" spans="1:6">
      <c r="A3630" t="s">
        <v>3707</v>
      </c>
      <c r="B3630" t="s">
        <v>5717</v>
      </c>
      <c r="C3630" t="s">
        <v>151</v>
      </c>
      <c r="D3630">
        <v>16</v>
      </c>
      <c r="E3630" t="s">
        <v>3220</v>
      </c>
      <c r="F3630" t="s">
        <v>35744</v>
      </c>
    </row>
    <row r="3631" spans="1:6">
      <c r="A3631" t="s">
        <v>3707</v>
      </c>
      <c r="B3631" t="s">
        <v>151</v>
      </c>
      <c r="C3631" t="s">
        <v>5718</v>
      </c>
      <c r="D3631">
        <v>9</v>
      </c>
      <c r="E3631" t="s">
        <v>3220</v>
      </c>
      <c r="F3631" t="s">
        <v>35744</v>
      </c>
    </row>
    <row r="3632" spans="1:6">
      <c r="A3632" t="s">
        <v>3707</v>
      </c>
      <c r="B3632" t="s">
        <v>5719</v>
      </c>
      <c r="C3632" t="s">
        <v>5720</v>
      </c>
      <c r="D3632">
        <v>6</v>
      </c>
      <c r="E3632" t="s">
        <v>3220</v>
      </c>
      <c r="F3632" t="s">
        <v>35744</v>
      </c>
    </row>
    <row r="3633" spans="1:6">
      <c r="A3633" t="s">
        <v>3707</v>
      </c>
      <c r="B3633" t="s">
        <v>5720</v>
      </c>
      <c r="C3633" t="s">
        <v>5721</v>
      </c>
      <c r="D3633">
        <v>6</v>
      </c>
      <c r="E3633" t="s">
        <v>3220</v>
      </c>
      <c r="F3633" t="s">
        <v>35744</v>
      </c>
    </row>
    <row r="3634" spans="1:6">
      <c r="A3634" t="s">
        <v>3707</v>
      </c>
      <c r="B3634" t="s">
        <v>5721</v>
      </c>
      <c r="C3634" t="s">
        <v>5722</v>
      </c>
      <c r="D3634">
        <v>6</v>
      </c>
      <c r="E3634" t="s">
        <v>3220</v>
      </c>
      <c r="F3634" t="s">
        <v>35744</v>
      </c>
    </row>
    <row r="3635" spans="1:6">
      <c r="A3635" t="s">
        <v>3707</v>
      </c>
      <c r="B3635" t="s">
        <v>5722</v>
      </c>
      <c r="C3635" t="s">
        <v>5723</v>
      </c>
      <c r="D3635">
        <v>6</v>
      </c>
      <c r="E3635" t="s">
        <v>3220</v>
      </c>
      <c r="F3635" t="s">
        <v>35744</v>
      </c>
    </row>
    <row r="3636" spans="1:6">
      <c r="A3636" t="s">
        <v>3707</v>
      </c>
      <c r="B3636" t="s">
        <v>5724</v>
      </c>
      <c r="C3636" t="s">
        <v>5725</v>
      </c>
      <c r="D3636">
        <v>6</v>
      </c>
      <c r="E3636" t="s">
        <v>3220</v>
      </c>
      <c r="F3636" t="s">
        <v>35744</v>
      </c>
    </row>
    <row r="3637" spans="1:6">
      <c r="A3637" t="s">
        <v>3770</v>
      </c>
      <c r="B3637" t="s">
        <v>35749</v>
      </c>
      <c r="C3637" t="s">
        <v>6301</v>
      </c>
      <c r="D3637">
        <v>34</v>
      </c>
      <c r="E3637" t="s">
        <v>3222</v>
      </c>
      <c r="F3637" t="s">
        <v>35744</v>
      </c>
    </row>
    <row r="3638" spans="1:6">
      <c r="A3638" t="s">
        <v>3770</v>
      </c>
      <c r="B3638" t="s">
        <v>248</v>
      </c>
      <c r="C3638" t="s">
        <v>6302</v>
      </c>
      <c r="D3638">
        <v>29.99</v>
      </c>
      <c r="E3638" t="s">
        <v>3222</v>
      </c>
      <c r="F3638" t="s">
        <v>35744</v>
      </c>
    </row>
    <row r="3639" spans="1:6">
      <c r="A3639" t="s">
        <v>3770</v>
      </c>
      <c r="B3639" t="s">
        <v>248</v>
      </c>
      <c r="C3639" t="s">
        <v>6303</v>
      </c>
      <c r="D3639">
        <v>50</v>
      </c>
      <c r="E3639" t="s">
        <v>3222</v>
      </c>
      <c r="F3639" t="s">
        <v>35744</v>
      </c>
    </row>
    <row r="3640" spans="1:6">
      <c r="A3640" t="s">
        <v>3770</v>
      </c>
      <c r="B3640" t="s">
        <v>6304</v>
      </c>
      <c r="C3640" t="s">
        <v>6305</v>
      </c>
      <c r="D3640">
        <v>32</v>
      </c>
      <c r="E3640" t="s">
        <v>3222</v>
      </c>
      <c r="F3640" t="s">
        <v>35744</v>
      </c>
    </row>
    <row r="3641" spans="1:6">
      <c r="A3641" t="s">
        <v>3770</v>
      </c>
      <c r="B3641" t="s">
        <v>6306</v>
      </c>
      <c r="C3641" t="s">
        <v>6307</v>
      </c>
      <c r="D3641">
        <v>22</v>
      </c>
      <c r="E3641" t="s">
        <v>3222</v>
      </c>
      <c r="F3641" t="s">
        <v>35745</v>
      </c>
    </row>
    <row r="3642" spans="1:6">
      <c r="A3642" t="s">
        <v>3770</v>
      </c>
      <c r="B3642" t="s">
        <v>773</v>
      </c>
      <c r="C3642" t="s">
        <v>6308</v>
      </c>
      <c r="D3642">
        <v>21.9</v>
      </c>
      <c r="E3642" t="s">
        <v>3222</v>
      </c>
      <c r="F3642" t="s">
        <v>35744</v>
      </c>
    </row>
    <row r="3643" spans="1:6">
      <c r="A3643" t="s">
        <v>3770</v>
      </c>
      <c r="B3643" t="s">
        <v>771</v>
      </c>
      <c r="C3643" t="s">
        <v>6309</v>
      </c>
      <c r="D3643">
        <v>34</v>
      </c>
      <c r="E3643" t="s">
        <v>3222</v>
      </c>
      <c r="F3643" t="s">
        <v>35744</v>
      </c>
    </row>
    <row r="3644" spans="1:6">
      <c r="A3644" t="s">
        <v>3770</v>
      </c>
      <c r="B3644" t="s">
        <v>6304</v>
      </c>
      <c r="C3644" t="s">
        <v>6310</v>
      </c>
      <c r="D3644">
        <v>50</v>
      </c>
      <c r="E3644" t="s">
        <v>3222</v>
      </c>
      <c r="F3644" t="s">
        <v>35744</v>
      </c>
    </row>
    <row r="3645" spans="1:6">
      <c r="A3645" t="s">
        <v>3770</v>
      </c>
      <c r="B3645" t="s">
        <v>6304</v>
      </c>
      <c r="C3645" t="s">
        <v>6311</v>
      </c>
      <c r="D3645">
        <v>32</v>
      </c>
      <c r="E3645" t="s">
        <v>3222</v>
      </c>
      <c r="F3645" t="s">
        <v>35744</v>
      </c>
    </row>
    <row r="3646" spans="1:6">
      <c r="A3646" t="s">
        <v>3770</v>
      </c>
      <c r="B3646" t="s">
        <v>6306</v>
      </c>
      <c r="C3646" t="s">
        <v>6312</v>
      </c>
      <c r="D3646">
        <v>24.9</v>
      </c>
      <c r="E3646" t="s">
        <v>3222</v>
      </c>
      <c r="F3646" t="s">
        <v>35745</v>
      </c>
    </row>
    <row r="3647" spans="1:6">
      <c r="A3647" t="s">
        <v>3770</v>
      </c>
      <c r="B3647" t="s">
        <v>6313</v>
      </c>
      <c r="C3647" t="s">
        <v>6314</v>
      </c>
      <c r="D3647">
        <v>22.9</v>
      </c>
      <c r="E3647" t="s">
        <v>3222</v>
      </c>
      <c r="F3647" t="s">
        <v>35744</v>
      </c>
    </row>
    <row r="3648" spans="1:6">
      <c r="A3648" t="s">
        <v>3770</v>
      </c>
      <c r="B3648" t="s">
        <v>6315</v>
      </c>
      <c r="C3648" t="s">
        <v>6316</v>
      </c>
      <c r="D3648">
        <v>26.9</v>
      </c>
      <c r="E3648" t="s">
        <v>3222</v>
      </c>
      <c r="F3648" t="s">
        <v>35744</v>
      </c>
    </row>
    <row r="3649" spans="1:6">
      <c r="A3649" t="s">
        <v>3770</v>
      </c>
      <c r="B3649" t="s">
        <v>1303</v>
      </c>
      <c r="C3649" t="s">
        <v>6317</v>
      </c>
      <c r="D3649">
        <v>29.99</v>
      </c>
      <c r="E3649" t="s">
        <v>3222</v>
      </c>
      <c r="F3649" t="s">
        <v>35744</v>
      </c>
    </row>
    <row r="3650" spans="1:6">
      <c r="A3650" t="s">
        <v>3770</v>
      </c>
      <c r="B3650" t="s">
        <v>248</v>
      </c>
      <c r="C3650" t="s">
        <v>6015</v>
      </c>
      <c r="D3650">
        <v>4.5</v>
      </c>
      <c r="E3650" t="s">
        <v>3222</v>
      </c>
      <c r="F3650" t="s">
        <v>35744</v>
      </c>
    </row>
    <row r="3651" spans="1:6">
      <c r="A3651" t="s">
        <v>3770</v>
      </c>
      <c r="B3651" t="s">
        <v>1383</v>
      </c>
      <c r="C3651" t="s">
        <v>5548</v>
      </c>
      <c r="D3651">
        <v>4.5</v>
      </c>
      <c r="E3651" t="s">
        <v>3222</v>
      </c>
      <c r="F3651" t="s">
        <v>35744</v>
      </c>
    </row>
    <row r="3652" spans="1:6">
      <c r="A3652" t="s">
        <v>3770</v>
      </c>
      <c r="B3652" t="s">
        <v>259</v>
      </c>
      <c r="C3652" t="s">
        <v>6318</v>
      </c>
      <c r="D3652">
        <v>4.5</v>
      </c>
      <c r="E3652" t="s">
        <v>3222</v>
      </c>
      <c r="F3652" t="s">
        <v>35744</v>
      </c>
    </row>
    <row r="3653" spans="1:6">
      <c r="A3653" t="s">
        <v>3773</v>
      </c>
      <c r="B3653" t="s">
        <v>893</v>
      </c>
      <c r="C3653" t="s">
        <v>6319</v>
      </c>
      <c r="D3653">
        <v>17.989999999999998</v>
      </c>
      <c r="E3653" t="s">
        <v>3223</v>
      </c>
      <c r="F3653" t="s">
        <v>35745</v>
      </c>
    </row>
    <row r="3654" spans="1:6">
      <c r="A3654" t="s">
        <v>3773</v>
      </c>
      <c r="B3654" t="s">
        <v>6320</v>
      </c>
      <c r="C3654" t="s">
        <v>6321</v>
      </c>
      <c r="D3654">
        <v>15</v>
      </c>
      <c r="E3654" t="s">
        <v>3223</v>
      </c>
      <c r="F3654" t="s">
        <v>35745</v>
      </c>
    </row>
    <row r="3655" spans="1:6">
      <c r="A3655" t="s">
        <v>3773</v>
      </c>
      <c r="B3655" t="s">
        <v>2639</v>
      </c>
      <c r="C3655" t="s">
        <v>6322</v>
      </c>
      <c r="D3655">
        <v>17.989999999999998</v>
      </c>
      <c r="E3655" t="s">
        <v>3223</v>
      </c>
      <c r="F3655" t="s">
        <v>35744</v>
      </c>
    </row>
    <row r="3656" spans="1:6">
      <c r="A3656" t="s">
        <v>3773</v>
      </c>
      <c r="B3656" t="s">
        <v>6320</v>
      </c>
      <c r="C3656" t="s">
        <v>6323</v>
      </c>
      <c r="D3656">
        <v>15</v>
      </c>
      <c r="E3656" t="s">
        <v>3223</v>
      </c>
      <c r="F3656" t="s">
        <v>35745</v>
      </c>
    </row>
    <row r="3657" spans="1:6">
      <c r="A3657" t="s">
        <v>3773</v>
      </c>
      <c r="B3657" t="s">
        <v>893</v>
      </c>
      <c r="C3657" t="s">
        <v>6324</v>
      </c>
      <c r="D3657">
        <v>15</v>
      </c>
      <c r="E3657" t="s">
        <v>3223</v>
      </c>
      <c r="F3657" t="s">
        <v>35745</v>
      </c>
    </row>
    <row r="3658" spans="1:6">
      <c r="A3658" t="s">
        <v>1129</v>
      </c>
      <c r="B3658" t="s">
        <v>6326</v>
      </c>
      <c r="C3658" t="s">
        <v>6327</v>
      </c>
      <c r="D3658">
        <v>8</v>
      </c>
      <c r="E3658" t="s">
        <v>986</v>
      </c>
      <c r="F3658" t="s">
        <v>35745</v>
      </c>
    </row>
    <row r="3659" spans="1:6">
      <c r="A3659" t="s">
        <v>344</v>
      </c>
      <c r="B3659" t="s">
        <v>387</v>
      </c>
      <c r="C3659" t="s">
        <v>6328</v>
      </c>
      <c r="D3659">
        <v>11</v>
      </c>
      <c r="E3659" t="s">
        <v>155</v>
      </c>
      <c r="F3659" t="s">
        <v>35745</v>
      </c>
    </row>
    <row r="3660" spans="1:6">
      <c r="A3660" t="s">
        <v>332</v>
      </c>
      <c r="B3660" t="s">
        <v>6329</v>
      </c>
      <c r="C3660" t="s">
        <v>6330</v>
      </c>
      <c r="D3660">
        <v>11</v>
      </c>
      <c r="E3660" t="s">
        <v>75</v>
      </c>
      <c r="F3660" t="s">
        <v>35745</v>
      </c>
    </row>
    <row r="3661" spans="1:6">
      <c r="A3661" t="s">
        <v>3120</v>
      </c>
      <c r="B3661" t="s">
        <v>6331</v>
      </c>
      <c r="C3661" t="s">
        <v>6332</v>
      </c>
      <c r="D3661">
        <v>11</v>
      </c>
      <c r="E3661" t="s">
        <v>2900</v>
      </c>
      <c r="F3661" t="s">
        <v>35745</v>
      </c>
    </row>
    <row r="3662" spans="1:6">
      <c r="A3662" t="s">
        <v>3623</v>
      </c>
      <c r="B3662" t="s">
        <v>5309</v>
      </c>
      <c r="C3662" t="s">
        <v>6333</v>
      </c>
      <c r="D3662">
        <v>11</v>
      </c>
      <c r="E3662" t="s">
        <v>3189</v>
      </c>
      <c r="F3662" t="s">
        <v>35745</v>
      </c>
    </row>
    <row r="3663" spans="1:6">
      <c r="A3663" t="s">
        <v>1557</v>
      </c>
      <c r="B3663" t="s">
        <v>6334</v>
      </c>
      <c r="C3663" t="s">
        <v>6335</v>
      </c>
      <c r="D3663">
        <v>15</v>
      </c>
      <c r="E3663" t="s">
        <v>1502</v>
      </c>
      <c r="F3663" t="s">
        <v>35745</v>
      </c>
    </row>
    <row r="3664" spans="1:6">
      <c r="A3664" t="s">
        <v>1438</v>
      </c>
      <c r="B3664" t="s">
        <v>5307</v>
      </c>
      <c r="C3664" t="s">
        <v>5308</v>
      </c>
      <c r="D3664">
        <v>14</v>
      </c>
      <c r="E3664" t="s">
        <v>1435</v>
      </c>
      <c r="F3664" t="s">
        <v>35745</v>
      </c>
    </row>
    <row r="3665" spans="1:6">
      <c r="A3665" t="s">
        <v>1195</v>
      </c>
      <c r="B3665" t="s">
        <v>5309</v>
      </c>
      <c r="C3665" t="s">
        <v>5310</v>
      </c>
      <c r="D3665">
        <v>18</v>
      </c>
      <c r="E3665" t="s">
        <v>1098</v>
      </c>
      <c r="F3665" t="s">
        <v>35745</v>
      </c>
    </row>
    <row r="3666" spans="1:6">
      <c r="A3666" t="s">
        <v>3778</v>
      </c>
      <c r="B3666" t="s">
        <v>395</v>
      </c>
      <c r="C3666" t="s">
        <v>6336</v>
      </c>
      <c r="D3666">
        <v>7.39</v>
      </c>
      <c r="E3666" t="s">
        <v>3225</v>
      </c>
      <c r="F3666" t="s">
        <v>35745</v>
      </c>
    </row>
    <row r="3667" spans="1:6">
      <c r="A3667" t="s">
        <v>3778</v>
      </c>
      <c r="B3667" t="s">
        <v>6337</v>
      </c>
      <c r="C3667" t="s">
        <v>6338</v>
      </c>
      <c r="D3667">
        <v>7.39</v>
      </c>
      <c r="E3667" t="s">
        <v>3225</v>
      </c>
      <c r="F3667" t="s">
        <v>35745</v>
      </c>
    </row>
    <row r="3668" spans="1:6">
      <c r="A3668" t="s">
        <v>3778</v>
      </c>
      <c r="B3668" t="s">
        <v>6339</v>
      </c>
      <c r="C3668" t="s">
        <v>6340</v>
      </c>
      <c r="D3668">
        <v>17.89</v>
      </c>
      <c r="E3668" t="s">
        <v>3225</v>
      </c>
      <c r="F3668" t="s">
        <v>35745</v>
      </c>
    </row>
    <row r="3669" spans="1:6">
      <c r="A3669" t="s">
        <v>3778</v>
      </c>
      <c r="B3669" t="s">
        <v>6341</v>
      </c>
      <c r="C3669" t="s">
        <v>6342</v>
      </c>
      <c r="D3669">
        <v>19.89</v>
      </c>
      <c r="E3669" t="s">
        <v>3225</v>
      </c>
      <c r="F3669" t="s">
        <v>35744</v>
      </c>
    </row>
    <row r="3670" spans="1:6">
      <c r="A3670" t="s">
        <v>3778</v>
      </c>
      <c r="B3670" t="s">
        <v>6343</v>
      </c>
      <c r="C3670" t="s">
        <v>6344</v>
      </c>
      <c r="D3670">
        <v>17.89</v>
      </c>
      <c r="E3670" t="s">
        <v>3225</v>
      </c>
      <c r="F3670" t="s">
        <v>35745</v>
      </c>
    </row>
    <row r="3671" spans="1:6">
      <c r="A3671" t="s">
        <v>3778</v>
      </c>
      <c r="B3671" t="s">
        <v>6345</v>
      </c>
      <c r="C3671" t="s">
        <v>6346</v>
      </c>
      <c r="D3671">
        <v>17.59</v>
      </c>
      <c r="E3671" t="s">
        <v>3225</v>
      </c>
      <c r="F3671" t="s">
        <v>35744</v>
      </c>
    </row>
    <row r="3672" spans="1:6">
      <c r="A3672" t="s">
        <v>3778</v>
      </c>
      <c r="B3672" t="s">
        <v>6347</v>
      </c>
      <c r="C3672" t="s">
        <v>6348</v>
      </c>
      <c r="D3672">
        <v>19.89</v>
      </c>
      <c r="E3672" t="s">
        <v>3225</v>
      </c>
      <c r="F3672" t="s">
        <v>35745</v>
      </c>
    </row>
    <row r="3673" spans="1:6">
      <c r="A3673" t="s">
        <v>3778</v>
      </c>
      <c r="B3673" t="s">
        <v>6349</v>
      </c>
      <c r="C3673" t="s">
        <v>6350</v>
      </c>
      <c r="D3673">
        <v>17.89</v>
      </c>
      <c r="E3673" t="s">
        <v>3225</v>
      </c>
      <c r="F3673" t="s">
        <v>35744</v>
      </c>
    </row>
    <row r="3674" spans="1:6">
      <c r="A3674" t="s">
        <v>3778</v>
      </c>
      <c r="B3674" t="s">
        <v>1735</v>
      </c>
      <c r="C3674" t="s">
        <v>6351</v>
      </c>
      <c r="D3674">
        <v>19.89</v>
      </c>
      <c r="E3674" t="s">
        <v>3225</v>
      </c>
      <c r="F3674" t="s">
        <v>35744</v>
      </c>
    </row>
    <row r="3675" spans="1:6">
      <c r="A3675" t="s">
        <v>3778</v>
      </c>
      <c r="B3675" t="s">
        <v>6313</v>
      </c>
      <c r="C3675" t="s">
        <v>6352</v>
      </c>
      <c r="D3675">
        <v>19.89</v>
      </c>
      <c r="E3675" t="s">
        <v>3225</v>
      </c>
      <c r="F3675" t="s">
        <v>35744</v>
      </c>
    </row>
    <row r="3676" spans="1:6">
      <c r="A3676" t="s">
        <v>3778</v>
      </c>
      <c r="B3676" t="s">
        <v>1303</v>
      </c>
      <c r="C3676" t="s">
        <v>6353</v>
      </c>
      <c r="D3676">
        <v>7.2</v>
      </c>
      <c r="E3676" t="s">
        <v>3225</v>
      </c>
      <c r="F3676" t="s">
        <v>35744</v>
      </c>
    </row>
    <row r="3677" spans="1:6">
      <c r="A3677" t="s">
        <v>3778</v>
      </c>
      <c r="B3677" t="s">
        <v>6354</v>
      </c>
      <c r="C3677" t="s">
        <v>6355</v>
      </c>
      <c r="D3677">
        <v>17.89</v>
      </c>
      <c r="E3677" t="s">
        <v>3225</v>
      </c>
      <c r="F3677" t="s">
        <v>35744</v>
      </c>
    </row>
    <row r="3678" spans="1:6">
      <c r="A3678" t="s">
        <v>3778</v>
      </c>
      <c r="B3678" t="s">
        <v>6356</v>
      </c>
      <c r="C3678" t="s">
        <v>6357</v>
      </c>
      <c r="D3678">
        <v>8.75</v>
      </c>
      <c r="E3678" t="s">
        <v>3225</v>
      </c>
      <c r="F3678" t="s">
        <v>35744</v>
      </c>
    </row>
    <row r="3679" spans="1:6">
      <c r="A3679" t="s">
        <v>3778</v>
      </c>
      <c r="B3679" t="s">
        <v>371</v>
      </c>
      <c r="C3679" t="s">
        <v>6358</v>
      </c>
      <c r="D3679">
        <v>5.89</v>
      </c>
      <c r="E3679" t="s">
        <v>3225</v>
      </c>
      <c r="F3679" t="s">
        <v>35744</v>
      </c>
    </row>
    <row r="3680" spans="1:6">
      <c r="A3680" t="s">
        <v>1418</v>
      </c>
      <c r="B3680" t="s">
        <v>2945</v>
      </c>
      <c r="C3680" t="s">
        <v>4927</v>
      </c>
      <c r="D3680">
        <v>24.99</v>
      </c>
      <c r="E3680" t="s">
        <v>1415</v>
      </c>
      <c r="F3680" t="s">
        <v>35744</v>
      </c>
    </row>
    <row r="3681" spans="1:6">
      <c r="A3681" t="s">
        <v>1199</v>
      </c>
      <c r="B3681" t="s">
        <v>4928</v>
      </c>
      <c r="C3681" t="s">
        <v>4929</v>
      </c>
      <c r="D3681">
        <v>24.99</v>
      </c>
      <c r="E3681" t="s">
        <v>1109</v>
      </c>
      <c r="F3681" t="s">
        <v>35744</v>
      </c>
    </row>
    <row r="3682" spans="1:6">
      <c r="A3682" t="s">
        <v>338</v>
      </c>
      <c r="B3682" t="s">
        <v>4930</v>
      </c>
      <c r="C3682" t="s">
        <v>4931</v>
      </c>
      <c r="D3682">
        <v>27.99</v>
      </c>
      <c r="E3682" t="s">
        <v>261</v>
      </c>
      <c r="F3682" t="s">
        <v>35744</v>
      </c>
    </row>
    <row r="3683" spans="1:6">
      <c r="A3683" t="s">
        <v>578</v>
      </c>
      <c r="B3683" t="s">
        <v>4932</v>
      </c>
      <c r="C3683" t="s">
        <v>4933</v>
      </c>
      <c r="D3683">
        <v>34.99</v>
      </c>
      <c r="E3683" t="s">
        <v>399</v>
      </c>
      <c r="F3683" t="s">
        <v>35744</v>
      </c>
    </row>
    <row r="3684" spans="1:6">
      <c r="A3684" t="s">
        <v>578</v>
      </c>
      <c r="B3684" t="s">
        <v>4934</v>
      </c>
      <c r="C3684" t="s">
        <v>4935</v>
      </c>
      <c r="D3684">
        <v>76</v>
      </c>
      <c r="E3684" t="s">
        <v>399</v>
      </c>
      <c r="F3684" t="s">
        <v>35744</v>
      </c>
    </row>
    <row r="3685" spans="1:6">
      <c r="A3685" t="s">
        <v>3814</v>
      </c>
      <c r="B3685" t="s">
        <v>6359</v>
      </c>
      <c r="C3685" t="s">
        <v>4937</v>
      </c>
      <c r="D3685">
        <v>97</v>
      </c>
      <c r="E3685" t="s">
        <v>3240</v>
      </c>
      <c r="F3685" t="s">
        <v>35744</v>
      </c>
    </row>
    <row r="3686" spans="1:6">
      <c r="A3686" t="s">
        <v>3814</v>
      </c>
      <c r="B3686" t="s">
        <v>6360</v>
      </c>
      <c r="C3686" t="s">
        <v>4939</v>
      </c>
      <c r="D3686">
        <v>120</v>
      </c>
      <c r="E3686" t="s">
        <v>3240</v>
      </c>
      <c r="F3686" t="s">
        <v>35744</v>
      </c>
    </row>
    <row r="3687" spans="1:6">
      <c r="A3687" t="s">
        <v>3814</v>
      </c>
      <c r="B3687" t="s">
        <v>6361</v>
      </c>
      <c r="C3687" t="s">
        <v>4941</v>
      </c>
      <c r="D3687">
        <v>145</v>
      </c>
      <c r="E3687" t="s">
        <v>3240</v>
      </c>
      <c r="F3687" t="s">
        <v>35744</v>
      </c>
    </row>
    <row r="3688" spans="1:6">
      <c r="A3688" t="s">
        <v>332</v>
      </c>
      <c r="B3688" t="s">
        <v>4942</v>
      </c>
      <c r="C3688" t="s">
        <v>4943</v>
      </c>
      <c r="D3688">
        <v>5.9</v>
      </c>
      <c r="E3688" t="s">
        <v>75</v>
      </c>
      <c r="F3688" t="s">
        <v>35744</v>
      </c>
    </row>
    <row r="3689" spans="1:6">
      <c r="A3689" t="s">
        <v>3179</v>
      </c>
      <c r="B3689" t="s">
        <v>4943</v>
      </c>
      <c r="C3689" t="s">
        <v>4944</v>
      </c>
      <c r="D3689">
        <v>6.9</v>
      </c>
      <c r="E3689" t="s">
        <v>2492</v>
      </c>
      <c r="F3689" t="s">
        <v>35744</v>
      </c>
    </row>
    <row r="3690" spans="1:6">
      <c r="A3690" t="s">
        <v>3681</v>
      </c>
      <c r="B3690" t="s">
        <v>5554</v>
      </c>
      <c r="C3690" t="s">
        <v>5555</v>
      </c>
      <c r="D3690">
        <v>6</v>
      </c>
      <c r="E3690" t="s">
        <v>3228</v>
      </c>
      <c r="F3690" t="s">
        <v>35744</v>
      </c>
    </row>
    <row r="3691" spans="1:6">
      <c r="A3691" t="s">
        <v>3681</v>
      </c>
      <c r="B3691" t="s">
        <v>701</v>
      </c>
      <c r="C3691" t="s">
        <v>5556</v>
      </c>
      <c r="D3691">
        <v>3</v>
      </c>
      <c r="E3691" t="s">
        <v>3228</v>
      </c>
      <c r="F3691" t="s">
        <v>35744</v>
      </c>
    </row>
    <row r="3692" spans="1:6">
      <c r="A3692" t="s">
        <v>3681</v>
      </c>
      <c r="B3692" t="s">
        <v>1</v>
      </c>
      <c r="C3692" t="s">
        <v>3</v>
      </c>
      <c r="D3692">
        <v>4</v>
      </c>
      <c r="E3692" t="s">
        <v>3228</v>
      </c>
      <c r="F3692" t="s">
        <v>35744</v>
      </c>
    </row>
    <row r="3693" spans="1:6">
      <c r="A3693" t="s">
        <v>3781</v>
      </c>
      <c r="B3693" t="s">
        <v>6362</v>
      </c>
      <c r="C3693" t="s">
        <v>6362</v>
      </c>
      <c r="D3693">
        <v>12.99</v>
      </c>
      <c r="E3693" t="s">
        <v>3229</v>
      </c>
      <c r="F3693" t="s">
        <v>35744</v>
      </c>
    </row>
    <row r="3694" spans="1:6">
      <c r="A3694" t="s">
        <v>3781</v>
      </c>
      <c r="B3694" t="s">
        <v>6363</v>
      </c>
      <c r="C3694" t="s">
        <v>6364</v>
      </c>
      <c r="D3694">
        <v>10.99</v>
      </c>
      <c r="E3694" t="s">
        <v>3229</v>
      </c>
      <c r="F3694" t="s">
        <v>35745</v>
      </c>
    </row>
    <row r="3695" spans="1:6">
      <c r="A3695" t="s">
        <v>3781</v>
      </c>
      <c r="B3695" t="s">
        <v>4952</v>
      </c>
      <c r="C3695" t="s">
        <v>6365</v>
      </c>
      <c r="D3695">
        <v>12.99</v>
      </c>
      <c r="E3695" t="s">
        <v>3229</v>
      </c>
      <c r="F3695" t="s">
        <v>35745</v>
      </c>
    </row>
    <row r="3696" spans="1:6">
      <c r="A3696" t="s">
        <v>3781</v>
      </c>
      <c r="B3696" t="s">
        <v>6366</v>
      </c>
      <c r="C3696" t="s">
        <v>6367</v>
      </c>
      <c r="D3696">
        <v>33.9</v>
      </c>
      <c r="E3696" t="s">
        <v>3229</v>
      </c>
      <c r="F3696" t="s">
        <v>35744</v>
      </c>
    </row>
    <row r="3697" spans="1:6">
      <c r="A3697" t="s">
        <v>3781</v>
      </c>
      <c r="B3697" t="s">
        <v>6368</v>
      </c>
      <c r="C3697" t="s">
        <v>6369</v>
      </c>
      <c r="D3697">
        <v>10.99</v>
      </c>
      <c r="E3697" t="s">
        <v>3229</v>
      </c>
      <c r="F3697" t="s">
        <v>35744</v>
      </c>
    </row>
    <row r="3698" spans="1:6">
      <c r="A3698" t="s">
        <v>3781</v>
      </c>
      <c r="B3698" t="s">
        <v>6370</v>
      </c>
      <c r="C3698" t="s">
        <v>6371</v>
      </c>
      <c r="D3698">
        <v>10.99</v>
      </c>
      <c r="E3698" t="s">
        <v>3229</v>
      </c>
      <c r="F3698" t="s">
        <v>35744</v>
      </c>
    </row>
    <row r="3699" spans="1:6">
      <c r="A3699" t="s">
        <v>3781</v>
      </c>
      <c r="B3699" t="s">
        <v>6372</v>
      </c>
      <c r="C3699" t="s">
        <v>6373</v>
      </c>
      <c r="D3699">
        <v>12.99</v>
      </c>
      <c r="E3699" t="s">
        <v>3229</v>
      </c>
      <c r="F3699" t="s">
        <v>35745</v>
      </c>
    </row>
    <row r="3700" spans="1:6">
      <c r="A3700" t="s">
        <v>3781</v>
      </c>
      <c r="B3700" t="s">
        <v>6374</v>
      </c>
      <c r="C3700" t="s">
        <v>6375</v>
      </c>
      <c r="D3700">
        <v>11</v>
      </c>
      <c r="E3700" t="s">
        <v>3229</v>
      </c>
      <c r="F3700" t="s">
        <v>35744</v>
      </c>
    </row>
    <row r="3701" spans="1:6">
      <c r="A3701" t="s">
        <v>3781</v>
      </c>
      <c r="B3701" t="s">
        <v>6376</v>
      </c>
      <c r="C3701" t="s">
        <v>6015</v>
      </c>
      <c r="D3701">
        <v>3</v>
      </c>
      <c r="E3701" t="s">
        <v>3229</v>
      </c>
      <c r="F3701" t="s">
        <v>35744</v>
      </c>
    </row>
    <row r="3702" spans="1:6">
      <c r="A3702" t="s">
        <v>3781</v>
      </c>
      <c r="B3702" t="s">
        <v>1383</v>
      </c>
      <c r="C3702" t="s">
        <v>6377</v>
      </c>
      <c r="D3702">
        <v>30</v>
      </c>
      <c r="E3702" t="s">
        <v>3229</v>
      </c>
      <c r="F3702" t="s">
        <v>35744</v>
      </c>
    </row>
    <row r="3703" spans="1:6">
      <c r="A3703" t="s">
        <v>3781</v>
      </c>
      <c r="B3703" t="s">
        <v>6378</v>
      </c>
      <c r="C3703" t="s">
        <v>6379</v>
      </c>
      <c r="D3703">
        <v>28</v>
      </c>
      <c r="E3703" t="s">
        <v>3229</v>
      </c>
      <c r="F3703" t="s">
        <v>35744</v>
      </c>
    </row>
    <row r="3704" spans="1:6">
      <c r="A3704" t="s">
        <v>3781</v>
      </c>
      <c r="B3704" t="s">
        <v>6380</v>
      </c>
      <c r="C3704" t="s">
        <v>6381</v>
      </c>
      <c r="D3704">
        <v>27</v>
      </c>
      <c r="E3704" t="s">
        <v>3229</v>
      </c>
      <c r="F3704" t="s">
        <v>35744</v>
      </c>
    </row>
    <row r="3705" spans="1:6">
      <c r="A3705" t="s">
        <v>3784</v>
      </c>
      <c r="B3705" t="s">
        <v>6382</v>
      </c>
      <c r="C3705" t="s">
        <v>6382</v>
      </c>
      <c r="D3705">
        <v>13.99</v>
      </c>
      <c r="E3705" t="s">
        <v>3230</v>
      </c>
      <c r="F3705" t="s">
        <v>35744</v>
      </c>
    </row>
    <row r="3706" spans="1:6">
      <c r="A3706" t="s">
        <v>3784</v>
      </c>
      <c r="B3706" t="s">
        <v>6383</v>
      </c>
      <c r="C3706" t="s">
        <v>6384</v>
      </c>
      <c r="D3706">
        <v>13.99</v>
      </c>
      <c r="E3706" t="s">
        <v>3230</v>
      </c>
      <c r="F3706" t="s">
        <v>35745</v>
      </c>
    </row>
    <row r="3707" spans="1:6">
      <c r="A3707" t="s">
        <v>3784</v>
      </c>
      <c r="B3707" t="s">
        <v>6385</v>
      </c>
      <c r="C3707" t="s">
        <v>6386</v>
      </c>
      <c r="D3707">
        <v>10.99</v>
      </c>
      <c r="E3707" t="s">
        <v>3230</v>
      </c>
      <c r="F3707" t="s">
        <v>35745</v>
      </c>
    </row>
    <row r="3708" spans="1:6">
      <c r="A3708" t="s">
        <v>3784</v>
      </c>
      <c r="B3708" t="s">
        <v>1364</v>
      </c>
      <c r="C3708" t="s">
        <v>6387</v>
      </c>
      <c r="D3708">
        <v>13.99</v>
      </c>
      <c r="E3708" t="s">
        <v>3230</v>
      </c>
      <c r="F3708" t="s">
        <v>35744</v>
      </c>
    </row>
    <row r="3709" spans="1:6">
      <c r="A3709" t="s">
        <v>3784</v>
      </c>
      <c r="B3709" t="s">
        <v>6388</v>
      </c>
      <c r="C3709" t="s">
        <v>6389</v>
      </c>
      <c r="D3709">
        <v>4.5999999999999996</v>
      </c>
      <c r="E3709" t="s">
        <v>3230</v>
      </c>
      <c r="F3709" t="s">
        <v>35745</v>
      </c>
    </row>
    <row r="3710" spans="1:6">
      <c r="A3710" t="s">
        <v>3784</v>
      </c>
      <c r="B3710" t="s">
        <v>1059</v>
      </c>
      <c r="C3710" t="s">
        <v>6390</v>
      </c>
      <c r="D3710">
        <v>10.99</v>
      </c>
      <c r="E3710" t="s">
        <v>3230</v>
      </c>
      <c r="F3710" t="s">
        <v>35745</v>
      </c>
    </row>
    <row r="3711" spans="1:6">
      <c r="A3711" t="s">
        <v>3784</v>
      </c>
      <c r="B3711" t="s">
        <v>5530</v>
      </c>
      <c r="C3711" t="s">
        <v>6391</v>
      </c>
      <c r="D3711">
        <v>10.99</v>
      </c>
      <c r="E3711" t="s">
        <v>3230</v>
      </c>
      <c r="F3711" t="s">
        <v>35744</v>
      </c>
    </row>
    <row r="3712" spans="1:6">
      <c r="A3712" t="s">
        <v>3784</v>
      </c>
      <c r="B3712" t="s">
        <v>6392</v>
      </c>
      <c r="C3712" t="s">
        <v>4924</v>
      </c>
      <c r="D3712">
        <v>6</v>
      </c>
      <c r="E3712" t="s">
        <v>3230</v>
      </c>
      <c r="F3712" t="s">
        <v>35745</v>
      </c>
    </row>
    <row r="3713" spans="1:6">
      <c r="A3713" t="s">
        <v>3784</v>
      </c>
      <c r="B3713" t="s">
        <v>234</v>
      </c>
      <c r="C3713" t="s">
        <v>6393</v>
      </c>
      <c r="D3713">
        <v>4</v>
      </c>
      <c r="E3713" t="s">
        <v>3230</v>
      </c>
      <c r="F3713" t="s">
        <v>35744</v>
      </c>
    </row>
    <row r="3714" spans="1:6">
      <c r="A3714" t="s">
        <v>3787</v>
      </c>
      <c r="B3714" t="s">
        <v>6425</v>
      </c>
      <c r="C3714" t="s">
        <v>6394</v>
      </c>
      <c r="D3714">
        <v>18.989999999999998</v>
      </c>
      <c r="E3714" t="s">
        <v>3231</v>
      </c>
      <c r="F3714" t="s">
        <v>35744</v>
      </c>
    </row>
    <row r="3715" spans="1:6">
      <c r="A3715" t="s">
        <v>3787</v>
      </c>
      <c r="B3715" t="s">
        <v>6395</v>
      </c>
      <c r="C3715" t="s">
        <v>6396</v>
      </c>
      <c r="D3715">
        <v>17.989999999999998</v>
      </c>
      <c r="E3715" t="s">
        <v>3231</v>
      </c>
      <c r="F3715" t="s">
        <v>35745</v>
      </c>
    </row>
    <row r="3716" spans="1:6">
      <c r="A3716" t="s">
        <v>3787</v>
      </c>
      <c r="B3716" t="s">
        <v>6397</v>
      </c>
      <c r="C3716" t="s">
        <v>6398</v>
      </c>
      <c r="D3716">
        <v>40</v>
      </c>
      <c r="E3716" t="s">
        <v>3231</v>
      </c>
      <c r="F3716" t="s">
        <v>35745</v>
      </c>
    </row>
    <row r="3717" spans="1:6">
      <c r="A3717" t="s">
        <v>3787</v>
      </c>
      <c r="B3717" t="s">
        <v>1086</v>
      </c>
      <c r="C3717" t="s">
        <v>6399</v>
      </c>
      <c r="D3717">
        <v>26.99</v>
      </c>
      <c r="E3717" t="s">
        <v>3231</v>
      </c>
      <c r="F3717" t="s">
        <v>35745</v>
      </c>
    </row>
    <row r="3718" spans="1:6">
      <c r="A3718" t="s">
        <v>3787</v>
      </c>
      <c r="B3718" t="s">
        <v>1745</v>
      </c>
      <c r="C3718" t="s">
        <v>6400</v>
      </c>
      <c r="D3718">
        <v>44.99</v>
      </c>
      <c r="E3718" t="s">
        <v>3231</v>
      </c>
      <c r="F3718" t="s">
        <v>35744</v>
      </c>
    </row>
    <row r="3719" spans="1:6">
      <c r="A3719" t="s">
        <v>3787</v>
      </c>
      <c r="B3719" t="s">
        <v>6401</v>
      </c>
      <c r="C3719" t="s">
        <v>6402</v>
      </c>
      <c r="D3719">
        <v>8.5</v>
      </c>
      <c r="E3719" t="s">
        <v>3231</v>
      </c>
      <c r="F3719" t="s">
        <v>35744</v>
      </c>
    </row>
    <row r="3720" spans="1:6">
      <c r="A3720" t="s">
        <v>3787</v>
      </c>
      <c r="B3720" t="s">
        <v>6403</v>
      </c>
      <c r="C3720" t="s">
        <v>6404</v>
      </c>
      <c r="D3720">
        <v>17.989999999999998</v>
      </c>
      <c r="E3720" t="s">
        <v>3231</v>
      </c>
      <c r="F3720" t="s">
        <v>35745</v>
      </c>
    </row>
    <row r="3721" spans="1:6">
      <c r="A3721" t="s">
        <v>3787</v>
      </c>
      <c r="B3721" t="s">
        <v>6405</v>
      </c>
      <c r="C3721" t="s">
        <v>6406</v>
      </c>
      <c r="D3721">
        <v>18.989999999999998</v>
      </c>
      <c r="E3721" t="s">
        <v>3231</v>
      </c>
      <c r="F3721" t="s">
        <v>35744</v>
      </c>
    </row>
    <row r="3722" spans="1:6">
      <c r="A3722" t="s">
        <v>3787</v>
      </c>
      <c r="B3722" t="s">
        <v>6407</v>
      </c>
      <c r="C3722" t="s">
        <v>6408</v>
      </c>
      <c r="D3722">
        <v>18.989999999999998</v>
      </c>
      <c r="E3722" t="s">
        <v>3231</v>
      </c>
      <c r="F3722" t="s">
        <v>35745</v>
      </c>
    </row>
    <row r="3723" spans="1:6">
      <c r="A3723" t="s">
        <v>3787</v>
      </c>
      <c r="B3723" t="s">
        <v>40</v>
      </c>
      <c r="C3723" t="s">
        <v>6409</v>
      </c>
      <c r="D3723">
        <v>14.99</v>
      </c>
      <c r="E3723" t="s">
        <v>3231</v>
      </c>
      <c r="F3723" t="s">
        <v>35745</v>
      </c>
    </row>
    <row r="3724" spans="1:6">
      <c r="A3724" t="s">
        <v>3787</v>
      </c>
      <c r="B3724" t="s">
        <v>6410</v>
      </c>
      <c r="C3724" t="s">
        <v>6411</v>
      </c>
      <c r="D3724">
        <v>15.99</v>
      </c>
      <c r="E3724" t="s">
        <v>3231</v>
      </c>
      <c r="F3724" t="s">
        <v>35745</v>
      </c>
    </row>
    <row r="3725" spans="1:6">
      <c r="A3725" t="s">
        <v>3787</v>
      </c>
      <c r="B3725" t="s">
        <v>6412</v>
      </c>
      <c r="C3725" t="s">
        <v>6413</v>
      </c>
      <c r="D3725">
        <v>14.99</v>
      </c>
      <c r="E3725" t="s">
        <v>3231</v>
      </c>
      <c r="F3725" t="s">
        <v>35745</v>
      </c>
    </row>
    <row r="3726" spans="1:6">
      <c r="A3726" t="s">
        <v>3787</v>
      </c>
      <c r="B3726" t="s">
        <v>6413</v>
      </c>
      <c r="C3726" t="s">
        <v>6414</v>
      </c>
      <c r="D3726">
        <v>16.989999999999998</v>
      </c>
      <c r="E3726" t="s">
        <v>3231</v>
      </c>
      <c r="F3726" t="s">
        <v>35745</v>
      </c>
    </row>
    <row r="3727" spans="1:6">
      <c r="A3727" t="s">
        <v>3787</v>
      </c>
      <c r="B3727" t="s">
        <v>6415</v>
      </c>
      <c r="C3727" t="s">
        <v>6416</v>
      </c>
      <c r="D3727">
        <v>16.989999999999998</v>
      </c>
      <c r="E3727" t="s">
        <v>3231</v>
      </c>
      <c r="F3727" t="s">
        <v>35745</v>
      </c>
    </row>
    <row r="3728" spans="1:6">
      <c r="A3728" t="s">
        <v>3787</v>
      </c>
      <c r="B3728" t="s">
        <v>6417</v>
      </c>
      <c r="C3728" t="s">
        <v>6418</v>
      </c>
      <c r="D3728">
        <v>17.989999999999998</v>
      </c>
      <c r="E3728" t="s">
        <v>3231</v>
      </c>
      <c r="F3728" t="s">
        <v>35744</v>
      </c>
    </row>
    <row r="3729" spans="1:6">
      <c r="A3729" t="s">
        <v>3787</v>
      </c>
      <c r="B3729" t="s">
        <v>6419</v>
      </c>
      <c r="C3729" t="s">
        <v>6396</v>
      </c>
      <c r="D3729">
        <v>17.989999999999998</v>
      </c>
      <c r="E3729" t="s">
        <v>3231</v>
      </c>
      <c r="F3729" t="s">
        <v>35744</v>
      </c>
    </row>
    <row r="3730" spans="1:6">
      <c r="A3730" t="s">
        <v>3787</v>
      </c>
      <c r="B3730" t="s">
        <v>6397</v>
      </c>
      <c r="C3730" t="s">
        <v>6420</v>
      </c>
      <c r="D3730">
        <v>16.989999999999998</v>
      </c>
      <c r="E3730" t="s">
        <v>3231</v>
      </c>
      <c r="F3730" t="s">
        <v>35745</v>
      </c>
    </row>
    <row r="3731" spans="1:6">
      <c r="A3731" t="s">
        <v>3787</v>
      </c>
      <c r="B3731" t="s">
        <v>6421</v>
      </c>
      <c r="C3731" t="s">
        <v>6422</v>
      </c>
      <c r="D3731">
        <v>16.989999999999998</v>
      </c>
      <c r="E3731" t="s">
        <v>3231</v>
      </c>
      <c r="F3731" t="s">
        <v>35744</v>
      </c>
    </row>
    <row r="3732" spans="1:6">
      <c r="A3732" t="s">
        <v>3787</v>
      </c>
      <c r="B3732" t="s">
        <v>6423</v>
      </c>
      <c r="C3732" t="s">
        <v>6424</v>
      </c>
      <c r="D3732">
        <v>17.989999999999998</v>
      </c>
      <c r="E3732" t="s">
        <v>3231</v>
      </c>
      <c r="F3732" t="s">
        <v>35744</v>
      </c>
    </row>
    <row r="3733" spans="1:6">
      <c r="A3733" t="s">
        <v>3787</v>
      </c>
      <c r="B3733" t="s">
        <v>248</v>
      </c>
      <c r="C3733" t="s">
        <v>6425</v>
      </c>
      <c r="D3733">
        <v>18.989999999999998</v>
      </c>
      <c r="E3733" t="s">
        <v>3231</v>
      </c>
      <c r="F3733" t="s">
        <v>35744</v>
      </c>
    </row>
    <row r="3734" spans="1:6">
      <c r="A3734" t="s">
        <v>3787</v>
      </c>
      <c r="B3734" t="s">
        <v>6395</v>
      </c>
      <c r="C3734" t="s">
        <v>6426</v>
      </c>
      <c r="D3734">
        <v>23.99</v>
      </c>
      <c r="E3734" t="s">
        <v>3231</v>
      </c>
      <c r="F3734" t="s">
        <v>35745</v>
      </c>
    </row>
    <row r="3735" spans="1:6">
      <c r="A3735" t="s">
        <v>3787</v>
      </c>
      <c r="B3735" t="s">
        <v>6427</v>
      </c>
      <c r="C3735" t="s">
        <v>6428</v>
      </c>
      <c r="D3735">
        <v>18.989999999999998</v>
      </c>
      <c r="E3735" t="s">
        <v>3231</v>
      </c>
      <c r="F3735" t="s">
        <v>35745</v>
      </c>
    </row>
    <row r="3736" spans="1:6">
      <c r="A3736" t="s">
        <v>3787</v>
      </c>
      <c r="B3736" t="s">
        <v>6429</v>
      </c>
      <c r="C3736" t="s">
        <v>6430</v>
      </c>
      <c r="D3736">
        <v>16.989999999999998</v>
      </c>
      <c r="E3736" t="s">
        <v>3231</v>
      </c>
      <c r="F3736" t="s">
        <v>35744</v>
      </c>
    </row>
    <row r="3737" spans="1:6">
      <c r="A3737" t="s">
        <v>3787</v>
      </c>
      <c r="B3737" t="s">
        <v>6431</v>
      </c>
      <c r="C3737" t="s">
        <v>6432</v>
      </c>
      <c r="D3737">
        <v>16.989999999999998</v>
      </c>
      <c r="E3737" t="s">
        <v>3231</v>
      </c>
      <c r="F3737" t="s">
        <v>35744</v>
      </c>
    </row>
    <row r="3738" spans="1:6">
      <c r="A3738" t="s">
        <v>3787</v>
      </c>
      <c r="B3738" t="s">
        <v>6433</v>
      </c>
      <c r="C3738" t="s">
        <v>6434</v>
      </c>
      <c r="D3738">
        <v>12</v>
      </c>
      <c r="E3738" t="s">
        <v>3231</v>
      </c>
      <c r="F3738" t="s">
        <v>35744</v>
      </c>
    </row>
    <row r="3739" spans="1:6">
      <c r="A3739" t="s">
        <v>3787</v>
      </c>
      <c r="B3739" t="s">
        <v>5690</v>
      </c>
      <c r="C3739" t="s">
        <v>6435</v>
      </c>
      <c r="D3739">
        <v>17.989999999999998</v>
      </c>
      <c r="E3739" t="s">
        <v>3231</v>
      </c>
      <c r="F3739" t="s">
        <v>35745</v>
      </c>
    </row>
    <row r="3740" spans="1:6">
      <c r="A3740" t="s">
        <v>3787</v>
      </c>
      <c r="B3740" t="s">
        <v>6436</v>
      </c>
      <c r="C3740" t="s">
        <v>6437</v>
      </c>
      <c r="D3740">
        <v>16.989999999999998</v>
      </c>
      <c r="E3740" t="s">
        <v>3231</v>
      </c>
      <c r="F3740" t="s">
        <v>35745</v>
      </c>
    </row>
    <row r="3741" spans="1:6">
      <c r="A3741" t="s">
        <v>3787</v>
      </c>
      <c r="B3741" t="s">
        <v>6438</v>
      </c>
      <c r="C3741" t="s">
        <v>6439</v>
      </c>
      <c r="D3741">
        <v>17.989999999999998</v>
      </c>
      <c r="E3741" t="s">
        <v>3231</v>
      </c>
      <c r="F3741" t="s">
        <v>35744</v>
      </c>
    </row>
    <row r="3742" spans="1:6">
      <c r="A3742" t="s">
        <v>3787</v>
      </c>
      <c r="B3742" t="s">
        <v>6440</v>
      </c>
      <c r="C3742" t="s">
        <v>6441</v>
      </c>
      <c r="D3742">
        <v>16.989999999999998</v>
      </c>
      <c r="E3742" t="s">
        <v>3231</v>
      </c>
      <c r="F3742" t="s">
        <v>35744</v>
      </c>
    </row>
    <row r="3743" spans="1:6">
      <c r="A3743" t="s">
        <v>3787</v>
      </c>
      <c r="B3743" t="s">
        <v>6442</v>
      </c>
      <c r="C3743" t="s">
        <v>6443</v>
      </c>
      <c r="D3743">
        <v>40</v>
      </c>
      <c r="E3743" t="s">
        <v>3231</v>
      </c>
      <c r="F3743" t="s">
        <v>35744</v>
      </c>
    </row>
    <row r="3744" spans="1:6">
      <c r="A3744" t="s">
        <v>3787</v>
      </c>
      <c r="B3744" t="s">
        <v>1086</v>
      </c>
      <c r="C3744" t="s">
        <v>6444</v>
      </c>
      <c r="D3744">
        <v>29.99</v>
      </c>
      <c r="E3744" t="s">
        <v>3231</v>
      </c>
      <c r="F3744" t="s">
        <v>35745</v>
      </c>
    </row>
    <row r="3745" spans="1:6">
      <c r="A3745" t="s">
        <v>3787</v>
      </c>
      <c r="B3745" t="s">
        <v>6445</v>
      </c>
      <c r="C3745" t="s">
        <v>6446</v>
      </c>
      <c r="D3745">
        <v>18.989999999999998</v>
      </c>
      <c r="E3745" t="s">
        <v>3231</v>
      </c>
      <c r="F3745" t="s">
        <v>35744</v>
      </c>
    </row>
    <row r="3746" spans="1:6">
      <c r="A3746" t="s">
        <v>3787</v>
      </c>
      <c r="B3746" t="s">
        <v>1708</v>
      </c>
      <c r="C3746" t="s">
        <v>6447</v>
      </c>
      <c r="D3746">
        <v>49.99</v>
      </c>
      <c r="E3746" t="s">
        <v>3231</v>
      </c>
      <c r="F3746" t="s">
        <v>35744</v>
      </c>
    </row>
    <row r="3747" spans="1:6">
      <c r="A3747" t="s">
        <v>3787</v>
      </c>
      <c r="B3747" t="s">
        <v>6448</v>
      </c>
      <c r="C3747" t="s">
        <v>6449</v>
      </c>
      <c r="D3747">
        <v>79.989999999999995</v>
      </c>
      <c r="E3747" t="s">
        <v>3231</v>
      </c>
      <c r="F3747" t="s">
        <v>35744</v>
      </c>
    </row>
    <row r="3748" spans="1:6">
      <c r="A3748" t="s">
        <v>3787</v>
      </c>
      <c r="B3748" t="s">
        <v>6450</v>
      </c>
      <c r="C3748" t="s">
        <v>6451</v>
      </c>
      <c r="D3748">
        <v>19.989999999999998</v>
      </c>
      <c r="E3748" t="s">
        <v>3231</v>
      </c>
      <c r="F3748" t="s">
        <v>35744</v>
      </c>
    </row>
    <row r="3749" spans="1:6">
      <c r="A3749" t="s">
        <v>3787</v>
      </c>
      <c r="B3749" t="s">
        <v>6452</v>
      </c>
      <c r="C3749" t="s">
        <v>6453</v>
      </c>
      <c r="D3749">
        <v>19.989999999999998</v>
      </c>
      <c r="E3749" t="s">
        <v>3231</v>
      </c>
      <c r="F3749" t="s">
        <v>35745</v>
      </c>
    </row>
    <row r="3750" spans="1:6">
      <c r="A3750" t="s">
        <v>3787</v>
      </c>
      <c r="B3750" t="s">
        <v>6454</v>
      </c>
      <c r="C3750" t="s">
        <v>6455</v>
      </c>
      <c r="D3750">
        <v>19.989999999999998</v>
      </c>
      <c r="E3750" t="s">
        <v>3231</v>
      </c>
      <c r="F3750" t="s">
        <v>35745</v>
      </c>
    </row>
    <row r="3751" spans="1:6">
      <c r="A3751" t="s">
        <v>3787</v>
      </c>
      <c r="B3751" t="s">
        <v>6454</v>
      </c>
      <c r="C3751" t="s">
        <v>6456</v>
      </c>
      <c r="D3751">
        <v>22.99</v>
      </c>
      <c r="E3751" t="s">
        <v>3231</v>
      </c>
      <c r="F3751" t="s">
        <v>35745</v>
      </c>
    </row>
    <row r="3752" spans="1:6">
      <c r="A3752" t="s">
        <v>3787</v>
      </c>
      <c r="B3752" t="s">
        <v>6457</v>
      </c>
      <c r="C3752" t="s">
        <v>6458</v>
      </c>
      <c r="D3752">
        <v>22.99</v>
      </c>
      <c r="E3752" t="s">
        <v>3231</v>
      </c>
      <c r="F3752" t="s">
        <v>35745</v>
      </c>
    </row>
    <row r="3753" spans="1:6">
      <c r="A3753" t="s">
        <v>3787</v>
      </c>
      <c r="B3753" t="s">
        <v>1745</v>
      </c>
      <c r="C3753" t="s">
        <v>6459</v>
      </c>
      <c r="D3753">
        <v>18.989999999999998</v>
      </c>
      <c r="E3753" t="s">
        <v>3231</v>
      </c>
      <c r="F3753" t="s">
        <v>35744</v>
      </c>
    </row>
    <row r="3754" spans="1:6">
      <c r="A3754" t="s">
        <v>3787</v>
      </c>
      <c r="B3754" t="s">
        <v>6460</v>
      </c>
      <c r="C3754" t="s">
        <v>6399</v>
      </c>
      <c r="D3754">
        <v>26.99</v>
      </c>
      <c r="E3754" t="s">
        <v>3231</v>
      </c>
      <c r="F3754" t="s">
        <v>35745</v>
      </c>
    </row>
    <row r="3755" spans="1:6">
      <c r="A3755" t="s">
        <v>3787</v>
      </c>
      <c r="B3755" t="s">
        <v>1745</v>
      </c>
      <c r="C3755" t="s">
        <v>6461</v>
      </c>
      <c r="D3755">
        <v>60</v>
      </c>
      <c r="E3755" t="s">
        <v>3231</v>
      </c>
      <c r="F3755" t="s">
        <v>35744</v>
      </c>
    </row>
    <row r="3756" spans="1:6">
      <c r="A3756" t="s">
        <v>3787</v>
      </c>
      <c r="B3756" t="s">
        <v>6462</v>
      </c>
      <c r="C3756" t="s">
        <v>6463</v>
      </c>
      <c r="D3756">
        <v>19.989999999999998</v>
      </c>
      <c r="E3756" t="s">
        <v>3231</v>
      </c>
      <c r="F3756" t="s">
        <v>35744</v>
      </c>
    </row>
    <row r="3757" spans="1:6">
      <c r="A3757" t="s">
        <v>3787</v>
      </c>
      <c r="B3757" t="s">
        <v>6464</v>
      </c>
      <c r="C3757" t="s">
        <v>6465</v>
      </c>
      <c r="D3757">
        <v>42</v>
      </c>
      <c r="E3757" t="s">
        <v>3231</v>
      </c>
      <c r="F3757" t="s">
        <v>35744</v>
      </c>
    </row>
    <row r="3758" spans="1:6">
      <c r="A3758" t="s">
        <v>3787</v>
      </c>
      <c r="B3758" t="s">
        <v>6466</v>
      </c>
      <c r="C3758" t="s">
        <v>6467</v>
      </c>
      <c r="D3758">
        <v>12.99</v>
      </c>
      <c r="E3758" t="s">
        <v>3231</v>
      </c>
      <c r="F3758" t="s">
        <v>35744</v>
      </c>
    </row>
    <row r="3759" spans="1:6">
      <c r="A3759" t="s">
        <v>3787</v>
      </c>
      <c r="B3759" t="s">
        <v>1698</v>
      </c>
      <c r="C3759" t="s">
        <v>6468</v>
      </c>
      <c r="D3759">
        <v>14.99</v>
      </c>
      <c r="E3759" t="s">
        <v>3231</v>
      </c>
      <c r="F3759" t="s">
        <v>35744</v>
      </c>
    </row>
    <row r="3760" spans="1:6">
      <c r="A3760" t="s">
        <v>3787</v>
      </c>
      <c r="B3760" t="s">
        <v>1698</v>
      </c>
      <c r="C3760" t="s">
        <v>6469</v>
      </c>
      <c r="D3760">
        <v>95.99</v>
      </c>
      <c r="E3760" t="s">
        <v>3231</v>
      </c>
      <c r="F3760" t="s">
        <v>35744</v>
      </c>
    </row>
    <row r="3761" spans="1:6">
      <c r="A3761" t="s">
        <v>3787</v>
      </c>
      <c r="B3761" t="s">
        <v>6470</v>
      </c>
      <c r="C3761" t="s">
        <v>6471</v>
      </c>
      <c r="D3761">
        <v>75</v>
      </c>
      <c r="E3761" t="s">
        <v>3231</v>
      </c>
      <c r="F3761" t="s">
        <v>35744</v>
      </c>
    </row>
    <row r="3762" spans="1:6">
      <c r="A3762" t="s">
        <v>3787</v>
      </c>
      <c r="B3762" t="s">
        <v>288</v>
      </c>
      <c r="C3762" t="s">
        <v>6472</v>
      </c>
      <c r="D3762">
        <v>95.99</v>
      </c>
      <c r="E3762" t="s">
        <v>3231</v>
      </c>
      <c r="F3762" t="s">
        <v>35745</v>
      </c>
    </row>
    <row r="3763" spans="1:6">
      <c r="A3763" t="s">
        <v>3787</v>
      </c>
      <c r="B3763" t="s">
        <v>6421</v>
      </c>
      <c r="C3763" t="s">
        <v>6473</v>
      </c>
      <c r="D3763">
        <v>95.99</v>
      </c>
      <c r="E3763" t="s">
        <v>3231</v>
      </c>
      <c r="F3763" t="s">
        <v>35744</v>
      </c>
    </row>
    <row r="3764" spans="1:6">
      <c r="A3764" t="s">
        <v>3787</v>
      </c>
      <c r="B3764" t="s">
        <v>6423</v>
      </c>
      <c r="C3764" t="s">
        <v>6474</v>
      </c>
      <c r="D3764">
        <v>95.99</v>
      </c>
      <c r="E3764" t="s">
        <v>3231</v>
      </c>
      <c r="F3764" t="s">
        <v>35744</v>
      </c>
    </row>
    <row r="3765" spans="1:6">
      <c r="A3765" t="s">
        <v>3787</v>
      </c>
      <c r="B3765" t="s">
        <v>248</v>
      </c>
      <c r="C3765" t="s">
        <v>6475</v>
      </c>
      <c r="D3765">
        <v>75</v>
      </c>
      <c r="E3765" t="s">
        <v>3231</v>
      </c>
      <c r="F3765" t="s">
        <v>35744</v>
      </c>
    </row>
    <row r="3766" spans="1:6">
      <c r="A3766" t="s">
        <v>3787</v>
      </c>
      <c r="B3766" t="s">
        <v>40</v>
      </c>
      <c r="C3766" t="s">
        <v>6476</v>
      </c>
      <c r="D3766">
        <v>75</v>
      </c>
      <c r="E3766" t="s">
        <v>3231</v>
      </c>
      <c r="F3766" t="s">
        <v>35745</v>
      </c>
    </row>
    <row r="3767" spans="1:6">
      <c r="A3767" t="s">
        <v>3787</v>
      </c>
      <c r="B3767" t="s">
        <v>6477</v>
      </c>
      <c r="C3767" t="s">
        <v>6478</v>
      </c>
      <c r="D3767">
        <v>59.99</v>
      </c>
      <c r="E3767" t="s">
        <v>3231</v>
      </c>
      <c r="F3767" t="s">
        <v>35744</v>
      </c>
    </row>
    <row r="3768" spans="1:6">
      <c r="A3768" t="s">
        <v>3787</v>
      </c>
      <c r="B3768" t="s">
        <v>6421</v>
      </c>
      <c r="C3768" t="s">
        <v>6479</v>
      </c>
      <c r="D3768">
        <v>59.99</v>
      </c>
      <c r="E3768" t="s">
        <v>3231</v>
      </c>
      <c r="F3768" t="s">
        <v>35744</v>
      </c>
    </row>
    <row r="3769" spans="1:6">
      <c r="A3769" t="s">
        <v>3787</v>
      </c>
      <c r="B3769" t="s">
        <v>6470</v>
      </c>
      <c r="C3769" t="s">
        <v>6480</v>
      </c>
      <c r="D3769">
        <v>9</v>
      </c>
      <c r="E3769" t="s">
        <v>3231</v>
      </c>
      <c r="F3769" t="s">
        <v>35744</v>
      </c>
    </row>
    <row r="3770" spans="1:6">
      <c r="A3770" t="s">
        <v>3787</v>
      </c>
      <c r="B3770" t="s">
        <v>701</v>
      </c>
      <c r="C3770" t="s">
        <v>6481</v>
      </c>
      <c r="D3770">
        <v>12.99</v>
      </c>
      <c r="E3770" t="s">
        <v>3231</v>
      </c>
      <c r="F3770" t="s">
        <v>35744</v>
      </c>
    </row>
    <row r="3771" spans="1:6">
      <c r="A3771" t="s">
        <v>3787</v>
      </c>
      <c r="B3771" t="s">
        <v>6482</v>
      </c>
      <c r="C3771" t="s">
        <v>6483</v>
      </c>
      <c r="D3771">
        <v>11.99</v>
      </c>
      <c r="E3771" t="s">
        <v>3231</v>
      </c>
      <c r="F3771" t="s">
        <v>35744</v>
      </c>
    </row>
    <row r="3772" spans="1:6">
      <c r="A3772" t="s">
        <v>3676</v>
      </c>
      <c r="B3772" t="s">
        <v>5520</v>
      </c>
      <c r="C3772" t="s">
        <v>5520</v>
      </c>
      <c r="D3772">
        <v>7</v>
      </c>
      <c r="E3772" t="s">
        <v>3200</v>
      </c>
      <c r="F3772" t="s">
        <v>35744</v>
      </c>
    </row>
    <row r="3773" spans="1:6">
      <c r="A3773" t="s">
        <v>3676</v>
      </c>
      <c r="B3773" t="s">
        <v>5521</v>
      </c>
      <c r="C3773" t="s">
        <v>5522</v>
      </c>
      <c r="D3773">
        <v>6.5</v>
      </c>
      <c r="E3773" t="s">
        <v>3200</v>
      </c>
      <c r="F3773" t="s">
        <v>35745</v>
      </c>
    </row>
    <row r="3774" spans="1:6">
      <c r="A3774" t="s">
        <v>3676</v>
      </c>
      <c r="B3774" t="s">
        <v>5523</v>
      </c>
      <c r="C3774" t="s">
        <v>5524</v>
      </c>
      <c r="D3774">
        <v>5</v>
      </c>
      <c r="E3774" t="s">
        <v>3200</v>
      </c>
      <c r="F3774" t="s">
        <v>35744</v>
      </c>
    </row>
    <row r="3775" spans="1:6">
      <c r="A3775" t="s">
        <v>3676</v>
      </c>
      <c r="B3775" t="s">
        <v>27</v>
      </c>
      <c r="C3775" t="s">
        <v>5525</v>
      </c>
      <c r="D3775">
        <v>5</v>
      </c>
      <c r="E3775" t="s">
        <v>3200</v>
      </c>
      <c r="F3775" t="s">
        <v>35744</v>
      </c>
    </row>
    <row r="3776" spans="1:6">
      <c r="A3776" t="s">
        <v>3676</v>
      </c>
      <c r="B3776" t="s">
        <v>5526</v>
      </c>
      <c r="C3776" t="s">
        <v>5527</v>
      </c>
      <c r="D3776">
        <v>6.5</v>
      </c>
      <c r="E3776" t="s">
        <v>3200</v>
      </c>
      <c r="F3776" t="s">
        <v>35744</v>
      </c>
    </row>
    <row r="3777" spans="1:6">
      <c r="A3777" t="s">
        <v>3676</v>
      </c>
      <c r="B3777" t="s">
        <v>5528</v>
      </c>
      <c r="C3777" t="s">
        <v>5529</v>
      </c>
      <c r="D3777">
        <v>5.5</v>
      </c>
      <c r="E3777" t="s">
        <v>3200</v>
      </c>
      <c r="F3777" t="s">
        <v>35744</v>
      </c>
    </row>
    <row r="3778" spans="1:6">
      <c r="A3778" t="s">
        <v>3676</v>
      </c>
      <c r="B3778" t="s">
        <v>5530</v>
      </c>
      <c r="C3778" t="s">
        <v>5531</v>
      </c>
      <c r="D3778">
        <v>5.5</v>
      </c>
      <c r="E3778" t="s">
        <v>3200</v>
      </c>
      <c r="F3778" t="s">
        <v>35744</v>
      </c>
    </row>
    <row r="3779" spans="1:6">
      <c r="A3779" t="s">
        <v>3676</v>
      </c>
      <c r="B3779" t="s">
        <v>5532</v>
      </c>
      <c r="C3779" t="s">
        <v>5533</v>
      </c>
      <c r="D3779">
        <v>6</v>
      </c>
      <c r="E3779" t="s">
        <v>3200</v>
      </c>
      <c r="F3779" t="s">
        <v>35744</v>
      </c>
    </row>
    <row r="3780" spans="1:6">
      <c r="A3780" t="s">
        <v>3676</v>
      </c>
      <c r="B3780" t="s">
        <v>5534</v>
      </c>
      <c r="C3780" t="s">
        <v>5535</v>
      </c>
      <c r="D3780">
        <v>7</v>
      </c>
      <c r="E3780" t="s">
        <v>3200</v>
      </c>
      <c r="F3780" t="s">
        <v>35744</v>
      </c>
    </row>
    <row r="3781" spans="1:6">
      <c r="A3781" t="s">
        <v>3676</v>
      </c>
      <c r="B3781" t="s">
        <v>5536</v>
      </c>
      <c r="C3781" t="s">
        <v>5537</v>
      </c>
      <c r="D3781">
        <v>6</v>
      </c>
      <c r="E3781" t="s">
        <v>3200</v>
      </c>
      <c r="F3781" t="s">
        <v>35744</v>
      </c>
    </row>
    <row r="3782" spans="1:6">
      <c r="A3782" t="s">
        <v>3676</v>
      </c>
      <c r="B3782" t="s">
        <v>5538</v>
      </c>
      <c r="C3782" t="s">
        <v>5539</v>
      </c>
      <c r="D3782">
        <v>6</v>
      </c>
      <c r="E3782" t="s">
        <v>3200</v>
      </c>
      <c r="F3782" t="s">
        <v>35744</v>
      </c>
    </row>
    <row r="3783" spans="1:6">
      <c r="A3783" t="s">
        <v>3676</v>
      </c>
      <c r="B3783" t="s">
        <v>5540</v>
      </c>
      <c r="C3783" t="s">
        <v>5541</v>
      </c>
      <c r="D3783">
        <v>7</v>
      </c>
      <c r="E3783" t="s">
        <v>3200</v>
      </c>
      <c r="F3783" t="s">
        <v>35744</v>
      </c>
    </row>
    <row r="3784" spans="1:6">
      <c r="A3784" t="s">
        <v>3676</v>
      </c>
      <c r="B3784" t="s">
        <v>5542</v>
      </c>
      <c r="C3784" t="s">
        <v>5543</v>
      </c>
      <c r="D3784">
        <v>5.5</v>
      </c>
      <c r="E3784" t="s">
        <v>3200</v>
      </c>
      <c r="F3784" t="s">
        <v>35744</v>
      </c>
    </row>
    <row r="3785" spans="1:6">
      <c r="A3785" t="s">
        <v>3676</v>
      </c>
      <c r="B3785" t="s">
        <v>5544</v>
      </c>
      <c r="C3785" t="s">
        <v>5545</v>
      </c>
      <c r="D3785">
        <v>12</v>
      </c>
      <c r="E3785" t="s">
        <v>3200</v>
      </c>
      <c r="F3785" t="s">
        <v>35744</v>
      </c>
    </row>
    <row r="3786" spans="1:6">
      <c r="A3786" t="s">
        <v>3676</v>
      </c>
      <c r="B3786" t="s">
        <v>5546</v>
      </c>
      <c r="C3786" t="s">
        <v>5547</v>
      </c>
      <c r="D3786">
        <v>4</v>
      </c>
      <c r="E3786" t="s">
        <v>3200</v>
      </c>
      <c r="F3786" t="s">
        <v>35744</v>
      </c>
    </row>
    <row r="3787" spans="1:6">
      <c r="A3787" t="s">
        <v>3676</v>
      </c>
      <c r="B3787" t="s">
        <v>1383</v>
      </c>
      <c r="C3787" t="s">
        <v>5548</v>
      </c>
      <c r="D3787">
        <v>3</v>
      </c>
      <c r="E3787" t="s">
        <v>3200</v>
      </c>
      <c r="F3787" t="s">
        <v>35744</v>
      </c>
    </row>
    <row r="3788" spans="1:6">
      <c r="A3788" t="s">
        <v>3676</v>
      </c>
      <c r="B3788" t="s">
        <v>259</v>
      </c>
      <c r="C3788" t="s">
        <v>5549</v>
      </c>
      <c r="D3788">
        <v>2.5</v>
      </c>
      <c r="E3788" t="s">
        <v>3200</v>
      </c>
      <c r="F3788" t="s">
        <v>35744</v>
      </c>
    </row>
    <row r="3789" spans="1:6">
      <c r="A3789" t="s">
        <v>3789</v>
      </c>
      <c r="B3789" t="s">
        <v>6492</v>
      </c>
      <c r="C3789" t="s">
        <v>6484</v>
      </c>
      <c r="D3789">
        <v>99.99</v>
      </c>
      <c r="E3789" t="s">
        <v>3232</v>
      </c>
      <c r="F3789" t="s">
        <v>35744</v>
      </c>
    </row>
    <row r="3790" spans="1:6">
      <c r="A3790" t="s">
        <v>3789</v>
      </c>
      <c r="B3790" t="s">
        <v>6485</v>
      </c>
      <c r="C3790" t="s">
        <v>6486</v>
      </c>
      <c r="D3790">
        <v>69.349999999999994</v>
      </c>
      <c r="E3790" t="s">
        <v>3232</v>
      </c>
      <c r="F3790" t="s">
        <v>35745</v>
      </c>
    </row>
    <row r="3791" spans="1:6">
      <c r="A3791" t="s">
        <v>3789</v>
      </c>
      <c r="B3791" t="s">
        <v>6487</v>
      </c>
      <c r="C3791" t="s">
        <v>6488</v>
      </c>
      <c r="D3791">
        <v>99.99</v>
      </c>
      <c r="E3791" t="s">
        <v>3232</v>
      </c>
      <c r="F3791" t="s">
        <v>35744</v>
      </c>
    </row>
    <row r="3792" spans="1:6">
      <c r="A3792" t="s">
        <v>3789</v>
      </c>
      <c r="B3792" t="s">
        <v>6489</v>
      </c>
      <c r="C3792" t="s">
        <v>6490</v>
      </c>
      <c r="D3792">
        <v>99.99</v>
      </c>
      <c r="E3792" t="s">
        <v>3232</v>
      </c>
      <c r="F3792" t="s">
        <v>35745</v>
      </c>
    </row>
    <row r="3793" spans="1:6">
      <c r="A3793" t="s">
        <v>3789</v>
      </c>
      <c r="B3793" t="s">
        <v>6491</v>
      </c>
      <c r="C3793" t="s">
        <v>6492</v>
      </c>
      <c r="D3793">
        <v>99.99</v>
      </c>
      <c r="E3793" t="s">
        <v>3232</v>
      </c>
      <c r="F3793" t="s">
        <v>35744</v>
      </c>
    </row>
    <row r="3794" spans="1:6">
      <c r="A3794" t="s">
        <v>3789</v>
      </c>
      <c r="B3794" t="s">
        <v>6485</v>
      </c>
      <c r="C3794" t="s">
        <v>6493</v>
      </c>
      <c r="D3794">
        <v>55.99</v>
      </c>
      <c r="E3794" t="s">
        <v>3232</v>
      </c>
      <c r="F3794" t="s">
        <v>35745</v>
      </c>
    </row>
    <row r="3795" spans="1:6">
      <c r="A3795" t="s">
        <v>3789</v>
      </c>
      <c r="B3795" t="s">
        <v>6494</v>
      </c>
      <c r="C3795" t="s">
        <v>6495</v>
      </c>
      <c r="D3795">
        <v>55.99</v>
      </c>
      <c r="E3795" t="s">
        <v>3232</v>
      </c>
      <c r="F3795" t="s">
        <v>35744</v>
      </c>
    </row>
    <row r="3796" spans="1:6">
      <c r="A3796" t="s">
        <v>3789</v>
      </c>
      <c r="B3796" t="s">
        <v>1601</v>
      </c>
      <c r="C3796" t="s">
        <v>6496</v>
      </c>
      <c r="D3796">
        <v>49.99</v>
      </c>
      <c r="E3796" t="s">
        <v>3232</v>
      </c>
      <c r="F3796" t="s">
        <v>35744</v>
      </c>
    </row>
    <row r="3797" spans="1:6">
      <c r="A3797" t="s">
        <v>3789</v>
      </c>
      <c r="B3797" t="s">
        <v>6497</v>
      </c>
      <c r="C3797" t="s">
        <v>6498</v>
      </c>
      <c r="D3797">
        <v>49.99</v>
      </c>
      <c r="E3797" t="s">
        <v>3232</v>
      </c>
      <c r="F3797" t="s">
        <v>35744</v>
      </c>
    </row>
    <row r="3798" spans="1:6">
      <c r="A3798" t="s">
        <v>3789</v>
      </c>
      <c r="B3798" t="s">
        <v>6499</v>
      </c>
      <c r="C3798" t="s">
        <v>6500</v>
      </c>
      <c r="D3798">
        <v>49.99</v>
      </c>
      <c r="E3798" t="s">
        <v>3232</v>
      </c>
      <c r="F3798" t="s">
        <v>35744</v>
      </c>
    </row>
    <row r="3799" spans="1:6">
      <c r="A3799" t="s">
        <v>3789</v>
      </c>
      <c r="B3799" t="s">
        <v>6501</v>
      </c>
      <c r="C3799" t="s">
        <v>6502</v>
      </c>
      <c r="D3799">
        <v>59.99</v>
      </c>
      <c r="E3799" t="s">
        <v>3232</v>
      </c>
      <c r="F3799" t="s">
        <v>35744</v>
      </c>
    </row>
    <row r="3800" spans="1:6">
      <c r="A3800" t="s">
        <v>3789</v>
      </c>
      <c r="B3800" t="s">
        <v>6497</v>
      </c>
      <c r="C3800" t="s">
        <v>6503</v>
      </c>
      <c r="D3800">
        <v>59.99</v>
      </c>
      <c r="E3800" t="s">
        <v>3232</v>
      </c>
      <c r="F3800" t="s">
        <v>35744</v>
      </c>
    </row>
    <row r="3801" spans="1:6">
      <c r="A3801" t="s">
        <v>3789</v>
      </c>
      <c r="B3801" t="s">
        <v>6504</v>
      </c>
      <c r="C3801" t="s">
        <v>6505</v>
      </c>
      <c r="D3801">
        <v>33</v>
      </c>
      <c r="E3801" t="s">
        <v>3232</v>
      </c>
      <c r="F3801" t="s">
        <v>35745</v>
      </c>
    </row>
    <row r="3802" spans="1:6">
      <c r="A3802" t="s">
        <v>3789</v>
      </c>
      <c r="B3802" t="s">
        <v>6506</v>
      </c>
      <c r="C3802" t="s">
        <v>6507</v>
      </c>
      <c r="D3802">
        <v>89.99</v>
      </c>
      <c r="E3802" t="s">
        <v>3232</v>
      </c>
      <c r="F3802" t="s">
        <v>35744</v>
      </c>
    </row>
    <row r="3803" spans="1:6">
      <c r="A3803" t="s">
        <v>3789</v>
      </c>
      <c r="B3803" t="s">
        <v>6508</v>
      </c>
      <c r="C3803" t="s">
        <v>6509</v>
      </c>
      <c r="D3803">
        <v>89.99</v>
      </c>
      <c r="E3803" t="s">
        <v>3232</v>
      </c>
      <c r="F3803" t="s">
        <v>35745</v>
      </c>
    </row>
    <row r="3804" spans="1:6">
      <c r="A3804" t="s">
        <v>3789</v>
      </c>
      <c r="B3804" t="s">
        <v>6510</v>
      </c>
      <c r="C3804" t="s">
        <v>6511</v>
      </c>
      <c r="D3804">
        <v>2.71</v>
      </c>
      <c r="E3804" t="s">
        <v>3232</v>
      </c>
      <c r="F3804" t="s">
        <v>35744</v>
      </c>
    </row>
    <row r="3805" spans="1:6">
      <c r="A3805" t="s">
        <v>3789</v>
      </c>
      <c r="B3805" t="s">
        <v>6512</v>
      </c>
      <c r="C3805" t="s">
        <v>6513</v>
      </c>
      <c r="D3805">
        <v>255</v>
      </c>
      <c r="E3805" t="s">
        <v>3232</v>
      </c>
      <c r="F3805" t="s">
        <v>35744</v>
      </c>
    </row>
    <row r="3806" spans="1:6">
      <c r="A3806" t="s">
        <v>3789</v>
      </c>
      <c r="B3806" t="s">
        <v>6514</v>
      </c>
      <c r="C3806" t="s">
        <v>6515</v>
      </c>
      <c r="D3806">
        <v>8.99</v>
      </c>
      <c r="E3806" t="s">
        <v>3232</v>
      </c>
      <c r="F3806" t="s">
        <v>35744</v>
      </c>
    </row>
    <row r="3807" spans="1:6">
      <c r="A3807" t="s">
        <v>3789</v>
      </c>
      <c r="B3807" t="s">
        <v>6516</v>
      </c>
      <c r="C3807" t="s">
        <v>6517</v>
      </c>
      <c r="D3807">
        <v>19.989999999999998</v>
      </c>
      <c r="E3807" t="s">
        <v>3232</v>
      </c>
      <c r="F3807" t="s">
        <v>35744</v>
      </c>
    </row>
    <row r="3808" spans="1:6">
      <c r="A3808" t="s">
        <v>3789</v>
      </c>
      <c r="B3808" t="s">
        <v>6517</v>
      </c>
      <c r="C3808" t="s">
        <v>6518</v>
      </c>
      <c r="D3808">
        <v>40.99</v>
      </c>
      <c r="E3808" t="s">
        <v>3232</v>
      </c>
      <c r="F3808" t="s">
        <v>35744</v>
      </c>
    </row>
    <row r="3809" spans="1:6">
      <c r="A3809" t="s">
        <v>3789</v>
      </c>
      <c r="B3809" t="s">
        <v>6519</v>
      </c>
      <c r="C3809" t="s">
        <v>6520</v>
      </c>
      <c r="D3809">
        <v>38.99</v>
      </c>
      <c r="E3809" t="s">
        <v>3232</v>
      </c>
      <c r="F3809" t="s">
        <v>35744</v>
      </c>
    </row>
    <row r="3810" spans="1:6">
      <c r="A3810" t="s">
        <v>3789</v>
      </c>
      <c r="B3810" t="s">
        <v>6521</v>
      </c>
      <c r="C3810" t="s">
        <v>6522</v>
      </c>
      <c r="D3810">
        <v>39.99</v>
      </c>
      <c r="E3810" t="s">
        <v>3232</v>
      </c>
      <c r="F3810" t="s">
        <v>35744</v>
      </c>
    </row>
    <row r="3811" spans="1:6">
      <c r="A3811" t="s">
        <v>3789</v>
      </c>
      <c r="B3811" t="s">
        <v>6523</v>
      </c>
      <c r="C3811" t="s">
        <v>6520</v>
      </c>
      <c r="D3811">
        <v>35.99</v>
      </c>
      <c r="E3811" t="s">
        <v>3232</v>
      </c>
      <c r="F3811" t="s">
        <v>35744</v>
      </c>
    </row>
    <row r="3812" spans="1:6">
      <c r="A3812" t="s">
        <v>3789</v>
      </c>
      <c r="B3812" t="s">
        <v>6524</v>
      </c>
      <c r="C3812" t="s">
        <v>6525</v>
      </c>
      <c r="D3812">
        <v>35.99</v>
      </c>
      <c r="E3812" t="s">
        <v>3232</v>
      </c>
      <c r="F3812" t="s">
        <v>35744</v>
      </c>
    </row>
    <row r="3813" spans="1:6">
      <c r="A3813" t="s">
        <v>3789</v>
      </c>
      <c r="B3813" t="s">
        <v>6526</v>
      </c>
      <c r="C3813" t="s">
        <v>6520</v>
      </c>
      <c r="D3813">
        <v>39.99</v>
      </c>
      <c r="E3813" t="s">
        <v>3232</v>
      </c>
      <c r="F3813" t="s">
        <v>35744</v>
      </c>
    </row>
    <row r="3814" spans="1:6">
      <c r="A3814" t="s">
        <v>3789</v>
      </c>
      <c r="B3814" t="s">
        <v>6527</v>
      </c>
      <c r="C3814" t="s">
        <v>6486</v>
      </c>
      <c r="D3814">
        <v>69.349999999999994</v>
      </c>
      <c r="E3814" t="s">
        <v>3232</v>
      </c>
      <c r="F3814" t="s">
        <v>35744</v>
      </c>
    </row>
    <row r="3815" spans="1:6">
      <c r="A3815" t="s">
        <v>3789</v>
      </c>
      <c r="B3815" t="s">
        <v>6528</v>
      </c>
      <c r="C3815" t="s">
        <v>6529</v>
      </c>
      <c r="D3815">
        <v>230</v>
      </c>
      <c r="E3815" t="s">
        <v>3232</v>
      </c>
      <c r="F3815" t="s">
        <v>35744</v>
      </c>
    </row>
    <row r="3816" spans="1:6">
      <c r="A3816" t="s">
        <v>3789</v>
      </c>
      <c r="B3816" t="s">
        <v>6530</v>
      </c>
      <c r="C3816" t="s">
        <v>6531</v>
      </c>
      <c r="D3816">
        <v>199.99</v>
      </c>
      <c r="E3816" t="s">
        <v>3232</v>
      </c>
      <c r="F3816" t="s">
        <v>35744</v>
      </c>
    </row>
    <row r="3817" spans="1:6">
      <c r="A3817" t="s">
        <v>3789</v>
      </c>
      <c r="B3817" t="s">
        <v>6532</v>
      </c>
      <c r="C3817" t="s">
        <v>6533</v>
      </c>
      <c r="D3817">
        <v>0.01</v>
      </c>
      <c r="E3817" t="s">
        <v>3232</v>
      </c>
      <c r="F3817" t="s">
        <v>35744</v>
      </c>
    </row>
    <row r="3818" spans="1:6">
      <c r="A3818" t="s">
        <v>3747</v>
      </c>
      <c r="B3818" t="s">
        <v>6066</v>
      </c>
      <c r="C3818" t="s">
        <v>6046</v>
      </c>
      <c r="D3818">
        <v>38</v>
      </c>
      <c r="E3818" t="s">
        <v>3209</v>
      </c>
      <c r="F3818" t="s">
        <v>35744</v>
      </c>
    </row>
    <row r="3819" spans="1:6">
      <c r="A3819" t="s">
        <v>3747</v>
      </c>
      <c r="B3819" t="s">
        <v>6047</v>
      </c>
      <c r="C3819" t="s">
        <v>6048</v>
      </c>
      <c r="D3819">
        <v>38</v>
      </c>
      <c r="E3819" t="s">
        <v>3209</v>
      </c>
      <c r="F3819" t="s">
        <v>35744</v>
      </c>
    </row>
    <row r="3820" spans="1:6">
      <c r="A3820" t="s">
        <v>3747</v>
      </c>
      <c r="B3820" t="s">
        <v>6049</v>
      </c>
      <c r="C3820" t="s">
        <v>6050</v>
      </c>
      <c r="D3820">
        <v>38</v>
      </c>
      <c r="E3820" t="s">
        <v>3209</v>
      </c>
      <c r="F3820" t="s">
        <v>35744</v>
      </c>
    </row>
    <row r="3821" spans="1:6">
      <c r="A3821" t="s">
        <v>3747</v>
      </c>
      <c r="B3821" t="s">
        <v>6051</v>
      </c>
      <c r="C3821" t="s">
        <v>6052</v>
      </c>
      <c r="D3821">
        <v>38</v>
      </c>
      <c r="E3821" t="s">
        <v>3209</v>
      </c>
      <c r="F3821" t="s">
        <v>35744</v>
      </c>
    </row>
    <row r="3822" spans="1:6">
      <c r="A3822" t="s">
        <v>3747</v>
      </c>
      <c r="B3822" t="s">
        <v>6053</v>
      </c>
      <c r="C3822" t="s">
        <v>6054</v>
      </c>
      <c r="D3822">
        <v>38</v>
      </c>
      <c r="E3822" t="s">
        <v>3209</v>
      </c>
      <c r="F3822" t="s">
        <v>35744</v>
      </c>
    </row>
    <row r="3823" spans="1:6">
      <c r="A3823" t="s">
        <v>3747</v>
      </c>
      <c r="B3823" t="s">
        <v>774</v>
      </c>
      <c r="C3823" t="s">
        <v>6055</v>
      </c>
      <c r="D3823">
        <v>38</v>
      </c>
      <c r="E3823" t="s">
        <v>3209</v>
      </c>
      <c r="F3823" t="s">
        <v>35744</v>
      </c>
    </row>
    <row r="3824" spans="1:6">
      <c r="A3824" t="s">
        <v>3747</v>
      </c>
      <c r="B3824" t="s">
        <v>772</v>
      </c>
      <c r="C3824" t="s">
        <v>6056</v>
      </c>
      <c r="D3824">
        <v>38</v>
      </c>
      <c r="E3824" t="s">
        <v>3209</v>
      </c>
      <c r="F3824" t="s">
        <v>35744</v>
      </c>
    </row>
    <row r="3825" spans="1:6">
      <c r="A3825" t="s">
        <v>3747</v>
      </c>
      <c r="B3825" t="s">
        <v>6057</v>
      </c>
      <c r="C3825" t="s">
        <v>6058</v>
      </c>
      <c r="D3825">
        <v>38</v>
      </c>
      <c r="E3825" t="s">
        <v>3209</v>
      </c>
      <c r="F3825" t="s">
        <v>35744</v>
      </c>
    </row>
    <row r="3826" spans="1:6">
      <c r="A3826" t="s">
        <v>3747</v>
      </c>
      <c r="B3826" t="s">
        <v>6059</v>
      </c>
      <c r="C3826" t="s">
        <v>6060</v>
      </c>
      <c r="D3826">
        <v>38</v>
      </c>
      <c r="E3826" t="s">
        <v>3209</v>
      </c>
      <c r="F3826" t="s">
        <v>35744</v>
      </c>
    </row>
    <row r="3827" spans="1:6">
      <c r="A3827" t="s">
        <v>3747</v>
      </c>
      <c r="B3827" t="s">
        <v>6061</v>
      </c>
      <c r="C3827" t="s">
        <v>6062</v>
      </c>
      <c r="D3827">
        <v>38</v>
      </c>
      <c r="E3827" t="s">
        <v>3209</v>
      </c>
      <c r="F3827" t="s">
        <v>35744</v>
      </c>
    </row>
    <row r="3828" spans="1:6">
      <c r="A3828" t="s">
        <v>3747</v>
      </c>
      <c r="B3828" t="s">
        <v>6063</v>
      </c>
      <c r="C3828" t="s">
        <v>6064</v>
      </c>
      <c r="D3828">
        <v>38</v>
      </c>
      <c r="E3828" t="s">
        <v>3209</v>
      </c>
      <c r="F3828" t="s">
        <v>35744</v>
      </c>
    </row>
    <row r="3829" spans="1:6">
      <c r="A3829" t="s">
        <v>3747</v>
      </c>
      <c r="B3829" t="s">
        <v>6065</v>
      </c>
      <c r="C3829" t="s">
        <v>6052</v>
      </c>
      <c r="D3829">
        <v>38</v>
      </c>
      <c r="E3829" t="s">
        <v>3209</v>
      </c>
      <c r="F3829" t="s">
        <v>35744</v>
      </c>
    </row>
    <row r="3830" spans="1:6">
      <c r="A3830" t="s">
        <v>3747</v>
      </c>
      <c r="B3830" t="s">
        <v>6053</v>
      </c>
      <c r="C3830" t="s">
        <v>6050</v>
      </c>
      <c r="D3830">
        <v>38</v>
      </c>
      <c r="E3830" t="s">
        <v>3209</v>
      </c>
      <c r="F3830" t="s">
        <v>35744</v>
      </c>
    </row>
    <row r="3831" spans="1:6">
      <c r="A3831" t="s">
        <v>3747</v>
      </c>
      <c r="B3831" t="s">
        <v>6051</v>
      </c>
      <c r="C3831" t="s">
        <v>6048</v>
      </c>
      <c r="D3831">
        <v>38</v>
      </c>
      <c r="E3831" t="s">
        <v>3209</v>
      </c>
      <c r="F3831" t="s">
        <v>35744</v>
      </c>
    </row>
    <row r="3832" spans="1:6">
      <c r="A3832" t="s">
        <v>3747</v>
      </c>
      <c r="B3832" t="s">
        <v>6049</v>
      </c>
      <c r="C3832" t="s">
        <v>6066</v>
      </c>
      <c r="D3832">
        <v>38</v>
      </c>
      <c r="E3832" t="s">
        <v>3209</v>
      </c>
      <c r="F3832" t="s">
        <v>35744</v>
      </c>
    </row>
    <row r="3833" spans="1:6">
      <c r="A3833" t="s">
        <v>3791</v>
      </c>
      <c r="B3833" t="s">
        <v>6534</v>
      </c>
      <c r="C3833" t="s">
        <v>6535</v>
      </c>
      <c r="D3833">
        <v>15</v>
      </c>
      <c r="E3833" t="s">
        <v>3193</v>
      </c>
      <c r="F3833" t="s">
        <v>35744</v>
      </c>
    </row>
    <row r="3834" spans="1:6">
      <c r="A3834" t="s">
        <v>3791</v>
      </c>
      <c r="B3834" t="s">
        <v>40</v>
      </c>
      <c r="C3834" t="s">
        <v>6536</v>
      </c>
      <c r="D3834">
        <v>15</v>
      </c>
      <c r="E3834" t="s">
        <v>3193</v>
      </c>
      <c r="F3834" t="s">
        <v>35745</v>
      </c>
    </row>
    <row r="3835" spans="1:6">
      <c r="A3835" t="s">
        <v>3791</v>
      </c>
      <c r="B3835" t="s">
        <v>288</v>
      </c>
      <c r="C3835" t="s">
        <v>6537</v>
      </c>
      <c r="D3835">
        <v>12</v>
      </c>
      <c r="E3835" t="s">
        <v>3193</v>
      </c>
      <c r="F3835" t="s">
        <v>35745</v>
      </c>
    </row>
    <row r="3836" spans="1:6">
      <c r="A3836" t="s">
        <v>3791</v>
      </c>
      <c r="B3836" t="s">
        <v>6538</v>
      </c>
      <c r="C3836" t="s">
        <v>6539</v>
      </c>
      <c r="D3836">
        <v>45</v>
      </c>
      <c r="E3836" t="s">
        <v>3193</v>
      </c>
      <c r="F3836" t="s">
        <v>35745</v>
      </c>
    </row>
    <row r="3837" spans="1:6">
      <c r="A3837" t="s">
        <v>3794</v>
      </c>
      <c r="B3837" t="s">
        <v>6540</v>
      </c>
      <c r="D3837">
        <v>0.01</v>
      </c>
      <c r="E3837" t="s">
        <v>3233</v>
      </c>
      <c r="F3837" t="s">
        <v>35744</v>
      </c>
    </row>
    <row r="3838" spans="1:6">
      <c r="A3838" t="s">
        <v>3794</v>
      </c>
      <c r="B3838" t="s">
        <v>6541</v>
      </c>
      <c r="C3838" t="s">
        <v>6542</v>
      </c>
      <c r="D3838">
        <v>15.9</v>
      </c>
      <c r="E3838" t="s">
        <v>3233</v>
      </c>
      <c r="F3838" t="s">
        <v>35744</v>
      </c>
    </row>
    <row r="3839" spans="1:6">
      <c r="A3839" t="s">
        <v>3794</v>
      </c>
      <c r="B3839" t="s">
        <v>6543</v>
      </c>
      <c r="C3839" t="s">
        <v>6544</v>
      </c>
      <c r="D3839">
        <v>15.9</v>
      </c>
      <c r="E3839" t="s">
        <v>3233</v>
      </c>
      <c r="F3839" t="s">
        <v>35745</v>
      </c>
    </row>
    <row r="3840" spans="1:6">
      <c r="A3840" t="s">
        <v>3794</v>
      </c>
      <c r="B3840" t="s">
        <v>6545</v>
      </c>
      <c r="C3840" t="s">
        <v>6546</v>
      </c>
      <c r="D3840">
        <v>14.99</v>
      </c>
      <c r="E3840" t="s">
        <v>3233</v>
      </c>
      <c r="F3840" t="s">
        <v>35745</v>
      </c>
    </row>
    <row r="3841" spans="1:6">
      <c r="A3841" t="s">
        <v>3794</v>
      </c>
      <c r="B3841" t="s">
        <v>6547</v>
      </c>
      <c r="C3841" t="s">
        <v>6548</v>
      </c>
      <c r="D3841">
        <v>17</v>
      </c>
      <c r="E3841" t="s">
        <v>3233</v>
      </c>
      <c r="F3841" t="s">
        <v>35744</v>
      </c>
    </row>
    <row r="3842" spans="1:6">
      <c r="A3842" t="s">
        <v>3794</v>
      </c>
      <c r="B3842" t="s">
        <v>6549</v>
      </c>
      <c r="C3842" t="s">
        <v>6550</v>
      </c>
      <c r="D3842">
        <v>15.5</v>
      </c>
      <c r="E3842" t="s">
        <v>3233</v>
      </c>
      <c r="F3842" t="s">
        <v>35744</v>
      </c>
    </row>
    <row r="3843" spans="1:6">
      <c r="A3843" t="s">
        <v>3794</v>
      </c>
      <c r="B3843" t="s">
        <v>6551</v>
      </c>
      <c r="C3843" t="s">
        <v>6552</v>
      </c>
      <c r="D3843">
        <v>15.5</v>
      </c>
      <c r="E3843" t="s">
        <v>3233</v>
      </c>
      <c r="F3843" t="s">
        <v>35744</v>
      </c>
    </row>
    <row r="3844" spans="1:6">
      <c r="A3844" t="s">
        <v>3794</v>
      </c>
      <c r="B3844" t="s">
        <v>6553</v>
      </c>
      <c r="C3844" t="s">
        <v>6554</v>
      </c>
      <c r="D3844">
        <v>15.99</v>
      </c>
      <c r="E3844" t="s">
        <v>3233</v>
      </c>
      <c r="F3844" t="s">
        <v>35744</v>
      </c>
    </row>
    <row r="3845" spans="1:6">
      <c r="A3845" t="s">
        <v>3794</v>
      </c>
      <c r="B3845" t="s">
        <v>6555</v>
      </c>
      <c r="C3845" t="s">
        <v>6556</v>
      </c>
      <c r="D3845">
        <v>15.99</v>
      </c>
      <c r="E3845" t="s">
        <v>3233</v>
      </c>
      <c r="F3845" t="s">
        <v>35744</v>
      </c>
    </row>
    <row r="3846" spans="1:6">
      <c r="A3846" t="s">
        <v>3794</v>
      </c>
      <c r="B3846" t="s">
        <v>6557</v>
      </c>
      <c r="C3846" t="s">
        <v>6558</v>
      </c>
      <c r="D3846">
        <v>14.5</v>
      </c>
      <c r="E3846" t="s">
        <v>3233</v>
      </c>
      <c r="F3846" t="s">
        <v>35744</v>
      </c>
    </row>
    <row r="3847" spans="1:6">
      <c r="A3847" t="s">
        <v>3794</v>
      </c>
      <c r="B3847" t="s">
        <v>6559</v>
      </c>
      <c r="C3847" t="s">
        <v>6560</v>
      </c>
      <c r="D3847">
        <v>16.5</v>
      </c>
      <c r="E3847" t="s">
        <v>3233</v>
      </c>
      <c r="F3847" t="s">
        <v>35744</v>
      </c>
    </row>
    <row r="3848" spans="1:6">
      <c r="A3848" t="s">
        <v>3794</v>
      </c>
      <c r="B3848" t="s">
        <v>6561</v>
      </c>
      <c r="C3848" t="s">
        <v>6562</v>
      </c>
      <c r="D3848">
        <v>16.899999999999999</v>
      </c>
      <c r="E3848" t="s">
        <v>3233</v>
      </c>
      <c r="F3848" t="s">
        <v>35745</v>
      </c>
    </row>
    <row r="3849" spans="1:6">
      <c r="A3849" t="s">
        <v>3794</v>
      </c>
      <c r="B3849" t="s">
        <v>6563</v>
      </c>
      <c r="C3849" t="s">
        <v>6564</v>
      </c>
      <c r="D3849">
        <v>17.989999999999998</v>
      </c>
      <c r="E3849" t="s">
        <v>3233</v>
      </c>
      <c r="F3849" t="s">
        <v>35744</v>
      </c>
    </row>
    <row r="3850" spans="1:6">
      <c r="A3850" t="s">
        <v>3794</v>
      </c>
      <c r="B3850" t="s">
        <v>6565</v>
      </c>
      <c r="C3850" t="s">
        <v>6566</v>
      </c>
      <c r="D3850">
        <v>15.99</v>
      </c>
      <c r="E3850" t="s">
        <v>3233</v>
      </c>
      <c r="F3850" t="s">
        <v>35744</v>
      </c>
    </row>
    <row r="3851" spans="1:6">
      <c r="A3851" t="s">
        <v>3794</v>
      </c>
      <c r="B3851" t="s">
        <v>6567</v>
      </c>
      <c r="C3851" t="s">
        <v>6568</v>
      </c>
      <c r="D3851">
        <v>15.99</v>
      </c>
      <c r="E3851" t="s">
        <v>3233</v>
      </c>
      <c r="F3851" t="s">
        <v>35744</v>
      </c>
    </row>
    <row r="3852" spans="1:6">
      <c r="A3852" t="s">
        <v>3794</v>
      </c>
      <c r="B3852" t="s">
        <v>6569</v>
      </c>
      <c r="C3852" t="s">
        <v>6570</v>
      </c>
      <c r="D3852">
        <v>18.5</v>
      </c>
      <c r="E3852" t="s">
        <v>3233</v>
      </c>
      <c r="F3852" t="s">
        <v>35745</v>
      </c>
    </row>
    <row r="3853" spans="1:6">
      <c r="A3853" t="s">
        <v>3794</v>
      </c>
      <c r="B3853" t="s">
        <v>1091</v>
      </c>
      <c r="C3853" t="s">
        <v>6571</v>
      </c>
      <c r="D3853">
        <v>15.99</v>
      </c>
      <c r="E3853" t="s">
        <v>3233</v>
      </c>
      <c r="F3853" t="s">
        <v>35744</v>
      </c>
    </row>
    <row r="3854" spans="1:6">
      <c r="A3854" t="s">
        <v>3794</v>
      </c>
      <c r="B3854" t="s">
        <v>6572</v>
      </c>
      <c r="C3854" t="s">
        <v>6573</v>
      </c>
      <c r="D3854">
        <v>16.5</v>
      </c>
      <c r="E3854" t="s">
        <v>3233</v>
      </c>
      <c r="F3854" t="s">
        <v>35744</v>
      </c>
    </row>
    <row r="3855" spans="1:6">
      <c r="A3855" t="s">
        <v>3797</v>
      </c>
      <c r="B3855" t="s">
        <v>6574</v>
      </c>
      <c r="C3855" t="s">
        <v>6574</v>
      </c>
      <c r="D3855">
        <v>10</v>
      </c>
      <c r="E3855" t="s">
        <v>3234</v>
      </c>
      <c r="F3855" t="s">
        <v>35744</v>
      </c>
    </row>
    <row r="3856" spans="1:6">
      <c r="A3856" t="s">
        <v>3797</v>
      </c>
      <c r="B3856" t="s">
        <v>6575</v>
      </c>
      <c r="C3856" t="s">
        <v>6576</v>
      </c>
      <c r="D3856">
        <v>10</v>
      </c>
      <c r="E3856" t="s">
        <v>3234</v>
      </c>
      <c r="F3856" t="s">
        <v>35745</v>
      </c>
    </row>
    <row r="3857" spans="1:6">
      <c r="A3857" t="s">
        <v>3797</v>
      </c>
      <c r="B3857" t="s">
        <v>6577</v>
      </c>
      <c r="C3857" t="s">
        <v>6578</v>
      </c>
      <c r="D3857">
        <v>10</v>
      </c>
      <c r="E3857" t="s">
        <v>3234</v>
      </c>
      <c r="F3857" t="s">
        <v>35744</v>
      </c>
    </row>
    <row r="3858" spans="1:6">
      <c r="A3858" t="s">
        <v>3797</v>
      </c>
      <c r="B3858" t="s">
        <v>6579</v>
      </c>
      <c r="C3858" t="s">
        <v>6580</v>
      </c>
      <c r="D3858">
        <v>9</v>
      </c>
      <c r="E3858" t="s">
        <v>3234</v>
      </c>
      <c r="F3858" t="s">
        <v>35744</v>
      </c>
    </row>
    <row r="3859" spans="1:6">
      <c r="A3859" t="s">
        <v>3797</v>
      </c>
      <c r="B3859" t="s">
        <v>6581</v>
      </c>
      <c r="C3859" t="s">
        <v>6582</v>
      </c>
      <c r="D3859">
        <v>9</v>
      </c>
      <c r="E3859" t="s">
        <v>3234</v>
      </c>
      <c r="F3859" t="s">
        <v>35744</v>
      </c>
    </row>
    <row r="3860" spans="1:6">
      <c r="A3860" t="s">
        <v>3797</v>
      </c>
      <c r="B3860" t="s">
        <v>6583</v>
      </c>
      <c r="C3860" t="s">
        <v>6584</v>
      </c>
      <c r="D3860">
        <v>10</v>
      </c>
      <c r="E3860" t="s">
        <v>3234</v>
      </c>
      <c r="F3860" t="s">
        <v>35744</v>
      </c>
    </row>
    <row r="3861" spans="1:6">
      <c r="A3861" t="s">
        <v>3797</v>
      </c>
      <c r="B3861" t="s">
        <v>6585</v>
      </c>
      <c r="C3861" t="s">
        <v>6586</v>
      </c>
      <c r="D3861">
        <v>10</v>
      </c>
      <c r="E3861" t="s">
        <v>3234</v>
      </c>
      <c r="F3861" t="s">
        <v>35745</v>
      </c>
    </row>
    <row r="3862" spans="1:6">
      <c r="A3862" t="s">
        <v>3797</v>
      </c>
      <c r="B3862" t="s">
        <v>6587</v>
      </c>
      <c r="C3862" t="s">
        <v>6588</v>
      </c>
      <c r="D3862">
        <v>10</v>
      </c>
      <c r="E3862" t="s">
        <v>3234</v>
      </c>
      <c r="F3862" t="s">
        <v>35744</v>
      </c>
    </row>
    <row r="3863" spans="1:6">
      <c r="A3863" t="s">
        <v>3797</v>
      </c>
      <c r="B3863" t="s">
        <v>6589</v>
      </c>
      <c r="C3863" t="s">
        <v>6590</v>
      </c>
      <c r="D3863">
        <v>15</v>
      </c>
      <c r="E3863" t="s">
        <v>3234</v>
      </c>
      <c r="F3863" t="s">
        <v>35744</v>
      </c>
    </row>
    <row r="3864" spans="1:6">
      <c r="A3864" t="s">
        <v>3797</v>
      </c>
      <c r="B3864" t="s">
        <v>6069</v>
      </c>
      <c r="C3864" t="s">
        <v>6591</v>
      </c>
      <c r="D3864">
        <v>15</v>
      </c>
      <c r="E3864" t="s">
        <v>3234</v>
      </c>
      <c r="F3864" t="s">
        <v>35745</v>
      </c>
    </row>
    <row r="3865" spans="1:6">
      <c r="A3865" t="s">
        <v>3797</v>
      </c>
      <c r="B3865" t="s">
        <v>6592</v>
      </c>
      <c r="C3865" t="s">
        <v>6593</v>
      </c>
      <c r="D3865">
        <v>15</v>
      </c>
      <c r="E3865" t="s">
        <v>3234</v>
      </c>
      <c r="F3865" t="s">
        <v>35744</v>
      </c>
    </row>
    <row r="3866" spans="1:6">
      <c r="A3866" t="s">
        <v>3797</v>
      </c>
      <c r="B3866" t="s">
        <v>1281</v>
      </c>
      <c r="C3866" t="s">
        <v>6594</v>
      </c>
      <c r="D3866">
        <v>18</v>
      </c>
      <c r="E3866" t="s">
        <v>3234</v>
      </c>
      <c r="F3866" t="s">
        <v>35744</v>
      </c>
    </row>
    <row r="3867" spans="1:6">
      <c r="A3867" t="s">
        <v>3797</v>
      </c>
      <c r="B3867" t="s">
        <v>6595</v>
      </c>
      <c r="C3867" t="s">
        <v>6596</v>
      </c>
      <c r="D3867">
        <v>18</v>
      </c>
      <c r="E3867" t="s">
        <v>3234</v>
      </c>
      <c r="F3867" t="s">
        <v>35745</v>
      </c>
    </row>
    <row r="3868" spans="1:6">
      <c r="A3868" t="s">
        <v>3797</v>
      </c>
      <c r="B3868" t="s">
        <v>6597</v>
      </c>
      <c r="C3868" t="s">
        <v>6598</v>
      </c>
      <c r="D3868">
        <v>18</v>
      </c>
      <c r="E3868" t="s">
        <v>3234</v>
      </c>
      <c r="F3868" t="s">
        <v>35744</v>
      </c>
    </row>
    <row r="3869" spans="1:6">
      <c r="A3869" t="s">
        <v>3797</v>
      </c>
      <c r="B3869" t="s">
        <v>6599</v>
      </c>
      <c r="C3869" t="s">
        <v>6600</v>
      </c>
      <c r="D3869">
        <v>18</v>
      </c>
      <c r="E3869" t="s">
        <v>3234</v>
      </c>
      <c r="F3869" t="s">
        <v>35744</v>
      </c>
    </row>
    <row r="3870" spans="1:6">
      <c r="A3870" t="s">
        <v>3797</v>
      </c>
      <c r="B3870" t="s">
        <v>6601</v>
      </c>
      <c r="C3870" t="s">
        <v>6602</v>
      </c>
      <c r="D3870">
        <v>14</v>
      </c>
      <c r="E3870" t="s">
        <v>3234</v>
      </c>
      <c r="F3870" t="s">
        <v>35744</v>
      </c>
    </row>
    <row r="3871" spans="1:6">
      <c r="A3871" t="s">
        <v>3797</v>
      </c>
      <c r="B3871" t="s">
        <v>6603</v>
      </c>
      <c r="C3871" t="s">
        <v>6604</v>
      </c>
      <c r="D3871">
        <v>14</v>
      </c>
      <c r="E3871" t="s">
        <v>3234</v>
      </c>
      <c r="F3871" t="s">
        <v>35744</v>
      </c>
    </row>
    <row r="3872" spans="1:6">
      <c r="A3872" t="s">
        <v>3797</v>
      </c>
      <c r="B3872" t="s">
        <v>1002</v>
      </c>
      <c r="C3872" t="s">
        <v>6605</v>
      </c>
      <c r="D3872">
        <v>14</v>
      </c>
      <c r="E3872" t="s">
        <v>3234</v>
      </c>
      <c r="F3872" t="s">
        <v>35744</v>
      </c>
    </row>
    <row r="3873" spans="1:6">
      <c r="A3873" t="s">
        <v>3797</v>
      </c>
      <c r="B3873" t="s">
        <v>5307</v>
      </c>
      <c r="C3873" t="s">
        <v>6606</v>
      </c>
      <c r="D3873">
        <v>38</v>
      </c>
      <c r="E3873" t="s">
        <v>3234</v>
      </c>
      <c r="F3873" t="s">
        <v>35745</v>
      </c>
    </row>
    <row r="3874" spans="1:6">
      <c r="A3874" t="s">
        <v>3797</v>
      </c>
      <c r="B3874" t="s">
        <v>6607</v>
      </c>
      <c r="C3874" t="s">
        <v>6608</v>
      </c>
      <c r="D3874">
        <v>22</v>
      </c>
      <c r="E3874" t="s">
        <v>3234</v>
      </c>
      <c r="F3874" t="s">
        <v>35744</v>
      </c>
    </row>
    <row r="3875" spans="1:6">
      <c r="A3875" t="s">
        <v>3797</v>
      </c>
      <c r="B3875" t="s">
        <v>6609</v>
      </c>
      <c r="C3875" t="s">
        <v>6610</v>
      </c>
      <c r="D3875">
        <v>22</v>
      </c>
      <c r="E3875" t="s">
        <v>3234</v>
      </c>
      <c r="F3875" t="s">
        <v>35745</v>
      </c>
    </row>
    <row r="3876" spans="1:6">
      <c r="A3876" t="s">
        <v>3797</v>
      </c>
      <c r="B3876" t="s">
        <v>6611</v>
      </c>
      <c r="C3876" t="s">
        <v>6612</v>
      </c>
      <c r="D3876">
        <v>15</v>
      </c>
      <c r="E3876" t="s">
        <v>3234</v>
      </c>
      <c r="F3876" t="s">
        <v>35744</v>
      </c>
    </row>
    <row r="3877" spans="1:6">
      <c r="A3877" t="s">
        <v>3797</v>
      </c>
      <c r="B3877" t="s">
        <v>1692</v>
      </c>
      <c r="C3877" t="s">
        <v>6613</v>
      </c>
      <c r="D3877">
        <v>7</v>
      </c>
      <c r="E3877" t="s">
        <v>3234</v>
      </c>
      <c r="F3877" t="s">
        <v>35744</v>
      </c>
    </row>
    <row r="3878" spans="1:6">
      <c r="A3878" t="s">
        <v>3799</v>
      </c>
      <c r="B3878" t="s">
        <v>6614</v>
      </c>
      <c r="C3878" t="s">
        <v>6614</v>
      </c>
      <c r="D3878">
        <v>9.9</v>
      </c>
      <c r="E3878" t="s">
        <v>3235</v>
      </c>
      <c r="F3878" t="s">
        <v>35744</v>
      </c>
    </row>
    <row r="3879" spans="1:6">
      <c r="A3879" t="s">
        <v>3799</v>
      </c>
      <c r="B3879" t="s">
        <v>6615</v>
      </c>
      <c r="C3879" t="s">
        <v>6616</v>
      </c>
      <c r="D3879">
        <v>11.9</v>
      </c>
      <c r="E3879" t="s">
        <v>3235</v>
      </c>
      <c r="F3879" t="s">
        <v>35745</v>
      </c>
    </row>
    <row r="3880" spans="1:6">
      <c r="A3880" t="s">
        <v>3799</v>
      </c>
      <c r="B3880" t="s">
        <v>6617</v>
      </c>
      <c r="C3880" t="s">
        <v>6618</v>
      </c>
      <c r="D3880">
        <v>18.899999999999999</v>
      </c>
      <c r="E3880" t="s">
        <v>3235</v>
      </c>
      <c r="F3880" t="s">
        <v>35744</v>
      </c>
    </row>
    <row r="3881" spans="1:6">
      <c r="A3881" t="s">
        <v>3799</v>
      </c>
      <c r="B3881" t="s">
        <v>6619</v>
      </c>
      <c r="C3881" t="s">
        <v>6620</v>
      </c>
      <c r="D3881">
        <v>19.899999999999999</v>
      </c>
      <c r="E3881" t="s">
        <v>3235</v>
      </c>
      <c r="F3881" t="s">
        <v>35745</v>
      </c>
    </row>
    <row r="3882" spans="1:6">
      <c r="A3882" t="s">
        <v>3799</v>
      </c>
      <c r="B3882" t="s">
        <v>6621</v>
      </c>
      <c r="C3882" t="s">
        <v>6622</v>
      </c>
      <c r="D3882">
        <v>35.9</v>
      </c>
      <c r="E3882" t="s">
        <v>3235</v>
      </c>
      <c r="F3882" t="s">
        <v>35745</v>
      </c>
    </row>
    <row r="3883" spans="1:6">
      <c r="A3883" t="s">
        <v>3799</v>
      </c>
      <c r="B3883" t="s">
        <v>6623</v>
      </c>
      <c r="C3883" t="s">
        <v>6624</v>
      </c>
      <c r="D3883">
        <v>35.9</v>
      </c>
      <c r="E3883" t="s">
        <v>3235</v>
      </c>
      <c r="F3883" t="s">
        <v>35744</v>
      </c>
    </row>
    <row r="3884" spans="1:6">
      <c r="A3884" t="s">
        <v>3799</v>
      </c>
      <c r="B3884" t="s">
        <v>991</v>
      </c>
      <c r="C3884" t="s">
        <v>6625</v>
      </c>
      <c r="D3884">
        <v>35.9</v>
      </c>
      <c r="E3884" t="s">
        <v>3235</v>
      </c>
      <c r="F3884" t="s">
        <v>35744</v>
      </c>
    </row>
    <row r="3885" spans="1:6">
      <c r="A3885" t="s">
        <v>3799</v>
      </c>
      <c r="B3885" t="s">
        <v>2045</v>
      </c>
      <c r="C3885" t="s">
        <v>6626</v>
      </c>
      <c r="D3885">
        <v>35.9</v>
      </c>
      <c r="E3885" t="s">
        <v>3235</v>
      </c>
      <c r="F3885" t="s">
        <v>35744</v>
      </c>
    </row>
    <row r="3886" spans="1:6">
      <c r="A3886" t="s">
        <v>3799</v>
      </c>
      <c r="B3886" t="s">
        <v>6627</v>
      </c>
      <c r="C3886" t="s">
        <v>6628</v>
      </c>
      <c r="D3886">
        <v>35.9</v>
      </c>
      <c r="E3886" t="s">
        <v>3235</v>
      </c>
      <c r="F3886" t="s">
        <v>35744</v>
      </c>
    </row>
    <row r="3887" spans="1:6">
      <c r="A3887" t="s">
        <v>3799</v>
      </c>
      <c r="B3887" t="s">
        <v>6629</v>
      </c>
      <c r="C3887" t="s">
        <v>6630</v>
      </c>
      <c r="D3887">
        <v>35.9</v>
      </c>
      <c r="E3887" t="s">
        <v>3235</v>
      </c>
      <c r="F3887" t="s">
        <v>35744</v>
      </c>
    </row>
    <row r="3888" spans="1:6">
      <c r="A3888" t="s">
        <v>3799</v>
      </c>
      <c r="B3888" t="s">
        <v>6631</v>
      </c>
      <c r="C3888" t="s">
        <v>6632</v>
      </c>
      <c r="D3888">
        <v>35.9</v>
      </c>
      <c r="E3888" t="s">
        <v>3235</v>
      </c>
      <c r="F3888" t="s">
        <v>35745</v>
      </c>
    </row>
    <row r="3889" spans="1:6">
      <c r="A3889" t="s">
        <v>3799</v>
      </c>
      <c r="B3889" t="s">
        <v>1646</v>
      </c>
      <c r="C3889" t="s">
        <v>6633</v>
      </c>
      <c r="D3889">
        <v>35.9</v>
      </c>
      <c r="E3889" t="s">
        <v>3235</v>
      </c>
      <c r="F3889" t="s">
        <v>35744</v>
      </c>
    </row>
    <row r="3890" spans="1:6">
      <c r="A3890" t="s">
        <v>3799</v>
      </c>
      <c r="B3890" t="s">
        <v>6634</v>
      </c>
      <c r="C3890" t="s">
        <v>6635</v>
      </c>
      <c r="D3890">
        <v>35.9</v>
      </c>
      <c r="E3890" t="s">
        <v>3235</v>
      </c>
      <c r="F3890" t="s">
        <v>35744</v>
      </c>
    </row>
    <row r="3891" spans="1:6">
      <c r="A3891" t="s">
        <v>3799</v>
      </c>
      <c r="B3891" t="s">
        <v>2621</v>
      </c>
      <c r="C3891" t="s">
        <v>6636</v>
      </c>
      <c r="D3891">
        <v>35.9</v>
      </c>
      <c r="E3891" t="s">
        <v>3235</v>
      </c>
      <c r="F3891" t="s">
        <v>35744</v>
      </c>
    </row>
    <row r="3892" spans="1:6">
      <c r="A3892" t="s">
        <v>3799</v>
      </c>
      <c r="B3892" t="s">
        <v>6637</v>
      </c>
      <c r="C3892" t="s">
        <v>6638</v>
      </c>
      <c r="D3892">
        <v>35.9</v>
      </c>
      <c r="E3892" t="s">
        <v>3235</v>
      </c>
      <c r="F3892" t="s">
        <v>35744</v>
      </c>
    </row>
    <row r="3893" spans="1:6">
      <c r="A3893" t="s">
        <v>3799</v>
      </c>
      <c r="B3893" t="s">
        <v>1644</v>
      </c>
      <c r="C3893" t="s">
        <v>6639</v>
      </c>
      <c r="D3893">
        <v>35.9</v>
      </c>
      <c r="E3893" t="s">
        <v>3235</v>
      </c>
      <c r="F3893" t="s">
        <v>35744</v>
      </c>
    </row>
    <row r="3894" spans="1:6">
      <c r="A3894" t="s">
        <v>3799</v>
      </c>
      <c r="B3894" t="s">
        <v>6640</v>
      </c>
      <c r="C3894" t="s">
        <v>6641</v>
      </c>
      <c r="D3894">
        <v>42.9</v>
      </c>
      <c r="E3894" t="s">
        <v>3235</v>
      </c>
      <c r="F3894" t="s">
        <v>35745</v>
      </c>
    </row>
    <row r="3895" spans="1:6">
      <c r="A3895" t="s">
        <v>3799</v>
      </c>
      <c r="B3895" t="s">
        <v>6642</v>
      </c>
      <c r="C3895" t="s">
        <v>6643</v>
      </c>
      <c r="D3895">
        <v>18.899999999999999</v>
      </c>
      <c r="E3895" t="s">
        <v>3235</v>
      </c>
      <c r="F3895" t="s">
        <v>35745</v>
      </c>
    </row>
    <row r="3896" spans="1:6">
      <c r="A3896" t="s">
        <v>3799</v>
      </c>
      <c r="B3896" t="s">
        <v>6644</v>
      </c>
      <c r="C3896" t="s">
        <v>6616</v>
      </c>
      <c r="D3896">
        <v>12.9</v>
      </c>
      <c r="E3896" t="s">
        <v>3235</v>
      </c>
      <c r="F3896" t="s">
        <v>35744</v>
      </c>
    </row>
    <row r="3897" spans="1:6">
      <c r="A3897" t="s">
        <v>3799</v>
      </c>
      <c r="B3897" t="s">
        <v>6617</v>
      </c>
      <c r="C3897" t="s">
        <v>6645</v>
      </c>
      <c r="D3897">
        <v>16.899999999999999</v>
      </c>
      <c r="E3897" t="s">
        <v>3235</v>
      </c>
      <c r="F3897" t="s">
        <v>35744</v>
      </c>
    </row>
    <row r="3898" spans="1:6">
      <c r="A3898" t="s">
        <v>3799</v>
      </c>
      <c r="B3898" t="s">
        <v>6646</v>
      </c>
      <c r="C3898" t="s">
        <v>6647</v>
      </c>
      <c r="D3898">
        <v>16.899999999999999</v>
      </c>
      <c r="E3898" t="s">
        <v>3235</v>
      </c>
      <c r="F3898" t="s">
        <v>35744</v>
      </c>
    </row>
    <row r="3899" spans="1:6">
      <c r="A3899" t="s">
        <v>3799</v>
      </c>
      <c r="B3899" t="s">
        <v>6648</v>
      </c>
      <c r="C3899" t="s">
        <v>6649</v>
      </c>
      <c r="D3899">
        <v>16.899999999999999</v>
      </c>
      <c r="E3899" t="s">
        <v>3235</v>
      </c>
      <c r="F3899" t="s">
        <v>35744</v>
      </c>
    </row>
    <row r="3900" spans="1:6">
      <c r="A3900" t="s">
        <v>3799</v>
      </c>
      <c r="B3900" t="s">
        <v>6650</v>
      </c>
      <c r="C3900" t="s">
        <v>6651</v>
      </c>
      <c r="D3900">
        <v>16.899999999999999</v>
      </c>
      <c r="E3900" t="s">
        <v>3235</v>
      </c>
      <c r="F3900" t="s">
        <v>35744</v>
      </c>
    </row>
    <row r="3901" spans="1:6">
      <c r="A3901" t="s">
        <v>3799</v>
      </c>
      <c r="B3901" t="s">
        <v>6652</v>
      </c>
      <c r="C3901" t="s">
        <v>6653</v>
      </c>
      <c r="D3901">
        <v>16.899999999999999</v>
      </c>
      <c r="E3901" t="s">
        <v>3235</v>
      </c>
      <c r="F3901" t="s">
        <v>35745</v>
      </c>
    </row>
    <row r="3902" spans="1:6">
      <c r="A3902" t="s">
        <v>3799</v>
      </c>
      <c r="B3902" t="s">
        <v>6654</v>
      </c>
      <c r="C3902" t="s">
        <v>6655</v>
      </c>
      <c r="D3902">
        <v>14.9</v>
      </c>
      <c r="E3902" t="s">
        <v>3235</v>
      </c>
      <c r="F3902" t="s">
        <v>35745</v>
      </c>
    </row>
    <row r="3903" spans="1:6">
      <c r="A3903" t="s">
        <v>3799</v>
      </c>
      <c r="B3903" t="s">
        <v>6656</v>
      </c>
      <c r="C3903" t="s">
        <v>6657</v>
      </c>
      <c r="D3903">
        <v>12</v>
      </c>
      <c r="E3903" t="s">
        <v>3235</v>
      </c>
      <c r="F3903" t="s">
        <v>35745</v>
      </c>
    </row>
    <row r="3904" spans="1:6">
      <c r="A3904" t="s">
        <v>3799</v>
      </c>
      <c r="B3904" t="s">
        <v>6658</v>
      </c>
      <c r="C3904" t="s">
        <v>6659</v>
      </c>
      <c r="D3904">
        <v>17.899999999999999</v>
      </c>
      <c r="E3904" t="s">
        <v>3235</v>
      </c>
      <c r="F3904" t="s">
        <v>35744</v>
      </c>
    </row>
    <row r="3905" spans="1:6">
      <c r="A3905" t="s">
        <v>3799</v>
      </c>
      <c r="B3905" t="s">
        <v>6660</v>
      </c>
      <c r="C3905" t="s">
        <v>6661</v>
      </c>
      <c r="D3905">
        <v>28.9</v>
      </c>
      <c r="E3905" t="s">
        <v>3235</v>
      </c>
      <c r="F3905" t="s">
        <v>35744</v>
      </c>
    </row>
    <row r="3906" spans="1:6">
      <c r="A3906" t="s">
        <v>3799</v>
      </c>
      <c r="B3906" t="s">
        <v>6662</v>
      </c>
      <c r="C3906" t="s">
        <v>6663</v>
      </c>
      <c r="D3906">
        <v>28.9</v>
      </c>
      <c r="E3906" t="s">
        <v>3235</v>
      </c>
      <c r="F3906" t="s">
        <v>35744</v>
      </c>
    </row>
    <row r="3907" spans="1:6">
      <c r="A3907" t="s">
        <v>3799</v>
      </c>
      <c r="B3907" t="s">
        <v>6664</v>
      </c>
      <c r="C3907" t="s">
        <v>6665</v>
      </c>
      <c r="D3907">
        <v>28.9</v>
      </c>
      <c r="E3907" t="s">
        <v>3235</v>
      </c>
      <c r="F3907" t="s">
        <v>35744</v>
      </c>
    </row>
    <row r="3908" spans="1:6">
      <c r="A3908" t="s">
        <v>3799</v>
      </c>
      <c r="B3908" t="s">
        <v>6666</v>
      </c>
      <c r="C3908" t="s">
        <v>6667</v>
      </c>
      <c r="D3908">
        <v>24.9</v>
      </c>
      <c r="E3908" t="s">
        <v>3235</v>
      </c>
      <c r="F3908" t="s">
        <v>35744</v>
      </c>
    </row>
    <row r="3909" spans="1:6">
      <c r="A3909" t="s">
        <v>3799</v>
      </c>
      <c r="B3909" t="s">
        <v>6668</v>
      </c>
      <c r="C3909" t="s">
        <v>6669</v>
      </c>
      <c r="D3909">
        <v>24.9</v>
      </c>
      <c r="E3909" t="s">
        <v>3235</v>
      </c>
      <c r="F3909" t="s">
        <v>35744</v>
      </c>
    </row>
    <row r="3910" spans="1:6">
      <c r="A3910" t="s">
        <v>3799</v>
      </c>
      <c r="B3910" t="s">
        <v>6670</v>
      </c>
      <c r="C3910" t="s">
        <v>6671</v>
      </c>
      <c r="D3910">
        <v>22.9</v>
      </c>
      <c r="E3910" t="s">
        <v>3235</v>
      </c>
      <c r="F3910" t="s">
        <v>35744</v>
      </c>
    </row>
    <row r="3911" spans="1:6">
      <c r="A3911" t="s">
        <v>3799</v>
      </c>
      <c r="B3911" t="s">
        <v>6672</v>
      </c>
      <c r="C3911" t="s">
        <v>6673</v>
      </c>
      <c r="D3911">
        <v>17</v>
      </c>
      <c r="E3911" t="s">
        <v>3235</v>
      </c>
      <c r="F3911" t="s">
        <v>35745</v>
      </c>
    </row>
    <row r="3912" spans="1:6">
      <c r="A3912" t="s">
        <v>3799</v>
      </c>
      <c r="B3912" t="s">
        <v>6674</v>
      </c>
      <c r="C3912" t="s">
        <v>6675</v>
      </c>
      <c r="D3912">
        <v>8.9</v>
      </c>
      <c r="E3912" t="s">
        <v>3235</v>
      </c>
      <c r="F3912" t="s">
        <v>35745</v>
      </c>
    </row>
    <row r="3913" spans="1:6">
      <c r="A3913" t="s">
        <v>3799</v>
      </c>
      <c r="B3913" t="s">
        <v>6615</v>
      </c>
      <c r="C3913" t="s">
        <v>6676</v>
      </c>
      <c r="D3913">
        <v>8.9</v>
      </c>
      <c r="E3913" t="s">
        <v>3235</v>
      </c>
      <c r="F3913" t="s">
        <v>35745</v>
      </c>
    </row>
    <row r="3914" spans="1:6">
      <c r="A3914" t="s">
        <v>3799</v>
      </c>
      <c r="B3914" t="s">
        <v>1018</v>
      </c>
      <c r="C3914" t="s">
        <v>6677</v>
      </c>
      <c r="D3914">
        <v>8.9</v>
      </c>
      <c r="E3914" t="s">
        <v>3235</v>
      </c>
      <c r="F3914" t="s">
        <v>35745</v>
      </c>
    </row>
    <row r="3915" spans="1:6">
      <c r="A3915" t="s">
        <v>3799</v>
      </c>
      <c r="B3915" t="s">
        <v>1024</v>
      </c>
      <c r="C3915" t="s">
        <v>6678</v>
      </c>
      <c r="D3915">
        <v>8.9</v>
      </c>
      <c r="E3915" t="s">
        <v>3235</v>
      </c>
      <c r="F3915" t="s">
        <v>35745</v>
      </c>
    </row>
    <row r="3916" spans="1:6">
      <c r="A3916" t="s">
        <v>3799</v>
      </c>
      <c r="B3916" t="s">
        <v>1028</v>
      </c>
      <c r="C3916" t="s">
        <v>6679</v>
      </c>
      <c r="D3916">
        <v>8.9</v>
      </c>
      <c r="E3916" t="s">
        <v>3235</v>
      </c>
      <c r="F3916" t="s">
        <v>35745</v>
      </c>
    </row>
    <row r="3917" spans="1:6">
      <c r="A3917" t="s">
        <v>3799</v>
      </c>
      <c r="B3917" t="s">
        <v>1058</v>
      </c>
      <c r="C3917" t="s">
        <v>6480</v>
      </c>
      <c r="D3917">
        <v>6</v>
      </c>
      <c r="E3917" t="s">
        <v>3235</v>
      </c>
      <c r="F3917" t="s">
        <v>35745</v>
      </c>
    </row>
    <row r="3918" spans="1:6">
      <c r="A3918" t="s">
        <v>3799</v>
      </c>
      <c r="B3918" t="s">
        <v>701</v>
      </c>
      <c r="C3918" t="s">
        <v>6300</v>
      </c>
      <c r="D3918">
        <v>7</v>
      </c>
      <c r="E3918" t="s">
        <v>3235</v>
      </c>
      <c r="F3918" t="s">
        <v>35744</v>
      </c>
    </row>
    <row r="3919" spans="1:6">
      <c r="A3919" t="s">
        <v>3799</v>
      </c>
      <c r="B3919" t="s">
        <v>703</v>
      </c>
      <c r="C3919" t="s">
        <v>5311</v>
      </c>
      <c r="D3919">
        <v>5</v>
      </c>
      <c r="E3919" t="s">
        <v>3235</v>
      </c>
      <c r="F3919" t="s">
        <v>35744</v>
      </c>
    </row>
    <row r="3920" spans="1:6">
      <c r="A3920" t="s">
        <v>3802</v>
      </c>
      <c r="B3920" t="s">
        <v>6744</v>
      </c>
      <c r="C3920" t="s">
        <v>6680</v>
      </c>
      <c r="D3920">
        <v>82.38</v>
      </c>
      <c r="E3920" t="s">
        <v>3236</v>
      </c>
      <c r="F3920" t="s">
        <v>35744</v>
      </c>
    </row>
    <row r="3921" spans="1:6">
      <c r="A3921" t="s">
        <v>3802</v>
      </c>
      <c r="B3921" t="s">
        <v>6681</v>
      </c>
      <c r="C3921" t="s">
        <v>6682</v>
      </c>
      <c r="D3921">
        <v>38.99</v>
      </c>
      <c r="E3921" t="s">
        <v>3236</v>
      </c>
      <c r="F3921" t="s">
        <v>35744</v>
      </c>
    </row>
    <row r="3922" spans="1:6">
      <c r="A3922" t="s">
        <v>3802</v>
      </c>
      <c r="B3922" t="s">
        <v>6683</v>
      </c>
      <c r="C3922" t="s">
        <v>6684</v>
      </c>
      <c r="D3922">
        <v>59.99</v>
      </c>
      <c r="E3922" t="s">
        <v>3236</v>
      </c>
      <c r="F3922" t="s">
        <v>35744</v>
      </c>
    </row>
    <row r="3923" spans="1:6">
      <c r="A3923" t="s">
        <v>3802</v>
      </c>
      <c r="B3923" t="s">
        <v>6685</v>
      </c>
      <c r="C3923" t="s">
        <v>6686</v>
      </c>
      <c r="D3923">
        <v>7.49</v>
      </c>
      <c r="E3923" t="s">
        <v>3236</v>
      </c>
      <c r="F3923" t="s">
        <v>35745</v>
      </c>
    </row>
    <row r="3924" spans="1:6">
      <c r="A3924" t="s">
        <v>3802</v>
      </c>
      <c r="B3924" t="s">
        <v>6687</v>
      </c>
      <c r="C3924" t="s">
        <v>6688</v>
      </c>
      <c r="D3924">
        <v>7.49</v>
      </c>
      <c r="E3924" t="s">
        <v>3236</v>
      </c>
      <c r="F3924" t="s">
        <v>35745</v>
      </c>
    </row>
    <row r="3925" spans="1:6">
      <c r="A3925" t="s">
        <v>3802</v>
      </c>
      <c r="B3925" t="s">
        <v>6689</v>
      </c>
      <c r="C3925" t="s">
        <v>6690</v>
      </c>
      <c r="D3925">
        <v>8.49</v>
      </c>
      <c r="E3925" t="s">
        <v>3236</v>
      </c>
      <c r="F3925" t="s">
        <v>35744</v>
      </c>
    </row>
    <row r="3926" spans="1:6">
      <c r="A3926" t="s">
        <v>3802</v>
      </c>
      <c r="B3926" t="s">
        <v>6691</v>
      </c>
      <c r="C3926" t="s">
        <v>6692</v>
      </c>
      <c r="D3926">
        <v>29.99</v>
      </c>
      <c r="E3926" t="s">
        <v>3236</v>
      </c>
      <c r="F3926" t="s">
        <v>35745</v>
      </c>
    </row>
    <row r="3927" spans="1:6">
      <c r="A3927" t="s">
        <v>3802</v>
      </c>
      <c r="B3927" t="s">
        <v>6693</v>
      </c>
      <c r="C3927" t="s">
        <v>6694</v>
      </c>
      <c r="D3927">
        <v>28.99</v>
      </c>
      <c r="E3927" t="s">
        <v>3236</v>
      </c>
      <c r="F3927" t="s">
        <v>35744</v>
      </c>
    </row>
    <row r="3928" spans="1:6">
      <c r="A3928" t="s">
        <v>3802</v>
      </c>
      <c r="B3928" t="s">
        <v>6695</v>
      </c>
      <c r="C3928" t="s">
        <v>6696</v>
      </c>
      <c r="D3928">
        <v>28.99</v>
      </c>
      <c r="E3928" t="s">
        <v>3236</v>
      </c>
      <c r="F3928" t="s">
        <v>35744</v>
      </c>
    </row>
    <row r="3929" spans="1:6">
      <c r="A3929" t="s">
        <v>3802</v>
      </c>
      <c r="B3929" t="s">
        <v>6697</v>
      </c>
      <c r="C3929" t="s">
        <v>6698</v>
      </c>
      <c r="D3929">
        <v>28.99</v>
      </c>
      <c r="E3929" t="s">
        <v>3236</v>
      </c>
      <c r="F3929" t="s">
        <v>35744</v>
      </c>
    </row>
    <row r="3930" spans="1:6">
      <c r="A3930" t="s">
        <v>3802</v>
      </c>
      <c r="B3930" t="s">
        <v>6699</v>
      </c>
      <c r="C3930" t="s">
        <v>6700</v>
      </c>
      <c r="D3930">
        <v>29.99</v>
      </c>
      <c r="E3930" t="s">
        <v>3236</v>
      </c>
      <c r="F3930" t="s">
        <v>35744</v>
      </c>
    </row>
    <row r="3931" spans="1:6">
      <c r="A3931" t="s">
        <v>3802</v>
      </c>
      <c r="B3931" t="s">
        <v>6701</v>
      </c>
      <c r="C3931" t="s">
        <v>6702</v>
      </c>
      <c r="D3931">
        <v>24.99</v>
      </c>
      <c r="E3931" t="s">
        <v>3236</v>
      </c>
      <c r="F3931" t="s">
        <v>35745</v>
      </c>
    </row>
    <row r="3932" spans="1:6">
      <c r="A3932" t="s">
        <v>3802</v>
      </c>
      <c r="B3932" t="s">
        <v>6703</v>
      </c>
      <c r="C3932" t="s">
        <v>6704</v>
      </c>
      <c r="D3932">
        <v>24.99</v>
      </c>
      <c r="E3932" t="s">
        <v>3236</v>
      </c>
      <c r="F3932" t="s">
        <v>35745</v>
      </c>
    </row>
    <row r="3933" spans="1:6">
      <c r="A3933" t="s">
        <v>3802</v>
      </c>
      <c r="B3933" t="s">
        <v>6705</v>
      </c>
      <c r="C3933" t="s">
        <v>6706</v>
      </c>
      <c r="D3933">
        <v>25.99</v>
      </c>
      <c r="E3933" t="s">
        <v>3236</v>
      </c>
      <c r="F3933" t="s">
        <v>35745</v>
      </c>
    </row>
    <row r="3934" spans="1:6">
      <c r="A3934" t="s">
        <v>3802</v>
      </c>
      <c r="B3934" t="s">
        <v>6707</v>
      </c>
      <c r="C3934" t="s">
        <v>6708</v>
      </c>
      <c r="D3934">
        <v>23.99</v>
      </c>
      <c r="E3934" t="s">
        <v>3236</v>
      </c>
      <c r="F3934" t="s">
        <v>35745</v>
      </c>
    </row>
    <row r="3935" spans="1:6">
      <c r="A3935" t="s">
        <v>3802</v>
      </c>
      <c r="B3935" t="s">
        <v>6709</v>
      </c>
      <c r="C3935" t="s">
        <v>6710</v>
      </c>
      <c r="D3935">
        <v>23.99</v>
      </c>
      <c r="E3935" t="s">
        <v>3236</v>
      </c>
      <c r="F3935" t="s">
        <v>35745</v>
      </c>
    </row>
    <row r="3936" spans="1:6">
      <c r="A3936" t="s">
        <v>3802</v>
      </c>
      <c r="B3936" t="s">
        <v>6711</v>
      </c>
      <c r="C3936" t="s">
        <v>6712</v>
      </c>
      <c r="D3936">
        <v>15.99</v>
      </c>
      <c r="E3936" t="s">
        <v>3236</v>
      </c>
      <c r="F3936" t="s">
        <v>35745</v>
      </c>
    </row>
    <row r="3937" spans="1:6">
      <c r="A3937" t="s">
        <v>3802</v>
      </c>
      <c r="B3937" t="s">
        <v>6713</v>
      </c>
      <c r="C3937" t="s">
        <v>6714</v>
      </c>
      <c r="D3937">
        <v>21.99</v>
      </c>
      <c r="E3937" t="s">
        <v>3236</v>
      </c>
      <c r="F3937" t="s">
        <v>35745</v>
      </c>
    </row>
    <row r="3938" spans="1:6">
      <c r="A3938" t="s">
        <v>3802</v>
      </c>
      <c r="B3938" t="s">
        <v>497</v>
      </c>
      <c r="C3938" t="s">
        <v>6715</v>
      </c>
      <c r="D3938">
        <v>21.99</v>
      </c>
      <c r="E3938" t="s">
        <v>3236</v>
      </c>
      <c r="F3938" t="s">
        <v>35745</v>
      </c>
    </row>
    <row r="3939" spans="1:6">
      <c r="A3939" t="s">
        <v>3802</v>
      </c>
      <c r="B3939" t="s">
        <v>6716</v>
      </c>
      <c r="C3939" t="s">
        <v>6717</v>
      </c>
      <c r="D3939">
        <v>21.99</v>
      </c>
      <c r="E3939" t="s">
        <v>3236</v>
      </c>
      <c r="F3939" t="s">
        <v>35745</v>
      </c>
    </row>
    <row r="3940" spans="1:6">
      <c r="A3940" t="s">
        <v>3802</v>
      </c>
      <c r="B3940" t="s">
        <v>6718</v>
      </c>
      <c r="C3940" t="s">
        <v>6719</v>
      </c>
      <c r="D3940">
        <v>34.99</v>
      </c>
      <c r="E3940" t="s">
        <v>3236</v>
      </c>
      <c r="F3940" t="s">
        <v>35744</v>
      </c>
    </row>
    <row r="3941" spans="1:6">
      <c r="A3941" t="s">
        <v>3802</v>
      </c>
      <c r="B3941" t="s">
        <v>6720</v>
      </c>
      <c r="C3941" t="s">
        <v>6721</v>
      </c>
      <c r="D3941">
        <v>34.99</v>
      </c>
      <c r="E3941" t="s">
        <v>3236</v>
      </c>
      <c r="F3941" t="s">
        <v>35745</v>
      </c>
    </row>
    <row r="3942" spans="1:6">
      <c r="A3942" t="s">
        <v>3802</v>
      </c>
      <c r="B3942" t="s">
        <v>6722</v>
      </c>
      <c r="C3942" t="s">
        <v>6723</v>
      </c>
      <c r="D3942">
        <v>30.99</v>
      </c>
      <c r="E3942" t="s">
        <v>3236</v>
      </c>
      <c r="F3942" t="s">
        <v>35744</v>
      </c>
    </row>
    <row r="3943" spans="1:6">
      <c r="A3943" t="s">
        <v>3802</v>
      </c>
      <c r="B3943" t="s">
        <v>6724</v>
      </c>
      <c r="C3943" t="s">
        <v>6725</v>
      </c>
      <c r="D3943">
        <v>59.99</v>
      </c>
      <c r="E3943" t="s">
        <v>3236</v>
      </c>
      <c r="F3943" t="s">
        <v>35744</v>
      </c>
    </row>
    <row r="3944" spans="1:6">
      <c r="A3944" t="s">
        <v>3802</v>
      </c>
      <c r="B3944" t="s">
        <v>6685</v>
      </c>
      <c r="C3944" t="s">
        <v>6726</v>
      </c>
      <c r="D3944">
        <v>30.99</v>
      </c>
      <c r="E3944" t="s">
        <v>3236</v>
      </c>
      <c r="F3944" t="s">
        <v>35745</v>
      </c>
    </row>
    <row r="3945" spans="1:6">
      <c r="A3945" t="s">
        <v>3802</v>
      </c>
      <c r="B3945" t="s">
        <v>6727</v>
      </c>
      <c r="C3945" t="s">
        <v>6728</v>
      </c>
      <c r="D3945">
        <v>36.99</v>
      </c>
      <c r="E3945" t="s">
        <v>3236</v>
      </c>
      <c r="F3945" t="s">
        <v>35744</v>
      </c>
    </row>
    <row r="3946" spans="1:6">
      <c r="A3946" t="s">
        <v>3802</v>
      </c>
      <c r="B3946" t="s">
        <v>6729</v>
      </c>
      <c r="C3946" t="s">
        <v>6730</v>
      </c>
      <c r="D3946">
        <v>30.99</v>
      </c>
      <c r="E3946" t="s">
        <v>3236</v>
      </c>
      <c r="F3946" t="s">
        <v>35744</v>
      </c>
    </row>
    <row r="3947" spans="1:6">
      <c r="A3947" t="s">
        <v>3802</v>
      </c>
      <c r="B3947" t="s">
        <v>6731</v>
      </c>
      <c r="C3947" t="s">
        <v>6732</v>
      </c>
      <c r="D3947">
        <v>36.99</v>
      </c>
      <c r="E3947" t="s">
        <v>3236</v>
      </c>
      <c r="F3947" t="s">
        <v>35744</v>
      </c>
    </row>
    <row r="3948" spans="1:6">
      <c r="A3948" t="s">
        <v>3802</v>
      </c>
      <c r="B3948" t="s">
        <v>6733</v>
      </c>
      <c r="C3948" t="s">
        <v>6734</v>
      </c>
      <c r="D3948">
        <v>37.99</v>
      </c>
      <c r="E3948" t="s">
        <v>3236</v>
      </c>
      <c r="F3948" t="s">
        <v>35744</v>
      </c>
    </row>
    <row r="3949" spans="1:6">
      <c r="A3949" t="s">
        <v>3802</v>
      </c>
      <c r="B3949" t="s">
        <v>6735</v>
      </c>
      <c r="C3949" t="s">
        <v>6736</v>
      </c>
      <c r="D3949">
        <v>44.99</v>
      </c>
      <c r="E3949" t="s">
        <v>3236</v>
      </c>
      <c r="F3949" t="s">
        <v>35744</v>
      </c>
    </row>
    <row r="3950" spans="1:6">
      <c r="A3950" t="s">
        <v>3802</v>
      </c>
      <c r="B3950" t="s">
        <v>6737</v>
      </c>
      <c r="C3950" t="s">
        <v>6738</v>
      </c>
      <c r="D3950">
        <v>29.99</v>
      </c>
      <c r="E3950" t="s">
        <v>3236</v>
      </c>
      <c r="F3950" t="s">
        <v>35744</v>
      </c>
    </row>
    <row r="3951" spans="1:6">
      <c r="A3951" t="s">
        <v>3802</v>
      </c>
      <c r="B3951" t="s">
        <v>6739</v>
      </c>
      <c r="C3951" t="s">
        <v>6682</v>
      </c>
      <c r="D3951">
        <v>38.99</v>
      </c>
      <c r="E3951" t="s">
        <v>3236</v>
      </c>
      <c r="F3951" t="s">
        <v>35744</v>
      </c>
    </row>
    <row r="3952" spans="1:6">
      <c r="A3952" t="s">
        <v>3802</v>
      </c>
      <c r="B3952" t="s">
        <v>6683</v>
      </c>
      <c r="C3952" t="s">
        <v>6740</v>
      </c>
      <c r="D3952">
        <v>62.38</v>
      </c>
      <c r="E3952" t="s">
        <v>3236</v>
      </c>
      <c r="F3952" t="s">
        <v>35744</v>
      </c>
    </row>
    <row r="3953" spans="1:6">
      <c r="A3953" t="s">
        <v>3802</v>
      </c>
      <c r="B3953" t="s">
        <v>6741</v>
      </c>
      <c r="C3953" t="s">
        <v>6742</v>
      </c>
      <c r="D3953">
        <v>62.38</v>
      </c>
      <c r="E3953" t="s">
        <v>3236</v>
      </c>
      <c r="F3953" t="s">
        <v>35744</v>
      </c>
    </row>
    <row r="3954" spans="1:6">
      <c r="A3954" t="s">
        <v>3802</v>
      </c>
      <c r="B3954" t="s">
        <v>6743</v>
      </c>
      <c r="C3954" t="s">
        <v>6744</v>
      </c>
      <c r="D3954">
        <v>82.38</v>
      </c>
      <c r="E3954" t="s">
        <v>3236</v>
      </c>
      <c r="F3954" t="s">
        <v>35744</v>
      </c>
    </row>
    <row r="3955" spans="1:6">
      <c r="A3955" t="s">
        <v>3802</v>
      </c>
      <c r="B3955" t="s">
        <v>6681</v>
      </c>
      <c r="C3955" t="s">
        <v>6745</v>
      </c>
      <c r="D3955">
        <v>29.99</v>
      </c>
      <c r="E3955" t="s">
        <v>3236</v>
      </c>
      <c r="F3955" t="s">
        <v>35744</v>
      </c>
    </row>
    <row r="3956" spans="1:6">
      <c r="A3956" t="s">
        <v>3802</v>
      </c>
      <c r="B3956" t="s">
        <v>6746</v>
      </c>
      <c r="C3956" t="s">
        <v>6015</v>
      </c>
      <c r="D3956">
        <v>4.99</v>
      </c>
      <c r="E3956" t="s">
        <v>3236</v>
      </c>
      <c r="F3956" t="s">
        <v>35744</v>
      </c>
    </row>
    <row r="3957" spans="1:6">
      <c r="A3957" t="s">
        <v>3802</v>
      </c>
      <c r="B3957" t="s">
        <v>1383</v>
      </c>
      <c r="C3957" t="s">
        <v>6747</v>
      </c>
      <c r="D3957">
        <v>18.89</v>
      </c>
      <c r="E3957" t="s">
        <v>3236</v>
      </c>
      <c r="F3957" t="s">
        <v>35744</v>
      </c>
    </row>
    <row r="3958" spans="1:6">
      <c r="A3958" t="s">
        <v>3802</v>
      </c>
      <c r="B3958" t="s">
        <v>6747</v>
      </c>
      <c r="C3958" t="s">
        <v>5555</v>
      </c>
      <c r="D3958">
        <v>7.5</v>
      </c>
      <c r="E3958" t="s">
        <v>3236</v>
      </c>
      <c r="F3958" t="s">
        <v>35744</v>
      </c>
    </row>
    <row r="3959" spans="1:6">
      <c r="A3959" t="s">
        <v>3802</v>
      </c>
      <c r="B3959" t="s">
        <v>701</v>
      </c>
      <c r="C3959" t="s">
        <v>6748</v>
      </c>
      <c r="D3959">
        <v>12.49</v>
      </c>
      <c r="E3959" t="s">
        <v>3236</v>
      </c>
      <c r="F3959" t="s">
        <v>35744</v>
      </c>
    </row>
    <row r="3960" spans="1:6">
      <c r="A3960" t="s">
        <v>3805</v>
      </c>
      <c r="B3960" t="s">
        <v>6749</v>
      </c>
      <c r="C3960" t="s">
        <v>6750</v>
      </c>
      <c r="D3960">
        <v>159.9</v>
      </c>
      <c r="E3960" t="s">
        <v>3237</v>
      </c>
      <c r="F3960" t="s">
        <v>35744</v>
      </c>
    </row>
    <row r="3961" spans="1:6">
      <c r="A3961" t="s">
        <v>3805</v>
      </c>
      <c r="B3961" t="s">
        <v>6751</v>
      </c>
      <c r="C3961" t="s">
        <v>6752</v>
      </c>
      <c r="D3961">
        <v>190</v>
      </c>
      <c r="E3961" t="s">
        <v>3237</v>
      </c>
      <c r="F3961" t="s">
        <v>35744</v>
      </c>
    </row>
    <row r="3962" spans="1:6">
      <c r="A3962" t="s">
        <v>3805</v>
      </c>
      <c r="B3962" t="s">
        <v>6753</v>
      </c>
      <c r="C3962" t="s">
        <v>6754</v>
      </c>
      <c r="D3962">
        <v>0.01</v>
      </c>
      <c r="E3962" t="s">
        <v>3237</v>
      </c>
      <c r="F3962" t="s">
        <v>35744</v>
      </c>
    </row>
    <row r="3963" spans="1:6">
      <c r="A3963" t="s">
        <v>3805</v>
      </c>
      <c r="B3963" t="s">
        <v>6755</v>
      </c>
      <c r="C3963" t="s">
        <v>6756</v>
      </c>
      <c r="D3963">
        <v>44.9</v>
      </c>
      <c r="E3963" t="s">
        <v>3237</v>
      </c>
      <c r="F3963" t="s">
        <v>35744</v>
      </c>
    </row>
    <row r="3964" spans="1:6">
      <c r="A3964" t="s">
        <v>3805</v>
      </c>
      <c r="B3964" t="s">
        <v>6757</v>
      </c>
      <c r="C3964" t="s">
        <v>6758</v>
      </c>
      <c r="D3964">
        <v>44.9</v>
      </c>
      <c r="E3964" t="s">
        <v>3237</v>
      </c>
      <c r="F3964" t="s">
        <v>35744</v>
      </c>
    </row>
    <row r="3965" spans="1:6">
      <c r="A3965" t="s">
        <v>3805</v>
      </c>
      <c r="B3965" t="s">
        <v>6759</v>
      </c>
      <c r="C3965" t="s">
        <v>6760</v>
      </c>
      <c r="D3965">
        <v>44.9</v>
      </c>
      <c r="E3965" t="s">
        <v>3237</v>
      </c>
      <c r="F3965" t="s">
        <v>35744</v>
      </c>
    </row>
    <row r="3966" spans="1:6">
      <c r="A3966" t="s">
        <v>3805</v>
      </c>
      <c r="B3966" t="s">
        <v>6761</v>
      </c>
      <c r="C3966" t="s">
        <v>6762</v>
      </c>
      <c r="D3966">
        <v>159.9</v>
      </c>
      <c r="E3966" t="s">
        <v>3237</v>
      </c>
      <c r="F3966" t="s">
        <v>35744</v>
      </c>
    </row>
    <row r="3967" spans="1:6">
      <c r="A3967" t="s">
        <v>3805</v>
      </c>
      <c r="B3967" t="s">
        <v>6751</v>
      </c>
      <c r="C3967" t="s">
        <v>6763</v>
      </c>
      <c r="D3967">
        <v>190</v>
      </c>
      <c r="E3967" t="s">
        <v>3237</v>
      </c>
      <c r="F3967" t="s">
        <v>35744</v>
      </c>
    </row>
    <row r="3968" spans="1:6">
      <c r="A3968" t="s">
        <v>3805</v>
      </c>
      <c r="B3968" t="s">
        <v>6753</v>
      </c>
      <c r="C3968" t="s">
        <v>6764</v>
      </c>
      <c r="D3968">
        <v>89.9</v>
      </c>
      <c r="E3968" t="s">
        <v>3237</v>
      </c>
      <c r="F3968" t="s">
        <v>35744</v>
      </c>
    </row>
    <row r="3969" spans="1:6">
      <c r="A3969" t="s">
        <v>3805</v>
      </c>
      <c r="B3969" t="s">
        <v>6765</v>
      </c>
      <c r="C3969" t="s">
        <v>6766</v>
      </c>
      <c r="D3969">
        <v>99.9</v>
      </c>
      <c r="E3969" t="s">
        <v>3237</v>
      </c>
      <c r="F3969" t="s">
        <v>35744</v>
      </c>
    </row>
    <row r="3970" spans="1:6">
      <c r="A3970" t="s">
        <v>3805</v>
      </c>
      <c r="B3970" t="s">
        <v>6767</v>
      </c>
      <c r="C3970" t="s">
        <v>6768</v>
      </c>
      <c r="D3970">
        <v>45</v>
      </c>
      <c r="E3970" t="s">
        <v>3237</v>
      </c>
      <c r="F3970" t="s">
        <v>35744</v>
      </c>
    </row>
    <row r="3971" spans="1:6">
      <c r="A3971" t="s">
        <v>3805</v>
      </c>
      <c r="B3971" t="s">
        <v>6769</v>
      </c>
      <c r="C3971" t="s">
        <v>6770</v>
      </c>
      <c r="D3971">
        <v>39.9</v>
      </c>
      <c r="E3971" t="s">
        <v>3237</v>
      </c>
      <c r="F3971" t="s">
        <v>35744</v>
      </c>
    </row>
    <row r="3972" spans="1:6">
      <c r="A3972" t="s">
        <v>3805</v>
      </c>
      <c r="B3972" t="s">
        <v>6770</v>
      </c>
      <c r="C3972" t="s">
        <v>6771</v>
      </c>
      <c r="D3972">
        <v>129.9</v>
      </c>
      <c r="E3972" t="s">
        <v>3237</v>
      </c>
      <c r="F3972" t="s">
        <v>35744</v>
      </c>
    </row>
    <row r="3973" spans="1:6">
      <c r="A3973" t="s">
        <v>3805</v>
      </c>
      <c r="B3973" t="s">
        <v>6772</v>
      </c>
      <c r="C3973" t="s">
        <v>6773</v>
      </c>
      <c r="D3973">
        <v>80</v>
      </c>
      <c r="E3973" t="s">
        <v>3237</v>
      </c>
      <c r="F3973" t="s">
        <v>35744</v>
      </c>
    </row>
    <row r="3974" spans="1:6">
      <c r="A3974" t="s">
        <v>3805</v>
      </c>
      <c r="B3974" t="s">
        <v>6774</v>
      </c>
      <c r="C3974" t="s">
        <v>6775</v>
      </c>
      <c r="D3974">
        <v>184.9</v>
      </c>
      <c r="E3974" t="s">
        <v>3237</v>
      </c>
      <c r="F3974" t="s">
        <v>35744</v>
      </c>
    </row>
    <row r="3975" spans="1:6">
      <c r="A3975" t="s">
        <v>3805</v>
      </c>
      <c r="B3975" t="s">
        <v>6776</v>
      </c>
      <c r="C3975" t="s">
        <v>6777</v>
      </c>
      <c r="D3975">
        <v>179.9</v>
      </c>
      <c r="E3975" t="s">
        <v>3237</v>
      </c>
      <c r="F3975" t="s">
        <v>35744</v>
      </c>
    </row>
    <row r="3976" spans="1:6">
      <c r="A3976" t="s">
        <v>3805</v>
      </c>
      <c r="B3976" t="s">
        <v>6778</v>
      </c>
      <c r="C3976" t="s">
        <v>6779</v>
      </c>
      <c r="D3976">
        <v>139.9</v>
      </c>
      <c r="E3976" t="s">
        <v>3237</v>
      </c>
      <c r="F3976" t="s">
        <v>35744</v>
      </c>
    </row>
    <row r="3977" spans="1:6">
      <c r="A3977" t="s">
        <v>3805</v>
      </c>
      <c r="B3977" t="s">
        <v>6780</v>
      </c>
      <c r="C3977" t="s">
        <v>6781</v>
      </c>
      <c r="D3977">
        <v>99.9</v>
      </c>
      <c r="E3977" t="s">
        <v>3237</v>
      </c>
      <c r="F3977" t="s">
        <v>35744</v>
      </c>
    </row>
    <row r="3978" spans="1:6">
      <c r="A3978" t="s">
        <v>3805</v>
      </c>
      <c r="B3978" t="s">
        <v>6782</v>
      </c>
      <c r="C3978" t="s">
        <v>6783</v>
      </c>
      <c r="D3978">
        <v>69.900000000000006</v>
      </c>
      <c r="E3978" t="s">
        <v>3237</v>
      </c>
      <c r="F3978" t="s">
        <v>35744</v>
      </c>
    </row>
    <row r="3979" spans="1:6">
      <c r="A3979" t="s">
        <v>3805</v>
      </c>
      <c r="B3979" t="s">
        <v>6784</v>
      </c>
      <c r="C3979" t="s">
        <v>6785</v>
      </c>
      <c r="D3979">
        <v>29.9</v>
      </c>
      <c r="E3979" t="s">
        <v>3237</v>
      </c>
      <c r="F3979" t="s">
        <v>35744</v>
      </c>
    </row>
    <row r="3980" spans="1:6">
      <c r="A3980" t="s">
        <v>3805</v>
      </c>
      <c r="B3980" t="s">
        <v>6786</v>
      </c>
      <c r="C3980" t="s">
        <v>6787</v>
      </c>
      <c r="D3980">
        <v>27</v>
      </c>
      <c r="E3980" t="s">
        <v>3237</v>
      </c>
      <c r="F3980" t="s">
        <v>35744</v>
      </c>
    </row>
    <row r="3981" spans="1:6">
      <c r="A3981" t="s">
        <v>3805</v>
      </c>
      <c r="B3981" t="s">
        <v>6788</v>
      </c>
      <c r="C3981" t="s">
        <v>6789</v>
      </c>
      <c r="D3981">
        <v>27</v>
      </c>
      <c r="E3981" t="s">
        <v>3237</v>
      </c>
      <c r="F3981" t="s">
        <v>35744</v>
      </c>
    </row>
    <row r="3982" spans="1:6">
      <c r="A3982" t="s">
        <v>3805</v>
      </c>
      <c r="B3982" t="s">
        <v>6790</v>
      </c>
      <c r="C3982" t="s">
        <v>6791</v>
      </c>
      <c r="D3982">
        <v>27</v>
      </c>
      <c r="E3982" t="s">
        <v>3237</v>
      </c>
      <c r="F3982" t="s">
        <v>35744</v>
      </c>
    </row>
    <row r="3983" spans="1:6">
      <c r="A3983" t="s">
        <v>3805</v>
      </c>
      <c r="B3983" t="s">
        <v>6792</v>
      </c>
      <c r="C3983" t="s">
        <v>6793</v>
      </c>
      <c r="D3983">
        <v>60</v>
      </c>
      <c r="E3983" t="s">
        <v>3237</v>
      </c>
      <c r="F3983" t="s">
        <v>35744</v>
      </c>
    </row>
    <row r="3984" spans="1:6">
      <c r="A3984" t="s">
        <v>3805</v>
      </c>
      <c r="B3984" t="s">
        <v>6794</v>
      </c>
      <c r="C3984" t="s">
        <v>6795</v>
      </c>
      <c r="D3984">
        <v>50</v>
      </c>
      <c r="E3984" t="s">
        <v>3237</v>
      </c>
      <c r="F3984" t="s">
        <v>35744</v>
      </c>
    </row>
    <row r="3985" spans="1:6">
      <c r="A3985" t="s">
        <v>3805</v>
      </c>
      <c r="B3985" t="s">
        <v>6796</v>
      </c>
      <c r="C3985" t="s">
        <v>6797</v>
      </c>
      <c r="D3985">
        <v>95</v>
      </c>
      <c r="E3985" t="s">
        <v>3237</v>
      </c>
      <c r="F3985" t="s">
        <v>35744</v>
      </c>
    </row>
    <row r="3986" spans="1:6">
      <c r="A3986" t="s">
        <v>3805</v>
      </c>
      <c r="B3986" t="s">
        <v>6798</v>
      </c>
      <c r="C3986" t="s">
        <v>6799</v>
      </c>
      <c r="D3986">
        <v>39.9</v>
      </c>
      <c r="E3986" t="s">
        <v>3237</v>
      </c>
      <c r="F3986" t="s">
        <v>35744</v>
      </c>
    </row>
    <row r="3987" spans="1:6">
      <c r="A3987" t="s">
        <v>3805</v>
      </c>
      <c r="B3987" t="s">
        <v>6800</v>
      </c>
      <c r="C3987" t="s">
        <v>6801</v>
      </c>
      <c r="D3987">
        <v>39.99</v>
      </c>
      <c r="E3987" t="s">
        <v>3237</v>
      </c>
      <c r="F3987" t="s">
        <v>35744</v>
      </c>
    </row>
    <row r="3988" spans="1:6">
      <c r="A3988" t="s">
        <v>3805</v>
      </c>
      <c r="B3988" t="s">
        <v>6802</v>
      </c>
      <c r="C3988" t="s">
        <v>6803</v>
      </c>
      <c r="D3988">
        <v>39.9</v>
      </c>
      <c r="E3988" t="s">
        <v>3237</v>
      </c>
      <c r="F3988" t="s">
        <v>35744</v>
      </c>
    </row>
    <row r="3989" spans="1:6">
      <c r="A3989" t="s">
        <v>3805</v>
      </c>
      <c r="B3989" t="s">
        <v>6804</v>
      </c>
      <c r="C3989" t="s">
        <v>6805</v>
      </c>
      <c r="D3989">
        <v>139.9</v>
      </c>
      <c r="E3989" t="s">
        <v>3237</v>
      </c>
      <c r="F3989" t="s">
        <v>35744</v>
      </c>
    </row>
    <row r="3990" spans="1:6">
      <c r="A3990" t="s">
        <v>3805</v>
      </c>
      <c r="B3990" t="s">
        <v>6806</v>
      </c>
      <c r="C3990" t="s">
        <v>6807</v>
      </c>
      <c r="D3990">
        <v>139.9</v>
      </c>
      <c r="E3990" t="s">
        <v>3237</v>
      </c>
      <c r="F3990" t="s">
        <v>35744</v>
      </c>
    </row>
    <row r="3991" spans="1:6">
      <c r="A3991" t="s">
        <v>3805</v>
      </c>
      <c r="B3991" t="s">
        <v>6808</v>
      </c>
      <c r="C3991" t="s">
        <v>6809</v>
      </c>
      <c r="D3991">
        <v>139.9</v>
      </c>
      <c r="E3991" t="s">
        <v>3237</v>
      </c>
      <c r="F3991" t="s">
        <v>35744</v>
      </c>
    </row>
    <row r="3992" spans="1:6">
      <c r="A3992" t="s">
        <v>3805</v>
      </c>
      <c r="B3992" t="s">
        <v>6810</v>
      </c>
      <c r="C3992" t="s">
        <v>6811</v>
      </c>
      <c r="D3992">
        <v>39.9</v>
      </c>
      <c r="E3992" t="s">
        <v>3237</v>
      </c>
      <c r="F3992" t="s">
        <v>35744</v>
      </c>
    </row>
    <row r="3993" spans="1:6">
      <c r="A3993" t="s">
        <v>3805</v>
      </c>
      <c r="B3993" t="s">
        <v>6812</v>
      </c>
      <c r="C3993" t="s">
        <v>6813</v>
      </c>
      <c r="D3993">
        <v>85</v>
      </c>
      <c r="E3993" t="s">
        <v>3237</v>
      </c>
      <c r="F3993" t="s">
        <v>35744</v>
      </c>
    </row>
    <row r="3994" spans="1:6">
      <c r="A3994" t="s">
        <v>3805</v>
      </c>
      <c r="B3994" t="s">
        <v>6814</v>
      </c>
      <c r="C3994" t="s">
        <v>6815</v>
      </c>
      <c r="D3994">
        <v>39.9</v>
      </c>
      <c r="E3994" t="s">
        <v>3237</v>
      </c>
      <c r="F3994" t="s">
        <v>35744</v>
      </c>
    </row>
    <row r="3995" spans="1:6">
      <c r="A3995" t="s">
        <v>3805</v>
      </c>
      <c r="B3995" t="s">
        <v>6816</v>
      </c>
      <c r="C3995" t="s">
        <v>6817</v>
      </c>
      <c r="D3995">
        <v>25</v>
      </c>
      <c r="E3995" t="s">
        <v>3237</v>
      </c>
      <c r="F3995" t="s">
        <v>35744</v>
      </c>
    </row>
    <row r="3996" spans="1:6">
      <c r="A3996" t="s">
        <v>3805</v>
      </c>
      <c r="B3996" t="s">
        <v>6818</v>
      </c>
      <c r="C3996" t="s">
        <v>6819</v>
      </c>
      <c r="D3996">
        <v>79.900000000000006</v>
      </c>
      <c r="E3996" t="s">
        <v>3237</v>
      </c>
      <c r="F3996" t="s">
        <v>35744</v>
      </c>
    </row>
    <row r="3997" spans="1:6">
      <c r="A3997" t="s">
        <v>3805</v>
      </c>
      <c r="B3997" t="s">
        <v>6820</v>
      </c>
      <c r="C3997" t="s">
        <v>6821</v>
      </c>
      <c r="D3997">
        <v>79.900000000000006</v>
      </c>
      <c r="E3997" t="s">
        <v>3237</v>
      </c>
      <c r="F3997" t="s">
        <v>35744</v>
      </c>
    </row>
    <row r="3998" spans="1:6">
      <c r="A3998" t="s">
        <v>3805</v>
      </c>
      <c r="B3998" t="s">
        <v>6749</v>
      </c>
      <c r="C3998" t="s">
        <v>6822</v>
      </c>
      <c r="D3998">
        <v>19.899999999999999</v>
      </c>
      <c r="E3998" t="s">
        <v>3237</v>
      </c>
      <c r="F3998" t="s">
        <v>35744</v>
      </c>
    </row>
    <row r="3999" spans="1:6">
      <c r="A3999" t="s">
        <v>3805</v>
      </c>
      <c r="B3999" t="s">
        <v>6823</v>
      </c>
      <c r="C3999" t="s">
        <v>6824</v>
      </c>
      <c r="D3999">
        <v>39.9</v>
      </c>
      <c r="E3999" t="s">
        <v>3237</v>
      </c>
      <c r="F3999" t="s">
        <v>35744</v>
      </c>
    </row>
    <row r="4000" spans="1:6">
      <c r="A4000" t="s">
        <v>3805</v>
      </c>
      <c r="B4000" t="s">
        <v>6825</v>
      </c>
      <c r="C4000" t="s">
        <v>6826</v>
      </c>
      <c r="D4000">
        <v>179.9</v>
      </c>
      <c r="E4000" t="s">
        <v>3237</v>
      </c>
      <c r="F4000" t="s">
        <v>35744</v>
      </c>
    </row>
    <row r="4001" spans="1:6">
      <c r="A4001" t="s">
        <v>3805</v>
      </c>
      <c r="B4001" t="s">
        <v>6827</v>
      </c>
      <c r="C4001" t="s">
        <v>6828</v>
      </c>
      <c r="D4001">
        <v>69.900000000000006</v>
      </c>
      <c r="E4001" t="s">
        <v>3237</v>
      </c>
      <c r="F4001" t="s">
        <v>35744</v>
      </c>
    </row>
    <row r="4002" spans="1:6">
      <c r="A4002" t="s">
        <v>3805</v>
      </c>
      <c r="B4002" t="s">
        <v>6829</v>
      </c>
      <c r="C4002" t="s">
        <v>6830</v>
      </c>
      <c r="D4002">
        <v>169.9</v>
      </c>
      <c r="E4002" t="s">
        <v>3237</v>
      </c>
      <c r="F4002" t="s">
        <v>35744</v>
      </c>
    </row>
    <row r="4003" spans="1:6">
      <c r="A4003" t="s">
        <v>3805</v>
      </c>
      <c r="B4003" t="s">
        <v>6831</v>
      </c>
      <c r="C4003" t="s">
        <v>6832</v>
      </c>
      <c r="D4003">
        <v>169.9</v>
      </c>
      <c r="E4003" t="s">
        <v>3237</v>
      </c>
      <c r="F4003" t="s">
        <v>35744</v>
      </c>
    </row>
    <row r="4004" spans="1:6">
      <c r="A4004" t="s">
        <v>3805</v>
      </c>
      <c r="B4004" t="s">
        <v>6831</v>
      </c>
      <c r="C4004" t="s">
        <v>6833</v>
      </c>
      <c r="D4004">
        <v>59.9</v>
      </c>
      <c r="E4004" t="s">
        <v>3237</v>
      </c>
      <c r="F4004" t="s">
        <v>35744</v>
      </c>
    </row>
    <row r="4005" spans="1:6">
      <c r="A4005" t="s">
        <v>3805</v>
      </c>
      <c r="B4005" t="s">
        <v>6834</v>
      </c>
      <c r="C4005" t="s">
        <v>6835</v>
      </c>
      <c r="D4005">
        <v>59.9</v>
      </c>
      <c r="E4005" t="s">
        <v>3237</v>
      </c>
      <c r="F4005" t="s">
        <v>35744</v>
      </c>
    </row>
    <row r="4006" spans="1:6">
      <c r="A4006" t="s">
        <v>3805</v>
      </c>
      <c r="B4006" t="s">
        <v>6836</v>
      </c>
      <c r="C4006" t="s">
        <v>6837</v>
      </c>
      <c r="D4006">
        <v>64.989999999999995</v>
      </c>
      <c r="E4006" t="s">
        <v>3237</v>
      </c>
      <c r="F4006" t="s">
        <v>35744</v>
      </c>
    </row>
    <row r="4007" spans="1:6">
      <c r="A4007" t="s">
        <v>3805</v>
      </c>
      <c r="B4007" t="s">
        <v>6838</v>
      </c>
      <c r="C4007" t="s">
        <v>6839</v>
      </c>
      <c r="D4007">
        <v>79.900000000000006</v>
      </c>
      <c r="E4007" t="s">
        <v>3237</v>
      </c>
      <c r="F4007" t="s">
        <v>35744</v>
      </c>
    </row>
    <row r="4008" spans="1:6">
      <c r="A4008" t="s">
        <v>3805</v>
      </c>
      <c r="B4008" t="s">
        <v>6840</v>
      </c>
      <c r="C4008" t="s">
        <v>6841</v>
      </c>
      <c r="D4008">
        <v>69.900000000000006</v>
      </c>
      <c r="E4008" t="s">
        <v>3237</v>
      </c>
      <c r="F4008" t="s">
        <v>35744</v>
      </c>
    </row>
    <row r="4009" spans="1:6">
      <c r="A4009" t="s">
        <v>3805</v>
      </c>
      <c r="B4009" t="s">
        <v>6842</v>
      </c>
      <c r="C4009" t="s">
        <v>6843</v>
      </c>
      <c r="D4009">
        <v>9.9</v>
      </c>
      <c r="E4009" t="s">
        <v>3237</v>
      </c>
      <c r="F4009" t="s">
        <v>35744</v>
      </c>
    </row>
    <row r="4010" spans="1:6">
      <c r="A4010" t="s">
        <v>3805</v>
      </c>
      <c r="B4010" t="s">
        <v>6844</v>
      </c>
      <c r="C4010" t="s">
        <v>6845</v>
      </c>
      <c r="D4010">
        <v>9.9</v>
      </c>
      <c r="E4010" t="s">
        <v>3237</v>
      </c>
      <c r="F4010" t="s">
        <v>35744</v>
      </c>
    </row>
    <row r="4011" spans="1:6">
      <c r="A4011" t="s">
        <v>3805</v>
      </c>
      <c r="B4011" t="s">
        <v>6845</v>
      </c>
      <c r="C4011" t="s">
        <v>6846</v>
      </c>
      <c r="D4011">
        <v>65</v>
      </c>
      <c r="E4011" t="s">
        <v>3237</v>
      </c>
      <c r="F4011" t="s">
        <v>35744</v>
      </c>
    </row>
    <row r="4012" spans="1:6">
      <c r="A4012" t="s">
        <v>3805</v>
      </c>
      <c r="B4012" t="s">
        <v>6847</v>
      </c>
      <c r="C4012" t="s">
        <v>6848</v>
      </c>
      <c r="D4012">
        <v>79.900000000000006</v>
      </c>
      <c r="E4012" t="s">
        <v>3237</v>
      </c>
      <c r="F4012" t="s">
        <v>35744</v>
      </c>
    </row>
    <row r="4013" spans="1:6">
      <c r="A4013" t="s">
        <v>3805</v>
      </c>
      <c r="B4013" t="s">
        <v>6849</v>
      </c>
      <c r="C4013" t="s">
        <v>6850</v>
      </c>
      <c r="D4013">
        <v>9.9</v>
      </c>
      <c r="E4013" t="s">
        <v>3237</v>
      </c>
      <c r="F4013" t="s">
        <v>35744</v>
      </c>
    </row>
    <row r="4014" spans="1:6">
      <c r="A4014" t="s">
        <v>3805</v>
      </c>
      <c r="B4014" t="s">
        <v>6851</v>
      </c>
      <c r="C4014" t="s">
        <v>6852</v>
      </c>
      <c r="D4014">
        <v>9.9</v>
      </c>
      <c r="E4014" t="s">
        <v>3237</v>
      </c>
      <c r="F4014" t="s">
        <v>35744</v>
      </c>
    </row>
    <row r="4015" spans="1:6">
      <c r="A4015" t="s">
        <v>3805</v>
      </c>
      <c r="B4015" t="s">
        <v>6853</v>
      </c>
      <c r="C4015" t="s">
        <v>6854</v>
      </c>
      <c r="D4015">
        <v>49.9</v>
      </c>
      <c r="E4015" t="s">
        <v>3237</v>
      </c>
      <c r="F4015" t="s">
        <v>35744</v>
      </c>
    </row>
    <row r="4016" spans="1:6">
      <c r="A4016" t="s">
        <v>3805</v>
      </c>
      <c r="B4016" t="s">
        <v>6855</v>
      </c>
      <c r="C4016" t="s">
        <v>6856</v>
      </c>
      <c r="D4016">
        <v>35</v>
      </c>
      <c r="E4016" t="s">
        <v>3237</v>
      </c>
      <c r="F4016" t="s">
        <v>35744</v>
      </c>
    </row>
    <row r="4017" spans="1:6">
      <c r="A4017" t="s">
        <v>3805</v>
      </c>
      <c r="B4017" t="s">
        <v>6857</v>
      </c>
      <c r="C4017" t="s">
        <v>6858</v>
      </c>
      <c r="D4017">
        <v>59.9</v>
      </c>
      <c r="E4017" t="s">
        <v>3237</v>
      </c>
      <c r="F4017" t="s">
        <v>35744</v>
      </c>
    </row>
    <row r="4018" spans="1:6">
      <c r="A4018" t="s">
        <v>3805</v>
      </c>
      <c r="B4018" t="s">
        <v>6859</v>
      </c>
      <c r="C4018" t="s">
        <v>6860</v>
      </c>
      <c r="D4018">
        <v>89.9</v>
      </c>
      <c r="E4018" t="s">
        <v>3237</v>
      </c>
      <c r="F4018" t="s">
        <v>35744</v>
      </c>
    </row>
    <row r="4019" spans="1:6">
      <c r="A4019" t="s">
        <v>3805</v>
      </c>
      <c r="B4019" t="s">
        <v>6861</v>
      </c>
      <c r="C4019" t="s">
        <v>6862</v>
      </c>
      <c r="D4019">
        <v>69.900000000000006</v>
      </c>
      <c r="E4019" t="s">
        <v>3237</v>
      </c>
      <c r="F4019" t="s">
        <v>35744</v>
      </c>
    </row>
    <row r="4020" spans="1:6">
      <c r="A4020" t="s">
        <v>3805</v>
      </c>
      <c r="B4020" t="s">
        <v>6863</v>
      </c>
      <c r="C4020" t="s">
        <v>6864</v>
      </c>
      <c r="D4020">
        <v>79.900000000000006</v>
      </c>
      <c r="E4020" t="s">
        <v>3237</v>
      </c>
      <c r="F4020" t="s">
        <v>35744</v>
      </c>
    </row>
    <row r="4021" spans="1:6">
      <c r="A4021" t="s">
        <v>3805</v>
      </c>
      <c r="B4021" t="s">
        <v>6865</v>
      </c>
      <c r="C4021" t="s">
        <v>6866</v>
      </c>
      <c r="D4021">
        <v>79.900000000000006</v>
      </c>
      <c r="E4021" t="s">
        <v>3237</v>
      </c>
      <c r="F4021" t="s">
        <v>35744</v>
      </c>
    </row>
    <row r="4022" spans="1:6">
      <c r="A4022" t="s">
        <v>3805</v>
      </c>
      <c r="B4022" t="s">
        <v>6867</v>
      </c>
      <c r="C4022" t="s">
        <v>6868</v>
      </c>
      <c r="D4022">
        <v>29.9</v>
      </c>
      <c r="E4022" t="s">
        <v>3237</v>
      </c>
      <c r="F4022" t="s">
        <v>35744</v>
      </c>
    </row>
    <row r="4023" spans="1:6">
      <c r="A4023" t="s">
        <v>3805</v>
      </c>
      <c r="B4023" t="s">
        <v>6869</v>
      </c>
      <c r="C4023" t="s">
        <v>6870</v>
      </c>
      <c r="D4023">
        <v>19.899999999999999</v>
      </c>
      <c r="E4023" t="s">
        <v>3237</v>
      </c>
      <c r="F4023" t="s">
        <v>35744</v>
      </c>
    </row>
    <row r="4024" spans="1:6">
      <c r="A4024" t="s">
        <v>3805</v>
      </c>
      <c r="B4024" t="s">
        <v>6871</v>
      </c>
      <c r="C4024" t="s">
        <v>6872</v>
      </c>
      <c r="D4024">
        <v>29.9</v>
      </c>
      <c r="E4024" t="s">
        <v>3237</v>
      </c>
      <c r="F4024" t="s">
        <v>35744</v>
      </c>
    </row>
    <row r="4025" spans="1:6">
      <c r="A4025" t="s">
        <v>3805</v>
      </c>
      <c r="B4025" t="s">
        <v>6873</v>
      </c>
      <c r="C4025" t="s">
        <v>6874</v>
      </c>
      <c r="D4025">
        <v>34.9</v>
      </c>
      <c r="E4025" t="s">
        <v>3237</v>
      </c>
      <c r="F4025" t="s">
        <v>35744</v>
      </c>
    </row>
    <row r="4026" spans="1:6">
      <c r="A4026" t="s">
        <v>3805</v>
      </c>
      <c r="B4026" t="s">
        <v>6875</v>
      </c>
      <c r="C4026" t="s">
        <v>6876</v>
      </c>
      <c r="D4026">
        <v>59.9</v>
      </c>
      <c r="E4026" t="s">
        <v>3237</v>
      </c>
      <c r="F4026" t="s">
        <v>35744</v>
      </c>
    </row>
    <row r="4027" spans="1:6">
      <c r="A4027" t="s">
        <v>3805</v>
      </c>
      <c r="B4027" t="s">
        <v>6876</v>
      </c>
      <c r="C4027" t="s">
        <v>6877</v>
      </c>
      <c r="D4027">
        <v>44.9</v>
      </c>
      <c r="E4027" t="s">
        <v>3237</v>
      </c>
      <c r="F4027" t="s">
        <v>35744</v>
      </c>
    </row>
    <row r="4028" spans="1:6">
      <c r="A4028" t="s">
        <v>3805</v>
      </c>
      <c r="B4028" t="s">
        <v>6878</v>
      </c>
      <c r="C4028" t="s">
        <v>6879</v>
      </c>
      <c r="D4028">
        <v>35</v>
      </c>
      <c r="E4028" t="s">
        <v>3237</v>
      </c>
      <c r="F4028" t="s">
        <v>35744</v>
      </c>
    </row>
    <row r="4029" spans="1:6">
      <c r="A4029" t="s">
        <v>3805</v>
      </c>
      <c r="B4029" t="s">
        <v>6880</v>
      </c>
      <c r="C4029" t="s">
        <v>6881</v>
      </c>
      <c r="D4029">
        <v>35</v>
      </c>
      <c r="E4029" t="s">
        <v>3237</v>
      </c>
      <c r="F4029" t="s">
        <v>35744</v>
      </c>
    </row>
    <row r="4030" spans="1:6">
      <c r="A4030" t="s">
        <v>3805</v>
      </c>
      <c r="B4030" t="s">
        <v>6881</v>
      </c>
      <c r="C4030" t="s">
        <v>6882</v>
      </c>
      <c r="D4030">
        <v>35</v>
      </c>
      <c r="E4030" t="s">
        <v>3237</v>
      </c>
      <c r="F4030" t="s">
        <v>35744</v>
      </c>
    </row>
    <row r="4031" spans="1:6">
      <c r="A4031" t="s">
        <v>3805</v>
      </c>
      <c r="B4031" t="s">
        <v>6882</v>
      </c>
      <c r="C4031" t="s">
        <v>6883</v>
      </c>
      <c r="D4031">
        <v>35</v>
      </c>
      <c r="E4031" t="s">
        <v>3237</v>
      </c>
      <c r="F4031" t="s">
        <v>35744</v>
      </c>
    </row>
    <row r="4032" spans="1:6">
      <c r="A4032" t="s">
        <v>3805</v>
      </c>
      <c r="B4032" t="s">
        <v>6883</v>
      </c>
      <c r="C4032" t="s">
        <v>6884</v>
      </c>
      <c r="D4032">
        <v>35</v>
      </c>
      <c r="E4032" t="s">
        <v>3237</v>
      </c>
      <c r="F4032" t="s">
        <v>35744</v>
      </c>
    </row>
    <row r="4033" spans="1:6">
      <c r="A4033" t="s">
        <v>3805</v>
      </c>
      <c r="B4033" t="s">
        <v>6884</v>
      </c>
      <c r="C4033" t="s">
        <v>6885</v>
      </c>
      <c r="D4033">
        <v>35</v>
      </c>
      <c r="E4033" t="s">
        <v>3237</v>
      </c>
      <c r="F4033" t="s">
        <v>35744</v>
      </c>
    </row>
    <row r="4034" spans="1:6">
      <c r="A4034" t="s">
        <v>3805</v>
      </c>
      <c r="B4034" t="s">
        <v>6885</v>
      </c>
      <c r="C4034" t="s">
        <v>6886</v>
      </c>
      <c r="D4034">
        <v>35</v>
      </c>
      <c r="E4034" t="s">
        <v>3237</v>
      </c>
      <c r="F4034" t="s">
        <v>35744</v>
      </c>
    </row>
    <row r="4035" spans="1:6">
      <c r="A4035" t="s">
        <v>3805</v>
      </c>
      <c r="B4035" t="s">
        <v>6886</v>
      </c>
      <c r="C4035" t="s">
        <v>6887</v>
      </c>
      <c r="D4035">
        <v>35</v>
      </c>
      <c r="E4035" t="s">
        <v>3237</v>
      </c>
      <c r="F4035" t="s">
        <v>35744</v>
      </c>
    </row>
    <row r="4036" spans="1:6">
      <c r="A4036" t="s">
        <v>3805</v>
      </c>
      <c r="B4036" t="s">
        <v>6887</v>
      </c>
      <c r="C4036" t="s">
        <v>6888</v>
      </c>
      <c r="D4036">
        <v>35</v>
      </c>
      <c r="E4036" t="s">
        <v>3237</v>
      </c>
      <c r="F4036" t="s">
        <v>35744</v>
      </c>
    </row>
    <row r="4037" spans="1:6">
      <c r="A4037" t="s">
        <v>3805</v>
      </c>
      <c r="B4037" t="s">
        <v>6888</v>
      </c>
      <c r="C4037" t="s">
        <v>6889</v>
      </c>
      <c r="D4037">
        <v>35</v>
      </c>
      <c r="E4037" t="s">
        <v>3237</v>
      </c>
      <c r="F4037" t="s">
        <v>35744</v>
      </c>
    </row>
    <row r="4038" spans="1:6">
      <c r="A4038" t="s">
        <v>3805</v>
      </c>
      <c r="B4038" t="s">
        <v>6889</v>
      </c>
      <c r="C4038" t="s">
        <v>6890</v>
      </c>
      <c r="D4038">
        <v>35</v>
      </c>
      <c r="E4038" t="s">
        <v>3237</v>
      </c>
      <c r="F4038" t="s">
        <v>35744</v>
      </c>
    </row>
    <row r="4039" spans="1:6">
      <c r="A4039" t="s">
        <v>3805</v>
      </c>
      <c r="B4039" t="s">
        <v>6890</v>
      </c>
      <c r="C4039" t="s">
        <v>6891</v>
      </c>
      <c r="D4039">
        <v>35</v>
      </c>
      <c r="E4039" t="s">
        <v>3237</v>
      </c>
      <c r="F4039" t="s">
        <v>35744</v>
      </c>
    </row>
    <row r="4040" spans="1:6">
      <c r="A4040" t="s">
        <v>3805</v>
      </c>
      <c r="B4040" t="s">
        <v>6891</v>
      </c>
      <c r="C4040" t="s">
        <v>6892</v>
      </c>
      <c r="D4040">
        <v>29.9</v>
      </c>
      <c r="E4040" t="s">
        <v>3237</v>
      </c>
      <c r="F4040" t="s">
        <v>35744</v>
      </c>
    </row>
    <row r="4041" spans="1:6">
      <c r="A4041" t="s">
        <v>3808</v>
      </c>
      <c r="B4041" t="s">
        <v>13260</v>
      </c>
      <c r="C4041" t="s">
        <v>6893</v>
      </c>
      <c r="D4041">
        <v>23</v>
      </c>
      <c r="E4041" t="s">
        <v>3238</v>
      </c>
      <c r="F4041" t="s">
        <v>35744</v>
      </c>
    </row>
    <row r="4042" spans="1:6">
      <c r="A4042" t="s">
        <v>3808</v>
      </c>
      <c r="B4042" t="s">
        <v>6894</v>
      </c>
      <c r="C4042" t="s">
        <v>6895</v>
      </c>
      <c r="D4042">
        <v>10</v>
      </c>
      <c r="E4042" t="s">
        <v>3238</v>
      </c>
      <c r="F4042" t="s">
        <v>35745</v>
      </c>
    </row>
    <row r="4043" spans="1:6">
      <c r="A4043" t="s">
        <v>3808</v>
      </c>
      <c r="B4043" t="s">
        <v>6896</v>
      </c>
      <c r="C4043" t="s">
        <v>6897</v>
      </c>
      <c r="D4043">
        <v>10</v>
      </c>
      <c r="E4043" t="s">
        <v>3238</v>
      </c>
      <c r="F4043" t="s">
        <v>35744</v>
      </c>
    </row>
    <row r="4044" spans="1:6">
      <c r="A4044" t="s">
        <v>3808</v>
      </c>
      <c r="B4044" t="s">
        <v>6898</v>
      </c>
      <c r="C4044" t="s">
        <v>6899</v>
      </c>
      <c r="D4044">
        <v>10</v>
      </c>
      <c r="E4044" t="s">
        <v>3238</v>
      </c>
      <c r="F4044" t="s">
        <v>35744</v>
      </c>
    </row>
    <row r="4045" spans="1:6">
      <c r="A4045" t="s">
        <v>3808</v>
      </c>
      <c r="B4045" t="s">
        <v>6900</v>
      </c>
      <c r="C4045" t="s">
        <v>6901</v>
      </c>
      <c r="D4045">
        <v>10</v>
      </c>
      <c r="E4045" t="s">
        <v>3238</v>
      </c>
      <c r="F4045" t="s">
        <v>35744</v>
      </c>
    </row>
    <row r="4046" spans="1:6">
      <c r="A4046" t="s">
        <v>3808</v>
      </c>
      <c r="B4046" t="s">
        <v>6902</v>
      </c>
      <c r="C4046" t="s">
        <v>6903</v>
      </c>
      <c r="D4046">
        <v>10</v>
      </c>
      <c r="E4046" t="s">
        <v>3238</v>
      </c>
      <c r="F4046" t="s">
        <v>35744</v>
      </c>
    </row>
    <row r="4047" spans="1:6">
      <c r="A4047" t="s">
        <v>3808</v>
      </c>
      <c r="B4047" t="s">
        <v>6904</v>
      </c>
      <c r="C4047" t="s">
        <v>6905</v>
      </c>
      <c r="D4047">
        <v>10</v>
      </c>
      <c r="E4047" t="s">
        <v>3238</v>
      </c>
      <c r="F4047" t="s">
        <v>35744</v>
      </c>
    </row>
    <row r="4048" spans="1:6">
      <c r="A4048" t="s">
        <v>3808</v>
      </c>
      <c r="B4048" t="s">
        <v>6906</v>
      </c>
      <c r="C4048" t="s">
        <v>6907</v>
      </c>
      <c r="D4048">
        <v>10</v>
      </c>
      <c r="E4048" t="s">
        <v>3238</v>
      </c>
      <c r="F4048" t="s">
        <v>35744</v>
      </c>
    </row>
    <row r="4049" spans="1:6">
      <c r="A4049" t="s">
        <v>3808</v>
      </c>
      <c r="B4049" t="s">
        <v>6908</v>
      </c>
      <c r="C4049" t="s">
        <v>6909</v>
      </c>
      <c r="D4049">
        <v>10</v>
      </c>
      <c r="E4049" t="s">
        <v>3238</v>
      </c>
      <c r="F4049" t="s">
        <v>35745</v>
      </c>
    </row>
    <row r="4050" spans="1:6">
      <c r="A4050" t="s">
        <v>3808</v>
      </c>
      <c r="B4050" t="s">
        <v>6910</v>
      </c>
      <c r="C4050" t="s">
        <v>6911</v>
      </c>
      <c r="D4050">
        <v>10</v>
      </c>
      <c r="E4050" t="s">
        <v>3238</v>
      </c>
      <c r="F4050" t="s">
        <v>35744</v>
      </c>
    </row>
    <row r="4051" spans="1:6">
      <c r="A4051" t="s">
        <v>3808</v>
      </c>
      <c r="B4051" t="s">
        <v>6912</v>
      </c>
      <c r="C4051" t="s">
        <v>6913</v>
      </c>
      <c r="D4051">
        <v>10</v>
      </c>
      <c r="E4051" t="s">
        <v>3238</v>
      </c>
      <c r="F4051" t="s">
        <v>35744</v>
      </c>
    </row>
    <row r="4052" spans="1:6">
      <c r="A4052" t="s">
        <v>3808</v>
      </c>
      <c r="B4052" t="s">
        <v>6914</v>
      </c>
      <c r="C4052" t="s">
        <v>6915</v>
      </c>
      <c r="D4052">
        <v>10</v>
      </c>
      <c r="E4052" t="s">
        <v>3238</v>
      </c>
      <c r="F4052" t="s">
        <v>35745</v>
      </c>
    </row>
    <row r="4053" spans="1:6">
      <c r="A4053" t="s">
        <v>3808</v>
      </c>
      <c r="B4053" t="s">
        <v>6916</v>
      </c>
      <c r="C4053" t="s">
        <v>6899</v>
      </c>
      <c r="D4053">
        <v>10</v>
      </c>
      <c r="E4053" t="s">
        <v>3238</v>
      </c>
      <c r="F4053" t="s">
        <v>35744</v>
      </c>
    </row>
    <row r="4054" spans="1:6">
      <c r="A4054" t="s">
        <v>3808</v>
      </c>
      <c r="B4054" t="s">
        <v>6900</v>
      </c>
      <c r="C4054" t="s">
        <v>6917</v>
      </c>
      <c r="D4054">
        <v>8</v>
      </c>
      <c r="E4054" t="s">
        <v>3238</v>
      </c>
      <c r="F4054" t="s">
        <v>35744</v>
      </c>
    </row>
    <row r="4055" spans="1:6">
      <c r="A4055" t="s">
        <v>3808</v>
      </c>
      <c r="B4055" t="s">
        <v>6918</v>
      </c>
      <c r="C4055" t="s">
        <v>6897</v>
      </c>
      <c r="D4055">
        <v>10</v>
      </c>
      <c r="E4055" t="s">
        <v>3238</v>
      </c>
      <c r="F4055" t="s">
        <v>35744</v>
      </c>
    </row>
    <row r="4056" spans="1:6">
      <c r="A4056" t="s">
        <v>3808</v>
      </c>
      <c r="B4056" t="s">
        <v>6898</v>
      </c>
      <c r="C4056" t="s">
        <v>6895</v>
      </c>
      <c r="D4056">
        <v>10</v>
      </c>
      <c r="E4056" t="s">
        <v>3238</v>
      </c>
      <c r="F4056" t="s">
        <v>35744</v>
      </c>
    </row>
    <row r="4057" spans="1:6">
      <c r="A4057" t="s">
        <v>3808</v>
      </c>
      <c r="B4057" t="s">
        <v>6896</v>
      </c>
      <c r="C4057" t="s">
        <v>6919</v>
      </c>
      <c r="D4057">
        <v>23</v>
      </c>
      <c r="E4057" t="s">
        <v>3238</v>
      </c>
      <c r="F4057" t="s">
        <v>35744</v>
      </c>
    </row>
    <row r="4058" spans="1:6">
      <c r="A4058" t="s">
        <v>3808</v>
      </c>
      <c r="B4058" t="s">
        <v>6894</v>
      </c>
      <c r="C4058" t="s">
        <v>6920</v>
      </c>
      <c r="D4058">
        <v>10</v>
      </c>
      <c r="E4058" t="s">
        <v>3238</v>
      </c>
      <c r="F4058" t="s">
        <v>35745</v>
      </c>
    </row>
    <row r="4059" spans="1:6">
      <c r="A4059" t="s">
        <v>3808</v>
      </c>
      <c r="B4059" t="s">
        <v>6908</v>
      </c>
      <c r="C4059" t="s">
        <v>6913</v>
      </c>
      <c r="D4059">
        <v>10</v>
      </c>
      <c r="E4059" t="s">
        <v>3238</v>
      </c>
      <c r="F4059" t="s">
        <v>35745</v>
      </c>
    </row>
    <row r="4060" spans="1:6">
      <c r="A4060" t="s">
        <v>3811</v>
      </c>
      <c r="B4060" t="s">
        <v>6921</v>
      </c>
      <c r="C4060" t="s">
        <v>6921</v>
      </c>
      <c r="D4060">
        <v>29.99</v>
      </c>
      <c r="E4060" t="s">
        <v>3239</v>
      </c>
      <c r="F4060" t="s">
        <v>35744</v>
      </c>
    </row>
    <row r="4061" spans="1:6">
      <c r="A4061" t="s">
        <v>3811</v>
      </c>
      <c r="B4061" t="s">
        <v>6922</v>
      </c>
      <c r="C4061" t="s">
        <v>6923</v>
      </c>
      <c r="D4061">
        <v>24.99</v>
      </c>
      <c r="E4061" t="s">
        <v>3239</v>
      </c>
      <c r="F4061" t="s">
        <v>35744</v>
      </c>
    </row>
    <row r="4062" spans="1:6">
      <c r="A4062" t="s">
        <v>3811</v>
      </c>
      <c r="B4062" t="s">
        <v>6924</v>
      </c>
      <c r="C4062" t="s">
        <v>6925</v>
      </c>
      <c r="D4062">
        <v>32</v>
      </c>
      <c r="E4062" t="s">
        <v>3239</v>
      </c>
      <c r="F4062" t="s">
        <v>35744</v>
      </c>
    </row>
    <row r="4063" spans="1:6">
      <c r="A4063" t="s">
        <v>3811</v>
      </c>
      <c r="B4063" t="s">
        <v>6926</v>
      </c>
      <c r="C4063" t="s">
        <v>6927</v>
      </c>
      <c r="D4063">
        <v>16.989999999999998</v>
      </c>
      <c r="E4063" t="s">
        <v>3239</v>
      </c>
      <c r="F4063" t="s">
        <v>35744</v>
      </c>
    </row>
    <row r="4064" spans="1:6">
      <c r="A4064" t="s">
        <v>3811</v>
      </c>
      <c r="B4064" t="s">
        <v>6928</v>
      </c>
      <c r="C4064" t="s">
        <v>6929</v>
      </c>
      <c r="D4064">
        <v>3.99</v>
      </c>
      <c r="E4064" t="s">
        <v>3239</v>
      </c>
      <c r="F4064" t="s">
        <v>35744</v>
      </c>
    </row>
    <row r="4065" spans="1:6">
      <c r="A4065" t="s">
        <v>3811</v>
      </c>
      <c r="B4065" t="s">
        <v>6930</v>
      </c>
      <c r="C4065" t="s">
        <v>6931</v>
      </c>
      <c r="D4065">
        <v>7.99</v>
      </c>
      <c r="E4065" t="s">
        <v>3239</v>
      </c>
      <c r="F4065" t="s">
        <v>35744</v>
      </c>
    </row>
    <row r="4066" spans="1:6">
      <c r="A4066" t="s">
        <v>3811</v>
      </c>
      <c r="B4066" t="s">
        <v>6932</v>
      </c>
      <c r="C4066" t="s">
        <v>6933</v>
      </c>
      <c r="D4066">
        <v>24.99</v>
      </c>
      <c r="E4066" t="s">
        <v>3239</v>
      </c>
      <c r="F4066" t="s">
        <v>35745</v>
      </c>
    </row>
    <row r="4067" spans="1:6">
      <c r="A4067" t="s">
        <v>3811</v>
      </c>
      <c r="B4067" t="s">
        <v>6934</v>
      </c>
      <c r="C4067" t="s">
        <v>6935</v>
      </c>
      <c r="D4067">
        <v>28.5</v>
      </c>
      <c r="E4067" t="s">
        <v>3239</v>
      </c>
      <c r="F4067" t="s">
        <v>35744</v>
      </c>
    </row>
    <row r="4068" spans="1:6">
      <c r="A4068" t="s">
        <v>3811</v>
      </c>
      <c r="B4068" t="s">
        <v>6936</v>
      </c>
      <c r="C4068" t="s">
        <v>6937</v>
      </c>
      <c r="D4068">
        <v>13.99</v>
      </c>
      <c r="E4068" t="s">
        <v>3239</v>
      </c>
      <c r="F4068" t="s">
        <v>35744</v>
      </c>
    </row>
    <row r="4069" spans="1:6">
      <c r="A4069" t="s">
        <v>3811</v>
      </c>
      <c r="B4069" t="s">
        <v>6938</v>
      </c>
      <c r="C4069" t="s">
        <v>6939</v>
      </c>
      <c r="D4069">
        <v>13.99</v>
      </c>
      <c r="E4069" t="s">
        <v>3239</v>
      </c>
      <c r="F4069" t="s">
        <v>35745</v>
      </c>
    </row>
    <row r="4070" spans="1:6">
      <c r="A4070" t="s">
        <v>3811</v>
      </c>
      <c r="B4070" t="s">
        <v>6940</v>
      </c>
      <c r="C4070" t="s">
        <v>6941</v>
      </c>
      <c r="D4070">
        <v>13.99</v>
      </c>
      <c r="E4070" t="s">
        <v>3239</v>
      </c>
      <c r="F4070" t="s">
        <v>35745</v>
      </c>
    </row>
    <row r="4071" spans="1:6">
      <c r="A4071" t="s">
        <v>3811</v>
      </c>
      <c r="B4071" t="s">
        <v>6942</v>
      </c>
      <c r="C4071" t="s">
        <v>6943</v>
      </c>
      <c r="D4071">
        <v>5.99</v>
      </c>
      <c r="E4071" t="s">
        <v>3239</v>
      </c>
      <c r="F4071" t="s">
        <v>35745</v>
      </c>
    </row>
    <row r="4072" spans="1:6">
      <c r="A4072" t="s">
        <v>3811</v>
      </c>
      <c r="B4072" t="s">
        <v>6944</v>
      </c>
      <c r="C4072" t="s">
        <v>6945</v>
      </c>
      <c r="D4072">
        <v>5.99</v>
      </c>
      <c r="E4072" t="s">
        <v>3239</v>
      </c>
      <c r="F4072" t="s">
        <v>35745</v>
      </c>
    </row>
    <row r="4073" spans="1:6">
      <c r="A4073" t="s">
        <v>3811</v>
      </c>
      <c r="B4073" t="s">
        <v>6946</v>
      </c>
      <c r="C4073" t="s">
        <v>6947</v>
      </c>
      <c r="D4073">
        <v>5.99</v>
      </c>
      <c r="E4073" t="s">
        <v>3239</v>
      </c>
      <c r="F4073" t="s">
        <v>35744</v>
      </c>
    </row>
    <row r="4074" spans="1:6">
      <c r="A4074" t="s">
        <v>3811</v>
      </c>
      <c r="B4074" t="s">
        <v>6948</v>
      </c>
      <c r="C4074" t="s">
        <v>6949</v>
      </c>
      <c r="D4074">
        <v>5.99</v>
      </c>
      <c r="E4074" t="s">
        <v>3239</v>
      </c>
      <c r="F4074" t="s">
        <v>35744</v>
      </c>
    </row>
    <row r="4075" spans="1:6">
      <c r="A4075" t="s">
        <v>3811</v>
      </c>
      <c r="B4075" t="s">
        <v>6950</v>
      </c>
      <c r="C4075" t="s">
        <v>6951</v>
      </c>
      <c r="D4075">
        <v>8.5</v>
      </c>
      <c r="E4075" t="s">
        <v>3239</v>
      </c>
      <c r="F4075" t="s">
        <v>35744</v>
      </c>
    </row>
    <row r="4076" spans="1:6">
      <c r="A4076" t="s">
        <v>3811</v>
      </c>
      <c r="B4076" t="s">
        <v>6952</v>
      </c>
      <c r="C4076" t="s">
        <v>6953</v>
      </c>
      <c r="D4076">
        <v>12</v>
      </c>
      <c r="E4076" t="s">
        <v>3239</v>
      </c>
      <c r="F4076" t="s">
        <v>35745</v>
      </c>
    </row>
    <row r="4077" spans="1:6">
      <c r="A4077" t="s">
        <v>3811</v>
      </c>
      <c r="B4077" t="s">
        <v>6954</v>
      </c>
      <c r="C4077" t="s">
        <v>6955</v>
      </c>
      <c r="D4077">
        <v>114.5</v>
      </c>
      <c r="E4077" t="s">
        <v>3239</v>
      </c>
      <c r="F4077" t="s">
        <v>35744</v>
      </c>
    </row>
    <row r="4078" spans="1:6">
      <c r="A4078" t="s">
        <v>3811</v>
      </c>
      <c r="B4078" t="s">
        <v>6956</v>
      </c>
      <c r="C4078" t="s">
        <v>6957</v>
      </c>
      <c r="D4078">
        <v>22</v>
      </c>
      <c r="E4078" t="s">
        <v>3239</v>
      </c>
      <c r="F4078" t="s">
        <v>35744</v>
      </c>
    </row>
    <row r="4079" spans="1:6">
      <c r="A4079" t="s">
        <v>3814</v>
      </c>
      <c r="B4079" t="s">
        <v>6958</v>
      </c>
      <c r="C4079" t="s">
        <v>6959</v>
      </c>
      <c r="D4079">
        <v>20</v>
      </c>
      <c r="E4079" t="s">
        <v>3240</v>
      </c>
      <c r="F4079" t="s">
        <v>35744</v>
      </c>
    </row>
    <row r="4080" spans="1:6">
      <c r="A4080" t="s">
        <v>3814</v>
      </c>
      <c r="B4080" t="s">
        <v>6960</v>
      </c>
      <c r="C4080" t="s">
        <v>6961</v>
      </c>
      <c r="D4080">
        <v>12</v>
      </c>
      <c r="E4080" t="s">
        <v>3240</v>
      </c>
      <c r="F4080" t="s">
        <v>35744</v>
      </c>
    </row>
    <row r="4081" spans="1:6">
      <c r="A4081" t="s">
        <v>3814</v>
      </c>
      <c r="B4081" t="s">
        <v>6958</v>
      </c>
      <c r="C4081" t="s">
        <v>6962</v>
      </c>
      <c r="D4081">
        <v>12</v>
      </c>
      <c r="E4081" t="s">
        <v>3240</v>
      </c>
      <c r="F4081" t="s">
        <v>35744</v>
      </c>
    </row>
    <row r="4082" spans="1:6">
      <c r="A4082" t="s">
        <v>3814</v>
      </c>
      <c r="B4082" t="s">
        <v>6958</v>
      </c>
      <c r="C4082" t="s">
        <v>6963</v>
      </c>
      <c r="D4082">
        <v>12</v>
      </c>
      <c r="E4082" t="s">
        <v>3240</v>
      </c>
      <c r="F4082" t="s">
        <v>35744</v>
      </c>
    </row>
    <row r="4083" spans="1:6">
      <c r="A4083" t="s">
        <v>3814</v>
      </c>
      <c r="B4083" t="s">
        <v>6958</v>
      </c>
      <c r="C4083" t="s">
        <v>6964</v>
      </c>
      <c r="D4083">
        <v>12</v>
      </c>
      <c r="E4083" t="s">
        <v>3240</v>
      </c>
      <c r="F4083" t="s">
        <v>35744</v>
      </c>
    </row>
    <row r="4084" spans="1:6">
      <c r="A4084" t="s">
        <v>3814</v>
      </c>
      <c r="B4084" t="s">
        <v>6958</v>
      </c>
      <c r="C4084" t="s">
        <v>6397</v>
      </c>
      <c r="D4084">
        <v>10</v>
      </c>
      <c r="E4084" t="s">
        <v>3240</v>
      </c>
      <c r="F4084" t="s">
        <v>35744</v>
      </c>
    </row>
    <row r="4085" spans="1:6">
      <c r="A4085" t="s">
        <v>3814</v>
      </c>
      <c r="B4085" t="s">
        <v>6958</v>
      </c>
      <c r="C4085" t="s">
        <v>6965</v>
      </c>
      <c r="D4085">
        <v>6.5</v>
      </c>
      <c r="E4085" t="s">
        <v>3240</v>
      </c>
      <c r="F4085" t="s">
        <v>35744</v>
      </c>
    </row>
    <row r="4086" spans="1:6">
      <c r="A4086" t="s">
        <v>3814</v>
      </c>
      <c r="B4086" t="s">
        <v>701</v>
      </c>
      <c r="C4086" t="s">
        <v>5598</v>
      </c>
      <c r="D4086">
        <v>5.99</v>
      </c>
      <c r="E4086" t="s">
        <v>3240</v>
      </c>
      <c r="F4086" t="s">
        <v>35744</v>
      </c>
    </row>
    <row r="4087" spans="1:6">
      <c r="A4087" t="s">
        <v>3814</v>
      </c>
      <c r="B4087" t="s">
        <v>393</v>
      </c>
      <c r="C4087" t="s">
        <v>6966</v>
      </c>
      <c r="D4087">
        <v>5.99</v>
      </c>
      <c r="E4087" t="s">
        <v>3240</v>
      </c>
      <c r="F4087" t="s">
        <v>35744</v>
      </c>
    </row>
    <row r="4088" spans="1:6">
      <c r="A4088" t="s">
        <v>3814</v>
      </c>
      <c r="B4088" t="s">
        <v>1741</v>
      </c>
      <c r="C4088" t="s">
        <v>6967</v>
      </c>
      <c r="D4088">
        <v>6.5</v>
      </c>
      <c r="E4088" t="s">
        <v>3240</v>
      </c>
      <c r="F4088" t="s">
        <v>35744</v>
      </c>
    </row>
    <row r="4089" spans="1:6">
      <c r="A4089" t="s">
        <v>3814</v>
      </c>
      <c r="B4089" t="s">
        <v>6968</v>
      </c>
      <c r="C4089" t="s">
        <v>6969</v>
      </c>
      <c r="D4089">
        <v>6.5</v>
      </c>
      <c r="E4089" t="s">
        <v>3240</v>
      </c>
      <c r="F4089" t="s">
        <v>35744</v>
      </c>
    </row>
    <row r="4090" spans="1:6">
      <c r="A4090" t="s">
        <v>3814</v>
      </c>
      <c r="B4090" t="s">
        <v>1497</v>
      </c>
      <c r="C4090" t="s">
        <v>6970</v>
      </c>
      <c r="D4090">
        <v>3</v>
      </c>
      <c r="E4090" t="s">
        <v>3240</v>
      </c>
      <c r="F4090" t="s">
        <v>35744</v>
      </c>
    </row>
    <row r="4091" spans="1:6">
      <c r="A4091" t="s">
        <v>3814</v>
      </c>
      <c r="B4091" t="s">
        <v>1383</v>
      </c>
      <c r="C4091" t="s">
        <v>6971</v>
      </c>
      <c r="D4091">
        <v>17</v>
      </c>
      <c r="E4091" t="s">
        <v>3240</v>
      </c>
      <c r="F4091" t="s">
        <v>35744</v>
      </c>
    </row>
    <row r="4092" spans="1:6">
      <c r="A4092" t="s">
        <v>3814</v>
      </c>
      <c r="B4092" t="s">
        <v>6972</v>
      </c>
      <c r="C4092" t="s">
        <v>6973</v>
      </c>
      <c r="D4092">
        <v>10</v>
      </c>
      <c r="E4092" t="s">
        <v>3240</v>
      </c>
      <c r="F4092" t="s">
        <v>35745</v>
      </c>
    </row>
    <row r="4093" spans="1:6">
      <c r="A4093" t="s">
        <v>3814</v>
      </c>
      <c r="B4093" t="s">
        <v>6958</v>
      </c>
      <c r="C4093" t="s">
        <v>6974</v>
      </c>
      <c r="D4093">
        <v>10</v>
      </c>
      <c r="E4093" t="s">
        <v>3240</v>
      </c>
      <c r="F4093" t="s">
        <v>35744</v>
      </c>
    </row>
    <row r="4094" spans="1:6">
      <c r="A4094" t="s">
        <v>3817</v>
      </c>
      <c r="B4094" t="s">
        <v>6975</v>
      </c>
      <c r="C4094" t="s">
        <v>6976</v>
      </c>
      <c r="D4094">
        <v>16</v>
      </c>
      <c r="E4094" t="s">
        <v>3241</v>
      </c>
      <c r="F4094" t="s">
        <v>35744</v>
      </c>
    </row>
    <row r="4095" spans="1:6">
      <c r="A4095" t="s">
        <v>3770</v>
      </c>
      <c r="B4095" t="s">
        <v>35749</v>
      </c>
      <c r="C4095" t="s">
        <v>6301</v>
      </c>
      <c r="D4095">
        <v>34</v>
      </c>
      <c r="E4095" t="s">
        <v>3222</v>
      </c>
      <c r="F4095" t="s">
        <v>35744</v>
      </c>
    </row>
    <row r="4096" spans="1:6">
      <c r="A4096" t="s">
        <v>3770</v>
      </c>
      <c r="B4096" t="s">
        <v>248</v>
      </c>
      <c r="C4096" t="s">
        <v>6302</v>
      </c>
      <c r="D4096">
        <v>29.99</v>
      </c>
      <c r="E4096" t="s">
        <v>3222</v>
      </c>
      <c r="F4096" t="s">
        <v>35744</v>
      </c>
    </row>
    <row r="4097" spans="1:6">
      <c r="A4097" t="s">
        <v>3770</v>
      </c>
      <c r="B4097" t="s">
        <v>248</v>
      </c>
      <c r="C4097" t="s">
        <v>6303</v>
      </c>
      <c r="D4097">
        <v>50</v>
      </c>
      <c r="E4097" t="s">
        <v>3222</v>
      </c>
      <c r="F4097" t="s">
        <v>35744</v>
      </c>
    </row>
    <row r="4098" spans="1:6">
      <c r="A4098" t="s">
        <v>3770</v>
      </c>
      <c r="B4098" t="s">
        <v>6304</v>
      </c>
      <c r="C4098" t="s">
        <v>6305</v>
      </c>
      <c r="D4098">
        <v>32</v>
      </c>
      <c r="E4098" t="s">
        <v>3222</v>
      </c>
      <c r="F4098" t="s">
        <v>35744</v>
      </c>
    </row>
    <row r="4099" spans="1:6">
      <c r="A4099" t="s">
        <v>3770</v>
      </c>
      <c r="B4099" t="s">
        <v>6306</v>
      </c>
      <c r="C4099" t="s">
        <v>6307</v>
      </c>
      <c r="D4099">
        <v>22</v>
      </c>
      <c r="E4099" t="s">
        <v>3222</v>
      </c>
      <c r="F4099" t="s">
        <v>35745</v>
      </c>
    </row>
    <row r="4100" spans="1:6">
      <c r="A4100" t="s">
        <v>3770</v>
      </c>
      <c r="B4100" t="s">
        <v>773</v>
      </c>
      <c r="C4100" t="s">
        <v>6308</v>
      </c>
      <c r="D4100">
        <v>21.9</v>
      </c>
      <c r="E4100" t="s">
        <v>3222</v>
      </c>
      <c r="F4100" t="s">
        <v>35744</v>
      </c>
    </row>
    <row r="4101" spans="1:6">
      <c r="A4101" t="s">
        <v>3770</v>
      </c>
      <c r="B4101" t="s">
        <v>771</v>
      </c>
      <c r="C4101" t="s">
        <v>6309</v>
      </c>
      <c r="D4101">
        <v>34</v>
      </c>
      <c r="E4101" t="s">
        <v>3222</v>
      </c>
      <c r="F4101" t="s">
        <v>35744</v>
      </c>
    </row>
    <row r="4102" spans="1:6">
      <c r="A4102" t="s">
        <v>3770</v>
      </c>
      <c r="B4102" t="s">
        <v>6304</v>
      </c>
      <c r="C4102" t="s">
        <v>6310</v>
      </c>
      <c r="D4102">
        <v>50</v>
      </c>
      <c r="E4102" t="s">
        <v>3222</v>
      </c>
      <c r="F4102" t="s">
        <v>35744</v>
      </c>
    </row>
    <row r="4103" spans="1:6">
      <c r="A4103" t="s">
        <v>3770</v>
      </c>
      <c r="B4103" t="s">
        <v>6304</v>
      </c>
      <c r="C4103" t="s">
        <v>6311</v>
      </c>
      <c r="D4103">
        <v>32</v>
      </c>
      <c r="E4103" t="s">
        <v>3222</v>
      </c>
      <c r="F4103" t="s">
        <v>35744</v>
      </c>
    </row>
    <row r="4104" spans="1:6">
      <c r="A4104" t="s">
        <v>3770</v>
      </c>
      <c r="B4104" t="s">
        <v>6306</v>
      </c>
      <c r="C4104" t="s">
        <v>6312</v>
      </c>
      <c r="D4104">
        <v>24.9</v>
      </c>
      <c r="E4104" t="s">
        <v>3222</v>
      </c>
      <c r="F4104" t="s">
        <v>35745</v>
      </c>
    </row>
    <row r="4105" spans="1:6">
      <c r="A4105" t="s">
        <v>3770</v>
      </c>
      <c r="B4105" t="s">
        <v>6313</v>
      </c>
      <c r="C4105" t="s">
        <v>6314</v>
      </c>
      <c r="D4105">
        <v>22.9</v>
      </c>
      <c r="E4105" t="s">
        <v>3222</v>
      </c>
      <c r="F4105" t="s">
        <v>35744</v>
      </c>
    </row>
    <row r="4106" spans="1:6">
      <c r="A4106" t="s">
        <v>3770</v>
      </c>
      <c r="B4106" t="s">
        <v>6315</v>
      </c>
      <c r="C4106" t="s">
        <v>6316</v>
      </c>
      <c r="D4106">
        <v>26.9</v>
      </c>
      <c r="E4106" t="s">
        <v>3222</v>
      </c>
      <c r="F4106" t="s">
        <v>35744</v>
      </c>
    </row>
    <row r="4107" spans="1:6">
      <c r="A4107" t="s">
        <v>3770</v>
      </c>
      <c r="B4107" t="s">
        <v>1303</v>
      </c>
      <c r="C4107" t="s">
        <v>6317</v>
      </c>
      <c r="D4107">
        <v>29.99</v>
      </c>
      <c r="E4107" t="s">
        <v>3222</v>
      </c>
      <c r="F4107" t="s">
        <v>35744</v>
      </c>
    </row>
    <row r="4108" spans="1:6">
      <c r="A4108" t="s">
        <v>3770</v>
      </c>
      <c r="B4108" t="s">
        <v>248</v>
      </c>
      <c r="C4108" t="s">
        <v>6015</v>
      </c>
      <c r="D4108">
        <v>4.5</v>
      </c>
      <c r="E4108" t="s">
        <v>3222</v>
      </c>
      <c r="F4108" t="s">
        <v>35744</v>
      </c>
    </row>
    <row r="4109" spans="1:6">
      <c r="A4109" t="s">
        <v>3770</v>
      </c>
      <c r="B4109" t="s">
        <v>1383</v>
      </c>
      <c r="C4109" t="s">
        <v>5548</v>
      </c>
      <c r="D4109">
        <v>4.5</v>
      </c>
      <c r="E4109" t="s">
        <v>3222</v>
      </c>
      <c r="F4109" t="s">
        <v>35744</v>
      </c>
    </row>
    <row r="4110" spans="1:6">
      <c r="A4110" t="s">
        <v>3770</v>
      </c>
      <c r="B4110" t="s">
        <v>259</v>
      </c>
      <c r="C4110" t="s">
        <v>6318</v>
      </c>
      <c r="D4110">
        <v>4.5</v>
      </c>
      <c r="E4110" t="s">
        <v>3222</v>
      </c>
      <c r="F4110" t="s">
        <v>35744</v>
      </c>
    </row>
    <row r="4111" spans="1:6">
      <c r="A4111" t="s">
        <v>3819</v>
      </c>
      <c r="B4111" t="s">
        <v>6977</v>
      </c>
      <c r="C4111" t="s">
        <v>6978</v>
      </c>
      <c r="D4111">
        <v>17.690000000000001</v>
      </c>
      <c r="E4111" t="s">
        <v>3194</v>
      </c>
      <c r="F4111" t="s">
        <v>35744</v>
      </c>
    </row>
    <row r="4112" spans="1:6">
      <c r="A4112" t="s">
        <v>3819</v>
      </c>
      <c r="B4112" t="s">
        <v>6979</v>
      </c>
      <c r="C4112" t="s">
        <v>6980</v>
      </c>
      <c r="D4112">
        <v>17.690000000000001</v>
      </c>
      <c r="E4112" t="s">
        <v>3194</v>
      </c>
      <c r="F4112" t="s">
        <v>35744</v>
      </c>
    </row>
    <row r="4113" spans="1:6">
      <c r="A4113" t="s">
        <v>3822</v>
      </c>
      <c r="B4113" t="s">
        <v>6981</v>
      </c>
      <c r="C4113" t="s">
        <v>6982</v>
      </c>
      <c r="D4113">
        <v>6.9</v>
      </c>
      <c r="E4113" t="s">
        <v>3242</v>
      </c>
      <c r="F4113" t="s">
        <v>35744</v>
      </c>
    </row>
    <row r="4114" spans="1:6">
      <c r="A4114" t="s">
        <v>3822</v>
      </c>
      <c r="B4114" t="s">
        <v>6983</v>
      </c>
      <c r="C4114" t="s">
        <v>6984</v>
      </c>
      <c r="D4114">
        <v>6.9</v>
      </c>
      <c r="E4114" t="s">
        <v>3242</v>
      </c>
      <c r="F4114" t="s">
        <v>35744</v>
      </c>
    </row>
    <row r="4115" spans="1:6">
      <c r="A4115" t="s">
        <v>3822</v>
      </c>
      <c r="B4115" t="s">
        <v>6985</v>
      </c>
      <c r="C4115" t="s">
        <v>6986</v>
      </c>
      <c r="D4115">
        <v>6.9</v>
      </c>
      <c r="E4115" t="s">
        <v>3242</v>
      </c>
      <c r="F4115" t="s">
        <v>35744</v>
      </c>
    </row>
    <row r="4116" spans="1:6">
      <c r="A4116" t="s">
        <v>3825</v>
      </c>
      <c r="B4116" t="s">
        <v>6987</v>
      </c>
      <c r="C4116" t="s">
        <v>6987</v>
      </c>
      <c r="D4116">
        <v>12.99</v>
      </c>
      <c r="E4116" t="s">
        <v>3243</v>
      </c>
      <c r="F4116" t="s">
        <v>35744</v>
      </c>
    </row>
    <row r="4117" spans="1:6">
      <c r="A4117" t="s">
        <v>3825</v>
      </c>
      <c r="B4117" t="s">
        <v>6988</v>
      </c>
      <c r="C4117" t="s">
        <v>6989</v>
      </c>
      <c r="D4117">
        <v>18.989999999999998</v>
      </c>
      <c r="E4117" t="s">
        <v>3243</v>
      </c>
      <c r="F4117" t="s">
        <v>35745</v>
      </c>
    </row>
    <row r="4118" spans="1:6">
      <c r="A4118" t="s">
        <v>3825</v>
      </c>
      <c r="B4118" t="s">
        <v>1295</v>
      </c>
      <c r="C4118" t="s">
        <v>6990</v>
      </c>
      <c r="D4118">
        <v>18.989999999999998</v>
      </c>
      <c r="E4118" t="s">
        <v>3243</v>
      </c>
      <c r="F4118" t="s">
        <v>35745</v>
      </c>
    </row>
    <row r="4119" spans="1:6">
      <c r="A4119" t="s">
        <v>3825</v>
      </c>
      <c r="B4119" t="s">
        <v>6991</v>
      </c>
      <c r="C4119" t="s">
        <v>6992</v>
      </c>
      <c r="D4119">
        <v>18.899999999999999</v>
      </c>
      <c r="E4119" t="s">
        <v>3243</v>
      </c>
      <c r="F4119" t="s">
        <v>35745</v>
      </c>
    </row>
    <row r="4120" spans="1:6">
      <c r="A4120" t="s">
        <v>3825</v>
      </c>
      <c r="B4120" t="s">
        <v>6993</v>
      </c>
      <c r="C4120" t="s">
        <v>6994</v>
      </c>
      <c r="D4120">
        <v>3.5</v>
      </c>
      <c r="E4120" t="s">
        <v>3243</v>
      </c>
      <c r="F4120" t="s">
        <v>35745</v>
      </c>
    </row>
    <row r="4121" spans="1:6">
      <c r="A4121" t="s">
        <v>3828</v>
      </c>
      <c r="B4121" t="s">
        <v>6995</v>
      </c>
      <c r="C4121" t="s">
        <v>6995</v>
      </c>
      <c r="D4121">
        <v>22</v>
      </c>
      <c r="E4121" t="s">
        <v>3244</v>
      </c>
      <c r="F4121" t="s">
        <v>35744</v>
      </c>
    </row>
    <row r="4122" spans="1:6">
      <c r="A4122" t="s">
        <v>3828</v>
      </c>
      <c r="B4122" t="s">
        <v>6996</v>
      </c>
      <c r="C4122" t="s">
        <v>6997</v>
      </c>
      <c r="D4122">
        <v>22</v>
      </c>
      <c r="E4122" t="s">
        <v>3244</v>
      </c>
      <c r="F4122" t="s">
        <v>35745</v>
      </c>
    </row>
    <row r="4123" spans="1:6">
      <c r="A4123" t="s">
        <v>3828</v>
      </c>
      <c r="B4123" t="s">
        <v>6998</v>
      </c>
      <c r="C4123" t="s">
        <v>6999</v>
      </c>
      <c r="D4123">
        <v>22</v>
      </c>
      <c r="E4123" t="s">
        <v>3244</v>
      </c>
      <c r="F4123" t="s">
        <v>35744</v>
      </c>
    </row>
    <row r="4124" spans="1:6">
      <c r="A4124" t="s">
        <v>3828</v>
      </c>
      <c r="B4124" t="s">
        <v>7000</v>
      </c>
      <c r="C4124" t="s">
        <v>7001</v>
      </c>
      <c r="D4124">
        <v>22</v>
      </c>
      <c r="E4124" t="s">
        <v>3244</v>
      </c>
      <c r="F4124" t="s">
        <v>35744</v>
      </c>
    </row>
    <row r="4125" spans="1:6">
      <c r="A4125" t="s">
        <v>3828</v>
      </c>
      <c r="B4125" t="s">
        <v>7002</v>
      </c>
      <c r="C4125" t="s">
        <v>7003</v>
      </c>
      <c r="D4125">
        <v>13</v>
      </c>
      <c r="E4125" t="s">
        <v>3244</v>
      </c>
      <c r="F4125" t="s">
        <v>35744</v>
      </c>
    </row>
    <row r="4126" spans="1:6">
      <c r="A4126" t="s">
        <v>3828</v>
      </c>
      <c r="B4126" t="s">
        <v>7004</v>
      </c>
      <c r="C4126" t="s">
        <v>7005</v>
      </c>
      <c r="D4126">
        <v>12</v>
      </c>
      <c r="E4126" t="s">
        <v>3244</v>
      </c>
      <c r="F4126" t="s">
        <v>35744</v>
      </c>
    </row>
    <row r="4127" spans="1:6">
      <c r="A4127" t="s">
        <v>3828</v>
      </c>
      <c r="B4127" t="s">
        <v>7006</v>
      </c>
      <c r="C4127" t="s">
        <v>7007</v>
      </c>
      <c r="D4127">
        <v>12</v>
      </c>
      <c r="E4127" t="s">
        <v>3244</v>
      </c>
      <c r="F4127" t="s">
        <v>35745</v>
      </c>
    </row>
    <row r="4128" spans="1:6">
      <c r="A4128" t="s">
        <v>3828</v>
      </c>
      <c r="B4128" t="s">
        <v>7008</v>
      </c>
      <c r="C4128" t="s">
        <v>7009</v>
      </c>
      <c r="D4128">
        <v>12</v>
      </c>
      <c r="E4128" t="s">
        <v>3244</v>
      </c>
      <c r="F4128" t="s">
        <v>35745</v>
      </c>
    </row>
    <row r="4129" spans="1:6">
      <c r="A4129" t="s">
        <v>3828</v>
      </c>
      <c r="B4129" t="s">
        <v>7010</v>
      </c>
      <c r="C4129" t="s">
        <v>7011</v>
      </c>
      <c r="D4129">
        <v>12</v>
      </c>
      <c r="E4129" t="s">
        <v>3244</v>
      </c>
      <c r="F4129" t="s">
        <v>35745</v>
      </c>
    </row>
    <row r="4130" spans="1:6">
      <c r="A4130" t="s">
        <v>3828</v>
      </c>
      <c r="B4130" t="s">
        <v>7012</v>
      </c>
      <c r="C4130" t="s">
        <v>7013</v>
      </c>
      <c r="D4130">
        <v>13</v>
      </c>
      <c r="E4130" t="s">
        <v>3244</v>
      </c>
      <c r="F4130" t="s">
        <v>35745</v>
      </c>
    </row>
    <row r="4131" spans="1:6">
      <c r="A4131" t="s">
        <v>3828</v>
      </c>
      <c r="B4131" t="s">
        <v>7014</v>
      </c>
      <c r="C4131" t="s">
        <v>7015</v>
      </c>
      <c r="D4131">
        <v>12</v>
      </c>
      <c r="E4131" t="s">
        <v>3244</v>
      </c>
      <c r="F4131" t="s">
        <v>35744</v>
      </c>
    </row>
    <row r="4132" spans="1:6">
      <c r="A4132" t="s">
        <v>3828</v>
      </c>
      <c r="B4132" t="s">
        <v>7016</v>
      </c>
      <c r="C4132" t="s">
        <v>7017</v>
      </c>
      <c r="D4132">
        <v>17</v>
      </c>
      <c r="E4132" t="s">
        <v>3244</v>
      </c>
      <c r="F4132" t="s">
        <v>35744</v>
      </c>
    </row>
    <row r="4133" spans="1:6">
      <c r="A4133" t="s">
        <v>3828</v>
      </c>
      <c r="B4133" t="s">
        <v>7018</v>
      </c>
      <c r="C4133" t="s">
        <v>7019</v>
      </c>
      <c r="D4133">
        <v>17</v>
      </c>
      <c r="E4133" t="s">
        <v>3244</v>
      </c>
      <c r="F4133" t="s">
        <v>35745</v>
      </c>
    </row>
    <row r="4134" spans="1:6">
      <c r="A4134" t="s">
        <v>3828</v>
      </c>
      <c r="B4134" t="s">
        <v>7020</v>
      </c>
      <c r="C4134" t="s">
        <v>7021</v>
      </c>
      <c r="D4134">
        <v>14</v>
      </c>
      <c r="E4134" t="s">
        <v>3244</v>
      </c>
      <c r="F4134" t="s">
        <v>35745</v>
      </c>
    </row>
    <row r="4135" spans="1:6">
      <c r="A4135" t="s">
        <v>3828</v>
      </c>
      <c r="B4135" t="s">
        <v>7022</v>
      </c>
      <c r="C4135" t="s">
        <v>7023</v>
      </c>
      <c r="D4135">
        <v>10</v>
      </c>
      <c r="E4135" t="s">
        <v>3244</v>
      </c>
      <c r="F4135" t="s">
        <v>35745</v>
      </c>
    </row>
    <row r="4136" spans="1:6">
      <c r="A4136" t="s">
        <v>3828</v>
      </c>
      <c r="B4136" t="s">
        <v>288</v>
      </c>
      <c r="C4136" t="s">
        <v>7024</v>
      </c>
      <c r="D4136">
        <v>10</v>
      </c>
      <c r="E4136" t="s">
        <v>3244</v>
      </c>
      <c r="F4136" t="s">
        <v>35745</v>
      </c>
    </row>
    <row r="4137" spans="1:6">
      <c r="A4137" t="s">
        <v>3729</v>
      </c>
      <c r="B4137" t="s">
        <v>5804</v>
      </c>
      <c r="C4137" t="s">
        <v>5804</v>
      </c>
      <c r="D4137">
        <v>22.9</v>
      </c>
      <c r="E4137" t="s">
        <v>3204</v>
      </c>
      <c r="F4137" t="s">
        <v>35744</v>
      </c>
    </row>
    <row r="4138" spans="1:6">
      <c r="A4138" t="s">
        <v>3729</v>
      </c>
      <c r="B4138" t="s">
        <v>5805</v>
      </c>
      <c r="C4138" t="s">
        <v>5806</v>
      </c>
      <c r="D4138">
        <v>14.99</v>
      </c>
      <c r="E4138" t="s">
        <v>3204</v>
      </c>
      <c r="F4138" t="s">
        <v>35745</v>
      </c>
    </row>
    <row r="4139" spans="1:6">
      <c r="A4139" t="s">
        <v>3729</v>
      </c>
      <c r="B4139" t="s">
        <v>5807</v>
      </c>
      <c r="C4139" t="s">
        <v>5808</v>
      </c>
      <c r="D4139">
        <v>22</v>
      </c>
      <c r="E4139" t="s">
        <v>3204</v>
      </c>
      <c r="F4139" t="s">
        <v>35744</v>
      </c>
    </row>
    <row r="4140" spans="1:6">
      <c r="A4140" t="s">
        <v>3729</v>
      </c>
      <c r="B4140" t="s">
        <v>5809</v>
      </c>
      <c r="C4140" t="s">
        <v>5810</v>
      </c>
      <c r="D4140">
        <v>16</v>
      </c>
      <c r="E4140" t="s">
        <v>3204</v>
      </c>
      <c r="F4140" t="s">
        <v>35744</v>
      </c>
    </row>
    <row r="4141" spans="1:6">
      <c r="A4141" t="s">
        <v>3729</v>
      </c>
      <c r="B4141" t="s">
        <v>5811</v>
      </c>
      <c r="C4141" t="s">
        <v>5812</v>
      </c>
      <c r="D4141">
        <v>26</v>
      </c>
      <c r="E4141" t="s">
        <v>3204</v>
      </c>
      <c r="F4141" t="s">
        <v>35745</v>
      </c>
    </row>
    <row r="4142" spans="1:6">
      <c r="A4142" t="s">
        <v>3729</v>
      </c>
      <c r="B4142" t="s">
        <v>5813</v>
      </c>
      <c r="C4142" t="s">
        <v>5814</v>
      </c>
      <c r="D4142">
        <v>22</v>
      </c>
      <c r="E4142" t="s">
        <v>3204</v>
      </c>
      <c r="F4142" t="s">
        <v>35745</v>
      </c>
    </row>
    <row r="4143" spans="1:6">
      <c r="A4143" t="s">
        <v>3729</v>
      </c>
      <c r="B4143" t="s">
        <v>5815</v>
      </c>
      <c r="C4143" t="s">
        <v>5816</v>
      </c>
      <c r="D4143">
        <v>26</v>
      </c>
      <c r="E4143" t="s">
        <v>3204</v>
      </c>
      <c r="F4143" t="s">
        <v>35745</v>
      </c>
    </row>
    <row r="4144" spans="1:6">
      <c r="A4144" t="s">
        <v>3729</v>
      </c>
      <c r="B4144" t="s">
        <v>5817</v>
      </c>
      <c r="C4144" t="s">
        <v>5818</v>
      </c>
      <c r="D4144">
        <v>22</v>
      </c>
      <c r="E4144" t="s">
        <v>3204</v>
      </c>
      <c r="F4144" t="s">
        <v>35745</v>
      </c>
    </row>
    <row r="4145" spans="1:6">
      <c r="A4145" t="s">
        <v>3729</v>
      </c>
      <c r="B4145" t="s">
        <v>5819</v>
      </c>
      <c r="C4145" t="s">
        <v>5820</v>
      </c>
      <c r="D4145">
        <v>22</v>
      </c>
      <c r="E4145" t="s">
        <v>3204</v>
      </c>
      <c r="F4145" t="s">
        <v>35745</v>
      </c>
    </row>
    <row r="4146" spans="1:6">
      <c r="A4146" t="s">
        <v>3729</v>
      </c>
      <c r="B4146" t="s">
        <v>5821</v>
      </c>
      <c r="C4146" t="s">
        <v>5822</v>
      </c>
      <c r="D4146">
        <v>22</v>
      </c>
      <c r="E4146" t="s">
        <v>3204</v>
      </c>
      <c r="F4146" t="s">
        <v>35745</v>
      </c>
    </row>
    <row r="4147" spans="1:6">
      <c r="A4147" t="s">
        <v>3729</v>
      </c>
      <c r="B4147" t="s">
        <v>5823</v>
      </c>
      <c r="C4147" t="s">
        <v>5824</v>
      </c>
      <c r="D4147">
        <v>29.99</v>
      </c>
      <c r="E4147" t="s">
        <v>3204</v>
      </c>
      <c r="F4147" t="s">
        <v>35744</v>
      </c>
    </row>
    <row r="4148" spans="1:6">
      <c r="A4148" t="s">
        <v>3729</v>
      </c>
      <c r="B4148" t="s">
        <v>5825</v>
      </c>
      <c r="C4148" t="s">
        <v>5826</v>
      </c>
      <c r="D4148">
        <v>28.99</v>
      </c>
      <c r="E4148" t="s">
        <v>3204</v>
      </c>
      <c r="F4148" t="s">
        <v>35744</v>
      </c>
    </row>
    <row r="4149" spans="1:6">
      <c r="A4149" t="s">
        <v>3729</v>
      </c>
      <c r="B4149" t="s">
        <v>5827</v>
      </c>
      <c r="C4149" t="s">
        <v>5828</v>
      </c>
      <c r="D4149">
        <v>19</v>
      </c>
      <c r="E4149" t="s">
        <v>3204</v>
      </c>
      <c r="F4149" t="s">
        <v>35745</v>
      </c>
    </row>
    <row r="4150" spans="1:6">
      <c r="A4150" t="s">
        <v>3729</v>
      </c>
      <c r="B4150" t="s">
        <v>5829</v>
      </c>
      <c r="C4150" t="s">
        <v>5830</v>
      </c>
      <c r="D4150">
        <v>13.9</v>
      </c>
      <c r="E4150" t="s">
        <v>3204</v>
      </c>
      <c r="F4150" t="s">
        <v>35745</v>
      </c>
    </row>
    <row r="4151" spans="1:6">
      <c r="A4151" t="s">
        <v>3729</v>
      </c>
      <c r="B4151" t="s">
        <v>5831</v>
      </c>
      <c r="C4151" t="s">
        <v>5832</v>
      </c>
      <c r="D4151">
        <v>13.9</v>
      </c>
      <c r="E4151" t="s">
        <v>3204</v>
      </c>
      <c r="F4151" t="s">
        <v>35744</v>
      </c>
    </row>
    <row r="4152" spans="1:6">
      <c r="A4152" t="s">
        <v>3729</v>
      </c>
      <c r="B4152" t="s">
        <v>5833</v>
      </c>
      <c r="C4152" t="s">
        <v>5834</v>
      </c>
      <c r="D4152">
        <v>19.989999999999998</v>
      </c>
      <c r="E4152" t="s">
        <v>3204</v>
      </c>
      <c r="F4152" t="s">
        <v>35744</v>
      </c>
    </row>
    <row r="4153" spans="1:6">
      <c r="A4153" t="s">
        <v>3729</v>
      </c>
      <c r="B4153" t="s">
        <v>5835</v>
      </c>
      <c r="C4153" t="s">
        <v>5836</v>
      </c>
      <c r="D4153">
        <v>19.5</v>
      </c>
      <c r="E4153" t="s">
        <v>3204</v>
      </c>
      <c r="F4153" t="s">
        <v>35745</v>
      </c>
    </row>
    <row r="4154" spans="1:6">
      <c r="A4154" t="s">
        <v>3729</v>
      </c>
      <c r="B4154" t="s">
        <v>5837</v>
      </c>
      <c r="C4154" t="s">
        <v>5838</v>
      </c>
      <c r="D4154">
        <v>19.5</v>
      </c>
      <c r="E4154" t="s">
        <v>3204</v>
      </c>
      <c r="F4154" t="s">
        <v>35745</v>
      </c>
    </row>
    <row r="4155" spans="1:6">
      <c r="A4155" t="s">
        <v>3729</v>
      </c>
      <c r="B4155" t="s">
        <v>5690</v>
      </c>
      <c r="C4155" t="s">
        <v>5839</v>
      </c>
      <c r="D4155">
        <v>14.99</v>
      </c>
      <c r="E4155" t="s">
        <v>3204</v>
      </c>
      <c r="F4155" t="s">
        <v>35745</v>
      </c>
    </row>
    <row r="4156" spans="1:6">
      <c r="A4156" t="s">
        <v>3729</v>
      </c>
      <c r="B4156" t="s">
        <v>5840</v>
      </c>
      <c r="C4156" t="s">
        <v>5841</v>
      </c>
      <c r="D4156">
        <v>14.99</v>
      </c>
      <c r="E4156" t="s">
        <v>3204</v>
      </c>
      <c r="F4156" t="s">
        <v>35744</v>
      </c>
    </row>
    <row r="4157" spans="1:6">
      <c r="A4157" t="s">
        <v>3729</v>
      </c>
      <c r="B4157" t="s">
        <v>5842</v>
      </c>
      <c r="C4157" t="s">
        <v>5843</v>
      </c>
      <c r="D4157">
        <v>44</v>
      </c>
      <c r="E4157" t="s">
        <v>3204</v>
      </c>
      <c r="F4157" t="s">
        <v>35744</v>
      </c>
    </row>
    <row r="4158" spans="1:6">
      <c r="A4158" t="s">
        <v>3729</v>
      </c>
      <c r="B4158" t="s">
        <v>5844</v>
      </c>
      <c r="C4158" t="s">
        <v>5845</v>
      </c>
      <c r="D4158">
        <v>16.899999999999999</v>
      </c>
      <c r="E4158" t="s">
        <v>3204</v>
      </c>
      <c r="F4158" t="s">
        <v>35744</v>
      </c>
    </row>
    <row r="4159" spans="1:6">
      <c r="A4159" t="s">
        <v>3729</v>
      </c>
      <c r="B4159" t="s">
        <v>5846</v>
      </c>
      <c r="C4159" t="s">
        <v>5847</v>
      </c>
      <c r="D4159">
        <v>28</v>
      </c>
      <c r="E4159" t="s">
        <v>3204</v>
      </c>
      <c r="F4159" t="s">
        <v>35744</v>
      </c>
    </row>
    <row r="4160" spans="1:6">
      <c r="A4160" t="s">
        <v>3729</v>
      </c>
      <c r="B4160" t="s">
        <v>5848</v>
      </c>
      <c r="C4160" t="s">
        <v>5849</v>
      </c>
      <c r="D4160">
        <v>8</v>
      </c>
      <c r="E4160" t="s">
        <v>3204</v>
      </c>
      <c r="F4160" t="s">
        <v>35744</v>
      </c>
    </row>
    <row r="4161" spans="1:6">
      <c r="A4161" t="s">
        <v>3729</v>
      </c>
      <c r="B4161" t="s">
        <v>701</v>
      </c>
      <c r="C4161" t="s">
        <v>5850</v>
      </c>
      <c r="D4161">
        <v>8</v>
      </c>
      <c r="E4161" t="s">
        <v>3204</v>
      </c>
      <c r="F4161" t="s">
        <v>35744</v>
      </c>
    </row>
    <row r="4162" spans="1:6">
      <c r="A4162" t="s">
        <v>3778</v>
      </c>
      <c r="B4162" t="s">
        <v>395</v>
      </c>
      <c r="C4162" t="s">
        <v>6336</v>
      </c>
      <c r="D4162">
        <v>7.39</v>
      </c>
      <c r="E4162" t="s">
        <v>3225</v>
      </c>
      <c r="F4162" t="s">
        <v>35745</v>
      </c>
    </row>
    <row r="4163" spans="1:6">
      <c r="A4163" t="s">
        <v>3778</v>
      </c>
      <c r="B4163" t="s">
        <v>6337</v>
      </c>
      <c r="C4163" t="s">
        <v>6338</v>
      </c>
      <c r="D4163">
        <v>7.39</v>
      </c>
      <c r="E4163" t="s">
        <v>3225</v>
      </c>
      <c r="F4163" t="s">
        <v>35745</v>
      </c>
    </row>
    <row r="4164" spans="1:6">
      <c r="A4164" t="s">
        <v>3778</v>
      </c>
      <c r="B4164" t="s">
        <v>6339</v>
      </c>
      <c r="C4164" t="s">
        <v>6340</v>
      </c>
      <c r="D4164">
        <v>17.89</v>
      </c>
      <c r="E4164" t="s">
        <v>3225</v>
      </c>
      <c r="F4164" t="s">
        <v>35745</v>
      </c>
    </row>
    <row r="4165" spans="1:6">
      <c r="A4165" t="s">
        <v>3778</v>
      </c>
      <c r="B4165" t="s">
        <v>6341</v>
      </c>
      <c r="C4165" t="s">
        <v>6342</v>
      </c>
      <c r="D4165">
        <v>19.89</v>
      </c>
      <c r="E4165" t="s">
        <v>3225</v>
      </c>
      <c r="F4165" t="s">
        <v>35744</v>
      </c>
    </row>
    <row r="4166" spans="1:6">
      <c r="A4166" t="s">
        <v>3778</v>
      </c>
      <c r="B4166" t="s">
        <v>6343</v>
      </c>
      <c r="C4166" t="s">
        <v>6344</v>
      </c>
      <c r="D4166">
        <v>17.89</v>
      </c>
      <c r="E4166" t="s">
        <v>3225</v>
      </c>
      <c r="F4166" t="s">
        <v>35745</v>
      </c>
    </row>
    <row r="4167" spans="1:6">
      <c r="A4167" t="s">
        <v>3778</v>
      </c>
      <c r="B4167" t="s">
        <v>6345</v>
      </c>
      <c r="C4167" t="s">
        <v>6346</v>
      </c>
      <c r="D4167">
        <v>17.59</v>
      </c>
      <c r="E4167" t="s">
        <v>3225</v>
      </c>
      <c r="F4167" t="s">
        <v>35744</v>
      </c>
    </row>
    <row r="4168" spans="1:6">
      <c r="A4168" t="s">
        <v>3778</v>
      </c>
      <c r="B4168" t="s">
        <v>6347</v>
      </c>
      <c r="C4168" t="s">
        <v>6348</v>
      </c>
      <c r="D4168">
        <v>19.89</v>
      </c>
      <c r="E4168" t="s">
        <v>3225</v>
      </c>
      <c r="F4168" t="s">
        <v>35745</v>
      </c>
    </row>
    <row r="4169" spans="1:6">
      <c r="A4169" t="s">
        <v>3778</v>
      </c>
      <c r="B4169" t="s">
        <v>6349</v>
      </c>
      <c r="C4169" t="s">
        <v>6350</v>
      </c>
      <c r="D4169">
        <v>17.89</v>
      </c>
      <c r="E4169" t="s">
        <v>3225</v>
      </c>
      <c r="F4169" t="s">
        <v>35744</v>
      </c>
    </row>
    <row r="4170" spans="1:6">
      <c r="A4170" t="s">
        <v>3778</v>
      </c>
      <c r="B4170" t="s">
        <v>1735</v>
      </c>
      <c r="C4170" t="s">
        <v>6351</v>
      </c>
      <c r="D4170">
        <v>19.89</v>
      </c>
      <c r="E4170" t="s">
        <v>3225</v>
      </c>
      <c r="F4170" t="s">
        <v>35744</v>
      </c>
    </row>
    <row r="4171" spans="1:6">
      <c r="A4171" t="s">
        <v>3778</v>
      </c>
      <c r="B4171" t="s">
        <v>6313</v>
      </c>
      <c r="C4171" t="s">
        <v>6352</v>
      </c>
      <c r="D4171">
        <v>19.89</v>
      </c>
      <c r="E4171" t="s">
        <v>3225</v>
      </c>
      <c r="F4171" t="s">
        <v>35744</v>
      </c>
    </row>
    <row r="4172" spans="1:6">
      <c r="A4172" t="s">
        <v>3778</v>
      </c>
      <c r="B4172" t="s">
        <v>1303</v>
      </c>
      <c r="C4172" t="s">
        <v>6353</v>
      </c>
      <c r="D4172">
        <v>7.2</v>
      </c>
      <c r="E4172" t="s">
        <v>3225</v>
      </c>
      <c r="F4172" t="s">
        <v>35744</v>
      </c>
    </row>
    <row r="4173" spans="1:6">
      <c r="A4173" t="s">
        <v>3778</v>
      </c>
      <c r="B4173" t="s">
        <v>6354</v>
      </c>
      <c r="C4173" t="s">
        <v>6355</v>
      </c>
      <c r="D4173">
        <v>17.89</v>
      </c>
      <c r="E4173" t="s">
        <v>3225</v>
      </c>
      <c r="F4173" t="s">
        <v>35744</v>
      </c>
    </row>
    <row r="4174" spans="1:6">
      <c r="A4174" t="s">
        <v>3778</v>
      </c>
      <c r="B4174" t="s">
        <v>6356</v>
      </c>
      <c r="C4174" t="s">
        <v>6357</v>
      </c>
      <c r="D4174">
        <v>8.75</v>
      </c>
      <c r="E4174" t="s">
        <v>3225</v>
      </c>
      <c r="F4174" t="s">
        <v>35744</v>
      </c>
    </row>
    <row r="4175" spans="1:6">
      <c r="A4175" t="s">
        <v>3778</v>
      </c>
      <c r="B4175" t="s">
        <v>371</v>
      </c>
      <c r="C4175" t="s">
        <v>6358</v>
      </c>
      <c r="D4175">
        <v>5.89</v>
      </c>
      <c r="E4175" t="s">
        <v>3225</v>
      </c>
      <c r="F4175" t="s">
        <v>35744</v>
      </c>
    </row>
    <row r="4176" spans="1:6">
      <c r="A4176" t="s">
        <v>3831</v>
      </c>
      <c r="B4176" t="s">
        <v>25641</v>
      </c>
      <c r="C4176" t="s">
        <v>7025</v>
      </c>
      <c r="D4176">
        <v>22</v>
      </c>
      <c r="E4176" t="s">
        <v>3245</v>
      </c>
      <c r="F4176" t="s">
        <v>35744</v>
      </c>
    </row>
    <row r="4177" spans="1:6">
      <c r="A4177" t="s">
        <v>3831</v>
      </c>
      <c r="B4177" t="s">
        <v>7026</v>
      </c>
      <c r="C4177" t="s">
        <v>7027</v>
      </c>
      <c r="D4177">
        <v>35</v>
      </c>
      <c r="E4177" t="s">
        <v>3245</v>
      </c>
      <c r="F4177" t="s">
        <v>35745</v>
      </c>
    </row>
    <row r="4178" spans="1:6">
      <c r="A4178" t="s">
        <v>3831</v>
      </c>
      <c r="B4178" t="s">
        <v>7028</v>
      </c>
      <c r="C4178" t="s">
        <v>7029</v>
      </c>
      <c r="D4178">
        <v>35</v>
      </c>
      <c r="E4178" t="s">
        <v>3245</v>
      </c>
      <c r="F4178" t="s">
        <v>35744</v>
      </c>
    </row>
    <row r="4179" spans="1:6">
      <c r="A4179" t="s">
        <v>3831</v>
      </c>
      <c r="B4179" t="s">
        <v>1634</v>
      </c>
      <c r="C4179" t="s">
        <v>7030</v>
      </c>
      <c r="D4179">
        <v>22</v>
      </c>
      <c r="E4179" t="s">
        <v>3245</v>
      </c>
      <c r="F4179" t="s">
        <v>35744</v>
      </c>
    </row>
    <row r="4180" spans="1:6">
      <c r="A4180" t="s">
        <v>3831</v>
      </c>
      <c r="B4180" t="s">
        <v>7031</v>
      </c>
      <c r="C4180" t="s">
        <v>7032</v>
      </c>
      <c r="D4180">
        <v>42.99</v>
      </c>
      <c r="E4180" t="s">
        <v>3245</v>
      </c>
      <c r="F4180" t="s">
        <v>35744</v>
      </c>
    </row>
    <row r="4181" spans="1:6">
      <c r="A4181" t="s">
        <v>3831</v>
      </c>
      <c r="B4181" t="s">
        <v>7033</v>
      </c>
      <c r="C4181" t="s">
        <v>7034</v>
      </c>
      <c r="D4181">
        <v>29.99</v>
      </c>
      <c r="E4181" t="s">
        <v>3245</v>
      </c>
      <c r="F4181" t="s">
        <v>35745</v>
      </c>
    </row>
    <row r="4182" spans="1:6">
      <c r="A4182" t="s">
        <v>3831</v>
      </c>
      <c r="B4182" t="s">
        <v>7035</v>
      </c>
      <c r="C4182" t="s">
        <v>7036</v>
      </c>
      <c r="D4182">
        <v>22</v>
      </c>
      <c r="E4182" t="s">
        <v>3245</v>
      </c>
      <c r="F4182" t="s">
        <v>35744</v>
      </c>
    </row>
    <row r="4183" spans="1:6">
      <c r="A4183" t="s">
        <v>3831</v>
      </c>
      <c r="B4183" t="s">
        <v>7026</v>
      </c>
      <c r="C4183" t="s">
        <v>7030</v>
      </c>
      <c r="D4183">
        <v>22</v>
      </c>
      <c r="E4183" t="s">
        <v>3245</v>
      </c>
      <c r="F4183" t="s">
        <v>35745</v>
      </c>
    </row>
    <row r="4184" spans="1:6">
      <c r="A4184" t="s">
        <v>3831</v>
      </c>
      <c r="B4184" t="s">
        <v>7031</v>
      </c>
      <c r="C4184" t="s">
        <v>7037</v>
      </c>
      <c r="D4184">
        <v>35</v>
      </c>
      <c r="E4184" t="s">
        <v>3245</v>
      </c>
      <c r="F4184" t="s">
        <v>35744</v>
      </c>
    </row>
    <row r="4185" spans="1:6">
      <c r="A4185" t="s">
        <v>3831</v>
      </c>
      <c r="B4185" t="s">
        <v>7038</v>
      </c>
      <c r="C4185" t="s">
        <v>7029</v>
      </c>
      <c r="D4185">
        <v>35</v>
      </c>
      <c r="E4185" t="s">
        <v>3245</v>
      </c>
      <c r="F4185" t="s">
        <v>35745</v>
      </c>
    </row>
    <row r="4186" spans="1:6">
      <c r="A4186" t="s">
        <v>3831</v>
      </c>
      <c r="B4186" t="s">
        <v>1634</v>
      </c>
      <c r="C4186" t="s">
        <v>7027</v>
      </c>
      <c r="D4186">
        <v>35</v>
      </c>
      <c r="E4186" t="s">
        <v>3245</v>
      </c>
      <c r="F4186" t="s">
        <v>35744</v>
      </c>
    </row>
    <row r="4187" spans="1:6">
      <c r="A4187" t="s">
        <v>3834</v>
      </c>
      <c r="B4187" t="s">
        <v>1494</v>
      </c>
      <c r="C4187" t="s">
        <v>7039</v>
      </c>
      <c r="D4187">
        <v>15</v>
      </c>
      <c r="E4187" t="s">
        <v>3246</v>
      </c>
      <c r="F4187" t="s">
        <v>35745</v>
      </c>
    </row>
    <row r="4188" spans="1:6">
      <c r="A4188" t="s">
        <v>3834</v>
      </c>
      <c r="B4188" t="s">
        <v>7039</v>
      </c>
      <c r="C4188" t="s">
        <v>7040</v>
      </c>
      <c r="D4188">
        <v>13</v>
      </c>
      <c r="E4188" t="s">
        <v>3246</v>
      </c>
      <c r="F4188" t="s">
        <v>35744</v>
      </c>
    </row>
    <row r="4189" spans="1:6">
      <c r="A4189" t="s">
        <v>3834</v>
      </c>
      <c r="B4189" t="s">
        <v>7041</v>
      </c>
      <c r="C4189" t="s">
        <v>7042</v>
      </c>
      <c r="D4189">
        <v>17</v>
      </c>
      <c r="E4189" t="s">
        <v>3246</v>
      </c>
      <c r="F4189" t="s">
        <v>35745</v>
      </c>
    </row>
    <row r="4190" spans="1:6">
      <c r="A4190" t="s">
        <v>3834</v>
      </c>
      <c r="B4190" t="s">
        <v>7043</v>
      </c>
      <c r="C4190" t="s">
        <v>7044</v>
      </c>
      <c r="D4190">
        <v>15</v>
      </c>
      <c r="E4190" t="s">
        <v>3246</v>
      </c>
      <c r="F4190" t="s">
        <v>35744</v>
      </c>
    </row>
    <row r="4191" spans="1:6">
      <c r="A4191" t="s">
        <v>3837</v>
      </c>
      <c r="B4191" t="s">
        <v>7045</v>
      </c>
      <c r="C4191" t="s">
        <v>7046</v>
      </c>
      <c r="D4191">
        <v>19.989999999999998</v>
      </c>
      <c r="E4191" t="s">
        <v>3247</v>
      </c>
      <c r="F4191" t="s">
        <v>35744</v>
      </c>
    </row>
    <row r="4192" spans="1:6">
      <c r="A4192" t="s">
        <v>3837</v>
      </c>
      <c r="B4192" t="s">
        <v>7047</v>
      </c>
      <c r="C4192" t="s">
        <v>7048</v>
      </c>
      <c r="D4192">
        <v>19.989999999999998</v>
      </c>
      <c r="E4192" t="s">
        <v>3247</v>
      </c>
      <c r="F4192" t="s">
        <v>35745</v>
      </c>
    </row>
    <row r="4193" spans="1:6">
      <c r="A4193" t="s">
        <v>3837</v>
      </c>
      <c r="B4193" t="s">
        <v>7049</v>
      </c>
      <c r="C4193" t="s">
        <v>7050</v>
      </c>
      <c r="D4193">
        <v>19.989999999999998</v>
      </c>
      <c r="E4193" t="s">
        <v>3247</v>
      </c>
      <c r="F4193" t="s">
        <v>35745</v>
      </c>
    </row>
    <row r="4194" spans="1:6">
      <c r="A4194" t="s">
        <v>3837</v>
      </c>
      <c r="B4194" t="s">
        <v>7051</v>
      </c>
      <c r="C4194" t="s">
        <v>7052</v>
      </c>
      <c r="D4194">
        <v>19.989999999999998</v>
      </c>
      <c r="E4194" t="s">
        <v>3247</v>
      </c>
      <c r="F4194" t="s">
        <v>35745</v>
      </c>
    </row>
    <row r="4195" spans="1:6">
      <c r="A4195" t="s">
        <v>3837</v>
      </c>
      <c r="B4195" t="s">
        <v>7053</v>
      </c>
      <c r="C4195" t="s">
        <v>7054</v>
      </c>
      <c r="D4195">
        <v>21.98</v>
      </c>
      <c r="E4195" t="s">
        <v>3247</v>
      </c>
      <c r="F4195" t="s">
        <v>35745</v>
      </c>
    </row>
    <row r="4196" spans="1:6">
      <c r="A4196" t="s">
        <v>3837</v>
      </c>
      <c r="B4196" t="s">
        <v>7055</v>
      </c>
      <c r="C4196" t="s">
        <v>7056</v>
      </c>
      <c r="D4196">
        <v>21.98</v>
      </c>
      <c r="E4196" t="s">
        <v>3247</v>
      </c>
      <c r="F4196" t="s">
        <v>35744</v>
      </c>
    </row>
    <row r="4197" spans="1:6">
      <c r="A4197" t="s">
        <v>3837</v>
      </c>
      <c r="B4197" t="s">
        <v>7057</v>
      </c>
      <c r="C4197" t="s">
        <v>7058</v>
      </c>
      <c r="D4197">
        <v>19.989999999999998</v>
      </c>
      <c r="E4197" t="s">
        <v>3247</v>
      </c>
      <c r="F4197" t="s">
        <v>35744</v>
      </c>
    </row>
    <row r="4198" spans="1:6">
      <c r="A4198" t="s">
        <v>3840</v>
      </c>
      <c r="B4198" t="s">
        <v>7059</v>
      </c>
      <c r="C4198" t="s">
        <v>7060</v>
      </c>
      <c r="D4198">
        <v>8.99</v>
      </c>
      <c r="E4198" t="s">
        <v>3248</v>
      </c>
      <c r="F4198" t="s">
        <v>35744</v>
      </c>
    </row>
    <row r="4199" spans="1:6">
      <c r="A4199" t="s">
        <v>3840</v>
      </c>
      <c r="B4199" t="s">
        <v>7061</v>
      </c>
      <c r="C4199" t="s">
        <v>7062</v>
      </c>
      <c r="D4199">
        <v>7.99</v>
      </c>
      <c r="E4199" t="s">
        <v>3248</v>
      </c>
      <c r="F4199" t="s">
        <v>35744</v>
      </c>
    </row>
    <row r="4200" spans="1:6">
      <c r="A4200" t="s">
        <v>3840</v>
      </c>
      <c r="B4200" t="s">
        <v>7063</v>
      </c>
      <c r="C4200" t="s">
        <v>7064</v>
      </c>
      <c r="D4200">
        <v>6.99</v>
      </c>
      <c r="E4200" t="s">
        <v>3248</v>
      </c>
      <c r="F4200" t="s">
        <v>35745</v>
      </c>
    </row>
    <row r="4201" spans="1:6">
      <c r="A4201" t="s">
        <v>3840</v>
      </c>
      <c r="B4201" t="s">
        <v>7065</v>
      </c>
      <c r="C4201" t="s">
        <v>7066</v>
      </c>
      <c r="D4201">
        <v>6.99</v>
      </c>
      <c r="E4201" t="s">
        <v>3248</v>
      </c>
      <c r="F4201" t="s">
        <v>35744</v>
      </c>
    </row>
    <row r="4202" spans="1:6">
      <c r="A4202" t="s">
        <v>3840</v>
      </c>
      <c r="B4202" t="s">
        <v>7067</v>
      </c>
      <c r="C4202" t="s">
        <v>7068</v>
      </c>
      <c r="D4202">
        <v>6.99</v>
      </c>
      <c r="E4202" t="s">
        <v>3248</v>
      </c>
      <c r="F4202" t="s">
        <v>35745</v>
      </c>
    </row>
    <row r="4203" spans="1:6">
      <c r="A4203" t="s">
        <v>3840</v>
      </c>
      <c r="B4203" t="s">
        <v>7069</v>
      </c>
      <c r="C4203" t="s">
        <v>7070</v>
      </c>
      <c r="D4203">
        <v>7.99</v>
      </c>
      <c r="E4203" t="s">
        <v>3248</v>
      </c>
      <c r="F4203" t="s">
        <v>35744</v>
      </c>
    </row>
    <row r="4204" spans="1:6">
      <c r="A4204" t="s">
        <v>3840</v>
      </c>
      <c r="B4204" t="s">
        <v>1697</v>
      </c>
      <c r="C4204" t="s">
        <v>7071</v>
      </c>
      <c r="D4204">
        <v>6.99</v>
      </c>
      <c r="E4204" t="s">
        <v>3248</v>
      </c>
      <c r="F4204" t="s">
        <v>35744</v>
      </c>
    </row>
    <row r="4205" spans="1:6">
      <c r="A4205" t="s">
        <v>3840</v>
      </c>
      <c r="B4205" t="s">
        <v>7072</v>
      </c>
      <c r="C4205" t="s">
        <v>7073</v>
      </c>
      <c r="D4205">
        <v>6.99</v>
      </c>
      <c r="E4205" t="s">
        <v>3248</v>
      </c>
      <c r="F4205" t="s">
        <v>35744</v>
      </c>
    </row>
    <row r="4206" spans="1:6">
      <c r="A4206" t="s">
        <v>3842</v>
      </c>
      <c r="B4206" t="s">
        <v>7074</v>
      </c>
      <c r="C4206" t="s">
        <v>7075</v>
      </c>
      <c r="D4206">
        <v>10</v>
      </c>
      <c r="E4206" t="s">
        <v>3249</v>
      </c>
      <c r="F4206" t="s">
        <v>35744</v>
      </c>
    </row>
    <row r="4207" spans="1:6">
      <c r="A4207" t="s">
        <v>3842</v>
      </c>
      <c r="B4207" t="s">
        <v>7076</v>
      </c>
      <c r="C4207" t="s">
        <v>7077</v>
      </c>
      <c r="D4207">
        <v>10</v>
      </c>
      <c r="E4207" t="s">
        <v>3249</v>
      </c>
      <c r="F4207" t="s">
        <v>35744</v>
      </c>
    </row>
    <row r="4208" spans="1:6">
      <c r="A4208" t="s">
        <v>3842</v>
      </c>
      <c r="B4208" t="s">
        <v>1364</v>
      </c>
      <c r="C4208" t="s">
        <v>7078</v>
      </c>
      <c r="D4208">
        <v>10</v>
      </c>
      <c r="E4208" t="s">
        <v>3249</v>
      </c>
      <c r="F4208" t="s">
        <v>35744</v>
      </c>
    </row>
    <row r="4209" spans="1:6">
      <c r="A4209" t="s">
        <v>3842</v>
      </c>
      <c r="B4209" t="s">
        <v>7079</v>
      </c>
      <c r="C4209" t="s">
        <v>7080</v>
      </c>
      <c r="D4209">
        <v>10</v>
      </c>
      <c r="E4209" t="s">
        <v>3249</v>
      </c>
      <c r="F4209" t="s">
        <v>35745</v>
      </c>
    </row>
    <row r="4210" spans="1:6">
      <c r="A4210" t="s">
        <v>3848</v>
      </c>
      <c r="B4210" t="s">
        <v>7081</v>
      </c>
      <c r="C4210" t="s">
        <v>7082</v>
      </c>
      <c r="D4210">
        <v>26.9</v>
      </c>
      <c r="E4210" t="s">
        <v>3251</v>
      </c>
      <c r="F4210" t="s">
        <v>35744</v>
      </c>
    </row>
    <row r="4211" spans="1:6">
      <c r="A4211" t="s">
        <v>3848</v>
      </c>
      <c r="B4211" t="s">
        <v>7083</v>
      </c>
      <c r="C4211" t="s">
        <v>7084</v>
      </c>
      <c r="D4211">
        <v>26.9</v>
      </c>
      <c r="E4211" t="s">
        <v>3251</v>
      </c>
      <c r="F4211" t="s">
        <v>35745</v>
      </c>
    </row>
    <row r="4212" spans="1:6">
      <c r="A4212" t="s">
        <v>3848</v>
      </c>
      <c r="B4212" t="s">
        <v>7085</v>
      </c>
      <c r="C4212" t="s">
        <v>7086</v>
      </c>
      <c r="D4212">
        <v>25</v>
      </c>
      <c r="E4212" t="s">
        <v>3251</v>
      </c>
      <c r="F4212" t="s">
        <v>35744</v>
      </c>
    </row>
    <row r="4213" spans="1:6">
      <c r="A4213" t="s">
        <v>3848</v>
      </c>
      <c r="B4213" t="s">
        <v>7087</v>
      </c>
      <c r="C4213" t="s">
        <v>7088</v>
      </c>
      <c r="D4213">
        <v>26.9</v>
      </c>
      <c r="E4213" t="s">
        <v>3251</v>
      </c>
      <c r="F4213" t="s">
        <v>35745</v>
      </c>
    </row>
    <row r="4214" spans="1:6">
      <c r="A4214" t="s">
        <v>3848</v>
      </c>
      <c r="B4214" t="s">
        <v>7089</v>
      </c>
      <c r="C4214" t="s">
        <v>7090</v>
      </c>
      <c r="D4214">
        <v>26.9</v>
      </c>
      <c r="E4214" t="s">
        <v>3251</v>
      </c>
      <c r="F4214" t="s">
        <v>35745</v>
      </c>
    </row>
    <row r="4215" spans="1:6">
      <c r="A4215" t="s">
        <v>3848</v>
      </c>
      <c r="B4215" t="s">
        <v>7091</v>
      </c>
      <c r="C4215" t="s">
        <v>7092</v>
      </c>
      <c r="D4215">
        <v>27</v>
      </c>
      <c r="E4215" t="s">
        <v>3251</v>
      </c>
      <c r="F4215" t="s">
        <v>35744</v>
      </c>
    </row>
    <row r="4216" spans="1:6">
      <c r="A4216" t="s">
        <v>3848</v>
      </c>
      <c r="B4216" t="s">
        <v>1723</v>
      </c>
      <c r="C4216" t="s">
        <v>7093</v>
      </c>
      <c r="D4216">
        <v>25</v>
      </c>
      <c r="E4216" t="s">
        <v>3251</v>
      </c>
      <c r="F4216" t="s">
        <v>35744</v>
      </c>
    </row>
    <row r="4217" spans="1:6">
      <c r="A4217" t="s">
        <v>3848</v>
      </c>
      <c r="B4217" t="s">
        <v>7094</v>
      </c>
      <c r="C4217" t="s">
        <v>7095</v>
      </c>
      <c r="D4217">
        <v>24.99</v>
      </c>
      <c r="E4217" t="s">
        <v>3251</v>
      </c>
      <c r="F4217" t="s">
        <v>35744</v>
      </c>
    </row>
    <row r="4218" spans="1:6">
      <c r="A4218" t="s">
        <v>3848</v>
      </c>
      <c r="B4218" t="s">
        <v>7096</v>
      </c>
      <c r="C4218" t="s">
        <v>7097</v>
      </c>
      <c r="D4218">
        <v>21.99</v>
      </c>
      <c r="E4218" t="s">
        <v>3251</v>
      </c>
      <c r="F4218" t="s">
        <v>35745</v>
      </c>
    </row>
    <row r="4219" spans="1:6">
      <c r="A4219" t="s">
        <v>3848</v>
      </c>
      <c r="B4219" t="s">
        <v>7098</v>
      </c>
      <c r="C4219" t="s">
        <v>7099</v>
      </c>
      <c r="D4219">
        <v>21.99</v>
      </c>
      <c r="E4219" t="s">
        <v>3251</v>
      </c>
      <c r="F4219" t="s">
        <v>35745</v>
      </c>
    </row>
    <row r="4220" spans="1:6">
      <c r="A4220" t="s">
        <v>3848</v>
      </c>
      <c r="B4220" t="s">
        <v>7100</v>
      </c>
      <c r="C4220" t="s">
        <v>7101</v>
      </c>
      <c r="D4220">
        <v>21.99</v>
      </c>
      <c r="E4220" t="s">
        <v>3251</v>
      </c>
      <c r="F4220" t="s">
        <v>35745</v>
      </c>
    </row>
    <row r="4221" spans="1:6">
      <c r="A4221" t="s">
        <v>3848</v>
      </c>
      <c r="B4221" t="s">
        <v>7102</v>
      </c>
      <c r="C4221" t="s">
        <v>7103</v>
      </c>
      <c r="D4221">
        <v>21.99</v>
      </c>
      <c r="E4221" t="s">
        <v>3251</v>
      </c>
      <c r="F4221" t="s">
        <v>35745</v>
      </c>
    </row>
    <row r="4222" spans="1:6">
      <c r="A4222" t="s">
        <v>3848</v>
      </c>
      <c r="B4222" t="s">
        <v>7104</v>
      </c>
      <c r="C4222" t="s">
        <v>7105</v>
      </c>
      <c r="D4222">
        <v>21.99</v>
      </c>
      <c r="E4222" t="s">
        <v>3251</v>
      </c>
      <c r="F4222" t="s">
        <v>35745</v>
      </c>
    </row>
    <row r="4223" spans="1:6">
      <c r="A4223" t="s">
        <v>3848</v>
      </c>
      <c r="B4223" t="s">
        <v>7106</v>
      </c>
      <c r="C4223" t="s">
        <v>7107</v>
      </c>
      <c r="D4223">
        <v>21.99</v>
      </c>
      <c r="E4223" t="s">
        <v>3251</v>
      </c>
      <c r="F4223" t="s">
        <v>35744</v>
      </c>
    </row>
    <row r="4224" spans="1:6">
      <c r="A4224" t="s">
        <v>3848</v>
      </c>
      <c r="B4224" t="s">
        <v>4882</v>
      </c>
      <c r="C4224" t="s">
        <v>7108</v>
      </c>
      <c r="D4224">
        <v>22.99</v>
      </c>
      <c r="E4224" t="s">
        <v>3251</v>
      </c>
      <c r="F4224" t="s">
        <v>35744</v>
      </c>
    </row>
    <row r="4225" spans="1:6">
      <c r="A4225" t="s">
        <v>3848</v>
      </c>
      <c r="B4225" t="s">
        <v>7109</v>
      </c>
      <c r="C4225" t="s">
        <v>7110</v>
      </c>
      <c r="D4225">
        <v>23.99</v>
      </c>
      <c r="E4225" t="s">
        <v>3251</v>
      </c>
      <c r="F4225" t="s">
        <v>35744</v>
      </c>
    </row>
    <row r="4226" spans="1:6">
      <c r="A4226" t="s">
        <v>3848</v>
      </c>
      <c r="B4226" t="s">
        <v>7111</v>
      </c>
      <c r="C4226" t="s">
        <v>7112</v>
      </c>
      <c r="D4226">
        <v>21.99</v>
      </c>
      <c r="E4226" t="s">
        <v>3251</v>
      </c>
      <c r="F4226" t="s">
        <v>35745</v>
      </c>
    </row>
    <row r="4227" spans="1:6">
      <c r="A4227" t="s">
        <v>3848</v>
      </c>
      <c r="B4227" t="s">
        <v>1295</v>
      </c>
      <c r="C4227" t="s">
        <v>6480</v>
      </c>
      <c r="D4227">
        <v>7.5</v>
      </c>
      <c r="E4227" t="s">
        <v>3251</v>
      </c>
      <c r="F4227" t="s">
        <v>35745</v>
      </c>
    </row>
    <row r="4228" spans="1:6">
      <c r="A4228" t="s">
        <v>3848</v>
      </c>
      <c r="B4228" t="s">
        <v>701</v>
      </c>
      <c r="C4228" t="s">
        <v>5556</v>
      </c>
      <c r="D4228">
        <v>4.9000000000000004</v>
      </c>
      <c r="E4228" t="s">
        <v>3251</v>
      </c>
      <c r="F4228" t="s">
        <v>35744</v>
      </c>
    </row>
    <row r="4229" spans="1:6">
      <c r="A4229" t="s">
        <v>3848</v>
      </c>
      <c r="B4229" t="s">
        <v>1</v>
      </c>
      <c r="C4229" t="s">
        <v>7113</v>
      </c>
      <c r="D4229">
        <v>8</v>
      </c>
      <c r="E4229" t="s">
        <v>3251</v>
      </c>
      <c r="F4229" t="s">
        <v>35744</v>
      </c>
    </row>
    <row r="4230" spans="1:6">
      <c r="A4230" t="s">
        <v>3848</v>
      </c>
      <c r="B4230" t="s">
        <v>1497</v>
      </c>
      <c r="C4230" t="s">
        <v>3</v>
      </c>
      <c r="D4230">
        <v>5</v>
      </c>
      <c r="E4230" t="s">
        <v>3251</v>
      </c>
      <c r="F4230" t="s">
        <v>35744</v>
      </c>
    </row>
    <row r="4231" spans="1:6">
      <c r="A4231" t="s">
        <v>3851</v>
      </c>
      <c r="B4231" t="s">
        <v>7114</v>
      </c>
      <c r="C4231" t="s">
        <v>7115</v>
      </c>
      <c r="D4231">
        <v>39.99</v>
      </c>
      <c r="E4231" t="s">
        <v>3252</v>
      </c>
      <c r="F4231" t="s">
        <v>35744</v>
      </c>
    </row>
    <row r="4232" spans="1:6">
      <c r="A4232" t="s">
        <v>3851</v>
      </c>
      <c r="B4232" t="s">
        <v>7116</v>
      </c>
      <c r="C4232" t="s">
        <v>7117</v>
      </c>
      <c r="D4232">
        <v>39.99</v>
      </c>
      <c r="E4232" t="s">
        <v>3252</v>
      </c>
      <c r="F4232" t="s">
        <v>35744</v>
      </c>
    </row>
    <row r="4233" spans="1:6">
      <c r="A4233" t="s">
        <v>3851</v>
      </c>
      <c r="B4233" t="s">
        <v>7118</v>
      </c>
      <c r="C4233" t="s">
        <v>7119</v>
      </c>
      <c r="D4233">
        <v>39.99</v>
      </c>
      <c r="E4233" t="s">
        <v>3252</v>
      </c>
      <c r="F4233" t="s">
        <v>35744</v>
      </c>
    </row>
    <row r="4234" spans="1:6">
      <c r="A4234" t="s">
        <v>3851</v>
      </c>
      <c r="B4234" t="s">
        <v>7119</v>
      </c>
      <c r="C4234" t="s">
        <v>7120</v>
      </c>
      <c r="D4234">
        <v>42.99</v>
      </c>
      <c r="E4234" t="s">
        <v>3252</v>
      </c>
      <c r="F4234" t="s">
        <v>35745</v>
      </c>
    </row>
    <row r="4235" spans="1:6">
      <c r="A4235" t="s">
        <v>3851</v>
      </c>
      <c r="B4235" t="s">
        <v>7121</v>
      </c>
      <c r="C4235" t="s">
        <v>7122</v>
      </c>
      <c r="D4235">
        <v>39.99</v>
      </c>
      <c r="E4235" t="s">
        <v>3252</v>
      </c>
      <c r="F4235" t="s">
        <v>35744</v>
      </c>
    </row>
    <row r="4236" spans="1:6">
      <c r="A4236" t="s">
        <v>3851</v>
      </c>
      <c r="B4236" t="s">
        <v>7123</v>
      </c>
      <c r="C4236" t="s">
        <v>7124</v>
      </c>
      <c r="D4236">
        <v>10.5</v>
      </c>
      <c r="E4236" t="s">
        <v>3252</v>
      </c>
      <c r="F4236" t="s">
        <v>35744</v>
      </c>
    </row>
    <row r="4237" spans="1:6">
      <c r="A4237" t="s">
        <v>3854</v>
      </c>
      <c r="B4237" t="s">
        <v>7125</v>
      </c>
      <c r="C4237" t="s">
        <v>7126</v>
      </c>
      <c r="D4237">
        <v>38.700000000000003</v>
      </c>
      <c r="E4237" t="s">
        <v>3253</v>
      </c>
      <c r="F4237" t="s">
        <v>35744</v>
      </c>
    </row>
    <row r="4238" spans="1:6">
      <c r="A4238" t="s">
        <v>3854</v>
      </c>
      <c r="B4238" t="s">
        <v>7127</v>
      </c>
      <c r="C4238" t="s">
        <v>7128</v>
      </c>
      <c r="D4238">
        <v>116.1</v>
      </c>
      <c r="E4238" t="s">
        <v>3253</v>
      </c>
      <c r="F4238" t="s">
        <v>35744</v>
      </c>
    </row>
    <row r="4239" spans="1:6">
      <c r="A4239" t="s">
        <v>3854</v>
      </c>
      <c r="B4239" t="s">
        <v>7128</v>
      </c>
      <c r="C4239" t="s">
        <v>7129</v>
      </c>
      <c r="D4239">
        <v>77.400000000000006</v>
      </c>
      <c r="E4239" t="s">
        <v>3253</v>
      </c>
      <c r="F4239" t="s">
        <v>35744</v>
      </c>
    </row>
    <row r="4240" spans="1:6">
      <c r="A4240" t="s">
        <v>3854</v>
      </c>
      <c r="B4240" t="s">
        <v>7130</v>
      </c>
      <c r="C4240" t="s">
        <v>7131</v>
      </c>
      <c r="D4240">
        <v>0.01</v>
      </c>
      <c r="E4240" t="s">
        <v>3253</v>
      </c>
      <c r="F4240" t="s">
        <v>35744</v>
      </c>
    </row>
    <row r="4241" spans="1:6">
      <c r="A4241" t="s">
        <v>3854</v>
      </c>
      <c r="B4241" t="s">
        <v>7132</v>
      </c>
      <c r="C4241" t="s">
        <v>7133</v>
      </c>
      <c r="D4241">
        <v>193.5</v>
      </c>
      <c r="E4241" t="s">
        <v>3253</v>
      </c>
      <c r="F4241" t="s">
        <v>35744</v>
      </c>
    </row>
    <row r="4242" spans="1:6">
      <c r="A4242" t="s">
        <v>3854</v>
      </c>
      <c r="B4242" t="s">
        <v>7134</v>
      </c>
      <c r="C4242" t="s">
        <v>7126</v>
      </c>
      <c r="D4242">
        <v>38.700000000000003</v>
      </c>
      <c r="E4242" t="s">
        <v>3253</v>
      </c>
      <c r="F4242" t="s">
        <v>35744</v>
      </c>
    </row>
    <row r="4243" spans="1:6">
      <c r="A4243" t="s">
        <v>3854</v>
      </c>
      <c r="B4243" t="s">
        <v>7127</v>
      </c>
      <c r="C4243" t="s">
        <v>7129</v>
      </c>
      <c r="D4243">
        <v>77.400000000000006</v>
      </c>
      <c r="E4243" t="s">
        <v>3253</v>
      </c>
      <c r="F4243" t="s">
        <v>35744</v>
      </c>
    </row>
    <row r="4244" spans="1:6">
      <c r="A4244" t="s">
        <v>3854</v>
      </c>
      <c r="B4244" t="s">
        <v>7130</v>
      </c>
      <c r="C4244" t="s">
        <v>7128</v>
      </c>
      <c r="D4244">
        <v>116.1</v>
      </c>
      <c r="E4244" t="s">
        <v>3253</v>
      </c>
      <c r="F4244" t="s">
        <v>35744</v>
      </c>
    </row>
    <row r="4245" spans="1:6">
      <c r="A4245" t="s">
        <v>3854</v>
      </c>
      <c r="B4245" t="s">
        <v>7128</v>
      </c>
      <c r="C4245" t="s">
        <v>5480</v>
      </c>
      <c r="D4245">
        <v>12.9</v>
      </c>
      <c r="E4245" t="s">
        <v>3253</v>
      </c>
      <c r="F4245" t="s">
        <v>35744</v>
      </c>
    </row>
    <row r="4246" spans="1:6">
      <c r="A4246" t="s">
        <v>3854</v>
      </c>
      <c r="B4246" t="s">
        <v>5480</v>
      </c>
      <c r="C4246" t="s">
        <v>7135</v>
      </c>
      <c r="D4246">
        <v>12.9</v>
      </c>
      <c r="E4246" t="s">
        <v>3253</v>
      </c>
      <c r="F4246" t="s">
        <v>35745</v>
      </c>
    </row>
    <row r="4247" spans="1:6">
      <c r="A4247" t="s">
        <v>3854</v>
      </c>
      <c r="B4247" t="s">
        <v>7135</v>
      </c>
      <c r="C4247" t="s">
        <v>7136</v>
      </c>
      <c r="D4247">
        <v>12.9</v>
      </c>
      <c r="E4247" t="s">
        <v>3253</v>
      </c>
      <c r="F4247" t="s">
        <v>35744</v>
      </c>
    </row>
    <row r="4248" spans="1:6">
      <c r="A4248" t="s">
        <v>3854</v>
      </c>
      <c r="B4248" t="s">
        <v>7137</v>
      </c>
      <c r="C4248" t="s">
        <v>7138</v>
      </c>
      <c r="D4248">
        <v>12.9</v>
      </c>
      <c r="E4248" t="s">
        <v>3253</v>
      </c>
      <c r="F4248" t="s">
        <v>35744</v>
      </c>
    </row>
    <row r="4249" spans="1:6">
      <c r="A4249" t="s">
        <v>3854</v>
      </c>
      <c r="B4249" t="s">
        <v>389</v>
      </c>
      <c r="C4249" t="s">
        <v>7139</v>
      </c>
      <c r="D4249">
        <v>51.6</v>
      </c>
      <c r="E4249" t="s">
        <v>3253</v>
      </c>
      <c r="F4249" t="s">
        <v>35744</v>
      </c>
    </row>
    <row r="4250" spans="1:6">
      <c r="A4250" t="s">
        <v>1204</v>
      </c>
      <c r="B4250" t="s">
        <v>5927</v>
      </c>
      <c r="C4250" t="s">
        <v>5927</v>
      </c>
      <c r="D4250">
        <v>23.4</v>
      </c>
      <c r="E4250" t="s">
        <v>1201</v>
      </c>
      <c r="F4250" t="s">
        <v>35744</v>
      </c>
    </row>
    <row r="4251" spans="1:6">
      <c r="A4251" t="s">
        <v>1204</v>
      </c>
      <c r="B4251" t="s">
        <v>5928</v>
      </c>
      <c r="C4251" t="s">
        <v>5929</v>
      </c>
      <c r="D4251">
        <v>24.9</v>
      </c>
      <c r="E4251" t="s">
        <v>1201</v>
      </c>
      <c r="F4251" t="s">
        <v>35745</v>
      </c>
    </row>
    <row r="4252" spans="1:6">
      <c r="A4252" t="s">
        <v>1204</v>
      </c>
      <c r="B4252" t="s">
        <v>5930</v>
      </c>
      <c r="C4252" t="s">
        <v>5931</v>
      </c>
      <c r="D4252">
        <v>23.4</v>
      </c>
      <c r="E4252" t="s">
        <v>1201</v>
      </c>
      <c r="F4252" t="s">
        <v>35745</v>
      </c>
    </row>
    <row r="4253" spans="1:6">
      <c r="A4253" t="s">
        <v>1204</v>
      </c>
      <c r="B4253" t="s">
        <v>5932</v>
      </c>
      <c r="C4253" t="s">
        <v>5933</v>
      </c>
      <c r="D4253">
        <v>19.899999999999999</v>
      </c>
      <c r="E4253" t="s">
        <v>1201</v>
      </c>
      <c r="F4253" t="s">
        <v>35744</v>
      </c>
    </row>
    <row r="4254" spans="1:6">
      <c r="A4254" t="s">
        <v>1204</v>
      </c>
      <c r="B4254" t="s">
        <v>2857</v>
      </c>
      <c r="C4254" t="s">
        <v>5934</v>
      </c>
      <c r="D4254">
        <v>19.899999999999999</v>
      </c>
      <c r="E4254" t="s">
        <v>1201</v>
      </c>
      <c r="F4254" t="s">
        <v>35744</v>
      </c>
    </row>
    <row r="4255" spans="1:6">
      <c r="A4255" t="s">
        <v>1204</v>
      </c>
      <c r="B4255" t="s">
        <v>5935</v>
      </c>
      <c r="C4255" t="s">
        <v>5936</v>
      </c>
      <c r="D4255">
        <v>19.899999999999999</v>
      </c>
      <c r="E4255" t="s">
        <v>1201</v>
      </c>
      <c r="F4255" t="s">
        <v>35745</v>
      </c>
    </row>
    <row r="4256" spans="1:6">
      <c r="A4256" t="s">
        <v>1204</v>
      </c>
      <c r="B4256" t="s">
        <v>5937</v>
      </c>
      <c r="C4256" t="s">
        <v>5938</v>
      </c>
      <c r="D4256">
        <v>19.899999999999999</v>
      </c>
      <c r="E4256" t="s">
        <v>1201</v>
      </c>
      <c r="F4256" t="s">
        <v>35745</v>
      </c>
    </row>
    <row r="4257" spans="1:6">
      <c r="A4257" t="s">
        <v>1204</v>
      </c>
      <c r="B4257" t="s">
        <v>5939</v>
      </c>
      <c r="C4257" t="s">
        <v>5940</v>
      </c>
      <c r="D4257">
        <v>13.9</v>
      </c>
      <c r="E4257" t="s">
        <v>1201</v>
      </c>
      <c r="F4257" t="s">
        <v>35744</v>
      </c>
    </row>
    <row r="4258" spans="1:6">
      <c r="A4258" t="s">
        <v>1204</v>
      </c>
      <c r="B4258" t="s">
        <v>5941</v>
      </c>
      <c r="C4258" t="s">
        <v>5942</v>
      </c>
      <c r="D4258">
        <v>13.9</v>
      </c>
      <c r="E4258" t="s">
        <v>1201</v>
      </c>
      <c r="F4258" t="s">
        <v>35745</v>
      </c>
    </row>
    <row r="4259" spans="1:6">
      <c r="A4259" t="s">
        <v>1204</v>
      </c>
      <c r="B4259" t="s">
        <v>5943</v>
      </c>
      <c r="C4259" t="s">
        <v>5944</v>
      </c>
      <c r="D4259">
        <v>14.9</v>
      </c>
      <c r="E4259" t="s">
        <v>1201</v>
      </c>
      <c r="F4259" t="s">
        <v>35745</v>
      </c>
    </row>
    <row r="4260" spans="1:6">
      <c r="A4260" t="s">
        <v>1204</v>
      </c>
      <c r="B4260" t="s">
        <v>5945</v>
      </c>
      <c r="C4260" t="s">
        <v>5946</v>
      </c>
      <c r="D4260">
        <v>21</v>
      </c>
      <c r="E4260" t="s">
        <v>1201</v>
      </c>
      <c r="F4260" t="s">
        <v>35745</v>
      </c>
    </row>
    <row r="4261" spans="1:6">
      <c r="A4261" t="s">
        <v>1204</v>
      </c>
      <c r="B4261" t="s">
        <v>1627</v>
      </c>
      <c r="C4261" t="s">
        <v>5947</v>
      </c>
      <c r="D4261">
        <v>22.9</v>
      </c>
      <c r="E4261" t="s">
        <v>1201</v>
      </c>
      <c r="F4261" t="s">
        <v>35745</v>
      </c>
    </row>
    <row r="4262" spans="1:6">
      <c r="A4262" t="s">
        <v>3857</v>
      </c>
      <c r="B4262" t="s">
        <v>7140</v>
      </c>
      <c r="C4262" t="s">
        <v>7141</v>
      </c>
      <c r="D4262">
        <v>18.5</v>
      </c>
      <c r="E4262" t="s">
        <v>3254</v>
      </c>
      <c r="F4262" t="s">
        <v>35744</v>
      </c>
    </row>
    <row r="4263" spans="1:6">
      <c r="A4263" t="s">
        <v>3857</v>
      </c>
      <c r="B4263" t="s">
        <v>6158</v>
      </c>
      <c r="C4263" t="s">
        <v>7142</v>
      </c>
      <c r="D4263">
        <v>35.99</v>
      </c>
      <c r="E4263" t="s">
        <v>3254</v>
      </c>
      <c r="F4263" t="s">
        <v>35745</v>
      </c>
    </row>
    <row r="4264" spans="1:6">
      <c r="A4264" t="s">
        <v>3857</v>
      </c>
      <c r="B4264" t="s">
        <v>1477</v>
      </c>
      <c r="C4264" t="s">
        <v>7143</v>
      </c>
      <c r="D4264">
        <v>35.99</v>
      </c>
      <c r="E4264" t="s">
        <v>3254</v>
      </c>
      <c r="F4264" t="s">
        <v>35745</v>
      </c>
    </row>
    <row r="4265" spans="1:6">
      <c r="A4265" t="s">
        <v>3857</v>
      </c>
      <c r="B4265" t="s">
        <v>893</v>
      </c>
      <c r="C4265" t="s">
        <v>7144</v>
      </c>
      <c r="D4265">
        <v>39.99</v>
      </c>
      <c r="E4265" t="s">
        <v>3254</v>
      </c>
      <c r="F4265" t="s">
        <v>35745</v>
      </c>
    </row>
    <row r="4266" spans="1:6">
      <c r="A4266" t="s">
        <v>3857</v>
      </c>
      <c r="B4266" t="s">
        <v>890</v>
      </c>
      <c r="C4266" t="s">
        <v>7145</v>
      </c>
      <c r="D4266">
        <v>15</v>
      </c>
      <c r="E4266" t="s">
        <v>3254</v>
      </c>
      <c r="F4266" t="s">
        <v>35745</v>
      </c>
    </row>
    <row r="4267" spans="1:6">
      <c r="A4267" t="s">
        <v>3857</v>
      </c>
      <c r="B4267" t="s">
        <v>7146</v>
      </c>
      <c r="C4267" t="s">
        <v>7147</v>
      </c>
      <c r="D4267">
        <v>15</v>
      </c>
      <c r="E4267" t="s">
        <v>3254</v>
      </c>
      <c r="F4267" t="s">
        <v>35745</v>
      </c>
    </row>
    <row r="4268" spans="1:6">
      <c r="A4268" t="s">
        <v>3741</v>
      </c>
      <c r="B4268" t="s">
        <v>6017</v>
      </c>
      <c r="C4268" t="s">
        <v>6018</v>
      </c>
      <c r="D4268">
        <v>180</v>
      </c>
      <c r="E4268" t="s">
        <v>3207</v>
      </c>
      <c r="F4268" t="s">
        <v>35744</v>
      </c>
    </row>
    <row r="4269" spans="1:6">
      <c r="A4269" t="s">
        <v>3741</v>
      </c>
      <c r="B4269" t="s">
        <v>6019</v>
      </c>
      <c r="C4269" t="s">
        <v>6020</v>
      </c>
      <c r="D4269">
        <v>11</v>
      </c>
      <c r="E4269" t="s">
        <v>3207</v>
      </c>
      <c r="F4269" t="s">
        <v>35744</v>
      </c>
    </row>
    <row r="4270" spans="1:6">
      <c r="A4270" t="s">
        <v>3741</v>
      </c>
      <c r="B4270" t="s">
        <v>5394</v>
      </c>
      <c r="D4270">
        <v>12</v>
      </c>
      <c r="E4270" t="s">
        <v>3207</v>
      </c>
      <c r="F4270" t="s">
        <v>35744</v>
      </c>
    </row>
    <row r="4271" spans="1:6">
      <c r="A4271" t="s">
        <v>3761</v>
      </c>
      <c r="B4271" t="s">
        <v>6204</v>
      </c>
      <c r="C4271" t="s">
        <v>6204</v>
      </c>
      <c r="D4271">
        <v>27</v>
      </c>
      <c r="E4271" t="s">
        <v>3218</v>
      </c>
      <c r="F4271" t="s">
        <v>35744</v>
      </c>
    </row>
    <row r="4272" spans="1:6">
      <c r="A4272" t="s">
        <v>3761</v>
      </c>
      <c r="B4272" t="s">
        <v>6205</v>
      </c>
      <c r="C4272" t="s">
        <v>6206</v>
      </c>
      <c r="D4272">
        <v>25.9</v>
      </c>
      <c r="E4272" t="s">
        <v>3218</v>
      </c>
      <c r="F4272" t="s">
        <v>35744</v>
      </c>
    </row>
    <row r="4273" spans="1:6">
      <c r="A4273" t="s">
        <v>3761</v>
      </c>
      <c r="B4273" t="s">
        <v>397</v>
      </c>
      <c r="C4273" t="s">
        <v>6207</v>
      </c>
      <c r="D4273">
        <v>25.1</v>
      </c>
      <c r="E4273" t="s">
        <v>3218</v>
      </c>
      <c r="F4273" t="s">
        <v>35744</v>
      </c>
    </row>
    <row r="4274" spans="1:6">
      <c r="A4274" t="s">
        <v>3761</v>
      </c>
      <c r="B4274" t="s">
        <v>6208</v>
      </c>
      <c r="C4274" t="s">
        <v>6209</v>
      </c>
      <c r="D4274">
        <v>25.3</v>
      </c>
      <c r="E4274" t="s">
        <v>3218</v>
      </c>
      <c r="F4274" t="s">
        <v>35744</v>
      </c>
    </row>
    <row r="4275" spans="1:6">
      <c r="A4275" t="s">
        <v>3761</v>
      </c>
      <c r="B4275" t="s">
        <v>6210</v>
      </c>
      <c r="C4275" t="s">
        <v>6211</v>
      </c>
      <c r="D4275">
        <v>25</v>
      </c>
      <c r="E4275" t="s">
        <v>3218</v>
      </c>
      <c r="F4275" t="s">
        <v>35744</v>
      </c>
    </row>
    <row r="4276" spans="1:6">
      <c r="A4276" t="s">
        <v>3761</v>
      </c>
      <c r="B4276" t="s">
        <v>6212</v>
      </c>
      <c r="C4276" t="s">
        <v>6213</v>
      </c>
      <c r="D4276">
        <v>26.4</v>
      </c>
      <c r="E4276" t="s">
        <v>3218</v>
      </c>
      <c r="F4276" t="s">
        <v>35745</v>
      </c>
    </row>
    <row r="4277" spans="1:6">
      <c r="A4277" t="s">
        <v>3860</v>
      </c>
      <c r="B4277" t="s">
        <v>7148</v>
      </c>
      <c r="C4277" t="s">
        <v>7148</v>
      </c>
      <c r="D4277">
        <v>0.02</v>
      </c>
      <c r="E4277" t="s">
        <v>3196</v>
      </c>
      <c r="F4277" t="s">
        <v>35744</v>
      </c>
    </row>
    <row r="4278" spans="1:6">
      <c r="A4278" t="s">
        <v>3860</v>
      </c>
      <c r="B4278" t="s">
        <v>7149</v>
      </c>
      <c r="C4278" t="s">
        <v>7150</v>
      </c>
      <c r="D4278">
        <v>22</v>
      </c>
      <c r="E4278" t="s">
        <v>3196</v>
      </c>
      <c r="F4278" t="s">
        <v>35744</v>
      </c>
    </row>
    <row r="4279" spans="1:6">
      <c r="A4279" t="s">
        <v>3860</v>
      </c>
      <c r="B4279" t="s">
        <v>890</v>
      </c>
      <c r="C4279" t="s">
        <v>7151</v>
      </c>
      <c r="D4279">
        <v>20</v>
      </c>
      <c r="E4279" t="s">
        <v>3196</v>
      </c>
      <c r="F4279" t="s">
        <v>35745</v>
      </c>
    </row>
    <row r="4280" spans="1:6">
      <c r="A4280" t="s">
        <v>3860</v>
      </c>
      <c r="B4280" t="s">
        <v>1240</v>
      </c>
      <c r="C4280" t="s">
        <v>7152</v>
      </c>
      <c r="D4280">
        <v>17</v>
      </c>
      <c r="E4280" t="s">
        <v>3196</v>
      </c>
      <c r="F4280" t="s">
        <v>35745</v>
      </c>
    </row>
    <row r="4281" spans="1:6">
      <c r="A4281" t="s">
        <v>3860</v>
      </c>
      <c r="B4281" t="s">
        <v>7153</v>
      </c>
      <c r="C4281" t="s">
        <v>7154</v>
      </c>
      <c r="D4281">
        <v>17</v>
      </c>
      <c r="E4281" t="s">
        <v>3196</v>
      </c>
      <c r="F4281" t="s">
        <v>35744</v>
      </c>
    </row>
    <row r="4282" spans="1:6">
      <c r="A4282" t="s">
        <v>3860</v>
      </c>
      <c r="B4282" t="s">
        <v>7155</v>
      </c>
      <c r="C4282" t="s">
        <v>7156</v>
      </c>
      <c r="D4282">
        <v>21</v>
      </c>
      <c r="E4282" t="s">
        <v>3196</v>
      </c>
      <c r="F4282" t="s">
        <v>35744</v>
      </c>
    </row>
    <row r="4283" spans="1:6">
      <c r="A4283" t="s">
        <v>3860</v>
      </c>
      <c r="B4283" t="s">
        <v>885</v>
      </c>
      <c r="C4283" t="s">
        <v>7157</v>
      </c>
      <c r="D4283">
        <v>17</v>
      </c>
      <c r="E4283" t="s">
        <v>3196</v>
      </c>
      <c r="F4283" t="s">
        <v>35744</v>
      </c>
    </row>
    <row r="4284" spans="1:6">
      <c r="A4284" t="s">
        <v>3860</v>
      </c>
      <c r="B4284" t="s">
        <v>7158</v>
      </c>
      <c r="C4284" t="s">
        <v>7159</v>
      </c>
      <c r="D4284">
        <v>17</v>
      </c>
      <c r="E4284" t="s">
        <v>3196</v>
      </c>
      <c r="F4284" t="s">
        <v>35744</v>
      </c>
    </row>
    <row r="4285" spans="1:6">
      <c r="A4285" t="s">
        <v>3860</v>
      </c>
      <c r="B4285" t="s">
        <v>7160</v>
      </c>
      <c r="C4285" t="s">
        <v>7161</v>
      </c>
      <c r="D4285">
        <v>17</v>
      </c>
      <c r="E4285" t="s">
        <v>3196</v>
      </c>
      <c r="F4285" t="s">
        <v>35744</v>
      </c>
    </row>
    <row r="4286" spans="1:6">
      <c r="A4286" t="s">
        <v>3860</v>
      </c>
      <c r="B4286" t="s">
        <v>7162</v>
      </c>
      <c r="C4286" t="s">
        <v>7163</v>
      </c>
      <c r="D4286">
        <v>17</v>
      </c>
      <c r="E4286" t="s">
        <v>3196</v>
      </c>
      <c r="F4286" t="s">
        <v>35744</v>
      </c>
    </row>
    <row r="4287" spans="1:6">
      <c r="A4287" t="s">
        <v>3860</v>
      </c>
      <c r="B4287" t="s">
        <v>7164</v>
      </c>
      <c r="C4287" t="s">
        <v>7165</v>
      </c>
      <c r="D4287">
        <v>17</v>
      </c>
      <c r="E4287" t="s">
        <v>3196</v>
      </c>
      <c r="F4287" t="s">
        <v>35744</v>
      </c>
    </row>
    <row r="4288" spans="1:6">
      <c r="A4288" t="s">
        <v>3860</v>
      </c>
      <c r="B4288" t="s">
        <v>7166</v>
      </c>
      <c r="C4288" t="s">
        <v>7167</v>
      </c>
      <c r="D4288">
        <v>17</v>
      </c>
      <c r="E4288" t="s">
        <v>3196</v>
      </c>
      <c r="F4288" t="s">
        <v>35744</v>
      </c>
    </row>
    <row r="4289" spans="1:6">
      <c r="A4289" t="s">
        <v>3860</v>
      </c>
      <c r="B4289" t="s">
        <v>26629</v>
      </c>
      <c r="C4289" t="s">
        <v>7168</v>
      </c>
      <c r="D4289">
        <v>17</v>
      </c>
      <c r="E4289" t="s">
        <v>3196</v>
      </c>
      <c r="F4289" t="s">
        <v>35744</v>
      </c>
    </row>
    <row r="4290" spans="1:6">
      <c r="A4290" t="s">
        <v>3863</v>
      </c>
      <c r="B4290" t="s">
        <v>7169</v>
      </c>
      <c r="C4290" t="s">
        <v>7170</v>
      </c>
      <c r="D4290">
        <v>26.9</v>
      </c>
      <c r="E4290" t="s">
        <v>3255</v>
      </c>
      <c r="F4290" t="s">
        <v>35744</v>
      </c>
    </row>
    <row r="4291" spans="1:6">
      <c r="A4291" t="s">
        <v>3863</v>
      </c>
      <c r="B4291" t="s">
        <v>7171</v>
      </c>
      <c r="C4291" t="s">
        <v>7172</v>
      </c>
      <c r="D4291">
        <v>19.899999999999999</v>
      </c>
      <c r="E4291" t="s">
        <v>3255</v>
      </c>
      <c r="F4291" t="s">
        <v>35744</v>
      </c>
    </row>
    <row r="4292" spans="1:6">
      <c r="A4292" t="s">
        <v>3863</v>
      </c>
      <c r="B4292" t="s">
        <v>7173</v>
      </c>
      <c r="C4292" t="s">
        <v>7174</v>
      </c>
      <c r="D4292">
        <v>20.5</v>
      </c>
      <c r="E4292" t="s">
        <v>3255</v>
      </c>
      <c r="F4292" t="s">
        <v>35744</v>
      </c>
    </row>
    <row r="4293" spans="1:6">
      <c r="A4293" t="s">
        <v>3863</v>
      </c>
      <c r="B4293" t="s">
        <v>7175</v>
      </c>
      <c r="C4293" t="s">
        <v>7176</v>
      </c>
      <c r="D4293">
        <v>21.9</v>
      </c>
      <c r="E4293" t="s">
        <v>3255</v>
      </c>
      <c r="F4293" t="s">
        <v>35744</v>
      </c>
    </row>
    <row r="4294" spans="1:6">
      <c r="A4294" t="s">
        <v>3863</v>
      </c>
      <c r="B4294" t="s">
        <v>1292</v>
      </c>
      <c r="C4294" t="s">
        <v>7177</v>
      </c>
      <c r="D4294">
        <v>21.9</v>
      </c>
      <c r="E4294" t="s">
        <v>3255</v>
      </c>
      <c r="F4294" t="s">
        <v>35744</v>
      </c>
    </row>
    <row r="4295" spans="1:6">
      <c r="A4295" t="s">
        <v>3863</v>
      </c>
      <c r="B4295" t="s">
        <v>7178</v>
      </c>
      <c r="C4295" t="s">
        <v>7179</v>
      </c>
      <c r="D4295">
        <v>14.5</v>
      </c>
      <c r="E4295" t="s">
        <v>3255</v>
      </c>
      <c r="F4295" t="s">
        <v>35744</v>
      </c>
    </row>
    <row r="4296" spans="1:6">
      <c r="A4296" t="s">
        <v>3863</v>
      </c>
      <c r="B4296" t="s">
        <v>7180</v>
      </c>
      <c r="C4296" t="s">
        <v>7181</v>
      </c>
      <c r="D4296">
        <v>14.5</v>
      </c>
      <c r="E4296" t="s">
        <v>3255</v>
      </c>
      <c r="F4296" t="s">
        <v>35745</v>
      </c>
    </row>
    <row r="4297" spans="1:6">
      <c r="A4297" t="s">
        <v>3863</v>
      </c>
      <c r="B4297" t="s">
        <v>7182</v>
      </c>
      <c r="C4297" t="s">
        <v>7183</v>
      </c>
      <c r="D4297">
        <v>11.5</v>
      </c>
      <c r="E4297" t="s">
        <v>3255</v>
      </c>
      <c r="F4297" t="s">
        <v>35744</v>
      </c>
    </row>
    <row r="4298" spans="1:6">
      <c r="A4298" t="s">
        <v>3863</v>
      </c>
      <c r="B4298" t="s">
        <v>7184</v>
      </c>
      <c r="C4298" t="s">
        <v>7185</v>
      </c>
      <c r="D4298">
        <v>17</v>
      </c>
      <c r="E4298" t="s">
        <v>3255</v>
      </c>
      <c r="F4298" t="s">
        <v>35744</v>
      </c>
    </row>
    <row r="4299" spans="1:6">
      <c r="A4299" t="s">
        <v>1422</v>
      </c>
      <c r="B4299" t="s">
        <v>23213</v>
      </c>
      <c r="C4299" t="s">
        <v>7186</v>
      </c>
      <c r="D4299">
        <v>32.99</v>
      </c>
      <c r="E4299" t="s">
        <v>1674</v>
      </c>
      <c r="F4299" t="s">
        <v>35744</v>
      </c>
    </row>
    <row r="4300" spans="1:6">
      <c r="A4300" t="s">
        <v>1422</v>
      </c>
      <c r="B4300" t="s">
        <v>1326</v>
      </c>
      <c r="C4300" t="s">
        <v>7187</v>
      </c>
      <c r="D4300">
        <v>6.29</v>
      </c>
      <c r="E4300" t="s">
        <v>1674</v>
      </c>
      <c r="F4300" t="s">
        <v>35744</v>
      </c>
    </row>
    <row r="4301" spans="1:6">
      <c r="A4301" t="s">
        <v>1422</v>
      </c>
      <c r="B4301" t="s">
        <v>2263</v>
      </c>
      <c r="C4301" t="s">
        <v>7188</v>
      </c>
      <c r="D4301">
        <v>6.29</v>
      </c>
      <c r="E4301" t="s">
        <v>1674</v>
      </c>
      <c r="F4301" t="s">
        <v>35744</v>
      </c>
    </row>
    <row r="4302" spans="1:6">
      <c r="A4302" t="s">
        <v>1422</v>
      </c>
      <c r="B4302" t="s">
        <v>1325</v>
      </c>
      <c r="C4302" t="s">
        <v>7189</v>
      </c>
      <c r="D4302">
        <v>6.29</v>
      </c>
      <c r="E4302" t="s">
        <v>1674</v>
      </c>
      <c r="F4302" t="s">
        <v>35744</v>
      </c>
    </row>
    <row r="4303" spans="1:6">
      <c r="A4303" t="s">
        <v>1422</v>
      </c>
      <c r="B4303" t="s">
        <v>1324</v>
      </c>
      <c r="C4303" t="s">
        <v>7190</v>
      </c>
      <c r="D4303">
        <v>25.99</v>
      </c>
      <c r="E4303" t="s">
        <v>1674</v>
      </c>
      <c r="F4303" t="s">
        <v>35744</v>
      </c>
    </row>
    <row r="4304" spans="1:6">
      <c r="A4304" t="s">
        <v>1422</v>
      </c>
      <c r="B4304" t="s">
        <v>1675</v>
      </c>
      <c r="C4304" t="s">
        <v>7191</v>
      </c>
      <c r="D4304">
        <v>64.989999999999995</v>
      </c>
      <c r="E4304" t="s">
        <v>1674</v>
      </c>
      <c r="F4304" t="s">
        <v>35744</v>
      </c>
    </row>
    <row r="4305" spans="1:6">
      <c r="A4305" t="s">
        <v>1422</v>
      </c>
      <c r="B4305" t="s">
        <v>1336</v>
      </c>
      <c r="C4305" t="s">
        <v>7192</v>
      </c>
      <c r="D4305">
        <v>129.99</v>
      </c>
      <c r="E4305" t="s">
        <v>1674</v>
      </c>
      <c r="F4305" t="s">
        <v>35744</v>
      </c>
    </row>
    <row r="4306" spans="1:6">
      <c r="A4306" t="s">
        <v>1422</v>
      </c>
      <c r="B4306" t="s">
        <v>7193</v>
      </c>
      <c r="C4306" t="s">
        <v>7194</v>
      </c>
      <c r="D4306">
        <v>225.99</v>
      </c>
      <c r="E4306" t="s">
        <v>1674</v>
      </c>
      <c r="F4306" t="s">
        <v>35745</v>
      </c>
    </row>
    <row r="4307" spans="1:6">
      <c r="A4307" t="s">
        <v>1422</v>
      </c>
      <c r="B4307" t="s">
        <v>7195</v>
      </c>
      <c r="C4307" t="s">
        <v>7196</v>
      </c>
      <c r="D4307">
        <v>6.29</v>
      </c>
      <c r="E4307" t="s">
        <v>1674</v>
      </c>
      <c r="F4307" t="s">
        <v>35744</v>
      </c>
    </row>
    <row r="4308" spans="1:6">
      <c r="A4308" t="s">
        <v>1422</v>
      </c>
      <c r="B4308" t="s">
        <v>1324</v>
      </c>
      <c r="C4308" t="s">
        <v>7197</v>
      </c>
      <c r="D4308">
        <v>6.29</v>
      </c>
      <c r="E4308" t="s">
        <v>1674</v>
      </c>
      <c r="F4308" t="s">
        <v>35744</v>
      </c>
    </row>
    <row r="4309" spans="1:6">
      <c r="A4309" t="s">
        <v>1422</v>
      </c>
      <c r="B4309" t="s">
        <v>1325</v>
      </c>
      <c r="C4309" t="s">
        <v>7198</v>
      </c>
      <c r="D4309">
        <v>4.99</v>
      </c>
      <c r="E4309" t="s">
        <v>1674</v>
      </c>
      <c r="F4309" t="s">
        <v>35744</v>
      </c>
    </row>
    <row r="4310" spans="1:6">
      <c r="A4310" t="s">
        <v>1422</v>
      </c>
      <c r="B4310" t="s">
        <v>1341</v>
      </c>
      <c r="C4310" t="s">
        <v>7199</v>
      </c>
      <c r="D4310">
        <v>6.29</v>
      </c>
      <c r="E4310" t="s">
        <v>1674</v>
      </c>
      <c r="F4310" t="s">
        <v>35744</v>
      </c>
    </row>
    <row r="4311" spans="1:6">
      <c r="A4311" t="s">
        <v>1422</v>
      </c>
      <c r="B4311" t="s">
        <v>2263</v>
      </c>
      <c r="C4311" t="s">
        <v>7200</v>
      </c>
      <c r="D4311">
        <v>24.99</v>
      </c>
      <c r="E4311" t="s">
        <v>1674</v>
      </c>
      <c r="F4311" t="s">
        <v>35744</v>
      </c>
    </row>
    <row r="4312" spans="1:6">
      <c r="A4312" t="s">
        <v>1422</v>
      </c>
      <c r="B4312" t="s">
        <v>1345</v>
      </c>
      <c r="C4312" t="s">
        <v>7203</v>
      </c>
      <c r="D4312">
        <v>99.81</v>
      </c>
      <c r="E4312" t="s">
        <v>1674</v>
      </c>
      <c r="F4312" t="s">
        <v>35744</v>
      </c>
    </row>
    <row r="4313" spans="1:6">
      <c r="A4313" t="s">
        <v>1422</v>
      </c>
      <c r="B4313" t="s">
        <v>1345</v>
      </c>
      <c r="C4313" t="s">
        <v>7204</v>
      </c>
      <c r="D4313">
        <v>54.99</v>
      </c>
      <c r="E4313" t="s">
        <v>1674</v>
      </c>
      <c r="F4313" t="s">
        <v>35744</v>
      </c>
    </row>
    <row r="4314" spans="1:6">
      <c r="A4314" t="s">
        <v>1422</v>
      </c>
      <c r="B4314" t="s">
        <v>1344</v>
      </c>
      <c r="C4314" t="s">
        <v>7205</v>
      </c>
      <c r="D4314">
        <v>16.989999999999998</v>
      </c>
      <c r="E4314" t="s">
        <v>1674</v>
      </c>
      <c r="F4314" t="s">
        <v>35744</v>
      </c>
    </row>
    <row r="4315" spans="1:6">
      <c r="A4315" t="s">
        <v>1422</v>
      </c>
      <c r="B4315" t="s">
        <v>1339</v>
      </c>
      <c r="C4315" t="s">
        <v>7206</v>
      </c>
      <c r="D4315">
        <v>44.99</v>
      </c>
      <c r="E4315" t="s">
        <v>1674</v>
      </c>
      <c r="F4315" t="s">
        <v>35744</v>
      </c>
    </row>
    <row r="4316" spans="1:6">
      <c r="A4316" t="s">
        <v>1422</v>
      </c>
      <c r="B4316" t="s">
        <v>5</v>
      </c>
      <c r="C4316" t="s">
        <v>7207</v>
      </c>
      <c r="D4316">
        <v>15.99</v>
      </c>
      <c r="E4316" t="s">
        <v>1674</v>
      </c>
      <c r="F4316" t="s">
        <v>35744</v>
      </c>
    </row>
    <row r="4317" spans="1:6">
      <c r="A4317" t="s">
        <v>1422</v>
      </c>
      <c r="B4317" t="s">
        <v>885</v>
      </c>
      <c r="C4317" t="s">
        <v>7208</v>
      </c>
      <c r="D4317">
        <v>63.99</v>
      </c>
      <c r="E4317" t="s">
        <v>1674</v>
      </c>
      <c r="F4317" t="s">
        <v>35744</v>
      </c>
    </row>
    <row r="4318" spans="1:6">
      <c r="A4318" t="s">
        <v>1422</v>
      </c>
      <c r="B4318" t="s">
        <v>7209</v>
      </c>
      <c r="C4318" t="s">
        <v>7210</v>
      </c>
      <c r="D4318">
        <v>63.99</v>
      </c>
      <c r="E4318" t="s">
        <v>1674</v>
      </c>
      <c r="F4318" t="s">
        <v>35745</v>
      </c>
    </row>
    <row r="4319" spans="1:6">
      <c r="A4319" t="s">
        <v>1422</v>
      </c>
      <c r="B4319" t="s">
        <v>7211</v>
      </c>
      <c r="C4319" t="s">
        <v>7212</v>
      </c>
      <c r="D4319">
        <v>24.99</v>
      </c>
      <c r="E4319" t="s">
        <v>1674</v>
      </c>
      <c r="F4319" t="s">
        <v>35745</v>
      </c>
    </row>
    <row r="4320" spans="1:6">
      <c r="A4320" t="s">
        <v>1422</v>
      </c>
      <c r="B4320" t="s">
        <v>1340</v>
      </c>
      <c r="C4320" t="s">
        <v>7213</v>
      </c>
      <c r="D4320">
        <v>90.99</v>
      </c>
      <c r="E4320" t="s">
        <v>1674</v>
      </c>
      <c r="F4320" t="s">
        <v>35745</v>
      </c>
    </row>
    <row r="4321" spans="1:6">
      <c r="A4321" t="s">
        <v>1422</v>
      </c>
      <c r="B4321" t="s">
        <v>7214</v>
      </c>
      <c r="C4321" t="s">
        <v>7215</v>
      </c>
      <c r="D4321">
        <v>104</v>
      </c>
      <c r="E4321" t="s">
        <v>1674</v>
      </c>
      <c r="F4321" t="s">
        <v>35744</v>
      </c>
    </row>
    <row r="4322" spans="1:6">
      <c r="A4322" t="s">
        <v>1422</v>
      </c>
      <c r="B4322" t="s">
        <v>7216</v>
      </c>
      <c r="C4322" t="s">
        <v>7217</v>
      </c>
      <c r="D4322">
        <v>27.99</v>
      </c>
      <c r="E4322" t="s">
        <v>1674</v>
      </c>
      <c r="F4322" t="s">
        <v>35745</v>
      </c>
    </row>
    <row r="4323" spans="1:6">
      <c r="A4323" t="s">
        <v>1422</v>
      </c>
      <c r="B4323" t="s">
        <v>1348</v>
      </c>
      <c r="C4323" t="s">
        <v>7218</v>
      </c>
      <c r="D4323">
        <v>21.99</v>
      </c>
      <c r="E4323" t="s">
        <v>1674</v>
      </c>
      <c r="F4323" t="s">
        <v>35744</v>
      </c>
    </row>
    <row r="4324" spans="1:6">
      <c r="A4324" t="s">
        <v>1422</v>
      </c>
      <c r="B4324" t="s">
        <v>1349</v>
      </c>
      <c r="C4324" t="s">
        <v>7219</v>
      </c>
      <c r="D4324">
        <v>27.99</v>
      </c>
      <c r="E4324" t="s">
        <v>1674</v>
      </c>
      <c r="F4324" t="s">
        <v>35744</v>
      </c>
    </row>
    <row r="4325" spans="1:6">
      <c r="A4325" t="s">
        <v>1422</v>
      </c>
      <c r="B4325" t="s">
        <v>7220</v>
      </c>
      <c r="C4325" t="s">
        <v>7221</v>
      </c>
      <c r="D4325">
        <v>79.8</v>
      </c>
      <c r="E4325" t="s">
        <v>1674</v>
      </c>
      <c r="F4325" t="s">
        <v>35744</v>
      </c>
    </row>
    <row r="4326" spans="1:6">
      <c r="A4326" t="s">
        <v>1422</v>
      </c>
      <c r="B4326" t="s">
        <v>1681</v>
      </c>
      <c r="C4326" t="s">
        <v>7222</v>
      </c>
      <c r="D4326">
        <v>30.3</v>
      </c>
      <c r="E4326" t="s">
        <v>1674</v>
      </c>
      <c r="F4326" t="s">
        <v>35744</v>
      </c>
    </row>
    <row r="4327" spans="1:6">
      <c r="A4327" t="s">
        <v>1422</v>
      </c>
      <c r="B4327" t="s">
        <v>1351</v>
      </c>
      <c r="C4327" t="s">
        <v>7223</v>
      </c>
      <c r="D4327">
        <v>110</v>
      </c>
      <c r="E4327" t="s">
        <v>1674</v>
      </c>
      <c r="F4327" t="s">
        <v>35744</v>
      </c>
    </row>
    <row r="4328" spans="1:6">
      <c r="A4328" t="s">
        <v>1422</v>
      </c>
      <c r="B4328" t="s">
        <v>1360</v>
      </c>
      <c r="C4328" t="s">
        <v>7224</v>
      </c>
      <c r="D4328">
        <v>12.7</v>
      </c>
      <c r="E4328" t="s">
        <v>1674</v>
      </c>
      <c r="F4328" t="s">
        <v>35745</v>
      </c>
    </row>
    <row r="4329" spans="1:6">
      <c r="A4329" t="s">
        <v>1422</v>
      </c>
      <c r="B4329" t="s">
        <v>1298</v>
      </c>
      <c r="C4329" t="s">
        <v>7225</v>
      </c>
      <c r="D4329">
        <v>12.99</v>
      </c>
      <c r="E4329" t="s">
        <v>1674</v>
      </c>
      <c r="F4329" t="s">
        <v>35744</v>
      </c>
    </row>
    <row r="4330" spans="1:6">
      <c r="A4330" t="s">
        <v>1422</v>
      </c>
      <c r="B4330" t="s">
        <v>673</v>
      </c>
      <c r="C4330" t="s">
        <v>7226</v>
      </c>
      <c r="D4330">
        <v>5.99</v>
      </c>
      <c r="E4330" t="s">
        <v>1674</v>
      </c>
      <c r="F4330" t="s">
        <v>35744</v>
      </c>
    </row>
    <row r="4331" spans="1:6">
      <c r="A4331" t="s">
        <v>1422</v>
      </c>
      <c r="B4331" t="s">
        <v>1346</v>
      </c>
      <c r="C4331" t="s">
        <v>7227</v>
      </c>
      <c r="D4331">
        <v>32.99</v>
      </c>
      <c r="E4331" t="s">
        <v>1674</v>
      </c>
      <c r="F4331" t="s">
        <v>35744</v>
      </c>
    </row>
    <row r="4332" spans="1:6">
      <c r="A4332" t="s">
        <v>1422</v>
      </c>
      <c r="B4332" t="s">
        <v>1326</v>
      </c>
      <c r="C4332" t="s">
        <v>7228</v>
      </c>
      <c r="D4332">
        <v>24.99</v>
      </c>
      <c r="E4332" t="s">
        <v>1674</v>
      </c>
      <c r="F4332" t="s">
        <v>35744</v>
      </c>
    </row>
    <row r="4333" spans="1:6">
      <c r="A4333" t="s">
        <v>1422</v>
      </c>
      <c r="B4333" t="s">
        <v>1347</v>
      </c>
      <c r="C4333" t="s">
        <v>7229</v>
      </c>
      <c r="D4333">
        <v>117.97</v>
      </c>
      <c r="E4333" t="s">
        <v>1674</v>
      </c>
      <c r="F4333" t="s">
        <v>35744</v>
      </c>
    </row>
    <row r="4334" spans="1:6">
      <c r="A4334" t="s">
        <v>1422</v>
      </c>
      <c r="B4334" t="s">
        <v>1381</v>
      </c>
      <c r="C4334" t="s">
        <v>7230</v>
      </c>
      <c r="D4334">
        <v>39.9</v>
      </c>
      <c r="E4334" t="s">
        <v>1674</v>
      </c>
      <c r="F4334" t="s">
        <v>35744</v>
      </c>
    </row>
    <row r="4335" spans="1:6">
      <c r="A4335" t="s">
        <v>1422</v>
      </c>
      <c r="B4335" t="s">
        <v>1377</v>
      </c>
      <c r="C4335" t="s">
        <v>7231</v>
      </c>
      <c r="D4335">
        <v>79.989999999999995</v>
      </c>
      <c r="E4335" t="s">
        <v>1674</v>
      </c>
      <c r="F4335" t="s">
        <v>35745</v>
      </c>
    </row>
    <row r="4336" spans="1:6">
      <c r="A4336" t="s">
        <v>1422</v>
      </c>
      <c r="B4336" t="s">
        <v>1361</v>
      </c>
      <c r="C4336" t="s">
        <v>7232</v>
      </c>
      <c r="D4336">
        <v>21.99</v>
      </c>
      <c r="E4336" t="s">
        <v>1674</v>
      </c>
      <c r="F4336" t="s">
        <v>35744</v>
      </c>
    </row>
    <row r="4337" spans="1:6">
      <c r="A4337" t="s">
        <v>1422</v>
      </c>
      <c r="B4337" t="s">
        <v>1683</v>
      </c>
      <c r="C4337" t="s">
        <v>7233</v>
      </c>
      <c r="D4337">
        <v>25.99</v>
      </c>
      <c r="E4337" t="s">
        <v>1674</v>
      </c>
      <c r="F4337" t="s">
        <v>35744</v>
      </c>
    </row>
    <row r="4338" spans="1:6">
      <c r="A4338" t="s">
        <v>1422</v>
      </c>
      <c r="B4338" t="s">
        <v>1362</v>
      </c>
      <c r="C4338" t="s">
        <v>7234</v>
      </c>
      <c r="D4338">
        <v>30.3</v>
      </c>
      <c r="E4338" t="s">
        <v>1674</v>
      </c>
      <c r="F4338" t="s">
        <v>35744</v>
      </c>
    </row>
    <row r="4339" spans="1:6">
      <c r="A4339" t="s">
        <v>1422</v>
      </c>
      <c r="B4339" t="s">
        <v>1363</v>
      </c>
      <c r="C4339" t="s">
        <v>7235</v>
      </c>
      <c r="D4339">
        <v>15.99</v>
      </c>
      <c r="E4339" t="s">
        <v>1674</v>
      </c>
      <c r="F4339" t="s">
        <v>35744</v>
      </c>
    </row>
    <row r="4340" spans="1:6">
      <c r="A4340" t="s">
        <v>1422</v>
      </c>
      <c r="B4340" t="s">
        <v>1378</v>
      </c>
      <c r="C4340" t="s">
        <v>7236</v>
      </c>
      <c r="D4340">
        <v>23.5</v>
      </c>
      <c r="E4340" t="s">
        <v>1674</v>
      </c>
      <c r="F4340" t="s">
        <v>35744</v>
      </c>
    </row>
    <row r="4341" spans="1:6">
      <c r="A4341" t="s">
        <v>1422</v>
      </c>
      <c r="B4341" t="s">
        <v>1369</v>
      </c>
      <c r="C4341" t="s">
        <v>7237</v>
      </c>
      <c r="D4341">
        <v>23.5</v>
      </c>
      <c r="E4341" t="s">
        <v>1674</v>
      </c>
      <c r="F4341" t="s">
        <v>35745</v>
      </c>
    </row>
    <row r="4342" spans="1:6">
      <c r="A4342" t="s">
        <v>1422</v>
      </c>
      <c r="B4342" t="s">
        <v>1370</v>
      </c>
      <c r="C4342" t="s">
        <v>7238</v>
      </c>
      <c r="D4342">
        <v>23.5</v>
      </c>
      <c r="E4342" t="s">
        <v>1674</v>
      </c>
      <c r="F4342" t="s">
        <v>35745</v>
      </c>
    </row>
    <row r="4343" spans="1:6">
      <c r="A4343" t="s">
        <v>1422</v>
      </c>
      <c r="B4343" t="s">
        <v>1371</v>
      </c>
      <c r="C4343" t="s">
        <v>1373</v>
      </c>
      <c r="D4343">
        <v>27.99</v>
      </c>
      <c r="E4343" t="s">
        <v>1674</v>
      </c>
      <c r="F4343" t="s">
        <v>35745</v>
      </c>
    </row>
    <row r="4344" spans="1:6">
      <c r="A4344" t="s">
        <v>1422</v>
      </c>
      <c r="B4344" t="s">
        <v>1373</v>
      </c>
      <c r="C4344" t="s">
        <v>7239</v>
      </c>
      <c r="D4344">
        <v>27.99</v>
      </c>
      <c r="E4344" t="s">
        <v>1674</v>
      </c>
      <c r="F4344" t="s">
        <v>35745</v>
      </c>
    </row>
    <row r="4345" spans="1:6">
      <c r="A4345" t="s">
        <v>1422</v>
      </c>
      <c r="B4345" t="s">
        <v>1374</v>
      </c>
      <c r="C4345" t="s">
        <v>7240</v>
      </c>
      <c r="D4345">
        <v>27.99</v>
      </c>
      <c r="E4345" t="s">
        <v>1674</v>
      </c>
      <c r="F4345" t="s">
        <v>35744</v>
      </c>
    </row>
    <row r="4346" spans="1:6">
      <c r="A4346" t="s">
        <v>1422</v>
      </c>
      <c r="B4346" t="s">
        <v>1376</v>
      </c>
      <c r="C4346" t="s">
        <v>7241</v>
      </c>
      <c r="D4346">
        <v>13</v>
      </c>
      <c r="E4346" t="s">
        <v>1674</v>
      </c>
      <c r="F4346" t="s">
        <v>35745</v>
      </c>
    </row>
    <row r="4347" spans="1:6">
      <c r="A4347" t="s">
        <v>1422</v>
      </c>
      <c r="B4347" t="s">
        <v>7242</v>
      </c>
      <c r="C4347" t="s">
        <v>7243</v>
      </c>
      <c r="D4347">
        <v>13.99</v>
      </c>
      <c r="E4347" t="s">
        <v>1674</v>
      </c>
      <c r="F4347" t="s">
        <v>35744</v>
      </c>
    </row>
    <row r="4348" spans="1:6">
      <c r="A4348" t="s">
        <v>1422</v>
      </c>
      <c r="B4348" t="s">
        <v>1364</v>
      </c>
      <c r="C4348" t="s">
        <v>7244</v>
      </c>
      <c r="D4348">
        <v>12.5</v>
      </c>
      <c r="E4348" t="s">
        <v>1674</v>
      </c>
      <c r="F4348" t="s">
        <v>35744</v>
      </c>
    </row>
    <row r="4349" spans="1:6">
      <c r="A4349" t="s">
        <v>1422</v>
      </c>
      <c r="B4349" t="s">
        <v>1354</v>
      </c>
      <c r="C4349" t="s">
        <v>7245</v>
      </c>
      <c r="D4349">
        <v>16.5</v>
      </c>
      <c r="E4349" t="s">
        <v>1674</v>
      </c>
      <c r="F4349" t="s">
        <v>35745</v>
      </c>
    </row>
    <row r="4350" spans="1:6">
      <c r="A4350" t="s">
        <v>1422</v>
      </c>
      <c r="B4350" t="s">
        <v>1211</v>
      </c>
      <c r="C4350" t="s">
        <v>7245</v>
      </c>
      <c r="D4350">
        <v>16.5</v>
      </c>
      <c r="E4350" t="s">
        <v>1674</v>
      </c>
      <c r="F4350" t="s">
        <v>35745</v>
      </c>
    </row>
    <row r="4351" spans="1:6">
      <c r="A4351" t="s">
        <v>1422</v>
      </c>
      <c r="B4351" t="s">
        <v>1211</v>
      </c>
      <c r="C4351" t="s">
        <v>7246</v>
      </c>
      <c r="D4351">
        <v>16.5</v>
      </c>
      <c r="E4351" t="s">
        <v>1674</v>
      </c>
      <c r="F4351" t="s">
        <v>35745</v>
      </c>
    </row>
    <row r="4352" spans="1:6">
      <c r="A4352" t="s">
        <v>1422</v>
      </c>
      <c r="B4352" t="s">
        <v>1355</v>
      </c>
      <c r="C4352" t="s">
        <v>7247</v>
      </c>
      <c r="D4352">
        <v>12</v>
      </c>
      <c r="E4352" t="s">
        <v>1674</v>
      </c>
      <c r="F4352" t="s">
        <v>35745</v>
      </c>
    </row>
    <row r="4353" spans="1:6">
      <c r="A4353" t="s">
        <v>1422</v>
      </c>
      <c r="B4353" t="s">
        <v>1356</v>
      </c>
      <c r="C4353" t="s">
        <v>7248</v>
      </c>
      <c r="D4353">
        <v>13.99</v>
      </c>
      <c r="E4353" t="s">
        <v>1674</v>
      </c>
      <c r="F4353" t="s">
        <v>35744</v>
      </c>
    </row>
    <row r="4354" spans="1:6">
      <c r="A4354" t="s">
        <v>1422</v>
      </c>
      <c r="B4354" t="s">
        <v>1357</v>
      </c>
      <c r="C4354" t="s">
        <v>7249</v>
      </c>
      <c r="D4354">
        <v>16.5</v>
      </c>
      <c r="E4354" t="s">
        <v>1674</v>
      </c>
      <c r="F4354" t="s">
        <v>35744</v>
      </c>
    </row>
    <row r="4355" spans="1:6">
      <c r="A4355" t="s">
        <v>1422</v>
      </c>
      <c r="B4355" t="s">
        <v>1358</v>
      </c>
      <c r="C4355" t="s">
        <v>7250</v>
      </c>
      <c r="D4355">
        <v>13.99</v>
      </c>
      <c r="E4355" t="s">
        <v>1674</v>
      </c>
      <c r="F4355" t="s">
        <v>35745</v>
      </c>
    </row>
    <row r="4356" spans="1:6">
      <c r="A4356" t="s">
        <v>1422</v>
      </c>
      <c r="B4356" t="s">
        <v>2639</v>
      </c>
      <c r="C4356" t="s">
        <v>7251</v>
      </c>
      <c r="D4356">
        <v>18</v>
      </c>
      <c r="E4356" t="s">
        <v>1674</v>
      </c>
      <c r="F4356" t="s">
        <v>35744</v>
      </c>
    </row>
    <row r="4357" spans="1:6">
      <c r="A4357" t="s">
        <v>1422</v>
      </c>
      <c r="B4357" t="s">
        <v>1365</v>
      </c>
      <c r="C4357" t="s">
        <v>7252</v>
      </c>
      <c r="D4357">
        <v>16</v>
      </c>
      <c r="E4357" t="s">
        <v>1674</v>
      </c>
      <c r="F4357" t="s">
        <v>35745</v>
      </c>
    </row>
    <row r="4358" spans="1:6">
      <c r="A4358" t="s">
        <v>1422</v>
      </c>
      <c r="B4358" t="s">
        <v>1366</v>
      </c>
      <c r="C4358" t="s">
        <v>7253</v>
      </c>
      <c r="D4358">
        <v>16</v>
      </c>
      <c r="E4358" t="s">
        <v>1674</v>
      </c>
      <c r="F4358" t="s">
        <v>35745</v>
      </c>
    </row>
    <row r="4359" spans="1:6">
      <c r="A4359" t="s">
        <v>1422</v>
      </c>
      <c r="B4359" t="s">
        <v>1367</v>
      </c>
      <c r="C4359" t="s">
        <v>7254</v>
      </c>
      <c r="D4359">
        <v>7.5</v>
      </c>
      <c r="E4359" t="s">
        <v>1674</v>
      </c>
      <c r="F4359" t="s">
        <v>35745</v>
      </c>
    </row>
    <row r="4360" spans="1:6">
      <c r="A4360" t="s">
        <v>1422</v>
      </c>
      <c r="B4360" t="s">
        <v>1383</v>
      </c>
      <c r="C4360" t="s">
        <v>7255</v>
      </c>
      <c r="D4360">
        <v>21.5</v>
      </c>
      <c r="E4360" t="s">
        <v>1674</v>
      </c>
      <c r="F4360" t="s">
        <v>35744</v>
      </c>
    </row>
    <row r="4361" spans="1:6">
      <c r="A4361" t="s">
        <v>1422</v>
      </c>
      <c r="B4361" t="s">
        <v>1385</v>
      </c>
      <c r="C4361" t="s">
        <v>7256</v>
      </c>
      <c r="D4361">
        <v>11.99</v>
      </c>
      <c r="E4361" t="s">
        <v>1674</v>
      </c>
      <c r="F4361" t="s">
        <v>35744</v>
      </c>
    </row>
    <row r="4362" spans="1:6">
      <c r="A4362" t="s">
        <v>1422</v>
      </c>
      <c r="B4362" t="s">
        <v>1386</v>
      </c>
      <c r="C4362" t="s">
        <v>7257</v>
      </c>
      <c r="D4362">
        <v>10</v>
      </c>
      <c r="E4362" t="s">
        <v>1674</v>
      </c>
      <c r="F4362" t="s">
        <v>35744</v>
      </c>
    </row>
    <row r="4363" spans="1:6">
      <c r="A4363" t="s">
        <v>1422</v>
      </c>
      <c r="B4363" t="s">
        <v>474</v>
      </c>
      <c r="C4363" t="s">
        <v>6016</v>
      </c>
      <c r="D4363">
        <v>7.5</v>
      </c>
      <c r="E4363" t="s">
        <v>1674</v>
      </c>
      <c r="F4363" t="s">
        <v>35744</v>
      </c>
    </row>
    <row r="4364" spans="1:6">
      <c r="A4364" t="s">
        <v>1422</v>
      </c>
      <c r="B4364" t="s">
        <v>1388</v>
      </c>
      <c r="C4364" t="s">
        <v>5131</v>
      </c>
      <c r="D4364">
        <v>11.5</v>
      </c>
      <c r="E4364" t="s">
        <v>1674</v>
      </c>
      <c r="F4364" t="s">
        <v>35744</v>
      </c>
    </row>
    <row r="4365" spans="1:6">
      <c r="A4365" t="s">
        <v>1422</v>
      </c>
      <c r="B4365" t="s">
        <v>473</v>
      </c>
      <c r="C4365" t="s">
        <v>7258</v>
      </c>
      <c r="D4365">
        <v>7.5</v>
      </c>
      <c r="E4365" t="s">
        <v>1674</v>
      </c>
      <c r="F4365" t="s">
        <v>35744</v>
      </c>
    </row>
    <row r="4366" spans="1:6">
      <c r="A4366" t="s">
        <v>1422</v>
      </c>
      <c r="B4366" t="s">
        <v>1389</v>
      </c>
      <c r="C4366" t="s">
        <v>7259</v>
      </c>
      <c r="D4366">
        <v>10</v>
      </c>
      <c r="E4366" t="s">
        <v>1674</v>
      </c>
      <c r="F4366" t="s">
        <v>35744</v>
      </c>
    </row>
    <row r="4367" spans="1:6">
      <c r="A4367" t="s">
        <v>1422</v>
      </c>
      <c r="B4367" t="s">
        <v>1387</v>
      </c>
      <c r="C4367" t="s">
        <v>7260</v>
      </c>
      <c r="D4367">
        <v>5.99</v>
      </c>
      <c r="E4367" t="s">
        <v>1674</v>
      </c>
      <c r="F4367" t="s">
        <v>35744</v>
      </c>
    </row>
    <row r="4368" spans="1:6">
      <c r="A4368" t="s">
        <v>1422</v>
      </c>
      <c r="B4368" t="s">
        <v>1394</v>
      </c>
      <c r="C4368" t="s">
        <v>7261</v>
      </c>
      <c r="D4368">
        <v>7.5</v>
      </c>
      <c r="E4368" t="s">
        <v>1674</v>
      </c>
      <c r="F4368" t="s">
        <v>35744</v>
      </c>
    </row>
    <row r="4369" spans="1:6">
      <c r="A4369" t="s">
        <v>1422</v>
      </c>
      <c r="B4369" t="s">
        <v>1390</v>
      </c>
      <c r="C4369" t="s">
        <v>7262</v>
      </c>
      <c r="D4369">
        <v>7.5</v>
      </c>
      <c r="E4369" t="s">
        <v>1674</v>
      </c>
      <c r="F4369" t="s">
        <v>35745</v>
      </c>
    </row>
    <row r="4370" spans="1:6">
      <c r="A4370" t="s">
        <v>1422</v>
      </c>
      <c r="B4370" t="s">
        <v>7263</v>
      </c>
      <c r="C4370" t="s">
        <v>7264</v>
      </c>
      <c r="D4370">
        <v>11.5</v>
      </c>
      <c r="E4370" t="s">
        <v>1674</v>
      </c>
      <c r="F4370" t="s">
        <v>35744</v>
      </c>
    </row>
    <row r="4371" spans="1:6">
      <c r="A4371" t="s">
        <v>1422</v>
      </c>
      <c r="B4371" t="s">
        <v>1391</v>
      </c>
      <c r="C4371" t="s">
        <v>7265</v>
      </c>
      <c r="D4371">
        <v>7.5</v>
      </c>
      <c r="E4371" t="s">
        <v>1674</v>
      </c>
      <c r="F4371" t="s">
        <v>35744</v>
      </c>
    </row>
    <row r="4372" spans="1:6">
      <c r="A4372" t="s">
        <v>1422</v>
      </c>
      <c r="B4372" t="s">
        <v>1393</v>
      </c>
      <c r="C4372" t="s">
        <v>7266</v>
      </c>
      <c r="D4372">
        <v>6.99</v>
      </c>
      <c r="E4372" t="s">
        <v>1674</v>
      </c>
      <c r="F4372" t="s">
        <v>35744</v>
      </c>
    </row>
    <row r="4373" spans="1:6">
      <c r="A4373" t="s">
        <v>1422</v>
      </c>
      <c r="B4373" t="s">
        <v>1684</v>
      </c>
      <c r="C4373" t="s">
        <v>7267</v>
      </c>
      <c r="D4373">
        <v>9.5</v>
      </c>
      <c r="E4373" t="s">
        <v>1674</v>
      </c>
      <c r="F4373" t="s">
        <v>35744</v>
      </c>
    </row>
    <row r="4374" spans="1:6">
      <c r="A4374" t="s">
        <v>3869</v>
      </c>
      <c r="B4374" t="s">
        <v>7268</v>
      </c>
      <c r="C4374" t="s">
        <v>7268</v>
      </c>
      <c r="D4374">
        <v>16.899999999999999</v>
      </c>
      <c r="E4374" t="s">
        <v>3258</v>
      </c>
      <c r="F4374" t="s">
        <v>35744</v>
      </c>
    </row>
    <row r="4375" spans="1:6">
      <c r="A4375" t="s">
        <v>3869</v>
      </c>
      <c r="B4375" t="s">
        <v>7269</v>
      </c>
      <c r="C4375" t="s">
        <v>7270</v>
      </c>
      <c r="D4375">
        <v>16.899999999999999</v>
      </c>
      <c r="E4375" t="s">
        <v>3258</v>
      </c>
      <c r="F4375" t="s">
        <v>35744</v>
      </c>
    </row>
    <row r="4376" spans="1:6">
      <c r="A4376" t="s">
        <v>3869</v>
      </c>
      <c r="B4376" t="s">
        <v>7271</v>
      </c>
      <c r="C4376" t="s">
        <v>7272</v>
      </c>
      <c r="D4376">
        <v>16.899999999999999</v>
      </c>
      <c r="E4376" t="s">
        <v>3258</v>
      </c>
      <c r="F4376" t="s">
        <v>35745</v>
      </c>
    </row>
    <row r="4377" spans="1:6">
      <c r="A4377" t="s">
        <v>3869</v>
      </c>
      <c r="B4377" t="s">
        <v>7273</v>
      </c>
      <c r="C4377" t="s">
        <v>7274</v>
      </c>
      <c r="D4377">
        <v>16.899999999999999</v>
      </c>
      <c r="E4377" t="s">
        <v>3258</v>
      </c>
      <c r="F4377" t="s">
        <v>35745</v>
      </c>
    </row>
    <row r="4378" spans="1:6">
      <c r="A4378" t="s">
        <v>3869</v>
      </c>
      <c r="B4378" t="s">
        <v>7275</v>
      </c>
      <c r="C4378" t="s">
        <v>7276</v>
      </c>
      <c r="D4378">
        <v>16.899999999999999</v>
      </c>
      <c r="E4378" t="s">
        <v>3258</v>
      </c>
      <c r="F4378" t="s">
        <v>35744</v>
      </c>
    </row>
    <row r="4379" spans="1:6">
      <c r="A4379" t="s">
        <v>3869</v>
      </c>
      <c r="B4379" t="s">
        <v>7277</v>
      </c>
      <c r="C4379" t="s">
        <v>7278</v>
      </c>
      <c r="D4379">
        <v>16.899999999999999</v>
      </c>
      <c r="E4379" t="s">
        <v>3258</v>
      </c>
      <c r="F4379" t="s">
        <v>35744</v>
      </c>
    </row>
    <row r="4380" spans="1:6">
      <c r="A4380" t="s">
        <v>3869</v>
      </c>
      <c r="B4380" t="s">
        <v>7279</v>
      </c>
      <c r="C4380" t="s">
        <v>7280</v>
      </c>
      <c r="D4380">
        <v>16.899999999999999</v>
      </c>
      <c r="E4380" t="s">
        <v>3258</v>
      </c>
      <c r="F4380" t="s">
        <v>35744</v>
      </c>
    </row>
    <row r="4381" spans="1:6">
      <c r="A4381" t="s">
        <v>3869</v>
      </c>
      <c r="B4381" t="s">
        <v>7281</v>
      </c>
      <c r="C4381" t="s">
        <v>7282</v>
      </c>
      <c r="D4381">
        <v>16.899999999999999</v>
      </c>
      <c r="E4381" t="s">
        <v>3258</v>
      </c>
      <c r="F4381" t="s">
        <v>35744</v>
      </c>
    </row>
    <row r="4382" spans="1:6">
      <c r="A4382" t="s">
        <v>3869</v>
      </c>
      <c r="B4382" t="s">
        <v>7283</v>
      </c>
      <c r="C4382" t="s">
        <v>7284</v>
      </c>
      <c r="D4382">
        <v>26.9</v>
      </c>
      <c r="E4382" t="s">
        <v>3258</v>
      </c>
      <c r="F4382" t="s">
        <v>35745</v>
      </c>
    </row>
    <row r="4383" spans="1:6">
      <c r="A4383" t="s">
        <v>3869</v>
      </c>
      <c r="B4383" t="s">
        <v>7285</v>
      </c>
      <c r="C4383" t="s">
        <v>7286</v>
      </c>
      <c r="D4383">
        <v>40.65</v>
      </c>
      <c r="E4383" t="s">
        <v>3258</v>
      </c>
      <c r="F4383" t="s">
        <v>35745</v>
      </c>
    </row>
    <row r="4384" spans="1:6">
      <c r="A4384" t="s">
        <v>3869</v>
      </c>
      <c r="B4384" t="s">
        <v>7287</v>
      </c>
      <c r="C4384" t="s">
        <v>7288</v>
      </c>
      <c r="D4384">
        <v>40.65</v>
      </c>
      <c r="E4384" t="s">
        <v>3258</v>
      </c>
      <c r="F4384" t="s">
        <v>35744</v>
      </c>
    </row>
    <row r="4385" spans="1:6">
      <c r="A4385" t="s">
        <v>3869</v>
      </c>
      <c r="B4385" t="s">
        <v>7289</v>
      </c>
      <c r="C4385" t="s">
        <v>7290</v>
      </c>
      <c r="D4385">
        <v>27.1</v>
      </c>
      <c r="E4385" t="s">
        <v>3258</v>
      </c>
      <c r="F4385" t="s">
        <v>35745</v>
      </c>
    </row>
    <row r="4386" spans="1:6">
      <c r="A4386" t="s">
        <v>3869</v>
      </c>
      <c r="B4386" t="s">
        <v>7291</v>
      </c>
      <c r="C4386" t="s">
        <v>7292</v>
      </c>
      <c r="D4386">
        <v>27.1</v>
      </c>
      <c r="E4386" t="s">
        <v>3258</v>
      </c>
      <c r="F4386" t="s">
        <v>35744</v>
      </c>
    </row>
    <row r="4387" spans="1:6">
      <c r="A4387" t="s">
        <v>3869</v>
      </c>
      <c r="B4387" t="s">
        <v>7293</v>
      </c>
      <c r="C4387" t="s">
        <v>7294</v>
      </c>
      <c r="D4387">
        <v>40.65</v>
      </c>
      <c r="E4387" t="s">
        <v>3258</v>
      </c>
      <c r="F4387" t="s">
        <v>35744</v>
      </c>
    </row>
    <row r="4388" spans="1:6">
      <c r="A4388" t="s">
        <v>3869</v>
      </c>
      <c r="B4388" t="s">
        <v>7295</v>
      </c>
      <c r="C4388" t="s">
        <v>7296</v>
      </c>
      <c r="D4388">
        <v>27.1</v>
      </c>
      <c r="E4388" t="s">
        <v>3258</v>
      </c>
      <c r="F4388" t="s">
        <v>35745</v>
      </c>
    </row>
    <row r="4389" spans="1:6">
      <c r="A4389" t="s">
        <v>3869</v>
      </c>
      <c r="B4389" t="s">
        <v>7297</v>
      </c>
      <c r="C4389" t="s">
        <v>7298</v>
      </c>
      <c r="D4389">
        <v>40.65</v>
      </c>
      <c r="E4389" t="s">
        <v>3258</v>
      </c>
      <c r="F4389" t="s">
        <v>35744</v>
      </c>
    </row>
    <row r="4390" spans="1:6">
      <c r="A4390" t="s">
        <v>3869</v>
      </c>
      <c r="B4390" t="s">
        <v>7299</v>
      </c>
      <c r="C4390" t="s">
        <v>7300</v>
      </c>
      <c r="D4390">
        <v>40.65</v>
      </c>
      <c r="E4390" t="s">
        <v>3258</v>
      </c>
      <c r="F4390" t="s">
        <v>35744</v>
      </c>
    </row>
    <row r="4391" spans="1:6">
      <c r="A4391" t="s">
        <v>3869</v>
      </c>
      <c r="B4391" t="s">
        <v>7301</v>
      </c>
      <c r="C4391" t="s">
        <v>7302</v>
      </c>
      <c r="D4391">
        <v>40.65</v>
      </c>
      <c r="E4391" t="s">
        <v>3258</v>
      </c>
      <c r="F4391" t="s">
        <v>35745</v>
      </c>
    </row>
    <row r="4392" spans="1:6">
      <c r="A4392" t="s">
        <v>3869</v>
      </c>
      <c r="B4392" t="s">
        <v>7303</v>
      </c>
      <c r="C4392" t="s">
        <v>7304</v>
      </c>
      <c r="D4392">
        <v>40.65</v>
      </c>
      <c r="E4392" t="s">
        <v>3258</v>
      </c>
      <c r="F4392" t="s">
        <v>35744</v>
      </c>
    </row>
    <row r="4393" spans="1:6">
      <c r="A4393" t="s">
        <v>3869</v>
      </c>
      <c r="B4393" t="s">
        <v>7305</v>
      </c>
      <c r="C4393" t="s">
        <v>7306</v>
      </c>
      <c r="D4393">
        <v>40.65</v>
      </c>
      <c r="E4393" t="s">
        <v>3258</v>
      </c>
      <c r="F4393" t="s">
        <v>35744</v>
      </c>
    </row>
    <row r="4394" spans="1:6">
      <c r="A4394" t="s">
        <v>3869</v>
      </c>
      <c r="B4394" t="s">
        <v>7307</v>
      </c>
      <c r="C4394" t="s">
        <v>7308</v>
      </c>
      <c r="D4394">
        <v>27.1</v>
      </c>
      <c r="E4394" t="s">
        <v>3258</v>
      </c>
      <c r="F4394" t="s">
        <v>35744</v>
      </c>
    </row>
    <row r="4395" spans="1:6">
      <c r="A4395" t="s">
        <v>3869</v>
      </c>
      <c r="B4395" t="s">
        <v>7309</v>
      </c>
      <c r="C4395" t="s">
        <v>7310</v>
      </c>
      <c r="D4395">
        <v>40.65</v>
      </c>
      <c r="E4395" t="s">
        <v>3258</v>
      </c>
      <c r="F4395" t="s">
        <v>35744</v>
      </c>
    </row>
    <row r="4396" spans="1:6">
      <c r="A4396" t="s">
        <v>3869</v>
      </c>
      <c r="B4396" t="s">
        <v>7311</v>
      </c>
      <c r="C4396" t="s">
        <v>7312</v>
      </c>
      <c r="D4396">
        <v>20.9</v>
      </c>
      <c r="E4396" t="s">
        <v>3258</v>
      </c>
      <c r="F4396" t="s">
        <v>35745</v>
      </c>
    </row>
    <row r="4397" spans="1:6">
      <c r="A4397" t="s">
        <v>3869</v>
      </c>
      <c r="B4397" t="s">
        <v>7313</v>
      </c>
      <c r="C4397" t="s">
        <v>7314</v>
      </c>
      <c r="D4397">
        <v>20.9</v>
      </c>
      <c r="E4397" t="s">
        <v>3258</v>
      </c>
      <c r="F4397" t="s">
        <v>35745</v>
      </c>
    </row>
    <row r="4398" spans="1:6">
      <c r="A4398" t="s">
        <v>3869</v>
      </c>
      <c r="B4398" t="s">
        <v>7315</v>
      </c>
      <c r="C4398" t="s">
        <v>7316</v>
      </c>
      <c r="D4398">
        <v>20.9</v>
      </c>
      <c r="E4398" t="s">
        <v>3258</v>
      </c>
      <c r="F4398" t="s">
        <v>35745</v>
      </c>
    </row>
    <row r="4399" spans="1:6">
      <c r="A4399" t="s">
        <v>3869</v>
      </c>
      <c r="B4399" t="s">
        <v>7317</v>
      </c>
      <c r="C4399" t="s">
        <v>7318</v>
      </c>
      <c r="D4399">
        <v>20.9</v>
      </c>
      <c r="E4399" t="s">
        <v>3258</v>
      </c>
      <c r="F4399" t="s">
        <v>35744</v>
      </c>
    </row>
    <row r="4400" spans="1:6">
      <c r="A4400" t="s">
        <v>3869</v>
      </c>
      <c r="B4400" t="s">
        <v>7319</v>
      </c>
      <c r="C4400" t="s">
        <v>7320</v>
      </c>
      <c r="D4400">
        <v>20.9</v>
      </c>
      <c r="E4400" t="s">
        <v>3258</v>
      </c>
      <c r="F4400" t="s">
        <v>35744</v>
      </c>
    </row>
    <row r="4401" spans="1:6">
      <c r="A4401" t="s">
        <v>3869</v>
      </c>
      <c r="B4401" t="s">
        <v>7321</v>
      </c>
      <c r="C4401" t="s">
        <v>7322</v>
      </c>
      <c r="D4401">
        <v>99</v>
      </c>
      <c r="E4401" t="s">
        <v>3258</v>
      </c>
      <c r="F4401" t="s">
        <v>35745</v>
      </c>
    </row>
    <row r="4402" spans="1:6">
      <c r="A4402" t="s">
        <v>3869</v>
      </c>
      <c r="B4402" t="s">
        <v>7323</v>
      </c>
      <c r="C4402" t="s">
        <v>7324</v>
      </c>
      <c r="D4402">
        <v>99</v>
      </c>
      <c r="E4402" t="s">
        <v>3258</v>
      </c>
      <c r="F4402" t="s">
        <v>35745</v>
      </c>
    </row>
    <row r="4403" spans="1:6">
      <c r="A4403" t="s">
        <v>3869</v>
      </c>
      <c r="B4403" t="s">
        <v>7325</v>
      </c>
      <c r="C4403" t="s">
        <v>7326</v>
      </c>
      <c r="D4403">
        <v>99</v>
      </c>
      <c r="E4403" t="s">
        <v>3258</v>
      </c>
      <c r="F4403" t="s">
        <v>35744</v>
      </c>
    </row>
    <row r="4404" spans="1:6">
      <c r="A4404" t="s">
        <v>3869</v>
      </c>
      <c r="B4404" t="s">
        <v>7327</v>
      </c>
      <c r="C4404" t="s">
        <v>7328</v>
      </c>
      <c r="D4404">
        <v>99</v>
      </c>
      <c r="E4404" t="s">
        <v>3258</v>
      </c>
      <c r="F4404" t="s">
        <v>35745</v>
      </c>
    </row>
    <row r="4405" spans="1:6">
      <c r="A4405" t="s">
        <v>3869</v>
      </c>
      <c r="B4405" t="s">
        <v>7329</v>
      </c>
      <c r="C4405" t="s">
        <v>7330</v>
      </c>
      <c r="D4405">
        <v>99</v>
      </c>
      <c r="E4405" t="s">
        <v>3258</v>
      </c>
      <c r="F4405" t="s">
        <v>35745</v>
      </c>
    </row>
    <row r="4406" spans="1:6">
      <c r="A4406" t="s">
        <v>3869</v>
      </c>
      <c r="B4406" t="s">
        <v>7331</v>
      </c>
      <c r="C4406" t="s">
        <v>7332</v>
      </c>
      <c r="D4406">
        <v>120</v>
      </c>
      <c r="E4406" t="s">
        <v>3258</v>
      </c>
      <c r="F4406" t="s">
        <v>35744</v>
      </c>
    </row>
    <row r="4407" spans="1:6">
      <c r="A4407" t="s">
        <v>3869</v>
      </c>
      <c r="B4407" t="s">
        <v>7333</v>
      </c>
      <c r="C4407" t="s">
        <v>7334</v>
      </c>
      <c r="D4407">
        <v>120</v>
      </c>
      <c r="E4407" t="s">
        <v>3258</v>
      </c>
      <c r="F4407" t="s">
        <v>35744</v>
      </c>
    </row>
    <row r="4408" spans="1:6">
      <c r="A4408" t="s">
        <v>3869</v>
      </c>
      <c r="B4408" t="s">
        <v>7335</v>
      </c>
      <c r="C4408" t="s">
        <v>7336</v>
      </c>
      <c r="D4408">
        <v>99</v>
      </c>
      <c r="E4408" t="s">
        <v>3258</v>
      </c>
      <c r="F4408" t="s">
        <v>35744</v>
      </c>
    </row>
    <row r="4409" spans="1:6">
      <c r="A4409" t="s">
        <v>3869</v>
      </c>
      <c r="B4409" t="s">
        <v>7337</v>
      </c>
      <c r="C4409" t="s">
        <v>7338</v>
      </c>
      <c r="D4409">
        <v>99</v>
      </c>
      <c r="E4409" t="s">
        <v>3258</v>
      </c>
      <c r="F4409" t="s">
        <v>35745</v>
      </c>
    </row>
    <row r="4410" spans="1:6">
      <c r="A4410" t="s">
        <v>3869</v>
      </c>
      <c r="B4410" t="s">
        <v>7339</v>
      </c>
      <c r="C4410" t="s">
        <v>7340</v>
      </c>
      <c r="D4410">
        <v>120</v>
      </c>
      <c r="E4410" t="s">
        <v>3258</v>
      </c>
      <c r="F4410" t="s">
        <v>35744</v>
      </c>
    </row>
    <row r="4411" spans="1:6">
      <c r="A4411" t="s">
        <v>3869</v>
      </c>
      <c r="B4411" t="s">
        <v>7341</v>
      </c>
      <c r="C4411" t="s">
        <v>7342</v>
      </c>
      <c r="D4411">
        <v>165</v>
      </c>
      <c r="E4411" t="s">
        <v>3258</v>
      </c>
      <c r="F4411" t="s">
        <v>35744</v>
      </c>
    </row>
    <row r="4412" spans="1:6">
      <c r="A4412" t="s">
        <v>3869</v>
      </c>
      <c r="B4412" t="s">
        <v>7343</v>
      </c>
      <c r="C4412" t="s">
        <v>7344</v>
      </c>
      <c r="D4412">
        <v>3.99</v>
      </c>
      <c r="E4412" t="s">
        <v>3258</v>
      </c>
      <c r="F4412" t="s">
        <v>35745</v>
      </c>
    </row>
    <row r="4413" spans="1:6">
      <c r="A4413" t="s">
        <v>3869</v>
      </c>
      <c r="B4413" t="s">
        <v>781</v>
      </c>
      <c r="C4413" t="s">
        <v>7345</v>
      </c>
      <c r="D4413">
        <v>6.99</v>
      </c>
      <c r="E4413" t="s">
        <v>3258</v>
      </c>
      <c r="F4413" t="s">
        <v>35744</v>
      </c>
    </row>
    <row r="4414" spans="1:6">
      <c r="A4414" t="s">
        <v>3869</v>
      </c>
      <c r="B4414" t="s">
        <v>275</v>
      </c>
      <c r="C4414" t="s">
        <v>7346</v>
      </c>
      <c r="D4414">
        <v>8.99</v>
      </c>
      <c r="E4414" t="s">
        <v>3258</v>
      </c>
      <c r="F4414" t="s">
        <v>35744</v>
      </c>
    </row>
    <row r="4415" spans="1:6">
      <c r="A4415" t="s">
        <v>3869</v>
      </c>
      <c r="B4415" t="s">
        <v>945</v>
      </c>
      <c r="C4415" t="s">
        <v>6747</v>
      </c>
      <c r="D4415">
        <v>20.32</v>
      </c>
      <c r="E4415" t="s">
        <v>3258</v>
      </c>
      <c r="F4415" t="s">
        <v>35744</v>
      </c>
    </row>
    <row r="4416" spans="1:6">
      <c r="A4416" t="s">
        <v>3869</v>
      </c>
      <c r="B4416" t="s">
        <v>6747</v>
      </c>
      <c r="C4416" t="s">
        <v>7347</v>
      </c>
      <c r="D4416">
        <v>75</v>
      </c>
      <c r="E4416" t="s">
        <v>3258</v>
      </c>
      <c r="F4416" t="s">
        <v>35744</v>
      </c>
    </row>
    <row r="4417" spans="1:6">
      <c r="A4417" t="s">
        <v>3869</v>
      </c>
      <c r="B4417" t="s">
        <v>7348</v>
      </c>
      <c r="C4417" t="s">
        <v>7349</v>
      </c>
      <c r="D4417">
        <v>75</v>
      </c>
      <c r="E4417" t="s">
        <v>3258</v>
      </c>
      <c r="F4417" t="s">
        <v>35745</v>
      </c>
    </row>
    <row r="4418" spans="1:6">
      <c r="A4418" t="s">
        <v>3869</v>
      </c>
      <c r="B4418" t="s">
        <v>7350</v>
      </c>
      <c r="C4418" t="s">
        <v>7351</v>
      </c>
      <c r="D4418">
        <v>75</v>
      </c>
      <c r="E4418" t="s">
        <v>3258</v>
      </c>
      <c r="F4418" t="s">
        <v>35744</v>
      </c>
    </row>
    <row r="4419" spans="1:6">
      <c r="A4419" t="s">
        <v>3869</v>
      </c>
      <c r="B4419" t="s">
        <v>7352</v>
      </c>
      <c r="C4419" t="s">
        <v>7353</v>
      </c>
      <c r="D4419">
        <v>75</v>
      </c>
      <c r="E4419" t="s">
        <v>3258</v>
      </c>
      <c r="F4419" t="s">
        <v>35745</v>
      </c>
    </row>
    <row r="4420" spans="1:6">
      <c r="A4420" t="s">
        <v>3869</v>
      </c>
      <c r="B4420" t="s">
        <v>7354</v>
      </c>
      <c r="C4420" t="s">
        <v>7355</v>
      </c>
      <c r="D4420">
        <v>75</v>
      </c>
      <c r="E4420" t="s">
        <v>3258</v>
      </c>
      <c r="F4420" t="s">
        <v>35745</v>
      </c>
    </row>
    <row r="4421" spans="1:6">
      <c r="A4421" t="s">
        <v>3869</v>
      </c>
      <c r="B4421" t="s">
        <v>7356</v>
      </c>
      <c r="C4421" t="s">
        <v>7357</v>
      </c>
      <c r="D4421">
        <v>55.9</v>
      </c>
      <c r="E4421" t="s">
        <v>3258</v>
      </c>
      <c r="F4421" t="s">
        <v>35745</v>
      </c>
    </row>
    <row r="4422" spans="1:6">
      <c r="A4422" t="s">
        <v>3869</v>
      </c>
      <c r="B4422" t="s">
        <v>7358</v>
      </c>
      <c r="C4422" t="s">
        <v>7359</v>
      </c>
      <c r="D4422">
        <v>75</v>
      </c>
      <c r="E4422" t="s">
        <v>3258</v>
      </c>
      <c r="F4422" t="s">
        <v>35745</v>
      </c>
    </row>
    <row r="4423" spans="1:6">
      <c r="A4423" t="s">
        <v>3869</v>
      </c>
      <c r="B4423" t="s">
        <v>7360</v>
      </c>
      <c r="C4423" t="s">
        <v>7361</v>
      </c>
      <c r="D4423">
        <v>75</v>
      </c>
      <c r="E4423" t="s">
        <v>3258</v>
      </c>
      <c r="F4423" t="s">
        <v>35744</v>
      </c>
    </row>
    <row r="4424" spans="1:6">
      <c r="A4424" t="s">
        <v>3869</v>
      </c>
      <c r="B4424" t="s">
        <v>7362</v>
      </c>
      <c r="C4424" t="s">
        <v>7363</v>
      </c>
      <c r="D4424">
        <v>75</v>
      </c>
      <c r="E4424" t="s">
        <v>3258</v>
      </c>
      <c r="F4424" t="s">
        <v>35745</v>
      </c>
    </row>
    <row r="4425" spans="1:6">
      <c r="A4425" t="s">
        <v>3869</v>
      </c>
      <c r="B4425" t="s">
        <v>7364</v>
      </c>
      <c r="C4425" t="s">
        <v>7365</v>
      </c>
      <c r="D4425">
        <v>75</v>
      </c>
      <c r="E4425" t="s">
        <v>3258</v>
      </c>
      <c r="F4425" t="s">
        <v>35745</v>
      </c>
    </row>
    <row r="4426" spans="1:6">
      <c r="A4426" t="s">
        <v>3869</v>
      </c>
      <c r="B4426" t="s">
        <v>7366</v>
      </c>
      <c r="C4426" t="s">
        <v>7367</v>
      </c>
      <c r="D4426">
        <v>75</v>
      </c>
      <c r="E4426" t="s">
        <v>3258</v>
      </c>
      <c r="F4426" t="s">
        <v>35744</v>
      </c>
    </row>
    <row r="4427" spans="1:6">
      <c r="A4427" t="s">
        <v>3869</v>
      </c>
      <c r="B4427" t="s">
        <v>7368</v>
      </c>
      <c r="C4427" t="s">
        <v>7369</v>
      </c>
      <c r="D4427">
        <v>6</v>
      </c>
      <c r="E4427" t="s">
        <v>3258</v>
      </c>
      <c r="F4427" t="s">
        <v>35745</v>
      </c>
    </row>
    <row r="4428" spans="1:6">
      <c r="A4428" t="s">
        <v>3869</v>
      </c>
      <c r="B4428" t="s">
        <v>7370</v>
      </c>
      <c r="C4428" t="s">
        <v>7371</v>
      </c>
      <c r="D4428">
        <v>4.05</v>
      </c>
      <c r="E4428" t="s">
        <v>3258</v>
      </c>
      <c r="F4428" t="s">
        <v>35744</v>
      </c>
    </row>
    <row r="4429" spans="1:6">
      <c r="A4429" t="s">
        <v>3869</v>
      </c>
      <c r="B4429" t="s">
        <v>7372</v>
      </c>
      <c r="C4429" t="s">
        <v>7373</v>
      </c>
      <c r="D4429">
        <v>4.05</v>
      </c>
      <c r="E4429" t="s">
        <v>3258</v>
      </c>
      <c r="F4429" t="s">
        <v>35744</v>
      </c>
    </row>
    <row r="4430" spans="1:6">
      <c r="A4430" t="s">
        <v>3869</v>
      </c>
      <c r="B4430" t="s">
        <v>7373</v>
      </c>
      <c r="C4430" t="s">
        <v>7374</v>
      </c>
      <c r="D4430">
        <v>6.99</v>
      </c>
      <c r="E4430" t="s">
        <v>3258</v>
      </c>
      <c r="F4430" t="s">
        <v>35744</v>
      </c>
    </row>
    <row r="4431" spans="1:6">
      <c r="A4431" t="s">
        <v>3869</v>
      </c>
      <c r="B4431" t="s">
        <v>7374</v>
      </c>
      <c r="C4431" t="s">
        <v>767</v>
      </c>
      <c r="D4431">
        <v>13.55</v>
      </c>
      <c r="E4431" t="s">
        <v>3258</v>
      </c>
      <c r="F4431" t="s">
        <v>35744</v>
      </c>
    </row>
    <row r="4432" spans="1:6">
      <c r="A4432" t="s">
        <v>3869</v>
      </c>
      <c r="B4432" t="s">
        <v>767</v>
      </c>
      <c r="C4432" t="s">
        <v>7375</v>
      </c>
      <c r="D4432">
        <v>8.99</v>
      </c>
      <c r="E4432" t="s">
        <v>3258</v>
      </c>
      <c r="F4432" t="s">
        <v>35744</v>
      </c>
    </row>
    <row r="4433" spans="1:6">
      <c r="A4433" t="s">
        <v>3869</v>
      </c>
      <c r="B4433" t="s">
        <v>7376</v>
      </c>
      <c r="C4433" t="s">
        <v>7377</v>
      </c>
      <c r="D4433">
        <v>27.99</v>
      </c>
      <c r="E4433" t="s">
        <v>3258</v>
      </c>
      <c r="F4433" t="s">
        <v>35745</v>
      </c>
    </row>
    <row r="4434" spans="1:6">
      <c r="A4434" t="s">
        <v>3869</v>
      </c>
      <c r="B4434" t="s">
        <v>7377</v>
      </c>
      <c r="C4434" t="s">
        <v>7378</v>
      </c>
      <c r="D4434">
        <v>3</v>
      </c>
      <c r="E4434" t="s">
        <v>3258</v>
      </c>
      <c r="F4434" t="s">
        <v>35744</v>
      </c>
    </row>
    <row r="4435" spans="1:6">
      <c r="A4435" t="s">
        <v>3869</v>
      </c>
      <c r="B4435" t="s">
        <v>7379</v>
      </c>
      <c r="C4435" t="s">
        <v>7380</v>
      </c>
      <c r="D4435">
        <v>8.99</v>
      </c>
      <c r="E4435" t="s">
        <v>3258</v>
      </c>
      <c r="F4435" t="s">
        <v>35744</v>
      </c>
    </row>
    <row r="4436" spans="1:6">
      <c r="A4436" t="s">
        <v>3872</v>
      </c>
      <c r="B4436" t="s">
        <v>35750</v>
      </c>
      <c r="C4436" t="s">
        <v>7381</v>
      </c>
      <c r="D4436">
        <v>35.65</v>
      </c>
      <c r="E4436" t="s">
        <v>3259</v>
      </c>
      <c r="F4436" t="s">
        <v>35744</v>
      </c>
    </row>
    <row r="4437" spans="1:6">
      <c r="A4437" t="s">
        <v>3872</v>
      </c>
      <c r="B4437" t="s">
        <v>7382</v>
      </c>
      <c r="C4437" t="s">
        <v>7383</v>
      </c>
      <c r="D4437">
        <v>32</v>
      </c>
      <c r="E4437" t="s">
        <v>3259</v>
      </c>
      <c r="F4437" t="s">
        <v>35744</v>
      </c>
    </row>
    <row r="4438" spans="1:6">
      <c r="A4438" t="s">
        <v>3872</v>
      </c>
      <c r="B4438" t="s">
        <v>7384</v>
      </c>
      <c r="C4438" t="s">
        <v>7385</v>
      </c>
      <c r="D4438">
        <v>22</v>
      </c>
      <c r="E4438" t="s">
        <v>3259</v>
      </c>
      <c r="F4438" t="s">
        <v>35744</v>
      </c>
    </row>
    <row r="4439" spans="1:6">
      <c r="A4439" t="s">
        <v>3872</v>
      </c>
      <c r="B4439" t="s">
        <v>288</v>
      </c>
      <c r="C4439" t="s">
        <v>7386</v>
      </c>
      <c r="D4439">
        <v>30.9</v>
      </c>
      <c r="E4439" t="s">
        <v>3259</v>
      </c>
      <c r="F4439" t="s">
        <v>35745</v>
      </c>
    </row>
    <row r="4440" spans="1:6">
      <c r="A4440" t="s">
        <v>3872</v>
      </c>
      <c r="B4440" t="s">
        <v>7387</v>
      </c>
      <c r="C4440" t="s">
        <v>7388</v>
      </c>
      <c r="D4440">
        <v>27.9</v>
      </c>
      <c r="E4440" t="s">
        <v>3259</v>
      </c>
      <c r="F4440" t="s">
        <v>35745</v>
      </c>
    </row>
    <row r="4441" spans="1:6">
      <c r="A4441" t="s">
        <v>3872</v>
      </c>
      <c r="B4441" t="s">
        <v>7389</v>
      </c>
      <c r="C4441" t="s">
        <v>7390</v>
      </c>
      <c r="D4441">
        <v>35.65</v>
      </c>
      <c r="E4441" t="s">
        <v>3259</v>
      </c>
      <c r="F4441" t="s">
        <v>35744</v>
      </c>
    </row>
    <row r="4442" spans="1:6">
      <c r="A4442" t="s">
        <v>3872</v>
      </c>
      <c r="B4442" t="s">
        <v>7382</v>
      </c>
      <c r="C4442" t="s">
        <v>7391</v>
      </c>
      <c r="D4442">
        <v>18.95</v>
      </c>
      <c r="E4442" t="s">
        <v>3259</v>
      </c>
      <c r="F4442" t="s">
        <v>35744</v>
      </c>
    </row>
    <row r="4443" spans="1:6">
      <c r="A4443" t="s">
        <v>3872</v>
      </c>
      <c r="B4443" t="s">
        <v>7392</v>
      </c>
      <c r="C4443" t="s">
        <v>7393</v>
      </c>
      <c r="D4443">
        <v>19.95</v>
      </c>
      <c r="E4443" t="s">
        <v>3259</v>
      </c>
      <c r="F4443" t="s">
        <v>35745</v>
      </c>
    </row>
    <row r="4444" spans="1:6">
      <c r="A4444" t="s">
        <v>3872</v>
      </c>
      <c r="B4444" t="s">
        <v>7394</v>
      </c>
      <c r="C4444" t="s">
        <v>7395</v>
      </c>
      <c r="D4444">
        <v>18.57</v>
      </c>
      <c r="E4444" t="s">
        <v>3259</v>
      </c>
      <c r="F4444" t="s">
        <v>35744</v>
      </c>
    </row>
    <row r="4445" spans="1:6">
      <c r="A4445" t="s">
        <v>3872</v>
      </c>
      <c r="B4445" t="s">
        <v>7396</v>
      </c>
      <c r="C4445" t="s">
        <v>7397</v>
      </c>
      <c r="D4445">
        <v>16.850000000000001</v>
      </c>
      <c r="E4445" t="s">
        <v>3259</v>
      </c>
      <c r="F4445" t="s">
        <v>35744</v>
      </c>
    </row>
    <row r="4446" spans="1:6">
      <c r="A4446" t="s">
        <v>3872</v>
      </c>
      <c r="B4446" t="s">
        <v>7398</v>
      </c>
      <c r="C4446" t="s">
        <v>7399</v>
      </c>
      <c r="D4446">
        <v>19.649999999999999</v>
      </c>
      <c r="E4446" t="s">
        <v>3259</v>
      </c>
      <c r="F4446" t="s">
        <v>35744</v>
      </c>
    </row>
    <row r="4447" spans="1:6">
      <c r="A4447" t="s">
        <v>3872</v>
      </c>
      <c r="B4447" t="s">
        <v>7400</v>
      </c>
      <c r="C4447" t="s">
        <v>7401</v>
      </c>
      <c r="D4447">
        <v>29.09</v>
      </c>
      <c r="E4447" t="s">
        <v>3259</v>
      </c>
      <c r="F4447" t="s">
        <v>35744</v>
      </c>
    </row>
    <row r="4448" spans="1:6">
      <c r="A4448" t="s">
        <v>3872</v>
      </c>
      <c r="B4448" t="s">
        <v>7402</v>
      </c>
      <c r="C4448" t="s">
        <v>7403</v>
      </c>
      <c r="D4448">
        <v>28.9</v>
      </c>
      <c r="E4448" t="s">
        <v>3259</v>
      </c>
      <c r="F4448" t="s">
        <v>35744</v>
      </c>
    </row>
    <row r="4449" spans="1:6">
      <c r="A4449" t="s">
        <v>3872</v>
      </c>
      <c r="B4449" t="s">
        <v>7404</v>
      </c>
      <c r="C4449" t="s">
        <v>7405</v>
      </c>
      <c r="D4449">
        <v>30.9</v>
      </c>
      <c r="E4449" t="s">
        <v>3259</v>
      </c>
      <c r="F4449" t="s">
        <v>35744</v>
      </c>
    </row>
    <row r="4450" spans="1:6">
      <c r="A4450" t="s">
        <v>3872</v>
      </c>
      <c r="B4450" t="s">
        <v>7387</v>
      </c>
      <c r="C4450" t="s">
        <v>7406</v>
      </c>
      <c r="D4450">
        <v>32</v>
      </c>
      <c r="E4450" t="s">
        <v>3259</v>
      </c>
      <c r="F4450" t="s">
        <v>35745</v>
      </c>
    </row>
    <row r="4451" spans="1:6">
      <c r="A4451" t="s">
        <v>3872</v>
      </c>
      <c r="B4451" t="s">
        <v>7384</v>
      </c>
      <c r="C4451" t="s">
        <v>7407</v>
      </c>
      <c r="D4451">
        <v>22</v>
      </c>
      <c r="E4451" t="s">
        <v>3259</v>
      </c>
      <c r="F4451" t="s">
        <v>35744</v>
      </c>
    </row>
    <row r="4452" spans="1:6">
      <c r="A4452" t="s">
        <v>3872</v>
      </c>
      <c r="B4452" t="s">
        <v>288</v>
      </c>
      <c r="C4452" t="s">
        <v>7408</v>
      </c>
      <c r="D4452">
        <v>5</v>
      </c>
      <c r="E4452" t="s">
        <v>3259</v>
      </c>
      <c r="F4452" t="s">
        <v>35745</v>
      </c>
    </row>
    <row r="4453" spans="1:6">
      <c r="A4453" t="s">
        <v>3872</v>
      </c>
      <c r="B4453" t="s">
        <v>7409</v>
      </c>
      <c r="C4453" t="s">
        <v>7410</v>
      </c>
      <c r="D4453">
        <v>21.9</v>
      </c>
      <c r="E4453" t="s">
        <v>3259</v>
      </c>
      <c r="F4453" t="s">
        <v>35744</v>
      </c>
    </row>
    <row r="4454" spans="1:6">
      <c r="A4454" t="s">
        <v>1428</v>
      </c>
      <c r="B4454" t="s">
        <v>7411</v>
      </c>
      <c r="C4454" t="s">
        <v>7411</v>
      </c>
      <c r="D4454">
        <v>90</v>
      </c>
      <c r="E4454" t="s">
        <v>1685</v>
      </c>
      <c r="F4454" t="s">
        <v>35744</v>
      </c>
    </row>
    <row r="4455" spans="1:6">
      <c r="A4455" t="s">
        <v>1428</v>
      </c>
      <c r="B4455" t="s">
        <v>1687</v>
      </c>
      <c r="C4455" t="s">
        <v>7412</v>
      </c>
      <c r="D4455">
        <v>40</v>
      </c>
      <c r="E4455" t="s">
        <v>1685</v>
      </c>
      <c r="F4455" t="s">
        <v>35744</v>
      </c>
    </row>
    <row r="4456" spans="1:6">
      <c r="A4456" t="s">
        <v>1428</v>
      </c>
      <c r="B4456" t="s">
        <v>1687</v>
      </c>
      <c r="C4456" t="s">
        <v>7413</v>
      </c>
      <c r="D4456">
        <v>160</v>
      </c>
      <c r="E4456" t="s">
        <v>1685</v>
      </c>
      <c r="F4456" t="s">
        <v>35744</v>
      </c>
    </row>
    <row r="4457" spans="1:6">
      <c r="A4457" t="s">
        <v>1428</v>
      </c>
      <c r="B4457" t="s">
        <v>1688</v>
      </c>
      <c r="C4457" t="s">
        <v>7414</v>
      </c>
      <c r="D4457">
        <v>20</v>
      </c>
      <c r="E4457" t="s">
        <v>1685</v>
      </c>
      <c r="F4457" t="s">
        <v>35744</v>
      </c>
    </row>
    <row r="4458" spans="1:6">
      <c r="A4458" t="s">
        <v>1428</v>
      </c>
      <c r="B4458" t="s">
        <v>1689</v>
      </c>
      <c r="C4458" t="s">
        <v>7415</v>
      </c>
      <c r="D4458">
        <v>180</v>
      </c>
      <c r="E4458" t="s">
        <v>1685</v>
      </c>
      <c r="F4458" t="s">
        <v>35744</v>
      </c>
    </row>
    <row r="4459" spans="1:6">
      <c r="A4459" t="s">
        <v>1428</v>
      </c>
      <c r="B4459" t="s">
        <v>7416</v>
      </c>
      <c r="C4459" t="s">
        <v>7417</v>
      </c>
      <c r="D4459">
        <v>15</v>
      </c>
      <c r="E4459" t="s">
        <v>1685</v>
      </c>
      <c r="F4459" t="s">
        <v>35744</v>
      </c>
    </row>
    <row r="4460" spans="1:6">
      <c r="A4460" t="s">
        <v>1428</v>
      </c>
      <c r="B4460" t="s">
        <v>1694</v>
      </c>
      <c r="C4460" t="s">
        <v>7418</v>
      </c>
      <c r="D4460">
        <v>15</v>
      </c>
      <c r="E4460" t="s">
        <v>1685</v>
      </c>
      <c r="F4460" t="s">
        <v>35744</v>
      </c>
    </row>
    <row r="4461" spans="1:6">
      <c r="A4461" t="s">
        <v>1428</v>
      </c>
      <c r="B4461" t="s">
        <v>674</v>
      </c>
      <c r="C4461" t="s">
        <v>7419</v>
      </c>
      <c r="D4461">
        <v>25</v>
      </c>
      <c r="E4461" t="s">
        <v>1685</v>
      </c>
      <c r="F4461" t="s">
        <v>35744</v>
      </c>
    </row>
    <row r="4462" spans="1:6">
      <c r="A4462" t="s">
        <v>1428</v>
      </c>
      <c r="B4462" t="s">
        <v>1697</v>
      </c>
      <c r="C4462" t="s">
        <v>7420</v>
      </c>
      <c r="D4462">
        <v>50</v>
      </c>
      <c r="E4462" t="s">
        <v>1685</v>
      </c>
      <c r="F4462" t="s">
        <v>35744</v>
      </c>
    </row>
    <row r="4463" spans="1:6">
      <c r="A4463" t="s">
        <v>1428</v>
      </c>
      <c r="B4463" t="s">
        <v>395</v>
      </c>
      <c r="C4463" t="s">
        <v>7421</v>
      </c>
      <c r="D4463">
        <v>15</v>
      </c>
      <c r="E4463" t="s">
        <v>1685</v>
      </c>
      <c r="F4463" t="s">
        <v>35745</v>
      </c>
    </row>
    <row r="4464" spans="1:6">
      <c r="A4464" t="s">
        <v>1428</v>
      </c>
      <c r="B4464" t="s">
        <v>1699</v>
      </c>
      <c r="C4464" t="s">
        <v>7422</v>
      </c>
      <c r="D4464">
        <v>15</v>
      </c>
      <c r="E4464" t="s">
        <v>1685</v>
      </c>
      <c r="F4464" t="s">
        <v>35744</v>
      </c>
    </row>
    <row r="4465" spans="1:6">
      <c r="A4465" t="s">
        <v>1428</v>
      </c>
      <c r="B4465" t="s">
        <v>1700</v>
      </c>
      <c r="C4465" t="s">
        <v>7423</v>
      </c>
      <c r="D4465">
        <v>35</v>
      </c>
      <c r="E4465" t="s">
        <v>1685</v>
      </c>
      <c r="F4465" t="s">
        <v>35745</v>
      </c>
    </row>
    <row r="4466" spans="1:6">
      <c r="A4466" t="s">
        <v>1428</v>
      </c>
      <c r="B4466" t="s">
        <v>309</v>
      </c>
      <c r="C4466" t="s">
        <v>7424</v>
      </c>
      <c r="D4466">
        <v>25</v>
      </c>
      <c r="E4466" t="s">
        <v>1685</v>
      </c>
      <c r="F4466" t="s">
        <v>35744</v>
      </c>
    </row>
    <row r="4467" spans="1:6">
      <c r="A4467" t="s">
        <v>1428</v>
      </c>
      <c r="B4467" t="s">
        <v>1701</v>
      </c>
      <c r="C4467" t="s">
        <v>7425</v>
      </c>
      <c r="D4467">
        <v>20</v>
      </c>
      <c r="E4467" t="s">
        <v>1685</v>
      </c>
      <c r="F4467" t="s">
        <v>35745</v>
      </c>
    </row>
    <row r="4468" spans="1:6">
      <c r="A4468" t="s">
        <v>1428</v>
      </c>
      <c r="B4468" t="s">
        <v>1702</v>
      </c>
      <c r="C4468" t="s">
        <v>7426</v>
      </c>
      <c r="D4468">
        <v>25</v>
      </c>
      <c r="E4468" t="s">
        <v>1685</v>
      </c>
      <c r="F4468" t="s">
        <v>35745</v>
      </c>
    </row>
    <row r="4469" spans="1:6">
      <c r="A4469" t="s">
        <v>1428</v>
      </c>
      <c r="B4469" t="s">
        <v>1703</v>
      </c>
      <c r="C4469" t="s">
        <v>7427</v>
      </c>
      <c r="D4469">
        <v>35</v>
      </c>
      <c r="E4469" t="s">
        <v>1685</v>
      </c>
      <c r="F4469" t="s">
        <v>35745</v>
      </c>
    </row>
    <row r="4470" spans="1:6">
      <c r="A4470" t="s">
        <v>1428</v>
      </c>
      <c r="B4470" t="s">
        <v>1705</v>
      </c>
      <c r="C4470" t="s">
        <v>1705</v>
      </c>
      <c r="D4470">
        <v>20</v>
      </c>
      <c r="E4470" t="s">
        <v>1685</v>
      </c>
      <c r="F4470" t="s">
        <v>35744</v>
      </c>
    </row>
    <row r="4471" spans="1:6">
      <c r="A4471" t="s">
        <v>1428</v>
      </c>
      <c r="B4471" t="s">
        <v>1705</v>
      </c>
      <c r="C4471" t="s">
        <v>7428</v>
      </c>
      <c r="D4471">
        <v>20</v>
      </c>
      <c r="E4471" t="s">
        <v>1685</v>
      </c>
      <c r="F4471" t="s">
        <v>35744</v>
      </c>
    </row>
    <row r="4472" spans="1:6">
      <c r="A4472" t="s">
        <v>1428</v>
      </c>
      <c r="B4472" t="s">
        <v>1706</v>
      </c>
      <c r="C4472" t="s">
        <v>7429</v>
      </c>
      <c r="D4472">
        <v>130</v>
      </c>
      <c r="E4472" t="s">
        <v>1685</v>
      </c>
      <c r="F4472" t="s">
        <v>35744</v>
      </c>
    </row>
    <row r="4473" spans="1:6">
      <c r="A4473" t="s">
        <v>1428</v>
      </c>
      <c r="B4473" t="s">
        <v>1707</v>
      </c>
      <c r="C4473" t="s">
        <v>7430</v>
      </c>
      <c r="D4473">
        <v>129.9</v>
      </c>
      <c r="E4473" t="s">
        <v>1685</v>
      </c>
      <c r="F4473" t="s">
        <v>35745</v>
      </c>
    </row>
    <row r="4474" spans="1:6">
      <c r="A4474" t="s">
        <v>1428</v>
      </c>
      <c r="B4474" t="s">
        <v>24</v>
      </c>
      <c r="C4474" t="s">
        <v>7431</v>
      </c>
      <c r="D4474">
        <v>3</v>
      </c>
      <c r="E4474" t="s">
        <v>1685</v>
      </c>
      <c r="F4474" t="s">
        <v>35744</v>
      </c>
    </row>
    <row r="4475" spans="1:6">
      <c r="A4475" t="s">
        <v>1428</v>
      </c>
      <c r="B4475" t="s">
        <v>2017</v>
      </c>
      <c r="D4475">
        <v>22</v>
      </c>
      <c r="E4475" t="s">
        <v>1685</v>
      </c>
      <c r="F4475" t="s">
        <v>35744</v>
      </c>
    </row>
    <row r="4476" spans="1:6">
      <c r="A4476" t="s">
        <v>1428</v>
      </c>
      <c r="B4476" t="s">
        <v>1708</v>
      </c>
      <c r="C4476" t="s">
        <v>7432</v>
      </c>
      <c r="D4476">
        <v>22</v>
      </c>
      <c r="E4476" t="s">
        <v>1685</v>
      </c>
      <c r="F4476" t="s">
        <v>35744</v>
      </c>
    </row>
    <row r="4477" spans="1:6">
      <c r="A4477" t="s">
        <v>1428</v>
      </c>
      <c r="B4477" t="s">
        <v>1709</v>
      </c>
      <c r="C4477" t="s">
        <v>7433</v>
      </c>
      <c r="D4477">
        <v>14</v>
      </c>
      <c r="E4477" t="s">
        <v>1685</v>
      </c>
      <c r="F4477" t="s">
        <v>35744</v>
      </c>
    </row>
    <row r="4478" spans="1:6">
      <c r="A4478" t="s">
        <v>1428</v>
      </c>
      <c r="B4478" t="s">
        <v>1710</v>
      </c>
      <c r="C4478" t="s">
        <v>7434</v>
      </c>
      <c r="D4478">
        <v>8</v>
      </c>
      <c r="E4478" t="s">
        <v>1685</v>
      </c>
      <c r="F4478" t="s">
        <v>35744</v>
      </c>
    </row>
    <row r="4479" spans="1:6">
      <c r="A4479" t="s">
        <v>1428</v>
      </c>
      <c r="B4479" t="s">
        <v>1711</v>
      </c>
      <c r="C4479" t="s">
        <v>7435</v>
      </c>
      <c r="D4479">
        <v>8</v>
      </c>
      <c r="E4479" t="s">
        <v>1685</v>
      </c>
      <c r="F4479" t="s">
        <v>35744</v>
      </c>
    </row>
    <row r="4480" spans="1:6">
      <c r="A4480" t="s">
        <v>1428</v>
      </c>
      <c r="B4480" t="s">
        <v>1712</v>
      </c>
      <c r="C4480" t="s">
        <v>7436</v>
      </c>
      <c r="D4480">
        <v>5</v>
      </c>
      <c r="E4480" t="s">
        <v>1685</v>
      </c>
      <c r="F4480" t="s">
        <v>35744</v>
      </c>
    </row>
    <row r="4481" spans="1:6">
      <c r="A4481" t="s">
        <v>1428</v>
      </c>
      <c r="B4481" t="s">
        <v>199</v>
      </c>
      <c r="C4481" t="s">
        <v>7437</v>
      </c>
      <c r="D4481">
        <v>70</v>
      </c>
      <c r="E4481" t="s">
        <v>1685</v>
      </c>
      <c r="F4481" t="s">
        <v>35744</v>
      </c>
    </row>
    <row r="4482" spans="1:6">
      <c r="A4482" t="s">
        <v>1428</v>
      </c>
      <c r="B4482" t="s">
        <v>1714</v>
      </c>
      <c r="C4482" t="s">
        <v>7438</v>
      </c>
      <c r="D4482">
        <v>60</v>
      </c>
      <c r="E4482" t="s">
        <v>1685</v>
      </c>
      <c r="F4482" t="s">
        <v>35745</v>
      </c>
    </row>
    <row r="4483" spans="1:6">
      <c r="A4483" t="s">
        <v>1428</v>
      </c>
      <c r="B4483" t="s">
        <v>1714</v>
      </c>
      <c r="C4483" t="s">
        <v>7439</v>
      </c>
      <c r="D4483">
        <v>75</v>
      </c>
      <c r="E4483" t="s">
        <v>1685</v>
      </c>
      <c r="F4483" t="s">
        <v>35745</v>
      </c>
    </row>
    <row r="4484" spans="1:6">
      <c r="A4484" t="s">
        <v>1428</v>
      </c>
      <c r="B4484" t="s">
        <v>1715</v>
      </c>
      <c r="C4484" t="s">
        <v>7440</v>
      </c>
      <c r="D4484">
        <v>120</v>
      </c>
      <c r="E4484" t="s">
        <v>1685</v>
      </c>
      <c r="F4484" t="s">
        <v>35745</v>
      </c>
    </row>
    <row r="4485" spans="1:6">
      <c r="A4485" t="s">
        <v>1428</v>
      </c>
      <c r="B4485" t="s">
        <v>7441</v>
      </c>
      <c r="C4485" t="s">
        <v>7442</v>
      </c>
      <c r="D4485">
        <v>120</v>
      </c>
      <c r="E4485" t="s">
        <v>1685</v>
      </c>
      <c r="F4485" t="s">
        <v>35744</v>
      </c>
    </row>
    <row r="4486" spans="1:6">
      <c r="A4486" t="s">
        <v>1428</v>
      </c>
      <c r="B4486" t="s">
        <v>1716</v>
      </c>
      <c r="C4486" t="s">
        <v>7443</v>
      </c>
      <c r="D4486">
        <v>28</v>
      </c>
      <c r="E4486" t="s">
        <v>1685</v>
      </c>
      <c r="F4486" t="s">
        <v>35744</v>
      </c>
    </row>
    <row r="4487" spans="1:6">
      <c r="A4487" t="s">
        <v>1428</v>
      </c>
      <c r="B4487" t="s">
        <v>7446</v>
      </c>
      <c r="D4487">
        <v>28</v>
      </c>
      <c r="E4487" t="s">
        <v>1685</v>
      </c>
      <c r="F4487" t="s">
        <v>35744</v>
      </c>
    </row>
    <row r="4488" spans="1:6">
      <c r="A4488" t="s">
        <v>1428</v>
      </c>
      <c r="B4488" t="s">
        <v>7447</v>
      </c>
      <c r="D4488">
        <v>49</v>
      </c>
      <c r="E4488" t="s">
        <v>1685</v>
      </c>
      <c r="F4488" t="s">
        <v>35744</v>
      </c>
    </row>
    <row r="4489" spans="1:6">
      <c r="A4489" t="s">
        <v>1428</v>
      </c>
      <c r="B4489" t="s">
        <v>7448</v>
      </c>
      <c r="C4489" t="s">
        <v>2017</v>
      </c>
      <c r="D4489">
        <v>28</v>
      </c>
      <c r="E4489" t="s">
        <v>1685</v>
      </c>
      <c r="F4489" t="s">
        <v>35745</v>
      </c>
    </row>
    <row r="4490" spans="1:6">
      <c r="A4490" t="s">
        <v>3876</v>
      </c>
      <c r="B4490" t="s">
        <v>7522</v>
      </c>
      <c r="C4490" t="s">
        <v>7449</v>
      </c>
      <c r="D4490">
        <v>59.99</v>
      </c>
      <c r="E4490" t="s">
        <v>3873</v>
      </c>
      <c r="F4490" t="s">
        <v>35744</v>
      </c>
    </row>
    <row r="4491" spans="1:6">
      <c r="A4491" t="s">
        <v>3876</v>
      </c>
      <c r="B4491" t="s">
        <v>7450</v>
      </c>
      <c r="C4491" t="s">
        <v>7451</v>
      </c>
      <c r="D4491">
        <v>70</v>
      </c>
      <c r="E4491" t="s">
        <v>3873</v>
      </c>
      <c r="F4491" t="s">
        <v>35744</v>
      </c>
    </row>
    <row r="4492" spans="1:6">
      <c r="A4492" t="s">
        <v>3876</v>
      </c>
      <c r="B4492" t="s">
        <v>7452</v>
      </c>
      <c r="C4492" t="s">
        <v>7453</v>
      </c>
      <c r="D4492">
        <v>22</v>
      </c>
      <c r="E4492" t="s">
        <v>3873</v>
      </c>
      <c r="F4492" t="s">
        <v>35744</v>
      </c>
    </row>
    <row r="4493" spans="1:6">
      <c r="A4493" t="s">
        <v>3876</v>
      </c>
      <c r="B4493" t="s">
        <v>7454</v>
      </c>
      <c r="C4493" t="s">
        <v>7455</v>
      </c>
      <c r="D4493">
        <v>65</v>
      </c>
      <c r="E4493" t="s">
        <v>3873</v>
      </c>
      <c r="F4493" t="s">
        <v>35744</v>
      </c>
    </row>
    <row r="4494" spans="1:6">
      <c r="A4494" t="s">
        <v>3876</v>
      </c>
      <c r="B4494" t="s">
        <v>7456</v>
      </c>
      <c r="C4494" t="s">
        <v>7457</v>
      </c>
      <c r="D4494">
        <v>22</v>
      </c>
      <c r="E4494" t="s">
        <v>3873</v>
      </c>
      <c r="F4494" t="s">
        <v>35745</v>
      </c>
    </row>
    <row r="4495" spans="1:6">
      <c r="A4495" t="s">
        <v>3876</v>
      </c>
      <c r="B4495" t="s">
        <v>7454</v>
      </c>
      <c r="C4495" t="s">
        <v>7458</v>
      </c>
      <c r="D4495">
        <v>6.5</v>
      </c>
      <c r="E4495" t="s">
        <v>3873</v>
      </c>
      <c r="F4495" t="s">
        <v>35744</v>
      </c>
    </row>
    <row r="4496" spans="1:6">
      <c r="A4496" t="s">
        <v>3876</v>
      </c>
      <c r="B4496" t="s">
        <v>7459</v>
      </c>
      <c r="C4496" t="s">
        <v>7460</v>
      </c>
      <c r="D4496">
        <v>15</v>
      </c>
      <c r="E4496" t="s">
        <v>3873</v>
      </c>
      <c r="F4496" t="s">
        <v>35745</v>
      </c>
    </row>
    <row r="4497" spans="1:6">
      <c r="A4497" t="s">
        <v>3876</v>
      </c>
      <c r="B4497" t="s">
        <v>7460</v>
      </c>
      <c r="C4497" t="s">
        <v>7461</v>
      </c>
      <c r="D4497">
        <v>15</v>
      </c>
      <c r="E4497" t="s">
        <v>3873</v>
      </c>
      <c r="F4497" t="s">
        <v>35745</v>
      </c>
    </row>
    <row r="4498" spans="1:6">
      <c r="A4498" t="s">
        <v>3876</v>
      </c>
      <c r="B4498" t="s">
        <v>7461</v>
      </c>
      <c r="C4498" t="s">
        <v>7462</v>
      </c>
      <c r="D4498">
        <v>17</v>
      </c>
      <c r="E4498" t="s">
        <v>3873</v>
      </c>
      <c r="F4498" t="s">
        <v>35745</v>
      </c>
    </row>
    <row r="4499" spans="1:6">
      <c r="A4499" t="s">
        <v>3876</v>
      </c>
      <c r="B4499" t="s">
        <v>7463</v>
      </c>
      <c r="C4499" t="s">
        <v>7464</v>
      </c>
      <c r="D4499">
        <v>17</v>
      </c>
      <c r="E4499" t="s">
        <v>3873</v>
      </c>
      <c r="F4499" t="s">
        <v>35745</v>
      </c>
    </row>
    <row r="4500" spans="1:6">
      <c r="A4500" t="s">
        <v>3876</v>
      </c>
      <c r="B4500" t="s">
        <v>7464</v>
      </c>
      <c r="C4500" t="s">
        <v>7465</v>
      </c>
      <c r="D4500">
        <v>15</v>
      </c>
      <c r="E4500" t="s">
        <v>3873</v>
      </c>
      <c r="F4500" t="s">
        <v>35745</v>
      </c>
    </row>
    <row r="4501" spans="1:6">
      <c r="A4501" t="s">
        <v>3876</v>
      </c>
      <c r="B4501" t="s">
        <v>7466</v>
      </c>
      <c r="C4501" t="s">
        <v>7467</v>
      </c>
      <c r="D4501">
        <v>15</v>
      </c>
      <c r="E4501" t="s">
        <v>3873</v>
      </c>
      <c r="F4501" t="s">
        <v>35745</v>
      </c>
    </row>
    <row r="4502" spans="1:6">
      <c r="A4502" t="s">
        <v>3876</v>
      </c>
      <c r="B4502" t="s">
        <v>7467</v>
      </c>
      <c r="C4502" t="s">
        <v>7468</v>
      </c>
      <c r="D4502">
        <v>15</v>
      </c>
      <c r="E4502" t="s">
        <v>3873</v>
      </c>
      <c r="F4502" t="s">
        <v>35745</v>
      </c>
    </row>
    <row r="4503" spans="1:6">
      <c r="A4503" t="s">
        <v>3876</v>
      </c>
      <c r="B4503" t="s">
        <v>7468</v>
      </c>
      <c r="C4503" t="s">
        <v>7469</v>
      </c>
      <c r="D4503">
        <v>15</v>
      </c>
      <c r="E4503" t="s">
        <v>3873</v>
      </c>
      <c r="F4503" t="s">
        <v>35745</v>
      </c>
    </row>
    <row r="4504" spans="1:6">
      <c r="A4504" t="s">
        <v>3876</v>
      </c>
      <c r="B4504" t="s">
        <v>7469</v>
      </c>
      <c r="C4504" t="s">
        <v>7470</v>
      </c>
      <c r="D4504">
        <v>15</v>
      </c>
      <c r="E4504" t="s">
        <v>3873</v>
      </c>
      <c r="F4504" t="s">
        <v>35745</v>
      </c>
    </row>
    <row r="4505" spans="1:6">
      <c r="A4505" t="s">
        <v>3876</v>
      </c>
      <c r="B4505" t="s">
        <v>7471</v>
      </c>
      <c r="C4505" t="s">
        <v>7472</v>
      </c>
      <c r="D4505">
        <v>15</v>
      </c>
      <c r="E4505" t="s">
        <v>3873</v>
      </c>
      <c r="F4505" t="s">
        <v>35745</v>
      </c>
    </row>
    <row r="4506" spans="1:6">
      <c r="A4506" t="s">
        <v>3876</v>
      </c>
      <c r="B4506" t="s">
        <v>7473</v>
      </c>
      <c r="C4506" t="s">
        <v>7474</v>
      </c>
      <c r="D4506">
        <v>15</v>
      </c>
      <c r="E4506" t="s">
        <v>3873</v>
      </c>
      <c r="F4506" t="s">
        <v>35745</v>
      </c>
    </row>
    <row r="4507" spans="1:6">
      <c r="A4507" t="s">
        <v>3876</v>
      </c>
      <c r="B4507" t="s">
        <v>7474</v>
      </c>
      <c r="C4507" t="s">
        <v>7475</v>
      </c>
      <c r="D4507">
        <v>15</v>
      </c>
      <c r="E4507" t="s">
        <v>3873</v>
      </c>
      <c r="F4507" t="s">
        <v>35745</v>
      </c>
    </row>
    <row r="4508" spans="1:6">
      <c r="A4508" t="s">
        <v>3876</v>
      </c>
      <c r="B4508" t="s">
        <v>7475</v>
      </c>
      <c r="C4508" t="s">
        <v>7476</v>
      </c>
      <c r="D4508">
        <v>15</v>
      </c>
      <c r="E4508" t="s">
        <v>3873</v>
      </c>
      <c r="F4508" t="s">
        <v>35745</v>
      </c>
    </row>
    <row r="4509" spans="1:6">
      <c r="A4509" t="s">
        <v>3876</v>
      </c>
      <c r="B4509" t="s">
        <v>7476</v>
      </c>
      <c r="C4509" t="s">
        <v>7477</v>
      </c>
      <c r="D4509">
        <v>50</v>
      </c>
      <c r="E4509" t="s">
        <v>3873</v>
      </c>
      <c r="F4509" t="s">
        <v>35745</v>
      </c>
    </row>
    <row r="4510" spans="1:6">
      <c r="A4510" t="s">
        <v>3876</v>
      </c>
      <c r="B4510" t="s">
        <v>7478</v>
      </c>
      <c r="C4510" t="s">
        <v>7479</v>
      </c>
      <c r="D4510">
        <v>200</v>
      </c>
      <c r="E4510" t="s">
        <v>3873</v>
      </c>
      <c r="F4510" t="s">
        <v>35745</v>
      </c>
    </row>
    <row r="4511" spans="1:6">
      <c r="A4511" t="s">
        <v>3876</v>
      </c>
      <c r="B4511" t="s">
        <v>7479</v>
      </c>
      <c r="C4511" t="s">
        <v>7480</v>
      </c>
      <c r="D4511">
        <v>30</v>
      </c>
      <c r="E4511" t="s">
        <v>3873</v>
      </c>
      <c r="F4511" t="s">
        <v>35745</v>
      </c>
    </row>
    <row r="4512" spans="1:6">
      <c r="A4512" t="s">
        <v>3876</v>
      </c>
      <c r="B4512" t="s">
        <v>7481</v>
      </c>
      <c r="C4512" t="s">
        <v>7482</v>
      </c>
      <c r="D4512">
        <v>30</v>
      </c>
      <c r="E4512" t="s">
        <v>3873</v>
      </c>
      <c r="F4512" t="s">
        <v>35745</v>
      </c>
    </row>
    <row r="4513" spans="1:6">
      <c r="A4513" t="s">
        <v>3876</v>
      </c>
      <c r="B4513" t="s">
        <v>7483</v>
      </c>
      <c r="C4513" t="s">
        <v>7484</v>
      </c>
      <c r="D4513">
        <v>27</v>
      </c>
      <c r="E4513" t="s">
        <v>3873</v>
      </c>
      <c r="F4513" t="s">
        <v>35745</v>
      </c>
    </row>
    <row r="4514" spans="1:6">
      <c r="A4514" t="s">
        <v>3876</v>
      </c>
      <c r="B4514" t="s">
        <v>7485</v>
      </c>
      <c r="C4514" t="s">
        <v>7486</v>
      </c>
      <c r="D4514">
        <v>30</v>
      </c>
      <c r="E4514" t="s">
        <v>3873</v>
      </c>
      <c r="F4514" t="s">
        <v>35744</v>
      </c>
    </row>
    <row r="4515" spans="1:6">
      <c r="A4515" t="s">
        <v>3876</v>
      </c>
      <c r="B4515" t="s">
        <v>7486</v>
      </c>
      <c r="C4515" t="s">
        <v>7487</v>
      </c>
      <c r="D4515">
        <v>80</v>
      </c>
      <c r="E4515" t="s">
        <v>3873</v>
      </c>
      <c r="F4515" t="s">
        <v>35745</v>
      </c>
    </row>
    <row r="4516" spans="1:6">
      <c r="A4516" t="s">
        <v>3876</v>
      </c>
      <c r="B4516" t="s">
        <v>7488</v>
      </c>
      <c r="C4516" t="s">
        <v>7489</v>
      </c>
      <c r="D4516">
        <v>80</v>
      </c>
      <c r="E4516" t="s">
        <v>3873</v>
      </c>
      <c r="F4516" t="s">
        <v>35745</v>
      </c>
    </row>
    <row r="4517" spans="1:6">
      <c r="A4517" t="s">
        <v>3876</v>
      </c>
      <c r="B4517" t="s">
        <v>7490</v>
      </c>
      <c r="C4517" t="s">
        <v>7491</v>
      </c>
      <c r="D4517">
        <v>80</v>
      </c>
      <c r="E4517" t="s">
        <v>3873</v>
      </c>
      <c r="F4517" t="s">
        <v>35745</v>
      </c>
    </row>
    <row r="4518" spans="1:6">
      <c r="A4518" t="s">
        <v>3876</v>
      </c>
      <c r="B4518" t="s">
        <v>7492</v>
      </c>
      <c r="C4518" t="s">
        <v>7493</v>
      </c>
      <c r="D4518">
        <v>16</v>
      </c>
      <c r="E4518" t="s">
        <v>3873</v>
      </c>
      <c r="F4518" t="s">
        <v>35745</v>
      </c>
    </row>
    <row r="4519" spans="1:6">
      <c r="A4519" t="s">
        <v>3876</v>
      </c>
      <c r="B4519" t="s">
        <v>7494</v>
      </c>
      <c r="C4519" t="s">
        <v>7495</v>
      </c>
      <c r="D4519">
        <v>22</v>
      </c>
      <c r="E4519" t="s">
        <v>3873</v>
      </c>
      <c r="F4519" t="s">
        <v>35745</v>
      </c>
    </row>
    <row r="4520" spans="1:6">
      <c r="A4520" t="s">
        <v>3876</v>
      </c>
      <c r="B4520" t="s">
        <v>7495</v>
      </c>
      <c r="C4520" t="s">
        <v>7455</v>
      </c>
      <c r="D4520">
        <v>65</v>
      </c>
      <c r="E4520" t="s">
        <v>3873</v>
      </c>
      <c r="F4520" t="s">
        <v>35745</v>
      </c>
    </row>
    <row r="4521" spans="1:6">
      <c r="A4521" t="s">
        <v>3876</v>
      </c>
      <c r="B4521" t="s">
        <v>7456</v>
      </c>
      <c r="C4521" t="s">
        <v>7451</v>
      </c>
      <c r="D4521">
        <v>70</v>
      </c>
      <c r="E4521" t="s">
        <v>3873</v>
      </c>
      <c r="F4521" t="s">
        <v>35745</v>
      </c>
    </row>
    <row r="4522" spans="1:6">
      <c r="A4522" t="s">
        <v>3876</v>
      </c>
      <c r="B4522" t="s">
        <v>7452</v>
      </c>
      <c r="C4522" t="s">
        <v>7496</v>
      </c>
      <c r="D4522">
        <v>65</v>
      </c>
      <c r="E4522" t="s">
        <v>3873</v>
      </c>
      <c r="F4522" t="s">
        <v>35744</v>
      </c>
    </row>
    <row r="4523" spans="1:6">
      <c r="A4523" t="s">
        <v>3876</v>
      </c>
      <c r="B4523" t="s">
        <v>7497</v>
      </c>
      <c r="C4523" t="s">
        <v>7498</v>
      </c>
      <c r="D4523">
        <v>0.01</v>
      </c>
      <c r="E4523" t="s">
        <v>3873</v>
      </c>
      <c r="F4523" t="s">
        <v>35744</v>
      </c>
    </row>
    <row r="4524" spans="1:6">
      <c r="A4524" t="s">
        <v>3876</v>
      </c>
      <c r="B4524" t="s">
        <v>7499</v>
      </c>
      <c r="C4524" t="s">
        <v>7500</v>
      </c>
      <c r="D4524">
        <v>25.99</v>
      </c>
      <c r="E4524" t="s">
        <v>3873</v>
      </c>
      <c r="F4524" t="s">
        <v>35744</v>
      </c>
    </row>
    <row r="4525" spans="1:6">
      <c r="A4525" t="s">
        <v>3876</v>
      </c>
      <c r="B4525" t="s">
        <v>7501</v>
      </c>
      <c r="C4525" t="s">
        <v>7502</v>
      </c>
      <c r="D4525">
        <v>30</v>
      </c>
      <c r="E4525" t="s">
        <v>3873</v>
      </c>
      <c r="F4525" t="s">
        <v>35745</v>
      </c>
    </row>
    <row r="4526" spans="1:6">
      <c r="A4526" t="s">
        <v>3876</v>
      </c>
      <c r="B4526" t="s">
        <v>7503</v>
      </c>
      <c r="C4526" t="s">
        <v>7504</v>
      </c>
      <c r="D4526">
        <v>29.99</v>
      </c>
      <c r="E4526" t="s">
        <v>3873</v>
      </c>
      <c r="F4526" t="s">
        <v>35745</v>
      </c>
    </row>
    <row r="4527" spans="1:6">
      <c r="A4527" t="s">
        <v>3876</v>
      </c>
      <c r="B4527" t="s">
        <v>7505</v>
      </c>
      <c r="C4527" t="s">
        <v>7506</v>
      </c>
      <c r="D4527">
        <v>50</v>
      </c>
      <c r="E4527" t="s">
        <v>3873</v>
      </c>
      <c r="F4527" t="s">
        <v>35744</v>
      </c>
    </row>
    <row r="4528" spans="1:6">
      <c r="A4528" t="s">
        <v>3876</v>
      </c>
      <c r="B4528" t="s">
        <v>7507</v>
      </c>
      <c r="C4528" t="s">
        <v>7508</v>
      </c>
      <c r="D4528">
        <v>80</v>
      </c>
      <c r="E4528" t="s">
        <v>3873</v>
      </c>
      <c r="F4528" t="s">
        <v>35744</v>
      </c>
    </row>
    <row r="4529" spans="1:6">
      <c r="A4529" t="s">
        <v>3876</v>
      </c>
      <c r="B4529" t="s">
        <v>7509</v>
      </c>
      <c r="C4529" t="s">
        <v>7510</v>
      </c>
      <c r="D4529">
        <v>190</v>
      </c>
      <c r="E4529" t="s">
        <v>3873</v>
      </c>
      <c r="F4529" t="s">
        <v>35744</v>
      </c>
    </row>
    <row r="4530" spans="1:6">
      <c r="A4530" t="s">
        <v>3876</v>
      </c>
      <c r="B4530" t="s">
        <v>7511</v>
      </c>
      <c r="C4530" t="s">
        <v>7512</v>
      </c>
      <c r="D4530">
        <v>190</v>
      </c>
      <c r="E4530" t="s">
        <v>3873</v>
      </c>
      <c r="F4530" t="s">
        <v>35744</v>
      </c>
    </row>
    <row r="4531" spans="1:6">
      <c r="A4531" t="s">
        <v>3876</v>
      </c>
      <c r="B4531" t="s">
        <v>7513</v>
      </c>
      <c r="C4531" t="s">
        <v>7514</v>
      </c>
      <c r="D4531">
        <v>75</v>
      </c>
      <c r="E4531" t="s">
        <v>3873</v>
      </c>
      <c r="F4531" t="s">
        <v>35744</v>
      </c>
    </row>
    <row r="4532" spans="1:6">
      <c r="A4532" t="s">
        <v>3876</v>
      </c>
      <c r="B4532" t="s">
        <v>7515</v>
      </c>
      <c r="C4532" t="s">
        <v>7516</v>
      </c>
      <c r="D4532">
        <v>5</v>
      </c>
      <c r="E4532" t="s">
        <v>3873</v>
      </c>
      <c r="F4532" t="s">
        <v>35744</v>
      </c>
    </row>
    <row r="4533" spans="1:6">
      <c r="A4533" t="s">
        <v>3876</v>
      </c>
      <c r="B4533" t="s">
        <v>7517</v>
      </c>
      <c r="C4533" t="s">
        <v>7518</v>
      </c>
      <c r="D4533">
        <v>29.99</v>
      </c>
      <c r="E4533" t="s">
        <v>3873</v>
      </c>
      <c r="F4533" t="s">
        <v>35745</v>
      </c>
    </row>
    <row r="4534" spans="1:6">
      <c r="A4534" t="s">
        <v>3876</v>
      </c>
      <c r="B4534" t="s">
        <v>7518</v>
      </c>
      <c r="C4534" t="s">
        <v>7519</v>
      </c>
      <c r="D4534">
        <v>29.99</v>
      </c>
      <c r="E4534" t="s">
        <v>3873</v>
      </c>
      <c r="F4534" t="s">
        <v>35744</v>
      </c>
    </row>
    <row r="4535" spans="1:6">
      <c r="A4535" t="s">
        <v>3876</v>
      </c>
      <c r="B4535" t="s">
        <v>7519</v>
      </c>
      <c r="C4535" t="s">
        <v>7520</v>
      </c>
      <c r="D4535">
        <v>0.99</v>
      </c>
      <c r="E4535" t="s">
        <v>3873</v>
      </c>
      <c r="F4535" t="s">
        <v>35744</v>
      </c>
    </row>
    <row r="4536" spans="1:6">
      <c r="A4536" t="s">
        <v>3876</v>
      </c>
      <c r="B4536" t="s">
        <v>7521</v>
      </c>
      <c r="C4536" t="s">
        <v>7522</v>
      </c>
      <c r="D4536">
        <v>59.99</v>
      </c>
      <c r="E4536" t="s">
        <v>3873</v>
      </c>
      <c r="F4536" t="s">
        <v>35744</v>
      </c>
    </row>
    <row r="4537" spans="1:6">
      <c r="A4537" t="s">
        <v>3876</v>
      </c>
      <c r="B4537" t="s">
        <v>7450</v>
      </c>
      <c r="C4537" t="s">
        <v>7523</v>
      </c>
      <c r="D4537">
        <v>70</v>
      </c>
      <c r="E4537" t="s">
        <v>3873</v>
      </c>
      <c r="F4537" t="s">
        <v>35744</v>
      </c>
    </row>
    <row r="4538" spans="1:6">
      <c r="A4538" t="s">
        <v>3876</v>
      </c>
      <c r="B4538" t="s">
        <v>7524</v>
      </c>
      <c r="C4538" t="s">
        <v>7525</v>
      </c>
      <c r="D4538">
        <v>45</v>
      </c>
      <c r="E4538" t="s">
        <v>3873</v>
      </c>
      <c r="F4538" t="s">
        <v>35744</v>
      </c>
    </row>
    <row r="4539" spans="1:6">
      <c r="A4539" t="s">
        <v>3876</v>
      </c>
      <c r="B4539" t="s">
        <v>7526</v>
      </c>
      <c r="C4539" t="s">
        <v>7527</v>
      </c>
      <c r="D4539">
        <v>18</v>
      </c>
      <c r="E4539" t="s">
        <v>3873</v>
      </c>
      <c r="F4539" t="s">
        <v>35744</v>
      </c>
    </row>
    <row r="4540" spans="1:6">
      <c r="A4540" t="s">
        <v>3876</v>
      </c>
      <c r="B4540" t="s">
        <v>7528</v>
      </c>
      <c r="C4540" t="s">
        <v>7529</v>
      </c>
      <c r="D4540">
        <v>47</v>
      </c>
      <c r="E4540" t="s">
        <v>3873</v>
      </c>
      <c r="F4540" t="s">
        <v>35744</v>
      </c>
    </row>
    <row r="4541" spans="1:6">
      <c r="A4541" t="s">
        <v>3876</v>
      </c>
      <c r="B4541" t="s">
        <v>7530</v>
      </c>
      <c r="C4541" t="s">
        <v>7531</v>
      </c>
      <c r="D4541">
        <v>35</v>
      </c>
      <c r="E4541" t="s">
        <v>3873</v>
      </c>
      <c r="F4541" t="s">
        <v>35744</v>
      </c>
    </row>
    <row r="4542" spans="1:6">
      <c r="A4542" t="s">
        <v>3876</v>
      </c>
      <c r="B4542" t="s">
        <v>7531</v>
      </c>
      <c r="C4542" t="s">
        <v>7532</v>
      </c>
      <c r="D4542">
        <v>47</v>
      </c>
      <c r="E4542" t="s">
        <v>3873</v>
      </c>
      <c r="F4542" t="s">
        <v>35744</v>
      </c>
    </row>
    <row r="4543" spans="1:6">
      <c r="A4543" t="s">
        <v>3876</v>
      </c>
      <c r="B4543" t="s">
        <v>7533</v>
      </c>
      <c r="C4543" t="s">
        <v>7534</v>
      </c>
      <c r="D4543">
        <v>60</v>
      </c>
      <c r="E4543" t="s">
        <v>3873</v>
      </c>
      <c r="F4543" t="s">
        <v>35744</v>
      </c>
    </row>
    <row r="4544" spans="1:6">
      <c r="A4544" t="s">
        <v>3876</v>
      </c>
      <c r="B4544" t="s">
        <v>7535</v>
      </c>
      <c r="C4544" t="s">
        <v>7536</v>
      </c>
      <c r="D4544">
        <v>60</v>
      </c>
      <c r="E4544" t="s">
        <v>3873</v>
      </c>
      <c r="F4544" t="s">
        <v>35744</v>
      </c>
    </row>
    <row r="4545" spans="1:6">
      <c r="A4545" t="s">
        <v>3876</v>
      </c>
      <c r="B4545" t="s">
        <v>7537</v>
      </c>
      <c r="C4545" t="s">
        <v>7538</v>
      </c>
      <c r="D4545">
        <v>35</v>
      </c>
      <c r="E4545" t="s">
        <v>3873</v>
      </c>
      <c r="F4545" t="s">
        <v>35744</v>
      </c>
    </row>
    <row r="4546" spans="1:6">
      <c r="A4546" t="s">
        <v>3876</v>
      </c>
      <c r="B4546" t="s">
        <v>7539</v>
      </c>
      <c r="C4546" t="s">
        <v>7540</v>
      </c>
      <c r="D4546">
        <v>35</v>
      </c>
      <c r="E4546" t="s">
        <v>3873</v>
      </c>
      <c r="F4546" t="s">
        <v>35745</v>
      </c>
    </row>
    <row r="4547" spans="1:6">
      <c r="A4547" t="s">
        <v>3876</v>
      </c>
      <c r="B4547" t="s">
        <v>7541</v>
      </c>
      <c r="C4547" t="s">
        <v>7542</v>
      </c>
      <c r="D4547">
        <v>35</v>
      </c>
      <c r="E4547" t="s">
        <v>3873</v>
      </c>
      <c r="F4547" t="s">
        <v>35745</v>
      </c>
    </row>
    <row r="4548" spans="1:6">
      <c r="A4548" t="s">
        <v>3876</v>
      </c>
      <c r="B4548" t="s">
        <v>7543</v>
      </c>
      <c r="C4548" t="s">
        <v>7544</v>
      </c>
      <c r="D4548">
        <v>25</v>
      </c>
      <c r="E4548" t="s">
        <v>3873</v>
      </c>
      <c r="F4548" t="s">
        <v>35745</v>
      </c>
    </row>
    <row r="4549" spans="1:6">
      <c r="A4549" t="s">
        <v>3879</v>
      </c>
      <c r="B4549" t="s">
        <v>1309</v>
      </c>
      <c r="C4549" t="s">
        <v>7545</v>
      </c>
      <c r="D4549">
        <v>9.99</v>
      </c>
      <c r="E4549" t="s">
        <v>3263</v>
      </c>
      <c r="F4549" t="s">
        <v>35744</v>
      </c>
    </row>
    <row r="4550" spans="1:6">
      <c r="A4550" t="s">
        <v>3879</v>
      </c>
      <c r="B4550" t="s">
        <v>7546</v>
      </c>
      <c r="C4550" t="s">
        <v>7547</v>
      </c>
      <c r="D4550">
        <v>9.99</v>
      </c>
      <c r="E4550" t="s">
        <v>3263</v>
      </c>
      <c r="F4550" t="s">
        <v>35744</v>
      </c>
    </row>
    <row r="4551" spans="1:6">
      <c r="A4551" t="s">
        <v>3750</v>
      </c>
      <c r="B4551" t="s">
        <v>35747</v>
      </c>
      <c r="C4551" t="s">
        <v>6067</v>
      </c>
      <c r="D4551">
        <v>26.9</v>
      </c>
      <c r="E4551" t="s">
        <v>3211</v>
      </c>
      <c r="F4551" t="s">
        <v>35744</v>
      </c>
    </row>
    <row r="4552" spans="1:6">
      <c r="A4552" t="s">
        <v>3750</v>
      </c>
      <c r="B4552" t="s">
        <v>2639</v>
      </c>
      <c r="C4552" t="s">
        <v>6068</v>
      </c>
      <c r="D4552">
        <v>26.9</v>
      </c>
      <c r="E4552" t="s">
        <v>3211</v>
      </c>
      <c r="F4552" t="s">
        <v>35744</v>
      </c>
    </row>
    <row r="4553" spans="1:6">
      <c r="A4553" t="s">
        <v>3750</v>
      </c>
      <c r="B4553" t="s">
        <v>6069</v>
      </c>
      <c r="C4553" t="s">
        <v>6070</v>
      </c>
      <c r="D4553">
        <v>25.9</v>
      </c>
      <c r="E4553" t="s">
        <v>3211</v>
      </c>
      <c r="F4553" t="s">
        <v>35745</v>
      </c>
    </row>
    <row r="4554" spans="1:6">
      <c r="A4554" t="s">
        <v>3750</v>
      </c>
      <c r="B4554" t="s">
        <v>6071</v>
      </c>
      <c r="C4554" t="s">
        <v>6072</v>
      </c>
      <c r="D4554">
        <v>13.9</v>
      </c>
      <c r="E4554" t="s">
        <v>3211</v>
      </c>
      <c r="F4554" t="s">
        <v>35744</v>
      </c>
    </row>
    <row r="4555" spans="1:6">
      <c r="A4555" t="s">
        <v>3750</v>
      </c>
      <c r="B4555" t="s">
        <v>509</v>
      </c>
      <c r="C4555" t="s">
        <v>6073</v>
      </c>
      <c r="D4555">
        <v>18.899999999999999</v>
      </c>
      <c r="E4555" t="s">
        <v>3211</v>
      </c>
      <c r="F4555" t="s">
        <v>35744</v>
      </c>
    </row>
    <row r="4556" spans="1:6">
      <c r="A4556" t="s">
        <v>3750</v>
      </c>
      <c r="B4556" t="s">
        <v>6074</v>
      </c>
      <c r="C4556" t="s">
        <v>6075</v>
      </c>
      <c r="D4556">
        <v>25.9</v>
      </c>
      <c r="E4556" t="s">
        <v>3211</v>
      </c>
      <c r="F4556" t="s">
        <v>35745</v>
      </c>
    </row>
    <row r="4557" spans="1:6">
      <c r="A4557" t="s">
        <v>3750</v>
      </c>
      <c r="B4557" t="s">
        <v>6071</v>
      </c>
      <c r="C4557" t="s">
        <v>6076</v>
      </c>
      <c r="D4557">
        <v>44.9</v>
      </c>
      <c r="E4557" t="s">
        <v>3211</v>
      </c>
      <c r="F4557" t="s">
        <v>35744</v>
      </c>
    </row>
    <row r="4558" spans="1:6">
      <c r="A4558" t="s">
        <v>3750</v>
      </c>
      <c r="B4558" t="s">
        <v>6077</v>
      </c>
      <c r="C4558" t="s">
        <v>6078</v>
      </c>
      <c r="D4558">
        <v>33.9</v>
      </c>
      <c r="E4558" t="s">
        <v>3211</v>
      </c>
      <c r="F4558" t="s">
        <v>35744</v>
      </c>
    </row>
    <row r="4559" spans="1:6">
      <c r="A4559" t="s">
        <v>3750</v>
      </c>
      <c r="B4559" t="s">
        <v>6079</v>
      </c>
      <c r="C4559" t="s">
        <v>6080</v>
      </c>
      <c r="D4559">
        <v>79.900000000000006</v>
      </c>
      <c r="E4559" t="s">
        <v>3211</v>
      </c>
      <c r="F4559" t="s">
        <v>35744</v>
      </c>
    </row>
    <row r="4560" spans="1:6">
      <c r="A4560" t="s">
        <v>3750</v>
      </c>
      <c r="B4560" t="s">
        <v>6081</v>
      </c>
      <c r="C4560" t="s">
        <v>6082</v>
      </c>
      <c r="D4560">
        <v>169.9</v>
      </c>
      <c r="E4560" t="s">
        <v>3211</v>
      </c>
      <c r="F4560" t="s">
        <v>35745</v>
      </c>
    </row>
    <row r="4561" spans="1:6">
      <c r="A4561" t="s">
        <v>3750</v>
      </c>
      <c r="B4561" t="s">
        <v>6083</v>
      </c>
      <c r="C4561" t="s">
        <v>6084</v>
      </c>
      <c r="D4561">
        <v>99.9</v>
      </c>
      <c r="E4561" t="s">
        <v>3211</v>
      </c>
      <c r="F4561" t="s">
        <v>35744</v>
      </c>
    </row>
    <row r="4562" spans="1:6">
      <c r="A4562" t="s">
        <v>3750</v>
      </c>
      <c r="B4562" t="s">
        <v>6085</v>
      </c>
      <c r="C4562" t="s">
        <v>6086</v>
      </c>
      <c r="D4562">
        <v>26.9</v>
      </c>
      <c r="E4562" t="s">
        <v>3211</v>
      </c>
      <c r="F4562" t="s">
        <v>35744</v>
      </c>
    </row>
    <row r="4563" spans="1:6">
      <c r="A4563" t="s">
        <v>3750</v>
      </c>
      <c r="B4563" t="s">
        <v>2639</v>
      </c>
      <c r="C4563" t="s">
        <v>6087</v>
      </c>
      <c r="D4563">
        <v>22.9</v>
      </c>
      <c r="E4563" t="s">
        <v>3211</v>
      </c>
      <c r="F4563" t="s">
        <v>35744</v>
      </c>
    </row>
    <row r="4564" spans="1:6">
      <c r="A4564" t="s">
        <v>3750</v>
      </c>
      <c r="B4564" t="s">
        <v>6088</v>
      </c>
      <c r="C4564" t="s">
        <v>6089</v>
      </c>
      <c r="D4564">
        <v>22.9</v>
      </c>
      <c r="E4564" t="s">
        <v>3211</v>
      </c>
      <c r="F4564" t="s">
        <v>35744</v>
      </c>
    </row>
    <row r="4565" spans="1:6">
      <c r="A4565" t="s">
        <v>3750</v>
      </c>
      <c r="B4565" t="s">
        <v>6090</v>
      </c>
      <c r="C4565" t="s">
        <v>6091</v>
      </c>
      <c r="D4565">
        <v>26.9</v>
      </c>
      <c r="E4565" t="s">
        <v>3211</v>
      </c>
      <c r="F4565" t="s">
        <v>35744</v>
      </c>
    </row>
    <row r="4566" spans="1:6">
      <c r="A4566" t="s">
        <v>3750</v>
      </c>
      <c r="B4566" t="s">
        <v>6069</v>
      </c>
      <c r="C4566" t="s">
        <v>6092</v>
      </c>
      <c r="D4566">
        <v>22.9</v>
      </c>
      <c r="E4566" t="s">
        <v>3211</v>
      </c>
      <c r="F4566" t="s">
        <v>35745</v>
      </c>
    </row>
    <row r="4567" spans="1:6">
      <c r="A4567" t="s">
        <v>3750</v>
      </c>
      <c r="B4567" t="s">
        <v>1280</v>
      </c>
      <c r="C4567" t="s">
        <v>6093</v>
      </c>
      <c r="D4567">
        <v>22.9</v>
      </c>
      <c r="E4567" t="s">
        <v>3211</v>
      </c>
      <c r="F4567" t="s">
        <v>35745</v>
      </c>
    </row>
    <row r="4568" spans="1:6">
      <c r="A4568" t="s">
        <v>3750</v>
      </c>
      <c r="B4568" t="s">
        <v>1008</v>
      </c>
      <c r="C4568" t="s">
        <v>6094</v>
      </c>
      <c r="D4568">
        <v>22.9</v>
      </c>
      <c r="E4568" t="s">
        <v>3211</v>
      </c>
      <c r="F4568" t="s">
        <v>35745</v>
      </c>
    </row>
    <row r="4569" spans="1:6">
      <c r="A4569" t="s">
        <v>3750</v>
      </c>
      <c r="B4569" t="s">
        <v>6095</v>
      </c>
      <c r="C4569" t="s">
        <v>6096</v>
      </c>
      <c r="D4569">
        <v>24.9</v>
      </c>
      <c r="E4569" t="s">
        <v>3211</v>
      </c>
      <c r="F4569" t="s">
        <v>35744</v>
      </c>
    </row>
    <row r="4570" spans="1:6">
      <c r="A4570" t="s">
        <v>3750</v>
      </c>
      <c r="B4570" t="s">
        <v>6097</v>
      </c>
      <c r="C4570" t="s">
        <v>6098</v>
      </c>
      <c r="D4570">
        <v>25.9</v>
      </c>
      <c r="E4570" t="s">
        <v>3211</v>
      </c>
      <c r="F4570" t="s">
        <v>35745</v>
      </c>
    </row>
    <row r="4571" spans="1:6">
      <c r="A4571" t="s">
        <v>3750</v>
      </c>
      <c r="B4571" t="s">
        <v>6099</v>
      </c>
      <c r="C4571" t="s">
        <v>6100</v>
      </c>
      <c r="D4571">
        <v>26.9</v>
      </c>
      <c r="E4571" t="s">
        <v>3211</v>
      </c>
      <c r="F4571" t="s">
        <v>35745</v>
      </c>
    </row>
    <row r="4572" spans="1:6">
      <c r="A4572" t="s">
        <v>3750</v>
      </c>
      <c r="B4572" t="s">
        <v>6101</v>
      </c>
      <c r="C4572" t="s">
        <v>6102</v>
      </c>
      <c r="D4572">
        <v>59.9</v>
      </c>
      <c r="E4572" t="s">
        <v>3211</v>
      </c>
      <c r="F4572" t="s">
        <v>35744</v>
      </c>
    </row>
    <row r="4573" spans="1:6">
      <c r="A4573" t="s">
        <v>3750</v>
      </c>
      <c r="B4573" t="s">
        <v>6103</v>
      </c>
      <c r="C4573" t="s">
        <v>6104</v>
      </c>
      <c r="D4573">
        <v>66.900000000000006</v>
      </c>
      <c r="E4573" t="s">
        <v>3211</v>
      </c>
      <c r="F4573" t="s">
        <v>35745</v>
      </c>
    </row>
    <row r="4574" spans="1:6">
      <c r="A4574" t="s">
        <v>3750</v>
      </c>
      <c r="B4574" t="s">
        <v>6105</v>
      </c>
      <c r="C4574" t="s">
        <v>6106</v>
      </c>
      <c r="D4574">
        <v>67.900000000000006</v>
      </c>
      <c r="E4574" t="s">
        <v>3211</v>
      </c>
      <c r="F4574" t="s">
        <v>35745</v>
      </c>
    </row>
    <row r="4575" spans="1:6">
      <c r="A4575" t="s">
        <v>3750</v>
      </c>
      <c r="B4575" t="s">
        <v>6107</v>
      </c>
      <c r="C4575" t="s">
        <v>6108</v>
      </c>
      <c r="D4575">
        <v>19.899999999999999</v>
      </c>
      <c r="E4575" t="s">
        <v>3211</v>
      </c>
      <c r="F4575" t="s">
        <v>35744</v>
      </c>
    </row>
    <row r="4576" spans="1:6">
      <c r="A4576" t="s">
        <v>3750</v>
      </c>
      <c r="B4576" t="s">
        <v>26</v>
      </c>
      <c r="C4576" t="s">
        <v>6109</v>
      </c>
      <c r="D4576">
        <v>21.9</v>
      </c>
      <c r="E4576" t="s">
        <v>3211</v>
      </c>
      <c r="F4576" t="s">
        <v>35745</v>
      </c>
    </row>
    <row r="4577" spans="1:6">
      <c r="A4577" t="s">
        <v>3750</v>
      </c>
      <c r="B4577" t="s">
        <v>6110</v>
      </c>
      <c r="C4577" t="s">
        <v>6111</v>
      </c>
      <c r="D4577">
        <v>21.9</v>
      </c>
      <c r="E4577" t="s">
        <v>3211</v>
      </c>
      <c r="F4577" t="s">
        <v>35745</v>
      </c>
    </row>
    <row r="4578" spans="1:6">
      <c r="A4578" t="s">
        <v>3750</v>
      </c>
      <c r="B4578" t="s">
        <v>6112</v>
      </c>
      <c r="C4578" t="s">
        <v>6113</v>
      </c>
      <c r="D4578">
        <v>22.9</v>
      </c>
      <c r="E4578" t="s">
        <v>3211</v>
      </c>
      <c r="F4578" t="s">
        <v>35745</v>
      </c>
    </row>
    <row r="4579" spans="1:6">
      <c r="A4579" t="s">
        <v>3750</v>
      </c>
      <c r="B4579" t="s">
        <v>6114</v>
      </c>
      <c r="C4579" t="s">
        <v>6115</v>
      </c>
      <c r="D4579">
        <v>32.9</v>
      </c>
      <c r="E4579" t="s">
        <v>3211</v>
      </c>
      <c r="F4579" t="s">
        <v>35745</v>
      </c>
    </row>
    <row r="4580" spans="1:6">
      <c r="A4580" t="s">
        <v>3750</v>
      </c>
      <c r="B4580" t="s">
        <v>6116</v>
      </c>
      <c r="C4580" t="s">
        <v>6117</v>
      </c>
      <c r="D4580">
        <v>39.9</v>
      </c>
      <c r="E4580" t="s">
        <v>3211</v>
      </c>
      <c r="F4580" t="s">
        <v>35744</v>
      </c>
    </row>
    <row r="4581" spans="1:6">
      <c r="A4581" t="s">
        <v>3750</v>
      </c>
      <c r="B4581" t="s">
        <v>6118</v>
      </c>
      <c r="C4581" t="s">
        <v>6119</v>
      </c>
      <c r="D4581">
        <v>33.9</v>
      </c>
      <c r="E4581" t="s">
        <v>3211</v>
      </c>
      <c r="F4581" t="s">
        <v>35745</v>
      </c>
    </row>
    <row r="4582" spans="1:6">
      <c r="A4582" t="s">
        <v>3750</v>
      </c>
      <c r="B4582" t="s">
        <v>6120</v>
      </c>
      <c r="C4582" t="s">
        <v>6121</v>
      </c>
      <c r="D4582">
        <v>32.9</v>
      </c>
      <c r="E4582" t="s">
        <v>3211</v>
      </c>
      <c r="F4582" t="s">
        <v>35744</v>
      </c>
    </row>
    <row r="4583" spans="1:6">
      <c r="A4583" t="s">
        <v>3750</v>
      </c>
      <c r="B4583" t="s">
        <v>6122</v>
      </c>
      <c r="C4583" t="s">
        <v>6123</v>
      </c>
      <c r="D4583">
        <v>32.9</v>
      </c>
      <c r="E4583" t="s">
        <v>3211</v>
      </c>
      <c r="F4583" t="s">
        <v>35744</v>
      </c>
    </row>
    <row r="4584" spans="1:6">
      <c r="A4584" t="s">
        <v>3750</v>
      </c>
      <c r="B4584" t="s">
        <v>6124</v>
      </c>
      <c r="C4584" t="s">
        <v>6125</v>
      </c>
      <c r="D4584">
        <v>8.9</v>
      </c>
      <c r="E4584" t="s">
        <v>3211</v>
      </c>
      <c r="F4584" t="s">
        <v>35744</v>
      </c>
    </row>
    <row r="4585" spans="1:6">
      <c r="A4585" t="s">
        <v>3750</v>
      </c>
      <c r="B4585" t="s">
        <v>234</v>
      </c>
      <c r="C4585" t="s">
        <v>5303</v>
      </c>
      <c r="D4585">
        <v>6.9</v>
      </c>
      <c r="E4585" t="s">
        <v>3211</v>
      </c>
      <c r="F4585" t="s">
        <v>35744</v>
      </c>
    </row>
    <row r="4586" spans="1:6">
      <c r="A4586" t="s">
        <v>3750</v>
      </c>
      <c r="B4586" t="s">
        <v>2</v>
      </c>
      <c r="C4586" t="s">
        <v>5306</v>
      </c>
      <c r="D4586">
        <v>7.9</v>
      </c>
      <c r="E4586" t="s">
        <v>3211</v>
      </c>
      <c r="F4586" t="s">
        <v>35744</v>
      </c>
    </row>
    <row r="4587" spans="1:6">
      <c r="A4587" t="s">
        <v>3744</v>
      </c>
      <c r="B4587" t="s">
        <v>6021</v>
      </c>
      <c r="C4587" t="s">
        <v>6021</v>
      </c>
      <c r="D4587">
        <v>12</v>
      </c>
      <c r="E4587" t="s">
        <v>3208</v>
      </c>
      <c r="F4587" t="s">
        <v>35744</v>
      </c>
    </row>
    <row r="4588" spans="1:6">
      <c r="A4588" t="s">
        <v>3744</v>
      </c>
      <c r="B4588" t="s">
        <v>6022</v>
      </c>
      <c r="C4588" t="s">
        <v>6023</v>
      </c>
      <c r="D4588">
        <v>12</v>
      </c>
      <c r="E4588" t="s">
        <v>3208</v>
      </c>
      <c r="F4588" t="s">
        <v>35744</v>
      </c>
    </row>
    <row r="4589" spans="1:6">
      <c r="A4589" t="s">
        <v>3744</v>
      </c>
      <c r="B4589" t="s">
        <v>6024</v>
      </c>
      <c r="C4589" t="s">
        <v>6025</v>
      </c>
      <c r="D4589">
        <v>12</v>
      </c>
      <c r="E4589" t="s">
        <v>3208</v>
      </c>
      <c r="F4589" t="s">
        <v>35744</v>
      </c>
    </row>
    <row r="4590" spans="1:6">
      <c r="A4590" t="s">
        <v>3744</v>
      </c>
      <c r="B4590" t="s">
        <v>6026</v>
      </c>
      <c r="C4590" t="s">
        <v>6027</v>
      </c>
      <c r="D4590">
        <v>12</v>
      </c>
      <c r="E4590" t="s">
        <v>3208</v>
      </c>
      <c r="F4590" t="s">
        <v>35745</v>
      </c>
    </row>
    <row r="4591" spans="1:6">
      <c r="A4591" t="s">
        <v>3744</v>
      </c>
      <c r="B4591" t="s">
        <v>6028</v>
      </c>
      <c r="C4591" t="s">
        <v>6029</v>
      </c>
      <c r="D4591">
        <v>3.9</v>
      </c>
      <c r="E4591" t="s">
        <v>3208</v>
      </c>
      <c r="F4591" t="s">
        <v>35744</v>
      </c>
    </row>
    <row r="4592" spans="1:6">
      <c r="A4592" t="s">
        <v>3744</v>
      </c>
      <c r="B4592" t="s">
        <v>6030</v>
      </c>
      <c r="C4592" t="s">
        <v>6031</v>
      </c>
      <c r="D4592">
        <v>3.98</v>
      </c>
      <c r="E4592" t="s">
        <v>3208</v>
      </c>
      <c r="F4592" t="s">
        <v>35745</v>
      </c>
    </row>
    <row r="4593" spans="1:6">
      <c r="A4593" t="s">
        <v>3744</v>
      </c>
      <c r="B4593" t="s">
        <v>6032</v>
      </c>
      <c r="C4593" t="s">
        <v>6033</v>
      </c>
      <c r="D4593">
        <v>3.5</v>
      </c>
      <c r="E4593" t="s">
        <v>3208</v>
      </c>
      <c r="F4593" t="s">
        <v>35744</v>
      </c>
    </row>
    <row r="4594" spans="1:6">
      <c r="A4594" t="s">
        <v>3744</v>
      </c>
      <c r="B4594" t="s">
        <v>398</v>
      </c>
      <c r="C4594" t="s">
        <v>6034</v>
      </c>
      <c r="D4594">
        <v>15.29</v>
      </c>
      <c r="E4594" t="s">
        <v>3208</v>
      </c>
      <c r="F4594" t="s">
        <v>35744</v>
      </c>
    </row>
    <row r="4595" spans="1:6">
      <c r="A4595" t="s">
        <v>3744</v>
      </c>
      <c r="B4595" t="s">
        <v>6035</v>
      </c>
      <c r="C4595" t="s">
        <v>6036</v>
      </c>
      <c r="D4595">
        <v>15.5</v>
      </c>
      <c r="E4595" t="s">
        <v>3208</v>
      </c>
      <c r="F4595" t="s">
        <v>35745</v>
      </c>
    </row>
    <row r="4596" spans="1:6">
      <c r="A4596" t="s">
        <v>3744</v>
      </c>
      <c r="B4596" t="s">
        <v>6037</v>
      </c>
      <c r="C4596" t="s">
        <v>6038</v>
      </c>
      <c r="D4596">
        <v>16.989999999999998</v>
      </c>
      <c r="E4596" t="s">
        <v>3208</v>
      </c>
      <c r="F4596" t="s">
        <v>35745</v>
      </c>
    </row>
    <row r="4597" spans="1:6">
      <c r="A4597" t="s">
        <v>3744</v>
      </c>
      <c r="B4597" t="s">
        <v>5688</v>
      </c>
      <c r="C4597" t="s">
        <v>6039</v>
      </c>
      <c r="D4597">
        <v>16.989999999999998</v>
      </c>
      <c r="E4597" t="s">
        <v>3208</v>
      </c>
      <c r="F4597" t="s">
        <v>35745</v>
      </c>
    </row>
    <row r="4598" spans="1:6">
      <c r="A4598" t="s">
        <v>3744</v>
      </c>
      <c r="B4598" t="s">
        <v>5694</v>
      </c>
      <c r="C4598" t="s">
        <v>6040</v>
      </c>
      <c r="D4598">
        <v>16.989999999999998</v>
      </c>
      <c r="E4598" t="s">
        <v>3208</v>
      </c>
      <c r="F4598" t="s">
        <v>35744</v>
      </c>
    </row>
    <row r="4599" spans="1:6">
      <c r="A4599" t="s">
        <v>3744</v>
      </c>
      <c r="B4599" t="s">
        <v>5690</v>
      </c>
      <c r="C4599" t="s">
        <v>6041</v>
      </c>
      <c r="D4599">
        <v>17.989999999999998</v>
      </c>
      <c r="E4599" t="s">
        <v>3208</v>
      </c>
      <c r="F4599" t="s">
        <v>35745</v>
      </c>
    </row>
    <row r="4600" spans="1:6">
      <c r="A4600" t="s">
        <v>3744</v>
      </c>
      <c r="B4600" t="s">
        <v>5692</v>
      </c>
      <c r="C4600" t="s">
        <v>6042</v>
      </c>
      <c r="D4600">
        <v>21.2</v>
      </c>
      <c r="E4600" t="s">
        <v>3208</v>
      </c>
      <c r="F4600" t="s">
        <v>35745</v>
      </c>
    </row>
    <row r="4601" spans="1:6">
      <c r="A4601" t="s">
        <v>3744</v>
      </c>
      <c r="B4601" t="s">
        <v>6043</v>
      </c>
      <c r="C4601" t="s">
        <v>6044</v>
      </c>
      <c r="D4601">
        <v>18.5</v>
      </c>
      <c r="E4601" t="s">
        <v>3208</v>
      </c>
      <c r="F4601" t="s">
        <v>35745</v>
      </c>
    </row>
    <row r="4602" spans="1:6">
      <c r="A4602" t="s">
        <v>3744</v>
      </c>
      <c r="B4602" t="s">
        <v>6044</v>
      </c>
      <c r="C4602" t="s">
        <v>6045</v>
      </c>
      <c r="D4602">
        <v>6.65</v>
      </c>
      <c r="E4602" t="s">
        <v>3208</v>
      </c>
      <c r="F4602" t="s">
        <v>35745</v>
      </c>
    </row>
    <row r="4603" spans="1:6">
      <c r="A4603" t="s">
        <v>3648</v>
      </c>
      <c r="B4603" t="s">
        <v>4945</v>
      </c>
      <c r="C4603" t="s">
        <v>4946</v>
      </c>
      <c r="D4603">
        <v>15.99</v>
      </c>
      <c r="E4603" t="s">
        <v>3197</v>
      </c>
      <c r="F4603" t="s">
        <v>35744</v>
      </c>
    </row>
    <row r="4604" spans="1:6">
      <c r="A4604" t="s">
        <v>3648</v>
      </c>
      <c r="B4604" t="s">
        <v>4947</v>
      </c>
      <c r="C4604" t="s">
        <v>4948</v>
      </c>
      <c r="D4604">
        <v>29.99</v>
      </c>
      <c r="E4604" t="s">
        <v>3197</v>
      </c>
      <c r="F4604" t="s">
        <v>35745</v>
      </c>
    </row>
    <row r="4605" spans="1:6">
      <c r="A4605" t="s">
        <v>3648</v>
      </c>
      <c r="B4605" t="s">
        <v>40</v>
      </c>
      <c r="C4605" t="s">
        <v>4949</v>
      </c>
      <c r="D4605">
        <v>15.99</v>
      </c>
      <c r="E4605" t="s">
        <v>3197</v>
      </c>
      <c r="F4605" t="s">
        <v>35745</v>
      </c>
    </row>
    <row r="4606" spans="1:6">
      <c r="A4606" t="s">
        <v>3648</v>
      </c>
      <c r="B4606" t="s">
        <v>4950</v>
      </c>
      <c r="C4606" t="s">
        <v>4951</v>
      </c>
      <c r="D4606">
        <v>15.99</v>
      </c>
      <c r="E4606" t="s">
        <v>3197</v>
      </c>
      <c r="F4606" t="s">
        <v>35745</v>
      </c>
    </row>
    <row r="4607" spans="1:6">
      <c r="A4607" t="s">
        <v>3648</v>
      </c>
      <c r="B4607" t="s">
        <v>4952</v>
      </c>
      <c r="C4607" t="s">
        <v>4953</v>
      </c>
      <c r="D4607">
        <v>15.99</v>
      </c>
      <c r="E4607" t="s">
        <v>3197</v>
      </c>
      <c r="F4607" t="s">
        <v>35745</v>
      </c>
    </row>
    <row r="4608" spans="1:6">
      <c r="A4608" t="s">
        <v>3648</v>
      </c>
      <c r="B4608" t="s">
        <v>4952</v>
      </c>
      <c r="C4608" t="s">
        <v>4954</v>
      </c>
      <c r="D4608">
        <v>15.99</v>
      </c>
      <c r="E4608" t="s">
        <v>3197</v>
      </c>
      <c r="F4608" t="s">
        <v>35745</v>
      </c>
    </row>
    <row r="4609" spans="1:6">
      <c r="A4609" t="s">
        <v>3648</v>
      </c>
      <c r="B4609" t="s">
        <v>4947</v>
      </c>
      <c r="C4609" t="s">
        <v>4955</v>
      </c>
      <c r="D4609">
        <v>15.99</v>
      </c>
      <c r="E4609" t="s">
        <v>3197</v>
      </c>
      <c r="F4609" t="s">
        <v>35745</v>
      </c>
    </row>
    <row r="4610" spans="1:6">
      <c r="A4610" t="s">
        <v>3648</v>
      </c>
      <c r="B4610" t="s">
        <v>1745</v>
      </c>
      <c r="C4610" t="s">
        <v>4956</v>
      </c>
      <c r="D4610">
        <v>29.99</v>
      </c>
      <c r="E4610" t="s">
        <v>3197</v>
      </c>
      <c r="F4610" t="s">
        <v>35744</v>
      </c>
    </row>
    <row r="4611" spans="1:6">
      <c r="A4611" t="s">
        <v>3648</v>
      </c>
      <c r="B4611" t="s">
        <v>4957</v>
      </c>
      <c r="C4611" t="s">
        <v>4958</v>
      </c>
      <c r="D4611">
        <v>29.99</v>
      </c>
      <c r="E4611" t="s">
        <v>3197</v>
      </c>
      <c r="F4611" t="s">
        <v>35744</v>
      </c>
    </row>
    <row r="4612" spans="1:6">
      <c r="A4612" t="s">
        <v>3885</v>
      </c>
      <c r="B4612" t="s">
        <v>7548</v>
      </c>
      <c r="C4612" t="s">
        <v>7548</v>
      </c>
      <c r="D4612">
        <v>16.989999999999998</v>
      </c>
      <c r="E4612" t="s">
        <v>3265</v>
      </c>
      <c r="F4612" t="s">
        <v>35744</v>
      </c>
    </row>
    <row r="4613" spans="1:6">
      <c r="A4613" t="s">
        <v>3860</v>
      </c>
      <c r="B4613" t="s">
        <v>7148</v>
      </c>
      <c r="C4613" t="s">
        <v>7148</v>
      </c>
      <c r="D4613">
        <v>0.02</v>
      </c>
      <c r="E4613" t="s">
        <v>3196</v>
      </c>
      <c r="F4613" t="s">
        <v>35744</v>
      </c>
    </row>
    <row r="4614" spans="1:6">
      <c r="A4614" t="s">
        <v>3860</v>
      </c>
      <c r="B4614" t="s">
        <v>7149</v>
      </c>
      <c r="C4614" t="s">
        <v>7150</v>
      </c>
      <c r="D4614">
        <v>22</v>
      </c>
      <c r="E4614" t="s">
        <v>3196</v>
      </c>
      <c r="F4614" t="s">
        <v>35744</v>
      </c>
    </row>
    <row r="4615" spans="1:6">
      <c r="A4615" t="s">
        <v>3860</v>
      </c>
      <c r="B4615" t="s">
        <v>890</v>
      </c>
      <c r="C4615" t="s">
        <v>7151</v>
      </c>
      <c r="D4615">
        <v>20</v>
      </c>
      <c r="E4615" t="s">
        <v>3196</v>
      </c>
      <c r="F4615" t="s">
        <v>35745</v>
      </c>
    </row>
    <row r="4616" spans="1:6">
      <c r="A4616" t="s">
        <v>3860</v>
      </c>
      <c r="B4616" t="s">
        <v>1240</v>
      </c>
      <c r="C4616" t="s">
        <v>7152</v>
      </c>
      <c r="D4616">
        <v>17</v>
      </c>
      <c r="E4616" t="s">
        <v>3196</v>
      </c>
      <c r="F4616" t="s">
        <v>35745</v>
      </c>
    </row>
    <row r="4617" spans="1:6">
      <c r="A4617" t="s">
        <v>3860</v>
      </c>
      <c r="B4617" t="s">
        <v>7153</v>
      </c>
      <c r="C4617" t="s">
        <v>7154</v>
      </c>
      <c r="D4617">
        <v>17</v>
      </c>
      <c r="E4617" t="s">
        <v>3196</v>
      </c>
      <c r="F4617" t="s">
        <v>35744</v>
      </c>
    </row>
    <row r="4618" spans="1:6">
      <c r="A4618" t="s">
        <v>3860</v>
      </c>
      <c r="B4618" t="s">
        <v>7155</v>
      </c>
      <c r="C4618" t="s">
        <v>7156</v>
      </c>
      <c r="D4618">
        <v>21</v>
      </c>
      <c r="E4618" t="s">
        <v>3196</v>
      </c>
      <c r="F4618" t="s">
        <v>35744</v>
      </c>
    </row>
    <row r="4619" spans="1:6">
      <c r="A4619" t="s">
        <v>3860</v>
      </c>
      <c r="B4619" t="s">
        <v>885</v>
      </c>
      <c r="C4619" t="s">
        <v>7157</v>
      </c>
      <c r="D4619">
        <v>17</v>
      </c>
      <c r="E4619" t="s">
        <v>3196</v>
      </c>
      <c r="F4619" t="s">
        <v>35744</v>
      </c>
    </row>
    <row r="4620" spans="1:6">
      <c r="A4620" t="s">
        <v>3860</v>
      </c>
      <c r="B4620" t="s">
        <v>7158</v>
      </c>
      <c r="C4620" t="s">
        <v>7159</v>
      </c>
      <c r="D4620">
        <v>17</v>
      </c>
      <c r="E4620" t="s">
        <v>3196</v>
      </c>
      <c r="F4620" t="s">
        <v>35744</v>
      </c>
    </row>
    <row r="4621" spans="1:6">
      <c r="A4621" t="s">
        <v>3860</v>
      </c>
      <c r="B4621" t="s">
        <v>7160</v>
      </c>
      <c r="C4621" t="s">
        <v>7161</v>
      </c>
      <c r="D4621">
        <v>17</v>
      </c>
      <c r="E4621" t="s">
        <v>3196</v>
      </c>
      <c r="F4621" t="s">
        <v>35744</v>
      </c>
    </row>
    <row r="4622" spans="1:6">
      <c r="A4622" t="s">
        <v>3860</v>
      </c>
      <c r="B4622" t="s">
        <v>7162</v>
      </c>
      <c r="C4622" t="s">
        <v>7163</v>
      </c>
      <c r="D4622">
        <v>17</v>
      </c>
      <c r="E4622" t="s">
        <v>3196</v>
      </c>
      <c r="F4622" t="s">
        <v>35744</v>
      </c>
    </row>
    <row r="4623" spans="1:6">
      <c r="A4623" t="s">
        <v>3860</v>
      </c>
      <c r="B4623" t="s">
        <v>7164</v>
      </c>
      <c r="C4623" t="s">
        <v>7165</v>
      </c>
      <c r="D4623">
        <v>17</v>
      </c>
      <c r="E4623" t="s">
        <v>3196</v>
      </c>
      <c r="F4623" t="s">
        <v>35744</v>
      </c>
    </row>
    <row r="4624" spans="1:6">
      <c r="A4624" t="s">
        <v>3860</v>
      </c>
      <c r="B4624" t="s">
        <v>7166</v>
      </c>
      <c r="C4624" t="s">
        <v>7167</v>
      </c>
      <c r="D4624">
        <v>17</v>
      </c>
      <c r="E4624" t="s">
        <v>3196</v>
      </c>
      <c r="F4624" t="s">
        <v>35744</v>
      </c>
    </row>
    <row r="4625" spans="1:6">
      <c r="A4625" t="s">
        <v>3860</v>
      </c>
      <c r="B4625" t="s">
        <v>891</v>
      </c>
      <c r="C4625" t="s">
        <v>7168</v>
      </c>
      <c r="D4625">
        <v>17</v>
      </c>
      <c r="E4625" t="s">
        <v>3196</v>
      </c>
      <c r="F4625" t="s">
        <v>35744</v>
      </c>
    </row>
    <row r="4626" spans="1:6">
      <c r="A4626" t="s">
        <v>328</v>
      </c>
      <c r="B4626" t="s">
        <v>7549</v>
      </c>
      <c r="D4626">
        <v>25</v>
      </c>
      <c r="E4626" t="s">
        <v>8</v>
      </c>
      <c r="F4626" t="s">
        <v>35744</v>
      </c>
    </row>
    <row r="4627" spans="1:6">
      <c r="A4627" t="s">
        <v>1458</v>
      </c>
      <c r="B4627" t="s">
        <v>7550</v>
      </c>
      <c r="D4627">
        <v>10</v>
      </c>
      <c r="E4627" t="s">
        <v>1455</v>
      </c>
      <c r="F4627" t="s">
        <v>35744</v>
      </c>
    </row>
    <row r="4628" spans="1:6">
      <c r="A4628" t="s">
        <v>948</v>
      </c>
      <c r="B4628" t="s">
        <v>1497</v>
      </c>
      <c r="C4628" t="s">
        <v>7345</v>
      </c>
      <c r="D4628">
        <v>16</v>
      </c>
      <c r="E4628" t="s">
        <v>614</v>
      </c>
      <c r="F4628" t="s">
        <v>35744</v>
      </c>
    </row>
    <row r="4629" spans="1:6">
      <c r="A4629" t="s">
        <v>4632</v>
      </c>
      <c r="B4629" t="s">
        <v>275</v>
      </c>
      <c r="C4629" t="s">
        <v>5555</v>
      </c>
      <c r="D4629">
        <v>8.5</v>
      </c>
      <c r="E4629" t="s">
        <v>155</v>
      </c>
      <c r="F4629" t="s">
        <v>35744</v>
      </c>
    </row>
    <row r="4630" spans="1:6">
      <c r="A4630" t="s">
        <v>26630</v>
      </c>
      <c r="B4630" t="s">
        <v>701</v>
      </c>
      <c r="C4630" t="s">
        <v>7551</v>
      </c>
      <c r="D4630">
        <v>20</v>
      </c>
      <c r="E4630" t="s">
        <v>1502</v>
      </c>
      <c r="F4630" t="s">
        <v>35744</v>
      </c>
    </row>
    <row r="4631" spans="1:6">
      <c r="A4631" t="s">
        <v>1570</v>
      </c>
      <c r="B4631" t="s">
        <v>1498</v>
      </c>
      <c r="C4631" t="s">
        <v>7346</v>
      </c>
      <c r="D4631">
        <v>12</v>
      </c>
      <c r="E4631" t="s">
        <v>1568</v>
      </c>
      <c r="F4631" t="s">
        <v>35744</v>
      </c>
    </row>
    <row r="4632" spans="1:6">
      <c r="A4632" t="s">
        <v>1801</v>
      </c>
      <c r="B4632" t="s">
        <v>945</v>
      </c>
      <c r="C4632" t="s">
        <v>1499</v>
      </c>
      <c r="D4632">
        <v>12</v>
      </c>
      <c r="E4632" t="s">
        <v>1786</v>
      </c>
      <c r="F4632" t="s">
        <v>35744</v>
      </c>
    </row>
    <row r="4633" spans="1:6">
      <c r="A4633" t="s">
        <v>26631</v>
      </c>
      <c r="B4633" t="s">
        <v>1499</v>
      </c>
      <c r="C4633" t="s">
        <v>1500</v>
      </c>
      <c r="D4633">
        <v>12</v>
      </c>
      <c r="E4633" t="s">
        <v>2920</v>
      </c>
      <c r="F4633" t="s">
        <v>35744</v>
      </c>
    </row>
    <row r="4634" spans="1:6">
      <c r="A4634" t="s">
        <v>1548</v>
      </c>
      <c r="B4634" t="s">
        <v>1500</v>
      </c>
      <c r="C4634" t="s">
        <v>7552</v>
      </c>
      <c r="D4634">
        <v>8.5</v>
      </c>
      <c r="E4634" t="s">
        <v>1473</v>
      </c>
      <c r="F4634" t="s">
        <v>35744</v>
      </c>
    </row>
    <row r="4635" spans="1:6">
      <c r="A4635" t="s">
        <v>335</v>
      </c>
      <c r="B4635" t="s">
        <v>703</v>
      </c>
      <c r="C4635" t="s">
        <v>7553</v>
      </c>
      <c r="D4635">
        <v>12</v>
      </c>
      <c r="E4635" t="s">
        <v>276</v>
      </c>
      <c r="F4635" t="s">
        <v>35744</v>
      </c>
    </row>
    <row r="4636" spans="1:6">
      <c r="A4636" t="s">
        <v>3179</v>
      </c>
      <c r="B4636" t="s">
        <v>7574</v>
      </c>
      <c r="C4636" t="s">
        <v>7554</v>
      </c>
      <c r="D4636">
        <v>16.5</v>
      </c>
      <c r="E4636" t="s">
        <v>2492</v>
      </c>
      <c r="F4636" t="s">
        <v>35744</v>
      </c>
    </row>
    <row r="4637" spans="1:6">
      <c r="A4637" t="s">
        <v>3172</v>
      </c>
      <c r="B4637" t="s">
        <v>7555</v>
      </c>
      <c r="C4637" t="s">
        <v>7556</v>
      </c>
      <c r="D4637">
        <v>17.5</v>
      </c>
      <c r="E4637" t="s">
        <v>2348</v>
      </c>
      <c r="F4637" t="s">
        <v>35744</v>
      </c>
    </row>
    <row r="4638" spans="1:6">
      <c r="A4638" t="s">
        <v>26636</v>
      </c>
      <c r="B4638" t="s">
        <v>7557</v>
      </c>
      <c r="C4638" t="s">
        <v>7558</v>
      </c>
      <c r="D4638">
        <v>17.5</v>
      </c>
      <c r="E4638" t="s">
        <v>276</v>
      </c>
      <c r="F4638" t="s">
        <v>35745</v>
      </c>
    </row>
    <row r="4639" spans="1:6">
      <c r="A4639" t="s">
        <v>581</v>
      </c>
      <c r="B4639" t="s">
        <v>7559</v>
      </c>
      <c r="C4639" t="s">
        <v>7560</v>
      </c>
      <c r="D4639">
        <v>11.49</v>
      </c>
      <c r="E4639" t="s">
        <v>506</v>
      </c>
      <c r="F4639" t="s">
        <v>35745</v>
      </c>
    </row>
    <row r="4640" spans="1:6">
      <c r="A4640" t="s">
        <v>3738</v>
      </c>
      <c r="B4640" t="s">
        <v>7561</v>
      </c>
      <c r="C4640" t="s">
        <v>7562</v>
      </c>
      <c r="D4640">
        <v>11.49</v>
      </c>
      <c r="E4640" t="s">
        <v>3190</v>
      </c>
      <c r="F4640" t="s">
        <v>35744</v>
      </c>
    </row>
    <row r="4641" spans="1:6">
      <c r="A4641" t="s">
        <v>332</v>
      </c>
      <c r="B4641" t="s">
        <v>7563</v>
      </c>
      <c r="C4641" t="s">
        <v>7564</v>
      </c>
      <c r="D4641">
        <v>12.49</v>
      </c>
      <c r="E4641" t="s">
        <v>75</v>
      </c>
      <c r="F4641" t="s">
        <v>35744</v>
      </c>
    </row>
    <row r="4642" spans="1:6">
      <c r="A4642" t="s">
        <v>1204</v>
      </c>
      <c r="B4642" t="s">
        <v>7565</v>
      </c>
      <c r="C4642" t="s">
        <v>7566</v>
      </c>
      <c r="D4642">
        <v>12.49</v>
      </c>
      <c r="E4642" t="s">
        <v>1201</v>
      </c>
      <c r="F4642" t="s">
        <v>35745</v>
      </c>
    </row>
    <row r="4643" spans="1:6">
      <c r="A4643" t="s">
        <v>338</v>
      </c>
      <c r="B4643" t="s">
        <v>7567</v>
      </c>
      <c r="C4643" t="s">
        <v>7568</v>
      </c>
      <c r="D4643">
        <v>5</v>
      </c>
      <c r="E4643" t="s">
        <v>261</v>
      </c>
      <c r="F4643" t="s">
        <v>35745</v>
      </c>
    </row>
    <row r="4644" spans="1:6">
      <c r="A4644" t="s">
        <v>581</v>
      </c>
      <c r="B4644" t="s">
        <v>7569</v>
      </c>
      <c r="C4644" t="s">
        <v>7570</v>
      </c>
      <c r="D4644">
        <v>5</v>
      </c>
      <c r="E4644" t="s">
        <v>506</v>
      </c>
      <c r="F4644" t="s">
        <v>35744</v>
      </c>
    </row>
    <row r="4645" spans="1:6">
      <c r="A4645" t="s">
        <v>1448</v>
      </c>
      <c r="B4645" t="s">
        <v>7571</v>
      </c>
      <c r="C4645" t="s">
        <v>7572</v>
      </c>
      <c r="D4645">
        <v>17.5</v>
      </c>
      <c r="E4645" t="s">
        <v>1445</v>
      </c>
      <c r="F4645" t="s">
        <v>35744</v>
      </c>
    </row>
    <row r="4646" spans="1:6">
      <c r="A4646" t="s">
        <v>1562</v>
      </c>
      <c r="B4646" t="s">
        <v>7559</v>
      </c>
      <c r="C4646" t="s">
        <v>7573</v>
      </c>
      <c r="D4646">
        <v>17.5</v>
      </c>
      <c r="E4646" t="s">
        <v>1502</v>
      </c>
      <c r="F4646" t="s">
        <v>35745</v>
      </c>
    </row>
    <row r="4647" spans="1:6">
      <c r="A4647" t="s">
        <v>3819</v>
      </c>
      <c r="B4647" t="s">
        <v>7557</v>
      </c>
      <c r="C4647" t="s">
        <v>7574</v>
      </c>
      <c r="D4647">
        <v>16.5</v>
      </c>
      <c r="E4647" t="s">
        <v>3194</v>
      </c>
      <c r="F4647" t="s">
        <v>35745</v>
      </c>
    </row>
    <row r="4648" spans="1:6">
      <c r="A4648" t="s">
        <v>1422</v>
      </c>
      <c r="B4648" t="s">
        <v>7555</v>
      </c>
      <c r="C4648" t="s">
        <v>7575</v>
      </c>
      <c r="D4648">
        <v>19.5</v>
      </c>
      <c r="E4648" t="s">
        <v>1674</v>
      </c>
      <c r="F4648" t="s">
        <v>35744</v>
      </c>
    </row>
    <row r="4649" spans="1:6">
      <c r="A4649" t="s">
        <v>354</v>
      </c>
      <c r="B4649" t="s">
        <v>7576</v>
      </c>
      <c r="C4649" t="s">
        <v>7577</v>
      </c>
      <c r="D4649">
        <v>15</v>
      </c>
      <c r="E4649" t="s">
        <v>235</v>
      </c>
      <c r="F4649" t="s">
        <v>35744</v>
      </c>
    </row>
    <row r="4650" spans="1:6">
      <c r="A4650" t="s">
        <v>587</v>
      </c>
      <c r="B4650" t="s">
        <v>7578</v>
      </c>
      <c r="C4650" t="s">
        <v>7579</v>
      </c>
      <c r="D4650">
        <v>3.5</v>
      </c>
      <c r="E4650" t="s">
        <v>492</v>
      </c>
      <c r="F4650" t="s">
        <v>35744</v>
      </c>
    </row>
    <row r="4651" spans="1:6">
      <c r="A4651" t="s">
        <v>1802</v>
      </c>
      <c r="B4651" t="s">
        <v>7580</v>
      </c>
      <c r="C4651" t="s">
        <v>7581</v>
      </c>
      <c r="D4651">
        <v>3</v>
      </c>
      <c r="E4651" t="s">
        <v>1469</v>
      </c>
      <c r="F4651" t="s">
        <v>35744</v>
      </c>
    </row>
    <row r="4652" spans="1:6">
      <c r="A4652" t="s">
        <v>3890</v>
      </c>
      <c r="B4652" t="s">
        <v>7582</v>
      </c>
      <c r="C4652" t="s">
        <v>7582</v>
      </c>
      <c r="D4652">
        <v>1</v>
      </c>
      <c r="E4652" t="s">
        <v>3268</v>
      </c>
      <c r="F4652" t="s">
        <v>35744</v>
      </c>
    </row>
    <row r="4653" spans="1:6">
      <c r="A4653" t="s">
        <v>3893</v>
      </c>
      <c r="B4653" t="s">
        <v>890</v>
      </c>
      <c r="C4653" t="s">
        <v>7583</v>
      </c>
      <c r="D4653">
        <v>11</v>
      </c>
      <c r="E4653" t="s">
        <v>3269</v>
      </c>
      <c r="F4653" t="s">
        <v>35745</v>
      </c>
    </row>
    <row r="4654" spans="1:6">
      <c r="A4654" t="s">
        <v>3893</v>
      </c>
      <c r="B4654" t="s">
        <v>7584</v>
      </c>
      <c r="C4654" t="s">
        <v>7585</v>
      </c>
      <c r="D4654">
        <v>11</v>
      </c>
      <c r="E4654" t="s">
        <v>3269</v>
      </c>
      <c r="F4654" t="s">
        <v>35744</v>
      </c>
    </row>
    <row r="4655" spans="1:6">
      <c r="A4655" t="s">
        <v>3893</v>
      </c>
      <c r="B4655" t="s">
        <v>398</v>
      </c>
      <c r="C4655" t="s">
        <v>7586</v>
      </c>
      <c r="D4655">
        <v>11</v>
      </c>
      <c r="E4655" t="s">
        <v>3269</v>
      </c>
      <c r="F4655" t="s">
        <v>35744</v>
      </c>
    </row>
    <row r="4656" spans="1:6">
      <c r="A4656" t="s">
        <v>3893</v>
      </c>
      <c r="B4656" t="s">
        <v>7587</v>
      </c>
      <c r="C4656" t="s">
        <v>7588</v>
      </c>
      <c r="D4656">
        <v>12</v>
      </c>
      <c r="E4656" t="s">
        <v>3269</v>
      </c>
      <c r="F4656" t="s">
        <v>35745</v>
      </c>
    </row>
    <row r="4657" spans="1:6">
      <c r="A4657" t="s">
        <v>3893</v>
      </c>
      <c r="B4657" t="s">
        <v>890</v>
      </c>
      <c r="C4657" t="s">
        <v>7589</v>
      </c>
      <c r="D4657">
        <v>11</v>
      </c>
      <c r="E4657" t="s">
        <v>3269</v>
      </c>
      <c r="F4657" t="s">
        <v>35745</v>
      </c>
    </row>
    <row r="4658" spans="1:6">
      <c r="A4658" t="s">
        <v>3893</v>
      </c>
      <c r="B4658" t="s">
        <v>7590</v>
      </c>
      <c r="C4658" t="s">
        <v>7591</v>
      </c>
      <c r="D4658">
        <v>5</v>
      </c>
      <c r="E4658" t="s">
        <v>3269</v>
      </c>
      <c r="F4658" t="s">
        <v>35744</v>
      </c>
    </row>
    <row r="4659" spans="1:6">
      <c r="A4659" t="s">
        <v>3893</v>
      </c>
      <c r="B4659" t="s">
        <v>890</v>
      </c>
      <c r="C4659" t="s">
        <v>7592</v>
      </c>
      <c r="D4659">
        <v>3.5</v>
      </c>
      <c r="E4659" t="s">
        <v>3269</v>
      </c>
      <c r="F4659" t="s">
        <v>35745</v>
      </c>
    </row>
    <row r="4660" spans="1:6">
      <c r="A4660" t="s">
        <v>3893</v>
      </c>
      <c r="B4660" t="s">
        <v>7593</v>
      </c>
      <c r="C4660" t="s">
        <v>7594</v>
      </c>
      <c r="D4660">
        <v>3.5</v>
      </c>
      <c r="E4660" t="s">
        <v>3269</v>
      </c>
      <c r="F4660" t="s">
        <v>35744</v>
      </c>
    </row>
    <row r="4661" spans="1:6">
      <c r="A4661" t="s">
        <v>3893</v>
      </c>
      <c r="B4661" t="s">
        <v>395</v>
      </c>
      <c r="C4661" t="s">
        <v>7595</v>
      </c>
      <c r="D4661">
        <v>12</v>
      </c>
      <c r="E4661" t="s">
        <v>3269</v>
      </c>
      <c r="F4661" t="s">
        <v>35745</v>
      </c>
    </row>
    <row r="4662" spans="1:6">
      <c r="A4662" t="s">
        <v>3893</v>
      </c>
      <c r="B4662" t="s">
        <v>7596</v>
      </c>
      <c r="C4662" t="s">
        <v>7597</v>
      </c>
      <c r="D4662">
        <v>12</v>
      </c>
      <c r="E4662" t="s">
        <v>3269</v>
      </c>
      <c r="F4662" t="s">
        <v>35745</v>
      </c>
    </row>
    <row r="4663" spans="1:6">
      <c r="A4663" t="s">
        <v>3893</v>
      </c>
      <c r="B4663" t="s">
        <v>7596</v>
      </c>
      <c r="C4663" t="s">
        <v>7598</v>
      </c>
      <c r="D4663">
        <v>3</v>
      </c>
      <c r="E4663" t="s">
        <v>3269</v>
      </c>
      <c r="F4663" t="s">
        <v>35745</v>
      </c>
    </row>
    <row r="4664" spans="1:6">
      <c r="A4664" t="s">
        <v>3893</v>
      </c>
      <c r="B4664" t="s">
        <v>7599</v>
      </c>
      <c r="C4664" t="s">
        <v>7600</v>
      </c>
      <c r="D4664">
        <v>3.2</v>
      </c>
      <c r="E4664" t="s">
        <v>3269</v>
      </c>
      <c r="F4664" t="s">
        <v>35745</v>
      </c>
    </row>
    <row r="4665" spans="1:6">
      <c r="A4665" t="s">
        <v>3893</v>
      </c>
      <c r="B4665" t="s">
        <v>890</v>
      </c>
      <c r="C4665" t="s">
        <v>7601</v>
      </c>
      <c r="D4665">
        <v>3</v>
      </c>
      <c r="E4665" t="s">
        <v>3269</v>
      </c>
      <c r="F4665" t="s">
        <v>35745</v>
      </c>
    </row>
    <row r="4666" spans="1:6">
      <c r="A4666" t="s">
        <v>3893</v>
      </c>
      <c r="B4666" t="s">
        <v>7590</v>
      </c>
      <c r="C4666" t="s">
        <v>7602</v>
      </c>
      <c r="D4666">
        <v>3</v>
      </c>
      <c r="E4666" t="s">
        <v>3269</v>
      </c>
      <c r="F4666" t="s">
        <v>35744</v>
      </c>
    </row>
    <row r="4667" spans="1:6">
      <c r="A4667" t="s">
        <v>1170</v>
      </c>
      <c r="B4667" t="s">
        <v>6326</v>
      </c>
      <c r="C4667" t="s">
        <v>6327</v>
      </c>
      <c r="D4667">
        <v>8</v>
      </c>
      <c r="E4667" t="s">
        <v>1052</v>
      </c>
      <c r="F4667" t="s">
        <v>35745</v>
      </c>
    </row>
    <row r="4668" spans="1:6">
      <c r="A4668" t="s">
        <v>348</v>
      </c>
      <c r="B4668" t="s">
        <v>387</v>
      </c>
      <c r="C4668" t="s">
        <v>6328</v>
      </c>
      <c r="D4668">
        <v>11</v>
      </c>
      <c r="E4668" t="s">
        <v>222</v>
      </c>
      <c r="F4668" t="s">
        <v>35745</v>
      </c>
    </row>
    <row r="4669" spans="1:6">
      <c r="A4669" t="s">
        <v>1404</v>
      </c>
      <c r="B4669" t="s">
        <v>6329</v>
      </c>
      <c r="C4669" t="s">
        <v>6330</v>
      </c>
      <c r="D4669">
        <v>11</v>
      </c>
      <c r="E4669" t="s">
        <v>1274</v>
      </c>
      <c r="F4669" t="s">
        <v>35745</v>
      </c>
    </row>
    <row r="4670" spans="1:6">
      <c r="A4670" t="s">
        <v>584</v>
      </c>
      <c r="B4670" t="s">
        <v>6331</v>
      </c>
      <c r="C4670" t="s">
        <v>6332</v>
      </c>
      <c r="D4670">
        <v>11</v>
      </c>
      <c r="E4670" t="s">
        <v>520</v>
      </c>
      <c r="F4670" t="s">
        <v>35745</v>
      </c>
    </row>
    <row r="4671" spans="1:6">
      <c r="A4671" t="s">
        <v>1453</v>
      </c>
      <c r="B4671" t="s">
        <v>5309</v>
      </c>
      <c r="C4671" t="s">
        <v>6333</v>
      </c>
      <c r="D4671">
        <v>11</v>
      </c>
      <c r="E4671" t="s">
        <v>1450</v>
      </c>
      <c r="F4671" t="s">
        <v>35745</v>
      </c>
    </row>
    <row r="4672" spans="1:6">
      <c r="A4672" t="s">
        <v>344</v>
      </c>
      <c r="B4672" t="s">
        <v>6334</v>
      </c>
      <c r="C4672" t="s">
        <v>6335</v>
      </c>
      <c r="D4672">
        <v>15</v>
      </c>
      <c r="E4672" t="s">
        <v>155</v>
      </c>
      <c r="F4672" t="s">
        <v>35745</v>
      </c>
    </row>
    <row r="4673" spans="1:6">
      <c r="A4673" t="s">
        <v>3900</v>
      </c>
      <c r="B4673" t="s">
        <v>3897</v>
      </c>
      <c r="C4673" t="s">
        <v>7549</v>
      </c>
      <c r="D4673">
        <v>30</v>
      </c>
      <c r="E4673" t="s">
        <v>3897</v>
      </c>
      <c r="F4673" t="s">
        <v>35744</v>
      </c>
    </row>
    <row r="4674" spans="1:6">
      <c r="A4674" t="s">
        <v>3900</v>
      </c>
      <c r="B4674" t="s">
        <v>7603</v>
      </c>
      <c r="C4674" t="s">
        <v>7603</v>
      </c>
      <c r="D4674">
        <v>27.9</v>
      </c>
      <c r="E4674" t="s">
        <v>3897</v>
      </c>
      <c r="F4674" t="s">
        <v>35744</v>
      </c>
    </row>
    <row r="4675" spans="1:6">
      <c r="A4675" t="s">
        <v>3900</v>
      </c>
      <c r="B4675" t="s">
        <v>7604</v>
      </c>
      <c r="C4675" t="s">
        <v>7605</v>
      </c>
      <c r="D4675">
        <v>29.9</v>
      </c>
      <c r="E4675" t="s">
        <v>3897</v>
      </c>
      <c r="F4675" t="s">
        <v>35744</v>
      </c>
    </row>
    <row r="4676" spans="1:6">
      <c r="A4676" t="s">
        <v>3900</v>
      </c>
      <c r="B4676" t="s">
        <v>7605</v>
      </c>
      <c r="C4676" t="s">
        <v>7606</v>
      </c>
      <c r="D4676">
        <v>45.9</v>
      </c>
      <c r="E4676" t="s">
        <v>3897</v>
      </c>
      <c r="F4676" t="s">
        <v>35744</v>
      </c>
    </row>
    <row r="4677" spans="1:6">
      <c r="A4677" t="s">
        <v>3900</v>
      </c>
      <c r="B4677" t="s">
        <v>7606</v>
      </c>
      <c r="C4677" t="s">
        <v>7607</v>
      </c>
      <c r="D4677">
        <v>44.9</v>
      </c>
      <c r="E4677" t="s">
        <v>3897</v>
      </c>
      <c r="F4677" t="s">
        <v>35744</v>
      </c>
    </row>
    <row r="4678" spans="1:6">
      <c r="A4678" t="s">
        <v>3900</v>
      </c>
      <c r="B4678" t="s">
        <v>7608</v>
      </c>
      <c r="C4678" t="s">
        <v>7609</v>
      </c>
      <c r="D4678">
        <v>59.9</v>
      </c>
      <c r="E4678" t="s">
        <v>3897</v>
      </c>
      <c r="F4678" t="s">
        <v>35744</v>
      </c>
    </row>
    <row r="4679" spans="1:6">
      <c r="A4679" t="s">
        <v>3900</v>
      </c>
      <c r="B4679" t="s">
        <v>7610</v>
      </c>
      <c r="C4679" t="s">
        <v>7611</v>
      </c>
      <c r="D4679">
        <v>54.9</v>
      </c>
      <c r="E4679" t="s">
        <v>3897</v>
      </c>
      <c r="F4679" t="s">
        <v>35744</v>
      </c>
    </row>
    <row r="4680" spans="1:6">
      <c r="A4680" t="s">
        <v>3900</v>
      </c>
      <c r="B4680" t="s">
        <v>7612</v>
      </c>
      <c r="C4680" t="s">
        <v>7613</v>
      </c>
      <c r="D4680">
        <v>44.9</v>
      </c>
      <c r="E4680" t="s">
        <v>3897</v>
      </c>
      <c r="F4680" t="s">
        <v>35744</v>
      </c>
    </row>
    <row r="4681" spans="1:6">
      <c r="A4681" t="s">
        <v>3900</v>
      </c>
      <c r="B4681" t="s">
        <v>7614</v>
      </c>
      <c r="C4681" t="s">
        <v>7615</v>
      </c>
      <c r="D4681">
        <v>119.9</v>
      </c>
      <c r="E4681" t="s">
        <v>3897</v>
      </c>
      <c r="F4681" t="s">
        <v>35744</v>
      </c>
    </row>
    <row r="4682" spans="1:6">
      <c r="A4682" t="s">
        <v>3900</v>
      </c>
      <c r="B4682" t="s">
        <v>7616</v>
      </c>
      <c r="C4682" t="s">
        <v>7617</v>
      </c>
      <c r="D4682">
        <v>159.9</v>
      </c>
      <c r="E4682" t="s">
        <v>3897</v>
      </c>
      <c r="F4682" t="s">
        <v>35744</v>
      </c>
    </row>
    <row r="4683" spans="1:6">
      <c r="A4683" t="s">
        <v>3900</v>
      </c>
      <c r="B4683" t="s">
        <v>7616</v>
      </c>
      <c r="C4683" t="s">
        <v>7618</v>
      </c>
      <c r="D4683">
        <v>164.9</v>
      </c>
      <c r="E4683" t="s">
        <v>3897</v>
      </c>
      <c r="F4683" t="s">
        <v>35744</v>
      </c>
    </row>
    <row r="4684" spans="1:6">
      <c r="A4684" t="s">
        <v>3900</v>
      </c>
      <c r="B4684" t="s">
        <v>7619</v>
      </c>
      <c r="C4684" t="s">
        <v>7620</v>
      </c>
      <c r="D4684">
        <v>89.9</v>
      </c>
      <c r="E4684" t="s">
        <v>3897</v>
      </c>
      <c r="F4684" t="s">
        <v>35744</v>
      </c>
    </row>
    <row r="4685" spans="1:6">
      <c r="A4685" t="s">
        <v>3900</v>
      </c>
      <c r="B4685" t="s">
        <v>7621</v>
      </c>
      <c r="C4685" t="s">
        <v>7622</v>
      </c>
      <c r="D4685">
        <v>92.9</v>
      </c>
      <c r="E4685" t="s">
        <v>3897</v>
      </c>
      <c r="F4685" t="s">
        <v>35744</v>
      </c>
    </row>
    <row r="4686" spans="1:6">
      <c r="A4686" t="s">
        <v>3900</v>
      </c>
      <c r="B4686" t="s">
        <v>7623</v>
      </c>
      <c r="C4686" t="s">
        <v>7624</v>
      </c>
      <c r="D4686">
        <v>89.9</v>
      </c>
      <c r="E4686" t="s">
        <v>3897</v>
      </c>
      <c r="F4686" t="s">
        <v>35744</v>
      </c>
    </row>
    <row r="4687" spans="1:6">
      <c r="A4687" t="s">
        <v>3900</v>
      </c>
      <c r="B4687" t="s">
        <v>7625</v>
      </c>
      <c r="D4687">
        <v>26.9</v>
      </c>
      <c r="E4687" t="s">
        <v>3897</v>
      </c>
      <c r="F4687" t="s">
        <v>35744</v>
      </c>
    </row>
    <row r="4688" spans="1:6">
      <c r="A4688" t="s">
        <v>3900</v>
      </c>
      <c r="B4688" t="s">
        <v>7626</v>
      </c>
      <c r="C4688" t="s">
        <v>7627</v>
      </c>
      <c r="D4688">
        <v>40.9</v>
      </c>
      <c r="E4688" t="s">
        <v>3897</v>
      </c>
      <c r="F4688" t="s">
        <v>35744</v>
      </c>
    </row>
    <row r="4689" spans="1:6">
      <c r="A4689" t="s">
        <v>3900</v>
      </c>
      <c r="B4689" t="s">
        <v>7628</v>
      </c>
      <c r="C4689" t="s">
        <v>7629</v>
      </c>
      <c r="D4689">
        <v>40.9</v>
      </c>
      <c r="E4689" t="s">
        <v>3897</v>
      </c>
      <c r="F4689" t="s">
        <v>35744</v>
      </c>
    </row>
    <row r="4690" spans="1:6">
      <c r="A4690" t="s">
        <v>3900</v>
      </c>
      <c r="B4690" t="s">
        <v>7630</v>
      </c>
      <c r="C4690" t="s">
        <v>7631</v>
      </c>
      <c r="D4690">
        <v>49.9</v>
      </c>
      <c r="E4690" t="s">
        <v>3897</v>
      </c>
      <c r="F4690" t="s">
        <v>35744</v>
      </c>
    </row>
    <row r="4691" spans="1:6">
      <c r="A4691" t="s">
        <v>3900</v>
      </c>
      <c r="B4691" t="s">
        <v>7632</v>
      </c>
      <c r="C4691" t="s">
        <v>7633</v>
      </c>
      <c r="D4691">
        <v>49.9</v>
      </c>
      <c r="E4691" t="s">
        <v>3897</v>
      </c>
      <c r="F4691" t="s">
        <v>35744</v>
      </c>
    </row>
    <row r="4692" spans="1:6">
      <c r="A4692" t="s">
        <v>3900</v>
      </c>
      <c r="B4692" t="s">
        <v>7634</v>
      </c>
      <c r="C4692" t="s">
        <v>7635</v>
      </c>
      <c r="D4692">
        <v>49.9</v>
      </c>
      <c r="E4692" t="s">
        <v>3897</v>
      </c>
      <c r="F4692" t="s">
        <v>35744</v>
      </c>
    </row>
    <row r="4693" spans="1:6">
      <c r="A4693" t="s">
        <v>3900</v>
      </c>
      <c r="B4693" t="s">
        <v>7636</v>
      </c>
      <c r="D4693">
        <v>45.9</v>
      </c>
      <c r="E4693" t="s">
        <v>3897</v>
      </c>
      <c r="F4693" t="s">
        <v>35744</v>
      </c>
    </row>
    <row r="4694" spans="1:6">
      <c r="A4694" t="s">
        <v>3900</v>
      </c>
      <c r="B4694" t="s">
        <v>7637</v>
      </c>
      <c r="C4694" t="s">
        <v>7638</v>
      </c>
      <c r="D4694">
        <v>52.9</v>
      </c>
      <c r="E4694" t="s">
        <v>3897</v>
      </c>
      <c r="F4694" t="s">
        <v>35744</v>
      </c>
    </row>
    <row r="4695" spans="1:6">
      <c r="A4695" t="s">
        <v>3900</v>
      </c>
      <c r="B4695" t="s">
        <v>7639</v>
      </c>
      <c r="C4695" t="s">
        <v>7640</v>
      </c>
      <c r="D4695">
        <v>19.899999999999999</v>
      </c>
      <c r="E4695" t="s">
        <v>3897</v>
      </c>
      <c r="F4695" t="s">
        <v>35744</v>
      </c>
    </row>
    <row r="4696" spans="1:6">
      <c r="A4696" t="s">
        <v>3900</v>
      </c>
      <c r="B4696" t="s">
        <v>7641</v>
      </c>
      <c r="C4696" t="s">
        <v>7642</v>
      </c>
      <c r="D4696">
        <v>69.900000000000006</v>
      </c>
      <c r="E4696" t="s">
        <v>3897</v>
      </c>
      <c r="F4696" t="s">
        <v>35744</v>
      </c>
    </row>
    <row r="4697" spans="1:6">
      <c r="A4697" t="s">
        <v>3900</v>
      </c>
      <c r="B4697" t="s">
        <v>7643</v>
      </c>
      <c r="C4697" t="s">
        <v>7644</v>
      </c>
      <c r="D4697">
        <v>84.9</v>
      </c>
      <c r="E4697" t="s">
        <v>3897</v>
      </c>
      <c r="F4697" t="s">
        <v>35744</v>
      </c>
    </row>
    <row r="4698" spans="1:6">
      <c r="A4698" t="s">
        <v>3900</v>
      </c>
      <c r="B4698" t="s">
        <v>7645</v>
      </c>
      <c r="C4698" t="s">
        <v>7646</v>
      </c>
      <c r="D4698">
        <v>35.9</v>
      </c>
      <c r="E4698" t="s">
        <v>3897</v>
      </c>
      <c r="F4698" t="s">
        <v>35744</v>
      </c>
    </row>
    <row r="4699" spans="1:6">
      <c r="A4699" t="s">
        <v>3900</v>
      </c>
      <c r="B4699" t="s">
        <v>7647</v>
      </c>
      <c r="C4699" t="s">
        <v>7648</v>
      </c>
      <c r="D4699">
        <v>35.9</v>
      </c>
      <c r="E4699" t="s">
        <v>3897</v>
      </c>
      <c r="F4699" t="s">
        <v>35744</v>
      </c>
    </row>
    <row r="4700" spans="1:6">
      <c r="A4700" t="s">
        <v>3900</v>
      </c>
      <c r="B4700" t="s">
        <v>7649</v>
      </c>
      <c r="D4700">
        <v>32.9</v>
      </c>
      <c r="E4700" t="s">
        <v>3897</v>
      </c>
      <c r="F4700" t="s">
        <v>35744</v>
      </c>
    </row>
    <row r="4701" spans="1:6">
      <c r="A4701" t="s">
        <v>3900</v>
      </c>
      <c r="B4701" t="s">
        <v>7650</v>
      </c>
      <c r="D4701">
        <v>32.9</v>
      </c>
      <c r="E4701" t="s">
        <v>3897</v>
      </c>
      <c r="F4701" t="s">
        <v>35744</v>
      </c>
    </row>
    <row r="4702" spans="1:6">
      <c r="A4702" t="s">
        <v>3900</v>
      </c>
      <c r="B4702" t="s">
        <v>7651</v>
      </c>
      <c r="D4702">
        <v>32.9</v>
      </c>
      <c r="E4702" t="s">
        <v>3897</v>
      </c>
      <c r="F4702" t="s">
        <v>35744</v>
      </c>
    </row>
    <row r="4703" spans="1:6">
      <c r="A4703" t="s">
        <v>3900</v>
      </c>
      <c r="B4703" t="s">
        <v>7652</v>
      </c>
      <c r="D4703">
        <v>32.9</v>
      </c>
      <c r="E4703" t="s">
        <v>3897</v>
      </c>
      <c r="F4703" t="s">
        <v>35744</v>
      </c>
    </row>
    <row r="4704" spans="1:6">
      <c r="A4704" t="s">
        <v>3900</v>
      </c>
      <c r="B4704" t="s">
        <v>7653</v>
      </c>
      <c r="D4704">
        <v>32.9</v>
      </c>
      <c r="E4704" t="s">
        <v>3897</v>
      </c>
      <c r="F4704" t="s">
        <v>35744</v>
      </c>
    </row>
    <row r="4705" spans="1:6">
      <c r="A4705" t="s">
        <v>3900</v>
      </c>
      <c r="B4705" t="s">
        <v>7654</v>
      </c>
      <c r="C4705" t="s">
        <v>7655</v>
      </c>
      <c r="D4705">
        <v>36.9</v>
      </c>
      <c r="E4705" t="s">
        <v>3897</v>
      </c>
      <c r="F4705" t="s">
        <v>35744</v>
      </c>
    </row>
    <row r="4706" spans="1:6">
      <c r="A4706" t="s">
        <v>3900</v>
      </c>
      <c r="B4706" t="s">
        <v>7656</v>
      </c>
      <c r="C4706" t="s">
        <v>7657</v>
      </c>
      <c r="D4706">
        <v>36.9</v>
      </c>
      <c r="E4706" t="s">
        <v>3897</v>
      </c>
      <c r="F4706" t="s">
        <v>35744</v>
      </c>
    </row>
    <row r="4707" spans="1:6">
      <c r="A4707" t="s">
        <v>3900</v>
      </c>
      <c r="B4707" t="s">
        <v>7658</v>
      </c>
      <c r="C4707" t="s">
        <v>7659</v>
      </c>
      <c r="D4707">
        <v>35.9</v>
      </c>
      <c r="E4707" t="s">
        <v>3897</v>
      </c>
      <c r="F4707" t="s">
        <v>35744</v>
      </c>
    </row>
    <row r="4708" spans="1:6">
      <c r="A4708" t="s">
        <v>3900</v>
      </c>
      <c r="B4708" t="s">
        <v>7660</v>
      </c>
      <c r="C4708" t="s">
        <v>7661</v>
      </c>
      <c r="D4708">
        <v>35.9</v>
      </c>
      <c r="E4708" t="s">
        <v>3897</v>
      </c>
      <c r="F4708" t="s">
        <v>35744</v>
      </c>
    </row>
    <row r="4709" spans="1:6">
      <c r="A4709" t="s">
        <v>3900</v>
      </c>
      <c r="B4709" t="s">
        <v>7662</v>
      </c>
      <c r="C4709" t="s">
        <v>7663</v>
      </c>
      <c r="D4709">
        <v>29.9</v>
      </c>
      <c r="E4709" t="s">
        <v>3897</v>
      </c>
      <c r="F4709" t="s">
        <v>35744</v>
      </c>
    </row>
    <row r="4710" spans="1:6">
      <c r="A4710" t="s">
        <v>3900</v>
      </c>
      <c r="B4710" t="s">
        <v>7664</v>
      </c>
      <c r="C4710" t="s">
        <v>7665</v>
      </c>
      <c r="D4710">
        <v>28.9</v>
      </c>
      <c r="E4710" t="s">
        <v>3897</v>
      </c>
      <c r="F4710" t="s">
        <v>35744</v>
      </c>
    </row>
    <row r="4711" spans="1:6">
      <c r="A4711" t="s">
        <v>3900</v>
      </c>
      <c r="B4711" t="s">
        <v>7666</v>
      </c>
      <c r="C4711" t="s">
        <v>7667</v>
      </c>
      <c r="D4711">
        <v>28.9</v>
      </c>
      <c r="E4711" t="s">
        <v>3897</v>
      </c>
      <c r="F4711" t="s">
        <v>35744</v>
      </c>
    </row>
    <row r="4712" spans="1:6">
      <c r="A4712" t="s">
        <v>3900</v>
      </c>
      <c r="B4712" t="s">
        <v>7668</v>
      </c>
      <c r="C4712" t="s">
        <v>7669</v>
      </c>
      <c r="D4712">
        <v>79.900000000000006</v>
      </c>
      <c r="E4712" t="s">
        <v>3897</v>
      </c>
      <c r="F4712" t="s">
        <v>35744</v>
      </c>
    </row>
    <row r="4713" spans="1:6">
      <c r="A4713" t="s">
        <v>3900</v>
      </c>
      <c r="B4713" t="s">
        <v>7670</v>
      </c>
      <c r="C4713" t="s">
        <v>7671</v>
      </c>
      <c r="D4713">
        <v>92.9</v>
      </c>
      <c r="E4713" t="s">
        <v>3897</v>
      </c>
      <c r="F4713" t="s">
        <v>35744</v>
      </c>
    </row>
    <row r="4714" spans="1:6">
      <c r="A4714" t="s">
        <v>3900</v>
      </c>
      <c r="B4714" t="s">
        <v>7672</v>
      </c>
      <c r="C4714" t="s">
        <v>7673</v>
      </c>
      <c r="D4714">
        <v>39.9</v>
      </c>
      <c r="E4714" t="s">
        <v>3897</v>
      </c>
      <c r="F4714" t="s">
        <v>35744</v>
      </c>
    </row>
    <row r="4715" spans="1:6">
      <c r="A4715" t="s">
        <v>3900</v>
      </c>
      <c r="B4715" t="s">
        <v>7674</v>
      </c>
      <c r="C4715" t="s">
        <v>7675</v>
      </c>
      <c r="D4715">
        <v>42.9</v>
      </c>
      <c r="E4715" t="s">
        <v>3897</v>
      </c>
      <c r="F4715" t="s">
        <v>35744</v>
      </c>
    </row>
    <row r="4716" spans="1:6">
      <c r="A4716" t="s">
        <v>3900</v>
      </c>
      <c r="B4716" t="s">
        <v>7676</v>
      </c>
      <c r="C4716" t="s">
        <v>7677</v>
      </c>
      <c r="D4716">
        <v>44.9</v>
      </c>
      <c r="E4716" t="s">
        <v>3897</v>
      </c>
      <c r="F4716" t="s">
        <v>35744</v>
      </c>
    </row>
    <row r="4717" spans="1:6">
      <c r="A4717" t="s">
        <v>3900</v>
      </c>
      <c r="B4717" t="s">
        <v>7678</v>
      </c>
      <c r="C4717" t="s">
        <v>7679</v>
      </c>
      <c r="D4717">
        <v>56.9</v>
      </c>
      <c r="E4717" t="s">
        <v>3897</v>
      </c>
      <c r="F4717" t="s">
        <v>35744</v>
      </c>
    </row>
    <row r="4718" spans="1:6">
      <c r="A4718" t="s">
        <v>3900</v>
      </c>
      <c r="B4718" t="s">
        <v>7680</v>
      </c>
      <c r="C4718" t="s">
        <v>7681</v>
      </c>
      <c r="D4718">
        <v>46.9</v>
      </c>
      <c r="E4718" t="s">
        <v>3897</v>
      </c>
      <c r="F4718" t="s">
        <v>35744</v>
      </c>
    </row>
    <row r="4719" spans="1:6">
      <c r="A4719" t="s">
        <v>3900</v>
      </c>
      <c r="B4719" t="s">
        <v>7682</v>
      </c>
      <c r="C4719" t="s">
        <v>7683</v>
      </c>
      <c r="D4719">
        <v>61.9</v>
      </c>
      <c r="E4719" t="s">
        <v>3897</v>
      </c>
      <c r="F4719" t="s">
        <v>35744</v>
      </c>
    </row>
    <row r="4720" spans="1:6">
      <c r="A4720" t="s">
        <v>3900</v>
      </c>
      <c r="B4720" t="s">
        <v>7684</v>
      </c>
      <c r="C4720" t="s">
        <v>7685</v>
      </c>
      <c r="D4720">
        <v>68.900000000000006</v>
      </c>
      <c r="E4720" t="s">
        <v>3897</v>
      </c>
      <c r="F4720" t="s">
        <v>35744</v>
      </c>
    </row>
    <row r="4721" spans="1:6">
      <c r="A4721" t="s">
        <v>3900</v>
      </c>
      <c r="B4721" t="s">
        <v>7686</v>
      </c>
      <c r="C4721" t="s">
        <v>7687</v>
      </c>
      <c r="D4721">
        <v>91.9</v>
      </c>
      <c r="E4721" t="s">
        <v>3897</v>
      </c>
      <c r="F4721" t="s">
        <v>35744</v>
      </c>
    </row>
    <row r="4722" spans="1:6">
      <c r="A4722" t="s">
        <v>3900</v>
      </c>
      <c r="B4722" t="s">
        <v>7688</v>
      </c>
      <c r="C4722" t="s">
        <v>7689</v>
      </c>
      <c r="D4722">
        <v>134.9</v>
      </c>
      <c r="E4722" t="s">
        <v>3897</v>
      </c>
      <c r="F4722" t="s">
        <v>35744</v>
      </c>
    </row>
    <row r="4723" spans="1:6">
      <c r="A4723" t="s">
        <v>3900</v>
      </c>
      <c r="B4723" t="s">
        <v>7690</v>
      </c>
      <c r="C4723" t="s">
        <v>7691</v>
      </c>
      <c r="D4723">
        <v>54.9</v>
      </c>
      <c r="E4723" t="s">
        <v>3897</v>
      </c>
      <c r="F4723" t="s">
        <v>35744</v>
      </c>
    </row>
    <row r="4724" spans="1:6">
      <c r="A4724" t="s">
        <v>3900</v>
      </c>
      <c r="B4724" t="s">
        <v>7692</v>
      </c>
      <c r="C4724" t="s">
        <v>7693</v>
      </c>
      <c r="D4724">
        <v>26.9</v>
      </c>
      <c r="E4724" t="s">
        <v>3897</v>
      </c>
      <c r="F4724" t="s">
        <v>35744</v>
      </c>
    </row>
    <row r="4725" spans="1:6">
      <c r="A4725" t="s">
        <v>3900</v>
      </c>
      <c r="B4725" t="s">
        <v>7694</v>
      </c>
      <c r="C4725" t="s">
        <v>7695</v>
      </c>
      <c r="D4725">
        <v>26.9</v>
      </c>
      <c r="E4725" t="s">
        <v>3897</v>
      </c>
      <c r="F4725" t="s">
        <v>35744</v>
      </c>
    </row>
    <row r="4726" spans="1:6">
      <c r="A4726" t="s">
        <v>3900</v>
      </c>
      <c r="B4726" t="s">
        <v>7696</v>
      </c>
      <c r="C4726" t="s">
        <v>7697</v>
      </c>
      <c r="D4726">
        <v>68.900000000000006</v>
      </c>
      <c r="E4726" t="s">
        <v>3897</v>
      </c>
      <c r="F4726" t="s">
        <v>35744</v>
      </c>
    </row>
    <row r="4727" spans="1:6">
      <c r="A4727" t="s">
        <v>3900</v>
      </c>
      <c r="B4727" t="s">
        <v>7697</v>
      </c>
      <c r="C4727" t="s">
        <v>7698</v>
      </c>
      <c r="D4727">
        <v>11.9</v>
      </c>
      <c r="E4727" t="s">
        <v>3897</v>
      </c>
      <c r="F4727" t="s">
        <v>35744</v>
      </c>
    </row>
    <row r="4728" spans="1:6">
      <c r="A4728" t="s">
        <v>3900</v>
      </c>
      <c r="B4728" t="s">
        <v>7699</v>
      </c>
      <c r="C4728" t="s">
        <v>7700</v>
      </c>
      <c r="D4728">
        <v>1</v>
      </c>
      <c r="E4728" t="s">
        <v>3897</v>
      </c>
      <c r="F4728" t="s">
        <v>35744</v>
      </c>
    </row>
    <row r="4729" spans="1:6">
      <c r="A4729" t="s">
        <v>3900</v>
      </c>
      <c r="B4729" t="s">
        <v>7701</v>
      </c>
      <c r="C4729" t="s">
        <v>7702</v>
      </c>
      <c r="D4729">
        <v>1</v>
      </c>
      <c r="E4729" t="s">
        <v>3897</v>
      </c>
      <c r="F4729" t="s">
        <v>35744</v>
      </c>
    </row>
    <row r="4730" spans="1:6">
      <c r="A4730" t="s">
        <v>3900</v>
      </c>
      <c r="B4730" t="s">
        <v>7702</v>
      </c>
      <c r="C4730" t="s">
        <v>7703</v>
      </c>
      <c r="D4730">
        <v>1</v>
      </c>
      <c r="E4730" t="s">
        <v>3897</v>
      </c>
      <c r="F4730" t="s">
        <v>35744</v>
      </c>
    </row>
    <row r="4731" spans="1:6">
      <c r="A4731" t="s">
        <v>3900</v>
      </c>
      <c r="B4731" t="s">
        <v>7703</v>
      </c>
      <c r="C4731" t="s">
        <v>7704</v>
      </c>
      <c r="D4731">
        <v>0.5</v>
      </c>
      <c r="E4731" t="s">
        <v>3897</v>
      </c>
      <c r="F4731" t="s">
        <v>35744</v>
      </c>
    </row>
    <row r="4732" spans="1:6">
      <c r="A4732" t="s">
        <v>3900</v>
      </c>
      <c r="B4732" t="s">
        <v>7704</v>
      </c>
      <c r="C4732" t="s">
        <v>7705</v>
      </c>
      <c r="D4732">
        <v>0.5</v>
      </c>
      <c r="E4732" t="s">
        <v>3897</v>
      </c>
      <c r="F4732" t="s">
        <v>35744</v>
      </c>
    </row>
    <row r="4733" spans="1:6">
      <c r="A4733" t="s">
        <v>3900</v>
      </c>
      <c r="B4733" t="s">
        <v>7705</v>
      </c>
      <c r="C4733" t="s">
        <v>7706</v>
      </c>
      <c r="D4733">
        <v>7.9</v>
      </c>
      <c r="E4733" t="s">
        <v>3897</v>
      </c>
      <c r="F4733" t="s">
        <v>35744</v>
      </c>
    </row>
    <row r="4734" spans="1:6">
      <c r="A4734" t="s">
        <v>3900</v>
      </c>
      <c r="B4734" t="s">
        <v>1497</v>
      </c>
      <c r="C4734" t="s">
        <v>7345</v>
      </c>
      <c r="D4734">
        <v>9</v>
      </c>
      <c r="E4734" t="s">
        <v>3897</v>
      </c>
      <c r="F4734" t="s">
        <v>35744</v>
      </c>
    </row>
    <row r="4735" spans="1:6">
      <c r="A4735" t="s">
        <v>3900</v>
      </c>
      <c r="B4735" t="s">
        <v>275</v>
      </c>
      <c r="C4735" t="s">
        <v>5569</v>
      </c>
      <c r="D4735">
        <v>7.9</v>
      </c>
      <c r="E4735" t="s">
        <v>3897</v>
      </c>
      <c r="F4735" t="s">
        <v>35744</v>
      </c>
    </row>
    <row r="4736" spans="1:6">
      <c r="A4736" t="s">
        <v>3900</v>
      </c>
      <c r="B4736" t="s">
        <v>5570</v>
      </c>
      <c r="C4736" t="s">
        <v>7707</v>
      </c>
      <c r="D4736">
        <v>14.9</v>
      </c>
      <c r="E4736" t="s">
        <v>3897</v>
      </c>
      <c r="F4736" t="s">
        <v>35744</v>
      </c>
    </row>
    <row r="4737" spans="1:6">
      <c r="A4737" t="s">
        <v>3900</v>
      </c>
      <c r="B4737" t="s">
        <v>2674</v>
      </c>
      <c r="C4737" t="s">
        <v>7708</v>
      </c>
      <c r="D4737">
        <v>8</v>
      </c>
      <c r="E4737" t="s">
        <v>3897</v>
      </c>
      <c r="F4737" t="s">
        <v>35744</v>
      </c>
    </row>
    <row r="4738" spans="1:6">
      <c r="A4738" t="s">
        <v>3900</v>
      </c>
      <c r="B4738" t="s">
        <v>7709</v>
      </c>
      <c r="C4738" t="s">
        <v>7710</v>
      </c>
      <c r="D4738">
        <v>8</v>
      </c>
      <c r="E4738" t="s">
        <v>3897</v>
      </c>
      <c r="F4738" t="s">
        <v>35744</v>
      </c>
    </row>
    <row r="4739" spans="1:6">
      <c r="A4739" t="s">
        <v>3900</v>
      </c>
      <c r="B4739" t="s">
        <v>7711</v>
      </c>
      <c r="C4739" t="s">
        <v>5150</v>
      </c>
      <c r="D4739">
        <v>16.899999999999999</v>
      </c>
      <c r="E4739" t="s">
        <v>3897</v>
      </c>
      <c r="F4739" t="s">
        <v>35744</v>
      </c>
    </row>
    <row r="4740" spans="1:6">
      <c r="A4740" t="s">
        <v>3900</v>
      </c>
      <c r="B4740" t="s">
        <v>2117</v>
      </c>
      <c r="C4740" t="s">
        <v>7712</v>
      </c>
      <c r="D4740">
        <v>7.9</v>
      </c>
      <c r="E4740" t="s">
        <v>3897</v>
      </c>
      <c r="F4740" t="s">
        <v>35744</v>
      </c>
    </row>
    <row r="4741" spans="1:6">
      <c r="A4741" t="s">
        <v>3900</v>
      </c>
      <c r="B4741" t="s">
        <v>7713</v>
      </c>
      <c r="C4741" t="s">
        <v>7714</v>
      </c>
      <c r="D4741">
        <v>5</v>
      </c>
      <c r="E4741" t="s">
        <v>3897</v>
      </c>
      <c r="F4741" t="s">
        <v>35744</v>
      </c>
    </row>
    <row r="4742" spans="1:6">
      <c r="A4742" t="s">
        <v>3900</v>
      </c>
      <c r="B4742" t="s">
        <v>7715</v>
      </c>
      <c r="C4742" t="s">
        <v>7716</v>
      </c>
      <c r="D4742">
        <v>4</v>
      </c>
      <c r="E4742" t="s">
        <v>3897</v>
      </c>
      <c r="F4742" t="s">
        <v>35744</v>
      </c>
    </row>
    <row r="4743" spans="1:6">
      <c r="A4743" t="s">
        <v>3921</v>
      </c>
      <c r="B4743" t="s">
        <v>3919</v>
      </c>
      <c r="C4743" t="s">
        <v>7549</v>
      </c>
      <c r="D4743">
        <v>15</v>
      </c>
      <c r="E4743" t="s">
        <v>3919</v>
      </c>
      <c r="F4743" t="s">
        <v>35744</v>
      </c>
    </row>
    <row r="4744" spans="1:6">
      <c r="A4744" t="s">
        <v>3921</v>
      </c>
      <c r="B4744" t="s">
        <v>7717</v>
      </c>
      <c r="C4744" t="s">
        <v>7717</v>
      </c>
      <c r="D4744">
        <v>34.409999999999997</v>
      </c>
      <c r="E4744" t="s">
        <v>3919</v>
      </c>
      <c r="F4744" t="s">
        <v>35744</v>
      </c>
    </row>
    <row r="4745" spans="1:6">
      <c r="A4745" t="s">
        <v>3921</v>
      </c>
      <c r="B4745" t="s">
        <v>7718</v>
      </c>
      <c r="C4745" t="s">
        <v>7719</v>
      </c>
      <c r="D4745">
        <v>38.96</v>
      </c>
      <c r="E4745" t="s">
        <v>3919</v>
      </c>
      <c r="F4745" t="s">
        <v>35744</v>
      </c>
    </row>
    <row r="4746" spans="1:6">
      <c r="A4746" t="s">
        <v>3921</v>
      </c>
      <c r="B4746" t="s">
        <v>7720</v>
      </c>
      <c r="C4746" t="s">
        <v>7721</v>
      </c>
      <c r="D4746">
        <v>41.24</v>
      </c>
      <c r="E4746" t="s">
        <v>3919</v>
      </c>
      <c r="F4746" t="s">
        <v>35744</v>
      </c>
    </row>
    <row r="4747" spans="1:6">
      <c r="A4747" t="s">
        <v>3921</v>
      </c>
      <c r="B4747" t="s">
        <v>7722</v>
      </c>
      <c r="C4747" t="s">
        <v>7723</v>
      </c>
      <c r="D4747">
        <v>30.11</v>
      </c>
      <c r="E4747" t="s">
        <v>3919</v>
      </c>
      <c r="F4747" t="s">
        <v>35744</v>
      </c>
    </row>
    <row r="4748" spans="1:6">
      <c r="A4748" t="s">
        <v>3921</v>
      </c>
      <c r="B4748" t="s">
        <v>7724</v>
      </c>
      <c r="C4748" t="s">
        <v>7725</v>
      </c>
      <c r="D4748">
        <v>30.61</v>
      </c>
      <c r="E4748" t="s">
        <v>3919</v>
      </c>
      <c r="F4748" t="s">
        <v>35745</v>
      </c>
    </row>
    <row r="4749" spans="1:6">
      <c r="A4749" t="s">
        <v>3921</v>
      </c>
      <c r="B4749" t="s">
        <v>7726</v>
      </c>
      <c r="C4749" t="s">
        <v>7727</v>
      </c>
      <c r="D4749">
        <v>27.32</v>
      </c>
      <c r="E4749" t="s">
        <v>3919</v>
      </c>
      <c r="F4749" t="s">
        <v>35745</v>
      </c>
    </row>
    <row r="4750" spans="1:6">
      <c r="A4750" t="s">
        <v>3921</v>
      </c>
      <c r="B4750" t="s">
        <v>7728</v>
      </c>
      <c r="C4750" t="s">
        <v>7729</v>
      </c>
      <c r="D4750">
        <v>163.82</v>
      </c>
      <c r="E4750" t="s">
        <v>3919</v>
      </c>
      <c r="F4750" t="s">
        <v>35744</v>
      </c>
    </row>
    <row r="4751" spans="1:6">
      <c r="A4751" t="s">
        <v>3921</v>
      </c>
      <c r="B4751" t="s">
        <v>7730</v>
      </c>
      <c r="C4751" t="s">
        <v>7731</v>
      </c>
      <c r="D4751">
        <v>145.37</v>
      </c>
      <c r="E4751" t="s">
        <v>3919</v>
      </c>
      <c r="F4751" t="s">
        <v>35744</v>
      </c>
    </row>
    <row r="4752" spans="1:6">
      <c r="A4752" t="s">
        <v>3921</v>
      </c>
      <c r="B4752" t="s">
        <v>7732</v>
      </c>
      <c r="C4752" t="s">
        <v>7733</v>
      </c>
      <c r="D4752">
        <v>169.57</v>
      </c>
      <c r="E4752" t="s">
        <v>3919</v>
      </c>
      <c r="F4752" t="s">
        <v>35744</v>
      </c>
    </row>
    <row r="4753" spans="1:6">
      <c r="A4753" t="s">
        <v>3921</v>
      </c>
      <c r="B4753" t="s">
        <v>7734</v>
      </c>
      <c r="C4753" t="s">
        <v>7735</v>
      </c>
      <c r="D4753">
        <v>73.34</v>
      </c>
      <c r="E4753" t="s">
        <v>3919</v>
      </c>
      <c r="F4753" t="s">
        <v>35744</v>
      </c>
    </row>
    <row r="4754" spans="1:6">
      <c r="A4754" t="s">
        <v>3921</v>
      </c>
      <c r="B4754" t="s">
        <v>7736</v>
      </c>
      <c r="C4754" t="s">
        <v>7737</v>
      </c>
      <c r="D4754">
        <v>56.93</v>
      </c>
      <c r="E4754" t="s">
        <v>3919</v>
      </c>
      <c r="F4754" t="s">
        <v>35744</v>
      </c>
    </row>
    <row r="4755" spans="1:6">
      <c r="A4755" t="s">
        <v>3921</v>
      </c>
      <c r="B4755" t="s">
        <v>7738</v>
      </c>
      <c r="C4755" t="s">
        <v>7739</v>
      </c>
      <c r="D4755">
        <v>56.93</v>
      </c>
      <c r="E4755" t="s">
        <v>3919</v>
      </c>
      <c r="F4755" t="s">
        <v>35745</v>
      </c>
    </row>
    <row r="4756" spans="1:6">
      <c r="A4756" t="s">
        <v>3921</v>
      </c>
      <c r="B4756" t="s">
        <v>7740</v>
      </c>
      <c r="C4756" t="s">
        <v>7741</v>
      </c>
      <c r="D4756">
        <v>56.93</v>
      </c>
      <c r="E4756" t="s">
        <v>3919</v>
      </c>
      <c r="F4756" t="s">
        <v>35745</v>
      </c>
    </row>
    <row r="4757" spans="1:6">
      <c r="A4757" t="s">
        <v>3921</v>
      </c>
      <c r="B4757" t="s">
        <v>7742</v>
      </c>
      <c r="C4757" t="s">
        <v>7743</v>
      </c>
      <c r="D4757">
        <v>50.6</v>
      </c>
      <c r="E4757" t="s">
        <v>3919</v>
      </c>
      <c r="F4757" t="s">
        <v>35744</v>
      </c>
    </row>
    <row r="4758" spans="1:6">
      <c r="A4758" t="s">
        <v>3921</v>
      </c>
      <c r="B4758" t="s">
        <v>7744</v>
      </c>
      <c r="C4758" t="s">
        <v>7745</v>
      </c>
      <c r="D4758">
        <v>22.77</v>
      </c>
      <c r="E4758" t="s">
        <v>3919</v>
      </c>
      <c r="F4758" t="s">
        <v>35744</v>
      </c>
    </row>
    <row r="4759" spans="1:6">
      <c r="A4759" t="s">
        <v>3921</v>
      </c>
      <c r="B4759" t="s">
        <v>7746</v>
      </c>
      <c r="C4759" t="s">
        <v>7746</v>
      </c>
      <c r="D4759">
        <v>22.77</v>
      </c>
      <c r="E4759" t="s">
        <v>3919</v>
      </c>
      <c r="F4759" t="s">
        <v>35744</v>
      </c>
    </row>
    <row r="4760" spans="1:6">
      <c r="A4760" t="s">
        <v>3921</v>
      </c>
      <c r="B4760" t="s">
        <v>5281</v>
      </c>
      <c r="C4760" t="s">
        <v>7747</v>
      </c>
      <c r="D4760">
        <v>8.86</v>
      </c>
      <c r="E4760" t="s">
        <v>3919</v>
      </c>
      <c r="F4760" t="s">
        <v>35744</v>
      </c>
    </row>
    <row r="4761" spans="1:6">
      <c r="A4761" t="s">
        <v>3921</v>
      </c>
      <c r="B4761" t="s">
        <v>7748</v>
      </c>
      <c r="C4761" t="s">
        <v>7749</v>
      </c>
      <c r="D4761">
        <v>7.59</v>
      </c>
      <c r="E4761" t="s">
        <v>3919</v>
      </c>
      <c r="F4761" t="s">
        <v>35745</v>
      </c>
    </row>
    <row r="4762" spans="1:6">
      <c r="A4762" t="s">
        <v>3921</v>
      </c>
      <c r="B4762" t="s">
        <v>7750</v>
      </c>
      <c r="C4762" t="s">
        <v>7751</v>
      </c>
      <c r="D4762">
        <v>18.850000000000001</v>
      </c>
      <c r="E4762" t="s">
        <v>3919</v>
      </c>
      <c r="F4762" t="s">
        <v>35744</v>
      </c>
    </row>
    <row r="4763" spans="1:6">
      <c r="A4763" t="s">
        <v>3921</v>
      </c>
      <c r="B4763" t="s">
        <v>7752</v>
      </c>
      <c r="C4763" t="s">
        <v>7753</v>
      </c>
      <c r="D4763">
        <v>18.850000000000001</v>
      </c>
      <c r="E4763" t="s">
        <v>3919</v>
      </c>
      <c r="F4763" t="s">
        <v>35744</v>
      </c>
    </row>
    <row r="4764" spans="1:6">
      <c r="A4764" t="s">
        <v>3921</v>
      </c>
      <c r="B4764" t="s">
        <v>7754</v>
      </c>
      <c r="C4764" t="s">
        <v>7755</v>
      </c>
      <c r="D4764">
        <v>18.850000000000001</v>
      </c>
      <c r="E4764" t="s">
        <v>3919</v>
      </c>
      <c r="F4764" t="s">
        <v>35744</v>
      </c>
    </row>
    <row r="4765" spans="1:6">
      <c r="A4765" t="s">
        <v>3921</v>
      </c>
      <c r="B4765" t="s">
        <v>7756</v>
      </c>
      <c r="C4765" t="s">
        <v>7757</v>
      </c>
      <c r="D4765">
        <v>18.850000000000001</v>
      </c>
      <c r="E4765" t="s">
        <v>3919</v>
      </c>
      <c r="F4765" t="s">
        <v>35744</v>
      </c>
    </row>
    <row r="4766" spans="1:6">
      <c r="A4766" t="s">
        <v>3921</v>
      </c>
      <c r="B4766" t="s">
        <v>7758</v>
      </c>
      <c r="C4766" t="s">
        <v>7759</v>
      </c>
      <c r="D4766">
        <v>18.850000000000001</v>
      </c>
      <c r="E4766" t="s">
        <v>3919</v>
      </c>
      <c r="F4766" t="s">
        <v>35745</v>
      </c>
    </row>
    <row r="4767" spans="1:6">
      <c r="A4767" t="s">
        <v>3921</v>
      </c>
      <c r="B4767" t="s">
        <v>7760</v>
      </c>
      <c r="C4767" t="s">
        <v>7761</v>
      </c>
      <c r="D4767">
        <v>18.850000000000001</v>
      </c>
      <c r="E4767" t="s">
        <v>3919</v>
      </c>
      <c r="F4767" t="s">
        <v>35745</v>
      </c>
    </row>
    <row r="4768" spans="1:6">
      <c r="A4768" t="s">
        <v>3921</v>
      </c>
      <c r="B4768" t="s">
        <v>7762</v>
      </c>
      <c r="C4768" t="s">
        <v>7763</v>
      </c>
      <c r="D4768">
        <v>12.02</v>
      </c>
      <c r="E4768" t="s">
        <v>3919</v>
      </c>
      <c r="F4768" t="s">
        <v>35744</v>
      </c>
    </row>
    <row r="4769" spans="1:6">
      <c r="A4769" t="s">
        <v>3921</v>
      </c>
      <c r="B4769" t="s">
        <v>7764</v>
      </c>
      <c r="C4769" t="s">
        <v>7764</v>
      </c>
      <c r="D4769">
        <v>18.850000000000001</v>
      </c>
      <c r="E4769" t="s">
        <v>3919</v>
      </c>
      <c r="F4769" t="s">
        <v>35744</v>
      </c>
    </row>
    <row r="4770" spans="1:6">
      <c r="A4770" t="s">
        <v>3921</v>
      </c>
      <c r="B4770" t="s">
        <v>676</v>
      </c>
      <c r="C4770" t="s">
        <v>676</v>
      </c>
      <c r="D4770">
        <v>11.26</v>
      </c>
      <c r="E4770" t="s">
        <v>3919</v>
      </c>
      <c r="F4770" t="s">
        <v>35744</v>
      </c>
    </row>
    <row r="4771" spans="1:6">
      <c r="A4771" t="s">
        <v>3921</v>
      </c>
      <c r="B4771" t="s">
        <v>7765</v>
      </c>
      <c r="C4771" t="s">
        <v>7765</v>
      </c>
      <c r="D4771">
        <v>25.3</v>
      </c>
      <c r="E4771" t="s">
        <v>3919</v>
      </c>
      <c r="F4771" t="s">
        <v>35744</v>
      </c>
    </row>
    <row r="4772" spans="1:6">
      <c r="A4772" t="s">
        <v>3921</v>
      </c>
      <c r="B4772" t="s">
        <v>7766</v>
      </c>
      <c r="D4772">
        <v>75.900000000000006</v>
      </c>
      <c r="E4772" t="s">
        <v>3919</v>
      </c>
      <c r="F4772" t="s">
        <v>35744</v>
      </c>
    </row>
    <row r="4773" spans="1:6">
      <c r="A4773" t="s">
        <v>3921</v>
      </c>
      <c r="B4773" t="s">
        <v>7767</v>
      </c>
      <c r="C4773" t="s">
        <v>7768</v>
      </c>
      <c r="D4773">
        <v>20.239999999999998</v>
      </c>
      <c r="E4773" t="s">
        <v>3919</v>
      </c>
      <c r="F4773" t="s">
        <v>35744</v>
      </c>
    </row>
    <row r="4774" spans="1:6">
      <c r="A4774" t="s">
        <v>3921</v>
      </c>
      <c r="B4774" t="s">
        <v>7769</v>
      </c>
      <c r="C4774" t="s">
        <v>7770</v>
      </c>
      <c r="D4774">
        <v>20.239999999999998</v>
      </c>
      <c r="E4774" t="s">
        <v>3919</v>
      </c>
      <c r="F4774" t="s">
        <v>35744</v>
      </c>
    </row>
    <row r="4775" spans="1:6">
      <c r="A4775" t="s">
        <v>3921</v>
      </c>
      <c r="B4775" t="s">
        <v>7771</v>
      </c>
      <c r="C4775" t="s">
        <v>7772</v>
      </c>
      <c r="D4775">
        <v>20.239999999999998</v>
      </c>
      <c r="E4775" t="s">
        <v>3919</v>
      </c>
      <c r="F4775" t="s">
        <v>35744</v>
      </c>
    </row>
    <row r="4776" spans="1:6">
      <c r="A4776" t="s">
        <v>3921</v>
      </c>
      <c r="B4776" t="s">
        <v>6527</v>
      </c>
      <c r="C4776" t="s">
        <v>7773</v>
      </c>
      <c r="D4776">
        <v>15.81</v>
      </c>
      <c r="E4776" t="s">
        <v>3919</v>
      </c>
      <c r="F4776" t="s">
        <v>35744</v>
      </c>
    </row>
    <row r="4777" spans="1:6">
      <c r="A4777" t="s">
        <v>3921</v>
      </c>
      <c r="B4777" t="s">
        <v>7774</v>
      </c>
      <c r="C4777" t="s">
        <v>7775</v>
      </c>
      <c r="D4777">
        <v>15.81</v>
      </c>
      <c r="E4777" t="s">
        <v>3919</v>
      </c>
      <c r="F4777" t="s">
        <v>35744</v>
      </c>
    </row>
    <row r="4778" spans="1:6">
      <c r="A4778" t="s">
        <v>3921</v>
      </c>
      <c r="B4778" t="s">
        <v>7776</v>
      </c>
      <c r="C4778" t="s">
        <v>7777</v>
      </c>
      <c r="D4778">
        <v>16.7</v>
      </c>
      <c r="E4778" t="s">
        <v>3919</v>
      </c>
      <c r="F4778" t="s">
        <v>35744</v>
      </c>
    </row>
    <row r="4779" spans="1:6">
      <c r="A4779" t="s">
        <v>3921</v>
      </c>
      <c r="B4779" t="s">
        <v>7778</v>
      </c>
      <c r="C4779" t="s">
        <v>7779</v>
      </c>
      <c r="D4779">
        <v>15.81</v>
      </c>
      <c r="E4779" t="s">
        <v>3919</v>
      </c>
      <c r="F4779" t="s">
        <v>35744</v>
      </c>
    </row>
    <row r="4780" spans="1:6">
      <c r="A4780" t="s">
        <v>3921</v>
      </c>
      <c r="B4780" t="s">
        <v>7780</v>
      </c>
      <c r="C4780" t="s">
        <v>7781</v>
      </c>
      <c r="D4780">
        <v>15.81</v>
      </c>
      <c r="E4780" t="s">
        <v>3919</v>
      </c>
      <c r="F4780" t="s">
        <v>35744</v>
      </c>
    </row>
    <row r="4781" spans="1:6">
      <c r="A4781" t="s">
        <v>3921</v>
      </c>
      <c r="B4781" t="s">
        <v>7782</v>
      </c>
      <c r="C4781" t="s">
        <v>7783</v>
      </c>
      <c r="D4781">
        <v>15.81</v>
      </c>
      <c r="E4781" t="s">
        <v>3919</v>
      </c>
      <c r="F4781" t="s">
        <v>35744</v>
      </c>
    </row>
    <row r="4782" spans="1:6">
      <c r="A4782" t="s">
        <v>3921</v>
      </c>
      <c r="B4782" t="s">
        <v>7784</v>
      </c>
      <c r="C4782" t="s">
        <v>7785</v>
      </c>
      <c r="D4782">
        <v>43.77</v>
      </c>
      <c r="E4782" t="s">
        <v>3919</v>
      </c>
      <c r="F4782" t="s">
        <v>35744</v>
      </c>
    </row>
    <row r="4783" spans="1:6">
      <c r="A4783" t="s">
        <v>3921</v>
      </c>
      <c r="B4783" t="s">
        <v>7786</v>
      </c>
      <c r="C4783" t="s">
        <v>7787</v>
      </c>
      <c r="D4783">
        <v>43.77</v>
      </c>
      <c r="E4783" t="s">
        <v>3919</v>
      </c>
      <c r="F4783" t="s">
        <v>35744</v>
      </c>
    </row>
    <row r="4784" spans="1:6">
      <c r="A4784" t="s">
        <v>3921</v>
      </c>
      <c r="B4784" t="s">
        <v>7788</v>
      </c>
      <c r="C4784" t="s">
        <v>7789</v>
      </c>
      <c r="D4784">
        <v>43.77</v>
      </c>
      <c r="E4784" t="s">
        <v>3919</v>
      </c>
      <c r="F4784" t="s">
        <v>35744</v>
      </c>
    </row>
    <row r="4785" spans="1:6">
      <c r="A4785" t="s">
        <v>3921</v>
      </c>
      <c r="B4785" t="s">
        <v>7790</v>
      </c>
      <c r="C4785" t="s">
        <v>7791</v>
      </c>
      <c r="D4785">
        <v>43.77</v>
      </c>
      <c r="E4785" t="s">
        <v>3919</v>
      </c>
      <c r="F4785" t="s">
        <v>35744</v>
      </c>
    </row>
    <row r="4786" spans="1:6">
      <c r="A4786" t="s">
        <v>3921</v>
      </c>
      <c r="B4786" t="s">
        <v>7792</v>
      </c>
      <c r="C4786" t="s">
        <v>7793</v>
      </c>
      <c r="D4786">
        <v>53.76</v>
      </c>
      <c r="E4786" t="s">
        <v>3919</v>
      </c>
      <c r="F4786" t="s">
        <v>35744</v>
      </c>
    </row>
    <row r="4787" spans="1:6">
      <c r="A4787" t="s">
        <v>3921</v>
      </c>
      <c r="B4787" t="s">
        <v>7794</v>
      </c>
      <c r="C4787" t="s">
        <v>7795</v>
      </c>
      <c r="D4787">
        <v>43.77</v>
      </c>
      <c r="E4787" t="s">
        <v>3919</v>
      </c>
      <c r="F4787" t="s">
        <v>35744</v>
      </c>
    </row>
    <row r="4788" spans="1:6">
      <c r="A4788" t="s">
        <v>3921</v>
      </c>
      <c r="B4788" t="s">
        <v>7796</v>
      </c>
      <c r="C4788" t="s">
        <v>7797</v>
      </c>
      <c r="D4788">
        <v>16.7</v>
      </c>
      <c r="E4788" t="s">
        <v>3919</v>
      </c>
      <c r="F4788" t="s">
        <v>35744</v>
      </c>
    </row>
    <row r="4789" spans="1:6">
      <c r="A4789" t="s">
        <v>3921</v>
      </c>
      <c r="B4789" t="s">
        <v>7798</v>
      </c>
      <c r="C4789" t="s">
        <v>7799</v>
      </c>
      <c r="D4789">
        <v>15.81</v>
      </c>
      <c r="E4789" t="s">
        <v>3919</v>
      </c>
      <c r="F4789" t="s">
        <v>35744</v>
      </c>
    </row>
    <row r="4790" spans="1:6">
      <c r="A4790" t="s">
        <v>3921</v>
      </c>
      <c r="B4790" t="s">
        <v>7800</v>
      </c>
      <c r="C4790" t="s">
        <v>7801</v>
      </c>
      <c r="D4790">
        <v>15.81</v>
      </c>
      <c r="E4790" t="s">
        <v>3919</v>
      </c>
      <c r="F4790" t="s">
        <v>35744</v>
      </c>
    </row>
    <row r="4791" spans="1:6">
      <c r="A4791" t="s">
        <v>3921</v>
      </c>
      <c r="B4791" t="s">
        <v>7802</v>
      </c>
      <c r="C4791" t="s">
        <v>7803</v>
      </c>
      <c r="D4791">
        <v>16.7</v>
      </c>
      <c r="E4791" t="s">
        <v>3919</v>
      </c>
      <c r="F4791" t="s">
        <v>35744</v>
      </c>
    </row>
    <row r="4792" spans="1:6">
      <c r="A4792" t="s">
        <v>3921</v>
      </c>
      <c r="B4792" t="s">
        <v>7804</v>
      </c>
      <c r="C4792" t="s">
        <v>7805</v>
      </c>
      <c r="D4792">
        <v>15.81</v>
      </c>
      <c r="E4792" t="s">
        <v>3919</v>
      </c>
      <c r="F4792" t="s">
        <v>35744</v>
      </c>
    </row>
    <row r="4793" spans="1:6">
      <c r="A4793" t="s">
        <v>3921</v>
      </c>
      <c r="B4793" t="s">
        <v>7806</v>
      </c>
      <c r="C4793" t="s">
        <v>7807</v>
      </c>
      <c r="D4793">
        <v>15.81</v>
      </c>
      <c r="E4793" t="s">
        <v>3919</v>
      </c>
      <c r="F4793" t="s">
        <v>35744</v>
      </c>
    </row>
    <row r="4794" spans="1:6">
      <c r="A4794" t="s">
        <v>3921</v>
      </c>
      <c r="B4794" t="s">
        <v>7808</v>
      </c>
      <c r="C4794" t="s">
        <v>7809</v>
      </c>
      <c r="D4794">
        <v>16.7</v>
      </c>
      <c r="E4794" t="s">
        <v>3919</v>
      </c>
      <c r="F4794" t="s">
        <v>35744</v>
      </c>
    </row>
    <row r="4795" spans="1:6">
      <c r="A4795" t="s">
        <v>3921</v>
      </c>
      <c r="B4795" t="s">
        <v>7810</v>
      </c>
      <c r="C4795" t="s">
        <v>7811</v>
      </c>
      <c r="D4795">
        <v>15.81</v>
      </c>
      <c r="E4795" t="s">
        <v>3919</v>
      </c>
      <c r="F4795" t="s">
        <v>35744</v>
      </c>
    </row>
    <row r="4796" spans="1:6">
      <c r="A4796" t="s">
        <v>3921</v>
      </c>
      <c r="B4796" t="s">
        <v>7812</v>
      </c>
      <c r="C4796" t="s">
        <v>7813</v>
      </c>
      <c r="D4796">
        <v>7.59</v>
      </c>
      <c r="E4796" t="s">
        <v>3919</v>
      </c>
      <c r="F4796" t="s">
        <v>35744</v>
      </c>
    </row>
    <row r="4797" spans="1:6">
      <c r="A4797" t="s">
        <v>3921</v>
      </c>
      <c r="B4797" t="s">
        <v>7814</v>
      </c>
      <c r="C4797" t="s">
        <v>7814</v>
      </c>
      <c r="D4797">
        <v>12.52</v>
      </c>
      <c r="E4797" t="s">
        <v>3919</v>
      </c>
      <c r="F4797" t="s">
        <v>35744</v>
      </c>
    </row>
    <row r="4798" spans="1:6">
      <c r="A4798" t="s">
        <v>3921</v>
      </c>
      <c r="B4798" t="s">
        <v>7815</v>
      </c>
      <c r="C4798" t="s">
        <v>7815</v>
      </c>
      <c r="D4798">
        <v>12.52</v>
      </c>
      <c r="E4798" t="s">
        <v>3919</v>
      </c>
      <c r="F4798" t="s">
        <v>35744</v>
      </c>
    </row>
    <row r="4799" spans="1:6">
      <c r="A4799" t="s">
        <v>3921</v>
      </c>
      <c r="B4799" t="s">
        <v>7816</v>
      </c>
      <c r="C4799" t="s">
        <v>7816</v>
      </c>
      <c r="D4799">
        <v>25.17</v>
      </c>
      <c r="E4799" t="s">
        <v>3919</v>
      </c>
      <c r="F4799" t="s">
        <v>35744</v>
      </c>
    </row>
    <row r="4800" spans="1:6">
      <c r="A4800" t="s">
        <v>3921</v>
      </c>
      <c r="B4800" t="s">
        <v>763</v>
      </c>
      <c r="C4800" t="s">
        <v>763</v>
      </c>
      <c r="D4800">
        <v>10.119999999999999</v>
      </c>
      <c r="E4800" t="s">
        <v>3919</v>
      </c>
      <c r="F4800" t="s">
        <v>35744</v>
      </c>
    </row>
    <row r="4801" spans="1:6">
      <c r="A4801" t="s">
        <v>3921</v>
      </c>
      <c r="B4801" t="s">
        <v>7817</v>
      </c>
      <c r="C4801" t="s">
        <v>7817</v>
      </c>
      <c r="D4801">
        <v>10.119999999999999</v>
      </c>
      <c r="E4801" t="s">
        <v>3919</v>
      </c>
      <c r="F4801" t="s">
        <v>35744</v>
      </c>
    </row>
    <row r="4802" spans="1:6">
      <c r="A4802" t="s">
        <v>3921</v>
      </c>
      <c r="B4802" t="s">
        <v>7818</v>
      </c>
      <c r="C4802" t="s">
        <v>7818</v>
      </c>
      <c r="D4802">
        <v>7.59</v>
      </c>
      <c r="E4802" t="s">
        <v>3919</v>
      </c>
      <c r="F4802" t="s">
        <v>35744</v>
      </c>
    </row>
    <row r="4803" spans="1:6">
      <c r="A4803" t="s">
        <v>3921</v>
      </c>
      <c r="B4803" t="s">
        <v>7819</v>
      </c>
      <c r="C4803" t="s">
        <v>7819</v>
      </c>
      <c r="D4803">
        <v>10.119999999999999</v>
      </c>
      <c r="E4803" t="s">
        <v>3919</v>
      </c>
      <c r="F4803" t="s">
        <v>35744</v>
      </c>
    </row>
    <row r="4804" spans="1:6">
      <c r="A4804" t="s">
        <v>3921</v>
      </c>
      <c r="B4804" t="s">
        <v>393</v>
      </c>
      <c r="C4804" t="s">
        <v>393</v>
      </c>
      <c r="D4804">
        <v>10.119999999999999</v>
      </c>
      <c r="E4804" t="s">
        <v>3919</v>
      </c>
      <c r="F4804" t="s">
        <v>35744</v>
      </c>
    </row>
    <row r="4805" spans="1:6">
      <c r="A4805" t="s">
        <v>3921</v>
      </c>
      <c r="B4805" t="s">
        <v>1741</v>
      </c>
      <c r="C4805" t="s">
        <v>1741</v>
      </c>
      <c r="D4805">
        <v>10.119999999999999</v>
      </c>
      <c r="E4805" t="s">
        <v>3919</v>
      </c>
      <c r="F4805" t="s">
        <v>35744</v>
      </c>
    </row>
    <row r="4806" spans="1:6">
      <c r="A4806" t="s">
        <v>3921</v>
      </c>
      <c r="B4806" t="s">
        <v>7713</v>
      </c>
      <c r="C4806" t="s">
        <v>7713</v>
      </c>
      <c r="D4806">
        <v>11.26</v>
      </c>
      <c r="E4806" t="s">
        <v>3919</v>
      </c>
      <c r="F4806" t="s">
        <v>35744</v>
      </c>
    </row>
    <row r="4807" spans="1:6">
      <c r="A4807" t="s">
        <v>3921</v>
      </c>
      <c r="B4807" t="s">
        <v>7820</v>
      </c>
      <c r="C4807" t="s">
        <v>7820</v>
      </c>
      <c r="D4807">
        <v>10.75</v>
      </c>
      <c r="E4807" t="s">
        <v>3919</v>
      </c>
      <c r="F4807" t="s">
        <v>35744</v>
      </c>
    </row>
    <row r="4808" spans="1:6">
      <c r="A4808" t="s">
        <v>3921</v>
      </c>
      <c r="B4808" t="s">
        <v>7821</v>
      </c>
      <c r="C4808" t="s">
        <v>7821</v>
      </c>
      <c r="D4808">
        <v>10.75</v>
      </c>
      <c r="E4808" t="s">
        <v>3919</v>
      </c>
      <c r="F4808" t="s">
        <v>35744</v>
      </c>
    </row>
    <row r="4809" spans="1:6">
      <c r="A4809" t="s">
        <v>3921</v>
      </c>
      <c r="B4809" t="s">
        <v>7822</v>
      </c>
      <c r="C4809" t="s">
        <v>7822</v>
      </c>
      <c r="D4809">
        <v>10.75</v>
      </c>
      <c r="E4809" t="s">
        <v>3919</v>
      </c>
      <c r="F4809" t="s">
        <v>35744</v>
      </c>
    </row>
    <row r="4810" spans="1:6">
      <c r="A4810" t="s">
        <v>3921</v>
      </c>
      <c r="B4810" t="s">
        <v>7823</v>
      </c>
      <c r="C4810" t="s">
        <v>7823</v>
      </c>
      <c r="D4810">
        <v>10.75</v>
      </c>
      <c r="E4810" t="s">
        <v>3919</v>
      </c>
      <c r="F4810" t="s">
        <v>35744</v>
      </c>
    </row>
    <row r="4811" spans="1:6">
      <c r="A4811" t="s">
        <v>3921</v>
      </c>
      <c r="B4811" t="s">
        <v>7824</v>
      </c>
      <c r="C4811" t="s">
        <v>7824</v>
      </c>
      <c r="D4811">
        <v>10.75</v>
      </c>
      <c r="E4811" t="s">
        <v>3919</v>
      </c>
      <c r="F4811" t="s">
        <v>35744</v>
      </c>
    </row>
    <row r="4812" spans="1:6">
      <c r="A4812" t="s">
        <v>3921</v>
      </c>
      <c r="B4812" t="s">
        <v>1396</v>
      </c>
      <c r="C4812" t="s">
        <v>7825</v>
      </c>
      <c r="D4812">
        <v>10.119999999999999</v>
      </c>
      <c r="E4812" t="s">
        <v>3919</v>
      </c>
      <c r="F4812" t="s">
        <v>35744</v>
      </c>
    </row>
    <row r="4813" spans="1:6">
      <c r="A4813" t="s">
        <v>3921</v>
      </c>
      <c r="B4813" t="s">
        <v>7826</v>
      </c>
      <c r="C4813" t="s">
        <v>7826</v>
      </c>
      <c r="D4813">
        <v>12.02</v>
      </c>
      <c r="E4813" t="s">
        <v>3919</v>
      </c>
      <c r="F4813" t="s">
        <v>35744</v>
      </c>
    </row>
    <row r="4814" spans="1:6">
      <c r="A4814" t="s">
        <v>3921</v>
      </c>
      <c r="B4814" t="s">
        <v>7827</v>
      </c>
      <c r="C4814" t="s">
        <v>7827</v>
      </c>
      <c r="D4814">
        <v>10.119999999999999</v>
      </c>
      <c r="E4814" t="s">
        <v>3919</v>
      </c>
      <c r="F4814" t="s">
        <v>35744</v>
      </c>
    </row>
    <row r="4815" spans="1:6">
      <c r="A4815" t="s">
        <v>3921</v>
      </c>
      <c r="B4815" t="s">
        <v>7828</v>
      </c>
      <c r="C4815" t="s">
        <v>7828</v>
      </c>
      <c r="D4815">
        <v>10.119999999999999</v>
      </c>
      <c r="E4815" t="s">
        <v>3919</v>
      </c>
      <c r="F4815" t="s">
        <v>35744</v>
      </c>
    </row>
    <row r="4816" spans="1:6">
      <c r="A4816" t="s">
        <v>3921</v>
      </c>
      <c r="B4816" t="s">
        <v>7829</v>
      </c>
      <c r="C4816" t="s">
        <v>7829</v>
      </c>
      <c r="D4816">
        <v>10.119999999999999</v>
      </c>
      <c r="E4816" t="s">
        <v>3919</v>
      </c>
      <c r="F4816" t="s">
        <v>35744</v>
      </c>
    </row>
    <row r="4817" spans="1:6">
      <c r="A4817" t="s">
        <v>3921</v>
      </c>
      <c r="B4817" t="s">
        <v>7830</v>
      </c>
      <c r="C4817" t="s">
        <v>7830</v>
      </c>
      <c r="D4817">
        <v>10.119999999999999</v>
      </c>
      <c r="E4817" t="s">
        <v>3919</v>
      </c>
      <c r="F4817" t="s">
        <v>35744</v>
      </c>
    </row>
    <row r="4818" spans="1:6">
      <c r="A4818" t="s">
        <v>3921</v>
      </c>
      <c r="B4818" t="s">
        <v>7831</v>
      </c>
      <c r="C4818" t="s">
        <v>7831</v>
      </c>
      <c r="D4818">
        <v>10.119999999999999</v>
      </c>
      <c r="E4818" t="s">
        <v>3919</v>
      </c>
      <c r="F4818" t="s">
        <v>35744</v>
      </c>
    </row>
    <row r="4819" spans="1:6">
      <c r="A4819" t="s">
        <v>3921</v>
      </c>
      <c r="B4819" t="s">
        <v>7832</v>
      </c>
      <c r="C4819" t="s">
        <v>7832</v>
      </c>
      <c r="D4819">
        <v>10.119999999999999</v>
      </c>
      <c r="E4819" t="s">
        <v>3919</v>
      </c>
      <c r="F4819" t="s">
        <v>35744</v>
      </c>
    </row>
    <row r="4820" spans="1:6">
      <c r="A4820" t="s">
        <v>3921</v>
      </c>
      <c r="B4820" t="s">
        <v>7833</v>
      </c>
      <c r="C4820" t="s">
        <v>7833</v>
      </c>
      <c r="D4820">
        <v>10.119999999999999</v>
      </c>
      <c r="E4820" t="s">
        <v>3919</v>
      </c>
      <c r="F4820" t="s">
        <v>35744</v>
      </c>
    </row>
    <row r="4821" spans="1:6">
      <c r="A4821" t="s">
        <v>3921</v>
      </c>
      <c r="B4821" t="s">
        <v>7834</v>
      </c>
      <c r="C4821" t="s">
        <v>7834</v>
      </c>
      <c r="D4821">
        <v>10.119999999999999</v>
      </c>
      <c r="E4821" t="s">
        <v>3919</v>
      </c>
      <c r="F4821" t="s">
        <v>35744</v>
      </c>
    </row>
    <row r="4822" spans="1:6">
      <c r="A4822" t="s">
        <v>3921</v>
      </c>
      <c r="B4822" t="s">
        <v>7835</v>
      </c>
      <c r="C4822" t="s">
        <v>7835</v>
      </c>
      <c r="D4822">
        <v>10.119999999999999</v>
      </c>
      <c r="E4822" t="s">
        <v>3919</v>
      </c>
      <c r="F4822" t="s">
        <v>35744</v>
      </c>
    </row>
    <row r="4823" spans="1:6">
      <c r="A4823" t="s">
        <v>3921</v>
      </c>
      <c r="B4823" t="s">
        <v>7836</v>
      </c>
      <c r="C4823" t="s">
        <v>7836</v>
      </c>
      <c r="D4823">
        <v>10.119999999999999</v>
      </c>
      <c r="E4823" t="s">
        <v>3919</v>
      </c>
      <c r="F4823" t="s">
        <v>35744</v>
      </c>
    </row>
    <row r="4824" spans="1:6">
      <c r="A4824" t="s">
        <v>3921</v>
      </c>
      <c r="B4824" t="s">
        <v>7837</v>
      </c>
      <c r="C4824" t="s">
        <v>7837</v>
      </c>
      <c r="D4824">
        <v>10.119999999999999</v>
      </c>
      <c r="E4824" t="s">
        <v>3919</v>
      </c>
      <c r="F4824" t="s">
        <v>35744</v>
      </c>
    </row>
    <row r="4825" spans="1:6">
      <c r="A4825" t="s">
        <v>3921</v>
      </c>
      <c r="B4825" t="s">
        <v>7838</v>
      </c>
      <c r="C4825" t="s">
        <v>7838</v>
      </c>
      <c r="D4825">
        <v>10.119999999999999</v>
      </c>
      <c r="E4825" t="s">
        <v>3919</v>
      </c>
      <c r="F4825" t="s">
        <v>35744</v>
      </c>
    </row>
    <row r="4826" spans="1:6">
      <c r="A4826" t="s">
        <v>3921</v>
      </c>
      <c r="B4826" t="s">
        <v>7839</v>
      </c>
      <c r="C4826" t="s">
        <v>7840</v>
      </c>
      <c r="D4826">
        <v>12.52</v>
      </c>
      <c r="E4826" t="s">
        <v>3919</v>
      </c>
      <c r="F4826" t="s">
        <v>35744</v>
      </c>
    </row>
    <row r="4827" spans="1:6">
      <c r="A4827" t="s">
        <v>3921</v>
      </c>
      <c r="B4827" t="s">
        <v>7841</v>
      </c>
      <c r="C4827" t="s">
        <v>7842</v>
      </c>
      <c r="D4827">
        <v>12.52</v>
      </c>
      <c r="E4827" t="s">
        <v>3919</v>
      </c>
      <c r="F4827" t="s">
        <v>35744</v>
      </c>
    </row>
    <row r="4828" spans="1:6">
      <c r="A4828" t="s">
        <v>4172</v>
      </c>
      <c r="B4828" t="s">
        <v>4169</v>
      </c>
      <c r="C4828" t="s">
        <v>7549</v>
      </c>
      <c r="D4828">
        <v>20</v>
      </c>
      <c r="E4828" t="s">
        <v>4169</v>
      </c>
      <c r="F4828" t="s">
        <v>35744</v>
      </c>
    </row>
    <row r="4829" spans="1:6">
      <c r="A4829" t="s">
        <v>4172</v>
      </c>
      <c r="B4829" t="s">
        <v>7843</v>
      </c>
      <c r="C4829" t="s">
        <v>7843</v>
      </c>
      <c r="D4829">
        <v>22.99</v>
      </c>
      <c r="E4829" t="s">
        <v>4169</v>
      </c>
      <c r="F4829" t="s">
        <v>35744</v>
      </c>
    </row>
    <row r="4830" spans="1:6">
      <c r="A4830" t="s">
        <v>4172</v>
      </c>
      <c r="B4830" t="s">
        <v>7844</v>
      </c>
      <c r="C4830" t="s">
        <v>7845</v>
      </c>
      <c r="D4830">
        <v>29.9</v>
      </c>
      <c r="E4830" t="s">
        <v>4169</v>
      </c>
      <c r="F4830" t="s">
        <v>35744</v>
      </c>
    </row>
    <row r="4831" spans="1:6">
      <c r="A4831" t="s">
        <v>4172</v>
      </c>
      <c r="B4831" t="s">
        <v>7846</v>
      </c>
      <c r="C4831" t="s">
        <v>7847</v>
      </c>
      <c r="D4831">
        <v>29.9</v>
      </c>
      <c r="E4831" t="s">
        <v>4169</v>
      </c>
      <c r="F4831" t="s">
        <v>35745</v>
      </c>
    </row>
    <row r="4832" spans="1:6">
      <c r="A4832" t="s">
        <v>4172</v>
      </c>
      <c r="B4832" t="s">
        <v>7848</v>
      </c>
      <c r="C4832" t="s">
        <v>7849</v>
      </c>
      <c r="D4832">
        <v>0.01</v>
      </c>
      <c r="E4832" t="s">
        <v>4169</v>
      </c>
      <c r="F4832" t="s">
        <v>35744</v>
      </c>
    </row>
    <row r="4833" spans="1:6">
      <c r="A4833" t="s">
        <v>1433</v>
      </c>
      <c r="B4833" t="s">
        <v>7850</v>
      </c>
      <c r="C4833" t="s">
        <v>7851</v>
      </c>
      <c r="D4833">
        <v>24.99</v>
      </c>
      <c r="E4833" t="s">
        <v>1430</v>
      </c>
      <c r="F4833" t="s">
        <v>35744</v>
      </c>
    </row>
    <row r="4834" spans="1:6">
      <c r="A4834" t="s">
        <v>581</v>
      </c>
      <c r="B4834" t="s">
        <v>7852</v>
      </c>
      <c r="C4834" t="s">
        <v>7853</v>
      </c>
      <c r="D4834">
        <v>16.98</v>
      </c>
      <c r="E4834" t="s">
        <v>506</v>
      </c>
      <c r="F4834" t="s">
        <v>35744</v>
      </c>
    </row>
    <row r="4835" spans="1:6">
      <c r="A4835" t="s">
        <v>1178</v>
      </c>
      <c r="B4835" t="s">
        <v>7854</v>
      </c>
      <c r="C4835" t="s">
        <v>7855</v>
      </c>
      <c r="D4835">
        <v>24.99</v>
      </c>
      <c r="E4835" t="s">
        <v>1081</v>
      </c>
      <c r="F4835" t="s">
        <v>35744</v>
      </c>
    </row>
    <row r="4836" spans="1:6">
      <c r="A4836" t="s">
        <v>1801</v>
      </c>
      <c r="B4836" t="s">
        <v>7856</v>
      </c>
      <c r="C4836" t="s">
        <v>7857</v>
      </c>
      <c r="D4836">
        <v>19.98</v>
      </c>
      <c r="E4836" t="s">
        <v>1786</v>
      </c>
      <c r="F4836" t="s">
        <v>35744</v>
      </c>
    </row>
    <row r="4837" spans="1:6">
      <c r="A4837" t="s">
        <v>351</v>
      </c>
      <c r="B4837" t="s">
        <v>7858</v>
      </c>
      <c r="C4837" t="s">
        <v>7859</v>
      </c>
      <c r="D4837">
        <v>18.98</v>
      </c>
      <c r="E4837" t="s">
        <v>284</v>
      </c>
      <c r="F4837" t="s">
        <v>35744</v>
      </c>
    </row>
    <row r="4838" spans="1:6">
      <c r="A4838" t="s">
        <v>581</v>
      </c>
      <c r="B4838" t="s">
        <v>7860</v>
      </c>
      <c r="C4838" t="s">
        <v>7861</v>
      </c>
      <c r="D4838">
        <v>24.99</v>
      </c>
      <c r="E4838" t="s">
        <v>506</v>
      </c>
      <c r="F4838" t="s">
        <v>35744</v>
      </c>
    </row>
    <row r="4839" spans="1:6">
      <c r="A4839" t="s">
        <v>26642</v>
      </c>
      <c r="B4839" t="s">
        <v>7862</v>
      </c>
      <c r="C4839" t="s">
        <v>7863</v>
      </c>
      <c r="D4839">
        <v>24.99</v>
      </c>
      <c r="E4839" t="s">
        <v>1460</v>
      </c>
      <c r="F4839" t="s">
        <v>35744</v>
      </c>
    </row>
    <row r="4840" spans="1:6">
      <c r="A4840" t="s">
        <v>3188</v>
      </c>
      <c r="B4840" t="s">
        <v>7864</v>
      </c>
      <c r="C4840" t="s">
        <v>7865</v>
      </c>
      <c r="D4840">
        <v>24.99</v>
      </c>
      <c r="E4840" t="s">
        <v>1812</v>
      </c>
      <c r="F4840" t="s">
        <v>35744</v>
      </c>
    </row>
    <row r="4841" spans="1:6">
      <c r="A4841" t="s">
        <v>1566</v>
      </c>
      <c r="B4841" t="s">
        <v>7866</v>
      </c>
      <c r="C4841" t="s">
        <v>7867</v>
      </c>
      <c r="D4841">
        <v>20.99</v>
      </c>
      <c r="E4841" t="s">
        <v>1563</v>
      </c>
      <c r="F4841" t="s">
        <v>35744</v>
      </c>
    </row>
    <row r="4842" spans="1:6">
      <c r="A4842" t="s">
        <v>3120</v>
      </c>
      <c r="B4842" t="s">
        <v>7868</v>
      </c>
      <c r="C4842" t="s">
        <v>7869</v>
      </c>
      <c r="D4842">
        <v>24.99</v>
      </c>
      <c r="E4842" t="s">
        <v>2900</v>
      </c>
      <c r="F4842" t="s">
        <v>35744</v>
      </c>
    </row>
    <row r="4843" spans="1:6">
      <c r="A4843" t="s">
        <v>26643</v>
      </c>
      <c r="B4843" t="s">
        <v>7870</v>
      </c>
      <c r="C4843" t="s">
        <v>7871</v>
      </c>
      <c r="D4843">
        <v>24.99</v>
      </c>
      <c r="E4843" t="s">
        <v>3191</v>
      </c>
      <c r="F4843" t="s">
        <v>35744</v>
      </c>
    </row>
    <row r="4844" spans="1:6">
      <c r="A4844" t="s">
        <v>1570</v>
      </c>
      <c r="B4844" t="s">
        <v>7872</v>
      </c>
      <c r="C4844" t="s">
        <v>7873</v>
      </c>
      <c r="D4844">
        <v>17.98</v>
      </c>
      <c r="E4844" t="s">
        <v>1568</v>
      </c>
      <c r="F4844" t="s">
        <v>35744</v>
      </c>
    </row>
    <row r="4845" spans="1:6">
      <c r="A4845" t="s">
        <v>341</v>
      </c>
      <c r="B4845" t="s">
        <v>7874</v>
      </c>
      <c r="C4845" t="s">
        <v>7875</v>
      </c>
      <c r="D4845">
        <v>22.99</v>
      </c>
      <c r="E4845" t="s">
        <v>89</v>
      </c>
      <c r="F4845" t="s">
        <v>35744</v>
      </c>
    </row>
    <row r="4846" spans="1:6">
      <c r="A4846" t="s">
        <v>955</v>
      </c>
      <c r="B4846" t="s">
        <v>4173</v>
      </c>
      <c r="C4846" t="s">
        <v>7549</v>
      </c>
      <c r="D4846">
        <v>23</v>
      </c>
      <c r="E4846" t="s">
        <v>747</v>
      </c>
      <c r="F4846" t="s">
        <v>35744</v>
      </c>
    </row>
    <row r="4847" spans="1:6">
      <c r="A4847" t="s">
        <v>1575</v>
      </c>
      <c r="B4847" t="s">
        <v>7877</v>
      </c>
      <c r="C4847" t="s">
        <v>7878</v>
      </c>
      <c r="D4847">
        <v>26.99</v>
      </c>
      <c r="E4847" t="s">
        <v>1572</v>
      </c>
      <c r="F4847" t="s">
        <v>35744</v>
      </c>
    </row>
    <row r="4848" spans="1:6">
      <c r="A4848" t="s">
        <v>1566</v>
      </c>
      <c r="B4848" t="s">
        <v>7879</v>
      </c>
      <c r="C4848" t="s">
        <v>7880</v>
      </c>
      <c r="D4848">
        <v>26.99</v>
      </c>
      <c r="E4848" t="s">
        <v>1563</v>
      </c>
      <c r="F4848" t="s">
        <v>35744</v>
      </c>
    </row>
    <row r="4849" spans="1:6">
      <c r="A4849" t="s">
        <v>1467</v>
      </c>
      <c r="B4849" t="s">
        <v>7881</v>
      </c>
      <c r="C4849" t="s">
        <v>7882</v>
      </c>
      <c r="D4849">
        <v>26.99</v>
      </c>
      <c r="E4849" t="s">
        <v>1465</v>
      </c>
      <c r="F4849" t="s">
        <v>35744</v>
      </c>
    </row>
    <row r="4850" spans="1:6">
      <c r="A4850" t="s">
        <v>328</v>
      </c>
      <c r="B4850" t="s">
        <v>7883</v>
      </c>
      <c r="C4850" t="s">
        <v>7884</v>
      </c>
      <c r="D4850">
        <v>26.99</v>
      </c>
      <c r="E4850" t="s">
        <v>8</v>
      </c>
      <c r="F4850" t="s">
        <v>35744</v>
      </c>
    </row>
    <row r="4851" spans="1:6">
      <c r="A4851" t="s">
        <v>958</v>
      </c>
      <c r="B4851" t="s">
        <v>7885</v>
      </c>
      <c r="C4851" t="s">
        <v>7886</v>
      </c>
      <c r="D4851">
        <v>26.99</v>
      </c>
      <c r="E4851" t="s">
        <v>766</v>
      </c>
      <c r="F4851" t="s">
        <v>35744</v>
      </c>
    </row>
    <row r="4852" spans="1:6">
      <c r="A4852" t="s">
        <v>348</v>
      </c>
      <c r="B4852" t="s">
        <v>7887</v>
      </c>
      <c r="C4852" t="s">
        <v>7888</v>
      </c>
      <c r="D4852">
        <v>26.99</v>
      </c>
      <c r="E4852" t="s">
        <v>222</v>
      </c>
      <c r="F4852" t="s">
        <v>35744</v>
      </c>
    </row>
    <row r="4853" spans="1:6">
      <c r="A4853" t="s">
        <v>1575</v>
      </c>
      <c r="B4853" t="s">
        <v>7889</v>
      </c>
      <c r="C4853" t="s">
        <v>7890</v>
      </c>
      <c r="D4853">
        <v>26.99</v>
      </c>
      <c r="E4853" t="s">
        <v>1572</v>
      </c>
      <c r="F4853" t="s">
        <v>35744</v>
      </c>
    </row>
    <row r="4854" spans="1:6">
      <c r="A4854" t="s">
        <v>1796</v>
      </c>
      <c r="B4854" t="s">
        <v>7891</v>
      </c>
      <c r="C4854" t="s">
        <v>7892</v>
      </c>
      <c r="D4854">
        <v>29.99</v>
      </c>
      <c r="E4854" t="s">
        <v>394</v>
      </c>
      <c r="F4854" t="s">
        <v>35744</v>
      </c>
    </row>
    <row r="4855" spans="1:6">
      <c r="A4855" t="s">
        <v>26636</v>
      </c>
      <c r="B4855" t="s">
        <v>7893</v>
      </c>
      <c r="C4855" t="s">
        <v>7894</v>
      </c>
      <c r="D4855">
        <v>35.99</v>
      </c>
      <c r="E4855" t="s">
        <v>276</v>
      </c>
      <c r="F4855" t="s">
        <v>35744</v>
      </c>
    </row>
    <row r="4856" spans="1:6">
      <c r="A4856" t="s">
        <v>4177</v>
      </c>
      <c r="B4856" t="s">
        <v>4175</v>
      </c>
      <c r="C4856" t="s">
        <v>7549</v>
      </c>
      <c r="D4856">
        <v>10</v>
      </c>
      <c r="E4856" t="s">
        <v>4175</v>
      </c>
      <c r="F4856" t="s">
        <v>35744</v>
      </c>
    </row>
    <row r="4857" spans="1:6">
      <c r="A4857" t="s">
        <v>4177</v>
      </c>
      <c r="B4857" t="s">
        <v>7895</v>
      </c>
      <c r="C4857" t="s">
        <v>7895</v>
      </c>
      <c r="D4857">
        <v>19.989999999999998</v>
      </c>
      <c r="E4857" t="s">
        <v>4175</v>
      </c>
      <c r="F4857" t="s">
        <v>35744</v>
      </c>
    </row>
    <row r="4858" spans="1:6">
      <c r="A4858" t="s">
        <v>1157</v>
      </c>
      <c r="B4858" t="s">
        <v>7896</v>
      </c>
      <c r="C4858" t="s">
        <v>7897</v>
      </c>
      <c r="D4858">
        <v>18.899999999999999</v>
      </c>
      <c r="E4858" t="s">
        <v>1154</v>
      </c>
      <c r="F4858" t="s">
        <v>35744</v>
      </c>
    </row>
    <row r="4859" spans="1:6">
      <c r="A4859" t="s">
        <v>3147</v>
      </c>
      <c r="B4859" t="s">
        <v>7898</v>
      </c>
      <c r="D4859">
        <v>13.9</v>
      </c>
      <c r="E4859" t="s">
        <v>2407</v>
      </c>
      <c r="F4859" t="s">
        <v>35744</v>
      </c>
    </row>
    <row r="4860" spans="1:6">
      <c r="A4860" t="s">
        <v>3185</v>
      </c>
      <c r="B4860" t="s">
        <v>7899</v>
      </c>
      <c r="D4860">
        <v>17.98</v>
      </c>
      <c r="E4860" t="s">
        <v>2689</v>
      </c>
      <c r="F4860" t="s">
        <v>35744</v>
      </c>
    </row>
    <row r="4861" spans="1:6">
      <c r="A4861" t="s">
        <v>568</v>
      </c>
      <c r="B4861" t="s">
        <v>7900</v>
      </c>
      <c r="D4861">
        <v>17.98</v>
      </c>
      <c r="E4861" t="s">
        <v>361</v>
      </c>
      <c r="F4861" t="s">
        <v>35744</v>
      </c>
    </row>
    <row r="4862" spans="1:6">
      <c r="A4862" t="s">
        <v>565</v>
      </c>
      <c r="B4862" t="s">
        <v>7901</v>
      </c>
      <c r="D4862">
        <v>16.899999999999999</v>
      </c>
      <c r="E4862" t="s">
        <v>355</v>
      </c>
      <c r="F4862" t="s">
        <v>35744</v>
      </c>
    </row>
    <row r="4863" spans="1:6">
      <c r="A4863" t="s">
        <v>3141</v>
      </c>
      <c r="B4863" t="s">
        <v>7902</v>
      </c>
      <c r="D4863">
        <v>24.9</v>
      </c>
      <c r="E4863" t="s">
        <v>2718</v>
      </c>
      <c r="F4863" t="s">
        <v>35744</v>
      </c>
    </row>
    <row r="4864" spans="1:6">
      <c r="A4864" t="s">
        <v>26631</v>
      </c>
      <c r="B4864" t="s">
        <v>7903</v>
      </c>
      <c r="D4864">
        <v>21</v>
      </c>
      <c r="E4864" t="s">
        <v>2920</v>
      </c>
      <c r="F4864" t="s">
        <v>35744</v>
      </c>
    </row>
    <row r="4865" spans="1:6">
      <c r="A4865" t="s">
        <v>972</v>
      </c>
      <c r="B4865" t="s">
        <v>7904</v>
      </c>
      <c r="D4865">
        <v>16.989999999999998</v>
      </c>
      <c r="E4865" t="s">
        <v>906</v>
      </c>
      <c r="F4865" t="s">
        <v>35744</v>
      </c>
    </row>
    <row r="4866" spans="1:6">
      <c r="A4866" t="s">
        <v>26641</v>
      </c>
      <c r="B4866" t="s">
        <v>7904</v>
      </c>
      <c r="D4866">
        <v>16.899999999999999</v>
      </c>
      <c r="E4866" t="s">
        <v>2680</v>
      </c>
      <c r="F4866" t="s">
        <v>35744</v>
      </c>
    </row>
    <row r="4867" spans="1:6">
      <c r="A4867" t="s">
        <v>1204</v>
      </c>
      <c r="B4867" t="s">
        <v>7905</v>
      </c>
      <c r="D4867">
        <v>44.9</v>
      </c>
      <c r="E4867" t="s">
        <v>1201</v>
      </c>
      <c r="F4867" t="s">
        <v>35744</v>
      </c>
    </row>
    <row r="4868" spans="1:6">
      <c r="A4868" t="s">
        <v>568</v>
      </c>
      <c r="B4868" t="s">
        <v>7901</v>
      </c>
      <c r="D4868">
        <v>16.899999999999999</v>
      </c>
      <c r="E4868" t="s">
        <v>361</v>
      </c>
      <c r="F4868" t="s">
        <v>35744</v>
      </c>
    </row>
    <row r="4869" spans="1:6">
      <c r="A4869" t="s">
        <v>1129</v>
      </c>
      <c r="B4869" t="s">
        <v>7906</v>
      </c>
      <c r="D4869">
        <v>13.9</v>
      </c>
      <c r="E4869" t="s">
        <v>986</v>
      </c>
      <c r="F4869" t="s">
        <v>35745</v>
      </c>
    </row>
    <row r="4870" spans="1:6">
      <c r="A4870" t="s">
        <v>1801</v>
      </c>
      <c r="B4870" t="s">
        <v>7907</v>
      </c>
      <c r="D4870">
        <v>17.98</v>
      </c>
      <c r="E4870" t="s">
        <v>1786</v>
      </c>
      <c r="F4870" t="s">
        <v>35744</v>
      </c>
    </row>
    <row r="4871" spans="1:6">
      <c r="A4871" t="s">
        <v>975</v>
      </c>
      <c r="B4871" t="s">
        <v>7908</v>
      </c>
      <c r="D4871">
        <v>24.9</v>
      </c>
      <c r="E4871" t="s">
        <v>925</v>
      </c>
      <c r="F4871" t="s">
        <v>35744</v>
      </c>
    </row>
    <row r="4872" spans="1:6">
      <c r="A4872" t="s">
        <v>3120</v>
      </c>
      <c r="B4872" t="s">
        <v>7909</v>
      </c>
      <c r="D4872">
        <v>13.9</v>
      </c>
      <c r="E4872" t="s">
        <v>2900</v>
      </c>
      <c r="F4872" t="s">
        <v>35744</v>
      </c>
    </row>
    <row r="4873" spans="1:6">
      <c r="A4873" t="s">
        <v>1204</v>
      </c>
      <c r="B4873" t="s">
        <v>7910</v>
      </c>
      <c r="D4873">
        <v>10.9</v>
      </c>
      <c r="E4873" t="s">
        <v>1201</v>
      </c>
      <c r="F4873" t="s">
        <v>35745</v>
      </c>
    </row>
    <row r="4874" spans="1:6">
      <c r="A4874" t="s">
        <v>341</v>
      </c>
      <c r="B4874" t="s">
        <v>7907</v>
      </c>
      <c r="D4874">
        <v>17.98</v>
      </c>
      <c r="E4874" t="s">
        <v>89</v>
      </c>
      <c r="F4874" t="s">
        <v>35744</v>
      </c>
    </row>
    <row r="4875" spans="1:6">
      <c r="A4875" t="s">
        <v>1792</v>
      </c>
      <c r="B4875" t="s">
        <v>7911</v>
      </c>
      <c r="D4875">
        <v>16.899999999999999</v>
      </c>
      <c r="E4875" t="s">
        <v>1237</v>
      </c>
      <c r="F4875" t="s">
        <v>35744</v>
      </c>
    </row>
    <row r="4876" spans="1:6">
      <c r="A4876" t="s">
        <v>344</v>
      </c>
      <c r="B4876" t="s">
        <v>7912</v>
      </c>
      <c r="D4876">
        <v>29.9</v>
      </c>
      <c r="E4876" t="s">
        <v>155</v>
      </c>
      <c r="F4876" t="s">
        <v>35744</v>
      </c>
    </row>
    <row r="4877" spans="1:6">
      <c r="A4877" t="s">
        <v>3114</v>
      </c>
      <c r="B4877" t="s">
        <v>7902</v>
      </c>
      <c r="D4877">
        <v>24.9</v>
      </c>
      <c r="E4877" t="s">
        <v>2371</v>
      </c>
      <c r="F4877" t="s">
        <v>35744</v>
      </c>
    </row>
    <row r="4878" spans="1:6">
      <c r="A4878" t="s">
        <v>26644</v>
      </c>
      <c r="B4878" t="s">
        <v>7908</v>
      </c>
      <c r="D4878">
        <v>24.9</v>
      </c>
      <c r="E4878" t="s">
        <v>3195</v>
      </c>
      <c r="F4878" t="s">
        <v>35744</v>
      </c>
    </row>
    <row r="4879" spans="1:6">
      <c r="A4879" t="s">
        <v>26631</v>
      </c>
      <c r="B4879" t="s">
        <v>7902</v>
      </c>
      <c r="D4879">
        <v>24.9</v>
      </c>
      <c r="E4879" t="s">
        <v>2920</v>
      </c>
      <c r="F4879" t="s">
        <v>35744</v>
      </c>
    </row>
    <row r="4880" spans="1:6">
      <c r="A4880" t="s">
        <v>972</v>
      </c>
      <c r="B4880" t="s">
        <v>7913</v>
      </c>
      <c r="D4880">
        <v>24.9</v>
      </c>
      <c r="E4880" t="s">
        <v>906</v>
      </c>
      <c r="F4880" t="s">
        <v>35745</v>
      </c>
    </row>
    <row r="4881" spans="1:6">
      <c r="A4881" t="s">
        <v>3860</v>
      </c>
      <c r="B4881" t="s">
        <v>7913</v>
      </c>
      <c r="D4881">
        <v>24.9</v>
      </c>
      <c r="E4881" t="s">
        <v>3196</v>
      </c>
      <c r="F4881" t="s">
        <v>35745</v>
      </c>
    </row>
    <row r="4882" spans="1:6">
      <c r="A4882" t="s">
        <v>1575</v>
      </c>
      <c r="B4882" t="s">
        <v>7908</v>
      </c>
      <c r="D4882">
        <v>24.9</v>
      </c>
      <c r="E4882" t="s">
        <v>1572</v>
      </c>
      <c r="F4882" t="s">
        <v>35744</v>
      </c>
    </row>
    <row r="4883" spans="1:6">
      <c r="A4883" t="s">
        <v>328</v>
      </c>
      <c r="B4883" t="s">
        <v>7912</v>
      </c>
      <c r="D4883">
        <v>29.9</v>
      </c>
      <c r="E4883" t="s">
        <v>8</v>
      </c>
      <c r="F4883" t="s">
        <v>35744</v>
      </c>
    </row>
    <row r="4884" spans="1:6">
      <c r="A4884" t="s">
        <v>1148</v>
      </c>
      <c r="B4884" t="s">
        <v>7912</v>
      </c>
      <c r="D4884">
        <v>29.9</v>
      </c>
      <c r="E4884" t="s">
        <v>1145</v>
      </c>
      <c r="F4884" t="s">
        <v>35744</v>
      </c>
    </row>
    <row r="4885" spans="1:6">
      <c r="A4885" t="s">
        <v>26637</v>
      </c>
      <c r="B4885" t="s">
        <v>7914</v>
      </c>
      <c r="D4885">
        <v>18</v>
      </c>
      <c r="E4885" t="s">
        <v>2929</v>
      </c>
      <c r="F4885" t="s">
        <v>35744</v>
      </c>
    </row>
    <row r="4886" spans="1:6">
      <c r="A4886" t="s">
        <v>1458</v>
      </c>
      <c r="B4886" t="s">
        <v>7914</v>
      </c>
      <c r="D4886">
        <v>18</v>
      </c>
      <c r="E4886" t="s">
        <v>1455</v>
      </c>
      <c r="F4886" t="s">
        <v>35744</v>
      </c>
    </row>
    <row r="4887" spans="1:6">
      <c r="A4887" t="s">
        <v>26639</v>
      </c>
      <c r="B4887" t="s">
        <v>7905</v>
      </c>
      <c r="D4887">
        <v>44.9</v>
      </c>
      <c r="E4887" t="s">
        <v>2008</v>
      </c>
      <c r="F4887" t="s">
        <v>35744</v>
      </c>
    </row>
    <row r="4888" spans="1:6">
      <c r="A4888" t="s">
        <v>1424</v>
      </c>
      <c r="B4888" t="s">
        <v>7905</v>
      </c>
      <c r="D4888">
        <v>44.9</v>
      </c>
      <c r="E4888" t="s">
        <v>1323</v>
      </c>
      <c r="F4888" t="s">
        <v>35744</v>
      </c>
    </row>
    <row r="4889" spans="1:6">
      <c r="A4889" t="s">
        <v>4181</v>
      </c>
      <c r="B4889" t="s">
        <v>4178</v>
      </c>
      <c r="C4889" t="s">
        <v>7549</v>
      </c>
      <c r="D4889">
        <v>25</v>
      </c>
      <c r="E4889" t="s">
        <v>4178</v>
      </c>
      <c r="F4889" t="s">
        <v>35744</v>
      </c>
    </row>
    <row r="4890" spans="1:6">
      <c r="A4890" t="s">
        <v>4181</v>
      </c>
      <c r="B4890" t="s">
        <v>7915</v>
      </c>
      <c r="C4890" t="s">
        <v>7915</v>
      </c>
      <c r="D4890">
        <v>16.989999999999998</v>
      </c>
      <c r="E4890" t="s">
        <v>4178</v>
      </c>
      <c r="F4890" t="s">
        <v>35744</v>
      </c>
    </row>
    <row r="4891" spans="1:6">
      <c r="A4891" t="s">
        <v>4181</v>
      </c>
      <c r="B4891" t="s">
        <v>7917</v>
      </c>
      <c r="C4891" t="s">
        <v>7917</v>
      </c>
      <c r="D4891">
        <v>99.99</v>
      </c>
      <c r="E4891" t="s">
        <v>4178</v>
      </c>
      <c r="F4891" t="s">
        <v>35744</v>
      </c>
    </row>
    <row r="4892" spans="1:6">
      <c r="A4892" t="s">
        <v>4181</v>
      </c>
      <c r="B4892" t="s">
        <v>7918</v>
      </c>
      <c r="C4892" t="s">
        <v>7919</v>
      </c>
      <c r="D4892">
        <v>99.99</v>
      </c>
      <c r="E4892" t="s">
        <v>4178</v>
      </c>
      <c r="F4892" t="s">
        <v>35744</v>
      </c>
    </row>
    <row r="4893" spans="1:6">
      <c r="A4893" t="s">
        <v>4181</v>
      </c>
      <c r="B4893" t="s">
        <v>7920</v>
      </c>
      <c r="C4893" t="s">
        <v>7921</v>
      </c>
      <c r="D4893">
        <v>99.99</v>
      </c>
      <c r="E4893" t="s">
        <v>4178</v>
      </c>
      <c r="F4893" t="s">
        <v>35744</v>
      </c>
    </row>
    <row r="4894" spans="1:6">
      <c r="A4894" t="s">
        <v>4181</v>
      </c>
      <c r="B4894" t="s">
        <v>7922</v>
      </c>
      <c r="C4894" t="s">
        <v>7923</v>
      </c>
      <c r="D4894">
        <v>99.99</v>
      </c>
      <c r="E4894" t="s">
        <v>4178</v>
      </c>
      <c r="F4894" t="s">
        <v>35744</v>
      </c>
    </row>
    <row r="4895" spans="1:6">
      <c r="A4895" t="s">
        <v>4181</v>
      </c>
      <c r="B4895" t="s">
        <v>7924</v>
      </c>
      <c r="C4895" t="s">
        <v>7925</v>
      </c>
      <c r="D4895">
        <v>26</v>
      </c>
      <c r="E4895" t="s">
        <v>4178</v>
      </c>
      <c r="F4895" t="s">
        <v>35745</v>
      </c>
    </row>
    <row r="4896" spans="1:6">
      <c r="A4896" t="s">
        <v>4181</v>
      </c>
      <c r="B4896" t="s">
        <v>7926</v>
      </c>
      <c r="C4896" t="s">
        <v>7921</v>
      </c>
      <c r="D4896">
        <v>99.99</v>
      </c>
      <c r="E4896" t="s">
        <v>4178</v>
      </c>
      <c r="F4896" t="s">
        <v>35744</v>
      </c>
    </row>
    <row r="4897" spans="1:6">
      <c r="A4897" t="s">
        <v>4181</v>
      </c>
      <c r="B4897" t="s">
        <v>7922</v>
      </c>
      <c r="C4897" t="s">
        <v>7919</v>
      </c>
      <c r="D4897">
        <v>99.99</v>
      </c>
      <c r="E4897" t="s">
        <v>4178</v>
      </c>
      <c r="F4897" t="s">
        <v>35744</v>
      </c>
    </row>
    <row r="4898" spans="1:6">
      <c r="A4898" t="s">
        <v>4181</v>
      </c>
      <c r="B4898" t="s">
        <v>7920</v>
      </c>
      <c r="C4898" t="s">
        <v>7927</v>
      </c>
      <c r="D4898">
        <v>32.99</v>
      </c>
      <c r="E4898" t="s">
        <v>4178</v>
      </c>
      <c r="F4898" t="s">
        <v>35744</v>
      </c>
    </row>
    <row r="4899" spans="1:6">
      <c r="A4899" t="s">
        <v>4181</v>
      </c>
      <c r="B4899" t="s">
        <v>7928</v>
      </c>
      <c r="C4899" t="s">
        <v>7929</v>
      </c>
      <c r="D4899">
        <v>44.9</v>
      </c>
      <c r="E4899" t="s">
        <v>4178</v>
      </c>
      <c r="F4899" t="s">
        <v>35744</v>
      </c>
    </row>
    <row r="4900" spans="1:6">
      <c r="A4900" t="s">
        <v>4181</v>
      </c>
      <c r="B4900" t="s">
        <v>7930</v>
      </c>
      <c r="C4900" t="s">
        <v>7931</v>
      </c>
      <c r="D4900">
        <v>28.9</v>
      </c>
      <c r="E4900" t="s">
        <v>4178</v>
      </c>
      <c r="F4900" t="s">
        <v>35744</v>
      </c>
    </row>
    <row r="4901" spans="1:6">
      <c r="A4901" t="s">
        <v>4181</v>
      </c>
      <c r="B4901" t="s">
        <v>7924</v>
      </c>
      <c r="C4901" t="s">
        <v>7932</v>
      </c>
      <c r="D4901">
        <v>99.99</v>
      </c>
      <c r="E4901" t="s">
        <v>4178</v>
      </c>
      <c r="F4901" t="s">
        <v>35745</v>
      </c>
    </row>
    <row r="4902" spans="1:6">
      <c r="A4902" t="s">
        <v>4181</v>
      </c>
      <c r="B4902" t="s">
        <v>7924</v>
      </c>
      <c r="C4902" t="s">
        <v>7917</v>
      </c>
      <c r="D4902">
        <v>99.99</v>
      </c>
      <c r="E4902" t="s">
        <v>4178</v>
      </c>
      <c r="F4902" t="s">
        <v>35745</v>
      </c>
    </row>
    <row r="4903" spans="1:6">
      <c r="A4903" t="s">
        <v>4181</v>
      </c>
      <c r="B4903" t="s">
        <v>7918</v>
      </c>
      <c r="C4903" t="s">
        <v>7933</v>
      </c>
      <c r="D4903">
        <v>99.99</v>
      </c>
      <c r="E4903" t="s">
        <v>4178</v>
      </c>
      <c r="F4903" t="s">
        <v>35744</v>
      </c>
    </row>
    <row r="4904" spans="1:6">
      <c r="A4904" t="s">
        <v>4181</v>
      </c>
      <c r="B4904" t="s">
        <v>7934</v>
      </c>
      <c r="C4904" t="s">
        <v>7935</v>
      </c>
      <c r="D4904">
        <v>39.99</v>
      </c>
      <c r="E4904" t="s">
        <v>4178</v>
      </c>
      <c r="F4904" t="s">
        <v>35744</v>
      </c>
    </row>
    <row r="4905" spans="1:6">
      <c r="A4905" t="s">
        <v>4181</v>
      </c>
      <c r="B4905" t="s">
        <v>7936</v>
      </c>
      <c r="C4905" t="s">
        <v>7937</v>
      </c>
      <c r="D4905">
        <v>51.99</v>
      </c>
      <c r="E4905" t="s">
        <v>4178</v>
      </c>
      <c r="F4905" t="s">
        <v>35744</v>
      </c>
    </row>
    <row r="4906" spans="1:6">
      <c r="A4906" t="s">
        <v>4181</v>
      </c>
      <c r="B4906" t="s">
        <v>7938</v>
      </c>
      <c r="C4906" t="s">
        <v>7939</v>
      </c>
      <c r="D4906">
        <v>39.99</v>
      </c>
      <c r="E4906" t="s">
        <v>4178</v>
      </c>
      <c r="F4906" t="s">
        <v>35745</v>
      </c>
    </row>
    <row r="4907" spans="1:6">
      <c r="A4907" t="s">
        <v>4181</v>
      </c>
      <c r="B4907" t="s">
        <v>7940</v>
      </c>
      <c r="C4907" t="s">
        <v>7941</v>
      </c>
      <c r="D4907">
        <v>51.99</v>
      </c>
      <c r="E4907" t="s">
        <v>4178</v>
      </c>
      <c r="F4907" t="s">
        <v>35744</v>
      </c>
    </row>
    <row r="4908" spans="1:6">
      <c r="A4908" t="s">
        <v>4181</v>
      </c>
      <c r="B4908" t="s">
        <v>7942</v>
      </c>
      <c r="C4908" t="s">
        <v>7943</v>
      </c>
      <c r="D4908">
        <v>51.99</v>
      </c>
      <c r="E4908" t="s">
        <v>4178</v>
      </c>
      <c r="F4908" t="s">
        <v>35744</v>
      </c>
    </row>
    <row r="4909" spans="1:6">
      <c r="A4909" t="s">
        <v>4181</v>
      </c>
      <c r="B4909" t="s">
        <v>7944</v>
      </c>
      <c r="C4909" t="s">
        <v>7945</v>
      </c>
      <c r="D4909">
        <v>51.99</v>
      </c>
      <c r="E4909" t="s">
        <v>4178</v>
      </c>
      <c r="F4909" t="s">
        <v>35745</v>
      </c>
    </row>
    <row r="4910" spans="1:6">
      <c r="A4910" t="s">
        <v>4181</v>
      </c>
      <c r="B4910" t="s">
        <v>7946</v>
      </c>
      <c r="C4910" t="s">
        <v>7947</v>
      </c>
      <c r="D4910">
        <v>51.99</v>
      </c>
      <c r="E4910" t="s">
        <v>4178</v>
      </c>
      <c r="F4910" t="s">
        <v>35744</v>
      </c>
    </row>
    <row r="4911" spans="1:6">
      <c r="A4911" t="s">
        <v>4181</v>
      </c>
      <c r="B4911" t="s">
        <v>7948</v>
      </c>
      <c r="C4911" t="s">
        <v>7949</v>
      </c>
      <c r="D4911">
        <v>51.99</v>
      </c>
      <c r="E4911" t="s">
        <v>4178</v>
      </c>
      <c r="F4911" t="s">
        <v>35745</v>
      </c>
    </row>
    <row r="4912" spans="1:6">
      <c r="A4912" t="s">
        <v>4181</v>
      </c>
      <c r="B4912" t="s">
        <v>7950</v>
      </c>
      <c r="C4912" t="s">
        <v>7951</v>
      </c>
      <c r="D4912">
        <v>29.99</v>
      </c>
      <c r="E4912" t="s">
        <v>4178</v>
      </c>
      <c r="F4912" t="s">
        <v>35744</v>
      </c>
    </row>
    <row r="4913" spans="1:6">
      <c r="A4913" t="s">
        <v>4181</v>
      </c>
      <c r="B4913" t="s">
        <v>7952</v>
      </c>
      <c r="C4913" t="s">
        <v>7953</v>
      </c>
      <c r="D4913">
        <v>30</v>
      </c>
      <c r="E4913" t="s">
        <v>4178</v>
      </c>
      <c r="F4913" t="s">
        <v>35744</v>
      </c>
    </row>
    <row r="4914" spans="1:6">
      <c r="A4914" t="s">
        <v>4181</v>
      </c>
      <c r="B4914" t="s">
        <v>7954</v>
      </c>
      <c r="C4914" t="s">
        <v>7955</v>
      </c>
      <c r="D4914">
        <v>29.99</v>
      </c>
      <c r="E4914" t="s">
        <v>4178</v>
      </c>
      <c r="F4914" t="s">
        <v>35744</v>
      </c>
    </row>
    <row r="4915" spans="1:6">
      <c r="A4915" t="s">
        <v>4181</v>
      </c>
      <c r="B4915" t="s">
        <v>7956</v>
      </c>
      <c r="C4915" t="s">
        <v>7957</v>
      </c>
      <c r="D4915">
        <v>99.99</v>
      </c>
      <c r="E4915" t="s">
        <v>4178</v>
      </c>
      <c r="F4915" t="s">
        <v>35744</v>
      </c>
    </row>
    <row r="4916" spans="1:6">
      <c r="A4916" t="s">
        <v>4181</v>
      </c>
      <c r="B4916" t="s">
        <v>7958</v>
      </c>
      <c r="C4916" t="s">
        <v>7959</v>
      </c>
      <c r="D4916">
        <v>18.989999999999998</v>
      </c>
      <c r="E4916" t="s">
        <v>4178</v>
      </c>
      <c r="F4916" t="s">
        <v>35744</v>
      </c>
    </row>
    <row r="4917" spans="1:6">
      <c r="A4917" t="s">
        <v>4181</v>
      </c>
      <c r="B4917" t="s">
        <v>6747</v>
      </c>
      <c r="C4917" t="s">
        <v>7960</v>
      </c>
      <c r="D4917">
        <v>16.989999999999998</v>
      </c>
      <c r="E4917" t="s">
        <v>4178</v>
      </c>
      <c r="F4917" t="s">
        <v>35744</v>
      </c>
    </row>
    <row r="4918" spans="1:6">
      <c r="A4918" t="s">
        <v>4181</v>
      </c>
      <c r="B4918" t="s">
        <v>7960</v>
      </c>
      <c r="C4918" t="s">
        <v>7961</v>
      </c>
      <c r="D4918">
        <v>7.99</v>
      </c>
      <c r="E4918" t="s">
        <v>4178</v>
      </c>
      <c r="F4918" t="s">
        <v>35744</v>
      </c>
    </row>
    <row r="4919" spans="1:6">
      <c r="A4919" t="s">
        <v>4181</v>
      </c>
      <c r="B4919" t="s">
        <v>7962</v>
      </c>
      <c r="C4919" t="s">
        <v>7963</v>
      </c>
      <c r="D4919">
        <v>11.99</v>
      </c>
      <c r="E4919" t="s">
        <v>4178</v>
      </c>
      <c r="F4919" t="s">
        <v>35744</v>
      </c>
    </row>
    <row r="4920" spans="1:6">
      <c r="A4920" t="s">
        <v>4181</v>
      </c>
      <c r="B4920" t="s">
        <v>7962</v>
      </c>
      <c r="C4920" t="s">
        <v>7964</v>
      </c>
      <c r="D4920">
        <v>13.99</v>
      </c>
      <c r="E4920" t="s">
        <v>4178</v>
      </c>
      <c r="F4920" t="s">
        <v>35744</v>
      </c>
    </row>
    <row r="4921" spans="1:6">
      <c r="A4921" t="s">
        <v>4181</v>
      </c>
      <c r="B4921" t="s">
        <v>7965</v>
      </c>
      <c r="C4921" t="s">
        <v>5555</v>
      </c>
      <c r="D4921">
        <v>9.99</v>
      </c>
      <c r="E4921" t="s">
        <v>4178</v>
      </c>
      <c r="F4921" t="s">
        <v>35744</v>
      </c>
    </row>
    <row r="4922" spans="1:6">
      <c r="A4922" t="s">
        <v>4181</v>
      </c>
      <c r="B4922" t="s">
        <v>701</v>
      </c>
      <c r="C4922" t="s">
        <v>5556</v>
      </c>
      <c r="D4922">
        <v>6.99</v>
      </c>
      <c r="E4922" t="s">
        <v>4178</v>
      </c>
      <c r="F4922" t="s">
        <v>35744</v>
      </c>
    </row>
    <row r="4923" spans="1:6">
      <c r="A4923" t="s">
        <v>4181</v>
      </c>
      <c r="B4923" t="s">
        <v>1</v>
      </c>
      <c r="C4923" t="s">
        <v>7966</v>
      </c>
      <c r="D4923">
        <v>7.99</v>
      </c>
      <c r="E4923" t="s">
        <v>4178</v>
      </c>
      <c r="F4923" t="s">
        <v>35744</v>
      </c>
    </row>
    <row r="4924" spans="1:6">
      <c r="A4924" t="s">
        <v>4185</v>
      </c>
      <c r="B4924" t="s">
        <v>4182</v>
      </c>
      <c r="C4924" t="s">
        <v>7549</v>
      </c>
      <c r="D4924">
        <v>25</v>
      </c>
      <c r="E4924" t="s">
        <v>4182</v>
      </c>
      <c r="F4924" t="s">
        <v>35744</v>
      </c>
    </row>
    <row r="4925" spans="1:6">
      <c r="A4925" t="s">
        <v>4185</v>
      </c>
      <c r="B4925" t="s">
        <v>7967</v>
      </c>
      <c r="C4925" t="s">
        <v>7967</v>
      </c>
      <c r="D4925">
        <v>22.99</v>
      </c>
      <c r="E4925" t="s">
        <v>4182</v>
      </c>
      <c r="F4925" t="s">
        <v>35744</v>
      </c>
    </row>
    <row r="4926" spans="1:6">
      <c r="A4926" t="s">
        <v>4185</v>
      </c>
      <c r="B4926" t="s">
        <v>7968</v>
      </c>
      <c r="C4926" t="s">
        <v>7968</v>
      </c>
      <c r="D4926">
        <v>21.99</v>
      </c>
      <c r="E4926" t="s">
        <v>4182</v>
      </c>
      <c r="F4926" t="s">
        <v>35744</v>
      </c>
    </row>
    <row r="4927" spans="1:6">
      <c r="A4927" t="s">
        <v>4185</v>
      </c>
      <c r="B4927" t="s">
        <v>7969</v>
      </c>
      <c r="C4927" t="s">
        <v>7970</v>
      </c>
      <c r="D4927">
        <v>38.700000000000003</v>
      </c>
      <c r="E4927" t="s">
        <v>4182</v>
      </c>
      <c r="F4927" t="s">
        <v>35744</v>
      </c>
    </row>
    <row r="4928" spans="1:6">
      <c r="A4928" t="s">
        <v>4185</v>
      </c>
      <c r="B4928" t="s">
        <v>7971</v>
      </c>
      <c r="C4928" t="s">
        <v>7972</v>
      </c>
      <c r="D4928">
        <v>59.7</v>
      </c>
      <c r="E4928" t="s">
        <v>4182</v>
      </c>
      <c r="F4928" t="s">
        <v>35745</v>
      </c>
    </row>
    <row r="4929" spans="1:6">
      <c r="A4929" t="s">
        <v>4185</v>
      </c>
      <c r="B4929" t="s">
        <v>7973</v>
      </c>
      <c r="C4929" t="s">
        <v>7974</v>
      </c>
      <c r="D4929">
        <v>0.01</v>
      </c>
      <c r="E4929" t="s">
        <v>4182</v>
      </c>
      <c r="F4929" t="s">
        <v>35744</v>
      </c>
    </row>
    <row r="4930" spans="1:6">
      <c r="A4930" t="s">
        <v>4185</v>
      </c>
      <c r="B4930" t="s">
        <v>7975</v>
      </c>
      <c r="C4930" t="s">
        <v>7976</v>
      </c>
      <c r="D4930">
        <v>39.6</v>
      </c>
      <c r="E4930" t="s">
        <v>4182</v>
      </c>
      <c r="F4930" t="s">
        <v>35744</v>
      </c>
    </row>
    <row r="4931" spans="1:6">
      <c r="A4931" t="s">
        <v>4185</v>
      </c>
      <c r="B4931" t="s">
        <v>7977</v>
      </c>
      <c r="C4931" t="s">
        <v>7978</v>
      </c>
      <c r="D4931">
        <v>34.9</v>
      </c>
      <c r="E4931" t="s">
        <v>4182</v>
      </c>
      <c r="F4931" t="s">
        <v>35744</v>
      </c>
    </row>
    <row r="4932" spans="1:6">
      <c r="A4932" t="s">
        <v>4185</v>
      </c>
      <c r="B4932" t="s">
        <v>7979</v>
      </c>
      <c r="C4932" t="s">
        <v>7980</v>
      </c>
      <c r="D4932">
        <v>12.9</v>
      </c>
      <c r="E4932" t="s">
        <v>4182</v>
      </c>
      <c r="F4932" t="s">
        <v>35745</v>
      </c>
    </row>
    <row r="4933" spans="1:6">
      <c r="A4933" t="s">
        <v>4185</v>
      </c>
      <c r="B4933" t="s">
        <v>7981</v>
      </c>
      <c r="C4933" t="s">
        <v>7970</v>
      </c>
      <c r="D4933">
        <v>38.700000000000003</v>
      </c>
      <c r="E4933" t="s">
        <v>4182</v>
      </c>
      <c r="F4933" t="s">
        <v>35745</v>
      </c>
    </row>
    <row r="4934" spans="1:6">
      <c r="A4934" t="s">
        <v>4185</v>
      </c>
      <c r="B4934" t="s">
        <v>7971</v>
      </c>
      <c r="C4934" t="s">
        <v>7982</v>
      </c>
      <c r="D4934">
        <v>9.9</v>
      </c>
      <c r="E4934" t="s">
        <v>4182</v>
      </c>
      <c r="F4934" t="s">
        <v>35745</v>
      </c>
    </row>
    <row r="4935" spans="1:6">
      <c r="A4935" t="s">
        <v>4185</v>
      </c>
      <c r="B4935" t="s">
        <v>7983</v>
      </c>
      <c r="C4935" t="s">
        <v>7984</v>
      </c>
      <c r="D4935">
        <v>9.9</v>
      </c>
      <c r="E4935" t="s">
        <v>4182</v>
      </c>
      <c r="F4935" t="s">
        <v>35744</v>
      </c>
    </row>
    <row r="4936" spans="1:6">
      <c r="A4936" t="s">
        <v>4185</v>
      </c>
      <c r="B4936" t="s">
        <v>7985</v>
      </c>
      <c r="C4936" t="s">
        <v>7986</v>
      </c>
      <c r="D4936">
        <v>9.9</v>
      </c>
      <c r="E4936" t="s">
        <v>4182</v>
      </c>
      <c r="F4936" t="s">
        <v>35745</v>
      </c>
    </row>
    <row r="4937" spans="1:6">
      <c r="A4937" t="s">
        <v>4185</v>
      </c>
      <c r="B4937" t="s">
        <v>7987</v>
      </c>
      <c r="C4937" t="s">
        <v>7988</v>
      </c>
      <c r="D4937">
        <v>9.9</v>
      </c>
      <c r="E4937" t="s">
        <v>4182</v>
      </c>
      <c r="F4937" t="s">
        <v>35744</v>
      </c>
    </row>
    <row r="4938" spans="1:6">
      <c r="A4938" t="s">
        <v>4185</v>
      </c>
      <c r="B4938" t="s">
        <v>7989</v>
      </c>
      <c r="C4938" t="s">
        <v>7990</v>
      </c>
      <c r="D4938">
        <v>10.9</v>
      </c>
      <c r="E4938" t="s">
        <v>4182</v>
      </c>
      <c r="F4938" t="s">
        <v>35744</v>
      </c>
    </row>
    <row r="4939" spans="1:6">
      <c r="A4939" t="s">
        <v>4185</v>
      </c>
      <c r="B4939" t="s">
        <v>7991</v>
      </c>
      <c r="C4939" t="s">
        <v>7992</v>
      </c>
      <c r="D4939">
        <v>12.9</v>
      </c>
      <c r="E4939" t="s">
        <v>4182</v>
      </c>
      <c r="F4939" t="s">
        <v>35745</v>
      </c>
    </row>
    <row r="4940" spans="1:6">
      <c r="A4940" t="s">
        <v>4185</v>
      </c>
      <c r="B4940" t="s">
        <v>7993</v>
      </c>
      <c r="C4940" t="s">
        <v>7994</v>
      </c>
      <c r="D4940">
        <v>44.95</v>
      </c>
      <c r="E4940" t="s">
        <v>4182</v>
      </c>
      <c r="F4940" t="s">
        <v>35744</v>
      </c>
    </row>
    <row r="4941" spans="1:6">
      <c r="A4941" t="s">
        <v>4185</v>
      </c>
      <c r="B4941" t="s">
        <v>7994</v>
      </c>
      <c r="C4941" t="s">
        <v>7995</v>
      </c>
      <c r="D4941">
        <v>19.899999999999999</v>
      </c>
      <c r="E4941" t="s">
        <v>4182</v>
      </c>
      <c r="F4941" t="s">
        <v>35744</v>
      </c>
    </row>
    <row r="4942" spans="1:6">
      <c r="A4942" t="s">
        <v>4185</v>
      </c>
      <c r="B4942" t="s">
        <v>6894</v>
      </c>
      <c r="C4942" t="s">
        <v>7996</v>
      </c>
      <c r="D4942">
        <v>19.899999999999999</v>
      </c>
      <c r="E4942" t="s">
        <v>4182</v>
      </c>
      <c r="F4942" t="s">
        <v>35745</v>
      </c>
    </row>
    <row r="4943" spans="1:6">
      <c r="A4943" t="s">
        <v>4185</v>
      </c>
      <c r="B4943" t="s">
        <v>7997</v>
      </c>
      <c r="C4943" t="s">
        <v>7998</v>
      </c>
      <c r="D4943">
        <v>19.899999999999999</v>
      </c>
      <c r="E4943" t="s">
        <v>4182</v>
      </c>
      <c r="F4943" t="s">
        <v>35744</v>
      </c>
    </row>
    <row r="4944" spans="1:6">
      <c r="A4944" t="s">
        <v>4185</v>
      </c>
      <c r="B4944" t="s">
        <v>6561</v>
      </c>
      <c r="C4944" t="s">
        <v>7999</v>
      </c>
      <c r="D4944">
        <v>19.899999999999999</v>
      </c>
      <c r="E4944" t="s">
        <v>4182</v>
      </c>
      <c r="F4944" t="s">
        <v>35745</v>
      </c>
    </row>
    <row r="4945" spans="1:6">
      <c r="A4945" t="s">
        <v>4185</v>
      </c>
      <c r="B4945" t="s">
        <v>6543</v>
      </c>
      <c r="C4945" t="s">
        <v>8000</v>
      </c>
      <c r="D4945">
        <v>21.9</v>
      </c>
      <c r="E4945" t="s">
        <v>4182</v>
      </c>
      <c r="F4945" t="s">
        <v>35745</v>
      </c>
    </row>
    <row r="4946" spans="1:6">
      <c r="A4946" t="s">
        <v>4185</v>
      </c>
      <c r="B4946" t="s">
        <v>8001</v>
      </c>
      <c r="C4946" t="s">
        <v>8002</v>
      </c>
      <c r="D4946">
        <v>21.9</v>
      </c>
      <c r="E4946" t="s">
        <v>4182</v>
      </c>
      <c r="F4946" t="s">
        <v>35744</v>
      </c>
    </row>
    <row r="4947" spans="1:6">
      <c r="A4947" t="s">
        <v>4185</v>
      </c>
      <c r="B4947" t="s">
        <v>8003</v>
      </c>
      <c r="C4947" t="s">
        <v>8004</v>
      </c>
      <c r="D4947">
        <v>21.9</v>
      </c>
      <c r="E4947" t="s">
        <v>4182</v>
      </c>
      <c r="F4947" t="s">
        <v>35744</v>
      </c>
    </row>
    <row r="4948" spans="1:6">
      <c r="A4948" t="s">
        <v>4185</v>
      </c>
      <c r="B4948" t="s">
        <v>8005</v>
      </c>
      <c r="C4948" t="s">
        <v>8006</v>
      </c>
      <c r="D4948">
        <v>19.899999999999999</v>
      </c>
      <c r="E4948" t="s">
        <v>4182</v>
      </c>
      <c r="F4948" t="s">
        <v>35744</v>
      </c>
    </row>
    <row r="4949" spans="1:6">
      <c r="A4949" t="s">
        <v>4185</v>
      </c>
      <c r="B4949" t="s">
        <v>8007</v>
      </c>
      <c r="C4949" t="s">
        <v>8008</v>
      </c>
      <c r="D4949">
        <v>19.899999999999999</v>
      </c>
      <c r="E4949" t="s">
        <v>4182</v>
      </c>
      <c r="F4949" t="s">
        <v>35744</v>
      </c>
    </row>
    <row r="4950" spans="1:6">
      <c r="A4950" t="s">
        <v>4185</v>
      </c>
      <c r="B4950" t="s">
        <v>8009</v>
      </c>
      <c r="C4950" t="s">
        <v>8010</v>
      </c>
      <c r="D4950">
        <v>19.899999999999999</v>
      </c>
      <c r="E4950" t="s">
        <v>4182</v>
      </c>
      <c r="F4950" t="s">
        <v>35744</v>
      </c>
    </row>
    <row r="4951" spans="1:6">
      <c r="A4951" t="s">
        <v>4185</v>
      </c>
      <c r="B4951" t="s">
        <v>8011</v>
      </c>
      <c r="C4951" t="s">
        <v>8012</v>
      </c>
      <c r="D4951">
        <v>19.899999999999999</v>
      </c>
      <c r="E4951" t="s">
        <v>4182</v>
      </c>
      <c r="F4951" t="s">
        <v>35744</v>
      </c>
    </row>
    <row r="4952" spans="1:6">
      <c r="A4952" t="s">
        <v>4185</v>
      </c>
      <c r="B4952" t="s">
        <v>8013</v>
      </c>
      <c r="C4952" t="s">
        <v>8014</v>
      </c>
      <c r="D4952">
        <v>19.899999999999999</v>
      </c>
      <c r="E4952" t="s">
        <v>4182</v>
      </c>
      <c r="F4952" t="s">
        <v>35744</v>
      </c>
    </row>
    <row r="4953" spans="1:6">
      <c r="A4953" t="s">
        <v>4185</v>
      </c>
      <c r="B4953" t="s">
        <v>8015</v>
      </c>
      <c r="C4953" t="s">
        <v>8016</v>
      </c>
      <c r="D4953">
        <v>23.9</v>
      </c>
      <c r="E4953" t="s">
        <v>4182</v>
      </c>
      <c r="F4953" t="s">
        <v>35745</v>
      </c>
    </row>
    <row r="4954" spans="1:6">
      <c r="A4954" t="s">
        <v>4185</v>
      </c>
      <c r="B4954" t="s">
        <v>8017</v>
      </c>
      <c r="C4954" t="s">
        <v>8018</v>
      </c>
      <c r="D4954">
        <v>21.9</v>
      </c>
      <c r="E4954" t="s">
        <v>4182</v>
      </c>
      <c r="F4954" t="s">
        <v>35745</v>
      </c>
    </row>
    <row r="4955" spans="1:6">
      <c r="A4955" t="s">
        <v>4185</v>
      </c>
      <c r="B4955" t="s">
        <v>8019</v>
      </c>
      <c r="C4955" t="s">
        <v>7968</v>
      </c>
      <c r="D4955">
        <v>21.99</v>
      </c>
      <c r="E4955" t="s">
        <v>4182</v>
      </c>
      <c r="F4955" t="s">
        <v>35745</v>
      </c>
    </row>
    <row r="4956" spans="1:6">
      <c r="A4956" t="s">
        <v>4185</v>
      </c>
      <c r="B4956" t="s">
        <v>7969</v>
      </c>
      <c r="C4956" t="s">
        <v>8020</v>
      </c>
      <c r="D4956">
        <v>21.99</v>
      </c>
      <c r="E4956" t="s">
        <v>4182</v>
      </c>
      <c r="F4956" t="s">
        <v>35744</v>
      </c>
    </row>
    <row r="4957" spans="1:6">
      <c r="A4957" t="s">
        <v>4185</v>
      </c>
      <c r="B4957" t="s">
        <v>8021</v>
      </c>
      <c r="C4957" t="s">
        <v>8022</v>
      </c>
      <c r="D4957">
        <v>29.99</v>
      </c>
      <c r="E4957" t="s">
        <v>4182</v>
      </c>
      <c r="F4957" t="s">
        <v>35745</v>
      </c>
    </row>
    <row r="4958" spans="1:6">
      <c r="A4958" t="s">
        <v>4185</v>
      </c>
      <c r="B4958" t="s">
        <v>8023</v>
      </c>
      <c r="C4958" t="s">
        <v>8024</v>
      </c>
      <c r="D4958">
        <v>27.9</v>
      </c>
      <c r="E4958" t="s">
        <v>4182</v>
      </c>
      <c r="F4958" t="s">
        <v>35744</v>
      </c>
    </row>
    <row r="4959" spans="1:6">
      <c r="A4959" t="s">
        <v>4185</v>
      </c>
      <c r="B4959" t="s">
        <v>772</v>
      </c>
      <c r="C4959" t="s">
        <v>8025</v>
      </c>
      <c r="D4959">
        <v>9.9</v>
      </c>
      <c r="E4959" t="s">
        <v>4182</v>
      </c>
      <c r="F4959" t="s">
        <v>35744</v>
      </c>
    </row>
    <row r="4960" spans="1:6">
      <c r="A4960" t="s">
        <v>4185</v>
      </c>
      <c r="B4960" t="s">
        <v>8026</v>
      </c>
      <c r="C4960" t="s">
        <v>7972</v>
      </c>
      <c r="D4960">
        <v>59.7</v>
      </c>
      <c r="E4960" t="s">
        <v>4182</v>
      </c>
      <c r="F4960" t="s">
        <v>35745</v>
      </c>
    </row>
    <row r="4961" spans="1:6">
      <c r="A4961" t="s">
        <v>4185</v>
      </c>
      <c r="B4961" t="s">
        <v>7973</v>
      </c>
      <c r="C4961" t="s">
        <v>8027</v>
      </c>
      <c r="D4961">
        <v>69.900000000000006</v>
      </c>
      <c r="E4961" t="s">
        <v>4182</v>
      </c>
      <c r="F4961" t="s">
        <v>35744</v>
      </c>
    </row>
    <row r="4962" spans="1:6">
      <c r="A4962" t="s">
        <v>4185</v>
      </c>
      <c r="B4962" t="s">
        <v>8028</v>
      </c>
      <c r="C4962" t="s">
        <v>8029</v>
      </c>
      <c r="D4962">
        <v>75.900000000000006</v>
      </c>
      <c r="E4962" t="s">
        <v>4182</v>
      </c>
      <c r="F4962" t="s">
        <v>35745</v>
      </c>
    </row>
    <row r="4963" spans="1:6">
      <c r="A4963" t="s">
        <v>4188</v>
      </c>
      <c r="B4963" t="s">
        <v>4186</v>
      </c>
      <c r="C4963" t="s">
        <v>7549</v>
      </c>
      <c r="D4963">
        <v>10</v>
      </c>
      <c r="E4963" t="s">
        <v>4186</v>
      </c>
      <c r="F4963" t="s">
        <v>35744</v>
      </c>
    </row>
    <row r="4964" spans="1:6">
      <c r="A4964" t="s">
        <v>4188</v>
      </c>
      <c r="B4964" t="s">
        <v>7967</v>
      </c>
      <c r="C4964" t="s">
        <v>7967</v>
      </c>
      <c r="D4964">
        <v>19.989999999999998</v>
      </c>
      <c r="E4964" t="s">
        <v>4186</v>
      </c>
      <c r="F4964" t="s">
        <v>35744</v>
      </c>
    </row>
    <row r="4965" spans="1:6">
      <c r="A4965" t="s">
        <v>4188</v>
      </c>
      <c r="B4965" t="s">
        <v>8030</v>
      </c>
      <c r="C4965" t="s">
        <v>8030</v>
      </c>
      <c r="D4965">
        <v>120</v>
      </c>
      <c r="E4965" t="s">
        <v>4186</v>
      </c>
      <c r="F4965" t="s">
        <v>35744</v>
      </c>
    </row>
    <row r="4966" spans="1:6">
      <c r="A4966" t="s">
        <v>4188</v>
      </c>
      <c r="B4966" t="s">
        <v>8031</v>
      </c>
      <c r="C4966" t="s">
        <v>8031</v>
      </c>
      <c r="D4966">
        <v>180</v>
      </c>
      <c r="E4966" t="s">
        <v>4186</v>
      </c>
      <c r="F4966" t="s">
        <v>35744</v>
      </c>
    </row>
    <row r="4967" spans="1:6">
      <c r="A4967" t="s">
        <v>4188</v>
      </c>
      <c r="B4967" t="s">
        <v>8032</v>
      </c>
      <c r="C4967" t="s">
        <v>8033</v>
      </c>
      <c r="D4967">
        <v>20</v>
      </c>
      <c r="E4967" t="s">
        <v>4186</v>
      </c>
      <c r="F4967" t="s">
        <v>35744</v>
      </c>
    </row>
    <row r="4968" spans="1:6">
      <c r="A4968" t="s">
        <v>4188</v>
      </c>
      <c r="B4968" t="s">
        <v>8032</v>
      </c>
      <c r="C4968" t="s">
        <v>8034</v>
      </c>
      <c r="D4968">
        <v>24</v>
      </c>
      <c r="E4968" t="s">
        <v>4186</v>
      </c>
      <c r="F4968" t="s">
        <v>35744</v>
      </c>
    </row>
    <row r="4969" spans="1:6">
      <c r="A4969" t="s">
        <v>4188</v>
      </c>
      <c r="B4969" t="s">
        <v>8035</v>
      </c>
      <c r="C4969" t="s">
        <v>8036</v>
      </c>
      <c r="D4969">
        <v>0.01</v>
      </c>
      <c r="E4969" t="s">
        <v>4186</v>
      </c>
      <c r="F4969" t="s">
        <v>35744</v>
      </c>
    </row>
    <row r="4970" spans="1:6">
      <c r="A4970" t="s">
        <v>4188</v>
      </c>
      <c r="B4970" t="s">
        <v>8037</v>
      </c>
      <c r="C4970" t="s">
        <v>8038</v>
      </c>
      <c r="D4970">
        <v>0.01</v>
      </c>
      <c r="E4970" t="s">
        <v>4186</v>
      </c>
      <c r="F4970" t="s">
        <v>35744</v>
      </c>
    </row>
    <row r="4971" spans="1:6">
      <c r="A4971" t="s">
        <v>4188</v>
      </c>
      <c r="B4971" t="s">
        <v>8039</v>
      </c>
      <c r="C4971" t="s">
        <v>8040</v>
      </c>
      <c r="D4971">
        <v>0.01</v>
      </c>
      <c r="E4971" t="s">
        <v>4186</v>
      </c>
      <c r="F4971" t="s">
        <v>35744</v>
      </c>
    </row>
    <row r="4972" spans="1:6">
      <c r="A4972" t="s">
        <v>4188</v>
      </c>
      <c r="B4972" t="s">
        <v>8041</v>
      </c>
      <c r="C4972" t="s">
        <v>8042</v>
      </c>
      <c r="D4972">
        <v>0.01</v>
      </c>
      <c r="E4972" t="s">
        <v>4186</v>
      </c>
      <c r="F4972" t="s">
        <v>35744</v>
      </c>
    </row>
    <row r="4973" spans="1:6">
      <c r="A4973" t="s">
        <v>4188</v>
      </c>
      <c r="B4973" t="s">
        <v>8043</v>
      </c>
      <c r="C4973" t="s">
        <v>8044</v>
      </c>
      <c r="D4973">
        <v>20</v>
      </c>
      <c r="E4973" t="s">
        <v>4186</v>
      </c>
      <c r="F4973" t="s">
        <v>35744</v>
      </c>
    </row>
    <row r="4974" spans="1:6">
      <c r="A4974" t="s">
        <v>4188</v>
      </c>
      <c r="B4974" t="s">
        <v>8032</v>
      </c>
      <c r="C4974" t="s">
        <v>8045</v>
      </c>
      <c r="D4974">
        <v>16</v>
      </c>
      <c r="E4974" t="s">
        <v>4186</v>
      </c>
      <c r="F4974" t="s">
        <v>35744</v>
      </c>
    </row>
    <row r="4975" spans="1:6">
      <c r="A4975" t="s">
        <v>4188</v>
      </c>
      <c r="B4975" t="s">
        <v>8046</v>
      </c>
      <c r="C4975" t="s">
        <v>8047</v>
      </c>
      <c r="D4975">
        <v>20</v>
      </c>
      <c r="E4975" t="s">
        <v>4186</v>
      </c>
      <c r="F4975" t="s">
        <v>35744</v>
      </c>
    </row>
    <row r="4976" spans="1:6">
      <c r="A4976" t="s">
        <v>4188</v>
      </c>
      <c r="B4976" t="s">
        <v>8048</v>
      </c>
      <c r="C4976" t="s">
        <v>8049</v>
      </c>
      <c r="D4976">
        <v>28</v>
      </c>
      <c r="E4976" t="s">
        <v>4186</v>
      </c>
      <c r="F4976" t="s">
        <v>35744</v>
      </c>
    </row>
    <row r="4977" spans="1:6">
      <c r="A4977" t="s">
        <v>4188</v>
      </c>
      <c r="B4977" t="s">
        <v>8050</v>
      </c>
      <c r="C4977" t="s">
        <v>8051</v>
      </c>
      <c r="D4977">
        <v>32</v>
      </c>
      <c r="E4977" t="s">
        <v>4186</v>
      </c>
      <c r="F4977" t="s">
        <v>35744</v>
      </c>
    </row>
    <row r="4978" spans="1:6">
      <c r="A4978" t="s">
        <v>4188</v>
      </c>
      <c r="B4978" t="s">
        <v>8052</v>
      </c>
      <c r="C4978" t="s">
        <v>8053</v>
      </c>
      <c r="D4978">
        <v>40</v>
      </c>
      <c r="E4978" t="s">
        <v>4186</v>
      </c>
      <c r="F4978" t="s">
        <v>35744</v>
      </c>
    </row>
    <row r="4979" spans="1:6">
      <c r="A4979" t="s">
        <v>4188</v>
      </c>
      <c r="B4979" t="s">
        <v>8054</v>
      </c>
      <c r="C4979" t="s">
        <v>8055</v>
      </c>
      <c r="D4979">
        <v>30</v>
      </c>
      <c r="E4979" t="s">
        <v>4186</v>
      </c>
      <c r="F4979" t="s">
        <v>35744</v>
      </c>
    </row>
    <row r="4980" spans="1:6">
      <c r="A4980" t="s">
        <v>4188</v>
      </c>
      <c r="B4980" t="s">
        <v>8056</v>
      </c>
      <c r="C4980" t="s">
        <v>8057</v>
      </c>
      <c r="D4980">
        <v>42</v>
      </c>
      <c r="E4980" t="s">
        <v>4186</v>
      </c>
      <c r="F4980" t="s">
        <v>35744</v>
      </c>
    </row>
    <row r="4981" spans="1:6">
      <c r="A4981" t="s">
        <v>4188</v>
      </c>
      <c r="B4981" t="s">
        <v>8058</v>
      </c>
      <c r="C4981" t="s">
        <v>8059</v>
      </c>
      <c r="D4981">
        <v>64</v>
      </c>
      <c r="E4981" t="s">
        <v>4186</v>
      </c>
      <c r="F4981" t="s">
        <v>35744</v>
      </c>
    </row>
    <row r="4982" spans="1:6">
      <c r="A4982" t="s">
        <v>4188</v>
      </c>
      <c r="B4982" t="s">
        <v>8060</v>
      </c>
      <c r="C4982" t="s">
        <v>8061</v>
      </c>
      <c r="D4982">
        <v>48</v>
      </c>
      <c r="E4982" t="s">
        <v>4186</v>
      </c>
      <c r="F4982" t="s">
        <v>35744</v>
      </c>
    </row>
    <row r="4983" spans="1:6">
      <c r="A4983" t="s">
        <v>4188</v>
      </c>
      <c r="B4983" t="s">
        <v>8062</v>
      </c>
      <c r="C4983" t="s">
        <v>8063</v>
      </c>
      <c r="D4983">
        <v>70</v>
      </c>
      <c r="E4983" t="s">
        <v>4186</v>
      </c>
      <c r="F4983" t="s">
        <v>35744</v>
      </c>
    </row>
    <row r="4984" spans="1:6">
      <c r="A4984" t="s">
        <v>4188</v>
      </c>
      <c r="B4984" t="s">
        <v>8064</v>
      </c>
      <c r="C4984" t="s">
        <v>8065</v>
      </c>
      <c r="D4984">
        <v>96</v>
      </c>
      <c r="E4984" t="s">
        <v>4186</v>
      </c>
      <c r="F4984" t="s">
        <v>35744</v>
      </c>
    </row>
    <row r="4985" spans="1:6">
      <c r="A4985" t="s">
        <v>4188</v>
      </c>
      <c r="B4985" t="s">
        <v>8066</v>
      </c>
      <c r="C4985" t="s">
        <v>8067</v>
      </c>
      <c r="D4985">
        <v>50</v>
      </c>
      <c r="E4985" t="s">
        <v>4186</v>
      </c>
      <c r="F4985" t="s">
        <v>35744</v>
      </c>
    </row>
    <row r="4986" spans="1:6">
      <c r="A4986" t="s">
        <v>4188</v>
      </c>
      <c r="B4986" t="s">
        <v>8068</v>
      </c>
      <c r="C4986" t="s">
        <v>8030</v>
      </c>
      <c r="D4986">
        <v>120</v>
      </c>
      <c r="E4986" t="s">
        <v>4186</v>
      </c>
      <c r="F4986" t="s">
        <v>35744</v>
      </c>
    </row>
    <row r="4987" spans="1:6">
      <c r="A4987" t="s">
        <v>4188</v>
      </c>
      <c r="B4987" t="s">
        <v>8031</v>
      </c>
      <c r="C4987" t="s">
        <v>8031</v>
      </c>
      <c r="D4987">
        <v>180</v>
      </c>
      <c r="E4987" t="s">
        <v>4186</v>
      </c>
      <c r="F4987" t="s">
        <v>35744</v>
      </c>
    </row>
    <row r="4988" spans="1:6">
      <c r="A4988" t="s">
        <v>4188</v>
      </c>
      <c r="B4988" t="s">
        <v>8069</v>
      </c>
      <c r="C4988" t="s">
        <v>8070</v>
      </c>
      <c r="D4988">
        <v>42</v>
      </c>
      <c r="E4988" t="s">
        <v>4186</v>
      </c>
      <c r="F4988" t="s">
        <v>35744</v>
      </c>
    </row>
    <row r="4989" spans="1:6">
      <c r="A4989" t="s">
        <v>4188</v>
      </c>
      <c r="B4989" t="s">
        <v>8071</v>
      </c>
      <c r="C4989" t="s">
        <v>8072</v>
      </c>
      <c r="D4989">
        <v>22</v>
      </c>
      <c r="E4989" t="s">
        <v>4186</v>
      </c>
      <c r="F4989" t="s">
        <v>35744</v>
      </c>
    </row>
    <row r="4990" spans="1:6">
      <c r="A4990" t="s">
        <v>4188</v>
      </c>
      <c r="B4990" t="s">
        <v>8073</v>
      </c>
      <c r="C4990" t="s">
        <v>8074</v>
      </c>
      <c r="D4990">
        <v>24</v>
      </c>
      <c r="E4990" t="s">
        <v>4186</v>
      </c>
      <c r="F4990" t="s">
        <v>35744</v>
      </c>
    </row>
    <row r="4991" spans="1:6">
      <c r="A4991" t="s">
        <v>4188</v>
      </c>
      <c r="B4991" t="s">
        <v>8075</v>
      </c>
      <c r="C4991" t="s">
        <v>8076</v>
      </c>
      <c r="D4991">
        <v>32</v>
      </c>
      <c r="E4991" t="s">
        <v>4186</v>
      </c>
      <c r="F4991" t="s">
        <v>35744</v>
      </c>
    </row>
    <row r="4992" spans="1:6">
      <c r="A4992" t="s">
        <v>4188</v>
      </c>
      <c r="B4992" t="s">
        <v>8077</v>
      </c>
      <c r="C4992" t="s">
        <v>8078</v>
      </c>
      <c r="D4992">
        <v>12</v>
      </c>
      <c r="E4992" t="s">
        <v>4186</v>
      </c>
      <c r="F4992" t="s">
        <v>35744</v>
      </c>
    </row>
    <row r="4993" spans="1:6">
      <c r="A4993" t="s">
        <v>4188</v>
      </c>
      <c r="B4993" t="s">
        <v>8079</v>
      </c>
      <c r="C4993" t="s">
        <v>8080</v>
      </c>
      <c r="D4993">
        <v>15</v>
      </c>
      <c r="E4993" t="s">
        <v>4186</v>
      </c>
      <c r="F4993" t="s">
        <v>35745</v>
      </c>
    </row>
    <row r="4994" spans="1:6">
      <c r="A4994" t="s">
        <v>4188</v>
      </c>
      <c r="B4994" t="s">
        <v>8081</v>
      </c>
      <c r="C4994" t="s">
        <v>8082</v>
      </c>
      <c r="D4994">
        <v>18</v>
      </c>
      <c r="E4994" t="s">
        <v>4186</v>
      </c>
      <c r="F4994" t="s">
        <v>35745</v>
      </c>
    </row>
    <row r="4995" spans="1:6">
      <c r="A4995" t="s">
        <v>4188</v>
      </c>
      <c r="B4995" t="s">
        <v>8083</v>
      </c>
      <c r="C4995" t="s">
        <v>8084</v>
      </c>
      <c r="D4995">
        <v>15</v>
      </c>
      <c r="E4995" t="s">
        <v>4186</v>
      </c>
      <c r="F4995" t="s">
        <v>35745</v>
      </c>
    </row>
    <row r="4996" spans="1:6">
      <c r="A4996" t="s">
        <v>4188</v>
      </c>
      <c r="B4996" t="s">
        <v>8085</v>
      </c>
      <c r="C4996" t="s">
        <v>8034</v>
      </c>
      <c r="D4996">
        <v>24</v>
      </c>
      <c r="E4996" t="s">
        <v>4186</v>
      </c>
      <c r="F4996" t="s">
        <v>35744</v>
      </c>
    </row>
    <row r="4997" spans="1:6">
      <c r="A4997" t="s">
        <v>4188</v>
      </c>
      <c r="B4997" t="s">
        <v>8035</v>
      </c>
      <c r="C4997" t="s">
        <v>8086</v>
      </c>
      <c r="D4997">
        <v>20</v>
      </c>
      <c r="E4997" t="s">
        <v>4186</v>
      </c>
      <c r="F4997" t="s">
        <v>35744</v>
      </c>
    </row>
    <row r="4998" spans="1:6">
      <c r="A4998" t="s">
        <v>4188</v>
      </c>
      <c r="B4998" t="s">
        <v>8087</v>
      </c>
      <c r="C4998" t="s">
        <v>8088</v>
      </c>
      <c r="D4998">
        <v>24</v>
      </c>
      <c r="E4998" t="s">
        <v>4186</v>
      </c>
      <c r="F4998" t="s">
        <v>35744</v>
      </c>
    </row>
    <row r="4999" spans="1:6">
      <c r="A4999" t="s">
        <v>4188</v>
      </c>
      <c r="B4999" t="s">
        <v>8089</v>
      </c>
      <c r="C4999" t="s">
        <v>8090</v>
      </c>
      <c r="D4999">
        <v>32</v>
      </c>
      <c r="E4999" t="s">
        <v>4186</v>
      </c>
      <c r="F4999" t="s">
        <v>35744</v>
      </c>
    </row>
    <row r="5000" spans="1:6">
      <c r="A5000" t="s">
        <v>4188</v>
      </c>
      <c r="B5000" t="s">
        <v>8091</v>
      </c>
      <c r="C5000" t="s">
        <v>8092</v>
      </c>
      <c r="D5000">
        <v>40</v>
      </c>
      <c r="E5000" t="s">
        <v>4186</v>
      </c>
      <c r="F5000" t="s">
        <v>35744</v>
      </c>
    </row>
    <row r="5001" spans="1:6">
      <c r="A5001" t="s">
        <v>4188</v>
      </c>
      <c r="B5001" t="s">
        <v>8093</v>
      </c>
      <c r="C5001" t="s">
        <v>8094</v>
      </c>
      <c r="D5001">
        <v>40</v>
      </c>
      <c r="E5001" t="s">
        <v>4186</v>
      </c>
      <c r="F5001" t="s">
        <v>35744</v>
      </c>
    </row>
    <row r="5002" spans="1:6">
      <c r="A5002" t="s">
        <v>4188</v>
      </c>
      <c r="B5002" t="s">
        <v>8095</v>
      </c>
      <c r="C5002" t="s">
        <v>8096</v>
      </c>
      <c r="D5002">
        <v>20</v>
      </c>
      <c r="E5002" t="s">
        <v>4186</v>
      </c>
      <c r="F5002" t="s">
        <v>35744</v>
      </c>
    </row>
    <row r="5003" spans="1:6">
      <c r="A5003" t="s">
        <v>4188</v>
      </c>
      <c r="B5003" t="s">
        <v>8097</v>
      </c>
      <c r="C5003" t="s">
        <v>8098</v>
      </c>
      <c r="D5003">
        <v>24</v>
      </c>
      <c r="E5003" t="s">
        <v>4186</v>
      </c>
      <c r="F5003" t="s">
        <v>35744</v>
      </c>
    </row>
    <row r="5004" spans="1:6">
      <c r="A5004" t="s">
        <v>4188</v>
      </c>
      <c r="B5004" t="s">
        <v>8099</v>
      </c>
      <c r="C5004" t="s">
        <v>8100</v>
      </c>
      <c r="D5004">
        <v>32</v>
      </c>
      <c r="E5004" t="s">
        <v>4186</v>
      </c>
      <c r="F5004" t="s">
        <v>35744</v>
      </c>
    </row>
    <row r="5005" spans="1:6">
      <c r="A5005" t="s">
        <v>4188</v>
      </c>
      <c r="B5005" t="s">
        <v>8101</v>
      </c>
      <c r="C5005" t="s">
        <v>8102</v>
      </c>
      <c r="D5005">
        <v>15</v>
      </c>
      <c r="E5005" t="s">
        <v>4186</v>
      </c>
      <c r="F5005" t="s">
        <v>35744</v>
      </c>
    </row>
    <row r="5006" spans="1:6">
      <c r="A5006" t="s">
        <v>4188</v>
      </c>
      <c r="B5006" t="s">
        <v>8103</v>
      </c>
      <c r="C5006" t="s">
        <v>8104</v>
      </c>
      <c r="D5006">
        <v>20</v>
      </c>
      <c r="E5006" t="s">
        <v>4186</v>
      </c>
      <c r="F5006" t="s">
        <v>35744</v>
      </c>
    </row>
    <row r="5007" spans="1:6">
      <c r="A5007" t="s">
        <v>4188</v>
      </c>
      <c r="B5007" t="s">
        <v>8105</v>
      </c>
      <c r="C5007" t="s">
        <v>8106</v>
      </c>
      <c r="D5007">
        <v>15</v>
      </c>
      <c r="E5007" t="s">
        <v>4186</v>
      </c>
      <c r="F5007" t="s">
        <v>35744</v>
      </c>
    </row>
    <row r="5008" spans="1:6">
      <c r="A5008" t="s">
        <v>4188</v>
      </c>
      <c r="B5008" t="s">
        <v>8107</v>
      </c>
      <c r="C5008" t="s">
        <v>8108</v>
      </c>
      <c r="D5008">
        <v>20</v>
      </c>
      <c r="E5008" t="s">
        <v>4186</v>
      </c>
      <c r="F5008" t="s">
        <v>35744</v>
      </c>
    </row>
    <row r="5009" spans="1:6">
      <c r="A5009" t="s">
        <v>4188</v>
      </c>
      <c r="B5009" t="s">
        <v>8109</v>
      </c>
      <c r="C5009" t="s">
        <v>8110</v>
      </c>
      <c r="D5009">
        <v>80</v>
      </c>
      <c r="E5009" t="s">
        <v>4186</v>
      </c>
      <c r="F5009" t="s">
        <v>35744</v>
      </c>
    </row>
    <row r="5010" spans="1:6">
      <c r="A5010" t="s">
        <v>4188</v>
      </c>
      <c r="B5010" t="s">
        <v>8111</v>
      </c>
      <c r="C5010" t="s">
        <v>8112</v>
      </c>
      <c r="D5010">
        <v>6</v>
      </c>
      <c r="E5010" t="s">
        <v>4186</v>
      </c>
      <c r="F5010" t="s">
        <v>35744</v>
      </c>
    </row>
    <row r="5011" spans="1:6">
      <c r="A5011" t="s">
        <v>4188</v>
      </c>
      <c r="B5011" t="s">
        <v>8113</v>
      </c>
      <c r="C5011" t="s">
        <v>8114</v>
      </c>
      <c r="D5011">
        <v>3</v>
      </c>
      <c r="E5011" t="s">
        <v>4186</v>
      </c>
      <c r="F5011" t="s">
        <v>35744</v>
      </c>
    </row>
    <row r="5012" spans="1:6">
      <c r="A5012" t="s">
        <v>4188</v>
      </c>
      <c r="B5012" t="s">
        <v>8114</v>
      </c>
      <c r="C5012" t="s">
        <v>8115</v>
      </c>
      <c r="D5012">
        <v>2</v>
      </c>
      <c r="E5012" t="s">
        <v>4186</v>
      </c>
      <c r="F5012" t="s">
        <v>35745</v>
      </c>
    </row>
    <row r="5013" spans="1:6">
      <c r="A5013" t="s">
        <v>4188</v>
      </c>
      <c r="B5013" t="s">
        <v>8116</v>
      </c>
      <c r="C5013" t="s">
        <v>8117</v>
      </c>
      <c r="D5013">
        <v>3</v>
      </c>
      <c r="E5013" t="s">
        <v>4186</v>
      </c>
      <c r="F5013" t="s">
        <v>35745</v>
      </c>
    </row>
    <row r="5014" spans="1:6">
      <c r="A5014" t="s">
        <v>4188</v>
      </c>
      <c r="B5014" t="s">
        <v>8118</v>
      </c>
      <c r="C5014" t="s">
        <v>8119</v>
      </c>
      <c r="D5014">
        <v>20</v>
      </c>
      <c r="E5014" t="s">
        <v>4186</v>
      </c>
      <c r="F5014" t="s">
        <v>35745</v>
      </c>
    </row>
    <row r="5015" spans="1:6">
      <c r="A5015" t="s">
        <v>4188</v>
      </c>
      <c r="B5015" t="s">
        <v>8120</v>
      </c>
      <c r="C5015" t="s">
        <v>8121</v>
      </c>
      <c r="D5015">
        <v>50</v>
      </c>
      <c r="E5015" t="s">
        <v>4186</v>
      </c>
      <c r="F5015" t="s">
        <v>35744</v>
      </c>
    </row>
    <row r="5016" spans="1:6">
      <c r="A5016" t="s">
        <v>948</v>
      </c>
      <c r="B5016" t="s">
        <v>614</v>
      </c>
      <c r="C5016" t="s">
        <v>7549</v>
      </c>
      <c r="D5016">
        <v>20</v>
      </c>
      <c r="E5016" t="s">
        <v>614</v>
      </c>
      <c r="F5016" t="s">
        <v>35744</v>
      </c>
    </row>
    <row r="5017" spans="1:6">
      <c r="A5017" t="s">
        <v>948</v>
      </c>
      <c r="B5017" t="s">
        <v>8122</v>
      </c>
      <c r="C5017" t="s">
        <v>8122</v>
      </c>
      <c r="D5017">
        <v>24.99</v>
      </c>
      <c r="E5017" t="s">
        <v>614</v>
      </c>
      <c r="F5017" t="s">
        <v>35744</v>
      </c>
    </row>
    <row r="5018" spans="1:6">
      <c r="A5018" t="s">
        <v>948</v>
      </c>
      <c r="B5018" t="s">
        <v>8123</v>
      </c>
      <c r="C5018" t="s">
        <v>8123</v>
      </c>
      <c r="D5018">
        <v>23</v>
      </c>
      <c r="E5018" t="s">
        <v>614</v>
      </c>
      <c r="F5018" t="s">
        <v>35744</v>
      </c>
    </row>
    <row r="5019" spans="1:6">
      <c r="A5019" t="s">
        <v>948</v>
      </c>
      <c r="B5019" t="s">
        <v>615</v>
      </c>
      <c r="C5019" t="s">
        <v>8124</v>
      </c>
      <c r="D5019">
        <v>159</v>
      </c>
      <c r="E5019" t="s">
        <v>614</v>
      </c>
      <c r="F5019" t="s">
        <v>35744</v>
      </c>
    </row>
    <row r="5020" spans="1:6">
      <c r="A5020" t="s">
        <v>948</v>
      </c>
      <c r="B5020" t="s">
        <v>616</v>
      </c>
      <c r="C5020" t="s">
        <v>8125</v>
      </c>
      <c r="D5020">
        <v>33.9</v>
      </c>
      <c r="E5020" t="s">
        <v>614</v>
      </c>
      <c r="F5020" t="s">
        <v>35744</v>
      </c>
    </row>
    <row r="5021" spans="1:6">
      <c r="A5021" t="s">
        <v>948</v>
      </c>
      <c r="B5021" t="s">
        <v>617</v>
      </c>
      <c r="C5021" t="s">
        <v>8126</v>
      </c>
      <c r="D5021">
        <v>25.3</v>
      </c>
      <c r="E5021" t="s">
        <v>614</v>
      </c>
      <c r="F5021" t="s">
        <v>35744</v>
      </c>
    </row>
    <row r="5022" spans="1:6">
      <c r="A5022" t="s">
        <v>948</v>
      </c>
      <c r="B5022" t="s">
        <v>618</v>
      </c>
      <c r="C5022" t="s">
        <v>8127</v>
      </c>
      <c r="D5022">
        <v>159</v>
      </c>
      <c r="E5022" t="s">
        <v>614</v>
      </c>
      <c r="F5022" t="s">
        <v>35744</v>
      </c>
    </row>
    <row r="5023" spans="1:6">
      <c r="A5023" t="s">
        <v>948</v>
      </c>
      <c r="B5023" t="s">
        <v>616</v>
      </c>
      <c r="C5023" t="s">
        <v>8128</v>
      </c>
      <c r="D5023">
        <v>13.9</v>
      </c>
      <c r="E5023" t="s">
        <v>614</v>
      </c>
      <c r="F5023" t="s">
        <v>35744</v>
      </c>
    </row>
    <row r="5024" spans="1:6">
      <c r="A5024" t="s">
        <v>948</v>
      </c>
      <c r="B5024" t="s">
        <v>620</v>
      </c>
      <c r="C5024" t="s">
        <v>8129</v>
      </c>
      <c r="D5024">
        <v>13.9</v>
      </c>
      <c r="E5024" t="s">
        <v>614</v>
      </c>
      <c r="F5024" t="s">
        <v>35744</v>
      </c>
    </row>
    <row r="5025" spans="1:6">
      <c r="A5025" t="s">
        <v>948</v>
      </c>
      <c r="B5025" t="s">
        <v>621</v>
      </c>
      <c r="C5025" t="s">
        <v>8130</v>
      </c>
      <c r="D5025">
        <v>13.9</v>
      </c>
      <c r="E5025" t="s">
        <v>614</v>
      </c>
      <c r="F5025" t="s">
        <v>35744</v>
      </c>
    </row>
    <row r="5026" spans="1:6">
      <c r="A5026" t="s">
        <v>948</v>
      </c>
      <c r="B5026" t="s">
        <v>622</v>
      </c>
      <c r="C5026" t="s">
        <v>8131</v>
      </c>
      <c r="D5026">
        <v>14.9</v>
      </c>
      <c r="E5026" t="s">
        <v>614</v>
      </c>
      <c r="F5026" t="s">
        <v>35744</v>
      </c>
    </row>
    <row r="5027" spans="1:6">
      <c r="A5027" t="s">
        <v>948</v>
      </c>
      <c r="B5027" t="s">
        <v>623</v>
      </c>
      <c r="C5027" t="s">
        <v>8132</v>
      </c>
      <c r="D5027">
        <v>14.9</v>
      </c>
      <c r="E5027" t="s">
        <v>614</v>
      </c>
      <c r="F5027" t="s">
        <v>35744</v>
      </c>
    </row>
    <row r="5028" spans="1:6">
      <c r="A5028" t="s">
        <v>948</v>
      </c>
      <c r="B5028" t="s">
        <v>624</v>
      </c>
      <c r="C5028" t="s">
        <v>8133</v>
      </c>
      <c r="D5028">
        <v>14.9</v>
      </c>
      <c r="E5028" t="s">
        <v>614</v>
      </c>
      <c r="F5028" t="s">
        <v>35745</v>
      </c>
    </row>
    <row r="5029" spans="1:6">
      <c r="A5029" t="s">
        <v>948</v>
      </c>
      <c r="B5029" t="s">
        <v>625</v>
      </c>
      <c r="C5029" t="s">
        <v>8134</v>
      </c>
      <c r="D5029">
        <v>14.9</v>
      </c>
      <c r="E5029" t="s">
        <v>614</v>
      </c>
      <c r="F5029" t="s">
        <v>35744</v>
      </c>
    </row>
    <row r="5030" spans="1:6">
      <c r="A5030" t="s">
        <v>948</v>
      </c>
      <c r="B5030" t="s">
        <v>626</v>
      </c>
      <c r="C5030" t="s">
        <v>8135</v>
      </c>
      <c r="D5030">
        <v>14.9</v>
      </c>
      <c r="E5030" t="s">
        <v>614</v>
      </c>
      <c r="F5030" t="s">
        <v>35744</v>
      </c>
    </row>
    <row r="5031" spans="1:6">
      <c r="A5031" t="s">
        <v>948</v>
      </c>
      <c r="B5031" t="s">
        <v>627</v>
      </c>
      <c r="C5031" t="s">
        <v>8136</v>
      </c>
      <c r="D5031">
        <v>18.899999999999999</v>
      </c>
      <c r="E5031" t="s">
        <v>614</v>
      </c>
      <c r="F5031" t="s">
        <v>35745</v>
      </c>
    </row>
    <row r="5032" spans="1:6">
      <c r="A5032" t="s">
        <v>948</v>
      </c>
      <c r="B5032" t="s">
        <v>629</v>
      </c>
      <c r="C5032" t="s">
        <v>8137</v>
      </c>
      <c r="D5032">
        <v>19.899999999999999</v>
      </c>
      <c r="E5032" t="s">
        <v>614</v>
      </c>
      <c r="F5032" t="s">
        <v>35744</v>
      </c>
    </row>
    <row r="5033" spans="1:6">
      <c r="A5033" t="s">
        <v>948</v>
      </c>
      <c r="B5033" t="s">
        <v>630</v>
      </c>
      <c r="C5033" t="s">
        <v>8138</v>
      </c>
      <c r="D5033">
        <v>19.899999999999999</v>
      </c>
      <c r="E5033" t="s">
        <v>614</v>
      </c>
      <c r="F5033" t="s">
        <v>35744</v>
      </c>
    </row>
    <row r="5034" spans="1:6">
      <c r="A5034" t="s">
        <v>948</v>
      </c>
      <c r="B5034" t="s">
        <v>632</v>
      </c>
      <c r="C5034" t="s">
        <v>8139</v>
      </c>
      <c r="D5034">
        <v>19.899999999999999</v>
      </c>
      <c r="E5034" t="s">
        <v>614</v>
      </c>
      <c r="F5034" t="s">
        <v>35745</v>
      </c>
    </row>
    <row r="5035" spans="1:6">
      <c r="A5035" t="s">
        <v>948</v>
      </c>
      <c r="B5035" t="s">
        <v>633</v>
      </c>
      <c r="C5035" t="s">
        <v>8140</v>
      </c>
      <c r="D5035">
        <v>30.9</v>
      </c>
      <c r="E5035" t="s">
        <v>614</v>
      </c>
      <c r="F5035" t="s">
        <v>35744</v>
      </c>
    </row>
    <row r="5036" spans="1:6">
      <c r="A5036" t="s">
        <v>948</v>
      </c>
      <c r="B5036" t="s">
        <v>634</v>
      </c>
      <c r="C5036" t="s">
        <v>8141</v>
      </c>
      <c r="D5036">
        <v>28</v>
      </c>
      <c r="E5036" t="s">
        <v>614</v>
      </c>
      <c r="F5036" t="s">
        <v>35744</v>
      </c>
    </row>
    <row r="5037" spans="1:6">
      <c r="A5037" t="s">
        <v>948</v>
      </c>
      <c r="B5037" t="s">
        <v>635</v>
      </c>
      <c r="C5037" t="s">
        <v>8126</v>
      </c>
      <c r="D5037">
        <v>25.3</v>
      </c>
      <c r="E5037" t="s">
        <v>614</v>
      </c>
      <c r="F5037" t="s">
        <v>35744</v>
      </c>
    </row>
    <row r="5038" spans="1:6">
      <c r="A5038" t="s">
        <v>948</v>
      </c>
      <c r="B5038" t="s">
        <v>618</v>
      </c>
      <c r="C5038" t="s">
        <v>8142</v>
      </c>
      <c r="D5038">
        <v>26.4</v>
      </c>
      <c r="E5038" t="s">
        <v>614</v>
      </c>
      <c r="F5038" t="s">
        <v>35744</v>
      </c>
    </row>
    <row r="5039" spans="1:6">
      <c r="A5039" t="s">
        <v>948</v>
      </c>
      <c r="B5039" t="s">
        <v>636</v>
      </c>
      <c r="C5039" t="s">
        <v>8143</v>
      </c>
      <c r="D5039">
        <v>33</v>
      </c>
      <c r="E5039" t="s">
        <v>614</v>
      </c>
      <c r="F5039" t="s">
        <v>35745</v>
      </c>
    </row>
    <row r="5040" spans="1:6">
      <c r="A5040" t="s">
        <v>948</v>
      </c>
      <c r="B5040" t="s">
        <v>8144</v>
      </c>
      <c r="C5040" t="s">
        <v>8145</v>
      </c>
      <c r="D5040">
        <v>19.899999999999999</v>
      </c>
      <c r="E5040" t="s">
        <v>614</v>
      </c>
      <c r="F5040" t="s">
        <v>35744</v>
      </c>
    </row>
    <row r="5041" spans="1:6">
      <c r="A5041" t="s">
        <v>948</v>
      </c>
      <c r="B5041" t="s">
        <v>639</v>
      </c>
      <c r="C5041" t="s">
        <v>8146</v>
      </c>
      <c r="D5041">
        <v>19.899999999999999</v>
      </c>
      <c r="E5041" t="s">
        <v>614</v>
      </c>
      <c r="F5041" t="s">
        <v>35744</v>
      </c>
    </row>
    <row r="5042" spans="1:6">
      <c r="A5042" t="s">
        <v>948</v>
      </c>
      <c r="B5042" t="s">
        <v>640</v>
      </c>
      <c r="C5042" t="s">
        <v>8147</v>
      </c>
      <c r="D5042">
        <v>19.899999999999999</v>
      </c>
      <c r="E5042" t="s">
        <v>614</v>
      </c>
      <c r="F5042" t="s">
        <v>35744</v>
      </c>
    </row>
    <row r="5043" spans="1:6">
      <c r="A5043" t="s">
        <v>948</v>
      </c>
      <c r="B5043" t="s">
        <v>641</v>
      </c>
      <c r="C5043" t="s">
        <v>8148</v>
      </c>
      <c r="D5043">
        <v>10.9</v>
      </c>
      <c r="E5043" t="s">
        <v>614</v>
      </c>
      <c r="F5043" t="s">
        <v>35744</v>
      </c>
    </row>
    <row r="5044" spans="1:6">
      <c r="A5044" t="s">
        <v>948</v>
      </c>
      <c r="B5044" t="s">
        <v>642</v>
      </c>
      <c r="C5044" t="s">
        <v>8149</v>
      </c>
      <c r="D5044">
        <v>13.9</v>
      </c>
      <c r="E5044" t="s">
        <v>614</v>
      </c>
      <c r="F5044" t="s">
        <v>35745</v>
      </c>
    </row>
    <row r="5045" spans="1:6">
      <c r="A5045" t="s">
        <v>948</v>
      </c>
      <c r="B5045" t="s">
        <v>643</v>
      </c>
      <c r="C5045" t="s">
        <v>8150</v>
      </c>
      <c r="D5045">
        <v>15.9</v>
      </c>
      <c r="E5045" t="s">
        <v>614</v>
      </c>
      <c r="F5045" t="s">
        <v>35745</v>
      </c>
    </row>
    <row r="5046" spans="1:6">
      <c r="A5046" t="s">
        <v>948</v>
      </c>
      <c r="B5046" t="s">
        <v>644</v>
      </c>
      <c r="C5046" t="s">
        <v>8151</v>
      </c>
      <c r="D5046">
        <v>15.9</v>
      </c>
      <c r="E5046" t="s">
        <v>614</v>
      </c>
      <c r="F5046" t="s">
        <v>35744</v>
      </c>
    </row>
    <row r="5047" spans="1:6">
      <c r="A5047" t="s">
        <v>948</v>
      </c>
      <c r="B5047" t="s">
        <v>645</v>
      </c>
      <c r="C5047" t="s">
        <v>8152</v>
      </c>
      <c r="D5047">
        <v>15.9</v>
      </c>
      <c r="E5047" t="s">
        <v>614</v>
      </c>
      <c r="F5047" t="s">
        <v>35744</v>
      </c>
    </row>
    <row r="5048" spans="1:6">
      <c r="A5048" t="s">
        <v>948</v>
      </c>
      <c r="B5048" t="s">
        <v>646</v>
      </c>
      <c r="C5048" t="s">
        <v>8153</v>
      </c>
      <c r="D5048">
        <v>12.9</v>
      </c>
      <c r="E5048" t="s">
        <v>614</v>
      </c>
      <c r="F5048" t="s">
        <v>35744</v>
      </c>
    </row>
    <row r="5049" spans="1:6">
      <c r="A5049" t="s">
        <v>948</v>
      </c>
      <c r="B5049" t="s">
        <v>647</v>
      </c>
      <c r="C5049" t="s">
        <v>8154</v>
      </c>
      <c r="D5049">
        <v>13.5</v>
      </c>
      <c r="E5049" t="s">
        <v>614</v>
      </c>
      <c r="F5049" t="s">
        <v>35744</v>
      </c>
    </row>
    <row r="5050" spans="1:6">
      <c r="A5050" t="s">
        <v>948</v>
      </c>
      <c r="B5050" t="s">
        <v>648</v>
      </c>
      <c r="C5050" t="s">
        <v>8155</v>
      </c>
      <c r="D5050">
        <v>9.9</v>
      </c>
      <c r="E5050" t="s">
        <v>614</v>
      </c>
      <c r="F5050" t="s">
        <v>35745</v>
      </c>
    </row>
    <row r="5051" spans="1:6">
      <c r="A5051" t="s">
        <v>948</v>
      </c>
      <c r="B5051" t="s">
        <v>649</v>
      </c>
      <c r="C5051" t="s">
        <v>8156</v>
      </c>
      <c r="D5051">
        <v>7.2</v>
      </c>
      <c r="E5051" t="s">
        <v>614</v>
      </c>
      <c r="F5051" t="s">
        <v>35744</v>
      </c>
    </row>
    <row r="5052" spans="1:6">
      <c r="A5052" t="s">
        <v>948</v>
      </c>
      <c r="B5052" t="s">
        <v>650</v>
      </c>
      <c r="C5052" t="s">
        <v>8157</v>
      </c>
      <c r="D5052">
        <v>9.9</v>
      </c>
      <c r="E5052" t="s">
        <v>614</v>
      </c>
      <c r="F5052" t="s">
        <v>35744</v>
      </c>
    </row>
    <row r="5053" spans="1:6">
      <c r="A5053" t="s">
        <v>948</v>
      </c>
      <c r="B5053" t="s">
        <v>651</v>
      </c>
      <c r="C5053" t="s">
        <v>8158</v>
      </c>
      <c r="D5053">
        <v>36.9</v>
      </c>
      <c r="E5053" t="s">
        <v>614</v>
      </c>
      <c r="F5053" t="s">
        <v>35744</v>
      </c>
    </row>
    <row r="5054" spans="1:6">
      <c r="A5054" t="s">
        <v>948</v>
      </c>
      <c r="B5054" t="s">
        <v>652</v>
      </c>
      <c r="C5054" t="s">
        <v>8159</v>
      </c>
      <c r="D5054">
        <v>35.9</v>
      </c>
      <c r="E5054" t="s">
        <v>614</v>
      </c>
      <c r="F5054" t="s">
        <v>35744</v>
      </c>
    </row>
    <row r="5055" spans="1:6">
      <c r="A5055" t="s">
        <v>948</v>
      </c>
      <c r="B5055" t="s">
        <v>653</v>
      </c>
      <c r="C5055" t="s">
        <v>8160</v>
      </c>
      <c r="D5055">
        <v>39.9</v>
      </c>
      <c r="E5055" t="s">
        <v>614</v>
      </c>
      <c r="F5055" t="s">
        <v>35744</v>
      </c>
    </row>
    <row r="5056" spans="1:6">
      <c r="A5056" t="s">
        <v>948</v>
      </c>
      <c r="B5056" t="s">
        <v>654</v>
      </c>
      <c r="C5056" t="s">
        <v>8161</v>
      </c>
      <c r="D5056">
        <v>35.9</v>
      </c>
      <c r="E5056" t="s">
        <v>614</v>
      </c>
      <c r="F5056" t="s">
        <v>35744</v>
      </c>
    </row>
    <row r="5057" spans="1:6">
      <c r="A5057" t="s">
        <v>948</v>
      </c>
      <c r="B5057" t="s">
        <v>655</v>
      </c>
      <c r="C5057" t="s">
        <v>8162</v>
      </c>
      <c r="D5057">
        <v>39.9</v>
      </c>
      <c r="E5057" t="s">
        <v>614</v>
      </c>
      <c r="F5057" t="s">
        <v>35744</v>
      </c>
    </row>
    <row r="5058" spans="1:6">
      <c r="A5058" t="s">
        <v>948</v>
      </c>
      <c r="B5058" t="s">
        <v>656</v>
      </c>
      <c r="C5058" t="s">
        <v>8163</v>
      </c>
      <c r="D5058">
        <v>35.9</v>
      </c>
      <c r="E5058" t="s">
        <v>614</v>
      </c>
      <c r="F5058" t="s">
        <v>35744</v>
      </c>
    </row>
    <row r="5059" spans="1:6">
      <c r="A5059" t="s">
        <v>948</v>
      </c>
      <c r="B5059" t="s">
        <v>657</v>
      </c>
      <c r="C5059" t="s">
        <v>8164</v>
      </c>
      <c r="D5059">
        <v>35.9</v>
      </c>
      <c r="E5059" t="s">
        <v>614</v>
      </c>
      <c r="F5059" t="s">
        <v>35744</v>
      </c>
    </row>
    <row r="5060" spans="1:6">
      <c r="A5060" t="s">
        <v>948</v>
      </c>
      <c r="B5060" t="s">
        <v>658</v>
      </c>
      <c r="C5060" t="s">
        <v>8165</v>
      </c>
      <c r="D5060">
        <v>36.9</v>
      </c>
      <c r="E5060" t="s">
        <v>614</v>
      </c>
      <c r="F5060" t="s">
        <v>35744</v>
      </c>
    </row>
    <row r="5061" spans="1:6">
      <c r="A5061" t="s">
        <v>948</v>
      </c>
      <c r="B5061" t="s">
        <v>659</v>
      </c>
      <c r="C5061" t="s">
        <v>8166</v>
      </c>
      <c r="D5061">
        <v>35.9</v>
      </c>
      <c r="E5061" t="s">
        <v>614</v>
      </c>
      <c r="F5061" t="s">
        <v>35744</v>
      </c>
    </row>
    <row r="5062" spans="1:6">
      <c r="A5062" t="s">
        <v>948</v>
      </c>
      <c r="B5062" t="s">
        <v>660</v>
      </c>
      <c r="C5062" t="s">
        <v>8167</v>
      </c>
      <c r="D5062">
        <v>43.9</v>
      </c>
      <c r="E5062" t="s">
        <v>614</v>
      </c>
      <c r="F5062" t="s">
        <v>35744</v>
      </c>
    </row>
    <row r="5063" spans="1:6">
      <c r="A5063" t="s">
        <v>948</v>
      </c>
      <c r="B5063" t="s">
        <v>661</v>
      </c>
      <c r="C5063" t="s">
        <v>8168</v>
      </c>
      <c r="D5063">
        <v>35.9</v>
      </c>
      <c r="E5063" t="s">
        <v>614</v>
      </c>
      <c r="F5063" t="s">
        <v>35744</v>
      </c>
    </row>
    <row r="5064" spans="1:6">
      <c r="A5064" t="s">
        <v>948</v>
      </c>
      <c r="B5064" t="s">
        <v>662</v>
      </c>
      <c r="C5064" t="s">
        <v>8169</v>
      </c>
      <c r="D5064">
        <v>6.9</v>
      </c>
      <c r="E5064" t="s">
        <v>614</v>
      </c>
      <c r="F5064" t="s">
        <v>35744</v>
      </c>
    </row>
    <row r="5065" spans="1:6">
      <c r="A5065" t="s">
        <v>948</v>
      </c>
      <c r="B5065" t="s">
        <v>663</v>
      </c>
      <c r="C5065" t="s">
        <v>8170</v>
      </c>
      <c r="D5065">
        <v>7.9</v>
      </c>
      <c r="E5065" t="s">
        <v>614</v>
      </c>
      <c r="F5065" t="s">
        <v>35744</v>
      </c>
    </row>
    <row r="5066" spans="1:6">
      <c r="A5066" t="s">
        <v>948</v>
      </c>
      <c r="B5066" t="s">
        <v>664</v>
      </c>
      <c r="C5066" t="s">
        <v>8171</v>
      </c>
      <c r="D5066">
        <v>6.9</v>
      </c>
      <c r="E5066" t="s">
        <v>614</v>
      </c>
      <c r="F5066" t="s">
        <v>35744</v>
      </c>
    </row>
    <row r="5067" spans="1:6">
      <c r="A5067" t="s">
        <v>948</v>
      </c>
      <c r="B5067" t="s">
        <v>665</v>
      </c>
      <c r="C5067" t="s">
        <v>8172</v>
      </c>
      <c r="D5067">
        <v>12.9</v>
      </c>
      <c r="E5067" t="s">
        <v>614</v>
      </c>
      <c r="F5067" t="s">
        <v>35744</v>
      </c>
    </row>
    <row r="5068" spans="1:6">
      <c r="A5068" t="s">
        <v>948</v>
      </c>
      <c r="B5068" t="s">
        <v>666</v>
      </c>
      <c r="C5068" t="s">
        <v>8173</v>
      </c>
      <c r="D5068">
        <v>10.5</v>
      </c>
      <c r="E5068" t="s">
        <v>614</v>
      </c>
      <c r="F5068" t="s">
        <v>35744</v>
      </c>
    </row>
    <row r="5069" spans="1:6">
      <c r="A5069" t="s">
        <v>948</v>
      </c>
      <c r="B5069" t="s">
        <v>667</v>
      </c>
      <c r="C5069" t="s">
        <v>8174</v>
      </c>
      <c r="D5069">
        <v>10.5</v>
      </c>
      <c r="E5069" t="s">
        <v>614</v>
      </c>
      <c r="F5069" t="s">
        <v>35744</v>
      </c>
    </row>
    <row r="5070" spans="1:6">
      <c r="A5070" t="s">
        <v>948</v>
      </c>
      <c r="B5070" t="s">
        <v>379</v>
      </c>
      <c r="C5070" t="s">
        <v>8175</v>
      </c>
      <c r="D5070">
        <v>9.5</v>
      </c>
      <c r="E5070" t="s">
        <v>614</v>
      </c>
      <c r="F5070" t="s">
        <v>35744</v>
      </c>
    </row>
    <row r="5071" spans="1:6">
      <c r="A5071" t="s">
        <v>948</v>
      </c>
      <c r="B5071" t="s">
        <v>120</v>
      </c>
      <c r="C5071" t="s">
        <v>8176</v>
      </c>
      <c r="D5071">
        <v>10.9</v>
      </c>
      <c r="E5071" t="s">
        <v>614</v>
      </c>
      <c r="F5071" t="s">
        <v>35744</v>
      </c>
    </row>
    <row r="5072" spans="1:6">
      <c r="A5072" t="s">
        <v>948</v>
      </c>
      <c r="B5072" t="s">
        <v>668</v>
      </c>
      <c r="C5072" t="s">
        <v>8177</v>
      </c>
      <c r="D5072">
        <v>12.9</v>
      </c>
      <c r="E5072" t="s">
        <v>614</v>
      </c>
      <c r="F5072" t="s">
        <v>35744</v>
      </c>
    </row>
    <row r="5073" spans="1:6">
      <c r="A5073" t="s">
        <v>948</v>
      </c>
      <c r="B5073" t="s">
        <v>8178</v>
      </c>
      <c r="C5073" t="s">
        <v>8179</v>
      </c>
      <c r="D5073">
        <v>9.5</v>
      </c>
      <c r="E5073" t="s">
        <v>614</v>
      </c>
      <c r="F5073" t="s">
        <v>35744</v>
      </c>
    </row>
    <row r="5074" spans="1:6">
      <c r="A5074" t="s">
        <v>948</v>
      </c>
      <c r="B5074" t="s">
        <v>669</v>
      </c>
      <c r="C5074" t="s">
        <v>8180</v>
      </c>
      <c r="D5074">
        <v>10.5</v>
      </c>
      <c r="E5074" t="s">
        <v>614</v>
      </c>
      <c r="F5074" t="s">
        <v>35744</v>
      </c>
    </row>
    <row r="5075" spans="1:6">
      <c r="A5075" t="s">
        <v>948</v>
      </c>
      <c r="B5075" t="s">
        <v>130</v>
      </c>
      <c r="C5075" t="s">
        <v>8181</v>
      </c>
      <c r="D5075">
        <v>10.5</v>
      </c>
      <c r="E5075" t="s">
        <v>614</v>
      </c>
      <c r="F5075" t="s">
        <v>35744</v>
      </c>
    </row>
    <row r="5076" spans="1:6">
      <c r="A5076" t="s">
        <v>948</v>
      </c>
      <c r="B5076" t="s">
        <v>256</v>
      </c>
      <c r="C5076" t="s">
        <v>8182</v>
      </c>
      <c r="D5076">
        <v>13.9</v>
      </c>
      <c r="E5076" t="s">
        <v>614</v>
      </c>
      <c r="F5076" t="s">
        <v>35744</v>
      </c>
    </row>
    <row r="5077" spans="1:6">
      <c r="A5077" t="s">
        <v>948</v>
      </c>
      <c r="B5077" t="s">
        <v>670</v>
      </c>
      <c r="C5077" t="s">
        <v>8183</v>
      </c>
      <c r="D5077">
        <v>9.9</v>
      </c>
      <c r="E5077" t="s">
        <v>614</v>
      </c>
      <c r="F5077" t="s">
        <v>35744</v>
      </c>
    </row>
    <row r="5078" spans="1:6">
      <c r="A5078" t="s">
        <v>948</v>
      </c>
      <c r="B5078" t="s">
        <v>671</v>
      </c>
      <c r="C5078" t="s">
        <v>8184</v>
      </c>
      <c r="D5078">
        <v>9.9</v>
      </c>
      <c r="E5078" t="s">
        <v>614</v>
      </c>
      <c r="F5078" t="s">
        <v>35744</v>
      </c>
    </row>
    <row r="5079" spans="1:6">
      <c r="A5079" t="s">
        <v>948</v>
      </c>
      <c r="B5079" t="s">
        <v>672</v>
      </c>
      <c r="C5079" t="s">
        <v>8185</v>
      </c>
      <c r="D5079">
        <v>23</v>
      </c>
      <c r="E5079" t="s">
        <v>614</v>
      </c>
      <c r="F5079" t="s">
        <v>35744</v>
      </c>
    </row>
    <row r="5080" spans="1:6">
      <c r="A5080" t="s">
        <v>948</v>
      </c>
      <c r="B5080" t="s">
        <v>615</v>
      </c>
      <c r="C5080" t="s">
        <v>8186</v>
      </c>
      <c r="D5080">
        <v>12.5</v>
      </c>
      <c r="E5080" t="s">
        <v>614</v>
      </c>
      <c r="F5080" t="s">
        <v>35744</v>
      </c>
    </row>
    <row r="5081" spans="1:6">
      <c r="A5081" t="s">
        <v>948</v>
      </c>
      <c r="B5081" t="s">
        <v>673</v>
      </c>
      <c r="C5081" t="s">
        <v>8187</v>
      </c>
      <c r="D5081">
        <v>10.9</v>
      </c>
      <c r="E5081" t="s">
        <v>614</v>
      </c>
      <c r="F5081" t="s">
        <v>35744</v>
      </c>
    </row>
    <row r="5082" spans="1:6">
      <c r="A5082" t="s">
        <v>948</v>
      </c>
      <c r="B5082" t="s">
        <v>674</v>
      </c>
      <c r="C5082" t="s">
        <v>8188</v>
      </c>
      <c r="D5082">
        <v>8.5</v>
      </c>
      <c r="E5082" t="s">
        <v>614</v>
      </c>
      <c r="F5082" t="s">
        <v>35744</v>
      </c>
    </row>
    <row r="5083" spans="1:6">
      <c r="A5083" t="s">
        <v>948</v>
      </c>
      <c r="B5083" t="s">
        <v>395</v>
      </c>
      <c r="C5083" t="s">
        <v>8189</v>
      </c>
      <c r="D5083">
        <v>8.5</v>
      </c>
      <c r="E5083" t="s">
        <v>614</v>
      </c>
      <c r="F5083" t="s">
        <v>35745</v>
      </c>
    </row>
    <row r="5084" spans="1:6">
      <c r="A5084" t="s">
        <v>948</v>
      </c>
      <c r="B5084" t="s">
        <v>469</v>
      </c>
      <c r="C5084" t="s">
        <v>8190</v>
      </c>
      <c r="D5084">
        <v>8.5</v>
      </c>
      <c r="E5084" t="s">
        <v>614</v>
      </c>
      <c r="F5084" t="s">
        <v>35744</v>
      </c>
    </row>
    <row r="5085" spans="1:6">
      <c r="A5085" t="s">
        <v>948</v>
      </c>
      <c r="B5085" t="s">
        <v>675</v>
      </c>
      <c r="C5085" t="s">
        <v>8191</v>
      </c>
      <c r="D5085">
        <v>8.5</v>
      </c>
      <c r="E5085" t="s">
        <v>614</v>
      </c>
      <c r="F5085" t="s">
        <v>35744</v>
      </c>
    </row>
    <row r="5086" spans="1:6">
      <c r="A5086" t="s">
        <v>948</v>
      </c>
      <c r="B5086" t="s">
        <v>676</v>
      </c>
      <c r="C5086" t="s">
        <v>8192</v>
      </c>
      <c r="D5086">
        <v>14.9</v>
      </c>
      <c r="E5086" t="s">
        <v>614</v>
      </c>
      <c r="F5086" t="s">
        <v>35744</v>
      </c>
    </row>
    <row r="5087" spans="1:6">
      <c r="A5087" t="s">
        <v>948</v>
      </c>
      <c r="B5087" t="s">
        <v>677</v>
      </c>
      <c r="C5087" t="s">
        <v>8193</v>
      </c>
      <c r="D5087">
        <v>14.9</v>
      </c>
      <c r="E5087" t="s">
        <v>614</v>
      </c>
      <c r="F5087" t="s">
        <v>35745</v>
      </c>
    </row>
    <row r="5088" spans="1:6">
      <c r="A5088" t="s">
        <v>948</v>
      </c>
      <c r="B5088" t="s">
        <v>678</v>
      </c>
      <c r="C5088" t="s">
        <v>8194</v>
      </c>
      <c r="D5088">
        <v>16.899999999999999</v>
      </c>
      <c r="E5088" t="s">
        <v>614</v>
      </c>
      <c r="F5088" t="s">
        <v>35745</v>
      </c>
    </row>
    <row r="5089" spans="1:6">
      <c r="A5089" t="s">
        <v>948</v>
      </c>
      <c r="B5089" t="s">
        <v>679</v>
      </c>
      <c r="C5089" t="s">
        <v>8195</v>
      </c>
      <c r="D5089">
        <v>18.899999999999999</v>
      </c>
      <c r="E5089" t="s">
        <v>614</v>
      </c>
      <c r="F5089" t="s">
        <v>35744</v>
      </c>
    </row>
    <row r="5090" spans="1:6">
      <c r="A5090" t="s">
        <v>948</v>
      </c>
      <c r="B5090" t="s">
        <v>680</v>
      </c>
      <c r="C5090" t="s">
        <v>8196</v>
      </c>
      <c r="D5090">
        <v>28.8</v>
      </c>
      <c r="E5090" t="s">
        <v>614</v>
      </c>
      <c r="F5090" t="s">
        <v>35744</v>
      </c>
    </row>
    <row r="5091" spans="1:6">
      <c r="A5091" t="s">
        <v>948</v>
      </c>
      <c r="B5091" t="s">
        <v>681</v>
      </c>
      <c r="C5091" t="s">
        <v>8125</v>
      </c>
      <c r="D5091">
        <v>33.9</v>
      </c>
      <c r="E5091" t="s">
        <v>614</v>
      </c>
      <c r="F5091" t="s">
        <v>35744</v>
      </c>
    </row>
    <row r="5092" spans="1:6">
      <c r="A5092" t="s">
        <v>948</v>
      </c>
      <c r="B5092" t="s">
        <v>617</v>
      </c>
      <c r="C5092" t="s">
        <v>8197</v>
      </c>
      <c r="D5092">
        <v>26.8</v>
      </c>
      <c r="E5092" t="s">
        <v>614</v>
      </c>
      <c r="F5092" t="s">
        <v>35744</v>
      </c>
    </row>
    <row r="5093" spans="1:6">
      <c r="A5093" t="s">
        <v>948</v>
      </c>
      <c r="B5093" t="s">
        <v>682</v>
      </c>
      <c r="C5093" t="s">
        <v>8198</v>
      </c>
      <c r="D5093">
        <v>20.9</v>
      </c>
      <c r="E5093" t="s">
        <v>614</v>
      </c>
      <c r="F5093" t="s">
        <v>35744</v>
      </c>
    </row>
    <row r="5094" spans="1:6">
      <c r="A5094" t="s">
        <v>948</v>
      </c>
      <c r="B5094" t="s">
        <v>683</v>
      </c>
      <c r="C5094" t="s">
        <v>8129</v>
      </c>
      <c r="D5094">
        <v>14.9</v>
      </c>
      <c r="E5094" t="s">
        <v>614</v>
      </c>
      <c r="F5094" t="s">
        <v>35744</v>
      </c>
    </row>
    <row r="5095" spans="1:6">
      <c r="A5095" t="s">
        <v>948</v>
      </c>
      <c r="B5095" t="s">
        <v>621</v>
      </c>
      <c r="C5095" t="s">
        <v>8128</v>
      </c>
      <c r="D5095">
        <v>14.9</v>
      </c>
      <c r="E5095" t="s">
        <v>614</v>
      </c>
      <c r="F5095" t="s">
        <v>35744</v>
      </c>
    </row>
    <row r="5096" spans="1:6">
      <c r="A5096" t="s">
        <v>948</v>
      </c>
      <c r="B5096" t="s">
        <v>620</v>
      </c>
      <c r="C5096" t="s">
        <v>8130</v>
      </c>
      <c r="D5096">
        <v>14.9</v>
      </c>
      <c r="E5096" t="s">
        <v>614</v>
      </c>
      <c r="F5096" t="s">
        <v>35744</v>
      </c>
    </row>
    <row r="5097" spans="1:6">
      <c r="A5097" t="s">
        <v>948</v>
      </c>
      <c r="B5097" t="s">
        <v>622</v>
      </c>
      <c r="C5097" t="s">
        <v>8199</v>
      </c>
      <c r="D5097">
        <v>19.899999999999999</v>
      </c>
      <c r="E5097" t="s">
        <v>614</v>
      </c>
      <c r="F5097" t="s">
        <v>35744</v>
      </c>
    </row>
    <row r="5098" spans="1:6">
      <c r="A5098" t="s">
        <v>948</v>
      </c>
      <c r="B5098" t="s">
        <v>684</v>
      </c>
      <c r="C5098" t="s">
        <v>8200</v>
      </c>
      <c r="D5098">
        <v>10.5</v>
      </c>
      <c r="E5098" t="s">
        <v>614</v>
      </c>
      <c r="F5098" t="s">
        <v>35744</v>
      </c>
    </row>
    <row r="5099" spans="1:6">
      <c r="A5099" t="s">
        <v>948</v>
      </c>
      <c r="B5099" t="s">
        <v>8201</v>
      </c>
      <c r="C5099" t="s">
        <v>8202</v>
      </c>
      <c r="D5099">
        <v>10.5</v>
      </c>
      <c r="E5099" t="s">
        <v>614</v>
      </c>
      <c r="F5099" t="s">
        <v>35744</v>
      </c>
    </row>
    <row r="5100" spans="1:6">
      <c r="A5100" t="s">
        <v>948</v>
      </c>
      <c r="B5100" t="s">
        <v>685</v>
      </c>
      <c r="C5100" t="s">
        <v>8203</v>
      </c>
      <c r="D5100">
        <v>10.5</v>
      </c>
      <c r="E5100" t="s">
        <v>614</v>
      </c>
      <c r="F5100" t="s">
        <v>35744</v>
      </c>
    </row>
    <row r="5101" spans="1:6">
      <c r="A5101" t="s">
        <v>948</v>
      </c>
      <c r="B5101" t="s">
        <v>686</v>
      </c>
      <c r="C5101" t="s">
        <v>8204</v>
      </c>
      <c r="D5101">
        <v>10.5</v>
      </c>
      <c r="E5101" t="s">
        <v>614</v>
      </c>
      <c r="F5101" t="s">
        <v>35744</v>
      </c>
    </row>
    <row r="5102" spans="1:6">
      <c r="A5102" t="s">
        <v>948</v>
      </c>
      <c r="B5102" t="s">
        <v>687</v>
      </c>
      <c r="C5102" t="s">
        <v>8205</v>
      </c>
      <c r="D5102">
        <v>10.5</v>
      </c>
      <c r="E5102" t="s">
        <v>614</v>
      </c>
      <c r="F5102" t="s">
        <v>35744</v>
      </c>
    </row>
    <row r="5103" spans="1:6">
      <c r="A5103" t="s">
        <v>948</v>
      </c>
      <c r="B5103" t="s">
        <v>688</v>
      </c>
      <c r="C5103" t="s">
        <v>8206</v>
      </c>
      <c r="D5103">
        <v>9.9</v>
      </c>
      <c r="E5103" t="s">
        <v>614</v>
      </c>
      <c r="F5103" t="s">
        <v>35744</v>
      </c>
    </row>
    <row r="5104" spans="1:6">
      <c r="A5104" t="s">
        <v>948</v>
      </c>
      <c r="B5104" t="s">
        <v>689</v>
      </c>
      <c r="C5104" t="s">
        <v>8207</v>
      </c>
      <c r="D5104">
        <v>10.5</v>
      </c>
      <c r="E5104" t="s">
        <v>614</v>
      </c>
      <c r="F5104" t="s">
        <v>35744</v>
      </c>
    </row>
    <row r="5105" spans="1:6">
      <c r="A5105" t="s">
        <v>948</v>
      </c>
      <c r="B5105" t="s">
        <v>690</v>
      </c>
      <c r="C5105" t="s">
        <v>8208</v>
      </c>
      <c r="D5105">
        <v>10.5</v>
      </c>
      <c r="E5105" t="s">
        <v>614</v>
      </c>
      <c r="F5105" t="s">
        <v>35744</v>
      </c>
    </row>
    <row r="5106" spans="1:6">
      <c r="A5106" t="s">
        <v>948</v>
      </c>
      <c r="B5106" t="s">
        <v>691</v>
      </c>
      <c r="C5106" t="s">
        <v>8209</v>
      </c>
      <c r="D5106">
        <v>10.5</v>
      </c>
      <c r="E5106" t="s">
        <v>614</v>
      </c>
      <c r="F5106" t="s">
        <v>35744</v>
      </c>
    </row>
    <row r="5107" spans="1:6">
      <c r="A5107" t="s">
        <v>948</v>
      </c>
      <c r="B5107" t="s">
        <v>692</v>
      </c>
      <c r="C5107" t="s">
        <v>8210</v>
      </c>
      <c r="D5107">
        <v>10.5</v>
      </c>
      <c r="E5107" t="s">
        <v>614</v>
      </c>
      <c r="F5107" t="s">
        <v>35744</v>
      </c>
    </row>
    <row r="5108" spans="1:6">
      <c r="A5108" t="s">
        <v>948</v>
      </c>
      <c r="B5108" t="s">
        <v>693</v>
      </c>
      <c r="C5108" t="s">
        <v>8211</v>
      </c>
      <c r="D5108">
        <v>10.5</v>
      </c>
      <c r="E5108" t="s">
        <v>614</v>
      </c>
      <c r="F5108" t="s">
        <v>35744</v>
      </c>
    </row>
    <row r="5109" spans="1:6">
      <c r="A5109" t="s">
        <v>948</v>
      </c>
      <c r="B5109" t="s">
        <v>694</v>
      </c>
      <c r="C5109" t="s">
        <v>8212</v>
      </c>
      <c r="D5109">
        <v>14</v>
      </c>
      <c r="E5109" t="s">
        <v>614</v>
      </c>
      <c r="F5109" t="s">
        <v>35744</v>
      </c>
    </row>
    <row r="5110" spans="1:6">
      <c r="A5110" t="s">
        <v>948</v>
      </c>
      <c r="B5110" t="s">
        <v>695</v>
      </c>
      <c r="C5110" t="s">
        <v>8213</v>
      </c>
      <c r="D5110">
        <v>10.5</v>
      </c>
      <c r="E5110" t="s">
        <v>614</v>
      </c>
      <c r="F5110" t="s">
        <v>35744</v>
      </c>
    </row>
    <row r="5111" spans="1:6">
      <c r="A5111" t="s">
        <v>948</v>
      </c>
      <c r="B5111" t="s">
        <v>8214</v>
      </c>
      <c r="C5111" t="s">
        <v>8215</v>
      </c>
      <c r="D5111">
        <v>10.5</v>
      </c>
      <c r="E5111" t="s">
        <v>614</v>
      </c>
      <c r="F5111" t="s">
        <v>35744</v>
      </c>
    </row>
    <row r="5112" spans="1:6">
      <c r="A5112" t="s">
        <v>948</v>
      </c>
      <c r="B5112" t="s">
        <v>8216</v>
      </c>
      <c r="C5112" t="s">
        <v>8217</v>
      </c>
      <c r="D5112">
        <v>10.5</v>
      </c>
      <c r="E5112" t="s">
        <v>614</v>
      </c>
      <c r="F5112" t="s">
        <v>35744</v>
      </c>
    </row>
    <row r="5113" spans="1:6">
      <c r="A5113" t="s">
        <v>948</v>
      </c>
      <c r="B5113" t="s">
        <v>696</v>
      </c>
      <c r="C5113" t="s">
        <v>8218</v>
      </c>
      <c r="D5113">
        <v>10.5</v>
      </c>
      <c r="E5113" t="s">
        <v>614</v>
      </c>
      <c r="F5113" t="s">
        <v>35744</v>
      </c>
    </row>
    <row r="5114" spans="1:6">
      <c r="A5114" t="s">
        <v>948</v>
      </c>
      <c r="B5114" t="s">
        <v>697</v>
      </c>
      <c r="C5114" t="s">
        <v>8219</v>
      </c>
      <c r="D5114">
        <v>10.5</v>
      </c>
      <c r="E5114" t="s">
        <v>614</v>
      </c>
      <c r="F5114" t="s">
        <v>35744</v>
      </c>
    </row>
    <row r="5115" spans="1:6">
      <c r="A5115" t="s">
        <v>948</v>
      </c>
      <c r="B5115" t="s">
        <v>698</v>
      </c>
      <c r="C5115" t="s">
        <v>8220</v>
      </c>
      <c r="D5115">
        <v>10.5</v>
      </c>
      <c r="E5115" t="s">
        <v>614</v>
      </c>
      <c r="F5115" t="s">
        <v>35744</v>
      </c>
    </row>
    <row r="5116" spans="1:6">
      <c r="A5116" t="s">
        <v>948</v>
      </c>
      <c r="B5116" t="s">
        <v>699</v>
      </c>
      <c r="C5116" t="s">
        <v>8221</v>
      </c>
      <c r="D5116">
        <v>8.9</v>
      </c>
      <c r="E5116" t="s">
        <v>614</v>
      </c>
      <c r="F5116" t="s">
        <v>35744</v>
      </c>
    </row>
    <row r="5117" spans="1:6">
      <c r="A5117" t="s">
        <v>948</v>
      </c>
      <c r="B5117" t="s">
        <v>701</v>
      </c>
      <c r="C5117" t="s">
        <v>5131</v>
      </c>
      <c r="D5117">
        <v>8.9</v>
      </c>
      <c r="E5117" t="s">
        <v>614</v>
      </c>
      <c r="F5117" t="s">
        <v>35744</v>
      </c>
    </row>
    <row r="5118" spans="1:6">
      <c r="A5118" t="s">
        <v>948</v>
      </c>
      <c r="B5118" t="s">
        <v>473</v>
      </c>
      <c r="C5118" t="s">
        <v>8222</v>
      </c>
      <c r="D5118">
        <v>13.9</v>
      </c>
      <c r="E5118" t="s">
        <v>614</v>
      </c>
      <c r="F5118" t="s">
        <v>35744</v>
      </c>
    </row>
    <row r="5119" spans="1:6">
      <c r="A5119" t="s">
        <v>948</v>
      </c>
      <c r="B5119" t="s">
        <v>702</v>
      </c>
      <c r="C5119" t="s">
        <v>6300</v>
      </c>
      <c r="D5119">
        <v>8.9</v>
      </c>
      <c r="E5119" t="s">
        <v>614</v>
      </c>
      <c r="F5119" t="s">
        <v>35744</v>
      </c>
    </row>
    <row r="5120" spans="1:6">
      <c r="A5120" t="s">
        <v>948</v>
      </c>
      <c r="B5120" t="s">
        <v>703</v>
      </c>
      <c r="C5120" t="s">
        <v>8223</v>
      </c>
      <c r="D5120">
        <v>8.9</v>
      </c>
      <c r="E5120" t="s">
        <v>614</v>
      </c>
      <c r="F5120" t="s">
        <v>35744</v>
      </c>
    </row>
    <row r="5121" spans="1:6">
      <c r="A5121" t="s">
        <v>948</v>
      </c>
      <c r="B5121" t="s">
        <v>704</v>
      </c>
      <c r="C5121" t="s">
        <v>8224</v>
      </c>
      <c r="D5121">
        <v>8.9</v>
      </c>
      <c r="E5121" t="s">
        <v>614</v>
      </c>
      <c r="F5121" t="s">
        <v>35744</v>
      </c>
    </row>
    <row r="5122" spans="1:6">
      <c r="A5122" t="s">
        <v>948</v>
      </c>
      <c r="B5122" t="s">
        <v>705</v>
      </c>
      <c r="C5122" t="s">
        <v>8225</v>
      </c>
      <c r="D5122">
        <v>8.9</v>
      </c>
      <c r="E5122" t="s">
        <v>614</v>
      </c>
      <c r="F5122" t="s">
        <v>35744</v>
      </c>
    </row>
    <row r="5123" spans="1:6">
      <c r="A5123" t="s">
        <v>948</v>
      </c>
      <c r="B5123" t="s">
        <v>706</v>
      </c>
      <c r="C5123" t="s">
        <v>8226</v>
      </c>
      <c r="D5123">
        <v>8.9</v>
      </c>
      <c r="E5123" t="s">
        <v>614</v>
      </c>
      <c r="F5123" t="s">
        <v>35744</v>
      </c>
    </row>
    <row r="5124" spans="1:6">
      <c r="A5124" t="s">
        <v>948</v>
      </c>
      <c r="B5124" t="s">
        <v>391</v>
      </c>
      <c r="C5124" t="s">
        <v>8227</v>
      </c>
      <c r="D5124">
        <v>5.9</v>
      </c>
      <c r="E5124" t="s">
        <v>614</v>
      </c>
      <c r="F5124" t="s">
        <v>35744</v>
      </c>
    </row>
    <row r="5125" spans="1:6">
      <c r="A5125" t="s">
        <v>948</v>
      </c>
      <c r="B5125" t="s">
        <v>707</v>
      </c>
      <c r="C5125" t="s">
        <v>8228</v>
      </c>
      <c r="D5125">
        <v>5.9</v>
      </c>
      <c r="E5125" t="s">
        <v>614</v>
      </c>
      <c r="F5125" t="s">
        <v>35744</v>
      </c>
    </row>
    <row r="5126" spans="1:6">
      <c r="A5126" t="s">
        <v>948</v>
      </c>
      <c r="B5126" t="s">
        <v>708</v>
      </c>
      <c r="C5126" t="s">
        <v>8229</v>
      </c>
      <c r="D5126">
        <v>55</v>
      </c>
      <c r="E5126" t="s">
        <v>614</v>
      </c>
      <c r="F5126" t="s">
        <v>35744</v>
      </c>
    </row>
    <row r="5127" spans="1:6">
      <c r="A5127" t="s">
        <v>948</v>
      </c>
      <c r="B5127" t="s">
        <v>709</v>
      </c>
      <c r="C5127" t="s">
        <v>8230</v>
      </c>
      <c r="D5127">
        <v>55</v>
      </c>
      <c r="E5127" t="s">
        <v>614</v>
      </c>
      <c r="F5127" t="s">
        <v>35744</v>
      </c>
    </row>
    <row r="5128" spans="1:6">
      <c r="A5128" t="s">
        <v>948</v>
      </c>
      <c r="B5128" t="s">
        <v>710</v>
      </c>
      <c r="C5128" t="s">
        <v>8231</v>
      </c>
      <c r="D5128">
        <v>54</v>
      </c>
      <c r="E5128" t="s">
        <v>614</v>
      </c>
      <c r="F5128" t="s">
        <v>35744</v>
      </c>
    </row>
    <row r="5129" spans="1:6">
      <c r="A5129" t="s">
        <v>948</v>
      </c>
      <c r="B5129" t="s">
        <v>711</v>
      </c>
      <c r="C5129" t="s">
        <v>8232</v>
      </c>
      <c r="D5129">
        <v>45</v>
      </c>
      <c r="E5129" t="s">
        <v>614</v>
      </c>
      <c r="F5129" t="s">
        <v>35744</v>
      </c>
    </row>
    <row r="5130" spans="1:6">
      <c r="A5130" t="s">
        <v>4191</v>
      </c>
      <c r="B5130" t="s">
        <v>4189</v>
      </c>
      <c r="C5130" t="s">
        <v>7549</v>
      </c>
      <c r="D5130">
        <v>15</v>
      </c>
      <c r="E5130" t="s">
        <v>4189</v>
      </c>
      <c r="F5130" t="s">
        <v>35744</v>
      </c>
    </row>
    <row r="5131" spans="1:6">
      <c r="A5131" t="s">
        <v>4191</v>
      </c>
      <c r="B5131" t="s">
        <v>7843</v>
      </c>
      <c r="C5131" t="s">
        <v>7843</v>
      </c>
      <c r="D5131">
        <v>35</v>
      </c>
      <c r="E5131" t="s">
        <v>4189</v>
      </c>
      <c r="F5131" t="s">
        <v>35744</v>
      </c>
    </row>
    <row r="5132" spans="1:6">
      <c r="A5132" t="s">
        <v>4191</v>
      </c>
      <c r="B5132" t="s">
        <v>8233</v>
      </c>
      <c r="C5132" t="s">
        <v>8233</v>
      </c>
      <c r="D5132">
        <v>350</v>
      </c>
      <c r="E5132" t="s">
        <v>4189</v>
      </c>
      <c r="F5132" t="s">
        <v>35744</v>
      </c>
    </row>
    <row r="5133" spans="1:6">
      <c r="A5133" t="s">
        <v>4191</v>
      </c>
      <c r="B5133" t="s">
        <v>8234</v>
      </c>
      <c r="C5133" t="s">
        <v>8235</v>
      </c>
      <c r="D5133">
        <v>17</v>
      </c>
      <c r="E5133" t="s">
        <v>4189</v>
      </c>
      <c r="F5133" t="s">
        <v>35744</v>
      </c>
    </row>
    <row r="5134" spans="1:6">
      <c r="A5134" t="s">
        <v>4191</v>
      </c>
      <c r="B5134" t="s">
        <v>8236</v>
      </c>
      <c r="C5134" t="s">
        <v>8237</v>
      </c>
      <c r="D5134">
        <v>15</v>
      </c>
      <c r="E5134" t="s">
        <v>4189</v>
      </c>
      <c r="F5134" t="s">
        <v>35744</v>
      </c>
    </row>
    <row r="5135" spans="1:6">
      <c r="A5135" t="s">
        <v>4191</v>
      </c>
      <c r="B5135" t="s">
        <v>8238</v>
      </c>
      <c r="C5135" t="s">
        <v>8239</v>
      </c>
      <c r="D5135">
        <v>77.5</v>
      </c>
      <c r="E5135" t="s">
        <v>4189</v>
      </c>
      <c r="F5135" t="s">
        <v>35744</v>
      </c>
    </row>
    <row r="5136" spans="1:6">
      <c r="A5136" t="s">
        <v>4191</v>
      </c>
      <c r="B5136" t="s">
        <v>8240</v>
      </c>
      <c r="C5136" t="s">
        <v>8241</v>
      </c>
      <c r="D5136">
        <v>32</v>
      </c>
      <c r="E5136" t="s">
        <v>4189</v>
      </c>
      <c r="F5136" t="s">
        <v>35744</v>
      </c>
    </row>
    <row r="5137" spans="1:6">
      <c r="A5137" t="s">
        <v>4191</v>
      </c>
      <c r="B5137" t="s">
        <v>8242</v>
      </c>
      <c r="C5137" t="s">
        <v>8243</v>
      </c>
      <c r="D5137">
        <v>27</v>
      </c>
      <c r="E5137" t="s">
        <v>4189</v>
      </c>
      <c r="F5137" t="s">
        <v>35744</v>
      </c>
    </row>
    <row r="5138" spans="1:6">
      <c r="A5138" t="s">
        <v>4191</v>
      </c>
      <c r="B5138" t="s">
        <v>8244</v>
      </c>
      <c r="C5138" t="s">
        <v>8245</v>
      </c>
      <c r="D5138">
        <v>30</v>
      </c>
      <c r="E5138" t="s">
        <v>4189</v>
      </c>
      <c r="F5138" t="s">
        <v>35744</v>
      </c>
    </row>
    <row r="5139" spans="1:6">
      <c r="A5139" t="s">
        <v>4191</v>
      </c>
      <c r="B5139" t="s">
        <v>8246</v>
      </c>
      <c r="C5139" t="s">
        <v>8247</v>
      </c>
      <c r="D5139">
        <v>26.99</v>
      </c>
      <c r="E5139" t="s">
        <v>4189</v>
      </c>
      <c r="F5139" t="s">
        <v>35744</v>
      </c>
    </row>
    <row r="5140" spans="1:6">
      <c r="A5140" t="s">
        <v>4191</v>
      </c>
      <c r="B5140" t="s">
        <v>8248</v>
      </c>
      <c r="C5140" t="s">
        <v>8249</v>
      </c>
      <c r="D5140">
        <v>17</v>
      </c>
      <c r="E5140" t="s">
        <v>4189</v>
      </c>
      <c r="F5140" t="s">
        <v>35744</v>
      </c>
    </row>
    <row r="5141" spans="1:6">
      <c r="A5141" t="s">
        <v>4191</v>
      </c>
      <c r="B5141" t="s">
        <v>8250</v>
      </c>
      <c r="C5141" t="s">
        <v>8251</v>
      </c>
      <c r="D5141">
        <v>52</v>
      </c>
      <c r="E5141" t="s">
        <v>4189</v>
      </c>
      <c r="F5141" t="s">
        <v>35744</v>
      </c>
    </row>
    <row r="5142" spans="1:6">
      <c r="A5142" t="s">
        <v>4191</v>
      </c>
      <c r="B5142" t="s">
        <v>8252</v>
      </c>
      <c r="C5142" t="s">
        <v>8253</v>
      </c>
      <c r="D5142">
        <v>18.5</v>
      </c>
      <c r="E5142" t="s">
        <v>4189</v>
      </c>
      <c r="F5142" t="s">
        <v>35744</v>
      </c>
    </row>
    <row r="5143" spans="1:6">
      <c r="A5143" t="s">
        <v>4191</v>
      </c>
      <c r="B5143" t="s">
        <v>8254</v>
      </c>
      <c r="C5143" t="s">
        <v>8255</v>
      </c>
      <c r="D5143">
        <v>33</v>
      </c>
      <c r="E5143" t="s">
        <v>4189</v>
      </c>
      <c r="F5143" t="s">
        <v>35744</v>
      </c>
    </row>
    <row r="5144" spans="1:6">
      <c r="A5144" t="s">
        <v>4191</v>
      </c>
      <c r="B5144" t="s">
        <v>8256</v>
      </c>
      <c r="C5144" t="s">
        <v>8257</v>
      </c>
      <c r="D5144">
        <v>21.99</v>
      </c>
      <c r="E5144" t="s">
        <v>4189</v>
      </c>
      <c r="F5144" t="s">
        <v>35744</v>
      </c>
    </row>
    <row r="5145" spans="1:6">
      <c r="A5145" t="s">
        <v>4191</v>
      </c>
      <c r="B5145" t="s">
        <v>8258</v>
      </c>
      <c r="C5145" t="s">
        <v>8259</v>
      </c>
      <c r="D5145">
        <v>25.99</v>
      </c>
      <c r="E5145" t="s">
        <v>4189</v>
      </c>
      <c r="F5145" t="s">
        <v>35744</v>
      </c>
    </row>
    <row r="5146" spans="1:6">
      <c r="A5146" t="s">
        <v>4191</v>
      </c>
      <c r="B5146" t="s">
        <v>8260</v>
      </c>
      <c r="C5146" t="s">
        <v>8261</v>
      </c>
      <c r="D5146">
        <v>31.99</v>
      </c>
      <c r="E5146" t="s">
        <v>4189</v>
      </c>
      <c r="F5146" t="s">
        <v>35744</v>
      </c>
    </row>
    <row r="5147" spans="1:6">
      <c r="A5147" t="s">
        <v>4191</v>
      </c>
      <c r="B5147" t="s">
        <v>8262</v>
      </c>
      <c r="C5147" t="s">
        <v>8263</v>
      </c>
      <c r="D5147">
        <v>18.989999999999998</v>
      </c>
      <c r="E5147" t="s">
        <v>4189</v>
      </c>
      <c r="F5147" t="s">
        <v>35744</v>
      </c>
    </row>
    <row r="5148" spans="1:6">
      <c r="A5148" t="s">
        <v>4191</v>
      </c>
      <c r="B5148" t="s">
        <v>8264</v>
      </c>
      <c r="C5148" t="s">
        <v>8265</v>
      </c>
      <c r="D5148">
        <v>14.99</v>
      </c>
      <c r="E5148" t="s">
        <v>4189</v>
      </c>
      <c r="F5148" t="s">
        <v>35744</v>
      </c>
    </row>
    <row r="5149" spans="1:6">
      <c r="A5149" t="s">
        <v>4191</v>
      </c>
      <c r="B5149" t="s">
        <v>8266</v>
      </c>
      <c r="C5149" t="s">
        <v>8267</v>
      </c>
      <c r="D5149">
        <v>19.989999999999998</v>
      </c>
      <c r="E5149" t="s">
        <v>4189</v>
      </c>
      <c r="F5149" t="s">
        <v>35744</v>
      </c>
    </row>
    <row r="5150" spans="1:6">
      <c r="A5150" t="s">
        <v>4191</v>
      </c>
      <c r="B5150" t="s">
        <v>8268</v>
      </c>
      <c r="C5150" t="s">
        <v>8269</v>
      </c>
      <c r="D5150">
        <v>20</v>
      </c>
      <c r="E5150" t="s">
        <v>4189</v>
      </c>
      <c r="F5150" t="s">
        <v>35744</v>
      </c>
    </row>
    <row r="5151" spans="1:6">
      <c r="A5151" t="s">
        <v>4191</v>
      </c>
      <c r="B5151" t="s">
        <v>8270</v>
      </c>
      <c r="C5151" t="s">
        <v>8271</v>
      </c>
      <c r="D5151">
        <v>26.99</v>
      </c>
      <c r="E5151" t="s">
        <v>4189</v>
      </c>
      <c r="F5151" t="s">
        <v>35744</v>
      </c>
    </row>
    <row r="5152" spans="1:6">
      <c r="A5152" t="s">
        <v>4191</v>
      </c>
      <c r="B5152" t="s">
        <v>8272</v>
      </c>
      <c r="C5152" t="s">
        <v>8273</v>
      </c>
      <c r="D5152">
        <v>14.99</v>
      </c>
      <c r="E5152" t="s">
        <v>4189</v>
      </c>
      <c r="F5152" t="s">
        <v>35744</v>
      </c>
    </row>
    <row r="5153" spans="1:6">
      <c r="A5153" t="s">
        <v>4191</v>
      </c>
      <c r="B5153" t="s">
        <v>8274</v>
      </c>
      <c r="C5153" t="s">
        <v>8275</v>
      </c>
      <c r="D5153">
        <v>18.989999999999998</v>
      </c>
      <c r="E5153" t="s">
        <v>4189</v>
      </c>
      <c r="F5153" t="s">
        <v>35744</v>
      </c>
    </row>
    <row r="5154" spans="1:6">
      <c r="A5154" t="s">
        <v>4191</v>
      </c>
      <c r="B5154" t="s">
        <v>8276</v>
      </c>
      <c r="C5154" t="s">
        <v>8277</v>
      </c>
      <c r="D5154">
        <v>19.989999999999998</v>
      </c>
      <c r="E5154" t="s">
        <v>4189</v>
      </c>
      <c r="F5154" t="s">
        <v>35744</v>
      </c>
    </row>
    <row r="5155" spans="1:6">
      <c r="A5155" t="s">
        <v>4191</v>
      </c>
      <c r="B5155" t="s">
        <v>8278</v>
      </c>
      <c r="C5155" t="s">
        <v>8279</v>
      </c>
      <c r="D5155">
        <v>14.99</v>
      </c>
      <c r="E5155" t="s">
        <v>4189</v>
      </c>
      <c r="F5155" t="s">
        <v>35744</v>
      </c>
    </row>
    <row r="5156" spans="1:6">
      <c r="A5156" t="s">
        <v>4191</v>
      </c>
      <c r="B5156" t="s">
        <v>8280</v>
      </c>
      <c r="C5156" t="s">
        <v>8281</v>
      </c>
      <c r="D5156">
        <v>22.99</v>
      </c>
      <c r="E5156" t="s">
        <v>4189</v>
      </c>
      <c r="F5156" t="s">
        <v>35744</v>
      </c>
    </row>
    <row r="5157" spans="1:6">
      <c r="A5157" t="s">
        <v>4191</v>
      </c>
      <c r="B5157" t="s">
        <v>8282</v>
      </c>
      <c r="C5157" t="s">
        <v>8283</v>
      </c>
      <c r="D5157">
        <v>23</v>
      </c>
      <c r="E5157" t="s">
        <v>4189</v>
      </c>
      <c r="F5157" t="s">
        <v>35744</v>
      </c>
    </row>
    <row r="5158" spans="1:6">
      <c r="A5158" t="s">
        <v>4191</v>
      </c>
      <c r="B5158" t="s">
        <v>8284</v>
      </c>
      <c r="C5158" t="s">
        <v>8285</v>
      </c>
      <c r="D5158">
        <v>24.99</v>
      </c>
      <c r="E5158" t="s">
        <v>4189</v>
      </c>
      <c r="F5158" t="s">
        <v>35744</v>
      </c>
    </row>
    <row r="5159" spans="1:6">
      <c r="A5159" t="s">
        <v>4191</v>
      </c>
      <c r="B5159" t="s">
        <v>8286</v>
      </c>
      <c r="C5159" t="s">
        <v>8287</v>
      </c>
      <c r="D5159">
        <v>26.99</v>
      </c>
      <c r="E5159" t="s">
        <v>4189</v>
      </c>
      <c r="F5159" t="s">
        <v>35744</v>
      </c>
    </row>
    <row r="5160" spans="1:6">
      <c r="A5160" t="s">
        <v>4191</v>
      </c>
      <c r="B5160" t="s">
        <v>8288</v>
      </c>
      <c r="C5160" t="s">
        <v>8289</v>
      </c>
      <c r="D5160">
        <v>29.99</v>
      </c>
      <c r="E5160" t="s">
        <v>4189</v>
      </c>
      <c r="F5160" t="s">
        <v>35744</v>
      </c>
    </row>
    <row r="5161" spans="1:6">
      <c r="A5161" t="s">
        <v>4191</v>
      </c>
      <c r="B5161" t="s">
        <v>8290</v>
      </c>
      <c r="C5161" t="s">
        <v>8291</v>
      </c>
      <c r="D5161">
        <v>28.99</v>
      </c>
      <c r="E5161" t="s">
        <v>4189</v>
      </c>
      <c r="F5161" t="s">
        <v>35744</v>
      </c>
    </row>
    <row r="5162" spans="1:6">
      <c r="A5162" t="s">
        <v>4191</v>
      </c>
      <c r="B5162" t="s">
        <v>8292</v>
      </c>
      <c r="C5162" t="s">
        <v>8293</v>
      </c>
      <c r="D5162">
        <v>28</v>
      </c>
      <c r="E5162" t="s">
        <v>4189</v>
      </c>
      <c r="F5162" t="s">
        <v>35744</v>
      </c>
    </row>
    <row r="5163" spans="1:6">
      <c r="A5163" t="s">
        <v>4191</v>
      </c>
      <c r="B5163" t="s">
        <v>8294</v>
      </c>
      <c r="C5163" t="s">
        <v>8295</v>
      </c>
      <c r="D5163">
        <v>35</v>
      </c>
      <c r="E5163" t="s">
        <v>4189</v>
      </c>
      <c r="F5163" t="s">
        <v>35744</v>
      </c>
    </row>
    <row r="5164" spans="1:6">
      <c r="A5164" t="s">
        <v>4191</v>
      </c>
      <c r="B5164" t="s">
        <v>8296</v>
      </c>
      <c r="C5164" t="s">
        <v>8297</v>
      </c>
      <c r="D5164">
        <v>45</v>
      </c>
      <c r="E5164" t="s">
        <v>4189</v>
      </c>
      <c r="F5164" t="s">
        <v>35744</v>
      </c>
    </row>
    <row r="5165" spans="1:6">
      <c r="A5165" t="s">
        <v>4191</v>
      </c>
      <c r="B5165" t="s">
        <v>8298</v>
      </c>
      <c r="C5165" t="s">
        <v>8299</v>
      </c>
      <c r="D5165">
        <v>22</v>
      </c>
      <c r="E5165" t="s">
        <v>4189</v>
      </c>
      <c r="F5165" t="s">
        <v>35744</v>
      </c>
    </row>
    <row r="5166" spans="1:6">
      <c r="A5166" t="s">
        <v>4191</v>
      </c>
      <c r="B5166" t="s">
        <v>8300</v>
      </c>
      <c r="C5166" t="s">
        <v>8301</v>
      </c>
      <c r="D5166">
        <v>20</v>
      </c>
      <c r="E5166" t="s">
        <v>4189</v>
      </c>
      <c r="F5166" t="s">
        <v>35744</v>
      </c>
    </row>
    <row r="5167" spans="1:6">
      <c r="A5167" t="s">
        <v>4191</v>
      </c>
      <c r="B5167" t="s">
        <v>8302</v>
      </c>
      <c r="C5167" t="s">
        <v>8303</v>
      </c>
      <c r="D5167">
        <v>20</v>
      </c>
      <c r="E5167" t="s">
        <v>4189</v>
      </c>
      <c r="F5167" t="s">
        <v>35744</v>
      </c>
    </row>
    <row r="5168" spans="1:6">
      <c r="A5168" t="s">
        <v>4191</v>
      </c>
      <c r="B5168" t="s">
        <v>8304</v>
      </c>
      <c r="C5168" t="s">
        <v>8305</v>
      </c>
      <c r="D5168">
        <v>13.5</v>
      </c>
      <c r="E5168" t="s">
        <v>4189</v>
      </c>
      <c r="F5168" t="s">
        <v>35744</v>
      </c>
    </row>
    <row r="5169" spans="1:6">
      <c r="A5169" t="s">
        <v>4191</v>
      </c>
      <c r="B5169" t="s">
        <v>8306</v>
      </c>
      <c r="C5169" t="s">
        <v>8307</v>
      </c>
      <c r="D5169">
        <v>77.5</v>
      </c>
      <c r="E5169" t="s">
        <v>4189</v>
      </c>
      <c r="F5169" t="s">
        <v>35744</v>
      </c>
    </row>
    <row r="5170" spans="1:6">
      <c r="A5170" t="s">
        <v>4191</v>
      </c>
      <c r="B5170" t="s">
        <v>8308</v>
      </c>
      <c r="C5170" t="s">
        <v>8309</v>
      </c>
      <c r="D5170">
        <v>13.5</v>
      </c>
      <c r="E5170" t="s">
        <v>4189</v>
      </c>
      <c r="F5170" t="s">
        <v>35744</v>
      </c>
    </row>
    <row r="5171" spans="1:6">
      <c r="A5171" t="s">
        <v>4191</v>
      </c>
      <c r="B5171" t="s">
        <v>8310</v>
      </c>
      <c r="C5171" t="s">
        <v>8239</v>
      </c>
      <c r="D5171">
        <v>77.5</v>
      </c>
      <c r="E5171" t="s">
        <v>4189</v>
      </c>
      <c r="F5171" t="s">
        <v>35744</v>
      </c>
    </row>
    <row r="5172" spans="1:6">
      <c r="A5172" t="s">
        <v>4191</v>
      </c>
      <c r="B5172" t="s">
        <v>8311</v>
      </c>
      <c r="C5172" t="s">
        <v>8312</v>
      </c>
      <c r="D5172">
        <v>11.5</v>
      </c>
      <c r="E5172" t="s">
        <v>4189</v>
      </c>
      <c r="F5172" t="s">
        <v>35744</v>
      </c>
    </row>
    <row r="5173" spans="1:6">
      <c r="A5173" t="s">
        <v>4191</v>
      </c>
      <c r="B5173" t="s">
        <v>8311</v>
      </c>
      <c r="C5173" t="s">
        <v>8313</v>
      </c>
      <c r="D5173">
        <v>11.5</v>
      </c>
      <c r="E5173" t="s">
        <v>4189</v>
      </c>
      <c r="F5173" t="s">
        <v>35744</v>
      </c>
    </row>
    <row r="5174" spans="1:6">
      <c r="A5174" t="s">
        <v>4191</v>
      </c>
      <c r="B5174" t="s">
        <v>8314</v>
      </c>
      <c r="C5174" t="s">
        <v>8315</v>
      </c>
      <c r="D5174">
        <v>13.5</v>
      </c>
      <c r="E5174" t="s">
        <v>4189</v>
      </c>
      <c r="F5174" t="s">
        <v>35744</v>
      </c>
    </row>
    <row r="5175" spans="1:6">
      <c r="A5175" t="s">
        <v>4191</v>
      </c>
      <c r="B5175" t="s">
        <v>8316</v>
      </c>
      <c r="C5175" t="s">
        <v>8317</v>
      </c>
      <c r="D5175">
        <v>7</v>
      </c>
      <c r="E5175" t="s">
        <v>4189</v>
      </c>
      <c r="F5175" t="s">
        <v>35744</v>
      </c>
    </row>
    <row r="5176" spans="1:6">
      <c r="A5176" t="s">
        <v>4191</v>
      </c>
      <c r="B5176" t="s">
        <v>8318</v>
      </c>
      <c r="C5176" t="s">
        <v>8319</v>
      </c>
      <c r="D5176">
        <v>12.5</v>
      </c>
      <c r="E5176" t="s">
        <v>4189</v>
      </c>
      <c r="F5176" t="s">
        <v>35744</v>
      </c>
    </row>
    <row r="5177" spans="1:6">
      <c r="A5177" t="s">
        <v>4191</v>
      </c>
      <c r="B5177" t="s">
        <v>8320</v>
      </c>
      <c r="C5177" t="s">
        <v>8321</v>
      </c>
      <c r="D5177">
        <v>10</v>
      </c>
      <c r="E5177" t="s">
        <v>4189</v>
      </c>
      <c r="F5177" t="s">
        <v>35744</v>
      </c>
    </row>
    <row r="5178" spans="1:6">
      <c r="A5178" t="s">
        <v>4191</v>
      </c>
      <c r="B5178" t="s">
        <v>8322</v>
      </c>
      <c r="C5178" t="s">
        <v>8323</v>
      </c>
      <c r="D5178">
        <v>17</v>
      </c>
      <c r="E5178" t="s">
        <v>4189</v>
      </c>
      <c r="F5178" t="s">
        <v>35744</v>
      </c>
    </row>
    <row r="5179" spans="1:6">
      <c r="A5179" t="s">
        <v>4191</v>
      </c>
      <c r="B5179" t="s">
        <v>8324</v>
      </c>
      <c r="C5179" t="s">
        <v>8325</v>
      </c>
      <c r="D5179">
        <v>15.5</v>
      </c>
      <c r="E5179" t="s">
        <v>4189</v>
      </c>
      <c r="F5179" t="s">
        <v>35744</v>
      </c>
    </row>
    <row r="5180" spans="1:6">
      <c r="A5180" t="s">
        <v>4191</v>
      </c>
      <c r="B5180" t="s">
        <v>8326</v>
      </c>
      <c r="C5180" t="s">
        <v>8327</v>
      </c>
      <c r="D5180">
        <v>15</v>
      </c>
      <c r="E5180" t="s">
        <v>4189</v>
      </c>
      <c r="F5180" t="s">
        <v>35744</v>
      </c>
    </row>
    <row r="5181" spans="1:6">
      <c r="A5181" t="s">
        <v>4191</v>
      </c>
      <c r="B5181" t="s">
        <v>8328</v>
      </c>
      <c r="C5181" t="s">
        <v>8329</v>
      </c>
      <c r="D5181">
        <v>15</v>
      </c>
      <c r="E5181" t="s">
        <v>4189</v>
      </c>
      <c r="F5181" t="s">
        <v>35744</v>
      </c>
    </row>
    <row r="5182" spans="1:6">
      <c r="A5182" t="s">
        <v>4191</v>
      </c>
      <c r="B5182" t="s">
        <v>8330</v>
      </c>
      <c r="C5182" t="s">
        <v>8331</v>
      </c>
      <c r="D5182">
        <v>13.5</v>
      </c>
      <c r="E5182" t="s">
        <v>4189</v>
      </c>
      <c r="F5182" t="s">
        <v>35744</v>
      </c>
    </row>
    <row r="5183" spans="1:6">
      <c r="A5183" t="s">
        <v>4191</v>
      </c>
      <c r="B5183" t="s">
        <v>8332</v>
      </c>
      <c r="C5183" t="s">
        <v>8333</v>
      </c>
      <c r="D5183">
        <v>16</v>
      </c>
      <c r="E5183" t="s">
        <v>4189</v>
      </c>
      <c r="F5183" t="s">
        <v>35744</v>
      </c>
    </row>
    <row r="5184" spans="1:6">
      <c r="A5184" t="s">
        <v>4191</v>
      </c>
      <c r="B5184" t="s">
        <v>8334</v>
      </c>
      <c r="C5184" t="s">
        <v>8335</v>
      </c>
      <c r="D5184">
        <v>16.5</v>
      </c>
      <c r="E5184" t="s">
        <v>4189</v>
      </c>
      <c r="F5184" t="s">
        <v>35744</v>
      </c>
    </row>
    <row r="5185" spans="1:6">
      <c r="A5185" t="s">
        <v>4191</v>
      </c>
      <c r="B5185" t="s">
        <v>8336</v>
      </c>
      <c r="C5185" t="s">
        <v>8337</v>
      </c>
      <c r="D5185">
        <v>16.5</v>
      </c>
      <c r="E5185" t="s">
        <v>4189</v>
      </c>
      <c r="F5185" t="s">
        <v>35744</v>
      </c>
    </row>
    <row r="5186" spans="1:6">
      <c r="A5186" t="s">
        <v>4191</v>
      </c>
      <c r="B5186" t="s">
        <v>8338</v>
      </c>
      <c r="C5186" t="s">
        <v>8339</v>
      </c>
      <c r="D5186">
        <v>16.5</v>
      </c>
      <c r="E5186" t="s">
        <v>4189</v>
      </c>
      <c r="F5186" t="s">
        <v>35744</v>
      </c>
    </row>
    <row r="5187" spans="1:6">
      <c r="A5187" t="s">
        <v>4191</v>
      </c>
      <c r="B5187" t="s">
        <v>8340</v>
      </c>
      <c r="C5187" t="s">
        <v>8341</v>
      </c>
      <c r="D5187">
        <v>16.5</v>
      </c>
      <c r="E5187" t="s">
        <v>4189</v>
      </c>
      <c r="F5187" t="s">
        <v>35744</v>
      </c>
    </row>
    <row r="5188" spans="1:6">
      <c r="A5188" t="s">
        <v>4191</v>
      </c>
      <c r="B5188" t="s">
        <v>8342</v>
      </c>
      <c r="C5188" t="s">
        <v>8343</v>
      </c>
      <c r="D5188">
        <v>15</v>
      </c>
      <c r="E5188" t="s">
        <v>4189</v>
      </c>
      <c r="F5188" t="s">
        <v>35744</v>
      </c>
    </row>
    <row r="5189" spans="1:6">
      <c r="A5189" t="s">
        <v>4191</v>
      </c>
      <c r="B5189" t="s">
        <v>8344</v>
      </c>
      <c r="C5189" t="s">
        <v>8345</v>
      </c>
      <c r="D5189">
        <v>11.5</v>
      </c>
      <c r="E5189" t="s">
        <v>4189</v>
      </c>
      <c r="F5189" t="s">
        <v>35744</v>
      </c>
    </row>
    <row r="5190" spans="1:6">
      <c r="A5190" t="s">
        <v>4191</v>
      </c>
      <c r="B5190" t="s">
        <v>8346</v>
      </c>
      <c r="C5190" t="s">
        <v>8347</v>
      </c>
      <c r="D5190">
        <v>16</v>
      </c>
      <c r="E5190" t="s">
        <v>4189</v>
      </c>
      <c r="F5190" t="s">
        <v>35744</v>
      </c>
    </row>
    <row r="5191" spans="1:6">
      <c r="A5191" t="s">
        <v>4191</v>
      </c>
      <c r="B5191" t="s">
        <v>8348</v>
      </c>
      <c r="C5191" t="s">
        <v>8349</v>
      </c>
      <c r="D5191">
        <v>13</v>
      </c>
      <c r="E5191" t="s">
        <v>4189</v>
      </c>
      <c r="F5191" t="s">
        <v>35744</v>
      </c>
    </row>
    <row r="5192" spans="1:6">
      <c r="A5192" t="s">
        <v>4191</v>
      </c>
      <c r="B5192" t="s">
        <v>8350</v>
      </c>
      <c r="C5192" t="s">
        <v>8351</v>
      </c>
      <c r="D5192">
        <v>7</v>
      </c>
      <c r="E5192" t="s">
        <v>4189</v>
      </c>
      <c r="F5192" t="s">
        <v>35744</v>
      </c>
    </row>
    <row r="5193" spans="1:6">
      <c r="A5193" t="s">
        <v>4191</v>
      </c>
      <c r="B5193" t="s">
        <v>8352</v>
      </c>
      <c r="C5193" t="s">
        <v>8353</v>
      </c>
      <c r="D5193">
        <v>8</v>
      </c>
      <c r="E5193" t="s">
        <v>4189</v>
      </c>
      <c r="F5193" t="s">
        <v>35744</v>
      </c>
    </row>
    <row r="5194" spans="1:6">
      <c r="A5194" t="s">
        <v>4191</v>
      </c>
      <c r="B5194" t="s">
        <v>8354</v>
      </c>
      <c r="C5194" t="s">
        <v>8237</v>
      </c>
      <c r="D5194">
        <v>15</v>
      </c>
      <c r="E5194" t="s">
        <v>4189</v>
      </c>
      <c r="F5194" t="s">
        <v>35744</v>
      </c>
    </row>
    <row r="5195" spans="1:6">
      <c r="A5195" t="s">
        <v>4191</v>
      </c>
      <c r="B5195" t="s">
        <v>8238</v>
      </c>
      <c r="C5195" t="s">
        <v>8355</v>
      </c>
      <c r="D5195">
        <v>20</v>
      </c>
      <c r="E5195" t="s">
        <v>4189</v>
      </c>
      <c r="F5195" t="s">
        <v>35744</v>
      </c>
    </row>
    <row r="5196" spans="1:6">
      <c r="A5196" t="s">
        <v>4191</v>
      </c>
      <c r="B5196" t="s">
        <v>8356</v>
      </c>
      <c r="C5196" t="s">
        <v>8357</v>
      </c>
      <c r="D5196">
        <v>15</v>
      </c>
      <c r="E5196" t="s">
        <v>4189</v>
      </c>
      <c r="F5196" t="s">
        <v>35744</v>
      </c>
    </row>
    <row r="5197" spans="1:6">
      <c r="A5197" t="s">
        <v>4191</v>
      </c>
      <c r="B5197" t="s">
        <v>8358</v>
      </c>
      <c r="C5197" t="s">
        <v>8359</v>
      </c>
      <c r="D5197">
        <v>20</v>
      </c>
      <c r="E5197" t="s">
        <v>4189</v>
      </c>
      <c r="F5197" t="s">
        <v>35744</v>
      </c>
    </row>
    <row r="5198" spans="1:6">
      <c r="A5198" t="s">
        <v>4191</v>
      </c>
      <c r="B5198" t="s">
        <v>8360</v>
      </c>
      <c r="C5198" t="s">
        <v>8361</v>
      </c>
      <c r="D5198">
        <v>10</v>
      </c>
      <c r="E5198" t="s">
        <v>4189</v>
      </c>
      <c r="F5198" t="s">
        <v>35744</v>
      </c>
    </row>
    <row r="5199" spans="1:6">
      <c r="A5199" t="s">
        <v>4191</v>
      </c>
      <c r="B5199" t="s">
        <v>8362</v>
      </c>
      <c r="C5199" t="s">
        <v>8363</v>
      </c>
      <c r="D5199">
        <v>15</v>
      </c>
      <c r="E5199" t="s">
        <v>4189</v>
      </c>
      <c r="F5199" t="s">
        <v>35744</v>
      </c>
    </row>
    <row r="5200" spans="1:6">
      <c r="A5200" t="s">
        <v>4191</v>
      </c>
      <c r="B5200" t="s">
        <v>8364</v>
      </c>
      <c r="C5200" t="s">
        <v>8365</v>
      </c>
      <c r="D5200">
        <v>22</v>
      </c>
      <c r="E5200" t="s">
        <v>4189</v>
      </c>
      <c r="F5200" t="s">
        <v>35744</v>
      </c>
    </row>
    <row r="5201" spans="1:6">
      <c r="A5201" t="s">
        <v>4191</v>
      </c>
      <c r="B5201" t="s">
        <v>8366</v>
      </c>
      <c r="C5201" t="s">
        <v>8367</v>
      </c>
      <c r="D5201">
        <v>26</v>
      </c>
      <c r="E5201" t="s">
        <v>4189</v>
      </c>
      <c r="F5201" t="s">
        <v>35744</v>
      </c>
    </row>
    <row r="5202" spans="1:6">
      <c r="A5202" t="s">
        <v>4191</v>
      </c>
      <c r="B5202" t="s">
        <v>8368</v>
      </c>
      <c r="C5202" t="s">
        <v>8369</v>
      </c>
      <c r="D5202">
        <v>30</v>
      </c>
      <c r="E5202" t="s">
        <v>4189</v>
      </c>
      <c r="F5202" t="s">
        <v>35744</v>
      </c>
    </row>
    <row r="5203" spans="1:6">
      <c r="A5203" t="s">
        <v>4191</v>
      </c>
      <c r="B5203" t="s">
        <v>8370</v>
      </c>
      <c r="C5203" t="s">
        <v>8371</v>
      </c>
      <c r="D5203">
        <v>35</v>
      </c>
      <c r="E5203" t="s">
        <v>4189</v>
      </c>
      <c r="F5203" t="s">
        <v>35744</v>
      </c>
    </row>
    <row r="5204" spans="1:6">
      <c r="A5204" t="s">
        <v>4191</v>
      </c>
      <c r="B5204" t="s">
        <v>8372</v>
      </c>
      <c r="C5204" t="s">
        <v>8373</v>
      </c>
      <c r="D5204">
        <v>8</v>
      </c>
      <c r="E5204" t="s">
        <v>4189</v>
      </c>
      <c r="F5204" t="s">
        <v>35744</v>
      </c>
    </row>
    <row r="5205" spans="1:6">
      <c r="A5205" t="s">
        <v>4191</v>
      </c>
      <c r="B5205" t="s">
        <v>8374</v>
      </c>
      <c r="C5205" t="s">
        <v>8375</v>
      </c>
      <c r="D5205">
        <v>5</v>
      </c>
      <c r="E5205" t="s">
        <v>4189</v>
      </c>
      <c r="F5205" t="s">
        <v>35744</v>
      </c>
    </row>
    <row r="5206" spans="1:6">
      <c r="A5206" t="s">
        <v>4191</v>
      </c>
      <c r="B5206" t="s">
        <v>8376</v>
      </c>
      <c r="C5206" t="s">
        <v>8377</v>
      </c>
      <c r="D5206">
        <v>50</v>
      </c>
      <c r="E5206" t="s">
        <v>4189</v>
      </c>
      <c r="F5206" t="s">
        <v>35744</v>
      </c>
    </row>
    <row r="5207" spans="1:6">
      <c r="A5207" t="s">
        <v>4191</v>
      </c>
      <c r="B5207" t="s">
        <v>8378</v>
      </c>
      <c r="C5207" t="s">
        <v>8379</v>
      </c>
      <c r="D5207">
        <v>35</v>
      </c>
      <c r="E5207" t="s">
        <v>4189</v>
      </c>
      <c r="F5207" t="s">
        <v>35744</v>
      </c>
    </row>
    <row r="5208" spans="1:6">
      <c r="A5208" t="s">
        <v>4191</v>
      </c>
      <c r="B5208" t="s">
        <v>8380</v>
      </c>
      <c r="C5208" t="s">
        <v>8381</v>
      </c>
      <c r="D5208">
        <v>65</v>
      </c>
      <c r="E5208" t="s">
        <v>4189</v>
      </c>
      <c r="F5208" t="s">
        <v>35744</v>
      </c>
    </row>
    <row r="5209" spans="1:6">
      <c r="A5209" t="s">
        <v>4191</v>
      </c>
      <c r="B5209" t="s">
        <v>8382</v>
      </c>
      <c r="C5209" t="s">
        <v>8383</v>
      </c>
      <c r="D5209">
        <v>75</v>
      </c>
      <c r="E5209" t="s">
        <v>4189</v>
      </c>
      <c r="F5209" t="s">
        <v>35744</v>
      </c>
    </row>
    <row r="5210" spans="1:6">
      <c r="A5210" t="s">
        <v>4191</v>
      </c>
      <c r="B5210" t="s">
        <v>8384</v>
      </c>
      <c r="C5210" t="s">
        <v>8385</v>
      </c>
      <c r="D5210">
        <v>130</v>
      </c>
      <c r="E5210" t="s">
        <v>4189</v>
      </c>
      <c r="F5210" t="s">
        <v>35744</v>
      </c>
    </row>
    <row r="5211" spans="1:6">
      <c r="A5211" t="s">
        <v>4191</v>
      </c>
      <c r="B5211" t="s">
        <v>8386</v>
      </c>
      <c r="C5211" t="s">
        <v>8387</v>
      </c>
      <c r="D5211">
        <v>40</v>
      </c>
      <c r="E5211" t="s">
        <v>4189</v>
      </c>
      <c r="F5211" t="s">
        <v>35744</v>
      </c>
    </row>
    <row r="5212" spans="1:6">
      <c r="A5212" t="s">
        <v>4191</v>
      </c>
      <c r="B5212" t="s">
        <v>8234</v>
      </c>
      <c r="C5212" t="s">
        <v>8388</v>
      </c>
      <c r="D5212">
        <v>350</v>
      </c>
      <c r="E5212" t="s">
        <v>4189</v>
      </c>
      <c r="F5212" t="s">
        <v>35744</v>
      </c>
    </row>
    <row r="5213" spans="1:6">
      <c r="A5213" t="s">
        <v>4191</v>
      </c>
      <c r="B5213" t="s">
        <v>8389</v>
      </c>
      <c r="C5213" t="s">
        <v>8390</v>
      </c>
      <c r="D5213">
        <v>50</v>
      </c>
      <c r="E5213" t="s">
        <v>4189</v>
      </c>
      <c r="F5213" t="s">
        <v>35744</v>
      </c>
    </row>
    <row r="5214" spans="1:6">
      <c r="A5214" t="s">
        <v>4191</v>
      </c>
      <c r="B5214" t="s">
        <v>8391</v>
      </c>
      <c r="C5214" t="s">
        <v>8392</v>
      </c>
      <c r="D5214">
        <v>18.989999999999998</v>
      </c>
      <c r="E5214" t="s">
        <v>4189</v>
      </c>
      <c r="F5214" t="s">
        <v>35744</v>
      </c>
    </row>
    <row r="5215" spans="1:6">
      <c r="A5215" t="s">
        <v>4191</v>
      </c>
      <c r="B5215" t="s">
        <v>8393</v>
      </c>
      <c r="C5215" t="s">
        <v>8394</v>
      </c>
      <c r="D5215">
        <v>26.99</v>
      </c>
      <c r="E5215" t="s">
        <v>4189</v>
      </c>
      <c r="F5215" t="s">
        <v>35744</v>
      </c>
    </row>
    <row r="5216" spans="1:6">
      <c r="A5216" t="s">
        <v>4191</v>
      </c>
      <c r="B5216" t="s">
        <v>8395</v>
      </c>
      <c r="C5216" t="s">
        <v>8396</v>
      </c>
      <c r="D5216">
        <v>29</v>
      </c>
      <c r="E5216" t="s">
        <v>4189</v>
      </c>
      <c r="F5216" t="s">
        <v>35744</v>
      </c>
    </row>
    <row r="5217" spans="1:6">
      <c r="A5217" t="s">
        <v>4191</v>
      </c>
      <c r="B5217" t="s">
        <v>8397</v>
      </c>
      <c r="C5217" t="s">
        <v>8398</v>
      </c>
      <c r="D5217">
        <v>37.99</v>
      </c>
      <c r="E5217" t="s">
        <v>4189</v>
      </c>
      <c r="F5217" t="s">
        <v>35744</v>
      </c>
    </row>
    <row r="5218" spans="1:6">
      <c r="A5218" t="s">
        <v>4191</v>
      </c>
      <c r="B5218" t="s">
        <v>8399</v>
      </c>
      <c r="C5218" t="s">
        <v>8400</v>
      </c>
      <c r="D5218">
        <v>23</v>
      </c>
      <c r="E5218" t="s">
        <v>4189</v>
      </c>
      <c r="F5218" t="s">
        <v>35744</v>
      </c>
    </row>
    <row r="5219" spans="1:6">
      <c r="A5219" t="s">
        <v>4191</v>
      </c>
      <c r="B5219" t="s">
        <v>8401</v>
      </c>
      <c r="C5219" t="s">
        <v>8402</v>
      </c>
      <c r="D5219">
        <v>25</v>
      </c>
      <c r="E5219" t="s">
        <v>4189</v>
      </c>
      <c r="F5219" t="s">
        <v>35744</v>
      </c>
    </row>
    <row r="5220" spans="1:6">
      <c r="A5220" t="s">
        <v>4191</v>
      </c>
      <c r="B5220" t="s">
        <v>8403</v>
      </c>
      <c r="C5220" t="s">
        <v>8404</v>
      </c>
      <c r="D5220">
        <v>25</v>
      </c>
      <c r="E5220" t="s">
        <v>4189</v>
      </c>
      <c r="F5220" t="s">
        <v>35744</v>
      </c>
    </row>
    <row r="5221" spans="1:6">
      <c r="A5221" t="s">
        <v>4191</v>
      </c>
      <c r="B5221" t="s">
        <v>8405</v>
      </c>
      <c r="C5221" t="s">
        <v>8406</v>
      </c>
      <c r="D5221">
        <v>35</v>
      </c>
      <c r="E5221" t="s">
        <v>4189</v>
      </c>
      <c r="F5221" t="s">
        <v>35744</v>
      </c>
    </row>
    <row r="5222" spans="1:6">
      <c r="A5222" t="s">
        <v>4191</v>
      </c>
      <c r="B5222" t="s">
        <v>8407</v>
      </c>
      <c r="C5222" t="s">
        <v>8408</v>
      </c>
      <c r="D5222">
        <v>7</v>
      </c>
      <c r="E5222" t="s">
        <v>4189</v>
      </c>
      <c r="F5222" t="s">
        <v>35744</v>
      </c>
    </row>
    <row r="5223" spans="1:6">
      <c r="A5223" t="s">
        <v>4191</v>
      </c>
      <c r="B5223" t="s">
        <v>8409</v>
      </c>
      <c r="C5223" t="s">
        <v>8410</v>
      </c>
      <c r="D5223">
        <v>7</v>
      </c>
      <c r="E5223" t="s">
        <v>4189</v>
      </c>
      <c r="F5223" t="s">
        <v>35744</v>
      </c>
    </row>
    <row r="5224" spans="1:6">
      <c r="A5224" t="s">
        <v>4191</v>
      </c>
      <c r="B5224" t="s">
        <v>8411</v>
      </c>
      <c r="C5224" t="s">
        <v>5145</v>
      </c>
      <c r="D5224">
        <v>7</v>
      </c>
      <c r="E5224" t="s">
        <v>4189</v>
      </c>
      <c r="F5224" t="s">
        <v>35744</v>
      </c>
    </row>
    <row r="5225" spans="1:6">
      <c r="A5225" t="s">
        <v>4191</v>
      </c>
      <c r="B5225" t="s">
        <v>371</v>
      </c>
      <c r="C5225" t="s">
        <v>5131</v>
      </c>
      <c r="D5225">
        <v>6.5</v>
      </c>
      <c r="E5225" t="s">
        <v>4189</v>
      </c>
      <c r="F5225" t="s">
        <v>35744</v>
      </c>
    </row>
    <row r="5226" spans="1:6">
      <c r="A5226" t="s">
        <v>4191</v>
      </c>
      <c r="B5226" t="s">
        <v>473</v>
      </c>
      <c r="C5226" t="s">
        <v>8412</v>
      </c>
      <c r="D5226">
        <v>7</v>
      </c>
      <c r="E5226" t="s">
        <v>4189</v>
      </c>
      <c r="F5226" t="s">
        <v>35744</v>
      </c>
    </row>
    <row r="5227" spans="1:6">
      <c r="A5227" t="s">
        <v>4191</v>
      </c>
      <c r="B5227" t="s">
        <v>8413</v>
      </c>
      <c r="C5227" t="s">
        <v>7259</v>
      </c>
      <c r="D5227">
        <v>6</v>
      </c>
      <c r="E5227" t="s">
        <v>4189</v>
      </c>
      <c r="F5227" t="s">
        <v>35744</v>
      </c>
    </row>
    <row r="5228" spans="1:6">
      <c r="A5228" t="s">
        <v>4191</v>
      </c>
      <c r="B5228" t="s">
        <v>1387</v>
      </c>
      <c r="C5228" t="s">
        <v>8414</v>
      </c>
      <c r="D5228">
        <v>7</v>
      </c>
      <c r="E5228" t="s">
        <v>4189</v>
      </c>
      <c r="F5228" t="s">
        <v>35744</v>
      </c>
    </row>
    <row r="5229" spans="1:6">
      <c r="A5229" t="s">
        <v>4191</v>
      </c>
      <c r="B5229" t="s">
        <v>3010</v>
      </c>
      <c r="C5229" t="s">
        <v>7257</v>
      </c>
      <c r="D5229">
        <v>6.5</v>
      </c>
      <c r="E5229" t="s">
        <v>4189</v>
      </c>
      <c r="F5229" t="s">
        <v>35744</v>
      </c>
    </row>
    <row r="5230" spans="1:6">
      <c r="A5230" t="s">
        <v>4191</v>
      </c>
      <c r="B5230" t="s">
        <v>474</v>
      </c>
      <c r="C5230" t="s">
        <v>8415</v>
      </c>
      <c r="D5230">
        <v>6.5</v>
      </c>
      <c r="E5230" t="s">
        <v>4189</v>
      </c>
      <c r="F5230" t="s">
        <v>35744</v>
      </c>
    </row>
    <row r="5231" spans="1:6">
      <c r="A5231" t="s">
        <v>4191</v>
      </c>
      <c r="B5231" t="s">
        <v>8416</v>
      </c>
      <c r="C5231" t="s">
        <v>8224</v>
      </c>
      <c r="D5231">
        <v>6.5</v>
      </c>
      <c r="E5231" t="s">
        <v>4189</v>
      </c>
      <c r="F5231" t="s">
        <v>35744</v>
      </c>
    </row>
    <row r="5232" spans="1:6">
      <c r="A5232" t="s">
        <v>4191</v>
      </c>
      <c r="B5232" t="s">
        <v>705</v>
      </c>
      <c r="C5232" t="s">
        <v>8417</v>
      </c>
      <c r="D5232">
        <v>6</v>
      </c>
      <c r="E5232" t="s">
        <v>4189</v>
      </c>
      <c r="F5232" t="s">
        <v>35744</v>
      </c>
    </row>
    <row r="5233" spans="1:6">
      <c r="A5233" t="s">
        <v>4191</v>
      </c>
      <c r="B5233" t="s">
        <v>7713</v>
      </c>
      <c r="C5233" t="s">
        <v>5150</v>
      </c>
      <c r="D5233">
        <v>16</v>
      </c>
      <c r="E5233" t="s">
        <v>4189</v>
      </c>
      <c r="F5233" t="s">
        <v>35744</v>
      </c>
    </row>
    <row r="5234" spans="1:6">
      <c r="A5234" t="s">
        <v>4191</v>
      </c>
      <c r="B5234" t="s">
        <v>2117</v>
      </c>
      <c r="C5234" t="s">
        <v>5153</v>
      </c>
      <c r="D5234">
        <v>15</v>
      </c>
      <c r="E5234" t="s">
        <v>4189</v>
      </c>
      <c r="F5234" t="s">
        <v>35744</v>
      </c>
    </row>
    <row r="5235" spans="1:6">
      <c r="A5235" t="s">
        <v>4191</v>
      </c>
      <c r="B5235" t="s">
        <v>5154</v>
      </c>
      <c r="C5235" t="s">
        <v>8418</v>
      </c>
      <c r="D5235">
        <v>14</v>
      </c>
      <c r="E5235" t="s">
        <v>4189</v>
      </c>
      <c r="F5235" t="s">
        <v>35744</v>
      </c>
    </row>
    <row r="5236" spans="1:6">
      <c r="A5236" t="s">
        <v>4191</v>
      </c>
      <c r="B5236" t="s">
        <v>8419</v>
      </c>
      <c r="C5236" t="s">
        <v>8420</v>
      </c>
      <c r="D5236">
        <v>10</v>
      </c>
      <c r="E5236" t="s">
        <v>4189</v>
      </c>
      <c r="F5236" t="s">
        <v>35744</v>
      </c>
    </row>
    <row r="5237" spans="1:6">
      <c r="A5237" t="s">
        <v>4191</v>
      </c>
      <c r="B5237" t="s">
        <v>1971</v>
      </c>
      <c r="C5237" t="s">
        <v>8421</v>
      </c>
      <c r="D5237">
        <v>15</v>
      </c>
      <c r="E5237" t="s">
        <v>4189</v>
      </c>
      <c r="F5237" t="s">
        <v>35744</v>
      </c>
    </row>
    <row r="5238" spans="1:6">
      <c r="A5238" t="s">
        <v>4191</v>
      </c>
      <c r="B5238" t="s">
        <v>1384</v>
      </c>
      <c r="C5238" t="s">
        <v>8422</v>
      </c>
      <c r="D5238">
        <v>12</v>
      </c>
      <c r="E5238" t="s">
        <v>4189</v>
      </c>
      <c r="F5238" t="s">
        <v>35744</v>
      </c>
    </row>
    <row r="5239" spans="1:6">
      <c r="A5239" t="s">
        <v>4191</v>
      </c>
      <c r="B5239" t="s">
        <v>8423</v>
      </c>
      <c r="C5239" t="s">
        <v>8424</v>
      </c>
      <c r="D5239">
        <v>16</v>
      </c>
      <c r="E5239" t="s">
        <v>4189</v>
      </c>
      <c r="F5239" t="s">
        <v>35744</v>
      </c>
    </row>
    <row r="5240" spans="1:6">
      <c r="A5240" t="s">
        <v>4191</v>
      </c>
      <c r="B5240" t="s">
        <v>8425</v>
      </c>
      <c r="C5240" t="s">
        <v>8426</v>
      </c>
      <c r="D5240">
        <v>15</v>
      </c>
      <c r="E5240" t="s">
        <v>4189</v>
      </c>
      <c r="F5240" t="s">
        <v>35744</v>
      </c>
    </row>
    <row r="5241" spans="1:6">
      <c r="A5241" t="s">
        <v>4191</v>
      </c>
      <c r="B5241" t="s">
        <v>8427</v>
      </c>
      <c r="C5241" t="s">
        <v>8428</v>
      </c>
      <c r="D5241">
        <v>20</v>
      </c>
      <c r="E5241" t="s">
        <v>4189</v>
      </c>
      <c r="F5241" t="s">
        <v>35744</v>
      </c>
    </row>
    <row r="5242" spans="1:6">
      <c r="A5242" t="s">
        <v>4191</v>
      </c>
      <c r="B5242" t="s">
        <v>8429</v>
      </c>
      <c r="C5242" t="s">
        <v>8430</v>
      </c>
      <c r="D5242">
        <v>38</v>
      </c>
      <c r="E5242" t="s">
        <v>4189</v>
      </c>
      <c r="F5242" t="s">
        <v>35744</v>
      </c>
    </row>
    <row r="5243" spans="1:6">
      <c r="A5243" t="s">
        <v>4191</v>
      </c>
      <c r="B5243" t="s">
        <v>8431</v>
      </c>
      <c r="C5243" t="s">
        <v>8432</v>
      </c>
      <c r="D5243">
        <v>55</v>
      </c>
      <c r="E5243" t="s">
        <v>4189</v>
      </c>
      <c r="F5243" t="s">
        <v>35744</v>
      </c>
    </row>
    <row r="5244" spans="1:6">
      <c r="A5244" t="s">
        <v>4191</v>
      </c>
      <c r="B5244" t="s">
        <v>8433</v>
      </c>
      <c r="C5244" t="s">
        <v>8434</v>
      </c>
      <c r="D5244">
        <v>110</v>
      </c>
      <c r="E5244" t="s">
        <v>4189</v>
      </c>
      <c r="F5244" t="s">
        <v>35744</v>
      </c>
    </row>
    <row r="5245" spans="1:6">
      <c r="A5245" t="s">
        <v>4191</v>
      </c>
      <c r="B5245" t="s">
        <v>8435</v>
      </c>
      <c r="C5245" t="s">
        <v>8436</v>
      </c>
      <c r="D5245">
        <v>50</v>
      </c>
      <c r="E5245" t="s">
        <v>4189</v>
      </c>
      <c r="F5245" t="s">
        <v>35744</v>
      </c>
    </row>
    <row r="5246" spans="1:6">
      <c r="A5246" t="s">
        <v>4191</v>
      </c>
      <c r="B5246" t="s">
        <v>8437</v>
      </c>
      <c r="C5246" t="s">
        <v>8438</v>
      </c>
      <c r="D5246">
        <v>100</v>
      </c>
      <c r="E5246" t="s">
        <v>4189</v>
      </c>
      <c r="F5246" t="s">
        <v>35744</v>
      </c>
    </row>
    <row r="5247" spans="1:6">
      <c r="A5247" t="s">
        <v>4191</v>
      </c>
      <c r="B5247" t="s">
        <v>8439</v>
      </c>
      <c r="C5247" t="s">
        <v>8440</v>
      </c>
      <c r="D5247">
        <v>45</v>
      </c>
      <c r="E5247" t="s">
        <v>4189</v>
      </c>
      <c r="F5247" t="s">
        <v>35744</v>
      </c>
    </row>
    <row r="5248" spans="1:6">
      <c r="A5248" t="s">
        <v>4191</v>
      </c>
      <c r="B5248" t="s">
        <v>8441</v>
      </c>
      <c r="C5248" t="s">
        <v>8442</v>
      </c>
      <c r="D5248">
        <v>90</v>
      </c>
      <c r="E5248" t="s">
        <v>4189</v>
      </c>
      <c r="F5248" t="s">
        <v>35744</v>
      </c>
    </row>
    <row r="5249" spans="1:6">
      <c r="A5249" t="s">
        <v>4191</v>
      </c>
      <c r="B5249" t="s">
        <v>8443</v>
      </c>
      <c r="C5249" t="s">
        <v>8444</v>
      </c>
      <c r="D5249">
        <v>130</v>
      </c>
      <c r="E5249" t="s">
        <v>4189</v>
      </c>
      <c r="F5249" t="s">
        <v>35744</v>
      </c>
    </row>
    <row r="5250" spans="1:6">
      <c r="A5250" t="s">
        <v>4191</v>
      </c>
      <c r="B5250" t="s">
        <v>8445</v>
      </c>
      <c r="C5250" t="s">
        <v>3067</v>
      </c>
      <c r="D5250">
        <v>30</v>
      </c>
      <c r="E5250" t="s">
        <v>4189</v>
      </c>
      <c r="F5250" t="s">
        <v>35744</v>
      </c>
    </row>
    <row r="5251" spans="1:6">
      <c r="A5251" t="s">
        <v>4191</v>
      </c>
      <c r="B5251" t="s">
        <v>8445</v>
      </c>
      <c r="C5251" t="s">
        <v>8446</v>
      </c>
      <c r="D5251">
        <v>50</v>
      </c>
      <c r="E5251" t="s">
        <v>4189</v>
      </c>
      <c r="F5251" t="s">
        <v>35744</v>
      </c>
    </row>
    <row r="5252" spans="1:6">
      <c r="A5252" t="s">
        <v>4191</v>
      </c>
      <c r="B5252" t="s">
        <v>8447</v>
      </c>
      <c r="C5252" t="s">
        <v>8448</v>
      </c>
      <c r="D5252">
        <v>150</v>
      </c>
      <c r="E5252" t="s">
        <v>4189</v>
      </c>
      <c r="F5252" t="s">
        <v>35744</v>
      </c>
    </row>
    <row r="5253" spans="1:6">
      <c r="A5253" t="s">
        <v>4191</v>
      </c>
      <c r="B5253" t="s">
        <v>8449</v>
      </c>
      <c r="C5253" t="s">
        <v>8450</v>
      </c>
      <c r="D5253">
        <v>30</v>
      </c>
      <c r="E5253" t="s">
        <v>4189</v>
      </c>
      <c r="F5253" t="s">
        <v>35744</v>
      </c>
    </row>
    <row r="5254" spans="1:6">
      <c r="A5254" t="s">
        <v>4191</v>
      </c>
      <c r="B5254" t="s">
        <v>8451</v>
      </c>
      <c r="C5254" t="s">
        <v>8452</v>
      </c>
      <c r="D5254">
        <v>40</v>
      </c>
      <c r="E5254" t="s">
        <v>4189</v>
      </c>
      <c r="F5254" t="s">
        <v>35744</v>
      </c>
    </row>
    <row r="5255" spans="1:6">
      <c r="A5255" t="s">
        <v>4191</v>
      </c>
      <c r="B5255" t="s">
        <v>8453</v>
      </c>
      <c r="C5255" t="s">
        <v>8454</v>
      </c>
      <c r="D5255">
        <v>150</v>
      </c>
      <c r="E5255" t="s">
        <v>4189</v>
      </c>
      <c r="F5255" t="s">
        <v>35744</v>
      </c>
    </row>
    <row r="5256" spans="1:6">
      <c r="A5256" t="s">
        <v>4191</v>
      </c>
      <c r="B5256" t="s">
        <v>8455</v>
      </c>
      <c r="C5256" t="s">
        <v>8456</v>
      </c>
      <c r="D5256">
        <v>14</v>
      </c>
      <c r="E5256" t="s">
        <v>4189</v>
      </c>
      <c r="F5256" t="s">
        <v>35744</v>
      </c>
    </row>
    <row r="5257" spans="1:6">
      <c r="A5257" t="s">
        <v>4191</v>
      </c>
      <c r="B5257" t="s">
        <v>8457</v>
      </c>
      <c r="C5257" t="s">
        <v>8458</v>
      </c>
      <c r="D5257">
        <v>68</v>
      </c>
      <c r="E5257" t="s">
        <v>4189</v>
      </c>
      <c r="F5257" t="s">
        <v>35744</v>
      </c>
    </row>
    <row r="5258" spans="1:6">
      <c r="A5258" t="s">
        <v>4191</v>
      </c>
      <c r="B5258" t="s">
        <v>8459</v>
      </c>
      <c r="C5258" t="s">
        <v>8460</v>
      </c>
      <c r="D5258">
        <v>5.5</v>
      </c>
      <c r="E5258" t="s">
        <v>4189</v>
      </c>
      <c r="F5258" t="s">
        <v>35744</v>
      </c>
    </row>
    <row r="5259" spans="1:6">
      <c r="A5259" t="s">
        <v>4191</v>
      </c>
      <c r="B5259" t="s">
        <v>1987</v>
      </c>
      <c r="C5259" t="s">
        <v>8461</v>
      </c>
      <c r="D5259">
        <v>55</v>
      </c>
      <c r="E5259" t="s">
        <v>4189</v>
      </c>
      <c r="F5259" t="s">
        <v>35744</v>
      </c>
    </row>
    <row r="5260" spans="1:6">
      <c r="A5260" t="s">
        <v>4191</v>
      </c>
      <c r="B5260" t="s">
        <v>8462</v>
      </c>
      <c r="C5260" t="s">
        <v>8463</v>
      </c>
      <c r="D5260">
        <v>15</v>
      </c>
      <c r="E5260" t="s">
        <v>4189</v>
      </c>
      <c r="F5260" t="s">
        <v>35744</v>
      </c>
    </row>
    <row r="5261" spans="1:6">
      <c r="A5261" t="s">
        <v>4191</v>
      </c>
      <c r="B5261" t="s">
        <v>8464</v>
      </c>
      <c r="C5261" t="s">
        <v>8235</v>
      </c>
      <c r="D5261">
        <v>17</v>
      </c>
      <c r="E5261" t="s">
        <v>4189</v>
      </c>
      <c r="F5261" t="s">
        <v>35744</v>
      </c>
    </row>
    <row r="5262" spans="1:6">
      <c r="A5262" t="s">
        <v>4191</v>
      </c>
      <c r="B5262" t="s">
        <v>8236</v>
      </c>
      <c r="C5262" t="s">
        <v>8465</v>
      </c>
      <c r="D5262">
        <v>5.5</v>
      </c>
      <c r="E5262" t="s">
        <v>4189</v>
      </c>
      <c r="F5262" t="s">
        <v>35744</v>
      </c>
    </row>
    <row r="5263" spans="1:6">
      <c r="A5263" t="s">
        <v>4191</v>
      </c>
      <c r="B5263" t="s">
        <v>8466</v>
      </c>
      <c r="C5263" t="s">
        <v>8467</v>
      </c>
      <c r="D5263">
        <v>4</v>
      </c>
      <c r="E5263" t="s">
        <v>4189</v>
      </c>
      <c r="F5263" t="s">
        <v>35744</v>
      </c>
    </row>
    <row r="5264" spans="1:6">
      <c r="A5264" t="s">
        <v>4191</v>
      </c>
      <c r="B5264" t="s">
        <v>8468</v>
      </c>
      <c r="C5264" t="s">
        <v>8469</v>
      </c>
      <c r="D5264">
        <v>17</v>
      </c>
      <c r="E5264" t="s">
        <v>4189</v>
      </c>
      <c r="F5264" t="s">
        <v>35744</v>
      </c>
    </row>
    <row r="5265" spans="1:6">
      <c r="A5265" t="s">
        <v>4191</v>
      </c>
      <c r="B5265" t="s">
        <v>8470</v>
      </c>
      <c r="C5265" t="s">
        <v>8471</v>
      </c>
      <c r="D5265">
        <v>5.5</v>
      </c>
      <c r="E5265" t="s">
        <v>4189</v>
      </c>
      <c r="F5265" t="s">
        <v>35744</v>
      </c>
    </row>
    <row r="5266" spans="1:6">
      <c r="A5266" t="s">
        <v>4191</v>
      </c>
      <c r="B5266" t="s">
        <v>8472</v>
      </c>
      <c r="C5266" t="s">
        <v>8473</v>
      </c>
      <c r="D5266">
        <v>15</v>
      </c>
      <c r="E5266" t="s">
        <v>4189</v>
      </c>
      <c r="F5266" t="s">
        <v>35744</v>
      </c>
    </row>
    <row r="5267" spans="1:6">
      <c r="A5267" t="s">
        <v>4191</v>
      </c>
      <c r="B5267" t="s">
        <v>8474</v>
      </c>
      <c r="C5267" t="s">
        <v>8475</v>
      </c>
      <c r="D5267">
        <v>40</v>
      </c>
      <c r="E5267" t="s">
        <v>4189</v>
      </c>
      <c r="F5267" t="s">
        <v>35744</v>
      </c>
    </row>
    <row r="5268" spans="1:6">
      <c r="A5268" t="s">
        <v>4191</v>
      </c>
      <c r="B5268" t="s">
        <v>8476</v>
      </c>
      <c r="C5268" t="s">
        <v>8477</v>
      </c>
      <c r="D5268">
        <v>3</v>
      </c>
      <c r="E5268" t="s">
        <v>4189</v>
      </c>
      <c r="F5268" t="s">
        <v>35744</v>
      </c>
    </row>
    <row r="5269" spans="1:6">
      <c r="A5269" t="s">
        <v>4191</v>
      </c>
      <c r="B5269" t="s">
        <v>8478</v>
      </c>
      <c r="C5269" t="s">
        <v>8479</v>
      </c>
      <c r="D5269">
        <v>40</v>
      </c>
      <c r="E5269" t="s">
        <v>4189</v>
      </c>
      <c r="F5269" t="s">
        <v>35744</v>
      </c>
    </row>
    <row r="5270" spans="1:6">
      <c r="A5270" t="s">
        <v>4191</v>
      </c>
      <c r="B5270" t="s">
        <v>8480</v>
      </c>
      <c r="C5270" t="s">
        <v>8481</v>
      </c>
      <c r="D5270">
        <v>3</v>
      </c>
      <c r="E5270" t="s">
        <v>4189</v>
      </c>
      <c r="F5270" t="s">
        <v>35744</v>
      </c>
    </row>
    <row r="5271" spans="1:6">
      <c r="A5271" t="s">
        <v>4191</v>
      </c>
      <c r="B5271" t="s">
        <v>8482</v>
      </c>
      <c r="C5271" t="s">
        <v>8483</v>
      </c>
      <c r="D5271">
        <v>7</v>
      </c>
      <c r="E5271" t="s">
        <v>4189</v>
      </c>
      <c r="F5271" t="s">
        <v>35744</v>
      </c>
    </row>
    <row r="5272" spans="1:6">
      <c r="A5272" t="s">
        <v>4191</v>
      </c>
      <c r="B5272" t="s">
        <v>8482</v>
      </c>
      <c r="C5272" t="s">
        <v>8484</v>
      </c>
      <c r="D5272">
        <v>25</v>
      </c>
      <c r="E5272" t="s">
        <v>4189</v>
      </c>
      <c r="F5272" t="s">
        <v>35744</v>
      </c>
    </row>
    <row r="5273" spans="1:6">
      <c r="A5273" t="s">
        <v>4191</v>
      </c>
      <c r="B5273" t="s">
        <v>8485</v>
      </c>
      <c r="C5273" t="s">
        <v>8486</v>
      </c>
      <c r="D5273">
        <v>40</v>
      </c>
      <c r="E5273" t="s">
        <v>4189</v>
      </c>
      <c r="F5273" t="s">
        <v>35744</v>
      </c>
    </row>
    <row r="5274" spans="1:6">
      <c r="A5274" t="s">
        <v>4191</v>
      </c>
      <c r="B5274" t="s">
        <v>8487</v>
      </c>
      <c r="C5274" t="s">
        <v>8488</v>
      </c>
      <c r="D5274">
        <v>40</v>
      </c>
      <c r="E5274" t="s">
        <v>4189</v>
      </c>
      <c r="F5274" t="s">
        <v>35744</v>
      </c>
    </row>
    <row r="5275" spans="1:6">
      <c r="A5275" t="s">
        <v>4191</v>
      </c>
      <c r="B5275" t="s">
        <v>1986</v>
      </c>
      <c r="C5275" t="s">
        <v>8489</v>
      </c>
      <c r="D5275">
        <v>5.5</v>
      </c>
      <c r="E5275" t="s">
        <v>4189</v>
      </c>
      <c r="F5275" t="s">
        <v>35744</v>
      </c>
    </row>
    <row r="5276" spans="1:6">
      <c r="A5276" t="s">
        <v>4191</v>
      </c>
      <c r="B5276" t="s">
        <v>8490</v>
      </c>
      <c r="C5276" t="s">
        <v>8491</v>
      </c>
      <c r="D5276">
        <v>40</v>
      </c>
      <c r="E5276" t="s">
        <v>4189</v>
      </c>
      <c r="F5276" t="s">
        <v>35744</v>
      </c>
    </row>
    <row r="5277" spans="1:6">
      <c r="A5277" t="s">
        <v>4191</v>
      </c>
      <c r="B5277" t="s">
        <v>8492</v>
      </c>
      <c r="C5277" t="s">
        <v>8493</v>
      </c>
      <c r="D5277">
        <v>8</v>
      </c>
      <c r="E5277" t="s">
        <v>4189</v>
      </c>
      <c r="F5277" t="s">
        <v>35744</v>
      </c>
    </row>
    <row r="5278" spans="1:6">
      <c r="A5278" t="s">
        <v>4191</v>
      </c>
      <c r="B5278" t="s">
        <v>8494</v>
      </c>
      <c r="C5278" t="s">
        <v>8495</v>
      </c>
      <c r="D5278">
        <v>120</v>
      </c>
      <c r="E5278" t="s">
        <v>4189</v>
      </c>
      <c r="F5278" t="s">
        <v>35744</v>
      </c>
    </row>
    <row r="5279" spans="1:6">
      <c r="A5279" t="s">
        <v>4191</v>
      </c>
      <c r="B5279" t="s">
        <v>8496</v>
      </c>
      <c r="C5279" t="s">
        <v>8497</v>
      </c>
      <c r="D5279">
        <v>270</v>
      </c>
      <c r="E5279" t="s">
        <v>4189</v>
      </c>
      <c r="F5279" t="s">
        <v>35744</v>
      </c>
    </row>
    <row r="5280" spans="1:6">
      <c r="A5280" t="s">
        <v>4191</v>
      </c>
      <c r="B5280" t="s">
        <v>8498</v>
      </c>
      <c r="C5280" t="s">
        <v>8499</v>
      </c>
      <c r="D5280">
        <v>700</v>
      </c>
      <c r="E5280" t="s">
        <v>4189</v>
      </c>
      <c r="F5280" t="s">
        <v>35744</v>
      </c>
    </row>
    <row r="5281" spans="1:6">
      <c r="A5281" t="s">
        <v>4191</v>
      </c>
      <c r="B5281" t="s">
        <v>8500</v>
      </c>
      <c r="C5281" t="s">
        <v>8501</v>
      </c>
      <c r="D5281">
        <v>85</v>
      </c>
      <c r="E5281" t="s">
        <v>4189</v>
      </c>
      <c r="F5281" t="s">
        <v>35744</v>
      </c>
    </row>
    <row r="5282" spans="1:6">
      <c r="A5282" t="s">
        <v>4191</v>
      </c>
      <c r="B5282" t="s">
        <v>8502</v>
      </c>
      <c r="C5282" t="s">
        <v>8503</v>
      </c>
      <c r="D5282">
        <v>85</v>
      </c>
      <c r="E5282" t="s">
        <v>4189</v>
      </c>
      <c r="F5282" t="s">
        <v>35744</v>
      </c>
    </row>
    <row r="5283" spans="1:6">
      <c r="A5283" t="s">
        <v>4191</v>
      </c>
      <c r="B5283" t="s">
        <v>8504</v>
      </c>
      <c r="C5283" t="s">
        <v>8505</v>
      </c>
      <c r="D5283">
        <v>75</v>
      </c>
      <c r="E5283" t="s">
        <v>4189</v>
      </c>
      <c r="F5283" t="s">
        <v>35744</v>
      </c>
    </row>
    <row r="5284" spans="1:6">
      <c r="A5284" t="s">
        <v>4191</v>
      </c>
      <c r="B5284" t="s">
        <v>8506</v>
      </c>
      <c r="C5284" t="s">
        <v>8507</v>
      </c>
      <c r="D5284">
        <v>75</v>
      </c>
      <c r="E5284" t="s">
        <v>4189</v>
      </c>
      <c r="F5284" t="s">
        <v>35744</v>
      </c>
    </row>
    <row r="5285" spans="1:6">
      <c r="A5285" t="s">
        <v>4191</v>
      </c>
      <c r="B5285" t="s">
        <v>8506</v>
      </c>
      <c r="C5285" t="s">
        <v>8508</v>
      </c>
      <c r="D5285">
        <v>46</v>
      </c>
      <c r="E5285" t="s">
        <v>4189</v>
      </c>
      <c r="F5285" t="s">
        <v>35744</v>
      </c>
    </row>
    <row r="5286" spans="1:6">
      <c r="A5286" t="s">
        <v>4191</v>
      </c>
      <c r="B5286" t="s">
        <v>8509</v>
      </c>
      <c r="C5286" t="s">
        <v>8510</v>
      </c>
      <c r="D5286">
        <v>30</v>
      </c>
      <c r="E5286" t="s">
        <v>4189</v>
      </c>
      <c r="F5286" t="s">
        <v>35744</v>
      </c>
    </row>
    <row r="5287" spans="1:6">
      <c r="A5287" t="s">
        <v>4191</v>
      </c>
      <c r="B5287" t="s">
        <v>8511</v>
      </c>
      <c r="C5287" t="s">
        <v>8512</v>
      </c>
      <c r="D5287">
        <v>35</v>
      </c>
      <c r="E5287" t="s">
        <v>4189</v>
      </c>
      <c r="F5287" t="s">
        <v>35744</v>
      </c>
    </row>
    <row r="5288" spans="1:6">
      <c r="A5288" t="s">
        <v>4191</v>
      </c>
      <c r="B5288" t="s">
        <v>8513</v>
      </c>
      <c r="C5288" t="s">
        <v>8514</v>
      </c>
      <c r="D5288">
        <v>30</v>
      </c>
      <c r="E5288" t="s">
        <v>4189</v>
      </c>
      <c r="F5288" t="s">
        <v>35744</v>
      </c>
    </row>
    <row r="5289" spans="1:6">
      <c r="A5289" t="s">
        <v>4191</v>
      </c>
      <c r="B5289" t="s">
        <v>8515</v>
      </c>
      <c r="C5289" t="s">
        <v>8516</v>
      </c>
      <c r="D5289">
        <v>16</v>
      </c>
      <c r="E5289" t="s">
        <v>4189</v>
      </c>
      <c r="F5289" t="s">
        <v>35744</v>
      </c>
    </row>
    <row r="5290" spans="1:6">
      <c r="A5290" t="s">
        <v>4191</v>
      </c>
      <c r="B5290" t="s">
        <v>8517</v>
      </c>
      <c r="C5290" t="s">
        <v>8518</v>
      </c>
      <c r="D5290">
        <v>25</v>
      </c>
      <c r="E5290" t="s">
        <v>4189</v>
      </c>
      <c r="F5290" t="s">
        <v>35744</v>
      </c>
    </row>
    <row r="5291" spans="1:6">
      <c r="A5291" t="s">
        <v>3925</v>
      </c>
      <c r="B5291" t="s">
        <v>3922</v>
      </c>
      <c r="C5291" t="s">
        <v>7549</v>
      </c>
      <c r="D5291">
        <v>20</v>
      </c>
      <c r="E5291" t="s">
        <v>3922</v>
      </c>
      <c r="F5291" t="s">
        <v>35744</v>
      </c>
    </row>
    <row r="5292" spans="1:6">
      <c r="A5292" t="s">
        <v>3925</v>
      </c>
      <c r="B5292" t="s">
        <v>8533</v>
      </c>
      <c r="C5292" t="s">
        <v>8519</v>
      </c>
      <c r="D5292">
        <v>89.99</v>
      </c>
      <c r="E5292" t="s">
        <v>3922</v>
      </c>
      <c r="F5292" t="s">
        <v>35744</v>
      </c>
    </row>
    <row r="5293" spans="1:6">
      <c r="A5293" t="s">
        <v>3925</v>
      </c>
      <c r="B5293" t="s">
        <v>8520</v>
      </c>
      <c r="C5293" t="s">
        <v>8521</v>
      </c>
      <c r="D5293">
        <v>21.99</v>
      </c>
      <c r="E5293" t="s">
        <v>3922</v>
      </c>
      <c r="F5293" t="s">
        <v>35745</v>
      </c>
    </row>
    <row r="5294" spans="1:6">
      <c r="A5294" t="s">
        <v>3925</v>
      </c>
      <c r="B5294" t="s">
        <v>8522</v>
      </c>
      <c r="C5294" t="s">
        <v>8523</v>
      </c>
      <c r="D5294">
        <v>33.99</v>
      </c>
      <c r="E5294" t="s">
        <v>3922</v>
      </c>
      <c r="F5294" t="s">
        <v>35744</v>
      </c>
    </row>
    <row r="5295" spans="1:6">
      <c r="A5295" t="s">
        <v>3925</v>
      </c>
      <c r="B5295" t="s">
        <v>8524</v>
      </c>
      <c r="C5295" t="s">
        <v>8525</v>
      </c>
      <c r="D5295">
        <v>45.99</v>
      </c>
      <c r="E5295" t="s">
        <v>3922</v>
      </c>
      <c r="F5295" t="s">
        <v>35744</v>
      </c>
    </row>
    <row r="5296" spans="1:6">
      <c r="A5296" t="s">
        <v>3925</v>
      </c>
      <c r="B5296" t="s">
        <v>8526</v>
      </c>
      <c r="C5296" t="s">
        <v>8527</v>
      </c>
      <c r="D5296">
        <v>30.99</v>
      </c>
      <c r="E5296" t="s">
        <v>3922</v>
      </c>
      <c r="F5296" t="s">
        <v>35744</v>
      </c>
    </row>
    <row r="5297" spans="1:6">
      <c r="A5297" t="s">
        <v>3925</v>
      </c>
      <c r="B5297" t="s">
        <v>8528</v>
      </c>
      <c r="C5297" t="s">
        <v>8529</v>
      </c>
      <c r="D5297">
        <v>28.99</v>
      </c>
      <c r="E5297" t="s">
        <v>3922</v>
      </c>
      <c r="F5297" t="s">
        <v>35745</v>
      </c>
    </row>
    <row r="5298" spans="1:6">
      <c r="A5298" t="s">
        <v>3925</v>
      </c>
      <c r="B5298" t="s">
        <v>8530</v>
      </c>
      <c r="C5298" t="s">
        <v>8531</v>
      </c>
      <c r="D5298">
        <v>19.989999999999998</v>
      </c>
      <c r="E5298" t="s">
        <v>3922</v>
      </c>
      <c r="F5298" t="s">
        <v>35744</v>
      </c>
    </row>
    <row r="5299" spans="1:6">
      <c r="A5299" t="s">
        <v>3925</v>
      </c>
      <c r="B5299" t="s">
        <v>8532</v>
      </c>
      <c r="C5299" t="s">
        <v>8525</v>
      </c>
      <c r="D5299">
        <v>45.99</v>
      </c>
      <c r="E5299" t="s">
        <v>3922</v>
      </c>
      <c r="F5299" t="s">
        <v>35744</v>
      </c>
    </row>
    <row r="5300" spans="1:6">
      <c r="A5300" t="s">
        <v>3925</v>
      </c>
      <c r="B5300" t="s">
        <v>8526</v>
      </c>
      <c r="C5300" t="s">
        <v>8533</v>
      </c>
      <c r="D5300">
        <v>89.99</v>
      </c>
      <c r="E5300" t="s">
        <v>3922</v>
      </c>
      <c r="F5300" t="s">
        <v>35744</v>
      </c>
    </row>
    <row r="5301" spans="1:6">
      <c r="A5301" t="s">
        <v>3925</v>
      </c>
      <c r="B5301" t="s">
        <v>8520</v>
      </c>
      <c r="C5301" t="s">
        <v>8534</v>
      </c>
      <c r="D5301">
        <v>15.99</v>
      </c>
      <c r="E5301" t="s">
        <v>3922</v>
      </c>
      <c r="F5301" t="s">
        <v>35745</v>
      </c>
    </row>
    <row r="5302" spans="1:6">
      <c r="A5302" t="s">
        <v>3925</v>
      </c>
      <c r="B5302" t="s">
        <v>8535</v>
      </c>
      <c r="C5302" t="s">
        <v>8536</v>
      </c>
      <c r="D5302">
        <v>16.989999999999998</v>
      </c>
      <c r="E5302" t="s">
        <v>3922</v>
      </c>
      <c r="F5302" t="s">
        <v>35745</v>
      </c>
    </row>
    <row r="5303" spans="1:6">
      <c r="A5303" t="s">
        <v>3925</v>
      </c>
      <c r="B5303" t="s">
        <v>8536</v>
      </c>
      <c r="C5303" t="s">
        <v>8537</v>
      </c>
      <c r="D5303">
        <v>17.989999999999998</v>
      </c>
      <c r="E5303" t="s">
        <v>3922</v>
      </c>
      <c r="F5303" t="s">
        <v>35745</v>
      </c>
    </row>
    <row r="5304" spans="1:6">
      <c r="A5304" t="s">
        <v>3925</v>
      </c>
      <c r="B5304" t="s">
        <v>8538</v>
      </c>
      <c r="C5304" t="s">
        <v>8539</v>
      </c>
      <c r="D5304">
        <v>17.989999999999998</v>
      </c>
      <c r="E5304" t="s">
        <v>3922</v>
      </c>
      <c r="F5304" t="s">
        <v>35745</v>
      </c>
    </row>
    <row r="5305" spans="1:6">
      <c r="A5305" t="s">
        <v>3925</v>
      </c>
      <c r="B5305" t="s">
        <v>8540</v>
      </c>
      <c r="C5305" t="s">
        <v>8541</v>
      </c>
      <c r="D5305">
        <v>16.989999999999998</v>
      </c>
      <c r="E5305" t="s">
        <v>3922</v>
      </c>
      <c r="F5305" t="s">
        <v>35745</v>
      </c>
    </row>
    <row r="5306" spans="1:6">
      <c r="A5306" t="s">
        <v>3925</v>
      </c>
      <c r="B5306" t="s">
        <v>8542</v>
      </c>
      <c r="C5306" t="s">
        <v>8543</v>
      </c>
      <c r="D5306">
        <v>17.899999999999999</v>
      </c>
      <c r="E5306" t="s">
        <v>3922</v>
      </c>
      <c r="F5306" t="s">
        <v>35745</v>
      </c>
    </row>
    <row r="5307" spans="1:6">
      <c r="A5307" t="s">
        <v>3925</v>
      </c>
      <c r="B5307" t="s">
        <v>8544</v>
      </c>
      <c r="C5307" t="s">
        <v>8545</v>
      </c>
      <c r="D5307">
        <v>19.989999999999998</v>
      </c>
      <c r="E5307" t="s">
        <v>3922</v>
      </c>
      <c r="F5307" t="s">
        <v>35744</v>
      </c>
    </row>
    <row r="5308" spans="1:6">
      <c r="A5308" t="s">
        <v>3925</v>
      </c>
      <c r="B5308" t="s">
        <v>8546</v>
      </c>
      <c r="C5308" t="s">
        <v>8547</v>
      </c>
      <c r="D5308">
        <v>19.989999999999998</v>
      </c>
      <c r="E5308" t="s">
        <v>3922</v>
      </c>
      <c r="F5308" t="s">
        <v>35745</v>
      </c>
    </row>
    <row r="5309" spans="1:6">
      <c r="A5309" t="s">
        <v>3925</v>
      </c>
      <c r="B5309" t="s">
        <v>8548</v>
      </c>
      <c r="C5309" t="s">
        <v>8549</v>
      </c>
      <c r="D5309">
        <v>15.99</v>
      </c>
      <c r="E5309" t="s">
        <v>3922</v>
      </c>
      <c r="F5309" t="s">
        <v>35745</v>
      </c>
    </row>
    <row r="5310" spans="1:6">
      <c r="A5310" t="s">
        <v>3925</v>
      </c>
      <c r="B5310" t="s">
        <v>8550</v>
      </c>
      <c r="C5310" t="s">
        <v>8551</v>
      </c>
      <c r="D5310">
        <v>15.99</v>
      </c>
      <c r="E5310" t="s">
        <v>3922</v>
      </c>
      <c r="F5310" t="s">
        <v>35744</v>
      </c>
    </row>
    <row r="5311" spans="1:6">
      <c r="A5311" t="s">
        <v>3925</v>
      </c>
      <c r="B5311" t="s">
        <v>8552</v>
      </c>
      <c r="C5311" t="s">
        <v>8553</v>
      </c>
      <c r="D5311">
        <v>15.99</v>
      </c>
      <c r="E5311" t="s">
        <v>3922</v>
      </c>
      <c r="F5311" t="s">
        <v>35744</v>
      </c>
    </row>
    <row r="5312" spans="1:6">
      <c r="A5312" t="s">
        <v>3925</v>
      </c>
      <c r="B5312" t="s">
        <v>8554</v>
      </c>
      <c r="C5312" t="s">
        <v>8555</v>
      </c>
      <c r="D5312">
        <v>13.99</v>
      </c>
      <c r="E5312" t="s">
        <v>3922</v>
      </c>
      <c r="F5312" t="s">
        <v>35744</v>
      </c>
    </row>
    <row r="5313" spans="1:6">
      <c r="A5313" t="s">
        <v>3925</v>
      </c>
      <c r="B5313" t="s">
        <v>8556</v>
      </c>
      <c r="C5313" t="s">
        <v>8557</v>
      </c>
      <c r="D5313">
        <v>15.99</v>
      </c>
      <c r="E5313" t="s">
        <v>3922</v>
      </c>
      <c r="F5313" t="s">
        <v>35744</v>
      </c>
    </row>
    <row r="5314" spans="1:6">
      <c r="A5314" t="s">
        <v>3925</v>
      </c>
      <c r="B5314" t="s">
        <v>8557</v>
      </c>
      <c r="C5314" t="s">
        <v>8558</v>
      </c>
      <c r="D5314">
        <v>15.99</v>
      </c>
      <c r="E5314" t="s">
        <v>3922</v>
      </c>
      <c r="F5314" t="s">
        <v>35744</v>
      </c>
    </row>
    <row r="5315" spans="1:6">
      <c r="A5315" t="s">
        <v>3925</v>
      </c>
      <c r="B5315" t="s">
        <v>8559</v>
      </c>
      <c r="C5315" t="s">
        <v>8560</v>
      </c>
      <c r="D5315">
        <v>13.99</v>
      </c>
      <c r="E5315" t="s">
        <v>3922</v>
      </c>
      <c r="F5315" t="s">
        <v>35744</v>
      </c>
    </row>
    <row r="5316" spans="1:6">
      <c r="A5316" t="s">
        <v>3925</v>
      </c>
      <c r="B5316" t="s">
        <v>8561</v>
      </c>
      <c r="C5316" t="s">
        <v>8562</v>
      </c>
      <c r="D5316">
        <v>0.01</v>
      </c>
      <c r="E5316" t="s">
        <v>3922</v>
      </c>
      <c r="F5316" t="s">
        <v>35744</v>
      </c>
    </row>
    <row r="5317" spans="1:6">
      <c r="A5317" t="s">
        <v>3925</v>
      </c>
      <c r="B5317" t="s">
        <v>8563</v>
      </c>
      <c r="C5317" t="s">
        <v>8564</v>
      </c>
      <c r="D5317">
        <v>12.99</v>
      </c>
      <c r="E5317" t="s">
        <v>3922</v>
      </c>
      <c r="F5317" t="s">
        <v>35744</v>
      </c>
    </row>
    <row r="5318" spans="1:6">
      <c r="A5318" t="s">
        <v>3925</v>
      </c>
      <c r="B5318" t="s">
        <v>6429</v>
      </c>
      <c r="C5318" t="s">
        <v>8565</v>
      </c>
      <c r="D5318">
        <v>11.99</v>
      </c>
      <c r="E5318" t="s">
        <v>3922</v>
      </c>
      <c r="F5318" t="s">
        <v>35744</v>
      </c>
    </row>
    <row r="5319" spans="1:6">
      <c r="A5319" t="s">
        <v>3925</v>
      </c>
      <c r="B5319" t="s">
        <v>8565</v>
      </c>
      <c r="C5319" t="s">
        <v>1695</v>
      </c>
      <c r="D5319">
        <v>12.99</v>
      </c>
      <c r="E5319" t="s">
        <v>3922</v>
      </c>
      <c r="F5319" t="s">
        <v>35744</v>
      </c>
    </row>
    <row r="5320" spans="1:6">
      <c r="A5320" t="s">
        <v>3925</v>
      </c>
      <c r="B5320" t="s">
        <v>1695</v>
      </c>
      <c r="C5320" t="s">
        <v>8566</v>
      </c>
      <c r="D5320">
        <v>15.99</v>
      </c>
      <c r="E5320" t="s">
        <v>3922</v>
      </c>
      <c r="F5320" t="s">
        <v>35744</v>
      </c>
    </row>
    <row r="5321" spans="1:6">
      <c r="A5321" t="s">
        <v>3925</v>
      </c>
      <c r="B5321" t="s">
        <v>8567</v>
      </c>
      <c r="C5321" t="s">
        <v>8568</v>
      </c>
      <c r="D5321">
        <v>18.989999999999998</v>
      </c>
      <c r="E5321" t="s">
        <v>3922</v>
      </c>
      <c r="F5321" t="s">
        <v>35745</v>
      </c>
    </row>
    <row r="5322" spans="1:6">
      <c r="A5322" t="s">
        <v>3925</v>
      </c>
      <c r="B5322" t="s">
        <v>8569</v>
      </c>
      <c r="C5322" t="s">
        <v>8570</v>
      </c>
      <c r="D5322">
        <v>22.99</v>
      </c>
      <c r="E5322" t="s">
        <v>3922</v>
      </c>
      <c r="F5322" t="s">
        <v>35744</v>
      </c>
    </row>
    <row r="5323" spans="1:6">
      <c r="A5323" t="s">
        <v>3925</v>
      </c>
      <c r="B5323" t="s">
        <v>8571</v>
      </c>
      <c r="C5323" t="s">
        <v>8572</v>
      </c>
      <c r="D5323">
        <v>19.989999999999998</v>
      </c>
      <c r="E5323" t="s">
        <v>3922</v>
      </c>
      <c r="F5323" t="s">
        <v>35744</v>
      </c>
    </row>
    <row r="5324" spans="1:6">
      <c r="A5324" t="s">
        <v>3925</v>
      </c>
      <c r="B5324" t="s">
        <v>8573</v>
      </c>
      <c r="C5324" t="s">
        <v>8574</v>
      </c>
      <c r="D5324">
        <v>19.989999999999998</v>
      </c>
      <c r="E5324" t="s">
        <v>3922</v>
      </c>
      <c r="F5324" t="s">
        <v>35744</v>
      </c>
    </row>
    <row r="5325" spans="1:6">
      <c r="A5325" t="s">
        <v>3925</v>
      </c>
      <c r="B5325" t="s">
        <v>8575</v>
      </c>
      <c r="C5325" t="s">
        <v>8576</v>
      </c>
      <c r="D5325">
        <v>19.989999999999998</v>
      </c>
      <c r="E5325" t="s">
        <v>3922</v>
      </c>
      <c r="F5325" t="s">
        <v>35745</v>
      </c>
    </row>
    <row r="5326" spans="1:6">
      <c r="A5326" t="s">
        <v>3925</v>
      </c>
      <c r="B5326" t="s">
        <v>8577</v>
      </c>
      <c r="C5326" t="s">
        <v>8578</v>
      </c>
      <c r="D5326">
        <v>18.989999999999998</v>
      </c>
      <c r="E5326" t="s">
        <v>3922</v>
      </c>
      <c r="F5326" t="s">
        <v>35745</v>
      </c>
    </row>
    <row r="5327" spans="1:6">
      <c r="A5327" t="s">
        <v>3925</v>
      </c>
      <c r="B5327" t="s">
        <v>8579</v>
      </c>
      <c r="C5327" t="s">
        <v>8580</v>
      </c>
      <c r="D5327">
        <v>20.99</v>
      </c>
      <c r="E5327" t="s">
        <v>3922</v>
      </c>
      <c r="F5327" t="s">
        <v>35745</v>
      </c>
    </row>
    <row r="5328" spans="1:6">
      <c r="A5328" t="s">
        <v>3925</v>
      </c>
      <c r="B5328" t="s">
        <v>8581</v>
      </c>
      <c r="C5328" t="s">
        <v>8582</v>
      </c>
      <c r="D5328">
        <v>25.99</v>
      </c>
      <c r="E5328" t="s">
        <v>3922</v>
      </c>
      <c r="F5328" t="s">
        <v>35745</v>
      </c>
    </row>
    <row r="5329" spans="1:6">
      <c r="A5329" t="s">
        <v>3925</v>
      </c>
      <c r="B5329" t="s">
        <v>8583</v>
      </c>
      <c r="C5329" t="s">
        <v>8584</v>
      </c>
      <c r="D5329">
        <v>12.99</v>
      </c>
      <c r="E5329" t="s">
        <v>3922</v>
      </c>
      <c r="F5329" t="s">
        <v>35744</v>
      </c>
    </row>
    <row r="5330" spans="1:6">
      <c r="A5330" t="s">
        <v>3925</v>
      </c>
      <c r="B5330" t="s">
        <v>8585</v>
      </c>
      <c r="C5330" t="s">
        <v>8586</v>
      </c>
      <c r="D5330">
        <v>11.99</v>
      </c>
      <c r="E5330" t="s">
        <v>3922</v>
      </c>
      <c r="F5330" t="s">
        <v>35744</v>
      </c>
    </row>
    <row r="5331" spans="1:6">
      <c r="A5331" t="s">
        <v>3925</v>
      </c>
      <c r="B5331" t="s">
        <v>8587</v>
      </c>
      <c r="C5331" t="s">
        <v>8588</v>
      </c>
      <c r="D5331">
        <v>21.99</v>
      </c>
      <c r="E5331" t="s">
        <v>3922</v>
      </c>
      <c r="F5331" t="s">
        <v>35745</v>
      </c>
    </row>
    <row r="5332" spans="1:6">
      <c r="A5332" t="s">
        <v>3925</v>
      </c>
      <c r="B5332" t="s">
        <v>8522</v>
      </c>
      <c r="C5332" t="s">
        <v>8589</v>
      </c>
      <c r="D5332">
        <v>16.989999999999998</v>
      </c>
      <c r="E5332" t="s">
        <v>3922</v>
      </c>
      <c r="F5332" t="s">
        <v>35744</v>
      </c>
    </row>
    <row r="5333" spans="1:6">
      <c r="A5333" t="s">
        <v>3925</v>
      </c>
      <c r="B5333" t="s">
        <v>8590</v>
      </c>
      <c r="C5333" t="s">
        <v>8591</v>
      </c>
      <c r="D5333">
        <v>25.99</v>
      </c>
      <c r="E5333" t="s">
        <v>3922</v>
      </c>
      <c r="F5333" t="s">
        <v>35744</v>
      </c>
    </row>
    <row r="5334" spans="1:6">
      <c r="A5334" t="s">
        <v>3925</v>
      </c>
      <c r="B5334" t="s">
        <v>8592</v>
      </c>
      <c r="C5334" t="s">
        <v>8523</v>
      </c>
      <c r="D5334">
        <v>33.99</v>
      </c>
      <c r="E5334" t="s">
        <v>3922</v>
      </c>
      <c r="F5334" t="s">
        <v>35744</v>
      </c>
    </row>
    <row r="5335" spans="1:6">
      <c r="A5335" t="s">
        <v>3925</v>
      </c>
      <c r="B5335" t="s">
        <v>8524</v>
      </c>
      <c r="C5335" t="s">
        <v>8593</v>
      </c>
      <c r="D5335">
        <v>32.99</v>
      </c>
      <c r="E5335" t="s">
        <v>3922</v>
      </c>
      <c r="F5335" t="s">
        <v>35744</v>
      </c>
    </row>
    <row r="5336" spans="1:6">
      <c r="A5336" t="s">
        <v>3925</v>
      </c>
      <c r="B5336" t="s">
        <v>8594</v>
      </c>
      <c r="C5336" t="s">
        <v>8595</v>
      </c>
      <c r="D5336">
        <v>28.99</v>
      </c>
      <c r="E5336" t="s">
        <v>3922</v>
      </c>
      <c r="F5336" t="s">
        <v>35744</v>
      </c>
    </row>
    <row r="5337" spans="1:6">
      <c r="A5337" t="s">
        <v>3925</v>
      </c>
      <c r="B5337" t="s">
        <v>8596</v>
      </c>
      <c r="C5337" t="s">
        <v>8597</v>
      </c>
      <c r="D5337">
        <v>6</v>
      </c>
      <c r="E5337" t="s">
        <v>3922</v>
      </c>
      <c r="F5337" t="s">
        <v>35745</v>
      </c>
    </row>
    <row r="5338" spans="1:6">
      <c r="A5338" t="s">
        <v>4195</v>
      </c>
      <c r="B5338" t="s">
        <v>4192</v>
      </c>
      <c r="C5338" t="s">
        <v>7549</v>
      </c>
      <c r="D5338">
        <v>30</v>
      </c>
      <c r="E5338" t="s">
        <v>4192</v>
      </c>
      <c r="F5338" t="s">
        <v>35744</v>
      </c>
    </row>
    <row r="5339" spans="1:6">
      <c r="A5339" t="s">
        <v>4195</v>
      </c>
      <c r="B5339" t="s">
        <v>8598</v>
      </c>
      <c r="C5339" t="s">
        <v>8598</v>
      </c>
      <c r="D5339">
        <v>22.99</v>
      </c>
      <c r="E5339" t="s">
        <v>4192</v>
      </c>
      <c r="F5339" t="s">
        <v>35744</v>
      </c>
    </row>
    <row r="5340" spans="1:6">
      <c r="A5340" t="s">
        <v>4195</v>
      </c>
      <c r="B5340" t="s">
        <v>8599</v>
      </c>
      <c r="C5340" t="s">
        <v>8599</v>
      </c>
      <c r="D5340">
        <v>129.91</v>
      </c>
      <c r="E5340" t="s">
        <v>4192</v>
      </c>
      <c r="F5340" t="s">
        <v>35744</v>
      </c>
    </row>
    <row r="5341" spans="1:6">
      <c r="A5341" t="s">
        <v>4195</v>
      </c>
      <c r="B5341" t="s">
        <v>8600</v>
      </c>
      <c r="C5341" t="s">
        <v>8601</v>
      </c>
      <c r="D5341">
        <v>65</v>
      </c>
      <c r="E5341" t="s">
        <v>4192</v>
      </c>
      <c r="F5341" t="s">
        <v>35744</v>
      </c>
    </row>
    <row r="5342" spans="1:6">
      <c r="A5342" t="s">
        <v>4195</v>
      </c>
      <c r="B5342" t="s">
        <v>8602</v>
      </c>
      <c r="C5342" t="s">
        <v>8603</v>
      </c>
      <c r="D5342">
        <v>52.9</v>
      </c>
      <c r="E5342" t="s">
        <v>4192</v>
      </c>
      <c r="F5342" t="s">
        <v>35744</v>
      </c>
    </row>
    <row r="5343" spans="1:6">
      <c r="A5343" t="s">
        <v>4195</v>
      </c>
      <c r="B5343" t="s">
        <v>8604</v>
      </c>
      <c r="C5343" t="s">
        <v>8605</v>
      </c>
      <c r="D5343">
        <v>0.1</v>
      </c>
      <c r="E5343" t="s">
        <v>4192</v>
      </c>
      <c r="F5343" t="s">
        <v>35744</v>
      </c>
    </row>
    <row r="5344" spans="1:6">
      <c r="A5344" t="s">
        <v>4195</v>
      </c>
      <c r="B5344" t="s">
        <v>8606</v>
      </c>
      <c r="C5344" t="s">
        <v>8607</v>
      </c>
      <c r="D5344">
        <v>35.5</v>
      </c>
      <c r="E5344" t="s">
        <v>4192</v>
      </c>
      <c r="F5344" t="s">
        <v>35744</v>
      </c>
    </row>
    <row r="5345" spans="1:6">
      <c r="A5345" t="s">
        <v>4195</v>
      </c>
      <c r="B5345" t="s">
        <v>8608</v>
      </c>
      <c r="C5345" t="s">
        <v>8609</v>
      </c>
      <c r="D5345">
        <v>39.5</v>
      </c>
      <c r="E5345" t="s">
        <v>4192</v>
      </c>
      <c r="F5345" t="s">
        <v>35744</v>
      </c>
    </row>
    <row r="5346" spans="1:6">
      <c r="A5346" t="s">
        <v>4195</v>
      </c>
      <c r="B5346" t="s">
        <v>8610</v>
      </c>
      <c r="C5346" t="s">
        <v>8611</v>
      </c>
      <c r="D5346">
        <v>39.5</v>
      </c>
      <c r="E5346" t="s">
        <v>4192</v>
      </c>
      <c r="F5346" t="s">
        <v>35744</v>
      </c>
    </row>
    <row r="5347" spans="1:6">
      <c r="A5347" t="s">
        <v>4195</v>
      </c>
      <c r="B5347" t="s">
        <v>8612</v>
      </c>
      <c r="C5347" t="s">
        <v>8613</v>
      </c>
      <c r="D5347">
        <v>39.5</v>
      </c>
      <c r="E5347" t="s">
        <v>4192</v>
      </c>
      <c r="F5347" t="s">
        <v>35744</v>
      </c>
    </row>
    <row r="5348" spans="1:6">
      <c r="A5348" t="s">
        <v>4195</v>
      </c>
      <c r="B5348" t="s">
        <v>8614</v>
      </c>
      <c r="C5348" t="s">
        <v>8615</v>
      </c>
      <c r="D5348">
        <v>42.5</v>
      </c>
      <c r="E5348" t="s">
        <v>4192</v>
      </c>
      <c r="F5348" t="s">
        <v>35744</v>
      </c>
    </row>
    <row r="5349" spans="1:6">
      <c r="A5349" t="s">
        <v>4195</v>
      </c>
      <c r="B5349" t="s">
        <v>8616</v>
      </c>
      <c r="C5349" t="s">
        <v>8617</v>
      </c>
      <c r="D5349">
        <v>75.91</v>
      </c>
      <c r="E5349" t="s">
        <v>4192</v>
      </c>
      <c r="F5349" t="s">
        <v>35744</v>
      </c>
    </row>
    <row r="5350" spans="1:6">
      <c r="A5350" t="s">
        <v>4195</v>
      </c>
      <c r="B5350" t="s">
        <v>8618</v>
      </c>
      <c r="C5350" t="s">
        <v>8599</v>
      </c>
      <c r="D5350">
        <v>129.91</v>
      </c>
      <c r="E5350" t="s">
        <v>4192</v>
      </c>
      <c r="F5350" t="s">
        <v>35744</v>
      </c>
    </row>
    <row r="5351" spans="1:6">
      <c r="A5351" t="s">
        <v>4195</v>
      </c>
      <c r="B5351" t="s">
        <v>8600</v>
      </c>
      <c r="C5351" t="s">
        <v>8619</v>
      </c>
      <c r="D5351">
        <v>82.91</v>
      </c>
      <c r="E5351" t="s">
        <v>4192</v>
      </c>
      <c r="F5351" t="s">
        <v>35744</v>
      </c>
    </row>
    <row r="5352" spans="1:6">
      <c r="A5352" t="s">
        <v>4195</v>
      </c>
      <c r="B5352" t="s">
        <v>8620</v>
      </c>
      <c r="C5352" t="s">
        <v>8621</v>
      </c>
      <c r="D5352">
        <v>39.5</v>
      </c>
      <c r="E5352" t="s">
        <v>4192</v>
      </c>
      <c r="F5352" t="s">
        <v>35744</v>
      </c>
    </row>
    <row r="5353" spans="1:6">
      <c r="A5353" t="s">
        <v>4195</v>
      </c>
      <c r="B5353" t="s">
        <v>8622</v>
      </c>
      <c r="C5353" t="s">
        <v>8623</v>
      </c>
      <c r="D5353">
        <v>42.5</v>
      </c>
      <c r="E5353" t="s">
        <v>4192</v>
      </c>
      <c r="F5353" t="s">
        <v>35744</v>
      </c>
    </row>
    <row r="5354" spans="1:6">
      <c r="A5354" t="s">
        <v>4195</v>
      </c>
      <c r="B5354" t="s">
        <v>8624</v>
      </c>
      <c r="C5354" t="s">
        <v>8625</v>
      </c>
      <c r="D5354">
        <v>37.5</v>
      </c>
      <c r="E5354" t="s">
        <v>4192</v>
      </c>
      <c r="F5354" t="s">
        <v>35744</v>
      </c>
    </row>
    <row r="5355" spans="1:6">
      <c r="A5355" t="s">
        <v>4195</v>
      </c>
      <c r="B5355" t="s">
        <v>8626</v>
      </c>
      <c r="C5355" t="s">
        <v>8627</v>
      </c>
      <c r="D5355">
        <v>32.5</v>
      </c>
      <c r="E5355" t="s">
        <v>4192</v>
      </c>
      <c r="F5355" t="s">
        <v>35744</v>
      </c>
    </row>
    <row r="5356" spans="1:6">
      <c r="A5356" t="s">
        <v>4195</v>
      </c>
      <c r="B5356" t="s">
        <v>8628</v>
      </c>
      <c r="C5356" t="s">
        <v>8629</v>
      </c>
      <c r="D5356">
        <v>29.5</v>
      </c>
      <c r="E5356" t="s">
        <v>4192</v>
      </c>
      <c r="F5356" t="s">
        <v>35744</v>
      </c>
    </row>
    <row r="5357" spans="1:6">
      <c r="A5357" t="s">
        <v>4195</v>
      </c>
      <c r="B5357" t="s">
        <v>8630</v>
      </c>
      <c r="C5357" t="s">
        <v>8631</v>
      </c>
      <c r="D5357">
        <v>26.5</v>
      </c>
      <c r="E5357" t="s">
        <v>4192</v>
      </c>
      <c r="F5357" t="s">
        <v>35744</v>
      </c>
    </row>
    <row r="5358" spans="1:6">
      <c r="A5358" t="s">
        <v>4195</v>
      </c>
      <c r="B5358" t="s">
        <v>8632</v>
      </c>
      <c r="C5358" t="s">
        <v>8633</v>
      </c>
      <c r="D5358">
        <v>29.5</v>
      </c>
      <c r="E5358" t="s">
        <v>4192</v>
      </c>
      <c r="F5358" t="s">
        <v>35744</v>
      </c>
    </row>
    <row r="5359" spans="1:6">
      <c r="A5359" t="s">
        <v>4195</v>
      </c>
      <c r="B5359" t="s">
        <v>8634</v>
      </c>
      <c r="C5359" t="s">
        <v>8635</v>
      </c>
      <c r="D5359">
        <v>29.5</v>
      </c>
      <c r="E5359" t="s">
        <v>4192</v>
      </c>
      <c r="F5359" t="s">
        <v>35744</v>
      </c>
    </row>
    <row r="5360" spans="1:6">
      <c r="A5360" t="s">
        <v>4195</v>
      </c>
      <c r="B5360" t="s">
        <v>8636</v>
      </c>
      <c r="C5360" t="s">
        <v>8637</v>
      </c>
      <c r="D5360">
        <v>29.5</v>
      </c>
      <c r="E5360" t="s">
        <v>4192</v>
      </c>
      <c r="F5360" t="s">
        <v>35744</v>
      </c>
    </row>
    <row r="5361" spans="1:6">
      <c r="A5361" t="s">
        <v>4195</v>
      </c>
      <c r="B5361" t="s">
        <v>8638</v>
      </c>
      <c r="C5361" t="s">
        <v>8639</v>
      </c>
      <c r="D5361">
        <v>26.9</v>
      </c>
      <c r="E5361" t="s">
        <v>4192</v>
      </c>
      <c r="F5361" t="s">
        <v>35744</v>
      </c>
    </row>
    <row r="5362" spans="1:6">
      <c r="A5362" t="s">
        <v>4195</v>
      </c>
      <c r="B5362" t="s">
        <v>8640</v>
      </c>
      <c r="C5362" t="s">
        <v>8641</v>
      </c>
      <c r="D5362">
        <v>26.9</v>
      </c>
      <c r="E5362" t="s">
        <v>4192</v>
      </c>
      <c r="F5362" t="s">
        <v>35744</v>
      </c>
    </row>
    <row r="5363" spans="1:6">
      <c r="A5363" t="s">
        <v>4195</v>
      </c>
      <c r="B5363" t="s">
        <v>8604</v>
      </c>
      <c r="C5363" t="s">
        <v>8642</v>
      </c>
      <c r="D5363">
        <v>52.9</v>
      </c>
      <c r="E5363" t="s">
        <v>4192</v>
      </c>
      <c r="F5363" t="s">
        <v>35744</v>
      </c>
    </row>
    <row r="5364" spans="1:6">
      <c r="A5364" t="s">
        <v>4195</v>
      </c>
      <c r="B5364" t="s">
        <v>8604</v>
      </c>
      <c r="C5364" t="s">
        <v>8601</v>
      </c>
      <c r="D5364">
        <v>65</v>
      </c>
      <c r="E5364" t="s">
        <v>4192</v>
      </c>
      <c r="F5364" t="s">
        <v>35744</v>
      </c>
    </row>
    <row r="5365" spans="1:6">
      <c r="A5365" t="s">
        <v>4195</v>
      </c>
      <c r="B5365" t="s">
        <v>8602</v>
      </c>
      <c r="C5365" t="s">
        <v>8643</v>
      </c>
      <c r="D5365">
        <v>66.5</v>
      </c>
      <c r="E5365" t="s">
        <v>4192</v>
      </c>
      <c r="F5365" t="s">
        <v>35744</v>
      </c>
    </row>
    <row r="5366" spans="1:6">
      <c r="A5366" t="s">
        <v>4195</v>
      </c>
      <c r="B5366" t="s">
        <v>8644</v>
      </c>
      <c r="C5366" t="s">
        <v>8645</v>
      </c>
      <c r="D5366">
        <v>24.5</v>
      </c>
      <c r="E5366" t="s">
        <v>4192</v>
      </c>
      <c r="F5366" t="s">
        <v>35744</v>
      </c>
    </row>
    <row r="5367" spans="1:6">
      <c r="A5367" t="s">
        <v>4195</v>
      </c>
      <c r="B5367" t="s">
        <v>8646</v>
      </c>
      <c r="C5367" t="s">
        <v>8647</v>
      </c>
      <c r="D5367">
        <v>29.99</v>
      </c>
      <c r="E5367" t="s">
        <v>4192</v>
      </c>
      <c r="F5367" t="s">
        <v>35744</v>
      </c>
    </row>
    <row r="5368" spans="1:6">
      <c r="A5368" t="s">
        <v>4195</v>
      </c>
      <c r="B5368" t="s">
        <v>8648</v>
      </c>
      <c r="C5368" t="s">
        <v>8649</v>
      </c>
      <c r="D5368">
        <v>24.5</v>
      </c>
      <c r="E5368" t="s">
        <v>4192</v>
      </c>
      <c r="F5368" t="s">
        <v>35744</v>
      </c>
    </row>
    <row r="5369" spans="1:6">
      <c r="A5369" t="s">
        <v>4195</v>
      </c>
      <c r="B5369" t="s">
        <v>8650</v>
      </c>
      <c r="C5369" t="s">
        <v>8651</v>
      </c>
      <c r="D5369">
        <v>5</v>
      </c>
      <c r="E5369" t="s">
        <v>4192</v>
      </c>
      <c r="F5369" t="s">
        <v>35744</v>
      </c>
    </row>
    <row r="5370" spans="1:6">
      <c r="A5370" t="s">
        <v>4198</v>
      </c>
      <c r="B5370" t="s">
        <v>35751</v>
      </c>
      <c r="C5370" t="s">
        <v>8653</v>
      </c>
      <c r="D5370">
        <v>18.899999999999999</v>
      </c>
      <c r="E5370" t="s">
        <v>4196</v>
      </c>
      <c r="F5370" t="s">
        <v>35744</v>
      </c>
    </row>
    <row r="5371" spans="1:6">
      <c r="A5371" t="s">
        <v>4198</v>
      </c>
      <c r="B5371" t="s">
        <v>8654</v>
      </c>
      <c r="C5371" t="s">
        <v>8655</v>
      </c>
      <c r="D5371">
        <v>33.9</v>
      </c>
      <c r="E5371" t="s">
        <v>4196</v>
      </c>
      <c r="F5371" t="s">
        <v>35744</v>
      </c>
    </row>
    <row r="5372" spans="1:6">
      <c r="A5372" t="s">
        <v>4198</v>
      </c>
      <c r="B5372" t="s">
        <v>8656</v>
      </c>
      <c r="C5372" t="s">
        <v>8657</v>
      </c>
      <c r="D5372">
        <v>32.9</v>
      </c>
      <c r="E5372" t="s">
        <v>4196</v>
      </c>
      <c r="F5372" t="s">
        <v>35744</v>
      </c>
    </row>
    <row r="5373" spans="1:6">
      <c r="A5373" t="s">
        <v>4198</v>
      </c>
      <c r="B5373" t="s">
        <v>8658</v>
      </c>
      <c r="C5373" t="s">
        <v>8657</v>
      </c>
      <c r="D5373">
        <v>32.9</v>
      </c>
      <c r="E5373" t="s">
        <v>4196</v>
      </c>
      <c r="F5373" t="s">
        <v>35744</v>
      </c>
    </row>
    <row r="5374" spans="1:6">
      <c r="A5374" t="s">
        <v>4198</v>
      </c>
      <c r="B5374" t="s">
        <v>8658</v>
      </c>
      <c r="C5374" t="s">
        <v>8659</v>
      </c>
      <c r="D5374">
        <v>33.9</v>
      </c>
      <c r="E5374" t="s">
        <v>4196</v>
      </c>
      <c r="F5374" t="s">
        <v>35744</v>
      </c>
    </row>
    <row r="5375" spans="1:6">
      <c r="A5375" t="s">
        <v>4198</v>
      </c>
      <c r="B5375" t="s">
        <v>8660</v>
      </c>
      <c r="C5375" t="s">
        <v>8661</v>
      </c>
      <c r="D5375">
        <v>32.9</v>
      </c>
      <c r="E5375" t="s">
        <v>4196</v>
      </c>
      <c r="F5375" t="s">
        <v>35744</v>
      </c>
    </row>
    <row r="5376" spans="1:6">
      <c r="A5376" t="s">
        <v>4198</v>
      </c>
      <c r="B5376" t="s">
        <v>8658</v>
      </c>
      <c r="C5376" t="s">
        <v>8662</v>
      </c>
      <c r="D5376">
        <v>33.9</v>
      </c>
      <c r="E5376" t="s">
        <v>4196</v>
      </c>
      <c r="F5376" t="s">
        <v>35744</v>
      </c>
    </row>
    <row r="5377" spans="1:6">
      <c r="A5377" t="s">
        <v>4198</v>
      </c>
      <c r="B5377" t="s">
        <v>8656</v>
      </c>
      <c r="C5377" t="s">
        <v>8663</v>
      </c>
      <c r="D5377">
        <v>36.9</v>
      </c>
      <c r="E5377" t="s">
        <v>4196</v>
      </c>
      <c r="F5377" t="s">
        <v>35744</v>
      </c>
    </row>
    <row r="5378" spans="1:6">
      <c r="A5378" t="s">
        <v>4198</v>
      </c>
      <c r="B5378" t="s">
        <v>8664</v>
      </c>
      <c r="C5378" t="s">
        <v>8665</v>
      </c>
      <c r="D5378">
        <v>40.9</v>
      </c>
      <c r="E5378" t="s">
        <v>4196</v>
      </c>
      <c r="F5378" t="s">
        <v>35744</v>
      </c>
    </row>
    <row r="5379" spans="1:6">
      <c r="A5379" t="s">
        <v>4198</v>
      </c>
      <c r="B5379" t="s">
        <v>8666</v>
      </c>
      <c r="C5379" t="s">
        <v>8667</v>
      </c>
      <c r="D5379">
        <v>33.9</v>
      </c>
      <c r="E5379" t="s">
        <v>4196</v>
      </c>
      <c r="F5379" t="s">
        <v>35744</v>
      </c>
    </row>
    <row r="5380" spans="1:6">
      <c r="A5380" t="s">
        <v>4198</v>
      </c>
      <c r="B5380" t="s">
        <v>8660</v>
      </c>
      <c r="C5380" t="s">
        <v>8668</v>
      </c>
      <c r="D5380">
        <v>29.9</v>
      </c>
      <c r="E5380" t="s">
        <v>4196</v>
      </c>
      <c r="F5380" t="s">
        <v>35744</v>
      </c>
    </row>
    <row r="5381" spans="1:6">
      <c r="A5381" t="s">
        <v>4198</v>
      </c>
      <c r="B5381" t="s">
        <v>8669</v>
      </c>
      <c r="C5381" t="s">
        <v>8670</v>
      </c>
      <c r="D5381">
        <v>33.9</v>
      </c>
      <c r="E5381" t="s">
        <v>4196</v>
      </c>
      <c r="F5381" t="s">
        <v>35744</v>
      </c>
    </row>
    <row r="5382" spans="1:6">
      <c r="A5382" t="s">
        <v>4198</v>
      </c>
      <c r="B5382" t="s">
        <v>8656</v>
      </c>
      <c r="C5382" t="s">
        <v>8661</v>
      </c>
      <c r="D5382">
        <v>32.9</v>
      </c>
      <c r="E5382" t="s">
        <v>4196</v>
      </c>
      <c r="F5382" t="s">
        <v>35744</v>
      </c>
    </row>
    <row r="5383" spans="1:6">
      <c r="A5383" t="s">
        <v>4198</v>
      </c>
      <c r="B5383" t="s">
        <v>8658</v>
      </c>
      <c r="C5383" t="s">
        <v>8671</v>
      </c>
      <c r="D5383">
        <v>28.9</v>
      </c>
      <c r="E5383" t="s">
        <v>4196</v>
      </c>
      <c r="F5383" t="s">
        <v>35744</v>
      </c>
    </row>
    <row r="5384" spans="1:6">
      <c r="A5384" t="s">
        <v>4198</v>
      </c>
      <c r="B5384" t="s">
        <v>8672</v>
      </c>
      <c r="C5384" t="s">
        <v>8673</v>
      </c>
      <c r="D5384">
        <v>28.9</v>
      </c>
      <c r="E5384" t="s">
        <v>4196</v>
      </c>
      <c r="F5384" t="s">
        <v>35744</v>
      </c>
    </row>
    <row r="5385" spans="1:6">
      <c r="A5385" t="s">
        <v>4198</v>
      </c>
      <c r="B5385" t="s">
        <v>8674</v>
      </c>
      <c r="C5385" t="s">
        <v>8675</v>
      </c>
      <c r="D5385">
        <v>32.9</v>
      </c>
      <c r="E5385" t="s">
        <v>4196</v>
      </c>
      <c r="F5385" t="s">
        <v>35744</v>
      </c>
    </row>
    <row r="5386" spans="1:6">
      <c r="A5386" t="s">
        <v>4198</v>
      </c>
      <c r="B5386" t="s">
        <v>8676</v>
      </c>
      <c r="C5386" t="s">
        <v>8677</v>
      </c>
      <c r="D5386">
        <v>35.9</v>
      </c>
      <c r="E5386" t="s">
        <v>4196</v>
      </c>
      <c r="F5386" t="s">
        <v>35744</v>
      </c>
    </row>
    <row r="5387" spans="1:6">
      <c r="A5387" t="s">
        <v>4198</v>
      </c>
      <c r="B5387" t="s">
        <v>8664</v>
      </c>
      <c r="C5387" t="s">
        <v>8678</v>
      </c>
      <c r="D5387">
        <v>40.9</v>
      </c>
      <c r="E5387" t="s">
        <v>4196</v>
      </c>
      <c r="F5387" t="s">
        <v>35744</v>
      </c>
    </row>
    <row r="5388" spans="1:6">
      <c r="A5388" t="s">
        <v>4198</v>
      </c>
      <c r="B5388" t="s">
        <v>8679</v>
      </c>
      <c r="C5388" t="s">
        <v>8680</v>
      </c>
      <c r="D5388">
        <v>30.9</v>
      </c>
      <c r="E5388" t="s">
        <v>4196</v>
      </c>
      <c r="F5388" t="s">
        <v>35744</v>
      </c>
    </row>
    <row r="5389" spans="1:6">
      <c r="A5389" t="s">
        <v>4198</v>
      </c>
      <c r="B5389" t="s">
        <v>8681</v>
      </c>
      <c r="C5389" t="s">
        <v>8682</v>
      </c>
      <c r="D5389">
        <v>38.4</v>
      </c>
      <c r="E5389" t="s">
        <v>4196</v>
      </c>
      <c r="F5389" t="s">
        <v>35744</v>
      </c>
    </row>
    <row r="5390" spans="1:6">
      <c r="A5390" t="s">
        <v>4198</v>
      </c>
      <c r="B5390" t="s">
        <v>8683</v>
      </c>
      <c r="C5390" t="s">
        <v>8684</v>
      </c>
      <c r="D5390">
        <v>29.9</v>
      </c>
      <c r="E5390" t="s">
        <v>4196</v>
      </c>
      <c r="F5390" t="s">
        <v>35744</v>
      </c>
    </row>
    <row r="5391" spans="1:6">
      <c r="A5391" t="s">
        <v>4198</v>
      </c>
      <c r="B5391" t="s">
        <v>8685</v>
      </c>
      <c r="C5391" t="s">
        <v>8686</v>
      </c>
      <c r="D5391">
        <v>29.9</v>
      </c>
      <c r="E5391" t="s">
        <v>4196</v>
      </c>
      <c r="F5391" t="s">
        <v>35744</v>
      </c>
    </row>
    <row r="5392" spans="1:6">
      <c r="A5392" t="s">
        <v>4198</v>
      </c>
      <c r="B5392" t="s">
        <v>8687</v>
      </c>
      <c r="C5392" t="s">
        <v>8688</v>
      </c>
      <c r="D5392">
        <v>31.9</v>
      </c>
      <c r="E5392" t="s">
        <v>4196</v>
      </c>
      <c r="F5392" t="s">
        <v>35744</v>
      </c>
    </row>
    <row r="5393" spans="1:6">
      <c r="A5393" t="s">
        <v>4198</v>
      </c>
      <c r="B5393" t="s">
        <v>8658</v>
      </c>
      <c r="C5393" t="s">
        <v>8689</v>
      </c>
      <c r="D5393">
        <v>31.9</v>
      </c>
      <c r="E5393" t="s">
        <v>4196</v>
      </c>
      <c r="F5393" t="s">
        <v>35744</v>
      </c>
    </row>
    <row r="5394" spans="1:6">
      <c r="A5394" t="s">
        <v>4198</v>
      </c>
      <c r="B5394" t="s">
        <v>8690</v>
      </c>
      <c r="C5394" t="s">
        <v>8662</v>
      </c>
      <c r="D5394">
        <v>33.9</v>
      </c>
      <c r="E5394" t="s">
        <v>4196</v>
      </c>
      <c r="F5394" t="s">
        <v>35744</v>
      </c>
    </row>
    <row r="5395" spans="1:6">
      <c r="A5395" t="s">
        <v>4198</v>
      </c>
      <c r="B5395" t="s">
        <v>8656</v>
      </c>
      <c r="C5395" t="s">
        <v>8691</v>
      </c>
      <c r="D5395">
        <v>28.9</v>
      </c>
      <c r="E5395" t="s">
        <v>4196</v>
      </c>
      <c r="F5395" t="s">
        <v>35744</v>
      </c>
    </row>
    <row r="5396" spans="1:6">
      <c r="A5396" t="s">
        <v>4198</v>
      </c>
      <c r="B5396" t="s">
        <v>8692</v>
      </c>
      <c r="C5396" t="s">
        <v>8693</v>
      </c>
      <c r="D5396">
        <v>25</v>
      </c>
      <c r="E5396" t="s">
        <v>4196</v>
      </c>
      <c r="F5396" t="s">
        <v>35744</v>
      </c>
    </row>
    <row r="5397" spans="1:6">
      <c r="A5397" t="s">
        <v>4198</v>
      </c>
      <c r="B5397" t="s">
        <v>8694</v>
      </c>
      <c r="C5397" t="s">
        <v>8695</v>
      </c>
      <c r="D5397">
        <v>17.899999999999999</v>
      </c>
      <c r="E5397" t="s">
        <v>4196</v>
      </c>
      <c r="F5397" t="s">
        <v>35744</v>
      </c>
    </row>
    <row r="5398" spans="1:6">
      <c r="A5398" t="s">
        <v>4198</v>
      </c>
      <c r="B5398" t="s">
        <v>8696</v>
      </c>
      <c r="C5398" t="s">
        <v>8697</v>
      </c>
      <c r="D5398">
        <v>21.9</v>
      </c>
      <c r="E5398" t="s">
        <v>4196</v>
      </c>
      <c r="F5398" t="s">
        <v>35744</v>
      </c>
    </row>
    <row r="5399" spans="1:6">
      <c r="A5399" t="s">
        <v>4198</v>
      </c>
      <c r="B5399" t="s">
        <v>8698</v>
      </c>
      <c r="C5399" t="s">
        <v>8654</v>
      </c>
      <c r="D5399">
        <v>18.899999999999999</v>
      </c>
      <c r="E5399" t="s">
        <v>4196</v>
      </c>
      <c r="F5399" t="s">
        <v>35745</v>
      </c>
    </row>
    <row r="5400" spans="1:6">
      <c r="A5400" t="s">
        <v>4198</v>
      </c>
      <c r="B5400" t="s">
        <v>8654</v>
      </c>
      <c r="C5400" t="s">
        <v>8699</v>
      </c>
      <c r="D5400">
        <v>21.9</v>
      </c>
      <c r="E5400" t="s">
        <v>4196</v>
      </c>
      <c r="F5400" t="s">
        <v>35744</v>
      </c>
    </row>
    <row r="5401" spans="1:6">
      <c r="A5401" t="s">
        <v>4198</v>
      </c>
      <c r="B5401" t="s">
        <v>8700</v>
      </c>
      <c r="C5401" t="s">
        <v>8701</v>
      </c>
      <c r="D5401">
        <v>23.9</v>
      </c>
      <c r="E5401" t="s">
        <v>4196</v>
      </c>
      <c r="F5401" t="s">
        <v>35745</v>
      </c>
    </row>
    <row r="5402" spans="1:6">
      <c r="A5402" t="s">
        <v>4198</v>
      </c>
      <c r="B5402" t="s">
        <v>893</v>
      </c>
      <c r="C5402" t="s">
        <v>8702</v>
      </c>
      <c r="D5402">
        <v>17.899999999999999</v>
      </c>
      <c r="E5402" t="s">
        <v>4196</v>
      </c>
      <c r="F5402" t="s">
        <v>35745</v>
      </c>
    </row>
    <row r="5403" spans="1:6">
      <c r="A5403" t="s">
        <v>4198</v>
      </c>
      <c r="B5403" t="s">
        <v>8702</v>
      </c>
      <c r="C5403" t="s">
        <v>8703</v>
      </c>
      <c r="D5403">
        <v>19.899999999999999</v>
      </c>
      <c r="E5403" t="s">
        <v>4196</v>
      </c>
      <c r="F5403" t="s">
        <v>35744</v>
      </c>
    </row>
    <row r="5404" spans="1:6">
      <c r="A5404" t="s">
        <v>4198</v>
      </c>
      <c r="B5404" t="s">
        <v>8704</v>
      </c>
      <c r="C5404" t="s">
        <v>8705</v>
      </c>
      <c r="D5404">
        <v>12.9</v>
      </c>
      <c r="E5404" t="s">
        <v>4196</v>
      </c>
      <c r="F5404" t="s">
        <v>35744</v>
      </c>
    </row>
    <row r="5405" spans="1:6">
      <c r="A5405" t="s">
        <v>4198</v>
      </c>
      <c r="B5405" t="s">
        <v>945</v>
      </c>
      <c r="C5405" t="s">
        <v>5572</v>
      </c>
      <c r="D5405">
        <v>3.7</v>
      </c>
      <c r="E5405" t="s">
        <v>4196</v>
      </c>
      <c r="F5405" t="s">
        <v>35744</v>
      </c>
    </row>
    <row r="5406" spans="1:6">
      <c r="A5406" t="s">
        <v>4198</v>
      </c>
      <c r="B5406" t="s">
        <v>5573</v>
      </c>
      <c r="C5406" t="s">
        <v>8706</v>
      </c>
      <c r="D5406">
        <v>3.2</v>
      </c>
      <c r="E5406" t="s">
        <v>4196</v>
      </c>
      <c r="F5406" t="s">
        <v>35744</v>
      </c>
    </row>
    <row r="5407" spans="1:6">
      <c r="A5407" t="s">
        <v>4198</v>
      </c>
      <c r="B5407" t="s">
        <v>8706</v>
      </c>
      <c r="C5407" t="s">
        <v>5150</v>
      </c>
      <c r="D5407">
        <v>17.899999999999999</v>
      </c>
      <c r="E5407" t="s">
        <v>4196</v>
      </c>
      <c r="F5407" t="s">
        <v>35744</v>
      </c>
    </row>
    <row r="5408" spans="1:6">
      <c r="A5408" t="s">
        <v>4198</v>
      </c>
      <c r="B5408" t="s">
        <v>2117</v>
      </c>
      <c r="C5408" t="s">
        <v>8707</v>
      </c>
      <c r="D5408">
        <v>7</v>
      </c>
      <c r="E5408" t="s">
        <v>4196</v>
      </c>
      <c r="F5408" t="s">
        <v>35744</v>
      </c>
    </row>
    <row r="5409" spans="1:6">
      <c r="A5409" t="s">
        <v>3134</v>
      </c>
      <c r="B5409" t="s">
        <v>6527</v>
      </c>
      <c r="C5409" t="s">
        <v>8708</v>
      </c>
      <c r="D5409">
        <v>17.98</v>
      </c>
      <c r="E5409" t="s">
        <v>2453</v>
      </c>
      <c r="F5409" t="s">
        <v>35744</v>
      </c>
    </row>
    <row r="5410" spans="1:6">
      <c r="A5410" t="s">
        <v>26645</v>
      </c>
      <c r="B5410" t="s">
        <v>4585</v>
      </c>
      <c r="C5410" t="s">
        <v>8709</v>
      </c>
      <c r="D5410">
        <v>15.99</v>
      </c>
      <c r="E5410" t="s">
        <v>2026</v>
      </c>
      <c r="F5410" t="s">
        <v>35744</v>
      </c>
    </row>
    <row r="5411" spans="1:6">
      <c r="A5411" t="s">
        <v>354</v>
      </c>
      <c r="B5411" t="s">
        <v>6527</v>
      </c>
      <c r="C5411" t="s">
        <v>8710</v>
      </c>
      <c r="D5411">
        <v>15.99</v>
      </c>
      <c r="E5411" t="s">
        <v>235</v>
      </c>
      <c r="F5411" t="s">
        <v>35744</v>
      </c>
    </row>
    <row r="5412" spans="1:6">
      <c r="A5412" t="s">
        <v>26637</v>
      </c>
      <c r="B5412" t="s">
        <v>4573</v>
      </c>
      <c r="C5412" t="s">
        <v>8711</v>
      </c>
      <c r="D5412">
        <v>15.99</v>
      </c>
      <c r="E5412" t="s">
        <v>2929</v>
      </c>
      <c r="F5412" t="s">
        <v>35744</v>
      </c>
    </row>
    <row r="5413" spans="1:6">
      <c r="A5413" t="s">
        <v>26645</v>
      </c>
      <c r="B5413" t="s">
        <v>4325</v>
      </c>
      <c r="C5413" t="s">
        <v>8712</v>
      </c>
      <c r="D5413">
        <v>17.98</v>
      </c>
      <c r="E5413" t="s">
        <v>2026</v>
      </c>
      <c r="F5413" t="s">
        <v>35744</v>
      </c>
    </row>
    <row r="5414" spans="1:6">
      <c r="A5414" t="s">
        <v>1182</v>
      </c>
      <c r="B5414" t="s">
        <v>4267</v>
      </c>
      <c r="C5414" t="s">
        <v>8713</v>
      </c>
      <c r="D5414">
        <v>15.99</v>
      </c>
      <c r="E5414" t="s">
        <v>1084</v>
      </c>
      <c r="F5414" t="s">
        <v>35744</v>
      </c>
    </row>
    <row r="5415" spans="1:6">
      <c r="A5415" t="s">
        <v>1796</v>
      </c>
      <c r="B5415" t="s">
        <v>4077</v>
      </c>
      <c r="C5415" t="s">
        <v>8714</v>
      </c>
      <c r="D5415">
        <v>15</v>
      </c>
      <c r="E5415" t="s">
        <v>394</v>
      </c>
      <c r="F5415" t="s">
        <v>35744</v>
      </c>
    </row>
    <row r="5416" spans="1:6">
      <c r="A5416" t="s">
        <v>1800</v>
      </c>
      <c r="B5416" t="s">
        <v>8715</v>
      </c>
      <c r="C5416" t="s">
        <v>8716</v>
      </c>
      <c r="D5416">
        <v>24.99</v>
      </c>
      <c r="E5416" t="s">
        <v>1493</v>
      </c>
      <c r="F5416" t="s">
        <v>35744</v>
      </c>
    </row>
    <row r="5417" spans="1:6">
      <c r="A5417" t="s">
        <v>1463</v>
      </c>
      <c r="B5417" t="s">
        <v>4313</v>
      </c>
      <c r="C5417" t="s">
        <v>8717</v>
      </c>
      <c r="D5417">
        <v>16.98</v>
      </c>
      <c r="E5417" t="s">
        <v>1460</v>
      </c>
      <c r="F5417" t="s">
        <v>35744</v>
      </c>
    </row>
    <row r="5418" spans="1:6">
      <c r="A5418" t="s">
        <v>1191</v>
      </c>
      <c r="B5418" t="s">
        <v>4350</v>
      </c>
      <c r="C5418" t="s">
        <v>8718</v>
      </c>
      <c r="D5418">
        <v>50</v>
      </c>
      <c r="E5418" t="s">
        <v>1188</v>
      </c>
      <c r="F5418" t="s">
        <v>35744</v>
      </c>
    </row>
    <row r="5419" spans="1:6">
      <c r="A5419" t="s">
        <v>335</v>
      </c>
      <c r="B5419" t="s">
        <v>4003</v>
      </c>
      <c r="C5419" t="s">
        <v>8719</v>
      </c>
      <c r="D5419">
        <v>19.98</v>
      </c>
      <c r="E5419" t="s">
        <v>276</v>
      </c>
      <c r="F5419" t="s">
        <v>35744</v>
      </c>
    </row>
    <row r="5420" spans="1:6">
      <c r="A5420" t="s">
        <v>1428</v>
      </c>
      <c r="B5420" t="s">
        <v>4131</v>
      </c>
      <c r="C5420" t="s">
        <v>8720</v>
      </c>
      <c r="D5420">
        <v>22</v>
      </c>
      <c r="E5420" t="s">
        <v>1685</v>
      </c>
      <c r="F5420" t="s">
        <v>35744</v>
      </c>
    </row>
    <row r="5421" spans="1:6">
      <c r="A5421" t="s">
        <v>1204</v>
      </c>
      <c r="B5421" t="s">
        <v>4335</v>
      </c>
      <c r="C5421" t="s">
        <v>8721</v>
      </c>
      <c r="D5421">
        <v>20.99</v>
      </c>
      <c r="E5421" t="s">
        <v>1201</v>
      </c>
      <c r="F5421" t="s">
        <v>35744</v>
      </c>
    </row>
    <row r="5422" spans="1:6">
      <c r="A5422" t="s">
        <v>3166</v>
      </c>
      <c r="B5422" t="s">
        <v>8722</v>
      </c>
      <c r="C5422" t="s">
        <v>8723</v>
      </c>
      <c r="D5422">
        <v>24.99</v>
      </c>
      <c r="E5422" t="s">
        <v>2176</v>
      </c>
      <c r="F5422" t="s">
        <v>35744</v>
      </c>
    </row>
    <row r="5423" spans="1:6">
      <c r="A5423" t="s">
        <v>3172</v>
      </c>
      <c r="B5423" t="s">
        <v>3934</v>
      </c>
      <c r="C5423" t="s">
        <v>8724</v>
      </c>
      <c r="D5423">
        <v>24.99</v>
      </c>
      <c r="E5423" t="s">
        <v>2348</v>
      </c>
      <c r="F5423" t="s">
        <v>35744</v>
      </c>
    </row>
    <row r="5424" spans="1:6">
      <c r="A5424" t="s">
        <v>3185</v>
      </c>
      <c r="B5424" t="s">
        <v>4625</v>
      </c>
      <c r="C5424" t="s">
        <v>8725</v>
      </c>
      <c r="D5424">
        <v>18.98</v>
      </c>
      <c r="E5424" t="s">
        <v>2689</v>
      </c>
      <c r="F5424" t="s">
        <v>35744</v>
      </c>
    </row>
    <row r="5425" spans="1:6">
      <c r="A5425" t="s">
        <v>3819</v>
      </c>
      <c r="B5425" t="s">
        <v>8726</v>
      </c>
      <c r="C5425" t="s">
        <v>8727</v>
      </c>
      <c r="D5425">
        <v>24.99</v>
      </c>
      <c r="E5425" t="s">
        <v>3194</v>
      </c>
      <c r="F5425" t="s">
        <v>35744</v>
      </c>
    </row>
    <row r="5426" spans="1:6">
      <c r="A5426" t="s">
        <v>975</v>
      </c>
      <c r="B5426" t="s">
        <v>8728</v>
      </c>
      <c r="C5426" t="s">
        <v>8729</v>
      </c>
      <c r="D5426">
        <v>22.99</v>
      </c>
      <c r="E5426" t="s">
        <v>925</v>
      </c>
      <c r="F5426" t="s">
        <v>35744</v>
      </c>
    </row>
    <row r="5427" spans="1:6">
      <c r="A5427" t="s">
        <v>335</v>
      </c>
      <c r="B5427" t="s">
        <v>8730</v>
      </c>
      <c r="C5427" t="s">
        <v>8731</v>
      </c>
      <c r="D5427">
        <v>22</v>
      </c>
      <c r="E5427" t="s">
        <v>276</v>
      </c>
      <c r="F5427" t="s">
        <v>35744</v>
      </c>
    </row>
    <row r="5428" spans="1:6">
      <c r="A5428" t="s">
        <v>26636</v>
      </c>
      <c r="B5428" t="s">
        <v>8732</v>
      </c>
      <c r="C5428" t="s">
        <v>8733</v>
      </c>
      <c r="D5428">
        <v>22.99</v>
      </c>
      <c r="E5428" t="s">
        <v>276</v>
      </c>
      <c r="F5428" t="s">
        <v>35744</v>
      </c>
    </row>
    <row r="5429" spans="1:6">
      <c r="A5429" t="s">
        <v>26639</v>
      </c>
      <c r="B5429" t="s">
        <v>8734</v>
      </c>
      <c r="C5429" t="s">
        <v>8735</v>
      </c>
      <c r="D5429">
        <v>18.98</v>
      </c>
      <c r="E5429" t="s">
        <v>2008</v>
      </c>
      <c r="F5429" t="s">
        <v>35744</v>
      </c>
    </row>
    <row r="5430" spans="1:6">
      <c r="A5430" t="s">
        <v>3117</v>
      </c>
      <c r="B5430" t="s">
        <v>8736</v>
      </c>
      <c r="C5430" t="s">
        <v>8737</v>
      </c>
      <c r="D5430">
        <v>24.99</v>
      </c>
      <c r="E5430" t="s">
        <v>2910</v>
      </c>
      <c r="F5430" t="s">
        <v>35744</v>
      </c>
    </row>
    <row r="5431" spans="1:6">
      <c r="A5431" t="s">
        <v>1795</v>
      </c>
      <c r="B5431" t="s">
        <v>8738</v>
      </c>
      <c r="C5431" t="s">
        <v>8739</v>
      </c>
      <c r="D5431">
        <v>4</v>
      </c>
      <c r="E5431" t="s">
        <v>0</v>
      </c>
      <c r="F5431" t="s">
        <v>35744</v>
      </c>
    </row>
    <row r="5432" spans="1:6">
      <c r="A5432" t="s">
        <v>26639</v>
      </c>
      <c r="B5432" t="s">
        <v>8740</v>
      </c>
      <c r="C5432" t="s">
        <v>8741</v>
      </c>
      <c r="D5432">
        <v>3.99</v>
      </c>
      <c r="E5432" t="s">
        <v>2008</v>
      </c>
      <c r="F5432" t="s">
        <v>35744</v>
      </c>
    </row>
    <row r="5433" spans="1:6">
      <c r="A5433" t="s">
        <v>351</v>
      </c>
      <c r="B5433" t="s">
        <v>8742</v>
      </c>
      <c r="C5433" t="s">
        <v>8743</v>
      </c>
      <c r="D5433">
        <v>6</v>
      </c>
      <c r="E5433" t="s">
        <v>284</v>
      </c>
      <c r="F5433" t="s">
        <v>35744</v>
      </c>
    </row>
    <row r="5434" spans="1:6">
      <c r="A5434" t="s">
        <v>3134</v>
      </c>
      <c r="B5434" t="s">
        <v>8744</v>
      </c>
      <c r="C5434" t="s">
        <v>8745</v>
      </c>
      <c r="D5434">
        <v>3.99</v>
      </c>
      <c r="E5434" t="s">
        <v>2453</v>
      </c>
      <c r="F5434" t="s">
        <v>35744</v>
      </c>
    </row>
    <row r="5435" spans="1:6">
      <c r="A5435" t="s">
        <v>26636</v>
      </c>
      <c r="B5435" t="s">
        <v>8746</v>
      </c>
      <c r="C5435" t="s">
        <v>8747</v>
      </c>
      <c r="D5435">
        <v>4.99</v>
      </c>
      <c r="E5435" t="s">
        <v>276</v>
      </c>
      <c r="F5435" t="s">
        <v>35744</v>
      </c>
    </row>
    <row r="5436" spans="1:6">
      <c r="A5436" t="s">
        <v>952</v>
      </c>
      <c r="B5436" t="s">
        <v>8748</v>
      </c>
      <c r="C5436" t="s">
        <v>8749</v>
      </c>
      <c r="D5436">
        <v>7</v>
      </c>
      <c r="E5436" t="s">
        <v>713</v>
      </c>
      <c r="F5436" t="s">
        <v>35744</v>
      </c>
    </row>
    <row r="5437" spans="1:6">
      <c r="A5437" t="s">
        <v>3738</v>
      </c>
      <c r="B5437" t="s">
        <v>8750</v>
      </c>
      <c r="C5437" t="s">
        <v>8751</v>
      </c>
      <c r="D5437">
        <v>6.99</v>
      </c>
      <c r="E5437" t="s">
        <v>3190</v>
      </c>
      <c r="F5437" t="s">
        <v>35744</v>
      </c>
    </row>
    <row r="5438" spans="1:6">
      <c r="A5438" t="s">
        <v>1195</v>
      </c>
      <c r="B5438" t="s">
        <v>8752</v>
      </c>
      <c r="C5438" t="s">
        <v>8753</v>
      </c>
      <c r="D5438">
        <v>5</v>
      </c>
      <c r="E5438" t="s">
        <v>1098</v>
      </c>
      <c r="F5438" t="s">
        <v>35744</v>
      </c>
    </row>
    <row r="5439" spans="1:6">
      <c r="A5439" t="s">
        <v>1137</v>
      </c>
      <c r="B5439" t="s">
        <v>8754</v>
      </c>
      <c r="C5439" t="s">
        <v>8755</v>
      </c>
      <c r="D5439">
        <v>7.99</v>
      </c>
      <c r="E5439" t="s">
        <v>1015</v>
      </c>
      <c r="F5439" t="s">
        <v>35744</v>
      </c>
    </row>
    <row r="5440" spans="1:6">
      <c r="A5440" t="s">
        <v>3117</v>
      </c>
      <c r="B5440" t="s">
        <v>8757</v>
      </c>
      <c r="C5440" t="s">
        <v>8758</v>
      </c>
      <c r="D5440">
        <v>8</v>
      </c>
      <c r="E5440" t="s">
        <v>2910</v>
      </c>
      <c r="F5440" t="s">
        <v>35744</v>
      </c>
    </row>
    <row r="5441" spans="1:6">
      <c r="A5441" t="s">
        <v>1418</v>
      </c>
      <c r="B5441" t="s">
        <v>8759</v>
      </c>
      <c r="C5441" t="s">
        <v>8760</v>
      </c>
      <c r="D5441">
        <v>7.99</v>
      </c>
      <c r="E5441" t="s">
        <v>1415</v>
      </c>
      <c r="F5441" t="s">
        <v>35744</v>
      </c>
    </row>
    <row r="5442" spans="1:6">
      <c r="A5442" t="s">
        <v>26641</v>
      </c>
      <c r="B5442" t="s">
        <v>8761</v>
      </c>
      <c r="C5442" t="s">
        <v>8762</v>
      </c>
      <c r="D5442">
        <v>8.99</v>
      </c>
      <c r="E5442" t="s">
        <v>2680</v>
      </c>
      <c r="F5442" t="s">
        <v>35744</v>
      </c>
    </row>
    <row r="5443" spans="1:6">
      <c r="A5443" t="s">
        <v>26640</v>
      </c>
      <c r="B5443" t="s">
        <v>8763</v>
      </c>
      <c r="C5443" t="s">
        <v>8764</v>
      </c>
      <c r="D5443">
        <v>11.99</v>
      </c>
      <c r="E5443" t="s">
        <v>1950</v>
      </c>
      <c r="F5443" t="s">
        <v>35744</v>
      </c>
    </row>
    <row r="5444" spans="1:6">
      <c r="A5444" t="s">
        <v>1799</v>
      </c>
      <c r="B5444" t="s">
        <v>8765</v>
      </c>
      <c r="C5444" t="s">
        <v>8766</v>
      </c>
      <c r="D5444">
        <v>13.99</v>
      </c>
      <c r="E5444" t="s">
        <v>1476</v>
      </c>
      <c r="F5444" t="s">
        <v>35744</v>
      </c>
    </row>
    <row r="5445" spans="1:6">
      <c r="A5445" t="s">
        <v>3182</v>
      </c>
      <c r="B5445" t="s">
        <v>8767</v>
      </c>
      <c r="C5445" t="s">
        <v>8768</v>
      </c>
      <c r="D5445">
        <v>16.98</v>
      </c>
      <c r="E5445" t="s">
        <v>2716</v>
      </c>
      <c r="F5445" t="s">
        <v>35744</v>
      </c>
    </row>
    <row r="5446" spans="1:6">
      <c r="A5446" t="s">
        <v>1174</v>
      </c>
      <c r="B5446" t="s">
        <v>8769</v>
      </c>
      <c r="C5446" t="s">
        <v>8770</v>
      </c>
      <c r="D5446">
        <v>16.98</v>
      </c>
      <c r="E5446" t="s">
        <v>1062</v>
      </c>
      <c r="F5446" t="s">
        <v>35744</v>
      </c>
    </row>
    <row r="5447" spans="1:6">
      <c r="A5447" t="s">
        <v>26645</v>
      </c>
      <c r="B5447" t="s">
        <v>8771</v>
      </c>
      <c r="C5447" t="s">
        <v>8772</v>
      </c>
      <c r="D5447">
        <v>15</v>
      </c>
      <c r="E5447" t="s">
        <v>2026</v>
      </c>
      <c r="F5447" t="s">
        <v>35744</v>
      </c>
    </row>
    <row r="5448" spans="1:6">
      <c r="A5448" t="s">
        <v>1570</v>
      </c>
      <c r="B5448" t="s">
        <v>8773</v>
      </c>
      <c r="C5448" t="s">
        <v>8774</v>
      </c>
      <c r="D5448">
        <v>16.98</v>
      </c>
      <c r="E5448" t="s">
        <v>1568</v>
      </c>
      <c r="F5448" t="s">
        <v>35744</v>
      </c>
    </row>
    <row r="5449" spans="1:6">
      <c r="A5449" t="s">
        <v>348</v>
      </c>
      <c r="B5449" t="s">
        <v>8775</v>
      </c>
      <c r="C5449" t="s">
        <v>8776</v>
      </c>
      <c r="D5449">
        <v>14.99</v>
      </c>
      <c r="E5449" t="s">
        <v>222</v>
      </c>
      <c r="F5449" t="s">
        <v>35744</v>
      </c>
    </row>
    <row r="5450" spans="1:6">
      <c r="A5450" t="s">
        <v>26642</v>
      </c>
      <c r="B5450" t="s">
        <v>8777</v>
      </c>
      <c r="C5450" t="s">
        <v>8778</v>
      </c>
      <c r="D5450">
        <v>16.98</v>
      </c>
      <c r="E5450" t="s">
        <v>1460</v>
      </c>
      <c r="F5450" t="s">
        <v>35744</v>
      </c>
    </row>
    <row r="5451" spans="1:6">
      <c r="A5451" t="s">
        <v>1566</v>
      </c>
      <c r="B5451" t="s">
        <v>8779</v>
      </c>
      <c r="C5451" t="s">
        <v>8780</v>
      </c>
      <c r="D5451">
        <v>15.99</v>
      </c>
      <c r="E5451" t="s">
        <v>1563</v>
      </c>
      <c r="F5451" t="s">
        <v>35744</v>
      </c>
    </row>
    <row r="5452" spans="1:6">
      <c r="A5452" t="s">
        <v>1433</v>
      </c>
      <c r="B5452" t="s">
        <v>8781</v>
      </c>
      <c r="C5452" t="s">
        <v>8782</v>
      </c>
      <c r="D5452">
        <v>15.99</v>
      </c>
      <c r="E5452" t="s">
        <v>1430</v>
      </c>
      <c r="F5452" t="s">
        <v>35744</v>
      </c>
    </row>
    <row r="5453" spans="1:6">
      <c r="A5453" t="s">
        <v>581</v>
      </c>
      <c r="B5453" t="s">
        <v>8783</v>
      </c>
      <c r="C5453" t="s">
        <v>8784</v>
      </c>
      <c r="D5453">
        <v>17.98</v>
      </c>
      <c r="E5453" t="s">
        <v>506</v>
      </c>
      <c r="F5453" t="s">
        <v>35744</v>
      </c>
    </row>
    <row r="5454" spans="1:6">
      <c r="A5454" t="s">
        <v>1418</v>
      </c>
      <c r="B5454" t="s">
        <v>8785</v>
      </c>
      <c r="C5454" t="s">
        <v>8786</v>
      </c>
      <c r="D5454">
        <v>13.99</v>
      </c>
      <c r="E5454" t="s">
        <v>1415</v>
      </c>
      <c r="F5454" t="s">
        <v>35744</v>
      </c>
    </row>
    <row r="5455" spans="1:6">
      <c r="A5455" t="s">
        <v>26643</v>
      </c>
      <c r="B5455" t="s">
        <v>8787</v>
      </c>
      <c r="C5455" t="s">
        <v>8788</v>
      </c>
      <c r="D5455">
        <v>19.98</v>
      </c>
      <c r="E5455" t="s">
        <v>3191</v>
      </c>
      <c r="F5455" t="s">
        <v>35744</v>
      </c>
    </row>
    <row r="5456" spans="1:6">
      <c r="A5456" t="s">
        <v>1453</v>
      </c>
      <c r="B5456" t="s">
        <v>8789</v>
      </c>
      <c r="C5456" t="s">
        <v>8790</v>
      </c>
      <c r="D5456">
        <v>17.98</v>
      </c>
      <c r="E5456" t="s">
        <v>1450</v>
      </c>
      <c r="F5456" t="s">
        <v>35744</v>
      </c>
    </row>
    <row r="5457" spans="1:6">
      <c r="A5457" t="s">
        <v>332</v>
      </c>
      <c r="B5457" t="s">
        <v>8791</v>
      </c>
      <c r="C5457" t="s">
        <v>8792</v>
      </c>
      <c r="D5457">
        <v>17.98</v>
      </c>
      <c r="E5457" t="s">
        <v>75</v>
      </c>
      <c r="F5457" t="s">
        <v>35744</v>
      </c>
    </row>
    <row r="5458" spans="1:6">
      <c r="A5458" t="s">
        <v>1408</v>
      </c>
      <c r="B5458" t="s">
        <v>8793</v>
      </c>
      <c r="C5458" t="s">
        <v>8794</v>
      </c>
      <c r="D5458">
        <v>20</v>
      </c>
      <c r="E5458" t="s">
        <v>1299</v>
      </c>
      <c r="F5458" t="s">
        <v>35744</v>
      </c>
    </row>
    <row r="5459" spans="1:6">
      <c r="A5459" t="s">
        <v>1182</v>
      </c>
      <c r="B5459" t="s">
        <v>8795</v>
      </c>
      <c r="C5459" t="s">
        <v>8796</v>
      </c>
      <c r="D5459">
        <v>15.99</v>
      </c>
      <c r="E5459" t="s">
        <v>1084</v>
      </c>
      <c r="F5459" t="s">
        <v>35744</v>
      </c>
    </row>
    <row r="5460" spans="1:6">
      <c r="A5460" t="s">
        <v>1204</v>
      </c>
      <c r="B5460" t="s">
        <v>8797</v>
      </c>
      <c r="C5460" t="s">
        <v>8798</v>
      </c>
      <c r="D5460">
        <v>14.99</v>
      </c>
      <c r="E5460" t="s">
        <v>1201</v>
      </c>
      <c r="F5460" t="s">
        <v>35744</v>
      </c>
    </row>
    <row r="5461" spans="1:6">
      <c r="A5461" t="s">
        <v>3112</v>
      </c>
      <c r="B5461" t="s">
        <v>8799</v>
      </c>
      <c r="C5461" t="s">
        <v>8800</v>
      </c>
      <c r="D5461">
        <v>19.98</v>
      </c>
      <c r="E5461" t="s">
        <v>2719</v>
      </c>
      <c r="F5461" t="s">
        <v>35744</v>
      </c>
    </row>
    <row r="5462" spans="1:6">
      <c r="A5462" t="s">
        <v>1467</v>
      </c>
      <c r="B5462" t="s">
        <v>8801</v>
      </c>
      <c r="C5462" t="s">
        <v>8802</v>
      </c>
      <c r="D5462">
        <v>16.98</v>
      </c>
      <c r="E5462" t="s">
        <v>1465</v>
      </c>
      <c r="F5462" t="s">
        <v>35744</v>
      </c>
    </row>
    <row r="5463" spans="1:6">
      <c r="A5463" t="s">
        <v>1433</v>
      </c>
      <c r="B5463" t="s">
        <v>8803</v>
      </c>
      <c r="C5463" t="s">
        <v>8804</v>
      </c>
      <c r="D5463">
        <v>24.99</v>
      </c>
      <c r="E5463" t="s">
        <v>1430</v>
      </c>
      <c r="F5463" t="s">
        <v>35744</v>
      </c>
    </row>
    <row r="5464" spans="1:6">
      <c r="A5464" t="s">
        <v>3819</v>
      </c>
      <c r="B5464" t="s">
        <v>8805</v>
      </c>
      <c r="C5464" t="s">
        <v>8806</v>
      </c>
      <c r="D5464">
        <v>24.99</v>
      </c>
      <c r="E5464" t="s">
        <v>3194</v>
      </c>
      <c r="F5464" t="s">
        <v>35744</v>
      </c>
    </row>
    <row r="5465" spans="1:6">
      <c r="A5465" t="s">
        <v>26632</v>
      </c>
      <c r="B5465" t="s">
        <v>8807</v>
      </c>
      <c r="C5465" t="s">
        <v>8808</v>
      </c>
      <c r="D5465">
        <v>18.98</v>
      </c>
      <c r="E5465" t="s">
        <v>1920</v>
      </c>
      <c r="F5465" t="s">
        <v>35744</v>
      </c>
    </row>
    <row r="5466" spans="1:6">
      <c r="A5466" t="s">
        <v>335</v>
      </c>
      <c r="B5466" t="s">
        <v>8809</v>
      </c>
      <c r="C5466" t="s">
        <v>8810</v>
      </c>
      <c r="D5466">
        <v>24.99</v>
      </c>
      <c r="E5466" t="s">
        <v>276</v>
      </c>
      <c r="F5466" t="s">
        <v>35744</v>
      </c>
    </row>
    <row r="5467" spans="1:6">
      <c r="A5467" t="s">
        <v>3147</v>
      </c>
      <c r="B5467" t="s">
        <v>8811</v>
      </c>
      <c r="C5467" t="s">
        <v>8812</v>
      </c>
      <c r="D5467">
        <v>16.98</v>
      </c>
      <c r="E5467" t="s">
        <v>2407</v>
      </c>
      <c r="F5467" t="s">
        <v>35744</v>
      </c>
    </row>
    <row r="5468" spans="1:6">
      <c r="A5468" t="s">
        <v>338</v>
      </c>
      <c r="B5468" t="s">
        <v>8813</v>
      </c>
      <c r="C5468" t="s">
        <v>8814</v>
      </c>
      <c r="D5468">
        <v>16.98</v>
      </c>
      <c r="E5468" t="s">
        <v>261</v>
      </c>
      <c r="F5468" t="s">
        <v>35744</v>
      </c>
    </row>
    <row r="5469" spans="1:6">
      <c r="A5469" t="s">
        <v>3114</v>
      </c>
      <c r="B5469" t="s">
        <v>8815</v>
      </c>
      <c r="C5469" t="s">
        <v>8816</v>
      </c>
      <c r="D5469">
        <v>24.99</v>
      </c>
      <c r="E5469" t="s">
        <v>2371</v>
      </c>
      <c r="F5469" t="s">
        <v>35744</v>
      </c>
    </row>
    <row r="5470" spans="1:6">
      <c r="A5470" t="s">
        <v>354</v>
      </c>
      <c r="B5470" t="s">
        <v>8817</v>
      </c>
      <c r="C5470" t="s">
        <v>8818</v>
      </c>
      <c r="D5470">
        <v>14.5</v>
      </c>
      <c r="E5470" t="s">
        <v>235</v>
      </c>
      <c r="F5470" t="s">
        <v>35744</v>
      </c>
    </row>
    <row r="5471" spans="1:6">
      <c r="A5471" t="s">
        <v>1422</v>
      </c>
      <c r="B5471" t="s">
        <v>8819</v>
      </c>
      <c r="C5471" t="s">
        <v>8820</v>
      </c>
      <c r="D5471">
        <v>17.98</v>
      </c>
      <c r="E5471" t="s">
        <v>1674</v>
      </c>
      <c r="F5471" t="s">
        <v>35744</v>
      </c>
    </row>
    <row r="5472" spans="1:6">
      <c r="A5472" t="s">
        <v>26642</v>
      </c>
      <c r="B5472" t="s">
        <v>8821</v>
      </c>
      <c r="C5472" t="s">
        <v>8822</v>
      </c>
      <c r="D5472">
        <v>20.99</v>
      </c>
      <c r="E5472" t="s">
        <v>1460</v>
      </c>
      <c r="F5472" t="s">
        <v>35744</v>
      </c>
    </row>
    <row r="5473" spans="1:6">
      <c r="A5473" t="s">
        <v>1802</v>
      </c>
      <c r="B5473" t="s">
        <v>8823</v>
      </c>
      <c r="C5473" t="s">
        <v>8824</v>
      </c>
      <c r="D5473">
        <v>21.99</v>
      </c>
      <c r="E5473" t="s">
        <v>1469</v>
      </c>
      <c r="F5473" t="s">
        <v>35744</v>
      </c>
    </row>
    <row r="5474" spans="1:6">
      <c r="A5474" t="s">
        <v>1195</v>
      </c>
      <c r="B5474" t="s">
        <v>8825</v>
      </c>
      <c r="C5474" t="s">
        <v>8826</v>
      </c>
      <c r="D5474">
        <v>21.99</v>
      </c>
      <c r="E5474" t="s">
        <v>1098</v>
      </c>
      <c r="F5474" t="s">
        <v>35744</v>
      </c>
    </row>
    <row r="5475" spans="1:6">
      <c r="A5475" t="s">
        <v>3144</v>
      </c>
      <c r="B5475" t="s">
        <v>8827</v>
      </c>
      <c r="C5475" t="s">
        <v>8828</v>
      </c>
      <c r="D5475">
        <v>24.99</v>
      </c>
      <c r="E5475" t="s">
        <v>2651</v>
      </c>
      <c r="F5475" t="s">
        <v>35744</v>
      </c>
    </row>
    <row r="5476" spans="1:6">
      <c r="A5476" t="s">
        <v>1143</v>
      </c>
      <c r="B5476" t="s">
        <v>8829</v>
      </c>
      <c r="C5476" t="s">
        <v>8830</v>
      </c>
      <c r="D5476">
        <v>20.99</v>
      </c>
      <c r="E5476" t="s">
        <v>1139</v>
      </c>
      <c r="F5476" t="s">
        <v>35744</v>
      </c>
    </row>
    <row r="5477" spans="1:6">
      <c r="A5477" t="s">
        <v>344</v>
      </c>
      <c r="B5477" t="s">
        <v>8831</v>
      </c>
      <c r="C5477" t="s">
        <v>8832</v>
      </c>
      <c r="D5477">
        <v>24.99</v>
      </c>
      <c r="E5477" t="s">
        <v>155</v>
      </c>
      <c r="F5477" t="s">
        <v>35744</v>
      </c>
    </row>
    <row r="5478" spans="1:6">
      <c r="A5478" t="s">
        <v>26630</v>
      </c>
      <c r="B5478" t="s">
        <v>8833</v>
      </c>
      <c r="C5478" t="s">
        <v>8834</v>
      </c>
      <c r="D5478">
        <v>22.99</v>
      </c>
      <c r="E5478" t="s">
        <v>1502</v>
      </c>
      <c r="F5478" t="s">
        <v>35744</v>
      </c>
    </row>
    <row r="5479" spans="1:6">
      <c r="A5479" t="s">
        <v>3114</v>
      </c>
      <c r="B5479" t="s">
        <v>8835</v>
      </c>
      <c r="C5479" t="s">
        <v>8836</v>
      </c>
      <c r="D5479">
        <v>21.99</v>
      </c>
      <c r="E5479" t="s">
        <v>2371</v>
      </c>
      <c r="F5479" t="s">
        <v>35744</v>
      </c>
    </row>
    <row r="5480" spans="1:6">
      <c r="A5480" t="s">
        <v>3131</v>
      </c>
      <c r="B5480" t="s">
        <v>8837</v>
      </c>
      <c r="C5480" t="s">
        <v>8838</v>
      </c>
      <c r="D5480">
        <v>21.99</v>
      </c>
      <c r="E5480" t="s">
        <v>2796</v>
      </c>
      <c r="F5480" t="s">
        <v>35744</v>
      </c>
    </row>
    <row r="5481" spans="1:6">
      <c r="A5481" t="s">
        <v>354</v>
      </c>
      <c r="B5481" t="s">
        <v>4018</v>
      </c>
      <c r="C5481" t="s">
        <v>8839</v>
      </c>
      <c r="D5481">
        <v>22.99</v>
      </c>
      <c r="E5481" t="s">
        <v>235</v>
      </c>
      <c r="F5481" t="s">
        <v>35744</v>
      </c>
    </row>
    <row r="5482" spans="1:6">
      <c r="A5482" t="s">
        <v>3112</v>
      </c>
      <c r="B5482" t="s">
        <v>8840</v>
      </c>
      <c r="C5482" t="s">
        <v>8841</v>
      </c>
      <c r="D5482">
        <v>18.98</v>
      </c>
      <c r="E5482" t="s">
        <v>2719</v>
      </c>
      <c r="F5482" t="s">
        <v>35744</v>
      </c>
    </row>
    <row r="5483" spans="1:6">
      <c r="A5483" t="s">
        <v>970</v>
      </c>
      <c r="B5483" t="s">
        <v>8842</v>
      </c>
      <c r="C5483" t="s">
        <v>8843</v>
      </c>
      <c r="D5483">
        <v>24.99</v>
      </c>
      <c r="E5483" t="s">
        <v>863</v>
      </c>
      <c r="F5483" t="s">
        <v>35744</v>
      </c>
    </row>
    <row r="5484" spans="1:6">
      <c r="A5484" t="s">
        <v>335</v>
      </c>
      <c r="B5484" t="s">
        <v>8844</v>
      </c>
      <c r="C5484" t="s">
        <v>8845</v>
      </c>
      <c r="D5484">
        <v>19.98</v>
      </c>
      <c r="E5484" t="s">
        <v>276</v>
      </c>
      <c r="F5484" t="s">
        <v>35744</v>
      </c>
    </row>
    <row r="5485" spans="1:6">
      <c r="A5485" t="s">
        <v>338</v>
      </c>
      <c r="B5485" t="s">
        <v>8846</v>
      </c>
      <c r="C5485" t="s">
        <v>8847</v>
      </c>
      <c r="D5485">
        <v>35</v>
      </c>
      <c r="E5485" t="s">
        <v>261</v>
      </c>
      <c r="F5485" t="s">
        <v>35744</v>
      </c>
    </row>
    <row r="5486" spans="1:6">
      <c r="A5486" t="s">
        <v>335</v>
      </c>
      <c r="B5486" t="s">
        <v>8848</v>
      </c>
      <c r="C5486" t="s">
        <v>8849</v>
      </c>
      <c r="D5486">
        <v>18.98</v>
      </c>
      <c r="E5486" t="s">
        <v>276</v>
      </c>
      <c r="F5486" t="s">
        <v>35744</v>
      </c>
    </row>
    <row r="5487" spans="1:6">
      <c r="A5487" t="s">
        <v>1404</v>
      </c>
      <c r="B5487" t="s">
        <v>8850</v>
      </c>
      <c r="C5487" t="s">
        <v>8851</v>
      </c>
      <c r="D5487">
        <v>20.99</v>
      </c>
      <c r="E5487" t="s">
        <v>1274</v>
      </c>
      <c r="F5487" t="s">
        <v>35744</v>
      </c>
    </row>
    <row r="5488" spans="1:6">
      <c r="A5488" t="s">
        <v>975</v>
      </c>
      <c r="B5488" t="s">
        <v>8852</v>
      </c>
      <c r="C5488" t="s">
        <v>8853</v>
      </c>
      <c r="D5488">
        <v>24.99</v>
      </c>
      <c r="E5488" t="s">
        <v>925</v>
      </c>
      <c r="F5488" t="s">
        <v>35744</v>
      </c>
    </row>
    <row r="5489" spans="1:6">
      <c r="A5489" t="s">
        <v>341</v>
      </c>
      <c r="B5489" t="s">
        <v>8854</v>
      </c>
      <c r="C5489" t="s">
        <v>8855</v>
      </c>
      <c r="D5489">
        <v>22.99</v>
      </c>
      <c r="E5489" t="s">
        <v>89</v>
      </c>
      <c r="F5489" t="s">
        <v>35744</v>
      </c>
    </row>
    <row r="5490" spans="1:6">
      <c r="A5490" t="s">
        <v>967</v>
      </c>
      <c r="B5490" t="s">
        <v>8856</v>
      </c>
      <c r="C5490" t="s">
        <v>8857</v>
      </c>
      <c r="D5490">
        <v>19.98</v>
      </c>
      <c r="E5490" t="s">
        <v>850</v>
      </c>
      <c r="F5490" t="s">
        <v>35744</v>
      </c>
    </row>
    <row r="5491" spans="1:6">
      <c r="A5491" t="s">
        <v>26642</v>
      </c>
      <c r="B5491" t="s">
        <v>8777</v>
      </c>
      <c r="C5491" t="s">
        <v>8858</v>
      </c>
      <c r="D5491">
        <v>22.99</v>
      </c>
      <c r="E5491" t="s">
        <v>1460</v>
      </c>
      <c r="F5491" t="s">
        <v>35744</v>
      </c>
    </row>
    <row r="5492" spans="1:6">
      <c r="A5492" t="s">
        <v>1797</v>
      </c>
      <c r="B5492" t="s">
        <v>8859</v>
      </c>
      <c r="C5492" t="s">
        <v>8860</v>
      </c>
      <c r="D5492">
        <v>22.99</v>
      </c>
      <c r="E5492" t="s">
        <v>1150</v>
      </c>
      <c r="F5492" t="s">
        <v>35744</v>
      </c>
    </row>
    <row r="5493" spans="1:6">
      <c r="A5493" t="s">
        <v>26632</v>
      </c>
      <c r="B5493" t="s">
        <v>8861</v>
      </c>
      <c r="C5493" t="s">
        <v>8862</v>
      </c>
      <c r="D5493">
        <v>24.99</v>
      </c>
      <c r="E5493" t="s">
        <v>1920</v>
      </c>
      <c r="F5493" t="s">
        <v>35744</v>
      </c>
    </row>
    <row r="5494" spans="1:6">
      <c r="A5494" t="s">
        <v>3147</v>
      </c>
      <c r="B5494" t="s">
        <v>8863</v>
      </c>
      <c r="C5494" t="s">
        <v>8864</v>
      </c>
      <c r="D5494">
        <v>19.98</v>
      </c>
      <c r="E5494" t="s">
        <v>2407</v>
      </c>
      <c r="F5494" t="s">
        <v>35744</v>
      </c>
    </row>
    <row r="5495" spans="1:6">
      <c r="A5495" t="s">
        <v>3160</v>
      </c>
      <c r="B5495" t="s">
        <v>8865</v>
      </c>
      <c r="C5495" t="s">
        <v>8866</v>
      </c>
      <c r="D5495">
        <v>24.99</v>
      </c>
      <c r="E5495" t="s">
        <v>2124</v>
      </c>
      <c r="F5495" t="s">
        <v>35744</v>
      </c>
    </row>
    <row r="5496" spans="1:6">
      <c r="A5496" t="s">
        <v>1148</v>
      </c>
      <c r="B5496" t="s">
        <v>8867</v>
      </c>
      <c r="C5496" t="s">
        <v>8868</v>
      </c>
      <c r="D5496">
        <v>19.98</v>
      </c>
      <c r="E5496" t="s">
        <v>1145</v>
      </c>
      <c r="F5496" t="s">
        <v>35744</v>
      </c>
    </row>
    <row r="5497" spans="1:6">
      <c r="A5497" t="s">
        <v>26638</v>
      </c>
      <c r="B5497" t="s">
        <v>8869</v>
      </c>
      <c r="C5497" t="s">
        <v>8870</v>
      </c>
      <c r="D5497">
        <v>22.99</v>
      </c>
      <c r="E5497" t="s">
        <v>520</v>
      </c>
      <c r="F5497" t="s">
        <v>35744</v>
      </c>
    </row>
    <row r="5498" spans="1:6">
      <c r="A5498" t="s">
        <v>26630</v>
      </c>
      <c r="B5498" t="s">
        <v>8871</v>
      </c>
      <c r="C5498" t="s">
        <v>8872</v>
      </c>
      <c r="D5498">
        <v>24.99</v>
      </c>
      <c r="E5498" t="s">
        <v>1502</v>
      </c>
      <c r="F5498" t="s">
        <v>35744</v>
      </c>
    </row>
    <row r="5499" spans="1:6">
      <c r="A5499" t="s">
        <v>1548</v>
      </c>
      <c r="B5499" t="s">
        <v>8873</v>
      </c>
      <c r="C5499" t="s">
        <v>8874</v>
      </c>
      <c r="D5499">
        <v>22.99</v>
      </c>
      <c r="E5499" t="s">
        <v>1473</v>
      </c>
      <c r="F5499" t="s">
        <v>35744</v>
      </c>
    </row>
    <row r="5500" spans="1:6">
      <c r="A5500" t="s">
        <v>26632</v>
      </c>
      <c r="B5500" t="s">
        <v>8875</v>
      </c>
      <c r="C5500" t="s">
        <v>8876</v>
      </c>
      <c r="D5500">
        <v>19.98</v>
      </c>
      <c r="E5500" t="s">
        <v>1920</v>
      </c>
      <c r="F5500" t="s">
        <v>35744</v>
      </c>
    </row>
    <row r="5501" spans="1:6">
      <c r="A5501" t="s">
        <v>3112</v>
      </c>
      <c r="B5501" t="s">
        <v>8877</v>
      </c>
      <c r="C5501" t="s">
        <v>8878</v>
      </c>
      <c r="D5501">
        <v>20.99</v>
      </c>
      <c r="E5501" t="s">
        <v>2719</v>
      </c>
      <c r="F5501" t="s">
        <v>35744</v>
      </c>
    </row>
    <row r="5502" spans="1:6">
      <c r="A5502" t="s">
        <v>3157</v>
      </c>
      <c r="B5502" t="s">
        <v>8879</v>
      </c>
      <c r="C5502" t="s">
        <v>8880</v>
      </c>
      <c r="D5502">
        <v>24.99</v>
      </c>
      <c r="E5502" t="s">
        <v>2065</v>
      </c>
      <c r="F5502" t="s">
        <v>35744</v>
      </c>
    </row>
    <row r="5503" spans="1:6">
      <c r="A5503" t="s">
        <v>970</v>
      </c>
      <c r="B5503" t="s">
        <v>8881</v>
      </c>
      <c r="C5503" t="s">
        <v>8882</v>
      </c>
      <c r="D5503">
        <v>20.99</v>
      </c>
      <c r="E5503" t="s">
        <v>863</v>
      </c>
      <c r="F5503" t="s">
        <v>35744</v>
      </c>
    </row>
    <row r="5504" spans="1:6">
      <c r="A5504" t="s">
        <v>3134</v>
      </c>
      <c r="B5504" t="s">
        <v>8883</v>
      </c>
      <c r="C5504" t="s">
        <v>8884</v>
      </c>
      <c r="D5504">
        <v>24.99</v>
      </c>
      <c r="E5504" t="s">
        <v>2453</v>
      </c>
      <c r="F5504" t="s">
        <v>35744</v>
      </c>
    </row>
    <row r="5505" spans="1:6">
      <c r="A5505" t="s">
        <v>3179</v>
      </c>
      <c r="B5505" t="s">
        <v>8885</v>
      </c>
      <c r="C5505" t="s">
        <v>8886</v>
      </c>
      <c r="D5505">
        <v>21.99</v>
      </c>
      <c r="E5505" t="s">
        <v>2492</v>
      </c>
      <c r="F5505" t="s">
        <v>35744</v>
      </c>
    </row>
    <row r="5506" spans="1:6">
      <c r="A5506" t="s">
        <v>3179</v>
      </c>
      <c r="B5506" t="s">
        <v>8887</v>
      </c>
      <c r="C5506" t="s">
        <v>8888</v>
      </c>
      <c r="D5506">
        <v>22.99</v>
      </c>
      <c r="E5506" t="s">
        <v>2492</v>
      </c>
      <c r="F5506" t="s">
        <v>35744</v>
      </c>
    </row>
    <row r="5507" spans="1:6">
      <c r="A5507" t="s">
        <v>4202</v>
      </c>
      <c r="B5507" t="s">
        <v>4199</v>
      </c>
      <c r="C5507" t="s">
        <v>7549</v>
      </c>
      <c r="D5507">
        <v>10</v>
      </c>
      <c r="E5507" t="s">
        <v>4199</v>
      </c>
      <c r="F5507" t="s">
        <v>35744</v>
      </c>
    </row>
    <row r="5508" spans="1:6">
      <c r="A5508" t="s">
        <v>4202</v>
      </c>
      <c r="B5508" t="s">
        <v>8889</v>
      </c>
      <c r="C5508" t="s">
        <v>8889</v>
      </c>
      <c r="D5508">
        <v>15.99</v>
      </c>
      <c r="E5508" t="s">
        <v>4199</v>
      </c>
      <c r="F5508" t="s">
        <v>35744</v>
      </c>
    </row>
    <row r="5509" spans="1:6">
      <c r="A5509" t="s">
        <v>4202</v>
      </c>
      <c r="B5509" t="s">
        <v>8890</v>
      </c>
      <c r="C5509" t="s">
        <v>8890</v>
      </c>
      <c r="D5509">
        <v>17.989999999999998</v>
      </c>
      <c r="E5509" t="s">
        <v>4199</v>
      </c>
      <c r="F5509" t="s">
        <v>35744</v>
      </c>
    </row>
    <row r="5510" spans="1:6">
      <c r="A5510" t="s">
        <v>4202</v>
      </c>
      <c r="B5510" t="s">
        <v>8891</v>
      </c>
      <c r="C5510" t="s">
        <v>8892</v>
      </c>
      <c r="D5510">
        <v>6</v>
      </c>
      <c r="E5510" t="s">
        <v>4199</v>
      </c>
      <c r="F5510" t="s">
        <v>35744</v>
      </c>
    </row>
    <row r="5511" spans="1:6">
      <c r="A5511" t="s">
        <v>4202</v>
      </c>
      <c r="B5511" t="s">
        <v>8893</v>
      </c>
      <c r="C5511" t="s">
        <v>8894</v>
      </c>
      <c r="D5511">
        <v>14.99</v>
      </c>
      <c r="E5511" t="s">
        <v>4199</v>
      </c>
      <c r="F5511" t="s">
        <v>35744</v>
      </c>
    </row>
    <row r="5512" spans="1:6">
      <c r="A5512" t="s">
        <v>4202</v>
      </c>
      <c r="B5512" t="s">
        <v>8895</v>
      </c>
      <c r="C5512" t="s">
        <v>8896</v>
      </c>
      <c r="D5512">
        <v>29.99</v>
      </c>
      <c r="E5512" t="s">
        <v>4199</v>
      </c>
      <c r="F5512" t="s">
        <v>35744</v>
      </c>
    </row>
    <row r="5513" spans="1:6">
      <c r="A5513" t="s">
        <v>4202</v>
      </c>
      <c r="B5513" t="s">
        <v>8897</v>
      </c>
      <c r="C5513" t="s">
        <v>8898</v>
      </c>
      <c r="D5513">
        <v>18.989999999999998</v>
      </c>
      <c r="E5513" t="s">
        <v>4199</v>
      </c>
      <c r="F5513" t="s">
        <v>35744</v>
      </c>
    </row>
    <row r="5514" spans="1:6">
      <c r="A5514" t="s">
        <v>4202</v>
      </c>
      <c r="B5514" t="s">
        <v>8899</v>
      </c>
      <c r="C5514" t="s">
        <v>8896</v>
      </c>
      <c r="D5514">
        <v>29.99</v>
      </c>
      <c r="E5514" t="s">
        <v>4199</v>
      </c>
      <c r="F5514" t="s">
        <v>35744</v>
      </c>
    </row>
    <row r="5515" spans="1:6">
      <c r="A5515" t="s">
        <v>4202</v>
      </c>
      <c r="B5515" t="s">
        <v>8897</v>
      </c>
      <c r="C5515" t="s">
        <v>8900</v>
      </c>
      <c r="D5515">
        <v>18.989999999999998</v>
      </c>
      <c r="E5515" t="s">
        <v>4199</v>
      </c>
      <c r="F5515" t="s">
        <v>35744</v>
      </c>
    </row>
    <row r="5516" spans="1:6">
      <c r="A5516" t="s">
        <v>4202</v>
      </c>
      <c r="B5516" t="s">
        <v>8901</v>
      </c>
      <c r="C5516" t="s">
        <v>8902</v>
      </c>
      <c r="D5516">
        <v>55</v>
      </c>
      <c r="E5516" t="s">
        <v>4199</v>
      </c>
      <c r="F5516" t="s">
        <v>35744</v>
      </c>
    </row>
    <row r="5517" spans="1:6">
      <c r="A5517" t="s">
        <v>4202</v>
      </c>
      <c r="B5517" t="s">
        <v>8903</v>
      </c>
      <c r="C5517" t="s">
        <v>8904</v>
      </c>
      <c r="D5517">
        <v>33.89</v>
      </c>
      <c r="E5517" t="s">
        <v>4199</v>
      </c>
      <c r="F5517" t="s">
        <v>35744</v>
      </c>
    </row>
    <row r="5518" spans="1:6">
      <c r="A5518" t="s">
        <v>4202</v>
      </c>
      <c r="B5518" t="s">
        <v>1708</v>
      </c>
      <c r="C5518" t="s">
        <v>8905</v>
      </c>
      <c r="D5518">
        <v>15.99</v>
      </c>
      <c r="E5518" t="s">
        <v>4199</v>
      </c>
      <c r="F5518" t="s">
        <v>35744</v>
      </c>
    </row>
    <row r="5519" spans="1:6">
      <c r="A5519" t="s">
        <v>4202</v>
      </c>
      <c r="B5519" t="s">
        <v>8906</v>
      </c>
      <c r="C5519" t="s">
        <v>8907</v>
      </c>
      <c r="D5519">
        <v>14.99</v>
      </c>
      <c r="E5519" t="s">
        <v>4199</v>
      </c>
      <c r="F5519" t="s">
        <v>35744</v>
      </c>
    </row>
    <row r="5520" spans="1:6">
      <c r="A5520" t="s">
        <v>4202</v>
      </c>
      <c r="B5520" t="s">
        <v>8908</v>
      </c>
      <c r="C5520" t="s">
        <v>8909</v>
      </c>
      <c r="D5520">
        <v>32.99</v>
      </c>
      <c r="E5520" t="s">
        <v>4199</v>
      </c>
      <c r="F5520" t="s">
        <v>35744</v>
      </c>
    </row>
    <row r="5521" spans="1:6">
      <c r="A5521" t="s">
        <v>4202</v>
      </c>
      <c r="B5521" t="s">
        <v>8910</v>
      </c>
      <c r="C5521" t="s">
        <v>8911</v>
      </c>
      <c r="D5521">
        <v>35.99</v>
      </c>
      <c r="E5521" t="s">
        <v>4199</v>
      </c>
      <c r="F5521" t="s">
        <v>35744</v>
      </c>
    </row>
    <row r="5522" spans="1:6">
      <c r="A5522" t="s">
        <v>4202</v>
      </c>
      <c r="B5522" t="s">
        <v>8912</v>
      </c>
      <c r="C5522" t="s">
        <v>8913</v>
      </c>
      <c r="D5522">
        <v>28.99</v>
      </c>
      <c r="E5522" t="s">
        <v>4199</v>
      </c>
      <c r="F5522" t="s">
        <v>35744</v>
      </c>
    </row>
    <row r="5523" spans="1:6">
      <c r="A5523" t="s">
        <v>4202</v>
      </c>
      <c r="B5523" t="s">
        <v>8914</v>
      </c>
      <c r="C5523" t="s">
        <v>8915</v>
      </c>
      <c r="D5523">
        <v>45.99</v>
      </c>
      <c r="E5523" t="s">
        <v>4199</v>
      </c>
      <c r="F5523" t="s">
        <v>35744</v>
      </c>
    </row>
    <row r="5524" spans="1:6">
      <c r="A5524" t="s">
        <v>4202</v>
      </c>
      <c r="B5524" t="s">
        <v>6464</v>
      </c>
      <c r="C5524" t="s">
        <v>8916</v>
      </c>
      <c r="D5524">
        <v>65.989999999999995</v>
      </c>
      <c r="E5524" t="s">
        <v>4199</v>
      </c>
      <c r="F5524" t="s">
        <v>35744</v>
      </c>
    </row>
    <row r="5525" spans="1:6">
      <c r="A5525" t="s">
        <v>4202</v>
      </c>
      <c r="B5525" t="s">
        <v>8917</v>
      </c>
      <c r="C5525" t="s">
        <v>8918</v>
      </c>
      <c r="D5525">
        <v>15.99</v>
      </c>
      <c r="E5525" t="s">
        <v>4199</v>
      </c>
      <c r="F5525" t="s">
        <v>35744</v>
      </c>
    </row>
    <row r="5526" spans="1:6">
      <c r="A5526" t="s">
        <v>4202</v>
      </c>
      <c r="B5526" t="s">
        <v>8919</v>
      </c>
      <c r="C5526" t="s">
        <v>8920</v>
      </c>
      <c r="D5526">
        <v>14.99</v>
      </c>
      <c r="E5526" t="s">
        <v>4199</v>
      </c>
      <c r="F5526" t="s">
        <v>35744</v>
      </c>
    </row>
    <row r="5527" spans="1:6">
      <c r="A5527" t="s">
        <v>4202</v>
      </c>
      <c r="B5527" t="s">
        <v>8895</v>
      </c>
      <c r="C5527" t="s">
        <v>8892</v>
      </c>
      <c r="D5527">
        <v>6</v>
      </c>
      <c r="E5527" t="s">
        <v>4199</v>
      </c>
      <c r="F5527" t="s">
        <v>35744</v>
      </c>
    </row>
    <row r="5528" spans="1:6">
      <c r="A5528" t="s">
        <v>4202</v>
      </c>
      <c r="B5528" t="s">
        <v>8893</v>
      </c>
      <c r="C5528" t="s">
        <v>8921</v>
      </c>
      <c r="D5528">
        <v>4.99</v>
      </c>
      <c r="E5528" t="s">
        <v>4199</v>
      </c>
      <c r="F5528" t="s">
        <v>35744</v>
      </c>
    </row>
    <row r="5529" spans="1:6">
      <c r="A5529" t="s">
        <v>4202</v>
      </c>
      <c r="B5529" t="s">
        <v>8922</v>
      </c>
      <c r="C5529" t="s">
        <v>8923</v>
      </c>
      <c r="D5529">
        <v>17.989999999999998</v>
      </c>
      <c r="E5529" t="s">
        <v>4199</v>
      </c>
      <c r="F5529" t="s">
        <v>35744</v>
      </c>
    </row>
    <row r="5530" spans="1:6">
      <c r="A5530" t="s">
        <v>4202</v>
      </c>
      <c r="B5530" t="s">
        <v>8891</v>
      </c>
      <c r="C5530" t="s">
        <v>8924</v>
      </c>
      <c r="D5530">
        <v>25</v>
      </c>
      <c r="E5530" t="s">
        <v>4199</v>
      </c>
      <c r="F5530" t="s">
        <v>35744</v>
      </c>
    </row>
    <row r="5531" spans="1:6">
      <c r="A5531" t="s">
        <v>4202</v>
      </c>
      <c r="B5531" t="s">
        <v>8925</v>
      </c>
      <c r="C5531" t="s">
        <v>8926</v>
      </c>
      <c r="D5531">
        <v>18.989999999999998</v>
      </c>
      <c r="E5531" t="s">
        <v>4199</v>
      </c>
      <c r="F5531" t="s">
        <v>35744</v>
      </c>
    </row>
    <row r="5532" spans="1:6">
      <c r="A5532" t="s">
        <v>4202</v>
      </c>
      <c r="B5532" t="s">
        <v>8927</v>
      </c>
      <c r="C5532" t="s">
        <v>8928</v>
      </c>
      <c r="D5532">
        <v>30</v>
      </c>
      <c r="E5532" t="s">
        <v>4199</v>
      </c>
      <c r="F5532" t="s">
        <v>35744</v>
      </c>
    </row>
    <row r="5533" spans="1:6">
      <c r="A5533" t="s">
        <v>4202</v>
      </c>
      <c r="B5533" t="s">
        <v>8929</v>
      </c>
      <c r="C5533" t="s">
        <v>8930</v>
      </c>
      <c r="D5533">
        <v>20</v>
      </c>
      <c r="E5533" t="s">
        <v>4199</v>
      </c>
      <c r="F5533" t="s">
        <v>35744</v>
      </c>
    </row>
    <row r="5534" spans="1:6">
      <c r="A5534" t="s">
        <v>4202</v>
      </c>
      <c r="B5534" t="s">
        <v>8931</v>
      </c>
      <c r="C5534" t="s">
        <v>2956</v>
      </c>
      <c r="D5534">
        <v>23.99</v>
      </c>
      <c r="E5534" t="s">
        <v>4199</v>
      </c>
      <c r="F5534" t="s">
        <v>35744</v>
      </c>
    </row>
    <row r="5535" spans="1:6">
      <c r="A5535" t="s">
        <v>4202</v>
      </c>
      <c r="B5535" t="s">
        <v>8934</v>
      </c>
      <c r="C5535" t="s">
        <v>4899</v>
      </c>
      <c r="D5535">
        <v>39.99</v>
      </c>
      <c r="E5535" t="s">
        <v>4199</v>
      </c>
      <c r="F5535" t="s">
        <v>35744</v>
      </c>
    </row>
    <row r="5536" spans="1:6">
      <c r="A5536" t="s">
        <v>4202</v>
      </c>
      <c r="B5536" t="s">
        <v>8934</v>
      </c>
      <c r="C5536" t="s">
        <v>8935</v>
      </c>
      <c r="D5536">
        <v>67.989999999999995</v>
      </c>
      <c r="E5536" t="s">
        <v>4199</v>
      </c>
      <c r="F5536" t="s">
        <v>35744</v>
      </c>
    </row>
    <row r="5537" spans="1:6">
      <c r="A5537" t="s">
        <v>4202</v>
      </c>
      <c r="B5537" t="s">
        <v>8936</v>
      </c>
      <c r="C5537" t="s">
        <v>8937</v>
      </c>
      <c r="D5537">
        <v>19.98</v>
      </c>
      <c r="E5537" t="s">
        <v>4199</v>
      </c>
      <c r="F5537" t="s">
        <v>35744</v>
      </c>
    </row>
    <row r="5538" spans="1:6">
      <c r="A5538" t="s">
        <v>4202</v>
      </c>
      <c r="B5538" t="s">
        <v>8938</v>
      </c>
      <c r="C5538" t="s">
        <v>8939</v>
      </c>
      <c r="D5538">
        <v>19.989999999999998</v>
      </c>
      <c r="E5538" t="s">
        <v>4199</v>
      </c>
      <c r="F5538" t="s">
        <v>35744</v>
      </c>
    </row>
    <row r="5539" spans="1:6">
      <c r="A5539" t="s">
        <v>4202</v>
      </c>
      <c r="B5539" t="s">
        <v>8940</v>
      </c>
      <c r="C5539" t="s">
        <v>8939</v>
      </c>
      <c r="D5539">
        <v>28.99</v>
      </c>
      <c r="E5539" t="s">
        <v>4199</v>
      </c>
      <c r="F5539" t="s">
        <v>35744</v>
      </c>
    </row>
    <row r="5540" spans="1:6">
      <c r="A5540" t="s">
        <v>4202</v>
      </c>
      <c r="B5540" t="s">
        <v>8941</v>
      </c>
      <c r="C5540" t="s">
        <v>8939</v>
      </c>
      <c r="D5540">
        <v>38.99</v>
      </c>
      <c r="E5540" t="s">
        <v>4199</v>
      </c>
      <c r="F5540" t="s">
        <v>35744</v>
      </c>
    </row>
    <row r="5541" spans="1:6">
      <c r="A5541" t="s">
        <v>4202</v>
      </c>
      <c r="B5541" t="s">
        <v>8942</v>
      </c>
      <c r="C5541" t="s">
        <v>8939</v>
      </c>
      <c r="D5541">
        <v>62.99</v>
      </c>
      <c r="E5541" t="s">
        <v>4199</v>
      </c>
      <c r="F5541" t="s">
        <v>35744</v>
      </c>
    </row>
    <row r="5542" spans="1:6">
      <c r="A5542" t="s">
        <v>4202</v>
      </c>
      <c r="B5542" t="s">
        <v>8943</v>
      </c>
      <c r="C5542" t="s">
        <v>8944</v>
      </c>
      <c r="D5542">
        <v>25.99</v>
      </c>
      <c r="E5542" t="s">
        <v>4199</v>
      </c>
      <c r="F5542" t="s">
        <v>35744</v>
      </c>
    </row>
    <row r="5543" spans="1:6">
      <c r="A5543" t="s">
        <v>4202</v>
      </c>
      <c r="B5543" t="s">
        <v>8945</v>
      </c>
      <c r="C5543" t="s">
        <v>8946</v>
      </c>
      <c r="D5543">
        <v>26.99</v>
      </c>
      <c r="E5543" t="s">
        <v>4199</v>
      </c>
      <c r="F5543" t="s">
        <v>35744</v>
      </c>
    </row>
    <row r="5544" spans="1:6">
      <c r="A5544" t="s">
        <v>4202</v>
      </c>
      <c r="B5544" t="s">
        <v>8947</v>
      </c>
      <c r="C5544" t="s">
        <v>8948</v>
      </c>
      <c r="D5544">
        <v>32.99</v>
      </c>
      <c r="E5544" t="s">
        <v>4199</v>
      </c>
      <c r="F5544" t="s">
        <v>35744</v>
      </c>
    </row>
    <row r="5545" spans="1:6">
      <c r="A5545" t="s">
        <v>4202</v>
      </c>
      <c r="B5545" t="s">
        <v>8949</v>
      </c>
      <c r="C5545" t="s">
        <v>8948</v>
      </c>
      <c r="D5545">
        <v>52.99</v>
      </c>
      <c r="E5545" t="s">
        <v>4199</v>
      </c>
      <c r="F5545" t="s">
        <v>35744</v>
      </c>
    </row>
    <row r="5546" spans="1:6">
      <c r="A5546" t="s">
        <v>4202</v>
      </c>
      <c r="B5546" t="s">
        <v>8950</v>
      </c>
      <c r="C5546" t="s">
        <v>8951</v>
      </c>
      <c r="D5546">
        <v>25.99</v>
      </c>
      <c r="E5546" t="s">
        <v>4199</v>
      </c>
      <c r="F5546" t="s">
        <v>35744</v>
      </c>
    </row>
    <row r="5547" spans="1:6">
      <c r="A5547" t="s">
        <v>4202</v>
      </c>
      <c r="B5547" t="s">
        <v>8952</v>
      </c>
      <c r="C5547" t="s">
        <v>8953</v>
      </c>
      <c r="D5547">
        <v>26.99</v>
      </c>
      <c r="E5547" t="s">
        <v>4199</v>
      </c>
      <c r="F5547" t="s">
        <v>35744</v>
      </c>
    </row>
    <row r="5548" spans="1:6">
      <c r="A5548" t="s">
        <v>4202</v>
      </c>
      <c r="B5548" t="s">
        <v>8954</v>
      </c>
      <c r="C5548" t="s">
        <v>8955</v>
      </c>
      <c r="D5548">
        <v>29.99</v>
      </c>
      <c r="E5548" t="s">
        <v>4199</v>
      </c>
      <c r="F5548" t="s">
        <v>35744</v>
      </c>
    </row>
    <row r="5549" spans="1:6">
      <c r="A5549" t="s">
        <v>4202</v>
      </c>
      <c r="B5549" t="s">
        <v>8956</v>
      </c>
      <c r="C5549" t="s">
        <v>8957</v>
      </c>
      <c r="D5549">
        <v>49.99</v>
      </c>
      <c r="E5549" t="s">
        <v>4199</v>
      </c>
      <c r="F5549" t="s">
        <v>35744</v>
      </c>
    </row>
    <row r="5550" spans="1:6">
      <c r="A5550" t="s">
        <v>4202</v>
      </c>
      <c r="B5550" t="s">
        <v>8958</v>
      </c>
      <c r="C5550" t="s">
        <v>8959</v>
      </c>
      <c r="D5550">
        <v>41.99</v>
      </c>
      <c r="E5550" t="s">
        <v>4199</v>
      </c>
      <c r="F5550" t="s">
        <v>35744</v>
      </c>
    </row>
    <row r="5551" spans="1:6">
      <c r="A5551" t="s">
        <v>4202</v>
      </c>
      <c r="B5551" t="s">
        <v>8960</v>
      </c>
      <c r="C5551" t="s">
        <v>8961</v>
      </c>
      <c r="D5551">
        <v>39.99</v>
      </c>
      <c r="E5551" t="s">
        <v>4199</v>
      </c>
      <c r="F5551" t="s">
        <v>35744</v>
      </c>
    </row>
    <row r="5552" spans="1:6">
      <c r="A5552" t="s">
        <v>4202</v>
      </c>
      <c r="B5552" t="s">
        <v>8962</v>
      </c>
      <c r="C5552" t="s">
        <v>8963</v>
      </c>
      <c r="D5552">
        <v>67.989999999999995</v>
      </c>
      <c r="E5552" t="s">
        <v>4199</v>
      </c>
      <c r="F5552" t="s">
        <v>35744</v>
      </c>
    </row>
    <row r="5553" spans="1:6">
      <c r="A5553" t="s">
        <v>4202</v>
      </c>
      <c r="B5553" t="s">
        <v>8962</v>
      </c>
      <c r="C5553" t="s">
        <v>8964</v>
      </c>
      <c r="D5553">
        <v>56.99</v>
      </c>
      <c r="E5553" t="s">
        <v>4199</v>
      </c>
      <c r="F5553" t="s">
        <v>35744</v>
      </c>
    </row>
    <row r="5554" spans="1:6">
      <c r="A5554" t="s">
        <v>4202</v>
      </c>
      <c r="B5554" t="s">
        <v>8965</v>
      </c>
      <c r="C5554" t="s">
        <v>8966</v>
      </c>
      <c r="D5554">
        <v>16.989999999999998</v>
      </c>
      <c r="E5554" t="s">
        <v>4199</v>
      </c>
      <c r="F5554" t="s">
        <v>35744</v>
      </c>
    </row>
    <row r="5555" spans="1:6">
      <c r="A5555" t="s">
        <v>4202</v>
      </c>
      <c r="B5555" t="s">
        <v>8967</v>
      </c>
      <c r="C5555" t="s">
        <v>8968</v>
      </c>
      <c r="D5555">
        <v>16.989999999999998</v>
      </c>
      <c r="E5555" t="s">
        <v>4199</v>
      </c>
      <c r="F5555" t="s">
        <v>35744</v>
      </c>
    </row>
    <row r="5556" spans="1:6">
      <c r="A5556" t="s">
        <v>4202</v>
      </c>
      <c r="B5556" t="s">
        <v>8969</v>
      </c>
      <c r="C5556" t="s">
        <v>8970</v>
      </c>
      <c r="D5556">
        <v>34.99</v>
      </c>
      <c r="E5556" t="s">
        <v>4199</v>
      </c>
      <c r="F5556" t="s">
        <v>35744</v>
      </c>
    </row>
    <row r="5557" spans="1:6">
      <c r="A5557" t="s">
        <v>4202</v>
      </c>
      <c r="B5557" t="s">
        <v>8971</v>
      </c>
      <c r="C5557" t="s">
        <v>8972</v>
      </c>
      <c r="D5557">
        <v>44.99</v>
      </c>
      <c r="E5557" t="s">
        <v>4199</v>
      </c>
      <c r="F5557" t="s">
        <v>35744</v>
      </c>
    </row>
    <row r="5558" spans="1:6">
      <c r="A5558" t="s">
        <v>4202</v>
      </c>
      <c r="B5558" t="s">
        <v>8973</v>
      </c>
      <c r="C5558" t="s">
        <v>8974</v>
      </c>
      <c r="D5558">
        <v>48.99</v>
      </c>
      <c r="E5558" t="s">
        <v>4199</v>
      </c>
      <c r="F5558" t="s">
        <v>35744</v>
      </c>
    </row>
    <row r="5559" spans="1:6">
      <c r="A5559" t="s">
        <v>4202</v>
      </c>
      <c r="B5559" t="s">
        <v>8975</v>
      </c>
      <c r="C5559" t="s">
        <v>8976</v>
      </c>
      <c r="D5559">
        <v>24.99</v>
      </c>
      <c r="E5559" t="s">
        <v>4199</v>
      </c>
      <c r="F5559" t="s">
        <v>35744</v>
      </c>
    </row>
    <row r="5560" spans="1:6">
      <c r="A5560" t="s">
        <v>4202</v>
      </c>
      <c r="B5560" t="s">
        <v>8977</v>
      </c>
      <c r="C5560" t="s">
        <v>8978</v>
      </c>
      <c r="D5560">
        <v>36.99</v>
      </c>
      <c r="E5560" t="s">
        <v>4199</v>
      </c>
      <c r="F5560" t="s">
        <v>35745</v>
      </c>
    </row>
    <row r="5561" spans="1:6">
      <c r="A5561" t="s">
        <v>4202</v>
      </c>
      <c r="B5561" t="s">
        <v>8979</v>
      </c>
      <c r="C5561" t="s">
        <v>8980</v>
      </c>
      <c r="D5561">
        <v>67.989999999999995</v>
      </c>
      <c r="E5561" t="s">
        <v>4199</v>
      </c>
      <c r="F5561" t="s">
        <v>35744</v>
      </c>
    </row>
    <row r="5562" spans="1:6">
      <c r="A5562" t="s">
        <v>4202</v>
      </c>
      <c r="B5562" t="s">
        <v>8981</v>
      </c>
      <c r="C5562" t="s">
        <v>8982</v>
      </c>
      <c r="D5562">
        <v>67.989999999999995</v>
      </c>
      <c r="E5562" t="s">
        <v>4199</v>
      </c>
      <c r="F5562" t="s">
        <v>35744</v>
      </c>
    </row>
    <row r="5563" spans="1:6">
      <c r="A5563" t="s">
        <v>4202</v>
      </c>
      <c r="B5563" t="s">
        <v>8983</v>
      </c>
      <c r="C5563" t="s">
        <v>8984</v>
      </c>
      <c r="D5563">
        <v>75.989999999999995</v>
      </c>
      <c r="E5563" t="s">
        <v>4199</v>
      </c>
      <c r="F5563" t="s">
        <v>35745</v>
      </c>
    </row>
    <row r="5564" spans="1:6">
      <c r="A5564" t="s">
        <v>4202</v>
      </c>
      <c r="B5564" t="s">
        <v>8985</v>
      </c>
      <c r="C5564" t="s">
        <v>8986</v>
      </c>
      <c r="D5564">
        <v>59.99</v>
      </c>
      <c r="E5564" t="s">
        <v>4199</v>
      </c>
      <c r="F5564" t="s">
        <v>35745</v>
      </c>
    </row>
    <row r="5565" spans="1:6">
      <c r="A5565" t="s">
        <v>4202</v>
      </c>
      <c r="B5565" t="s">
        <v>8987</v>
      </c>
      <c r="C5565" t="s">
        <v>8988</v>
      </c>
      <c r="D5565">
        <v>65.989999999999995</v>
      </c>
      <c r="E5565" t="s">
        <v>4199</v>
      </c>
      <c r="F5565" t="s">
        <v>35744</v>
      </c>
    </row>
    <row r="5566" spans="1:6">
      <c r="A5566" t="s">
        <v>4202</v>
      </c>
      <c r="B5566" t="s">
        <v>8989</v>
      </c>
      <c r="C5566" t="s">
        <v>8990</v>
      </c>
      <c r="D5566">
        <v>99.99</v>
      </c>
      <c r="E5566" t="s">
        <v>4199</v>
      </c>
      <c r="F5566" t="s">
        <v>35745</v>
      </c>
    </row>
    <row r="5567" spans="1:6">
      <c r="A5567" t="s">
        <v>4202</v>
      </c>
      <c r="B5567" t="s">
        <v>8991</v>
      </c>
      <c r="C5567" t="s">
        <v>8992</v>
      </c>
      <c r="D5567">
        <v>37.99</v>
      </c>
      <c r="E5567" t="s">
        <v>4199</v>
      </c>
      <c r="F5567" t="s">
        <v>35744</v>
      </c>
    </row>
    <row r="5568" spans="1:6">
      <c r="A5568" t="s">
        <v>4202</v>
      </c>
      <c r="B5568" t="s">
        <v>8993</v>
      </c>
      <c r="C5568" t="s">
        <v>4899</v>
      </c>
      <c r="D5568">
        <v>31.99</v>
      </c>
      <c r="E5568" t="s">
        <v>4199</v>
      </c>
      <c r="F5568" t="s">
        <v>35744</v>
      </c>
    </row>
    <row r="5569" spans="1:6">
      <c r="A5569" t="s">
        <v>4202</v>
      </c>
      <c r="B5569" t="s">
        <v>8994</v>
      </c>
      <c r="C5569" t="s">
        <v>4899</v>
      </c>
      <c r="D5569">
        <v>92.9</v>
      </c>
      <c r="E5569" t="s">
        <v>4199</v>
      </c>
      <c r="F5569" t="s">
        <v>35744</v>
      </c>
    </row>
    <row r="5570" spans="1:6">
      <c r="A5570" t="s">
        <v>4202</v>
      </c>
      <c r="B5570" t="s">
        <v>8995</v>
      </c>
      <c r="C5570" t="s">
        <v>4899</v>
      </c>
      <c r="D5570">
        <v>119.9</v>
      </c>
      <c r="E5570" t="s">
        <v>4199</v>
      </c>
      <c r="F5570" t="s">
        <v>35744</v>
      </c>
    </row>
    <row r="5571" spans="1:6">
      <c r="A5571" t="s">
        <v>4202</v>
      </c>
      <c r="B5571" t="s">
        <v>8996</v>
      </c>
      <c r="C5571" t="s">
        <v>8997</v>
      </c>
      <c r="D5571">
        <v>27.99</v>
      </c>
      <c r="E5571" t="s">
        <v>4199</v>
      </c>
      <c r="F5571" t="s">
        <v>35744</v>
      </c>
    </row>
    <row r="5572" spans="1:6">
      <c r="A5572" t="s">
        <v>4202</v>
      </c>
      <c r="B5572" t="s">
        <v>8997</v>
      </c>
      <c r="C5572" t="s">
        <v>8998</v>
      </c>
      <c r="D5572">
        <v>59.99</v>
      </c>
      <c r="E5572" t="s">
        <v>4199</v>
      </c>
      <c r="F5572" t="s">
        <v>35744</v>
      </c>
    </row>
    <row r="5573" spans="1:6">
      <c r="A5573" t="s">
        <v>4202</v>
      </c>
      <c r="B5573" t="s">
        <v>8999</v>
      </c>
      <c r="C5573" t="s">
        <v>9000</v>
      </c>
      <c r="D5573">
        <v>89.98</v>
      </c>
      <c r="E5573" t="s">
        <v>4199</v>
      </c>
      <c r="F5573" t="s">
        <v>35744</v>
      </c>
    </row>
    <row r="5574" spans="1:6">
      <c r="A5574" t="s">
        <v>4202</v>
      </c>
      <c r="B5574" t="s">
        <v>9001</v>
      </c>
      <c r="C5574" t="s">
        <v>9002</v>
      </c>
      <c r="D5574">
        <v>45.99</v>
      </c>
      <c r="E5574" t="s">
        <v>4199</v>
      </c>
      <c r="F5574" t="s">
        <v>35744</v>
      </c>
    </row>
    <row r="5575" spans="1:6">
      <c r="A5575" t="s">
        <v>4202</v>
      </c>
      <c r="B5575" t="s">
        <v>9003</v>
      </c>
      <c r="C5575" t="s">
        <v>9004</v>
      </c>
      <c r="D5575">
        <v>114.99</v>
      </c>
      <c r="E5575" t="s">
        <v>4199</v>
      </c>
      <c r="F5575" t="s">
        <v>35744</v>
      </c>
    </row>
    <row r="5576" spans="1:6">
      <c r="A5576" t="s">
        <v>4202</v>
      </c>
      <c r="B5576" t="s">
        <v>9005</v>
      </c>
      <c r="C5576" t="s">
        <v>9006</v>
      </c>
      <c r="D5576">
        <v>125.99</v>
      </c>
      <c r="E5576" t="s">
        <v>4199</v>
      </c>
      <c r="F5576" t="s">
        <v>35744</v>
      </c>
    </row>
    <row r="5577" spans="1:6">
      <c r="A5577" t="s">
        <v>4202</v>
      </c>
      <c r="B5577" t="s">
        <v>9007</v>
      </c>
      <c r="C5577" t="s">
        <v>9008</v>
      </c>
      <c r="D5577">
        <v>155</v>
      </c>
      <c r="E5577" t="s">
        <v>4199</v>
      </c>
      <c r="F5577" t="s">
        <v>35745</v>
      </c>
    </row>
    <row r="5578" spans="1:6">
      <c r="A5578" t="s">
        <v>4202</v>
      </c>
      <c r="B5578" t="s">
        <v>9009</v>
      </c>
      <c r="C5578" t="s">
        <v>9010</v>
      </c>
      <c r="D5578">
        <v>11.99</v>
      </c>
      <c r="E5578" t="s">
        <v>4199</v>
      </c>
      <c r="F5578" t="s">
        <v>35744</v>
      </c>
    </row>
    <row r="5579" spans="1:6">
      <c r="A5579" t="s">
        <v>4202</v>
      </c>
      <c r="B5579" t="s">
        <v>9011</v>
      </c>
      <c r="C5579" t="s">
        <v>9012</v>
      </c>
      <c r="D5579">
        <v>11.99</v>
      </c>
      <c r="E5579" t="s">
        <v>4199</v>
      </c>
      <c r="F5579" t="s">
        <v>35744</v>
      </c>
    </row>
    <row r="5580" spans="1:6">
      <c r="A5580" t="s">
        <v>4202</v>
      </c>
      <c r="B5580" t="s">
        <v>9012</v>
      </c>
      <c r="C5580" t="s">
        <v>9013</v>
      </c>
      <c r="D5580">
        <v>11.99</v>
      </c>
      <c r="E5580" t="s">
        <v>4199</v>
      </c>
      <c r="F5580" t="s">
        <v>35744</v>
      </c>
    </row>
    <row r="5581" spans="1:6">
      <c r="A5581" t="s">
        <v>4202</v>
      </c>
      <c r="B5581" t="s">
        <v>9014</v>
      </c>
      <c r="C5581" t="s">
        <v>9015</v>
      </c>
      <c r="D5581">
        <v>11.99</v>
      </c>
      <c r="E5581" t="s">
        <v>4199</v>
      </c>
      <c r="F5581" t="s">
        <v>35744</v>
      </c>
    </row>
    <row r="5582" spans="1:6">
      <c r="A5582" t="s">
        <v>4202</v>
      </c>
      <c r="B5582" t="s">
        <v>9015</v>
      </c>
      <c r="C5582" t="s">
        <v>9016</v>
      </c>
      <c r="D5582">
        <v>11.99</v>
      </c>
      <c r="E5582" t="s">
        <v>4199</v>
      </c>
      <c r="F5582" t="s">
        <v>35745</v>
      </c>
    </row>
    <row r="5583" spans="1:6">
      <c r="A5583" t="s">
        <v>4202</v>
      </c>
      <c r="B5583" t="s">
        <v>9016</v>
      </c>
      <c r="C5583" t="s">
        <v>9017</v>
      </c>
      <c r="D5583">
        <v>32.99</v>
      </c>
      <c r="E5583" t="s">
        <v>4199</v>
      </c>
      <c r="F5583" t="s">
        <v>35745</v>
      </c>
    </row>
    <row r="5584" spans="1:6">
      <c r="A5584" t="s">
        <v>4202</v>
      </c>
      <c r="B5584" t="s">
        <v>9018</v>
      </c>
      <c r="C5584" t="s">
        <v>9019</v>
      </c>
      <c r="D5584">
        <v>14.99</v>
      </c>
      <c r="E5584" t="s">
        <v>4199</v>
      </c>
      <c r="F5584" t="s">
        <v>35744</v>
      </c>
    </row>
    <row r="5585" spans="1:6">
      <c r="A5585" t="s">
        <v>4202</v>
      </c>
      <c r="B5585" t="s">
        <v>9020</v>
      </c>
      <c r="C5585" t="s">
        <v>9021</v>
      </c>
      <c r="D5585">
        <v>14.99</v>
      </c>
      <c r="E5585" t="s">
        <v>4199</v>
      </c>
      <c r="F5585" t="s">
        <v>35745</v>
      </c>
    </row>
    <row r="5586" spans="1:6">
      <c r="A5586" t="s">
        <v>4202</v>
      </c>
      <c r="B5586" t="s">
        <v>2675</v>
      </c>
      <c r="C5586" t="s">
        <v>7346</v>
      </c>
      <c r="D5586">
        <v>9.99</v>
      </c>
      <c r="E5586" t="s">
        <v>4199</v>
      </c>
      <c r="F5586" t="s">
        <v>35744</v>
      </c>
    </row>
    <row r="5587" spans="1:6">
      <c r="A5587" t="s">
        <v>4202</v>
      </c>
      <c r="B5587" t="s">
        <v>945</v>
      </c>
      <c r="C5587" t="s">
        <v>7553</v>
      </c>
      <c r="D5587">
        <v>9.99</v>
      </c>
      <c r="E5587" t="s">
        <v>4199</v>
      </c>
      <c r="F5587" t="s">
        <v>35744</v>
      </c>
    </row>
    <row r="5588" spans="1:6">
      <c r="A5588" t="s">
        <v>4202</v>
      </c>
      <c r="B5588" t="s">
        <v>1501</v>
      </c>
      <c r="C5588" t="s">
        <v>9022</v>
      </c>
      <c r="D5588">
        <v>14.99</v>
      </c>
      <c r="E5588" t="s">
        <v>4199</v>
      </c>
      <c r="F5588" t="s">
        <v>35744</v>
      </c>
    </row>
    <row r="5589" spans="1:6">
      <c r="A5589" t="s">
        <v>4202</v>
      </c>
      <c r="B5589" t="s">
        <v>1498</v>
      </c>
      <c r="C5589" t="s">
        <v>9023</v>
      </c>
      <c r="D5589">
        <v>14.99</v>
      </c>
      <c r="E5589" t="s">
        <v>4199</v>
      </c>
      <c r="F5589" t="s">
        <v>35744</v>
      </c>
    </row>
    <row r="5590" spans="1:6">
      <c r="A5590" t="s">
        <v>4202</v>
      </c>
      <c r="B5590" t="s">
        <v>9023</v>
      </c>
      <c r="C5590" t="s">
        <v>9024</v>
      </c>
      <c r="D5590">
        <v>14.99</v>
      </c>
      <c r="E5590" t="s">
        <v>4199</v>
      </c>
      <c r="F5590" t="s">
        <v>35744</v>
      </c>
    </row>
    <row r="5591" spans="1:6">
      <c r="A5591" t="s">
        <v>4202</v>
      </c>
      <c r="B5591" t="s">
        <v>9024</v>
      </c>
      <c r="C5591" t="s">
        <v>9025</v>
      </c>
      <c r="D5591">
        <v>9.99</v>
      </c>
      <c r="E5591" t="s">
        <v>4199</v>
      </c>
      <c r="F5591" t="s">
        <v>35744</v>
      </c>
    </row>
    <row r="5592" spans="1:6">
      <c r="A5592" t="s">
        <v>4202</v>
      </c>
      <c r="B5592" t="s">
        <v>9026</v>
      </c>
      <c r="C5592" t="s">
        <v>7345</v>
      </c>
      <c r="D5592">
        <v>8.99</v>
      </c>
      <c r="E5592" t="s">
        <v>4199</v>
      </c>
      <c r="F5592" t="s">
        <v>35744</v>
      </c>
    </row>
    <row r="5593" spans="1:6">
      <c r="A5593" t="s">
        <v>4202</v>
      </c>
      <c r="B5593" t="s">
        <v>275</v>
      </c>
      <c r="C5593" t="s">
        <v>9027</v>
      </c>
      <c r="D5593">
        <v>8.99</v>
      </c>
      <c r="E5593" t="s">
        <v>4199</v>
      </c>
      <c r="F5593" t="s">
        <v>35744</v>
      </c>
    </row>
    <row r="5594" spans="1:6">
      <c r="A5594" t="s">
        <v>4202</v>
      </c>
      <c r="B5594" t="s">
        <v>9028</v>
      </c>
      <c r="C5594" t="s">
        <v>9029</v>
      </c>
      <c r="D5594">
        <v>8.99</v>
      </c>
      <c r="E5594" t="s">
        <v>4199</v>
      </c>
      <c r="F5594" t="s">
        <v>35744</v>
      </c>
    </row>
    <row r="5595" spans="1:6">
      <c r="A5595" t="s">
        <v>4202</v>
      </c>
      <c r="B5595" t="s">
        <v>9030</v>
      </c>
      <c r="C5595" t="s">
        <v>5167</v>
      </c>
      <c r="D5595">
        <v>4.5</v>
      </c>
      <c r="E5595" t="s">
        <v>4199</v>
      </c>
      <c r="F5595" t="s">
        <v>35744</v>
      </c>
    </row>
    <row r="5596" spans="1:6">
      <c r="A5596" t="s">
        <v>4202</v>
      </c>
      <c r="B5596" t="s">
        <v>1394</v>
      </c>
      <c r="C5596" t="s">
        <v>9031</v>
      </c>
      <c r="D5596">
        <v>5.99</v>
      </c>
      <c r="E5596" t="s">
        <v>4199</v>
      </c>
      <c r="F5596" t="s">
        <v>35744</v>
      </c>
    </row>
    <row r="5597" spans="1:6">
      <c r="A5597" t="s">
        <v>4202</v>
      </c>
      <c r="B5597" t="s">
        <v>7715</v>
      </c>
      <c r="C5597" t="s">
        <v>9032</v>
      </c>
      <c r="D5597">
        <v>6.99</v>
      </c>
      <c r="E5597" t="s">
        <v>4199</v>
      </c>
      <c r="F5597" t="s">
        <v>35744</v>
      </c>
    </row>
    <row r="5598" spans="1:6">
      <c r="A5598" t="s">
        <v>4202</v>
      </c>
      <c r="B5598" t="s">
        <v>234</v>
      </c>
      <c r="C5598" t="s">
        <v>9033</v>
      </c>
      <c r="D5598">
        <v>6.99</v>
      </c>
      <c r="E5598" t="s">
        <v>4199</v>
      </c>
      <c r="F5598" t="s">
        <v>35744</v>
      </c>
    </row>
    <row r="5599" spans="1:6">
      <c r="A5599" t="s">
        <v>4202</v>
      </c>
      <c r="B5599" t="s">
        <v>9034</v>
      </c>
      <c r="C5599" t="s">
        <v>9035</v>
      </c>
      <c r="D5599">
        <v>6.99</v>
      </c>
      <c r="E5599" t="s">
        <v>4199</v>
      </c>
      <c r="F5599" t="s">
        <v>35744</v>
      </c>
    </row>
    <row r="5600" spans="1:6">
      <c r="A5600" t="s">
        <v>4202</v>
      </c>
      <c r="B5600" t="s">
        <v>5921</v>
      </c>
      <c r="C5600" t="s">
        <v>7966</v>
      </c>
      <c r="D5600">
        <v>6.99</v>
      </c>
      <c r="E5600" t="s">
        <v>4199</v>
      </c>
      <c r="F5600" t="s">
        <v>35744</v>
      </c>
    </row>
    <row r="5601" spans="1:6">
      <c r="A5601" t="s">
        <v>4202</v>
      </c>
      <c r="B5601" t="s">
        <v>1943</v>
      </c>
      <c r="C5601" t="s">
        <v>9036</v>
      </c>
      <c r="D5601">
        <v>6.99</v>
      </c>
      <c r="E5601" t="s">
        <v>4199</v>
      </c>
      <c r="F5601" t="s">
        <v>35744</v>
      </c>
    </row>
    <row r="5602" spans="1:6">
      <c r="A5602" t="s">
        <v>4202</v>
      </c>
      <c r="B5602" t="s">
        <v>9037</v>
      </c>
      <c r="C5602" t="s">
        <v>9038</v>
      </c>
      <c r="D5602">
        <v>6.99</v>
      </c>
      <c r="E5602" t="s">
        <v>4199</v>
      </c>
      <c r="F5602" t="s">
        <v>35744</v>
      </c>
    </row>
    <row r="5603" spans="1:6">
      <c r="A5603" t="s">
        <v>4202</v>
      </c>
      <c r="B5603" t="s">
        <v>9039</v>
      </c>
      <c r="C5603" t="s">
        <v>9040</v>
      </c>
      <c r="D5603">
        <v>6.99</v>
      </c>
      <c r="E5603" t="s">
        <v>4199</v>
      </c>
      <c r="F5603" t="s">
        <v>35744</v>
      </c>
    </row>
    <row r="5604" spans="1:6">
      <c r="A5604" t="s">
        <v>4202</v>
      </c>
      <c r="B5604" t="s">
        <v>9041</v>
      </c>
      <c r="C5604" t="s">
        <v>5673</v>
      </c>
      <c r="D5604">
        <v>3.99</v>
      </c>
      <c r="E5604" t="s">
        <v>4199</v>
      </c>
      <c r="F5604" t="s">
        <v>35744</v>
      </c>
    </row>
    <row r="5605" spans="1:6">
      <c r="A5605" t="s">
        <v>4202</v>
      </c>
      <c r="B5605" t="s">
        <v>257</v>
      </c>
      <c r="C5605" t="s">
        <v>9042</v>
      </c>
      <c r="D5605">
        <v>4.99</v>
      </c>
      <c r="E5605" t="s">
        <v>4199</v>
      </c>
      <c r="F5605" t="s">
        <v>35744</v>
      </c>
    </row>
    <row r="5606" spans="1:6">
      <c r="A5606" t="s">
        <v>4202</v>
      </c>
      <c r="B5606" t="s">
        <v>9043</v>
      </c>
      <c r="C5606" t="s">
        <v>9044</v>
      </c>
      <c r="D5606">
        <v>4.99</v>
      </c>
      <c r="E5606" t="s">
        <v>4199</v>
      </c>
      <c r="F5606" t="s">
        <v>35744</v>
      </c>
    </row>
    <row r="5607" spans="1:6">
      <c r="A5607" t="s">
        <v>4202</v>
      </c>
      <c r="B5607" t="s">
        <v>5573</v>
      </c>
      <c r="C5607" t="s">
        <v>9045</v>
      </c>
      <c r="D5607">
        <v>3.99</v>
      </c>
      <c r="E5607" t="s">
        <v>4199</v>
      </c>
      <c r="F5607" t="s">
        <v>35744</v>
      </c>
    </row>
    <row r="5608" spans="1:6">
      <c r="A5608" t="s">
        <v>4202</v>
      </c>
      <c r="B5608" t="s">
        <v>1060</v>
      </c>
      <c r="C5608" t="s">
        <v>87</v>
      </c>
      <c r="D5608">
        <v>3.99</v>
      </c>
      <c r="E5608" t="s">
        <v>4199</v>
      </c>
      <c r="F5608" t="s">
        <v>35744</v>
      </c>
    </row>
    <row r="5609" spans="1:6">
      <c r="A5609" t="s">
        <v>4207</v>
      </c>
      <c r="B5609" t="s">
        <v>4203</v>
      </c>
      <c r="C5609" t="s">
        <v>7549</v>
      </c>
      <c r="D5609">
        <v>10</v>
      </c>
      <c r="E5609" t="s">
        <v>4203</v>
      </c>
      <c r="F5609" t="s">
        <v>35744</v>
      </c>
    </row>
    <row r="5610" spans="1:6">
      <c r="A5610" t="s">
        <v>4207</v>
      </c>
      <c r="B5610" t="s">
        <v>9046</v>
      </c>
      <c r="C5610" t="s">
        <v>9046</v>
      </c>
      <c r="D5610">
        <v>17.989999999999998</v>
      </c>
      <c r="E5610" t="s">
        <v>4203</v>
      </c>
      <c r="F5610" t="s">
        <v>35744</v>
      </c>
    </row>
    <row r="5611" spans="1:6">
      <c r="A5611" t="s">
        <v>4207</v>
      </c>
      <c r="B5611" t="s">
        <v>9047</v>
      </c>
      <c r="C5611" t="s">
        <v>9048</v>
      </c>
      <c r="D5611">
        <v>45</v>
      </c>
      <c r="E5611" t="s">
        <v>4203</v>
      </c>
      <c r="F5611" t="s">
        <v>35744</v>
      </c>
    </row>
    <row r="5612" spans="1:6">
      <c r="A5612" t="s">
        <v>4207</v>
      </c>
      <c r="B5612" t="s">
        <v>9049</v>
      </c>
      <c r="C5612" t="s">
        <v>9050</v>
      </c>
      <c r="D5612">
        <v>20</v>
      </c>
      <c r="E5612" t="s">
        <v>4203</v>
      </c>
      <c r="F5612" t="s">
        <v>35744</v>
      </c>
    </row>
    <row r="5613" spans="1:6">
      <c r="A5613" t="s">
        <v>4207</v>
      </c>
      <c r="B5613" t="s">
        <v>9051</v>
      </c>
      <c r="C5613" t="s">
        <v>9052</v>
      </c>
      <c r="D5613">
        <v>16</v>
      </c>
      <c r="E5613" t="s">
        <v>4203</v>
      </c>
      <c r="F5613" t="s">
        <v>35744</v>
      </c>
    </row>
    <row r="5614" spans="1:6">
      <c r="A5614" t="s">
        <v>4207</v>
      </c>
      <c r="B5614" t="s">
        <v>9052</v>
      </c>
      <c r="C5614" t="s">
        <v>9053</v>
      </c>
      <c r="D5614">
        <v>15</v>
      </c>
      <c r="E5614" t="s">
        <v>4203</v>
      </c>
      <c r="F5614" t="s">
        <v>35744</v>
      </c>
    </row>
    <row r="5615" spans="1:6">
      <c r="A5615" t="s">
        <v>4207</v>
      </c>
      <c r="B5615" t="s">
        <v>9054</v>
      </c>
      <c r="C5615" t="s">
        <v>9055</v>
      </c>
      <c r="D5615">
        <v>13</v>
      </c>
      <c r="E5615" t="s">
        <v>4203</v>
      </c>
      <c r="F5615" t="s">
        <v>35744</v>
      </c>
    </row>
    <row r="5616" spans="1:6">
      <c r="A5616" t="s">
        <v>4207</v>
      </c>
      <c r="B5616" t="s">
        <v>2146</v>
      </c>
      <c r="C5616" t="s">
        <v>9056</v>
      </c>
      <c r="D5616">
        <v>15</v>
      </c>
      <c r="E5616" t="s">
        <v>4203</v>
      </c>
      <c r="F5616" t="s">
        <v>35744</v>
      </c>
    </row>
    <row r="5617" spans="1:6">
      <c r="A5617" t="s">
        <v>4207</v>
      </c>
      <c r="B5617" t="s">
        <v>9057</v>
      </c>
      <c r="C5617" t="s">
        <v>9058</v>
      </c>
      <c r="D5617">
        <v>13</v>
      </c>
      <c r="E5617" t="s">
        <v>4203</v>
      </c>
      <c r="F5617" t="s">
        <v>35744</v>
      </c>
    </row>
    <row r="5618" spans="1:6">
      <c r="A5618" t="s">
        <v>4207</v>
      </c>
      <c r="B5618" t="s">
        <v>9059</v>
      </c>
      <c r="C5618" t="s">
        <v>9060</v>
      </c>
      <c r="D5618">
        <v>13</v>
      </c>
      <c r="E5618" t="s">
        <v>4203</v>
      </c>
      <c r="F5618" t="s">
        <v>35744</v>
      </c>
    </row>
    <row r="5619" spans="1:6">
      <c r="A5619" t="s">
        <v>4207</v>
      </c>
      <c r="B5619" t="s">
        <v>5396</v>
      </c>
      <c r="C5619" t="s">
        <v>9061</v>
      </c>
      <c r="D5619">
        <v>13</v>
      </c>
      <c r="E5619" t="s">
        <v>4203</v>
      </c>
      <c r="F5619" t="s">
        <v>35744</v>
      </c>
    </row>
    <row r="5620" spans="1:6">
      <c r="A5620" t="s">
        <v>4207</v>
      </c>
      <c r="B5620" t="s">
        <v>5394</v>
      </c>
      <c r="C5620" t="s">
        <v>9062</v>
      </c>
      <c r="D5620">
        <v>6</v>
      </c>
      <c r="E5620" t="s">
        <v>4203</v>
      </c>
      <c r="F5620" t="s">
        <v>35744</v>
      </c>
    </row>
    <row r="5621" spans="1:6">
      <c r="A5621" t="s">
        <v>4207</v>
      </c>
      <c r="B5621" t="s">
        <v>9063</v>
      </c>
      <c r="C5621" t="s">
        <v>9064</v>
      </c>
      <c r="D5621">
        <v>4.7</v>
      </c>
      <c r="E5621" t="s">
        <v>4203</v>
      </c>
      <c r="F5621" t="s">
        <v>35744</v>
      </c>
    </row>
    <row r="5622" spans="1:6">
      <c r="A5622" t="s">
        <v>4207</v>
      </c>
      <c r="B5622" t="s">
        <v>9065</v>
      </c>
      <c r="C5622" t="s">
        <v>9066</v>
      </c>
      <c r="D5622">
        <v>5</v>
      </c>
      <c r="E5622" t="s">
        <v>4203</v>
      </c>
      <c r="F5622" t="s">
        <v>35744</v>
      </c>
    </row>
    <row r="5623" spans="1:6">
      <c r="A5623" t="s">
        <v>4207</v>
      </c>
      <c r="B5623" t="s">
        <v>9067</v>
      </c>
      <c r="C5623" t="s">
        <v>9068</v>
      </c>
      <c r="D5623">
        <v>4</v>
      </c>
      <c r="E5623" t="s">
        <v>4203</v>
      </c>
      <c r="F5623" t="s">
        <v>35744</v>
      </c>
    </row>
    <row r="5624" spans="1:6">
      <c r="A5624" t="s">
        <v>4207</v>
      </c>
      <c r="B5624" t="s">
        <v>9069</v>
      </c>
      <c r="C5624" t="s">
        <v>9070</v>
      </c>
      <c r="D5624">
        <v>5</v>
      </c>
      <c r="E5624" t="s">
        <v>4203</v>
      </c>
      <c r="F5624" t="s">
        <v>35744</v>
      </c>
    </row>
    <row r="5625" spans="1:6">
      <c r="A5625" t="s">
        <v>4207</v>
      </c>
      <c r="B5625" t="s">
        <v>9071</v>
      </c>
      <c r="C5625" t="s">
        <v>9072</v>
      </c>
      <c r="D5625">
        <v>9</v>
      </c>
      <c r="E5625" t="s">
        <v>4203</v>
      </c>
      <c r="F5625" t="s">
        <v>35744</v>
      </c>
    </row>
    <row r="5626" spans="1:6">
      <c r="A5626" t="s">
        <v>4207</v>
      </c>
      <c r="B5626" t="s">
        <v>9073</v>
      </c>
      <c r="C5626" t="s">
        <v>9074</v>
      </c>
      <c r="D5626">
        <v>3</v>
      </c>
      <c r="E5626" t="s">
        <v>4203</v>
      </c>
      <c r="F5626" t="s">
        <v>35745</v>
      </c>
    </row>
    <row r="5627" spans="1:6">
      <c r="A5627" t="s">
        <v>4207</v>
      </c>
      <c r="B5627" t="s">
        <v>9075</v>
      </c>
      <c r="C5627" t="s">
        <v>9076</v>
      </c>
      <c r="D5627">
        <v>7</v>
      </c>
      <c r="E5627" t="s">
        <v>4203</v>
      </c>
      <c r="F5627" t="s">
        <v>35744</v>
      </c>
    </row>
    <row r="5628" spans="1:6">
      <c r="A5628" t="s">
        <v>4207</v>
      </c>
      <c r="B5628" t="s">
        <v>9077</v>
      </c>
      <c r="C5628" t="s">
        <v>9078</v>
      </c>
      <c r="D5628">
        <v>3.5</v>
      </c>
      <c r="E5628" t="s">
        <v>4203</v>
      </c>
      <c r="F5628" t="s">
        <v>35744</v>
      </c>
    </row>
    <row r="5629" spans="1:6">
      <c r="A5629" t="s">
        <v>4207</v>
      </c>
      <c r="B5629" t="s">
        <v>9079</v>
      </c>
      <c r="C5629" t="s">
        <v>9080</v>
      </c>
      <c r="D5629">
        <v>30</v>
      </c>
      <c r="E5629" t="s">
        <v>4203</v>
      </c>
      <c r="F5629" t="s">
        <v>35744</v>
      </c>
    </row>
    <row r="5630" spans="1:6">
      <c r="A5630" t="s">
        <v>4207</v>
      </c>
      <c r="B5630" t="s">
        <v>9081</v>
      </c>
      <c r="C5630" t="s">
        <v>9082</v>
      </c>
      <c r="D5630">
        <v>35</v>
      </c>
      <c r="E5630" t="s">
        <v>4203</v>
      </c>
      <c r="F5630" t="s">
        <v>35744</v>
      </c>
    </row>
    <row r="5631" spans="1:6">
      <c r="A5631" t="s">
        <v>4207</v>
      </c>
      <c r="B5631" t="s">
        <v>9083</v>
      </c>
      <c r="C5631" t="s">
        <v>9084</v>
      </c>
      <c r="D5631">
        <v>6</v>
      </c>
      <c r="E5631" t="s">
        <v>4203</v>
      </c>
      <c r="F5631" t="s">
        <v>35744</v>
      </c>
    </row>
    <row r="5632" spans="1:6">
      <c r="A5632" t="s">
        <v>4207</v>
      </c>
      <c r="B5632" t="s">
        <v>9085</v>
      </c>
      <c r="C5632" t="s">
        <v>9086</v>
      </c>
      <c r="D5632">
        <v>15</v>
      </c>
      <c r="E5632" t="s">
        <v>4203</v>
      </c>
      <c r="F5632" t="s">
        <v>35744</v>
      </c>
    </row>
    <row r="5633" spans="1:6">
      <c r="A5633" t="s">
        <v>4207</v>
      </c>
      <c r="B5633" t="s">
        <v>1988</v>
      </c>
      <c r="C5633" t="s">
        <v>9087</v>
      </c>
      <c r="D5633">
        <v>8</v>
      </c>
      <c r="E5633" t="s">
        <v>4203</v>
      </c>
      <c r="F5633" t="s">
        <v>35744</v>
      </c>
    </row>
    <row r="5634" spans="1:6">
      <c r="A5634" t="s">
        <v>4207</v>
      </c>
      <c r="B5634" t="s">
        <v>5720</v>
      </c>
      <c r="C5634" t="s">
        <v>9088</v>
      </c>
      <c r="D5634">
        <v>9</v>
      </c>
      <c r="E5634" t="s">
        <v>4203</v>
      </c>
      <c r="F5634" t="s">
        <v>35744</v>
      </c>
    </row>
    <row r="5635" spans="1:6">
      <c r="A5635" t="s">
        <v>4207</v>
      </c>
      <c r="B5635" t="s">
        <v>945</v>
      </c>
      <c r="C5635" t="s">
        <v>9089</v>
      </c>
      <c r="D5635">
        <v>4</v>
      </c>
      <c r="E5635" t="s">
        <v>4203</v>
      </c>
      <c r="F5635" t="s">
        <v>35744</v>
      </c>
    </row>
    <row r="5636" spans="1:6">
      <c r="A5636" t="s">
        <v>4207</v>
      </c>
      <c r="B5636" t="s">
        <v>5573</v>
      </c>
      <c r="C5636" t="s">
        <v>9090</v>
      </c>
      <c r="D5636">
        <v>4</v>
      </c>
      <c r="E5636" t="s">
        <v>4203</v>
      </c>
      <c r="F5636" t="s">
        <v>35744</v>
      </c>
    </row>
    <row r="5637" spans="1:6">
      <c r="A5637" t="s">
        <v>4207</v>
      </c>
      <c r="B5637" t="s">
        <v>9091</v>
      </c>
      <c r="C5637" t="s">
        <v>9092</v>
      </c>
      <c r="D5637">
        <v>5.5</v>
      </c>
      <c r="E5637" t="s">
        <v>4203</v>
      </c>
      <c r="F5637" t="s">
        <v>35744</v>
      </c>
    </row>
    <row r="5638" spans="1:6">
      <c r="A5638" t="s">
        <v>4207</v>
      </c>
      <c r="B5638" t="s">
        <v>9093</v>
      </c>
      <c r="C5638" t="s">
        <v>9094</v>
      </c>
      <c r="D5638">
        <v>10</v>
      </c>
      <c r="E5638" t="s">
        <v>4203</v>
      </c>
      <c r="F5638" t="s">
        <v>35744</v>
      </c>
    </row>
    <row r="5639" spans="1:6">
      <c r="A5639" t="s">
        <v>4207</v>
      </c>
      <c r="B5639" t="s">
        <v>9095</v>
      </c>
      <c r="C5639" t="s">
        <v>9096</v>
      </c>
      <c r="D5639">
        <v>9.5</v>
      </c>
      <c r="E5639" t="s">
        <v>4203</v>
      </c>
      <c r="F5639" t="s">
        <v>35744</v>
      </c>
    </row>
    <row r="5640" spans="1:6">
      <c r="A5640" t="s">
        <v>4207</v>
      </c>
      <c r="B5640" t="s">
        <v>9097</v>
      </c>
      <c r="C5640" t="s">
        <v>9098</v>
      </c>
      <c r="D5640">
        <v>3</v>
      </c>
      <c r="E5640" t="s">
        <v>4203</v>
      </c>
      <c r="F5640" t="s">
        <v>35744</v>
      </c>
    </row>
    <row r="5641" spans="1:6">
      <c r="A5641" t="s">
        <v>4207</v>
      </c>
      <c r="B5641" t="s">
        <v>9099</v>
      </c>
      <c r="C5641" t="s">
        <v>9100</v>
      </c>
      <c r="D5641">
        <v>4.3</v>
      </c>
      <c r="E5641" t="s">
        <v>4203</v>
      </c>
      <c r="F5641" t="s">
        <v>35744</v>
      </c>
    </row>
    <row r="5642" spans="1:6">
      <c r="A5642" t="s">
        <v>4207</v>
      </c>
      <c r="B5642" t="s">
        <v>9101</v>
      </c>
      <c r="C5642" t="s">
        <v>9102</v>
      </c>
      <c r="D5642">
        <v>3</v>
      </c>
      <c r="E5642" t="s">
        <v>4203</v>
      </c>
      <c r="F5642" t="s">
        <v>35744</v>
      </c>
    </row>
    <row r="5643" spans="1:6">
      <c r="A5643" t="s">
        <v>4207</v>
      </c>
      <c r="B5643" t="s">
        <v>9103</v>
      </c>
      <c r="C5643" t="s">
        <v>9104</v>
      </c>
      <c r="D5643">
        <v>4.3</v>
      </c>
      <c r="E5643" t="s">
        <v>4203</v>
      </c>
      <c r="F5643" t="s">
        <v>35744</v>
      </c>
    </row>
    <row r="5644" spans="1:6">
      <c r="A5644" t="s">
        <v>4207</v>
      </c>
      <c r="B5644" t="s">
        <v>9105</v>
      </c>
      <c r="C5644" t="s">
        <v>9106</v>
      </c>
      <c r="D5644">
        <v>5.5</v>
      </c>
      <c r="E5644" t="s">
        <v>4203</v>
      </c>
      <c r="F5644" t="s">
        <v>35744</v>
      </c>
    </row>
    <row r="5645" spans="1:6">
      <c r="A5645" t="s">
        <v>4207</v>
      </c>
      <c r="B5645" t="s">
        <v>9107</v>
      </c>
      <c r="C5645" t="s">
        <v>9108</v>
      </c>
      <c r="D5645">
        <v>30</v>
      </c>
      <c r="E5645" t="s">
        <v>4203</v>
      </c>
      <c r="F5645" t="s">
        <v>35744</v>
      </c>
    </row>
    <row r="5646" spans="1:6">
      <c r="A5646" t="s">
        <v>4207</v>
      </c>
      <c r="B5646" t="s">
        <v>9109</v>
      </c>
      <c r="C5646" t="s">
        <v>9110</v>
      </c>
      <c r="D5646">
        <v>90</v>
      </c>
      <c r="E5646" t="s">
        <v>4203</v>
      </c>
      <c r="F5646" t="s">
        <v>35744</v>
      </c>
    </row>
    <row r="5647" spans="1:6">
      <c r="A5647" t="s">
        <v>4207</v>
      </c>
      <c r="B5647" t="s">
        <v>9111</v>
      </c>
      <c r="C5647" t="s">
        <v>9112</v>
      </c>
      <c r="D5647">
        <v>12</v>
      </c>
      <c r="E5647" t="s">
        <v>4203</v>
      </c>
      <c r="F5647" t="s">
        <v>35744</v>
      </c>
    </row>
    <row r="5648" spans="1:6">
      <c r="A5648" t="s">
        <v>4207</v>
      </c>
      <c r="B5648" t="s">
        <v>9113</v>
      </c>
      <c r="C5648" t="s">
        <v>9114</v>
      </c>
      <c r="D5648">
        <v>15</v>
      </c>
      <c r="E5648" t="s">
        <v>4203</v>
      </c>
      <c r="F5648" t="s">
        <v>35744</v>
      </c>
    </row>
    <row r="5649" spans="1:6">
      <c r="A5649" t="s">
        <v>4207</v>
      </c>
      <c r="B5649" t="s">
        <v>9115</v>
      </c>
      <c r="C5649" t="s">
        <v>9116</v>
      </c>
      <c r="D5649">
        <v>8</v>
      </c>
      <c r="E5649" t="s">
        <v>4203</v>
      </c>
      <c r="F5649" t="s">
        <v>35744</v>
      </c>
    </row>
    <row r="5650" spans="1:6">
      <c r="A5650" t="s">
        <v>4207</v>
      </c>
      <c r="B5650" t="s">
        <v>9117</v>
      </c>
      <c r="C5650" t="s">
        <v>9118</v>
      </c>
      <c r="D5650">
        <v>60</v>
      </c>
      <c r="E5650" t="s">
        <v>4203</v>
      </c>
      <c r="F5650" t="s">
        <v>35744</v>
      </c>
    </row>
    <row r="5651" spans="1:6">
      <c r="A5651" t="s">
        <v>4210</v>
      </c>
      <c r="B5651" t="s">
        <v>4208</v>
      </c>
      <c r="C5651" t="s">
        <v>7549</v>
      </c>
      <c r="D5651">
        <v>10</v>
      </c>
      <c r="E5651" t="s">
        <v>4208</v>
      </c>
      <c r="F5651" t="s">
        <v>35744</v>
      </c>
    </row>
    <row r="5652" spans="1:6">
      <c r="A5652" t="s">
        <v>4210</v>
      </c>
      <c r="B5652" t="s">
        <v>9119</v>
      </c>
      <c r="C5652" t="s">
        <v>9119</v>
      </c>
      <c r="D5652">
        <v>15.99</v>
      </c>
      <c r="E5652" t="s">
        <v>4208</v>
      </c>
      <c r="F5652" t="s">
        <v>35744</v>
      </c>
    </row>
    <row r="5653" spans="1:6">
      <c r="A5653" t="s">
        <v>4210</v>
      </c>
      <c r="B5653" t="s">
        <v>9120</v>
      </c>
      <c r="C5653" t="s">
        <v>9120</v>
      </c>
      <c r="D5653">
        <v>10</v>
      </c>
      <c r="E5653" t="s">
        <v>4208</v>
      </c>
      <c r="F5653" t="s">
        <v>35744</v>
      </c>
    </row>
    <row r="5654" spans="1:6">
      <c r="A5654" t="s">
        <v>4210</v>
      </c>
      <c r="B5654" t="s">
        <v>4828</v>
      </c>
      <c r="C5654" t="s">
        <v>9121</v>
      </c>
      <c r="D5654">
        <v>10</v>
      </c>
      <c r="E5654" t="s">
        <v>4208</v>
      </c>
      <c r="F5654" t="s">
        <v>35744</v>
      </c>
    </row>
    <row r="5655" spans="1:6">
      <c r="A5655" t="s">
        <v>4210</v>
      </c>
      <c r="B5655" t="s">
        <v>4828</v>
      </c>
      <c r="C5655" t="s">
        <v>9122</v>
      </c>
      <c r="D5655">
        <v>15.9</v>
      </c>
      <c r="E5655" t="s">
        <v>4208</v>
      </c>
      <c r="F5655" t="s">
        <v>35744</v>
      </c>
    </row>
    <row r="5656" spans="1:6">
      <c r="A5656" t="s">
        <v>4210</v>
      </c>
      <c r="B5656" t="s">
        <v>514</v>
      </c>
      <c r="C5656" t="s">
        <v>9123</v>
      </c>
      <c r="D5656">
        <v>29.9</v>
      </c>
      <c r="E5656" t="s">
        <v>4208</v>
      </c>
      <c r="F5656" t="s">
        <v>35745</v>
      </c>
    </row>
    <row r="5657" spans="1:6">
      <c r="A5657" t="s">
        <v>4210</v>
      </c>
      <c r="B5657" t="s">
        <v>9124</v>
      </c>
      <c r="C5657" t="s">
        <v>9125</v>
      </c>
      <c r="D5657">
        <v>29.9</v>
      </c>
      <c r="E5657" t="s">
        <v>4208</v>
      </c>
      <c r="F5657" t="s">
        <v>35744</v>
      </c>
    </row>
    <row r="5658" spans="1:6">
      <c r="A5658" t="s">
        <v>4210</v>
      </c>
      <c r="B5658" t="s">
        <v>9126</v>
      </c>
      <c r="C5658" t="s">
        <v>9127</v>
      </c>
      <c r="D5658">
        <v>24.9</v>
      </c>
      <c r="E5658" t="s">
        <v>4208</v>
      </c>
      <c r="F5658" t="s">
        <v>35745</v>
      </c>
    </row>
    <row r="5659" spans="1:6">
      <c r="A5659" t="s">
        <v>4210</v>
      </c>
      <c r="B5659" t="s">
        <v>9128</v>
      </c>
      <c r="C5659" t="s">
        <v>9129</v>
      </c>
      <c r="D5659">
        <v>24.9</v>
      </c>
      <c r="E5659" t="s">
        <v>4208</v>
      </c>
      <c r="F5659" t="s">
        <v>35745</v>
      </c>
    </row>
    <row r="5660" spans="1:6">
      <c r="A5660" t="s">
        <v>4210</v>
      </c>
      <c r="B5660" t="s">
        <v>9130</v>
      </c>
      <c r="C5660" t="s">
        <v>9131</v>
      </c>
      <c r="D5660">
        <v>28.9</v>
      </c>
      <c r="E5660" t="s">
        <v>4208</v>
      </c>
      <c r="F5660" t="s">
        <v>35745</v>
      </c>
    </row>
    <row r="5661" spans="1:6">
      <c r="A5661" t="s">
        <v>4210</v>
      </c>
      <c r="B5661" t="s">
        <v>9132</v>
      </c>
      <c r="C5661" t="s">
        <v>9133</v>
      </c>
      <c r="D5661">
        <v>16.899999999999999</v>
      </c>
      <c r="E5661" t="s">
        <v>4208</v>
      </c>
      <c r="F5661" t="s">
        <v>35745</v>
      </c>
    </row>
    <row r="5662" spans="1:6">
      <c r="A5662" t="s">
        <v>4210</v>
      </c>
      <c r="B5662" t="s">
        <v>9134</v>
      </c>
      <c r="C5662" t="s">
        <v>9135</v>
      </c>
      <c r="D5662">
        <v>14.9</v>
      </c>
      <c r="E5662" t="s">
        <v>4208</v>
      </c>
      <c r="F5662" t="s">
        <v>35744</v>
      </c>
    </row>
    <row r="5663" spans="1:6">
      <c r="A5663" t="s">
        <v>4214</v>
      </c>
      <c r="B5663" t="s">
        <v>4211</v>
      </c>
      <c r="C5663" t="s">
        <v>7549</v>
      </c>
      <c r="D5663">
        <v>25</v>
      </c>
      <c r="E5663" t="s">
        <v>4211</v>
      </c>
      <c r="F5663" t="s">
        <v>35744</v>
      </c>
    </row>
    <row r="5664" spans="1:6">
      <c r="A5664" t="s">
        <v>4214</v>
      </c>
      <c r="B5664" t="s">
        <v>7915</v>
      </c>
      <c r="C5664" t="s">
        <v>7915</v>
      </c>
      <c r="D5664">
        <v>18.989999999999998</v>
      </c>
      <c r="E5664" t="s">
        <v>4211</v>
      </c>
      <c r="F5664" t="s">
        <v>35744</v>
      </c>
    </row>
    <row r="5665" spans="1:6">
      <c r="A5665" t="s">
        <v>4214</v>
      </c>
      <c r="B5665" t="s">
        <v>9136</v>
      </c>
      <c r="C5665" t="s">
        <v>9137</v>
      </c>
      <c r="D5665">
        <v>21</v>
      </c>
      <c r="E5665" t="s">
        <v>4211</v>
      </c>
      <c r="F5665" t="s">
        <v>35744</v>
      </c>
    </row>
    <row r="5666" spans="1:6">
      <c r="A5666" t="s">
        <v>4214</v>
      </c>
      <c r="B5666" t="s">
        <v>9138</v>
      </c>
      <c r="C5666" t="s">
        <v>9139</v>
      </c>
      <c r="D5666">
        <v>30</v>
      </c>
      <c r="E5666" t="s">
        <v>4211</v>
      </c>
      <c r="F5666" t="s">
        <v>35744</v>
      </c>
    </row>
    <row r="5667" spans="1:6">
      <c r="A5667" t="s">
        <v>4214</v>
      </c>
      <c r="B5667" t="s">
        <v>9140</v>
      </c>
      <c r="C5667" t="s">
        <v>9141</v>
      </c>
      <c r="D5667">
        <v>38</v>
      </c>
      <c r="E5667" t="s">
        <v>4211</v>
      </c>
      <c r="F5667" t="s">
        <v>35744</v>
      </c>
    </row>
    <row r="5668" spans="1:6">
      <c r="A5668" t="s">
        <v>4214</v>
      </c>
      <c r="B5668" t="s">
        <v>9142</v>
      </c>
      <c r="C5668" t="s">
        <v>9143</v>
      </c>
      <c r="D5668">
        <v>19</v>
      </c>
      <c r="E5668" t="s">
        <v>4211</v>
      </c>
      <c r="F5668" t="s">
        <v>35744</v>
      </c>
    </row>
    <row r="5669" spans="1:6">
      <c r="A5669" t="s">
        <v>4214</v>
      </c>
      <c r="B5669" t="s">
        <v>9144</v>
      </c>
      <c r="C5669" t="s">
        <v>9145</v>
      </c>
      <c r="D5669">
        <v>22</v>
      </c>
      <c r="E5669" t="s">
        <v>4211</v>
      </c>
      <c r="F5669" t="s">
        <v>35744</v>
      </c>
    </row>
    <row r="5670" spans="1:6">
      <c r="A5670" t="s">
        <v>4214</v>
      </c>
      <c r="B5670" t="s">
        <v>9146</v>
      </c>
      <c r="C5670" t="s">
        <v>9147</v>
      </c>
      <c r="D5670">
        <v>40</v>
      </c>
      <c r="E5670" t="s">
        <v>4211</v>
      </c>
      <c r="F5670" t="s">
        <v>35744</v>
      </c>
    </row>
    <row r="5671" spans="1:6">
      <c r="A5671" t="s">
        <v>4214</v>
      </c>
      <c r="B5671" t="s">
        <v>9148</v>
      </c>
      <c r="C5671" t="s">
        <v>9149</v>
      </c>
      <c r="D5671">
        <v>4.99</v>
      </c>
      <c r="E5671" t="s">
        <v>4211</v>
      </c>
      <c r="F5671" t="s">
        <v>35744</v>
      </c>
    </row>
    <row r="5672" spans="1:6">
      <c r="A5672" t="s">
        <v>4214</v>
      </c>
      <c r="B5672" t="s">
        <v>234</v>
      </c>
      <c r="C5672" t="s">
        <v>9150</v>
      </c>
      <c r="D5672">
        <v>4.99</v>
      </c>
      <c r="E5672" t="s">
        <v>4211</v>
      </c>
      <c r="F5672" t="s">
        <v>35744</v>
      </c>
    </row>
    <row r="5673" spans="1:6">
      <c r="A5673" t="s">
        <v>4214</v>
      </c>
      <c r="B5673" t="s">
        <v>9150</v>
      </c>
      <c r="C5673" t="s">
        <v>9151</v>
      </c>
      <c r="D5673">
        <v>4.99</v>
      </c>
      <c r="E5673" t="s">
        <v>4211</v>
      </c>
      <c r="F5673" t="s">
        <v>35744</v>
      </c>
    </row>
    <row r="5674" spans="1:6">
      <c r="A5674" t="s">
        <v>4214</v>
      </c>
      <c r="B5674" t="s">
        <v>9151</v>
      </c>
      <c r="C5674" t="s">
        <v>9152</v>
      </c>
      <c r="D5674">
        <v>4.99</v>
      </c>
      <c r="E5674" t="s">
        <v>4211</v>
      </c>
      <c r="F5674" t="s">
        <v>35744</v>
      </c>
    </row>
    <row r="5675" spans="1:6">
      <c r="A5675" t="s">
        <v>4214</v>
      </c>
      <c r="B5675" t="s">
        <v>9152</v>
      </c>
      <c r="C5675" t="s">
        <v>9153</v>
      </c>
      <c r="D5675">
        <v>4.99</v>
      </c>
      <c r="E5675" t="s">
        <v>4211</v>
      </c>
      <c r="F5675" t="s">
        <v>35744</v>
      </c>
    </row>
    <row r="5676" spans="1:6">
      <c r="A5676" t="s">
        <v>4214</v>
      </c>
      <c r="B5676" t="s">
        <v>9153</v>
      </c>
      <c r="C5676" t="s">
        <v>9154</v>
      </c>
      <c r="D5676">
        <v>4.99</v>
      </c>
      <c r="E5676" t="s">
        <v>4211</v>
      </c>
      <c r="F5676" t="s">
        <v>35744</v>
      </c>
    </row>
    <row r="5677" spans="1:6">
      <c r="A5677" t="s">
        <v>4214</v>
      </c>
      <c r="B5677" t="s">
        <v>9154</v>
      </c>
      <c r="C5677" t="s">
        <v>9155</v>
      </c>
      <c r="D5677">
        <v>19.989999999999998</v>
      </c>
      <c r="E5677" t="s">
        <v>4211</v>
      </c>
      <c r="F5677" t="s">
        <v>35744</v>
      </c>
    </row>
    <row r="5678" spans="1:6">
      <c r="A5678" t="s">
        <v>4214</v>
      </c>
      <c r="B5678" t="s">
        <v>9156</v>
      </c>
      <c r="C5678" t="s">
        <v>9157</v>
      </c>
      <c r="D5678">
        <v>15</v>
      </c>
      <c r="E5678" t="s">
        <v>4211</v>
      </c>
      <c r="F5678" t="s">
        <v>35745</v>
      </c>
    </row>
    <row r="5679" spans="1:6">
      <c r="A5679" t="s">
        <v>4214</v>
      </c>
      <c r="B5679" t="s">
        <v>9158</v>
      </c>
      <c r="C5679" t="s">
        <v>9159</v>
      </c>
      <c r="D5679">
        <v>17</v>
      </c>
      <c r="E5679" t="s">
        <v>4211</v>
      </c>
      <c r="F5679" t="s">
        <v>35744</v>
      </c>
    </row>
    <row r="5680" spans="1:6">
      <c r="A5680" t="s">
        <v>4214</v>
      </c>
      <c r="B5680" t="s">
        <v>9160</v>
      </c>
      <c r="C5680" t="s">
        <v>9161</v>
      </c>
      <c r="D5680">
        <v>18</v>
      </c>
      <c r="E5680" t="s">
        <v>4211</v>
      </c>
      <c r="F5680" t="s">
        <v>35744</v>
      </c>
    </row>
    <row r="5681" spans="1:6">
      <c r="A5681" t="s">
        <v>4214</v>
      </c>
      <c r="B5681" t="s">
        <v>9162</v>
      </c>
      <c r="C5681" t="s">
        <v>9163</v>
      </c>
      <c r="D5681">
        <v>18</v>
      </c>
      <c r="E5681" t="s">
        <v>4211</v>
      </c>
      <c r="F5681" t="s">
        <v>35744</v>
      </c>
    </row>
    <row r="5682" spans="1:6">
      <c r="A5682" t="s">
        <v>4214</v>
      </c>
      <c r="B5682" t="s">
        <v>9164</v>
      </c>
      <c r="C5682" t="s">
        <v>9165</v>
      </c>
      <c r="D5682">
        <v>13</v>
      </c>
      <c r="E5682" t="s">
        <v>4211</v>
      </c>
      <c r="F5682" t="s">
        <v>35744</v>
      </c>
    </row>
    <row r="5683" spans="1:6">
      <c r="A5683" t="s">
        <v>4214</v>
      </c>
      <c r="B5683" t="s">
        <v>9166</v>
      </c>
      <c r="C5683" t="s">
        <v>9167</v>
      </c>
      <c r="D5683">
        <v>10</v>
      </c>
      <c r="E5683" t="s">
        <v>4211</v>
      </c>
      <c r="F5683" t="s">
        <v>35744</v>
      </c>
    </row>
    <row r="5684" spans="1:6">
      <c r="A5684" t="s">
        <v>4214</v>
      </c>
      <c r="B5684" t="s">
        <v>5422</v>
      </c>
      <c r="C5684" t="s">
        <v>9168</v>
      </c>
      <c r="D5684">
        <v>15</v>
      </c>
      <c r="E5684" t="s">
        <v>4211</v>
      </c>
      <c r="F5684" t="s">
        <v>35744</v>
      </c>
    </row>
    <row r="5685" spans="1:6">
      <c r="A5685" t="s">
        <v>4214</v>
      </c>
      <c r="B5685" t="s">
        <v>9169</v>
      </c>
      <c r="C5685" t="s">
        <v>9170</v>
      </c>
      <c r="D5685">
        <v>20</v>
      </c>
      <c r="E5685" t="s">
        <v>4211</v>
      </c>
      <c r="F5685" t="s">
        <v>35744</v>
      </c>
    </row>
    <row r="5686" spans="1:6">
      <c r="A5686" t="s">
        <v>4214</v>
      </c>
      <c r="B5686" t="s">
        <v>9171</v>
      </c>
      <c r="C5686" t="s">
        <v>9172</v>
      </c>
      <c r="D5686">
        <v>15</v>
      </c>
      <c r="E5686" t="s">
        <v>4211</v>
      </c>
      <c r="F5686" t="s">
        <v>35744</v>
      </c>
    </row>
    <row r="5687" spans="1:6">
      <c r="A5687" t="s">
        <v>4214</v>
      </c>
      <c r="B5687" t="s">
        <v>9173</v>
      </c>
      <c r="C5687" t="s">
        <v>9174</v>
      </c>
      <c r="D5687">
        <v>20</v>
      </c>
      <c r="E5687" t="s">
        <v>4211</v>
      </c>
      <c r="F5687" t="s">
        <v>35744</v>
      </c>
    </row>
    <row r="5688" spans="1:6">
      <c r="A5688" t="s">
        <v>4214</v>
      </c>
      <c r="B5688" t="s">
        <v>9174</v>
      </c>
      <c r="C5688" t="s">
        <v>9175</v>
      </c>
      <c r="D5688">
        <v>45</v>
      </c>
      <c r="E5688" t="s">
        <v>4211</v>
      </c>
      <c r="F5688" t="s">
        <v>35744</v>
      </c>
    </row>
    <row r="5689" spans="1:6">
      <c r="A5689" t="s">
        <v>4214</v>
      </c>
      <c r="B5689" t="s">
        <v>9176</v>
      </c>
      <c r="C5689" t="s">
        <v>9177</v>
      </c>
      <c r="D5689">
        <v>45</v>
      </c>
      <c r="E5689" t="s">
        <v>4211</v>
      </c>
      <c r="F5689" t="s">
        <v>35744</v>
      </c>
    </row>
    <row r="5690" spans="1:6">
      <c r="A5690" t="s">
        <v>4218</v>
      </c>
      <c r="B5690" t="s">
        <v>4215</v>
      </c>
      <c r="C5690" t="s">
        <v>7549</v>
      </c>
      <c r="D5690">
        <v>22</v>
      </c>
      <c r="E5690" t="s">
        <v>4215</v>
      </c>
      <c r="F5690" t="s">
        <v>35744</v>
      </c>
    </row>
    <row r="5691" spans="1:6">
      <c r="A5691" t="s">
        <v>4218</v>
      </c>
      <c r="B5691" t="s">
        <v>8598</v>
      </c>
      <c r="C5691" t="s">
        <v>8598</v>
      </c>
      <c r="D5691">
        <v>22</v>
      </c>
      <c r="E5691" t="s">
        <v>4215</v>
      </c>
      <c r="F5691" t="s">
        <v>35744</v>
      </c>
    </row>
    <row r="5692" spans="1:6">
      <c r="A5692" t="s">
        <v>4218</v>
      </c>
      <c r="B5692" t="s">
        <v>9178</v>
      </c>
      <c r="C5692" t="s">
        <v>9179</v>
      </c>
      <c r="D5692">
        <v>139.9</v>
      </c>
      <c r="E5692" t="s">
        <v>4215</v>
      </c>
      <c r="F5692" t="s">
        <v>35744</v>
      </c>
    </row>
    <row r="5693" spans="1:6">
      <c r="A5693" t="s">
        <v>4218</v>
      </c>
      <c r="B5693" t="s">
        <v>9179</v>
      </c>
      <c r="C5693" t="s">
        <v>9180</v>
      </c>
      <c r="D5693">
        <v>175.9</v>
      </c>
      <c r="E5693" t="s">
        <v>4215</v>
      </c>
      <c r="F5693" t="s">
        <v>35744</v>
      </c>
    </row>
    <row r="5694" spans="1:6">
      <c r="A5694" t="s">
        <v>4218</v>
      </c>
      <c r="B5694" t="s">
        <v>9181</v>
      </c>
      <c r="C5694" t="s">
        <v>9182</v>
      </c>
      <c r="D5694">
        <v>37.9</v>
      </c>
      <c r="E5694" t="s">
        <v>4215</v>
      </c>
      <c r="F5694" t="s">
        <v>35744</v>
      </c>
    </row>
    <row r="5695" spans="1:6">
      <c r="A5695" t="s">
        <v>4218</v>
      </c>
      <c r="B5695" t="s">
        <v>9183</v>
      </c>
      <c r="C5695" t="s">
        <v>9184</v>
      </c>
      <c r="D5695">
        <v>48.9</v>
      </c>
      <c r="E5695" t="s">
        <v>4215</v>
      </c>
      <c r="F5695" t="s">
        <v>35744</v>
      </c>
    </row>
    <row r="5696" spans="1:6">
      <c r="A5696" t="s">
        <v>4218</v>
      </c>
      <c r="B5696" t="s">
        <v>9184</v>
      </c>
      <c r="C5696" t="s">
        <v>9185</v>
      </c>
      <c r="D5696">
        <v>57.9</v>
      </c>
      <c r="E5696" t="s">
        <v>4215</v>
      </c>
      <c r="F5696" t="s">
        <v>35744</v>
      </c>
    </row>
    <row r="5697" spans="1:6">
      <c r="A5697" t="s">
        <v>4218</v>
      </c>
      <c r="B5697" t="s">
        <v>9185</v>
      </c>
      <c r="C5697" t="s">
        <v>9186</v>
      </c>
      <c r="D5697">
        <v>52.9</v>
      </c>
      <c r="E5697" t="s">
        <v>4215</v>
      </c>
      <c r="F5697" t="s">
        <v>35744</v>
      </c>
    </row>
    <row r="5698" spans="1:6">
      <c r="A5698" t="s">
        <v>4218</v>
      </c>
      <c r="B5698" t="s">
        <v>9187</v>
      </c>
      <c r="C5698" t="s">
        <v>9188</v>
      </c>
      <c r="D5698">
        <v>71.900000000000006</v>
      </c>
      <c r="E5698" t="s">
        <v>4215</v>
      </c>
      <c r="F5698" t="s">
        <v>35744</v>
      </c>
    </row>
    <row r="5699" spans="1:6">
      <c r="A5699" t="s">
        <v>4218</v>
      </c>
      <c r="B5699" t="s">
        <v>9188</v>
      </c>
      <c r="C5699" t="s">
        <v>9189</v>
      </c>
      <c r="D5699">
        <v>70.900000000000006</v>
      </c>
      <c r="E5699" t="s">
        <v>4215</v>
      </c>
      <c r="F5699" t="s">
        <v>35744</v>
      </c>
    </row>
    <row r="5700" spans="1:6">
      <c r="A5700" t="s">
        <v>4218</v>
      </c>
      <c r="B5700" t="s">
        <v>9189</v>
      </c>
      <c r="C5700" t="s">
        <v>9190</v>
      </c>
      <c r="D5700">
        <v>101.9</v>
      </c>
      <c r="E5700" t="s">
        <v>4215</v>
      </c>
      <c r="F5700" t="s">
        <v>35744</v>
      </c>
    </row>
    <row r="5701" spans="1:6">
      <c r="A5701" t="s">
        <v>4218</v>
      </c>
      <c r="B5701" t="s">
        <v>9191</v>
      </c>
      <c r="C5701" t="s">
        <v>9192</v>
      </c>
      <c r="D5701">
        <v>75.900000000000006</v>
      </c>
      <c r="E5701" t="s">
        <v>4215</v>
      </c>
      <c r="F5701" t="s">
        <v>35744</v>
      </c>
    </row>
    <row r="5702" spans="1:6">
      <c r="A5702" t="s">
        <v>4218</v>
      </c>
      <c r="B5702" t="s">
        <v>9192</v>
      </c>
      <c r="C5702" t="s">
        <v>9193</v>
      </c>
      <c r="D5702">
        <v>75.900000000000006</v>
      </c>
      <c r="E5702" t="s">
        <v>4215</v>
      </c>
      <c r="F5702" t="s">
        <v>35744</v>
      </c>
    </row>
    <row r="5703" spans="1:6">
      <c r="A5703" t="s">
        <v>4218</v>
      </c>
      <c r="B5703" t="s">
        <v>9194</v>
      </c>
      <c r="C5703" t="s">
        <v>9195</v>
      </c>
      <c r="D5703">
        <v>86.9</v>
      </c>
      <c r="E5703" t="s">
        <v>4215</v>
      </c>
      <c r="F5703" t="s">
        <v>35744</v>
      </c>
    </row>
    <row r="5704" spans="1:6">
      <c r="A5704" t="s">
        <v>4218</v>
      </c>
      <c r="B5704" t="s">
        <v>9195</v>
      </c>
      <c r="C5704" t="s">
        <v>9196</v>
      </c>
      <c r="D5704">
        <v>87.9</v>
      </c>
      <c r="E5704" t="s">
        <v>4215</v>
      </c>
      <c r="F5704" t="s">
        <v>35744</v>
      </c>
    </row>
    <row r="5705" spans="1:6">
      <c r="A5705" t="s">
        <v>4218</v>
      </c>
      <c r="B5705" t="s">
        <v>9196</v>
      </c>
      <c r="C5705" t="s">
        <v>9197</v>
      </c>
      <c r="D5705">
        <v>137.9</v>
      </c>
      <c r="E5705" t="s">
        <v>4215</v>
      </c>
      <c r="F5705" t="s">
        <v>35744</v>
      </c>
    </row>
    <row r="5706" spans="1:6">
      <c r="A5706" t="s">
        <v>4218</v>
      </c>
      <c r="B5706" t="s">
        <v>9197</v>
      </c>
      <c r="C5706" t="s">
        <v>9198</v>
      </c>
      <c r="D5706">
        <v>109.9</v>
      </c>
      <c r="E5706" t="s">
        <v>4215</v>
      </c>
      <c r="F5706" t="s">
        <v>35744</v>
      </c>
    </row>
    <row r="5707" spans="1:6">
      <c r="A5707" t="s">
        <v>4218</v>
      </c>
      <c r="B5707" t="s">
        <v>9199</v>
      </c>
      <c r="C5707" t="s">
        <v>9200</v>
      </c>
      <c r="D5707">
        <v>120.9</v>
      </c>
      <c r="E5707" t="s">
        <v>4215</v>
      </c>
      <c r="F5707" t="s">
        <v>35744</v>
      </c>
    </row>
    <row r="5708" spans="1:6">
      <c r="A5708" t="s">
        <v>4218</v>
      </c>
      <c r="B5708" t="s">
        <v>9201</v>
      </c>
      <c r="C5708" t="s">
        <v>9202</v>
      </c>
      <c r="D5708">
        <v>120.9</v>
      </c>
      <c r="E5708" t="s">
        <v>4215</v>
      </c>
      <c r="F5708" t="s">
        <v>35744</v>
      </c>
    </row>
    <row r="5709" spans="1:6">
      <c r="A5709" t="s">
        <v>4218</v>
      </c>
      <c r="B5709" t="s">
        <v>9203</v>
      </c>
      <c r="C5709" t="s">
        <v>9204</v>
      </c>
      <c r="D5709">
        <v>120.9</v>
      </c>
      <c r="E5709" t="s">
        <v>4215</v>
      </c>
      <c r="F5709" t="s">
        <v>35744</v>
      </c>
    </row>
    <row r="5710" spans="1:6">
      <c r="A5710" t="s">
        <v>4218</v>
      </c>
      <c r="B5710" t="s">
        <v>9205</v>
      </c>
      <c r="C5710" t="s">
        <v>9206</v>
      </c>
      <c r="D5710">
        <v>114.9</v>
      </c>
      <c r="E5710" t="s">
        <v>4215</v>
      </c>
      <c r="F5710" t="s">
        <v>35744</v>
      </c>
    </row>
    <row r="5711" spans="1:6">
      <c r="A5711" t="s">
        <v>4218</v>
      </c>
      <c r="B5711" t="s">
        <v>9206</v>
      </c>
      <c r="C5711" t="s">
        <v>9207</v>
      </c>
      <c r="D5711">
        <v>120.9</v>
      </c>
      <c r="E5711" t="s">
        <v>4215</v>
      </c>
      <c r="F5711" t="s">
        <v>35744</v>
      </c>
    </row>
    <row r="5712" spans="1:6">
      <c r="A5712" t="s">
        <v>4218</v>
      </c>
      <c r="B5712" t="s">
        <v>9208</v>
      </c>
      <c r="C5712" t="s">
        <v>9209</v>
      </c>
      <c r="D5712">
        <v>134.9</v>
      </c>
      <c r="E5712" t="s">
        <v>4215</v>
      </c>
      <c r="F5712" t="s">
        <v>35744</v>
      </c>
    </row>
    <row r="5713" spans="1:6">
      <c r="A5713" t="s">
        <v>4218</v>
      </c>
      <c r="B5713" t="s">
        <v>9209</v>
      </c>
      <c r="C5713" t="s">
        <v>9210</v>
      </c>
      <c r="D5713">
        <v>166.9</v>
      </c>
      <c r="E5713" t="s">
        <v>4215</v>
      </c>
      <c r="F5713" t="s">
        <v>35744</v>
      </c>
    </row>
    <row r="5714" spans="1:6">
      <c r="A5714" t="s">
        <v>4218</v>
      </c>
      <c r="B5714" t="s">
        <v>9211</v>
      </c>
      <c r="C5714" t="s">
        <v>9212</v>
      </c>
      <c r="D5714">
        <v>179.9</v>
      </c>
      <c r="E5714" t="s">
        <v>4215</v>
      </c>
      <c r="F5714" t="s">
        <v>35744</v>
      </c>
    </row>
    <row r="5715" spans="1:6">
      <c r="A5715" t="s">
        <v>4218</v>
      </c>
      <c r="B5715" t="s">
        <v>9213</v>
      </c>
      <c r="C5715" t="s">
        <v>9214</v>
      </c>
      <c r="D5715">
        <v>179.9</v>
      </c>
      <c r="E5715" t="s">
        <v>4215</v>
      </c>
      <c r="F5715" t="s">
        <v>35744</v>
      </c>
    </row>
    <row r="5716" spans="1:6">
      <c r="A5716" t="s">
        <v>4218</v>
      </c>
      <c r="B5716" t="s">
        <v>9214</v>
      </c>
      <c r="C5716" t="s">
        <v>9215</v>
      </c>
      <c r="D5716">
        <v>248.9</v>
      </c>
      <c r="E5716" t="s">
        <v>4215</v>
      </c>
      <c r="F5716" t="s">
        <v>35744</v>
      </c>
    </row>
    <row r="5717" spans="1:6">
      <c r="A5717" t="s">
        <v>4218</v>
      </c>
      <c r="B5717" t="s">
        <v>9215</v>
      </c>
      <c r="C5717" t="s">
        <v>9216</v>
      </c>
      <c r="D5717">
        <v>1</v>
      </c>
      <c r="E5717" t="s">
        <v>4215</v>
      </c>
      <c r="F5717" t="s">
        <v>35744</v>
      </c>
    </row>
    <row r="5718" spans="1:6">
      <c r="A5718" t="s">
        <v>4218</v>
      </c>
      <c r="B5718" t="s">
        <v>9217</v>
      </c>
      <c r="D5718">
        <v>1</v>
      </c>
      <c r="E5718" t="s">
        <v>4215</v>
      </c>
      <c r="F5718" t="s">
        <v>35744</v>
      </c>
    </row>
    <row r="5719" spans="1:6">
      <c r="A5719" t="s">
        <v>4218</v>
      </c>
      <c r="B5719" t="s">
        <v>9218</v>
      </c>
      <c r="D5719">
        <v>1</v>
      </c>
      <c r="E5719" t="s">
        <v>4215</v>
      </c>
      <c r="F5719" t="s">
        <v>35744</v>
      </c>
    </row>
    <row r="5720" spans="1:6">
      <c r="A5720" t="s">
        <v>4218</v>
      </c>
      <c r="B5720" t="s">
        <v>9219</v>
      </c>
      <c r="D5720">
        <v>1</v>
      </c>
      <c r="E5720" t="s">
        <v>4215</v>
      </c>
      <c r="F5720" t="s">
        <v>35744</v>
      </c>
    </row>
    <row r="5721" spans="1:6">
      <c r="A5721" t="s">
        <v>4218</v>
      </c>
      <c r="B5721" t="s">
        <v>9220</v>
      </c>
      <c r="D5721">
        <v>1</v>
      </c>
      <c r="E5721" t="s">
        <v>4215</v>
      </c>
      <c r="F5721" t="s">
        <v>35744</v>
      </c>
    </row>
    <row r="5722" spans="1:6">
      <c r="A5722" t="s">
        <v>4218</v>
      </c>
      <c r="B5722" t="s">
        <v>9221</v>
      </c>
      <c r="D5722">
        <v>1</v>
      </c>
      <c r="E5722" t="s">
        <v>4215</v>
      </c>
      <c r="F5722" t="s">
        <v>35744</v>
      </c>
    </row>
    <row r="5723" spans="1:6">
      <c r="A5723" t="s">
        <v>4218</v>
      </c>
      <c r="B5723" t="s">
        <v>9222</v>
      </c>
      <c r="D5723">
        <v>3</v>
      </c>
      <c r="E5723" t="s">
        <v>4215</v>
      </c>
      <c r="F5723" t="s">
        <v>35744</v>
      </c>
    </row>
    <row r="5724" spans="1:6">
      <c r="A5724" t="s">
        <v>4218</v>
      </c>
      <c r="B5724" t="s">
        <v>9223</v>
      </c>
      <c r="D5724">
        <v>3</v>
      </c>
      <c r="E5724" t="s">
        <v>4215</v>
      </c>
      <c r="F5724" t="s">
        <v>35744</v>
      </c>
    </row>
    <row r="5725" spans="1:6">
      <c r="A5725" t="s">
        <v>4218</v>
      </c>
      <c r="B5725" t="s">
        <v>9224</v>
      </c>
      <c r="C5725" t="s">
        <v>9225</v>
      </c>
      <c r="D5725">
        <v>8.9</v>
      </c>
      <c r="E5725" t="s">
        <v>4215</v>
      </c>
      <c r="F5725" t="s">
        <v>35744</v>
      </c>
    </row>
    <row r="5726" spans="1:6">
      <c r="A5726" t="s">
        <v>4218</v>
      </c>
      <c r="B5726" t="s">
        <v>9225</v>
      </c>
      <c r="C5726" t="s">
        <v>9226</v>
      </c>
      <c r="D5726">
        <v>6.9</v>
      </c>
      <c r="E5726" t="s">
        <v>4215</v>
      </c>
      <c r="F5726" t="s">
        <v>35744</v>
      </c>
    </row>
    <row r="5727" spans="1:6">
      <c r="A5727" t="s">
        <v>4218</v>
      </c>
      <c r="B5727" t="s">
        <v>9226</v>
      </c>
      <c r="C5727" t="s">
        <v>9227</v>
      </c>
      <c r="D5727">
        <v>7.9</v>
      </c>
      <c r="E5727" t="s">
        <v>4215</v>
      </c>
      <c r="F5727" t="s">
        <v>35744</v>
      </c>
    </row>
    <row r="5728" spans="1:6">
      <c r="A5728" t="s">
        <v>4218</v>
      </c>
      <c r="B5728" t="s">
        <v>9227</v>
      </c>
      <c r="C5728" t="s">
        <v>9228</v>
      </c>
      <c r="D5728">
        <v>6.9</v>
      </c>
      <c r="E5728" t="s">
        <v>4215</v>
      </c>
      <c r="F5728" t="s">
        <v>35744</v>
      </c>
    </row>
    <row r="5729" spans="1:6">
      <c r="A5729" t="s">
        <v>4218</v>
      </c>
      <c r="B5729" t="s">
        <v>9228</v>
      </c>
      <c r="C5729" t="s">
        <v>9229</v>
      </c>
      <c r="D5729">
        <v>5.9</v>
      </c>
      <c r="E5729" t="s">
        <v>4215</v>
      </c>
      <c r="F5729" t="s">
        <v>35744</v>
      </c>
    </row>
    <row r="5730" spans="1:6">
      <c r="A5730" t="s">
        <v>4218</v>
      </c>
      <c r="B5730" t="s">
        <v>9229</v>
      </c>
      <c r="C5730" t="s">
        <v>9230</v>
      </c>
      <c r="D5730">
        <v>43.9</v>
      </c>
      <c r="E5730" t="s">
        <v>4215</v>
      </c>
      <c r="F5730" t="s">
        <v>35744</v>
      </c>
    </row>
    <row r="5731" spans="1:6">
      <c r="A5731" t="s">
        <v>4218</v>
      </c>
      <c r="B5731" t="s">
        <v>9231</v>
      </c>
      <c r="C5731" t="s">
        <v>9232</v>
      </c>
      <c r="D5731">
        <v>43.9</v>
      </c>
      <c r="E5731" t="s">
        <v>4215</v>
      </c>
      <c r="F5731" t="s">
        <v>35744</v>
      </c>
    </row>
    <row r="5732" spans="1:6">
      <c r="A5732" t="s">
        <v>4218</v>
      </c>
      <c r="B5732" t="s">
        <v>9233</v>
      </c>
      <c r="C5732" t="s">
        <v>9234</v>
      </c>
      <c r="D5732">
        <v>5.9</v>
      </c>
      <c r="E5732" t="s">
        <v>4215</v>
      </c>
      <c r="F5732" t="s">
        <v>35744</v>
      </c>
    </row>
    <row r="5733" spans="1:6">
      <c r="A5733" t="s">
        <v>4218</v>
      </c>
      <c r="B5733" t="s">
        <v>9235</v>
      </c>
      <c r="D5733">
        <v>5.9</v>
      </c>
      <c r="E5733" t="s">
        <v>4215</v>
      </c>
      <c r="F5733" t="s">
        <v>35744</v>
      </c>
    </row>
    <row r="5734" spans="1:6">
      <c r="A5734" t="s">
        <v>4218</v>
      </c>
      <c r="B5734" t="s">
        <v>9236</v>
      </c>
      <c r="C5734" t="s">
        <v>9237</v>
      </c>
      <c r="D5734">
        <v>28.9</v>
      </c>
      <c r="E5734" t="s">
        <v>4215</v>
      </c>
      <c r="F5734" t="s">
        <v>35744</v>
      </c>
    </row>
    <row r="5735" spans="1:6">
      <c r="A5735" t="s">
        <v>4218</v>
      </c>
      <c r="B5735" t="s">
        <v>7668</v>
      </c>
      <c r="C5735" t="s">
        <v>9238</v>
      </c>
      <c r="D5735">
        <v>35.9</v>
      </c>
      <c r="E5735" t="s">
        <v>4215</v>
      </c>
      <c r="F5735" t="s">
        <v>35744</v>
      </c>
    </row>
    <row r="5736" spans="1:6">
      <c r="A5736" t="s">
        <v>4218</v>
      </c>
      <c r="B5736" t="s">
        <v>9239</v>
      </c>
      <c r="C5736" t="s">
        <v>9240</v>
      </c>
      <c r="D5736">
        <v>34.9</v>
      </c>
      <c r="E5736" t="s">
        <v>4215</v>
      </c>
      <c r="F5736" t="s">
        <v>35744</v>
      </c>
    </row>
    <row r="5737" spans="1:6">
      <c r="A5737" t="s">
        <v>4218</v>
      </c>
      <c r="B5737" t="s">
        <v>9241</v>
      </c>
      <c r="C5737" t="s">
        <v>9242</v>
      </c>
      <c r="D5737">
        <v>30.9</v>
      </c>
      <c r="E5737" t="s">
        <v>4215</v>
      </c>
      <c r="F5737" t="s">
        <v>35744</v>
      </c>
    </row>
    <row r="5738" spans="1:6">
      <c r="A5738" t="s">
        <v>4218</v>
      </c>
      <c r="B5738" t="s">
        <v>9243</v>
      </c>
      <c r="C5738" t="s">
        <v>9244</v>
      </c>
      <c r="D5738">
        <v>29.9</v>
      </c>
      <c r="E5738" t="s">
        <v>4215</v>
      </c>
      <c r="F5738" t="s">
        <v>35744</v>
      </c>
    </row>
    <row r="5739" spans="1:6">
      <c r="A5739" t="s">
        <v>4218</v>
      </c>
      <c r="B5739" t="s">
        <v>9245</v>
      </c>
      <c r="C5739" t="s">
        <v>9246</v>
      </c>
      <c r="D5739">
        <v>30.9</v>
      </c>
      <c r="E5739" t="s">
        <v>4215</v>
      </c>
      <c r="F5739" t="s">
        <v>35744</v>
      </c>
    </row>
    <row r="5740" spans="1:6">
      <c r="A5740" t="s">
        <v>4218</v>
      </c>
      <c r="B5740" t="s">
        <v>9247</v>
      </c>
      <c r="C5740" t="s">
        <v>9248</v>
      </c>
      <c r="D5740">
        <v>29.9</v>
      </c>
      <c r="E5740" t="s">
        <v>4215</v>
      </c>
      <c r="F5740" t="s">
        <v>35744</v>
      </c>
    </row>
    <row r="5741" spans="1:6">
      <c r="A5741" t="s">
        <v>4218</v>
      </c>
      <c r="B5741" t="s">
        <v>9249</v>
      </c>
      <c r="C5741" t="s">
        <v>9250</v>
      </c>
      <c r="D5741">
        <v>30.9</v>
      </c>
      <c r="E5741" t="s">
        <v>4215</v>
      </c>
      <c r="F5741" t="s">
        <v>35744</v>
      </c>
    </row>
    <row r="5742" spans="1:6">
      <c r="A5742" t="s">
        <v>4218</v>
      </c>
      <c r="B5742" t="s">
        <v>9251</v>
      </c>
      <c r="C5742" t="s">
        <v>9252</v>
      </c>
      <c r="D5742">
        <v>30.99</v>
      </c>
      <c r="E5742" t="s">
        <v>4215</v>
      </c>
      <c r="F5742" t="s">
        <v>35744</v>
      </c>
    </row>
    <row r="5743" spans="1:6">
      <c r="A5743" t="s">
        <v>4218</v>
      </c>
      <c r="B5743" t="s">
        <v>9253</v>
      </c>
      <c r="C5743" t="s">
        <v>9254</v>
      </c>
      <c r="D5743">
        <v>31.9</v>
      </c>
      <c r="E5743" t="s">
        <v>4215</v>
      </c>
      <c r="F5743" t="s">
        <v>35744</v>
      </c>
    </row>
    <row r="5744" spans="1:6">
      <c r="A5744" t="s">
        <v>4218</v>
      </c>
      <c r="B5744" t="s">
        <v>9255</v>
      </c>
      <c r="C5744" t="s">
        <v>9256</v>
      </c>
      <c r="D5744">
        <v>28.9</v>
      </c>
      <c r="E5744" t="s">
        <v>4215</v>
      </c>
      <c r="F5744" t="s">
        <v>35744</v>
      </c>
    </row>
    <row r="5745" spans="1:6">
      <c r="A5745" t="s">
        <v>4218</v>
      </c>
      <c r="B5745" t="s">
        <v>9257</v>
      </c>
      <c r="C5745" t="s">
        <v>9258</v>
      </c>
      <c r="D5745">
        <v>29.9</v>
      </c>
      <c r="E5745" t="s">
        <v>4215</v>
      </c>
      <c r="F5745" t="s">
        <v>35744</v>
      </c>
    </row>
    <row r="5746" spans="1:6">
      <c r="A5746" t="s">
        <v>4218</v>
      </c>
      <c r="B5746" t="s">
        <v>9258</v>
      </c>
      <c r="C5746" t="s">
        <v>9259</v>
      </c>
      <c r="D5746">
        <v>35.9</v>
      </c>
      <c r="E5746" t="s">
        <v>4215</v>
      </c>
      <c r="F5746" t="s">
        <v>35744</v>
      </c>
    </row>
    <row r="5747" spans="1:6">
      <c r="A5747" t="s">
        <v>4218</v>
      </c>
      <c r="B5747" t="s">
        <v>9259</v>
      </c>
      <c r="C5747" t="s">
        <v>9260</v>
      </c>
      <c r="D5747">
        <v>29.9</v>
      </c>
      <c r="E5747" t="s">
        <v>4215</v>
      </c>
      <c r="F5747" t="s">
        <v>35744</v>
      </c>
    </row>
    <row r="5748" spans="1:6">
      <c r="A5748" t="s">
        <v>4218</v>
      </c>
      <c r="B5748" t="s">
        <v>9260</v>
      </c>
      <c r="C5748" t="s">
        <v>9261</v>
      </c>
      <c r="D5748">
        <v>31.9</v>
      </c>
      <c r="E5748" t="s">
        <v>4215</v>
      </c>
      <c r="F5748" t="s">
        <v>35744</v>
      </c>
    </row>
    <row r="5749" spans="1:6">
      <c r="A5749" t="s">
        <v>4218</v>
      </c>
      <c r="B5749" t="s">
        <v>9261</v>
      </c>
      <c r="C5749" t="s">
        <v>9262</v>
      </c>
      <c r="D5749">
        <v>33.9</v>
      </c>
      <c r="E5749" t="s">
        <v>4215</v>
      </c>
      <c r="F5749" t="s">
        <v>35744</v>
      </c>
    </row>
    <row r="5750" spans="1:6">
      <c r="A5750" t="s">
        <v>4218</v>
      </c>
      <c r="B5750" t="s">
        <v>9262</v>
      </c>
      <c r="C5750" t="s">
        <v>9263</v>
      </c>
      <c r="D5750">
        <v>31.9</v>
      </c>
      <c r="E5750" t="s">
        <v>4215</v>
      </c>
      <c r="F5750" t="s">
        <v>35744</v>
      </c>
    </row>
    <row r="5751" spans="1:6">
      <c r="A5751" t="s">
        <v>4218</v>
      </c>
      <c r="B5751" t="s">
        <v>9264</v>
      </c>
      <c r="C5751" t="s">
        <v>9265</v>
      </c>
      <c r="D5751">
        <v>46.9</v>
      </c>
      <c r="E5751" t="s">
        <v>4215</v>
      </c>
      <c r="F5751" t="s">
        <v>35744</v>
      </c>
    </row>
    <row r="5752" spans="1:6">
      <c r="A5752" t="s">
        <v>4218</v>
      </c>
      <c r="B5752" t="s">
        <v>9266</v>
      </c>
      <c r="C5752" t="s">
        <v>9267</v>
      </c>
      <c r="D5752">
        <v>43.9</v>
      </c>
      <c r="E5752" t="s">
        <v>4215</v>
      </c>
      <c r="F5752" t="s">
        <v>35744</v>
      </c>
    </row>
    <row r="5753" spans="1:6">
      <c r="A5753" t="s">
        <v>4218</v>
      </c>
      <c r="B5753" t="s">
        <v>9268</v>
      </c>
      <c r="C5753" t="s">
        <v>9269</v>
      </c>
      <c r="D5753">
        <v>43.9</v>
      </c>
      <c r="E5753" t="s">
        <v>4215</v>
      </c>
      <c r="F5753" t="s">
        <v>35744</v>
      </c>
    </row>
    <row r="5754" spans="1:6">
      <c r="A5754" t="s">
        <v>4218</v>
      </c>
      <c r="B5754" t="s">
        <v>9270</v>
      </c>
      <c r="C5754" t="s">
        <v>9271</v>
      </c>
      <c r="D5754">
        <v>46.9</v>
      </c>
      <c r="E5754" t="s">
        <v>4215</v>
      </c>
      <c r="F5754" t="s">
        <v>35744</v>
      </c>
    </row>
    <row r="5755" spans="1:6">
      <c r="A5755" t="s">
        <v>4218</v>
      </c>
      <c r="B5755" t="s">
        <v>9272</v>
      </c>
      <c r="C5755" t="s">
        <v>9273</v>
      </c>
      <c r="D5755">
        <v>46.9</v>
      </c>
      <c r="E5755" t="s">
        <v>4215</v>
      </c>
      <c r="F5755" t="s">
        <v>35744</v>
      </c>
    </row>
    <row r="5756" spans="1:6">
      <c r="A5756" t="s">
        <v>4218</v>
      </c>
      <c r="B5756" t="s">
        <v>9274</v>
      </c>
      <c r="C5756" t="s">
        <v>9275</v>
      </c>
      <c r="D5756">
        <v>54.9</v>
      </c>
      <c r="E5756" t="s">
        <v>4215</v>
      </c>
      <c r="F5756" t="s">
        <v>35744</v>
      </c>
    </row>
    <row r="5757" spans="1:6">
      <c r="A5757" t="s">
        <v>4218</v>
      </c>
      <c r="B5757" t="s">
        <v>9276</v>
      </c>
      <c r="C5757" t="s">
        <v>9277</v>
      </c>
      <c r="D5757">
        <v>54.9</v>
      </c>
      <c r="E5757" t="s">
        <v>4215</v>
      </c>
      <c r="F5757" t="s">
        <v>35744</v>
      </c>
    </row>
    <row r="5758" spans="1:6">
      <c r="A5758" t="s">
        <v>4218</v>
      </c>
      <c r="B5758" t="s">
        <v>9277</v>
      </c>
      <c r="C5758" t="s">
        <v>9278</v>
      </c>
      <c r="D5758">
        <v>68.900000000000006</v>
      </c>
      <c r="E5758" t="s">
        <v>4215</v>
      </c>
      <c r="F5758" t="s">
        <v>35744</v>
      </c>
    </row>
    <row r="5759" spans="1:6">
      <c r="A5759" t="s">
        <v>4218</v>
      </c>
      <c r="B5759" t="s">
        <v>9279</v>
      </c>
      <c r="C5759" t="s">
        <v>9280</v>
      </c>
      <c r="D5759">
        <v>75.900000000000006</v>
      </c>
      <c r="E5759" t="s">
        <v>4215</v>
      </c>
      <c r="F5759" t="s">
        <v>35744</v>
      </c>
    </row>
    <row r="5760" spans="1:6">
      <c r="A5760" t="s">
        <v>4218</v>
      </c>
      <c r="B5760" t="s">
        <v>9281</v>
      </c>
      <c r="C5760" t="s">
        <v>9282</v>
      </c>
      <c r="D5760">
        <v>77.900000000000006</v>
      </c>
      <c r="E5760" t="s">
        <v>4215</v>
      </c>
      <c r="F5760" t="s">
        <v>35744</v>
      </c>
    </row>
    <row r="5761" spans="1:6">
      <c r="A5761" t="s">
        <v>4218</v>
      </c>
      <c r="B5761" t="s">
        <v>9282</v>
      </c>
      <c r="C5761" t="s">
        <v>9283</v>
      </c>
      <c r="D5761">
        <v>77.900000000000006</v>
      </c>
      <c r="E5761" t="s">
        <v>4215</v>
      </c>
      <c r="F5761" t="s">
        <v>35744</v>
      </c>
    </row>
    <row r="5762" spans="1:6">
      <c r="A5762" t="s">
        <v>4218</v>
      </c>
      <c r="B5762" t="s">
        <v>9284</v>
      </c>
      <c r="C5762" t="s">
        <v>9285</v>
      </c>
      <c r="D5762">
        <v>79.900000000000006</v>
      </c>
      <c r="E5762" t="s">
        <v>4215</v>
      </c>
      <c r="F5762" t="s">
        <v>35744</v>
      </c>
    </row>
    <row r="5763" spans="1:6">
      <c r="A5763" t="s">
        <v>4218</v>
      </c>
      <c r="B5763" t="s">
        <v>9285</v>
      </c>
      <c r="C5763" t="s">
        <v>9286</v>
      </c>
      <c r="D5763">
        <v>82.9</v>
      </c>
      <c r="E5763" t="s">
        <v>4215</v>
      </c>
      <c r="F5763" t="s">
        <v>35744</v>
      </c>
    </row>
    <row r="5764" spans="1:6">
      <c r="A5764" t="s">
        <v>4218</v>
      </c>
      <c r="B5764" t="s">
        <v>9286</v>
      </c>
      <c r="C5764" t="s">
        <v>9287</v>
      </c>
      <c r="D5764">
        <v>90.9</v>
      </c>
      <c r="E5764" t="s">
        <v>4215</v>
      </c>
      <c r="F5764" t="s">
        <v>35744</v>
      </c>
    </row>
    <row r="5765" spans="1:6">
      <c r="A5765" t="s">
        <v>4218</v>
      </c>
      <c r="B5765" t="s">
        <v>9287</v>
      </c>
      <c r="C5765" t="s">
        <v>9288</v>
      </c>
      <c r="D5765">
        <v>103.9</v>
      </c>
      <c r="E5765" t="s">
        <v>4215</v>
      </c>
      <c r="F5765" t="s">
        <v>35744</v>
      </c>
    </row>
    <row r="5766" spans="1:6">
      <c r="A5766" t="s">
        <v>4218</v>
      </c>
      <c r="B5766" t="s">
        <v>9289</v>
      </c>
      <c r="C5766" t="s">
        <v>9290</v>
      </c>
      <c r="D5766">
        <v>96.9</v>
      </c>
      <c r="E5766" t="s">
        <v>4215</v>
      </c>
      <c r="F5766" t="s">
        <v>35744</v>
      </c>
    </row>
    <row r="5767" spans="1:6">
      <c r="A5767" t="s">
        <v>4218</v>
      </c>
      <c r="B5767" t="s">
        <v>9290</v>
      </c>
      <c r="C5767" t="s">
        <v>9291</v>
      </c>
      <c r="D5767">
        <v>120.9</v>
      </c>
      <c r="E5767" t="s">
        <v>4215</v>
      </c>
      <c r="F5767" t="s">
        <v>35744</v>
      </c>
    </row>
    <row r="5768" spans="1:6">
      <c r="A5768" t="s">
        <v>4218</v>
      </c>
      <c r="B5768" t="s">
        <v>9292</v>
      </c>
      <c r="C5768" t="s">
        <v>9293</v>
      </c>
      <c r="D5768">
        <v>115.9</v>
      </c>
      <c r="E5768" t="s">
        <v>4215</v>
      </c>
      <c r="F5768" t="s">
        <v>35744</v>
      </c>
    </row>
    <row r="5769" spans="1:6">
      <c r="A5769" t="s">
        <v>4218</v>
      </c>
      <c r="B5769" t="s">
        <v>9293</v>
      </c>
      <c r="C5769" t="s">
        <v>9294</v>
      </c>
      <c r="D5769">
        <v>85.9</v>
      </c>
      <c r="E5769" t="s">
        <v>4215</v>
      </c>
      <c r="F5769" t="s">
        <v>35744</v>
      </c>
    </row>
    <row r="5770" spans="1:6">
      <c r="A5770" t="s">
        <v>4218</v>
      </c>
      <c r="B5770" t="s">
        <v>9295</v>
      </c>
      <c r="C5770" t="s">
        <v>9296</v>
      </c>
      <c r="D5770">
        <v>38.9</v>
      </c>
      <c r="E5770" t="s">
        <v>4215</v>
      </c>
      <c r="F5770" t="s">
        <v>35744</v>
      </c>
    </row>
    <row r="5771" spans="1:6">
      <c r="A5771" t="s">
        <v>4218</v>
      </c>
      <c r="B5771" t="s">
        <v>9297</v>
      </c>
      <c r="C5771" t="s">
        <v>9298</v>
      </c>
      <c r="D5771">
        <v>40.99</v>
      </c>
      <c r="E5771" t="s">
        <v>4215</v>
      </c>
      <c r="F5771" t="s">
        <v>35744</v>
      </c>
    </row>
    <row r="5772" spans="1:6">
      <c r="A5772" t="s">
        <v>4218</v>
      </c>
      <c r="B5772" t="s">
        <v>9299</v>
      </c>
      <c r="C5772" t="s">
        <v>9300</v>
      </c>
      <c r="D5772">
        <v>38.99</v>
      </c>
      <c r="E5772" t="s">
        <v>4215</v>
      </c>
      <c r="F5772" t="s">
        <v>35744</v>
      </c>
    </row>
    <row r="5773" spans="1:6">
      <c r="A5773" t="s">
        <v>4218</v>
      </c>
      <c r="B5773" t="s">
        <v>9299</v>
      </c>
      <c r="C5773" t="s">
        <v>9301</v>
      </c>
      <c r="D5773">
        <v>49.9</v>
      </c>
      <c r="E5773" t="s">
        <v>4215</v>
      </c>
      <c r="F5773" t="s">
        <v>35744</v>
      </c>
    </row>
    <row r="5774" spans="1:6">
      <c r="A5774" t="s">
        <v>4218</v>
      </c>
      <c r="B5774" t="s">
        <v>9302</v>
      </c>
      <c r="C5774" t="s">
        <v>9303</v>
      </c>
      <c r="D5774">
        <v>48.9</v>
      </c>
      <c r="E5774" t="s">
        <v>4215</v>
      </c>
      <c r="F5774" t="s">
        <v>35744</v>
      </c>
    </row>
    <row r="5775" spans="1:6">
      <c r="A5775" t="s">
        <v>4218</v>
      </c>
      <c r="B5775" t="s">
        <v>9304</v>
      </c>
      <c r="C5775" t="s">
        <v>9305</v>
      </c>
      <c r="D5775">
        <v>40.9</v>
      </c>
      <c r="E5775" t="s">
        <v>4215</v>
      </c>
      <c r="F5775" t="s">
        <v>35744</v>
      </c>
    </row>
    <row r="5776" spans="1:6">
      <c r="A5776" t="s">
        <v>4218</v>
      </c>
      <c r="B5776" t="s">
        <v>9306</v>
      </c>
      <c r="C5776" t="s">
        <v>9307</v>
      </c>
      <c r="D5776">
        <v>40.9</v>
      </c>
      <c r="E5776" t="s">
        <v>4215</v>
      </c>
      <c r="F5776" t="s">
        <v>35744</v>
      </c>
    </row>
    <row r="5777" spans="1:6">
      <c r="A5777" t="s">
        <v>4218</v>
      </c>
      <c r="B5777" t="s">
        <v>9308</v>
      </c>
      <c r="C5777" t="s">
        <v>9309</v>
      </c>
      <c r="D5777">
        <v>38.9</v>
      </c>
      <c r="E5777" t="s">
        <v>4215</v>
      </c>
      <c r="F5777" t="s">
        <v>35744</v>
      </c>
    </row>
    <row r="5778" spans="1:6">
      <c r="A5778" t="s">
        <v>4218</v>
      </c>
      <c r="B5778" t="s">
        <v>9310</v>
      </c>
      <c r="C5778" t="s">
        <v>9311</v>
      </c>
      <c r="D5778">
        <v>29.9</v>
      </c>
      <c r="E5778" t="s">
        <v>4215</v>
      </c>
      <c r="F5778" t="s">
        <v>35744</v>
      </c>
    </row>
    <row r="5779" spans="1:6">
      <c r="A5779" t="s">
        <v>4218</v>
      </c>
      <c r="B5779" t="s">
        <v>9311</v>
      </c>
      <c r="C5779" t="s">
        <v>9312</v>
      </c>
      <c r="D5779">
        <v>29.9</v>
      </c>
      <c r="E5779" t="s">
        <v>4215</v>
      </c>
      <c r="F5779" t="s">
        <v>35744</v>
      </c>
    </row>
    <row r="5780" spans="1:6">
      <c r="A5780" t="s">
        <v>4218</v>
      </c>
      <c r="B5780" t="s">
        <v>9312</v>
      </c>
      <c r="C5780" t="s">
        <v>9313</v>
      </c>
      <c r="D5780">
        <v>26.99</v>
      </c>
      <c r="E5780" t="s">
        <v>4215</v>
      </c>
      <c r="F5780" t="s">
        <v>35744</v>
      </c>
    </row>
    <row r="5781" spans="1:6">
      <c r="A5781" t="s">
        <v>4218</v>
      </c>
      <c r="B5781" t="s">
        <v>9314</v>
      </c>
      <c r="C5781" t="s">
        <v>9315</v>
      </c>
      <c r="D5781">
        <v>29.99</v>
      </c>
      <c r="E5781" t="s">
        <v>4215</v>
      </c>
      <c r="F5781" t="s">
        <v>35744</v>
      </c>
    </row>
    <row r="5782" spans="1:6">
      <c r="A5782" t="s">
        <v>4218</v>
      </c>
      <c r="B5782" t="s">
        <v>9315</v>
      </c>
      <c r="C5782" t="s">
        <v>9316</v>
      </c>
      <c r="D5782">
        <v>27.99</v>
      </c>
      <c r="E5782" t="s">
        <v>4215</v>
      </c>
      <c r="F5782" t="s">
        <v>35744</v>
      </c>
    </row>
    <row r="5783" spans="1:6">
      <c r="A5783" t="s">
        <v>4218</v>
      </c>
      <c r="B5783" t="s">
        <v>7676</v>
      </c>
      <c r="C5783" t="s">
        <v>9317</v>
      </c>
      <c r="D5783">
        <v>29.99</v>
      </c>
      <c r="E5783" t="s">
        <v>4215</v>
      </c>
      <c r="F5783" t="s">
        <v>35744</v>
      </c>
    </row>
    <row r="5784" spans="1:6">
      <c r="A5784" t="s">
        <v>4218</v>
      </c>
      <c r="B5784" t="s">
        <v>7678</v>
      </c>
      <c r="C5784" t="s">
        <v>9318</v>
      </c>
      <c r="D5784">
        <v>30.9</v>
      </c>
      <c r="E5784" t="s">
        <v>4215</v>
      </c>
      <c r="F5784" t="s">
        <v>35744</v>
      </c>
    </row>
    <row r="5785" spans="1:6">
      <c r="A5785" t="s">
        <v>4218</v>
      </c>
      <c r="B5785" t="s">
        <v>7682</v>
      </c>
      <c r="C5785" t="s">
        <v>9319</v>
      </c>
      <c r="D5785">
        <v>38.99</v>
      </c>
      <c r="E5785" t="s">
        <v>4215</v>
      </c>
      <c r="F5785" t="s">
        <v>35744</v>
      </c>
    </row>
    <row r="5786" spans="1:6">
      <c r="A5786" t="s">
        <v>4218</v>
      </c>
      <c r="B5786" t="s">
        <v>7680</v>
      </c>
      <c r="C5786" t="s">
        <v>9320</v>
      </c>
      <c r="D5786">
        <v>41.99</v>
      </c>
      <c r="E5786" t="s">
        <v>4215</v>
      </c>
      <c r="F5786" t="s">
        <v>35744</v>
      </c>
    </row>
    <row r="5787" spans="1:6">
      <c r="A5787" t="s">
        <v>4218</v>
      </c>
      <c r="B5787" t="s">
        <v>9321</v>
      </c>
      <c r="C5787" t="s">
        <v>9322</v>
      </c>
      <c r="D5787">
        <v>40.99</v>
      </c>
      <c r="E5787" t="s">
        <v>4215</v>
      </c>
      <c r="F5787" t="s">
        <v>35744</v>
      </c>
    </row>
    <row r="5788" spans="1:6">
      <c r="A5788" t="s">
        <v>4218</v>
      </c>
      <c r="B5788" t="s">
        <v>9322</v>
      </c>
      <c r="C5788" t="s">
        <v>9323</v>
      </c>
      <c r="D5788">
        <v>26.9</v>
      </c>
      <c r="E5788" t="s">
        <v>4215</v>
      </c>
      <c r="F5788" t="s">
        <v>35744</v>
      </c>
    </row>
    <row r="5789" spans="1:6">
      <c r="A5789" t="s">
        <v>4218</v>
      </c>
      <c r="B5789" t="s">
        <v>9323</v>
      </c>
      <c r="C5789" t="s">
        <v>9324</v>
      </c>
      <c r="D5789">
        <v>24.9</v>
      </c>
      <c r="E5789" t="s">
        <v>4215</v>
      </c>
      <c r="F5789" t="s">
        <v>35744</v>
      </c>
    </row>
    <row r="5790" spans="1:6">
      <c r="A5790" t="s">
        <v>4218</v>
      </c>
      <c r="B5790" t="s">
        <v>9324</v>
      </c>
      <c r="C5790" t="s">
        <v>9325</v>
      </c>
      <c r="D5790">
        <v>36.9</v>
      </c>
      <c r="E5790" t="s">
        <v>4215</v>
      </c>
      <c r="F5790" t="s">
        <v>35744</v>
      </c>
    </row>
    <row r="5791" spans="1:6">
      <c r="A5791" t="s">
        <v>4218</v>
      </c>
      <c r="B5791" t="s">
        <v>9326</v>
      </c>
      <c r="D5791">
        <v>18.899999999999999</v>
      </c>
      <c r="E5791" t="s">
        <v>4215</v>
      </c>
      <c r="F5791" t="s">
        <v>35744</v>
      </c>
    </row>
    <row r="5792" spans="1:6">
      <c r="A5792" t="s">
        <v>4218</v>
      </c>
      <c r="B5792" t="s">
        <v>9327</v>
      </c>
      <c r="C5792" t="s">
        <v>9328</v>
      </c>
      <c r="D5792">
        <v>13.9</v>
      </c>
      <c r="E5792" t="s">
        <v>4215</v>
      </c>
      <c r="F5792" t="s">
        <v>35744</v>
      </c>
    </row>
    <row r="5793" spans="1:6">
      <c r="A5793" t="s">
        <v>4218</v>
      </c>
      <c r="B5793" t="s">
        <v>9329</v>
      </c>
      <c r="C5793" t="s">
        <v>9330</v>
      </c>
      <c r="D5793">
        <v>42.9</v>
      </c>
      <c r="E5793" t="s">
        <v>4215</v>
      </c>
      <c r="F5793" t="s">
        <v>35744</v>
      </c>
    </row>
    <row r="5794" spans="1:6">
      <c r="A5794" t="s">
        <v>4218</v>
      </c>
      <c r="B5794" t="s">
        <v>9331</v>
      </c>
      <c r="C5794" t="s">
        <v>9332</v>
      </c>
      <c r="D5794">
        <v>36.9</v>
      </c>
      <c r="E5794" t="s">
        <v>4215</v>
      </c>
      <c r="F5794" t="s">
        <v>35744</v>
      </c>
    </row>
    <row r="5795" spans="1:6">
      <c r="A5795" t="s">
        <v>4218</v>
      </c>
      <c r="B5795" t="s">
        <v>9333</v>
      </c>
      <c r="C5795" t="s">
        <v>9334</v>
      </c>
      <c r="D5795">
        <v>48.9</v>
      </c>
      <c r="E5795" t="s">
        <v>4215</v>
      </c>
      <c r="F5795" t="s">
        <v>35744</v>
      </c>
    </row>
    <row r="5796" spans="1:6">
      <c r="A5796" t="s">
        <v>4218</v>
      </c>
      <c r="B5796" t="s">
        <v>9335</v>
      </c>
      <c r="C5796" t="s">
        <v>9336</v>
      </c>
      <c r="D5796">
        <v>36.9</v>
      </c>
      <c r="E5796" t="s">
        <v>4215</v>
      </c>
      <c r="F5796" t="s">
        <v>35744</v>
      </c>
    </row>
    <row r="5797" spans="1:6">
      <c r="A5797" t="s">
        <v>4218</v>
      </c>
      <c r="B5797" t="s">
        <v>9337</v>
      </c>
      <c r="D5797">
        <v>42.9</v>
      </c>
      <c r="E5797" t="s">
        <v>4215</v>
      </c>
      <c r="F5797" t="s">
        <v>35744</v>
      </c>
    </row>
    <row r="5798" spans="1:6">
      <c r="A5798" t="s">
        <v>4218</v>
      </c>
      <c r="B5798" t="s">
        <v>9338</v>
      </c>
      <c r="D5798">
        <v>42.99</v>
      </c>
      <c r="E5798" t="s">
        <v>4215</v>
      </c>
      <c r="F5798" t="s">
        <v>35744</v>
      </c>
    </row>
    <row r="5799" spans="1:6">
      <c r="A5799" t="s">
        <v>4218</v>
      </c>
      <c r="B5799" t="s">
        <v>9339</v>
      </c>
      <c r="C5799" t="s">
        <v>9340</v>
      </c>
      <c r="D5799">
        <v>170.9</v>
      </c>
      <c r="E5799" t="s">
        <v>4215</v>
      </c>
      <c r="F5799" t="s">
        <v>35744</v>
      </c>
    </row>
    <row r="5800" spans="1:6">
      <c r="A5800" t="s">
        <v>4218</v>
      </c>
      <c r="B5800" t="s">
        <v>9341</v>
      </c>
      <c r="C5800" t="s">
        <v>9342</v>
      </c>
      <c r="D5800">
        <v>172.9</v>
      </c>
      <c r="E5800" t="s">
        <v>4215</v>
      </c>
      <c r="F5800" t="s">
        <v>35744</v>
      </c>
    </row>
    <row r="5801" spans="1:6">
      <c r="A5801" t="s">
        <v>4218</v>
      </c>
      <c r="B5801" t="s">
        <v>9342</v>
      </c>
      <c r="C5801" t="s">
        <v>9343</v>
      </c>
      <c r="D5801">
        <v>171.9</v>
      </c>
      <c r="E5801" t="s">
        <v>4215</v>
      </c>
      <c r="F5801" t="s">
        <v>35744</v>
      </c>
    </row>
    <row r="5802" spans="1:6">
      <c r="A5802" t="s">
        <v>4218</v>
      </c>
      <c r="B5802" t="s">
        <v>9343</v>
      </c>
      <c r="C5802" t="s">
        <v>9344</v>
      </c>
      <c r="D5802">
        <v>185.9</v>
      </c>
      <c r="E5802" t="s">
        <v>4215</v>
      </c>
      <c r="F5802" t="s">
        <v>35744</v>
      </c>
    </row>
    <row r="5803" spans="1:6">
      <c r="A5803" t="s">
        <v>4218</v>
      </c>
      <c r="B5803" t="s">
        <v>9344</v>
      </c>
      <c r="C5803" t="s">
        <v>9345</v>
      </c>
      <c r="D5803">
        <v>182.9</v>
      </c>
      <c r="E5803" t="s">
        <v>4215</v>
      </c>
      <c r="F5803" t="s">
        <v>35744</v>
      </c>
    </row>
    <row r="5804" spans="1:6">
      <c r="A5804" t="s">
        <v>4218</v>
      </c>
      <c r="B5804" t="s">
        <v>9345</v>
      </c>
      <c r="C5804" t="s">
        <v>9346</v>
      </c>
      <c r="D5804">
        <v>176.9</v>
      </c>
      <c r="E5804" t="s">
        <v>4215</v>
      </c>
      <c r="F5804" t="s">
        <v>35744</v>
      </c>
    </row>
    <row r="5805" spans="1:6">
      <c r="A5805" t="s">
        <v>4218</v>
      </c>
      <c r="B5805" t="s">
        <v>9346</v>
      </c>
      <c r="C5805" t="s">
        <v>9347</v>
      </c>
      <c r="D5805">
        <v>193.9</v>
      </c>
      <c r="E5805" t="s">
        <v>4215</v>
      </c>
      <c r="F5805" t="s">
        <v>35744</v>
      </c>
    </row>
    <row r="5806" spans="1:6">
      <c r="A5806" t="s">
        <v>4218</v>
      </c>
      <c r="B5806" t="s">
        <v>9347</v>
      </c>
      <c r="C5806" t="s">
        <v>9348</v>
      </c>
      <c r="D5806">
        <v>193.9</v>
      </c>
      <c r="E5806" t="s">
        <v>4215</v>
      </c>
      <c r="F5806" t="s">
        <v>35744</v>
      </c>
    </row>
    <row r="5807" spans="1:6">
      <c r="A5807" t="s">
        <v>4218</v>
      </c>
      <c r="B5807" t="s">
        <v>9348</v>
      </c>
      <c r="C5807" t="s">
        <v>9349</v>
      </c>
      <c r="D5807">
        <v>186.89</v>
      </c>
      <c r="E5807" t="s">
        <v>4215</v>
      </c>
      <c r="F5807" t="s">
        <v>35744</v>
      </c>
    </row>
    <row r="5808" spans="1:6">
      <c r="A5808" t="s">
        <v>4218</v>
      </c>
      <c r="B5808" t="s">
        <v>9349</v>
      </c>
      <c r="C5808" t="s">
        <v>9350</v>
      </c>
      <c r="D5808">
        <v>198.9</v>
      </c>
      <c r="E5808" t="s">
        <v>4215</v>
      </c>
      <c r="F5808" t="s">
        <v>35744</v>
      </c>
    </row>
    <row r="5809" spans="1:6">
      <c r="A5809" t="s">
        <v>4218</v>
      </c>
      <c r="B5809" t="s">
        <v>9350</v>
      </c>
      <c r="C5809" t="s">
        <v>9351</v>
      </c>
      <c r="D5809">
        <v>219.9</v>
      </c>
      <c r="E5809" t="s">
        <v>4215</v>
      </c>
      <c r="F5809" t="s">
        <v>35744</v>
      </c>
    </row>
    <row r="5810" spans="1:6">
      <c r="A5810" t="s">
        <v>4218</v>
      </c>
      <c r="B5810" t="s">
        <v>9351</v>
      </c>
      <c r="C5810" t="s">
        <v>9352</v>
      </c>
      <c r="D5810">
        <v>225.9</v>
      </c>
      <c r="E5810" t="s">
        <v>4215</v>
      </c>
      <c r="F5810" t="s">
        <v>35744</v>
      </c>
    </row>
    <row r="5811" spans="1:6">
      <c r="A5811" t="s">
        <v>4218</v>
      </c>
      <c r="B5811" t="s">
        <v>9353</v>
      </c>
      <c r="C5811" t="s">
        <v>9354</v>
      </c>
      <c r="D5811">
        <v>31.9</v>
      </c>
      <c r="E5811" t="s">
        <v>4215</v>
      </c>
      <c r="F5811" t="s">
        <v>35744</v>
      </c>
    </row>
    <row r="5812" spans="1:6">
      <c r="A5812" t="s">
        <v>4218</v>
      </c>
      <c r="B5812" t="s">
        <v>9355</v>
      </c>
      <c r="C5812" t="s">
        <v>9356</v>
      </c>
      <c r="D5812">
        <v>13.9</v>
      </c>
      <c r="E5812" t="s">
        <v>4215</v>
      </c>
      <c r="F5812" t="s">
        <v>35744</v>
      </c>
    </row>
    <row r="5813" spans="1:6">
      <c r="A5813" t="s">
        <v>4218</v>
      </c>
      <c r="B5813" t="s">
        <v>9357</v>
      </c>
      <c r="D5813">
        <v>26.9</v>
      </c>
      <c r="E5813" t="s">
        <v>4215</v>
      </c>
      <c r="F5813" t="s">
        <v>35744</v>
      </c>
    </row>
    <row r="5814" spans="1:6">
      <c r="A5814" t="s">
        <v>4218</v>
      </c>
      <c r="B5814" t="s">
        <v>9358</v>
      </c>
      <c r="C5814" t="s">
        <v>9359</v>
      </c>
      <c r="D5814">
        <v>24.9</v>
      </c>
      <c r="E5814" t="s">
        <v>4215</v>
      </c>
      <c r="F5814" t="s">
        <v>35744</v>
      </c>
    </row>
    <row r="5815" spans="1:6">
      <c r="A5815" t="s">
        <v>4218</v>
      </c>
      <c r="B5815" t="s">
        <v>9359</v>
      </c>
      <c r="D5815">
        <v>51.9</v>
      </c>
      <c r="E5815" t="s">
        <v>4215</v>
      </c>
      <c r="F5815" t="s">
        <v>35744</v>
      </c>
    </row>
    <row r="5816" spans="1:6">
      <c r="A5816" t="s">
        <v>4218</v>
      </c>
      <c r="B5816" t="s">
        <v>9360</v>
      </c>
      <c r="C5816" t="s">
        <v>9361</v>
      </c>
      <c r="D5816">
        <v>13.9</v>
      </c>
      <c r="E5816" t="s">
        <v>4215</v>
      </c>
      <c r="F5816" t="s">
        <v>35744</v>
      </c>
    </row>
    <row r="5817" spans="1:6">
      <c r="A5817" t="s">
        <v>4218</v>
      </c>
      <c r="B5817" t="s">
        <v>9362</v>
      </c>
      <c r="C5817" t="s">
        <v>9363</v>
      </c>
      <c r="D5817">
        <v>54.9</v>
      </c>
      <c r="E5817" t="s">
        <v>4215</v>
      </c>
      <c r="F5817" t="s">
        <v>35744</v>
      </c>
    </row>
    <row r="5818" spans="1:6">
      <c r="A5818" t="s">
        <v>4218</v>
      </c>
      <c r="B5818" t="s">
        <v>9364</v>
      </c>
      <c r="C5818" t="s">
        <v>9365</v>
      </c>
      <c r="D5818">
        <v>33.9</v>
      </c>
      <c r="E5818" t="s">
        <v>4215</v>
      </c>
      <c r="F5818" t="s">
        <v>35744</v>
      </c>
    </row>
    <row r="5819" spans="1:6">
      <c r="A5819" t="s">
        <v>4218</v>
      </c>
      <c r="B5819" t="s">
        <v>7692</v>
      </c>
      <c r="C5819" t="s">
        <v>9366</v>
      </c>
      <c r="D5819">
        <v>36.9</v>
      </c>
      <c r="E5819" t="s">
        <v>4215</v>
      </c>
      <c r="F5819" t="s">
        <v>35744</v>
      </c>
    </row>
    <row r="5820" spans="1:6">
      <c r="A5820" t="s">
        <v>4218</v>
      </c>
      <c r="B5820" t="s">
        <v>9367</v>
      </c>
      <c r="C5820" t="s">
        <v>9368</v>
      </c>
      <c r="D5820">
        <v>29.9</v>
      </c>
      <c r="E5820" t="s">
        <v>4215</v>
      </c>
      <c r="F5820" t="s">
        <v>35744</v>
      </c>
    </row>
    <row r="5821" spans="1:6">
      <c r="A5821" t="s">
        <v>4218</v>
      </c>
      <c r="B5821" t="s">
        <v>9369</v>
      </c>
      <c r="C5821" t="s">
        <v>9370</v>
      </c>
      <c r="D5821">
        <v>33.9</v>
      </c>
      <c r="E5821" t="s">
        <v>4215</v>
      </c>
      <c r="F5821" t="s">
        <v>35744</v>
      </c>
    </row>
    <row r="5822" spans="1:6">
      <c r="A5822" t="s">
        <v>4218</v>
      </c>
      <c r="B5822" t="s">
        <v>9371</v>
      </c>
      <c r="C5822" t="s">
        <v>9372</v>
      </c>
      <c r="D5822">
        <v>36.9</v>
      </c>
      <c r="E5822" t="s">
        <v>4215</v>
      </c>
      <c r="F5822" t="s">
        <v>35744</v>
      </c>
    </row>
    <row r="5823" spans="1:6">
      <c r="A5823" t="s">
        <v>4218</v>
      </c>
      <c r="B5823" t="s">
        <v>9373</v>
      </c>
      <c r="C5823" t="s">
        <v>9374</v>
      </c>
      <c r="D5823">
        <v>60.9</v>
      </c>
      <c r="E5823" t="s">
        <v>4215</v>
      </c>
      <c r="F5823" t="s">
        <v>35744</v>
      </c>
    </row>
    <row r="5824" spans="1:6">
      <c r="A5824" t="s">
        <v>4218</v>
      </c>
      <c r="B5824" t="s">
        <v>9375</v>
      </c>
      <c r="C5824" t="s">
        <v>9376</v>
      </c>
      <c r="D5824">
        <v>80.900000000000006</v>
      </c>
      <c r="E5824" t="s">
        <v>4215</v>
      </c>
      <c r="F5824" t="s">
        <v>35744</v>
      </c>
    </row>
    <row r="5825" spans="1:6">
      <c r="A5825" t="s">
        <v>4218</v>
      </c>
      <c r="B5825" t="s">
        <v>9377</v>
      </c>
      <c r="C5825" t="s">
        <v>9378</v>
      </c>
      <c r="D5825">
        <v>80.900000000000006</v>
      </c>
      <c r="E5825" t="s">
        <v>4215</v>
      </c>
      <c r="F5825" t="s">
        <v>35744</v>
      </c>
    </row>
    <row r="5826" spans="1:6">
      <c r="A5826" t="s">
        <v>4218</v>
      </c>
      <c r="B5826" t="s">
        <v>9379</v>
      </c>
      <c r="C5826" t="s">
        <v>9380</v>
      </c>
      <c r="D5826">
        <v>64.900000000000006</v>
      </c>
      <c r="E5826" t="s">
        <v>4215</v>
      </c>
      <c r="F5826" t="s">
        <v>35744</v>
      </c>
    </row>
    <row r="5827" spans="1:6">
      <c r="A5827" t="s">
        <v>4218</v>
      </c>
      <c r="B5827" t="s">
        <v>9381</v>
      </c>
      <c r="C5827" t="s">
        <v>9382</v>
      </c>
      <c r="D5827">
        <v>52.9</v>
      </c>
      <c r="E5827" t="s">
        <v>4215</v>
      </c>
      <c r="F5827" t="s">
        <v>35744</v>
      </c>
    </row>
    <row r="5828" spans="1:6">
      <c r="A5828" t="s">
        <v>4218</v>
      </c>
      <c r="B5828" t="s">
        <v>9383</v>
      </c>
      <c r="C5828" t="s">
        <v>9384</v>
      </c>
      <c r="D5828">
        <v>18.899999999999999</v>
      </c>
      <c r="E5828" t="s">
        <v>4215</v>
      </c>
      <c r="F5828" t="s">
        <v>35744</v>
      </c>
    </row>
    <row r="5829" spans="1:6">
      <c r="A5829" t="s">
        <v>4218</v>
      </c>
      <c r="B5829" t="s">
        <v>151</v>
      </c>
      <c r="C5829" t="s">
        <v>9385</v>
      </c>
      <c r="D5829">
        <v>11.9</v>
      </c>
      <c r="E5829" t="s">
        <v>4215</v>
      </c>
      <c r="F5829" t="s">
        <v>35744</v>
      </c>
    </row>
    <row r="5830" spans="1:6">
      <c r="A5830" t="s">
        <v>4218</v>
      </c>
      <c r="B5830" t="s">
        <v>9386</v>
      </c>
      <c r="D5830">
        <v>9.9</v>
      </c>
      <c r="E5830" t="s">
        <v>4215</v>
      </c>
      <c r="F5830" t="s">
        <v>35744</v>
      </c>
    </row>
    <row r="5831" spans="1:6">
      <c r="A5831" t="s">
        <v>4218</v>
      </c>
      <c r="B5831" t="s">
        <v>9387</v>
      </c>
      <c r="D5831">
        <v>7.9</v>
      </c>
      <c r="E5831" t="s">
        <v>4215</v>
      </c>
      <c r="F5831" t="s">
        <v>35744</v>
      </c>
    </row>
    <row r="5832" spans="1:6">
      <c r="A5832" t="s">
        <v>4218</v>
      </c>
      <c r="B5832" t="s">
        <v>9387</v>
      </c>
      <c r="C5832" t="s">
        <v>9388</v>
      </c>
      <c r="D5832">
        <v>11.9</v>
      </c>
      <c r="E5832" t="s">
        <v>4215</v>
      </c>
      <c r="F5832" t="s">
        <v>35744</v>
      </c>
    </row>
    <row r="5833" spans="1:6">
      <c r="A5833" t="s">
        <v>4218</v>
      </c>
      <c r="B5833" t="s">
        <v>9389</v>
      </c>
      <c r="C5833" t="s">
        <v>9390</v>
      </c>
      <c r="D5833">
        <v>8.9</v>
      </c>
      <c r="E5833" t="s">
        <v>4215</v>
      </c>
      <c r="F5833" t="s">
        <v>35744</v>
      </c>
    </row>
    <row r="5834" spans="1:6">
      <c r="A5834" t="s">
        <v>4218</v>
      </c>
      <c r="B5834" t="s">
        <v>9390</v>
      </c>
      <c r="C5834" t="s">
        <v>9391</v>
      </c>
      <c r="D5834">
        <v>4.9000000000000004</v>
      </c>
      <c r="E5834" t="s">
        <v>4215</v>
      </c>
      <c r="F5834" t="s">
        <v>35744</v>
      </c>
    </row>
    <row r="5835" spans="1:6">
      <c r="A5835" t="s">
        <v>4218</v>
      </c>
      <c r="B5835" t="s">
        <v>199</v>
      </c>
      <c r="C5835" t="s">
        <v>9392</v>
      </c>
      <c r="D5835">
        <v>11.9</v>
      </c>
      <c r="E5835" t="s">
        <v>4215</v>
      </c>
      <c r="F5835" t="s">
        <v>35744</v>
      </c>
    </row>
    <row r="5836" spans="1:6">
      <c r="A5836" t="s">
        <v>4218</v>
      </c>
      <c r="B5836" t="s">
        <v>9392</v>
      </c>
      <c r="C5836" t="s">
        <v>9393</v>
      </c>
      <c r="D5836">
        <v>14.9</v>
      </c>
      <c r="E5836" t="s">
        <v>4215</v>
      </c>
      <c r="F5836" t="s">
        <v>35744</v>
      </c>
    </row>
    <row r="5837" spans="1:6">
      <c r="A5837" t="s">
        <v>4218</v>
      </c>
      <c r="B5837" t="s">
        <v>9394</v>
      </c>
      <c r="C5837" t="s">
        <v>9395</v>
      </c>
      <c r="D5837">
        <v>9.9</v>
      </c>
      <c r="E5837" t="s">
        <v>4215</v>
      </c>
      <c r="F5837" t="s">
        <v>35744</v>
      </c>
    </row>
    <row r="5838" spans="1:6">
      <c r="A5838" t="s">
        <v>4218</v>
      </c>
      <c r="B5838" t="s">
        <v>9396</v>
      </c>
      <c r="C5838" t="s">
        <v>9397</v>
      </c>
      <c r="D5838">
        <v>17.899999999999999</v>
      </c>
      <c r="E5838" t="s">
        <v>4215</v>
      </c>
      <c r="F5838" t="s">
        <v>35745</v>
      </c>
    </row>
    <row r="5839" spans="1:6">
      <c r="A5839" t="s">
        <v>4218</v>
      </c>
      <c r="B5839" t="s">
        <v>9398</v>
      </c>
      <c r="C5839" t="s">
        <v>9399</v>
      </c>
      <c r="D5839">
        <v>16.899999999999999</v>
      </c>
      <c r="E5839" t="s">
        <v>4215</v>
      </c>
      <c r="F5839" t="s">
        <v>35744</v>
      </c>
    </row>
    <row r="5840" spans="1:6">
      <c r="A5840" t="s">
        <v>4218</v>
      </c>
      <c r="B5840" t="s">
        <v>9399</v>
      </c>
      <c r="C5840" t="s">
        <v>9400</v>
      </c>
      <c r="D5840">
        <v>7.9</v>
      </c>
      <c r="E5840" t="s">
        <v>4215</v>
      </c>
      <c r="F5840" t="s">
        <v>35744</v>
      </c>
    </row>
    <row r="5841" spans="1:6">
      <c r="A5841" t="s">
        <v>4218</v>
      </c>
      <c r="B5841" t="s">
        <v>9401</v>
      </c>
      <c r="C5841" t="s">
        <v>9402</v>
      </c>
      <c r="D5841">
        <v>10.9</v>
      </c>
      <c r="E5841" t="s">
        <v>4215</v>
      </c>
      <c r="F5841" t="s">
        <v>35744</v>
      </c>
    </row>
    <row r="5842" spans="1:6">
      <c r="A5842" t="s">
        <v>4218</v>
      </c>
      <c r="B5842" t="s">
        <v>9402</v>
      </c>
      <c r="C5842" t="s">
        <v>9403</v>
      </c>
      <c r="D5842">
        <v>10.9</v>
      </c>
      <c r="E5842" t="s">
        <v>4215</v>
      </c>
      <c r="F5842" t="s">
        <v>35744</v>
      </c>
    </row>
    <row r="5843" spans="1:6">
      <c r="A5843" t="s">
        <v>961</v>
      </c>
      <c r="B5843" t="s">
        <v>782</v>
      </c>
      <c r="C5843" t="s">
        <v>7549</v>
      </c>
      <c r="D5843">
        <v>12</v>
      </c>
      <c r="E5843" t="s">
        <v>782</v>
      </c>
      <c r="F5843" t="s">
        <v>35745</v>
      </c>
    </row>
    <row r="5844" spans="1:6">
      <c r="A5844" t="s">
        <v>961</v>
      </c>
      <c r="B5844" t="s">
        <v>9404</v>
      </c>
      <c r="C5844" t="s">
        <v>9404</v>
      </c>
      <c r="D5844">
        <v>15.99</v>
      </c>
      <c r="E5844" t="s">
        <v>782</v>
      </c>
      <c r="F5844" t="s">
        <v>35744</v>
      </c>
    </row>
    <row r="5845" spans="1:6">
      <c r="A5845" t="s">
        <v>961</v>
      </c>
      <c r="B5845" t="s">
        <v>9405</v>
      </c>
      <c r="C5845" t="s">
        <v>9406</v>
      </c>
      <c r="D5845">
        <v>20.59</v>
      </c>
      <c r="E5845" t="s">
        <v>782</v>
      </c>
      <c r="F5845" t="s">
        <v>35744</v>
      </c>
    </row>
    <row r="5846" spans="1:6">
      <c r="A5846" t="s">
        <v>961</v>
      </c>
      <c r="B5846" t="s">
        <v>9407</v>
      </c>
      <c r="C5846" t="s">
        <v>9408</v>
      </c>
      <c r="D5846">
        <v>51.5</v>
      </c>
      <c r="E5846" t="s">
        <v>782</v>
      </c>
      <c r="F5846" t="s">
        <v>35744</v>
      </c>
    </row>
    <row r="5847" spans="1:6">
      <c r="A5847" t="s">
        <v>961</v>
      </c>
      <c r="B5847" t="s">
        <v>785</v>
      </c>
      <c r="C5847" t="s">
        <v>9409</v>
      </c>
      <c r="D5847">
        <v>27</v>
      </c>
      <c r="E5847" t="s">
        <v>782</v>
      </c>
      <c r="F5847" t="s">
        <v>35744</v>
      </c>
    </row>
    <row r="5848" spans="1:6">
      <c r="A5848" t="s">
        <v>961</v>
      </c>
      <c r="B5848" t="s">
        <v>786</v>
      </c>
      <c r="C5848" t="s">
        <v>9410</v>
      </c>
      <c r="D5848">
        <v>34.99</v>
      </c>
      <c r="E5848" t="s">
        <v>782</v>
      </c>
      <c r="F5848" t="s">
        <v>35744</v>
      </c>
    </row>
    <row r="5849" spans="1:6">
      <c r="A5849" t="s">
        <v>961</v>
      </c>
      <c r="B5849" t="s">
        <v>787</v>
      </c>
      <c r="C5849" t="s">
        <v>9411</v>
      </c>
      <c r="D5849">
        <v>16.5</v>
      </c>
      <c r="E5849" t="s">
        <v>782</v>
      </c>
      <c r="F5849" t="s">
        <v>35745</v>
      </c>
    </row>
    <row r="5850" spans="1:6">
      <c r="A5850" t="s">
        <v>961</v>
      </c>
      <c r="B5850" t="s">
        <v>793</v>
      </c>
      <c r="C5850" t="s">
        <v>9412</v>
      </c>
      <c r="D5850">
        <v>16.5</v>
      </c>
      <c r="E5850" t="s">
        <v>782</v>
      </c>
      <c r="F5850" t="s">
        <v>35744</v>
      </c>
    </row>
    <row r="5851" spans="1:6">
      <c r="A5851" t="s">
        <v>961</v>
      </c>
      <c r="B5851" t="s">
        <v>795</v>
      </c>
      <c r="C5851" t="s">
        <v>9413</v>
      </c>
      <c r="D5851">
        <v>17.149999999999999</v>
      </c>
      <c r="E5851" t="s">
        <v>782</v>
      </c>
      <c r="F5851" t="s">
        <v>35744</v>
      </c>
    </row>
    <row r="5852" spans="1:6">
      <c r="A5852" t="s">
        <v>961</v>
      </c>
      <c r="B5852" t="s">
        <v>796</v>
      </c>
      <c r="C5852" t="s">
        <v>9414</v>
      </c>
      <c r="D5852">
        <v>16.5</v>
      </c>
      <c r="E5852" t="s">
        <v>782</v>
      </c>
      <c r="F5852" t="s">
        <v>35744</v>
      </c>
    </row>
    <row r="5853" spans="1:6">
      <c r="A5853" t="s">
        <v>961</v>
      </c>
      <c r="B5853" t="s">
        <v>797</v>
      </c>
      <c r="C5853" t="s">
        <v>9415</v>
      </c>
      <c r="D5853">
        <v>20.59</v>
      </c>
      <c r="E5853" t="s">
        <v>782</v>
      </c>
      <c r="F5853" t="s">
        <v>35744</v>
      </c>
    </row>
    <row r="5854" spans="1:6">
      <c r="A5854" t="s">
        <v>961</v>
      </c>
      <c r="B5854" t="s">
        <v>798</v>
      </c>
      <c r="C5854" t="s">
        <v>9416</v>
      </c>
      <c r="D5854">
        <v>20.59</v>
      </c>
      <c r="E5854" t="s">
        <v>782</v>
      </c>
      <c r="F5854" t="s">
        <v>35745</v>
      </c>
    </row>
    <row r="5855" spans="1:6">
      <c r="A5855" t="s">
        <v>961</v>
      </c>
      <c r="B5855" t="s">
        <v>799</v>
      </c>
      <c r="C5855" t="s">
        <v>9417</v>
      </c>
      <c r="D5855">
        <v>20.59</v>
      </c>
      <c r="E5855" t="s">
        <v>782</v>
      </c>
      <c r="F5855" t="s">
        <v>35744</v>
      </c>
    </row>
    <row r="5856" spans="1:6">
      <c r="A5856" t="s">
        <v>961</v>
      </c>
      <c r="B5856" t="s">
        <v>800</v>
      </c>
      <c r="C5856" t="s">
        <v>9418</v>
      </c>
      <c r="D5856">
        <v>23</v>
      </c>
      <c r="E5856" t="s">
        <v>782</v>
      </c>
      <c r="F5856" t="s">
        <v>35744</v>
      </c>
    </row>
    <row r="5857" spans="1:6">
      <c r="A5857" t="s">
        <v>961</v>
      </c>
      <c r="B5857" t="s">
        <v>801</v>
      </c>
      <c r="C5857" t="s">
        <v>9419</v>
      </c>
      <c r="D5857">
        <v>20.59</v>
      </c>
      <c r="E5857" t="s">
        <v>782</v>
      </c>
      <c r="F5857" t="s">
        <v>35744</v>
      </c>
    </row>
    <row r="5858" spans="1:6">
      <c r="A5858" t="s">
        <v>961</v>
      </c>
      <c r="B5858" t="s">
        <v>802</v>
      </c>
      <c r="C5858" t="s">
        <v>9420</v>
      </c>
      <c r="D5858">
        <v>24</v>
      </c>
      <c r="E5858" t="s">
        <v>782</v>
      </c>
      <c r="F5858" t="s">
        <v>35744</v>
      </c>
    </row>
    <row r="5859" spans="1:6">
      <c r="A5859" t="s">
        <v>961</v>
      </c>
      <c r="B5859" t="s">
        <v>803</v>
      </c>
      <c r="C5859" t="s">
        <v>9421</v>
      </c>
      <c r="D5859">
        <v>36</v>
      </c>
      <c r="E5859" t="s">
        <v>782</v>
      </c>
      <c r="F5859" t="s">
        <v>35744</v>
      </c>
    </row>
    <row r="5860" spans="1:6">
      <c r="A5860" t="s">
        <v>961</v>
      </c>
      <c r="B5860" t="s">
        <v>805</v>
      </c>
      <c r="C5860" t="s">
        <v>9422</v>
      </c>
      <c r="D5860">
        <v>38.5</v>
      </c>
      <c r="E5860" t="s">
        <v>782</v>
      </c>
      <c r="F5860" t="s">
        <v>35744</v>
      </c>
    </row>
    <row r="5861" spans="1:6">
      <c r="A5861" t="s">
        <v>961</v>
      </c>
      <c r="B5861" t="s">
        <v>9423</v>
      </c>
      <c r="C5861" t="s">
        <v>9424</v>
      </c>
      <c r="D5861">
        <v>0.01</v>
      </c>
      <c r="E5861" t="s">
        <v>782</v>
      </c>
      <c r="F5861" t="s">
        <v>35745</v>
      </c>
    </row>
    <row r="5862" spans="1:6">
      <c r="A5862" t="s">
        <v>3764</v>
      </c>
      <c r="B5862" t="s">
        <v>9425</v>
      </c>
      <c r="C5862" t="s">
        <v>9425</v>
      </c>
      <c r="D5862">
        <v>19.989999999999998</v>
      </c>
      <c r="E5862" t="s">
        <v>3219</v>
      </c>
      <c r="F5862" t="s">
        <v>35744</v>
      </c>
    </row>
    <row r="5863" spans="1:6">
      <c r="A5863" t="s">
        <v>3764</v>
      </c>
      <c r="B5863" t="s">
        <v>6222</v>
      </c>
      <c r="C5863" t="s">
        <v>6222</v>
      </c>
      <c r="D5863">
        <v>19.899999999999999</v>
      </c>
      <c r="E5863" t="s">
        <v>3219</v>
      </c>
      <c r="F5863" t="s">
        <v>35744</v>
      </c>
    </row>
    <row r="5864" spans="1:6">
      <c r="A5864" t="s">
        <v>3764</v>
      </c>
      <c r="B5864" t="s">
        <v>6215</v>
      </c>
      <c r="C5864" t="s">
        <v>9426</v>
      </c>
      <c r="D5864">
        <v>27.9</v>
      </c>
      <c r="E5864" t="s">
        <v>3219</v>
      </c>
      <c r="F5864" t="s">
        <v>35745</v>
      </c>
    </row>
    <row r="5865" spans="1:6">
      <c r="A5865" t="s">
        <v>3764</v>
      </c>
      <c r="B5865" t="s">
        <v>6217</v>
      </c>
      <c r="C5865" t="s">
        <v>9427</v>
      </c>
      <c r="D5865">
        <v>30.9</v>
      </c>
      <c r="E5865" t="s">
        <v>3219</v>
      </c>
      <c r="F5865" t="s">
        <v>35745</v>
      </c>
    </row>
    <row r="5866" spans="1:6">
      <c r="A5866" t="s">
        <v>3764</v>
      </c>
      <c r="B5866" t="s">
        <v>5373</v>
      </c>
      <c r="C5866" t="s">
        <v>9428</v>
      </c>
      <c r="D5866">
        <v>30.9</v>
      </c>
      <c r="E5866" t="s">
        <v>3219</v>
      </c>
      <c r="F5866" t="s">
        <v>35744</v>
      </c>
    </row>
    <row r="5867" spans="1:6">
      <c r="A5867" t="s">
        <v>3764</v>
      </c>
      <c r="B5867" t="s">
        <v>5643</v>
      </c>
      <c r="C5867" t="s">
        <v>9429</v>
      </c>
      <c r="D5867">
        <v>5.9</v>
      </c>
      <c r="E5867" t="s">
        <v>3219</v>
      </c>
      <c r="F5867" t="s">
        <v>35744</v>
      </c>
    </row>
    <row r="5868" spans="1:6">
      <c r="A5868" t="s">
        <v>3764</v>
      </c>
      <c r="B5868" t="s">
        <v>6221</v>
      </c>
      <c r="C5868" t="s">
        <v>6222</v>
      </c>
      <c r="D5868">
        <v>19.899999999999999</v>
      </c>
      <c r="E5868" t="s">
        <v>3219</v>
      </c>
      <c r="F5868" t="s">
        <v>35745</v>
      </c>
    </row>
    <row r="5869" spans="1:6">
      <c r="A5869" t="s">
        <v>3764</v>
      </c>
      <c r="B5869" t="s">
        <v>6215</v>
      </c>
      <c r="C5869" t="s">
        <v>6223</v>
      </c>
      <c r="D5869">
        <v>16.899999999999999</v>
      </c>
      <c r="E5869" t="s">
        <v>3219</v>
      </c>
      <c r="F5869" t="s">
        <v>35745</v>
      </c>
    </row>
    <row r="5870" spans="1:6">
      <c r="A5870" t="s">
        <v>3764</v>
      </c>
      <c r="B5870" t="s">
        <v>6224</v>
      </c>
      <c r="C5870" t="s">
        <v>6225</v>
      </c>
      <c r="D5870">
        <v>21.9</v>
      </c>
      <c r="E5870" t="s">
        <v>3219</v>
      </c>
      <c r="F5870" t="s">
        <v>35745</v>
      </c>
    </row>
    <row r="5871" spans="1:6">
      <c r="A5871" t="s">
        <v>3764</v>
      </c>
      <c r="B5871" t="s">
        <v>6226</v>
      </c>
      <c r="C5871" t="s">
        <v>6227</v>
      </c>
      <c r="D5871">
        <v>22.9</v>
      </c>
      <c r="E5871" t="s">
        <v>3219</v>
      </c>
      <c r="F5871" t="s">
        <v>35744</v>
      </c>
    </row>
    <row r="5872" spans="1:6">
      <c r="A5872" t="s">
        <v>3764</v>
      </c>
      <c r="B5872" t="s">
        <v>6228</v>
      </c>
      <c r="C5872" t="s">
        <v>6229</v>
      </c>
      <c r="D5872">
        <v>25.9</v>
      </c>
      <c r="E5872" t="s">
        <v>3219</v>
      </c>
      <c r="F5872" t="s">
        <v>35744</v>
      </c>
    </row>
    <row r="5873" spans="1:6">
      <c r="A5873" t="s">
        <v>3764</v>
      </c>
      <c r="B5873" t="s">
        <v>6230</v>
      </c>
      <c r="C5873" t="s">
        <v>6231</v>
      </c>
      <c r="D5873">
        <v>16.899999999999999</v>
      </c>
      <c r="E5873" t="s">
        <v>3219</v>
      </c>
      <c r="F5873" t="s">
        <v>35745</v>
      </c>
    </row>
    <row r="5874" spans="1:6">
      <c r="A5874" t="s">
        <v>3764</v>
      </c>
      <c r="B5874" t="s">
        <v>102</v>
      </c>
      <c r="C5874" t="s">
        <v>6232</v>
      </c>
      <c r="D5874">
        <v>12.9</v>
      </c>
      <c r="E5874" t="s">
        <v>3219</v>
      </c>
      <c r="F5874" t="s">
        <v>35745</v>
      </c>
    </row>
    <row r="5875" spans="1:6">
      <c r="A5875" t="s">
        <v>3764</v>
      </c>
      <c r="B5875" t="s">
        <v>6233</v>
      </c>
      <c r="C5875" t="s">
        <v>6234</v>
      </c>
      <c r="D5875">
        <v>19.899999999999999</v>
      </c>
      <c r="E5875" t="s">
        <v>3219</v>
      </c>
      <c r="F5875" t="s">
        <v>35744</v>
      </c>
    </row>
    <row r="5876" spans="1:6">
      <c r="A5876" t="s">
        <v>3764</v>
      </c>
      <c r="B5876" t="s">
        <v>6235</v>
      </c>
      <c r="C5876" t="s">
        <v>6216</v>
      </c>
      <c r="D5876">
        <v>27.9</v>
      </c>
      <c r="E5876" t="s">
        <v>3219</v>
      </c>
      <c r="F5876" t="s">
        <v>35745</v>
      </c>
    </row>
    <row r="5877" spans="1:6">
      <c r="A5877" t="s">
        <v>3764</v>
      </c>
      <c r="B5877" t="s">
        <v>6217</v>
      </c>
      <c r="C5877" t="s">
        <v>6236</v>
      </c>
      <c r="D5877">
        <v>16.899999999999999</v>
      </c>
      <c r="E5877" t="s">
        <v>3219</v>
      </c>
      <c r="F5877" t="s">
        <v>35745</v>
      </c>
    </row>
    <row r="5878" spans="1:6">
      <c r="A5878" t="s">
        <v>3764</v>
      </c>
      <c r="B5878" t="s">
        <v>6237</v>
      </c>
      <c r="C5878" t="s">
        <v>6238</v>
      </c>
      <c r="D5878">
        <v>31.9</v>
      </c>
      <c r="E5878" t="s">
        <v>3219</v>
      </c>
      <c r="F5878" t="s">
        <v>35745</v>
      </c>
    </row>
    <row r="5879" spans="1:6">
      <c r="A5879" t="s">
        <v>3764</v>
      </c>
      <c r="B5879" t="s">
        <v>6239</v>
      </c>
      <c r="C5879" t="s">
        <v>6240</v>
      </c>
      <c r="D5879">
        <v>15.9</v>
      </c>
      <c r="E5879" t="s">
        <v>3219</v>
      </c>
      <c r="F5879" t="s">
        <v>35745</v>
      </c>
    </row>
    <row r="5880" spans="1:6">
      <c r="A5880" t="s">
        <v>3764</v>
      </c>
      <c r="B5880" t="s">
        <v>6241</v>
      </c>
      <c r="C5880" t="s">
        <v>1746</v>
      </c>
      <c r="D5880">
        <v>17.899999999999999</v>
      </c>
      <c r="E5880" t="s">
        <v>3219</v>
      </c>
      <c r="F5880" t="s">
        <v>35745</v>
      </c>
    </row>
    <row r="5881" spans="1:6">
      <c r="A5881" t="s">
        <v>3764</v>
      </c>
      <c r="B5881" t="s">
        <v>1746</v>
      </c>
      <c r="C5881" t="s">
        <v>6242</v>
      </c>
      <c r="D5881">
        <v>14.9</v>
      </c>
      <c r="E5881" t="s">
        <v>3219</v>
      </c>
      <c r="F5881" t="s">
        <v>35744</v>
      </c>
    </row>
    <row r="5882" spans="1:6">
      <c r="A5882" t="s">
        <v>3764</v>
      </c>
      <c r="B5882" t="s">
        <v>6243</v>
      </c>
      <c r="C5882" t="s">
        <v>6244</v>
      </c>
      <c r="D5882">
        <v>22.9</v>
      </c>
      <c r="E5882" t="s">
        <v>3219</v>
      </c>
      <c r="F5882" t="s">
        <v>35745</v>
      </c>
    </row>
    <row r="5883" spans="1:6">
      <c r="A5883" t="s">
        <v>3764</v>
      </c>
      <c r="B5883" t="s">
        <v>6245</v>
      </c>
      <c r="C5883" t="s">
        <v>6246</v>
      </c>
      <c r="D5883">
        <v>23.5</v>
      </c>
      <c r="E5883" t="s">
        <v>3219</v>
      </c>
      <c r="F5883" t="s">
        <v>35745</v>
      </c>
    </row>
    <row r="5884" spans="1:6">
      <c r="A5884" t="s">
        <v>3764</v>
      </c>
      <c r="B5884" t="s">
        <v>1008</v>
      </c>
      <c r="C5884" t="s">
        <v>6247</v>
      </c>
      <c r="D5884">
        <v>23.9</v>
      </c>
      <c r="E5884" t="s">
        <v>3219</v>
      </c>
      <c r="F5884" t="s">
        <v>35745</v>
      </c>
    </row>
    <row r="5885" spans="1:6">
      <c r="A5885" t="s">
        <v>3764</v>
      </c>
      <c r="B5885" t="s">
        <v>6248</v>
      </c>
      <c r="C5885" t="s">
        <v>6249</v>
      </c>
      <c r="D5885">
        <v>29.9</v>
      </c>
      <c r="E5885" t="s">
        <v>3219</v>
      </c>
      <c r="F5885" t="s">
        <v>35744</v>
      </c>
    </row>
    <row r="5886" spans="1:6">
      <c r="A5886" t="s">
        <v>3764</v>
      </c>
      <c r="B5886" t="s">
        <v>6250</v>
      </c>
      <c r="C5886" t="s">
        <v>6251</v>
      </c>
      <c r="D5886">
        <v>22.9</v>
      </c>
      <c r="E5886" t="s">
        <v>3219</v>
      </c>
      <c r="F5886" t="s">
        <v>35744</v>
      </c>
    </row>
    <row r="5887" spans="1:6">
      <c r="A5887" t="s">
        <v>3764</v>
      </c>
      <c r="B5887" t="s">
        <v>6252</v>
      </c>
      <c r="C5887" t="s">
        <v>6253</v>
      </c>
      <c r="D5887">
        <v>22.9</v>
      </c>
      <c r="E5887" t="s">
        <v>3219</v>
      </c>
      <c r="F5887" t="s">
        <v>35744</v>
      </c>
    </row>
    <row r="5888" spans="1:6">
      <c r="A5888" t="s">
        <v>3764</v>
      </c>
      <c r="B5888" t="s">
        <v>6069</v>
      </c>
      <c r="C5888" t="s">
        <v>6254</v>
      </c>
      <c r="D5888">
        <v>22.9</v>
      </c>
      <c r="E5888" t="s">
        <v>3219</v>
      </c>
      <c r="F5888" t="s">
        <v>35745</v>
      </c>
    </row>
    <row r="5889" spans="1:6">
      <c r="A5889" t="s">
        <v>3764</v>
      </c>
      <c r="B5889" t="s">
        <v>6255</v>
      </c>
      <c r="C5889" t="s">
        <v>6256</v>
      </c>
      <c r="D5889">
        <v>22.9</v>
      </c>
      <c r="E5889" t="s">
        <v>3219</v>
      </c>
      <c r="F5889" t="s">
        <v>35744</v>
      </c>
    </row>
    <row r="5890" spans="1:6">
      <c r="A5890" t="s">
        <v>3764</v>
      </c>
      <c r="B5890" t="s">
        <v>1281</v>
      </c>
      <c r="C5890" t="s">
        <v>6257</v>
      </c>
      <c r="D5890">
        <v>22.9</v>
      </c>
      <c r="E5890" t="s">
        <v>3219</v>
      </c>
      <c r="F5890" t="s">
        <v>35744</v>
      </c>
    </row>
    <row r="5891" spans="1:6">
      <c r="A5891" t="s">
        <v>3764</v>
      </c>
      <c r="B5891" t="s">
        <v>6258</v>
      </c>
      <c r="C5891" t="s">
        <v>6259</v>
      </c>
      <c r="D5891">
        <v>41.9</v>
      </c>
      <c r="E5891" t="s">
        <v>3219</v>
      </c>
      <c r="F5891" t="s">
        <v>35745</v>
      </c>
    </row>
    <row r="5892" spans="1:6">
      <c r="A5892" t="s">
        <v>3764</v>
      </c>
      <c r="B5892" t="s">
        <v>6260</v>
      </c>
      <c r="C5892" t="s">
        <v>6261</v>
      </c>
      <c r="D5892">
        <v>30.9</v>
      </c>
      <c r="E5892" t="s">
        <v>3219</v>
      </c>
      <c r="F5892" t="s">
        <v>35744</v>
      </c>
    </row>
    <row r="5893" spans="1:6">
      <c r="A5893" t="s">
        <v>3764</v>
      </c>
      <c r="B5893" t="s">
        <v>5643</v>
      </c>
      <c r="C5893" t="s">
        <v>6218</v>
      </c>
      <c r="D5893">
        <v>30.9</v>
      </c>
      <c r="E5893" t="s">
        <v>3219</v>
      </c>
      <c r="F5893" t="s">
        <v>35744</v>
      </c>
    </row>
    <row r="5894" spans="1:6">
      <c r="A5894" t="s">
        <v>3764</v>
      </c>
      <c r="B5894" t="s">
        <v>5373</v>
      </c>
      <c r="C5894" t="s">
        <v>6262</v>
      </c>
      <c r="D5894">
        <v>26.9</v>
      </c>
      <c r="E5894" t="s">
        <v>3219</v>
      </c>
      <c r="F5894" t="s">
        <v>35744</v>
      </c>
    </row>
    <row r="5895" spans="1:6">
      <c r="A5895" t="s">
        <v>3764</v>
      </c>
      <c r="B5895" t="s">
        <v>6263</v>
      </c>
      <c r="C5895" t="s">
        <v>6264</v>
      </c>
      <c r="D5895">
        <v>26.9</v>
      </c>
      <c r="E5895" t="s">
        <v>3219</v>
      </c>
      <c r="F5895" t="s">
        <v>35745</v>
      </c>
    </row>
    <row r="5896" spans="1:6">
      <c r="A5896" t="s">
        <v>3764</v>
      </c>
      <c r="B5896" t="s">
        <v>6265</v>
      </c>
      <c r="C5896" t="s">
        <v>6266</v>
      </c>
      <c r="D5896">
        <v>26.9</v>
      </c>
      <c r="E5896" t="s">
        <v>3219</v>
      </c>
      <c r="F5896" t="s">
        <v>35744</v>
      </c>
    </row>
    <row r="5897" spans="1:6">
      <c r="A5897" t="s">
        <v>3764</v>
      </c>
      <c r="B5897" t="s">
        <v>6267</v>
      </c>
      <c r="C5897" t="s">
        <v>6271</v>
      </c>
      <c r="D5897">
        <v>22.9</v>
      </c>
      <c r="E5897" t="s">
        <v>3219</v>
      </c>
      <c r="F5897" t="s">
        <v>35744</v>
      </c>
    </row>
    <row r="5898" spans="1:6">
      <c r="A5898" t="s">
        <v>3764</v>
      </c>
      <c r="B5898" t="s">
        <v>6272</v>
      </c>
      <c r="C5898" t="s">
        <v>6273</v>
      </c>
      <c r="D5898">
        <v>22.9</v>
      </c>
      <c r="E5898" t="s">
        <v>3219</v>
      </c>
      <c r="F5898" t="s">
        <v>35745</v>
      </c>
    </row>
    <row r="5899" spans="1:6">
      <c r="A5899" t="s">
        <v>3764</v>
      </c>
      <c r="B5899" t="s">
        <v>6274</v>
      </c>
      <c r="C5899" t="s">
        <v>6275</v>
      </c>
      <c r="D5899">
        <v>22.9</v>
      </c>
      <c r="E5899" t="s">
        <v>3219</v>
      </c>
      <c r="F5899" t="s">
        <v>35744</v>
      </c>
    </row>
    <row r="5900" spans="1:6">
      <c r="A5900" t="s">
        <v>3764</v>
      </c>
      <c r="B5900" t="s">
        <v>6276</v>
      </c>
      <c r="C5900" t="s">
        <v>6277</v>
      </c>
      <c r="D5900">
        <v>35.9</v>
      </c>
      <c r="E5900" t="s">
        <v>3219</v>
      </c>
      <c r="F5900" t="s">
        <v>35744</v>
      </c>
    </row>
    <row r="5901" spans="1:6">
      <c r="A5901" t="s">
        <v>3764</v>
      </c>
      <c r="B5901" t="s">
        <v>6278</v>
      </c>
      <c r="C5901" t="s">
        <v>6279</v>
      </c>
      <c r="D5901">
        <v>119.9</v>
      </c>
      <c r="E5901" t="s">
        <v>3219</v>
      </c>
      <c r="F5901" t="s">
        <v>35744</v>
      </c>
    </row>
    <row r="5902" spans="1:6">
      <c r="A5902" t="s">
        <v>3764</v>
      </c>
      <c r="B5902" t="s">
        <v>6280</v>
      </c>
      <c r="C5902" t="s">
        <v>6281</v>
      </c>
      <c r="D5902">
        <v>234.9</v>
      </c>
      <c r="E5902" t="s">
        <v>3219</v>
      </c>
      <c r="F5902" t="s">
        <v>35744</v>
      </c>
    </row>
    <row r="5903" spans="1:6">
      <c r="A5903" t="s">
        <v>3764</v>
      </c>
      <c r="B5903" t="s">
        <v>6282</v>
      </c>
      <c r="C5903" t="s">
        <v>6283</v>
      </c>
      <c r="D5903">
        <v>14.91</v>
      </c>
      <c r="E5903" t="s">
        <v>3219</v>
      </c>
      <c r="F5903" t="s">
        <v>35744</v>
      </c>
    </row>
    <row r="5904" spans="1:6">
      <c r="A5904" t="s">
        <v>3764</v>
      </c>
      <c r="B5904" t="s">
        <v>6284</v>
      </c>
      <c r="C5904" t="s">
        <v>6285</v>
      </c>
      <c r="D5904">
        <v>79.900000000000006</v>
      </c>
      <c r="E5904" t="s">
        <v>3219</v>
      </c>
      <c r="F5904" t="s">
        <v>35744</v>
      </c>
    </row>
    <row r="5905" spans="1:6">
      <c r="A5905" t="s">
        <v>3764</v>
      </c>
      <c r="B5905" t="s">
        <v>6286</v>
      </c>
      <c r="C5905" t="s">
        <v>6287</v>
      </c>
      <c r="D5905">
        <v>79.900000000000006</v>
      </c>
      <c r="E5905" t="s">
        <v>3219</v>
      </c>
      <c r="F5905" t="s">
        <v>35744</v>
      </c>
    </row>
    <row r="5906" spans="1:6">
      <c r="A5906" t="s">
        <v>3764</v>
      </c>
      <c r="B5906" t="s">
        <v>6288</v>
      </c>
      <c r="C5906" t="s">
        <v>6289</v>
      </c>
      <c r="D5906">
        <v>79.900000000000006</v>
      </c>
      <c r="E5906" t="s">
        <v>3219</v>
      </c>
      <c r="F5906" t="s">
        <v>35744</v>
      </c>
    </row>
    <row r="5907" spans="1:6">
      <c r="A5907" t="s">
        <v>3764</v>
      </c>
      <c r="B5907" t="s">
        <v>6290</v>
      </c>
      <c r="C5907" t="s">
        <v>6291</v>
      </c>
      <c r="D5907">
        <v>79.900000000000006</v>
      </c>
      <c r="E5907" t="s">
        <v>3219</v>
      </c>
      <c r="F5907" t="s">
        <v>35745</v>
      </c>
    </row>
    <row r="5908" spans="1:6">
      <c r="A5908" t="s">
        <v>3764</v>
      </c>
      <c r="B5908" t="s">
        <v>6292</v>
      </c>
      <c r="C5908" t="s">
        <v>6293</v>
      </c>
      <c r="D5908">
        <v>0.01</v>
      </c>
      <c r="E5908" t="s">
        <v>3219</v>
      </c>
      <c r="F5908" t="s">
        <v>35745</v>
      </c>
    </row>
    <row r="5909" spans="1:6">
      <c r="A5909" t="s">
        <v>3764</v>
      </c>
      <c r="B5909" t="s">
        <v>6294</v>
      </c>
      <c r="C5909" t="s">
        <v>6295</v>
      </c>
      <c r="D5909">
        <v>32.9</v>
      </c>
      <c r="E5909" t="s">
        <v>3219</v>
      </c>
      <c r="F5909" t="s">
        <v>35744</v>
      </c>
    </row>
    <row r="5910" spans="1:6">
      <c r="A5910" t="s">
        <v>3764</v>
      </c>
      <c r="B5910" t="s">
        <v>6296</v>
      </c>
      <c r="C5910" t="s">
        <v>6297</v>
      </c>
      <c r="D5910">
        <v>9.9</v>
      </c>
      <c r="E5910" t="s">
        <v>3219</v>
      </c>
      <c r="F5910" t="s">
        <v>35745</v>
      </c>
    </row>
    <row r="5911" spans="1:6">
      <c r="A5911" t="s">
        <v>3764</v>
      </c>
      <c r="B5911" t="s">
        <v>6298</v>
      </c>
      <c r="C5911" t="s">
        <v>6299</v>
      </c>
      <c r="D5911">
        <v>8.9</v>
      </c>
      <c r="E5911" t="s">
        <v>3219</v>
      </c>
      <c r="F5911" t="s">
        <v>35744</v>
      </c>
    </row>
    <row r="5912" spans="1:6">
      <c r="A5912" t="s">
        <v>3764</v>
      </c>
      <c r="B5912" t="s">
        <v>5570</v>
      </c>
      <c r="C5912" t="s">
        <v>6300</v>
      </c>
      <c r="D5912">
        <v>8.9</v>
      </c>
      <c r="E5912" t="s">
        <v>3219</v>
      </c>
      <c r="F5912" t="s">
        <v>35744</v>
      </c>
    </row>
    <row r="5913" spans="1:6">
      <c r="A5913" t="s">
        <v>3929</v>
      </c>
      <c r="B5913" t="s">
        <v>3926</v>
      </c>
      <c r="C5913" t="s">
        <v>7549</v>
      </c>
      <c r="D5913">
        <v>10</v>
      </c>
      <c r="E5913" t="s">
        <v>3926</v>
      </c>
      <c r="F5913" t="s">
        <v>35744</v>
      </c>
    </row>
    <row r="5914" spans="1:6">
      <c r="A5914" t="s">
        <v>3929</v>
      </c>
      <c r="B5914" t="s">
        <v>9430</v>
      </c>
      <c r="C5914" t="s">
        <v>9430</v>
      </c>
      <c r="D5914">
        <v>35</v>
      </c>
      <c r="E5914" t="s">
        <v>3926</v>
      </c>
      <c r="F5914" t="s">
        <v>35744</v>
      </c>
    </row>
    <row r="5915" spans="1:6">
      <c r="A5915" t="s">
        <v>3929</v>
      </c>
      <c r="B5915" t="s">
        <v>9431</v>
      </c>
      <c r="C5915" t="s">
        <v>9432</v>
      </c>
      <c r="D5915">
        <v>4.5</v>
      </c>
      <c r="E5915" t="s">
        <v>3926</v>
      </c>
      <c r="F5915" t="s">
        <v>35744</v>
      </c>
    </row>
    <row r="5916" spans="1:6">
      <c r="A5916" t="s">
        <v>3929</v>
      </c>
      <c r="B5916" t="s">
        <v>8466</v>
      </c>
      <c r="C5916" t="s">
        <v>9433</v>
      </c>
      <c r="D5916">
        <v>8.99</v>
      </c>
      <c r="E5916" t="s">
        <v>3926</v>
      </c>
      <c r="F5916" t="s">
        <v>35744</v>
      </c>
    </row>
    <row r="5917" spans="1:6">
      <c r="A5917" t="s">
        <v>3929</v>
      </c>
      <c r="B5917" t="s">
        <v>9434</v>
      </c>
      <c r="D5917">
        <v>8.99</v>
      </c>
      <c r="E5917" t="s">
        <v>3926</v>
      </c>
      <c r="F5917" t="s">
        <v>35744</v>
      </c>
    </row>
    <row r="5918" spans="1:6">
      <c r="A5918" t="s">
        <v>3929</v>
      </c>
      <c r="B5918" t="s">
        <v>9435</v>
      </c>
      <c r="D5918">
        <v>12</v>
      </c>
      <c r="E5918" t="s">
        <v>3926</v>
      </c>
      <c r="F5918" t="s">
        <v>35744</v>
      </c>
    </row>
    <row r="5919" spans="1:6">
      <c r="A5919" t="s">
        <v>3929</v>
      </c>
      <c r="B5919" t="s">
        <v>9436</v>
      </c>
      <c r="D5919">
        <v>2.2999999999999998</v>
      </c>
      <c r="E5919" t="s">
        <v>3926</v>
      </c>
      <c r="F5919" t="s">
        <v>35744</v>
      </c>
    </row>
    <row r="5920" spans="1:6">
      <c r="A5920" t="s">
        <v>4222</v>
      </c>
      <c r="B5920" t="s">
        <v>4219</v>
      </c>
      <c r="C5920" t="s">
        <v>7549</v>
      </c>
      <c r="D5920">
        <v>20</v>
      </c>
      <c r="E5920" t="s">
        <v>4219</v>
      </c>
      <c r="F5920" t="s">
        <v>35744</v>
      </c>
    </row>
    <row r="5921" spans="1:6">
      <c r="A5921" t="s">
        <v>4222</v>
      </c>
      <c r="B5921" t="s">
        <v>9437</v>
      </c>
      <c r="C5921" t="s">
        <v>9437</v>
      </c>
      <c r="D5921">
        <v>14.99</v>
      </c>
      <c r="E5921" t="s">
        <v>4219</v>
      </c>
      <c r="F5921" t="s">
        <v>35744</v>
      </c>
    </row>
    <row r="5922" spans="1:6">
      <c r="A5922" t="s">
        <v>4222</v>
      </c>
      <c r="B5922" t="s">
        <v>9438</v>
      </c>
      <c r="C5922" t="s">
        <v>9439</v>
      </c>
      <c r="D5922">
        <v>34.9</v>
      </c>
      <c r="E5922" t="s">
        <v>4219</v>
      </c>
      <c r="F5922" t="s">
        <v>35744</v>
      </c>
    </row>
    <row r="5923" spans="1:6">
      <c r="A5923" t="s">
        <v>4222</v>
      </c>
      <c r="B5923" t="s">
        <v>9440</v>
      </c>
      <c r="C5923" t="s">
        <v>9441</v>
      </c>
      <c r="D5923">
        <v>36.9</v>
      </c>
      <c r="E5923" t="s">
        <v>4219</v>
      </c>
      <c r="F5923" t="s">
        <v>35744</v>
      </c>
    </row>
    <row r="5924" spans="1:6">
      <c r="A5924" t="s">
        <v>4222</v>
      </c>
      <c r="B5924" t="s">
        <v>9442</v>
      </c>
      <c r="C5924" t="s">
        <v>9443</v>
      </c>
      <c r="D5924">
        <v>36.9</v>
      </c>
      <c r="E5924" t="s">
        <v>4219</v>
      </c>
      <c r="F5924" t="s">
        <v>35744</v>
      </c>
    </row>
    <row r="5925" spans="1:6">
      <c r="A5925" t="s">
        <v>4222</v>
      </c>
      <c r="B5925" t="s">
        <v>9444</v>
      </c>
      <c r="C5925" t="s">
        <v>9445</v>
      </c>
      <c r="D5925">
        <v>26.9</v>
      </c>
      <c r="E5925" t="s">
        <v>4219</v>
      </c>
      <c r="F5925" t="s">
        <v>35744</v>
      </c>
    </row>
    <row r="5926" spans="1:6">
      <c r="A5926" t="s">
        <v>4222</v>
      </c>
      <c r="B5926" t="s">
        <v>9446</v>
      </c>
      <c r="C5926" t="s">
        <v>9447</v>
      </c>
      <c r="D5926">
        <v>28.9</v>
      </c>
      <c r="E5926" t="s">
        <v>4219</v>
      </c>
      <c r="F5926" t="s">
        <v>35744</v>
      </c>
    </row>
    <row r="5927" spans="1:6">
      <c r="A5927" t="s">
        <v>4222</v>
      </c>
      <c r="B5927" t="s">
        <v>9448</v>
      </c>
      <c r="C5927" t="s">
        <v>9449</v>
      </c>
      <c r="D5927">
        <v>22.9</v>
      </c>
      <c r="E5927" t="s">
        <v>4219</v>
      </c>
      <c r="F5927" t="s">
        <v>35744</v>
      </c>
    </row>
    <row r="5928" spans="1:6">
      <c r="A5928" t="s">
        <v>4222</v>
      </c>
      <c r="B5928" t="s">
        <v>9450</v>
      </c>
      <c r="C5928" t="s">
        <v>9451</v>
      </c>
      <c r="D5928">
        <v>32.9</v>
      </c>
      <c r="E5928" t="s">
        <v>4219</v>
      </c>
      <c r="F5928" t="s">
        <v>35744</v>
      </c>
    </row>
    <row r="5929" spans="1:6">
      <c r="A5929" t="s">
        <v>4222</v>
      </c>
      <c r="B5929" t="s">
        <v>9452</v>
      </c>
      <c r="C5929" t="s">
        <v>9453</v>
      </c>
      <c r="D5929">
        <v>24.9</v>
      </c>
      <c r="E5929" t="s">
        <v>4219</v>
      </c>
      <c r="F5929" t="s">
        <v>35744</v>
      </c>
    </row>
    <row r="5930" spans="1:6">
      <c r="A5930" t="s">
        <v>4222</v>
      </c>
      <c r="B5930" t="s">
        <v>9454</v>
      </c>
      <c r="C5930" t="s">
        <v>9455</v>
      </c>
      <c r="D5930">
        <v>29.9</v>
      </c>
      <c r="E5930" t="s">
        <v>4219</v>
      </c>
      <c r="F5930" t="s">
        <v>35744</v>
      </c>
    </row>
    <row r="5931" spans="1:6">
      <c r="A5931" t="s">
        <v>4222</v>
      </c>
      <c r="B5931" t="s">
        <v>9456</v>
      </c>
      <c r="C5931" t="s">
        <v>9457</v>
      </c>
      <c r="D5931">
        <v>24.9</v>
      </c>
      <c r="E5931" t="s">
        <v>4219</v>
      </c>
      <c r="F5931" t="s">
        <v>35744</v>
      </c>
    </row>
    <row r="5932" spans="1:6">
      <c r="A5932" t="s">
        <v>4222</v>
      </c>
      <c r="B5932" t="s">
        <v>9458</v>
      </c>
      <c r="C5932" t="s">
        <v>9459</v>
      </c>
      <c r="D5932">
        <v>24.9</v>
      </c>
      <c r="E5932" t="s">
        <v>4219</v>
      </c>
      <c r="F5932" t="s">
        <v>35744</v>
      </c>
    </row>
    <row r="5933" spans="1:6">
      <c r="A5933" t="s">
        <v>4222</v>
      </c>
      <c r="B5933" t="s">
        <v>9460</v>
      </c>
      <c r="C5933" t="s">
        <v>9461</v>
      </c>
      <c r="D5933">
        <v>29.9</v>
      </c>
      <c r="E5933" t="s">
        <v>4219</v>
      </c>
      <c r="F5933" t="s">
        <v>35744</v>
      </c>
    </row>
    <row r="5934" spans="1:6">
      <c r="A5934" t="s">
        <v>4222</v>
      </c>
      <c r="B5934" t="s">
        <v>9462</v>
      </c>
      <c r="C5934" t="s">
        <v>9463</v>
      </c>
      <c r="D5934">
        <v>84</v>
      </c>
      <c r="E5934" t="s">
        <v>4219</v>
      </c>
      <c r="F5934" t="s">
        <v>35744</v>
      </c>
    </row>
    <row r="5935" spans="1:6">
      <c r="A5935" t="s">
        <v>4222</v>
      </c>
      <c r="B5935" t="s">
        <v>9464</v>
      </c>
      <c r="C5935" t="s">
        <v>9465</v>
      </c>
      <c r="D5935">
        <v>52</v>
      </c>
      <c r="E5935" t="s">
        <v>4219</v>
      </c>
      <c r="F5935" t="s">
        <v>35744</v>
      </c>
    </row>
    <row r="5936" spans="1:6">
      <c r="A5936" t="s">
        <v>4222</v>
      </c>
      <c r="B5936" t="s">
        <v>9466</v>
      </c>
      <c r="C5936" t="s">
        <v>9467</v>
      </c>
      <c r="D5936">
        <v>48</v>
      </c>
      <c r="E5936" t="s">
        <v>4219</v>
      </c>
      <c r="F5936" t="s">
        <v>35744</v>
      </c>
    </row>
    <row r="5937" spans="1:6">
      <c r="A5937" t="s">
        <v>4222</v>
      </c>
      <c r="B5937" t="s">
        <v>9468</v>
      </c>
      <c r="C5937" t="s">
        <v>9469</v>
      </c>
      <c r="D5937">
        <v>42</v>
      </c>
      <c r="E5937" t="s">
        <v>4219</v>
      </c>
      <c r="F5937" t="s">
        <v>35744</v>
      </c>
    </row>
    <row r="5938" spans="1:6">
      <c r="A5938" t="s">
        <v>4222</v>
      </c>
      <c r="B5938" t="s">
        <v>9470</v>
      </c>
      <c r="C5938" t="s">
        <v>9471</v>
      </c>
      <c r="D5938">
        <v>18.5</v>
      </c>
      <c r="E5938" t="s">
        <v>4219</v>
      </c>
      <c r="F5938" t="s">
        <v>35744</v>
      </c>
    </row>
    <row r="5939" spans="1:6">
      <c r="A5939" t="s">
        <v>4222</v>
      </c>
      <c r="B5939" t="s">
        <v>9472</v>
      </c>
      <c r="C5939" t="s">
        <v>9473</v>
      </c>
      <c r="D5939">
        <v>53.9</v>
      </c>
      <c r="E5939" t="s">
        <v>4219</v>
      </c>
      <c r="F5939" t="s">
        <v>35744</v>
      </c>
    </row>
    <row r="5940" spans="1:6">
      <c r="A5940" t="s">
        <v>4222</v>
      </c>
      <c r="B5940" t="s">
        <v>9474</v>
      </c>
      <c r="D5940">
        <v>57.9</v>
      </c>
      <c r="E5940" t="s">
        <v>4219</v>
      </c>
      <c r="F5940" t="s">
        <v>35744</v>
      </c>
    </row>
    <row r="5941" spans="1:6">
      <c r="A5941" t="s">
        <v>4222</v>
      </c>
      <c r="B5941" t="s">
        <v>9475</v>
      </c>
      <c r="C5941" t="s">
        <v>9476</v>
      </c>
      <c r="D5941">
        <v>65</v>
      </c>
      <c r="E5941" t="s">
        <v>4219</v>
      </c>
      <c r="F5941" t="s">
        <v>35744</v>
      </c>
    </row>
    <row r="5942" spans="1:6">
      <c r="A5942" t="s">
        <v>4222</v>
      </c>
      <c r="B5942" t="s">
        <v>9477</v>
      </c>
      <c r="C5942" t="s">
        <v>9476</v>
      </c>
      <c r="D5942">
        <v>65</v>
      </c>
      <c r="E5942" t="s">
        <v>4219</v>
      </c>
      <c r="F5942" t="s">
        <v>35744</v>
      </c>
    </row>
    <row r="5943" spans="1:6">
      <c r="A5943" t="s">
        <v>4222</v>
      </c>
      <c r="B5943" t="s">
        <v>9478</v>
      </c>
      <c r="C5943" t="s">
        <v>9476</v>
      </c>
      <c r="D5943">
        <v>59.9</v>
      </c>
      <c r="E5943" t="s">
        <v>4219</v>
      </c>
      <c r="F5943" t="s">
        <v>35744</v>
      </c>
    </row>
    <row r="5944" spans="1:6">
      <c r="A5944" t="s">
        <v>4222</v>
      </c>
      <c r="B5944" t="s">
        <v>9479</v>
      </c>
      <c r="C5944" t="s">
        <v>9476</v>
      </c>
      <c r="D5944">
        <v>42</v>
      </c>
      <c r="E5944" t="s">
        <v>4219</v>
      </c>
      <c r="F5944" t="s">
        <v>35744</v>
      </c>
    </row>
    <row r="5945" spans="1:6">
      <c r="A5945" t="s">
        <v>4222</v>
      </c>
      <c r="B5945" t="s">
        <v>9480</v>
      </c>
      <c r="C5945" t="s">
        <v>9476</v>
      </c>
      <c r="D5945">
        <v>27.9</v>
      </c>
      <c r="E5945" t="s">
        <v>4219</v>
      </c>
      <c r="F5945" t="s">
        <v>35744</v>
      </c>
    </row>
    <row r="5946" spans="1:6">
      <c r="A5946" t="s">
        <v>4222</v>
      </c>
      <c r="B5946" t="s">
        <v>9481</v>
      </c>
      <c r="C5946" t="s">
        <v>9476</v>
      </c>
      <c r="D5946">
        <v>35</v>
      </c>
      <c r="E5946" t="s">
        <v>4219</v>
      </c>
      <c r="F5946" t="s">
        <v>35744</v>
      </c>
    </row>
    <row r="5947" spans="1:6">
      <c r="A5947" t="s">
        <v>4222</v>
      </c>
      <c r="B5947" t="s">
        <v>9482</v>
      </c>
      <c r="C5947" t="s">
        <v>9476</v>
      </c>
      <c r="D5947">
        <v>37.9</v>
      </c>
      <c r="E5947" t="s">
        <v>4219</v>
      </c>
      <c r="F5947" t="s">
        <v>35744</v>
      </c>
    </row>
    <row r="5948" spans="1:6">
      <c r="A5948" t="s">
        <v>4222</v>
      </c>
      <c r="B5948" t="s">
        <v>9483</v>
      </c>
      <c r="D5948">
        <v>39.9</v>
      </c>
      <c r="E5948" t="s">
        <v>4219</v>
      </c>
      <c r="F5948" t="s">
        <v>35744</v>
      </c>
    </row>
    <row r="5949" spans="1:6">
      <c r="A5949" t="s">
        <v>4222</v>
      </c>
      <c r="B5949" t="s">
        <v>9484</v>
      </c>
      <c r="C5949" t="s">
        <v>9476</v>
      </c>
      <c r="D5949">
        <v>35</v>
      </c>
      <c r="E5949" t="s">
        <v>4219</v>
      </c>
      <c r="F5949" t="s">
        <v>35744</v>
      </c>
    </row>
    <row r="5950" spans="1:6">
      <c r="A5950" t="s">
        <v>4222</v>
      </c>
      <c r="B5950" t="s">
        <v>9485</v>
      </c>
      <c r="C5950" t="s">
        <v>9476</v>
      </c>
      <c r="D5950">
        <v>65.900000000000006</v>
      </c>
      <c r="E5950" t="s">
        <v>4219</v>
      </c>
      <c r="F5950" t="s">
        <v>35744</v>
      </c>
    </row>
    <row r="5951" spans="1:6">
      <c r="A5951" t="s">
        <v>4222</v>
      </c>
      <c r="B5951" t="s">
        <v>9486</v>
      </c>
      <c r="D5951">
        <v>57.9</v>
      </c>
      <c r="E5951" t="s">
        <v>4219</v>
      </c>
      <c r="F5951" t="s">
        <v>35744</v>
      </c>
    </row>
    <row r="5952" spans="1:6">
      <c r="A5952" t="s">
        <v>4222</v>
      </c>
      <c r="B5952" t="s">
        <v>9487</v>
      </c>
      <c r="C5952" t="s">
        <v>9488</v>
      </c>
      <c r="D5952">
        <v>14.9</v>
      </c>
      <c r="E5952" t="s">
        <v>4219</v>
      </c>
      <c r="F5952" t="s">
        <v>35744</v>
      </c>
    </row>
    <row r="5953" spans="1:6">
      <c r="A5953" t="s">
        <v>4222</v>
      </c>
      <c r="B5953" t="s">
        <v>9489</v>
      </c>
      <c r="C5953" t="s">
        <v>9490</v>
      </c>
      <c r="D5953">
        <v>12</v>
      </c>
      <c r="E5953" t="s">
        <v>4219</v>
      </c>
      <c r="F5953" t="s">
        <v>35744</v>
      </c>
    </row>
    <row r="5954" spans="1:6">
      <c r="A5954" t="s">
        <v>4222</v>
      </c>
      <c r="B5954" t="s">
        <v>889</v>
      </c>
      <c r="D5954">
        <v>12</v>
      </c>
      <c r="E5954" t="s">
        <v>4219</v>
      </c>
      <c r="F5954" t="s">
        <v>35744</v>
      </c>
    </row>
    <row r="5955" spans="1:6">
      <c r="A5955" t="s">
        <v>4222</v>
      </c>
      <c r="B5955" t="s">
        <v>9491</v>
      </c>
      <c r="C5955" t="s">
        <v>9492</v>
      </c>
      <c r="D5955">
        <v>14</v>
      </c>
      <c r="E5955" t="s">
        <v>4219</v>
      </c>
      <c r="F5955" t="s">
        <v>35744</v>
      </c>
    </row>
    <row r="5956" spans="1:6">
      <c r="A5956" t="s">
        <v>4222</v>
      </c>
      <c r="B5956" t="s">
        <v>9493</v>
      </c>
      <c r="C5956" t="s">
        <v>9494</v>
      </c>
      <c r="D5956">
        <v>8</v>
      </c>
      <c r="E5956" t="s">
        <v>4219</v>
      </c>
      <c r="F5956" t="s">
        <v>35744</v>
      </c>
    </row>
    <row r="5957" spans="1:6">
      <c r="A5957" t="s">
        <v>4222</v>
      </c>
      <c r="B5957" t="s">
        <v>9495</v>
      </c>
      <c r="D5957">
        <v>8</v>
      </c>
      <c r="E5957" t="s">
        <v>4219</v>
      </c>
      <c r="F5957" t="s">
        <v>35744</v>
      </c>
    </row>
    <row r="5958" spans="1:6">
      <c r="A5958" t="s">
        <v>4222</v>
      </c>
      <c r="B5958" t="s">
        <v>9496</v>
      </c>
      <c r="D5958">
        <v>8</v>
      </c>
      <c r="E5958" t="s">
        <v>4219</v>
      </c>
      <c r="F5958" t="s">
        <v>35744</v>
      </c>
    </row>
    <row r="5959" spans="1:6">
      <c r="A5959" t="s">
        <v>4222</v>
      </c>
      <c r="B5959" t="s">
        <v>9497</v>
      </c>
      <c r="D5959">
        <v>8</v>
      </c>
      <c r="E5959" t="s">
        <v>4219</v>
      </c>
      <c r="F5959" t="s">
        <v>35744</v>
      </c>
    </row>
    <row r="5960" spans="1:6">
      <c r="A5960" t="s">
        <v>4222</v>
      </c>
      <c r="B5960" t="s">
        <v>9498</v>
      </c>
      <c r="D5960">
        <v>8</v>
      </c>
      <c r="E5960" t="s">
        <v>4219</v>
      </c>
      <c r="F5960" t="s">
        <v>35744</v>
      </c>
    </row>
    <row r="5961" spans="1:6">
      <c r="A5961" t="s">
        <v>4222</v>
      </c>
      <c r="B5961" t="s">
        <v>9499</v>
      </c>
      <c r="D5961">
        <v>8</v>
      </c>
      <c r="E5961" t="s">
        <v>4219</v>
      </c>
      <c r="F5961" t="s">
        <v>35744</v>
      </c>
    </row>
    <row r="5962" spans="1:6">
      <c r="A5962" t="s">
        <v>4222</v>
      </c>
      <c r="B5962" t="s">
        <v>9500</v>
      </c>
      <c r="D5962">
        <v>8</v>
      </c>
      <c r="E5962" t="s">
        <v>4219</v>
      </c>
      <c r="F5962" t="s">
        <v>35744</v>
      </c>
    </row>
    <row r="5963" spans="1:6">
      <c r="A5963" t="s">
        <v>4222</v>
      </c>
      <c r="B5963" t="s">
        <v>9501</v>
      </c>
      <c r="D5963">
        <v>8</v>
      </c>
      <c r="E5963" t="s">
        <v>4219</v>
      </c>
      <c r="F5963" t="s">
        <v>35744</v>
      </c>
    </row>
    <row r="5964" spans="1:6">
      <c r="A5964" t="s">
        <v>4222</v>
      </c>
      <c r="B5964" t="s">
        <v>5126</v>
      </c>
      <c r="C5964" t="s">
        <v>199</v>
      </c>
      <c r="D5964">
        <v>6</v>
      </c>
      <c r="E5964" t="s">
        <v>4219</v>
      </c>
      <c r="F5964" t="s">
        <v>35744</v>
      </c>
    </row>
    <row r="5965" spans="1:6">
      <c r="A5965" t="s">
        <v>4222</v>
      </c>
      <c r="B5965" t="s">
        <v>9502</v>
      </c>
      <c r="C5965" t="s">
        <v>9503</v>
      </c>
      <c r="D5965">
        <v>7</v>
      </c>
      <c r="E5965" t="s">
        <v>4219</v>
      </c>
      <c r="F5965" t="s">
        <v>35744</v>
      </c>
    </row>
    <row r="5966" spans="1:6">
      <c r="A5966" t="s">
        <v>4222</v>
      </c>
      <c r="B5966" t="s">
        <v>9504</v>
      </c>
      <c r="C5966" t="s">
        <v>9505</v>
      </c>
      <c r="D5966">
        <v>17</v>
      </c>
      <c r="E5966" t="s">
        <v>4219</v>
      </c>
      <c r="F5966" t="s">
        <v>35744</v>
      </c>
    </row>
    <row r="5967" spans="1:6">
      <c r="A5967" t="s">
        <v>4222</v>
      </c>
      <c r="B5967" t="s">
        <v>9506</v>
      </c>
      <c r="C5967" t="s">
        <v>9507</v>
      </c>
      <c r="D5967">
        <v>17</v>
      </c>
      <c r="E5967" t="s">
        <v>4219</v>
      </c>
      <c r="F5967" t="s">
        <v>35744</v>
      </c>
    </row>
    <row r="5968" spans="1:6">
      <c r="A5968" t="s">
        <v>4222</v>
      </c>
      <c r="B5968" t="s">
        <v>9508</v>
      </c>
      <c r="C5968" t="s">
        <v>9509</v>
      </c>
      <c r="D5968">
        <v>10</v>
      </c>
      <c r="E5968" t="s">
        <v>4219</v>
      </c>
      <c r="F5968" t="s">
        <v>35744</v>
      </c>
    </row>
    <row r="5969" spans="1:6">
      <c r="A5969" t="s">
        <v>4222</v>
      </c>
      <c r="B5969" t="s">
        <v>9510</v>
      </c>
      <c r="C5969" t="s">
        <v>9511</v>
      </c>
      <c r="D5969">
        <v>12</v>
      </c>
      <c r="E5969" t="s">
        <v>4219</v>
      </c>
      <c r="F5969" t="s">
        <v>35744</v>
      </c>
    </row>
    <row r="5970" spans="1:6">
      <c r="A5970" t="s">
        <v>4222</v>
      </c>
      <c r="B5970" t="s">
        <v>8236</v>
      </c>
      <c r="C5970" t="s">
        <v>9512</v>
      </c>
      <c r="D5970">
        <v>7</v>
      </c>
      <c r="E5970" t="s">
        <v>4219</v>
      </c>
      <c r="F5970" t="s">
        <v>35744</v>
      </c>
    </row>
    <row r="5971" spans="1:6">
      <c r="A5971" t="s">
        <v>4222</v>
      </c>
      <c r="B5971" t="s">
        <v>9513</v>
      </c>
      <c r="C5971" t="s">
        <v>9514</v>
      </c>
      <c r="D5971">
        <v>12</v>
      </c>
      <c r="E5971" t="s">
        <v>4219</v>
      </c>
      <c r="F5971" t="s">
        <v>35744</v>
      </c>
    </row>
    <row r="5972" spans="1:6">
      <c r="A5972" t="s">
        <v>4225</v>
      </c>
      <c r="B5972" t="s">
        <v>4223</v>
      </c>
      <c r="C5972" t="s">
        <v>7549</v>
      </c>
      <c r="D5972">
        <v>10</v>
      </c>
      <c r="E5972" t="s">
        <v>4223</v>
      </c>
      <c r="F5972" t="s">
        <v>35744</v>
      </c>
    </row>
    <row r="5973" spans="1:6">
      <c r="A5973" t="s">
        <v>4225</v>
      </c>
      <c r="B5973" t="s">
        <v>9425</v>
      </c>
      <c r="C5973" t="s">
        <v>9425</v>
      </c>
      <c r="D5973">
        <v>24.99</v>
      </c>
      <c r="E5973" t="s">
        <v>4223</v>
      </c>
      <c r="F5973" t="s">
        <v>35744</v>
      </c>
    </row>
    <row r="5974" spans="1:6">
      <c r="A5974" t="s">
        <v>4225</v>
      </c>
      <c r="B5974" t="s">
        <v>9515</v>
      </c>
      <c r="C5974" t="s">
        <v>9516</v>
      </c>
      <c r="D5974">
        <v>16.399999999999999</v>
      </c>
      <c r="E5974" t="s">
        <v>4223</v>
      </c>
      <c r="F5974" t="s">
        <v>35744</v>
      </c>
    </row>
    <row r="5975" spans="1:6">
      <c r="A5975" t="s">
        <v>4225</v>
      </c>
      <c r="B5975" t="s">
        <v>2750</v>
      </c>
      <c r="C5975" t="s">
        <v>9517</v>
      </c>
      <c r="D5975">
        <v>17.8</v>
      </c>
      <c r="E5975" t="s">
        <v>4223</v>
      </c>
      <c r="F5975" t="s">
        <v>35744</v>
      </c>
    </row>
    <row r="5976" spans="1:6">
      <c r="A5976" t="s">
        <v>4225</v>
      </c>
      <c r="B5976" t="s">
        <v>2752</v>
      </c>
      <c r="C5976" t="s">
        <v>9518</v>
      </c>
      <c r="D5976">
        <v>20.55</v>
      </c>
      <c r="E5976" t="s">
        <v>4223</v>
      </c>
      <c r="F5976" t="s">
        <v>35744</v>
      </c>
    </row>
    <row r="5977" spans="1:6">
      <c r="A5977" t="s">
        <v>4225</v>
      </c>
      <c r="B5977" t="s">
        <v>9519</v>
      </c>
      <c r="C5977" t="s">
        <v>9520</v>
      </c>
      <c r="D5977">
        <v>17.8</v>
      </c>
      <c r="E5977" t="s">
        <v>4223</v>
      </c>
      <c r="F5977" t="s">
        <v>35744</v>
      </c>
    </row>
    <row r="5978" spans="1:6">
      <c r="A5978" t="s">
        <v>4225</v>
      </c>
      <c r="B5978" t="s">
        <v>9521</v>
      </c>
      <c r="C5978" t="s">
        <v>9522</v>
      </c>
      <c r="D5978">
        <v>29.99</v>
      </c>
      <c r="E5978" t="s">
        <v>4223</v>
      </c>
      <c r="F5978" t="s">
        <v>35744</v>
      </c>
    </row>
    <row r="5979" spans="1:6">
      <c r="A5979" t="s">
        <v>4225</v>
      </c>
      <c r="B5979" t="s">
        <v>9523</v>
      </c>
      <c r="C5979" t="s">
        <v>9524</v>
      </c>
      <c r="D5979">
        <v>31.6</v>
      </c>
      <c r="E5979" t="s">
        <v>4223</v>
      </c>
      <c r="F5979" t="s">
        <v>35744</v>
      </c>
    </row>
    <row r="5980" spans="1:6">
      <c r="A5980" t="s">
        <v>4225</v>
      </c>
      <c r="B5980" t="s">
        <v>9525</v>
      </c>
      <c r="C5980" t="s">
        <v>9526</v>
      </c>
      <c r="D5980">
        <v>34.299999999999997</v>
      </c>
      <c r="E5980" t="s">
        <v>4223</v>
      </c>
      <c r="F5980" t="s">
        <v>35744</v>
      </c>
    </row>
    <row r="5981" spans="1:6">
      <c r="A5981" t="s">
        <v>4225</v>
      </c>
      <c r="B5981" t="s">
        <v>9527</v>
      </c>
      <c r="C5981" t="s">
        <v>9528</v>
      </c>
      <c r="D5981">
        <v>29.99</v>
      </c>
      <c r="E5981" t="s">
        <v>4223</v>
      </c>
      <c r="F5981" t="s">
        <v>35744</v>
      </c>
    </row>
    <row r="5982" spans="1:6">
      <c r="A5982" t="s">
        <v>4225</v>
      </c>
      <c r="B5982" t="s">
        <v>9529</v>
      </c>
      <c r="C5982" t="s">
        <v>9530</v>
      </c>
      <c r="D5982">
        <v>41.1</v>
      </c>
      <c r="E5982" t="s">
        <v>4223</v>
      </c>
      <c r="F5982" t="s">
        <v>35744</v>
      </c>
    </row>
    <row r="5983" spans="1:6">
      <c r="A5983" t="s">
        <v>4225</v>
      </c>
      <c r="B5983" t="s">
        <v>9531</v>
      </c>
      <c r="C5983" t="s">
        <v>9532</v>
      </c>
      <c r="D5983">
        <v>41.1</v>
      </c>
      <c r="E5983" t="s">
        <v>4223</v>
      </c>
      <c r="F5983" t="s">
        <v>35744</v>
      </c>
    </row>
    <row r="5984" spans="1:6">
      <c r="A5984" t="s">
        <v>4225</v>
      </c>
      <c r="B5984" t="s">
        <v>9533</v>
      </c>
      <c r="C5984" t="s">
        <v>9534</v>
      </c>
      <c r="D5984">
        <v>44.99</v>
      </c>
      <c r="E5984" t="s">
        <v>4223</v>
      </c>
      <c r="F5984" t="s">
        <v>35744</v>
      </c>
    </row>
    <row r="5985" spans="1:6">
      <c r="A5985" t="s">
        <v>4225</v>
      </c>
      <c r="B5985" t="s">
        <v>9535</v>
      </c>
      <c r="C5985" t="s">
        <v>9536</v>
      </c>
      <c r="D5985">
        <v>54.8</v>
      </c>
      <c r="E5985" t="s">
        <v>4223</v>
      </c>
      <c r="F5985" t="s">
        <v>35744</v>
      </c>
    </row>
    <row r="5986" spans="1:6">
      <c r="A5986" t="s">
        <v>4225</v>
      </c>
      <c r="B5986" t="s">
        <v>9537</v>
      </c>
      <c r="C5986" t="s">
        <v>9538</v>
      </c>
      <c r="D5986">
        <v>29.99</v>
      </c>
      <c r="E5986" t="s">
        <v>4223</v>
      </c>
      <c r="F5986" t="s">
        <v>35744</v>
      </c>
    </row>
    <row r="5987" spans="1:6">
      <c r="A5987" t="s">
        <v>4225</v>
      </c>
      <c r="B5987" t="s">
        <v>9539</v>
      </c>
      <c r="C5987" t="s">
        <v>9540</v>
      </c>
      <c r="D5987">
        <v>29.99</v>
      </c>
      <c r="E5987" t="s">
        <v>4223</v>
      </c>
      <c r="F5987" t="s">
        <v>35744</v>
      </c>
    </row>
    <row r="5988" spans="1:6">
      <c r="A5988" t="s">
        <v>4225</v>
      </c>
      <c r="B5988" t="s">
        <v>9541</v>
      </c>
      <c r="C5988" t="s">
        <v>9542</v>
      </c>
      <c r="D5988">
        <v>34.4</v>
      </c>
      <c r="E5988" t="s">
        <v>4223</v>
      </c>
      <c r="F5988" t="s">
        <v>35744</v>
      </c>
    </row>
    <row r="5989" spans="1:6">
      <c r="A5989" t="s">
        <v>4225</v>
      </c>
      <c r="B5989" t="s">
        <v>9543</v>
      </c>
      <c r="C5989" t="s">
        <v>9544</v>
      </c>
      <c r="D5989">
        <v>44.99</v>
      </c>
      <c r="E5989" t="s">
        <v>4223</v>
      </c>
      <c r="F5989" t="s">
        <v>35744</v>
      </c>
    </row>
    <row r="5990" spans="1:6">
      <c r="A5990" t="s">
        <v>4225</v>
      </c>
      <c r="B5990" t="s">
        <v>9545</v>
      </c>
      <c r="C5990" t="s">
        <v>9546</v>
      </c>
      <c r="D5990">
        <v>62</v>
      </c>
      <c r="E5990" t="s">
        <v>4223</v>
      </c>
      <c r="F5990" t="s">
        <v>35744</v>
      </c>
    </row>
    <row r="5991" spans="1:6">
      <c r="A5991" t="s">
        <v>4225</v>
      </c>
      <c r="B5991" t="s">
        <v>9547</v>
      </c>
      <c r="C5991" t="s">
        <v>9548</v>
      </c>
      <c r="D5991">
        <v>96</v>
      </c>
      <c r="E5991" t="s">
        <v>4223</v>
      </c>
      <c r="F5991" t="s">
        <v>35744</v>
      </c>
    </row>
    <row r="5992" spans="1:6">
      <c r="A5992" t="s">
        <v>4225</v>
      </c>
      <c r="B5992" t="s">
        <v>9549</v>
      </c>
      <c r="C5992" t="s">
        <v>9550</v>
      </c>
      <c r="D5992">
        <v>29.99</v>
      </c>
      <c r="E5992" t="s">
        <v>4223</v>
      </c>
      <c r="F5992" t="s">
        <v>35744</v>
      </c>
    </row>
    <row r="5993" spans="1:6">
      <c r="A5993" t="s">
        <v>4225</v>
      </c>
      <c r="B5993" t="s">
        <v>9551</v>
      </c>
      <c r="D5993">
        <v>25</v>
      </c>
      <c r="E5993" t="s">
        <v>4223</v>
      </c>
      <c r="F5993" t="s">
        <v>35744</v>
      </c>
    </row>
    <row r="5994" spans="1:6">
      <c r="A5994" t="s">
        <v>4225</v>
      </c>
      <c r="B5994" t="s">
        <v>9552</v>
      </c>
      <c r="C5994" t="s">
        <v>9553</v>
      </c>
      <c r="D5994">
        <v>22</v>
      </c>
      <c r="E5994" t="s">
        <v>4223</v>
      </c>
      <c r="F5994" t="s">
        <v>35744</v>
      </c>
    </row>
    <row r="5995" spans="1:6">
      <c r="A5995" t="s">
        <v>4225</v>
      </c>
      <c r="B5995" t="s">
        <v>9553</v>
      </c>
      <c r="C5995" t="s">
        <v>9554</v>
      </c>
      <c r="D5995">
        <v>41.2</v>
      </c>
      <c r="E5995" t="s">
        <v>4223</v>
      </c>
      <c r="F5995" t="s">
        <v>35744</v>
      </c>
    </row>
    <row r="5996" spans="1:6">
      <c r="A5996" t="s">
        <v>4225</v>
      </c>
      <c r="B5996" t="s">
        <v>9554</v>
      </c>
      <c r="C5996" t="s">
        <v>9555</v>
      </c>
      <c r="D5996">
        <v>14</v>
      </c>
      <c r="E5996" t="s">
        <v>4223</v>
      </c>
      <c r="F5996" t="s">
        <v>35744</v>
      </c>
    </row>
    <row r="5997" spans="1:6">
      <c r="A5997" t="s">
        <v>4225</v>
      </c>
      <c r="B5997" t="s">
        <v>9555</v>
      </c>
      <c r="C5997" t="s">
        <v>9556</v>
      </c>
      <c r="D5997">
        <v>25.99</v>
      </c>
      <c r="E5997" t="s">
        <v>4223</v>
      </c>
      <c r="F5997" t="s">
        <v>35744</v>
      </c>
    </row>
    <row r="5998" spans="1:6">
      <c r="A5998" t="s">
        <v>4225</v>
      </c>
      <c r="B5998" t="s">
        <v>9556</v>
      </c>
      <c r="C5998" t="s">
        <v>9557</v>
      </c>
      <c r="D5998">
        <v>44</v>
      </c>
      <c r="E5998" t="s">
        <v>4223</v>
      </c>
      <c r="F5998" t="s">
        <v>35744</v>
      </c>
    </row>
    <row r="5999" spans="1:6">
      <c r="A5999" t="s">
        <v>4225</v>
      </c>
      <c r="B5999" t="s">
        <v>9557</v>
      </c>
      <c r="C5999" t="s">
        <v>9558</v>
      </c>
      <c r="D5999">
        <v>13.7</v>
      </c>
      <c r="E5999" t="s">
        <v>4223</v>
      </c>
      <c r="F5999" t="s">
        <v>35744</v>
      </c>
    </row>
    <row r="6000" spans="1:6">
      <c r="A6000" t="s">
        <v>4225</v>
      </c>
      <c r="B6000" t="s">
        <v>9558</v>
      </c>
      <c r="C6000" t="s">
        <v>9559</v>
      </c>
      <c r="D6000">
        <v>28.77</v>
      </c>
      <c r="E6000" t="s">
        <v>4223</v>
      </c>
      <c r="F6000" t="s">
        <v>35744</v>
      </c>
    </row>
    <row r="6001" spans="1:6">
      <c r="A6001" t="s">
        <v>4225</v>
      </c>
      <c r="B6001" t="s">
        <v>9559</v>
      </c>
      <c r="C6001" t="s">
        <v>9560</v>
      </c>
      <c r="D6001">
        <v>53.39</v>
      </c>
      <c r="E6001" t="s">
        <v>4223</v>
      </c>
      <c r="F6001" t="s">
        <v>35744</v>
      </c>
    </row>
    <row r="6002" spans="1:6">
      <c r="A6002" t="s">
        <v>4225</v>
      </c>
      <c r="B6002" t="s">
        <v>9560</v>
      </c>
      <c r="C6002" t="s">
        <v>9561</v>
      </c>
      <c r="D6002">
        <v>34.25</v>
      </c>
      <c r="E6002" t="s">
        <v>4223</v>
      </c>
      <c r="F6002" t="s">
        <v>35744</v>
      </c>
    </row>
    <row r="6003" spans="1:6">
      <c r="A6003" t="s">
        <v>4225</v>
      </c>
      <c r="B6003" t="s">
        <v>9562</v>
      </c>
      <c r="C6003" t="s">
        <v>9563</v>
      </c>
      <c r="D6003">
        <v>61.65</v>
      </c>
      <c r="E6003" t="s">
        <v>4223</v>
      </c>
      <c r="F6003" t="s">
        <v>35744</v>
      </c>
    </row>
    <row r="6004" spans="1:6">
      <c r="A6004" t="s">
        <v>4225</v>
      </c>
      <c r="B6004" t="s">
        <v>9564</v>
      </c>
      <c r="C6004" t="s">
        <v>9565</v>
      </c>
      <c r="D6004">
        <v>30.15</v>
      </c>
      <c r="E6004" t="s">
        <v>4223</v>
      </c>
      <c r="F6004" t="s">
        <v>35744</v>
      </c>
    </row>
    <row r="6005" spans="1:6">
      <c r="A6005" t="s">
        <v>4225</v>
      </c>
      <c r="B6005" t="s">
        <v>9564</v>
      </c>
      <c r="C6005" t="s">
        <v>9566</v>
      </c>
      <c r="D6005">
        <v>31.52</v>
      </c>
      <c r="E6005" t="s">
        <v>4223</v>
      </c>
      <c r="F6005" t="s">
        <v>35744</v>
      </c>
    </row>
    <row r="6006" spans="1:6">
      <c r="A6006" t="s">
        <v>4225</v>
      </c>
      <c r="B6006" t="s">
        <v>9567</v>
      </c>
      <c r="D6006">
        <v>53.45</v>
      </c>
      <c r="E6006" t="s">
        <v>4223</v>
      </c>
      <c r="F6006" t="s">
        <v>35744</v>
      </c>
    </row>
    <row r="6007" spans="1:6">
      <c r="A6007" t="s">
        <v>4225</v>
      </c>
      <c r="B6007" t="s">
        <v>9568</v>
      </c>
      <c r="D6007">
        <v>20.55</v>
      </c>
      <c r="E6007" t="s">
        <v>4223</v>
      </c>
      <c r="F6007" t="s">
        <v>35744</v>
      </c>
    </row>
    <row r="6008" spans="1:6">
      <c r="A6008" t="s">
        <v>4225</v>
      </c>
      <c r="B6008" t="s">
        <v>9568</v>
      </c>
      <c r="C6008" t="s">
        <v>9569</v>
      </c>
      <c r="D6008">
        <v>48</v>
      </c>
      <c r="E6008" t="s">
        <v>4223</v>
      </c>
      <c r="F6008" t="s">
        <v>35744</v>
      </c>
    </row>
    <row r="6009" spans="1:6">
      <c r="A6009" t="s">
        <v>4225</v>
      </c>
      <c r="B6009" t="s">
        <v>9569</v>
      </c>
      <c r="C6009" t="s">
        <v>9570</v>
      </c>
      <c r="D6009">
        <v>15.1</v>
      </c>
      <c r="E6009" t="s">
        <v>4223</v>
      </c>
      <c r="F6009" t="s">
        <v>35744</v>
      </c>
    </row>
    <row r="6010" spans="1:6">
      <c r="A6010" t="s">
        <v>4225</v>
      </c>
      <c r="B6010" t="s">
        <v>2279</v>
      </c>
      <c r="C6010" t="s">
        <v>9571</v>
      </c>
      <c r="D6010">
        <v>16.5</v>
      </c>
      <c r="E6010" t="s">
        <v>4223</v>
      </c>
      <c r="F6010" t="s">
        <v>35744</v>
      </c>
    </row>
    <row r="6011" spans="1:6">
      <c r="A6011" t="s">
        <v>4225</v>
      </c>
      <c r="B6011" t="s">
        <v>9571</v>
      </c>
      <c r="C6011" t="s">
        <v>8692</v>
      </c>
      <c r="D6011">
        <v>16.5</v>
      </c>
      <c r="E6011" t="s">
        <v>4223</v>
      </c>
      <c r="F6011" t="s">
        <v>35744</v>
      </c>
    </row>
    <row r="6012" spans="1:6">
      <c r="A6012" t="s">
        <v>4225</v>
      </c>
      <c r="B6012" t="s">
        <v>8692</v>
      </c>
      <c r="C6012" t="s">
        <v>2274</v>
      </c>
      <c r="D6012">
        <v>15.1</v>
      </c>
      <c r="E6012" t="s">
        <v>4223</v>
      </c>
      <c r="F6012" t="s">
        <v>35744</v>
      </c>
    </row>
    <row r="6013" spans="1:6">
      <c r="A6013" t="s">
        <v>4225</v>
      </c>
      <c r="B6013" t="s">
        <v>2274</v>
      </c>
      <c r="C6013" t="s">
        <v>9572</v>
      </c>
      <c r="D6013">
        <v>16.5</v>
      </c>
      <c r="E6013" t="s">
        <v>4223</v>
      </c>
      <c r="F6013" t="s">
        <v>35744</v>
      </c>
    </row>
    <row r="6014" spans="1:6">
      <c r="A6014" t="s">
        <v>4225</v>
      </c>
      <c r="B6014" t="s">
        <v>9572</v>
      </c>
      <c r="C6014" t="s">
        <v>2080</v>
      </c>
      <c r="D6014">
        <v>15.1</v>
      </c>
      <c r="E6014" t="s">
        <v>4223</v>
      </c>
      <c r="F6014" t="s">
        <v>35744</v>
      </c>
    </row>
    <row r="6015" spans="1:6">
      <c r="A6015" t="s">
        <v>4225</v>
      </c>
      <c r="B6015" t="s">
        <v>2277</v>
      </c>
      <c r="D6015">
        <v>15.1</v>
      </c>
      <c r="E6015" t="s">
        <v>4223</v>
      </c>
      <c r="F6015" t="s">
        <v>35744</v>
      </c>
    </row>
    <row r="6016" spans="1:6">
      <c r="A6016" t="s">
        <v>4225</v>
      </c>
      <c r="B6016" t="s">
        <v>2277</v>
      </c>
      <c r="C6016" t="s">
        <v>9573</v>
      </c>
      <c r="D6016">
        <v>15.1</v>
      </c>
      <c r="E6016" t="s">
        <v>4223</v>
      </c>
      <c r="F6016" t="s">
        <v>35744</v>
      </c>
    </row>
    <row r="6017" spans="1:6">
      <c r="A6017" t="s">
        <v>4225</v>
      </c>
      <c r="B6017" t="s">
        <v>9574</v>
      </c>
      <c r="D6017">
        <v>16.5</v>
      </c>
      <c r="E6017" t="s">
        <v>4223</v>
      </c>
      <c r="F6017" t="s">
        <v>35744</v>
      </c>
    </row>
    <row r="6018" spans="1:6">
      <c r="A6018" t="s">
        <v>4225</v>
      </c>
      <c r="B6018" t="s">
        <v>9575</v>
      </c>
      <c r="D6018">
        <v>15.1</v>
      </c>
      <c r="E6018" t="s">
        <v>4223</v>
      </c>
      <c r="F6018" t="s">
        <v>35744</v>
      </c>
    </row>
    <row r="6019" spans="1:6">
      <c r="A6019" t="s">
        <v>4225</v>
      </c>
      <c r="B6019" t="s">
        <v>9576</v>
      </c>
      <c r="D6019">
        <v>16.5</v>
      </c>
      <c r="E6019" t="s">
        <v>4223</v>
      </c>
      <c r="F6019" t="s">
        <v>35744</v>
      </c>
    </row>
    <row r="6020" spans="1:6">
      <c r="A6020" t="s">
        <v>4225</v>
      </c>
      <c r="B6020" t="s">
        <v>9577</v>
      </c>
      <c r="D6020">
        <v>23.29</v>
      </c>
      <c r="E6020" t="s">
        <v>4223</v>
      </c>
      <c r="F6020" t="s">
        <v>35744</v>
      </c>
    </row>
    <row r="6021" spans="1:6">
      <c r="A6021" t="s">
        <v>4225</v>
      </c>
      <c r="B6021" t="s">
        <v>9578</v>
      </c>
      <c r="D6021">
        <v>23.29</v>
      </c>
      <c r="E6021" t="s">
        <v>4223</v>
      </c>
      <c r="F6021" t="s">
        <v>35744</v>
      </c>
    </row>
    <row r="6022" spans="1:6">
      <c r="A6022" t="s">
        <v>4225</v>
      </c>
      <c r="B6022" t="s">
        <v>9579</v>
      </c>
      <c r="D6022">
        <v>22.9</v>
      </c>
      <c r="E6022" t="s">
        <v>4223</v>
      </c>
      <c r="F6022" t="s">
        <v>35744</v>
      </c>
    </row>
    <row r="6023" spans="1:6">
      <c r="A6023" t="s">
        <v>4225</v>
      </c>
      <c r="B6023" t="s">
        <v>9054</v>
      </c>
      <c r="C6023" t="s">
        <v>9580</v>
      </c>
      <c r="D6023">
        <v>13.7</v>
      </c>
      <c r="E6023" t="s">
        <v>4223</v>
      </c>
      <c r="F6023" t="s">
        <v>35744</v>
      </c>
    </row>
    <row r="6024" spans="1:6">
      <c r="A6024" t="s">
        <v>4225</v>
      </c>
      <c r="B6024" t="s">
        <v>9581</v>
      </c>
      <c r="C6024" t="s">
        <v>9582</v>
      </c>
      <c r="D6024">
        <v>18.989999999999998</v>
      </c>
      <c r="E6024" t="s">
        <v>4223</v>
      </c>
      <c r="F6024" t="s">
        <v>35744</v>
      </c>
    </row>
    <row r="6025" spans="1:6">
      <c r="A6025" t="s">
        <v>4225</v>
      </c>
      <c r="B6025" t="s">
        <v>9583</v>
      </c>
      <c r="C6025" t="s">
        <v>9584</v>
      </c>
      <c r="D6025">
        <v>18.989999999999998</v>
      </c>
      <c r="E6025" t="s">
        <v>4223</v>
      </c>
      <c r="F6025" t="s">
        <v>35744</v>
      </c>
    </row>
    <row r="6026" spans="1:6">
      <c r="A6026" t="s">
        <v>4225</v>
      </c>
      <c r="B6026" t="s">
        <v>4942</v>
      </c>
      <c r="C6026" t="s">
        <v>1042</v>
      </c>
      <c r="D6026">
        <v>6.85</v>
      </c>
      <c r="E6026" t="s">
        <v>4223</v>
      </c>
      <c r="F6026" t="s">
        <v>35744</v>
      </c>
    </row>
    <row r="6027" spans="1:6">
      <c r="A6027" t="s">
        <v>4225</v>
      </c>
      <c r="B6027" t="s">
        <v>275</v>
      </c>
      <c r="D6027">
        <v>9.6</v>
      </c>
      <c r="E6027" t="s">
        <v>4223</v>
      </c>
      <c r="F6027" t="s">
        <v>35744</v>
      </c>
    </row>
    <row r="6028" spans="1:6">
      <c r="A6028" t="s">
        <v>4225</v>
      </c>
      <c r="B6028" t="s">
        <v>2405</v>
      </c>
      <c r="D6028">
        <v>16.45</v>
      </c>
      <c r="E6028" t="s">
        <v>4223</v>
      </c>
      <c r="F6028" t="s">
        <v>35744</v>
      </c>
    </row>
    <row r="6029" spans="1:6">
      <c r="A6029" t="s">
        <v>4225</v>
      </c>
      <c r="B6029" t="s">
        <v>9585</v>
      </c>
      <c r="D6029">
        <v>6.85</v>
      </c>
      <c r="E6029" t="s">
        <v>4223</v>
      </c>
      <c r="F6029" t="s">
        <v>35744</v>
      </c>
    </row>
    <row r="6030" spans="1:6">
      <c r="A6030" t="s">
        <v>4225</v>
      </c>
      <c r="B6030" t="s">
        <v>4900</v>
      </c>
      <c r="C6030" t="s">
        <v>9586</v>
      </c>
      <c r="D6030">
        <v>24.66</v>
      </c>
      <c r="E6030" t="s">
        <v>4223</v>
      </c>
      <c r="F6030" t="s">
        <v>35744</v>
      </c>
    </row>
    <row r="6031" spans="1:6">
      <c r="A6031" t="s">
        <v>4225</v>
      </c>
      <c r="B6031" t="s">
        <v>9587</v>
      </c>
      <c r="C6031" t="s">
        <v>9588</v>
      </c>
      <c r="D6031">
        <v>29.99</v>
      </c>
      <c r="E6031" t="s">
        <v>4223</v>
      </c>
      <c r="F6031" t="s">
        <v>35744</v>
      </c>
    </row>
    <row r="6032" spans="1:6">
      <c r="A6032" t="s">
        <v>4225</v>
      </c>
      <c r="B6032" t="s">
        <v>9589</v>
      </c>
      <c r="C6032" t="s">
        <v>9590</v>
      </c>
      <c r="D6032">
        <v>34.4</v>
      </c>
      <c r="E6032" t="s">
        <v>4223</v>
      </c>
      <c r="F6032" t="s">
        <v>35744</v>
      </c>
    </row>
    <row r="6033" spans="1:6">
      <c r="A6033" t="s">
        <v>4225</v>
      </c>
      <c r="B6033" t="s">
        <v>9591</v>
      </c>
      <c r="C6033" t="s">
        <v>9592</v>
      </c>
      <c r="D6033">
        <v>19.3</v>
      </c>
      <c r="E6033" t="s">
        <v>4223</v>
      </c>
      <c r="F6033" t="s">
        <v>35744</v>
      </c>
    </row>
    <row r="6034" spans="1:6">
      <c r="A6034" t="s">
        <v>4225</v>
      </c>
      <c r="B6034" t="s">
        <v>9593</v>
      </c>
      <c r="D6034">
        <v>26</v>
      </c>
      <c r="E6034" t="s">
        <v>4223</v>
      </c>
      <c r="F6034" t="s">
        <v>35744</v>
      </c>
    </row>
    <row r="6035" spans="1:6">
      <c r="A6035" t="s">
        <v>4225</v>
      </c>
      <c r="B6035" t="s">
        <v>9594</v>
      </c>
      <c r="D6035">
        <v>29</v>
      </c>
      <c r="E6035" t="s">
        <v>4223</v>
      </c>
      <c r="F6035" t="s">
        <v>35744</v>
      </c>
    </row>
    <row r="6036" spans="1:6">
      <c r="A6036" t="s">
        <v>4225</v>
      </c>
      <c r="B6036" t="s">
        <v>9593</v>
      </c>
      <c r="D6036">
        <v>33</v>
      </c>
      <c r="E6036" t="s">
        <v>4223</v>
      </c>
      <c r="F6036" t="s">
        <v>35744</v>
      </c>
    </row>
    <row r="6037" spans="1:6">
      <c r="A6037" t="s">
        <v>967</v>
      </c>
      <c r="B6037" t="s">
        <v>850</v>
      </c>
      <c r="C6037" t="s">
        <v>7549</v>
      </c>
      <c r="D6037">
        <v>10</v>
      </c>
      <c r="E6037" t="s">
        <v>850</v>
      </c>
      <c r="F6037" t="s">
        <v>35744</v>
      </c>
    </row>
    <row r="6038" spans="1:6">
      <c r="A6038" t="s">
        <v>967</v>
      </c>
      <c r="B6038" t="s">
        <v>673</v>
      </c>
      <c r="C6038" t="s">
        <v>9595</v>
      </c>
      <c r="D6038">
        <v>3.2</v>
      </c>
      <c r="E6038" t="s">
        <v>850</v>
      </c>
      <c r="F6038" t="s">
        <v>35744</v>
      </c>
    </row>
    <row r="6039" spans="1:6">
      <c r="A6039" t="s">
        <v>967</v>
      </c>
      <c r="B6039" t="s">
        <v>9596</v>
      </c>
      <c r="C6039" t="s">
        <v>9596</v>
      </c>
      <c r="D6039">
        <v>4.5</v>
      </c>
      <c r="E6039" t="s">
        <v>850</v>
      </c>
      <c r="F6039" t="s">
        <v>35745</v>
      </c>
    </row>
    <row r="6040" spans="1:6">
      <c r="A6040" t="s">
        <v>967</v>
      </c>
      <c r="B6040" t="s">
        <v>9597</v>
      </c>
      <c r="C6040" t="s">
        <v>9597</v>
      </c>
      <c r="D6040">
        <v>4.0999999999999996</v>
      </c>
      <c r="E6040" t="s">
        <v>850</v>
      </c>
      <c r="F6040" t="s">
        <v>35745</v>
      </c>
    </row>
    <row r="6041" spans="1:6">
      <c r="A6041" t="s">
        <v>967</v>
      </c>
      <c r="B6041" t="s">
        <v>9598</v>
      </c>
      <c r="D6041">
        <v>4.0999999999999996</v>
      </c>
      <c r="E6041" t="s">
        <v>850</v>
      </c>
      <c r="F6041" t="s">
        <v>35745</v>
      </c>
    </row>
    <row r="6042" spans="1:6">
      <c r="A6042" t="s">
        <v>967</v>
      </c>
      <c r="B6042" t="s">
        <v>9599</v>
      </c>
      <c r="C6042" t="s">
        <v>9599</v>
      </c>
      <c r="D6042">
        <v>4.0999999999999996</v>
      </c>
      <c r="E6042" t="s">
        <v>850</v>
      </c>
      <c r="F6042" t="s">
        <v>35745</v>
      </c>
    </row>
    <row r="6043" spans="1:6">
      <c r="A6043" t="s">
        <v>967</v>
      </c>
      <c r="B6043" t="s">
        <v>9600</v>
      </c>
      <c r="D6043">
        <v>4.0999999999999996</v>
      </c>
      <c r="E6043" t="s">
        <v>850</v>
      </c>
      <c r="F6043" t="s">
        <v>35745</v>
      </c>
    </row>
    <row r="6044" spans="1:6">
      <c r="A6044" t="s">
        <v>967</v>
      </c>
      <c r="B6044" t="s">
        <v>9601</v>
      </c>
      <c r="D6044">
        <v>4.0999999999999996</v>
      </c>
      <c r="E6044" t="s">
        <v>850</v>
      </c>
      <c r="F6044" t="s">
        <v>35745</v>
      </c>
    </row>
    <row r="6045" spans="1:6">
      <c r="A6045" t="s">
        <v>967</v>
      </c>
      <c r="B6045" t="s">
        <v>9602</v>
      </c>
      <c r="D6045">
        <v>8.1999999999999993</v>
      </c>
      <c r="E6045" t="s">
        <v>850</v>
      </c>
      <c r="F6045" t="s">
        <v>35745</v>
      </c>
    </row>
    <row r="6046" spans="1:6">
      <c r="A6046" t="s">
        <v>967</v>
      </c>
      <c r="B6046" t="s">
        <v>9603</v>
      </c>
      <c r="D6046">
        <v>15</v>
      </c>
      <c r="E6046" t="s">
        <v>850</v>
      </c>
      <c r="F6046" t="s">
        <v>35745</v>
      </c>
    </row>
    <row r="6047" spans="1:6">
      <c r="A6047" t="s">
        <v>967</v>
      </c>
      <c r="B6047" t="s">
        <v>9604</v>
      </c>
      <c r="C6047" t="s">
        <v>4899</v>
      </c>
      <c r="D6047">
        <v>27</v>
      </c>
      <c r="E6047" t="s">
        <v>850</v>
      </c>
      <c r="F6047" t="s">
        <v>35744</v>
      </c>
    </row>
    <row r="6048" spans="1:6">
      <c r="A6048" t="s">
        <v>967</v>
      </c>
      <c r="B6048" t="s">
        <v>861</v>
      </c>
      <c r="C6048" t="s">
        <v>9605</v>
      </c>
      <c r="D6048">
        <v>15</v>
      </c>
      <c r="E6048" t="s">
        <v>850</v>
      </c>
      <c r="F6048" t="s">
        <v>35744</v>
      </c>
    </row>
    <row r="6049" spans="1:6">
      <c r="A6049" t="s">
        <v>967</v>
      </c>
      <c r="B6049" t="s">
        <v>861</v>
      </c>
      <c r="C6049" t="s">
        <v>9606</v>
      </c>
      <c r="D6049">
        <v>14</v>
      </c>
      <c r="E6049" t="s">
        <v>850</v>
      </c>
      <c r="F6049" t="s">
        <v>35744</v>
      </c>
    </row>
    <row r="6050" spans="1:6">
      <c r="A6050" t="s">
        <v>4229</v>
      </c>
      <c r="B6050" t="s">
        <v>4226</v>
      </c>
      <c r="C6050" t="s">
        <v>7549</v>
      </c>
      <c r="D6050">
        <v>20</v>
      </c>
      <c r="E6050" t="s">
        <v>4226</v>
      </c>
      <c r="F6050" t="s">
        <v>35744</v>
      </c>
    </row>
    <row r="6051" spans="1:6">
      <c r="A6051" t="s">
        <v>4229</v>
      </c>
      <c r="B6051" t="s">
        <v>7843</v>
      </c>
      <c r="C6051" t="s">
        <v>7843</v>
      </c>
      <c r="D6051">
        <v>22</v>
      </c>
      <c r="E6051" t="s">
        <v>4226</v>
      </c>
      <c r="F6051" t="s">
        <v>35744</v>
      </c>
    </row>
    <row r="6052" spans="1:6">
      <c r="A6052" t="s">
        <v>4229</v>
      </c>
      <c r="B6052" t="s">
        <v>9607</v>
      </c>
      <c r="C6052" t="s">
        <v>9608</v>
      </c>
      <c r="D6052">
        <v>55</v>
      </c>
      <c r="E6052" t="s">
        <v>4226</v>
      </c>
      <c r="F6052" t="s">
        <v>35744</v>
      </c>
    </row>
    <row r="6053" spans="1:6">
      <c r="A6053" t="s">
        <v>4229</v>
      </c>
      <c r="B6053" t="s">
        <v>9609</v>
      </c>
      <c r="C6053" t="s">
        <v>9610</v>
      </c>
      <c r="D6053">
        <v>40</v>
      </c>
      <c r="E6053" t="s">
        <v>4226</v>
      </c>
      <c r="F6053" t="s">
        <v>35744</v>
      </c>
    </row>
    <row r="6054" spans="1:6">
      <c r="A6054" t="s">
        <v>4229</v>
      </c>
      <c r="B6054" t="s">
        <v>9611</v>
      </c>
      <c r="C6054" t="s">
        <v>9612</v>
      </c>
      <c r="D6054">
        <v>25</v>
      </c>
      <c r="E6054" t="s">
        <v>4226</v>
      </c>
      <c r="F6054" t="s">
        <v>35744</v>
      </c>
    </row>
    <row r="6055" spans="1:6">
      <c r="A6055" t="s">
        <v>4229</v>
      </c>
      <c r="B6055" t="s">
        <v>9613</v>
      </c>
      <c r="C6055" t="s">
        <v>9614</v>
      </c>
      <c r="D6055">
        <v>30</v>
      </c>
      <c r="E6055" t="s">
        <v>4226</v>
      </c>
      <c r="F6055" t="s">
        <v>35744</v>
      </c>
    </row>
    <row r="6056" spans="1:6">
      <c r="A6056" t="s">
        <v>4229</v>
      </c>
      <c r="B6056" t="s">
        <v>9615</v>
      </c>
      <c r="C6056" t="s">
        <v>9616</v>
      </c>
      <c r="D6056">
        <v>35</v>
      </c>
      <c r="E6056" t="s">
        <v>4226</v>
      </c>
      <c r="F6056" t="s">
        <v>35744</v>
      </c>
    </row>
    <row r="6057" spans="1:6">
      <c r="A6057" t="s">
        <v>4229</v>
      </c>
      <c r="B6057" t="s">
        <v>9617</v>
      </c>
      <c r="C6057" t="s">
        <v>9618</v>
      </c>
      <c r="D6057">
        <v>30</v>
      </c>
      <c r="E6057" t="s">
        <v>4226</v>
      </c>
      <c r="F6057" t="s">
        <v>35744</v>
      </c>
    </row>
    <row r="6058" spans="1:6">
      <c r="A6058" t="s">
        <v>4229</v>
      </c>
      <c r="B6058" t="s">
        <v>9619</v>
      </c>
      <c r="C6058" t="s">
        <v>9620</v>
      </c>
      <c r="D6058">
        <v>30</v>
      </c>
      <c r="E6058" t="s">
        <v>4226</v>
      </c>
      <c r="F6058" t="s">
        <v>35744</v>
      </c>
    </row>
    <row r="6059" spans="1:6">
      <c r="A6059" t="s">
        <v>4229</v>
      </c>
      <c r="B6059" t="s">
        <v>9621</v>
      </c>
      <c r="C6059" t="s">
        <v>9622</v>
      </c>
      <c r="D6059">
        <v>25</v>
      </c>
      <c r="E6059" t="s">
        <v>4226</v>
      </c>
      <c r="F6059" t="s">
        <v>35744</v>
      </c>
    </row>
    <row r="6060" spans="1:6">
      <c r="A6060" t="s">
        <v>4229</v>
      </c>
      <c r="B6060" t="s">
        <v>9623</v>
      </c>
      <c r="C6060" t="s">
        <v>9624</v>
      </c>
      <c r="D6060">
        <v>20</v>
      </c>
      <c r="E6060" t="s">
        <v>4226</v>
      </c>
      <c r="F6060" t="s">
        <v>35744</v>
      </c>
    </row>
    <row r="6061" spans="1:6">
      <c r="A6061" t="s">
        <v>4229</v>
      </c>
      <c r="B6061" t="s">
        <v>9625</v>
      </c>
      <c r="C6061" t="s">
        <v>9626</v>
      </c>
      <c r="D6061">
        <v>30</v>
      </c>
      <c r="E6061" t="s">
        <v>4226</v>
      </c>
      <c r="F6061" t="s">
        <v>35744</v>
      </c>
    </row>
    <row r="6062" spans="1:6">
      <c r="A6062" t="s">
        <v>4229</v>
      </c>
      <c r="B6062" t="s">
        <v>9619</v>
      </c>
      <c r="C6062" t="s">
        <v>9627</v>
      </c>
      <c r="D6062">
        <v>25</v>
      </c>
      <c r="E6062" t="s">
        <v>4226</v>
      </c>
      <c r="F6062" t="s">
        <v>35744</v>
      </c>
    </row>
    <row r="6063" spans="1:6">
      <c r="A6063" t="s">
        <v>4229</v>
      </c>
      <c r="B6063" t="s">
        <v>9615</v>
      </c>
      <c r="C6063" t="s">
        <v>9628</v>
      </c>
      <c r="D6063">
        <v>30</v>
      </c>
      <c r="E6063" t="s">
        <v>4226</v>
      </c>
      <c r="F6063" t="s">
        <v>35744</v>
      </c>
    </row>
    <row r="6064" spans="1:6">
      <c r="A6064" t="s">
        <v>4229</v>
      </c>
      <c r="B6064" t="s">
        <v>9617</v>
      </c>
      <c r="C6064" t="s">
        <v>9629</v>
      </c>
      <c r="D6064">
        <v>20</v>
      </c>
      <c r="E6064" t="s">
        <v>4226</v>
      </c>
      <c r="F6064" t="s">
        <v>35744</v>
      </c>
    </row>
    <row r="6065" spans="1:6">
      <c r="A6065" t="s">
        <v>4229</v>
      </c>
      <c r="B6065" t="s">
        <v>9613</v>
      </c>
      <c r="C6065" t="s">
        <v>9630</v>
      </c>
      <c r="D6065">
        <v>25</v>
      </c>
      <c r="E6065" t="s">
        <v>4226</v>
      </c>
      <c r="F6065" t="s">
        <v>35744</v>
      </c>
    </row>
    <row r="6066" spans="1:6">
      <c r="A6066" t="s">
        <v>4229</v>
      </c>
      <c r="B6066" t="s">
        <v>9621</v>
      </c>
      <c r="C6066" t="s">
        <v>9631</v>
      </c>
      <c r="D6066">
        <v>8</v>
      </c>
      <c r="E6066" t="s">
        <v>4226</v>
      </c>
      <c r="F6066" t="s">
        <v>35744</v>
      </c>
    </row>
    <row r="6067" spans="1:6">
      <c r="A6067" t="s">
        <v>4229</v>
      </c>
      <c r="B6067" t="s">
        <v>9632</v>
      </c>
      <c r="C6067" t="s">
        <v>9633</v>
      </c>
      <c r="D6067">
        <v>8</v>
      </c>
      <c r="E6067" t="s">
        <v>4226</v>
      </c>
      <c r="F6067" t="s">
        <v>35744</v>
      </c>
    </row>
    <row r="6068" spans="1:6">
      <c r="A6068" t="s">
        <v>4229</v>
      </c>
      <c r="B6068" t="s">
        <v>393</v>
      </c>
      <c r="C6068" t="s">
        <v>9033</v>
      </c>
      <c r="D6068">
        <v>8</v>
      </c>
      <c r="E6068" t="s">
        <v>4226</v>
      </c>
      <c r="F6068" t="s">
        <v>35744</v>
      </c>
    </row>
    <row r="6069" spans="1:6">
      <c r="A6069" t="s">
        <v>4229</v>
      </c>
      <c r="B6069" t="s">
        <v>9034</v>
      </c>
      <c r="C6069" t="s">
        <v>9634</v>
      </c>
      <c r="D6069">
        <v>12</v>
      </c>
      <c r="E6069" t="s">
        <v>4226</v>
      </c>
      <c r="F6069" t="s">
        <v>35744</v>
      </c>
    </row>
    <row r="6070" spans="1:6">
      <c r="A6070" t="s">
        <v>4229</v>
      </c>
      <c r="B6070" t="s">
        <v>9635</v>
      </c>
      <c r="C6070" t="s">
        <v>9636</v>
      </c>
      <c r="D6070">
        <v>8</v>
      </c>
      <c r="E6070" t="s">
        <v>4226</v>
      </c>
      <c r="F6070" t="s">
        <v>35744</v>
      </c>
    </row>
    <row r="6071" spans="1:6">
      <c r="A6071" t="s">
        <v>4234</v>
      </c>
      <c r="B6071" t="s">
        <v>4230</v>
      </c>
      <c r="C6071" t="s">
        <v>7549</v>
      </c>
      <c r="D6071">
        <v>10</v>
      </c>
      <c r="E6071" t="s">
        <v>4230</v>
      </c>
      <c r="F6071" t="s">
        <v>35744</v>
      </c>
    </row>
    <row r="6072" spans="1:6">
      <c r="A6072" t="s">
        <v>4234</v>
      </c>
      <c r="B6072" t="s">
        <v>9637</v>
      </c>
      <c r="C6072" t="s">
        <v>9637</v>
      </c>
      <c r="D6072">
        <v>19.989999999999998</v>
      </c>
      <c r="E6072" t="s">
        <v>4230</v>
      </c>
      <c r="F6072" t="s">
        <v>35744</v>
      </c>
    </row>
    <row r="6073" spans="1:6">
      <c r="A6073" t="s">
        <v>4234</v>
      </c>
      <c r="B6073" t="s">
        <v>9552</v>
      </c>
      <c r="C6073" t="s">
        <v>9638</v>
      </c>
      <c r="D6073">
        <v>38</v>
      </c>
      <c r="E6073" t="s">
        <v>4230</v>
      </c>
      <c r="F6073" t="s">
        <v>35744</v>
      </c>
    </row>
    <row r="6074" spans="1:6">
      <c r="A6074" t="s">
        <v>4234</v>
      </c>
      <c r="B6074" t="s">
        <v>9639</v>
      </c>
      <c r="C6074" t="s">
        <v>9640</v>
      </c>
      <c r="D6074">
        <v>38</v>
      </c>
      <c r="E6074" t="s">
        <v>4230</v>
      </c>
      <c r="F6074" t="s">
        <v>35744</v>
      </c>
    </row>
    <row r="6075" spans="1:6">
      <c r="A6075" t="s">
        <v>4234</v>
      </c>
      <c r="B6075" t="s">
        <v>9641</v>
      </c>
      <c r="C6075" t="s">
        <v>9642</v>
      </c>
      <c r="D6075">
        <v>25</v>
      </c>
      <c r="E6075" t="s">
        <v>4230</v>
      </c>
      <c r="F6075" t="s">
        <v>35744</v>
      </c>
    </row>
    <row r="6076" spans="1:6">
      <c r="A6076" t="s">
        <v>4234</v>
      </c>
      <c r="B6076" t="s">
        <v>9643</v>
      </c>
      <c r="C6076" t="s">
        <v>9644</v>
      </c>
      <c r="D6076">
        <v>14.99</v>
      </c>
      <c r="E6076" t="s">
        <v>4230</v>
      </c>
      <c r="F6076" t="s">
        <v>35744</v>
      </c>
    </row>
    <row r="6077" spans="1:6">
      <c r="A6077" t="s">
        <v>4238</v>
      </c>
      <c r="B6077" t="s">
        <v>4235</v>
      </c>
      <c r="C6077" t="s">
        <v>9645</v>
      </c>
      <c r="D6077">
        <v>5</v>
      </c>
      <c r="E6077" t="s">
        <v>4235</v>
      </c>
      <c r="F6077" t="s">
        <v>35744</v>
      </c>
    </row>
    <row r="6078" spans="1:6">
      <c r="A6078" t="s">
        <v>4238</v>
      </c>
      <c r="B6078" t="s">
        <v>9646</v>
      </c>
      <c r="C6078" t="s">
        <v>9647</v>
      </c>
      <c r="D6078">
        <v>75</v>
      </c>
      <c r="E6078" t="s">
        <v>4235</v>
      </c>
      <c r="F6078" t="s">
        <v>35744</v>
      </c>
    </row>
    <row r="6079" spans="1:6">
      <c r="A6079" t="s">
        <v>4238</v>
      </c>
      <c r="B6079" t="s">
        <v>9648</v>
      </c>
      <c r="C6079" t="s">
        <v>9649</v>
      </c>
      <c r="D6079">
        <v>151</v>
      </c>
      <c r="E6079" t="s">
        <v>4235</v>
      </c>
      <c r="F6079" t="s">
        <v>35744</v>
      </c>
    </row>
    <row r="6080" spans="1:6">
      <c r="A6080" t="s">
        <v>4238</v>
      </c>
      <c r="B6080" t="s">
        <v>9650</v>
      </c>
      <c r="C6080" t="s">
        <v>9651</v>
      </c>
      <c r="D6080">
        <v>128</v>
      </c>
      <c r="E6080" t="s">
        <v>4235</v>
      </c>
      <c r="F6080" t="s">
        <v>35744</v>
      </c>
    </row>
    <row r="6081" spans="1:6">
      <c r="A6081" t="s">
        <v>4238</v>
      </c>
      <c r="B6081" t="s">
        <v>9652</v>
      </c>
      <c r="C6081" t="s">
        <v>9653</v>
      </c>
      <c r="D6081">
        <v>111</v>
      </c>
      <c r="E6081" t="s">
        <v>4235</v>
      </c>
      <c r="F6081" t="s">
        <v>35744</v>
      </c>
    </row>
    <row r="6082" spans="1:6">
      <c r="A6082" t="s">
        <v>4238</v>
      </c>
      <c r="B6082" t="s">
        <v>9654</v>
      </c>
      <c r="C6082" t="s">
        <v>9655</v>
      </c>
      <c r="D6082">
        <v>128</v>
      </c>
      <c r="E6082" t="s">
        <v>4235</v>
      </c>
      <c r="F6082" t="s">
        <v>35744</v>
      </c>
    </row>
    <row r="6083" spans="1:6">
      <c r="A6083" t="s">
        <v>4238</v>
      </c>
      <c r="B6083" t="s">
        <v>9656</v>
      </c>
      <c r="C6083" t="s">
        <v>9657</v>
      </c>
      <c r="D6083">
        <v>58</v>
      </c>
      <c r="E6083" t="s">
        <v>4235</v>
      </c>
      <c r="F6083" t="s">
        <v>35744</v>
      </c>
    </row>
    <row r="6084" spans="1:6">
      <c r="A6084" t="s">
        <v>4238</v>
      </c>
      <c r="B6084" t="s">
        <v>9658</v>
      </c>
      <c r="C6084" t="s">
        <v>9659</v>
      </c>
      <c r="D6084">
        <v>58</v>
      </c>
      <c r="E6084" t="s">
        <v>4235</v>
      </c>
      <c r="F6084" t="s">
        <v>35744</v>
      </c>
    </row>
    <row r="6085" spans="1:6">
      <c r="A6085" t="s">
        <v>4238</v>
      </c>
      <c r="B6085" t="s">
        <v>9660</v>
      </c>
      <c r="C6085" t="s">
        <v>9661</v>
      </c>
      <c r="D6085">
        <v>59</v>
      </c>
      <c r="E6085" t="s">
        <v>4235</v>
      </c>
      <c r="F6085" t="s">
        <v>35744</v>
      </c>
    </row>
    <row r="6086" spans="1:6">
      <c r="A6086" t="s">
        <v>4238</v>
      </c>
      <c r="B6086" t="s">
        <v>9662</v>
      </c>
      <c r="C6086" t="s">
        <v>9663</v>
      </c>
      <c r="D6086">
        <v>81</v>
      </c>
      <c r="E6086" t="s">
        <v>4235</v>
      </c>
      <c r="F6086" t="s">
        <v>35744</v>
      </c>
    </row>
    <row r="6087" spans="1:6">
      <c r="A6087" t="s">
        <v>4238</v>
      </c>
      <c r="B6087" t="s">
        <v>9664</v>
      </c>
      <c r="C6087" t="s">
        <v>9665</v>
      </c>
      <c r="D6087">
        <v>53.99</v>
      </c>
      <c r="E6087" t="s">
        <v>4235</v>
      </c>
      <c r="F6087" t="s">
        <v>35744</v>
      </c>
    </row>
    <row r="6088" spans="1:6">
      <c r="A6088" t="s">
        <v>4238</v>
      </c>
      <c r="B6088" t="s">
        <v>9666</v>
      </c>
      <c r="C6088" t="s">
        <v>9667</v>
      </c>
      <c r="D6088">
        <v>65</v>
      </c>
      <c r="E6088" t="s">
        <v>4235</v>
      </c>
      <c r="F6088" t="s">
        <v>35744</v>
      </c>
    </row>
    <row r="6089" spans="1:6">
      <c r="A6089" t="s">
        <v>4238</v>
      </c>
      <c r="B6089" t="s">
        <v>9668</v>
      </c>
      <c r="C6089" t="s">
        <v>9669</v>
      </c>
      <c r="D6089">
        <v>59</v>
      </c>
      <c r="E6089" t="s">
        <v>4235</v>
      </c>
      <c r="F6089" t="s">
        <v>35744</v>
      </c>
    </row>
    <row r="6090" spans="1:6">
      <c r="A6090" t="s">
        <v>4238</v>
      </c>
      <c r="B6090" t="s">
        <v>9670</v>
      </c>
      <c r="C6090" t="s">
        <v>9671</v>
      </c>
      <c r="D6090">
        <v>54</v>
      </c>
      <c r="E6090" t="s">
        <v>4235</v>
      </c>
      <c r="F6090" t="s">
        <v>35744</v>
      </c>
    </row>
    <row r="6091" spans="1:6">
      <c r="A6091" t="s">
        <v>4238</v>
      </c>
      <c r="B6091" t="s">
        <v>9672</v>
      </c>
      <c r="C6091" t="s">
        <v>9673</v>
      </c>
      <c r="D6091">
        <v>53</v>
      </c>
      <c r="E6091" t="s">
        <v>4235</v>
      </c>
      <c r="F6091" t="s">
        <v>35744</v>
      </c>
    </row>
    <row r="6092" spans="1:6">
      <c r="A6092" t="s">
        <v>4238</v>
      </c>
      <c r="B6092" t="s">
        <v>9674</v>
      </c>
      <c r="C6092" t="s">
        <v>9675</v>
      </c>
      <c r="D6092">
        <v>69</v>
      </c>
      <c r="E6092" t="s">
        <v>4235</v>
      </c>
      <c r="F6092" t="s">
        <v>35744</v>
      </c>
    </row>
    <row r="6093" spans="1:6">
      <c r="A6093" t="s">
        <v>4238</v>
      </c>
      <c r="B6093" t="s">
        <v>9676</v>
      </c>
      <c r="C6093" t="s">
        <v>9677</v>
      </c>
      <c r="D6093">
        <v>53</v>
      </c>
      <c r="E6093" t="s">
        <v>4235</v>
      </c>
      <c r="F6093" t="s">
        <v>35744</v>
      </c>
    </row>
    <row r="6094" spans="1:6">
      <c r="A6094" t="s">
        <v>4238</v>
      </c>
      <c r="B6094" t="s">
        <v>9678</v>
      </c>
      <c r="C6094" t="s">
        <v>9679</v>
      </c>
      <c r="D6094">
        <v>53</v>
      </c>
      <c r="E6094" t="s">
        <v>4235</v>
      </c>
      <c r="F6094" t="s">
        <v>35744</v>
      </c>
    </row>
    <row r="6095" spans="1:6">
      <c r="A6095" t="s">
        <v>4238</v>
      </c>
      <c r="B6095" t="s">
        <v>9680</v>
      </c>
      <c r="C6095" t="s">
        <v>9681</v>
      </c>
      <c r="D6095">
        <v>53</v>
      </c>
      <c r="E6095" t="s">
        <v>4235</v>
      </c>
      <c r="F6095" t="s">
        <v>35744</v>
      </c>
    </row>
    <row r="6096" spans="1:6">
      <c r="A6096" t="s">
        <v>4238</v>
      </c>
      <c r="B6096" t="s">
        <v>9682</v>
      </c>
      <c r="C6096" t="s">
        <v>9683</v>
      </c>
      <c r="D6096">
        <v>56</v>
      </c>
      <c r="E6096" t="s">
        <v>4235</v>
      </c>
      <c r="F6096" t="s">
        <v>35744</v>
      </c>
    </row>
    <row r="6097" spans="1:6">
      <c r="A6097" t="s">
        <v>4238</v>
      </c>
      <c r="B6097" t="s">
        <v>9684</v>
      </c>
      <c r="C6097" t="s">
        <v>9685</v>
      </c>
      <c r="D6097">
        <v>62</v>
      </c>
      <c r="E6097" t="s">
        <v>4235</v>
      </c>
      <c r="F6097" t="s">
        <v>35744</v>
      </c>
    </row>
    <row r="6098" spans="1:6">
      <c r="A6098" t="s">
        <v>4238</v>
      </c>
      <c r="B6098" t="s">
        <v>9685</v>
      </c>
      <c r="C6098" t="s">
        <v>9686</v>
      </c>
      <c r="D6098">
        <v>72</v>
      </c>
      <c r="E6098" t="s">
        <v>4235</v>
      </c>
      <c r="F6098" t="s">
        <v>35744</v>
      </c>
    </row>
    <row r="6099" spans="1:6">
      <c r="A6099" t="s">
        <v>4238</v>
      </c>
      <c r="B6099" t="s">
        <v>9686</v>
      </c>
      <c r="C6099" t="s">
        <v>9687</v>
      </c>
      <c r="D6099">
        <v>90</v>
      </c>
      <c r="E6099" t="s">
        <v>4235</v>
      </c>
      <c r="F6099" t="s">
        <v>35744</v>
      </c>
    </row>
    <row r="6100" spans="1:6">
      <c r="A6100" t="s">
        <v>4238</v>
      </c>
      <c r="B6100" t="s">
        <v>9688</v>
      </c>
      <c r="D6100">
        <v>55.9</v>
      </c>
      <c r="E6100" t="s">
        <v>4235</v>
      </c>
      <c r="F6100" t="s">
        <v>35744</v>
      </c>
    </row>
    <row r="6101" spans="1:6">
      <c r="A6101" t="s">
        <v>4238</v>
      </c>
      <c r="B6101" t="s">
        <v>9688</v>
      </c>
      <c r="C6101" t="s">
        <v>9689</v>
      </c>
      <c r="D6101">
        <v>125.99</v>
      </c>
      <c r="E6101" t="s">
        <v>4235</v>
      </c>
      <c r="F6101" t="s">
        <v>35744</v>
      </c>
    </row>
    <row r="6102" spans="1:6">
      <c r="A6102" t="s">
        <v>4238</v>
      </c>
      <c r="B6102" t="s">
        <v>9690</v>
      </c>
      <c r="D6102">
        <v>90</v>
      </c>
      <c r="E6102" t="s">
        <v>4235</v>
      </c>
      <c r="F6102" t="s">
        <v>35744</v>
      </c>
    </row>
    <row r="6103" spans="1:6">
      <c r="A6103" t="s">
        <v>4238</v>
      </c>
      <c r="B6103" t="s">
        <v>9690</v>
      </c>
      <c r="C6103" t="s">
        <v>9691</v>
      </c>
      <c r="D6103">
        <v>62</v>
      </c>
      <c r="E6103" t="s">
        <v>4235</v>
      </c>
      <c r="F6103" t="s">
        <v>35744</v>
      </c>
    </row>
    <row r="6104" spans="1:6">
      <c r="A6104" t="s">
        <v>4238</v>
      </c>
      <c r="B6104" t="s">
        <v>9692</v>
      </c>
      <c r="D6104">
        <v>62</v>
      </c>
      <c r="E6104" t="s">
        <v>4235</v>
      </c>
      <c r="F6104" t="s">
        <v>35744</v>
      </c>
    </row>
    <row r="6105" spans="1:6">
      <c r="A6105" t="s">
        <v>4238</v>
      </c>
      <c r="B6105" t="s">
        <v>9692</v>
      </c>
      <c r="C6105" t="s">
        <v>9693</v>
      </c>
      <c r="D6105">
        <v>90.9</v>
      </c>
      <c r="E6105" t="s">
        <v>4235</v>
      </c>
      <c r="F6105" t="s">
        <v>35744</v>
      </c>
    </row>
    <row r="6106" spans="1:6">
      <c r="A6106" t="s">
        <v>4238</v>
      </c>
      <c r="B6106" t="s">
        <v>9693</v>
      </c>
      <c r="C6106" t="s">
        <v>9694</v>
      </c>
      <c r="D6106">
        <v>57</v>
      </c>
      <c r="E6106" t="s">
        <v>4235</v>
      </c>
      <c r="F6106" t="s">
        <v>35744</v>
      </c>
    </row>
    <row r="6107" spans="1:6">
      <c r="A6107" t="s">
        <v>4238</v>
      </c>
      <c r="B6107" t="s">
        <v>9695</v>
      </c>
      <c r="D6107">
        <v>78</v>
      </c>
      <c r="E6107" t="s">
        <v>4235</v>
      </c>
      <c r="F6107" t="s">
        <v>35744</v>
      </c>
    </row>
    <row r="6108" spans="1:6">
      <c r="A6108" t="s">
        <v>4238</v>
      </c>
      <c r="B6108" t="s">
        <v>9695</v>
      </c>
      <c r="C6108" t="s">
        <v>9696</v>
      </c>
      <c r="D6108">
        <v>56.8</v>
      </c>
      <c r="E6108" t="s">
        <v>4235</v>
      </c>
      <c r="F6108" t="s">
        <v>35744</v>
      </c>
    </row>
    <row r="6109" spans="1:6">
      <c r="A6109" t="s">
        <v>4238</v>
      </c>
      <c r="B6109" t="s">
        <v>9697</v>
      </c>
      <c r="D6109">
        <v>63</v>
      </c>
      <c r="E6109" t="s">
        <v>4235</v>
      </c>
      <c r="F6109" t="s">
        <v>35744</v>
      </c>
    </row>
    <row r="6110" spans="1:6">
      <c r="A6110" t="s">
        <v>4238</v>
      </c>
      <c r="B6110" t="s">
        <v>9697</v>
      </c>
      <c r="C6110" t="s">
        <v>9698</v>
      </c>
      <c r="D6110">
        <v>79</v>
      </c>
      <c r="E6110" t="s">
        <v>4235</v>
      </c>
      <c r="F6110" t="s">
        <v>35744</v>
      </c>
    </row>
    <row r="6111" spans="1:6">
      <c r="A6111" t="s">
        <v>4238</v>
      </c>
      <c r="B6111" t="s">
        <v>9698</v>
      </c>
      <c r="C6111" t="s">
        <v>9699</v>
      </c>
      <c r="D6111">
        <v>79</v>
      </c>
      <c r="E6111" t="s">
        <v>4235</v>
      </c>
      <c r="F6111" t="s">
        <v>35744</v>
      </c>
    </row>
    <row r="6112" spans="1:6">
      <c r="A6112" t="s">
        <v>4238</v>
      </c>
      <c r="B6112" t="s">
        <v>9700</v>
      </c>
      <c r="C6112" t="s">
        <v>9701</v>
      </c>
      <c r="D6112">
        <v>127</v>
      </c>
      <c r="E6112" t="s">
        <v>4235</v>
      </c>
      <c r="F6112" t="s">
        <v>35744</v>
      </c>
    </row>
    <row r="6113" spans="1:6">
      <c r="A6113" t="s">
        <v>4238</v>
      </c>
      <c r="B6113" t="s">
        <v>9702</v>
      </c>
      <c r="C6113" t="s">
        <v>9703</v>
      </c>
      <c r="D6113">
        <v>59.8</v>
      </c>
      <c r="E6113" t="s">
        <v>4235</v>
      </c>
      <c r="F6113" t="s">
        <v>35744</v>
      </c>
    </row>
    <row r="6114" spans="1:6">
      <c r="A6114" t="s">
        <v>4238</v>
      </c>
      <c r="B6114" t="s">
        <v>9703</v>
      </c>
      <c r="C6114" t="s">
        <v>9704</v>
      </c>
      <c r="D6114">
        <v>62</v>
      </c>
      <c r="E6114" t="s">
        <v>4235</v>
      </c>
      <c r="F6114" t="s">
        <v>35744</v>
      </c>
    </row>
    <row r="6115" spans="1:6">
      <c r="A6115" t="s">
        <v>4238</v>
      </c>
      <c r="B6115" t="s">
        <v>9705</v>
      </c>
      <c r="C6115" t="s">
        <v>9706</v>
      </c>
      <c r="D6115">
        <v>81.900000000000006</v>
      </c>
      <c r="E6115" t="s">
        <v>4235</v>
      </c>
      <c r="F6115" t="s">
        <v>35744</v>
      </c>
    </row>
    <row r="6116" spans="1:6">
      <c r="A6116" t="s">
        <v>4238</v>
      </c>
      <c r="B6116" t="s">
        <v>9706</v>
      </c>
      <c r="C6116" t="s">
        <v>9707</v>
      </c>
      <c r="D6116">
        <v>62</v>
      </c>
      <c r="E6116" t="s">
        <v>4235</v>
      </c>
      <c r="F6116" t="s">
        <v>35744</v>
      </c>
    </row>
    <row r="6117" spans="1:6">
      <c r="A6117" t="s">
        <v>4238</v>
      </c>
      <c r="B6117" t="s">
        <v>9707</v>
      </c>
      <c r="C6117" t="s">
        <v>9708</v>
      </c>
      <c r="D6117">
        <v>88</v>
      </c>
      <c r="E6117" t="s">
        <v>4235</v>
      </c>
      <c r="F6117" t="s">
        <v>35744</v>
      </c>
    </row>
    <row r="6118" spans="1:6">
      <c r="A6118" t="s">
        <v>4238</v>
      </c>
      <c r="B6118" t="s">
        <v>9450</v>
      </c>
      <c r="C6118" t="s">
        <v>9709</v>
      </c>
      <c r="D6118">
        <v>9.75</v>
      </c>
      <c r="E6118" t="s">
        <v>4235</v>
      </c>
      <c r="F6118" t="s">
        <v>35744</v>
      </c>
    </row>
    <row r="6119" spans="1:6">
      <c r="A6119" t="s">
        <v>4238</v>
      </c>
      <c r="B6119" t="s">
        <v>234</v>
      </c>
      <c r="C6119" t="s">
        <v>275</v>
      </c>
      <c r="D6119">
        <v>14.95</v>
      </c>
      <c r="E6119" t="s">
        <v>4235</v>
      </c>
      <c r="F6119" t="s">
        <v>35744</v>
      </c>
    </row>
    <row r="6120" spans="1:6">
      <c r="A6120" t="s">
        <v>4238</v>
      </c>
      <c r="B6120" t="s">
        <v>275</v>
      </c>
      <c r="C6120" t="s">
        <v>9710</v>
      </c>
      <c r="D6120">
        <v>9.75</v>
      </c>
      <c r="E6120" t="s">
        <v>4235</v>
      </c>
      <c r="F6120" t="s">
        <v>35744</v>
      </c>
    </row>
    <row r="6121" spans="1:6">
      <c r="A6121" t="s">
        <v>4238</v>
      </c>
      <c r="B6121" t="s">
        <v>9710</v>
      </c>
      <c r="C6121" t="s">
        <v>9711</v>
      </c>
      <c r="D6121">
        <v>14.95</v>
      </c>
      <c r="E6121" t="s">
        <v>4235</v>
      </c>
      <c r="F6121" t="s">
        <v>35744</v>
      </c>
    </row>
    <row r="6122" spans="1:6">
      <c r="A6122" t="s">
        <v>4238</v>
      </c>
      <c r="B6122" t="s">
        <v>9711</v>
      </c>
      <c r="C6122" t="s">
        <v>9712</v>
      </c>
      <c r="D6122">
        <v>9.75</v>
      </c>
      <c r="E6122" t="s">
        <v>4235</v>
      </c>
      <c r="F6122" t="s">
        <v>35744</v>
      </c>
    </row>
    <row r="6123" spans="1:6">
      <c r="A6123" t="s">
        <v>4238</v>
      </c>
      <c r="B6123" t="s">
        <v>9712</v>
      </c>
      <c r="C6123" t="s">
        <v>9713</v>
      </c>
      <c r="D6123">
        <v>14.95</v>
      </c>
      <c r="E6123" t="s">
        <v>4235</v>
      </c>
      <c r="F6123" t="s">
        <v>35744</v>
      </c>
    </row>
    <row r="6124" spans="1:6">
      <c r="A6124" t="s">
        <v>4238</v>
      </c>
      <c r="B6124" t="s">
        <v>9713</v>
      </c>
      <c r="C6124" t="s">
        <v>9714</v>
      </c>
      <c r="D6124">
        <v>9.75</v>
      </c>
      <c r="E6124" t="s">
        <v>4235</v>
      </c>
      <c r="F6124" t="s">
        <v>35744</v>
      </c>
    </row>
    <row r="6125" spans="1:6">
      <c r="A6125" t="s">
        <v>4238</v>
      </c>
      <c r="B6125" t="s">
        <v>9714</v>
      </c>
      <c r="C6125" t="s">
        <v>9715</v>
      </c>
      <c r="D6125">
        <v>14.95</v>
      </c>
      <c r="E6125" t="s">
        <v>4235</v>
      </c>
      <c r="F6125" t="s">
        <v>35744</v>
      </c>
    </row>
    <row r="6126" spans="1:6">
      <c r="A6126" t="s">
        <v>4238</v>
      </c>
      <c r="B6126" t="s">
        <v>9715</v>
      </c>
      <c r="C6126" t="s">
        <v>1943</v>
      </c>
      <c r="D6126">
        <v>9.75</v>
      </c>
      <c r="E6126" t="s">
        <v>4235</v>
      </c>
      <c r="F6126" t="s">
        <v>35744</v>
      </c>
    </row>
    <row r="6127" spans="1:6">
      <c r="A6127" t="s">
        <v>4238</v>
      </c>
      <c r="B6127" t="s">
        <v>1943</v>
      </c>
      <c r="C6127" t="s">
        <v>9716</v>
      </c>
      <c r="D6127">
        <v>14.95</v>
      </c>
      <c r="E6127" t="s">
        <v>4235</v>
      </c>
      <c r="F6127" t="s">
        <v>35744</v>
      </c>
    </row>
    <row r="6128" spans="1:6">
      <c r="A6128" t="s">
        <v>4238</v>
      </c>
      <c r="B6128" t="s">
        <v>9716</v>
      </c>
      <c r="C6128" t="s">
        <v>5921</v>
      </c>
      <c r="D6128">
        <v>9.75</v>
      </c>
      <c r="E6128" t="s">
        <v>4235</v>
      </c>
      <c r="F6128" t="s">
        <v>35744</v>
      </c>
    </row>
    <row r="6129" spans="1:6">
      <c r="A6129" t="s">
        <v>4238</v>
      </c>
      <c r="B6129" t="s">
        <v>5921</v>
      </c>
      <c r="C6129" t="s">
        <v>9717</v>
      </c>
      <c r="D6129">
        <v>14.95</v>
      </c>
      <c r="E6129" t="s">
        <v>4235</v>
      </c>
      <c r="F6129" t="s">
        <v>35744</v>
      </c>
    </row>
    <row r="6130" spans="1:6">
      <c r="A6130" t="s">
        <v>4238</v>
      </c>
      <c r="B6130" t="s">
        <v>9717</v>
      </c>
      <c r="C6130" t="s">
        <v>9718</v>
      </c>
      <c r="D6130">
        <v>9.75</v>
      </c>
      <c r="E6130" t="s">
        <v>4235</v>
      </c>
      <c r="F6130" t="s">
        <v>35744</v>
      </c>
    </row>
    <row r="6131" spans="1:6">
      <c r="A6131" t="s">
        <v>4238</v>
      </c>
      <c r="B6131" t="s">
        <v>9718</v>
      </c>
      <c r="C6131" t="s">
        <v>9719</v>
      </c>
      <c r="D6131">
        <v>14.95</v>
      </c>
      <c r="E6131" t="s">
        <v>4235</v>
      </c>
      <c r="F6131" t="s">
        <v>35744</v>
      </c>
    </row>
    <row r="6132" spans="1:6">
      <c r="A6132" t="s">
        <v>4238</v>
      </c>
      <c r="B6132" t="s">
        <v>9719</v>
      </c>
      <c r="C6132" t="s">
        <v>9720</v>
      </c>
      <c r="D6132">
        <v>9.75</v>
      </c>
      <c r="E6132" t="s">
        <v>4235</v>
      </c>
      <c r="F6132" t="s">
        <v>35744</v>
      </c>
    </row>
    <row r="6133" spans="1:6">
      <c r="A6133" t="s">
        <v>4238</v>
      </c>
      <c r="B6133" t="s">
        <v>9720</v>
      </c>
      <c r="C6133" t="s">
        <v>7713</v>
      </c>
      <c r="D6133">
        <v>9.75</v>
      </c>
      <c r="E6133" t="s">
        <v>4235</v>
      </c>
      <c r="F6133" t="s">
        <v>35744</v>
      </c>
    </row>
    <row r="6134" spans="1:6">
      <c r="A6134" t="s">
        <v>4238</v>
      </c>
      <c r="B6134" t="s">
        <v>7713</v>
      </c>
      <c r="C6134" t="s">
        <v>9721</v>
      </c>
      <c r="D6134">
        <v>12.35</v>
      </c>
      <c r="E6134" t="s">
        <v>4235</v>
      </c>
      <c r="F6134" t="s">
        <v>35744</v>
      </c>
    </row>
    <row r="6135" spans="1:6">
      <c r="A6135" t="s">
        <v>4238</v>
      </c>
      <c r="B6135" t="s">
        <v>9721</v>
      </c>
      <c r="C6135" t="s">
        <v>9722</v>
      </c>
      <c r="D6135">
        <v>12.35</v>
      </c>
      <c r="E6135" t="s">
        <v>4235</v>
      </c>
      <c r="F6135" t="s">
        <v>35744</v>
      </c>
    </row>
    <row r="6136" spans="1:6">
      <c r="A6136" t="s">
        <v>4238</v>
      </c>
      <c r="B6136" t="s">
        <v>9722</v>
      </c>
      <c r="C6136" t="s">
        <v>9723</v>
      </c>
      <c r="D6136">
        <v>9.75</v>
      </c>
      <c r="E6136" t="s">
        <v>4235</v>
      </c>
      <c r="F6136" t="s">
        <v>35744</v>
      </c>
    </row>
    <row r="6137" spans="1:6">
      <c r="A6137" t="s">
        <v>4238</v>
      </c>
      <c r="B6137" t="s">
        <v>9723</v>
      </c>
      <c r="C6137" t="s">
        <v>9724</v>
      </c>
      <c r="D6137">
        <v>9.75</v>
      </c>
      <c r="E6137" t="s">
        <v>4235</v>
      </c>
      <c r="F6137" t="s">
        <v>35744</v>
      </c>
    </row>
    <row r="6138" spans="1:6">
      <c r="A6138" t="s">
        <v>4238</v>
      </c>
      <c r="B6138" t="s">
        <v>9724</v>
      </c>
      <c r="C6138" t="s">
        <v>9725</v>
      </c>
      <c r="D6138">
        <v>19.5</v>
      </c>
      <c r="E6138" t="s">
        <v>4235</v>
      </c>
      <c r="F6138" t="s">
        <v>35744</v>
      </c>
    </row>
    <row r="6139" spans="1:6">
      <c r="A6139" t="s">
        <v>4238</v>
      </c>
      <c r="B6139" t="s">
        <v>9726</v>
      </c>
      <c r="C6139" t="s">
        <v>9727</v>
      </c>
      <c r="D6139">
        <v>19.5</v>
      </c>
      <c r="E6139" t="s">
        <v>4235</v>
      </c>
      <c r="F6139" t="s">
        <v>35744</v>
      </c>
    </row>
    <row r="6140" spans="1:6">
      <c r="A6140" t="s">
        <v>4238</v>
      </c>
      <c r="B6140" t="s">
        <v>9727</v>
      </c>
      <c r="C6140" t="s">
        <v>9728</v>
      </c>
      <c r="D6140">
        <v>19.5</v>
      </c>
      <c r="E6140" t="s">
        <v>4235</v>
      </c>
      <c r="F6140" t="s">
        <v>35744</v>
      </c>
    </row>
    <row r="6141" spans="1:6">
      <c r="A6141" t="s">
        <v>4238</v>
      </c>
      <c r="B6141" t="s">
        <v>9728</v>
      </c>
      <c r="C6141" t="s">
        <v>9729</v>
      </c>
      <c r="D6141">
        <v>19.5</v>
      </c>
      <c r="E6141" t="s">
        <v>4235</v>
      </c>
      <c r="F6141" t="s">
        <v>35744</v>
      </c>
    </row>
    <row r="6142" spans="1:6">
      <c r="A6142" t="s">
        <v>4238</v>
      </c>
      <c r="B6142" t="s">
        <v>9729</v>
      </c>
      <c r="C6142" t="s">
        <v>9730</v>
      </c>
      <c r="D6142">
        <v>19.5</v>
      </c>
      <c r="E6142" t="s">
        <v>4235</v>
      </c>
      <c r="F6142" t="s">
        <v>35744</v>
      </c>
    </row>
    <row r="6143" spans="1:6">
      <c r="A6143" t="s">
        <v>4238</v>
      </c>
      <c r="B6143" t="s">
        <v>9730</v>
      </c>
      <c r="C6143" t="s">
        <v>9731</v>
      </c>
      <c r="D6143">
        <v>19.5</v>
      </c>
      <c r="E6143" t="s">
        <v>4235</v>
      </c>
      <c r="F6143" t="s">
        <v>35744</v>
      </c>
    </row>
    <row r="6144" spans="1:6">
      <c r="A6144" t="s">
        <v>4238</v>
      </c>
      <c r="B6144" t="s">
        <v>9731</v>
      </c>
      <c r="C6144" t="s">
        <v>9732</v>
      </c>
      <c r="D6144">
        <v>19.5</v>
      </c>
      <c r="E6144" t="s">
        <v>4235</v>
      </c>
      <c r="F6144" t="s">
        <v>35744</v>
      </c>
    </row>
    <row r="6145" spans="1:6">
      <c r="A6145" t="s">
        <v>4238</v>
      </c>
      <c r="B6145" t="s">
        <v>9732</v>
      </c>
      <c r="C6145" t="s">
        <v>9733</v>
      </c>
      <c r="D6145">
        <v>19.5</v>
      </c>
      <c r="E6145" t="s">
        <v>4235</v>
      </c>
      <c r="F6145" t="s">
        <v>35744</v>
      </c>
    </row>
    <row r="6146" spans="1:6">
      <c r="A6146" t="s">
        <v>4238</v>
      </c>
      <c r="B6146" t="s">
        <v>9733</v>
      </c>
      <c r="C6146" t="s">
        <v>9734</v>
      </c>
      <c r="D6146">
        <v>20.8</v>
      </c>
      <c r="E6146" t="s">
        <v>4235</v>
      </c>
      <c r="F6146" t="s">
        <v>35744</v>
      </c>
    </row>
    <row r="6147" spans="1:6">
      <c r="A6147" t="s">
        <v>4238</v>
      </c>
      <c r="B6147" t="s">
        <v>9734</v>
      </c>
      <c r="C6147" t="s">
        <v>9735</v>
      </c>
      <c r="D6147">
        <v>22.1</v>
      </c>
      <c r="E6147" t="s">
        <v>4235</v>
      </c>
      <c r="F6147" t="s">
        <v>35744</v>
      </c>
    </row>
    <row r="6148" spans="1:6">
      <c r="A6148" t="s">
        <v>4238</v>
      </c>
      <c r="B6148" t="s">
        <v>9735</v>
      </c>
      <c r="C6148" t="s">
        <v>9736</v>
      </c>
      <c r="D6148">
        <v>22.1</v>
      </c>
      <c r="E6148" t="s">
        <v>4235</v>
      </c>
      <c r="F6148" t="s">
        <v>35744</v>
      </c>
    </row>
    <row r="6149" spans="1:6">
      <c r="A6149" t="s">
        <v>4238</v>
      </c>
      <c r="B6149" t="s">
        <v>9736</v>
      </c>
      <c r="C6149" t="s">
        <v>9737</v>
      </c>
      <c r="D6149">
        <v>19.5</v>
      </c>
      <c r="E6149" t="s">
        <v>4235</v>
      </c>
      <c r="F6149" t="s">
        <v>35744</v>
      </c>
    </row>
    <row r="6150" spans="1:6">
      <c r="A6150" t="s">
        <v>4238</v>
      </c>
      <c r="B6150" t="s">
        <v>9737</v>
      </c>
      <c r="C6150" t="s">
        <v>9738</v>
      </c>
      <c r="D6150">
        <v>19.5</v>
      </c>
      <c r="E6150" t="s">
        <v>4235</v>
      </c>
      <c r="F6150" t="s">
        <v>35744</v>
      </c>
    </row>
    <row r="6151" spans="1:6">
      <c r="A6151" t="s">
        <v>4238</v>
      </c>
      <c r="B6151" t="s">
        <v>9738</v>
      </c>
      <c r="C6151" t="s">
        <v>9739</v>
      </c>
      <c r="D6151">
        <v>20.8</v>
      </c>
      <c r="E6151" t="s">
        <v>4235</v>
      </c>
      <c r="F6151" t="s">
        <v>35744</v>
      </c>
    </row>
    <row r="6152" spans="1:6">
      <c r="A6152" t="s">
        <v>4238</v>
      </c>
      <c r="B6152" t="s">
        <v>9739</v>
      </c>
      <c r="C6152" t="s">
        <v>9740</v>
      </c>
      <c r="D6152">
        <v>20.8</v>
      </c>
      <c r="E6152" t="s">
        <v>4235</v>
      </c>
      <c r="F6152" t="s">
        <v>35744</v>
      </c>
    </row>
    <row r="6153" spans="1:6">
      <c r="A6153" t="s">
        <v>4238</v>
      </c>
      <c r="B6153" t="s">
        <v>9740</v>
      </c>
      <c r="C6153" t="s">
        <v>9741</v>
      </c>
      <c r="D6153">
        <v>20.8</v>
      </c>
      <c r="E6153" t="s">
        <v>4235</v>
      </c>
      <c r="F6153" t="s">
        <v>35744</v>
      </c>
    </row>
    <row r="6154" spans="1:6">
      <c r="A6154" t="s">
        <v>4238</v>
      </c>
      <c r="B6154" t="s">
        <v>9741</v>
      </c>
      <c r="C6154" t="s">
        <v>9742</v>
      </c>
      <c r="D6154">
        <v>20.8</v>
      </c>
      <c r="E6154" t="s">
        <v>4235</v>
      </c>
      <c r="F6154" t="s">
        <v>35744</v>
      </c>
    </row>
    <row r="6155" spans="1:6">
      <c r="A6155" t="s">
        <v>4238</v>
      </c>
      <c r="B6155" t="s">
        <v>9742</v>
      </c>
      <c r="C6155" t="s">
        <v>9743</v>
      </c>
      <c r="D6155">
        <v>20.8</v>
      </c>
      <c r="E6155" t="s">
        <v>4235</v>
      </c>
      <c r="F6155" t="s">
        <v>35744</v>
      </c>
    </row>
    <row r="6156" spans="1:6">
      <c r="A6156" t="s">
        <v>4238</v>
      </c>
      <c r="B6156" t="s">
        <v>9743</v>
      </c>
      <c r="C6156" t="s">
        <v>9744</v>
      </c>
      <c r="D6156">
        <v>22.1</v>
      </c>
      <c r="E6156" t="s">
        <v>4235</v>
      </c>
      <c r="F6156" t="s">
        <v>35744</v>
      </c>
    </row>
    <row r="6157" spans="1:6">
      <c r="A6157" t="s">
        <v>4238</v>
      </c>
      <c r="B6157" t="s">
        <v>9744</v>
      </c>
      <c r="C6157" t="s">
        <v>9745</v>
      </c>
      <c r="D6157">
        <v>22.1</v>
      </c>
      <c r="E6157" t="s">
        <v>4235</v>
      </c>
      <c r="F6157" t="s">
        <v>35744</v>
      </c>
    </row>
    <row r="6158" spans="1:6">
      <c r="A6158" t="s">
        <v>4238</v>
      </c>
      <c r="B6158" t="s">
        <v>9745</v>
      </c>
      <c r="C6158" t="s">
        <v>9746</v>
      </c>
      <c r="D6158">
        <v>22.1</v>
      </c>
      <c r="E6158" t="s">
        <v>4235</v>
      </c>
      <c r="F6158" t="s">
        <v>35744</v>
      </c>
    </row>
    <row r="6159" spans="1:6">
      <c r="A6159" t="s">
        <v>4238</v>
      </c>
      <c r="B6159" t="s">
        <v>9746</v>
      </c>
      <c r="C6159" t="s">
        <v>9747</v>
      </c>
      <c r="D6159">
        <v>23.4</v>
      </c>
      <c r="E6159" t="s">
        <v>4235</v>
      </c>
      <c r="F6159" t="s">
        <v>35744</v>
      </c>
    </row>
    <row r="6160" spans="1:6">
      <c r="A6160" t="s">
        <v>4238</v>
      </c>
      <c r="B6160" t="s">
        <v>9747</v>
      </c>
      <c r="C6160" t="s">
        <v>9748</v>
      </c>
      <c r="D6160">
        <v>27.3</v>
      </c>
      <c r="E6160" t="s">
        <v>4235</v>
      </c>
      <c r="F6160" t="s">
        <v>35744</v>
      </c>
    </row>
    <row r="6161" spans="1:6">
      <c r="A6161" t="s">
        <v>4238</v>
      </c>
      <c r="B6161" t="s">
        <v>9748</v>
      </c>
      <c r="C6161" t="s">
        <v>9749</v>
      </c>
      <c r="D6161">
        <v>28.99</v>
      </c>
      <c r="E6161" t="s">
        <v>4235</v>
      </c>
      <c r="F6161" t="s">
        <v>35744</v>
      </c>
    </row>
    <row r="6162" spans="1:6">
      <c r="A6162" t="s">
        <v>4238</v>
      </c>
      <c r="B6162" t="s">
        <v>9750</v>
      </c>
      <c r="C6162" t="s">
        <v>9751</v>
      </c>
      <c r="D6162">
        <v>32.99</v>
      </c>
      <c r="E6162" t="s">
        <v>4235</v>
      </c>
      <c r="F6162" t="s">
        <v>35744</v>
      </c>
    </row>
    <row r="6163" spans="1:6">
      <c r="A6163" t="s">
        <v>4238</v>
      </c>
      <c r="B6163" t="s">
        <v>9751</v>
      </c>
      <c r="C6163" t="s">
        <v>674</v>
      </c>
      <c r="D6163">
        <v>19.989999999999998</v>
      </c>
      <c r="E6163" t="s">
        <v>4235</v>
      </c>
      <c r="F6163" t="s">
        <v>35744</v>
      </c>
    </row>
    <row r="6164" spans="1:6">
      <c r="A6164" t="s">
        <v>4238</v>
      </c>
      <c r="B6164" t="s">
        <v>9752</v>
      </c>
      <c r="D6164">
        <v>32.99</v>
      </c>
      <c r="E6164" t="s">
        <v>4235</v>
      </c>
      <c r="F6164" t="s">
        <v>35744</v>
      </c>
    </row>
    <row r="6165" spans="1:6">
      <c r="A6165" t="s">
        <v>4238</v>
      </c>
      <c r="B6165" t="s">
        <v>9752</v>
      </c>
      <c r="C6165" t="s">
        <v>1013</v>
      </c>
      <c r="D6165">
        <v>31.99</v>
      </c>
      <c r="E6165" t="s">
        <v>4235</v>
      </c>
      <c r="F6165" t="s">
        <v>35744</v>
      </c>
    </row>
    <row r="6166" spans="1:6">
      <c r="A6166" t="s">
        <v>4238</v>
      </c>
      <c r="B6166" t="s">
        <v>1013</v>
      </c>
      <c r="C6166" t="s">
        <v>9753</v>
      </c>
      <c r="D6166">
        <v>36.99</v>
      </c>
      <c r="E6166" t="s">
        <v>4235</v>
      </c>
      <c r="F6166" t="s">
        <v>35744</v>
      </c>
    </row>
    <row r="6167" spans="1:6">
      <c r="A6167" t="s">
        <v>4238</v>
      </c>
      <c r="B6167" t="s">
        <v>9753</v>
      </c>
      <c r="C6167" t="s">
        <v>9754</v>
      </c>
      <c r="D6167">
        <v>17.899999999999999</v>
      </c>
      <c r="E6167" t="s">
        <v>4235</v>
      </c>
      <c r="F6167" t="s">
        <v>35745</v>
      </c>
    </row>
    <row r="6168" spans="1:6">
      <c r="A6168" t="s">
        <v>4238</v>
      </c>
      <c r="B6168" t="s">
        <v>6462</v>
      </c>
      <c r="C6168" t="s">
        <v>9755</v>
      </c>
      <c r="D6168">
        <v>275.60000000000002</v>
      </c>
      <c r="E6168" t="s">
        <v>4235</v>
      </c>
      <c r="F6168" t="s">
        <v>35744</v>
      </c>
    </row>
    <row r="6169" spans="1:6">
      <c r="A6169" t="s">
        <v>4238</v>
      </c>
      <c r="B6169" t="s">
        <v>9756</v>
      </c>
      <c r="C6169" t="s">
        <v>9757</v>
      </c>
      <c r="D6169">
        <v>132.6</v>
      </c>
      <c r="E6169" t="s">
        <v>4235</v>
      </c>
      <c r="F6169" t="s">
        <v>35744</v>
      </c>
    </row>
    <row r="6170" spans="1:6">
      <c r="A6170" t="s">
        <v>4238</v>
      </c>
      <c r="B6170" t="s">
        <v>9758</v>
      </c>
      <c r="C6170" t="s">
        <v>9759</v>
      </c>
      <c r="D6170">
        <v>87.1</v>
      </c>
      <c r="E6170" t="s">
        <v>4235</v>
      </c>
      <c r="F6170" t="s">
        <v>35744</v>
      </c>
    </row>
    <row r="6171" spans="1:6">
      <c r="A6171" t="s">
        <v>4238</v>
      </c>
      <c r="B6171" t="s">
        <v>9760</v>
      </c>
      <c r="C6171" t="s">
        <v>9761</v>
      </c>
      <c r="D6171">
        <v>65</v>
      </c>
      <c r="E6171" t="s">
        <v>4235</v>
      </c>
      <c r="F6171" t="s">
        <v>35744</v>
      </c>
    </row>
    <row r="6172" spans="1:6">
      <c r="A6172" t="s">
        <v>4238</v>
      </c>
      <c r="B6172" t="s">
        <v>9762</v>
      </c>
      <c r="C6172" t="s">
        <v>9763</v>
      </c>
      <c r="D6172">
        <v>192.4</v>
      </c>
      <c r="E6172" t="s">
        <v>4235</v>
      </c>
      <c r="F6172" t="s">
        <v>35744</v>
      </c>
    </row>
    <row r="6173" spans="1:6">
      <c r="A6173" t="s">
        <v>328</v>
      </c>
      <c r="B6173" t="s">
        <v>9573</v>
      </c>
      <c r="C6173" t="s">
        <v>9764</v>
      </c>
      <c r="D6173">
        <v>3.99</v>
      </c>
      <c r="E6173" t="s">
        <v>8</v>
      </c>
      <c r="F6173" t="s">
        <v>35744</v>
      </c>
    </row>
    <row r="6174" spans="1:6">
      <c r="A6174" t="s">
        <v>571</v>
      </c>
      <c r="B6174" t="s">
        <v>9765</v>
      </c>
      <c r="C6174" t="s">
        <v>9766</v>
      </c>
      <c r="D6174">
        <v>4.99</v>
      </c>
      <c r="E6174" t="s">
        <v>373</v>
      </c>
      <c r="F6174" t="s">
        <v>35744</v>
      </c>
    </row>
    <row r="6175" spans="1:6">
      <c r="A6175" t="s">
        <v>1799</v>
      </c>
      <c r="B6175" t="s">
        <v>9767</v>
      </c>
      <c r="C6175" t="s">
        <v>9768</v>
      </c>
      <c r="D6175">
        <v>5</v>
      </c>
      <c r="E6175" t="s">
        <v>1476</v>
      </c>
      <c r="F6175" t="s">
        <v>35744</v>
      </c>
    </row>
    <row r="6176" spans="1:6">
      <c r="A6176" t="s">
        <v>26643</v>
      </c>
      <c r="B6176" t="s">
        <v>9769</v>
      </c>
      <c r="C6176" t="s">
        <v>9770</v>
      </c>
      <c r="D6176">
        <v>10.99</v>
      </c>
      <c r="E6176" t="s">
        <v>3191</v>
      </c>
      <c r="F6176" t="s">
        <v>35744</v>
      </c>
    </row>
    <row r="6177" spans="1:6">
      <c r="A6177" t="s">
        <v>1157</v>
      </c>
      <c r="B6177" t="s">
        <v>9771</v>
      </c>
      <c r="C6177" t="s">
        <v>9772</v>
      </c>
      <c r="D6177">
        <v>4.99</v>
      </c>
      <c r="E6177" t="s">
        <v>1154</v>
      </c>
      <c r="F6177" t="s">
        <v>35744</v>
      </c>
    </row>
    <row r="6178" spans="1:6">
      <c r="A6178" t="s">
        <v>3177</v>
      </c>
      <c r="B6178" t="s">
        <v>9773</v>
      </c>
      <c r="C6178" t="s">
        <v>9774</v>
      </c>
      <c r="D6178">
        <v>3.99</v>
      </c>
      <c r="E6178" t="s">
        <v>2357</v>
      </c>
      <c r="F6178" t="s">
        <v>35744</v>
      </c>
    </row>
    <row r="6179" spans="1:6">
      <c r="A6179" t="s">
        <v>1424</v>
      </c>
      <c r="B6179" t="s">
        <v>9775</v>
      </c>
      <c r="C6179" t="s">
        <v>9776</v>
      </c>
      <c r="D6179">
        <v>4</v>
      </c>
      <c r="E6179" t="s">
        <v>1323</v>
      </c>
      <c r="F6179" t="s">
        <v>35744</v>
      </c>
    </row>
    <row r="6180" spans="1:6">
      <c r="A6180" t="s">
        <v>348</v>
      </c>
      <c r="B6180" t="s">
        <v>9777</v>
      </c>
      <c r="C6180" t="s">
        <v>9778</v>
      </c>
      <c r="D6180">
        <v>3</v>
      </c>
      <c r="E6180" t="s">
        <v>222</v>
      </c>
      <c r="F6180" t="s">
        <v>35744</v>
      </c>
    </row>
    <row r="6181" spans="1:6">
      <c r="A6181" t="s">
        <v>3139</v>
      </c>
      <c r="B6181" t="s">
        <v>9779</v>
      </c>
      <c r="C6181" t="s">
        <v>9780</v>
      </c>
      <c r="D6181">
        <v>18.98</v>
      </c>
      <c r="E6181" t="s">
        <v>2703</v>
      </c>
      <c r="F6181" t="s">
        <v>35744</v>
      </c>
    </row>
    <row r="6182" spans="1:6">
      <c r="A6182" t="s">
        <v>3153</v>
      </c>
      <c r="B6182" t="s">
        <v>9781</v>
      </c>
      <c r="C6182" t="s">
        <v>9782</v>
      </c>
      <c r="D6182">
        <v>5</v>
      </c>
      <c r="E6182" t="s">
        <v>2572</v>
      </c>
      <c r="F6182" t="s">
        <v>35744</v>
      </c>
    </row>
    <row r="6183" spans="1:6">
      <c r="A6183" t="s">
        <v>1137</v>
      </c>
      <c r="B6183" t="s">
        <v>4519</v>
      </c>
      <c r="C6183" t="s">
        <v>9783</v>
      </c>
      <c r="D6183">
        <v>5.99</v>
      </c>
      <c r="E6183" t="s">
        <v>1015</v>
      </c>
      <c r="F6183" t="s">
        <v>35744</v>
      </c>
    </row>
    <row r="6184" spans="1:6">
      <c r="A6184" t="s">
        <v>341</v>
      </c>
      <c r="B6184" t="s">
        <v>9784</v>
      </c>
      <c r="C6184" t="s">
        <v>9785</v>
      </c>
      <c r="D6184">
        <v>24.99</v>
      </c>
      <c r="E6184" t="s">
        <v>89</v>
      </c>
      <c r="F6184" t="s">
        <v>35744</v>
      </c>
    </row>
    <row r="6185" spans="1:6">
      <c r="A6185" t="s">
        <v>3117</v>
      </c>
      <c r="B6185" t="s">
        <v>9786</v>
      </c>
      <c r="C6185" t="s">
        <v>9787</v>
      </c>
      <c r="D6185">
        <v>6.99</v>
      </c>
      <c r="E6185" t="s">
        <v>2910</v>
      </c>
      <c r="F6185" t="s">
        <v>35744</v>
      </c>
    </row>
    <row r="6186" spans="1:6">
      <c r="A6186" t="s">
        <v>1797</v>
      </c>
      <c r="B6186" t="s">
        <v>9788</v>
      </c>
      <c r="C6186" t="s">
        <v>9789</v>
      </c>
      <c r="D6186">
        <v>6.99</v>
      </c>
      <c r="E6186" t="s">
        <v>1150</v>
      </c>
      <c r="F6186" t="s">
        <v>35744</v>
      </c>
    </row>
    <row r="6187" spans="1:6">
      <c r="A6187" t="s">
        <v>948</v>
      </c>
      <c r="B6187" t="s">
        <v>9790</v>
      </c>
      <c r="C6187" t="s">
        <v>9791</v>
      </c>
      <c r="D6187">
        <v>6.99</v>
      </c>
      <c r="E6187" t="s">
        <v>614</v>
      </c>
      <c r="F6187" t="s">
        <v>35744</v>
      </c>
    </row>
    <row r="6188" spans="1:6">
      <c r="A6188" t="s">
        <v>26633</v>
      </c>
      <c r="B6188" t="s">
        <v>4601</v>
      </c>
      <c r="C6188" t="s">
        <v>9792</v>
      </c>
      <c r="D6188">
        <v>14.99</v>
      </c>
      <c r="E6188" t="s">
        <v>1953</v>
      </c>
      <c r="F6188" t="s">
        <v>35744</v>
      </c>
    </row>
    <row r="6189" spans="1:6">
      <c r="A6189" t="s">
        <v>3112</v>
      </c>
      <c r="B6189" t="s">
        <v>9793</v>
      </c>
      <c r="C6189" t="s">
        <v>9794</v>
      </c>
      <c r="D6189">
        <v>12.99</v>
      </c>
      <c r="E6189" t="s">
        <v>2719</v>
      </c>
      <c r="F6189" t="s">
        <v>35744</v>
      </c>
    </row>
    <row r="6190" spans="1:6">
      <c r="A6190" t="s">
        <v>593</v>
      </c>
      <c r="B6190" t="s">
        <v>9795</v>
      </c>
      <c r="C6190" t="s">
        <v>9796</v>
      </c>
      <c r="D6190">
        <v>22</v>
      </c>
      <c r="E6190" t="s">
        <v>455</v>
      </c>
      <c r="F6190" t="s">
        <v>35744</v>
      </c>
    </row>
    <row r="6191" spans="1:6">
      <c r="A6191" t="s">
        <v>4632</v>
      </c>
      <c r="B6191" t="s">
        <v>9797</v>
      </c>
      <c r="C6191" t="s">
        <v>9798</v>
      </c>
      <c r="D6191">
        <v>24.99</v>
      </c>
      <c r="E6191" t="s">
        <v>155</v>
      </c>
      <c r="F6191" t="s">
        <v>35744</v>
      </c>
    </row>
    <row r="6192" spans="1:6">
      <c r="A6192" t="s">
        <v>3144</v>
      </c>
      <c r="B6192" t="s">
        <v>9799</v>
      </c>
      <c r="C6192" t="s">
        <v>9800</v>
      </c>
      <c r="D6192">
        <v>19.98</v>
      </c>
      <c r="E6192" t="s">
        <v>2651</v>
      </c>
      <c r="F6192" t="s">
        <v>35744</v>
      </c>
    </row>
    <row r="6193" spans="1:6">
      <c r="A6193" t="s">
        <v>565</v>
      </c>
      <c r="B6193" t="s">
        <v>9801</v>
      </c>
      <c r="C6193" t="s">
        <v>9802</v>
      </c>
      <c r="D6193">
        <v>23</v>
      </c>
      <c r="E6193" t="s">
        <v>355</v>
      </c>
      <c r="F6193" t="s">
        <v>35744</v>
      </c>
    </row>
    <row r="6194" spans="1:6">
      <c r="A6194" t="s">
        <v>26637</v>
      </c>
      <c r="B6194" t="s">
        <v>9803</v>
      </c>
      <c r="C6194" t="s">
        <v>9804</v>
      </c>
      <c r="D6194">
        <v>24.99</v>
      </c>
      <c r="E6194" t="s">
        <v>2929</v>
      </c>
      <c r="F6194" t="s">
        <v>35744</v>
      </c>
    </row>
    <row r="6195" spans="1:6">
      <c r="A6195" t="s">
        <v>1801</v>
      </c>
      <c r="B6195" t="s">
        <v>9805</v>
      </c>
      <c r="C6195" t="s">
        <v>9806</v>
      </c>
      <c r="D6195">
        <v>24.99</v>
      </c>
      <c r="E6195" t="s">
        <v>1786</v>
      </c>
      <c r="F6195" t="s">
        <v>35744</v>
      </c>
    </row>
    <row r="6196" spans="1:6">
      <c r="A6196" t="s">
        <v>3120</v>
      </c>
      <c r="B6196" t="s">
        <v>9807</v>
      </c>
      <c r="C6196" t="s">
        <v>9808</v>
      </c>
      <c r="D6196">
        <v>22.99</v>
      </c>
      <c r="E6196" t="s">
        <v>2900</v>
      </c>
      <c r="F6196" t="s">
        <v>35744</v>
      </c>
    </row>
    <row r="6197" spans="1:6">
      <c r="A6197" t="s">
        <v>571</v>
      </c>
      <c r="B6197" t="s">
        <v>9809</v>
      </c>
      <c r="C6197" t="s">
        <v>9810</v>
      </c>
      <c r="D6197">
        <v>24.99</v>
      </c>
      <c r="E6197" t="s">
        <v>373</v>
      </c>
      <c r="F6197" t="s">
        <v>35744</v>
      </c>
    </row>
    <row r="6198" spans="1:6">
      <c r="A6198" t="s">
        <v>3179</v>
      </c>
      <c r="B6198" t="s">
        <v>9811</v>
      </c>
      <c r="C6198" t="s">
        <v>9812</v>
      </c>
      <c r="D6198">
        <v>24.99</v>
      </c>
      <c r="E6198" t="s">
        <v>2492</v>
      </c>
      <c r="F6198" t="s">
        <v>35744</v>
      </c>
    </row>
    <row r="6199" spans="1:6">
      <c r="A6199" t="s">
        <v>3188</v>
      </c>
      <c r="B6199" t="s">
        <v>9813</v>
      </c>
      <c r="C6199" t="s">
        <v>9814</v>
      </c>
      <c r="D6199">
        <v>22.99</v>
      </c>
      <c r="E6199" t="s">
        <v>1812</v>
      </c>
      <c r="F6199" t="s">
        <v>35744</v>
      </c>
    </row>
    <row r="6200" spans="1:6">
      <c r="A6200" t="s">
        <v>26634</v>
      </c>
      <c r="B6200" t="s">
        <v>9815</v>
      </c>
      <c r="C6200" t="s">
        <v>9816</v>
      </c>
      <c r="D6200">
        <v>4.99</v>
      </c>
      <c r="E6200" t="s">
        <v>1563</v>
      </c>
      <c r="F6200" t="s">
        <v>35744</v>
      </c>
    </row>
    <row r="6201" spans="1:6">
      <c r="A6201" t="s">
        <v>348</v>
      </c>
      <c r="B6201" t="s">
        <v>9817</v>
      </c>
      <c r="C6201" t="s">
        <v>9818</v>
      </c>
      <c r="D6201">
        <v>21.99</v>
      </c>
      <c r="E6201" t="s">
        <v>222</v>
      </c>
      <c r="F6201" t="s">
        <v>35744</v>
      </c>
    </row>
    <row r="6202" spans="1:6">
      <c r="A6202" t="s">
        <v>348</v>
      </c>
      <c r="B6202" t="s">
        <v>9819</v>
      </c>
      <c r="C6202" t="s">
        <v>9820</v>
      </c>
      <c r="D6202">
        <v>17.98</v>
      </c>
      <c r="E6202" t="s">
        <v>222</v>
      </c>
      <c r="F6202" t="s">
        <v>35744</v>
      </c>
    </row>
    <row r="6203" spans="1:6">
      <c r="A6203" t="s">
        <v>593</v>
      </c>
      <c r="B6203" t="s">
        <v>9821</v>
      </c>
      <c r="C6203" t="s">
        <v>9822</v>
      </c>
      <c r="D6203">
        <v>20.99</v>
      </c>
      <c r="E6203" t="s">
        <v>455</v>
      </c>
      <c r="F6203" t="s">
        <v>35744</v>
      </c>
    </row>
    <row r="6204" spans="1:6">
      <c r="A6204" t="s">
        <v>351</v>
      </c>
      <c r="B6204" t="s">
        <v>9823</v>
      </c>
      <c r="C6204" t="s">
        <v>9824</v>
      </c>
      <c r="D6204">
        <v>19.98</v>
      </c>
      <c r="E6204" t="s">
        <v>284</v>
      </c>
      <c r="F6204" t="s">
        <v>35744</v>
      </c>
    </row>
    <row r="6205" spans="1:6">
      <c r="A6205" t="s">
        <v>1174</v>
      </c>
      <c r="B6205" t="s">
        <v>9825</v>
      </c>
      <c r="C6205" t="s">
        <v>9826</v>
      </c>
      <c r="D6205">
        <v>24.99</v>
      </c>
      <c r="E6205" t="s">
        <v>1062</v>
      </c>
      <c r="F6205" t="s">
        <v>35744</v>
      </c>
    </row>
    <row r="6206" spans="1:6">
      <c r="A6206" t="s">
        <v>964</v>
      </c>
      <c r="B6206" t="s">
        <v>9827</v>
      </c>
      <c r="C6206" t="s">
        <v>9828</v>
      </c>
      <c r="D6206">
        <v>19.98</v>
      </c>
      <c r="E6206" t="s">
        <v>806</v>
      </c>
      <c r="F6206" t="s">
        <v>35744</v>
      </c>
    </row>
    <row r="6207" spans="1:6">
      <c r="A6207" t="s">
        <v>332</v>
      </c>
      <c r="B6207" t="s">
        <v>9829</v>
      </c>
      <c r="C6207" t="s">
        <v>9830</v>
      </c>
      <c r="D6207">
        <v>24.99</v>
      </c>
      <c r="E6207" t="s">
        <v>75</v>
      </c>
      <c r="F6207" t="s">
        <v>35744</v>
      </c>
    </row>
    <row r="6208" spans="1:6">
      <c r="A6208" t="s">
        <v>26643</v>
      </c>
      <c r="B6208" t="s">
        <v>9831</v>
      </c>
      <c r="C6208" t="s">
        <v>9832</v>
      </c>
      <c r="D6208">
        <v>24.99</v>
      </c>
      <c r="E6208" t="s">
        <v>3191</v>
      </c>
      <c r="F6208" t="s">
        <v>35744</v>
      </c>
    </row>
    <row r="6209" spans="1:6">
      <c r="A6209" t="s">
        <v>26639</v>
      </c>
      <c r="B6209" t="s">
        <v>9833</v>
      </c>
      <c r="C6209" t="s">
        <v>9834</v>
      </c>
      <c r="D6209">
        <v>24.99</v>
      </c>
      <c r="E6209" t="s">
        <v>2008</v>
      </c>
      <c r="F6209" t="s">
        <v>35744</v>
      </c>
    </row>
    <row r="6210" spans="1:6">
      <c r="A6210" t="s">
        <v>351</v>
      </c>
      <c r="B6210" t="s">
        <v>9835</v>
      </c>
      <c r="C6210" t="s">
        <v>9836</v>
      </c>
      <c r="D6210">
        <v>24.99</v>
      </c>
      <c r="E6210" t="s">
        <v>284</v>
      </c>
      <c r="F6210" t="s">
        <v>35744</v>
      </c>
    </row>
    <row r="6211" spans="1:6">
      <c r="A6211" t="s">
        <v>3134</v>
      </c>
      <c r="B6211" t="s">
        <v>9837</v>
      </c>
      <c r="C6211" t="s">
        <v>9838</v>
      </c>
      <c r="D6211">
        <v>3</v>
      </c>
      <c r="E6211" t="s">
        <v>2453</v>
      </c>
      <c r="F6211" t="s">
        <v>35744</v>
      </c>
    </row>
    <row r="6212" spans="1:6">
      <c r="A6212" t="s">
        <v>26639</v>
      </c>
      <c r="B6212" t="s">
        <v>9839</v>
      </c>
      <c r="C6212" t="s">
        <v>9840</v>
      </c>
      <c r="D6212">
        <v>6.99</v>
      </c>
      <c r="E6212" t="s">
        <v>2008</v>
      </c>
      <c r="F6212" t="s">
        <v>35744</v>
      </c>
    </row>
    <row r="6213" spans="1:6">
      <c r="A6213" t="s">
        <v>26630</v>
      </c>
      <c r="B6213" t="s">
        <v>9841</v>
      </c>
      <c r="C6213" t="s">
        <v>9842</v>
      </c>
      <c r="D6213">
        <v>7.99</v>
      </c>
      <c r="E6213" t="s">
        <v>1502</v>
      </c>
      <c r="F6213" t="s">
        <v>35744</v>
      </c>
    </row>
    <row r="6214" spans="1:6">
      <c r="A6214" t="s">
        <v>1399</v>
      </c>
      <c r="B6214" t="s">
        <v>9843</v>
      </c>
      <c r="C6214" t="s">
        <v>9844</v>
      </c>
      <c r="D6214">
        <v>12</v>
      </c>
      <c r="E6214" t="s">
        <v>1246</v>
      </c>
      <c r="F6214" t="s">
        <v>35744</v>
      </c>
    </row>
    <row r="6215" spans="1:6">
      <c r="A6215" t="s">
        <v>964</v>
      </c>
      <c r="B6215" t="s">
        <v>9845</v>
      </c>
      <c r="C6215" t="s">
        <v>9846</v>
      </c>
      <c r="D6215">
        <v>7</v>
      </c>
      <c r="E6215" t="s">
        <v>806</v>
      </c>
      <c r="F6215" t="s">
        <v>35744</v>
      </c>
    </row>
    <row r="6216" spans="1:6">
      <c r="A6216" t="s">
        <v>3179</v>
      </c>
      <c r="B6216" t="s">
        <v>9847</v>
      </c>
      <c r="C6216" t="s">
        <v>9848</v>
      </c>
      <c r="D6216">
        <v>2</v>
      </c>
      <c r="E6216" t="s">
        <v>2492</v>
      </c>
      <c r="F6216" t="s">
        <v>35744</v>
      </c>
    </row>
    <row r="6217" spans="1:6">
      <c r="A6217" t="s">
        <v>1143</v>
      </c>
      <c r="B6217" t="s">
        <v>9849</v>
      </c>
      <c r="C6217" t="s">
        <v>9850</v>
      </c>
      <c r="D6217">
        <v>6.99</v>
      </c>
      <c r="E6217" t="s">
        <v>1139</v>
      </c>
      <c r="F6217" t="s">
        <v>35744</v>
      </c>
    </row>
    <row r="6218" spans="1:6">
      <c r="A6218" t="s">
        <v>1422</v>
      </c>
      <c r="B6218" t="s">
        <v>9851</v>
      </c>
      <c r="C6218" t="s">
        <v>9852</v>
      </c>
      <c r="D6218">
        <v>13</v>
      </c>
      <c r="E6218" t="s">
        <v>1674</v>
      </c>
      <c r="F6218" t="s">
        <v>35744</v>
      </c>
    </row>
    <row r="6219" spans="1:6">
      <c r="A6219" t="s">
        <v>970</v>
      </c>
      <c r="B6219" t="s">
        <v>9853</v>
      </c>
      <c r="C6219" t="s">
        <v>9854</v>
      </c>
      <c r="D6219">
        <v>5</v>
      </c>
      <c r="E6219" t="s">
        <v>863</v>
      </c>
      <c r="F6219" t="s">
        <v>35744</v>
      </c>
    </row>
    <row r="6220" spans="1:6">
      <c r="A6220" t="s">
        <v>1399</v>
      </c>
      <c r="B6220" t="s">
        <v>9855</v>
      </c>
      <c r="C6220" t="s">
        <v>9856</v>
      </c>
      <c r="D6220">
        <v>4.99</v>
      </c>
      <c r="E6220" t="s">
        <v>1246</v>
      </c>
      <c r="F6220" t="s">
        <v>35744</v>
      </c>
    </row>
    <row r="6221" spans="1:6">
      <c r="A6221" t="s">
        <v>26642</v>
      </c>
      <c r="B6221" t="s">
        <v>9857</v>
      </c>
      <c r="C6221" t="s">
        <v>9858</v>
      </c>
      <c r="D6221">
        <v>4</v>
      </c>
      <c r="E6221" t="s">
        <v>1460</v>
      </c>
      <c r="F6221" t="s">
        <v>35744</v>
      </c>
    </row>
    <row r="6222" spans="1:6">
      <c r="A6222" t="s">
        <v>26640</v>
      </c>
      <c r="B6222" t="s">
        <v>9859</v>
      </c>
      <c r="C6222" t="s">
        <v>9860</v>
      </c>
      <c r="D6222">
        <v>21</v>
      </c>
      <c r="E6222" t="s">
        <v>1950</v>
      </c>
      <c r="F6222" t="s">
        <v>35744</v>
      </c>
    </row>
    <row r="6223" spans="1:6">
      <c r="A6223" t="s">
        <v>1413</v>
      </c>
      <c r="B6223" t="s">
        <v>9861</v>
      </c>
      <c r="C6223" t="s">
        <v>9862</v>
      </c>
      <c r="D6223">
        <v>24.99</v>
      </c>
      <c r="E6223" t="s">
        <v>1410</v>
      </c>
      <c r="F6223" t="s">
        <v>35744</v>
      </c>
    </row>
    <row r="6224" spans="1:6">
      <c r="A6224" t="s">
        <v>332</v>
      </c>
      <c r="B6224" t="s">
        <v>9863</v>
      </c>
      <c r="C6224" t="s">
        <v>9864</v>
      </c>
      <c r="D6224">
        <v>2</v>
      </c>
      <c r="E6224" t="s">
        <v>75</v>
      </c>
      <c r="F6224" t="s">
        <v>35744</v>
      </c>
    </row>
    <row r="6225" spans="1:6">
      <c r="A6225" t="s">
        <v>26645</v>
      </c>
      <c r="B6225" t="s">
        <v>9865</v>
      </c>
      <c r="C6225" t="s">
        <v>9866</v>
      </c>
      <c r="D6225">
        <v>5</v>
      </c>
      <c r="E6225" t="s">
        <v>2026</v>
      </c>
      <c r="F6225" t="s">
        <v>35744</v>
      </c>
    </row>
    <row r="6226" spans="1:6">
      <c r="A6226" t="s">
        <v>1166</v>
      </c>
      <c r="B6226" t="s">
        <v>9867</v>
      </c>
      <c r="C6226" t="s">
        <v>9868</v>
      </c>
      <c r="D6226">
        <v>6</v>
      </c>
      <c r="E6226" t="s">
        <v>1043</v>
      </c>
      <c r="F6226" t="s">
        <v>35744</v>
      </c>
    </row>
    <row r="6227" spans="1:6">
      <c r="A6227" t="s">
        <v>1174</v>
      </c>
      <c r="B6227" t="s">
        <v>9869</v>
      </c>
      <c r="C6227" t="s">
        <v>9870</v>
      </c>
      <c r="D6227">
        <v>10</v>
      </c>
      <c r="E6227" t="s">
        <v>1062</v>
      </c>
      <c r="F6227" t="s">
        <v>35744</v>
      </c>
    </row>
    <row r="6228" spans="1:6">
      <c r="A6228" t="s">
        <v>1797</v>
      </c>
      <c r="B6228" t="s">
        <v>9871</v>
      </c>
      <c r="C6228" t="s">
        <v>9872</v>
      </c>
      <c r="D6228">
        <v>9</v>
      </c>
      <c r="E6228" t="s">
        <v>1150</v>
      </c>
      <c r="F6228" t="s">
        <v>35744</v>
      </c>
    </row>
    <row r="6229" spans="1:6">
      <c r="A6229" t="s">
        <v>593</v>
      </c>
      <c r="B6229" t="s">
        <v>9873</v>
      </c>
      <c r="C6229" t="s">
        <v>9874</v>
      </c>
      <c r="D6229">
        <v>8</v>
      </c>
      <c r="E6229" t="s">
        <v>455</v>
      </c>
      <c r="F6229" t="s">
        <v>35744</v>
      </c>
    </row>
    <row r="6230" spans="1:6">
      <c r="A6230" t="s">
        <v>1413</v>
      </c>
      <c r="B6230" t="s">
        <v>9875</v>
      </c>
      <c r="C6230" t="s">
        <v>9876</v>
      </c>
      <c r="D6230">
        <v>7</v>
      </c>
      <c r="E6230" t="s">
        <v>1410</v>
      </c>
      <c r="F6230" t="s">
        <v>35744</v>
      </c>
    </row>
    <row r="6231" spans="1:6">
      <c r="A6231" t="s">
        <v>1795</v>
      </c>
      <c r="B6231" t="s">
        <v>9877</v>
      </c>
      <c r="C6231" t="s">
        <v>9878</v>
      </c>
      <c r="D6231">
        <v>10</v>
      </c>
      <c r="E6231" t="s">
        <v>0</v>
      </c>
      <c r="F6231" t="s">
        <v>35744</v>
      </c>
    </row>
    <row r="6232" spans="1:6">
      <c r="A6232" t="s">
        <v>581</v>
      </c>
      <c r="B6232" t="s">
        <v>9879</v>
      </c>
      <c r="C6232" t="s">
        <v>9880</v>
      </c>
      <c r="D6232">
        <v>7</v>
      </c>
      <c r="E6232" t="s">
        <v>506</v>
      </c>
      <c r="F6232" t="s">
        <v>35744</v>
      </c>
    </row>
    <row r="6233" spans="1:6">
      <c r="A6233" t="s">
        <v>1443</v>
      </c>
      <c r="B6233" t="s">
        <v>9881</v>
      </c>
      <c r="C6233" t="s">
        <v>9882</v>
      </c>
      <c r="D6233">
        <v>9.99</v>
      </c>
      <c r="E6233" t="s">
        <v>1440</v>
      </c>
      <c r="F6233" t="s">
        <v>35744</v>
      </c>
    </row>
    <row r="6234" spans="1:6">
      <c r="A6234" t="s">
        <v>354</v>
      </c>
      <c r="B6234" t="s">
        <v>9883</v>
      </c>
      <c r="C6234" t="s">
        <v>9884</v>
      </c>
      <c r="D6234">
        <v>15.99</v>
      </c>
      <c r="E6234" t="s">
        <v>235</v>
      </c>
      <c r="F6234" t="s">
        <v>35744</v>
      </c>
    </row>
    <row r="6235" spans="1:6">
      <c r="A6235" t="s">
        <v>3738</v>
      </c>
      <c r="B6235" t="s">
        <v>9885</v>
      </c>
      <c r="C6235" t="s">
        <v>9886</v>
      </c>
      <c r="D6235">
        <v>14.48</v>
      </c>
      <c r="E6235" t="s">
        <v>3190</v>
      </c>
      <c r="F6235" t="s">
        <v>35744</v>
      </c>
    </row>
    <row r="6236" spans="1:6">
      <c r="A6236" t="s">
        <v>1458</v>
      </c>
      <c r="B6236" t="s">
        <v>9887</v>
      </c>
      <c r="C6236" t="s">
        <v>9888</v>
      </c>
      <c r="D6236">
        <v>16.98</v>
      </c>
      <c r="E6236" t="s">
        <v>1455</v>
      </c>
      <c r="F6236" t="s">
        <v>35744</v>
      </c>
    </row>
    <row r="6237" spans="1:6">
      <c r="A6237" t="s">
        <v>1458</v>
      </c>
      <c r="B6237" t="s">
        <v>9889</v>
      </c>
      <c r="C6237" t="s">
        <v>9890</v>
      </c>
      <c r="D6237">
        <v>16</v>
      </c>
      <c r="E6237" t="s">
        <v>1455</v>
      </c>
      <c r="F6237" t="s">
        <v>35744</v>
      </c>
    </row>
    <row r="6238" spans="1:6">
      <c r="A6238" t="s">
        <v>1137</v>
      </c>
      <c r="B6238" t="s">
        <v>9891</v>
      </c>
      <c r="C6238" t="s">
        <v>9892</v>
      </c>
      <c r="D6238">
        <v>22</v>
      </c>
      <c r="E6238" t="s">
        <v>1015</v>
      </c>
      <c r="F6238" t="s">
        <v>35744</v>
      </c>
    </row>
    <row r="6239" spans="1:6">
      <c r="A6239" t="s">
        <v>3166</v>
      </c>
      <c r="B6239" t="s">
        <v>9893</v>
      </c>
      <c r="C6239" t="s">
        <v>9894</v>
      </c>
      <c r="D6239">
        <v>14.99</v>
      </c>
      <c r="E6239" t="s">
        <v>2176</v>
      </c>
      <c r="F6239" t="s">
        <v>35744</v>
      </c>
    </row>
    <row r="6240" spans="1:6">
      <c r="A6240" t="s">
        <v>1178</v>
      </c>
      <c r="B6240" t="s">
        <v>9851</v>
      </c>
      <c r="C6240" t="s">
        <v>9895</v>
      </c>
      <c r="D6240">
        <v>17.98</v>
      </c>
      <c r="E6240" t="s">
        <v>1081</v>
      </c>
      <c r="F6240" t="s">
        <v>35744</v>
      </c>
    </row>
    <row r="6241" spans="1:6">
      <c r="A6241" t="s">
        <v>3791</v>
      </c>
      <c r="B6241" t="s">
        <v>9896</v>
      </c>
      <c r="C6241" t="s">
        <v>9897</v>
      </c>
      <c r="D6241">
        <v>15.99</v>
      </c>
      <c r="E6241" t="s">
        <v>3193</v>
      </c>
      <c r="F6241" t="s">
        <v>35744</v>
      </c>
    </row>
    <row r="6242" spans="1:6">
      <c r="A6242" t="s">
        <v>3144</v>
      </c>
      <c r="B6242" t="s">
        <v>9898</v>
      </c>
      <c r="C6242" t="s">
        <v>9899</v>
      </c>
      <c r="D6242">
        <v>15.99</v>
      </c>
      <c r="E6242" t="s">
        <v>2651</v>
      </c>
      <c r="F6242" t="s">
        <v>35744</v>
      </c>
    </row>
    <row r="6243" spans="1:6">
      <c r="A6243" t="s">
        <v>348</v>
      </c>
      <c r="B6243" t="s">
        <v>9900</v>
      </c>
      <c r="C6243" t="s">
        <v>9901</v>
      </c>
      <c r="D6243">
        <v>15</v>
      </c>
      <c r="E6243" t="s">
        <v>222</v>
      </c>
      <c r="F6243" t="s">
        <v>35744</v>
      </c>
    </row>
    <row r="6244" spans="1:6">
      <c r="A6244" t="s">
        <v>1418</v>
      </c>
      <c r="B6244" t="s">
        <v>9902</v>
      </c>
      <c r="C6244" t="s">
        <v>9903</v>
      </c>
      <c r="D6244">
        <v>15.99</v>
      </c>
      <c r="E6244" t="s">
        <v>1415</v>
      </c>
      <c r="F6244" t="s">
        <v>35744</v>
      </c>
    </row>
    <row r="6245" spans="1:6">
      <c r="A6245" t="s">
        <v>955</v>
      </c>
      <c r="B6245" t="s">
        <v>9904</v>
      </c>
      <c r="C6245" t="s">
        <v>9905</v>
      </c>
      <c r="D6245">
        <v>14</v>
      </c>
      <c r="E6245" t="s">
        <v>747</v>
      </c>
      <c r="F6245" t="s">
        <v>35744</v>
      </c>
    </row>
    <row r="6246" spans="1:6">
      <c r="A6246" t="s">
        <v>1186</v>
      </c>
      <c r="B6246" t="s">
        <v>9906</v>
      </c>
      <c r="C6246" t="s">
        <v>9907</v>
      </c>
      <c r="D6246">
        <v>17.98</v>
      </c>
      <c r="E6246" t="s">
        <v>1088</v>
      </c>
      <c r="F6246" t="s">
        <v>35744</v>
      </c>
    </row>
    <row r="6247" spans="1:6">
      <c r="A6247" t="s">
        <v>571</v>
      </c>
      <c r="B6247" t="s">
        <v>9908</v>
      </c>
      <c r="C6247" t="s">
        <v>9909</v>
      </c>
      <c r="D6247">
        <v>22.99</v>
      </c>
      <c r="E6247" t="s">
        <v>373</v>
      </c>
      <c r="F6247" t="s">
        <v>35744</v>
      </c>
    </row>
    <row r="6248" spans="1:6">
      <c r="A6248" t="s">
        <v>975</v>
      </c>
      <c r="B6248" t="s">
        <v>9910</v>
      </c>
      <c r="C6248" t="s">
        <v>9911</v>
      </c>
      <c r="D6248">
        <v>19.98</v>
      </c>
      <c r="E6248" t="s">
        <v>925</v>
      </c>
      <c r="F6248" t="s">
        <v>35744</v>
      </c>
    </row>
    <row r="6249" spans="1:6">
      <c r="A6249" t="s">
        <v>1795</v>
      </c>
      <c r="B6249" t="s">
        <v>9912</v>
      </c>
      <c r="C6249" t="s">
        <v>9913</v>
      </c>
      <c r="D6249">
        <v>19.98</v>
      </c>
      <c r="E6249" t="s">
        <v>0</v>
      </c>
      <c r="F6249" t="s">
        <v>35744</v>
      </c>
    </row>
    <row r="6250" spans="1:6">
      <c r="A6250" t="s">
        <v>344</v>
      </c>
      <c r="B6250" t="s">
        <v>9914</v>
      </c>
      <c r="C6250" t="s">
        <v>9915</v>
      </c>
      <c r="D6250">
        <v>19.98</v>
      </c>
      <c r="E6250" t="s">
        <v>155</v>
      </c>
      <c r="F6250" t="s">
        <v>35744</v>
      </c>
    </row>
    <row r="6251" spans="1:6">
      <c r="A6251" t="s">
        <v>26645</v>
      </c>
      <c r="B6251" t="s">
        <v>9916</v>
      </c>
      <c r="C6251" t="s">
        <v>9917</v>
      </c>
      <c r="D6251">
        <v>17.98</v>
      </c>
      <c r="E6251" t="s">
        <v>2026</v>
      </c>
      <c r="F6251" t="s">
        <v>35744</v>
      </c>
    </row>
    <row r="6252" spans="1:6">
      <c r="A6252" t="s">
        <v>26642</v>
      </c>
      <c r="B6252" t="s">
        <v>9918</v>
      </c>
      <c r="C6252" t="s">
        <v>9919</v>
      </c>
      <c r="D6252">
        <v>24.99</v>
      </c>
      <c r="E6252" t="s">
        <v>1460</v>
      </c>
      <c r="F6252" t="s">
        <v>35744</v>
      </c>
    </row>
    <row r="6253" spans="1:6">
      <c r="A6253" t="s">
        <v>26646</v>
      </c>
      <c r="B6253" t="s">
        <v>9920</v>
      </c>
      <c r="C6253" t="s">
        <v>9921</v>
      </c>
      <c r="D6253">
        <v>16.5</v>
      </c>
      <c r="E6253" t="s">
        <v>1803</v>
      </c>
      <c r="F6253" t="s">
        <v>35744</v>
      </c>
    </row>
    <row r="6254" spans="1:6">
      <c r="A6254" t="s">
        <v>1443</v>
      </c>
      <c r="B6254" t="s">
        <v>9922</v>
      </c>
      <c r="C6254" t="s">
        <v>9923</v>
      </c>
      <c r="D6254">
        <v>17.98</v>
      </c>
      <c r="E6254" t="s">
        <v>1440</v>
      </c>
      <c r="F6254" t="s">
        <v>35744</v>
      </c>
    </row>
    <row r="6255" spans="1:6">
      <c r="A6255" t="s">
        <v>568</v>
      </c>
      <c r="B6255" t="s">
        <v>9924</v>
      </c>
      <c r="C6255" t="s">
        <v>9925</v>
      </c>
      <c r="D6255">
        <v>24.99</v>
      </c>
      <c r="E6255" t="s">
        <v>361</v>
      </c>
      <c r="F6255" t="s">
        <v>35744</v>
      </c>
    </row>
    <row r="6256" spans="1:6">
      <c r="A6256" t="s">
        <v>26640</v>
      </c>
      <c r="B6256" t="s">
        <v>9926</v>
      </c>
      <c r="C6256" t="s">
        <v>9927</v>
      </c>
      <c r="D6256">
        <v>32</v>
      </c>
      <c r="E6256" t="s">
        <v>1950</v>
      </c>
      <c r="F6256" t="s">
        <v>35744</v>
      </c>
    </row>
    <row r="6257" spans="1:6">
      <c r="A6257" t="s">
        <v>571</v>
      </c>
      <c r="B6257" t="s">
        <v>9928</v>
      </c>
      <c r="C6257" t="s">
        <v>9929</v>
      </c>
      <c r="D6257">
        <v>19.98</v>
      </c>
      <c r="E6257" t="s">
        <v>373</v>
      </c>
      <c r="F6257" t="s">
        <v>35744</v>
      </c>
    </row>
    <row r="6258" spans="1:6">
      <c r="A6258" t="s">
        <v>1143</v>
      </c>
      <c r="B6258" t="s">
        <v>9930</v>
      </c>
      <c r="C6258" t="s">
        <v>9931</v>
      </c>
      <c r="D6258">
        <v>21.99</v>
      </c>
      <c r="E6258" t="s">
        <v>1139</v>
      </c>
      <c r="F6258" t="s">
        <v>35744</v>
      </c>
    </row>
    <row r="6259" spans="1:6">
      <c r="A6259" t="s">
        <v>335</v>
      </c>
      <c r="B6259" t="s">
        <v>9932</v>
      </c>
      <c r="C6259" t="s">
        <v>9933</v>
      </c>
      <c r="D6259">
        <v>24.99</v>
      </c>
      <c r="E6259" t="s">
        <v>276</v>
      </c>
      <c r="F6259" t="s">
        <v>35744</v>
      </c>
    </row>
    <row r="6260" spans="1:6">
      <c r="A6260" t="s">
        <v>3141</v>
      </c>
      <c r="B6260" t="s">
        <v>9934</v>
      </c>
      <c r="C6260" t="s">
        <v>9935</v>
      </c>
      <c r="D6260">
        <v>22</v>
      </c>
      <c r="E6260" t="s">
        <v>2718</v>
      </c>
      <c r="F6260" t="s">
        <v>35744</v>
      </c>
    </row>
    <row r="6261" spans="1:6">
      <c r="A6261" t="s">
        <v>1162</v>
      </c>
      <c r="B6261" t="s">
        <v>9936</v>
      </c>
      <c r="C6261" t="s">
        <v>9937</v>
      </c>
      <c r="D6261">
        <v>16.98</v>
      </c>
      <c r="E6261" t="s">
        <v>1159</v>
      </c>
      <c r="F6261" t="s">
        <v>35744</v>
      </c>
    </row>
    <row r="6262" spans="1:6">
      <c r="A6262" t="s">
        <v>4242</v>
      </c>
      <c r="B6262" t="s">
        <v>4239</v>
      </c>
      <c r="C6262" t="s">
        <v>7549</v>
      </c>
      <c r="D6262">
        <v>30</v>
      </c>
      <c r="E6262" t="s">
        <v>4239</v>
      </c>
      <c r="F6262" t="s">
        <v>35744</v>
      </c>
    </row>
    <row r="6263" spans="1:6">
      <c r="A6263" t="s">
        <v>4242</v>
      </c>
      <c r="B6263" t="s">
        <v>9938</v>
      </c>
      <c r="C6263" t="s">
        <v>9938</v>
      </c>
      <c r="D6263">
        <v>71.900000000000006</v>
      </c>
      <c r="E6263" t="s">
        <v>4239</v>
      </c>
      <c r="F6263" t="s">
        <v>35744</v>
      </c>
    </row>
    <row r="6264" spans="1:6">
      <c r="A6264" t="s">
        <v>4242</v>
      </c>
      <c r="B6264" t="s">
        <v>9939</v>
      </c>
      <c r="C6264" t="s">
        <v>9940</v>
      </c>
      <c r="D6264">
        <v>53.9</v>
      </c>
      <c r="E6264" t="s">
        <v>4239</v>
      </c>
      <c r="F6264" t="s">
        <v>35744</v>
      </c>
    </row>
    <row r="6265" spans="1:6">
      <c r="A6265" t="s">
        <v>4242</v>
      </c>
      <c r="B6265" t="s">
        <v>9941</v>
      </c>
      <c r="C6265" t="s">
        <v>9942</v>
      </c>
      <c r="D6265">
        <v>35.799999999999997</v>
      </c>
      <c r="E6265" t="s">
        <v>4239</v>
      </c>
      <c r="F6265" t="s">
        <v>35744</v>
      </c>
    </row>
    <row r="6266" spans="1:6">
      <c r="A6266" t="s">
        <v>4242</v>
      </c>
      <c r="B6266" t="s">
        <v>9943</v>
      </c>
      <c r="C6266" t="s">
        <v>9944</v>
      </c>
      <c r="D6266">
        <v>18.899999999999999</v>
      </c>
      <c r="E6266" t="s">
        <v>4239</v>
      </c>
      <c r="F6266" t="s">
        <v>35744</v>
      </c>
    </row>
    <row r="6267" spans="1:6">
      <c r="A6267" t="s">
        <v>4242</v>
      </c>
      <c r="B6267" t="s">
        <v>9945</v>
      </c>
      <c r="C6267" t="s">
        <v>9946</v>
      </c>
      <c r="D6267">
        <v>16.899999999999999</v>
      </c>
      <c r="E6267" t="s">
        <v>4239</v>
      </c>
      <c r="F6267" t="s">
        <v>35744</v>
      </c>
    </row>
    <row r="6268" spans="1:6">
      <c r="A6268" t="s">
        <v>4242</v>
      </c>
      <c r="B6268" t="s">
        <v>9947</v>
      </c>
      <c r="C6268" t="s">
        <v>9948</v>
      </c>
      <c r="D6268">
        <v>14.9</v>
      </c>
      <c r="E6268" t="s">
        <v>4239</v>
      </c>
      <c r="F6268" t="s">
        <v>35744</v>
      </c>
    </row>
    <row r="6269" spans="1:6">
      <c r="A6269" t="s">
        <v>4242</v>
      </c>
      <c r="B6269" t="s">
        <v>9949</v>
      </c>
      <c r="C6269" t="s">
        <v>9950</v>
      </c>
      <c r="D6269">
        <v>18.899999999999999</v>
      </c>
      <c r="E6269" t="s">
        <v>4239</v>
      </c>
      <c r="F6269" t="s">
        <v>35744</v>
      </c>
    </row>
    <row r="6270" spans="1:6">
      <c r="A6270" t="s">
        <v>4242</v>
      </c>
      <c r="B6270" t="s">
        <v>9951</v>
      </c>
      <c r="C6270" t="s">
        <v>9952</v>
      </c>
      <c r="D6270">
        <v>20.9</v>
      </c>
      <c r="E6270" t="s">
        <v>4239</v>
      </c>
      <c r="F6270" t="s">
        <v>35744</v>
      </c>
    </row>
    <row r="6271" spans="1:6">
      <c r="A6271" t="s">
        <v>4242</v>
      </c>
      <c r="B6271" t="s">
        <v>9953</v>
      </c>
      <c r="C6271" t="s">
        <v>9954</v>
      </c>
      <c r="D6271">
        <v>20.9</v>
      </c>
      <c r="E6271" t="s">
        <v>4239</v>
      </c>
      <c r="F6271" t="s">
        <v>35744</v>
      </c>
    </row>
    <row r="6272" spans="1:6">
      <c r="A6272" t="s">
        <v>4242</v>
      </c>
      <c r="B6272" t="s">
        <v>9955</v>
      </c>
      <c r="C6272" t="s">
        <v>9956</v>
      </c>
      <c r="D6272">
        <v>17.899999999999999</v>
      </c>
      <c r="E6272" t="s">
        <v>4239</v>
      </c>
      <c r="F6272" t="s">
        <v>35744</v>
      </c>
    </row>
    <row r="6273" spans="1:6">
      <c r="A6273" t="s">
        <v>4242</v>
      </c>
      <c r="B6273" t="s">
        <v>9957</v>
      </c>
      <c r="C6273" t="s">
        <v>9958</v>
      </c>
      <c r="D6273">
        <v>15.9</v>
      </c>
      <c r="E6273" t="s">
        <v>4239</v>
      </c>
      <c r="F6273" t="s">
        <v>35744</v>
      </c>
    </row>
    <row r="6274" spans="1:6">
      <c r="A6274" t="s">
        <v>4242</v>
      </c>
      <c r="B6274" t="s">
        <v>9959</v>
      </c>
      <c r="C6274" t="s">
        <v>9960</v>
      </c>
      <c r="D6274">
        <v>18.899999999999999</v>
      </c>
      <c r="E6274" t="s">
        <v>4239</v>
      </c>
      <c r="F6274" t="s">
        <v>35744</v>
      </c>
    </row>
    <row r="6275" spans="1:6">
      <c r="A6275" t="s">
        <v>4242</v>
      </c>
      <c r="B6275" t="s">
        <v>9945</v>
      </c>
      <c r="C6275" t="s">
        <v>9961</v>
      </c>
      <c r="D6275">
        <v>35.799999999999997</v>
      </c>
      <c r="E6275" t="s">
        <v>4239</v>
      </c>
      <c r="F6275" t="s">
        <v>35744</v>
      </c>
    </row>
    <row r="6276" spans="1:6">
      <c r="A6276" t="s">
        <v>4242</v>
      </c>
      <c r="B6276" t="s">
        <v>9943</v>
      </c>
      <c r="C6276" t="s">
        <v>9940</v>
      </c>
      <c r="D6276">
        <v>53.9</v>
      </c>
      <c r="E6276" t="s">
        <v>4239</v>
      </c>
      <c r="F6276" t="s">
        <v>35744</v>
      </c>
    </row>
    <row r="6277" spans="1:6">
      <c r="A6277" t="s">
        <v>4242</v>
      </c>
      <c r="B6277" t="s">
        <v>9941</v>
      </c>
      <c r="C6277" t="s">
        <v>9938</v>
      </c>
      <c r="D6277">
        <v>71.900000000000006</v>
      </c>
      <c r="E6277" t="s">
        <v>4239</v>
      </c>
      <c r="F6277" t="s">
        <v>35744</v>
      </c>
    </row>
    <row r="6278" spans="1:6">
      <c r="A6278" t="s">
        <v>4242</v>
      </c>
      <c r="B6278" t="s">
        <v>9939</v>
      </c>
      <c r="C6278" t="s">
        <v>9962</v>
      </c>
      <c r="D6278">
        <v>5.5</v>
      </c>
      <c r="E6278" t="s">
        <v>4239</v>
      </c>
      <c r="F6278" t="s">
        <v>35744</v>
      </c>
    </row>
    <row r="6279" spans="1:6">
      <c r="A6279" t="s">
        <v>4242</v>
      </c>
      <c r="B6279" t="s">
        <v>257</v>
      </c>
      <c r="C6279" t="s">
        <v>7113</v>
      </c>
      <c r="D6279">
        <v>7.5</v>
      </c>
      <c r="E6279" t="s">
        <v>4239</v>
      </c>
      <c r="F6279" t="s">
        <v>35744</v>
      </c>
    </row>
    <row r="6280" spans="1:6">
      <c r="A6280" t="s">
        <v>4242</v>
      </c>
      <c r="B6280" t="s">
        <v>1497</v>
      </c>
      <c r="C6280" t="s">
        <v>7570</v>
      </c>
      <c r="D6280">
        <v>5</v>
      </c>
      <c r="E6280" t="s">
        <v>4239</v>
      </c>
      <c r="F6280" t="s">
        <v>35744</v>
      </c>
    </row>
    <row r="6281" spans="1:6">
      <c r="A6281" t="s">
        <v>4242</v>
      </c>
      <c r="B6281" t="s">
        <v>7571</v>
      </c>
      <c r="C6281" t="s">
        <v>9963</v>
      </c>
      <c r="D6281">
        <v>6.5</v>
      </c>
      <c r="E6281" t="s">
        <v>4239</v>
      </c>
      <c r="F6281" t="s">
        <v>35744</v>
      </c>
    </row>
    <row r="6282" spans="1:6">
      <c r="A6282" t="s">
        <v>4242</v>
      </c>
      <c r="B6282" t="s">
        <v>9964</v>
      </c>
      <c r="C6282" t="s">
        <v>9965</v>
      </c>
      <c r="D6282">
        <v>6</v>
      </c>
      <c r="E6282" t="s">
        <v>4239</v>
      </c>
      <c r="F6282" t="s">
        <v>35744</v>
      </c>
    </row>
    <row r="6283" spans="1:6">
      <c r="A6283" t="s">
        <v>4242</v>
      </c>
      <c r="B6283" t="s">
        <v>9966</v>
      </c>
      <c r="C6283" t="s">
        <v>9967</v>
      </c>
      <c r="D6283">
        <v>5</v>
      </c>
      <c r="E6283" t="s">
        <v>4239</v>
      </c>
      <c r="F6283" t="s">
        <v>35744</v>
      </c>
    </row>
    <row r="6284" spans="1:6">
      <c r="A6284" t="s">
        <v>26636</v>
      </c>
      <c r="B6284" t="s">
        <v>2273</v>
      </c>
      <c r="C6284" t="s">
        <v>9968</v>
      </c>
      <c r="D6284">
        <v>5.99</v>
      </c>
      <c r="E6284" t="s">
        <v>276</v>
      </c>
      <c r="F6284" t="s">
        <v>35744</v>
      </c>
    </row>
    <row r="6285" spans="1:6">
      <c r="A6285" t="s">
        <v>1422</v>
      </c>
      <c r="B6285" t="s">
        <v>4602</v>
      </c>
      <c r="C6285" t="s">
        <v>9969</v>
      </c>
      <c r="D6285">
        <v>3.99</v>
      </c>
      <c r="E6285" t="s">
        <v>1674</v>
      </c>
      <c r="F6285" t="s">
        <v>35744</v>
      </c>
    </row>
    <row r="6286" spans="1:6">
      <c r="A6286" t="s">
        <v>955</v>
      </c>
      <c r="B6286" t="s">
        <v>4119</v>
      </c>
      <c r="C6286" t="s">
        <v>9970</v>
      </c>
      <c r="D6286">
        <v>15.99</v>
      </c>
      <c r="E6286" t="s">
        <v>747</v>
      </c>
      <c r="F6286" t="s">
        <v>35744</v>
      </c>
    </row>
    <row r="6287" spans="1:6">
      <c r="A6287" t="s">
        <v>3157</v>
      </c>
      <c r="B6287" t="s">
        <v>4623</v>
      </c>
      <c r="C6287" t="s">
        <v>9971</v>
      </c>
      <c r="D6287">
        <v>15.99</v>
      </c>
      <c r="E6287" t="s">
        <v>2065</v>
      </c>
      <c r="F6287" t="s">
        <v>35744</v>
      </c>
    </row>
    <row r="6288" spans="1:6">
      <c r="A6288" t="s">
        <v>3177</v>
      </c>
      <c r="B6288" t="s">
        <v>9972</v>
      </c>
      <c r="C6288" t="s">
        <v>9973</v>
      </c>
      <c r="D6288">
        <v>18.98</v>
      </c>
      <c r="E6288" t="s">
        <v>2357</v>
      </c>
      <c r="F6288" t="s">
        <v>35744</v>
      </c>
    </row>
    <row r="6289" spans="1:6">
      <c r="A6289" t="s">
        <v>587</v>
      </c>
      <c r="B6289" t="s">
        <v>9974</v>
      </c>
      <c r="C6289" t="s">
        <v>9975</v>
      </c>
      <c r="D6289">
        <v>24.99</v>
      </c>
      <c r="E6289" t="s">
        <v>492</v>
      </c>
      <c r="F6289" t="s">
        <v>35744</v>
      </c>
    </row>
    <row r="6290" spans="1:6">
      <c r="A6290" t="s">
        <v>565</v>
      </c>
      <c r="B6290" t="s">
        <v>9976</v>
      </c>
      <c r="C6290" t="s">
        <v>9977</v>
      </c>
      <c r="D6290">
        <v>22.99</v>
      </c>
      <c r="E6290" t="s">
        <v>355</v>
      </c>
      <c r="F6290" t="s">
        <v>35744</v>
      </c>
    </row>
    <row r="6291" spans="1:6">
      <c r="A6291" t="s">
        <v>3182</v>
      </c>
      <c r="B6291" t="s">
        <v>4467</v>
      </c>
      <c r="C6291" t="s">
        <v>9978</v>
      </c>
      <c r="D6291">
        <v>18.98</v>
      </c>
      <c r="E6291" t="s">
        <v>2716</v>
      </c>
      <c r="F6291" t="s">
        <v>35744</v>
      </c>
    </row>
    <row r="6292" spans="1:6">
      <c r="A6292" t="s">
        <v>3114</v>
      </c>
      <c r="B6292" t="s">
        <v>9979</v>
      </c>
      <c r="C6292" t="s">
        <v>9980</v>
      </c>
      <c r="D6292">
        <v>24.99</v>
      </c>
      <c r="E6292" t="s">
        <v>2371</v>
      </c>
      <c r="F6292" t="s">
        <v>35744</v>
      </c>
    </row>
    <row r="6293" spans="1:6">
      <c r="A6293" t="s">
        <v>961</v>
      </c>
      <c r="B6293" t="s">
        <v>9981</v>
      </c>
      <c r="C6293" t="s">
        <v>9982</v>
      </c>
      <c r="D6293">
        <v>19.98</v>
      </c>
      <c r="E6293" t="s">
        <v>782</v>
      </c>
      <c r="F6293" t="s">
        <v>35744</v>
      </c>
    </row>
    <row r="6294" spans="1:6">
      <c r="A6294" t="s">
        <v>961</v>
      </c>
      <c r="B6294" t="s">
        <v>9983</v>
      </c>
      <c r="C6294" t="s">
        <v>9984</v>
      </c>
      <c r="D6294">
        <v>22.99</v>
      </c>
      <c r="E6294" t="s">
        <v>782</v>
      </c>
      <c r="F6294" t="s">
        <v>35744</v>
      </c>
    </row>
    <row r="6295" spans="1:6">
      <c r="A6295" t="s">
        <v>332</v>
      </c>
      <c r="B6295" t="s">
        <v>9985</v>
      </c>
      <c r="C6295" t="s">
        <v>9986</v>
      </c>
      <c r="D6295">
        <v>4.99</v>
      </c>
      <c r="E6295" t="s">
        <v>75</v>
      </c>
      <c r="F6295" t="s">
        <v>35744</v>
      </c>
    </row>
    <row r="6296" spans="1:6">
      <c r="A6296" t="s">
        <v>1413</v>
      </c>
      <c r="B6296" t="s">
        <v>9987</v>
      </c>
      <c r="C6296" t="s">
        <v>9988</v>
      </c>
      <c r="D6296">
        <v>2</v>
      </c>
      <c r="E6296" t="s">
        <v>1410</v>
      </c>
      <c r="F6296" t="s">
        <v>35744</v>
      </c>
    </row>
    <row r="6297" spans="1:6">
      <c r="A6297" t="s">
        <v>1166</v>
      </c>
      <c r="B6297" t="s">
        <v>9989</v>
      </c>
      <c r="C6297" t="s">
        <v>9990</v>
      </c>
      <c r="D6297">
        <v>3.99</v>
      </c>
      <c r="E6297" t="s">
        <v>1043</v>
      </c>
      <c r="F6297" t="s">
        <v>35744</v>
      </c>
    </row>
    <row r="6298" spans="1:6">
      <c r="A6298" t="s">
        <v>3177</v>
      </c>
      <c r="B6298" t="s">
        <v>9991</v>
      </c>
      <c r="C6298" t="s">
        <v>9992</v>
      </c>
      <c r="D6298">
        <v>3.99</v>
      </c>
      <c r="E6298" t="s">
        <v>2357</v>
      </c>
      <c r="F6298" t="s">
        <v>35744</v>
      </c>
    </row>
    <row r="6299" spans="1:6">
      <c r="A6299" t="s">
        <v>1191</v>
      </c>
      <c r="B6299" t="s">
        <v>9993</v>
      </c>
      <c r="C6299" t="s">
        <v>9994</v>
      </c>
      <c r="D6299">
        <v>3.99</v>
      </c>
      <c r="E6299" t="s">
        <v>1188</v>
      </c>
      <c r="F6299" t="s">
        <v>35744</v>
      </c>
    </row>
    <row r="6300" spans="1:6">
      <c r="A6300" t="s">
        <v>3163</v>
      </c>
      <c r="B6300" t="s">
        <v>9995</v>
      </c>
      <c r="C6300" t="s">
        <v>9996</v>
      </c>
      <c r="D6300">
        <v>4.99</v>
      </c>
      <c r="E6300" t="s">
        <v>2173</v>
      </c>
      <c r="F6300" t="s">
        <v>35744</v>
      </c>
    </row>
    <row r="6301" spans="1:6">
      <c r="A6301" t="s">
        <v>348</v>
      </c>
      <c r="B6301" t="s">
        <v>9997</v>
      </c>
      <c r="C6301" t="s">
        <v>9998</v>
      </c>
      <c r="D6301">
        <v>5.99</v>
      </c>
      <c r="E6301" t="s">
        <v>222</v>
      </c>
      <c r="F6301" t="s">
        <v>35744</v>
      </c>
    </row>
    <row r="6302" spans="1:6">
      <c r="A6302" t="s">
        <v>952</v>
      </c>
      <c r="B6302" t="s">
        <v>9999</v>
      </c>
      <c r="C6302" t="s">
        <v>10000</v>
      </c>
      <c r="D6302">
        <v>5.99</v>
      </c>
      <c r="E6302" t="s">
        <v>713</v>
      </c>
      <c r="F6302" t="s">
        <v>35744</v>
      </c>
    </row>
    <row r="6303" spans="1:6">
      <c r="A6303" t="s">
        <v>26641</v>
      </c>
      <c r="B6303" t="s">
        <v>10001</v>
      </c>
      <c r="C6303" t="s">
        <v>10002</v>
      </c>
      <c r="D6303">
        <v>2.99</v>
      </c>
      <c r="E6303" t="s">
        <v>2680</v>
      </c>
      <c r="F6303" t="s">
        <v>35744</v>
      </c>
    </row>
    <row r="6304" spans="1:6">
      <c r="A6304" t="s">
        <v>3172</v>
      </c>
      <c r="B6304" t="s">
        <v>10003</v>
      </c>
      <c r="C6304" t="s">
        <v>10004</v>
      </c>
      <c r="D6304">
        <v>11.99</v>
      </c>
      <c r="E6304" t="s">
        <v>2348</v>
      </c>
      <c r="F6304" t="s">
        <v>35744</v>
      </c>
    </row>
    <row r="6305" spans="1:6">
      <c r="A6305" t="s">
        <v>1199</v>
      </c>
      <c r="B6305" t="s">
        <v>10005</v>
      </c>
      <c r="C6305" t="s">
        <v>10006</v>
      </c>
      <c r="D6305">
        <v>15.99</v>
      </c>
      <c r="E6305" t="s">
        <v>1109</v>
      </c>
      <c r="F6305" t="s">
        <v>35744</v>
      </c>
    </row>
    <row r="6306" spans="1:6">
      <c r="A6306" t="s">
        <v>3117</v>
      </c>
      <c r="B6306" t="s">
        <v>10007</v>
      </c>
      <c r="C6306" t="s">
        <v>10008</v>
      </c>
      <c r="D6306">
        <v>7.99</v>
      </c>
      <c r="E6306" t="s">
        <v>2910</v>
      </c>
      <c r="F6306" t="s">
        <v>35744</v>
      </c>
    </row>
    <row r="6307" spans="1:6">
      <c r="A6307" t="s">
        <v>26634</v>
      </c>
      <c r="B6307" t="s">
        <v>10009</v>
      </c>
      <c r="C6307" t="s">
        <v>10010</v>
      </c>
      <c r="D6307">
        <v>8.99</v>
      </c>
      <c r="E6307" t="s">
        <v>1563</v>
      </c>
      <c r="F6307" t="s">
        <v>35744</v>
      </c>
    </row>
    <row r="6308" spans="1:6">
      <c r="A6308" t="s">
        <v>584</v>
      </c>
      <c r="B6308" t="s">
        <v>10011</v>
      </c>
      <c r="C6308" t="s">
        <v>10012</v>
      </c>
      <c r="D6308">
        <v>9.99</v>
      </c>
      <c r="E6308" t="s">
        <v>520</v>
      </c>
      <c r="F6308" t="s">
        <v>35744</v>
      </c>
    </row>
    <row r="6309" spans="1:6">
      <c r="A6309" t="s">
        <v>3860</v>
      </c>
      <c r="B6309" t="s">
        <v>10013</v>
      </c>
      <c r="C6309" t="s">
        <v>10014</v>
      </c>
      <c r="D6309">
        <v>12</v>
      </c>
      <c r="E6309" t="s">
        <v>3196</v>
      </c>
      <c r="F6309" t="s">
        <v>35744</v>
      </c>
    </row>
    <row r="6310" spans="1:6">
      <c r="A6310" t="s">
        <v>581</v>
      </c>
      <c r="B6310" t="s">
        <v>10015</v>
      </c>
      <c r="C6310" t="s">
        <v>10016</v>
      </c>
      <c r="D6310">
        <v>14.99</v>
      </c>
      <c r="E6310" t="s">
        <v>506</v>
      </c>
      <c r="F6310" t="s">
        <v>35744</v>
      </c>
    </row>
    <row r="6311" spans="1:6">
      <c r="A6311" t="s">
        <v>26638</v>
      </c>
      <c r="B6311" t="s">
        <v>10017</v>
      </c>
      <c r="C6311" t="s">
        <v>10018</v>
      </c>
      <c r="D6311">
        <v>15.99</v>
      </c>
      <c r="E6311" t="s">
        <v>520</v>
      </c>
      <c r="F6311" t="s">
        <v>35744</v>
      </c>
    </row>
    <row r="6312" spans="1:6">
      <c r="A6312" t="s">
        <v>26645</v>
      </c>
      <c r="B6312" t="s">
        <v>10019</v>
      </c>
      <c r="C6312" t="s">
        <v>10020</v>
      </c>
      <c r="D6312">
        <v>17.98</v>
      </c>
      <c r="E6312" t="s">
        <v>2026</v>
      </c>
      <c r="F6312" t="s">
        <v>35744</v>
      </c>
    </row>
    <row r="6313" spans="1:6">
      <c r="A6313" t="s">
        <v>335</v>
      </c>
      <c r="B6313" t="s">
        <v>10021</v>
      </c>
      <c r="C6313" t="s">
        <v>10022</v>
      </c>
      <c r="D6313">
        <v>16.98</v>
      </c>
      <c r="E6313" t="s">
        <v>276</v>
      </c>
      <c r="F6313" t="s">
        <v>35744</v>
      </c>
    </row>
    <row r="6314" spans="1:6">
      <c r="A6314" t="s">
        <v>26635</v>
      </c>
      <c r="B6314" t="s">
        <v>10023</v>
      </c>
      <c r="C6314" t="s">
        <v>10024</v>
      </c>
      <c r="D6314">
        <v>14.99</v>
      </c>
      <c r="E6314" t="s">
        <v>355</v>
      </c>
      <c r="F6314" t="s">
        <v>35744</v>
      </c>
    </row>
    <row r="6315" spans="1:6">
      <c r="A6315" t="s">
        <v>3141</v>
      </c>
      <c r="B6315" t="s">
        <v>10025</v>
      </c>
      <c r="C6315" t="s">
        <v>10026</v>
      </c>
      <c r="D6315">
        <v>20.99</v>
      </c>
      <c r="E6315" t="s">
        <v>2718</v>
      </c>
      <c r="F6315" t="s">
        <v>35744</v>
      </c>
    </row>
    <row r="6316" spans="1:6">
      <c r="A6316" t="s">
        <v>967</v>
      </c>
      <c r="B6316" t="s">
        <v>10027</v>
      </c>
      <c r="C6316" t="s">
        <v>10028</v>
      </c>
      <c r="D6316">
        <v>16.98</v>
      </c>
      <c r="E6316" t="s">
        <v>850</v>
      </c>
      <c r="F6316" t="s">
        <v>35744</v>
      </c>
    </row>
    <row r="6317" spans="1:6">
      <c r="A6317" t="s">
        <v>1191</v>
      </c>
      <c r="B6317" t="s">
        <v>10029</v>
      </c>
      <c r="C6317" t="s">
        <v>10030</v>
      </c>
      <c r="D6317">
        <v>15.99</v>
      </c>
      <c r="E6317" t="s">
        <v>1188</v>
      </c>
      <c r="F6317" t="s">
        <v>35744</v>
      </c>
    </row>
    <row r="6318" spans="1:6">
      <c r="A6318" t="s">
        <v>565</v>
      </c>
      <c r="B6318" t="s">
        <v>10031</v>
      </c>
      <c r="C6318" t="s">
        <v>10032</v>
      </c>
      <c r="D6318">
        <v>14.99</v>
      </c>
      <c r="E6318" t="s">
        <v>355</v>
      </c>
      <c r="F6318" t="s">
        <v>35744</v>
      </c>
    </row>
    <row r="6319" spans="1:6">
      <c r="A6319" t="s">
        <v>948</v>
      </c>
      <c r="B6319" t="s">
        <v>10033</v>
      </c>
      <c r="C6319" t="s">
        <v>10034</v>
      </c>
      <c r="D6319">
        <v>17.98</v>
      </c>
      <c r="E6319" t="s">
        <v>614</v>
      </c>
      <c r="F6319" t="s">
        <v>35744</v>
      </c>
    </row>
    <row r="6320" spans="1:6">
      <c r="A6320" t="s">
        <v>335</v>
      </c>
      <c r="B6320" t="s">
        <v>10035</v>
      </c>
      <c r="C6320" t="s">
        <v>10036</v>
      </c>
      <c r="D6320">
        <v>20.99</v>
      </c>
      <c r="E6320" t="s">
        <v>276</v>
      </c>
      <c r="F6320" t="s">
        <v>35744</v>
      </c>
    </row>
    <row r="6321" spans="1:6">
      <c r="A6321" t="s">
        <v>975</v>
      </c>
      <c r="B6321" t="s">
        <v>10037</v>
      </c>
      <c r="C6321" t="s">
        <v>10038</v>
      </c>
      <c r="D6321">
        <v>14.99</v>
      </c>
      <c r="E6321" t="s">
        <v>925</v>
      </c>
      <c r="F6321" t="s">
        <v>35744</v>
      </c>
    </row>
    <row r="6322" spans="1:6">
      <c r="A6322" t="s">
        <v>1557</v>
      </c>
      <c r="B6322" t="s">
        <v>10039</v>
      </c>
      <c r="C6322" t="s">
        <v>10040</v>
      </c>
      <c r="D6322">
        <v>18.98</v>
      </c>
      <c r="E6322" t="s">
        <v>1502</v>
      </c>
      <c r="F6322" t="s">
        <v>35744</v>
      </c>
    </row>
    <row r="6323" spans="1:6">
      <c r="A6323" t="s">
        <v>3120</v>
      </c>
      <c r="B6323" t="s">
        <v>10041</v>
      </c>
      <c r="C6323" t="s">
        <v>10042</v>
      </c>
      <c r="D6323">
        <v>17.98</v>
      </c>
      <c r="E6323" t="s">
        <v>2900</v>
      </c>
      <c r="F6323" t="s">
        <v>35744</v>
      </c>
    </row>
    <row r="6324" spans="1:6">
      <c r="A6324" t="s">
        <v>964</v>
      </c>
      <c r="B6324" t="s">
        <v>10043</v>
      </c>
      <c r="C6324" t="s">
        <v>10044</v>
      </c>
      <c r="D6324">
        <v>15.99</v>
      </c>
      <c r="E6324" t="s">
        <v>806</v>
      </c>
      <c r="F6324" t="s">
        <v>35744</v>
      </c>
    </row>
    <row r="6325" spans="1:6">
      <c r="A6325" t="s">
        <v>1795</v>
      </c>
      <c r="B6325" t="s">
        <v>10045</v>
      </c>
      <c r="C6325" t="s">
        <v>10046</v>
      </c>
      <c r="D6325">
        <v>18.98</v>
      </c>
      <c r="E6325" t="s">
        <v>0</v>
      </c>
      <c r="F6325" t="s">
        <v>35744</v>
      </c>
    </row>
    <row r="6326" spans="1:6">
      <c r="A6326" t="s">
        <v>3819</v>
      </c>
      <c r="B6326" t="s">
        <v>10047</v>
      </c>
      <c r="C6326" t="s">
        <v>10048</v>
      </c>
      <c r="D6326">
        <v>18.98</v>
      </c>
      <c r="E6326" t="s">
        <v>3194</v>
      </c>
      <c r="F6326" t="s">
        <v>35744</v>
      </c>
    </row>
    <row r="6327" spans="1:6">
      <c r="A6327" t="s">
        <v>1548</v>
      </c>
      <c r="B6327" t="s">
        <v>10049</v>
      </c>
      <c r="C6327" t="s">
        <v>10050</v>
      </c>
      <c r="D6327">
        <v>15.99</v>
      </c>
      <c r="E6327" t="s">
        <v>1473</v>
      </c>
      <c r="F6327" t="s">
        <v>35744</v>
      </c>
    </row>
    <row r="6328" spans="1:6">
      <c r="A6328" t="s">
        <v>3153</v>
      </c>
      <c r="B6328" t="s">
        <v>10051</v>
      </c>
      <c r="C6328" t="s">
        <v>10052</v>
      </c>
      <c r="D6328">
        <v>17.98</v>
      </c>
      <c r="E6328" t="s">
        <v>2572</v>
      </c>
      <c r="F6328" t="s">
        <v>35744</v>
      </c>
    </row>
    <row r="6329" spans="1:6">
      <c r="A6329" t="s">
        <v>3147</v>
      </c>
      <c r="B6329" t="s">
        <v>10053</v>
      </c>
      <c r="C6329" t="s">
        <v>10054</v>
      </c>
      <c r="D6329">
        <v>24.99</v>
      </c>
      <c r="E6329" t="s">
        <v>2407</v>
      </c>
      <c r="F6329" t="s">
        <v>35744</v>
      </c>
    </row>
    <row r="6330" spans="1:6">
      <c r="A6330" t="s">
        <v>3117</v>
      </c>
      <c r="B6330" t="s">
        <v>10055</v>
      </c>
      <c r="C6330" t="s">
        <v>10056</v>
      </c>
      <c r="D6330">
        <v>15.99</v>
      </c>
      <c r="E6330" t="s">
        <v>2910</v>
      </c>
      <c r="F6330" t="s">
        <v>35744</v>
      </c>
    </row>
    <row r="6331" spans="1:6">
      <c r="A6331" t="s">
        <v>335</v>
      </c>
      <c r="B6331" t="s">
        <v>10057</v>
      </c>
      <c r="C6331" t="s">
        <v>10058</v>
      </c>
      <c r="D6331">
        <v>19.98</v>
      </c>
      <c r="E6331" t="s">
        <v>276</v>
      </c>
      <c r="F6331" t="s">
        <v>35744</v>
      </c>
    </row>
    <row r="6332" spans="1:6">
      <c r="A6332" t="s">
        <v>3120</v>
      </c>
      <c r="B6332" t="s">
        <v>10059</v>
      </c>
      <c r="C6332" t="s">
        <v>10060</v>
      </c>
      <c r="D6332">
        <v>15.99</v>
      </c>
      <c r="E6332" t="s">
        <v>2900</v>
      </c>
      <c r="F6332" t="s">
        <v>35744</v>
      </c>
    </row>
    <row r="6333" spans="1:6">
      <c r="A6333" t="s">
        <v>3117</v>
      </c>
      <c r="B6333" t="s">
        <v>10061</v>
      </c>
      <c r="C6333" t="s">
        <v>10062</v>
      </c>
      <c r="D6333">
        <v>15.99</v>
      </c>
      <c r="E6333" t="s">
        <v>2910</v>
      </c>
      <c r="F6333" t="s">
        <v>35744</v>
      </c>
    </row>
    <row r="6334" spans="1:6">
      <c r="A6334" t="s">
        <v>3114</v>
      </c>
      <c r="B6334" t="s">
        <v>10063</v>
      </c>
      <c r="C6334" t="s">
        <v>10064</v>
      </c>
      <c r="D6334">
        <v>17.98</v>
      </c>
      <c r="E6334" t="s">
        <v>2371</v>
      </c>
      <c r="F6334" t="s">
        <v>35744</v>
      </c>
    </row>
    <row r="6335" spans="1:6">
      <c r="A6335" t="s">
        <v>3172</v>
      </c>
      <c r="B6335" t="s">
        <v>10065</v>
      </c>
      <c r="C6335" t="s">
        <v>10066</v>
      </c>
      <c r="D6335">
        <v>16.98</v>
      </c>
      <c r="E6335" t="s">
        <v>2348</v>
      </c>
      <c r="F6335" t="s">
        <v>35744</v>
      </c>
    </row>
    <row r="6336" spans="1:6">
      <c r="A6336" t="s">
        <v>1798</v>
      </c>
      <c r="B6336" t="s">
        <v>10067</v>
      </c>
      <c r="C6336" t="s">
        <v>10068</v>
      </c>
      <c r="D6336">
        <v>16.98</v>
      </c>
      <c r="E6336" t="s">
        <v>1469</v>
      </c>
      <c r="F6336" t="s">
        <v>35744</v>
      </c>
    </row>
    <row r="6337" spans="1:6">
      <c r="A6337" t="s">
        <v>1418</v>
      </c>
      <c r="B6337" t="s">
        <v>10069</v>
      </c>
      <c r="C6337" t="s">
        <v>10070</v>
      </c>
      <c r="D6337">
        <v>35</v>
      </c>
      <c r="E6337" t="s">
        <v>1415</v>
      </c>
      <c r="F6337" t="s">
        <v>35744</v>
      </c>
    </row>
    <row r="6338" spans="1:6">
      <c r="A6338" t="s">
        <v>26635</v>
      </c>
      <c r="B6338" t="s">
        <v>10071</v>
      </c>
      <c r="C6338" t="s">
        <v>10072</v>
      </c>
      <c r="D6338">
        <v>16.98</v>
      </c>
      <c r="E6338" t="s">
        <v>355</v>
      </c>
      <c r="F6338" t="s">
        <v>35744</v>
      </c>
    </row>
    <row r="6339" spans="1:6">
      <c r="A6339" t="s">
        <v>3134</v>
      </c>
      <c r="B6339" t="s">
        <v>10073</v>
      </c>
      <c r="C6339" t="s">
        <v>10074</v>
      </c>
      <c r="D6339">
        <v>19.98</v>
      </c>
      <c r="E6339" t="s">
        <v>2453</v>
      </c>
      <c r="F6339" t="s">
        <v>35744</v>
      </c>
    </row>
    <row r="6340" spans="1:6">
      <c r="A6340" t="s">
        <v>328</v>
      </c>
      <c r="B6340" t="s">
        <v>10075</v>
      </c>
      <c r="C6340" t="s">
        <v>10076</v>
      </c>
      <c r="D6340">
        <v>24.99</v>
      </c>
      <c r="E6340" t="s">
        <v>8</v>
      </c>
      <c r="F6340" t="s">
        <v>35744</v>
      </c>
    </row>
    <row r="6341" spans="1:6">
      <c r="A6341" t="s">
        <v>1191</v>
      </c>
      <c r="B6341" t="s">
        <v>10077</v>
      </c>
      <c r="C6341" t="s">
        <v>10078</v>
      </c>
      <c r="D6341">
        <v>19.98</v>
      </c>
      <c r="E6341" t="s">
        <v>1188</v>
      </c>
      <c r="F6341" t="s">
        <v>35744</v>
      </c>
    </row>
    <row r="6342" spans="1:6">
      <c r="A6342" t="s">
        <v>4632</v>
      </c>
      <c r="B6342" t="s">
        <v>10079</v>
      </c>
      <c r="C6342" t="s">
        <v>10080</v>
      </c>
      <c r="D6342">
        <v>17.98</v>
      </c>
      <c r="E6342" t="s">
        <v>155</v>
      </c>
      <c r="F6342" t="s">
        <v>35744</v>
      </c>
    </row>
    <row r="6343" spans="1:6">
      <c r="A6343" t="s">
        <v>348</v>
      </c>
      <c r="B6343" t="s">
        <v>10081</v>
      </c>
      <c r="C6343" t="s">
        <v>10082</v>
      </c>
      <c r="D6343">
        <v>19.98</v>
      </c>
      <c r="E6343" t="s">
        <v>222</v>
      </c>
      <c r="F6343" t="s">
        <v>35744</v>
      </c>
    </row>
    <row r="6344" spans="1:6">
      <c r="A6344" t="s">
        <v>1413</v>
      </c>
      <c r="B6344" t="s">
        <v>10083</v>
      </c>
      <c r="C6344" t="s">
        <v>10084</v>
      </c>
      <c r="D6344">
        <v>20.99</v>
      </c>
      <c r="E6344" t="s">
        <v>1410</v>
      </c>
      <c r="F6344" t="s">
        <v>35744</v>
      </c>
    </row>
    <row r="6345" spans="1:6">
      <c r="A6345" t="s">
        <v>1443</v>
      </c>
      <c r="B6345" t="s">
        <v>10085</v>
      </c>
      <c r="C6345" t="s">
        <v>10086</v>
      </c>
      <c r="D6345">
        <v>15.99</v>
      </c>
      <c r="E6345" t="s">
        <v>1440</v>
      </c>
      <c r="F6345" t="s">
        <v>35744</v>
      </c>
    </row>
    <row r="6346" spans="1:6">
      <c r="A6346" t="s">
        <v>3134</v>
      </c>
      <c r="B6346" t="s">
        <v>10087</v>
      </c>
      <c r="C6346" t="s">
        <v>10088</v>
      </c>
      <c r="D6346">
        <v>16.98</v>
      </c>
      <c r="E6346" t="s">
        <v>2453</v>
      </c>
      <c r="F6346" t="s">
        <v>35744</v>
      </c>
    </row>
    <row r="6347" spans="1:6">
      <c r="A6347" t="s">
        <v>1802</v>
      </c>
      <c r="B6347" t="s">
        <v>10089</v>
      </c>
      <c r="C6347" t="s">
        <v>10090</v>
      </c>
      <c r="D6347">
        <v>22</v>
      </c>
      <c r="E6347" t="s">
        <v>1469</v>
      </c>
      <c r="F6347" t="s">
        <v>35744</v>
      </c>
    </row>
    <row r="6348" spans="1:6">
      <c r="A6348" t="s">
        <v>1802</v>
      </c>
      <c r="B6348" t="s">
        <v>10091</v>
      </c>
      <c r="C6348" t="s">
        <v>10092</v>
      </c>
      <c r="D6348">
        <v>18.98</v>
      </c>
      <c r="E6348" t="s">
        <v>1469</v>
      </c>
      <c r="F6348" t="s">
        <v>35744</v>
      </c>
    </row>
    <row r="6349" spans="1:6">
      <c r="A6349" t="s">
        <v>26642</v>
      </c>
      <c r="B6349" t="s">
        <v>10093</v>
      </c>
      <c r="C6349" t="s">
        <v>10094</v>
      </c>
      <c r="D6349">
        <v>18.98</v>
      </c>
      <c r="E6349" t="s">
        <v>1460</v>
      </c>
      <c r="F6349" t="s">
        <v>35744</v>
      </c>
    </row>
    <row r="6350" spans="1:6">
      <c r="A6350" t="s">
        <v>590</v>
      </c>
      <c r="B6350" t="s">
        <v>10095</v>
      </c>
      <c r="C6350" t="s">
        <v>10096</v>
      </c>
      <c r="D6350">
        <v>24.99</v>
      </c>
      <c r="E6350" t="s">
        <v>477</v>
      </c>
      <c r="F6350" t="s">
        <v>35744</v>
      </c>
    </row>
    <row r="6351" spans="1:6">
      <c r="A6351" t="s">
        <v>26644</v>
      </c>
      <c r="B6351" t="s">
        <v>10097</v>
      </c>
      <c r="C6351" t="s">
        <v>10098</v>
      </c>
      <c r="D6351">
        <v>22.99</v>
      </c>
      <c r="E6351" t="s">
        <v>3195</v>
      </c>
      <c r="F6351" t="s">
        <v>35744</v>
      </c>
    </row>
    <row r="6352" spans="1:6">
      <c r="A6352" t="s">
        <v>26633</v>
      </c>
      <c r="B6352" t="s">
        <v>10099</v>
      </c>
      <c r="C6352" t="s">
        <v>10100</v>
      </c>
      <c r="D6352">
        <v>18.98</v>
      </c>
      <c r="E6352" t="s">
        <v>1953</v>
      </c>
      <c r="F6352" t="s">
        <v>35744</v>
      </c>
    </row>
    <row r="6353" spans="1:6">
      <c r="A6353" t="s">
        <v>26642</v>
      </c>
      <c r="B6353" t="s">
        <v>10101</v>
      </c>
      <c r="C6353" t="s">
        <v>10102</v>
      </c>
      <c r="D6353">
        <v>22.99</v>
      </c>
      <c r="E6353" t="s">
        <v>1460</v>
      </c>
      <c r="F6353" t="s">
        <v>35744</v>
      </c>
    </row>
    <row r="6354" spans="1:6">
      <c r="A6354" t="s">
        <v>1166</v>
      </c>
      <c r="B6354" t="s">
        <v>9987</v>
      </c>
      <c r="C6354" t="s">
        <v>10103</v>
      </c>
      <c r="D6354">
        <v>20.99</v>
      </c>
      <c r="E6354" t="s">
        <v>1043</v>
      </c>
      <c r="F6354" t="s">
        <v>35744</v>
      </c>
    </row>
    <row r="6355" spans="1:6">
      <c r="A6355" t="s">
        <v>3738</v>
      </c>
      <c r="B6355" t="s">
        <v>10104</v>
      </c>
      <c r="C6355" t="s">
        <v>10105</v>
      </c>
      <c r="D6355">
        <v>24.99</v>
      </c>
      <c r="E6355" t="s">
        <v>3190</v>
      </c>
      <c r="F6355" t="s">
        <v>35744</v>
      </c>
    </row>
    <row r="6356" spans="1:6">
      <c r="A6356" t="s">
        <v>1166</v>
      </c>
      <c r="B6356" t="s">
        <v>10106</v>
      </c>
      <c r="C6356" t="s">
        <v>10107</v>
      </c>
      <c r="D6356">
        <v>21.99</v>
      </c>
      <c r="E6356" t="s">
        <v>1043</v>
      </c>
      <c r="F6356" t="s">
        <v>35744</v>
      </c>
    </row>
    <row r="6357" spans="1:6">
      <c r="A6357" t="s">
        <v>3153</v>
      </c>
      <c r="B6357" t="s">
        <v>10108</v>
      </c>
      <c r="C6357" t="s">
        <v>10109</v>
      </c>
      <c r="D6357">
        <v>16.98</v>
      </c>
      <c r="E6357" t="s">
        <v>2572</v>
      </c>
      <c r="F6357" t="s">
        <v>35744</v>
      </c>
    </row>
    <row r="6358" spans="1:6">
      <c r="A6358" t="s">
        <v>26646</v>
      </c>
      <c r="B6358" t="s">
        <v>10110</v>
      </c>
      <c r="C6358" t="s">
        <v>10111</v>
      </c>
      <c r="D6358">
        <v>24.99</v>
      </c>
      <c r="E6358" t="s">
        <v>1803</v>
      </c>
      <c r="F6358" t="s">
        <v>35744</v>
      </c>
    </row>
    <row r="6359" spans="1:6">
      <c r="A6359" t="s">
        <v>348</v>
      </c>
      <c r="B6359" t="s">
        <v>10112</v>
      </c>
      <c r="C6359" t="s">
        <v>10113</v>
      </c>
      <c r="D6359">
        <v>24.99</v>
      </c>
      <c r="E6359" t="s">
        <v>222</v>
      </c>
      <c r="F6359" t="s">
        <v>35744</v>
      </c>
    </row>
    <row r="6360" spans="1:6">
      <c r="A6360" t="s">
        <v>3791</v>
      </c>
      <c r="B6360" t="s">
        <v>10114</v>
      </c>
      <c r="C6360" t="s">
        <v>10115</v>
      </c>
      <c r="D6360">
        <v>21.99</v>
      </c>
      <c r="E6360" t="s">
        <v>3193</v>
      </c>
      <c r="F6360" t="s">
        <v>35744</v>
      </c>
    </row>
    <row r="6361" spans="1:6">
      <c r="A6361" t="s">
        <v>3175</v>
      </c>
      <c r="B6361" t="s">
        <v>10116</v>
      </c>
      <c r="C6361" t="s">
        <v>10117</v>
      </c>
      <c r="D6361">
        <v>24.99</v>
      </c>
      <c r="E6361" t="s">
        <v>2355</v>
      </c>
      <c r="F6361" t="s">
        <v>35744</v>
      </c>
    </row>
    <row r="6362" spans="1:6">
      <c r="A6362" t="s">
        <v>587</v>
      </c>
      <c r="B6362" t="s">
        <v>10118</v>
      </c>
      <c r="C6362" t="s">
        <v>10119</v>
      </c>
      <c r="D6362">
        <v>24.99</v>
      </c>
      <c r="E6362" t="s">
        <v>492</v>
      </c>
      <c r="F6362" t="s">
        <v>35744</v>
      </c>
    </row>
    <row r="6363" spans="1:6">
      <c r="A6363" t="s">
        <v>26639</v>
      </c>
      <c r="B6363" t="s">
        <v>10120</v>
      </c>
      <c r="C6363" t="s">
        <v>10121</v>
      </c>
      <c r="D6363">
        <v>17.98</v>
      </c>
      <c r="E6363" t="s">
        <v>2008</v>
      </c>
      <c r="F6363" t="s">
        <v>35744</v>
      </c>
    </row>
    <row r="6364" spans="1:6">
      <c r="A6364" t="s">
        <v>571</v>
      </c>
      <c r="B6364" t="s">
        <v>10122</v>
      </c>
      <c r="C6364" t="s">
        <v>10123</v>
      </c>
      <c r="D6364">
        <v>19.98</v>
      </c>
      <c r="E6364" t="s">
        <v>373</v>
      </c>
      <c r="F6364" t="s">
        <v>35744</v>
      </c>
    </row>
    <row r="6365" spans="1:6">
      <c r="A6365" t="s">
        <v>344</v>
      </c>
      <c r="B6365" t="s">
        <v>10124</v>
      </c>
      <c r="C6365" t="s">
        <v>10125</v>
      </c>
      <c r="D6365">
        <v>22.99</v>
      </c>
      <c r="E6365" t="s">
        <v>155</v>
      </c>
      <c r="F6365" t="s">
        <v>35744</v>
      </c>
    </row>
    <row r="6366" spans="1:6">
      <c r="A6366" t="s">
        <v>967</v>
      </c>
      <c r="B6366" t="s">
        <v>10126</v>
      </c>
      <c r="C6366" t="s">
        <v>10127</v>
      </c>
      <c r="D6366">
        <v>24.99</v>
      </c>
      <c r="E6366" t="s">
        <v>850</v>
      </c>
      <c r="F6366" t="s">
        <v>35744</v>
      </c>
    </row>
    <row r="6367" spans="1:6">
      <c r="A6367" t="s">
        <v>3623</v>
      </c>
      <c r="B6367" t="s">
        <v>10128</v>
      </c>
      <c r="C6367" t="s">
        <v>10129</v>
      </c>
      <c r="D6367">
        <v>24.99</v>
      </c>
      <c r="E6367" t="s">
        <v>3189</v>
      </c>
      <c r="F6367" t="s">
        <v>35744</v>
      </c>
    </row>
    <row r="6368" spans="1:6">
      <c r="A6368" t="s">
        <v>568</v>
      </c>
      <c r="B6368" t="s">
        <v>10130</v>
      </c>
      <c r="C6368" t="s">
        <v>10131</v>
      </c>
      <c r="D6368">
        <v>16.98</v>
      </c>
      <c r="E6368" t="s">
        <v>361</v>
      </c>
      <c r="F6368" t="s">
        <v>35744</v>
      </c>
    </row>
    <row r="6369" spans="1:6">
      <c r="A6369" t="s">
        <v>3114</v>
      </c>
      <c r="B6369" t="s">
        <v>10132</v>
      </c>
      <c r="C6369" t="s">
        <v>10133</v>
      </c>
      <c r="D6369">
        <v>24.99</v>
      </c>
      <c r="E6369" t="s">
        <v>2371</v>
      </c>
      <c r="F6369" t="s">
        <v>35744</v>
      </c>
    </row>
    <row r="6370" spans="1:6">
      <c r="A6370" t="s">
        <v>1178</v>
      </c>
      <c r="B6370" t="s">
        <v>10134</v>
      </c>
      <c r="C6370" t="s">
        <v>10135</v>
      </c>
      <c r="D6370">
        <v>24.99</v>
      </c>
      <c r="E6370" t="s">
        <v>1081</v>
      </c>
      <c r="F6370" t="s">
        <v>35744</v>
      </c>
    </row>
    <row r="6371" spans="1:6">
      <c r="A6371" t="s">
        <v>1413</v>
      </c>
      <c r="B6371" t="s">
        <v>10136</v>
      </c>
      <c r="C6371" t="s">
        <v>10137</v>
      </c>
      <c r="D6371">
        <v>19.98</v>
      </c>
      <c r="E6371" t="s">
        <v>1410</v>
      </c>
      <c r="F6371" t="s">
        <v>35744</v>
      </c>
    </row>
    <row r="6372" spans="1:6">
      <c r="A6372" t="s">
        <v>26646</v>
      </c>
      <c r="B6372" t="s">
        <v>10138</v>
      </c>
      <c r="C6372" t="s">
        <v>10139</v>
      </c>
      <c r="D6372">
        <v>17.98</v>
      </c>
      <c r="E6372" t="s">
        <v>1803</v>
      </c>
      <c r="F6372" t="s">
        <v>35744</v>
      </c>
    </row>
    <row r="6373" spans="1:6">
      <c r="A6373" t="s">
        <v>3112</v>
      </c>
      <c r="B6373" t="s">
        <v>10140</v>
      </c>
      <c r="C6373" t="s">
        <v>10141</v>
      </c>
      <c r="D6373">
        <v>22.99</v>
      </c>
      <c r="E6373" t="s">
        <v>2719</v>
      </c>
      <c r="F6373" t="s">
        <v>35744</v>
      </c>
    </row>
    <row r="6374" spans="1:6">
      <c r="A6374" t="s">
        <v>26631</v>
      </c>
      <c r="B6374" t="s">
        <v>10142</v>
      </c>
      <c r="C6374" t="s">
        <v>10143</v>
      </c>
      <c r="D6374">
        <v>22.99</v>
      </c>
      <c r="E6374" t="s">
        <v>2920</v>
      </c>
      <c r="F6374" t="s">
        <v>35744</v>
      </c>
    </row>
    <row r="6375" spans="1:6">
      <c r="A6375" t="s">
        <v>3802</v>
      </c>
      <c r="B6375" t="s">
        <v>3236</v>
      </c>
      <c r="C6375" t="s">
        <v>7549</v>
      </c>
      <c r="D6375">
        <v>25</v>
      </c>
      <c r="E6375" t="s">
        <v>3236</v>
      </c>
      <c r="F6375" t="s">
        <v>35744</v>
      </c>
    </row>
    <row r="6376" spans="1:6">
      <c r="A6376" t="s">
        <v>3802</v>
      </c>
      <c r="B6376" t="s">
        <v>10144</v>
      </c>
      <c r="C6376" t="s">
        <v>10144</v>
      </c>
      <c r="D6376">
        <v>19.989999999999998</v>
      </c>
      <c r="E6376" t="s">
        <v>3236</v>
      </c>
      <c r="F6376" t="s">
        <v>35744</v>
      </c>
    </row>
    <row r="6377" spans="1:6">
      <c r="A6377" t="s">
        <v>3802</v>
      </c>
      <c r="B6377" t="s">
        <v>6744</v>
      </c>
      <c r="C6377" t="s">
        <v>6744</v>
      </c>
      <c r="D6377">
        <v>82.38</v>
      </c>
      <c r="E6377" t="s">
        <v>3236</v>
      </c>
      <c r="F6377" t="s">
        <v>35744</v>
      </c>
    </row>
    <row r="6378" spans="1:6">
      <c r="A6378" t="s">
        <v>3802</v>
      </c>
      <c r="B6378" t="s">
        <v>6681</v>
      </c>
      <c r="C6378" t="s">
        <v>6682</v>
      </c>
      <c r="D6378">
        <v>38.99</v>
      </c>
      <c r="E6378" t="s">
        <v>3236</v>
      </c>
      <c r="F6378" t="s">
        <v>35744</v>
      </c>
    </row>
    <row r="6379" spans="1:6">
      <c r="A6379" t="s">
        <v>3802</v>
      </c>
      <c r="B6379" t="s">
        <v>6683</v>
      </c>
      <c r="C6379" t="s">
        <v>6684</v>
      </c>
      <c r="D6379">
        <v>59.99</v>
      </c>
      <c r="E6379" t="s">
        <v>3236</v>
      </c>
      <c r="F6379" t="s">
        <v>35744</v>
      </c>
    </row>
    <row r="6380" spans="1:6">
      <c r="A6380" t="s">
        <v>3802</v>
      </c>
      <c r="B6380" t="s">
        <v>6685</v>
      </c>
      <c r="C6380" t="s">
        <v>6686</v>
      </c>
      <c r="D6380">
        <v>7.49</v>
      </c>
      <c r="E6380" t="s">
        <v>3236</v>
      </c>
      <c r="F6380" t="s">
        <v>35745</v>
      </c>
    </row>
    <row r="6381" spans="1:6">
      <c r="A6381" t="s">
        <v>3802</v>
      </c>
      <c r="B6381" t="s">
        <v>6687</v>
      </c>
      <c r="C6381" t="s">
        <v>6688</v>
      </c>
      <c r="D6381">
        <v>7.49</v>
      </c>
      <c r="E6381" t="s">
        <v>3236</v>
      </c>
      <c r="F6381" t="s">
        <v>35745</v>
      </c>
    </row>
    <row r="6382" spans="1:6">
      <c r="A6382" t="s">
        <v>3802</v>
      </c>
      <c r="B6382" t="s">
        <v>6689</v>
      </c>
      <c r="C6382" t="s">
        <v>6690</v>
      </c>
      <c r="D6382">
        <v>8.49</v>
      </c>
      <c r="E6382" t="s">
        <v>3236</v>
      </c>
      <c r="F6382" t="s">
        <v>35744</v>
      </c>
    </row>
    <row r="6383" spans="1:6">
      <c r="A6383" t="s">
        <v>3802</v>
      </c>
      <c r="B6383" t="s">
        <v>6691</v>
      </c>
      <c r="C6383" t="s">
        <v>6692</v>
      </c>
      <c r="D6383">
        <v>29.99</v>
      </c>
      <c r="E6383" t="s">
        <v>3236</v>
      </c>
      <c r="F6383" t="s">
        <v>35745</v>
      </c>
    </row>
    <row r="6384" spans="1:6">
      <c r="A6384" t="s">
        <v>3802</v>
      </c>
      <c r="B6384" t="s">
        <v>6693</v>
      </c>
      <c r="C6384" t="s">
        <v>6694</v>
      </c>
      <c r="D6384">
        <v>28.99</v>
      </c>
      <c r="E6384" t="s">
        <v>3236</v>
      </c>
      <c r="F6384" t="s">
        <v>35744</v>
      </c>
    </row>
    <row r="6385" spans="1:6">
      <c r="A6385" t="s">
        <v>3802</v>
      </c>
      <c r="B6385" t="s">
        <v>6695</v>
      </c>
      <c r="C6385" t="s">
        <v>6696</v>
      </c>
      <c r="D6385">
        <v>28.99</v>
      </c>
      <c r="E6385" t="s">
        <v>3236</v>
      </c>
      <c r="F6385" t="s">
        <v>35744</v>
      </c>
    </row>
    <row r="6386" spans="1:6">
      <c r="A6386" t="s">
        <v>3802</v>
      </c>
      <c r="B6386" t="s">
        <v>6697</v>
      </c>
      <c r="C6386" t="s">
        <v>6698</v>
      </c>
      <c r="D6386">
        <v>28.99</v>
      </c>
      <c r="E6386" t="s">
        <v>3236</v>
      </c>
      <c r="F6386" t="s">
        <v>35744</v>
      </c>
    </row>
    <row r="6387" spans="1:6">
      <c r="A6387" t="s">
        <v>3802</v>
      </c>
      <c r="B6387" t="s">
        <v>6699</v>
      </c>
      <c r="C6387" t="s">
        <v>6700</v>
      </c>
      <c r="D6387">
        <v>29.99</v>
      </c>
      <c r="E6387" t="s">
        <v>3236</v>
      </c>
      <c r="F6387" t="s">
        <v>35744</v>
      </c>
    </row>
    <row r="6388" spans="1:6">
      <c r="A6388" t="s">
        <v>3802</v>
      </c>
      <c r="B6388" t="s">
        <v>6701</v>
      </c>
      <c r="C6388" t="s">
        <v>6702</v>
      </c>
      <c r="D6388">
        <v>24.99</v>
      </c>
      <c r="E6388" t="s">
        <v>3236</v>
      </c>
      <c r="F6388" t="s">
        <v>35745</v>
      </c>
    </row>
    <row r="6389" spans="1:6">
      <c r="A6389" t="s">
        <v>3802</v>
      </c>
      <c r="B6389" t="s">
        <v>6703</v>
      </c>
      <c r="C6389" t="s">
        <v>6704</v>
      </c>
      <c r="D6389">
        <v>24.99</v>
      </c>
      <c r="E6389" t="s">
        <v>3236</v>
      </c>
      <c r="F6389" t="s">
        <v>35745</v>
      </c>
    </row>
    <row r="6390" spans="1:6">
      <c r="A6390" t="s">
        <v>3802</v>
      </c>
      <c r="B6390" t="s">
        <v>6705</v>
      </c>
      <c r="C6390" t="s">
        <v>6706</v>
      </c>
      <c r="D6390">
        <v>25.99</v>
      </c>
      <c r="E6390" t="s">
        <v>3236</v>
      </c>
      <c r="F6390" t="s">
        <v>35745</v>
      </c>
    </row>
    <row r="6391" spans="1:6">
      <c r="A6391" t="s">
        <v>3802</v>
      </c>
      <c r="B6391" t="s">
        <v>6707</v>
      </c>
      <c r="C6391" t="s">
        <v>6708</v>
      </c>
      <c r="D6391">
        <v>23.99</v>
      </c>
      <c r="E6391" t="s">
        <v>3236</v>
      </c>
      <c r="F6391" t="s">
        <v>35745</v>
      </c>
    </row>
    <row r="6392" spans="1:6">
      <c r="A6392" t="s">
        <v>3802</v>
      </c>
      <c r="B6392" t="s">
        <v>6709</v>
      </c>
      <c r="C6392" t="s">
        <v>6710</v>
      </c>
      <c r="D6392">
        <v>23.99</v>
      </c>
      <c r="E6392" t="s">
        <v>3236</v>
      </c>
      <c r="F6392" t="s">
        <v>35745</v>
      </c>
    </row>
    <row r="6393" spans="1:6">
      <c r="A6393" t="s">
        <v>3802</v>
      </c>
      <c r="B6393" t="s">
        <v>6711</v>
      </c>
      <c r="C6393" t="s">
        <v>6712</v>
      </c>
      <c r="D6393">
        <v>15.99</v>
      </c>
      <c r="E6393" t="s">
        <v>3236</v>
      </c>
      <c r="F6393" t="s">
        <v>35745</v>
      </c>
    </row>
    <row r="6394" spans="1:6">
      <c r="A6394" t="s">
        <v>3802</v>
      </c>
      <c r="B6394" t="s">
        <v>6713</v>
      </c>
      <c r="C6394" t="s">
        <v>6714</v>
      </c>
      <c r="D6394">
        <v>21.99</v>
      </c>
      <c r="E6394" t="s">
        <v>3236</v>
      </c>
      <c r="F6394" t="s">
        <v>35745</v>
      </c>
    </row>
    <row r="6395" spans="1:6">
      <c r="A6395" t="s">
        <v>3802</v>
      </c>
      <c r="B6395" t="s">
        <v>497</v>
      </c>
      <c r="C6395" t="s">
        <v>6715</v>
      </c>
      <c r="D6395">
        <v>21.99</v>
      </c>
      <c r="E6395" t="s">
        <v>3236</v>
      </c>
      <c r="F6395" t="s">
        <v>35745</v>
      </c>
    </row>
    <row r="6396" spans="1:6">
      <c r="A6396" t="s">
        <v>3802</v>
      </c>
      <c r="B6396" t="s">
        <v>6716</v>
      </c>
      <c r="C6396" t="s">
        <v>6717</v>
      </c>
      <c r="D6396">
        <v>21.99</v>
      </c>
      <c r="E6396" t="s">
        <v>3236</v>
      </c>
      <c r="F6396" t="s">
        <v>35745</v>
      </c>
    </row>
    <row r="6397" spans="1:6">
      <c r="A6397" t="s">
        <v>3802</v>
      </c>
      <c r="B6397" t="s">
        <v>6718</v>
      </c>
      <c r="C6397" t="s">
        <v>6719</v>
      </c>
      <c r="D6397">
        <v>34.99</v>
      </c>
      <c r="E6397" t="s">
        <v>3236</v>
      </c>
      <c r="F6397" t="s">
        <v>35744</v>
      </c>
    </row>
    <row r="6398" spans="1:6">
      <c r="A6398" t="s">
        <v>3802</v>
      </c>
      <c r="B6398" t="s">
        <v>6720</v>
      </c>
      <c r="C6398" t="s">
        <v>6721</v>
      </c>
      <c r="D6398">
        <v>34.99</v>
      </c>
      <c r="E6398" t="s">
        <v>3236</v>
      </c>
      <c r="F6398" t="s">
        <v>35745</v>
      </c>
    </row>
    <row r="6399" spans="1:6">
      <c r="A6399" t="s">
        <v>3802</v>
      </c>
      <c r="B6399" t="s">
        <v>6722</v>
      </c>
      <c r="C6399" t="s">
        <v>6723</v>
      </c>
      <c r="D6399">
        <v>30.99</v>
      </c>
      <c r="E6399" t="s">
        <v>3236</v>
      </c>
      <c r="F6399" t="s">
        <v>35744</v>
      </c>
    </row>
    <row r="6400" spans="1:6">
      <c r="A6400" t="s">
        <v>3802</v>
      </c>
      <c r="B6400" t="s">
        <v>6724</v>
      </c>
      <c r="C6400" t="s">
        <v>6725</v>
      </c>
      <c r="D6400">
        <v>59.99</v>
      </c>
      <c r="E6400" t="s">
        <v>3236</v>
      </c>
      <c r="F6400" t="s">
        <v>35744</v>
      </c>
    </row>
    <row r="6401" spans="1:6">
      <c r="A6401" t="s">
        <v>3802</v>
      </c>
      <c r="B6401" t="s">
        <v>6685</v>
      </c>
      <c r="C6401" t="s">
        <v>6726</v>
      </c>
      <c r="D6401">
        <v>30.99</v>
      </c>
      <c r="E6401" t="s">
        <v>3236</v>
      </c>
      <c r="F6401" t="s">
        <v>35745</v>
      </c>
    </row>
    <row r="6402" spans="1:6">
      <c r="A6402" t="s">
        <v>3802</v>
      </c>
      <c r="B6402" t="s">
        <v>6727</v>
      </c>
      <c r="C6402" t="s">
        <v>6728</v>
      </c>
      <c r="D6402">
        <v>36.99</v>
      </c>
      <c r="E6402" t="s">
        <v>3236</v>
      </c>
      <c r="F6402" t="s">
        <v>35744</v>
      </c>
    </row>
    <row r="6403" spans="1:6">
      <c r="A6403" t="s">
        <v>3802</v>
      </c>
      <c r="B6403" t="s">
        <v>6729</v>
      </c>
      <c r="C6403" t="s">
        <v>6730</v>
      </c>
      <c r="D6403">
        <v>30.99</v>
      </c>
      <c r="E6403" t="s">
        <v>3236</v>
      </c>
      <c r="F6403" t="s">
        <v>35744</v>
      </c>
    </row>
    <row r="6404" spans="1:6">
      <c r="A6404" t="s">
        <v>3802</v>
      </c>
      <c r="B6404" t="s">
        <v>6731</v>
      </c>
      <c r="C6404" t="s">
        <v>6732</v>
      </c>
      <c r="D6404">
        <v>36.99</v>
      </c>
      <c r="E6404" t="s">
        <v>3236</v>
      </c>
      <c r="F6404" t="s">
        <v>35744</v>
      </c>
    </row>
    <row r="6405" spans="1:6">
      <c r="A6405" t="s">
        <v>3802</v>
      </c>
      <c r="B6405" t="s">
        <v>6733</v>
      </c>
      <c r="C6405" t="s">
        <v>6734</v>
      </c>
      <c r="D6405">
        <v>37.99</v>
      </c>
      <c r="E6405" t="s">
        <v>3236</v>
      </c>
      <c r="F6405" t="s">
        <v>35744</v>
      </c>
    </row>
    <row r="6406" spans="1:6">
      <c r="A6406" t="s">
        <v>3802</v>
      </c>
      <c r="B6406" t="s">
        <v>6735</v>
      </c>
      <c r="C6406" t="s">
        <v>6736</v>
      </c>
      <c r="D6406">
        <v>44.99</v>
      </c>
      <c r="E6406" t="s">
        <v>3236</v>
      </c>
      <c r="F6406" t="s">
        <v>35744</v>
      </c>
    </row>
    <row r="6407" spans="1:6">
      <c r="A6407" t="s">
        <v>3802</v>
      </c>
      <c r="B6407" t="s">
        <v>6737</v>
      </c>
      <c r="C6407" t="s">
        <v>6738</v>
      </c>
      <c r="D6407">
        <v>29.99</v>
      </c>
      <c r="E6407" t="s">
        <v>3236</v>
      </c>
      <c r="F6407" t="s">
        <v>35744</v>
      </c>
    </row>
    <row r="6408" spans="1:6">
      <c r="A6408" t="s">
        <v>3802</v>
      </c>
      <c r="B6408" t="s">
        <v>6739</v>
      </c>
      <c r="C6408" t="s">
        <v>6682</v>
      </c>
      <c r="D6408">
        <v>38.99</v>
      </c>
      <c r="E6408" t="s">
        <v>3236</v>
      </c>
      <c r="F6408" t="s">
        <v>35744</v>
      </c>
    </row>
    <row r="6409" spans="1:6">
      <c r="A6409" t="s">
        <v>3802</v>
      </c>
      <c r="B6409" t="s">
        <v>6683</v>
      </c>
      <c r="C6409" t="s">
        <v>6740</v>
      </c>
      <c r="D6409">
        <v>62.38</v>
      </c>
      <c r="E6409" t="s">
        <v>3236</v>
      </c>
      <c r="F6409" t="s">
        <v>35744</v>
      </c>
    </row>
    <row r="6410" spans="1:6">
      <c r="A6410" t="s">
        <v>3802</v>
      </c>
      <c r="B6410" t="s">
        <v>6741</v>
      </c>
      <c r="C6410" t="s">
        <v>6742</v>
      </c>
      <c r="D6410">
        <v>62.38</v>
      </c>
      <c r="E6410" t="s">
        <v>3236</v>
      </c>
      <c r="F6410" t="s">
        <v>35744</v>
      </c>
    </row>
    <row r="6411" spans="1:6">
      <c r="A6411" t="s">
        <v>3802</v>
      </c>
      <c r="B6411" t="s">
        <v>6743</v>
      </c>
      <c r="C6411" t="s">
        <v>6744</v>
      </c>
      <c r="D6411">
        <v>82.38</v>
      </c>
      <c r="E6411" t="s">
        <v>3236</v>
      </c>
      <c r="F6411" t="s">
        <v>35744</v>
      </c>
    </row>
    <row r="6412" spans="1:6">
      <c r="A6412" t="s">
        <v>3802</v>
      </c>
      <c r="B6412" t="s">
        <v>6681</v>
      </c>
      <c r="C6412" t="s">
        <v>6745</v>
      </c>
      <c r="D6412">
        <v>29.99</v>
      </c>
      <c r="E6412" t="s">
        <v>3236</v>
      </c>
      <c r="F6412" t="s">
        <v>35744</v>
      </c>
    </row>
    <row r="6413" spans="1:6">
      <c r="A6413" t="s">
        <v>3802</v>
      </c>
      <c r="B6413" t="s">
        <v>6746</v>
      </c>
      <c r="C6413" t="s">
        <v>6015</v>
      </c>
      <c r="D6413">
        <v>4.99</v>
      </c>
      <c r="E6413" t="s">
        <v>3236</v>
      </c>
      <c r="F6413" t="s">
        <v>35744</v>
      </c>
    </row>
    <row r="6414" spans="1:6">
      <c r="A6414" t="s">
        <v>3802</v>
      </c>
      <c r="B6414" t="s">
        <v>1383</v>
      </c>
      <c r="C6414" t="s">
        <v>6747</v>
      </c>
      <c r="D6414">
        <v>18.89</v>
      </c>
      <c r="E6414" t="s">
        <v>3236</v>
      </c>
      <c r="F6414" t="s">
        <v>35744</v>
      </c>
    </row>
    <row r="6415" spans="1:6">
      <c r="A6415" t="s">
        <v>3802</v>
      </c>
      <c r="B6415" t="s">
        <v>6747</v>
      </c>
      <c r="C6415" t="s">
        <v>5555</v>
      </c>
      <c r="D6415">
        <v>7.5</v>
      </c>
      <c r="E6415" t="s">
        <v>3236</v>
      </c>
      <c r="F6415" t="s">
        <v>35744</v>
      </c>
    </row>
    <row r="6416" spans="1:6">
      <c r="A6416" t="s">
        <v>3802</v>
      </c>
      <c r="B6416" t="s">
        <v>701</v>
      </c>
      <c r="C6416" t="s">
        <v>6748</v>
      </c>
      <c r="D6416">
        <v>12.49</v>
      </c>
      <c r="E6416" t="s">
        <v>3236</v>
      </c>
      <c r="F6416" t="s">
        <v>35744</v>
      </c>
    </row>
    <row r="6417" spans="1:6">
      <c r="A6417" t="s">
        <v>1399</v>
      </c>
      <c r="B6417" t="s">
        <v>1246</v>
      </c>
      <c r="C6417" t="s">
        <v>7549</v>
      </c>
      <c r="D6417">
        <v>30</v>
      </c>
      <c r="E6417" t="s">
        <v>1246</v>
      </c>
      <c r="F6417" t="s">
        <v>35744</v>
      </c>
    </row>
    <row r="6418" spans="1:6">
      <c r="A6418" t="s">
        <v>1399</v>
      </c>
      <c r="B6418" t="s">
        <v>22825</v>
      </c>
      <c r="C6418" t="s">
        <v>10145</v>
      </c>
      <c r="D6418">
        <v>12.99</v>
      </c>
      <c r="E6418" t="s">
        <v>1246</v>
      </c>
      <c r="F6418" t="s">
        <v>35744</v>
      </c>
    </row>
    <row r="6419" spans="1:6">
      <c r="A6419" t="s">
        <v>1399</v>
      </c>
      <c r="B6419" t="s">
        <v>1247</v>
      </c>
      <c r="C6419" t="s">
        <v>10146</v>
      </c>
      <c r="D6419">
        <v>24.99</v>
      </c>
      <c r="E6419" t="s">
        <v>1246</v>
      </c>
      <c r="F6419" t="s">
        <v>35744</v>
      </c>
    </row>
    <row r="6420" spans="1:6">
      <c r="A6420" t="s">
        <v>1399</v>
      </c>
      <c r="B6420" t="s">
        <v>10147</v>
      </c>
      <c r="C6420" t="s">
        <v>10148</v>
      </c>
      <c r="D6420">
        <v>25.99</v>
      </c>
      <c r="E6420" t="s">
        <v>1246</v>
      </c>
      <c r="F6420" t="s">
        <v>35744</v>
      </c>
    </row>
    <row r="6421" spans="1:6">
      <c r="A6421" t="s">
        <v>1399</v>
      </c>
      <c r="B6421" t="s">
        <v>1248</v>
      </c>
      <c r="C6421" t="s">
        <v>10149</v>
      </c>
      <c r="D6421">
        <v>25.99</v>
      </c>
      <c r="E6421" t="s">
        <v>1246</v>
      </c>
      <c r="F6421" t="s">
        <v>35744</v>
      </c>
    </row>
    <row r="6422" spans="1:6">
      <c r="A6422" t="s">
        <v>1399</v>
      </c>
      <c r="B6422" t="s">
        <v>1249</v>
      </c>
      <c r="C6422" t="s">
        <v>10150</v>
      </c>
      <c r="D6422">
        <v>0.01</v>
      </c>
      <c r="E6422" t="s">
        <v>1246</v>
      </c>
      <c r="F6422" t="s">
        <v>35744</v>
      </c>
    </row>
    <row r="6423" spans="1:6">
      <c r="A6423" t="s">
        <v>1399</v>
      </c>
      <c r="B6423" t="s">
        <v>10151</v>
      </c>
      <c r="C6423" t="s">
        <v>10152</v>
      </c>
      <c r="D6423">
        <v>0.01</v>
      </c>
      <c r="E6423" t="s">
        <v>1246</v>
      </c>
      <c r="F6423" t="s">
        <v>35744</v>
      </c>
    </row>
    <row r="6424" spans="1:6">
      <c r="A6424" t="s">
        <v>1399</v>
      </c>
      <c r="B6424" t="s">
        <v>10153</v>
      </c>
      <c r="C6424" t="s">
        <v>10154</v>
      </c>
      <c r="D6424">
        <v>19.989999999999998</v>
      </c>
      <c r="E6424" t="s">
        <v>1246</v>
      </c>
      <c r="F6424" t="s">
        <v>35744</v>
      </c>
    </row>
    <row r="6425" spans="1:6">
      <c r="A6425" t="s">
        <v>1399</v>
      </c>
      <c r="B6425" t="s">
        <v>1250</v>
      </c>
      <c r="C6425" t="s">
        <v>10155</v>
      </c>
      <c r="D6425">
        <v>19.989999999999998</v>
      </c>
      <c r="E6425" t="s">
        <v>1246</v>
      </c>
      <c r="F6425" t="s">
        <v>35745</v>
      </c>
    </row>
    <row r="6426" spans="1:6">
      <c r="A6426" t="s">
        <v>1399</v>
      </c>
      <c r="B6426" t="s">
        <v>1251</v>
      </c>
      <c r="C6426" t="s">
        <v>10156</v>
      </c>
      <c r="D6426">
        <v>19.989999999999998</v>
      </c>
      <c r="E6426" t="s">
        <v>1246</v>
      </c>
      <c r="F6426" t="s">
        <v>35745</v>
      </c>
    </row>
    <row r="6427" spans="1:6">
      <c r="A6427" t="s">
        <v>1399</v>
      </c>
      <c r="B6427" t="s">
        <v>1252</v>
      </c>
      <c r="C6427" t="s">
        <v>10157</v>
      </c>
      <c r="D6427">
        <v>19.989999999999998</v>
      </c>
      <c r="E6427" t="s">
        <v>1246</v>
      </c>
      <c r="F6427" t="s">
        <v>35744</v>
      </c>
    </row>
    <row r="6428" spans="1:6">
      <c r="A6428" t="s">
        <v>1399</v>
      </c>
      <c r="B6428" t="s">
        <v>1253</v>
      </c>
      <c r="C6428" t="s">
        <v>10158</v>
      </c>
      <c r="D6428">
        <v>19.989999999999998</v>
      </c>
      <c r="E6428" t="s">
        <v>1246</v>
      </c>
      <c r="F6428" t="s">
        <v>35745</v>
      </c>
    </row>
    <row r="6429" spans="1:6">
      <c r="A6429" t="s">
        <v>1399</v>
      </c>
      <c r="B6429" t="s">
        <v>10159</v>
      </c>
      <c r="C6429" t="s">
        <v>10160</v>
      </c>
      <c r="D6429">
        <v>19.989999999999998</v>
      </c>
      <c r="E6429" t="s">
        <v>1246</v>
      </c>
      <c r="F6429" t="s">
        <v>35745</v>
      </c>
    </row>
    <row r="6430" spans="1:6">
      <c r="A6430" t="s">
        <v>1399</v>
      </c>
      <c r="B6430" t="s">
        <v>10161</v>
      </c>
      <c r="C6430" t="s">
        <v>10162</v>
      </c>
      <c r="D6430">
        <v>20.99</v>
      </c>
      <c r="E6430" t="s">
        <v>1246</v>
      </c>
      <c r="F6430" t="s">
        <v>35744</v>
      </c>
    </row>
    <row r="6431" spans="1:6">
      <c r="A6431" t="s">
        <v>1399</v>
      </c>
      <c r="B6431" t="s">
        <v>10163</v>
      </c>
      <c r="C6431" t="s">
        <v>10164</v>
      </c>
      <c r="D6431">
        <v>20.99</v>
      </c>
      <c r="E6431" t="s">
        <v>1246</v>
      </c>
      <c r="F6431" t="s">
        <v>35744</v>
      </c>
    </row>
    <row r="6432" spans="1:6">
      <c r="A6432" t="s">
        <v>1399</v>
      </c>
      <c r="B6432" t="s">
        <v>1254</v>
      </c>
      <c r="C6432" t="s">
        <v>10165</v>
      </c>
      <c r="D6432">
        <v>20.99</v>
      </c>
      <c r="E6432" t="s">
        <v>1246</v>
      </c>
      <c r="F6432" t="s">
        <v>35745</v>
      </c>
    </row>
    <row r="6433" spans="1:6">
      <c r="A6433" t="s">
        <v>1399</v>
      </c>
      <c r="B6433" t="s">
        <v>1255</v>
      </c>
      <c r="C6433" t="s">
        <v>10166</v>
      </c>
      <c r="D6433">
        <v>12.99</v>
      </c>
      <c r="E6433" t="s">
        <v>1246</v>
      </c>
      <c r="F6433" t="s">
        <v>35744</v>
      </c>
    </row>
    <row r="6434" spans="1:6">
      <c r="A6434" t="s">
        <v>1399</v>
      </c>
      <c r="B6434" t="s">
        <v>1247</v>
      </c>
      <c r="C6434" t="s">
        <v>10167</v>
      </c>
      <c r="D6434">
        <v>19.989999999999998</v>
      </c>
      <c r="E6434" t="s">
        <v>1246</v>
      </c>
      <c r="F6434" t="s">
        <v>35744</v>
      </c>
    </row>
    <row r="6435" spans="1:6">
      <c r="A6435" t="s">
        <v>1399</v>
      </c>
      <c r="B6435" t="s">
        <v>1256</v>
      </c>
      <c r="C6435" t="s">
        <v>10168</v>
      </c>
      <c r="D6435">
        <v>19.989999999999998</v>
      </c>
      <c r="E6435" t="s">
        <v>1246</v>
      </c>
      <c r="F6435" t="s">
        <v>35745</v>
      </c>
    </row>
    <row r="6436" spans="1:6">
      <c r="A6436" t="s">
        <v>1399</v>
      </c>
      <c r="B6436" t="s">
        <v>1257</v>
      </c>
      <c r="C6436" t="s">
        <v>10169</v>
      </c>
      <c r="D6436">
        <v>19.989999999999998</v>
      </c>
      <c r="E6436" t="s">
        <v>1246</v>
      </c>
      <c r="F6436" t="s">
        <v>35744</v>
      </c>
    </row>
    <row r="6437" spans="1:6">
      <c r="A6437" t="s">
        <v>1399</v>
      </c>
      <c r="B6437" t="s">
        <v>1258</v>
      </c>
      <c r="C6437" t="s">
        <v>10170</v>
      </c>
      <c r="D6437">
        <v>19.989999999999998</v>
      </c>
      <c r="E6437" t="s">
        <v>1246</v>
      </c>
      <c r="F6437" t="s">
        <v>35744</v>
      </c>
    </row>
    <row r="6438" spans="1:6">
      <c r="A6438" t="s">
        <v>1399</v>
      </c>
      <c r="B6438" t="s">
        <v>1259</v>
      </c>
      <c r="C6438" t="s">
        <v>10171</v>
      </c>
      <c r="D6438">
        <v>21.99</v>
      </c>
      <c r="E6438" t="s">
        <v>1246</v>
      </c>
      <c r="F6438" t="s">
        <v>35745</v>
      </c>
    </row>
    <row r="6439" spans="1:6">
      <c r="A6439" t="s">
        <v>1399</v>
      </c>
      <c r="B6439" t="s">
        <v>1260</v>
      </c>
      <c r="C6439" t="s">
        <v>10172</v>
      </c>
      <c r="D6439">
        <v>21.99</v>
      </c>
      <c r="E6439" t="s">
        <v>1246</v>
      </c>
      <c r="F6439" t="s">
        <v>35745</v>
      </c>
    </row>
    <row r="6440" spans="1:6">
      <c r="A6440" t="s">
        <v>1399</v>
      </c>
      <c r="B6440" t="s">
        <v>1261</v>
      </c>
      <c r="C6440" t="s">
        <v>10173</v>
      </c>
      <c r="D6440">
        <v>22.99</v>
      </c>
      <c r="E6440" t="s">
        <v>1246</v>
      </c>
      <c r="F6440" t="s">
        <v>35744</v>
      </c>
    </row>
    <row r="6441" spans="1:6">
      <c r="A6441" t="s">
        <v>1399</v>
      </c>
      <c r="B6441" t="s">
        <v>1262</v>
      </c>
      <c r="C6441" t="s">
        <v>10174</v>
      </c>
      <c r="D6441">
        <v>24.99</v>
      </c>
      <c r="E6441" t="s">
        <v>1246</v>
      </c>
      <c r="F6441" t="s">
        <v>35745</v>
      </c>
    </row>
    <row r="6442" spans="1:6">
      <c r="A6442" t="s">
        <v>1399</v>
      </c>
      <c r="B6442" t="s">
        <v>1263</v>
      </c>
      <c r="C6442" t="s">
        <v>10175</v>
      </c>
      <c r="D6442">
        <v>24.99</v>
      </c>
      <c r="E6442" t="s">
        <v>1246</v>
      </c>
      <c r="F6442" t="s">
        <v>35745</v>
      </c>
    </row>
    <row r="6443" spans="1:6">
      <c r="A6443" t="s">
        <v>1399</v>
      </c>
      <c r="B6443" t="s">
        <v>1264</v>
      </c>
      <c r="C6443" t="s">
        <v>10176</v>
      </c>
      <c r="D6443">
        <v>17.989999999999998</v>
      </c>
      <c r="E6443" t="s">
        <v>1246</v>
      </c>
      <c r="F6443" t="s">
        <v>35745</v>
      </c>
    </row>
    <row r="6444" spans="1:6">
      <c r="A6444" t="s">
        <v>1399</v>
      </c>
      <c r="B6444" t="s">
        <v>1266</v>
      </c>
      <c r="C6444" t="s">
        <v>10177</v>
      </c>
      <c r="D6444">
        <v>18.989999999999998</v>
      </c>
      <c r="E6444" t="s">
        <v>1246</v>
      </c>
      <c r="F6444" t="s">
        <v>35744</v>
      </c>
    </row>
    <row r="6445" spans="1:6">
      <c r="A6445" t="s">
        <v>1399</v>
      </c>
      <c r="B6445" t="s">
        <v>1265</v>
      </c>
      <c r="C6445" t="s">
        <v>10178</v>
      </c>
      <c r="D6445">
        <v>25.99</v>
      </c>
      <c r="E6445" t="s">
        <v>1246</v>
      </c>
      <c r="F6445" t="s">
        <v>35744</v>
      </c>
    </row>
    <row r="6446" spans="1:6">
      <c r="A6446" t="s">
        <v>1399</v>
      </c>
      <c r="B6446" t="s">
        <v>1249</v>
      </c>
      <c r="C6446" t="s">
        <v>10148</v>
      </c>
      <c r="D6446">
        <v>25.99</v>
      </c>
      <c r="E6446" t="s">
        <v>1246</v>
      </c>
      <c r="F6446" t="s">
        <v>35744</v>
      </c>
    </row>
    <row r="6447" spans="1:6">
      <c r="A6447" t="s">
        <v>1399</v>
      </c>
      <c r="B6447" t="s">
        <v>1248</v>
      </c>
      <c r="C6447" t="s">
        <v>10179</v>
      </c>
      <c r="D6447">
        <v>32.99</v>
      </c>
      <c r="E6447" t="s">
        <v>1246</v>
      </c>
      <c r="F6447" t="s">
        <v>35744</v>
      </c>
    </row>
    <row r="6448" spans="1:6">
      <c r="A6448" t="s">
        <v>1399</v>
      </c>
      <c r="B6448" t="s">
        <v>1267</v>
      </c>
      <c r="C6448" t="s">
        <v>10180</v>
      </c>
      <c r="D6448">
        <v>32.99</v>
      </c>
      <c r="E6448" t="s">
        <v>1246</v>
      </c>
      <c r="F6448" t="s">
        <v>35745</v>
      </c>
    </row>
    <row r="6449" spans="1:6">
      <c r="A6449" t="s">
        <v>1399</v>
      </c>
      <c r="B6449" t="s">
        <v>1268</v>
      </c>
      <c r="C6449" t="s">
        <v>10181</v>
      </c>
      <c r="D6449">
        <v>32.99</v>
      </c>
      <c r="E6449" t="s">
        <v>1246</v>
      </c>
      <c r="F6449" t="s">
        <v>35745</v>
      </c>
    </row>
    <row r="6450" spans="1:6">
      <c r="A6450" t="s">
        <v>1399</v>
      </c>
      <c r="B6450" t="s">
        <v>1269</v>
      </c>
      <c r="C6450" t="s">
        <v>10182</v>
      </c>
      <c r="D6450">
        <v>32.99</v>
      </c>
      <c r="E6450" t="s">
        <v>1246</v>
      </c>
      <c r="F6450" t="s">
        <v>35745</v>
      </c>
    </row>
    <row r="6451" spans="1:6">
      <c r="A6451" t="s">
        <v>1399</v>
      </c>
      <c r="B6451" t="s">
        <v>1270</v>
      </c>
      <c r="C6451" t="s">
        <v>10183</v>
      </c>
      <c r="D6451">
        <v>24.99</v>
      </c>
      <c r="E6451" t="s">
        <v>1246</v>
      </c>
      <c r="F6451" t="s">
        <v>35745</v>
      </c>
    </row>
    <row r="6452" spans="1:6">
      <c r="A6452" t="s">
        <v>1399</v>
      </c>
      <c r="B6452" t="s">
        <v>10147</v>
      </c>
      <c r="C6452" t="s">
        <v>10184</v>
      </c>
      <c r="D6452">
        <v>19.989999999999998</v>
      </c>
      <c r="E6452" t="s">
        <v>1246</v>
      </c>
      <c r="F6452" t="s">
        <v>35744</v>
      </c>
    </row>
    <row r="6453" spans="1:6">
      <c r="A6453" t="s">
        <v>1399</v>
      </c>
      <c r="B6453" t="s">
        <v>1271</v>
      </c>
      <c r="C6453" t="s">
        <v>10185</v>
      </c>
      <c r="D6453">
        <v>19.989999999999998</v>
      </c>
      <c r="E6453" t="s">
        <v>1246</v>
      </c>
      <c r="F6453" t="s">
        <v>35745</v>
      </c>
    </row>
    <row r="6454" spans="1:6">
      <c r="A6454" t="s">
        <v>1399</v>
      </c>
      <c r="B6454" t="s">
        <v>1272</v>
      </c>
      <c r="C6454" t="s">
        <v>10186</v>
      </c>
      <c r="D6454">
        <v>0.5</v>
      </c>
      <c r="E6454" t="s">
        <v>1246</v>
      </c>
      <c r="F6454" t="s">
        <v>35744</v>
      </c>
    </row>
    <row r="6455" spans="1:6">
      <c r="A6455" t="s">
        <v>4244</v>
      </c>
      <c r="B6455" t="s">
        <v>4243</v>
      </c>
      <c r="C6455" t="s">
        <v>7549</v>
      </c>
      <c r="D6455">
        <v>20</v>
      </c>
      <c r="E6455" t="s">
        <v>4243</v>
      </c>
      <c r="F6455" t="s">
        <v>35744</v>
      </c>
    </row>
    <row r="6456" spans="1:6">
      <c r="A6456" t="s">
        <v>4244</v>
      </c>
      <c r="B6456" t="s">
        <v>10187</v>
      </c>
      <c r="C6456" t="s">
        <v>10187</v>
      </c>
      <c r="D6456">
        <v>6.99</v>
      </c>
      <c r="E6456" t="s">
        <v>4243</v>
      </c>
      <c r="F6456" t="s">
        <v>35744</v>
      </c>
    </row>
    <row r="6457" spans="1:6">
      <c r="A6457" t="s">
        <v>4244</v>
      </c>
      <c r="B6457" t="s">
        <v>10188</v>
      </c>
      <c r="C6457" t="s">
        <v>10188</v>
      </c>
      <c r="D6457">
        <v>66.8</v>
      </c>
      <c r="E6457" t="s">
        <v>4243</v>
      </c>
      <c r="F6457" t="s">
        <v>35744</v>
      </c>
    </row>
    <row r="6458" spans="1:6">
      <c r="A6458" t="s">
        <v>4244</v>
      </c>
      <c r="B6458" t="s">
        <v>10189</v>
      </c>
      <c r="C6458" t="s">
        <v>10190</v>
      </c>
      <c r="D6458">
        <v>52.8</v>
      </c>
      <c r="E6458" t="s">
        <v>4243</v>
      </c>
      <c r="F6458" t="s">
        <v>35744</v>
      </c>
    </row>
    <row r="6459" spans="1:6">
      <c r="A6459" t="s">
        <v>4244</v>
      </c>
      <c r="B6459" t="s">
        <v>10191</v>
      </c>
      <c r="C6459" t="s">
        <v>10192</v>
      </c>
      <c r="D6459">
        <v>48.8</v>
      </c>
      <c r="E6459" t="s">
        <v>4243</v>
      </c>
      <c r="F6459" t="s">
        <v>35744</v>
      </c>
    </row>
    <row r="6460" spans="1:6">
      <c r="A6460" t="s">
        <v>4244</v>
      </c>
      <c r="B6460" t="s">
        <v>10193</v>
      </c>
      <c r="C6460" t="s">
        <v>10194</v>
      </c>
      <c r="D6460">
        <v>52.8</v>
      </c>
      <c r="E6460" t="s">
        <v>4243</v>
      </c>
      <c r="F6460" t="s">
        <v>35744</v>
      </c>
    </row>
    <row r="6461" spans="1:6">
      <c r="A6461" t="s">
        <v>4244</v>
      </c>
      <c r="B6461" t="s">
        <v>10191</v>
      </c>
      <c r="C6461" t="s">
        <v>10188</v>
      </c>
      <c r="D6461">
        <v>66.8</v>
      </c>
      <c r="E6461" t="s">
        <v>4243</v>
      </c>
      <c r="F6461" t="s">
        <v>35744</v>
      </c>
    </row>
    <row r="6462" spans="1:6">
      <c r="A6462" t="s">
        <v>4244</v>
      </c>
      <c r="B6462" t="s">
        <v>10189</v>
      </c>
      <c r="C6462" t="s">
        <v>10192</v>
      </c>
      <c r="D6462">
        <v>48.8</v>
      </c>
      <c r="E6462" t="s">
        <v>4243</v>
      </c>
      <c r="F6462" t="s">
        <v>35744</v>
      </c>
    </row>
    <row r="6463" spans="1:6">
      <c r="A6463" t="s">
        <v>4244</v>
      </c>
      <c r="B6463" t="s">
        <v>10193</v>
      </c>
      <c r="C6463" t="s">
        <v>10195</v>
      </c>
      <c r="D6463">
        <v>27.9</v>
      </c>
      <c r="E6463" t="s">
        <v>4243</v>
      </c>
      <c r="F6463" t="s">
        <v>35744</v>
      </c>
    </row>
    <row r="6464" spans="1:6">
      <c r="A6464" t="s">
        <v>4244</v>
      </c>
      <c r="B6464" t="s">
        <v>10196</v>
      </c>
      <c r="C6464" t="s">
        <v>10197</v>
      </c>
      <c r="D6464">
        <v>40.9</v>
      </c>
      <c r="E6464" t="s">
        <v>4243</v>
      </c>
      <c r="F6464" t="s">
        <v>35744</v>
      </c>
    </row>
    <row r="6465" spans="1:6">
      <c r="A6465" t="s">
        <v>4244</v>
      </c>
      <c r="B6465" t="s">
        <v>10198</v>
      </c>
      <c r="C6465" t="s">
        <v>10199</v>
      </c>
      <c r="D6465">
        <v>55.9</v>
      </c>
      <c r="E6465" t="s">
        <v>4243</v>
      </c>
      <c r="F6465" t="s">
        <v>35744</v>
      </c>
    </row>
    <row r="6466" spans="1:6">
      <c r="A6466" t="s">
        <v>4244</v>
      </c>
      <c r="B6466" t="s">
        <v>10200</v>
      </c>
      <c r="C6466" t="s">
        <v>10201</v>
      </c>
      <c r="D6466">
        <v>91.9</v>
      </c>
      <c r="E6466" t="s">
        <v>4243</v>
      </c>
      <c r="F6466" t="s">
        <v>35744</v>
      </c>
    </row>
    <row r="6467" spans="1:6">
      <c r="A6467" t="s">
        <v>4244</v>
      </c>
      <c r="B6467" t="s">
        <v>10202</v>
      </c>
      <c r="C6467" t="s">
        <v>10203</v>
      </c>
      <c r="D6467">
        <v>22.9</v>
      </c>
      <c r="E6467" t="s">
        <v>4243</v>
      </c>
      <c r="F6467" t="s">
        <v>35744</v>
      </c>
    </row>
    <row r="6468" spans="1:6">
      <c r="A6468" t="s">
        <v>4244</v>
      </c>
      <c r="B6468" t="s">
        <v>10204</v>
      </c>
      <c r="C6468" t="s">
        <v>10205</v>
      </c>
      <c r="D6468">
        <v>40.9</v>
      </c>
      <c r="E6468" t="s">
        <v>4243</v>
      </c>
      <c r="F6468" t="s">
        <v>35744</v>
      </c>
    </row>
    <row r="6469" spans="1:6">
      <c r="A6469" t="s">
        <v>4244</v>
      </c>
      <c r="B6469" t="s">
        <v>10206</v>
      </c>
      <c r="C6469" t="s">
        <v>10207</v>
      </c>
      <c r="D6469">
        <v>41.9</v>
      </c>
      <c r="E6469" t="s">
        <v>4243</v>
      </c>
      <c r="F6469" t="s">
        <v>35744</v>
      </c>
    </row>
    <row r="6470" spans="1:6">
      <c r="A6470" t="s">
        <v>4244</v>
      </c>
      <c r="B6470" t="s">
        <v>10208</v>
      </c>
      <c r="C6470" t="s">
        <v>10209</v>
      </c>
      <c r="D6470">
        <v>33.9</v>
      </c>
      <c r="E6470" t="s">
        <v>4243</v>
      </c>
      <c r="F6470" t="s">
        <v>35744</v>
      </c>
    </row>
    <row r="6471" spans="1:6">
      <c r="A6471" t="s">
        <v>4244</v>
      </c>
      <c r="B6471" t="s">
        <v>10210</v>
      </c>
      <c r="C6471" t="s">
        <v>10211</v>
      </c>
      <c r="D6471">
        <v>33.9</v>
      </c>
      <c r="E6471" t="s">
        <v>4243</v>
      </c>
      <c r="F6471" t="s">
        <v>35744</v>
      </c>
    </row>
    <row r="6472" spans="1:6">
      <c r="A6472" t="s">
        <v>4244</v>
      </c>
      <c r="B6472" t="s">
        <v>10212</v>
      </c>
      <c r="C6472" t="s">
        <v>10213</v>
      </c>
      <c r="D6472">
        <v>43.9</v>
      </c>
      <c r="E6472" t="s">
        <v>4243</v>
      </c>
      <c r="F6472" t="s">
        <v>35744</v>
      </c>
    </row>
    <row r="6473" spans="1:6">
      <c r="A6473" t="s">
        <v>4244</v>
      </c>
      <c r="B6473" t="s">
        <v>10214</v>
      </c>
      <c r="C6473" t="s">
        <v>10215</v>
      </c>
      <c r="D6473">
        <v>43.9</v>
      </c>
      <c r="E6473" t="s">
        <v>4243</v>
      </c>
      <c r="F6473" t="s">
        <v>35744</v>
      </c>
    </row>
    <row r="6474" spans="1:6">
      <c r="A6474" t="s">
        <v>4244</v>
      </c>
      <c r="B6474" t="s">
        <v>10216</v>
      </c>
      <c r="C6474" t="s">
        <v>10217</v>
      </c>
      <c r="D6474">
        <v>43.9</v>
      </c>
      <c r="E6474" t="s">
        <v>4243</v>
      </c>
      <c r="F6474" t="s">
        <v>35744</v>
      </c>
    </row>
    <row r="6475" spans="1:6">
      <c r="A6475" t="s">
        <v>4244</v>
      </c>
      <c r="B6475" t="s">
        <v>10218</v>
      </c>
      <c r="C6475" t="s">
        <v>10219</v>
      </c>
      <c r="D6475">
        <v>29.9</v>
      </c>
      <c r="E6475" t="s">
        <v>4243</v>
      </c>
      <c r="F6475" t="s">
        <v>35744</v>
      </c>
    </row>
    <row r="6476" spans="1:6">
      <c r="A6476" t="s">
        <v>4244</v>
      </c>
      <c r="B6476" t="s">
        <v>10220</v>
      </c>
      <c r="C6476" t="s">
        <v>10221</v>
      </c>
      <c r="D6476">
        <v>39.9</v>
      </c>
      <c r="E6476" t="s">
        <v>4243</v>
      </c>
      <c r="F6476" t="s">
        <v>35744</v>
      </c>
    </row>
    <row r="6477" spans="1:6">
      <c r="A6477" t="s">
        <v>4244</v>
      </c>
      <c r="B6477" t="s">
        <v>10222</v>
      </c>
      <c r="C6477" t="s">
        <v>10223</v>
      </c>
      <c r="D6477">
        <v>33.9</v>
      </c>
      <c r="E6477" t="s">
        <v>4243</v>
      </c>
      <c r="F6477" t="s">
        <v>35744</v>
      </c>
    </row>
    <row r="6478" spans="1:6">
      <c r="A6478" t="s">
        <v>4244</v>
      </c>
      <c r="B6478" t="s">
        <v>10224</v>
      </c>
      <c r="C6478" t="s">
        <v>10225</v>
      </c>
      <c r="D6478">
        <v>58.9</v>
      </c>
      <c r="E6478" t="s">
        <v>4243</v>
      </c>
      <c r="F6478" t="s">
        <v>35744</v>
      </c>
    </row>
    <row r="6479" spans="1:6">
      <c r="A6479" t="s">
        <v>4244</v>
      </c>
      <c r="B6479" t="s">
        <v>10226</v>
      </c>
      <c r="C6479" t="s">
        <v>10227</v>
      </c>
      <c r="D6479">
        <v>55.9</v>
      </c>
      <c r="E6479" t="s">
        <v>4243</v>
      </c>
      <c r="F6479" t="s">
        <v>35744</v>
      </c>
    </row>
    <row r="6480" spans="1:6">
      <c r="A6480" t="s">
        <v>4244</v>
      </c>
      <c r="B6480" t="s">
        <v>10228</v>
      </c>
      <c r="C6480" t="s">
        <v>10229</v>
      </c>
      <c r="D6480">
        <v>44.9</v>
      </c>
      <c r="E6480" t="s">
        <v>4243</v>
      </c>
      <c r="F6480" t="s">
        <v>35744</v>
      </c>
    </row>
    <row r="6481" spans="1:6">
      <c r="A6481" t="s">
        <v>4244</v>
      </c>
      <c r="B6481" t="s">
        <v>10230</v>
      </c>
      <c r="C6481" t="s">
        <v>10231</v>
      </c>
      <c r="D6481">
        <v>61.9</v>
      </c>
      <c r="E6481" t="s">
        <v>4243</v>
      </c>
      <c r="F6481" t="s">
        <v>35744</v>
      </c>
    </row>
    <row r="6482" spans="1:6">
      <c r="A6482" t="s">
        <v>4244</v>
      </c>
      <c r="B6482" t="s">
        <v>10232</v>
      </c>
      <c r="C6482" t="s">
        <v>10233</v>
      </c>
      <c r="D6482">
        <v>33.9</v>
      </c>
      <c r="E6482" t="s">
        <v>4243</v>
      </c>
      <c r="F6482" t="s">
        <v>35744</v>
      </c>
    </row>
    <row r="6483" spans="1:6">
      <c r="A6483" t="s">
        <v>4244</v>
      </c>
      <c r="B6483" t="s">
        <v>10234</v>
      </c>
      <c r="C6483" t="s">
        <v>10235</v>
      </c>
      <c r="D6483">
        <v>72.900000000000006</v>
      </c>
      <c r="E6483" t="s">
        <v>4243</v>
      </c>
      <c r="F6483" t="s">
        <v>35744</v>
      </c>
    </row>
    <row r="6484" spans="1:6">
      <c r="A6484" t="s">
        <v>4244</v>
      </c>
      <c r="B6484" t="s">
        <v>10236</v>
      </c>
      <c r="C6484" t="s">
        <v>10237</v>
      </c>
      <c r="D6484">
        <v>44.9</v>
      </c>
      <c r="E6484" t="s">
        <v>4243</v>
      </c>
      <c r="F6484" t="s">
        <v>35744</v>
      </c>
    </row>
    <row r="6485" spans="1:6">
      <c r="A6485" t="s">
        <v>4244</v>
      </c>
      <c r="B6485" t="s">
        <v>10238</v>
      </c>
      <c r="C6485" t="s">
        <v>10239</v>
      </c>
      <c r="D6485">
        <v>87.9</v>
      </c>
      <c r="E6485" t="s">
        <v>4243</v>
      </c>
      <c r="F6485" t="s">
        <v>35744</v>
      </c>
    </row>
    <row r="6486" spans="1:6">
      <c r="A6486" t="s">
        <v>4244</v>
      </c>
      <c r="B6486" t="s">
        <v>10240</v>
      </c>
      <c r="C6486" t="s">
        <v>10241</v>
      </c>
      <c r="D6486">
        <v>35.9</v>
      </c>
      <c r="E6486" t="s">
        <v>4243</v>
      </c>
      <c r="F6486" t="s">
        <v>35744</v>
      </c>
    </row>
    <row r="6487" spans="1:6">
      <c r="A6487" t="s">
        <v>4244</v>
      </c>
      <c r="B6487" t="s">
        <v>10242</v>
      </c>
      <c r="C6487" t="s">
        <v>10243</v>
      </c>
      <c r="D6487">
        <v>42.9</v>
      </c>
      <c r="E6487" t="s">
        <v>4243</v>
      </c>
      <c r="F6487" t="s">
        <v>35744</v>
      </c>
    </row>
    <row r="6488" spans="1:6">
      <c r="A6488" t="s">
        <v>4244</v>
      </c>
      <c r="B6488" t="s">
        <v>10244</v>
      </c>
      <c r="C6488" t="s">
        <v>10245</v>
      </c>
      <c r="D6488">
        <v>32.9</v>
      </c>
      <c r="E6488" t="s">
        <v>4243</v>
      </c>
      <c r="F6488" t="s">
        <v>35744</v>
      </c>
    </row>
    <row r="6489" spans="1:6">
      <c r="A6489" t="s">
        <v>4244</v>
      </c>
      <c r="B6489" t="s">
        <v>10246</v>
      </c>
      <c r="C6489" t="s">
        <v>10247</v>
      </c>
      <c r="D6489">
        <v>32.9</v>
      </c>
      <c r="E6489" t="s">
        <v>4243</v>
      </c>
      <c r="F6489" t="s">
        <v>35744</v>
      </c>
    </row>
    <row r="6490" spans="1:6">
      <c r="A6490" t="s">
        <v>4244</v>
      </c>
      <c r="B6490" t="s">
        <v>10248</v>
      </c>
      <c r="C6490" t="s">
        <v>10249</v>
      </c>
      <c r="D6490">
        <v>32.9</v>
      </c>
      <c r="E6490" t="s">
        <v>4243</v>
      </c>
      <c r="F6490" t="s">
        <v>35744</v>
      </c>
    </row>
    <row r="6491" spans="1:6">
      <c r="A6491" t="s">
        <v>4244</v>
      </c>
      <c r="B6491" t="s">
        <v>10250</v>
      </c>
      <c r="C6491" t="s">
        <v>10251</v>
      </c>
      <c r="D6491">
        <v>46.9</v>
      </c>
      <c r="E6491" t="s">
        <v>4243</v>
      </c>
      <c r="F6491" t="s">
        <v>35744</v>
      </c>
    </row>
    <row r="6492" spans="1:6">
      <c r="A6492" t="s">
        <v>4244</v>
      </c>
      <c r="B6492" t="s">
        <v>10252</v>
      </c>
      <c r="C6492" t="s">
        <v>10253</v>
      </c>
      <c r="D6492">
        <v>53.9</v>
      </c>
      <c r="E6492" t="s">
        <v>4243</v>
      </c>
      <c r="F6492" t="s">
        <v>35744</v>
      </c>
    </row>
    <row r="6493" spans="1:6">
      <c r="A6493" t="s">
        <v>4244</v>
      </c>
      <c r="B6493" t="s">
        <v>10254</v>
      </c>
      <c r="C6493" t="s">
        <v>10255</v>
      </c>
      <c r="D6493">
        <v>44.9</v>
      </c>
      <c r="E6493" t="s">
        <v>4243</v>
      </c>
      <c r="F6493" t="s">
        <v>35744</v>
      </c>
    </row>
    <row r="6494" spans="1:6">
      <c r="A6494" t="s">
        <v>4244</v>
      </c>
      <c r="B6494" t="s">
        <v>10256</v>
      </c>
      <c r="C6494" t="s">
        <v>10257</v>
      </c>
      <c r="D6494">
        <v>44.9</v>
      </c>
      <c r="E6494" t="s">
        <v>4243</v>
      </c>
      <c r="F6494" t="s">
        <v>35744</v>
      </c>
    </row>
    <row r="6495" spans="1:6">
      <c r="A6495" t="s">
        <v>4244</v>
      </c>
      <c r="B6495" t="s">
        <v>10258</v>
      </c>
      <c r="C6495" t="s">
        <v>10259</v>
      </c>
      <c r="D6495">
        <v>44.9</v>
      </c>
      <c r="E6495" t="s">
        <v>4243</v>
      </c>
      <c r="F6495" t="s">
        <v>35744</v>
      </c>
    </row>
    <row r="6496" spans="1:6">
      <c r="A6496" t="s">
        <v>4244</v>
      </c>
      <c r="B6496" t="s">
        <v>10260</v>
      </c>
      <c r="C6496" t="s">
        <v>10261</v>
      </c>
      <c r="D6496">
        <v>31.9</v>
      </c>
      <c r="E6496" t="s">
        <v>4243</v>
      </c>
      <c r="F6496" t="s">
        <v>35744</v>
      </c>
    </row>
    <row r="6497" spans="1:6">
      <c r="A6497" t="s">
        <v>4244</v>
      </c>
      <c r="B6497" t="s">
        <v>10262</v>
      </c>
      <c r="C6497" t="s">
        <v>10263</v>
      </c>
      <c r="D6497">
        <v>28.9</v>
      </c>
      <c r="E6497" t="s">
        <v>4243</v>
      </c>
      <c r="F6497" t="s">
        <v>35744</v>
      </c>
    </row>
    <row r="6498" spans="1:6">
      <c r="A6498" t="s">
        <v>4244</v>
      </c>
      <c r="B6498" t="s">
        <v>9700</v>
      </c>
      <c r="C6498" t="s">
        <v>10264</v>
      </c>
      <c r="D6498">
        <v>45.9</v>
      </c>
      <c r="E6498" t="s">
        <v>4243</v>
      </c>
      <c r="F6498" t="s">
        <v>35744</v>
      </c>
    </row>
    <row r="6499" spans="1:6">
      <c r="A6499" t="s">
        <v>4244</v>
      </c>
      <c r="B6499" t="s">
        <v>10265</v>
      </c>
      <c r="C6499" t="s">
        <v>10266</v>
      </c>
      <c r="D6499">
        <v>38.9</v>
      </c>
      <c r="E6499" t="s">
        <v>4243</v>
      </c>
      <c r="F6499" t="s">
        <v>35744</v>
      </c>
    </row>
    <row r="6500" spans="1:6">
      <c r="A6500" t="s">
        <v>4244</v>
      </c>
      <c r="B6500" t="s">
        <v>10267</v>
      </c>
      <c r="C6500" t="s">
        <v>10268</v>
      </c>
      <c r="D6500">
        <v>43.9</v>
      </c>
      <c r="E6500" t="s">
        <v>4243</v>
      </c>
      <c r="F6500" t="s">
        <v>35744</v>
      </c>
    </row>
    <row r="6501" spans="1:6">
      <c r="A6501" t="s">
        <v>4244</v>
      </c>
      <c r="B6501" t="s">
        <v>10269</v>
      </c>
      <c r="C6501" t="s">
        <v>10270</v>
      </c>
      <c r="D6501">
        <v>38.9</v>
      </c>
      <c r="E6501" t="s">
        <v>4243</v>
      </c>
      <c r="F6501" t="s">
        <v>35744</v>
      </c>
    </row>
    <row r="6502" spans="1:6">
      <c r="A6502" t="s">
        <v>4244</v>
      </c>
      <c r="B6502" t="s">
        <v>10271</v>
      </c>
      <c r="C6502" t="s">
        <v>10272</v>
      </c>
      <c r="D6502">
        <v>43.9</v>
      </c>
      <c r="E6502" t="s">
        <v>4243</v>
      </c>
      <c r="F6502" t="s">
        <v>35744</v>
      </c>
    </row>
    <row r="6503" spans="1:6">
      <c r="A6503" t="s">
        <v>4244</v>
      </c>
      <c r="B6503" t="s">
        <v>10273</v>
      </c>
      <c r="C6503" t="s">
        <v>10274</v>
      </c>
      <c r="D6503">
        <v>38.9</v>
      </c>
      <c r="E6503" t="s">
        <v>4243</v>
      </c>
      <c r="F6503" t="s">
        <v>35744</v>
      </c>
    </row>
    <row r="6504" spans="1:6">
      <c r="A6504" t="s">
        <v>4244</v>
      </c>
      <c r="B6504" t="s">
        <v>10275</v>
      </c>
      <c r="C6504" t="s">
        <v>10276</v>
      </c>
      <c r="D6504">
        <v>43.9</v>
      </c>
      <c r="E6504" t="s">
        <v>4243</v>
      </c>
      <c r="F6504" t="s">
        <v>35744</v>
      </c>
    </row>
    <row r="6505" spans="1:6">
      <c r="A6505" t="s">
        <v>4244</v>
      </c>
      <c r="B6505" t="s">
        <v>10277</v>
      </c>
      <c r="C6505" t="s">
        <v>10278</v>
      </c>
      <c r="D6505">
        <v>35.9</v>
      </c>
      <c r="E6505" t="s">
        <v>4243</v>
      </c>
      <c r="F6505" t="s">
        <v>35744</v>
      </c>
    </row>
    <row r="6506" spans="1:6">
      <c r="A6506" t="s">
        <v>4244</v>
      </c>
      <c r="B6506" t="s">
        <v>10279</v>
      </c>
      <c r="C6506" t="s">
        <v>10280</v>
      </c>
      <c r="D6506">
        <v>35.9</v>
      </c>
      <c r="E6506" t="s">
        <v>4243</v>
      </c>
      <c r="F6506" t="s">
        <v>35744</v>
      </c>
    </row>
    <row r="6507" spans="1:6">
      <c r="A6507" t="s">
        <v>4244</v>
      </c>
      <c r="B6507" t="s">
        <v>10281</v>
      </c>
      <c r="C6507" t="s">
        <v>10282</v>
      </c>
      <c r="D6507">
        <v>18.899999999999999</v>
      </c>
      <c r="E6507" t="s">
        <v>4243</v>
      </c>
      <c r="F6507" t="s">
        <v>35744</v>
      </c>
    </row>
    <row r="6508" spans="1:6">
      <c r="A6508" t="s">
        <v>4244</v>
      </c>
      <c r="B6508" t="s">
        <v>10283</v>
      </c>
      <c r="C6508" t="s">
        <v>10284</v>
      </c>
      <c r="D6508">
        <v>19.399999999999999</v>
      </c>
      <c r="E6508" t="s">
        <v>4243</v>
      </c>
      <c r="F6508" t="s">
        <v>35744</v>
      </c>
    </row>
    <row r="6509" spans="1:6">
      <c r="A6509" t="s">
        <v>4244</v>
      </c>
      <c r="B6509" t="s">
        <v>10285</v>
      </c>
      <c r="C6509" t="s">
        <v>10286</v>
      </c>
      <c r="D6509">
        <v>7.9</v>
      </c>
      <c r="E6509" t="s">
        <v>4243</v>
      </c>
      <c r="F6509" t="s">
        <v>35744</v>
      </c>
    </row>
    <row r="6510" spans="1:6">
      <c r="A6510" t="s">
        <v>4244</v>
      </c>
      <c r="B6510" t="s">
        <v>10287</v>
      </c>
      <c r="C6510" t="s">
        <v>10288</v>
      </c>
      <c r="D6510">
        <v>10.9</v>
      </c>
      <c r="E6510" t="s">
        <v>4243</v>
      </c>
      <c r="F6510" t="s">
        <v>35744</v>
      </c>
    </row>
    <row r="6511" spans="1:6">
      <c r="A6511" t="s">
        <v>4244</v>
      </c>
      <c r="B6511" t="s">
        <v>1497</v>
      </c>
      <c r="C6511" t="s">
        <v>10289</v>
      </c>
      <c r="D6511">
        <v>10.9</v>
      </c>
      <c r="E6511" t="s">
        <v>4243</v>
      </c>
      <c r="F6511" t="s">
        <v>35744</v>
      </c>
    </row>
    <row r="6512" spans="1:6">
      <c r="A6512" t="s">
        <v>4244</v>
      </c>
      <c r="B6512" t="s">
        <v>10290</v>
      </c>
      <c r="C6512" t="s">
        <v>10291</v>
      </c>
      <c r="D6512">
        <v>10.9</v>
      </c>
      <c r="E6512" t="s">
        <v>4243</v>
      </c>
      <c r="F6512" t="s">
        <v>35744</v>
      </c>
    </row>
    <row r="6513" spans="1:6">
      <c r="A6513" t="s">
        <v>4244</v>
      </c>
      <c r="B6513" t="s">
        <v>10292</v>
      </c>
      <c r="C6513" t="s">
        <v>10293</v>
      </c>
      <c r="D6513">
        <v>10.9</v>
      </c>
      <c r="E6513" t="s">
        <v>4243</v>
      </c>
      <c r="F6513" t="s">
        <v>35744</v>
      </c>
    </row>
    <row r="6514" spans="1:6">
      <c r="A6514" t="s">
        <v>4244</v>
      </c>
      <c r="B6514" t="s">
        <v>10294</v>
      </c>
      <c r="C6514" t="s">
        <v>10295</v>
      </c>
      <c r="D6514">
        <v>11.9</v>
      </c>
      <c r="E6514" t="s">
        <v>4243</v>
      </c>
      <c r="F6514" t="s">
        <v>35744</v>
      </c>
    </row>
    <row r="6515" spans="1:6">
      <c r="A6515" t="s">
        <v>4244</v>
      </c>
      <c r="B6515" t="s">
        <v>10296</v>
      </c>
      <c r="C6515" t="s">
        <v>10297</v>
      </c>
      <c r="D6515">
        <v>11.9</v>
      </c>
      <c r="E6515" t="s">
        <v>4243</v>
      </c>
      <c r="F6515" t="s">
        <v>35744</v>
      </c>
    </row>
    <row r="6516" spans="1:6">
      <c r="A6516" t="s">
        <v>4244</v>
      </c>
      <c r="B6516" t="s">
        <v>10298</v>
      </c>
      <c r="C6516" t="s">
        <v>2956</v>
      </c>
      <c r="D6516">
        <v>11.9</v>
      </c>
      <c r="E6516" t="s">
        <v>4243</v>
      </c>
      <c r="F6516" t="s">
        <v>35744</v>
      </c>
    </row>
    <row r="6517" spans="1:6">
      <c r="A6517" t="s">
        <v>4244</v>
      </c>
      <c r="B6517" t="s">
        <v>10299</v>
      </c>
      <c r="C6517" t="s">
        <v>10300</v>
      </c>
      <c r="D6517">
        <v>68.599999999999994</v>
      </c>
      <c r="E6517" t="s">
        <v>4243</v>
      </c>
      <c r="F6517" t="s">
        <v>35744</v>
      </c>
    </row>
    <row r="6518" spans="1:6">
      <c r="A6518" t="s">
        <v>3817</v>
      </c>
      <c r="B6518" t="s">
        <v>3241</v>
      </c>
      <c r="C6518" t="s">
        <v>7549</v>
      </c>
      <c r="D6518">
        <v>10</v>
      </c>
      <c r="E6518" t="s">
        <v>3241</v>
      </c>
      <c r="F6518" t="s">
        <v>35744</v>
      </c>
    </row>
    <row r="6519" spans="1:6">
      <c r="A6519" t="s">
        <v>3817</v>
      </c>
      <c r="B6519" t="s">
        <v>10301</v>
      </c>
      <c r="C6519" t="s">
        <v>10302</v>
      </c>
      <c r="D6519">
        <v>16</v>
      </c>
      <c r="E6519" t="s">
        <v>3241</v>
      </c>
      <c r="F6519" t="s">
        <v>35744</v>
      </c>
    </row>
    <row r="6520" spans="1:6">
      <c r="A6520" t="s">
        <v>3817</v>
      </c>
      <c r="B6520" t="s">
        <v>6975</v>
      </c>
      <c r="C6520" t="s">
        <v>6976</v>
      </c>
      <c r="D6520">
        <v>16</v>
      </c>
      <c r="E6520" t="s">
        <v>3241</v>
      </c>
      <c r="F6520" t="s">
        <v>35744</v>
      </c>
    </row>
    <row r="6521" spans="1:6">
      <c r="A6521" t="s">
        <v>4248</v>
      </c>
      <c r="B6521" t="s">
        <v>4245</v>
      </c>
      <c r="C6521" t="s">
        <v>7549</v>
      </c>
      <c r="D6521">
        <v>15</v>
      </c>
      <c r="E6521" t="s">
        <v>4245</v>
      </c>
      <c r="F6521" t="s">
        <v>35744</v>
      </c>
    </row>
    <row r="6522" spans="1:6">
      <c r="A6522" t="s">
        <v>4248</v>
      </c>
      <c r="B6522" t="s">
        <v>10303</v>
      </c>
      <c r="C6522" t="s">
        <v>10303</v>
      </c>
      <c r="D6522">
        <v>24.99</v>
      </c>
      <c r="E6522" t="s">
        <v>4245</v>
      </c>
      <c r="F6522" t="s">
        <v>35744</v>
      </c>
    </row>
    <row r="6523" spans="1:6">
      <c r="A6523" t="s">
        <v>4248</v>
      </c>
      <c r="B6523" t="s">
        <v>10304</v>
      </c>
      <c r="C6523" t="s">
        <v>10305</v>
      </c>
      <c r="D6523">
        <v>41.9</v>
      </c>
      <c r="E6523" t="s">
        <v>4245</v>
      </c>
      <c r="F6523" t="s">
        <v>35744</v>
      </c>
    </row>
    <row r="6524" spans="1:6">
      <c r="A6524" t="s">
        <v>4248</v>
      </c>
      <c r="B6524" t="s">
        <v>10306</v>
      </c>
      <c r="C6524" t="s">
        <v>10307</v>
      </c>
      <c r="D6524">
        <v>21.9</v>
      </c>
      <c r="E6524" t="s">
        <v>4245</v>
      </c>
      <c r="F6524" t="s">
        <v>35744</v>
      </c>
    </row>
    <row r="6525" spans="1:6">
      <c r="A6525" t="s">
        <v>4248</v>
      </c>
      <c r="B6525" t="s">
        <v>2144</v>
      </c>
      <c r="C6525" t="s">
        <v>10308</v>
      </c>
      <c r="D6525">
        <v>26.5</v>
      </c>
      <c r="E6525" t="s">
        <v>4245</v>
      </c>
      <c r="F6525" t="s">
        <v>35744</v>
      </c>
    </row>
    <row r="6526" spans="1:6">
      <c r="A6526" t="s">
        <v>4248</v>
      </c>
      <c r="B6526" t="s">
        <v>10309</v>
      </c>
      <c r="C6526" t="s">
        <v>10310</v>
      </c>
      <c r="D6526">
        <v>32.5</v>
      </c>
      <c r="E6526" t="s">
        <v>4245</v>
      </c>
      <c r="F6526" t="s">
        <v>35744</v>
      </c>
    </row>
    <row r="6527" spans="1:6">
      <c r="A6527" t="s">
        <v>4248</v>
      </c>
      <c r="B6527" t="s">
        <v>10311</v>
      </c>
      <c r="C6527" t="s">
        <v>10312</v>
      </c>
      <c r="D6527">
        <v>33.5</v>
      </c>
      <c r="E6527" t="s">
        <v>4245</v>
      </c>
      <c r="F6527" t="s">
        <v>35744</v>
      </c>
    </row>
    <row r="6528" spans="1:6">
      <c r="A6528" t="s">
        <v>4248</v>
      </c>
      <c r="B6528" t="s">
        <v>10313</v>
      </c>
      <c r="C6528" t="s">
        <v>10314</v>
      </c>
      <c r="D6528">
        <v>33.5</v>
      </c>
      <c r="E6528" t="s">
        <v>4245</v>
      </c>
      <c r="F6528" t="s">
        <v>35744</v>
      </c>
    </row>
    <row r="6529" spans="1:6">
      <c r="A6529" t="s">
        <v>4248</v>
      </c>
      <c r="B6529" t="s">
        <v>10315</v>
      </c>
      <c r="C6529" t="s">
        <v>10316</v>
      </c>
      <c r="D6529">
        <v>35.5</v>
      </c>
      <c r="E6529" t="s">
        <v>4245</v>
      </c>
      <c r="F6529" t="s">
        <v>35744</v>
      </c>
    </row>
    <row r="6530" spans="1:6">
      <c r="A6530" t="s">
        <v>4248</v>
      </c>
      <c r="B6530" t="s">
        <v>10317</v>
      </c>
      <c r="C6530" t="s">
        <v>10318</v>
      </c>
      <c r="D6530">
        <v>35.5</v>
      </c>
      <c r="E6530" t="s">
        <v>4245</v>
      </c>
      <c r="F6530" t="s">
        <v>35744</v>
      </c>
    </row>
    <row r="6531" spans="1:6">
      <c r="A6531" t="s">
        <v>4248</v>
      </c>
      <c r="B6531" t="s">
        <v>10319</v>
      </c>
      <c r="C6531" t="s">
        <v>10320</v>
      </c>
      <c r="D6531">
        <v>42.5</v>
      </c>
      <c r="E6531" t="s">
        <v>4245</v>
      </c>
      <c r="F6531" t="s">
        <v>35744</v>
      </c>
    </row>
    <row r="6532" spans="1:6">
      <c r="A6532" t="s">
        <v>4248</v>
      </c>
      <c r="B6532" t="s">
        <v>10321</v>
      </c>
      <c r="C6532" t="s">
        <v>10322</v>
      </c>
      <c r="D6532">
        <v>33.5</v>
      </c>
      <c r="E6532" t="s">
        <v>4245</v>
      </c>
      <c r="F6532" t="s">
        <v>35744</v>
      </c>
    </row>
    <row r="6533" spans="1:6">
      <c r="A6533" t="s">
        <v>4248</v>
      </c>
      <c r="B6533" t="s">
        <v>10323</v>
      </c>
      <c r="C6533" t="s">
        <v>10324</v>
      </c>
      <c r="D6533">
        <v>51.4</v>
      </c>
      <c r="E6533" t="s">
        <v>4245</v>
      </c>
      <c r="F6533" t="s">
        <v>35744</v>
      </c>
    </row>
    <row r="6534" spans="1:6">
      <c r="A6534" t="s">
        <v>4248</v>
      </c>
      <c r="B6534" t="s">
        <v>10325</v>
      </c>
      <c r="C6534" t="s">
        <v>10326</v>
      </c>
      <c r="D6534">
        <v>81.900000000000006</v>
      </c>
      <c r="E6534" t="s">
        <v>4245</v>
      </c>
      <c r="F6534" t="s">
        <v>35744</v>
      </c>
    </row>
    <row r="6535" spans="1:6">
      <c r="A6535" t="s">
        <v>4248</v>
      </c>
      <c r="B6535" t="s">
        <v>10327</v>
      </c>
      <c r="C6535" t="s">
        <v>10328</v>
      </c>
      <c r="D6535">
        <v>70.5</v>
      </c>
      <c r="E6535" t="s">
        <v>4245</v>
      </c>
      <c r="F6535" t="s">
        <v>35744</v>
      </c>
    </row>
    <row r="6536" spans="1:6">
      <c r="A6536" t="s">
        <v>4248</v>
      </c>
      <c r="B6536" t="s">
        <v>10329</v>
      </c>
      <c r="C6536" t="s">
        <v>10330</v>
      </c>
      <c r="D6536">
        <v>119.9</v>
      </c>
      <c r="E6536" t="s">
        <v>4245</v>
      </c>
      <c r="F6536" t="s">
        <v>35744</v>
      </c>
    </row>
    <row r="6537" spans="1:6">
      <c r="A6537" t="s">
        <v>4248</v>
      </c>
      <c r="B6537" t="s">
        <v>10331</v>
      </c>
      <c r="C6537" t="s">
        <v>10332</v>
      </c>
      <c r="D6537">
        <v>100.9</v>
      </c>
      <c r="E6537" t="s">
        <v>4245</v>
      </c>
      <c r="F6537" t="s">
        <v>35744</v>
      </c>
    </row>
    <row r="6538" spans="1:6">
      <c r="A6538" t="s">
        <v>4248</v>
      </c>
      <c r="B6538" t="s">
        <v>10333</v>
      </c>
      <c r="C6538" t="s">
        <v>10334</v>
      </c>
      <c r="D6538">
        <v>201.5</v>
      </c>
      <c r="E6538" t="s">
        <v>4245</v>
      </c>
      <c r="F6538" t="s">
        <v>35744</v>
      </c>
    </row>
    <row r="6539" spans="1:6">
      <c r="A6539" t="s">
        <v>4248</v>
      </c>
      <c r="B6539" t="s">
        <v>10335</v>
      </c>
      <c r="C6539" t="s">
        <v>10336</v>
      </c>
      <c r="D6539">
        <v>145.5</v>
      </c>
      <c r="E6539" t="s">
        <v>4245</v>
      </c>
      <c r="F6539" t="s">
        <v>35744</v>
      </c>
    </row>
    <row r="6540" spans="1:6">
      <c r="A6540" t="s">
        <v>4248</v>
      </c>
      <c r="B6540" t="s">
        <v>10337</v>
      </c>
      <c r="C6540" t="s">
        <v>10338</v>
      </c>
      <c r="D6540">
        <v>200.5</v>
      </c>
      <c r="E6540" t="s">
        <v>4245</v>
      </c>
      <c r="F6540" t="s">
        <v>35744</v>
      </c>
    </row>
    <row r="6541" spans="1:6">
      <c r="A6541" t="s">
        <v>4248</v>
      </c>
      <c r="B6541" t="s">
        <v>10339</v>
      </c>
      <c r="C6541" t="s">
        <v>10340</v>
      </c>
      <c r="D6541">
        <v>3</v>
      </c>
      <c r="E6541" t="s">
        <v>4245</v>
      </c>
      <c r="F6541" t="s">
        <v>35744</v>
      </c>
    </row>
    <row r="6542" spans="1:6">
      <c r="A6542" t="s">
        <v>4248</v>
      </c>
      <c r="B6542" t="s">
        <v>7782</v>
      </c>
      <c r="C6542" t="s">
        <v>10341</v>
      </c>
      <c r="D6542">
        <v>5.5</v>
      </c>
      <c r="E6542" t="s">
        <v>4245</v>
      </c>
      <c r="F6542" t="s">
        <v>35744</v>
      </c>
    </row>
    <row r="6543" spans="1:6">
      <c r="A6543" t="s">
        <v>4248</v>
      </c>
      <c r="B6543" t="s">
        <v>10342</v>
      </c>
      <c r="C6543" t="s">
        <v>10343</v>
      </c>
      <c r="D6543">
        <v>5.5</v>
      </c>
      <c r="E6543" t="s">
        <v>4245</v>
      </c>
      <c r="F6543" t="s">
        <v>35744</v>
      </c>
    </row>
    <row r="6544" spans="1:6">
      <c r="A6544" t="s">
        <v>4248</v>
      </c>
      <c r="B6544" t="s">
        <v>10344</v>
      </c>
      <c r="C6544" t="s">
        <v>10345</v>
      </c>
      <c r="D6544">
        <v>5.5</v>
      </c>
      <c r="E6544" t="s">
        <v>4245</v>
      </c>
      <c r="F6544" t="s">
        <v>35744</v>
      </c>
    </row>
    <row r="6545" spans="1:6">
      <c r="A6545" t="s">
        <v>4248</v>
      </c>
      <c r="B6545" t="s">
        <v>10346</v>
      </c>
      <c r="C6545" t="s">
        <v>10347</v>
      </c>
      <c r="D6545">
        <v>6.6</v>
      </c>
      <c r="E6545" t="s">
        <v>4245</v>
      </c>
      <c r="F6545" t="s">
        <v>35744</v>
      </c>
    </row>
    <row r="6546" spans="1:6">
      <c r="A6546" t="s">
        <v>4248</v>
      </c>
      <c r="B6546" t="s">
        <v>10348</v>
      </c>
      <c r="C6546" t="s">
        <v>10349</v>
      </c>
      <c r="D6546">
        <v>6.6</v>
      </c>
      <c r="E6546" t="s">
        <v>4245</v>
      </c>
      <c r="F6546" t="s">
        <v>35744</v>
      </c>
    </row>
    <row r="6547" spans="1:6">
      <c r="A6547" t="s">
        <v>4248</v>
      </c>
      <c r="B6547" t="s">
        <v>10350</v>
      </c>
      <c r="C6547" t="s">
        <v>10351</v>
      </c>
      <c r="D6547">
        <v>6.6</v>
      </c>
      <c r="E6547" t="s">
        <v>4245</v>
      </c>
      <c r="F6547" t="s">
        <v>35744</v>
      </c>
    </row>
    <row r="6548" spans="1:6">
      <c r="A6548" t="s">
        <v>4248</v>
      </c>
      <c r="B6548" t="s">
        <v>10352</v>
      </c>
      <c r="C6548" t="s">
        <v>10353</v>
      </c>
      <c r="D6548">
        <v>6.5</v>
      </c>
      <c r="E6548" t="s">
        <v>4245</v>
      </c>
      <c r="F6548" t="s">
        <v>35744</v>
      </c>
    </row>
    <row r="6549" spans="1:6">
      <c r="A6549" t="s">
        <v>4248</v>
      </c>
      <c r="B6549" t="s">
        <v>10354</v>
      </c>
      <c r="C6549" t="s">
        <v>10355</v>
      </c>
      <c r="D6549">
        <v>6.6</v>
      </c>
      <c r="E6549" t="s">
        <v>4245</v>
      </c>
      <c r="F6549" t="s">
        <v>35744</v>
      </c>
    </row>
    <row r="6550" spans="1:6">
      <c r="A6550" t="s">
        <v>4248</v>
      </c>
      <c r="B6550" t="s">
        <v>10356</v>
      </c>
      <c r="C6550" t="s">
        <v>10357</v>
      </c>
      <c r="D6550">
        <v>6.6</v>
      </c>
      <c r="E6550" t="s">
        <v>4245</v>
      </c>
      <c r="F6550" t="s">
        <v>35744</v>
      </c>
    </row>
    <row r="6551" spans="1:6">
      <c r="A6551" t="s">
        <v>4248</v>
      </c>
      <c r="B6551" t="s">
        <v>10358</v>
      </c>
      <c r="C6551" t="s">
        <v>10359</v>
      </c>
      <c r="D6551">
        <v>7.9</v>
      </c>
      <c r="E6551" t="s">
        <v>4245</v>
      </c>
      <c r="F6551" t="s">
        <v>35744</v>
      </c>
    </row>
    <row r="6552" spans="1:6">
      <c r="A6552" t="s">
        <v>4248</v>
      </c>
      <c r="B6552" t="s">
        <v>10360</v>
      </c>
      <c r="C6552" t="s">
        <v>10361</v>
      </c>
      <c r="D6552">
        <v>7.5</v>
      </c>
      <c r="E6552" t="s">
        <v>4245</v>
      </c>
      <c r="F6552" t="s">
        <v>35744</v>
      </c>
    </row>
    <row r="6553" spans="1:6">
      <c r="A6553" t="s">
        <v>4248</v>
      </c>
      <c r="B6553" t="s">
        <v>10362</v>
      </c>
      <c r="C6553" t="s">
        <v>10363</v>
      </c>
      <c r="D6553">
        <v>5.9</v>
      </c>
      <c r="E6553" t="s">
        <v>4245</v>
      </c>
      <c r="F6553" t="s">
        <v>35744</v>
      </c>
    </row>
    <row r="6554" spans="1:6">
      <c r="A6554" t="s">
        <v>4248</v>
      </c>
      <c r="B6554" t="s">
        <v>10364</v>
      </c>
      <c r="C6554" t="s">
        <v>10365</v>
      </c>
      <c r="D6554">
        <v>7.5</v>
      </c>
      <c r="E6554" t="s">
        <v>4245</v>
      </c>
      <c r="F6554" t="s">
        <v>35744</v>
      </c>
    </row>
    <row r="6555" spans="1:6">
      <c r="A6555" t="s">
        <v>4248</v>
      </c>
      <c r="B6555" t="s">
        <v>10366</v>
      </c>
      <c r="C6555" t="s">
        <v>10367</v>
      </c>
      <c r="D6555">
        <v>7.5</v>
      </c>
      <c r="E6555" t="s">
        <v>4245</v>
      </c>
      <c r="F6555" t="s">
        <v>35744</v>
      </c>
    </row>
    <row r="6556" spans="1:6">
      <c r="A6556" t="s">
        <v>4248</v>
      </c>
      <c r="B6556" t="s">
        <v>10368</v>
      </c>
      <c r="C6556" t="s">
        <v>10369</v>
      </c>
      <c r="D6556">
        <v>7.5</v>
      </c>
      <c r="E6556" t="s">
        <v>4245</v>
      </c>
      <c r="F6556" t="s">
        <v>35744</v>
      </c>
    </row>
    <row r="6557" spans="1:6">
      <c r="A6557" t="s">
        <v>4248</v>
      </c>
      <c r="B6557" t="s">
        <v>10370</v>
      </c>
      <c r="C6557" t="s">
        <v>10371</v>
      </c>
      <c r="D6557">
        <v>6.6</v>
      </c>
      <c r="E6557" t="s">
        <v>4245</v>
      </c>
      <c r="F6557" t="s">
        <v>35744</v>
      </c>
    </row>
    <row r="6558" spans="1:6">
      <c r="A6558" t="s">
        <v>4248</v>
      </c>
      <c r="B6558" t="s">
        <v>10372</v>
      </c>
      <c r="C6558" t="s">
        <v>10373</v>
      </c>
      <c r="D6558">
        <v>10.5</v>
      </c>
      <c r="E6558" t="s">
        <v>4245</v>
      </c>
      <c r="F6558" t="s">
        <v>35744</v>
      </c>
    </row>
    <row r="6559" spans="1:6">
      <c r="A6559" t="s">
        <v>4248</v>
      </c>
      <c r="B6559" t="s">
        <v>10374</v>
      </c>
      <c r="C6559" t="s">
        <v>10375</v>
      </c>
      <c r="D6559">
        <v>10.5</v>
      </c>
      <c r="E6559" t="s">
        <v>4245</v>
      </c>
      <c r="F6559" t="s">
        <v>35744</v>
      </c>
    </row>
    <row r="6560" spans="1:6">
      <c r="A6560" t="s">
        <v>4248</v>
      </c>
      <c r="B6560" t="s">
        <v>10376</v>
      </c>
      <c r="C6560" t="s">
        <v>9579</v>
      </c>
      <c r="D6560">
        <v>8.9</v>
      </c>
      <c r="E6560" t="s">
        <v>4245</v>
      </c>
      <c r="F6560" t="s">
        <v>35744</v>
      </c>
    </row>
    <row r="6561" spans="1:6">
      <c r="A6561" t="s">
        <v>4248</v>
      </c>
      <c r="B6561" t="s">
        <v>9579</v>
      </c>
      <c r="C6561" t="s">
        <v>10377</v>
      </c>
      <c r="D6561">
        <v>7.9</v>
      </c>
      <c r="E6561" t="s">
        <v>4245</v>
      </c>
      <c r="F6561" t="s">
        <v>35744</v>
      </c>
    </row>
    <row r="6562" spans="1:6">
      <c r="A6562" t="s">
        <v>4248</v>
      </c>
      <c r="B6562" t="s">
        <v>10377</v>
      </c>
      <c r="C6562" t="s">
        <v>10378</v>
      </c>
      <c r="D6562">
        <v>12</v>
      </c>
      <c r="E6562" t="s">
        <v>4245</v>
      </c>
      <c r="F6562" t="s">
        <v>35744</v>
      </c>
    </row>
    <row r="6563" spans="1:6">
      <c r="A6563" t="s">
        <v>4248</v>
      </c>
      <c r="B6563" t="s">
        <v>10379</v>
      </c>
      <c r="C6563" t="s">
        <v>10380</v>
      </c>
      <c r="D6563">
        <v>12</v>
      </c>
      <c r="E6563" t="s">
        <v>4245</v>
      </c>
      <c r="F6563" t="s">
        <v>35744</v>
      </c>
    </row>
    <row r="6564" spans="1:6">
      <c r="A6564" t="s">
        <v>4248</v>
      </c>
      <c r="B6564" t="s">
        <v>10381</v>
      </c>
      <c r="C6564" t="s">
        <v>10382</v>
      </c>
      <c r="D6564">
        <v>10</v>
      </c>
      <c r="E6564" t="s">
        <v>4245</v>
      </c>
      <c r="F6564" t="s">
        <v>35744</v>
      </c>
    </row>
    <row r="6565" spans="1:6">
      <c r="A6565" t="s">
        <v>4248</v>
      </c>
      <c r="B6565" t="s">
        <v>10383</v>
      </c>
      <c r="C6565" t="s">
        <v>10384</v>
      </c>
      <c r="D6565">
        <v>10</v>
      </c>
      <c r="E6565" t="s">
        <v>4245</v>
      </c>
      <c r="F6565" t="s">
        <v>35744</v>
      </c>
    </row>
    <row r="6566" spans="1:6">
      <c r="A6566" t="s">
        <v>4248</v>
      </c>
      <c r="B6566" t="s">
        <v>10385</v>
      </c>
      <c r="C6566" t="s">
        <v>10386</v>
      </c>
      <c r="D6566">
        <v>9</v>
      </c>
      <c r="E6566" t="s">
        <v>4245</v>
      </c>
      <c r="F6566" t="s">
        <v>35745</v>
      </c>
    </row>
    <row r="6567" spans="1:6">
      <c r="A6567" t="s">
        <v>4248</v>
      </c>
      <c r="B6567" t="s">
        <v>10387</v>
      </c>
      <c r="C6567" t="s">
        <v>10388</v>
      </c>
      <c r="D6567">
        <v>10</v>
      </c>
      <c r="E6567" t="s">
        <v>4245</v>
      </c>
      <c r="F6567" t="s">
        <v>35745</v>
      </c>
    </row>
    <row r="6568" spans="1:6">
      <c r="A6568" t="s">
        <v>4248</v>
      </c>
      <c r="B6568" t="s">
        <v>10389</v>
      </c>
      <c r="C6568" t="s">
        <v>10390</v>
      </c>
      <c r="D6568">
        <v>9</v>
      </c>
      <c r="E6568" t="s">
        <v>4245</v>
      </c>
      <c r="F6568" t="s">
        <v>35744</v>
      </c>
    </row>
    <row r="6569" spans="1:6">
      <c r="A6569" t="s">
        <v>4248</v>
      </c>
      <c r="B6569" t="s">
        <v>10391</v>
      </c>
      <c r="C6569" t="s">
        <v>10392</v>
      </c>
      <c r="D6569">
        <v>9</v>
      </c>
      <c r="E6569" t="s">
        <v>4245</v>
      </c>
      <c r="F6569" t="s">
        <v>35745</v>
      </c>
    </row>
    <row r="6570" spans="1:6">
      <c r="A6570" t="s">
        <v>4248</v>
      </c>
      <c r="B6570" t="s">
        <v>10393</v>
      </c>
      <c r="C6570" t="s">
        <v>10394</v>
      </c>
      <c r="D6570">
        <v>9</v>
      </c>
      <c r="E6570" t="s">
        <v>4245</v>
      </c>
      <c r="F6570" t="s">
        <v>35745</v>
      </c>
    </row>
    <row r="6571" spans="1:6">
      <c r="A6571" t="s">
        <v>4248</v>
      </c>
      <c r="B6571" t="s">
        <v>10395</v>
      </c>
      <c r="C6571" t="s">
        <v>10396</v>
      </c>
      <c r="D6571">
        <v>9</v>
      </c>
      <c r="E6571" t="s">
        <v>4245</v>
      </c>
      <c r="F6571" t="s">
        <v>35745</v>
      </c>
    </row>
    <row r="6572" spans="1:6">
      <c r="A6572" t="s">
        <v>4248</v>
      </c>
      <c r="B6572" t="s">
        <v>10397</v>
      </c>
      <c r="C6572" t="s">
        <v>10398</v>
      </c>
      <c r="D6572">
        <v>9</v>
      </c>
      <c r="E6572" t="s">
        <v>4245</v>
      </c>
      <c r="F6572" t="s">
        <v>35745</v>
      </c>
    </row>
    <row r="6573" spans="1:6">
      <c r="A6573" t="s">
        <v>4248</v>
      </c>
      <c r="B6573" t="s">
        <v>10399</v>
      </c>
      <c r="C6573" t="s">
        <v>10400</v>
      </c>
      <c r="D6573">
        <v>9</v>
      </c>
      <c r="E6573" t="s">
        <v>4245</v>
      </c>
      <c r="F6573" t="s">
        <v>35745</v>
      </c>
    </row>
    <row r="6574" spans="1:6">
      <c r="A6574" t="s">
        <v>4248</v>
      </c>
      <c r="B6574" t="s">
        <v>10401</v>
      </c>
      <c r="C6574" t="s">
        <v>10402</v>
      </c>
      <c r="D6574">
        <v>8</v>
      </c>
      <c r="E6574" t="s">
        <v>4245</v>
      </c>
      <c r="F6574" t="s">
        <v>35744</v>
      </c>
    </row>
    <row r="6575" spans="1:6">
      <c r="A6575" t="s">
        <v>4248</v>
      </c>
      <c r="B6575" t="s">
        <v>10403</v>
      </c>
      <c r="C6575" t="s">
        <v>10404</v>
      </c>
      <c r="D6575">
        <v>47.9</v>
      </c>
      <c r="E6575" t="s">
        <v>4245</v>
      </c>
      <c r="F6575" t="s">
        <v>35744</v>
      </c>
    </row>
    <row r="6576" spans="1:6">
      <c r="A6576" t="s">
        <v>4248</v>
      </c>
      <c r="B6576" t="s">
        <v>10405</v>
      </c>
      <c r="C6576" t="s">
        <v>10406</v>
      </c>
      <c r="D6576">
        <v>47.8</v>
      </c>
      <c r="E6576" t="s">
        <v>4245</v>
      </c>
      <c r="F6576" t="s">
        <v>35744</v>
      </c>
    </row>
    <row r="6577" spans="1:6">
      <c r="A6577" t="s">
        <v>4248</v>
      </c>
      <c r="B6577" t="s">
        <v>10407</v>
      </c>
      <c r="C6577" t="s">
        <v>10408</v>
      </c>
      <c r="D6577">
        <v>84.5</v>
      </c>
      <c r="E6577" t="s">
        <v>4245</v>
      </c>
      <c r="F6577" t="s">
        <v>35744</v>
      </c>
    </row>
    <row r="6578" spans="1:6">
      <c r="A6578" t="s">
        <v>4248</v>
      </c>
      <c r="B6578" t="s">
        <v>10409</v>
      </c>
      <c r="C6578" t="s">
        <v>10410</v>
      </c>
      <c r="D6578">
        <v>67.8</v>
      </c>
      <c r="E6578" t="s">
        <v>4245</v>
      </c>
      <c r="F6578" t="s">
        <v>35744</v>
      </c>
    </row>
    <row r="6579" spans="1:6">
      <c r="A6579" t="s">
        <v>4248</v>
      </c>
      <c r="B6579" t="s">
        <v>10411</v>
      </c>
      <c r="C6579" t="s">
        <v>10412</v>
      </c>
      <c r="D6579">
        <v>16.5</v>
      </c>
      <c r="E6579" t="s">
        <v>4245</v>
      </c>
      <c r="F6579" t="s">
        <v>35744</v>
      </c>
    </row>
    <row r="6580" spans="1:6">
      <c r="A6580" t="s">
        <v>4248</v>
      </c>
      <c r="B6580" t="s">
        <v>10413</v>
      </c>
      <c r="C6580" t="s">
        <v>10414</v>
      </c>
      <c r="D6580">
        <v>16.5</v>
      </c>
      <c r="E6580" t="s">
        <v>4245</v>
      </c>
      <c r="F6580" t="s">
        <v>35744</v>
      </c>
    </row>
    <row r="6581" spans="1:6">
      <c r="A6581" t="s">
        <v>4248</v>
      </c>
      <c r="B6581" t="s">
        <v>10415</v>
      </c>
      <c r="C6581" t="s">
        <v>10416</v>
      </c>
      <c r="D6581">
        <v>27.5</v>
      </c>
      <c r="E6581" t="s">
        <v>4245</v>
      </c>
      <c r="F6581" t="s">
        <v>35744</v>
      </c>
    </row>
    <row r="6582" spans="1:6">
      <c r="A6582" t="s">
        <v>4248</v>
      </c>
      <c r="B6582" t="s">
        <v>10417</v>
      </c>
      <c r="C6582" t="s">
        <v>10418</v>
      </c>
      <c r="D6582">
        <v>27.5</v>
      </c>
      <c r="E6582" t="s">
        <v>4245</v>
      </c>
      <c r="F6582" t="s">
        <v>35744</v>
      </c>
    </row>
    <row r="6583" spans="1:6">
      <c r="A6583" t="s">
        <v>4248</v>
      </c>
      <c r="B6583" t="s">
        <v>10419</v>
      </c>
      <c r="C6583" t="s">
        <v>10420</v>
      </c>
      <c r="D6583">
        <v>15.9</v>
      </c>
      <c r="E6583" t="s">
        <v>4245</v>
      </c>
      <c r="F6583" t="s">
        <v>35744</v>
      </c>
    </row>
    <row r="6584" spans="1:6">
      <c r="A6584" t="s">
        <v>4248</v>
      </c>
      <c r="B6584" t="s">
        <v>10421</v>
      </c>
      <c r="C6584" t="s">
        <v>10422</v>
      </c>
      <c r="D6584">
        <v>16.899999999999999</v>
      </c>
      <c r="E6584" t="s">
        <v>4245</v>
      </c>
      <c r="F6584" t="s">
        <v>35744</v>
      </c>
    </row>
    <row r="6585" spans="1:6">
      <c r="A6585" t="s">
        <v>4248</v>
      </c>
      <c r="B6585" t="s">
        <v>10423</v>
      </c>
      <c r="C6585" t="s">
        <v>10424</v>
      </c>
      <c r="D6585">
        <v>49.99</v>
      </c>
      <c r="E6585" t="s">
        <v>4245</v>
      </c>
      <c r="F6585" t="s">
        <v>35744</v>
      </c>
    </row>
    <row r="6586" spans="1:6">
      <c r="A6586" t="s">
        <v>4248</v>
      </c>
      <c r="B6586" t="s">
        <v>10425</v>
      </c>
      <c r="C6586" t="s">
        <v>10426</v>
      </c>
      <c r="D6586">
        <v>62</v>
      </c>
      <c r="E6586" t="s">
        <v>4245</v>
      </c>
      <c r="F6586" t="s">
        <v>35744</v>
      </c>
    </row>
    <row r="6587" spans="1:6">
      <c r="A6587" t="s">
        <v>4248</v>
      </c>
      <c r="B6587" t="s">
        <v>10427</v>
      </c>
      <c r="C6587" t="s">
        <v>10428</v>
      </c>
      <c r="D6587">
        <v>45</v>
      </c>
      <c r="E6587" t="s">
        <v>4245</v>
      </c>
      <c r="F6587" t="s">
        <v>35744</v>
      </c>
    </row>
    <row r="6588" spans="1:6">
      <c r="A6588" t="s">
        <v>4248</v>
      </c>
      <c r="B6588" t="s">
        <v>1844</v>
      </c>
      <c r="C6588" t="s">
        <v>10429</v>
      </c>
      <c r="D6588">
        <v>45</v>
      </c>
      <c r="E6588" t="s">
        <v>4245</v>
      </c>
      <c r="F6588" t="s">
        <v>35744</v>
      </c>
    </row>
    <row r="6589" spans="1:6">
      <c r="A6589" t="s">
        <v>4248</v>
      </c>
      <c r="B6589" t="s">
        <v>10430</v>
      </c>
      <c r="C6589" t="s">
        <v>10431</v>
      </c>
      <c r="D6589">
        <v>48</v>
      </c>
      <c r="E6589" t="s">
        <v>4245</v>
      </c>
      <c r="F6589" t="s">
        <v>35744</v>
      </c>
    </row>
    <row r="6590" spans="1:6">
      <c r="A6590" t="s">
        <v>4248</v>
      </c>
      <c r="B6590" t="s">
        <v>10432</v>
      </c>
      <c r="C6590" t="s">
        <v>10433</v>
      </c>
      <c r="D6590">
        <v>65</v>
      </c>
      <c r="E6590" t="s">
        <v>4245</v>
      </c>
      <c r="F6590" t="s">
        <v>35744</v>
      </c>
    </row>
    <row r="6591" spans="1:6">
      <c r="A6591" t="s">
        <v>4248</v>
      </c>
      <c r="B6591" t="s">
        <v>1846</v>
      </c>
      <c r="C6591" t="s">
        <v>10434</v>
      </c>
      <c r="D6591">
        <v>53.9</v>
      </c>
      <c r="E6591" t="s">
        <v>4245</v>
      </c>
      <c r="F6591" t="s">
        <v>35744</v>
      </c>
    </row>
    <row r="6592" spans="1:6">
      <c r="A6592" t="s">
        <v>4248</v>
      </c>
      <c r="B6592" t="s">
        <v>10435</v>
      </c>
      <c r="C6592" t="s">
        <v>10436</v>
      </c>
      <c r="D6592">
        <v>6.9</v>
      </c>
      <c r="E6592" t="s">
        <v>4245</v>
      </c>
      <c r="F6592" t="s">
        <v>35744</v>
      </c>
    </row>
    <row r="6593" spans="1:6">
      <c r="A6593" t="s">
        <v>4248</v>
      </c>
      <c r="B6593" t="s">
        <v>669</v>
      </c>
      <c r="C6593" t="s">
        <v>10437</v>
      </c>
      <c r="D6593">
        <v>6.9</v>
      </c>
      <c r="E6593" t="s">
        <v>4245</v>
      </c>
      <c r="F6593" t="s">
        <v>35744</v>
      </c>
    </row>
    <row r="6594" spans="1:6">
      <c r="A6594" t="s">
        <v>4248</v>
      </c>
      <c r="B6594" t="s">
        <v>2061</v>
      </c>
      <c r="C6594" t="s">
        <v>10438</v>
      </c>
      <c r="D6594">
        <v>6.9</v>
      </c>
      <c r="E6594" t="s">
        <v>4245</v>
      </c>
      <c r="F6594" t="s">
        <v>35744</v>
      </c>
    </row>
    <row r="6595" spans="1:6">
      <c r="A6595" t="s">
        <v>4248</v>
      </c>
      <c r="B6595" t="s">
        <v>2097</v>
      </c>
      <c r="C6595" t="s">
        <v>10439</v>
      </c>
      <c r="D6595">
        <v>10.9</v>
      </c>
      <c r="E6595" t="s">
        <v>4245</v>
      </c>
      <c r="F6595" t="s">
        <v>35744</v>
      </c>
    </row>
    <row r="6596" spans="1:6">
      <c r="A6596" t="s">
        <v>4248</v>
      </c>
      <c r="B6596" t="s">
        <v>10440</v>
      </c>
      <c r="C6596" t="s">
        <v>10441</v>
      </c>
      <c r="D6596">
        <v>6.9</v>
      </c>
      <c r="E6596" t="s">
        <v>4245</v>
      </c>
      <c r="F6596" t="s">
        <v>35744</v>
      </c>
    </row>
    <row r="6597" spans="1:6">
      <c r="A6597" t="s">
        <v>4248</v>
      </c>
      <c r="B6597" t="s">
        <v>2098</v>
      </c>
      <c r="C6597" t="s">
        <v>10442</v>
      </c>
      <c r="D6597">
        <v>6.9</v>
      </c>
      <c r="E6597" t="s">
        <v>4245</v>
      </c>
      <c r="F6597" t="s">
        <v>35744</v>
      </c>
    </row>
    <row r="6598" spans="1:6">
      <c r="A6598" t="s">
        <v>4248</v>
      </c>
      <c r="B6598" t="s">
        <v>10443</v>
      </c>
      <c r="C6598" t="s">
        <v>10444</v>
      </c>
      <c r="D6598">
        <v>6</v>
      </c>
      <c r="E6598" t="s">
        <v>4245</v>
      </c>
      <c r="F6598" t="s">
        <v>35744</v>
      </c>
    </row>
    <row r="6599" spans="1:6">
      <c r="A6599" t="s">
        <v>4248</v>
      </c>
      <c r="B6599" t="s">
        <v>10445</v>
      </c>
      <c r="C6599" t="s">
        <v>10446</v>
      </c>
      <c r="D6599">
        <v>28.5</v>
      </c>
      <c r="E6599" t="s">
        <v>4245</v>
      </c>
      <c r="F6599" t="s">
        <v>35744</v>
      </c>
    </row>
    <row r="6600" spans="1:6">
      <c r="A6600" t="s">
        <v>4248</v>
      </c>
      <c r="B6600" t="s">
        <v>10447</v>
      </c>
      <c r="C6600" t="s">
        <v>10448</v>
      </c>
      <c r="D6600">
        <v>39.5</v>
      </c>
      <c r="E6600" t="s">
        <v>4245</v>
      </c>
      <c r="F6600" t="s">
        <v>35744</v>
      </c>
    </row>
    <row r="6601" spans="1:6">
      <c r="A6601" t="s">
        <v>4248</v>
      </c>
      <c r="B6601" t="s">
        <v>10447</v>
      </c>
      <c r="C6601" t="s">
        <v>10449</v>
      </c>
      <c r="D6601">
        <v>50.5</v>
      </c>
      <c r="E6601" t="s">
        <v>4245</v>
      </c>
      <c r="F6601" t="s">
        <v>35744</v>
      </c>
    </row>
    <row r="6602" spans="1:6">
      <c r="A6602" t="s">
        <v>4248</v>
      </c>
      <c r="B6602" t="s">
        <v>1893</v>
      </c>
      <c r="C6602" t="s">
        <v>10450</v>
      </c>
      <c r="D6602">
        <v>56.5</v>
      </c>
      <c r="E6602" t="s">
        <v>4245</v>
      </c>
      <c r="F6602" t="s">
        <v>35744</v>
      </c>
    </row>
    <row r="6603" spans="1:6">
      <c r="A6603" t="s">
        <v>4248</v>
      </c>
      <c r="B6603" t="s">
        <v>10451</v>
      </c>
      <c r="C6603" t="s">
        <v>10452</v>
      </c>
      <c r="D6603">
        <v>53.9</v>
      </c>
      <c r="E6603" t="s">
        <v>4245</v>
      </c>
      <c r="F6603" t="s">
        <v>35744</v>
      </c>
    </row>
    <row r="6604" spans="1:6">
      <c r="A6604" t="s">
        <v>4248</v>
      </c>
      <c r="B6604" t="s">
        <v>10453</v>
      </c>
      <c r="C6604" t="s">
        <v>10454</v>
      </c>
      <c r="D6604">
        <v>56.5</v>
      </c>
      <c r="E6604" t="s">
        <v>4245</v>
      </c>
      <c r="F6604" t="s">
        <v>35744</v>
      </c>
    </row>
    <row r="6605" spans="1:6">
      <c r="A6605" t="s">
        <v>4248</v>
      </c>
      <c r="B6605" t="s">
        <v>10455</v>
      </c>
      <c r="C6605" t="s">
        <v>10456</v>
      </c>
      <c r="D6605">
        <v>50</v>
      </c>
      <c r="E6605" t="s">
        <v>4245</v>
      </c>
      <c r="F6605" t="s">
        <v>35744</v>
      </c>
    </row>
    <row r="6606" spans="1:6">
      <c r="A6606" t="s">
        <v>4248</v>
      </c>
      <c r="B6606" t="s">
        <v>10457</v>
      </c>
      <c r="C6606" t="s">
        <v>10458</v>
      </c>
      <c r="D6606">
        <v>76</v>
      </c>
      <c r="E6606" t="s">
        <v>4245</v>
      </c>
      <c r="F6606" t="s">
        <v>35744</v>
      </c>
    </row>
    <row r="6607" spans="1:6">
      <c r="A6607" t="s">
        <v>4248</v>
      </c>
      <c r="B6607" t="s">
        <v>10459</v>
      </c>
      <c r="C6607" t="s">
        <v>10460</v>
      </c>
      <c r="D6607">
        <v>20</v>
      </c>
      <c r="E6607" t="s">
        <v>4245</v>
      </c>
      <c r="F6607" t="s">
        <v>35744</v>
      </c>
    </row>
    <row r="6608" spans="1:6">
      <c r="A6608" t="s">
        <v>4248</v>
      </c>
      <c r="B6608" t="s">
        <v>8910</v>
      </c>
      <c r="C6608" t="s">
        <v>10461</v>
      </c>
      <c r="D6608">
        <v>22</v>
      </c>
      <c r="E6608" t="s">
        <v>4245</v>
      </c>
      <c r="F6608" t="s">
        <v>35744</v>
      </c>
    </row>
    <row r="6609" spans="1:6">
      <c r="A6609" t="s">
        <v>4248</v>
      </c>
      <c r="B6609" t="s">
        <v>10462</v>
      </c>
      <c r="C6609" t="s">
        <v>10463</v>
      </c>
      <c r="D6609">
        <v>27</v>
      </c>
      <c r="E6609" t="s">
        <v>4245</v>
      </c>
      <c r="F6609" t="s">
        <v>35744</v>
      </c>
    </row>
    <row r="6610" spans="1:6">
      <c r="A6610" t="s">
        <v>4248</v>
      </c>
      <c r="B6610" t="s">
        <v>10464</v>
      </c>
      <c r="C6610" t="s">
        <v>10465</v>
      </c>
      <c r="D6610">
        <v>26.9</v>
      </c>
      <c r="E6610" t="s">
        <v>4245</v>
      </c>
      <c r="F6610" t="s">
        <v>35744</v>
      </c>
    </row>
    <row r="6611" spans="1:6">
      <c r="A6611" t="s">
        <v>4248</v>
      </c>
      <c r="B6611" t="s">
        <v>10465</v>
      </c>
      <c r="C6611" t="s">
        <v>1013</v>
      </c>
      <c r="D6611">
        <v>13</v>
      </c>
      <c r="E6611" t="s">
        <v>4245</v>
      </c>
      <c r="F6611" t="s">
        <v>35744</v>
      </c>
    </row>
    <row r="6612" spans="1:6">
      <c r="A6612" t="s">
        <v>4248</v>
      </c>
      <c r="B6612" t="s">
        <v>1013</v>
      </c>
      <c r="C6612" t="s">
        <v>674</v>
      </c>
      <c r="D6612">
        <v>15</v>
      </c>
      <c r="E6612" t="s">
        <v>4245</v>
      </c>
      <c r="F6612" t="s">
        <v>35744</v>
      </c>
    </row>
    <row r="6613" spans="1:6">
      <c r="A6613" t="s">
        <v>4248</v>
      </c>
      <c r="B6613" t="s">
        <v>674</v>
      </c>
      <c r="C6613" t="s">
        <v>10466</v>
      </c>
      <c r="D6613">
        <v>12.5</v>
      </c>
      <c r="E6613" t="s">
        <v>4245</v>
      </c>
      <c r="F6613" t="s">
        <v>35744</v>
      </c>
    </row>
    <row r="6614" spans="1:6">
      <c r="A6614" t="s">
        <v>4248</v>
      </c>
      <c r="B6614" t="s">
        <v>10467</v>
      </c>
      <c r="C6614" t="s">
        <v>10468</v>
      </c>
      <c r="D6614">
        <v>12.5</v>
      </c>
      <c r="E6614" t="s">
        <v>4245</v>
      </c>
      <c r="F6614" t="s">
        <v>35744</v>
      </c>
    </row>
    <row r="6615" spans="1:6">
      <c r="A6615" t="s">
        <v>4248</v>
      </c>
      <c r="B6615" t="s">
        <v>10469</v>
      </c>
      <c r="C6615" t="s">
        <v>10470</v>
      </c>
      <c r="D6615">
        <v>14</v>
      </c>
      <c r="E6615" t="s">
        <v>4245</v>
      </c>
      <c r="F6615" t="s">
        <v>35744</v>
      </c>
    </row>
    <row r="6616" spans="1:6">
      <c r="A6616" t="s">
        <v>4248</v>
      </c>
      <c r="B6616" t="s">
        <v>10471</v>
      </c>
      <c r="C6616" t="s">
        <v>10472</v>
      </c>
      <c r="D6616">
        <v>18</v>
      </c>
      <c r="E6616" t="s">
        <v>4245</v>
      </c>
      <c r="F6616" t="s">
        <v>35744</v>
      </c>
    </row>
    <row r="6617" spans="1:6">
      <c r="A6617" t="s">
        <v>4248</v>
      </c>
      <c r="B6617" t="s">
        <v>10473</v>
      </c>
      <c r="C6617" t="s">
        <v>10474</v>
      </c>
      <c r="D6617">
        <v>34.4</v>
      </c>
      <c r="E6617" t="s">
        <v>4245</v>
      </c>
      <c r="F6617" t="s">
        <v>35744</v>
      </c>
    </row>
    <row r="6618" spans="1:6">
      <c r="A6618" t="s">
        <v>4248</v>
      </c>
      <c r="B6618" t="s">
        <v>1903</v>
      </c>
      <c r="C6618" t="s">
        <v>10475</v>
      </c>
      <c r="D6618">
        <v>6</v>
      </c>
      <c r="E6618" t="s">
        <v>4245</v>
      </c>
      <c r="F6618" t="s">
        <v>35744</v>
      </c>
    </row>
    <row r="6619" spans="1:6">
      <c r="A6619" t="s">
        <v>4248</v>
      </c>
      <c r="B6619" t="s">
        <v>10476</v>
      </c>
      <c r="C6619" t="s">
        <v>10477</v>
      </c>
      <c r="D6619">
        <v>9.1</v>
      </c>
      <c r="E6619" t="s">
        <v>4245</v>
      </c>
      <c r="F6619" t="s">
        <v>35744</v>
      </c>
    </row>
    <row r="6620" spans="1:6">
      <c r="A6620" t="s">
        <v>4248</v>
      </c>
      <c r="B6620" t="s">
        <v>10478</v>
      </c>
      <c r="C6620" t="s">
        <v>10479</v>
      </c>
      <c r="D6620">
        <v>8</v>
      </c>
      <c r="E6620" t="s">
        <v>4245</v>
      </c>
      <c r="F6620" t="s">
        <v>35744</v>
      </c>
    </row>
    <row r="6621" spans="1:6">
      <c r="A6621" t="s">
        <v>4248</v>
      </c>
      <c r="B6621" t="s">
        <v>10480</v>
      </c>
      <c r="C6621" t="s">
        <v>10481</v>
      </c>
      <c r="D6621">
        <v>9.9</v>
      </c>
      <c r="E6621" t="s">
        <v>4245</v>
      </c>
      <c r="F6621" t="s">
        <v>35744</v>
      </c>
    </row>
    <row r="6622" spans="1:6">
      <c r="A6622" t="s">
        <v>4248</v>
      </c>
      <c r="B6622" t="s">
        <v>10482</v>
      </c>
      <c r="C6622" t="s">
        <v>10483</v>
      </c>
      <c r="D6622">
        <v>10.9</v>
      </c>
      <c r="E6622" t="s">
        <v>4245</v>
      </c>
      <c r="F6622" t="s">
        <v>35744</v>
      </c>
    </row>
    <row r="6623" spans="1:6">
      <c r="A6623" t="s">
        <v>4248</v>
      </c>
      <c r="B6623" t="s">
        <v>10484</v>
      </c>
      <c r="C6623" t="s">
        <v>10485</v>
      </c>
      <c r="D6623">
        <v>11.9</v>
      </c>
      <c r="E6623" t="s">
        <v>4245</v>
      </c>
      <c r="F6623" t="s">
        <v>35744</v>
      </c>
    </row>
    <row r="6624" spans="1:6">
      <c r="A6624" t="s">
        <v>4248</v>
      </c>
      <c r="B6624" t="s">
        <v>10486</v>
      </c>
      <c r="C6624" t="s">
        <v>10487</v>
      </c>
      <c r="D6624">
        <v>18.899999999999999</v>
      </c>
      <c r="E6624" t="s">
        <v>4245</v>
      </c>
      <c r="F6624" t="s">
        <v>35744</v>
      </c>
    </row>
    <row r="6625" spans="1:6">
      <c r="A6625" t="s">
        <v>4248</v>
      </c>
      <c r="B6625" t="s">
        <v>10488</v>
      </c>
      <c r="C6625" t="s">
        <v>10489</v>
      </c>
      <c r="D6625">
        <v>14.5</v>
      </c>
      <c r="E6625" t="s">
        <v>4245</v>
      </c>
      <c r="F6625" t="s">
        <v>35744</v>
      </c>
    </row>
    <row r="6626" spans="1:6">
      <c r="A6626" t="s">
        <v>4248</v>
      </c>
      <c r="B6626" t="s">
        <v>10489</v>
      </c>
      <c r="C6626" t="s">
        <v>10490</v>
      </c>
      <c r="D6626">
        <v>16.3</v>
      </c>
      <c r="E6626" t="s">
        <v>4245</v>
      </c>
      <c r="F6626" t="s">
        <v>35744</v>
      </c>
    </row>
    <row r="6627" spans="1:6">
      <c r="A6627" t="s">
        <v>4248</v>
      </c>
      <c r="B6627" t="s">
        <v>10491</v>
      </c>
      <c r="C6627" t="s">
        <v>10492</v>
      </c>
      <c r="D6627">
        <v>22.5</v>
      </c>
      <c r="E6627" t="s">
        <v>4245</v>
      </c>
      <c r="F6627" t="s">
        <v>35744</v>
      </c>
    </row>
    <row r="6628" spans="1:6">
      <c r="A6628" t="s">
        <v>4248</v>
      </c>
      <c r="B6628" t="s">
        <v>10493</v>
      </c>
      <c r="C6628" t="s">
        <v>10494</v>
      </c>
      <c r="D6628">
        <v>21.9</v>
      </c>
      <c r="E6628" t="s">
        <v>4245</v>
      </c>
      <c r="F6628" t="s">
        <v>35744</v>
      </c>
    </row>
    <row r="6629" spans="1:6">
      <c r="A6629" t="s">
        <v>4248</v>
      </c>
      <c r="B6629" t="s">
        <v>10495</v>
      </c>
      <c r="C6629" t="s">
        <v>10496</v>
      </c>
      <c r="D6629">
        <v>15.5</v>
      </c>
      <c r="E6629" t="s">
        <v>4245</v>
      </c>
      <c r="F6629" t="s">
        <v>35744</v>
      </c>
    </row>
    <row r="6630" spans="1:6">
      <c r="A6630" t="s">
        <v>4248</v>
      </c>
      <c r="B6630" t="s">
        <v>10497</v>
      </c>
      <c r="C6630" t="s">
        <v>10498</v>
      </c>
      <c r="D6630">
        <v>22.5</v>
      </c>
      <c r="E6630" t="s">
        <v>4245</v>
      </c>
      <c r="F6630" t="s">
        <v>35744</v>
      </c>
    </row>
    <row r="6631" spans="1:6">
      <c r="A6631" t="s">
        <v>4248</v>
      </c>
      <c r="B6631" t="s">
        <v>10499</v>
      </c>
      <c r="C6631" t="s">
        <v>10500</v>
      </c>
      <c r="D6631">
        <v>26.5</v>
      </c>
      <c r="E6631" t="s">
        <v>4245</v>
      </c>
      <c r="F6631" t="s">
        <v>35744</v>
      </c>
    </row>
    <row r="6632" spans="1:6">
      <c r="A6632" t="s">
        <v>4248</v>
      </c>
      <c r="B6632" t="s">
        <v>10501</v>
      </c>
      <c r="C6632" t="s">
        <v>10502</v>
      </c>
      <c r="D6632">
        <v>27.5</v>
      </c>
      <c r="E6632" t="s">
        <v>4245</v>
      </c>
      <c r="F6632" t="s">
        <v>35744</v>
      </c>
    </row>
    <row r="6633" spans="1:6">
      <c r="A6633" t="s">
        <v>4248</v>
      </c>
      <c r="B6633" t="s">
        <v>10503</v>
      </c>
      <c r="C6633" t="s">
        <v>10504</v>
      </c>
      <c r="D6633">
        <v>44.9</v>
      </c>
      <c r="E6633" t="s">
        <v>4245</v>
      </c>
      <c r="F6633" t="s">
        <v>35744</v>
      </c>
    </row>
    <row r="6634" spans="1:6">
      <c r="A6634" t="s">
        <v>4252</v>
      </c>
      <c r="B6634" t="s">
        <v>4249</v>
      </c>
      <c r="C6634" t="s">
        <v>7549</v>
      </c>
      <c r="D6634">
        <v>10</v>
      </c>
      <c r="E6634" t="s">
        <v>4249</v>
      </c>
      <c r="F6634" t="s">
        <v>35744</v>
      </c>
    </row>
    <row r="6635" spans="1:6">
      <c r="A6635" t="s">
        <v>4256</v>
      </c>
      <c r="B6635" t="s">
        <v>4253</v>
      </c>
      <c r="C6635" t="s">
        <v>7549</v>
      </c>
      <c r="D6635">
        <v>10</v>
      </c>
      <c r="E6635" t="s">
        <v>4253</v>
      </c>
      <c r="F6635" t="s">
        <v>35744</v>
      </c>
    </row>
    <row r="6636" spans="1:6">
      <c r="A6636" t="s">
        <v>4256</v>
      </c>
      <c r="B6636" t="s">
        <v>9637</v>
      </c>
      <c r="C6636" t="s">
        <v>9637</v>
      </c>
      <c r="D6636">
        <v>20.99</v>
      </c>
      <c r="E6636" t="s">
        <v>4253</v>
      </c>
      <c r="F6636" t="s">
        <v>35744</v>
      </c>
    </row>
    <row r="6637" spans="1:6">
      <c r="A6637" t="s">
        <v>4256</v>
      </c>
      <c r="B6637" t="s">
        <v>10505</v>
      </c>
      <c r="C6637" t="s">
        <v>10505</v>
      </c>
      <c r="D6637">
        <v>90.19</v>
      </c>
      <c r="E6637" t="s">
        <v>4253</v>
      </c>
      <c r="F6637" t="s">
        <v>35744</v>
      </c>
    </row>
    <row r="6638" spans="1:6">
      <c r="A6638" t="s">
        <v>4256</v>
      </c>
      <c r="B6638" t="s">
        <v>10506</v>
      </c>
      <c r="C6638" t="s">
        <v>10507</v>
      </c>
      <c r="D6638">
        <v>33.9</v>
      </c>
      <c r="E6638" t="s">
        <v>4253</v>
      </c>
      <c r="F6638" t="s">
        <v>35744</v>
      </c>
    </row>
    <row r="6639" spans="1:6">
      <c r="A6639" t="s">
        <v>4256</v>
      </c>
      <c r="B6639" t="s">
        <v>10508</v>
      </c>
      <c r="C6639" t="s">
        <v>10509</v>
      </c>
      <c r="D6639">
        <v>104.9</v>
      </c>
      <c r="E6639" t="s">
        <v>4253</v>
      </c>
      <c r="F6639" t="s">
        <v>35744</v>
      </c>
    </row>
    <row r="6640" spans="1:6">
      <c r="A6640" t="s">
        <v>4256</v>
      </c>
      <c r="B6640" t="s">
        <v>10510</v>
      </c>
      <c r="C6640" t="s">
        <v>10511</v>
      </c>
      <c r="D6640">
        <v>23.9</v>
      </c>
      <c r="E6640" t="s">
        <v>4253</v>
      </c>
      <c r="F6640" t="s">
        <v>35744</v>
      </c>
    </row>
    <row r="6641" spans="1:6">
      <c r="A6641" t="s">
        <v>4256</v>
      </c>
      <c r="B6641" t="s">
        <v>10510</v>
      </c>
      <c r="C6641" t="s">
        <v>10512</v>
      </c>
      <c r="D6641">
        <v>0.01</v>
      </c>
      <c r="E6641" t="s">
        <v>4253</v>
      </c>
      <c r="F6641" t="s">
        <v>35744</v>
      </c>
    </row>
    <row r="6642" spans="1:6">
      <c r="A6642" t="s">
        <v>4256</v>
      </c>
      <c r="B6642" t="s">
        <v>10513</v>
      </c>
      <c r="C6642" t="s">
        <v>10514</v>
      </c>
      <c r="D6642">
        <v>31.9</v>
      </c>
      <c r="E6642" t="s">
        <v>4253</v>
      </c>
      <c r="F6642" t="s">
        <v>35744</v>
      </c>
    </row>
    <row r="6643" spans="1:6">
      <c r="A6643" t="s">
        <v>4256</v>
      </c>
      <c r="B6643" t="s">
        <v>10515</v>
      </c>
      <c r="C6643" t="s">
        <v>10516</v>
      </c>
      <c r="D6643">
        <v>23.9</v>
      </c>
      <c r="E6643" t="s">
        <v>4253</v>
      </c>
      <c r="F6643" t="s">
        <v>35745</v>
      </c>
    </row>
    <row r="6644" spans="1:6">
      <c r="A6644" t="s">
        <v>4256</v>
      </c>
      <c r="B6644" t="s">
        <v>10510</v>
      </c>
      <c r="C6644" t="s">
        <v>10517</v>
      </c>
      <c r="D6644">
        <v>23.9</v>
      </c>
      <c r="E6644" t="s">
        <v>4253</v>
      </c>
      <c r="F6644" t="s">
        <v>35744</v>
      </c>
    </row>
    <row r="6645" spans="1:6">
      <c r="A6645" t="s">
        <v>4256</v>
      </c>
      <c r="B6645" t="s">
        <v>10506</v>
      </c>
      <c r="C6645" t="s">
        <v>10518</v>
      </c>
      <c r="D6645">
        <v>37.9</v>
      </c>
      <c r="E6645" t="s">
        <v>4253</v>
      </c>
      <c r="F6645" t="s">
        <v>35744</v>
      </c>
    </row>
    <row r="6646" spans="1:6">
      <c r="A6646" t="s">
        <v>4256</v>
      </c>
      <c r="B6646" t="s">
        <v>10519</v>
      </c>
      <c r="C6646" t="s">
        <v>10520</v>
      </c>
      <c r="D6646">
        <v>46.9</v>
      </c>
      <c r="E6646" t="s">
        <v>4253</v>
      </c>
      <c r="F6646" t="s">
        <v>35744</v>
      </c>
    </row>
    <row r="6647" spans="1:6">
      <c r="A6647" t="s">
        <v>4256</v>
      </c>
      <c r="B6647" t="s">
        <v>10521</v>
      </c>
      <c r="C6647" t="s">
        <v>10522</v>
      </c>
      <c r="D6647">
        <v>63.9</v>
      </c>
      <c r="E6647" t="s">
        <v>4253</v>
      </c>
      <c r="F6647" t="s">
        <v>35744</v>
      </c>
    </row>
    <row r="6648" spans="1:6">
      <c r="A6648" t="s">
        <v>4256</v>
      </c>
      <c r="B6648" t="s">
        <v>10523</v>
      </c>
      <c r="C6648" t="s">
        <v>10524</v>
      </c>
      <c r="D6648">
        <v>23.9</v>
      </c>
      <c r="E6648" t="s">
        <v>4253</v>
      </c>
      <c r="F6648" t="s">
        <v>35744</v>
      </c>
    </row>
    <row r="6649" spans="1:6">
      <c r="A6649" t="s">
        <v>4256</v>
      </c>
      <c r="B6649" t="s">
        <v>10510</v>
      </c>
      <c r="C6649" t="s">
        <v>10525</v>
      </c>
      <c r="D6649">
        <v>28.9</v>
      </c>
      <c r="E6649" t="s">
        <v>4253</v>
      </c>
      <c r="F6649" t="s">
        <v>35744</v>
      </c>
    </row>
    <row r="6650" spans="1:6">
      <c r="A6650" t="s">
        <v>4256</v>
      </c>
      <c r="B6650" t="s">
        <v>10526</v>
      </c>
      <c r="C6650" t="s">
        <v>10527</v>
      </c>
      <c r="D6650">
        <v>28.9</v>
      </c>
      <c r="E6650" t="s">
        <v>4253</v>
      </c>
      <c r="F6650" t="s">
        <v>35744</v>
      </c>
    </row>
    <row r="6651" spans="1:6">
      <c r="A6651" t="s">
        <v>4256</v>
      </c>
      <c r="B6651" t="s">
        <v>10528</v>
      </c>
      <c r="C6651" t="s">
        <v>10529</v>
      </c>
      <c r="D6651">
        <v>28.9</v>
      </c>
      <c r="E6651" t="s">
        <v>4253</v>
      </c>
      <c r="F6651" t="s">
        <v>35744</v>
      </c>
    </row>
    <row r="6652" spans="1:6">
      <c r="A6652" t="s">
        <v>4256</v>
      </c>
      <c r="B6652" t="s">
        <v>10530</v>
      </c>
      <c r="C6652" t="s">
        <v>10531</v>
      </c>
      <c r="D6652">
        <v>31.9</v>
      </c>
      <c r="E6652" t="s">
        <v>4253</v>
      </c>
      <c r="F6652" t="s">
        <v>35744</v>
      </c>
    </row>
    <row r="6653" spans="1:6">
      <c r="A6653" t="s">
        <v>4256</v>
      </c>
      <c r="B6653" t="s">
        <v>10532</v>
      </c>
      <c r="C6653" t="s">
        <v>10533</v>
      </c>
      <c r="D6653">
        <v>36.9</v>
      </c>
      <c r="E6653" t="s">
        <v>4253</v>
      </c>
      <c r="F6653" t="s">
        <v>35744</v>
      </c>
    </row>
    <row r="6654" spans="1:6">
      <c r="A6654" t="s">
        <v>4256</v>
      </c>
      <c r="B6654" t="s">
        <v>10534</v>
      </c>
      <c r="C6654" t="s">
        <v>10535</v>
      </c>
      <c r="D6654">
        <v>41.9</v>
      </c>
      <c r="E6654" t="s">
        <v>4253</v>
      </c>
      <c r="F6654" t="s">
        <v>35744</v>
      </c>
    </row>
    <row r="6655" spans="1:6">
      <c r="A6655" t="s">
        <v>4256</v>
      </c>
      <c r="B6655" t="s">
        <v>10536</v>
      </c>
      <c r="C6655" t="s">
        <v>10537</v>
      </c>
      <c r="D6655">
        <v>48.9</v>
      </c>
      <c r="E6655" t="s">
        <v>4253</v>
      </c>
      <c r="F6655" t="s">
        <v>35744</v>
      </c>
    </row>
    <row r="6656" spans="1:6">
      <c r="A6656" t="s">
        <v>4256</v>
      </c>
      <c r="B6656" t="s">
        <v>2956</v>
      </c>
      <c r="C6656" t="s">
        <v>10538</v>
      </c>
      <c r="D6656">
        <v>54.9</v>
      </c>
      <c r="E6656" t="s">
        <v>4253</v>
      </c>
      <c r="F6656" t="s">
        <v>35744</v>
      </c>
    </row>
    <row r="6657" spans="1:6">
      <c r="A6657" t="s">
        <v>4256</v>
      </c>
      <c r="B6657" t="s">
        <v>4897</v>
      </c>
      <c r="D6657">
        <v>69.900000000000006</v>
      </c>
      <c r="E6657" t="s">
        <v>4253</v>
      </c>
      <c r="F6657" t="s">
        <v>35744</v>
      </c>
    </row>
    <row r="6658" spans="1:6">
      <c r="A6658" t="s">
        <v>4256</v>
      </c>
      <c r="B6658" t="s">
        <v>4899</v>
      </c>
      <c r="D6658">
        <v>104.9</v>
      </c>
      <c r="E6658" t="s">
        <v>4253</v>
      </c>
      <c r="F6658" t="s">
        <v>35744</v>
      </c>
    </row>
    <row r="6659" spans="1:6">
      <c r="A6659" t="s">
        <v>4256</v>
      </c>
      <c r="B6659" t="s">
        <v>10539</v>
      </c>
      <c r="C6659" t="s">
        <v>10520</v>
      </c>
      <c r="D6659">
        <v>46.9</v>
      </c>
      <c r="E6659" t="s">
        <v>4253</v>
      </c>
      <c r="F6659" t="s">
        <v>35744</v>
      </c>
    </row>
    <row r="6660" spans="1:6">
      <c r="A6660" t="s">
        <v>4256</v>
      </c>
      <c r="B6660" t="s">
        <v>10521</v>
      </c>
      <c r="C6660" t="s">
        <v>10540</v>
      </c>
      <c r="D6660">
        <v>54.9</v>
      </c>
      <c r="E6660" t="s">
        <v>4253</v>
      </c>
      <c r="F6660" t="s">
        <v>35744</v>
      </c>
    </row>
    <row r="6661" spans="1:6">
      <c r="A6661" t="s">
        <v>4256</v>
      </c>
      <c r="B6661" t="s">
        <v>10541</v>
      </c>
      <c r="C6661" t="s">
        <v>10522</v>
      </c>
      <c r="D6661">
        <v>63.9</v>
      </c>
      <c r="E6661" t="s">
        <v>4253</v>
      </c>
      <c r="F6661" t="s">
        <v>35744</v>
      </c>
    </row>
    <row r="6662" spans="1:6">
      <c r="A6662" t="s">
        <v>4256</v>
      </c>
      <c r="B6662" t="s">
        <v>10523</v>
      </c>
      <c r="C6662" t="s">
        <v>10542</v>
      </c>
      <c r="D6662">
        <v>33.9</v>
      </c>
      <c r="E6662" t="s">
        <v>4253</v>
      </c>
      <c r="F6662" t="s">
        <v>35744</v>
      </c>
    </row>
    <row r="6663" spans="1:6">
      <c r="A6663" t="s">
        <v>4256</v>
      </c>
      <c r="B6663" t="s">
        <v>10508</v>
      </c>
      <c r="C6663" t="s">
        <v>10543</v>
      </c>
      <c r="D6663">
        <v>33.9</v>
      </c>
      <c r="E6663" t="s">
        <v>4253</v>
      </c>
      <c r="F6663" t="s">
        <v>35744</v>
      </c>
    </row>
    <row r="6664" spans="1:6">
      <c r="A6664" t="s">
        <v>4256</v>
      </c>
      <c r="B6664" t="s">
        <v>10544</v>
      </c>
      <c r="C6664" t="s">
        <v>10518</v>
      </c>
      <c r="D6664">
        <v>37.9</v>
      </c>
      <c r="E6664" t="s">
        <v>4253</v>
      </c>
      <c r="F6664" t="s">
        <v>35744</v>
      </c>
    </row>
    <row r="6665" spans="1:6">
      <c r="A6665" t="s">
        <v>4256</v>
      </c>
      <c r="B6665" t="s">
        <v>10519</v>
      </c>
      <c r="C6665" t="s">
        <v>10545</v>
      </c>
      <c r="D6665">
        <v>45.9</v>
      </c>
      <c r="E6665" t="s">
        <v>4253</v>
      </c>
      <c r="F6665" t="s">
        <v>35744</v>
      </c>
    </row>
    <row r="6666" spans="1:6">
      <c r="A6666" t="s">
        <v>4256</v>
      </c>
      <c r="B6666" t="s">
        <v>10546</v>
      </c>
      <c r="C6666" t="s">
        <v>10547</v>
      </c>
      <c r="D6666">
        <v>57.9</v>
      </c>
      <c r="E6666" t="s">
        <v>4253</v>
      </c>
      <c r="F6666" t="s">
        <v>35744</v>
      </c>
    </row>
    <row r="6667" spans="1:6">
      <c r="A6667" t="s">
        <v>4256</v>
      </c>
      <c r="B6667" t="s">
        <v>10548</v>
      </c>
      <c r="C6667" t="s">
        <v>10549</v>
      </c>
      <c r="D6667">
        <v>23.9</v>
      </c>
      <c r="E6667" t="s">
        <v>4253</v>
      </c>
      <c r="F6667" t="s">
        <v>35744</v>
      </c>
    </row>
    <row r="6668" spans="1:6">
      <c r="A6668" t="s">
        <v>4256</v>
      </c>
      <c r="B6668" t="s">
        <v>10550</v>
      </c>
      <c r="C6668" t="s">
        <v>10551</v>
      </c>
      <c r="D6668">
        <v>23.9</v>
      </c>
      <c r="E6668" t="s">
        <v>4253</v>
      </c>
      <c r="F6668" t="s">
        <v>35744</v>
      </c>
    </row>
    <row r="6669" spans="1:6">
      <c r="A6669" t="s">
        <v>4256</v>
      </c>
      <c r="B6669" t="s">
        <v>10552</v>
      </c>
      <c r="C6669" t="s">
        <v>10505</v>
      </c>
      <c r="D6669">
        <v>90.19</v>
      </c>
      <c r="E6669" t="s">
        <v>4253</v>
      </c>
      <c r="F6669" t="s">
        <v>35744</v>
      </c>
    </row>
    <row r="6670" spans="1:6">
      <c r="A6670" t="s">
        <v>4256</v>
      </c>
      <c r="B6670" t="s">
        <v>10506</v>
      </c>
      <c r="C6670" t="s">
        <v>10553</v>
      </c>
      <c r="D6670">
        <v>23.9</v>
      </c>
      <c r="E6670" t="s">
        <v>4253</v>
      </c>
      <c r="F6670" t="s">
        <v>35744</v>
      </c>
    </row>
    <row r="6671" spans="1:6">
      <c r="A6671" t="s">
        <v>4256</v>
      </c>
      <c r="B6671" t="s">
        <v>10554</v>
      </c>
      <c r="C6671" t="s">
        <v>10555</v>
      </c>
      <c r="D6671">
        <v>27.9</v>
      </c>
      <c r="E6671" t="s">
        <v>4253</v>
      </c>
      <c r="F6671" t="s">
        <v>35744</v>
      </c>
    </row>
    <row r="6672" spans="1:6">
      <c r="A6672" t="s">
        <v>4259</v>
      </c>
      <c r="B6672" t="s">
        <v>4257</v>
      </c>
      <c r="C6672" t="s">
        <v>7549</v>
      </c>
      <c r="D6672">
        <v>10</v>
      </c>
      <c r="E6672" t="s">
        <v>4257</v>
      </c>
      <c r="F6672" t="s">
        <v>35744</v>
      </c>
    </row>
    <row r="6673" spans="1:6">
      <c r="A6673" t="s">
        <v>4259</v>
      </c>
      <c r="B6673" t="s">
        <v>7967</v>
      </c>
      <c r="C6673" t="s">
        <v>7967</v>
      </c>
      <c r="D6673">
        <v>16.989999999999998</v>
      </c>
      <c r="E6673" t="s">
        <v>4257</v>
      </c>
      <c r="F6673" t="s">
        <v>35744</v>
      </c>
    </row>
    <row r="6674" spans="1:6">
      <c r="A6674" t="s">
        <v>4259</v>
      </c>
      <c r="B6674" t="s">
        <v>10556</v>
      </c>
      <c r="C6674" t="s">
        <v>10557</v>
      </c>
      <c r="D6674">
        <v>2</v>
      </c>
      <c r="E6674" t="s">
        <v>4257</v>
      </c>
      <c r="F6674" t="s">
        <v>35744</v>
      </c>
    </row>
    <row r="6675" spans="1:6">
      <c r="A6675" t="s">
        <v>4259</v>
      </c>
      <c r="B6675" t="s">
        <v>10556</v>
      </c>
      <c r="C6675" t="s">
        <v>10558</v>
      </c>
      <c r="D6675">
        <v>26</v>
      </c>
      <c r="E6675" t="s">
        <v>4257</v>
      </c>
      <c r="F6675" t="s">
        <v>35744</v>
      </c>
    </row>
    <row r="6676" spans="1:6">
      <c r="A6676" t="s">
        <v>4259</v>
      </c>
      <c r="B6676" t="s">
        <v>10559</v>
      </c>
      <c r="C6676" t="s">
        <v>10560</v>
      </c>
      <c r="D6676">
        <v>18</v>
      </c>
      <c r="E6676" t="s">
        <v>4257</v>
      </c>
      <c r="F6676" t="s">
        <v>35744</v>
      </c>
    </row>
    <row r="6677" spans="1:6">
      <c r="A6677" t="s">
        <v>4259</v>
      </c>
      <c r="B6677" t="s">
        <v>10561</v>
      </c>
      <c r="C6677" t="s">
        <v>10562</v>
      </c>
      <c r="D6677">
        <v>34.99</v>
      </c>
      <c r="E6677" t="s">
        <v>4257</v>
      </c>
      <c r="F6677" t="s">
        <v>35744</v>
      </c>
    </row>
    <row r="6678" spans="1:6">
      <c r="A6678" t="s">
        <v>4259</v>
      </c>
      <c r="B6678" t="s">
        <v>10563</v>
      </c>
      <c r="C6678" t="s">
        <v>10564</v>
      </c>
      <c r="D6678">
        <v>27.99</v>
      </c>
      <c r="E6678" t="s">
        <v>4257</v>
      </c>
      <c r="F6678" t="s">
        <v>35745</v>
      </c>
    </row>
    <row r="6679" spans="1:6">
      <c r="A6679" t="s">
        <v>4259</v>
      </c>
      <c r="B6679" t="s">
        <v>10565</v>
      </c>
      <c r="C6679" t="s">
        <v>10566</v>
      </c>
      <c r="D6679">
        <v>26.99</v>
      </c>
      <c r="E6679" t="s">
        <v>4257</v>
      </c>
      <c r="F6679" t="s">
        <v>35745</v>
      </c>
    </row>
    <row r="6680" spans="1:6">
      <c r="A6680" t="s">
        <v>4259</v>
      </c>
      <c r="B6680" t="s">
        <v>10567</v>
      </c>
      <c r="C6680" t="s">
        <v>10568</v>
      </c>
      <c r="D6680">
        <v>27.99</v>
      </c>
      <c r="E6680" t="s">
        <v>4257</v>
      </c>
      <c r="F6680" t="s">
        <v>35745</v>
      </c>
    </row>
    <row r="6681" spans="1:6">
      <c r="A6681" t="s">
        <v>4259</v>
      </c>
      <c r="B6681" t="s">
        <v>10569</v>
      </c>
      <c r="C6681" t="s">
        <v>10570</v>
      </c>
      <c r="D6681">
        <v>34.99</v>
      </c>
      <c r="E6681" t="s">
        <v>4257</v>
      </c>
      <c r="F6681" t="s">
        <v>35745</v>
      </c>
    </row>
    <row r="6682" spans="1:6">
      <c r="A6682" t="s">
        <v>4259</v>
      </c>
      <c r="B6682" t="s">
        <v>10571</v>
      </c>
      <c r="C6682" t="s">
        <v>10572</v>
      </c>
      <c r="D6682">
        <v>26.99</v>
      </c>
      <c r="E6682" t="s">
        <v>4257</v>
      </c>
      <c r="F6682" t="s">
        <v>35745</v>
      </c>
    </row>
    <row r="6683" spans="1:6">
      <c r="A6683" t="s">
        <v>4259</v>
      </c>
      <c r="B6683" t="s">
        <v>10573</v>
      </c>
      <c r="C6683" t="s">
        <v>10574</v>
      </c>
      <c r="D6683">
        <v>34.99</v>
      </c>
      <c r="E6683" t="s">
        <v>4257</v>
      </c>
      <c r="F6683" t="s">
        <v>35745</v>
      </c>
    </row>
    <row r="6684" spans="1:6">
      <c r="A6684" t="s">
        <v>4259</v>
      </c>
      <c r="B6684" t="s">
        <v>10575</v>
      </c>
      <c r="C6684" t="s">
        <v>10576</v>
      </c>
      <c r="D6684">
        <v>29.99</v>
      </c>
      <c r="E6684" t="s">
        <v>4257</v>
      </c>
      <c r="F6684" t="s">
        <v>35744</v>
      </c>
    </row>
    <row r="6685" spans="1:6">
      <c r="A6685" t="s">
        <v>4259</v>
      </c>
      <c r="B6685" t="s">
        <v>10576</v>
      </c>
      <c r="C6685" t="s">
        <v>10577</v>
      </c>
      <c r="D6685">
        <v>26.99</v>
      </c>
      <c r="E6685" t="s">
        <v>4257</v>
      </c>
      <c r="F6685" t="s">
        <v>35744</v>
      </c>
    </row>
    <row r="6686" spans="1:6">
      <c r="A6686" t="s">
        <v>4259</v>
      </c>
      <c r="B6686" t="s">
        <v>10577</v>
      </c>
      <c r="C6686" t="s">
        <v>10578</v>
      </c>
      <c r="D6686">
        <v>46.99</v>
      </c>
      <c r="E6686" t="s">
        <v>4257</v>
      </c>
      <c r="F6686" t="s">
        <v>35744</v>
      </c>
    </row>
    <row r="6687" spans="1:6">
      <c r="A6687" t="s">
        <v>4259</v>
      </c>
      <c r="B6687" t="s">
        <v>10579</v>
      </c>
      <c r="C6687" t="s">
        <v>10580</v>
      </c>
      <c r="D6687">
        <v>26.99</v>
      </c>
      <c r="E6687" t="s">
        <v>4257</v>
      </c>
      <c r="F6687" t="s">
        <v>35744</v>
      </c>
    </row>
    <row r="6688" spans="1:6">
      <c r="A6688" t="s">
        <v>4259</v>
      </c>
      <c r="B6688" t="s">
        <v>10581</v>
      </c>
      <c r="C6688" t="s">
        <v>10582</v>
      </c>
      <c r="D6688">
        <v>29.99</v>
      </c>
      <c r="E6688" t="s">
        <v>4257</v>
      </c>
      <c r="F6688" t="s">
        <v>35744</v>
      </c>
    </row>
    <row r="6689" spans="1:6">
      <c r="A6689" t="s">
        <v>4259</v>
      </c>
      <c r="B6689" t="s">
        <v>10583</v>
      </c>
      <c r="C6689" t="s">
        <v>10584</v>
      </c>
      <c r="D6689">
        <v>34.99</v>
      </c>
      <c r="E6689" t="s">
        <v>4257</v>
      </c>
      <c r="F6689" t="s">
        <v>35744</v>
      </c>
    </row>
    <row r="6690" spans="1:6">
      <c r="A6690" t="s">
        <v>4259</v>
      </c>
      <c r="B6690" t="s">
        <v>10585</v>
      </c>
      <c r="C6690" t="s">
        <v>10586</v>
      </c>
      <c r="D6690">
        <v>46.99</v>
      </c>
      <c r="E6690" t="s">
        <v>4257</v>
      </c>
      <c r="F6690" t="s">
        <v>35744</v>
      </c>
    </row>
    <row r="6691" spans="1:6">
      <c r="A6691" t="s">
        <v>4259</v>
      </c>
      <c r="B6691" t="s">
        <v>10587</v>
      </c>
      <c r="C6691" t="s">
        <v>10588</v>
      </c>
      <c r="D6691">
        <v>14.99</v>
      </c>
      <c r="E6691" t="s">
        <v>4257</v>
      </c>
      <c r="F6691" t="s">
        <v>35744</v>
      </c>
    </row>
    <row r="6692" spans="1:6">
      <c r="A6692" t="s">
        <v>4259</v>
      </c>
      <c r="B6692" t="s">
        <v>10589</v>
      </c>
      <c r="C6692" t="s">
        <v>10590</v>
      </c>
      <c r="D6692">
        <v>19.989999999999998</v>
      </c>
      <c r="E6692" t="s">
        <v>4257</v>
      </c>
      <c r="F6692" t="s">
        <v>35744</v>
      </c>
    </row>
    <row r="6693" spans="1:6">
      <c r="A6693" t="s">
        <v>4259</v>
      </c>
      <c r="B6693" t="s">
        <v>10590</v>
      </c>
      <c r="C6693" t="s">
        <v>10591</v>
      </c>
      <c r="D6693">
        <v>26.99</v>
      </c>
      <c r="E6693" t="s">
        <v>4257</v>
      </c>
      <c r="F6693" t="s">
        <v>35744</v>
      </c>
    </row>
    <row r="6694" spans="1:6">
      <c r="A6694" t="s">
        <v>4259</v>
      </c>
      <c r="B6694" t="s">
        <v>10591</v>
      </c>
      <c r="C6694" t="s">
        <v>10592</v>
      </c>
      <c r="D6694">
        <v>36.99</v>
      </c>
      <c r="E6694" t="s">
        <v>4257</v>
      </c>
      <c r="F6694" t="s">
        <v>35744</v>
      </c>
    </row>
    <row r="6695" spans="1:6">
      <c r="A6695" t="s">
        <v>4259</v>
      </c>
      <c r="B6695" t="s">
        <v>10593</v>
      </c>
      <c r="C6695" t="s">
        <v>10594</v>
      </c>
      <c r="D6695">
        <v>29.99</v>
      </c>
      <c r="E6695" t="s">
        <v>4257</v>
      </c>
      <c r="F6695" t="s">
        <v>35744</v>
      </c>
    </row>
    <row r="6696" spans="1:6">
      <c r="A6696" t="s">
        <v>4259</v>
      </c>
      <c r="B6696" t="s">
        <v>10595</v>
      </c>
      <c r="C6696" t="s">
        <v>10596</v>
      </c>
      <c r="D6696">
        <v>34.99</v>
      </c>
      <c r="E6696" t="s">
        <v>4257</v>
      </c>
      <c r="F6696" t="s">
        <v>35744</v>
      </c>
    </row>
    <row r="6697" spans="1:6">
      <c r="A6697" t="s">
        <v>4259</v>
      </c>
      <c r="B6697" t="s">
        <v>10597</v>
      </c>
      <c r="C6697" t="s">
        <v>10598</v>
      </c>
      <c r="D6697">
        <v>46.99</v>
      </c>
      <c r="E6697" t="s">
        <v>4257</v>
      </c>
      <c r="F6697" t="s">
        <v>35744</v>
      </c>
    </row>
    <row r="6698" spans="1:6">
      <c r="A6698" t="s">
        <v>4259</v>
      </c>
      <c r="B6698" t="s">
        <v>10599</v>
      </c>
      <c r="C6698" t="s">
        <v>10600</v>
      </c>
      <c r="D6698">
        <v>46.99</v>
      </c>
      <c r="E6698" t="s">
        <v>4257</v>
      </c>
      <c r="F6698" t="s">
        <v>35744</v>
      </c>
    </row>
    <row r="6699" spans="1:6">
      <c r="A6699" t="s">
        <v>4259</v>
      </c>
      <c r="B6699" t="s">
        <v>10601</v>
      </c>
      <c r="C6699" t="s">
        <v>10602</v>
      </c>
      <c r="D6699">
        <v>22.99</v>
      </c>
      <c r="E6699" t="s">
        <v>4257</v>
      </c>
      <c r="F6699" t="s">
        <v>35744</v>
      </c>
    </row>
    <row r="6700" spans="1:6">
      <c r="A6700" t="s">
        <v>4259</v>
      </c>
      <c r="B6700" t="s">
        <v>10603</v>
      </c>
      <c r="C6700" t="s">
        <v>10604</v>
      </c>
      <c r="D6700">
        <v>29.99</v>
      </c>
      <c r="E6700" t="s">
        <v>4257</v>
      </c>
      <c r="F6700" t="s">
        <v>35744</v>
      </c>
    </row>
    <row r="6701" spans="1:6">
      <c r="A6701" t="s">
        <v>4259</v>
      </c>
      <c r="B6701" t="s">
        <v>10605</v>
      </c>
      <c r="C6701" t="s">
        <v>10606</v>
      </c>
      <c r="D6701">
        <v>34.99</v>
      </c>
      <c r="E6701" t="s">
        <v>4257</v>
      </c>
      <c r="F6701" t="s">
        <v>35744</v>
      </c>
    </row>
    <row r="6702" spans="1:6">
      <c r="A6702" t="s">
        <v>4259</v>
      </c>
      <c r="B6702" t="s">
        <v>10607</v>
      </c>
      <c r="C6702" t="s">
        <v>10608</v>
      </c>
      <c r="D6702">
        <v>29.99</v>
      </c>
      <c r="E6702" t="s">
        <v>4257</v>
      </c>
      <c r="F6702" t="s">
        <v>35744</v>
      </c>
    </row>
    <row r="6703" spans="1:6">
      <c r="A6703" t="s">
        <v>4259</v>
      </c>
      <c r="B6703" t="s">
        <v>10609</v>
      </c>
      <c r="C6703" t="s">
        <v>10610</v>
      </c>
      <c r="D6703">
        <v>33.99</v>
      </c>
      <c r="E6703" t="s">
        <v>4257</v>
      </c>
      <c r="F6703" t="s">
        <v>35744</v>
      </c>
    </row>
    <row r="6704" spans="1:6">
      <c r="A6704" t="s">
        <v>4259</v>
      </c>
      <c r="B6704" t="s">
        <v>10611</v>
      </c>
      <c r="C6704" t="s">
        <v>10612</v>
      </c>
      <c r="D6704">
        <v>39.99</v>
      </c>
      <c r="E6704" t="s">
        <v>4257</v>
      </c>
      <c r="F6704" t="s">
        <v>35744</v>
      </c>
    </row>
    <row r="6705" spans="1:6">
      <c r="A6705" t="s">
        <v>4259</v>
      </c>
      <c r="B6705" t="s">
        <v>10613</v>
      </c>
      <c r="C6705" t="s">
        <v>10614</v>
      </c>
      <c r="D6705">
        <v>49.99</v>
      </c>
      <c r="E6705" t="s">
        <v>4257</v>
      </c>
      <c r="F6705" t="s">
        <v>35744</v>
      </c>
    </row>
    <row r="6706" spans="1:6">
      <c r="A6706" t="s">
        <v>4259</v>
      </c>
      <c r="B6706" t="s">
        <v>10615</v>
      </c>
      <c r="C6706" t="s">
        <v>10616</v>
      </c>
      <c r="D6706">
        <v>36.99</v>
      </c>
      <c r="E6706" t="s">
        <v>4257</v>
      </c>
      <c r="F6706" t="s">
        <v>35744</v>
      </c>
    </row>
    <row r="6707" spans="1:6">
      <c r="A6707" t="s">
        <v>4259</v>
      </c>
      <c r="B6707" t="s">
        <v>10617</v>
      </c>
      <c r="C6707" t="s">
        <v>10618</v>
      </c>
      <c r="D6707">
        <v>43.99</v>
      </c>
      <c r="E6707" t="s">
        <v>4257</v>
      </c>
      <c r="F6707" t="s">
        <v>35744</v>
      </c>
    </row>
    <row r="6708" spans="1:6">
      <c r="A6708" t="s">
        <v>4259</v>
      </c>
      <c r="B6708" t="s">
        <v>10619</v>
      </c>
      <c r="C6708" t="s">
        <v>10620</v>
      </c>
      <c r="D6708">
        <v>54.99</v>
      </c>
      <c r="E6708" t="s">
        <v>4257</v>
      </c>
      <c r="F6708" t="s">
        <v>35744</v>
      </c>
    </row>
    <row r="6709" spans="1:6">
      <c r="A6709" t="s">
        <v>4259</v>
      </c>
      <c r="B6709" t="s">
        <v>10621</v>
      </c>
      <c r="C6709" t="s">
        <v>10622</v>
      </c>
      <c r="D6709">
        <v>24.99</v>
      </c>
      <c r="E6709" t="s">
        <v>4257</v>
      </c>
      <c r="F6709" t="s">
        <v>35744</v>
      </c>
    </row>
    <row r="6710" spans="1:6">
      <c r="A6710" t="s">
        <v>4259</v>
      </c>
      <c r="B6710" t="s">
        <v>10623</v>
      </c>
      <c r="C6710" t="s">
        <v>10624</v>
      </c>
      <c r="D6710">
        <v>29.99</v>
      </c>
      <c r="E6710" t="s">
        <v>4257</v>
      </c>
      <c r="F6710" t="s">
        <v>35744</v>
      </c>
    </row>
    <row r="6711" spans="1:6">
      <c r="A6711" t="s">
        <v>4259</v>
      </c>
      <c r="B6711" t="s">
        <v>10625</v>
      </c>
      <c r="C6711" t="s">
        <v>10626</v>
      </c>
      <c r="D6711">
        <v>34.99</v>
      </c>
      <c r="E6711" t="s">
        <v>4257</v>
      </c>
      <c r="F6711" t="s">
        <v>35744</v>
      </c>
    </row>
    <row r="6712" spans="1:6">
      <c r="A6712" t="s">
        <v>4259</v>
      </c>
      <c r="B6712" t="s">
        <v>10627</v>
      </c>
      <c r="C6712" t="s">
        <v>10628</v>
      </c>
      <c r="D6712">
        <v>17.989999999999998</v>
      </c>
      <c r="E6712" t="s">
        <v>4257</v>
      </c>
      <c r="F6712" t="s">
        <v>35744</v>
      </c>
    </row>
    <row r="6713" spans="1:6">
      <c r="A6713" t="s">
        <v>4259</v>
      </c>
      <c r="B6713" t="s">
        <v>10629</v>
      </c>
      <c r="C6713" t="s">
        <v>10630</v>
      </c>
      <c r="D6713">
        <v>19.989999999999998</v>
      </c>
      <c r="E6713" t="s">
        <v>4257</v>
      </c>
      <c r="F6713" t="s">
        <v>35745</v>
      </c>
    </row>
    <row r="6714" spans="1:6">
      <c r="A6714" t="s">
        <v>4259</v>
      </c>
      <c r="B6714" t="s">
        <v>10631</v>
      </c>
      <c r="C6714" t="s">
        <v>10632</v>
      </c>
      <c r="D6714">
        <v>51.99</v>
      </c>
      <c r="E6714" t="s">
        <v>4257</v>
      </c>
      <c r="F6714" t="s">
        <v>35745</v>
      </c>
    </row>
    <row r="6715" spans="1:6">
      <c r="A6715" t="s">
        <v>4259</v>
      </c>
      <c r="B6715" t="s">
        <v>10633</v>
      </c>
      <c r="C6715" t="s">
        <v>10634</v>
      </c>
      <c r="D6715">
        <v>58.99</v>
      </c>
      <c r="E6715" t="s">
        <v>4257</v>
      </c>
      <c r="F6715" t="s">
        <v>35744</v>
      </c>
    </row>
    <row r="6716" spans="1:6">
      <c r="A6716" t="s">
        <v>4259</v>
      </c>
      <c r="B6716" t="s">
        <v>10635</v>
      </c>
      <c r="C6716" t="s">
        <v>10636</v>
      </c>
      <c r="D6716">
        <v>68.989999999999995</v>
      </c>
      <c r="E6716" t="s">
        <v>4257</v>
      </c>
      <c r="F6716" t="s">
        <v>35744</v>
      </c>
    </row>
    <row r="6717" spans="1:6">
      <c r="A6717" t="s">
        <v>4259</v>
      </c>
      <c r="B6717" t="s">
        <v>10637</v>
      </c>
      <c r="C6717" t="s">
        <v>10638</v>
      </c>
      <c r="D6717">
        <v>104.99</v>
      </c>
      <c r="E6717" t="s">
        <v>4257</v>
      </c>
      <c r="F6717" t="s">
        <v>35744</v>
      </c>
    </row>
    <row r="6718" spans="1:6">
      <c r="A6718" t="s">
        <v>4259</v>
      </c>
      <c r="B6718" t="s">
        <v>10639</v>
      </c>
      <c r="C6718" t="s">
        <v>10640</v>
      </c>
      <c r="D6718">
        <v>117.99</v>
      </c>
      <c r="E6718" t="s">
        <v>4257</v>
      </c>
      <c r="F6718" t="s">
        <v>35744</v>
      </c>
    </row>
    <row r="6719" spans="1:6">
      <c r="A6719" t="s">
        <v>4259</v>
      </c>
      <c r="B6719" t="s">
        <v>10641</v>
      </c>
      <c r="C6719" t="s">
        <v>10642</v>
      </c>
      <c r="D6719">
        <v>138.99</v>
      </c>
      <c r="E6719" t="s">
        <v>4257</v>
      </c>
      <c r="F6719" t="s">
        <v>35744</v>
      </c>
    </row>
    <row r="6720" spans="1:6">
      <c r="A6720" t="s">
        <v>4259</v>
      </c>
      <c r="B6720" t="s">
        <v>10643</v>
      </c>
      <c r="C6720" t="s">
        <v>10644</v>
      </c>
      <c r="D6720">
        <v>25.99</v>
      </c>
      <c r="E6720" t="s">
        <v>4257</v>
      </c>
      <c r="F6720" t="s">
        <v>35744</v>
      </c>
    </row>
    <row r="6721" spans="1:6">
      <c r="A6721" t="s">
        <v>4259</v>
      </c>
      <c r="B6721" t="s">
        <v>10645</v>
      </c>
      <c r="C6721" t="s">
        <v>10646</v>
      </c>
      <c r="D6721">
        <v>29.99</v>
      </c>
      <c r="E6721" t="s">
        <v>4257</v>
      </c>
      <c r="F6721" t="s">
        <v>35744</v>
      </c>
    </row>
    <row r="6722" spans="1:6">
      <c r="A6722" t="s">
        <v>4259</v>
      </c>
      <c r="B6722" t="s">
        <v>10647</v>
      </c>
      <c r="C6722" t="s">
        <v>10648</v>
      </c>
      <c r="D6722">
        <v>34.99</v>
      </c>
      <c r="E6722" t="s">
        <v>4257</v>
      </c>
      <c r="F6722" t="s">
        <v>35744</v>
      </c>
    </row>
    <row r="6723" spans="1:6">
      <c r="A6723" t="s">
        <v>4259</v>
      </c>
      <c r="B6723" t="s">
        <v>10649</v>
      </c>
      <c r="C6723" t="s">
        <v>10650</v>
      </c>
      <c r="D6723">
        <v>25.99</v>
      </c>
      <c r="E6723" t="s">
        <v>4257</v>
      </c>
      <c r="F6723" t="s">
        <v>35744</v>
      </c>
    </row>
    <row r="6724" spans="1:6">
      <c r="A6724" t="s">
        <v>4259</v>
      </c>
      <c r="B6724" t="s">
        <v>10651</v>
      </c>
      <c r="C6724" t="s">
        <v>10652</v>
      </c>
      <c r="D6724">
        <v>29.99</v>
      </c>
      <c r="E6724" t="s">
        <v>4257</v>
      </c>
      <c r="F6724" t="s">
        <v>35745</v>
      </c>
    </row>
    <row r="6725" spans="1:6">
      <c r="A6725" t="s">
        <v>4259</v>
      </c>
      <c r="B6725" t="s">
        <v>10653</v>
      </c>
      <c r="C6725" t="s">
        <v>10654</v>
      </c>
      <c r="D6725">
        <v>34.99</v>
      </c>
      <c r="E6725" t="s">
        <v>4257</v>
      </c>
      <c r="F6725" t="s">
        <v>35745</v>
      </c>
    </row>
    <row r="6726" spans="1:6">
      <c r="A6726" t="s">
        <v>4259</v>
      </c>
      <c r="B6726" t="s">
        <v>10655</v>
      </c>
      <c r="C6726" t="s">
        <v>10656</v>
      </c>
      <c r="D6726">
        <v>25.99</v>
      </c>
      <c r="E6726" t="s">
        <v>4257</v>
      </c>
      <c r="F6726" t="s">
        <v>35745</v>
      </c>
    </row>
    <row r="6727" spans="1:6">
      <c r="A6727" t="s">
        <v>4259</v>
      </c>
      <c r="B6727" t="s">
        <v>10657</v>
      </c>
      <c r="C6727" t="s">
        <v>10658</v>
      </c>
      <c r="D6727">
        <v>28.99</v>
      </c>
      <c r="E6727" t="s">
        <v>4257</v>
      </c>
      <c r="F6727" t="s">
        <v>35744</v>
      </c>
    </row>
    <row r="6728" spans="1:6">
      <c r="A6728" t="s">
        <v>4259</v>
      </c>
      <c r="B6728" t="s">
        <v>10659</v>
      </c>
      <c r="C6728" t="s">
        <v>10660</v>
      </c>
      <c r="D6728">
        <v>22.99</v>
      </c>
      <c r="E6728" t="s">
        <v>4257</v>
      </c>
      <c r="F6728" t="s">
        <v>35744</v>
      </c>
    </row>
    <row r="6729" spans="1:6">
      <c r="A6729" t="s">
        <v>4259</v>
      </c>
      <c r="B6729" t="s">
        <v>10661</v>
      </c>
      <c r="C6729" t="s">
        <v>10662</v>
      </c>
      <c r="D6729">
        <v>16.989999999999998</v>
      </c>
      <c r="E6729" t="s">
        <v>4257</v>
      </c>
      <c r="F6729" t="s">
        <v>35744</v>
      </c>
    </row>
    <row r="6730" spans="1:6">
      <c r="A6730" t="s">
        <v>4259</v>
      </c>
      <c r="B6730" t="s">
        <v>10663</v>
      </c>
      <c r="C6730" t="s">
        <v>10664</v>
      </c>
      <c r="D6730">
        <v>16.989999999999998</v>
      </c>
      <c r="E6730" t="s">
        <v>4257</v>
      </c>
      <c r="F6730" t="s">
        <v>35744</v>
      </c>
    </row>
    <row r="6731" spans="1:6">
      <c r="A6731" t="s">
        <v>4259</v>
      </c>
      <c r="B6731" t="s">
        <v>10665</v>
      </c>
      <c r="C6731" t="s">
        <v>10666</v>
      </c>
      <c r="D6731">
        <v>16.989999999999998</v>
      </c>
      <c r="E6731" t="s">
        <v>4257</v>
      </c>
      <c r="F6731" t="s">
        <v>35745</v>
      </c>
    </row>
    <row r="6732" spans="1:6">
      <c r="A6732" t="s">
        <v>4259</v>
      </c>
      <c r="B6732" t="s">
        <v>10667</v>
      </c>
      <c r="C6732" t="s">
        <v>10668</v>
      </c>
      <c r="D6732">
        <v>7.99</v>
      </c>
      <c r="E6732" t="s">
        <v>4257</v>
      </c>
      <c r="F6732" t="s">
        <v>35744</v>
      </c>
    </row>
    <row r="6733" spans="1:6">
      <c r="A6733" t="s">
        <v>4259</v>
      </c>
      <c r="B6733" t="s">
        <v>371</v>
      </c>
      <c r="C6733" t="s">
        <v>7257</v>
      </c>
      <c r="D6733">
        <v>7.99</v>
      </c>
      <c r="E6733" t="s">
        <v>4257</v>
      </c>
      <c r="F6733" t="s">
        <v>35744</v>
      </c>
    </row>
    <row r="6734" spans="1:6">
      <c r="A6734" t="s">
        <v>4259</v>
      </c>
      <c r="B6734" t="s">
        <v>474</v>
      </c>
      <c r="C6734" t="s">
        <v>8228</v>
      </c>
      <c r="D6734">
        <v>3.99</v>
      </c>
      <c r="E6734" t="s">
        <v>4257</v>
      </c>
      <c r="F6734" t="s">
        <v>35744</v>
      </c>
    </row>
    <row r="6735" spans="1:6">
      <c r="A6735" t="s">
        <v>4259</v>
      </c>
      <c r="B6735" t="s">
        <v>708</v>
      </c>
      <c r="C6735" t="s">
        <v>10669</v>
      </c>
      <c r="D6735">
        <v>3.5</v>
      </c>
      <c r="E6735" t="s">
        <v>4257</v>
      </c>
      <c r="F6735" t="s">
        <v>35744</v>
      </c>
    </row>
    <row r="6736" spans="1:6">
      <c r="A6736" t="s">
        <v>4259</v>
      </c>
      <c r="B6736" t="s">
        <v>10670</v>
      </c>
      <c r="C6736" t="s">
        <v>10671</v>
      </c>
      <c r="D6736">
        <v>39.99</v>
      </c>
      <c r="E6736" t="s">
        <v>4257</v>
      </c>
      <c r="F6736" t="s">
        <v>35744</v>
      </c>
    </row>
    <row r="6737" spans="1:6">
      <c r="A6737" t="s">
        <v>4259</v>
      </c>
      <c r="B6737" t="s">
        <v>10672</v>
      </c>
      <c r="C6737" t="s">
        <v>10673</v>
      </c>
      <c r="D6737">
        <v>179.99</v>
      </c>
      <c r="E6737" t="s">
        <v>4257</v>
      </c>
      <c r="F6737" t="s">
        <v>35744</v>
      </c>
    </row>
    <row r="6738" spans="1:6">
      <c r="A6738" t="s">
        <v>4259</v>
      </c>
      <c r="B6738" t="s">
        <v>10674</v>
      </c>
      <c r="C6738" t="s">
        <v>10675</v>
      </c>
      <c r="D6738">
        <v>54.99</v>
      </c>
      <c r="E6738" t="s">
        <v>4257</v>
      </c>
      <c r="F6738" t="s">
        <v>35744</v>
      </c>
    </row>
    <row r="6739" spans="1:6">
      <c r="A6739" t="s">
        <v>4259</v>
      </c>
      <c r="B6739" t="s">
        <v>10676</v>
      </c>
      <c r="C6739" t="s">
        <v>10677</v>
      </c>
      <c r="D6739">
        <v>535.99</v>
      </c>
      <c r="E6739" t="s">
        <v>4257</v>
      </c>
      <c r="F6739" t="s">
        <v>35744</v>
      </c>
    </row>
    <row r="6740" spans="1:6">
      <c r="A6740" t="s">
        <v>4259</v>
      </c>
      <c r="B6740" t="s">
        <v>10678</v>
      </c>
      <c r="C6740" t="s">
        <v>10679</v>
      </c>
      <c r="D6740">
        <v>195.99</v>
      </c>
      <c r="E6740" t="s">
        <v>4257</v>
      </c>
      <c r="F6740" t="s">
        <v>35744</v>
      </c>
    </row>
    <row r="6741" spans="1:6">
      <c r="A6741" t="s">
        <v>4259</v>
      </c>
      <c r="B6741" t="s">
        <v>10680</v>
      </c>
      <c r="C6741" t="s">
        <v>10681</v>
      </c>
      <c r="D6741">
        <v>12</v>
      </c>
      <c r="E6741" t="s">
        <v>4257</v>
      </c>
      <c r="F6741" t="s">
        <v>35744</v>
      </c>
    </row>
    <row r="6742" spans="1:6">
      <c r="A6742" t="s">
        <v>4259</v>
      </c>
      <c r="B6742" t="s">
        <v>10682</v>
      </c>
      <c r="C6742" t="s">
        <v>10683</v>
      </c>
      <c r="D6742">
        <v>7.99</v>
      </c>
      <c r="E6742" t="s">
        <v>4257</v>
      </c>
      <c r="F6742" t="s">
        <v>35744</v>
      </c>
    </row>
    <row r="6743" spans="1:6">
      <c r="A6743" t="s">
        <v>4259</v>
      </c>
      <c r="B6743" t="s">
        <v>274</v>
      </c>
      <c r="C6743" t="s">
        <v>10684</v>
      </c>
      <c r="D6743">
        <v>7.99</v>
      </c>
      <c r="E6743" t="s">
        <v>4257</v>
      </c>
      <c r="F6743" t="s">
        <v>35744</v>
      </c>
    </row>
    <row r="6744" spans="1:6">
      <c r="A6744" t="s">
        <v>4262</v>
      </c>
      <c r="B6744" t="s">
        <v>35752</v>
      </c>
      <c r="C6744" t="s">
        <v>10685</v>
      </c>
      <c r="D6744">
        <v>67</v>
      </c>
      <c r="E6744" t="s">
        <v>4260</v>
      </c>
      <c r="F6744" t="s">
        <v>35744</v>
      </c>
    </row>
    <row r="6745" spans="1:6">
      <c r="A6745" t="s">
        <v>4262</v>
      </c>
      <c r="B6745" t="s">
        <v>10686</v>
      </c>
      <c r="C6745" t="s">
        <v>10687</v>
      </c>
      <c r="D6745">
        <v>166.9</v>
      </c>
      <c r="E6745" t="s">
        <v>4260</v>
      </c>
      <c r="F6745" t="s">
        <v>35744</v>
      </c>
    </row>
    <row r="6746" spans="1:6">
      <c r="A6746" t="s">
        <v>4262</v>
      </c>
      <c r="B6746" t="s">
        <v>10688</v>
      </c>
      <c r="C6746" t="s">
        <v>10689</v>
      </c>
      <c r="D6746">
        <v>120</v>
      </c>
      <c r="E6746" t="s">
        <v>4260</v>
      </c>
      <c r="F6746" t="s">
        <v>35744</v>
      </c>
    </row>
    <row r="6747" spans="1:6">
      <c r="A6747" t="s">
        <v>4262</v>
      </c>
      <c r="B6747" t="s">
        <v>10690</v>
      </c>
      <c r="C6747" t="s">
        <v>10691</v>
      </c>
      <c r="D6747">
        <v>135</v>
      </c>
      <c r="E6747" t="s">
        <v>4260</v>
      </c>
      <c r="F6747" t="s">
        <v>35744</v>
      </c>
    </row>
    <row r="6748" spans="1:6">
      <c r="A6748" t="s">
        <v>4262</v>
      </c>
      <c r="B6748" t="s">
        <v>10692</v>
      </c>
      <c r="C6748" t="s">
        <v>10693</v>
      </c>
      <c r="D6748">
        <v>2</v>
      </c>
      <c r="E6748" t="s">
        <v>4260</v>
      </c>
      <c r="F6748" t="s">
        <v>35744</v>
      </c>
    </row>
    <row r="6749" spans="1:6">
      <c r="A6749" t="s">
        <v>4262</v>
      </c>
      <c r="B6749" t="s">
        <v>10694</v>
      </c>
      <c r="C6749" t="s">
        <v>10694</v>
      </c>
      <c r="D6749">
        <v>24</v>
      </c>
      <c r="E6749" t="s">
        <v>4260</v>
      </c>
      <c r="F6749" t="s">
        <v>35744</v>
      </c>
    </row>
    <row r="6750" spans="1:6">
      <c r="A6750" t="s">
        <v>4262</v>
      </c>
      <c r="B6750" t="s">
        <v>10695</v>
      </c>
      <c r="C6750" t="s">
        <v>10696</v>
      </c>
      <c r="D6750">
        <v>47.9</v>
      </c>
      <c r="E6750" t="s">
        <v>4260</v>
      </c>
      <c r="F6750" t="s">
        <v>35744</v>
      </c>
    </row>
    <row r="6751" spans="1:6">
      <c r="A6751" t="s">
        <v>4262</v>
      </c>
      <c r="B6751" t="s">
        <v>10697</v>
      </c>
      <c r="C6751" t="s">
        <v>10698</v>
      </c>
      <c r="D6751">
        <v>44.9</v>
      </c>
      <c r="E6751" t="s">
        <v>4260</v>
      </c>
      <c r="F6751" t="s">
        <v>35744</v>
      </c>
    </row>
    <row r="6752" spans="1:6">
      <c r="A6752" t="s">
        <v>4262</v>
      </c>
      <c r="B6752" t="s">
        <v>10699</v>
      </c>
      <c r="C6752" t="s">
        <v>10700</v>
      </c>
      <c r="D6752">
        <v>69.900000000000006</v>
      </c>
      <c r="E6752" t="s">
        <v>4260</v>
      </c>
      <c r="F6752" t="s">
        <v>35744</v>
      </c>
    </row>
    <row r="6753" spans="1:6">
      <c r="A6753" t="s">
        <v>4262</v>
      </c>
      <c r="B6753" t="s">
        <v>10701</v>
      </c>
      <c r="C6753" t="s">
        <v>10702</v>
      </c>
      <c r="D6753">
        <v>70</v>
      </c>
      <c r="E6753" t="s">
        <v>4260</v>
      </c>
      <c r="F6753" t="s">
        <v>35744</v>
      </c>
    </row>
    <row r="6754" spans="1:6">
      <c r="A6754" t="s">
        <v>4262</v>
      </c>
      <c r="B6754" t="s">
        <v>10703</v>
      </c>
      <c r="C6754" t="s">
        <v>10704</v>
      </c>
      <c r="D6754">
        <v>67</v>
      </c>
      <c r="E6754" t="s">
        <v>4260</v>
      </c>
      <c r="F6754" t="s">
        <v>35744</v>
      </c>
    </row>
    <row r="6755" spans="1:6">
      <c r="A6755" t="s">
        <v>4262</v>
      </c>
      <c r="B6755" t="s">
        <v>10686</v>
      </c>
      <c r="C6755" t="s">
        <v>10705</v>
      </c>
      <c r="D6755">
        <v>120</v>
      </c>
      <c r="E6755" t="s">
        <v>4260</v>
      </c>
      <c r="F6755" t="s">
        <v>35744</v>
      </c>
    </row>
    <row r="6756" spans="1:6">
      <c r="A6756" t="s">
        <v>4262</v>
      </c>
      <c r="B6756" t="s">
        <v>10690</v>
      </c>
      <c r="C6756" t="s">
        <v>10706</v>
      </c>
      <c r="D6756">
        <v>135</v>
      </c>
      <c r="E6756" t="s">
        <v>4260</v>
      </c>
      <c r="F6756" t="s">
        <v>35744</v>
      </c>
    </row>
    <row r="6757" spans="1:6">
      <c r="A6757" t="s">
        <v>4262</v>
      </c>
      <c r="B6757" t="s">
        <v>10692</v>
      </c>
      <c r="C6757" t="s">
        <v>10707</v>
      </c>
      <c r="D6757">
        <v>166.9</v>
      </c>
      <c r="E6757" t="s">
        <v>4260</v>
      </c>
      <c r="F6757" t="s">
        <v>35744</v>
      </c>
    </row>
    <row r="6758" spans="1:6">
      <c r="A6758" t="s">
        <v>4262</v>
      </c>
      <c r="B6758" t="s">
        <v>10688</v>
      </c>
      <c r="C6758" t="s">
        <v>10708</v>
      </c>
      <c r="D6758">
        <v>34.9</v>
      </c>
      <c r="E6758" t="s">
        <v>4260</v>
      </c>
      <c r="F6758" t="s">
        <v>35744</v>
      </c>
    </row>
    <row r="6759" spans="1:6">
      <c r="A6759" t="s">
        <v>4262</v>
      </c>
      <c r="B6759" t="s">
        <v>10709</v>
      </c>
      <c r="C6759" t="s">
        <v>10710</v>
      </c>
      <c r="D6759">
        <v>59.9</v>
      </c>
      <c r="E6759" t="s">
        <v>4260</v>
      </c>
      <c r="F6759" t="s">
        <v>35744</v>
      </c>
    </row>
    <row r="6760" spans="1:6">
      <c r="A6760" t="s">
        <v>4262</v>
      </c>
      <c r="B6760" t="s">
        <v>10711</v>
      </c>
      <c r="C6760" t="s">
        <v>10712</v>
      </c>
      <c r="D6760">
        <v>80.900000000000006</v>
      </c>
      <c r="E6760" t="s">
        <v>4260</v>
      </c>
      <c r="F6760" t="s">
        <v>35744</v>
      </c>
    </row>
    <row r="6761" spans="1:6">
      <c r="A6761" t="s">
        <v>4262</v>
      </c>
      <c r="B6761" t="s">
        <v>10713</v>
      </c>
      <c r="C6761" t="s">
        <v>10710</v>
      </c>
      <c r="D6761">
        <v>175.9</v>
      </c>
      <c r="E6761" t="s">
        <v>4260</v>
      </c>
      <c r="F6761" t="s">
        <v>35744</v>
      </c>
    </row>
    <row r="6762" spans="1:6">
      <c r="A6762" t="s">
        <v>4262</v>
      </c>
      <c r="B6762" t="s">
        <v>10714</v>
      </c>
      <c r="C6762" t="s">
        <v>10710</v>
      </c>
      <c r="D6762">
        <v>250</v>
      </c>
      <c r="E6762" t="s">
        <v>4260</v>
      </c>
      <c r="F6762" t="s">
        <v>35744</v>
      </c>
    </row>
    <row r="6763" spans="1:6">
      <c r="A6763" t="s">
        <v>4262</v>
      </c>
      <c r="B6763" t="s">
        <v>10715</v>
      </c>
      <c r="C6763" t="s">
        <v>10716</v>
      </c>
      <c r="D6763">
        <v>19.899999999999999</v>
      </c>
      <c r="E6763" t="s">
        <v>4260</v>
      </c>
      <c r="F6763" t="s">
        <v>35744</v>
      </c>
    </row>
    <row r="6764" spans="1:6">
      <c r="A6764" t="s">
        <v>4262</v>
      </c>
      <c r="B6764" t="s">
        <v>10717</v>
      </c>
      <c r="C6764" t="s">
        <v>10718</v>
      </c>
      <c r="D6764">
        <v>31.9</v>
      </c>
      <c r="E6764" t="s">
        <v>4260</v>
      </c>
      <c r="F6764" t="s">
        <v>35744</v>
      </c>
    </row>
    <row r="6765" spans="1:6">
      <c r="A6765" t="s">
        <v>4262</v>
      </c>
      <c r="B6765" t="s">
        <v>10719</v>
      </c>
      <c r="C6765" t="s">
        <v>10720</v>
      </c>
      <c r="D6765">
        <v>18.899999999999999</v>
      </c>
      <c r="E6765" t="s">
        <v>4260</v>
      </c>
      <c r="F6765" t="s">
        <v>35744</v>
      </c>
    </row>
    <row r="6766" spans="1:6">
      <c r="A6766" t="s">
        <v>4262</v>
      </c>
      <c r="B6766" t="s">
        <v>10721</v>
      </c>
      <c r="C6766" t="s">
        <v>10722</v>
      </c>
      <c r="D6766">
        <v>24.9</v>
      </c>
      <c r="E6766" t="s">
        <v>4260</v>
      </c>
      <c r="F6766" t="s">
        <v>35744</v>
      </c>
    </row>
    <row r="6767" spans="1:6">
      <c r="A6767" t="s">
        <v>4262</v>
      </c>
      <c r="B6767" t="s">
        <v>10723</v>
      </c>
      <c r="C6767" t="s">
        <v>10724</v>
      </c>
      <c r="D6767">
        <v>9.9</v>
      </c>
      <c r="E6767" t="s">
        <v>4260</v>
      </c>
      <c r="F6767" t="s">
        <v>35744</v>
      </c>
    </row>
    <row r="6768" spans="1:6">
      <c r="A6768" t="s">
        <v>4262</v>
      </c>
      <c r="B6768" t="s">
        <v>10725</v>
      </c>
      <c r="C6768" t="s">
        <v>10726</v>
      </c>
      <c r="D6768">
        <v>7.9</v>
      </c>
      <c r="E6768" t="s">
        <v>4260</v>
      </c>
      <c r="F6768" t="s">
        <v>35744</v>
      </c>
    </row>
    <row r="6769" spans="1:6">
      <c r="A6769" t="s">
        <v>4262</v>
      </c>
      <c r="B6769" t="s">
        <v>10727</v>
      </c>
      <c r="C6769" t="s">
        <v>10728</v>
      </c>
      <c r="D6769">
        <v>8.9</v>
      </c>
      <c r="E6769" t="s">
        <v>4260</v>
      </c>
      <c r="F6769" t="s">
        <v>35744</v>
      </c>
    </row>
    <row r="6770" spans="1:6">
      <c r="A6770" t="s">
        <v>4262</v>
      </c>
      <c r="B6770" t="s">
        <v>10729</v>
      </c>
      <c r="C6770" t="s">
        <v>10730</v>
      </c>
      <c r="D6770">
        <v>4.9000000000000004</v>
      </c>
      <c r="E6770" t="s">
        <v>4260</v>
      </c>
      <c r="F6770" t="s">
        <v>35744</v>
      </c>
    </row>
    <row r="6771" spans="1:6">
      <c r="A6771" t="s">
        <v>4262</v>
      </c>
      <c r="B6771" t="s">
        <v>10731</v>
      </c>
      <c r="C6771" t="s">
        <v>10732</v>
      </c>
      <c r="D6771">
        <v>54.9</v>
      </c>
      <c r="E6771" t="s">
        <v>4260</v>
      </c>
      <c r="F6771" t="s">
        <v>35744</v>
      </c>
    </row>
    <row r="6772" spans="1:6">
      <c r="A6772" t="s">
        <v>4262</v>
      </c>
      <c r="B6772" t="s">
        <v>10733</v>
      </c>
      <c r="C6772" t="s">
        <v>10734</v>
      </c>
      <c r="D6772">
        <v>47.9</v>
      </c>
      <c r="E6772" t="s">
        <v>4260</v>
      </c>
      <c r="F6772" t="s">
        <v>35744</v>
      </c>
    </row>
    <row r="6773" spans="1:6">
      <c r="A6773" t="s">
        <v>4262</v>
      </c>
      <c r="B6773" t="s">
        <v>10735</v>
      </c>
      <c r="C6773" t="s">
        <v>10736</v>
      </c>
      <c r="D6773">
        <v>42.9</v>
      </c>
      <c r="E6773" t="s">
        <v>4260</v>
      </c>
      <c r="F6773" t="s">
        <v>35744</v>
      </c>
    </row>
    <row r="6774" spans="1:6">
      <c r="A6774" t="s">
        <v>4262</v>
      </c>
      <c r="B6774" t="s">
        <v>10737</v>
      </c>
      <c r="C6774" t="s">
        <v>10738</v>
      </c>
      <c r="D6774">
        <v>40.9</v>
      </c>
      <c r="E6774" t="s">
        <v>4260</v>
      </c>
      <c r="F6774" t="s">
        <v>35744</v>
      </c>
    </row>
    <row r="6775" spans="1:6">
      <c r="A6775" t="s">
        <v>4262</v>
      </c>
      <c r="B6775" t="s">
        <v>10739</v>
      </c>
      <c r="C6775" t="s">
        <v>10740</v>
      </c>
      <c r="D6775">
        <v>35.9</v>
      </c>
      <c r="E6775" t="s">
        <v>4260</v>
      </c>
      <c r="F6775" t="s">
        <v>35744</v>
      </c>
    </row>
    <row r="6776" spans="1:6">
      <c r="A6776" t="s">
        <v>4262</v>
      </c>
      <c r="B6776" t="s">
        <v>10741</v>
      </c>
      <c r="C6776" t="s">
        <v>10742</v>
      </c>
      <c r="D6776">
        <v>12.9</v>
      </c>
      <c r="E6776" t="s">
        <v>4260</v>
      </c>
      <c r="F6776" t="s">
        <v>35744</v>
      </c>
    </row>
    <row r="6777" spans="1:6">
      <c r="A6777" t="s">
        <v>4262</v>
      </c>
      <c r="B6777" t="s">
        <v>10743</v>
      </c>
      <c r="C6777" t="s">
        <v>10744</v>
      </c>
      <c r="D6777">
        <v>21.9</v>
      </c>
      <c r="E6777" t="s">
        <v>4260</v>
      </c>
      <c r="F6777" t="s">
        <v>35744</v>
      </c>
    </row>
    <row r="6778" spans="1:6">
      <c r="A6778" t="s">
        <v>4262</v>
      </c>
      <c r="B6778" t="s">
        <v>10745</v>
      </c>
      <c r="C6778" t="s">
        <v>10746</v>
      </c>
      <c r="D6778">
        <v>13.9</v>
      </c>
      <c r="E6778" t="s">
        <v>4260</v>
      </c>
      <c r="F6778" t="s">
        <v>35744</v>
      </c>
    </row>
    <row r="6779" spans="1:6">
      <c r="A6779" t="s">
        <v>4262</v>
      </c>
      <c r="B6779" t="s">
        <v>10747</v>
      </c>
      <c r="C6779" t="s">
        <v>10748</v>
      </c>
      <c r="D6779">
        <v>12.9</v>
      </c>
      <c r="E6779" t="s">
        <v>4260</v>
      </c>
      <c r="F6779" t="s">
        <v>35744</v>
      </c>
    </row>
    <row r="6780" spans="1:6">
      <c r="A6780" t="s">
        <v>4262</v>
      </c>
      <c r="B6780" t="s">
        <v>10749</v>
      </c>
      <c r="C6780" t="s">
        <v>10750</v>
      </c>
      <c r="D6780">
        <v>19.899999999999999</v>
      </c>
      <c r="E6780" t="s">
        <v>4260</v>
      </c>
      <c r="F6780" t="s">
        <v>35744</v>
      </c>
    </row>
    <row r="6781" spans="1:6">
      <c r="A6781" t="s">
        <v>4262</v>
      </c>
      <c r="B6781" t="s">
        <v>10751</v>
      </c>
      <c r="C6781" t="s">
        <v>10752</v>
      </c>
      <c r="D6781">
        <v>35.9</v>
      </c>
      <c r="E6781" t="s">
        <v>4260</v>
      </c>
      <c r="F6781" t="s">
        <v>35744</v>
      </c>
    </row>
    <row r="6782" spans="1:6">
      <c r="A6782" t="s">
        <v>4262</v>
      </c>
      <c r="B6782" t="s">
        <v>10753</v>
      </c>
      <c r="C6782" t="s">
        <v>10754</v>
      </c>
      <c r="D6782">
        <v>36.9</v>
      </c>
      <c r="E6782" t="s">
        <v>4260</v>
      </c>
      <c r="F6782" t="s">
        <v>35744</v>
      </c>
    </row>
    <row r="6783" spans="1:6">
      <c r="A6783" t="s">
        <v>4262</v>
      </c>
      <c r="B6783" t="s">
        <v>10755</v>
      </c>
      <c r="C6783" t="s">
        <v>10756</v>
      </c>
      <c r="D6783">
        <v>18.899999999999999</v>
      </c>
      <c r="E6783" t="s">
        <v>4260</v>
      </c>
      <c r="F6783" t="s">
        <v>35744</v>
      </c>
    </row>
    <row r="6784" spans="1:6">
      <c r="A6784" t="s">
        <v>4262</v>
      </c>
      <c r="B6784" t="s">
        <v>10757</v>
      </c>
      <c r="C6784" t="s">
        <v>10758</v>
      </c>
      <c r="D6784">
        <v>28.9</v>
      </c>
      <c r="E6784" t="s">
        <v>4260</v>
      </c>
      <c r="F6784" t="s">
        <v>35744</v>
      </c>
    </row>
    <row r="6785" spans="1:6">
      <c r="A6785" t="s">
        <v>4262</v>
      </c>
      <c r="B6785" t="s">
        <v>10759</v>
      </c>
      <c r="C6785" t="s">
        <v>10760</v>
      </c>
      <c r="D6785">
        <v>35.9</v>
      </c>
      <c r="E6785" t="s">
        <v>4260</v>
      </c>
      <c r="F6785" t="s">
        <v>35744</v>
      </c>
    </row>
    <row r="6786" spans="1:6">
      <c r="A6786" t="s">
        <v>4262</v>
      </c>
      <c r="B6786" t="s">
        <v>10761</v>
      </c>
      <c r="C6786" t="s">
        <v>10762</v>
      </c>
      <c r="D6786">
        <v>34.9</v>
      </c>
      <c r="E6786" t="s">
        <v>4260</v>
      </c>
      <c r="F6786" t="s">
        <v>35744</v>
      </c>
    </row>
    <row r="6787" spans="1:6">
      <c r="A6787" t="s">
        <v>4262</v>
      </c>
      <c r="B6787" t="s">
        <v>10763</v>
      </c>
      <c r="C6787" t="s">
        <v>10764</v>
      </c>
      <c r="D6787">
        <v>44.9</v>
      </c>
      <c r="E6787" t="s">
        <v>4260</v>
      </c>
      <c r="F6787" t="s">
        <v>35744</v>
      </c>
    </row>
    <row r="6788" spans="1:6">
      <c r="A6788" t="s">
        <v>4262</v>
      </c>
      <c r="B6788" t="s">
        <v>10765</v>
      </c>
      <c r="C6788" t="s">
        <v>10766</v>
      </c>
      <c r="D6788">
        <v>21.9</v>
      </c>
      <c r="E6788" t="s">
        <v>4260</v>
      </c>
      <c r="F6788" t="s">
        <v>35744</v>
      </c>
    </row>
    <row r="6789" spans="1:6">
      <c r="A6789" t="s">
        <v>4262</v>
      </c>
      <c r="B6789" t="s">
        <v>7666</v>
      </c>
      <c r="C6789" t="s">
        <v>10767</v>
      </c>
      <c r="D6789">
        <v>32.9</v>
      </c>
      <c r="E6789" t="s">
        <v>4260</v>
      </c>
      <c r="F6789" t="s">
        <v>35744</v>
      </c>
    </row>
    <row r="6790" spans="1:6">
      <c r="A6790" t="s">
        <v>4262</v>
      </c>
      <c r="B6790" t="s">
        <v>10768</v>
      </c>
      <c r="C6790" t="s">
        <v>10769</v>
      </c>
      <c r="D6790">
        <v>21.9</v>
      </c>
      <c r="E6790" t="s">
        <v>4260</v>
      </c>
      <c r="F6790" t="s">
        <v>35744</v>
      </c>
    </row>
    <row r="6791" spans="1:6">
      <c r="A6791" t="s">
        <v>4262</v>
      </c>
      <c r="B6791" t="s">
        <v>10770</v>
      </c>
      <c r="C6791" t="s">
        <v>10771</v>
      </c>
      <c r="D6791">
        <v>27.9</v>
      </c>
      <c r="E6791" t="s">
        <v>4260</v>
      </c>
      <c r="F6791" t="s">
        <v>35744</v>
      </c>
    </row>
    <row r="6792" spans="1:6">
      <c r="A6792" t="s">
        <v>4262</v>
      </c>
      <c r="B6792" t="s">
        <v>10772</v>
      </c>
      <c r="C6792" t="s">
        <v>10773</v>
      </c>
      <c r="D6792">
        <v>37.9</v>
      </c>
      <c r="E6792" t="s">
        <v>4260</v>
      </c>
      <c r="F6792" t="s">
        <v>35744</v>
      </c>
    </row>
    <row r="6793" spans="1:6">
      <c r="A6793" t="s">
        <v>4262</v>
      </c>
      <c r="B6793" t="s">
        <v>10774</v>
      </c>
      <c r="C6793" t="s">
        <v>10775</v>
      </c>
      <c r="D6793">
        <v>21.9</v>
      </c>
      <c r="E6793" t="s">
        <v>4260</v>
      </c>
      <c r="F6793" t="s">
        <v>35744</v>
      </c>
    </row>
    <row r="6794" spans="1:6">
      <c r="A6794" t="s">
        <v>4262</v>
      </c>
      <c r="B6794" t="s">
        <v>10776</v>
      </c>
      <c r="C6794" t="s">
        <v>10777</v>
      </c>
      <c r="D6794">
        <v>10.9</v>
      </c>
      <c r="E6794" t="s">
        <v>4260</v>
      </c>
      <c r="F6794" t="s">
        <v>35745</v>
      </c>
    </row>
    <row r="6795" spans="1:6">
      <c r="A6795" t="s">
        <v>4266</v>
      </c>
      <c r="B6795" t="s">
        <v>4263</v>
      </c>
      <c r="C6795" t="s">
        <v>7549</v>
      </c>
      <c r="D6795">
        <v>10</v>
      </c>
      <c r="E6795" t="s">
        <v>4263</v>
      </c>
      <c r="F6795" t="s">
        <v>35744</v>
      </c>
    </row>
    <row r="6796" spans="1:6">
      <c r="A6796" t="s">
        <v>4266</v>
      </c>
      <c r="B6796" t="s">
        <v>10778</v>
      </c>
      <c r="C6796" t="s">
        <v>10779</v>
      </c>
      <c r="D6796">
        <v>102</v>
      </c>
      <c r="E6796" t="s">
        <v>4263</v>
      </c>
      <c r="F6796" t="s">
        <v>35744</v>
      </c>
    </row>
    <row r="6797" spans="1:6">
      <c r="A6797" t="s">
        <v>4266</v>
      </c>
      <c r="B6797" t="s">
        <v>10780</v>
      </c>
      <c r="C6797" t="s">
        <v>10781</v>
      </c>
      <c r="D6797">
        <v>14</v>
      </c>
      <c r="E6797" t="s">
        <v>4263</v>
      </c>
      <c r="F6797" t="s">
        <v>35744</v>
      </c>
    </row>
    <row r="6798" spans="1:6">
      <c r="A6798" t="s">
        <v>4266</v>
      </c>
      <c r="B6798" t="s">
        <v>10782</v>
      </c>
      <c r="C6798" t="s">
        <v>10783</v>
      </c>
      <c r="D6798">
        <v>14</v>
      </c>
      <c r="E6798" t="s">
        <v>4263</v>
      </c>
      <c r="F6798" t="s">
        <v>35745</v>
      </c>
    </row>
    <row r="6799" spans="1:6">
      <c r="A6799" t="s">
        <v>4266</v>
      </c>
      <c r="B6799" t="s">
        <v>10784</v>
      </c>
      <c r="C6799" t="s">
        <v>10785</v>
      </c>
      <c r="D6799">
        <v>10.199999999999999</v>
      </c>
      <c r="E6799" t="s">
        <v>4263</v>
      </c>
      <c r="F6799" t="s">
        <v>35745</v>
      </c>
    </row>
    <row r="6800" spans="1:6">
      <c r="A6800" t="s">
        <v>4266</v>
      </c>
      <c r="B6800" t="s">
        <v>1512</v>
      </c>
      <c r="C6800" t="s">
        <v>10786</v>
      </c>
      <c r="D6800">
        <v>12.9</v>
      </c>
      <c r="E6800" t="s">
        <v>4263</v>
      </c>
      <c r="F6800" t="s">
        <v>35744</v>
      </c>
    </row>
    <row r="6801" spans="1:6">
      <c r="A6801" t="s">
        <v>4266</v>
      </c>
      <c r="B6801" t="s">
        <v>10787</v>
      </c>
      <c r="C6801" t="s">
        <v>10788</v>
      </c>
      <c r="D6801">
        <v>18</v>
      </c>
      <c r="E6801" t="s">
        <v>4263</v>
      </c>
      <c r="F6801" t="s">
        <v>35744</v>
      </c>
    </row>
    <row r="6802" spans="1:6">
      <c r="A6802" t="s">
        <v>4266</v>
      </c>
      <c r="B6802" t="s">
        <v>10789</v>
      </c>
      <c r="C6802" t="s">
        <v>10790</v>
      </c>
      <c r="D6802">
        <v>19</v>
      </c>
      <c r="E6802" t="s">
        <v>4263</v>
      </c>
      <c r="F6802" t="s">
        <v>35744</v>
      </c>
    </row>
    <row r="6803" spans="1:6">
      <c r="A6803" t="s">
        <v>4266</v>
      </c>
      <c r="B6803" t="s">
        <v>10791</v>
      </c>
      <c r="C6803" t="s">
        <v>10792</v>
      </c>
      <c r="D6803">
        <v>23.9</v>
      </c>
      <c r="E6803" t="s">
        <v>4263</v>
      </c>
      <c r="F6803" t="s">
        <v>35744</v>
      </c>
    </row>
    <row r="6804" spans="1:6">
      <c r="A6804" t="s">
        <v>4266</v>
      </c>
      <c r="B6804" t="s">
        <v>10793</v>
      </c>
      <c r="C6804" t="s">
        <v>10794</v>
      </c>
      <c r="D6804">
        <v>100</v>
      </c>
      <c r="E6804" t="s">
        <v>4263</v>
      </c>
      <c r="F6804" t="s">
        <v>35745</v>
      </c>
    </row>
    <row r="6805" spans="1:6">
      <c r="A6805" t="s">
        <v>4270</v>
      </c>
      <c r="B6805" t="s">
        <v>4267</v>
      </c>
      <c r="C6805" t="s">
        <v>7549</v>
      </c>
      <c r="D6805">
        <v>20</v>
      </c>
      <c r="E6805" t="s">
        <v>4267</v>
      </c>
      <c r="F6805" t="s">
        <v>35744</v>
      </c>
    </row>
    <row r="6806" spans="1:6">
      <c r="A6806" t="s">
        <v>4270</v>
      </c>
      <c r="B6806" t="s">
        <v>7967</v>
      </c>
      <c r="C6806" t="s">
        <v>7967</v>
      </c>
      <c r="D6806">
        <v>15.99</v>
      </c>
      <c r="E6806" t="s">
        <v>4267</v>
      </c>
      <c r="F6806" t="s">
        <v>35744</v>
      </c>
    </row>
    <row r="6807" spans="1:6">
      <c r="A6807" t="s">
        <v>4270</v>
      </c>
      <c r="B6807" t="s">
        <v>10795</v>
      </c>
      <c r="C6807" t="s">
        <v>10796</v>
      </c>
      <c r="D6807">
        <v>1.99</v>
      </c>
      <c r="E6807" t="s">
        <v>4267</v>
      </c>
      <c r="F6807" t="s">
        <v>35744</v>
      </c>
    </row>
    <row r="6808" spans="1:6">
      <c r="A6808" t="s">
        <v>4270</v>
      </c>
      <c r="B6808" t="s">
        <v>379</v>
      </c>
      <c r="C6808" t="s">
        <v>10797</v>
      </c>
      <c r="D6808">
        <v>1.99</v>
      </c>
      <c r="E6808" t="s">
        <v>4267</v>
      </c>
      <c r="F6808" t="s">
        <v>35744</v>
      </c>
    </row>
    <row r="6809" spans="1:6">
      <c r="A6809" t="s">
        <v>4270</v>
      </c>
      <c r="B6809" t="s">
        <v>667</v>
      </c>
      <c r="C6809" t="s">
        <v>10798</v>
      </c>
      <c r="D6809">
        <v>1.99</v>
      </c>
      <c r="E6809" t="s">
        <v>4267</v>
      </c>
      <c r="F6809" t="s">
        <v>35744</v>
      </c>
    </row>
    <row r="6810" spans="1:6">
      <c r="A6810" t="s">
        <v>4270</v>
      </c>
      <c r="B6810" t="s">
        <v>10799</v>
      </c>
      <c r="C6810" t="s">
        <v>10800</v>
      </c>
      <c r="D6810">
        <v>1.99</v>
      </c>
      <c r="E6810" t="s">
        <v>4267</v>
      </c>
      <c r="F6810" t="s">
        <v>35744</v>
      </c>
    </row>
    <row r="6811" spans="1:6">
      <c r="A6811" t="s">
        <v>4270</v>
      </c>
      <c r="B6811" t="s">
        <v>10801</v>
      </c>
      <c r="C6811" t="s">
        <v>10802</v>
      </c>
      <c r="D6811">
        <v>1.99</v>
      </c>
      <c r="E6811" t="s">
        <v>4267</v>
      </c>
      <c r="F6811" t="s">
        <v>35744</v>
      </c>
    </row>
    <row r="6812" spans="1:6">
      <c r="A6812" t="s">
        <v>4270</v>
      </c>
      <c r="B6812" t="s">
        <v>10803</v>
      </c>
      <c r="C6812" t="s">
        <v>10804</v>
      </c>
      <c r="D6812">
        <v>1.99</v>
      </c>
      <c r="E6812" t="s">
        <v>4267</v>
      </c>
      <c r="F6812" t="s">
        <v>35744</v>
      </c>
    </row>
    <row r="6813" spans="1:6">
      <c r="A6813" t="s">
        <v>4270</v>
      </c>
      <c r="B6813" t="s">
        <v>1341</v>
      </c>
      <c r="C6813" t="s">
        <v>10805</v>
      </c>
      <c r="D6813">
        <v>1.99</v>
      </c>
      <c r="E6813" t="s">
        <v>4267</v>
      </c>
      <c r="F6813" t="s">
        <v>35744</v>
      </c>
    </row>
    <row r="6814" spans="1:6">
      <c r="A6814" t="s">
        <v>4270</v>
      </c>
      <c r="B6814" t="s">
        <v>10805</v>
      </c>
      <c r="C6814" t="s">
        <v>10806</v>
      </c>
      <c r="D6814">
        <v>1.99</v>
      </c>
      <c r="E6814" t="s">
        <v>4267</v>
      </c>
      <c r="F6814" t="s">
        <v>35744</v>
      </c>
    </row>
    <row r="6815" spans="1:6">
      <c r="A6815" t="s">
        <v>4270</v>
      </c>
      <c r="B6815" t="s">
        <v>10807</v>
      </c>
      <c r="C6815" t="s">
        <v>10808</v>
      </c>
      <c r="D6815">
        <v>15.99</v>
      </c>
      <c r="E6815" t="s">
        <v>4267</v>
      </c>
      <c r="F6815" t="s">
        <v>35744</v>
      </c>
    </row>
    <row r="6816" spans="1:6">
      <c r="A6816" t="s">
        <v>4270</v>
      </c>
      <c r="B6816" t="s">
        <v>10809</v>
      </c>
      <c r="C6816" t="s">
        <v>10810</v>
      </c>
      <c r="D6816">
        <v>15.99</v>
      </c>
      <c r="E6816" t="s">
        <v>4267</v>
      </c>
      <c r="F6816" t="s">
        <v>35744</v>
      </c>
    </row>
    <row r="6817" spans="1:6">
      <c r="A6817" t="s">
        <v>4270</v>
      </c>
      <c r="B6817" t="s">
        <v>10811</v>
      </c>
      <c r="C6817" t="s">
        <v>10812</v>
      </c>
      <c r="D6817">
        <v>34.99</v>
      </c>
      <c r="E6817" t="s">
        <v>4267</v>
      </c>
      <c r="F6817" t="s">
        <v>35744</v>
      </c>
    </row>
    <row r="6818" spans="1:6">
      <c r="A6818" t="s">
        <v>4270</v>
      </c>
      <c r="B6818" t="s">
        <v>10813</v>
      </c>
      <c r="C6818" t="s">
        <v>10814</v>
      </c>
      <c r="D6818">
        <v>49.99</v>
      </c>
      <c r="E6818" t="s">
        <v>4267</v>
      </c>
      <c r="F6818" t="s">
        <v>35744</v>
      </c>
    </row>
    <row r="6819" spans="1:6">
      <c r="A6819" t="s">
        <v>4270</v>
      </c>
      <c r="B6819" t="s">
        <v>10815</v>
      </c>
      <c r="C6819" t="s">
        <v>10816</v>
      </c>
      <c r="D6819">
        <v>69.989999999999995</v>
      </c>
      <c r="E6819" t="s">
        <v>4267</v>
      </c>
      <c r="F6819" t="s">
        <v>35744</v>
      </c>
    </row>
    <row r="6820" spans="1:6">
      <c r="A6820" t="s">
        <v>4270</v>
      </c>
      <c r="B6820" t="s">
        <v>10817</v>
      </c>
      <c r="C6820" t="s">
        <v>10818</v>
      </c>
      <c r="D6820">
        <v>139.99</v>
      </c>
      <c r="E6820" t="s">
        <v>4267</v>
      </c>
      <c r="F6820" t="s">
        <v>35744</v>
      </c>
    </row>
    <row r="6821" spans="1:6">
      <c r="A6821" t="s">
        <v>4270</v>
      </c>
      <c r="B6821" t="s">
        <v>10819</v>
      </c>
      <c r="C6821" t="s">
        <v>10820</v>
      </c>
      <c r="D6821">
        <v>179.99</v>
      </c>
      <c r="E6821" t="s">
        <v>4267</v>
      </c>
      <c r="F6821" t="s">
        <v>35744</v>
      </c>
    </row>
    <row r="6822" spans="1:6">
      <c r="A6822" t="s">
        <v>4270</v>
      </c>
      <c r="B6822" t="s">
        <v>10821</v>
      </c>
      <c r="C6822" t="s">
        <v>10822</v>
      </c>
      <c r="D6822">
        <v>199.99</v>
      </c>
      <c r="E6822" t="s">
        <v>4267</v>
      </c>
      <c r="F6822" t="s">
        <v>35744</v>
      </c>
    </row>
    <row r="6823" spans="1:6">
      <c r="A6823" t="s">
        <v>4270</v>
      </c>
      <c r="B6823" t="s">
        <v>10823</v>
      </c>
      <c r="C6823" t="s">
        <v>10824</v>
      </c>
      <c r="D6823">
        <v>29.99</v>
      </c>
      <c r="E6823" t="s">
        <v>4267</v>
      </c>
      <c r="F6823" t="s">
        <v>35744</v>
      </c>
    </row>
    <row r="6824" spans="1:6">
      <c r="A6824" t="s">
        <v>4270</v>
      </c>
      <c r="B6824" t="s">
        <v>10827</v>
      </c>
      <c r="C6824" t="s">
        <v>4897</v>
      </c>
      <c r="D6824">
        <v>29.99</v>
      </c>
      <c r="E6824" t="s">
        <v>4267</v>
      </c>
      <c r="F6824" t="s">
        <v>35744</v>
      </c>
    </row>
    <row r="6825" spans="1:6">
      <c r="A6825" t="s">
        <v>4270</v>
      </c>
      <c r="B6825" t="s">
        <v>10827</v>
      </c>
      <c r="C6825" t="s">
        <v>10828</v>
      </c>
      <c r="D6825">
        <v>49.99</v>
      </c>
      <c r="E6825" t="s">
        <v>4267</v>
      </c>
      <c r="F6825" t="s">
        <v>35744</v>
      </c>
    </row>
    <row r="6826" spans="1:6">
      <c r="A6826" t="s">
        <v>4270</v>
      </c>
      <c r="B6826" t="s">
        <v>10832</v>
      </c>
      <c r="C6826" t="s">
        <v>4899</v>
      </c>
      <c r="D6826">
        <v>79.989999999999995</v>
      </c>
      <c r="E6826" t="s">
        <v>4267</v>
      </c>
      <c r="F6826" t="s">
        <v>35744</v>
      </c>
    </row>
    <row r="6827" spans="1:6">
      <c r="A6827" t="s">
        <v>4270</v>
      </c>
      <c r="B6827" t="s">
        <v>5126</v>
      </c>
      <c r="C6827" t="s">
        <v>10833</v>
      </c>
      <c r="D6827">
        <v>19.989999999999998</v>
      </c>
      <c r="E6827" t="s">
        <v>4267</v>
      </c>
      <c r="F6827" t="s">
        <v>35744</v>
      </c>
    </row>
    <row r="6828" spans="1:6">
      <c r="A6828" t="s">
        <v>4270</v>
      </c>
      <c r="B6828" t="s">
        <v>10833</v>
      </c>
      <c r="C6828" t="s">
        <v>10834</v>
      </c>
      <c r="D6828">
        <v>9.99</v>
      </c>
      <c r="E6828" t="s">
        <v>4267</v>
      </c>
      <c r="F6828" t="s">
        <v>35744</v>
      </c>
    </row>
    <row r="6829" spans="1:6">
      <c r="A6829" t="s">
        <v>4270</v>
      </c>
      <c r="B6829" t="s">
        <v>10834</v>
      </c>
      <c r="C6829" t="s">
        <v>10835</v>
      </c>
      <c r="D6829">
        <v>7</v>
      </c>
      <c r="E6829" t="s">
        <v>4267</v>
      </c>
      <c r="F6829" t="s">
        <v>35744</v>
      </c>
    </row>
    <row r="6830" spans="1:6">
      <c r="A6830" t="s">
        <v>4270</v>
      </c>
      <c r="B6830" t="s">
        <v>10835</v>
      </c>
      <c r="C6830" t="s">
        <v>10836</v>
      </c>
      <c r="D6830">
        <v>18</v>
      </c>
      <c r="E6830" t="s">
        <v>4267</v>
      </c>
      <c r="F6830" t="s">
        <v>35744</v>
      </c>
    </row>
    <row r="6831" spans="1:6">
      <c r="A6831" t="s">
        <v>4270</v>
      </c>
      <c r="B6831" t="s">
        <v>10837</v>
      </c>
      <c r="C6831" t="s">
        <v>10838</v>
      </c>
      <c r="D6831">
        <v>12.99</v>
      </c>
      <c r="E6831" t="s">
        <v>4267</v>
      </c>
      <c r="F6831" t="s">
        <v>35744</v>
      </c>
    </row>
    <row r="6832" spans="1:6">
      <c r="A6832" t="s">
        <v>1566</v>
      </c>
      <c r="B6832" t="s">
        <v>1563</v>
      </c>
      <c r="C6832" t="s">
        <v>7549</v>
      </c>
      <c r="D6832">
        <v>15</v>
      </c>
      <c r="E6832" t="s">
        <v>1563</v>
      </c>
      <c r="F6832" t="s">
        <v>35744</v>
      </c>
    </row>
    <row r="6833" spans="1:6">
      <c r="A6833" t="s">
        <v>1566</v>
      </c>
      <c r="B6833" t="s">
        <v>10839</v>
      </c>
      <c r="C6833" t="s">
        <v>10839</v>
      </c>
      <c r="D6833">
        <v>5.99</v>
      </c>
      <c r="E6833" t="s">
        <v>1563</v>
      </c>
      <c r="F6833" t="s">
        <v>35744</v>
      </c>
    </row>
    <row r="6834" spans="1:6">
      <c r="A6834" t="s">
        <v>1566</v>
      </c>
      <c r="B6834" t="s">
        <v>10840</v>
      </c>
      <c r="C6834" t="s">
        <v>10841</v>
      </c>
      <c r="D6834">
        <v>0.01</v>
      </c>
      <c r="E6834" t="s">
        <v>1563</v>
      </c>
      <c r="F6834" t="s">
        <v>35744</v>
      </c>
    </row>
    <row r="6835" spans="1:6">
      <c r="A6835" t="s">
        <v>1566</v>
      </c>
      <c r="B6835" t="s">
        <v>10842</v>
      </c>
      <c r="C6835" t="s">
        <v>10843</v>
      </c>
      <c r="D6835">
        <v>32.49</v>
      </c>
      <c r="E6835" t="s">
        <v>1563</v>
      </c>
      <c r="F6835" t="s">
        <v>35744</v>
      </c>
    </row>
    <row r="6836" spans="1:6">
      <c r="A6836" t="s">
        <v>1566</v>
      </c>
      <c r="B6836" t="s">
        <v>10844</v>
      </c>
      <c r="C6836" t="s">
        <v>10845</v>
      </c>
      <c r="D6836">
        <v>32.49</v>
      </c>
      <c r="E6836" t="s">
        <v>1563</v>
      </c>
      <c r="F6836" t="s">
        <v>35744</v>
      </c>
    </row>
    <row r="6837" spans="1:6">
      <c r="A6837" t="s">
        <v>1566</v>
      </c>
      <c r="B6837" t="s">
        <v>10846</v>
      </c>
      <c r="C6837" t="s">
        <v>10847</v>
      </c>
      <c r="D6837">
        <v>32.49</v>
      </c>
      <c r="E6837" t="s">
        <v>1563</v>
      </c>
      <c r="F6837" t="s">
        <v>35744</v>
      </c>
    </row>
    <row r="6838" spans="1:6">
      <c r="A6838" t="s">
        <v>1566</v>
      </c>
      <c r="B6838" t="s">
        <v>1771</v>
      </c>
      <c r="C6838" t="s">
        <v>10848</v>
      </c>
      <c r="D6838">
        <v>4.5999999999999996</v>
      </c>
      <c r="E6838" t="s">
        <v>1563</v>
      </c>
      <c r="F6838" t="s">
        <v>35744</v>
      </c>
    </row>
    <row r="6839" spans="1:6">
      <c r="A6839" t="s">
        <v>1566</v>
      </c>
      <c r="B6839" t="s">
        <v>10849</v>
      </c>
      <c r="C6839" t="s">
        <v>10850</v>
      </c>
      <c r="D6839">
        <v>25.99</v>
      </c>
      <c r="E6839" t="s">
        <v>1563</v>
      </c>
      <c r="F6839" t="s">
        <v>35744</v>
      </c>
    </row>
    <row r="6840" spans="1:6">
      <c r="A6840" t="s">
        <v>1566</v>
      </c>
      <c r="B6840" t="s">
        <v>10851</v>
      </c>
      <c r="C6840" t="s">
        <v>10852</v>
      </c>
      <c r="D6840">
        <v>47</v>
      </c>
      <c r="E6840" t="s">
        <v>1563</v>
      </c>
      <c r="F6840" t="s">
        <v>35744</v>
      </c>
    </row>
    <row r="6841" spans="1:6">
      <c r="A6841" t="s">
        <v>1566</v>
      </c>
      <c r="B6841" t="s">
        <v>1763</v>
      </c>
      <c r="C6841" t="s">
        <v>10853</v>
      </c>
      <c r="D6841">
        <v>23.99</v>
      </c>
      <c r="E6841" t="s">
        <v>1563</v>
      </c>
      <c r="F6841" t="s">
        <v>35745</v>
      </c>
    </row>
    <row r="6842" spans="1:6">
      <c r="A6842" t="s">
        <v>1566</v>
      </c>
      <c r="B6842" t="s">
        <v>1765</v>
      </c>
      <c r="C6842" t="s">
        <v>10854</v>
      </c>
      <c r="D6842">
        <v>13.9</v>
      </c>
      <c r="E6842" t="s">
        <v>1563</v>
      </c>
      <c r="F6842" t="s">
        <v>35745</v>
      </c>
    </row>
    <row r="6843" spans="1:6">
      <c r="A6843" t="s">
        <v>1566</v>
      </c>
      <c r="B6843" t="s">
        <v>10855</v>
      </c>
      <c r="C6843" t="s">
        <v>10856</v>
      </c>
      <c r="D6843">
        <v>13.9</v>
      </c>
      <c r="E6843" t="s">
        <v>1563</v>
      </c>
      <c r="F6843" t="s">
        <v>35745</v>
      </c>
    </row>
    <row r="6844" spans="1:6">
      <c r="A6844" t="s">
        <v>1566</v>
      </c>
      <c r="B6844" t="s">
        <v>10857</v>
      </c>
      <c r="C6844" t="s">
        <v>10858</v>
      </c>
      <c r="D6844">
        <v>12.9</v>
      </c>
      <c r="E6844" t="s">
        <v>1563</v>
      </c>
      <c r="F6844" t="s">
        <v>35745</v>
      </c>
    </row>
    <row r="6845" spans="1:6">
      <c r="A6845" t="s">
        <v>1566</v>
      </c>
      <c r="B6845" t="s">
        <v>10859</v>
      </c>
      <c r="C6845" t="s">
        <v>10860</v>
      </c>
      <c r="D6845">
        <v>13.9</v>
      </c>
      <c r="E6845" t="s">
        <v>1563</v>
      </c>
      <c r="F6845" t="s">
        <v>35745</v>
      </c>
    </row>
    <row r="6846" spans="1:6">
      <c r="A6846" t="s">
        <v>1566</v>
      </c>
      <c r="B6846" t="s">
        <v>10861</v>
      </c>
      <c r="C6846" t="s">
        <v>10862</v>
      </c>
      <c r="D6846">
        <v>12.5</v>
      </c>
      <c r="E6846" t="s">
        <v>1563</v>
      </c>
      <c r="F6846" t="s">
        <v>35744</v>
      </c>
    </row>
    <row r="6847" spans="1:6">
      <c r="A6847" t="s">
        <v>1566</v>
      </c>
      <c r="B6847" t="s">
        <v>10863</v>
      </c>
      <c r="C6847" t="s">
        <v>10864</v>
      </c>
      <c r="D6847">
        <v>13.9</v>
      </c>
      <c r="E6847" t="s">
        <v>1563</v>
      </c>
      <c r="F6847" t="s">
        <v>35745</v>
      </c>
    </row>
    <row r="6848" spans="1:6">
      <c r="A6848" t="s">
        <v>1566</v>
      </c>
      <c r="B6848" t="s">
        <v>1767</v>
      </c>
      <c r="C6848" t="s">
        <v>10865</v>
      </c>
      <c r="D6848">
        <v>14.99</v>
      </c>
      <c r="E6848" t="s">
        <v>1563</v>
      </c>
      <c r="F6848" t="s">
        <v>35744</v>
      </c>
    </row>
    <row r="6849" spans="1:6">
      <c r="A6849" t="s">
        <v>1566</v>
      </c>
      <c r="B6849" t="s">
        <v>1768</v>
      </c>
      <c r="C6849" t="s">
        <v>10866</v>
      </c>
      <c r="D6849">
        <v>3.5</v>
      </c>
      <c r="E6849" t="s">
        <v>1563</v>
      </c>
      <c r="F6849" t="s">
        <v>35745</v>
      </c>
    </row>
    <row r="6850" spans="1:6">
      <c r="A6850" t="s">
        <v>1566</v>
      </c>
      <c r="B6850" t="s">
        <v>10867</v>
      </c>
      <c r="C6850" t="s">
        <v>10868</v>
      </c>
      <c r="D6850">
        <v>3.5</v>
      </c>
      <c r="E6850" t="s">
        <v>1563</v>
      </c>
      <c r="F6850" t="s">
        <v>35745</v>
      </c>
    </row>
    <row r="6851" spans="1:6">
      <c r="A6851" t="s">
        <v>1566</v>
      </c>
      <c r="B6851" t="s">
        <v>10869</v>
      </c>
      <c r="C6851" t="s">
        <v>10870</v>
      </c>
      <c r="D6851">
        <v>3.5</v>
      </c>
      <c r="E6851" t="s">
        <v>1563</v>
      </c>
      <c r="F6851" t="s">
        <v>35745</v>
      </c>
    </row>
    <row r="6852" spans="1:6">
      <c r="A6852" t="s">
        <v>1566</v>
      </c>
      <c r="B6852" t="s">
        <v>1770</v>
      </c>
      <c r="C6852" t="s">
        <v>10871</v>
      </c>
      <c r="D6852">
        <v>3.99</v>
      </c>
      <c r="E6852" t="s">
        <v>1563</v>
      </c>
      <c r="F6852" t="s">
        <v>35745</v>
      </c>
    </row>
    <row r="6853" spans="1:6">
      <c r="A6853" t="s">
        <v>1566</v>
      </c>
      <c r="B6853" t="s">
        <v>10872</v>
      </c>
      <c r="C6853" t="s">
        <v>10873</v>
      </c>
      <c r="D6853">
        <v>3.99</v>
      </c>
      <c r="E6853" t="s">
        <v>1563</v>
      </c>
      <c r="F6853" t="s">
        <v>35744</v>
      </c>
    </row>
    <row r="6854" spans="1:6">
      <c r="A6854" t="s">
        <v>1566</v>
      </c>
      <c r="B6854" t="s">
        <v>10874</v>
      </c>
      <c r="C6854" t="s">
        <v>10875</v>
      </c>
      <c r="D6854">
        <v>3.99</v>
      </c>
      <c r="E6854" t="s">
        <v>1563</v>
      </c>
      <c r="F6854" t="s">
        <v>35744</v>
      </c>
    </row>
    <row r="6855" spans="1:6">
      <c r="A6855" t="s">
        <v>1566</v>
      </c>
      <c r="B6855" t="s">
        <v>10876</v>
      </c>
      <c r="C6855" t="s">
        <v>10877</v>
      </c>
      <c r="D6855">
        <v>3.99</v>
      </c>
      <c r="E6855" t="s">
        <v>1563</v>
      </c>
      <c r="F6855" t="s">
        <v>35744</v>
      </c>
    </row>
    <row r="6856" spans="1:6">
      <c r="A6856" t="s">
        <v>1566</v>
      </c>
      <c r="B6856" t="s">
        <v>10878</v>
      </c>
      <c r="C6856" t="s">
        <v>10879</v>
      </c>
      <c r="D6856">
        <v>3.99</v>
      </c>
      <c r="E6856" t="s">
        <v>1563</v>
      </c>
      <c r="F6856" t="s">
        <v>35744</v>
      </c>
    </row>
    <row r="6857" spans="1:6">
      <c r="A6857" t="s">
        <v>1566</v>
      </c>
      <c r="B6857" t="s">
        <v>10880</v>
      </c>
      <c r="C6857" t="s">
        <v>10881</v>
      </c>
      <c r="D6857">
        <v>4.5999999999999996</v>
      </c>
      <c r="E6857" t="s">
        <v>1563</v>
      </c>
      <c r="F6857" t="s">
        <v>35744</v>
      </c>
    </row>
    <row r="6858" spans="1:6">
      <c r="A6858" t="s">
        <v>3933</v>
      </c>
      <c r="B6858" t="s">
        <v>3930</v>
      </c>
      <c r="C6858" t="s">
        <v>7549</v>
      </c>
      <c r="D6858">
        <v>15</v>
      </c>
      <c r="E6858" t="s">
        <v>3930</v>
      </c>
      <c r="F6858" t="s">
        <v>35744</v>
      </c>
    </row>
    <row r="6859" spans="1:6">
      <c r="A6859" t="s">
        <v>3933</v>
      </c>
      <c r="B6859" t="s">
        <v>10882</v>
      </c>
      <c r="C6859" t="s">
        <v>2945</v>
      </c>
      <c r="D6859">
        <v>16</v>
      </c>
      <c r="E6859" t="s">
        <v>3930</v>
      </c>
      <c r="F6859" t="s">
        <v>35744</v>
      </c>
    </row>
    <row r="6860" spans="1:6">
      <c r="A6860" t="s">
        <v>3933</v>
      </c>
      <c r="B6860" t="s">
        <v>2945</v>
      </c>
      <c r="C6860" t="s">
        <v>10883</v>
      </c>
      <c r="D6860">
        <v>16</v>
      </c>
      <c r="E6860" t="s">
        <v>3930</v>
      </c>
      <c r="F6860" t="s">
        <v>35744</v>
      </c>
    </row>
    <row r="6861" spans="1:6">
      <c r="A6861" t="s">
        <v>3933</v>
      </c>
      <c r="B6861" t="s">
        <v>10883</v>
      </c>
      <c r="C6861" t="s">
        <v>10884</v>
      </c>
      <c r="D6861">
        <v>26</v>
      </c>
      <c r="E6861" t="s">
        <v>3930</v>
      </c>
      <c r="F6861" t="s">
        <v>35744</v>
      </c>
    </row>
    <row r="6862" spans="1:6">
      <c r="A6862" t="s">
        <v>3933</v>
      </c>
      <c r="B6862" t="s">
        <v>10885</v>
      </c>
      <c r="C6862" t="s">
        <v>4928</v>
      </c>
      <c r="D6862">
        <v>23</v>
      </c>
      <c r="E6862" t="s">
        <v>3930</v>
      </c>
      <c r="F6862" t="s">
        <v>35744</v>
      </c>
    </row>
    <row r="6863" spans="1:6">
      <c r="A6863" t="s">
        <v>3933</v>
      </c>
      <c r="B6863" t="s">
        <v>4928</v>
      </c>
      <c r="C6863" t="s">
        <v>10886</v>
      </c>
      <c r="D6863">
        <v>23</v>
      </c>
      <c r="E6863" t="s">
        <v>3930</v>
      </c>
      <c r="F6863" t="s">
        <v>35744</v>
      </c>
    </row>
    <row r="6864" spans="1:6">
      <c r="A6864" t="s">
        <v>3933</v>
      </c>
      <c r="B6864" t="s">
        <v>10887</v>
      </c>
      <c r="C6864" t="s">
        <v>10888</v>
      </c>
      <c r="D6864">
        <v>5</v>
      </c>
      <c r="E6864" t="s">
        <v>3930</v>
      </c>
      <c r="F6864" t="s">
        <v>35744</v>
      </c>
    </row>
    <row r="6865" spans="1:6">
      <c r="A6865" t="s">
        <v>3933</v>
      </c>
      <c r="B6865" t="s">
        <v>10889</v>
      </c>
      <c r="C6865" t="s">
        <v>10890</v>
      </c>
      <c r="D6865">
        <v>60</v>
      </c>
      <c r="E6865" t="s">
        <v>3930</v>
      </c>
      <c r="F6865" t="s">
        <v>35744</v>
      </c>
    </row>
    <row r="6866" spans="1:6">
      <c r="A6866" t="s">
        <v>3933</v>
      </c>
      <c r="B6866" t="s">
        <v>10891</v>
      </c>
      <c r="C6866" t="s">
        <v>10892</v>
      </c>
      <c r="D6866">
        <v>27.9</v>
      </c>
      <c r="E6866" t="s">
        <v>3930</v>
      </c>
      <c r="F6866" t="s">
        <v>35744</v>
      </c>
    </row>
    <row r="6867" spans="1:6">
      <c r="A6867" t="s">
        <v>3933</v>
      </c>
      <c r="B6867" t="s">
        <v>10893</v>
      </c>
      <c r="C6867" t="s">
        <v>10894</v>
      </c>
      <c r="D6867">
        <v>4</v>
      </c>
      <c r="E6867" t="s">
        <v>3930</v>
      </c>
      <c r="F6867" t="s">
        <v>35744</v>
      </c>
    </row>
    <row r="6868" spans="1:6">
      <c r="A6868" t="s">
        <v>3933</v>
      </c>
      <c r="B6868" t="s">
        <v>10894</v>
      </c>
      <c r="C6868" t="s">
        <v>10895</v>
      </c>
      <c r="D6868">
        <v>49.9</v>
      </c>
      <c r="E6868" t="s">
        <v>3930</v>
      </c>
      <c r="F6868" t="s">
        <v>35744</v>
      </c>
    </row>
    <row r="6869" spans="1:6">
      <c r="A6869" t="s">
        <v>3933</v>
      </c>
      <c r="B6869" t="s">
        <v>10896</v>
      </c>
      <c r="C6869" t="s">
        <v>10897</v>
      </c>
      <c r="D6869">
        <v>25.9</v>
      </c>
      <c r="E6869" t="s">
        <v>3930</v>
      </c>
      <c r="F6869" t="s">
        <v>35744</v>
      </c>
    </row>
    <row r="6870" spans="1:6">
      <c r="A6870" t="s">
        <v>3933</v>
      </c>
      <c r="B6870" t="s">
        <v>10897</v>
      </c>
      <c r="C6870" t="s">
        <v>10898</v>
      </c>
      <c r="D6870">
        <v>26</v>
      </c>
      <c r="E6870" t="s">
        <v>3930</v>
      </c>
      <c r="F6870" t="s">
        <v>35744</v>
      </c>
    </row>
    <row r="6871" spans="1:6">
      <c r="A6871" t="s">
        <v>3933</v>
      </c>
      <c r="B6871" t="s">
        <v>10898</v>
      </c>
      <c r="C6871" t="s">
        <v>10899</v>
      </c>
      <c r="D6871">
        <v>23</v>
      </c>
      <c r="E6871" t="s">
        <v>3930</v>
      </c>
      <c r="F6871" t="s">
        <v>35744</v>
      </c>
    </row>
    <row r="6872" spans="1:6">
      <c r="A6872" t="s">
        <v>3933</v>
      </c>
      <c r="B6872" t="s">
        <v>10899</v>
      </c>
      <c r="C6872" t="s">
        <v>10900</v>
      </c>
      <c r="D6872">
        <v>6</v>
      </c>
      <c r="E6872" t="s">
        <v>3930</v>
      </c>
      <c r="F6872" t="s">
        <v>35744</v>
      </c>
    </row>
    <row r="6873" spans="1:6">
      <c r="A6873" t="s">
        <v>3933</v>
      </c>
      <c r="B6873" t="s">
        <v>10900</v>
      </c>
      <c r="C6873" t="s">
        <v>10901</v>
      </c>
      <c r="D6873">
        <v>5</v>
      </c>
      <c r="E6873" t="s">
        <v>3930</v>
      </c>
      <c r="F6873" t="s">
        <v>35744</v>
      </c>
    </row>
    <row r="6874" spans="1:6">
      <c r="A6874" t="s">
        <v>3933</v>
      </c>
      <c r="B6874" t="s">
        <v>10901</v>
      </c>
      <c r="C6874" t="s">
        <v>10902</v>
      </c>
      <c r="D6874">
        <v>18</v>
      </c>
      <c r="E6874" t="s">
        <v>3930</v>
      </c>
      <c r="F6874" t="s">
        <v>35744</v>
      </c>
    </row>
    <row r="6875" spans="1:6">
      <c r="A6875" t="s">
        <v>3933</v>
      </c>
      <c r="B6875" t="s">
        <v>10903</v>
      </c>
      <c r="C6875" t="s">
        <v>10904</v>
      </c>
      <c r="D6875">
        <v>18</v>
      </c>
      <c r="E6875" t="s">
        <v>3930</v>
      </c>
      <c r="F6875" t="s">
        <v>35744</v>
      </c>
    </row>
    <row r="6876" spans="1:6">
      <c r="A6876" t="s">
        <v>3933</v>
      </c>
      <c r="B6876" t="s">
        <v>10905</v>
      </c>
      <c r="C6876" t="s">
        <v>151</v>
      </c>
      <c r="D6876">
        <v>15</v>
      </c>
      <c r="E6876" t="s">
        <v>3930</v>
      </c>
      <c r="F6876" t="s">
        <v>35744</v>
      </c>
    </row>
    <row r="6877" spans="1:6">
      <c r="A6877" t="s">
        <v>3933</v>
      </c>
      <c r="B6877" t="s">
        <v>151</v>
      </c>
      <c r="C6877" t="s">
        <v>5555</v>
      </c>
      <c r="D6877">
        <v>6</v>
      </c>
      <c r="E6877" t="s">
        <v>3930</v>
      </c>
      <c r="F6877" t="s">
        <v>35744</v>
      </c>
    </row>
    <row r="6878" spans="1:6">
      <c r="A6878" t="s">
        <v>3933</v>
      </c>
      <c r="B6878" t="s">
        <v>701</v>
      </c>
      <c r="C6878" t="s">
        <v>5556</v>
      </c>
      <c r="D6878">
        <v>4</v>
      </c>
      <c r="E6878" t="s">
        <v>3930</v>
      </c>
      <c r="F6878" t="s">
        <v>35744</v>
      </c>
    </row>
    <row r="6879" spans="1:6">
      <c r="A6879" t="s">
        <v>3933</v>
      </c>
      <c r="B6879" t="s">
        <v>1</v>
      </c>
      <c r="C6879" t="s">
        <v>10906</v>
      </c>
      <c r="D6879">
        <v>12</v>
      </c>
      <c r="E6879" t="s">
        <v>3930</v>
      </c>
      <c r="F6879" t="s">
        <v>35744</v>
      </c>
    </row>
    <row r="6880" spans="1:6">
      <c r="A6880" t="s">
        <v>3933</v>
      </c>
      <c r="B6880" t="s">
        <v>10907</v>
      </c>
      <c r="C6880" t="s">
        <v>10906</v>
      </c>
      <c r="D6880">
        <v>12</v>
      </c>
      <c r="E6880" t="s">
        <v>3930</v>
      </c>
      <c r="F6880" t="s">
        <v>35744</v>
      </c>
    </row>
    <row r="6881" spans="1:6">
      <c r="A6881" t="s">
        <v>3933</v>
      </c>
      <c r="B6881" t="s">
        <v>10907</v>
      </c>
      <c r="C6881" t="s">
        <v>10908</v>
      </c>
      <c r="D6881">
        <v>9</v>
      </c>
      <c r="E6881" t="s">
        <v>3930</v>
      </c>
      <c r="F6881" t="s">
        <v>35744</v>
      </c>
    </row>
    <row r="6882" spans="1:6">
      <c r="A6882" t="s">
        <v>3933</v>
      </c>
      <c r="B6882" t="s">
        <v>10908</v>
      </c>
      <c r="C6882" t="s">
        <v>5709</v>
      </c>
      <c r="D6882">
        <v>5</v>
      </c>
      <c r="E6882" t="s">
        <v>3930</v>
      </c>
      <c r="F6882" t="s">
        <v>35744</v>
      </c>
    </row>
    <row r="6883" spans="1:6">
      <c r="A6883" t="s">
        <v>3933</v>
      </c>
      <c r="B6883" t="s">
        <v>5709</v>
      </c>
      <c r="C6883" t="s">
        <v>10909</v>
      </c>
      <c r="D6883">
        <v>13</v>
      </c>
      <c r="E6883" t="s">
        <v>3930</v>
      </c>
      <c r="F6883" t="s">
        <v>35744</v>
      </c>
    </row>
    <row r="6884" spans="1:6">
      <c r="A6884" t="s">
        <v>3933</v>
      </c>
      <c r="B6884" t="s">
        <v>10909</v>
      </c>
      <c r="C6884" t="s">
        <v>10909</v>
      </c>
      <c r="D6884">
        <v>13</v>
      </c>
      <c r="E6884" t="s">
        <v>3930</v>
      </c>
      <c r="F6884" t="s">
        <v>35744</v>
      </c>
    </row>
    <row r="6885" spans="1:6">
      <c r="A6885" t="s">
        <v>3933</v>
      </c>
      <c r="B6885" t="s">
        <v>10909</v>
      </c>
      <c r="C6885" t="s">
        <v>10910</v>
      </c>
      <c r="D6885">
        <v>10</v>
      </c>
      <c r="E6885" t="s">
        <v>3930</v>
      </c>
      <c r="F6885" t="s">
        <v>35744</v>
      </c>
    </row>
    <row r="6886" spans="1:6">
      <c r="A6886" t="s">
        <v>3933</v>
      </c>
      <c r="B6886" t="s">
        <v>10910</v>
      </c>
      <c r="C6886" t="s">
        <v>10911</v>
      </c>
      <c r="D6886">
        <v>4</v>
      </c>
      <c r="E6886" t="s">
        <v>3930</v>
      </c>
      <c r="F6886" t="s">
        <v>35744</v>
      </c>
    </row>
    <row r="6887" spans="1:6">
      <c r="A6887" t="s">
        <v>3933</v>
      </c>
      <c r="B6887" t="s">
        <v>10912</v>
      </c>
      <c r="C6887" t="s">
        <v>10913</v>
      </c>
      <c r="D6887">
        <v>8</v>
      </c>
      <c r="E6887" t="s">
        <v>3930</v>
      </c>
      <c r="F6887" t="s">
        <v>35744</v>
      </c>
    </row>
    <row r="6888" spans="1:6">
      <c r="A6888" t="s">
        <v>3933</v>
      </c>
      <c r="B6888" t="s">
        <v>10913</v>
      </c>
      <c r="C6888" t="s">
        <v>10914</v>
      </c>
      <c r="D6888">
        <v>5</v>
      </c>
      <c r="E6888" t="s">
        <v>3930</v>
      </c>
      <c r="F6888" t="s">
        <v>35744</v>
      </c>
    </row>
    <row r="6889" spans="1:6">
      <c r="A6889" t="s">
        <v>3933</v>
      </c>
      <c r="B6889" t="s">
        <v>10914</v>
      </c>
      <c r="C6889" t="s">
        <v>10915</v>
      </c>
      <c r="D6889">
        <v>10</v>
      </c>
      <c r="E6889" t="s">
        <v>3930</v>
      </c>
      <c r="F6889" t="s">
        <v>35744</v>
      </c>
    </row>
    <row r="6890" spans="1:6">
      <c r="A6890" t="s">
        <v>3933</v>
      </c>
      <c r="B6890" t="s">
        <v>10916</v>
      </c>
      <c r="C6890" t="s">
        <v>10917</v>
      </c>
      <c r="D6890">
        <v>10</v>
      </c>
      <c r="E6890" t="s">
        <v>3930</v>
      </c>
      <c r="F6890" t="s">
        <v>35744</v>
      </c>
    </row>
    <row r="6891" spans="1:6">
      <c r="A6891" t="s">
        <v>3933</v>
      </c>
      <c r="B6891" t="s">
        <v>10918</v>
      </c>
      <c r="C6891" t="s">
        <v>10919</v>
      </c>
      <c r="D6891">
        <v>4</v>
      </c>
      <c r="E6891" t="s">
        <v>3930</v>
      </c>
      <c r="F6891" t="s">
        <v>35744</v>
      </c>
    </row>
    <row r="6892" spans="1:6">
      <c r="A6892" t="s">
        <v>3933</v>
      </c>
      <c r="B6892" t="s">
        <v>10920</v>
      </c>
      <c r="C6892" t="s">
        <v>10921</v>
      </c>
      <c r="D6892">
        <v>15</v>
      </c>
      <c r="E6892" t="s">
        <v>3930</v>
      </c>
      <c r="F6892" t="s">
        <v>35744</v>
      </c>
    </row>
    <row r="6893" spans="1:6">
      <c r="A6893" t="s">
        <v>3933</v>
      </c>
      <c r="B6893" t="s">
        <v>10922</v>
      </c>
      <c r="C6893" t="s">
        <v>10923</v>
      </c>
      <c r="D6893">
        <v>5</v>
      </c>
      <c r="E6893" t="s">
        <v>3930</v>
      </c>
      <c r="F6893" t="s">
        <v>35744</v>
      </c>
    </row>
    <row r="6894" spans="1:6">
      <c r="A6894" t="s">
        <v>3933</v>
      </c>
      <c r="B6894" t="s">
        <v>10924</v>
      </c>
      <c r="C6894" t="s">
        <v>3</v>
      </c>
      <c r="D6894">
        <v>4.5</v>
      </c>
      <c r="E6894" t="s">
        <v>3930</v>
      </c>
      <c r="F6894" t="s">
        <v>35744</v>
      </c>
    </row>
    <row r="6895" spans="1:6">
      <c r="A6895" t="s">
        <v>3933</v>
      </c>
      <c r="B6895" t="s">
        <v>3</v>
      </c>
      <c r="C6895" t="s">
        <v>10925</v>
      </c>
      <c r="D6895">
        <v>14</v>
      </c>
      <c r="E6895" t="s">
        <v>3930</v>
      </c>
      <c r="F6895" t="s">
        <v>35744</v>
      </c>
    </row>
    <row r="6896" spans="1:6">
      <c r="A6896" t="s">
        <v>3933</v>
      </c>
      <c r="B6896" t="s">
        <v>10926</v>
      </c>
      <c r="C6896" t="s">
        <v>10927</v>
      </c>
      <c r="D6896">
        <v>27</v>
      </c>
      <c r="E6896" t="s">
        <v>3930</v>
      </c>
      <c r="F6896" t="s">
        <v>35744</v>
      </c>
    </row>
    <row r="6897" spans="1:6">
      <c r="A6897" t="s">
        <v>3933</v>
      </c>
      <c r="B6897" t="s">
        <v>10928</v>
      </c>
      <c r="C6897" t="s">
        <v>10929</v>
      </c>
      <c r="D6897">
        <v>11</v>
      </c>
      <c r="E6897" t="s">
        <v>3930</v>
      </c>
      <c r="F6897" t="s">
        <v>35744</v>
      </c>
    </row>
    <row r="6898" spans="1:6">
      <c r="A6898" t="s">
        <v>3933</v>
      </c>
      <c r="B6898" t="s">
        <v>10930</v>
      </c>
      <c r="C6898" t="s">
        <v>10931</v>
      </c>
      <c r="D6898">
        <v>11</v>
      </c>
      <c r="E6898" t="s">
        <v>3930</v>
      </c>
      <c r="F6898" t="s">
        <v>35744</v>
      </c>
    </row>
    <row r="6899" spans="1:6">
      <c r="A6899" t="s">
        <v>3933</v>
      </c>
      <c r="B6899" t="s">
        <v>10932</v>
      </c>
      <c r="C6899" t="s">
        <v>10933</v>
      </c>
      <c r="D6899">
        <v>15</v>
      </c>
      <c r="E6899" t="s">
        <v>3930</v>
      </c>
      <c r="F6899" t="s">
        <v>35744</v>
      </c>
    </row>
    <row r="6900" spans="1:6">
      <c r="A6900" t="s">
        <v>3933</v>
      </c>
      <c r="B6900" t="s">
        <v>10932</v>
      </c>
      <c r="C6900" t="s">
        <v>10934</v>
      </c>
      <c r="D6900">
        <v>15</v>
      </c>
      <c r="E6900" t="s">
        <v>3930</v>
      </c>
      <c r="F6900" t="s">
        <v>35744</v>
      </c>
    </row>
    <row r="6901" spans="1:6">
      <c r="A6901" t="s">
        <v>3933</v>
      </c>
      <c r="B6901" t="s">
        <v>10935</v>
      </c>
      <c r="C6901" t="s">
        <v>10936</v>
      </c>
      <c r="D6901">
        <v>12</v>
      </c>
      <c r="E6901" t="s">
        <v>3930</v>
      </c>
      <c r="F6901" t="s">
        <v>35744</v>
      </c>
    </row>
    <row r="6902" spans="1:6">
      <c r="A6902" t="s">
        <v>3933</v>
      </c>
      <c r="B6902" t="s">
        <v>10937</v>
      </c>
      <c r="C6902" t="s">
        <v>10938</v>
      </c>
      <c r="D6902">
        <v>15</v>
      </c>
      <c r="E6902" t="s">
        <v>3930</v>
      </c>
      <c r="F6902" t="s">
        <v>35744</v>
      </c>
    </row>
    <row r="6903" spans="1:6">
      <c r="A6903" t="s">
        <v>3933</v>
      </c>
      <c r="B6903" t="s">
        <v>10939</v>
      </c>
      <c r="C6903" t="s">
        <v>10940</v>
      </c>
      <c r="D6903">
        <v>3.5</v>
      </c>
      <c r="E6903" t="s">
        <v>3930</v>
      </c>
      <c r="F6903" t="s">
        <v>35744</v>
      </c>
    </row>
    <row r="6904" spans="1:6">
      <c r="A6904" t="s">
        <v>3933</v>
      </c>
      <c r="B6904" t="s">
        <v>10941</v>
      </c>
      <c r="C6904" t="s">
        <v>10942</v>
      </c>
      <c r="D6904">
        <v>3.5</v>
      </c>
      <c r="E6904" t="s">
        <v>3930</v>
      </c>
      <c r="F6904" t="s">
        <v>35744</v>
      </c>
    </row>
    <row r="6905" spans="1:6">
      <c r="A6905" t="s">
        <v>3933</v>
      </c>
      <c r="B6905" t="s">
        <v>10942</v>
      </c>
      <c r="C6905" t="s">
        <v>10943</v>
      </c>
      <c r="D6905">
        <v>3.5</v>
      </c>
      <c r="E6905" t="s">
        <v>3930</v>
      </c>
      <c r="F6905" t="s">
        <v>35744</v>
      </c>
    </row>
    <row r="6906" spans="1:6">
      <c r="A6906" t="s">
        <v>3933</v>
      </c>
      <c r="B6906" t="s">
        <v>10943</v>
      </c>
      <c r="C6906" t="s">
        <v>10944</v>
      </c>
      <c r="D6906">
        <v>3.5</v>
      </c>
      <c r="E6906" t="s">
        <v>3930</v>
      </c>
      <c r="F6906" t="s">
        <v>35744</v>
      </c>
    </row>
    <row r="6907" spans="1:6">
      <c r="A6907" t="s">
        <v>3933</v>
      </c>
      <c r="B6907" t="s">
        <v>10944</v>
      </c>
      <c r="C6907" t="s">
        <v>10945</v>
      </c>
      <c r="D6907">
        <v>3.5</v>
      </c>
      <c r="E6907" t="s">
        <v>3930</v>
      </c>
      <c r="F6907" t="s">
        <v>35744</v>
      </c>
    </row>
    <row r="6908" spans="1:6">
      <c r="A6908" t="s">
        <v>3933</v>
      </c>
      <c r="B6908" t="s">
        <v>10946</v>
      </c>
      <c r="C6908" t="s">
        <v>10947</v>
      </c>
      <c r="D6908">
        <v>4</v>
      </c>
      <c r="E6908" t="s">
        <v>3930</v>
      </c>
      <c r="F6908" t="s">
        <v>35744</v>
      </c>
    </row>
    <row r="6909" spans="1:6">
      <c r="A6909" t="s">
        <v>4273</v>
      </c>
      <c r="B6909" t="s">
        <v>4271</v>
      </c>
      <c r="C6909" t="s">
        <v>7549</v>
      </c>
      <c r="D6909">
        <v>20</v>
      </c>
      <c r="E6909" t="s">
        <v>4271</v>
      </c>
      <c r="F6909" t="s">
        <v>35744</v>
      </c>
    </row>
    <row r="6910" spans="1:6">
      <c r="A6910" t="s">
        <v>4273</v>
      </c>
      <c r="B6910" t="s">
        <v>10303</v>
      </c>
      <c r="C6910" t="s">
        <v>10303</v>
      </c>
      <c r="D6910">
        <v>20</v>
      </c>
      <c r="E6910" t="s">
        <v>4271</v>
      </c>
      <c r="F6910" t="s">
        <v>35744</v>
      </c>
    </row>
    <row r="6911" spans="1:6">
      <c r="A6911" t="s">
        <v>4273</v>
      </c>
      <c r="B6911" t="s">
        <v>10948</v>
      </c>
      <c r="C6911" t="s">
        <v>10949</v>
      </c>
      <c r="D6911">
        <v>38.9</v>
      </c>
      <c r="E6911" t="s">
        <v>4271</v>
      </c>
      <c r="F6911" t="s">
        <v>35744</v>
      </c>
    </row>
    <row r="6912" spans="1:6">
      <c r="A6912" t="s">
        <v>4273</v>
      </c>
      <c r="B6912" t="s">
        <v>10950</v>
      </c>
      <c r="C6912" t="s">
        <v>10951</v>
      </c>
      <c r="D6912">
        <v>34.9</v>
      </c>
      <c r="E6912" t="s">
        <v>4271</v>
      </c>
      <c r="F6912" t="s">
        <v>35744</v>
      </c>
    </row>
    <row r="6913" spans="1:6">
      <c r="A6913" t="s">
        <v>4273</v>
      </c>
      <c r="B6913" t="s">
        <v>10952</v>
      </c>
      <c r="C6913" t="s">
        <v>10953</v>
      </c>
      <c r="D6913">
        <v>160</v>
      </c>
      <c r="E6913" t="s">
        <v>4271</v>
      </c>
      <c r="F6913" t="s">
        <v>35744</v>
      </c>
    </row>
    <row r="6914" spans="1:6">
      <c r="A6914" t="s">
        <v>4273</v>
      </c>
      <c r="B6914" t="s">
        <v>10954</v>
      </c>
      <c r="C6914" t="s">
        <v>10955</v>
      </c>
      <c r="D6914">
        <v>145</v>
      </c>
      <c r="E6914" t="s">
        <v>4271</v>
      </c>
      <c r="F6914" t="s">
        <v>35744</v>
      </c>
    </row>
    <row r="6915" spans="1:6">
      <c r="A6915" t="s">
        <v>4273</v>
      </c>
      <c r="B6915" t="s">
        <v>10956</v>
      </c>
      <c r="C6915" t="s">
        <v>10957</v>
      </c>
      <c r="D6915">
        <v>27</v>
      </c>
      <c r="E6915" t="s">
        <v>4271</v>
      </c>
      <c r="F6915" t="s">
        <v>35744</v>
      </c>
    </row>
    <row r="6916" spans="1:6">
      <c r="A6916" t="s">
        <v>4273</v>
      </c>
      <c r="B6916" t="s">
        <v>10958</v>
      </c>
      <c r="C6916" t="s">
        <v>10959</v>
      </c>
      <c r="D6916">
        <v>27</v>
      </c>
      <c r="E6916" t="s">
        <v>4271</v>
      </c>
      <c r="F6916" t="s">
        <v>35744</v>
      </c>
    </row>
    <row r="6917" spans="1:6">
      <c r="A6917" t="s">
        <v>4273</v>
      </c>
      <c r="B6917" t="s">
        <v>10960</v>
      </c>
      <c r="C6917" t="s">
        <v>10961</v>
      </c>
      <c r="D6917">
        <v>27</v>
      </c>
      <c r="E6917" t="s">
        <v>4271</v>
      </c>
      <c r="F6917" t="s">
        <v>35744</v>
      </c>
    </row>
    <row r="6918" spans="1:6">
      <c r="A6918" t="s">
        <v>4273</v>
      </c>
      <c r="B6918" t="s">
        <v>10962</v>
      </c>
      <c r="C6918" t="s">
        <v>10963</v>
      </c>
      <c r="D6918">
        <v>148</v>
      </c>
      <c r="E6918" t="s">
        <v>4271</v>
      </c>
      <c r="F6918" t="s">
        <v>35744</v>
      </c>
    </row>
    <row r="6919" spans="1:6">
      <c r="A6919" t="s">
        <v>4273</v>
      </c>
      <c r="B6919" t="s">
        <v>10964</v>
      </c>
      <c r="C6919" t="s">
        <v>10965</v>
      </c>
      <c r="D6919">
        <v>160</v>
      </c>
      <c r="E6919" t="s">
        <v>4271</v>
      </c>
      <c r="F6919" t="s">
        <v>35744</v>
      </c>
    </row>
    <row r="6920" spans="1:6">
      <c r="A6920" t="s">
        <v>4273</v>
      </c>
      <c r="B6920" t="s">
        <v>10966</v>
      </c>
      <c r="C6920" t="s">
        <v>10967</v>
      </c>
      <c r="D6920">
        <v>154</v>
      </c>
      <c r="E6920" t="s">
        <v>4271</v>
      </c>
      <c r="F6920" t="s">
        <v>35744</v>
      </c>
    </row>
    <row r="6921" spans="1:6">
      <c r="A6921" t="s">
        <v>4273</v>
      </c>
      <c r="B6921" t="s">
        <v>10968</v>
      </c>
      <c r="C6921" t="s">
        <v>10969</v>
      </c>
      <c r="D6921">
        <v>130</v>
      </c>
      <c r="E6921" t="s">
        <v>4271</v>
      </c>
      <c r="F6921" t="s">
        <v>35744</v>
      </c>
    </row>
    <row r="6922" spans="1:6">
      <c r="A6922" t="s">
        <v>4273</v>
      </c>
      <c r="B6922" t="s">
        <v>10970</v>
      </c>
      <c r="C6922" t="s">
        <v>10971</v>
      </c>
      <c r="D6922">
        <v>43</v>
      </c>
      <c r="E6922" t="s">
        <v>4271</v>
      </c>
      <c r="F6922" t="s">
        <v>35744</v>
      </c>
    </row>
    <row r="6923" spans="1:6">
      <c r="A6923" t="s">
        <v>4273</v>
      </c>
      <c r="B6923" t="s">
        <v>10972</v>
      </c>
      <c r="C6923" t="s">
        <v>10973</v>
      </c>
      <c r="D6923">
        <v>50</v>
      </c>
      <c r="E6923" t="s">
        <v>4271</v>
      </c>
      <c r="F6923" t="s">
        <v>35744</v>
      </c>
    </row>
    <row r="6924" spans="1:6">
      <c r="A6924" t="s">
        <v>4273</v>
      </c>
      <c r="B6924" t="s">
        <v>10974</v>
      </c>
      <c r="C6924" t="s">
        <v>10975</v>
      </c>
      <c r="D6924">
        <v>33</v>
      </c>
      <c r="E6924" t="s">
        <v>4271</v>
      </c>
      <c r="F6924" t="s">
        <v>35744</v>
      </c>
    </row>
    <row r="6925" spans="1:6">
      <c r="A6925" t="s">
        <v>4273</v>
      </c>
      <c r="B6925" t="s">
        <v>10976</v>
      </c>
      <c r="C6925" t="s">
        <v>10977</v>
      </c>
      <c r="D6925">
        <v>30</v>
      </c>
      <c r="E6925" t="s">
        <v>4271</v>
      </c>
      <c r="F6925" t="s">
        <v>35744</v>
      </c>
    </row>
    <row r="6926" spans="1:6">
      <c r="A6926" t="s">
        <v>4273</v>
      </c>
      <c r="B6926" t="s">
        <v>10978</v>
      </c>
      <c r="C6926" t="s">
        <v>10979</v>
      </c>
      <c r="D6926">
        <v>25</v>
      </c>
      <c r="E6926" t="s">
        <v>4271</v>
      </c>
      <c r="F6926" t="s">
        <v>35744</v>
      </c>
    </row>
    <row r="6927" spans="1:6">
      <c r="A6927" t="s">
        <v>4273</v>
      </c>
      <c r="B6927" t="s">
        <v>9575</v>
      </c>
      <c r="C6927" t="s">
        <v>10980</v>
      </c>
      <c r="D6927">
        <v>40</v>
      </c>
      <c r="E6927" t="s">
        <v>4271</v>
      </c>
      <c r="F6927" t="s">
        <v>35744</v>
      </c>
    </row>
    <row r="6928" spans="1:6">
      <c r="A6928" t="s">
        <v>4273</v>
      </c>
      <c r="B6928" t="s">
        <v>10981</v>
      </c>
      <c r="C6928" t="s">
        <v>10982</v>
      </c>
      <c r="D6928">
        <v>33</v>
      </c>
      <c r="E6928" t="s">
        <v>4271</v>
      </c>
      <c r="F6928" t="s">
        <v>35744</v>
      </c>
    </row>
    <row r="6929" spans="1:6">
      <c r="A6929" t="s">
        <v>4273</v>
      </c>
      <c r="B6929" t="s">
        <v>10983</v>
      </c>
      <c r="C6929" t="s">
        <v>10984</v>
      </c>
      <c r="D6929">
        <v>46</v>
      </c>
      <c r="E6929" t="s">
        <v>4271</v>
      </c>
      <c r="F6929" t="s">
        <v>35744</v>
      </c>
    </row>
    <row r="6930" spans="1:6">
      <c r="A6930" t="s">
        <v>4273</v>
      </c>
      <c r="B6930" t="s">
        <v>10985</v>
      </c>
      <c r="C6930" t="s">
        <v>10986</v>
      </c>
      <c r="D6930">
        <v>38</v>
      </c>
      <c r="E6930" t="s">
        <v>4271</v>
      </c>
      <c r="F6930" t="s">
        <v>35744</v>
      </c>
    </row>
    <row r="6931" spans="1:6">
      <c r="A6931" t="s">
        <v>4273</v>
      </c>
      <c r="B6931" t="s">
        <v>10987</v>
      </c>
      <c r="C6931" t="s">
        <v>10988</v>
      </c>
      <c r="D6931">
        <v>39</v>
      </c>
      <c r="E6931" t="s">
        <v>4271</v>
      </c>
      <c r="F6931" t="s">
        <v>35744</v>
      </c>
    </row>
    <row r="6932" spans="1:6">
      <c r="A6932" t="s">
        <v>4273</v>
      </c>
      <c r="B6932" t="s">
        <v>10989</v>
      </c>
      <c r="C6932" t="s">
        <v>10990</v>
      </c>
      <c r="D6932">
        <v>31</v>
      </c>
      <c r="E6932" t="s">
        <v>4271</v>
      </c>
      <c r="F6932" t="s">
        <v>35744</v>
      </c>
    </row>
    <row r="6933" spans="1:6">
      <c r="A6933" t="s">
        <v>4273</v>
      </c>
      <c r="B6933" t="s">
        <v>10991</v>
      </c>
      <c r="C6933" t="s">
        <v>10992</v>
      </c>
      <c r="D6933">
        <v>55</v>
      </c>
      <c r="E6933" t="s">
        <v>4271</v>
      </c>
      <c r="F6933" t="s">
        <v>35744</v>
      </c>
    </row>
    <row r="6934" spans="1:6">
      <c r="A6934" t="s">
        <v>4273</v>
      </c>
      <c r="B6934" t="s">
        <v>10993</v>
      </c>
      <c r="C6934" t="s">
        <v>10994</v>
      </c>
      <c r="D6934">
        <v>24</v>
      </c>
      <c r="E6934" t="s">
        <v>4271</v>
      </c>
      <c r="F6934" t="s">
        <v>35744</v>
      </c>
    </row>
    <row r="6935" spans="1:6">
      <c r="A6935" t="s">
        <v>4273</v>
      </c>
      <c r="B6935" t="s">
        <v>10995</v>
      </c>
      <c r="C6935" t="s">
        <v>10996</v>
      </c>
      <c r="D6935">
        <v>26</v>
      </c>
      <c r="E6935" t="s">
        <v>4271</v>
      </c>
      <c r="F6935" t="s">
        <v>35744</v>
      </c>
    </row>
    <row r="6936" spans="1:6">
      <c r="A6936" t="s">
        <v>4273</v>
      </c>
      <c r="B6936" t="s">
        <v>2945</v>
      </c>
      <c r="C6936" t="s">
        <v>10997</v>
      </c>
      <c r="D6936">
        <v>31</v>
      </c>
      <c r="E6936" t="s">
        <v>4271</v>
      </c>
      <c r="F6936" t="s">
        <v>35744</v>
      </c>
    </row>
    <row r="6937" spans="1:6">
      <c r="A6937" t="s">
        <v>4273</v>
      </c>
      <c r="B6937" t="s">
        <v>4928</v>
      </c>
      <c r="C6937" t="s">
        <v>10998</v>
      </c>
      <c r="D6937">
        <v>29</v>
      </c>
      <c r="E6937" t="s">
        <v>4271</v>
      </c>
      <c r="F6937" t="s">
        <v>35744</v>
      </c>
    </row>
    <row r="6938" spans="1:6">
      <c r="A6938" t="s">
        <v>4273</v>
      </c>
      <c r="B6938" t="s">
        <v>10883</v>
      </c>
      <c r="C6938" t="s">
        <v>10999</v>
      </c>
      <c r="D6938">
        <v>30</v>
      </c>
      <c r="E6938" t="s">
        <v>4271</v>
      </c>
      <c r="F6938" t="s">
        <v>35744</v>
      </c>
    </row>
    <row r="6939" spans="1:6">
      <c r="A6939" t="s">
        <v>4273</v>
      </c>
      <c r="B6939" t="s">
        <v>4932</v>
      </c>
      <c r="C6939" t="s">
        <v>11000</v>
      </c>
      <c r="D6939">
        <v>57</v>
      </c>
      <c r="E6939" t="s">
        <v>4271</v>
      </c>
      <c r="F6939" t="s">
        <v>35744</v>
      </c>
    </row>
    <row r="6940" spans="1:6">
      <c r="A6940" t="s">
        <v>4273</v>
      </c>
      <c r="B6940" t="s">
        <v>11001</v>
      </c>
      <c r="C6940" t="s">
        <v>11002</v>
      </c>
      <c r="D6940">
        <v>52</v>
      </c>
      <c r="E6940" t="s">
        <v>4271</v>
      </c>
      <c r="F6940" t="s">
        <v>35744</v>
      </c>
    </row>
    <row r="6941" spans="1:6">
      <c r="A6941" t="s">
        <v>4273</v>
      </c>
      <c r="B6941" t="s">
        <v>11003</v>
      </c>
      <c r="C6941" t="s">
        <v>11004</v>
      </c>
      <c r="D6941">
        <v>53</v>
      </c>
      <c r="E6941" t="s">
        <v>4271</v>
      </c>
      <c r="F6941" t="s">
        <v>35744</v>
      </c>
    </row>
    <row r="6942" spans="1:6">
      <c r="A6942" t="s">
        <v>4273</v>
      </c>
      <c r="B6942" t="s">
        <v>11005</v>
      </c>
      <c r="C6942" t="s">
        <v>11006</v>
      </c>
      <c r="D6942">
        <v>83</v>
      </c>
      <c r="E6942" t="s">
        <v>4271</v>
      </c>
      <c r="F6942" t="s">
        <v>35744</v>
      </c>
    </row>
    <row r="6943" spans="1:6">
      <c r="A6943" t="s">
        <v>4273</v>
      </c>
      <c r="B6943" t="s">
        <v>11007</v>
      </c>
      <c r="C6943" t="s">
        <v>11008</v>
      </c>
      <c r="D6943">
        <v>60</v>
      </c>
      <c r="E6943" t="s">
        <v>4271</v>
      </c>
      <c r="F6943" t="s">
        <v>35744</v>
      </c>
    </row>
    <row r="6944" spans="1:6">
      <c r="A6944" t="s">
        <v>4273</v>
      </c>
      <c r="B6944" t="s">
        <v>11009</v>
      </c>
      <c r="C6944" t="s">
        <v>11010</v>
      </c>
      <c r="D6944">
        <v>50</v>
      </c>
      <c r="E6944" t="s">
        <v>4271</v>
      </c>
      <c r="F6944" t="s">
        <v>35744</v>
      </c>
    </row>
    <row r="6945" spans="1:6">
      <c r="A6945" t="s">
        <v>4273</v>
      </c>
      <c r="B6945" t="s">
        <v>11011</v>
      </c>
      <c r="C6945" t="s">
        <v>11012</v>
      </c>
      <c r="D6945">
        <v>98</v>
      </c>
      <c r="E6945" t="s">
        <v>4271</v>
      </c>
      <c r="F6945" t="s">
        <v>35744</v>
      </c>
    </row>
    <row r="6946" spans="1:6">
      <c r="A6946" t="s">
        <v>4273</v>
      </c>
      <c r="B6946" t="s">
        <v>11013</v>
      </c>
      <c r="C6946" t="s">
        <v>11014</v>
      </c>
      <c r="D6946">
        <v>39</v>
      </c>
      <c r="E6946" t="s">
        <v>4271</v>
      </c>
      <c r="F6946" t="s">
        <v>35744</v>
      </c>
    </row>
    <row r="6947" spans="1:6">
      <c r="A6947" t="s">
        <v>4273</v>
      </c>
      <c r="B6947" t="s">
        <v>9051</v>
      </c>
      <c r="C6947" t="s">
        <v>11015</v>
      </c>
      <c r="D6947">
        <v>55</v>
      </c>
      <c r="E6947" t="s">
        <v>4271</v>
      </c>
      <c r="F6947" t="s">
        <v>35744</v>
      </c>
    </row>
    <row r="6948" spans="1:6">
      <c r="A6948" t="s">
        <v>4273</v>
      </c>
      <c r="B6948" t="s">
        <v>11016</v>
      </c>
      <c r="C6948" t="s">
        <v>11017</v>
      </c>
      <c r="D6948">
        <v>43</v>
      </c>
      <c r="E6948" t="s">
        <v>4271</v>
      </c>
      <c r="F6948" t="s">
        <v>35744</v>
      </c>
    </row>
    <row r="6949" spans="1:6">
      <c r="A6949" t="s">
        <v>4273</v>
      </c>
      <c r="B6949" t="s">
        <v>1602</v>
      </c>
      <c r="C6949" t="s">
        <v>11018</v>
      </c>
      <c r="D6949">
        <v>43</v>
      </c>
      <c r="E6949" t="s">
        <v>4271</v>
      </c>
      <c r="F6949" t="s">
        <v>35744</v>
      </c>
    </row>
    <row r="6950" spans="1:6">
      <c r="A6950" t="s">
        <v>4273</v>
      </c>
      <c r="B6950" t="s">
        <v>11019</v>
      </c>
      <c r="C6950" t="s">
        <v>11020</v>
      </c>
      <c r="D6950">
        <v>44</v>
      </c>
      <c r="E6950" t="s">
        <v>4271</v>
      </c>
      <c r="F6950" t="s">
        <v>35744</v>
      </c>
    </row>
    <row r="6951" spans="1:6">
      <c r="A6951" t="s">
        <v>4273</v>
      </c>
      <c r="B6951" t="s">
        <v>11020</v>
      </c>
      <c r="C6951" t="s">
        <v>11021</v>
      </c>
      <c r="D6951">
        <v>52</v>
      </c>
      <c r="E6951" t="s">
        <v>4271</v>
      </c>
      <c r="F6951" t="s">
        <v>35744</v>
      </c>
    </row>
    <row r="6952" spans="1:6">
      <c r="A6952" t="s">
        <v>4273</v>
      </c>
      <c r="B6952" t="s">
        <v>11021</v>
      </c>
      <c r="C6952" t="s">
        <v>11022</v>
      </c>
      <c r="D6952">
        <v>73</v>
      </c>
      <c r="E6952" t="s">
        <v>4271</v>
      </c>
      <c r="F6952" t="s">
        <v>35744</v>
      </c>
    </row>
    <row r="6953" spans="1:6">
      <c r="A6953" t="s">
        <v>4273</v>
      </c>
      <c r="B6953" t="s">
        <v>11023</v>
      </c>
      <c r="C6953" t="s">
        <v>11024</v>
      </c>
      <c r="D6953">
        <v>99</v>
      </c>
      <c r="E6953" t="s">
        <v>4271</v>
      </c>
      <c r="F6953" t="s">
        <v>35744</v>
      </c>
    </row>
    <row r="6954" spans="1:6">
      <c r="A6954" t="s">
        <v>4273</v>
      </c>
      <c r="B6954" t="s">
        <v>11025</v>
      </c>
      <c r="C6954" t="s">
        <v>11026</v>
      </c>
      <c r="D6954">
        <v>54</v>
      </c>
      <c r="E6954" t="s">
        <v>4271</v>
      </c>
      <c r="F6954" t="s">
        <v>35744</v>
      </c>
    </row>
    <row r="6955" spans="1:6">
      <c r="A6955" t="s">
        <v>4273</v>
      </c>
      <c r="B6955" t="s">
        <v>11026</v>
      </c>
      <c r="C6955" t="s">
        <v>11027</v>
      </c>
      <c r="D6955">
        <v>98</v>
      </c>
      <c r="E6955" t="s">
        <v>4271</v>
      </c>
      <c r="F6955" t="s">
        <v>35744</v>
      </c>
    </row>
    <row r="6956" spans="1:6">
      <c r="A6956" t="s">
        <v>4273</v>
      </c>
      <c r="B6956" t="s">
        <v>11028</v>
      </c>
      <c r="C6956" t="s">
        <v>11029</v>
      </c>
      <c r="D6956">
        <v>10</v>
      </c>
      <c r="E6956" t="s">
        <v>4271</v>
      </c>
      <c r="F6956" t="s">
        <v>35744</v>
      </c>
    </row>
    <row r="6957" spans="1:6">
      <c r="A6957" t="s">
        <v>4273</v>
      </c>
      <c r="B6957" t="s">
        <v>275</v>
      </c>
      <c r="C6957" t="s">
        <v>11030</v>
      </c>
      <c r="D6957">
        <v>8</v>
      </c>
      <c r="E6957" t="s">
        <v>4271</v>
      </c>
      <c r="F6957" t="s">
        <v>35744</v>
      </c>
    </row>
    <row r="6958" spans="1:6">
      <c r="A6958" t="s">
        <v>4273</v>
      </c>
      <c r="B6958" t="s">
        <v>393</v>
      </c>
      <c r="C6958" t="s">
        <v>11031</v>
      </c>
      <c r="D6958">
        <v>8</v>
      </c>
      <c r="E6958" t="s">
        <v>4271</v>
      </c>
      <c r="F6958" t="s">
        <v>35744</v>
      </c>
    </row>
    <row r="6959" spans="1:6">
      <c r="A6959" t="s">
        <v>4273</v>
      </c>
      <c r="B6959" t="s">
        <v>1741</v>
      </c>
      <c r="C6959" t="s">
        <v>2115</v>
      </c>
      <c r="D6959">
        <v>8</v>
      </c>
      <c r="E6959" t="s">
        <v>4271</v>
      </c>
      <c r="F6959" t="s">
        <v>35744</v>
      </c>
    </row>
    <row r="6960" spans="1:6">
      <c r="A6960" t="s">
        <v>4273</v>
      </c>
      <c r="B6960" t="s">
        <v>2115</v>
      </c>
      <c r="C6960" t="s">
        <v>6300</v>
      </c>
      <c r="D6960">
        <v>8</v>
      </c>
      <c r="E6960" t="s">
        <v>4271</v>
      </c>
      <c r="F6960" t="s">
        <v>35744</v>
      </c>
    </row>
    <row r="6961" spans="1:6">
      <c r="A6961" t="s">
        <v>4273</v>
      </c>
      <c r="B6961" t="s">
        <v>703</v>
      </c>
      <c r="C6961" t="s">
        <v>8412</v>
      </c>
      <c r="D6961">
        <v>8</v>
      </c>
      <c r="E6961" t="s">
        <v>4271</v>
      </c>
      <c r="F6961" t="s">
        <v>35744</v>
      </c>
    </row>
    <row r="6962" spans="1:6">
      <c r="A6962" t="s">
        <v>4273</v>
      </c>
      <c r="B6962" t="s">
        <v>8413</v>
      </c>
      <c r="C6962" t="s">
        <v>11032</v>
      </c>
      <c r="D6962">
        <v>20</v>
      </c>
      <c r="E6962" t="s">
        <v>4271</v>
      </c>
      <c r="F6962" t="s">
        <v>35744</v>
      </c>
    </row>
    <row r="6963" spans="1:6">
      <c r="A6963" t="s">
        <v>4273</v>
      </c>
      <c r="B6963" t="s">
        <v>11033</v>
      </c>
      <c r="C6963" t="s">
        <v>11034</v>
      </c>
      <c r="D6963">
        <v>20</v>
      </c>
      <c r="E6963" t="s">
        <v>4271</v>
      </c>
      <c r="F6963" t="s">
        <v>35744</v>
      </c>
    </row>
    <row r="6964" spans="1:6">
      <c r="A6964" t="s">
        <v>4273</v>
      </c>
      <c r="B6964" t="s">
        <v>11035</v>
      </c>
      <c r="C6964" t="s">
        <v>11036</v>
      </c>
      <c r="D6964">
        <v>12</v>
      </c>
      <c r="E6964" t="s">
        <v>4271</v>
      </c>
      <c r="F6964" t="s">
        <v>35744</v>
      </c>
    </row>
    <row r="6965" spans="1:6">
      <c r="A6965" t="s">
        <v>4273</v>
      </c>
      <c r="B6965" t="s">
        <v>11037</v>
      </c>
      <c r="C6965" t="s">
        <v>11038</v>
      </c>
      <c r="D6965">
        <v>12</v>
      </c>
      <c r="E6965" t="s">
        <v>4271</v>
      </c>
      <c r="F6965" t="s">
        <v>35744</v>
      </c>
    </row>
    <row r="6966" spans="1:6">
      <c r="A6966" t="s">
        <v>4273</v>
      </c>
      <c r="B6966" t="s">
        <v>11039</v>
      </c>
      <c r="C6966" t="s">
        <v>11040</v>
      </c>
      <c r="D6966">
        <v>12</v>
      </c>
      <c r="E6966" t="s">
        <v>4271</v>
      </c>
      <c r="F6966" t="s">
        <v>35744</v>
      </c>
    </row>
    <row r="6967" spans="1:6">
      <c r="A6967" t="s">
        <v>4273</v>
      </c>
      <c r="B6967" t="s">
        <v>11041</v>
      </c>
      <c r="C6967" t="s">
        <v>11042</v>
      </c>
      <c r="D6967">
        <v>12</v>
      </c>
      <c r="E6967" t="s">
        <v>4271</v>
      </c>
      <c r="F6967" t="s">
        <v>35744</v>
      </c>
    </row>
    <row r="6968" spans="1:6">
      <c r="A6968" t="s">
        <v>4273</v>
      </c>
      <c r="B6968" t="s">
        <v>11043</v>
      </c>
      <c r="C6968" t="s">
        <v>11044</v>
      </c>
      <c r="D6968">
        <v>10</v>
      </c>
      <c r="E6968" t="s">
        <v>4271</v>
      </c>
      <c r="F6968" t="s">
        <v>35744</v>
      </c>
    </row>
    <row r="6969" spans="1:6">
      <c r="A6969" t="s">
        <v>4273</v>
      </c>
      <c r="B6969" t="s">
        <v>11045</v>
      </c>
      <c r="C6969" t="s">
        <v>11046</v>
      </c>
      <c r="D6969">
        <v>25.9</v>
      </c>
      <c r="E6969" t="s">
        <v>4271</v>
      </c>
      <c r="F6969" t="s">
        <v>35744</v>
      </c>
    </row>
    <row r="6970" spans="1:6">
      <c r="A6970" t="s">
        <v>4273</v>
      </c>
      <c r="B6970" t="s">
        <v>11047</v>
      </c>
      <c r="C6970" t="s">
        <v>11048</v>
      </c>
      <c r="D6970">
        <v>18.899999999999999</v>
      </c>
      <c r="E6970" t="s">
        <v>4271</v>
      </c>
      <c r="F6970" t="s">
        <v>35744</v>
      </c>
    </row>
    <row r="6971" spans="1:6">
      <c r="A6971" t="s">
        <v>4273</v>
      </c>
      <c r="B6971" t="s">
        <v>11049</v>
      </c>
      <c r="C6971" t="s">
        <v>11050</v>
      </c>
      <c r="D6971">
        <v>18.899999999999999</v>
      </c>
      <c r="E6971" t="s">
        <v>4271</v>
      </c>
      <c r="F6971" t="s">
        <v>35744</v>
      </c>
    </row>
    <row r="6972" spans="1:6">
      <c r="A6972" t="s">
        <v>4273</v>
      </c>
      <c r="B6972" t="s">
        <v>11051</v>
      </c>
      <c r="C6972" t="s">
        <v>11052</v>
      </c>
      <c r="D6972">
        <v>18.899999999999999</v>
      </c>
      <c r="E6972" t="s">
        <v>4271</v>
      </c>
      <c r="F6972" t="s">
        <v>35744</v>
      </c>
    </row>
    <row r="6973" spans="1:6">
      <c r="A6973" t="s">
        <v>4273</v>
      </c>
      <c r="B6973" t="s">
        <v>11052</v>
      </c>
      <c r="C6973" t="s">
        <v>11053</v>
      </c>
      <c r="D6973">
        <v>18.899999999999999</v>
      </c>
      <c r="E6973" t="s">
        <v>4271</v>
      </c>
      <c r="F6973" t="s">
        <v>35744</v>
      </c>
    </row>
    <row r="6974" spans="1:6">
      <c r="A6974" t="s">
        <v>4273</v>
      </c>
      <c r="B6974" t="s">
        <v>11054</v>
      </c>
      <c r="C6974" t="s">
        <v>11055</v>
      </c>
      <c r="D6974">
        <v>11</v>
      </c>
      <c r="E6974" t="s">
        <v>4271</v>
      </c>
      <c r="F6974" t="s">
        <v>35744</v>
      </c>
    </row>
    <row r="6975" spans="1:6">
      <c r="A6975" t="s">
        <v>4273</v>
      </c>
      <c r="B6975" t="s">
        <v>11056</v>
      </c>
      <c r="C6975" t="s">
        <v>11057</v>
      </c>
      <c r="D6975">
        <v>10</v>
      </c>
      <c r="E6975" t="s">
        <v>4271</v>
      </c>
      <c r="F6975" t="s">
        <v>35744</v>
      </c>
    </row>
    <row r="6976" spans="1:6">
      <c r="A6976" t="s">
        <v>4273</v>
      </c>
      <c r="B6976" t="s">
        <v>11058</v>
      </c>
      <c r="C6976" t="s">
        <v>11059</v>
      </c>
      <c r="D6976">
        <v>49</v>
      </c>
      <c r="E6976" t="s">
        <v>4271</v>
      </c>
      <c r="F6976" t="s">
        <v>35744</v>
      </c>
    </row>
    <row r="6977" spans="1:6">
      <c r="A6977" t="s">
        <v>4273</v>
      </c>
      <c r="B6977" t="s">
        <v>11060</v>
      </c>
      <c r="C6977" t="s">
        <v>11061</v>
      </c>
      <c r="D6977">
        <v>33</v>
      </c>
      <c r="E6977" t="s">
        <v>4271</v>
      </c>
      <c r="F6977" t="s">
        <v>35744</v>
      </c>
    </row>
    <row r="6978" spans="1:6">
      <c r="A6978" t="s">
        <v>4276</v>
      </c>
      <c r="B6978" t="s">
        <v>4274</v>
      </c>
      <c r="C6978" t="s">
        <v>7549</v>
      </c>
      <c r="D6978">
        <v>10</v>
      </c>
      <c r="E6978" t="s">
        <v>4274</v>
      </c>
      <c r="F6978" t="s">
        <v>35744</v>
      </c>
    </row>
    <row r="6979" spans="1:6">
      <c r="A6979" t="s">
        <v>4276</v>
      </c>
      <c r="B6979" t="s">
        <v>11062</v>
      </c>
      <c r="C6979" t="s">
        <v>11062</v>
      </c>
      <c r="D6979">
        <v>17.989999999999998</v>
      </c>
      <c r="E6979" t="s">
        <v>4274</v>
      </c>
      <c r="F6979" t="s">
        <v>35744</v>
      </c>
    </row>
    <row r="6980" spans="1:6">
      <c r="A6980" t="s">
        <v>4276</v>
      </c>
      <c r="B6980" t="s">
        <v>11063</v>
      </c>
      <c r="C6980" t="s">
        <v>11063</v>
      </c>
      <c r="D6980">
        <v>20.9</v>
      </c>
      <c r="E6980" t="s">
        <v>4274</v>
      </c>
      <c r="F6980" t="s">
        <v>35744</v>
      </c>
    </row>
    <row r="6981" spans="1:6">
      <c r="A6981" t="s">
        <v>4276</v>
      </c>
      <c r="B6981" t="s">
        <v>11064</v>
      </c>
      <c r="C6981" t="s">
        <v>11065</v>
      </c>
      <c r="D6981">
        <v>52.9</v>
      </c>
      <c r="E6981" t="s">
        <v>4274</v>
      </c>
      <c r="F6981" t="s">
        <v>35744</v>
      </c>
    </row>
    <row r="6982" spans="1:6">
      <c r="A6982" t="s">
        <v>4276</v>
      </c>
      <c r="B6982" t="s">
        <v>11066</v>
      </c>
      <c r="C6982" t="s">
        <v>11067</v>
      </c>
      <c r="D6982">
        <v>38</v>
      </c>
      <c r="E6982" t="s">
        <v>4274</v>
      </c>
      <c r="F6982" t="s">
        <v>35744</v>
      </c>
    </row>
    <row r="6983" spans="1:6">
      <c r="A6983" t="s">
        <v>4276</v>
      </c>
      <c r="B6983" t="s">
        <v>11068</v>
      </c>
      <c r="C6983" t="s">
        <v>11069</v>
      </c>
      <c r="D6983">
        <v>24.9</v>
      </c>
      <c r="E6983" t="s">
        <v>4274</v>
      </c>
      <c r="F6983" t="s">
        <v>35744</v>
      </c>
    </row>
    <row r="6984" spans="1:6">
      <c r="A6984" t="s">
        <v>4276</v>
      </c>
      <c r="B6984" t="s">
        <v>11070</v>
      </c>
      <c r="C6984" t="s">
        <v>11071</v>
      </c>
      <c r="D6984">
        <v>6.5</v>
      </c>
      <c r="E6984" t="s">
        <v>4274</v>
      </c>
      <c r="F6984" t="s">
        <v>35744</v>
      </c>
    </row>
    <row r="6985" spans="1:6">
      <c r="A6985" t="s">
        <v>4276</v>
      </c>
      <c r="B6985" t="s">
        <v>11072</v>
      </c>
      <c r="C6985" t="s">
        <v>5131</v>
      </c>
      <c r="D6985">
        <v>9.9</v>
      </c>
      <c r="E6985" t="s">
        <v>4274</v>
      </c>
      <c r="F6985" t="s">
        <v>35745</v>
      </c>
    </row>
    <row r="6986" spans="1:6">
      <c r="A6986" t="s">
        <v>4276</v>
      </c>
      <c r="B6986" t="s">
        <v>473</v>
      </c>
      <c r="C6986" t="s">
        <v>11073</v>
      </c>
      <c r="D6986">
        <v>11.9</v>
      </c>
      <c r="E6986" t="s">
        <v>4274</v>
      </c>
      <c r="F6986" t="s">
        <v>35744</v>
      </c>
    </row>
    <row r="6987" spans="1:6">
      <c r="A6987" t="s">
        <v>4276</v>
      </c>
      <c r="B6987" t="s">
        <v>11074</v>
      </c>
      <c r="C6987" t="s">
        <v>11075</v>
      </c>
      <c r="D6987">
        <v>11.9</v>
      </c>
      <c r="E6987" t="s">
        <v>4274</v>
      </c>
      <c r="F6987" t="s">
        <v>35744</v>
      </c>
    </row>
    <row r="6988" spans="1:6">
      <c r="A6988" t="s">
        <v>4276</v>
      </c>
      <c r="B6988" t="s">
        <v>11076</v>
      </c>
      <c r="C6988" t="s">
        <v>5145</v>
      </c>
      <c r="D6988">
        <v>10.9</v>
      </c>
      <c r="E6988" t="s">
        <v>4274</v>
      </c>
      <c r="F6988" t="s">
        <v>35744</v>
      </c>
    </row>
    <row r="6989" spans="1:6">
      <c r="A6989" t="s">
        <v>4276</v>
      </c>
      <c r="B6989" t="s">
        <v>371</v>
      </c>
      <c r="C6989" t="s">
        <v>8222</v>
      </c>
      <c r="D6989">
        <v>13.9</v>
      </c>
      <c r="E6989" t="s">
        <v>4274</v>
      </c>
      <c r="F6989" t="s">
        <v>35744</v>
      </c>
    </row>
    <row r="6990" spans="1:6">
      <c r="A6990" t="s">
        <v>4276</v>
      </c>
      <c r="B6990" t="s">
        <v>702</v>
      </c>
      <c r="C6990" t="s">
        <v>11077</v>
      </c>
      <c r="D6990">
        <v>12.9</v>
      </c>
      <c r="E6990" t="s">
        <v>4274</v>
      </c>
      <c r="F6990" t="s">
        <v>35744</v>
      </c>
    </row>
    <row r="6991" spans="1:6">
      <c r="A6991" t="s">
        <v>4276</v>
      </c>
      <c r="B6991" t="s">
        <v>1967</v>
      </c>
      <c r="C6991" t="s">
        <v>11078</v>
      </c>
      <c r="D6991">
        <v>13.9</v>
      </c>
      <c r="E6991" t="s">
        <v>4274</v>
      </c>
      <c r="F6991" t="s">
        <v>35744</v>
      </c>
    </row>
    <row r="6992" spans="1:6">
      <c r="A6992" t="s">
        <v>4276</v>
      </c>
      <c r="B6992" t="s">
        <v>11079</v>
      </c>
      <c r="C6992" t="s">
        <v>7257</v>
      </c>
      <c r="D6992">
        <v>9.9</v>
      </c>
      <c r="E6992" t="s">
        <v>4274</v>
      </c>
      <c r="F6992" t="s">
        <v>35744</v>
      </c>
    </row>
    <row r="6993" spans="1:6">
      <c r="A6993" t="s">
        <v>4276</v>
      </c>
      <c r="B6993" t="s">
        <v>474</v>
      </c>
      <c r="C6993" t="s">
        <v>11080</v>
      </c>
      <c r="D6993">
        <v>12</v>
      </c>
      <c r="E6993" t="s">
        <v>4274</v>
      </c>
      <c r="F6993" t="s">
        <v>35744</v>
      </c>
    </row>
    <row r="6994" spans="1:6">
      <c r="A6994" t="s">
        <v>4276</v>
      </c>
      <c r="B6994" t="s">
        <v>11081</v>
      </c>
      <c r="C6994" t="s">
        <v>11082</v>
      </c>
      <c r="D6994">
        <v>12.9</v>
      </c>
      <c r="E6994" t="s">
        <v>4274</v>
      </c>
      <c r="F6994" t="s">
        <v>35744</v>
      </c>
    </row>
    <row r="6995" spans="1:6">
      <c r="A6995" t="s">
        <v>4276</v>
      </c>
      <c r="B6995" t="s">
        <v>11083</v>
      </c>
      <c r="C6995" t="s">
        <v>11084</v>
      </c>
      <c r="D6995">
        <v>12.9</v>
      </c>
      <c r="E6995" t="s">
        <v>4274</v>
      </c>
      <c r="F6995" t="s">
        <v>35744</v>
      </c>
    </row>
    <row r="6996" spans="1:6">
      <c r="A6996" t="s">
        <v>4276</v>
      </c>
      <c r="B6996" t="s">
        <v>11085</v>
      </c>
      <c r="C6996" t="s">
        <v>11086</v>
      </c>
      <c r="D6996">
        <v>12.9</v>
      </c>
      <c r="E6996" t="s">
        <v>4274</v>
      </c>
      <c r="F6996" t="s">
        <v>35744</v>
      </c>
    </row>
    <row r="6997" spans="1:6">
      <c r="A6997" t="s">
        <v>4276</v>
      </c>
      <c r="B6997" t="s">
        <v>11087</v>
      </c>
      <c r="C6997" t="s">
        <v>11088</v>
      </c>
      <c r="D6997">
        <v>12.9</v>
      </c>
      <c r="E6997" t="s">
        <v>4274</v>
      </c>
      <c r="F6997" t="s">
        <v>35744</v>
      </c>
    </row>
    <row r="6998" spans="1:6">
      <c r="A6998" t="s">
        <v>4276</v>
      </c>
      <c r="B6998" t="s">
        <v>11089</v>
      </c>
      <c r="C6998" t="s">
        <v>11090</v>
      </c>
      <c r="D6998">
        <v>11.2</v>
      </c>
      <c r="E6998" t="s">
        <v>4274</v>
      </c>
      <c r="F6998" t="s">
        <v>35744</v>
      </c>
    </row>
    <row r="6999" spans="1:6">
      <c r="A6999" t="s">
        <v>4276</v>
      </c>
      <c r="B6999" t="s">
        <v>11091</v>
      </c>
      <c r="C6999" t="s">
        <v>5167</v>
      </c>
      <c r="D6999">
        <v>5.9</v>
      </c>
      <c r="E6999" t="s">
        <v>4274</v>
      </c>
      <c r="F6999" t="s">
        <v>35744</v>
      </c>
    </row>
    <row r="7000" spans="1:6">
      <c r="A7000" t="s">
        <v>4276</v>
      </c>
      <c r="B7000" t="s">
        <v>1394</v>
      </c>
      <c r="C7000" t="s">
        <v>11092</v>
      </c>
      <c r="D7000">
        <v>5.5</v>
      </c>
      <c r="E7000" t="s">
        <v>4274</v>
      </c>
      <c r="F7000" t="s">
        <v>35744</v>
      </c>
    </row>
    <row r="7001" spans="1:6">
      <c r="A7001" t="s">
        <v>4276</v>
      </c>
      <c r="B7001" t="s">
        <v>11093</v>
      </c>
      <c r="C7001" t="s">
        <v>11094</v>
      </c>
      <c r="D7001">
        <v>20.9</v>
      </c>
      <c r="E7001" t="s">
        <v>4274</v>
      </c>
      <c r="F7001" t="s">
        <v>35744</v>
      </c>
    </row>
    <row r="7002" spans="1:6">
      <c r="A7002" t="s">
        <v>4276</v>
      </c>
      <c r="B7002" t="s">
        <v>11095</v>
      </c>
      <c r="C7002" t="s">
        <v>11096</v>
      </c>
      <c r="D7002">
        <v>10.9</v>
      </c>
      <c r="E7002" t="s">
        <v>4274</v>
      </c>
      <c r="F7002" t="s">
        <v>35744</v>
      </c>
    </row>
    <row r="7003" spans="1:6">
      <c r="A7003" t="s">
        <v>4276</v>
      </c>
      <c r="B7003" t="s">
        <v>11097</v>
      </c>
      <c r="D7003">
        <v>21</v>
      </c>
      <c r="E7003" t="s">
        <v>4274</v>
      </c>
      <c r="F7003" t="s">
        <v>35744</v>
      </c>
    </row>
    <row r="7004" spans="1:6">
      <c r="A7004" t="s">
        <v>4276</v>
      </c>
      <c r="B7004" t="s">
        <v>11098</v>
      </c>
      <c r="C7004" t="s">
        <v>11099</v>
      </c>
      <c r="D7004">
        <v>17.899999999999999</v>
      </c>
      <c r="E7004" t="s">
        <v>4274</v>
      </c>
      <c r="F7004" t="s">
        <v>35744</v>
      </c>
    </row>
    <row r="7005" spans="1:6">
      <c r="A7005" t="s">
        <v>4276</v>
      </c>
      <c r="B7005" t="s">
        <v>11100</v>
      </c>
      <c r="C7005" t="s">
        <v>11067</v>
      </c>
      <c r="D7005">
        <v>38</v>
      </c>
      <c r="E7005" t="s">
        <v>4274</v>
      </c>
      <c r="F7005" t="s">
        <v>35744</v>
      </c>
    </row>
    <row r="7006" spans="1:6">
      <c r="A7006" t="s">
        <v>4276</v>
      </c>
      <c r="B7006" t="s">
        <v>11068</v>
      </c>
      <c r="C7006" t="s">
        <v>11069</v>
      </c>
      <c r="D7006">
        <v>24.9</v>
      </c>
      <c r="E7006" t="s">
        <v>4274</v>
      </c>
      <c r="F7006" t="s">
        <v>35744</v>
      </c>
    </row>
    <row r="7007" spans="1:6">
      <c r="A7007" t="s">
        <v>4276</v>
      </c>
      <c r="B7007" t="s">
        <v>11070</v>
      </c>
      <c r="C7007" t="s">
        <v>11101</v>
      </c>
      <c r="D7007">
        <v>40.299999999999997</v>
      </c>
      <c r="E7007" t="s">
        <v>4274</v>
      </c>
      <c r="F7007" t="s">
        <v>35744</v>
      </c>
    </row>
    <row r="7008" spans="1:6">
      <c r="A7008" t="s">
        <v>4276</v>
      </c>
      <c r="B7008" t="s">
        <v>11102</v>
      </c>
      <c r="C7008" t="s">
        <v>11065</v>
      </c>
      <c r="D7008">
        <v>52.9</v>
      </c>
      <c r="E7008" t="s">
        <v>4274</v>
      </c>
      <c r="F7008" t="s">
        <v>35744</v>
      </c>
    </row>
    <row r="7009" spans="1:6">
      <c r="A7009" t="s">
        <v>4276</v>
      </c>
      <c r="B7009" t="s">
        <v>11066</v>
      </c>
      <c r="C7009" t="s">
        <v>11103</v>
      </c>
      <c r="D7009">
        <v>45.9</v>
      </c>
      <c r="E7009" t="s">
        <v>4274</v>
      </c>
      <c r="F7009" t="s">
        <v>35744</v>
      </c>
    </row>
    <row r="7010" spans="1:6">
      <c r="A7010" t="s">
        <v>4276</v>
      </c>
      <c r="B7010" t="s">
        <v>11104</v>
      </c>
      <c r="C7010" t="s">
        <v>11105</v>
      </c>
      <c r="D7010">
        <v>14.9</v>
      </c>
      <c r="E7010" t="s">
        <v>4274</v>
      </c>
      <c r="F7010" t="s">
        <v>35744</v>
      </c>
    </row>
    <row r="7011" spans="1:6">
      <c r="A7011" t="s">
        <v>4276</v>
      </c>
      <c r="B7011" t="s">
        <v>8464</v>
      </c>
      <c r="C7011" t="s">
        <v>11106</v>
      </c>
      <c r="D7011">
        <v>9.1999999999999993</v>
      </c>
      <c r="E7011" t="s">
        <v>4274</v>
      </c>
      <c r="F7011" t="s">
        <v>35744</v>
      </c>
    </row>
    <row r="7012" spans="1:6">
      <c r="A7012" t="s">
        <v>4276</v>
      </c>
      <c r="B7012" t="s">
        <v>11106</v>
      </c>
      <c r="C7012" t="s">
        <v>11107</v>
      </c>
      <c r="D7012">
        <v>14.9</v>
      </c>
      <c r="E7012" t="s">
        <v>4274</v>
      </c>
      <c r="F7012" t="s">
        <v>35744</v>
      </c>
    </row>
    <row r="7013" spans="1:6">
      <c r="A7013" t="s">
        <v>4276</v>
      </c>
      <c r="B7013" t="s">
        <v>11108</v>
      </c>
      <c r="C7013" t="s">
        <v>11109</v>
      </c>
      <c r="D7013">
        <v>14.9</v>
      </c>
      <c r="E7013" t="s">
        <v>4274</v>
      </c>
      <c r="F7013" t="s">
        <v>35744</v>
      </c>
    </row>
    <row r="7014" spans="1:6">
      <c r="A7014" t="s">
        <v>4276</v>
      </c>
      <c r="B7014" t="s">
        <v>8236</v>
      </c>
      <c r="C7014" t="s">
        <v>11110</v>
      </c>
      <c r="D7014">
        <v>9.9</v>
      </c>
      <c r="E7014" t="s">
        <v>4274</v>
      </c>
      <c r="F7014" t="s">
        <v>35744</v>
      </c>
    </row>
    <row r="7015" spans="1:6">
      <c r="A7015" t="s">
        <v>4276</v>
      </c>
      <c r="B7015" t="s">
        <v>11111</v>
      </c>
      <c r="C7015" t="s">
        <v>11112</v>
      </c>
      <c r="D7015">
        <v>9.9</v>
      </c>
      <c r="E7015" t="s">
        <v>4274</v>
      </c>
      <c r="F7015" t="s">
        <v>35744</v>
      </c>
    </row>
    <row r="7016" spans="1:6">
      <c r="A7016" t="s">
        <v>4276</v>
      </c>
      <c r="B7016" t="s">
        <v>11113</v>
      </c>
      <c r="C7016" t="s">
        <v>11114</v>
      </c>
      <c r="D7016">
        <v>74.849999999999994</v>
      </c>
      <c r="E7016" t="s">
        <v>4274</v>
      </c>
      <c r="F7016" t="s">
        <v>35744</v>
      </c>
    </row>
    <row r="7017" spans="1:6">
      <c r="A7017" t="s">
        <v>4276</v>
      </c>
      <c r="B7017" t="s">
        <v>11115</v>
      </c>
      <c r="C7017" t="s">
        <v>11116</v>
      </c>
      <c r="D7017">
        <v>39.9</v>
      </c>
      <c r="E7017" t="s">
        <v>4274</v>
      </c>
      <c r="F7017" t="s">
        <v>35744</v>
      </c>
    </row>
    <row r="7018" spans="1:6">
      <c r="A7018" t="s">
        <v>4276</v>
      </c>
      <c r="B7018" t="s">
        <v>11117</v>
      </c>
      <c r="C7018" t="s">
        <v>11118</v>
      </c>
      <c r="D7018">
        <v>59.85</v>
      </c>
      <c r="E7018" t="s">
        <v>4274</v>
      </c>
      <c r="F7018" t="s">
        <v>35744</v>
      </c>
    </row>
    <row r="7019" spans="1:6">
      <c r="A7019" t="s">
        <v>4276</v>
      </c>
      <c r="B7019" t="s">
        <v>11119</v>
      </c>
      <c r="C7019" t="s">
        <v>11120</v>
      </c>
      <c r="D7019">
        <v>36.9</v>
      </c>
      <c r="E7019" t="s">
        <v>4274</v>
      </c>
      <c r="F7019" t="s">
        <v>35744</v>
      </c>
    </row>
    <row r="7020" spans="1:6">
      <c r="A7020" t="s">
        <v>4276</v>
      </c>
      <c r="B7020" t="s">
        <v>11121</v>
      </c>
      <c r="C7020" t="s">
        <v>11122</v>
      </c>
      <c r="D7020">
        <v>27.9</v>
      </c>
      <c r="E7020" t="s">
        <v>4274</v>
      </c>
      <c r="F7020" t="s">
        <v>35744</v>
      </c>
    </row>
    <row r="7021" spans="1:6">
      <c r="A7021" t="s">
        <v>4276</v>
      </c>
      <c r="B7021" t="s">
        <v>2307</v>
      </c>
      <c r="C7021" t="s">
        <v>11123</v>
      </c>
      <c r="D7021">
        <v>25.9</v>
      </c>
      <c r="E7021" t="s">
        <v>4274</v>
      </c>
      <c r="F7021" t="s">
        <v>35744</v>
      </c>
    </row>
    <row r="7022" spans="1:6">
      <c r="A7022" t="s">
        <v>4276</v>
      </c>
      <c r="B7022" t="s">
        <v>11124</v>
      </c>
      <c r="D7022">
        <v>15.9</v>
      </c>
      <c r="E7022" t="s">
        <v>4274</v>
      </c>
      <c r="F7022" t="s">
        <v>35745</v>
      </c>
    </row>
    <row r="7023" spans="1:6">
      <c r="A7023" t="s">
        <v>4276</v>
      </c>
      <c r="B7023" t="s">
        <v>2615</v>
      </c>
      <c r="D7023">
        <v>15.9</v>
      </c>
      <c r="E7023" t="s">
        <v>4274</v>
      </c>
      <c r="F7023" t="s">
        <v>35744</v>
      </c>
    </row>
    <row r="7024" spans="1:6">
      <c r="A7024" t="s">
        <v>4276</v>
      </c>
      <c r="B7024" t="s">
        <v>11125</v>
      </c>
      <c r="D7024">
        <v>14.9</v>
      </c>
      <c r="E7024" t="s">
        <v>4274</v>
      </c>
      <c r="F7024" t="s">
        <v>35744</v>
      </c>
    </row>
    <row r="7025" spans="1:6">
      <c r="A7025" t="s">
        <v>4276</v>
      </c>
      <c r="B7025" t="s">
        <v>11125</v>
      </c>
      <c r="C7025" t="s">
        <v>11126</v>
      </c>
      <c r="D7025">
        <v>14.9</v>
      </c>
      <c r="E7025" t="s">
        <v>4274</v>
      </c>
      <c r="F7025" t="s">
        <v>35744</v>
      </c>
    </row>
    <row r="7026" spans="1:6">
      <c r="A7026" t="s">
        <v>4276</v>
      </c>
      <c r="B7026" t="s">
        <v>11126</v>
      </c>
      <c r="C7026" t="s">
        <v>11127</v>
      </c>
      <c r="D7026">
        <v>32.9</v>
      </c>
      <c r="E7026" t="s">
        <v>4274</v>
      </c>
      <c r="F7026" t="s">
        <v>35745</v>
      </c>
    </row>
    <row r="7027" spans="1:6">
      <c r="A7027" t="s">
        <v>4276</v>
      </c>
      <c r="B7027" t="s">
        <v>11128</v>
      </c>
      <c r="D7027">
        <v>22.5</v>
      </c>
      <c r="E7027" t="s">
        <v>4274</v>
      </c>
      <c r="F7027" t="s">
        <v>35745</v>
      </c>
    </row>
    <row r="7028" spans="1:6">
      <c r="A7028" t="s">
        <v>4276</v>
      </c>
      <c r="B7028" t="s">
        <v>11128</v>
      </c>
      <c r="D7028">
        <v>9.9</v>
      </c>
      <c r="E7028" t="s">
        <v>4274</v>
      </c>
      <c r="F7028" t="s">
        <v>35745</v>
      </c>
    </row>
    <row r="7029" spans="1:6">
      <c r="A7029" t="s">
        <v>4276</v>
      </c>
      <c r="B7029" t="s">
        <v>11129</v>
      </c>
      <c r="C7029" t="s">
        <v>11130</v>
      </c>
      <c r="D7029">
        <v>9.3800000000000008</v>
      </c>
      <c r="E7029" t="s">
        <v>4274</v>
      </c>
      <c r="F7029" t="s">
        <v>35744</v>
      </c>
    </row>
    <row r="7030" spans="1:6">
      <c r="A7030" t="s">
        <v>4276</v>
      </c>
      <c r="B7030" t="s">
        <v>2669</v>
      </c>
      <c r="C7030" t="s">
        <v>11131</v>
      </c>
      <c r="D7030">
        <v>19.45</v>
      </c>
      <c r="E7030" t="s">
        <v>4274</v>
      </c>
      <c r="F7030" t="s">
        <v>35744</v>
      </c>
    </row>
    <row r="7031" spans="1:6">
      <c r="A7031" t="s">
        <v>4276</v>
      </c>
      <c r="B7031" t="s">
        <v>11132</v>
      </c>
      <c r="C7031" t="s">
        <v>11133</v>
      </c>
      <c r="D7031">
        <v>15.26</v>
      </c>
      <c r="E7031" t="s">
        <v>4274</v>
      </c>
      <c r="F7031" t="s">
        <v>35744</v>
      </c>
    </row>
    <row r="7032" spans="1:6">
      <c r="A7032" t="s">
        <v>4276</v>
      </c>
      <c r="B7032" t="s">
        <v>11134</v>
      </c>
      <c r="C7032" t="s">
        <v>9104</v>
      </c>
      <c r="D7032">
        <v>4.9000000000000004</v>
      </c>
      <c r="E7032" t="s">
        <v>4274</v>
      </c>
      <c r="F7032" t="s">
        <v>35744</v>
      </c>
    </row>
    <row r="7033" spans="1:6">
      <c r="A7033" t="s">
        <v>4276</v>
      </c>
      <c r="B7033" t="s">
        <v>9105</v>
      </c>
      <c r="C7033" t="s">
        <v>11135</v>
      </c>
      <c r="D7033">
        <v>12.45</v>
      </c>
      <c r="E7033" t="s">
        <v>4274</v>
      </c>
      <c r="F7033" t="s">
        <v>35744</v>
      </c>
    </row>
    <row r="7034" spans="1:6">
      <c r="A7034" t="s">
        <v>4276</v>
      </c>
      <c r="B7034" t="s">
        <v>11135</v>
      </c>
      <c r="C7034" t="s">
        <v>11136</v>
      </c>
      <c r="D7034">
        <v>12.45</v>
      </c>
      <c r="E7034" t="s">
        <v>4274</v>
      </c>
      <c r="F7034" t="s">
        <v>35744</v>
      </c>
    </row>
    <row r="7035" spans="1:6">
      <c r="A7035" t="s">
        <v>4276</v>
      </c>
      <c r="B7035" t="s">
        <v>11137</v>
      </c>
      <c r="C7035" t="s">
        <v>11138</v>
      </c>
      <c r="D7035">
        <v>18.899999999999999</v>
      </c>
      <c r="E7035" t="s">
        <v>4274</v>
      </c>
      <c r="F7035" t="s">
        <v>35744</v>
      </c>
    </row>
    <row r="7036" spans="1:6">
      <c r="A7036" t="s">
        <v>4276</v>
      </c>
      <c r="B7036" t="s">
        <v>11139</v>
      </c>
      <c r="C7036" t="s">
        <v>11140</v>
      </c>
      <c r="D7036">
        <v>7.99</v>
      </c>
      <c r="E7036" t="s">
        <v>4274</v>
      </c>
      <c r="F7036" t="s">
        <v>35744</v>
      </c>
    </row>
    <row r="7037" spans="1:6">
      <c r="A7037" t="s">
        <v>4276</v>
      </c>
      <c r="B7037" t="s">
        <v>11140</v>
      </c>
      <c r="C7037" t="s">
        <v>11141</v>
      </c>
      <c r="D7037">
        <v>24.9</v>
      </c>
      <c r="E7037" t="s">
        <v>4274</v>
      </c>
      <c r="F7037" t="s">
        <v>35744</v>
      </c>
    </row>
    <row r="7038" spans="1:6">
      <c r="A7038" t="s">
        <v>4276</v>
      </c>
      <c r="B7038" t="s">
        <v>11142</v>
      </c>
      <c r="C7038" t="s">
        <v>11143</v>
      </c>
      <c r="D7038">
        <v>14.9</v>
      </c>
      <c r="E7038" t="s">
        <v>4274</v>
      </c>
      <c r="F7038" t="s">
        <v>35744</v>
      </c>
    </row>
    <row r="7039" spans="1:6">
      <c r="A7039" t="s">
        <v>4276</v>
      </c>
      <c r="B7039" t="s">
        <v>11144</v>
      </c>
      <c r="C7039" t="s">
        <v>11145</v>
      </c>
      <c r="D7039">
        <v>25.9</v>
      </c>
      <c r="E7039" t="s">
        <v>4274</v>
      </c>
      <c r="F7039" t="s">
        <v>35744</v>
      </c>
    </row>
    <row r="7040" spans="1:6">
      <c r="A7040" t="s">
        <v>4276</v>
      </c>
      <c r="B7040" t="s">
        <v>11146</v>
      </c>
      <c r="D7040">
        <v>11.9</v>
      </c>
      <c r="E7040" t="s">
        <v>4274</v>
      </c>
      <c r="F7040" t="s">
        <v>35744</v>
      </c>
    </row>
    <row r="7041" spans="1:6">
      <c r="A7041" t="s">
        <v>4276</v>
      </c>
      <c r="B7041" t="s">
        <v>11146</v>
      </c>
      <c r="C7041" t="s">
        <v>11147</v>
      </c>
      <c r="D7041">
        <v>8.6999999999999993</v>
      </c>
      <c r="E7041" t="s">
        <v>4274</v>
      </c>
      <c r="F7041" t="s">
        <v>35744</v>
      </c>
    </row>
    <row r="7042" spans="1:6">
      <c r="A7042" t="s">
        <v>4276</v>
      </c>
      <c r="B7042" t="s">
        <v>11147</v>
      </c>
      <c r="C7042" t="s">
        <v>11148</v>
      </c>
      <c r="D7042">
        <v>5.4</v>
      </c>
      <c r="E7042" t="s">
        <v>4274</v>
      </c>
      <c r="F7042" t="s">
        <v>35744</v>
      </c>
    </row>
    <row r="7043" spans="1:6">
      <c r="A7043" t="s">
        <v>4276</v>
      </c>
      <c r="B7043" t="s">
        <v>11148</v>
      </c>
      <c r="C7043" t="s">
        <v>11149</v>
      </c>
      <c r="D7043">
        <v>5.99</v>
      </c>
      <c r="E7043" t="s">
        <v>4274</v>
      </c>
      <c r="F7043" t="s">
        <v>35744</v>
      </c>
    </row>
    <row r="7044" spans="1:6">
      <c r="A7044" t="s">
        <v>4276</v>
      </c>
      <c r="B7044" t="s">
        <v>11150</v>
      </c>
      <c r="C7044" t="s">
        <v>11151</v>
      </c>
      <c r="D7044">
        <v>14.9</v>
      </c>
      <c r="E7044" t="s">
        <v>4274</v>
      </c>
      <c r="F7044" t="s">
        <v>35744</v>
      </c>
    </row>
    <row r="7045" spans="1:6">
      <c r="A7045" t="s">
        <v>4276</v>
      </c>
      <c r="B7045" t="s">
        <v>11150</v>
      </c>
      <c r="C7045" t="s">
        <v>11152</v>
      </c>
      <c r="D7045">
        <v>14.9</v>
      </c>
      <c r="E7045" t="s">
        <v>4274</v>
      </c>
      <c r="F7045" t="s">
        <v>35744</v>
      </c>
    </row>
    <row r="7046" spans="1:6">
      <c r="A7046" t="s">
        <v>4276</v>
      </c>
      <c r="B7046" t="s">
        <v>11153</v>
      </c>
      <c r="C7046" t="s">
        <v>11154</v>
      </c>
      <c r="D7046">
        <v>19.899999999999999</v>
      </c>
      <c r="E7046" t="s">
        <v>4274</v>
      </c>
      <c r="F7046" t="s">
        <v>35744</v>
      </c>
    </row>
    <row r="7047" spans="1:6">
      <c r="A7047" t="s">
        <v>4276</v>
      </c>
      <c r="B7047" t="s">
        <v>11154</v>
      </c>
      <c r="C7047" t="s">
        <v>11155</v>
      </c>
      <c r="D7047">
        <v>23.9</v>
      </c>
      <c r="E7047" t="s">
        <v>4274</v>
      </c>
      <c r="F7047" t="s">
        <v>35744</v>
      </c>
    </row>
    <row r="7048" spans="1:6">
      <c r="A7048" t="s">
        <v>4276</v>
      </c>
      <c r="B7048" t="s">
        <v>11156</v>
      </c>
      <c r="C7048" t="s">
        <v>11157</v>
      </c>
      <c r="D7048">
        <v>13.9</v>
      </c>
      <c r="E7048" t="s">
        <v>4274</v>
      </c>
      <c r="F7048" t="s">
        <v>35744</v>
      </c>
    </row>
    <row r="7049" spans="1:6">
      <c r="A7049" t="s">
        <v>4276</v>
      </c>
      <c r="B7049" t="s">
        <v>11158</v>
      </c>
      <c r="C7049" t="s">
        <v>11159</v>
      </c>
      <c r="D7049">
        <v>12.9</v>
      </c>
      <c r="E7049" t="s">
        <v>4274</v>
      </c>
      <c r="F7049" t="s">
        <v>35744</v>
      </c>
    </row>
    <row r="7050" spans="1:6">
      <c r="A7050" t="s">
        <v>4276</v>
      </c>
      <c r="B7050" t="s">
        <v>11160</v>
      </c>
      <c r="C7050" t="s">
        <v>11161</v>
      </c>
      <c r="D7050">
        <v>14.9</v>
      </c>
      <c r="E7050" t="s">
        <v>4274</v>
      </c>
      <c r="F7050" t="s">
        <v>35744</v>
      </c>
    </row>
    <row r="7051" spans="1:6">
      <c r="A7051" t="s">
        <v>4276</v>
      </c>
      <c r="B7051" t="s">
        <v>11160</v>
      </c>
      <c r="C7051" t="s">
        <v>11162</v>
      </c>
      <c r="D7051">
        <v>14.9</v>
      </c>
      <c r="E7051" t="s">
        <v>4274</v>
      </c>
      <c r="F7051" t="s">
        <v>35744</v>
      </c>
    </row>
    <row r="7052" spans="1:6">
      <c r="A7052" t="s">
        <v>4276</v>
      </c>
      <c r="B7052" t="s">
        <v>11163</v>
      </c>
      <c r="C7052" t="s">
        <v>11164</v>
      </c>
      <c r="D7052">
        <v>9.9</v>
      </c>
      <c r="E7052" t="s">
        <v>4274</v>
      </c>
      <c r="F7052" t="s">
        <v>35744</v>
      </c>
    </row>
    <row r="7053" spans="1:6">
      <c r="A7053" t="s">
        <v>4276</v>
      </c>
      <c r="B7053" t="s">
        <v>11165</v>
      </c>
      <c r="C7053" t="s">
        <v>11166</v>
      </c>
      <c r="D7053">
        <v>8.9</v>
      </c>
      <c r="E7053" t="s">
        <v>4274</v>
      </c>
      <c r="F7053" t="s">
        <v>35744</v>
      </c>
    </row>
    <row r="7054" spans="1:6">
      <c r="A7054" t="s">
        <v>4276</v>
      </c>
      <c r="B7054" t="s">
        <v>11064</v>
      </c>
      <c r="C7054" t="s">
        <v>11167</v>
      </c>
      <c r="D7054">
        <v>20.9</v>
      </c>
      <c r="E7054" t="s">
        <v>4274</v>
      </c>
      <c r="F7054" t="s">
        <v>35744</v>
      </c>
    </row>
    <row r="7055" spans="1:6">
      <c r="A7055" t="s">
        <v>4276</v>
      </c>
      <c r="B7055" t="s">
        <v>8638</v>
      </c>
      <c r="C7055" t="s">
        <v>11168</v>
      </c>
      <c r="D7055">
        <v>18.899999999999999</v>
      </c>
      <c r="E7055" t="s">
        <v>4274</v>
      </c>
      <c r="F7055" t="s">
        <v>35744</v>
      </c>
    </row>
    <row r="7056" spans="1:6">
      <c r="A7056" t="s">
        <v>4276</v>
      </c>
      <c r="B7056" t="s">
        <v>9613</v>
      </c>
      <c r="C7056" t="s">
        <v>11169</v>
      </c>
      <c r="D7056">
        <v>13.9</v>
      </c>
      <c r="E7056" t="s">
        <v>4274</v>
      </c>
      <c r="F7056" t="s">
        <v>35744</v>
      </c>
    </row>
    <row r="7057" spans="1:6">
      <c r="A7057" t="s">
        <v>4276</v>
      </c>
      <c r="B7057" t="s">
        <v>11170</v>
      </c>
      <c r="C7057" t="s">
        <v>11171</v>
      </c>
      <c r="D7057">
        <v>23.9</v>
      </c>
      <c r="E7057" t="s">
        <v>4274</v>
      </c>
      <c r="F7057" t="s">
        <v>35744</v>
      </c>
    </row>
    <row r="7058" spans="1:6">
      <c r="A7058" t="s">
        <v>4276</v>
      </c>
      <c r="B7058" t="s">
        <v>2148</v>
      </c>
      <c r="C7058" t="s">
        <v>11172</v>
      </c>
      <c r="D7058">
        <v>18.899999999999999</v>
      </c>
      <c r="E7058" t="s">
        <v>4274</v>
      </c>
      <c r="F7058" t="s">
        <v>35744</v>
      </c>
    </row>
    <row r="7059" spans="1:6">
      <c r="A7059" t="s">
        <v>4276</v>
      </c>
      <c r="B7059" t="s">
        <v>2148</v>
      </c>
      <c r="C7059" t="s">
        <v>11173</v>
      </c>
      <c r="D7059">
        <v>12.9</v>
      </c>
      <c r="E7059" t="s">
        <v>4274</v>
      </c>
      <c r="F7059" t="s">
        <v>35744</v>
      </c>
    </row>
    <row r="7060" spans="1:6">
      <c r="A7060" t="s">
        <v>4276</v>
      </c>
      <c r="B7060" t="s">
        <v>11174</v>
      </c>
      <c r="C7060" t="s">
        <v>11175</v>
      </c>
      <c r="D7060">
        <v>17.899999999999999</v>
      </c>
      <c r="E7060" t="s">
        <v>4274</v>
      </c>
      <c r="F7060" t="s">
        <v>35744</v>
      </c>
    </row>
    <row r="7061" spans="1:6">
      <c r="A7061" t="s">
        <v>4276</v>
      </c>
      <c r="B7061" t="s">
        <v>11176</v>
      </c>
      <c r="C7061" t="s">
        <v>11177</v>
      </c>
      <c r="D7061">
        <v>19.5</v>
      </c>
      <c r="E7061" t="s">
        <v>4274</v>
      </c>
      <c r="F7061" t="s">
        <v>35744</v>
      </c>
    </row>
    <row r="7062" spans="1:6">
      <c r="A7062" t="s">
        <v>4276</v>
      </c>
      <c r="B7062" t="s">
        <v>11178</v>
      </c>
      <c r="C7062" t="s">
        <v>11179</v>
      </c>
      <c r="D7062">
        <v>13.75</v>
      </c>
      <c r="E7062" t="s">
        <v>4274</v>
      </c>
      <c r="F7062" t="s">
        <v>35744</v>
      </c>
    </row>
    <row r="7063" spans="1:6">
      <c r="A7063" t="s">
        <v>4276</v>
      </c>
      <c r="B7063" t="s">
        <v>11180</v>
      </c>
      <c r="C7063" t="s">
        <v>11181</v>
      </c>
      <c r="D7063">
        <v>8.5</v>
      </c>
      <c r="E7063" t="s">
        <v>4274</v>
      </c>
      <c r="F7063" t="s">
        <v>35744</v>
      </c>
    </row>
    <row r="7064" spans="1:6">
      <c r="A7064" t="s">
        <v>4276</v>
      </c>
      <c r="B7064" t="s">
        <v>11182</v>
      </c>
      <c r="C7064" t="s">
        <v>11183</v>
      </c>
      <c r="D7064">
        <v>12.45</v>
      </c>
      <c r="E7064" t="s">
        <v>4274</v>
      </c>
      <c r="F7064" t="s">
        <v>35744</v>
      </c>
    </row>
    <row r="7065" spans="1:6">
      <c r="A7065" t="s">
        <v>4276</v>
      </c>
      <c r="B7065" t="s">
        <v>11184</v>
      </c>
      <c r="C7065" t="s">
        <v>11185</v>
      </c>
      <c r="D7065">
        <v>49.9</v>
      </c>
      <c r="E7065" t="s">
        <v>4274</v>
      </c>
      <c r="F7065" t="s">
        <v>35744</v>
      </c>
    </row>
    <row r="7066" spans="1:6">
      <c r="A7066" t="s">
        <v>4276</v>
      </c>
      <c r="B7066" t="s">
        <v>11186</v>
      </c>
      <c r="D7066">
        <v>49.9</v>
      </c>
      <c r="E7066" t="s">
        <v>4274</v>
      </c>
      <c r="F7066" t="s">
        <v>35744</v>
      </c>
    </row>
    <row r="7067" spans="1:6">
      <c r="A7067" t="s">
        <v>4276</v>
      </c>
      <c r="B7067" t="s">
        <v>9552</v>
      </c>
      <c r="C7067" t="s">
        <v>11187</v>
      </c>
      <c r="D7067">
        <v>18</v>
      </c>
      <c r="E7067" t="s">
        <v>4274</v>
      </c>
      <c r="F7067" t="s">
        <v>35744</v>
      </c>
    </row>
    <row r="7068" spans="1:6">
      <c r="A7068" t="s">
        <v>4276</v>
      </c>
      <c r="B7068" t="s">
        <v>11187</v>
      </c>
      <c r="C7068" t="s">
        <v>11188</v>
      </c>
      <c r="D7068">
        <v>27.9</v>
      </c>
      <c r="E7068" t="s">
        <v>4274</v>
      </c>
      <c r="F7068" t="s">
        <v>35744</v>
      </c>
    </row>
    <row r="7069" spans="1:6">
      <c r="A7069" t="s">
        <v>4276</v>
      </c>
      <c r="B7069" t="s">
        <v>11188</v>
      </c>
      <c r="C7069" t="s">
        <v>11189</v>
      </c>
      <c r="D7069">
        <v>27.9</v>
      </c>
      <c r="E7069" t="s">
        <v>4274</v>
      </c>
      <c r="F7069" t="s">
        <v>35744</v>
      </c>
    </row>
    <row r="7070" spans="1:6">
      <c r="A7070" t="s">
        <v>4276</v>
      </c>
      <c r="B7070" t="s">
        <v>11190</v>
      </c>
      <c r="C7070" t="s">
        <v>11191</v>
      </c>
      <c r="D7070">
        <v>55.9</v>
      </c>
      <c r="E7070" t="s">
        <v>4274</v>
      </c>
      <c r="F7070" t="s">
        <v>35744</v>
      </c>
    </row>
    <row r="7071" spans="1:6">
      <c r="A7071" t="s">
        <v>4276</v>
      </c>
      <c r="B7071" t="s">
        <v>11191</v>
      </c>
      <c r="C7071" t="s">
        <v>11192</v>
      </c>
      <c r="D7071">
        <v>19.899999999999999</v>
      </c>
      <c r="E7071" t="s">
        <v>4274</v>
      </c>
      <c r="F7071" t="s">
        <v>35744</v>
      </c>
    </row>
    <row r="7072" spans="1:6">
      <c r="A7072" t="s">
        <v>4276</v>
      </c>
      <c r="B7072" t="s">
        <v>11193</v>
      </c>
      <c r="C7072" t="s">
        <v>11194</v>
      </c>
      <c r="D7072">
        <v>69.900000000000006</v>
      </c>
      <c r="E7072" t="s">
        <v>4274</v>
      </c>
      <c r="F7072" t="s">
        <v>35744</v>
      </c>
    </row>
    <row r="7073" spans="1:6">
      <c r="A7073" t="s">
        <v>4276</v>
      </c>
      <c r="B7073" t="s">
        <v>11195</v>
      </c>
      <c r="C7073" t="s">
        <v>11196</v>
      </c>
      <c r="D7073">
        <v>33.9</v>
      </c>
      <c r="E7073" t="s">
        <v>4274</v>
      </c>
      <c r="F7073" t="s">
        <v>35744</v>
      </c>
    </row>
    <row r="7074" spans="1:6">
      <c r="A7074" t="s">
        <v>4276</v>
      </c>
      <c r="B7074" t="s">
        <v>1893</v>
      </c>
      <c r="C7074" t="s">
        <v>11197</v>
      </c>
      <c r="D7074">
        <v>31.9</v>
      </c>
      <c r="E7074" t="s">
        <v>4274</v>
      </c>
      <c r="F7074" t="s">
        <v>35744</v>
      </c>
    </row>
    <row r="7075" spans="1:6">
      <c r="A7075" t="s">
        <v>4276</v>
      </c>
      <c r="B7075" t="s">
        <v>11198</v>
      </c>
      <c r="D7075">
        <v>14.4</v>
      </c>
      <c r="E7075" t="s">
        <v>4274</v>
      </c>
      <c r="F7075" t="s">
        <v>35744</v>
      </c>
    </row>
    <row r="7076" spans="1:6">
      <c r="A7076" t="s">
        <v>4276</v>
      </c>
      <c r="B7076" t="s">
        <v>11199</v>
      </c>
      <c r="C7076" t="s">
        <v>11200</v>
      </c>
      <c r="D7076">
        <v>13.9</v>
      </c>
      <c r="E7076" t="s">
        <v>4274</v>
      </c>
      <c r="F7076" t="s">
        <v>35744</v>
      </c>
    </row>
    <row r="7077" spans="1:6">
      <c r="A7077" t="s">
        <v>4276</v>
      </c>
      <c r="B7077" t="s">
        <v>11201</v>
      </c>
      <c r="D7077">
        <v>7.9</v>
      </c>
      <c r="E7077" t="s">
        <v>4274</v>
      </c>
      <c r="F7077" t="s">
        <v>35744</v>
      </c>
    </row>
    <row r="7078" spans="1:6">
      <c r="A7078" t="s">
        <v>4276</v>
      </c>
      <c r="B7078" t="s">
        <v>11202</v>
      </c>
      <c r="D7078">
        <v>10.9</v>
      </c>
      <c r="E7078" t="s">
        <v>4274</v>
      </c>
      <c r="F7078" t="s">
        <v>35744</v>
      </c>
    </row>
    <row r="7079" spans="1:6">
      <c r="A7079" t="s">
        <v>4276</v>
      </c>
      <c r="B7079" t="s">
        <v>11203</v>
      </c>
      <c r="D7079">
        <v>12.9</v>
      </c>
      <c r="E7079" t="s">
        <v>4274</v>
      </c>
      <c r="F7079" t="s">
        <v>35744</v>
      </c>
    </row>
    <row r="7080" spans="1:6">
      <c r="A7080" t="s">
        <v>4276</v>
      </c>
      <c r="B7080" t="s">
        <v>11204</v>
      </c>
      <c r="D7080">
        <v>5.9</v>
      </c>
      <c r="E7080" t="s">
        <v>4274</v>
      </c>
      <c r="F7080" t="s">
        <v>35744</v>
      </c>
    </row>
    <row r="7081" spans="1:6">
      <c r="A7081" t="s">
        <v>4276</v>
      </c>
      <c r="B7081" t="s">
        <v>11205</v>
      </c>
      <c r="D7081">
        <v>11.9</v>
      </c>
      <c r="E7081" t="s">
        <v>4274</v>
      </c>
      <c r="F7081" t="s">
        <v>35744</v>
      </c>
    </row>
    <row r="7082" spans="1:6">
      <c r="A7082" t="s">
        <v>4276</v>
      </c>
      <c r="B7082" t="s">
        <v>11206</v>
      </c>
      <c r="D7082">
        <v>19</v>
      </c>
      <c r="E7082" t="s">
        <v>4274</v>
      </c>
      <c r="F7082" t="s">
        <v>35744</v>
      </c>
    </row>
    <row r="7083" spans="1:6">
      <c r="A7083" t="s">
        <v>4276</v>
      </c>
      <c r="B7083" t="s">
        <v>11207</v>
      </c>
      <c r="D7083">
        <v>7.99</v>
      </c>
      <c r="E7083" t="s">
        <v>4274</v>
      </c>
      <c r="F7083" t="s">
        <v>35744</v>
      </c>
    </row>
    <row r="7084" spans="1:6">
      <c r="A7084" t="s">
        <v>4276</v>
      </c>
      <c r="B7084" t="s">
        <v>11208</v>
      </c>
      <c r="C7084" t="s">
        <v>11209</v>
      </c>
      <c r="D7084">
        <v>14.9</v>
      </c>
      <c r="E7084" t="s">
        <v>4274</v>
      </c>
      <c r="F7084" t="s">
        <v>35744</v>
      </c>
    </row>
    <row r="7085" spans="1:6">
      <c r="A7085" t="s">
        <v>4276</v>
      </c>
      <c r="B7085" t="s">
        <v>11210</v>
      </c>
      <c r="C7085" t="s">
        <v>11211</v>
      </c>
      <c r="D7085">
        <v>12.9</v>
      </c>
      <c r="E7085" t="s">
        <v>4274</v>
      </c>
      <c r="F7085" t="s">
        <v>35744</v>
      </c>
    </row>
    <row r="7086" spans="1:6">
      <c r="A7086" t="s">
        <v>4276</v>
      </c>
      <c r="B7086" t="s">
        <v>11212</v>
      </c>
      <c r="C7086" t="s">
        <v>11213</v>
      </c>
      <c r="D7086">
        <v>15.4</v>
      </c>
      <c r="E7086" t="s">
        <v>4274</v>
      </c>
      <c r="F7086" t="s">
        <v>35744</v>
      </c>
    </row>
    <row r="7087" spans="1:6">
      <c r="A7087" t="s">
        <v>4276</v>
      </c>
      <c r="B7087" t="s">
        <v>11214</v>
      </c>
      <c r="C7087" t="s">
        <v>11215</v>
      </c>
      <c r="D7087">
        <v>15.4</v>
      </c>
      <c r="E7087" t="s">
        <v>4274</v>
      </c>
      <c r="F7087" t="s">
        <v>35744</v>
      </c>
    </row>
    <row r="7088" spans="1:6">
      <c r="A7088" t="s">
        <v>4276</v>
      </c>
      <c r="B7088" t="s">
        <v>11216</v>
      </c>
      <c r="C7088" t="s">
        <v>11217</v>
      </c>
      <c r="D7088">
        <v>22.25</v>
      </c>
      <c r="E7088" t="s">
        <v>4274</v>
      </c>
      <c r="F7088" t="s">
        <v>35744</v>
      </c>
    </row>
    <row r="7089" spans="1:6">
      <c r="A7089" t="s">
        <v>4276</v>
      </c>
      <c r="B7089" t="s">
        <v>11218</v>
      </c>
      <c r="C7089" t="s">
        <v>11219</v>
      </c>
      <c r="D7089">
        <v>22.25</v>
      </c>
      <c r="E7089" t="s">
        <v>4274</v>
      </c>
      <c r="F7089" t="s">
        <v>35744</v>
      </c>
    </row>
    <row r="7090" spans="1:6">
      <c r="A7090" t="s">
        <v>4276</v>
      </c>
      <c r="B7090" t="s">
        <v>11220</v>
      </c>
      <c r="C7090" t="s">
        <v>11221</v>
      </c>
      <c r="D7090">
        <v>6.85</v>
      </c>
      <c r="E7090" t="s">
        <v>4274</v>
      </c>
      <c r="F7090" t="s">
        <v>35744</v>
      </c>
    </row>
    <row r="7091" spans="1:6">
      <c r="A7091" t="s">
        <v>4276</v>
      </c>
      <c r="B7091" t="s">
        <v>11222</v>
      </c>
      <c r="C7091" t="s">
        <v>11223</v>
      </c>
      <c r="D7091">
        <v>15.4</v>
      </c>
      <c r="E7091" t="s">
        <v>4274</v>
      </c>
      <c r="F7091" t="s">
        <v>35744</v>
      </c>
    </row>
    <row r="7092" spans="1:6">
      <c r="A7092" t="s">
        <v>4276</v>
      </c>
      <c r="B7092" t="s">
        <v>11224</v>
      </c>
      <c r="C7092" t="s">
        <v>11225</v>
      </c>
      <c r="D7092">
        <v>15.4</v>
      </c>
      <c r="E7092" t="s">
        <v>4274</v>
      </c>
      <c r="F7092" t="s">
        <v>35744</v>
      </c>
    </row>
    <row r="7093" spans="1:6">
      <c r="A7093" t="s">
        <v>4276</v>
      </c>
      <c r="B7093" t="s">
        <v>11226</v>
      </c>
      <c r="C7093" t="s">
        <v>11227</v>
      </c>
      <c r="D7093">
        <v>15.4</v>
      </c>
      <c r="E7093" t="s">
        <v>4274</v>
      </c>
      <c r="F7093" t="s">
        <v>35744</v>
      </c>
    </row>
    <row r="7094" spans="1:6">
      <c r="A7094" t="s">
        <v>1453</v>
      </c>
      <c r="B7094" t="s">
        <v>4277</v>
      </c>
      <c r="C7094" t="s">
        <v>7549</v>
      </c>
      <c r="D7094">
        <v>15</v>
      </c>
      <c r="E7094" t="s">
        <v>1450</v>
      </c>
      <c r="F7094" t="s">
        <v>35744</v>
      </c>
    </row>
    <row r="7095" spans="1:6">
      <c r="A7095" t="s">
        <v>1792</v>
      </c>
      <c r="B7095" t="s">
        <v>11228</v>
      </c>
      <c r="C7095" t="s">
        <v>11228</v>
      </c>
      <c r="D7095">
        <v>17.989999999999998</v>
      </c>
      <c r="E7095" t="s">
        <v>1237</v>
      </c>
      <c r="F7095" t="s">
        <v>35744</v>
      </c>
    </row>
    <row r="7096" spans="1:6">
      <c r="A7096" t="s">
        <v>3120</v>
      </c>
      <c r="B7096" t="s">
        <v>11229</v>
      </c>
      <c r="C7096" t="s">
        <v>11230</v>
      </c>
      <c r="D7096">
        <v>1.4</v>
      </c>
      <c r="E7096" t="s">
        <v>2900</v>
      </c>
      <c r="F7096" t="s">
        <v>35744</v>
      </c>
    </row>
    <row r="7097" spans="1:6">
      <c r="A7097" t="s">
        <v>1467</v>
      </c>
      <c r="B7097" t="s">
        <v>11230</v>
      </c>
      <c r="C7097" t="s">
        <v>11231</v>
      </c>
      <c r="D7097">
        <v>3.5</v>
      </c>
      <c r="E7097" t="s">
        <v>1465</v>
      </c>
      <c r="F7097" t="s">
        <v>35744</v>
      </c>
    </row>
    <row r="7098" spans="1:6">
      <c r="A7098" t="s">
        <v>1797</v>
      </c>
      <c r="B7098" t="s">
        <v>11232</v>
      </c>
      <c r="C7098" t="s">
        <v>11233</v>
      </c>
      <c r="D7098">
        <v>3.5</v>
      </c>
      <c r="E7098" t="s">
        <v>1150</v>
      </c>
      <c r="F7098" t="s">
        <v>35744</v>
      </c>
    </row>
    <row r="7099" spans="1:6">
      <c r="A7099" t="s">
        <v>3166</v>
      </c>
      <c r="B7099" t="s">
        <v>11233</v>
      </c>
      <c r="C7099" t="s">
        <v>11234</v>
      </c>
      <c r="D7099">
        <v>3.5</v>
      </c>
      <c r="E7099" t="s">
        <v>2176</v>
      </c>
      <c r="F7099" t="s">
        <v>35744</v>
      </c>
    </row>
    <row r="7100" spans="1:6">
      <c r="A7100" t="s">
        <v>1448</v>
      </c>
      <c r="B7100" t="s">
        <v>11234</v>
      </c>
      <c r="C7100" t="s">
        <v>11235</v>
      </c>
      <c r="D7100">
        <v>3.5</v>
      </c>
      <c r="E7100" t="s">
        <v>1445</v>
      </c>
      <c r="F7100" t="s">
        <v>35744</v>
      </c>
    </row>
    <row r="7101" spans="1:6">
      <c r="A7101" t="s">
        <v>1129</v>
      </c>
      <c r="B7101" t="s">
        <v>11235</v>
      </c>
      <c r="C7101" t="s">
        <v>11236</v>
      </c>
      <c r="D7101">
        <v>3.5</v>
      </c>
      <c r="E7101" t="s">
        <v>986</v>
      </c>
      <c r="F7101" t="s">
        <v>35744</v>
      </c>
    </row>
    <row r="7102" spans="1:6">
      <c r="A7102" t="s">
        <v>26646</v>
      </c>
      <c r="B7102" t="s">
        <v>11236</v>
      </c>
      <c r="C7102" t="s">
        <v>11237</v>
      </c>
      <c r="D7102">
        <v>15</v>
      </c>
      <c r="E7102" t="s">
        <v>1803</v>
      </c>
      <c r="F7102" t="s">
        <v>35744</v>
      </c>
    </row>
    <row r="7103" spans="1:6">
      <c r="A7103" t="s">
        <v>1195</v>
      </c>
      <c r="B7103" t="s">
        <v>11238</v>
      </c>
      <c r="C7103" t="s">
        <v>11239</v>
      </c>
      <c r="D7103">
        <v>15</v>
      </c>
      <c r="E7103" t="s">
        <v>1098</v>
      </c>
      <c r="F7103" t="s">
        <v>35744</v>
      </c>
    </row>
    <row r="7104" spans="1:6">
      <c r="A7104" t="s">
        <v>26634</v>
      </c>
      <c r="B7104" t="s">
        <v>11240</v>
      </c>
      <c r="C7104" t="s">
        <v>11241</v>
      </c>
      <c r="D7104">
        <v>15</v>
      </c>
      <c r="E7104" t="s">
        <v>1563</v>
      </c>
      <c r="F7104" t="s">
        <v>35744</v>
      </c>
    </row>
    <row r="7105" spans="1:6">
      <c r="A7105" t="s">
        <v>3114</v>
      </c>
      <c r="B7105" t="s">
        <v>11242</v>
      </c>
      <c r="C7105" t="s">
        <v>11243</v>
      </c>
      <c r="D7105">
        <v>15</v>
      </c>
      <c r="E7105" t="s">
        <v>2371</v>
      </c>
      <c r="F7105" t="s">
        <v>35744</v>
      </c>
    </row>
    <row r="7106" spans="1:6">
      <c r="A7106" t="s">
        <v>26635</v>
      </c>
      <c r="B7106" t="s">
        <v>11242</v>
      </c>
      <c r="C7106" t="s">
        <v>11244</v>
      </c>
      <c r="D7106">
        <v>15</v>
      </c>
      <c r="E7106" t="s">
        <v>355</v>
      </c>
      <c r="F7106" t="s">
        <v>35744</v>
      </c>
    </row>
    <row r="7107" spans="1:6">
      <c r="A7107" t="s">
        <v>1404</v>
      </c>
      <c r="B7107" t="s">
        <v>11245</v>
      </c>
      <c r="C7107" t="s">
        <v>11246</v>
      </c>
      <c r="D7107">
        <v>15</v>
      </c>
      <c r="E7107" t="s">
        <v>1274</v>
      </c>
      <c r="F7107" t="s">
        <v>35744</v>
      </c>
    </row>
    <row r="7108" spans="1:6">
      <c r="A7108" t="s">
        <v>341</v>
      </c>
      <c r="B7108" t="s">
        <v>11245</v>
      </c>
      <c r="C7108" t="s">
        <v>11247</v>
      </c>
      <c r="D7108">
        <v>65</v>
      </c>
      <c r="E7108" t="s">
        <v>89</v>
      </c>
      <c r="F7108" t="s">
        <v>35744</v>
      </c>
    </row>
    <row r="7109" spans="1:6">
      <c r="A7109" t="s">
        <v>3185</v>
      </c>
      <c r="B7109" t="s">
        <v>11248</v>
      </c>
      <c r="C7109" t="s">
        <v>8461</v>
      </c>
      <c r="D7109">
        <v>53</v>
      </c>
      <c r="E7109" t="s">
        <v>2689</v>
      </c>
      <c r="F7109" t="s">
        <v>35744</v>
      </c>
    </row>
    <row r="7110" spans="1:6">
      <c r="A7110" t="s">
        <v>26635</v>
      </c>
      <c r="B7110" t="s">
        <v>8462</v>
      </c>
      <c r="C7110" t="s">
        <v>11249</v>
      </c>
      <c r="D7110">
        <v>50.2</v>
      </c>
      <c r="E7110" t="s">
        <v>355</v>
      </c>
      <c r="F7110" t="s">
        <v>35744</v>
      </c>
    </row>
    <row r="7111" spans="1:6">
      <c r="A7111" t="s">
        <v>1424</v>
      </c>
      <c r="B7111" t="s">
        <v>11250</v>
      </c>
      <c r="C7111" t="s">
        <v>11251</v>
      </c>
      <c r="D7111">
        <v>39.5</v>
      </c>
      <c r="E7111" t="s">
        <v>1323</v>
      </c>
      <c r="F7111" t="s">
        <v>35744</v>
      </c>
    </row>
    <row r="7112" spans="1:6">
      <c r="A7112" t="s">
        <v>1802</v>
      </c>
      <c r="B7112" t="s">
        <v>11252</v>
      </c>
      <c r="C7112" t="s">
        <v>11253</v>
      </c>
      <c r="D7112">
        <v>41</v>
      </c>
      <c r="E7112" t="s">
        <v>1469</v>
      </c>
      <c r="F7112" t="s">
        <v>35744</v>
      </c>
    </row>
    <row r="7113" spans="1:6">
      <c r="A7113" t="s">
        <v>568</v>
      </c>
      <c r="B7113" t="s">
        <v>11254</v>
      </c>
      <c r="C7113" t="s">
        <v>11255</v>
      </c>
      <c r="D7113">
        <v>43.5</v>
      </c>
      <c r="E7113" t="s">
        <v>361</v>
      </c>
      <c r="F7113" t="s">
        <v>35744</v>
      </c>
    </row>
    <row r="7114" spans="1:6">
      <c r="A7114" t="s">
        <v>351</v>
      </c>
      <c r="B7114" t="s">
        <v>11256</v>
      </c>
      <c r="C7114" t="s">
        <v>11257</v>
      </c>
      <c r="D7114">
        <v>39.5</v>
      </c>
      <c r="E7114" t="s">
        <v>284</v>
      </c>
      <c r="F7114" t="s">
        <v>35744</v>
      </c>
    </row>
    <row r="7115" spans="1:6">
      <c r="A7115" t="s">
        <v>565</v>
      </c>
      <c r="B7115" t="s">
        <v>11258</v>
      </c>
      <c r="C7115" t="s">
        <v>11259</v>
      </c>
      <c r="D7115">
        <v>41</v>
      </c>
      <c r="E7115" t="s">
        <v>355</v>
      </c>
      <c r="F7115" t="s">
        <v>35744</v>
      </c>
    </row>
    <row r="7116" spans="1:6">
      <c r="A7116" t="s">
        <v>4632</v>
      </c>
      <c r="B7116" t="s">
        <v>11260</v>
      </c>
      <c r="C7116" t="s">
        <v>11261</v>
      </c>
      <c r="D7116">
        <v>36.6</v>
      </c>
      <c r="E7116" t="s">
        <v>155</v>
      </c>
      <c r="F7116" t="s">
        <v>35744</v>
      </c>
    </row>
    <row r="7117" spans="1:6">
      <c r="A7117" t="s">
        <v>3738</v>
      </c>
      <c r="B7117" t="s">
        <v>11262</v>
      </c>
      <c r="D7117">
        <v>43.5</v>
      </c>
      <c r="E7117" t="s">
        <v>3190</v>
      </c>
      <c r="F7117" t="s">
        <v>35744</v>
      </c>
    </row>
    <row r="7118" spans="1:6">
      <c r="A7118" t="s">
        <v>3120</v>
      </c>
      <c r="B7118" t="s">
        <v>11263</v>
      </c>
      <c r="C7118" t="s">
        <v>11264</v>
      </c>
      <c r="D7118">
        <v>10.5</v>
      </c>
      <c r="E7118" t="s">
        <v>2900</v>
      </c>
      <c r="F7118" t="s">
        <v>35744</v>
      </c>
    </row>
    <row r="7119" spans="1:6">
      <c r="A7119" t="s">
        <v>1191</v>
      </c>
      <c r="B7119" t="s">
        <v>11265</v>
      </c>
      <c r="C7119" t="s">
        <v>11266</v>
      </c>
      <c r="D7119">
        <v>10.5</v>
      </c>
      <c r="E7119" t="s">
        <v>1188</v>
      </c>
      <c r="F7119" t="s">
        <v>35744</v>
      </c>
    </row>
    <row r="7120" spans="1:6">
      <c r="A7120" t="s">
        <v>584</v>
      </c>
      <c r="B7120" t="s">
        <v>11267</v>
      </c>
      <c r="C7120" t="s">
        <v>11268</v>
      </c>
      <c r="D7120">
        <v>11</v>
      </c>
      <c r="E7120" t="s">
        <v>520</v>
      </c>
      <c r="F7120" t="s">
        <v>35744</v>
      </c>
    </row>
    <row r="7121" spans="1:6">
      <c r="A7121" t="s">
        <v>1801</v>
      </c>
      <c r="B7121" t="s">
        <v>11268</v>
      </c>
      <c r="C7121" t="s">
        <v>11269</v>
      </c>
      <c r="D7121">
        <v>10.5</v>
      </c>
      <c r="E7121" t="s">
        <v>1786</v>
      </c>
      <c r="F7121" t="s">
        <v>35744</v>
      </c>
    </row>
    <row r="7122" spans="1:6">
      <c r="A7122" t="s">
        <v>1438</v>
      </c>
      <c r="B7122" t="s">
        <v>11270</v>
      </c>
      <c r="C7122" t="s">
        <v>11271</v>
      </c>
      <c r="D7122">
        <v>10.5</v>
      </c>
      <c r="E7122" t="s">
        <v>1435</v>
      </c>
      <c r="F7122" t="s">
        <v>35744</v>
      </c>
    </row>
    <row r="7123" spans="1:6">
      <c r="A7123" t="s">
        <v>26642</v>
      </c>
      <c r="B7123" t="s">
        <v>11272</v>
      </c>
      <c r="C7123" t="s">
        <v>11273</v>
      </c>
      <c r="D7123">
        <v>68</v>
      </c>
      <c r="E7123" t="s">
        <v>1460</v>
      </c>
      <c r="F7123" t="s">
        <v>35744</v>
      </c>
    </row>
    <row r="7124" spans="1:6">
      <c r="A7124" t="s">
        <v>26639</v>
      </c>
      <c r="B7124" t="s">
        <v>11274</v>
      </c>
      <c r="C7124" t="s">
        <v>11275</v>
      </c>
      <c r="D7124">
        <v>34</v>
      </c>
      <c r="E7124" t="s">
        <v>2008</v>
      </c>
      <c r="F7124" t="s">
        <v>35744</v>
      </c>
    </row>
    <row r="7125" spans="1:6">
      <c r="A7125" t="s">
        <v>3860</v>
      </c>
      <c r="B7125" t="s">
        <v>11276</v>
      </c>
      <c r="C7125" t="s">
        <v>11277</v>
      </c>
      <c r="D7125">
        <v>68</v>
      </c>
      <c r="E7125" t="s">
        <v>3196</v>
      </c>
      <c r="F7125" t="s">
        <v>35744</v>
      </c>
    </row>
    <row r="7126" spans="1:6">
      <c r="A7126" t="s">
        <v>3134</v>
      </c>
      <c r="B7126" t="s">
        <v>11278</v>
      </c>
      <c r="C7126" t="s">
        <v>11279</v>
      </c>
      <c r="D7126">
        <v>108.5</v>
      </c>
      <c r="E7126" t="s">
        <v>3192</v>
      </c>
      <c r="F7126" t="s">
        <v>35744</v>
      </c>
    </row>
    <row r="7127" spans="1:6">
      <c r="A7127" t="s">
        <v>3169</v>
      </c>
      <c r="B7127" t="s">
        <v>11280</v>
      </c>
      <c r="C7127" t="s">
        <v>11281</v>
      </c>
      <c r="D7127">
        <v>108.5</v>
      </c>
      <c r="E7127" t="s">
        <v>2311</v>
      </c>
      <c r="F7127" t="s">
        <v>35744</v>
      </c>
    </row>
    <row r="7128" spans="1:6">
      <c r="A7128" t="s">
        <v>26645</v>
      </c>
      <c r="B7128" t="s">
        <v>11282</v>
      </c>
      <c r="C7128" t="s">
        <v>11283</v>
      </c>
      <c r="D7128">
        <v>108.5</v>
      </c>
      <c r="E7128" t="s">
        <v>2026</v>
      </c>
      <c r="F7128" t="s">
        <v>35744</v>
      </c>
    </row>
    <row r="7129" spans="1:6">
      <c r="A7129" t="s">
        <v>3791</v>
      </c>
      <c r="B7129" t="s">
        <v>11284</v>
      </c>
      <c r="C7129" t="s">
        <v>11285</v>
      </c>
      <c r="D7129">
        <v>203.5</v>
      </c>
      <c r="E7129" t="s">
        <v>3193</v>
      </c>
      <c r="F7129" t="s">
        <v>35744</v>
      </c>
    </row>
    <row r="7130" spans="1:6">
      <c r="A7130" t="s">
        <v>1801</v>
      </c>
      <c r="B7130" t="s">
        <v>11286</v>
      </c>
      <c r="C7130" t="s">
        <v>11287</v>
      </c>
      <c r="D7130">
        <v>190</v>
      </c>
      <c r="E7130" t="s">
        <v>1786</v>
      </c>
      <c r="F7130" t="s">
        <v>35744</v>
      </c>
    </row>
    <row r="7131" spans="1:6">
      <c r="A7131" t="s">
        <v>1801</v>
      </c>
      <c r="B7131" t="s">
        <v>11288</v>
      </c>
      <c r="C7131" t="s">
        <v>11289</v>
      </c>
      <c r="D7131">
        <v>203.5</v>
      </c>
      <c r="E7131" t="s">
        <v>1786</v>
      </c>
      <c r="F7131" t="s">
        <v>35744</v>
      </c>
    </row>
    <row r="7132" spans="1:6">
      <c r="A7132" t="s">
        <v>972</v>
      </c>
      <c r="B7132" t="s">
        <v>11290</v>
      </c>
      <c r="C7132" t="s">
        <v>11291</v>
      </c>
      <c r="D7132">
        <v>230.5</v>
      </c>
      <c r="E7132" t="s">
        <v>906</v>
      </c>
      <c r="F7132" t="s">
        <v>35744</v>
      </c>
    </row>
    <row r="7133" spans="1:6">
      <c r="A7133" t="s">
        <v>948</v>
      </c>
      <c r="B7133" t="s">
        <v>11292</v>
      </c>
      <c r="C7133" t="s">
        <v>11293</v>
      </c>
      <c r="D7133">
        <v>27</v>
      </c>
      <c r="E7133" t="s">
        <v>614</v>
      </c>
      <c r="F7133" t="s">
        <v>35744</v>
      </c>
    </row>
    <row r="7134" spans="1:6">
      <c r="A7134" t="s">
        <v>3134</v>
      </c>
      <c r="B7134" t="s">
        <v>11294</v>
      </c>
      <c r="C7134" t="s">
        <v>11295</v>
      </c>
      <c r="D7134">
        <v>27</v>
      </c>
      <c r="E7134" t="s">
        <v>2453</v>
      </c>
      <c r="F7134" t="s">
        <v>35744</v>
      </c>
    </row>
    <row r="7135" spans="1:6">
      <c r="A7135" t="s">
        <v>3172</v>
      </c>
      <c r="B7135" t="s">
        <v>11296</v>
      </c>
      <c r="C7135" t="s">
        <v>11297</v>
      </c>
      <c r="D7135">
        <v>27</v>
      </c>
      <c r="E7135" t="s">
        <v>2348</v>
      </c>
      <c r="F7135" t="s">
        <v>35744</v>
      </c>
    </row>
    <row r="7136" spans="1:6">
      <c r="A7136" t="s">
        <v>1463</v>
      </c>
      <c r="B7136" t="s">
        <v>11298</v>
      </c>
      <c r="C7136" t="s">
        <v>11299</v>
      </c>
      <c r="D7136">
        <v>27</v>
      </c>
      <c r="E7136" t="s">
        <v>1460</v>
      </c>
      <c r="F7136" t="s">
        <v>35744</v>
      </c>
    </row>
    <row r="7137" spans="1:6">
      <c r="A7137" t="s">
        <v>3134</v>
      </c>
      <c r="B7137" t="s">
        <v>11298</v>
      </c>
      <c r="C7137" t="s">
        <v>11300</v>
      </c>
      <c r="D7137">
        <v>27</v>
      </c>
      <c r="E7137" t="s">
        <v>3192</v>
      </c>
      <c r="F7137" t="s">
        <v>35744</v>
      </c>
    </row>
    <row r="7138" spans="1:6">
      <c r="A7138" t="s">
        <v>3134</v>
      </c>
      <c r="B7138" t="s">
        <v>11301</v>
      </c>
      <c r="C7138" t="s">
        <v>11302</v>
      </c>
      <c r="D7138">
        <v>47.5</v>
      </c>
      <c r="E7138" t="s">
        <v>2453</v>
      </c>
      <c r="F7138" t="s">
        <v>35744</v>
      </c>
    </row>
    <row r="7139" spans="1:6">
      <c r="A7139" t="s">
        <v>1422</v>
      </c>
      <c r="B7139" t="s">
        <v>11303</v>
      </c>
      <c r="C7139" t="s">
        <v>11304</v>
      </c>
      <c r="D7139">
        <v>47.5</v>
      </c>
      <c r="E7139" t="s">
        <v>1674</v>
      </c>
      <c r="F7139" t="s">
        <v>35744</v>
      </c>
    </row>
    <row r="7140" spans="1:6">
      <c r="A7140" t="s">
        <v>3117</v>
      </c>
      <c r="B7140" t="s">
        <v>11305</v>
      </c>
      <c r="C7140" t="s">
        <v>11306</v>
      </c>
      <c r="D7140">
        <v>34</v>
      </c>
      <c r="E7140" t="s">
        <v>2910</v>
      </c>
      <c r="F7140" t="s">
        <v>35744</v>
      </c>
    </row>
    <row r="7141" spans="1:6">
      <c r="A7141" t="s">
        <v>1174</v>
      </c>
      <c r="B7141" t="s">
        <v>11307</v>
      </c>
      <c r="C7141" t="s">
        <v>11308</v>
      </c>
      <c r="D7141">
        <v>47.5</v>
      </c>
      <c r="E7141" t="s">
        <v>1062</v>
      </c>
      <c r="F7141" t="s">
        <v>35744</v>
      </c>
    </row>
    <row r="7142" spans="1:6">
      <c r="A7142" t="s">
        <v>351</v>
      </c>
      <c r="B7142" t="s">
        <v>11308</v>
      </c>
      <c r="C7142" t="s">
        <v>11309</v>
      </c>
      <c r="D7142">
        <v>47.5</v>
      </c>
      <c r="E7142" t="s">
        <v>284</v>
      </c>
      <c r="F7142" t="s">
        <v>35744</v>
      </c>
    </row>
    <row r="7143" spans="1:6">
      <c r="A7143" t="s">
        <v>335</v>
      </c>
      <c r="B7143" t="s">
        <v>11309</v>
      </c>
      <c r="C7143" t="s">
        <v>11310</v>
      </c>
      <c r="D7143">
        <v>34</v>
      </c>
      <c r="E7143" t="s">
        <v>276</v>
      </c>
      <c r="F7143" t="s">
        <v>35744</v>
      </c>
    </row>
    <row r="7144" spans="1:6">
      <c r="A7144" t="s">
        <v>1408</v>
      </c>
      <c r="B7144" t="s">
        <v>11311</v>
      </c>
      <c r="C7144" t="s">
        <v>11312</v>
      </c>
      <c r="D7144">
        <v>163</v>
      </c>
      <c r="E7144" t="s">
        <v>1299</v>
      </c>
      <c r="F7144" t="s">
        <v>35744</v>
      </c>
    </row>
    <row r="7145" spans="1:6">
      <c r="A7145" t="s">
        <v>3163</v>
      </c>
      <c r="B7145" t="s">
        <v>11313</v>
      </c>
      <c r="C7145" t="s">
        <v>11314</v>
      </c>
      <c r="D7145">
        <v>150</v>
      </c>
      <c r="E7145" t="s">
        <v>2173</v>
      </c>
      <c r="F7145" t="s">
        <v>35744</v>
      </c>
    </row>
    <row r="7146" spans="1:6">
      <c r="A7146" t="s">
        <v>1137</v>
      </c>
      <c r="B7146" t="s">
        <v>11315</v>
      </c>
      <c r="C7146" t="s">
        <v>11316</v>
      </c>
      <c r="D7146">
        <v>13.5</v>
      </c>
      <c r="E7146" t="s">
        <v>1015</v>
      </c>
      <c r="F7146" t="s">
        <v>35744</v>
      </c>
    </row>
    <row r="7147" spans="1:6">
      <c r="A7147" t="s">
        <v>1182</v>
      </c>
      <c r="B7147" t="s">
        <v>11317</v>
      </c>
      <c r="C7147" t="s">
        <v>11318</v>
      </c>
      <c r="D7147">
        <v>13.5</v>
      </c>
      <c r="E7147" t="s">
        <v>1084</v>
      </c>
      <c r="F7147" t="s">
        <v>35744</v>
      </c>
    </row>
    <row r="7148" spans="1:6">
      <c r="A7148" t="s">
        <v>348</v>
      </c>
      <c r="B7148" t="s">
        <v>11318</v>
      </c>
      <c r="C7148" t="s">
        <v>8473</v>
      </c>
      <c r="D7148">
        <v>16.5</v>
      </c>
      <c r="E7148" t="s">
        <v>222</v>
      </c>
      <c r="F7148" t="s">
        <v>35744</v>
      </c>
    </row>
    <row r="7149" spans="1:6">
      <c r="A7149" t="s">
        <v>348</v>
      </c>
      <c r="B7149" t="s">
        <v>8474</v>
      </c>
      <c r="C7149" t="s">
        <v>11319</v>
      </c>
      <c r="D7149">
        <v>16.5</v>
      </c>
      <c r="E7149" t="s">
        <v>222</v>
      </c>
      <c r="F7149" t="s">
        <v>35744</v>
      </c>
    </row>
    <row r="7150" spans="1:6">
      <c r="A7150" t="s">
        <v>338</v>
      </c>
      <c r="B7150" t="s">
        <v>11320</v>
      </c>
      <c r="C7150" t="s">
        <v>11321</v>
      </c>
      <c r="D7150">
        <v>16.5</v>
      </c>
      <c r="E7150" t="s">
        <v>261</v>
      </c>
      <c r="F7150" t="s">
        <v>35744</v>
      </c>
    </row>
    <row r="7151" spans="1:6">
      <c r="A7151" t="s">
        <v>972</v>
      </c>
      <c r="B7151" t="s">
        <v>11322</v>
      </c>
      <c r="C7151" t="s">
        <v>11323</v>
      </c>
      <c r="D7151">
        <v>16.5</v>
      </c>
      <c r="E7151" t="s">
        <v>906</v>
      </c>
      <c r="F7151" t="s">
        <v>35744</v>
      </c>
    </row>
    <row r="7152" spans="1:6">
      <c r="A7152" t="s">
        <v>1404</v>
      </c>
      <c r="B7152" t="s">
        <v>11324</v>
      </c>
      <c r="C7152" t="s">
        <v>11325</v>
      </c>
      <c r="D7152">
        <v>16.5</v>
      </c>
      <c r="E7152" t="s">
        <v>1274</v>
      </c>
      <c r="F7152" t="s">
        <v>35744</v>
      </c>
    </row>
    <row r="7153" spans="1:6">
      <c r="A7153" t="s">
        <v>1157</v>
      </c>
      <c r="B7153" t="s">
        <v>11326</v>
      </c>
      <c r="C7153" t="s">
        <v>11327</v>
      </c>
      <c r="D7153">
        <v>16.5</v>
      </c>
      <c r="E7153" t="s">
        <v>1154</v>
      </c>
      <c r="F7153" t="s">
        <v>35744</v>
      </c>
    </row>
    <row r="7154" spans="1:6">
      <c r="A7154" t="s">
        <v>1137</v>
      </c>
      <c r="B7154" t="s">
        <v>11328</v>
      </c>
      <c r="C7154" t="s">
        <v>11329</v>
      </c>
      <c r="D7154">
        <v>16.5</v>
      </c>
      <c r="E7154" t="s">
        <v>1015</v>
      </c>
      <c r="F7154" t="s">
        <v>35744</v>
      </c>
    </row>
    <row r="7155" spans="1:6">
      <c r="A7155" t="s">
        <v>967</v>
      </c>
      <c r="B7155" t="s">
        <v>11330</v>
      </c>
      <c r="C7155" t="s">
        <v>11331</v>
      </c>
      <c r="D7155">
        <v>16.5</v>
      </c>
      <c r="E7155" t="s">
        <v>850</v>
      </c>
      <c r="F7155" t="s">
        <v>35744</v>
      </c>
    </row>
    <row r="7156" spans="1:6">
      <c r="A7156" t="s">
        <v>948</v>
      </c>
      <c r="B7156" t="s">
        <v>11332</v>
      </c>
      <c r="C7156" t="s">
        <v>11333</v>
      </c>
      <c r="D7156">
        <v>8.5</v>
      </c>
      <c r="E7156" t="s">
        <v>614</v>
      </c>
      <c r="F7156" t="s">
        <v>35744</v>
      </c>
    </row>
    <row r="7157" spans="1:6">
      <c r="A7157" t="s">
        <v>3157</v>
      </c>
      <c r="B7157" t="s">
        <v>11334</v>
      </c>
      <c r="C7157" t="s">
        <v>11335</v>
      </c>
      <c r="D7157">
        <v>15</v>
      </c>
      <c r="E7157" t="s">
        <v>2065</v>
      </c>
      <c r="F7157" t="s">
        <v>35744</v>
      </c>
    </row>
    <row r="7158" spans="1:6">
      <c r="A7158" t="s">
        <v>3819</v>
      </c>
      <c r="B7158" t="s">
        <v>11336</v>
      </c>
      <c r="C7158" t="s">
        <v>11337</v>
      </c>
      <c r="D7158">
        <v>28</v>
      </c>
      <c r="E7158" t="s">
        <v>3194</v>
      </c>
      <c r="F7158" t="s">
        <v>35744</v>
      </c>
    </row>
    <row r="7159" spans="1:6">
      <c r="A7159" t="s">
        <v>1800</v>
      </c>
      <c r="B7159" t="s">
        <v>10928</v>
      </c>
      <c r="C7159" t="s">
        <v>11338</v>
      </c>
      <c r="D7159">
        <v>35</v>
      </c>
      <c r="E7159" t="s">
        <v>1493</v>
      </c>
      <c r="F7159" t="s">
        <v>35744</v>
      </c>
    </row>
    <row r="7160" spans="1:6">
      <c r="A7160" t="s">
        <v>3139</v>
      </c>
      <c r="B7160" t="s">
        <v>11339</v>
      </c>
      <c r="C7160" t="s">
        <v>11340</v>
      </c>
      <c r="D7160">
        <v>41</v>
      </c>
      <c r="E7160" t="s">
        <v>2703</v>
      </c>
      <c r="F7160" t="s">
        <v>35744</v>
      </c>
    </row>
    <row r="7161" spans="1:6">
      <c r="A7161" t="s">
        <v>341</v>
      </c>
      <c r="B7161" t="s">
        <v>11341</v>
      </c>
      <c r="C7161" t="s">
        <v>11342</v>
      </c>
      <c r="D7161">
        <v>14</v>
      </c>
      <c r="E7161" t="s">
        <v>89</v>
      </c>
      <c r="F7161" t="s">
        <v>35744</v>
      </c>
    </row>
    <row r="7162" spans="1:6">
      <c r="A7162" t="s">
        <v>1562</v>
      </c>
      <c r="B7162" t="s">
        <v>10493</v>
      </c>
      <c r="C7162" t="s">
        <v>11343</v>
      </c>
      <c r="D7162">
        <v>20</v>
      </c>
      <c r="E7162" t="s">
        <v>1502</v>
      </c>
      <c r="F7162" t="s">
        <v>35744</v>
      </c>
    </row>
    <row r="7163" spans="1:6">
      <c r="A7163" t="s">
        <v>1453</v>
      </c>
      <c r="B7163" t="s">
        <v>11344</v>
      </c>
      <c r="C7163" t="s">
        <v>11345</v>
      </c>
      <c r="D7163">
        <v>109</v>
      </c>
      <c r="E7163" t="s">
        <v>1450</v>
      </c>
      <c r="F7163" t="s">
        <v>35744</v>
      </c>
    </row>
    <row r="7164" spans="1:6">
      <c r="A7164" t="s">
        <v>338</v>
      </c>
      <c r="B7164" t="s">
        <v>11346</v>
      </c>
      <c r="C7164" t="s">
        <v>11347</v>
      </c>
      <c r="D7164">
        <v>55</v>
      </c>
      <c r="E7164" t="s">
        <v>261</v>
      </c>
      <c r="F7164" t="s">
        <v>35744</v>
      </c>
    </row>
    <row r="7165" spans="1:6">
      <c r="A7165" t="s">
        <v>3114</v>
      </c>
      <c r="B7165" t="s">
        <v>11348</v>
      </c>
      <c r="C7165" t="s">
        <v>11349</v>
      </c>
      <c r="D7165">
        <v>20.5</v>
      </c>
      <c r="E7165" t="s">
        <v>2371</v>
      </c>
      <c r="F7165" t="s">
        <v>35744</v>
      </c>
    </row>
    <row r="7166" spans="1:6">
      <c r="A7166" t="s">
        <v>335</v>
      </c>
      <c r="B7166" t="s">
        <v>11350</v>
      </c>
      <c r="C7166" t="s">
        <v>11351</v>
      </c>
      <c r="D7166">
        <v>8.5</v>
      </c>
      <c r="E7166" t="s">
        <v>276</v>
      </c>
      <c r="F7166" t="s">
        <v>35744</v>
      </c>
    </row>
    <row r="7167" spans="1:6">
      <c r="A7167" t="s">
        <v>1792</v>
      </c>
      <c r="B7167" t="s">
        <v>11352</v>
      </c>
      <c r="C7167" t="s">
        <v>11353</v>
      </c>
      <c r="D7167">
        <v>8.5</v>
      </c>
      <c r="E7167" t="s">
        <v>1237</v>
      </c>
      <c r="F7167" t="s">
        <v>35744</v>
      </c>
    </row>
    <row r="7168" spans="1:6">
      <c r="A7168" t="s">
        <v>590</v>
      </c>
      <c r="B7168" t="s">
        <v>11354</v>
      </c>
      <c r="C7168" t="s">
        <v>11355</v>
      </c>
      <c r="D7168">
        <v>8.5</v>
      </c>
      <c r="E7168" t="s">
        <v>477</v>
      </c>
      <c r="F7168" t="s">
        <v>35744</v>
      </c>
    </row>
    <row r="7169" spans="1:6">
      <c r="A7169" t="s">
        <v>1170</v>
      </c>
      <c r="B7169" t="s">
        <v>11356</v>
      </c>
      <c r="C7169" t="s">
        <v>11357</v>
      </c>
      <c r="D7169">
        <v>8.5</v>
      </c>
      <c r="E7169" t="s">
        <v>1052</v>
      </c>
      <c r="F7169" t="s">
        <v>35744</v>
      </c>
    </row>
    <row r="7170" spans="1:6">
      <c r="A7170" t="s">
        <v>961</v>
      </c>
      <c r="B7170" t="s">
        <v>11358</v>
      </c>
      <c r="C7170" t="s">
        <v>11359</v>
      </c>
      <c r="D7170">
        <v>8.5</v>
      </c>
      <c r="E7170" t="s">
        <v>782</v>
      </c>
      <c r="F7170" t="s">
        <v>35744</v>
      </c>
    </row>
    <row r="7171" spans="1:6">
      <c r="A7171" t="s">
        <v>1548</v>
      </c>
      <c r="B7171" t="s">
        <v>11360</v>
      </c>
      <c r="C7171" t="s">
        <v>11361</v>
      </c>
      <c r="D7171">
        <v>8.5</v>
      </c>
      <c r="E7171" t="s">
        <v>1473</v>
      </c>
      <c r="F7171" t="s">
        <v>35744</v>
      </c>
    </row>
    <row r="7172" spans="1:6">
      <c r="A7172" t="s">
        <v>3166</v>
      </c>
      <c r="B7172" t="s">
        <v>11362</v>
      </c>
      <c r="C7172" t="s">
        <v>11363</v>
      </c>
      <c r="D7172">
        <v>8.5</v>
      </c>
      <c r="E7172" t="s">
        <v>2176</v>
      </c>
      <c r="F7172" t="s">
        <v>35744</v>
      </c>
    </row>
    <row r="7173" spans="1:6">
      <c r="A7173" t="s">
        <v>3166</v>
      </c>
      <c r="B7173" t="s">
        <v>11364</v>
      </c>
      <c r="C7173" t="s">
        <v>11365</v>
      </c>
      <c r="D7173">
        <v>24</v>
      </c>
      <c r="E7173" t="s">
        <v>2176</v>
      </c>
      <c r="F7173" t="s">
        <v>35744</v>
      </c>
    </row>
    <row r="7174" spans="1:6">
      <c r="A7174" t="s">
        <v>341</v>
      </c>
      <c r="B7174" t="s">
        <v>11366</v>
      </c>
      <c r="C7174" t="s">
        <v>11367</v>
      </c>
      <c r="D7174">
        <v>24</v>
      </c>
      <c r="E7174" t="s">
        <v>89</v>
      </c>
      <c r="F7174" t="s">
        <v>35744</v>
      </c>
    </row>
    <row r="7175" spans="1:6">
      <c r="A7175" t="s">
        <v>1191</v>
      </c>
      <c r="B7175" t="s">
        <v>11368</v>
      </c>
      <c r="C7175" t="s">
        <v>11369</v>
      </c>
      <c r="D7175">
        <v>21</v>
      </c>
      <c r="E7175" t="s">
        <v>1188</v>
      </c>
      <c r="F7175" t="s">
        <v>35744</v>
      </c>
    </row>
    <row r="7176" spans="1:6">
      <c r="A7176" t="s">
        <v>1143</v>
      </c>
      <c r="B7176" t="s">
        <v>11370</v>
      </c>
      <c r="C7176" t="s">
        <v>11371</v>
      </c>
      <c r="D7176">
        <v>33</v>
      </c>
      <c r="E7176" t="s">
        <v>1139</v>
      </c>
      <c r="F7176" t="s">
        <v>35744</v>
      </c>
    </row>
    <row r="7177" spans="1:6">
      <c r="A7177" t="s">
        <v>568</v>
      </c>
      <c r="B7177" t="s">
        <v>11372</v>
      </c>
      <c r="C7177" t="s">
        <v>11373</v>
      </c>
      <c r="D7177">
        <v>16.5</v>
      </c>
      <c r="E7177" t="s">
        <v>361</v>
      </c>
      <c r="F7177" t="s">
        <v>35744</v>
      </c>
    </row>
    <row r="7178" spans="1:6">
      <c r="A7178" t="s">
        <v>344</v>
      </c>
      <c r="B7178" t="s">
        <v>2673</v>
      </c>
      <c r="C7178" t="s">
        <v>7707</v>
      </c>
      <c r="D7178">
        <v>16.5</v>
      </c>
      <c r="E7178" t="s">
        <v>155</v>
      </c>
      <c r="F7178" t="s">
        <v>35744</v>
      </c>
    </row>
    <row r="7179" spans="1:6">
      <c r="A7179" t="s">
        <v>3112</v>
      </c>
      <c r="B7179" t="s">
        <v>2674</v>
      </c>
      <c r="C7179" t="s">
        <v>11374</v>
      </c>
      <c r="D7179">
        <v>16.5</v>
      </c>
      <c r="E7179" t="s">
        <v>2719</v>
      </c>
      <c r="F7179" t="s">
        <v>35744</v>
      </c>
    </row>
    <row r="7180" spans="1:6">
      <c r="A7180" t="s">
        <v>1133</v>
      </c>
      <c r="B7180" t="s">
        <v>2675</v>
      </c>
      <c r="C7180" t="s">
        <v>11375</v>
      </c>
      <c r="D7180">
        <v>13.6</v>
      </c>
      <c r="E7180" t="s">
        <v>1005</v>
      </c>
      <c r="F7180" t="s">
        <v>35744</v>
      </c>
    </row>
    <row r="7181" spans="1:6">
      <c r="A7181" t="s">
        <v>26642</v>
      </c>
      <c r="B7181" t="s">
        <v>11376</v>
      </c>
      <c r="C7181" t="s">
        <v>11377</v>
      </c>
      <c r="D7181">
        <v>19</v>
      </c>
      <c r="E7181" t="s">
        <v>1460</v>
      </c>
      <c r="F7181" t="s">
        <v>35744</v>
      </c>
    </row>
    <row r="7182" spans="1:6">
      <c r="A7182" t="s">
        <v>348</v>
      </c>
      <c r="B7182" t="s">
        <v>11378</v>
      </c>
      <c r="C7182" t="s">
        <v>7346</v>
      </c>
      <c r="D7182">
        <v>9.5</v>
      </c>
      <c r="E7182" t="s">
        <v>222</v>
      </c>
      <c r="F7182" t="s">
        <v>35744</v>
      </c>
    </row>
    <row r="7183" spans="1:6">
      <c r="A7183" t="s">
        <v>26645</v>
      </c>
      <c r="B7183" t="s">
        <v>945</v>
      </c>
      <c r="C7183" t="s">
        <v>7553</v>
      </c>
      <c r="D7183">
        <v>9.5</v>
      </c>
      <c r="E7183" t="s">
        <v>2026</v>
      </c>
      <c r="F7183" t="s">
        <v>35744</v>
      </c>
    </row>
    <row r="7184" spans="1:6">
      <c r="A7184" t="s">
        <v>26642</v>
      </c>
      <c r="B7184" t="s">
        <v>1501</v>
      </c>
      <c r="C7184" t="s">
        <v>11379</v>
      </c>
      <c r="D7184">
        <v>9.5</v>
      </c>
      <c r="E7184" t="s">
        <v>1460</v>
      </c>
      <c r="F7184" t="s">
        <v>35744</v>
      </c>
    </row>
    <row r="7185" spans="1:6">
      <c r="A7185" t="s">
        <v>958</v>
      </c>
      <c r="B7185" t="s">
        <v>2678</v>
      </c>
      <c r="C7185" t="s">
        <v>11380</v>
      </c>
      <c r="D7185">
        <v>4.0999999999999996</v>
      </c>
      <c r="E7185" t="s">
        <v>766</v>
      </c>
      <c r="F7185" t="s">
        <v>35744</v>
      </c>
    </row>
    <row r="7186" spans="1:6">
      <c r="A7186" t="s">
        <v>1802</v>
      </c>
      <c r="B7186" t="s">
        <v>257</v>
      </c>
      <c r="C7186" t="s">
        <v>5572</v>
      </c>
      <c r="D7186">
        <v>4</v>
      </c>
      <c r="E7186" t="s">
        <v>1469</v>
      </c>
      <c r="F7186" t="s">
        <v>35744</v>
      </c>
    </row>
    <row r="7187" spans="1:6">
      <c r="A7187" t="s">
        <v>1800</v>
      </c>
      <c r="B7187" t="s">
        <v>5573</v>
      </c>
      <c r="C7187" t="s">
        <v>11381</v>
      </c>
      <c r="D7187">
        <v>4</v>
      </c>
      <c r="E7187" t="s">
        <v>1493</v>
      </c>
      <c r="F7187" t="s">
        <v>35744</v>
      </c>
    </row>
    <row r="7188" spans="1:6">
      <c r="A7188" t="s">
        <v>1796</v>
      </c>
      <c r="B7188" t="s">
        <v>11381</v>
      </c>
      <c r="C7188" t="s">
        <v>11382</v>
      </c>
      <c r="D7188">
        <v>4</v>
      </c>
      <c r="E7188" t="s">
        <v>394</v>
      </c>
      <c r="F7188" t="s">
        <v>35744</v>
      </c>
    </row>
    <row r="7189" spans="1:6">
      <c r="A7189" t="s">
        <v>3112</v>
      </c>
      <c r="B7189" t="s">
        <v>11383</v>
      </c>
      <c r="C7189" t="s">
        <v>11384</v>
      </c>
      <c r="D7189">
        <v>8.1999999999999993</v>
      </c>
      <c r="E7189" t="s">
        <v>2719</v>
      </c>
      <c r="F7189" t="s">
        <v>35744</v>
      </c>
    </row>
    <row r="7190" spans="1:6">
      <c r="A7190" t="s">
        <v>1792</v>
      </c>
      <c r="B7190" t="s">
        <v>7713</v>
      </c>
      <c r="C7190" t="s">
        <v>7113</v>
      </c>
      <c r="D7190">
        <v>8.1999999999999993</v>
      </c>
      <c r="E7190" t="s">
        <v>1237</v>
      </c>
      <c r="F7190" t="s">
        <v>35744</v>
      </c>
    </row>
    <row r="7191" spans="1:6">
      <c r="A7191" t="s">
        <v>1191</v>
      </c>
      <c r="B7191" t="s">
        <v>1497</v>
      </c>
      <c r="C7191" t="s">
        <v>5555</v>
      </c>
      <c r="D7191">
        <v>6.8</v>
      </c>
      <c r="E7191" t="s">
        <v>1188</v>
      </c>
      <c r="F7191" t="s">
        <v>35744</v>
      </c>
    </row>
    <row r="7192" spans="1:6">
      <c r="A7192" t="s">
        <v>948</v>
      </c>
      <c r="B7192" t="s">
        <v>701</v>
      </c>
      <c r="C7192" t="s">
        <v>11385</v>
      </c>
      <c r="D7192">
        <v>6.8</v>
      </c>
      <c r="E7192" t="s">
        <v>614</v>
      </c>
      <c r="F7192" t="s">
        <v>35744</v>
      </c>
    </row>
    <row r="7193" spans="1:6">
      <c r="A7193" t="s">
        <v>3738</v>
      </c>
      <c r="B7193" t="s">
        <v>11386</v>
      </c>
      <c r="C7193" t="s">
        <v>9633</v>
      </c>
      <c r="D7193">
        <v>6.8</v>
      </c>
      <c r="E7193" t="s">
        <v>3190</v>
      </c>
      <c r="F7193" t="s">
        <v>35744</v>
      </c>
    </row>
    <row r="7194" spans="1:6">
      <c r="A7194" t="s">
        <v>3112</v>
      </c>
      <c r="B7194" t="s">
        <v>393</v>
      </c>
      <c r="C7194" t="s">
        <v>11031</v>
      </c>
      <c r="D7194">
        <v>6.8</v>
      </c>
      <c r="E7194" t="s">
        <v>2719</v>
      </c>
      <c r="F7194" t="s">
        <v>35744</v>
      </c>
    </row>
    <row r="7195" spans="1:6">
      <c r="A7195" t="s">
        <v>3131</v>
      </c>
      <c r="B7195" t="s">
        <v>1741</v>
      </c>
      <c r="C7195" t="s">
        <v>6300</v>
      </c>
      <c r="D7195">
        <v>6.8</v>
      </c>
      <c r="E7195" t="s">
        <v>2796</v>
      </c>
      <c r="F7195" t="s">
        <v>35744</v>
      </c>
    </row>
    <row r="7196" spans="1:6">
      <c r="A7196" t="s">
        <v>1463</v>
      </c>
      <c r="B7196" t="s">
        <v>703</v>
      </c>
      <c r="C7196" t="s">
        <v>7345</v>
      </c>
      <c r="D7196">
        <v>9.5</v>
      </c>
      <c r="E7196" t="s">
        <v>1460</v>
      </c>
      <c r="F7196" t="s">
        <v>35744</v>
      </c>
    </row>
    <row r="7197" spans="1:6">
      <c r="A7197" t="s">
        <v>975</v>
      </c>
      <c r="B7197" t="s">
        <v>275</v>
      </c>
      <c r="C7197" t="s">
        <v>6748</v>
      </c>
      <c r="D7197">
        <v>8.1999999999999993</v>
      </c>
      <c r="E7197" t="s">
        <v>925</v>
      </c>
      <c r="F7197" t="s">
        <v>35744</v>
      </c>
    </row>
    <row r="7198" spans="1:6">
      <c r="A7198" t="s">
        <v>3172</v>
      </c>
      <c r="B7198" t="s">
        <v>11387</v>
      </c>
      <c r="C7198" t="s">
        <v>11388</v>
      </c>
      <c r="D7198">
        <v>3.4</v>
      </c>
      <c r="E7198" t="s">
        <v>2348</v>
      </c>
      <c r="F7198" t="s">
        <v>35744</v>
      </c>
    </row>
    <row r="7199" spans="1:6">
      <c r="A7199" t="s">
        <v>1792</v>
      </c>
      <c r="B7199" t="s">
        <v>11389</v>
      </c>
      <c r="C7199" t="s">
        <v>11390</v>
      </c>
      <c r="D7199">
        <v>10.8</v>
      </c>
      <c r="E7199" t="s">
        <v>1237</v>
      </c>
      <c r="F7199" t="s">
        <v>35744</v>
      </c>
    </row>
    <row r="7200" spans="1:6">
      <c r="A7200" t="s">
        <v>587</v>
      </c>
      <c r="B7200" t="s">
        <v>11391</v>
      </c>
      <c r="C7200" t="s">
        <v>11392</v>
      </c>
      <c r="D7200">
        <v>10.8</v>
      </c>
      <c r="E7200" t="s">
        <v>492</v>
      </c>
      <c r="F7200" t="s">
        <v>35744</v>
      </c>
    </row>
    <row r="7201" spans="1:6">
      <c r="A7201" t="s">
        <v>26635</v>
      </c>
      <c r="B7201" t="s">
        <v>3015</v>
      </c>
      <c r="C7201" t="s">
        <v>11393</v>
      </c>
      <c r="D7201">
        <v>5.5</v>
      </c>
      <c r="E7201" t="s">
        <v>355</v>
      </c>
      <c r="F7201" t="s">
        <v>35744</v>
      </c>
    </row>
    <row r="7202" spans="1:6">
      <c r="A7202" t="s">
        <v>581</v>
      </c>
      <c r="B7202" t="s">
        <v>11394</v>
      </c>
      <c r="C7202" t="s">
        <v>11395</v>
      </c>
      <c r="D7202">
        <v>8.8000000000000007</v>
      </c>
      <c r="E7202" t="s">
        <v>506</v>
      </c>
      <c r="F7202" t="s">
        <v>35744</v>
      </c>
    </row>
    <row r="7203" spans="1:6">
      <c r="A7203" t="s">
        <v>1801</v>
      </c>
      <c r="B7203" t="s">
        <v>11396</v>
      </c>
      <c r="C7203" t="s">
        <v>11397</v>
      </c>
      <c r="D7203">
        <v>8.8000000000000007</v>
      </c>
      <c r="E7203" t="s">
        <v>1786</v>
      </c>
      <c r="F7203" t="s">
        <v>35744</v>
      </c>
    </row>
    <row r="7204" spans="1:6">
      <c r="A7204" t="s">
        <v>26636</v>
      </c>
      <c r="B7204" t="s">
        <v>11398</v>
      </c>
      <c r="C7204" t="s">
        <v>11399</v>
      </c>
      <c r="D7204">
        <v>16.3</v>
      </c>
      <c r="E7204" t="s">
        <v>276</v>
      </c>
      <c r="F7204" t="s">
        <v>35744</v>
      </c>
    </row>
    <row r="7205" spans="1:6">
      <c r="A7205" t="s">
        <v>1453</v>
      </c>
      <c r="B7205" t="s">
        <v>11400</v>
      </c>
      <c r="C7205" t="s">
        <v>11401</v>
      </c>
      <c r="D7205">
        <v>4.75</v>
      </c>
      <c r="E7205" t="s">
        <v>1450</v>
      </c>
      <c r="F7205" t="s">
        <v>35744</v>
      </c>
    </row>
    <row r="7206" spans="1:6">
      <c r="A7206" t="s">
        <v>955</v>
      </c>
      <c r="B7206" t="s">
        <v>11402</v>
      </c>
      <c r="C7206" t="s">
        <v>11403</v>
      </c>
      <c r="D7206">
        <v>3.4</v>
      </c>
      <c r="E7206" t="s">
        <v>747</v>
      </c>
      <c r="F7206" t="s">
        <v>35744</v>
      </c>
    </row>
    <row r="7207" spans="1:6">
      <c r="A7207" t="s">
        <v>1408</v>
      </c>
      <c r="B7207" t="s">
        <v>11402</v>
      </c>
      <c r="C7207" t="s">
        <v>11404</v>
      </c>
      <c r="D7207">
        <v>4.75</v>
      </c>
      <c r="E7207" t="s">
        <v>1299</v>
      </c>
      <c r="F7207" t="s">
        <v>35744</v>
      </c>
    </row>
    <row r="7208" spans="1:6">
      <c r="A7208" t="s">
        <v>348</v>
      </c>
      <c r="B7208" t="s">
        <v>11405</v>
      </c>
      <c r="C7208" t="s">
        <v>11406</v>
      </c>
      <c r="D7208">
        <v>11</v>
      </c>
      <c r="E7208" t="s">
        <v>222</v>
      </c>
      <c r="F7208" t="s">
        <v>35744</v>
      </c>
    </row>
    <row r="7209" spans="1:6">
      <c r="A7209" t="s">
        <v>1795</v>
      </c>
      <c r="B7209" t="s">
        <v>11407</v>
      </c>
      <c r="C7209" t="s">
        <v>11408</v>
      </c>
      <c r="D7209">
        <v>11</v>
      </c>
      <c r="E7209" t="s">
        <v>0</v>
      </c>
      <c r="F7209" t="s">
        <v>35744</v>
      </c>
    </row>
    <row r="7210" spans="1:6">
      <c r="A7210" t="s">
        <v>1798</v>
      </c>
      <c r="B7210" t="s">
        <v>11409</v>
      </c>
      <c r="C7210" t="s">
        <v>11410</v>
      </c>
      <c r="D7210">
        <v>20</v>
      </c>
      <c r="E7210" t="s">
        <v>1469</v>
      </c>
      <c r="F7210" t="s">
        <v>35745</v>
      </c>
    </row>
    <row r="7211" spans="1:6">
      <c r="A7211" t="s">
        <v>3112</v>
      </c>
      <c r="B7211" t="s">
        <v>11410</v>
      </c>
      <c r="C7211" t="s">
        <v>11411</v>
      </c>
      <c r="D7211">
        <v>4.5</v>
      </c>
      <c r="E7211" t="s">
        <v>2719</v>
      </c>
      <c r="F7211" t="s">
        <v>35745</v>
      </c>
    </row>
    <row r="7212" spans="1:6">
      <c r="A7212" t="s">
        <v>26644</v>
      </c>
      <c r="B7212" t="s">
        <v>11411</v>
      </c>
      <c r="C7212" t="s">
        <v>11412</v>
      </c>
      <c r="D7212">
        <v>4.5</v>
      </c>
      <c r="E7212" t="s">
        <v>3195</v>
      </c>
      <c r="F7212" t="s">
        <v>35744</v>
      </c>
    </row>
    <row r="7213" spans="1:6">
      <c r="A7213" t="s">
        <v>961</v>
      </c>
      <c r="B7213" t="s">
        <v>11413</v>
      </c>
      <c r="C7213" t="s">
        <v>11414</v>
      </c>
      <c r="D7213">
        <v>4</v>
      </c>
      <c r="E7213" t="s">
        <v>782</v>
      </c>
      <c r="F7213" t="s">
        <v>35745</v>
      </c>
    </row>
    <row r="7214" spans="1:6">
      <c r="A7214" t="s">
        <v>1143</v>
      </c>
      <c r="B7214" t="s">
        <v>11415</v>
      </c>
      <c r="C7214" t="s">
        <v>5165</v>
      </c>
      <c r="D7214">
        <v>5.5</v>
      </c>
      <c r="E7214" t="s">
        <v>1139</v>
      </c>
      <c r="F7214" t="s">
        <v>35744</v>
      </c>
    </row>
    <row r="7215" spans="1:6">
      <c r="A7215" t="s">
        <v>1799</v>
      </c>
      <c r="B7215" t="s">
        <v>11415</v>
      </c>
      <c r="C7215" t="s">
        <v>11416</v>
      </c>
      <c r="D7215">
        <v>8</v>
      </c>
      <c r="E7215" t="s">
        <v>1476</v>
      </c>
      <c r="F7215" t="s">
        <v>35744</v>
      </c>
    </row>
    <row r="7216" spans="1:6">
      <c r="A7216" t="s">
        <v>1186</v>
      </c>
      <c r="B7216" t="s">
        <v>11417</v>
      </c>
      <c r="C7216" t="s">
        <v>11418</v>
      </c>
      <c r="D7216">
        <v>4</v>
      </c>
      <c r="E7216" t="s">
        <v>1088</v>
      </c>
      <c r="F7216" t="s">
        <v>35744</v>
      </c>
    </row>
    <row r="7217" spans="1:6">
      <c r="A7217" t="s">
        <v>1802</v>
      </c>
      <c r="B7217" t="s">
        <v>11417</v>
      </c>
      <c r="C7217" t="s">
        <v>11419</v>
      </c>
      <c r="D7217">
        <v>4</v>
      </c>
      <c r="E7217" t="s">
        <v>1469</v>
      </c>
      <c r="F7217" t="s">
        <v>35744</v>
      </c>
    </row>
    <row r="7218" spans="1:6">
      <c r="A7218" t="s">
        <v>26644</v>
      </c>
      <c r="B7218" t="s">
        <v>11420</v>
      </c>
      <c r="C7218" t="s">
        <v>11421</v>
      </c>
      <c r="D7218">
        <v>8</v>
      </c>
      <c r="E7218" t="s">
        <v>3195</v>
      </c>
      <c r="F7218" t="s">
        <v>35744</v>
      </c>
    </row>
    <row r="7219" spans="1:6">
      <c r="A7219" t="s">
        <v>26636</v>
      </c>
      <c r="B7219" t="s">
        <v>1999</v>
      </c>
      <c r="C7219" t="s">
        <v>11422</v>
      </c>
      <c r="D7219">
        <v>6.5</v>
      </c>
      <c r="E7219" t="s">
        <v>276</v>
      </c>
      <c r="F7219" t="s">
        <v>35744</v>
      </c>
    </row>
    <row r="7220" spans="1:6">
      <c r="A7220" t="s">
        <v>1801</v>
      </c>
      <c r="B7220" t="s">
        <v>11423</v>
      </c>
      <c r="C7220" t="s">
        <v>11424</v>
      </c>
      <c r="D7220">
        <v>4</v>
      </c>
      <c r="E7220" t="s">
        <v>1786</v>
      </c>
      <c r="F7220" t="s">
        <v>35744</v>
      </c>
    </row>
    <row r="7221" spans="1:6">
      <c r="A7221" t="s">
        <v>26643</v>
      </c>
      <c r="B7221" t="s">
        <v>11425</v>
      </c>
      <c r="C7221" t="s">
        <v>11426</v>
      </c>
      <c r="D7221">
        <v>6.75</v>
      </c>
      <c r="E7221" t="s">
        <v>3191</v>
      </c>
      <c r="F7221" t="s">
        <v>35744</v>
      </c>
    </row>
    <row r="7222" spans="1:6">
      <c r="A7222" t="s">
        <v>1562</v>
      </c>
      <c r="B7222" t="s">
        <v>11426</v>
      </c>
      <c r="C7222" t="s">
        <v>11427</v>
      </c>
      <c r="D7222">
        <v>1.4</v>
      </c>
      <c r="E7222" t="s">
        <v>1502</v>
      </c>
      <c r="F7222" t="s">
        <v>35744</v>
      </c>
    </row>
    <row r="7223" spans="1:6">
      <c r="A7223" t="s">
        <v>26631</v>
      </c>
      <c r="B7223" t="s">
        <v>11427</v>
      </c>
      <c r="C7223" t="s">
        <v>11428</v>
      </c>
      <c r="D7223">
        <v>20.5</v>
      </c>
      <c r="E7223" t="s">
        <v>2920</v>
      </c>
      <c r="F7223" t="s">
        <v>35744</v>
      </c>
    </row>
    <row r="7224" spans="1:6">
      <c r="A7224" t="s">
        <v>1129</v>
      </c>
      <c r="B7224" t="s">
        <v>35753</v>
      </c>
      <c r="C7224" t="s">
        <v>11429</v>
      </c>
      <c r="D7224">
        <v>19</v>
      </c>
      <c r="E7224" t="s">
        <v>986</v>
      </c>
      <c r="F7224" t="s">
        <v>35744</v>
      </c>
    </row>
    <row r="7225" spans="1:6">
      <c r="A7225" t="s">
        <v>1129</v>
      </c>
      <c r="B7225" t="s">
        <v>987</v>
      </c>
      <c r="C7225" t="s">
        <v>11430</v>
      </c>
      <c r="D7225">
        <v>19</v>
      </c>
      <c r="E7225" t="s">
        <v>986</v>
      </c>
      <c r="F7225" t="s">
        <v>35744</v>
      </c>
    </row>
    <row r="7226" spans="1:6">
      <c r="A7226" t="s">
        <v>1129</v>
      </c>
      <c r="B7226" t="s">
        <v>988</v>
      </c>
      <c r="C7226" t="s">
        <v>11431</v>
      </c>
      <c r="D7226">
        <v>19</v>
      </c>
      <c r="E7226" t="s">
        <v>986</v>
      </c>
      <c r="F7226" t="s">
        <v>35745</v>
      </c>
    </row>
    <row r="7227" spans="1:6">
      <c r="A7227" t="s">
        <v>1129</v>
      </c>
      <c r="B7227" t="s">
        <v>989</v>
      </c>
      <c r="C7227" t="s">
        <v>11432</v>
      </c>
      <c r="D7227">
        <v>19</v>
      </c>
      <c r="E7227" t="s">
        <v>986</v>
      </c>
      <c r="F7227" t="s">
        <v>35745</v>
      </c>
    </row>
    <row r="7228" spans="1:6">
      <c r="A7228" t="s">
        <v>1129</v>
      </c>
      <c r="B7228" t="s">
        <v>990</v>
      </c>
      <c r="C7228" t="s">
        <v>11433</v>
      </c>
      <c r="D7228">
        <v>30</v>
      </c>
      <c r="E7228" t="s">
        <v>986</v>
      </c>
      <c r="F7228" t="s">
        <v>35744</v>
      </c>
    </row>
    <row r="7229" spans="1:6">
      <c r="A7229" t="s">
        <v>1129</v>
      </c>
      <c r="B7229" t="s">
        <v>11434</v>
      </c>
      <c r="C7229" t="s">
        <v>11435</v>
      </c>
      <c r="D7229">
        <v>30</v>
      </c>
      <c r="E7229" t="s">
        <v>986</v>
      </c>
      <c r="F7229" t="s">
        <v>35745</v>
      </c>
    </row>
    <row r="7230" spans="1:6">
      <c r="A7230" t="s">
        <v>1129</v>
      </c>
      <c r="B7230" t="s">
        <v>11436</v>
      </c>
      <c r="C7230" t="s">
        <v>11437</v>
      </c>
      <c r="D7230">
        <v>30</v>
      </c>
      <c r="E7230" t="s">
        <v>986</v>
      </c>
      <c r="F7230" t="s">
        <v>35745</v>
      </c>
    </row>
    <row r="7231" spans="1:6">
      <c r="A7231" t="s">
        <v>1129</v>
      </c>
      <c r="B7231" t="s">
        <v>993</v>
      </c>
      <c r="C7231" t="s">
        <v>11438</v>
      </c>
      <c r="D7231">
        <v>37</v>
      </c>
      <c r="E7231" t="s">
        <v>986</v>
      </c>
      <c r="F7231" t="s">
        <v>35744</v>
      </c>
    </row>
    <row r="7232" spans="1:6">
      <c r="A7232" t="s">
        <v>1129</v>
      </c>
      <c r="B7232" t="s">
        <v>11439</v>
      </c>
      <c r="C7232" t="s">
        <v>11440</v>
      </c>
      <c r="D7232">
        <v>37</v>
      </c>
      <c r="E7232" t="s">
        <v>986</v>
      </c>
      <c r="F7232" t="s">
        <v>35745</v>
      </c>
    </row>
    <row r="7233" spans="1:6">
      <c r="A7233" t="s">
        <v>1129</v>
      </c>
      <c r="B7233" t="s">
        <v>11441</v>
      </c>
      <c r="C7233" t="s">
        <v>11442</v>
      </c>
      <c r="D7233">
        <v>40</v>
      </c>
      <c r="E7233" t="s">
        <v>986</v>
      </c>
      <c r="F7233" t="s">
        <v>35745</v>
      </c>
    </row>
    <row r="7234" spans="1:6">
      <c r="A7234" t="s">
        <v>1129</v>
      </c>
      <c r="B7234" t="s">
        <v>994</v>
      </c>
      <c r="C7234" t="s">
        <v>11443</v>
      </c>
      <c r="D7234">
        <v>40</v>
      </c>
      <c r="E7234" t="s">
        <v>986</v>
      </c>
      <c r="F7234" t="s">
        <v>35745</v>
      </c>
    </row>
    <row r="7235" spans="1:6">
      <c r="A7235" t="s">
        <v>1129</v>
      </c>
      <c r="B7235" t="s">
        <v>995</v>
      </c>
      <c r="C7235" t="s">
        <v>11444</v>
      </c>
      <c r="D7235">
        <v>40</v>
      </c>
      <c r="E7235" t="s">
        <v>986</v>
      </c>
      <c r="F7235" t="s">
        <v>35744</v>
      </c>
    </row>
    <row r="7236" spans="1:6">
      <c r="A7236" t="s">
        <v>1129</v>
      </c>
      <c r="B7236" t="s">
        <v>996</v>
      </c>
      <c r="C7236" t="s">
        <v>11445</v>
      </c>
      <c r="D7236">
        <v>40</v>
      </c>
      <c r="E7236" t="s">
        <v>986</v>
      </c>
      <c r="F7236" t="s">
        <v>35744</v>
      </c>
    </row>
    <row r="7237" spans="1:6">
      <c r="A7237" t="s">
        <v>1129</v>
      </c>
      <c r="B7237" t="s">
        <v>997</v>
      </c>
      <c r="C7237" t="s">
        <v>11446</v>
      </c>
      <c r="D7237">
        <v>32</v>
      </c>
      <c r="E7237" t="s">
        <v>986</v>
      </c>
      <c r="F7237" t="s">
        <v>35744</v>
      </c>
    </row>
    <row r="7238" spans="1:6">
      <c r="A7238" t="s">
        <v>1129</v>
      </c>
      <c r="B7238" t="s">
        <v>11447</v>
      </c>
      <c r="C7238" t="s">
        <v>11448</v>
      </c>
      <c r="D7238">
        <v>19</v>
      </c>
      <c r="E7238" t="s">
        <v>986</v>
      </c>
      <c r="F7238" t="s">
        <v>35744</v>
      </c>
    </row>
    <row r="7239" spans="1:6">
      <c r="A7239" t="s">
        <v>1129</v>
      </c>
      <c r="B7239" t="s">
        <v>1001</v>
      </c>
      <c r="C7239" t="s">
        <v>11449</v>
      </c>
      <c r="D7239">
        <v>19</v>
      </c>
      <c r="E7239" t="s">
        <v>986</v>
      </c>
      <c r="F7239" t="s">
        <v>35744</v>
      </c>
    </row>
    <row r="7240" spans="1:6">
      <c r="A7240" t="s">
        <v>1129</v>
      </c>
      <c r="B7240" t="s">
        <v>990</v>
      </c>
      <c r="C7240" t="s">
        <v>11450</v>
      </c>
      <c r="D7240">
        <v>12.5</v>
      </c>
      <c r="E7240" t="s">
        <v>986</v>
      </c>
      <c r="F7240" t="s">
        <v>35744</v>
      </c>
    </row>
    <row r="7241" spans="1:6">
      <c r="A7241" t="s">
        <v>1129</v>
      </c>
      <c r="B7241" t="s">
        <v>11451</v>
      </c>
      <c r="C7241" t="s">
        <v>11452</v>
      </c>
      <c r="D7241">
        <v>19</v>
      </c>
      <c r="E7241" t="s">
        <v>986</v>
      </c>
      <c r="F7241" t="s">
        <v>35744</v>
      </c>
    </row>
    <row r="7242" spans="1:6">
      <c r="A7242" t="s">
        <v>1129</v>
      </c>
      <c r="B7242" t="s">
        <v>989</v>
      </c>
      <c r="C7242" t="s">
        <v>11453</v>
      </c>
      <c r="D7242">
        <v>22.5</v>
      </c>
      <c r="E7242" t="s">
        <v>986</v>
      </c>
      <c r="F7242" t="s">
        <v>35745</v>
      </c>
    </row>
    <row r="7243" spans="1:6">
      <c r="A7243" t="s">
        <v>1129</v>
      </c>
      <c r="B7243" t="s">
        <v>1002</v>
      </c>
      <c r="C7243" t="s">
        <v>11454</v>
      </c>
      <c r="D7243">
        <v>19</v>
      </c>
      <c r="E7243" t="s">
        <v>986</v>
      </c>
      <c r="F7243" t="s">
        <v>35744</v>
      </c>
    </row>
    <row r="7244" spans="1:6">
      <c r="A7244" t="s">
        <v>1129</v>
      </c>
      <c r="B7244" t="s">
        <v>988</v>
      </c>
      <c r="C7244" t="s">
        <v>11455</v>
      </c>
      <c r="D7244">
        <v>15</v>
      </c>
      <c r="E7244" t="s">
        <v>986</v>
      </c>
      <c r="F7244" t="s">
        <v>35745</v>
      </c>
    </row>
    <row r="7245" spans="1:6">
      <c r="A7245" t="s">
        <v>1129</v>
      </c>
      <c r="B7245" t="s">
        <v>1003</v>
      </c>
      <c r="C7245" t="s">
        <v>11456</v>
      </c>
      <c r="D7245">
        <v>8</v>
      </c>
      <c r="E7245" t="s">
        <v>986</v>
      </c>
      <c r="F7245" t="s">
        <v>35744</v>
      </c>
    </row>
    <row r="7246" spans="1:6">
      <c r="A7246" t="s">
        <v>1129</v>
      </c>
      <c r="B7246" t="s">
        <v>509</v>
      </c>
      <c r="C7246" t="s">
        <v>11457</v>
      </c>
      <c r="D7246">
        <v>19</v>
      </c>
      <c r="E7246" t="s">
        <v>986</v>
      </c>
      <c r="F7246" t="s">
        <v>35744</v>
      </c>
    </row>
    <row r="7247" spans="1:6">
      <c r="A7247" t="s">
        <v>1129</v>
      </c>
      <c r="B7247" t="s">
        <v>987</v>
      </c>
      <c r="C7247" t="s">
        <v>11458</v>
      </c>
      <c r="D7247">
        <v>22.5</v>
      </c>
      <c r="E7247" t="s">
        <v>986</v>
      </c>
      <c r="F7247" t="s">
        <v>35744</v>
      </c>
    </row>
    <row r="7248" spans="1:6">
      <c r="A7248" t="s">
        <v>1792</v>
      </c>
      <c r="B7248" t="s">
        <v>11459</v>
      </c>
      <c r="C7248" t="s">
        <v>11460</v>
      </c>
      <c r="D7248">
        <v>32.97</v>
      </c>
      <c r="E7248" t="s">
        <v>1237</v>
      </c>
      <c r="F7248" t="s">
        <v>35744</v>
      </c>
    </row>
    <row r="7249" spans="1:6">
      <c r="A7249" t="s">
        <v>1797</v>
      </c>
      <c r="B7249" t="s">
        <v>11461</v>
      </c>
      <c r="D7249">
        <v>6.99</v>
      </c>
      <c r="E7249" t="s">
        <v>1150</v>
      </c>
      <c r="F7249" t="s">
        <v>35744</v>
      </c>
    </row>
    <row r="7250" spans="1:6">
      <c r="A7250" t="s">
        <v>26633</v>
      </c>
      <c r="B7250" t="s">
        <v>11462</v>
      </c>
      <c r="D7250">
        <v>34.9</v>
      </c>
      <c r="E7250" t="s">
        <v>1953</v>
      </c>
      <c r="F7250" t="s">
        <v>35744</v>
      </c>
    </row>
    <row r="7251" spans="1:6">
      <c r="A7251" t="s">
        <v>3144</v>
      </c>
      <c r="B7251" t="s">
        <v>11463</v>
      </c>
      <c r="D7251">
        <v>72.599999999999994</v>
      </c>
      <c r="E7251" t="s">
        <v>2651</v>
      </c>
      <c r="F7251" t="s">
        <v>35744</v>
      </c>
    </row>
    <row r="7252" spans="1:6">
      <c r="A7252" t="s">
        <v>354</v>
      </c>
      <c r="B7252" t="s">
        <v>11464</v>
      </c>
      <c r="D7252">
        <v>29.67</v>
      </c>
      <c r="E7252" t="s">
        <v>235</v>
      </c>
      <c r="F7252" t="s">
        <v>35744</v>
      </c>
    </row>
    <row r="7253" spans="1:6">
      <c r="A7253" t="s">
        <v>26630</v>
      </c>
      <c r="B7253" t="s">
        <v>11465</v>
      </c>
      <c r="D7253">
        <v>34.9</v>
      </c>
      <c r="E7253" t="s">
        <v>1502</v>
      </c>
      <c r="F7253" t="s">
        <v>35744</v>
      </c>
    </row>
    <row r="7254" spans="1:6">
      <c r="A7254" t="s">
        <v>3139</v>
      </c>
      <c r="B7254" t="s">
        <v>11466</v>
      </c>
      <c r="D7254">
        <v>37.9</v>
      </c>
      <c r="E7254" t="s">
        <v>2703</v>
      </c>
      <c r="F7254" t="s">
        <v>35744</v>
      </c>
    </row>
    <row r="7255" spans="1:6">
      <c r="A7255" t="s">
        <v>3185</v>
      </c>
      <c r="B7255" t="s">
        <v>11467</v>
      </c>
      <c r="D7255">
        <v>108.2</v>
      </c>
      <c r="E7255" t="s">
        <v>2689</v>
      </c>
      <c r="F7255" t="s">
        <v>35744</v>
      </c>
    </row>
    <row r="7256" spans="1:6">
      <c r="A7256" t="s">
        <v>581</v>
      </c>
      <c r="B7256" t="s">
        <v>11468</v>
      </c>
      <c r="D7256">
        <v>69.48</v>
      </c>
      <c r="E7256" t="s">
        <v>506</v>
      </c>
      <c r="F7256" t="s">
        <v>35744</v>
      </c>
    </row>
    <row r="7257" spans="1:6">
      <c r="A7257" t="s">
        <v>1137</v>
      </c>
      <c r="B7257" t="s">
        <v>11469</v>
      </c>
      <c r="D7257">
        <v>45.7</v>
      </c>
      <c r="E7257" t="s">
        <v>1015</v>
      </c>
      <c r="F7257" t="s">
        <v>35744</v>
      </c>
    </row>
    <row r="7258" spans="1:6">
      <c r="A7258" t="s">
        <v>341</v>
      </c>
      <c r="B7258" t="s">
        <v>11470</v>
      </c>
      <c r="D7258">
        <v>25.9</v>
      </c>
      <c r="E7258" t="s">
        <v>89</v>
      </c>
      <c r="F7258" t="s">
        <v>35744</v>
      </c>
    </row>
    <row r="7259" spans="1:6">
      <c r="A7259" t="s">
        <v>26640</v>
      </c>
      <c r="B7259" t="s">
        <v>11471</v>
      </c>
      <c r="D7259">
        <v>49.8</v>
      </c>
      <c r="E7259" t="s">
        <v>1950</v>
      </c>
      <c r="F7259" t="s">
        <v>35744</v>
      </c>
    </row>
    <row r="7260" spans="1:6">
      <c r="A7260" t="s">
        <v>344</v>
      </c>
      <c r="B7260" t="s">
        <v>11472</v>
      </c>
      <c r="D7260">
        <v>84.9</v>
      </c>
      <c r="E7260" t="s">
        <v>155</v>
      </c>
      <c r="F7260" t="s">
        <v>35744</v>
      </c>
    </row>
    <row r="7261" spans="1:6">
      <c r="A7261" t="s">
        <v>1413</v>
      </c>
      <c r="B7261" t="s">
        <v>11473</v>
      </c>
      <c r="D7261">
        <v>47</v>
      </c>
      <c r="E7261" t="s">
        <v>1410</v>
      </c>
      <c r="F7261" t="s">
        <v>35744</v>
      </c>
    </row>
    <row r="7262" spans="1:6">
      <c r="A7262" t="s">
        <v>593</v>
      </c>
      <c r="B7262" t="s">
        <v>11474</v>
      </c>
      <c r="D7262">
        <v>6.99</v>
      </c>
      <c r="E7262" t="s">
        <v>455</v>
      </c>
      <c r="F7262" t="s">
        <v>35744</v>
      </c>
    </row>
    <row r="7263" spans="1:6">
      <c r="A7263" t="s">
        <v>1399</v>
      </c>
      <c r="B7263" t="s">
        <v>11475</v>
      </c>
      <c r="D7263">
        <v>8.9</v>
      </c>
      <c r="E7263" t="s">
        <v>1246</v>
      </c>
      <c r="F7263" t="s">
        <v>35744</v>
      </c>
    </row>
    <row r="7264" spans="1:6">
      <c r="A7264" t="s">
        <v>26632</v>
      </c>
      <c r="B7264" t="s">
        <v>11476</v>
      </c>
      <c r="D7264">
        <v>34.700000000000003</v>
      </c>
      <c r="E7264" t="s">
        <v>1920</v>
      </c>
      <c r="F7264" t="s">
        <v>35744</v>
      </c>
    </row>
    <row r="7265" spans="1:6">
      <c r="A7265" t="s">
        <v>1428</v>
      </c>
      <c r="B7265" t="s">
        <v>11477</v>
      </c>
      <c r="D7265">
        <v>30</v>
      </c>
      <c r="E7265" t="s">
        <v>1685</v>
      </c>
      <c r="F7265" t="s">
        <v>35744</v>
      </c>
    </row>
    <row r="7266" spans="1:6">
      <c r="A7266" t="s">
        <v>3112</v>
      </c>
      <c r="B7266" t="s">
        <v>11478</v>
      </c>
      <c r="D7266">
        <v>4.99</v>
      </c>
      <c r="E7266" t="s">
        <v>2719</v>
      </c>
      <c r="F7266" t="s">
        <v>35744</v>
      </c>
    </row>
    <row r="7267" spans="1:6">
      <c r="A7267" t="s">
        <v>344</v>
      </c>
      <c r="B7267" t="s">
        <v>11479</v>
      </c>
      <c r="D7267">
        <v>35.9</v>
      </c>
      <c r="E7267" t="s">
        <v>155</v>
      </c>
      <c r="F7267" t="s">
        <v>35744</v>
      </c>
    </row>
    <row r="7268" spans="1:6">
      <c r="A7268" t="s">
        <v>26632</v>
      </c>
      <c r="B7268" t="s">
        <v>11480</v>
      </c>
      <c r="D7268">
        <v>8.9</v>
      </c>
      <c r="E7268" t="s">
        <v>1920</v>
      </c>
      <c r="F7268" t="s">
        <v>35744</v>
      </c>
    </row>
    <row r="7269" spans="1:6">
      <c r="A7269" t="s">
        <v>341</v>
      </c>
      <c r="B7269" t="s">
        <v>7899</v>
      </c>
      <c r="D7269">
        <v>17.98</v>
      </c>
      <c r="E7269" t="s">
        <v>89</v>
      </c>
      <c r="F7269" t="s">
        <v>35744</v>
      </c>
    </row>
    <row r="7270" spans="1:6">
      <c r="A7270" t="s">
        <v>3112</v>
      </c>
      <c r="B7270" t="s">
        <v>11481</v>
      </c>
      <c r="D7270">
        <v>38.9</v>
      </c>
      <c r="E7270" t="s">
        <v>2719</v>
      </c>
      <c r="F7270" t="s">
        <v>35744</v>
      </c>
    </row>
    <row r="7271" spans="1:6">
      <c r="A7271" t="s">
        <v>1448</v>
      </c>
      <c r="B7271" t="s">
        <v>7900</v>
      </c>
      <c r="D7271">
        <v>17.98</v>
      </c>
      <c r="E7271" t="s">
        <v>1445</v>
      </c>
      <c r="F7271" t="s">
        <v>35744</v>
      </c>
    </row>
    <row r="7272" spans="1:6">
      <c r="A7272" t="s">
        <v>1795</v>
      </c>
      <c r="B7272" t="s">
        <v>11482</v>
      </c>
      <c r="D7272">
        <v>46.7</v>
      </c>
      <c r="E7272" t="s">
        <v>0</v>
      </c>
      <c r="F7272" t="s">
        <v>35744</v>
      </c>
    </row>
    <row r="7273" spans="1:6">
      <c r="A7273" t="s">
        <v>3139</v>
      </c>
      <c r="B7273" t="s">
        <v>11483</v>
      </c>
      <c r="D7273">
        <v>17.98</v>
      </c>
      <c r="E7273" t="s">
        <v>2703</v>
      </c>
      <c r="F7273" t="s">
        <v>35744</v>
      </c>
    </row>
    <row r="7274" spans="1:6">
      <c r="A7274" t="s">
        <v>3623</v>
      </c>
      <c r="B7274" t="s">
        <v>11484</v>
      </c>
      <c r="D7274">
        <v>35.9</v>
      </c>
      <c r="E7274" t="s">
        <v>3189</v>
      </c>
      <c r="F7274" t="s">
        <v>35744</v>
      </c>
    </row>
    <row r="7275" spans="1:6">
      <c r="A7275" t="s">
        <v>952</v>
      </c>
      <c r="B7275" t="s">
        <v>11485</v>
      </c>
      <c r="D7275">
        <v>17.98</v>
      </c>
      <c r="E7275" t="s">
        <v>713</v>
      </c>
      <c r="F7275" t="s">
        <v>35744</v>
      </c>
    </row>
    <row r="7276" spans="1:6">
      <c r="A7276" t="s">
        <v>1566</v>
      </c>
      <c r="B7276" t="s">
        <v>11486</v>
      </c>
      <c r="D7276">
        <v>24</v>
      </c>
      <c r="E7276" t="s">
        <v>1563</v>
      </c>
      <c r="F7276" t="s">
        <v>35744</v>
      </c>
    </row>
    <row r="7277" spans="1:6">
      <c r="A7277" t="s">
        <v>1797</v>
      </c>
      <c r="B7277" t="s">
        <v>11487</v>
      </c>
      <c r="D7277">
        <v>84.9</v>
      </c>
      <c r="E7277" t="s">
        <v>1150</v>
      </c>
      <c r="F7277" t="s">
        <v>35744</v>
      </c>
    </row>
    <row r="7278" spans="1:6">
      <c r="A7278" t="s">
        <v>1408</v>
      </c>
      <c r="B7278" t="s">
        <v>11488</v>
      </c>
      <c r="D7278">
        <v>47.9</v>
      </c>
      <c r="E7278" t="s">
        <v>1299</v>
      </c>
      <c r="F7278" t="s">
        <v>35744</v>
      </c>
    </row>
    <row r="7279" spans="1:6">
      <c r="A7279" t="s">
        <v>571</v>
      </c>
      <c r="B7279" t="s">
        <v>11489</v>
      </c>
      <c r="D7279">
        <v>17.98</v>
      </c>
      <c r="E7279" t="s">
        <v>373</v>
      </c>
      <c r="F7279" t="s">
        <v>35744</v>
      </c>
    </row>
    <row r="7280" spans="1:6">
      <c r="A7280" t="s">
        <v>26640</v>
      </c>
      <c r="B7280" t="s">
        <v>11490</v>
      </c>
      <c r="D7280">
        <v>17.98</v>
      </c>
      <c r="E7280" t="s">
        <v>1950</v>
      </c>
      <c r="F7280" t="s">
        <v>35744</v>
      </c>
    </row>
    <row r="7281" spans="1:6">
      <c r="A7281" t="s">
        <v>970</v>
      </c>
      <c r="B7281" t="s">
        <v>11466</v>
      </c>
      <c r="D7281">
        <v>35.9</v>
      </c>
      <c r="E7281" t="s">
        <v>863</v>
      </c>
      <c r="F7281" t="s">
        <v>35744</v>
      </c>
    </row>
    <row r="7282" spans="1:6">
      <c r="A7282" t="s">
        <v>3860</v>
      </c>
      <c r="B7282" t="s">
        <v>11491</v>
      </c>
      <c r="D7282">
        <v>34</v>
      </c>
      <c r="E7282" t="s">
        <v>3196</v>
      </c>
      <c r="F7282" t="s">
        <v>35744</v>
      </c>
    </row>
    <row r="7283" spans="1:6">
      <c r="A7283" t="s">
        <v>568</v>
      </c>
      <c r="B7283" t="s">
        <v>11492</v>
      </c>
      <c r="D7283">
        <v>17.98</v>
      </c>
      <c r="E7283" t="s">
        <v>361</v>
      </c>
      <c r="F7283" t="s">
        <v>35744</v>
      </c>
    </row>
    <row r="7284" spans="1:6">
      <c r="A7284" t="s">
        <v>1792</v>
      </c>
      <c r="B7284" t="s">
        <v>11493</v>
      </c>
      <c r="D7284">
        <v>99.9</v>
      </c>
      <c r="E7284" t="s">
        <v>1237</v>
      </c>
      <c r="F7284" t="s">
        <v>35744</v>
      </c>
    </row>
    <row r="7285" spans="1:6">
      <c r="A7285" t="s">
        <v>972</v>
      </c>
      <c r="B7285" t="s">
        <v>11494</v>
      </c>
      <c r="D7285">
        <v>69.900000000000006</v>
      </c>
      <c r="E7285" t="s">
        <v>906</v>
      </c>
      <c r="F7285" t="s">
        <v>35744</v>
      </c>
    </row>
    <row r="7286" spans="1:6">
      <c r="A7286" t="s">
        <v>1557</v>
      </c>
      <c r="B7286" t="s">
        <v>11495</v>
      </c>
      <c r="D7286">
        <v>30.5</v>
      </c>
      <c r="E7286" t="s">
        <v>1502</v>
      </c>
      <c r="F7286" t="s">
        <v>35744</v>
      </c>
    </row>
    <row r="7287" spans="1:6">
      <c r="A7287" t="s">
        <v>3172</v>
      </c>
      <c r="B7287" t="s">
        <v>11496</v>
      </c>
      <c r="D7287">
        <v>39.9</v>
      </c>
      <c r="E7287" t="s">
        <v>2348</v>
      </c>
      <c r="F7287" t="s">
        <v>35744</v>
      </c>
    </row>
    <row r="7288" spans="1:6">
      <c r="A7288" t="s">
        <v>578</v>
      </c>
      <c r="B7288" t="s">
        <v>11497</v>
      </c>
      <c r="D7288">
        <v>40.9</v>
      </c>
      <c r="E7288" t="s">
        <v>399</v>
      </c>
      <c r="F7288" t="s">
        <v>35744</v>
      </c>
    </row>
    <row r="7289" spans="1:6">
      <c r="A7289" t="s">
        <v>3166</v>
      </c>
      <c r="B7289" t="s">
        <v>11498</v>
      </c>
      <c r="D7289">
        <v>40</v>
      </c>
      <c r="E7289" t="s">
        <v>2176</v>
      </c>
      <c r="F7289" t="s">
        <v>35744</v>
      </c>
    </row>
    <row r="7290" spans="1:6">
      <c r="A7290" t="s">
        <v>341</v>
      </c>
      <c r="B7290" t="s">
        <v>11468</v>
      </c>
      <c r="D7290">
        <v>69.48</v>
      </c>
      <c r="E7290" t="s">
        <v>89</v>
      </c>
      <c r="F7290" t="s">
        <v>35744</v>
      </c>
    </row>
    <row r="7291" spans="1:6">
      <c r="A7291" t="s">
        <v>341</v>
      </c>
      <c r="B7291" t="s">
        <v>7903</v>
      </c>
      <c r="D7291">
        <v>21</v>
      </c>
      <c r="E7291" t="s">
        <v>89</v>
      </c>
      <c r="F7291" t="s">
        <v>35744</v>
      </c>
    </row>
    <row r="7292" spans="1:6">
      <c r="A7292" t="s">
        <v>1802</v>
      </c>
      <c r="B7292" t="s">
        <v>11499</v>
      </c>
      <c r="D7292">
        <v>48</v>
      </c>
      <c r="E7292" t="s">
        <v>1469</v>
      </c>
      <c r="F7292" t="s">
        <v>35744</v>
      </c>
    </row>
    <row r="7293" spans="1:6">
      <c r="A7293" t="s">
        <v>571</v>
      </c>
      <c r="B7293" t="s">
        <v>11500</v>
      </c>
      <c r="D7293">
        <v>32.9</v>
      </c>
      <c r="E7293" t="s">
        <v>373</v>
      </c>
      <c r="F7293" t="s">
        <v>35744</v>
      </c>
    </row>
    <row r="7294" spans="1:6">
      <c r="A7294" t="s">
        <v>1399</v>
      </c>
      <c r="B7294" t="s">
        <v>11501</v>
      </c>
      <c r="D7294">
        <v>17.98</v>
      </c>
      <c r="E7294" t="s">
        <v>1246</v>
      </c>
      <c r="F7294" t="s">
        <v>35744</v>
      </c>
    </row>
    <row r="7295" spans="1:6">
      <c r="A7295" t="s">
        <v>3157</v>
      </c>
      <c r="B7295" t="s">
        <v>11502</v>
      </c>
      <c r="D7295">
        <v>42.9</v>
      </c>
      <c r="E7295" t="s">
        <v>2065</v>
      </c>
      <c r="F7295" t="s">
        <v>35744</v>
      </c>
    </row>
    <row r="7296" spans="1:6">
      <c r="A7296" t="s">
        <v>593</v>
      </c>
      <c r="B7296" t="s">
        <v>11503</v>
      </c>
      <c r="D7296">
        <v>144.75</v>
      </c>
      <c r="E7296" t="s">
        <v>455</v>
      </c>
      <c r="F7296" t="s">
        <v>35744</v>
      </c>
    </row>
    <row r="7297" spans="1:6">
      <c r="A7297" t="s">
        <v>3157</v>
      </c>
      <c r="B7297" t="s">
        <v>11504</v>
      </c>
      <c r="D7297">
        <v>6.99</v>
      </c>
      <c r="E7297" t="s">
        <v>2065</v>
      </c>
      <c r="F7297" t="s">
        <v>35744</v>
      </c>
    </row>
    <row r="7298" spans="1:6">
      <c r="A7298" t="s">
        <v>1157</v>
      </c>
      <c r="B7298" t="s">
        <v>11505</v>
      </c>
      <c r="D7298">
        <v>27.9</v>
      </c>
      <c r="E7298" t="s">
        <v>1154</v>
      </c>
      <c r="F7298" t="s">
        <v>35744</v>
      </c>
    </row>
    <row r="7299" spans="1:6">
      <c r="A7299" t="s">
        <v>1798</v>
      </c>
      <c r="B7299" t="s">
        <v>11506</v>
      </c>
      <c r="D7299">
        <v>154.80000000000001</v>
      </c>
      <c r="E7299" t="s">
        <v>1469</v>
      </c>
      <c r="F7299" t="s">
        <v>35744</v>
      </c>
    </row>
    <row r="7300" spans="1:6">
      <c r="A7300" t="s">
        <v>1413</v>
      </c>
      <c r="B7300" t="s">
        <v>11507</v>
      </c>
      <c r="D7300">
        <v>19.89</v>
      </c>
      <c r="E7300" t="s">
        <v>1410</v>
      </c>
      <c r="F7300" t="s">
        <v>35744</v>
      </c>
    </row>
    <row r="7301" spans="1:6">
      <c r="A7301" t="s">
        <v>1418</v>
      </c>
      <c r="B7301" t="s">
        <v>11503</v>
      </c>
      <c r="D7301">
        <v>144.75</v>
      </c>
      <c r="E7301" t="s">
        <v>1415</v>
      </c>
      <c r="F7301" t="s">
        <v>35744</v>
      </c>
    </row>
    <row r="7302" spans="1:6">
      <c r="A7302" t="s">
        <v>3147</v>
      </c>
      <c r="B7302" t="s">
        <v>11508</v>
      </c>
      <c r="D7302">
        <v>6.99</v>
      </c>
      <c r="E7302" t="s">
        <v>2407</v>
      </c>
      <c r="F7302" t="s">
        <v>35744</v>
      </c>
    </row>
    <row r="7303" spans="1:6">
      <c r="A7303" t="s">
        <v>344</v>
      </c>
      <c r="B7303" t="s">
        <v>11509</v>
      </c>
      <c r="D7303">
        <v>4.99</v>
      </c>
      <c r="E7303" t="s">
        <v>155</v>
      </c>
      <c r="F7303" t="s">
        <v>35744</v>
      </c>
    </row>
    <row r="7304" spans="1:6">
      <c r="A7304" t="s">
        <v>1133</v>
      </c>
      <c r="B7304" t="s">
        <v>11510</v>
      </c>
      <c r="D7304">
        <v>38.9</v>
      </c>
      <c r="E7304" t="s">
        <v>1005</v>
      </c>
      <c r="F7304" t="s">
        <v>35744</v>
      </c>
    </row>
    <row r="7305" spans="1:6">
      <c r="A7305" t="s">
        <v>3738</v>
      </c>
      <c r="B7305" t="s">
        <v>11511</v>
      </c>
      <c r="D7305">
        <v>17.98</v>
      </c>
      <c r="E7305" t="s">
        <v>3190</v>
      </c>
      <c r="F7305" t="s">
        <v>35744</v>
      </c>
    </row>
    <row r="7306" spans="1:6">
      <c r="A7306" t="s">
        <v>26640</v>
      </c>
      <c r="B7306" t="s">
        <v>11512</v>
      </c>
      <c r="D7306">
        <v>6.99</v>
      </c>
      <c r="E7306" t="s">
        <v>1950</v>
      </c>
      <c r="F7306" t="s">
        <v>35744</v>
      </c>
    </row>
    <row r="7307" spans="1:6">
      <c r="A7307" t="s">
        <v>593</v>
      </c>
      <c r="B7307" t="s">
        <v>11513</v>
      </c>
      <c r="D7307">
        <v>87.38</v>
      </c>
      <c r="E7307" t="s">
        <v>455</v>
      </c>
      <c r="F7307" t="s">
        <v>35744</v>
      </c>
    </row>
    <row r="7308" spans="1:6">
      <c r="A7308" t="s">
        <v>1174</v>
      </c>
      <c r="B7308" t="s">
        <v>11514</v>
      </c>
      <c r="D7308">
        <v>54.9</v>
      </c>
      <c r="E7308" t="s">
        <v>1062</v>
      </c>
      <c r="F7308" t="s">
        <v>35744</v>
      </c>
    </row>
    <row r="7309" spans="1:6">
      <c r="A7309" t="s">
        <v>26633</v>
      </c>
      <c r="B7309" t="s">
        <v>11515</v>
      </c>
      <c r="D7309">
        <v>35.9</v>
      </c>
      <c r="E7309" t="s">
        <v>1953</v>
      </c>
      <c r="F7309" t="s">
        <v>35744</v>
      </c>
    </row>
    <row r="7310" spans="1:6">
      <c r="A7310" t="s">
        <v>3139</v>
      </c>
      <c r="B7310" t="s">
        <v>11516</v>
      </c>
      <c r="D7310">
        <v>6.99</v>
      </c>
      <c r="E7310" t="s">
        <v>2703</v>
      </c>
      <c r="F7310" t="s">
        <v>35744</v>
      </c>
    </row>
    <row r="7311" spans="1:6">
      <c r="A7311" t="s">
        <v>3134</v>
      </c>
      <c r="B7311" t="s">
        <v>11517</v>
      </c>
      <c r="D7311">
        <v>27.35</v>
      </c>
      <c r="E7311" t="s">
        <v>2453</v>
      </c>
      <c r="F7311" t="s">
        <v>35744</v>
      </c>
    </row>
    <row r="7312" spans="1:6">
      <c r="A7312" t="s">
        <v>26636</v>
      </c>
      <c r="B7312" t="s">
        <v>11518</v>
      </c>
      <c r="D7312">
        <v>52</v>
      </c>
      <c r="E7312" t="s">
        <v>276</v>
      </c>
      <c r="F7312" t="s">
        <v>35744</v>
      </c>
    </row>
    <row r="7313" spans="1:6">
      <c r="A7313" t="s">
        <v>348</v>
      </c>
      <c r="B7313" t="s">
        <v>11519</v>
      </c>
      <c r="D7313">
        <v>50.7</v>
      </c>
      <c r="E7313" t="s">
        <v>222</v>
      </c>
      <c r="F7313" t="s">
        <v>35744</v>
      </c>
    </row>
    <row r="7314" spans="1:6">
      <c r="A7314" t="s">
        <v>1129</v>
      </c>
      <c r="B7314" t="s">
        <v>11520</v>
      </c>
      <c r="D7314">
        <v>159.80000000000001</v>
      </c>
      <c r="E7314" t="s">
        <v>986</v>
      </c>
      <c r="F7314" t="s">
        <v>35744</v>
      </c>
    </row>
    <row r="7315" spans="1:6">
      <c r="A7315" t="s">
        <v>590</v>
      </c>
      <c r="B7315" t="s">
        <v>11520</v>
      </c>
      <c r="D7315">
        <v>159.80000000000001</v>
      </c>
      <c r="E7315" t="s">
        <v>477</v>
      </c>
      <c r="F7315" t="s">
        <v>35744</v>
      </c>
    </row>
    <row r="7316" spans="1:6">
      <c r="A7316" t="s">
        <v>578</v>
      </c>
      <c r="B7316" t="s">
        <v>11521</v>
      </c>
      <c r="D7316">
        <v>6.99</v>
      </c>
      <c r="E7316" t="s">
        <v>399</v>
      </c>
      <c r="F7316" t="s">
        <v>35744</v>
      </c>
    </row>
    <row r="7317" spans="1:6">
      <c r="A7317" t="s">
        <v>3131</v>
      </c>
      <c r="B7317" t="s">
        <v>11522</v>
      </c>
      <c r="D7317">
        <v>21.52</v>
      </c>
      <c r="E7317" t="s">
        <v>2796</v>
      </c>
      <c r="F7317" t="s">
        <v>35744</v>
      </c>
    </row>
    <row r="7318" spans="1:6">
      <c r="A7318" t="s">
        <v>1789</v>
      </c>
      <c r="B7318" t="s">
        <v>11523</v>
      </c>
      <c r="D7318">
        <v>77.400000000000006</v>
      </c>
      <c r="E7318" t="s">
        <v>1206</v>
      </c>
      <c r="F7318" t="s">
        <v>35744</v>
      </c>
    </row>
    <row r="7319" spans="1:6">
      <c r="A7319" t="s">
        <v>958</v>
      </c>
      <c r="B7319" t="s">
        <v>11482</v>
      </c>
      <c r="D7319">
        <v>32.99</v>
      </c>
      <c r="E7319" t="s">
        <v>766</v>
      </c>
      <c r="F7319" t="s">
        <v>35744</v>
      </c>
    </row>
    <row r="7320" spans="1:6">
      <c r="A7320" t="s">
        <v>568</v>
      </c>
      <c r="B7320" t="s">
        <v>11524</v>
      </c>
      <c r="D7320">
        <v>32.9</v>
      </c>
      <c r="E7320" t="s">
        <v>361</v>
      </c>
      <c r="F7320" t="s">
        <v>35744</v>
      </c>
    </row>
    <row r="7321" spans="1:6">
      <c r="A7321" t="s">
        <v>3166</v>
      </c>
      <c r="B7321" t="s">
        <v>11525</v>
      </c>
      <c r="D7321">
        <v>30.9</v>
      </c>
      <c r="E7321" t="s">
        <v>2176</v>
      </c>
      <c r="F7321" t="s">
        <v>35744</v>
      </c>
    </row>
    <row r="7322" spans="1:6">
      <c r="A7322" t="s">
        <v>1792</v>
      </c>
      <c r="B7322" t="s">
        <v>11469</v>
      </c>
      <c r="D7322">
        <v>30.9</v>
      </c>
      <c r="E7322" t="s">
        <v>1237</v>
      </c>
      <c r="F7322" t="s">
        <v>35744</v>
      </c>
    </row>
    <row r="7323" spans="1:6">
      <c r="A7323" t="s">
        <v>26642</v>
      </c>
      <c r="B7323" t="s">
        <v>11526</v>
      </c>
      <c r="D7323">
        <v>41.9</v>
      </c>
      <c r="E7323" t="s">
        <v>1460</v>
      </c>
      <c r="F7323" t="s">
        <v>35744</v>
      </c>
    </row>
    <row r="7324" spans="1:6">
      <c r="A7324" t="s">
        <v>3114</v>
      </c>
      <c r="B7324" t="s">
        <v>11527</v>
      </c>
      <c r="D7324">
        <v>6.99</v>
      </c>
      <c r="E7324" t="s">
        <v>2371</v>
      </c>
      <c r="F7324" t="s">
        <v>35744</v>
      </c>
    </row>
    <row r="7325" spans="1:6">
      <c r="A7325" t="s">
        <v>348</v>
      </c>
      <c r="B7325" t="s">
        <v>11528</v>
      </c>
      <c r="D7325">
        <v>40.9</v>
      </c>
      <c r="E7325" t="s">
        <v>222</v>
      </c>
      <c r="F7325" t="s">
        <v>35744</v>
      </c>
    </row>
    <row r="7326" spans="1:6">
      <c r="A7326" t="s">
        <v>3153</v>
      </c>
      <c r="B7326" t="s">
        <v>11529</v>
      </c>
      <c r="D7326">
        <v>45.9</v>
      </c>
      <c r="E7326" t="s">
        <v>2572</v>
      </c>
      <c r="F7326" t="s">
        <v>35744</v>
      </c>
    </row>
    <row r="7327" spans="1:6">
      <c r="A7327" t="s">
        <v>3166</v>
      </c>
      <c r="B7327" t="s">
        <v>11476</v>
      </c>
      <c r="D7327">
        <v>24.99</v>
      </c>
      <c r="E7327" t="s">
        <v>2176</v>
      </c>
      <c r="F7327" t="s">
        <v>35744</v>
      </c>
    </row>
    <row r="7328" spans="1:6">
      <c r="A7328" t="s">
        <v>348</v>
      </c>
      <c r="B7328" t="s">
        <v>11530</v>
      </c>
      <c r="D7328">
        <v>6.99</v>
      </c>
      <c r="E7328" t="s">
        <v>222</v>
      </c>
      <c r="F7328" t="s">
        <v>35744</v>
      </c>
    </row>
    <row r="7329" spans="1:6">
      <c r="A7329" t="s">
        <v>335</v>
      </c>
      <c r="B7329" t="s">
        <v>11531</v>
      </c>
      <c r="D7329">
        <v>6.99</v>
      </c>
      <c r="E7329" t="s">
        <v>276</v>
      </c>
      <c r="F7329" t="s">
        <v>35744</v>
      </c>
    </row>
    <row r="7330" spans="1:6">
      <c r="A7330" t="s">
        <v>1797</v>
      </c>
      <c r="B7330" t="s">
        <v>11532</v>
      </c>
      <c r="D7330">
        <v>20.5</v>
      </c>
      <c r="E7330" t="s">
        <v>1150</v>
      </c>
      <c r="F7330" t="s">
        <v>35744</v>
      </c>
    </row>
    <row r="7331" spans="1:6">
      <c r="A7331" t="s">
        <v>3179</v>
      </c>
      <c r="B7331" t="s">
        <v>11533</v>
      </c>
      <c r="D7331">
        <v>119.85</v>
      </c>
      <c r="E7331" t="s">
        <v>2492</v>
      </c>
      <c r="F7331" t="s">
        <v>35744</v>
      </c>
    </row>
    <row r="7332" spans="1:6">
      <c r="A7332" t="s">
        <v>1796</v>
      </c>
      <c r="B7332" t="s">
        <v>11534</v>
      </c>
      <c r="D7332">
        <v>44.9</v>
      </c>
      <c r="E7332" t="s">
        <v>394</v>
      </c>
      <c r="F7332" t="s">
        <v>35744</v>
      </c>
    </row>
    <row r="7333" spans="1:6">
      <c r="A7333" t="s">
        <v>348</v>
      </c>
      <c r="B7333" t="s">
        <v>11535</v>
      </c>
      <c r="D7333">
        <v>54.9</v>
      </c>
      <c r="E7333" t="s">
        <v>222</v>
      </c>
      <c r="F7333" t="s">
        <v>35744</v>
      </c>
    </row>
    <row r="7334" spans="1:6">
      <c r="A7334" t="s">
        <v>584</v>
      </c>
      <c r="B7334" t="s">
        <v>11536</v>
      </c>
      <c r="D7334">
        <v>44.9</v>
      </c>
      <c r="E7334" t="s">
        <v>520</v>
      </c>
      <c r="F7334" t="s">
        <v>35744</v>
      </c>
    </row>
    <row r="7335" spans="1:6">
      <c r="A7335" t="s">
        <v>3114</v>
      </c>
      <c r="B7335" t="s">
        <v>11519</v>
      </c>
      <c r="D7335">
        <v>35.9</v>
      </c>
      <c r="E7335" t="s">
        <v>2371</v>
      </c>
      <c r="F7335" t="s">
        <v>35744</v>
      </c>
    </row>
    <row r="7336" spans="1:6">
      <c r="A7336" t="s">
        <v>26640</v>
      </c>
      <c r="B7336" t="s">
        <v>11537</v>
      </c>
      <c r="D7336">
        <v>55.9</v>
      </c>
      <c r="E7336" t="s">
        <v>1950</v>
      </c>
      <c r="F7336" t="s">
        <v>35744</v>
      </c>
    </row>
    <row r="7337" spans="1:6">
      <c r="A7337" t="s">
        <v>3150</v>
      </c>
      <c r="B7337" t="s">
        <v>11538</v>
      </c>
      <c r="D7337">
        <v>79.900000000000006</v>
      </c>
      <c r="E7337" t="s">
        <v>2885</v>
      </c>
      <c r="F7337" t="s">
        <v>35744</v>
      </c>
    </row>
    <row r="7338" spans="1:6">
      <c r="A7338" t="s">
        <v>1798</v>
      </c>
      <c r="B7338" t="s">
        <v>11539</v>
      </c>
      <c r="D7338">
        <v>16.5</v>
      </c>
      <c r="E7338" t="s">
        <v>1469</v>
      </c>
      <c r="F7338" t="s">
        <v>35744</v>
      </c>
    </row>
    <row r="7339" spans="1:6">
      <c r="A7339" t="s">
        <v>1157</v>
      </c>
      <c r="B7339" t="s">
        <v>11540</v>
      </c>
      <c r="D7339">
        <v>64.8</v>
      </c>
      <c r="E7339" t="s">
        <v>1154</v>
      </c>
      <c r="F7339" t="s">
        <v>35744</v>
      </c>
    </row>
    <row r="7340" spans="1:6">
      <c r="A7340" t="s">
        <v>1404</v>
      </c>
      <c r="B7340" t="s">
        <v>11541</v>
      </c>
      <c r="D7340">
        <v>33</v>
      </c>
      <c r="E7340" t="s">
        <v>1274</v>
      </c>
      <c r="F7340" t="s">
        <v>35744</v>
      </c>
    </row>
    <row r="7341" spans="1:6">
      <c r="A7341" t="s">
        <v>26637</v>
      </c>
      <c r="B7341" t="s">
        <v>11542</v>
      </c>
      <c r="D7341">
        <v>46.5</v>
      </c>
      <c r="E7341" t="s">
        <v>2929</v>
      </c>
      <c r="F7341" t="s">
        <v>35744</v>
      </c>
    </row>
    <row r="7342" spans="1:6">
      <c r="A7342" t="s">
        <v>1162</v>
      </c>
      <c r="B7342" t="s">
        <v>11543</v>
      </c>
      <c r="D7342">
        <v>45</v>
      </c>
      <c r="E7342" t="s">
        <v>1159</v>
      </c>
      <c r="F7342" t="s">
        <v>35744</v>
      </c>
    </row>
    <row r="7343" spans="1:6">
      <c r="A7343" t="s">
        <v>3179</v>
      </c>
      <c r="B7343" t="s">
        <v>11544</v>
      </c>
      <c r="D7343">
        <v>44.5</v>
      </c>
      <c r="E7343" t="s">
        <v>2492</v>
      </c>
      <c r="F7343" t="s">
        <v>35744</v>
      </c>
    </row>
    <row r="7344" spans="1:6">
      <c r="A7344" t="s">
        <v>3157</v>
      </c>
      <c r="B7344" t="s">
        <v>11545</v>
      </c>
      <c r="D7344">
        <v>11.92</v>
      </c>
      <c r="E7344" t="s">
        <v>2065</v>
      </c>
      <c r="F7344" t="s">
        <v>35744</v>
      </c>
    </row>
    <row r="7345" spans="1:6">
      <c r="A7345" t="s">
        <v>26634</v>
      </c>
      <c r="B7345" t="s">
        <v>11546</v>
      </c>
      <c r="D7345">
        <v>119.75</v>
      </c>
      <c r="E7345" t="s">
        <v>1563</v>
      </c>
      <c r="F7345" t="s">
        <v>35744</v>
      </c>
    </row>
    <row r="7346" spans="1:6">
      <c r="A7346" t="s">
        <v>3819</v>
      </c>
      <c r="B7346" t="s">
        <v>11546</v>
      </c>
      <c r="D7346">
        <v>119.75</v>
      </c>
      <c r="E7346" t="s">
        <v>3194</v>
      </c>
      <c r="F7346" t="s">
        <v>35744</v>
      </c>
    </row>
    <row r="7347" spans="1:6">
      <c r="A7347" t="s">
        <v>1170</v>
      </c>
      <c r="B7347" t="s">
        <v>11547</v>
      </c>
      <c r="D7347">
        <v>199.75</v>
      </c>
      <c r="E7347" t="s">
        <v>1052</v>
      </c>
      <c r="F7347" t="s">
        <v>35744</v>
      </c>
    </row>
    <row r="7348" spans="1:6">
      <c r="A7348" t="s">
        <v>3157</v>
      </c>
      <c r="B7348" t="s">
        <v>11548</v>
      </c>
      <c r="D7348">
        <v>164.55</v>
      </c>
      <c r="E7348" t="s">
        <v>2065</v>
      </c>
      <c r="F7348" t="s">
        <v>35744</v>
      </c>
    </row>
    <row r="7349" spans="1:6">
      <c r="A7349" t="s">
        <v>1566</v>
      </c>
      <c r="B7349" t="s">
        <v>11549</v>
      </c>
      <c r="D7349">
        <v>241.95</v>
      </c>
      <c r="E7349" t="s">
        <v>1563</v>
      </c>
      <c r="F7349" t="s">
        <v>35744</v>
      </c>
    </row>
    <row r="7350" spans="1:6">
      <c r="A7350" t="s">
        <v>1408</v>
      </c>
      <c r="B7350" t="s">
        <v>11550</v>
      </c>
      <c r="D7350">
        <v>231</v>
      </c>
      <c r="E7350" t="s">
        <v>1299</v>
      </c>
      <c r="F7350" t="s">
        <v>35744</v>
      </c>
    </row>
    <row r="7351" spans="1:6">
      <c r="A7351" t="s">
        <v>1178</v>
      </c>
      <c r="B7351" t="s">
        <v>11551</v>
      </c>
      <c r="D7351">
        <v>245.38</v>
      </c>
      <c r="E7351" t="s">
        <v>1081</v>
      </c>
      <c r="F7351" t="s">
        <v>35744</v>
      </c>
    </row>
    <row r="7352" spans="1:6">
      <c r="A7352" t="s">
        <v>587</v>
      </c>
      <c r="B7352" t="s">
        <v>11552</v>
      </c>
      <c r="D7352">
        <v>59.8</v>
      </c>
      <c r="E7352" t="s">
        <v>492</v>
      </c>
      <c r="F7352" t="s">
        <v>35744</v>
      </c>
    </row>
    <row r="7353" spans="1:6">
      <c r="A7353" t="s">
        <v>3185</v>
      </c>
      <c r="B7353" t="s">
        <v>11553</v>
      </c>
      <c r="D7353">
        <v>59.88</v>
      </c>
      <c r="E7353" t="s">
        <v>2689</v>
      </c>
      <c r="F7353" t="s">
        <v>35744</v>
      </c>
    </row>
    <row r="7354" spans="1:6">
      <c r="A7354" t="s">
        <v>26640</v>
      </c>
      <c r="B7354" t="s">
        <v>11538</v>
      </c>
      <c r="D7354">
        <v>79.900000000000006</v>
      </c>
      <c r="E7354" t="s">
        <v>1950</v>
      </c>
      <c r="F7354" t="s">
        <v>35744</v>
      </c>
    </row>
    <row r="7355" spans="1:6">
      <c r="A7355" t="s">
        <v>568</v>
      </c>
      <c r="B7355" t="s">
        <v>11554</v>
      </c>
      <c r="D7355">
        <v>62.8</v>
      </c>
      <c r="E7355" t="s">
        <v>361</v>
      </c>
      <c r="F7355" t="s">
        <v>35744</v>
      </c>
    </row>
    <row r="7356" spans="1:6">
      <c r="A7356" t="s">
        <v>568</v>
      </c>
      <c r="B7356" t="s">
        <v>11553</v>
      </c>
      <c r="D7356">
        <v>59.88</v>
      </c>
      <c r="E7356" t="s">
        <v>361</v>
      </c>
      <c r="F7356" t="s">
        <v>35744</v>
      </c>
    </row>
    <row r="7357" spans="1:6">
      <c r="A7357" t="s">
        <v>1404</v>
      </c>
      <c r="B7357" t="s">
        <v>11538</v>
      </c>
      <c r="D7357">
        <v>79.900000000000006</v>
      </c>
      <c r="E7357" t="s">
        <v>1274</v>
      </c>
      <c r="F7357" t="s">
        <v>35744</v>
      </c>
    </row>
    <row r="7358" spans="1:6">
      <c r="A7358" t="s">
        <v>1795</v>
      </c>
      <c r="B7358" t="s">
        <v>11533</v>
      </c>
      <c r="D7358">
        <v>119.85</v>
      </c>
      <c r="E7358" t="s">
        <v>0</v>
      </c>
      <c r="F7358" t="s">
        <v>35744</v>
      </c>
    </row>
    <row r="7359" spans="1:6">
      <c r="A7359" t="s">
        <v>961</v>
      </c>
      <c r="B7359" t="s">
        <v>11547</v>
      </c>
      <c r="D7359">
        <v>199.75</v>
      </c>
      <c r="E7359" t="s">
        <v>782</v>
      </c>
      <c r="F7359" t="s">
        <v>35744</v>
      </c>
    </row>
    <row r="7360" spans="1:6">
      <c r="A7360" t="s">
        <v>4283</v>
      </c>
      <c r="B7360" t="s">
        <v>4280</v>
      </c>
      <c r="C7360" t="s">
        <v>7549</v>
      </c>
      <c r="D7360">
        <v>10</v>
      </c>
      <c r="E7360" t="s">
        <v>4280</v>
      </c>
      <c r="F7360" t="s">
        <v>35744</v>
      </c>
    </row>
    <row r="7361" spans="1:6">
      <c r="A7361" t="s">
        <v>4283</v>
      </c>
      <c r="B7361" t="s">
        <v>11555</v>
      </c>
      <c r="C7361" t="s">
        <v>11555</v>
      </c>
      <c r="D7361">
        <v>6.99</v>
      </c>
      <c r="E7361" t="s">
        <v>4280</v>
      </c>
      <c r="F7361" t="s">
        <v>35744</v>
      </c>
    </row>
    <row r="7362" spans="1:6">
      <c r="A7362" t="s">
        <v>4283</v>
      </c>
      <c r="B7362" t="s">
        <v>9047</v>
      </c>
      <c r="C7362" t="s">
        <v>11556</v>
      </c>
      <c r="D7362">
        <v>26.9</v>
      </c>
      <c r="E7362" t="s">
        <v>4280</v>
      </c>
      <c r="F7362" t="s">
        <v>35744</v>
      </c>
    </row>
    <row r="7363" spans="1:6">
      <c r="A7363" t="s">
        <v>4283</v>
      </c>
      <c r="B7363" t="s">
        <v>11557</v>
      </c>
      <c r="C7363" t="s">
        <v>11558</v>
      </c>
      <c r="D7363">
        <v>24.9</v>
      </c>
      <c r="E7363" t="s">
        <v>4280</v>
      </c>
      <c r="F7363" t="s">
        <v>35744</v>
      </c>
    </row>
    <row r="7364" spans="1:6">
      <c r="A7364" t="s">
        <v>4283</v>
      </c>
      <c r="B7364" t="s">
        <v>11559</v>
      </c>
      <c r="C7364" t="s">
        <v>11560</v>
      </c>
      <c r="D7364">
        <v>26.9</v>
      </c>
      <c r="E7364" t="s">
        <v>4280</v>
      </c>
      <c r="F7364" t="s">
        <v>35744</v>
      </c>
    </row>
    <row r="7365" spans="1:6">
      <c r="A7365" t="s">
        <v>4283</v>
      </c>
      <c r="B7365" t="s">
        <v>11561</v>
      </c>
      <c r="C7365" t="s">
        <v>11562</v>
      </c>
      <c r="D7365">
        <v>19.899999999999999</v>
      </c>
      <c r="E7365" t="s">
        <v>4280</v>
      </c>
      <c r="F7365" t="s">
        <v>35744</v>
      </c>
    </row>
    <row r="7366" spans="1:6">
      <c r="A7366" t="s">
        <v>4283</v>
      </c>
      <c r="B7366" t="s">
        <v>11563</v>
      </c>
      <c r="C7366" t="s">
        <v>11564</v>
      </c>
      <c r="D7366">
        <v>34.9</v>
      </c>
      <c r="E7366" t="s">
        <v>4280</v>
      </c>
      <c r="F7366" t="s">
        <v>35744</v>
      </c>
    </row>
    <row r="7367" spans="1:6">
      <c r="A7367" t="s">
        <v>4283</v>
      </c>
      <c r="B7367" t="s">
        <v>11565</v>
      </c>
      <c r="C7367" t="s">
        <v>11566</v>
      </c>
      <c r="D7367">
        <v>22.9</v>
      </c>
      <c r="E7367" t="s">
        <v>4280</v>
      </c>
      <c r="F7367" t="s">
        <v>35744</v>
      </c>
    </row>
    <row r="7368" spans="1:6">
      <c r="A7368" t="s">
        <v>4283</v>
      </c>
      <c r="B7368" t="s">
        <v>11567</v>
      </c>
      <c r="C7368" t="s">
        <v>11568</v>
      </c>
      <c r="D7368">
        <v>24.9</v>
      </c>
      <c r="E7368" t="s">
        <v>4280</v>
      </c>
      <c r="F7368" t="s">
        <v>35744</v>
      </c>
    </row>
    <row r="7369" spans="1:6">
      <c r="A7369" t="s">
        <v>4283</v>
      </c>
      <c r="B7369" t="s">
        <v>11569</v>
      </c>
      <c r="C7369" t="s">
        <v>11570</v>
      </c>
      <c r="D7369">
        <v>22.9</v>
      </c>
      <c r="E7369" t="s">
        <v>4280</v>
      </c>
      <c r="F7369" t="s">
        <v>35744</v>
      </c>
    </row>
    <row r="7370" spans="1:6">
      <c r="A7370" t="s">
        <v>4287</v>
      </c>
      <c r="B7370" t="s">
        <v>4284</v>
      </c>
      <c r="C7370" t="s">
        <v>7549</v>
      </c>
      <c r="D7370">
        <v>20</v>
      </c>
      <c r="E7370" t="s">
        <v>4284</v>
      </c>
      <c r="F7370" t="s">
        <v>35744</v>
      </c>
    </row>
    <row r="7371" spans="1:6">
      <c r="A7371" t="s">
        <v>4287</v>
      </c>
      <c r="B7371" t="s">
        <v>11571</v>
      </c>
      <c r="C7371" t="s">
        <v>11572</v>
      </c>
      <c r="D7371">
        <v>28</v>
      </c>
      <c r="E7371" t="s">
        <v>4284</v>
      </c>
      <c r="F7371" t="s">
        <v>35744</v>
      </c>
    </row>
    <row r="7372" spans="1:6">
      <c r="A7372" t="s">
        <v>4287</v>
      </c>
      <c r="B7372" t="s">
        <v>11571</v>
      </c>
      <c r="C7372" t="s">
        <v>11573</v>
      </c>
      <c r="D7372">
        <v>22.9</v>
      </c>
      <c r="E7372" t="s">
        <v>4284</v>
      </c>
      <c r="F7372" t="s">
        <v>35744</v>
      </c>
    </row>
    <row r="7373" spans="1:6">
      <c r="A7373" t="s">
        <v>4287</v>
      </c>
      <c r="B7373" t="s">
        <v>11574</v>
      </c>
      <c r="C7373" t="s">
        <v>11575</v>
      </c>
      <c r="D7373">
        <v>22.9</v>
      </c>
      <c r="E7373" t="s">
        <v>4284</v>
      </c>
      <c r="F7373" t="s">
        <v>35744</v>
      </c>
    </row>
    <row r="7374" spans="1:6">
      <c r="A7374" t="s">
        <v>4287</v>
      </c>
      <c r="B7374" t="s">
        <v>11576</v>
      </c>
      <c r="C7374" t="s">
        <v>11577</v>
      </c>
      <c r="D7374">
        <v>24</v>
      </c>
      <c r="E7374" t="s">
        <v>4284</v>
      </c>
      <c r="F7374" t="s">
        <v>35744</v>
      </c>
    </row>
    <row r="7375" spans="1:6">
      <c r="A7375" t="s">
        <v>4287</v>
      </c>
      <c r="B7375" t="s">
        <v>11578</v>
      </c>
      <c r="C7375" t="s">
        <v>11579</v>
      </c>
      <c r="D7375">
        <v>19.899999999999999</v>
      </c>
      <c r="E7375" t="s">
        <v>4284</v>
      </c>
      <c r="F7375" t="s">
        <v>35744</v>
      </c>
    </row>
    <row r="7376" spans="1:6">
      <c r="A7376" t="s">
        <v>4287</v>
      </c>
      <c r="B7376" t="s">
        <v>11580</v>
      </c>
      <c r="C7376" t="s">
        <v>11581</v>
      </c>
      <c r="D7376">
        <v>9.9</v>
      </c>
      <c r="E7376" t="s">
        <v>4284</v>
      </c>
      <c r="F7376" t="s">
        <v>35744</v>
      </c>
    </row>
    <row r="7377" spans="1:6">
      <c r="A7377" t="s">
        <v>4287</v>
      </c>
      <c r="B7377" t="s">
        <v>11582</v>
      </c>
      <c r="C7377" t="s">
        <v>11583</v>
      </c>
      <c r="D7377">
        <v>42.9</v>
      </c>
      <c r="E7377" t="s">
        <v>4284</v>
      </c>
      <c r="F7377" t="s">
        <v>35744</v>
      </c>
    </row>
    <row r="7378" spans="1:6">
      <c r="A7378" t="s">
        <v>4287</v>
      </c>
      <c r="B7378" t="s">
        <v>11584</v>
      </c>
      <c r="C7378" t="s">
        <v>11585</v>
      </c>
      <c r="D7378">
        <v>55</v>
      </c>
      <c r="E7378" t="s">
        <v>4284</v>
      </c>
      <c r="F7378" t="s">
        <v>35744</v>
      </c>
    </row>
    <row r="7379" spans="1:6">
      <c r="A7379" t="s">
        <v>4287</v>
      </c>
      <c r="B7379" t="s">
        <v>11584</v>
      </c>
      <c r="C7379" t="s">
        <v>11586</v>
      </c>
      <c r="D7379">
        <v>13</v>
      </c>
      <c r="E7379" t="s">
        <v>4284</v>
      </c>
      <c r="F7379" t="s">
        <v>35744</v>
      </c>
    </row>
    <row r="7380" spans="1:6">
      <c r="A7380" t="s">
        <v>4287</v>
      </c>
      <c r="B7380" t="s">
        <v>11587</v>
      </c>
      <c r="C7380" t="s">
        <v>11588</v>
      </c>
      <c r="D7380">
        <v>18</v>
      </c>
      <c r="E7380" t="s">
        <v>4284</v>
      </c>
      <c r="F7380" t="s">
        <v>35744</v>
      </c>
    </row>
    <row r="7381" spans="1:6">
      <c r="A7381" t="s">
        <v>4287</v>
      </c>
      <c r="B7381" t="s">
        <v>11589</v>
      </c>
      <c r="C7381" t="s">
        <v>6480</v>
      </c>
      <c r="D7381">
        <v>7</v>
      </c>
      <c r="E7381" t="s">
        <v>4284</v>
      </c>
      <c r="F7381" t="s">
        <v>35744</v>
      </c>
    </row>
    <row r="7382" spans="1:6">
      <c r="A7382" t="s">
        <v>4287</v>
      </c>
      <c r="B7382" t="s">
        <v>701</v>
      </c>
      <c r="C7382" t="s">
        <v>3</v>
      </c>
      <c r="D7382">
        <v>5</v>
      </c>
      <c r="E7382" t="s">
        <v>4284</v>
      </c>
      <c r="F7382" t="s">
        <v>35744</v>
      </c>
    </row>
    <row r="7383" spans="1:6">
      <c r="A7383" t="s">
        <v>4287</v>
      </c>
      <c r="B7383" t="s">
        <v>3</v>
      </c>
      <c r="C7383" t="s">
        <v>10684</v>
      </c>
      <c r="D7383">
        <v>7</v>
      </c>
      <c r="E7383" t="s">
        <v>4284</v>
      </c>
      <c r="F7383" t="s">
        <v>35744</v>
      </c>
    </row>
    <row r="7384" spans="1:6">
      <c r="A7384" t="s">
        <v>4287</v>
      </c>
      <c r="B7384" t="s">
        <v>11590</v>
      </c>
      <c r="C7384" t="s">
        <v>11591</v>
      </c>
      <c r="D7384">
        <v>7</v>
      </c>
      <c r="E7384" t="s">
        <v>4284</v>
      </c>
      <c r="F7384" t="s">
        <v>35744</v>
      </c>
    </row>
    <row r="7385" spans="1:6">
      <c r="A7385" t="s">
        <v>1148</v>
      </c>
      <c r="B7385" t="s">
        <v>4288</v>
      </c>
      <c r="C7385" t="s">
        <v>7549</v>
      </c>
      <c r="D7385">
        <v>10</v>
      </c>
      <c r="E7385" t="s">
        <v>1145</v>
      </c>
      <c r="F7385" t="s">
        <v>35744</v>
      </c>
    </row>
    <row r="7386" spans="1:6">
      <c r="A7386" t="s">
        <v>1800</v>
      </c>
      <c r="B7386" t="s">
        <v>11592</v>
      </c>
      <c r="C7386" t="s">
        <v>11592</v>
      </c>
      <c r="D7386">
        <v>2</v>
      </c>
      <c r="E7386" t="s">
        <v>1493</v>
      </c>
      <c r="F7386" t="s">
        <v>35744</v>
      </c>
    </row>
    <row r="7387" spans="1:6">
      <c r="A7387" t="s">
        <v>3147</v>
      </c>
      <c r="B7387" t="s">
        <v>10556</v>
      </c>
      <c r="C7387" t="s">
        <v>10558</v>
      </c>
      <c r="D7387">
        <v>24.99</v>
      </c>
      <c r="E7387" t="s">
        <v>2407</v>
      </c>
      <c r="F7387" t="s">
        <v>35744</v>
      </c>
    </row>
    <row r="7388" spans="1:6">
      <c r="A7388" t="s">
        <v>1174</v>
      </c>
      <c r="B7388" t="s">
        <v>10559</v>
      </c>
      <c r="C7388" t="s">
        <v>11593</v>
      </c>
      <c r="D7388">
        <v>14.99</v>
      </c>
      <c r="E7388" t="s">
        <v>1062</v>
      </c>
      <c r="F7388" t="s">
        <v>35744</v>
      </c>
    </row>
    <row r="7389" spans="1:6">
      <c r="A7389" t="s">
        <v>578</v>
      </c>
      <c r="B7389" t="s">
        <v>10561</v>
      </c>
      <c r="C7389" t="s">
        <v>10562</v>
      </c>
      <c r="D7389">
        <v>32.99</v>
      </c>
      <c r="E7389" t="s">
        <v>399</v>
      </c>
      <c r="F7389" t="s">
        <v>35744</v>
      </c>
    </row>
    <row r="7390" spans="1:6">
      <c r="A7390" t="s">
        <v>26630</v>
      </c>
      <c r="B7390" t="s">
        <v>10563</v>
      </c>
      <c r="C7390" t="s">
        <v>10564</v>
      </c>
      <c r="D7390">
        <v>27.99</v>
      </c>
      <c r="E7390" t="s">
        <v>1502</v>
      </c>
      <c r="F7390" t="s">
        <v>35745</v>
      </c>
    </row>
    <row r="7391" spans="1:6">
      <c r="A7391" t="s">
        <v>3172</v>
      </c>
      <c r="B7391" t="s">
        <v>10565</v>
      </c>
      <c r="C7391" t="s">
        <v>10566</v>
      </c>
      <c r="D7391">
        <v>22.99</v>
      </c>
      <c r="E7391" t="s">
        <v>2348</v>
      </c>
      <c r="F7391" t="s">
        <v>35745</v>
      </c>
    </row>
    <row r="7392" spans="1:6">
      <c r="A7392" t="s">
        <v>26645</v>
      </c>
      <c r="B7392" t="s">
        <v>10567</v>
      </c>
      <c r="C7392" t="s">
        <v>10568</v>
      </c>
      <c r="D7392">
        <v>27.99</v>
      </c>
      <c r="E7392" t="s">
        <v>2026</v>
      </c>
      <c r="F7392" t="s">
        <v>35745</v>
      </c>
    </row>
    <row r="7393" spans="1:6">
      <c r="A7393" t="s">
        <v>1182</v>
      </c>
      <c r="B7393" t="s">
        <v>10569</v>
      </c>
      <c r="C7393" t="s">
        <v>10570</v>
      </c>
      <c r="D7393">
        <v>32.99</v>
      </c>
      <c r="E7393" t="s">
        <v>1084</v>
      </c>
      <c r="F7393" t="s">
        <v>35745</v>
      </c>
    </row>
    <row r="7394" spans="1:6">
      <c r="A7394" t="s">
        <v>3177</v>
      </c>
      <c r="B7394" t="s">
        <v>10571</v>
      </c>
      <c r="C7394" t="s">
        <v>10572</v>
      </c>
      <c r="D7394">
        <v>22.99</v>
      </c>
      <c r="E7394" t="s">
        <v>2357</v>
      </c>
      <c r="F7394" t="s">
        <v>35745</v>
      </c>
    </row>
    <row r="7395" spans="1:6">
      <c r="A7395" t="s">
        <v>1453</v>
      </c>
      <c r="B7395" t="s">
        <v>10573</v>
      </c>
      <c r="C7395" t="s">
        <v>10574</v>
      </c>
      <c r="D7395">
        <v>29.99</v>
      </c>
      <c r="E7395" t="s">
        <v>1450</v>
      </c>
      <c r="F7395" t="s">
        <v>35745</v>
      </c>
    </row>
    <row r="7396" spans="1:6">
      <c r="A7396" t="s">
        <v>1797</v>
      </c>
      <c r="B7396" t="s">
        <v>10575</v>
      </c>
      <c r="C7396" t="s">
        <v>10576</v>
      </c>
      <c r="D7396">
        <v>26.99</v>
      </c>
      <c r="E7396" t="s">
        <v>1150</v>
      </c>
      <c r="F7396" t="s">
        <v>35744</v>
      </c>
    </row>
    <row r="7397" spans="1:6">
      <c r="A7397" t="s">
        <v>26635</v>
      </c>
      <c r="B7397" t="s">
        <v>10576</v>
      </c>
      <c r="C7397" t="s">
        <v>10577</v>
      </c>
      <c r="D7397">
        <v>22.99</v>
      </c>
      <c r="E7397" t="s">
        <v>355</v>
      </c>
      <c r="F7397" t="s">
        <v>35744</v>
      </c>
    </row>
    <row r="7398" spans="1:6">
      <c r="A7398" t="s">
        <v>26630</v>
      </c>
      <c r="B7398" t="s">
        <v>10577</v>
      </c>
      <c r="C7398" t="s">
        <v>10578</v>
      </c>
      <c r="D7398">
        <v>42.99</v>
      </c>
      <c r="E7398" t="s">
        <v>1502</v>
      </c>
      <c r="F7398" t="s">
        <v>35744</v>
      </c>
    </row>
    <row r="7399" spans="1:6">
      <c r="A7399" t="s">
        <v>3134</v>
      </c>
      <c r="B7399" t="s">
        <v>10579</v>
      </c>
      <c r="C7399" t="s">
        <v>10580</v>
      </c>
      <c r="D7399">
        <v>22.99</v>
      </c>
      <c r="E7399" t="s">
        <v>2453</v>
      </c>
      <c r="F7399" t="s">
        <v>35744</v>
      </c>
    </row>
    <row r="7400" spans="1:6">
      <c r="A7400" t="s">
        <v>332</v>
      </c>
      <c r="B7400" t="s">
        <v>10581</v>
      </c>
      <c r="C7400" t="s">
        <v>10582</v>
      </c>
      <c r="D7400">
        <v>26.99</v>
      </c>
      <c r="E7400" t="s">
        <v>75</v>
      </c>
      <c r="F7400" t="s">
        <v>35744</v>
      </c>
    </row>
    <row r="7401" spans="1:6">
      <c r="A7401" t="s">
        <v>26642</v>
      </c>
      <c r="B7401" t="s">
        <v>10583</v>
      </c>
      <c r="C7401" t="s">
        <v>10584</v>
      </c>
      <c r="D7401">
        <v>32.99</v>
      </c>
      <c r="E7401" t="s">
        <v>1460</v>
      </c>
      <c r="F7401" t="s">
        <v>35744</v>
      </c>
    </row>
    <row r="7402" spans="1:6">
      <c r="A7402" t="s">
        <v>3157</v>
      </c>
      <c r="B7402" t="s">
        <v>10585</v>
      </c>
      <c r="C7402" t="s">
        <v>10586</v>
      </c>
      <c r="D7402">
        <v>42.99</v>
      </c>
      <c r="E7402" t="s">
        <v>2065</v>
      </c>
      <c r="F7402" t="s">
        <v>35744</v>
      </c>
    </row>
    <row r="7403" spans="1:6">
      <c r="A7403" t="s">
        <v>3134</v>
      </c>
      <c r="B7403" t="s">
        <v>10587</v>
      </c>
      <c r="C7403" t="s">
        <v>10588</v>
      </c>
      <c r="D7403">
        <v>14.99</v>
      </c>
      <c r="E7403" t="s">
        <v>2453</v>
      </c>
      <c r="F7403" t="s">
        <v>35744</v>
      </c>
    </row>
    <row r="7404" spans="1:6">
      <c r="A7404" t="s">
        <v>3166</v>
      </c>
      <c r="B7404" t="s">
        <v>10589</v>
      </c>
      <c r="C7404" t="s">
        <v>10590</v>
      </c>
      <c r="D7404">
        <v>19.989999999999998</v>
      </c>
      <c r="E7404" t="s">
        <v>2176</v>
      </c>
      <c r="F7404" t="s">
        <v>35744</v>
      </c>
    </row>
    <row r="7405" spans="1:6">
      <c r="A7405" t="s">
        <v>26646</v>
      </c>
      <c r="B7405" t="s">
        <v>10590</v>
      </c>
      <c r="C7405" t="s">
        <v>10591</v>
      </c>
      <c r="D7405">
        <v>24.99</v>
      </c>
      <c r="E7405" t="s">
        <v>1803</v>
      </c>
      <c r="F7405" t="s">
        <v>35744</v>
      </c>
    </row>
    <row r="7406" spans="1:6">
      <c r="A7406" t="s">
        <v>3134</v>
      </c>
      <c r="B7406" t="s">
        <v>10591</v>
      </c>
      <c r="C7406" t="s">
        <v>10592</v>
      </c>
      <c r="D7406">
        <v>35</v>
      </c>
      <c r="E7406" t="s">
        <v>2453</v>
      </c>
      <c r="F7406" t="s">
        <v>35744</v>
      </c>
    </row>
    <row r="7407" spans="1:6">
      <c r="A7407" t="s">
        <v>3172</v>
      </c>
      <c r="B7407" t="s">
        <v>10593</v>
      </c>
      <c r="C7407" t="s">
        <v>10594</v>
      </c>
      <c r="D7407">
        <v>29.99</v>
      </c>
      <c r="E7407" t="s">
        <v>2348</v>
      </c>
      <c r="F7407" t="s">
        <v>35744</v>
      </c>
    </row>
    <row r="7408" spans="1:6">
      <c r="A7408" t="s">
        <v>335</v>
      </c>
      <c r="B7408" t="s">
        <v>10595</v>
      </c>
      <c r="C7408" t="s">
        <v>10596</v>
      </c>
      <c r="D7408">
        <v>34.99</v>
      </c>
      <c r="E7408" t="s">
        <v>276</v>
      </c>
      <c r="F7408" t="s">
        <v>35744</v>
      </c>
    </row>
    <row r="7409" spans="1:6">
      <c r="A7409" t="s">
        <v>1413</v>
      </c>
      <c r="B7409" t="s">
        <v>10597</v>
      </c>
      <c r="C7409" t="s">
        <v>10598</v>
      </c>
      <c r="D7409">
        <v>44.99</v>
      </c>
      <c r="E7409" t="s">
        <v>1410</v>
      </c>
      <c r="F7409" t="s">
        <v>35744</v>
      </c>
    </row>
    <row r="7410" spans="1:6">
      <c r="A7410" t="s">
        <v>1467</v>
      </c>
      <c r="B7410" t="s">
        <v>10599</v>
      </c>
      <c r="C7410" t="s">
        <v>10600</v>
      </c>
      <c r="D7410">
        <v>42.99</v>
      </c>
      <c r="E7410" t="s">
        <v>1465</v>
      </c>
      <c r="F7410" t="s">
        <v>35744</v>
      </c>
    </row>
    <row r="7411" spans="1:6">
      <c r="A7411" t="s">
        <v>590</v>
      </c>
      <c r="B7411" t="s">
        <v>10601</v>
      </c>
      <c r="C7411" t="s">
        <v>10602</v>
      </c>
      <c r="D7411">
        <v>22.99</v>
      </c>
      <c r="E7411" t="s">
        <v>477</v>
      </c>
      <c r="F7411" t="s">
        <v>35744</v>
      </c>
    </row>
    <row r="7412" spans="1:6">
      <c r="A7412" t="s">
        <v>351</v>
      </c>
      <c r="B7412" t="s">
        <v>10603</v>
      </c>
      <c r="C7412" t="s">
        <v>10604</v>
      </c>
      <c r="D7412">
        <v>26.99</v>
      </c>
      <c r="E7412" t="s">
        <v>284</v>
      </c>
      <c r="F7412" t="s">
        <v>35744</v>
      </c>
    </row>
    <row r="7413" spans="1:6">
      <c r="A7413" t="s">
        <v>26639</v>
      </c>
      <c r="B7413" t="s">
        <v>10605</v>
      </c>
      <c r="C7413" t="s">
        <v>10606</v>
      </c>
      <c r="D7413">
        <v>32.99</v>
      </c>
      <c r="E7413" t="s">
        <v>2008</v>
      </c>
      <c r="F7413" t="s">
        <v>35744</v>
      </c>
    </row>
    <row r="7414" spans="1:6">
      <c r="A7414" t="s">
        <v>1418</v>
      </c>
      <c r="B7414" t="s">
        <v>10607</v>
      </c>
      <c r="C7414" t="s">
        <v>10608</v>
      </c>
      <c r="D7414">
        <v>27.99</v>
      </c>
      <c r="E7414" t="s">
        <v>1415</v>
      </c>
      <c r="F7414" t="s">
        <v>35744</v>
      </c>
    </row>
    <row r="7415" spans="1:6">
      <c r="A7415" t="s">
        <v>3134</v>
      </c>
      <c r="B7415" t="s">
        <v>10609</v>
      </c>
      <c r="C7415" t="s">
        <v>10610</v>
      </c>
      <c r="D7415">
        <v>33.99</v>
      </c>
      <c r="E7415" t="s">
        <v>2453</v>
      </c>
      <c r="F7415" t="s">
        <v>35744</v>
      </c>
    </row>
    <row r="7416" spans="1:6">
      <c r="A7416" t="s">
        <v>961</v>
      </c>
      <c r="B7416" t="s">
        <v>10611</v>
      </c>
      <c r="C7416" t="s">
        <v>10612</v>
      </c>
      <c r="D7416">
        <v>39.99</v>
      </c>
      <c r="E7416" t="s">
        <v>782</v>
      </c>
      <c r="F7416" t="s">
        <v>35744</v>
      </c>
    </row>
    <row r="7417" spans="1:6">
      <c r="A7417" t="s">
        <v>3860</v>
      </c>
      <c r="B7417" t="s">
        <v>10613</v>
      </c>
      <c r="C7417" t="s">
        <v>10614</v>
      </c>
      <c r="D7417">
        <v>49.99</v>
      </c>
      <c r="E7417" t="s">
        <v>3196</v>
      </c>
      <c r="F7417" t="s">
        <v>35744</v>
      </c>
    </row>
    <row r="7418" spans="1:6">
      <c r="A7418" t="s">
        <v>341</v>
      </c>
      <c r="B7418" t="s">
        <v>10615</v>
      </c>
      <c r="C7418" t="s">
        <v>10616</v>
      </c>
      <c r="D7418">
        <v>37.99</v>
      </c>
      <c r="E7418" t="s">
        <v>89</v>
      </c>
      <c r="F7418" t="s">
        <v>35744</v>
      </c>
    </row>
    <row r="7419" spans="1:6">
      <c r="A7419" t="s">
        <v>1799</v>
      </c>
      <c r="B7419" t="s">
        <v>10617</v>
      </c>
      <c r="C7419" t="s">
        <v>10618</v>
      </c>
      <c r="D7419">
        <v>43.99</v>
      </c>
      <c r="E7419" t="s">
        <v>1476</v>
      </c>
      <c r="F7419" t="s">
        <v>35744</v>
      </c>
    </row>
    <row r="7420" spans="1:6">
      <c r="A7420" t="s">
        <v>967</v>
      </c>
      <c r="B7420" t="s">
        <v>10619</v>
      </c>
      <c r="C7420" t="s">
        <v>10620</v>
      </c>
      <c r="D7420">
        <v>49.99</v>
      </c>
      <c r="E7420" t="s">
        <v>850</v>
      </c>
      <c r="F7420" t="s">
        <v>35744</v>
      </c>
    </row>
    <row r="7421" spans="1:6">
      <c r="A7421" t="s">
        <v>26633</v>
      </c>
      <c r="B7421" t="s">
        <v>10621</v>
      </c>
      <c r="C7421" t="s">
        <v>10622</v>
      </c>
      <c r="D7421">
        <v>21.99</v>
      </c>
      <c r="E7421" t="s">
        <v>1953</v>
      </c>
      <c r="F7421" t="s">
        <v>35744</v>
      </c>
    </row>
    <row r="7422" spans="1:6">
      <c r="A7422" t="s">
        <v>1162</v>
      </c>
      <c r="B7422" t="s">
        <v>10623</v>
      </c>
      <c r="C7422" t="s">
        <v>10624</v>
      </c>
      <c r="D7422">
        <v>25.99</v>
      </c>
      <c r="E7422" t="s">
        <v>1159</v>
      </c>
      <c r="F7422" t="s">
        <v>35744</v>
      </c>
    </row>
    <row r="7423" spans="1:6">
      <c r="A7423" t="s">
        <v>578</v>
      </c>
      <c r="B7423" t="s">
        <v>10625</v>
      </c>
      <c r="C7423" t="s">
        <v>10626</v>
      </c>
      <c r="D7423">
        <v>29.99</v>
      </c>
      <c r="E7423" t="s">
        <v>399</v>
      </c>
      <c r="F7423" t="s">
        <v>35744</v>
      </c>
    </row>
    <row r="7424" spans="1:6">
      <c r="A7424" t="s">
        <v>3139</v>
      </c>
      <c r="B7424" t="s">
        <v>10627</v>
      </c>
      <c r="C7424" t="s">
        <v>10628</v>
      </c>
      <c r="D7424">
        <v>14.99</v>
      </c>
      <c r="E7424" t="s">
        <v>2703</v>
      </c>
      <c r="F7424" t="s">
        <v>35744</v>
      </c>
    </row>
    <row r="7425" spans="1:6">
      <c r="A7425" t="s">
        <v>1186</v>
      </c>
      <c r="B7425" t="s">
        <v>10629</v>
      </c>
      <c r="C7425" t="s">
        <v>10630</v>
      </c>
      <c r="D7425">
        <v>17.989999999999998</v>
      </c>
      <c r="E7425" t="s">
        <v>1088</v>
      </c>
      <c r="F7425" t="s">
        <v>35745</v>
      </c>
    </row>
    <row r="7426" spans="1:6">
      <c r="A7426" t="s">
        <v>1204</v>
      </c>
      <c r="B7426" t="s">
        <v>10631</v>
      </c>
      <c r="C7426" t="s">
        <v>11594</v>
      </c>
      <c r="D7426">
        <v>26.99</v>
      </c>
      <c r="E7426" t="s">
        <v>1201</v>
      </c>
      <c r="F7426" t="s">
        <v>35745</v>
      </c>
    </row>
    <row r="7427" spans="1:6">
      <c r="A7427" t="s">
        <v>584</v>
      </c>
      <c r="B7427" t="s">
        <v>11595</v>
      </c>
      <c r="D7427">
        <v>16.989999999999998</v>
      </c>
      <c r="E7427" t="s">
        <v>520</v>
      </c>
      <c r="F7427" t="s">
        <v>35744</v>
      </c>
    </row>
    <row r="7428" spans="1:6">
      <c r="A7428" t="s">
        <v>3114</v>
      </c>
      <c r="B7428" t="s">
        <v>11596</v>
      </c>
      <c r="C7428" t="s">
        <v>11597</v>
      </c>
      <c r="D7428">
        <v>39.99</v>
      </c>
      <c r="E7428" t="s">
        <v>2371</v>
      </c>
      <c r="F7428" t="s">
        <v>35744</v>
      </c>
    </row>
    <row r="7429" spans="1:6">
      <c r="A7429" t="s">
        <v>1191</v>
      </c>
      <c r="B7429" t="s">
        <v>10633</v>
      </c>
      <c r="C7429" t="s">
        <v>10634</v>
      </c>
      <c r="D7429">
        <v>49.99</v>
      </c>
      <c r="E7429" t="s">
        <v>1188</v>
      </c>
      <c r="F7429" t="s">
        <v>35744</v>
      </c>
    </row>
    <row r="7430" spans="1:6">
      <c r="A7430" t="s">
        <v>1801</v>
      </c>
      <c r="B7430" t="s">
        <v>10635</v>
      </c>
      <c r="C7430" t="s">
        <v>10636</v>
      </c>
      <c r="D7430">
        <v>59.99</v>
      </c>
      <c r="E7430" t="s">
        <v>1786</v>
      </c>
      <c r="F7430" t="s">
        <v>35744</v>
      </c>
    </row>
    <row r="7431" spans="1:6">
      <c r="A7431" t="s">
        <v>1557</v>
      </c>
      <c r="B7431" t="s">
        <v>10637</v>
      </c>
      <c r="C7431" t="s">
        <v>10638</v>
      </c>
      <c r="D7431">
        <v>69.989999999999995</v>
      </c>
      <c r="E7431" t="s">
        <v>1502</v>
      </c>
      <c r="F7431" t="s">
        <v>35744</v>
      </c>
    </row>
    <row r="7432" spans="1:6">
      <c r="A7432" t="s">
        <v>1428</v>
      </c>
      <c r="B7432" t="s">
        <v>10639</v>
      </c>
      <c r="C7432" t="s">
        <v>10640</v>
      </c>
      <c r="D7432">
        <v>89.99</v>
      </c>
      <c r="E7432" t="s">
        <v>1685</v>
      </c>
      <c r="F7432" t="s">
        <v>35744</v>
      </c>
    </row>
    <row r="7433" spans="1:6">
      <c r="A7433" t="s">
        <v>565</v>
      </c>
      <c r="B7433" t="s">
        <v>10641</v>
      </c>
      <c r="C7433" t="s">
        <v>10642</v>
      </c>
      <c r="D7433">
        <v>99.99</v>
      </c>
      <c r="E7433" t="s">
        <v>355</v>
      </c>
      <c r="F7433" t="s">
        <v>35744</v>
      </c>
    </row>
    <row r="7434" spans="1:6">
      <c r="A7434" t="s">
        <v>3169</v>
      </c>
      <c r="B7434" t="s">
        <v>10643</v>
      </c>
      <c r="C7434" t="s">
        <v>10644</v>
      </c>
      <c r="D7434">
        <v>21.99</v>
      </c>
      <c r="E7434" t="s">
        <v>2311</v>
      </c>
      <c r="F7434" t="s">
        <v>35744</v>
      </c>
    </row>
    <row r="7435" spans="1:6">
      <c r="A7435" t="s">
        <v>958</v>
      </c>
      <c r="B7435" t="s">
        <v>10645</v>
      </c>
      <c r="C7435" t="s">
        <v>10646</v>
      </c>
      <c r="D7435">
        <v>24.99</v>
      </c>
      <c r="E7435" t="s">
        <v>766</v>
      </c>
      <c r="F7435" t="s">
        <v>35744</v>
      </c>
    </row>
    <row r="7436" spans="1:6">
      <c r="A7436" t="s">
        <v>26638</v>
      </c>
      <c r="B7436" t="s">
        <v>10647</v>
      </c>
      <c r="C7436" t="s">
        <v>10648</v>
      </c>
      <c r="D7436">
        <v>27.99</v>
      </c>
      <c r="E7436" t="s">
        <v>520</v>
      </c>
      <c r="F7436" t="s">
        <v>35744</v>
      </c>
    </row>
    <row r="7437" spans="1:6">
      <c r="A7437" t="s">
        <v>26641</v>
      </c>
      <c r="B7437" t="s">
        <v>10649</v>
      </c>
      <c r="C7437" t="s">
        <v>11598</v>
      </c>
      <c r="D7437">
        <v>31.99</v>
      </c>
      <c r="E7437" t="s">
        <v>2680</v>
      </c>
      <c r="F7437" t="s">
        <v>35744</v>
      </c>
    </row>
    <row r="7438" spans="1:6">
      <c r="A7438" t="s">
        <v>975</v>
      </c>
      <c r="B7438" t="s">
        <v>11598</v>
      </c>
      <c r="C7438" t="s">
        <v>11599</v>
      </c>
      <c r="D7438">
        <v>34.99</v>
      </c>
      <c r="E7438" t="s">
        <v>925</v>
      </c>
      <c r="F7438" t="s">
        <v>35744</v>
      </c>
    </row>
    <row r="7439" spans="1:6">
      <c r="A7439" t="s">
        <v>593</v>
      </c>
      <c r="B7439" t="s">
        <v>11599</v>
      </c>
      <c r="C7439" t="s">
        <v>11600</v>
      </c>
      <c r="D7439">
        <v>59.99</v>
      </c>
      <c r="E7439" t="s">
        <v>455</v>
      </c>
      <c r="F7439" t="s">
        <v>35744</v>
      </c>
    </row>
    <row r="7440" spans="1:6">
      <c r="A7440" t="s">
        <v>1557</v>
      </c>
      <c r="B7440" t="s">
        <v>11600</v>
      </c>
      <c r="C7440" t="s">
        <v>10650</v>
      </c>
      <c r="D7440">
        <v>21.99</v>
      </c>
      <c r="E7440" t="s">
        <v>1502</v>
      </c>
      <c r="F7440" t="s">
        <v>35744</v>
      </c>
    </row>
    <row r="7441" spans="1:6">
      <c r="A7441" t="s">
        <v>26637</v>
      </c>
      <c r="B7441" t="s">
        <v>10651</v>
      </c>
      <c r="C7441" t="s">
        <v>10652</v>
      </c>
      <c r="D7441">
        <v>24.99</v>
      </c>
      <c r="E7441" t="s">
        <v>2929</v>
      </c>
      <c r="F7441" t="s">
        <v>35745</v>
      </c>
    </row>
    <row r="7442" spans="1:6">
      <c r="A7442" t="s">
        <v>26644</v>
      </c>
      <c r="B7442" t="s">
        <v>10653</v>
      </c>
      <c r="C7442" t="s">
        <v>10654</v>
      </c>
      <c r="D7442">
        <v>27.99</v>
      </c>
      <c r="E7442" t="s">
        <v>3195</v>
      </c>
      <c r="F7442" t="s">
        <v>35745</v>
      </c>
    </row>
    <row r="7443" spans="1:6">
      <c r="A7443" t="s">
        <v>1418</v>
      </c>
      <c r="B7443" t="s">
        <v>10655</v>
      </c>
      <c r="C7443" t="s">
        <v>11601</v>
      </c>
      <c r="D7443">
        <v>59.99</v>
      </c>
      <c r="E7443" t="s">
        <v>1415</v>
      </c>
      <c r="F7443" t="s">
        <v>35745</v>
      </c>
    </row>
    <row r="7444" spans="1:6">
      <c r="A7444" t="s">
        <v>3182</v>
      </c>
      <c r="B7444" t="s">
        <v>11601</v>
      </c>
      <c r="C7444" t="s">
        <v>11602</v>
      </c>
      <c r="D7444">
        <v>34.99</v>
      </c>
      <c r="E7444" t="s">
        <v>2716</v>
      </c>
      <c r="F7444" t="s">
        <v>35745</v>
      </c>
    </row>
    <row r="7445" spans="1:6">
      <c r="A7445" t="s">
        <v>3114</v>
      </c>
      <c r="B7445" t="s">
        <v>11602</v>
      </c>
      <c r="C7445" t="s">
        <v>11603</v>
      </c>
      <c r="D7445">
        <v>31.99</v>
      </c>
      <c r="E7445" t="s">
        <v>2371</v>
      </c>
      <c r="F7445" t="s">
        <v>35745</v>
      </c>
    </row>
    <row r="7446" spans="1:6">
      <c r="A7446" t="s">
        <v>1802</v>
      </c>
      <c r="B7446" t="s">
        <v>11603</v>
      </c>
      <c r="C7446" t="s">
        <v>10656</v>
      </c>
      <c r="D7446">
        <v>23.99</v>
      </c>
      <c r="E7446" t="s">
        <v>1469</v>
      </c>
      <c r="F7446" t="s">
        <v>35745</v>
      </c>
    </row>
    <row r="7447" spans="1:6">
      <c r="A7447" t="s">
        <v>948</v>
      </c>
      <c r="B7447" t="s">
        <v>10657</v>
      </c>
      <c r="C7447" t="s">
        <v>10658</v>
      </c>
      <c r="D7447">
        <v>26.99</v>
      </c>
      <c r="E7447" t="s">
        <v>614</v>
      </c>
      <c r="F7447" t="s">
        <v>35744</v>
      </c>
    </row>
    <row r="7448" spans="1:6">
      <c r="A7448" t="s">
        <v>3120</v>
      </c>
      <c r="B7448" t="s">
        <v>10659</v>
      </c>
      <c r="C7448" t="s">
        <v>10660</v>
      </c>
      <c r="D7448">
        <v>19.989999999999998</v>
      </c>
      <c r="E7448" t="s">
        <v>2900</v>
      </c>
      <c r="F7448" t="s">
        <v>35744</v>
      </c>
    </row>
    <row r="7449" spans="1:6">
      <c r="A7449" t="s">
        <v>351</v>
      </c>
      <c r="B7449" t="s">
        <v>10661</v>
      </c>
      <c r="C7449" t="s">
        <v>11604</v>
      </c>
      <c r="D7449">
        <v>54.99</v>
      </c>
      <c r="E7449" t="s">
        <v>284</v>
      </c>
      <c r="F7449" t="s">
        <v>35744</v>
      </c>
    </row>
    <row r="7450" spans="1:6">
      <c r="A7450" t="s">
        <v>3160</v>
      </c>
      <c r="B7450" t="s">
        <v>11604</v>
      </c>
      <c r="C7450" t="s">
        <v>11605</v>
      </c>
      <c r="D7450">
        <v>27.99</v>
      </c>
      <c r="E7450" t="s">
        <v>2124</v>
      </c>
      <c r="F7450" t="s">
        <v>35744</v>
      </c>
    </row>
    <row r="7451" spans="1:6">
      <c r="A7451" t="s">
        <v>3172</v>
      </c>
      <c r="B7451" t="s">
        <v>11605</v>
      </c>
      <c r="C7451" t="s">
        <v>10662</v>
      </c>
      <c r="D7451">
        <v>14.99</v>
      </c>
      <c r="E7451" t="s">
        <v>2348</v>
      </c>
      <c r="F7451" t="s">
        <v>35744</v>
      </c>
    </row>
    <row r="7452" spans="1:6">
      <c r="A7452" t="s">
        <v>568</v>
      </c>
      <c r="B7452" t="s">
        <v>10663</v>
      </c>
      <c r="C7452" t="s">
        <v>10664</v>
      </c>
      <c r="D7452">
        <v>14.99</v>
      </c>
      <c r="E7452" t="s">
        <v>361</v>
      </c>
      <c r="F7452" t="s">
        <v>35744</v>
      </c>
    </row>
    <row r="7453" spans="1:6">
      <c r="A7453" t="s">
        <v>958</v>
      </c>
      <c r="B7453" t="s">
        <v>10665</v>
      </c>
      <c r="C7453" t="s">
        <v>10666</v>
      </c>
      <c r="D7453">
        <v>14.99</v>
      </c>
      <c r="E7453" t="s">
        <v>766</v>
      </c>
      <c r="F7453" t="s">
        <v>35745</v>
      </c>
    </row>
    <row r="7454" spans="1:6">
      <c r="A7454" t="s">
        <v>348</v>
      </c>
      <c r="B7454" t="s">
        <v>10667</v>
      </c>
      <c r="C7454" t="s">
        <v>11606</v>
      </c>
      <c r="D7454">
        <v>14.99</v>
      </c>
      <c r="E7454" t="s">
        <v>222</v>
      </c>
      <c r="F7454" t="s">
        <v>35744</v>
      </c>
    </row>
    <row r="7455" spans="1:6">
      <c r="A7455" t="s">
        <v>1408</v>
      </c>
      <c r="B7455" t="s">
        <v>11607</v>
      </c>
      <c r="C7455" t="s">
        <v>11608</v>
      </c>
      <c r="D7455">
        <v>19.989999999999998</v>
      </c>
      <c r="E7455" t="s">
        <v>1299</v>
      </c>
      <c r="F7455" t="s">
        <v>35744</v>
      </c>
    </row>
    <row r="7456" spans="1:6">
      <c r="A7456" t="s">
        <v>972</v>
      </c>
      <c r="B7456" t="s">
        <v>11609</v>
      </c>
      <c r="C7456" t="s">
        <v>11610</v>
      </c>
      <c r="D7456">
        <v>24.99</v>
      </c>
      <c r="E7456" t="s">
        <v>906</v>
      </c>
      <c r="F7456" t="s">
        <v>35744</v>
      </c>
    </row>
    <row r="7457" spans="1:6">
      <c r="A7457" t="s">
        <v>1433</v>
      </c>
      <c r="B7457" t="s">
        <v>11611</v>
      </c>
      <c r="C7457" t="s">
        <v>11612</v>
      </c>
      <c r="D7457">
        <v>5.99</v>
      </c>
      <c r="E7457" t="s">
        <v>1430</v>
      </c>
      <c r="F7457" t="s">
        <v>35744</v>
      </c>
    </row>
    <row r="7458" spans="1:6">
      <c r="A7458" t="s">
        <v>26641</v>
      </c>
      <c r="B7458" t="s">
        <v>8466</v>
      </c>
      <c r="C7458" t="s">
        <v>11613</v>
      </c>
      <c r="D7458">
        <v>12</v>
      </c>
      <c r="E7458" t="s">
        <v>2680</v>
      </c>
      <c r="F7458" t="s">
        <v>35744</v>
      </c>
    </row>
    <row r="7459" spans="1:6">
      <c r="A7459" t="s">
        <v>3131</v>
      </c>
      <c r="B7459" t="s">
        <v>8236</v>
      </c>
      <c r="C7459" t="s">
        <v>11614</v>
      </c>
      <c r="D7459">
        <v>19.989999999999998</v>
      </c>
      <c r="E7459" t="s">
        <v>2796</v>
      </c>
      <c r="F7459" t="s">
        <v>35744</v>
      </c>
    </row>
    <row r="7460" spans="1:6">
      <c r="A7460" t="s">
        <v>1174</v>
      </c>
      <c r="B7460" t="s">
        <v>1961</v>
      </c>
      <c r="C7460" t="s">
        <v>6016</v>
      </c>
      <c r="D7460">
        <v>3.99</v>
      </c>
      <c r="E7460" t="s">
        <v>1062</v>
      </c>
      <c r="F7460" t="s">
        <v>35744</v>
      </c>
    </row>
    <row r="7461" spans="1:6">
      <c r="A7461" t="s">
        <v>344</v>
      </c>
      <c r="B7461" t="s">
        <v>1388</v>
      </c>
      <c r="C7461" t="s">
        <v>5145</v>
      </c>
      <c r="D7461">
        <v>7.99</v>
      </c>
      <c r="E7461" t="s">
        <v>155</v>
      </c>
      <c r="F7461" t="s">
        <v>35744</v>
      </c>
    </row>
    <row r="7462" spans="1:6">
      <c r="A7462" t="s">
        <v>1467</v>
      </c>
      <c r="B7462" t="s">
        <v>371</v>
      </c>
      <c r="C7462" t="s">
        <v>7257</v>
      </c>
      <c r="D7462">
        <v>7.99</v>
      </c>
      <c r="E7462" t="s">
        <v>1465</v>
      </c>
      <c r="F7462" t="s">
        <v>35744</v>
      </c>
    </row>
    <row r="7463" spans="1:6">
      <c r="A7463" t="s">
        <v>1422</v>
      </c>
      <c r="B7463" t="s">
        <v>474</v>
      </c>
      <c r="C7463" t="s">
        <v>11615</v>
      </c>
      <c r="D7463">
        <v>14.99</v>
      </c>
      <c r="E7463" t="s">
        <v>1674</v>
      </c>
      <c r="F7463" t="s">
        <v>35744</v>
      </c>
    </row>
    <row r="7464" spans="1:6">
      <c r="A7464" t="s">
        <v>26646</v>
      </c>
      <c r="B7464" t="s">
        <v>11616</v>
      </c>
      <c r="C7464" t="s">
        <v>11617</v>
      </c>
      <c r="D7464">
        <v>14.99</v>
      </c>
      <c r="E7464" t="s">
        <v>1803</v>
      </c>
      <c r="F7464" t="s">
        <v>35744</v>
      </c>
    </row>
    <row r="7465" spans="1:6">
      <c r="A7465" t="s">
        <v>3147</v>
      </c>
      <c r="B7465" t="s">
        <v>5331</v>
      </c>
      <c r="C7465" t="s">
        <v>8227</v>
      </c>
      <c r="D7465">
        <v>4.99</v>
      </c>
      <c r="E7465" t="s">
        <v>2407</v>
      </c>
      <c r="F7465" t="s">
        <v>35744</v>
      </c>
    </row>
    <row r="7466" spans="1:6">
      <c r="A7466" t="s">
        <v>1566</v>
      </c>
      <c r="B7466" t="s">
        <v>707</v>
      </c>
      <c r="C7466" t="s">
        <v>8228</v>
      </c>
      <c r="D7466">
        <v>3.5</v>
      </c>
      <c r="E7466" t="s">
        <v>1563</v>
      </c>
      <c r="F7466" t="s">
        <v>35744</v>
      </c>
    </row>
    <row r="7467" spans="1:6">
      <c r="A7467" t="s">
        <v>584</v>
      </c>
      <c r="B7467" t="s">
        <v>708</v>
      </c>
      <c r="C7467" t="s">
        <v>11618</v>
      </c>
      <c r="D7467">
        <v>6.99</v>
      </c>
      <c r="E7467" t="s">
        <v>520</v>
      </c>
      <c r="F7467" t="s">
        <v>35744</v>
      </c>
    </row>
    <row r="7468" spans="1:6">
      <c r="A7468" t="s">
        <v>26639</v>
      </c>
      <c r="B7468" t="s">
        <v>11620</v>
      </c>
      <c r="C7468" t="s">
        <v>3009</v>
      </c>
      <c r="D7468">
        <v>11</v>
      </c>
      <c r="E7468" t="s">
        <v>2008</v>
      </c>
      <c r="F7468" t="s">
        <v>35744</v>
      </c>
    </row>
    <row r="7469" spans="1:6">
      <c r="A7469" t="s">
        <v>1433</v>
      </c>
      <c r="B7469" t="s">
        <v>11620</v>
      </c>
      <c r="C7469" t="s">
        <v>10669</v>
      </c>
      <c r="D7469">
        <v>2.99</v>
      </c>
      <c r="E7469" t="s">
        <v>1430</v>
      </c>
      <c r="F7469" t="s">
        <v>35744</v>
      </c>
    </row>
    <row r="7470" spans="1:6">
      <c r="A7470" t="s">
        <v>964</v>
      </c>
      <c r="B7470" t="s">
        <v>10670</v>
      </c>
      <c r="C7470" t="s">
        <v>11621</v>
      </c>
      <c r="D7470">
        <v>2.99</v>
      </c>
      <c r="E7470" t="s">
        <v>806</v>
      </c>
      <c r="F7470" t="s">
        <v>35744</v>
      </c>
    </row>
    <row r="7471" spans="1:6">
      <c r="A7471" t="s">
        <v>4632</v>
      </c>
      <c r="B7471" t="s">
        <v>11622</v>
      </c>
      <c r="C7471" t="s">
        <v>11623</v>
      </c>
      <c r="D7471">
        <v>6.99</v>
      </c>
      <c r="E7471" t="s">
        <v>155</v>
      </c>
      <c r="F7471" t="s">
        <v>35745</v>
      </c>
    </row>
    <row r="7472" spans="1:6">
      <c r="A7472" t="s">
        <v>26646</v>
      </c>
      <c r="B7472" t="s">
        <v>11624</v>
      </c>
      <c r="C7472" t="s">
        <v>2017</v>
      </c>
      <c r="D7472">
        <v>2.99</v>
      </c>
      <c r="E7472" t="s">
        <v>1803</v>
      </c>
      <c r="F7472" t="s">
        <v>35745</v>
      </c>
    </row>
    <row r="7473" spans="1:6">
      <c r="A7473" t="s">
        <v>354</v>
      </c>
      <c r="B7473" t="s">
        <v>11625</v>
      </c>
      <c r="C7473" t="s">
        <v>10671</v>
      </c>
      <c r="D7473">
        <v>34.99</v>
      </c>
      <c r="E7473" t="s">
        <v>235</v>
      </c>
      <c r="F7473" t="s">
        <v>35744</v>
      </c>
    </row>
    <row r="7474" spans="1:6">
      <c r="A7474" t="s">
        <v>3860</v>
      </c>
      <c r="B7474" t="s">
        <v>10672</v>
      </c>
      <c r="C7474" t="s">
        <v>10673</v>
      </c>
      <c r="D7474">
        <v>169.99</v>
      </c>
      <c r="E7474" t="s">
        <v>3196</v>
      </c>
      <c r="F7474" t="s">
        <v>35744</v>
      </c>
    </row>
    <row r="7475" spans="1:6">
      <c r="A7475" t="s">
        <v>1566</v>
      </c>
      <c r="B7475" t="s">
        <v>10674</v>
      </c>
      <c r="C7475" t="s">
        <v>10675</v>
      </c>
      <c r="D7475">
        <v>54.99</v>
      </c>
      <c r="E7475" t="s">
        <v>1563</v>
      </c>
      <c r="F7475" t="s">
        <v>35744</v>
      </c>
    </row>
    <row r="7476" spans="1:6">
      <c r="A7476" t="s">
        <v>972</v>
      </c>
      <c r="B7476" t="s">
        <v>10676</v>
      </c>
      <c r="C7476" t="s">
        <v>10677</v>
      </c>
      <c r="D7476">
        <v>399.99</v>
      </c>
      <c r="E7476" t="s">
        <v>906</v>
      </c>
      <c r="F7476" t="s">
        <v>35744</v>
      </c>
    </row>
    <row r="7477" spans="1:6">
      <c r="A7477" t="s">
        <v>3134</v>
      </c>
      <c r="B7477" t="s">
        <v>10678</v>
      </c>
      <c r="C7477" t="s">
        <v>10679</v>
      </c>
      <c r="D7477">
        <v>129.99</v>
      </c>
      <c r="E7477" t="s">
        <v>3192</v>
      </c>
      <c r="F7477" t="s">
        <v>35744</v>
      </c>
    </row>
    <row r="7478" spans="1:6">
      <c r="A7478" t="s">
        <v>571</v>
      </c>
      <c r="B7478" t="s">
        <v>10680</v>
      </c>
      <c r="C7478" t="s">
        <v>10681</v>
      </c>
      <c r="D7478">
        <v>12</v>
      </c>
      <c r="E7478" t="s">
        <v>373</v>
      </c>
      <c r="F7478" t="s">
        <v>35744</v>
      </c>
    </row>
    <row r="7479" spans="1:6">
      <c r="A7479" t="s">
        <v>26630</v>
      </c>
      <c r="B7479" t="s">
        <v>10682</v>
      </c>
      <c r="C7479" t="s">
        <v>11626</v>
      </c>
      <c r="D7479">
        <v>40</v>
      </c>
      <c r="E7479" t="s">
        <v>1502</v>
      </c>
      <c r="F7479" t="s">
        <v>35744</v>
      </c>
    </row>
    <row r="7480" spans="1:6">
      <c r="A7480" t="s">
        <v>1418</v>
      </c>
      <c r="B7480" t="s">
        <v>11626</v>
      </c>
      <c r="C7480" t="s">
        <v>11627</v>
      </c>
      <c r="D7480">
        <v>19.989999999999998</v>
      </c>
      <c r="E7480" t="s">
        <v>1415</v>
      </c>
      <c r="F7480" t="s">
        <v>35744</v>
      </c>
    </row>
    <row r="7481" spans="1:6">
      <c r="A7481" t="s">
        <v>348</v>
      </c>
      <c r="B7481" t="s">
        <v>11628</v>
      </c>
      <c r="C7481" t="s">
        <v>10683</v>
      </c>
      <c r="D7481">
        <v>7.99</v>
      </c>
      <c r="E7481" t="s">
        <v>222</v>
      </c>
      <c r="F7481" t="s">
        <v>35744</v>
      </c>
    </row>
    <row r="7482" spans="1:6">
      <c r="A7482" t="s">
        <v>26642</v>
      </c>
      <c r="B7482" t="s">
        <v>274</v>
      </c>
      <c r="C7482" t="s">
        <v>11629</v>
      </c>
      <c r="D7482">
        <v>3.99</v>
      </c>
      <c r="E7482" t="s">
        <v>1460</v>
      </c>
      <c r="F7482" t="s">
        <v>35744</v>
      </c>
    </row>
    <row r="7483" spans="1:6">
      <c r="A7483" t="s">
        <v>354</v>
      </c>
      <c r="B7483" t="s">
        <v>11630</v>
      </c>
      <c r="C7483" t="s">
        <v>10684</v>
      </c>
      <c r="D7483">
        <v>7.99</v>
      </c>
      <c r="E7483" t="s">
        <v>235</v>
      </c>
      <c r="F7483" t="s">
        <v>35744</v>
      </c>
    </row>
    <row r="7484" spans="1:6">
      <c r="A7484" t="s">
        <v>4292</v>
      </c>
      <c r="B7484" t="s">
        <v>4290</v>
      </c>
      <c r="C7484" t="s">
        <v>7549</v>
      </c>
      <c r="D7484">
        <v>20</v>
      </c>
      <c r="E7484" t="s">
        <v>4290</v>
      </c>
      <c r="F7484" t="s">
        <v>35744</v>
      </c>
    </row>
    <row r="7485" spans="1:6">
      <c r="A7485" t="s">
        <v>4292</v>
      </c>
      <c r="B7485" t="s">
        <v>9046</v>
      </c>
      <c r="C7485" t="s">
        <v>9046</v>
      </c>
      <c r="D7485">
        <v>4.99</v>
      </c>
      <c r="E7485" t="s">
        <v>4290</v>
      </c>
      <c r="F7485" t="s">
        <v>35744</v>
      </c>
    </row>
    <row r="7486" spans="1:6">
      <c r="A7486" t="s">
        <v>4292</v>
      </c>
      <c r="B7486" t="s">
        <v>11631</v>
      </c>
      <c r="C7486" t="s">
        <v>11631</v>
      </c>
      <c r="D7486">
        <v>21.52</v>
      </c>
      <c r="E7486" t="s">
        <v>4290</v>
      </c>
      <c r="F7486" t="s">
        <v>35744</v>
      </c>
    </row>
    <row r="7487" spans="1:6">
      <c r="A7487" t="s">
        <v>4292</v>
      </c>
      <c r="B7487" t="s">
        <v>11522</v>
      </c>
      <c r="C7487" t="s">
        <v>11632</v>
      </c>
      <c r="D7487">
        <v>59.8</v>
      </c>
      <c r="E7487" t="s">
        <v>4290</v>
      </c>
      <c r="F7487" t="s">
        <v>35744</v>
      </c>
    </row>
    <row r="7488" spans="1:6">
      <c r="A7488" t="s">
        <v>4292</v>
      </c>
      <c r="B7488" t="s">
        <v>11552</v>
      </c>
      <c r="C7488" t="s">
        <v>11633</v>
      </c>
      <c r="D7488">
        <v>159.80000000000001</v>
      </c>
      <c r="E7488" t="s">
        <v>4290</v>
      </c>
      <c r="F7488" t="s">
        <v>35744</v>
      </c>
    </row>
    <row r="7489" spans="1:6">
      <c r="A7489" t="s">
        <v>4292</v>
      </c>
      <c r="B7489" t="s">
        <v>11520</v>
      </c>
      <c r="C7489" t="s">
        <v>11634</v>
      </c>
      <c r="D7489">
        <v>249.5</v>
      </c>
      <c r="E7489" t="s">
        <v>4290</v>
      </c>
      <c r="F7489" t="s">
        <v>35744</v>
      </c>
    </row>
    <row r="7490" spans="1:6">
      <c r="A7490" t="s">
        <v>4292</v>
      </c>
      <c r="B7490" t="s">
        <v>11635</v>
      </c>
      <c r="C7490" t="s">
        <v>11636</v>
      </c>
      <c r="D7490">
        <v>49.9</v>
      </c>
      <c r="E7490" t="s">
        <v>4290</v>
      </c>
      <c r="F7490" t="s">
        <v>35744</v>
      </c>
    </row>
    <row r="7491" spans="1:6">
      <c r="A7491" t="s">
        <v>4292</v>
      </c>
      <c r="B7491" t="s">
        <v>11637</v>
      </c>
      <c r="C7491" t="s">
        <v>11638</v>
      </c>
      <c r="D7491">
        <v>3.99</v>
      </c>
      <c r="E7491" t="s">
        <v>4290</v>
      </c>
      <c r="F7491" t="s">
        <v>35744</v>
      </c>
    </row>
    <row r="7492" spans="1:6">
      <c r="A7492" t="s">
        <v>4292</v>
      </c>
      <c r="B7492" t="s">
        <v>11637</v>
      </c>
      <c r="C7492" t="s">
        <v>11639</v>
      </c>
      <c r="D7492">
        <v>4.99</v>
      </c>
      <c r="E7492" t="s">
        <v>4290</v>
      </c>
      <c r="F7492" t="s">
        <v>35744</v>
      </c>
    </row>
    <row r="7493" spans="1:6">
      <c r="A7493" t="s">
        <v>4292</v>
      </c>
      <c r="B7493" t="s">
        <v>10344</v>
      </c>
      <c r="C7493" t="s">
        <v>11640</v>
      </c>
      <c r="D7493">
        <v>5.79</v>
      </c>
      <c r="E7493" t="s">
        <v>4290</v>
      </c>
      <c r="F7493" t="s">
        <v>35744</v>
      </c>
    </row>
    <row r="7494" spans="1:6">
      <c r="A7494" t="s">
        <v>4292</v>
      </c>
      <c r="B7494" t="s">
        <v>11641</v>
      </c>
      <c r="C7494" t="s">
        <v>11642</v>
      </c>
      <c r="D7494">
        <v>4.99</v>
      </c>
      <c r="E7494" t="s">
        <v>4290</v>
      </c>
      <c r="F7494" t="s">
        <v>35744</v>
      </c>
    </row>
    <row r="7495" spans="1:6">
      <c r="A7495" t="s">
        <v>4292</v>
      </c>
      <c r="B7495" t="s">
        <v>11643</v>
      </c>
      <c r="C7495" t="s">
        <v>11644</v>
      </c>
      <c r="D7495">
        <v>49.9</v>
      </c>
      <c r="E7495" t="s">
        <v>4290</v>
      </c>
      <c r="F7495" t="s">
        <v>35744</v>
      </c>
    </row>
    <row r="7496" spans="1:6">
      <c r="A7496" t="s">
        <v>4292</v>
      </c>
      <c r="B7496" t="s">
        <v>11645</v>
      </c>
      <c r="C7496" t="s">
        <v>11645</v>
      </c>
      <c r="D7496">
        <v>57.9</v>
      </c>
      <c r="E7496" t="s">
        <v>4290</v>
      </c>
      <c r="F7496" t="s">
        <v>35744</v>
      </c>
    </row>
    <row r="7497" spans="1:6">
      <c r="A7497" t="s">
        <v>4292</v>
      </c>
      <c r="B7497" t="s">
        <v>11646</v>
      </c>
      <c r="D7497">
        <v>19.600000000000001</v>
      </c>
      <c r="E7497" t="s">
        <v>4290</v>
      </c>
      <c r="F7497" t="s">
        <v>35745</v>
      </c>
    </row>
    <row r="7498" spans="1:6">
      <c r="A7498" t="s">
        <v>4292</v>
      </c>
      <c r="B7498" t="s">
        <v>11647</v>
      </c>
      <c r="C7498" t="s">
        <v>11647</v>
      </c>
      <c r="D7498">
        <v>99.8</v>
      </c>
      <c r="E7498" t="s">
        <v>4290</v>
      </c>
      <c r="F7498" t="s">
        <v>35744</v>
      </c>
    </row>
    <row r="7499" spans="1:6">
      <c r="A7499" t="s">
        <v>4292</v>
      </c>
      <c r="B7499" t="s">
        <v>11648</v>
      </c>
      <c r="D7499">
        <v>159.80000000000001</v>
      </c>
      <c r="E7499" t="s">
        <v>4290</v>
      </c>
      <c r="F7499" t="s">
        <v>35744</v>
      </c>
    </row>
    <row r="7500" spans="1:6">
      <c r="A7500" t="s">
        <v>4292</v>
      </c>
      <c r="B7500" t="s">
        <v>11649</v>
      </c>
      <c r="C7500" t="s">
        <v>11649</v>
      </c>
      <c r="D7500">
        <v>249.5</v>
      </c>
      <c r="E7500" t="s">
        <v>4290</v>
      </c>
      <c r="F7500" t="s">
        <v>35744</v>
      </c>
    </row>
    <row r="7501" spans="1:6">
      <c r="A7501" t="s">
        <v>4292</v>
      </c>
      <c r="B7501" t="s">
        <v>11538</v>
      </c>
      <c r="C7501" t="s">
        <v>11650</v>
      </c>
      <c r="D7501">
        <v>79.900000000000006</v>
      </c>
      <c r="E7501" t="s">
        <v>4290</v>
      </c>
      <c r="F7501" t="s">
        <v>35744</v>
      </c>
    </row>
    <row r="7502" spans="1:6">
      <c r="A7502" t="s">
        <v>4292</v>
      </c>
      <c r="B7502" t="s">
        <v>11538</v>
      </c>
      <c r="C7502" t="s">
        <v>11651</v>
      </c>
      <c r="D7502">
        <v>3.99</v>
      </c>
      <c r="E7502" t="s">
        <v>4290</v>
      </c>
      <c r="F7502" t="s">
        <v>35744</v>
      </c>
    </row>
    <row r="7503" spans="1:6">
      <c r="A7503" t="s">
        <v>4292</v>
      </c>
      <c r="B7503" t="s">
        <v>11637</v>
      </c>
      <c r="C7503" t="s">
        <v>11639</v>
      </c>
      <c r="D7503">
        <v>4.99</v>
      </c>
      <c r="E7503" t="s">
        <v>4290</v>
      </c>
      <c r="F7503" t="s">
        <v>35744</v>
      </c>
    </row>
    <row r="7504" spans="1:6">
      <c r="A7504" t="s">
        <v>4292</v>
      </c>
      <c r="B7504" t="s">
        <v>10344</v>
      </c>
      <c r="C7504" t="s">
        <v>11652</v>
      </c>
      <c r="D7504">
        <v>4.99</v>
      </c>
      <c r="E7504" t="s">
        <v>4290</v>
      </c>
      <c r="F7504" t="s">
        <v>35744</v>
      </c>
    </row>
    <row r="7505" spans="1:6">
      <c r="A7505" t="s">
        <v>4292</v>
      </c>
      <c r="B7505" t="s">
        <v>11653</v>
      </c>
      <c r="C7505" t="s">
        <v>11654</v>
      </c>
      <c r="D7505">
        <v>5.79</v>
      </c>
      <c r="E7505" t="s">
        <v>4290</v>
      </c>
      <c r="F7505" t="s">
        <v>35744</v>
      </c>
    </row>
    <row r="7506" spans="1:6">
      <c r="A7506" t="s">
        <v>4292</v>
      </c>
      <c r="B7506" t="s">
        <v>10342</v>
      </c>
      <c r="C7506" t="s">
        <v>11655</v>
      </c>
      <c r="D7506">
        <v>5.79</v>
      </c>
      <c r="E7506" t="s">
        <v>4290</v>
      </c>
      <c r="F7506" t="s">
        <v>35744</v>
      </c>
    </row>
    <row r="7507" spans="1:6">
      <c r="A7507" t="s">
        <v>4292</v>
      </c>
      <c r="B7507" t="s">
        <v>11656</v>
      </c>
      <c r="C7507" t="s">
        <v>11657</v>
      </c>
      <c r="D7507">
        <v>5.79</v>
      </c>
      <c r="E7507" t="s">
        <v>4290</v>
      </c>
      <c r="F7507" t="s">
        <v>35744</v>
      </c>
    </row>
    <row r="7508" spans="1:6">
      <c r="A7508" t="s">
        <v>4292</v>
      </c>
      <c r="B7508" t="s">
        <v>11658</v>
      </c>
      <c r="C7508" t="s">
        <v>11659</v>
      </c>
      <c r="D7508">
        <v>5.79</v>
      </c>
      <c r="E7508" t="s">
        <v>4290</v>
      </c>
      <c r="F7508" t="s">
        <v>35744</v>
      </c>
    </row>
    <row r="7509" spans="1:6">
      <c r="A7509" t="s">
        <v>4292</v>
      </c>
      <c r="B7509" t="s">
        <v>11660</v>
      </c>
      <c r="C7509" t="s">
        <v>11661</v>
      </c>
      <c r="D7509">
        <v>5.79</v>
      </c>
      <c r="E7509" t="s">
        <v>4290</v>
      </c>
      <c r="F7509" t="s">
        <v>35744</v>
      </c>
    </row>
    <row r="7510" spans="1:6">
      <c r="A7510" t="s">
        <v>4292</v>
      </c>
      <c r="B7510" t="s">
        <v>11662</v>
      </c>
      <c r="C7510" t="s">
        <v>11663</v>
      </c>
      <c r="D7510">
        <v>6.49</v>
      </c>
      <c r="E7510" t="s">
        <v>4290</v>
      </c>
      <c r="F7510" t="s">
        <v>35744</v>
      </c>
    </row>
    <row r="7511" spans="1:6">
      <c r="A7511" t="s">
        <v>4292</v>
      </c>
      <c r="B7511" t="s">
        <v>11664</v>
      </c>
      <c r="C7511" t="s">
        <v>11665</v>
      </c>
      <c r="D7511">
        <v>7.49</v>
      </c>
      <c r="E7511" t="s">
        <v>4290</v>
      </c>
      <c r="F7511" t="s">
        <v>35744</v>
      </c>
    </row>
    <row r="7512" spans="1:6">
      <c r="A7512" t="s">
        <v>4292</v>
      </c>
      <c r="B7512" t="s">
        <v>11666</v>
      </c>
      <c r="C7512" t="s">
        <v>11667</v>
      </c>
      <c r="D7512">
        <v>7.99</v>
      </c>
      <c r="E7512" t="s">
        <v>4290</v>
      </c>
      <c r="F7512" t="s">
        <v>35744</v>
      </c>
    </row>
    <row r="7513" spans="1:6">
      <c r="A7513" t="s">
        <v>4292</v>
      </c>
      <c r="B7513" t="s">
        <v>11668</v>
      </c>
      <c r="C7513" t="s">
        <v>11669</v>
      </c>
      <c r="D7513">
        <v>9.8000000000000007</v>
      </c>
      <c r="E7513" t="s">
        <v>4290</v>
      </c>
      <c r="F7513" t="s">
        <v>35744</v>
      </c>
    </row>
    <row r="7514" spans="1:6">
      <c r="A7514" t="s">
        <v>4292</v>
      </c>
      <c r="B7514" t="s">
        <v>11670</v>
      </c>
      <c r="C7514" t="s">
        <v>11671</v>
      </c>
      <c r="D7514">
        <v>9.8000000000000007</v>
      </c>
      <c r="E7514" t="s">
        <v>4290</v>
      </c>
      <c r="F7514" t="s">
        <v>35745</v>
      </c>
    </row>
    <row r="7515" spans="1:6">
      <c r="A7515" t="s">
        <v>4292</v>
      </c>
      <c r="B7515" t="s">
        <v>11672</v>
      </c>
      <c r="C7515" t="s">
        <v>11673</v>
      </c>
      <c r="D7515">
        <v>9.8000000000000007</v>
      </c>
      <c r="E7515" t="s">
        <v>4290</v>
      </c>
      <c r="F7515" t="s">
        <v>35744</v>
      </c>
    </row>
    <row r="7516" spans="1:6">
      <c r="A7516" t="s">
        <v>4292</v>
      </c>
      <c r="B7516" t="s">
        <v>11674</v>
      </c>
      <c r="C7516" t="s">
        <v>11675</v>
      </c>
      <c r="D7516">
        <v>12.9</v>
      </c>
      <c r="E7516" t="s">
        <v>4290</v>
      </c>
      <c r="F7516" t="s">
        <v>35745</v>
      </c>
    </row>
    <row r="7517" spans="1:6">
      <c r="A7517" t="s">
        <v>4292</v>
      </c>
      <c r="B7517" t="s">
        <v>11676</v>
      </c>
      <c r="C7517" t="s">
        <v>11677</v>
      </c>
      <c r="D7517">
        <v>12.9</v>
      </c>
      <c r="E7517" t="s">
        <v>4290</v>
      </c>
      <c r="F7517" t="s">
        <v>35745</v>
      </c>
    </row>
    <row r="7518" spans="1:6">
      <c r="A7518" t="s">
        <v>4292</v>
      </c>
      <c r="B7518" t="s">
        <v>11678</v>
      </c>
      <c r="C7518" t="s">
        <v>11679</v>
      </c>
      <c r="D7518">
        <v>12.9</v>
      </c>
      <c r="E7518" t="s">
        <v>4290</v>
      </c>
      <c r="F7518" t="s">
        <v>35745</v>
      </c>
    </row>
    <row r="7519" spans="1:6">
      <c r="A7519" t="s">
        <v>4292</v>
      </c>
      <c r="B7519" t="s">
        <v>11680</v>
      </c>
      <c r="C7519" t="s">
        <v>11681</v>
      </c>
      <c r="D7519">
        <v>162.65</v>
      </c>
      <c r="E7519" t="s">
        <v>4290</v>
      </c>
      <c r="F7519" t="s">
        <v>35744</v>
      </c>
    </row>
    <row r="7520" spans="1:6">
      <c r="A7520" t="s">
        <v>4292</v>
      </c>
      <c r="B7520" t="s">
        <v>11682</v>
      </c>
      <c r="C7520" t="s">
        <v>11683</v>
      </c>
      <c r="D7520">
        <v>144.75</v>
      </c>
      <c r="E7520" t="s">
        <v>4290</v>
      </c>
      <c r="F7520" t="s">
        <v>35744</v>
      </c>
    </row>
    <row r="7521" spans="1:6">
      <c r="A7521" t="s">
        <v>4292</v>
      </c>
      <c r="B7521" t="s">
        <v>11503</v>
      </c>
      <c r="C7521" t="s">
        <v>11684</v>
      </c>
      <c r="D7521">
        <v>87.38</v>
      </c>
      <c r="E7521" t="s">
        <v>4290</v>
      </c>
      <c r="F7521" t="s">
        <v>35744</v>
      </c>
    </row>
    <row r="7522" spans="1:6">
      <c r="A7522" t="s">
        <v>4292</v>
      </c>
      <c r="B7522" t="s">
        <v>11513</v>
      </c>
      <c r="C7522" t="s">
        <v>11685</v>
      </c>
      <c r="D7522">
        <v>69.48</v>
      </c>
      <c r="E7522" t="s">
        <v>4290</v>
      </c>
      <c r="F7522" t="s">
        <v>35744</v>
      </c>
    </row>
    <row r="7523" spans="1:6">
      <c r="A7523" t="s">
        <v>4292</v>
      </c>
      <c r="B7523" t="s">
        <v>11468</v>
      </c>
      <c r="C7523" t="s">
        <v>11686</v>
      </c>
      <c r="D7523">
        <v>173.7</v>
      </c>
      <c r="E7523" t="s">
        <v>4290</v>
      </c>
      <c r="F7523" t="s">
        <v>35744</v>
      </c>
    </row>
    <row r="7524" spans="1:6">
      <c r="A7524" t="s">
        <v>4292</v>
      </c>
      <c r="B7524" t="s">
        <v>11645</v>
      </c>
      <c r="C7524" t="s">
        <v>11645</v>
      </c>
      <c r="D7524">
        <v>115.8</v>
      </c>
      <c r="E7524" t="s">
        <v>4290</v>
      </c>
      <c r="F7524" t="s">
        <v>35744</v>
      </c>
    </row>
    <row r="7525" spans="1:6">
      <c r="A7525" t="s">
        <v>4292</v>
      </c>
      <c r="B7525" t="s">
        <v>11687</v>
      </c>
      <c r="C7525" t="s">
        <v>11687</v>
      </c>
      <c r="D7525">
        <v>144.4</v>
      </c>
      <c r="E7525" t="s">
        <v>4290</v>
      </c>
      <c r="F7525" t="s">
        <v>35744</v>
      </c>
    </row>
    <row r="7526" spans="1:6">
      <c r="A7526" t="s">
        <v>4292</v>
      </c>
      <c r="B7526" t="s">
        <v>11688</v>
      </c>
      <c r="C7526" t="s">
        <v>11688</v>
      </c>
      <c r="D7526">
        <v>94.28</v>
      </c>
      <c r="E7526" t="s">
        <v>4290</v>
      </c>
      <c r="F7526" t="s">
        <v>35744</v>
      </c>
    </row>
    <row r="7527" spans="1:6">
      <c r="A7527" t="s">
        <v>4292</v>
      </c>
      <c r="B7527" t="s">
        <v>11547</v>
      </c>
      <c r="C7527" t="s">
        <v>11690</v>
      </c>
      <c r="D7527">
        <v>199.75</v>
      </c>
      <c r="E7527" t="s">
        <v>4290</v>
      </c>
      <c r="F7527" t="s">
        <v>35744</v>
      </c>
    </row>
    <row r="7528" spans="1:6">
      <c r="A7528" t="s">
        <v>4292</v>
      </c>
      <c r="B7528" t="s">
        <v>11547</v>
      </c>
      <c r="C7528" t="s">
        <v>11633</v>
      </c>
      <c r="D7528">
        <v>159.80000000000001</v>
      </c>
      <c r="E7528" t="s">
        <v>4290</v>
      </c>
      <c r="F7528" t="s">
        <v>35744</v>
      </c>
    </row>
    <row r="7529" spans="1:6">
      <c r="A7529" t="s">
        <v>4292</v>
      </c>
      <c r="B7529" t="s">
        <v>11520</v>
      </c>
      <c r="C7529" t="s">
        <v>11691</v>
      </c>
      <c r="D7529">
        <v>119.85</v>
      </c>
      <c r="E7529" t="s">
        <v>4290</v>
      </c>
      <c r="F7529" t="s">
        <v>35744</v>
      </c>
    </row>
    <row r="7530" spans="1:6">
      <c r="A7530" t="s">
        <v>4292</v>
      </c>
      <c r="B7530" t="s">
        <v>11533</v>
      </c>
      <c r="C7530" t="s">
        <v>11692</v>
      </c>
      <c r="D7530">
        <v>79.900000000000006</v>
      </c>
      <c r="E7530" t="s">
        <v>4290</v>
      </c>
      <c r="F7530" t="s">
        <v>35744</v>
      </c>
    </row>
    <row r="7531" spans="1:6">
      <c r="A7531" t="s">
        <v>4292</v>
      </c>
      <c r="B7531" t="s">
        <v>11538</v>
      </c>
      <c r="C7531" t="s">
        <v>11693</v>
      </c>
      <c r="D7531">
        <v>126.7</v>
      </c>
      <c r="E7531" t="s">
        <v>4290</v>
      </c>
      <c r="F7531" t="s">
        <v>35744</v>
      </c>
    </row>
    <row r="7532" spans="1:6">
      <c r="A7532" t="s">
        <v>4292</v>
      </c>
      <c r="B7532" t="s">
        <v>11694</v>
      </c>
      <c r="D7532">
        <v>116.75</v>
      </c>
      <c r="E7532" t="s">
        <v>4290</v>
      </c>
      <c r="F7532" t="s">
        <v>35744</v>
      </c>
    </row>
    <row r="7533" spans="1:6">
      <c r="A7533" t="s">
        <v>4292</v>
      </c>
      <c r="B7533" t="s">
        <v>11695</v>
      </c>
      <c r="D7533">
        <v>84.3</v>
      </c>
      <c r="E7533" t="s">
        <v>4290</v>
      </c>
      <c r="F7533" t="s">
        <v>35744</v>
      </c>
    </row>
    <row r="7534" spans="1:6">
      <c r="A7534" t="s">
        <v>4292</v>
      </c>
      <c r="B7534" t="s">
        <v>11696</v>
      </c>
      <c r="D7534">
        <v>162.65</v>
      </c>
      <c r="E7534" t="s">
        <v>4290</v>
      </c>
      <c r="F7534" t="s">
        <v>35744</v>
      </c>
    </row>
    <row r="7535" spans="1:6">
      <c r="A7535" t="s">
        <v>4292</v>
      </c>
      <c r="B7535" t="s">
        <v>11553</v>
      </c>
      <c r="C7535" t="s">
        <v>11697</v>
      </c>
      <c r="D7535">
        <v>59.88</v>
      </c>
      <c r="E7535" t="s">
        <v>4290</v>
      </c>
      <c r="F7535" t="s">
        <v>35744</v>
      </c>
    </row>
    <row r="7536" spans="1:6">
      <c r="A7536" t="s">
        <v>4292</v>
      </c>
      <c r="B7536" t="s">
        <v>11553</v>
      </c>
      <c r="C7536" t="s">
        <v>11698</v>
      </c>
      <c r="D7536">
        <v>24.9</v>
      </c>
      <c r="E7536" t="s">
        <v>4290</v>
      </c>
      <c r="F7536" t="s">
        <v>35744</v>
      </c>
    </row>
    <row r="7537" spans="1:6">
      <c r="A7537" t="s">
        <v>4292</v>
      </c>
      <c r="B7537" t="s">
        <v>11699</v>
      </c>
      <c r="C7537" t="s">
        <v>11700</v>
      </c>
      <c r="D7537">
        <v>14.9</v>
      </c>
      <c r="E7537" t="s">
        <v>4290</v>
      </c>
      <c r="F7537" t="s">
        <v>35744</v>
      </c>
    </row>
    <row r="7538" spans="1:6">
      <c r="A7538" t="s">
        <v>4292</v>
      </c>
      <c r="B7538" t="s">
        <v>11701</v>
      </c>
      <c r="C7538" t="s">
        <v>11702</v>
      </c>
      <c r="D7538">
        <v>9.8000000000000007</v>
      </c>
      <c r="E7538" t="s">
        <v>4290</v>
      </c>
      <c r="F7538" t="s">
        <v>35744</v>
      </c>
    </row>
    <row r="7539" spans="1:6">
      <c r="A7539" t="s">
        <v>4292</v>
      </c>
      <c r="B7539" t="s">
        <v>11703</v>
      </c>
      <c r="C7539" t="s">
        <v>11704</v>
      </c>
      <c r="D7539">
        <v>9.8000000000000007</v>
      </c>
      <c r="E7539" t="s">
        <v>4290</v>
      </c>
      <c r="F7539" t="s">
        <v>35744</v>
      </c>
    </row>
    <row r="7540" spans="1:6">
      <c r="A7540" t="s">
        <v>4292</v>
      </c>
      <c r="B7540" t="s">
        <v>11705</v>
      </c>
      <c r="C7540" t="s">
        <v>11706</v>
      </c>
      <c r="D7540">
        <v>7.99</v>
      </c>
      <c r="E7540" t="s">
        <v>4290</v>
      </c>
      <c r="F7540" t="s">
        <v>35744</v>
      </c>
    </row>
    <row r="7541" spans="1:6">
      <c r="A7541" t="s">
        <v>4292</v>
      </c>
      <c r="B7541" t="s">
        <v>9703</v>
      </c>
      <c r="C7541" t="s">
        <v>11707</v>
      </c>
      <c r="D7541">
        <v>4.99</v>
      </c>
      <c r="E7541" t="s">
        <v>4290</v>
      </c>
      <c r="F7541" t="s">
        <v>35744</v>
      </c>
    </row>
    <row r="7542" spans="1:6">
      <c r="A7542" t="s">
        <v>4292</v>
      </c>
      <c r="B7542" t="s">
        <v>11708</v>
      </c>
      <c r="C7542" t="s">
        <v>11709</v>
      </c>
      <c r="D7542">
        <v>36.9</v>
      </c>
      <c r="E7542" t="s">
        <v>4290</v>
      </c>
      <c r="F7542" t="s">
        <v>35744</v>
      </c>
    </row>
    <row r="7543" spans="1:6">
      <c r="A7543" t="s">
        <v>4292</v>
      </c>
      <c r="B7543" t="s">
        <v>11710</v>
      </c>
      <c r="C7543" t="s">
        <v>11711</v>
      </c>
      <c r="D7543">
        <v>59.9</v>
      </c>
      <c r="E7543" t="s">
        <v>4290</v>
      </c>
      <c r="F7543" t="s">
        <v>35744</v>
      </c>
    </row>
    <row r="7544" spans="1:6">
      <c r="A7544" t="s">
        <v>4292</v>
      </c>
      <c r="B7544" t="s">
        <v>11712</v>
      </c>
      <c r="C7544" t="s">
        <v>11713</v>
      </c>
      <c r="D7544">
        <v>54.9</v>
      </c>
      <c r="E7544" t="s">
        <v>4290</v>
      </c>
      <c r="F7544" t="s">
        <v>35744</v>
      </c>
    </row>
    <row r="7545" spans="1:6">
      <c r="A7545" t="s">
        <v>4292</v>
      </c>
      <c r="B7545" t="s">
        <v>11714</v>
      </c>
      <c r="C7545" t="s">
        <v>11715</v>
      </c>
      <c r="D7545">
        <v>54.8</v>
      </c>
      <c r="E7545" t="s">
        <v>4290</v>
      </c>
      <c r="F7545" t="s">
        <v>35744</v>
      </c>
    </row>
    <row r="7546" spans="1:6">
      <c r="A7546" t="s">
        <v>4292</v>
      </c>
      <c r="B7546" t="s">
        <v>11716</v>
      </c>
      <c r="C7546" t="s">
        <v>11717</v>
      </c>
      <c r="D7546">
        <v>39.9</v>
      </c>
      <c r="E7546" t="s">
        <v>4290</v>
      </c>
      <c r="F7546" t="s">
        <v>35744</v>
      </c>
    </row>
    <row r="7547" spans="1:6">
      <c r="A7547" t="s">
        <v>4292</v>
      </c>
      <c r="B7547" t="s">
        <v>11718</v>
      </c>
      <c r="C7547" t="s">
        <v>11719</v>
      </c>
      <c r="D7547">
        <v>62.8</v>
      </c>
      <c r="E7547" t="s">
        <v>4290</v>
      </c>
      <c r="F7547" t="s">
        <v>35744</v>
      </c>
    </row>
    <row r="7548" spans="1:6">
      <c r="A7548" t="s">
        <v>4292</v>
      </c>
      <c r="B7548" t="s">
        <v>11554</v>
      </c>
      <c r="C7548" t="s">
        <v>11720</v>
      </c>
      <c r="D7548">
        <v>37.9</v>
      </c>
      <c r="E7548" t="s">
        <v>4290</v>
      </c>
      <c r="F7548" t="s">
        <v>35744</v>
      </c>
    </row>
    <row r="7549" spans="1:6">
      <c r="A7549" t="s">
        <v>4292</v>
      </c>
      <c r="B7549" t="s">
        <v>11721</v>
      </c>
      <c r="C7549" t="s">
        <v>11722</v>
      </c>
      <c r="D7549">
        <v>37.9</v>
      </c>
      <c r="E7549" t="s">
        <v>4290</v>
      </c>
      <c r="F7549" t="s">
        <v>35744</v>
      </c>
    </row>
    <row r="7550" spans="1:6">
      <c r="A7550" t="s">
        <v>4292</v>
      </c>
      <c r="B7550" t="s">
        <v>11723</v>
      </c>
      <c r="C7550" t="s">
        <v>11724</v>
      </c>
      <c r="D7550">
        <v>64.8</v>
      </c>
      <c r="E7550" t="s">
        <v>4290</v>
      </c>
      <c r="F7550" t="s">
        <v>35744</v>
      </c>
    </row>
    <row r="7551" spans="1:6">
      <c r="A7551" t="s">
        <v>4292</v>
      </c>
      <c r="B7551" t="s">
        <v>11540</v>
      </c>
      <c r="C7551" t="s">
        <v>11725</v>
      </c>
      <c r="D7551">
        <v>36.9</v>
      </c>
      <c r="E7551" t="s">
        <v>4290</v>
      </c>
      <c r="F7551" t="s">
        <v>35744</v>
      </c>
    </row>
    <row r="7552" spans="1:6">
      <c r="A7552" t="s">
        <v>4292</v>
      </c>
      <c r="B7552" t="s">
        <v>11726</v>
      </c>
      <c r="C7552" t="s">
        <v>11727</v>
      </c>
      <c r="D7552">
        <v>39.9</v>
      </c>
      <c r="E7552" t="s">
        <v>4290</v>
      </c>
      <c r="F7552" t="s">
        <v>35744</v>
      </c>
    </row>
    <row r="7553" spans="1:6">
      <c r="A7553" t="s">
        <v>4292</v>
      </c>
      <c r="B7553" t="s">
        <v>11728</v>
      </c>
      <c r="C7553" t="s">
        <v>11729</v>
      </c>
      <c r="D7553">
        <v>39.9</v>
      </c>
      <c r="E7553" t="s">
        <v>4290</v>
      </c>
      <c r="F7553" t="s">
        <v>35744</v>
      </c>
    </row>
    <row r="7554" spans="1:6">
      <c r="A7554" t="s">
        <v>4292</v>
      </c>
      <c r="B7554" t="s">
        <v>11730</v>
      </c>
      <c r="C7554" t="s">
        <v>11731</v>
      </c>
      <c r="D7554">
        <v>59.9</v>
      </c>
      <c r="E7554" t="s">
        <v>4290</v>
      </c>
      <c r="F7554" t="s">
        <v>35744</v>
      </c>
    </row>
    <row r="7555" spans="1:6">
      <c r="A7555" t="s">
        <v>4292</v>
      </c>
      <c r="B7555" t="s">
        <v>11732</v>
      </c>
      <c r="C7555" t="s">
        <v>11733</v>
      </c>
      <c r="D7555">
        <v>49.9</v>
      </c>
      <c r="E7555" t="s">
        <v>4290</v>
      </c>
      <c r="F7555" t="s">
        <v>35744</v>
      </c>
    </row>
    <row r="7556" spans="1:6">
      <c r="A7556" t="s">
        <v>4292</v>
      </c>
      <c r="B7556" t="s">
        <v>11734</v>
      </c>
      <c r="C7556" t="s">
        <v>11735</v>
      </c>
      <c r="D7556">
        <v>69.900000000000006</v>
      </c>
      <c r="E7556" t="s">
        <v>4290</v>
      </c>
      <c r="F7556" t="s">
        <v>35744</v>
      </c>
    </row>
    <row r="7557" spans="1:6">
      <c r="A7557" t="s">
        <v>4292</v>
      </c>
      <c r="B7557" t="s">
        <v>11736</v>
      </c>
      <c r="C7557" t="s">
        <v>11737</v>
      </c>
      <c r="D7557">
        <v>224.7</v>
      </c>
      <c r="E7557" t="s">
        <v>4290</v>
      </c>
      <c r="F7557" t="s">
        <v>35744</v>
      </c>
    </row>
    <row r="7558" spans="1:6">
      <c r="A7558" t="s">
        <v>4292</v>
      </c>
      <c r="B7558" t="s">
        <v>11648</v>
      </c>
      <c r="D7558">
        <v>159.80000000000001</v>
      </c>
      <c r="E7558" t="s">
        <v>4290</v>
      </c>
      <c r="F7558" t="s">
        <v>35744</v>
      </c>
    </row>
    <row r="7559" spans="1:6">
      <c r="A7559" t="s">
        <v>4292</v>
      </c>
      <c r="B7559" t="s">
        <v>11738</v>
      </c>
      <c r="D7559">
        <v>167.7</v>
      </c>
      <c r="E7559" t="s">
        <v>4290</v>
      </c>
      <c r="F7559" t="s">
        <v>35744</v>
      </c>
    </row>
    <row r="7560" spans="1:6">
      <c r="A7560" t="s">
        <v>4292</v>
      </c>
      <c r="B7560" t="s">
        <v>11739</v>
      </c>
      <c r="D7560">
        <v>54.9</v>
      </c>
      <c r="E7560" t="s">
        <v>4290</v>
      </c>
      <c r="F7560" t="s">
        <v>35744</v>
      </c>
    </row>
    <row r="7561" spans="1:6">
      <c r="A7561" t="s">
        <v>4292</v>
      </c>
      <c r="B7561" t="s">
        <v>11739</v>
      </c>
      <c r="D7561">
        <v>49.9</v>
      </c>
      <c r="E7561" t="s">
        <v>4290</v>
      </c>
      <c r="F7561" t="s">
        <v>35744</v>
      </c>
    </row>
    <row r="7562" spans="1:6">
      <c r="A7562" t="s">
        <v>4292</v>
      </c>
      <c r="B7562" t="s">
        <v>4900</v>
      </c>
      <c r="C7562" t="s">
        <v>11740</v>
      </c>
      <c r="D7562">
        <v>64.5</v>
      </c>
      <c r="E7562" t="s">
        <v>4290</v>
      </c>
      <c r="F7562" t="s">
        <v>35744</v>
      </c>
    </row>
    <row r="7563" spans="1:6">
      <c r="A7563" t="s">
        <v>4292</v>
      </c>
      <c r="B7563" t="s">
        <v>7905</v>
      </c>
      <c r="C7563" t="s">
        <v>11741</v>
      </c>
      <c r="D7563">
        <v>44.9</v>
      </c>
      <c r="E7563" t="s">
        <v>4290</v>
      </c>
      <c r="F7563" t="s">
        <v>35744</v>
      </c>
    </row>
    <row r="7564" spans="1:6">
      <c r="A7564" t="s">
        <v>4292</v>
      </c>
      <c r="B7564" t="s">
        <v>7905</v>
      </c>
      <c r="C7564" t="s">
        <v>11742</v>
      </c>
      <c r="D7564">
        <v>29.9</v>
      </c>
      <c r="E7564" t="s">
        <v>4290</v>
      </c>
      <c r="F7564" t="s">
        <v>35744</v>
      </c>
    </row>
    <row r="7565" spans="1:6">
      <c r="A7565" t="s">
        <v>4292</v>
      </c>
      <c r="B7565" t="s">
        <v>7912</v>
      </c>
      <c r="C7565" t="s">
        <v>11743</v>
      </c>
      <c r="D7565">
        <v>26.9</v>
      </c>
      <c r="E7565" t="s">
        <v>4290</v>
      </c>
      <c r="F7565" t="s">
        <v>35744</v>
      </c>
    </row>
    <row r="7566" spans="1:6">
      <c r="A7566" t="s">
        <v>4292</v>
      </c>
      <c r="B7566" t="s">
        <v>11744</v>
      </c>
      <c r="C7566" t="s">
        <v>11745</v>
      </c>
      <c r="D7566">
        <v>9.8000000000000007</v>
      </c>
      <c r="E7566" t="s">
        <v>4290</v>
      </c>
      <c r="F7566" t="s">
        <v>35745</v>
      </c>
    </row>
    <row r="7567" spans="1:6">
      <c r="A7567" t="s">
        <v>4292</v>
      </c>
      <c r="B7567" t="s">
        <v>11744</v>
      </c>
      <c r="C7567" t="s">
        <v>11746</v>
      </c>
      <c r="D7567">
        <v>4.99</v>
      </c>
      <c r="E7567" t="s">
        <v>4290</v>
      </c>
      <c r="F7567" t="s">
        <v>35745</v>
      </c>
    </row>
    <row r="7568" spans="1:6">
      <c r="A7568" t="s">
        <v>4292</v>
      </c>
      <c r="B7568" t="s">
        <v>11747</v>
      </c>
      <c r="C7568" t="s">
        <v>11748</v>
      </c>
      <c r="D7568">
        <v>2.69</v>
      </c>
      <c r="E7568" t="s">
        <v>4290</v>
      </c>
      <c r="F7568" t="s">
        <v>35744</v>
      </c>
    </row>
    <row r="7569" spans="1:6">
      <c r="A7569" t="s">
        <v>4292</v>
      </c>
      <c r="B7569" t="s">
        <v>11749</v>
      </c>
      <c r="C7569" t="s">
        <v>11750</v>
      </c>
      <c r="D7569">
        <v>19.899999999999999</v>
      </c>
      <c r="E7569" t="s">
        <v>4290</v>
      </c>
      <c r="F7569" t="s">
        <v>35744</v>
      </c>
    </row>
    <row r="7570" spans="1:6">
      <c r="A7570" t="s">
        <v>4292</v>
      </c>
      <c r="B7570" t="s">
        <v>27</v>
      </c>
      <c r="C7570" t="s">
        <v>11751</v>
      </c>
      <c r="D7570">
        <v>19.899999999999999</v>
      </c>
      <c r="E7570" t="s">
        <v>4290</v>
      </c>
      <c r="F7570" t="s">
        <v>35744</v>
      </c>
    </row>
    <row r="7571" spans="1:6">
      <c r="A7571" t="s">
        <v>4292</v>
      </c>
      <c r="B7571" t="s">
        <v>26</v>
      </c>
      <c r="C7571" t="s">
        <v>11752</v>
      </c>
      <c r="D7571">
        <v>11.9</v>
      </c>
      <c r="E7571" t="s">
        <v>4290</v>
      </c>
      <c r="F7571" t="s">
        <v>35745</v>
      </c>
    </row>
    <row r="7572" spans="1:6">
      <c r="A7572" t="s">
        <v>4292</v>
      </c>
      <c r="B7572" t="s">
        <v>11753</v>
      </c>
      <c r="C7572" t="s">
        <v>11754</v>
      </c>
      <c r="D7572">
        <v>17.899999999999999</v>
      </c>
      <c r="E7572" t="s">
        <v>4290</v>
      </c>
      <c r="F7572" t="s">
        <v>35744</v>
      </c>
    </row>
    <row r="7573" spans="1:6">
      <c r="A7573" t="s">
        <v>4292</v>
      </c>
      <c r="B7573" t="s">
        <v>11755</v>
      </c>
      <c r="C7573" t="s">
        <v>11756</v>
      </c>
      <c r="D7573">
        <v>9.9</v>
      </c>
      <c r="E7573" t="s">
        <v>4290</v>
      </c>
      <c r="F7573" t="s">
        <v>35744</v>
      </c>
    </row>
    <row r="7574" spans="1:6">
      <c r="A7574" t="s">
        <v>4292</v>
      </c>
      <c r="B7574" t="s">
        <v>11757</v>
      </c>
      <c r="C7574" t="s">
        <v>11758</v>
      </c>
      <c r="D7574">
        <v>49.9</v>
      </c>
      <c r="E7574" t="s">
        <v>4290</v>
      </c>
      <c r="F7574" t="s">
        <v>35744</v>
      </c>
    </row>
    <row r="7575" spans="1:6">
      <c r="A7575" t="s">
        <v>4292</v>
      </c>
      <c r="B7575" t="s">
        <v>11647</v>
      </c>
      <c r="C7575" t="s">
        <v>11647</v>
      </c>
      <c r="D7575">
        <v>99.8</v>
      </c>
      <c r="E7575" t="s">
        <v>4290</v>
      </c>
      <c r="F7575" t="s">
        <v>35744</v>
      </c>
    </row>
    <row r="7576" spans="1:6">
      <c r="A7576" t="s">
        <v>4292</v>
      </c>
      <c r="B7576" t="s">
        <v>11645</v>
      </c>
      <c r="C7576" t="s">
        <v>11645</v>
      </c>
      <c r="D7576">
        <v>56.9</v>
      </c>
      <c r="E7576" t="s">
        <v>4290</v>
      </c>
      <c r="F7576" t="s">
        <v>35744</v>
      </c>
    </row>
    <row r="7577" spans="1:6">
      <c r="A7577" t="s">
        <v>4292</v>
      </c>
      <c r="B7577" t="s">
        <v>11759</v>
      </c>
      <c r="C7577" t="s">
        <v>11759</v>
      </c>
      <c r="D7577">
        <v>54.9</v>
      </c>
      <c r="E7577" t="s">
        <v>4290</v>
      </c>
      <c r="F7577" t="s">
        <v>35744</v>
      </c>
    </row>
    <row r="7578" spans="1:6">
      <c r="A7578" t="s">
        <v>4292</v>
      </c>
      <c r="B7578" t="s">
        <v>11760</v>
      </c>
      <c r="C7578" t="s">
        <v>11760</v>
      </c>
      <c r="D7578">
        <v>26.9</v>
      </c>
      <c r="E7578" t="s">
        <v>4290</v>
      </c>
      <c r="F7578" t="s">
        <v>35744</v>
      </c>
    </row>
    <row r="7579" spans="1:6">
      <c r="A7579" t="s">
        <v>4292</v>
      </c>
      <c r="B7579" t="s">
        <v>11552</v>
      </c>
      <c r="C7579" t="s">
        <v>11761</v>
      </c>
      <c r="D7579">
        <v>59.8</v>
      </c>
      <c r="E7579" t="s">
        <v>4290</v>
      </c>
      <c r="F7579" t="s">
        <v>35744</v>
      </c>
    </row>
    <row r="7580" spans="1:6">
      <c r="A7580" t="s">
        <v>4292</v>
      </c>
      <c r="B7580" t="s">
        <v>11552</v>
      </c>
      <c r="C7580" t="s">
        <v>11631</v>
      </c>
      <c r="D7580">
        <v>21.52</v>
      </c>
      <c r="E7580" t="s">
        <v>4290</v>
      </c>
      <c r="F7580" t="s">
        <v>35744</v>
      </c>
    </row>
    <row r="7581" spans="1:6">
      <c r="A7581" t="s">
        <v>4292</v>
      </c>
      <c r="B7581" t="s">
        <v>11522</v>
      </c>
      <c r="C7581" t="s">
        <v>11762</v>
      </c>
      <c r="D7581">
        <v>44.9</v>
      </c>
      <c r="E7581" t="s">
        <v>4290</v>
      </c>
      <c r="F7581" t="s">
        <v>35744</v>
      </c>
    </row>
    <row r="7582" spans="1:6">
      <c r="A7582" t="s">
        <v>4292</v>
      </c>
      <c r="B7582" t="s">
        <v>11763</v>
      </c>
      <c r="C7582" t="s">
        <v>11763</v>
      </c>
      <c r="D7582">
        <v>37.35</v>
      </c>
      <c r="E7582" t="s">
        <v>4290</v>
      </c>
      <c r="F7582" t="s">
        <v>35744</v>
      </c>
    </row>
    <row r="7583" spans="1:6">
      <c r="A7583" t="s">
        <v>4292</v>
      </c>
      <c r="B7583" t="s">
        <v>11764</v>
      </c>
      <c r="C7583" t="s">
        <v>11765</v>
      </c>
      <c r="D7583">
        <v>72.8</v>
      </c>
      <c r="E7583" t="s">
        <v>4290</v>
      </c>
      <c r="F7583" t="s">
        <v>35744</v>
      </c>
    </row>
    <row r="7584" spans="1:6">
      <c r="A7584" t="s">
        <v>4292</v>
      </c>
      <c r="B7584" t="s">
        <v>11764</v>
      </c>
      <c r="C7584" t="s">
        <v>11766</v>
      </c>
      <c r="D7584">
        <v>17.8</v>
      </c>
      <c r="E7584" t="s">
        <v>4290</v>
      </c>
      <c r="F7584" t="s">
        <v>35744</v>
      </c>
    </row>
    <row r="7585" spans="1:6">
      <c r="A7585" t="s">
        <v>4292</v>
      </c>
      <c r="B7585" t="s">
        <v>11767</v>
      </c>
      <c r="C7585" t="s">
        <v>11767</v>
      </c>
      <c r="D7585">
        <v>13.16</v>
      </c>
      <c r="E7585" t="s">
        <v>4290</v>
      </c>
      <c r="F7585" t="s">
        <v>35744</v>
      </c>
    </row>
    <row r="7586" spans="1:6">
      <c r="A7586" t="s">
        <v>4292</v>
      </c>
      <c r="B7586" t="s">
        <v>11768</v>
      </c>
      <c r="C7586" t="s">
        <v>11768</v>
      </c>
      <c r="D7586">
        <v>14.97</v>
      </c>
      <c r="E7586" t="s">
        <v>4290</v>
      </c>
      <c r="F7586" t="s">
        <v>35744</v>
      </c>
    </row>
    <row r="7587" spans="1:6">
      <c r="A7587" t="s">
        <v>4292</v>
      </c>
      <c r="B7587" t="s">
        <v>11769</v>
      </c>
      <c r="C7587" t="s">
        <v>11769</v>
      </c>
      <c r="D7587">
        <v>18.32</v>
      </c>
      <c r="E7587" t="s">
        <v>4290</v>
      </c>
      <c r="F7587" t="s">
        <v>35744</v>
      </c>
    </row>
    <row r="7588" spans="1:6">
      <c r="A7588" t="s">
        <v>4292</v>
      </c>
      <c r="B7588" t="s">
        <v>11760</v>
      </c>
      <c r="C7588" t="s">
        <v>11760</v>
      </c>
      <c r="D7588">
        <v>22.9</v>
      </c>
      <c r="E7588" t="s">
        <v>4290</v>
      </c>
      <c r="F7588" t="s">
        <v>35744</v>
      </c>
    </row>
    <row r="7589" spans="1:6">
      <c r="A7589" t="s">
        <v>4292</v>
      </c>
      <c r="B7589" t="s">
        <v>11770</v>
      </c>
      <c r="C7589" t="s">
        <v>11770</v>
      </c>
      <c r="D7589">
        <v>24.95</v>
      </c>
      <c r="E7589" t="s">
        <v>4290</v>
      </c>
      <c r="F7589" t="s">
        <v>35744</v>
      </c>
    </row>
    <row r="7590" spans="1:6">
      <c r="A7590" t="s">
        <v>4292</v>
      </c>
      <c r="B7590" t="s">
        <v>11771</v>
      </c>
      <c r="C7590" t="s">
        <v>11772</v>
      </c>
      <c r="D7590">
        <v>7.98</v>
      </c>
      <c r="E7590" t="s">
        <v>4290</v>
      </c>
      <c r="F7590" t="s">
        <v>35744</v>
      </c>
    </row>
    <row r="7591" spans="1:6">
      <c r="A7591" t="s">
        <v>4292</v>
      </c>
      <c r="B7591" t="s">
        <v>11773</v>
      </c>
      <c r="D7591">
        <v>14.7</v>
      </c>
      <c r="E7591" t="s">
        <v>4290</v>
      </c>
      <c r="F7591" t="s">
        <v>35744</v>
      </c>
    </row>
    <row r="7592" spans="1:6">
      <c r="A7592" t="s">
        <v>4292</v>
      </c>
      <c r="B7592" t="s">
        <v>11774</v>
      </c>
      <c r="D7592">
        <v>12.97</v>
      </c>
      <c r="E7592" t="s">
        <v>4290</v>
      </c>
      <c r="F7592" t="s">
        <v>35744</v>
      </c>
    </row>
    <row r="7593" spans="1:6">
      <c r="A7593" t="s">
        <v>4292</v>
      </c>
      <c r="B7593" t="s">
        <v>11775</v>
      </c>
      <c r="D7593">
        <v>15.96</v>
      </c>
      <c r="E7593" t="s">
        <v>4290</v>
      </c>
      <c r="F7593" t="s">
        <v>35744</v>
      </c>
    </row>
    <row r="7594" spans="1:6">
      <c r="A7594" t="s">
        <v>4292</v>
      </c>
      <c r="B7594" t="s">
        <v>11776</v>
      </c>
      <c r="D7594">
        <v>14.26</v>
      </c>
      <c r="E7594" t="s">
        <v>4290</v>
      </c>
      <c r="F7594" t="s">
        <v>35744</v>
      </c>
    </row>
    <row r="7595" spans="1:6">
      <c r="A7595" t="s">
        <v>4292</v>
      </c>
      <c r="B7595" t="s">
        <v>11777</v>
      </c>
      <c r="D7595">
        <v>14.47</v>
      </c>
      <c r="E7595" t="s">
        <v>4290</v>
      </c>
      <c r="F7595" t="s">
        <v>35744</v>
      </c>
    </row>
    <row r="7596" spans="1:6">
      <c r="A7596" t="s">
        <v>4292</v>
      </c>
      <c r="B7596" t="s">
        <v>11778</v>
      </c>
      <c r="C7596" t="s">
        <v>11778</v>
      </c>
      <c r="D7596">
        <v>13.36</v>
      </c>
      <c r="E7596" t="s">
        <v>4290</v>
      </c>
      <c r="F7596" t="s">
        <v>35744</v>
      </c>
    </row>
    <row r="7597" spans="1:6">
      <c r="A7597" t="s">
        <v>4292</v>
      </c>
      <c r="B7597" t="s">
        <v>11779</v>
      </c>
      <c r="D7597">
        <v>14.7</v>
      </c>
      <c r="E7597" t="s">
        <v>4290</v>
      </c>
      <c r="F7597" t="s">
        <v>35744</v>
      </c>
    </row>
    <row r="7598" spans="1:6">
      <c r="A7598" t="s">
        <v>4292</v>
      </c>
      <c r="B7598" t="s">
        <v>11780</v>
      </c>
      <c r="C7598" t="s">
        <v>11780</v>
      </c>
      <c r="D7598">
        <v>15.77</v>
      </c>
      <c r="E7598" t="s">
        <v>4290</v>
      </c>
      <c r="F7598" t="s">
        <v>35744</v>
      </c>
    </row>
    <row r="7599" spans="1:6">
      <c r="A7599" t="s">
        <v>4292</v>
      </c>
      <c r="B7599" t="s">
        <v>11781</v>
      </c>
      <c r="D7599">
        <v>21.5</v>
      </c>
      <c r="E7599" t="s">
        <v>4290</v>
      </c>
      <c r="F7599" t="s">
        <v>35744</v>
      </c>
    </row>
    <row r="7600" spans="1:6">
      <c r="A7600" t="s">
        <v>4292</v>
      </c>
      <c r="B7600" t="s">
        <v>11782</v>
      </c>
      <c r="C7600" t="s">
        <v>11782</v>
      </c>
      <c r="D7600">
        <v>20.95</v>
      </c>
      <c r="E7600" t="s">
        <v>4290</v>
      </c>
      <c r="F7600" t="s">
        <v>35744</v>
      </c>
    </row>
    <row r="7601" spans="1:6">
      <c r="A7601" t="s">
        <v>4292</v>
      </c>
      <c r="B7601" t="s">
        <v>11783</v>
      </c>
      <c r="C7601" t="s">
        <v>11783</v>
      </c>
      <c r="D7601">
        <v>24.5</v>
      </c>
      <c r="E7601" t="s">
        <v>4290</v>
      </c>
      <c r="F7601" t="s">
        <v>35744</v>
      </c>
    </row>
    <row r="7602" spans="1:6">
      <c r="A7602" t="s">
        <v>4292</v>
      </c>
      <c r="B7602" t="s">
        <v>11784</v>
      </c>
      <c r="D7602">
        <v>11.86</v>
      </c>
      <c r="E7602" t="s">
        <v>4290</v>
      </c>
      <c r="F7602" t="s">
        <v>35744</v>
      </c>
    </row>
    <row r="7603" spans="1:6">
      <c r="A7603" t="s">
        <v>4292</v>
      </c>
      <c r="B7603" t="s">
        <v>11785</v>
      </c>
      <c r="D7603">
        <v>16.45</v>
      </c>
      <c r="E7603" t="s">
        <v>4290</v>
      </c>
      <c r="F7603" t="s">
        <v>35744</v>
      </c>
    </row>
    <row r="7604" spans="1:6">
      <c r="A7604" t="s">
        <v>4292</v>
      </c>
      <c r="B7604" t="s">
        <v>11786</v>
      </c>
      <c r="D7604">
        <v>15.16</v>
      </c>
      <c r="E7604" t="s">
        <v>4290</v>
      </c>
      <c r="F7604" t="s">
        <v>35744</v>
      </c>
    </row>
    <row r="7605" spans="1:6">
      <c r="A7605" t="s">
        <v>4292</v>
      </c>
      <c r="B7605" t="s">
        <v>11787</v>
      </c>
      <c r="C7605" t="s">
        <v>11787</v>
      </c>
      <c r="D7605">
        <v>23.94</v>
      </c>
      <c r="E7605" t="s">
        <v>4290</v>
      </c>
      <c r="F7605" t="s">
        <v>35744</v>
      </c>
    </row>
    <row r="7606" spans="1:6">
      <c r="A7606" t="s">
        <v>4292</v>
      </c>
      <c r="B7606" t="s">
        <v>11788</v>
      </c>
      <c r="D7606">
        <v>18.84</v>
      </c>
      <c r="E7606" t="s">
        <v>4290</v>
      </c>
      <c r="F7606" t="s">
        <v>35744</v>
      </c>
    </row>
    <row r="7607" spans="1:6">
      <c r="A7607" t="s">
        <v>4292</v>
      </c>
      <c r="B7607" t="s">
        <v>11789</v>
      </c>
      <c r="C7607" t="s">
        <v>11789</v>
      </c>
      <c r="D7607">
        <v>13.96</v>
      </c>
      <c r="E7607" t="s">
        <v>4290</v>
      </c>
      <c r="F7607" t="s">
        <v>35744</v>
      </c>
    </row>
    <row r="7608" spans="1:6">
      <c r="A7608" t="s">
        <v>4292</v>
      </c>
      <c r="B7608" t="s">
        <v>11790</v>
      </c>
      <c r="C7608" t="s">
        <v>11791</v>
      </c>
      <c r="D7608">
        <v>29.93</v>
      </c>
      <c r="E7608" t="s">
        <v>4290</v>
      </c>
      <c r="F7608" t="s">
        <v>35744</v>
      </c>
    </row>
    <row r="7609" spans="1:6">
      <c r="A7609" t="s">
        <v>4292</v>
      </c>
      <c r="B7609" t="s">
        <v>11792</v>
      </c>
      <c r="D7609">
        <v>24.9</v>
      </c>
      <c r="E7609" t="s">
        <v>4290</v>
      </c>
      <c r="F7609" t="s">
        <v>35744</v>
      </c>
    </row>
    <row r="7610" spans="1:6">
      <c r="A7610" t="s">
        <v>4292</v>
      </c>
      <c r="B7610" t="s">
        <v>11793</v>
      </c>
      <c r="C7610" t="s">
        <v>11794</v>
      </c>
      <c r="D7610">
        <v>42.75</v>
      </c>
      <c r="E7610" t="s">
        <v>4290</v>
      </c>
      <c r="F7610" t="s">
        <v>35744</v>
      </c>
    </row>
    <row r="7611" spans="1:6">
      <c r="A7611" t="s">
        <v>4292</v>
      </c>
      <c r="B7611" t="s">
        <v>11795</v>
      </c>
      <c r="D7611">
        <v>34.92</v>
      </c>
      <c r="E7611" t="s">
        <v>4290</v>
      </c>
      <c r="F7611" t="s">
        <v>35744</v>
      </c>
    </row>
    <row r="7612" spans="1:6">
      <c r="A7612" t="s">
        <v>4292</v>
      </c>
      <c r="B7612" t="s">
        <v>11796</v>
      </c>
      <c r="C7612" t="s">
        <v>11796</v>
      </c>
      <c r="D7612">
        <v>36</v>
      </c>
      <c r="E7612" t="s">
        <v>4290</v>
      </c>
      <c r="F7612" t="s">
        <v>35744</v>
      </c>
    </row>
    <row r="7613" spans="1:6">
      <c r="A7613" t="s">
        <v>4292</v>
      </c>
      <c r="B7613" t="s">
        <v>11797</v>
      </c>
      <c r="C7613" t="s">
        <v>11798</v>
      </c>
      <c r="D7613">
        <v>6.58</v>
      </c>
      <c r="E7613" t="s">
        <v>4290</v>
      </c>
      <c r="F7613" t="s">
        <v>35744</v>
      </c>
    </row>
    <row r="7614" spans="1:6">
      <c r="A7614" t="s">
        <v>4292</v>
      </c>
      <c r="B7614" t="s">
        <v>11799</v>
      </c>
      <c r="C7614" t="s">
        <v>11799</v>
      </c>
      <c r="D7614">
        <v>10.36</v>
      </c>
      <c r="E7614" t="s">
        <v>4290</v>
      </c>
      <c r="F7614" t="s">
        <v>35744</v>
      </c>
    </row>
    <row r="7615" spans="1:6">
      <c r="A7615" t="s">
        <v>4292</v>
      </c>
      <c r="B7615" t="s">
        <v>11800</v>
      </c>
      <c r="C7615" t="s">
        <v>11800</v>
      </c>
      <c r="D7615">
        <v>21.96</v>
      </c>
      <c r="E7615" t="s">
        <v>4290</v>
      </c>
      <c r="F7615" t="s">
        <v>35744</v>
      </c>
    </row>
    <row r="7616" spans="1:6">
      <c r="A7616" t="s">
        <v>4296</v>
      </c>
      <c r="B7616" t="s">
        <v>4293</v>
      </c>
      <c r="C7616" t="s">
        <v>7549</v>
      </c>
      <c r="D7616">
        <v>15</v>
      </c>
      <c r="E7616" t="s">
        <v>4293</v>
      </c>
      <c r="F7616" t="s">
        <v>35744</v>
      </c>
    </row>
    <row r="7617" spans="1:6">
      <c r="A7617" t="s">
        <v>4296</v>
      </c>
      <c r="B7617" t="s">
        <v>7895</v>
      </c>
      <c r="C7617" t="s">
        <v>7895</v>
      </c>
      <c r="D7617">
        <v>17.989999999999998</v>
      </c>
      <c r="E7617" t="s">
        <v>4293</v>
      </c>
      <c r="F7617" t="s">
        <v>35744</v>
      </c>
    </row>
    <row r="7618" spans="1:6">
      <c r="A7618" t="s">
        <v>4296</v>
      </c>
      <c r="B7618" t="s">
        <v>11801</v>
      </c>
      <c r="C7618" t="s">
        <v>11801</v>
      </c>
      <c r="D7618">
        <v>7.5</v>
      </c>
      <c r="E7618" t="s">
        <v>4293</v>
      </c>
      <c r="F7618" t="s">
        <v>35744</v>
      </c>
    </row>
    <row r="7619" spans="1:6">
      <c r="A7619" t="s">
        <v>4296</v>
      </c>
      <c r="B7619" t="s">
        <v>11802</v>
      </c>
      <c r="C7619" t="s">
        <v>11803</v>
      </c>
      <c r="D7619">
        <v>7</v>
      </c>
      <c r="E7619" t="s">
        <v>4293</v>
      </c>
      <c r="F7619" t="s">
        <v>35744</v>
      </c>
    </row>
    <row r="7620" spans="1:6">
      <c r="A7620" t="s">
        <v>4296</v>
      </c>
      <c r="B7620" t="s">
        <v>11804</v>
      </c>
      <c r="C7620" t="s">
        <v>11805</v>
      </c>
      <c r="D7620">
        <v>13</v>
      </c>
      <c r="E7620" t="s">
        <v>4293</v>
      </c>
      <c r="F7620" t="s">
        <v>35744</v>
      </c>
    </row>
    <row r="7621" spans="1:6">
      <c r="A7621" t="s">
        <v>4296</v>
      </c>
      <c r="B7621" t="s">
        <v>11806</v>
      </c>
      <c r="C7621" t="s">
        <v>11807</v>
      </c>
      <c r="D7621">
        <v>2.5</v>
      </c>
      <c r="E7621" t="s">
        <v>4293</v>
      </c>
      <c r="F7621" t="s">
        <v>35744</v>
      </c>
    </row>
    <row r="7622" spans="1:6">
      <c r="A7622" t="s">
        <v>4296</v>
      </c>
      <c r="B7622" t="s">
        <v>11808</v>
      </c>
      <c r="C7622" t="s">
        <v>11809</v>
      </c>
      <c r="D7622">
        <v>25</v>
      </c>
      <c r="E7622" t="s">
        <v>4293</v>
      </c>
      <c r="F7622" t="s">
        <v>35744</v>
      </c>
    </row>
    <row r="7623" spans="1:6">
      <c r="A7623" t="s">
        <v>4296</v>
      </c>
      <c r="B7623" t="s">
        <v>9707</v>
      </c>
      <c r="C7623" t="s">
        <v>11810</v>
      </c>
      <c r="D7623">
        <v>10</v>
      </c>
      <c r="E7623" t="s">
        <v>4293</v>
      </c>
      <c r="F7623" t="s">
        <v>35744</v>
      </c>
    </row>
    <row r="7624" spans="1:6">
      <c r="A7624" t="s">
        <v>4296</v>
      </c>
      <c r="B7624" t="s">
        <v>9707</v>
      </c>
      <c r="C7624" t="s">
        <v>11811</v>
      </c>
      <c r="D7624">
        <v>20</v>
      </c>
      <c r="E7624" t="s">
        <v>4293</v>
      </c>
      <c r="F7624" t="s">
        <v>35744</v>
      </c>
    </row>
    <row r="7625" spans="1:6">
      <c r="A7625" t="s">
        <v>4296</v>
      </c>
      <c r="B7625" t="s">
        <v>11812</v>
      </c>
      <c r="C7625" t="s">
        <v>11813</v>
      </c>
      <c r="D7625">
        <v>20</v>
      </c>
      <c r="E7625" t="s">
        <v>4293</v>
      </c>
      <c r="F7625" t="s">
        <v>35744</v>
      </c>
    </row>
    <row r="7626" spans="1:6">
      <c r="A7626" t="s">
        <v>4296</v>
      </c>
      <c r="B7626" t="s">
        <v>11814</v>
      </c>
      <c r="C7626" t="s">
        <v>11815</v>
      </c>
      <c r="D7626">
        <v>30</v>
      </c>
      <c r="E7626" t="s">
        <v>4293</v>
      </c>
      <c r="F7626" t="s">
        <v>35744</v>
      </c>
    </row>
    <row r="7627" spans="1:6">
      <c r="A7627" t="s">
        <v>4296</v>
      </c>
      <c r="B7627" t="s">
        <v>11816</v>
      </c>
      <c r="C7627" t="s">
        <v>11817</v>
      </c>
      <c r="D7627">
        <v>30</v>
      </c>
      <c r="E7627" t="s">
        <v>4293</v>
      </c>
      <c r="F7627" t="s">
        <v>35744</v>
      </c>
    </row>
    <row r="7628" spans="1:6">
      <c r="A7628" t="s">
        <v>4296</v>
      </c>
      <c r="B7628" t="s">
        <v>11818</v>
      </c>
      <c r="C7628" t="s">
        <v>11819</v>
      </c>
      <c r="D7628">
        <v>23</v>
      </c>
      <c r="E7628" t="s">
        <v>4293</v>
      </c>
      <c r="F7628" t="s">
        <v>35744</v>
      </c>
    </row>
    <row r="7629" spans="1:6">
      <c r="A7629" t="s">
        <v>4296</v>
      </c>
      <c r="B7629" t="s">
        <v>11820</v>
      </c>
      <c r="C7629" t="s">
        <v>11821</v>
      </c>
      <c r="D7629">
        <v>20</v>
      </c>
      <c r="E7629" t="s">
        <v>4293</v>
      </c>
      <c r="F7629" t="s">
        <v>35744</v>
      </c>
    </row>
    <row r="7630" spans="1:6">
      <c r="A7630" t="s">
        <v>4296</v>
      </c>
      <c r="B7630" t="s">
        <v>11822</v>
      </c>
      <c r="C7630" t="s">
        <v>11823</v>
      </c>
      <c r="D7630">
        <v>30</v>
      </c>
      <c r="E7630" t="s">
        <v>4293</v>
      </c>
      <c r="F7630" t="s">
        <v>35744</v>
      </c>
    </row>
    <row r="7631" spans="1:6">
      <c r="A7631" t="s">
        <v>4296</v>
      </c>
      <c r="B7631" t="s">
        <v>11824</v>
      </c>
      <c r="C7631" t="s">
        <v>11825</v>
      </c>
      <c r="D7631">
        <v>30</v>
      </c>
      <c r="E7631" t="s">
        <v>4293</v>
      </c>
      <c r="F7631" t="s">
        <v>35744</v>
      </c>
    </row>
    <row r="7632" spans="1:6">
      <c r="A7632" t="s">
        <v>4296</v>
      </c>
      <c r="B7632" t="s">
        <v>11826</v>
      </c>
      <c r="C7632" t="s">
        <v>11827</v>
      </c>
      <c r="D7632">
        <v>35</v>
      </c>
      <c r="E7632" t="s">
        <v>4293</v>
      </c>
      <c r="F7632" t="s">
        <v>35744</v>
      </c>
    </row>
    <row r="7633" spans="1:6">
      <c r="A7633" t="s">
        <v>4296</v>
      </c>
      <c r="B7633" t="s">
        <v>11828</v>
      </c>
      <c r="C7633" t="s">
        <v>11803</v>
      </c>
      <c r="D7633">
        <v>7</v>
      </c>
      <c r="E7633" t="s">
        <v>4293</v>
      </c>
      <c r="F7633" t="s">
        <v>35744</v>
      </c>
    </row>
    <row r="7634" spans="1:6">
      <c r="A7634" t="s">
        <v>4296</v>
      </c>
      <c r="B7634" t="s">
        <v>11804</v>
      </c>
      <c r="C7634" t="s">
        <v>11829</v>
      </c>
      <c r="D7634">
        <v>20</v>
      </c>
      <c r="E7634" t="s">
        <v>4293</v>
      </c>
      <c r="F7634" t="s">
        <v>35744</v>
      </c>
    </row>
    <row r="7635" spans="1:6">
      <c r="A7635" t="s">
        <v>4296</v>
      </c>
      <c r="B7635" t="s">
        <v>11830</v>
      </c>
      <c r="C7635" t="s">
        <v>11831</v>
      </c>
      <c r="D7635">
        <v>8</v>
      </c>
      <c r="E7635" t="s">
        <v>4293</v>
      </c>
      <c r="F7635" t="s">
        <v>35744</v>
      </c>
    </row>
    <row r="7636" spans="1:6">
      <c r="A7636" t="s">
        <v>4296</v>
      </c>
      <c r="B7636" t="s">
        <v>11832</v>
      </c>
      <c r="C7636" t="s">
        <v>11833</v>
      </c>
      <c r="D7636">
        <v>6</v>
      </c>
      <c r="E7636" t="s">
        <v>4293</v>
      </c>
      <c r="F7636" t="s">
        <v>35744</v>
      </c>
    </row>
    <row r="7637" spans="1:6">
      <c r="A7637" t="s">
        <v>4296</v>
      </c>
      <c r="B7637" t="s">
        <v>11834</v>
      </c>
      <c r="C7637" t="s">
        <v>11807</v>
      </c>
      <c r="D7637">
        <v>2.5</v>
      </c>
      <c r="E7637" t="s">
        <v>4293</v>
      </c>
      <c r="F7637" t="s">
        <v>35744</v>
      </c>
    </row>
    <row r="7638" spans="1:6">
      <c r="A7638" t="s">
        <v>4296</v>
      </c>
      <c r="B7638" t="s">
        <v>11808</v>
      </c>
      <c r="C7638" t="s">
        <v>11801</v>
      </c>
      <c r="D7638">
        <v>7.5</v>
      </c>
      <c r="E7638" t="s">
        <v>4293</v>
      </c>
      <c r="F7638" t="s">
        <v>35744</v>
      </c>
    </row>
    <row r="7639" spans="1:6">
      <c r="A7639" t="s">
        <v>4296</v>
      </c>
      <c r="B7639" t="s">
        <v>11802</v>
      </c>
      <c r="C7639" t="s">
        <v>11835</v>
      </c>
      <c r="D7639">
        <v>40</v>
      </c>
      <c r="E7639" t="s">
        <v>4293</v>
      </c>
      <c r="F7639" t="s">
        <v>35744</v>
      </c>
    </row>
    <row r="7640" spans="1:6">
      <c r="A7640" t="s">
        <v>4296</v>
      </c>
      <c r="B7640" t="s">
        <v>11836</v>
      </c>
      <c r="C7640" t="s">
        <v>11837</v>
      </c>
      <c r="D7640">
        <v>7</v>
      </c>
      <c r="E7640" t="s">
        <v>4293</v>
      </c>
      <c r="F7640" t="s">
        <v>35744</v>
      </c>
    </row>
    <row r="7641" spans="1:6">
      <c r="A7641" t="s">
        <v>4296</v>
      </c>
      <c r="B7641" t="s">
        <v>11838</v>
      </c>
      <c r="C7641" t="s">
        <v>11839</v>
      </c>
      <c r="D7641">
        <v>8.5</v>
      </c>
      <c r="E7641" t="s">
        <v>4293</v>
      </c>
      <c r="F7641" t="s">
        <v>35744</v>
      </c>
    </row>
    <row r="7642" spans="1:6">
      <c r="A7642" t="s">
        <v>4296</v>
      </c>
      <c r="B7642" t="s">
        <v>11840</v>
      </c>
      <c r="C7642" t="s">
        <v>11841</v>
      </c>
      <c r="D7642">
        <v>40</v>
      </c>
      <c r="E7642" t="s">
        <v>4293</v>
      </c>
      <c r="F7642" t="s">
        <v>35744</v>
      </c>
    </row>
    <row r="7643" spans="1:6">
      <c r="A7643" t="s">
        <v>4296</v>
      </c>
      <c r="B7643" t="s">
        <v>11842</v>
      </c>
      <c r="C7643" t="s">
        <v>11843</v>
      </c>
      <c r="D7643">
        <v>10</v>
      </c>
      <c r="E7643" t="s">
        <v>4293</v>
      </c>
      <c r="F7643" t="s">
        <v>35744</v>
      </c>
    </row>
    <row r="7644" spans="1:6">
      <c r="A7644" t="s">
        <v>4296</v>
      </c>
      <c r="B7644" t="s">
        <v>11844</v>
      </c>
      <c r="C7644" t="s">
        <v>11845</v>
      </c>
      <c r="D7644">
        <v>9</v>
      </c>
      <c r="E7644" t="s">
        <v>4293</v>
      </c>
      <c r="F7644" t="s">
        <v>35744</v>
      </c>
    </row>
    <row r="7645" spans="1:6">
      <c r="A7645" t="s">
        <v>4296</v>
      </c>
      <c r="B7645" t="s">
        <v>11846</v>
      </c>
      <c r="C7645" t="s">
        <v>11847</v>
      </c>
      <c r="D7645">
        <v>60</v>
      </c>
      <c r="E7645" t="s">
        <v>4293</v>
      </c>
      <c r="F7645" t="s">
        <v>35744</v>
      </c>
    </row>
    <row r="7646" spans="1:6">
      <c r="A7646" t="s">
        <v>4296</v>
      </c>
      <c r="B7646" t="s">
        <v>5382</v>
      </c>
      <c r="C7646" t="s">
        <v>11848</v>
      </c>
      <c r="D7646">
        <v>13</v>
      </c>
      <c r="E7646" t="s">
        <v>4293</v>
      </c>
      <c r="F7646" t="s">
        <v>35744</v>
      </c>
    </row>
    <row r="7647" spans="1:6">
      <c r="A7647" t="s">
        <v>4296</v>
      </c>
      <c r="B7647" t="s">
        <v>11849</v>
      </c>
      <c r="C7647" t="s">
        <v>11850</v>
      </c>
      <c r="D7647">
        <v>13</v>
      </c>
      <c r="E7647" t="s">
        <v>4293</v>
      </c>
      <c r="F7647" t="s">
        <v>35744</v>
      </c>
    </row>
    <row r="7648" spans="1:6">
      <c r="A7648" t="s">
        <v>4296</v>
      </c>
      <c r="B7648" t="s">
        <v>11851</v>
      </c>
      <c r="C7648" t="s">
        <v>11852</v>
      </c>
      <c r="D7648">
        <v>13</v>
      </c>
      <c r="E7648" t="s">
        <v>4293</v>
      </c>
      <c r="F7648" t="s">
        <v>35744</v>
      </c>
    </row>
    <row r="7649" spans="1:6">
      <c r="A7649" t="s">
        <v>4296</v>
      </c>
      <c r="B7649" t="s">
        <v>5394</v>
      </c>
      <c r="C7649" t="s">
        <v>11853</v>
      </c>
      <c r="D7649">
        <v>13</v>
      </c>
      <c r="E7649" t="s">
        <v>4293</v>
      </c>
      <c r="F7649" t="s">
        <v>35744</v>
      </c>
    </row>
    <row r="7650" spans="1:6">
      <c r="A7650" t="s">
        <v>4296</v>
      </c>
      <c r="B7650" t="s">
        <v>11854</v>
      </c>
      <c r="C7650" t="s">
        <v>11805</v>
      </c>
      <c r="D7650">
        <v>13</v>
      </c>
      <c r="E7650" t="s">
        <v>4293</v>
      </c>
      <c r="F7650" t="s">
        <v>35744</v>
      </c>
    </row>
    <row r="7651" spans="1:6">
      <c r="A7651" t="s">
        <v>4296</v>
      </c>
      <c r="B7651" t="s">
        <v>11806</v>
      </c>
      <c r="C7651" t="s">
        <v>11855</v>
      </c>
      <c r="D7651">
        <v>10</v>
      </c>
      <c r="E7651" t="s">
        <v>4293</v>
      </c>
      <c r="F7651" t="s">
        <v>35744</v>
      </c>
    </row>
    <row r="7652" spans="1:6">
      <c r="A7652" t="s">
        <v>4296</v>
      </c>
      <c r="B7652" t="s">
        <v>11856</v>
      </c>
      <c r="C7652" t="s">
        <v>11857</v>
      </c>
      <c r="D7652">
        <v>10</v>
      </c>
      <c r="E7652" t="s">
        <v>4293</v>
      </c>
      <c r="F7652" t="s">
        <v>35744</v>
      </c>
    </row>
    <row r="7653" spans="1:6">
      <c r="A7653" t="s">
        <v>4296</v>
      </c>
      <c r="B7653" t="s">
        <v>11858</v>
      </c>
      <c r="C7653" t="s">
        <v>11859</v>
      </c>
      <c r="D7653">
        <v>10</v>
      </c>
      <c r="E7653" t="s">
        <v>4293</v>
      </c>
      <c r="F7653" t="s">
        <v>35744</v>
      </c>
    </row>
    <row r="7654" spans="1:6">
      <c r="A7654" t="s">
        <v>4296</v>
      </c>
      <c r="B7654" t="s">
        <v>11860</v>
      </c>
      <c r="C7654" t="s">
        <v>11861</v>
      </c>
      <c r="D7654">
        <v>10</v>
      </c>
      <c r="E7654" t="s">
        <v>4293</v>
      </c>
      <c r="F7654" t="s">
        <v>35744</v>
      </c>
    </row>
    <row r="7655" spans="1:6">
      <c r="A7655" t="s">
        <v>4296</v>
      </c>
      <c r="B7655" t="s">
        <v>11862</v>
      </c>
      <c r="C7655" t="s">
        <v>11863</v>
      </c>
      <c r="D7655">
        <v>10</v>
      </c>
      <c r="E7655" t="s">
        <v>4293</v>
      </c>
      <c r="F7655" t="s">
        <v>35744</v>
      </c>
    </row>
    <row r="7656" spans="1:6">
      <c r="A7656" t="s">
        <v>4296</v>
      </c>
      <c r="B7656" t="s">
        <v>11864</v>
      </c>
      <c r="C7656" t="s">
        <v>11865</v>
      </c>
      <c r="D7656">
        <v>10</v>
      </c>
      <c r="E7656" t="s">
        <v>4293</v>
      </c>
      <c r="F7656" t="s">
        <v>35744</v>
      </c>
    </row>
    <row r="7657" spans="1:6">
      <c r="A7657" t="s">
        <v>4296</v>
      </c>
      <c r="B7657" t="s">
        <v>11866</v>
      </c>
      <c r="C7657" t="s">
        <v>11867</v>
      </c>
      <c r="D7657">
        <v>20</v>
      </c>
      <c r="E7657" t="s">
        <v>4293</v>
      </c>
      <c r="F7657" t="s">
        <v>35744</v>
      </c>
    </row>
    <row r="7658" spans="1:6">
      <c r="A7658" t="s">
        <v>4296</v>
      </c>
      <c r="B7658" t="s">
        <v>11868</v>
      </c>
      <c r="C7658" t="s">
        <v>11869</v>
      </c>
      <c r="D7658">
        <v>24</v>
      </c>
      <c r="E7658" t="s">
        <v>4293</v>
      </c>
      <c r="F7658" t="s">
        <v>35744</v>
      </c>
    </row>
    <row r="7659" spans="1:6">
      <c r="A7659" t="s">
        <v>4296</v>
      </c>
      <c r="B7659" t="s">
        <v>11870</v>
      </c>
      <c r="C7659" t="s">
        <v>11871</v>
      </c>
      <c r="D7659">
        <v>20</v>
      </c>
      <c r="E7659" t="s">
        <v>4293</v>
      </c>
      <c r="F7659" t="s">
        <v>35744</v>
      </c>
    </row>
    <row r="7660" spans="1:6">
      <c r="A7660" t="s">
        <v>4296</v>
      </c>
      <c r="B7660" t="s">
        <v>11872</v>
      </c>
      <c r="C7660" t="s">
        <v>11873</v>
      </c>
      <c r="D7660">
        <v>2</v>
      </c>
      <c r="E7660" t="s">
        <v>4293</v>
      </c>
      <c r="F7660" t="s">
        <v>35744</v>
      </c>
    </row>
    <row r="7661" spans="1:6">
      <c r="A7661" t="s">
        <v>4296</v>
      </c>
      <c r="B7661" t="s">
        <v>11874</v>
      </c>
      <c r="C7661" t="s">
        <v>11875</v>
      </c>
      <c r="D7661">
        <v>2</v>
      </c>
      <c r="E7661" t="s">
        <v>4293</v>
      </c>
      <c r="F7661" t="s">
        <v>35744</v>
      </c>
    </row>
    <row r="7662" spans="1:6">
      <c r="A7662" t="s">
        <v>4296</v>
      </c>
      <c r="B7662" t="s">
        <v>11876</v>
      </c>
      <c r="C7662" t="s">
        <v>11877</v>
      </c>
      <c r="D7662">
        <v>2</v>
      </c>
      <c r="E7662" t="s">
        <v>4293</v>
      </c>
      <c r="F7662" t="s">
        <v>35744</v>
      </c>
    </row>
    <row r="7663" spans="1:6">
      <c r="A7663" t="s">
        <v>4296</v>
      </c>
      <c r="B7663" t="s">
        <v>11878</v>
      </c>
      <c r="C7663" t="s">
        <v>11879</v>
      </c>
      <c r="D7663">
        <v>2</v>
      </c>
      <c r="E7663" t="s">
        <v>4293</v>
      </c>
      <c r="F7663" t="s">
        <v>35744</v>
      </c>
    </row>
    <row r="7664" spans="1:6">
      <c r="A7664" t="s">
        <v>4296</v>
      </c>
      <c r="B7664" t="s">
        <v>11880</v>
      </c>
      <c r="C7664" t="s">
        <v>11881</v>
      </c>
      <c r="D7664">
        <v>2</v>
      </c>
      <c r="E7664" t="s">
        <v>4293</v>
      </c>
      <c r="F7664" t="s">
        <v>35744</v>
      </c>
    </row>
    <row r="7665" spans="1:6">
      <c r="A7665" t="s">
        <v>4296</v>
      </c>
      <c r="B7665" t="s">
        <v>11882</v>
      </c>
      <c r="C7665" t="s">
        <v>11883</v>
      </c>
      <c r="D7665">
        <v>2</v>
      </c>
      <c r="E7665" t="s">
        <v>4293</v>
      </c>
      <c r="F7665" t="s">
        <v>35744</v>
      </c>
    </row>
    <row r="7666" spans="1:6">
      <c r="A7666" t="s">
        <v>4296</v>
      </c>
      <c r="B7666" t="s">
        <v>11884</v>
      </c>
      <c r="C7666" t="s">
        <v>11885</v>
      </c>
      <c r="D7666">
        <v>10</v>
      </c>
      <c r="E7666" t="s">
        <v>4293</v>
      </c>
      <c r="F7666" t="s">
        <v>35744</v>
      </c>
    </row>
    <row r="7667" spans="1:6">
      <c r="A7667" t="s">
        <v>4296</v>
      </c>
      <c r="B7667" t="s">
        <v>11886</v>
      </c>
      <c r="C7667" t="s">
        <v>11887</v>
      </c>
      <c r="D7667">
        <v>10</v>
      </c>
      <c r="E7667" t="s">
        <v>4293</v>
      </c>
      <c r="F7667" t="s">
        <v>35744</v>
      </c>
    </row>
    <row r="7668" spans="1:6">
      <c r="A7668" t="s">
        <v>4296</v>
      </c>
      <c r="B7668" t="s">
        <v>11888</v>
      </c>
      <c r="C7668" t="s">
        <v>11889</v>
      </c>
      <c r="D7668">
        <v>10</v>
      </c>
      <c r="E7668" t="s">
        <v>4293</v>
      </c>
      <c r="F7668" t="s">
        <v>35744</v>
      </c>
    </row>
    <row r="7669" spans="1:6">
      <c r="A7669" t="s">
        <v>4296</v>
      </c>
      <c r="B7669" t="s">
        <v>11890</v>
      </c>
      <c r="C7669" t="s">
        <v>11891</v>
      </c>
      <c r="D7669">
        <v>10</v>
      </c>
      <c r="E7669" t="s">
        <v>4293</v>
      </c>
      <c r="F7669" t="s">
        <v>35744</v>
      </c>
    </row>
    <row r="7670" spans="1:6">
      <c r="A7670" t="s">
        <v>3937</v>
      </c>
      <c r="B7670" t="s">
        <v>3934</v>
      </c>
      <c r="C7670" t="s">
        <v>7549</v>
      </c>
      <c r="D7670">
        <v>11.9</v>
      </c>
      <c r="E7670" t="s">
        <v>3934</v>
      </c>
      <c r="F7670" t="s">
        <v>35744</v>
      </c>
    </row>
    <row r="7671" spans="1:6">
      <c r="A7671" t="s">
        <v>3937</v>
      </c>
      <c r="B7671" t="s">
        <v>11892</v>
      </c>
      <c r="C7671" t="s">
        <v>11892</v>
      </c>
      <c r="D7671">
        <v>27</v>
      </c>
      <c r="E7671" t="s">
        <v>3934</v>
      </c>
      <c r="F7671" t="s">
        <v>35744</v>
      </c>
    </row>
    <row r="7672" spans="1:6">
      <c r="A7672" t="s">
        <v>3937</v>
      </c>
      <c r="B7672" t="s">
        <v>11893</v>
      </c>
      <c r="C7672" t="s">
        <v>11894</v>
      </c>
      <c r="D7672">
        <v>45</v>
      </c>
      <c r="E7672" t="s">
        <v>3934</v>
      </c>
      <c r="F7672" t="s">
        <v>35744</v>
      </c>
    </row>
    <row r="7673" spans="1:6">
      <c r="A7673" t="s">
        <v>3937</v>
      </c>
      <c r="B7673" t="s">
        <v>11895</v>
      </c>
      <c r="C7673" t="s">
        <v>11896</v>
      </c>
      <c r="D7673">
        <v>38.99</v>
      </c>
      <c r="E7673" t="s">
        <v>3934</v>
      </c>
      <c r="F7673" t="s">
        <v>35744</v>
      </c>
    </row>
    <row r="7674" spans="1:6">
      <c r="A7674" t="s">
        <v>3937</v>
      </c>
      <c r="B7674" t="s">
        <v>11895</v>
      </c>
      <c r="D7674">
        <v>17</v>
      </c>
      <c r="E7674" t="s">
        <v>3934</v>
      </c>
      <c r="F7674" t="s">
        <v>35744</v>
      </c>
    </row>
    <row r="7675" spans="1:6">
      <c r="A7675" t="s">
        <v>3937</v>
      </c>
      <c r="B7675" t="s">
        <v>11897</v>
      </c>
      <c r="C7675" t="s">
        <v>11898</v>
      </c>
      <c r="D7675">
        <v>16.989999999999998</v>
      </c>
      <c r="E7675" t="s">
        <v>3934</v>
      </c>
      <c r="F7675" t="s">
        <v>35744</v>
      </c>
    </row>
    <row r="7676" spans="1:6">
      <c r="A7676" t="s">
        <v>3937</v>
      </c>
      <c r="B7676" t="s">
        <v>11899</v>
      </c>
      <c r="C7676" t="s">
        <v>11900</v>
      </c>
      <c r="D7676">
        <v>80</v>
      </c>
      <c r="E7676" t="s">
        <v>3934</v>
      </c>
      <c r="F7676" t="s">
        <v>35744</v>
      </c>
    </row>
    <row r="7677" spans="1:6">
      <c r="A7677" t="s">
        <v>3937</v>
      </c>
      <c r="B7677" t="s">
        <v>11901</v>
      </c>
      <c r="C7677" t="s">
        <v>11902</v>
      </c>
      <c r="D7677">
        <v>16</v>
      </c>
      <c r="E7677" t="s">
        <v>3934</v>
      </c>
      <c r="F7677" t="s">
        <v>35744</v>
      </c>
    </row>
    <row r="7678" spans="1:6">
      <c r="A7678" t="s">
        <v>3937</v>
      </c>
      <c r="B7678" t="s">
        <v>11903</v>
      </c>
      <c r="C7678" t="s">
        <v>11904</v>
      </c>
      <c r="D7678">
        <v>22</v>
      </c>
      <c r="E7678" t="s">
        <v>3934</v>
      </c>
      <c r="F7678" t="s">
        <v>35744</v>
      </c>
    </row>
    <row r="7679" spans="1:6">
      <c r="A7679" t="s">
        <v>3937</v>
      </c>
      <c r="B7679" t="s">
        <v>6527</v>
      </c>
      <c r="C7679" t="s">
        <v>11905</v>
      </c>
      <c r="D7679">
        <v>8</v>
      </c>
      <c r="E7679" t="s">
        <v>3934</v>
      </c>
      <c r="F7679" t="s">
        <v>35744</v>
      </c>
    </row>
    <row r="7680" spans="1:6">
      <c r="A7680" t="s">
        <v>3937</v>
      </c>
      <c r="B7680" t="s">
        <v>379</v>
      </c>
      <c r="C7680" t="s">
        <v>11906</v>
      </c>
      <c r="D7680">
        <v>7.5</v>
      </c>
      <c r="E7680" t="s">
        <v>3934</v>
      </c>
      <c r="F7680" t="s">
        <v>35744</v>
      </c>
    </row>
    <row r="7681" spans="1:6">
      <c r="A7681" t="s">
        <v>3937</v>
      </c>
      <c r="B7681" t="s">
        <v>11907</v>
      </c>
      <c r="C7681" t="s">
        <v>11908</v>
      </c>
      <c r="D7681">
        <v>6.5</v>
      </c>
      <c r="E7681" t="s">
        <v>3934</v>
      </c>
      <c r="F7681" t="s">
        <v>35744</v>
      </c>
    </row>
    <row r="7682" spans="1:6">
      <c r="A7682" t="s">
        <v>4298</v>
      </c>
      <c r="B7682" t="s">
        <v>4297</v>
      </c>
      <c r="C7682" t="s">
        <v>7549</v>
      </c>
      <c r="D7682">
        <v>30</v>
      </c>
      <c r="E7682" t="s">
        <v>4297</v>
      </c>
      <c r="F7682" t="s">
        <v>35744</v>
      </c>
    </row>
    <row r="7683" spans="1:6">
      <c r="A7683" t="s">
        <v>4298</v>
      </c>
      <c r="B7683" t="s">
        <v>11909</v>
      </c>
      <c r="C7683" t="s">
        <v>11909</v>
      </c>
      <c r="D7683">
        <v>4.99</v>
      </c>
      <c r="E7683" t="s">
        <v>4297</v>
      </c>
      <c r="F7683" t="s">
        <v>35744</v>
      </c>
    </row>
    <row r="7684" spans="1:6">
      <c r="A7684" t="s">
        <v>4298</v>
      </c>
      <c r="B7684" t="s">
        <v>11910</v>
      </c>
      <c r="C7684" t="s">
        <v>11910</v>
      </c>
      <c r="D7684">
        <v>24.9</v>
      </c>
      <c r="E7684" t="s">
        <v>4297</v>
      </c>
      <c r="F7684" t="s">
        <v>35744</v>
      </c>
    </row>
    <row r="7685" spans="1:6">
      <c r="A7685" t="s">
        <v>4298</v>
      </c>
      <c r="B7685" t="s">
        <v>11465</v>
      </c>
      <c r="C7685" t="s">
        <v>11911</v>
      </c>
      <c r="D7685">
        <v>34.9</v>
      </c>
      <c r="E7685" t="s">
        <v>4297</v>
      </c>
      <c r="F7685" t="s">
        <v>35744</v>
      </c>
    </row>
    <row r="7686" spans="1:6">
      <c r="A7686" t="s">
        <v>4298</v>
      </c>
      <c r="B7686" t="s">
        <v>11465</v>
      </c>
      <c r="C7686" t="s">
        <v>11912</v>
      </c>
      <c r="D7686">
        <v>129.9</v>
      </c>
      <c r="E7686" t="s">
        <v>4297</v>
      </c>
      <c r="F7686" t="s">
        <v>35744</v>
      </c>
    </row>
    <row r="7687" spans="1:6">
      <c r="A7687" t="s">
        <v>4298</v>
      </c>
      <c r="B7687" t="s">
        <v>11472</v>
      </c>
      <c r="C7687" t="s">
        <v>11913</v>
      </c>
      <c r="D7687">
        <v>84.9</v>
      </c>
      <c r="E7687" t="s">
        <v>4297</v>
      </c>
      <c r="F7687" t="s">
        <v>35744</v>
      </c>
    </row>
    <row r="7688" spans="1:6">
      <c r="A7688" t="s">
        <v>4298</v>
      </c>
      <c r="B7688" t="s">
        <v>11472</v>
      </c>
      <c r="C7688" t="s">
        <v>11914</v>
      </c>
      <c r="D7688">
        <v>47.9</v>
      </c>
      <c r="E7688" t="s">
        <v>4297</v>
      </c>
      <c r="F7688" t="s">
        <v>35744</v>
      </c>
    </row>
    <row r="7689" spans="1:6">
      <c r="A7689" t="s">
        <v>4298</v>
      </c>
      <c r="B7689" t="s">
        <v>11488</v>
      </c>
      <c r="C7689" t="s">
        <v>11915</v>
      </c>
      <c r="D7689">
        <v>99.9</v>
      </c>
      <c r="E7689" t="s">
        <v>4297</v>
      </c>
      <c r="F7689" t="s">
        <v>35744</v>
      </c>
    </row>
    <row r="7690" spans="1:6">
      <c r="A7690" t="s">
        <v>4298</v>
      </c>
      <c r="B7690" t="s">
        <v>11493</v>
      </c>
      <c r="C7690" t="s">
        <v>11916</v>
      </c>
      <c r="D7690">
        <v>84.9</v>
      </c>
      <c r="E7690" t="s">
        <v>4297</v>
      </c>
      <c r="F7690" t="s">
        <v>35744</v>
      </c>
    </row>
    <row r="7691" spans="1:6">
      <c r="A7691" t="s">
        <v>4298</v>
      </c>
      <c r="B7691" t="s">
        <v>11472</v>
      </c>
      <c r="C7691" t="s">
        <v>11912</v>
      </c>
      <c r="D7691">
        <v>129.9</v>
      </c>
      <c r="E7691" t="s">
        <v>4297</v>
      </c>
      <c r="F7691" t="s">
        <v>35744</v>
      </c>
    </row>
    <row r="7692" spans="1:6">
      <c r="A7692" t="s">
        <v>4298</v>
      </c>
      <c r="B7692" t="s">
        <v>11917</v>
      </c>
      <c r="C7692" t="s">
        <v>11918</v>
      </c>
      <c r="D7692">
        <v>74.900000000000006</v>
      </c>
      <c r="E7692" t="s">
        <v>4297</v>
      </c>
      <c r="F7692" t="s">
        <v>35744</v>
      </c>
    </row>
    <row r="7693" spans="1:6">
      <c r="A7693" t="s">
        <v>4298</v>
      </c>
      <c r="B7693" t="s">
        <v>11919</v>
      </c>
      <c r="C7693" t="s">
        <v>11920</v>
      </c>
      <c r="D7693">
        <v>64.900000000000006</v>
      </c>
      <c r="E7693" t="s">
        <v>4297</v>
      </c>
      <c r="F7693" t="s">
        <v>35744</v>
      </c>
    </row>
    <row r="7694" spans="1:6">
      <c r="A7694" t="s">
        <v>4298</v>
      </c>
      <c r="B7694" t="s">
        <v>11921</v>
      </c>
      <c r="C7694" t="s">
        <v>11922</v>
      </c>
      <c r="D7694">
        <v>44.9</v>
      </c>
      <c r="E7694" t="s">
        <v>4297</v>
      </c>
      <c r="F7694" t="s">
        <v>35744</v>
      </c>
    </row>
    <row r="7695" spans="1:6">
      <c r="A7695" t="s">
        <v>4298</v>
      </c>
      <c r="B7695" t="s">
        <v>11923</v>
      </c>
      <c r="C7695" t="s">
        <v>11924</v>
      </c>
      <c r="D7695">
        <v>12.9</v>
      </c>
      <c r="E7695" t="s">
        <v>4297</v>
      </c>
      <c r="F7695" t="s">
        <v>35744</v>
      </c>
    </row>
    <row r="7696" spans="1:6">
      <c r="A7696" t="s">
        <v>4298</v>
      </c>
      <c r="B7696" t="s">
        <v>11925</v>
      </c>
      <c r="C7696" t="s">
        <v>11926</v>
      </c>
      <c r="D7696">
        <v>34.9</v>
      </c>
      <c r="E7696" t="s">
        <v>4297</v>
      </c>
      <c r="F7696" t="s">
        <v>35744</v>
      </c>
    </row>
    <row r="7697" spans="1:6">
      <c r="A7697" t="s">
        <v>4298</v>
      </c>
      <c r="B7697" t="s">
        <v>11462</v>
      </c>
      <c r="C7697" t="s">
        <v>11927</v>
      </c>
      <c r="D7697">
        <v>38.9</v>
      </c>
      <c r="E7697" t="s">
        <v>4297</v>
      </c>
      <c r="F7697" t="s">
        <v>35744</v>
      </c>
    </row>
    <row r="7698" spans="1:6">
      <c r="A7698" t="s">
        <v>4298</v>
      </c>
      <c r="B7698" t="s">
        <v>11481</v>
      </c>
      <c r="C7698" t="s">
        <v>11928</v>
      </c>
      <c r="D7698">
        <v>42.9</v>
      </c>
      <c r="E7698" t="s">
        <v>4297</v>
      </c>
      <c r="F7698" t="s">
        <v>35744</v>
      </c>
    </row>
    <row r="7699" spans="1:6">
      <c r="A7699" t="s">
        <v>4298</v>
      </c>
      <c r="B7699" t="s">
        <v>11502</v>
      </c>
      <c r="C7699" t="s">
        <v>11929</v>
      </c>
      <c r="D7699">
        <v>40.9</v>
      </c>
      <c r="E7699" t="s">
        <v>4297</v>
      </c>
      <c r="F7699" t="s">
        <v>35744</v>
      </c>
    </row>
    <row r="7700" spans="1:6">
      <c r="A7700" t="s">
        <v>4298</v>
      </c>
      <c r="B7700" t="s">
        <v>11497</v>
      </c>
      <c r="C7700" t="s">
        <v>11930</v>
      </c>
      <c r="D7700">
        <v>43.9</v>
      </c>
      <c r="E7700" t="s">
        <v>4297</v>
      </c>
      <c r="F7700" t="s">
        <v>35744</v>
      </c>
    </row>
    <row r="7701" spans="1:6">
      <c r="A7701" t="s">
        <v>4298</v>
      </c>
      <c r="B7701" t="s">
        <v>11931</v>
      </c>
      <c r="C7701" t="s">
        <v>11932</v>
      </c>
      <c r="D7701">
        <v>29.9</v>
      </c>
      <c r="E7701" t="s">
        <v>4297</v>
      </c>
      <c r="F7701" t="s">
        <v>35744</v>
      </c>
    </row>
    <row r="7702" spans="1:6">
      <c r="A7702" t="s">
        <v>4298</v>
      </c>
      <c r="B7702" t="s">
        <v>11933</v>
      </c>
      <c r="C7702" t="s">
        <v>11934</v>
      </c>
      <c r="D7702">
        <v>34.9</v>
      </c>
      <c r="E7702" t="s">
        <v>4297</v>
      </c>
      <c r="F7702" t="s">
        <v>35744</v>
      </c>
    </row>
    <row r="7703" spans="1:6">
      <c r="A7703" t="s">
        <v>4298</v>
      </c>
      <c r="B7703" t="s">
        <v>11465</v>
      </c>
      <c r="C7703" t="s">
        <v>11935</v>
      </c>
      <c r="D7703">
        <v>36.9</v>
      </c>
      <c r="E7703" t="s">
        <v>4297</v>
      </c>
      <c r="F7703" t="s">
        <v>35744</v>
      </c>
    </row>
    <row r="7704" spans="1:6">
      <c r="A7704" t="s">
        <v>4298</v>
      </c>
      <c r="B7704" t="s">
        <v>11936</v>
      </c>
      <c r="C7704" t="s">
        <v>11937</v>
      </c>
      <c r="D7704">
        <v>38.9</v>
      </c>
      <c r="E7704" t="s">
        <v>4297</v>
      </c>
      <c r="F7704" t="s">
        <v>35744</v>
      </c>
    </row>
    <row r="7705" spans="1:6">
      <c r="A7705" t="s">
        <v>4298</v>
      </c>
      <c r="B7705" t="s">
        <v>11938</v>
      </c>
      <c r="C7705" t="s">
        <v>11939</v>
      </c>
      <c r="D7705">
        <v>40.9</v>
      </c>
      <c r="E7705" t="s">
        <v>4297</v>
      </c>
      <c r="F7705" t="s">
        <v>35744</v>
      </c>
    </row>
    <row r="7706" spans="1:6">
      <c r="A7706" t="s">
        <v>4298</v>
      </c>
      <c r="B7706" t="s">
        <v>11940</v>
      </c>
      <c r="C7706" t="s">
        <v>11941</v>
      </c>
      <c r="D7706">
        <v>41.9</v>
      </c>
      <c r="E7706" t="s">
        <v>4297</v>
      </c>
      <c r="F7706" t="s">
        <v>35744</v>
      </c>
    </row>
    <row r="7707" spans="1:6">
      <c r="A7707" t="s">
        <v>4298</v>
      </c>
      <c r="B7707" t="s">
        <v>11942</v>
      </c>
      <c r="C7707" t="s">
        <v>11943</v>
      </c>
      <c r="D7707">
        <v>28.9</v>
      </c>
      <c r="E7707" t="s">
        <v>4297</v>
      </c>
      <c r="F7707" t="s">
        <v>35744</v>
      </c>
    </row>
    <row r="7708" spans="1:6">
      <c r="A7708" t="s">
        <v>4298</v>
      </c>
      <c r="B7708" t="s">
        <v>11944</v>
      </c>
      <c r="C7708" t="s">
        <v>11945</v>
      </c>
      <c r="D7708">
        <v>30.9</v>
      </c>
      <c r="E7708" t="s">
        <v>4297</v>
      </c>
      <c r="F7708" t="s">
        <v>35744</v>
      </c>
    </row>
    <row r="7709" spans="1:6">
      <c r="A7709" t="s">
        <v>4298</v>
      </c>
      <c r="B7709" t="s">
        <v>11946</v>
      </c>
      <c r="C7709" t="s">
        <v>11947</v>
      </c>
      <c r="D7709">
        <v>32.9</v>
      </c>
      <c r="E7709" t="s">
        <v>4297</v>
      </c>
      <c r="F7709" t="s">
        <v>35744</v>
      </c>
    </row>
    <row r="7710" spans="1:6">
      <c r="A7710" t="s">
        <v>4298</v>
      </c>
      <c r="B7710" t="s">
        <v>11948</v>
      </c>
      <c r="C7710" t="s">
        <v>11949</v>
      </c>
      <c r="D7710">
        <v>34.9</v>
      </c>
      <c r="E7710" t="s">
        <v>4297</v>
      </c>
      <c r="F7710" t="s">
        <v>35744</v>
      </c>
    </row>
    <row r="7711" spans="1:6">
      <c r="A7711" t="s">
        <v>4298</v>
      </c>
      <c r="B7711" t="s">
        <v>11950</v>
      </c>
      <c r="C7711" t="s">
        <v>11951</v>
      </c>
      <c r="D7711">
        <v>35.9</v>
      </c>
      <c r="E7711" t="s">
        <v>4297</v>
      </c>
      <c r="F7711" t="s">
        <v>35744</v>
      </c>
    </row>
    <row r="7712" spans="1:6">
      <c r="A7712" t="s">
        <v>4298</v>
      </c>
      <c r="B7712" t="s">
        <v>11952</v>
      </c>
      <c r="C7712" t="s">
        <v>11953</v>
      </c>
      <c r="D7712">
        <v>15.9</v>
      </c>
      <c r="E7712" t="s">
        <v>4297</v>
      </c>
      <c r="F7712" t="s">
        <v>35744</v>
      </c>
    </row>
    <row r="7713" spans="1:6">
      <c r="A7713" t="s">
        <v>4298</v>
      </c>
      <c r="B7713" t="s">
        <v>11954</v>
      </c>
      <c r="C7713" t="s">
        <v>11955</v>
      </c>
      <c r="D7713">
        <v>15.9</v>
      </c>
      <c r="E7713" t="s">
        <v>4297</v>
      </c>
      <c r="F7713" t="s">
        <v>35744</v>
      </c>
    </row>
    <row r="7714" spans="1:6">
      <c r="A7714" t="s">
        <v>4298</v>
      </c>
      <c r="B7714" t="s">
        <v>11956</v>
      </c>
      <c r="C7714" t="s">
        <v>11910</v>
      </c>
      <c r="D7714">
        <v>24.9</v>
      </c>
      <c r="E7714" t="s">
        <v>4297</v>
      </c>
      <c r="F7714" t="s">
        <v>35744</v>
      </c>
    </row>
    <row r="7715" spans="1:6">
      <c r="A7715" t="s">
        <v>4298</v>
      </c>
      <c r="B7715" t="s">
        <v>11957</v>
      </c>
      <c r="C7715" t="s">
        <v>11958</v>
      </c>
      <c r="D7715">
        <v>22.9</v>
      </c>
      <c r="E7715" t="s">
        <v>4297</v>
      </c>
      <c r="F7715" t="s">
        <v>35744</v>
      </c>
    </row>
    <row r="7716" spans="1:6">
      <c r="A7716" t="s">
        <v>4298</v>
      </c>
      <c r="B7716" t="s">
        <v>11959</v>
      </c>
      <c r="C7716" t="s">
        <v>11960</v>
      </c>
      <c r="D7716">
        <v>12.9</v>
      </c>
      <c r="E7716" t="s">
        <v>4297</v>
      </c>
      <c r="F7716" t="s">
        <v>35744</v>
      </c>
    </row>
    <row r="7717" spans="1:6">
      <c r="A7717" t="s">
        <v>4298</v>
      </c>
      <c r="B7717" t="s">
        <v>11961</v>
      </c>
      <c r="C7717" t="s">
        <v>11962</v>
      </c>
      <c r="D7717">
        <v>14.9</v>
      </c>
      <c r="E7717" t="s">
        <v>4297</v>
      </c>
      <c r="F7717" t="s">
        <v>35744</v>
      </c>
    </row>
    <row r="7718" spans="1:6">
      <c r="A7718" t="s">
        <v>4298</v>
      </c>
      <c r="B7718" t="s">
        <v>11963</v>
      </c>
      <c r="C7718" t="s">
        <v>11964</v>
      </c>
      <c r="D7718">
        <v>12.9</v>
      </c>
      <c r="E7718" t="s">
        <v>4297</v>
      </c>
      <c r="F7718" t="s">
        <v>35744</v>
      </c>
    </row>
    <row r="7719" spans="1:6">
      <c r="A7719" t="s">
        <v>4298</v>
      </c>
      <c r="B7719" t="s">
        <v>11965</v>
      </c>
      <c r="C7719" t="s">
        <v>11966</v>
      </c>
      <c r="D7719">
        <v>19.899999999999999</v>
      </c>
      <c r="E7719" t="s">
        <v>4297</v>
      </c>
      <c r="F7719" t="s">
        <v>35744</v>
      </c>
    </row>
    <row r="7720" spans="1:6">
      <c r="A7720" t="s">
        <v>4298</v>
      </c>
      <c r="B7720" t="s">
        <v>11967</v>
      </c>
      <c r="C7720" t="s">
        <v>11968</v>
      </c>
      <c r="D7720">
        <v>19.899999999999999</v>
      </c>
      <c r="E7720" t="s">
        <v>4297</v>
      </c>
      <c r="F7720" t="s">
        <v>35744</v>
      </c>
    </row>
    <row r="7721" spans="1:6">
      <c r="A7721" t="s">
        <v>4298</v>
      </c>
      <c r="B7721" t="s">
        <v>11969</v>
      </c>
      <c r="C7721" t="s">
        <v>11970</v>
      </c>
      <c r="D7721">
        <v>4.9000000000000004</v>
      </c>
      <c r="E7721" t="s">
        <v>4297</v>
      </c>
      <c r="F7721" t="s">
        <v>35744</v>
      </c>
    </row>
    <row r="7722" spans="1:6">
      <c r="A7722" t="s">
        <v>4298</v>
      </c>
      <c r="B7722" t="s">
        <v>11971</v>
      </c>
      <c r="C7722" t="s">
        <v>11972</v>
      </c>
      <c r="D7722">
        <v>4.9000000000000004</v>
      </c>
      <c r="E7722" t="s">
        <v>4297</v>
      </c>
      <c r="F7722" t="s">
        <v>35744</v>
      </c>
    </row>
    <row r="7723" spans="1:6">
      <c r="A7723" t="s">
        <v>4298</v>
      </c>
      <c r="B7723" t="s">
        <v>11973</v>
      </c>
      <c r="C7723" t="s">
        <v>11974</v>
      </c>
      <c r="D7723">
        <v>4.9000000000000004</v>
      </c>
      <c r="E7723" t="s">
        <v>4297</v>
      </c>
      <c r="F7723" t="s">
        <v>35744</v>
      </c>
    </row>
    <row r="7724" spans="1:6">
      <c r="A7724" t="s">
        <v>4298</v>
      </c>
      <c r="B7724" t="s">
        <v>11975</v>
      </c>
      <c r="C7724" t="s">
        <v>11976</v>
      </c>
      <c r="D7724">
        <v>4.9000000000000004</v>
      </c>
      <c r="E7724" t="s">
        <v>4297</v>
      </c>
      <c r="F7724" t="s">
        <v>35744</v>
      </c>
    </row>
    <row r="7725" spans="1:6">
      <c r="A7725" t="s">
        <v>4298</v>
      </c>
      <c r="B7725" t="s">
        <v>11977</v>
      </c>
      <c r="C7725" t="s">
        <v>11978</v>
      </c>
      <c r="D7725">
        <v>4.9000000000000004</v>
      </c>
      <c r="E7725" t="s">
        <v>4297</v>
      </c>
      <c r="F7725" t="s">
        <v>35744</v>
      </c>
    </row>
    <row r="7726" spans="1:6">
      <c r="A7726" t="s">
        <v>4298</v>
      </c>
      <c r="B7726" t="s">
        <v>11979</v>
      </c>
      <c r="C7726" t="s">
        <v>11980</v>
      </c>
      <c r="D7726">
        <v>7.9</v>
      </c>
      <c r="E7726" t="s">
        <v>4297</v>
      </c>
      <c r="F7726" t="s">
        <v>35744</v>
      </c>
    </row>
    <row r="7727" spans="1:6">
      <c r="A7727" t="s">
        <v>4298</v>
      </c>
      <c r="B7727" t="s">
        <v>395</v>
      </c>
      <c r="C7727" t="s">
        <v>11981</v>
      </c>
      <c r="D7727">
        <v>12.9</v>
      </c>
      <c r="E7727" t="s">
        <v>4297</v>
      </c>
      <c r="F7727" t="s">
        <v>35745</v>
      </c>
    </row>
    <row r="7728" spans="1:6">
      <c r="A7728" t="s">
        <v>4298</v>
      </c>
      <c r="B7728" t="s">
        <v>11982</v>
      </c>
      <c r="C7728" t="s">
        <v>11983</v>
      </c>
      <c r="D7728">
        <v>17.899999999999999</v>
      </c>
      <c r="E7728" t="s">
        <v>4297</v>
      </c>
      <c r="F7728" t="s">
        <v>35744</v>
      </c>
    </row>
    <row r="7729" spans="1:6">
      <c r="A7729" t="s">
        <v>4298</v>
      </c>
      <c r="B7729" t="s">
        <v>11984</v>
      </c>
      <c r="C7729" t="s">
        <v>11985</v>
      </c>
      <c r="D7729">
        <v>12.9</v>
      </c>
      <c r="E7729" t="s">
        <v>4297</v>
      </c>
      <c r="F7729" t="s">
        <v>35744</v>
      </c>
    </row>
    <row r="7730" spans="1:6">
      <c r="A7730" t="s">
        <v>4298</v>
      </c>
      <c r="B7730" t="s">
        <v>11986</v>
      </c>
      <c r="C7730" t="s">
        <v>11987</v>
      </c>
      <c r="D7730">
        <v>7.9</v>
      </c>
      <c r="E7730" t="s">
        <v>4297</v>
      </c>
      <c r="F7730" t="s">
        <v>35744</v>
      </c>
    </row>
    <row r="7731" spans="1:6">
      <c r="A7731" t="s">
        <v>341</v>
      </c>
      <c r="B7731" t="s">
        <v>11988</v>
      </c>
      <c r="C7731" t="s">
        <v>11989</v>
      </c>
      <c r="D7731">
        <v>24.99</v>
      </c>
      <c r="E7731" t="s">
        <v>89</v>
      </c>
      <c r="F7731" t="s">
        <v>35744</v>
      </c>
    </row>
    <row r="7732" spans="1:6">
      <c r="A7732" t="s">
        <v>341</v>
      </c>
      <c r="B7732" t="s">
        <v>3947</v>
      </c>
      <c r="C7732" t="s">
        <v>11990</v>
      </c>
      <c r="D7732">
        <v>19.98</v>
      </c>
      <c r="E7732" t="s">
        <v>89</v>
      </c>
      <c r="F7732" t="s">
        <v>35744</v>
      </c>
    </row>
    <row r="7733" spans="1:6">
      <c r="A7733" t="s">
        <v>1458</v>
      </c>
      <c r="B7733" t="s">
        <v>4010</v>
      </c>
      <c r="C7733" t="s">
        <v>11991</v>
      </c>
      <c r="D7733">
        <v>22.99</v>
      </c>
      <c r="E7733" t="s">
        <v>1455</v>
      </c>
      <c r="F7733" t="s">
        <v>35744</v>
      </c>
    </row>
    <row r="7734" spans="1:6">
      <c r="A7734" t="s">
        <v>1800</v>
      </c>
      <c r="B7734" t="s">
        <v>4621</v>
      </c>
      <c r="C7734" t="s">
        <v>11992</v>
      </c>
      <c r="D7734">
        <v>24.99</v>
      </c>
      <c r="E7734" t="s">
        <v>1493</v>
      </c>
      <c r="F7734" t="s">
        <v>35744</v>
      </c>
    </row>
    <row r="7735" spans="1:6">
      <c r="A7735" t="s">
        <v>26637</v>
      </c>
      <c r="B7735" t="s">
        <v>4408</v>
      </c>
      <c r="C7735" t="s">
        <v>11993</v>
      </c>
      <c r="D7735">
        <v>19.98</v>
      </c>
      <c r="E7735" t="s">
        <v>2929</v>
      </c>
      <c r="F7735" t="s">
        <v>35744</v>
      </c>
    </row>
    <row r="7736" spans="1:6">
      <c r="A7736" t="s">
        <v>3188</v>
      </c>
      <c r="B7736" t="s">
        <v>4342</v>
      </c>
      <c r="C7736" t="s">
        <v>11994</v>
      </c>
      <c r="D7736">
        <v>18.98</v>
      </c>
      <c r="E7736" t="s">
        <v>1812</v>
      </c>
      <c r="F7736" t="s">
        <v>35744</v>
      </c>
    </row>
    <row r="7737" spans="1:6">
      <c r="A7737" t="s">
        <v>1443</v>
      </c>
      <c r="B7737" t="s">
        <v>3988</v>
      </c>
      <c r="C7737" t="s">
        <v>11995</v>
      </c>
      <c r="D7737">
        <v>22.99</v>
      </c>
      <c r="E7737" t="s">
        <v>1440</v>
      </c>
      <c r="F7737" t="s">
        <v>35744</v>
      </c>
    </row>
    <row r="7738" spans="1:6">
      <c r="A7738" t="s">
        <v>1174</v>
      </c>
      <c r="B7738" t="s">
        <v>11996</v>
      </c>
      <c r="C7738" t="s">
        <v>11997</v>
      </c>
      <c r="D7738">
        <v>22</v>
      </c>
      <c r="E7738" t="s">
        <v>1062</v>
      </c>
      <c r="F7738" t="s">
        <v>35744</v>
      </c>
    </row>
    <row r="7739" spans="1:6">
      <c r="A7739" t="s">
        <v>1199</v>
      </c>
      <c r="B7739" t="s">
        <v>11998</v>
      </c>
      <c r="C7739" t="s">
        <v>11999</v>
      </c>
      <c r="D7739">
        <v>24.99</v>
      </c>
      <c r="E7739" t="s">
        <v>1109</v>
      </c>
      <c r="F7739" t="s">
        <v>35744</v>
      </c>
    </row>
    <row r="7740" spans="1:6">
      <c r="A7740" t="s">
        <v>26636</v>
      </c>
      <c r="B7740" t="s">
        <v>12000</v>
      </c>
      <c r="C7740" t="s">
        <v>12001</v>
      </c>
      <c r="D7740">
        <v>17.98</v>
      </c>
      <c r="E7740" t="s">
        <v>276</v>
      </c>
      <c r="F7740" t="s">
        <v>35744</v>
      </c>
    </row>
    <row r="7741" spans="1:6">
      <c r="A7741" t="s">
        <v>3163</v>
      </c>
      <c r="B7741" t="s">
        <v>12002</v>
      </c>
      <c r="C7741" t="s">
        <v>12003</v>
      </c>
      <c r="D7741">
        <v>16.98</v>
      </c>
      <c r="E7741" t="s">
        <v>2173</v>
      </c>
      <c r="F7741" t="s">
        <v>35744</v>
      </c>
    </row>
    <row r="7742" spans="1:6">
      <c r="A7742" t="s">
        <v>341</v>
      </c>
      <c r="B7742" t="s">
        <v>12004</v>
      </c>
      <c r="C7742" t="s">
        <v>12005</v>
      </c>
      <c r="D7742">
        <v>16.98</v>
      </c>
      <c r="E7742" t="s">
        <v>89</v>
      </c>
      <c r="F7742" t="s">
        <v>35744</v>
      </c>
    </row>
    <row r="7743" spans="1:6">
      <c r="A7743" t="s">
        <v>1792</v>
      </c>
      <c r="B7743" t="s">
        <v>12006</v>
      </c>
      <c r="C7743" t="s">
        <v>12007</v>
      </c>
      <c r="D7743">
        <v>22.99</v>
      </c>
      <c r="E7743" t="s">
        <v>1237</v>
      </c>
      <c r="F7743" t="s">
        <v>35744</v>
      </c>
    </row>
    <row r="7744" spans="1:6">
      <c r="A7744" t="s">
        <v>1191</v>
      </c>
      <c r="B7744" t="s">
        <v>12008</v>
      </c>
      <c r="C7744" t="s">
        <v>12009</v>
      </c>
      <c r="D7744">
        <v>18.98</v>
      </c>
      <c r="E7744" t="s">
        <v>1188</v>
      </c>
      <c r="F7744" t="s">
        <v>35744</v>
      </c>
    </row>
    <row r="7745" spans="1:6">
      <c r="A7745" t="s">
        <v>948</v>
      </c>
      <c r="B7745" t="s">
        <v>12010</v>
      </c>
      <c r="C7745" t="s">
        <v>12011</v>
      </c>
      <c r="D7745">
        <v>21.99</v>
      </c>
      <c r="E7745" t="s">
        <v>614</v>
      </c>
      <c r="F7745" t="s">
        <v>35744</v>
      </c>
    </row>
    <row r="7746" spans="1:6">
      <c r="A7746" t="s">
        <v>26635</v>
      </c>
      <c r="B7746" t="s">
        <v>12012</v>
      </c>
      <c r="C7746" t="s">
        <v>12013</v>
      </c>
      <c r="D7746">
        <v>24.99</v>
      </c>
      <c r="E7746" t="s">
        <v>355</v>
      </c>
      <c r="F7746" t="s">
        <v>35744</v>
      </c>
    </row>
    <row r="7747" spans="1:6">
      <c r="A7747" t="s">
        <v>961</v>
      </c>
      <c r="B7747" t="s">
        <v>12014</v>
      </c>
      <c r="C7747" t="s">
        <v>12015</v>
      </c>
      <c r="D7747">
        <v>6</v>
      </c>
      <c r="E7747" t="s">
        <v>782</v>
      </c>
      <c r="F7747" t="s">
        <v>35744</v>
      </c>
    </row>
    <row r="7748" spans="1:6">
      <c r="A7748" t="s">
        <v>1438</v>
      </c>
      <c r="B7748" t="s">
        <v>12016</v>
      </c>
      <c r="C7748" t="s">
        <v>12017</v>
      </c>
      <c r="D7748">
        <v>4.99</v>
      </c>
      <c r="E7748" t="s">
        <v>1435</v>
      </c>
      <c r="F7748" t="s">
        <v>35744</v>
      </c>
    </row>
    <row r="7749" spans="1:6">
      <c r="A7749" t="s">
        <v>1467</v>
      </c>
      <c r="B7749" t="s">
        <v>12018</v>
      </c>
      <c r="C7749" t="s">
        <v>12019</v>
      </c>
      <c r="D7749">
        <v>2.99</v>
      </c>
      <c r="E7749" t="s">
        <v>1465</v>
      </c>
      <c r="F7749" t="s">
        <v>35744</v>
      </c>
    </row>
    <row r="7750" spans="1:6">
      <c r="A7750" t="s">
        <v>1174</v>
      </c>
      <c r="B7750" t="s">
        <v>12020</v>
      </c>
      <c r="C7750" t="s">
        <v>12021</v>
      </c>
      <c r="D7750">
        <v>4.99</v>
      </c>
      <c r="E7750" t="s">
        <v>1062</v>
      </c>
      <c r="F7750" t="s">
        <v>35744</v>
      </c>
    </row>
    <row r="7751" spans="1:6">
      <c r="A7751" t="s">
        <v>1148</v>
      </c>
      <c r="B7751" t="s">
        <v>12022</v>
      </c>
      <c r="C7751" t="s">
        <v>12023</v>
      </c>
      <c r="D7751">
        <v>3.99</v>
      </c>
      <c r="E7751" t="s">
        <v>1145</v>
      </c>
      <c r="F7751" t="s">
        <v>35744</v>
      </c>
    </row>
    <row r="7752" spans="1:6">
      <c r="A7752" t="s">
        <v>26639</v>
      </c>
      <c r="B7752" t="s">
        <v>12024</v>
      </c>
      <c r="C7752" t="s">
        <v>12025</v>
      </c>
      <c r="D7752">
        <v>5</v>
      </c>
      <c r="E7752" t="s">
        <v>2008</v>
      </c>
      <c r="F7752" t="s">
        <v>35744</v>
      </c>
    </row>
    <row r="7753" spans="1:6">
      <c r="A7753" t="s">
        <v>961</v>
      </c>
      <c r="B7753" t="s">
        <v>12026</v>
      </c>
      <c r="C7753" t="s">
        <v>12027</v>
      </c>
      <c r="D7753">
        <v>5</v>
      </c>
      <c r="E7753" t="s">
        <v>782</v>
      </c>
      <c r="F7753" t="s">
        <v>35744</v>
      </c>
    </row>
    <row r="7754" spans="1:6">
      <c r="A7754" t="s">
        <v>348</v>
      </c>
      <c r="B7754" t="s">
        <v>12028</v>
      </c>
      <c r="C7754" t="s">
        <v>12029</v>
      </c>
      <c r="D7754">
        <v>3.99</v>
      </c>
      <c r="E7754" t="s">
        <v>222</v>
      </c>
      <c r="F7754" t="s">
        <v>35744</v>
      </c>
    </row>
    <row r="7755" spans="1:6">
      <c r="A7755" t="s">
        <v>1566</v>
      </c>
      <c r="B7755" t="s">
        <v>12030</v>
      </c>
      <c r="C7755" t="s">
        <v>12031</v>
      </c>
      <c r="D7755">
        <v>5</v>
      </c>
      <c r="E7755" t="s">
        <v>1563</v>
      </c>
      <c r="F7755" t="s">
        <v>35744</v>
      </c>
    </row>
    <row r="7756" spans="1:6">
      <c r="A7756" t="s">
        <v>3188</v>
      </c>
      <c r="B7756" t="s">
        <v>12032</v>
      </c>
      <c r="C7756" t="s">
        <v>12033</v>
      </c>
      <c r="D7756">
        <v>4.99</v>
      </c>
      <c r="E7756" t="s">
        <v>1812</v>
      </c>
      <c r="F7756" t="s">
        <v>35744</v>
      </c>
    </row>
    <row r="7757" spans="1:6">
      <c r="A7757" t="s">
        <v>1798</v>
      </c>
      <c r="B7757" t="s">
        <v>12034</v>
      </c>
      <c r="C7757" t="s">
        <v>12035</v>
      </c>
      <c r="D7757">
        <v>4.99</v>
      </c>
      <c r="E7757" t="s">
        <v>1469</v>
      </c>
      <c r="F7757" t="s">
        <v>35744</v>
      </c>
    </row>
    <row r="7758" spans="1:6">
      <c r="A7758" t="s">
        <v>26641</v>
      </c>
      <c r="B7758" t="s">
        <v>12036</v>
      </c>
      <c r="C7758" t="s">
        <v>12037</v>
      </c>
      <c r="D7758">
        <v>4.99</v>
      </c>
      <c r="E7758" t="s">
        <v>2680</v>
      </c>
      <c r="F7758" t="s">
        <v>35744</v>
      </c>
    </row>
    <row r="7759" spans="1:6">
      <c r="A7759" t="s">
        <v>1575</v>
      </c>
      <c r="B7759" t="s">
        <v>12038</v>
      </c>
      <c r="C7759" t="s">
        <v>12039</v>
      </c>
      <c r="D7759">
        <v>4</v>
      </c>
      <c r="E7759" t="s">
        <v>1572</v>
      </c>
      <c r="F7759" t="s">
        <v>35744</v>
      </c>
    </row>
    <row r="7760" spans="1:6">
      <c r="A7760" t="s">
        <v>593</v>
      </c>
      <c r="B7760" t="s">
        <v>12040</v>
      </c>
      <c r="C7760" t="s">
        <v>12041</v>
      </c>
      <c r="D7760">
        <v>19.98</v>
      </c>
      <c r="E7760" t="s">
        <v>455</v>
      </c>
      <c r="F7760" t="s">
        <v>35744</v>
      </c>
    </row>
    <row r="7761" spans="1:6">
      <c r="A7761" t="s">
        <v>4632</v>
      </c>
      <c r="B7761" t="s">
        <v>12042</v>
      </c>
      <c r="C7761" t="s">
        <v>12043</v>
      </c>
      <c r="D7761">
        <v>8.99</v>
      </c>
      <c r="E7761" t="s">
        <v>155</v>
      </c>
      <c r="F7761" t="s">
        <v>35744</v>
      </c>
    </row>
    <row r="7762" spans="1:6">
      <c r="A7762" t="s">
        <v>1801</v>
      </c>
      <c r="B7762" t="s">
        <v>12044</v>
      </c>
      <c r="C7762" t="s">
        <v>12045</v>
      </c>
      <c r="D7762">
        <v>7.99</v>
      </c>
      <c r="E7762" t="s">
        <v>1786</v>
      </c>
      <c r="F7762" t="s">
        <v>35744</v>
      </c>
    </row>
    <row r="7763" spans="1:6">
      <c r="A7763" t="s">
        <v>3114</v>
      </c>
      <c r="B7763" t="s">
        <v>12046</v>
      </c>
      <c r="C7763" t="s">
        <v>12047</v>
      </c>
      <c r="D7763">
        <v>4.99</v>
      </c>
      <c r="E7763" t="s">
        <v>2371</v>
      </c>
      <c r="F7763" t="s">
        <v>35744</v>
      </c>
    </row>
    <row r="7764" spans="1:6">
      <c r="A7764" t="s">
        <v>1174</v>
      </c>
      <c r="B7764" t="s">
        <v>12048</v>
      </c>
      <c r="C7764" t="s">
        <v>12049</v>
      </c>
      <c r="D7764">
        <v>4.99</v>
      </c>
      <c r="E7764" t="s">
        <v>1062</v>
      </c>
      <c r="F7764" t="s">
        <v>35744</v>
      </c>
    </row>
    <row r="7765" spans="1:6">
      <c r="A7765" t="s">
        <v>3139</v>
      </c>
      <c r="B7765" t="s">
        <v>12050</v>
      </c>
      <c r="C7765" t="s">
        <v>12051</v>
      </c>
      <c r="D7765">
        <v>24.99</v>
      </c>
      <c r="E7765" t="s">
        <v>2703</v>
      </c>
      <c r="F7765" t="s">
        <v>35744</v>
      </c>
    </row>
    <row r="7766" spans="1:6">
      <c r="A7766" t="s">
        <v>4632</v>
      </c>
      <c r="B7766" t="s">
        <v>12052</v>
      </c>
      <c r="C7766" t="s">
        <v>12053</v>
      </c>
      <c r="D7766">
        <v>6.99</v>
      </c>
      <c r="E7766" t="s">
        <v>155</v>
      </c>
      <c r="F7766" t="s">
        <v>35744</v>
      </c>
    </row>
    <row r="7767" spans="1:6">
      <c r="A7767" t="s">
        <v>3117</v>
      </c>
      <c r="B7767" t="s">
        <v>12054</v>
      </c>
      <c r="C7767" t="s">
        <v>12055</v>
      </c>
      <c r="D7767">
        <v>5</v>
      </c>
      <c r="E7767" t="s">
        <v>2910</v>
      </c>
      <c r="F7767" t="s">
        <v>35744</v>
      </c>
    </row>
    <row r="7768" spans="1:6">
      <c r="A7768" t="s">
        <v>1799</v>
      </c>
      <c r="B7768" t="s">
        <v>12056</v>
      </c>
      <c r="C7768" t="s">
        <v>12057</v>
      </c>
      <c r="D7768">
        <v>7</v>
      </c>
      <c r="E7768" t="s">
        <v>1476</v>
      </c>
      <c r="F7768" t="s">
        <v>35744</v>
      </c>
    </row>
    <row r="7769" spans="1:6">
      <c r="A7769" t="s">
        <v>3163</v>
      </c>
      <c r="B7769" t="s">
        <v>12058</v>
      </c>
      <c r="C7769" t="s">
        <v>12059</v>
      </c>
      <c r="D7769">
        <v>10</v>
      </c>
      <c r="E7769" t="s">
        <v>2173</v>
      </c>
      <c r="F7769" t="s">
        <v>35744</v>
      </c>
    </row>
    <row r="7770" spans="1:6">
      <c r="A7770" t="s">
        <v>1137</v>
      </c>
      <c r="B7770" t="s">
        <v>12060</v>
      </c>
      <c r="C7770" t="s">
        <v>12061</v>
      </c>
      <c r="D7770">
        <v>6.99</v>
      </c>
      <c r="E7770" t="s">
        <v>1015</v>
      </c>
      <c r="F7770" t="s">
        <v>35744</v>
      </c>
    </row>
    <row r="7771" spans="1:6">
      <c r="A7771" t="s">
        <v>1458</v>
      </c>
      <c r="B7771" t="s">
        <v>12062</v>
      </c>
      <c r="C7771" t="s">
        <v>12063</v>
      </c>
      <c r="D7771">
        <v>10</v>
      </c>
      <c r="E7771" t="s">
        <v>1455</v>
      </c>
      <c r="F7771" t="s">
        <v>35744</v>
      </c>
    </row>
    <row r="7772" spans="1:6">
      <c r="A7772" t="s">
        <v>1798</v>
      </c>
      <c r="B7772" t="s">
        <v>12064</v>
      </c>
      <c r="C7772" t="s">
        <v>12065</v>
      </c>
      <c r="D7772">
        <v>9.99</v>
      </c>
      <c r="E7772" t="s">
        <v>1469</v>
      </c>
      <c r="F7772" t="s">
        <v>35744</v>
      </c>
    </row>
    <row r="7773" spans="1:6">
      <c r="A7773" t="s">
        <v>568</v>
      </c>
      <c r="B7773" t="s">
        <v>12066</v>
      </c>
      <c r="C7773" t="s">
        <v>12067</v>
      </c>
      <c r="D7773">
        <v>10.99</v>
      </c>
      <c r="E7773" t="s">
        <v>361</v>
      </c>
      <c r="F7773" t="s">
        <v>35744</v>
      </c>
    </row>
    <row r="7774" spans="1:6">
      <c r="A7774" t="s">
        <v>3134</v>
      </c>
      <c r="B7774" t="s">
        <v>12068</v>
      </c>
      <c r="C7774" t="s">
        <v>12069</v>
      </c>
      <c r="D7774">
        <v>10.99</v>
      </c>
      <c r="E7774" t="s">
        <v>3192</v>
      </c>
      <c r="F7774" t="s">
        <v>35744</v>
      </c>
    </row>
    <row r="7775" spans="1:6">
      <c r="A7775" t="s">
        <v>1199</v>
      </c>
      <c r="B7775" t="s">
        <v>12070</v>
      </c>
      <c r="C7775" t="s">
        <v>12071</v>
      </c>
      <c r="D7775">
        <v>10.99</v>
      </c>
      <c r="E7775" t="s">
        <v>1109</v>
      </c>
      <c r="F7775" t="s">
        <v>35744</v>
      </c>
    </row>
    <row r="7776" spans="1:6">
      <c r="A7776" t="s">
        <v>593</v>
      </c>
      <c r="B7776" t="s">
        <v>12072</v>
      </c>
      <c r="C7776" t="s">
        <v>12073</v>
      </c>
      <c r="D7776">
        <v>8.99</v>
      </c>
      <c r="E7776" t="s">
        <v>455</v>
      </c>
      <c r="F7776" t="s">
        <v>35744</v>
      </c>
    </row>
    <row r="7777" spans="1:6">
      <c r="A7777" t="s">
        <v>335</v>
      </c>
      <c r="B7777" t="s">
        <v>12074</v>
      </c>
      <c r="C7777" t="s">
        <v>12075</v>
      </c>
      <c r="D7777">
        <v>17.98</v>
      </c>
      <c r="E7777" t="s">
        <v>276</v>
      </c>
      <c r="F7777" t="s">
        <v>35744</v>
      </c>
    </row>
    <row r="7778" spans="1:6">
      <c r="A7778" t="s">
        <v>3150</v>
      </c>
      <c r="B7778" t="s">
        <v>12076</v>
      </c>
      <c r="C7778" t="s">
        <v>12077</v>
      </c>
      <c r="D7778">
        <v>10.99</v>
      </c>
      <c r="E7778" t="s">
        <v>2885</v>
      </c>
      <c r="F7778" t="s">
        <v>35744</v>
      </c>
    </row>
    <row r="7779" spans="1:6">
      <c r="A7779" t="s">
        <v>1143</v>
      </c>
      <c r="B7779" t="s">
        <v>12078</v>
      </c>
      <c r="C7779" t="s">
        <v>12079</v>
      </c>
      <c r="D7779">
        <v>9</v>
      </c>
      <c r="E7779" t="s">
        <v>1139</v>
      </c>
      <c r="F7779" t="s">
        <v>35744</v>
      </c>
    </row>
    <row r="7780" spans="1:6">
      <c r="A7780" t="s">
        <v>3141</v>
      </c>
      <c r="B7780" t="s">
        <v>12080</v>
      </c>
      <c r="C7780" t="s">
        <v>12081</v>
      </c>
      <c r="D7780">
        <v>16.98</v>
      </c>
      <c r="E7780" t="s">
        <v>2718</v>
      </c>
      <c r="F7780" t="s">
        <v>35744</v>
      </c>
    </row>
    <row r="7781" spans="1:6">
      <c r="A7781" t="s">
        <v>1799</v>
      </c>
      <c r="B7781" t="s">
        <v>3968</v>
      </c>
      <c r="C7781" t="s">
        <v>12082</v>
      </c>
      <c r="D7781">
        <v>14.99</v>
      </c>
      <c r="E7781" t="s">
        <v>1476</v>
      </c>
      <c r="F7781" t="s">
        <v>35744</v>
      </c>
    </row>
    <row r="7782" spans="1:6">
      <c r="A7782" t="s">
        <v>341</v>
      </c>
      <c r="B7782" t="s">
        <v>12083</v>
      </c>
      <c r="C7782" t="s">
        <v>12084</v>
      </c>
      <c r="D7782">
        <v>15.99</v>
      </c>
      <c r="E7782" t="s">
        <v>89</v>
      </c>
      <c r="F7782" t="s">
        <v>35744</v>
      </c>
    </row>
    <row r="7783" spans="1:6">
      <c r="A7783" t="s">
        <v>590</v>
      </c>
      <c r="B7783" t="s">
        <v>12085</v>
      </c>
      <c r="C7783" t="s">
        <v>12086</v>
      </c>
      <c r="D7783">
        <v>15.99</v>
      </c>
      <c r="E7783" t="s">
        <v>477</v>
      </c>
      <c r="F7783" t="s">
        <v>35744</v>
      </c>
    </row>
    <row r="7784" spans="1:6">
      <c r="A7784" t="s">
        <v>26637</v>
      </c>
      <c r="B7784" t="s">
        <v>12087</v>
      </c>
      <c r="C7784" t="s">
        <v>12088</v>
      </c>
      <c r="D7784">
        <v>15.99</v>
      </c>
      <c r="E7784" t="s">
        <v>2929</v>
      </c>
      <c r="F7784" t="s">
        <v>35744</v>
      </c>
    </row>
    <row r="7785" spans="1:6">
      <c r="A7785" t="s">
        <v>3134</v>
      </c>
      <c r="B7785" t="s">
        <v>12089</v>
      </c>
      <c r="C7785" t="s">
        <v>12090</v>
      </c>
      <c r="D7785">
        <v>20.99</v>
      </c>
      <c r="E7785" t="s">
        <v>3192</v>
      </c>
      <c r="F7785" t="s">
        <v>35744</v>
      </c>
    </row>
    <row r="7786" spans="1:6">
      <c r="A7786" t="s">
        <v>1575</v>
      </c>
      <c r="B7786" t="s">
        <v>12091</v>
      </c>
      <c r="C7786" t="s">
        <v>12092</v>
      </c>
      <c r="D7786">
        <v>18.98</v>
      </c>
      <c r="E7786" t="s">
        <v>1572</v>
      </c>
      <c r="F7786" t="s">
        <v>35744</v>
      </c>
    </row>
    <row r="7787" spans="1:6">
      <c r="A7787" t="s">
        <v>1143</v>
      </c>
      <c r="B7787" t="s">
        <v>12093</v>
      </c>
      <c r="C7787" t="s">
        <v>12094</v>
      </c>
      <c r="D7787">
        <v>17.98</v>
      </c>
      <c r="E7787" t="s">
        <v>1139</v>
      </c>
      <c r="F7787" t="s">
        <v>35744</v>
      </c>
    </row>
    <row r="7788" spans="1:6">
      <c r="A7788" t="s">
        <v>26638</v>
      </c>
      <c r="B7788" t="s">
        <v>12095</v>
      </c>
      <c r="C7788" t="s">
        <v>12096</v>
      </c>
      <c r="D7788">
        <v>15.99</v>
      </c>
      <c r="E7788" t="s">
        <v>520</v>
      </c>
      <c r="F7788" t="s">
        <v>35744</v>
      </c>
    </row>
    <row r="7789" spans="1:6">
      <c r="A7789" t="s">
        <v>3134</v>
      </c>
      <c r="B7789" t="s">
        <v>12097</v>
      </c>
      <c r="C7789" t="s">
        <v>12098</v>
      </c>
      <c r="D7789">
        <v>15.99</v>
      </c>
      <c r="E7789" t="s">
        <v>2453</v>
      </c>
      <c r="F7789" t="s">
        <v>35744</v>
      </c>
    </row>
    <row r="7790" spans="1:6">
      <c r="A7790" t="s">
        <v>3157</v>
      </c>
      <c r="B7790" t="s">
        <v>12099</v>
      </c>
      <c r="C7790" t="s">
        <v>12100</v>
      </c>
      <c r="D7790">
        <v>16.98</v>
      </c>
      <c r="E7790" t="s">
        <v>2065</v>
      </c>
      <c r="F7790" t="s">
        <v>35744</v>
      </c>
    </row>
    <row r="7791" spans="1:6">
      <c r="A7791" t="s">
        <v>3860</v>
      </c>
      <c r="B7791" t="s">
        <v>12101</v>
      </c>
      <c r="C7791" t="s">
        <v>12102</v>
      </c>
      <c r="D7791">
        <v>22.99</v>
      </c>
      <c r="E7791" t="s">
        <v>3196</v>
      </c>
      <c r="F7791" t="s">
        <v>35744</v>
      </c>
    </row>
    <row r="7792" spans="1:6">
      <c r="A7792" t="s">
        <v>1463</v>
      </c>
      <c r="B7792" t="s">
        <v>12103</v>
      </c>
      <c r="C7792" t="s">
        <v>12104</v>
      </c>
      <c r="D7792">
        <v>17.98</v>
      </c>
      <c r="E7792" t="s">
        <v>1460</v>
      </c>
      <c r="F7792" t="s">
        <v>35744</v>
      </c>
    </row>
    <row r="7793" spans="1:6">
      <c r="A7793" t="s">
        <v>970</v>
      </c>
      <c r="B7793" t="s">
        <v>12105</v>
      </c>
      <c r="C7793" t="s">
        <v>12106</v>
      </c>
      <c r="D7793">
        <v>19.98</v>
      </c>
      <c r="E7793" t="s">
        <v>863</v>
      </c>
      <c r="F7793" t="s">
        <v>35744</v>
      </c>
    </row>
    <row r="7794" spans="1:6">
      <c r="A7794" t="s">
        <v>26646</v>
      </c>
      <c r="B7794" t="s">
        <v>12107</v>
      </c>
      <c r="C7794" t="s">
        <v>12108</v>
      </c>
      <c r="D7794">
        <v>19.98</v>
      </c>
      <c r="E7794" t="s">
        <v>1803</v>
      </c>
      <c r="F7794" t="s">
        <v>35744</v>
      </c>
    </row>
    <row r="7795" spans="1:6">
      <c r="A7795" t="s">
        <v>975</v>
      </c>
      <c r="B7795" t="s">
        <v>12109</v>
      </c>
      <c r="C7795" t="s">
        <v>12110</v>
      </c>
      <c r="D7795">
        <v>16.98</v>
      </c>
      <c r="E7795" t="s">
        <v>925</v>
      </c>
      <c r="F7795" t="s">
        <v>35744</v>
      </c>
    </row>
    <row r="7796" spans="1:6">
      <c r="A7796" t="s">
        <v>3185</v>
      </c>
      <c r="B7796" t="s">
        <v>12111</v>
      </c>
      <c r="C7796" t="s">
        <v>12112</v>
      </c>
      <c r="D7796">
        <v>21.99</v>
      </c>
      <c r="E7796" t="s">
        <v>2689</v>
      </c>
      <c r="F7796" t="s">
        <v>35744</v>
      </c>
    </row>
    <row r="7797" spans="1:6">
      <c r="A7797" t="s">
        <v>948</v>
      </c>
      <c r="B7797" t="s">
        <v>12113</v>
      </c>
      <c r="C7797" t="s">
        <v>12114</v>
      </c>
      <c r="D7797">
        <v>16.98</v>
      </c>
      <c r="E7797" t="s">
        <v>614</v>
      </c>
      <c r="F7797" t="s">
        <v>35744</v>
      </c>
    </row>
    <row r="7798" spans="1:6">
      <c r="A7798" t="s">
        <v>1797</v>
      </c>
      <c r="B7798" t="s">
        <v>12115</v>
      </c>
      <c r="C7798" t="s">
        <v>12116</v>
      </c>
      <c r="D7798">
        <v>16.98</v>
      </c>
      <c r="E7798" t="s">
        <v>1150</v>
      </c>
      <c r="F7798" t="s">
        <v>35744</v>
      </c>
    </row>
    <row r="7799" spans="1:6">
      <c r="A7799" t="s">
        <v>1458</v>
      </c>
      <c r="B7799" t="s">
        <v>12117</v>
      </c>
      <c r="C7799" t="s">
        <v>12118</v>
      </c>
      <c r="D7799">
        <v>19.98</v>
      </c>
      <c r="E7799" t="s">
        <v>1455</v>
      </c>
      <c r="F7799" t="s">
        <v>35744</v>
      </c>
    </row>
    <row r="7800" spans="1:6">
      <c r="A7800" t="s">
        <v>590</v>
      </c>
      <c r="B7800" t="s">
        <v>4339</v>
      </c>
      <c r="C7800" t="s">
        <v>12119</v>
      </c>
      <c r="D7800">
        <v>22.99</v>
      </c>
      <c r="E7800" t="s">
        <v>477</v>
      </c>
      <c r="F7800" t="s">
        <v>35744</v>
      </c>
    </row>
    <row r="7801" spans="1:6">
      <c r="A7801" t="s">
        <v>3117</v>
      </c>
      <c r="B7801" t="s">
        <v>12120</v>
      </c>
      <c r="C7801" t="s">
        <v>12121</v>
      </c>
      <c r="D7801">
        <v>22</v>
      </c>
      <c r="E7801" t="s">
        <v>2910</v>
      </c>
      <c r="F7801" t="s">
        <v>35744</v>
      </c>
    </row>
    <row r="7802" spans="1:6">
      <c r="A7802" t="s">
        <v>1174</v>
      </c>
      <c r="B7802" t="s">
        <v>12122</v>
      </c>
      <c r="C7802" t="s">
        <v>12123</v>
      </c>
      <c r="D7802">
        <v>16.98</v>
      </c>
      <c r="E7802" t="s">
        <v>1062</v>
      </c>
      <c r="F7802" t="s">
        <v>35744</v>
      </c>
    </row>
    <row r="7803" spans="1:6">
      <c r="A7803" t="s">
        <v>975</v>
      </c>
      <c r="B7803" t="s">
        <v>12124</v>
      </c>
      <c r="C7803" t="s">
        <v>12125</v>
      </c>
      <c r="D7803">
        <v>17.98</v>
      </c>
      <c r="E7803" t="s">
        <v>925</v>
      </c>
      <c r="F7803" t="s">
        <v>35744</v>
      </c>
    </row>
    <row r="7804" spans="1:6">
      <c r="A7804" t="s">
        <v>1399</v>
      </c>
      <c r="B7804" t="s">
        <v>12126</v>
      </c>
      <c r="C7804" t="s">
        <v>12127</v>
      </c>
      <c r="D7804">
        <v>19.98</v>
      </c>
      <c r="E7804" t="s">
        <v>1246</v>
      </c>
      <c r="F7804" t="s">
        <v>35744</v>
      </c>
    </row>
    <row r="7805" spans="1:6">
      <c r="A7805" t="s">
        <v>1797</v>
      </c>
      <c r="B7805" t="s">
        <v>12128</v>
      </c>
      <c r="C7805" t="s">
        <v>12129</v>
      </c>
      <c r="D7805">
        <v>17.98</v>
      </c>
      <c r="E7805" t="s">
        <v>1150</v>
      </c>
      <c r="F7805" t="s">
        <v>35744</v>
      </c>
    </row>
    <row r="7806" spans="1:6">
      <c r="A7806" t="s">
        <v>1170</v>
      </c>
      <c r="B7806" t="s">
        <v>12130</v>
      </c>
      <c r="C7806" t="s">
        <v>12131</v>
      </c>
      <c r="D7806">
        <v>17.98</v>
      </c>
      <c r="E7806" t="s">
        <v>1052</v>
      </c>
      <c r="F7806" t="s">
        <v>35744</v>
      </c>
    </row>
    <row r="7807" spans="1:6">
      <c r="A7807" t="s">
        <v>1413</v>
      </c>
      <c r="B7807" t="s">
        <v>12132</v>
      </c>
      <c r="C7807" t="s">
        <v>12133</v>
      </c>
      <c r="D7807">
        <v>24.99</v>
      </c>
      <c r="E7807" t="s">
        <v>1410</v>
      </c>
      <c r="F7807" t="s">
        <v>35744</v>
      </c>
    </row>
    <row r="7808" spans="1:6">
      <c r="A7808" t="s">
        <v>581</v>
      </c>
      <c r="B7808" t="s">
        <v>12134</v>
      </c>
      <c r="C7808" t="s">
        <v>12135</v>
      </c>
      <c r="D7808">
        <v>19.98</v>
      </c>
      <c r="E7808" t="s">
        <v>506</v>
      </c>
      <c r="F7808" t="s">
        <v>35744</v>
      </c>
    </row>
    <row r="7809" spans="1:6">
      <c r="A7809" t="s">
        <v>26639</v>
      </c>
      <c r="B7809" t="s">
        <v>12136</v>
      </c>
      <c r="C7809" t="s">
        <v>12137</v>
      </c>
      <c r="D7809">
        <v>24.99</v>
      </c>
      <c r="E7809" t="s">
        <v>2008</v>
      </c>
      <c r="F7809" t="s">
        <v>35744</v>
      </c>
    </row>
    <row r="7810" spans="1:6">
      <c r="A7810" t="s">
        <v>3150</v>
      </c>
      <c r="B7810" t="s">
        <v>12138</v>
      </c>
      <c r="C7810" t="s">
        <v>12139</v>
      </c>
      <c r="D7810">
        <v>19.98</v>
      </c>
      <c r="E7810" t="s">
        <v>2885</v>
      </c>
      <c r="F7810" t="s">
        <v>35744</v>
      </c>
    </row>
    <row r="7811" spans="1:6">
      <c r="A7811" t="s">
        <v>1797</v>
      </c>
      <c r="B7811" t="s">
        <v>12140</v>
      </c>
      <c r="C7811" t="s">
        <v>12141</v>
      </c>
      <c r="D7811">
        <v>19.98</v>
      </c>
      <c r="E7811" t="s">
        <v>1150</v>
      </c>
      <c r="F7811" t="s">
        <v>35744</v>
      </c>
    </row>
    <row r="7812" spans="1:6">
      <c r="A7812" t="s">
        <v>1448</v>
      </c>
      <c r="B7812" t="s">
        <v>12142</v>
      </c>
      <c r="C7812" t="s">
        <v>12143</v>
      </c>
      <c r="D7812">
        <v>19.98</v>
      </c>
      <c r="E7812" t="s">
        <v>1445</v>
      </c>
      <c r="F7812" t="s">
        <v>35744</v>
      </c>
    </row>
    <row r="7813" spans="1:6">
      <c r="A7813" t="s">
        <v>26635</v>
      </c>
      <c r="B7813" t="s">
        <v>12144</v>
      </c>
      <c r="C7813" t="s">
        <v>12145</v>
      </c>
      <c r="D7813">
        <v>24.99</v>
      </c>
      <c r="E7813" t="s">
        <v>355</v>
      </c>
      <c r="F7813" t="s">
        <v>35744</v>
      </c>
    </row>
    <row r="7814" spans="1:6">
      <c r="A7814" t="s">
        <v>1433</v>
      </c>
      <c r="B7814" t="s">
        <v>12146</v>
      </c>
      <c r="C7814" t="s">
        <v>12147</v>
      </c>
      <c r="D7814">
        <v>20.99</v>
      </c>
      <c r="E7814" t="s">
        <v>1430</v>
      </c>
      <c r="F7814" t="s">
        <v>35744</v>
      </c>
    </row>
    <row r="7815" spans="1:6">
      <c r="A7815" t="s">
        <v>3160</v>
      </c>
      <c r="B7815" t="s">
        <v>12148</v>
      </c>
      <c r="C7815" t="s">
        <v>12149</v>
      </c>
      <c r="D7815">
        <v>30</v>
      </c>
      <c r="E7815" t="s">
        <v>2124</v>
      </c>
      <c r="F7815" t="s">
        <v>35744</v>
      </c>
    </row>
    <row r="7816" spans="1:6">
      <c r="A7816" t="s">
        <v>1792</v>
      </c>
      <c r="B7816" t="s">
        <v>12150</v>
      </c>
      <c r="C7816" t="s">
        <v>12151</v>
      </c>
      <c r="D7816">
        <v>20.99</v>
      </c>
      <c r="E7816" t="s">
        <v>1237</v>
      </c>
      <c r="F7816" t="s">
        <v>35744</v>
      </c>
    </row>
    <row r="7817" spans="1:6">
      <c r="A7817" t="s">
        <v>3623</v>
      </c>
      <c r="B7817" t="s">
        <v>12152</v>
      </c>
      <c r="C7817" t="s">
        <v>12153</v>
      </c>
      <c r="D7817">
        <v>22.99</v>
      </c>
      <c r="E7817" t="s">
        <v>3189</v>
      </c>
      <c r="F7817" t="s">
        <v>35744</v>
      </c>
    </row>
    <row r="7818" spans="1:6">
      <c r="A7818" t="s">
        <v>1178</v>
      </c>
      <c r="B7818" t="s">
        <v>12154</v>
      </c>
      <c r="C7818" t="s">
        <v>12155</v>
      </c>
      <c r="D7818">
        <v>24.99</v>
      </c>
      <c r="E7818" t="s">
        <v>1081</v>
      </c>
      <c r="F7818" t="s">
        <v>35744</v>
      </c>
    </row>
    <row r="7819" spans="1:6">
      <c r="A7819" t="s">
        <v>26642</v>
      </c>
      <c r="B7819" t="s">
        <v>12156</v>
      </c>
      <c r="C7819" t="s">
        <v>12157</v>
      </c>
      <c r="D7819">
        <v>19.98</v>
      </c>
      <c r="E7819" t="s">
        <v>1460</v>
      </c>
      <c r="F7819" t="s">
        <v>35744</v>
      </c>
    </row>
    <row r="7820" spans="1:6">
      <c r="A7820" t="s">
        <v>955</v>
      </c>
      <c r="B7820" t="s">
        <v>12158</v>
      </c>
      <c r="C7820" t="s">
        <v>12159</v>
      </c>
      <c r="D7820">
        <v>22.99</v>
      </c>
      <c r="E7820" t="s">
        <v>747</v>
      </c>
      <c r="F7820" t="s">
        <v>35744</v>
      </c>
    </row>
    <row r="7821" spans="1:6">
      <c r="A7821" t="s">
        <v>1143</v>
      </c>
      <c r="B7821" t="s">
        <v>12160</v>
      </c>
      <c r="C7821" t="s">
        <v>12161</v>
      </c>
      <c r="D7821">
        <v>24.99</v>
      </c>
      <c r="E7821" t="s">
        <v>1139</v>
      </c>
      <c r="F7821" t="s">
        <v>35744</v>
      </c>
    </row>
    <row r="7822" spans="1:6">
      <c r="A7822" t="s">
        <v>584</v>
      </c>
      <c r="B7822" t="s">
        <v>12162</v>
      </c>
      <c r="C7822" t="s">
        <v>12163</v>
      </c>
      <c r="D7822">
        <v>14</v>
      </c>
      <c r="E7822" t="s">
        <v>520</v>
      </c>
      <c r="F7822" t="s">
        <v>35744</v>
      </c>
    </row>
    <row r="7823" spans="1:6">
      <c r="A7823" t="s">
        <v>967</v>
      </c>
      <c r="B7823" t="s">
        <v>12164</v>
      </c>
      <c r="C7823" t="s">
        <v>12165</v>
      </c>
      <c r="D7823">
        <v>19.98</v>
      </c>
      <c r="E7823" t="s">
        <v>850</v>
      </c>
      <c r="F7823" t="s">
        <v>35744</v>
      </c>
    </row>
    <row r="7824" spans="1:6">
      <c r="A7824" t="s">
        <v>1133</v>
      </c>
      <c r="B7824" t="s">
        <v>12166</v>
      </c>
      <c r="C7824" t="s">
        <v>12167</v>
      </c>
      <c r="D7824">
        <v>18.98</v>
      </c>
      <c r="E7824" t="s">
        <v>1005</v>
      </c>
      <c r="F7824" t="s">
        <v>35744</v>
      </c>
    </row>
    <row r="7825" spans="1:6">
      <c r="A7825" t="s">
        <v>590</v>
      </c>
      <c r="B7825" t="s">
        <v>12168</v>
      </c>
      <c r="C7825" t="s">
        <v>12169</v>
      </c>
      <c r="D7825">
        <v>22.99</v>
      </c>
      <c r="E7825" t="s">
        <v>477</v>
      </c>
      <c r="F7825" t="s">
        <v>35744</v>
      </c>
    </row>
    <row r="7826" spans="1:6">
      <c r="A7826" t="s">
        <v>1797</v>
      </c>
      <c r="B7826" t="s">
        <v>12170</v>
      </c>
      <c r="C7826" t="s">
        <v>12171</v>
      </c>
      <c r="D7826">
        <v>24.99</v>
      </c>
      <c r="E7826" t="s">
        <v>1150</v>
      </c>
      <c r="F7826" t="s">
        <v>35744</v>
      </c>
    </row>
    <row r="7827" spans="1:6">
      <c r="A7827" t="s">
        <v>4302</v>
      </c>
      <c r="B7827" t="s">
        <v>4299</v>
      </c>
      <c r="C7827" t="s">
        <v>7549</v>
      </c>
      <c r="D7827">
        <v>10</v>
      </c>
      <c r="E7827" t="s">
        <v>4299</v>
      </c>
      <c r="F7827" t="s">
        <v>35744</v>
      </c>
    </row>
    <row r="7828" spans="1:6">
      <c r="A7828" t="s">
        <v>4302</v>
      </c>
      <c r="B7828" t="s">
        <v>12172</v>
      </c>
      <c r="C7828" t="s">
        <v>12172</v>
      </c>
      <c r="D7828">
        <v>5.99</v>
      </c>
      <c r="E7828" t="s">
        <v>4299</v>
      </c>
      <c r="F7828" t="s">
        <v>35744</v>
      </c>
    </row>
    <row r="7829" spans="1:6">
      <c r="A7829" t="s">
        <v>4302</v>
      </c>
      <c r="B7829" t="s">
        <v>12173</v>
      </c>
      <c r="C7829" t="s">
        <v>12174</v>
      </c>
      <c r="D7829">
        <v>32</v>
      </c>
      <c r="E7829" t="s">
        <v>4299</v>
      </c>
      <c r="F7829" t="s">
        <v>35744</v>
      </c>
    </row>
    <row r="7830" spans="1:6">
      <c r="A7830" t="s">
        <v>4302</v>
      </c>
      <c r="B7830" t="s">
        <v>12175</v>
      </c>
      <c r="C7830" t="s">
        <v>12176</v>
      </c>
      <c r="D7830">
        <v>32</v>
      </c>
      <c r="E7830" t="s">
        <v>4299</v>
      </c>
      <c r="F7830" t="s">
        <v>35744</v>
      </c>
    </row>
    <row r="7831" spans="1:6">
      <c r="A7831" t="s">
        <v>4302</v>
      </c>
      <c r="B7831" t="s">
        <v>12176</v>
      </c>
      <c r="C7831" t="s">
        <v>12177</v>
      </c>
      <c r="D7831">
        <v>32</v>
      </c>
      <c r="E7831" t="s">
        <v>4299</v>
      </c>
      <c r="F7831" t="s">
        <v>35745</v>
      </c>
    </row>
    <row r="7832" spans="1:6">
      <c r="A7832" t="s">
        <v>4302</v>
      </c>
      <c r="B7832" t="s">
        <v>12177</v>
      </c>
      <c r="C7832" t="s">
        <v>12178</v>
      </c>
      <c r="D7832">
        <v>30</v>
      </c>
      <c r="E7832" t="s">
        <v>4299</v>
      </c>
      <c r="F7832" t="s">
        <v>35744</v>
      </c>
    </row>
    <row r="7833" spans="1:6">
      <c r="A7833" t="s">
        <v>4302</v>
      </c>
      <c r="B7833" t="s">
        <v>6985</v>
      </c>
      <c r="C7833" t="s">
        <v>396</v>
      </c>
      <c r="D7833">
        <v>32</v>
      </c>
      <c r="E7833" t="s">
        <v>4299</v>
      </c>
      <c r="F7833" t="s">
        <v>35744</v>
      </c>
    </row>
    <row r="7834" spans="1:6">
      <c r="A7834" t="s">
        <v>4302</v>
      </c>
      <c r="B7834" t="s">
        <v>396</v>
      </c>
      <c r="C7834" t="s">
        <v>12179</v>
      </c>
      <c r="D7834">
        <v>32</v>
      </c>
      <c r="E7834" t="s">
        <v>4299</v>
      </c>
      <c r="F7834" t="s">
        <v>35744</v>
      </c>
    </row>
    <row r="7835" spans="1:6">
      <c r="A7835" t="s">
        <v>4302</v>
      </c>
      <c r="B7835" t="s">
        <v>12179</v>
      </c>
      <c r="C7835" t="s">
        <v>12180</v>
      </c>
      <c r="D7835">
        <v>32</v>
      </c>
      <c r="E7835" t="s">
        <v>4299</v>
      </c>
      <c r="F7835" t="s">
        <v>35744</v>
      </c>
    </row>
    <row r="7836" spans="1:6">
      <c r="A7836" t="s">
        <v>4302</v>
      </c>
      <c r="B7836" t="s">
        <v>12181</v>
      </c>
      <c r="C7836" t="s">
        <v>12182</v>
      </c>
      <c r="D7836">
        <v>32</v>
      </c>
      <c r="E7836" t="s">
        <v>4299</v>
      </c>
      <c r="F7836" t="s">
        <v>35744</v>
      </c>
    </row>
    <row r="7837" spans="1:6">
      <c r="A7837" t="s">
        <v>4302</v>
      </c>
      <c r="B7837" t="s">
        <v>11957</v>
      </c>
      <c r="C7837" t="s">
        <v>12183</v>
      </c>
      <c r="D7837">
        <v>12</v>
      </c>
      <c r="E7837" t="s">
        <v>4299</v>
      </c>
      <c r="F7837" t="s">
        <v>35744</v>
      </c>
    </row>
    <row r="7838" spans="1:6">
      <c r="A7838" t="s">
        <v>4302</v>
      </c>
      <c r="B7838" t="s">
        <v>12183</v>
      </c>
      <c r="C7838" t="s">
        <v>12184</v>
      </c>
      <c r="D7838">
        <v>12</v>
      </c>
      <c r="E7838" t="s">
        <v>4299</v>
      </c>
      <c r="F7838" t="s">
        <v>35745</v>
      </c>
    </row>
    <row r="7839" spans="1:6">
      <c r="A7839" t="s">
        <v>4302</v>
      </c>
      <c r="B7839" t="s">
        <v>12185</v>
      </c>
      <c r="C7839" t="s">
        <v>12186</v>
      </c>
      <c r="D7839">
        <v>13</v>
      </c>
      <c r="E7839" t="s">
        <v>4299</v>
      </c>
      <c r="F7839" t="s">
        <v>35745</v>
      </c>
    </row>
    <row r="7840" spans="1:6">
      <c r="A7840" t="s">
        <v>4302</v>
      </c>
      <c r="B7840" t="s">
        <v>12187</v>
      </c>
      <c r="C7840" t="s">
        <v>12188</v>
      </c>
      <c r="D7840">
        <v>7</v>
      </c>
      <c r="E7840" t="s">
        <v>4299</v>
      </c>
      <c r="F7840" t="s">
        <v>35744</v>
      </c>
    </row>
    <row r="7841" spans="1:6">
      <c r="A7841" t="s">
        <v>4302</v>
      </c>
      <c r="B7841" t="s">
        <v>12189</v>
      </c>
      <c r="C7841" t="s">
        <v>12190</v>
      </c>
      <c r="D7841">
        <v>8.5</v>
      </c>
      <c r="E7841" t="s">
        <v>4299</v>
      </c>
      <c r="F7841" t="s">
        <v>35744</v>
      </c>
    </row>
    <row r="7842" spans="1:6">
      <c r="A7842" t="s">
        <v>4302</v>
      </c>
      <c r="B7842" t="s">
        <v>12191</v>
      </c>
      <c r="C7842" t="s">
        <v>12192</v>
      </c>
      <c r="D7842">
        <v>80</v>
      </c>
      <c r="E7842" t="s">
        <v>4299</v>
      </c>
      <c r="F7842" t="s">
        <v>35744</v>
      </c>
    </row>
    <row r="7843" spans="1:6">
      <c r="A7843" t="s">
        <v>4302</v>
      </c>
      <c r="B7843" t="s">
        <v>1243</v>
      </c>
      <c r="C7843" t="s">
        <v>12193</v>
      </c>
      <c r="D7843">
        <v>80</v>
      </c>
      <c r="E7843" t="s">
        <v>4299</v>
      </c>
      <c r="F7843" t="s">
        <v>35744</v>
      </c>
    </row>
    <row r="7844" spans="1:6">
      <c r="A7844" t="s">
        <v>4302</v>
      </c>
      <c r="B7844" t="s">
        <v>12193</v>
      </c>
      <c r="C7844" t="s">
        <v>12194</v>
      </c>
      <c r="D7844">
        <v>6</v>
      </c>
      <c r="E7844" t="s">
        <v>4299</v>
      </c>
      <c r="F7844" t="s">
        <v>35744</v>
      </c>
    </row>
    <row r="7845" spans="1:6">
      <c r="A7845" t="s">
        <v>4302</v>
      </c>
      <c r="B7845" t="s">
        <v>473</v>
      </c>
      <c r="C7845" t="s">
        <v>7257</v>
      </c>
      <c r="D7845">
        <v>6</v>
      </c>
      <c r="E7845" t="s">
        <v>4299</v>
      </c>
      <c r="F7845" t="s">
        <v>35744</v>
      </c>
    </row>
    <row r="7846" spans="1:6">
      <c r="A7846" t="s">
        <v>4302</v>
      </c>
      <c r="B7846" t="s">
        <v>474</v>
      </c>
      <c r="C7846" t="s">
        <v>5150</v>
      </c>
      <c r="D7846">
        <v>16</v>
      </c>
      <c r="E7846" t="s">
        <v>4299</v>
      </c>
      <c r="F7846" t="s">
        <v>35744</v>
      </c>
    </row>
    <row r="7847" spans="1:6">
      <c r="A7847" t="s">
        <v>4302</v>
      </c>
      <c r="B7847" t="s">
        <v>2117</v>
      </c>
      <c r="C7847" t="s">
        <v>12195</v>
      </c>
      <c r="D7847">
        <v>6</v>
      </c>
      <c r="E7847" t="s">
        <v>4299</v>
      </c>
      <c r="F7847" t="s">
        <v>35744</v>
      </c>
    </row>
    <row r="7848" spans="1:6">
      <c r="A7848" t="s">
        <v>4302</v>
      </c>
      <c r="B7848" t="s">
        <v>12196</v>
      </c>
      <c r="C7848" t="s">
        <v>12197</v>
      </c>
      <c r="D7848">
        <v>3.5</v>
      </c>
      <c r="E7848" t="s">
        <v>4299</v>
      </c>
      <c r="F7848" t="s">
        <v>35744</v>
      </c>
    </row>
    <row r="7849" spans="1:6">
      <c r="A7849" t="s">
        <v>4302</v>
      </c>
      <c r="B7849" t="s">
        <v>12198</v>
      </c>
      <c r="C7849" t="s">
        <v>12199</v>
      </c>
      <c r="D7849">
        <v>8.5</v>
      </c>
      <c r="E7849" t="s">
        <v>4299</v>
      </c>
      <c r="F7849" t="s">
        <v>35744</v>
      </c>
    </row>
    <row r="7850" spans="1:6">
      <c r="A7850" t="s">
        <v>4302</v>
      </c>
      <c r="B7850" t="s">
        <v>12200</v>
      </c>
      <c r="C7850" t="s">
        <v>12201</v>
      </c>
      <c r="D7850">
        <v>3.5</v>
      </c>
      <c r="E7850" t="s">
        <v>4299</v>
      </c>
      <c r="F7850" t="s">
        <v>35744</v>
      </c>
    </row>
    <row r="7851" spans="1:6">
      <c r="A7851" t="s">
        <v>4302</v>
      </c>
      <c r="B7851" t="s">
        <v>12202</v>
      </c>
      <c r="C7851" t="s">
        <v>12203</v>
      </c>
      <c r="D7851">
        <v>3.5</v>
      </c>
      <c r="E7851" t="s">
        <v>4299</v>
      </c>
      <c r="F7851" t="s">
        <v>35744</v>
      </c>
    </row>
    <row r="7852" spans="1:6">
      <c r="A7852" t="s">
        <v>4302</v>
      </c>
      <c r="B7852" t="s">
        <v>12204</v>
      </c>
      <c r="C7852" t="s">
        <v>12205</v>
      </c>
      <c r="D7852">
        <v>3.5</v>
      </c>
      <c r="E7852" t="s">
        <v>4299</v>
      </c>
      <c r="F7852" t="s">
        <v>35744</v>
      </c>
    </row>
    <row r="7853" spans="1:6">
      <c r="A7853" t="s">
        <v>4302</v>
      </c>
      <c r="B7853" t="s">
        <v>10670</v>
      </c>
      <c r="C7853" t="s">
        <v>12206</v>
      </c>
      <c r="D7853">
        <v>3</v>
      </c>
      <c r="E7853" t="s">
        <v>4299</v>
      </c>
      <c r="F7853" t="s">
        <v>35744</v>
      </c>
    </row>
    <row r="7854" spans="1:6">
      <c r="A7854" t="s">
        <v>4306</v>
      </c>
      <c r="B7854" t="s">
        <v>4303</v>
      </c>
      <c r="C7854" t="s">
        <v>7549</v>
      </c>
      <c r="D7854">
        <v>10</v>
      </c>
      <c r="E7854" t="s">
        <v>4303</v>
      </c>
      <c r="F7854" t="s">
        <v>35744</v>
      </c>
    </row>
    <row r="7855" spans="1:6">
      <c r="A7855" t="s">
        <v>4306</v>
      </c>
      <c r="B7855" t="s">
        <v>8889</v>
      </c>
      <c r="C7855" t="s">
        <v>8889</v>
      </c>
      <c r="D7855">
        <v>16.989999999999998</v>
      </c>
      <c r="E7855" t="s">
        <v>4303</v>
      </c>
      <c r="F7855" t="s">
        <v>35744</v>
      </c>
    </row>
    <row r="7856" spans="1:6">
      <c r="A7856" t="s">
        <v>4306</v>
      </c>
      <c r="B7856" t="s">
        <v>12207</v>
      </c>
      <c r="C7856" t="s">
        <v>12207</v>
      </c>
      <c r="D7856">
        <v>15</v>
      </c>
      <c r="E7856" t="s">
        <v>4303</v>
      </c>
      <c r="F7856" t="s">
        <v>35744</v>
      </c>
    </row>
    <row r="7857" spans="1:6">
      <c r="A7857" t="s">
        <v>4306</v>
      </c>
      <c r="B7857" t="s">
        <v>12208</v>
      </c>
      <c r="C7857" t="s">
        <v>12209</v>
      </c>
      <c r="D7857">
        <v>15</v>
      </c>
      <c r="E7857" t="s">
        <v>4303</v>
      </c>
      <c r="F7857" t="s">
        <v>35744</v>
      </c>
    </row>
    <row r="7858" spans="1:6">
      <c r="A7858" t="s">
        <v>4306</v>
      </c>
      <c r="B7858" t="s">
        <v>12210</v>
      </c>
      <c r="C7858" t="s">
        <v>12211</v>
      </c>
      <c r="D7858">
        <v>15</v>
      </c>
      <c r="E7858" t="s">
        <v>4303</v>
      </c>
      <c r="F7858" t="s">
        <v>35744</v>
      </c>
    </row>
    <row r="7859" spans="1:6">
      <c r="A7859" t="s">
        <v>4306</v>
      </c>
      <c r="B7859" t="s">
        <v>12208</v>
      </c>
      <c r="C7859" t="s">
        <v>12209</v>
      </c>
      <c r="D7859">
        <v>15</v>
      </c>
      <c r="E7859" t="s">
        <v>4303</v>
      </c>
      <c r="F7859" t="s">
        <v>35744</v>
      </c>
    </row>
    <row r="7860" spans="1:6">
      <c r="A7860" t="s">
        <v>4306</v>
      </c>
      <c r="B7860" t="s">
        <v>12210</v>
      </c>
      <c r="C7860" t="s">
        <v>12212</v>
      </c>
      <c r="D7860">
        <v>17</v>
      </c>
      <c r="E7860" t="s">
        <v>4303</v>
      </c>
      <c r="F7860" t="s">
        <v>35744</v>
      </c>
    </row>
    <row r="7861" spans="1:6">
      <c r="A7861" t="s">
        <v>4306</v>
      </c>
      <c r="B7861" t="s">
        <v>113</v>
      </c>
      <c r="C7861" t="s">
        <v>12213</v>
      </c>
      <c r="D7861">
        <v>17</v>
      </c>
      <c r="E7861" t="s">
        <v>4303</v>
      </c>
      <c r="F7861" t="s">
        <v>35744</v>
      </c>
    </row>
    <row r="7862" spans="1:6">
      <c r="A7862" t="s">
        <v>4306</v>
      </c>
      <c r="B7862" t="s">
        <v>115</v>
      </c>
      <c r="C7862" t="s">
        <v>12214</v>
      </c>
      <c r="D7862">
        <v>17</v>
      </c>
      <c r="E7862" t="s">
        <v>4303</v>
      </c>
      <c r="F7862" t="s">
        <v>35744</v>
      </c>
    </row>
    <row r="7863" spans="1:6">
      <c r="A7863" t="s">
        <v>4306</v>
      </c>
      <c r="B7863" t="s">
        <v>12215</v>
      </c>
      <c r="C7863" t="s">
        <v>12216</v>
      </c>
      <c r="D7863">
        <v>17</v>
      </c>
      <c r="E7863" t="s">
        <v>4303</v>
      </c>
      <c r="F7863" t="s">
        <v>35744</v>
      </c>
    </row>
    <row r="7864" spans="1:6">
      <c r="A7864" t="s">
        <v>4306</v>
      </c>
      <c r="B7864" t="s">
        <v>12217</v>
      </c>
      <c r="C7864" t="s">
        <v>12218</v>
      </c>
      <c r="D7864">
        <v>17</v>
      </c>
      <c r="E7864" t="s">
        <v>4303</v>
      </c>
      <c r="F7864" t="s">
        <v>35744</v>
      </c>
    </row>
    <row r="7865" spans="1:6">
      <c r="A7865" t="s">
        <v>4306</v>
      </c>
      <c r="B7865" t="s">
        <v>112</v>
      </c>
      <c r="C7865" t="s">
        <v>12219</v>
      </c>
      <c r="D7865">
        <v>17</v>
      </c>
      <c r="E7865" t="s">
        <v>4303</v>
      </c>
      <c r="F7865" t="s">
        <v>35744</v>
      </c>
    </row>
    <row r="7866" spans="1:6">
      <c r="A7866" t="s">
        <v>4306</v>
      </c>
      <c r="B7866" t="s">
        <v>111</v>
      </c>
      <c r="C7866" t="s">
        <v>12220</v>
      </c>
      <c r="D7866">
        <v>17</v>
      </c>
      <c r="E7866" t="s">
        <v>4303</v>
      </c>
      <c r="F7866" t="s">
        <v>35744</v>
      </c>
    </row>
    <row r="7867" spans="1:6">
      <c r="A7867" t="s">
        <v>4306</v>
      </c>
      <c r="B7867" t="s">
        <v>12221</v>
      </c>
      <c r="C7867" t="s">
        <v>12222</v>
      </c>
      <c r="D7867">
        <v>17</v>
      </c>
      <c r="E7867" t="s">
        <v>4303</v>
      </c>
      <c r="F7867" t="s">
        <v>35744</v>
      </c>
    </row>
    <row r="7868" spans="1:6">
      <c r="A7868" t="s">
        <v>4306</v>
      </c>
      <c r="B7868" t="s">
        <v>12223</v>
      </c>
      <c r="C7868" t="s">
        <v>12224</v>
      </c>
      <c r="D7868">
        <v>17</v>
      </c>
      <c r="E7868" t="s">
        <v>4303</v>
      </c>
      <c r="F7868" t="s">
        <v>35744</v>
      </c>
    </row>
    <row r="7869" spans="1:6">
      <c r="A7869" t="s">
        <v>4306</v>
      </c>
      <c r="B7869" t="s">
        <v>12225</v>
      </c>
      <c r="C7869" t="s">
        <v>12226</v>
      </c>
      <c r="D7869">
        <v>15.5</v>
      </c>
      <c r="E7869" t="s">
        <v>4303</v>
      </c>
      <c r="F7869" t="s">
        <v>35744</v>
      </c>
    </row>
    <row r="7870" spans="1:6">
      <c r="A7870" t="s">
        <v>4306</v>
      </c>
      <c r="B7870" t="s">
        <v>12227</v>
      </c>
      <c r="C7870" t="s">
        <v>12207</v>
      </c>
      <c r="D7870">
        <v>11</v>
      </c>
      <c r="E7870" t="s">
        <v>4303</v>
      </c>
      <c r="F7870" t="s">
        <v>35744</v>
      </c>
    </row>
    <row r="7871" spans="1:6">
      <c r="A7871" t="s">
        <v>4306</v>
      </c>
      <c r="B7871" t="s">
        <v>12208</v>
      </c>
      <c r="C7871" t="s">
        <v>12209</v>
      </c>
      <c r="D7871">
        <v>13</v>
      </c>
      <c r="E7871" t="s">
        <v>4303</v>
      </c>
      <c r="F7871" t="s">
        <v>35744</v>
      </c>
    </row>
    <row r="7872" spans="1:6">
      <c r="A7872" t="s">
        <v>4306</v>
      </c>
      <c r="B7872" t="s">
        <v>12210</v>
      </c>
      <c r="C7872" t="s">
        <v>12228</v>
      </c>
      <c r="D7872">
        <v>15.5</v>
      </c>
      <c r="E7872" t="s">
        <v>4303</v>
      </c>
      <c r="F7872" t="s">
        <v>35744</v>
      </c>
    </row>
    <row r="7873" spans="1:6">
      <c r="A7873" t="s">
        <v>4306</v>
      </c>
      <c r="B7873" t="s">
        <v>12229</v>
      </c>
      <c r="C7873" t="s">
        <v>12230</v>
      </c>
      <c r="D7873">
        <v>7.5</v>
      </c>
      <c r="E7873" t="s">
        <v>4303</v>
      </c>
      <c r="F7873" t="s">
        <v>35744</v>
      </c>
    </row>
    <row r="7874" spans="1:6">
      <c r="A7874" t="s">
        <v>4306</v>
      </c>
      <c r="B7874" t="s">
        <v>12231</v>
      </c>
      <c r="C7874" t="s">
        <v>9633</v>
      </c>
      <c r="D7874">
        <v>6</v>
      </c>
      <c r="E7874" t="s">
        <v>4303</v>
      </c>
      <c r="F7874" t="s">
        <v>35744</v>
      </c>
    </row>
    <row r="7875" spans="1:6">
      <c r="A7875" t="s">
        <v>4306</v>
      </c>
      <c r="B7875" t="s">
        <v>393</v>
      </c>
      <c r="C7875" t="s">
        <v>11086</v>
      </c>
      <c r="D7875">
        <v>10.5</v>
      </c>
      <c r="E7875" t="s">
        <v>4303</v>
      </c>
      <c r="F7875" t="s">
        <v>35744</v>
      </c>
    </row>
    <row r="7876" spans="1:6">
      <c r="A7876" t="s">
        <v>4306</v>
      </c>
      <c r="B7876" t="s">
        <v>11087</v>
      </c>
      <c r="C7876" t="s">
        <v>12232</v>
      </c>
      <c r="D7876">
        <v>5</v>
      </c>
      <c r="E7876" t="s">
        <v>4303</v>
      </c>
      <c r="F7876" t="s">
        <v>35744</v>
      </c>
    </row>
    <row r="7877" spans="1:6">
      <c r="A7877" t="s">
        <v>4306</v>
      </c>
      <c r="B7877" t="s">
        <v>11389</v>
      </c>
      <c r="C7877" t="s">
        <v>12233</v>
      </c>
      <c r="D7877">
        <v>5</v>
      </c>
      <c r="E7877" t="s">
        <v>4303</v>
      </c>
      <c r="F7877" t="s">
        <v>35744</v>
      </c>
    </row>
    <row r="7878" spans="1:6">
      <c r="A7878" t="s">
        <v>4306</v>
      </c>
      <c r="B7878" t="s">
        <v>12234</v>
      </c>
      <c r="C7878" t="s">
        <v>12235</v>
      </c>
      <c r="D7878">
        <v>3</v>
      </c>
      <c r="E7878" t="s">
        <v>4303</v>
      </c>
      <c r="F7878" t="s">
        <v>35744</v>
      </c>
    </row>
    <row r="7879" spans="1:6">
      <c r="A7879" t="s">
        <v>4306</v>
      </c>
      <c r="B7879" t="s">
        <v>12236</v>
      </c>
      <c r="C7879" t="s">
        <v>12237</v>
      </c>
      <c r="D7879">
        <v>2</v>
      </c>
      <c r="E7879" t="s">
        <v>4303</v>
      </c>
      <c r="F7879" t="s">
        <v>35744</v>
      </c>
    </row>
    <row r="7880" spans="1:6">
      <c r="A7880" t="s">
        <v>4306</v>
      </c>
      <c r="B7880" t="s">
        <v>12238</v>
      </c>
      <c r="C7880" t="s">
        <v>12239</v>
      </c>
      <c r="D7880">
        <v>1.25</v>
      </c>
      <c r="E7880" t="s">
        <v>4303</v>
      </c>
      <c r="F7880" t="s">
        <v>35744</v>
      </c>
    </row>
    <row r="7881" spans="1:6">
      <c r="A7881" t="s">
        <v>4306</v>
      </c>
      <c r="B7881" t="s">
        <v>12240</v>
      </c>
      <c r="C7881" t="s">
        <v>12241</v>
      </c>
      <c r="D7881">
        <v>1.5</v>
      </c>
      <c r="E7881" t="s">
        <v>4303</v>
      </c>
      <c r="F7881" t="s">
        <v>35745</v>
      </c>
    </row>
    <row r="7882" spans="1:6">
      <c r="A7882" t="s">
        <v>4306</v>
      </c>
      <c r="B7882" t="s">
        <v>12242</v>
      </c>
      <c r="C7882" t="s">
        <v>12243</v>
      </c>
      <c r="D7882">
        <v>4.5</v>
      </c>
      <c r="E7882" t="s">
        <v>4303</v>
      </c>
      <c r="F7882" t="s">
        <v>35744</v>
      </c>
    </row>
    <row r="7883" spans="1:6">
      <c r="A7883" t="s">
        <v>4306</v>
      </c>
      <c r="B7883" t="s">
        <v>12244</v>
      </c>
      <c r="C7883" t="s">
        <v>12245</v>
      </c>
      <c r="D7883">
        <v>3</v>
      </c>
      <c r="E7883" t="s">
        <v>4303</v>
      </c>
      <c r="F7883" t="s">
        <v>35744</v>
      </c>
    </row>
    <row r="7884" spans="1:6">
      <c r="A7884" t="s">
        <v>4306</v>
      </c>
      <c r="B7884" t="s">
        <v>12246</v>
      </c>
      <c r="C7884" t="s">
        <v>12247</v>
      </c>
      <c r="D7884">
        <v>0.5</v>
      </c>
      <c r="E7884" t="s">
        <v>4303</v>
      </c>
      <c r="F7884" t="s">
        <v>35744</v>
      </c>
    </row>
    <row r="7885" spans="1:6">
      <c r="A7885" t="s">
        <v>4306</v>
      </c>
      <c r="B7885" t="s">
        <v>12248</v>
      </c>
      <c r="C7885" t="s">
        <v>12249</v>
      </c>
      <c r="D7885">
        <v>1.5</v>
      </c>
      <c r="E7885" t="s">
        <v>4303</v>
      </c>
      <c r="F7885" t="s">
        <v>35744</v>
      </c>
    </row>
    <row r="7886" spans="1:6">
      <c r="A7886" t="s">
        <v>4306</v>
      </c>
      <c r="B7886" t="s">
        <v>12250</v>
      </c>
      <c r="C7886" t="s">
        <v>12251</v>
      </c>
      <c r="D7886">
        <v>2</v>
      </c>
      <c r="E7886" t="s">
        <v>4303</v>
      </c>
      <c r="F7886" t="s">
        <v>35744</v>
      </c>
    </row>
    <row r="7887" spans="1:6">
      <c r="A7887" t="s">
        <v>4306</v>
      </c>
      <c r="B7887" t="s">
        <v>12250</v>
      </c>
      <c r="C7887" t="s">
        <v>12252</v>
      </c>
      <c r="D7887">
        <v>1.5</v>
      </c>
      <c r="E7887" t="s">
        <v>4303</v>
      </c>
      <c r="F7887" t="s">
        <v>35744</v>
      </c>
    </row>
    <row r="7888" spans="1:6">
      <c r="A7888" t="s">
        <v>4306</v>
      </c>
      <c r="B7888" t="s">
        <v>4900</v>
      </c>
      <c r="C7888" t="s">
        <v>12253</v>
      </c>
      <c r="D7888">
        <v>4.5</v>
      </c>
      <c r="E7888" t="s">
        <v>4303</v>
      </c>
      <c r="F7888" t="s">
        <v>35744</v>
      </c>
    </row>
    <row r="7889" spans="1:6">
      <c r="A7889" t="s">
        <v>4308</v>
      </c>
      <c r="B7889" t="s">
        <v>4307</v>
      </c>
      <c r="C7889" t="s">
        <v>7549</v>
      </c>
      <c r="D7889">
        <v>20</v>
      </c>
      <c r="E7889" t="s">
        <v>4307</v>
      </c>
      <c r="F7889" t="s">
        <v>35744</v>
      </c>
    </row>
    <row r="7890" spans="1:6">
      <c r="A7890" t="s">
        <v>4308</v>
      </c>
      <c r="B7890" t="s">
        <v>12254</v>
      </c>
      <c r="C7890" t="s">
        <v>12254</v>
      </c>
      <c r="D7890">
        <v>24.99</v>
      </c>
      <c r="E7890" t="s">
        <v>4307</v>
      </c>
      <c r="F7890" t="s">
        <v>35744</v>
      </c>
    </row>
    <row r="7891" spans="1:6">
      <c r="A7891" t="s">
        <v>4308</v>
      </c>
      <c r="B7891" t="s">
        <v>12255</v>
      </c>
      <c r="C7891" t="s">
        <v>12255</v>
      </c>
      <c r="D7891">
        <v>38.9</v>
      </c>
      <c r="E7891" t="s">
        <v>4307</v>
      </c>
      <c r="F7891" t="s">
        <v>35744</v>
      </c>
    </row>
    <row r="7892" spans="1:6">
      <c r="A7892" t="s">
        <v>4308</v>
      </c>
      <c r="B7892" t="s">
        <v>8628</v>
      </c>
      <c r="C7892" t="s">
        <v>12256</v>
      </c>
      <c r="D7892">
        <v>34.9</v>
      </c>
      <c r="E7892" t="s">
        <v>4307</v>
      </c>
      <c r="F7892" t="s">
        <v>35744</v>
      </c>
    </row>
    <row r="7893" spans="1:6">
      <c r="A7893" t="s">
        <v>4308</v>
      </c>
      <c r="B7893" t="s">
        <v>12257</v>
      </c>
      <c r="C7893" t="s">
        <v>12256</v>
      </c>
      <c r="D7893">
        <v>34.9</v>
      </c>
      <c r="E7893" t="s">
        <v>4307</v>
      </c>
      <c r="F7893" t="s">
        <v>35744</v>
      </c>
    </row>
    <row r="7894" spans="1:6">
      <c r="A7894" t="s">
        <v>4308</v>
      </c>
      <c r="B7894" t="s">
        <v>12257</v>
      </c>
      <c r="C7894" t="s">
        <v>12258</v>
      </c>
      <c r="D7894">
        <v>35.9</v>
      </c>
      <c r="E7894" t="s">
        <v>4307</v>
      </c>
      <c r="F7894" t="s">
        <v>35744</v>
      </c>
    </row>
    <row r="7895" spans="1:6">
      <c r="A7895" t="s">
        <v>4308</v>
      </c>
      <c r="B7895" t="s">
        <v>12259</v>
      </c>
      <c r="D7895">
        <v>16.899999999999999</v>
      </c>
      <c r="E7895" t="s">
        <v>4307</v>
      </c>
      <c r="F7895" t="s">
        <v>35744</v>
      </c>
    </row>
    <row r="7896" spans="1:6">
      <c r="A7896" t="s">
        <v>4308</v>
      </c>
      <c r="B7896" t="s">
        <v>8628</v>
      </c>
      <c r="C7896" t="s">
        <v>12260</v>
      </c>
      <c r="D7896">
        <v>38.9</v>
      </c>
      <c r="E7896" t="s">
        <v>4307</v>
      </c>
      <c r="F7896" t="s">
        <v>35744</v>
      </c>
    </row>
    <row r="7897" spans="1:6">
      <c r="A7897" t="s">
        <v>4308</v>
      </c>
      <c r="B7897" t="s">
        <v>8628</v>
      </c>
      <c r="C7897" t="s">
        <v>12261</v>
      </c>
      <c r="D7897">
        <v>35.9</v>
      </c>
      <c r="E7897" t="s">
        <v>4307</v>
      </c>
      <c r="F7897" t="s">
        <v>35744</v>
      </c>
    </row>
    <row r="7898" spans="1:6">
      <c r="A7898" t="s">
        <v>4308</v>
      </c>
      <c r="B7898" t="s">
        <v>12259</v>
      </c>
      <c r="C7898" t="s">
        <v>12262</v>
      </c>
      <c r="D7898">
        <v>32.9</v>
      </c>
      <c r="E7898" t="s">
        <v>4307</v>
      </c>
      <c r="F7898" t="s">
        <v>35744</v>
      </c>
    </row>
    <row r="7899" spans="1:6">
      <c r="A7899" t="s">
        <v>4308</v>
      </c>
      <c r="B7899" t="s">
        <v>12263</v>
      </c>
      <c r="C7899" t="s">
        <v>12264</v>
      </c>
      <c r="D7899">
        <v>28.9</v>
      </c>
      <c r="E7899" t="s">
        <v>4307</v>
      </c>
      <c r="F7899" t="s">
        <v>35744</v>
      </c>
    </row>
    <row r="7900" spans="1:6">
      <c r="A7900" t="s">
        <v>4308</v>
      </c>
      <c r="B7900" t="s">
        <v>12265</v>
      </c>
      <c r="C7900" t="s">
        <v>12266</v>
      </c>
      <c r="D7900">
        <v>21.9</v>
      </c>
      <c r="E7900" t="s">
        <v>4307</v>
      </c>
      <c r="F7900" t="s">
        <v>35744</v>
      </c>
    </row>
    <row r="7901" spans="1:6">
      <c r="A7901" t="s">
        <v>4308</v>
      </c>
      <c r="B7901" t="s">
        <v>12267</v>
      </c>
      <c r="C7901" t="s">
        <v>12268</v>
      </c>
      <c r="D7901">
        <v>22.9</v>
      </c>
      <c r="E7901" t="s">
        <v>4307</v>
      </c>
      <c r="F7901" t="s">
        <v>35744</v>
      </c>
    </row>
    <row r="7902" spans="1:6">
      <c r="A7902" t="s">
        <v>4308</v>
      </c>
      <c r="B7902" t="s">
        <v>12269</v>
      </c>
      <c r="C7902" t="s">
        <v>12270</v>
      </c>
      <c r="D7902">
        <v>23.9</v>
      </c>
      <c r="E7902" t="s">
        <v>4307</v>
      </c>
      <c r="F7902" t="s">
        <v>35744</v>
      </c>
    </row>
    <row r="7903" spans="1:6">
      <c r="A7903" t="s">
        <v>4308</v>
      </c>
      <c r="B7903" t="s">
        <v>12271</v>
      </c>
      <c r="C7903" t="s">
        <v>12272</v>
      </c>
      <c r="D7903">
        <v>24.9</v>
      </c>
      <c r="E7903" t="s">
        <v>4307</v>
      </c>
      <c r="F7903" t="s">
        <v>35744</v>
      </c>
    </row>
    <row r="7904" spans="1:6">
      <c r="A7904" t="s">
        <v>4308</v>
      </c>
      <c r="B7904" t="s">
        <v>12273</v>
      </c>
      <c r="C7904" t="s">
        <v>12256</v>
      </c>
      <c r="D7904">
        <v>34.9</v>
      </c>
      <c r="E7904" t="s">
        <v>4307</v>
      </c>
      <c r="F7904" t="s">
        <v>35744</v>
      </c>
    </row>
    <row r="7905" spans="1:6">
      <c r="A7905" t="s">
        <v>4308</v>
      </c>
      <c r="B7905" t="s">
        <v>12257</v>
      </c>
      <c r="C7905" t="s">
        <v>12274</v>
      </c>
      <c r="D7905">
        <v>23.9</v>
      </c>
      <c r="E7905" t="s">
        <v>4307</v>
      </c>
      <c r="F7905" t="s">
        <v>35744</v>
      </c>
    </row>
    <row r="7906" spans="1:6">
      <c r="A7906" t="s">
        <v>4308</v>
      </c>
      <c r="B7906" t="s">
        <v>12275</v>
      </c>
      <c r="C7906" t="s">
        <v>12276</v>
      </c>
      <c r="D7906">
        <v>25.9</v>
      </c>
      <c r="E7906" t="s">
        <v>4307</v>
      </c>
      <c r="F7906" t="s">
        <v>35744</v>
      </c>
    </row>
    <row r="7907" spans="1:6">
      <c r="A7907" t="s">
        <v>4308</v>
      </c>
      <c r="B7907" t="s">
        <v>12277</v>
      </c>
      <c r="C7907" t="s">
        <v>12278</v>
      </c>
      <c r="D7907">
        <v>42</v>
      </c>
      <c r="E7907" t="s">
        <v>4307</v>
      </c>
      <c r="F7907" t="s">
        <v>35744</v>
      </c>
    </row>
    <row r="7908" spans="1:6">
      <c r="A7908" t="s">
        <v>4308</v>
      </c>
      <c r="B7908" t="s">
        <v>12279</v>
      </c>
      <c r="C7908" t="s">
        <v>12280</v>
      </c>
      <c r="D7908">
        <v>44</v>
      </c>
      <c r="E7908" t="s">
        <v>4307</v>
      </c>
      <c r="F7908" t="s">
        <v>35744</v>
      </c>
    </row>
    <row r="7909" spans="1:6">
      <c r="A7909" t="s">
        <v>4308</v>
      </c>
      <c r="B7909" t="s">
        <v>12281</v>
      </c>
      <c r="C7909" t="s">
        <v>12282</v>
      </c>
      <c r="D7909">
        <v>47.99</v>
      </c>
      <c r="E7909" t="s">
        <v>4307</v>
      </c>
      <c r="F7909" t="s">
        <v>35744</v>
      </c>
    </row>
    <row r="7910" spans="1:6">
      <c r="A7910" t="s">
        <v>4308</v>
      </c>
      <c r="B7910" t="s">
        <v>12283</v>
      </c>
      <c r="C7910" t="s">
        <v>12284</v>
      </c>
      <c r="D7910">
        <v>88.9</v>
      </c>
      <c r="E7910" t="s">
        <v>4307</v>
      </c>
      <c r="F7910" t="s">
        <v>35744</v>
      </c>
    </row>
    <row r="7911" spans="1:6">
      <c r="A7911" t="s">
        <v>4308</v>
      </c>
      <c r="B7911" t="s">
        <v>12285</v>
      </c>
      <c r="C7911" t="s">
        <v>12286</v>
      </c>
      <c r="D7911">
        <v>130</v>
      </c>
      <c r="E7911" t="s">
        <v>4307</v>
      </c>
      <c r="F7911" t="s">
        <v>35744</v>
      </c>
    </row>
    <row r="7912" spans="1:6">
      <c r="A7912" t="s">
        <v>4308</v>
      </c>
      <c r="B7912" t="s">
        <v>12287</v>
      </c>
      <c r="C7912" t="s">
        <v>12288</v>
      </c>
      <c r="D7912">
        <v>44</v>
      </c>
      <c r="E7912" t="s">
        <v>4307</v>
      </c>
      <c r="F7912" t="s">
        <v>35744</v>
      </c>
    </row>
    <row r="7913" spans="1:6">
      <c r="A7913" t="s">
        <v>4308</v>
      </c>
      <c r="B7913" t="s">
        <v>12281</v>
      </c>
      <c r="C7913" t="s">
        <v>12289</v>
      </c>
      <c r="D7913">
        <v>49.9</v>
      </c>
      <c r="E7913" t="s">
        <v>4307</v>
      </c>
      <c r="F7913" t="s">
        <v>35744</v>
      </c>
    </row>
    <row r="7914" spans="1:6">
      <c r="A7914" t="s">
        <v>4308</v>
      </c>
      <c r="B7914" t="s">
        <v>12290</v>
      </c>
      <c r="C7914" t="s">
        <v>12291</v>
      </c>
      <c r="D7914">
        <v>92</v>
      </c>
      <c r="E7914" t="s">
        <v>4307</v>
      </c>
      <c r="F7914" t="s">
        <v>35744</v>
      </c>
    </row>
    <row r="7915" spans="1:6">
      <c r="A7915" t="s">
        <v>4308</v>
      </c>
      <c r="B7915" t="s">
        <v>12292</v>
      </c>
      <c r="C7915" t="s">
        <v>12293</v>
      </c>
      <c r="D7915">
        <v>99</v>
      </c>
      <c r="E7915" t="s">
        <v>4307</v>
      </c>
      <c r="F7915" t="s">
        <v>35744</v>
      </c>
    </row>
    <row r="7916" spans="1:6">
      <c r="A7916" t="s">
        <v>4308</v>
      </c>
      <c r="B7916" t="s">
        <v>12294</v>
      </c>
      <c r="C7916" t="s">
        <v>12295</v>
      </c>
      <c r="D7916">
        <v>92</v>
      </c>
      <c r="E7916" t="s">
        <v>4307</v>
      </c>
      <c r="F7916" t="s">
        <v>35744</v>
      </c>
    </row>
    <row r="7917" spans="1:6">
      <c r="A7917" t="s">
        <v>4308</v>
      </c>
      <c r="B7917" t="s">
        <v>12296</v>
      </c>
      <c r="C7917" t="s">
        <v>12297</v>
      </c>
      <c r="D7917">
        <v>54</v>
      </c>
      <c r="E7917" t="s">
        <v>4307</v>
      </c>
      <c r="F7917" t="s">
        <v>35744</v>
      </c>
    </row>
    <row r="7918" spans="1:6">
      <c r="A7918" t="s">
        <v>4308</v>
      </c>
      <c r="B7918" t="s">
        <v>12298</v>
      </c>
      <c r="C7918" t="s">
        <v>12256</v>
      </c>
      <c r="D7918">
        <v>34.9</v>
      </c>
      <c r="E7918" t="s">
        <v>4307</v>
      </c>
      <c r="F7918" t="s">
        <v>35744</v>
      </c>
    </row>
    <row r="7919" spans="1:6">
      <c r="A7919" t="s">
        <v>4308</v>
      </c>
      <c r="B7919" t="s">
        <v>12257</v>
      </c>
      <c r="C7919" t="s">
        <v>12299</v>
      </c>
      <c r="D7919">
        <v>27.99</v>
      </c>
      <c r="E7919" t="s">
        <v>4307</v>
      </c>
      <c r="F7919" t="s">
        <v>35744</v>
      </c>
    </row>
    <row r="7920" spans="1:6">
      <c r="A7920" t="s">
        <v>4308</v>
      </c>
      <c r="B7920" t="s">
        <v>12300</v>
      </c>
      <c r="C7920" t="s">
        <v>12301</v>
      </c>
      <c r="D7920">
        <v>29.99</v>
      </c>
      <c r="E7920" t="s">
        <v>4307</v>
      </c>
      <c r="F7920" t="s">
        <v>35744</v>
      </c>
    </row>
    <row r="7921" spans="1:6">
      <c r="A7921" t="s">
        <v>4308</v>
      </c>
      <c r="B7921" t="s">
        <v>12302</v>
      </c>
      <c r="C7921" t="s">
        <v>12303</v>
      </c>
      <c r="D7921">
        <v>39.99</v>
      </c>
      <c r="E7921" t="s">
        <v>4307</v>
      </c>
      <c r="F7921" t="s">
        <v>35744</v>
      </c>
    </row>
    <row r="7922" spans="1:6">
      <c r="A7922" t="s">
        <v>4308</v>
      </c>
      <c r="B7922" t="s">
        <v>12304</v>
      </c>
      <c r="C7922" t="s">
        <v>12305</v>
      </c>
      <c r="D7922">
        <v>47.99</v>
      </c>
      <c r="E7922" t="s">
        <v>4307</v>
      </c>
      <c r="F7922" t="s">
        <v>35744</v>
      </c>
    </row>
    <row r="7923" spans="1:6">
      <c r="A7923" t="s">
        <v>4308</v>
      </c>
      <c r="B7923" t="s">
        <v>12306</v>
      </c>
      <c r="C7923" t="s">
        <v>12307</v>
      </c>
      <c r="D7923">
        <v>44.99</v>
      </c>
      <c r="E7923" t="s">
        <v>4307</v>
      </c>
      <c r="F7923" t="s">
        <v>35744</v>
      </c>
    </row>
    <row r="7924" spans="1:6">
      <c r="A7924" t="s">
        <v>4308</v>
      </c>
      <c r="B7924" t="s">
        <v>12308</v>
      </c>
      <c r="C7924" t="s">
        <v>12309</v>
      </c>
      <c r="D7924">
        <v>47.99</v>
      </c>
      <c r="E7924" t="s">
        <v>4307</v>
      </c>
      <c r="F7924" t="s">
        <v>35744</v>
      </c>
    </row>
    <row r="7925" spans="1:6">
      <c r="A7925" t="s">
        <v>4308</v>
      </c>
      <c r="B7925" t="s">
        <v>12310</v>
      </c>
      <c r="C7925" t="s">
        <v>12311</v>
      </c>
      <c r="D7925">
        <v>49.5</v>
      </c>
      <c r="E7925" t="s">
        <v>4307</v>
      </c>
      <c r="F7925" t="s">
        <v>35744</v>
      </c>
    </row>
    <row r="7926" spans="1:6">
      <c r="A7926" t="s">
        <v>4308</v>
      </c>
      <c r="B7926" t="s">
        <v>12312</v>
      </c>
      <c r="C7926" t="s">
        <v>12313</v>
      </c>
      <c r="D7926">
        <v>60.99</v>
      </c>
      <c r="E7926" t="s">
        <v>4307</v>
      </c>
      <c r="F7926" t="s">
        <v>35744</v>
      </c>
    </row>
    <row r="7927" spans="1:6">
      <c r="A7927" t="s">
        <v>4308</v>
      </c>
      <c r="B7927" t="s">
        <v>12314</v>
      </c>
      <c r="C7927" t="s">
        <v>12315</v>
      </c>
      <c r="D7927">
        <v>99.5</v>
      </c>
      <c r="E7927" t="s">
        <v>4307</v>
      </c>
      <c r="F7927" t="s">
        <v>35744</v>
      </c>
    </row>
    <row r="7928" spans="1:6">
      <c r="A7928" t="s">
        <v>4308</v>
      </c>
      <c r="B7928" t="s">
        <v>12316</v>
      </c>
      <c r="C7928" t="s">
        <v>12317</v>
      </c>
      <c r="D7928">
        <v>58.98</v>
      </c>
      <c r="E7928" t="s">
        <v>4307</v>
      </c>
      <c r="F7928" t="s">
        <v>35744</v>
      </c>
    </row>
    <row r="7929" spans="1:6">
      <c r="A7929" t="s">
        <v>4308</v>
      </c>
      <c r="B7929" t="s">
        <v>12318</v>
      </c>
      <c r="C7929" t="s">
        <v>12297</v>
      </c>
      <c r="D7929">
        <v>58</v>
      </c>
      <c r="E7929" t="s">
        <v>4307</v>
      </c>
      <c r="F7929" t="s">
        <v>35744</v>
      </c>
    </row>
    <row r="7930" spans="1:6">
      <c r="A7930" t="s">
        <v>4308</v>
      </c>
      <c r="B7930" t="s">
        <v>12298</v>
      </c>
      <c r="C7930" t="s">
        <v>12319</v>
      </c>
      <c r="D7930">
        <v>38.99</v>
      </c>
      <c r="E7930" t="s">
        <v>4307</v>
      </c>
      <c r="F7930" t="s">
        <v>35744</v>
      </c>
    </row>
    <row r="7931" spans="1:6">
      <c r="A7931" t="s">
        <v>4308</v>
      </c>
      <c r="B7931" t="s">
        <v>12320</v>
      </c>
      <c r="C7931" t="s">
        <v>12321</v>
      </c>
      <c r="D7931">
        <v>13.5</v>
      </c>
      <c r="E7931" t="s">
        <v>4307</v>
      </c>
      <c r="F7931" t="s">
        <v>35744</v>
      </c>
    </row>
    <row r="7932" spans="1:6">
      <c r="A7932" t="s">
        <v>4308</v>
      </c>
      <c r="B7932" t="s">
        <v>12322</v>
      </c>
      <c r="C7932" t="s">
        <v>12323</v>
      </c>
      <c r="D7932">
        <v>39.5</v>
      </c>
      <c r="E7932" t="s">
        <v>4307</v>
      </c>
      <c r="F7932" t="s">
        <v>35744</v>
      </c>
    </row>
    <row r="7933" spans="1:6">
      <c r="A7933" t="s">
        <v>4308</v>
      </c>
      <c r="B7933" t="s">
        <v>12324</v>
      </c>
      <c r="C7933" t="s">
        <v>12325</v>
      </c>
      <c r="D7933">
        <v>39.5</v>
      </c>
      <c r="E7933" t="s">
        <v>4307</v>
      </c>
      <c r="F7933" t="s">
        <v>35744</v>
      </c>
    </row>
    <row r="7934" spans="1:6">
      <c r="A7934" t="s">
        <v>4308</v>
      </c>
      <c r="B7934" t="s">
        <v>9695</v>
      </c>
      <c r="C7934" t="s">
        <v>12326</v>
      </c>
      <c r="D7934">
        <v>78.989999999999995</v>
      </c>
      <c r="E7934" t="s">
        <v>4307</v>
      </c>
      <c r="F7934" t="s">
        <v>35744</v>
      </c>
    </row>
    <row r="7935" spans="1:6">
      <c r="A7935" t="s">
        <v>4308</v>
      </c>
      <c r="B7935" t="s">
        <v>12327</v>
      </c>
      <c r="C7935" t="s">
        <v>12328</v>
      </c>
      <c r="D7935">
        <v>34</v>
      </c>
      <c r="E7935" t="s">
        <v>4307</v>
      </c>
      <c r="F7935" t="s">
        <v>35744</v>
      </c>
    </row>
    <row r="7936" spans="1:6">
      <c r="A7936" t="s">
        <v>4308</v>
      </c>
      <c r="B7936" t="s">
        <v>12257</v>
      </c>
      <c r="C7936" t="s">
        <v>12329</v>
      </c>
      <c r="D7936">
        <v>44</v>
      </c>
      <c r="E7936" t="s">
        <v>4307</v>
      </c>
      <c r="F7936" t="s">
        <v>35744</v>
      </c>
    </row>
    <row r="7937" spans="1:6">
      <c r="A7937" t="s">
        <v>4308</v>
      </c>
      <c r="B7937" t="s">
        <v>12330</v>
      </c>
      <c r="C7937" t="s">
        <v>12331</v>
      </c>
      <c r="D7937">
        <v>47.99</v>
      </c>
      <c r="E7937" t="s">
        <v>4307</v>
      </c>
      <c r="F7937" t="s">
        <v>35744</v>
      </c>
    </row>
    <row r="7938" spans="1:6">
      <c r="A7938" t="s">
        <v>4308</v>
      </c>
      <c r="B7938" t="s">
        <v>12332</v>
      </c>
      <c r="C7938" t="s">
        <v>12333</v>
      </c>
      <c r="D7938">
        <v>6</v>
      </c>
      <c r="E7938" t="s">
        <v>4307</v>
      </c>
      <c r="F7938" t="s">
        <v>35744</v>
      </c>
    </row>
    <row r="7939" spans="1:6">
      <c r="A7939" t="s">
        <v>4308</v>
      </c>
      <c r="B7939" t="s">
        <v>12334</v>
      </c>
      <c r="C7939" t="s">
        <v>12335</v>
      </c>
      <c r="D7939">
        <v>6</v>
      </c>
      <c r="E7939" t="s">
        <v>4307</v>
      </c>
      <c r="F7939" t="s">
        <v>35744</v>
      </c>
    </row>
    <row r="7940" spans="1:6">
      <c r="A7940" t="s">
        <v>4308</v>
      </c>
      <c r="B7940" t="s">
        <v>12336</v>
      </c>
      <c r="C7940" t="s">
        <v>5145</v>
      </c>
      <c r="D7940">
        <v>7.8</v>
      </c>
      <c r="E7940" t="s">
        <v>4307</v>
      </c>
      <c r="F7940" t="s">
        <v>35744</v>
      </c>
    </row>
    <row r="7941" spans="1:6">
      <c r="A7941" t="s">
        <v>4308</v>
      </c>
      <c r="B7941" t="s">
        <v>371</v>
      </c>
      <c r="C7941" t="s">
        <v>8224</v>
      </c>
      <c r="D7941">
        <v>8.5</v>
      </c>
      <c r="E7941" t="s">
        <v>4307</v>
      </c>
      <c r="F7941" t="s">
        <v>35744</v>
      </c>
    </row>
    <row r="7942" spans="1:6">
      <c r="A7942" t="s">
        <v>4308</v>
      </c>
      <c r="B7942" t="s">
        <v>705</v>
      </c>
      <c r="C7942" t="s">
        <v>11031</v>
      </c>
      <c r="D7942">
        <v>8.5</v>
      </c>
      <c r="E7942" t="s">
        <v>4307</v>
      </c>
      <c r="F7942" t="s">
        <v>35744</v>
      </c>
    </row>
    <row r="7943" spans="1:6">
      <c r="A7943" t="s">
        <v>4308</v>
      </c>
      <c r="B7943" t="s">
        <v>1741</v>
      </c>
      <c r="C7943" t="s">
        <v>8415</v>
      </c>
      <c r="D7943">
        <v>8.5</v>
      </c>
      <c r="E7943" t="s">
        <v>4307</v>
      </c>
      <c r="F7943" t="s">
        <v>35744</v>
      </c>
    </row>
    <row r="7944" spans="1:6">
      <c r="A7944" t="s">
        <v>4312</v>
      </c>
      <c r="B7944" t="s">
        <v>4309</v>
      </c>
      <c r="C7944" t="s">
        <v>7549</v>
      </c>
      <c r="D7944">
        <v>20</v>
      </c>
      <c r="E7944" t="s">
        <v>4309</v>
      </c>
      <c r="F7944" t="s">
        <v>35744</v>
      </c>
    </row>
    <row r="7945" spans="1:6">
      <c r="A7945" t="s">
        <v>4312</v>
      </c>
      <c r="B7945" t="s">
        <v>9119</v>
      </c>
      <c r="C7945" t="s">
        <v>9119</v>
      </c>
      <c r="D7945">
        <v>16.989999999999998</v>
      </c>
      <c r="E7945" t="s">
        <v>4309</v>
      </c>
      <c r="F7945" t="s">
        <v>35744</v>
      </c>
    </row>
    <row r="7946" spans="1:6">
      <c r="A7946" t="s">
        <v>4312</v>
      </c>
      <c r="B7946" t="s">
        <v>12337</v>
      </c>
      <c r="C7946" t="s">
        <v>12338</v>
      </c>
      <c r="D7946">
        <v>159.9</v>
      </c>
      <c r="E7946" t="s">
        <v>4309</v>
      </c>
      <c r="F7946" t="s">
        <v>35744</v>
      </c>
    </row>
    <row r="7947" spans="1:6">
      <c r="A7947" t="s">
        <v>4312</v>
      </c>
      <c r="B7947" t="s">
        <v>12339</v>
      </c>
      <c r="C7947" t="s">
        <v>12340</v>
      </c>
      <c r="D7947">
        <v>159.9</v>
      </c>
      <c r="E7947" t="s">
        <v>4309</v>
      </c>
      <c r="F7947" t="s">
        <v>35744</v>
      </c>
    </row>
    <row r="7948" spans="1:6">
      <c r="A7948" t="s">
        <v>4312</v>
      </c>
      <c r="B7948" t="s">
        <v>12341</v>
      </c>
      <c r="C7948" t="s">
        <v>12342</v>
      </c>
      <c r="D7948">
        <v>159.9</v>
      </c>
      <c r="E7948" t="s">
        <v>4309</v>
      </c>
      <c r="F7948" t="s">
        <v>35744</v>
      </c>
    </row>
    <row r="7949" spans="1:6">
      <c r="A7949" t="s">
        <v>4312</v>
      </c>
      <c r="B7949" t="s">
        <v>12343</v>
      </c>
      <c r="C7949" t="s">
        <v>12344</v>
      </c>
      <c r="D7949">
        <v>109.9</v>
      </c>
      <c r="E7949" t="s">
        <v>4309</v>
      </c>
      <c r="F7949" t="s">
        <v>35744</v>
      </c>
    </row>
    <row r="7950" spans="1:6">
      <c r="A7950" t="s">
        <v>4312</v>
      </c>
      <c r="B7950" t="s">
        <v>12345</v>
      </c>
      <c r="C7950" t="s">
        <v>12346</v>
      </c>
      <c r="D7950">
        <v>18.899999999999999</v>
      </c>
      <c r="E7950" t="s">
        <v>4309</v>
      </c>
      <c r="F7950" t="s">
        <v>35744</v>
      </c>
    </row>
    <row r="7951" spans="1:6">
      <c r="A7951" t="s">
        <v>4312</v>
      </c>
      <c r="B7951" t="s">
        <v>12347</v>
      </c>
      <c r="C7951" t="s">
        <v>12348</v>
      </c>
      <c r="D7951">
        <v>18.899999999999999</v>
      </c>
      <c r="E7951" t="s">
        <v>4309</v>
      </c>
      <c r="F7951" t="s">
        <v>35744</v>
      </c>
    </row>
    <row r="7952" spans="1:6">
      <c r="A7952" t="s">
        <v>4312</v>
      </c>
      <c r="B7952" t="s">
        <v>12349</v>
      </c>
      <c r="C7952" t="s">
        <v>12350</v>
      </c>
      <c r="D7952">
        <v>18.899999999999999</v>
      </c>
      <c r="E7952" t="s">
        <v>4309</v>
      </c>
      <c r="F7952" t="s">
        <v>35744</v>
      </c>
    </row>
    <row r="7953" spans="1:6">
      <c r="A7953" t="s">
        <v>4312</v>
      </c>
      <c r="B7953" t="s">
        <v>12351</v>
      </c>
      <c r="C7953" t="s">
        <v>12352</v>
      </c>
      <c r="D7953">
        <v>18.899999999999999</v>
      </c>
      <c r="E7953" t="s">
        <v>4309</v>
      </c>
      <c r="F7953" t="s">
        <v>35744</v>
      </c>
    </row>
    <row r="7954" spans="1:6">
      <c r="A7954" t="s">
        <v>4312</v>
      </c>
      <c r="B7954" t="s">
        <v>12353</v>
      </c>
      <c r="C7954" t="s">
        <v>12354</v>
      </c>
      <c r="D7954">
        <v>18.899999999999999</v>
      </c>
      <c r="E7954" t="s">
        <v>4309</v>
      </c>
      <c r="F7954" t="s">
        <v>35744</v>
      </c>
    </row>
    <row r="7955" spans="1:6">
      <c r="A7955" t="s">
        <v>4312</v>
      </c>
      <c r="B7955" t="s">
        <v>12355</v>
      </c>
      <c r="C7955" t="s">
        <v>12356</v>
      </c>
      <c r="D7955">
        <v>69.900000000000006</v>
      </c>
      <c r="E7955" t="s">
        <v>4309</v>
      </c>
      <c r="F7955" t="s">
        <v>35744</v>
      </c>
    </row>
    <row r="7956" spans="1:6">
      <c r="A7956" t="s">
        <v>4312</v>
      </c>
      <c r="B7956" t="s">
        <v>12357</v>
      </c>
      <c r="C7956" t="s">
        <v>12358</v>
      </c>
      <c r="D7956">
        <v>79.900000000000006</v>
      </c>
      <c r="E7956" t="s">
        <v>4309</v>
      </c>
      <c r="F7956" t="s">
        <v>35744</v>
      </c>
    </row>
    <row r="7957" spans="1:6">
      <c r="A7957" t="s">
        <v>4312</v>
      </c>
      <c r="B7957" t="s">
        <v>12359</v>
      </c>
      <c r="C7957" t="s">
        <v>12360</v>
      </c>
      <c r="D7957">
        <v>26</v>
      </c>
      <c r="E7957" t="s">
        <v>4309</v>
      </c>
      <c r="F7957" t="s">
        <v>35744</v>
      </c>
    </row>
    <row r="7958" spans="1:6">
      <c r="A7958" t="s">
        <v>4312</v>
      </c>
      <c r="B7958" t="s">
        <v>12361</v>
      </c>
      <c r="C7958" t="s">
        <v>12362</v>
      </c>
      <c r="D7958">
        <v>35</v>
      </c>
      <c r="E7958" t="s">
        <v>4309</v>
      </c>
      <c r="F7958" t="s">
        <v>35744</v>
      </c>
    </row>
    <row r="7959" spans="1:6">
      <c r="A7959" t="s">
        <v>4312</v>
      </c>
      <c r="B7959" t="s">
        <v>12363</v>
      </c>
      <c r="C7959" t="s">
        <v>12364</v>
      </c>
      <c r="D7959">
        <v>26</v>
      </c>
      <c r="E7959" t="s">
        <v>4309</v>
      </c>
      <c r="F7959" t="s">
        <v>35744</v>
      </c>
    </row>
    <row r="7960" spans="1:6">
      <c r="A7960" t="s">
        <v>4312</v>
      </c>
      <c r="B7960" t="s">
        <v>12365</v>
      </c>
      <c r="C7960" t="s">
        <v>12366</v>
      </c>
      <c r="D7960">
        <v>26</v>
      </c>
      <c r="E7960" t="s">
        <v>4309</v>
      </c>
      <c r="F7960" t="s">
        <v>35744</v>
      </c>
    </row>
    <row r="7961" spans="1:6">
      <c r="A7961" t="s">
        <v>4312</v>
      </c>
      <c r="B7961" t="s">
        <v>12367</v>
      </c>
      <c r="C7961" t="s">
        <v>12368</v>
      </c>
      <c r="D7961">
        <v>26</v>
      </c>
      <c r="E7961" t="s">
        <v>4309</v>
      </c>
      <c r="F7961" t="s">
        <v>35744</v>
      </c>
    </row>
    <row r="7962" spans="1:6">
      <c r="A7962" t="s">
        <v>4312</v>
      </c>
      <c r="B7962" t="s">
        <v>12369</v>
      </c>
      <c r="C7962" t="s">
        <v>12352</v>
      </c>
      <c r="D7962">
        <v>26</v>
      </c>
      <c r="E7962" t="s">
        <v>4309</v>
      </c>
      <c r="F7962" t="s">
        <v>35744</v>
      </c>
    </row>
    <row r="7963" spans="1:6">
      <c r="A7963" t="s">
        <v>4312</v>
      </c>
      <c r="B7963" t="s">
        <v>12353</v>
      </c>
      <c r="C7963" t="s">
        <v>12370</v>
      </c>
      <c r="D7963">
        <v>26</v>
      </c>
      <c r="E7963" t="s">
        <v>4309</v>
      </c>
      <c r="F7963" t="s">
        <v>35744</v>
      </c>
    </row>
    <row r="7964" spans="1:6">
      <c r="A7964" t="s">
        <v>4312</v>
      </c>
      <c r="B7964" t="s">
        <v>12371</v>
      </c>
      <c r="C7964" t="s">
        <v>12372</v>
      </c>
      <c r="D7964">
        <v>26</v>
      </c>
      <c r="E7964" t="s">
        <v>4309</v>
      </c>
      <c r="F7964" t="s">
        <v>35744</v>
      </c>
    </row>
    <row r="7965" spans="1:6">
      <c r="A7965" t="s">
        <v>4312</v>
      </c>
      <c r="B7965" t="s">
        <v>12347</v>
      </c>
      <c r="C7965" t="s">
        <v>12373</v>
      </c>
      <c r="D7965">
        <v>26</v>
      </c>
      <c r="E7965" t="s">
        <v>4309</v>
      </c>
      <c r="F7965" t="s">
        <v>35744</v>
      </c>
    </row>
    <row r="7966" spans="1:6">
      <c r="A7966" t="s">
        <v>4312</v>
      </c>
      <c r="B7966" t="s">
        <v>12374</v>
      </c>
      <c r="C7966" t="s">
        <v>12375</v>
      </c>
      <c r="D7966">
        <v>26</v>
      </c>
      <c r="E7966" t="s">
        <v>4309</v>
      </c>
      <c r="F7966" t="s">
        <v>35744</v>
      </c>
    </row>
    <row r="7967" spans="1:6">
      <c r="A7967" t="s">
        <v>4312</v>
      </c>
      <c r="B7967" t="s">
        <v>12376</v>
      </c>
      <c r="C7967" t="s">
        <v>12377</v>
      </c>
      <c r="D7967">
        <v>26</v>
      </c>
      <c r="E7967" t="s">
        <v>4309</v>
      </c>
      <c r="F7967" t="s">
        <v>35744</v>
      </c>
    </row>
    <row r="7968" spans="1:6">
      <c r="A7968" t="s">
        <v>4312</v>
      </c>
      <c r="B7968" t="s">
        <v>12378</v>
      </c>
      <c r="C7968" t="s">
        <v>12379</v>
      </c>
      <c r="D7968">
        <v>26</v>
      </c>
      <c r="E7968" t="s">
        <v>4309</v>
      </c>
      <c r="F7968" t="s">
        <v>35744</v>
      </c>
    </row>
    <row r="7969" spans="1:6">
      <c r="A7969" t="s">
        <v>4312</v>
      </c>
      <c r="B7969" t="s">
        <v>12380</v>
      </c>
      <c r="C7969" t="s">
        <v>12381</v>
      </c>
      <c r="D7969">
        <v>26</v>
      </c>
      <c r="E7969" t="s">
        <v>4309</v>
      </c>
      <c r="F7969" t="s">
        <v>35744</v>
      </c>
    </row>
    <row r="7970" spans="1:6">
      <c r="A7970" t="s">
        <v>4312</v>
      </c>
      <c r="B7970" t="s">
        <v>12382</v>
      </c>
      <c r="C7970" t="s">
        <v>12383</v>
      </c>
      <c r="D7970">
        <v>26</v>
      </c>
      <c r="E7970" t="s">
        <v>4309</v>
      </c>
      <c r="F7970" t="s">
        <v>35744</v>
      </c>
    </row>
    <row r="7971" spans="1:6">
      <c r="A7971" t="s">
        <v>4312</v>
      </c>
      <c r="B7971" t="s">
        <v>12384</v>
      </c>
      <c r="C7971" t="s">
        <v>12385</v>
      </c>
      <c r="D7971">
        <v>26</v>
      </c>
      <c r="E7971" t="s">
        <v>4309</v>
      </c>
      <c r="F7971" t="s">
        <v>35744</v>
      </c>
    </row>
    <row r="7972" spans="1:6">
      <c r="A7972" t="s">
        <v>4312</v>
      </c>
      <c r="B7972" t="s">
        <v>12386</v>
      </c>
      <c r="C7972" t="s">
        <v>12387</v>
      </c>
      <c r="D7972">
        <v>26</v>
      </c>
      <c r="E7972" t="s">
        <v>4309</v>
      </c>
      <c r="F7972" t="s">
        <v>35744</v>
      </c>
    </row>
    <row r="7973" spans="1:6">
      <c r="A7973" t="s">
        <v>4312</v>
      </c>
      <c r="B7973" t="s">
        <v>12388</v>
      </c>
      <c r="C7973" t="s">
        <v>12389</v>
      </c>
      <c r="D7973">
        <v>26</v>
      </c>
      <c r="E7973" t="s">
        <v>4309</v>
      </c>
      <c r="F7973" t="s">
        <v>35744</v>
      </c>
    </row>
    <row r="7974" spans="1:6">
      <c r="A7974" t="s">
        <v>4312</v>
      </c>
      <c r="B7974" t="s">
        <v>12390</v>
      </c>
      <c r="C7974" t="s">
        <v>12391</v>
      </c>
      <c r="D7974">
        <v>26</v>
      </c>
      <c r="E7974" t="s">
        <v>4309</v>
      </c>
      <c r="F7974" t="s">
        <v>35744</v>
      </c>
    </row>
    <row r="7975" spans="1:6">
      <c r="A7975" t="s">
        <v>4312</v>
      </c>
      <c r="B7975" t="s">
        <v>12392</v>
      </c>
      <c r="C7975" t="s">
        <v>12393</v>
      </c>
      <c r="D7975">
        <v>26</v>
      </c>
      <c r="E7975" t="s">
        <v>4309</v>
      </c>
      <c r="F7975" t="s">
        <v>35744</v>
      </c>
    </row>
    <row r="7976" spans="1:6">
      <c r="A7976" t="s">
        <v>4312</v>
      </c>
      <c r="B7976" t="s">
        <v>12394</v>
      </c>
      <c r="C7976" t="s">
        <v>12395</v>
      </c>
      <c r="D7976">
        <v>26</v>
      </c>
      <c r="E7976" t="s">
        <v>4309</v>
      </c>
      <c r="F7976" t="s">
        <v>35744</v>
      </c>
    </row>
    <row r="7977" spans="1:6">
      <c r="A7977" t="s">
        <v>4312</v>
      </c>
      <c r="B7977" t="s">
        <v>12396</v>
      </c>
      <c r="C7977" t="s">
        <v>12397</v>
      </c>
      <c r="D7977">
        <v>26</v>
      </c>
      <c r="E7977" t="s">
        <v>4309</v>
      </c>
      <c r="F7977" t="s">
        <v>35744</v>
      </c>
    </row>
    <row r="7978" spans="1:6">
      <c r="A7978" t="s">
        <v>4312</v>
      </c>
      <c r="B7978" t="s">
        <v>12398</v>
      </c>
      <c r="C7978" t="s">
        <v>12399</v>
      </c>
      <c r="D7978">
        <v>26</v>
      </c>
      <c r="E7978" t="s">
        <v>4309</v>
      </c>
      <c r="F7978" t="s">
        <v>35744</v>
      </c>
    </row>
    <row r="7979" spans="1:6">
      <c r="A7979" t="s">
        <v>4312</v>
      </c>
      <c r="B7979" t="s">
        <v>12400</v>
      </c>
      <c r="C7979" t="s">
        <v>12354</v>
      </c>
      <c r="D7979">
        <v>26</v>
      </c>
      <c r="E7979" t="s">
        <v>4309</v>
      </c>
      <c r="F7979" t="s">
        <v>35744</v>
      </c>
    </row>
    <row r="7980" spans="1:6">
      <c r="A7980" t="s">
        <v>4312</v>
      </c>
      <c r="B7980" t="s">
        <v>12355</v>
      </c>
      <c r="C7980" t="s">
        <v>12401</v>
      </c>
      <c r="D7980">
        <v>26</v>
      </c>
      <c r="E7980" t="s">
        <v>4309</v>
      </c>
      <c r="F7980" t="s">
        <v>35744</v>
      </c>
    </row>
    <row r="7981" spans="1:6">
      <c r="A7981" t="s">
        <v>4312</v>
      </c>
      <c r="B7981" t="s">
        <v>12402</v>
      </c>
      <c r="C7981" t="s">
        <v>12403</v>
      </c>
      <c r="D7981">
        <v>26</v>
      </c>
      <c r="E7981" t="s">
        <v>4309</v>
      </c>
      <c r="F7981" t="s">
        <v>35744</v>
      </c>
    </row>
    <row r="7982" spans="1:6">
      <c r="A7982" t="s">
        <v>4312</v>
      </c>
      <c r="B7982" t="s">
        <v>12404</v>
      </c>
      <c r="C7982" t="s">
        <v>12405</v>
      </c>
      <c r="D7982">
        <v>26</v>
      </c>
      <c r="E7982" t="s">
        <v>4309</v>
      </c>
      <c r="F7982" t="s">
        <v>35744</v>
      </c>
    </row>
    <row r="7983" spans="1:6">
      <c r="A7983" t="s">
        <v>4312</v>
      </c>
      <c r="B7983" t="s">
        <v>12406</v>
      </c>
      <c r="C7983" t="s">
        <v>12407</v>
      </c>
      <c r="D7983">
        <v>26</v>
      </c>
      <c r="E7983" t="s">
        <v>4309</v>
      </c>
      <c r="F7983" t="s">
        <v>35744</v>
      </c>
    </row>
    <row r="7984" spans="1:6">
      <c r="A7984" t="s">
        <v>4312</v>
      </c>
      <c r="B7984" t="s">
        <v>12406</v>
      </c>
      <c r="C7984" t="s">
        <v>12408</v>
      </c>
      <c r="D7984">
        <v>26</v>
      </c>
      <c r="E7984" t="s">
        <v>4309</v>
      </c>
      <c r="F7984" t="s">
        <v>35744</v>
      </c>
    </row>
    <row r="7985" spans="1:6">
      <c r="A7985" t="s">
        <v>4312</v>
      </c>
      <c r="B7985" t="s">
        <v>12409</v>
      </c>
      <c r="C7985" t="s">
        <v>12348</v>
      </c>
      <c r="D7985">
        <v>26</v>
      </c>
      <c r="E7985" t="s">
        <v>4309</v>
      </c>
      <c r="F7985" t="s">
        <v>35744</v>
      </c>
    </row>
    <row r="7986" spans="1:6">
      <c r="A7986" t="s">
        <v>4312</v>
      </c>
      <c r="B7986" t="s">
        <v>12349</v>
      </c>
      <c r="C7986" t="s">
        <v>12410</v>
      </c>
      <c r="D7986">
        <v>26</v>
      </c>
      <c r="E7986" t="s">
        <v>4309</v>
      </c>
      <c r="F7986" t="s">
        <v>35744</v>
      </c>
    </row>
    <row r="7987" spans="1:6">
      <c r="A7987" t="s">
        <v>4312</v>
      </c>
      <c r="B7987" t="s">
        <v>12411</v>
      </c>
      <c r="C7987" t="s">
        <v>12412</v>
      </c>
      <c r="D7987">
        <v>26</v>
      </c>
      <c r="E7987" t="s">
        <v>4309</v>
      </c>
      <c r="F7987" t="s">
        <v>35744</v>
      </c>
    </row>
    <row r="7988" spans="1:6">
      <c r="A7988" t="s">
        <v>4312</v>
      </c>
      <c r="B7988" t="s">
        <v>12413</v>
      </c>
      <c r="C7988" t="s">
        <v>12414</v>
      </c>
      <c r="D7988">
        <v>26</v>
      </c>
      <c r="E7988" t="s">
        <v>4309</v>
      </c>
      <c r="F7988" t="s">
        <v>35744</v>
      </c>
    </row>
    <row r="7989" spans="1:6">
      <c r="A7989" t="s">
        <v>4312</v>
      </c>
      <c r="B7989" t="s">
        <v>12415</v>
      </c>
      <c r="C7989" t="s">
        <v>12350</v>
      </c>
      <c r="D7989">
        <v>26</v>
      </c>
      <c r="E7989" t="s">
        <v>4309</v>
      </c>
      <c r="F7989" t="s">
        <v>35744</v>
      </c>
    </row>
    <row r="7990" spans="1:6">
      <c r="A7990" t="s">
        <v>4312</v>
      </c>
      <c r="B7990" t="s">
        <v>12351</v>
      </c>
      <c r="C7990" t="s">
        <v>12416</v>
      </c>
      <c r="D7990">
        <v>36</v>
      </c>
      <c r="E7990" t="s">
        <v>4309</v>
      </c>
      <c r="F7990" t="s">
        <v>35744</v>
      </c>
    </row>
    <row r="7991" spans="1:6">
      <c r="A7991" t="s">
        <v>4312</v>
      </c>
      <c r="B7991" t="s">
        <v>12417</v>
      </c>
      <c r="C7991" t="s">
        <v>12418</v>
      </c>
      <c r="D7991">
        <v>40</v>
      </c>
      <c r="E7991" t="s">
        <v>4309</v>
      </c>
      <c r="F7991" t="s">
        <v>35744</v>
      </c>
    </row>
    <row r="7992" spans="1:6">
      <c r="A7992" t="s">
        <v>4312</v>
      </c>
      <c r="B7992" t="s">
        <v>12419</v>
      </c>
      <c r="C7992" t="s">
        <v>12420</v>
      </c>
      <c r="D7992">
        <v>36</v>
      </c>
      <c r="E7992" t="s">
        <v>4309</v>
      </c>
      <c r="F7992" t="s">
        <v>35744</v>
      </c>
    </row>
    <row r="7993" spans="1:6">
      <c r="A7993" t="s">
        <v>4312</v>
      </c>
      <c r="B7993" t="s">
        <v>12421</v>
      </c>
      <c r="C7993" t="s">
        <v>12422</v>
      </c>
      <c r="D7993">
        <v>40</v>
      </c>
      <c r="E7993" t="s">
        <v>4309</v>
      </c>
      <c r="F7993" t="s">
        <v>35744</v>
      </c>
    </row>
    <row r="7994" spans="1:6">
      <c r="A7994" t="s">
        <v>4312</v>
      </c>
      <c r="B7994" t="s">
        <v>12423</v>
      </c>
      <c r="C7994" t="s">
        <v>12424</v>
      </c>
      <c r="D7994">
        <v>40</v>
      </c>
      <c r="E7994" t="s">
        <v>4309</v>
      </c>
      <c r="F7994" t="s">
        <v>35744</v>
      </c>
    </row>
    <row r="7995" spans="1:6">
      <c r="A7995" t="s">
        <v>4312</v>
      </c>
      <c r="B7995" t="s">
        <v>12425</v>
      </c>
      <c r="C7995" t="s">
        <v>12426</v>
      </c>
      <c r="D7995">
        <v>36</v>
      </c>
      <c r="E7995" t="s">
        <v>4309</v>
      </c>
      <c r="F7995" t="s">
        <v>35744</v>
      </c>
    </row>
    <row r="7996" spans="1:6">
      <c r="A7996" t="s">
        <v>4312</v>
      </c>
      <c r="B7996" t="s">
        <v>12427</v>
      </c>
      <c r="C7996" t="s">
        <v>12428</v>
      </c>
      <c r="D7996">
        <v>36</v>
      </c>
      <c r="E7996" t="s">
        <v>4309</v>
      </c>
      <c r="F7996" t="s">
        <v>35744</v>
      </c>
    </row>
    <row r="7997" spans="1:6">
      <c r="A7997" t="s">
        <v>4312</v>
      </c>
      <c r="B7997" t="s">
        <v>12429</v>
      </c>
      <c r="C7997" t="s">
        <v>12430</v>
      </c>
      <c r="D7997">
        <v>40</v>
      </c>
      <c r="E7997" t="s">
        <v>4309</v>
      </c>
      <c r="F7997" t="s">
        <v>35744</v>
      </c>
    </row>
    <row r="7998" spans="1:6">
      <c r="A7998" t="s">
        <v>4312</v>
      </c>
      <c r="B7998" t="s">
        <v>12431</v>
      </c>
      <c r="C7998" t="s">
        <v>12432</v>
      </c>
      <c r="D7998">
        <v>6</v>
      </c>
      <c r="E7998" t="s">
        <v>4309</v>
      </c>
      <c r="F7998" t="s">
        <v>35744</v>
      </c>
    </row>
    <row r="7999" spans="1:6">
      <c r="A7999" t="s">
        <v>4312</v>
      </c>
      <c r="B7999" t="s">
        <v>154</v>
      </c>
      <c r="C7999" t="s">
        <v>153</v>
      </c>
      <c r="D7999">
        <v>5.5</v>
      </c>
      <c r="E7999" t="s">
        <v>4309</v>
      </c>
      <c r="F7999" t="s">
        <v>35744</v>
      </c>
    </row>
    <row r="8000" spans="1:6">
      <c r="A8000" t="s">
        <v>4312</v>
      </c>
      <c r="B8000" t="s">
        <v>153</v>
      </c>
      <c r="C8000" t="s">
        <v>12433</v>
      </c>
      <c r="D8000">
        <v>99.9</v>
      </c>
      <c r="E8000" t="s">
        <v>4309</v>
      </c>
      <c r="F8000" t="s">
        <v>35744</v>
      </c>
    </row>
    <row r="8001" spans="1:6">
      <c r="A8001" t="s">
        <v>4312</v>
      </c>
      <c r="B8001" t="s">
        <v>12434</v>
      </c>
      <c r="C8001" t="s">
        <v>12435</v>
      </c>
      <c r="D8001">
        <v>99.9</v>
      </c>
      <c r="E8001" t="s">
        <v>4309</v>
      </c>
      <c r="F8001" t="s">
        <v>35744</v>
      </c>
    </row>
    <row r="8002" spans="1:6">
      <c r="A8002" t="s">
        <v>4312</v>
      </c>
      <c r="B8002" t="s">
        <v>12436</v>
      </c>
      <c r="C8002" t="s">
        <v>12437</v>
      </c>
      <c r="D8002">
        <v>99.9</v>
      </c>
      <c r="E8002" t="s">
        <v>4309</v>
      </c>
      <c r="F8002" t="s">
        <v>35744</v>
      </c>
    </row>
    <row r="8003" spans="1:6">
      <c r="A8003" t="s">
        <v>4312</v>
      </c>
      <c r="B8003" t="s">
        <v>12438</v>
      </c>
      <c r="C8003" t="s">
        <v>12439</v>
      </c>
      <c r="D8003">
        <v>16.899999999999999</v>
      </c>
      <c r="E8003" t="s">
        <v>4309</v>
      </c>
      <c r="F8003" t="s">
        <v>35744</v>
      </c>
    </row>
    <row r="8004" spans="1:6">
      <c r="A8004" t="s">
        <v>4316</v>
      </c>
      <c r="B8004" t="s">
        <v>4313</v>
      </c>
      <c r="C8004" t="s">
        <v>7549</v>
      </c>
      <c r="D8004">
        <v>20</v>
      </c>
      <c r="E8004" t="s">
        <v>4313</v>
      </c>
      <c r="F8004" t="s">
        <v>35744</v>
      </c>
    </row>
    <row r="8005" spans="1:6">
      <c r="A8005" t="s">
        <v>4316</v>
      </c>
      <c r="B8005" t="s">
        <v>12440</v>
      </c>
      <c r="C8005" t="s">
        <v>12440</v>
      </c>
      <c r="D8005">
        <v>16.989999999999998</v>
      </c>
      <c r="E8005" t="s">
        <v>4313</v>
      </c>
      <c r="F8005" t="s">
        <v>35744</v>
      </c>
    </row>
    <row r="8006" spans="1:6">
      <c r="A8006" t="s">
        <v>4316</v>
      </c>
      <c r="B8006" t="s">
        <v>12441</v>
      </c>
      <c r="C8006" t="s">
        <v>12441</v>
      </c>
      <c r="D8006">
        <v>69.989999999999995</v>
      </c>
      <c r="E8006" t="s">
        <v>4313</v>
      </c>
      <c r="F8006" t="s">
        <v>35744</v>
      </c>
    </row>
    <row r="8007" spans="1:6">
      <c r="A8007" t="s">
        <v>4316</v>
      </c>
      <c r="B8007" t="s">
        <v>12443</v>
      </c>
      <c r="C8007" t="s">
        <v>12444</v>
      </c>
      <c r="D8007">
        <v>200</v>
      </c>
      <c r="E8007" t="s">
        <v>4313</v>
      </c>
      <c r="F8007" t="s">
        <v>35744</v>
      </c>
    </row>
    <row r="8008" spans="1:6">
      <c r="A8008" t="s">
        <v>4316</v>
      </c>
      <c r="B8008" t="s">
        <v>12443</v>
      </c>
      <c r="C8008" t="s">
        <v>12445</v>
      </c>
      <c r="D8008">
        <v>69.989999999999995</v>
      </c>
      <c r="E8008" t="s">
        <v>4313</v>
      </c>
      <c r="F8008" t="s">
        <v>35744</v>
      </c>
    </row>
    <row r="8009" spans="1:6">
      <c r="A8009" t="s">
        <v>4316</v>
      </c>
      <c r="B8009" t="s">
        <v>12446</v>
      </c>
      <c r="C8009" t="s">
        <v>12447</v>
      </c>
      <c r="D8009">
        <v>39.99</v>
      </c>
      <c r="E8009" t="s">
        <v>4313</v>
      </c>
      <c r="F8009" t="s">
        <v>35744</v>
      </c>
    </row>
    <row r="8010" spans="1:6">
      <c r="A8010" t="s">
        <v>4316</v>
      </c>
      <c r="B8010" t="s">
        <v>10801</v>
      </c>
      <c r="D8010">
        <v>34.99</v>
      </c>
      <c r="E8010" t="s">
        <v>4313</v>
      </c>
      <c r="F8010" t="s">
        <v>35744</v>
      </c>
    </row>
    <row r="8011" spans="1:6">
      <c r="A8011" t="s">
        <v>4316</v>
      </c>
      <c r="B8011" t="s">
        <v>12448</v>
      </c>
      <c r="C8011" t="s">
        <v>12449</v>
      </c>
      <c r="D8011">
        <v>69.989999999999995</v>
      </c>
      <c r="E8011" t="s">
        <v>4313</v>
      </c>
      <c r="F8011" t="s">
        <v>35744</v>
      </c>
    </row>
    <row r="8012" spans="1:6">
      <c r="A8012" t="s">
        <v>4316</v>
      </c>
      <c r="B8012" t="s">
        <v>12450</v>
      </c>
      <c r="C8012" t="s">
        <v>12451</v>
      </c>
      <c r="D8012">
        <v>29.99</v>
      </c>
      <c r="E8012" t="s">
        <v>4313</v>
      </c>
      <c r="F8012" t="s">
        <v>35744</v>
      </c>
    </row>
    <row r="8013" spans="1:6">
      <c r="A8013" t="s">
        <v>4316</v>
      </c>
      <c r="B8013" t="s">
        <v>12452</v>
      </c>
      <c r="D8013">
        <v>65.989999999999995</v>
      </c>
      <c r="E8013" t="s">
        <v>4313</v>
      </c>
      <c r="F8013" t="s">
        <v>35744</v>
      </c>
    </row>
    <row r="8014" spans="1:6">
      <c r="A8014" t="s">
        <v>4316</v>
      </c>
      <c r="B8014" t="s">
        <v>12453</v>
      </c>
      <c r="D8014">
        <v>65.989999999999995</v>
      </c>
      <c r="E8014" t="s">
        <v>4313</v>
      </c>
      <c r="F8014" t="s">
        <v>35744</v>
      </c>
    </row>
    <row r="8015" spans="1:6">
      <c r="A8015" t="s">
        <v>4316</v>
      </c>
      <c r="B8015" t="s">
        <v>12454</v>
      </c>
      <c r="D8015">
        <v>75.989999999999995</v>
      </c>
      <c r="E8015" t="s">
        <v>4313</v>
      </c>
      <c r="F8015" t="s">
        <v>35744</v>
      </c>
    </row>
    <row r="8016" spans="1:6">
      <c r="A8016" t="s">
        <v>4316</v>
      </c>
      <c r="B8016" t="s">
        <v>9552</v>
      </c>
      <c r="C8016" t="s">
        <v>12455</v>
      </c>
      <c r="D8016">
        <v>99.99</v>
      </c>
      <c r="E8016" t="s">
        <v>4313</v>
      </c>
      <c r="F8016" t="s">
        <v>35744</v>
      </c>
    </row>
    <row r="8017" spans="1:6">
      <c r="A8017" t="s">
        <v>4316</v>
      </c>
      <c r="B8017" t="s">
        <v>12456</v>
      </c>
      <c r="C8017" t="s">
        <v>12457</v>
      </c>
      <c r="D8017">
        <v>200</v>
      </c>
      <c r="E8017" t="s">
        <v>4313</v>
      </c>
      <c r="F8017" t="s">
        <v>35744</v>
      </c>
    </row>
    <row r="8018" spans="1:6">
      <c r="A8018" t="s">
        <v>4316</v>
      </c>
      <c r="B8018" t="s">
        <v>12443</v>
      </c>
      <c r="C8018" t="s">
        <v>12458</v>
      </c>
      <c r="D8018">
        <v>39.99</v>
      </c>
      <c r="E8018" t="s">
        <v>4313</v>
      </c>
      <c r="F8018" t="s">
        <v>35744</v>
      </c>
    </row>
    <row r="8019" spans="1:6">
      <c r="A8019" t="s">
        <v>4316</v>
      </c>
      <c r="B8019" t="s">
        <v>12459</v>
      </c>
      <c r="C8019" t="s">
        <v>12460</v>
      </c>
      <c r="D8019">
        <v>100</v>
      </c>
      <c r="E8019" t="s">
        <v>4313</v>
      </c>
      <c r="F8019" t="s">
        <v>35744</v>
      </c>
    </row>
    <row r="8020" spans="1:6">
      <c r="A8020" t="s">
        <v>4316</v>
      </c>
      <c r="B8020" t="s">
        <v>5126</v>
      </c>
      <c r="C8020" t="s">
        <v>12461</v>
      </c>
      <c r="D8020">
        <v>19.989999999999998</v>
      </c>
      <c r="E8020" t="s">
        <v>4313</v>
      </c>
      <c r="F8020" t="s">
        <v>35744</v>
      </c>
    </row>
    <row r="8021" spans="1:6">
      <c r="A8021" t="s">
        <v>4320</v>
      </c>
      <c r="B8021" t="s">
        <v>4317</v>
      </c>
      <c r="C8021" t="s">
        <v>7549</v>
      </c>
      <c r="D8021">
        <v>30</v>
      </c>
      <c r="E8021" t="s">
        <v>4317</v>
      </c>
      <c r="F8021" t="s">
        <v>35744</v>
      </c>
    </row>
    <row r="8022" spans="1:6">
      <c r="A8022" t="s">
        <v>4320</v>
      </c>
      <c r="B8022" t="s">
        <v>10839</v>
      </c>
      <c r="C8022" t="s">
        <v>10839</v>
      </c>
      <c r="D8022">
        <v>20.99</v>
      </c>
      <c r="E8022" t="s">
        <v>4317</v>
      </c>
      <c r="F8022" t="s">
        <v>35744</v>
      </c>
    </row>
    <row r="8023" spans="1:6">
      <c r="A8023" t="s">
        <v>4320</v>
      </c>
      <c r="B8023" t="s">
        <v>12462</v>
      </c>
      <c r="C8023" t="s">
        <v>12463</v>
      </c>
      <c r="D8023">
        <v>5.5</v>
      </c>
      <c r="E8023" t="s">
        <v>4317</v>
      </c>
      <c r="F8023" t="s">
        <v>35744</v>
      </c>
    </row>
    <row r="8024" spans="1:6">
      <c r="A8024" t="s">
        <v>4320</v>
      </c>
      <c r="B8024" t="s">
        <v>12463</v>
      </c>
      <c r="C8024" t="s">
        <v>12464</v>
      </c>
      <c r="D8024">
        <v>5.5</v>
      </c>
      <c r="E8024" t="s">
        <v>4317</v>
      </c>
      <c r="F8024" t="s">
        <v>35745</v>
      </c>
    </row>
    <row r="8025" spans="1:6">
      <c r="A8025" t="s">
        <v>4320</v>
      </c>
      <c r="B8025" t="s">
        <v>12464</v>
      </c>
      <c r="C8025" t="s">
        <v>12465</v>
      </c>
      <c r="D8025">
        <v>5.5</v>
      </c>
      <c r="E8025" t="s">
        <v>4317</v>
      </c>
      <c r="F8025" t="s">
        <v>35745</v>
      </c>
    </row>
    <row r="8026" spans="1:6">
      <c r="A8026" t="s">
        <v>4320</v>
      </c>
      <c r="B8026" t="s">
        <v>12466</v>
      </c>
      <c r="C8026" t="s">
        <v>12467</v>
      </c>
      <c r="D8026">
        <v>5.5</v>
      </c>
      <c r="E8026" t="s">
        <v>4317</v>
      </c>
      <c r="F8026" t="s">
        <v>35744</v>
      </c>
    </row>
    <row r="8027" spans="1:6">
      <c r="A8027" t="s">
        <v>4320</v>
      </c>
      <c r="B8027" t="s">
        <v>12468</v>
      </c>
      <c r="C8027" t="s">
        <v>12469</v>
      </c>
      <c r="D8027">
        <v>5.5</v>
      </c>
      <c r="E8027" t="s">
        <v>4317</v>
      </c>
      <c r="F8027" t="s">
        <v>35744</v>
      </c>
    </row>
    <row r="8028" spans="1:6">
      <c r="A8028" t="s">
        <v>4320</v>
      </c>
      <c r="B8028" t="s">
        <v>12470</v>
      </c>
      <c r="C8028" t="s">
        <v>12471</v>
      </c>
      <c r="D8028">
        <v>3.8</v>
      </c>
      <c r="E8028" t="s">
        <v>4317</v>
      </c>
      <c r="F8028" t="s">
        <v>35744</v>
      </c>
    </row>
    <row r="8029" spans="1:6">
      <c r="A8029" t="s">
        <v>4320</v>
      </c>
      <c r="B8029" t="s">
        <v>12472</v>
      </c>
      <c r="C8029" t="s">
        <v>12473</v>
      </c>
      <c r="D8029">
        <v>3.8</v>
      </c>
      <c r="E8029" t="s">
        <v>4317</v>
      </c>
      <c r="F8029" t="s">
        <v>35744</v>
      </c>
    </row>
    <row r="8030" spans="1:6">
      <c r="A8030" t="s">
        <v>4320</v>
      </c>
      <c r="B8030" t="s">
        <v>12474</v>
      </c>
      <c r="C8030" t="s">
        <v>12475</v>
      </c>
      <c r="D8030">
        <v>3.8</v>
      </c>
      <c r="E8030" t="s">
        <v>4317</v>
      </c>
      <c r="F8030" t="s">
        <v>35744</v>
      </c>
    </row>
    <row r="8031" spans="1:6">
      <c r="A8031" t="s">
        <v>4320</v>
      </c>
      <c r="B8031" t="s">
        <v>12476</v>
      </c>
      <c r="C8031" t="s">
        <v>12477</v>
      </c>
      <c r="D8031">
        <v>3.8</v>
      </c>
      <c r="E8031" t="s">
        <v>4317</v>
      </c>
      <c r="F8031" t="s">
        <v>35744</v>
      </c>
    </row>
    <row r="8032" spans="1:6">
      <c r="A8032" t="s">
        <v>4320</v>
      </c>
      <c r="B8032" t="s">
        <v>12478</v>
      </c>
      <c r="C8032" t="s">
        <v>12479</v>
      </c>
      <c r="D8032">
        <v>3.8</v>
      </c>
      <c r="E8032" t="s">
        <v>4317</v>
      </c>
      <c r="F8032" t="s">
        <v>35744</v>
      </c>
    </row>
    <row r="8033" spans="1:6">
      <c r="A8033" t="s">
        <v>4320</v>
      </c>
      <c r="B8033" t="s">
        <v>12480</v>
      </c>
      <c r="C8033" t="s">
        <v>12481</v>
      </c>
      <c r="D8033">
        <v>3.8</v>
      </c>
      <c r="E8033" t="s">
        <v>4317</v>
      </c>
      <c r="F8033" t="s">
        <v>35744</v>
      </c>
    </row>
    <row r="8034" spans="1:6">
      <c r="A8034" t="s">
        <v>4320</v>
      </c>
      <c r="B8034" t="s">
        <v>12482</v>
      </c>
      <c r="C8034" t="s">
        <v>12483</v>
      </c>
      <c r="D8034">
        <v>3.8</v>
      </c>
      <c r="E8034" t="s">
        <v>4317</v>
      </c>
      <c r="F8034" t="s">
        <v>35744</v>
      </c>
    </row>
    <row r="8035" spans="1:6">
      <c r="A8035" t="s">
        <v>4320</v>
      </c>
      <c r="B8035" t="s">
        <v>12484</v>
      </c>
      <c r="C8035" t="s">
        <v>12485</v>
      </c>
      <c r="D8035">
        <v>3.8</v>
      </c>
      <c r="E8035" t="s">
        <v>4317</v>
      </c>
      <c r="F8035" t="s">
        <v>35745</v>
      </c>
    </row>
    <row r="8036" spans="1:6">
      <c r="A8036" t="s">
        <v>4320</v>
      </c>
      <c r="B8036" t="s">
        <v>12486</v>
      </c>
      <c r="C8036" t="s">
        <v>12487</v>
      </c>
      <c r="D8036">
        <v>3.8</v>
      </c>
      <c r="E8036" t="s">
        <v>4317</v>
      </c>
      <c r="F8036" t="s">
        <v>35744</v>
      </c>
    </row>
    <row r="8037" spans="1:6">
      <c r="A8037" t="s">
        <v>4320</v>
      </c>
      <c r="B8037" t="s">
        <v>12488</v>
      </c>
      <c r="C8037" t="s">
        <v>12489</v>
      </c>
      <c r="D8037">
        <v>3.8</v>
      </c>
      <c r="E8037" t="s">
        <v>4317</v>
      </c>
      <c r="F8037" t="s">
        <v>35744</v>
      </c>
    </row>
    <row r="8038" spans="1:6">
      <c r="A8038" t="s">
        <v>4320</v>
      </c>
      <c r="B8038" t="s">
        <v>12490</v>
      </c>
      <c r="C8038" t="s">
        <v>12491</v>
      </c>
      <c r="D8038">
        <v>3.8</v>
      </c>
      <c r="E8038" t="s">
        <v>4317</v>
      </c>
      <c r="F8038" t="s">
        <v>35744</v>
      </c>
    </row>
    <row r="8039" spans="1:6">
      <c r="A8039" t="s">
        <v>4320</v>
      </c>
      <c r="B8039" t="s">
        <v>12492</v>
      </c>
      <c r="C8039" t="s">
        <v>12493</v>
      </c>
      <c r="D8039">
        <v>3.8</v>
      </c>
      <c r="E8039" t="s">
        <v>4317</v>
      </c>
      <c r="F8039" t="s">
        <v>35744</v>
      </c>
    </row>
    <row r="8040" spans="1:6">
      <c r="A8040" t="s">
        <v>4320</v>
      </c>
      <c r="B8040" t="s">
        <v>12494</v>
      </c>
      <c r="C8040" t="s">
        <v>12495</v>
      </c>
      <c r="D8040">
        <v>3.8</v>
      </c>
      <c r="E8040" t="s">
        <v>4317</v>
      </c>
      <c r="F8040" t="s">
        <v>35744</v>
      </c>
    </row>
    <row r="8041" spans="1:6">
      <c r="A8041" t="s">
        <v>4320</v>
      </c>
      <c r="B8041" t="s">
        <v>12496</v>
      </c>
      <c r="C8041" t="s">
        <v>12497</v>
      </c>
      <c r="D8041">
        <v>3.8</v>
      </c>
      <c r="E8041" t="s">
        <v>4317</v>
      </c>
      <c r="F8041" t="s">
        <v>35744</v>
      </c>
    </row>
    <row r="8042" spans="1:6">
      <c r="A8042" t="s">
        <v>4320</v>
      </c>
      <c r="B8042" t="s">
        <v>12498</v>
      </c>
      <c r="C8042" t="s">
        <v>12499</v>
      </c>
      <c r="D8042">
        <v>2.25</v>
      </c>
      <c r="E8042" t="s">
        <v>4317</v>
      </c>
      <c r="F8042" t="s">
        <v>35744</v>
      </c>
    </row>
    <row r="8043" spans="1:6">
      <c r="A8043" t="s">
        <v>4320</v>
      </c>
      <c r="B8043" t="s">
        <v>12500</v>
      </c>
      <c r="C8043" t="s">
        <v>12501</v>
      </c>
      <c r="D8043">
        <v>2.25</v>
      </c>
      <c r="E8043" t="s">
        <v>4317</v>
      </c>
      <c r="F8043" t="s">
        <v>35744</v>
      </c>
    </row>
    <row r="8044" spans="1:6">
      <c r="A8044" t="s">
        <v>4320</v>
      </c>
      <c r="B8044" t="s">
        <v>12502</v>
      </c>
      <c r="C8044" t="s">
        <v>12503</v>
      </c>
      <c r="D8044">
        <v>2.25</v>
      </c>
      <c r="E8044" t="s">
        <v>4317</v>
      </c>
      <c r="F8044" t="s">
        <v>35744</v>
      </c>
    </row>
    <row r="8045" spans="1:6">
      <c r="A8045" t="s">
        <v>4320</v>
      </c>
      <c r="B8045" t="s">
        <v>12504</v>
      </c>
      <c r="C8045" t="s">
        <v>12505</v>
      </c>
      <c r="D8045">
        <v>2.25</v>
      </c>
      <c r="E8045" t="s">
        <v>4317</v>
      </c>
      <c r="F8045" t="s">
        <v>35744</v>
      </c>
    </row>
    <row r="8046" spans="1:6">
      <c r="A8046" t="s">
        <v>4320</v>
      </c>
      <c r="B8046" t="s">
        <v>12506</v>
      </c>
      <c r="C8046" t="s">
        <v>12507</v>
      </c>
      <c r="D8046">
        <v>2.25</v>
      </c>
      <c r="E8046" t="s">
        <v>4317</v>
      </c>
      <c r="F8046" t="s">
        <v>35744</v>
      </c>
    </row>
    <row r="8047" spans="1:6">
      <c r="A8047" t="s">
        <v>4320</v>
      </c>
      <c r="B8047" t="s">
        <v>12508</v>
      </c>
      <c r="C8047" t="s">
        <v>12509</v>
      </c>
      <c r="D8047">
        <v>2.25</v>
      </c>
      <c r="E8047" t="s">
        <v>4317</v>
      </c>
      <c r="F8047" t="s">
        <v>35744</v>
      </c>
    </row>
    <row r="8048" spans="1:6">
      <c r="A8048" t="s">
        <v>4320</v>
      </c>
      <c r="B8048" t="s">
        <v>12510</v>
      </c>
      <c r="C8048" t="s">
        <v>12511</v>
      </c>
      <c r="D8048">
        <v>2.5</v>
      </c>
      <c r="E8048" t="s">
        <v>4317</v>
      </c>
      <c r="F8048" t="s">
        <v>35744</v>
      </c>
    </row>
    <row r="8049" spans="1:6">
      <c r="A8049" t="s">
        <v>4320</v>
      </c>
      <c r="B8049" t="s">
        <v>12512</v>
      </c>
      <c r="C8049" t="s">
        <v>12513</v>
      </c>
      <c r="D8049">
        <v>2.5</v>
      </c>
      <c r="E8049" t="s">
        <v>4317</v>
      </c>
      <c r="F8049" t="s">
        <v>35744</v>
      </c>
    </row>
    <row r="8050" spans="1:6">
      <c r="A8050" t="s">
        <v>4320</v>
      </c>
      <c r="B8050" t="s">
        <v>12514</v>
      </c>
      <c r="C8050" t="s">
        <v>12515</v>
      </c>
      <c r="D8050">
        <v>2.5</v>
      </c>
      <c r="E8050" t="s">
        <v>4317</v>
      </c>
      <c r="F8050" t="s">
        <v>35745</v>
      </c>
    </row>
    <row r="8051" spans="1:6">
      <c r="A8051" t="s">
        <v>4320</v>
      </c>
      <c r="B8051" t="s">
        <v>12516</v>
      </c>
      <c r="C8051" t="s">
        <v>12517</v>
      </c>
      <c r="D8051">
        <v>2.5</v>
      </c>
      <c r="E8051" t="s">
        <v>4317</v>
      </c>
      <c r="F8051" t="s">
        <v>35745</v>
      </c>
    </row>
    <row r="8052" spans="1:6">
      <c r="A8052" t="s">
        <v>4320</v>
      </c>
      <c r="B8052" t="s">
        <v>12518</v>
      </c>
      <c r="C8052" t="s">
        <v>12519</v>
      </c>
      <c r="D8052">
        <v>2.5</v>
      </c>
      <c r="E8052" t="s">
        <v>4317</v>
      </c>
      <c r="F8052" t="s">
        <v>35744</v>
      </c>
    </row>
    <row r="8053" spans="1:6">
      <c r="A8053" t="s">
        <v>4320</v>
      </c>
      <c r="B8053" t="s">
        <v>12520</v>
      </c>
      <c r="C8053" t="s">
        <v>12521</v>
      </c>
      <c r="D8053">
        <v>11.5</v>
      </c>
      <c r="E8053" t="s">
        <v>4317</v>
      </c>
      <c r="F8053" t="s">
        <v>35744</v>
      </c>
    </row>
    <row r="8054" spans="1:6">
      <c r="A8054" t="s">
        <v>4320</v>
      </c>
      <c r="B8054" t="s">
        <v>12522</v>
      </c>
      <c r="C8054" t="s">
        <v>12523</v>
      </c>
      <c r="D8054">
        <v>11.5</v>
      </c>
      <c r="E8054" t="s">
        <v>4317</v>
      </c>
      <c r="F8054" t="s">
        <v>35745</v>
      </c>
    </row>
    <row r="8055" spans="1:6">
      <c r="A8055" t="s">
        <v>4320</v>
      </c>
      <c r="B8055" t="s">
        <v>12524</v>
      </c>
      <c r="C8055" t="s">
        <v>12525</v>
      </c>
      <c r="D8055">
        <v>11.5</v>
      </c>
      <c r="E8055" t="s">
        <v>4317</v>
      </c>
      <c r="F8055" t="s">
        <v>35744</v>
      </c>
    </row>
    <row r="8056" spans="1:6">
      <c r="A8056" t="s">
        <v>4320</v>
      </c>
      <c r="B8056" t="s">
        <v>12526</v>
      </c>
      <c r="C8056" t="s">
        <v>12527</v>
      </c>
      <c r="D8056">
        <v>3.2</v>
      </c>
      <c r="E8056" t="s">
        <v>4317</v>
      </c>
      <c r="F8056" t="s">
        <v>35745</v>
      </c>
    </row>
    <row r="8057" spans="1:6">
      <c r="A8057" t="s">
        <v>4320</v>
      </c>
      <c r="B8057" t="s">
        <v>12528</v>
      </c>
      <c r="C8057" t="s">
        <v>12529</v>
      </c>
      <c r="D8057">
        <v>3.2</v>
      </c>
      <c r="E8057" t="s">
        <v>4317</v>
      </c>
      <c r="F8057" t="s">
        <v>35744</v>
      </c>
    </row>
    <row r="8058" spans="1:6">
      <c r="A8058" t="s">
        <v>4320</v>
      </c>
      <c r="B8058" t="s">
        <v>12530</v>
      </c>
      <c r="C8058" t="s">
        <v>12531</v>
      </c>
      <c r="D8058">
        <v>3.2</v>
      </c>
      <c r="E8058" t="s">
        <v>4317</v>
      </c>
      <c r="F8058" t="s">
        <v>35744</v>
      </c>
    </row>
    <row r="8059" spans="1:6">
      <c r="A8059" t="s">
        <v>4320</v>
      </c>
      <c r="B8059" t="s">
        <v>12532</v>
      </c>
      <c r="C8059" t="s">
        <v>12533</v>
      </c>
      <c r="D8059">
        <v>3.2</v>
      </c>
      <c r="E8059" t="s">
        <v>4317</v>
      </c>
      <c r="F8059" t="s">
        <v>35744</v>
      </c>
    </row>
    <row r="8060" spans="1:6">
      <c r="A8060" t="s">
        <v>4320</v>
      </c>
      <c r="B8060" t="s">
        <v>12534</v>
      </c>
      <c r="C8060" t="s">
        <v>12535</v>
      </c>
      <c r="D8060">
        <v>3.2</v>
      </c>
      <c r="E8060" t="s">
        <v>4317</v>
      </c>
      <c r="F8060" t="s">
        <v>35744</v>
      </c>
    </row>
    <row r="8061" spans="1:6">
      <c r="A8061" t="s">
        <v>4320</v>
      </c>
      <c r="B8061" t="s">
        <v>12536</v>
      </c>
      <c r="C8061" t="s">
        <v>12537</v>
      </c>
      <c r="D8061">
        <v>3.2</v>
      </c>
      <c r="E8061" t="s">
        <v>4317</v>
      </c>
      <c r="F8061" t="s">
        <v>35744</v>
      </c>
    </row>
    <row r="8062" spans="1:6">
      <c r="A8062" t="s">
        <v>4320</v>
      </c>
      <c r="B8062" t="s">
        <v>12538</v>
      </c>
      <c r="C8062" t="s">
        <v>12539</v>
      </c>
      <c r="D8062">
        <v>7.99</v>
      </c>
      <c r="E8062" t="s">
        <v>4317</v>
      </c>
      <c r="F8062" t="s">
        <v>35744</v>
      </c>
    </row>
    <row r="8063" spans="1:6">
      <c r="A8063" t="s">
        <v>4320</v>
      </c>
      <c r="B8063" t="s">
        <v>12540</v>
      </c>
      <c r="C8063" t="s">
        <v>12541</v>
      </c>
      <c r="D8063">
        <v>7.99</v>
      </c>
      <c r="E8063" t="s">
        <v>4317</v>
      </c>
      <c r="F8063" t="s">
        <v>35745</v>
      </c>
    </row>
    <row r="8064" spans="1:6">
      <c r="A8064" t="s">
        <v>4320</v>
      </c>
      <c r="B8064" t="s">
        <v>12542</v>
      </c>
      <c r="C8064" t="s">
        <v>12543</v>
      </c>
      <c r="D8064">
        <v>7.99</v>
      </c>
      <c r="E8064" t="s">
        <v>4317</v>
      </c>
      <c r="F8064" t="s">
        <v>35744</v>
      </c>
    </row>
    <row r="8065" spans="1:6">
      <c r="A8065" t="s">
        <v>4320</v>
      </c>
      <c r="B8065" t="s">
        <v>12544</v>
      </c>
      <c r="C8065" t="s">
        <v>12545</v>
      </c>
      <c r="D8065">
        <v>7.99</v>
      </c>
      <c r="E8065" t="s">
        <v>4317</v>
      </c>
      <c r="F8065" t="s">
        <v>35744</v>
      </c>
    </row>
    <row r="8066" spans="1:6">
      <c r="A8066" t="s">
        <v>4320</v>
      </c>
      <c r="B8066" t="s">
        <v>12546</v>
      </c>
      <c r="C8066" t="s">
        <v>12547</v>
      </c>
      <c r="D8066">
        <v>7.99</v>
      </c>
      <c r="E8066" t="s">
        <v>4317</v>
      </c>
      <c r="F8066" t="s">
        <v>35744</v>
      </c>
    </row>
    <row r="8067" spans="1:6">
      <c r="A8067" t="s">
        <v>4320</v>
      </c>
      <c r="B8067" t="s">
        <v>12548</v>
      </c>
      <c r="C8067" t="s">
        <v>12549</v>
      </c>
      <c r="D8067">
        <v>7.99</v>
      </c>
      <c r="E8067" t="s">
        <v>4317</v>
      </c>
      <c r="F8067" t="s">
        <v>35745</v>
      </c>
    </row>
    <row r="8068" spans="1:6">
      <c r="A8068" t="s">
        <v>4320</v>
      </c>
      <c r="B8068" t="s">
        <v>12550</v>
      </c>
      <c r="C8068" t="s">
        <v>12551</v>
      </c>
      <c r="D8068">
        <v>7.99</v>
      </c>
      <c r="E8068" t="s">
        <v>4317</v>
      </c>
      <c r="F8068" t="s">
        <v>35744</v>
      </c>
    </row>
    <row r="8069" spans="1:6">
      <c r="A8069" t="s">
        <v>4320</v>
      </c>
      <c r="B8069" t="s">
        <v>12552</v>
      </c>
      <c r="C8069" t="s">
        <v>12553</v>
      </c>
      <c r="D8069">
        <v>7.99</v>
      </c>
      <c r="E8069" t="s">
        <v>4317</v>
      </c>
      <c r="F8069" t="s">
        <v>35744</v>
      </c>
    </row>
    <row r="8070" spans="1:6">
      <c r="A8070" t="s">
        <v>4320</v>
      </c>
      <c r="B8070" t="s">
        <v>12554</v>
      </c>
      <c r="C8070" t="s">
        <v>12555</v>
      </c>
      <c r="D8070">
        <v>7.99</v>
      </c>
      <c r="E8070" t="s">
        <v>4317</v>
      </c>
      <c r="F8070" t="s">
        <v>35744</v>
      </c>
    </row>
    <row r="8071" spans="1:6">
      <c r="A8071" t="s">
        <v>4320</v>
      </c>
      <c r="B8071" t="s">
        <v>12556</v>
      </c>
      <c r="C8071" t="s">
        <v>12557</v>
      </c>
      <c r="D8071">
        <v>7.99</v>
      </c>
      <c r="E8071" t="s">
        <v>4317</v>
      </c>
      <c r="F8071" t="s">
        <v>35744</v>
      </c>
    </row>
    <row r="8072" spans="1:6">
      <c r="A8072" t="s">
        <v>4320</v>
      </c>
      <c r="B8072" t="s">
        <v>12558</v>
      </c>
      <c r="C8072" t="s">
        <v>12559</v>
      </c>
      <c r="D8072">
        <v>29.9</v>
      </c>
      <c r="E8072" t="s">
        <v>4317</v>
      </c>
      <c r="F8072" t="s">
        <v>35745</v>
      </c>
    </row>
    <row r="8073" spans="1:6">
      <c r="A8073" t="s">
        <v>4320</v>
      </c>
      <c r="B8073" t="s">
        <v>12560</v>
      </c>
      <c r="C8073" t="s">
        <v>12561</v>
      </c>
      <c r="D8073">
        <v>29.9</v>
      </c>
      <c r="E8073" t="s">
        <v>4317</v>
      </c>
      <c r="F8073" t="s">
        <v>35745</v>
      </c>
    </row>
    <row r="8074" spans="1:6">
      <c r="A8074" t="s">
        <v>4320</v>
      </c>
      <c r="B8074" t="s">
        <v>12562</v>
      </c>
      <c r="C8074" t="s">
        <v>12563</v>
      </c>
      <c r="D8074">
        <v>29.9</v>
      </c>
      <c r="E8074" t="s">
        <v>4317</v>
      </c>
      <c r="F8074" t="s">
        <v>35744</v>
      </c>
    </row>
    <row r="8075" spans="1:6">
      <c r="A8075" t="s">
        <v>4320</v>
      </c>
      <c r="B8075" t="s">
        <v>12564</v>
      </c>
      <c r="C8075" t="s">
        <v>12565</v>
      </c>
      <c r="D8075">
        <v>29.9</v>
      </c>
      <c r="E8075" t="s">
        <v>4317</v>
      </c>
      <c r="F8075" t="s">
        <v>35744</v>
      </c>
    </row>
    <row r="8076" spans="1:6">
      <c r="A8076" t="s">
        <v>4320</v>
      </c>
      <c r="B8076" t="s">
        <v>12566</v>
      </c>
      <c r="C8076" t="s">
        <v>12567</v>
      </c>
      <c r="D8076">
        <v>29.9</v>
      </c>
      <c r="E8076" t="s">
        <v>4317</v>
      </c>
      <c r="F8076" t="s">
        <v>35744</v>
      </c>
    </row>
    <row r="8077" spans="1:6">
      <c r="A8077" t="s">
        <v>4320</v>
      </c>
      <c r="B8077" t="s">
        <v>12568</v>
      </c>
      <c r="C8077" t="s">
        <v>12569</v>
      </c>
      <c r="D8077">
        <v>29.9</v>
      </c>
      <c r="E8077" t="s">
        <v>4317</v>
      </c>
      <c r="F8077" t="s">
        <v>35744</v>
      </c>
    </row>
    <row r="8078" spans="1:6">
      <c r="A8078" t="s">
        <v>4320</v>
      </c>
      <c r="B8078" t="s">
        <v>12570</v>
      </c>
      <c r="C8078" t="s">
        <v>12571</v>
      </c>
      <c r="D8078">
        <v>29.9</v>
      </c>
      <c r="E8078" t="s">
        <v>4317</v>
      </c>
      <c r="F8078" t="s">
        <v>35744</v>
      </c>
    </row>
    <row r="8079" spans="1:6">
      <c r="A8079" t="s">
        <v>4320</v>
      </c>
      <c r="B8079" t="s">
        <v>12572</v>
      </c>
      <c r="C8079" t="s">
        <v>12573</v>
      </c>
      <c r="D8079">
        <v>31.9</v>
      </c>
      <c r="E8079" t="s">
        <v>4317</v>
      </c>
      <c r="F8079" t="s">
        <v>35744</v>
      </c>
    </row>
    <row r="8080" spans="1:6">
      <c r="A8080" t="s">
        <v>4320</v>
      </c>
      <c r="B8080" t="s">
        <v>12574</v>
      </c>
      <c r="C8080" t="s">
        <v>12575</v>
      </c>
      <c r="D8080">
        <v>5.9</v>
      </c>
      <c r="E8080" t="s">
        <v>4317</v>
      </c>
      <c r="F8080" t="s">
        <v>35744</v>
      </c>
    </row>
    <row r="8081" spans="1:6">
      <c r="A8081" t="s">
        <v>4320</v>
      </c>
      <c r="B8081" t="s">
        <v>12574</v>
      </c>
      <c r="C8081" t="s">
        <v>12576</v>
      </c>
      <c r="D8081">
        <v>5.9</v>
      </c>
      <c r="E8081" t="s">
        <v>4317</v>
      </c>
      <c r="F8081" t="s">
        <v>35744</v>
      </c>
    </row>
    <row r="8082" spans="1:6">
      <c r="A8082" t="s">
        <v>4320</v>
      </c>
      <c r="B8082" t="s">
        <v>12577</v>
      </c>
      <c r="C8082" t="s">
        <v>12578</v>
      </c>
      <c r="D8082">
        <v>44.99</v>
      </c>
      <c r="E8082" t="s">
        <v>4317</v>
      </c>
      <c r="F8082" t="s">
        <v>35744</v>
      </c>
    </row>
    <row r="8083" spans="1:6">
      <c r="A8083" t="s">
        <v>4320</v>
      </c>
      <c r="B8083" t="s">
        <v>12579</v>
      </c>
      <c r="C8083" t="s">
        <v>12580</v>
      </c>
      <c r="D8083">
        <v>17.5</v>
      </c>
      <c r="E8083" t="s">
        <v>4317</v>
      </c>
      <c r="F8083" t="s">
        <v>35744</v>
      </c>
    </row>
    <row r="8084" spans="1:6">
      <c r="A8084" t="s">
        <v>4320</v>
      </c>
      <c r="B8084" t="s">
        <v>12579</v>
      </c>
      <c r="C8084" t="s">
        <v>12581</v>
      </c>
      <c r="D8084">
        <v>17.5</v>
      </c>
      <c r="E8084" t="s">
        <v>4317</v>
      </c>
      <c r="F8084" t="s">
        <v>35744</v>
      </c>
    </row>
    <row r="8085" spans="1:6">
      <c r="A8085" t="s">
        <v>4320</v>
      </c>
      <c r="B8085" t="s">
        <v>12582</v>
      </c>
      <c r="C8085" t="s">
        <v>12583</v>
      </c>
      <c r="D8085">
        <v>2.5</v>
      </c>
      <c r="E8085" t="s">
        <v>4317</v>
      </c>
      <c r="F8085" t="s">
        <v>35744</v>
      </c>
    </row>
    <row r="8086" spans="1:6">
      <c r="A8086" t="s">
        <v>4320</v>
      </c>
      <c r="B8086" t="s">
        <v>12584</v>
      </c>
      <c r="C8086" t="s">
        <v>12585</v>
      </c>
      <c r="D8086">
        <v>14.9</v>
      </c>
      <c r="E8086" t="s">
        <v>4317</v>
      </c>
      <c r="F8086" t="s">
        <v>35744</v>
      </c>
    </row>
    <row r="8087" spans="1:6">
      <c r="A8087" t="s">
        <v>4320</v>
      </c>
      <c r="B8087" t="s">
        <v>12586</v>
      </c>
      <c r="C8087" t="s">
        <v>12587</v>
      </c>
      <c r="D8087">
        <v>14.9</v>
      </c>
      <c r="E8087" t="s">
        <v>4317</v>
      </c>
      <c r="F8087" t="s">
        <v>35745</v>
      </c>
    </row>
    <row r="8088" spans="1:6">
      <c r="A8088" t="s">
        <v>4320</v>
      </c>
      <c r="B8088" t="s">
        <v>12588</v>
      </c>
      <c r="C8088" t="s">
        <v>12589</v>
      </c>
      <c r="D8088">
        <v>35.9</v>
      </c>
      <c r="E8088" t="s">
        <v>4317</v>
      </c>
      <c r="F8088" t="s">
        <v>35745</v>
      </c>
    </row>
    <row r="8089" spans="1:6">
      <c r="A8089" t="s">
        <v>4320</v>
      </c>
      <c r="B8089" t="s">
        <v>12590</v>
      </c>
      <c r="C8089" t="s">
        <v>12591</v>
      </c>
      <c r="D8089">
        <v>35.9</v>
      </c>
      <c r="E8089" t="s">
        <v>4317</v>
      </c>
      <c r="F8089" t="s">
        <v>35745</v>
      </c>
    </row>
    <row r="8090" spans="1:6">
      <c r="A8090" t="s">
        <v>4320</v>
      </c>
      <c r="B8090" t="s">
        <v>12592</v>
      </c>
      <c r="C8090" t="s">
        <v>12593</v>
      </c>
      <c r="D8090">
        <v>35.9</v>
      </c>
      <c r="E8090" t="s">
        <v>4317</v>
      </c>
      <c r="F8090" t="s">
        <v>35744</v>
      </c>
    </row>
    <row r="8091" spans="1:6">
      <c r="A8091" t="s">
        <v>4320</v>
      </c>
      <c r="B8091" t="s">
        <v>12594</v>
      </c>
      <c r="C8091" t="s">
        <v>12595</v>
      </c>
      <c r="D8091">
        <v>35.9</v>
      </c>
      <c r="E8091" t="s">
        <v>4317</v>
      </c>
      <c r="F8091" t="s">
        <v>35744</v>
      </c>
    </row>
    <row r="8092" spans="1:6">
      <c r="A8092" t="s">
        <v>4320</v>
      </c>
      <c r="B8092" t="s">
        <v>12596</v>
      </c>
      <c r="C8092" t="s">
        <v>12597</v>
      </c>
      <c r="D8092">
        <v>35.9</v>
      </c>
      <c r="E8092" t="s">
        <v>4317</v>
      </c>
      <c r="F8092" t="s">
        <v>35744</v>
      </c>
    </row>
    <row r="8093" spans="1:6">
      <c r="A8093" t="s">
        <v>4320</v>
      </c>
      <c r="B8093" t="s">
        <v>12598</v>
      </c>
      <c r="C8093" t="s">
        <v>12599</v>
      </c>
      <c r="D8093">
        <v>39.99</v>
      </c>
      <c r="E8093" t="s">
        <v>4317</v>
      </c>
      <c r="F8093" t="s">
        <v>35745</v>
      </c>
    </row>
    <row r="8094" spans="1:6">
      <c r="A8094" t="s">
        <v>4320</v>
      </c>
      <c r="B8094" t="s">
        <v>12600</v>
      </c>
      <c r="C8094" t="s">
        <v>12601</v>
      </c>
      <c r="D8094">
        <v>39.9</v>
      </c>
      <c r="E8094" t="s">
        <v>4317</v>
      </c>
      <c r="F8094" t="s">
        <v>35744</v>
      </c>
    </row>
    <row r="8095" spans="1:6">
      <c r="A8095" t="s">
        <v>4320</v>
      </c>
      <c r="B8095" t="s">
        <v>12602</v>
      </c>
      <c r="C8095" t="s">
        <v>12603</v>
      </c>
      <c r="D8095">
        <v>34.9</v>
      </c>
      <c r="E8095" t="s">
        <v>4317</v>
      </c>
      <c r="F8095" t="s">
        <v>35744</v>
      </c>
    </row>
    <row r="8096" spans="1:6">
      <c r="A8096" t="s">
        <v>4320</v>
      </c>
      <c r="B8096" t="s">
        <v>12604</v>
      </c>
      <c r="C8096" t="s">
        <v>12605</v>
      </c>
      <c r="D8096">
        <v>34.9</v>
      </c>
      <c r="E8096" t="s">
        <v>4317</v>
      </c>
      <c r="F8096" t="s">
        <v>35745</v>
      </c>
    </row>
    <row r="8097" spans="1:6">
      <c r="A8097" t="s">
        <v>4320</v>
      </c>
      <c r="B8097" t="s">
        <v>12606</v>
      </c>
      <c r="C8097" t="s">
        <v>12607</v>
      </c>
      <c r="D8097">
        <v>34.9</v>
      </c>
      <c r="E8097" t="s">
        <v>4317</v>
      </c>
      <c r="F8097" t="s">
        <v>35744</v>
      </c>
    </row>
    <row r="8098" spans="1:6">
      <c r="A8098" t="s">
        <v>4320</v>
      </c>
      <c r="B8098" t="s">
        <v>12608</v>
      </c>
      <c r="C8098" t="s">
        <v>12609</v>
      </c>
      <c r="D8098">
        <v>34.9</v>
      </c>
      <c r="E8098" t="s">
        <v>4317</v>
      </c>
      <c r="F8098" t="s">
        <v>35744</v>
      </c>
    </row>
    <row r="8099" spans="1:6">
      <c r="A8099" t="s">
        <v>4320</v>
      </c>
      <c r="B8099" t="s">
        <v>12610</v>
      </c>
      <c r="C8099" t="s">
        <v>12611</v>
      </c>
      <c r="D8099">
        <v>34.9</v>
      </c>
      <c r="E8099" t="s">
        <v>4317</v>
      </c>
      <c r="F8099" t="s">
        <v>35744</v>
      </c>
    </row>
    <row r="8100" spans="1:6">
      <c r="A8100" t="s">
        <v>4320</v>
      </c>
      <c r="B8100" t="s">
        <v>12612</v>
      </c>
      <c r="C8100" t="s">
        <v>12613</v>
      </c>
      <c r="D8100">
        <v>9.5</v>
      </c>
      <c r="E8100" t="s">
        <v>4317</v>
      </c>
      <c r="F8100" t="s">
        <v>35744</v>
      </c>
    </row>
    <row r="8101" spans="1:6">
      <c r="A8101" t="s">
        <v>4320</v>
      </c>
      <c r="B8101" t="s">
        <v>12614</v>
      </c>
      <c r="C8101" t="s">
        <v>12615</v>
      </c>
      <c r="D8101">
        <v>11</v>
      </c>
      <c r="E8101" t="s">
        <v>4317</v>
      </c>
      <c r="F8101" t="s">
        <v>35744</v>
      </c>
    </row>
    <row r="8102" spans="1:6">
      <c r="A8102" t="s">
        <v>4320</v>
      </c>
      <c r="B8102" t="s">
        <v>12616</v>
      </c>
      <c r="C8102" t="s">
        <v>12617</v>
      </c>
      <c r="D8102">
        <v>11</v>
      </c>
      <c r="E8102" t="s">
        <v>4317</v>
      </c>
      <c r="F8102" t="s">
        <v>35745</v>
      </c>
    </row>
    <row r="8103" spans="1:6">
      <c r="A8103" t="s">
        <v>4320</v>
      </c>
      <c r="B8103" t="s">
        <v>12618</v>
      </c>
      <c r="C8103" t="s">
        <v>12619</v>
      </c>
      <c r="D8103">
        <v>11</v>
      </c>
      <c r="E8103" t="s">
        <v>4317</v>
      </c>
      <c r="F8103" t="s">
        <v>35745</v>
      </c>
    </row>
    <row r="8104" spans="1:6">
      <c r="A8104" t="s">
        <v>4320</v>
      </c>
      <c r="B8104" t="s">
        <v>12620</v>
      </c>
      <c r="C8104" t="s">
        <v>12621</v>
      </c>
      <c r="D8104">
        <v>25</v>
      </c>
      <c r="E8104" t="s">
        <v>4317</v>
      </c>
      <c r="F8104" t="s">
        <v>35745</v>
      </c>
    </row>
    <row r="8105" spans="1:6">
      <c r="A8105" t="s">
        <v>4324</v>
      </c>
      <c r="B8105" t="s">
        <v>4321</v>
      </c>
      <c r="C8105" t="s">
        <v>7549</v>
      </c>
      <c r="D8105">
        <v>50</v>
      </c>
      <c r="E8105" t="s">
        <v>4321</v>
      </c>
      <c r="F8105" t="s">
        <v>35744</v>
      </c>
    </row>
    <row r="8106" spans="1:6">
      <c r="A8106" t="s">
        <v>4324</v>
      </c>
      <c r="B8106" t="s">
        <v>12622</v>
      </c>
      <c r="C8106" t="s">
        <v>12622</v>
      </c>
      <c r="D8106">
        <v>15.99</v>
      </c>
      <c r="E8106" t="s">
        <v>4321</v>
      </c>
      <c r="F8106" t="s">
        <v>35744</v>
      </c>
    </row>
    <row r="8107" spans="1:6">
      <c r="A8107" t="s">
        <v>4324</v>
      </c>
      <c r="B8107" t="s">
        <v>12623</v>
      </c>
      <c r="C8107" t="s">
        <v>12623</v>
      </c>
      <c r="D8107">
        <v>54</v>
      </c>
      <c r="E8107" t="s">
        <v>4321</v>
      </c>
      <c r="F8107" t="s">
        <v>35744</v>
      </c>
    </row>
    <row r="8108" spans="1:6">
      <c r="A8108" t="s">
        <v>4324</v>
      </c>
      <c r="B8108" t="s">
        <v>2080</v>
      </c>
      <c r="C8108" t="s">
        <v>12624</v>
      </c>
      <c r="D8108">
        <v>58</v>
      </c>
      <c r="E8108" t="s">
        <v>4321</v>
      </c>
      <c r="F8108" t="s">
        <v>35744</v>
      </c>
    </row>
    <row r="8109" spans="1:6">
      <c r="A8109" t="s">
        <v>4324</v>
      </c>
      <c r="B8109" t="s">
        <v>12625</v>
      </c>
      <c r="C8109" t="s">
        <v>12626</v>
      </c>
      <c r="D8109">
        <v>55</v>
      </c>
      <c r="E8109" t="s">
        <v>4321</v>
      </c>
      <c r="F8109" t="s">
        <v>35744</v>
      </c>
    </row>
    <row r="8110" spans="1:6">
      <c r="A8110" t="s">
        <v>4324</v>
      </c>
      <c r="B8110" t="s">
        <v>12627</v>
      </c>
      <c r="C8110" t="s">
        <v>12628</v>
      </c>
      <c r="D8110">
        <v>5</v>
      </c>
      <c r="E8110" t="s">
        <v>4321</v>
      </c>
      <c r="F8110" t="s">
        <v>35744</v>
      </c>
    </row>
    <row r="8111" spans="1:6">
      <c r="A8111" t="s">
        <v>4324</v>
      </c>
      <c r="B8111" t="s">
        <v>12628</v>
      </c>
      <c r="C8111" t="s">
        <v>12629</v>
      </c>
      <c r="D8111">
        <v>58</v>
      </c>
      <c r="E8111" t="s">
        <v>4321</v>
      </c>
      <c r="F8111" t="s">
        <v>35744</v>
      </c>
    </row>
    <row r="8112" spans="1:6">
      <c r="A8112" t="s">
        <v>4324</v>
      </c>
      <c r="B8112" t="s">
        <v>12630</v>
      </c>
      <c r="C8112" t="s">
        <v>12631</v>
      </c>
      <c r="D8112">
        <v>48</v>
      </c>
      <c r="E8112" t="s">
        <v>4321</v>
      </c>
      <c r="F8112" t="s">
        <v>35744</v>
      </c>
    </row>
    <row r="8113" spans="1:6">
      <c r="A8113" t="s">
        <v>4324</v>
      </c>
      <c r="B8113" t="s">
        <v>12630</v>
      </c>
      <c r="C8113" t="s">
        <v>12632</v>
      </c>
      <c r="D8113">
        <v>45</v>
      </c>
      <c r="E8113" t="s">
        <v>4321</v>
      </c>
      <c r="F8113" t="s">
        <v>35744</v>
      </c>
    </row>
    <row r="8114" spans="1:6">
      <c r="A8114" t="s">
        <v>4324</v>
      </c>
      <c r="B8114" t="s">
        <v>12633</v>
      </c>
      <c r="C8114" t="s">
        <v>12634</v>
      </c>
      <c r="D8114">
        <v>90</v>
      </c>
      <c r="E8114" t="s">
        <v>4321</v>
      </c>
      <c r="F8114" t="s">
        <v>35744</v>
      </c>
    </row>
    <row r="8115" spans="1:6">
      <c r="A8115" t="s">
        <v>4324</v>
      </c>
      <c r="B8115" t="s">
        <v>12635</v>
      </c>
      <c r="C8115" t="s">
        <v>12636</v>
      </c>
      <c r="D8115">
        <v>89</v>
      </c>
      <c r="E8115" t="s">
        <v>4321</v>
      </c>
      <c r="F8115" t="s">
        <v>35744</v>
      </c>
    </row>
    <row r="8116" spans="1:6">
      <c r="A8116" t="s">
        <v>4324</v>
      </c>
      <c r="B8116" t="s">
        <v>12637</v>
      </c>
      <c r="C8116" t="s">
        <v>12638</v>
      </c>
      <c r="D8116">
        <v>48</v>
      </c>
      <c r="E8116" t="s">
        <v>4321</v>
      </c>
      <c r="F8116" t="s">
        <v>35744</v>
      </c>
    </row>
    <row r="8117" spans="1:6">
      <c r="A8117" t="s">
        <v>4324</v>
      </c>
      <c r="B8117" t="s">
        <v>12627</v>
      </c>
      <c r="C8117" t="s">
        <v>12639</v>
      </c>
      <c r="D8117">
        <v>55</v>
      </c>
      <c r="E8117" t="s">
        <v>4321</v>
      </c>
      <c r="F8117" t="s">
        <v>35744</v>
      </c>
    </row>
    <row r="8118" spans="1:6">
      <c r="A8118" t="s">
        <v>4324</v>
      </c>
      <c r="B8118" t="s">
        <v>9575</v>
      </c>
      <c r="C8118" t="s">
        <v>12640</v>
      </c>
      <c r="D8118">
        <v>43</v>
      </c>
      <c r="E8118" t="s">
        <v>4321</v>
      </c>
      <c r="F8118" t="s">
        <v>35744</v>
      </c>
    </row>
    <row r="8119" spans="1:6">
      <c r="A8119" t="s">
        <v>4324</v>
      </c>
      <c r="B8119" t="s">
        <v>9575</v>
      </c>
      <c r="C8119" t="s">
        <v>12641</v>
      </c>
      <c r="D8119">
        <v>45</v>
      </c>
      <c r="E8119" t="s">
        <v>4321</v>
      </c>
      <c r="F8119" t="s">
        <v>35744</v>
      </c>
    </row>
    <row r="8120" spans="1:6">
      <c r="A8120" t="s">
        <v>4324</v>
      </c>
      <c r="B8120" t="s">
        <v>12642</v>
      </c>
      <c r="C8120" t="s">
        <v>12643</v>
      </c>
      <c r="D8120">
        <v>52</v>
      </c>
      <c r="E8120" t="s">
        <v>4321</v>
      </c>
      <c r="F8120" t="s">
        <v>35744</v>
      </c>
    </row>
    <row r="8121" spans="1:6">
      <c r="A8121" t="s">
        <v>4324</v>
      </c>
      <c r="B8121" t="s">
        <v>12642</v>
      </c>
      <c r="C8121" t="s">
        <v>12624</v>
      </c>
      <c r="D8121">
        <v>58</v>
      </c>
      <c r="E8121" t="s">
        <v>4321</v>
      </c>
      <c r="F8121" t="s">
        <v>35744</v>
      </c>
    </row>
    <row r="8122" spans="1:6">
      <c r="A8122" t="s">
        <v>4324</v>
      </c>
      <c r="B8122" t="s">
        <v>12625</v>
      </c>
      <c r="C8122" t="s">
        <v>12623</v>
      </c>
      <c r="D8122">
        <v>54</v>
      </c>
      <c r="E8122" t="s">
        <v>4321</v>
      </c>
      <c r="F8122" t="s">
        <v>35744</v>
      </c>
    </row>
    <row r="8123" spans="1:6">
      <c r="A8123" t="s">
        <v>4324</v>
      </c>
      <c r="B8123" t="s">
        <v>2080</v>
      </c>
      <c r="C8123" t="s">
        <v>12644</v>
      </c>
      <c r="D8123">
        <v>65</v>
      </c>
      <c r="E8123" t="s">
        <v>4321</v>
      </c>
      <c r="F8123" t="s">
        <v>35744</v>
      </c>
    </row>
    <row r="8124" spans="1:6">
      <c r="A8124" t="s">
        <v>4324</v>
      </c>
      <c r="B8124" t="s">
        <v>12645</v>
      </c>
      <c r="C8124" t="s">
        <v>12646</v>
      </c>
      <c r="D8124">
        <v>42</v>
      </c>
      <c r="E8124" t="s">
        <v>4321</v>
      </c>
      <c r="F8124" t="s">
        <v>35744</v>
      </c>
    </row>
    <row r="8125" spans="1:6">
      <c r="A8125" t="s">
        <v>4324</v>
      </c>
      <c r="B8125" t="s">
        <v>12647</v>
      </c>
      <c r="C8125" t="s">
        <v>12648</v>
      </c>
      <c r="D8125">
        <v>65</v>
      </c>
      <c r="E8125" t="s">
        <v>4321</v>
      </c>
      <c r="F8125" t="s">
        <v>35744</v>
      </c>
    </row>
    <row r="8126" spans="1:6">
      <c r="A8126" t="s">
        <v>4324</v>
      </c>
      <c r="B8126" t="s">
        <v>12649</v>
      </c>
      <c r="C8126" t="s">
        <v>12650</v>
      </c>
      <c r="D8126">
        <v>55</v>
      </c>
      <c r="E8126" t="s">
        <v>4321</v>
      </c>
      <c r="F8126" t="s">
        <v>35744</v>
      </c>
    </row>
    <row r="8127" spans="1:6">
      <c r="A8127" t="s">
        <v>4324</v>
      </c>
      <c r="B8127" t="s">
        <v>12651</v>
      </c>
      <c r="C8127" t="s">
        <v>12652</v>
      </c>
      <c r="D8127">
        <v>55</v>
      </c>
      <c r="E8127" t="s">
        <v>4321</v>
      </c>
      <c r="F8127" t="s">
        <v>35744</v>
      </c>
    </row>
    <row r="8128" spans="1:6">
      <c r="A8128" t="s">
        <v>4324</v>
      </c>
      <c r="B8128" t="s">
        <v>12653</v>
      </c>
      <c r="C8128" t="s">
        <v>12654</v>
      </c>
      <c r="D8128">
        <v>48</v>
      </c>
      <c r="E8128" t="s">
        <v>4321</v>
      </c>
      <c r="F8128" t="s">
        <v>35744</v>
      </c>
    </row>
    <row r="8129" spans="1:6">
      <c r="A8129" t="s">
        <v>4324</v>
      </c>
      <c r="B8129" t="s">
        <v>12655</v>
      </c>
      <c r="C8129" t="s">
        <v>12656</v>
      </c>
      <c r="D8129">
        <v>45</v>
      </c>
      <c r="E8129" t="s">
        <v>4321</v>
      </c>
      <c r="F8129" t="s">
        <v>35744</v>
      </c>
    </row>
    <row r="8130" spans="1:6">
      <c r="A8130" t="s">
        <v>4324</v>
      </c>
      <c r="B8130" t="s">
        <v>12657</v>
      </c>
      <c r="C8130" t="s">
        <v>12658</v>
      </c>
      <c r="D8130">
        <v>52</v>
      </c>
      <c r="E8130" t="s">
        <v>4321</v>
      </c>
      <c r="F8130" t="s">
        <v>35744</v>
      </c>
    </row>
    <row r="8131" spans="1:6">
      <c r="A8131" t="s">
        <v>4324</v>
      </c>
      <c r="B8131" t="s">
        <v>12659</v>
      </c>
      <c r="C8131" t="s">
        <v>12660</v>
      </c>
      <c r="D8131">
        <v>45</v>
      </c>
      <c r="E8131" t="s">
        <v>4321</v>
      </c>
      <c r="F8131" t="s">
        <v>35744</v>
      </c>
    </row>
    <row r="8132" spans="1:6">
      <c r="A8132" t="s">
        <v>4324</v>
      </c>
      <c r="B8132" t="s">
        <v>395</v>
      </c>
      <c r="C8132" t="s">
        <v>12661</v>
      </c>
      <c r="D8132">
        <v>48</v>
      </c>
      <c r="E8132" t="s">
        <v>4321</v>
      </c>
      <c r="F8132" t="s">
        <v>35745</v>
      </c>
    </row>
    <row r="8133" spans="1:6">
      <c r="A8133" t="s">
        <v>4324</v>
      </c>
      <c r="B8133" t="s">
        <v>901</v>
      </c>
      <c r="C8133" t="s">
        <v>12662</v>
      </c>
      <c r="D8133">
        <v>50</v>
      </c>
      <c r="E8133" t="s">
        <v>4321</v>
      </c>
      <c r="F8133" t="s">
        <v>35744</v>
      </c>
    </row>
    <row r="8134" spans="1:6">
      <c r="A8134" t="s">
        <v>4324</v>
      </c>
      <c r="B8134" t="s">
        <v>12663</v>
      </c>
      <c r="C8134" t="s">
        <v>12664</v>
      </c>
      <c r="D8134">
        <v>48</v>
      </c>
      <c r="E8134" t="s">
        <v>4321</v>
      </c>
      <c r="F8134" t="s">
        <v>35744</v>
      </c>
    </row>
    <row r="8135" spans="1:6">
      <c r="A8135" t="s">
        <v>4324</v>
      </c>
      <c r="B8135" t="s">
        <v>12665</v>
      </c>
      <c r="C8135" t="s">
        <v>12666</v>
      </c>
      <c r="D8135">
        <v>55</v>
      </c>
      <c r="E8135" t="s">
        <v>4321</v>
      </c>
      <c r="F8135" t="s">
        <v>35744</v>
      </c>
    </row>
    <row r="8136" spans="1:6">
      <c r="A8136" t="s">
        <v>4324</v>
      </c>
      <c r="B8136" t="s">
        <v>12667</v>
      </c>
      <c r="C8136" t="s">
        <v>12668</v>
      </c>
      <c r="D8136">
        <v>48</v>
      </c>
      <c r="E8136" t="s">
        <v>4321</v>
      </c>
      <c r="F8136" t="s">
        <v>35744</v>
      </c>
    </row>
    <row r="8137" spans="1:6">
      <c r="A8137" t="s">
        <v>4324</v>
      </c>
      <c r="B8137" t="s">
        <v>12669</v>
      </c>
      <c r="C8137" t="s">
        <v>12670</v>
      </c>
      <c r="D8137">
        <v>60</v>
      </c>
      <c r="E8137" t="s">
        <v>4321</v>
      </c>
      <c r="F8137" t="s">
        <v>35744</v>
      </c>
    </row>
    <row r="8138" spans="1:6">
      <c r="A8138" t="s">
        <v>4324</v>
      </c>
      <c r="B8138" t="s">
        <v>12671</v>
      </c>
      <c r="C8138" t="s">
        <v>12672</v>
      </c>
      <c r="D8138">
        <v>46</v>
      </c>
      <c r="E8138" t="s">
        <v>4321</v>
      </c>
      <c r="F8138" t="s">
        <v>35744</v>
      </c>
    </row>
    <row r="8139" spans="1:6">
      <c r="A8139" t="s">
        <v>4324</v>
      </c>
      <c r="B8139" t="s">
        <v>12673</v>
      </c>
      <c r="C8139" t="s">
        <v>12674</v>
      </c>
      <c r="D8139">
        <v>55</v>
      </c>
      <c r="E8139" t="s">
        <v>4321</v>
      </c>
      <c r="F8139" t="s">
        <v>35744</v>
      </c>
    </row>
    <row r="8140" spans="1:6">
      <c r="A8140" t="s">
        <v>4324</v>
      </c>
      <c r="B8140" t="s">
        <v>12675</v>
      </c>
      <c r="C8140" t="s">
        <v>12676</v>
      </c>
      <c r="D8140">
        <v>53</v>
      </c>
      <c r="E8140" t="s">
        <v>4321</v>
      </c>
      <c r="F8140" t="s">
        <v>35744</v>
      </c>
    </row>
    <row r="8141" spans="1:6">
      <c r="A8141" t="s">
        <v>4324</v>
      </c>
      <c r="B8141" t="s">
        <v>12677</v>
      </c>
      <c r="C8141" t="s">
        <v>12678</v>
      </c>
      <c r="D8141">
        <v>45</v>
      </c>
      <c r="E8141" t="s">
        <v>4321</v>
      </c>
      <c r="F8141" t="s">
        <v>35744</v>
      </c>
    </row>
    <row r="8142" spans="1:6">
      <c r="A8142" t="s">
        <v>4324</v>
      </c>
      <c r="B8142" t="s">
        <v>12679</v>
      </c>
      <c r="C8142" t="s">
        <v>12680</v>
      </c>
      <c r="D8142">
        <v>48</v>
      </c>
      <c r="E8142" t="s">
        <v>4321</v>
      </c>
      <c r="F8142" t="s">
        <v>35744</v>
      </c>
    </row>
    <row r="8143" spans="1:6">
      <c r="A8143" t="s">
        <v>4324</v>
      </c>
      <c r="B8143" t="s">
        <v>12681</v>
      </c>
      <c r="C8143" t="s">
        <v>12682</v>
      </c>
      <c r="D8143">
        <v>48</v>
      </c>
      <c r="E8143" t="s">
        <v>4321</v>
      </c>
      <c r="F8143" t="s">
        <v>35744</v>
      </c>
    </row>
    <row r="8144" spans="1:6">
      <c r="A8144" t="s">
        <v>4324</v>
      </c>
      <c r="B8144" t="s">
        <v>1957</v>
      </c>
      <c r="C8144" t="s">
        <v>1957</v>
      </c>
      <c r="D8144">
        <v>40</v>
      </c>
      <c r="E8144" t="s">
        <v>4321</v>
      </c>
      <c r="F8144" t="s">
        <v>35744</v>
      </c>
    </row>
    <row r="8145" spans="1:6">
      <c r="A8145" t="s">
        <v>4324</v>
      </c>
      <c r="B8145" t="s">
        <v>12683</v>
      </c>
      <c r="C8145" t="s">
        <v>12684</v>
      </c>
      <c r="D8145">
        <v>52</v>
      </c>
      <c r="E8145" t="s">
        <v>4321</v>
      </c>
      <c r="F8145" t="s">
        <v>35744</v>
      </c>
    </row>
    <row r="8146" spans="1:6">
      <c r="A8146" t="s">
        <v>4324</v>
      </c>
      <c r="B8146" t="s">
        <v>12685</v>
      </c>
      <c r="C8146" t="s">
        <v>12686</v>
      </c>
      <c r="D8146">
        <v>40</v>
      </c>
      <c r="E8146" t="s">
        <v>4321</v>
      </c>
      <c r="F8146" t="s">
        <v>35744</v>
      </c>
    </row>
    <row r="8147" spans="1:6">
      <c r="A8147" t="s">
        <v>4324</v>
      </c>
      <c r="B8147" t="s">
        <v>12687</v>
      </c>
      <c r="C8147" t="s">
        <v>12688</v>
      </c>
      <c r="D8147">
        <v>48</v>
      </c>
      <c r="E8147" t="s">
        <v>4321</v>
      </c>
      <c r="F8147" t="s">
        <v>35744</v>
      </c>
    </row>
    <row r="8148" spans="1:6">
      <c r="A8148" t="s">
        <v>4324</v>
      </c>
      <c r="B8148" t="s">
        <v>12689</v>
      </c>
      <c r="C8148" t="s">
        <v>12690</v>
      </c>
      <c r="D8148">
        <v>40</v>
      </c>
      <c r="E8148" t="s">
        <v>4321</v>
      </c>
      <c r="F8148" t="s">
        <v>35744</v>
      </c>
    </row>
    <row r="8149" spans="1:6">
      <c r="A8149" t="s">
        <v>4324</v>
      </c>
      <c r="B8149" t="s">
        <v>12691</v>
      </c>
      <c r="C8149" t="s">
        <v>12692</v>
      </c>
      <c r="D8149">
        <v>52</v>
      </c>
      <c r="E8149" t="s">
        <v>4321</v>
      </c>
      <c r="F8149" t="s">
        <v>35744</v>
      </c>
    </row>
    <row r="8150" spans="1:6">
      <c r="A8150" t="s">
        <v>4324</v>
      </c>
      <c r="B8150" t="s">
        <v>12693</v>
      </c>
      <c r="C8150" t="s">
        <v>12693</v>
      </c>
      <c r="D8150">
        <v>55</v>
      </c>
      <c r="E8150" t="s">
        <v>4321</v>
      </c>
      <c r="F8150" t="s">
        <v>35744</v>
      </c>
    </row>
    <row r="8151" spans="1:6">
      <c r="A8151" t="s">
        <v>4324</v>
      </c>
      <c r="B8151" t="s">
        <v>12694</v>
      </c>
      <c r="C8151" t="s">
        <v>12694</v>
      </c>
      <c r="D8151">
        <v>45</v>
      </c>
      <c r="E8151" t="s">
        <v>4321</v>
      </c>
      <c r="F8151" t="s">
        <v>35744</v>
      </c>
    </row>
    <row r="8152" spans="1:6">
      <c r="A8152" t="s">
        <v>4324</v>
      </c>
      <c r="B8152" t="s">
        <v>12695</v>
      </c>
      <c r="C8152" t="s">
        <v>12696</v>
      </c>
      <c r="D8152">
        <v>55</v>
      </c>
      <c r="E8152" t="s">
        <v>4321</v>
      </c>
      <c r="F8152" t="s">
        <v>35744</v>
      </c>
    </row>
    <row r="8153" spans="1:6">
      <c r="A8153" t="s">
        <v>4324</v>
      </c>
      <c r="B8153" t="s">
        <v>12697</v>
      </c>
      <c r="C8153" t="s">
        <v>12698</v>
      </c>
      <c r="D8153">
        <v>52</v>
      </c>
      <c r="E8153" t="s">
        <v>4321</v>
      </c>
      <c r="F8153" t="s">
        <v>35744</v>
      </c>
    </row>
    <row r="8154" spans="1:6">
      <c r="A8154" t="s">
        <v>4324</v>
      </c>
      <c r="B8154" t="s">
        <v>12699</v>
      </c>
      <c r="C8154" t="s">
        <v>12700</v>
      </c>
      <c r="D8154">
        <v>52</v>
      </c>
      <c r="E8154" t="s">
        <v>4321</v>
      </c>
      <c r="F8154" t="s">
        <v>35744</v>
      </c>
    </row>
    <row r="8155" spans="1:6">
      <c r="A8155" t="s">
        <v>4324</v>
      </c>
      <c r="B8155" t="s">
        <v>12701</v>
      </c>
      <c r="C8155" t="s">
        <v>12702</v>
      </c>
      <c r="D8155">
        <v>15</v>
      </c>
      <c r="E8155" t="s">
        <v>4321</v>
      </c>
      <c r="F8155" t="s">
        <v>35744</v>
      </c>
    </row>
    <row r="8156" spans="1:6">
      <c r="A8156" t="s">
        <v>4324</v>
      </c>
      <c r="B8156" t="s">
        <v>12703</v>
      </c>
      <c r="D8156">
        <v>15</v>
      </c>
      <c r="E8156" t="s">
        <v>4321</v>
      </c>
      <c r="F8156" t="s">
        <v>35745</v>
      </c>
    </row>
    <row r="8157" spans="1:6">
      <c r="A8157" t="s">
        <v>4324</v>
      </c>
      <c r="B8157" t="s">
        <v>12704</v>
      </c>
      <c r="C8157" t="s">
        <v>12704</v>
      </c>
      <c r="D8157">
        <v>15</v>
      </c>
      <c r="E8157" t="s">
        <v>4321</v>
      </c>
      <c r="F8157" t="s">
        <v>35744</v>
      </c>
    </row>
    <row r="8158" spans="1:6">
      <c r="A8158" t="s">
        <v>4324</v>
      </c>
      <c r="B8158" t="s">
        <v>12705</v>
      </c>
      <c r="C8158" t="s">
        <v>12706</v>
      </c>
      <c r="D8158">
        <v>10</v>
      </c>
      <c r="E8158" t="s">
        <v>4321</v>
      </c>
      <c r="F8158" t="s">
        <v>35744</v>
      </c>
    </row>
    <row r="8159" spans="1:6">
      <c r="A8159" t="s">
        <v>4324</v>
      </c>
      <c r="B8159" t="s">
        <v>12707</v>
      </c>
      <c r="C8159" t="s">
        <v>12708</v>
      </c>
      <c r="D8159">
        <v>15</v>
      </c>
      <c r="E8159" t="s">
        <v>4321</v>
      </c>
      <c r="F8159" t="s">
        <v>35744</v>
      </c>
    </row>
    <row r="8160" spans="1:6">
      <c r="A8160" t="s">
        <v>4324</v>
      </c>
      <c r="B8160" t="s">
        <v>12709</v>
      </c>
      <c r="C8160" t="s">
        <v>12710</v>
      </c>
      <c r="D8160">
        <v>5</v>
      </c>
      <c r="E8160" t="s">
        <v>4321</v>
      </c>
      <c r="F8160" t="s">
        <v>35744</v>
      </c>
    </row>
    <row r="8161" spans="1:6">
      <c r="A8161" t="s">
        <v>4324</v>
      </c>
      <c r="B8161" t="s">
        <v>12711</v>
      </c>
      <c r="D8161">
        <v>3.5</v>
      </c>
      <c r="E8161" t="s">
        <v>4321</v>
      </c>
      <c r="F8161" t="s">
        <v>35744</v>
      </c>
    </row>
    <row r="8162" spans="1:6">
      <c r="A8162" t="s">
        <v>4324</v>
      </c>
      <c r="B8162" t="s">
        <v>12712</v>
      </c>
      <c r="D8162">
        <v>7</v>
      </c>
      <c r="E8162" t="s">
        <v>4321</v>
      </c>
      <c r="F8162" t="s">
        <v>35744</v>
      </c>
    </row>
    <row r="8163" spans="1:6">
      <c r="A8163" t="s">
        <v>4324</v>
      </c>
      <c r="B8163" t="s">
        <v>12713</v>
      </c>
      <c r="D8163">
        <v>3.5</v>
      </c>
      <c r="E8163" t="s">
        <v>4321</v>
      </c>
      <c r="F8163" t="s">
        <v>35744</v>
      </c>
    </row>
    <row r="8164" spans="1:6">
      <c r="A8164" t="s">
        <v>4324</v>
      </c>
      <c r="B8164" t="s">
        <v>12714</v>
      </c>
      <c r="D8164">
        <v>4</v>
      </c>
      <c r="E8164" t="s">
        <v>4321</v>
      </c>
      <c r="F8164" t="s">
        <v>35744</v>
      </c>
    </row>
    <row r="8165" spans="1:6">
      <c r="A8165" t="s">
        <v>4324</v>
      </c>
      <c r="B8165" t="s">
        <v>12715</v>
      </c>
      <c r="C8165" t="s">
        <v>12716</v>
      </c>
      <c r="D8165">
        <v>4</v>
      </c>
      <c r="E8165" t="s">
        <v>4321</v>
      </c>
      <c r="F8165" t="s">
        <v>35744</v>
      </c>
    </row>
    <row r="8166" spans="1:6">
      <c r="A8166" t="s">
        <v>4324</v>
      </c>
      <c r="B8166" t="s">
        <v>12717</v>
      </c>
      <c r="D8166">
        <v>3</v>
      </c>
      <c r="E8166" t="s">
        <v>4321</v>
      </c>
      <c r="F8166" t="s">
        <v>35744</v>
      </c>
    </row>
    <row r="8167" spans="1:6">
      <c r="A8167" t="s">
        <v>4324</v>
      </c>
      <c r="B8167" t="s">
        <v>12718</v>
      </c>
      <c r="D8167">
        <v>6</v>
      </c>
      <c r="E8167" t="s">
        <v>4321</v>
      </c>
      <c r="F8167" t="s">
        <v>35744</v>
      </c>
    </row>
    <row r="8168" spans="1:6">
      <c r="A8168" t="s">
        <v>4324</v>
      </c>
      <c r="B8168" t="s">
        <v>2293</v>
      </c>
      <c r="D8168">
        <v>2.5</v>
      </c>
      <c r="E8168" t="s">
        <v>4321</v>
      </c>
      <c r="F8168" t="s">
        <v>35744</v>
      </c>
    </row>
    <row r="8169" spans="1:6">
      <c r="A8169" t="s">
        <v>4324</v>
      </c>
      <c r="B8169" t="s">
        <v>12719</v>
      </c>
      <c r="D8169">
        <v>4</v>
      </c>
      <c r="E8169" t="s">
        <v>4321</v>
      </c>
      <c r="F8169" t="s">
        <v>35744</v>
      </c>
    </row>
    <row r="8170" spans="1:6">
      <c r="A8170" t="s">
        <v>4324</v>
      </c>
      <c r="B8170" t="s">
        <v>12720</v>
      </c>
      <c r="D8170">
        <v>5</v>
      </c>
      <c r="E8170" t="s">
        <v>4321</v>
      </c>
      <c r="F8170" t="s">
        <v>35745</v>
      </c>
    </row>
    <row r="8171" spans="1:6">
      <c r="A8171" t="s">
        <v>4324</v>
      </c>
      <c r="B8171" t="s">
        <v>12721</v>
      </c>
      <c r="D8171">
        <v>5</v>
      </c>
      <c r="E8171" t="s">
        <v>4321</v>
      </c>
      <c r="F8171" t="s">
        <v>35744</v>
      </c>
    </row>
    <row r="8172" spans="1:6">
      <c r="A8172" t="s">
        <v>4324</v>
      </c>
      <c r="B8172" t="s">
        <v>12722</v>
      </c>
      <c r="D8172">
        <v>2.5</v>
      </c>
      <c r="E8172" t="s">
        <v>4321</v>
      </c>
      <c r="F8172" t="s">
        <v>35744</v>
      </c>
    </row>
    <row r="8173" spans="1:6">
      <c r="A8173" t="s">
        <v>4324</v>
      </c>
      <c r="B8173" t="s">
        <v>12723</v>
      </c>
      <c r="D8173">
        <v>3</v>
      </c>
      <c r="E8173" t="s">
        <v>4321</v>
      </c>
      <c r="F8173" t="s">
        <v>35744</v>
      </c>
    </row>
    <row r="8174" spans="1:6">
      <c r="A8174" t="s">
        <v>4324</v>
      </c>
      <c r="B8174" t="s">
        <v>12724</v>
      </c>
      <c r="D8174">
        <v>3</v>
      </c>
      <c r="E8174" t="s">
        <v>4321</v>
      </c>
      <c r="F8174" t="s">
        <v>35744</v>
      </c>
    </row>
    <row r="8175" spans="1:6">
      <c r="A8175" t="s">
        <v>4324</v>
      </c>
      <c r="B8175" t="s">
        <v>12628</v>
      </c>
      <c r="D8175">
        <v>5</v>
      </c>
      <c r="E8175" t="s">
        <v>4321</v>
      </c>
      <c r="F8175" t="s">
        <v>35744</v>
      </c>
    </row>
    <row r="8176" spans="1:6">
      <c r="A8176" t="s">
        <v>4324</v>
      </c>
      <c r="B8176" t="s">
        <v>12725</v>
      </c>
      <c r="D8176">
        <v>3</v>
      </c>
      <c r="E8176" t="s">
        <v>4321</v>
      </c>
      <c r="F8176" t="s">
        <v>35744</v>
      </c>
    </row>
    <row r="8177" spans="1:6">
      <c r="A8177" t="s">
        <v>4324</v>
      </c>
      <c r="B8177" t="s">
        <v>12726</v>
      </c>
      <c r="D8177">
        <v>3</v>
      </c>
      <c r="E8177" t="s">
        <v>4321</v>
      </c>
      <c r="F8177" t="s">
        <v>35744</v>
      </c>
    </row>
    <row r="8178" spans="1:6">
      <c r="A8178" t="s">
        <v>4324</v>
      </c>
      <c r="B8178" t="s">
        <v>12727</v>
      </c>
      <c r="D8178">
        <v>3.5</v>
      </c>
      <c r="E8178" t="s">
        <v>4321</v>
      </c>
      <c r="F8178" t="s">
        <v>35744</v>
      </c>
    </row>
    <row r="8179" spans="1:6">
      <c r="A8179" t="s">
        <v>4324</v>
      </c>
      <c r="B8179" t="s">
        <v>12727</v>
      </c>
      <c r="D8179">
        <v>3.99</v>
      </c>
      <c r="E8179" t="s">
        <v>4321</v>
      </c>
      <c r="F8179" t="s">
        <v>35744</v>
      </c>
    </row>
    <row r="8180" spans="1:6">
      <c r="A8180" t="s">
        <v>4324</v>
      </c>
      <c r="B8180" t="s">
        <v>12728</v>
      </c>
      <c r="D8180">
        <v>5</v>
      </c>
      <c r="E8180" t="s">
        <v>4321</v>
      </c>
      <c r="F8180" t="s">
        <v>35744</v>
      </c>
    </row>
    <row r="8181" spans="1:6">
      <c r="A8181" t="s">
        <v>4324</v>
      </c>
      <c r="B8181" t="s">
        <v>12729</v>
      </c>
      <c r="D8181">
        <v>5</v>
      </c>
      <c r="E8181" t="s">
        <v>4321</v>
      </c>
      <c r="F8181" t="s">
        <v>35744</v>
      </c>
    </row>
    <row r="8182" spans="1:6">
      <c r="A8182" t="s">
        <v>4324</v>
      </c>
      <c r="B8182" t="s">
        <v>12730</v>
      </c>
      <c r="D8182">
        <v>8</v>
      </c>
      <c r="E8182" t="s">
        <v>4321</v>
      </c>
      <c r="F8182" t="s">
        <v>35744</v>
      </c>
    </row>
    <row r="8183" spans="1:6">
      <c r="A8183" t="s">
        <v>4324</v>
      </c>
      <c r="B8183" t="s">
        <v>12731</v>
      </c>
      <c r="D8183">
        <v>5</v>
      </c>
      <c r="E8183" t="s">
        <v>4321</v>
      </c>
      <c r="F8183" t="s">
        <v>35744</v>
      </c>
    </row>
    <row r="8184" spans="1:6">
      <c r="A8184" t="s">
        <v>4324</v>
      </c>
      <c r="B8184" t="s">
        <v>12732</v>
      </c>
      <c r="D8184">
        <v>5</v>
      </c>
      <c r="E8184" t="s">
        <v>4321</v>
      </c>
      <c r="F8184" t="s">
        <v>35744</v>
      </c>
    </row>
    <row r="8185" spans="1:6">
      <c r="A8185" t="s">
        <v>4324</v>
      </c>
      <c r="B8185" t="s">
        <v>12733</v>
      </c>
      <c r="D8185">
        <v>4</v>
      </c>
      <c r="E8185" t="s">
        <v>4321</v>
      </c>
      <c r="F8185" t="s">
        <v>35744</v>
      </c>
    </row>
    <row r="8186" spans="1:6">
      <c r="A8186" t="s">
        <v>4324</v>
      </c>
      <c r="B8186" t="s">
        <v>12734</v>
      </c>
      <c r="D8186">
        <v>6</v>
      </c>
      <c r="E8186" t="s">
        <v>4321</v>
      </c>
      <c r="F8186" t="s">
        <v>35744</v>
      </c>
    </row>
    <row r="8187" spans="1:6">
      <c r="A8187" t="s">
        <v>4324</v>
      </c>
      <c r="B8187" t="s">
        <v>12735</v>
      </c>
      <c r="D8187">
        <v>6</v>
      </c>
      <c r="E8187" t="s">
        <v>4321</v>
      </c>
      <c r="F8187" t="s">
        <v>35744</v>
      </c>
    </row>
    <row r="8188" spans="1:6">
      <c r="A8188" t="s">
        <v>4324</v>
      </c>
      <c r="B8188" t="s">
        <v>12736</v>
      </c>
      <c r="D8188">
        <v>6</v>
      </c>
      <c r="E8188" t="s">
        <v>4321</v>
      </c>
      <c r="F8188" t="s">
        <v>35744</v>
      </c>
    </row>
    <row r="8189" spans="1:6">
      <c r="A8189" t="s">
        <v>4324</v>
      </c>
      <c r="B8189" t="s">
        <v>5382</v>
      </c>
      <c r="C8189" t="s">
        <v>12737</v>
      </c>
      <c r="D8189">
        <v>18</v>
      </c>
      <c r="E8189" t="s">
        <v>4321</v>
      </c>
      <c r="F8189" t="s">
        <v>35744</v>
      </c>
    </row>
    <row r="8190" spans="1:6">
      <c r="A8190" t="s">
        <v>4324</v>
      </c>
      <c r="B8190" t="s">
        <v>12738</v>
      </c>
      <c r="C8190" t="s">
        <v>12739</v>
      </c>
      <c r="D8190">
        <v>18</v>
      </c>
      <c r="E8190" t="s">
        <v>4321</v>
      </c>
      <c r="F8190" t="s">
        <v>35745</v>
      </c>
    </row>
    <row r="8191" spans="1:6">
      <c r="A8191" t="s">
        <v>4324</v>
      </c>
      <c r="B8191" t="s">
        <v>12740</v>
      </c>
      <c r="C8191" t="s">
        <v>12741</v>
      </c>
      <c r="D8191">
        <v>18</v>
      </c>
      <c r="E8191" t="s">
        <v>4321</v>
      </c>
      <c r="F8191" t="s">
        <v>35744</v>
      </c>
    </row>
    <row r="8192" spans="1:6">
      <c r="A8192" t="s">
        <v>4324</v>
      </c>
      <c r="B8192" t="s">
        <v>12742</v>
      </c>
      <c r="C8192" t="s">
        <v>12743</v>
      </c>
      <c r="D8192">
        <v>18</v>
      </c>
      <c r="E8192" t="s">
        <v>4321</v>
      </c>
      <c r="F8192" t="s">
        <v>35744</v>
      </c>
    </row>
    <row r="8193" spans="1:6">
      <c r="A8193" t="s">
        <v>4324</v>
      </c>
      <c r="B8193" t="s">
        <v>12744</v>
      </c>
      <c r="C8193" t="s">
        <v>12745</v>
      </c>
      <c r="D8193">
        <v>16</v>
      </c>
      <c r="E8193" t="s">
        <v>4321</v>
      </c>
      <c r="F8193" t="s">
        <v>35744</v>
      </c>
    </row>
    <row r="8194" spans="1:6">
      <c r="A8194" t="s">
        <v>4324</v>
      </c>
      <c r="B8194" t="s">
        <v>12746</v>
      </c>
      <c r="C8194" t="s">
        <v>12747</v>
      </c>
      <c r="D8194">
        <v>15</v>
      </c>
      <c r="E8194" t="s">
        <v>4321</v>
      </c>
      <c r="F8194" t="s">
        <v>35744</v>
      </c>
    </row>
    <row r="8195" spans="1:6">
      <c r="A8195" t="s">
        <v>4324</v>
      </c>
      <c r="B8195" t="s">
        <v>12748</v>
      </c>
      <c r="C8195" t="s">
        <v>12749</v>
      </c>
      <c r="D8195">
        <v>15</v>
      </c>
      <c r="E8195" t="s">
        <v>4321</v>
      </c>
      <c r="F8195" t="s">
        <v>35744</v>
      </c>
    </row>
    <row r="8196" spans="1:6">
      <c r="A8196" t="s">
        <v>4324</v>
      </c>
      <c r="B8196" t="s">
        <v>5398</v>
      </c>
      <c r="C8196" t="s">
        <v>12750</v>
      </c>
      <c r="D8196">
        <v>18</v>
      </c>
      <c r="E8196" t="s">
        <v>4321</v>
      </c>
      <c r="F8196" t="s">
        <v>35744</v>
      </c>
    </row>
    <row r="8197" spans="1:6">
      <c r="A8197" t="s">
        <v>4324</v>
      </c>
      <c r="B8197" t="s">
        <v>12751</v>
      </c>
      <c r="C8197" t="s">
        <v>12752</v>
      </c>
      <c r="D8197">
        <v>15</v>
      </c>
      <c r="E8197" t="s">
        <v>4321</v>
      </c>
      <c r="F8197" t="s">
        <v>35744</v>
      </c>
    </row>
    <row r="8198" spans="1:6">
      <c r="A8198" t="s">
        <v>4324</v>
      </c>
      <c r="B8198" t="s">
        <v>12753</v>
      </c>
      <c r="C8198" t="s">
        <v>12754</v>
      </c>
      <c r="D8198">
        <v>19</v>
      </c>
      <c r="E8198" t="s">
        <v>4321</v>
      </c>
      <c r="F8198" t="s">
        <v>35744</v>
      </c>
    </row>
    <row r="8199" spans="1:6">
      <c r="A8199" t="s">
        <v>4324</v>
      </c>
      <c r="B8199" t="s">
        <v>12755</v>
      </c>
      <c r="C8199" t="s">
        <v>12756</v>
      </c>
      <c r="D8199">
        <v>12</v>
      </c>
      <c r="E8199" t="s">
        <v>4321</v>
      </c>
      <c r="F8199" t="s">
        <v>35744</v>
      </c>
    </row>
    <row r="8200" spans="1:6">
      <c r="A8200" t="s">
        <v>4324</v>
      </c>
      <c r="B8200" t="s">
        <v>12757</v>
      </c>
      <c r="C8200" t="s">
        <v>12758</v>
      </c>
      <c r="D8200">
        <v>19</v>
      </c>
      <c r="E8200" t="s">
        <v>4321</v>
      </c>
      <c r="F8200" t="s">
        <v>35744</v>
      </c>
    </row>
    <row r="8201" spans="1:6">
      <c r="A8201" t="s">
        <v>4324</v>
      </c>
      <c r="B8201" t="s">
        <v>12759</v>
      </c>
      <c r="C8201" t="s">
        <v>12760</v>
      </c>
      <c r="D8201">
        <v>12</v>
      </c>
      <c r="E8201" t="s">
        <v>4321</v>
      </c>
      <c r="F8201" t="s">
        <v>35744</v>
      </c>
    </row>
    <row r="8202" spans="1:6">
      <c r="A8202" t="s">
        <v>4324</v>
      </c>
      <c r="B8202" t="s">
        <v>2269</v>
      </c>
      <c r="C8202" t="s">
        <v>12761</v>
      </c>
      <c r="D8202">
        <v>25</v>
      </c>
      <c r="E8202" t="s">
        <v>4321</v>
      </c>
      <c r="F8202" t="s">
        <v>35744</v>
      </c>
    </row>
    <row r="8203" spans="1:6">
      <c r="A8203" t="s">
        <v>4324</v>
      </c>
      <c r="B8203" t="s">
        <v>12762</v>
      </c>
      <c r="C8203" t="s">
        <v>12763</v>
      </c>
      <c r="D8203">
        <v>28</v>
      </c>
      <c r="E8203" t="s">
        <v>4321</v>
      </c>
      <c r="F8203" t="s">
        <v>35744</v>
      </c>
    </row>
    <row r="8204" spans="1:6">
      <c r="A8204" t="s">
        <v>4324</v>
      </c>
      <c r="B8204" t="s">
        <v>12764</v>
      </c>
      <c r="C8204" t="s">
        <v>12765</v>
      </c>
      <c r="D8204">
        <v>22</v>
      </c>
      <c r="E8204" t="s">
        <v>4321</v>
      </c>
      <c r="F8204" t="s">
        <v>35744</v>
      </c>
    </row>
    <row r="8205" spans="1:6">
      <c r="A8205" t="s">
        <v>4324</v>
      </c>
      <c r="B8205" t="s">
        <v>12766</v>
      </c>
      <c r="C8205" t="s">
        <v>12767</v>
      </c>
      <c r="D8205">
        <v>25</v>
      </c>
      <c r="E8205" t="s">
        <v>4321</v>
      </c>
      <c r="F8205" t="s">
        <v>35744</v>
      </c>
    </row>
    <row r="8206" spans="1:6">
      <c r="A8206" t="s">
        <v>4324</v>
      </c>
      <c r="B8206" t="s">
        <v>12768</v>
      </c>
      <c r="C8206" t="s">
        <v>12769</v>
      </c>
      <c r="D8206">
        <v>20</v>
      </c>
      <c r="E8206" t="s">
        <v>4321</v>
      </c>
      <c r="F8206" t="s">
        <v>35744</v>
      </c>
    </row>
    <row r="8207" spans="1:6">
      <c r="A8207" t="s">
        <v>4324</v>
      </c>
      <c r="B8207" t="s">
        <v>12770</v>
      </c>
      <c r="C8207" t="s">
        <v>12771</v>
      </c>
      <c r="D8207">
        <v>25</v>
      </c>
      <c r="E8207" t="s">
        <v>4321</v>
      </c>
      <c r="F8207" t="s">
        <v>35744</v>
      </c>
    </row>
    <row r="8208" spans="1:6">
      <c r="A8208" t="s">
        <v>4324</v>
      </c>
      <c r="B8208" t="s">
        <v>12772</v>
      </c>
      <c r="C8208" t="s">
        <v>12773</v>
      </c>
      <c r="D8208">
        <v>19</v>
      </c>
      <c r="E8208" t="s">
        <v>4321</v>
      </c>
      <c r="F8208" t="s">
        <v>35744</v>
      </c>
    </row>
    <row r="8209" spans="1:6">
      <c r="A8209" t="s">
        <v>4324</v>
      </c>
      <c r="B8209" t="s">
        <v>12774</v>
      </c>
      <c r="C8209" t="s">
        <v>12775</v>
      </c>
      <c r="D8209">
        <v>19</v>
      </c>
      <c r="E8209" t="s">
        <v>4321</v>
      </c>
      <c r="F8209" t="s">
        <v>35744</v>
      </c>
    </row>
    <row r="8210" spans="1:6">
      <c r="A8210" t="s">
        <v>4324</v>
      </c>
      <c r="B8210" t="s">
        <v>12776</v>
      </c>
      <c r="C8210" t="s">
        <v>12777</v>
      </c>
      <c r="D8210">
        <v>48</v>
      </c>
      <c r="E8210" t="s">
        <v>4321</v>
      </c>
      <c r="F8210" t="s">
        <v>35744</v>
      </c>
    </row>
    <row r="8211" spans="1:6">
      <c r="A8211" t="s">
        <v>4324</v>
      </c>
      <c r="B8211" t="s">
        <v>12778</v>
      </c>
      <c r="C8211" t="s">
        <v>12779</v>
      </c>
      <c r="D8211">
        <v>84.9</v>
      </c>
      <c r="E8211" t="s">
        <v>4321</v>
      </c>
      <c r="F8211" t="s">
        <v>35744</v>
      </c>
    </row>
    <row r="8212" spans="1:6">
      <c r="A8212" t="s">
        <v>4324</v>
      </c>
      <c r="B8212" t="s">
        <v>12780</v>
      </c>
      <c r="C8212" t="s">
        <v>12781</v>
      </c>
      <c r="D8212">
        <v>48</v>
      </c>
      <c r="E8212" t="s">
        <v>4321</v>
      </c>
      <c r="F8212" t="s">
        <v>35744</v>
      </c>
    </row>
    <row r="8213" spans="1:6">
      <c r="A8213" t="s">
        <v>4324</v>
      </c>
      <c r="B8213" t="s">
        <v>12782</v>
      </c>
      <c r="C8213" t="s">
        <v>12783</v>
      </c>
      <c r="D8213">
        <v>52</v>
      </c>
      <c r="E8213" t="s">
        <v>4321</v>
      </c>
      <c r="F8213" t="s">
        <v>35744</v>
      </c>
    </row>
    <row r="8214" spans="1:6">
      <c r="A8214" t="s">
        <v>4324</v>
      </c>
      <c r="B8214" t="s">
        <v>12784</v>
      </c>
      <c r="C8214" t="s">
        <v>12785</v>
      </c>
      <c r="D8214">
        <v>16</v>
      </c>
      <c r="E8214" t="s">
        <v>4321</v>
      </c>
      <c r="F8214" t="s">
        <v>35744</v>
      </c>
    </row>
    <row r="8215" spans="1:6">
      <c r="A8215" t="s">
        <v>4324</v>
      </c>
      <c r="B8215" t="s">
        <v>12786</v>
      </c>
      <c r="C8215" t="s">
        <v>12787</v>
      </c>
      <c r="D8215">
        <v>30</v>
      </c>
      <c r="E8215" t="s">
        <v>4321</v>
      </c>
      <c r="F8215" t="s">
        <v>35744</v>
      </c>
    </row>
    <row r="8216" spans="1:6">
      <c r="A8216" t="s">
        <v>4324</v>
      </c>
      <c r="B8216" t="s">
        <v>12788</v>
      </c>
      <c r="C8216" t="s">
        <v>12789</v>
      </c>
      <c r="D8216">
        <v>28</v>
      </c>
      <c r="E8216" t="s">
        <v>4321</v>
      </c>
      <c r="F8216" t="s">
        <v>35744</v>
      </c>
    </row>
    <row r="8217" spans="1:6">
      <c r="A8217" t="s">
        <v>4324</v>
      </c>
      <c r="B8217" t="s">
        <v>12790</v>
      </c>
      <c r="C8217" t="s">
        <v>12791</v>
      </c>
      <c r="D8217">
        <v>52</v>
      </c>
      <c r="E8217" t="s">
        <v>4321</v>
      </c>
      <c r="F8217" t="s">
        <v>35744</v>
      </c>
    </row>
    <row r="8218" spans="1:6">
      <c r="A8218" t="s">
        <v>4324</v>
      </c>
      <c r="B8218" t="s">
        <v>2181</v>
      </c>
      <c r="D8218">
        <v>49</v>
      </c>
      <c r="E8218" t="s">
        <v>4321</v>
      </c>
      <c r="F8218" t="s">
        <v>35744</v>
      </c>
    </row>
    <row r="8219" spans="1:6">
      <c r="A8219" t="s">
        <v>4324</v>
      </c>
      <c r="B8219" t="s">
        <v>12792</v>
      </c>
      <c r="C8219" t="s">
        <v>4899</v>
      </c>
      <c r="D8219">
        <v>45</v>
      </c>
      <c r="E8219" t="s">
        <v>4321</v>
      </c>
      <c r="F8219" t="s">
        <v>35744</v>
      </c>
    </row>
    <row r="8220" spans="1:6">
      <c r="A8220" t="s">
        <v>4324</v>
      </c>
      <c r="B8220" t="s">
        <v>12793</v>
      </c>
      <c r="D8220">
        <v>56</v>
      </c>
      <c r="E8220" t="s">
        <v>4321</v>
      </c>
      <c r="F8220" t="s">
        <v>35744</v>
      </c>
    </row>
    <row r="8221" spans="1:6">
      <c r="A8221" t="s">
        <v>4324</v>
      </c>
      <c r="B8221" t="s">
        <v>12794</v>
      </c>
      <c r="D8221">
        <v>52</v>
      </c>
      <c r="E8221" t="s">
        <v>4321</v>
      </c>
      <c r="F8221" t="s">
        <v>35744</v>
      </c>
    </row>
    <row r="8222" spans="1:6">
      <c r="A8222" t="s">
        <v>4324</v>
      </c>
      <c r="B8222" t="s">
        <v>4900</v>
      </c>
      <c r="C8222" t="s">
        <v>12795</v>
      </c>
      <c r="D8222">
        <v>12</v>
      </c>
      <c r="E8222" t="s">
        <v>4321</v>
      </c>
      <c r="F8222" t="s">
        <v>35744</v>
      </c>
    </row>
    <row r="8223" spans="1:6">
      <c r="A8223" t="s">
        <v>4324</v>
      </c>
      <c r="B8223" t="s">
        <v>12796</v>
      </c>
      <c r="C8223" t="s">
        <v>12797</v>
      </c>
      <c r="D8223">
        <v>12</v>
      </c>
      <c r="E8223" t="s">
        <v>4321</v>
      </c>
      <c r="F8223" t="s">
        <v>35744</v>
      </c>
    </row>
    <row r="8224" spans="1:6">
      <c r="A8224" t="s">
        <v>4324</v>
      </c>
      <c r="B8224" t="s">
        <v>395</v>
      </c>
      <c r="C8224" t="s">
        <v>12798</v>
      </c>
      <c r="D8224">
        <v>12</v>
      </c>
      <c r="E8224" t="s">
        <v>4321</v>
      </c>
      <c r="F8224" t="s">
        <v>35745</v>
      </c>
    </row>
    <row r="8225" spans="1:6">
      <c r="A8225" t="s">
        <v>4324</v>
      </c>
      <c r="B8225" t="s">
        <v>12799</v>
      </c>
      <c r="C8225" t="s">
        <v>12800</v>
      </c>
      <c r="D8225">
        <v>14</v>
      </c>
      <c r="E8225" t="s">
        <v>4321</v>
      </c>
      <c r="F8225" t="s">
        <v>35745</v>
      </c>
    </row>
    <row r="8226" spans="1:6">
      <c r="A8226" t="s">
        <v>4324</v>
      </c>
      <c r="B8226" t="s">
        <v>12801</v>
      </c>
      <c r="C8226" t="s">
        <v>12802</v>
      </c>
      <c r="D8226">
        <v>7</v>
      </c>
      <c r="E8226" t="s">
        <v>4321</v>
      </c>
      <c r="F8226" t="s">
        <v>35745</v>
      </c>
    </row>
    <row r="8227" spans="1:6">
      <c r="A8227" t="s">
        <v>4324</v>
      </c>
      <c r="B8227" t="s">
        <v>901</v>
      </c>
      <c r="C8227" t="s">
        <v>12803</v>
      </c>
      <c r="D8227">
        <v>12</v>
      </c>
      <c r="E8227" t="s">
        <v>4321</v>
      </c>
      <c r="F8227" t="s">
        <v>35744</v>
      </c>
    </row>
    <row r="8228" spans="1:6">
      <c r="A8228" t="s">
        <v>4324</v>
      </c>
      <c r="B8228" t="s">
        <v>5126</v>
      </c>
      <c r="C8228" t="s">
        <v>12804</v>
      </c>
      <c r="D8228">
        <v>14</v>
      </c>
      <c r="E8228" t="s">
        <v>4321</v>
      </c>
      <c r="F8228" t="s">
        <v>35744</v>
      </c>
    </row>
    <row r="8229" spans="1:6">
      <c r="A8229" t="s">
        <v>4324</v>
      </c>
      <c r="B8229" t="s">
        <v>12805</v>
      </c>
      <c r="C8229" t="s">
        <v>12806</v>
      </c>
      <c r="D8229">
        <v>0.5</v>
      </c>
      <c r="E8229" t="s">
        <v>4321</v>
      </c>
      <c r="F8229" t="s">
        <v>35744</v>
      </c>
    </row>
    <row r="8230" spans="1:6">
      <c r="A8230" t="s">
        <v>4324</v>
      </c>
      <c r="B8230" t="s">
        <v>12807</v>
      </c>
      <c r="C8230" t="s">
        <v>12808</v>
      </c>
      <c r="D8230">
        <v>7</v>
      </c>
      <c r="E8230" t="s">
        <v>4321</v>
      </c>
      <c r="F8230" t="s">
        <v>35744</v>
      </c>
    </row>
    <row r="8231" spans="1:6">
      <c r="A8231" t="s">
        <v>4324</v>
      </c>
      <c r="B8231" t="s">
        <v>12809</v>
      </c>
      <c r="C8231" t="s">
        <v>12810</v>
      </c>
      <c r="D8231">
        <v>5</v>
      </c>
      <c r="E8231" t="s">
        <v>4321</v>
      </c>
      <c r="F8231" t="s">
        <v>35744</v>
      </c>
    </row>
    <row r="8232" spans="1:6">
      <c r="A8232" t="s">
        <v>4324</v>
      </c>
      <c r="B8232" t="s">
        <v>12811</v>
      </c>
      <c r="C8232" t="s">
        <v>12812</v>
      </c>
      <c r="D8232">
        <v>7</v>
      </c>
      <c r="E8232" t="s">
        <v>4321</v>
      </c>
      <c r="F8232" t="s">
        <v>35744</v>
      </c>
    </row>
    <row r="8233" spans="1:6">
      <c r="A8233" t="s">
        <v>4324</v>
      </c>
      <c r="B8233" t="s">
        <v>12813</v>
      </c>
      <c r="C8233" t="s">
        <v>12814</v>
      </c>
      <c r="D8233">
        <v>5</v>
      </c>
      <c r="E8233" t="s">
        <v>4321</v>
      </c>
      <c r="F8233" t="s">
        <v>35744</v>
      </c>
    </row>
    <row r="8234" spans="1:6">
      <c r="A8234" t="s">
        <v>4324</v>
      </c>
      <c r="B8234" t="s">
        <v>12815</v>
      </c>
      <c r="C8234" t="s">
        <v>12816</v>
      </c>
      <c r="D8234">
        <v>16</v>
      </c>
      <c r="E8234" t="s">
        <v>4321</v>
      </c>
      <c r="F8234" t="s">
        <v>35744</v>
      </c>
    </row>
    <row r="8235" spans="1:6">
      <c r="A8235" t="s">
        <v>4324</v>
      </c>
      <c r="B8235" t="s">
        <v>12817</v>
      </c>
      <c r="C8235" t="s">
        <v>12818</v>
      </c>
      <c r="D8235">
        <v>15</v>
      </c>
      <c r="E8235" t="s">
        <v>4321</v>
      </c>
      <c r="F8235" t="s">
        <v>35744</v>
      </c>
    </row>
    <row r="8236" spans="1:6">
      <c r="A8236" t="s">
        <v>4324</v>
      </c>
      <c r="B8236" t="s">
        <v>12819</v>
      </c>
      <c r="C8236" t="s">
        <v>12820</v>
      </c>
      <c r="D8236">
        <v>9</v>
      </c>
      <c r="E8236" t="s">
        <v>4321</v>
      </c>
      <c r="F8236" t="s">
        <v>35744</v>
      </c>
    </row>
    <row r="8237" spans="1:6">
      <c r="A8237" t="s">
        <v>4324</v>
      </c>
      <c r="B8237" t="s">
        <v>12821</v>
      </c>
      <c r="C8237" t="s">
        <v>12822</v>
      </c>
      <c r="D8237">
        <v>18</v>
      </c>
      <c r="E8237" t="s">
        <v>4321</v>
      </c>
      <c r="F8237" t="s">
        <v>35744</v>
      </c>
    </row>
    <row r="8238" spans="1:6">
      <c r="A8238" t="s">
        <v>4324</v>
      </c>
      <c r="B8238" t="s">
        <v>12823</v>
      </c>
      <c r="C8238" t="s">
        <v>12824</v>
      </c>
      <c r="D8238">
        <v>5</v>
      </c>
      <c r="E8238" t="s">
        <v>4321</v>
      </c>
      <c r="F8238" t="s">
        <v>35744</v>
      </c>
    </row>
    <row r="8239" spans="1:6">
      <c r="A8239" t="s">
        <v>4326</v>
      </c>
      <c r="B8239" t="s">
        <v>4325</v>
      </c>
      <c r="C8239" t="s">
        <v>7549</v>
      </c>
      <c r="D8239">
        <v>25</v>
      </c>
      <c r="E8239" t="s">
        <v>4325</v>
      </c>
      <c r="F8239" t="s">
        <v>35744</v>
      </c>
    </row>
    <row r="8240" spans="1:6">
      <c r="A8240" t="s">
        <v>4326</v>
      </c>
      <c r="B8240" t="s">
        <v>12440</v>
      </c>
      <c r="C8240" t="s">
        <v>12440</v>
      </c>
      <c r="D8240">
        <v>17.989999999999998</v>
      </c>
      <c r="E8240" t="s">
        <v>4325</v>
      </c>
      <c r="F8240" t="s">
        <v>35744</v>
      </c>
    </row>
    <row r="8241" spans="1:6">
      <c r="A8241" t="s">
        <v>4326</v>
      </c>
      <c r="B8241" t="s">
        <v>12825</v>
      </c>
      <c r="C8241" t="s">
        <v>12825</v>
      </c>
      <c r="D8241">
        <v>7</v>
      </c>
      <c r="E8241" t="s">
        <v>4325</v>
      </c>
      <c r="F8241" t="s">
        <v>35744</v>
      </c>
    </row>
    <row r="8242" spans="1:6">
      <c r="A8242" t="s">
        <v>4326</v>
      </c>
      <c r="B8242" t="s">
        <v>12826</v>
      </c>
      <c r="C8242" t="s">
        <v>12827</v>
      </c>
      <c r="D8242">
        <v>999.99</v>
      </c>
      <c r="E8242" t="s">
        <v>4325</v>
      </c>
      <c r="F8242" t="s">
        <v>35744</v>
      </c>
    </row>
    <row r="8243" spans="1:6">
      <c r="A8243" t="s">
        <v>4326</v>
      </c>
      <c r="B8243" t="s">
        <v>12828</v>
      </c>
      <c r="C8243" t="s">
        <v>12828</v>
      </c>
      <c r="D8243">
        <v>299.99</v>
      </c>
      <c r="E8243" t="s">
        <v>4325</v>
      </c>
      <c r="F8243" t="s">
        <v>35744</v>
      </c>
    </row>
    <row r="8244" spans="1:6">
      <c r="A8244" t="s">
        <v>4326</v>
      </c>
      <c r="B8244" t="s">
        <v>12829</v>
      </c>
      <c r="C8244" t="s">
        <v>12830</v>
      </c>
      <c r="D8244">
        <v>299.99</v>
      </c>
      <c r="E8244" t="s">
        <v>4325</v>
      </c>
      <c r="F8244" t="s">
        <v>35744</v>
      </c>
    </row>
    <row r="8245" spans="1:6">
      <c r="A8245" t="s">
        <v>4326</v>
      </c>
      <c r="B8245" t="s">
        <v>12831</v>
      </c>
      <c r="C8245" t="s">
        <v>12832</v>
      </c>
      <c r="D8245">
        <v>100</v>
      </c>
      <c r="E8245" t="s">
        <v>4325</v>
      </c>
      <c r="F8245" t="s">
        <v>35744</v>
      </c>
    </row>
    <row r="8246" spans="1:6">
      <c r="A8246" t="s">
        <v>4326</v>
      </c>
      <c r="B8246" t="s">
        <v>12833</v>
      </c>
      <c r="C8246" t="s">
        <v>12834</v>
      </c>
      <c r="D8246">
        <v>52.98</v>
      </c>
      <c r="E8246" t="s">
        <v>4325</v>
      </c>
      <c r="F8246" t="s">
        <v>35744</v>
      </c>
    </row>
    <row r="8247" spans="1:6">
      <c r="A8247" t="s">
        <v>4326</v>
      </c>
      <c r="B8247" t="s">
        <v>12835</v>
      </c>
      <c r="C8247" t="s">
        <v>12836</v>
      </c>
      <c r="D8247">
        <v>186.89</v>
      </c>
      <c r="E8247" t="s">
        <v>4325</v>
      </c>
      <c r="F8247" t="s">
        <v>35744</v>
      </c>
    </row>
    <row r="8248" spans="1:6">
      <c r="A8248" t="s">
        <v>4326</v>
      </c>
      <c r="B8248" t="s">
        <v>12837</v>
      </c>
      <c r="C8248" t="s">
        <v>12838</v>
      </c>
      <c r="D8248">
        <v>99.99</v>
      </c>
      <c r="E8248" t="s">
        <v>4325</v>
      </c>
      <c r="F8248" t="s">
        <v>35744</v>
      </c>
    </row>
    <row r="8249" spans="1:6">
      <c r="A8249" t="s">
        <v>4326</v>
      </c>
      <c r="B8249" t="s">
        <v>12840</v>
      </c>
      <c r="C8249" t="s">
        <v>12841</v>
      </c>
      <c r="D8249">
        <v>199.99</v>
      </c>
      <c r="E8249" t="s">
        <v>4325</v>
      </c>
      <c r="F8249" t="s">
        <v>35744</v>
      </c>
    </row>
    <row r="8250" spans="1:6">
      <c r="A8250" t="s">
        <v>4326</v>
      </c>
      <c r="B8250" t="s">
        <v>12842</v>
      </c>
      <c r="C8250" t="s">
        <v>12843</v>
      </c>
      <c r="D8250">
        <v>7</v>
      </c>
      <c r="E8250" t="s">
        <v>4325</v>
      </c>
      <c r="F8250" t="s">
        <v>35744</v>
      </c>
    </row>
    <row r="8251" spans="1:6">
      <c r="A8251" t="s">
        <v>4326</v>
      </c>
      <c r="B8251" t="s">
        <v>12826</v>
      </c>
      <c r="C8251" t="s">
        <v>12844</v>
      </c>
      <c r="D8251">
        <v>199.99</v>
      </c>
      <c r="E8251" t="s">
        <v>4325</v>
      </c>
      <c r="F8251" t="s">
        <v>35744</v>
      </c>
    </row>
    <row r="8252" spans="1:6">
      <c r="A8252" t="s">
        <v>4326</v>
      </c>
      <c r="B8252" t="s">
        <v>12845</v>
      </c>
      <c r="C8252" t="s">
        <v>12846</v>
      </c>
      <c r="D8252">
        <v>239.99</v>
      </c>
      <c r="E8252" t="s">
        <v>4325</v>
      </c>
      <c r="F8252" t="s">
        <v>35744</v>
      </c>
    </row>
    <row r="8253" spans="1:6">
      <c r="A8253" t="s">
        <v>4326</v>
      </c>
      <c r="B8253" t="s">
        <v>12828</v>
      </c>
      <c r="C8253" t="s">
        <v>12828</v>
      </c>
      <c r="D8253">
        <v>299.99</v>
      </c>
      <c r="E8253" t="s">
        <v>4325</v>
      </c>
      <c r="F8253" t="s">
        <v>35744</v>
      </c>
    </row>
    <row r="8254" spans="1:6">
      <c r="A8254" t="s">
        <v>4326</v>
      </c>
      <c r="B8254" t="s">
        <v>12848</v>
      </c>
      <c r="C8254" t="s">
        <v>12849</v>
      </c>
      <c r="D8254">
        <v>199.9</v>
      </c>
      <c r="E8254" t="s">
        <v>4325</v>
      </c>
      <c r="F8254" t="s">
        <v>35744</v>
      </c>
    </row>
    <row r="8255" spans="1:6">
      <c r="A8255" t="s">
        <v>4326</v>
      </c>
      <c r="B8255" t="s">
        <v>12848</v>
      </c>
      <c r="C8255" t="s">
        <v>12850</v>
      </c>
      <c r="D8255">
        <v>90.8</v>
      </c>
      <c r="E8255" t="s">
        <v>4325</v>
      </c>
      <c r="F8255" t="s">
        <v>35744</v>
      </c>
    </row>
    <row r="8256" spans="1:6">
      <c r="A8256" t="s">
        <v>4326</v>
      </c>
      <c r="B8256" t="s">
        <v>12851</v>
      </c>
      <c r="C8256" t="s">
        <v>12852</v>
      </c>
      <c r="D8256">
        <v>30.99</v>
      </c>
      <c r="E8256" t="s">
        <v>4325</v>
      </c>
      <c r="F8256" t="s">
        <v>35744</v>
      </c>
    </row>
    <row r="8257" spans="1:6">
      <c r="A8257" t="s">
        <v>4326</v>
      </c>
      <c r="B8257" t="s">
        <v>12853</v>
      </c>
      <c r="C8257" t="s">
        <v>12854</v>
      </c>
      <c r="D8257">
        <v>68.989999999999995</v>
      </c>
      <c r="E8257" t="s">
        <v>4325</v>
      </c>
      <c r="F8257" t="s">
        <v>35744</v>
      </c>
    </row>
    <row r="8258" spans="1:6">
      <c r="A8258" t="s">
        <v>4326</v>
      </c>
      <c r="B8258" t="s">
        <v>12855</v>
      </c>
      <c r="C8258" t="s">
        <v>12856</v>
      </c>
      <c r="D8258">
        <v>68.989999999999995</v>
      </c>
      <c r="E8258" t="s">
        <v>4325</v>
      </c>
      <c r="F8258" t="s">
        <v>35744</v>
      </c>
    </row>
    <row r="8259" spans="1:6">
      <c r="A8259" t="s">
        <v>4326</v>
      </c>
      <c r="B8259" t="s">
        <v>12857</v>
      </c>
      <c r="C8259" t="s">
        <v>12858</v>
      </c>
      <c r="D8259">
        <v>96</v>
      </c>
      <c r="E8259" t="s">
        <v>4325</v>
      </c>
      <c r="F8259" t="s">
        <v>35744</v>
      </c>
    </row>
    <row r="8260" spans="1:6">
      <c r="A8260" t="s">
        <v>4326</v>
      </c>
      <c r="B8260" t="s">
        <v>12859</v>
      </c>
      <c r="C8260" t="s">
        <v>12860</v>
      </c>
      <c r="D8260">
        <v>104.99</v>
      </c>
      <c r="E8260" t="s">
        <v>4325</v>
      </c>
      <c r="F8260" t="s">
        <v>35744</v>
      </c>
    </row>
    <row r="8261" spans="1:6">
      <c r="A8261" t="s">
        <v>4326</v>
      </c>
      <c r="B8261" t="s">
        <v>12861</v>
      </c>
      <c r="C8261" t="s">
        <v>12862</v>
      </c>
      <c r="D8261">
        <v>299.99</v>
      </c>
      <c r="E8261" t="s">
        <v>4325</v>
      </c>
      <c r="F8261" t="s">
        <v>35744</v>
      </c>
    </row>
    <row r="8262" spans="1:6">
      <c r="A8262" t="s">
        <v>4326</v>
      </c>
      <c r="B8262" t="s">
        <v>12831</v>
      </c>
      <c r="C8262" t="s">
        <v>12827</v>
      </c>
      <c r="D8262">
        <v>999.99</v>
      </c>
      <c r="E8262" t="s">
        <v>4325</v>
      </c>
      <c r="F8262" t="s">
        <v>35744</v>
      </c>
    </row>
    <row r="8263" spans="1:6">
      <c r="A8263" t="s">
        <v>4326</v>
      </c>
      <c r="B8263" t="s">
        <v>12863</v>
      </c>
      <c r="C8263" t="s">
        <v>12864</v>
      </c>
      <c r="D8263">
        <v>299.99</v>
      </c>
      <c r="E8263" t="s">
        <v>4325</v>
      </c>
      <c r="F8263" t="s">
        <v>35744</v>
      </c>
    </row>
    <row r="8264" spans="1:6">
      <c r="A8264" t="s">
        <v>4326</v>
      </c>
      <c r="B8264" t="s">
        <v>12863</v>
      </c>
      <c r="C8264" t="s">
        <v>12865</v>
      </c>
      <c r="D8264">
        <v>128.99</v>
      </c>
      <c r="E8264" t="s">
        <v>4325</v>
      </c>
      <c r="F8264" t="s">
        <v>35744</v>
      </c>
    </row>
    <row r="8265" spans="1:6">
      <c r="A8265" t="s">
        <v>4326</v>
      </c>
      <c r="B8265" t="s">
        <v>12867</v>
      </c>
      <c r="C8265" t="s">
        <v>12868</v>
      </c>
      <c r="D8265">
        <v>249.99</v>
      </c>
      <c r="E8265" t="s">
        <v>4325</v>
      </c>
      <c r="F8265" t="s">
        <v>35744</v>
      </c>
    </row>
    <row r="8266" spans="1:6">
      <c r="A8266" t="s">
        <v>4326</v>
      </c>
      <c r="B8266" t="s">
        <v>12869</v>
      </c>
      <c r="C8266" t="s">
        <v>12870</v>
      </c>
      <c r="D8266">
        <v>191.99</v>
      </c>
      <c r="E8266" t="s">
        <v>4325</v>
      </c>
      <c r="F8266" t="s">
        <v>35744</v>
      </c>
    </row>
    <row r="8267" spans="1:6">
      <c r="A8267" t="s">
        <v>4326</v>
      </c>
      <c r="B8267" t="s">
        <v>12871</v>
      </c>
      <c r="C8267" t="s">
        <v>12872</v>
      </c>
      <c r="D8267">
        <v>199</v>
      </c>
      <c r="E8267" t="s">
        <v>4325</v>
      </c>
      <c r="F8267" t="s">
        <v>35744</v>
      </c>
    </row>
    <row r="8268" spans="1:6">
      <c r="A8268" t="s">
        <v>4326</v>
      </c>
      <c r="B8268" t="s">
        <v>12873</v>
      </c>
      <c r="C8268" t="s">
        <v>12874</v>
      </c>
      <c r="D8268">
        <v>299.99</v>
      </c>
      <c r="E8268" t="s">
        <v>4325</v>
      </c>
      <c r="F8268" t="s">
        <v>35744</v>
      </c>
    </row>
    <row r="8269" spans="1:6">
      <c r="A8269" t="s">
        <v>4326</v>
      </c>
      <c r="B8269" t="s">
        <v>12875</v>
      </c>
      <c r="C8269" t="s">
        <v>12876</v>
      </c>
      <c r="D8269">
        <v>159.99</v>
      </c>
      <c r="E8269" t="s">
        <v>4325</v>
      </c>
      <c r="F8269" t="s">
        <v>35744</v>
      </c>
    </row>
    <row r="8270" spans="1:6">
      <c r="A8270" t="s">
        <v>4326</v>
      </c>
      <c r="B8270" t="s">
        <v>4899</v>
      </c>
      <c r="D8270">
        <v>199.99</v>
      </c>
      <c r="E8270" t="s">
        <v>4325</v>
      </c>
      <c r="F8270" t="s">
        <v>35744</v>
      </c>
    </row>
    <row r="8271" spans="1:6">
      <c r="A8271" t="s">
        <v>4326</v>
      </c>
      <c r="B8271" t="s">
        <v>12877</v>
      </c>
      <c r="C8271" t="s">
        <v>12878</v>
      </c>
      <c r="D8271">
        <v>99.99</v>
      </c>
      <c r="E8271" t="s">
        <v>4325</v>
      </c>
      <c r="F8271" t="s">
        <v>35744</v>
      </c>
    </row>
    <row r="8272" spans="1:6">
      <c r="A8272" t="s">
        <v>4326</v>
      </c>
      <c r="B8272" t="s">
        <v>12879</v>
      </c>
      <c r="C8272" t="s">
        <v>12879</v>
      </c>
      <c r="D8272">
        <v>100</v>
      </c>
      <c r="E8272" t="s">
        <v>4325</v>
      </c>
      <c r="F8272" t="s">
        <v>35744</v>
      </c>
    </row>
    <row r="8273" spans="1:6">
      <c r="A8273" t="s">
        <v>4326</v>
      </c>
      <c r="B8273" t="s">
        <v>12880</v>
      </c>
      <c r="C8273" t="s">
        <v>12880</v>
      </c>
      <c r="D8273">
        <v>199.99</v>
      </c>
      <c r="E8273" t="s">
        <v>4325</v>
      </c>
      <c r="F8273" t="s">
        <v>35744</v>
      </c>
    </row>
    <row r="8274" spans="1:6">
      <c r="A8274" t="s">
        <v>4326</v>
      </c>
      <c r="B8274" t="s">
        <v>12881</v>
      </c>
      <c r="C8274" t="s">
        <v>5555</v>
      </c>
      <c r="D8274">
        <v>6.99</v>
      </c>
      <c r="E8274" t="s">
        <v>4325</v>
      </c>
      <c r="F8274" t="s">
        <v>35744</v>
      </c>
    </row>
    <row r="8275" spans="1:6">
      <c r="A8275" t="s">
        <v>4326</v>
      </c>
      <c r="B8275" t="s">
        <v>701</v>
      </c>
      <c r="C8275" t="s">
        <v>5850</v>
      </c>
      <c r="D8275">
        <v>6.99</v>
      </c>
      <c r="E8275" t="s">
        <v>4325</v>
      </c>
      <c r="F8275" t="s">
        <v>35744</v>
      </c>
    </row>
    <row r="8276" spans="1:6">
      <c r="A8276" t="s">
        <v>4326</v>
      </c>
      <c r="B8276" t="s">
        <v>474</v>
      </c>
      <c r="C8276" t="s">
        <v>12882</v>
      </c>
      <c r="D8276">
        <v>10.9</v>
      </c>
      <c r="E8276" t="s">
        <v>4325</v>
      </c>
      <c r="F8276" t="s">
        <v>35744</v>
      </c>
    </row>
    <row r="8277" spans="1:6">
      <c r="A8277" t="s">
        <v>4326</v>
      </c>
      <c r="B8277" t="s">
        <v>275</v>
      </c>
      <c r="C8277" t="s">
        <v>12883</v>
      </c>
      <c r="D8277">
        <v>11.99</v>
      </c>
      <c r="E8277" t="s">
        <v>4325</v>
      </c>
      <c r="F8277" t="s">
        <v>35744</v>
      </c>
    </row>
    <row r="8278" spans="1:6">
      <c r="A8278" t="s">
        <v>4326</v>
      </c>
      <c r="B8278" t="s">
        <v>12884</v>
      </c>
      <c r="C8278" t="s">
        <v>12885</v>
      </c>
      <c r="D8278">
        <v>14.99</v>
      </c>
      <c r="E8278" t="s">
        <v>4325</v>
      </c>
      <c r="F8278" t="s">
        <v>35744</v>
      </c>
    </row>
    <row r="8279" spans="1:6">
      <c r="A8279" t="s">
        <v>4326</v>
      </c>
      <c r="B8279" t="s">
        <v>12886</v>
      </c>
      <c r="C8279" t="s">
        <v>12887</v>
      </c>
      <c r="D8279">
        <v>17.989999999999998</v>
      </c>
      <c r="E8279" t="s">
        <v>4325</v>
      </c>
      <c r="F8279" t="s">
        <v>35744</v>
      </c>
    </row>
    <row r="8280" spans="1:6">
      <c r="A8280" t="s">
        <v>4326</v>
      </c>
      <c r="B8280" t="s">
        <v>12888</v>
      </c>
      <c r="C8280" t="s">
        <v>12889</v>
      </c>
      <c r="D8280">
        <v>15.9</v>
      </c>
      <c r="E8280" t="s">
        <v>4325</v>
      </c>
      <c r="F8280" t="s">
        <v>35744</v>
      </c>
    </row>
    <row r="8281" spans="1:6">
      <c r="A8281" t="s">
        <v>4326</v>
      </c>
      <c r="B8281" t="s">
        <v>12890</v>
      </c>
      <c r="C8281" t="s">
        <v>12891</v>
      </c>
      <c r="D8281">
        <v>16.989999999999998</v>
      </c>
      <c r="E8281" t="s">
        <v>4325</v>
      </c>
      <c r="F8281" t="s">
        <v>35744</v>
      </c>
    </row>
    <row r="8282" spans="1:6">
      <c r="A8282" t="s">
        <v>3939</v>
      </c>
      <c r="B8282" t="s">
        <v>3938</v>
      </c>
      <c r="C8282" t="s">
        <v>7549</v>
      </c>
      <c r="D8282">
        <v>19</v>
      </c>
      <c r="E8282" t="s">
        <v>3938</v>
      </c>
      <c r="F8282" t="s">
        <v>35744</v>
      </c>
    </row>
    <row r="8283" spans="1:6">
      <c r="A8283" t="s">
        <v>3939</v>
      </c>
      <c r="B8283" t="s">
        <v>12940</v>
      </c>
      <c r="C8283" t="s">
        <v>12892</v>
      </c>
      <c r="D8283">
        <v>49.99</v>
      </c>
      <c r="E8283" t="s">
        <v>3938</v>
      </c>
      <c r="F8283" t="s">
        <v>35744</v>
      </c>
    </row>
    <row r="8284" spans="1:6">
      <c r="A8284" t="s">
        <v>3939</v>
      </c>
      <c r="B8284" t="s">
        <v>12893</v>
      </c>
      <c r="C8284" t="s">
        <v>12894</v>
      </c>
      <c r="D8284">
        <v>109.99</v>
      </c>
      <c r="E8284" t="s">
        <v>3938</v>
      </c>
      <c r="F8284" t="s">
        <v>35744</v>
      </c>
    </row>
    <row r="8285" spans="1:6">
      <c r="A8285" t="s">
        <v>3939</v>
      </c>
      <c r="B8285" t="s">
        <v>12895</v>
      </c>
      <c r="C8285" t="s">
        <v>12896</v>
      </c>
      <c r="D8285">
        <v>49.99</v>
      </c>
      <c r="E8285" t="s">
        <v>3938</v>
      </c>
      <c r="F8285" t="s">
        <v>35744</v>
      </c>
    </row>
    <row r="8286" spans="1:6">
      <c r="A8286" t="s">
        <v>3939</v>
      </c>
      <c r="B8286" t="s">
        <v>12897</v>
      </c>
      <c r="C8286" t="s">
        <v>12898</v>
      </c>
      <c r="D8286">
        <v>49.99</v>
      </c>
      <c r="E8286" t="s">
        <v>3938</v>
      </c>
      <c r="F8286" t="s">
        <v>35744</v>
      </c>
    </row>
    <row r="8287" spans="1:6">
      <c r="A8287" t="s">
        <v>3939</v>
      </c>
      <c r="B8287" t="s">
        <v>12899</v>
      </c>
      <c r="C8287" t="s">
        <v>12900</v>
      </c>
      <c r="D8287">
        <v>49.99</v>
      </c>
      <c r="E8287" t="s">
        <v>3938</v>
      </c>
      <c r="F8287" t="s">
        <v>35744</v>
      </c>
    </row>
    <row r="8288" spans="1:6">
      <c r="A8288" t="s">
        <v>3939</v>
      </c>
      <c r="B8288" t="s">
        <v>12902</v>
      </c>
      <c r="C8288" t="s">
        <v>2956</v>
      </c>
      <c r="D8288">
        <v>84.99</v>
      </c>
      <c r="E8288" t="s">
        <v>3938</v>
      </c>
      <c r="F8288" t="s">
        <v>35744</v>
      </c>
    </row>
    <row r="8289" spans="1:6">
      <c r="A8289" t="s">
        <v>3939</v>
      </c>
      <c r="B8289" t="s">
        <v>12903</v>
      </c>
      <c r="C8289" t="s">
        <v>12904</v>
      </c>
      <c r="D8289">
        <v>31</v>
      </c>
      <c r="E8289" t="s">
        <v>3938</v>
      </c>
      <c r="F8289" t="s">
        <v>35744</v>
      </c>
    </row>
    <row r="8290" spans="1:6">
      <c r="A8290" t="s">
        <v>3939</v>
      </c>
      <c r="B8290" t="s">
        <v>12905</v>
      </c>
      <c r="C8290" t="s">
        <v>12906</v>
      </c>
      <c r="D8290">
        <v>31</v>
      </c>
      <c r="E8290" t="s">
        <v>3938</v>
      </c>
      <c r="F8290" t="s">
        <v>35744</v>
      </c>
    </row>
    <row r="8291" spans="1:6">
      <c r="A8291" t="s">
        <v>3939</v>
      </c>
      <c r="B8291" t="s">
        <v>12907</v>
      </c>
      <c r="C8291" t="s">
        <v>12908</v>
      </c>
      <c r="D8291">
        <v>31</v>
      </c>
      <c r="E8291" t="s">
        <v>3938</v>
      </c>
      <c r="F8291" t="s">
        <v>35744</v>
      </c>
    </row>
    <row r="8292" spans="1:6">
      <c r="A8292" t="s">
        <v>3939</v>
      </c>
      <c r="B8292" t="s">
        <v>12909</v>
      </c>
      <c r="C8292" t="s">
        <v>12910</v>
      </c>
      <c r="D8292">
        <v>31</v>
      </c>
      <c r="E8292" t="s">
        <v>3938</v>
      </c>
      <c r="F8292" t="s">
        <v>35744</v>
      </c>
    </row>
    <row r="8293" spans="1:6">
      <c r="A8293" t="s">
        <v>3939</v>
      </c>
      <c r="B8293" t="s">
        <v>12911</v>
      </c>
      <c r="C8293" t="s">
        <v>12912</v>
      </c>
      <c r="D8293">
        <v>31</v>
      </c>
      <c r="E8293" t="s">
        <v>3938</v>
      </c>
      <c r="F8293" t="s">
        <v>35744</v>
      </c>
    </row>
    <row r="8294" spans="1:6">
      <c r="A8294" t="s">
        <v>3939</v>
      </c>
      <c r="B8294" t="s">
        <v>12913</v>
      </c>
      <c r="C8294" t="s">
        <v>12914</v>
      </c>
      <c r="D8294">
        <v>31</v>
      </c>
      <c r="E8294" t="s">
        <v>3938</v>
      </c>
      <c r="F8294" t="s">
        <v>35744</v>
      </c>
    </row>
    <row r="8295" spans="1:6">
      <c r="A8295" t="s">
        <v>3939</v>
      </c>
      <c r="B8295" t="s">
        <v>12915</v>
      </c>
      <c r="C8295" t="s">
        <v>12916</v>
      </c>
      <c r="D8295">
        <v>31</v>
      </c>
      <c r="E8295" t="s">
        <v>3938</v>
      </c>
      <c r="F8295" t="s">
        <v>35744</v>
      </c>
    </row>
    <row r="8296" spans="1:6">
      <c r="A8296" t="s">
        <v>3939</v>
      </c>
      <c r="B8296" t="s">
        <v>12917</v>
      </c>
      <c r="C8296" t="s">
        <v>12918</v>
      </c>
      <c r="D8296">
        <v>31</v>
      </c>
      <c r="E8296" t="s">
        <v>3938</v>
      </c>
      <c r="F8296" t="s">
        <v>35744</v>
      </c>
    </row>
    <row r="8297" spans="1:6">
      <c r="A8297" t="s">
        <v>3939</v>
      </c>
      <c r="B8297" t="s">
        <v>12919</v>
      </c>
      <c r="C8297" t="s">
        <v>12920</v>
      </c>
      <c r="D8297">
        <v>31</v>
      </c>
      <c r="E8297" t="s">
        <v>3938</v>
      </c>
      <c r="F8297" t="s">
        <v>35744</v>
      </c>
    </row>
    <row r="8298" spans="1:6">
      <c r="A8298" t="s">
        <v>3939</v>
      </c>
      <c r="B8298" t="s">
        <v>12921</v>
      </c>
      <c r="C8298" t="s">
        <v>12922</v>
      </c>
      <c r="D8298">
        <v>31</v>
      </c>
      <c r="E8298" t="s">
        <v>3938</v>
      </c>
      <c r="F8298" t="s">
        <v>35744</v>
      </c>
    </row>
    <row r="8299" spans="1:6">
      <c r="A8299" t="s">
        <v>3939</v>
      </c>
      <c r="B8299" t="s">
        <v>12923</v>
      </c>
      <c r="C8299" t="s">
        <v>12924</v>
      </c>
      <c r="D8299">
        <v>34.01</v>
      </c>
      <c r="E8299" t="s">
        <v>3938</v>
      </c>
      <c r="F8299" t="s">
        <v>35744</v>
      </c>
    </row>
    <row r="8300" spans="1:6">
      <c r="A8300" t="s">
        <v>3939</v>
      </c>
      <c r="B8300" t="s">
        <v>12925</v>
      </c>
      <c r="C8300" t="s">
        <v>12926</v>
      </c>
      <c r="D8300">
        <v>49.99</v>
      </c>
      <c r="E8300" t="s">
        <v>3938</v>
      </c>
      <c r="F8300" t="s">
        <v>35744</v>
      </c>
    </row>
    <row r="8301" spans="1:6">
      <c r="A8301" t="s">
        <v>3939</v>
      </c>
      <c r="B8301" t="s">
        <v>12927</v>
      </c>
      <c r="C8301" t="s">
        <v>12928</v>
      </c>
      <c r="D8301">
        <v>49.99</v>
      </c>
      <c r="E8301" t="s">
        <v>3938</v>
      </c>
      <c r="F8301" t="s">
        <v>35744</v>
      </c>
    </row>
    <row r="8302" spans="1:6">
      <c r="A8302" t="s">
        <v>3939</v>
      </c>
      <c r="B8302" t="s">
        <v>12929</v>
      </c>
      <c r="C8302" t="s">
        <v>12930</v>
      </c>
      <c r="D8302">
        <v>49.99</v>
      </c>
      <c r="E8302" t="s">
        <v>3938</v>
      </c>
      <c r="F8302" t="s">
        <v>35744</v>
      </c>
    </row>
    <row r="8303" spans="1:6">
      <c r="A8303" t="s">
        <v>3939</v>
      </c>
      <c r="B8303" t="s">
        <v>12931</v>
      </c>
      <c r="C8303" t="s">
        <v>12898</v>
      </c>
      <c r="D8303">
        <v>49.99</v>
      </c>
      <c r="E8303" t="s">
        <v>3938</v>
      </c>
      <c r="F8303" t="s">
        <v>35744</v>
      </c>
    </row>
    <row r="8304" spans="1:6">
      <c r="A8304" t="s">
        <v>3939</v>
      </c>
      <c r="B8304" t="s">
        <v>12899</v>
      </c>
      <c r="C8304" t="s">
        <v>12896</v>
      </c>
      <c r="D8304">
        <v>49.99</v>
      </c>
      <c r="E8304" t="s">
        <v>3938</v>
      </c>
      <c r="F8304" t="s">
        <v>35744</v>
      </c>
    </row>
    <row r="8305" spans="1:6">
      <c r="A8305" t="s">
        <v>3939</v>
      </c>
      <c r="B8305" t="s">
        <v>12897</v>
      </c>
      <c r="C8305" t="s">
        <v>12932</v>
      </c>
      <c r="D8305">
        <v>39.99</v>
      </c>
      <c r="E8305" t="s">
        <v>3938</v>
      </c>
      <c r="F8305" t="s">
        <v>35744</v>
      </c>
    </row>
    <row r="8306" spans="1:6">
      <c r="A8306" t="s">
        <v>3939</v>
      </c>
      <c r="B8306" t="s">
        <v>12933</v>
      </c>
      <c r="C8306" t="s">
        <v>12934</v>
      </c>
      <c r="D8306">
        <v>37.99</v>
      </c>
      <c r="E8306" t="s">
        <v>3938</v>
      </c>
      <c r="F8306" t="s">
        <v>35744</v>
      </c>
    </row>
    <row r="8307" spans="1:6">
      <c r="A8307" t="s">
        <v>3939</v>
      </c>
      <c r="B8307" t="s">
        <v>12935</v>
      </c>
      <c r="C8307" t="s">
        <v>12936</v>
      </c>
      <c r="D8307">
        <v>35.99</v>
      </c>
      <c r="E8307" t="s">
        <v>3938</v>
      </c>
      <c r="F8307" t="s">
        <v>35744</v>
      </c>
    </row>
    <row r="8308" spans="1:6">
      <c r="A8308" t="s">
        <v>3939</v>
      </c>
      <c r="B8308" t="s">
        <v>12937</v>
      </c>
      <c r="C8308" t="s">
        <v>12938</v>
      </c>
      <c r="D8308">
        <v>38.9</v>
      </c>
      <c r="E8308" t="s">
        <v>3938</v>
      </c>
      <c r="F8308" t="s">
        <v>35744</v>
      </c>
    </row>
    <row r="8309" spans="1:6">
      <c r="A8309" t="s">
        <v>3939</v>
      </c>
      <c r="B8309" t="s">
        <v>12939</v>
      </c>
      <c r="C8309" t="s">
        <v>12940</v>
      </c>
      <c r="D8309">
        <v>49.99</v>
      </c>
      <c r="E8309" t="s">
        <v>3938</v>
      </c>
      <c r="F8309" t="s">
        <v>35744</v>
      </c>
    </row>
    <row r="8310" spans="1:6">
      <c r="A8310" t="s">
        <v>3939</v>
      </c>
      <c r="B8310" t="s">
        <v>12893</v>
      </c>
      <c r="C8310" t="s">
        <v>12941</v>
      </c>
      <c r="D8310">
        <v>29</v>
      </c>
      <c r="E8310" t="s">
        <v>3938</v>
      </c>
      <c r="F8310" t="s">
        <v>35744</v>
      </c>
    </row>
    <row r="8311" spans="1:6">
      <c r="A8311" t="s">
        <v>3939</v>
      </c>
      <c r="B8311" t="s">
        <v>12942</v>
      </c>
      <c r="C8311" t="s">
        <v>12943</v>
      </c>
      <c r="D8311">
        <v>19</v>
      </c>
      <c r="E8311" t="s">
        <v>3938</v>
      </c>
      <c r="F8311" t="s">
        <v>35744</v>
      </c>
    </row>
    <row r="8312" spans="1:6">
      <c r="A8312" t="s">
        <v>3939</v>
      </c>
      <c r="B8312" t="s">
        <v>12944</v>
      </c>
      <c r="C8312" t="s">
        <v>12945</v>
      </c>
      <c r="D8312">
        <v>36.99</v>
      </c>
      <c r="E8312" t="s">
        <v>3938</v>
      </c>
      <c r="F8312" t="s">
        <v>35744</v>
      </c>
    </row>
    <row r="8313" spans="1:6">
      <c r="A8313" t="s">
        <v>3939</v>
      </c>
      <c r="B8313" t="s">
        <v>12946</v>
      </c>
      <c r="C8313" t="s">
        <v>12947</v>
      </c>
      <c r="D8313">
        <v>43.99</v>
      </c>
      <c r="E8313" t="s">
        <v>3938</v>
      </c>
      <c r="F8313" t="s">
        <v>35744</v>
      </c>
    </row>
    <row r="8314" spans="1:6">
      <c r="A8314" t="s">
        <v>3939</v>
      </c>
      <c r="B8314" t="s">
        <v>12948</v>
      </c>
      <c r="C8314" t="s">
        <v>12949</v>
      </c>
      <c r="D8314">
        <v>59.99</v>
      </c>
      <c r="E8314" t="s">
        <v>3938</v>
      </c>
      <c r="F8314" t="s">
        <v>35744</v>
      </c>
    </row>
    <row r="8315" spans="1:6">
      <c r="A8315" t="s">
        <v>3939</v>
      </c>
      <c r="B8315" t="s">
        <v>12950</v>
      </c>
      <c r="C8315" t="s">
        <v>12951</v>
      </c>
      <c r="D8315">
        <v>33.99</v>
      </c>
      <c r="E8315" t="s">
        <v>3938</v>
      </c>
      <c r="F8315" t="s">
        <v>35745</v>
      </c>
    </row>
    <row r="8316" spans="1:6">
      <c r="A8316" t="s">
        <v>3939</v>
      </c>
      <c r="B8316" t="s">
        <v>12952</v>
      </c>
      <c r="C8316" t="s">
        <v>12953</v>
      </c>
      <c r="D8316">
        <v>39.99</v>
      </c>
      <c r="E8316" t="s">
        <v>3938</v>
      </c>
      <c r="F8316" t="s">
        <v>35744</v>
      </c>
    </row>
    <row r="8317" spans="1:6">
      <c r="A8317" t="s">
        <v>3939</v>
      </c>
      <c r="B8317" t="s">
        <v>12954</v>
      </c>
      <c r="C8317" t="s">
        <v>12955</v>
      </c>
      <c r="D8317">
        <v>33.99</v>
      </c>
      <c r="E8317" t="s">
        <v>3938</v>
      </c>
      <c r="F8317" t="s">
        <v>35744</v>
      </c>
    </row>
    <row r="8318" spans="1:6">
      <c r="A8318" t="s">
        <v>3939</v>
      </c>
      <c r="B8318" t="s">
        <v>12956</v>
      </c>
      <c r="C8318" t="s">
        <v>12957</v>
      </c>
      <c r="D8318">
        <v>39.99</v>
      </c>
      <c r="E8318" t="s">
        <v>3938</v>
      </c>
      <c r="F8318" t="s">
        <v>35744</v>
      </c>
    </row>
    <row r="8319" spans="1:6">
      <c r="A8319" t="s">
        <v>3939</v>
      </c>
      <c r="B8319" t="s">
        <v>12958</v>
      </c>
      <c r="C8319" t="s">
        <v>12959</v>
      </c>
      <c r="D8319">
        <v>33.99</v>
      </c>
      <c r="E8319" t="s">
        <v>3938</v>
      </c>
      <c r="F8319" t="s">
        <v>35744</v>
      </c>
    </row>
    <row r="8320" spans="1:6">
      <c r="A8320" t="s">
        <v>3939</v>
      </c>
      <c r="B8320" t="s">
        <v>12960</v>
      </c>
      <c r="C8320" t="s">
        <v>12961</v>
      </c>
      <c r="D8320">
        <v>39.99</v>
      </c>
      <c r="E8320" t="s">
        <v>3938</v>
      </c>
      <c r="F8320" t="s">
        <v>35744</v>
      </c>
    </row>
    <row r="8321" spans="1:6">
      <c r="A8321" t="s">
        <v>3939</v>
      </c>
      <c r="B8321" t="s">
        <v>12962</v>
      </c>
      <c r="C8321" t="s">
        <v>12963</v>
      </c>
      <c r="D8321">
        <v>66.989999999999995</v>
      </c>
      <c r="E8321" t="s">
        <v>3938</v>
      </c>
      <c r="F8321" t="s">
        <v>35744</v>
      </c>
    </row>
    <row r="8322" spans="1:6">
      <c r="A8322" t="s">
        <v>3939</v>
      </c>
      <c r="B8322" t="s">
        <v>12964</v>
      </c>
      <c r="C8322" t="s">
        <v>12894</v>
      </c>
      <c r="D8322">
        <v>109.99</v>
      </c>
      <c r="E8322" t="s">
        <v>3938</v>
      </c>
      <c r="F8322" t="s">
        <v>35744</v>
      </c>
    </row>
    <row r="8323" spans="1:6">
      <c r="A8323" t="s">
        <v>3939</v>
      </c>
      <c r="B8323" t="s">
        <v>12895</v>
      </c>
      <c r="C8323" t="s">
        <v>12965</v>
      </c>
      <c r="D8323">
        <v>63.99</v>
      </c>
      <c r="E8323" t="s">
        <v>3938</v>
      </c>
      <c r="F8323" t="s">
        <v>35744</v>
      </c>
    </row>
    <row r="8324" spans="1:6">
      <c r="A8324" t="s">
        <v>3939</v>
      </c>
      <c r="B8324" t="s">
        <v>10539</v>
      </c>
      <c r="C8324" t="s">
        <v>12966</v>
      </c>
      <c r="D8324">
        <v>7.99</v>
      </c>
      <c r="E8324" t="s">
        <v>3938</v>
      </c>
      <c r="F8324" t="s">
        <v>35744</v>
      </c>
    </row>
    <row r="8325" spans="1:6">
      <c r="A8325" t="s">
        <v>3939</v>
      </c>
      <c r="B8325" t="s">
        <v>234</v>
      </c>
      <c r="C8325" t="s">
        <v>12967</v>
      </c>
      <c r="D8325">
        <v>4.99</v>
      </c>
      <c r="E8325" t="s">
        <v>3938</v>
      </c>
      <c r="F8325" t="s">
        <v>35744</v>
      </c>
    </row>
    <row r="8326" spans="1:6">
      <c r="A8326" t="s">
        <v>3939</v>
      </c>
      <c r="B8326" t="s">
        <v>2</v>
      </c>
      <c r="C8326" t="s">
        <v>12968</v>
      </c>
      <c r="D8326">
        <v>17.989999999999998</v>
      </c>
      <c r="E8326" t="s">
        <v>3938</v>
      </c>
      <c r="F8326" t="s">
        <v>35744</v>
      </c>
    </row>
    <row r="8327" spans="1:6">
      <c r="A8327" t="s">
        <v>3112</v>
      </c>
      <c r="B8327" t="s">
        <v>12625</v>
      </c>
      <c r="C8327" t="s">
        <v>12969</v>
      </c>
      <c r="D8327">
        <v>5</v>
      </c>
      <c r="E8327" t="s">
        <v>2719</v>
      </c>
      <c r="F8327" t="s">
        <v>35744</v>
      </c>
    </row>
    <row r="8328" spans="1:6">
      <c r="A8328" t="s">
        <v>1170</v>
      </c>
      <c r="B8328" t="s">
        <v>4243</v>
      </c>
      <c r="C8328" t="s">
        <v>12970</v>
      </c>
      <c r="D8328">
        <v>6.99</v>
      </c>
      <c r="E8328" t="s">
        <v>1052</v>
      </c>
      <c r="F8328" t="s">
        <v>35744</v>
      </c>
    </row>
    <row r="8329" spans="1:6">
      <c r="A8329" t="s">
        <v>1438</v>
      </c>
      <c r="B8329" t="s">
        <v>12971</v>
      </c>
      <c r="C8329" t="s">
        <v>12972</v>
      </c>
      <c r="D8329">
        <v>3.99</v>
      </c>
      <c r="E8329" t="s">
        <v>1435</v>
      </c>
      <c r="F8329" t="s">
        <v>35744</v>
      </c>
    </row>
    <row r="8330" spans="1:6">
      <c r="A8330" t="s">
        <v>1143</v>
      </c>
      <c r="B8330" t="s">
        <v>4339</v>
      </c>
      <c r="C8330" t="s">
        <v>12973</v>
      </c>
      <c r="D8330">
        <v>5.99</v>
      </c>
      <c r="E8330" t="s">
        <v>1139</v>
      </c>
      <c r="F8330" t="s">
        <v>35744</v>
      </c>
    </row>
    <row r="8331" spans="1:6">
      <c r="A8331" t="s">
        <v>1570</v>
      </c>
      <c r="B8331" t="s">
        <v>4235</v>
      </c>
      <c r="C8331" t="s">
        <v>12974</v>
      </c>
      <c r="D8331">
        <v>5</v>
      </c>
      <c r="E8331" t="s">
        <v>1568</v>
      </c>
      <c r="F8331" t="s">
        <v>35744</v>
      </c>
    </row>
    <row r="8332" spans="1:6">
      <c r="A8332" t="s">
        <v>1448</v>
      </c>
      <c r="B8332" t="s">
        <v>12975</v>
      </c>
      <c r="C8332" t="s">
        <v>12976</v>
      </c>
      <c r="D8332">
        <v>6.99</v>
      </c>
      <c r="E8332" t="s">
        <v>1445</v>
      </c>
      <c r="F8332" t="s">
        <v>35744</v>
      </c>
    </row>
    <row r="8333" spans="1:6">
      <c r="A8333" t="s">
        <v>3179</v>
      </c>
      <c r="B8333" t="s">
        <v>12977</v>
      </c>
      <c r="C8333" t="s">
        <v>12978</v>
      </c>
      <c r="D8333">
        <v>10.99</v>
      </c>
      <c r="E8333" t="s">
        <v>2492</v>
      </c>
      <c r="F8333" t="s">
        <v>35744</v>
      </c>
    </row>
    <row r="8334" spans="1:6">
      <c r="A8334" t="s">
        <v>1448</v>
      </c>
      <c r="B8334" t="s">
        <v>12979</v>
      </c>
      <c r="C8334" t="s">
        <v>12980</v>
      </c>
      <c r="D8334">
        <v>5</v>
      </c>
      <c r="E8334" t="s">
        <v>1445</v>
      </c>
      <c r="F8334" t="s">
        <v>35744</v>
      </c>
    </row>
    <row r="8335" spans="1:6">
      <c r="A8335" t="s">
        <v>3172</v>
      </c>
      <c r="B8335" t="s">
        <v>12981</v>
      </c>
      <c r="C8335" t="s">
        <v>12982</v>
      </c>
      <c r="D8335">
        <v>6.99</v>
      </c>
      <c r="E8335" t="s">
        <v>2348</v>
      </c>
      <c r="F8335" t="s">
        <v>35744</v>
      </c>
    </row>
    <row r="8336" spans="1:6">
      <c r="A8336" t="s">
        <v>1566</v>
      </c>
      <c r="B8336" t="s">
        <v>12983</v>
      </c>
      <c r="C8336" t="s">
        <v>12984</v>
      </c>
      <c r="D8336">
        <v>4.99</v>
      </c>
      <c r="E8336" t="s">
        <v>1563</v>
      </c>
      <c r="F8336" t="s">
        <v>35744</v>
      </c>
    </row>
    <row r="8337" spans="1:6">
      <c r="A8337" t="s">
        <v>1191</v>
      </c>
      <c r="B8337" t="s">
        <v>12985</v>
      </c>
      <c r="C8337" t="s">
        <v>12986</v>
      </c>
      <c r="D8337">
        <v>6.99</v>
      </c>
      <c r="E8337" t="s">
        <v>1188</v>
      </c>
      <c r="F8337" t="s">
        <v>35744</v>
      </c>
    </row>
    <row r="8338" spans="1:6">
      <c r="A8338" t="s">
        <v>1801</v>
      </c>
      <c r="B8338" t="s">
        <v>12987</v>
      </c>
      <c r="C8338" t="s">
        <v>12988</v>
      </c>
      <c r="D8338">
        <v>11.99</v>
      </c>
      <c r="E8338" t="s">
        <v>1786</v>
      </c>
      <c r="F8338" t="s">
        <v>35744</v>
      </c>
    </row>
    <row r="8339" spans="1:6">
      <c r="A8339" t="s">
        <v>1148</v>
      </c>
      <c r="B8339" t="s">
        <v>3938</v>
      </c>
      <c r="C8339" t="s">
        <v>12989</v>
      </c>
      <c r="D8339">
        <v>21.99</v>
      </c>
      <c r="E8339" t="s">
        <v>1145</v>
      </c>
      <c r="F8339" t="s">
        <v>35744</v>
      </c>
    </row>
    <row r="8340" spans="1:6">
      <c r="A8340" t="s">
        <v>961</v>
      </c>
      <c r="B8340" t="s">
        <v>12990</v>
      </c>
      <c r="C8340" t="s">
        <v>12991</v>
      </c>
      <c r="D8340">
        <v>9.99</v>
      </c>
      <c r="E8340" t="s">
        <v>782</v>
      </c>
      <c r="F8340" t="s">
        <v>35744</v>
      </c>
    </row>
    <row r="8341" spans="1:6">
      <c r="A8341" t="s">
        <v>1799</v>
      </c>
      <c r="B8341" t="s">
        <v>4280</v>
      </c>
      <c r="C8341" t="s">
        <v>12992</v>
      </c>
      <c r="D8341">
        <v>6.99</v>
      </c>
      <c r="E8341" t="s">
        <v>1476</v>
      </c>
      <c r="F8341" t="s">
        <v>35744</v>
      </c>
    </row>
    <row r="8342" spans="1:6">
      <c r="A8342" t="s">
        <v>1148</v>
      </c>
      <c r="B8342" t="s">
        <v>4288</v>
      </c>
      <c r="C8342" t="s">
        <v>12993</v>
      </c>
      <c r="D8342">
        <v>5</v>
      </c>
      <c r="E8342" t="s">
        <v>1145</v>
      </c>
      <c r="F8342" t="s">
        <v>35744</v>
      </c>
    </row>
    <row r="8343" spans="1:6">
      <c r="A8343" t="s">
        <v>332</v>
      </c>
      <c r="B8343" t="s">
        <v>12994</v>
      </c>
      <c r="C8343" t="s">
        <v>12995</v>
      </c>
      <c r="D8343">
        <v>4.99</v>
      </c>
      <c r="E8343" t="s">
        <v>75</v>
      </c>
      <c r="F8343" t="s">
        <v>35744</v>
      </c>
    </row>
    <row r="8344" spans="1:6">
      <c r="A8344" t="s">
        <v>3160</v>
      </c>
      <c r="B8344" t="s">
        <v>12996</v>
      </c>
      <c r="C8344" t="s">
        <v>12997</v>
      </c>
      <c r="D8344">
        <v>5.99</v>
      </c>
      <c r="E8344" t="s">
        <v>2124</v>
      </c>
      <c r="F8344" t="s">
        <v>35744</v>
      </c>
    </row>
    <row r="8345" spans="1:6">
      <c r="A8345" t="s">
        <v>1195</v>
      </c>
      <c r="B8345" t="s">
        <v>12998</v>
      </c>
      <c r="C8345" t="s">
        <v>12999</v>
      </c>
      <c r="D8345">
        <v>6.99</v>
      </c>
      <c r="E8345" t="s">
        <v>1098</v>
      </c>
      <c r="F8345" t="s">
        <v>35744</v>
      </c>
    </row>
    <row r="8346" spans="1:6">
      <c r="A8346" t="s">
        <v>3860</v>
      </c>
      <c r="B8346" t="s">
        <v>13000</v>
      </c>
      <c r="C8346" t="s">
        <v>13001</v>
      </c>
      <c r="D8346">
        <v>8.99</v>
      </c>
      <c r="E8346" t="s">
        <v>3196</v>
      </c>
      <c r="F8346" t="s">
        <v>35744</v>
      </c>
    </row>
    <row r="8347" spans="1:6">
      <c r="A8347" t="s">
        <v>3188</v>
      </c>
      <c r="B8347" t="s">
        <v>4501</v>
      </c>
      <c r="C8347" t="s">
        <v>13002</v>
      </c>
      <c r="D8347">
        <v>17.98</v>
      </c>
      <c r="E8347" t="s">
        <v>1812</v>
      </c>
      <c r="F8347" t="s">
        <v>35744</v>
      </c>
    </row>
    <row r="8348" spans="1:6">
      <c r="A8348" t="s">
        <v>26636</v>
      </c>
      <c r="B8348" t="s">
        <v>4669</v>
      </c>
      <c r="C8348" t="s">
        <v>13003</v>
      </c>
      <c r="D8348">
        <v>15.99</v>
      </c>
      <c r="E8348" t="s">
        <v>276</v>
      </c>
      <c r="F8348" t="s">
        <v>35744</v>
      </c>
    </row>
    <row r="8349" spans="1:6">
      <c r="A8349" t="s">
        <v>1453</v>
      </c>
      <c r="B8349" t="s">
        <v>4271</v>
      </c>
      <c r="C8349" t="s">
        <v>13004</v>
      </c>
      <c r="D8349">
        <v>20</v>
      </c>
      <c r="E8349" t="s">
        <v>1450</v>
      </c>
      <c r="F8349" t="s">
        <v>35744</v>
      </c>
    </row>
    <row r="8350" spans="1:6">
      <c r="A8350" t="s">
        <v>3179</v>
      </c>
      <c r="B8350" t="s">
        <v>4230</v>
      </c>
      <c r="C8350" t="s">
        <v>13005</v>
      </c>
      <c r="D8350">
        <v>19.98</v>
      </c>
      <c r="E8350" t="s">
        <v>2492</v>
      </c>
      <c r="F8350" t="s">
        <v>35744</v>
      </c>
    </row>
    <row r="8351" spans="1:6">
      <c r="A8351" t="s">
        <v>3182</v>
      </c>
      <c r="B8351" t="s">
        <v>13006</v>
      </c>
      <c r="C8351" t="s">
        <v>13007</v>
      </c>
      <c r="D8351">
        <v>15.99</v>
      </c>
      <c r="E8351" t="s">
        <v>2716</v>
      </c>
      <c r="F8351" t="s">
        <v>35744</v>
      </c>
    </row>
    <row r="8352" spans="1:6">
      <c r="A8352" t="s">
        <v>1204</v>
      </c>
      <c r="B8352" t="s">
        <v>4544</v>
      </c>
      <c r="C8352" t="s">
        <v>13008</v>
      </c>
      <c r="D8352">
        <v>15.99</v>
      </c>
      <c r="E8352" t="s">
        <v>1201</v>
      </c>
      <c r="F8352" t="s">
        <v>35744</v>
      </c>
    </row>
    <row r="8353" spans="1:6">
      <c r="A8353" t="s">
        <v>1182</v>
      </c>
      <c r="B8353" t="s">
        <v>4081</v>
      </c>
      <c r="C8353" t="s">
        <v>13009</v>
      </c>
      <c r="D8353">
        <v>15.99</v>
      </c>
      <c r="E8353" t="s">
        <v>1084</v>
      </c>
      <c r="F8353" t="s">
        <v>35744</v>
      </c>
    </row>
    <row r="8354" spans="1:6">
      <c r="A8354" t="s">
        <v>26636</v>
      </c>
      <c r="B8354" t="s">
        <v>4541</v>
      </c>
      <c r="C8354" t="s">
        <v>13010</v>
      </c>
      <c r="D8354">
        <v>16.98</v>
      </c>
      <c r="E8354" t="s">
        <v>276</v>
      </c>
      <c r="F8354" t="s">
        <v>35744</v>
      </c>
    </row>
    <row r="8355" spans="1:6">
      <c r="A8355" t="s">
        <v>1174</v>
      </c>
      <c r="B8355" t="s">
        <v>13011</v>
      </c>
      <c r="C8355" t="s">
        <v>13012</v>
      </c>
      <c r="D8355">
        <v>17.98</v>
      </c>
      <c r="E8355" t="s">
        <v>1062</v>
      </c>
      <c r="F8355" t="s">
        <v>35744</v>
      </c>
    </row>
    <row r="8356" spans="1:6">
      <c r="A8356" t="s">
        <v>3134</v>
      </c>
      <c r="B8356" t="s">
        <v>4321</v>
      </c>
      <c r="C8356" t="s">
        <v>13013</v>
      </c>
      <c r="D8356">
        <v>15.99</v>
      </c>
      <c r="E8356" t="s">
        <v>2453</v>
      </c>
      <c r="F8356" t="s">
        <v>35744</v>
      </c>
    </row>
    <row r="8357" spans="1:6">
      <c r="A8357" t="s">
        <v>3134</v>
      </c>
      <c r="B8357" t="s">
        <v>13014</v>
      </c>
      <c r="C8357" t="s">
        <v>13015</v>
      </c>
      <c r="D8357">
        <v>12.99</v>
      </c>
      <c r="E8357" t="s">
        <v>2453</v>
      </c>
      <c r="F8357" t="s">
        <v>35744</v>
      </c>
    </row>
    <row r="8358" spans="1:6">
      <c r="A8358" t="s">
        <v>1797</v>
      </c>
      <c r="B8358" t="s">
        <v>12625</v>
      </c>
      <c r="C8358" t="s">
        <v>13016</v>
      </c>
      <c r="D8358">
        <v>15.99</v>
      </c>
      <c r="E8358" t="s">
        <v>1150</v>
      </c>
      <c r="F8358" t="s">
        <v>35744</v>
      </c>
    </row>
    <row r="8359" spans="1:6">
      <c r="A8359" t="s">
        <v>1433</v>
      </c>
      <c r="B8359" t="s">
        <v>4307</v>
      </c>
      <c r="C8359" t="s">
        <v>13017</v>
      </c>
      <c r="D8359">
        <v>24.99</v>
      </c>
      <c r="E8359" t="s">
        <v>1430</v>
      </c>
      <c r="F8359" t="s">
        <v>35744</v>
      </c>
    </row>
    <row r="8360" spans="1:6">
      <c r="A8360" t="s">
        <v>354</v>
      </c>
      <c r="B8360" t="s">
        <v>4375</v>
      </c>
      <c r="C8360" t="s">
        <v>13018</v>
      </c>
      <c r="D8360">
        <v>24.99</v>
      </c>
      <c r="E8360" t="s">
        <v>235</v>
      </c>
      <c r="F8360" t="s">
        <v>35744</v>
      </c>
    </row>
    <row r="8361" spans="1:6">
      <c r="A8361" t="s">
        <v>3166</v>
      </c>
      <c r="B8361" t="s">
        <v>13019</v>
      </c>
      <c r="C8361" t="s">
        <v>13020</v>
      </c>
      <c r="D8361">
        <v>17.98</v>
      </c>
      <c r="E8361" t="s">
        <v>2176</v>
      </c>
      <c r="F8361" t="s">
        <v>35744</v>
      </c>
    </row>
    <row r="8362" spans="1:6">
      <c r="A8362" t="s">
        <v>1191</v>
      </c>
      <c r="B8362" t="s">
        <v>4112</v>
      </c>
      <c r="C8362" t="s">
        <v>13021</v>
      </c>
      <c r="D8362">
        <v>24.99</v>
      </c>
      <c r="E8362" t="s">
        <v>1188</v>
      </c>
      <c r="F8362" t="s">
        <v>35744</v>
      </c>
    </row>
    <row r="8363" spans="1:6">
      <c r="A8363" t="s">
        <v>3169</v>
      </c>
      <c r="B8363" t="s">
        <v>4277</v>
      </c>
      <c r="C8363" t="s">
        <v>13022</v>
      </c>
      <c r="D8363">
        <v>17.98</v>
      </c>
      <c r="E8363" t="s">
        <v>2311</v>
      </c>
      <c r="F8363" t="s">
        <v>35744</v>
      </c>
    </row>
    <row r="8364" spans="1:6">
      <c r="A8364" t="s">
        <v>4632</v>
      </c>
      <c r="B8364" t="s">
        <v>3980</v>
      </c>
      <c r="C8364" t="s">
        <v>13023</v>
      </c>
      <c r="D8364">
        <v>18.98</v>
      </c>
      <c r="E8364" t="s">
        <v>155</v>
      </c>
      <c r="F8364" t="s">
        <v>35744</v>
      </c>
    </row>
    <row r="8365" spans="1:6">
      <c r="A8365" t="s">
        <v>341</v>
      </c>
      <c r="B8365" t="s">
        <v>13024</v>
      </c>
      <c r="C8365" t="s">
        <v>13025</v>
      </c>
      <c r="D8365">
        <v>16.98</v>
      </c>
      <c r="E8365" t="s">
        <v>89</v>
      </c>
      <c r="F8365" t="s">
        <v>35744</v>
      </c>
    </row>
    <row r="8366" spans="1:6">
      <c r="A8366" t="s">
        <v>26642</v>
      </c>
      <c r="B8366" t="s">
        <v>4405</v>
      </c>
      <c r="C8366" t="s">
        <v>13026</v>
      </c>
      <c r="D8366">
        <v>22.99</v>
      </c>
      <c r="E8366" t="s">
        <v>1460</v>
      </c>
      <c r="F8366" t="s">
        <v>35744</v>
      </c>
    </row>
    <row r="8367" spans="1:6">
      <c r="A8367" t="s">
        <v>3623</v>
      </c>
      <c r="B8367" t="s">
        <v>4189</v>
      </c>
      <c r="C8367" t="s">
        <v>13027</v>
      </c>
      <c r="D8367">
        <v>35</v>
      </c>
      <c r="E8367" t="s">
        <v>3189</v>
      </c>
      <c r="F8367" t="s">
        <v>35744</v>
      </c>
    </row>
    <row r="8368" spans="1:6">
      <c r="A8368" t="s">
        <v>1799</v>
      </c>
      <c r="B8368" t="s">
        <v>13028</v>
      </c>
      <c r="C8368" t="s">
        <v>13029</v>
      </c>
      <c r="D8368">
        <v>22.99</v>
      </c>
      <c r="E8368" t="s">
        <v>1476</v>
      </c>
      <c r="F8368" t="s">
        <v>35744</v>
      </c>
    </row>
    <row r="8369" spans="1:6">
      <c r="A8369" t="s">
        <v>3120</v>
      </c>
      <c r="B8369" t="s">
        <v>13030</v>
      </c>
      <c r="C8369" t="s">
        <v>13031</v>
      </c>
      <c r="D8369">
        <v>22.99</v>
      </c>
      <c r="E8369" t="s">
        <v>2900</v>
      </c>
      <c r="F8369" t="s">
        <v>35744</v>
      </c>
    </row>
    <row r="8370" spans="1:6">
      <c r="A8370" t="s">
        <v>3860</v>
      </c>
      <c r="B8370" t="s">
        <v>13032</v>
      </c>
      <c r="C8370" t="s">
        <v>13033</v>
      </c>
      <c r="D8370">
        <v>23</v>
      </c>
      <c r="E8370" t="s">
        <v>3196</v>
      </c>
      <c r="F8370" t="s">
        <v>35744</v>
      </c>
    </row>
    <row r="8371" spans="1:6">
      <c r="A8371" t="s">
        <v>341</v>
      </c>
      <c r="B8371" t="s">
        <v>13034</v>
      </c>
      <c r="C8371" t="s">
        <v>13035</v>
      </c>
      <c r="D8371">
        <v>24.99</v>
      </c>
      <c r="E8371" t="s">
        <v>89</v>
      </c>
      <c r="F8371" t="s">
        <v>35744</v>
      </c>
    </row>
    <row r="8372" spans="1:6">
      <c r="A8372" t="s">
        <v>3179</v>
      </c>
      <c r="B8372" t="s">
        <v>4070</v>
      </c>
      <c r="C8372" t="s">
        <v>13036</v>
      </c>
      <c r="D8372">
        <v>20.99</v>
      </c>
      <c r="E8372" t="s">
        <v>2492</v>
      </c>
      <c r="F8372" t="s">
        <v>35744</v>
      </c>
    </row>
    <row r="8373" spans="1:6">
      <c r="A8373" t="s">
        <v>3791</v>
      </c>
      <c r="B8373" t="s">
        <v>4051</v>
      </c>
      <c r="C8373" t="s">
        <v>13037</v>
      </c>
      <c r="D8373">
        <v>19.98</v>
      </c>
      <c r="E8373" t="s">
        <v>3193</v>
      </c>
      <c r="F8373" t="s">
        <v>35744</v>
      </c>
    </row>
    <row r="8374" spans="1:6">
      <c r="A8374" t="s">
        <v>952</v>
      </c>
      <c r="B8374" t="s">
        <v>13038</v>
      </c>
      <c r="C8374" t="s">
        <v>13039</v>
      </c>
      <c r="D8374">
        <v>22.99</v>
      </c>
      <c r="E8374" t="s">
        <v>713</v>
      </c>
      <c r="F8374" t="s">
        <v>35744</v>
      </c>
    </row>
    <row r="8375" spans="1:6">
      <c r="A8375" t="s">
        <v>3114</v>
      </c>
      <c r="B8375" t="s">
        <v>4365</v>
      </c>
      <c r="C8375" t="s">
        <v>13040</v>
      </c>
      <c r="D8375">
        <v>19.98</v>
      </c>
      <c r="E8375" t="s">
        <v>2371</v>
      </c>
      <c r="F8375" t="s">
        <v>35744</v>
      </c>
    </row>
    <row r="8376" spans="1:6">
      <c r="A8376" t="s">
        <v>3114</v>
      </c>
      <c r="B8376" t="s">
        <v>13041</v>
      </c>
      <c r="C8376" t="s">
        <v>13042</v>
      </c>
      <c r="D8376">
        <v>12.99</v>
      </c>
      <c r="E8376" t="s">
        <v>2371</v>
      </c>
      <c r="F8376" t="s">
        <v>35744</v>
      </c>
    </row>
    <row r="8377" spans="1:6">
      <c r="A8377" t="s">
        <v>1191</v>
      </c>
      <c r="B8377" t="s">
        <v>13043</v>
      </c>
      <c r="C8377" t="s">
        <v>13044</v>
      </c>
      <c r="D8377">
        <v>22.99</v>
      </c>
      <c r="E8377" t="s">
        <v>1188</v>
      </c>
      <c r="F8377" t="s">
        <v>35744</v>
      </c>
    </row>
    <row r="8378" spans="1:6">
      <c r="A8378" t="s">
        <v>3120</v>
      </c>
      <c r="B8378" t="s">
        <v>3957</v>
      </c>
      <c r="C8378" t="s">
        <v>13045</v>
      </c>
      <c r="D8378">
        <v>20.99</v>
      </c>
      <c r="E8378" t="s">
        <v>2900</v>
      </c>
      <c r="F8378" t="s">
        <v>35744</v>
      </c>
    </row>
    <row r="8379" spans="1:6">
      <c r="A8379" t="s">
        <v>3157</v>
      </c>
      <c r="B8379" t="s">
        <v>13046</v>
      </c>
      <c r="C8379" t="s">
        <v>13047</v>
      </c>
      <c r="D8379">
        <v>49.99</v>
      </c>
      <c r="E8379" t="s">
        <v>2065</v>
      </c>
      <c r="F8379" t="s">
        <v>35744</v>
      </c>
    </row>
    <row r="8380" spans="1:6">
      <c r="A8380" t="s">
        <v>3114</v>
      </c>
      <c r="B8380" t="s">
        <v>12625</v>
      </c>
      <c r="C8380" t="s">
        <v>13048</v>
      </c>
      <c r="D8380">
        <v>40</v>
      </c>
      <c r="E8380" t="s">
        <v>2371</v>
      </c>
      <c r="F8380" t="s">
        <v>35744</v>
      </c>
    </row>
    <row r="8381" spans="1:6">
      <c r="A8381" t="s">
        <v>351</v>
      </c>
      <c r="B8381" t="s">
        <v>4143</v>
      </c>
      <c r="C8381" t="s">
        <v>13049</v>
      </c>
      <c r="D8381">
        <v>19.98</v>
      </c>
      <c r="E8381" t="s">
        <v>284</v>
      </c>
      <c r="F8381" t="s">
        <v>35744</v>
      </c>
    </row>
    <row r="8382" spans="1:6">
      <c r="A8382" t="s">
        <v>328</v>
      </c>
      <c r="B8382" t="s">
        <v>13050</v>
      </c>
      <c r="C8382" t="s">
        <v>13051</v>
      </c>
      <c r="D8382">
        <v>19.98</v>
      </c>
      <c r="E8382" t="s">
        <v>8</v>
      </c>
      <c r="F8382" t="s">
        <v>35744</v>
      </c>
    </row>
    <row r="8383" spans="1:6">
      <c r="A8383" t="s">
        <v>26645</v>
      </c>
      <c r="B8383" t="s">
        <v>13052</v>
      </c>
      <c r="C8383" t="s">
        <v>13053</v>
      </c>
      <c r="D8383">
        <v>22</v>
      </c>
      <c r="E8383" t="s">
        <v>2026</v>
      </c>
      <c r="F8383" t="s">
        <v>35744</v>
      </c>
    </row>
    <row r="8384" spans="1:6">
      <c r="A8384" t="s">
        <v>1796</v>
      </c>
      <c r="B8384" t="s">
        <v>4123</v>
      </c>
      <c r="C8384" t="s">
        <v>13054</v>
      </c>
      <c r="D8384">
        <v>19.98</v>
      </c>
      <c r="E8384" t="s">
        <v>394</v>
      </c>
      <c r="F8384" t="s">
        <v>35744</v>
      </c>
    </row>
    <row r="8385" spans="1:6">
      <c r="A8385" t="s">
        <v>1792</v>
      </c>
      <c r="B8385" t="s">
        <v>13055</v>
      </c>
      <c r="C8385" t="s">
        <v>13056</v>
      </c>
      <c r="D8385">
        <v>24.99</v>
      </c>
      <c r="E8385" t="s">
        <v>1237</v>
      </c>
      <c r="F8385" t="s">
        <v>35744</v>
      </c>
    </row>
    <row r="8386" spans="1:6">
      <c r="A8386" t="s">
        <v>1186</v>
      </c>
      <c r="B8386" t="s">
        <v>13057</v>
      </c>
      <c r="C8386" t="s">
        <v>13058</v>
      </c>
      <c r="D8386">
        <v>24.99</v>
      </c>
      <c r="E8386" t="s">
        <v>1088</v>
      </c>
      <c r="F8386" t="s">
        <v>35744</v>
      </c>
    </row>
    <row r="8387" spans="1:6">
      <c r="A8387" t="s">
        <v>1129</v>
      </c>
      <c r="B8387" t="s">
        <v>13059</v>
      </c>
      <c r="C8387" t="s">
        <v>13060</v>
      </c>
      <c r="D8387">
        <v>22.99</v>
      </c>
      <c r="E8387" t="s">
        <v>986</v>
      </c>
      <c r="F8387" t="s">
        <v>35744</v>
      </c>
    </row>
    <row r="8388" spans="1:6">
      <c r="A8388" t="s">
        <v>348</v>
      </c>
      <c r="B8388" t="s">
        <v>13061</v>
      </c>
      <c r="C8388" t="s">
        <v>13062</v>
      </c>
      <c r="D8388">
        <v>24.99</v>
      </c>
      <c r="E8388" t="s">
        <v>222</v>
      </c>
      <c r="F8388" t="s">
        <v>35744</v>
      </c>
    </row>
    <row r="8389" spans="1:6">
      <c r="A8389" t="s">
        <v>3177</v>
      </c>
      <c r="B8389" t="s">
        <v>13063</v>
      </c>
      <c r="C8389" t="s">
        <v>13064</v>
      </c>
      <c r="D8389">
        <v>22</v>
      </c>
      <c r="E8389" t="s">
        <v>2357</v>
      </c>
      <c r="F8389" t="s">
        <v>35744</v>
      </c>
    </row>
    <row r="8390" spans="1:6">
      <c r="A8390" t="s">
        <v>587</v>
      </c>
      <c r="B8390" t="s">
        <v>13065</v>
      </c>
      <c r="C8390" t="s">
        <v>13066</v>
      </c>
      <c r="D8390">
        <v>24.99</v>
      </c>
      <c r="E8390" t="s">
        <v>492</v>
      </c>
      <c r="F8390" t="s">
        <v>35744</v>
      </c>
    </row>
    <row r="8391" spans="1:6">
      <c r="A8391" t="s">
        <v>26641</v>
      </c>
      <c r="B8391" t="s">
        <v>13067</v>
      </c>
      <c r="C8391" t="s">
        <v>13068</v>
      </c>
      <c r="D8391">
        <v>20.99</v>
      </c>
      <c r="E8391" t="s">
        <v>2680</v>
      </c>
      <c r="F8391" t="s">
        <v>35744</v>
      </c>
    </row>
    <row r="8392" spans="1:6">
      <c r="A8392" t="s">
        <v>3134</v>
      </c>
      <c r="B8392" t="s">
        <v>13069</v>
      </c>
      <c r="C8392" t="s">
        <v>13070</v>
      </c>
      <c r="D8392">
        <v>22</v>
      </c>
      <c r="E8392" t="s">
        <v>2453</v>
      </c>
      <c r="F8392" t="s">
        <v>35744</v>
      </c>
    </row>
    <row r="8393" spans="1:6">
      <c r="A8393" t="s">
        <v>1143</v>
      </c>
      <c r="B8393" t="s">
        <v>4559</v>
      </c>
      <c r="C8393" t="s">
        <v>13071</v>
      </c>
      <c r="D8393">
        <v>16.98</v>
      </c>
      <c r="E8393" t="s">
        <v>1139</v>
      </c>
      <c r="F8393" t="s">
        <v>35744</v>
      </c>
    </row>
    <row r="8394" spans="1:6">
      <c r="A8394" t="s">
        <v>3157</v>
      </c>
      <c r="B8394" t="s">
        <v>13072</v>
      </c>
      <c r="C8394" t="s">
        <v>13073</v>
      </c>
      <c r="D8394">
        <v>20.99</v>
      </c>
      <c r="E8394" t="s">
        <v>2065</v>
      </c>
      <c r="F8394" t="s">
        <v>35744</v>
      </c>
    </row>
    <row r="8395" spans="1:6">
      <c r="A8395" t="s">
        <v>3169</v>
      </c>
      <c r="B8395" t="s">
        <v>13074</v>
      </c>
      <c r="C8395" t="s">
        <v>13075</v>
      </c>
      <c r="D8395">
        <v>19.98</v>
      </c>
      <c r="E8395" t="s">
        <v>2311</v>
      </c>
      <c r="F8395" t="s">
        <v>35744</v>
      </c>
    </row>
    <row r="8396" spans="1:6">
      <c r="A8396" t="s">
        <v>1797</v>
      </c>
      <c r="B8396" t="s">
        <v>13076</v>
      </c>
      <c r="C8396" t="s">
        <v>13077</v>
      </c>
      <c r="D8396">
        <v>16.98</v>
      </c>
      <c r="E8396" t="s">
        <v>1150</v>
      </c>
      <c r="F8396" t="s">
        <v>35744</v>
      </c>
    </row>
    <row r="8397" spans="1:6">
      <c r="A8397" t="s">
        <v>338</v>
      </c>
      <c r="B8397" t="s">
        <v>13078</v>
      </c>
      <c r="C8397" t="s">
        <v>13079</v>
      </c>
      <c r="D8397">
        <v>22.99</v>
      </c>
      <c r="E8397" t="s">
        <v>261</v>
      </c>
      <c r="F8397" t="s">
        <v>35744</v>
      </c>
    </row>
    <row r="8398" spans="1:6">
      <c r="A8398" t="s">
        <v>590</v>
      </c>
      <c r="B8398" t="s">
        <v>4175</v>
      </c>
      <c r="C8398" t="s">
        <v>13080</v>
      </c>
      <c r="D8398">
        <v>19.98</v>
      </c>
      <c r="E8398" t="s">
        <v>477</v>
      </c>
      <c r="F8398" t="s">
        <v>35744</v>
      </c>
    </row>
    <row r="8399" spans="1:6">
      <c r="A8399" t="s">
        <v>26631</v>
      </c>
      <c r="B8399" t="s">
        <v>13081</v>
      </c>
      <c r="C8399" t="s">
        <v>13082</v>
      </c>
      <c r="D8399">
        <v>19.98</v>
      </c>
      <c r="E8399" t="s">
        <v>2920</v>
      </c>
      <c r="F8399" t="s">
        <v>35744</v>
      </c>
    </row>
    <row r="8400" spans="1:6">
      <c r="A8400" t="s">
        <v>3112</v>
      </c>
      <c r="B8400" t="s">
        <v>13083</v>
      </c>
      <c r="C8400" t="s">
        <v>13084</v>
      </c>
      <c r="D8400">
        <v>12.99</v>
      </c>
      <c r="E8400" t="s">
        <v>2719</v>
      </c>
      <c r="F8400" t="s">
        <v>35744</v>
      </c>
    </row>
    <row r="8401" spans="1:6">
      <c r="A8401" t="s">
        <v>26641</v>
      </c>
      <c r="B8401" t="s">
        <v>13085</v>
      </c>
      <c r="C8401" t="s">
        <v>13086</v>
      </c>
      <c r="D8401">
        <v>16.98</v>
      </c>
      <c r="E8401" t="s">
        <v>2680</v>
      </c>
      <c r="F8401" t="s">
        <v>35744</v>
      </c>
    </row>
    <row r="8402" spans="1:6">
      <c r="A8402" t="s">
        <v>1797</v>
      </c>
      <c r="B8402" t="s">
        <v>13087</v>
      </c>
      <c r="C8402" t="s">
        <v>13088</v>
      </c>
      <c r="D8402">
        <v>19.98</v>
      </c>
      <c r="E8402" t="s">
        <v>1150</v>
      </c>
      <c r="F8402" t="s">
        <v>35744</v>
      </c>
    </row>
    <row r="8403" spans="1:6">
      <c r="A8403" t="s">
        <v>3112</v>
      </c>
      <c r="B8403" t="s">
        <v>13089</v>
      </c>
      <c r="C8403" t="s">
        <v>13090</v>
      </c>
      <c r="D8403">
        <v>21.99</v>
      </c>
      <c r="E8403" t="s">
        <v>2719</v>
      </c>
      <c r="F8403" t="s">
        <v>35744</v>
      </c>
    </row>
    <row r="8404" spans="1:6">
      <c r="A8404" t="s">
        <v>341</v>
      </c>
      <c r="B8404" t="s">
        <v>13091</v>
      </c>
      <c r="C8404" t="s">
        <v>13092</v>
      </c>
      <c r="D8404">
        <v>24.99</v>
      </c>
      <c r="E8404" t="s">
        <v>89</v>
      </c>
      <c r="F8404" t="s">
        <v>35744</v>
      </c>
    </row>
    <row r="8405" spans="1:6">
      <c r="A8405" t="s">
        <v>354</v>
      </c>
      <c r="B8405" t="s">
        <v>4045</v>
      </c>
      <c r="C8405" t="s">
        <v>13093</v>
      </c>
      <c r="D8405">
        <v>24.99</v>
      </c>
      <c r="E8405" t="s">
        <v>235</v>
      </c>
      <c r="F8405" t="s">
        <v>35744</v>
      </c>
    </row>
    <row r="8406" spans="1:6">
      <c r="A8406" t="s">
        <v>958</v>
      </c>
      <c r="B8406" t="s">
        <v>13094</v>
      </c>
      <c r="C8406" t="s">
        <v>13095</v>
      </c>
      <c r="D8406">
        <v>18.98</v>
      </c>
      <c r="E8406" t="s">
        <v>766</v>
      </c>
      <c r="F8406" t="s">
        <v>35744</v>
      </c>
    </row>
    <row r="8407" spans="1:6">
      <c r="A8407" t="s">
        <v>26631</v>
      </c>
      <c r="B8407" t="s">
        <v>13096</v>
      </c>
      <c r="C8407" t="s">
        <v>13097</v>
      </c>
      <c r="D8407">
        <v>22.99</v>
      </c>
      <c r="E8407" t="s">
        <v>2920</v>
      </c>
      <c r="F8407" t="s">
        <v>35744</v>
      </c>
    </row>
    <row r="8408" spans="1:6">
      <c r="A8408" t="s">
        <v>587</v>
      </c>
      <c r="B8408" t="s">
        <v>13098</v>
      </c>
      <c r="C8408" t="s">
        <v>13099</v>
      </c>
      <c r="D8408">
        <v>21.99</v>
      </c>
      <c r="E8408" t="s">
        <v>492</v>
      </c>
      <c r="F8408" t="s">
        <v>35744</v>
      </c>
    </row>
    <row r="8409" spans="1:6">
      <c r="A8409" t="s">
        <v>1422</v>
      </c>
      <c r="B8409" t="s">
        <v>13100</v>
      </c>
      <c r="C8409" t="s">
        <v>13101</v>
      </c>
      <c r="D8409">
        <v>24.99</v>
      </c>
      <c r="E8409" t="s">
        <v>1674</v>
      </c>
      <c r="F8409" t="s">
        <v>35744</v>
      </c>
    </row>
    <row r="8410" spans="1:6">
      <c r="A8410" t="s">
        <v>3147</v>
      </c>
      <c r="B8410" t="s">
        <v>13102</v>
      </c>
      <c r="C8410" t="s">
        <v>13103</v>
      </c>
      <c r="D8410">
        <v>17.98</v>
      </c>
      <c r="E8410" t="s">
        <v>2407</v>
      </c>
      <c r="F8410" t="s">
        <v>35744</v>
      </c>
    </row>
    <row r="8411" spans="1:6">
      <c r="A8411" t="s">
        <v>3175</v>
      </c>
      <c r="B8411" t="s">
        <v>13104</v>
      </c>
      <c r="C8411" t="s">
        <v>13105</v>
      </c>
      <c r="D8411">
        <v>24.99</v>
      </c>
      <c r="E8411" t="s">
        <v>2355</v>
      </c>
      <c r="F8411" t="s">
        <v>35744</v>
      </c>
    </row>
    <row r="8412" spans="1:6">
      <c r="A8412" t="s">
        <v>975</v>
      </c>
      <c r="B8412" t="s">
        <v>13106</v>
      </c>
      <c r="C8412" t="s">
        <v>13107</v>
      </c>
      <c r="D8412">
        <v>24.99</v>
      </c>
      <c r="E8412" t="s">
        <v>925</v>
      </c>
      <c r="F8412" t="s">
        <v>35744</v>
      </c>
    </row>
    <row r="8413" spans="1:6">
      <c r="A8413" t="s">
        <v>1448</v>
      </c>
      <c r="B8413" t="s">
        <v>13108</v>
      </c>
      <c r="C8413" t="s">
        <v>13109</v>
      </c>
      <c r="D8413">
        <v>30</v>
      </c>
      <c r="E8413" t="s">
        <v>1445</v>
      </c>
      <c r="F8413" t="s">
        <v>35744</v>
      </c>
    </row>
    <row r="8414" spans="1:6">
      <c r="A8414" t="s">
        <v>26645</v>
      </c>
      <c r="B8414" t="s">
        <v>13110</v>
      </c>
      <c r="C8414" t="s">
        <v>13111</v>
      </c>
      <c r="D8414">
        <v>19.98</v>
      </c>
      <c r="E8414" t="s">
        <v>2026</v>
      </c>
      <c r="F8414" t="s">
        <v>35744</v>
      </c>
    </row>
    <row r="8415" spans="1:6">
      <c r="A8415" t="s">
        <v>1458</v>
      </c>
      <c r="B8415" t="s">
        <v>13112</v>
      </c>
      <c r="C8415" t="s">
        <v>13113</v>
      </c>
      <c r="D8415">
        <v>20.99</v>
      </c>
      <c r="E8415" t="s">
        <v>1455</v>
      </c>
      <c r="F8415" t="s">
        <v>35744</v>
      </c>
    </row>
    <row r="8416" spans="1:6">
      <c r="A8416" t="s">
        <v>1802</v>
      </c>
      <c r="B8416" t="s">
        <v>13114</v>
      </c>
      <c r="C8416" t="s">
        <v>13115</v>
      </c>
      <c r="D8416">
        <v>24.99</v>
      </c>
      <c r="E8416" t="s">
        <v>1469</v>
      </c>
      <c r="F8416" t="s">
        <v>35744</v>
      </c>
    </row>
    <row r="8417" spans="1:6">
      <c r="A8417" t="s">
        <v>1129</v>
      </c>
      <c r="B8417" t="s">
        <v>13116</v>
      </c>
      <c r="C8417" t="s">
        <v>13117</v>
      </c>
      <c r="D8417">
        <v>24.99</v>
      </c>
      <c r="E8417" t="s">
        <v>986</v>
      </c>
      <c r="F8417" t="s">
        <v>35744</v>
      </c>
    </row>
    <row r="8418" spans="1:6">
      <c r="A8418" t="s">
        <v>3860</v>
      </c>
      <c r="B8418" t="s">
        <v>3944</v>
      </c>
      <c r="C8418" t="s">
        <v>13118</v>
      </c>
      <c r="D8418">
        <v>6.99</v>
      </c>
      <c r="E8418" t="s">
        <v>3196</v>
      </c>
      <c r="F8418" t="s">
        <v>35744</v>
      </c>
    </row>
    <row r="8419" spans="1:6">
      <c r="A8419" t="s">
        <v>952</v>
      </c>
      <c r="B8419" t="s">
        <v>13119</v>
      </c>
      <c r="C8419" t="s">
        <v>13120</v>
      </c>
      <c r="D8419">
        <v>2.5</v>
      </c>
      <c r="E8419" t="s">
        <v>713</v>
      </c>
      <c r="F8419" t="s">
        <v>35744</v>
      </c>
    </row>
    <row r="8420" spans="1:6">
      <c r="A8420" t="s">
        <v>952</v>
      </c>
      <c r="B8420" t="s">
        <v>13121</v>
      </c>
      <c r="C8420" t="s">
        <v>13122</v>
      </c>
      <c r="D8420">
        <v>5</v>
      </c>
      <c r="E8420" t="s">
        <v>713</v>
      </c>
      <c r="F8420" t="s">
        <v>35744</v>
      </c>
    </row>
    <row r="8421" spans="1:6">
      <c r="A8421" t="s">
        <v>1443</v>
      </c>
      <c r="B8421" t="s">
        <v>4511</v>
      </c>
      <c r="C8421" t="s">
        <v>13123</v>
      </c>
      <c r="D8421">
        <v>18.98</v>
      </c>
      <c r="E8421" t="s">
        <v>1440</v>
      </c>
      <c r="F8421" t="s">
        <v>35744</v>
      </c>
    </row>
    <row r="8422" spans="1:6">
      <c r="A8422" t="s">
        <v>4330</v>
      </c>
      <c r="B8422" t="s">
        <v>4327</v>
      </c>
      <c r="C8422" t="s">
        <v>7549</v>
      </c>
      <c r="D8422">
        <v>20</v>
      </c>
      <c r="E8422" t="s">
        <v>4327</v>
      </c>
      <c r="F8422" t="s">
        <v>35744</v>
      </c>
    </row>
    <row r="8423" spans="1:6">
      <c r="A8423" t="s">
        <v>4330</v>
      </c>
      <c r="B8423" t="s">
        <v>10303</v>
      </c>
      <c r="C8423" t="s">
        <v>10303</v>
      </c>
      <c r="D8423">
        <v>15</v>
      </c>
      <c r="E8423" t="s">
        <v>4327</v>
      </c>
      <c r="F8423" t="s">
        <v>35744</v>
      </c>
    </row>
    <row r="8424" spans="1:6">
      <c r="A8424" t="s">
        <v>4330</v>
      </c>
      <c r="B8424" t="s">
        <v>13124</v>
      </c>
      <c r="C8424" t="s">
        <v>13124</v>
      </c>
      <c r="D8424">
        <v>59.9</v>
      </c>
      <c r="E8424" t="s">
        <v>4327</v>
      </c>
      <c r="F8424" t="s">
        <v>35744</v>
      </c>
    </row>
    <row r="8425" spans="1:6">
      <c r="A8425" t="s">
        <v>4330</v>
      </c>
      <c r="B8425" t="s">
        <v>13125</v>
      </c>
      <c r="C8425" t="s">
        <v>13126</v>
      </c>
      <c r="D8425">
        <v>129.9</v>
      </c>
      <c r="E8425" t="s">
        <v>4327</v>
      </c>
      <c r="F8425" t="s">
        <v>35744</v>
      </c>
    </row>
    <row r="8426" spans="1:6">
      <c r="A8426" t="s">
        <v>4330</v>
      </c>
      <c r="B8426" t="s">
        <v>13127</v>
      </c>
      <c r="C8426" t="s">
        <v>13128</v>
      </c>
      <c r="D8426">
        <v>34.9</v>
      </c>
      <c r="E8426" t="s">
        <v>4327</v>
      </c>
      <c r="F8426" t="s">
        <v>35744</v>
      </c>
    </row>
    <row r="8427" spans="1:6">
      <c r="A8427" t="s">
        <v>4330</v>
      </c>
      <c r="B8427" t="s">
        <v>13129</v>
      </c>
      <c r="C8427" t="s">
        <v>13130</v>
      </c>
      <c r="D8427">
        <v>149.9</v>
      </c>
      <c r="E8427" t="s">
        <v>4327</v>
      </c>
      <c r="F8427" t="s">
        <v>35744</v>
      </c>
    </row>
    <row r="8428" spans="1:6">
      <c r="A8428" t="s">
        <v>4330</v>
      </c>
      <c r="B8428" t="s">
        <v>13131</v>
      </c>
      <c r="C8428" t="s">
        <v>13132</v>
      </c>
      <c r="D8428">
        <v>169.9</v>
      </c>
      <c r="E8428" t="s">
        <v>4327</v>
      </c>
      <c r="F8428" t="s">
        <v>35744</v>
      </c>
    </row>
    <row r="8429" spans="1:6">
      <c r="A8429" t="s">
        <v>4330</v>
      </c>
      <c r="B8429" t="s">
        <v>13134</v>
      </c>
      <c r="C8429" t="s">
        <v>13135</v>
      </c>
      <c r="D8429">
        <v>29.9</v>
      </c>
      <c r="E8429" t="s">
        <v>4327</v>
      </c>
      <c r="F8429" t="s">
        <v>35744</v>
      </c>
    </row>
    <row r="8430" spans="1:6">
      <c r="A8430" t="s">
        <v>4330</v>
      </c>
      <c r="B8430" t="s">
        <v>13136</v>
      </c>
      <c r="C8430" t="s">
        <v>13124</v>
      </c>
      <c r="D8430">
        <v>59.9</v>
      </c>
      <c r="E8430" t="s">
        <v>4327</v>
      </c>
      <c r="F8430" t="s">
        <v>35744</v>
      </c>
    </row>
    <row r="8431" spans="1:6">
      <c r="A8431" t="s">
        <v>4330</v>
      </c>
      <c r="B8431" t="s">
        <v>13125</v>
      </c>
      <c r="C8431" t="s">
        <v>13137</v>
      </c>
      <c r="D8431">
        <v>29.9</v>
      </c>
      <c r="E8431" t="s">
        <v>4327</v>
      </c>
      <c r="F8431" t="s">
        <v>35744</v>
      </c>
    </row>
    <row r="8432" spans="1:6">
      <c r="A8432" t="s">
        <v>4330</v>
      </c>
      <c r="B8432" t="s">
        <v>13138</v>
      </c>
      <c r="C8432" t="s">
        <v>13139</v>
      </c>
      <c r="D8432">
        <v>33.9</v>
      </c>
      <c r="E8432" t="s">
        <v>4327</v>
      </c>
      <c r="F8432" t="s">
        <v>35744</v>
      </c>
    </row>
    <row r="8433" spans="1:6">
      <c r="A8433" t="s">
        <v>4330</v>
      </c>
      <c r="B8433" t="s">
        <v>13140</v>
      </c>
      <c r="C8433" t="s">
        <v>13141</v>
      </c>
      <c r="D8433">
        <v>33.9</v>
      </c>
      <c r="E8433" t="s">
        <v>4327</v>
      </c>
      <c r="F8433" t="s">
        <v>35744</v>
      </c>
    </row>
    <row r="8434" spans="1:6">
      <c r="A8434" t="s">
        <v>4330</v>
      </c>
      <c r="B8434" t="s">
        <v>13142</v>
      </c>
      <c r="C8434" t="s">
        <v>13143</v>
      </c>
      <c r="D8434">
        <v>33.9</v>
      </c>
      <c r="E8434" t="s">
        <v>4327</v>
      </c>
      <c r="F8434" t="s">
        <v>35744</v>
      </c>
    </row>
    <row r="8435" spans="1:6">
      <c r="A8435" t="s">
        <v>4330</v>
      </c>
      <c r="B8435" t="s">
        <v>13144</v>
      </c>
      <c r="C8435" t="s">
        <v>13145</v>
      </c>
      <c r="D8435">
        <v>49.9</v>
      </c>
      <c r="E8435" t="s">
        <v>4327</v>
      </c>
      <c r="F8435" t="s">
        <v>35744</v>
      </c>
    </row>
    <row r="8436" spans="1:6">
      <c r="A8436" t="s">
        <v>4330</v>
      </c>
      <c r="B8436" t="s">
        <v>13146</v>
      </c>
      <c r="C8436" t="s">
        <v>13147</v>
      </c>
      <c r="D8436">
        <v>51.9</v>
      </c>
      <c r="E8436" t="s">
        <v>4327</v>
      </c>
      <c r="F8436" t="s">
        <v>35744</v>
      </c>
    </row>
    <row r="8437" spans="1:6">
      <c r="A8437" t="s">
        <v>4330</v>
      </c>
      <c r="B8437" t="s">
        <v>13148</v>
      </c>
      <c r="C8437" t="s">
        <v>13149</v>
      </c>
      <c r="D8437">
        <v>39.9</v>
      </c>
      <c r="E8437" t="s">
        <v>4327</v>
      </c>
      <c r="F8437" t="s">
        <v>35744</v>
      </c>
    </row>
    <row r="8438" spans="1:6">
      <c r="A8438" t="s">
        <v>4330</v>
      </c>
      <c r="B8438" t="s">
        <v>13150</v>
      </c>
      <c r="C8438" t="s">
        <v>13151</v>
      </c>
      <c r="D8438">
        <v>47.9</v>
      </c>
      <c r="E8438" t="s">
        <v>4327</v>
      </c>
      <c r="F8438" t="s">
        <v>35744</v>
      </c>
    </row>
    <row r="8439" spans="1:6">
      <c r="A8439" t="s">
        <v>4330</v>
      </c>
      <c r="B8439" t="s">
        <v>13152</v>
      </c>
      <c r="C8439" t="s">
        <v>13153</v>
      </c>
      <c r="D8439">
        <v>57.9</v>
      </c>
      <c r="E8439" t="s">
        <v>4327</v>
      </c>
      <c r="F8439" t="s">
        <v>35744</v>
      </c>
    </row>
    <row r="8440" spans="1:6">
      <c r="A8440" t="s">
        <v>4330</v>
      </c>
      <c r="B8440" t="s">
        <v>13154</v>
      </c>
      <c r="C8440" t="s">
        <v>13155</v>
      </c>
      <c r="D8440">
        <v>41.9</v>
      </c>
      <c r="E8440" t="s">
        <v>4327</v>
      </c>
      <c r="F8440" t="s">
        <v>35744</v>
      </c>
    </row>
    <row r="8441" spans="1:6">
      <c r="A8441" t="s">
        <v>4330</v>
      </c>
      <c r="B8441" t="s">
        <v>13156</v>
      </c>
      <c r="C8441" t="s">
        <v>13157</v>
      </c>
      <c r="D8441">
        <v>48.9</v>
      </c>
      <c r="E8441" t="s">
        <v>4327</v>
      </c>
      <c r="F8441" t="s">
        <v>35744</v>
      </c>
    </row>
    <row r="8442" spans="1:6">
      <c r="A8442" t="s">
        <v>4330</v>
      </c>
      <c r="B8442" t="s">
        <v>13158</v>
      </c>
      <c r="C8442" t="s">
        <v>13159</v>
      </c>
      <c r="D8442">
        <v>129.9</v>
      </c>
      <c r="E8442" t="s">
        <v>4327</v>
      </c>
      <c r="F8442" t="s">
        <v>35744</v>
      </c>
    </row>
    <row r="8443" spans="1:6">
      <c r="A8443" t="s">
        <v>4330</v>
      </c>
      <c r="B8443" t="s">
        <v>13127</v>
      </c>
      <c r="C8443" t="s">
        <v>13160</v>
      </c>
      <c r="D8443">
        <v>69.900000000000006</v>
      </c>
      <c r="E8443" t="s">
        <v>4327</v>
      </c>
      <c r="F8443" t="s">
        <v>35744</v>
      </c>
    </row>
    <row r="8444" spans="1:6">
      <c r="A8444" t="s">
        <v>4330</v>
      </c>
      <c r="B8444" t="s">
        <v>13161</v>
      </c>
      <c r="C8444" t="s">
        <v>13162</v>
      </c>
      <c r="D8444">
        <v>109.9</v>
      </c>
      <c r="E8444" t="s">
        <v>4327</v>
      </c>
      <c r="F8444" t="s">
        <v>35744</v>
      </c>
    </row>
    <row r="8445" spans="1:6">
      <c r="A8445" t="s">
        <v>4330</v>
      </c>
      <c r="B8445" t="s">
        <v>13163</v>
      </c>
      <c r="C8445" t="s">
        <v>13130</v>
      </c>
      <c r="D8445">
        <v>149.9</v>
      </c>
      <c r="E8445" t="s">
        <v>4327</v>
      </c>
      <c r="F8445" t="s">
        <v>35744</v>
      </c>
    </row>
    <row r="8446" spans="1:6">
      <c r="A8446" t="s">
        <v>4330</v>
      </c>
      <c r="B8446" t="s">
        <v>13131</v>
      </c>
      <c r="C8446" t="s">
        <v>13164</v>
      </c>
      <c r="D8446">
        <v>33.9</v>
      </c>
      <c r="E8446" t="s">
        <v>4327</v>
      </c>
      <c r="F8446" t="s">
        <v>35744</v>
      </c>
    </row>
    <row r="8447" spans="1:6">
      <c r="A8447" t="s">
        <v>4330</v>
      </c>
      <c r="B8447" t="s">
        <v>13165</v>
      </c>
      <c r="C8447" t="s">
        <v>13166</v>
      </c>
      <c r="D8447">
        <v>37.9</v>
      </c>
      <c r="E8447" t="s">
        <v>4327</v>
      </c>
      <c r="F8447" t="s">
        <v>35744</v>
      </c>
    </row>
    <row r="8448" spans="1:6">
      <c r="A8448" t="s">
        <v>4330</v>
      </c>
      <c r="B8448" t="s">
        <v>13167</v>
      </c>
      <c r="C8448" t="s">
        <v>13168</v>
      </c>
      <c r="D8448">
        <v>29.9</v>
      </c>
      <c r="E8448" t="s">
        <v>4327</v>
      </c>
      <c r="F8448" t="s">
        <v>35744</v>
      </c>
    </row>
    <row r="8449" spans="1:6">
      <c r="A8449" t="s">
        <v>4330</v>
      </c>
      <c r="B8449" t="s">
        <v>13169</v>
      </c>
      <c r="C8449" t="s">
        <v>13170</v>
      </c>
      <c r="D8449">
        <v>36.9</v>
      </c>
      <c r="E8449" t="s">
        <v>4327</v>
      </c>
      <c r="F8449" t="s">
        <v>35744</v>
      </c>
    </row>
    <row r="8450" spans="1:6">
      <c r="A8450" t="s">
        <v>4330</v>
      </c>
      <c r="B8450" t="s">
        <v>13171</v>
      </c>
      <c r="C8450" t="s">
        <v>13172</v>
      </c>
      <c r="D8450">
        <v>36.9</v>
      </c>
      <c r="E8450" t="s">
        <v>4327</v>
      </c>
      <c r="F8450" t="s">
        <v>35744</v>
      </c>
    </row>
    <row r="8451" spans="1:6">
      <c r="A8451" t="s">
        <v>4330</v>
      </c>
      <c r="B8451" t="s">
        <v>13173</v>
      </c>
      <c r="C8451" t="s">
        <v>13174</v>
      </c>
      <c r="D8451">
        <v>36.9</v>
      </c>
      <c r="E8451" t="s">
        <v>4327</v>
      </c>
      <c r="F8451" t="s">
        <v>35744</v>
      </c>
    </row>
    <row r="8452" spans="1:6">
      <c r="A8452" t="s">
        <v>4330</v>
      </c>
      <c r="B8452" t="s">
        <v>13175</v>
      </c>
      <c r="C8452" t="s">
        <v>13176</v>
      </c>
      <c r="D8452">
        <v>35.9</v>
      </c>
      <c r="E8452" t="s">
        <v>4327</v>
      </c>
      <c r="F8452" t="s">
        <v>35744</v>
      </c>
    </row>
    <row r="8453" spans="1:6">
      <c r="A8453" t="s">
        <v>4330</v>
      </c>
      <c r="B8453" t="s">
        <v>13177</v>
      </c>
      <c r="C8453" t="s">
        <v>13178</v>
      </c>
      <c r="D8453">
        <v>36.9</v>
      </c>
      <c r="E8453" t="s">
        <v>4327</v>
      </c>
      <c r="F8453" t="s">
        <v>35744</v>
      </c>
    </row>
    <row r="8454" spans="1:6">
      <c r="A8454" t="s">
        <v>4330</v>
      </c>
      <c r="B8454" t="s">
        <v>13179</v>
      </c>
      <c r="C8454" t="s">
        <v>13180</v>
      </c>
      <c r="D8454">
        <v>28.9</v>
      </c>
      <c r="E8454" t="s">
        <v>4327</v>
      </c>
      <c r="F8454" t="s">
        <v>35744</v>
      </c>
    </row>
    <row r="8455" spans="1:6">
      <c r="A8455" t="s">
        <v>4330</v>
      </c>
      <c r="B8455" t="s">
        <v>13181</v>
      </c>
      <c r="C8455" t="s">
        <v>13182</v>
      </c>
      <c r="D8455">
        <v>32.9</v>
      </c>
      <c r="E8455" t="s">
        <v>4327</v>
      </c>
      <c r="F8455" t="s">
        <v>35744</v>
      </c>
    </row>
    <row r="8456" spans="1:6">
      <c r="A8456" t="s">
        <v>4330</v>
      </c>
      <c r="B8456" t="s">
        <v>13183</v>
      </c>
      <c r="C8456" t="s">
        <v>13184</v>
      </c>
      <c r="D8456">
        <v>31.9</v>
      </c>
      <c r="E8456" t="s">
        <v>4327</v>
      </c>
      <c r="F8456" t="s">
        <v>35744</v>
      </c>
    </row>
    <row r="8457" spans="1:6">
      <c r="A8457" t="s">
        <v>4330</v>
      </c>
      <c r="B8457" t="s">
        <v>13185</v>
      </c>
      <c r="C8457" t="s">
        <v>13186</v>
      </c>
      <c r="D8457">
        <v>59.9</v>
      </c>
      <c r="E8457" t="s">
        <v>4327</v>
      </c>
      <c r="F8457" t="s">
        <v>35744</v>
      </c>
    </row>
    <row r="8458" spans="1:6">
      <c r="A8458" t="s">
        <v>4330</v>
      </c>
      <c r="B8458" t="s">
        <v>13187</v>
      </c>
      <c r="C8458" t="s">
        <v>13188</v>
      </c>
      <c r="D8458">
        <v>64.900000000000006</v>
      </c>
      <c r="E8458" t="s">
        <v>4327</v>
      </c>
      <c r="F8458" t="s">
        <v>35744</v>
      </c>
    </row>
    <row r="8459" spans="1:6">
      <c r="A8459" t="s">
        <v>4330</v>
      </c>
      <c r="B8459" t="s">
        <v>13189</v>
      </c>
      <c r="C8459" t="s">
        <v>13190</v>
      </c>
      <c r="D8459">
        <v>64.900000000000006</v>
      </c>
      <c r="E8459" t="s">
        <v>4327</v>
      </c>
      <c r="F8459" t="s">
        <v>35744</v>
      </c>
    </row>
    <row r="8460" spans="1:6">
      <c r="A8460" t="s">
        <v>4330</v>
      </c>
      <c r="B8460" t="s">
        <v>13191</v>
      </c>
      <c r="C8460" t="s">
        <v>13192</v>
      </c>
      <c r="D8460">
        <v>69.900000000000006</v>
      </c>
      <c r="E8460" t="s">
        <v>4327</v>
      </c>
      <c r="F8460" t="s">
        <v>35744</v>
      </c>
    </row>
    <row r="8461" spans="1:6">
      <c r="A8461" t="s">
        <v>4330</v>
      </c>
      <c r="B8461" t="s">
        <v>13193</v>
      </c>
      <c r="C8461" t="s">
        <v>13194</v>
      </c>
      <c r="D8461">
        <v>29.9</v>
      </c>
      <c r="E8461" t="s">
        <v>4327</v>
      </c>
      <c r="F8461" t="s">
        <v>35744</v>
      </c>
    </row>
    <row r="8462" spans="1:6">
      <c r="A8462" t="s">
        <v>4330</v>
      </c>
      <c r="B8462" t="s">
        <v>13195</v>
      </c>
      <c r="C8462" t="s">
        <v>13196</v>
      </c>
      <c r="D8462">
        <v>33.9</v>
      </c>
      <c r="E8462" t="s">
        <v>4327</v>
      </c>
      <c r="F8462" t="s">
        <v>35744</v>
      </c>
    </row>
    <row r="8463" spans="1:6">
      <c r="A8463" t="s">
        <v>4330</v>
      </c>
      <c r="B8463" t="s">
        <v>13197</v>
      </c>
      <c r="C8463" t="s">
        <v>13128</v>
      </c>
      <c r="D8463">
        <v>34.9</v>
      </c>
      <c r="E8463" t="s">
        <v>4327</v>
      </c>
      <c r="F8463" t="s">
        <v>35744</v>
      </c>
    </row>
    <row r="8464" spans="1:6">
      <c r="A8464" t="s">
        <v>4330</v>
      </c>
      <c r="B8464" t="s">
        <v>13129</v>
      </c>
      <c r="C8464" t="s">
        <v>13198</v>
      </c>
      <c r="D8464">
        <v>39.9</v>
      </c>
      <c r="E8464" t="s">
        <v>4327</v>
      </c>
      <c r="F8464" t="s">
        <v>35744</v>
      </c>
    </row>
    <row r="8465" spans="1:6">
      <c r="A8465" t="s">
        <v>4330</v>
      </c>
      <c r="B8465" t="s">
        <v>7692</v>
      </c>
      <c r="C8465" t="s">
        <v>13199</v>
      </c>
      <c r="D8465">
        <v>17.899999999999999</v>
      </c>
      <c r="E8465" t="s">
        <v>4327</v>
      </c>
      <c r="F8465" t="s">
        <v>35744</v>
      </c>
    </row>
    <row r="8466" spans="1:6">
      <c r="A8466" t="s">
        <v>4330</v>
      </c>
      <c r="B8466" t="s">
        <v>13200</v>
      </c>
      <c r="C8466" t="s">
        <v>13201</v>
      </c>
      <c r="D8466">
        <v>59.9</v>
      </c>
      <c r="E8466" t="s">
        <v>4327</v>
      </c>
      <c r="F8466" t="s">
        <v>35744</v>
      </c>
    </row>
    <row r="8467" spans="1:6">
      <c r="A8467" t="s">
        <v>4330</v>
      </c>
      <c r="B8467" t="s">
        <v>13202</v>
      </c>
      <c r="C8467" t="s">
        <v>13203</v>
      </c>
      <c r="D8467">
        <v>69.900000000000006</v>
      </c>
      <c r="E8467" t="s">
        <v>4327</v>
      </c>
      <c r="F8467" t="s">
        <v>35744</v>
      </c>
    </row>
    <row r="8468" spans="1:6">
      <c r="A8468" t="s">
        <v>4330</v>
      </c>
      <c r="B8468" t="s">
        <v>13204</v>
      </c>
      <c r="C8468" t="s">
        <v>13205</v>
      </c>
      <c r="D8468">
        <v>76.900000000000006</v>
      </c>
      <c r="E8468" t="s">
        <v>4327</v>
      </c>
      <c r="F8468" t="s">
        <v>35744</v>
      </c>
    </row>
    <row r="8469" spans="1:6">
      <c r="A8469" t="s">
        <v>4330</v>
      </c>
      <c r="B8469" t="s">
        <v>13206</v>
      </c>
      <c r="C8469" t="s">
        <v>13207</v>
      </c>
      <c r="D8469">
        <v>39.9</v>
      </c>
      <c r="E8469" t="s">
        <v>4327</v>
      </c>
      <c r="F8469" t="s">
        <v>35744</v>
      </c>
    </row>
    <row r="8470" spans="1:6">
      <c r="A8470" t="s">
        <v>4330</v>
      </c>
      <c r="B8470" t="s">
        <v>13208</v>
      </c>
      <c r="C8470" t="s">
        <v>13209</v>
      </c>
      <c r="D8470">
        <v>48.9</v>
      </c>
      <c r="E8470" t="s">
        <v>4327</v>
      </c>
      <c r="F8470" t="s">
        <v>35744</v>
      </c>
    </row>
    <row r="8471" spans="1:6">
      <c r="A8471" t="s">
        <v>4330</v>
      </c>
      <c r="B8471" t="s">
        <v>13210</v>
      </c>
      <c r="C8471" t="s">
        <v>13211</v>
      </c>
      <c r="D8471">
        <v>38.9</v>
      </c>
      <c r="E8471" t="s">
        <v>4327</v>
      </c>
      <c r="F8471" t="s">
        <v>35744</v>
      </c>
    </row>
    <row r="8472" spans="1:6">
      <c r="A8472" t="s">
        <v>4330</v>
      </c>
      <c r="B8472" t="s">
        <v>13212</v>
      </c>
      <c r="C8472" t="s">
        <v>13213</v>
      </c>
      <c r="D8472">
        <v>39.9</v>
      </c>
      <c r="E8472" t="s">
        <v>4327</v>
      </c>
      <c r="F8472" t="s">
        <v>35744</v>
      </c>
    </row>
    <row r="8473" spans="1:6">
      <c r="A8473" t="s">
        <v>4330</v>
      </c>
      <c r="B8473" t="s">
        <v>13214</v>
      </c>
      <c r="C8473" t="s">
        <v>13215</v>
      </c>
      <c r="D8473">
        <v>38.9</v>
      </c>
      <c r="E8473" t="s">
        <v>4327</v>
      </c>
      <c r="F8473" t="s">
        <v>35744</v>
      </c>
    </row>
    <row r="8474" spans="1:6">
      <c r="A8474" t="s">
        <v>4330</v>
      </c>
      <c r="B8474" t="s">
        <v>13216</v>
      </c>
      <c r="C8474" t="s">
        <v>13217</v>
      </c>
      <c r="D8474">
        <v>34.9</v>
      </c>
      <c r="E8474" t="s">
        <v>4327</v>
      </c>
      <c r="F8474" t="s">
        <v>35744</v>
      </c>
    </row>
    <row r="8475" spans="1:6">
      <c r="A8475" t="s">
        <v>4330</v>
      </c>
      <c r="B8475" t="s">
        <v>13218</v>
      </c>
      <c r="C8475" t="s">
        <v>13219</v>
      </c>
      <c r="D8475">
        <v>39.9</v>
      </c>
      <c r="E8475" t="s">
        <v>4327</v>
      </c>
      <c r="F8475" t="s">
        <v>35744</v>
      </c>
    </row>
    <row r="8476" spans="1:6">
      <c r="A8476" t="s">
        <v>4330</v>
      </c>
      <c r="B8476" t="s">
        <v>13220</v>
      </c>
      <c r="C8476" t="s">
        <v>13221</v>
      </c>
      <c r="D8476">
        <v>59.9</v>
      </c>
      <c r="E8476" t="s">
        <v>4327</v>
      </c>
      <c r="F8476" t="s">
        <v>35744</v>
      </c>
    </row>
    <row r="8477" spans="1:6">
      <c r="A8477" t="s">
        <v>4330</v>
      </c>
      <c r="B8477" t="s">
        <v>13222</v>
      </c>
      <c r="C8477" t="s">
        <v>13223</v>
      </c>
      <c r="D8477">
        <v>49.9</v>
      </c>
      <c r="E8477" t="s">
        <v>4327</v>
      </c>
      <c r="F8477" t="s">
        <v>35744</v>
      </c>
    </row>
    <row r="8478" spans="1:6">
      <c r="A8478" t="s">
        <v>4330</v>
      </c>
      <c r="B8478" t="s">
        <v>13224</v>
      </c>
      <c r="C8478" t="s">
        <v>13225</v>
      </c>
      <c r="D8478">
        <v>49.9</v>
      </c>
      <c r="E8478" t="s">
        <v>4327</v>
      </c>
      <c r="F8478" t="s">
        <v>35744</v>
      </c>
    </row>
    <row r="8479" spans="1:6">
      <c r="A8479" t="s">
        <v>4330</v>
      </c>
      <c r="B8479" t="s">
        <v>13226</v>
      </c>
      <c r="C8479" t="s">
        <v>13227</v>
      </c>
      <c r="D8479">
        <v>37.9</v>
      </c>
      <c r="E8479" t="s">
        <v>4327</v>
      </c>
      <c r="F8479" t="s">
        <v>35744</v>
      </c>
    </row>
    <row r="8480" spans="1:6">
      <c r="A8480" t="s">
        <v>4330</v>
      </c>
      <c r="B8480" t="s">
        <v>13228</v>
      </c>
      <c r="C8480" t="s">
        <v>13229</v>
      </c>
      <c r="D8480">
        <v>79.900000000000006</v>
      </c>
      <c r="E8480" t="s">
        <v>4327</v>
      </c>
      <c r="F8480" t="s">
        <v>35744</v>
      </c>
    </row>
    <row r="8481" spans="1:6">
      <c r="A8481" t="s">
        <v>4330</v>
      </c>
      <c r="B8481" t="s">
        <v>13230</v>
      </c>
      <c r="C8481" t="s">
        <v>13231</v>
      </c>
      <c r="D8481">
        <v>19.899999999999999</v>
      </c>
      <c r="E8481" t="s">
        <v>4327</v>
      </c>
      <c r="F8481" t="s">
        <v>35744</v>
      </c>
    </row>
    <row r="8482" spans="1:6">
      <c r="A8482" t="s">
        <v>4330</v>
      </c>
      <c r="B8482" t="s">
        <v>13232</v>
      </c>
      <c r="C8482" t="s">
        <v>13233</v>
      </c>
      <c r="D8482">
        <v>19.899999999999999</v>
      </c>
      <c r="E8482" t="s">
        <v>4327</v>
      </c>
      <c r="F8482" t="s">
        <v>35745</v>
      </c>
    </row>
    <row r="8483" spans="1:6">
      <c r="A8483" t="s">
        <v>4330</v>
      </c>
      <c r="B8483" t="s">
        <v>13234</v>
      </c>
      <c r="C8483" t="s">
        <v>13235</v>
      </c>
      <c r="D8483">
        <v>8.9</v>
      </c>
      <c r="E8483" t="s">
        <v>4327</v>
      </c>
      <c r="F8483" t="s">
        <v>35744</v>
      </c>
    </row>
    <row r="8484" spans="1:6">
      <c r="A8484" t="s">
        <v>4330</v>
      </c>
      <c r="B8484" t="s">
        <v>13236</v>
      </c>
      <c r="C8484" t="s">
        <v>13237</v>
      </c>
      <c r="D8484">
        <v>8.9</v>
      </c>
      <c r="E8484" t="s">
        <v>4327</v>
      </c>
      <c r="F8484" t="s">
        <v>35744</v>
      </c>
    </row>
    <row r="8485" spans="1:6">
      <c r="A8485" t="s">
        <v>4330</v>
      </c>
      <c r="B8485" t="s">
        <v>13238</v>
      </c>
      <c r="C8485" t="s">
        <v>13239</v>
      </c>
      <c r="D8485">
        <v>8.9</v>
      </c>
      <c r="E8485" t="s">
        <v>4327</v>
      </c>
      <c r="F8485" t="s">
        <v>35744</v>
      </c>
    </row>
    <row r="8486" spans="1:6">
      <c r="A8486" t="s">
        <v>4330</v>
      </c>
      <c r="B8486" t="s">
        <v>13240</v>
      </c>
      <c r="C8486" t="s">
        <v>5674</v>
      </c>
      <c r="D8486">
        <v>8.9</v>
      </c>
      <c r="E8486" t="s">
        <v>4327</v>
      </c>
      <c r="F8486" t="s">
        <v>35744</v>
      </c>
    </row>
    <row r="8487" spans="1:6">
      <c r="A8487" t="s">
        <v>4330</v>
      </c>
      <c r="B8487" t="s">
        <v>13241</v>
      </c>
      <c r="C8487" t="s">
        <v>13242</v>
      </c>
      <c r="D8487">
        <v>5.9</v>
      </c>
      <c r="E8487" t="s">
        <v>4327</v>
      </c>
      <c r="F8487" t="s">
        <v>35744</v>
      </c>
    </row>
    <row r="8488" spans="1:6">
      <c r="A8488" t="s">
        <v>4330</v>
      </c>
      <c r="B8488" t="s">
        <v>7715</v>
      </c>
      <c r="C8488" t="s">
        <v>4926</v>
      </c>
      <c r="D8488">
        <v>3.9</v>
      </c>
      <c r="E8488" t="s">
        <v>4327</v>
      </c>
      <c r="F8488" t="s">
        <v>35744</v>
      </c>
    </row>
    <row r="8489" spans="1:6">
      <c r="A8489" t="s">
        <v>4330</v>
      </c>
      <c r="B8489" t="s">
        <v>1944</v>
      </c>
      <c r="C8489" t="s">
        <v>5555</v>
      </c>
      <c r="D8489">
        <v>6.9</v>
      </c>
      <c r="E8489" t="s">
        <v>4327</v>
      </c>
      <c r="F8489" t="s">
        <v>35744</v>
      </c>
    </row>
    <row r="8490" spans="1:6">
      <c r="A8490" t="s">
        <v>4330</v>
      </c>
      <c r="B8490" t="s">
        <v>701</v>
      </c>
      <c r="C8490" t="s">
        <v>13243</v>
      </c>
      <c r="D8490">
        <v>7.9</v>
      </c>
      <c r="E8490" t="s">
        <v>4327</v>
      </c>
      <c r="F8490" t="s">
        <v>35744</v>
      </c>
    </row>
    <row r="8491" spans="1:6">
      <c r="A8491" t="s">
        <v>4330</v>
      </c>
      <c r="B8491" t="s">
        <v>137</v>
      </c>
      <c r="C8491" t="s">
        <v>7966</v>
      </c>
      <c r="D8491">
        <v>6.9</v>
      </c>
      <c r="E8491" t="s">
        <v>4327</v>
      </c>
      <c r="F8491" t="s">
        <v>35744</v>
      </c>
    </row>
    <row r="8492" spans="1:6">
      <c r="A8492" t="s">
        <v>4330</v>
      </c>
      <c r="B8492" t="s">
        <v>1943</v>
      </c>
      <c r="C8492" t="s">
        <v>11031</v>
      </c>
      <c r="D8492">
        <v>6.9</v>
      </c>
      <c r="E8492" t="s">
        <v>4327</v>
      </c>
      <c r="F8492" t="s">
        <v>35744</v>
      </c>
    </row>
    <row r="8493" spans="1:6">
      <c r="A8493" t="s">
        <v>4330</v>
      </c>
      <c r="B8493" t="s">
        <v>1741</v>
      </c>
      <c r="C8493" t="s">
        <v>6300</v>
      </c>
      <c r="D8493">
        <v>6</v>
      </c>
      <c r="E8493" t="s">
        <v>4327</v>
      </c>
      <c r="F8493" t="s">
        <v>35744</v>
      </c>
    </row>
    <row r="8494" spans="1:6">
      <c r="A8494" t="s">
        <v>4330</v>
      </c>
      <c r="B8494" t="s">
        <v>703</v>
      </c>
      <c r="C8494" t="s">
        <v>13244</v>
      </c>
      <c r="D8494">
        <v>7.9</v>
      </c>
      <c r="E8494" t="s">
        <v>4327</v>
      </c>
      <c r="F8494" t="s">
        <v>35744</v>
      </c>
    </row>
    <row r="8495" spans="1:6">
      <c r="A8495" t="s">
        <v>4330</v>
      </c>
      <c r="B8495" t="s">
        <v>13245</v>
      </c>
      <c r="C8495" t="s">
        <v>11384</v>
      </c>
      <c r="D8495">
        <v>8.9</v>
      </c>
      <c r="E8495" t="s">
        <v>4327</v>
      </c>
      <c r="F8495" t="s">
        <v>35744</v>
      </c>
    </row>
    <row r="8496" spans="1:6">
      <c r="A8496" t="s">
        <v>4330</v>
      </c>
      <c r="B8496" t="s">
        <v>7713</v>
      </c>
      <c r="C8496" t="s">
        <v>13246</v>
      </c>
      <c r="D8496">
        <v>8.9</v>
      </c>
      <c r="E8496" t="s">
        <v>4327</v>
      </c>
      <c r="F8496" t="s">
        <v>35744</v>
      </c>
    </row>
    <row r="8497" spans="1:6">
      <c r="A8497" t="s">
        <v>4330</v>
      </c>
      <c r="B8497" t="s">
        <v>13247</v>
      </c>
      <c r="C8497" t="s">
        <v>13248</v>
      </c>
      <c r="D8497">
        <v>7.9</v>
      </c>
      <c r="E8497" t="s">
        <v>4327</v>
      </c>
      <c r="F8497" t="s">
        <v>35744</v>
      </c>
    </row>
    <row r="8498" spans="1:6">
      <c r="A8498" t="s">
        <v>4334</v>
      </c>
      <c r="B8498" t="s">
        <v>7549</v>
      </c>
      <c r="D8498">
        <v>40</v>
      </c>
      <c r="E8498" t="s">
        <v>4331</v>
      </c>
      <c r="F8498" t="s">
        <v>35744</v>
      </c>
    </row>
    <row r="8499" spans="1:6">
      <c r="A8499" t="s">
        <v>4334</v>
      </c>
      <c r="B8499" t="s">
        <v>13249</v>
      </c>
      <c r="C8499" t="s">
        <v>13249</v>
      </c>
      <c r="D8499">
        <v>29.99</v>
      </c>
      <c r="E8499" t="s">
        <v>4331</v>
      </c>
      <c r="F8499" t="s">
        <v>35744</v>
      </c>
    </row>
    <row r="8500" spans="1:6">
      <c r="A8500" t="s">
        <v>4334</v>
      </c>
      <c r="B8500" t="s">
        <v>13250</v>
      </c>
      <c r="C8500" t="s">
        <v>13251</v>
      </c>
      <c r="D8500">
        <v>120</v>
      </c>
      <c r="E8500" t="s">
        <v>4331</v>
      </c>
      <c r="F8500" t="s">
        <v>35744</v>
      </c>
    </row>
    <row r="8501" spans="1:6">
      <c r="A8501" t="s">
        <v>4334</v>
      </c>
      <c r="B8501" t="s">
        <v>13252</v>
      </c>
      <c r="C8501" t="s">
        <v>13253</v>
      </c>
      <c r="D8501">
        <v>62.99</v>
      </c>
      <c r="E8501" t="s">
        <v>4331</v>
      </c>
      <c r="F8501" t="s">
        <v>35744</v>
      </c>
    </row>
    <row r="8502" spans="1:6">
      <c r="A8502" t="s">
        <v>4334</v>
      </c>
      <c r="B8502" t="s">
        <v>13254</v>
      </c>
      <c r="C8502" t="s">
        <v>13249</v>
      </c>
      <c r="D8502">
        <v>29.99</v>
      </c>
      <c r="E8502" t="s">
        <v>4331</v>
      </c>
      <c r="F8502" t="s">
        <v>35744</v>
      </c>
    </row>
    <row r="8503" spans="1:6">
      <c r="A8503" t="s">
        <v>4334</v>
      </c>
      <c r="B8503" t="s">
        <v>13250</v>
      </c>
      <c r="C8503" t="s">
        <v>13255</v>
      </c>
      <c r="D8503">
        <v>120</v>
      </c>
      <c r="E8503" t="s">
        <v>4331</v>
      </c>
      <c r="F8503" t="s">
        <v>35744</v>
      </c>
    </row>
    <row r="8504" spans="1:6">
      <c r="A8504" t="s">
        <v>4334</v>
      </c>
      <c r="B8504" t="s">
        <v>13252</v>
      </c>
      <c r="C8504" t="s">
        <v>13256</v>
      </c>
      <c r="D8504">
        <v>41.99</v>
      </c>
      <c r="E8504" t="s">
        <v>4331</v>
      </c>
      <c r="F8504" t="s">
        <v>35744</v>
      </c>
    </row>
    <row r="8505" spans="1:6">
      <c r="A8505" t="s">
        <v>4334</v>
      </c>
      <c r="B8505" t="s">
        <v>13257</v>
      </c>
      <c r="D8505">
        <v>41.98</v>
      </c>
      <c r="E8505" t="s">
        <v>4331</v>
      </c>
      <c r="F8505" t="s">
        <v>35744</v>
      </c>
    </row>
    <row r="8506" spans="1:6">
      <c r="A8506" t="s">
        <v>4334</v>
      </c>
      <c r="B8506" t="s">
        <v>13258</v>
      </c>
      <c r="D8506">
        <v>52.99</v>
      </c>
      <c r="E8506" t="s">
        <v>4331</v>
      </c>
      <c r="F8506" t="s">
        <v>35744</v>
      </c>
    </row>
    <row r="8507" spans="1:6">
      <c r="A8507" t="s">
        <v>4334</v>
      </c>
      <c r="B8507" t="s">
        <v>11186</v>
      </c>
      <c r="D8507">
        <v>52.98</v>
      </c>
      <c r="E8507" t="s">
        <v>4331</v>
      </c>
      <c r="F8507" t="s">
        <v>35744</v>
      </c>
    </row>
    <row r="8508" spans="1:6">
      <c r="A8508" t="s">
        <v>3808</v>
      </c>
      <c r="B8508" t="s">
        <v>3238</v>
      </c>
      <c r="C8508" t="s">
        <v>7549</v>
      </c>
      <c r="D8508">
        <v>15</v>
      </c>
      <c r="E8508" t="s">
        <v>3238</v>
      </c>
      <c r="F8508" t="s">
        <v>35744</v>
      </c>
    </row>
    <row r="8509" spans="1:6">
      <c r="A8509" t="s">
        <v>3808</v>
      </c>
      <c r="B8509" t="s">
        <v>13259</v>
      </c>
      <c r="C8509" t="s">
        <v>13259</v>
      </c>
      <c r="D8509">
        <v>17.989999999999998</v>
      </c>
      <c r="E8509" t="s">
        <v>3238</v>
      </c>
      <c r="F8509" t="s">
        <v>35744</v>
      </c>
    </row>
    <row r="8510" spans="1:6">
      <c r="A8510" t="s">
        <v>3808</v>
      </c>
      <c r="B8510" t="s">
        <v>13260</v>
      </c>
      <c r="C8510" t="s">
        <v>13260</v>
      </c>
      <c r="D8510">
        <v>23</v>
      </c>
      <c r="E8510" t="s">
        <v>3238</v>
      </c>
      <c r="F8510" t="s">
        <v>35744</v>
      </c>
    </row>
    <row r="8511" spans="1:6">
      <c r="A8511" t="s">
        <v>3808</v>
      </c>
      <c r="B8511" t="s">
        <v>6894</v>
      </c>
      <c r="C8511" t="s">
        <v>6895</v>
      </c>
      <c r="D8511">
        <v>10</v>
      </c>
      <c r="E8511" t="s">
        <v>3238</v>
      </c>
      <c r="F8511" t="s">
        <v>35745</v>
      </c>
    </row>
    <row r="8512" spans="1:6">
      <c r="A8512" t="s">
        <v>3808</v>
      </c>
      <c r="B8512" t="s">
        <v>6896</v>
      </c>
      <c r="C8512" t="s">
        <v>6897</v>
      </c>
      <c r="D8512">
        <v>10</v>
      </c>
      <c r="E8512" t="s">
        <v>3238</v>
      </c>
      <c r="F8512" t="s">
        <v>35744</v>
      </c>
    </row>
    <row r="8513" spans="1:6">
      <c r="A8513" t="s">
        <v>3808</v>
      </c>
      <c r="B8513" t="s">
        <v>6898</v>
      </c>
      <c r="C8513" t="s">
        <v>6899</v>
      </c>
      <c r="D8513">
        <v>10</v>
      </c>
      <c r="E8513" t="s">
        <v>3238</v>
      </c>
      <c r="F8513" t="s">
        <v>35744</v>
      </c>
    </row>
    <row r="8514" spans="1:6">
      <c r="A8514" t="s">
        <v>3808</v>
      </c>
      <c r="B8514" t="s">
        <v>6900</v>
      </c>
      <c r="C8514" t="s">
        <v>6901</v>
      </c>
      <c r="D8514">
        <v>10</v>
      </c>
      <c r="E8514" t="s">
        <v>3238</v>
      </c>
      <c r="F8514" t="s">
        <v>35744</v>
      </c>
    </row>
    <row r="8515" spans="1:6">
      <c r="A8515" t="s">
        <v>3808</v>
      </c>
      <c r="B8515" t="s">
        <v>6902</v>
      </c>
      <c r="C8515" t="s">
        <v>6903</v>
      </c>
      <c r="D8515">
        <v>10</v>
      </c>
      <c r="E8515" t="s">
        <v>3238</v>
      </c>
      <c r="F8515" t="s">
        <v>35744</v>
      </c>
    </row>
    <row r="8516" spans="1:6">
      <c r="A8516" t="s">
        <v>3808</v>
      </c>
      <c r="B8516" t="s">
        <v>6904</v>
      </c>
      <c r="C8516" t="s">
        <v>6905</v>
      </c>
      <c r="D8516">
        <v>10</v>
      </c>
      <c r="E8516" t="s">
        <v>3238</v>
      </c>
      <c r="F8516" t="s">
        <v>35744</v>
      </c>
    </row>
    <row r="8517" spans="1:6">
      <c r="A8517" t="s">
        <v>3808</v>
      </c>
      <c r="B8517" t="s">
        <v>6906</v>
      </c>
      <c r="C8517" t="s">
        <v>6907</v>
      </c>
      <c r="D8517">
        <v>10</v>
      </c>
      <c r="E8517" t="s">
        <v>3238</v>
      </c>
      <c r="F8517" t="s">
        <v>35744</v>
      </c>
    </row>
    <row r="8518" spans="1:6">
      <c r="A8518" t="s">
        <v>3808</v>
      </c>
      <c r="B8518" t="s">
        <v>6908</v>
      </c>
      <c r="C8518" t="s">
        <v>6909</v>
      </c>
      <c r="D8518">
        <v>10</v>
      </c>
      <c r="E8518" t="s">
        <v>3238</v>
      </c>
      <c r="F8518" t="s">
        <v>35745</v>
      </c>
    </row>
    <row r="8519" spans="1:6">
      <c r="A8519" t="s">
        <v>3808</v>
      </c>
      <c r="B8519" t="s">
        <v>6910</v>
      </c>
      <c r="C8519" t="s">
        <v>6911</v>
      </c>
      <c r="D8519">
        <v>10</v>
      </c>
      <c r="E8519" t="s">
        <v>3238</v>
      </c>
      <c r="F8519" t="s">
        <v>35744</v>
      </c>
    </row>
    <row r="8520" spans="1:6">
      <c r="A8520" t="s">
        <v>3808</v>
      </c>
      <c r="B8520" t="s">
        <v>6912</v>
      </c>
      <c r="C8520" t="s">
        <v>6913</v>
      </c>
      <c r="D8520">
        <v>10</v>
      </c>
      <c r="E8520" t="s">
        <v>3238</v>
      </c>
      <c r="F8520" t="s">
        <v>35744</v>
      </c>
    </row>
    <row r="8521" spans="1:6">
      <c r="A8521" t="s">
        <v>3808</v>
      </c>
      <c r="B8521" t="s">
        <v>6914</v>
      </c>
      <c r="C8521" t="s">
        <v>6915</v>
      </c>
      <c r="D8521">
        <v>10</v>
      </c>
      <c r="E8521" t="s">
        <v>3238</v>
      </c>
      <c r="F8521" t="s">
        <v>35745</v>
      </c>
    </row>
    <row r="8522" spans="1:6">
      <c r="A8522" t="s">
        <v>3808</v>
      </c>
      <c r="B8522" t="s">
        <v>6916</v>
      </c>
      <c r="C8522" t="s">
        <v>6899</v>
      </c>
      <c r="D8522">
        <v>10</v>
      </c>
      <c r="E8522" t="s">
        <v>3238</v>
      </c>
      <c r="F8522" t="s">
        <v>35744</v>
      </c>
    </row>
    <row r="8523" spans="1:6">
      <c r="A8523" t="s">
        <v>3808</v>
      </c>
      <c r="B8523" t="s">
        <v>6900</v>
      </c>
      <c r="C8523" t="s">
        <v>6917</v>
      </c>
      <c r="D8523">
        <v>8</v>
      </c>
      <c r="E8523" t="s">
        <v>3238</v>
      </c>
      <c r="F8523" t="s">
        <v>35744</v>
      </c>
    </row>
    <row r="8524" spans="1:6">
      <c r="A8524" t="s">
        <v>3808</v>
      </c>
      <c r="B8524" t="s">
        <v>6918</v>
      </c>
      <c r="C8524" t="s">
        <v>6897</v>
      </c>
      <c r="D8524">
        <v>10</v>
      </c>
      <c r="E8524" t="s">
        <v>3238</v>
      </c>
      <c r="F8524" t="s">
        <v>35744</v>
      </c>
    </row>
    <row r="8525" spans="1:6">
      <c r="A8525" t="s">
        <v>3808</v>
      </c>
      <c r="B8525" t="s">
        <v>6898</v>
      </c>
      <c r="C8525" t="s">
        <v>6895</v>
      </c>
      <c r="D8525">
        <v>10</v>
      </c>
      <c r="E8525" t="s">
        <v>3238</v>
      </c>
      <c r="F8525" t="s">
        <v>35744</v>
      </c>
    </row>
    <row r="8526" spans="1:6">
      <c r="A8526" t="s">
        <v>3808</v>
      </c>
      <c r="B8526" t="s">
        <v>6896</v>
      </c>
      <c r="C8526" t="s">
        <v>6919</v>
      </c>
      <c r="D8526">
        <v>23</v>
      </c>
      <c r="E8526" t="s">
        <v>3238</v>
      </c>
      <c r="F8526" t="s">
        <v>35744</v>
      </c>
    </row>
    <row r="8527" spans="1:6">
      <c r="A8527" t="s">
        <v>3808</v>
      </c>
      <c r="B8527" t="s">
        <v>6894</v>
      </c>
      <c r="C8527" t="s">
        <v>6920</v>
      </c>
      <c r="D8527">
        <v>10</v>
      </c>
      <c r="E8527" t="s">
        <v>3238</v>
      </c>
      <c r="F8527" t="s">
        <v>35745</v>
      </c>
    </row>
    <row r="8528" spans="1:6">
      <c r="A8528" t="s">
        <v>3808</v>
      </c>
      <c r="B8528" t="s">
        <v>6908</v>
      </c>
      <c r="C8528" t="s">
        <v>6913</v>
      </c>
      <c r="D8528">
        <v>10</v>
      </c>
      <c r="E8528" t="s">
        <v>3238</v>
      </c>
      <c r="F8528" t="s">
        <v>35745</v>
      </c>
    </row>
    <row r="8529" spans="1:6">
      <c r="A8529" t="s">
        <v>4338</v>
      </c>
      <c r="B8529" t="s">
        <v>4335</v>
      </c>
      <c r="C8529" t="s">
        <v>7549</v>
      </c>
      <c r="D8529">
        <v>30</v>
      </c>
      <c r="E8529" t="s">
        <v>4335</v>
      </c>
      <c r="F8529" t="s">
        <v>35744</v>
      </c>
    </row>
    <row r="8530" spans="1:6">
      <c r="A8530" t="s">
        <v>4338</v>
      </c>
      <c r="B8530" t="s">
        <v>12622</v>
      </c>
      <c r="C8530" t="s">
        <v>12622</v>
      </c>
      <c r="D8530">
        <v>20.99</v>
      </c>
      <c r="E8530" t="s">
        <v>4335</v>
      </c>
      <c r="F8530" t="s">
        <v>35744</v>
      </c>
    </row>
    <row r="8531" spans="1:6">
      <c r="A8531" t="s">
        <v>4338</v>
      </c>
      <c r="B8531" t="s">
        <v>13261</v>
      </c>
      <c r="C8531" t="s">
        <v>13261</v>
      </c>
      <c r="D8531">
        <v>45</v>
      </c>
      <c r="E8531" t="s">
        <v>4335</v>
      </c>
      <c r="F8531" t="s">
        <v>35744</v>
      </c>
    </row>
    <row r="8532" spans="1:6">
      <c r="A8532" t="s">
        <v>4338</v>
      </c>
      <c r="B8532" t="s">
        <v>13262</v>
      </c>
      <c r="C8532" t="s">
        <v>13263</v>
      </c>
      <c r="D8532">
        <v>45</v>
      </c>
      <c r="E8532" t="s">
        <v>4335</v>
      </c>
      <c r="F8532" t="s">
        <v>35744</v>
      </c>
    </row>
    <row r="8533" spans="1:6">
      <c r="A8533" t="s">
        <v>4338</v>
      </c>
      <c r="B8533" t="s">
        <v>13264</v>
      </c>
      <c r="C8533" t="s">
        <v>13261</v>
      </c>
      <c r="D8533">
        <v>45</v>
      </c>
      <c r="E8533" t="s">
        <v>4335</v>
      </c>
      <c r="F8533" t="s">
        <v>35744</v>
      </c>
    </row>
    <row r="8534" spans="1:6">
      <c r="A8534" t="s">
        <v>4338</v>
      </c>
      <c r="B8534" t="s">
        <v>13262</v>
      </c>
      <c r="C8534" t="s">
        <v>13263</v>
      </c>
      <c r="D8534">
        <v>45</v>
      </c>
      <c r="E8534" t="s">
        <v>4335</v>
      </c>
      <c r="F8534" t="s">
        <v>35744</v>
      </c>
    </row>
    <row r="8535" spans="1:6">
      <c r="A8535" t="s">
        <v>4338</v>
      </c>
      <c r="B8535" t="s">
        <v>13264</v>
      </c>
      <c r="C8535" t="s">
        <v>13265</v>
      </c>
      <c r="D8535">
        <v>209.7</v>
      </c>
      <c r="E8535" t="s">
        <v>4335</v>
      </c>
      <c r="F8535" t="s">
        <v>35744</v>
      </c>
    </row>
    <row r="8536" spans="1:6">
      <c r="A8536" t="s">
        <v>4338</v>
      </c>
      <c r="B8536" t="s">
        <v>13266</v>
      </c>
      <c r="C8536" t="s">
        <v>13267</v>
      </c>
      <c r="D8536">
        <v>84.9</v>
      </c>
      <c r="E8536" t="s">
        <v>4335</v>
      </c>
      <c r="F8536" t="s">
        <v>35744</v>
      </c>
    </row>
    <row r="8537" spans="1:6">
      <c r="A8537" t="s">
        <v>4338</v>
      </c>
      <c r="B8537" t="s">
        <v>13266</v>
      </c>
      <c r="C8537" t="s">
        <v>13268</v>
      </c>
      <c r="D8537">
        <v>69.900000000000006</v>
      </c>
      <c r="E8537" t="s">
        <v>4335</v>
      </c>
      <c r="F8537" t="s">
        <v>35744</v>
      </c>
    </row>
    <row r="8538" spans="1:6">
      <c r="A8538" t="s">
        <v>4338</v>
      </c>
      <c r="B8538" t="s">
        <v>13269</v>
      </c>
      <c r="C8538" t="s">
        <v>13263</v>
      </c>
      <c r="D8538">
        <v>45</v>
      </c>
      <c r="E8538" t="s">
        <v>4335</v>
      </c>
      <c r="F8538" t="s">
        <v>35744</v>
      </c>
    </row>
    <row r="8539" spans="1:6">
      <c r="A8539" t="s">
        <v>4338</v>
      </c>
      <c r="B8539" t="s">
        <v>13264</v>
      </c>
      <c r="C8539" t="s">
        <v>13270</v>
      </c>
      <c r="D8539">
        <v>45</v>
      </c>
      <c r="E8539" t="s">
        <v>4335</v>
      </c>
      <c r="F8539" t="s">
        <v>35744</v>
      </c>
    </row>
    <row r="8540" spans="1:6">
      <c r="A8540" t="s">
        <v>4338</v>
      </c>
      <c r="B8540" t="s">
        <v>13271</v>
      </c>
      <c r="C8540" t="s">
        <v>13261</v>
      </c>
      <c r="D8540">
        <v>45</v>
      </c>
      <c r="E8540" t="s">
        <v>4335</v>
      </c>
      <c r="F8540" t="s">
        <v>35744</v>
      </c>
    </row>
    <row r="8541" spans="1:6">
      <c r="A8541" t="s">
        <v>4338</v>
      </c>
      <c r="B8541" t="s">
        <v>13262</v>
      </c>
      <c r="C8541" t="s">
        <v>13272</v>
      </c>
      <c r="D8541">
        <v>8</v>
      </c>
      <c r="E8541" t="s">
        <v>4335</v>
      </c>
      <c r="F8541" t="s">
        <v>35744</v>
      </c>
    </row>
    <row r="8542" spans="1:6">
      <c r="A8542" t="s">
        <v>4338</v>
      </c>
      <c r="B8542" t="s">
        <v>13273</v>
      </c>
      <c r="C8542" t="s">
        <v>13274</v>
      </c>
      <c r="D8542">
        <v>69.900000000000006</v>
      </c>
      <c r="E8542" t="s">
        <v>4335</v>
      </c>
      <c r="F8542" t="s">
        <v>35744</v>
      </c>
    </row>
    <row r="8543" spans="1:6">
      <c r="A8543" t="s">
        <v>4338</v>
      </c>
      <c r="B8543" t="s">
        <v>13275</v>
      </c>
      <c r="C8543" t="s">
        <v>13276</v>
      </c>
      <c r="D8543">
        <v>209.7</v>
      </c>
      <c r="E8543" t="s">
        <v>4335</v>
      </c>
      <c r="F8543" t="s">
        <v>35744</v>
      </c>
    </row>
    <row r="8544" spans="1:6">
      <c r="A8544" t="s">
        <v>4338</v>
      </c>
      <c r="B8544" t="s">
        <v>13277</v>
      </c>
      <c r="C8544" t="s">
        <v>13278</v>
      </c>
      <c r="D8544">
        <v>24.5</v>
      </c>
      <c r="E8544" t="s">
        <v>4335</v>
      </c>
      <c r="F8544" t="s">
        <v>35744</v>
      </c>
    </row>
    <row r="8545" spans="1:6">
      <c r="A8545" t="s">
        <v>4338</v>
      </c>
      <c r="B8545" t="s">
        <v>13277</v>
      </c>
      <c r="C8545" t="s">
        <v>13279</v>
      </c>
      <c r="D8545">
        <v>24.5</v>
      </c>
      <c r="E8545" t="s">
        <v>4335</v>
      </c>
      <c r="F8545" t="s">
        <v>35744</v>
      </c>
    </row>
    <row r="8546" spans="1:6">
      <c r="A8546" t="s">
        <v>4338</v>
      </c>
      <c r="B8546" t="s">
        <v>13280</v>
      </c>
      <c r="C8546" t="s">
        <v>13281</v>
      </c>
      <c r="D8546">
        <v>29.5</v>
      </c>
      <c r="E8546" t="s">
        <v>4335</v>
      </c>
      <c r="F8546" t="s">
        <v>35744</v>
      </c>
    </row>
    <row r="8547" spans="1:6">
      <c r="A8547" t="s">
        <v>4338</v>
      </c>
      <c r="B8547" t="s">
        <v>13282</v>
      </c>
      <c r="C8547" t="s">
        <v>13283</v>
      </c>
      <c r="D8547">
        <v>69.900000000000006</v>
      </c>
      <c r="E8547" t="s">
        <v>4335</v>
      </c>
      <c r="F8547" t="s">
        <v>35744</v>
      </c>
    </row>
    <row r="8548" spans="1:6">
      <c r="A8548" t="s">
        <v>4338</v>
      </c>
      <c r="B8548" t="s">
        <v>13284</v>
      </c>
      <c r="C8548" t="s">
        <v>13285</v>
      </c>
      <c r="D8548">
        <v>69.900000000000006</v>
      </c>
      <c r="E8548" t="s">
        <v>4335</v>
      </c>
      <c r="F8548" t="s">
        <v>35744</v>
      </c>
    </row>
    <row r="8549" spans="1:6">
      <c r="A8549" t="s">
        <v>4338</v>
      </c>
      <c r="B8549" t="s">
        <v>13286</v>
      </c>
      <c r="C8549" t="s">
        <v>13263</v>
      </c>
      <c r="D8549">
        <v>45</v>
      </c>
      <c r="E8549" t="s">
        <v>4335</v>
      </c>
      <c r="F8549" t="s">
        <v>35744</v>
      </c>
    </row>
    <row r="8550" spans="1:6">
      <c r="A8550" t="s">
        <v>4338</v>
      </c>
      <c r="B8550" t="s">
        <v>13264</v>
      </c>
      <c r="C8550" t="s">
        <v>13270</v>
      </c>
      <c r="D8550">
        <v>45</v>
      </c>
      <c r="E8550" t="s">
        <v>4335</v>
      </c>
      <c r="F8550" t="s">
        <v>35744</v>
      </c>
    </row>
    <row r="8551" spans="1:6">
      <c r="A8551" t="s">
        <v>4338</v>
      </c>
      <c r="B8551" t="s">
        <v>13271</v>
      </c>
      <c r="C8551" t="s">
        <v>13261</v>
      </c>
      <c r="D8551">
        <v>45</v>
      </c>
      <c r="E8551" t="s">
        <v>4335</v>
      </c>
      <c r="F8551" t="s">
        <v>35744</v>
      </c>
    </row>
    <row r="8552" spans="1:6">
      <c r="A8552" t="s">
        <v>4338</v>
      </c>
      <c r="B8552" t="s">
        <v>13262</v>
      </c>
      <c r="C8552" t="s">
        <v>13287</v>
      </c>
      <c r="D8552">
        <v>4.9000000000000004</v>
      </c>
      <c r="E8552" t="s">
        <v>4335</v>
      </c>
      <c r="F8552" t="s">
        <v>35744</v>
      </c>
    </row>
    <row r="8553" spans="1:6">
      <c r="A8553" t="s">
        <v>4338</v>
      </c>
      <c r="B8553" t="s">
        <v>2263</v>
      </c>
      <c r="C8553" t="s">
        <v>13288</v>
      </c>
      <c r="D8553">
        <v>4.9000000000000004</v>
      </c>
      <c r="E8553" t="s">
        <v>4335</v>
      </c>
      <c r="F8553" t="s">
        <v>35744</v>
      </c>
    </row>
    <row r="8554" spans="1:6">
      <c r="A8554" t="s">
        <v>4338</v>
      </c>
      <c r="B8554" t="s">
        <v>2061</v>
      </c>
      <c r="C8554" t="s">
        <v>13289</v>
      </c>
      <c r="D8554">
        <v>4.9000000000000004</v>
      </c>
      <c r="E8554" t="s">
        <v>4335</v>
      </c>
      <c r="F8554" t="s">
        <v>35744</v>
      </c>
    </row>
    <row r="8555" spans="1:6">
      <c r="A8555" t="s">
        <v>4338</v>
      </c>
      <c r="B8555" t="s">
        <v>1341</v>
      </c>
      <c r="C8555" t="s">
        <v>13290</v>
      </c>
      <c r="D8555">
        <v>4.9000000000000004</v>
      </c>
      <c r="E8555" t="s">
        <v>4335</v>
      </c>
      <c r="F8555" t="s">
        <v>35744</v>
      </c>
    </row>
    <row r="8556" spans="1:6">
      <c r="A8556" t="s">
        <v>4338</v>
      </c>
      <c r="B8556" t="s">
        <v>2596</v>
      </c>
      <c r="C8556" t="s">
        <v>13291</v>
      </c>
      <c r="D8556">
        <v>4.9000000000000004</v>
      </c>
      <c r="E8556" t="s">
        <v>4335</v>
      </c>
      <c r="F8556" t="s">
        <v>35744</v>
      </c>
    </row>
    <row r="8557" spans="1:6">
      <c r="A8557" t="s">
        <v>4338</v>
      </c>
      <c r="B8557" t="s">
        <v>2276</v>
      </c>
      <c r="C8557" t="s">
        <v>13292</v>
      </c>
      <c r="D8557">
        <v>9.99</v>
      </c>
      <c r="E8557" t="s">
        <v>4335</v>
      </c>
      <c r="F8557" t="s">
        <v>35744</v>
      </c>
    </row>
    <row r="8558" spans="1:6">
      <c r="A8558" t="s">
        <v>4338</v>
      </c>
      <c r="B8558" t="s">
        <v>9051</v>
      </c>
      <c r="C8558" t="s">
        <v>13293</v>
      </c>
      <c r="D8558">
        <v>35</v>
      </c>
      <c r="E8558" t="s">
        <v>4335</v>
      </c>
      <c r="F8558" t="s">
        <v>35744</v>
      </c>
    </row>
    <row r="8559" spans="1:6">
      <c r="A8559" t="s">
        <v>4338</v>
      </c>
      <c r="B8559" t="s">
        <v>13294</v>
      </c>
      <c r="C8559" t="s">
        <v>13295</v>
      </c>
      <c r="D8559">
        <v>79.900000000000006</v>
      </c>
      <c r="E8559" t="s">
        <v>4335</v>
      </c>
      <c r="F8559" t="s">
        <v>35744</v>
      </c>
    </row>
    <row r="8560" spans="1:6">
      <c r="A8560" t="s">
        <v>4338</v>
      </c>
      <c r="B8560" t="s">
        <v>13296</v>
      </c>
      <c r="C8560" t="s">
        <v>13297</v>
      </c>
      <c r="D8560">
        <v>72.900000000000006</v>
      </c>
      <c r="E8560" t="s">
        <v>4335</v>
      </c>
      <c r="F8560" t="s">
        <v>35744</v>
      </c>
    </row>
    <row r="8561" spans="1:6">
      <c r="A8561" t="s">
        <v>4338</v>
      </c>
      <c r="B8561" t="s">
        <v>13298</v>
      </c>
      <c r="C8561" t="s">
        <v>13268</v>
      </c>
      <c r="D8561">
        <v>69.900000000000006</v>
      </c>
      <c r="E8561" t="s">
        <v>4335</v>
      </c>
      <c r="F8561" t="s">
        <v>35744</v>
      </c>
    </row>
    <row r="8562" spans="1:6">
      <c r="A8562" t="s">
        <v>4338</v>
      </c>
      <c r="B8562" t="s">
        <v>13269</v>
      </c>
      <c r="C8562" t="s">
        <v>13274</v>
      </c>
      <c r="D8562">
        <v>69.900000000000006</v>
      </c>
      <c r="E8562" t="s">
        <v>4335</v>
      </c>
      <c r="F8562" t="s">
        <v>35744</v>
      </c>
    </row>
    <row r="8563" spans="1:6">
      <c r="A8563" t="s">
        <v>4338</v>
      </c>
      <c r="B8563" t="s">
        <v>13275</v>
      </c>
      <c r="C8563" t="s">
        <v>13299</v>
      </c>
      <c r="D8563">
        <v>5.9</v>
      </c>
      <c r="E8563" t="s">
        <v>4335</v>
      </c>
      <c r="F8563" t="s">
        <v>35744</v>
      </c>
    </row>
    <row r="8564" spans="1:6">
      <c r="A8564" t="s">
        <v>4338</v>
      </c>
      <c r="B8564" t="s">
        <v>1987</v>
      </c>
      <c r="C8564" t="s">
        <v>13300</v>
      </c>
      <c r="D8564">
        <v>6.99</v>
      </c>
      <c r="E8564" t="s">
        <v>4335</v>
      </c>
      <c r="F8564" t="s">
        <v>35744</v>
      </c>
    </row>
    <row r="8565" spans="1:6">
      <c r="A8565" t="s">
        <v>4338</v>
      </c>
      <c r="B8565" t="s">
        <v>13301</v>
      </c>
      <c r="C8565" t="s">
        <v>13302</v>
      </c>
      <c r="D8565">
        <v>6.99</v>
      </c>
      <c r="E8565" t="s">
        <v>4335</v>
      </c>
      <c r="F8565" t="s">
        <v>35744</v>
      </c>
    </row>
    <row r="8566" spans="1:6">
      <c r="A8566" t="s">
        <v>4338</v>
      </c>
      <c r="B8566" t="s">
        <v>13303</v>
      </c>
      <c r="C8566" t="s">
        <v>13304</v>
      </c>
      <c r="D8566">
        <v>9.99</v>
      </c>
      <c r="E8566" t="s">
        <v>4335</v>
      </c>
      <c r="F8566" t="s">
        <v>35744</v>
      </c>
    </row>
    <row r="8567" spans="1:6">
      <c r="A8567" t="s">
        <v>4338</v>
      </c>
      <c r="B8567" t="s">
        <v>275</v>
      </c>
      <c r="C8567" t="s">
        <v>13305</v>
      </c>
      <c r="D8567">
        <v>6.99</v>
      </c>
      <c r="E8567" t="s">
        <v>4335</v>
      </c>
      <c r="F8567" t="s">
        <v>35744</v>
      </c>
    </row>
    <row r="8568" spans="1:6">
      <c r="A8568" t="s">
        <v>4338</v>
      </c>
      <c r="B8568" t="s">
        <v>13306</v>
      </c>
      <c r="C8568" t="s">
        <v>13307</v>
      </c>
      <c r="D8568">
        <v>7.9</v>
      </c>
      <c r="E8568" t="s">
        <v>4335</v>
      </c>
      <c r="F8568" t="s">
        <v>35744</v>
      </c>
    </row>
    <row r="8569" spans="1:6">
      <c r="A8569" t="s">
        <v>4338</v>
      </c>
      <c r="B8569" t="s">
        <v>13308</v>
      </c>
      <c r="C8569" t="s">
        <v>13309</v>
      </c>
      <c r="D8569">
        <v>9.9</v>
      </c>
      <c r="E8569" t="s">
        <v>4335</v>
      </c>
      <c r="F8569" t="s">
        <v>35744</v>
      </c>
    </row>
    <row r="8570" spans="1:6">
      <c r="A8570" t="s">
        <v>4338</v>
      </c>
      <c r="B8570" t="s">
        <v>13310</v>
      </c>
      <c r="C8570" t="s">
        <v>13311</v>
      </c>
      <c r="D8570">
        <v>9.9</v>
      </c>
      <c r="E8570" t="s">
        <v>4335</v>
      </c>
      <c r="F8570" t="s">
        <v>35744</v>
      </c>
    </row>
    <row r="8571" spans="1:6">
      <c r="A8571" t="s">
        <v>4338</v>
      </c>
      <c r="B8571" t="s">
        <v>13312</v>
      </c>
      <c r="C8571" t="s">
        <v>13313</v>
      </c>
      <c r="D8571">
        <v>6.99</v>
      </c>
      <c r="E8571" t="s">
        <v>4335</v>
      </c>
      <c r="F8571" t="s">
        <v>35744</v>
      </c>
    </row>
    <row r="8572" spans="1:6">
      <c r="A8572" t="s">
        <v>4338</v>
      </c>
      <c r="B8572" t="s">
        <v>9496</v>
      </c>
      <c r="C8572" t="s">
        <v>13314</v>
      </c>
      <c r="D8572">
        <v>6.99</v>
      </c>
      <c r="E8572" t="s">
        <v>4335</v>
      </c>
      <c r="F8572" t="s">
        <v>35744</v>
      </c>
    </row>
    <row r="8573" spans="1:6">
      <c r="A8573" t="s">
        <v>1143</v>
      </c>
      <c r="B8573" t="s">
        <v>4339</v>
      </c>
      <c r="C8573" t="s">
        <v>7549</v>
      </c>
      <c r="D8573">
        <v>20</v>
      </c>
      <c r="E8573" t="s">
        <v>1139</v>
      </c>
      <c r="F8573" t="s">
        <v>35744</v>
      </c>
    </row>
    <row r="8574" spans="1:6">
      <c r="A8574" t="s">
        <v>26635</v>
      </c>
      <c r="B8574" t="s">
        <v>13315</v>
      </c>
      <c r="C8574" t="s">
        <v>13315</v>
      </c>
      <c r="D8574">
        <v>5.99</v>
      </c>
      <c r="E8574" t="s">
        <v>355</v>
      </c>
      <c r="F8574" t="s">
        <v>35744</v>
      </c>
    </row>
    <row r="8575" spans="1:6">
      <c r="A8575" t="s">
        <v>26636</v>
      </c>
      <c r="B8575" t="s">
        <v>13316</v>
      </c>
      <c r="C8575" t="s">
        <v>13317</v>
      </c>
      <c r="D8575">
        <v>24</v>
      </c>
      <c r="E8575" t="s">
        <v>276</v>
      </c>
      <c r="F8575" t="s">
        <v>35744</v>
      </c>
    </row>
    <row r="8576" spans="1:6">
      <c r="A8576" t="s">
        <v>1170</v>
      </c>
      <c r="B8576" t="s">
        <v>13318</v>
      </c>
      <c r="C8576" t="s">
        <v>13319</v>
      </c>
      <c r="D8576">
        <v>22</v>
      </c>
      <c r="E8576" t="s">
        <v>1052</v>
      </c>
      <c r="F8576" t="s">
        <v>35744</v>
      </c>
    </row>
    <row r="8577" spans="1:6">
      <c r="A8577" t="s">
        <v>3120</v>
      </c>
      <c r="B8577" t="s">
        <v>13320</v>
      </c>
      <c r="C8577" t="s">
        <v>13321</v>
      </c>
      <c r="D8577">
        <v>20</v>
      </c>
      <c r="E8577" t="s">
        <v>2900</v>
      </c>
      <c r="F8577" t="s">
        <v>35744</v>
      </c>
    </row>
    <row r="8578" spans="1:6">
      <c r="A8578" t="s">
        <v>1133</v>
      </c>
      <c r="B8578" t="s">
        <v>2266</v>
      </c>
      <c r="C8578" t="s">
        <v>13322</v>
      </c>
      <c r="D8578">
        <v>24</v>
      </c>
      <c r="E8578" t="s">
        <v>1005</v>
      </c>
      <c r="F8578" t="s">
        <v>35744</v>
      </c>
    </row>
    <row r="8579" spans="1:6">
      <c r="A8579" t="s">
        <v>1186</v>
      </c>
      <c r="B8579" t="s">
        <v>13323</v>
      </c>
      <c r="C8579" t="s">
        <v>13324</v>
      </c>
      <c r="D8579">
        <v>22</v>
      </c>
      <c r="E8579" t="s">
        <v>1088</v>
      </c>
      <c r="F8579" t="s">
        <v>35744</v>
      </c>
    </row>
    <row r="8580" spans="1:6">
      <c r="A8580" t="s">
        <v>3117</v>
      </c>
      <c r="B8580" t="s">
        <v>13325</v>
      </c>
      <c r="C8580" t="s">
        <v>13326</v>
      </c>
      <c r="D8580">
        <v>20</v>
      </c>
      <c r="E8580" t="s">
        <v>2910</v>
      </c>
      <c r="F8580" t="s">
        <v>35744</v>
      </c>
    </row>
    <row r="8581" spans="1:6">
      <c r="A8581" t="s">
        <v>581</v>
      </c>
      <c r="B8581" t="s">
        <v>13327</v>
      </c>
      <c r="C8581" t="s">
        <v>13328</v>
      </c>
      <c r="D8581">
        <v>22</v>
      </c>
      <c r="E8581" t="s">
        <v>506</v>
      </c>
      <c r="F8581" t="s">
        <v>35744</v>
      </c>
    </row>
    <row r="8582" spans="1:6">
      <c r="A8582" t="s">
        <v>1438</v>
      </c>
      <c r="B8582" t="s">
        <v>13329</v>
      </c>
      <c r="C8582" t="s">
        <v>13330</v>
      </c>
      <c r="D8582">
        <v>20</v>
      </c>
      <c r="E8582" t="s">
        <v>1435</v>
      </c>
      <c r="F8582" t="s">
        <v>35744</v>
      </c>
    </row>
    <row r="8583" spans="1:6">
      <c r="A8583" t="s">
        <v>1467</v>
      </c>
      <c r="B8583" t="s">
        <v>13330</v>
      </c>
      <c r="C8583" t="s">
        <v>13331</v>
      </c>
      <c r="D8583">
        <v>7</v>
      </c>
      <c r="E8583" t="s">
        <v>1465</v>
      </c>
      <c r="F8583" t="s">
        <v>35744</v>
      </c>
    </row>
    <row r="8584" spans="1:6">
      <c r="A8584" t="s">
        <v>26632</v>
      </c>
      <c r="B8584" t="s">
        <v>13332</v>
      </c>
      <c r="C8584" t="s">
        <v>13333</v>
      </c>
      <c r="D8584">
        <v>7</v>
      </c>
      <c r="E8584" t="s">
        <v>1920</v>
      </c>
      <c r="F8584" t="s">
        <v>35744</v>
      </c>
    </row>
    <row r="8585" spans="1:6">
      <c r="A8585" t="s">
        <v>1802</v>
      </c>
      <c r="B8585" t="s">
        <v>13333</v>
      </c>
      <c r="C8585" t="s">
        <v>13334</v>
      </c>
      <c r="D8585">
        <v>7</v>
      </c>
      <c r="E8585" t="s">
        <v>1469</v>
      </c>
      <c r="F8585" t="s">
        <v>35744</v>
      </c>
    </row>
    <row r="8586" spans="1:6">
      <c r="A8586" t="s">
        <v>1422</v>
      </c>
      <c r="B8586" t="s">
        <v>13335</v>
      </c>
      <c r="C8586" t="s">
        <v>13336</v>
      </c>
      <c r="D8586">
        <v>7</v>
      </c>
      <c r="E8586" t="s">
        <v>1674</v>
      </c>
      <c r="F8586" t="s">
        <v>35744</v>
      </c>
    </row>
    <row r="8587" spans="1:6">
      <c r="A8587" t="s">
        <v>3185</v>
      </c>
      <c r="B8587" t="s">
        <v>13336</v>
      </c>
      <c r="C8587" t="s">
        <v>13337</v>
      </c>
      <c r="D8587">
        <v>7</v>
      </c>
      <c r="E8587" t="s">
        <v>2689</v>
      </c>
      <c r="F8587" t="s">
        <v>35744</v>
      </c>
    </row>
    <row r="8588" spans="1:6">
      <c r="A8588" t="s">
        <v>3144</v>
      </c>
      <c r="B8588" t="s">
        <v>13337</v>
      </c>
      <c r="C8588" t="s">
        <v>13338</v>
      </c>
      <c r="D8588">
        <v>7</v>
      </c>
      <c r="E8588" t="s">
        <v>2651</v>
      </c>
      <c r="F8588" t="s">
        <v>35744</v>
      </c>
    </row>
    <row r="8589" spans="1:6">
      <c r="A8589" t="s">
        <v>344</v>
      </c>
      <c r="B8589" t="s">
        <v>13338</v>
      </c>
      <c r="C8589" t="s">
        <v>13339</v>
      </c>
      <c r="D8589">
        <v>7</v>
      </c>
      <c r="E8589" t="s">
        <v>155</v>
      </c>
      <c r="F8589" t="s">
        <v>35744</v>
      </c>
    </row>
    <row r="8590" spans="1:6">
      <c r="A8590" t="s">
        <v>1186</v>
      </c>
      <c r="B8590" t="s">
        <v>13339</v>
      </c>
      <c r="C8590" t="s">
        <v>13340</v>
      </c>
      <c r="D8590">
        <v>2</v>
      </c>
      <c r="E8590" t="s">
        <v>1088</v>
      </c>
      <c r="F8590" t="s">
        <v>35744</v>
      </c>
    </row>
    <row r="8591" spans="1:6">
      <c r="A8591" t="s">
        <v>1433</v>
      </c>
      <c r="B8591" t="s">
        <v>13340</v>
      </c>
      <c r="C8591" t="s">
        <v>13341</v>
      </c>
      <c r="D8591">
        <v>25</v>
      </c>
      <c r="E8591" t="s">
        <v>1430</v>
      </c>
      <c r="F8591" t="s">
        <v>35744</v>
      </c>
    </row>
    <row r="8592" spans="1:6">
      <c r="A8592" t="s">
        <v>26637</v>
      </c>
      <c r="B8592" t="s">
        <v>13342</v>
      </c>
      <c r="C8592" t="s">
        <v>13343</v>
      </c>
      <c r="D8592">
        <v>28</v>
      </c>
      <c r="E8592" t="s">
        <v>2929</v>
      </c>
      <c r="F8592" t="s">
        <v>35744</v>
      </c>
    </row>
    <row r="8593" spans="1:6">
      <c r="A8593" t="s">
        <v>26641</v>
      </c>
      <c r="B8593" t="s">
        <v>13343</v>
      </c>
      <c r="C8593" t="s">
        <v>13344</v>
      </c>
      <c r="D8593">
        <v>23</v>
      </c>
      <c r="E8593" t="s">
        <v>2680</v>
      </c>
      <c r="F8593" t="s">
        <v>35744</v>
      </c>
    </row>
    <row r="8594" spans="1:6">
      <c r="A8594" t="s">
        <v>1408</v>
      </c>
      <c r="B8594" t="s">
        <v>13344</v>
      </c>
      <c r="C8594" t="s">
        <v>13345</v>
      </c>
      <c r="D8594">
        <v>23</v>
      </c>
      <c r="E8594" t="s">
        <v>1299</v>
      </c>
      <c r="F8594" t="s">
        <v>35744</v>
      </c>
    </row>
    <row r="8595" spans="1:6">
      <c r="A8595" t="s">
        <v>348</v>
      </c>
      <c r="B8595" t="s">
        <v>13345</v>
      </c>
      <c r="C8595" t="s">
        <v>13346</v>
      </c>
      <c r="D8595">
        <v>24</v>
      </c>
      <c r="E8595" t="s">
        <v>222</v>
      </c>
      <c r="F8595" t="s">
        <v>35744</v>
      </c>
    </row>
    <row r="8596" spans="1:6">
      <c r="A8596" t="s">
        <v>3112</v>
      </c>
      <c r="B8596" t="s">
        <v>13347</v>
      </c>
      <c r="C8596" t="s">
        <v>13348</v>
      </c>
      <c r="D8596">
        <v>23</v>
      </c>
      <c r="E8596" t="s">
        <v>2719</v>
      </c>
      <c r="F8596" t="s">
        <v>35744</v>
      </c>
    </row>
    <row r="8597" spans="1:6">
      <c r="A8597" t="s">
        <v>26646</v>
      </c>
      <c r="B8597" t="s">
        <v>13348</v>
      </c>
      <c r="C8597" t="s">
        <v>13349</v>
      </c>
      <c r="D8597">
        <v>23</v>
      </c>
      <c r="E8597" t="s">
        <v>1803</v>
      </c>
      <c r="F8597" t="s">
        <v>35744</v>
      </c>
    </row>
    <row r="8598" spans="1:6">
      <c r="A8598" t="s">
        <v>3139</v>
      </c>
      <c r="B8598" t="s">
        <v>13350</v>
      </c>
      <c r="C8598" t="s">
        <v>13351</v>
      </c>
      <c r="D8598">
        <v>23</v>
      </c>
      <c r="E8598" t="s">
        <v>2703</v>
      </c>
      <c r="F8598" t="s">
        <v>35744</v>
      </c>
    </row>
    <row r="8599" spans="1:6">
      <c r="A8599" t="s">
        <v>354</v>
      </c>
      <c r="B8599" t="s">
        <v>13351</v>
      </c>
      <c r="C8599" t="s">
        <v>13352</v>
      </c>
      <c r="D8599">
        <v>6</v>
      </c>
      <c r="E8599" t="s">
        <v>235</v>
      </c>
      <c r="F8599" t="s">
        <v>35744</v>
      </c>
    </row>
    <row r="8600" spans="1:6">
      <c r="A8600" t="s">
        <v>3738</v>
      </c>
      <c r="B8600" t="s">
        <v>13353</v>
      </c>
      <c r="C8600" t="s">
        <v>13354</v>
      </c>
      <c r="D8600">
        <v>12</v>
      </c>
      <c r="E8600" t="s">
        <v>3190</v>
      </c>
      <c r="F8600" t="s">
        <v>35744</v>
      </c>
    </row>
    <row r="8601" spans="1:6">
      <c r="A8601" t="s">
        <v>4632</v>
      </c>
      <c r="B8601" t="s">
        <v>13355</v>
      </c>
      <c r="C8601" t="s">
        <v>13356</v>
      </c>
      <c r="D8601">
        <v>12</v>
      </c>
      <c r="E8601" t="s">
        <v>155</v>
      </c>
      <c r="F8601" t="s">
        <v>35745</v>
      </c>
    </row>
    <row r="8602" spans="1:6">
      <c r="A8602" t="s">
        <v>1453</v>
      </c>
      <c r="B8602" t="s">
        <v>13357</v>
      </c>
      <c r="C8602" t="s">
        <v>13358</v>
      </c>
      <c r="D8602">
        <v>12</v>
      </c>
      <c r="E8602" t="s">
        <v>1450</v>
      </c>
      <c r="F8602" t="s">
        <v>35744</v>
      </c>
    </row>
    <row r="8603" spans="1:6">
      <c r="A8603" t="s">
        <v>3185</v>
      </c>
      <c r="B8603" t="s">
        <v>13358</v>
      </c>
      <c r="C8603" t="s">
        <v>13359</v>
      </c>
      <c r="D8603">
        <v>18</v>
      </c>
      <c r="E8603" t="s">
        <v>2689</v>
      </c>
      <c r="F8603" t="s">
        <v>35744</v>
      </c>
    </row>
    <row r="8604" spans="1:6">
      <c r="A8604" t="s">
        <v>581</v>
      </c>
      <c r="B8604" t="s">
        <v>7734</v>
      </c>
      <c r="C8604" t="s">
        <v>13360</v>
      </c>
      <c r="D8604">
        <v>5</v>
      </c>
      <c r="E8604" t="s">
        <v>506</v>
      </c>
      <c r="F8604" t="s">
        <v>35744</v>
      </c>
    </row>
    <row r="8605" spans="1:6">
      <c r="A8605" t="s">
        <v>3738</v>
      </c>
      <c r="B8605" t="s">
        <v>13361</v>
      </c>
      <c r="C8605" t="s">
        <v>9032</v>
      </c>
      <c r="D8605">
        <v>7</v>
      </c>
      <c r="E8605" t="s">
        <v>3190</v>
      </c>
      <c r="F8605" t="s">
        <v>35744</v>
      </c>
    </row>
    <row r="8606" spans="1:6">
      <c r="A8606" t="s">
        <v>584</v>
      </c>
      <c r="B8606" t="s">
        <v>234</v>
      </c>
      <c r="C8606" t="s">
        <v>10684</v>
      </c>
      <c r="D8606">
        <v>7</v>
      </c>
      <c r="E8606" t="s">
        <v>520</v>
      </c>
      <c r="F8606" t="s">
        <v>35744</v>
      </c>
    </row>
    <row r="8607" spans="1:6">
      <c r="A8607" t="s">
        <v>3163</v>
      </c>
      <c r="B8607" t="s">
        <v>11590</v>
      </c>
      <c r="C8607" t="s">
        <v>13362</v>
      </c>
      <c r="D8607">
        <v>7</v>
      </c>
      <c r="E8607" t="s">
        <v>2173</v>
      </c>
      <c r="F8607" t="s">
        <v>35744</v>
      </c>
    </row>
    <row r="8608" spans="1:6">
      <c r="A8608" t="s">
        <v>4346</v>
      </c>
      <c r="B8608" t="s">
        <v>4342</v>
      </c>
      <c r="C8608" t="s">
        <v>7549</v>
      </c>
      <c r="D8608">
        <v>10</v>
      </c>
      <c r="E8608" t="s">
        <v>4342</v>
      </c>
      <c r="F8608" t="s">
        <v>35744</v>
      </c>
    </row>
    <row r="8609" spans="1:6">
      <c r="A8609" t="s">
        <v>4346</v>
      </c>
      <c r="B8609" t="s">
        <v>9637</v>
      </c>
      <c r="C8609" t="s">
        <v>9637</v>
      </c>
      <c r="D8609">
        <v>18.989999999999998</v>
      </c>
      <c r="E8609" t="s">
        <v>4342</v>
      </c>
      <c r="F8609" t="s">
        <v>35744</v>
      </c>
    </row>
    <row r="8610" spans="1:6">
      <c r="A8610" t="s">
        <v>4346</v>
      </c>
      <c r="B8610" t="s">
        <v>13363</v>
      </c>
      <c r="C8610" t="s">
        <v>13364</v>
      </c>
      <c r="D8610">
        <v>28</v>
      </c>
      <c r="E8610" t="s">
        <v>4342</v>
      </c>
      <c r="F8610" t="s">
        <v>35744</v>
      </c>
    </row>
    <row r="8611" spans="1:6">
      <c r="A8611" t="s">
        <v>4346</v>
      </c>
      <c r="B8611" t="s">
        <v>13365</v>
      </c>
      <c r="C8611" t="s">
        <v>13366</v>
      </c>
      <c r="D8611">
        <v>28</v>
      </c>
      <c r="E8611" t="s">
        <v>4342</v>
      </c>
      <c r="F8611" t="s">
        <v>35744</v>
      </c>
    </row>
    <row r="8612" spans="1:6">
      <c r="A8612" t="s">
        <v>4346</v>
      </c>
      <c r="B8612" t="s">
        <v>13367</v>
      </c>
      <c r="C8612" t="s">
        <v>13368</v>
      </c>
      <c r="D8612">
        <v>30</v>
      </c>
      <c r="E8612" t="s">
        <v>4342</v>
      </c>
      <c r="F8612" t="s">
        <v>35744</v>
      </c>
    </row>
    <row r="8613" spans="1:6">
      <c r="A8613" t="s">
        <v>4346</v>
      </c>
      <c r="B8613" t="s">
        <v>659</v>
      </c>
      <c r="C8613" t="s">
        <v>13369</v>
      </c>
      <c r="D8613">
        <v>32</v>
      </c>
      <c r="E8613" t="s">
        <v>4342</v>
      </c>
      <c r="F8613" t="s">
        <v>35744</v>
      </c>
    </row>
    <row r="8614" spans="1:6">
      <c r="A8614" t="s">
        <v>4346</v>
      </c>
      <c r="B8614" t="s">
        <v>13370</v>
      </c>
      <c r="C8614" t="s">
        <v>13371</v>
      </c>
      <c r="D8614">
        <v>30</v>
      </c>
      <c r="E8614" t="s">
        <v>4342</v>
      </c>
      <c r="F8614" t="s">
        <v>35744</v>
      </c>
    </row>
    <row r="8615" spans="1:6">
      <c r="A8615" t="s">
        <v>4346</v>
      </c>
      <c r="B8615" t="s">
        <v>13372</v>
      </c>
      <c r="C8615" t="s">
        <v>13373</v>
      </c>
      <c r="D8615">
        <v>34</v>
      </c>
      <c r="E8615" t="s">
        <v>4342</v>
      </c>
      <c r="F8615" t="s">
        <v>35744</v>
      </c>
    </row>
    <row r="8616" spans="1:6">
      <c r="A8616" t="s">
        <v>4346</v>
      </c>
      <c r="B8616" t="s">
        <v>13374</v>
      </c>
      <c r="C8616" t="s">
        <v>13375</v>
      </c>
      <c r="D8616">
        <v>27</v>
      </c>
      <c r="E8616" t="s">
        <v>4342</v>
      </c>
      <c r="F8616" t="s">
        <v>35744</v>
      </c>
    </row>
    <row r="8617" spans="1:6">
      <c r="A8617" t="s">
        <v>4346</v>
      </c>
      <c r="B8617" t="s">
        <v>13376</v>
      </c>
      <c r="C8617" t="s">
        <v>13377</v>
      </c>
      <c r="D8617">
        <v>25</v>
      </c>
      <c r="E8617" t="s">
        <v>4342</v>
      </c>
      <c r="F8617" t="s">
        <v>35744</v>
      </c>
    </row>
    <row r="8618" spans="1:6">
      <c r="A8618" t="s">
        <v>4346</v>
      </c>
      <c r="B8618" t="s">
        <v>5866</v>
      </c>
      <c r="C8618" t="s">
        <v>13378</v>
      </c>
      <c r="D8618">
        <v>25</v>
      </c>
      <c r="E8618" t="s">
        <v>4342</v>
      </c>
      <c r="F8618" t="s">
        <v>35744</v>
      </c>
    </row>
    <row r="8619" spans="1:6">
      <c r="A8619" t="s">
        <v>4346</v>
      </c>
      <c r="B8619" t="s">
        <v>655</v>
      </c>
      <c r="C8619" t="s">
        <v>13379</v>
      </c>
      <c r="D8619">
        <v>28</v>
      </c>
      <c r="E8619" t="s">
        <v>4342</v>
      </c>
      <c r="F8619" t="s">
        <v>35744</v>
      </c>
    </row>
    <row r="8620" spans="1:6">
      <c r="A8620" t="s">
        <v>4346</v>
      </c>
      <c r="B8620" t="s">
        <v>13380</v>
      </c>
      <c r="C8620" t="s">
        <v>13381</v>
      </c>
      <c r="D8620">
        <v>23</v>
      </c>
      <c r="E8620" t="s">
        <v>4342</v>
      </c>
      <c r="F8620" t="s">
        <v>35744</v>
      </c>
    </row>
    <row r="8621" spans="1:6">
      <c r="A8621" t="s">
        <v>4346</v>
      </c>
      <c r="B8621" t="s">
        <v>13382</v>
      </c>
      <c r="C8621" t="s">
        <v>13383</v>
      </c>
      <c r="D8621">
        <v>55</v>
      </c>
      <c r="E8621" t="s">
        <v>4342</v>
      </c>
      <c r="F8621" t="s">
        <v>35744</v>
      </c>
    </row>
    <row r="8622" spans="1:6">
      <c r="A8622" t="s">
        <v>4346</v>
      </c>
      <c r="B8622" t="s">
        <v>13384</v>
      </c>
      <c r="C8622" t="s">
        <v>13385</v>
      </c>
      <c r="D8622">
        <v>70</v>
      </c>
      <c r="E8622" t="s">
        <v>4342</v>
      </c>
      <c r="F8622" t="s">
        <v>35744</v>
      </c>
    </row>
    <row r="8623" spans="1:6">
      <c r="A8623" t="s">
        <v>4346</v>
      </c>
      <c r="B8623" t="s">
        <v>13386</v>
      </c>
      <c r="C8623" t="s">
        <v>13387</v>
      </c>
      <c r="D8623">
        <v>30</v>
      </c>
      <c r="E8623" t="s">
        <v>4342</v>
      </c>
      <c r="F8623" t="s">
        <v>35744</v>
      </c>
    </row>
    <row r="8624" spans="1:6">
      <c r="A8624" t="s">
        <v>4346</v>
      </c>
      <c r="B8624" t="s">
        <v>13388</v>
      </c>
      <c r="C8624" t="s">
        <v>13389</v>
      </c>
      <c r="D8624">
        <v>3.5</v>
      </c>
      <c r="E8624" t="s">
        <v>4342</v>
      </c>
      <c r="F8624" t="s">
        <v>35744</v>
      </c>
    </row>
    <row r="8625" spans="1:6">
      <c r="A8625" t="s">
        <v>4346</v>
      </c>
      <c r="B8625" t="s">
        <v>87</v>
      </c>
      <c r="C8625" t="s">
        <v>13390</v>
      </c>
      <c r="D8625">
        <v>3.5</v>
      </c>
      <c r="E8625" t="s">
        <v>4342</v>
      </c>
      <c r="F8625" t="s">
        <v>35744</v>
      </c>
    </row>
    <row r="8626" spans="1:6">
      <c r="A8626" t="s">
        <v>4346</v>
      </c>
      <c r="B8626" t="s">
        <v>13391</v>
      </c>
      <c r="C8626" t="s">
        <v>13392</v>
      </c>
      <c r="D8626">
        <v>3.5</v>
      </c>
      <c r="E8626" t="s">
        <v>4342</v>
      </c>
      <c r="F8626" t="s">
        <v>35744</v>
      </c>
    </row>
    <row r="8627" spans="1:6">
      <c r="A8627" t="s">
        <v>4346</v>
      </c>
      <c r="B8627" t="s">
        <v>88</v>
      </c>
      <c r="C8627" t="s">
        <v>13393</v>
      </c>
      <c r="D8627">
        <v>3.5</v>
      </c>
      <c r="E8627" t="s">
        <v>4342</v>
      </c>
      <c r="F8627" t="s">
        <v>35744</v>
      </c>
    </row>
    <row r="8628" spans="1:6">
      <c r="A8628" t="s">
        <v>4346</v>
      </c>
      <c r="B8628" t="s">
        <v>13394</v>
      </c>
      <c r="C8628" t="s">
        <v>12967</v>
      </c>
      <c r="D8628">
        <v>4</v>
      </c>
      <c r="E8628" t="s">
        <v>4342</v>
      </c>
      <c r="F8628" t="s">
        <v>35744</v>
      </c>
    </row>
    <row r="8629" spans="1:6">
      <c r="A8629" t="s">
        <v>4346</v>
      </c>
      <c r="B8629" t="s">
        <v>2</v>
      </c>
      <c r="C8629" t="s">
        <v>13395</v>
      </c>
      <c r="D8629">
        <v>5</v>
      </c>
      <c r="E8629" t="s">
        <v>4342</v>
      </c>
      <c r="F8629" t="s">
        <v>35744</v>
      </c>
    </row>
    <row r="8630" spans="1:6">
      <c r="A8630" t="s">
        <v>4346</v>
      </c>
      <c r="B8630" t="s">
        <v>701</v>
      </c>
      <c r="C8630" t="s">
        <v>3009</v>
      </c>
      <c r="D8630">
        <v>6</v>
      </c>
      <c r="E8630" t="s">
        <v>4342</v>
      </c>
      <c r="F8630" t="s">
        <v>35744</v>
      </c>
    </row>
    <row r="8631" spans="1:6">
      <c r="A8631" t="s">
        <v>4346</v>
      </c>
      <c r="B8631" t="s">
        <v>701</v>
      </c>
      <c r="C8631" t="s">
        <v>13396</v>
      </c>
      <c r="D8631">
        <v>6</v>
      </c>
      <c r="E8631" t="s">
        <v>4342</v>
      </c>
      <c r="F8631" t="s">
        <v>35744</v>
      </c>
    </row>
    <row r="8632" spans="1:6">
      <c r="A8632" t="s">
        <v>4346</v>
      </c>
      <c r="B8632" t="s">
        <v>13397</v>
      </c>
      <c r="C8632" t="s">
        <v>13398</v>
      </c>
      <c r="D8632">
        <v>10</v>
      </c>
      <c r="E8632" t="s">
        <v>4342</v>
      </c>
      <c r="F8632" t="s">
        <v>35744</v>
      </c>
    </row>
    <row r="8633" spans="1:6">
      <c r="A8633" t="s">
        <v>4346</v>
      </c>
      <c r="B8633" t="s">
        <v>13399</v>
      </c>
      <c r="C8633" t="s">
        <v>11374</v>
      </c>
      <c r="D8633">
        <v>11</v>
      </c>
      <c r="E8633" t="s">
        <v>4342</v>
      </c>
      <c r="F8633" t="s">
        <v>35744</v>
      </c>
    </row>
    <row r="8634" spans="1:6">
      <c r="A8634" t="s">
        <v>4346</v>
      </c>
      <c r="B8634" t="s">
        <v>2675</v>
      </c>
      <c r="C8634" t="s">
        <v>7960</v>
      </c>
      <c r="D8634">
        <v>11</v>
      </c>
      <c r="E8634" t="s">
        <v>4342</v>
      </c>
      <c r="F8634" t="s">
        <v>35744</v>
      </c>
    </row>
    <row r="8635" spans="1:6">
      <c r="A8635" t="s">
        <v>4346</v>
      </c>
      <c r="B8635" t="s">
        <v>7960</v>
      </c>
      <c r="C8635" t="s">
        <v>11317</v>
      </c>
      <c r="D8635">
        <v>12</v>
      </c>
      <c r="E8635" t="s">
        <v>4342</v>
      </c>
      <c r="F8635" t="s">
        <v>35744</v>
      </c>
    </row>
    <row r="8636" spans="1:6">
      <c r="A8636" t="s">
        <v>4346</v>
      </c>
      <c r="B8636" t="s">
        <v>11317</v>
      </c>
      <c r="C8636" t="s">
        <v>13400</v>
      </c>
      <c r="D8636">
        <v>12</v>
      </c>
      <c r="E8636" t="s">
        <v>4342</v>
      </c>
      <c r="F8636" t="s">
        <v>35744</v>
      </c>
    </row>
    <row r="8637" spans="1:6">
      <c r="A8637" t="s">
        <v>4346</v>
      </c>
      <c r="B8637" t="s">
        <v>13401</v>
      </c>
      <c r="C8637" t="s">
        <v>6747</v>
      </c>
      <c r="D8637">
        <v>13</v>
      </c>
      <c r="E8637" t="s">
        <v>4342</v>
      </c>
      <c r="F8637" t="s">
        <v>35744</v>
      </c>
    </row>
    <row r="8638" spans="1:6">
      <c r="A8638" t="s">
        <v>4346</v>
      </c>
      <c r="B8638" t="s">
        <v>6747</v>
      </c>
      <c r="C8638" t="s">
        <v>13402</v>
      </c>
      <c r="D8638">
        <v>5</v>
      </c>
      <c r="E8638" t="s">
        <v>4342</v>
      </c>
      <c r="F8638" t="s">
        <v>35744</v>
      </c>
    </row>
    <row r="8639" spans="1:6">
      <c r="A8639" t="s">
        <v>4346</v>
      </c>
      <c r="B8639" t="s">
        <v>13403</v>
      </c>
      <c r="C8639" t="s">
        <v>13404</v>
      </c>
      <c r="D8639">
        <v>5</v>
      </c>
      <c r="E8639" t="s">
        <v>4342</v>
      </c>
      <c r="F8639" t="s">
        <v>35744</v>
      </c>
    </row>
    <row r="8640" spans="1:6">
      <c r="A8640" t="s">
        <v>4346</v>
      </c>
      <c r="B8640" t="s">
        <v>13405</v>
      </c>
      <c r="C8640" t="s">
        <v>13406</v>
      </c>
      <c r="D8640">
        <v>5</v>
      </c>
      <c r="E8640" t="s">
        <v>4342</v>
      </c>
      <c r="F8640" t="s">
        <v>35744</v>
      </c>
    </row>
    <row r="8641" spans="1:6">
      <c r="A8641" t="s">
        <v>4346</v>
      </c>
      <c r="B8641" t="s">
        <v>13407</v>
      </c>
      <c r="C8641" t="s">
        <v>13408</v>
      </c>
      <c r="D8641">
        <v>25</v>
      </c>
      <c r="E8641" t="s">
        <v>4342</v>
      </c>
      <c r="F8641" t="s">
        <v>35744</v>
      </c>
    </row>
    <row r="8642" spans="1:6">
      <c r="A8642" t="s">
        <v>4346</v>
      </c>
      <c r="B8642" t="s">
        <v>9051</v>
      </c>
      <c r="C8642" t="s">
        <v>13409</v>
      </c>
      <c r="D8642">
        <v>25</v>
      </c>
      <c r="E8642" t="s">
        <v>4342</v>
      </c>
      <c r="F8642" t="s">
        <v>35744</v>
      </c>
    </row>
    <row r="8643" spans="1:6">
      <c r="A8643" t="s">
        <v>4349</v>
      </c>
      <c r="B8643" t="s">
        <v>4347</v>
      </c>
      <c r="C8643" t="s">
        <v>7549</v>
      </c>
      <c r="D8643">
        <v>10</v>
      </c>
      <c r="E8643" t="s">
        <v>4347</v>
      </c>
      <c r="F8643" t="s">
        <v>35744</v>
      </c>
    </row>
    <row r="8644" spans="1:6">
      <c r="A8644" t="s">
        <v>4349</v>
      </c>
      <c r="B8644" t="s">
        <v>13410</v>
      </c>
      <c r="C8644" t="s">
        <v>13410</v>
      </c>
      <c r="D8644">
        <v>22.99</v>
      </c>
      <c r="E8644" t="s">
        <v>4347</v>
      </c>
      <c r="F8644" t="s">
        <v>35744</v>
      </c>
    </row>
    <row r="8645" spans="1:6">
      <c r="A8645" t="s">
        <v>584</v>
      </c>
      <c r="B8645" t="s">
        <v>13411</v>
      </c>
      <c r="C8645" t="s">
        <v>13411</v>
      </c>
      <c r="D8645">
        <v>105.9</v>
      </c>
      <c r="E8645" t="s">
        <v>520</v>
      </c>
      <c r="F8645" t="s">
        <v>35744</v>
      </c>
    </row>
    <row r="8646" spans="1:6">
      <c r="A8646" t="s">
        <v>584</v>
      </c>
      <c r="B8646" t="s">
        <v>521</v>
      </c>
      <c r="C8646" t="s">
        <v>13412</v>
      </c>
      <c r="D8646">
        <v>105.9</v>
      </c>
      <c r="E8646" t="s">
        <v>520</v>
      </c>
      <c r="F8646" t="s">
        <v>35744</v>
      </c>
    </row>
    <row r="8647" spans="1:6">
      <c r="A8647" t="s">
        <v>584</v>
      </c>
      <c r="B8647" t="s">
        <v>522</v>
      </c>
      <c r="C8647" t="s">
        <v>13413</v>
      </c>
      <c r="D8647">
        <v>105.9</v>
      </c>
      <c r="E8647" t="s">
        <v>520</v>
      </c>
      <c r="F8647" t="s">
        <v>35744</v>
      </c>
    </row>
    <row r="8648" spans="1:6">
      <c r="A8648" t="s">
        <v>584</v>
      </c>
      <c r="B8648" t="s">
        <v>523</v>
      </c>
      <c r="C8648" t="s">
        <v>524</v>
      </c>
      <c r="D8648">
        <v>124.6</v>
      </c>
      <c r="E8648" t="s">
        <v>520</v>
      </c>
      <c r="F8648" t="s">
        <v>35744</v>
      </c>
    </row>
    <row r="8649" spans="1:6">
      <c r="A8649" t="s">
        <v>584</v>
      </c>
      <c r="B8649" t="s">
        <v>524</v>
      </c>
      <c r="C8649" t="s">
        <v>13414</v>
      </c>
      <c r="D8649">
        <v>124.6</v>
      </c>
      <c r="E8649" t="s">
        <v>520</v>
      </c>
      <c r="F8649" t="s">
        <v>35744</v>
      </c>
    </row>
    <row r="8650" spans="1:6">
      <c r="A8650" t="s">
        <v>584</v>
      </c>
      <c r="B8650" t="s">
        <v>525</v>
      </c>
      <c r="C8650" t="s">
        <v>13415</v>
      </c>
      <c r="D8650">
        <v>137</v>
      </c>
      <c r="E8650" t="s">
        <v>520</v>
      </c>
      <c r="F8650" t="s">
        <v>35744</v>
      </c>
    </row>
    <row r="8651" spans="1:6">
      <c r="A8651" t="s">
        <v>584</v>
      </c>
      <c r="B8651" t="s">
        <v>13415</v>
      </c>
      <c r="C8651" t="s">
        <v>13416</v>
      </c>
      <c r="D8651">
        <v>149.5</v>
      </c>
      <c r="E8651" t="s">
        <v>520</v>
      </c>
      <c r="F8651" t="s">
        <v>35744</v>
      </c>
    </row>
    <row r="8652" spans="1:6">
      <c r="A8652" t="s">
        <v>584</v>
      </c>
      <c r="B8652" t="s">
        <v>13417</v>
      </c>
      <c r="C8652" t="s">
        <v>13418</v>
      </c>
      <c r="D8652">
        <v>149.5</v>
      </c>
      <c r="E8652" t="s">
        <v>520</v>
      </c>
      <c r="F8652" t="s">
        <v>35744</v>
      </c>
    </row>
    <row r="8653" spans="1:6">
      <c r="A8653" t="s">
        <v>584</v>
      </c>
      <c r="B8653" t="s">
        <v>13419</v>
      </c>
      <c r="C8653" t="s">
        <v>13420</v>
      </c>
      <c r="D8653">
        <v>162</v>
      </c>
      <c r="E8653" t="s">
        <v>520</v>
      </c>
      <c r="F8653" t="s">
        <v>35744</v>
      </c>
    </row>
    <row r="8654" spans="1:6">
      <c r="A8654" t="s">
        <v>584</v>
      </c>
      <c r="B8654" t="s">
        <v>526</v>
      </c>
      <c r="C8654" t="s">
        <v>13421</v>
      </c>
      <c r="D8654">
        <v>162</v>
      </c>
      <c r="E8654" t="s">
        <v>520</v>
      </c>
      <c r="F8654" t="s">
        <v>35744</v>
      </c>
    </row>
    <row r="8655" spans="1:6">
      <c r="A8655" t="s">
        <v>584</v>
      </c>
      <c r="B8655" t="s">
        <v>527</v>
      </c>
      <c r="C8655" t="s">
        <v>528</v>
      </c>
      <c r="D8655">
        <v>186.9</v>
      </c>
      <c r="E8655" t="s">
        <v>520</v>
      </c>
      <c r="F8655" t="s">
        <v>35744</v>
      </c>
    </row>
    <row r="8656" spans="1:6">
      <c r="A8656" t="s">
        <v>584</v>
      </c>
      <c r="B8656" t="s">
        <v>528</v>
      </c>
      <c r="C8656" t="s">
        <v>13422</v>
      </c>
      <c r="D8656">
        <v>186.9</v>
      </c>
      <c r="E8656" t="s">
        <v>520</v>
      </c>
      <c r="F8656" t="s">
        <v>35744</v>
      </c>
    </row>
    <row r="8657" spans="1:6">
      <c r="A8657" t="s">
        <v>584</v>
      </c>
      <c r="B8657" t="s">
        <v>13423</v>
      </c>
      <c r="C8657" t="s">
        <v>13424</v>
      </c>
      <c r="D8657">
        <v>186.9</v>
      </c>
      <c r="E8657" t="s">
        <v>520</v>
      </c>
      <c r="F8657" t="s">
        <v>35744</v>
      </c>
    </row>
    <row r="8658" spans="1:6">
      <c r="A8658" t="s">
        <v>584</v>
      </c>
      <c r="B8658" t="s">
        <v>13425</v>
      </c>
      <c r="C8658" t="s">
        <v>13426</v>
      </c>
      <c r="D8658">
        <v>186.9</v>
      </c>
      <c r="E8658" t="s">
        <v>520</v>
      </c>
      <c r="F8658" t="s">
        <v>35744</v>
      </c>
    </row>
    <row r="8659" spans="1:6">
      <c r="A8659" t="s">
        <v>584</v>
      </c>
      <c r="B8659" t="s">
        <v>529</v>
      </c>
      <c r="C8659" t="s">
        <v>13427</v>
      </c>
      <c r="D8659">
        <v>199.4</v>
      </c>
      <c r="E8659" t="s">
        <v>520</v>
      </c>
      <c r="F8659" t="s">
        <v>35744</v>
      </c>
    </row>
    <row r="8660" spans="1:6">
      <c r="A8660" t="s">
        <v>584</v>
      </c>
      <c r="B8660" t="s">
        <v>13428</v>
      </c>
      <c r="C8660" t="s">
        <v>13429</v>
      </c>
      <c r="D8660">
        <v>199.4</v>
      </c>
      <c r="E8660" t="s">
        <v>520</v>
      </c>
      <c r="F8660" t="s">
        <v>35744</v>
      </c>
    </row>
    <row r="8661" spans="1:6">
      <c r="A8661" t="s">
        <v>584</v>
      </c>
      <c r="B8661" t="s">
        <v>13429</v>
      </c>
      <c r="C8661" t="s">
        <v>13430</v>
      </c>
      <c r="D8661">
        <v>199.4</v>
      </c>
      <c r="E8661" t="s">
        <v>520</v>
      </c>
      <c r="F8661" t="s">
        <v>35744</v>
      </c>
    </row>
    <row r="8662" spans="1:6">
      <c r="A8662" t="s">
        <v>584</v>
      </c>
      <c r="B8662" t="s">
        <v>13430</v>
      </c>
      <c r="C8662" t="s">
        <v>13431</v>
      </c>
      <c r="D8662">
        <v>199.4</v>
      </c>
      <c r="E8662" t="s">
        <v>520</v>
      </c>
      <c r="F8662" t="s">
        <v>35744</v>
      </c>
    </row>
    <row r="8663" spans="1:6">
      <c r="A8663" t="s">
        <v>584</v>
      </c>
      <c r="B8663" t="s">
        <v>13432</v>
      </c>
      <c r="C8663" t="s">
        <v>13433</v>
      </c>
      <c r="D8663">
        <v>211.9</v>
      </c>
      <c r="E8663" t="s">
        <v>520</v>
      </c>
      <c r="F8663" t="s">
        <v>35744</v>
      </c>
    </row>
    <row r="8664" spans="1:6">
      <c r="A8664" t="s">
        <v>584</v>
      </c>
      <c r="B8664" t="s">
        <v>13434</v>
      </c>
      <c r="C8664" t="s">
        <v>13435</v>
      </c>
      <c r="D8664">
        <v>224.3</v>
      </c>
      <c r="E8664" t="s">
        <v>520</v>
      </c>
      <c r="F8664" t="s">
        <v>35744</v>
      </c>
    </row>
    <row r="8665" spans="1:6">
      <c r="A8665" t="s">
        <v>584</v>
      </c>
      <c r="B8665" t="s">
        <v>13435</v>
      </c>
      <c r="C8665" t="s">
        <v>13436</v>
      </c>
      <c r="D8665">
        <v>224.3</v>
      </c>
      <c r="E8665" t="s">
        <v>520</v>
      </c>
      <c r="F8665" t="s">
        <v>35744</v>
      </c>
    </row>
    <row r="8666" spans="1:6">
      <c r="A8666" t="s">
        <v>584</v>
      </c>
      <c r="B8666" t="s">
        <v>530</v>
      </c>
      <c r="C8666" t="s">
        <v>13437</v>
      </c>
      <c r="D8666">
        <v>224.4</v>
      </c>
      <c r="E8666" t="s">
        <v>520</v>
      </c>
      <c r="F8666" t="s">
        <v>35744</v>
      </c>
    </row>
    <row r="8667" spans="1:6">
      <c r="A8667" t="s">
        <v>584</v>
      </c>
      <c r="B8667" t="s">
        <v>13437</v>
      </c>
      <c r="C8667" t="s">
        <v>13438</v>
      </c>
      <c r="D8667">
        <v>224.3</v>
      </c>
      <c r="E8667" t="s">
        <v>520</v>
      </c>
      <c r="F8667" t="s">
        <v>35744</v>
      </c>
    </row>
    <row r="8668" spans="1:6">
      <c r="A8668" t="s">
        <v>584</v>
      </c>
      <c r="B8668" t="s">
        <v>13438</v>
      </c>
      <c r="C8668" t="s">
        <v>13439</v>
      </c>
      <c r="D8668">
        <v>224.3</v>
      </c>
      <c r="E8668" t="s">
        <v>520</v>
      </c>
      <c r="F8668" t="s">
        <v>35744</v>
      </c>
    </row>
    <row r="8669" spans="1:6">
      <c r="A8669" t="s">
        <v>584</v>
      </c>
      <c r="B8669" t="s">
        <v>531</v>
      </c>
      <c r="C8669" t="s">
        <v>13440</v>
      </c>
      <c r="D8669">
        <v>224.4</v>
      </c>
      <c r="E8669" t="s">
        <v>520</v>
      </c>
      <c r="F8669" t="s">
        <v>35744</v>
      </c>
    </row>
    <row r="8670" spans="1:6">
      <c r="A8670" t="s">
        <v>584</v>
      </c>
      <c r="B8670" t="s">
        <v>13440</v>
      </c>
      <c r="C8670" t="s">
        <v>13441</v>
      </c>
      <c r="D8670">
        <v>224.3</v>
      </c>
      <c r="E8670" t="s">
        <v>520</v>
      </c>
      <c r="F8670" t="s">
        <v>35744</v>
      </c>
    </row>
    <row r="8671" spans="1:6">
      <c r="A8671" t="s">
        <v>584</v>
      </c>
      <c r="B8671" t="s">
        <v>13442</v>
      </c>
      <c r="C8671" t="s">
        <v>532</v>
      </c>
      <c r="D8671">
        <v>236.8</v>
      </c>
      <c r="E8671" t="s">
        <v>520</v>
      </c>
      <c r="F8671" t="s">
        <v>35744</v>
      </c>
    </row>
    <row r="8672" spans="1:6">
      <c r="A8672" t="s">
        <v>584</v>
      </c>
      <c r="B8672" t="s">
        <v>532</v>
      </c>
      <c r="C8672" t="s">
        <v>13443</v>
      </c>
      <c r="D8672">
        <v>311.60000000000002</v>
      </c>
      <c r="E8672" t="s">
        <v>520</v>
      </c>
      <c r="F8672" t="s">
        <v>35744</v>
      </c>
    </row>
    <row r="8673" spans="1:6">
      <c r="A8673" t="s">
        <v>584</v>
      </c>
      <c r="B8673" t="s">
        <v>13444</v>
      </c>
      <c r="C8673" t="s">
        <v>13445</v>
      </c>
      <c r="D8673">
        <v>37.299999999999997</v>
      </c>
      <c r="E8673" t="s">
        <v>520</v>
      </c>
      <c r="F8673" t="s">
        <v>35744</v>
      </c>
    </row>
    <row r="8674" spans="1:6">
      <c r="A8674" t="s">
        <v>584</v>
      </c>
      <c r="B8674" t="s">
        <v>533</v>
      </c>
      <c r="C8674" t="s">
        <v>13446</v>
      </c>
      <c r="D8674">
        <v>37.299999999999997</v>
      </c>
      <c r="E8674" t="s">
        <v>520</v>
      </c>
      <c r="F8674" t="s">
        <v>35744</v>
      </c>
    </row>
    <row r="8675" spans="1:6">
      <c r="A8675" t="s">
        <v>584</v>
      </c>
      <c r="B8675" t="s">
        <v>534</v>
      </c>
      <c r="C8675" t="s">
        <v>13447</v>
      </c>
      <c r="D8675">
        <v>56</v>
      </c>
      <c r="E8675" t="s">
        <v>520</v>
      </c>
      <c r="F8675" t="s">
        <v>35745</v>
      </c>
    </row>
    <row r="8676" spans="1:6">
      <c r="A8676" t="s">
        <v>584</v>
      </c>
      <c r="B8676" t="s">
        <v>13447</v>
      </c>
      <c r="C8676" t="s">
        <v>13448</v>
      </c>
      <c r="D8676">
        <v>68.5</v>
      </c>
      <c r="E8676" t="s">
        <v>520</v>
      </c>
      <c r="F8676" t="s">
        <v>35744</v>
      </c>
    </row>
    <row r="8677" spans="1:6">
      <c r="A8677" t="s">
        <v>584</v>
      </c>
      <c r="B8677" t="s">
        <v>535</v>
      </c>
      <c r="C8677" t="s">
        <v>13449</v>
      </c>
      <c r="D8677">
        <v>75</v>
      </c>
      <c r="E8677" t="s">
        <v>520</v>
      </c>
      <c r="F8677" t="s">
        <v>35744</v>
      </c>
    </row>
    <row r="8678" spans="1:6">
      <c r="A8678" t="s">
        <v>584</v>
      </c>
      <c r="B8678" t="s">
        <v>13450</v>
      </c>
      <c r="C8678" t="s">
        <v>13451</v>
      </c>
      <c r="D8678">
        <v>112.1</v>
      </c>
      <c r="E8678" t="s">
        <v>520</v>
      </c>
      <c r="F8678" t="s">
        <v>35744</v>
      </c>
    </row>
    <row r="8679" spans="1:6">
      <c r="A8679" t="s">
        <v>584</v>
      </c>
      <c r="B8679" t="s">
        <v>13452</v>
      </c>
      <c r="C8679" t="s">
        <v>13453</v>
      </c>
      <c r="D8679">
        <v>112.1</v>
      </c>
      <c r="E8679" t="s">
        <v>520</v>
      </c>
      <c r="F8679" t="s">
        <v>35744</v>
      </c>
    </row>
    <row r="8680" spans="1:6">
      <c r="A8680" t="s">
        <v>584</v>
      </c>
      <c r="B8680" t="s">
        <v>13454</v>
      </c>
      <c r="C8680" t="s">
        <v>13455</v>
      </c>
      <c r="D8680">
        <v>125</v>
      </c>
      <c r="E8680" t="s">
        <v>520</v>
      </c>
      <c r="F8680" t="s">
        <v>35744</v>
      </c>
    </row>
    <row r="8681" spans="1:6">
      <c r="A8681" t="s">
        <v>584</v>
      </c>
      <c r="B8681" t="s">
        <v>13456</v>
      </c>
      <c r="C8681" t="s">
        <v>13457</v>
      </c>
      <c r="D8681">
        <v>43.5</v>
      </c>
      <c r="E8681" t="s">
        <v>520</v>
      </c>
      <c r="F8681" t="s">
        <v>35744</v>
      </c>
    </row>
    <row r="8682" spans="1:6">
      <c r="A8682" t="s">
        <v>584</v>
      </c>
      <c r="B8682" t="s">
        <v>536</v>
      </c>
      <c r="C8682" t="s">
        <v>13458</v>
      </c>
      <c r="D8682">
        <v>43.5</v>
      </c>
      <c r="E8682" t="s">
        <v>520</v>
      </c>
      <c r="F8682" t="s">
        <v>35744</v>
      </c>
    </row>
    <row r="8683" spans="1:6">
      <c r="A8683" t="s">
        <v>584</v>
      </c>
      <c r="B8683" t="s">
        <v>537</v>
      </c>
      <c r="C8683" t="s">
        <v>538</v>
      </c>
      <c r="D8683">
        <v>12</v>
      </c>
      <c r="E8683" t="s">
        <v>520</v>
      </c>
      <c r="F8683" t="s">
        <v>35744</v>
      </c>
    </row>
    <row r="8684" spans="1:6">
      <c r="A8684" t="s">
        <v>584</v>
      </c>
      <c r="B8684" t="s">
        <v>538</v>
      </c>
      <c r="C8684" t="s">
        <v>13459</v>
      </c>
      <c r="D8684">
        <v>14</v>
      </c>
      <c r="E8684" t="s">
        <v>520</v>
      </c>
      <c r="F8684" t="s">
        <v>35744</v>
      </c>
    </row>
    <row r="8685" spans="1:6">
      <c r="A8685" t="s">
        <v>584</v>
      </c>
      <c r="B8685" t="s">
        <v>13459</v>
      </c>
      <c r="C8685" t="s">
        <v>539</v>
      </c>
      <c r="D8685">
        <v>18</v>
      </c>
      <c r="E8685" t="s">
        <v>520</v>
      </c>
      <c r="F8685" t="s">
        <v>35745</v>
      </c>
    </row>
    <row r="8686" spans="1:6">
      <c r="A8686" t="s">
        <v>584</v>
      </c>
      <c r="B8686" t="s">
        <v>539</v>
      </c>
      <c r="C8686" t="s">
        <v>13460</v>
      </c>
      <c r="D8686">
        <v>19</v>
      </c>
      <c r="E8686" t="s">
        <v>520</v>
      </c>
      <c r="F8686" t="s">
        <v>35744</v>
      </c>
    </row>
    <row r="8687" spans="1:6">
      <c r="A8687" t="s">
        <v>584</v>
      </c>
      <c r="B8687" t="s">
        <v>540</v>
      </c>
      <c r="C8687" t="s">
        <v>541</v>
      </c>
      <c r="D8687">
        <v>24</v>
      </c>
      <c r="E8687" t="s">
        <v>520</v>
      </c>
      <c r="F8687" t="s">
        <v>35744</v>
      </c>
    </row>
    <row r="8688" spans="1:6">
      <c r="A8688" t="s">
        <v>584</v>
      </c>
      <c r="B8688" t="s">
        <v>541</v>
      </c>
      <c r="C8688" t="s">
        <v>13461</v>
      </c>
      <c r="D8688">
        <v>25</v>
      </c>
      <c r="E8688" t="s">
        <v>520</v>
      </c>
      <c r="F8688" t="s">
        <v>35744</v>
      </c>
    </row>
    <row r="8689" spans="1:6">
      <c r="A8689" t="s">
        <v>584</v>
      </c>
      <c r="B8689" t="s">
        <v>13461</v>
      </c>
      <c r="D8689">
        <v>29</v>
      </c>
      <c r="E8689" t="s">
        <v>520</v>
      </c>
      <c r="F8689" t="s">
        <v>35745</v>
      </c>
    </row>
    <row r="8690" spans="1:6">
      <c r="A8690" t="s">
        <v>584</v>
      </c>
      <c r="B8690" t="s">
        <v>542</v>
      </c>
      <c r="C8690" t="s">
        <v>13462</v>
      </c>
      <c r="D8690">
        <v>29.3</v>
      </c>
      <c r="E8690" t="s">
        <v>520</v>
      </c>
      <c r="F8690" t="s">
        <v>35744</v>
      </c>
    </row>
    <row r="8691" spans="1:6">
      <c r="A8691" t="s">
        <v>584</v>
      </c>
      <c r="B8691" t="s">
        <v>13463</v>
      </c>
      <c r="C8691" t="s">
        <v>13464</v>
      </c>
      <c r="D8691">
        <v>28.55</v>
      </c>
      <c r="E8691" t="s">
        <v>520</v>
      </c>
      <c r="F8691" t="s">
        <v>35744</v>
      </c>
    </row>
    <row r="8692" spans="1:6">
      <c r="A8692" t="s">
        <v>584</v>
      </c>
      <c r="B8692" t="s">
        <v>13465</v>
      </c>
      <c r="C8692" t="s">
        <v>13466</v>
      </c>
      <c r="D8692">
        <v>46</v>
      </c>
      <c r="E8692" t="s">
        <v>520</v>
      </c>
      <c r="F8692" t="s">
        <v>35745</v>
      </c>
    </row>
    <row r="8693" spans="1:6">
      <c r="A8693" t="s">
        <v>584</v>
      </c>
      <c r="B8693" t="s">
        <v>13467</v>
      </c>
      <c r="C8693" t="s">
        <v>13468</v>
      </c>
      <c r="D8693">
        <v>32</v>
      </c>
      <c r="E8693" t="s">
        <v>520</v>
      </c>
      <c r="F8693" t="s">
        <v>35745</v>
      </c>
    </row>
    <row r="8694" spans="1:6">
      <c r="A8694" t="s">
        <v>584</v>
      </c>
      <c r="B8694" t="s">
        <v>13463</v>
      </c>
      <c r="C8694" t="s">
        <v>13469</v>
      </c>
      <c r="D8694">
        <v>32</v>
      </c>
      <c r="E8694" t="s">
        <v>520</v>
      </c>
      <c r="F8694" t="s">
        <v>35744</v>
      </c>
    </row>
    <row r="8695" spans="1:6">
      <c r="A8695" t="s">
        <v>584</v>
      </c>
      <c r="B8695" t="s">
        <v>543</v>
      </c>
      <c r="C8695" t="s">
        <v>13470</v>
      </c>
      <c r="D8695">
        <v>74.7</v>
      </c>
      <c r="E8695" t="s">
        <v>520</v>
      </c>
      <c r="F8695" t="s">
        <v>35744</v>
      </c>
    </row>
    <row r="8696" spans="1:6">
      <c r="A8696" t="s">
        <v>584</v>
      </c>
      <c r="B8696" t="s">
        <v>13471</v>
      </c>
      <c r="D8696">
        <v>144</v>
      </c>
      <c r="E8696" t="s">
        <v>520</v>
      </c>
      <c r="F8696" t="s">
        <v>35744</v>
      </c>
    </row>
    <row r="8697" spans="1:6">
      <c r="A8697" t="s">
        <v>584</v>
      </c>
      <c r="B8697" t="s">
        <v>13472</v>
      </c>
      <c r="C8697" t="s">
        <v>13473</v>
      </c>
      <c r="D8697">
        <v>90</v>
      </c>
      <c r="E8697" t="s">
        <v>520</v>
      </c>
      <c r="F8697" t="s">
        <v>35744</v>
      </c>
    </row>
    <row r="8698" spans="1:6">
      <c r="A8698" t="s">
        <v>584</v>
      </c>
      <c r="B8698" t="s">
        <v>545</v>
      </c>
      <c r="C8698" t="s">
        <v>13474</v>
      </c>
      <c r="D8698">
        <v>48</v>
      </c>
      <c r="E8698" t="s">
        <v>520</v>
      </c>
      <c r="F8698" t="s">
        <v>35745</v>
      </c>
    </row>
    <row r="8699" spans="1:6">
      <c r="A8699" t="s">
        <v>584</v>
      </c>
      <c r="B8699" t="s">
        <v>546</v>
      </c>
      <c r="C8699" t="s">
        <v>13475</v>
      </c>
      <c r="D8699">
        <v>46</v>
      </c>
      <c r="E8699" t="s">
        <v>520</v>
      </c>
      <c r="F8699" t="s">
        <v>35744</v>
      </c>
    </row>
    <row r="8700" spans="1:6">
      <c r="A8700" t="s">
        <v>584</v>
      </c>
      <c r="B8700" t="s">
        <v>547</v>
      </c>
      <c r="C8700" t="s">
        <v>13476</v>
      </c>
      <c r="D8700">
        <v>24</v>
      </c>
      <c r="E8700" t="s">
        <v>520</v>
      </c>
      <c r="F8700" t="s">
        <v>35744</v>
      </c>
    </row>
    <row r="8701" spans="1:6">
      <c r="A8701" t="s">
        <v>584</v>
      </c>
      <c r="B8701" t="s">
        <v>548</v>
      </c>
      <c r="C8701" t="s">
        <v>13477</v>
      </c>
      <c r="D8701">
        <v>50</v>
      </c>
      <c r="E8701" t="s">
        <v>520</v>
      </c>
      <c r="F8701" t="s">
        <v>35744</v>
      </c>
    </row>
    <row r="8702" spans="1:6">
      <c r="A8702" t="s">
        <v>584</v>
      </c>
      <c r="B8702" t="s">
        <v>13478</v>
      </c>
      <c r="C8702" t="s">
        <v>13479</v>
      </c>
      <c r="D8702">
        <v>50</v>
      </c>
      <c r="E8702" t="s">
        <v>520</v>
      </c>
      <c r="F8702" t="s">
        <v>35744</v>
      </c>
    </row>
    <row r="8703" spans="1:6">
      <c r="A8703" t="s">
        <v>584</v>
      </c>
      <c r="B8703" t="s">
        <v>549</v>
      </c>
      <c r="C8703" t="s">
        <v>13480</v>
      </c>
      <c r="D8703">
        <v>50</v>
      </c>
      <c r="E8703" t="s">
        <v>520</v>
      </c>
      <c r="F8703" t="s">
        <v>35744</v>
      </c>
    </row>
    <row r="8704" spans="1:6">
      <c r="A8704" t="s">
        <v>584</v>
      </c>
      <c r="B8704" t="s">
        <v>13481</v>
      </c>
      <c r="C8704" t="s">
        <v>13482</v>
      </c>
      <c r="D8704">
        <v>50</v>
      </c>
      <c r="E8704" t="s">
        <v>520</v>
      </c>
      <c r="F8704" t="s">
        <v>35744</v>
      </c>
    </row>
    <row r="8705" spans="1:6">
      <c r="A8705" t="s">
        <v>584</v>
      </c>
      <c r="B8705" t="s">
        <v>550</v>
      </c>
      <c r="C8705" t="s">
        <v>13483</v>
      </c>
      <c r="D8705">
        <v>63</v>
      </c>
      <c r="E8705" t="s">
        <v>520</v>
      </c>
      <c r="F8705" t="s">
        <v>35744</v>
      </c>
    </row>
    <row r="8706" spans="1:6">
      <c r="A8706" t="s">
        <v>584</v>
      </c>
      <c r="B8706" t="s">
        <v>551</v>
      </c>
      <c r="C8706" t="s">
        <v>13484</v>
      </c>
      <c r="D8706">
        <v>63</v>
      </c>
      <c r="E8706" t="s">
        <v>520</v>
      </c>
      <c r="F8706" t="s">
        <v>35744</v>
      </c>
    </row>
    <row r="8707" spans="1:6">
      <c r="A8707" t="s">
        <v>584</v>
      </c>
      <c r="B8707" t="s">
        <v>552</v>
      </c>
      <c r="C8707" t="s">
        <v>13485</v>
      </c>
      <c r="D8707">
        <v>63</v>
      </c>
      <c r="E8707" t="s">
        <v>520</v>
      </c>
      <c r="F8707" t="s">
        <v>35744</v>
      </c>
    </row>
    <row r="8708" spans="1:6">
      <c r="A8708" t="s">
        <v>584</v>
      </c>
      <c r="B8708" t="s">
        <v>13485</v>
      </c>
      <c r="C8708" t="s">
        <v>13486</v>
      </c>
      <c r="D8708">
        <v>58.5</v>
      </c>
      <c r="E8708" t="s">
        <v>520</v>
      </c>
      <c r="F8708" t="s">
        <v>35744</v>
      </c>
    </row>
    <row r="8709" spans="1:6">
      <c r="A8709" t="s">
        <v>584</v>
      </c>
      <c r="B8709" t="s">
        <v>553</v>
      </c>
      <c r="C8709" t="s">
        <v>13487</v>
      </c>
      <c r="D8709">
        <v>12</v>
      </c>
      <c r="E8709" t="s">
        <v>520</v>
      </c>
      <c r="F8709" t="s">
        <v>35744</v>
      </c>
    </row>
    <row r="8710" spans="1:6">
      <c r="A8710" t="s">
        <v>584</v>
      </c>
      <c r="B8710" t="s">
        <v>538</v>
      </c>
      <c r="C8710" t="s">
        <v>554</v>
      </c>
      <c r="D8710">
        <v>13.1</v>
      </c>
      <c r="E8710" t="s">
        <v>520</v>
      </c>
      <c r="F8710" t="s">
        <v>35744</v>
      </c>
    </row>
    <row r="8711" spans="1:6">
      <c r="A8711" t="s">
        <v>584</v>
      </c>
      <c r="B8711" t="s">
        <v>554</v>
      </c>
      <c r="C8711" t="s">
        <v>13488</v>
      </c>
      <c r="D8711">
        <v>48</v>
      </c>
      <c r="E8711" t="s">
        <v>520</v>
      </c>
      <c r="F8711" t="s">
        <v>35745</v>
      </c>
    </row>
    <row r="8712" spans="1:6">
      <c r="A8712" t="s">
        <v>584</v>
      </c>
      <c r="B8712" t="s">
        <v>555</v>
      </c>
      <c r="C8712" t="s">
        <v>13489</v>
      </c>
      <c r="D8712">
        <v>48</v>
      </c>
      <c r="E8712" t="s">
        <v>520</v>
      </c>
      <c r="F8712" t="s">
        <v>35744</v>
      </c>
    </row>
    <row r="8713" spans="1:6">
      <c r="A8713" t="s">
        <v>584</v>
      </c>
      <c r="B8713" t="s">
        <v>556</v>
      </c>
      <c r="C8713" t="s">
        <v>13490</v>
      </c>
      <c r="D8713">
        <v>48</v>
      </c>
      <c r="E8713" t="s">
        <v>520</v>
      </c>
      <c r="F8713" t="s">
        <v>35744</v>
      </c>
    </row>
    <row r="8714" spans="1:6">
      <c r="A8714" t="s">
        <v>584</v>
      </c>
      <c r="B8714" t="s">
        <v>557</v>
      </c>
      <c r="C8714" t="s">
        <v>13491</v>
      </c>
      <c r="D8714">
        <v>48</v>
      </c>
      <c r="E8714" t="s">
        <v>520</v>
      </c>
      <c r="F8714" t="s">
        <v>35744</v>
      </c>
    </row>
    <row r="8715" spans="1:6">
      <c r="A8715" t="s">
        <v>584</v>
      </c>
      <c r="B8715" t="s">
        <v>558</v>
      </c>
      <c r="C8715" t="s">
        <v>13492</v>
      </c>
      <c r="D8715">
        <v>48</v>
      </c>
      <c r="E8715" t="s">
        <v>520</v>
      </c>
      <c r="F8715" t="s">
        <v>35744</v>
      </c>
    </row>
    <row r="8716" spans="1:6">
      <c r="A8716" t="s">
        <v>584</v>
      </c>
      <c r="B8716" t="s">
        <v>13492</v>
      </c>
      <c r="C8716" t="s">
        <v>13467</v>
      </c>
      <c r="D8716">
        <v>48</v>
      </c>
      <c r="E8716" t="s">
        <v>520</v>
      </c>
      <c r="F8716" t="s">
        <v>35744</v>
      </c>
    </row>
    <row r="8717" spans="1:6">
      <c r="A8717" t="s">
        <v>584</v>
      </c>
      <c r="B8717" t="s">
        <v>13467</v>
      </c>
      <c r="C8717" t="s">
        <v>13493</v>
      </c>
      <c r="D8717">
        <v>47</v>
      </c>
      <c r="E8717" t="s">
        <v>520</v>
      </c>
      <c r="F8717" t="s">
        <v>35745</v>
      </c>
    </row>
    <row r="8718" spans="1:6">
      <c r="A8718" t="s">
        <v>584</v>
      </c>
      <c r="B8718" t="s">
        <v>13493</v>
      </c>
      <c r="C8718" t="s">
        <v>13494</v>
      </c>
      <c r="D8718">
        <v>87.2</v>
      </c>
      <c r="E8718" t="s">
        <v>520</v>
      </c>
      <c r="F8718" t="s">
        <v>35744</v>
      </c>
    </row>
    <row r="8719" spans="1:6">
      <c r="A8719" t="s">
        <v>584</v>
      </c>
      <c r="B8719" t="s">
        <v>13495</v>
      </c>
      <c r="C8719" t="s">
        <v>13496</v>
      </c>
      <c r="D8719">
        <v>74.7</v>
      </c>
      <c r="E8719" t="s">
        <v>520</v>
      </c>
      <c r="F8719" t="s">
        <v>35744</v>
      </c>
    </row>
    <row r="8720" spans="1:6">
      <c r="A8720" t="s">
        <v>584</v>
      </c>
      <c r="B8720" t="s">
        <v>13497</v>
      </c>
      <c r="C8720" t="s">
        <v>13498</v>
      </c>
      <c r="D8720">
        <v>88</v>
      </c>
      <c r="E8720" t="s">
        <v>520</v>
      </c>
      <c r="F8720" t="s">
        <v>35744</v>
      </c>
    </row>
    <row r="8721" spans="1:6">
      <c r="A8721" t="s">
        <v>584</v>
      </c>
      <c r="B8721" t="s">
        <v>13498</v>
      </c>
      <c r="C8721" t="s">
        <v>13499</v>
      </c>
      <c r="D8721">
        <v>88</v>
      </c>
      <c r="E8721" t="s">
        <v>520</v>
      </c>
      <c r="F8721" t="s">
        <v>35745</v>
      </c>
    </row>
    <row r="8722" spans="1:6">
      <c r="A8722" t="s">
        <v>584</v>
      </c>
      <c r="B8722" t="s">
        <v>13500</v>
      </c>
      <c r="C8722" t="s">
        <v>13501</v>
      </c>
      <c r="D8722">
        <v>100</v>
      </c>
      <c r="E8722" t="s">
        <v>520</v>
      </c>
      <c r="F8722" t="s">
        <v>35744</v>
      </c>
    </row>
    <row r="8723" spans="1:6">
      <c r="A8723" t="s">
        <v>584</v>
      </c>
      <c r="B8723" t="s">
        <v>13502</v>
      </c>
      <c r="C8723" t="s">
        <v>13503</v>
      </c>
      <c r="D8723">
        <v>94</v>
      </c>
      <c r="E8723" t="s">
        <v>520</v>
      </c>
      <c r="F8723" t="s">
        <v>35744</v>
      </c>
    </row>
    <row r="8724" spans="1:6">
      <c r="A8724" t="s">
        <v>584</v>
      </c>
      <c r="B8724" t="s">
        <v>13503</v>
      </c>
      <c r="C8724" t="s">
        <v>13504</v>
      </c>
      <c r="D8724">
        <v>150</v>
      </c>
      <c r="E8724" t="s">
        <v>520</v>
      </c>
      <c r="F8724" t="s">
        <v>35744</v>
      </c>
    </row>
    <row r="8725" spans="1:6">
      <c r="A8725" t="s">
        <v>584</v>
      </c>
      <c r="B8725" t="s">
        <v>13504</v>
      </c>
      <c r="C8725" t="s">
        <v>13505</v>
      </c>
      <c r="D8725">
        <v>88</v>
      </c>
      <c r="E8725" t="s">
        <v>520</v>
      </c>
      <c r="F8725" t="s">
        <v>35744</v>
      </c>
    </row>
    <row r="8726" spans="1:6">
      <c r="A8726" t="s">
        <v>584</v>
      </c>
      <c r="B8726" t="s">
        <v>13506</v>
      </c>
      <c r="C8726" t="s">
        <v>13507</v>
      </c>
      <c r="D8726">
        <v>62.2</v>
      </c>
      <c r="E8726" t="s">
        <v>520</v>
      </c>
      <c r="F8726" t="s">
        <v>35744</v>
      </c>
    </row>
    <row r="8727" spans="1:6">
      <c r="A8727" t="s">
        <v>584</v>
      </c>
      <c r="B8727" t="s">
        <v>13507</v>
      </c>
      <c r="C8727" t="s">
        <v>13508</v>
      </c>
      <c r="D8727">
        <v>80.900000000000006</v>
      </c>
      <c r="E8727" t="s">
        <v>520</v>
      </c>
      <c r="F8727" t="s">
        <v>35744</v>
      </c>
    </row>
    <row r="8728" spans="1:6">
      <c r="A8728" t="s">
        <v>584</v>
      </c>
      <c r="B8728" t="s">
        <v>13509</v>
      </c>
      <c r="C8728" t="s">
        <v>13510</v>
      </c>
      <c r="D8728">
        <v>88</v>
      </c>
      <c r="E8728" t="s">
        <v>520</v>
      </c>
      <c r="F8728" t="s">
        <v>35744</v>
      </c>
    </row>
    <row r="8729" spans="1:6">
      <c r="A8729" t="s">
        <v>584</v>
      </c>
      <c r="B8729" t="s">
        <v>13511</v>
      </c>
      <c r="C8729" t="s">
        <v>13498</v>
      </c>
      <c r="D8729">
        <v>88</v>
      </c>
      <c r="E8729" t="s">
        <v>520</v>
      </c>
      <c r="F8729" t="s">
        <v>35745</v>
      </c>
    </row>
    <row r="8730" spans="1:6">
      <c r="A8730" t="s">
        <v>584</v>
      </c>
      <c r="B8730" t="s">
        <v>13498</v>
      </c>
      <c r="C8730" t="s">
        <v>13512</v>
      </c>
      <c r="D8730">
        <v>113</v>
      </c>
      <c r="E8730" t="s">
        <v>520</v>
      </c>
      <c r="F8730" t="s">
        <v>35745</v>
      </c>
    </row>
    <row r="8731" spans="1:6">
      <c r="A8731" t="s">
        <v>584</v>
      </c>
      <c r="B8731" t="s">
        <v>13512</v>
      </c>
      <c r="C8731" t="s">
        <v>13513</v>
      </c>
      <c r="D8731">
        <v>112.1</v>
      </c>
      <c r="E8731" t="s">
        <v>520</v>
      </c>
      <c r="F8731" t="s">
        <v>35744</v>
      </c>
    </row>
    <row r="8732" spans="1:6">
      <c r="A8732" t="s">
        <v>584</v>
      </c>
      <c r="B8732" t="s">
        <v>13514</v>
      </c>
      <c r="C8732" t="s">
        <v>13504</v>
      </c>
      <c r="D8732">
        <v>150</v>
      </c>
      <c r="E8732" t="s">
        <v>520</v>
      </c>
      <c r="F8732" t="s">
        <v>35744</v>
      </c>
    </row>
    <row r="8733" spans="1:6">
      <c r="A8733" t="s">
        <v>584</v>
      </c>
      <c r="B8733" t="s">
        <v>13504</v>
      </c>
      <c r="C8733" t="s">
        <v>13515</v>
      </c>
      <c r="D8733">
        <v>125</v>
      </c>
      <c r="E8733" t="s">
        <v>520</v>
      </c>
      <c r="F8733" t="s">
        <v>35744</v>
      </c>
    </row>
    <row r="8734" spans="1:6">
      <c r="A8734" t="s">
        <v>584</v>
      </c>
      <c r="B8734" t="s">
        <v>13516</v>
      </c>
      <c r="C8734" t="s">
        <v>13517</v>
      </c>
      <c r="D8734">
        <v>118.4</v>
      </c>
      <c r="E8734" t="s">
        <v>520</v>
      </c>
      <c r="F8734" t="s">
        <v>35745</v>
      </c>
    </row>
    <row r="8735" spans="1:6">
      <c r="A8735" t="s">
        <v>584</v>
      </c>
      <c r="B8735" t="s">
        <v>13518</v>
      </c>
      <c r="C8735" t="s">
        <v>13519</v>
      </c>
      <c r="D8735">
        <v>212</v>
      </c>
      <c r="E8735" t="s">
        <v>520</v>
      </c>
      <c r="F8735" t="s">
        <v>35744</v>
      </c>
    </row>
    <row r="8736" spans="1:6">
      <c r="A8736" t="s">
        <v>584</v>
      </c>
      <c r="B8736" t="s">
        <v>13520</v>
      </c>
      <c r="C8736" t="s">
        <v>13521</v>
      </c>
      <c r="D8736">
        <v>312</v>
      </c>
      <c r="E8736" t="s">
        <v>520</v>
      </c>
      <c r="F8736" t="s">
        <v>35744</v>
      </c>
    </row>
    <row r="8737" spans="1:6">
      <c r="A8737" t="s">
        <v>584</v>
      </c>
      <c r="B8737" t="s">
        <v>559</v>
      </c>
      <c r="C8737" t="s">
        <v>13522</v>
      </c>
      <c r="D8737">
        <v>250</v>
      </c>
      <c r="E8737" t="s">
        <v>520</v>
      </c>
      <c r="F8737" t="s">
        <v>35744</v>
      </c>
    </row>
    <row r="8738" spans="1:6">
      <c r="A8738" t="s">
        <v>584</v>
      </c>
      <c r="B8738" t="s">
        <v>13523</v>
      </c>
      <c r="C8738" t="s">
        <v>13524</v>
      </c>
      <c r="D8738">
        <v>74.7</v>
      </c>
      <c r="E8738" t="s">
        <v>520</v>
      </c>
      <c r="F8738" t="s">
        <v>35745</v>
      </c>
    </row>
    <row r="8739" spans="1:6">
      <c r="A8739" t="s">
        <v>584</v>
      </c>
      <c r="B8739" t="s">
        <v>560</v>
      </c>
      <c r="C8739" t="s">
        <v>13525</v>
      </c>
      <c r="D8739">
        <v>25</v>
      </c>
      <c r="E8739" t="s">
        <v>520</v>
      </c>
      <c r="F8739" t="s">
        <v>35744</v>
      </c>
    </row>
    <row r="8740" spans="1:6">
      <c r="A8740" t="s">
        <v>584</v>
      </c>
      <c r="B8740" t="s">
        <v>13526</v>
      </c>
      <c r="C8740" t="s">
        <v>13527</v>
      </c>
      <c r="D8740">
        <v>25</v>
      </c>
      <c r="E8740" t="s">
        <v>520</v>
      </c>
      <c r="F8740" t="s">
        <v>35744</v>
      </c>
    </row>
    <row r="8741" spans="1:6">
      <c r="A8741" t="s">
        <v>584</v>
      </c>
      <c r="B8741" t="s">
        <v>13528</v>
      </c>
      <c r="C8741" t="s">
        <v>13529</v>
      </c>
      <c r="D8741">
        <v>47</v>
      </c>
      <c r="E8741" t="s">
        <v>520</v>
      </c>
      <c r="F8741" t="s">
        <v>35744</v>
      </c>
    </row>
    <row r="8742" spans="1:6">
      <c r="A8742" t="s">
        <v>584</v>
      </c>
      <c r="B8742" t="s">
        <v>13530</v>
      </c>
      <c r="C8742" t="s">
        <v>13531</v>
      </c>
      <c r="D8742">
        <v>75</v>
      </c>
      <c r="E8742" t="s">
        <v>520</v>
      </c>
      <c r="F8742" t="s">
        <v>35744</v>
      </c>
    </row>
    <row r="8743" spans="1:6">
      <c r="A8743" t="s">
        <v>584</v>
      </c>
      <c r="B8743" t="s">
        <v>13532</v>
      </c>
      <c r="C8743" t="s">
        <v>13533</v>
      </c>
      <c r="D8743">
        <v>105.9</v>
      </c>
      <c r="E8743" t="s">
        <v>520</v>
      </c>
      <c r="F8743" t="s">
        <v>35744</v>
      </c>
    </row>
    <row r="8744" spans="1:6">
      <c r="A8744" t="s">
        <v>584</v>
      </c>
      <c r="B8744" t="s">
        <v>13534</v>
      </c>
      <c r="C8744" t="s">
        <v>13535</v>
      </c>
      <c r="D8744">
        <v>7.4</v>
      </c>
      <c r="E8744" t="s">
        <v>520</v>
      </c>
      <c r="F8744" t="s">
        <v>35744</v>
      </c>
    </row>
    <row r="8745" spans="1:6">
      <c r="A8745" t="s">
        <v>584</v>
      </c>
      <c r="B8745" t="s">
        <v>13536</v>
      </c>
      <c r="C8745" t="s">
        <v>13537</v>
      </c>
      <c r="D8745">
        <v>12</v>
      </c>
      <c r="E8745" t="s">
        <v>520</v>
      </c>
      <c r="F8745" t="s">
        <v>35744</v>
      </c>
    </row>
    <row r="8746" spans="1:6">
      <c r="A8746" t="s">
        <v>584</v>
      </c>
      <c r="B8746" t="s">
        <v>13538</v>
      </c>
      <c r="C8746" t="s">
        <v>554</v>
      </c>
      <c r="D8746">
        <v>12</v>
      </c>
      <c r="E8746" t="s">
        <v>520</v>
      </c>
      <c r="F8746" t="s">
        <v>35745</v>
      </c>
    </row>
    <row r="8747" spans="1:6">
      <c r="A8747" t="s">
        <v>584</v>
      </c>
      <c r="B8747" t="s">
        <v>554</v>
      </c>
      <c r="C8747" t="s">
        <v>13539</v>
      </c>
      <c r="D8747">
        <v>24</v>
      </c>
      <c r="E8747" t="s">
        <v>520</v>
      </c>
      <c r="F8747" t="s">
        <v>35745</v>
      </c>
    </row>
    <row r="8748" spans="1:6">
      <c r="A8748" t="s">
        <v>584</v>
      </c>
      <c r="B8748" t="s">
        <v>13540</v>
      </c>
      <c r="C8748" t="s">
        <v>13541</v>
      </c>
      <c r="D8748">
        <v>24</v>
      </c>
      <c r="E8748" t="s">
        <v>520</v>
      </c>
      <c r="F8748" t="s">
        <v>35744</v>
      </c>
    </row>
    <row r="8749" spans="1:6">
      <c r="A8749" t="s">
        <v>584</v>
      </c>
      <c r="B8749" t="s">
        <v>13542</v>
      </c>
      <c r="C8749" t="s">
        <v>13543</v>
      </c>
      <c r="D8749">
        <v>48.5</v>
      </c>
      <c r="E8749" t="s">
        <v>520</v>
      </c>
      <c r="F8749" t="s">
        <v>35744</v>
      </c>
    </row>
    <row r="8750" spans="1:6">
      <c r="A8750" t="s">
        <v>584</v>
      </c>
      <c r="B8750" t="s">
        <v>13543</v>
      </c>
      <c r="C8750" t="s">
        <v>13544</v>
      </c>
      <c r="D8750">
        <v>49</v>
      </c>
      <c r="E8750" t="s">
        <v>520</v>
      </c>
      <c r="F8750" t="s">
        <v>35744</v>
      </c>
    </row>
    <row r="8751" spans="1:6">
      <c r="A8751" t="s">
        <v>584</v>
      </c>
      <c r="B8751" t="s">
        <v>13545</v>
      </c>
      <c r="C8751" t="s">
        <v>13546</v>
      </c>
      <c r="D8751">
        <v>87.2</v>
      </c>
      <c r="E8751" t="s">
        <v>520</v>
      </c>
      <c r="F8751" t="s">
        <v>35744</v>
      </c>
    </row>
    <row r="8752" spans="1:6">
      <c r="A8752" t="s">
        <v>584</v>
      </c>
      <c r="B8752" t="s">
        <v>13547</v>
      </c>
      <c r="C8752" t="s">
        <v>13495</v>
      </c>
      <c r="D8752">
        <v>87.2</v>
      </c>
      <c r="E8752" t="s">
        <v>520</v>
      </c>
      <c r="F8752" t="s">
        <v>35744</v>
      </c>
    </row>
    <row r="8753" spans="1:6">
      <c r="A8753" t="s">
        <v>584</v>
      </c>
      <c r="B8753" t="s">
        <v>13495</v>
      </c>
      <c r="C8753" t="s">
        <v>13502</v>
      </c>
      <c r="D8753">
        <v>100</v>
      </c>
      <c r="E8753" t="s">
        <v>520</v>
      </c>
      <c r="F8753" t="s">
        <v>35744</v>
      </c>
    </row>
    <row r="8754" spans="1:6">
      <c r="A8754" t="s">
        <v>584</v>
      </c>
      <c r="B8754" t="s">
        <v>13502</v>
      </c>
      <c r="C8754" t="s">
        <v>13548</v>
      </c>
      <c r="D8754">
        <v>41</v>
      </c>
      <c r="E8754" t="s">
        <v>520</v>
      </c>
      <c r="F8754" t="s">
        <v>35744</v>
      </c>
    </row>
    <row r="8755" spans="1:6">
      <c r="A8755" t="s">
        <v>584</v>
      </c>
      <c r="B8755" t="s">
        <v>561</v>
      </c>
      <c r="C8755" t="s">
        <v>13549</v>
      </c>
      <c r="D8755">
        <v>41</v>
      </c>
      <c r="E8755" t="s">
        <v>520</v>
      </c>
      <c r="F8755" t="s">
        <v>35744</v>
      </c>
    </row>
    <row r="8756" spans="1:6">
      <c r="A8756" t="s">
        <v>584</v>
      </c>
      <c r="B8756" t="s">
        <v>562</v>
      </c>
      <c r="C8756" t="s">
        <v>13550</v>
      </c>
      <c r="D8756">
        <v>62.2</v>
      </c>
      <c r="E8756" t="s">
        <v>520</v>
      </c>
      <c r="F8756" t="s">
        <v>35744</v>
      </c>
    </row>
    <row r="8757" spans="1:6">
      <c r="A8757" t="s">
        <v>3943</v>
      </c>
      <c r="B8757" t="s">
        <v>3940</v>
      </c>
      <c r="C8757" t="s">
        <v>7549</v>
      </c>
      <c r="D8757">
        <v>29.9</v>
      </c>
      <c r="E8757" t="s">
        <v>3940</v>
      </c>
      <c r="F8757" t="s">
        <v>35744</v>
      </c>
    </row>
    <row r="8758" spans="1:6">
      <c r="A8758" t="s">
        <v>3943</v>
      </c>
      <c r="B8758" t="s">
        <v>13551</v>
      </c>
      <c r="C8758" t="s">
        <v>13551</v>
      </c>
      <c r="D8758">
        <v>52.8</v>
      </c>
      <c r="E8758" t="s">
        <v>3940</v>
      </c>
      <c r="F8758" t="s">
        <v>35744</v>
      </c>
    </row>
    <row r="8759" spans="1:6">
      <c r="A8759" t="s">
        <v>3943</v>
      </c>
      <c r="B8759" t="s">
        <v>13552</v>
      </c>
      <c r="C8759" t="s">
        <v>13553</v>
      </c>
      <c r="D8759">
        <v>15.9</v>
      </c>
      <c r="E8759" t="s">
        <v>3940</v>
      </c>
      <c r="F8759" t="s">
        <v>35744</v>
      </c>
    </row>
    <row r="8760" spans="1:6">
      <c r="A8760" t="s">
        <v>3943</v>
      </c>
      <c r="B8760" t="s">
        <v>13554</v>
      </c>
      <c r="C8760" t="s">
        <v>13555</v>
      </c>
      <c r="D8760">
        <v>15.9</v>
      </c>
      <c r="E8760" t="s">
        <v>3940</v>
      </c>
      <c r="F8760" t="s">
        <v>35745</v>
      </c>
    </row>
    <row r="8761" spans="1:6">
      <c r="A8761" t="s">
        <v>3943</v>
      </c>
      <c r="B8761" t="s">
        <v>13556</v>
      </c>
      <c r="C8761" t="s">
        <v>13557</v>
      </c>
      <c r="D8761">
        <v>15.9</v>
      </c>
      <c r="E8761" t="s">
        <v>3940</v>
      </c>
      <c r="F8761" t="s">
        <v>35745</v>
      </c>
    </row>
    <row r="8762" spans="1:6">
      <c r="A8762" t="s">
        <v>3943</v>
      </c>
      <c r="B8762" t="s">
        <v>13558</v>
      </c>
      <c r="C8762" t="s">
        <v>13559</v>
      </c>
      <c r="D8762">
        <v>16.8</v>
      </c>
      <c r="E8762" t="s">
        <v>3940</v>
      </c>
      <c r="F8762" t="s">
        <v>35745</v>
      </c>
    </row>
    <row r="8763" spans="1:6">
      <c r="A8763" t="s">
        <v>3943</v>
      </c>
      <c r="B8763" t="s">
        <v>13560</v>
      </c>
      <c r="C8763" t="s">
        <v>13561</v>
      </c>
      <c r="D8763">
        <v>16.8</v>
      </c>
      <c r="E8763" t="s">
        <v>3940</v>
      </c>
      <c r="F8763" t="s">
        <v>35745</v>
      </c>
    </row>
    <row r="8764" spans="1:6">
      <c r="A8764" t="s">
        <v>3943</v>
      </c>
      <c r="B8764" t="s">
        <v>13562</v>
      </c>
      <c r="C8764" t="s">
        <v>13563</v>
      </c>
      <c r="D8764">
        <v>15.8</v>
      </c>
      <c r="E8764" t="s">
        <v>3940</v>
      </c>
      <c r="F8764" t="s">
        <v>35745</v>
      </c>
    </row>
    <row r="8765" spans="1:6">
      <c r="A8765" t="s">
        <v>3943</v>
      </c>
      <c r="B8765" t="s">
        <v>244</v>
      </c>
      <c r="C8765" t="s">
        <v>13564</v>
      </c>
      <c r="D8765">
        <v>14.8</v>
      </c>
      <c r="E8765" t="s">
        <v>3940</v>
      </c>
      <c r="F8765" t="s">
        <v>35745</v>
      </c>
    </row>
    <row r="8766" spans="1:6">
      <c r="A8766" t="s">
        <v>3943</v>
      </c>
      <c r="B8766" t="s">
        <v>13565</v>
      </c>
      <c r="C8766" t="s">
        <v>13566</v>
      </c>
      <c r="D8766">
        <v>21.9</v>
      </c>
      <c r="E8766" t="s">
        <v>3940</v>
      </c>
      <c r="F8766" t="s">
        <v>35745</v>
      </c>
    </row>
    <row r="8767" spans="1:6">
      <c r="A8767" t="s">
        <v>3943</v>
      </c>
      <c r="B8767" t="s">
        <v>13567</v>
      </c>
      <c r="C8767" t="s">
        <v>13568</v>
      </c>
      <c r="D8767">
        <v>21.9</v>
      </c>
      <c r="E8767" t="s">
        <v>3940</v>
      </c>
      <c r="F8767" t="s">
        <v>35744</v>
      </c>
    </row>
    <row r="8768" spans="1:6">
      <c r="A8768" t="s">
        <v>3943</v>
      </c>
      <c r="B8768" t="s">
        <v>13569</v>
      </c>
      <c r="C8768" t="s">
        <v>13570</v>
      </c>
      <c r="D8768">
        <v>25.6</v>
      </c>
      <c r="E8768" t="s">
        <v>3940</v>
      </c>
      <c r="F8768" t="s">
        <v>35744</v>
      </c>
    </row>
    <row r="8769" spans="1:6">
      <c r="A8769" t="s">
        <v>3943</v>
      </c>
      <c r="B8769" t="s">
        <v>13571</v>
      </c>
      <c r="C8769" t="s">
        <v>13572</v>
      </c>
      <c r="D8769">
        <v>22.9</v>
      </c>
      <c r="E8769" t="s">
        <v>3940</v>
      </c>
      <c r="F8769" t="s">
        <v>35744</v>
      </c>
    </row>
    <row r="8770" spans="1:6">
      <c r="A8770" t="s">
        <v>3943</v>
      </c>
      <c r="B8770" t="s">
        <v>13573</v>
      </c>
      <c r="C8770" t="s">
        <v>13574</v>
      </c>
      <c r="D8770">
        <v>21.9</v>
      </c>
      <c r="E8770" t="s">
        <v>3940</v>
      </c>
      <c r="F8770" t="s">
        <v>35745</v>
      </c>
    </row>
    <row r="8771" spans="1:6">
      <c r="A8771" t="s">
        <v>3943</v>
      </c>
      <c r="B8771" t="s">
        <v>13575</v>
      </c>
      <c r="C8771" t="s">
        <v>13576</v>
      </c>
      <c r="D8771">
        <v>22.9</v>
      </c>
      <c r="E8771" t="s">
        <v>3940</v>
      </c>
      <c r="F8771" t="s">
        <v>35744</v>
      </c>
    </row>
    <row r="8772" spans="1:6">
      <c r="A8772" t="s">
        <v>3943</v>
      </c>
      <c r="B8772" t="s">
        <v>13577</v>
      </c>
      <c r="C8772" t="s">
        <v>13578</v>
      </c>
      <c r="D8772">
        <v>46.5</v>
      </c>
      <c r="E8772" t="s">
        <v>3940</v>
      </c>
      <c r="F8772" t="s">
        <v>35745</v>
      </c>
    </row>
    <row r="8773" spans="1:6">
      <c r="A8773" t="s">
        <v>3943</v>
      </c>
      <c r="B8773" t="s">
        <v>13579</v>
      </c>
      <c r="C8773" t="s">
        <v>13580</v>
      </c>
      <c r="D8773">
        <v>42.9</v>
      </c>
      <c r="E8773" t="s">
        <v>3940</v>
      </c>
      <c r="F8773" t="s">
        <v>35744</v>
      </c>
    </row>
    <row r="8774" spans="1:6">
      <c r="A8774" t="s">
        <v>3943</v>
      </c>
      <c r="B8774" t="s">
        <v>13581</v>
      </c>
      <c r="C8774" t="s">
        <v>13582</v>
      </c>
      <c r="D8774">
        <v>41.5</v>
      </c>
      <c r="E8774" t="s">
        <v>3940</v>
      </c>
      <c r="F8774" t="s">
        <v>35744</v>
      </c>
    </row>
    <row r="8775" spans="1:6">
      <c r="A8775" t="s">
        <v>3943</v>
      </c>
      <c r="B8775" t="s">
        <v>13583</v>
      </c>
      <c r="C8775" t="s">
        <v>13584</v>
      </c>
      <c r="D8775">
        <v>17.149999999999999</v>
      </c>
      <c r="E8775" t="s">
        <v>3940</v>
      </c>
      <c r="F8775" t="s">
        <v>35745</v>
      </c>
    </row>
    <row r="8776" spans="1:6">
      <c r="A8776" t="s">
        <v>3943</v>
      </c>
      <c r="B8776" t="s">
        <v>13585</v>
      </c>
      <c r="C8776" t="s">
        <v>13586</v>
      </c>
      <c r="D8776">
        <v>28.8</v>
      </c>
      <c r="E8776" t="s">
        <v>3940</v>
      </c>
      <c r="F8776" t="s">
        <v>35744</v>
      </c>
    </row>
    <row r="8777" spans="1:6">
      <c r="A8777" t="s">
        <v>3943</v>
      </c>
      <c r="B8777" t="s">
        <v>13587</v>
      </c>
      <c r="C8777" t="s">
        <v>13588</v>
      </c>
      <c r="D8777">
        <v>28.8</v>
      </c>
      <c r="E8777" t="s">
        <v>3940</v>
      </c>
      <c r="F8777" t="s">
        <v>35745</v>
      </c>
    </row>
    <row r="8778" spans="1:6">
      <c r="A8778" t="s">
        <v>3943</v>
      </c>
      <c r="B8778" t="s">
        <v>13589</v>
      </c>
      <c r="C8778" t="s">
        <v>13590</v>
      </c>
      <c r="D8778">
        <v>28.8</v>
      </c>
      <c r="E8778" t="s">
        <v>3940</v>
      </c>
      <c r="F8778" t="s">
        <v>35745</v>
      </c>
    </row>
    <row r="8779" spans="1:6">
      <c r="A8779" t="s">
        <v>3943</v>
      </c>
      <c r="B8779" t="s">
        <v>13591</v>
      </c>
      <c r="C8779" t="s">
        <v>13592</v>
      </c>
      <c r="D8779">
        <v>28.8</v>
      </c>
      <c r="E8779" t="s">
        <v>3940</v>
      </c>
      <c r="F8779" t="s">
        <v>35745</v>
      </c>
    </row>
    <row r="8780" spans="1:6">
      <c r="A8780" t="s">
        <v>3943</v>
      </c>
      <c r="B8780" t="s">
        <v>13593</v>
      </c>
      <c r="C8780" t="s">
        <v>13594</v>
      </c>
      <c r="D8780">
        <v>28.8</v>
      </c>
      <c r="E8780" t="s">
        <v>3940</v>
      </c>
      <c r="F8780" t="s">
        <v>35745</v>
      </c>
    </row>
    <row r="8781" spans="1:6">
      <c r="A8781" t="s">
        <v>3943</v>
      </c>
      <c r="B8781" t="s">
        <v>13595</v>
      </c>
      <c r="C8781" t="s">
        <v>13596</v>
      </c>
      <c r="D8781">
        <v>28.8</v>
      </c>
      <c r="E8781" t="s">
        <v>3940</v>
      </c>
      <c r="F8781" t="s">
        <v>35745</v>
      </c>
    </row>
    <row r="8782" spans="1:6">
      <c r="A8782" t="s">
        <v>3943</v>
      </c>
      <c r="B8782" t="s">
        <v>13597</v>
      </c>
      <c r="C8782" t="s">
        <v>6480</v>
      </c>
      <c r="D8782">
        <v>6.8</v>
      </c>
      <c r="E8782" t="s">
        <v>3940</v>
      </c>
      <c r="F8782" t="s">
        <v>35745</v>
      </c>
    </row>
    <row r="8783" spans="1:6">
      <c r="A8783" t="s">
        <v>3943</v>
      </c>
      <c r="B8783" t="s">
        <v>701</v>
      </c>
      <c r="C8783" t="s">
        <v>13598</v>
      </c>
      <c r="D8783">
        <v>5.5</v>
      </c>
      <c r="E8783" t="s">
        <v>3940</v>
      </c>
      <c r="F8783" t="s">
        <v>35744</v>
      </c>
    </row>
    <row r="8784" spans="1:6">
      <c r="A8784" t="s">
        <v>3943</v>
      </c>
      <c r="B8784" t="s">
        <v>13599</v>
      </c>
      <c r="C8784" t="s">
        <v>11031</v>
      </c>
      <c r="D8784">
        <v>6.8</v>
      </c>
      <c r="E8784" t="s">
        <v>3940</v>
      </c>
      <c r="F8784" t="s">
        <v>35744</v>
      </c>
    </row>
    <row r="8785" spans="1:6">
      <c r="A8785" t="s">
        <v>26644</v>
      </c>
      <c r="B8785" t="s">
        <v>13600</v>
      </c>
      <c r="C8785" t="s">
        <v>13601</v>
      </c>
      <c r="D8785">
        <v>13</v>
      </c>
      <c r="E8785" t="s">
        <v>3195</v>
      </c>
      <c r="F8785" t="s">
        <v>35744</v>
      </c>
    </row>
    <row r="8786" spans="1:6">
      <c r="A8786" t="s">
        <v>1422</v>
      </c>
      <c r="B8786" t="s">
        <v>3908</v>
      </c>
      <c r="C8786" t="s">
        <v>13602</v>
      </c>
      <c r="D8786">
        <v>16.98</v>
      </c>
      <c r="E8786" t="s">
        <v>1674</v>
      </c>
      <c r="F8786" t="s">
        <v>35744</v>
      </c>
    </row>
    <row r="8787" spans="1:6">
      <c r="A8787" t="s">
        <v>948</v>
      </c>
      <c r="B8787" t="s">
        <v>13603</v>
      </c>
      <c r="C8787" t="s">
        <v>13604</v>
      </c>
      <c r="D8787">
        <v>24.99</v>
      </c>
      <c r="E8787" t="s">
        <v>614</v>
      </c>
      <c r="F8787" t="s">
        <v>35744</v>
      </c>
    </row>
    <row r="8788" spans="1:6">
      <c r="A8788" t="s">
        <v>1418</v>
      </c>
      <c r="B8788" t="s">
        <v>13605</v>
      </c>
      <c r="C8788" t="s">
        <v>13606</v>
      </c>
      <c r="D8788">
        <v>12.5</v>
      </c>
      <c r="E8788" t="s">
        <v>1415</v>
      </c>
      <c r="F8788" t="s">
        <v>35744</v>
      </c>
    </row>
    <row r="8789" spans="1:6">
      <c r="A8789" t="s">
        <v>335</v>
      </c>
      <c r="B8789" t="s">
        <v>13607</v>
      </c>
      <c r="C8789" t="s">
        <v>13608</v>
      </c>
      <c r="D8789">
        <v>19</v>
      </c>
      <c r="E8789" t="s">
        <v>276</v>
      </c>
      <c r="F8789" t="s">
        <v>35744</v>
      </c>
    </row>
    <row r="8790" spans="1:6">
      <c r="A8790" t="s">
        <v>964</v>
      </c>
      <c r="B8790" t="s">
        <v>13609</v>
      </c>
      <c r="C8790" t="s">
        <v>13610</v>
      </c>
      <c r="D8790">
        <v>17.98</v>
      </c>
      <c r="E8790" t="s">
        <v>806</v>
      </c>
      <c r="F8790" t="s">
        <v>35744</v>
      </c>
    </row>
    <row r="8791" spans="1:6">
      <c r="A8791" t="s">
        <v>1458</v>
      </c>
      <c r="B8791" t="s">
        <v>13611</v>
      </c>
      <c r="C8791" t="s">
        <v>13612</v>
      </c>
      <c r="D8791">
        <v>18.98</v>
      </c>
      <c r="E8791" t="s">
        <v>1455</v>
      </c>
      <c r="F8791" t="s">
        <v>35744</v>
      </c>
    </row>
    <row r="8792" spans="1:6">
      <c r="A8792" t="s">
        <v>1448</v>
      </c>
      <c r="B8792" t="s">
        <v>13613</v>
      </c>
      <c r="C8792" t="s">
        <v>13614</v>
      </c>
      <c r="D8792">
        <v>24.99</v>
      </c>
      <c r="E8792" t="s">
        <v>1445</v>
      </c>
      <c r="F8792" t="s">
        <v>35744</v>
      </c>
    </row>
    <row r="8793" spans="1:6">
      <c r="A8793" t="s">
        <v>26642</v>
      </c>
      <c r="B8793" t="s">
        <v>13615</v>
      </c>
      <c r="C8793" t="s">
        <v>13616</v>
      </c>
      <c r="D8793">
        <v>24.99</v>
      </c>
      <c r="E8793" t="s">
        <v>1460</v>
      </c>
      <c r="F8793" t="s">
        <v>35744</v>
      </c>
    </row>
    <row r="8794" spans="1:6">
      <c r="A8794" t="s">
        <v>26631</v>
      </c>
      <c r="B8794" t="s">
        <v>13617</v>
      </c>
      <c r="C8794" t="s">
        <v>13618</v>
      </c>
      <c r="D8794">
        <v>24.99</v>
      </c>
      <c r="E8794" t="s">
        <v>2920</v>
      </c>
      <c r="F8794" t="s">
        <v>35744</v>
      </c>
    </row>
    <row r="8795" spans="1:6">
      <c r="A8795" t="s">
        <v>4351</v>
      </c>
      <c r="B8795" t="s">
        <v>4350</v>
      </c>
      <c r="C8795" t="s">
        <v>7549</v>
      </c>
      <c r="D8795">
        <v>20</v>
      </c>
      <c r="E8795" t="s">
        <v>4350</v>
      </c>
      <c r="F8795" t="s">
        <v>35744</v>
      </c>
    </row>
    <row r="8796" spans="1:6">
      <c r="A8796" t="s">
        <v>4351</v>
      </c>
      <c r="B8796" t="s">
        <v>13619</v>
      </c>
      <c r="C8796" t="s">
        <v>13620</v>
      </c>
      <c r="D8796">
        <v>29.99</v>
      </c>
      <c r="E8796" t="s">
        <v>4350</v>
      </c>
      <c r="F8796" t="s">
        <v>35744</v>
      </c>
    </row>
    <row r="8797" spans="1:6">
      <c r="A8797" t="s">
        <v>4351</v>
      </c>
      <c r="B8797" t="s">
        <v>13621</v>
      </c>
      <c r="D8797">
        <v>49.99</v>
      </c>
      <c r="E8797" t="s">
        <v>4350</v>
      </c>
      <c r="F8797" t="s">
        <v>35744</v>
      </c>
    </row>
    <row r="8798" spans="1:6">
      <c r="A8798" t="s">
        <v>4351</v>
      </c>
      <c r="B8798" t="s">
        <v>13621</v>
      </c>
      <c r="D8798">
        <v>69.989999999999995</v>
      </c>
      <c r="E8798" t="s">
        <v>4350</v>
      </c>
      <c r="F8798" t="s">
        <v>35744</v>
      </c>
    </row>
    <row r="8799" spans="1:6">
      <c r="A8799" t="s">
        <v>4351</v>
      </c>
      <c r="B8799" t="s">
        <v>13621</v>
      </c>
      <c r="D8799">
        <v>89.99</v>
      </c>
      <c r="E8799" t="s">
        <v>4350</v>
      </c>
      <c r="F8799" t="s">
        <v>35744</v>
      </c>
    </row>
    <row r="8800" spans="1:6">
      <c r="A8800" t="s">
        <v>4351</v>
      </c>
      <c r="B8800" t="s">
        <v>13621</v>
      </c>
      <c r="D8800">
        <v>99.99</v>
      </c>
      <c r="E8800" t="s">
        <v>4350</v>
      </c>
      <c r="F8800" t="s">
        <v>35744</v>
      </c>
    </row>
    <row r="8801" spans="1:6">
      <c r="A8801" t="s">
        <v>4351</v>
      </c>
      <c r="B8801" t="s">
        <v>13621</v>
      </c>
      <c r="D8801">
        <v>119.99</v>
      </c>
      <c r="E8801" t="s">
        <v>4350</v>
      </c>
      <c r="F8801" t="s">
        <v>35744</v>
      </c>
    </row>
    <row r="8802" spans="1:6">
      <c r="A8802" t="s">
        <v>4351</v>
      </c>
      <c r="B8802" t="s">
        <v>13621</v>
      </c>
      <c r="D8802">
        <v>34.99</v>
      </c>
      <c r="E8802" t="s">
        <v>4350</v>
      </c>
      <c r="F8802" t="s">
        <v>35744</v>
      </c>
    </row>
    <row r="8803" spans="1:6">
      <c r="A8803" t="s">
        <v>4351</v>
      </c>
      <c r="B8803" t="s">
        <v>13621</v>
      </c>
      <c r="D8803">
        <v>44.99</v>
      </c>
      <c r="E8803" t="s">
        <v>4350</v>
      </c>
      <c r="F8803" t="s">
        <v>35744</v>
      </c>
    </row>
    <row r="8804" spans="1:6">
      <c r="A8804" t="s">
        <v>4351</v>
      </c>
      <c r="B8804" t="s">
        <v>13621</v>
      </c>
      <c r="D8804">
        <v>79.989999999999995</v>
      </c>
      <c r="E8804" t="s">
        <v>4350</v>
      </c>
      <c r="F8804" t="s">
        <v>35744</v>
      </c>
    </row>
    <row r="8805" spans="1:6">
      <c r="A8805" t="s">
        <v>4351</v>
      </c>
      <c r="B8805" t="s">
        <v>13621</v>
      </c>
      <c r="D8805">
        <v>149.99</v>
      </c>
      <c r="E8805" t="s">
        <v>4350</v>
      </c>
      <c r="F8805" t="s">
        <v>35744</v>
      </c>
    </row>
    <row r="8806" spans="1:6">
      <c r="A8806" t="s">
        <v>4351</v>
      </c>
      <c r="B8806" t="s">
        <v>10801</v>
      </c>
      <c r="D8806">
        <v>34.99</v>
      </c>
      <c r="E8806" t="s">
        <v>4350</v>
      </c>
      <c r="F8806" t="s">
        <v>35744</v>
      </c>
    </row>
    <row r="8807" spans="1:6">
      <c r="A8807" t="s">
        <v>4351</v>
      </c>
      <c r="B8807" t="s">
        <v>10801</v>
      </c>
      <c r="D8807">
        <v>49.99</v>
      </c>
      <c r="E8807" t="s">
        <v>4350</v>
      </c>
      <c r="F8807" t="s">
        <v>35744</v>
      </c>
    </row>
    <row r="8808" spans="1:6">
      <c r="A8808" t="s">
        <v>4351</v>
      </c>
      <c r="B8808" t="s">
        <v>10801</v>
      </c>
      <c r="D8808">
        <v>89.99</v>
      </c>
      <c r="E8808" t="s">
        <v>4350</v>
      </c>
      <c r="F8808" t="s">
        <v>35744</v>
      </c>
    </row>
    <row r="8809" spans="1:6">
      <c r="A8809" t="s">
        <v>4351</v>
      </c>
      <c r="B8809" t="s">
        <v>13622</v>
      </c>
      <c r="D8809">
        <v>49.99</v>
      </c>
      <c r="E8809" t="s">
        <v>4350</v>
      </c>
      <c r="F8809" t="s">
        <v>35744</v>
      </c>
    </row>
    <row r="8810" spans="1:6">
      <c r="A8810" t="s">
        <v>4351</v>
      </c>
      <c r="B8810" t="s">
        <v>13622</v>
      </c>
      <c r="D8810">
        <v>79.989999999999995</v>
      </c>
      <c r="E8810" t="s">
        <v>4350</v>
      </c>
      <c r="F8810" t="s">
        <v>35744</v>
      </c>
    </row>
    <row r="8811" spans="1:6">
      <c r="A8811" t="s">
        <v>4351</v>
      </c>
      <c r="B8811" t="s">
        <v>13623</v>
      </c>
      <c r="D8811">
        <v>79.989999999999995</v>
      </c>
      <c r="E8811" t="s">
        <v>4350</v>
      </c>
      <c r="F8811" t="s">
        <v>35744</v>
      </c>
    </row>
    <row r="8812" spans="1:6">
      <c r="A8812" t="s">
        <v>4351</v>
      </c>
      <c r="B8812" t="s">
        <v>13623</v>
      </c>
      <c r="D8812">
        <v>129.99</v>
      </c>
      <c r="E8812" t="s">
        <v>4350</v>
      </c>
      <c r="F8812" t="s">
        <v>35744</v>
      </c>
    </row>
    <row r="8813" spans="1:6">
      <c r="A8813" t="s">
        <v>4351</v>
      </c>
      <c r="B8813" t="s">
        <v>13624</v>
      </c>
      <c r="D8813">
        <v>159.99</v>
      </c>
      <c r="E8813" t="s">
        <v>4350</v>
      </c>
      <c r="F8813" t="s">
        <v>35744</v>
      </c>
    </row>
    <row r="8814" spans="1:6">
      <c r="A8814" t="s">
        <v>4351</v>
      </c>
      <c r="B8814" t="s">
        <v>13625</v>
      </c>
      <c r="D8814">
        <v>99.99</v>
      </c>
      <c r="E8814" t="s">
        <v>4350</v>
      </c>
      <c r="F8814" t="s">
        <v>35744</v>
      </c>
    </row>
    <row r="8815" spans="1:6">
      <c r="A8815" t="s">
        <v>4351</v>
      </c>
      <c r="B8815" t="s">
        <v>13626</v>
      </c>
      <c r="C8815" t="s">
        <v>13627</v>
      </c>
      <c r="D8815">
        <v>99.99</v>
      </c>
      <c r="E8815" t="s">
        <v>4350</v>
      </c>
      <c r="F8815" t="s">
        <v>35744</v>
      </c>
    </row>
    <row r="8816" spans="1:6">
      <c r="A8816" t="s">
        <v>4351</v>
      </c>
      <c r="B8816" t="s">
        <v>13628</v>
      </c>
      <c r="C8816" t="s">
        <v>13629</v>
      </c>
      <c r="D8816">
        <v>169.99</v>
      </c>
      <c r="E8816" t="s">
        <v>4350</v>
      </c>
      <c r="F8816" t="s">
        <v>35744</v>
      </c>
    </row>
    <row r="8817" spans="1:6">
      <c r="A8817" t="s">
        <v>4351</v>
      </c>
      <c r="B8817" t="s">
        <v>13630</v>
      </c>
      <c r="C8817" t="s">
        <v>13631</v>
      </c>
      <c r="D8817">
        <v>99.99</v>
      </c>
      <c r="E8817" t="s">
        <v>4350</v>
      </c>
      <c r="F8817" t="s">
        <v>35744</v>
      </c>
    </row>
    <row r="8818" spans="1:6">
      <c r="A8818" t="s">
        <v>4355</v>
      </c>
      <c r="B8818" t="s">
        <v>4352</v>
      </c>
      <c r="C8818" t="s">
        <v>7549</v>
      </c>
      <c r="D8818">
        <v>15</v>
      </c>
      <c r="E8818" t="s">
        <v>4352</v>
      </c>
      <c r="F8818" t="s">
        <v>35744</v>
      </c>
    </row>
    <row r="8819" spans="1:6">
      <c r="A8819" t="s">
        <v>4355</v>
      </c>
      <c r="B8819" t="s">
        <v>7967</v>
      </c>
      <c r="C8819" t="s">
        <v>7967</v>
      </c>
      <c r="D8819">
        <v>17.989999999999998</v>
      </c>
      <c r="E8819" t="s">
        <v>4352</v>
      </c>
      <c r="F8819" t="s">
        <v>35744</v>
      </c>
    </row>
    <row r="8820" spans="1:6">
      <c r="A8820" t="s">
        <v>4355</v>
      </c>
      <c r="B8820" t="s">
        <v>13632</v>
      </c>
      <c r="C8820" t="s">
        <v>13632</v>
      </c>
      <c r="D8820">
        <v>65</v>
      </c>
      <c r="E8820" t="s">
        <v>4352</v>
      </c>
      <c r="F8820" t="s">
        <v>35744</v>
      </c>
    </row>
    <row r="8821" spans="1:6">
      <c r="A8821" t="s">
        <v>4355</v>
      </c>
      <c r="B8821" t="s">
        <v>13633</v>
      </c>
      <c r="C8821" t="s">
        <v>13634</v>
      </c>
      <c r="D8821">
        <v>59.99</v>
      </c>
      <c r="E8821" t="s">
        <v>4352</v>
      </c>
      <c r="F8821" t="s">
        <v>35745</v>
      </c>
    </row>
    <row r="8822" spans="1:6">
      <c r="A8822" t="s">
        <v>4355</v>
      </c>
      <c r="B8822" t="s">
        <v>13635</v>
      </c>
      <c r="C8822" t="s">
        <v>2017</v>
      </c>
      <c r="D8822">
        <v>15.99</v>
      </c>
      <c r="E8822" t="s">
        <v>4352</v>
      </c>
      <c r="F8822" t="s">
        <v>35744</v>
      </c>
    </row>
    <row r="8823" spans="1:6">
      <c r="A8823" t="s">
        <v>4355</v>
      </c>
      <c r="B8823" t="s">
        <v>13636</v>
      </c>
      <c r="C8823" t="s">
        <v>2017</v>
      </c>
      <c r="D8823">
        <v>19.989999999999998</v>
      </c>
      <c r="E8823" t="s">
        <v>4352</v>
      </c>
      <c r="F8823" t="s">
        <v>35744</v>
      </c>
    </row>
    <row r="8824" spans="1:6">
      <c r="A8824" t="s">
        <v>4355</v>
      </c>
      <c r="B8824" t="s">
        <v>13637</v>
      </c>
      <c r="C8824" t="s">
        <v>13638</v>
      </c>
      <c r="D8824">
        <v>12.99</v>
      </c>
      <c r="E8824" t="s">
        <v>4352</v>
      </c>
      <c r="F8824" t="s">
        <v>35744</v>
      </c>
    </row>
    <row r="8825" spans="1:6">
      <c r="A8825" t="s">
        <v>4355</v>
      </c>
      <c r="B8825" t="s">
        <v>13639</v>
      </c>
      <c r="C8825" t="s">
        <v>2017</v>
      </c>
      <c r="D8825">
        <v>12.49</v>
      </c>
      <c r="E8825" t="s">
        <v>4352</v>
      </c>
      <c r="F8825" t="s">
        <v>35745</v>
      </c>
    </row>
    <row r="8826" spans="1:6">
      <c r="A8826" t="s">
        <v>4355</v>
      </c>
      <c r="B8826" t="s">
        <v>13644</v>
      </c>
      <c r="C8826" t="s">
        <v>2017</v>
      </c>
      <c r="D8826">
        <v>12.49</v>
      </c>
      <c r="E8826" t="s">
        <v>4352</v>
      </c>
      <c r="F8826" t="s">
        <v>35745</v>
      </c>
    </row>
    <row r="8827" spans="1:6">
      <c r="A8827" t="s">
        <v>4355</v>
      </c>
      <c r="B8827" t="s">
        <v>13645</v>
      </c>
      <c r="C8827" t="s">
        <v>13646</v>
      </c>
      <c r="D8827">
        <v>12.49</v>
      </c>
      <c r="E8827" t="s">
        <v>4352</v>
      </c>
      <c r="F8827" t="s">
        <v>35745</v>
      </c>
    </row>
    <row r="8828" spans="1:6">
      <c r="A8828" t="s">
        <v>4355</v>
      </c>
      <c r="B8828" t="s">
        <v>13645</v>
      </c>
      <c r="C8828" t="s">
        <v>13647</v>
      </c>
      <c r="D8828">
        <v>89</v>
      </c>
      <c r="E8828" t="s">
        <v>4352</v>
      </c>
      <c r="F8828" t="s">
        <v>35745</v>
      </c>
    </row>
    <row r="8829" spans="1:6">
      <c r="A8829" t="s">
        <v>4355</v>
      </c>
      <c r="B8829" t="s">
        <v>13648</v>
      </c>
      <c r="C8829" t="s">
        <v>13632</v>
      </c>
      <c r="D8829">
        <v>65</v>
      </c>
      <c r="E8829" t="s">
        <v>4352</v>
      </c>
      <c r="F8829" t="s">
        <v>35745</v>
      </c>
    </row>
    <row r="8830" spans="1:6">
      <c r="A8830" t="s">
        <v>4355</v>
      </c>
      <c r="B8830" t="s">
        <v>13633</v>
      </c>
      <c r="C8830" t="s">
        <v>13649</v>
      </c>
      <c r="D8830">
        <v>65</v>
      </c>
      <c r="E8830" t="s">
        <v>4352</v>
      </c>
      <c r="F8830" t="s">
        <v>35745</v>
      </c>
    </row>
    <row r="8831" spans="1:6">
      <c r="A8831" t="s">
        <v>4355</v>
      </c>
      <c r="B8831" t="s">
        <v>13650</v>
      </c>
      <c r="C8831" t="s">
        <v>13651</v>
      </c>
      <c r="D8831">
        <v>15.99</v>
      </c>
      <c r="E8831" t="s">
        <v>4352</v>
      </c>
      <c r="F8831" t="s">
        <v>35744</v>
      </c>
    </row>
    <row r="8832" spans="1:6">
      <c r="A8832" t="s">
        <v>4355</v>
      </c>
      <c r="B8832" t="s">
        <v>13636</v>
      </c>
      <c r="C8832" t="s">
        <v>2017</v>
      </c>
      <c r="D8832">
        <v>19.989999999999998</v>
      </c>
      <c r="E8832" t="s">
        <v>4352</v>
      </c>
      <c r="F8832" t="s">
        <v>35744</v>
      </c>
    </row>
    <row r="8833" spans="1:6">
      <c r="A8833" t="s">
        <v>4355</v>
      </c>
      <c r="B8833" t="s">
        <v>13652</v>
      </c>
      <c r="D8833">
        <v>59.99</v>
      </c>
      <c r="E8833" t="s">
        <v>4352</v>
      </c>
      <c r="F8833" t="s">
        <v>35744</v>
      </c>
    </row>
    <row r="8834" spans="1:6">
      <c r="A8834" t="s">
        <v>4355</v>
      </c>
      <c r="B8834" t="s">
        <v>13653</v>
      </c>
      <c r="D8834">
        <v>25.99</v>
      </c>
      <c r="E8834" t="s">
        <v>4352</v>
      </c>
      <c r="F8834" t="s">
        <v>35744</v>
      </c>
    </row>
    <row r="8835" spans="1:6">
      <c r="A8835" t="s">
        <v>4355</v>
      </c>
      <c r="B8835" t="s">
        <v>13654</v>
      </c>
      <c r="C8835" t="s">
        <v>13655</v>
      </c>
      <c r="D8835">
        <v>29</v>
      </c>
      <c r="E8835" t="s">
        <v>4352</v>
      </c>
      <c r="F8835" t="s">
        <v>35744</v>
      </c>
    </row>
    <row r="8836" spans="1:6">
      <c r="A8836" t="s">
        <v>4355</v>
      </c>
      <c r="B8836" t="s">
        <v>13656</v>
      </c>
      <c r="C8836" t="s">
        <v>13657</v>
      </c>
      <c r="D8836">
        <v>29</v>
      </c>
      <c r="E8836" t="s">
        <v>4352</v>
      </c>
      <c r="F8836" t="s">
        <v>35745</v>
      </c>
    </row>
    <row r="8837" spans="1:6">
      <c r="A8837" t="s">
        <v>4355</v>
      </c>
      <c r="B8837" t="s">
        <v>13658</v>
      </c>
      <c r="C8837" t="s">
        <v>13659</v>
      </c>
      <c r="D8837">
        <v>32.99</v>
      </c>
      <c r="E8837" t="s">
        <v>4352</v>
      </c>
      <c r="F8837" t="s">
        <v>35744</v>
      </c>
    </row>
    <row r="8838" spans="1:6">
      <c r="A8838" t="s">
        <v>4355</v>
      </c>
      <c r="B8838" t="s">
        <v>13660</v>
      </c>
      <c r="C8838" t="s">
        <v>13661</v>
      </c>
      <c r="D8838">
        <v>19.989999999999998</v>
      </c>
      <c r="E8838" t="s">
        <v>4352</v>
      </c>
      <c r="F8838" t="s">
        <v>35744</v>
      </c>
    </row>
    <row r="8839" spans="1:6">
      <c r="A8839" t="s">
        <v>4355</v>
      </c>
      <c r="B8839" t="s">
        <v>13662</v>
      </c>
      <c r="C8839" t="s">
        <v>13663</v>
      </c>
      <c r="D8839">
        <v>29</v>
      </c>
      <c r="E8839" t="s">
        <v>4352</v>
      </c>
      <c r="F8839" t="s">
        <v>35744</v>
      </c>
    </row>
    <row r="8840" spans="1:6">
      <c r="A8840" t="s">
        <v>4355</v>
      </c>
      <c r="B8840" t="s">
        <v>13664</v>
      </c>
      <c r="C8840" t="s">
        <v>13665</v>
      </c>
      <c r="D8840">
        <v>44.99</v>
      </c>
      <c r="E8840" t="s">
        <v>4352</v>
      </c>
      <c r="F8840" t="s">
        <v>35745</v>
      </c>
    </row>
    <row r="8841" spans="1:6">
      <c r="A8841" t="s">
        <v>4359</v>
      </c>
      <c r="B8841" t="s">
        <v>4356</v>
      </c>
      <c r="C8841" t="s">
        <v>7549</v>
      </c>
      <c r="D8841">
        <v>20</v>
      </c>
      <c r="E8841" t="s">
        <v>4356</v>
      </c>
      <c r="F8841" t="s">
        <v>35744</v>
      </c>
    </row>
    <row r="8842" spans="1:6">
      <c r="A8842" t="s">
        <v>4359</v>
      </c>
      <c r="B8842" t="s">
        <v>13666</v>
      </c>
      <c r="C8842" t="s">
        <v>13666</v>
      </c>
      <c r="D8842">
        <v>16.989999999999998</v>
      </c>
      <c r="E8842" t="s">
        <v>4356</v>
      </c>
      <c r="F8842" t="s">
        <v>35744</v>
      </c>
    </row>
    <row r="8843" spans="1:6">
      <c r="A8843" t="s">
        <v>4359</v>
      </c>
      <c r="B8843" t="s">
        <v>13667</v>
      </c>
      <c r="C8843" t="s">
        <v>13667</v>
      </c>
      <c r="D8843">
        <v>45.9</v>
      </c>
      <c r="E8843" t="s">
        <v>4356</v>
      </c>
      <c r="F8843" t="s">
        <v>35744</v>
      </c>
    </row>
    <row r="8844" spans="1:6">
      <c r="A8844" t="s">
        <v>4359</v>
      </c>
      <c r="B8844" t="s">
        <v>13668</v>
      </c>
      <c r="C8844" t="s">
        <v>13669</v>
      </c>
      <c r="D8844">
        <v>45.9</v>
      </c>
      <c r="E8844" t="s">
        <v>4356</v>
      </c>
      <c r="F8844" t="s">
        <v>35744</v>
      </c>
    </row>
    <row r="8845" spans="1:6">
      <c r="A8845" t="s">
        <v>4359</v>
      </c>
      <c r="B8845" t="s">
        <v>13670</v>
      </c>
      <c r="C8845" t="s">
        <v>13671</v>
      </c>
      <c r="D8845">
        <v>52.9</v>
      </c>
      <c r="E8845" t="s">
        <v>4356</v>
      </c>
      <c r="F8845" t="s">
        <v>35744</v>
      </c>
    </row>
    <row r="8846" spans="1:6">
      <c r="A8846" t="s">
        <v>4359</v>
      </c>
      <c r="B8846" t="s">
        <v>13672</v>
      </c>
      <c r="C8846" t="s">
        <v>13673</v>
      </c>
      <c r="D8846">
        <v>39.9</v>
      </c>
      <c r="E8846" t="s">
        <v>4356</v>
      </c>
      <c r="F8846" t="s">
        <v>35744</v>
      </c>
    </row>
    <row r="8847" spans="1:6">
      <c r="A8847" t="s">
        <v>4359</v>
      </c>
      <c r="B8847" t="s">
        <v>13674</v>
      </c>
      <c r="C8847" t="s">
        <v>13675</v>
      </c>
      <c r="D8847">
        <v>24.9</v>
      </c>
      <c r="E8847" t="s">
        <v>4356</v>
      </c>
      <c r="F8847" t="s">
        <v>35744</v>
      </c>
    </row>
    <row r="8848" spans="1:6">
      <c r="A8848" t="s">
        <v>4359</v>
      </c>
      <c r="B8848" t="s">
        <v>13676</v>
      </c>
      <c r="C8848" t="s">
        <v>13673</v>
      </c>
      <c r="D8848">
        <v>39.9</v>
      </c>
      <c r="E8848" t="s">
        <v>4356</v>
      </c>
      <c r="F8848" t="s">
        <v>35744</v>
      </c>
    </row>
    <row r="8849" spans="1:6">
      <c r="A8849" t="s">
        <v>4359</v>
      </c>
      <c r="B8849" t="s">
        <v>13674</v>
      </c>
      <c r="C8849" t="s">
        <v>13669</v>
      </c>
      <c r="D8849">
        <v>45.9</v>
      </c>
      <c r="E8849" t="s">
        <v>4356</v>
      </c>
      <c r="F8849" t="s">
        <v>35744</v>
      </c>
    </row>
    <row r="8850" spans="1:6">
      <c r="A8850" t="s">
        <v>4359</v>
      </c>
      <c r="B8850" t="s">
        <v>13670</v>
      </c>
      <c r="C8850" t="s">
        <v>13677</v>
      </c>
      <c r="D8850">
        <v>45.9</v>
      </c>
      <c r="E8850" t="s">
        <v>4356</v>
      </c>
      <c r="F8850" t="s">
        <v>35744</v>
      </c>
    </row>
    <row r="8851" spans="1:6">
      <c r="A8851" t="s">
        <v>4359</v>
      </c>
      <c r="B8851" t="s">
        <v>13678</v>
      </c>
      <c r="C8851" t="s">
        <v>13667</v>
      </c>
      <c r="D8851">
        <v>45.9</v>
      </c>
      <c r="E8851" t="s">
        <v>4356</v>
      </c>
      <c r="F8851" t="s">
        <v>35744</v>
      </c>
    </row>
    <row r="8852" spans="1:6">
      <c r="A8852" t="s">
        <v>4359</v>
      </c>
      <c r="B8852" t="s">
        <v>13668</v>
      </c>
      <c r="C8852" t="s">
        <v>13679</v>
      </c>
      <c r="D8852">
        <v>35.9</v>
      </c>
      <c r="E8852" t="s">
        <v>4356</v>
      </c>
      <c r="F8852" t="s">
        <v>35744</v>
      </c>
    </row>
    <row r="8853" spans="1:6">
      <c r="A8853" t="s">
        <v>4359</v>
      </c>
      <c r="B8853" t="s">
        <v>13680</v>
      </c>
      <c r="C8853" t="s">
        <v>13681</v>
      </c>
      <c r="D8853">
        <v>42.85</v>
      </c>
      <c r="E8853" t="s">
        <v>4356</v>
      </c>
      <c r="F8853" t="s">
        <v>35744</v>
      </c>
    </row>
    <row r="8854" spans="1:6">
      <c r="A8854" t="s">
        <v>4359</v>
      </c>
      <c r="B8854" t="s">
        <v>13682</v>
      </c>
      <c r="C8854" t="s">
        <v>13683</v>
      </c>
      <c r="D8854">
        <v>42.9</v>
      </c>
      <c r="E8854" t="s">
        <v>4356</v>
      </c>
      <c r="F8854" t="s">
        <v>35744</v>
      </c>
    </row>
    <row r="8855" spans="1:6">
      <c r="A8855" t="s">
        <v>4359</v>
      </c>
      <c r="B8855" t="s">
        <v>13684</v>
      </c>
      <c r="C8855" t="s">
        <v>13685</v>
      </c>
      <c r="D8855">
        <v>44.1</v>
      </c>
      <c r="E8855" t="s">
        <v>4356</v>
      </c>
      <c r="F8855" t="s">
        <v>35744</v>
      </c>
    </row>
    <row r="8856" spans="1:6">
      <c r="A8856" t="s">
        <v>4359</v>
      </c>
      <c r="B8856" t="s">
        <v>13686</v>
      </c>
      <c r="C8856" t="s">
        <v>13687</v>
      </c>
      <c r="D8856">
        <v>48.17</v>
      </c>
      <c r="E8856" t="s">
        <v>4356</v>
      </c>
      <c r="F8856" t="s">
        <v>35744</v>
      </c>
    </row>
    <row r="8857" spans="1:6">
      <c r="A8857" t="s">
        <v>4359</v>
      </c>
      <c r="B8857" t="s">
        <v>13688</v>
      </c>
      <c r="C8857" t="s">
        <v>13689</v>
      </c>
      <c r="D8857">
        <v>52.9</v>
      </c>
      <c r="E8857" t="s">
        <v>4356</v>
      </c>
      <c r="F8857" t="s">
        <v>35744</v>
      </c>
    </row>
    <row r="8858" spans="1:6">
      <c r="A8858" t="s">
        <v>4359</v>
      </c>
      <c r="B8858" t="s">
        <v>13672</v>
      </c>
      <c r="C8858" t="s">
        <v>13690</v>
      </c>
      <c r="D8858">
        <v>52.9</v>
      </c>
      <c r="E8858" t="s">
        <v>4356</v>
      </c>
      <c r="F8858" t="s">
        <v>35744</v>
      </c>
    </row>
    <row r="8859" spans="1:6">
      <c r="A8859" t="s">
        <v>4359</v>
      </c>
      <c r="B8859" t="s">
        <v>13691</v>
      </c>
      <c r="C8859" t="s">
        <v>13692</v>
      </c>
      <c r="D8859">
        <v>9</v>
      </c>
      <c r="E8859" t="s">
        <v>4356</v>
      </c>
      <c r="F8859" t="s">
        <v>35744</v>
      </c>
    </row>
    <row r="8860" spans="1:6">
      <c r="A8860" t="s">
        <v>4359</v>
      </c>
      <c r="B8860" t="s">
        <v>13301</v>
      </c>
      <c r="C8860" t="s">
        <v>13693</v>
      </c>
      <c r="D8860">
        <v>9</v>
      </c>
      <c r="E8860" t="s">
        <v>4356</v>
      </c>
      <c r="F8860" t="s">
        <v>35744</v>
      </c>
    </row>
    <row r="8861" spans="1:6">
      <c r="A8861" t="s">
        <v>4359</v>
      </c>
      <c r="B8861" t="s">
        <v>13693</v>
      </c>
      <c r="C8861" t="s">
        <v>1762</v>
      </c>
      <c r="D8861">
        <v>9</v>
      </c>
      <c r="E8861" t="s">
        <v>4356</v>
      </c>
      <c r="F8861" t="s">
        <v>35744</v>
      </c>
    </row>
    <row r="8862" spans="1:6">
      <c r="A8862" t="s">
        <v>4359</v>
      </c>
      <c r="B8862" t="s">
        <v>1762</v>
      </c>
      <c r="C8862" t="s">
        <v>13694</v>
      </c>
      <c r="D8862">
        <v>9</v>
      </c>
      <c r="E8862" t="s">
        <v>4356</v>
      </c>
      <c r="F8862" t="s">
        <v>35744</v>
      </c>
    </row>
    <row r="8863" spans="1:6">
      <c r="A8863" t="s">
        <v>1424</v>
      </c>
      <c r="B8863" t="s">
        <v>4360</v>
      </c>
      <c r="C8863" t="s">
        <v>7549</v>
      </c>
      <c r="D8863">
        <v>10</v>
      </c>
      <c r="E8863" t="s">
        <v>1323</v>
      </c>
      <c r="F8863" t="s">
        <v>35744</v>
      </c>
    </row>
    <row r="8864" spans="1:6">
      <c r="A8864" t="s">
        <v>3166</v>
      </c>
      <c r="B8864" t="s">
        <v>767</v>
      </c>
      <c r="C8864" t="s">
        <v>13695</v>
      </c>
      <c r="D8864">
        <v>13</v>
      </c>
      <c r="E8864" t="s">
        <v>2176</v>
      </c>
      <c r="F8864" t="s">
        <v>35744</v>
      </c>
    </row>
    <row r="8865" spans="1:6">
      <c r="A8865" t="s">
        <v>26630</v>
      </c>
      <c r="B8865" t="s">
        <v>13696</v>
      </c>
      <c r="C8865" t="s">
        <v>13697</v>
      </c>
      <c r="D8865">
        <v>20</v>
      </c>
      <c r="E8865" t="s">
        <v>1502</v>
      </c>
      <c r="F8865" t="s">
        <v>35744</v>
      </c>
    </row>
    <row r="8866" spans="1:6">
      <c r="A8866" t="s">
        <v>344</v>
      </c>
      <c r="B8866" t="s">
        <v>13698</v>
      </c>
      <c r="C8866" t="s">
        <v>13699</v>
      </c>
      <c r="D8866">
        <v>20</v>
      </c>
      <c r="E8866" t="s">
        <v>155</v>
      </c>
      <c r="F8866" t="s">
        <v>35744</v>
      </c>
    </row>
    <row r="8867" spans="1:6">
      <c r="A8867" t="s">
        <v>3185</v>
      </c>
      <c r="B8867" t="s">
        <v>13698</v>
      </c>
      <c r="C8867" t="s">
        <v>13700</v>
      </c>
      <c r="D8867">
        <v>16</v>
      </c>
      <c r="E8867" t="s">
        <v>2689</v>
      </c>
      <c r="F8867" t="s">
        <v>35744</v>
      </c>
    </row>
    <row r="8868" spans="1:6">
      <c r="A8868" t="s">
        <v>3150</v>
      </c>
      <c r="B8868" t="s">
        <v>13701</v>
      </c>
      <c r="C8868" t="s">
        <v>13702</v>
      </c>
      <c r="D8868">
        <v>20</v>
      </c>
      <c r="E8868" t="s">
        <v>2885</v>
      </c>
      <c r="F8868" t="s">
        <v>35744</v>
      </c>
    </row>
    <row r="8869" spans="1:6">
      <c r="A8869" t="s">
        <v>4364</v>
      </c>
      <c r="B8869" t="s">
        <v>4363</v>
      </c>
      <c r="C8869" t="s">
        <v>7549</v>
      </c>
      <c r="D8869">
        <v>20</v>
      </c>
      <c r="E8869" t="s">
        <v>4363</v>
      </c>
      <c r="F8869" t="s">
        <v>35744</v>
      </c>
    </row>
    <row r="8870" spans="1:6">
      <c r="A8870" t="s">
        <v>4364</v>
      </c>
      <c r="B8870" t="s">
        <v>10839</v>
      </c>
      <c r="C8870" t="s">
        <v>10839</v>
      </c>
      <c r="D8870">
        <v>3.99</v>
      </c>
      <c r="E8870" t="s">
        <v>4363</v>
      </c>
      <c r="F8870" t="s">
        <v>35744</v>
      </c>
    </row>
    <row r="8871" spans="1:6">
      <c r="A8871" t="s">
        <v>4364</v>
      </c>
      <c r="B8871" t="s">
        <v>13703</v>
      </c>
      <c r="C8871" t="s">
        <v>13704</v>
      </c>
      <c r="D8871">
        <v>27.9</v>
      </c>
      <c r="E8871" t="s">
        <v>4363</v>
      </c>
      <c r="F8871" t="s">
        <v>35744</v>
      </c>
    </row>
    <row r="8872" spans="1:6">
      <c r="A8872" t="s">
        <v>4364</v>
      </c>
      <c r="B8872" t="s">
        <v>13705</v>
      </c>
      <c r="C8872" t="s">
        <v>13706</v>
      </c>
      <c r="D8872">
        <v>34.9</v>
      </c>
      <c r="E8872" t="s">
        <v>4363</v>
      </c>
      <c r="F8872" t="s">
        <v>35744</v>
      </c>
    </row>
    <row r="8873" spans="1:6">
      <c r="A8873" t="s">
        <v>4364</v>
      </c>
      <c r="B8873" t="s">
        <v>13707</v>
      </c>
      <c r="C8873" t="s">
        <v>13708</v>
      </c>
      <c r="D8873">
        <v>34.9</v>
      </c>
      <c r="E8873" t="s">
        <v>4363</v>
      </c>
      <c r="F8873" t="s">
        <v>35744</v>
      </c>
    </row>
    <row r="8874" spans="1:6">
      <c r="A8874" t="s">
        <v>4364</v>
      </c>
      <c r="B8874" t="s">
        <v>13709</v>
      </c>
      <c r="C8874" t="s">
        <v>13710</v>
      </c>
      <c r="D8874">
        <v>38.9</v>
      </c>
      <c r="E8874" t="s">
        <v>4363</v>
      </c>
      <c r="F8874" t="s">
        <v>35744</v>
      </c>
    </row>
    <row r="8875" spans="1:6">
      <c r="A8875" t="s">
        <v>4364</v>
      </c>
      <c r="B8875" t="s">
        <v>13711</v>
      </c>
      <c r="C8875" t="s">
        <v>13712</v>
      </c>
      <c r="D8875">
        <v>38.9</v>
      </c>
      <c r="E8875" t="s">
        <v>4363</v>
      </c>
      <c r="F8875" t="s">
        <v>35744</v>
      </c>
    </row>
    <row r="8876" spans="1:6">
      <c r="A8876" t="s">
        <v>4364</v>
      </c>
      <c r="B8876" t="s">
        <v>13713</v>
      </c>
      <c r="C8876" t="s">
        <v>13714</v>
      </c>
      <c r="D8876">
        <v>41.9</v>
      </c>
      <c r="E8876" t="s">
        <v>4363</v>
      </c>
      <c r="F8876" t="s">
        <v>35744</v>
      </c>
    </row>
    <row r="8877" spans="1:6">
      <c r="A8877" t="s">
        <v>4364</v>
      </c>
      <c r="B8877" t="s">
        <v>13715</v>
      </c>
      <c r="C8877" t="s">
        <v>13716</v>
      </c>
      <c r="D8877">
        <v>45.9</v>
      </c>
      <c r="E8877" t="s">
        <v>4363</v>
      </c>
      <c r="F8877" t="s">
        <v>35744</v>
      </c>
    </row>
    <row r="8878" spans="1:6">
      <c r="A8878" t="s">
        <v>4364</v>
      </c>
      <c r="B8878" t="s">
        <v>13717</v>
      </c>
      <c r="C8878" t="s">
        <v>13718</v>
      </c>
      <c r="D8878">
        <v>46.9</v>
      </c>
      <c r="E8878" t="s">
        <v>4363</v>
      </c>
      <c r="F8878" t="s">
        <v>35744</v>
      </c>
    </row>
    <row r="8879" spans="1:6">
      <c r="A8879" t="s">
        <v>4364</v>
      </c>
      <c r="B8879" t="s">
        <v>13719</v>
      </c>
      <c r="C8879" t="s">
        <v>13720</v>
      </c>
      <c r="D8879">
        <v>49.9</v>
      </c>
      <c r="E8879" t="s">
        <v>4363</v>
      </c>
      <c r="F8879" t="s">
        <v>35744</v>
      </c>
    </row>
    <row r="8880" spans="1:6">
      <c r="A8880" t="s">
        <v>4364</v>
      </c>
      <c r="B8880" t="s">
        <v>13721</v>
      </c>
      <c r="C8880" t="s">
        <v>13722</v>
      </c>
      <c r="D8880">
        <v>51.9</v>
      </c>
      <c r="E8880" t="s">
        <v>4363</v>
      </c>
      <c r="F8880" t="s">
        <v>35744</v>
      </c>
    </row>
    <row r="8881" spans="1:6">
      <c r="A8881" t="s">
        <v>4364</v>
      </c>
      <c r="B8881" t="s">
        <v>13723</v>
      </c>
      <c r="C8881" t="s">
        <v>13724</v>
      </c>
      <c r="D8881">
        <v>72.900000000000006</v>
      </c>
      <c r="E8881" t="s">
        <v>4363</v>
      </c>
      <c r="F8881" t="s">
        <v>35744</v>
      </c>
    </row>
    <row r="8882" spans="1:6">
      <c r="A8882" t="s">
        <v>4364</v>
      </c>
      <c r="B8882" t="s">
        <v>13725</v>
      </c>
      <c r="C8882" t="s">
        <v>13726</v>
      </c>
      <c r="D8882">
        <v>39.9</v>
      </c>
      <c r="E8882" t="s">
        <v>4363</v>
      </c>
      <c r="F8882" t="s">
        <v>35744</v>
      </c>
    </row>
    <row r="8883" spans="1:6">
      <c r="A8883" t="s">
        <v>4364</v>
      </c>
      <c r="B8883" t="s">
        <v>13727</v>
      </c>
      <c r="C8883" t="s">
        <v>13728</v>
      </c>
      <c r="D8883">
        <v>77.900000000000006</v>
      </c>
      <c r="E8883" t="s">
        <v>4363</v>
      </c>
      <c r="F8883" t="s">
        <v>35744</v>
      </c>
    </row>
    <row r="8884" spans="1:6">
      <c r="A8884" t="s">
        <v>4364</v>
      </c>
      <c r="B8884" t="s">
        <v>13729</v>
      </c>
      <c r="C8884" t="s">
        <v>13730</v>
      </c>
      <c r="D8884">
        <v>36.9</v>
      </c>
      <c r="E8884" t="s">
        <v>4363</v>
      </c>
      <c r="F8884" t="s">
        <v>35744</v>
      </c>
    </row>
    <row r="8885" spans="1:6">
      <c r="A8885" t="s">
        <v>4364</v>
      </c>
      <c r="B8885" t="s">
        <v>13731</v>
      </c>
      <c r="C8885" t="s">
        <v>13732</v>
      </c>
      <c r="D8885">
        <v>89.9</v>
      </c>
      <c r="E8885" t="s">
        <v>4363</v>
      </c>
      <c r="F8885" t="s">
        <v>35744</v>
      </c>
    </row>
    <row r="8886" spans="1:6">
      <c r="A8886" t="s">
        <v>4364</v>
      </c>
      <c r="B8886" t="s">
        <v>13733</v>
      </c>
      <c r="C8886" t="s">
        <v>13734</v>
      </c>
      <c r="D8886">
        <v>38.9</v>
      </c>
      <c r="E8886" t="s">
        <v>4363</v>
      </c>
      <c r="F8886" t="s">
        <v>35744</v>
      </c>
    </row>
    <row r="8887" spans="1:6">
      <c r="A8887" t="s">
        <v>4364</v>
      </c>
      <c r="B8887" t="s">
        <v>13735</v>
      </c>
      <c r="C8887" t="s">
        <v>13736</v>
      </c>
      <c r="D8887">
        <v>64.900000000000006</v>
      </c>
      <c r="E8887" t="s">
        <v>4363</v>
      </c>
      <c r="F8887" t="s">
        <v>35744</v>
      </c>
    </row>
    <row r="8888" spans="1:6">
      <c r="A8888" t="s">
        <v>4364</v>
      </c>
      <c r="B8888" t="s">
        <v>13737</v>
      </c>
      <c r="C8888" t="s">
        <v>13738</v>
      </c>
      <c r="D8888">
        <v>64.900000000000006</v>
      </c>
      <c r="E8888" t="s">
        <v>4363</v>
      </c>
      <c r="F8888" t="s">
        <v>35744</v>
      </c>
    </row>
    <row r="8889" spans="1:6">
      <c r="A8889" t="s">
        <v>4364</v>
      </c>
      <c r="B8889" t="s">
        <v>13739</v>
      </c>
      <c r="C8889" t="s">
        <v>13740</v>
      </c>
      <c r="D8889">
        <v>10.9</v>
      </c>
      <c r="E8889" t="s">
        <v>4363</v>
      </c>
      <c r="F8889" t="s">
        <v>35744</v>
      </c>
    </row>
    <row r="8890" spans="1:6">
      <c r="A8890" t="s">
        <v>4364</v>
      </c>
      <c r="B8890" t="s">
        <v>13741</v>
      </c>
      <c r="C8890" t="s">
        <v>13742</v>
      </c>
      <c r="D8890">
        <v>5.9</v>
      </c>
      <c r="E8890" t="s">
        <v>4363</v>
      </c>
      <c r="F8890" t="s">
        <v>35744</v>
      </c>
    </row>
    <row r="8891" spans="1:6">
      <c r="A8891" t="s">
        <v>4364</v>
      </c>
      <c r="B8891" t="s">
        <v>13743</v>
      </c>
      <c r="C8891" t="s">
        <v>13744</v>
      </c>
      <c r="D8891">
        <v>10.9</v>
      </c>
      <c r="E8891" t="s">
        <v>4363</v>
      </c>
      <c r="F8891" t="s">
        <v>35744</v>
      </c>
    </row>
    <row r="8892" spans="1:6">
      <c r="A8892" t="s">
        <v>4364</v>
      </c>
      <c r="B8892" t="s">
        <v>13745</v>
      </c>
      <c r="C8892" t="s">
        <v>13746</v>
      </c>
      <c r="D8892">
        <v>10.9</v>
      </c>
      <c r="E8892" t="s">
        <v>4363</v>
      </c>
      <c r="F8892" t="s">
        <v>35744</v>
      </c>
    </row>
    <row r="8893" spans="1:6">
      <c r="A8893" t="s">
        <v>4364</v>
      </c>
      <c r="B8893" t="s">
        <v>13747</v>
      </c>
      <c r="C8893" t="s">
        <v>13748</v>
      </c>
      <c r="D8893">
        <v>10.9</v>
      </c>
      <c r="E8893" t="s">
        <v>4363</v>
      </c>
      <c r="F8893" t="s">
        <v>35744</v>
      </c>
    </row>
    <row r="8894" spans="1:6">
      <c r="A8894" t="s">
        <v>4364</v>
      </c>
      <c r="B8894" t="s">
        <v>13749</v>
      </c>
      <c r="C8894" t="s">
        <v>13750</v>
      </c>
      <c r="D8894">
        <v>10.9</v>
      </c>
      <c r="E8894" t="s">
        <v>4363</v>
      </c>
      <c r="F8894" t="s">
        <v>35744</v>
      </c>
    </row>
    <row r="8895" spans="1:6">
      <c r="A8895" t="s">
        <v>4364</v>
      </c>
      <c r="B8895" t="s">
        <v>13751</v>
      </c>
      <c r="C8895" t="s">
        <v>13752</v>
      </c>
      <c r="D8895">
        <v>10.9</v>
      </c>
      <c r="E8895" t="s">
        <v>4363</v>
      </c>
      <c r="F8895" t="s">
        <v>35744</v>
      </c>
    </row>
    <row r="8896" spans="1:6">
      <c r="A8896" t="s">
        <v>4364</v>
      </c>
      <c r="B8896" t="s">
        <v>141</v>
      </c>
      <c r="C8896" t="s">
        <v>13753</v>
      </c>
      <c r="D8896">
        <v>10.9</v>
      </c>
      <c r="E8896" t="s">
        <v>4363</v>
      </c>
      <c r="F8896" t="s">
        <v>35744</v>
      </c>
    </row>
    <row r="8897" spans="1:6">
      <c r="A8897" t="s">
        <v>4364</v>
      </c>
      <c r="B8897" t="s">
        <v>13754</v>
      </c>
      <c r="D8897">
        <v>10.9</v>
      </c>
      <c r="E8897" t="s">
        <v>4363</v>
      </c>
      <c r="F8897" t="s">
        <v>35744</v>
      </c>
    </row>
    <row r="8898" spans="1:6">
      <c r="A8898" t="s">
        <v>4364</v>
      </c>
      <c r="B8898" t="s">
        <v>13755</v>
      </c>
      <c r="D8898">
        <v>10.9</v>
      </c>
      <c r="E8898" t="s">
        <v>4363</v>
      </c>
      <c r="F8898" t="s">
        <v>35744</v>
      </c>
    </row>
    <row r="8899" spans="1:6">
      <c r="A8899" t="s">
        <v>4364</v>
      </c>
      <c r="B8899" t="s">
        <v>13756</v>
      </c>
      <c r="C8899" t="s">
        <v>13757</v>
      </c>
      <c r="D8899">
        <v>14.9</v>
      </c>
      <c r="E8899" t="s">
        <v>4363</v>
      </c>
      <c r="F8899" t="s">
        <v>35744</v>
      </c>
    </row>
    <row r="8900" spans="1:6">
      <c r="A8900" t="s">
        <v>4364</v>
      </c>
      <c r="B8900" t="s">
        <v>13758</v>
      </c>
      <c r="C8900" t="s">
        <v>13759</v>
      </c>
      <c r="D8900">
        <v>15.9</v>
      </c>
      <c r="E8900" t="s">
        <v>4363</v>
      </c>
      <c r="F8900" t="s">
        <v>35744</v>
      </c>
    </row>
    <row r="8901" spans="1:6">
      <c r="A8901" t="s">
        <v>4364</v>
      </c>
      <c r="B8901" t="s">
        <v>13759</v>
      </c>
      <c r="C8901" t="s">
        <v>13760</v>
      </c>
      <c r="D8901">
        <v>16.899999999999999</v>
      </c>
      <c r="E8901" t="s">
        <v>4363</v>
      </c>
      <c r="F8901" t="s">
        <v>35744</v>
      </c>
    </row>
    <row r="8902" spans="1:6">
      <c r="A8902" t="s">
        <v>4364</v>
      </c>
      <c r="B8902" t="s">
        <v>13760</v>
      </c>
      <c r="C8902" t="s">
        <v>13761</v>
      </c>
      <c r="D8902">
        <v>6.9</v>
      </c>
      <c r="E8902" t="s">
        <v>4363</v>
      </c>
      <c r="F8902" t="s">
        <v>35744</v>
      </c>
    </row>
    <row r="8903" spans="1:6">
      <c r="A8903" t="s">
        <v>4364</v>
      </c>
      <c r="B8903" t="s">
        <v>13762</v>
      </c>
      <c r="C8903" t="s">
        <v>13763</v>
      </c>
      <c r="D8903">
        <v>6.9</v>
      </c>
      <c r="E8903" t="s">
        <v>4363</v>
      </c>
      <c r="F8903" t="s">
        <v>35744</v>
      </c>
    </row>
    <row r="8904" spans="1:6">
      <c r="A8904" t="s">
        <v>4364</v>
      </c>
      <c r="B8904" t="s">
        <v>13764</v>
      </c>
      <c r="C8904" t="s">
        <v>13765</v>
      </c>
      <c r="D8904">
        <v>16.899999999999999</v>
      </c>
      <c r="E8904" t="s">
        <v>4363</v>
      </c>
      <c r="F8904" t="s">
        <v>35744</v>
      </c>
    </row>
    <row r="8905" spans="1:6">
      <c r="A8905" t="s">
        <v>4368</v>
      </c>
      <c r="B8905" t="s">
        <v>4365</v>
      </c>
      <c r="C8905" t="s">
        <v>7549</v>
      </c>
      <c r="D8905">
        <v>30</v>
      </c>
      <c r="E8905" t="s">
        <v>4365</v>
      </c>
      <c r="F8905" t="s">
        <v>35744</v>
      </c>
    </row>
    <row r="8906" spans="1:6">
      <c r="A8906" t="s">
        <v>4368</v>
      </c>
      <c r="B8906" t="s">
        <v>12622</v>
      </c>
      <c r="C8906" t="s">
        <v>12622</v>
      </c>
      <c r="D8906">
        <v>19.989999999999998</v>
      </c>
      <c r="E8906" t="s">
        <v>4365</v>
      </c>
      <c r="F8906" t="s">
        <v>35744</v>
      </c>
    </row>
    <row r="8907" spans="1:6">
      <c r="A8907" t="s">
        <v>4368</v>
      </c>
      <c r="B8907" t="s">
        <v>13766</v>
      </c>
      <c r="C8907" t="s">
        <v>13766</v>
      </c>
      <c r="D8907">
        <v>34</v>
      </c>
      <c r="E8907" t="s">
        <v>4365</v>
      </c>
      <c r="F8907" t="s">
        <v>35744</v>
      </c>
    </row>
    <row r="8908" spans="1:6">
      <c r="A8908" t="s">
        <v>4368</v>
      </c>
      <c r="B8908" t="s">
        <v>13767</v>
      </c>
      <c r="C8908" t="s">
        <v>13768</v>
      </c>
      <c r="D8908">
        <v>42</v>
      </c>
      <c r="E8908" t="s">
        <v>4365</v>
      </c>
      <c r="F8908" t="s">
        <v>35744</v>
      </c>
    </row>
    <row r="8909" spans="1:6">
      <c r="A8909" t="s">
        <v>4368</v>
      </c>
      <c r="B8909" t="s">
        <v>13769</v>
      </c>
      <c r="C8909" t="s">
        <v>13770</v>
      </c>
      <c r="D8909">
        <v>48</v>
      </c>
      <c r="E8909" t="s">
        <v>4365</v>
      </c>
      <c r="F8909" t="s">
        <v>35744</v>
      </c>
    </row>
    <row r="8910" spans="1:6">
      <c r="A8910" t="s">
        <v>4368</v>
      </c>
      <c r="B8910" t="s">
        <v>13771</v>
      </c>
      <c r="C8910" t="s">
        <v>13772</v>
      </c>
      <c r="D8910">
        <v>37</v>
      </c>
      <c r="E8910" t="s">
        <v>4365</v>
      </c>
      <c r="F8910" t="s">
        <v>35744</v>
      </c>
    </row>
    <row r="8911" spans="1:6">
      <c r="A8911" t="s">
        <v>4368</v>
      </c>
      <c r="B8911" t="s">
        <v>13773</v>
      </c>
      <c r="C8911" t="s">
        <v>13768</v>
      </c>
      <c r="D8911">
        <v>42</v>
      </c>
      <c r="E8911" t="s">
        <v>4365</v>
      </c>
      <c r="F8911" t="s">
        <v>35744</v>
      </c>
    </row>
    <row r="8912" spans="1:6">
      <c r="A8912" t="s">
        <v>4368</v>
      </c>
      <c r="B8912" t="s">
        <v>13769</v>
      </c>
      <c r="C8912" t="s">
        <v>13774</v>
      </c>
      <c r="D8912">
        <v>29</v>
      </c>
      <c r="E8912" t="s">
        <v>4365</v>
      </c>
      <c r="F8912" t="s">
        <v>35744</v>
      </c>
    </row>
    <row r="8913" spans="1:6">
      <c r="A8913" t="s">
        <v>4368</v>
      </c>
      <c r="B8913" t="s">
        <v>13775</v>
      </c>
      <c r="C8913" t="s">
        <v>13776</v>
      </c>
      <c r="D8913">
        <v>56</v>
      </c>
      <c r="E8913" t="s">
        <v>4365</v>
      </c>
      <c r="F8913" t="s">
        <v>35744</v>
      </c>
    </row>
    <row r="8914" spans="1:6">
      <c r="A8914" t="s">
        <v>4368</v>
      </c>
      <c r="B8914" t="s">
        <v>13777</v>
      </c>
      <c r="C8914" t="s">
        <v>13778</v>
      </c>
      <c r="D8914">
        <v>32</v>
      </c>
      <c r="E8914" t="s">
        <v>4365</v>
      </c>
      <c r="F8914" t="s">
        <v>35744</v>
      </c>
    </row>
    <row r="8915" spans="1:6">
      <c r="A8915" t="s">
        <v>4368</v>
      </c>
      <c r="B8915" t="s">
        <v>13779</v>
      </c>
      <c r="C8915" t="s">
        <v>13780</v>
      </c>
      <c r="D8915">
        <v>37</v>
      </c>
      <c r="E8915" t="s">
        <v>4365</v>
      </c>
      <c r="F8915" t="s">
        <v>35744</v>
      </c>
    </row>
    <row r="8916" spans="1:6">
      <c r="A8916" t="s">
        <v>4368</v>
      </c>
      <c r="B8916" t="s">
        <v>9575</v>
      </c>
      <c r="C8916" t="s">
        <v>13781</v>
      </c>
      <c r="D8916">
        <v>23</v>
      </c>
      <c r="E8916" t="s">
        <v>4365</v>
      </c>
      <c r="F8916" t="s">
        <v>35744</v>
      </c>
    </row>
    <row r="8917" spans="1:6">
      <c r="A8917" t="s">
        <v>4368</v>
      </c>
      <c r="B8917" t="s">
        <v>9052</v>
      </c>
      <c r="C8917" t="s">
        <v>13782</v>
      </c>
      <c r="D8917">
        <v>40</v>
      </c>
      <c r="E8917" t="s">
        <v>4365</v>
      </c>
      <c r="F8917" t="s">
        <v>35744</v>
      </c>
    </row>
    <row r="8918" spans="1:6">
      <c r="A8918" t="s">
        <v>4368</v>
      </c>
      <c r="B8918" t="s">
        <v>9478</v>
      </c>
      <c r="C8918" t="s">
        <v>13783</v>
      </c>
      <c r="D8918">
        <v>34</v>
      </c>
      <c r="E8918" t="s">
        <v>4365</v>
      </c>
      <c r="F8918" t="s">
        <v>35744</v>
      </c>
    </row>
    <row r="8919" spans="1:6">
      <c r="A8919" t="s">
        <v>4368</v>
      </c>
      <c r="B8919" t="s">
        <v>13767</v>
      </c>
      <c r="C8919" t="s">
        <v>13784</v>
      </c>
      <c r="D8919">
        <v>44</v>
      </c>
      <c r="E8919" t="s">
        <v>4365</v>
      </c>
      <c r="F8919" t="s">
        <v>35744</v>
      </c>
    </row>
    <row r="8920" spans="1:6">
      <c r="A8920" t="s">
        <v>4368</v>
      </c>
      <c r="B8920" t="s">
        <v>13785</v>
      </c>
      <c r="C8920" t="s">
        <v>13786</v>
      </c>
      <c r="D8920">
        <v>34</v>
      </c>
      <c r="E8920" t="s">
        <v>4365</v>
      </c>
      <c r="F8920" t="s">
        <v>35744</v>
      </c>
    </row>
    <row r="8921" spans="1:6">
      <c r="A8921" t="s">
        <v>4368</v>
      </c>
      <c r="B8921" t="s">
        <v>13787</v>
      </c>
      <c r="C8921" t="s">
        <v>13770</v>
      </c>
      <c r="D8921">
        <v>48</v>
      </c>
      <c r="E8921" t="s">
        <v>4365</v>
      </c>
      <c r="F8921" t="s">
        <v>35744</v>
      </c>
    </row>
    <row r="8922" spans="1:6">
      <c r="A8922" t="s">
        <v>4368</v>
      </c>
      <c r="B8922" t="s">
        <v>13771</v>
      </c>
      <c r="C8922" t="s">
        <v>13788</v>
      </c>
      <c r="D8922">
        <v>24</v>
      </c>
      <c r="E8922" t="s">
        <v>4365</v>
      </c>
      <c r="F8922" t="s">
        <v>35744</v>
      </c>
    </row>
    <row r="8923" spans="1:6">
      <c r="A8923" t="s">
        <v>4368</v>
      </c>
      <c r="B8923" t="s">
        <v>13789</v>
      </c>
      <c r="C8923" t="s">
        <v>13790</v>
      </c>
      <c r="D8923">
        <v>5</v>
      </c>
      <c r="E8923" t="s">
        <v>4365</v>
      </c>
      <c r="F8923" t="s">
        <v>35744</v>
      </c>
    </row>
    <row r="8924" spans="1:6">
      <c r="A8924" t="s">
        <v>4368</v>
      </c>
      <c r="B8924" t="s">
        <v>2446</v>
      </c>
      <c r="D8924">
        <v>6</v>
      </c>
      <c r="E8924" t="s">
        <v>4365</v>
      </c>
      <c r="F8924" t="s">
        <v>35744</v>
      </c>
    </row>
    <row r="8925" spans="1:6">
      <c r="A8925" t="s">
        <v>4368</v>
      </c>
      <c r="B8925" t="s">
        <v>201</v>
      </c>
      <c r="D8925">
        <v>7</v>
      </c>
      <c r="E8925" t="s">
        <v>4365</v>
      </c>
      <c r="F8925" t="s">
        <v>35744</v>
      </c>
    </row>
    <row r="8926" spans="1:6">
      <c r="A8926" t="s">
        <v>4368</v>
      </c>
      <c r="B8926" t="s">
        <v>201</v>
      </c>
      <c r="C8926" t="s">
        <v>13791</v>
      </c>
      <c r="D8926">
        <v>7</v>
      </c>
      <c r="E8926" t="s">
        <v>4365</v>
      </c>
      <c r="F8926" t="s">
        <v>35744</v>
      </c>
    </row>
    <row r="8927" spans="1:6">
      <c r="A8927" t="s">
        <v>4368</v>
      </c>
      <c r="B8927" t="s">
        <v>13791</v>
      </c>
      <c r="C8927" t="s">
        <v>393</v>
      </c>
      <c r="D8927">
        <v>7</v>
      </c>
      <c r="E8927" t="s">
        <v>4365</v>
      </c>
      <c r="F8927" t="s">
        <v>35744</v>
      </c>
    </row>
    <row r="8928" spans="1:6">
      <c r="A8928" t="s">
        <v>4368</v>
      </c>
      <c r="B8928" t="s">
        <v>393</v>
      </c>
      <c r="C8928" t="s">
        <v>13792</v>
      </c>
      <c r="D8928">
        <v>7</v>
      </c>
      <c r="E8928" t="s">
        <v>4365</v>
      </c>
      <c r="F8928" t="s">
        <v>35744</v>
      </c>
    </row>
    <row r="8929" spans="1:6">
      <c r="A8929" t="s">
        <v>4368</v>
      </c>
      <c r="B8929" t="s">
        <v>13792</v>
      </c>
      <c r="C8929" t="s">
        <v>13793</v>
      </c>
      <c r="D8929">
        <v>7</v>
      </c>
      <c r="E8929" t="s">
        <v>4365</v>
      </c>
      <c r="F8929" t="s">
        <v>35744</v>
      </c>
    </row>
    <row r="8930" spans="1:6">
      <c r="A8930" t="s">
        <v>4368</v>
      </c>
      <c r="B8930" t="s">
        <v>13793</v>
      </c>
      <c r="C8930" t="s">
        <v>13794</v>
      </c>
      <c r="D8930">
        <v>7</v>
      </c>
      <c r="E8930" t="s">
        <v>4365</v>
      </c>
      <c r="F8930" t="s">
        <v>35744</v>
      </c>
    </row>
    <row r="8931" spans="1:6">
      <c r="A8931" t="s">
        <v>4368</v>
      </c>
      <c r="B8931" t="s">
        <v>13794</v>
      </c>
      <c r="C8931" t="s">
        <v>13795</v>
      </c>
      <c r="D8931">
        <v>10</v>
      </c>
      <c r="E8931" t="s">
        <v>4365</v>
      </c>
      <c r="F8931" t="s">
        <v>35744</v>
      </c>
    </row>
    <row r="8932" spans="1:6">
      <c r="A8932" t="s">
        <v>4372</v>
      </c>
      <c r="B8932" t="s">
        <v>4369</v>
      </c>
      <c r="C8932" t="s">
        <v>7549</v>
      </c>
      <c r="D8932">
        <v>20</v>
      </c>
      <c r="E8932" t="s">
        <v>4369</v>
      </c>
      <c r="F8932" t="s">
        <v>35744</v>
      </c>
    </row>
    <row r="8933" spans="1:6">
      <c r="A8933" t="s">
        <v>4372</v>
      </c>
      <c r="B8933" t="s">
        <v>13259</v>
      </c>
      <c r="C8933" t="s">
        <v>13259</v>
      </c>
      <c r="D8933">
        <v>21.99</v>
      </c>
      <c r="E8933" t="s">
        <v>4369</v>
      </c>
      <c r="F8933" t="s">
        <v>35744</v>
      </c>
    </row>
    <row r="8934" spans="1:6">
      <c r="A8934" t="s">
        <v>4372</v>
      </c>
      <c r="B8934" t="s">
        <v>13796</v>
      </c>
      <c r="C8934" t="s">
        <v>13797</v>
      </c>
      <c r="D8934">
        <v>23.9</v>
      </c>
      <c r="E8934" t="s">
        <v>4369</v>
      </c>
      <c r="F8934" t="s">
        <v>35744</v>
      </c>
    </row>
    <row r="8935" spans="1:6">
      <c r="A8935" t="s">
        <v>4372</v>
      </c>
      <c r="B8935" t="s">
        <v>13798</v>
      </c>
      <c r="C8935" t="s">
        <v>13799</v>
      </c>
      <c r="D8935">
        <v>15.9</v>
      </c>
      <c r="E8935" t="s">
        <v>4369</v>
      </c>
      <c r="F8935" t="s">
        <v>35744</v>
      </c>
    </row>
    <row r="8936" spans="1:6">
      <c r="A8936" t="s">
        <v>4372</v>
      </c>
      <c r="B8936" t="s">
        <v>13800</v>
      </c>
      <c r="C8936" t="s">
        <v>13801</v>
      </c>
      <c r="D8936">
        <v>20.9</v>
      </c>
      <c r="E8936" t="s">
        <v>4369</v>
      </c>
      <c r="F8936" t="s">
        <v>35744</v>
      </c>
    </row>
    <row r="8937" spans="1:6">
      <c r="A8937" t="s">
        <v>4372</v>
      </c>
      <c r="B8937" t="s">
        <v>13802</v>
      </c>
      <c r="C8937" t="s">
        <v>13802</v>
      </c>
      <c r="D8937">
        <v>26</v>
      </c>
      <c r="E8937" t="s">
        <v>4369</v>
      </c>
      <c r="F8937" t="s">
        <v>35745</v>
      </c>
    </row>
    <row r="8938" spans="1:6">
      <c r="A8938" t="s">
        <v>4372</v>
      </c>
      <c r="B8938" t="s">
        <v>13803</v>
      </c>
      <c r="C8938" t="s">
        <v>13803</v>
      </c>
      <c r="D8938">
        <v>36.9</v>
      </c>
      <c r="E8938" t="s">
        <v>4369</v>
      </c>
      <c r="F8938" t="s">
        <v>35745</v>
      </c>
    </row>
    <row r="8939" spans="1:6">
      <c r="A8939" t="s">
        <v>4372</v>
      </c>
      <c r="B8939" t="s">
        <v>13804</v>
      </c>
      <c r="D8939">
        <v>42.9</v>
      </c>
      <c r="E8939" t="s">
        <v>4369</v>
      </c>
      <c r="F8939" t="s">
        <v>35744</v>
      </c>
    </row>
    <row r="8940" spans="1:6">
      <c r="A8940" t="s">
        <v>4372</v>
      </c>
      <c r="B8940" t="s">
        <v>13805</v>
      </c>
      <c r="D8940">
        <v>57.9</v>
      </c>
      <c r="E8940" t="s">
        <v>4369</v>
      </c>
      <c r="F8940" t="s">
        <v>35744</v>
      </c>
    </row>
    <row r="8941" spans="1:6">
      <c r="A8941" t="s">
        <v>3128</v>
      </c>
      <c r="B8941" t="s">
        <v>3125</v>
      </c>
      <c r="C8941" t="s">
        <v>7549</v>
      </c>
      <c r="D8941">
        <v>10</v>
      </c>
      <c r="E8941" t="s">
        <v>3125</v>
      </c>
      <c r="F8941" t="s">
        <v>35744</v>
      </c>
    </row>
    <row r="8942" spans="1:6">
      <c r="A8942" t="s">
        <v>3128</v>
      </c>
      <c r="B8942" t="s">
        <v>13806</v>
      </c>
      <c r="C8942" t="s">
        <v>13806</v>
      </c>
      <c r="D8942">
        <v>4.99</v>
      </c>
      <c r="E8942" t="s">
        <v>3125</v>
      </c>
      <c r="F8942" t="s">
        <v>35744</v>
      </c>
    </row>
    <row r="8943" spans="1:6">
      <c r="A8943" t="s">
        <v>3128</v>
      </c>
      <c r="B8943" t="s">
        <v>13807</v>
      </c>
      <c r="C8943" t="s">
        <v>13807</v>
      </c>
      <c r="D8943">
        <v>12</v>
      </c>
      <c r="E8943" t="s">
        <v>3125</v>
      </c>
      <c r="F8943" t="s">
        <v>35744</v>
      </c>
    </row>
    <row r="8944" spans="1:6">
      <c r="A8944" t="s">
        <v>3128</v>
      </c>
      <c r="B8944" t="s">
        <v>2750</v>
      </c>
      <c r="C8944" t="s">
        <v>13808</v>
      </c>
      <c r="D8944">
        <v>7.5</v>
      </c>
      <c r="E8944" t="s">
        <v>3125</v>
      </c>
      <c r="F8944" t="s">
        <v>35744</v>
      </c>
    </row>
    <row r="8945" spans="1:6">
      <c r="A8945" t="s">
        <v>3128</v>
      </c>
      <c r="B8945" t="s">
        <v>13809</v>
      </c>
      <c r="C8945" t="s">
        <v>13810</v>
      </c>
      <c r="D8945">
        <v>7.5</v>
      </c>
      <c r="E8945" t="s">
        <v>3125</v>
      </c>
      <c r="F8945" t="s">
        <v>35744</v>
      </c>
    </row>
    <row r="8946" spans="1:6">
      <c r="A8946" t="s">
        <v>3128</v>
      </c>
      <c r="B8946" t="s">
        <v>13811</v>
      </c>
      <c r="C8946" t="s">
        <v>13812</v>
      </c>
      <c r="D8946">
        <v>9</v>
      </c>
      <c r="E8946" t="s">
        <v>3125</v>
      </c>
      <c r="F8946" t="s">
        <v>35744</v>
      </c>
    </row>
    <row r="8947" spans="1:6">
      <c r="A8947" t="s">
        <v>3128</v>
      </c>
      <c r="B8947" t="s">
        <v>13813</v>
      </c>
      <c r="C8947" t="s">
        <v>13814</v>
      </c>
      <c r="D8947">
        <v>2.8</v>
      </c>
      <c r="E8947" t="s">
        <v>3125</v>
      </c>
      <c r="F8947" t="s">
        <v>35744</v>
      </c>
    </row>
    <row r="8948" spans="1:6">
      <c r="A8948" t="s">
        <v>3128</v>
      </c>
      <c r="B8948" t="s">
        <v>13815</v>
      </c>
      <c r="C8948" t="s">
        <v>13816</v>
      </c>
      <c r="D8948">
        <v>2.8</v>
      </c>
      <c r="E8948" t="s">
        <v>3125</v>
      </c>
      <c r="F8948" t="s">
        <v>35745</v>
      </c>
    </row>
    <row r="8949" spans="1:6">
      <c r="A8949" t="s">
        <v>3128</v>
      </c>
      <c r="B8949" t="s">
        <v>13817</v>
      </c>
      <c r="C8949" t="s">
        <v>13818</v>
      </c>
      <c r="D8949">
        <v>6</v>
      </c>
      <c r="E8949" t="s">
        <v>3125</v>
      </c>
      <c r="F8949" t="s">
        <v>35745</v>
      </c>
    </row>
    <row r="8950" spans="1:6">
      <c r="A8950" t="s">
        <v>3128</v>
      </c>
      <c r="B8950" t="s">
        <v>13819</v>
      </c>
      <c r="C8950" t="s">
        <v>13820</v>
      </c>
      <c r="D8950">
        <v>4.0999999999999996</v>
      </c>
      <c r="E8950" t="s">
        <v>3125</v>
      </c>
      <c r="F8950" t="s">
        <v>35745</v>
      </c>
    </row>
    <row r="8951" spans="1:6">
      <c r="A8951" t="s">
        <v>3128</v>
      </c>
      <c r="B8951" t="s">
        <v>13819</v>
      </c>
      <c r="C8951" t="s">
        <v>13821</v>
      </c>
      <c r="D8951">
        <v>5</v>
      </c>
      <c r="E8951" t="s">
        <v>3125</v>
      </c>
      <c r="F8951" t="s">
        <v>35745</v>
      </c>
    </row>
    <row r="8952" spans="1:6">
      <c r="A8952" t="s">
        <v>3128</v>
      </c>
      <c r="B8952" t="s">
        <v>13822</v>
      </c>
      <c r="C8952" t="s">
        <v>13823</v>
      </c>
      <c r="D8952">
        <v>3.5</v>
      </c>
      <c r="E8952" t="s">
        <v>3125</v>
      </c>
      <c r="F8952" t="s">
        <v>35745</v>
      </c>
    </row>
    <row r="8953" spans="1:6">
      <c r="A8953" t="s">
        <v>3128</v>
      </c>
      <c r="B8953" t="s">
        <v>13824</v>
      </c>
      <c r="C8953" t="s">
        <v>13825</v>
      </c>
      <c r="D8953">
        <v>5.5</v>
      </c>
      <c r="E8953" t="s">
        <v>3125</v>
      </c>
      <c r="F8953" t="s">
        <v>35744</v>
      </c>
    </row>
    <row r="8954" spans="1:6">
      <c r="A8954" t="s">
        <v>3128</v>
      </c>
      <c r="B8954" t="s">
        <v>13826</v>
      </c>
      <c r="C8954" t="s">
        <v>13827</v>
      </c>
      <c r="D8954">
        <v>5.5</v>
      </c>
      <c r="E8954" t="s">
        <v>3125</v>
      </c>
      <c r="F8954" t="s">
        <v>35744</v>
      </c>
    </row>
    <row r="8955" spans="1:6">
      <c r="A8955" t="s">
        <v>3128</v>
      </c>
      <c r="B8955" t="s">
        <v>13828</v>
      </c>
      <c r="C8955" t="s">
        <v>13829</v>
      </c>
      <c r="D8955">
        <v>6</v>
      </c>
      <c r="E8955" t="s">
        <v>3125</v>
      </c>
      <c r="F8955" t="s">
        <v>35744</v>
      </c>
    </row>
    <row r="8956" spans="1:6">
      <c r="A8956" t="s">
        <v>3128</v>
      </c>
      <c r="B8956" t="s">
        <v>13830</v>
      </c>
      <c r="C8956" t="s">
        <v>13810</v>
      </c>
      <c r="D8956">
        <v>7.5</v>
      </c>
      <c r="E8956" t="s">
        <v>3125</v>
      </c>
      <c r="F8956" t="s">
        <v>35744</v>
      </c>
    </row>
    <row r="8957" spans="1:6">
      <c r="A8957" t="s">
        <v>3128</v>
      </c>
      <c r="B8957" t="s">
        <v>13811</v>
      </c>
      <c r="C8957" t="s">
        <v>13808</v>
      </c>
      <c r="D8957">
        <v>7.5</v>
      </c>
      <c r="E8957" t="s">
        <v>3125</v>
      </c>
      <c r="F8957" t="s">
        <v>35744</v>
      </c>
    </row>
    <row r="8958" spans="1:6">
      <c r="A8958" t="s">
        <v>3128</v>
      </c>
      <c r="B8958" t="s">
        <v>13809</v>
      </c>
      <c r="C8958" t="s">
        <v>13831</v>
      </c>
      <c r="D8958">
        <v>18</v>
      </c>
      <c r="E8958" t="s">
        <v>3125</v>
      </c>
      <c r="F8958" t="s">
        <v>35744</v>
      </c>
    </row>
    <row r="8959" spans="1:6">
      <c r="A8959" t="s">
        <v>3128</v>
      </c>
      <c r="B8959" t="s">
        <v>13832</v>
      </c>
      <c r="C8959" t="s">
        <v>13833</v>
      </c>
      <c r="D8959">
        <v>18</v>
      </c>
      <c r="E8959" t="s">
        <v>3125</v>
      </c>
      <c r="F8959" t="s">
        <v>35745</v>
      </c>
    </row>
    <row r="8960" spans="1:6">
      <c r="A8960" t="s">
        <v>3128</v>
      </c>
      <c r="B8960" t="s">
        <v>13834</v>
      </c>
      <c r="C8960" t="s">
        <v>13835</v>
      </c>
      <c r="D8960">
        <v>15</v>
      </c>
      <c r="E8960" t="s">
        <v>3125</v>
      </c>
      <c r="F8960" t="s">
        <v>35745</v>
      </c>
    </row>
    <row r="8961" spans="1:6">
      <c r="A8961" t="s">
        <v>3128</v>
      </c>
      <c r="B8961" t="s">
        <v>13836</v>
      </c>
      <c r="C8961" t="s">
        <v>13837</v>
      </c>
      <c r="D8961">
        <v>4.5</v>
      </c>
      <c r="E8961" t="s">
        <v>3125</v>
      </c>
      <c r="F8961" t="s">
        <v>35744</v>
      </c>
    </row>
    <row r="8962" spans="1:6">
      <c r="A8962" t="s">
        <v>3128</v>
      </c>
      <c r="B8962" t="s">
        <v>13838</v>
      </c>
      <c r="C8962" t="s">
        <v>13839</v>
      </c>
      <c r="D8962">
        <v>4.5</v>
      </c>
      <c r="E8962" t="s">
        <v>3125</v>
      </c>
      <c r="F8962" t="s">
        <v>35744</v>
      </c>
    </row>
    <row r="8963" spans="1:6">
      <c r="A8963" t="s">
        <v>3128</v>
      </c>
      <c r="B8963" t="s">
        <v>13840</v>
      </c>
      <c r="C8963" t="s">
        <v>13841</v>
      </c>
      <c r="D8963">
        <v>4.5</v>
      </c>
      <c r="E8963" t="s">
        <v>3125</v>
      </c>
      <c r="F8963" t="s">
        <v>35744</v>
      </c>
    </row>
    <row r="8964" spans="1:6">
      <c r="A8964" t="s">
        <v>3128</v>
      </c>
      <c r="B8964" t="s">
        <v>13842</v>
      </c>
      <c r="C8964" t="s">
        <v>13843</v>
      </c>
      <c r="D8964">
        <v>12</v>
      </c>
      <c r="E8964" t="s">
        <v>3125</v>
      </c>
      <c r="F8964" t="s">
        <v>35744</v>
      </c>
    </row>
    <row r="8965" spans="1:6">
      <c r="A8965" t="s">
        <v>3128</v>
      </c>
      <c r="B8965" t="s">
        <v>13844</v>
      </c>
      <c r="C8965" t="s">
        <v>13845</v>
      </c>
      <c r="D8965">
        <v>6.9</v>
      </c>
      <c r="E8965" t="s">
        <v>3125</v>
      </c>
      <c r="F8965" t="s">
        <v>35745</v>
      </c>
    </row>
    <row r="8966" spans="1:6">
      <c r="A8966" t="s">
        <v>3128</v>
      </c>
      <c r="B8966" t="s">
        <v>13846</v>
      </c>
      <c r="C8966" t="s">
        <v>13847</v>
      </c>
      <c r="D8966">
        <v>6.9</v>
      </c>
      <c r="E8966" t="s">
        <v>3125</v>
      </c>
      <c r="F8966" t="s">
        <v>35744</v>
      </c>
    </row>
    <row r="8967" spans="1:6">
      <c r="A8967" t="s">
        <v>3128</v>
      </c>
      <c r="B8967" t="s">
        <v>13846</v>
      </c>
      <c r="C8967" t="s">
        <v>13848</v>
      </c>
      <c r="D8967">
        <v>4</v>
      </c>
      <c r="E8967" t="s">
        <v>3125</v>
      </c>
      <c r="F8967" t="s">
        <v>35744</v>
      </c>
    </row>
    <row r="8968" spans="1:6">
      <c r="A8968" t="s">
        <v>3128</v>
      </c>
      <c r="B8968" t="s">
        <v>13849</v>
      </c>
      <c r="C8968" t="s">
        <v>13850</v>
      </c>
      <c r="D8968">
        <v>9.9</v>
      </c>
      <c r="E8968" t="s">
        <v>3125</v>
      </c>
      <c r="F8968" t="s">
        <v>35744</v>
      </c>
    </row>
    <row r="8969" spans="1:6">
      <c r="A8969" t="s">
        <v>3128</v>
      </c>
      <c r="B8969" t="s">
        <v>13851</v>
      </c>
      <c r="C8969" t="s">
        <v>13852</v>
      </c>
      <c r="D8969">
        <v>9.9</v>
      </c>
      <c r="E8969" t="s">
        <v>3125</v>
      </c>
      <c r="F8969" t="s">
        <v>35744</v>
      </c>
    </row>
    <row r="8970" spans="1:6">
      <c r="A8970" t="s">
        <v>3128</v>
      </c>
      <c r="B8970" t="s">
        <v>13853</v>
      </c>
      <c r="C8970" t="s">
        <v>13854</v>
      </c>
      <c r="D8970">
        <v>7.5</v>
      </c>
      <c r="E8970" t="s">
        <v>3125</v>
      </c>
      <c r="F8970" t="s">
        <v>35744</v>
      </c>
    </row>
    <row r="8971" spans="1:6">
      <c r="A8971" t="s">
        <v>3128</v>
      </c>
      <c r="B8971" t="s">
        <v>13855</v>
      </c>
      <c r="C8971" t="s">
        <v>13856</v>
      </c>
      <c r="D8971">
        <v>4</v>
      </c>
      <c r="E8971" t="s">
        <v>3125</v>
      </c>
      <c r="F8971" t="s">
        <v>35744</v>
      </c>
    </row>
    <row r="8972" spans="1:6">
      <c r="A8972" t="s">
        <v>3128</v>
      </c>
      <c r="B8972" t="s">
        <v>13857</v>
      </c>
      <c r="C8972" t="s">
        <v>13858</v>
      </c>
      <c r="D8972">
        <v>7.8</v>
      </c>
      <c r="E8972" t="s">
        <v>3125</v>
      </c>
      <c r="F8972" t="s">
        <v>35744</v>
      </c>
    </row>
    <row r="8973" spans="1:6">
      <c r="A8973" t="s">
        <v>3128</v>
      </c>
      <c r="B8973" t="s">
        <v>13859</v>
      </c>
      <c r="C8973" t="s">
        <v>13860</v>
      </c>
      <c r="D8973">
        <v>7</v>
      </c>
      <c r="E8973" t="s">
        <v>3125</v>
      </c>
      <c r="F8973" t="s">
        <v>35744</v>
      </c>
    </row>
    <row r="8974" spans="1:6">
      <c r="A8974" t="s">
        <v>3128</v>
      </c>
      <c r="B8974" t="s">
        <v>13861</v>
      </c>
      <c r="C8974" t="s">
        <v>13862</v>
      </c>
      <c r="D8974">
        <v>3.9</v>
      </c>
      <c r="E8974" t="s">
        <v>3125</v>
      </c>
      <c r="F8974" t="s">
        <v>35744</v>
      </c>
    </row>
    <row r="8975" spans="1:6">
      <c r="A8975" t="s">
        <v>3128</v>
      </c>
      <c r="B8975" t="s">
        <v>13863</v>
      </c>
      <c r="C8975" t="s">
        <v>13864</v>
      </c>
      <c r="D8975">
        <v>4.9000000000000004</v>
      </c>
      <c r="E8975" t="s">
        <v>3125</v>
      </c>
      <c r="F8975" t="s">
        <v>35744</v>
      </c>
    </row>
    <row r="8976" spans="1:6">
      <c r="A8976" t="s">
        <v>3128</v>
      </c>
      <c r="B8976" t="s">
        <v>13865</v>
      </c>
      <c r="C8976" t="s">
        <v>13866</v>
      </c>
      <c r="D8976">
        <v>4.9000000000000004</v>
      </c>
      <c r="E8976" t="s">
        <v>3125</v>
      </c>
      <c r="F8976" t="s">
        <v>35744</v>
      </c>
    </row>
    <row r="8977" spans="1:6">
      <c r="A8977" t="s">
        <v>3128</v>
      </c>
      <c r="B8977" t="s">
        <v>13867</v>
      </c>
      <c r="C8977" t="s">
        <v>13868</v>
      </c>
      <c r="D8977">
        <v>3</v>
      </c>
      <c r="E8977" t="s">
        <v>3125</v>
      </c>
      <c r="F8977" t="s">
        <v>35744</v>
      </c>
    </row>
    <row r="8978" spans="1:6">
      <c r="A8978" t="s">
        <v>3128</v>
      </c>
      <c r="B8978" t="s">
        <v>13869</v>
      </c>
      <c r="C8978" t="s">
        <v>13870</v>
      </c>
      <c r="D8978">
        <v>6.5</v>
      </c>
      <c r="E8978" t="s">
        <v>3125</v>
      </c>
      <c r="F8978" t="s">
        <v>35744</v>
      </c>
    </row>
    <row r="8979" spans="1:6">
      <c r="A8979" t="s">
        <v>3128</v>
      </c>
      <c r="B8979" t="s">
        <v>13871</v>
      </c>
      <c r="C8979" t="s">
        <v>13871</v>
      </c>
      <c r="D8979">
        <v>10</v>
      </c>
      <c r="E8979" t="s">
        <v>3125</v>
      </c>
      <c r="F8979" t="s">
        <v>35744</v>
      </c>
    </row>
    <row r="8980" spans="1:6">
      <c r="A8980" t="s">
        <v>3128</v>
      </c>
      <c r="B8980" t="s">
        <v>13872</v>
      </c>
      <c r="C8980" t="s">
        <v>13872</v>
      </c>
      <c r="D8980">
        <v>5.0999999999999996</v>
      </c>
      <c r="E8980" t="s">
        <v>3125</v>
      </c>
      <c r="F8980" t="s">
        <v>35744</v>
      </c>
    </row>
    <row r="8981" spans="1:6">
      <c r="A8981" t="s">
        <v>3128</v>
      </c>
      <c r="B8981" t="s">
        <v>13873</v>
      </c>
      <c r="C8981" t="s">
        <v>13874</v>
      </c>
      <c r="D8981">
        <v>7</v>
      </c>
      <c r="E8981" t="s">
        <v>3125</v>
      </c>
      <c r="F8981" t="s">
        <v>35744</v>
      </c>
    </row>
    <row r="8982" spans="1:6">
      <c r="A8982" t="s">
        <v>3128</v>
      </c>
      <c r="B8982" t="s">
        <v>13875</v>
      </c>
      <c r="C8982" t="s">
        <v>13876</v>
      </c>
      <c r="D8982">
        <v>3</v>
      </c>
      <c r="E8982" t="s">
        <v>3125</v>
      </c>
      <c r="F8982" t="s">
        <v>35744</v>
      </c>
    </row>
    <row r="8983" spans="1:6">
      <c r="A8983" t="s">
        <v>3128</v>
      </c>
      <c r="B8983" t="s">
        <v>13877</v>
      </c>
      <c r="C8983" t="s">
        <v>13878</v>
      </c>
      <c r="D8983">
        <v>7</v>
      </c>
      <c r="E8983" t="s">
        <v>3125</v>
      </c>
      <c r="F8983" t="s">
        <v>35744</v>
      </c>
    </row>
    <row r="8984" spans="1:6">
      <c r="A8984" t="s">
        <v>3128</v>
      </c>
      <c r="B8984" t="s">
        <v>13879</v>
      </c>
      <c r="C8984" t="s">
        <v>13880</v>
      </c>
      <c r="D8984">
        <v>7</v>
      </c>
      <c r="E8984" t="s">
        <v>3125</v>
      </c>
      <c r="F8984" t="s">
        <v>35744</v>
      </c>
    </row>
    <row r="8985" spans="1:6">
      <c r="A8985" t="s">
        <v>3128</v>
      </c>
      <c r="B8985" t="s">
        <v>13881</v>
      </c>
      <c r="C8985" t="s">
        <v>13882</v>
      </c>
      <c r="D8985">
        <v>6</v>
      </c>
      <c r="E8985" t="s">
        <v>3125</v>
      </c>
      <c r="F8985" t="s">
        <v>35744</v>
      </c>
    </row>
    <row r="8986" spans="1:6">
      <c r="A8986" t="s">
        <v>3128</v>
      </c>
      <c r="B8986" t="s">
        <v>13883</v>
      </c>
      <c r="C8986" t="s">
        <v>13884</v>
      </c>
      <c r="D8986">
        <v>9</v>
      </c>
      <c r="E8986" t="s">
        <v>3125</v>
      </c>
      <c r="F8986" t="s">
        <v>35744</v>
      </c>
    </row>
    <row r="8987" spans="1:6">
      <c r="A8987" t="s">
        <v>3128</v>
      </c>
      <c r="B8987" t="s">
        <v>13885</v>
      </c>
      <c r="C8987" t="s">
        <v>13886</v>
      </c>
      <c r="D8987">
        <v>8.5</v>
      </c>
      <c r="E8987" t="s">
        <v>3125</v>
      </c>
      <c r="F8987" t="s">
        <v>35744</v>
      </c>
    </row>
    <row r="8988" spans="1:6">
      <c r="A8988" t="s">
        <v>3128</v>
      </c>
      <c r="B8988" t="s">
        <v>13887</v>
      </c>
      <c r="C8988" t="s">
        <v>13888</v>
      </c>
      <c r="D8988">
        <v>9</v>
      </c>
      <c r="E8988" t="s">
        <v>3125</v>
      </c>
      <c r="F8988" t="s">
        <v>35744</v>
      </c>
    </row>
    <row r="8989" spans="1:6">
      <c r="A8989" t="s">
        <v>3128</v>
      </c>
      <c r="B8989" t="s">
        <v>13889</v>
      </c>
      <c r="C8989" t="s">
        <v>13890</v>
      </c>
      <c r="D8989">
        <v>9</v>
      </c>
      <c r="E8989" t="s">
        <v>3125</v>
      </c>
      <c r="F8989" t="s">
        <v>35744</v>
      </c>
    </row>
    <row r="8990" spans="1:6">
      <c r="A8990" t="s">
        <v>3128</v>
      </c>
      <c r="B8990" t="s">
        <v>13891</v>
      </c>
      <c r="C8990" t="s">
        <v>13892</v>
      </c>
      <c r="D8990">
        <v>6</v>
      </c>
      <c r="E8990" t="s">
        <v>3125</v>
      </c>
      <c r="F8990" t="s">
        <v>35744</v>
      </c>
    </row>
    <row r="8991" spans="1:6">
      <c r="A8991" t="s">
        <v>3128</v>
      </c>
      <c r="B8991" t="s">
        <v>13893</v>
      </c>
      <c r="C8991" t="s">
        <v>13894</v>
      </c>
      <c r="D8991">
        <v>6</v>
      </c>
      <c r="E8991" t="s">
        <v>3125</v>
      </c>
      <c r="F8991" t="s">
        <v>35744</v>
      </c>
    </row>
    <row r="8992" spans="1:6">
      <c r="A8992" t="s">
        <v>3128</v>
      </c>
      <c r="B8992" t="s">
        <v>13893</v>
      </c>
      <c r="C8992" t="s">
        <v>13895</v>
      </c>
      <c r="D8992">
        <v>4</v>
      </c>
      <c r="E8992" t="s">
        <v>3125</v>
      </c>
      <c r="F8992" t="s">
        <v>35744</v>
      </c>
    </row>
    <row r="8993" spans="1:6">
      <c r="A8993" t="s">
        <v>3128</v>
      </c>
      <c r="B8993" t="s">
        <v>13896</v>
      </c>
      <c r="C8993" t="s">
        <v>13897</v>
      </c>
      <c r="D8993">
        <v>4</v>
      </c>
      <c r="E8993" t="s">
        <v>3125</v>
      </c>
      <c r="F8993" t="s">
        <v>35744</v>
      </c>
    </row>
    <row r="8994" spans="1:6">
      <c r="A8994" t="s">
        <v>3128</v>
      </c>
      <c r="B8994" t="s">
        <v>13898</v>
      </c>
      <c r="C8994" t="s">
        <v>13898</v>
      </c>
      <c r="D8994">
        <v>4</v>
      </c>
      <c r="E8994" t="s">
        <v>3125</v>
      </c>
      <c r="F8994" t="s">
        <v>35744</v>
      </c>
    </row>
    <row r="8995" spans="1:6">
      <c r="A8995" t="s">
        <v>3128</v>
      </c>
      <c r="B8995" t="s">
        <v>13898</v>
      </c>
      <c r="C8995" t="s">
        <v>13899</v>
      </c>
      <c r="D8995">
        <v>7.9</v>
      </c>
      <c r="E8995" t="s">
        <v>3125</v>
      </c>
      <c r="F8995" t="s">
        <v>35744</v>
      </c>
    </row>
    <row r="8996" spans="1:6">
      <c r="A8996" t="s">
        <v>3128</v>
      </c>
      <c r="B8996" t="s">
        <v>13900</v>
      </c>
      <c r="C8996" t="s">
        <v>13901</v>
      </c>
      <c r="D8996">
        <v>4.5</v>
      </c>
      <c r="E8996" t="s">
        <v>3125</v>
      </c>
      <c r="F8996" t="s">
        <v>35744</v>
      </c>
    </row>
    <row r="8997" spans="1:6">
      <c r="A8997" t="s">
        <v>3128</v>
      </c>
      <c r="B8997" t="s">
        <v>13902</v>
      </c>
      <c r="C8997" t="s">
        <v>13903</v>
      </c>
      <c r="D8997">
        <v>8.5</v>
      </c>
      <c r="E8997" t="s">
        <v>3125</v>
      </c>
      <c r="F8997" t="s">
        <v>35744</v>
      </c>
    </row>
    <row r="8998" spans="1:6">
      <c r="A8998" t="s">
        <v>3128</v>
      </c>
      <c r="B8998" t="s">
        <v>13904</v>
      </c>
      <c r="C8998" t="s">
        <v>13905</v>
      </c>
      <c r="D8998">
        <v>4</v>
      </c>
      <c r="E8998" t="s">
        <v>3125</v>
      </c>
      <c r="F8998" t="s">
        <v>35744</v>
      </c>
    </row>
    <row r="8999" spans="1:6">
      <c r="A8999" t="s">
        <v>3128</v>
      </c>
      <c r="B8999" t="s">
        <v>13906</v>
      </c>
      <c r="C8999" t="s">
        <v>13907</v>
      </c>
      <c r="D8999">
        <v>4</v>
      </c>
      <c r="E8999" t="s">
        <v>3125</v>
      </c>
      <c r="F8999" t="s">
        <v>35744</v>
      </c>
    </row>
    <row r="9000" spans="1:6">
      <c r="A9000" t="s">
        <v>3128</v>
      </c>
      <c r="B9000" t="s">
        <v>13908</v>
      </c>
      <c r="C9000" t="s">
        <v>13909</v>
      </c>
      <c r="D9000">
        <v>4</v>
      </c>
      <c r="E9000" t="s">
        <v>3125</v>
      </c>
      <c r="F9000" t="s">
        <v>35744</v>
      </c>
    </row>
    <row r="9001" spans="1:6">
      <c r="A9001" t="s">
        <v>3128</v>
      </c>
      <c r="B9001" t="s">
        <v>13910</v>
      </c>
      <c r="C9001" t="s">
        <v>13911</v>
      </c>
      <c r="D9001">
        <v>4</v>
      </c>
      <c r="E9001" t="s">
        <v>3125</v>
      </c>
      <c r="F9001" t="s">
        <v>35744</v>
      </c>
    </row>
    <row r="9002" spans="1:6">
      <c r="A9002" t="s">
        <v>3128</v>
      </c>
      <c r="B9002" t="s">
        <v>13912</v>
      </c>
      <c r="C9002" t="s">
        <v>13913</v>
      </c>
      <c r="D9002">
        <v>8.5</v>
      </c>
      <c r="E9002" t="s">
        <v>3125</v>
      </c>
      <c r="F9002" t="s">
        <v>35744</v>
      </c>
    </row>
    <row r="9003" spans="1:6">
      <c r="A9003" t="s">
        <v>3128</v>
      </c>
      <c r="B9003" t="s">
        <v>13914</v>
      </c>
      <c r="C9003" t="s">
        <v>13914</v>
      </c>
      <c r="D9003">
        <v>9</v>
      </c>
      <c r="E9003" t="s">
        <v>3125</v>
      </c>
      <c r="F9003" t="s">
        <v>35744</v>
      </c>
    </row>
    <row r="9004" spans="1:6">
      <c r="A9004" t="s">
        <v>3128</v>
      </c>
      <c r="B9004" t="s">
        <v>2658</v>
      </c>
      <c r="C9004" t="s">
        <v>2658</v>
      </c>
      <c r="D9004">
        <v>1</v>
      </c>
      <c r="E9004" t="s">
        <v>3125</v>
      </c>
      <c r="F9004" t="s">
        <v>35744</v>
      </c>
    </row>
    <row r="9005" spans="1:6">
      <c r="A9005" t="s">
        <v>3128</v>
      </c>
      <c r="B9005" t="s">
        <v>2658</v>
      </c>
      <c r="C9005" t="s">
        <v>13915</v>
      </c>
      <c r="D9005">
        <v>1</v>
      </c>
      <c r="E9005" t="s">
        <v>3125</v>
      </c>
      <c r="F9005" t="s">
        <v>35744</v>
      </c>
    </row>
    <row r="9006" spans="1:6">
      <c r="A9006" t="s">
        <v>3128</v>
      </c>
      <c r="B9006" t="s">
        <v>13916</v>
      </c>
      <c r="C9006" t="s">
        <v>13917</v>
      </c>
      <c r="D9006">
        <v>4</v>
      </c>
      <c r="E9006" t="s">
        <v>3125</v>
      </c>
      <c r="F9006" t="s">
        <v>35744</v>
      </c>
    </row>
    <row r="9007" spans="1:6">
      <c r="A9007" t="s">
        <v>3128</v>
      </c>
      <c r="B9007" t="s">
        <v>2583</v>
      </c>
      <c r="C9007" t="s">
        <v>13918</v>
      </c>
      <c r="D9007">
        <v>5</v>
      </c>
      <c r="E9007" t="s">
        <v>3125</v>
      </c>
      <c r="F9007" t="s">
        <v>35744</v>
      </c>
    </row>
    <row r="9008" spans="1:6">
      <c r="A9008" t="s">
        <v>3128</v>
      </c>
      <c r="B9008" t="s">
        <v>13919</v>
      </c>
      <c r="C9008" t="s">
        <v>13920</v>
      </c>
      <c r="D9008">
        <v>11</v>
      </c>
      <c r="E9008" t="s">
        <v>3125</v>
      </c>
      <c r="F9008" t="s">
        <v>35744</v>
      </c>
    </row>
    <row r="9009" spans="1:6">
      <c r="A9009" t="s">
        <v>3128</v>
      </c>
      <c r="B9009" t="s">
        <v>2144</v>
      </c>
      <c r="C9009" t="s">
        <v>13921</v>
      </c>
      <c r="D9009">
        <v>10</v>
      </c>
      <c r="E9009" t="s">
        <v>3125</v>
      </c>
      <c r="F9009" t="s">
        <v>35744</v>
      </c>
    </row>
    <row r="9010" spans="1:6">
      <c r="A9010" t="s">
        <v>3128</v>
      </c>
      <c r="B9010" t="s">
        <v>13922</v>
      </c>
      <c r="C9010" t="s">
        <v>13923</v>
      </c>
      <c r="D9010">
        <v>10</v>
      </c>
      <c r="E9010" t="s">
        <v>3125</v>
      </c>
      <c r="F9010" t="s">
        <v>35744</v>
      </c>
    </row>
    <row r="9011" spans="1:6">
      <c r="A9011" t="s">
        <v>3128</v>
      </c>
      <c r="B9011" t="s">
        <v>13924</v>
      </c>
      <c r="C9011" t="s">
        <v>13812</v>
      </c>
      <c r="D9011">
        <v>9</v>
      </c>
      <c r="E9011" t="s">
        <v>3125</v>
      </c>
      <c r="F9011" t="s">
        <v>35744</v>
      </c>
    </row>
    <row r="9012" spans="1:6">
      <c r="A9012" t="s">
        <v>3128</v>
      </c>
      <c r="B9012" t="s">
        <v>13925</v>
      </c>
      <c r="C9012" t="s">
        <v>13925</v>
      </c>
      <c r="D9012">
        <v>8</v>
      </c>
      <c r="E9012" t="s">
        <v>3125</v>
      </c>
      <c r="F9012" t="s">
        <v>35744</v>
      </c>
    </row>
    <row r="9013" spans="1:6">
      <c r="A9013" t="s">
        <v>3128</v>
      </c>
      <c r="B9013" t="s">
        <v>13925</v>
      </c>
      <c r="C9013" t="s">
        <v>13926</v>
      </c>
      <c r="D9013">
        <v>4</v>
      </c>
      <c r="E9013" t="s">
        <v>3125</v>
      </c>
      <c r="F9013" t="s">
        <v>35744</v>
      </c>
    </row>
    <row r="9014" spans="1:6">
      <c r="A9014" t="s">
        <v>3128</v>
      </c>
      <c r="B9014" t="s">
        <v>13927</v>
      </c>
      <c r="C9014" t="s">
        <v>13928</v>
      </c>
      <c r="D9014">
        <v>5</v>
      </c>
      <c r="E9014" t="s">
        <v>3125</v>
      </c>
      <c r="F9014" t="s">
        <v>35744</v>
      </c>
    </row>
    <row r="9015" spans="1:6">
      <c r="A9015" t="s">
        <v>3128</v>
      </c>
      <c r="B9015" t="s">
        <v>13929</v>
      </c>
      <c r="C9015" t="s">
        <v>13929</v>
      </c>
      <c r="D9015">
        <v>7</v>
      </c>
      <c r="E9015" t="s">
        <v>3125</v>
      </c>
      <c r="F9015" t="s">
        <v>35744</v>
      </c>
    </row>
    <row r="9016" spans="1:6">
      <c r="A9016" t="s">
        <v>3128</v>
      </c>
      <c r="B9016" t="s">
        <v>13930</v>
      </c>
      <c r="C9016" t="s">
        <v>13931</v>
      </c>
      <c r="D9016">
        <v>10</v>
      </c>
      <c r="E9016" t="s">
        <v>3125</v>
      </c>
      <c r="F9016" t="s">
        <v>35744</v>
      </c>
    </row>
    <row r="9017" spans="1:6">
      <c r="A9017" t="s">
        <v>3128</v>
      </c>
      <c r="B9017" t="s">
        <v>13930</v>
      </c>
      <c r="C9017" t="s">
        <v>13932</v>
      </c>
      <c r="D9017">
        <v>12</v>
      </c>
      <c r="E9017" t="s">
        <v>3125</v>
      </c>
      <c r="F9017" t="s">
        <v>35744</v>
      </c>
    </row>
    <row r="9018" spans="1:6">
      <c r="A9018" t="s">
        <v>3128</v>
      </c>
      <c r="B9018" t="s">
        <v>13933</v>
      </c>
      <c r="C9018" t="s">
        <v>13933</v>
      </c>
      <c r="D9018">
        <v>10</v>
      </c>
      <c r="E9018" t="s">
        <v>3125</v>
      </c>
      <c r="F9018" t="s">
        <v>35744</v>
      </c>
    </row>
    <row r="9019" spans="1:6">
      <c r="A9019" t="s">
        <v>3128</v>
      </c>
      <c r="B9019" t="s">
        <v>13934</v>
      </c>
      <c r="C9019" t="s">
        <v>13935</v>
      </c>
      <c r="D9019">
        <v>12</v>
      </c>
      <c r="E9019" t="s">
        <v>3125</v>
      </c>
      <c r="F9019" t="s">
        <v>35744</v>
      </c>
    </row>
    <row r="9020" spans="1:6">
      <c r="A9020" t="s">
        <v>3128</v>
      </c>
      <c r="B9020" t="s">
        <v>13703</v>
      </c>
      <c r="C9020" t="s">
        <v>13807</v>
      </c>
      <c r="D9020">
        <v>12</v>
      </c>
      <c r="E9020" t="s">
        <v>3125</v>
      </c>
      <c r="F9020" t="s">
        <v>35744</v>
      </c>
    </row>
    <row r="9021" spans="1:6">
      <c r="A9021" t="s">
        <v>3128</v>
      </c>
      <c r="B9021" t="s">
        <v>2750</v>
      </c>
      <c r="C9021" t="s">
        <v>13936</v>
      </c>
      <c r="D9021">
        <v>14</v>
      </c>
      <c r="E9021" t="s">
        <v>3125</v>
      </c>
      <c r="F9021" t="s">
        <v>35744</v>
      </c>
    </row>
    <row r="9022" spans="1:6">
      <c r="A9022" t="s">
        <v>3128</v>
      </c>
      <c r="B9022" t="s">
        <v>2752</v>
      </c>
      <c r="C9022" t="s">
        <v>13937</v>
      </c>
      <c r="D9022">
        <v>16</v>
      </c>
      <c r="E9022" t="s">
        <v>3125</v>
      </c>
      <c r="F9022" t="s">
        <v>35744</v>
      </c>
    </row>
    <row r="9023" spans="1:6">
      <c r="A9023" t="s">
        <v>3128</v>
      </c>
      <c r="B9023" t="s">
        <v>9519</v>
      </c>
      <c r="C9023" t="s">
        <v>13938</v>
      </c>
      <c r="D9023">
        <v>16</v>
      </c>
      <c r="E9023" t="s">
        <v>3125</v>
      </c>
      <c r="F9023" t="s">
        <v>35744</v>
      </c>
    </row>
    <row r="9024" spans="1:6">
      <c r="A9024" t="s">
        <v>3128</v>
      </c>
      <c r="B9024" t="s">
        <v>13939</v>
      </c>
      <c r="C9024" t="s">
        <v>13940</v>
      </c>
      <c r="D9024">
        <v>5</v>
      </c>
      <c r="E9024" t="s">
        <v>3125</v>
      </c>
      <c r="F9024" t="s">
        <v>35744</v>
      </c>
    </row>
    <row r="9025" spans="1:6">
      <c r="A9025" t="s">
        <v>3128</v>
      </c>
      <c r="B9025" t="s">
        <v>5126</v>
      </c>
      <c r="C9025" t="s">
        <v>13941</v>
      </c>
      <c r="D9025">
        <v>3.5</v>
      </c>
      <c r="E9025" t="s">
        <v>3125</v>
      </c>
      <c r="F9025" t="s">
        <v>35744</v>
      </c>
    </row>
    <row r="9026" spans="1:6">
      <c r="A9026" t="s">
        <v>3128</v>
      </c>
      <c r="B9026" t="s">
        <v>13942</v>
      </c>
      <c r="C9026" t="s">
        <v>13943</v>
      </c>
      <c r="D9026">
        <v>6</v>
      </c>
      <c r="E9026" t="s">
        <v>3125</v>
      </c>
      <c r="F9026" t="s">
        <v>35744</v>
      </c>
    </row>
    <row r="9027" spans="1:6">
      <c r="A9027" t="s">
        <v>3128</v>
      </c>
      <c r="B9027" t="s">
        <v>13944</v>
      </c>
      <c r="C9027" t="s">
        <v>12967</v>
      </c>
      <c r="D9027">
        <v>3.5</v>
      </c>
      <c r="E9027" t="s">
        <v>3125</v>
      </c>
      <c r="F9027" t="s">
        <v>35744</v>
      </c>
    </row>
    <row r="9028" spans="1:6">
      <c r="A9028" t="s">
        <v>3128</v>
      </c>
      <c r="B9028" t="s">
        <v>2</v>
      </c>
      <c r="C9028" t="s">
        <v>5555</v>
      </c>
      <c r="D9028">
        <v>6.5</v>
      </c>
      <c r="E9028" t="s">
        <v>3125</v>
      </c>
      <c r="F9028" t="s">
        <v>35744</v>
      </c>
    </row>
    <row r="9029" spans="1:6">
      <c r="A9029" t="s">
        <v>3128</v>
      </c>
      <c r="B9029" t="s">
        <v>701</v>
      </c>
      <c r="C9029" t="s">
        <v>13945</v>
      </c>
      <c r="D9029">
        <v>9</v>
      </c>
      <c r="E9029" t="s">
        <v>3125</v>
      </c>
      <c r="F9029" t="s">
        <v>35744</v>
      </c>
    </row>
    <row r="9030" spans="1:6">
      <c r="A9030" t="s">
        <v>3128</v>
      </c>
      <c r="B9030" t="s">
        <v>13946</v>
      </c>
      <c r="C9030" t="s">
        <v>13947</v>
      </c>
      <c r="D9030">
        <v>9</v>
      </c>
      <c r="E9030" t="s">
        <v>3125</v>
      </c>
      <c r="F9030" t="s">
        <v>35744</v>
      </c>
    </row>
    <row r="9031" spans="1:6">
      <c r="A9031" t="s">
        <v>3128</v>
      </c>
      <c r="B9031" t="s">
        <v>13948</v>
      </c>
      <c r="C9031" t="s">
        <v>7707</v>
      </c>
      <c r="D9031">
        <v>14</v>
      </c>
      <c r="E9031" t="s">
        <v>3125</v>
      </c>
      <c r="F9031" t="s">
        <v>35744</v>
      </c>
    </row>
    <row r="9032" spans="1:6">
      <c r="A9032" t="s">
        <v>3128</v>
      </c>
      <c r="B9032" t="s">
        <v>2674</v>
      </c>
      <c r="C9032" t="s">
        <v>13949</v>
      </c>
      <c r="D9032">
        <v>9</v>
      </c>
      <c r="E9032" t="s">
        <v>3125</v>
      </c>
      <c r="F9032" t="s">
        <v>35744</v>
      </c>
    </row>
    <row r="9033" spans="1:6">
      <c r="A9033" t="s">
        <v>3128</v>
      </c>
      <c r="B9033" t="s">
        <v>9716</v>
      </c>
      <c r="C9033" t="s">
        <v>11374</v>
      </c>
      <c r="D9033">
        <v>14</v>
      </c>
      <c r="E9033" t="s">
        <v>3125</v>
      </c>
      <c r="F9033" t="s">
        <v>35744</v>
      </c>
    </row>
    <row r="9034" spans="1:6">
      <c r="A9034" t="s">
        <v>3128</v>
      </c>
      <c r="B9034" t="s">
        <v>2675</v>
      </c>
      <c r="C9034" t="s">
        <v>13950</v>
      </c>
      <c r="D9034">
        <v>9</v>
      </c>
      <c r="E9034" t="s">
        <v>3125</v>
      </c>
      <c r="F9034" t="s">
        <v>35744</v>
      </c>
    </row>
    <row r="9035" spans="1:6">
      <c r="A9035" t="s">
        <v>3128</v>
      </c>
      <c r="B9035" t="s">
        <v>9717</v>
      </c>
      <c r="C9035" t="s">
        <v>13951</v>
      </c>
      <c r="D9035">
        <v>5</v>
      </c>
      <c r="E9035" t="s">
        <v>3125</v>
      </c>
      <c r="F9035" t="s">
        <v>35744</v>
      </c>
    </row>
    <row r="9036" spans="1:6">
      <c r="A9036" t="s">
        <v>3128</v>
      </c>
      <c r="B9036" t="s">
        <v>13952</v>
      </c>
      <c r="C9036" t="s">
        <v>13953</v>
      </c>
      <c r="D9036">
        <v>5</v>
      </c>
      <c r="E9036" t="s">
        <v>3125</v>
      </c>
      <c r="F9036" t="s">
        <v>35744</v>
      </c>
    </row>
    <row r="9037" spans="1:6">
      <c r="A9037" t="s">
        <v>3128</v>
      </c>
      <c r="B9037" t="s">
        <v>13954</v>
      </c>
      <c r="C9037" t="s">
        <v>13955</v>
      </c>
      <c r="D9037">
        <v>9</v>
      </c>
      <c r="E9037" t="s">
        <v>3125</v>
      </c>
      <c r="F9037" t="s">
        <v>35744</v>
      </c>
    </row>
    <row r="9038" spans="1:6">
      <c r="A9038" t="s">
        <v>3128</v>
      </c>
      <c r="B9038" t="s">
        <v>13956</v>
      </c>
      <c r="C9038" t="s">
        <v>5572</v>
      </c>
      <c r="D9038">
        <v>4.5</v>
      </c>
      <c r="E9038" t="s">
        <v>3125</v>
      </c>
      <c r="F9038" t="s">
        <v>35744</v>
      </c>
    </row>
    <row r="9039" spans="1:6">
      <c r="A9039" t="s">
        <v>3128</v>
      </c>
      <c r="B9039" t="s">
        <v>5573</v>
      </c>
      <c r="C9039" t="s">
        <v>13957</v>
      </c>
      <c r="D9039">
        <v>5</v>
      </c>
      <c r="E9039" t="s">
        <v>3125</v>
      </c>
      <c r="F9039" t="s">
        <v>35744</v>
      </c>
    </row>
    <row r="9040" spans="1:6">
      <c r="A9040" t="s">
        <v>3128</v>
      </c>
      <c r="B9040" t="s">
        <v>13958</v>
      </c>
      <c r="C9040" t="s">
        <v>13959</v>
      </c>
      <c r="D9040">
        <v>3.5</v>
      </c>
      <c r="E9040" t="s">
        <v>3125</v>
      </c>
      <c r="F9040" t="s">
        <v>35744</v>
      </c>
    </row>
    <row r="9041" spans="1:6">
      <c r="A9041" t="s">
        <v>3128</v>
      </c>
      <c r="B9041" t="s">
        <v>13960</v>
      </c>
      <c r="C9041" t="s">
        <v>13961</v>
      </c>
      <c r="D9041">
        <v>3.5</v>
      </c>
      <c r="E9041" t="s">
        <v>3125</v>
      </c>
      <c r="F9041" t="s">
        <v>35744</v>
      </c>
    </row>
    <row r="9042" spans="1:6">
      <c r="A9042" t="s">
        <v>3128</v>
      </c>
      <c r="B9042" t="s">
        <v>13962</v>
      </c>
      <c r="C9042" t="s">
        <v>13963</v>
      </c>
      <c r="D9042">
        <v>9</v>
      </c>
      <c r="E9042" t="s">
        <v>3125</v>
      </c>
      <c r="F9042" t="s">
        <v>35744</v>
      </c>
    </row>
    <row r="9043" spans="1:6">
      <c r="A9043" t="s">
        <v>3128</v>
      </c>
      <c r="B9043" t="s">
        <v>13964</v>
      </c>
      <c r="C9043" t="s">
        <v>13965</v>
      </c>
      <c r="D9043">
        <v>12</v>
      </c>
      <c r="E9043" t="s">
        <v>3125</v>
      </c>
      <c r="F9043" t="s">
        <v>35744</v>
      </c>
    </row>
    <row r="9044" spans="1:6">
      <c r="A9044" t="s">
        <v>3128</v>
      </c>
      <c r="B9044" t="s">
        <v>13966</v>
      </c>
      <c r="C9044" t="s">
        <v>13967</v>
      </c>
      <c r="D9044">
        <v>16</v>
      </c>
      <c r="E9044" t="s">
        <v>3125</v>
      </c>
      <c r="F9044" t="s">
        <v>35744</v>
      </c>
    </row>
    <row r="9045" spans="1:6">
      <c r="A9045" t="s">
        <v>3128</v>
      </c>
      <c r="B9045" t="s">
        <v>13968</v>
      </c>
      <c r="C9045" t="s">
        <v>13969</v>
      </c>
      <c r="D9045">
        <v>9</v>
      </c>
      <c r="E9045" t="s">
        <v>3125</v>
      </c>
      <c r="F9045" t="s">
        <v>35744</v>
      </c>
    </row>
    <row r="9046" spans="1:6">
      <c r="A9046" t="s">
        <v>4374</v>
      </c>
      <c r="B9046" t="s">
        <v>4373</v>
      </c>
      <c r="C9046" t="s">
        <v>7549</v>
      </c>
      <c r="D9046">
        <v>19</v>
      </c>
      <c r="E9046" t="s">
        <v>4373</v>
      </c>
      <c r="F9046" t="s">
        <v>35744</v>
      </c>
    </row>
    <row r="9047" spans="1:6">
      <c r="A9047" t="s">
        <v>4374</v>
      </c>
      <c r="B9047" t="s">
        <v>11555</v>
      </c>
      <c r="C9047" t="s">
        <v>11555</v>
      </c>
      <c r="D9047">
        <v>9.99</v>
      </c>
      <c r="E9047" t="s">
        <v>4373</v>
      </c>
      <c r="F9047" t="s">
        <v>35744</v>
      </c>
    </row>
    <row r="9048" spans="1:6">
      <c r="A9048" t="s">
        <v>4376</v>
      </c>
      <c r="B9048" t="s">
        <v>4375</v>
      </c>
      <c r="C9048" t="s">
        <v>7549</v>
      </c>
      <c r="D9048">
        <v>10</v>
      </c>
      <c r="E9048" t="s">
        <v>4375</v>
      </c>
      <c r="F9048" t="s">
        <v>35744</v>
      </c>
    </row>
    <row r="9049" spans="1:6">
      <c r="A9049" t="s">
        <v>4376</v>
      </c>
      <c r="B9049" t="s">
        <v>13970</v>
      </c>
      <c r="C9049" t="s">
        <v>13970</v>
      </c>
      <c r="D9049">
        <v>24.99</v>
      </c>
      <c r="E9049" t="s">
        <v>4375</v>
      </c>
      <c r="F9049" t="s">
        <v>35744</v>
      </c>
    </row>
    <row r="9050" spans="1:6">
      <c r="A9050" t="s">
        <v>4376</v>
      </c>
      <c r="B9050" t="s">
        <v>13971</v>
      </c>
      <c r="C9050" t="s">
        <v>13972</v>
      </c>
      <c r="D9050">
        <v>18.899999999999999</v>
      </c>
      <c r="E9050" t="s">
        <v>4375</v>
      </c>
      <c r="F9050" t="s">
        <v>35744</v>
      </c>
    </row>
    <row r="9051" spans="1:6">
      <c r="A9051" t="s">
        <v>4376</v>
      </c>
      <c r="B9051" t="s">
        <v>13973</v>
      </c>
      <c r="C9051" t="s">
        <v>13974</v>
      </c>
      <c r="D9051">
        <v>18.899999999999999</v>
      </c>
      <c r="E9051" t="s">
        <v>4375</v>
      </c>
      <c r="F9051" t="s">
        <v>35744</v>
      </c>
    </row>
    <row r="9052" spans="1:6">
      <c r="A9052" t="s">
        <v>4376</v>
      </c>
      <c r="B9052" t="s">
        <v>13975</v>
      </c>
      <c r="C9052" t="s">
        <v>13976</v>
      </c>
      <c r="D9052">
        <v>19.899999999999999</v>
      </c>
      <c r="E9052" t="s">
        <v>4375</v>
      </c>
      <c r="F9052" t="s">
        <v>35744</v>
      </c>
    </row>
    <row r="9053" spans="1:6">
      <c r="A9053" t="s">
        <v>4376</v>
      </c>
      <c r="B9053" t="s">
        <v>13977</v>
      </c>
      <c r="C9053" t="s">
        <v>13978</v>
      </c>
      <c r="D9053">
        <v>21.9</v>
      </c>
      <c r="E9053" t="s">
        <v>4375</v>
      </c>
      <c r="F9053" t="s">
        <v>35744</v>
      </c>
    </row>
    <row r="9054" spans="1:6">
      <c r="A9054" t="s">
        <v>4376</v>
      </c>
      <c r="B9054" t="s">
        <v>112</v>
      </c>
      <c r="C9054" t="s">
        <v>13979</v>
      </c>
      <c r="D9054">
        <v>21.9</v>
      </c>
      <c r="E9054" t="s">
        <v>4375</v>
      </c>
      <c r="F9054" t="s">
        <v>35744</v>
      </c>
    </row>
    <row r="9055" spans="1:6">
      <c r="A9055" t="s">
        <v>4376</v>
      </c>
      <c r="B9055" t="s">
        <v>13980</v>
      </c>
      <c r="C9055" t="s">
        <v>13981</v>
      </c>
      <c r="D9055">
        <v>27.5</v>
      </c>
      <c r="E9055" t="s">
        <v>4375</v>
      </c>
      <c r="F9055" t="s">
        <v>35744</v>
      </c>
    </row>
    <row r="9056" spans="1:6">
      <c r="A9056" t="s">
        <v>4376</v>
      </c>
      <c r="B9056" t="s">
        <v>13982</v>
      </c>
      <c r="C9056" t="s">
        <v>13983</v>
      </c>
      <c r="D9056">
        <v>27.5</v>
      </c>
      <c r="E9056" t="s">
        <v>4375</v>
      </c>
      <c r="F9056" t="s">
        <v>35744</v>
      </c>
    </row>
    <row r="9057" spans="1:6">
      <c r="A9057" t="s">
        <v>4376</v>
      </c>
      <c r="B9057" t="s">
        <v>13984</v>
      </c>
      <c r="C9057" t="s">
        <v>13985</v>
      </c>
      <c r="D9057">
        <v>18.899999999999999</v>
      </c>
      <c r="E9057" t="s">
        <v>4375</v>
      </c>
      <c r="F9057" t="s">
        <v>35744</v>
      </c>
    </row>
    <row r="9058" spans="1:6">
      <c r="A9058" t="s">
        <v>4376</v>
      </c>
      <c r="B9058" t="s">
        <v>113</v>
      </c>
      <c r="C9058" t="s">
        <v>13986</v>
      </c>
      <c r="D9058">
        <v>24.5</v>
      </c>
      <c r="E9058" t="s">
        <v>4375</v>
      </c>
      <c r="F9058" t="s">
        <v>35744</v>
      </c>
    </row>
    <row r="9059" spans="1:6">
      <c r="A9059" t="s">
        <v>4376</v>
      </c>
      <c r="B9059" t="s">
        <v>13987</v>
      </c>
      <c r="C9059" t="s">
        <v>13988</v>
      </c>
      <c r="D9059">
        <v>27.5</v>
      </c>
      <c r="E9059" t="s">
        <v>4375</v>
      </c>
      <c r="F9059" t="s">
        <v>35744</v>
      </c>
    </row>
    <row r="9060" spans="1:6">
      <c r="A9060" t="s">
        <v>4376</v>
      </c>
      <c r="B9060" t="s">
        <v>13989</v>
      </c>
      <c r="C9060" t="s">
        <v>13990</v>
      </c>
      <c r="D9060">
        <v>24.5</v>
      </c>
      <c r="E9060" t="s">
        <v>4375</v>
      </c>
      <c r="F9060" t="s">
        <v>35744</v>
      </c>
    </row>
    <row r="9061" spans="1:6">
      <c r="A9061" t="s">
        <v>4376</v>
      </c>
      <c r="B9061" t="s">
        <v>13991</v>
      </c>
      <c r="C9061" t="s">
        <v>13992</v>
      </c>
      <c r="D9061">
        <v>20.2</v>
      </c>
      <c r="E9061" t="s">
        <v>4375</v>
      </c>
      <c r="F9061" t="s">
        <v>35744</v>
      </c>
    </row>
    <row r="9062" spans="1:6">
      <c r="A9062" t="s">
        <v>4376</v>
      </c>
      <c r="B9062" t="s">
        <v>13993</v>
      </c>
      <c r="C9062" t="s">
        <v>13994</v>
      </c>
      <c r="D9062">
        <v>27.5</v>
      </c>
      <c r="E9062" t="s">
        <v>4375</v>
      </c>
      <c r="F9062" t="s">
        <v>35744</v>
      </c>
    </row>
    <row r="9063" spans="1:6">
      <c r="A9063" t="s">
        <v>4376</v>
      </c>
      <c r="B9063" t="s">
        <v>13995</v>
      </c>
      <c r="C9063" t="s">
        <v>13996</v>
      </c>
      <c r="D9063">
        <v>18.899999999999999</v>
      </c>
      <c r="E9063" t="s">
        <v>4375</v>
      </c>
      <c r="F9063" t="s">
        <v>35744</v>
      </c>
    </row>
    <row r="9064" spans="1:6">
      <c r="A9064" t="s">
        <v>4376</v>
      </c>
      <c r="B9064" t="s">
        <v>13997</v>
      </c>
      <c r="C9064" t="s">
        <v>13998</v>
      </c>
      <c r="D9064">
        <v>21.9</v>
      </c>
      <c r="E9064" t="s">
        <v>4375</v>
      </c>
      <c r="F9064" t="s">
        <v>35744</v>
      </c>
    </row>
    <row r="9065" spans="1:6">
      <c r="A9065" t="s">
        <v>4376</v>
      </c>
      <c r="B9065" t="s">
        <v>13999</v>
      </c>
      <c r="C9065" t="s">
        <v>14000</v>
      </c>
      <c r="D9065">
        <v>24.5</v>
      </c>
      <c r="E9065" t="s">
        <v>4375</v>
      </c>
      <c r="F9065" t="s">
        <v>35744</v>
      </c>
    </row>
    <row r="9066" spans="1:6">
      <c r="A9066" t="s">
        <v>4376</v>
      </c>
      <c r="B9066" t="s">
        <v>14001</v>
      </c>
      <c r="C9066" t="s">
        <v>14002</v>
      </c>
      <c r="D9066">
        <v>27.5</v>
      </c>
      <c r="E9066" t="s">
        <v>4375</v>
      </c>
      <c r="F9066" t="s">
        <v>35744</v>
      </c>
    </row>
    <row r="9067" spans="1:6">
      <c r="A9067" t="s">
        <v>4376</v>
      </c>
      <c r="B9067" t="s">
        <v>14003</v>
      </c>
      <c r="C9067" t="s">
        <v>14004</v>
      </c>
      <c r="D9067">
        <v>29.9</v>
      </c>
      <c r="E9067" t="s">
        <v>4375</v>
      </c>
      <c r="F9067" t="s">
        <v>35744</v>
      </c>
    </row>
    <row r="9068" spans="1:6">
      <c r="A9068" t="s">
        <v>4376</v>
      </c>
      <c r="B9068" t="s">
        <v>14005</v>
      </c>
      <c r="C9068" t="s">
        <v>14006</v>
      </c>
      <c r="D9068">
        <v>24.5</v>
      </c>
      <c r="E9068" t="s">
        <v>4375</v>
      </c>
      <c r="F9068" t="s">
        <v>35744</v>
      </c>
    </row>
    <row r="9069" spans="1:6">
      <c r="A9069" t="s">
        <v>4376</v>
      </c>
      <c r="B9069" t="s">
        <v>14007</v>
      </c>
      <c r="C9069" t="s">
        <v>14008</v>
      </c>
      <c r="D9069">
        <v>21.9</v>
      </c>
      <c r="E9069" t="s">
        <v>4375</v>
      </c>
      <c r="F9069" t="s">
        <v>35744</v>
      </c>
    </row>
    <row r="9070" spans="1:6">
      <c r="A9070" t="s">
        <v>4376</v>
      </c>
      <c r="B9070" t="s">
        <v>14009</v>
      </c>
      <c r="C9070" t="s">
        <v>14010</v>
      </c>
      <c r="D9070">
        <v>24.5</v>
      </c>
      <c r="E9070" t="s">
        <v>4375</v>
      </c>
      <c r="F9070" t="s">
        <v>35744</v>
      </c>
    </row>
    <row r="9071" spans="1:6">
      <c r="A9071" t="s">
        <v>4376</v>
      </c>
      <c r="B9071" t="s">
        <v>14011</v>
      </c>
      <c r="C9071" t="s">
        <v>14012</v>
      </c>
      <c r="D9071">
        <v>21.9</v>
      </c>
      <c r="E9071" t="s">
        <v>4375</v>
      </c>
      <c r="F9071" t="s">
        <v>35744</v>
      </c>
    </row>
    <row r="9072" spans="1:6">
      <c r="A9072" t="s">
        <v>4376</v>
      </c>
      <c r="B9072" t="s">
        <v>14013</v>
      </c>
      <c r="C9072" t="s">
        <v>14014</v>
      </c>
      <c r="D9072">
        <v>29.9</v>
      </c>
      <c r="E9072" t="s">
        <v>4375</v>
      </c>
      <c r="F9072" t="s">
        <v>35744</v>
      </c>
    </row>
    <row r="9073" spans="1:6">
      <c r="A9073" t="s">
        <v>4376</v>
      </c>
      <c r="B9073" t="s">
        <v>14015</v>
      </c>
      <c r="C9073" t="s">
        <v>14016</v>
      </c>
      <c r="D9073">
        <v>24.5</v>
      </c>
      <c r="E9073" t="s">
        <v>4375</v>
      </c>
      <c r="F9073" t="s">
        <v>35744</v>
      </c>
    </row>
    <row r="9074" spans="1:6">
      <c r="A9074" t="s">
        <v>4376</v>
      </c>
      <c r="B9074" t="s">
        <v>14017</v>
      </c>
      <c r="C9074" t="s">
        <v>14018</v>
      </c>
      <c r="D9074">
        <v>22.9</v>
      </c>
      <c r="E9074" t="s">
        <v>4375</v>
      </c>
      <c r="F9074" t="s">
        <v>35744</v>
      </c>
    </row>
    <row r="9075" spans="1:6">
      <c r="A9075" t="s">
        <v>4376</v>
      </c>
      <c r="B9075" t="s">
        <v>14019</v>
      </c>
      <c r="C9075" t="s">
        <v>14020</v>
      </c>
      <c r="D9075">
        <v>38.5</v>
      </c>
      <c r="E9075" t="s">
        <v>4375</v>
      </c>
      <c r="F9075" t="s">
        <v>35744</v>
      </c>
    </row>
    <row r="9076" spans="1:6">
      <c r="A9076" t="s">
        <v>4376</v>
      </c>
      <c r="B9076" t="s">
        <v>14021</v>
      </c>
      <c r="C9076" t="s">
        <v>14022</v>
      </c>
      <c r="D9076">
        <v>35.5</v>
      </c>
      <c r="E9076" t="s">
        <v>4375</v>
      </c>
      <c r="F9076" t="s">
        <v>35744</v>
      </c>
    </row>
    <row r="9077" spans="1:6">
      <c r="A9077" t="s">
        <v>4376</v>
      </c>
      <c r="B9077" t="s">
        <v>14023</v>
      </c>
      <c r="C9077" t="s">
        <v>14024</v>
      </c>
      <c r="D9077">
        <v>43.9</v>
      </c>
      <c r="E9077" t="s">
        <v>4375</v>
      </c>
      <c r="F9077" t="s">
        <v>35744</v>
      </c>
    </row>
    <row r="9078" spans="1:6">
      <c r="A9078" t="s">
        <v>4376</v>
      </c>
      <c r="B9078" t="s">
        <v>14025</v>
      </c>
      <c r="C9078" t="s">
        <v>14026</v>
      </c>
      <c r="D9078">
        <v>20.5</v>
      </c>
      <c r="E9078" t="s">
        <v>4375</v>
      </c>
      <c r="F9078" t="s">
        <v>35744</v>
      </c>
    </row>
    <row r="9079" spans="1:6">
      <c r="A9079" t="s">
        <v>4376</v>
      </c>
      <c r="B9079" t="s">
        <v>14027</v>
      </c>
      <c r="C9079" t="s">
        <v>14028</v>
      </c>
      <c r="D9079">
        <v>10</v>
      </c>
      <c r="E9079" t="s">
        <v>4375</v>
      </c>
      <c r="F9079" t="s">
        <v>35744</v>
      </c>
    </row>
    <row r="9080" spans="1:6">
      <c r="A9080" t="s">
        <v>4376</v>
      </c>
      <c r="B9080" t="s">
        <v>10801</v>
      </c>
      <c r="D9080">
        <v>10</v>
      </c>
      <c r="E9080" t="s">
        <v>4375</v>
      </c>
      <c r="F9080" t="s">
        <v>35744</v>
      </c>
    </row>
    <row r="9081" spans="1:6">
      <c r="A9081" t="s">
        <v>4376</v>
      </c>
      <c r="B9081" t="s">
        <v>667</v>
      </c>
      <c r="D9081">
        <v>10.199999999999999</v>
      </c>
      <c r="E9081" t="s">
        <v>4375</v>
      </c>
      <c r="F9081" t="s">
        <v>35744</v>
      </c>
    </row>
    <row r="9082" spans="1:6">
      <c r="A9082" t="s">
        <v>4376</v>
      </c>
      <c r="B9082" t="s">
        <v>2263</v>
      </c>
      <c r="D9082">
        <v>10.199999999999999</v>
      </c>
      <c r="E9082" t="s">
        <v>4375</v>
      </c>
      <c r="F9082" t="s">
        <v>35744</v>
      </c>
    </row>
    <row r="9083" spans="1:6">
      <c r="A9083" t="s">
        <v>4376</v>
      </c>
      <c r="B9083" t="s">
        <v>14029</v>
      </c>
      <c r="D9083">
        <v>10</v>
      </c>
      <c r="E9083" t="s">
        <v>4375</v>
      </c>
      <c r="F9083" t="s">
        <v>35744</v>
      </c>
    </row>
    <row r="9084" spans="1:6">
      <c r="A9084" t="s">
        <v>4376</v>
      </c>
      <c r="B9084" t="s">
        <v>14030</v>
      </c>
      <c r="C9084" t="s">
        <v>14031</v>
      </c>
      <c r="D9084">
        <v>4</v>
      </c>
      <c r="E9084" t="s">
        <v>4375</v>
      </c>
      <c r="F9084" t="s">
        <v>35744</v>
      </c>
    </row>
    <row r="9085" spans="1:6">
      <c r="A9085" t="s">
        <v>4376</v>
      </c>
      <c r="B9085" t="s">
        <v>2</v>
      </c>
      <c r="C9085" t="s">
        <v>5555</v>
      </c>
      <c r="D9085">
        <v>8.9</v>
      </c>
      <c r="E9085" t="s">
        <v>4375</v>
      </c>
      <c r="F9085" t="s">
        <v>35744</v>
      </c>
    </row>
    <row r="9086" spans="1:6">
      <c r="A9086" t="s">
        <v>4376</v>
      </c>
      <c r="B9086" t="s">
        <v>701</v>
      </c>
      <c r="C9086" t="s">
        <v>9633</v>
      </c>
      <c r="D9086">
        <v>8.9</v>
      </c>
      <c r="E9086" t="s">
        <v>4375</v>
      </c>
      <c r="F9086" t="s">
        <v>35744</v>
      </c>
    </row>
    <row r="9087" spans="1:6">
      <c r="A9087" t="s">
        <v>4376</v>
      </c>
      <c r="B9087" t="s">
        <v>393</v>
      </c>
      <c r="C9087" t="s">
        <v>11031</v>
      </c>
      <c r="D9087">
        <v>8.9</v>
      </c>
      <c r="E9087" t="s">
        <v>4375</v>
      </c>
      <c r="F9087" t="s">
        <v>35744</v>
      </c>
    </row>
    <row r="9088" spans="1:6">
      <c r="A9088" t="s">
        <v>4376</v>
      </c>
      <c r="B9088" t="s">
        <v>1741</v>
      </c>
      <c r="C9088" t="s">
        <v>8226</v>
      </c>
      <c r="D9088">
        <v>8.9</v>
      </c>
      <c r="E9088" t="s">
        <v>4375</v>
      </c>
      <c r="F9088" t="s">
        <v>35744</v>
      </c>
    </row>
    <row r="9089" spans="1:6">
      <c r="A9089" t="s">
        <v>4376</v>
      </c>
      <c r="B9089" t="s">
        <v>391</v>
      </c>
      <c r="C9089" t="s">
        <v>14032</v>
      </c>
      <c r="D9089">
        <v>12.6</v>
      </c>
      <c r="E9089" t="s">
        <v>4375</v>
      </c>
      <c r="F9089" t="s">
        <v>35744</v>
      </c>
    </row>
    <row r="9090" spans="1:6">
      <c r="A9090" t="s">
        <v>4376</v>
      </c>
      <c r="B9090" t="s">
        <v>13946</v>
      </c>
      <c r="C9090" t="s">
        <v>5150</v>
      </c>
      <c r="D9090">
        <v>22.7</v>
      </c>
      <c r="E9090" t="s">
        <v>4375</v>
      </c>
      <c r="F9090" t="s">
        <v>35744</v>
      </c>
    </row>
    <row r="9091" spans="1:6">
      <c r="A9091" t="s">
        <v>4378</v>
      </c>
      <c r="B9091" t="s">
        <v>4377</v>
      </c>
      <c r="C9091" t="s">
        <v>7549</v>
      </c>
      <c r="D9091">
        <v>20</v>
      </c>
      <c r="E9091" t="s">
        <v>4377</v>
      </c>
      <c r="F9091" t="s">
        <v>35744</v>
      </c>
    </row>
    <row r="9092" spans="1:6">
      <c r="A9092" t="s">
        <v>4378</v>
      </c>
      <c r="B9092" t="s">
        <v>14033</v>
      </c>
      <c r="C9092" t="s">
        <v>14033</v>
      </c>
      <c r="D9092">
        <v>39.9</v>
      </c>
      <c r="E9092" t="s">
        <v>4377</v>
      </c>
      <c r="F9092" t="s">
        <v>35744</v>
      </c>
    </row>
    <row r="9093" spans="1:6">
      <c r="A9093" t="s">
        <v>4378</v>
      </c>
      <c r="B9093" t="s">
        <v>14033</v>
      </c>
      <c r="C9093" t="s">
        <v>14034</v>
      </c>
      <c r="D9093">
        <v>19.91</v>
      </c>
      <c r="E9093" t="s">
        <v>4377</v>
      </c>
      <c r="F9093" t="s">
        <v>35744</v>
      </c>
    </row>
    <row r="9094" spans="1:6">
      <c r="A9094" t="s">
        <v>4378</v>
      </c>
      <c r="B9094" t="s">
        <v>14035</v>
      </c>
      <c r="C9094" t="s">
        <v>14036</v>
      </c>
      <c r="D9094">
        <v>34.9</v>
      </c>
      <c r="E9094" t="s">
        <v>4377</v>
      </c>
      <c r="F9094" t="s">
        <v>35744</v>
      </c>
    </row>
    <row r="9095" spans="1:6">
      <c r="A9095" t="s">
        <v>4378</v>
      </c>
      <c r="B9095" t="s">
        <v>14037</v>
      </c>
      <c r="C9095" t="s">
        <v>14038</v>
      </c>
      <c r="D9095">
        <v>22.9</v>
      </c>
      <c r="E9095" t="s">
        <v>4377</v>
      </c>
      <c r="F9095" t="s">
        <v>35744</v>
      </c>
    </row>
    <row r="9096" spans="1:6">
      <c r="A9096" t="s">
        <v>4378</v>
      </c>
      <c r="B9096" t="s">
        <v>14039</v>
      </c>
      <c r="C9096" t="s">
        <v>14040</v>
      </c>
      <c r="D9096">
        <v>22.91</v>
      </c>
      <c r="E9096" t="s">
        <v>4377</v>
      </c>
      <c r="F9096" t="s">
        <v>35744</v>
      </c>
    </row>
    <row r="9097" spans="1:6">
      <c r="A9097" t="s">
        <v>4378</v>
      </c>
      <c r="B9097" t="s">
        <v>14041</v>
      </c>
      <c r="C9097" t="s">
        <v>14042</v>
      </c>
      <c r="D9097">
        <v>29.93</v>
      </c>
      <c r="E9097" t="s">
        <v>4377</v>
      </c>
      <c r="F9097" t="s">
        <v>35744</v>
      </c>
    </row>
    <row r="9098" spans="1:6">
      <c r="A9098" t="s">
        <v>4378</v>
      </c>
      <c r="B9098" t="s">
        <v>14043</v>
      </c>
      <c r="C9098" t="s">
        <v>14044</v>
      </c>
      <c r="D9098">
        <v>32.92</v>
      </c>
      <c r="E9098" t="s">
        <v>4377</v>
      </c>
      <c r="F9098" t="s">
        <v>35744</v>
      </c>
    </row>
    <row r="9099" spans="1:6">
      <c r="A9099" t="s">
        <v>4378</v>
      </c>
      <c r="B9099" t="s">
        <v>14045</v>
      </c>
      <c r="C9099" t="s">
        <v>14046</v>
      </c>
      <c r="D9099">
        <v>44.91</v>
      </c>
      <c r="E9099" t="s">
        <v>4377</v>
      </c>
      <c r="F9099" t="s">
        <v>35744</v>
      </c>
    </row>
    <row r="9100" spans="1:6">
      <c r="A9100" t="s">
        <v>4378</v>
      </c>
      <c r="B9100" t="s">
        <v>14047</v>
      </c>
      <c r="C9100" t="s">
        <v>14048</v>
      </c>
      <c r="D9100">
        <v>43.92</v>
      </c>
      <c r="E9100" t="s">
        <v>4377</v>
      </c>
      <c r="F9100" t="s">
        <v>35744</v>
      </c>
    </row>
    <row r="9101" spans="1:6">
      <c r="A9101" t="s">
        <v>4378</v>
      </c>
      <c r="B9101" t="s">
        <v>14049</v>
      </c>
      <c r="C9101" t="s">
        <v>14036</v>
      </c>
      <c r="D9101">
        <v>34.9</v>
      </c>
      <c r="E9101" t="s">
        <v>4377</v>
      </c>
      <c r="F9101" t="s">
        <v>35744</v>
      </c>
    </row>
    <row r="9102" spans="1:6">
      <c r="A9102" t="s">
        <v>4378</v>
      </c>
      <c r="B9102" t="s">
        <v>14037</v>
      </c>
      <c r="C9102" t="s">
        <v>14050</v>
      </c>
      <c r="D9102">
        <v>39.9</v>
      </c>
      <c r="E9102" t="s">
        <v>4377</v>
      </c>
      <c r="F9102" t="s">
        <v>35744</v>
      </c>
    </row>
    <row r="9103" spans="1:6">
      <c r="A9103" t="s">
        <v>4378</v>
      </c>
      <c r="B9103" t="s">
        <v>14051</v>
      </c>
      <c r="C9103" t="s">
        <v>14052</v>
      </c>
      <c r="D9103">
        <v>69.900000000000006</v>
      </c>
      <c r="E9103" t="s">
        <v>4377</v>
      </c>
      <c r="F9103" t="s">
        <v>35744</v>
      </c>
    </row>
    <row r="9104" spans="1:6">
      <c r="A9104" t="s">
        <v>4378</v>
      </c>
      <c r="B9104" t="s">
        <v>14053</v>
      </c>
      <c r="C9104" t="s">
        <v>14054</v>
      </c>
      <c r="D9104">
        <v>24.9</v>
      </c>
      <c r="E9104" t="s">
        <v>4377</v>
      </c>
      <c r="F9104" t="s">
        <v>35744</v>
      </c>
    </row>
    <row r="9105" spans="1:6">
      <c r="A9105" t="s">
        <v>4378</v>
      </c>
      <c r="B9105" t="s">
        <v>14055</v>
      </c>
      <c r="C9105" t="s">
        <v>14056</v>
      </c>
      <c r="D9105">
        <v>24.9</v>
      </c>
      <c r="E9105" t="s">
        <v>4377</v>
      </c>
      <c r="F9105" t="s">
        <v>35744</v>
      </c>
    </row>
    <row r="9106" spans="1:6">
      <c r="A9106" t="s">
        <v>4378</v>
      </c>
      <c r="B9106" t="s">
        <v>14057</v>
      </c>
      <c r="C9106" t="s">
        <v>14058</v>
      </c>
      <c r="D9106">
        <v>24.9</v>
      </c>
      <c r="E9106" t="s">
        <v>4377</v>
      </c>
      <c r="F9106" t="s">
        <v>35744</v>
      </c>
    </row>
    <row r="9107" spans="1:6">
      <c r="A9107" t="s">
        <v>4378</v>
      </c>
      <c r="B9107" t="s">
        <v>14059</v>
      </c>
      <c r="C9107" t="s">
        <v>14060</v>
      </c>
      <c r="D9107">
        <v>24.9</v>
      </c>
      <c r="E9107" t="s">
        <v>4377</v>
      </c>
      <c r="F9107" t="s">
        <v>35744</v>
      </c>
    </row>
    <row r="9108" spans="1:6">
      <c r="A9108" t="s">
        <v>4378</v>
      </c>
      <c r="B9108" t="s">
        <v>14061</v>
      </c>
      <c r="C9108" t="s">
        <v>14062</v>
      </c>
      <c r="D9108">
        <v>39.9</v>
      </c>
      <c r="E9108" t="s">
        <v>4377</v>
      </c>
      <c r="F9108" t="s">
        <v>35744</v>
      </c>
    </row>
    <row r="9109" spans="1:6">
      <c r="A9109" t="s">
        <v>4378</v>
      </c>
      <c r="B9109" t="s">
        <v>14063</v>
      </c>
      <c r="C9109" t="s">
        <v>14064</v>
      </c>
      <c r="D9109">
        <v>39.9</v>
      </c>
      <c r="E9109" t="s">
        <v>4377</v>
      </c>
      <c r="F9109" t="s">
        <v>35744</v>
      </c>
    </row>
    <row r="9110" spans="1:6">
      <c r="A9110" t="s">
        <v>4378</v>
      </c>
      <c r="B9110" t="s">
        <v>14065</v>
      </c>
      <c r="C9110" t="s">
        <v>14066</v>
      </c>
      <c r="D9110">
        <v>49.91</v>
      </c>
      <c r="E9110" t="s">
        <v>4377</v>
      </c>
      <c r="F9110" t="s">
        <v>35744</v>
      </c>
    </row>
    <row r="9111" spans="1:6">
      <c r="A9111" t="s">
        <v>4378</v>
      </c>
      <c r="B9111" t="s">
        <v>14067</v>
      </c>
      <c r="C9111" t="s">
        <v>14068</v>
      </c>
      <c r="D9111">
        <v>49.93</v>
      </c>
      <c r="E9111" t="s">
        <v>4377</v>
      </c>
      <c r="F9111" t="s">
        <v>35744</v>
      </c>
    </row>
    <row r="9112" spans="1:6">
      <c r="A9112" t="s">
        <v>4378</v>
      </c>
      <c r="B9112" t="s">
        <v>14069</v>
      </c>
      <c r="C9112" t="s">
        <v>14038</v>
      </c>
      <c r="D9112">
        <v>22.9</v>
      </c>
      <c r="E9112" t="s">
        <v>4377</v>
      </c>
      <c r="F9112" t="s">
        <v>35744</v>
      </c>
    </row>
    <row r="9113" spans="1:6">
      <c r="A9113" t="s">
        <v>4378</v>
      </c>
      <c r="B9113" t="s">
        <v>14070</v>
      </c>
      <c r="C9113" t="s">
        <v>14071</v>
      </c>
      <c r="D9113">
        <v>99.91</v>
      </c>
      <c r="E9113" t="s">
        <v>4377</v>
      </c>
      <c r="F9113" t="s">
        <v>35744</v>
      </c>
    </row>
    <row r="9114" spans="1:6">
      <c r="A9114" t="s">
        <v>4378</v>
      </c>
      <c r="B9114" t="s">
        <v>14070</v>
      </c>
      <c r="C9114" t="s">
        <v>14072</v>
      </c>
      <c r="D9114">
        <v>39.909999999999997</v>
      </c>
      <c r="E9114" t="s">
        <v>4377</v>
      </c>
      <c r="F9114" t="s">
        <v>35744</v>
      </c>
    </row>
    <row r="9115" spans="1:6">
      <c r="A9115" t="s">
        <v>4378</v>
      </c>
      <c r="B9115" t="s">
        <v>14073</v>
      </c>
      <c r="C9115" t="s">
        <v>14074</v>
      </c>
      <c r="D9115">
        <v>49.94</v>
      </c>
      <c r="E9115" t="s">
        <v>4377</v>
      </c>
      <c r="F9115" t="s">
        <v>35744</v>
      </c>
    </row>
    <row r="9116" spans="1:6">
      <c r="A9116" t="s">
        <v>4378</v>
      </c>
      <c r="B9116" t="s">
        <v>14076</v>
      </c>
      <c r="C9116" t="s">
        <v>14077</v>
      </c>
      <c r="D9116">
        <v>19.91</v>
      </c>
      <c r="E9116" t="s">
        <v>4377</v>
      </c>
      <c r="F9116" t="s">
        <v>35744</v>
      </c>
    </row>
    <row r="9117" spans="1:6">
      <c r="A9117" t="s">
        <v>4378</v>
      </c>
      <c r="B9117" t="s">
        <v>14035</v>
      </c>
      <c r="C9117" t="s">
        <v>14078</v>
      </c>
      <c r="D9117">
        <v>59.9</v>
      </c>
      <c r="E9117" t="s">
        <v>4377</v>
      </c>
      <c r="F9117" t="s">
        <v>35744</v>
      </c>
    </row>
    <row r="9118" spans="1:6">
      <c r="A9118" t="s">
        <v>4378</v>
      </c>
      <c r="B9118" t="s">
        <v>14079</v>
      </c>
      <c r="C9118" t="s">
        <v>2017</v>
      </c>
      <c r="D9118">
        <v>39.9</v>
      </c>
      <c r="E9118" t="s">
        <v>4377</v>
      </c>
      <c r="F9118" t="s">
        <v>35744</v>
      </c>
    </row>
    <row r="9119" spans="1:6">
      <c r="A9119" t="s">
        <v>4378</v>
      </c>
      <c r="B9119" t="s">
        <v>14080</v>
      </c>
      <c r="C9119" t="s">
        <v>14081</v>
      </c>
      <c r="D9119">
        <v>49.9</v>
      </c>
      <c r="E9119" t="s">
        <v>4377</v>
      </c>
      <c r="F9119" t="s">
        <v>35744</v>
      </c>
    </row>
    <row r="9120" spans="1:6">
      <c r="A9120" t="s">
        <v>4378</v>
      </c>
      <c r="B9120" t="s">
        <v>14081</v>
      </c>
      <c r="C9120" t="s">
        <v>14082</v>
      </c>
      <c r="D9120">
        <v>49.9</v>
      </c>
      <c r="E9120" t="s">
        <v>4377</v>
      </c>
      <c r="F9120" t="s">
        <v>35744</v>
      </c>
    </row>
    <row r="9121" spans="1:6">
      <c r="A9121" t="s">
        <v>4378</v>
      </c>
      <c r="B9121" t="s">
        <v>14083</v>
      </c>
      <c r="C9121" t="s">
        <v>2017</v>
      </c>
      <c r="D9121">
        <v>39.9</v>
      </c>
      <c r="E9121" t="s">
        <v>4377</v>
      </c>
      <c r="F9121" t="s">
        <v>35744</v>
      </c>
    </row>
    <row r="9122" spans="1:6">
      <c r="A9122" t="s">
        <v>4378</v>
      </c>
      <c r="B9122" t="s">
        <v>14084</v>
      </c>
      <c r="C9122" t="s">
        <v>14085</v>
      </c>
      <c r="D9122">
        <v>69.900000000000006</v>
      </c>
      <c r="E9122" t="s">
        <v>4377</v>
      </c>
      <c r="F9122" t="s">
        <v>35744</v>
      </c>
    </row>
    <row r="9123" spans="1:6">
      <c r="A9123" t="s">
        <v>4378</v>
      </c>
      <c r="B9123" t="s">
        <v>14086</v>
      </c>
      <c r="C9123" t="s">
        <v>14087</v>
      </c>
      <c r="D9123">
        <v>39.9</v>
      </c>
      <c r="E9123" t="s">
        <v>4377</v>
      </c>
      <c r="F9123" t="s">
        <v>35744</v>
      </c>
    </row>
    <row r="9124" spans="1:6">
      <c r="A9124" t="s">
        <v>4378</v>
      </c>
      <c r="B9124" t="s">
        <v>14033</v>
      </c>
      <c r="C9124" t="s">
        <v>14088</v>
      </c>
      <c r="D9124">
        <v>39.9</v>
      </c>
      <c r="E9124" t="s">
        <v>4377</v>
      </c>
      <c r="F9124" t="s">
        <v>35744</v>
      </c>
    </row>
    <row r="9125" spans="1:6">
      <c r="A9125" t="s">
        <v>4378</v>
      </c>
      <c r="B9125" t="s">
        <v>14088</v>
      </c>
      <c r="C9125" t="s">
        <v>14089</v>
      </c>
      <c r="D9125">
        <v>34.9</v>
      </c>
      <c r="E9125" t="s">
        <v>4377</v>
      </c>
      <c r="F9125" t="s">
        <v>35745</v>
      </c>
    </row>
    <row r="9126" spans="1:6">
      <c r="A9126" t="s">
        <v>4378</v>
      </c>
      <c r="B9126" t="s">
        <v>14090</v>
      </c>
      <c r="C9126" t="s">
        <v>14091</v>
      </c>
      <c r="D9126">
        <v>26</v>
      </c>
      <c r="E9126" t="s">
        <v>4377</v>
      </c>
      <c r="F9126" t="s">
        <v>35744</v>
      </c>
    </row>
    <row r="9127" spans="1:6">
      <c r="A9127" t="s">
        <v>4378</v>
      </c>
      <c r="B9127" t="s">
        <v>14092</v>
      </c>
      <c r="C9127" t="s">
        <v>14093</v>
      </c>
      <c r="D9127">
        <v>26</v>
      </c>
      <c r="E9127" t="s">
        <v>4377</v>
      </c>
      <c r="F9127" t="s">
        <v>35744</v>
      </c>
    </row>
    <row r="9128" spans="1:6">
      <c r="A9128" t="s">
        <v>4378</v>
      </c>
      <c r="B9128" t="s">
        <v>14094</v>
      </c>
      <c r="C9128" t="s">
        <v>14095</v>
      </c>
      <c r="D9128">
        <v>26</v>
      </c>
      <c r="E9128" t="s">
        <v>4377</v>
      </c>
      <c r="F9128" t="s">
        <v>35744</v>
      </c>
    </row>
    <row r="9129" spans="1:6">
      <c r="A9129" t="s">
        <v>4378</v>
      </c>
      <c r="B9129" t="s">
        <v>14096</v>
      </c>
      <c r="C9129" t="s">
        <v>14097</v>
      </c>
      <c r="D9129">
        <v>66</v>
      </c>
      <c r="E9129" t="s">
        <v>4377</v>
      </c>
      <c r="F9129" t="s">
        <v>35744</v>
      </c>
    </row>
    <row r="9130" spans="1:6">
      <c r="A9130" t="s">
        <v>4378</v>
      </c>
      <c r="B9130" t="s">
        <v>14098</v>
      </c>
      <c r="C9130" t="s">
        <v>14099</v>
      </c>
      <c r="D9130">
        <v>19</v>
      </c>
      <c r="E9130" t="s">
        <v>4377</v>
      </c>
      <c r="F9130" t="s">
        <v>35744</v>
      </c>
    </row>
    <row r="9131" spans="1:6">
      <c r="A9131" t="s">
        <v>4378</v>
      </c>
      <c r="B9131" t="s">
        <v>14100</v>
      </c>
      <c r="C9131" t="s">
        <v>154</v>
      </c>
      <c r="D9131">
        <v>7</v>
      </c>
      <c r="E9131" t="s">
        <v>4377</v>
      </c>
      <c r="F9131" t="s">
        <v>35744</v>
      </c>
    </row>
    <row r="9132" spans="1:6">
      <c r="A9132" t="s">
        <v>4378</v>
      </c>
      <c r="B9132" t="s">
        <v>154</v>
      </c>
      <c r="C9132" t="s">
        <v>14101</v>
      </c>
      <c r="D9132">
        <v>7</v>
      </c>
      <c r="E9132" t="s">
        <v>4377</v>
      </c>
      <c r="F9132" t="s">
        <v>35744</v>
      </c>
    </row>
    <row r="9133" spans="1:6">
      <c r="A9133" t="s">
        <v>4378</v>
      </c>
      <c r="B9133" t="s">
        <v>14101</v>
      </c>
      <c r="C9133" t="s">
        <v>13301</v>
      </c>
      <c r="D9133">
        <v>9.5</v>
      </c>
      <c r="E9133" t="s">
        <v>4377</v>
      </c>
      <c r="F9133" t="s">
        <v>35744</v>
      </c>
    </row>
    <row r="9134" spans="1:6">
      <c r="A9134" t="s">
        <v>4378</v>
      </c>
      <c r="B9134" t="s">
        <v>13301</v>
      </c>
      <c r="C9134" t="s">
        <v>14102</v>
      </c>
      <c r="D9134">
        <v>9.5</v>
      </c>
      <c r="E9134" t="s">
        <v>4377</v>
      </c>
      <c r="F9134" t="s">
        <v>35744</v>
      </c>
    </row>
    <row r="9135" spans="1:6">
      <c r="A9135" t="s">
        <v>4378</v>
      </c>
      <c r="B9135" t="s">
        <v>14102</v>
      </c>
      <c r="C9135" t="s">
        <v>1762</v>
      </c>
      <c r="D9135">
        <v>9.5</v>
      </c>
      <c r="E9135" t="s">
        <v>4377</v>
      </c>
      <c r="F9135" t="s">
        <v>35744</v>
      </c>
    </row>
    <row r="9136" spans="1:6">
      <c r="A9136" t="s">
        <v>4378</v>
      </c>
      <c r="B9136" t="s">
        <v>1762</v>
      </c>
      <c r="C9136" t="s">
        <v>14103</v>
      </c>
      <c r="D9136">
        <v>9.5</v>
      </c>
      <c r="E9136" t="s">
        <v>4377</v>
      </c>
      <c r="F9136" t="s">
        <v>35744</v>
      </c>
    </row>
    <row r="9137" spans="1:6">
      <c r="A9137" t="s">
        <v>4382</v>
      </c>
      <c r="B9137" t="s">
        <v>4379</v>
      </c>
      <c r="C9137" t="s">
        <v>7549</v>
      </c>
      <c r="D9137">
        <v>20</v>
      </c>
      <c r="E9137" t="s">
        <v>4379</v>
      </c>
      <c r="F9137" t="s">
        <v>35744</v>
      </c>
    </row>
    <row r="9138" spans="1:6">
      <c r="A9138" t="s">
        <v>4382</v>
      </c>
      <c r="B9138" t="s">
        <v>14104</v>
      </c>
      <c r="C9138" t="s">
        <v>14105</v>
      </c>
      <c r="D9138">
        <v>20</v>
      </c>
      <c r="E9138" t="s">
        <v>4379</v>
      </c>
      <c r="F9138" t="s">
        <v>35744</v>
      </c>
    </row>
    <row r="9139" spans="1:6">
      <c r="A9139" t="s">
        <v>4382</v>
      </c>
      <c r="B9139" t="s">
        <v>14106</v>
      </c>
      <c r="C9139" t="s">
        <v>14107</v>
      </c>
      <c r="D9139">
        <v>20</v>
      </c>
      <c r="E9139" t="s">
        <v>4379</v>
      </c>
      <c r="F9139" t="s">
        <v>35744</v>
      </c>
    </row>
    <row r="9140" spans="1:6">
      <c r="A9140" t="s">
        <v>4382</v>
      </c>
      <c r="B9140" t="s">
        <v>14108</v>
      </c>
      <c r="C9140" t="s">
        <v>14109</v>
      </c>
      <c r="D9140">
        <v>20</v>
      </c>
      <c r="E9140" t="s">
        <v>4379</v>
      </c>
      <c r="F9140" t="s">
        <v>35744</v>
      </c>
    </row>
    <row r="9141" spans="1:6">
      <c r="A9141" t="s">
        <v>4382</v>
      </c>
      <c r="B9141" t="s">
        <v>14110</v>
      </c>
      <c r="C9141" t="s">
        <v>14111</v>
      </c>
      <c r="D9141">
        <v>20</v>
      </c>
      <c r="E9141" t="s">
        <v>4379</v>
      </c>
      <c r="F9141" t="s">
        <v>35744</v>
      </c>
    </row>
    <row r="9142" spans="1:6">
      <c r="A9142" t="s">
        <v>4382</v>
      </c>
      <c r="B9142" t="s">
        <v>14112</v>
      </c>
      <c r="C9142" t="s">
        <v>14113</v>
      </c>
      <c r="D9142">
        <v>20</v>
      </c>
      <c r="E9142" t="s">
        <v>4379</v>
      </c>
      <c r="F9142" t="s">
        <v>35744</v>
      </c>
    </row>
    <row r="9143" spans="1:6">
      <c r="A9143" t="s">
        <v>4382</v>
      </c>
      <c r="B9143" t="s">
        <v>14114</v>
      </c>
      <c r="C9143" t="s">
        <v>14115</v>
      </c>
      <c r="D9143">
        <v>20</v>
      </c>
      <c r="E9143" t="s">
        <v>4379</v>
      </c>
      <c r="F9143" t="s">
        <v>35744</v>
      </c>
    </row>
    <row r="9144" spans="1:6">
      <c r="A9144" t="s">
        <v>4382</v>
      </c>
      <c r="B9144" t="s">
        <v>14116</v>
      </c>
      <c r="C9144" t="s">
        <v>14117</v>
      </c>
      <c r="D9144">
        <v>20</v>
      </c>
      <c r="E9144" t="s">
        <v>4379</v>
      </c>
      <c r="F9144" t="s">
        <v>35744</v>
      </c>
    </row>
    <row r="9145" spans="1:6">
      <c r="A9145" t="s">
        <v>4382</v>
      </c>
      <c r="B9145" t="s">
        <v>14118</v>
      </c>
      <c r="C9145" t="s">
        <v>14119</v>
      </c>
      <c r="D9145">
        <v>14</v>
      </c>
      <c r="E9145" t="s">
        <v>4379</v>
      </c>
      <c r="F9145" t="s">
        <v>35744</v>
      </c>
    </row>
    <row r="9146" spans="1:6">
      <c r="A9146" t="s">
        <v>4382</v>
      </c>
      <c r="B9146" t="s">
        <v>14120</v>
      </c>
      <c r="C9146" t="s">
        <v>14121</v>
      </c>
      <c r="D9146">
        <v>18</v>
      </c>
      <c r="E9146" t="s">
        <v>4379</v>
      </c>
      <c r="F9146" t="s">
        <v>35744</v>
      </c>
    </row>
    <row r="9147" spans="1:6">
      <c r="A9147" t="s">
        <v>4382</v>
      </c>
      <c r="B9147" t="s">
        <v>14122</v>
      </c>
      <c r="C9147" t="s">
        <v>14123</v>
      </c>
      <c r="D9147">
        <v>22</v>
      </c>
      <c r="E9147" t="s">
        <v>4379</v>
      </c>
      <c r="F9147" t="s">
        <v>35744</v>
      </c>
    </row>
    <row r="9148" spans="1:6">
      <c r="A9148" t="s">
        <v>4382</v>
      </c>
      <c r="B9148" t="s">
        <v>14124</v>
      </c>
      <c r="C9148" t="s">
        <v>14125</v>
      </c>
      <c r="D9148">
        <v>17</v>
      </c>
      <c r="E9148" t="s">
        <v>4379</v>
      </c>
      <c r="F9148" t="s">
        <v>35744</v>
      </c>
    </row>
    <row r="9149" spans="1:6">
      <c r="A9149" t="s">
        <v>4382</v>
      </c>
      <c r="B9149" t="s">
        <v>14126</v>
      </c>
      <c r="C9149" t="s">
        <v>14127</v>
      </c>
      <c r="D9149">
        <v>17</v>
      </c>
      <c r="E9149" t="s">
        <v>4379</v>
      </c>
      <c r="F9149" t="s">
        <v>35744</v>
      </c>
    </row>
    <row r="9150" spans="1:6">
      <c r="A9150" t="s">
        <v>4382</v>
      </c>
      <c r="B9150" t="s">
        <v>14128</v>
      </c>
      <c r="C9150" t="s">
        <v>14129</v>
      </c>
      <c r="D9150">
        <v>17</v>
      </c>
      <c r="E9150" t="s">
        <v>4379</v>
      </c>
      <c r="F9150" t="s">
        <v>35744</v>
      </c>
    </row>
    <row r="9151" spans="1:6">
      <c r="A9151" t="s">
        <v>4382</v>
      </c>
      <c r="B9151" t="s">
        <v>14130</v>
      </c>
      <c r="C9151" t="s">
        <v>14131</v>
      </c>
      <c r="D9151">
        <v>17</v>
      </c>
      <c r="E9151" t="s">
        <v>4379</v>
      </c>
      <c r="F9151" t="s">
        <v>35744</v>
      </c>
    </row>
    <row r="9152" spans="1:6">
      <c r="A9152" t="s">
        <v>4382</v>
      </c>
      <c r="B9152" t="s">
        <v>14132</v>
      </c>
      <c r="C9152" t="s">
        <v>14133</v>
      </c>
      <c r="D9152">
        <v>17</v>
      </c>
      <c r="E9152" t="s">
        <v>4379</v>
      </c>
      <c r="F9152" t="s">
        <v>35745</v>
      </c>
    </row>
    <row r="9153" spans="1:6">
      <c r="A9153" t="s">
        <v>4382</v>
      </c>
      <c r="B9153" t="s">
        <v>14134</v>
      </c>
      <c r="C9153" t="s">
        <v>14135</v>
      </c>
      <c r="D9153">
        <v>17</v>
      </c>
      <c r="E9153" t="s">
        <v>4379</v>
      </c>
      <c r="F9153" t="s">
        <v>35744</v>
      </c>
    </row>
    <row r="9154" spans="1:6">
      <c r="A9154" t="s">
        <v>4382</v>
      </c>
      <c r="B9154" t="s">
        <v>14136</v>
      </c>
      <c r="C9154" t="s">
        <v>14137</v>
      </c>
      <c r="D9154">
        <v>17</v>
      </c>
      <c r="E9154" t="s">
        <v>4379</v>
      </c>
      <c r="F9154" t="s">
        <v>35744</v>
      </c>
    </row>
    <row r="9155" spans="1:6">
      <c r="A9155" t="s">
        <v>4382</v>
      </c>
      <c r="B9155" t="s">
        <v>14138</v>
      </c>
      <c r="C9155" t="s">
        <v>7959</v>
      </c>
      <c r="D9155">
        <v>15</v>
      </c>
      <c r="E9155" t="s">
        <v>4379</v>
      </c>
      <c r="F9155" t="s">
        <v>35745</v>
      </c>
    </row>
    <row r="9156" spans="1:6">
      <c r="A9156" t="s">
        <v>4382</v>
      </c>
      <c r="B9156" t="s">
        <v>6747</v>
      </c>
      <c r="C9156" t="s">
        <v>7346</v>
      </c>
      <c r="D9156">
        <v>9.5</v>
      </c>
      <c r="E9156" t="s">
        <v>4379</v>
      </c>
      <c r="F9156" t="s">
        <v>35744</v>
      </c>
    </row>
    <row r="9157" spans="1:6">
      <c r="A9157" t="s">
        <v>4382</v>
      </c>
      <c r="B9157" t="s">
        <v>945</v>
      </c>
      <c r="C9157" t="s">
        <v>14139</v>
      </c>
      <c r="D9157">
        <v>13</v>
      </c>
      <c r="E9157" t="s">
        <v>4379</v>
      </c>
      <c r="F9157" t="s">
        <v>35744</v>
      </c>
    </row>
    <row r="9158" spans="1:6">
      <c r="A9158" t="s">
        <v>4382</v>
      </c>
      <c r="B9158" t="s">
        <v>14140</v>
      </c>
      <c r="C9158" t="s">
        <v>5673</v>
      </c>
      <c r="D9158">
        <v>3.5</v>
      </c>
      <c r="E9158" t="s">
        <v>4379</v>
      </c>
      <c r="F9158" t="s">
        <v>35744</v>
      </c>
    </row>
    <row r="9159" spans="1:6">
      <c r="A9159" t="s">
        <v>4382</v>
      </c>
      <c r="B9159" t="s">
        <v>257</v>
      </c>
      <c r="C9159" t="s">
        <v>14141</v>
      </c>
      <c r="D9159">
        <v>10</v>
      </c>
      <c r="E9159" t="s">
        <v>4379</v>
      </c>
      <c r="F9159" t="s">
        <v>35744</v>
      </c>
    </row>
    <row r="9160" spans="1:6">
      <c r="A9160" t="s">
        <v>4382</v>
      </c>
      <c r="B9160" t="s">
        <v>14142</v>
      </c>
      <c r="C9160" t="s">
        <v>14143</v>
      </c>
      <c r="D9160">
        <v>3</v>
      </c>
      <c r="E9160" t="s">
        <v>4379</v>
      </c>
      <c r="F9160" t="s">
        <v>35744</v>
      </c>
    </row>
    <row r="9161" spans="1:6">
      <c r="A9161" t="s">
        <v>4386</v>
      </c>
      <c r="B9161" t="s">
        <v>4383</v>
      </c>
      <c r="C9161" t="s">
        <v>7549</v>
      </c>
      <c r="D9161">
        <v>10</v>
      </c>
      <c r="E9161" t="s">
        <v>4383</v>
      </c>
      <c r="F9161" t="s">
        <v>35744</v>
      </c>
    </row>
    <row r="9162" spans="1:6">
      <c r="A9162" t="s">
        <v>4386</v>
      </c>
      <c r="B9162" t="s">
        <v>14144</v>
      </c>
      <c r="C9162" t="s">
        <v>14144</v>
      </c>
      <c r="D9162">
        <v>4.99</v>
      </c>
      <c r="E9162" t="s">
        <v>4383</v>
      </c>
      <c r="F9162" t="s">
        <v>35744</v>
      </c>
    </row>
    <row r="9163" spans="1:6">
      <c r="A9163" t="s">
        <v>4386</v>
      </c>
      <c r="B9163" t="s">
        <v>14145</v>
      </c>
      <c r="C9163" t="s">
        <v>14146</v>
      </c>
      <c r="D9163">
        <v>18</v>
      </c>
      <c r="E9163" t="s">
        <v>4383</v>
      </c>
      <c r="F9163" t="s">
        <v>35744</v>
      </c>
    </row>
    <row r="9164" spans="1:6">
      <c r="A9164" t="s">
        <v>4386</v>
      </c>
      <c r="B9164" t="s">
        <v>14147</v>
      </c>
      <c r="C9164" t="s">
        <v>14148</v>
      </c>
      <c r="D9164">
        <v>18</v>
      </c>
      <c r="E9164" t="s">
        <v>4383</v>
      </c>
      <c r="F9164" t="s">
        <v>35744</v>
      </c>
    </row>
    <row r="9165" spans="1:6">
      <c r="A9165" t="s">
        <v>4386</v>
      </c>
      <c r="B9165" t="s">
        <v>14149</v>
      </c>
      <c r="C9165" t="s">
        <v>14150</v>
      </c>
      <c r="D9165">
        <v>20</v>
      </c>
      <c r="E9165" t="s">
        <v>4383</v>
      </c>
      <c r="F9165" t="s">
        <v>35744</v>
      </c>
    </row>
    <row r="9166" spans="1:6">
      <c r="A9166" t="s">
        <v>4386</v>
      </c>
      <c r="B9166" t="s">
        <v>14151</v>
      </c>
      <c r="C9166" t="s">
        <v>14152</v>
      </c>
      <c r="D9166">
        <v>25</v>
      </c>
      <c r="E9166" t="s">
        <v>4383</v>
      </c>
      <c r="F9166" t="s">
        <v>35744</v>
      </c>
    </row>
    <row r="9167" spans="1:6">
      <c r="A9167" t="s">
        <v>4386</v>
      </c>
      <c r="B9167" t="s">
        <v>14153</v>
      </c>
      <c r="C9167" t="s">
        <v>14154</v>
      </c>
      <c r="D9167">
        <v>32</v>
      </c>
      <c r="E9167" t="s">
        <v>4383</v>
      </c>
      <c r="F9167" t="s">
        <v>35744</v>
      </c>
    </row>
    <row r="9168" spans="1:6">
      <c r="A9168" t="s">
        <v>4386</v>
      </c>
      <c r="B9168" t="s">
        <v>14155</v>
      </c>
      <c r="C9168" t="s">
        <v>14156</v>
      </c>
      <c r="D9168">
        <v>38</v>
      </c>
      <c r="E9168" t="s">
        <v>4383</v>
      </c>
      <c r="F9168" t="s">
        <v>35744</v>
      </c>
    </row>
    <row r="9169" spans="1:6">
      <c r="A9169" t="s">
        <v>4386</v>
      </c>
      <c r="B9169" t="s">
        <v>14157</v>
      </c>
      <c r="C9169" t="s">
        <v>14158</v>
      </c>
      <c r="D9169">
        <v>24</v>
      </c>
      <c r="E9169" t="s">
        <v>4383</v>
      </c>
      <c r="F9169" t="s">
        <v>35744</v>
      </c>
    </row>
    <row r="9170" spans="1:6">
      <c r="A9170" t="s">
        <v>4386</v>
      </c>
      <c r="B9170" t="s">
        <v>14159</v>
      </c>
      <c r="C9170" t="s">
        <v>14160</v>
      </c>
      <c r="D9170">
        <v>42.99</v>
      </c>
      <c r="E9170" t="s">
        <v>4383</v>
      </c>
      <c r="F9170" t="s">
        <v>35744</v>
      </c>
    </row>
    <row r="9171" spans="1:6">
      <c r="A9171" t="s">
        <v>4386</v>
      </c>
      <c r="B9171" t="s">
        <v>14161</v>
      </c>
      <c r="C9171" t="s">
        <v>14162</v>
      </c>
      <c r="D9171">
        <v>8.5</v>
      </c>
      <c r="E9171" t="s">
        <v>4383</v>
      </c>
      <c r="F9171" t="s">
        <v>35744</v>
      </c>
    </row>
    <row r="9172" spans="1:6">
      <c r="A9172" t="s">
        <v>4386</v>
      </c>
      <c r="B9172" t="s">
        <v>14163</v>
      </c>
      <c r="C9172" t="s">
        <v>14164</v>
      </c>
      <c r="D9172">
        <v>11</v>
      </c>
      <c r="E9172" t="s">
        <v>4383</v>
      </c>
      <c r="F9172" t="s">
        <v>35744</v>
      </c>
    </row>
    <row r="9173" spans="1:6">
      <c r="A9173" t="s">
        <v>4386</v>
      </c>
      <c r="B9173" t="s">
        <v>890</v>
      </c>
      <c r="C9173" t="s">
        <v>14165</v>
      </c>
      <c r="D9173">
        <v>11</v>
      </c>
      <c r="E9173" t="s">
        <v>4383</v>
      </c>
      <c r="F9173" t="s">
        <v>35745</v>
      </c>
    </row>
    <row r="9174" spans="1:6">
      <c r="A9174" t="s">
        <v>4386</v>
      </c>
      <c r="B9174" t="s">
        <v>14166</v>
      </c>
      <c r="C9174" t="s">
        <v>14167</v>
      </c>
      <c r="D9174">
        <v>11</v>
      </c>
      <c r="E9174" t="s">
        <v>4383</v>
      </c>
      <c r="F9174" t="s">
        <v>35744</v>
      </c>
    </row>
    <row r="9175" spans="1:6">
      <c r="A9175" t="s">
        <v>4386</v>
      </c>
      <c r="B9175" t="s">
        <v>14168</v>
      </c>
      <c r="C9175" t="s">
        <v>14169</v>
      </c>
      <c r="D9175">
        <v>40</v>
      </c>
      <c r="E9175" t="s">
        <v>4383</v>
      </c>
      <c r="F9175" t="s">
        <v>35744</v>
      </c>
    </row>
    <row r="9176" spans="1:6">
      <c r="A9176" t="s">
        <v>4386</v>
      </c>
      <c r="B9176" t="s">
        <v>14170</v>
      </c>
      <c r="C9176" t="s">
        <v>14171</v>
      </c>
      <c r="D9176">
        <v>8.5</v>
      </c>
      <c r="E9176" t="s">
        <v>4383</v>
      </c>
      <c r="F9176" t="s">
        <v>35744</v>
      </c>
    </row>
    <row r="9177" spans="1:6">
      <c r="A9177" t="s">
        <v>4386</v>
      </c>
      <c r="B9177" t="s">
        <v>6906</v>
      </c>
      <c r="C9177" t="s">
        <v>14172</v>
      </c>
      <c r="D9177">
        <v>8.5</v>
      </c>
      <c r="E9177" t="s">
        <v>4383</v>
      </c>
      <c r="F9177" t="s">
        <v>35744</v>
      </c>
    </row>
    <row r="9178" spans="1:6">
      <c r="A9178" t="s">
        <v>4386</v>
      </c>
      <c r="B9178" t="s">
        <v>14173</v>
      </c>
      <c r="C9178" t="s">
        <v>14174</v>
      </c>
      <c r="D9178">
        <v>8.5</v>
      </c>
      <c r="E9178" t="s">
        <v>4383</v>
      </c>
      <c r="F9178" t="s">
        <v>35744</v>
      </c>
    </row>
    <row r="9179" spans="1:6">
      <c r="A9179" t="s">
        <v>4386</v>
      </c>
      <c r="B9179" t="s">
        <v>14175</v>
      </c>
      <c r="C9179" t="s">
        <v>14176</v>
      </c>
      <c r="D9179">
        <v>12</v>
      </c>
      <c r="E9179" t="s">
        <v>4383</v>
      </c>
      <c r="F9179" t="s">
        <v>35744</v>
      </c>
    </row>
    <row r="9180" spans="1:6">
      <c r="A9180" t="s">
        <v>4386</v>
      </c>
      <c r="B9180" t="s">
        <v>14177</v>
      </c>
      <c r="C9180" t="s">
        <v>14178</v>
      </c>
      <c r="D9180">
        <v>20</v>
      </c>
      <c r="E9180" t="s">
        <v>4383</v>
      </c>
      <c r="F9180" t="s">
        <v>35744</v>
      </c>
    </row>
    <row r="9181" spans="1:6">
      <c r="A9181" t="s">
        <v>4386</v>
      </c>
      <c r="B9181" t="s">
        <v>14179</v>
      </c>
      <c r="C9181" t="s">
        <v>14180</v>
      </c>
      <c r="D9181">
        <v>3.5</v>
      </c>
      <c r="E9181" t="s">
        <v>4383</v>
      </c>
      <c r="F9181" t="s">
        <v>35744</v>
      </c>
    </row>
    <row r="9182" spans="1:6">
      <c r="A9182" t="s">
        <v>4386</v>
      </c>
      <c r="B9182" t="s">
        <v>14181</v>
      </c>
      <c r="C9182" t="s">
        <v>14182</v>
      </c>
      <c r="D9182">
        <v>3.5</v>
      </c>
      <c r="E9182" t="s">
        <v>4383</v>
      </c>
      <c r="F9182" t="s">
        <v>35744</v>
      </c>
    </row>
    <row r="9183" spans="1:6">
      <c r="A9183" t="s">
        <v>4386</v>
      </c>
      <c r="B9183" t="s">
        <v>14182</v>
      </c>
      <c r="C9183" t="s">
        <v>14183</v>
      </c>
      <c r="D9183">
        <v>3.5</v>
      </c>
      <c r="E9183" t="s">
        <v>4383</v>
      </c>
      <c r="F9183" t="s">
        <v>35744</v>
      </c>
    </row>
    <row r="9184" spans="1:6">
      <c r="A9184" t="s">
        <v>4386</v>
      </c>
      <c r="B9184" t="s">
        <v>14184</v>
      </c>
      <c r="C9184" t="s">
        <v>14185</v>
      </c>
      <c r="D9184">
        <v>3.5</v>
      </c>
      <c r="E9184" t="s">
        <v>4383</v>
      </c>
      <c r="F9184" t="s">
        <v>35744</v>
      </c>
    </row>
    <row r="9185" spans="1:6">
      <c r="A9185" t="s">
        <v>4386</v>
      </c>
      <c r="B9185" t="s">
        <v>14186</v>
      </c>
      <c r="C9185" t="s">
        <v>14187</v>
      </c>
      <c r="D9185">
        <v>5</v>
      </c>
      <c r="E9185" t="s">
        <v>4383</v>
      </c>
      <c r="F9185" t="s">
        <v>35744</v>
      </c>
    </row>
    <row r="9186" spans="1:6">
      <c r="A9186" t="s">
        <v>4386</v>
      </c>
      <c r="B9186" t="s">
        <v>14188</v>
      </c>
      <c r="C9186" t="s">
        <v>14189</v>
      </c>
      <c r="D9186">
        <v>11</v>
      </c>
      <c r="E9186" t="s">
        <v>4383</v>
      </c>
      <c r="F9186" t="s">
        <v>35744</v>
      </c>
    </row>
    <row r="9187" spans="1:6">
      <c r="A9187" t="s">
        <v>4386</v>
      </c>
      <c r="B9187" t="s">
        <v>14190</v>
      </c>
      <c r="C9187" t="s">
        <v>14191</v>
      </c>
      <c r="D9187">
        <v>4</v>
      </c>
      <c r="E9187" t="s">
        <v>4383</v>
      </c>
      <c r="F9187" t="s">
        <v>35744</v>
      </c>
    </row>
    <row r="9188" spans="1:6">
      <c r="A9188" t="s">
        <v>4386</v>
      </c>
      <c r="B9188" t="s">
        <v>14192</v>
      </c>
      <c r="C9188" t="s">
        <v>14193</v>
      </c>
      <c r="D9188">
        <v>3</v>
      </c>
      <c r="E9188" t="s">
        <v>4383</v>
      </c>
      <c r="F9188" t="s">
        <v>35744</v>
      </c>
    </row>
    <row r="9189" spans="1:6">
      <c r="A9189" t="s">
        <v>4386</v>
      </c>
      <c r="B9189" t="s">
        <v>14194</v>
      </c>
      <c r="C9189" t="s">
        <v>14195</v>
      </c>
      <c r="D9189">
        <v>5</v>
      </c>
      <c r="E9189" t="s">
        <v>4383</v>
      </c>
      <c r="F9189" t="s">
        <v>35745</v>
      </c>
    </row>
    <row r="9190" spans="1:6">
      <c r="A9190" t="s">
        <v>4386</v>
      </c>
      <c r="B9190" t="s">
        <v>1241</v>
      </c>
      <c r="C9190" t="s">
        <v>14196</v>
      </c>
      <c r="D9190">
        <v>2.5</v>
      </c>
      <c r="E9190" t="s">
        <v>4383</v>
      </c>
      <c r="F9190" t="s">
        <v>35744</v>
      </c>
    </row>
    <row r="9191" spans="1:6">
      <c r="A9191" t="s">
        <v>4386</v>
      </c>
      <c r="B9191" t="s">
        <v>14197</v>
      </c>
      <c r="C9191" t="s">
        <v>14198</v>
      </c>
      <c r="D9191">
        <v>2.5</v>
      </c>
      <c r="E9191" t="s">
        <v>4383</v>
      </c>
      <c r="F9191" t="s">
        <v>35744</v>
      </c>
    </row>
    <row r="9192" spans="1:6">
      <c r="A9192" t="s">
        <v>4386</v>
      </c>
      <c r="B9192" t="s">
        <v>14199</v>
      </c>
      <c r="C9192" t="s">
        <v>14200</v>
      </c>
      <c r="D9192">
        <v>2.5</v>
      </c>
      <c r="E9192" t="s">
        <v>4383</v>
      </c>
      <c r="F9192" t="s">
        <v>35744</v>
      </c>
    </row>
    <row r="9193" spans="1:6">
      <c r="A9193" t="s">
        <v>4386</v>
      </c>
      <c r="B9193" t="s">
        <v>14201</v>
      </c>
      <c r="C9193" t="s">
        <v>14202</v>
      </c>
      <c r="D9193">
        <v>2.5</v>
      </c>
      <c r="E9193" t="s">
        <v>4383</v>
      </c>
      <c r="F9193" t="s">
        <v>35744</v>
      </c>
    </row>
    <row r="9194" spans="1:6">
      <c r="A9194" t="s">
        <v>952</v>
      </c>
      <c r="B9194" t="s">
        <v>713</v>
      </c>
      <c r="C9194" t="s">
        <v>7549</v>
      </c>
      <c r="D9194">
        <v>10</v>
      </c>
      <c r="E9194" t="s">
        <v>713</v>
      </c>
      <c r="F9194" t="s">
        <v>35744</v>
      </c>
    </row>
    <row r="9195" spans="1:6">
      <c r="A9195" t="s">
        <v>952</v>
      </c>
      <c r="B9195" t="s">
        <v>8598</v>
      </c>
      <c r="C9195" t="s">
        <v>8598</v>
      </c>
      <c r="D9195">
        <v>18.989999999999998</v>
      </c>
      <c r="E9195" t="s">
        <v>713</v>
      </c>
      <c r="F9195" t="s">
        <v>35744</v>
      </c>
    </row>
    <row r="9196" spans="1:6">
      <c r="A9196" t="s">
        <v>952</v>
      </c>
      <c r="B9196" t="s">
        <v>14203</v>
      </c>
      <c r="C9196" t="s">
        <v>14204</v>
      </c>
      <c r="D9196">
        <v>20</v>
      </c>
      <c r="E9196" t="s">
        <v>713</v>
      </c>
      <c r="F9196" t="s">
        <v>35744</v>
      </c>
    </row>
    <row r="9197" spans="1:6">
      <c r="A9197" t="s">
        <v>952</v>
      </c>
      <c r="B9197" t="s">
        <v>14204</v>
      </c>
      <c r="C9197" t="s">
        <v>14205</v>
      </c>
      <c r="D9197">
        <v>59.99</v>
      </c>
      <c r="E9197" t="s">
        <v>713</v>
      </c>
      <c r="F9197" t="s">
        <v>35745</v>
      </c>
    </row>
    <row r="9198" spans="1:6">
      <c r="A9198" t="s">
        <v>952</v>
      </c>
      <c r="B9198" t="s">
        <v>14205</v>
      </c>
      <c r="C9198" t="s">
        <v>14206</v>
      </c>
      <c r="D9198">
        <v>57.99</v>
      </c>
      <c r="E9198" t="s">
        <v>713</v>
      </c>
      <c r="F9198" t="s">
        <v>35744</v>
      </c>
    </row>
    <row r="9199" spans="1:6">
      <c r="A9199" t="s">
        <v>952</v>
      </c>
      <c r="B9199" t="s">
        <v>14206</v>
      </c>
      <c r="C9199" t="s">
        <v>14207</v>
      </c>
      <c r="D9199">
        <v>34.99</v>
      </c>
      <c r="E9199" t="s">
        <v>713</v>
      </c>
      <c r="F9199" t="s">
        <v>35744</v>
      </c>
    </row>
    <row r="9200" spans="1:6">
      <c r="A9200" t="s">
        <v>952</v>
      </c>
      <c r="B9200" t="s">
        <v>14208</v>
      </c>
      <c r="C9200" t="s">
        <v>14209</v>
      </c>
      <c r="D9200">
        <v>34.99</v>
      </c>
      <c r="E9200" t="s">
        <v>713</v>
      </c>
      <c r="F9200" t="s">
        <v>35744</v>
      </c>
    </row>
    <row r="9201" spans="1:6">
      <c r="A9201" t="s">
        <v>952</v>
      </c>
      <c r="B9201" t="s">
        <v>14210</v>
      </c>
      <c r="C9201" t="s">
        <v>14211</v>
      </c>
      <c r="D9201">
        <v>34.99</v>
      </c>
      <c r="E9201" t="s">
        <v>713</v>
      </c>
      <c r="F9201" t="s">
        <v>35744</v>
      </c>
    </row>
    <row r="9202" spans="1:6">
      <c r="A9202" t="s">
        <v>952</v>
      </c>
      <c r="B9202" t="s">
        <v>14212</v>
      </c>
      <c r="C9202" t="s">
        <v>14213</v>
      </c>
      <c r="D9202">
        <v>7.99</v>
      </c>
      <c r="E9202" t="s">
        <v>713</v>
      </c>
      <c r="F9202" t="s">
        <v>35744</v>
      </c>
    </row>
    <row r="9203" spans="1:6">
      <c r="A9203" t="s">
        <v>952</v>
      </c>
      <c r="B9203" t="s">
        <v>717</v>
      </c>
      <c r="C9203" t="s">
        <v>14214</v>
      </c>
      <c r="D9203">
        <v>10.99</v>
      </c>
      <c r="E9203" t="s">
        <v>713</v>
      </c>
      <c r="F9203" t="s">
        <v>35745</v>
      </c>
    </row>
    <row r="9204" spans="1:6">
      <c r="A9204" t="s">
        <v>952</v>
      </c>
      <c r="B9204" t="s">
        <v>716</v>
      </c>
      <c r="C9204" t="s">
        <v>14215</v>
      </c>
      <c r="D9204">
        <v>34.99</v>
      </c>
      <c r="E9204" t="s">
        <v>713</v>
      </c>
      <c r="F9204" t="s">
        <v>35744</v>
      </c>
    </row>
    <row r="9205" spans="1:6">
      <c r="A9205" t="s">
        <v>952</v>
      </c>
      <c r="B9205" t="s">
        <v>14216</v>
      </c>
      <c r="C9205" t="s">
        <v>14217</v>
      </c>
      <c r="D9205">
        <v>34.99</v>
      </c>
      <c r="E9205" t="s">
        <v>713</v>
      </c>
      <c r="F9205" t="s">
        <v>35744</v>
      </c>
    </row>
    <row r="9206" spans="1:6">
      <c r="A9206" t="s">
        <v>952</v>
      </c>
      <c r="B9206" t="s">
        <v>14218</v>
      </c>
      <c r="C9206" t="s">
        <v>14219</v>
      </c>
      <c r="D9206">
        <v>34.99</v>
      </c>
      <c r="E9206" t="s">
        <v>713</v>
      </c>
      <c r="F9206" t="s">
        <v>35744</v>
      </c>
    </row>
    <row r="9207" spans="1:6">
      <c r="A9207" t="s">
        <v>952</v>
      </c>
      <c r="B9207" t="s">
        <v>14220</v>
      </c>
      <c r="C9207" t="s">
        <v>14221</v>
      </c>
      <c r="D9207">
        <v>34.99</v>
      </c>
      <c r="E9207" t="s">
        <v>713</v>
      </c>
      <c r="F9207" t="s">
        <v>35744</v>
      </c>
    </row>
    <row r="9208" spans="1:6">
      <c r="A9208" t="s">
        <v>952</v>
      </c>
      <c r="B9208" t="s">
        <v>14222</v>
      </c>
      <c r="C9208" t="s">
        <v>14223</v>
      </c>
      <c r="D9208">
        <v>57</v>
      </c>
      <c r="E9208" t="s">
        <v>713</v>
      </c>
      <c r="F9208" t="s">
        <v>35744</v>
      </c>
    </row>
    <row r="9209" spans="1:6">
      <c r="A9209" t="s">
        <v>952</v>
      </c>
      <c r="B9209" t="s">
        <v>14224</v>
      </c>
      <c r="C9209" t="s">
        <v>14225</v>
      </c>
      <c r="D9209">
        <v>34.99</v>
      </c>
      <c r="E9209" t="s">
        <v>713</v>
      </c>
      <c r="F9209" t="s">
        <v>35745</v>
      </c>
    </row>
    <row r="9210" spans="1:6">
      <c r="A9210" t="s">
        <v>952</v>
      </c>
      <c r="B9210" t="s">
        <v>14226</v>
      </c>
      <c r="C9210" t="s">
        <v>14227</v>
      </c>
      <c r="D9210">
        <v>57.99</v>
      </c>
      <c r="E9210" t="s">
        <v>713</v>
      </c>
      <c r="F9210" t="s">
        <v>35745</v>
      </c>
    </row>
    <row r="9211" spans="1:6">
      <c r="A9211" t="s">
        <v>952</v>
      </c>
      <c r="B9211" t="s">
        <v>14228</v>
      </c>
      <c r="C9211" t="s">
        <v>14229</v>
      </c>
      <c r="D9211">
        <v>57.99</v>
      </c>
      <c r="E9211" t="s">
        <v>713</v>
      </c>
      <c r="F9211" t="s">
        <v>35744</v>
      </c>
    </row>
    <row r="9212" spans="1:6">
      <c r="A9212" t="s">
        <v>952</v>
      </c>
      <c r="B9212" t="s">
        <v>14230</v>
      </c>
      <c r="C9212" t="s">
        <v>14231</v>
      </c>
      <c r="D9212">
        <v>59.99</v>
      </c>
      <c r="E9212" t="s">
        <v>713</v>
      </c>
      <c r="F9212" t="s">
        <v>35744</v>
      </c>
    </row>
    <row r="9213" spans="1:6">
      <c r="A9213" t="s">
        <v>952</v>
      </c>
      <c r="B9213" t="s">
        <v>14232</v>
      </c>
      <c r="C9213" t="s">
        <v>14233</v>
      </c>
      <c r="D9213">
        <v>57.99</v>
      </c>
      <c r="E9213" t="s">
        <v>713</v>
      </c>
      <c r="F9213" t="s">
        <v>35744</v>
      </c>
    </row>
    <row r="9214" spans="1:6">
      <c r="A9214" t="s">
        <v>952</v>
      </c>
      <c r="B9214" t="s">
        <v>14234</v>
      </c>
      <c r="C9214" t="s">
        <v>14235</v>
      </c>
      <c r="D9214">
        <v>9.99</v>
      </c>
      <c r="E9214" t="s">
        <v>713</v>
      </c>
      <c r="F9214" t="s">
        <v>35744</v>
      </c>
    </row>
    <row r="9215" spans="1:6">
      <c r="A9215" t="s">
        <v>952</v>
      </c>
      <c r="B9215" t="s">
        <v>14236</v>
      </c>
      <c r="C9215" t="s">
        <v>14237</v>
      </c>
      <c r="D9215">
        <v>9.99</v>
      </c>
      <c r="E9215" t="s">
        <v>713</v>
      </c>
      <c r="F9215" t="s">
        <v>35744</v>
      </c>
    </row>
    <row r="9216" spans="1:6">
      <c r="A9216" t="s">
        <v>952</v>
      </c>
      <c r="B9216" t="s">
        <v>14238</v>
      </c>
      <c r="C9216" t="s">
        <v>14239</v>
      </c>
      <c r="D9216">
        <v>9.99</v>
      </c>
      <c r="E9216" t="s">
        <v>713</v>
      </c>
      <c r="F9216" t="s">
        <v>35745</v>
      </c>
    </row>
    <row r="9217" spans="1:6">
      <c r="A9217" t="s">
        <v>952</v>
      </c>
      <c r="B9217" t="s">
        <v>14240</v>
      </c>
      <c r="C9217" t="s">
        <v>14241</v>
      </c>
      <c r="D9217">
        <v>9.99</v>
      </c>
      <c r="E9217" t="s">
        <v>713</v>
      </c>
      <c r="F9217" t="s">
        <v>35744</v>
      </c>
    </row>
    <row r="9218" spans="1:6">
      <c r="A9218" t="s">
        <v>952</v>
      </c>
      <c r="B9218" t="s">
        <v>14242</v>
      </c>
      <c r="C9218" t="s">
        <v>14243</v>
      </c>
      <c r="D9218">
        <v>9.99</v>
      </c>
      <c r="E9218" t="s">
        <v>713</v>
      </c>
      <c r="F9218" t="s">
        <v>35744</v>
      </c>
    </row>
    <row r="9219" spans="1:6">
      <c r="A9219" t="s">
        <v>952</v>
      </c>
      <c r="B9219" t="s">
        <v>14244</v>
      </c>
      <c r="C9219" t="s">
        <v>14245</v>
      </c>
      <c r="D9219">
        <v>34.99</v>
      </c>
      <c r="E9219" t="s">
        <v>713</v>
      </c>
      <c r="F9219" t="s">
        <v>35744</v>
      </c>
    </row>
    <row r="9220" spans="1:6">
      <c r="A9220" t="s">
        <v>952</v>
      </c>
      <c r="B9220" t="s">
        <v>14246</v>
      </c>
      <c r="C9220" t="s">
        <v>14247</v>
      </c>
      <c r="D9220">
        <v>34.99</v>
      </c>
      <c r="E9220" t="s">
        <v>713</v>
      </c>
      <c r="F9220" t="s">
        <v>35744</v>
      </c>
    </row>
    <row r="9221" spans="1:6">
      <c r="A9221" t="s">
        <v>952</v>
      </c>
      <c r="B9221" t="s">
        <v>14248</v>
      </c>
      <c r="C9221" t="s">
        <v>14249</v>
      </c>
      <c r="D9221">
        <v>34.99</v>
      </c>
      <c r="E9221" t="s">
        <v>713</v>
      </c>
      <c r="F9221" t="s">
        <v>35744</v>
      </c>
    </row>
    <row r="9222" spans="1:6">
      <c r="A9222" t="s">
        <v>952</v>
      </c>
      <c r="B9222" t="s">
        <v>14250</v>
      </c>
      <c r="C9222" t="s">
        <v>14251</v>
      </c>
      <c r="D9222">
        <v>34.99</v>
      </c>
      <c r="E9222" t="s">
        <v>713</v>
      </c>
      <c r="F9222" t="s">
        <v>35744</v>
      </c>
    </row>
    <row r="9223" spans="1:6">
      <c r="A9223" t="s">
        <v>952</v>
      </c>
      <c r="B9223" t="s">
        <v>14252</v>
      </c>
      <c r="C9223" t="s">
        <v>14253</v>
      </c>
      <c r="D9223">
        <v>39.99</v>
      </c>
      <c r="E9223" t="s">
        <v>713</v>
      </c>
      <c r="F9223" t="s">
        <v>35744</v>
      </c>
    </row>
    <row r="9224" spans="1:6">
      <c r="A9224" t="s">
        <v>952</v>
      </c>
      <c r="B9224" t="s">
        <v>14254</v>
      </c>
      <c r="C9224" t="s">
        <v>14255</v>
      </c>
      <c r="D9224">
        <v>39.99</v>
      </c>
      <c r="E9224" t="s">
        <v>713</v>
      </c>
      <c r="F9224" t="s">
        <v>35744</v>
      </c>
    </row>
    <row r="9225" spans="1:6">
      <c r="A9225" t="s">
        <v>952</v>
      </c>
      <c r="B9225" t="s">
        <v>14256</v>
      </c>
      <c r="C9225" t="s">
        <v>14257</v>
      </c>
      <c r="D9225">
        <v>7.99</v>
      </c>
      <c r="E9225" t="s">
        <v>713</v>
      </c>
      <c r="F9225" t="s">
        <v>35744</v>
      </c>
    </row>
    <row r="9226" spans="1:6">
      <c r="A9226" t="s">
        <v>952</v>
      </c>
      <c r="B9226" t="s">
        <v>714</v>
      </c>
      <c r="C9226" t="s">
        <v>14258</v>
      </c>
      <c r="D9226">
        <v>11.99</v>
      </c>
      <c r="E9226" t="s">
        <v>713</v>
      </c>
      <c r="F9226" t="s">
        <v>35744</v>
      </c>
    </row>
    <row r="9227" spans="1:6">
      <c r="A9227" t="s">
        <v>952</v>
      </c>
      <c r="B9227" t="s">
        <v>715</v>
      </c>
      <c r="C9227" t="s">
        <v>14259</v>
      </c>
      <c r="D9227">
        <v>14.99</v>
      </c>
      <c r="E9227" t="s">
        <v>713</v>
      </c>
      <c r="F9227" t="s">
        <v>35744</v>
      </c>
    </row>
    <row r="9228" spans="1:6">
      <c r="A9228" t="s">
        <v>952</v>
      </c>
      <c r="B9228" t="s">
        <v>718</v>
      </c>
      <c r="C9228" t="s">
        <v>14260</v>
      </c>
      <c r="D9228">
        <v>14.99</v>
      </c>
      <c r="E9228" t="s">
        <v>713</v>
      </c>
      <c r="F9228" t="s">
        <v>35745</v>
      </c>
    </row>
    <row r="9229" spans="1:6">
      <c r="A9229" t="s">
        <v>952</v>
      </c>
      <c r="B9229" t="s">
        <v>14261</v>
      </c>
      <c r="C9229" t="s">
        <v>14262</v>
      </c>
      <c r="D9229">
        <v>14.99</v>
      </c>
      <c r="E9229" t="s">
        <v>713</v>
      </c>
      <c r="F9229" t="s">
        <v>35745</v>
      </c>
    </row>
    <row r="9230" spans="1:6">
      <c r="A9230" t="s">
        <v>952</v>
      </c>
      <c r="B9230" t="s">
        <v>14263</v>
      </c>
      <c r="C9230" t="s">
        <v>14264</v>
      </c>
      <c r="D9230">
        <v>14.99</v>
      </c>
      <c r="E9230" t="s">
        <v>713</v>
      </c>
      <c r="F9230" t="s">
        <v>35745</v>
      </c>
    </row>
    <row r="9231" spans="1:6">
      <c r="A9231" t="s">
        <v>952</v>
      </c>
      <c r="B9231" t="s">
        <v>14265</v>
      </c>
      <c r="C9231" t="s">
        <v>14266</v>
      </c>
      <c r="D9231">
        <v>13.99</v>
      </c>
      <c r="E9231" t="s">
        <v>713</v>
      </c>
      <c r="F9231" t="s">
        <v>35744</v>
      </c>
    </row>
    <row r="9232" spans="1:6">
      <c r="A9232" t="s">
        <v>952</v>
      </c>
      <c r="B9232" t="s">
        <v>719</v>
      </c>
      <c r="C9232" t="s">
        <v>14267</v>
      </c>
      <c r="D9232">
        <v>14.99</v>
      </c>
      <c r="E9232" t="s">
        <v>713</v>
      </c>
      <c r="F9232" t="s">
        <v>35744</v>
      </c>
    </row>
    <row r="9233" spans="1:6">
      <c r="A9233" t="s">
        <v>952</v>
      </c>
      <c r="B9233" t="s">
        <v>720</v>
      </c>
      <c r="C9233" t="s">
        <v>14268</v>
      </c>
      <c r="D9233">
        <v>14.99</v>
      </c>
      <c r="E9233" t="s">
        <v>713</v>
      </c>
      <c r="F9233" t="s">
        <v>35745</v>
      </c>
    </row>
    <row r="9234" spans="1:6">
      <c r="A9234" t="s">
        <v>952</v>
      </c>
      <c r="B9234" t="s">
        <v>14269</v>
      </c>
      <c r="C9234" t="s">
        <v>14270</v>
      </c>
      <c r="D9234">
        <v>14.99</v>
      </c>
      <c r="E9234" t="s">
        <v>713</v>
      </c>
      <c r="F9234" t="s">
        <v>35744</v>
      </c>
    </row>
    <row r="9235" spans="1:6">
      <c r="A9235" t="s">
        <v>952</v>
      </c>
      <c r="B9235" t="s">
        <v>14271</v>
      </c>
      <c r="C9235" t="s">
        <v>14272</v>
      </c>
      <c r="D9235">
        <v>13.99</v>
      </c>
      <c r="E9235" t="s">
        <v>713</v>
      </c>
      <c r="F9235" t="s">
        <v>35744</v>
      </c>
    </row>
    <row r="9236" spans="1:6">
      <c r="A9236" t="s">
        <v>952</v>
      </c>
      <c r="B9236" t="s">
        <v>721</v>
      </c>
      <c r="C9236" t="s">
        <v>14273</v>
      </c>
      <c r="D9236">
        <v>44</v>
      </c>
      <c r="E9236" t="s">
        <v>713</v>
      </c>
      <c r="F9236" t="s">
        <v>35744</v>
      </c>
    </row>
    <row r="9237" spans="1:6">
      <c r="A9237" t="s">
        <v>952</v>
      </c>
      <c r="B9237" t="s">
        <v>722</v>
      </c>
      <c r="C9237" t="s">
        <v>14274</v>
      </c>
      <c r="D9237">
        <v>29.99</v>
      </c>
      <c r="E9237" t="s">
        <v>713</v>
      </c>
      <c r="F9237" t="s">
        <v>35744</v>
      </c>
    </row>
    <row r="9238" spans="1:6">
      <c r="A9238" t="s">
        <v>952</v>
      </c>
      <c r="B9238" t="s">
        <v>14275</v>
      </c>
      <c r="C9238" t="s">
        <v>14276</v>
      </c>
      <c r="D9238">
        <v>38</v>
      </c>
      <c r="E9238" t="s">
        <v>713</v>
      </c>
      <c r="F9238" t="s">
        <v>35745</v>
      </c>
    </row>
    <row r="9239" spans="1:6">
      <c r="A9239" t="s">
        <v>952</v>
      </c>
      <c r="B9239" t="s">
        <v>14277</v>
      </c>
      <c r="C9239" t="s">
        <v>14278</v>
      </c>
      <c r="D9239">
        <v>37</v>
      </c>
      <c r="E9239" t="s">
        <v>713</v>
      </c>
      <c r="F9239" t="s">
        <v>35745</v>
      </c>
    </row>
    <row r="9240" spans="1:6">
      <c r="A9240" t="s">
        <v>952</v>
      </c>
      <c r="B9240" t="s">
        <v>725</v>
      </c>
      <c r="C9240" t="s">
        <v>14279</v>
      </c>
      <c r="D9240">
        <v>23.99</v>
      </c>
      <c r="E9240" t="s">
        <v>713</v>
      </c>
      <c r="F9240" t="s">
        <v>35744</v>
      </c>
    </row>
    <row r="9241" spans="1:6">
      <c r="A9241" t="s">
        <v>952</v>
      </c>
      <c r="B9241" t="s">
        <v>14280</v>
      </c>
      <c r="C9241" t="s">
        <v>14281</v>
      </c>
      <c r="D9241">
        <v>21.99</v>
      </c>
      <c r="E9241" t="s">
        <v>713</v>
      </c>
      <c r="F9241" t="s">
        <v>35744</v>
      </c>
    </row>
    <row r="9242" spans="1:6">
      <c r="A9242" t="s">
        <v>952</v>
      </c>
      <c r="B9242" t="s">
        <v>727</v>
      </c>
      <c r="C9242" t="s">
        <v>14282</v>
      </c>
      <c r="D9242">
        <v>21.99</v>
      </c>
      <c r="E9242" t="s">
        <v>713</v>
      </c>
      <c r="F9242" t="s">
        <v>35744</v>
      </c>
    </row>
    <row r="9243" spans="1:6">
      <c r="A9243" t="s">
        <v>952</v>
      </c>
      <c r="B9243" t="s">
        <v>728</v>
      </c>
      <c r="C9243" t="s">
        <v>14283</v>
      </c>
      <c r="D9243">
        <v>22.99</v>
      </c>
      <c r="E9243" t="s">
        <v>713</v>
      </c>
      <c r="F9243" t="s">
        <v>35744</v>
      </c>
    </row>
    <row r="9244" spans="1:6">
      <c r="A9244" t="s">
        <v>952</v>
      </c>
      <c r="B9244" t="s">
        <v>14284</v>
      </c>
      <c r="C9244" t="s">
        <v>14285</v>
      </c>
      <c r="D9244">
        <v>5.99</v>
      </c>
      <c r="E9244" t="s">
        <v>713</v>
      </c>
      <c r="F9244" t="s">
        <v>35744</v>
      </c>
    </row>
    <row r="9245" spans="1:6">
      <c r="A9245" t="s">
        <v>952</v>
      </c>
      <c r="B9245" t="s">
        <v>729</v>
      </c>
      <c r="C9245" t="s">
        <v>14286</v>
      </c>
      <c r="D9245">
        <v>34.99</v>
      </c>
      <c r="E9245" t="s">
        <v>713</v>
      </c>
      <c r="F9245" t="s">
        <v>35745</v>
      </c>
    </row>
    <row r="9246" spans="1:6">
      <c r="A9246" t="s">
        <v>952</v>
      </c>
      <c r="B9246" t="s">
        <v>14287</v>
      </c>
      <c r="C9246" t="s">
        <v>14288</v>
      </c>
      <c r="D9246">
        <v>6.99</v>
      </c>
      <c r="E9246" t="s">
        <v>713</v>
      </c>
      <c r="F9246" t="s">
        <v>35745</v>
      </c>
    </row>
    <row r="9247" spans="1:6">
      <c r="A9247" t="s">
        <v>952</v>
      </c>
      <c r="B9247" t="s">
        <v>14289</v>
      </c>
      <c r="C9247" t="s">
        <v>14290</v>
      </c>
      <c r="D9247">
        <v>6.99</v>
      </c>
      <c r="E9247" t="s">
        <v>713</v>
      </c>
      <c r="F9247" t="s">
        <v>35745</v>
      </c>
    </row>
    <row r="9248" spans="1:6">
      <c r="A9248" t="s">
        <v>952</v>
      </c>
      <c r="B9248" t="s">
        <v>14291</v>
      </c>
      <c r="C9248" t="s">
        <v>14292</v>
      </c>
      <c r="D9248">
        <v>9.99</v>
      </c>
      <c r="E9248" t="s">
        <v>713</v>
      </c>
      <c r="F9248" t="s">
        <v>35745</v>
      </c>
    </row>
    <row r="9249" spans="1:6">
      <c r="A9249" t="s">
        <v>952</v>
      </c>
      <c r="B9249" t="s">
        <v>14293</v>
      </c>
      <c r="D9249">
        <v>4.99</v>
      </c>
      <c r="E9249" t="s">
        <v>713</v>
      </c>
      <c r="F9249" t="s">
        <v>35745</v>
      </c>
    </row>
    <row r="9250" spans="1:6">
      <c r="A9250" t="s">
        <v>952</v>
      </c>
      <c r="B9250" t="s">
        <v>14293</v>
      </c>
      <c r="C9250" t="s">
        <v>731</v>
      </c>
      <c r="D9250">
        <v>3.99</v>
      </c>
      <c r="E9250" t="s">
        <v>713</v>
      </c>
      <c r="F9250" t="s">
        <v>35745</v>
      </c>
    </row>
    <row r="9251" spans="1:6">
      <c r="A9251" t="s">
        <v>952</v>
      </c>
      <c r="B9251" t="s">
        <v>731</v>
      </c>
      <c r="C9251" t="s">
        <v>14294</v>
      </c>
      <c r="D9251">
        <v>3.99</v>
      </c>
      <c r="E9251" t="s">
        <v>713</v>
      </c>
      <c r="F9251" t="s">
        <v>35745</v>
      </c>
    </row>
    <row r="9252" spans="1:6">
      <c r="A9252" t="s">
        <v>952</v>
      </c>
      <c r="B9252" t="s">
        <v>14294</v>
      </c>
      <c r="C9252" t="s">
        <v>14295</v>
      </c>
      <c r="D9252">
        <v>5.99</v>
      </c>
      <c r="E9252" t="s">
        <v>713</v>
      </c>
      <c r="F9252" t="s">
        <v>35744</v>
      </c>
    </row>
    <row r="9253" spans="1:6">
      <c r="A9253" t="s">
        <v>952</v>
      </c>
      <c r="B9253" t="s">
        <v>732</v>
      </c>
      <c r="C9253" t="s">
        <v>14296</v>
      </c>
      <c r="D9253">
        <v>39.9</v>
      </c>
      <c r="E9253" t="s">
        <v>713</v>
      </c>
      <c r="F9253" t="s">
        <v>35745</v>
      </c>
    </row>
    <row r="9254" spans="1:6">
      <c r="A9254" t="s">
        <v>952</v>
      </c>
      <c r="B9254" t="s">
        <v>14297</v>
      </c>
      <c r="C9254" t="s">
        <v>14298</v>
      </c>
      <c r="D9254">
        <v>54.99</v>
      </c>
      <c r="E9254" t="s">
        <v>713</v>
      </c>
      <c r="F9254" t="s">
        <v>35744</v>
      </c>
    </row>
    <row r="9255" spans="1:6">
      <c r="A9255" t="s">
        <v>952</v>
      </c>
      <c r="B9255" t="s">
        <v>14299</v>
      </c>
      <c r="C9255" t="s">
        <v>14300</v>
      </c>
      <c r="D9255">
        <v>49.99</v>
      </c>
      <c r="E9255" t="s">
        <v>713</v>
      </c>
      <c r="F9255" t="s">
        <v>35744</v>
      </c>
    </row>
    <row r="9256" spans="1:6">
      <c r="A9256" t="s">
        <v>952</v>
      </c>
      <c r="B9256" t="s">
        <v>14301</v>
      </c>
      <c r="C9256" t="s">
        <v>14302</v>
      </c>
      <c r="D9256">
        <v>49.99</v>
      </c>
      <c r="E9256" t="s">
        <v>713</v>
      </c>
      <c r="F9256" t="s">
        <v>35744</v>
      </c>
    </row>
    <row r="9257" spans="1:6">
      <c r="A9257" t="s">
        <v>952</v>
      </c>
      <c r="B9257" t="s">
        <v>14303</v>
      </c>
      <c r="C9257" t="s">
        <v>14304</v>
      </c>
      <c r="D9257">
        <v>49.99</v>
      </c>
      <c r="E9257" t="s">
        <v>713</v>
      </c>
      <c r="F9257" t="s">
        <v>35744</v>
      </c>
    </row>
    <row r="9258" spans="1:6">
      <c r="A9258" t="s">
        <v>952</v>
      </c>
      <c r="B9258" t="s">
        <v>14305</v>
      </c>
      <c r="C9258" t="s">
        <v>14306</v>
      </c>
      <c r="D9258">
        <v>31.99</v>
      </c>
      <c r="E9258" t="s">
        <v>713</v>
      </c>
      <c r="F9258" t="s">
        <v>35744</v>
      </c>
    </row>
    <row r="9259" spans="1:6">
      <c r="A9259" t="s">
        <v>952</v>
      </c>
      <c r="B9259" t="s">
        <v>733</v>
      </c>
      <c r="C9259" t="s">
        <v>14307</v>
      </c>
      <c r="D9259">
        <v>1.99</v>
      </c>
      <c r="E9259" t="s">
        <v>713</v>
      </c>
      <c r="F9259" t="s">
        <v>35744</v>
      </c>
    </row>
    <row r="9260" spans="1:6">
      <c r="A9260" t="s">
        <v>952</v>
      </c>
      <c r="B9260" t="s">
        <v>735</v>
      </c>
      <c r="C9260" t="s">
        <v>14308</v>
      </c>
      <c r="D9260">
        <v>44.99</v>
      </c>
      <c r="E9260" t="s">
        <v>713</v>
      </c>
      <c r="F9260" t="s">
        <v>35745</v>
      </c>
    </row>
    <row r="9261" spans="1:6">
      <c r="A9261" t="s">
        <v>952</v>
      </c>
      <c r="B9261" t="s">
        <v>736</v>
      </c>
      <c r="C9261" t="s">
        <v>14309</v>
      </c>
      <c r="D9261">
        <v>44.5</v>
      </c>
      <c r="E9261" t="s">
        <v>713</v>
      </c>
      <c r="F9261" t="s">
        <v>35744</v>
      </c>
    </row>
    <row r="9262" spans="1:6">
      <c r="A9262" t="s">
        <v>952</v>
      </c>
      <c r="B9262" t="s">
        <v>737</v>
      </c>
      <c r="C9262" t="s">
        <v>14310</v>
      </c>
      <c r="D9262">
        <v>44.99</v>
      </c>
      <c r="E9262" t="s">
        <v>713</v>
      </c>
      <c r="F9262" t="s">
        <v>35744</v>
      </c>
    </row>
    <row r="9263" spans="1:6">
      <c r="A9263" t="s">
        <v>952</v>
      </c>
      <c r="B9263" t="s">
        <v>738</v>
      </c>
      <c r="C9263" t="s">
        <v>14311</v>
      </c>
      <c r="D9263">
        <v>44.5</v>
      </c>
      <c r="E9263" t="s">
        <v>713</v>
      </c>
      <c r="F9263" t="s">
        <v>35744</v>
      </c>
    </row>
    <row r="9264" spans="1:6">
      <c r="A9264" t="s">
        <v>952</v>
      </c>
      <c r="B9264" t="s">
        <v>739</v>
      </c>
      <c r="C9264" t="s">
        <v>14312</v>
      </c>
      <c r="D9264">
        <v>44.5</v>
      </c>
      <c r="E9264" t="s">
        <v>713</v>
      </c>
      <c r="F9264" t="s">
        <v>35744</v>
      </c>
    </row>
    <row r="9265" spans="1:6">
      <c r="A9265" t="s">
        <v>952</v>
      </c>
      <c r="B9265" t="s">
        <v>740</v>
      </c>
      <c r="C9265" t="s">
        <v>14313</v>
      </c>
      <c r="D9265">
        <v>44.99</v>
      </c>
      <c r="E9265" t="s">
        <v>713</v>
      </c>
      <c r="F9265" t="s">
        <v>35744</v>
      </c>
    </row>
    <row r="9266" spans="1:6">
      <c r="A9266" t="s">
        <v>952</v>
      </c>
      <c r="B9266" t="s">
        <v>741</v>
      </c>
      <c r="C9266" t="s">
        <v>14314</v>
      </c>
      <c r="D9266">
        <v>4.99</v>
      </c>
      <c r="E9266" t="s">
        <v>713</v>
      </c>
      <c r="F9266" t="s">
        <v>35744</v>
      </c>
    </row>
    <row r="9267" spans="1:6">
      <c r="A9267" t="s">
        <v>952</v>
      </c>
      <c r="B9267" t="s">
        <v>14315</v>
      </c>
      <c r="D9267">
        <v>4.99</v>
      </c>
      <c r="E9267" t="s">
        <v>713</v>
      </c>
      <c r="F9267" t="s">
        <v>35745</v>
      </c>
    </row>
    <row r="9268" spans="1:6">
      <c r="A9268" t="s">
        <v>952</v>
      </c>
      <c r="B9268" t="s">
        <v>744</v>
      </c>
      <c r="C9268" t="s">
        <v>14315</v>
      </c>
      <c r="D9268">
        <v>4.99</v>
      </c>
      <c r="E9268" t="s">
        <v>713</v>
      </c>
      <c r="F9268" t="s">
        <v>35744</v>
      </c>
    </row>
    <row r="9269" spans="1:6">
      <c r="A9269" t="s">
        <v>952</v>
      </c>
      <c r="B9269" t="s">
        <v>744</v>
      </c>
      <c r="C9269" t="s">
        <v>14316</v>
      </c>
      <c r="D9269">
        <v>4.99</v>
      </c>
      <c r="E9269" t="s">
        <v>713</v>
      </c>
      <c r="F9269" t="s">
        <v>35744</v>
      </c>
    </row>
    <row r="9270" spans="1:6">
      <c r="A9270" t="s">
        <v>952</v>
      </c>
      <c r="B9270" t="s">
        <v>14315</v>
      </c>
      <c r="D9270">
        <v>4.99</v>
      </c>
      <c r="E9270" t="s">
        <v>713</v>
      </c>
      <c r="F9270" t="s">
        <v>35745</v>
      </c>
    </row>
    <row r="9271" spans="1:6">
      <c r="A9271" t="s">
        <v>4389</v>
      </c>
      <c r="B9271" t="s">
        <v>4387</v>
      </c>
      <c r="C9271" t="s">
        <v>7549</v>
      </c>
      <c r="D9271">
        <v>30</v>
      </c>
      <c r="E9271" t="s">
        <v>4387</v>
      </c>
      <c r="F9271" t="s">
        <v>35744</v>
      </c>
    </row>
    <row r="9272" spans="1:6">
      <c r="A9272" t="s">
        <v>4389</v>
      </c>
      <c r="B9272" t="s">
        <v>14317</v>
      </c>
      <c r="C9272" t="s">
        <v>14317</v>
      </c>
      <c r="D9272">
        <v>18.989999999999998</v>
      </c>
      <c r="E9272" t="s">
        <v>4387</v>
      </c>
      <c r="F9272" t="s">
        <v>35744</v>
      </c>
    </row>
    <row r="9273" spans="1:6">
      <c r="A9273" t="s">
        <v>4389</v>
      </c>
      <c r="B9273" t="s">
        <v>14318</v>
      </c>
      <c r="C9273" t="s">
        <v>14318</v>
      </c>
      <c r="D9273">
        <v>37.9</v>
      </c>
      <c r="E9273" t="s">
        <v>4387</v>
      </c>
      <c r="F9273" t="s">
        <v>35744</v>
      </c>
    </row>
    <row r="9274" spans="1:6">
      <c r="A9274" t="s">
        <v>4389</v>
      </c>
      <c r="B9274" t="s">
        <v>14319</v>
      </c>
      <c r="C9274" t="s">
        <v>14320</v>
      </c>
      <c r="D9274">
        <v>24.9</v>
      </c>
      <c r="E9274" t="s">
        <v>4387</v>
      </c>
      <c r="F9274" t="s">
        <v>35744</v>
      </c>
    </row>
    <row r="9275" spans="1:6">
      <c r="A9275" t="s">
        <v>4389</v>
      </c>
      <c r="B9275" t="s">
        <v>14321</v>
      </c>
      <c r="C9275" t="s">
        <v>14322</v>
      </c>
      <c r="D9275">
        <v>25.9</v>
      </c>
      <c r="E9275" t="s">
        <v>4387</v>
      </c>
      <c r="F9275" t="s">
        <v>35744</v>
      </c>
    </row>
    <row r="9276" spans="1:6">
      <c r="A9276" t="s">
        <v>4389</v>
      </c>
      <c r="B9276" t="s">
        <v>14323</v>
      </c>
      <c r="C9276" t="s">
        <v>14324</v>
      </c>
      <c r="D9276">
        <v>38.9</v>
      </c>
      <c r="E9276" t="s">
        <v>4387</v>
      </c>
      <c r="F9276" t="s">
        <v>35744</v>
      </c>
    </row>
    <row r="9277" spans="1:6">
      <c r="A9277" t="s">
        <v>4389</v>
      </c>
      <c r="B9277" t="s">
        <v>14325</v>
      </c>
      <c r="C9277" t="s">
        <v>14320</v>
      </c>
      <c r="D9277">
        <v>24.9</v>
      </c>
      <c r="E9277" t="s">
        <v>4387</v>
      </c>
      <c r="F9277" t="s">
        <v>35744</v>
      </c>
    </row>
    <row r="9278" spans="1:6">
      <c r="A9278" t="s">
        <v>4389</v>
      </c>
      <c r="B9278" t="s">
        <v>14321</v>
      </c>
      <c r="C9278" t="s">
        <v>14318</v>
      </c>
      <c r="D9278">
        <v>37.9</v>
      </c>
      <c r="E9278" t="s">
        <v>4387</v>
      </c>
      <c r="F9278" t="s">
        <v>35744</v>
      </c>
    </row>
    <row r="9279" spans="1:6">
      <c r="A9279" t="s">
        <v>4389</v>
      </c>
      <c r="B9279" t="s">
        <v>14319</v>
      </c>
      <c r="C9279" t="s">
        <v>14326</v>
      </c>
      <c r="D9279">
        <v>46.9</v>
      </c>
      <c r="E9279" t="s">
        <v>4387</v>
      </c>
      <c r="F9279" t="s">
        <v>35744</v>
      </c>
    </row>
    <row r="9280" spans="1:6">
      <c r="A9280" t="s">
        <v>4389</v>
      </c>
      <c r="B9280" t="s">
        <v>14327</v>
      </c>
      <c r="C9280" t="s">
        <v>14328</v>
      </c>
      <c r="D9280">
        <v>119.9</v>
      </c>
      <c r="E9280" t="s">
        <v>4387</v>
      </c>
      <c r="F9280" t="s">
        <v>35744</v>
      </c>
    </row>
    <row r="9281" spans="1:6">
      <c r="A9281" t="s">
        <v>4389</v>
      </c>
      <c r="B9281" t="s">
        <v>14329</v>
      </c>
      <c r="C9281" t="s">
        <v>14330</v>
      </c>
      <c r="D9281">
        <v>139.9</v>
      </c>
      <c r="E9281" t="s">
        <v>4387</v>
      </c>
      <c r="F9281" t="s">
        <v>35744</v>
      </c>
    </row>
    <row r="9282" spans="1:6">
      <c r="A9282" t="s">
        <v>4389</v>
      </c>
      <c r="B9282" t="s">
        <v>14331</v>
      </c>
      <c r="C9282" t="s">
        <v>14332</v>
      </c>
      <c r="D9282">
        <v>120.9</v>
      </c>
      <c r="E9282" t="s">
        <v>4387</v>
      </c>
      <c r="F9282" t="s">
        <v>35744</v>
      </c>
    </row>
    <row r="9283" spans="1:6">
      <c r="A9283" t="s">
        <v>4389</v>
      </c>
      <c r="B9283" t="s">
        <v>14333</v>
      </c>
      <c r="C9283" t="s">
        <v>14334</v>
      </c>
      <c r="D9283">
        <v>110.9</v>
      </c>
      <c r="E9283" t="s">
        <v>4387</v>
      </c>
      <c r="F9283" t="s">
        <v>35744</v>
      </c>
    </row>
    <row r="9284" spans="1:6">
      <c r="A9284" t="s">
        <v>4389</v>
      </c>
      <c r="B9284" t="s">
        <v>14335</v>
      </c>
      <c r="C9284" t="s">
        <v>14336</v>
      </c>
      <c r="D9284">
        <v>46.9</v>
      </c>
      <c r="E9284" t="s">
        <v>4387</v>
      </c>
      <c r="F9284" t="s">
        <v>35744</v>
      </c>
    </row>
    <row r="9285" spans="1:6">
      <c r="A9285" t="s">
        <v>4389</v>
      </c>
      <c r="B9285" t="s">
        <v>14337</v>
      </c>
      <c r="C9285" t="s">
        <v>14338</v>
      </c>
      <c r="D9285">
        <v>46.9</v>
      </c>
      <c r="E9285" t="s">
        <v>4387</v>
      </c>
      <c r="F9285" t="s">
        <v>35744</v>
      </c>
    </row>
    <row r="9286" spans="1:6">
      <c r="A9286" t="s">
        <v>4389</v>
      </c>
      <c r="B9286" t="s">
        <v>14339</v>
      </c>
      <c r="C9286" t="s">
        <v>14340</v>
      </c>
      <c r="D9286">
        <v>42.9</v>
      </c>
      <c r="E9286" t="s">
        <v>4387</v>
      </c>
      <c r="F9286" t="s">
        <v>35744</v>
      </c>
    </row>
    <row r="9287" spans="1:6">
      <c r="A9287" t="s">
        <v>4389</v>
      </c>
      <c r="B9287" t="s">
        <v>14341</v>
      </c>
      <c r="C9287" t="s">
        <v>14342</v>
      </c>
      <c r="D9287">
        <v>99.9</v>
      </c>
      <c r="E9287" t="s">
        <v>4387</v>
      </c>
      <c r="F9287" t="s">
        <v>35744</v>
      </c>
    </row>
    <row r="9288" spans="1:6">
      <c r="A9288" t="s">
        <v>4389</v>
      </c>
      <c r="B9288" t="s">
        <v>14343</v>
      </c>
      <c r="C9288" t="s">
        <v>14344</v>
      </c>
      <c r="D9288">
        <v>21.9</v>
      </c>
      <c r="E9288" t="s">
        <v>4387</v>
      </c>
      <c r="F9288" t="s">
        <v>35744</v>
      </c>
    </row>
    <row r="9289" spans="1:6">
      <c r="A9289" t="s">
        <v>4389</v>
      </c>
      <c r="B9289" t="s">
        <v>14345</v>
      </c>
      <c r="C9289" t="s">
        <v>14346</v>
      </c>
      <c r="D9289">
        <v>25.9</v>
      </c>
      <c r="E9289" t="s">
        <v>4387</v>
      </c>
      <c r="F9289" t="s">
        <v>35744</v>
      </c>
    </row>
    <row r="9290" spans="1:6">
      <c r="A9290" t="s">
        <v>4389</v>
      </c>
      <c r="B9290" t="s">
        <v>14347</v>
      </c>
      <c r="C9290" t="s">
        <v>14348</v>
      </c>
      <c r="D9290">
        <v>25.9</v>
      </c>
      <c r="E9290" t="s">
        <v>4387</v>
      </c>
      <c r="F9290" t="s">
        <v>35744</v>
      </c>
    </row>
    <row r="9291" spans="1:6">
      <c r="A9291" t="s">
        <v>4389</v>
      </c>
      <c r="B9291" t="s">
        <v>14349</v>
      </c>
      <c r="C9291" t="s">
        <v>14350</v>
      </c>
      <c r="D9291">
        <v>15.9</v>
      </c>
      <c r="E9291" t="s">
        <v>4387</v>
      </c>
      <c r="F9291" t="s">
        <v>35744</v>
      </c>
    </row>
    <row r="9292" spans="1:6">
      <c r="A9292" t="s">
        <v>4389</v>
      </c>
      <c r="B9292" t="s">
        <v>14351</v>
      </c>
      <c r="C9292" t="s">
        <v>14352</v>
      </c>
      <c r="D9292">
        <v>9.9</v>
      </c>
      <c r="E9292" t="s">
        <v>4387</v>
      </c>
      <c r="F9292" t="s">
        <v>35744</v>
      </c>
    </row>
    <row r="9293" spans="1:6">
      <c r="A9293" t="s">
        <v>4389</v>
      </c>
      <c r="B9293" t="s">
        <v>1497</v>
      </c>
      <c r="C9293" t="s">
        <v>5555</v>
      </c>
      <c r="D9293">
        <v>9.9</v>
      </c>
      <c r="E9293" t="s">
        <v>4387</v>
      </c>
      <c r="F9293" t="s">
        <v>35744</v>
      </c>
    </row>
    <row r="9294" spans="1:6">
      <c r="A9294" t="s">
        <v>4389</v>
      </c>
      <c r="B9294" t="s">
        <v>701</v>
      </c>
      <c r="C9294" t="s">
        <v>14353</v>
      </c>
      <c r="D9294">
        <v>9.9</v>
      </c>
      <c r="E9294" t="s">
        <v>4387</v>
      </c>
      <c r="F9294" t="s">
        <v>35744</v>
      </c>
    </row>
    <row r="9295" spans="1:6">
      <c r="A9295" t="s">
        <v>4389</v>
      </c>
      <c r="B9295" t="s">
        <v>14354</v>
      </c>
      <c r="C9295" t="s">
        <v>14355</v>
      </c>
      <c r="D9295">
        <v>28.9</v>
      </c>
      <c r="E9295" t="s">
        <v>4387</v>
      </c>
      <c r="F9295" t="s">
        <v>35744</v>
      </c>
    </row>
    <row r="9296" spans="1:6">
      <c r="A9296" t="s">
        <v>4389</v>
      </c>
      <c r="B9296" t="s">
        <v>14356</v>
      </c>
      <c r="C9296" t="s">
        <v>14357</v>
      </c>
      <c r="D9296">
        <v>19.899999999999999</v>
      </c>
      <c r="E9296" t="s">
        <v>4387</v>
      </c>
      <c r="F9296" t="s">
        <v>35744</v>
      </c>
    </row>
    <row r="9297" spans="1:6">
      <c r="A9297" t="s">
        <v>4389</v>
      </c>
      <c r="B9297" t="s">
        <v>14358</v>
      </c>
      <c r="C9297" t="s">
        <v>14359</v>
      </c>
      <c r="D9297">
        <v>21.9</v>
      </c>
      <c r="E9297" t="s">
        <v>4387</v>
      </c>
      <c r="F9297" t="s">
        <v>35744</v>
      </c>
    </row>
    <row r="9298" spans="1:6">
      <c r="A9298" t="s">
        <v>4393</v>
      </c>
      <c r="B9298" t="s">
        <v>4390</v>
      </c>
      <c r="C9298" t="s">
        <v>7549</v>
      </c>
      <c r="D9298">
        <v>20</v>
      </c>
      <c r="E9298" t="s">
        <v>4390</v>
      </c>
      <c r="F9298" t="s">
        <v>35744</v>
      </c>
    </row>
    <row r="9299" spans="1:6">
      <c r="A9299" t="s">
        <v>4393</v>
      </c>
      <c r="B9299" t="s">
        <v>14360</v>
      </c>
      <c r="C9299" t="s">
        <v>14360</v>
      </c>
      <c r="D9299">
        <v>24.99</v>
      </c>
      <c r="E9299" t="s">
        <v>4390</v>
      </c>
      <c r="F9299" t="s">
        <v>35744</v>
      </c>
    </row>
    <row r="9300" spans="1:6">
      <c r="A9300" t="s">
        <v>4393</v>
      </c>
      <c r="B9300" t="s">
        <v>14361</v>
      </c>
      <c r="C9300" t="s">
        <v>14361</v>
      </c>
      <c r="D9300">
        <v>129.9</v>
      </c>
      <c r="E9300" t="s">
        <v>4390</v>
      </c>
      <c r="F9300" t="s">
        <v>35744</v>
      </c>
    </row>
    <row r="9301" spans="1:6">
      <c r="A9301" t="s">
        <v>4393</v>
      </c>
      <c r="B9301" t="s">
        <v>14362</v>
      </c>
      <c r="C9301" t="s">
        <v>14363</v>
      </c>
      <c r="D9301">
        <v>49.9</v>
      </c>
      <c r="E9301" t="s">
        <v>4390</v>
      </c>
      <c r="F9301" t="s">
        <v>35744</v>
      </c>
    </row>
    <row r="9302" spans="1:6">
      <c r="A9302" t="s">
        <v>4393</v>
      </c>
      <c r="B9302" t="s">
        <v>14362</v>
      </c>
      <c r="C9302" t="s">
        <v>14364</v>
      </c>
      <c r="D9302">
        <v>49.9</v>
      </c>
      <c r="E9302" t="s">
        <v>4390</v>
      </c>
      <c r="F9302" t="s">
        <v>35744</v>
      </c>
    </row>
    <row r="9303" spans="1:6">
      <c r="A9303" t="s">
        <v>4393</v>
      </c>
      <c r="B9303" t="s">
        <v>14365</v>
      </c>
      <c r="C9303" t="s">
        <v>14366</v>
      </c>
      <c r="D9303">
        <v>149.9</v>
      </c>
      <c r="E9303" t="s">
        <v>4390</v>
      </c>
      <c r="F9303" t="s">
        <v>35744</v>
      </c>
    </row>
    <row r="9304" spans="1:6">
      <c r="A9304" t="s">
        <v>4393</v>
      </c>
      <c r="B9304" t="s">
        <v>14367</v>
      </c>
      <c r="C9304" t="s">
        <v>14368</v>
      </c>
      <c r="D9304">
        <v>39.9</v>
      </c>
      <c r="E9304" t="s">
        <v>4390</v>
      </c>
      <c r="F9304" t="s">
        <v>35744</v>
      </c>
    </row>
    <row r="9305" spans="1:6">
      <c r="A9305" t="s">
        <v>4393</v>
      </c>
      <c r="B9305" t="s">
        <v>14369</v>
      </c>
      <c r="C9305" t="s">
        <v>14370</v>
      </c>
      <c r="D9305">
        <v>45.9</v>
      </c>
      <c r="E9305" t="s">
        <v>4390</v>
      </c>
      <c r="F9305" t="s">
        <v>35744</v>
      </c>
    </row>
    <row r="9306" spans="1:6">
      <c r="A9306" t="s">
        <v>4393</v>
      </c>
      <c r="B9306" t="s">
        <v>14371</v>
      </c>
      <c r="C9306" t="s">
        <v>14372</v>
      </c>
      <c r="D9306">
        <v>50.9</v>
      </c>
      <c r="E9306" t="s">
        <v>4390</v>
      </c>
      <c r="F9306" t="s">
        <v>35744</v>
      </c>
    </row>
    <row r="9307" spans="1:6">
      <c r="A9307" t="s">
        <v>4393</v>
      </c>
      <c r="B9307" t="s">
        <v>14373</v>
      </c>
      <c r="C9307" t="s">
        <v>14374</v>
      </c>
      <c r="D9307">
        <v>58.5</v>
      </c>
      <c r="E9307" t="s">
        <v>4390</v>
      </c>
      <c r="F9307" t="s">
        <v>35744</v>
      </c>
    </row>
    <row r="9308" spans="1:6">
      <c r="A9308" t="s">
        <v>4393</v>
      </c>
      <c r="B9308" t="s">
        <v>14375</v>
      </c>
      <c r="C9308" t="s">
        <v>14376</v>
      </c>
      <c r="D9308">
        <v>65.5</v>
      </c>
      <c r="E9308" t="s">
        <v>4390</v>
      </c>
      <c r="F9308" t="s">
        <v>35744</v>
      </c>
    </row>
    <row r="9309" spans="1:6">
      <c r="A9309" t="s">
        <v>4393</v>
      </c>
      <c r="B9309" t="s">
        <v>14377</v>
      </c>
      <c r="C9309" t="s">
        <v>14378</v>
      </c>
      <c r="D9309">
        <v>49.9</v>
      </c>
      <c r="E9309" t="s">
        <v>4390</v>
      </c>
      <c r="F9309" t="s">
        <v>35744</v>
      </c>
    </row>
    <row r="9310" spans="1:6">
      <c r="A9310" t="s">
        <v>4393</v>
      </c>
      <c r="B9310" t="s">
        <v>14365</v>
      </c>
      <c r="C9310" t="s">
        <v>14379</v>
      </c>
      <c r="D9310">
        <v>49.9</v>
      </c>
      <c r="E9310" t="s">
        <v>4390</v>
      </c>
      <c r="F9310" t="s">
        <v>35744</v>
      </c>
    </row>
    <row r="9311" spans="1:6">
      <c r="A9311" t="s">
        <v>4393</v>
      </c>
      <c r="B9311" t="s">
        <v>14380</v>
      </c>
      <c r="C9311" t="s">
        <v>14381</v>
      </c>
      <c r="D9311">
        <v>49.9</v>
      </c>
      <c r="E9311" t="s">
        <v>4390</v>
      </c>
      <c r="F9311" t="s">
        <v>35744</v>
      </c>
    </row>
    <row r="9312" spans="1:6">
      <c r="A9312" t="s">
        <v>4393</v>
      </c>
      <c r="B9312" t="s">
        <v>14362</v>
      </c>
      <c r="C9312" t="s">
        <v>14382</v>
      </c>
      <c r="D9312">
        <v>44.9</v>
      </c>
      <c r="E9312" t="s">
        <v>4390</v>
      </c>
      <c r="F9312" t="s">
        <v>35744</v>
      </c>
    </row>
    <row r="9313" spans="1:6">
      <c r="A9313" t="s">
        <v>4393</v>
      </c>
      <c r="B9313" t="s">
        <v>14383</v>
      </c>
      <c r="C9313" t="s">
        <v>14384</v>
      </c>
      <c r="D9313">
        <v>49.9</v>
      </c>
      <c r="E9313" t="s">
        <v>4390</v>
      </c>
      <c r="F9313" t="s">
        <v>35744</v>
      </c>
    </row>
    <row r="9314" spans="1:6">
      <c r="A9314" t="s">
        <v>4393</v>
      </c>
      <c r="B9314" t="s">
        <v>14385</v>
      </c>
      <c r="C9314" t="s">
        <v>14386</v>
      </c>
      <c r="D9314">
        <v>49.9</v>
      </c>
      <c r="E9314" t="s">
        <v>4390</v>
      </c>
      <c r="F9314" t="s">
        <v>35744</v>
      </c>
    </row>
    <row r="9315" spans="1:6">
      <c r="A9315" t="s">
        <v>4393</v>
      </c>
      <c r="B9315" t="s">
        <v>14387</v>
      </c>
      <c r="C9315" t="s">
        <v>14388</v>
      </c>
      <c r="D9315">
        <v>129.9</v>
      </c>
      <c r="E9315" t="s">
        <v>4390</v>
      </c>
      <c r="F9315" t="s">
        <v>35744</v>
      </c>
    </row>
    <row r="9316" spans="1:6">
      <c r="A9316" t="s">
        <v>4393</v>
      </c>
      <c r="B9316" t="s">
        <v>2956</v>
      </c>
      <c r="D9316">
        <v>149.9</v>
      </c>
      <c r="E9316" t="s">
        <v>4390</v>
      </c>
      <c r="F9316" t="s">
        <v>35744</v>
      </c>
    </row>
    <row r="9317" spans="1:6">
      <c r="A9317" t="s">
        <v>4393</v>
      </c>
      <c r="B9317" t="s">
        <v>14389</v>
      </c>
      <c r="C9317" t="s">
        <v>14390</v>
      </c>
      <c r="D9317">
        <v>49.9</v>
      </c>
      <c r="E9317" t="s">
        <v>4390</v>
      </c>
      <c r="F9317" t="s">
        <v>35744</v>
      </c>
    </row>
    <row r="9318" spans="1:6">
      <c r="A9318" t="s">
        <v>4393</v>
      </c>
      <c r="B9318" t="s">
        <v>2956</v>
      </c>
      <c r="D9318">
        <v>58.9</v>
      </c>
      <c r="E9318" t="s">
        <v>4390</v>
      </c>
      <c r="F9318" t="s">
        <v>35744</v>
      </c>
    </row>
    <row r="9319" spans="1:6">
      <c r="A9319" t="s">
        <v>4393</v>
      </c>
      <c r="B9319" t="s">
        <v>2017</v>
      </c>
      <c r="D9319">
        <v>42.9</v>
      </c>
      <c r="E9319" t="s">
        <v>4390</v>
      </c>
      <c r="F9319" t="s">
        <v>35744</v>
      </c>
    </row>
    <row r="9320" spans="1:6">
      <c r="A9320" t="s">
        <v>4393</v>
      </c>
      <c r="B9320" t="s">
        <v>2017</v>
      </c>
      <c r="D9320">
        <v>43</v>
      </c>
      <c r="E9320" t="s">
        <v>4390</v>
      </c>
      <c r="F9320" t="s">
        <v>35744</v>
      </c>
    </row>
    <row r="9321" spans="1:6">
      <c r="A9321" t="s">
        <v>4393</v>
      </c>
      <c r="B9321" t="s">
        <v>2956</v>
      </c>
      <c r="D9321">
        <v>52.9</v>
      </c>
      <c r="E9321" t="s">
        <v>4390</v>
      </c>
      <c r="F9321" t="s">
        <v>35744</v>
      </c>
    </row>
    <row r="9322" spans="1:6">
      <c r="A9322" t="s">
        <v>4393</v>
      </c>
      <c r="B9322" t="s">
        <v>2017</v>
      </c>
      <c r="D9322">
        <v>49.9</v>
      </c>
      <c r="E9322" t="s">
        <v>4390</v>
      </c>
      <c r="F9322" t="s">
        <v>35744</v>
      </c>
    </row>
    <row r="9323" spans="1:6">
      <c r="A9323" t="s">
        <v>4393</v>
      </c>
      <c r="B9323" t="s">
        <v>2956</v>
      </c>
      <c r="D9323">
        <v>47.9</v>
      </c>
      <c r="E9323" t="s">
        <v>4390</v>
      </c>
      <c r="F9323" t="s">
        <v>35744</v>
      </c>
    </row>
    <row r="9324" spans="1:6">
      <c r="A9324" t="s">
        <v>4393</v>
      </c>
      <c r="B9324" t="s">
        <v>14391</v>
      </c>
      <c r="C9324" t="s">
        <v>14392</v>
      </c>
      <c r="D9324">
        <v>28.9</v>
      </c>
      <c r="E9324" t="s">
        <v>4390</v>
      </c>
      <c r="F9324" t="s">
        <v>35744</v>
      </c>
    </row>
    <row r="9325" spans="1:6">
      <c r="A9325" t="s">
        <v>4393</v>
      </c>
      <c r="B9325" t="s">
        <v>14393</v>
      </c>
      <c r="C9325" t="s">
        <v>14394</v>
      </c>
      <c r="D9325">
        <v>29.9</v>
      </c>
      <c r="E9325" t="s">
        <v>4390</v>
      </c>
      <c r="F9325" t="s">
        <v>35744</v>
      </c>
    </row>
    <row r="9326" spans="1:6">
      <c r="A9326" t="s">
        <v>4393</v>
      </c>
      <c r="B9326" t="s">
        <v>14395</v>
      </c>
      <c r="C9326" t="s">
        <v>14396</v>
      </c>
      <c r="D9326">
        <v>24.9</v>
      </c>
      <c r="E9326" t="s">
        <v>4390</v>
      </c>
      <c r="F9326" t="s">
        <v>35744</v>
      </c>
    </row>
    <row r="9327" spans="1:6">
      <c r="A9327" t="s">
        <v>4393</v>
      </c>
      <c r="B9327" t="s">
        <v>14397</v>
      </c>
      <c r="C9327" t="s">
        <v>14398</v>
      </c>
      <c r="D9327">
        <v>28.9</v>
      </c>
      <c r="E9327" t="s">
        <v>4390</v>
      </c>
      <c r="F9327" t="s">
        <v>35744</v>
      </c>
    </row>
    <row r="9328" spans="1:6">
      <c r="A9328" t="s">
        <v>4393</v>
      </c>
      <c r="B9328" t="s">
        <v>14399</v>
      </c>
      <c r="C9328" t="s">
        <v>14400</v>
      </c>
      <c r="D9328">
        <v>22.9</v>
      </c>
      <c r="E9328" t="s">
        <v>4390</v>
      </c>
      <c r="F9328" t="s">
        <v>35744</v>
      </c>
    </row>
    <row r="9329" spans="1:6">
      <c r="A9329" t="s">
        <v>4393</v>
      </c>
      <c r="B9329" t="s">
        <v>7668</v>
      </c>
      <c r="C9329" t="s">
        <v>14401</v>
      </c>
      <c r="D9329">
        <v>23.9</v>
      </c>
      <c r="E9329" t="s">
        <v>4390</v>
      </c>
      <c r="F9329" t="s">
        <v>35744</v>
      </c>
    </row>
    <row r="9330" spans="1:6">
      <c r="A9330" t="s">
        <v>4393</v>
      </c>
      <c r="B9330" t="s">
        <v>14402</v>
      </c>
      <c r="C9330" t="s">
        <v>14403</v>
      </c>
      <c r="D9330">
        <v>23.9</v>
      </c>
      <c r="E9330" t="s">
        <v>4390</v>
      </c>
      <c r="F9330" t="s">
        <v>35744</v>
      </c>
    </row>
    <row r="9331" spans="1:6">
      <c r="A9331" t="s">
        <v>4393</v>
      </c>
      <c r="B9331" t="s">
        <v>14404</v>
      </c>
      <c r="C9331" t="s">
        <v>14405</v>
      </c>
      <c r="D9331">
        <v>25.9</v>
      </c>
      <c r="E9331" t="s">
        <v>4390</v>
      </c>
      <c r="F9331" t="s">
        <v>35744</v>
      </c>
    </row>
    <row r="9332" spans="1:6">
      <c r="A9332" t="s">
        <v>4393</v>
      </c>
      <c r="B9332" t="s">
        <v>14406</v>
      </c>
      <c r="C9332" t="s">
        <v>14407</v>
      </c>
      <c r="D9332">
        <v>17</v>
      </c>
      <c r="E9332" t="s">
        <v>4390</v>
      </c>
      <c r="F9332" t="s">
        <v>35745</v>
      </c>
    </row>
    <row r="9333" spans="1:6">
      <c r="A9333" t="s">
        <v>4393</v>
      </c>
      <c r="B9333" t="s">
        <v>14408</v>
      </c>
      <c r="C9333" t="s">
        <v>14409</v>
      </c>
      <c r="D9333">
        <v>18.899999999999999</v>
      </c>
      <c r="E9333" t="s">
        <v>4390</v>
      </c>
      <c r="F9333" t="s">
        <v>35744</v>
      </c>
    </row>
    <row r="9334" spans="1:6">
      <c r="A9334" t="s">
        <v>4393</v>
      </c>
      <c r="B9334" t="s">
        <v>14410</v>
      </c>
      <c r="C9334" t="s">
        <v>14411</v>
      </c>
      <c r="D9334">
        <v>19</v>
      </c>
      <c r="E9334" t="s">
        <v>4390</v>
      </c>
      <c r="F9334" t="s">
        <v>35745</v>
      </c>
    </row>
    <row r="9335" spans="1:6">
      <c r="A9335" t="s">
        <v>4393</v>
      </c>
      <c r="B9335" t="s">
        <v>14412</v>
      </c>
      <c r="C9335" t="s">
        <v>14413</v>
      </c>
      <c r="D9335">
        <v>15.9</v>
      </c>
      <c r="E9335" t="s">
        <v>4390</v>
      </c>
      <c r="F9335" t="s">
        <v>35744</v>
      </c>
    </row>
    <row r="9336" spans="1:6">
      <c r="A9336" t="s">
        <v>4393</v>
      </c>
      <c r="B9336" t="s">
        <v>14414</v>
      </c>
      <c r="C9336" t="s">
        <v>14415</v>
      </c>
      <c r="D9336">
        <v>15.9</v>
      </c>
      <c r="E9336" t="s">
        <v>4390</v>
      </c>
      <c r="F9336" t="s">
        <v>35744</v>
      </c>
    </row>
    <row r="9337" spans="1:6">
      <c r="A9337" t="s">
        <v>4393</v>
      </c>
      <c r="B9337" t="s">
        <v>14416</v>
      </c>
      <c r="C9337" t="s">
        <v>14417</v>
      </c>
      <c r="D9337">
        <v>10</v>
      </c>
      <c r="E9337" t="s">
        <v>4390</v>
      </c>
      <c r="F9337" t="s">
        <v>35744</v>
      </c>
    </row>
    <row r="9338" spans="1:6">
      <c r="A9338" t="s">
        <v>4393</v>
      </c>
      <c r="B9338" t="s">
        <v>14418</v>
      </c>
      <c r="C9338" t="s">
        <v>14419</v>
      </c>
      <c r="D9338">
        <v>24.9</v>
      </c>
      <c r="E9338" t="s">
        <v>4390</v>
      </c>
      <c r="F9338" t="s">
        <v>35744</v>
      </c>
    </row>
    <row r="9339" spans="1:6">
      <c r="A9339" t="s">
        <v>4393</v>
      </c>
      <c r="B9339" t="s">
        <v>14420</v>
      </c>
      <c r="C9339" t="s">
        <v>14421</v>
      </c>
      <c r="D9339">
        <v>9.9</v>
      </c>
      <c r="E9339" t="s">
        <v>4390</v>
      </c>
      <c r="F9339" t="s">
        <v>35744</v>
      </c>
    </row>
    <row r="9340" spans="1:6">
      <c r="A9340" t="s">
        <v>4393</v>
      </c>
      <c r="B9340" t="s">
        <v>13200</v>
      </c>
      <c r="C9340" t="s">
        <v>14422</v>
      </c>
      <c r="D9340">
        <v>29.9</v>
      </c>
      <c r="E9340" t="s">
        <v>4390</v>
      </c>
      <c r="F9340" t="s">
        <v>35744</v>
      </c>
    </row>
    <row r="9341" spans="1:6">
      <c r="A9341" t="s">
        <v>4393</v>
      </c>
      <c r="B9341" t="s">
        <v>14423</v>
      </c>
      <c r="C9341" t="s">
        <v>14424</v>
      </c>
      <c r="D9341">
        <v>16</v>
      </c>
      <c r="E9341" t="s">
        <v>4390</v>
      </c>
      <c r="F9341" t="s">
        <v>35744</v>
      </c>
    </row>
    <row r="9342" spans="1:6">
      <c r="A9342" t="s">
        <v>4393</v>
      </c>
      <c r="B9342" t="s">
        <v>14425</v>
      </c>
      <c r="C9342" t="s">
        <v>14426</v>
      </c>
      <c r="D9342">
        <v>9</v>
      </c>
      <c r="E9342" t="s">
        <v>4390</v>
      </c>
      <c r="F9342" t="s">
        <v>35744</v>
      </c>
    </row>
    <row r="9343" spans="1:6">
      <c r="A9343" t="s">
        <v>4393</v>
      </c>
      <c r="B9343" t="s">
        <v>7699</v>
      </c>
      <c r="C9343" t="s">
        <v>14427</v>
      </c>
      <c r="D9343">
        <v>19</v>
      </c>
      <c r="E9343" t="s">
        <v>4390</v>
      </c>
      <c r="F9343" t="s">
        <v>35744</v>
      </c>
    </row>
    <row r="9344" spans="1:6">
      <c r="A9344" t="s">
        <v>4393</v>
      </c>
      <c r="B9344" t="s">
        <v>14428</v>
      </c>
      <c r="C9344" t="s">
        <v>14429</v>
      </c>
      <c r="D9344">
        <v>26.9</v>
      </c>
      <c r="E9344" t="s">
        <v>4390</v>
      </c>
      <c r="F9344" t="s">
        <v>35744</v>
      </c>
    </row>
    <row r="9345" spans="1:6">
      <c r="A9345" t="s">
        <v>4393</v>
      </c>
      <c r="B9345" t="s">
        <v>14430</v>
      </c>
      <c r="C9345" t="s">
        <v>14431</v>
      </c>
      <c r="D9345">
        <v>25.9</v>
      </c>
      <c r="E9345" t="s">
        <v>4390</v>
      </c>
      <c r="F9345" t="s">
        <v>35744</v>
      </c>
    </row>
    <row r="9346" spans="1:6">
      <c r="A9346" t="s">
        <v>4393</v>
      </c>
      <c r="B9346" t="s">
        <v>14432</v>
      </c>
      <c r="C9346" t="s">
        <v>14433</v>
      </c>
      <c r="D9346">
        <v>13.9</v>
      </c>
      <c r="E9346" t="s">
        <v>4390</v>
      </c>
      <c r="F9346" t="s">
        <v>35744</v>
      </c>
    </row>
    <row r="9347" spans="1:6">
      <c r="A9347" t="s">
        <v>4393</v>
      </c>
      <c r="B9347" t="s">
        <v>14434</v>
      </c>
      <c r="C9347" t="s">
        <v>14435</v>
      </c>
      <c r="D9347">
        <v>13.9</v>
      </c>
      <c r="E9347" t="s">
        <v>4390</v>
      </c>
      <c r="F9347" t="s">
        <v>35744</v>
      </c>
    </row>
    <row r="9348" spans="1:6">
      <c r="A9348" t="s">
        <v>4393</v>
      </c>
      <c r="B9348" t="s">
        <v>14436</v>
      </c>
      <c r="C9348" t="s">
        <v>14437</v>
      </c>
      <c r="D9348">
        <v>13.9</v>
      </c>
      <c r="E9348" t="s">
        <v>4390</v>
      </c>
      <c r="F9348" t="s">
        <v>35744</v>
      </c>
    </row>
    <row r="9349" spans="1:6">
      <c r="A9349" t="s">
        <v>4393</v>
      </c>
      <c r="B9349" t="s">
        <v>14438</v>
      </c>
      <c r="C9349" t="s">
        <v>14439</v>
      </c>
      <c r="D9349">
        <v>38.9</v>
      </c>
      <c r="E9349" t="s">
        <v>4390</v>
      </c>
      <c r="F9349" t="s">
        <v>35744</v>
      </c>
    </row>
    <row r="9350" spans="1:6">
      <c r="A9350" t="s">
        <v>4393</v>
      </c>
      <c r="B9350" t="s">
        <v>14440</v>
      </c>
      <c r="C9350" t="s">
        <v>14441</v>
      </c>
      <c r="D9350">
        <v>32.9</v>
      </c>
      <c r="E9350" t="s">
        <v>4390</v>
      </c>
      <c r="F9350" t="s">
        <v>35744</v>
      </c>
    </row>
    <row r="9351" spans="1:6">
      <c r="A9351" t="s">
        <v>4393</v>
      </c>
      <c r="B9351" t="s">
        <v>14442</v>
      </c>
      <c r="C9351" t="s">
        <v>14443</v>
      </c>
      <c r="D9351">
        <v>29.9</v>
      </c>
      <c r="E9351" t="s">
        <v>4390</v>
      </c>
      <c r="F9351" t="s">
        <v>35744</v>
      </c>
    </row>
    <row r="9352" spans="1:6">
      <c r="A9352" t="s">
        <v>4393</v>
      </c>
      <c r="B9352" t="s">
        <v>14444</v>
      </c>
      <c r="C9352" t="s">
        <v>14445</v>
      </c>
      <c r="D9352">
        <v>40.9</v>
      </c>
      <c r="E9352" t="s">
        <v>4390</v>
      </c>
      <c r="F9352" t="s">
        <v>35744</v>
      </c>
    </row>
    <row r="9353" spans="1:6">
      <c r="A9353" t="s">
        <v>4393</v>
      </c>
      <c r="B9353" t="s">
        <v>14446</v>
      </c>
      <c r="C9353" t="s">
        <v>14447</v>
      </c>
      <c r="D9353">
        <v>43.9</v>
      </c>
      <c r="E9353" t="s">
        <v>4390</v>
      </c>
      <c r="F9353" t="s">
        <v>35744</v>
      </c>
    </row>
    <row r="9354" spans="1:6">
      <c r="A9354" t="s">
        <v>4393</v>
      </c>
      <c r="B9354" t="s">
        <v>14448</v>
      </c>
      <c r="C9354" t="s">
        <v>14449</v>
      </c>
      <c r="D9354">
        <v>45.9</v>
      </c>
      <c r="E9354" t="s">
        <v>4390</v>
      </c>
      <c r="F9354" t="s">
        <v>35744</v>
      </c>
    </row>
    <row r="9355" spans="1:6">
      <c r="A9355" t="s">
        <v>4393</v>
      </c>
      <c r="B9355" t="s">
        <v>9381</v>
      </c>
      <c r="C9355" t="s">
        <v>14450</v>
      </c>
      <c r="D9355">
        <v>35.5</v>
      </c>
      <c r="E9355" t="s">
        <v>4390</v>
      </c>
      <c r="F9355" t="s">
        <v>35744</v>
      </c>
    </row>
    <row r="9356" spans="1:6">
      <c r="A9356" t="s">
        <v>4393</v>
      </c>
      <c r="B9356" t="s">
        <v>14451</v>
      </c>
      <c r="C9356" t="s">
        <v>14452</v>
      </c>
      <c r="D9356">
        <v>4</v>
      </c>
      <c r="E9356" t="s">
        <v>4390</v>
      </c>
      <c r="F9356" t="s">
        <v>35744</v>
      </c>
    </row>
    <row r="9357" spans="1:6">
      <c r="A9357" t="s">
        <v>4393</v>
      </c>
      <c r="B9357" t="s">
        <v>4900</v>
      </c>
      <c r="C9357" t="s">
        <v>14453</v>
      </c>
      <c r="D9357">
        <v>13.9</v>
      </c>
      <c r="E9357" t="s">
        <v>4390</v>
      </c>
      <c r="F9357" t="s">
        <v>35744</v>
      </c>
    </row>
    <row r="9358" spans="1:6">
      <c r="A9358" t="s">
        <v>4393</v>
      </c>
      <c r="B9358" t="s">
        <v>14454</v>
      </c>
      <c r="C9358" t="s">
        <v>6480</v>
      </c>
      <c r="D9358">
        <v>7.5</v>
      </c>
      <c r="E9358" t="s">
        <v>4390</v>
      </c>
      <c r="F9358" t="s">
        <v>35745</v>
      </c>
    </row>
    <row r="9359" spans="1:6">
      <c r="A9359" t="s">
        <v>4393</v>
      </c>
      <c r="B9359" t="s">
        <v>701</v>
      </c>
      <c r="C9359" t="s">
        <v>13243</v>
      </c>
      <c r="D9359">
        <v>7.5</v>
      </c>
      <c r="E9359" t="s">
        <v>4390</v>
      </c>
      <c r="F9359" t="s">
        <v>35744</v>
      </c>
    </row>
    <row r="9360" spans="1:6">
      <c r="A9360" t="s">
        <v>4393</v>
      </c>
      <c r="B9360" t="s">
        <v>137</v>
      </c>
      <c r="C9360" t="s">
        <v>6300</v>
      </c>
      <c r="D9360">
        <v>7.5</v>
      </c>
      <c r="E9360" t="s">
        <v>4390</v>
      </c>
      <c r="F9360" t="s">
        <v>35744</v>
      </c>
    </row>
    <row r="9361" spans="1:6">
      <c r="A9361" t="s">
        <v>4393</v>
      </c>
      <c r="B9361" t="s">
        <v>703</v>
      </c>
      <c r="C9361" t="s">
        <v>8223</v>
      </c>
      <c r="D9361">
        <v>7.5</v>
      </c>
      <c r="E9361" t="s">
        <v>4390</v>
      </c>
      <c r="F9361" t="s">
        <v>35744</v>
      </c>
    </row>
    <row r="9362" spans="1:6">
      <c r="A9362" t="s">
        <v>4393</v>
      </c>
      <c r="B9362" t="s">
        <v>704</v>
      </c>
      <c r="C9362" t="s">
        <v>14455</v>
      </c>
      <c r="D9362">
        <v>7.5</v>
      </c>
      <c r="E9362" t="s">
        <v>4390</v>
      </c>
      <c r="F9362" t="s">
        <v>35744</v>
      </c>
    </row>
    <row r="9363" spans="1:6">
      <c r="A9363" t="s">
        <v>4393</v>
      </c>
      <c r="B9363" t="s">
        <v>14456</v>
      </c>
      <c r="C9363" t="s">
        <v>14457</v>
      </c>
      <c r="D9363">
        <v>6</v>
      </c>
      <c r="E9363" t="s">
        <v>4390</v>
      </c>
      <c r="F9363" t="s">
        <v>35744</v>
      </c>
    </row>
    <row r="9364" spans="1:6">
      <c r="A9364" t="s">
        <v>4393</v>
      </c>
      <c r="B9364" t="s">
        <v>14458</v>
      </c>
      <c r="C9364" t="s">
        <v>14459</v>
      </c>
      <c r="D9364">
        <v>6.9</v>
      </c>
      <c r="E9364" t="s">
        <v>4390</v>
      </c>
      <c r="F9364" t="s">
        <v>35744</v>
      </c>
    </row>
    <row r="9365" spans="1:6">
      <c r="A9365" t="s">
        <v>1570</v>
      </c>
      <c r="B9365" t="s">
        <v>767</v>
      </c>
      <c r="C9365" t="s">
        <v>14460</v>
      </c>
      <c r="D9365">
        <v>5</v>
      </c>
      <c r="E9365" t="s">
        <v>1568</v>
      </c>
      <c r="F9365" t="s">
        <v>35744</v>
      </c>
    </row>
    <row r="9366" spans="1:6">
      <c r="A9366" t="s">
        <v>1399</v>
      </c>
      <c r="B9366" t="s">
        <v>4151</v>
      </c>
      <c r="C9366" t="s">
        <v>14461</v>
      </c>
      <c r="D9366">
        <v>5</v>
      </c>
      <c r="E9366" t="s">
        <v>1246</v>
      </c>
      <c r="F9366" t="s">
        <v>35744</v>
      </c>
    </row>
    <row r="9367" spans="1:6">
      <c r="A9367" t="s">
        <v>354</v>
      </c>
      <c r="B9367" t="s">
        <v>4006</v>
      </c>
      <c r="C9367" t="s">
        <v>14462</v>
      </c>
      <c r="D9367">
        <v>11.99</v>
      </c>
      <c r="E9367" t="s">
        <v>235</v>
      </c>
      <c r="F9367" t="s">
        <v>35744</v>
      </c>
    </row>
    <row r="9368" spans="1:6">
      <c r="A9368" t="s">
        <v>1170</v>
      </c>
      <c r="B9368" t="s">
        <v>4373</v>
      </c>
      <c r="C9368" t="s">
        <v>14463</v>
      </c>
      <c r="D9368">
        <v>9.99</v>
      </c>
      <c r="E9368" t="s">
        <v>1052</v>
      </c>
      <c r="F9368" t="s">
        <v>35744</v>
      </c>
    </row>
    <row r="9369" spans="1:6">
      <c r="A9369" t="s">
        <v>961</v>
      </c>
      <c r="B9369" t="s">
        <v>4599</v>
      </c>
      <c r="C9369" t="s">
        <v>14464</v>
      </c>
      <c r="D9369">
        <v>8.99</v>
      </c>
      <c r="E9369" t="s">
        <v>782</v>
      </c>
      <c r="F9369" t="s">
        <v>35744</v>
      </c>
    </row>
    <row r="9370" spans="1:6">
      <c r="A9370" t="s">
        <v>3182</v>
      </c>
      <c r="B9370" t="s">
        <v>4173</v>
      </c>
      <c r="C9370" t="s">
        <v>14465</v>
      </c>
      <c r="D9370">
        <v>5.99</v>
      </c>
      <c r="E9370" t="s">
        <v>2716</v>
      </c>
      <c r="F9370" t="s">
        <v>35744</v>
      </c>
    </row>
    <row r="9371" spans="1:6">
      <c r="A9371" t="s">
        <v>3819</v>
      </c>
      <c r="B9371" t="s">
        <v>4178</v>
      </c>
      <c r="C9371" t="s">
        <v>14466</v>
      </c>
      <c r="D9371">
        <v>16.98</v>
      </c>
      <c r="E9371" t="s">
        <v>3194</v>
      </c>
      <c r="F9371" t="s">
        <v>35744</v>
      </c>
    </row>
    <row r="9372" spans="1:6">
      <c r="A9372" t="s">
        <v>1433</v>
      </c>
      <c r="B9372" t="s">
        <v>4257</v>
      </c>
      <c r="C9372" t="s">
        <v>14467</v>
      </c>
      <c r="D9372">
        <v>16.98</v>
      </c>
      <c r="E9372" t="s">
        <v>1430</v>
      </c>
      <c r="F9372" t="s">
        <v>35744</v>
      </c>
    </row>
    <row r="9373" spans="1:6">
      <c r="A9373" t="s">
        <v>3185</v>
      </c>
      <c r="B9373" t="s">
        <v>4383</v>
      </c>
      <c r="C9373" t="s">
        <v>14468</v>
      </c>
      <c r="D9373">
        <v>4.99</v>
      </c>
      <c r="E9373" t="s">
        <v>2689</v>
      </c>
      <c r="F9373" t="s">
        <v>35744</v>
      </c>
    </row>
    <row r="9374" spans="1:6">
      <c r="A9374" t="s">
        <v>1399</v>
      </c>
      <c r="B9374" t="s">
        <v>4548</v>
      </c>
      <c r="C9374" t="s">
        <v>14469</v>
      </c>
      <c r="D9374">
        <v>6.99</v>
      </c>
      <c r="E9374" t="s">
        <v>1246</v>
      </c>
      <c r="F9374" t="s">
        <v>35744</v>
      </c>
    </row>
    <row r="9375" spans="1:6">
      <c r="A9375" t="s">
        <v>26631</v>
      </c>
      <c r="B9375" t="s">
        <v>4360</v>
      </c>
      <c r="C9375" t="s">
        <v>14470</v>
      </c>
      <c r="D9375">
        <v>4.99</v>
      </c>
      <c r="E9375" t="s">
        <v>2920</v>
      </c>
      <c r="F9375" t="s">
        <v>35744</v>
      </c>
    </row>
    <row r="9376" spans="1:6">
      <c r="A9376" t="s">
        <v>1133</v>
      </c>
      <c r="B9376" t="s">
        <v>4435</v>
      </c>
      <c r="C9376" t="s">
        <v>14471</v>
      </c>
      <c r="D9376">
        <v>5.99</v>
      </c>
      <c r="E9376" t="s">
        <v>1005</v>
      </c>
      <c r="F9376" t="s">
        <v>35744</v>
      </c>
    </row>
    <row r="9377" spans="1:6">
      <c r="A9377" t="s">
        <v>328</v>
      </c>
      <c r="B9377" t="s">
        <v>3951</v>
      </c>
      <c r="C9377" t="s">
        <v>14472</v>
      </c>
      <c r="D9377">
        <v>16.98</v>
      </c>
      <c r="E9377" t="s">
        <v>8</v>
      </c>
      <c r="F9377" t="s">
        <v>35744</v>
      </c>
    </row>
    <row r="9378" spans="1:6">
      <c r="A9378" t="s">
        <v>1801</v>
      </c>
      <c r="B9378" t="s">
        <v>4199</v>
      </c>
      <c r="C9378" t="s">
        <v>14473</v>
      </c>
      <c r="D9378">
        <v>15.99</v>
      </c>
      <c r="E9378" t="s">
        <v>1786</v>
      </c>
      <c r="F9378" t="s">
        <v>35744</v>
      </c>
    </row>
    <row r="9379" spans="1:6">
      <c r="A9379" t="s">
        <v>1562</v>
      </c>
      <c r="B9379" t="s">
        <v>4109</v>
      </c>
      <c r="C9379" t="s">
        <v>14474</v>
      </c>
      <c r="D9379">
        <v>16.98</v>
      </c>
      <c r="E9379" t="s">
        <v>1502</v>
      </c>
      <c r="F9379" t="s">
        <v>35744</v>
      </c>
    </row>
    <row r="9380" spans="1:6">
      <c r="A9380" t="s">
        <v>3134</v>
      </c>
      <c r="B9380" t="s">
        <v>4186</v>
      </c>
      <c r="C9380" t="s">
        <v>14475</v>
      </c>
      <c r="D9380">
        <v>19.98</v>
      </c>
      <c r="E9380" t="s">
        <v>2453</v>
      </c>
      <c r="F9380" t="s">
        <v>35744</v>
      </c>
    </row>
    <row r="9381" spans="1:6">
      <c r="A9381" t="s">
        <v>26637</v>
      </c>
      <c r="B9381" t="s">
        <v>4666</v>
      </c>
      <c r="C9381" t="s">
        <v>14476</v>
      </c>
      <c r="D9381">
        <v>21.99</v>
      </c>
      <c r="E9381" t="s">
        <v>2929</v>
      </c>
      <c r="F9381" t="s">
        <v>35744</v>
      </c>
    </row>
    <row r="9382" spans="1:6">
      <c r="A9382" t="s">
        <v>26644</v>
      </c>
      <c r="B9382" t="s">
        <v>4059</v>
      </c>
      <c r="C9382" t="s">
        <v>14477</v>
      </c>
      <c r="D9382">
        <v>17.98</v>
      </c>
      <c r="E9382" t="s">
        <v>3195</v>
      </c>
      <c r="F9382" t="s">
        <v>35744</v>
      </c>
    </row>
    <row r="9383" spans="1:6">
      <c r="A9383" t="s">
        <v>3114</v>
      </c>
      <c r="B9383" t="s">
        <v>4352</v>
      </c>
      <c r="C9383" t="s">
        <v>14478</v>
      </c>
      <c r="D9383">
        <v>17.98</v>
      </c>
      <c r="E9383" t="s">
        <v>2371</v>
      </c>
      <c r="F9383" t="s">
        <v>35744</v>
      </c>
    </row>
    <row r="9384" spans="1:6">
      <c r="A9384" t="s">
        <v>1443</v>
      </c>
      <c r="B9384" t="s">
        <v>4066</v>
      </c>
      <c r="C9384" t="s">
        <v>14479</v>
      </c>
      <c r="D9384">
        <v>19.98</v>
      </c>
      <c r="E9384" t="s">
        <v>1440</v>
      </c>
      <c r="F9384" t="s">
        <v>35744</v>
      </c>
    </row>
    <row r="9385" spans="1:6">
      <c r="A9385" t="s">
        <v>3147</v>
      </c>
      <c r="B9385" t="s">
        <v>4646</v>
      </c>
      <c r="C9385" t="s">
        <v>14480</v>
      </c>
      <c r="D9385">
        <v>20.99</v>
      </c>
      <c r="E9385" t="s">
        <v>2407</v>
      </c>
      <c r="F9385" t="s">
        <v>35744</v>
      </c>
    </row>
    <row r="9386" spans="1:6">
      <c r="A9386" t="s">
        <v>1174</v>
      </c>
      <c r="B9386" t="s">
        <v>14481</v>
      </c>
      <c r="C9386" t="s">
        <v>14482</v>
      </c>
      <c r="D9386">
        <v>24.99</v>
      </c>
      <c r="E9386" t="s">
        <v>1062</v>
      </c>
      <c r="F9386" t="s">
        <v>35744</v>
      </c>
    </row>
    <row r="9387" spans="1:6">
      <c r="A9387" t="s">
        <v>1148</v>
      </c>
      <c r="B9387" t="s">
        <v>4253</v>
      </c>
      <c r="C9387" t="s">
        <v>14483</v>
      </c>
      <c r="D9387">
        <v>20.99</v>
      </c>
      <c r="E9387" t="s">
        <v>1145</v>
      </c>
      <c r="F9387" t="s">
        <v>35744</v>
      </c>
    </row>
    <row r="9388" spans="1:6">
      <c r="A9388" t="s">
        <v>975</v>
      </c>
      <c r="B9388" t="s">
        <v>14484</v>
      </c>
      <c r="C9388" t="s">
        <v>14485</v>
      </c>
      <c r="D9388">
        <v>22.99</v>
      </c>
      <c r="E9388" t="s">
        <v>925</v>
      </c>
      <c r="F9388" t="s">
        <v>35744</v>
      </c>
    </row>
    <row r="9389" spans="1:6">
      <c r="A9389" t="s">
        <v>3141</v>
      </c>
      <c r="B9389" t="s">
        <v>4000</v>
      </c>
      <c r="C9389" t="s">
        <v>14486</v>
      </c>
      <c r="D9389">
        <v>19.98</v>
      </c>
      <c r="E9389" t="s">
        <v>2718</v>
      </c>
      <c r="F9389" t="s">
        <v>35744</v>
      </c>
    </row>
    <row r="9390" spans="1:6">
      <c r="A9390" t="s">
        <v>1799</v>
      </c>
      <c r="B9390" t="s">
        <v>14487</v>
      </c>
      <c r="C9390" t="s">
        <v>14488</v>
      </c>
      <c r="D9390">
        <v>22.99</v>
      </c>
      <c r="E9390" t="s">
        <v>1476</v>
      </c>
      <c r="F9390" t="s">
        <v>35744</v>
      </c>
    </row>
    <row r="9391" spans="1:6">
      <c r="A9391" t="s">
        <v>3114</v>
      </c>
      <c r="B9391" t="s">
        <v>4615</v>
      </c>
      <c r="C9391" t="s">
        <v>14489</v>
      </c>
      <c r="D9391">
        <v>18.98</v>
      </c>
      <c r="E9391" t="s">
        <v>2371</v>
      </c>
      <c r="F9391" t="s">
        <v>35744</v>
      </c>
    </row>
    <row r="9392" spans="1:6">
      <c r="A9392" t="s">
        <v>568</v>
      </c>
      <c r="B9392" t="s">
        <v>14490</v>
      </c>
      <c r="C9392" t="s">
        <v>14491</v>
      </c>
      <c r="D9392">
        <v>24.99</v>
      </c>
      <c r="E9392" t="s">
        <v>361</v>
      </c>
      <c r="F9392" t="s">
        <v>35744</v>
      </c>
    </row>
    <row r="9393" spans="1:6">
      <c r="A9393" t="s">
        <v>1178</v>
      </c>
      <c r="B9393" t="s">
        <v>14492</v>
      </c>
      <c r="C9393" t="s">
        <v>14493</v>
      </c>
      <c r="D9393">
        <v>20.99</v>
      </c>
      <c r="E9393" t="s">
        <v>1081</v>
      </c>
      <c r="F9393" t="s">
        <v>35744</v>
      </c>
    </row>
    <row r="9394" spans="1:6">
      <c r="A9394" t="s">
        <v>1801</v>
      </c>
      <c r="B9394" t="s">
        <v>4098</v>
      </c>
      <c r="C9394" t="s">
        <v>14494</v>
      </c>
      <c r="D9394">
        <v>17.98</v>
      </c>
      <c r="E9394" t="s">
        <v>1786</v>
      </c>
      <c r="F9394" t="s">
        <v>35744</v>
      </c>
    </row>
    <row r="9395" spans="1:6">
      <c r="A9395" t="s">
        <v>354</v>
      </c>
      <c r="B9395" t="s">
        <v>4041</v>
      </c>
      <c r="C9395" t="s">
        <v>14495</v>
      </c>
      <c r="D9395">
        <v>24.99</v>
      </c>
      <c r="E9395" t="s">
        <v>235</v>
      </c>
      <c r="F9395" t="s">
        <v>35744</v>
      </c>
    </row>
    <row r="9396" spans="1:6">
      <c r="A9396" t="s">
        <v>1186</v>
      </c>
      <c r="B9396" t="s">
        <v>14496</v>
      </c>
      <c r="C9396" t="s">
        <v>14497</v>
      </c>
      <c r="D9396">
        <v>24.99</v>
      </c>
      <c r="E9396" t="s">
        <v>1088</v>
      </c>
      <c r="F9396" t="s">
        <v>35744</v>
      </c>
    </row>
    <row r="9397" spans="1:6">
      <c r="A9397" t="s">
        <v>3160</v>
      </c>
      <c r="B9397" t="s">
        <v>4369</v>
      </c>
      <c r="C9397" t="s">
        <v>14498</v>
      </c>
      <c r="D9397">
        <v>21.99</v>
      </c>
      <c r="E9397" t="s">
        <v>2124</v>
      </c>
      <c r="F9397" t="s">
        <v>35744</v>
      </c>
    </row>
    <row r="9398" spans="1:6">
      <c r="A9398" t="s">
        <v>26633</v>
      </c>
      <c r="B9398" t="s">
        <v>4471</v>
      </c>
      <c r="C9398" t="s">
        <v>14499</v>
      </c>
      <c r="D9398">
        <v>15.99</v>
      </c>
      <c r="E9398" t="s">
        <v>1953</v>
      </c>
      <c r="F9398" t="s">
        <v>35744</v>
      </c>
    </row>
    <row r="9399" spans="1:6">
      <c r="A9399" t="s">
        <v>565</v>
      </c>
      <c r="B9399" t="s">
        <v>14500</v>
      </c>
      <c r="C9399" t="s">
        <v>14501</v>
      </c>
      <c r="D9399">
        <v>21.99</v>
      </c>
      <c r="E9399" t="s">
        <v>355</v>
      </c>
      <c r="F9399" t="s">
        <v>35744</v>
      </c>
    </row>
    <row r="9400" spans="1:6">
      <c r="A9400" t="s">
        <v>351</v>
      </c>
      <c r="B9400" t="s">
        <v>4589</v>
      </c>
      <c r="C9400" t="s">
        <v>14502</v>
      </c>
      <c r="D9400">
        <v>20.99</v>
      </c>
      <c r="E9400" t="s">
        <v>284</v>
      </c>
      <c r="F9400" t="s">
        <v>35744</v>
      </c>
    </row>
    <row r="9401" spans="1:6">
      <c r="A9401" t="s">
        <v>975</v>
      </c>
      <c r="B9401" t="s">
        <v>14503</v>
      </c>
      <c r="D9401">
        <v>10</v>
      </c>
      <c r="E9401" t="s">
        <v>925</v>
      </c>
      <c r="F9401" t="s">
        <v>35744</v>
      </c>
    </row>
    <row r="9402" spans="1:6">
      <c r="A9402" t="s">
        <v>332</v>
      </c>
      <c r="B9402" t="s">
        <v>767</v>
      </c>
      <c r="C9402" t="s">
        <v>14504</v>
      </c>
      <c r="D9402">
        <v>24.99</v>
      </c>
      <c r="E9402" t="s">
        <v>75</v>
      </c>
      <c r="F9402" t="s">
        <v>35744</v>
      </c>
    </row>
    <row r="9403" spans="1:6">
      <c r="A9403" t="s">
        <v>958</v>
      </c>
      <c r="B9403" t="s">
        <v>14505</v>
      </c>
      <c r="C9403" t="s">
        <v>14506</v>
      </c>
      <c r="D9403">
        <v>24.99</v>
      </c>
      <c r="E9403" t="s">
        <v>766</v>
      </c>
      <c r="F9403" t="s">
        <v>35744</v>
      </c>
    </row>
    <row r="9404" spans="1:6">
      <c r="A9404" t="s">
        <v>1566</v>
      </c>
      <c r="B9404" t="s">
        <v>4478</v>
      </c>
      <c r="C9404" t="s">
        <v>14507</v>
      </c>
      <c r="D9404">
        <v>21.99</v>
      </c>
      <c r="E9404" t="s">
        <v>1563</v>
      </c>
      <c r="F9404" t="s">
        <v>35744</v>
      </c>
    </row>
    <row r="9405" spans="1:6">
      <c r="A9405" t="s">
        <v>1448</v>
      </c>
      <c r="B9405" t="s">
        <v>4211</v>
      </c>
      <c r="C9405" t="s">
        <v>14508</v>
      </c>
      <c r="D9405">
        <v>18.98</v>
      </c>
      <c r="E9405" t="s">
        <v>1445</v>
      </c>
      <c r="F9405" t="s">
        <v>35744</v>
      </c>
    </row>
    <row r="9406" spans="1:6">
      <c r="A9406" t="s">
        <v>1799</v>
      </c>
      <c r="B9406" t="s">
        <v>14509</v>
      </c>
      <c r="C9406" t="s">
        <v>14510</v>
      </c>
      <c r="D9406">
        <v>24.99</v>
      </c>
      <c r="E9406" t="s">
        <v>1476</v>
      </c>
      <c r="F9406" t="s">
        <v>35744</v>
      </c>
    </row>
    <row r="9407" spans="1:6">
      <c r="A9407" t="s">
        <v>344</v>
      </c>
      <c r="B9407" t="s">
        <v>4562</v>
      </c>
      <c r="C9407" t="s">
        <v>14511</v>
      </c>
      <c r="D9407">
        <v>22.99</v>
      </c>
      <c r="E9407" t="s">
        <v>155</v>
      </c>
      <c r="F9407" t="s">
        <v>35744</v>
      </c>
    </row>
    <row r="9408" spans="1:6">
      <c r="A9408" t="s">
        <v>1424</v>
      </c>
      <c r="B9408" t="s">
        <v>14512</v>
      </c>
      <c r="C9408" t="s">
        <v>14513</v>
      </c>
      <c r="D9408">
        <v>21.99</v>
      </c>
      <c r="E9408" t="s">
        <v>1323</v>
      </c>
      <c r="F9408" t="s">
        <v>35744</v>
      </c>
    </row>
    <row r="9409" spans="1:6">
      <c r="A9409" t="s">
        <v>3791</v>
      </c>
      <c r="B9409" t="s">
        <v>3915</v>
      </c>
      <c r="C9409" t="s">
        <v>14514</v>
      </c>
      <c r="D9409">
        <v>22.99</v>
      </c>
      <c r="E9409" t="s">
        <v>3193</v>
      </c>
      <c r="F9409" t="s">
        <v>35744</v>
      </c>
    </row>
    <row r="9410" spans="1:6">
      <c r="A9410" t="s">
        <v>1795</v>
      </c>
      <c r="B9410" t="s">
        <v>14515</v>
      </c>
      <c r="C9410" t="s">
        <v>14516</v>
      </c>
      <c r="D9410">
        <v>24.99</v>
      </c>
      <c r="E9410" t="s">
        <v>0</v>
      </c>
      <c r="F9410" t="s">
        <v>35744</v>
      </c>
    </row>
    <row r="9411" spans="1:6">
      <c r="A9411" t="s">
        <v>3120</v>
      </c>
      <c r="B9411" t="s">
        <v>4223</v>
      </c>
      <c r="C9411" t="s">
        <v>14517</v>
      </c>
      <c r="D9411">
        <v>24.99</v>
      </c>
      <c r="E9411" t="s">
        <v>2900</v>
      </c>
      <c r="F9411" t="s">
        <v>35744</v>
      </c>
    </row>
    <row r="9412" spans="1:6">
      <c r="A9412" t="s">
        <v>348</v>
      </c>
      <c r="B9412" t="s">
        <v>4147</v>
      </c>
      <c r="C9412" t="s">
        <v>14518</v>
      </c>
      <c r="D9412">
        <v>18</v>
      </c>
      <c r="E9412" t="s">
        <v>222</v>
      </c>
      <c r="F9412" t="s">
        <v>35744</v>
      </c>
    </row>
    <row r="9413" spans="1:6">
      <c r="A9413" t="s">
        <v>3860</v>
      </c>
      <c r="B9413" t="s">
        <v>14519</v>
      </c>
      <c r="C9413" t="s">
        <v>14520</v>
      </c>
      <c r="D9413">
        <v>24.99</v>
      </c>
      <c r="E9413" t="s">
        <v>3196</v>
      </c>
      <c r="F9413" t="s">
        <v>35744</v>
      </c>
    </row>
    <row r="9414" spans="1:6">
      <c r="A9414" t="s">
        <v>1195</v>
      </c>
      <c r="B9414" t="s">
        <v>14521</v>
      </c>
      <c r="C9414" t="s">
        <v>14522</v>
      </c>
      <c r="D9414">
        <v>22.99</v>
      </c>
      <c r="E9414" t="s">
        <v>1098</v>
      </c>
      <c r="F9414" t="s">
        <v>35744</v>
      </c>
    </row>
    <row r="9415" spans="1:6">
      <c r="A9415" t="s">
        <v>581</v>
      </c>
      <c r="B9415" t="s">
        <v>14523</v>
      </c>
      <c r="C9415" t="s">
        <v>14524</v>
      </c>
      <c r="D9415">
        <v>24.99</v>
      </c>
      <c r="E9415" t="s">
        <v>506</v>
      </c>
      <c r="F9415" t="s">
        <v>35744</v>
      </c>
    </row>
    <row r="9416" spans="1:6">
      <c r="A9416" t="s">
        <v>26645</v>
      </c>
      <c r="B9416" t="s">
        <v>14525</v>
      </c>
      <c r="C9416" t="s">
        <v>14526</v>
      </c>
      <c r="D9416">
        <v>20.99</v>
      </c>
      <c r="E9416" t="s">
        <v>2026</v>
      </c>
      <c r="F9416" t="s">
        <v>35744</v>
      </c>
    </row>
    <row r="9417" spans="1:6">
      <c r="A9417" t="s">
        <v>590</v>
      </c>
      <c r="B9417" t="s">
        <v>14527</v>
      </c>
      <c r="C9417" t="s">
        <v>14528</v>
      </c>
      <c r="D9417">
        <v>22.99</v>
      </c>
      <c r="E9417" t="s">
        <v>477</v>
      </c>
      <c r="F9417" t="s">
        <v>35744</v>
      </c>
    </row>
    <row r="9418" spans="1:6">
      <c r="A9418" t="s">
        <v>948</v>
      </c>
      <c r="B9418" t="s">
        <v>4505</v>
      </c>
      <c r="C9418" t="s">
        <v>14529</v>
      </c>
      <c r="D9418">
        <v>18.98</v>
      </c>
      <c r="E9418" t="s">
        <v>614</v>
      </c>
      <c r="F9418" t="s">
        <v>35744</v>
      </c>
    </row>
    <row r="9419" spans="1:6">
      <c r="A9419" t="s">
        <v>964</v>
      </c>
      <c r="B9419" t="s">
        <v>14530</v>
      </c>
      <c r="C9419" t="s">
        <v>14531</v>
      </c>
      <c r="D9419">
        <v>22</v>
      </c>
      <c r="E9419" t="s">
        <v>806</v>
      </c>
      <c r="F9419" t="s">
        <v>35744</v>
      </c>
    </row>
    <row r="9420" spans="1:6">
      <c r="A9420" t="s">
        <v>1570</v>
      </c>
      <c r="B9420" t="s">
        <v>14532</v>
      </c>
      <c r="C9420" t="s">
        <v>14533</v>
      </c>
      <c r="D9420">
        <v>20.99</v>
      </c>
      <c r="E9420" t="s">
        <v>1568</v>
      </c>
      <c r="F9420" t="s">
        <v>35744</v>
      </c>
    </row>
    <row r="9421" spans="1:6">
      <c r="A9421" t="s">
        <v>967</v>
      </c>
      <c r="B9421" t="s">
        <v>14534</v>
      </c>
      <c r="C9421" t="s">
        <v>14535</v>
      </c>
      <c r="D9421">
        <v>21.99</v>
      </c>
      <c r="E9421" t="s">
        <v>850</v>
      </c>
      <c r="F9421" t="s">
        <v>35744</v>
      </c>
    </row>
    <row r="9422" spans="1:6">
      <c r="A9422" t="s">
        <v>1448</v>
      </c>
      <c r="B9422" t="s">
        <v>4063</v>
      </c>
      <c r="C9422" t="s">
        <v>14536</v>
      </c>
      <c r="D9422">
        <v>19.98</v>
      </c>
      <c r="E9422" t="s">
        <v>1445</v>
      </c>
      <c r="F9422" t="s">
        <v>35744</v>
      </c>
    </row>
    <row r="9423" spans="1:6">
      <c r="A9423" t="s">
        <v>578</v>
      </c>
      <c r="B9423" t="s">
        <v>4673</v>
      </c>
      <c r="C9423" t="s">
        <v>14537</v>
      </c>
      <c r="D9423">
        <v>19.98</v>
      </c>
      <c r="E9423" t="s">
        <v>399</v>
      </c>
      <c r="F9423" t="s">
        <v>35744</v>
      </c>
    </row>
    <row r="9424" spans="1:6">
      <c r="A9424" t="s">
        <v>3117</v>
      </c>
      <c r="B9424" t="s">
        <v>14538</v>
      </c>
      <c r="C9424" t="s">
        <v>14539</v>
      </c>
      <c r="D9424">
        <v>22</v>
      </c>
      <c r="E9424" t="s">
        <v>2910</v>
      </c>
      <c r="F9424" t="s">
        <v>35744</v>
      </c>
    </row>
    <row r="9425" spans="1:6">
      <c r="A9425" t="s">
        <v>26631</v>
      </c>
      <c r="B9425" t="s">
        <v>4631</v>
      </c>
      <c r="C9425" t="s">
        <v>14540</v>
      </c>
      <c r="D9425">
        <v>4.99</v>
      </c>
      <c r="E9425" t="s">
        <v>2920</v>
      </c>
      <c r="F9425" t="s">
        <v>35744</v>
      </c>
    </row>
    <row r="9426" spans="1:6">
      <c r="A9426" t="s">
        <v>1424</v>
      </c>
      <c r="B9426" t="s">
        <v>14541</v>
      </c>
      <c r="C9426" t="s">
        <v>14542</v>
      </c>
      <c r="D9426">
        <v>17.98</v>
      </c>
      <c r="E9426" t="s">
        <v>1323</v>
      </c>
      <c r="F9426" t="s">
        <v>35744</v>
      </c>
    </row>
    <row r="9427" spans="1:6">
      <c r="A9427" t="s">
        <v>1182</v>
      </c>
      <c r="B9427" t="s">
        <v>14543</v>
      </c>
      <c r="C9427" t="s">
        <v>14544</v>
      </c>
      <c r="D9427">
        <v>16.98</v>
      </c>
      <c r="E9427" t="s">
        <v>1084</v>
      </c>
      <c r="F9427" t="s">
        <v>35744</v>
      </c>
    </row>
    <row r="9428" spans="1:6">
      <c r="A9428" t="s">
        <v>26630</v>
      </c>
      <c r="B9428" t="s">
        <v>14545</v>
      </c>
      <c r="C9428" t="s">
        <v>14546</v>
      </c>
      <c r="D9428">
        <v>24.99</v>
      </c>
      <c r="E9428" t="s">
        <v>1502</v>
      </c>
      <c r="F9428" t="s">
        <v>35744</v>
      </c>
    </row>
    <row r="9429" spans="1:6">
      <c r="A9429" t="s">
        <v>1570</v>
      </c>
      <c r="B9429" t="s">
        <v>14547</v>
      </c>
      <c r="C9429" t="s">
        <v>14548</v>
      </c>
      <c r="D9429">
        <v>28</v>
      </c>
      <c r="E9429" t="s">
        <v>1568</v>
      </c>
      <c r="F9429" t="s">
        <v>35744</v>
      </c>
    </row>
    <row r="9430" spans="1:6">
      <c r="A9430" t="s">
        <v>584</v>
      </c>
      <c r="B9430" t="s">
        <v>14549</v>
      </c>
      <c r="C9430" t="s">
        <v>14550</v>
      </c>
      <c r="D9430">
        <v>20.99</v>
      </c>
      <c r="E9430" t="s">
        <v>520</v>
      </c>
      <c r="F9430" t="s">
        <v>35744</v>
      </c>
    </row>
    <row r="9431" spans="1:6">
      <c r="A9431" t="s">
        <v>1413</v>
      </c>
      <c r="B9431" t="s">
        <v>14551</v>
      </c>
      <c r="C9431" t="s">
        <v>14552</v>
      </c>
      <c r="D9431">
        <v>24.99</v>
      </c>
      <c r="E9431" t="s">
        <v>1410</v>
      </c>
      <c r="F9431" t="s">
        <v>35744</v>
      </c>
    </row>
    <row r="9432" spans="1:6">
      <c r="A9432" t="s">
        <v>3860</v>
      </c>
      <c r="B9432" t="s">
        <v>4158</v>
      </c>
      <c r="C9432" t="s">
        <v>14553</v>
      </c>
      <c r="D9432">
        <v>5</v>
      </c>
      <c r="E9432" t="s">
        <v>3196</v>
      </c>
      <c r="F9432" t="s">
        <v>35744</v>
      </c>
    </row>
    <row r="9433" spans="1:6">
      <c r="A9433" t="s">
        <v>584</v>
      </c>
      <c r="B9433" t="s">
        <v>14554</v>
      </c>
      <c r="C9433" t="s">
        <v>14555</v>
      </c>
      <c r="D9433">
        <v>3.99</v>
      </c>
      <c r="E9433" t="s">
        <v>520</v>
      </c>
      <c r="F9433" t="s">
        <v>35744</v>
      </c>
    </row>
    <row r="9434" spans="1:6">
      <c r="A9434" t="s">
        <v>1143</v>
      </c>
      <c r="B9434" t="s">
        <v>14556</v>
      </c>
      <c r="C9434" t="s">
        <v>14557</v>
      </c>
      <c r="D9434">
        <v>7.99</v>
      </c>
      <c r="E9434" t="s">
        <v>1139</v>
      </c>
      <c r="F9434" t="s">
        <v>35744</v>
      </c>
    </row>
    <row r="9435" spans="1:6">
      <c r="A9435" t="s">
        <v>26645</v>
      </c>
      <c r="B9435" t="s">
        <v>14558</v>
      </c>
      <c r="C9435" t="s">
        <v>14559</v>
      </c>
      <c r="D9435">
        <v>6.99</v>
      </c>
      <c r="E9435" t="s">
        <v>2026</v>
      </c>
      <c r="F9435" t="s">
        <v>35744</v>
      </c>
    </row>
    <row r="9436" spans="1:6">
      <c r="A9436" t="s">
        <v>3120</v>
      </c>
      <c r="B9436" t="s">
        <v>14560</v>
      </c>
      <c r="C9436" t="s">
        <v>14561</v>
      </c>
      <c r="D9436">
        <v>3.99</v>
      </c>
      <c r="E9436" t="s">
        <v>2900</v>
      </c>
      <c r="F9436" t="s">
        <v>35744</v>
      </c>
    </row>
    <row r="9437" spans="1:6">
      <c r="A9437" t="s">
        <v>1408</v>
      </c>
      <c r="B9437" t="s">
        <v>14562</v>
      </c>
      <c r="C9437" t="s">
        <v>14563</v>
      </c>
      <c r="D9437">
        <v>6</v>
      </c>
      <c r="E9437" t="s">
        <v>1299</v>
      </c>
      <c r="F9437" t="s">
        <v>35744</v>
      </c>
    </row>
    <row r="9438" spans="1:6">
      <c r="A9438" t="s">
        <v>1178</v>
      </c>
      <c r="B9438" t="s">
        <v>14564</v>
      </c>
      <c r="C9438" t="s">
        <v>14565</v>
      </c>
      <c r="D9438">
        <v>5</v>
      </c>
      <c r="E9438" t="s">
        <v>1081</v>
      </c>
      <c r="F9438" t="s">
        <v>35744</v>
      </c>
    </row>
    <row r="9439" spans="1:6">
      <c r="A9439" t="s">
        <v>335</v>
      </c>
      <c r="B9439" t="s">
        <v>14566</v>
      </c>
      <c r="C9439" t="s">
        <v>14567</v>
      </c>
      <c r="D9439">
        <v>3.99</v>
      </c>
      <c r="E9439" t="s">
        <v>276</v>
      </c>
      <c r="F9439" t="s">
        <v>35744</v>
      </c>
    </row>
    <row r="9440" spans="1:6">
      <c r="A9440" t="s">
        <v>1404</v>
      </c>
      <c r="B9440" t="s">
        <v>14568</v>
      </c>
      <c r="C9440" t="s">
        <v>14569</v>
      </c>
      <c r="D9440">
        <v>4.99</v>
      </c>
      <c r="E9440" t="s">
        <v>1274</v>
      </c>
      <c r="F9440" t="s">
        <v>35744</v>
      </c>
    </row>
    <row r="9441" spans="1:6">
      <c r="A9441" t="s">
        <v>967</v>
      </c>
      <c r="B9441" t="s">
        <v>14570</v>
      </c>
      <c r="C9441" t="s">
        <v>14571</v>
      </c>
      <c r="D9441">
        <v>4.99</v>
      </c>
      <c r="E9441" t="s">
        <v>850</v>
      </c>
      <c r="F9441" t="s">
        <v>35744</v>
      </c>
    </row>
    <row r="9442" spans="1:6">
      <c r="A9442" t="s">
        <v>354</v>
      </c>
      <c r="B9442" t="s">
        <v>14572</v>
      </c>
      <c r="C9442" t="s">
        <v>14573</v>
      </c>
      <c r="D9442">
        <v>4.99</v>
      </c>
      <c r="E9442" t="s">
        <v>235</v>
      </c>
      <c r="F9442" t="s">
        <v>35744</v>
      </c>
    </row>
    <row r="9443" spans="1:6">
      <c r="A9443" t="s">
        <v>581</v>
      </c>
      <c r="B9443" t="s">
        <v>14574</v>
      </c>
      <c r="C9443" t="s">
        <v>14575</v>
      </c>
      <c r="D9443">
        <v>4</v>
      </c>
      <c r="E9443" t="s">
        <v>506</v>
      </c>
      <c r="F9443" t="s">
        <v>35744</v>
      </c>
    </row>
    <row r="9444" spans="1:6">
      <c r="A9444" t="s">
        <v>3150</v>
      </c>
      <c r="B9444" t="s">
        <v>14576</v>
      </c>
      <c r="C9444" t="s">
        <v>14577</v>
      </c>
      <c r="D9444">
        <v>3.99</v>
      </c>
      <c r="E9444" t="s">
        <v>2885</v>
      </c>
      <c r="F9444" t="s">
        <v>35744</v>
      </c>
    </row>
    <row r="9445" spans="1:6">
      <c r="A9445" t="s">
        <v>958</v>
      </c>
      <c r="B9445" t="s">
        <v>14578</v>
      </c>
      <c r="C9445" t="s">
        <v>14579</v>
      </c>
      <c r="D9445">
        <v>4</v>
      </c>
      <c r="E9445" t="s">
        <v>766</v>
      </c>
      <c r="F9445" t="s">
        <v>35744</v>
      </c>
    </row>
    <row r="9446" spans="1:6">
      <c r="A9446" t="s">
        <v>571</v>
      </c>
      <c r="B9446" t="s">
        <v>14580</v>
      </c>
      <c r="C9446" t="s">
        <v>14581</v>
      </c>
      <c r="D9446">
        <v>4.99</v>
      </c>
      <c r="E9446" t="s">
        <v>373</v>
      </c>
      <c r="F9446" t="s">
        <v>35744</v>
      </c>
    </row>
    <row r="9447" spans="1:6">
      <c r="A9447" t="s">
        <v>335</v>
      </c>
      <c r="B9447" t="s">
        <v>14582</v>
      </c>
      <c r="C9447" t="s">
        <v>14583</v>
      </c>
      <c r="D9447">
        <v>4.99</v>
      </c>
      <c r="E9447" t="s">
        <v>276</v>
      </c>
      <c r="F9447" t="s">
        <v>35744</v>
      </c>
    </row>
    <row r="9448" spans="1:6">
      <c r="A9448" t="s">
        <v>3623</v>
      </c>
      <c r="B9448" t="s">
        <v>14584</v>
      </c>
      <c r="C9448" t="s">
        <v>14585</v>
      </c>
      <c r="D9448">
        <v>4</v>
      </c>
      <c r="E9448" t="s">
        <v>3189</v>
      </c>
      <c r="F9448" t="s">
        <v>35744</v>
      </c>
    </row>
    <row r="9449" spans="1:6">
      <c r="A9449" t="s">
        <v>3791</v>
      </c>
      <c r="B9449" t="s">
        <v>14586</v>
      </c>
      <c r="C9449" t="s">
        <v>14587</v>
      </c>
      <c r="D9449">
        <v>4.99</v>
      </c>
      <c r="E9449" t="s">
        <v>3193</v>
      </c>
      <c r="F9449" t="s">
        <v>35744</v>
      </c>
    </row>
    <row r="9450" spans="1:6">
      <c r="A9450" t="s">
        <v>3139</v>
      </c>
      <c r="B9450" t="s">
        <v>14588</v>
      </c>
      <c r="C9450" t="s">
        <v>14589</v>
      </c>
      <c r="D9450">
        <v>4.99</v>
      </c>
      <c r="E9450" t="s">
        <v>2703</v>
      </c>
      <c r="F9450" t="s">
        <v>35744</v>
      </c>
    </row>
    <row r="9451" spans="1:6">
      <c r="A9451" t="s">
        <v>1195</v>
      </c>
      <c r="B9451" t="s">
        <v>14590</v>
      </c>
      <c r="C9451" t="s">
        <v>14591</v>
      </c>
      <c r="D9451">
        <v>5</v>
      </c>
      <c r="E9451" t="s">
        <v>1098</v>
      </c>
      <c r="F9451" t="s">
        <v>35744</v>
      </c>
    </row>
    <row r="9452" spans="1:6">
      <c r="A9452" t="s">
        <v>26635</v>
      </c>
      <c r="B9452" t="s">
        <v>14592</v>
      </c>
      <c r="C9452" t="s">
        <v>14593</v>
      </c>
      <c r="D9452">
        <v>4.99</v>
      </c>
      <c r="E9452" t="s">
        <v>355</v>
      </c>
      <c r="F9452" t="s">
        <v>35744</v>
      </c>
    </row>
    <row r="9453" spans="1:6">
      <c r="A9453" t="s">
        <v>3112</v>
      </c>
      <c r="B9453" t="s">
        <v>14594</v>
      </c>
      <c r="C9453" t="s">
        <v>14595</v>
      </c>
      <c r="D9453">
        <v>10.99</v>
      </c>
      <c r="E9453" t="s">
        <v>2719</v>
      </c>
      <c r="F9453" t="s">
        <v>35744</v>
      </c>
    </row>
    <row r="9454" spans="1:6">
      <c r="A9454" t="s">
        <v>565</v>
      </c>
      <c r="B9454" t="s">
        <v>14596</v>
      </c>
      <c r="C9454" t="s">
        <v>14597</v>
      </c>
      <c r="D9454">
        <v>6.99</v>
      </c>
      <c r="E9454" t="s">
        <v>355</v>
      </c>
      <c r="F9454" t="s">
        <v>35744</v>
      </c>
    </row>
    <row r="9455" spans="1:6">
      <c r="A9455" t="s">
        <v>3134</v>
      </c>
      <c r="B9455" t="s">
        <v>14598</v>
      </c>
      <c r="C9455" t="s">
        <v>14599</v>
      </c>
      <c r="D9455">
        <v>8.99</v>
      </c>
      <c r="E9455" t="s">
        <v>2453</v>
      </c>
      <c r="F9455" t="s">
        <v>35744</v>
      </c>
    </row>
    <row r="9456" spans="1:6">
      <c r="A9456" t="s">
        <v>341</v>
      </c>
      <c r="B9456" t="s">
        <v>14600</v>
      </c>
      <c r="C9456" t="s">
        <v>14601</v>
      </c>
      <c r="D9456">
        <v>7.99</v>
      </c>
      <c r="E9456" t="s">
        <v>89</v>
      </c>
      <c r="F9456" t="s">
        <v>35744</v>
      </c>
    </row>
    <row r="9457" spans="1:6">
      <c r="A9457" t="s">
        <v>3157</v>
      </c>
      <c r="B9457" t="s">
        <v>14602</v>
      </c>
      <c r="C9457" t="s">
        <v>14603</v>
      </c>
      <c r="D9457">
        <v>7.99</v>
      </c>
      <c r="E9457" t="s">
        <v>2065</v>
      </c>
      <c r="F9457" t="s">
        <v>35744</v>
      </c>
    </row>
    <row r="9458" spans="1:6">
      <c r="A9458" t="s">
        <v>3778</v>
      </c>
      <c r="B9458" t="s">
        <v>3225</v>
      </c>
      <c r="C9458" t="s">
        <v>7549</v>
      </c>
      <c r="D9458">
        <v>10</v>
      </c>
      <c r="E9458" t="s">
        <v>3225</v>
      </c>
      <c r="F9458" t="s">
        <v>35744</v>
      </c>
    </row>
    <row r="9459" spans="1:6">
      <c r="A9459" t="s">
        <v>3778</v>
      </c>
      <c r="B9459" t="s">
        <v>395</v>
      </c>
      <c r="C9459" t="s">
        <v>14604</v>
      </c>
      <c r="D9459">
        <v>7.39</v>
      </c>
      <c r="E9459" t="s">
        <v>3225</v>
      </c>
      <c r="F9459" t="s">
        <v>35745</v>
      </c>
    </row>
    <row r="9460" spans="1:6">
      <c r="A9460" t="s">
        <v>3778</v>
      </c>
      <c r="B9460" t="s">
        <v>395</v>
      </c>
      <c r="C9460" t="s">
        <v>6336</v>
      </c>
      <c r="D9460">
        <v>7.39</v>
      </c>
      <c r="E9460" t="s">
        <v>3225</v>
      </c>
      <c r="F9460" t="s">
        <v>35745</v>
      </c>
    </row>
    <row r="9461" spans="1:6">
      <c r="A9461" t="s">
        <v>3778</v>
      </c>
      <c r="B9461" t="s">
        <v>6337</v>
      </c>
      <c r="C9461" t="s">
        <v>6338</v>
      </c>
      <c r="D9461">
        <v>7.39</v>
      </c>
      <c r="E9461" t="s">
        <v>3225</v>
      </c>
      <c r="F9461" t="s">
        <v>35745</v>
      </c>
    </row>
    <row r="9462" spans="1:6">
      <c r="A9462" t="s">
        <v>3778</v>
      </c>
      <c r="B9462" t="s">
        <v>6339</v>
      </c>
      <c r="C9462" t="s">
        <v>6340</v>
      </c>
      <c r="D9462">
        <v>17.89</v>
      </c>
      <c r="E9462" t="s">
        <v>3225</v>
      </c>
      <c r="F9462" t="s">
        <v>35745</v>
      </c>
    </row>
    <row r="9463" spans="1:6">
      <c r="A9463" t="s">
        <v>3778</v>
      </c>
      <c r="B9463" t="s">
        <v>6341</v>
      </c>
      <c r="C9463" t="s">
        <v>6342</v>
      </c>
      <c r="D9463">
        <v>19.89</v>
      </c>
      <c r="E9463" t="s">
        <v>3225</v>
      </c>
      <c r="F9463" t="s">
        <v>35744</v>
      </c>
    </row>
    <row r="9464" spans="1:6">
      <c r="A9464" t="s">
        <v>3778</v>
      </c>
      <c r="B9464" t="s">
        <v>6343</v>
      </c>
      <c r="C9464" t="s">
        <v>6344</v>
      </c>
      <c r="D9464">
        <v>17.89</v>
      </c>
      <c r="E9464" t="s">
        <v>3225</v>
      </c>
      <c r="F9464" t="s">
        <v>35745</v>
      </c>
    </row>
    <row r="9465" spans="1:6">
      <c r="A9465" t="s">
        <v>3778</v>
      </c>
      <c r="B9465" t="s">
        <v>6345</v>
      </c>
      <c r="C9465" t="s">
        <v>6346</v>
      </c>
      <c r="D9465">
        <v>17.59</v>
      </c>
      <c r="E9465" t="s">
        <v>3225</v>
      </c>
      <c r="F9465" t="s">
        <v>35744</v>
      </c>
    </row>
    <row r="9466" spans="1:6">
      <c r="A9466" t="s">
        <v>3778</v>
      </c>
      <c r="B9466" t="s">
        <v>6347</v>
      </c>
      <c r="C9466" t="s">
        <v>6348</v>
      </c>
      <c r="D9466">
        <v>19.89</v>
      </c>
      <c r="E9466" t="s">
        <v>3225</v>
      </c>
      <c r="F9466" t="s">
        <v>35745</v>
      </c>
    </row>
    <row r="9467" spans="1:6">
      <c r="A9467" t="s">
        <v>3778</v>
      </c>
      <c r="B9467" t="s">
        <v>6349</v>
      </c>
      <c r="C9467" t="s">
        <v>6350</v>
      </c>
      <c r="D9467">
        <v>17.89</v>
      </c>
      <c r="E9467" t="s">
        <v>3225</v>
      </c>
      <c r="F9467" t="s">
        <v>35744</v>
      </c>
    </row>
    <row r="9468" spans="1:6">
      <c r="A9468" t="s">
        <v>3778</v>
      </c>
      <c r="B9468" t="s">
        <v>1735</v>
      </c>
      <c r="C9468" t="s">
        <v>6351</v>
      </c>
      <c r="D9468">
        <v>19.89</v>
      </c>
      <c r="E9468" t="s">
        <v>3225</v>
      </c>
      <c r="F9468" t="s">
        <v>35744</v>
      </c>
    </row>
    <row r="9469" spans="1:6">
      <c r="A9469" t="s">
        <v>3778</v>
      </c>
      <c r="B9469" t="s">
        <v>6313</v>
      </c>
      <c r="C9469" t="s">
        <v>6352</v>
      </c>
      <c r="D9469">
        <v>19.89</v>
      </c>
      <c r="E9469" t="s">
        <v>3225</v>
      </c>
      <c r="F9469" t="s">
        <v>35744</v>
      </c>
    </row>
    <row r="9470" spans="1:6">
      <c r="A9470" t="s">
        <v>3778</v>
      </c>
      <c r="B9470" t="s">
        <v>1303</v>
      </c>
      <c r="C9470" t="s">
        <v>6353</v>
      </c>
      <c r="D9470">
        <v>7.2</v>
      </c>
      <c r="E9470" t="s">
        <v>3225</v>
      </c>
      <c r="F9470" t="s">
        <v>35744</v>
      </c>
    </row>
    <row r="9471" spans="1:6">
      <c r="A9471" t="s">
        <v>3778</v>
      </c>
      <c r="B9471" t="s">
        <v>6354</v>
      </c>
      <c r="C9471" t="s">
        <v>6355</v>
      </c>
      <c r="D9471">
        <v>17.89</v>
      </c>
      <c r="E9471" t="s">
        <v>3225</v>
      </c>
      <c r="F9471" t="s">
        <v>35744</v>
      </c>
    </row>
    <row r="9472" spans="1:6">
      <c r="A9472" t="s">
        <v>3778</v>
      </c>
      <c r="B9472" t="s">
        <v>6356</v>
      </c>
      <c r="C9472" t="s">
        <v>6357</v>
      </c>
      <c r="D9472">
        <v>8.75</v>
      </c>
      <c r="E9472" t="s">
        <v>3225</v>
      </c>
      <c r="F9472" t="s">
        <v>35744</v>
      </c>
    </row>
    <row r="9473" spans="1:6">
      <c r="A9473" t="s">
        <v>3778</v>
      </c>
      <c r="B9473" t="s">
        <v>371</v>
      </c>
      <c r="C9473" t="s">
        <v>6358</v>
      </c>
      <c r="D9473">
        <v>5.89</v>
      </c>
      <c r="E9473" t="s">
        <v>3225</v>
      </c>
      <c r="F9473" t="s">
        <v>35744</v>
      </c>
    </row>
    <row r="9474" spans="1:6">
      <c r="A9474" t="s">
        <v>4397</v>
      </c>
      <c r="B9474" t="s">
        <v>14605</v>
      </c>
      <c r="C9474" t="s">
        <v>14605</v>
      </c>
      <c r="D9474">
        <v>2</v>
      </c>
      <c r="E9474" t="s">
        <v>4394</v>
      </c>
      <c r="F9474" t="s">
        <v>35744</v>
      </c>
    </row>
    <row r="9475" spans="1:6">
      <c r="A9475" t="s">
        <v>4397</v>
      </c>
      <c r="B9475" t="s">
        <v>14606</v>
      </c>
      <c r="C9475" t="s">
        <v>14607</v>
      </c>
      <c r="D9475">
        <v>4</v>
      </c>
      <c r="E9475" t="s">
        <v>4394</v>
      </c>
      <c r="F9475" t="s">
        <v>35744</v>
      </c>
    </row>
    <row r="9476" spans="1:6">
      <c r="A9476" t="s">
        <v>4397</v>
      </c>
      <c r="B9476" t="s">
        <v>14607</v>
      </c>
      <c r="C9476" t="s">
        <v>14608</v>
      </c>
      <c r="D9476">
        <v>4</v>
      </c>
      <c r="E9476" t="s">
        <v>4394</v>
      </c>
      <c r="F9476" t="s">
        <v>35744</v>
      </c>
    </row>
    <row r="9477" spans="1:6">
      <c r="A9477" t="s">
        <v>4397</v>
      </c>
      <c r="B9477" t="s">
        <v>14608</v>
      </c>
      <c r="C9477" t="s">
        <v>1240</v>
      </c>
      <c r="D9477">
        <v>5</v>
      </c>
      <c r="E9477" t="s">
        <v>4394</v>
      </c>
      <c r="F9477" t="s">
        <v>35744</v>
      </c>
    </row>
    <row r="9478" spans="1:6">
      <c r="A9478" t="s">
        <v>4397</v>
      </c>
      <c r="B9478" t="s">
        <v>1240</v>
      </c>
      <c r="C9478" t="s">
        <v>14609</v>
      </c>
      <c r="D9478">
        <v>3</v>
      </c>
      <c r="E9478" t="s">
        <v>4394</v>
      </c>
      <c r="F9478" t="s">
        <v>35745</v>
      </c>
    </row>
    <row r="9479" spans="1:6">
      <c r="A9479" t="s">
        <v>4397</v>
      </c>
      <c r="B9479" t="s">
        <v>14609</v>
      </c>
      <c r="C9479" t="s">
        <v>14610</v>
      </c>
      <c r="D9479">
        <v>3</v>
      </c>
      <c r="E9479" t="s">
        <v>4394</v>
      </c>
      <c r="F9479" t="s">
        <v>35744</v>
      </c>
    </row>
    <row r="9480" spans="1:6">
      <c r="A9480" t="s">
        <v>4397</v>
      </c>
      <c r="B9480" t="s">
        <v>14610</v>
      </c>
      <c r="C9480" t="s">
        <v>1238</v>
      </c>
      <c r="D9480">
        <v>4</v>
      </c>
      <c r="E9480" t="s">
        <v>4394</v>
      </c>
      <c r="F9480" t="s">
        <v>35744</v>
      </c>
    </row>
    <row r="9481" spans="1:6">
      <c r="A9481" t="s">
        <v>4397</v>
      </c>
      <c r="B9481" t="s">
        <v>1238</v>
      </c>
      <c r="C9481" t="s">
        <v>14611</v>
      </c>
      <c r="D9481">
        <v>3</v>
      </c>
      <c r="E9481" t="s">
        <v>4394</v>
      </c>
      <c r="F9481" t="s">
        <v>35744</v>
      </c>
    </row>
    <row r="9482" spans="1:6">
      <c r="A9482" t="s">
        <v>4397</v>
      </c>
      <c r="B9482" t="s">
        <v>14611</v>
      </c>
      <c r="C9482" t="s">
        <v>12584</v>
      </c>
      <c r="D9482">
        <v>2</v>
      </c>
      <c r="E9482" t="s">
        <v>4394</v>
      </c>
      <c r="F9482" t="s">
        <v>35744</v>
      </c>
    </row>
    <row r="9483" spans="1:6">
      <c r="A9483" t="s">
        <v>4397</v>
      </c>
      <c r="B9483" t="s">
        <v>12584</v>
      </c>
      <c r="C9483" t="s">
        <v>6032</v>
      </c>
      <c r="D9483">
        <v>3</v>
      </c>
      <c r="E9483" t="s">
        <v>4394</v>
      </c>
      <c r="F9483" t="s">
        <v>35744</v>
      </c>
    </row>
    <row r="9484" spans="1:6">
      <c r="A9484" t="s">
        <v>4397</v>
      </c>
      <c r="B9484" t="s">
        <v>6032</v>
      </c>
      <c r="C9484" t="s">
        <v>14612</v>
      </c>
      <c r="D9484">
        <v>5</v>
      </c>
      <c r="E9484" t="s">
        <v>4394</v>
      </c>
      <c r="F9484" t="s">
        <v>35744</v>
      </c>
    </row>
    <row r="9485" spans="1:6">
      <c r="A9485" t="s">
        <v>4397</v>
      </c>
      <c r="B9485" t="s">
        <v>14612</v>
      </c>
      <c r="C9485" t="s">
        <v>14613</v>
      </c>
      <c r="D9485">
        <v>5</v>
      </c>
      <c r="E9485" t="s">
        <v>4394</v>
      </c>
      <c r="F9485" t="s">
        <v>35744</v>
      </c>
    </row>
    <row r="9486" spans="1:6">
      <c r="A9486" t="s">
        <v>4397</v>
      </c>
      <c r="B9486" t="s">
        <v>14613</v>
      </c>
      <c r="C9486" t="s">
        <v>14614</v>
      </c>
      <c r="D9486">
        <v>5</v>
      </c>
      <c r="E9486" t="s">
        <v>4394</v>
      </c>
      <c r="F9486" t="s">
        <v>35744</v>
      </c>
    </row>
    <row r="9487" spans="1:6">
      <c r="A9487" t="s">
        <v>4397</v>
      </c>
      <c r="B9487" t="s">
        <v>14615</v>
      </c>
      <c r="D9487">
        <v>5</v>
      </c>
      <c r="E9487" t="s">
        <v>4394</v>
      </c>
      <c r="F9487" t="s">
        <v>35744</v>
      </c>
    </row>
    <row r="9488" spans="1:6">
      <c r="A9488" t="s">
        <v>4397</v>
      </c>
      <c r="B9488" t="s">
        <v>14615</v>
      </c>
      <c r="C9488" t="s">
        <v>14616</v>
      </c>
      <c r="D9488">
        <v>13</v>
      </c>
      <c r="E9488" t="s">
        <v>4394</v>
      </c>
      <c r="F9488" t="s">
        <v>35744</v>
      </c>
    </row>
    <row r="9489" spans="1:6">
      <c r="A9489" t="s">
        <v>4397</v>
      </c>
      <c r="B9489" t="s">
        <v>14617</v>
      </c>
      <c r="C9489" t="s">
        <v>14618</v>
      </c>
      <c r="D9489">
        <v>16</v>
      </c>
      <c r="E9489" t="s">
        <v>4394</v>
      </c>
      <c r="F9489" t="s">
        <v>35744</v>
      </c>
    </row>
    <row r="9490" spans="1:6">
      <c r="A9490" t="s">
        <v>4397</v>
      </c>
      <c r="B9490" t="s">
        <v>14619</v>
      </c>
      <c r="C9490" t="s">
        <v>14620</v>
      </c>
      <c r="D9490">
        <v>18</v>
      </c>
      <c r="E9490" t="s">
        <v>4394</v>
      </c>
      <c r="F9490" t="s">
        <v>35744</v>
      </c>
    </row>
    <row r="9491" spans="1:6">
      <c r="A9491" t="s">
        <v>4397</v>
      </c>
      <c r="B9491" t="s">
        <v>14621</v>
      </c>
      <c r="C9491" t="s">
        <v>14622</v>
      </c>
      <c r="D9491">
        <v>23</v>
      </c>
      <c r="E9491" t="s">
        <v>4394</v>
      </c>
      <c r="F9491" t="s">
        <v>35744</v>
      </c>
    </row>
    <row r="9492" spans="1:6">
      <c r="A9492" t="s">
        <v>4397</v>
      </c>
      <c r="B9492" t="s">
        <v>14623</v>
      </c>
      <c r="C9492" t="s">
        <v>14624</v>
      </c>
      <c r="D9492">
        <v>32</v>
      </c>
      <c r="E9492" t="s">
        <v>4394</v>
      </c>
      <c r="F9492" t="s">
        <v>35744</v>
      </c>
    </row>
    <row r="9493" spans="1:6">
      <c r="A9493" t="s">
        <v>4397</v>
      </c>
      <c r="B9493" t="s">
        <v>14625</v>
      </c>
      <c r="C9493" t="s">
        <v>14626</v>
      </c>
      <c r="D9493">
        <v>52</v>
      </c>
      <c r="E9493" t="s">
        <v>4394</v>
      </c>
      <c r="F9493" t="s">
        <v>35744</v>
      </c>
    </row>
    <row r="9494" spans="1:6">
      <c r="A9494" t="s">
        <v>4397</v>
      </c>
      <c r="B9494" t="s">
        <v>14627</v>
      </c>
      <c r="C9494" t="s">
        <v>14628</v>
      </c>
      <c r="D9494">
        <v>23</v>
      </c>
      <c r="E9494" t="s">
        <v>4394</v>
      </c>
      <c r="F9494" t="s">
        <v>35744</v>
      </c>
    </row>
    <row r="9495" spans="1:6">
      <c r="A9495" t="s">
        <v>4397</v>
      </c>
      <c r="B9495" t="s">
        <v>14629</v>
      </c>
      <c r="C9495" t="s">
        <v>14630</v>
      </c>
      <c r="D9495">
        <v>22</v>
      </c>
      <c r="E9495" t="s">
        <v>4394</v>
      </c>
      <c r="F9495" t="s">
        <v>35744</v>
      </c>
    </row>
    <row r="9496" spans="1:6">
      <c r="A9496" t="s">
        <v>4397</v>
      </c>
      <c r="B9496" t="s">
        <v>14631</v>
      </c>
      <c r="C9496" t="s">
        <v>14632</v>
      </c>
      <c r="D9496">
        <v>18</v>
      </c>
      <c r="E9496" t="s">
        <v>4394</v>
      </c>
      <c r="F9496" t="s">
        <v>35744</v>
      </c>
    </row>
    <row r="9497" spans="1:6">
      <c r="A9497" t="s">
        <v>4397</v>
      </c>
      <c r="B9497" t="s">
        <v>5126</v>
      </c>
      <c r="C9497" t="s">
        <v>6358</v>
      </c>
      <c r="D9497">
        <v>3</v>
      </c>
      <c r="E9497" t="s">
        <v>4394</v>
      </c>
      <c r="F9497" t="s">
        <v>35744</v>
      </c>
    </row>
    <row r="9498" spans="1:6">
      <c r="A9498" t="s">
        <v>4397</v>
      </c>
      <c r="B9498" t="s">
        <v>6358</v>
      </c>
      <c r="C9498" t="s">
        <v>11266</v>
      </c>
      <c r="D9498">
        <v>10</v>
      </c>
      <c r="E9498" t="s">
        <v>4394</v>
      </c>
      <c r="F9498" t="s">
        <v>35744</v>
      </c>
    </row>
    <row r="9499" spans="1:6">
      <c r="A9499" t="s">
        <v>4397</v>
      </c>
      <c r="B9499" t="s">
        <v>11267</v>
      </c>
      <c r="C9499" t="s">
        <v>9032</v>
      </c>
      <c r="D9499">
        <v>5</v>
      </c>
      <c r="E9499" t="s">
        <v>4394</v>
      </c>
      <c r="F9499" t="s">
        <v>35744</v>
      </c>
    </row>
    <row r="9500" spans="1:6">
      <c r="A9500" t="s">
        <v>4397</v>
      </c>
      <c r="B9500" t="s">
        <v>234</v>
      </c>
      <c r="C9500" t="s">
        <v>7966</v>
      </c>
      <c r="D9500">
        <v>5</v>
      </c>
      <c r="E9500" t="s">
        <v>4394</v>
      </c>
      <c r="F9500" t="s">
        <v>35744</v>
      </c>
    </row>
    <row r="9501" spans="1:6">
      <c r="A9501" t="s">
        <v>4397</v>
      </c>
      <c r="B9501" t="s">
        <v>1943</v>
      </c>
      <c r="C9501" t="s">
        <v>9035</v>
      </c>
      <c r="D9501">
        <v>5</v>
      </c>
      <c r="E9501" t="s">
        <v>4394</v>
      </c>
      <c r="F9501" t="s">
        <v>35744</v>
      </c>
    </row>
    <row r="9502" spans="1:6">
      <c r="A9502" t="s">
        <v>4397</v>
      </c>
      <c r="B9502" t="s">
        <v>5921</v>
      </c>
      <c r="C9502" t="s">
        <v>14633</v>
      </c>
      <c r="D9502">
        <v>10</v>
      </c>
      <c r="E9502" t="s">
        <v>4394</v>
      </c>
      <c r="F9502" t="s">
        <v>35744</v>
      </c>
    </row>
    <row r="9503" spans="1:6">
      <c r="A9503" t="s">
        <v>4397</v>
      </c>
      <c r="B9503" t="s">
        <v>8236</v>
      </c>
      <c r="C9503" t="s">
        <v>14634</v>
      </c>
      <c r="D9503">
        <v>60</v>
      </c>
      <c r="E9503" t="s">
        <v>4394</v>
      </c>
      <c r="F9503" t="s">
        <v>35744</v>
      </c>
    </row>
    <row r="9504" spans="1:6">
      <c r="A9504" t="s">
        <v>4397</v>
      </c>
      <c r="B9504" t="s">
        <v>14635</v>
      </c>
      <c r="C9504" t="s">
        <v>14636</v>
      </c>
      <c r="D9504">
        <v>18</v>
      </c>
      <c r="E9504" t="s">
        <v>4394</v>
      </c>
      <c r="F9504" t="s">
        <v>35745</v>
      </c>
    </row>
    <row r="9505" spans="1:6">
      <c r="A9505" t="s">
        <v>4397</v>
      </c>
      <c r="B9505" t="s">
        <v>14637</v>
      </c>
      <c r="C9505" t="s">
        <v>14638</v>
      </c>
      <c r="D9505">
        <v>22</v>
      </c>
      <c r="E9505" t="s">
        <v>4394</v>
      </c>
      <c r="F9505" t="s">
        <v>35745</v>
      </c>
    </row>
    <row r="9506" spans="1:6">
      <c r="A9506" t="s">
        <v>3946</v>
      </c>
      <c r="B9506" t="s">
        <v>3944</v>
      </c>
      <c r="C9506" t="s">
        <v>7549</v>
      </c>
      <c r="D9506">
        <v>20</v>
      </c>
      <c r="E9506" t="s">
        <v>3944</v>
      </c>
      <c r="F9506" t="s">
        <v>35744</v>
      </c>
    </row>
    <row r="9507" spans="1:6">
      <c r="A9507" t="s">
        <v>3946</v>
      </c>
      <c r="B9507" t="s">
        <v>14639</v>
      </c>
      <c r="C9507" t="s">
        <v>14639</v>
      </c>
      <c r="D9507">
        <v>6.99</v>
      </c>
      <c r="E9507" t="s">
        <v>3944</v>
      </c>
      <c r="F9507" t="s">
        <v>35744</v>
      </c>
    </row>
    <row r="9508" spans="1:6">
      <c r="A9508" t="s">
        <v>3946</v>
      </c>
      <c r="B9508" t="s">
        <v>14640</v>
      </c>
      <c r="C9508" t="s">
        <v>14640</v>
      </c>
      <c r="D9508">
        <v>29.99</v>
      </c>
      <c r="E9508" t="s">
        <v>3944</v>
      </c>
      <c r="F9508" t="s">
        <v>35744</v>
      </c>
    </row>
    <row r="9509" spans="1:6">
      <c r="A9509" t="s">
        <v>3946</v>
      </c>
      <c r="B9509" t="s">
        <v>14641</v>
      </c>
      <c r="C9509" t="s">
        <v>14642</v>
      </c>
      <c r="D9509">
        <v>48.99</v>
      </c>
      <c r="E9509" t="s">
        <v>3944</v>
      </c>
      <c r="F9509" t="s">
        <v>35744</v>
      </c>
    </row>
    <row r="9510" spans="1:6">
      <c r="A9510" t="s">
        <v>3946</v>
      </c>
      <c r="B9510" t="s">
        <v>14643</v>
      </c>
      <c r="C9510" t="s">
        <v>14644</v>
      </c>
      <c r="D9510">
        <v>68.98</v>
      </c>
      <c r="E9510" t="s">
        <v>3944</v>
      </c>
      <c r="F9510" t="s">
        <v>35744</v>
      </c>
    </row>
    <row r="9511" spans="1:6">
      <c r="A9511" t="s">
        <v>3946</v>
      </c>
      <c r="B9511" t="s">
        <v>14645</v>
      </c>
      <c r="C9511" t="s">
        <v>14646</v>
      </c>
      <c r="D9511">
        <v>34.99</v>
      </c>
      <c r="E9511" t="s">
        <v>3944</v>
      </c>
      <c r="F9511" t="s">
        <v>35744</v>
      </c>
    </row>
    <row r="9512" spans="1:6">
      <c r="A9512" t="s">
        <v>3946</v>
      </c>
      <c r="B9512" t="s">
        <v>14647</v>
      </c>
      <c r="C9512" t="s">
        <v>14648</v>
      </c>
      <c r="D9512">
        <v>68.98</v>
      </c>
      <c r="E9512" t="s">
        <v>3944</v>
      </c>
      <c r="F9512" t="s">
        <v>35744</v>
      </c>
    </row>
    <row r="9513" spans="1:6">
      <c r="A9513" t="s">
        <v>3946</v>
      </c>
      <c r="B9513" t="s">
        <v>14645</v>
      </c>
      <c r="C9513" t="s">
        <v>14642</v>
      </c>
      <c r="D9513">
        <v>48.99</v>
      </c>
      <c r="E9513" t="s">
        <v>3944</v>
      </c>
      <c r="F9513" t="s">
        <v>35744</v>
      </c>
    </row>
    <row r="9514" spans="1:6">
      <c r="A9514" t="s">
        <v>3946</v>
      </c>
      <c r="B9514" t="s">
        <v>14643</v>
      </c>
      <c r="C9514" t="s">
        <v>14640</v>
      </c>
      <c r="D9514">
        <v>29.99</v>
      </c>
      <c r="E9514" t="s">
        <v>3944</v>
      </c>
      <c r="F9514" t="s">
        <v>35744</v>
      </c>
    </row>
    <row r="9515" spans="1:6">
      <c r="A9515" t="s">
        <v>3946</v>
      </c>
      <c r="B9515" t="s">
        <v>14641</v>
      </c>
      <c r="C9515" t="s">
        <v>14649</v>
      </c>
      <c r="D9515">
        <v>24.99</v>
      </c>
      <c r="E9515" t="s">
        <v>3944</v>
      </c>
      <c r="F9515" t="s">
        <v>35744</v>
      </c>
    </row>
    <row r="9516" spans="1:6">
      <c r="A9516" t="s">
        <v>3946</v>
      </c>
      <c r="B9516" t="s">
        <v>14650</v>
      </c>
      <c r="C9516" t="s">
        <v>14651</v>
      </c>
      <c r="D9516">
        <v>34.99</v>
      </c>
      <c r="E9516" t="s">
        <v>3944</v>
      </c>
      <c r="F9516" t="s">
        <v>35744</v>
      </c>
    </row>
    <row r="9517" spans="1:6">
      <c r="A9517" t="s">
        <v>3946</v>
      </c>
      <c r="B9517" t="s">
        <v>14652</v>
      </c>
      <c r="C9517" t="s">
        <v>14653</v>
      </c>
      <c r="D9517">
        <v>34.99</v>
      </c>
      <c r="E9517" t="s">
        <v>3944</v>
      </c>
      <c r="F9517" t="s">
        <v>35744</v>
      </c>
    </row>
    <row r="9518" spans="1:6">
      <c r="A9518" t="s">
        <v>3946</v>
      </c>
      <c r="B9518" t="s">
        <v>14654</v>
      </c>
      <c r="C9518" t="s">
        <v>14655</v>
      </c>
      <c r="D9518">
        <v>18.98</v>
      </c>
      <c r="E9518" t="s">
        <v>3944</v>
      </c>
      <c r="F9518" t="s">
        <v>35744</v>
      </c>
    </row>
    <row r="9519" spans="1:6">
      <c r="A9519" t="s">
        <v>3946</v>
      </c>
      <c r="B9519" t="s">
        <v>14656</v>
      </c>
      <c r="C9519" t="s">
        <v>14657</v>
      </c>
      <c r="D9519">
        <v>13.99</v>
      </c>
      <c r="E9519" t="s">
        <v>3944</v>
      </c>
      <c r="F9519" t="s">
        <v>35744</v>
      </c>
    </row>
    <row r="9520" spans="1:6">
      <c r="A9520" t="s">
        <v>3946</v>
      </c>
      <c r="B9520" t="s">
        <v>14658</v>
      </c>
      <c r="C9520" t="s">
        <v>14659</v>
      </c>
      <c r="D9520">
        <v>14.99</v>
      </c>
      <c r="E9520" t="s">
        <v>3944</v>
      </c>
      <c r="F9520" t="s">
        <v>35744</v>
      </c>
    </row>
    <row r="9521" spans="1:6">
      <c r="A9521" t="s">
        <v>3946</v>
      </c>
      <c r="B9521" t="s">
        <v>14660</v>
      </c>
      <c r="C9521" t="s">
        <v>14661</v>
      </c>
      <c r="D9521">
        <v>19.989999999999998</v>
      </c>
      <c r="E9521" t="s">
        <v>3944</v>
      </c>
      <c r="F9521" t="s">
        <v>35744</v>
      </c>
    </row>
    <row r="9522" spans="1:6">
      <c r="A9522" t="s">
        <v>3946</v>
      </c>
      <c r="B9522" t="s">
        <v>14662</v>
      </c>
      <c r="C9522" t="s">
        <v>14663</v>
      </c>
      <c r="D9522">
        <v>24.99</v>
      </c>
      <c r="E9522" t="s">
        <v>3944</v>
      </c>
      <c r="F9522" t="s">
        <v>35744</v>
      </c>
    </row>
    <row r="9523" spans="1:6">
      <c r="A9523" t="s">
        <v>3946</v>
      </c>
      <c r="B9523" t="s">
        <v>14664</v>
      </c>
      <c r="C9523" t="s">
        <v>14665</v>
      </c>
      <c r="D9523">
        <v>29.99</v>
      </c>
      <c r="E9523" t="s">
        <v>3944</v>
      </c>
      <c r="F9523" t="s">
        <v>35744</v>
      </c>
    </row>
    <row r="9524" spans="1:6">
      <c r="A9524" t="s">
        <v>3946</v>
      </c>
      <c r="B9524" t="s">
        <v>14666</v>
      </c>
      <c r="C9524" t="s">
        <v>14667</v>
      </c>
      <c r="D9524">
        <v>29.99</v>
      </c>
      <c r="E9524" t="s">
        <v>3944</v>
      </c>
      <c r="F9524" t="s">
        <v>35744</v>
      </c>
    </row>
    <row r="9525" spans="1:6">
      <c r="A9525" t="s">
        <v>3946</v>
      </c>
      <c r="B9525" t="s">
        <v>14668</v>
      </c>
      <c r="C9525" t="s">
        <v>14669</v>
      </c>
      <c r="D9525">
        <v>34.99</v>
      </c>
      <c r="E9525" t="s">
        <v>3944</v>
      </c>
      <c r="F9525" t="s">
        <v>35744</v>
      </c>
    </row>
    <row r="9526" spans="1:6">
      <c r="A9526" t="s">
        <v>3946</v>
      </c>
      <c r="B9526" t="s">
        <v>14654</v>
      </c>
      <c r="C9526" t="s">
        <v>14670</v>
      </c>
      <c r="D9526">
        <v>34.99</v>
      </c>
      <c r="E9526" t="s">
        <v>3944</v>
      </c>
      <c r="F9526" t="s">
        <v>35744</v>
      </c>
    </row>
    <row r="9527" spans="1:6">
      <c r="A9527" t="s">
        <v>3946</v>
      </c>
      <c r="B9527" t="s">
        <v>14652</v>
      </c>
      <c r="C9527" t="s">
        <v>14646</v>
      </c>
      <c r="D9527">
        <v>34.99</v>
      </c>
      <c r="E9527" t="s">
        <v>3944</v>
      </c>
      <c r="F9527" t="s">
        <v>35744</v>
      </c>
    </row>
    <row r="9528" spans="1:6">
      <c r="A9528" t="s">
        <v>3946</v>
      </c>
      <c r="B9528" t="s">
        <v>14647</v>
      </c>
      <c r="C9528" t="s">
        <v>14671</v>
      </c>
      <c r="D9528">
        <v>64.989999999999995</v>
      </c>
      <c r="E9528" t="s">
        <v>3944</v>
      </c>
      <c r="F9528" t="s">
        <v>35744</v>
      </c>
    </row>
    <row r="9529" spans="1:6">
      <c r="A9529" t="s">
        <v>3946</v>
      </c>
      <c r="B9529" t="s">
        <v>14672</v>
      </c>
      <c r="C9529" t="s">
        <v>14673</v>
      </c>
      <c r="D9529">
        <v>39.99</v>
      </c>
      <c r="E9529" t="s">
        <v>3944</v>
      </c>
      <c r="F9529" t="s">
        <v>35744</v>
      </c>
    </row>
    <row r="9530" spans="1:6">
      <c r="A9530" t="s">
        <v>3946</v>
      </c>
      <c r="B9530" t="s">
        <v>14674</v>
      </c>
      <c r="C9530" t="s">
        <v>14675</v>
      </c>
      <c r="D9530">
        <v>41.99</v>
      </c>
      <c r="E9530" t="s">
        <v>3944</v>
      </c>
      <c r="F9530" t="s">
        <v>35744</v>
      </c>
    </row>
    <row r="9531" spans="1:6">
      <c r="A9531" t="s">
        <v>3946</v>
      </c>
      <c r="B9531" t="s">
        <v>14676</v>
      </c>
      <c r="C9531" t="s">
        <v>14677</v>
      </c>
      <c r="D9531">
        <v>26.99</v>
      </c>
      <c r="E9531" t="s">
        <v>3944</v>
      </c>
      <c r="F9531" t="s">
        <v>35744</v>
      </c>
    </row>
    <row r="9532" spans="1:6">
      <c r="A9532" t="s">
        <v>3946</v>
      </c>
      <c r="B9532" t="s">
        <v>14678</v>
      </c>
      <c r="C9532" t="s">
        <v>14679</v>
      </c>
      <c r="D9532">
        <v>29.99</v>
      </c>
      <c r="E9532" t="s">
        <v>3944</v>
      </c>
      <c r="F9532" t="s">
        <v>35744</v>
      </c>
    </row>
    <row r="9533" spans="1:6">
      <c r="A9533" t="s">
        <v>3946</v>
      </c>
      <c r="B9533" t="s">
        <v>14680</v>
      </c>
      <c r="C9533" t="s">
        <v>14681</v>
      </c>
      <c r="D9533">
        <v>29.99</v>
      </c>
      <c r="E9533" t="s">
        <v>3944</v>
      </c>
      <c r="F9533" t="s">
        <v>35744</v>
      </c>
    </row>
    <row r="9534" spans="1:6">
      <c r="A9534" t="s">
        <v>3946</v>
      </c>
      <c r="B9534" t="s">
        <v>14682</v>
      </c>
      <c r="C9534" t="s">
        <v>14683</v>
      </c>
      <c r="D9534">
        <v>13.99</v>
      </c>
      <c r="E9534" t="s">
        <v>3944</v>
      </c>
      <c r="F9534" t="s">
        <v>35744</v>
      </c>
    </row>
    <row r="9535" spans="1:6">
      <c r="A9535" t="s">
        <v>3946</v>
      </c>
      <c r="B9535" t="s">
        <v>5422</v>
      </c>
      <c r="C9535" t="s">
        <v>14684</v>
      </c>
      <c r="D9535">
        <v>21.99</v>
      </c>
      <c r="E9535" t="s">
        <v>3944</v>
      </c>
      <c r="F9535" t="s">
        <v>35744</v>
      </c>
    </row>
    <row r="9536" spans="1:6">
      <c r="A9536" t="s">
        <v>3946</v>
      </c>
      <c r="B9536" t="s">
        <v>278</v>
      </c>
      <c r="C9536" t="s">
        <v>14685</v>
      </c>
      <c r="D9536">
        <v>22.99</v>
      </c>
      <c r="E9536" t="s">
        <v>3944</v>
      </c>
      <c r="F9536" t="s">
        <v>35744</v>
      </c>
    </row>
    <row r="9537" spans="1:6">
      <c r="A9537" t="s">
        <v>3946</v>
      </c>
      <c r="B9537" t="s">
        <v>14686</v>
      </c>
      <c r="C9537" t="s">
        <v>14687</v>
      </c>
      <c r="D9537">
        <v>24.99</v>
      </c>
      <c r="E9537" t="s">
        <v>3944</v>
      </c>
      <c r="F9537" t="s">
        <v>35744</v>
      </c>
    </row>
    <row r="9538" spans="1:6">
      <c r="A9538" t="s">
        <v>3946</v>
      </c>
      <c r="B9538" t="s">
        <v>14688</v>
      </c>
      <c r="C9538" t="s">
        <v>14689</v>
      </c>
      <c r="D9538">
        <v>24.99</v>
      </c>
      <c r="E9538" t="s">
        <v>3944</v>
      </c>
      <c r="F9538" t="s">
        <v>35744</v>
      </c>
    </row>
    <row r="9539" spans="1:6">
      <c r="A9539" t="s">
        <v>3946</v>
      </c>
      <c r="B9539" t="s">
        <v>14690</v>
      </c>
      <c r="C9539" t="s">
        <v>14691</v>
      </c>
      <c r="D9539">
        <v>24.99</v>
      </c>
      <c r="E9539" t="s">
        <v>3944</v>
      </c>
      <c r="F9539" t="s">
        <v>35744</v>
      </c>
    </row>
    <row r="9540" spans="1:6">
      <c r="A9540" t="s">
        <v>3946</v>
      </c>
      <c r="B9540" t="s">
        <v>14692</v>
      </c>
      <c r="C9540" t="s">
        <v>14693</v>
      </c>
      <c r="D9540">
        <v>26.99</v>
      </c>
      <c r="E9540" t="s">
        <v>3944</v>
      </c>
      <c r="F9540" t="s">
        <v>35744</v>
      </c>
    </row>
    <row r="9541" spans="1:6">
      <c r="A9541" t="s">
        <v>3946</v>
      </c>
      <c r="B9541" t="s">
        <v>14694</v>
      </c>
      <c r="C9541" t="s">
        <v>14695</v>
      </c>
      <c r="D9541">
        <v>9.99</v>
      </c>
      <c r="E9541" t="s">
        <v>3944</v>
      </c>
      <c r="F9541" t="s">
        <v>35744</v>
      </c>
    </row>
    <row r="9542" spans="1:6">
      <c r="A9542" t="s">
        <v>3946</v>
      </c>
      <c r="B9542" t="s">
        <v>14696</v>
      </c>
      <c r="C9542" t="s">
        <v>14697</v>
      </c>
      <c r="D9542">
        <v>9.99</v>
      </c>
      <c r="E9542" t="s">
        <v>3944</v>
      </c>
      <c r="F9542" t="s">
        <v>35744</v>
      </c>
    </row>
    <row r="9543" spans="1:6">
      <c r="A9543" t="s">
        <v>3946</v>
      </c>
      <c r="B9543" t="s">
        <v>14698</v>
      </c>
      <c r="C9543" t="s">
        <v>14699</v>
      </c>
      <c r="D9543">
        <v>9.99</v>
      </c>
      <c r="E9543" t="s">
        <v>3944</v>
      </c>
      <c r="F9543" t="s">
        <v>35744</v>
      </c>
    </row>
    <row r="9544" spans="1:6">
      <c r="A9544" t="s">
        <v>3946</v>
      </c>
      <c r="B9544" t="s">
        <v>14700</v>
      </c>
      <c r="C9544" t="s">
        <v>14701</v>
      </c>
      <c r="D9544">
        <v>9.99</v>
      </c>
      <c r="E9544" t="s">
        <v>3944</v>
      </c>
      <c r="F9544" t="s">
        <v>35744</v>
      </c>
    </row>
    <row r="9545" spans="1:6">
      <c r="A9545" t="s">
        <v>3946</v>
      </c>
      <c r="B9545" t="s">
        <v>14702</v>
      </c>
      <c r="C9545" t="s">
        <v>14703</v>
      </c>
      <c r="D9545">
        <v>9.99</v>
      </c>
      <c r="E9545" t="s">
        <v>3944</v>
      </c>
      <c r="F9545" t="s">
        <v>35744</v>
      </c>
    </row>
    <row r="9546" spans="1:6">
      <c r="A9546" t="s">
        <v>3946</v>
      </c>
      <c r="B9546" t="s">
        <v>14704</v>
      </c>
      <c r="C9546" t="s">
        <v>14705</v>
      </c>
      <c r="D9546">
        <v>9.99</v>
      </c>
      <c r="E9546" t="s">
        <v>3944</v>
      </c>
      <c r="F9546" t="s">
        <v>35744</v>
      </c>
    </row>
    <row r="9547" spans="1:6">
      <c r="A9547" t="s">
        <v>3946</v>
      </c>
      <c r="B9547" t="s">
        <v>14706</v>
      </c>
      <c r="C9547" t="s">
        <v>14707</v>
      </c>
      <c r="D9547">
        <v>9.99</v>
      </c>
      <c r="E9547" t="s">
        <v>3944</v>
      </c>
      <c r="F9547" t="s">
        <v>35744</v>
      </c>
    </row>
    <row r="9548" spans="1:6">
      <c r="A9548" t="s">
        <v>3946</v>
      </c>
      <c r="B9548" t="s">
        <v>14708</v>
      </c>
      <c r="C9548" t="s">
        <v>14709</v>
      </c>
      <c r="D9548">
        <v>9.99</v>
      </c>
      <c r="E9548" t="s">
        <v>3944</v>
      </c>
      <c r="F9548" t="s">
        <v>35744</v>
      </c>
    </row>
    <row r="9549" spans="1:6">
      <c r="A9549" t="s">
        <v>3946</v>
      </c>
      <c r="B9549" t="s">
        <v>14710</v>
      </c>
      <c r="C9549" t="s">
        <v>14711</v>
      </c>
      <c r="D9549">
        <v>9.99</v>
      </c>
      <c r="E9549" t="s">
        <v>3944</v>
      </c>
      <c r="F9549" t="s">
        <v>35744</v>
      </c>
    </row>
    <row r="9550" spans="1:6">
      <c r="A9550" t="s">
        <v>3946</v>
      </c>
      <c r="B9550" t="s">
        <v>14712</v>
      </c>
      <c r="C9550" t="s">
        <v>14713</v>
      </c>
      <c r="D9550">
        <v>9.99</v>
      </c>
      <c r="E9550" t="s">
        <v>3944</v>
      </c>
      <c r="F9550" t="s">
        <v>35744</v>
      </c>
    </row>
    <row r="9551" spans="1:6">
      <c r="A9551" t="s">
        <v>3946</v>
      </c>
      <c r="B9551" t="s">
        <v>14714</v>
      </c>
      <c r="C9551" t="s">
        <v>14715</v>
      </c>
      <c r="D9551">
        <v>9.99</v>
      </c>
      <c r="E9551" t="s">
        <v>3944</v>
      </c>
      <c r="F9551" t="s">
        <v>35744</v>
      </c>
    </row>
    <row r="9552" spans="1:6">
      <c r="A9552" t="s">
        <v>3946</v>
      </c>
      <c r="B9552" t="s">
        <v>14716</v>
      </c>
      <c r="C9552" t="s">
        <v>14717</v>
      </c>
      <c r="D9552">
        <v>2.5</v>
      </c>
      <c r="E9552" t="s">
        <v>3944</v>
      </c>
      <c r="F9552" t="s">
        <v>35744</v>
      </c>
    </row>
    <row r="9553" spans="1:6">
      <c r="A9553" t="s">
        <v>3946</v>
      </c>
      <c r="B9553" t="s">
        <v>708</v>
      </c>
      <c r="C9553" t="s">
        <v>14718</v>
      </c>
      <c r="D9553">
        <v>3</v>
      </c>
      <c r="E9553" t="s">
        <v>3944</v>
      </c>
      <c r="F9553" t="s">
        <v>35744</v>
      </c>
    </row>
    <row r="9554" spans="1:6">
      <c r="A9554" t="s">
        <v>3946</v>
      </c>
      <c r="B9554" t="s">
        <v>707</v>
      </c>
      <c r="C9554" t="s">
        <v>14719</v>
      </c>
      <c r="D9554">
        <v>3</v>
      </c>
      <c r="E9554" t="s">
        <v>3944</v>
      </c>
      <c r="F9554" t="s">
        <v>35744</v>
      </c>
    </row>
    <row r="9555" spans="1:6">
      <c r="A9555" t="s">
        <v>3946</v>
      </c>
      <c r="B9555" t="s">
        <v>14720</v>
      </c>
      <c r="C9555" t="s">
        <v>6970</v>
      </c>
      <c r="D9555">
        <v>3.5</v>
      </c>
      <c r="E9555" t="s">
        <v>3944</v>
      </c>
      <c r="F9555" t="s">
        <v>35744</v>
      </c>
    </row>
    <row r="9556" spans="1:6">
      <c r="A9556" t="s">
        <v>3946</v>
      </c>
      <c r="B9556" t="s">
        <v>1383</v>
      </c>
      <c r="C9556" t="s">
        <v>14721</v>
      </c>
      <c r="D9556">
        <v>4</v>
      </c>
      <c r="E9556" t="s">
        <v>3944</v>
      </c>
      <c r="F9556" t="s">
        <v>35744</v>
      </c>
    </row>
    <row r="9557" spans="1:6">
      <c r="A9557" t="s">
        <v>3946</v>
      </c>
      <c r="B9557" t="s">
        <v>11389</v>
      </c>
      <c r="C9557" t="s">
        <v>14722</v>
      </c>
      <c r="D9557">
        <v>7</v>
      </c>
      <c r="E9557" t="s">
        <v>3944</v>
      </c>
      <c r="F9557" t="s">
        <v>35744</v>
      </c>
    </row>
    <row r="9558" spans="1:6">
      <c r="A9558" t="s">
        <v>3946</v>
      </c>
      <c r="B9558" t="s">
        <v>14723</v>
      </c>
      <c r="C9558" t="s">
        <v>14724</v>
      </c>
      <c r="D9558">
        <v>7</v>
      </c>
      <c r="E9558" t="s">
        <v>3944</v>
      </c>
      <c r="F9558" t="s">
        <v>35744</v>
      </c>
    </row>
    <row r="9559" spans="1:6">
      <c r="A9559" t="s">
        <v>3946</v>
      </c>
      <c r="B9559" t="s">
        <v>234</v>
      </c>
      <c r="C9559" t="s">
        <v>14725</v>
      </c>
      <c r="D9559">
        <v>3.99</v>
      </c>
      <c r="E9559" t="s">
        <v>3944</v>
      </c>
      <c r="F9559" t="s">
        <v>35744</v>
      </c>
    </row>
    <row r="9560" spans="1:6">
      <c r="A9560" t="s">
        <v>3946</v>
      </c>
      <c r="B9560" t="s">
        <v>14726</v>
      </c>
      <c r="C9560" t="s">
        <v>14727</v>
      </c>
      <c r="D9560">
        <v>9</v>
      </c>
      <c r="E9560" t="s">
        <v>3944</v>
      </c>
      <c r="F9560" t="s">
        <v>35744</v>
      </c>
    </row>
    <row r="9561" spans="1:6">
      <c r="A9561" t="s">
        <v>3946</v>
      </c>
      <c r="B9561" t="s">
        <v>702</v>
      </c>
      <c r="C9561" t="s">
        <v>14728</v>
      </c>
      <c r="D9561">
        <v>8.99</v>
      </c>
      <c r="E9561" t="s">
        <v>3944</v>
      </c>
      <c r="F9561" t="s">
        <v>35744</v>
      </c>
    </row>
    <row r="9562" spans="1:6">
      <c r="A9562" t="s">
        <v>3946</v>
      </c>
      <c r="B9562" t="s">
        <v>14729</v>
      </c>
      <c r="C9562" t="s">
        <v>14730</v>
      </c>
      <c r="D9562">
        <v>8</v>
      </c>
      <c r="E9562" t="s">
        <v>3944</v>
      </c>
      <c r="F9562" t="s">
        <v>35744</v>
      </c>
    </row>
    <row r="9563" spans="1:6">
      <c r="A9563" t="s">
        <v>3946</v>
      </c>
      <c r="B9563" t="s">
        <v>473</v>
      </c>
      <c r="C9563" t="s">
        <v>8414</v>
      </c>
      <c r="D9563">
        <v>4.99</v>
      </c>
      <c r="E9563" t="s">
        <v>3944</v>
      </c>
      <c r="F9563" t="s">
        <v>35744</v>
      </c>
    </row>
    <row r="9564" spans="1:6">
      <c r="A9564" t="s">
        <v>3946</v>
      </c>
      <c r="B9564" t="s">
        <v>3010</v>
      </c>
      <c r="C9564" t="s">
        <v>14731</v>
      </c>
      <c r="D9564">
        <v>3</v>
      </c>
      <c r="E9564" t="s">
        <v>3944</v>
      </c>
      <c r="F9564" t="s">
        <v>35744</v>
      </c>
    </row>
    <row r="9565" spans="1:6">
      <c r="A9565" t="s">
        <v>3946</v>
      </c>
      <c r="B9565" t="s">
        <v>14732</v>
      </c>
      <c r="C9565" t="s">
        <v>12887</v>
      </c>
      <c r="D9565">
        <v>15.99</v>
      </c>
      <c r="E9565" t="s">
        <v>3944</v>
      </c>
      <c r="F9565" t="s">
        <v>35744</v>
      </c>
    </row>
    <row r="9566" spans="1:6">
      <c r="A9566" t="s">
        <v>4400</v>
      </c>
      <c r="B9566" t="s">
        <v>4398</v>
      </c>
      <c r="C9566" t="s">
        <v>7549</v>
      </c>
      <c r="D9566">
        <v>10</v>
      </c>
      <c r="E9566" t="s">
        <v>4398</v>
      </c>
      <c r="F9566" t="s">
        <v>35744</v>
      </c>
    </row>
    <row r="9567" spans="1:6">
      <c r="A9567" t="s">
        <v>4400</v>
      </c>
      <c r="B9567" t="s">
        <v>14639</v>
      </c>
      <c r="C9567" t="s">
        <v>14639</v>
      </c>
      <c r="D9567">
        <v>3.99</v>
      </c>
      <c r="E9567" t="s">
        <v>4398</v>
      </c>
      <c r="F9567" t="s">
        <v>35744</v>
      </c>
    </row>
    <row r="9568" spans="1:6">
      <c r="A9568" t="s">
        <v>4400</v>
      </c>
      <c r="B9568" t="s">
        <v>14733</v>
      </c>
      <c r="C9568" t="s">
        <v>14734</v>
      </c>
      <c r="D9568">
        <v>17.899999999999999</v>
      </c>
      <c r="E9568" t="s">
        <v>4398</v>
      </c>
      <c r="F9568" t="s">
        <v>35744</v>
      </c>
    </row>
    <row r="9569" spans="1:6">
      <c r="A9569" t="s">
        <v>4404</v>
      </c>
      <c r="B9569" t="s">
        <v>4401</v>
      </c>
      <c r="C9569" t="s">
        <v>7549</v>
      </c>
      <c r="D9569">
        <v>15</v>
      </c>
      <c r="E9569" t="s">
        <v>4401</v>
      </c>
      <c r="F9569" t="s">
        <v>35744</v>
      </c>
    </row>
    <row r="9570" spans="1:6">
      <c r="A9570" t="s">
        <v>4404</v>
      </c>
      <c r="B9570" t="s">
        <v>9119</v>
      </c>
      <c r="C9570" t="s">
        <v>9119</v>
      </c>
      <c r="D9570">
        <v>17.989999999999998</v>
      </c>
      <c r="E9570" t="s">
        <v>4401</v>
      </c>
      <c r="F9570" t="s">
        <v>35744</v>
      </c>
    </row>
    <row r="9571" spans="1:6">
      <c r="A9571" t="s">
        <v>3177</v>
      </c>
      <c r="B9571" t="s">
        <v>14735</v>
      </c>
      <c r="C9571" t="s">
        <v>14736</v>
      </c>
      <c r="D9571">
        <v>20</v>
      </c>
      <c r="E9571" t="s">
        <v>2357</v>
      </c>
      <c r="F9571" t="s">
        <v>35744</v>
      </c>
    </row>
    <row r="9572" spans="1:6">
      <c r="A9572" t="s">
        <v>565</v>
      </c>
      <c r="B9572" t="s">
        <v>2454</v>
      </c>
      <c r="D9572">
        <v>39.9</v>
      </c>
      <c r="E9572" t="s">
        <v>355</v>
      </c>
      <c r="F9572" t="s">
        <v>35744</v>
      </c>
    </row>
    <row r="9573" spans="1:6">
      <c r="A9573" t="s">
        <v>348</v>
      </c>
      <c r="B9573" t="s">
        <v>14737</v>
      </c>
      <c r="D9573">
        <v>37.799999999999997</v>
      </c>
      <c r="E9573" t="s">
        <v>222</v>
      </c>
      <c r="F9573" t="s">
        <v>35744</v>
      </c>
    </row>
    <row r="9574" spans="1:6">
      <c r="A9574" t="s">
        <v>1792</v>
      </c>
      <c r="B9574" t="s">
        <v>14738</v>
      </c>
      <c r="D9574">
        <v>189.9</v>
      </c>
      <c r="E9574" t="s">
        <v>1237</v>
      </c>
      <c r="F9574" t="s">
        <v>35744</v>
      </c>
    </row>
    <row r="9575" spans="1:6">
      <c r="A9575" t="s">
        <v>348</v>
      </c>
      <c r="B9575" t="s">
        <v>1856</v>
      </c>
      <c r="D9575">
        <v>39</v>
      </c>
      <c r="E9575" t="s">
        <v>222</v>
      </c>
      <c r="F9575" t="s">
        <v>35744</v>
      </c>
    </row>
    <row r="9576" spans="1:6">
      <c r="A9576" t="s">
        <v>328</v>
      </c>
      <c r="B9576" t="s">
        <v>2150</v>
      </c>
      <c r="D9576">
        <v>27.95</v>
      </c>
      <c r="E9576" t="s">
        <v>8</v>
      </c>
      <c r="F9576" t="s">
        <v>35744</v>
      </c>
    </row>
    <row r="9577" spans="1:6">
      <c r="A9577" t="s">
        <v>3185</v>
      </c>
      <c r="B9577" t="s">
        <v>2643</v>
      </c>
      <c r="D9577">
        <v>18.899999999999999</v>
      </c>
      <c r="E9577" t="s">
        <v>2689</v>
      </c>
      <c r="F9577" t="s">
        <v>35744</v>
      </c>
    </row>
    <row r="9578" spans="1:6">
      <c r="A9578" t="s">
        <v>3131</v>
      </c>
      <c r="B9578" t="s">
        <v>14739</v>
      </c>
      <c r="D9578">
        <v>49.9</v>
      </c>
      <c r="E9578" t="s">
        <v>2796</v>
      </c>
      <c r="F9578" t="s">
        <v>35744</v>
      </c>
    </row>
    <row r="9579" spans="1:6">
      <c r="A9579" t="s">
        <v>344</v>
      </c>
      <c r="B9579" t="s">
        <v>2610</v>
      </c>
      <c r="D9579">
        <v>49.9</v>
      </c>
      <c r="E9579" t="s">
        <v>155</v>
      </c>
      <c r="F9579" t="s">
        <v>35745</v>
      </c>
    </row>
    <row r="9580" spans="1:6">
      <c r="A9580" t="s">
        <v>1800</v>
      </c>
      <c r="B9580" t="s">
        <v>14740</v>
      </c>
      <c r="D9580">
        <v>189.9</v>
      </c>
      <c r="E9580" t="s">
        <v>1493</v>
      </c>
      <c r="F9580" t="s">
        <v>35744</v>
      </c>
    </row>
    <row r="9581" spans="1:6">
      <c r="A9581" t="s">
        <v>341</v>
      </c>
      <c r="B9581" t="s">
        <v>14741</v>
      </c>
      <c r="D9581">
        <v>189.9</v>
      </c>
      <c r="E9581" t="s">
        <v>89</v>
      </c>
      <c r="F9581" t="s">
        <v>35744</v>
      </c>
    </row>
    <row r="9582" spans="1:6">
      <c r="A9582" t="s">
        <v>3179</v>
      </c>
      <c r="B9582" t="s">
        <v>14742</v>
      </c>
      <c r="D9582">
        <v>189.9</v>
      </c>
      <c r="E9582" t="s">
        <v>2492</v>
      </c>
      <c r="F9582" t="s">
        <v>35744</v>
      </c>
    </row>
    <row r="9583" spans="1:6">
      <c r="A9583" t="s">
        <v>1789</v>
      </c>
      <c r="B9583" t="s">
        <v>7599</v>
      </c>
      <c r="D9583">
        <v>189.9</v>
      </c>
      <c r="E9583" t="s">
        <v>1206</v>
      </c>
      <c r="F9583" t="s">
        <v>35745</v>
      </c>
    </row>
    <row r="9584" spans="1:6">
      <c r="A9584" t="s">
        <v>1422</v>
      </c>
      <c r="B9584" t="s">
        <v>2458</v>
      </c>
      <c r="D9584">
        <v>199.9</v>
      </c>
      <c r="E9584" t="s">
        <v>1674</v>
      </c>
      <c r="F9584" t="s">
        <v>35744</v>
      </c>
    </row>
    <row r="9585" spans="1:6">
      <c r="A9585" t="s">
        <v>4407</v>
      </c>
      <c r="B9585" t="s">
        <v>4405</v>
      </c>
      <c r="C9585" t="s">
        <v>7549</v>
      </c>
      <c r="D9585">
        <v>26</v>
      </c>
      <c r="E9585" t="s">
        <v>4405</v>
      </c>
      <c r="F9585" t="s">
        <v>35744</v>
      </c>
    </row>
    <row r="9586" spans="1:6">
      <c r="A9586" t="s">
        <v>4407</v>
      </c>
      <c r="B9586" t="s">
        <v>13410</v>
      </c>
      <c r="C9586" t="s">
        <v>13410</v>
      </c>
      <c r="D9586">
        <v>22.99</v>
      </c>
      <c r="E9586" t="s">
        <v>4405</v>
      </c>
      <c r="F9586" t="s">
        <v>35744</v>
      </c>
    </row>
    <row r="9587" spans="1:6">
      <c r="A9587" t="s">
        <v>4407</v>
      </c>
      <c r="B9587" t="s">
        <v>14743</v>
      </c>
      <c r="C9587" t="s">
        <v>14743</v>
      </c>
      <c r="D9587">
        <v>59.9</v>
      </c>
      <c r="E9587" t="s">
        <v>4405</v>
      </c>
      <c r="F9587" t="s">
        <v>35744</v>
      </c>
    </row>
    <row r="9588" spans="1:6">
      <c r="A9588" t="s">
        <v>4407</v>
      </c>
      <c r="B9588" t="s">
        <v>14744</v>
      </c>
      <c r="C9588" t="s">
        <v>14745</v>
      </c>
      <c r="D9588">
        <v>42.9</v>
      </c>
      <c r="E9588" t="s">
        <v>4405</v>
      </c>
      <c r="F9588" t="s">
        <v>35744</v>
      </c>
    </row>
    <row r="9589" spans="1:6">
      <c r="A9589" t="s">
        <v>4407</v>
      </c>
      <c r="B9589" t="s">
        <v>14746</v>
      </c>
      <c r="C9589" t="s">
        <v>14747</v>
      </c>
      <c r="D9589">
        <v>44.9</v>
      </c>
      <c r="E9589" t="s">
        <v>4405</v>
      </c>
      <c r="F9589" t="s">
        <v>35744</v>
      </c>
    </row>
    <row r="9590" spans="1:6">
      <c r="A9590" t="s">
        <v>4407</v>
      </c>
      <c r="B9590" t="s">
        <v>14748</v>
      </c>
      <c r="C9590" t="s">
        <v>14749</v>
      </c>
      <c r="D9590">
        <v>149.9</v>
      </c>
      <c r="E9590" t="s">
        <v>4405</v>
      </c>
      <c r="F9590" t="s">
        <v>35744</v>
      </c>
    </row>
    <row r="9591" spans="1:6">
      <c r="A9591" t="s">
        <v>4407</v>
      </c>
      <c r="B9591" t="s">
        <v>14750</v>
      </c>
      <c r="C9591" t="s">
        <v>14751</v>
      </c>
      <c r="D9591">
        <v>40</v>
      </c>
      <c r="E9591" t="s">
        <v>4405</v>
      </c>
      <c r="F9591" t="s">
        <v>35744</v>
      </c>
    </row>
    <row r="9592" spans="1:6">
      <c r="A9592" t="s">
        <v>4407</v>
      </c>
      <c r="B9592" t="s">
        <v>9575</v>
      </c>
      <c r="C9592" t="s">
        <v>14752</v>
      </c>
      <c r="D9592">
        <v>44.9</v>
      </c>
      <c r="E9592" t="s">
        <v>4405</v>
      </c>
      <c r="F9592" t="s">
        <v>35744</v>
      </c>
    </row>
    <row r="9593" spans="1:6">
      <c r="A9593" t="s">
        <v>4407</v>
      </c>
      <c r="B9593" t="s">
        <v>14753</v>
      </c>
      <c r="C9593" t="s">
        <v>14754</v>
      </c>
      <c r="D9593">
        <v>49.9</v>
      </c>
      <c r="E9593" t="s">
        <v>4405</v>
      </c>
      <c r="F9593" t="s">
        <v>35744</v>
      </c>
    </row>
    <row r="9594" spans="1:6">
      <c r="A9594" t="s">
        <v>4407</v>
      </c>
      <c r="B9594" t="s">
        <v>14755</v>
      </c>
      <c r="C9594" t="s">
        <v>14756</v>
      </c>
      <c r="D9594">
        <v>45.9</v>
      </c>
      <c r="E9594" t="s">
        <v>4405</v>
      </c>
      <c r="F9594" t="s">
        <v>35744</v>
      </c>
    </row>
    <row r="9595" spans="1:6">
      <c r="A9595" t="s">
        <v>4407</v>
      </c>
      <c r="B9595" t="s">
        <v>14757</v>
      </c>
      <c r="C9595" t="s">
        <v>14758</v>
      </c>
      <c r="D9595">
        <v>49.9</v>
      </c>
      <c r="E9595" t="s">
        <v>4405</v>
      </c>
      <c r="F9595" t="s">
        <v>35744</v>
      </c>
    </row>
    <row r="9596" spans="1:6">
      <c r="A9596" t="s">
        <v>4407</v>
      </c>
      <c r="B9596" t="s">
        <v>14759</v>
      </c>
      <c r="C9596" t="s">
        <v>14760</v>
      </c>
      <c r="D9596">
        <v>49.9</v>
      </c>
      <c r="E9596" t="s">
        <v>4405</v>
      </c>
      <c r="F9596" t="s">
        <v>35744</v>
      </c>
    </row>
    <row r="9597" spans="1:6">
      <c r="A9597" t="s">
        <v>4407</v>
      </c>
      <c r="B9597" t="s">
        <v>14761</v>
      </c>
      <c r="C9597" t="s">
        <v>14762</v>
      </c>
      <c r="D9597">
        <v>49.9</v>
      </c>
      <c r="E9597" t="s">
        <v>4405</v>
      </c>
      <c r="F9597" t="s">
        <v>35744</v>
      </c>
    </row>
    <row r="9598" spans="1:6">
      <c r="A9598" t="s">
        <v>4407</v>
      </c>
      <c r="B9598" t="s">
        <v>14763</v>
      </c>
      <c r="C9598" t="s">
        <v>14764</v>
      </c>
      <c r="D9598">
        <v>49.9</v>
      </c>
      <c r="E9598" t="s">
        <v>4405</v>
      </c>
      <c r="F9598" t="s">
        <v>35744</v>
      </c>
    </row>
    <row r="9599" spans="1:6">
      <c r="A9599" t="s">
        <v>4407</v>
      </c>
      <c r="B9599" t="s">
        <v>14765</v>
      </c>
      <c r="C9599" t="s">
        <v>14745</v>
      </c>
      <c r="D9599">
        <v>42.9</v>
      </c>
      <c r="E9599" t="s">
        <v>4405</v>
      </c>
      <c r="F9599" t="s">
        <v>35744</v>
      </c>
    </row>
    <row r="9600" spans="1:6">
      <c r="A9600" t="s">
        <v>4407</v>
      </c>
      <c r="B9600" t="s">
        <v>14746</v>
      </c>
      <c r="C9600" t="s">
        <v>14743</v>
      </c>
      <c r="D9600">
        <v>59.9</v>
      </c>
      <c r="E9600" t="s">
        <v>4405</v>
      </c>
      <c r="F9600" t="s">
        <v>35744</v>
      </c>
    </row>
    <row r="9601" spans="1:6">
      <c r="A9601" t="s">
        <v>4407</v>
      </c>
      <c r="B9601" t="s">
        <v>14744</v>
      </c>
      <c r="C9601" t="s">
        <v>14766</v>
      </c>
      <c r="D9601">
        <v>45.9</v>
      </c>
      <c r="E9601" t="s">
        <v>4405</v>
      </c>
      <c r="F9601" t="s">
        <v>35744</v>
      </c>
    </row>
    <row r="9602" spans="1:6">
      <c r="A9602" t="s">
        <v>4407</v>
      </c>
      <c r="B9602" t="s">
        <v>14767</v>
      </c>
      <c r="C9602" t="s">
        <v>14747</v>
      </c>
      <c r="D9602">
        <v>44.9</v>
      </c>
      <c r="E9602" t="s">
        <v>4405</v>
      </c>
      <c r="F9602" t="s">
        <v>35744</v>
      </c>
    </row>
    <row r="9603" spans="1:6">
      <c r="A9603" t="s">
        <v>4407</v>
      </c>
      <c r="B9603" t="s">
        <v>14748</v>
      </c>
      <c r="C9603" t="s">
        <v>14768</v>
      </c>
      <c r="D9603">
        <v>84.9</v>
      </c>
      <c r="E9603" t="s">
        <v>4405</v>
      </c>
      <c r="F9603" t="s">
        <v>35744</v>
      </c>
    </row>
    <row r="9604" spans="1:6">
      <c r="A9604" t="s">
        <v>4407</v>
      </c>
      <c r="B9604" t="s">
        <v>14769</v>
      </c>
      <c r="C9604" t="s">
        <v>14770</v>
      </c>
      <c r="D9604">
        <v>74.900000000000006</v>
      </c>
      <c r="E9604" t="s">
        <v>4405</v>
      </c>
      <c r="F9604" t="s">
        <v>35744</v>
      </c>
    </row>
    <row r="9605" spans="1:6">
      <c r="A9605" t="s">
        <v>4407</v>
      </c>
      <c r="B9605" t="s">
        <v>14761</v>
      </c>
      <c r="C9605" t="s">
        <v>14771</v>
      </c>
      <c r="D9605">
        <v>99.9</v>
      </c>
      <c r="E9605" t="s">
        <v>4405</v>
      </c>
      <c r="F9605" t="s">
        <v>35744</v>
      </c>
    </row>
    <row r="9606" spans="1:6">
      <c r="A9606" t="s">
        <v>4407</v>
      </c>
      <c r="B9606" t="s">
        <v>14763</v>
      </c>
      <c r="C9606" t="s">
        <v>14772</v>
      </c>
      <c r="D9606">
        <v>99.9</v>
      </c>
      <c r="E9606" t="s">
        <v>4405</v>
      </c>
      <c r="F9606" t="s">
        <v>35744</v>
      </c>
    </row>
    <row r="9607" spans="1:6">
      <c r="A9607" t="s">
        <v>4407</v>
      </c>
      <c r="B9607" t="s">
        <v>14773</v>
      </c>
      <c r="C9607" t="s">
        <v>14774</v>
      </c>
      <c r="D9607">
        <v>99.9</v>
      </c>
      <c r="E9607" t="s">
        <v>4405</v>
      </c>
      <c r="F9607" t="s">
        <v>35744</v>
      </c>
    </row>
    <row r="9608" spans="1:6">
      <c r="A9608" t="s">
        <v>4407</v>
      </c>
      <c r="B9608" t="s">
        <v>14775</v>
      </c>
      <c r="C9608" t="s">
        <v>14776</v>
      </c>
      <c r="D9608">
        <v>99.9</v>
      </c>
      <c r="E9608" t="s">
        <v>4405</v>
      </c>
      <c r="F9608" t="s">
        <v>35744</v>
      </c>
    </row>
    <row r="9609" spans="1:6">
      <c r="A9609" t="s">
        <v>4407</v>
      </c>
      <c r="B9609" t="s">
        <v>14777</v>
      </c>
      <c r="C9609" t="s">
        <v>14778</v>
      </c>
      <c r="D9609">
        <v>114.9</v>
      </c>
      <c r="E9609" t="s">
        <v>4405</v>
      </c>
      <c r="F9609" t="s">
        <v>35744</v>
      </c>
    </row>
    <row r="9610" spans="1:6">
      <c r="A9610" t="s">
        <v>4407</v>
      </c>
      <c r="B9610" t="s">
        <v>14779</v>
      </c>
      <c r="C9610" t="s">
        <v>14780</v>
      </c>
      <c r="D9610">
        <v>124.9</v>
      </c>
      <c r="E9610" t="s">
        <v>4405</v>
      </c>
      <c r="F9610" t="s">
        <v>35744</v>
      </c>
    </row>
    <row r="9611" spans="1:6">
      <c r="A9611" t="s">
        <v>4407</v>
      </c>
      <c r="B9611" t="s">
        <v>14781</v>
      </c>
      <c r="C9611" t="s">
        <v>14782</v>
      </c>
      <c r="D9611">
        <v>124.9</v>
      </c>
      <c r="E9611" t="s">
        <v>4405</v>
      </c>
      <c r="F9611" t="s">
        <v>35744</v>
      </c>
    </row>
    <row r="9612" spans="1:6">
      <c r="A9612" t="s">
        <v>4407</v>
      </c>
      <c r="B9612" t="s">
        <v>14783</v>
      </c>
      <c r="C9612" t="s">
        <v>14784</v>
      </c>
      <c r="D9612">
        <v>124.9</v>
      </c>
      <c r="E9612" t="s">
        <v>4405</v>
      </c>
      <c r="F9612" t="s">
        <v>35744</v>
      </c>
    </row>
    <row r="9613" spans="1:6">
      <c r="A9613" t="s">
        <v>4407</v>
      </c>
      <c r="B9613" t="s">
        <v>14785</v>
      </c>
      <c r="C9613" t="s">
        <v>14786</v>
      </c>
      <c r="D9613">
        <v>124.9</v>
      </c>
      <c r="E9613" t="s">
        <v>4405</v>
      </c>
      <c r="F9613" t="s">
        <v>35744</v>
      </c>
    </row>
    <row r="9614" spans="1:6">
      <c r="A9614" t="s">
        <v>4407</v>
      </c>
      <c r="B9614" t="s">
        <v>14787</v>
      </c>
      <c r="C9614" t="s">
        <v>14788</v>
      </c>
      <c r="D9614">
        <v>149.9</v>
      </c>
      <c r="E9614" t="s">
        <v>4405</v>
      </c>
      <c r="F9614" t="s">
        <v>35744</v>
      </c>
    </row>
    <row r="9615" spans="1:6">
      <c r="A9615" t="s">
        <v>4407</v>
      </c>
      <c r="B9615" t="s">
        <v>14789</v>
      </c>
      <c r="C9615" t="s">
        <v>14790</v>
      </c>
      <c r="D9615">
        <v>109.9</v>
      </c>
      <c r="E9615" t="s">
        <v>4405</v>
      </c>
      <c r="F9615" t="s">
        <v>35744</v>
      </c>
    </row>
    <row r="9616" spans="1:6">
      <c r="A9616" t="s">
        <v>4407</v>
      </c>
      <c r="B9616" t="s">
        <v>14791</v>
      </c>
      <c r="C9616" t="s">
        <v>14792</v>
      </c>
      <c r="D9616">
        <v>109.9</v>
      </c>
      <c r="E9616" t="s">
        <v>4405</v>
      </c>
      <c r="F9616" t="s">
        <v>35744</v>
      </c>
    </row>
    <row r="9617" spans="1:6">
      <c r="A9617" t="s">
        <v>4407</v>
      </c>
      <c r="B9617" t="s">
        <v>14767</v>
      </c>
      <c r="C9617" t="s">
        <v>14793</v>
      </c>
      <c r="D9617">
        <v>109.9</v>
      </c>
      <c r="E9617" t="s">
        <v>4405</v>
      </c>
      <c r="F9617" t="s">
        <v>35744</v>
      </c>
    </row>
    <row r="9618" spans="1:6">
      <c r="A9618" t="s">
        <v>4407</v>
      </c>
      <c r="B9618" t="s">
        <v>14794</v>
      </c>
      <c r="C9618" t="s">
        <v>14795</v>
      </c>
      <c r="D9618">
        <v>99.9</v>
      </c>
      <c r="E9618" t="s">
        <v>4405</v>
      </c>
      <c r="F9618" t="s">
        <v>35744</v>
      </c>
    </row>
    <row r="9619" spans="1:6">
      <c r="A9619" t="s">
        <v>4407</v>
      </c>
      <c r="B9619" t="s">
        <v>14759</v>
      </c>
      <c r="C9619" t="s">
        <v>14796</v>
      </c>
      <c r="D9619">
        <v>99.9</v>
      </c>
      <c r="E9619" t="s">
        <v>4405</v>
      </c>
      <c r="F9619" t="s">
        <v>35744</v>
      </c>
    </row>
    <row r="9620" spans="1:6">
      <c r="A9620" t="s">
        <v>4407</v>
      </c>
      <c r="B9620" t="s">
        <v>14753</v>
      </c>
      <c r="C9620" t="s">
        <v>14797</v>
      </c>
      <c r="D9620">
        <v>99.9</v>
      </c>
      <c r="E9620" t="s">
        <v>4405</v>
      </c>
      <c r="F9620" t="s">
        <v>35744</v>
      </c>
    </row>
    <row r="9621" spans="1:6">
      <c r="A9621" t="s">
        <v>4407</v>
      </c>
      <c r="B9621" t="s">
        <v>14798</v>
      </c>
      <c r="C9621" t="s">
        <v>14799</v>
      </c>
      <c r="D9621">
        <v>99.9</v>
      </c>
      <c r="E9621" t="s">
        <v>4405</v>
      </c>
      <c r="F9621" t="s">
        <v>35744</v>
      </c>
    </row>
    <row r="9622" spans="1:6">
      <c r="A9622" t="s">
        <v>4407</v>
      </c>
      <c r="B9622" t="s">
        <v>14800</v>
      </c>
      <c r="C9622" t="s">
        <v>14801</v>
      </c>
      <c r="D9622">
        <v>99.9</v>
      </c>
      <c r="E9622" t="s">
        <v>4405</v>
      </c>
      <c r="F9622" t="s">
        <v>35744</v>
      </c>
    </row>
    <row r="9623" spans="1:6">
      <c r="A9623" t="s">
        <v>4407</v>
      </c>
      <c r="B9623" t="s">
        <v>14802</v>
      </c>
      <c r="C9623" t="s">
        <v>14803</v>
      </c>
      <c r="D9623">
        <v>99.9</v>
      </c>
      <c r="E9623" t="s">
        <v>4405</v>
      </c>
      <c r="F9623" t="s">
        <v>35744</v>
      </c>
    </row>
    <row r="9624" spans="1:6">
      <c r="A9624" t="s">
        <v>4407</v>
      </c>
      <c r="B9624" t="s">
        <v>14804</v>
      </c>
      <c r="C9624" t="s">
        <v>14805</v>
      </c>
      <c r="D9624">
        <v>109.9</v>
      </c>
      <c r="E9624" t="s">
        <v>4405</v>
      </c>
      <c r="F9624" t="s">
        <v>35744</v>
      </c>
    </row>
    <row r="9625" spans="1:6">
      <c r="A9625" t="s">
        <v>4407</v>
      </c>
      <c r="B9625" t="s">
        <v>14806</v>
      </c>
      <c r="C9625" t="s">
        <v>14807</v>
      </c>
      <c r="D9625">
        <v>109.9</v>
      </c>
      <c r="E9625" t="s">
        <v>4405</v>
      </c>
      <c r="F9625" t="s">
        <v>35744</v>
      </c>
    </row>
    <row r="9626" spans="1:6">
      <c r="A9626" t="s">
        <v>4407</v>
      </c>
      <c r="B9626" t="s">
        <v>14808</v>
      </c>
      <c r="C9626" t="s">
        <v>14809</v>
      </c>
      <c r="D9626">
        <v>109.9</v>
      </c>
      <c r="E9626" t="s">
        <v>4405</v>
      </c>
      <c r="F9626" t="s">
        <v>35744</v>
      </c>
    </row>
    <row r="9627" spans="1:6">
      <c r="A9627" t="s">
        <v>4407</v>
      </c>
      <c r="B9627" t="s">
        <v>14810</v>
      </c>
      <c r="C9627" t="s">
        <v>14811</v>
      </c>
      <c r="D9627">
        <v>179.9</v>
      </c>
      <c r="E9627" t="s">
        <v>4405</v>
      </c>
      <c r="F9627" t="s">
        <v>35744</v>
      </c>
    </row>
    <row r="9628" spans="1:6">
      <c r="A9628" t="s">
        <v>4407</v>
      </c>
      <c r="B9628" t="s">
        <v>14812</v>
      </c>
      <c r="C9628" t="s">
        <v>14813</v>
      </c>
      <c r="D9628">
        <v>139.9</v>
      </c>
      <c r="E9628" t="s">
        <v>4405</v>
      </c>
      <c r="F9628" t="s">
        <v>35744</v>
      </c>
    </row>
    <row r="9629" spans="1:6">
      <c r="A9629" t="s">
        <v>4407</v>
      </c>
      <c r="B9629" t="s">
        <v>14814</v>
      </c>
      <c r="C9629" t="s">
        <v>14815</v>
      </c>
      <c r="D9629">
        <v>99.9</v>
      </c>
      <c r="E9629" t="s">
        <v>4405</v>
      </c>
      <c r="F9629" t="s">
        <v>35744</v>
      </c>
    </row>
    <row r="9630" spans="1:6">
      <c r="A9630" t="s">
        <v>4407</v>
      </c>
      <c r="B9630" t="s">
        <v>14816</v>
      </c>
      <c r="C9630" t="s">
        <v>14817</v>
      </c>
      <c r="D9630">
        <v>99.9</v>
      </c>
      <c r="E9630" t="s">
        <v>4405</v>
      </c>
      <c r="F9630" t="s">
        <v>35744</v>
      </c>
    </row>
    <row r="9631" spans="1:6">
      <c r="A9631" t="s">
        <v>4407</v>
      </c>
      <c r="B9631" t="s">
        <v>14818</v>
      </c>
      <c r="C9631" t="s">
        <v>14819</v>
      </c>
      <c r="D9631">
        <v>99.9</v>
      </c>
      <c r="E9631" t="s">
        <v>4405</v>
      </c>
      <c r="F9631" t="s">
        <v>35744</v>
      </c>
    </row>
    <row r="9632" spans="1:6">
      <c r="A9632" t="s">
        <v>4407</v>
      </c>
      <c r="B9632" t="s">
        <v>14820</v>
      </c>
      <c r="C9632" t="s">
        <v>14821</v>
      </c>
      <c r="D9632">
        <v>99.9</v>
      </c>
      <c r="E9632" t="s">
        <v>4405</v>
      </c>
      <c r="F9632" t="s">
        <v>35744</v>
      </c>
    </row>
    <row r="9633" spans="1:6">
      <c r="A9633" t="s">
        <v>4407</v>
      </c>
      <c r="B9633" t="s">
        <v>14822</v>
      </c>
      <c r="C9633" t="s">
        <v>14823</v>
      </c>
      <c r="D9633">
        <v>109.9</v>
      </c>
      <c r="E9633" t="s">
        <v>4405</v>
      </c>
      <c r="F9633" t="s">
        <v>35744</v>
      </c>
    </row>
    <row r="9634" spans="1:6">
      <c r="A9634" t="s">
        <v>4407</v>
      </c>
      <c r="B9634" t="s">
        <v>14824</v>
      </c>
      <c r="C9634" t="s">
        <v>14825</v>
      </c>
      <c r="D9634">
        <v>119.9</v>
      </c>
      <c r="E9634" t="s">
        <v>4405</v>
      </c>
      <c r="F9634" t="s">
        <v>35744</v>
      </c>
    </row>
    <row r="9635" spans="1:6">
      <c r="A9635" t="s">
        <v>4407</v>
      </c>
      <c r="B9635" t="s">
        <v>14826</v>
      </c>
      <c r="C9635" t="s">
        <v>14827</v>
      </c>
      <c r="D9635">
        <v>89.9</v>
      </c>
      <c r="E9635" t="s">
        <v>4405</v>
      </c>
      <c r="F9635" t="s">
        <v>35744</v>
      </c>
    </row>
    <row r="9636" spans="1:6">
      <c r="A9636" t="s">
        <v>4407</v>
      </c>
      <c r="B9636" t="s">
        <v>14828</v>
      </c>
      <c r="C9636" t="s">
        <v>14829</v>
      </c>
      <c r="D9636">
        <v>69.900000000000006</v>
      </c>
      <c r="E9636" t="s">
        <v>4405</v>
      </c>
      <c r="F9636" t="s">
        <v>35744</v>
      </c>
    </row>
    <row r="9637" spans="1:6">
      <c r="A9637" t="s">
        <v>4407</v>
      </c>
      <c r="B9637" t="s">
        <v>14830</v>
      </c>
      <c r="C9637" t="s">
        <v>14831</v>
      </c>
      <c r="D9637">
        <v>49.9</v>
      </c>
      <c r="E9637" t="s">
        <v>4405</v>
      </c>
      <c r="F9637" t="s">
        <v>35744</v>
      </c>
    </row>
    <row r="9638" spans="1:6">
      <c r="A9638" t="s">
        <v>4407</v>
      </c>
      <c r="B9638" t="s">
        <v>14832</v>
      </c>
      <c r="C9638" t="s">
        <v>14833</v>
      </c>
      <c r="D9638">
        <v>49.9</v>
      </c>
      <c r="E9638" t="s">
        <v>4405</v>
      </c>
      <c r="F9638" t="s">
        <v>35744</v>
      </c>
    </row>
    <row r="9639" spans="1:6">
      <c r="A9639" t="s">
        <v>4407</v>
      </c>
      <c r="B9639" t="s">
        <v>14834</v>
      </c>
      <c r="C9639" t="s">
        <v>14835</v>
      </c>
      <c r="D9639">
        <v>49.9</v>
      </c>
      <c r="E9639" t="s">
        <v>4405</v>
      </c>
      <c r="F9639" t="s">
        <v>35744</v>
      </c>
    </row>
    <row r="9640" spans="1:6">
      <c r="A9640" t="s">
        <v>4407</v>
      </c>
      <c r="B9640" t="s">
        <v>14836</v>
      </c>
      <c r="C9640" t="s">
        <v>14837</v>
      </c>
      <c r="D9640">
        <v>49.9</v>
      </c>
      <c r="E9640" t="s">
        <v>4405</v>
      </c>
      <c r="F9640" t="s">
        <v>35744</v>
      </c>
    </row>
    <row r="9641" spans="1:6">
      <c r="A9641" t="s">
        <v>4407</v>
      </c>
      <c r="B9641" t="s">
        <v>14838</v>
      </c>
      <c r="C9641" t="s">
        <v>14839</v>
      </c>
      <c r="D9641">
        <v>109.9</v>
      </c>
      <c r="E9641" t="s">
        <v>4405</v>
      </c>
      <c r="F9641" t="s">
        <v>35744</v>
      </c>
    </row>
    <row r="9642" spans="1:6">
      <c r="A9642" t="s">
        <v>4407</v>
      </c>
      <c r="B9642" t="s">
        <v>14840</v>
      </c>
      <c r="C9642" t="s">
        <v>14841</v>
      </c>
      <c r="D9642">
        <v>79.900000000000006</v>
      </c>
      <c r="E9642" t="s">
        <v>4405</v>
      </c>
      <c r="F9642" t="s">
        <v>35744</v>
      </c>
    </row>
    <row r="9643" spans="1:6">
      <c r="A9643" t="s">
        <v>4407</v>
      </c>
      <c r="B9643" t="s">
        <v>14842</v>
      </c>
      <c r="C9643" t="s">
        <v>14843</v>
      </c>
      <c r="D9643">
        <v>109.9</v>
      </c>
      <c r="E9643" t="s">
        <v>4405</v>
      </c>
      <c r="F9643" t="s">
        <v>35744</v>
      </c>
    </row>
    <row r="9644" spans="1:6">
      <c r="A9644" t="s">
        <v>4407</v>
      </c>
      <c r="B9644" t="s">
        <v>14844</v>
      </c>
      <c r="C9644" t="s">
        <v>14845</v>
      </c>
      <c r="D9644">
        <v>79.900000000000006</v>
      </c>
      <c r="E9644" t="s">
        <v>4405</v>
      </c>
      <c r="F9644" t="s">
        <v>35744</v>
      </c>
    </row>
    <row r="9645" spans="1:6">
      <c r="A9645" t="s">
        <v>4407</v>
      </c>
      <c r="B9645" t="s">
        <v>14846</v>
      </c>
      <c r="C9645" t="s">
        <v>14847</v>
      </c>
      <c r="D9645">
        <v>99.9</v>
      </c>
      <c r="E9645" t="s">
        <v>4405</v>
      </c>
      <c r="F9645" t="s">
        <v>35744</v>
      </c>
    </row>
    <row r="9646" spans="1:6">
      <c r="A9646" t="s">
        <v>4407</v>
      </c>
      <c r="B9646" t="s">
        <v>14848</v>
      </c>
      <c r="C9646" t="s">
        <v>14849</v>
      </c>
      <c r="D9646">
        <v>79.900000000000006</v>
      </c>
      <c r="E9646" t="s">
        <v>4405</v>
      </c>
      <c r="F9646" t="s">
        <v>35744</v>
      </c>
    </row>
    <row r="9647" spans="1:6">
      <c r="A9647" t="s">
        <v>4407</v>
      </c>
      <c r="B9647" t="s">
        <v>14850</v>
      </c>
      <c r="C9647" t="s">
        <v>14851</v>
      </c>
      <c r="D9647">
        <v>99.9</v>
      </c>
      <c r="E9647" t="s">
        <v>4405</v>
      </c>
      <c r="F9647" t="s">
        <v>35744</v>
      </c>
    </row>
    <row r="9648" spans="1:6">
      <c r="A9648" t="s">
        <v>4407</v>
      </c>
      <c r="B9648" t="s">
        <v>14852</v>
      </c>
      <c r="C9648" t="s">
        <v>14853</v>
      </c>
      <c r="D9648">
        <v>79.900000000000006</v>
      </c>
      <c r="E9648" t="s">
        <v>4405</v>
      </c>
      <c r="F9648" t="s">
        <v>35744</v>
      </c>
    </row>
    <row r="9649" spans="1:6">
      <c r="A9649" t="s">
        <v>4407</v>
      </c>
      <c r="B9649" t="s">
        <v>14854</v>
      </c>
      <c r="C9649" t="s">
        <v>14855</v>
      </c>
      <c r="D9649">
        <v>89.9</v>
      </c>
      <c r="E9649" t="s">
        <v>4405</v>
      </c>
      <c r="F9649" t="s">
        <v>35744</v>
      </c>
    </row>
    <row r="9650" spans="1:6">
      <c r="A9650" t="s">
        <v>4407</v>
      </c>
      <c r="B9650" t="s">
        <v>14856</v>
      </c>
      <c r="C9650" t="s">
        <v>14857</v>
      </c>
      <c r="D9650">
        <v>69.900000000000006</v>
      </c>
      <c r="E9650" t="s">
        <v>4405</v>
      </c>
      <c r="F9650" t="s">
        <v>35744</v>
      </c>
    </row>
    <row r="9651" spans="1:6">
      <c r="A9651" t="s">
        <v>4407</v>
      </c>
      <c r="B9651" t="s">
        <v>14858</v>
      </c>
      <c r="C9651" t="s">
        <v>14859</v>
      </c>
      <c r="D9651">
        <v>109.9</v>
      </c>
      <c r="E9651" t="s">
        <v>4405</v>
      </c>
      <c r="F9651" t="s">
        <v>35744</v>
      </c>
    </row>
    <row r="9652" spans="1:6">
      <c r="A9652" t="s">
        <v>4407</v>
      </c>
      <c r="B9652" t="s">
        <v>14860</v>
      </c>
      <c r="C9652" t="s">
        <v>14861</v>
      </c>
      <c r="D9652">
        <v>89.9</v>
      </c>
      <c r="E9652" t="s">
        <v>4405</v>
      </c>
      <c r="F9652" t="s">
        <v>35744</v>
      </c>
    </row>
    <row r="9653" spans="1:6">
      <c r="A9653" t="s">
        <v>4407</v>
      </c>
      <c r="B9653" t="s">
        <v>14862</v>
      </c>
      <c r="C9653" t="s">
        <v>14863</v>
      </c>
      <c r="D9653">
        <v>99.9</v>
      </c>
      <c r="E9653" t="s">
        <v>4405</v>
      </c>
      <c r="F9653" t="s">
        <v>35744</v>
      </c>
    </row>
    <row r="9654" spans="1:6">
      <c r="A9654" t="s">
        <v>4407</v>
      </c>
      <c r="B9654" t="s">
        <v>14864</v>
      </c>
      <c r="C9654" t="s">
        <v>14865</v>
      </c>
      <c r="D9654">
        <v>84.9</v>
      </c>
      <c r="E9654" t="s">
        <v>4405</v>
      </c>
      <c r="F9654" t="s">
        <v>35744</v>
      </c>
    </row>
    <row r="9655" spans="1:6">
      <c r="A9655" t="s">
        <v>4407</v>
      </c>
      <c r="B9655" t="s">
        <v>14866</v>
      </c>
      <c r="C9655" t="s">
        <v>14867</v>
      </c>
      <c r="D9655">
        <v>179.9</v>
      </c>
      <c r="E9655" t="s">
        <v>4405</v>
      </c>
      <c r="F9655" t="s">
        <v>35744</v>
      </c>
    </row>
    <row r="9656" spans="1:6">
      <c r="A9656" t="s">
        <v>4407</v>
      </c>
      <c r="B9656" t="s">
        <v>14868</v>
      </c>
      <c r="C9656" t="s">
        <v>14749</v>
      </c>
      <c r="D9656">
        <v>149.9</v>
      </c>
      <c r="E9656" t="s">
        <v>4405</v>
      </c>
      <c r="F9656" t="s">
        <v>35744</v>
      </c>
    </row>
    <row r="9657" spans="1:6">
      <c r="A9657" t="s">
        <v>4407</v>
      </c>
      <c r="B9657" t="s">
        <v>14750</v>
      </c>
      <c r="C9657" t="s">
        <v>14869</v>
      </c>
      <c r="D9657">
        <v>29.9</v>
      </c>
      <c r="E9657" t="s">
        <v>4405</v>
      </c>
      <c r="F9657" t="s">
        <v>35744</v>
      </c>
    </row>
    <row r="9658" spans="1:6">
      <c r="A9658" t="s">
        <v>4407</v>
      </c>
      <c r="B9658" t="s">
        <v>14870</v>
      </c>
      <c r="C9658" t="s">
        <v>14871</v>
      </c>
      <c r="D9658">
        <v>29.9</v>
      </c>
      <c r="E9658" t="s">
        <v>4405</v>
      </c>
      <c r="F9658" t="s">
        <v>35744</v>
      </c>
    </row>
    <row r="9659" spans="1:6">
      <c r="A9659" t="s">
        <v>4407</v>
      </c>
      <c r="B9659" t="s">
        <v>14872</v>
      </c>
      <c r="C9659" t="s">
        <v>14873</v>
      </c>
      <c r="D9659">
        <v>29.9</v>
      </c>
      <c r="E9659" t="s">
        <v>4405</v>
      </c>
      <c r="F9659" t="s">
        <v>35744</v>
      </c>
    </row>
    <row r="9660" spans="1:6">
      <c r="A9660" t="s">
        <v>4407</v>
      </c>
      <c r="B9660" t="s">
        <v>14874</v>
      </c>
      <c r="C9660" t="s">
        <v>14875</v>
      </c>
      <c r="D9660">
        <v>49.9</v>
      </c>
      <c r="E9660" t="s">
        <v>4405</v>
      </c>
      <c r="F9660" t="s">
        <v>35744</v>
      </c>
    </row>
    <row r="9661" spans="1:6">
      <c r="A9661" t="s">
        <v>4407</v>
      </c>
      <c r="B9661" t="s">
        <v>14876</v>
      </c>
      <c r="C9661" t="s">
        <v>14877</v>
      </c>
      <c r="D9661">
        <v>42.9</v>
      </c>
      <c r="E9661" t="s">
        <v>4405</v>
      </c>
      <c r="F9661" t="s">
        <v>35744</v>
      </c>
    </row>
    <row r="9662" spans="1:6">
      <c r="A9662" t="s">
        <v>4407</v>
      </c>
      <c r="B9662" t="s">
        <v>14878</v>
      </c>
      <c r="C9662" t="s">
        <v>14879</v>
      </c>
      <c r="D9662">
        <v>39.9</v>
      </c>
      <c r="E9662" t="s">
        <v>4405</v>
      </c>
      <c r="F9662" t="s">
        <v>35744</v>
      </c>
    </row>
    <row r="9663" spans="1:6">
      <c r="A9663" t="s">
        <v>4407</v>
      </c>
      <c r="B9663" t="s">
        <v>14880</v>
      </c>
      <c r="C9663" t="s">
        <v>14881</v>
      </c>
      <c r="D9663">
        <v>34.9</v>
      </c>
      <c r="E9663" t="s">
        <v>4405</v>
      </c>
      <c r="F9663" t="s">
        <v>35744</v>
      </c>
    </row>
    <row r="9664" spans="1:6">
      <c r="A9664" t="s">
        <v>4407</v>
      </c>
      <c r="B9664" t="s">
        <v>14882</v>
      </c>
      <c r="C9664" t="s">
        <v>14883</v>
      </c>
      <c r="D9664">
        <v>16.899999999999999</v>
      </c>
      <c r="E9664" t="s">
        <v>4405</v>
      </c>
      <c r="F9664" t="s">
        <v>35744</v>
      </c>
    </row>
    <row r="9665" spans="1:6">
      <c r="A9665" t="s">
        <v>4407</v>
      </c>
      <c r="B9665" t="s">
        <v>14884</v>
      </c>
      <c r="C9665" t="s">
        <v>14885</v>
      </c>
      <c r="D9665">
        <v>12.9</v>
      </c>
      <c r="E9665" t="s">
        <v>4405</v>
      </c>
      <c r="F9665" t="s">
        <v>35744</v>
      </c>
    </row>
    <row r="9666" spans="1:6">
      <c r="A9666" t="s">
        <v>4407</v>
      </c>
      <c r="B9666" t="s">
        <v>14886</v>
      </c>
      <c r="C9666" t="s">
        <v>14887</v>
      </c>
      <c r="D9666">
        <v>39.9</v>
      </c>
      <c r="E9666" t="s">
        <v>4405</v>
      </c>
      <c r="F9666" t="s">
        <v>35744</v>
      </c>
    </row>
    <row r="9667" spans="1:6">
      <c r="A9667" t="s">
        <v>4407</v>
      </c>
      <c r="B9667" t="s">
        <v>14888</v>
      </c>
      <c r="C9667" t="s">
        <v>14889</v>
      </c>
      <c r="D9667">
        <v>39.9</v>
      </c>
      <c r="E9667" t="s">
        <v>4405</v>
      </c>
      <c r="F9667" t="s">
        <v>35744</v>
      </c>
    </row>
    <row r="9668" spans="1:6">
      <c r="A9668" t="s">
        <v>4407</v>
      </c>
      <c r="B9668" t="s">
        <v>14890</v>
      </c>
      <c r="C9668" t="s">
        <v>14891</v>
      </c>
      <c r="D9668">
        <v>12.9</v>
      </c>
      <c r="E9668" t="s">
        <v>4405</v>
      </c>
      <c r="F9668" t="s">
        <v>35744</v>
      </c>
    </row>
    <row r="9669" spans="1:6">
      <c r="A9669" t="s">
        <v>4407</v>
      </c>
      <c r="B9669" t="s">
        <v>14892</v>
      </c>
      <c r="C9669" t="s">
        <v>14893</v>
      </c>
      <c r="D9669">
        <v>12.9</v>
      </c>
      <c r="E9669" t="s">
        <v>4405</v>
      </c>
      <c r="F9669" t="s">
        <v>35744</v>
      </c>
    </row>
    <row r="9670" spans="1:6">
      <c r="A9670" t="s">
        <v>4407</v>
      </c>
      <c r="B9670" t="s">
        <v>14894</v>
      </c>
      <c r="C9670" t="s">
        <v>14895</v>
      </c>
      <c r="D9670">
        <v>12.9</v>
      </c>
      <c r="E9670" t="s">
        <v>4405</v>
      </c>
      <c r="F9670" t="s">
        <v>35744</v>
      </c>
    </row>
    <row r="9671" spans="1:6">
      <c r="A9671" t="s">
        <v>4407</v>
      </c>
      <c r="B9671" t="s">
        <v>14896</v>
      </c>
      <c r="C9671" t="s">
        <v>14897</v>
      </c>
      <c r="D9671">
        <v>12.9</v>
      </c>
      <c r="E9671" t="s">
        <v>4405</v>
      </c>
      <c r="F9671" t="s">
        <v>35744</v>
      </c>
    </row>
    <row r="9672" spans="1:6">
      <c r="A9672" t="s">
        <v>4407</v>
      </c>
      <c r="B9672" t="s">
        <v>14898</v>
      </c>
      <c r="C9672" t="s">
        <v>14899</v>
      </c>
      <c r="D9672">
        <v>8.9</v>
      </c>
      <c r="E9672" t="s">
        <v>4405</v>
      </c>
      <c r="F9672" t="s">
        <v>35744</v>
      </c>
    </row>
    <row r="9673" spans="1:6">
      <c r="A9673" t="s">
        <v>4407</v>
      </c>
      <c r="B9673" t="s">
        <v>14900</v>
      </c>
      <c r="C9673" t="s">
        <v>14901</v>
      </c>
      <c r="D9673">
        <v>12.9</v>
      </c>
      <c r="E9673" t="s">
        <v>4405</v>
      </c>
      <c r="F9673" t="s">
        <v>35744</v>
      </c>
    </row>
    <row r="9674" spans="1:6">
      <c r="A9674" t="s">
        <v>4407</v>
      </c>
      <c r="B9674" t="s">
        <v>14902</v>
      </c>
      <c r="C9674" t="s">
        <v>14903</v>
      </c>
      <c r="D9674">
        <v>8.9</v>
      </c>
      <c r="E9674" t="s">
        <v>4405</v>
      </c>
      <c r="F9674" t="s">
        <v>35744</v>
      </c>
    </row>
    <row r="9675" spans="1:6">
      <c r="A9675" t="s">
        <v>4407</v>
      </c>
      <c r="B9675" t="s">
        <v>14904</v>
      </c>
      <c r="C9675" t="s">
        <v>14905</v>
      </c>
      <c r="D9675">
        <v>12.9</v>
      </c>
      <c r="E9675" t="s">
        <v>4405</v>
      </c>
      <c r="F9675" t="s">
        <v>35744</v>
      </c>
    </row>
    <row r="9676" spans="1:6">
      <c r="A9676" t="s">
        <v>4411</v>
      </c>
      <c r="B9676" t="s">
        <v>4408</v>
      </c>
      <c r="C9676" t="s">
        <v>7549</v>
      </c>
      <c r="D9676">
        <v>10</v>
      </c>
      <c r="E9676" t="s">
        <v>4408</v>
      </c>
      <c r="F9676" t="s">
        <v>35744</v>
      </c>
    </row>
    <row r="9677" spans="1:6">
      <c r="A9677" t="s">
        <v>4411</v>
      </c>
      <c r="B9677" t="s">
        <v>14906</v>
      </c>
      <c r="C9677" t="s">
        <v>14906</v>
      </c>
      <c r="D9677">
        <v>19.989999999999998</v>
      </c>
      <c r="E9677" t="s">
        <v>4408</v>
      </c>
      <c r="F9677" t="s">
        <v>35744</v>
      </c>
    </row>
    <row r="9678" spans="1:6">
      <c r="A9678" t="s">
        <v>4411</v>
      </c>
      <c r="B9678" t="s">
        <v>14907</v>
      </c>
      <c r="C9678" t="s">
        <v>14907</v>
      </c>
      <c r="D9678">
        <v>22.9</v>
      </c>
      <c r="E9678" t="s">
        <v>4408</v>
      </c>
      <c r="F9678" t="s">
        <v>35744</v>
      </c>
    </row>
    <row r="9679" spans="1:6">
      <c r="A9679" t="s">
        <v>4411</v>
      </c>
      <c r="B9679" t="s">
        <v>14908</v>
      </c>
      <c r="C9679" t="s">
        <v>14909</v>
      </c>
      <c r="D9679">
        <v>18.899999999999999</v>
      </c>
      <c r="E9679" t="s">
        <v>4408</v>
      </c>
      <c r="F9679" t="s">
        <v>35744</v>
      </c>
    </row>
    <row r="9680" spans="1:6">
      <c r="A9680" t="s">
        <v>4411</v>
      </c>
      <c r="B9680" t="s">
        <v>14910</v>
      </c>
      <c r="C9680" t="s">
        <v>14911</v>
      </c>
      <c r="D9680">
        <v>21.99</v>
      </c>
      <c r="E9680" t="s">
        <v>4408</v>
      </c>
      <c r="F9680" t="s">
        <v>35744</v>
      </c>
    </row>
    <row r="9681" spans="1:6">
      <c r="A9681" t="s">
        <v>4411</v>
      </c>
      <c r="B9681" t="s">
        <v>14912</v>
      </c>
      <c r="C9681" t="s">
        <v>14913</v>
      </c>
      <c r="D9681">
        <v>19.989999999999998</v>
      </c>
      <c r="E9681" t="s">
        <v>4408</v>
      </c>
      <c r="F9681" t="s">
        <v>35744</v>
      </c>
    </row>
    <row r="9682" spans="1:6">
      <c r="A9682" t="s">
        <v>4411</v>
      </c>
      <c r="B9682" t="s">
        <v>14914</v>
      </c>
      <c r="C9682" t="s">
        <v>14915</v>
      </c>
      <c r="D9682">
        <v>16.989999999999998</v>
      </c>
      <c r="E9682" t="s">
        <v>4408</v>
      </c>
      <c r="F9682" t="s">
        <v>35744</v>
      </c>
    </row>
    <row r="9683" spans="1:6">
      <c r="A9683" t="s">
        <v>4411</v>
      </c>
      <c r="B9683" t="s">
        <v>14916</v>
      </c>
      <c r="C9683" t="s">
        <v>14917</v>
      </c>
      <c r="D9683">
        <v>19.989999999999998</v>
      </c>
      <c r="E9683" t="s">
        <v>4408</v>
      </c>
      <c r="F9683" t="s">
        <v>35744</v>
      </c>
    </row>
    <row r="9684" spans="1:6">
      <c r="A9684" t="s">
        <v>4411</v>
      </c>
      <c r="B9684" t="s">
        <v>14918</v>
      </c>
      <c r="C9684" t="s">
        <v>14919</v>
      </c>
      <c r="D9684">
        <v>19.989999999999998</v>
      </c>
      <c r="E9684" t="s">
        <v>4408</v>
      </c>
      <c r="F9684" t="s">
        <v>35744</v>
      </c>
    </row>
    <row r="9685" spans="1:6">
      <c r="A9685" t="s">
        <v>4411</v>
      </c>
      <c r="B9685" t="s">
        <v>14920</v>
      </c>
      <c r="C9685" t="s">
        <v>14921</v>
      </c>
      <c r="D9685">
        <v>23.9</v>
      </c>
      <c r="E9685" t="s">
        <v>4408</v>
      </c>
      <c r="F9685" t="s">
        <v>35744</v>
      </c>
    </row>
    <row r="9686" spans="1:6">
      <c r="A9686" t="s">
        <v>4411</v>
      </c>
      <c r="B9686" t="s">
        <v>14922</v>
      </c>
      <c r="C9686" t="s">
        <v>14923</v>
      </c>
      <c r="D9686">
        <v>25.9</v>
      </c>
      <c r="E9686" t="s">
        <v>4408</v>
      </c>
      <c r="F9686" t="s">
        <v>35744</v>
      </c>
    </row>
    <row r="9687" spans="1:6">
      <c r="A9687" t="s">
        <v>4411</v>
      </c>
      <c r="B9687" t="s">
        <v>14924</v>
      </c>
      <c r="C9687" t="s">
        <v>14925</v>
      </c>
      <c r="D9687">
        <v>19.899999999999999</v>
      </c>
      <c r="E9687" t="s">
        <v>4408</v>
      </c>
      <c r="F9687" t="s">
        <v>35744</v>
      </c>
    </row>
    <row r="9688" spans="1:6">
      <c r="A9688" t="s">
        <v>4411</v>
      </c>
      <c r="B9688" t="s">
        <v>14926</v>
      </c>
      <c r="C9688" t="s">
        <v>14927</v>
      </c>
      <c r="D9688">
        <v>23.9</v>
      </c>
      <c r="E9688" t="s">
        <v>4408</v>
      </c>
      <c r="F9688" t="s">
        <v>35744</v>
      </c>
    </row>
    <row r="9689" spans="1:6">
      <c r="A9689" t="s">
        <v>4411</v>
      </c>
      <c r="B9689" t="s">
        <v>14928</v>
      </c>
      <c r="C9689" t="s">
        <v>14929</v>
      </c>
      <c r="D9689">
        <v>19.899999999999999</v>
      </c>
      <c r="E9689" t="s">
        <v>4408</v>
      </c>
      <c r="F9689" t="s">
        <v>35744</v>
      </c>
    </row>
    <row r="9690" spans="1:6">
      <c r="A9690" t="s">
        <v>4411</v>
      </c>
      <c r="B9690" t="s">
        <v>14930</v>
      </c>
      <c r="C9690" t="s">
        <v>14931</v>
      </c>
      <c r="D9690">
        <v>19.899999999999999</v>
      </c>
      <c r="E9690" t="s">
        <v>4408</v>
      </c>
      <c r="F9690" t="s">
        <v>35744</v>
      </c>
    </row>
    <row r="9691" spans="1:6">
      <c r="A9691" t="s">
        <v>4411</v>
      </c>
      <c r="B9691" t="s">
        <v>14932</v>
      </c>
      <c r="C9691" t="s">
        <v>14933</v>
      </c>
      <c r="D9691">
        <v>21.9</v>
      </c>
      <c r="E9691" t="s">
        <v>4408</v>
      </c>
      <c r="F9691" t="s">
        <v>35744</v>
      </c>
    </row>
    <row r="9692" spans="1:6">
      <c r="A9692" t="s">
        <v>4411</v>
      </c>
      <c r="B9692" t="s">
        <v>14934</v>
      </c>
      <c r="C9692" t="s">
        <v>14935</v>
      </c>
      <c r="D9692">
        <v>21.9</v>
      </c>
      <c r="E9692" t="s">
        <v>4408</v>
      </c>
      <c r="F9692" t="s">
        <v>35744</v>
      </c>
    </row>
    <row r="9693" spans="1:6">
      <c r="A9693" t="s">
        <v>4411</v>
      </c>
      <c r="B9693" t="s">
        <v>655</v>
      </c>
      <c r="C9693" t="s">
        <v>14936</v>
      </c>
      <c r="D9693">
        <v>20</v>
      </c>
      <c r="E9693" t="s">
        <v>4408</v>
      </c>
      <c r="F9693" t="s">
        <v>35744</v>
      </c>
    </row>
    <row r="9694" spans="1:6">
      <c r="A9694" t="s">
        <v>4411</v>
      </c>
      <c r="B9694" t="s">
        <v>14937</v>
      </c>
      <c r="C9694" t="s">
        <v>14938</v>
      </c>
      <c r="D9694">
        <v>22</v>
      </c>
      <c r="E9694" t="s">
        <v>4408</v>
      </c>
      <c r="F9694" t="s">
        <v>35744</v>
      </c>
    </row>
    <row r="9695" spans="1:6">
      <c r="A9695" t="s">
        <v>4411</v>
      </c>
      <c r="B9695" t="s">
        <v>14939</v>
      </c>
      <c r="C9695" t="s">
        <v>14940</v>
      </c>
      <c r="D9695">
        <v>19.899999999999999</v>
      </c>
      <c r="E9695" t="s">
        <v>4408</v>
      </c>
      <c r="F9695" t="s">
        <v>35744</v>
      </c>
    </row>
    <row r="9696" spans="1:6">
      <c r="A9696" t="s">
        <v>4411</v>
      </c>
      <c r="B9696" t="s">
        <v>14941</v>
      </c>
      <c r="C9696" t="s">
        <v>14942</v>
      </c>
      <c r="D9696">
        <v>19.989999999999998</v>
      </c>
      <c r="E9696" t="s">
        <v>4408</v>
      </c>
      <c r="F9696" t="s">
        <v>35744</v>
      </c>
    </row>
    <row r="9697" spans="1:6">
      <c r="A9697" t="s">
        <v>4411</v>
      </c>
      <c r="B9697" t="s">
        <v>14943</v>
      </c>
      <c r="C9697" t="s">
        <v>14944</v>
      </c>
      <c r="D9697">
        <v>19.989999999999998</v>
      </c>
      <c r="E9697" t="s">
        <v>4408</v>
      </c>
      <c r="F9697" t="s">
        <v>35744</v>
      </c>
    </row>
    <row r="9698" spans="1:6">
      <c r="A9698" t="s">
        <v>4411</v>
      </c>
      <c r="B9698" t="s">
        <v>14945</v>
      </c>
      <c r="C9698" t="s">
        <v>14909</v>
      </c>
      <c r="D9698">
        <v>18.899999999999999</v>
      </c>
      <c r="E9698" t="s">
        <v>4408</v>
      </c>
      <c r="F9698" t="s">
        <v>35744</v>
      </c>
    </row>
    <row r="9699" spans="1:6">
      <c r="A9699" t="s">
        <v>4411</v>
      </c>
      <c r="B9699" t="s">
        <v>14910</v>
      </c>
      <c r="C9699" t="s">
        <v>14946</v>
      </c>
      <c r="D9699">
        <v>19.989999999999998</v>
      </c>
      <c r="E9699" t="s">
        <v>4408</v>
      </c>
      <c r="F9699" t="s">
        <v>35744</v>
      </c>
    </row>
    <row r="9700" spans="1:6">
      <c r="A9700" t="s">
        <v>4411</v>
      </c>
      <c r="B9700" t="s">
        <v>14947</v>
      </c>
      <c r="C9700" t="s">
        <v>14948</v>
      </c>
      <c r="D9700">
        <v>20.99</v>
      </c>
      <c r="E9700" t="s">
        <v>4408</v>
      </c>
      <c r="F9700" t="s">
        <v>35744</v>
      </c>
    </row>
    <row r="9701" spans="1:6">
      <c r="A9701" t="s">
        <v>4411</v>
      </c>
      <c r="B9701" t="s">
        <v>14949</v>
      </c>
      <c r="C9701" t="s">
        <v>14950</v>
      </c>
      <c r="D9701">
        <v>19.899999999999999</v>
      </c>
      <c r="E9701" t="s">
        <v>4408</v>
      </c>
      <c r="F9701" t="s">
        <v>35744</v>
      </c>
    </row>
    <row r="9702" spans="1:6">
      <c r="A9702" t="s">
        <v>4411</v>
      </c>
      <c r="B9702" t="s">
        <v>14951</v>
      </c>
      <c r="C9702" t="s">
        <v>14907</v>
      </c>
      <c r="D9702">
        <v>22.9</v>
      </c>
      <c r="E9702" t="s">
        <v>4408</v>
      </c>
      <c r="F9702" t="s">
        <v>35744</v>
      </c>
    </row>
    <row r="9703" spans="1:6">
      <c r="A9703" t="s">
        <v>4411</v>
      </c>
      <c r="B9703" t="s">
        <v>14908</v>
      </c>
      <c r="C9703" t="s">
        <v>14952</v>
      </c>
      <c r="D9703">
        <v>13.5</v>
      </c>
      <c r="E9703" t="s">
        <v>4408</v>
      </c>
      <c r="F9703" t="s">
        <v>35744</v>
      </c>
    </row>
    <row r="9704" spans="1:6">
      <c r="A9704" t="s">
        <v>4411</v>
      </c>
      <c r="B9704" t="s">
        <v>14953</v>
      </c>
      <c r="C9704" t="s">
        <v>14954</v>
      </c>
      <c r="D9704">
        <v>8.9</v>
      </c>
      <c r="E9704" t="s">
        <v>4408</v>
      </c>
      <c r="F9704" t="s">
        <v>35744</v>
      </c>
    </row>
    <row r="9705" spans="1:6">
      <c r="A9705" t="s">
        <v>4411</v>
      </c>
      <c r="B9705" t="s">
        <v>14955</v>
      </c>
      <c r="C9705" t="s">
        <v>14956</v>
      </c>
      <c r="D9705">
        <v>4.8</v>
      </c>
      <c r="E9705" t="s">
        <v>4408</v>
      </c>
      <c r="F9705" t="s">
        <v>35744</v>
      </c>
    </row>
    <row r="9706" spans="1:6">
      <c r="A9706" t="s">
        <v>4411</v>
      </c>
      <c r="B9706" t="s">
        <v>1739</v>
      </c>
      <c r="C9706" t="s">
        <v>9633</v>
      </c>
      <c r="D9706">
        <v>7</v>
      </c>
      <c r="E9706" t="s">
        <v>4408</v>
      </c>
      <c r="F9706" t="s">
        <v>35744</v>
      </c>
    </row>
    <row r="9707" spans="1:6">
      <c r="A9707" t="s">
        <v>4411</v>
      </c>
      <c r="B9707" t="s">
        <v>393</v>
      </c>
      <c r="C9707" t="s">
        <v>5145</v>
      </c>
      <c r="D9707">
        <v>7</v>
      </c>
      <c r="E9707" t="s">
        <v>4408</v>
      </c>
      <c r="F9707" t="s">
        <v>35744</v>
      </c>
    </row>
    <row r="9708" spans="1:6">
      <c r="A9708" t="s">
        <v>4411</v>
      </c>
      <c r="B9708" t="s">
        <v>371</v>
      </c>
      <c r="C9708" t="s">
        <v>6300</v>
      </c>
      <c r="D9708">
        <v>7</v>
      </c>
      <c r="E9708" t="s">
        <v>4408</v>
      </c>
      <c r="F9708" t="s">
        <v>35744</v>
      </c>
    </row>
    <row r="9709" spans="1:6">
      <c r="A9709" t="s">
        <v>4411</v>
      </c>
      <c r="B9709" t="s">
        <v>703</v>
      </c>
      <c r="C9709" t="s">
        <v>14957</v>
      </c>
      <c r="D9709">
        <v>7</v>
      </c>
      <c r="E9709" t="s">
        <v>4408</v>
      </c>
      <c r="F9709" t="s">
        <v>35744</v>
      </c>
    </row>
    <row r="9710" spans="1:6">
      <c r="A9710" t="s">
        <v>4415</v>
      </c>
      <c r="B9710" t="s">
        <v>4412</v>
      </c>
      <c r="C9710" t="s">
        <v>7549</v>
      </c>
      <c r="D9710">
        <v>40</v>
      </c>
      <c r="E9710" t="s">
        <v>4412</v>
      </c>
      <c r="F9710" t="s">
        <v>35744</v>
      </c>
    </row>
    <row r="9711" spans="1:6">
      <c r="A9711" t="s">
        <v>4415</v>
      </c>
      <c r="B9711" t="s">
        <v>11909</v>
      </c>
      <c r="C9711" t="s">
        <v>11909</v>
      </c>
      <c r="D9711">
        <v>17.989999999999998</v>
      </c>
      <c r="E9711" t="s">
        <v>4412</v>
      </c>
      <c r="F9711" t="s">
        <v>35744</v>
      </c>
    </row>
    <row r="9712" spans="1:6">
      <c r="A9712" t="s">
        <v>4415</v>
      </c>
      <c r="B9712" t="s">
        <v>767</v>
      </c>
      <c r="C9712" t="s">
        <v>14958</v>
      </c>
      <c r="D9712">
        <v>17.5</v>
      </c>
      <c r="E9712" t="s">
        <v>4412</v>
      </c>
      <c r="F9712" t="s">
        <v>35744</v>
      </c>
    </row>
    <row r="9713" spans="1:6">
      <c r="A9713" t="s">
        <v>4415</v>
      </c>
      <c r="B9713" t="s">
        <v>14959</v>
      </c>
      <c r="C9713" t="s">
        <v>14960</v>
      </c>
      <c r="D9713">
        <v>17.5</v>
      </c>
      <c r="E9713" t="s">
        <v>4412</v>
      </c>
      <c r="F9713" t="s">
        <v>35744</v>
      </c>
    </row>
    <row r="9714" spans="1:6">
      <c r="A9714" t="s">
        <v>4415</v>
      </c>
      <c r="B9714" t="s">
        <v>14961</v>
      </c>
      <c r="C9714" t="s">
        <v>14962</v>
      </c>
      <c r="D9714">
        <v>5.7</v>
      </c>
      <c r="E9714" t="s">
        <v>4412</v>
      </c>
      <c r="F9714" t="s">
        <v>35744</v>
      </c>
    </row>
    <row r="9715" spans="1:6">
      <c r="A9715" t="s">
        <v>4415</v>
      </c>
      <c r="B9715" t="s">
        <v>14963</v>
      </c>
      <c r="C9715" t="s">
        <v>14964</v>
      </c>
      <c r="D9715">
        <v>11.5</v>
      </c>
      <c r="E9715" t="s">
        <v>4412</v>
      </c>
      <c r="F9715" t="s">
        <v>35745</v>
      </c>
    </row>
    <row r="9716" spans="1:6">
      <c r="A9716" t="s">
        <v>4415</v>
      </c>
      <c r="B9716" t="s">
        <v>14965</v>
      </c>
      <c r="C9716" t="s">
        <v>14966</v>
      </c>
      <c r="D9716">
        <v>11.5</v>
      </c>
      <c r="E9716" t="s">
        <v>4412</v>
      </c>
      <c r="F9716" t="s">
        <v>35745</v>
      </c>
    </row>
    <row r="9717" spans="1:6">
      <c r="A9717" t="s">
        <v>4415</v>
      </c>
      <c r="B9717" t="s">
        <v>12524</v>
      </c>
      <c r="C9717" t="s">
        <v>14967</v>
      </c>
      <c r="D9717">
        <v>11.5</v>
      </c>
      <c r="E9717" t="s">
        <v>4412</v>
      </c>
      <c r="F9717" t="s">
        <v>35744</v>
      </c>
    </row>
    <row r="9718" spans="1:6">
      <c r="A9718" t="s">
        <v>4415</v>
      </c>
      <c r="B9718" t="s">
        <v>12522</v>
      </c>
      <c r="C9718" t="s">
        <v>14968</v>
      </c>
      <c r="D9718">
        <v>4</v>
      </c>
      <c r="E9718" t="s">
        <v>4412</v>
      </c>
      <c r="F9718" t="s">
        <v>35745</v>
      </c>
    </row>
    <row r="9719" spans="1:6">
      <c r="A9719" t="s">
        <v>4415</v>
      </c>
      <c r="B9719" t="s">
        <v>14969</v>
      </c>
      <c r="C9719" t="s">
        <v>14970</v>
      </c>
      <c r="D9719">
        <v>4</v>
      </c>
      <c r="E9719" t="s">
        <v>4412</v>
      </c>
      <c r="F9719" t="s">
        <v>35744</v>
      </c>
    </row>
    <row r="9720" spans="1:6">
      <c r="A9720" t="s">
        <v>4415</v>
      </c>
      <c r="B9720" t="s">
        <v>12476</v>
      </c>
      <c r="C9720" t="s">
        <v>14971</v>
      </c>
      <c r="D9720">
        <v>4</v>
      </c>
      <c r="E9720" t="s">
        <v>4412</v>
      </c>
      <c r="F9720" t="s">
        <v>35744</v>
      </c>
    </row>
    <row r="9721" spans="1:6">
      <c r="A9721" t="s">
        <v>4415</v>
      </c>
      <c r="B9721" t="s">
        <v>12484</v>
      </c>
      <c r="C9721" t="s">
        <v>14972</v>
      </c>
      <c r="D9721">
        <v>4</v>
      </c>
      <c r="E9721" t="s">
        <v>4412</v>
      </c>
      <c r="F9721" t="s">
        <v>35745</v>
      </c>
    </row>
    <row r="9722" spans="1:6">
      <c r="A9722" t="s">
        <v>4415</v>
      </c>
      <c r="B9722" t="s">
        <v>12474</v>
      </c>
      <c r="C9722" t="s">
        <v>14973</v>
      </c>
      <c r="D9722">
        <v>4</v>
      </c>
      <c r="E9722" t="s">
        <v>4412</v>
      </c>
      <c r="F9722" t="s">
        <v>35744</v>
      </c>
    </row>
    <row r="9723" spans="1:6">
      <c r="A9723" t="s">
        <v>4415</v>
      </c>
      <c r="B9723" t="s">
        <v>14974</v>
      </c>
      <c r="C9723" t="s">
        <v>14975</v>
      </c>
      <c r="D9723">
        <v>4</v>
      </c>
      <c r="E9723" t="s">
        <v>4412</v>
      </c>
      <c r="F9723" t="s">
        <v>35744</v>
      </c>
    </row>
    <row r="9724" spans="1:6">
      <c r="A9724" t="s">
        <v>4415</v>
      </c>
      <c r="B9724" t="s">
        <v>14976</v>
      </c>
      <c r="C9724" t="s">
        <v>14977</v>
      </c>
      <c r="D9724">
        <v>3.6</v>
      </c>
      <c r="E9724" t="s">
        <v>4412</v>
      </c>
      <c r="F9724" t="s">
        <v>35744</v>
      </c>
    </row>
    <row r="9725" spans="1:6">
      <c r="A9725" t="s">
        <v>4415</v>
      </c>
      <c r="B9725" t="s">
        <v>12488</v>
      </c>
      <c r="C9725" t="s">
        <v>14978</v>
      </c>
      <c r="D9725">
        <v>3.6</v>
      </c>
      <c r="E9725" t="s">
        <v>4412</v>
      </c>
      <c r="F9725" t="s">
        <v>35744</v>
      </c>
    </row>
    <row r="9726" spans="1:6">
      <c r="A9726" t="s">
        <v>4415</v>
      </c>
      <c r="B9726" t="s">
        <v>12490</v>
      </c>
      <c r="C9726" t="s">
        <v>14979</v>
      </c>
      <c r="D9726">
        <v>3.6</v>
      </c>
      <c r="E9726" t="s">
        <v>4412</v>
      </c>
      <c r="F9726" t="s">
        <v>35744</v>
      </c>
    </row>
    <row r="9727" spans="1:6">
      <c r="A9727" t="s">
        <v>4415</v>
      </c>
      <c r="B9727" t="s">
        <v>12492</v>
      </c>
      <c r="C9727" t="s">
        <v>14980</v>
      </c>
      <c r="D9727">
        <v>3.6</v>
      </c>
      <c r="E9727" t="s">
        <v>4412</v>
      </c>
      <c r="F9727" t="s">
        <v>35744</v>
      </c>
    </row>
    <row r="9728" spans="1:6">
      <c r="A9728" t="s">
        <v>4415</v>
      </c>
      <c r="B9728" t="s">
        <v>14981</v>
      </c>
      <c r="C9728" t="s">
        <v>14982</v>
      </c>
      <c r="D9728">
        <v>3.6</v>
      </c>
      <c r="E9728" t="s">
        <v>4412</v>
      </c>
      <c r="F9728" t="s">
        <v>35744</v>
      </c>
    </row>
    <row r="9729" spans="1:6">
      <c r="A9729" t="s">
        <v>4415</v>
      </c>
      <c r="B9729" t="s">
        <v>12496</v>
      </c>
      <c r="C9729" t="s">
        <v>14983</v>
      </c>
      <c r="D9729">
        <v>3.6</v>
      </c>
      <c r="E9729" t="s">
        <v>4412</v>
      </c>
      <c r="F9729" t="s">
        <v>35744</v>
      </c>
    </row>
    <row r="9730" spans="1:6">
      <c r="A9730" t="s">
        <v>4415</v>
      </c>
      <c r="B9730" t="s">
        <v>14984</v>
      </c>
      <c r="C9730" t="s">
        <v>14985</v>
      </c>
      <c r="D9730">
        <v>2.2000000000000002</v>
      </c>
      <c r="E9730" t="s">
        <v>4412</v>
      </c>
      <c r="F9730" t="s">
        <v>35744</v>
      </c>
    </row>
    <row r="9731" spans="1:6">
      <c r="A9731" t="s">
        <v>4415</v>
      </c>
      <c r="B9731" t="s">
        <v>12502</v>
      </c>
      <c r="C9731" t="s">
        <v>14986</v>
      </c>
      <c r="D9731">
        <v>2.2000000000000002</v>
      </c>
      <c r="E9731" t="s">
        <v>4412</v>
      </c>
      <c r="F9731" t="s">
        <v>35744</v>
      </c>
    </row>
    <row r="9732" spans="1:6">
      <c r="A9732" t="s">
        <v>4415</v>
      </c>
      <c r="B9732" t="s">
        <v>12500</v>
      </c>
      <c r="C9732" t="s">
        <v>14987</v>
      </c>
      <c r="D9732">
        <v>2.5</v>
      </c>
      <c r="E9732" t="s">
        <v>4412</v>
      </c>
      <c r="F9732" t="s">
        <v>35744</v>
      </c>
    </row>
    <row r="9733" spans="1:6">
      <c r="A9733" t="s">
        <v>4415</v>
      </c>
      <c r="B9733" t="s">
        <v>12516</v>
      </c>
      <c r="C9733" t="s">
        <v>14988</v>
      </c>
      <c r="D9733">
        <v>2.5</v>
      </c>
      <c r="E9733" t="s">
        <v>4412</v>
      </c>
      <c r="F9733" t="s">
        <v>35745</v>
      </c>
    </row>
    <row r="9734" spans="1:6">
      <c r="A9734" t="s">
        <v>4415</v>
      </c>
      <c r="B9734" t="s">
        <v>12518</v>
      </c>
      <c r="C9734" t="s">
        <v>14989</v>
      </c>
      <c r="D9734">
        <v>2.5</v>
      </c>
      <c r="E9734" t="s">
        <v>4412</v>
      </c>
      <c r="F9734" t="s">
        <v>35744</v>
      </c>
    </row>
    <row r="9735" spans="1:6">
      <c r="A9735" t="s">
        <v>4415</v>
      </c>
      <c r="B9735" t="s">
        <v>12514</v>
      </c>
      <c r="C9735" t="s">
        <v>14990</v>
      </c>
      <c r="D9735">
        <v>2.5</v>
      </c>
      <c r="E9735" t="s">
        <v>4412</v>
      </c>
      <c r="F9735" t="s">
        <v>35745</v>
      </c>
    </row>
    <row r="9736" spans="1:6">
      <c r="A9736" t="s">
        <v>4415</v>
      </c>
      <c r="B9736" t="s">
        <v>12520</v>
      </c>
      <c r="C9736" t="s">
        <v>14991</v>
      </c>
      <c r="D9736">
        <v>2.5</v>
      </c>
      <c r="E9736" t="s">
        <v>4412</v>
      </c>
      <c r="F9736" t="s">
        <v>35744</v>
      </c>
    </row>
    <row r="9737" spans="1:6">
      <c r="A9737" t="s">
        <v>4415</v>
      </c>
      <c r="B9737" t="s">
        <v>12512</v>
      </c>
      <c r="C9737" t="s">
        <v>14992</v>
      </c>
      <c r="D9737">
        <v>3.2</v>
      </c>
      <c r="E9737" t="s">
        <v>4412</v>
      </c>
      <c r="F9737" t="s">
        <v>35744</v>
      </c>
    </row>
    <row r="9738" spans="1:6">
      <c r="A9738" t="s">
        <v>4415</v>
      </c>
      <c r="B9738" t="s">
        <v>12538</v>
      </c>
      <c r="C9738" t="s">
        <v>14993</v>
      </c>
      <c r="D9738">
        <v>3.2</v>
      </c>
      <c r="E9738" t="s">
        <v>4412</v>
      </c>
      <c r="F9738" t="s">
        <v>35744</v>
      </c>
    </row>
    <row r="9739" spans="1:6">
      <c r="A9739" t="s">
        <v>4415</v>
      </c>
      <c r="B9739" t="s">
        <v>14994</v>
      </c>
      <c r="C9739" t="s">
        <v>14995</v>
      </c>
      <c r="D9739">
        <v>3.2</v>
      </c>
      <c r="E9739" t="s">
        <v>4412</v>
      </c>
      <c r="F9739" t="s">
        <v>35744</v>
      </c>
    </row>
    <row r="9740" spans="1:6">
      <c r="A9740" t="s">
        <v>4415</v>
      </c>
      <c r="B9740" t="s">
        <v>12532</v>
      </c>
      <c r="C9740" t="s">
        <v>14996</v>
      </c>
      <c r="D9740">
        <v>3.2</v>
      </c>
      <c r="E9740" t="s">
        <v>4412</v>
      </c>
      <c r="F9740" t="s">
        <v>35744</v>
      </c>
    </row>
    <row r="9741" spans="1:6">
      <c r="A9741" t="s">
        <v>4415</v>
      </c>
      <c r="B9741" t="s">
        <v>14997</v>
      </c>
      <c r="C9741" t="s">
        <v>14998</v>
      </c>
      <c r="D9741">
        <v>3.2</v>
      </c>
      <c r="E9741" t="s">
        <v>4412</v>
      </c>
      <c r="F9741" t="s">
        <v>35744</v>
      </c>
    </row>
    <row r="9742" spans="1:6">
      <c r="A9742" t="s">
        <v>4415</v>
      </c>
      <c r="B9742" t="s">
        <v>14999</v>
      </c>
      <c r="C9742" t="s">
        <v>15000</v>
      </c>
      <c r="D9742">
        <v>3.2</v>
      </c>
      <c r="E9742" t="s">
        <v>4412</v>
      </c>
      <c r="F9742" t="s">
        <v>35744</v>
      </c>
    </row>
    <row r="9743" spans="1:6">
      <c r="A9743" t="s">
        <v>4415</v>
      </c>
      <c r="B9743" t="s">
        <v>12534</v>
      </c>
      <c r="C9743" t="s">
        <v>15001</v>
      </c>
      <c r="D9743">
        <v>2.5</v>
      </c>
      <c r="E9743" t="s">
        <v>4412</v>
      </c>
      <c r="F9743" t="s">
        <v>35744</v>
      </c>
    </row>
    <row r="9744" spans="1:6">
      <c r="A9744" t="s">
        <v>4415</v>
      </c>
      <c r="B9744" t="s">
        <v>15002</v>
      </c>
      <c r="C9744" t="s">
        <v>15003</v>
      </c>
      <c r="D9744">
        <v>2.5</v>
      </c>
      <c r="E9744" t="s">
        <v>4412</v>
      </c>
      <c r="F9744" t="s">
        <v>35744</v>
      </c>
    </row>
    <row r="9745" spans="1:6">
      <c r="A9745" t="s">
        <v>4415</v>
      </c>
      <c r="B9745" t="s">
        <v>15004</v>
      </c>
      <c r="C9745" t="s">
        <v>15005</v>
      </c>
      <c r="D9745">
        <v>2.5</v>
      </c>
      <c r="E9745" t="s">
        <v>4412</v>
      </c>
      <c r="F9745" t="s">
        <v>35744</v>
      </c>
    </row>
    <row r="9746" spans="1:6">
      <c r="A9746" t="s">
        <v>4415</v>
      </c>
      <c r="B9746" t="s">
        <v>15006</v>
      </c>
      <c r="C9746" t="s">
        <v>15007</v>
      </c>
      <c r="D9746">
        <v>2.5</v>
      </c>
      <c r="E9746" t="s">
        <v>4412</v>
      </c>
      <c r="F9746" t="s">
        <v>35744</v>
      </c>
    </row>
    <row r="9747" spans="1:6">
      <c r="A9747" t="s">
        <v>4415</v>
      </c>
      <c r="B9747" t="s">
        <v>15008</v>
      </c>
      <c r="C9747" t="s">
        <v>15009</v>
      </c>
      <c r="D9747">
        <v>13</v>
      </c>
      <c r="E9747" t="s">
        <v>4412</v>
      </c>
      <c r="F9747" t="s">
        <v>35744</v>
      </c>
    </row>
    <row r="9748" spans="1:6">
      <c r="A9748" t="s">
        <v>4415</v>
      </c>
      <c r="B9748" t="s">
        <v>15010</v>
      </c>
      <c r="C9748" t="s">
        <v>15011</v>
      </c>
      <c r="D9748">
        <v>16</v>
      </c>
      <c r="E9748" t="s">
        <v>4412</v>
      </c>
      <c r="F9748" t="s">
        <v>35744</v>
      </c>
    </row>
    <row r="9749" spans="1:6">
      <c r="A9749" t="s">
        <v>4415</v>
      </c>
      <c r="B9749" t="s">
        <v>15012</v>
      </c>
      <c r="C9749" t="s">
        <v>15013</v>
      </c>
      <c r="D9749">
        <v>5.7</v>
      </c>
      <c r="E9749" t="s">
        <v>4412</v>
      </c>
      <c r="F9749" t="s">
        <v>35744</v>
      </c>
    </row>
    <row r="9750" spans="1:6">
      <c r="A9750" t="s">
        <v>4415</v>
      </c>
      <c r="B9750" t="s">
        <v>15014</v>
      </c>
      <c r="C9750" t="s">
        <v>15015</v>
      </c>
      <c r="D9750">
        <v>5.7</v>
      </c>
      <c r="E9750" t="s">
        <v>4412</v>
      </c>
      <c r="F9750" t="s">
        <v>35744</v>
      </c>
    </row>
    <row r="9751" spans="1:6">
      <c r="A9751" t="s">
        <v>4415</v>
      </c>
      <c r="B9751" t="s">
        <v>15016</v>
      </c>
      <c r="C9751" t="s">
        <v>15017</v>
      </c>
      <c r="D9751">
        <v>5.7</v>
      </c>
      <c r="E9751" t="s">
        <v>4412</v>
      </c>
      <c r="F9751" t="s">
        <v>35744</v>
      </c>
    </row>
    <row r="9752" spans="1:6">
      <c r="A9752" t="s">
        <v>4415</v>
      </c>
      <c r="B9752" t="s">
        <v>15018</v>
      </c>
      <c r="C9752" t="s">
        <v>15019</v>
      </c>
      <c r="D9752">
        <v>5.7</v>
      </c>
      <c r="E9752" t="s">
        <v>4412</v>
      </c>
      <c r="F9752" t="s">
        <v>35745</v>
      </c>
    </row>
    <row r="9753" spans="1:6">
      <c r="A9753" t="s">
        <v>4415</v>
      </c>
      <c r="B9753" t="s">
        <v>15020</v>
      </c>
      <c r="C9753" t="s">
        <v>15021</v>
      </c>
      <c r="D9753">
        <v>5.7</v>
      </c>
      <c r="E9753" t="s">
        <v>4412</v>
      </c>
      <c r="F9753" t="s">
        <v>35744</v>
      </c>
    </row>
    <row r="9754" spans="1:6">
      <c r="A9754" t="s">
        <v>4415</v>
      </c>
      <c r="B9754" t="s">
        <v>15022</v>
      </c>
      <c r="C9754" t="s">
        <v>15023</v>
      </c>
      <c r="D9754">
        <v>5.7</v>
      </c>
      <c r="E9754" t="s">
        <v>4412</v>
      </c>
      <c r="F9754" t="s">
        <v>35744</v>
      </c>
    </row>
    <row r="9755" spans="1:6">
      <c r="A9755" t="s">
        <v>4415</v>
      </c>
      <c r="B9755" t="s">
        <v>15024</v>
      </c>
      <c r="C9755" t="s">
        <v>15025</v>
      </c>
      <c r="D9755">
        <v>9.5</v>
      </c>
      <c r="E9755" t="s">
        <v>4412</v>
      </c>
      <c r="F9755" t="s">
        <v>35744</v>
      </c>
    </row>
    <row r="9756" spans="1:6">
      <c r="A9756" t="s">
        <v>4415</v>
      </c>
      <c r="B9756" t="s">
        <v>12614</v>
      </c>
      <c r="C9756" t="s">
        <v>15026</v>
      </c>
      <c r="D9756">
        <v>11</v>
      </c>
      <c r="E9756" t="s">
        <v>4412</v>
      </c>
      <c r="F9756" t="s">
        <v>35744</v>
      </c>
    </row>
    <row r="9757" spans="1:6">
      <c r="A9757" t="s">
        <v>4415</v>
      </c>
      <c r="B9757" t="s">
        <v>15026</v>
      </c>
      <c r="C9757" t="s">
        <v>15027</v>
      </c>
      <c r="D9757">
        <v>9.5</v>
      </c>
      <c r="E9757" t="s">
        <v>4412</v>
      </c>
      <c r="F9757" t="s">
        <v>35744</v>
      </c>
    </row>
    <row r="9758" spans="1:6">
      <c r="A9758" t="s">
        <v>4415</v>
      </c>
      <c r="B9758" t="s">
        <v>15028</v>
      </c>
      <c r="C9758" t="s">
        <v>15029</v>
      </c>
      <c r="D9758">
        <v>11</v>
      </c>
      <c r="E9758" t="s">
        <v>4412</v>
      </c>
      <c r="F9758" t="s">
        <v>35745</v>
      </c>
    </row>
    <row r="9759" spans="1:6">
      <c r="A9759" t="s">
        <v>4415</v>
      </c>
      <c r="B9759" t="s">
        <v>15030</v>
      </c>
      <c r="C9759" t="s">
        <v>15031</v>
      </c>
      <c r="D9759">
        <v>11</v>
      </c>
      <c r="E9759" t="s">
        <v>4412</v>
      </c>
      <c r="F9759" t="s">
        <v>35745</v>
      </c>
    </row>
    <row r="9760" spans="1:6">
      <c r="A9760" t="s">
        <v>4415</v>
      </c>
      <c r="B9760" t="s">
        <v>15032</v>
      </c>
      <c r="C9760" t="s">
        <v>15033</v>
      </c>
      <c r="D9760">
        <v>20.5</v>
      </c>
      <c r="E9760" t="s">
        <v>4412</v>
      </c>
      <c r="F9760" t="s">
        <v>35744</v>
      </c>
    </row>
    <row r="9761" spans="1:6">
      <c r="A9761" t="s">
        <v>4415</v>
      </c>
      <c r="B9761" t="s">
        <v>15034</v>
      </c>
      <c r="C9761" t="s">
        <v>15035</v>
      </c>
      <c r="D9761">
        <v>8.5</v>
      </c>
      <c r="E9761" t="s">
        <v>4412</v>
      </c>
      <c r="F9761" t="s">
        <v>35744</v>
      </c>
    </row>
    <row r="9762" spans="1:6">
      <c r="A9762" t="s">
        <v>4415</v>
      </c>
      <c r="B9762" t="s">
        <v>15036</v>
      </c>
      <c r="C9762" t="s">
        <v>15037</v>
      </c>
      <c r="D9762">
        <v>10.5</v>
      </c>
      <c r="E9762" t="s">
        <v>4412</v>
      </c>
      <c r="F9762" t="s">
        <v>35744</v>
      </c>
    </row>
    <row r="9763" spans="1:6">
      <c r="A9763" t="s">
        <v>4415</v>
      </c>
      <c r="B9763" t="s">
        <v>15038</v>
      </c>
      <c r="C9763" t="s">
        <v>15039</v>
      </c>
      <c r="D9763">
        <v>9.5</v>
      </c>
      <c r="E9763" t="s">
        <v>4412</v>
      </c>
      <c r="F9763" t="s">
        <v>35744</v>
      </c>
    </row>
    <row r="9764" spans="1:6">
      <c r="A9764" t="s">
        <v>4415</v>
      </c>
      <c r="B9764" t="s">
        <v>15040</v>
      </c>
      <c r="C9764" t="s">
        <v>15041</v>
      </c>
      <c r="D9764">
        <v>11</v>
      </c>
      <c r="E9764" t="s">
        <v>4412</v>
      </c>
      <c r="F9764" t="s">
        <v>35744</v>
      </c>
    </row>
    <row r="9765" spans="1:6">
      <c r="A9765" t="s">
        <v>4415</v>
      </c>
      <c r="B9765" t="s">
        <v>12616</v>
      </c>
      <c r="C9765" t="s">
        <v>15042</v>
      </c>
      <c r="D9765">
        <v>11</v>
      </c>
      <c r="E9765" t="s">
        <v>4412</v>
      </c>
      <c r="F9765" t="s">
        <v>35745</v>
      </c>
    </row>
    <row r="9766" spans="1:6">
      <c r="A9766" t="s">
        <v>4415</v>
      </c>
      <c r="B9766" t="s">
        <v>15043</v>
      </c>
      <c r="C9766" t="s">
        <v>15044</v>
      </c>
      <c r="D9766">
        <v>27</v>
      </c>
      <c r="E9766" t="s">
        <v>4412</v>
      </c>
      <c r="F9766" t="s">
        <v>35745</v>
      </c>
    </row>
    <row r="9767" spans="1:6">
      <c r="A9767" t="s">
        <v>4415</v>
      </c>
      <c r="B9767" t="s">
        <v>15045</v>
      </c>
      <c r="C9767" t="s">
        <v>15046</v>
      </c>
      <c r="D9767">
        <v>11</v>
      </c>
      <c r="E9767" t="s">
        <v>4412</v>
      </c>
      <c r="F9767" t="s">
        <v>35745</v>
      </c>
    </row>
    <row r="9768" spans="1:6">
      <c r="A9768" t="s">
        <v>4415</v>
      </c>
      <c r="B9768" t="s">
        <v>12618</v>
      </c>
      <c r="C9768" t="s">
        <v>15047</v>
      </c>
      <c r="D9768">
        <v>11</v>
      </c>
      <c r="E9768" t="s">
        <v>4412</v>
      </c>
      <c r="F9768" t="s">
        <v>35745</v>
      </c>
    </row>
    <row r="9769" spans="1:6">
      <c r="A9769" t="s">
        <v>4415</v>
      </c>
      <c r="B9769" t="s">
        <v>15048</v>
      </c>
      <c r="C9769" t="s">
        <v>15049</v>
      </c>
      <c r="D9769">
        <v>11</v>
      </c>
      <c r="E9769" t="s">
        <v>4412</v>
      </c>
      <c r="F9769" t="s">
        <v>35745</v>
      </c>
    </row>
    <row r="9770" spans="1:6">
      <c r="A9770" t="s">
        <v>4415</v>
      </c>
      <c r="B9770" t="s">
        <v>15050</v>
      </c>
      <c r="C9770" t="s">
        <v>15051</v>
      </c>
      <c r="D9770">
        <v>23</v>
      </c>
      <c r="E9770" t="s">
        <v>4412</v>
      </c>
      <c r="F9770" t="s">
        <v>35744</v>
      </c>
    </row>
    <row r="9771" spans="1:6">
      <c r="A9771" t="s">
        <v>4415</v>
      </c>
      <c r="B9771" t="s">
        <v>15052</v>
      </c>
      <c r="C9771" t="s">
        <v>15053</v>
      </c>
      <c r="D9771">
        <v>5.7</v>
      </c>
      <c r="E9771" t="s">
        <v>4412</v>
      </c>
      <c r="F9771" t="s">
        <v>35744</v>
      </c>
    </row>
    <row r="9772" spans="1:6">
      <c r="A9772" t="s">
        <v>4415</v>
      </c>
      <c r="B9772" t="s">
        <v>15054</v>
      </c>
      <c r="C9772" t="s">
        <v>15055</v>
      </c>
      <c r="D9772">
        <v>5.7</v>
      </c>
      <c r="E9772" t="s">
        <v>4412</v>
      </c>
      <c r="F9772" t="s">
        <v>35744</v>
      </c>
    </row>
    <row r="9773" spans="1:6">
      <c r="A9773" t="s">
        <v>4415</v>
      </c>
      <c r="B9773" t="s">
        <v>15056</v>
      </c>
      <c r="C9773" t="s">
        <v>15057</v>
      </c>
      <c r="D9773">
        <v>5.7</v>
      </c>
      <c r="E9773" t="s">
        <v>4412</v>
      </c>
      <c r="F9773" t="s">
        <v>35744</v>
      </c>
    </row>
    <row r="9774" spans="1:6">
      <c r="A9774" t="s">
        <v>4415</v>
      </c>
      <c r="B9774" t="s">
        <v>15058</v>
      </c>
      <c r="C9774" t="s">
        <v>15059</v>
      </c>
      <c r="D9774">
        <v>31.9</v>
      </c>
      <c r="E9774" t="s">
        <v>4412</v>
      </c>
      <c r="F9774" t="s">
        <v>35744</v>
      </c>
    </row>
    <row r="9775" spans="1:6">
      <c r="A9775" t="s">
        <v>4415</v>
      </c>
      <c r="B9775" t="s">
        <v>15060</v>
      </c>
      <c r="C9775" t="s">
        <v>15060</v>
      </c>
      <c r="D9775">
        <v>31.9</v>
      </c>
      <c r="E9775" t="s">
        <v>4412</v>
      </c>
      <c r="F9775" t="s">
        <v>35744</v>
      </c>
    </row>
    <row r="9776" spans="1:6">
      <c r="A9776" t="s">
        <v>4415</v>
      </c>
      <c r="B9776" t="s">
        <v>15061</v>
      </c>
      <c r="C9776" t="s">
        <v>15062</v>
      </c>
      <c r="D9776">
        <v>44.3</v>
      </c>
      <c r="E9776" t="s">
        <v>4412</v>
      </c>
      <c r="F9776" t="s">
        <v>35744</v>
      </c>
    </row>
    <row r="9777" spans="1:6">
      <c r="A9777" t="s">
        <v>4415</v>
      </c>
      <c r="B9777" t="s">
        <v>15063</v>
      </c>
      <c r="C9777" t="s">
        <v>15064</v>
      </c>
      <c r="D9777">
        <v>39.9</v>
      </c>
      <c r="E9777" t="s">
        <v>4412</v>
      </c>
      <c r="F9777" t="s">
        <v>35744</v>
      </c>
    </row>
    <row r="9778" spans="1:6">
      <c r="A9778" t="s">
        <v>4415</v>
      </c>
      <c r="B9778" t="s">
        <v>15065</v>
      </c>
      <c r="C9778" t="s">
        <v>15066</v>
      </c>
      <c r="D9778">
        <v>31.9</v>
      </c>
      <c r="E9778" t="s">
        <v>4412</v>
      </c>
      <c r="F9778" t="s">
        <v>35744</v>
      </c>
    </row>
    <row r="9779" spans="1:6">
      <c r="A9779" t="s">
        <v>4415</v>
      </c>
      <c r="B9779" t="s">
        <v>15067</v>
      </c>
      <c r="C9779" t="s">
        <v>15068</v>
      </c>
      <c r="D9779">
        <v>37.9</v>
      </c>
      <c r="E9779" t="s">
        <v>4412</v>
      </c>
      <c r="F9779" t="s">
        <v>35744</v>
      </c>
    </row>
    <row r="9780" spans="1:6">
      <c r="A9780" t="s">
        <v>4415</v>
      </c>
      <c r="B9780" t="s">
        <v>15069</v>
      </c>
      <c r="C9780" t="s">
        <v>15069</v>
      </c>
      <c r="D9780">
        <v>37.9</v>
      </c>
      <c r="E9780" t="s">
        <v>4412</v>
      </c>
      <c r="F9780" t="s">
        <v>35744</v>
      </c>
    </row>
    <row r="9781" spans="1:6">
      <c r="A9781" t="s">
        <v>4415</v>
      </c>
      <c r="B9781" t="s">
        <v>15070</v>
      </c>
      <c r="C9781" t="s">
        <v>15070</v>
      </c>
      <c r="D9781">
        <v>37.9</v>
      </c>
      <c r="E9781" t="s">
        <v>4412</v>
      </c>
      <c r="F9781" t="s">
        <v>35744</v>
      </c>
    </row>
    <row r="9782" spans="1:6">
      <c r="A9782" t="s">
        <v>4415</v>
      </c>
      <c r="B9782" t="s">
        <v>15071</v>
      </c>
      <c r="C9782" t="s">
        <v>15072</v>
      </c>
      <c r="D9782">
        <v>28.9</v>
      </c>
      <c r="E9782" t="s">
        <v>4412</v>
      </c>
      <c r="F9782" t="s">
        <v>35744</v>
      </c>
    </row>
    <row r="9783" spans="1:6">
      <c r="A9783" t="s">
        <v>4415</v>
      </c>
      <c r="B9783" t="s">
        <v>15073</v>
      </c>
      <c r="C9783" t="s">
        <v>15073</v>
      </c>
      <c r="D9783">
        <v>28.9</v>
      </c>
      <c r="E9783" t="s">
        <v>4412</v>
      </c>
      <c r="F9783" t="s">
        <v>35744</v>
      </c>
    </row>
    <row r="9784" spans="1:6">
      <c r="A9784" t="s">
        <v>4415</v>
      </c>
      <c r="B9784" t="s">
        <v>15074</v>
      </c>
      <c r="C9784" t="s">
        <v>15075</v>
      </c>
      <c r="D9784">
        <v>34.9</v>
      </c>
      <c r="E9784" t="s">
        <v>4412</v>
      </c>
      <c r="F9784" t="s">
        <v>35744</v>
      </c>
    </row>
    <row r="9785" spans="1:6">
      <c r="A9785" t="s">
        <v>4415</v>
      </c>
      <c r="B9785" t="s">
        <v>15076</v>
      </c>
      <c r="C9785" t="s">
        <v>15076</v>
      </c>
      <c r="D9785">
        <v>34.9</v>
      </c>
      <c r="E9785" t="s">
        <v>4412</v>
      </c>
      <c r="F9785" t="s">
        <v>35744</v>
      </c>
    </row>
    <row r="9786" spans="1:6">
      <c r="A9786" t="s">
        <v>4415</v>
      </c>
      <c r="B9786" t="s">
        <v>15077</v>
      </c>
      <c r="C9786" t="s">
        <v>15077</v>
      </c>
      <c r="D9786">
        <v>34.9</v>
      </c>
      <c r="E9786" t="s">
        <v>4412</v>
      </c>
      <c r="F9786" t="s">
        <v>35744</v>
      </c>
    </row>
    <row r="9787" spans="1:6">
      <c r="A9787" t="s">
        <v>4415</v>
      </c>
      <c r="B9787" t="s">
        <v>15078</v>
      </c>
      <c r="C9787" t="s">
        <v>15078</v>
      </c>
      <c r="D9787">
        <v>34.9</v>
      </c>
      <c r="E9787" t="s">
        <v>4412</v>
      </c>
      <c r="F9787" t="s">
        <v>35744</v>
      </c>
    </row>
    <row r="9788" spans="1:6">
      <c r="A9788" t="s">
        <v>4415</v>
      </c>
      <c r="B9788" t="s">
        <v>15079</v>
      </c>
      <c r="C9788" t="s">
        <v>15080</v>
      </c>
      <c r="D9788">
        <v>31.9</v>
      </c>
      <c r="E9788" t="s">
        <v>4412</v>
      </c>
      <c r="F9788" t="s">
        <v>35744</v>
      </c>
    </row>
    <row r="9789" spans="1:6">
      <c r="A9789" t="s">
        <v>4415</v>
      </c>
      <c r="B9789" t="s">
        <v>15081</v>
      </c>
      <c r="C9789" t="s">
        <v>15081</v>
      </c>
      <c r="D9789">
        <v>31.9</v>
      </c>
      <c r="E9789" t="s">
        <v>4412</v>
      </c>
      <c r="F9789" t="s">
        <v>35745</v>
      </c>
    </row>
    <row r="9790" spans="1:6">
      <c r="A9790" t="s">
        <v>4415</v>
      </c>
      <c r="B9790" t="s">
        <v>15082</v>
      </c>
      <c r="C9790" t="s">
        <v>15083</v>
      </c>
      <c r="D9790">
        <v>14.3</v>
      </c>
      <c r="E9790" t="s">
        <v>4412</v>
      </c>
      <c r="F9790" t="s">
        <v>35745</v>
      </c>
    </row>
    <row r="9791" spans="1:6">
      <c r="A9791" t="s">
        <v>4415</v>
      </c>
      <c r="B9791" t="s">
        <v>12586</v>
      </c>
      <c r="C9791" t="s">
        <v>15084</v>
      </c>
      <c r="D9791">
        <v>8.6</v>
      </c>
      <c r="E9791" t="s">
        <v>4412</v>
      </c>
      <c r="F9791" t="s">
        <v>35745</v>
      </c>
    </row>
    <row r="9792" spans="1:6">
      <c r="A9792" t="s">
        <v>4415</v>
      </c>
      <c r="B9792" t="s">
        <v>15085</v>
      </c>
      <c r="C9792" t="s">
        <v>15086</v>
      </c>
      <c r="D9792">
        <v>8.6</v>
      </c>
      <c r="E9792" t="s">
        <v>4412</v>
      </c>
      <c r="F9792" t="s">
        <v>35744</v>
      </c>
    </row>
    <row r="9793" spans="1:6">
      <c r="A9793" t="s">
        <v>4415</v>
      </c>
      <c r="B9793" t="s">
        <v>15087</v>
      </c>
      <c r="C9793" t="s">
        <v>15088</v>
      </c>
      <c r="D9793">
        <v>8.6</v>
      </c>
      <c r="E9793" t="s">
        <v>4412</v>
      </c>
      <c r="F9793" t="s">
        <v>35745</v>
      </c>
    </row>
    <row r="9794" spans="1:6">
      <c r="A9794" t="s">
        <v>4415</v>
      </c>
      <c r="B9794" t="s">
        <v>15089</v>
      </c>
      <c r="C9794" t="s">
        <v>15090</v>
      </c>
      <c r="D9794">
        <v>8.6</v>
      </c>
      <c r="E9794" t="s">
        <v>4412</v>
      </c>
      <c r="F9794" t="s">
        <v>35745</v>
      </c>
    </row>
    <row r="9795" spans="1:6">
      <c r="A9795" t="s">
        <v>4415</v>
      </c>
      <c r="B9795" t="s">
        <v>15091</v>
      </c>
      <c r="C9795" t="s">
        <v>15092</v>
      </c>
      <c r="D9795">
        <v>8.6</v>
      </c>
      <c r="E9795" t="s">
        <v>4412</v>
      </c>
      <c r="F9795" t="s">
        <v>35744</v>
      </c>
    </row>
    <row r="9796" spans="1:6">
      <c r="A9796" t="s">
        <v>4415</v>
      </c>
      <c r="B9796" t="s">
        <v>15093</v>
      </c>
      <c r="C9796" t="s">
        <v>15094</v>
      </c>
      <c r="D9796">
        <v>8.6</v>
      </c>
      <c r="E9796" t="s">
        <v>4412</v>
      </c>
      <c r="F9796" t="s">
        <v>35744</v>
      </c>
    </row>
    <row r="9797" spans="1:6">
      <c r="A9797" t="s">
        <v>4415</v>
      </c>
      <c r="B9797" t="s">
        <v>15095</v>
      </c>
      <c r="C9797" t="s">
        <v>15096</v>
      </c>
      <c r="D9797">
        <v>8.6</v>
      </c>
      <c r="E9797" t="s">
        <v>4412</v>
      </c>
      <c r="F9797" t="s">
        <v>35744</v>
      </c>
    </row>
    <row r="9798" spans="1:6">
      <c r="A9798" t="s">
        <v>4415</v>
      </c>
      <c r="B9798" t="s">
        <v>15097</v>
      </c>
      <c r="C9798" t="s">
        <v>15098</v>
      </c>
      <c r="D9798">
        <v>8.6</v>
      </c>
      <c r="E9798" t="s">
        <v>4412</v>
      </c>
      <c r="F9798" t="s">
        <v>35744</v>
      </c>
    </row>
    <row r="9799" spans="1:6">
      <c r="A9799" t="s">
        <v>4415</v>
      </c>
      <c r="B9799" t="s">
        <v>15099</v>
      </c>
      <c r="C9799" t="s">
        <v>15100</v>
      </c>
      <c r="D9799">
        <v>8.6</v>
      </c>
      <c r="E9799" t="s">
        <v>4412</v>
      </c>
      <c r="F9799" t="s">
        <v>35744</v>
      </c>
    </row>
    <row r="9800" spans="1:6">
      <c r="A9800" t="s">
        <v>4415</v>
      </c>
      <c r="B9800" t="s">
        <v>12558</v>
      </c>
      <c r="C9800" t="s">
        <v>15101</v>
      </c>
      <c r="D9800">
        <v>8.6</v>
      </c>
      <c r="E9800" t="s">
        <v>4412</v>
      </c>
      <c r="F9800" t="s">
        <v>35745</v>
      </c>
    </row>
    <row r="9801" spans="1:6">
      <c r="A9801" t="s">
        <v>4415</v>
      </c>
      <c r="B9801" t="s">
        <v>12556</v>
      </c>
      <c r="C9801" t="s">
        <v>15102</v>
      </c>
      <c r="D9801">
        <v>8.6</v>
      </c>
      <c r="E9801" t="s">
        <v>4412</v>
      </c>
      <c r="F9801" t="s">
        <v>35744</v>
      </c>
    </row>
    <row r="9802" spans="1:6">
      <c r="A9802" t="s">
        <v>354</v>
      </c>
      <c r="B9802" t="s">
        <v>4416</v>
      </c>
      <c r="C9802" t="s">
        <v>7549</v>
      </c>
      <c r="D9802">
        <v>15</v>
      </c>
      <c r="E9802" t="s">
        <v>235</v>
      </c>
      <c r="F9802" t="s">
        <v>35744</v>
      </c>
    </row>
    <row r="9803" spans="1:6">
      <c r="A9803" t="s">
        <v>1422</v>
      </c>
      <c r="B9803" t="s">
        <v>11909</v>
      </c>
      <c r="C9803" t="s">
        <v>11909</v>
      </c>
      <c r="D9803">
        <v>19.989999999999998</v>
      </c>
      <c r="E9803" t="s">
        <v>1674</v>
      </c>
      <c r="F9803" t="s">
        <v>35744</v>
      </c>
    </row>
    <row r="9804" spans="1:6">
      <c r="A9804" t="s">
        <v>958</v>
      </c>
      <c r="B9804" t="s">
        <v>15103</v>
      </c>
      <c r="C9804" t="s">
        <v>15103</v>
      </c>
      <c r="D9804">
        <v>47</v>
      </c>
      <c r="E9804" t="s">
        <v>766</v>
      </c>
      <c r="F9804" t="s">
        <v>35744</v>
      </c>
    </row>
    <row r="9805" spans="1:6">
      <c r="A9805" t="s">
        <v>1570</v>
      </c>
      <c r="B9805" t="s">
        <v>15104</v>
      </c>
      <c r="C9805" t="s">
        <v>15105</v>
      </c>
      <c r="D9805">
        <v>105</v>
      </c>
      <c r="E9805" t="s">
        <v>1568</v>
      </c>
      <c r="F9805" t="s">
        <v>35744</v>
      </c>
    </row>
    <row r="9806" spans="1:6">
      <c r="A9806" t="s">
        <v>578</v>
      </c>
      <c r="B9806" t="s">
        <v>15106</v>
      </c>
      <c r="C9806" t="s">
        <v>15107</v>
      </c>
      <c r="D9806">
        <v>26.9</v>
      </c>
      <c r="E9806" t="s">
        <v>399</v>
      </c>
      <c r="F9806" t="s">
        <v>35744</v>
      </c>
    </row>
    <row r="9807" spans="1:6">
      <c r="A9807" t="s">
        <v>3791</v>
      </c>
      <c r="B9807" t="s">
        <v>15108</v>
      </c>
      <c r="C9807" t="s">
        <v>15109</v>
      </c>
      <c r="D9807">
        <v>28.99</v>
      </c>
      <c r="E9807" t="s">
        <v>3193</v>
      </c>
      <c r="F9807" t="s">
        <v>35744</v>
      </c>
    </row>
    <row r="9808" spans="1:6">
      <c r="A9808" t="s">
        <v>351</v>
      </c>
      <c r="B9808" t="s">
        <v>15110</v>
      </c>
      <c r="C9808" t="s">
        <v>15111</v>
      </c>
      <c r="D9808">
        <v>19.989999999999998</v>
      </c>
      <c r="E9808" t="s">
        <v>284</v>
      </c>
      <c r="F9808" t="s">
        <v>35744</v>
      </c>
    </row>
    <row r="9809" spans="1:6">
      <c r="A9809" t="s">
        <v>1795</v>
      </c>
      <c r="B9809" t="s">
        <v>15112</v>
      </c>
      <c r="C9809" t="s">
        <v>15113</v>
      </c>
      <c r="D9809">
        <v>24.99</v>
      </c>
      <c r="E9809" t="s">
        <v>0</v>
      </c>
      <c r="F9809" t="s">
        <v>35744</v>
      </c>
    </row>
    <row r="9810" spans="1:6">
      <c r="A9810" t="s">
        <v>1148</v>
      </c>
      <c r="B9810" t="s">
        <v>15114</v>
      </c>
      <c r="C9810" t="s">
        <v>15115</v>
      </c>
      <c r="D9810">
        <v>26.9</v>
      </c>
      <c r="E9810" t="s">
        <v>1145</v>
      </c>
      <c r="F9810" t="s">
        <v>35744</v>
      </c>
    </row>
    <row r="9811" spans="1:6">
      <c r="A9811" t="s">
        <v>1170</v>
      </c>
      <c r="B9811" t="s">
        <v>15108</v>
      </c>
      <c r="C9811" t="s">
        <v>15116</v>
      </c>
      <c r="D9811">
        <v>26.9</v>
      </c>
      <c r="E9811" t="s">
        <v>1052</v>
      </c>
      <c r="F9811" t="s">
        <v>35744</v>
      </c>
    </row>
    <row r="9812" spans="1:6">
      <c r="A9812" t="s">
        <v>1801</v>
      </c>
      <c r="B9812" t="s">
        <v>15117</v>
      </c>
      <c r="C9812" t="s">
        <v>15118</v>
      </c>
      <c r="D9812">
        <v>26.99</v>
      </c>
      <c r="E9812" t="s">
        <v>1786</v>
      </c>
      <c r="F9812" t="s">
        <v>35744</v>
      </c>
    </row>
    <row r="9813" spans="1:6">
      <c r="A9813" t="s">
        <v>26636</v>
      </c>
      <c r="B9813" t="s">
        <v>15119</v>
      </c>
      <c r="C9813" t="s">
        <v>15120</v>
      </c>
      <c r="D9813">
        <v>25</v>
      </c>
      <c r="E9813" t="s">
        <v>276</v>
      </c>
      <c r="F9813" t="s">
        <v>35744</v>
      </c>
    </row>
    <row r="9814" spans="1:6">
      <c r="A9814" t="s">
        <v>955</v>
      </c>
      <c r="B9814" t="s">
        <v>15121</v>
      </c>
      <c r="C9814" t="s">
        <v>15122</v>
      </c>
      <c r="D9814">
        <v>29.99</v>
      </c>
      <c r="E9814" t="s">
        <v>747</v>
      </c>
      <c r="F9814" t="s">
        <v>35744</v>
      </c>
    </row>
    <row r="9815" spans="1:6">
      <c r="A9815" t="s">
        <v>587</v>
      </c>
      <c r="B9815" t="s">
        <v>15123</v>
      </c>
      <c r="C9815" t="s">
        <v>15109</v>
      </c>
      <c r="D9815">
        <v>28.99</v>
      </c>
      <c r="E9815" t="s">
        <v>492</v>
      </c>
      <c r="F9815" t="s">
        <v>35745</v>
      </c>
    </row>
    <row r="9816" spans="1:6">
      <c r="A9816" t="s">
        <v>26640</v>
      </c>
      <c r="B9816" t="s">
        <v>15110</v>
      </c>
      <c r="C9816" t="s">
        <v>15124</v>
      </c>
      <c r="D9816">
        <v>54</v>
      </c>
      <c r="E9816" t="s">
        <v>1950</v>
      </c>
      <c r="F9816" t="s">
        <v>35744</v>
      </c>
    </row>
    <row r="9817" spans="1:6">
      <c r="A9817" t="s">
        <v>1413</v>
      </c>
      <c r="B9817" t="s">
        <v>15125</v>
      </c>
      <c r="C9817" t="s">
        <v>15126</v>
      </c>
      <c r="D9817">
        <v>23.99</v>
      </c>
      <c r="E9817" t="s">
        <v>1410</v>
      </c>
      <c r="F9817" t="s">
        <v>35744</v>
      </c>
    </row>
    <row r="9818" spans="1:6">
      <c r="A9818" t="s">
        <v>341</v>
      </c>
      <c r="B9818" t="s">
        <v>15127</v>
      </c>
      <c r="C9818" t="s">
        <v>15128</v>
      </c>
      <c r="D9818">
        <v>23.99</v>
      </c>
      <c r="E9818" t="s">
        <v>89</v>
      </c>
      <c r="F9818" t="s">
        <v>35744</v>
      </c>
    </row>
    <row r="9819" spans="1:6">
      <c r="A9819" t="s">
        <v>26643</v>
      </c>
      <c r="B9819" t="s">
        <v>15129</v>
      </c>
      <c r="C9819" t="s">
        <v>15130</v>
      </c>
      <c r="D9819">
        <v>24.99</v>
      </c>
      <c r="E9819" t="s">
        <v>3191</v>
      </c>
      <c r="F9819" t="s">
        <v>35745</v>
      </c>
    </row>
    <row r="9820" spans="1:6">
      <c r="A9820" t="s">
        <v>1799</v>
      </c>
      <c r="B9820" t="s">
        <v>15131</v>
      </c>
      <c r="C9820" t="s">
        <v>15132</v>
      </c>
      <c r="D9820">
        <v>24.99</v>
      </c>
      <c r="E9820" t="s">
        <v>1476</v>
      </c>
      <c r="F9820" t="s">
        <v>35744</v>
      </c>
    </row>
    <row r="9821" spans="1:6">
      <c r="A9821" t="s">
        <v>341</v>
      </c>
      <c r="B9821" t="s">
        <v>15133</v>
      </c>
      <c r="C9821" t="s">
        <v>15134</v>
      </c>
      <c r="D9821">
        <v>24.99</v>
      </c>
      <c r="E9821" t="s">
        <v>89</v>
      </c>
      <c r="F9821" t="s">
        <v>35744</v>
      </c>
    </row>
    <row r="9822" spans="1:6">
      <c r="A9822" t="s">
        <v>3166</v>
      </c>
      <c r="B9822" t="s">
        <v>15135</v>
      </c>
      <c r="C9822" t="s">
        <v>15136</v>
      </c>
      <c r="D9822">
        <v>32.99</v>
      </c>
      <c r="E9822" t="s">
        <v>2176</v>
      </c>
      <c r="F9822" t="s">
        <v>35744</v>
      </c>
    </row>
    <row r="9823" spans="1:6">
      <c r="A9823" t="s">
        <v>1157</v>
      </c>
      <c r="B9823" t="s">
        <v>15137</v>
      </c>
      <c r="C9823" t="s">
        <v>15138</v>
      </c>
      <c r="D9823">
        <v>40</v>
      </c>
      <c r="E9823" t="s">
        <v>1154</v>
      </c>
      <c r="F9823" t="s">
        <v>35745</v>
      </c>
    </row>
    <row r="9824" spans="1:6">
      <c r="A9824" t="s">
        <v>3150</v>
      </c>
      <c r="B9824" t="s">
        <v>15139</v>
      </c>
      <c r="C9824" t="s">
        <v>15140</v>
      </c>
      <c r="D9824">
        <v>48.02</v>
      </c>
      <c r="E9824" t="s">
        <v>2885</v>
      </c>
      <c r="F9824" t="s">
        <v>35744</v>
      </c>
    </row>
    <row r="9825" spans="1:6">
      <c r="A9825" t="s">
        <v>1162</v>
      </c>
      <c r="B9825" t="s">
        <v>15141</v>
      </c>
      <c r="C9825" t="s">
        <v>15142</v>
      </c>
      <c r="D9825">
        <v>68.930000000000007</v>
      </c>
      <c r="E9825" t="s">
        <v>1159</v>
      </c>
      <c r="F9825" t="s">
        <v>35744</v>
      </c>
    </row>
    <row r="9826" spans="1:6">
      <c r="A9826" t="s">
        <v>3131</v>
      </c>
      <c r="B9826" t="s">
        <v>15143</v>
      </c>
      <c r="C9826" t="s">
        <v>15144</v>
      </c>
      <c r="D9826">
        <v>49.99</v>
      </c>
      <c r="E9826" t="s">
        <v>2796</v>
      </c>
      <c r="F9826" t="s">
        <v>35744</v>
      </c>
    </row>
    <row r="9827" spans="1:6">
      <c r="A9827" t="s">
        <v>3163</v>
      </c>
      <c r="B9827" t="s">
        <v>15145</v>
      </c>
      <c r="C9827" t="s">
        <v>15146</v>
      </c>
      <c r="D9827">
        <v>47</v>
      </c>
      <c r="E9827" t="s">
        <v>2173</v>
      </c>
      <c r="F9827" t="s">
        <v>35744</v>
      </c>
    </row>
    <row r="9828" spans="1:6">
      <c r="A9828" t="s">
        <v>3147</v>
      </c>
      <c r="B9828" t="s">
        <v>15104</v>
      </c>
      <c r="C9828" t="s">
        <v>15147</v>
      </c>
      <c r="D9828">
        <v>59.99</v>
      </c>
      <c r="E9828" t="s">
        <v>2407</v>
      </c>
      <c r="F9828" t="s">
        <v>35744</v>
      </c>
    </row>
    <row r="9829" spans="1:6">
      <c r="A9829" t="s">
        <v>3153</v>
      </c>
      <c r="B9829" t="s">
        <v>15148</v>
      </c>
      <c r="C9829" t="s">
        <v>15105</v>
      </c>
      <c r="D9829">
        <v>105</v>
      </c>
      <c r="E9829" t="s">
        <v>2572</v>
      </c>
      <c r="F9829" t="s">
        <v>35744</v>
      </c>
    </row>
    <row r="9830" spans="1:6">
      <c r="A9830" t="s">
        <v>1797</v>
      </c>
      <c r="B9830" t="s">
        <v>15106</v>
      </c>
      <c r="C9830" t="s">
        <v>15149</v>
      </c>
      <c r="D9830">
        <v>12.99</v>
      </c>
      <c r="E9830" t="s">
        <v>1150</v>
      </c>
      <c r="F9830" t="s">
        <v>35744</v>
      </c>
    </row>
    <row r="9831" spans="1:6">
      <c r="A9831" t="s">
        <v>344</v>
      </c>
      <c r="B9831" t="s">
        <v>15150</v>
      </c>
      <c r="C9831" t="s">
        <v>15151</v>
      </c>
      <c r="D9831">
        <v>12.99</v>
      </c>
      <c r="E9831" t="s">
        <v>155</v>
      </c>
      <c r="F9831" t="s">
        <v>35744</v>
      </c>
    </row>
    <row r="9832" spans="1:6">
      <c r="A9832" t="s">
        <v>1182</v>
      </c>
      <c r="B9832" t="s">
        <v>15152</v>
      </c>
      <c r="C9832" t="s">
        <v>15153</v>
      </c>
      <c r="D9832">
        <v>8.5</v>
      </c>
      <c r="E9832" t="s">
        <v>1084</v>
      </c>
      <c r="F9832" t="s">
        <v>35744</v>
      </c>
    </row>
    <row r="9833" spans="1:6">
      <c r="A9833" t="s">
        <v>955</v>
      </c>
      <c r="B9833" t="s">
        <v>15154</v>
      </c>
      <c r="C9833" t="s">
        <v>15155</v>
      </c>
      <c r="D9833">
        <v>8.5</v>
      </c>
      <c r="E9833" t="s">
        <v>747</v>
      </c>
      <c r="F9833" t="s">
        <v>35745</v>
      </c>
    </row>
    <row r="9834" spans="1:6">
      <c r="A9834" t="s">
        <v>351</v>
      </c>
      <c r="B9834" t="s">
        <v>15156</v>
      </c>
      <c r="C9834" t="s">
        <v>15157</v>
      </c>
      <c r="D9834">
        <v>24.99</v>
      </c>
      <c r="E9834" t="s">
        <v>284</v>
      </c>
      <c r="F9834" t="s">
        <v>35744</v>
      </c>
    </row>
    <row r="9835" spans="1:6">
      <c r="A9835" t="s">
        <v>1143</v>
      </c>
      <c r="B9835" t="s">
        <v>15158</v>
      </c>
      <c r="C9835" t="s">
        <v>15159</v>
      </c>
      <c r="D9835">
        <v>10.5</v>
      </c>
      <c r="E9835" t="s">
        <v>1139</v>
      </c>
      <c r="F9835" t="s">
        <v>35744</v>
      </c>
    </row>
    <row r="9836" spans="1:6">
      <c r="A9836" t="s">
        <v>26632</v>
      </c>
      <c r="B9836" t="s">
        <v>15160</v>
      </c>
      <c r="C9836" t="s">
        <v>15161</v>
      </c>
      <c r="D9836">
        <v>3.99</v>
      </c>
      <c r="E9836" t="s">
        <v>1920</v>
      </c>
      <c r="F9836" t="s">
        <v>35744</v>
      </c>
    </row>
    <row r="9837" spans="1:6">
      <c r="A9837" t="s">
        <v>3117</v>
      </c>
      <c r="B9837" t="s">
        <v>6358</v>
      </c>
      <c r="C9837" t="s">
        <v>15162</v>
      </c>
      <c r="D9837">
        <v>59.99</v>
      </c>
      <c r="E9837" t="s">
        <v>2910</v>
      </c>
      <c r="F9837" t="s">
        <v>35744</v>
      </c>
    </row>
    <row r="9838" spans="1:6">
      <c r="A9838" t="s">
        <v>1428</v>
      </c>
      <c r="B9838" t="s">
        <v>4416</v>
      </c>
      <c r="C9838" t="s">
        <v>15163</v>
      </c>
      <c r="D9838">
        <v>19.989999999999998</v>
      </c>
      <c r="E9838" t="s">
        <v>1685</v>
      </c>
      <c r="F9838" t="s">
        <v>35744</v>
      </c>
    </row>
    <row r="9839" spans="1:6">
      <c r="A9839" t="s">
        <v>1204</v>
      </c>
      <c r="B9839" t="s">
        <v>15164</v>
      </c>
      <c r="C9839" t="s">
        <v>15165</v>
      </c>
      <c r="D9839">
        <v>59.98</v>
      </c>
      <c r="E9839" t="s">
        <v>1201</v>
      </c>
      <c r="F9839" t="s">
        <v>35744</v>
      </c>
    </row>
    <row r="9840" spans="1:6">
      <c r="A9840" t="s">
        <v>1186</v>
      </c>
      <c r="B9840" t="s">
        <v>1088</v>
      </c>
      <c r="C9840" t="s">
        <v>7549</v>
      </c>
      <c r="D9840">
        <v>20</v>
      </c>
      <c r="E9840" t="s">
        <v>1088</v>
      </c>
      <c r="F9840" t="s">
        <v>35744</v>
      </c>
    </row>
    <row r="9841" spans="1:6">
      <c r="A9841" t="s">
        <v>1186</v>
      </c>
      <c r="B9841" t="s">
        <v>15166</v>
      </c>
      <c r="C9841" t="s">
        <v>15166</v>
      </c>
      <c r="D9841">
        <v>19.989999999999998</v>
      </c>
      <c r="E9841" t="s">
        <v>1088</v>
      </c>
      <c r="F9841" t="s">
        <v>35744</v>
      </c>
    </row>
    <row r="9842" spans="1:6">
      <c r="A9842" t="s">
        <v>1186</v>
      </c>
      <c r="B9842" t="s">
        <v>15167</v>
      </c>
      <c r="C9842" t="s">
        <v>15168</v>
      </c>
      <c r="D9842">
        <v>11.99</v>
      </c>
      <c r="E9842" t="s">
        <v>1088</v>
      </c>
      <c r="F9842" t="s">
        <v>35744</v>
      </c>
    </row>
    <row r="9843" spans="1:6">
      <c r="A9843" t="s">
        <v>1186</v>
      </c>
      <c r="B9843" t="s">
        <v>6349</v>
      </c>
      <c r="C9843" t="s">
        <v>15169</v>
      </c>
      <c r="D9843">
        <v>7.99</v>
      </c>
      <c r="E9843" t="s">
        <v>1088</v>
      </c>
      <c r="F9843" t="s">
        <v>35744</v>
      </c>
    </row>
    <row r="9844" spans="1:6">
      <c r="A9844" t="s">
        <v>1186</v>
      </c>
      <c r="B9844" t="s">
        <v>1090</v>
      </c>
      <c r="C9844" t="s">
        <v>15170</v>
      </c>
      <c r="D9844">
        <v>7.99</v>
      </c>
      <c r="E9844" t="s">
        <v>1088</v>
      </c>
      <c r="F9844" t="s">
        <v>35744</v>
      </c>
    </row>
    <row r="9845" spans="1:6">
      <c r="A9845" t="s">
        <v>1186</v>
      </c>
      <c r="B9845" t="s">
        <v>1093</v>
      </c>
      <c r="C9845" t="s">
        <v>15171</v>
      </c>
      <c r="D9845">
        <v>7.99</v>
      </c>
      <c r="E9845" t="s">
        <v>1088</v>
      </c>
      <c r="F9845" t="s">
        <v>35745</v>
      </c>
    </row>
    <row r="9846" spans="1:6">
      <c r="A9846" t="s">
        <v>1186</v>
      </c>
      <c r="B9846" t="s">
        <v>5764</v>
      </c>
      <c r="C9846" t="s">
        <v>15172</v>
      </c>
      <c r="D9846">
        <v>6.99</v>
      </c>
      <c r="E9846" t="s">
        <v>1088</v>
      </c>
      <c r="F9846" t="s">
        <v>35745</v>
      </c>
    </row>
    <row r="9847" spans="1:6">
      <c r="A9847" t="s">
        <v>1186</v>
      </c>
      <c r="B9847" t="s">
        <v>15173</v>
      </c>
      <c r="C9847" t="s">
        <v>15174</v>
      </c>
      <c r="D9847">
        <v>6.99</v>
      </c>
      <c r="E9847" t="s">
        <v>1088</v>
      </c>
      <c r="F9847" t="s">
        <v>35745</v>
      </c>
    </row>
    <row r="9848" spans="1:6">
      <c r="A9848" t="s">
        <v>1186</v>
      </c>
      <c r="B9848" t="s">
        <v>15175</v>
      </c>
      <c r="C9848" t="s">
        <v>8651</v>
      </c>
      <c r="D9848">
        <v>4.99</v>
      </c>
      <c r="E9848" t="s">
        <v>1088</v>
      </c>
      <c r="F9848" t="s">
        <v>35745</v>
      </c>
    </row>
    <row r="9849" spans="1:6">
      <c r="A9849" t="s">
        <v>1186</v>
      </c>
      <c r="B9849" t="s">
        <v>2</v>
      </c>
      <c r="C9849" t="s">
        <v>5548</v>
      </c>
      <c r="D9849">
        <v>4.99</v>
      </c>
      <c r="E9849" t="s">
        <v>1088</v>
      </c>
      <c r="F9849" t="s">
        <v>35744</v>
      </c>
    </row>
    <row r="9850" spans="1:6">
      <c r="A9850" t="s">
        <v>1186</v>
      </c>
      <c r="B9850" t="s">
        <v>259</v>
      </c>
      <c r="C9850" t="s">
        <v>9045</v>
      </c>
      <c r="D9850">
        <v>4.99</v>
      </c>
      <c r="E9850" t="s">
        <v>1088</v>
      </c>
      <c r="F9850" t="s">
        <v>35744</v>
      </c>
    </row>
    <row r="9851" spans="1:6">
      <c r="A9851" t="s">
        <v>1413</v>
      </c>
      <c r="B9851" t="s">
        <v>13259</v>
      </c>
      <c r="C9851" t="s">
        <v>13259</v>
      </c>
      <c r="D9851">
        <v>17.989999999999998</v>
      </c>
      <c r="E9851" t="s">
        <v>1410</v>
      </c>
      <c r="F9851" t="s">
        <v>35744</v>
      </c>
    </row>
    <row r="9852" spans="1:6">
      <c r="A9852" t="s">
        <v>1413</v>
      </c>
      <c r="B9852" t="s">
        <v>15176</v>
      </c>
      <c r="C9852" t="s">
        <v>15177</v>
      </c>
      <c r="D9852">
        <v>94.99</v>
      </c>
      <c r="E9852" t="s">
        <v>1410</v>
      </c>
      <c r="F9852" t="s">
        <v>35744</v>
      </c>
    </row>
    <row r="9853" spans="1:6">
      <c r="A9853" t="s">
        <v>1413</v>
      </c>
      <c r="B9853" t="s">
        <v>1604</v>
      </c>
      <c r="C9853" t="s">
        <v>15178</v>
      </c>
      <c r="D9853">
        <v>94.99</v>
      </c>
      <c r="E9853" t="s">
        <v>1410</v>
      </c>
      <c r="F9853" t="s">
        <v>35744</v>
      </c>
    </row>
    <row r="9854" spans="1:6">
      <c r="A9854" t="s">
        <v>1413</v>
      </c>
      <c r="B9854" t="s">
        <v>1605</v>
      </c>
      <c r="C9854" t="s">
        <v>15179</v>
      </c>
      <c r="D9854">
        <v>47.99</v>
      </c>
      <c r="E9854" t="s">
        <v>1410</v>
      </c>
      <c r="F9854" t="s">
        <v>35745</v>
      </c>
    </row>
    <row r="9855" spans="1:6">
      <c r="A9855" t="s">
        <v>1413</v>
      </c>
      <c r="B9855" t="s">
        <v>1606</v>
      </c>
      <c r="C9855" t="s">
        <v>15180</v>
      </c>
      <c r="D9855">
        <v>42.99</v>
      </c>
      <c r="E9855" t="s">
        <v>1410</v>
      </c>
      <c r="F9855" t="s">
        <v>35745</v>
      </c>
    </row>
    <row r="9856" spans="1:6">
      <c r="A9856" t="s">
        <v>1413</v>
      </c>
      <c r="B9856" t="s">
        <v>1613</v>
      </c>
      <c r="C9856" t="s">
        <v>15181</v>
      </c>
      <c r="D9856">
        <v>21.99</v>
      </c>
      <c r="E9856" t="s">
        <v>1410</v>
      </c>
      <c r="F9856" t="s">
        <v>35745</v>
      </c>
    </row>
    <row r="9857" spans="1:6">
      <c r="A9857" t="s">
        <v>1413</v>
      </c>
      <c r="B9857" t="s">
        <v>1615</v>
      </c>
      <c r="C9857" t="s">
        <v>15182</v>
      </c>
      <c r="D9857">
        <v>21.99</v>
      </c>
      <c r="E9857" t="s">
        <v>1410</v>
      </c>
      <c r="F9857" t="s">
        <v>35745</v>
      </c>
    </row>
    <row r="9858" spans="1:6">
      <c r="A9858" t="s">
        <v>1413</v>
      </c>
      <c r="B9858" t="s">
        <v>1616</v>
      </c>
      <c r="C9858" t="s">
        <v>15183</v>
      </c>
      <c r="D9858">
        <v>21.99</v>
      </c>
      <c r="E9858" t="s">
        <v>1410</v>
      </c>
      <c r="F9858" t="s">
        <v>35745</v>
      </c>
    </row>
    <row r="9859" spans="1:6">
      <c r="A9859" t="s">
        <v>1413</v>
      </c>
      <c r="B9859" t="s">
        <v>1617</v>
      </c>
      <c r="C9859" t="s">
        <v>15184</v>
      </c>
      <c r="D9859">
        <v>21.99</v>
      </c>
      <c r="E9859" t="s">
        <v>1410</v>
      </c>
      <c r="F9859" t="s">
        <v>35745</v>
      </c>
    </row>
    <row r="9860" spans="1:6">
      <c r="A9860" t="s">
        <v>1413</v>
      </c>
      <c r="B9860" t="s">
        <v>1618</v>
      </c>
      <c r="C9860" t="s">
        <v>15185</v>
      </c>
      <c r="D9860">
        <v>21.99</v>
      </c>
      <c r="E9860" t="s">
        <v>1410</v>
      </c>
      <c r="F9860" t="s">
        <v>35744</v>
      </c>
    </row>
    <row r="9861" spans="1:6">
      <c r="A9861" t="s">
        <v>1413</v>
      </c>
      <c r="B9861" t="s">
        <v>1619</v>
      </c>
      <c r="C9861" t="s">
        <v>15186</v>
      </c>
      <c r="D9861">
        <v>21.99</v>
      </c>
      <c r="E9861" t="s">
        <v>1410</v>
      </c>
      <c r="F9861" t="s">
        <v>35745</v>
      </c>
    </row>
    <row r="9862" spans="1:6">
      <c r="A9862" t="s">
        <v>1413</v>
      </c>
      <c r="B9862" t="s">
        <v>1620</v>
      </c>
      <c r="C9862" t="s">
        <v>15187</v>
      </c>
      <c r="D9862">
        <v>21.99</v>
      </c>
      <c r="E9862" t="s">
        <v>1410</v>
      </c>
      <c r="F9862" t="s">
        <v>35744</v>
      </c>
    </row>
    <row r="9863" spans="1:6">
      <c r="A9863" t="s">
        <v>1413</v>
      </c>
      <c r="B9863" t="s">
        <v>1621</v>
      </c>
      <c r="C9863" t="s">
        <v>15188</v>
      </c>
      <c r="D9863">
        <v>31.99</v>
      </c>
      <c r="E9863" t="s">
        <v>1410</v>
      </c>
      <c r="F9863" t="s">
        <v>35744</v>
      </c>
    </row>
    <row r="9864" spans="1:6">
      <c r="A9864" t="s">
        <v>1413</v>
      </c>
      <c r="B9864" t="s">
        <v>1622</v>
      </c>
      <c r="C9864" t="s">
        <v>15189</v>
      </c>
      <c r="D9864">
        <v>31.99</v>
      </c>
      <c r="E9864" t="s">
        <v>1410</v>
      </c>
      <c r="F9864" t="s">
        <v>35744</v>
      </c>
    </row>
    <row r="9865" spans="1:6">
      <c r="A9865" t="s">
        <v>1413</v>
      </c>
      <c r="B9865" t="s">
        <v>1623</v>
      </c>
      <c r="C9865" t="s">
        <v>15190</v>
      </c>
      <c r="D9865">
        <v>25.99</v>
      </c>
      <c r="E9865" t="s">
        <v>1410</v>
      </c>
      <c r="F9865" t="s">
        <v>35744</v>
      </c>
    </row>
    <row r="9866" spans="1:6">
      <c r="A9866" t="s">
        <v>1413</v>
      </c>
      <c r="B9866" t="s">
        <v>1624</v>
      </c>
      <c r="C9866" t="s">
        <v>15191</v>
      </c>
      <c r="D9866">
        <v>16.989999999999998</v>
      </c>
      <c r="E9866" t="s">
        <v>1410</v>
      </c>
      <c r="F9866" t="s">
        <v>35745</v>
      </c>
    </row>
    <row r="9867" spans="1:6">
      <c r="A9867" t="s">
        <v>1413</v>
      </c>
      <c r="B9867" t="s">
        <v>1625</v>
      </c>
      <c r="C9867" t="s">
        <v>15192</v>
      </c>
      <c r="D9867">
        <v>27.99</v>
      </c>
      <c r="E9867" t="s">
        <v>1410</v>
      </c>
      <c r="F9867" t="s">
        <v>35745</v>
      </c>
    </row>
    <row r="9868" spans="1:6">
      <c r="A9868" t="s">
        <v>1413</v>
      </c>
      <c r="B9868" t="s">
        <v>1626</v>
      </c>
      <c r="C9868" t="s">
        <v>15193</v>
      </c>
      <c r="D9868">
        <v>26</v>
      </c>
      <c r="E9868" t="s">
        <v>1410</v>
      </c>
      <c r="F9868" t="s">
        <v>35745</v>
      </c>
    </row>
    <row r="9869" spans="1:6">
      <c r="A9869" t="s">
        <v>1413</v>
      </c>
      <c r="B9869" t="s">
        <v>1627</v>
      </c>
      <c r="C9869" t="s">
        <v>15194</v>
      </c>
      <c r="D9869">
        <v>20</v>
      </c>
      <c r="E9869" t="s">
        <v>1410</v>
      </c>
      <c r="F9869" t="s">
        <v>35745</v>
      </c>
    </row>
    <row r="9870" spans="1:6">
      <c r="A9870" t="s">
        <v>1413</v>
      </c>
      <c r="B9870" t="s">
        <v>1628</v>
      </c>
      <c r="C9870" t="s">
        <v>15195</v>
      </c>
      <c r="D9870">
        <v>16.5</v>
      </c>
      <c r="E9870" t="s">
        <v>1410</v>
      </c>
      <c r="F9870" t="s">
        <v>35744</v>
      </c>
    </row>
    <row r="9871" spans="1:6">
      <c r="A9871" t="s">
        <v>1413</v>
      </c>
      <c r="B9871" t="s">
        <v>1629</v>
      </c>
      <c r="C9871" t="s">
        <v>15196</v>
      </c>
      <c r="D9871">
        <v>16.5</v>
      </c>
      <c r="E9871" t="s">
        <v>1410</v>
      </c>
      <c r="F9871" t="s">
        <v>35744</v>
      </c>
    </row>
    <row r="9872" spans="1:6">
      <c r="A9872" t="s">
        <v>1413</v>
      </c>
      <c r="B9872" t="s">
        <v>1630</v>
      </c>
      <c r="C9872" t="s">
        <v>15197</v>
      </c>
      <c r="D9872">
        <v>16</v>
      </c>
      <c r="E9872" t="s">
        <v>1410</v>
      </c>
      <c r="F9872" t="s">
        <v>35745</v>
      </c>
    </row>
    <row r="9873" spans="1:6">
      <c r="A9873" t="s">
        <v>3120</v>
      </c>
      <c r="B9873" t="s">
        <v>2900</v>
      </c>
      <c r="C9873" t="s">
        <v>7549</v>
      </c>
      <c r="D9873">
        <v>10</v>
      </c>
      <c r="E9873" t="s">
        <v>2900</v>
      </c>
      <c r="F9873" t="s">
        <v>35744</v>
      </c>
    </row>
    <row r="9874" spans="1:6">
      <c r="A9874" t="s">
        <v>3120</v>
      </c>
      <c r="B9874" t="s">
        <v>15198</v>
      </c>
      <c r="C9874" t="s">
        <v>15198</v>
      </c>
      <c r="D9874">
        <v>6.99</v>
      </c>
      <c r="E9874" t="s">
        <v>2900</v>
      </c>
      <c r="F9874" t="s">
        <v>35744</v>
      </c>
    </row>
    <row r="9875" spans="1:6">
      <c r="A9875" t="s">
        <v>3120</v>
      </c>
      <c r="B9875" t="s">
        <v>15199</v>
      </c>
      <c r="D9875">
        <v>1.49</v>
      </c>
      <c r="E9875" t="s">
        <v>2900</v>
      </c>
      <c r="F9875" t="s">
        <v>35744</v>
      </c>
    </row>
    <row r="9876" spans="1:6">
      <c r="A9876" t="s">
        <v>3120</v>
      </c>
      <c r="B9876" t="s">
        <v>2901</v>
      </c>
      <c r="C9876" t="s">
        <v>15200</v>
      </c>
      <c r="D9876">
        <v>22.5</v>
      </c>
      <c r="E9876" t="s">
        <v>2900</v>
      </c>
      <c r="F9876" t="s">
        <v>35744</v>
      </c>
    </row>
    <row r="9877" spans="1:6">
      <c r="A9877" t="s">
        <v>3120</v>
      </c>
      <c r="B9877" t="s">
        <v>2902</v>
      </c>
      <c r="C9877" t="s">
        <v>15201</v>
      </c>
      <c r="D9877">
        <v>18.75</v>
      </c>
      <c r="E9877" t="s">
        <v>2900</v>
      </c>
      <c r="F9877" t="s">
        <v>35744</v>
      </c>
    </row>
    <row r="9878" spans="1:6">
      <c r="A9878" t="s">
        <v>3120</v>
      </c>
      <c r="B9878" t="s">
        <v>2903</v>
      </c>
      <c r="D9878">
        <v>4.75</v>
      </c>
      <c r="E9878" t="s">
        <v>2900</v>
      </c>
      <c r="F9878" t="s">
        <v>35744</v>
      </c>
    </row>
    <row r="9879" spans="1:6">
      <c r="A9879" t="s">
        <v>3120</v>
      </c>
      <c r="B9879" t="s">
        <v>15202</v>
      </c>
      <c r="C9879" t="s">
        <v>15203</v>
      </c>
      <c r="D9879">
        <v>10.75</v>
      </c>
      <c r="E9879" t="s">
        <v>2900</v>
      </c>
      <c r="F9879" t="s">
        <v>35744</v>
      </c>
    </row>
    <row r="9880" spans="1:6">
      <c r="A9880" t="s">
        <v>3120</v>
      </c>
      <c r="B9880" t="s">
        <v>15204</v>
      </c>
      <c r="C9880" t="s">
        <v>15205</v>
      </c>
      <c r="D9880">
        <v>5.6</v>
      </c>
      <c r="E9880" t="s">
        <v>2900</v>
      </c>
      <c r="F9880" t="s">
        <v>35744</v>
      </c>
    </row>
    <row r="9881" spans="1:6">
      <c r="A9881" t="s">
        <v>3120</v>
      </c>
      <c r="B9881" t="s">
        <v>15206</v>
      </c>
      <c r="C9881" t="s">
        <v>15207</v>
      </c>
      <c r="D9881">
        <v>10.7</v>
      </c>
      <c r="E9881" t="s">
        <v>2900</v>
      </c>
      <c r="F9881" t="s">
        <v>35744</v>
      </c>
    </row>
    <row r="9882" spans="1:6">
      <c r="A9882" t="s">
        <v>3120</v>
      </c>
      <c r="B9882" t="s">
        <v>15208</v>
      </c>
      <c r="C9882" t="s">
        <v>15209</v>
      </c>
      <c r="D9882">
        <v>10.7</v>
      </c>
      <c r="E9882" t="s">
        <v>2900</v>
      </c>
      <c r="F9882" t="s">
        <v>35744</v>
      </c>
    </row>
    <row r="9883" spans="1:6">
      <c r="A9883" t="s">
        <v>3120</v>
      </c>
      <c r="B9883" t="s">
        <v>15210</v>
      </c>
      <c r="C9883" t="s">
        <v>15211</v>
      </c>
      <c r="D9883">
        <v>11.85</v>
      </c>
      <c r="E9883" t="s">
        <v>2900</v>
      </c>
      <c r="F9883" t="s">
        <v>35744</v>
      </c>
    </row>
    <row r="9884" spans="1:6">
      <c r="A9884" t="s">
        <v>3120</v>
      </c>
      <c r="B9884" t="s">
        <v>15212</v>
      </c>
      <c r="C9884" t="s">
        <v>15213</v>
      </c>
      <c r="D9884">
        <v>14</v>
      </c>
      <c r="E9884" t="s">
        <v>2900</v>
      </c>
      <c r="F9884" t="s">
        <v>35744</v>
      </c>
    </row>
    <row r="9885" spans="1:6">
      <c r="A9885" t="s">
        <v>3120</v>
      </c>
      <c r="B9885" t="s">
        <v>15214</v>
      </c>
      <c r="C9885" t="s">
        <v>15215</v>
      </c>
      <c r="D9885">
        <v>7.25</v>
      </c>
      <c r="E9885" t="s">
        <v>2900</v>
      </c>
      <c r="F9885" t="s">
        <v>35744</v>
      </c>
    </row>
    <row r="9886" spans="1:6">
      <c r="A9886" t="s">
        <v>3120</v>
      </c>
      <c r="B9886" t="s">
        <v>15216</v>
      </c>
      <c r="C9886" t="s">
        <v>15217</v>
      </c>
      <c r="D9886">
        <v>10.7</v>
      </c>
      <c r="E9886" t="s">
        <v>2900</v>
      </c>
      <c r="F9886" t="s">
        <v>35744</v>
      </c>
    </row>
    <row r="9887" spans="1:6">
      <c r="A9887" t="s">
        <v>3120</v>
      </c>
      <c r="B9887" t="s">
        <v>15218</v>
      </c>
      <c r="C9887" t="s">
        <v>15219</v>
      </c>
      <c r="D9887">
        <v>12.25</v>
      </c>
      <c r="E9887" t="s">
        <v>2900</v>
      </c>
      <c r="F9887" t="s">
        <v>35744</v>
      </c>
    </row>
    <row r="9888" spans="1:6">
      <c r="A9888" t="s">
        <v>3120</v>
      </c>
      <c r="B9888" t="s">
        <v>15220</v>
      </c>
      <c r="D9888">
        <v>9.4</v>
      </c>
      <c r="E9888" t="s">
        <v>2900</v>
      </c>
      <c r="F9888" t="s">
        <v>35744</v>
      </c>
    </row>
    <row r="9889" spans="1:6">
      <c r="A9889" t="s">
        <v>3120</v>
      </c>
      <c r="B9889" t="s">
        <v>15221</v>
      </c>
      <c r="D9889">
        <v>10.65</v>
      </c>
      <c r="E9889" t="s">
        <v>2900</v>
      </c>
      <c r="F9889" t="s">
        <v>35744</v>
      </c>
    </row>
    <row r="9890" spans="1:6">
      <c r="A9890" t="s">
        <v>3120</v>
      </c>
      <c r="B9890" t="s">
        <v>15222</v>
      </c>
      <c r="D9890">
        <v>10.65</v>
      </c>
      <c r="E9890" t="s">
        <v>2900</v>
      </c>
      <c r="F9890" t="s">
        <v>35744</v>
      </c>
    </row>
    <row r="9891" spans="1:6">
      <c r="A9891" t="s">
        <v>3120</v>
      </c>
      <c r="B9891" t="s">
        <v>15223</v>
      </c>
      <c r="D9891">
        <v>10.65</v>
      </c>
      <c r="E9891" t="s">
        <v>2900</v>
      </c>
      <c r="F9891" t="s">
        <v>35744</v>
      </c>
    </row>
    <row r="9892" spans="1:6">
      <c r="A9892" t="s">
        <v>3120</v>
      </c>
      <c r="B9892" t="s">
        <v>15224</v>
      </c>
      <c r="D9892">
        <v>10.65</v>
      </c>
      <c r="E9892" t="s">
        <v>2900</v>
      </c>
      <c r="F9892" t="s">
        <v>35744</v>
      </c>
    </row>
    <row r="9893" spans="1:6">
      <c r="A9893" t="s">
        <v>3120</v>
      </c>
      <c r="B9893" t="s">
        <v>15225</v>
      </c>
      <c r="D9893">
        <v>10.65</v>
      </c>
      <c r="E9893" t="s">
        <v>2900</v>
      </c>
      <c r="F9893" t="s">
        <v>35744</v>
      </c>
    </row>
    <row r="9894" spans="1:6">
      <c r="A9894" t="s">
        <v>3120</v>
      </c>
      <c r="B9894" t="s">
        <v>15226</v>
      </c>
      <c r="C9894" t="s">
        <v>15227</v>
      </c>
      <c r="D9894">
        <v>12.25</v>
      </c>
      <c r="E9894" t="s">
        <v>2900</v>
      </c>
      <c r="F9894" t="s">
        <v>35744</v>
      </c>
    </row>
    <row r="9895" spans="1:6">
      <c r="A9895" t="s">
        <v>3120</v>
      </c>
      <c r="B9895" t="s">
        <v>15228</v>
      </c>
      <c r="C9895" t="s">
        <v>15229</v>
      </c>
      <c r="D9895">
        <v>15</v>
      </c>
      <c r="E9895" t="s">
        <v>2900</v>
      </c>
      <c r="F9895" t="s">
        <v>35744</v>
      </c>
    </row>
    <row r="9896" spans="1:6">
      <c r="A9896" t="s">
        <v>3120</v>
      </c>
      <c r="B9896" t="s">
        <v>15229</v>
      </c>
      <c r="C9896" t="s">
        <v>15230</v>
      </c>
      <c r="D9896">
        <v>12.25</v>
      </c>
      <c r="E9896" t="s">
        <v>2900</v>
      </c>
      <c r="F9896" t="s">
        <v>35744</v>
      </c>
    </row>
    <row r="9897" spans="1:6">
      <c r="A9897" t="s">
        <v>3120</v>
      </c>
      <c r="B9897" t="s">
        <v>15231</v>
      </c>
      <c r="C9897" t="s">
        <v>15232</v>
      </c>
      <c r="D9897">
        <v>8</v>
      </c>
      <c r="E9897" t="s">
        <v>2900</v>
      </c>
      <c r="F9897" t="s">
        <v>35744</v>
      </c>
    </row>
    <row r="9898" spans="1:6">
      <c r="A9898" t="s">
        <v>3120</v>
      </c>
      <c r="B9898" t="s">
        <v>15232</v>
      </c>
      <c r="C9898" t="s">
        <v>15233</v>
      </c>
      <c r="D9898">
        <v>9.4</v>
      </c>
      <c r="E9898" t="s">
        <v>2900</v>
      </c>
      <c r="F9898" t="s">
        <v>35744</v>
      </c>
    </row>
    <row r="9899" spans="1:6">
      <c r="A9899" t="s">
        <v>3120</v>
      </c>
      <c r="B9899" t="s">
        <v>15233</v>
      </c>
      <c r="C9899" t="s">
        <v>15234</v>
      </c>
      <c r="D9899">
        <v>8.75</v>
      </c>
      <c r="E9899" t="s">
        <v>2900</v>
      </c>
      <c r="F9899" t="s">
        <v>35744</v>
      </c>
    </row>
    <row r="9900" spans="1:6">
      <c r="A9900" t="s">
        <v>3120</v>
      </c>
      <c r="B9900" t="s">
        <v>15234</v>
      </c>
      <c r="C9900" t="s">
        <v>15235</v>
      </c>
      <c r="D9900">
        <v>8</v>
      </c>
      <c r="E9900" t="s">
        <v>2900</v>
      </c>
      <c r="F9900" t="s">
        <v>35744</v>
      </c>
    </row>
    <row r="9901" spans="1:6">
      <c r="A9901" t="s">
        <v>3120</v>
      </c>
      <c r="B9901" t="s">
        <v>15235</v>
      </c>
      <c r="C9901" t="s">
        <v>15236</v>
      </c>
      <c r="D9901">
        <v>11.9</v>
      </c>
      <c r="E9901" t="s">
        <v>2900</v>
      </c>
      <c r="F9901" t="s">
        <v>35744</v>
      </c>
    </row>
    <row r="9902" spans="1:6">
      <c r="A9902" t="s">
        <v>3120</v>
      </c>
      <c r="B9902" t="s">
        <v>15236</v>
      </c>
      <c r="C9902" t="s">
        <v>15237</v>
      </c>
      <c r="D9902">
        <v>10.6</v>
      </c>
      <c r="E9902" t="s">
        <v>2900</v>
      </c>
      <c r="F9902" t="s">
        <v>35744</v>
      </c>
    </row>
    <row r="9903" spans="1:6">
      <c r="A9903" t="s">
        <v>3120</v>
      </c>
      <c r="B9903" t="s">
        <v>15237</v>
      </c>
      <c r="C9903" t="s">
        <v>15238</v>
      </c>
      <c r="D9903">
        <v>14.3</v>
      </c>
      <c r="E9903" t="s">
        <v>2900</v>
      </c>
      <c r="F9903" t="s">
        <v>35744</v>
      </c>
    </row>
    <row r="9904" spans="1:6">
      <c r="A9904" t="s">
        <v>3120</v>
      </c>
      <c r="B9904" t="s">
        <v>15239</v>
      </c>
      <c r="C9904" t="s">
        <v>15240</v>
      </c>
      <c r="D9904">
        <v>17.5</v>
      </c>
      <c r="E9904" t="s">
        <v>2900</v>
      </c>
      <c r="F9904" t="s">
        <v>35745</v>
      </c>
    </row>
    <row r="9905" spans="1:6">
      <c r="A9905" t="s">
        <v>3120</v>
      </c>
      <c r="B9905" t="s">
        <v>5281</v>
      </c>
      <c r="C9905" t="s">
        <v>15241</v>
      </c>
      <c r="D9905">
        <v>6.9</v>
      </c>
      <c r="E9905" t="s">
        <v>2900</v>
      </c>
      <c r="F9905" t="s">
        <v>35744</v>
      </c>
    </row>
    <row r="9906" spans="1:6">
      <c r="A9906" t="s">
        <v>3120</v>
      </c>
      <c r="B9906" t="s">
        <v>469</v>
      </c>
      <c r="C9906" t="s">
        <v>15242</v>
      </c>
      <c r="D9906">
        <v>6.9</v>
      </c>
      <c r="E9906" t="s">
        <v>2900</v>
      </c>
      <c r="F9906" t="s">
        <v>35744</v>
      </c>
    </row>
    <row r="9907" spans="1:6">
      <c r="A9907" t="s">
        <v>3120</v>
      </c>
      <c r="B9907" t="s">
        <v>395</v>
      </c>
      <c r="C9907" t="s">
        <v>15243</v>
      </c>
      <c r="D9907">
        <v>6.9</v>
      </c>
      <c r="E9907" t="s">
        <v>2900</v>
      </c>
      <c r="F9907" t="s">
        <v>35745</v>
      </c>
    </row>
    <row r="9908" spans="1:6">
      <c r="A9908" t="s">
        <v>3120</v>
      </c>
      <c r="B9908" t="s">
        <v>15244</v>
      </c>
      <c r="C9908" t="s">
        <v>15245</v>
      </c>
      <c r="D9908">
        <v>6.9</v>
      </c>
      <c r="E9908" t="s">
        <v>2900</v>
      </c>
      <c r="F9908" t="s">
        <v>35744</v>
      </c>
    </row>
    <row r="9909" spans="1:6">
      <c r="A9909" t="s">
        <v>3120</v>
      </c>
      <c r="B9909" t="s">
        <v>15246</v>
      </c>
      <c r="C9909" t="s">
        <v>15247</v>
      </c>
      <c r="D9909">
        <v>11.25</v>
      </c>
      <c r="E9909" t="s">
        <v>2900</v>
      </c>
      <c r="F9909" t="s">
        <v>35744</v>
      </c>
    </row>
    <row r="9910" spans="1:6">
      <c r="A9910" t="s">
        <v>3120</v>
      </c>
      <c r="B9910" t="s">
        <v>15247</v>
      </c>
      <c r="C9910" t="s">
        <v>15248</v>
      </c>
      <c r="D9910">
        <v>11.25</v>
      </c>
      <c r="E9910" t="s">
        <v>2900</v>
      </c>
      <c r="F9910" t="s">
        <v>35744</v>
      </c>
    </row>
    <row r="9911" spans="1:6">
      <c r="A9911" t="s">
        <v>3120</v>
      </c>
      <c r="B9911" t="s">
        <v>15248</v>
      </c>
      <c r="C9911" t="s">
        <v>15249</v>
      </c>
      <c r="D9911">
        <v>32.5</v>
      </c>
      <c r="E9911" t="s">
        <v>2900</v>
      </c>
      <c r="F9911" t="s">
        <v>35744</v>
      </c>
    </row>
    <row r="9912" spans="1:6">
      <c r="A9912" t="s">
        <v>3120</v>
      </c>
      <c r="B9912" t="s">
        <v>15249</v>
      </c>
      <c r="C9912" t="s">
        <v>15250</v>
      </c>
      <c r="D9912">
        <v>10.6</v>
      </c>
      <c r="E9912" t="s">
        <v>2900</v>
      </c>
      <c r="F9912" t="s">
        <v>35744</v>
      </c>
    </row>
    <row r="9913" spans="1:6">
      <c r="A9913" t="s">
        <v>3120</v>
      </c>
      <c r="B9913" t="s">
        <v>15250</v>
      </c>
      <c r="C9913" t="s">
        <v>15251</v>
      </c>
      <c r="D9913">
        <v>32.5</v>
      </c>
      <c r="E9913" t="s">
        <v>2900</v>
      </c>
      <c r="F9913" t="s">
        <v>35744</v>
      </c>
    </row>
    <row r="9914" spans="1:6">
      <c r="A9914" t="s">
        <v>3120</v>
      </c>
      <c r="B9914" t="s">
        <v>15251</v>
      </c>
      <c r="C9914" t="s">
        <v>15252</v>
      </c>
      <c r="D9914">
        <v>35</v>
      </c>
      <c r="E9914" t="s">
        <v>2900</v>
      </c>
      <c r="F9914" t="s">
        <v>35744</v>
      </c>
    </row>
    <row r="9915" spans="1:6">
      <c r="A9915" t="s">
        <v>3120</v>
      </c>
      <c r="B9915" t="s">
        <v>15252</v>
      </c>
      <c r="C9915" t="s">
        <v>15253</v>
      </c>
      <c r="D9915">
        <v>35</v>
      </c>
      <c r="E9915" t="s">
        <v>2900</v>
      </c>
      <c r="F9915" t="s">
        <v>35744</v>
      </c>
    </row>
    <row r="9916" spans="1:6">
      <c r="A9916" t="s">
        <v>3120</v>
      </c>
      <c r="B9916" t="s">
        <v>15253</v>
      </c>
      <c r="C9916" t="s">
        <v>15254</v>
      </c>
      <c r="D9916">
        <v>35</v>
      </c>
      <c r="E9916" t="s">
        <v>2900</v>
      </c>
      <c r="F9916" t="s">
        <v>35744</v>
      </c>
    </row>
    <row r="9917" spans="1:6">
      <c r="A9917" t="s">
        <v>3120</v>
      </c>
      <c r="B9917" t="s">
        <v>15254</v>
      </c>
      <c r="C9917" t="s">
        <v>15255</v>
      </c>
      <c r="D9917">
        <v>40</v>
      </c>
      <c r="E9917" t="s">
        <v>2900</v>
      </c>
      <c r="F9917" t="s">
        <v>35744</v>
      </c>
    </row>
    <row r="9918" spans="1:6">
      <c r="A9918" t="s">
        <v>3120</v>
      </c>
      <c r="B9918" t="s">
        <v>15255</v>
      </c>
      <c r="C9918" t="s">
        <v>15256</v>
      </c>
      <c r="D9918">
        <v>19.8</v>
      </c>
      <c r="E9918" t="s">
        <v>2900</v>
      </c>
      <c r="F9918" t="s">
        <v>35744</v>
      </c>
    </row>
    <row r="9919" spans="1:6">
      <c r="A9919" t="s">
        <v>3120</v>
      </c>
      <c r="B9919" t="s">
        <v>15257</v>
      </c>
      <c r="C9919" t="s">
        <v>15258</v>
      </c>
      <c r="D9919">
        <v>22.5</v>
      </c>
      <c r="E9919" t="s">
        <v>2900</v>
      </c>
      <c r="F9919" t="s">
        <v>35744</v>
      </c>
    </row>
    <row r="9920" spans="1:6">
      <c r="A9920" t="s">
        <v>3120</v>
      </c>
      <c r="B9920" t="s">
        <v>15259</v>
      </c>
      <c r="C9920" t="s">
        <v>15260</v>
      </c>
      <c r="D9920">
        <v>19.8</v>
      </c>
      <c r="E9920" t="s">
        <v>2900</v>
      </c>
      <c r="F9920" t="s">
        <v>35744</v>
      </c>
    </row>
    <row r="9921" spans="1:6">
      <c r="A9921" t="s">
        <v>3120</v>
      </c>
      <c r="B9921" t="s">
        <v>2045</v>
      </c>
      <c r="C9921" t="s">
        <v>1634</v>
      </c>
      <c r="D9921">
        <v>19.8</v>
      </c>
      <c r="E9921" t="s">
        <v>2900</v>
      </c>
      <c r="F9921" t="s">
        <v>35744</v>
      </c>
    </row>
    <row r="9922" spans="1:6">
      <c r="A9922" t="s">
        <v>3120</v>
      </c>
      <c r="B9922" t="s">
        <v>1634</v>
      </c>
      <c r="C9922" t="s">
        <v>1332</v>
      </c>
      <c r="D9922">
        <v>19.8</v>
      </c>
      <c r="E9922" t="s">
        <v>2900</v>
      </c>
      <c r="F9922" t="s">
        <v>35744</v>
      </c>
    </row>
    <row r="9923" spans="1:6">
      <c r="A9923" t="s">
        <v>3120</v>
      </c>
      <c r="B9923" t="s">
        <v>1332</v>
      </c>
      <c r="C9923" t="s">
        <v>15261</v>
      </c>
      <c r="D9923">
        <v>77.5</v>
      </c>
      <c r="E9923" t="s">
        <v>2900</v>
      </c>
      <c r="F9923" t="s">
        <v>35745</v>
      </c>
    </row>
    <row r="9924" spans="1:6">
      <c r="A9924" t="s">
        <v>3120</v>
      </c>
      <c r="B9924" t="s">
        <v>11186</v>
      </c>
      <c r="D9924">
        <v>77.5</v>
      </c>
      <c r="E9924" t="s">
        <v>2900</v>
      </c>
      <c r="F9924" t="s">
        <v>35744</v>
      </c>
    </row>
    <row r="9925" spans="1:6">
      <c r="A9925" t="s">
        <v>3120</v>
      </c>
      <c r="B9925" t="s">
        <v>15262</v>
      </c>
      <c r="D9925">
        <v>77.489999999999995</v>
      </c>
      <c r="E9925" t="s">
        <v>2900</v>
      </c>
      <c r="F9925" t="s">
        <v>35744</v>
      </c>
    </row>
    <row r="9926" spans="1:6">
      <c r="A9926" t="s">
        <v>3120</v>
      </c>
      <c r="B9926" t="s">
        <v>15263</v>
      </c>
      <c r="C9926" t="s">
        <v>13258</v>
      </c>
      <c r="D9926">
        <v>80</v>
      </c>
      <c r="E9926" t="s">
        <v>2900</v>
      </c>
      <c r="F9926" t="s">
        <v>35744</v>
      </c>
    </row>
    <row r="9927" spans="1:6">
      <c r="A9927" t="s">
        <v>3120</v>
      </c>
      <c r="B9927" t="s">
        <v>11186</v>
      </c>
      <c r="D9927">
        <v>80</v>
      </c>
      <c r="E9927" t="s">
        <v>2900</v>
      </c>
      <c r="F9927" t="s">
        <v>35744</v>
      </c>
    </row>
    <row r="9928" spans="1:6">
      <c r="A9928" t="s">
        <v>3120</v>
      </c>
      <c r="B9928" t="s">
        <v>15262</v>
      </c>
      <c r="D9928">
        <v>80.010000000000005</v>
      </c>
      <c r="E9928" t="s">
        <v>2900</v>
      </c>
      <c r="F9928" t="s">
        <v>35744</v>
      </c>
    </row>
    <row r="9929" spans="1:6">
      <c r="A9929" t="s">
        <v>3120</v>
      </c>
      <c r="B9929" t="s">
        <v>15264</v>
      </c>
      <c r="D9929">
        <v>55</v>
      </c>
      <c r="E9929" t="s">
        <v>2900</v>
      </c>
      <c r="F9929" t="s">
        <v>35744</v>
      </c>
    </row>
    <row r="9930" spans="1:6">
      <c r="A9930" t="s">
        <v>3120</v>
      </c>
      <c r="B9930" t="s">
        <v>11098</v>
      </c>
      <c r="C9930" t="s">
        <v>15265</v>
      </c>
      <c r="D9930">
        <v>46.2</v>
      </c>
      <c r="E9930" t="s">
        <v>2900</v>
      </c>
      <c r="F9930" t="s">
        <v>35744</v>
      </c>
    </row>
    <row r="9931" spans="1:6">
      <c r="A9931" t="s">
        <v>3120</v>
      </c>
      <c r="B9931" t="s">
        <v>15266</v>
      </c>
      <c r="C9931" t="s">
        <v>15267</v>
      </c>
      <c r="D9931">
        <v>47.5</v>
      </c>
      <c r="E9931" t="s">
        <v>2900</v>
      </c>
      <c r="F9931" t="s">
        <v>35744</v>
      </c>
    </row>
    <row r="9932" spans="1:6">
      <c r="A9932" t="s">
        <v>3120</v>
      </c>
      <c r="B9932" t="s">
        <v>15268</v>
      </c>
      <c r="C9932" t="s">
        <v>15269</v>
      </c>
      <c r="D9932">
        <v>86.2</v>
      </c>
      <c r="E9932" t="s">
        <v>2900</v>
      </c>
      <c r="F9932" t="s">
        <v>35744</v>
      </c>
    </row>
    <row r="9933" spans="1:6">
      <c r="A9933" t="s">
        <v>3120</v>
      </c>
      <c r="B9933" t="s">
        <v>15270</v>
      </c>
      <c r="C9933" t="s">
        <v>15271</v>
      </c>
      <c r="D9933">
        <v>41.25</v>
      </c>
      <c r="E9933" t="s">
        <v>2900</v>
      </c>
      <c r="F9933" t="s">
        <v>35744</v>
      </c>
    </row>
    <row r="9934" spans="1:6">
      <c r="A9934" t="s">
        <v>3120</v>
      </c>
      <c r="B9934" t="s">
        <v>15272</v>
      </c>
      <c r="C9934" t="s">
        <v>15273</v>
      </c>
      <c r="D9934">
        <v>42.5</v>
      </c>
      <c r="E9934" t="s">
        <v>2900</v>
      </c>
      <c r="F9934" t="s">
        <v>35744</v>
      </c>
    </row>
    <row r="9935" spans="1:6">
      <c r="A9935" t="s">
        <v>3120</v>
      </c>
      <c r="B9935" t="s">
        <v>15274</v>
      </c>
      <c r="C9935" t="s">
        <v>15275</v>
      </c>
      <c r="D9935">
        <v>15.6</v>
      </c>
      <c r="E9935" t="s">
        <v>2900</v>
      </c>
      <c r="F9935" t="s">
        <v>35744</v>
      </c>
    </row>
    <row r="9936" spans="1:6">
      <c r="A9936" t="s">
        <v>3120</v>
      </c>
      <c r="B9936" t="s">
        <v>15276</v>
      </c>
      <c r="C9936" t="s">
        <v>15277</v>
      </c>
      <c r="D9936">
        <v>60</v>
      </c>
      <c r="E9936" t="s">
        <v>2900</v>
      </c>
      <c r="F9936" t="s">
        <v>35744</v>
      </c>
    </row>
    <row r="9937" spans="1:6">
      <c r="A9937" t="s">
        <v>3120</v>
      </c>
      <c r="B9937" t="s">
        <v>15278</v>
      </c>
      <c r="C9937" t="s">
        <v>15279</v>
      </c>
      <c r="D9937">
        <v>56.25</v>
      </c>
      <c r="E9937" t="s">
        <v>2900</v>
      </c>
      <c r="F9937" t="s">
        <v>35744</v>
      </c>
    </row>
    <row r="9938" spans="1:6">
      <c r="A9938" t="s">
        <v>3120</v>
      </c>
      <c r="B9938" t="s">
        <v>15280</v>
      </c>
      <c r="C9938" t="s">
        <v>15281</v>
      </c>
      <c r="D9938">
        <v>55</v>
      </c>
      <c r="E9938" t="s">
        <v>2900</v>
      </c>
      <c r="F9938" t="s">
        <v>35744</v>
      </c>
    </row>
    <row r="9939" spans="1:6">
      <c r="A9939" t="s">
        <v>3120</v>
      </c>
      <c r="B9939" t="s">
        <v>15282</v>
      </c>
      <c r="C9939" t="s">
        <v>15283</v>
      </c>
      <c r="D9939">
        <v>42.5</v>
      </c>
      <c r="E9939" t="s">
        <v>2900</v>
      </c>
      <c r="F9939" t="s">
        <v>35744</v>
      </c>
    </row>
    <row r="9940" spans="1:6">
      <c r="A9940" t="s">
        <v>3120</v>
      </c>
      <c r="B9940" t="s">
        <v>15284</v>
      </c>
      <c r="C9940" t="s">
        <v>15285</v>
      </c>
      <c r="D9940">
        <v>41.25</v>
      </c>
      <c r="E9940" t="s">
        <v>2900</v>
      </c>
      <c r="F9940" t="s">
        <v>35744</v>
      </c>
    </row>
    <row r="9941" spans="1:6">
      <c r="A9941" t="s">
        <v>3120</v>
      </c>
      <c r="B9941" t="s">
        <v>15286</v>
      </c>
      <c r="C9941" t="s">
        <v>15287</v>
      </c>
      <c r="D9941">
        <v>42.5</v>
      </c>
      <c r="E9941" t="s">
        <v>2900</v>
      </c>
      <c r="F9941" t="s">
        <v>35744</v>
      </c>
    </row>
    <row r="9942" spans="1:6">
      <c r="A9942" t="s">
        <v>3120</v>
      </c>
      <c r="B9942" t="s">
        <v>15288</v>
      </c>
      <c r="C9942" t="s">
        <v>15289</v>
      </c>
      <c r="D9942">
        <v>41.25</v>
      </c>
      <c r="E9942" t="s">
        <v>2900</v>
      </c>
      <c r="F9942" t="s">
        <v>35744</v>
      </c>
    </row>
    <row r="9943" spans="1:6">
      <c r="A9943" t="s">
        <v>3120</v>
      </c>
      <c r="B9943" t="s">
        <v>15288</v>
      </c>
      <c r="C9943" t="s">
        <v>15290</v>
      </c>
      <c r="D9943">
        <v>38.75</v>
      </c>
      <c r="E9943" t="s">
        <v>2900</v>
      </c>
      <c r="F9943" t="s">
        <v>35744</v>
      </c>
    </row>
    <row r="9944" spans="1:6">
      <c r="A9944" t="s">
        <v>3120</v>
      </c>
      <c r="B9944" t="s">
        <v>15291</v>
      </c>
      <c r="C9944" t="s">
        <v>15292</v>
      </c>
      <c r="D9944">
        <v>42.5</v>
      </c>
      <c r="E9944" t="s">
        <v>2900</v>
      </c>
      <c r="F9944" t="s">
        <v>35744</v>
      </c>
    </row>
    <row r="9945" spans="1:6">
      <c r="A9945" t="s">
        <v>3120</v>
      </c>
      <c r="B9945" t="s">
        <v>15293</v>
      </c>
      <c r="C9945" t="s">
        <v>15294</v>
      </c>
      <c r="D9945">
        <v>41.25</v>
      </c>
      <c r="E9945" t="s">
        <v>2900</v>
      </c>
      <c r="F9945" t="s">
        <v>35744</v>
      </c>
    </row>
    <row r="9946" spans="1:6">
      <c r="A9946" t="s">
        <v>3120</v>
      </c>
      <c r="B9946" t="s">
        <v>15295</v>
      </c>
      <c r="C9946" t="s">
        <v>15296</v>
      </c>
      <c r="D9946">
        <v>37.5</v>
      </c>
      <c r="E9946" t="s">
        <v>2900</v>
      </c>
      <c r="F9946" t="s">
        <v>35744</v>
      </c>
    </row>
    <row r="9947" spans="1:6">
      <c r="A9947" t="s">
        <v>3120</v>
      </c>
      <c r="B9947" t="s">
        <v>15295</v>
      </c>
      <c r="C9947" t="s">
        <v>15297</v>
      </c>
      <c r="D9947">
        <v>37.5</v>
      </c>
      <c r="E9947" t="s">
        <v>2900</v>
      </c>
      <c r="F9947" t="s">
        <v>35744</v>
      </c>
    </row>
    <row r="9948" spans="1:6">
      <c r="A9948" t="s">
        <v>3120</v>
      </c>
      <c r="B9948" t="s">
        <v>15298</v>
      </c>
      <c r="C9948" t="s">
        <v>15299</v>
      </c>
      <c r="D9948">
        <v>37.5</v>
      </c>
      <c r="E9948" t="s">
        <v>2900</v>
      </c>
      <c r="F9948" t="s">
        <v>35744</v>
      </c>
    </row>
    <row r="9949" spans="1:6">
      <c r="A9949" t="s">
        <v>3120</v>
      </c>
      <c r="B9949" t="s">
        <v>15300</v>
      </c>
      <c r="C9949" t="s">
        <v>15301</v>
      </c>
      <c r="D9949">
        <v>31.25</v>
      </c>
      <c r="E9949" t="s">
        <v>2900</v>
      </c>
      <c r="F9949" t="s">
        <v>35744</v>
      </c>
    </row>
    <row r="9950" spans="1:6">
      <c r="A9950" t="s">
        <v>3120</v>
      </c>
      <c r="B9950" t="s">
        <v>8638</v>
      </c>
      <c r="C9950" t="s">
        <v>15302</v>
      </c>
      <c r="D9950">
        <v>28.75</v>
      </c>
      <c r="E9950" t="s">
        <v>2900</v>
      </c>
      <c r="F9950" t="s">
        <v>35744</v>
      </c>
    </row>
    <row r="9951" spans="1:6">
      <c r="A9951" t="s">
        <v>3120</v>
      </c>
      <c r="B9951" t="s">
        <v>2080</v>
      </c>
      <c r="C9951" t="s">
        <v>15303</v>
      </c>
      <c r="D9951">
        <v>28.75</v>
      </c>
      <c r="E9951" t="s">
        <v>2900</v>
      </c>
      <c r="F9951" t="s">
        <v>35744</v>
      </c>
    </row>
    <row r="9952" spans="1:6">
      <c r="A9952" t="s">
        <v>3120</v>
      </c>
      <c r="B9952" t="s">
        <v>10311</v>
      </c>
      <c r="C9952" t="s">
        <v>15304</v>
      </c>
      <c r="D9952">
        <v>32.5</v>
      </c>
      <c r="E9952" t="s">
        <v>2900</v>
      </c>
      <c r="F9952" t="s">
        <v>35744</v>
      </c>
    </row>
    <row r="9953" spans="1:6">
      <c r="A9953" t="s">
        <v>3120</v>
      </c>
      <c r="B9953" t="s">
        <v>15305</v>
      </c>
      <c r="C9953" t="s">
        <v>15306</v>
      </c>
      <c r="D9953">
        <v>36.25</v>
      </c>
      <c r="E9953" t="s">
        <v>2900</v>
      </c>
      <c r="F9953" t="s">
        <v>35744</v>
      </c>
    </row>
    <row r="9954" spans="1:6">
      <c r="A9954" t="s">
        <v>3120</v>
      </c>
      <c r="B9954" t="s">
        <v>15307</v>
      </c>
      <c r="C9954" t="s">
        <v>15308</v>
      </c>
      <c r="D9954">
        <v>28.75</v>
      </c>
      <c r="E9954" t="s">
        <v>2900</v>
      </c>
      <c r="F9954" t="s">
        <v>35744</v>
      </c>
    </row>
    <row r="9955" spans="1:6">
      <c r="A9955" t="s">
        <v>3120</v>
      </c>
      <c r="B9955" t="s">
        <v>10317</v>
      </c>
      <c r="C9955" t="s">
        <v>15309</v>
      </c>
      <c r="D9955">
        <v>31.25</v>
      </c>
      <c r="E9955" t="s">
        <v>2900</v>
      </c>
      <c r="F9955" t="s">
        <v>35744</v>
      </c>
    </row>
    <row r="9956" spans="1:6">
      <c r="A9956" t="s">
        <v>3120</v>
      </c>
      <c r="B9956" t="s">
        <v>15310</v>
      </c>
      <c r="C9956" t="s">
        <v>15311</v>
      </c>
      <c r="D9956">
        <v>37.5</v>
      </c>
      <c r="E9956" t="s">
        <v>2900</v>
      </c>
      <c r="F9956" t="s">
        <v>35744</v>
      </c>
    </row>
    <row r="9957" spans="1:6">
      <c r="A9957" t="s">
        <v>3120</v>
      </c>
      <c r="B9957" t="s">
        <v>15312</v>
      </c>
      <c r="C9957" t="s">
        <v>15313</v>
      </c>
      <c r="D9957">
        <v>30</v>
      </c>
      <c r="E9957" t="s">
        <v>2900</v>
      </c>
      <c r="F9957" t="s">
        <v>35744</v>
      </c>
    </row>
    <row r="9958" spans="1:6">
      <c r="A9958" t="s">
        <v>3120</v>
      </c>
      <c r="B9958" t="s">
        <v>15314</v>
      </c>
      <c r="C9958" t="s">
        <v>15315</v>
      </c>
      <c r="D9958">
        <v>32.5</v>
      </c>
      <c r="E9958" t="s">
        <v>2900</v>
      </c>
      <c r="F9958" t="s">
        <v>35744</v>
      </c>
    </row>
    <row r="9959" spans="1:6">
      <c r="A9959" t="s">
        <v>3120</v>
      </c>
      <c r="B9959" t="s">
        <v>15314</v>
      </c>
      <c r="C9959" t="s">
        <v>15316</v>
      </c>
      <c r="D9959">
        <v>33.75</v>
      </c>
      <c r="E9959" t="s">
        <v>2900</v>
      </c>
      <c r="F9959" t="s">
        <v>35744</v>
      </c>
    </row>
    <row r="9960" spans="1:6">
      <c r="A9960" t="s">
        <v>3120</v>
      </c>
      <c r="B9960" t="s">
        <v>15317</v>
      </c>
      <c r="C9960" t="s">
        <v>15318</v>
      </c>
      <c r="D9960">
        <v>35</v>
      </c>
      <c r="E9960" t="s">
        <v>2900</v>
      </c>
      <c r="F9960" t="s">
        <v>35744</v>
      </c>
    </row>
    <row r="9961" spans="1:6">
      <c r="A9961" t="s">
        <v>3120</v>
      </c>
      <c r="B9961" t="s">
        <v>15319</v>
      </c>
      <c r="C9961" t="s">
        <v>15320</v>
      </c>
      <c r="D9961">
        <v>37.5</v>
      </c>
      <c r="E9961" t="s">
        <v>2900</v>
      </c>
      <c r="F9961" t="s">
        <v>35744</v>
      </c>
    </row>
    <row r="9962" spans="1:6">
      <c r="A9962" t="s">
        <v>3120</v>
      </c>
      <c r="B9962" t="s">
        <v>15319</v>
      </c>
      <c r="C9962" t="s">
        <v>15321</v>
      </c>
      <c r="D9962">
        <v>35</v>
      </c>
      <c r="E9962" t="s">
        <v>2900</v>
      </c>
      <c r="F9962" t="s">
        <v>35744</v>
      </c>
    </row>
    <row r="9963" spans="1:6">
      <c r="A9963" t="s">
        <v>3120</v>
      </c>
      <c r="B9963" t="s">
        <v>10321</v>
      </c>
      <c r="C9963" t="s">
        <v>15322</v>
      </c>
      <c r="D9963">
        <v>52.5</v>
      </c>
      <c r="E9963" t="s">
        <v>2900</v>
      </c>
      <c r="F9963" t="s">
        <v>35744</v>
      </c>
    </row>
    <row r="9964" spans="1:6">
      <c r="A9964" t="s">
        <v>3120</v>
      </c>
      <c r="B9964" t="s">
        <v>10321</v>
      </c>
      <c r="C9964" t="s">
        <v>15323</v>
      </c>
      <c r="D9964">
        <v>26.25</v>
      </c>
      <c r="E9964" t="s">
        <v>2900</v>
      </c>
      <c r="F9964" t="s">
        <v>35744</v>
      </c>
    </row>
    <row r="9965" spans="1:6">
      <c r="A9965" t="s">
        <v>3120</v>
      </c>
      <c r="B9965" t="s">
        <v>15324</v>
      </c>
      <c r="C9965" t="s">
        <v>15325</v>
      </c>
      <c r="D9965">
        <v>26.25</v>
      </c>
      <c r="E9965" t="s">
        <v>2900</v>
      </c>
      <c r="F9965" t="s">
        <v>35744</v>
      </c>
    </row>
    <row r="9966" spans="1:6">
      <c r="A9966" t="s">
        <v>3120</v>
      </c>
      <c r="B9966" t="s">
        <v>15324</v>
      </c>
      <c r="C9966" t="s">
        <v>15326</v>
      </c>
      <c r="D9966">
        <v>27.5</v>
      </c>
      <c r="E9966" t="s">
        <v>2900</v>
      </c>
      <c r="F9966" t="s">
        <v>35744</v>
      </c>
    </row>
    <row r="9967" spans="1:6">
      <c r="A9967" t="s">
        <v>3120</v>
      </c>
      <c r="B9967" t="s">
        <v>2408</v>
      </c>
      <c r="C9967" t="s">
        <v>15327</v>
      </c>
      <c r="D9967">
        <v>26.25</v>
      </c>
      <c r="E9967" t="s">
        <v>2900</v>
      </c>
      <c r="F9967" t="s">
        <v>35744</v>
      </c>
    </row>
    <row r="9968" spans="1:6">
      <c r="A9968" t="s">
        <v>3120</v>
      </c>
      <c r="B9968" t="s">
        <v>2939</v>
      </c>
      <c r="C9968" t="s">
        <v>15328</v>
      </c>
      <c r="D9968">
        <v>31.25</v>
      </c>
      <c r="E9968" t="s">
        <v>2900</v>
      </c>
      <c r="F9968" t="s">
        <v>35744</v>
      </c>
    </row>
    <row r="9969" spans="1:6">
      <c r="A9969" t="s">
        <v>3120</v>
      </c>
      <c r="B9969" t="s">
        <v>15329</v>
      </c>
      <c r="C9969" t="s">
        <v>15330</v>
      </c>
      <c r="D9969">
        <v>31.25</v>
      </c>
      <c r="E9969" t="s">
        <v>2900</v>
      </c>
      <c r="F9969" t="s">
        <v>35744</v>
      </c>
    </row>
    <row r="9970" spans="1:6">
      <c r="A9970" t="s">
        <v>3120</v>
      </c>
      <c r="B9970" t="s">
        <v>15331</v>
      </c>
      <c r="C9970" t="s">
        <v>15332</v>
      </c>
      <c r="D9970">
        <v>26.25</v>
      </c>
      <c r="E9970" t="s">
        <v>2900</v>
      </c>
      <c r="F9970" t="s">
        <v>35744</v>
      </c>
    </row>
    <row r="9971" spans="1:6">
      <c r="A9971" t="s">
        <v>3120</v>
      </c>
      <c r="B9971" t="s">
        <v>15333</v>
      </c>
      <c r="C9971" t="s">
        <v>15334</v>
      </c>
      <c r="D9971">
        <v>31.25</v>
      </c>
      <c r="E9971" t="s">
        <v>2900</v>
      </c>
      <c r="F9971" t="s">
        <v>35744</v>
      </c>
    </row>
    <row r="9972" spans="1:6">
      <c r="A9972" t="s">
        <v>3120</v>
      </c>
      <c r="B9972" t="s">
        <v>15335</v>
      </c>
      <c r="C9972" t="s">
        <v>2017</v>
      </c>
      <c r="D9972">
        <v>15</v>
      </c>
      <c r="E9972" t="s">
        <v>2900</v>
      </c>
      <c r="F9972" t="s">
        <v>35744</v>
      </c>
    </row>
    <row r="9973" spans="1:6">
      <c r="A9973" t="s">
        <v>3120</v>
      </c>
      <c r="B9973" t="s">
        <v>15336</v>
      </c>
      <c r="C9973" t="s">
        <v>15337</v>
      </c>
      <c r="D9973">
        <v>37.5</v>
      </c>
      <c r="E9973" t="s">
        <v>2900</v>
      </c>
      <c r="F9973" t="s">
        <v>35744</v>
      </c>
    </row>
    <row r="9974" spans="1:6">
      <c r="A9974" t="s">
        <v>3120</v>
      </c>
      <c r="B9974" t="s">
        <v>15338</v>
      </c>
      <c r="C9974" t="s">
        <v>15339</v>
      </c>
      <c r="D9974">
        <v>42.5</v>
      </c>
      <c r="E9974" t="s">
        <v>2900</v>
      </c>
      <c r="F9974" t="s">
        <v>35744</v>
      </c>
    </row>
    <row r="9975" spans="1:6">
      <c r="A9975" t="s">
        <v>3120</v>
      </c>
      <c r="B9975" t="s">
        <v>15340</v>
      </c>
      <c r="C9975" t="s">
        <v>15341</v>
      </c>
      <c r="D9975">
        <v>13</v>
      </c>
      <c r="E9975" t="s">
        <v>2900</v>
      </c>
      <c r="F9975" t="s">
        <v>35744</v>
      </c>
    </row>
    <row r="9976" spans="1:6">
      <c r="A9976" t="s">
        <v>3120</v>
      </c>
      <c r="B9976" t="s">
        <v>15342</v>
      </c>
      <c r="C9976" t="s">
        <v>15343</v>
      </c>
      <c r="D9976">
        <v>13</v>
      </c>
      <c r="E9976" t="s">
        <v>2900</v>
      </c>
      <c r="F9976" t="s">
        <v>35744</v>
      </c>
    </row>
    <row r="9977" spans="1:6">
      <c r="A9977" t="s">
        <v>3120</v>
      </c>
      <c r="B9977" t="s">
        <v>15344</v>
      </c>
      <c r="C9977" t="s">
        <v>15345</v>
      </c>
      <c r="D9977">
        <v>11</v>
      </c>
      <c r="E9977" t="s">
        <v>2900</v>
      </c>
      <c r="F9977" t="s">
        <v>35744</v>
      </c>
    </row>
    <row r="9978" spans="1:6">
      <c r="A9978" t="s">
        <v>3120</v>
      </c>
      <c r="B9978" t="s">
        <v>15346</v>
      </c>
      <c r="C9978" t="s">
        <v>15347</v>
      </c>
      <c r="D9978">
        <v>13</v>
      </c>
      <c r="E9978" t="s">
        <v>2900</v>
      </c>
      <c r="F9978" t="s">
        <v>35744</v>
      </c>
    </row>
    <row r="9979" spans="1:6">
      <c r="A9979" t="s">
        <v>3120</v>
      </c>
      <c r="B9979" t="s">
        <v>15348</v>
      </c>
      <c r="C9979" t="s">
        <v>15349</v>
      </c>
      <c r="D9979">
        <v>14.35</v>
      </c>
      <c r="E9979" t="s">
        <v>2900</v>
      </c>
      <c r="F9979" t="s">
        <v>35744</v>
      </c>
    </row>
    <row r="9980" spans="1:6">
      <c r="A9980" t="s">
        <v>3120</v>
      </c>
      <c r="B9980" t="s">
        <v>15350</v>
      </c>
      <c r="C9980" t="s">
        <v>15351</v>
      </c>
      <c r="D9980">
        <v>14.35</v>
      </c>
      <c r="E9980" t="s">
        <v>2900</v>
      </c>
      <c r="F9980" t="s">
        <v>35744</v>
      </c>
    </row>
    <row r="9981" spans="1:6">
      <c r="A9981" t="s">
        <v>3120</v>
      </c>
      <c r="B9981" t="s">
        <v>15352</v>
      </c>
      <c r="C9981" t="s">
        <v>15353</v>
      </c>
      <c r="D9981">
        <v>17.5</v>
      </c>
      <c r="E9981" t="s">
        <v>2900</v>
      </c>
      <c r="F9981" t="s">
        <v>35744</v>
      </c>
    </row>
    <row r="9982" spans="1:6">
      <c r="A9982" t="s">
        <v>3120</v>
      </c>
      <c r="B9982" t="s">
        <v>15354</v>
      </c>
      <c r="C9982" t="s">
        <v>15355</v>
      </c>
      <c r="D9982">
        <v>17.5</v>
      </c>
      <c r="E9982" t="s">
        <v>2900</v>
      </c>
      <c r="F9982" t="s">
        <v>35744</v>
      </c>
    </row>
    <row r="9983" spans="1:6">
      <c r="A9983" t="s">
        <v>3120</v>
      </c>
      <c r="B9983" t="s">
        <v>15356</v>
      </c>
      <c r="C9983" t="s">
        <v>15357</v>
      </c>
      <c r="D9983">
        <v>20</v>
      </c>
      <c r="E9983" t="s">
        <v>2900</v>
      </c>
      <c r="F9983" t="s">
        <v>35744</v>
      </c>
    </row>
    <row r="9984" spans="1:6">
      <c r="A9984" t="s">
        <v>3120</v>
      </c>
      <c r="B9984" t="s">
        <v>15358</v>
      </c>
      <c r="C9984" t="s">
        <v>15359</v>
      </c>
      <c r="D9984">
        <v>18.75</v>
      </c>
      <c r="E9984" t="s">
        <v>2900</v>
      </c>
      <c r="F9984" t="s">
        <v>35744</v>
      </c>
    </row>
    <row r="9985" spans="1:6">
      <c r="A9985" t="s">
        <v>3120</v>
      </c>
      <c r="B9985" t="s">
        <v>15360</v>
      </c>
      <c r="C9985" t="s">
        <v>8424</v>
      </c>
      <c r="D9985">
        <v>18.100000000000001</v>
      </c>
      <c r="E9985" t="s">
        <v>2900</v>
      </c>
      <c r="F9985" t="s">
        <v>35744</v>
      </c>
    </row>
    <row r="9986" spans="1:6">
      <c r="A9986" t="s">
        <v>3120</v>
      </c>
      <c r="B9986" t="s">
        <v>8425</v>
      </c>
      <c r="C9986" t="s">
        <v>15361</v>
      </c>
      <c r="D9986">
        <v>18.100000000000001</v>
      </c>
      <c r="E9986" t="s">
        <v>2900</v>
      </c>
      <c r="F9986" t="s">
        <v>35744</v>
      </c>
    </row>
    <row r="9987" spans="1:6">
      <c r="A9987" t="s">
        <v>3120</v>
      </c>
      <c r="B9987" t="s">
        <v>15362</v>
      </c>
      <c r="C9987" t="s">
        <v>15363</v>
      </c>
      <c r="D9987">
        <v>18.100000000000001</v>
      </c>
      <c r="E9987" t="s">
        <v>2900</v>
      </c>
      <c r="F9987" t="s">
        <v>35744</v>
      </c>
    </row>
    <row r="9988" spans="1:6">
      <c r="A9988" t="s">
        <v>3120</v>
      </c>
      <c r="B9988" t="s">
        <v>15364</v>
      </c>
      <c r="C9988" t="s">
        <v>15365</v>
      </c>
      <c r="D9988">
        <v>28.75</v>
      </c>
      <c r="E9988" t="s">
        <v>2900</v>
      </c>
      <c r="F9988" t="s">
        <v>35744</v>
      </c>
    </row>
    <row r="9989" spans="1:6">
      <c r="A9989" t="s">
        <v>3120</v>
      </c>
      <c r="B9989" t="s">
        <v>8429</v>
      </c>
      <c r="C9989" t="s">
        <v>15366</v>
      </c>
      <c r="D9989">
        <v>23.5</v>
      </c>
      <c r="E9989" t="s">
        <v>2900</v>
      </c>
      <c r="F9989" t="s">
        <v>35744</v>
      </c>
    </row>
    <row r="9990" spans="1:6">
      <c r="A9990" t="s">
        <v>3120</v>
      </c>
      <c r="B9990" t="s">
        <v>15367</v>
      </c>
      <c r="C9990" t="s">
        <v>3</v>
      </c>
      <c r="D9990">
        <v>4.37</v>
      </c>
      <c r="E9990" t="s">
        <v>2900</v>
      </c>
      <c r="F9990" t="s">
        <v>35744</v>
      </c>
    </row>
    <row r="9991" spans="1:6">
      <c r="A9991" t="s">
        <v>3120</v>
      </c>
      <c r="B9991" t="s">
        <v>3</v>
      </c>
      <c r="C9991" t="s">
        <v>8412</v>
      </c>
      <c r="D9991">
        <v>10</v>
      </c>
      <c r="E9991" t="s">
        <v>2900</v>
      </c>
      <c r="F9991" t="s">
        <v>35744</v>
      </c>
    </row>
    <row r="9992" spans="1:6">
      <c r="A9992" t="s">
        <v>3120</v>
      </c>
      <c r="B9992" t="s">
        <v>8413</v>
      </c>
      <c r="C9992" t="s">
        <v>15368</v>
      </c>
      <c r="D9992">
        <v>10</v>
      </c>
      <c r="E9992" t="s">
        <v>2900</v>
      </c>
      <c r="F9992" t="s">
        <v>35744</v>
      </c>
    </row>
    <row r="9993" spans="1:6">
      <c r="A9993" t="s">
        <v>3120</v>
      </c>
      <c r="B9993" t="s">
        <v>15369</v>
      </c>
      <c r="C9993" t="s">
        <v>14718</v>
      </c>
      <c r="D9993">
        <v>5.6</v>
      </c>
      <c r="E9993" t="s">
        <v>2900</v>
      </c>
      <c r="F9993" t="s">
        <v>35744</v>
      </c>
    </row>
    <row r="9994" spans="1:6">
      <c r="A9994" t="s">
        <v>3120</v>
      </c>
      <c r="B9994" t="s">
        <v>707</v>
      </c>
      <c r="C9994" t="s">
        <v>6965</v>
      </c>
      <c r="D9994">
        <v>8</v>
      </c>
      <c r="E9994" t="s">
        <v>2900</v>
      </c>
      <c r="F9994" t="s">
        <v>35744</v>
      </c>
    </row>
    <row r="9995" spans="1:6">
      <c r="A9995" t="s">
        <v>3120</v>
      </c>
      <c r="B9995" t="s">
        <v>701</v>
      </c>
      <c r="C9995" t="s">
        <v>12882</v>
      </c>
      <c r="D9995">
        <v>11.25</v>
      </c>
      <c r="E9995" t="s">
        <v>2900</v>
      </c>
      <c r="F9995" t="s">
        <v>35744</v>
      </c>
    </row>
    <row r="9996" spans="1:6">
      <c r="A9996" t="s">
        <v>3120</v>
      </c>
      <c r="B9996" t="s">
        <v>275</v>
      </c>
      <c r="C9996" t="s">
        <v>15370</v>
      </c>
      <c r="D9996">
        <v>19.75</v>
      </c>
      <c r="E9996" t="s">
        <v>2900</v>
      </c>
      <c r="F9996" t="s">
        <v>35744</v>
      </c>
    </row>
    <row r="9997" spans="1:6">
      <c r="A9997" t="s">
        <v>3120</v>
      </c>
      <c r="B9997" t="s">
        <v>2673</v>
      </c>
      <c r="C9997" t="s">
        <v>15371</v>
      </c>
      <c r="D9997">
        <v>8</v>
      </c>
      <c r="E9997" t="s">
        <v>2900</v>
      </c>
      <c r="F9997" t="s">
        <v>35744</v>
      </c>
    </row>
    <row r="9998" spans="1:6">
      <c r="A9998" t="s">
        <v>3120</v>
      </c>
      <c r="B9998" t="s">
        <v>1497</v>
      </c>
      <c r="C9998" t="s">
        <v>15372</v>
      </c>
      <c r="D9998">
        <v>11.25</v>
      </c>
      <c r="E9998" t="s">
        <v>2900</v>
      </c>
      <c r="F9998" t="s">
        <v>35744</v>
      </c>
    </row>
    <row r="9999" spans="1:6">
      <c r="A9999" t="s">
        <v>3120</v>
      </c>
      <c r="B9999" t="s">
        <v>15373</v>
      </c>
      <c r="C9999" t="s">
        <v>15374</v>
      </c>
      <c r="D9999">
        <v>19.75</v>
      </c>
      <c r="E9999" t="s">
        <v>2900</v>
      </c>
      <c r="F9999" t="s">
        <v>35744</v>
      </c>
    </row>
    <row r="10000" spans="1:6">
      <c r="A10000" t="s">
        <v>3120</v>
      </c>
      <c r="B10000" t="s">
        <v>15375</v>
      </c>
      <c r="C10000" t="s">
        <v>15376</v>
      </c>
      <c r="D10000">
        <v>10</v>
      </c>
      <c r="E10000" t="s">
        <v>2900</v>
      </c>
      <c r="F10000" t="s">
        <v>35744</v>
      </c>
    </row>
    <row r="10001" spans="1:6">
      <c r="A10001" t="s">
        <v>3120</v>
      </c>
      <c r="B10001" t="s">
        <v>703</v>
      </c>
      <c r="C10001" t="s">
        <v>15377</v>
      </c>
      <c r="D10001">
        <v>13.75</v>
      </c>
      <c r="E10001" t="s">
        <v>2900</v>
      </c>
      <c r="F10001" t="s">
        <v>35744</v>
      </c>
    </row>
    <row r="10002" spans="1:6">
      <c r="A10002" t="s">
        <v>3120</v>
      </c>
      <c r="B10002" t="s">
        <v>13956</v>
      </c>
      <c r="C10002" t="s">
        <v>15378</v>
      </c>
      <c r="D10002">
        <v>21</v>
      </c>
      <c r="E10002" t="s">
        <v>2900</v>
      </c>
      <c r="F10002" t="s">
        <v>35744</v>
      </c>
    </row>
    <row r="10003" spans="1:6">
      <c r="A10003" t="s">
        <v>3120</v>
      </c>
      <c r="B10003" t="s">
        <v>15379</v>
      </c>
      <c r="C10003" t="s">
        <v>15380</v>
      </c>
      <c r="D10003">
        <v>10</v>
      </c>
      <c r="E10003" t="s">
        <v>2900</v>
      </c>
      <c r="F10003" t="s">
        <v>35744</v>
      </c>
    </row>
    <row r="10004" spans="1:6">
      <c r="A10004" t="s">
        <v>3120</v>
      </c>
      <c r="B10004" t="s">
        <v>704</v>
      </c>
      <c r="C10004" t="s">
        <v>15381</v>
      </c>
      <c r="D10004">
        <v>13.75</v>
      </c>
      <c r="E10004" t="s">
        <v>2900</v>
      </c>
      <c r="F10004" t="s">
        <v>35744</v>
      </c>
    </row>
    <row r="10005" spans="1:6">
      <c r="A10005" t="s">
        <v>3120</v>
      </c>
      <c r="B10005" t="s">
        <v>15382</v>
      </c>
      <c r="C10005" t="s">
        <v>15383</v>
      </c>
      <c r="D10005">
        <v>21</v>
      </c>
      <c r="E10005" t="s">
        <v>2900</v>
      </c>
      <c r="F10005" t="s">
        <v>35744</v>
      </c>
    </row>
    <row r="10006" spans="1:6">
      <c r="A10006" t="s">
        <v>3120</v>
      </c>
      <c r="B10006" t="s">
        <v>15384</v>
      </c>
      <c r="C10006" t="s">
        <v>15385</v>
      </c>
      <c r="D10006">
        <v>10</v>
      </c>
      <c r="E10006" t="s">
        <v>2900</v>
      </c>
      <c r="F10006" t="s">
        <v>35744</v>
      </c>
    </row>
    <row r="10007" spans="1:6">
      <c r="A10007" t="s">
        <v>3120</v>
      </c>
      <c r="B10007" t="s">
        <v>393</v>
      </c>
      <c r="C10007" t="s">
        <v>15386</v>
      </c>
      <c r="D10007">
        <v>13.75</v>
      </c>
      <c r="E10007" t="s">
        <v>2900</v>
      </c>
      <c r="F10007" t="s">
        <v>35744</v>
      </c>
    </row>
    <row r="10008" spans="1:6">
      <c r="A10008" t="s">
        <v>3120</v>
      </c>
      <c r="B10008" t="s">
        <v>9716</v>
      </c>
      <c r="C10008" t="s">
        <v>6966</v>
      </c>
      <c r="D10008">
        <v>10</v>
      </c>
      <c r="E10008" t="s">
        <v>2900</v>
      </c>
      <c r="F10008" t="s">
        <v>35744</v>
      </c>
    </row>
    <row r="10009" spans="1:6">
      <c r="A10009" t="s">
        <v>3120</v>
      </c>
      <c r="B10009" t="s">
        <v>1741</v>
      </c>
      <c r="C10009" t="s">
        <v>5596</v>
      </c>
      <c r="D10009">
        <v>10</v>
      </c>
      <c r="E10009" t="s">
        <v>2900</v>
      </c>
      <c r="F10009" t="s">
        <v>35744</v>
      </c>
    </row>
    <row r="10010" spans="1:6">
      <c r="A10010" t="s">
        <v>3120</v>
      </c>
      <c r="B10010" t="s">
        <v>391</v>
      </c>
      <c r="C10010" t="s">
        <v>15387</v>
      </c>
      <c r="D10010">
        <v>3.15</v>
      </c>
      <c r="E10010" t="s">
        <v>2900</v>
      </c>
      <c r="F10010" t="s">
        <v>35744</v>
      </c>
    </row>
    <row r="10011" spans="1:6">
      <c r="A10011" t="s">
        <v>3120</v>
      </c>
      <c r="B10011" t="s">
        <v>12198</v>
      </c>
      <c r="C10011" t="s">
        <v>5183</v>
      </c>
      <c r="D10011">
        <v>4.25</v>
      </c>
      <c r="E10011" t="s">
        <v>2900</v>
      </c>
      <c r="F10011" t="s">
        <v>35744</v>
      </c>
    </row>
    <row r="10012" spans="1:6">
      <c r="A10012" t="s">
        <v>3120</v>
      </c>
      <c r="B10012" t="s">
        <v>5184</v>
      </c>
      <c r="C10012" t="s">
        <v>12201</v>
      </c>
      <c r="D10012">
        <v>3.15</v>
      </c>
      <c r="E10012" t="s">
        <v>2900</v>
      </c>
      <c r="F10012" t="s">
        <v>35744</v>
      </c>
    </row>
    <row r="10013" spans="1:6">
      <c r="A10013" t="s">
        <v>3120</v>
      </c>
      <c r="B10013" t="s">
        <v>12202</v>
      </c>
      <c r="C10013" t="s">
        <v>15388</v>
      </c>
      <c r="D10013">
        <v>3.15</v>
      </c>
      <c r="E10013" t="s">
        <v>2900</v>
      </c>
      <c r="F10013" t="s">
        <v>35744</v>
      </c>
    </row>
    <row r="10014" spans="1:6">
      <c r="A10014" t="s">
        <v>3120</v>
      </c>
      <c r="B10014" t="s">
        <v>15389</v>
      </c>
      <c r="C10014" t="s">
        <v>12205</v>
      </c>
      <c r="D10014">
        <v>3.15</v>
      </c>
      <c r="E10014" t="s">
        <v>2900</v>
      </c>
      <c r="F10014" t="s">
        <v>35744</v>
      </c>
    </row>
    <row r="10015" spans="1:6">
      <c r="A10015" t="s">
        <v>3120</v>
      </c>
      <c r="B10015" t="s">
        <v>10670</v>
      </c>
      <c r="C10015" t="s">
        <v>15390</v>
      </c>
      <c r="D10015">
        <v>3.15</v>
      </c>
      <c r="E10015" t="s">
        <v>2900</v>
      </c>
      <c r="F10015" t="s">
        <v>35744</v>
      </c>
    </row>
    <row r="10016" spans="1:6">
      <c r="A10016" t="s">
        <v>3120</v>
      </c>
      <c r="B10016" t="s">
        <v>15391</v>
      </c>
      <c r="C10016" t="s">
        <v>15392</v>
      </c>
      <c r="D10016">
        <v>3.15</v>
      </c>
      <c r="E10016" t="s">
        <v>2900</v>
      </c>
      <c r="F10016" t="s">
        <v>35744</v>
      </c>
    </row>
    <row r="10017" spans="1:6">
      <c r="A10017" t="s">
        <v>3120</v>
      </c>
      <c r="B10017" t="s">
        <v>15393</v>
      </c>
      <c r="C10017" t="s">
        <v>15394</v>
      </c>
      <c r="D10017">
        <v>20</v>
      </c>
      <c r="E10017" t="s">
        <v>2900</v>
      </c>
      <c r="F10017" t="s">
        <v>35744</v>
      </c>
    </row>
    <row r="10018" spans="1:6">
      <c r="A10018" t="s">
        <v>3120</v>
      </c>
      <c r="B10018" t="s">
        <v>15395</v>
      </c>
      <c r="C10018" t="s">
        <v>11219</v>
      </c>
      <c r="D10018">
        <v>15.4</v>
      </c>
      <c r="E10018" t="s">
        <v>2900</v>
      </c>
      <c r="F10018" t="s">
        <v>35744</v>
      </c>
    </row>
    <row r="10019" spans="1:6">
      <c r="A10019" t="s">
        <v>3120</v>
      </c>
      <c r="B10019" t="s">
        <v>11220</v>
      </c>
      <c r="C10019" t="s">
        <v>15396</v>
      </c>
      <c r="D10019">
        <v>19.899999999999999</v>
      </c>
      <c r="E10019" t="s">
        <v>2900</v>
      </c>
      <c r="F10019" t="s">
        <v>35744</v>
      </c>
    </row>
    <row r="10020" spans="1:6">
      <c r="A10020" t="s">
        <v>3120</v>
      </c>
      <c r="B10020" t="s">
        <v>15397</v>
      </c>
      <c r="C10020" t="s">
        <v>15398</v>
      </c>
      <c r="D10020">
        <v>3.75</v>
      </c>
      <c r="E10020" t="s">
        <v>2900</v>
      </c>
      <c r="F10020" t="s">
        <v>35745</v>
      </c>
    </row>
    <row r="10021" spans="1:6">
      <c r="A10021" t="s">
        <v>3120</v>
      </c>
      <c r="B10021" t="s">
        <v>15399</v>
      </c>
      <c r="C10021" t="s">
        <v>15400</v>
      </c>
      <c r="D10021">
        <v>10.5</v>
      </c>
      <c r="E10021" t="s">
        <v>2900</v>
      </c>
      <c r="F10021" t="s">
        <v>35744</v>
      </c>
    </row>
    <row r="10022" spans="1:6">
      <c r="A10022" t="s">
        <v>3120</v>
      </c>
      <c r="B10022" t="s">
        <v>15400</v>
      </c>
      <c r="C10022" t="s">
        <v>15401</v>
      </c>
      <c r="D10022">
        <v>3.75</v>
      </c>
      <c r="E10022" t="s">
        <v>2900</v>
      </c>
      <c r="F10022" t="s">
        <v>35744</v>
      </c>
    </row>
    <row r="10023" spans="1:6">
      <c r="A10023" t="s">
        <v>3120</v>
      </c>
      <c r="B10023" t="s">
        <v>15401</v>
      </c>
      <c r="C10023" t="s">
        <v>15402</v>
      </c>
      <c r="D10023">
        <v>3.75</v>
      </c>
      <c r="E10023" t="s">
        <v>2900</v>
      </c>
      <c r="F10023" t="s">
        <v>35744</v>
      </c>
    </row>
    <row r="10024" spans="1:6">
      <c r="A10024" t="s">
        <v>3120</v>
      </c>
      <c r="B10024" t="s">
        <v>15403</v>
      </c>
      <c r="C10024" t="s">
        <v>15404</v>
      </c>
      <c r="D10024">
        <v>10.5</v>
      </c>
      <c r="E10024" t="s">
        <v>2900</v>
      </c>
      <c r="F10024" t="s">
        <v>35744</v>
      </c>
    </row>
    <row r="10025" spans="1:6">
      <c r="A10025" t="s">
        <v>3120</v>
      </c>
      <c r="B10025" t="s">
        <v>15405</v>
      </c>
      <c r="C10025" t="s">
        <v>15406</v>
      </c>
      <c r="D10025">
        <v>3.75</v>
      </c>
      <c r="E10025" t="s">
        <v>2900</v>
      </c>
      <c r="F10025" t="s">
        <v>35744</v>
      </c>
    </row>
    <row r="10026" spans="1:6">
      <c r="A10026" t="s">
        <v>3120</v>
      </c>
      <c r="B10026" t="s">
        <v>15407</v>
      </c>
      <c r="C10026" t="s">
        <v>15408</v>
      </c>
      <c r="D10026">
        <v>3.75</v>
      </c>
      <c r="E10026" t="s">
        <v>2900</v>
      </c>
      <c r="F10026" t="s">
        <v>35744</v>
      </c>
    </row>
    <row r="10027" spans="1:6">
      <c r="A10027" t="s">
        <v>3120</v>
      </c>
      <c r="B10027" t="s">
        <v>15409</v>
      </c>
      <c r="C10027" t="s">
        <v>15410</v>
      </c>
      <c r="D10027">
        <v>4.9000000000000004</v>
      </c>
      <c r="E10027" t="s">
        <v>2900</v>
      </c>
      <c r="F10027" t="s">
        <v>35744</v>
      </c>
    </row>
    <row r="10028" spans="1:6">
      <c r="A10028" t="s">
        <v>3120</v>
      </c>
      <c r="B10028" t="s">
        <v>15411</v>
      </c>
      <c r="C10028" t="s">
        <v>15412</v>
      </c>
      <c r="D10028">
        <v>15.25</v>
      </c>
      <c r="E10028" t="s">
        <v>2900</v>
      </c>
      <c r="F10028" t="s">
        <v>35745</v>
      </c>
    </row>
    <row r="10029" spans="1:6">
      <c r="A10029" t="s">
        <v>3120</v>
      </c>
      <c r="B10029" t="s">
        <v>15413</v>
      </c>
      <c r="C10029" t="s">
        <v>15414</v>
      </c>
      <c r="D10029">
        <v>9.25</v>
      </c>
      <c r="E10029" t="s">
        <v>2900</v>
      </c>
      <c r="F10029" t="s">
        <v>35745</v>
      </c>
    </row>
    <row r="10030" spans="1:6">
      <c r="A10030" t="s">
        <v>3120</v>
      </c>
      <c r="B10030" t="s">
        <v>266</v>
      </c>
      <c r="C10030" t="s">
        <v>15415</v>
      </c>
      <c r="D10030">
        <v>10.9</v>
      </c>
      <c r="E10030" t="s">
        <v>2900</v>
      </c>
      <c r="F10030" t="s">
        <v>35745</v>
      </c>
    </row>
    <row r="10031" spans="1:6">
      <c r="A10031" t="s">
        <v>3120</v>
      </c>
      <c r="B10031" t="s">
        <v>15416</v>
      </c>
      <c r="C10031" t="s">
        <v>4972</v>
      </c>
      <c r="D10031">
        <v>4.9000000000000004</v>
      </c>
      <c r="E10031" t="s">
        <v>2900</v>
      </c>
      <c r="F10031" t="s">
        <v>35745</v>
      </c>
    </row>
    <row r="10032" spans="1:6">
      <c r="A10032" t="s">
        <v>3120</v>
      </c>
      <c r="B10032" t="s">
        <v>4973</v>
      </c>
      <c r="C10032" t="s">
        <v>15417</v>
      </c>
      <c r="D10032">
        <v>10.9</v>
      </c>
      <c r="E10032" t="s">
        <v>2900</v>
      </c>
      <c r="F10032" t="s">
        <v>35745</v>
      </c>
    </row>
    <row r="10033" spans="1:6">
      <c r="A10033" t="s">
        <v>3120</v>
      </c>
      <c r="B10033" t="s">
        <v>15418</v>
      </c>
      <c r="C10033" t="s">
        <v>5199</v>
      </c>
      <c r="D10033">
        <v>4.25</v>
      </c>
      <c r="E10033" t="s">
        <v>2900</v>
      </c>
      <c r="F10033" t="s">
        <v>35745</v>
      </c>
    </row>
    <row r="10034" spans="1:6">
      <c r="A10034" t="s">
        <v>3120</v>
      </c>
      <c r="B10034" t="s">
        <v>5199</v>
      </c>
      <c r="C10034" t="s">
        <v>15419</v>
      </c>
      <c r="D10034">
        <v>53.15</v>
      </c>
      <c r="E10034" t="s">
        <v>2900</v>
      </c>
      <c r="F10034" t="s">
        <v>35744</v>
      </c>
    </row>
    <row r="10035" spans="1:6">
      <c r="A10035" t="s">
        <v>3120</v>
      </c>
      <c r="B10035" t="s">
        <v>15420</v>
      </c>
      <c r="C10035" t="s">
        <v>15421</v>
      </c>
      <c r="D10035">
        <v>17.5</v>
      </c>
      <c r="E10035" t="s">
        <v>2900</v>
      </c>
      <c r="F10035" t="s">
        <v>35744</v>
      </c>
    </row>
    <row r="10036" spans="1:6">
      <c r="A10036" t="s">
        <v>3120</v>
      </c>
      <c r="B10036" t="s">
        <v>15422</v>
      </c>
      <c r="D10036">
        <v>35</v>
      </c>
      <c r="E10036" t="s">
        <v>2900</v>
      </c>
      <c r="F10036" t="s">
        <v>35744</v>
      </c>
    </row>
    <row r="10037" spans="1:6">
      <c r="A10037" t="s">
        <v>3120</v>
      </c>
      <c r="B10037" t="s">
        <v>15423</v>
      </c>
      <c r="D10037">
        <v>35</v>
      </c>
      <c r="E10037" t="s">
        <v>2900</v>
      </c>
      <c r="F10037" t="s">
        <v>35744</v>
      </c>
    </row>
    <row r="10038" spans="1:6">
      <c r="A10038" t="s">
        <v>3120</v>
      </c>
      <c r="B10038" t="s">
        <v>15424</v>
      </c>
      <c r="C10038" t="s">
        <v>15425</v>
      </c>
      <c r="D10038">
        <v>15.25</v>
      </c>
      <c r="E10038" t="s">
        <v>2900</v>
      </c>
      <c r="F10038" t="s">
        <v>35744</v>
      </c>
    </row>
    <row r="10039" spans="1:6">
      <c r="A10039" t="s">
        <v>3120</v>
      </c>
      <c r="B10039" t="s">
        <v>15426</v>
      </c>
      <c r="C10039" t="s">
        <v>15427</v>
      </c>
      <c r="D10039">
        <v>18.600000000000001</v>
      </c>
      <c r="E10039" t="s">
        <v>2900</v>
      </c>
      <c r="F10039" t="s">
        <v>35745</v>
      </c>
    </row>
    <row r="10040" spans="1:6">
      <c r="A10040" t="s">
        <v>3120</v>
      </c>
      <c r="B10040" t="s">
        <v>15428</v>
      </c>
      <c r="C10040" t="s">
        <v>15429</v>
      </c>
      <c r="D10040">
        <v>18.75</v>
      </c>
      <c r="E10040" t="s">
        <v>2900</v>
      </c>
      <c r="F10040" t="s">
        <v>35745</v>
      </c>
    </row>
    <row r="10041" spans="1:6">
      <c r="A10041" t="s">
        <v>3120</v>
      </c>
      <c r="B10041" t="s">
        <v>15430</v>
      </c>
      <c r="C10041" t="s">
        <v>15431</v>
      </c>
      <c r="D10041">
        <v>18.75</v>
      </c>
      <c r="E10041" t="s">
        <v>2900</v>
      </c>
      <c r="F10041" t="s">
        <v>35744</v>
      </c>
    </row>
    <row r="10042" spans="1:6">
      <c r="A10042" t="s">
        <v>3120</v>
      </c>
      <c r="B10042" t="s">
        <v>15432</v>
      </c>
      <c r="C10042" t="s">
        <v>4979</v>
      </c>
      <c r="D10042">
        <v>6.9</v>
      </c>
      <c r="E10042" t="s">
        <v>2900</v>
      </c>
      <c r="F10042" t="s">
        <v>35744</v>
      </c>
    </row>
    <row r="10043" spans="1:6">
      <c r="A10043" t="s">
        <v>3120</v>
      </c>
      <c r="B10043" t="s">
        <v>267</v>
      </c>
      <c r="C10043" t="s">
        <v>11221</v>
      </c>
      <c r="D10043">
        <v>7.5</v>
      </c>
      <c r="E10043" t="s">
        <v>2900</v>
      </c>
      <c r="F10043" t="s">
        <v>35745</v>
      </c>
    </row>
    <row r="10044" spans="1:6">
      <c r="A10044" t="s">
        <v>3120</v>
      </c>
      <c r="B10044" t="s">
        <v>11222</v>
      </c>
      <c r="C10044" t="s">
        <v>15433</v>
      </c>
      <c r="D10044">
        <v>11.75</v>
      </c>
      <c r="E10044" t="s">
        <v>2900</v>
      </c>
      <c r="F10044" t="s">
        <v>35744</v>
      </c>
    </row>
    <row r="10045" spans="1:6">
      <c r="A10045" t="s">
        <v>3120</v>
      </c>
      <c r="B10045" t="s">
        <v>15434</v>
      </c>
      <c r="C10045" t="s">
        <v>15435</v>
      </c>
      <c r="D10045">
        <v>19.75</v>
      </c>
      <c r="E10045" t="s">
        <v>2900</v>
      </c>
      <c r="F10045" t="s">
        <v>35744</v>
      </c>
    </row>
    <row r="10046" spans="1:6">
      <c r="A10046" t="s">
        <v>3120</v>
      </c>
      <c r="B10046" t="s">
        <v>15436</v>
      </c>
      <c r="C10046" t="s">
        <v>15437</v>
      </c>
      <c r="D10046">
        <v>17.25</v>
      </c>
      <c r="E10046" t="s">
        <v>2900</v>
      </c>
      <c r="F10046" t="s">
        <v>35744</v>
      </c>
    </row>
    <row r="10047" spans="1:6">
      <c r="A10047" t="s">
        <v>3120</v>
      </c>
      <c r="B10047" t="s">
        <v>15438</v>
      </c>
      <c r="C10047" t="s">
        <v>15439</v>
      </c>
      <c r="D10047">
        <v>17.25</v>
      </c>
      <c r="E10047" t="s">
        <v>2900</v>
      </c>
      <c r="F10047" t="s">
        <v>35744</v>
      </c>
    </row>
    <row r="10048" spans="1:6">
      <c r="A10048" t="s">
        <v>3120</v>
      </c>
      <c r="B10048" t="s">
        <v>15440</v>
      </c>
      <c r="C10048" t="s">
        <v>15441</v>
      </c>
      <c r="D10048">
        <v>22.35</v>
      </c>
      <c r="E10048" t="s">
        <v>2900</v>
      </c>
      <c r="F10048" t="s">
        <v>35744</v>
      </c>
    </row>
    <row r="10049" spans="1:6">
      <c r="A10049" t="s">
        <v>3120</v>
      </c>
      <c r="B10049" t="s">
        <v>15442</v>
      </c>
      <c r="C10049" t="s">
        <v>15443</v>
      </c>
      <c r="D10049">
        <v>15.5</v>
      </c>
      <c r="E10049" t="s">
        <v>2900</v>
      </c>
      <c r="F10049" t="s">
        <v>35744</v>
      </c>
    </row>
    <row r="10050" spans="1:6">
      <c r="A10050" t="s">
        <v>3120</v>
      </c>
      <c r="B10050" t="s">
        <v>15444</v>
      </c>
      <c r="C10050" t="s">
        <v>15445</v>
      </c>
      <c r="D10050">
        <v>17.25</v>
      </c>
      <c r="E10050" t="s">
        <v>2900</v>
      </c>
      <c r="F10050" t="s">
        <v>35744</v>
      </c>
    </row>
    <row r="10051" spans="1:6">
      <c r="A10051" t="s">
        <v>3120</v>
      </c>
      <c r="B10051" t="s">
        <v>15446</v>
      </c>
      <c r="C10051" t="s">
        <v>15447</v>
      </c>
      <c r="D10051">
        <v>17.25</v>
      </c>
      <c r="E10051" t="s">
        <v>2900</v>
      </c>
      <c r="F10051" t="s">
        <v>35744</v>
      </c>
    </row>
    <row r="10052" spans="1:6">
      <c r="A10052" t="s">
        <v>3120</v>
      </c>
      <c r="B10052" t="s">
        <v>15448</v>
      </c>
      <c r="C10052" t="s">
        <v>15449</v>
      </c>
      <c r="D10052">
        <v>4.5</v>
      </c>
      <c r="E10052" t="s">
        <v>2900</v>
      </c>
      <c r="F10052" t="s">
        <v>35744</v>
      </c>
    </row>
    <row r="10053" spans="1:6">
      <c r="A10053" t="s">
        <v>3120</v>
      </c>
      <c r="B10053" t="s">
        <v>15450</v>
      </c>
      <c r="C10053" t="s">
        <v>15451</v>
      </c>
      <c r="D10053">
        <v>4.5</v>
      </c>
      <c r="E10053" t="s">
        <v>2900</v>
      </c>
      <c r="F10053" t="s">
        <v>35744</v>
      </c>
    </row>
    <row r="10054" spans="1:6">
      <c r="A10054" t="s">
        <v>3120</v>
      </c>
      <c r="B10054" t="s">
        <v>15452</v>
      </c>
      <c r="C10054" t="s">
        <v>15453</v>
      </c>
      <c r="D10054">
        <v>4.5</v>
      </c>
      <c r="E10054" t="s">
        <v>2900</v>
      </c>
      <c r="F10054" t="s">
        <v>35744</v>
      </c>
    </row>
    <row r="10055" spans="1:6">
      <c r="A10055" t="s">
        <v>3120</v>
      </c>
      <c r="B10055" t="s">
        <v>15454</v>
      </c>
      <c r="C10055" t="s">
        <v>15455</v>
      </c>
      <c r="D10055">
        <v>48.5</v>
      </c>
      <c r="E10055" t="s">
        <v>2900</v>
      </c>
      <c r="F10055" t="s">
        <v>35744</v>
      </c>
    </row>
    <row r="10056" spans="1:6">
      <c r="A10056" t="s">
        <v>3120</v>
      </c>
      <c r="B10056" t="s">
        <v>15456</v>
      </c>
      <c r="C10056" t="s">
        <v>15457</v>
      </c>
      <c r="D10056">
        <v>48.5</v>
      </c>
      <c r="E10056" t="s">
        <v>2900</v>
      </c>
      <c r="F10056" t="s">
        <v>35744</v>
      </c>
    </row>
    <row r="10057" spans="1:6">
      <c r="A10057" t="s">
        <v>3120</v>
      </c>
      <c r="B10057" t="s">
        <v>15458</v>
      </c>
      <c r="C10057" t="s">
        <v>15459</v>
      </c>
      <c r="D10057">
        <v>48.5</v>
      </c>
      <c r="E10057" t="s">
        <v>2900</v>
      </c>
      <c r="F10057" t="s">
        <v>35744</v>
      </c>
    </row>
    <row r="10058" spans="1:6">
      <c r="A10058" t="s">
        <v>3120</v>
      </c>
      <c r="B10058" t="s">
        <v>15460</v>
      </c>
      <c r="C10058" t="s">
        <v>15461</v>
      </c>
      <c r="D10058">
        <v>16.149999999999999</v>
      </c>
      <c r="E10058" t="s">
        <v>2900</v>
      </c>
      <c r="F10058" t="s">
        <v>35744</v>
      </c>
    </row>
    <row r="10059" spans="1:6">
      <c r="A10059" t="s">
        <v>3120</v>
      </c>
      <c r="B10059" t="s">
        <v>15462</v>
      </c>
      <c r="C10059" t="s">
        <v>15463</v>
      </c>
      <c r="D10059">
        <v>27.5</v>
      </c>
      <c r="E10059" t="s">
        <v>2900</v>
      </c>
      <c r="F10059" t="s">
        <v>35744</v>
      </c>
    </row>
    <row r="10060" spans="1:6">
      <c r="A10060" t="s">
        <v>3120</v>
      </c>
      <c r="B10060" t="s">
        <v>15464</v>
      </c>
      <c r="C10060" t="s">
        <v>15465</v>
      </c>
      <c r="D10060">
        <v>13.75</v>
      </c>
      <c r="E10060" t="s">
        <v>2900</v>
      </c>
      <c r="F10060" t="s">
        <v>35744</v>
      </c>
    </row>
    <row r="10061" spans="1:6">
      <c r="A10061" t="s">
        <v>3120</v>
      </c>
      <c r="B10061" t="s">
        <v>15466</v>
      </c>
      <c r="C10061" t="s">
        <v>15467</v>
      </c>
      <c r="D10061">
        <v>11.25</v>
      </c>
      <c r="E10061" t="s">
        <v>2900</v>
      </c>
      <c r="F10061" t="s">
        <v>35744</v>
      </c>
    </row>
    <row r="10062" spans="1:6">
      <c r="A10062" t="s">
        <v>3120</v>
      </c>
      <c r="B10062" t="s">
        <v>8494</v>
      </c>
      <c r="C10062" t="s">
        <v>15468</v>
      </c>
      <c r="D10062">
        <v>15</v>
      </c>
      <c r="E10062" t="s">
        <v>2900</v>
      </c>
      <c r="F10062" t="s">
        <v>35744</v>
      </c>
    </row>
    <row r="10063" spans="1:6">
      <c r="A10063" t="s">
        <v>3120</v>
      </c>
      <c r="B10063" t="s">
        <v>15469</v>
      </c>
      <c r="C10063" t="s">
        <v>15470</v>
      </c>
      <c r="D10063">
        <v>15</v>
      </c>
      <c r="E10063" t="s">
        <v>2900</v>
      </c>
      <c r="F10063" t="s">
        <v>35744</v>
      </c>
    </row>
    <row r="10064" spans="1:6">
      <c r="A10064" t="s">
        <v>3120</v>
      </c>
      <c r="B10064" t="s">
        <v>15471</v>
      </c>
      <c r="C10064" t="s">
        <v>15472</v>
      </c>
      <c r="D10064">
        <v>15</v>
      </c>
      <c r="E10064" t="s">
        <v>2900</v>
      </c>
      <c r="F10064" t="s">
        <v>35744</v>
      </c>
    </row>
    <row r="10065" spans="1:6">
      <c r="A10065" t="s">
        <v>3120</v>
      </c>
      <c r="B10065" t="s">
        <v>15473</v>
      </c>
      <c r="C10065" t="s">
        <v>15474</v>
      </c>
      <c r="D10065">
        <v>13.75</v>
      </c>
      <c r="E10065" t="s">
        <v>2900</v>
      </c>
      <c r="F10065" t="s">
        <v>35744</v>
      </c>
    </row>
    <row r="10066" spans="1:6">
      <c r="A10066" t="s">
        <v>3120</v>
      </c>
      <c r="B10066" t="s">
        <v>15475</v>
      </c>
      <c r="C10066" t="s">
        <v>15476</v>
      </c>
      <c r="D10066">
        <v>13.75</v>
      </c>
      <c r="E10066" t="s">
        <v>2900</v>
      </c>
      <c r="F10066" t="s">
        <v>35744</v>
      </c>
    </row>
    <row r="10067" spans="1:6">
      <c r="A10067" t="s">
        <v>3120</v>
      </c>
      <c r="B10067" t="s">
        <v>15477</v>
      </c>
      <c r="C10067" t="s">
        <v>15478</v>
      </c>
      <c r="D10067">
        <v>15</v>
      </c>
      <c r="E10067" t="s">
        <v>2900</v>
      </c>
      <c r="F10067" t="s">
        <v>35744</v>
      </c>
    </row>
    <row r="10068" spans="1:6">
      <c r="A10068" t="s">
        <v>3120</v>
      </c>
      <c r="B10068" t="s">
        <v>15479</v>
      </c>
      <c r="C10068" t="s">
        <v>11112</v>
      </c>
      <c r="D10068">
        <v>10</v>
      </c>
      <c r="E10068" t="s">
        <v>2900</v>
      </c>
      <c r="F10068" t="s">
        <v>35744</v>
      </c>
    </row>
    <row r="10069" spans="1:6">
      <c r="A10069" t="s">
        <v>3120</v>
      </c>
      <c r="B10069" t="s">
        <v>11113</v>
      </c>
      <c r="C10069" t="s">
        <v>15480</v>
      </c>
      <c r="D10069">
        <v>12.5</v>
      </c>
      <c r="E10069" t="s">
        <v>2900</v>
      </c>
      <c r="F10069" t="s">
        <v>35744</v>
      </c>
    </row>
    <row r="10070" spans="1:6">
      <c r="A10070" t="s">
        <v>3120</v>
      </c>
      <c r="B10070" t="s">
        <v>15481</v>
      </c>
      <c r="C10070" t="s">
        <v>15482</v>
      </c>
      <c r="D10070">
        <v>6.25</v>
      </c>
      <c r="E10070" t="s">
        <v>2900</v>
      </c>
      <c r="F10070" t="s">
        <v>35744</v>
      </c>
    </row>
    <row r="10071" spans="1:6">
      <c r="A10071" t="s">
        <v>3120</v>
      </c>
      <c r="B10071" t="s">
        <v>11072</v>
      </c>
      <c r="C10071" t="s">
        <v>15483</v>
      </c>
      <c r="D10071">
        <v>19.25</v>
      </c>
      <c r="E10071" t="s">
        <v>2900</v>
      </c>
      <c r="F10071" t="s">
        <v>35745</v>
      </c>
    </row>
    <row r="10072" spans="1:6">
      <c r="A10072" t="s">
        <v>3120</v>
      </c>
      <c r="B10072" t="s">
        <v>15484</v>
      </c>
      <c r="C10072" t="s">
        <v>15485</v>
      </c>
      <c r="D10072">
        <v>10.65</v>
      </c>
      <c r="E10072" t="s">
        <v>2900</v>
      </c>
      <c r="F10072" t="s">
        <v>35745</v>
      </c>
    </row>
    <row r="10073" spans="1:6">
      <c r="A10073" t="s">
        <v>3120</v>
      </c>
      <c r="B10073" t="s">
        <v>15486</v>
      </c>
      <c r="C10073" t="s">
        <v>15487</v>
      </c>
      <c r="D10073">
        <v>10.65</v>
      </c>
      <c r="E10073" t="s">
        <v>2900</v>
      </c>
      <c r="F10073" t="s">
        <v>35745</v>
      </c>
    </row>
    <row r="10074" spans="1:6">
      <c r="A10074" t="s">
        <v>3120</v>
      </c>
      <c r="B10074" t="s">
        <v>15488</v>
      </c>
      <c r="C10074" t="s">
        <v>15489</v>
      </c>
      <c r="D10074">
        <v>10.65</v>
      </c>
      <c r="E10074" t="s">
        <v>2900</v>
      </c>
      <c r="F10074" t="s">
        <v>35745</v>
      </c>
    </row>
    <row r="10075" spans="1:6">
      <c r="A10075" t="s">
        <v>3120</v>
      </c>
      <c r="B10075" t="s">
        <v>15490</v>
      </c>
      <c r="C10075" t="s">
        <v>15491</v>
      </c>
      <c r="D10075">
        <v>5.75</v>
      </c>
      <c r="E10075" t="s">
        <v>2900</v>
      </c>
      <c r="F10075" t="s">
        <v>35744</v>
      </c>
    </row>
    <row r="10076" spans="1:6">
      <c r="A10076" t="s">
        <v>3120</v>
      </c>
      <c r="B10076" t="s">
        <v>15492</v>
      </c>
      <c r="C10076" t="s">
        <v>15493</v>
      </c>
      <c r="D10076">
        <v>10.85</v>
      </c>
      <c r="E10076" t="s">
        <v>2900</v>
      </c>
      <c r="F10076" t="s">
        <v>35744</v>
      </c>
    </row>
    <row r="10077" spans="1:6">
      <c r="A10077" t="s">
        <v>3120</v>
      </c>
      <c r="B10077" t="s">
        <v>15494</v>
      </c>
      <c r="C10077" t="s">
        <v>15495</v>
      </c>
      <c r="D10077">
        <v>10.85</v>
      </c>
      <c r="E10077" t="s">
        <v>2900</v>
      </c>
      <c r="F10077" t="s">
        <v>35744</v>
      </c>
    </row>
    <row r="10078" spans="1:6">
      <c r="A10078" t="s">
        <v>3120</v>
      </c>
      <c r="B10078" t="s">
        <v>15496</v>
      </c>
      <c r="C10078" t="s">
        <v>15497</v>
      </c>
      <c r="D10078">
        <v>8.35</v>
      </c>
      <c r="E10078" t="s">
        <v>2900</v>
      </c>
      <c r="F10078" t="s">
        <v>35744</v>
      </c>
    </row>
    <row r="10079" spans="1:6">
      <c r="A10079" t="s">
        <v>3120</v>
      </c>
      <c r="B10079" t="s">
        <v>15498</v>
      </c>
      <c r="C10079" t="s">
        <v>15499</v>
      </c>
      <c r="D10079">
        <v>8.5</v>
      </c>
      <c r="E10079" t="s">
        <v>2900</v>
      </c>
      <c r="F10079" t="s">
        <v>35744</v>
      </c>
    </row>
    <row r="10080" spans="1:6">
      <c r="A10080" t="s">
        <v>3120</v>
      </c>
      <c r="B10080" t="s">
        <v>2881</v>
      </c>
      <c r="C10080" t="s">
        <v>15500</v>
      </c>
      <c r="D10080">
        <v>19.5</v>
      </c>
      <c r="E10080" t="s">
        <v>2900</v>
      </c>
      <c r="F10080" t="s">
        <v>35744</v>
      </c>
    </row>
    <row r="10081" spans="1:6">
      <c r="A10081" t="s">
        <v>3120</v>
      </c>
      <c r="B10081" t="s">
        <v>15501</v>
      </c>
      <c r="C10081" t="s">
        <v>15502</v>
      </c>
      <c r="D10081">
        <v>21.9</v>
      </c>
      <c r="E10081" t="s">
        <v>2900</v>
      </c>
      <c r="F10081" t="s">
        <v>35744</v>
      </c>
    </row>
    <row r="10082" spans="1:6">
      <c r="A10082" t="s">
        <v>3120</v>
      </c>
      <c r="B10082" t="s">
        <v>15503</v>
      </c>
      <c r="C10082" t="s">
        <v>15504</v>
      </c>
      <c r="D10082">
        <v>21.9</v>
      </c>
      <c r="E10082" t="s">
        <v>2900</v>
      </c>
      <c r="F10082" t="s">
        <v>35744</v>
      </c>
    </row>
    <row r="10083" spans="1:6">
      <c r="A10083" t="s">
        <v>3120</v>
      </c>
      <c r="B10083" t="s">
        <v>15505</v>
      </c>
      <c r="C10083" t="s">
        <v>15506</v>
      </c>
      <c r="D10083">
        <v>18.75</v>
      </c>
      <c r="E10083" t="s">
        <v>2900</v>
      </c>
      <c r="F10083" t="s">
        <v>35744</v>
      </c>
    </row>
    <row r="10084" spans="1:6">
      <c r="A10084" t="s">
        <v>3120</v>
      </c>
      <c r="B10084" t="s">
        <v>15507</v>
      </c>
      <c r="C10084" t="s">
        <v>15508</v>
      </c>
      <c r="D10084">
        <v>18.75</v>
      </c>
      <c r="E10084" t="s">
        <v>2900</v>
      </c>
      <c r="F10084" t="s">
        <v>35744</v>
      </c>
    </row>
    <row r="10085" spans="1:6">
      <c r="A10085" t="s">
        <v>3120</v>
      </c>
      <c r="B10085" t="s">
        <v>15509</v>
      </c>
      <c r="C10085" t="s">
        <v>15510</v>
      </c>
      <c r="D10085">
        <v>40</v>
      </c>
      <c r="E10085" t="s">
        <v>2900</v>
      </c>
      <c r="F10085" t="s">
        <v>35744</v>
      </c>
    </row>
    <row r="10086" spans="1:6">
      <c r="A10086" t="s">
        <v>3120</v>
      </c>
      <c r="B10086" t="s">
        <v>15511</v>
      </c>
      <c r="C10086" t="s">
        <v>2042</v>
      </c>
      <c r="D10086">
        <v>14.15</v>
      </c>
      <c r="E10086" t="s">
        <v>2900</v>
      </c>
      <c r="F10086" t="s">
        <v>35744</v>
      </c>
    </row>
    <row r="10087" spans="1:6">
      <c r="A10087" t="s">
        <v>3120</v>
      </c>
      <c r="B10087" t="s">
        <v>15511</v>
      </c>
      <c r="C10087" t="s">
        <v>15512</v>
      </c>
      <c r="D10087">
        <v>12.75</v>
      </c>
      <c r="E10087" t="s">
        <v>2900</v>
      </c>
      <c r="F10087" t="s">
        <v>35744</v>
      </c>
    </row>
    <row r="10088" spans="1:6">
      <c r="A10088" t="s">
        <v>3120</v>
      </c>
      <c r="B10088" t="s">
        <v>15513</v>
      </c>
      <c r="C10088" t="s">
        <v>15514</v>
      </c>
      <c r="D10088">
        <v>11.9</v>
      </c>
      <c r="E10088" t="s">
        <v>2900</v>
      </c>
      <c r="F10088" t="s">
        <v>35744</v>
      </c>
    </row>
    <row r="10089" spans="1:6">
      <c r="A10089" t="s">
        <v>3120</v>
      </c>
      <c r="B10089" t="s">
        <v>15515</v>
      </c>
      <c r="C10089" t="s">
        <v>15516</v>
      </c>
      <c r="D10089">
        <v>22.5</v>
      </c>
      <c r="E10089" t="s">
        <v>2900</v>
      </c>
      <c r="F10089" t="s">
        <v>35744</v>
      </c>
    </row>
    <row r="10090" spans="1:6">
      <c r="A10090" t="s">
        <v>3120</v>
      </c>
      <c r="B10090" t="s">
        <v>3005</v>
      </c>
      <c r="C10090" t="s">
        <v>15517</v>
      </c>
      <c r="D10090">
        <v>6.5</v>
      </c>
      <c r="E10090" t="s">
        <v>2900</v>
      </c>
      <c r="F10090" t="s">
        <v>35744</v>
      </c>
    </row>
    <row r="10091" spans="1:6">
      <c r="A10091" t="s">
        <v>3120</v>
      </c>
      <c r="B10091" t="s">
        <v>15518</v>
      </c>
      <c r="C10091" t="s">
        <v>15519</v>
      </c>
      <c r="D10091">
        <v>2.85</v>
      </c>
      <c r="E10091" t="s">
        <v>2900</v>
      </c>
      <c r="F10091" t="s">
        <v>35744</v>
      </c>
    </row>
    <row r="10092" spans="1:6">
      <c r="A10092" t="s">
        <v>3904</v>
      </c>
      <c r="B10092" t="s">
        <v>15564</v>
      </c>
      <c r="C10092" t="s">
        <v>15520</v>
      </c>
      <c r="D10092">
        <v>7</v>
      </c>
      <c r="E10092" t="s">
        <v>3901</v>
      </c>
      <c r="F10092" t="s">
        <v>35744</v>
      </c>
    </row>
    <row r="10093" spans="1:6">
      <c r="A10093" t="s">
        <v>3904</v>
      </c>
      <c r="B10093" t="s">
        <v>11961</v>
      </c>
      <c r="C10093" t="s">
        <v>15521</v>
      </c>
      <c r="D10093">
        <v>22.5</v>
      </c>
      <c r="E10093" t="s">
        <v>3901</v>
      </c>
      <c r="F10093" t="s">
        <v>35744</v>
      </c>
    </row>
    <row r="10094" spans="1:6">
      <c r="A10094" t="s">
        <v>3904</v>
      </c>
      <c r="B10094" t="s">
        <v>15522</v>
      </c>
      <c r="C10094" t="s">
        <v>15523</v>
      </c>
      <c r="D10094">
        <v>27</v>
      </c>
      <c r="E10094" t="s">
        <v>3901</v>
      </c>
      <c r="F10094" t="s">
        <v>35744</v>
      </c>
    </row>
    <row r="10095" spans="1:6">
      <c r="A10095" t="s">
        <v>3904</v>
      </c>
      <c r="B10095" t="s">
        <v>15524</v>
      </c>
      <c r="C10095" t="s">
        <v>15525</v>
      </c>
      <c r="D10095">
        <v>39</v>
      </c>
      <c r="E10095" t="s">
        <v>3901</v>
      </c>
      <c r="F10095" t="s">
        <v>35744</v>
      </c>
    </row>
    <row r="10096" spans="1:6">
      <c r="A10096" t="s">
        <v>3904</v>
      </c>
      <c r="B10096" t="s">
        <v>15526</v>
      </c>
      <c r="C10096" t="s">
        <v>15527</v>
      </c>
      <c r="D10096">
        <v>34</v>
      </c>
      <c r="E10096" t="s">
        <v>3901</v>
      </c>
      <c r="F10096" t="s">
        <v>35744</v>
      </c>
    </row>
    <row r="10097" spans="1:6">
      <c r="A10097" t="s">
        <v>3904</v>
      </c>
      <c r="B10097" t="s">
        <v>15522</v>
      </c>
      <c r="C10097" t="s">
        <v>15529</v>
      </c>
      <c r="D10097">
        <v>27</v>
      </c>
      <c r="E10097" t="s">
        <v>3901</v>
      </c>
      <c r="F10097" t="s">
        <v>35744</v>
      </c>
    </row>
    <row r="10098" spans="1:6">
      <c r="A10098" t="s">
        <v>3904</v>
      </c>
      <c r="B10098" t="s">
        <v>15530</v>
      </c>
      <c r="C10098" t="s">
        <v>15531</v>
      </c>
      <c r="D10098">
        <v>27</v>
      </c>
      <c r="E10098" t="s">
        <v>3901</v>
      </c>
      <c r="F10098" t="s">
        <v>35744</v>
      </c>
    </row>
    <row r="10099" spans="1:6">
      <c r="A10099" t="s">
        <v>3904</v>
      </c>
      <c r="B10099" t="s">
        <v>15524</v>
      </c>
      <c r="C10099" t="s">
        <v>15532</v>
      </c>
      <c r="D10099">
        <v>24</v>
      </c>
      <c r="E10099" t="s">
        <v>3901</v>
      </c>
      <c r="F10099" t="s">
        <v>35744</v>
      </c>
    </row>
    <row r="10100" spans="1:6">
      <c r="A10100" t="s">
        <v>3904</v>
      </c>
      <c r="B10100" t="s">
        <v>15533</v>
      </c>
      <c r="C10100" t="s">
        <v>15534</v>
      </c>
      <c r="D10100">
        <v>27.5</v>
      </c>
      <c r="E10100" t="s">
        <v>3901</v>
      </c>
      <c r="F10100" t="s">
        <v>35744</v>
      </c>
    </row>
    <row r="10101" spans="1:6">
      <c r="A10101" t="s">
        <v>3904</v>
      </c>
      <c r="B10101" t="s">
        <v>15535</v>
      </c>
      <c r="C10101" t="s">
        <v>15536</v>
      </c>
      <c r="D10101">
        <v>37</v>
      </c>
      <c r="E10101" t="s">
        <v>3901</v>
      </c>
      <c r="F10101" t="s">
        <v>35744</v>
      </c>
    </row>
    <row r="10102" spans="1:6">
      <c r="A10102" t="s">
        <v>3904</v>
      </c>
      <c r="B10102" t="s">
        <v>15537</v>
      </c>
      <c r="C10102" t="s">
        <v>15538</v>
      </c>
      <c r="D10102">
        <v>44</v>
      </c>
      <c r="E10102" t="s">
        <v>3901</v>
      </c>
      <c r="F10102" t="s">
        <v>35744</v>
      </c>
    </row>
    <row r="10103" spans="1:6">
      <c r="A10103" t="s">
        <v>3904</v>
      </c>
      <c r="B10103" t="s">
        <v>15539</v>
      </c>
      <c r="C10103" t="s">
        <v>15540</v>
      </c>
      <c r="D10103">
        <v>39</v>
      </c>
      <c r="E10103" t="s">
        <v>3901</v>
      </c>
      <c r="F10103" t="s">
        <v>35744</v>
      </c>
    </row>
    <row r="10104" spans="1:6">
      <c r="A10104" t="s">
        <v>3904</v>
      </c>
      <c r="B10104" t="s">
        <v>15526</v>
      </c>
      <c r="C10104" t="s">
        <v>15541</v>
      </c>
      <c r="D10104">
        <v>39</v>
      </c>
      <c r="E10104" t="s">
        <v>3901</v>
      </c>
      <c r="F10104" t="s">
        <v>35744</v>
      </c>
    </row>
    <row r="10105" spans="1:6">
      <c r="A10105" t="s">
        <v>3904</v>
      </c>
      <c r="B10105" t="s">
        <v>15542</v>
      </c>
      <c r="C10105" t="s">
        <v>15543</v>
      </c>
      <c r="D10105">
        <v>31</v>
      </c>
      <c r="E10105" t="s">
        <v>3901</v>
      </c>
      <c r="F10105" t="s">
        <v>35744</v>
      </c>
    </row>
    <row r="10106" spans="1:6">
      <c r="A10106" t="s">
        <v>3904</v>
      </c>
      <c r="B10106" t="s">
        <v>15544</v>
      </c>
      <c r="C10106" t="s">
        <v>15545</v>
      </c>
      <c r="D10106">
        <v>37</v>
      </c>
      <c r="E10106" t="s">
        <v>3901</v>
      </c>
      <c r="F10106" t="s">
        <v>35744</v>
      </c>
    </row>
    <row r="10107" spans="1:6">
      <c r="A10107" t="s">
        <v>3904</v>
      </c>
      <c r="B10107" t="s">
        <v>15546</v>
      </c>
      <c r="C10107" t="s">
        <v>15547</v>
      </c>
      <c r="D10107">
        <v>67.89</v>
      </c>
      <c r="E10107" t="s">
        <v>3901</v>
      </c>
      <c r="F10107" t="s">
        <v>35744</v>
      </c>
    </row>
    <row r="10108" spans="1:6">
      <c r="A10108" t="s">
        <v>3904</v>
      </c>
      <c r="B10108" t="s">
        <v>15548</v>
      </c>
      <c r="C10108" t="s">
        <v>15549</v>
      </c>
      <c r="D10108">
        <v>109.25</v>
      </c>
      <c r="E10108" t="s">
        <v>3901</v>
      </c>
      <c r="F10108" t="s">
        <v>35744</v>
      </c>
    </row>
    <row r="10109" spans="1:6">
      <c r="A10109" t="s">
        <v>3904</v>
      </c>
      <c r="B10109" t="s">
        <v>15550</v>
      </c>
      <c r="C10109" t="s">
        <v>15551</v>
      </c>
      <c r="D10109">
        <v>60</v>
      </c>
      <c r="E10109" t="s">
        <v>3901</v>
      </c>
      <c r="F10109" t="s">
        <v>35744</v>
      </c>
    </row>
    <row r="10110" spans="1:6">
      <c r="A10110" t="s">
        <v>3904</v>
      </c>
      <c r="B10110" t="s">
        <v>15552</v>
      </c>
      <c r="C10110" t="s">
        <v>15553</v>
      </c>
      <c r="D10110">
        <v>64</v>
      </c>
      <c r="E10110" t="s">
        <v>3901</v>
      </c>
      <c r="F10110" t="s">
        <v>35744</v>
      </c>
    </row>
    <row r="10111" spans="1:6">
      <c r="A10111" t="s">
        <v>3904</v>
      </c>
      <c r="B10111" t="s">
        <v>15554</v>
      </c>
      <c r="C10111" t="s">
        <v>15555</v>
      </c>
      <c r="D10111">
        <v>95</v>
      </c>
      <c r="E10111" t="s">
        <v>3901</v>
      </c>
      <c r="F10111" t="s">
        <v>35744</v>
      </c>
    </row>
    <row r="10112" spans="1:6">
      <c r="A10112" t="s">
        <v>3904</v>
      </c>
      <c r="B10112" t="s">
        <v>15556</v>
      </c>
      <c r="C10112" t="s">
        <v>15557</v>
      </c>
      <c r="D10112">
        <v>66.8</v>
      </c>
      <c r="E10112" t="s">
        <v>3901</v>
      </c>
      <c r="F10112" t="s">
        <v>35744</v>
      </c>
    </row>
    <row r="10113" spans="1:6">
      <c r="A10113" t="s">
        <v>3904</v>
      </c>
      <c r="B10113" t="s">
        <v>15558</v>
      </c>
      <c r="C10113" t="s">
        <v>15559</v>
      </c>
      <c r="D10113">
        <v>94.99</v>
      </c>
      <c r="E10113" t="s">
        <v>3901</v>
      </c>
      <c r="F10113" t="s">
        <v>35744</v>
      </c>
    </row>
    <row r="10114" spans="1:6">
      <c r="A10114" t="s">
        <v>3904</v>
      </c>
      <c r="B10114" t="s">
        <v>9552</v>
      </c>
      <c r="C10114" t="s">
        <v>15560</v>
      </c>
      <c r="D10114">
        <v>19.5</v>
      </c>
      <c r="E10114" t="s">
        <v>3901</v>
      </c>
      <c r="F10114" t="s">
        <v>35744</v>
      </c>
    </row>
    <row r="10115" spans="1:6">
      <c r="A10115" t="s">
        <v>3904</v>
      </c>
      <c r="B10115" t="s">
        <v>15561</v>
      </c>
      <c r="C10115" t="s">
        <v>15562</v>
      </c>
      <c r="D10115">
        <v>19</v>
      </c>
      <c r="E10115" t="s">
        <v>3901</v>
      </c>
      <c r="F10115" t="s">
        <v>35744</v>
      </c>
    </row>
    <row r="10116" spans="1:6">
      <c r="A10116" t="s">
        <v>3904</v>
      </c>
      <c r="B10116" t="s">
        <v>15562</v>
      </c>
      <c r="C10116" t="s">
        <v>15563</v>
      </c>
      <c r="D10116">
        <v>9</v>
      </c>
      <c r="E10116" t="s">
        <v>3901</v>
      </c>
      <c r="F10116" t="s">
        <v>35744</v>
      </c>
    </row>
    <row r="10117" spans="1:6">
      <c r="A10117" t="s">
        <v>3904</v>
      </c>
      <c r="B10117" t="s">
        <v>15563</v>
      </c>
      <c r="C10117" t="s">
        <v>15564</v>
      </c>
      <c r="D10117">
        <v>7</v>
      </c>
      <c r="E10117" t="s">
        <v>3901</v>
      </c>
      <c r="F10117" t="s">
        <v>35744</v>
      </c>
    </row>
    <row r="10118" spans="1:6">
      <c r="A10118" t="s">
        <v>3904</v>
      </c>
      <c r="B10118" t="s">
        <v>11961</v>
      </c>
      <c r="C10118" t="s">
        <v>15565</v>
      </c>
      <c r="D10118">
        <v>3</v>
      </c>
      <c r="E10118" t="s">
        <v>3901</v>
      </c>
      <c r="F10118" t="s">
        <v>35744</v>
      </c>
    </row>
    <row r="10119" spans="1:6">
      <c r="A10119" t="s">
        <v>3904</v>
      </c>
      <c r="B10119" t="s">
        <v>11971</v>
      </c>
      <c r="C10119" t="s">
        <v>15566</v>
      </c>
      <c r="D10119">
        <v>1.99</v>
      </c>
      <c r="E10119" t="s">
        <v>3901</v>
      </c>
      <c r="F10119" t="s">
        <v>35744</v>
      </c>
    </row>
    <row r="10120" spans="1:6">
      <c r="A10120" t="s">
        <v>3904</v>
      </c>
      <c r="B10120" t="s">
        <v>15567</v>
      </c>
      <c r="C10120" t="s">
        <v>15568</v>
      </c>
      <c r="D10120">
        <v>1.99</v>
      </c>
      <c r="E10120" t="s">
        <v>3901</v>
      </c>
      <c r="F10120" t="s">
        <v>35744</v>
      </c>
    </row>
    <row r="10121" spans="1:6">
      <c r="A10121" t="s">
        <v>3904</v>
      </c>
      <c r="B10121" t="s">
        <v>15569</v>
      </c>
      <c r="C10121" t="s">
        <v>15570</v>
      </c>
      <c r="D10121">
        <v>6</v>
      </c>
      <c r="E10121" t="s">
        <v>3901</v>
      </c>
      <c r="F10121" t="s">
        <v>35744</v>
      </c>
    </row>
    <row r="10122" spans="1:6">
      <c r="A10122" t="s">
        <v>3904</v>
      </c>
      <c r="B10122" t="s">
        <v>9723</v>
      </c>
      <c r="C10122" t="s">
        <v>15571</v>
      </c>
      <c r="D10122">
        <v>6</v>
      </c>
      <c r="E10122" t="s">
        <v>3901</v>
      </c>
      <c r="F10122" t="s">
        <v>35744</v>
      </c>
    </row>
    <row r="10123" spans="1:6">
      <c r="A10123" t="s">
        <v>3904</v>
      </c>
      <c r="B10123" t="s">
        <v>15572</v>
      </c>
      <c r="C10123" t="s">
        <v>15573</v>
      </c>
      <c r="D10123">
        <v>6</v>
      </c>
      <c r="E10123" t="s">
        <v>3901</v>
      </c>
      <c r="F10123" t="s">
        <v>35744</v>
      </c>
    </row>
    <row r="10124" spans="1:6">
      <c r="A10124" t="s">
        <v>1133</v>
      </c>
      <c r="B10124" t="s">
        <v>1005</v>
      </c>
      <c r="C10124" t="s">
        <v>7549</v>
      </c>
      <c r="D10124">
        <v>10</v>
      </c>
      <c r="E10124" t="s">
        <v>1005</v>
      </c>
      <c r="F10124" t="s">
        <v>35744</v>
      </c>
    </row>
    <row r="10125" spans="1:6">
      <c r="A10125" t="s">
        <v>1133</v>
      </c>
      <c r="B10125" t="s">
        <v>7967</v>
      </c>
      <c r="C10125" t="s">
        <v>7967</v>
      </c>
      <c r="D10125">
        <v>22.99</v>
      </c>
      <c r="E10125" t="s">
        <v>1005</v>
      </c>
      <c r="F10125" t="s">
        <v>35744</v>
      </c>
    </row>
    <row r="10126" spans="1:6">
      <c r="A10126" t="s">
        <v>1133</v>
      </c>
      <c r="B10126" t="s">
        <v>15167</v>
      </c>
      <c r="C10126" t="s">
        <v>15574</v>
      </c>
      <c r="D10126">
        <v>17</v>
      </c>
      <c r="E10126" t="s">
        <v>1005</v>
      </c>
      <c r="F10126" t="s">
        <v>35744</v>
      </c>
    </row>
    <row r="10127" spans="1:6">
      <c r="A10127" t="s">
        <v>1133</v>
      </c>
      <c r="B10127" t="s">
        <v>6642</v>
      </c>
      <c r="C10127" t="s">
        <v>15575</v>
      </c>
      <c r="D10127">
        <v>15</v>
      </c>
      <c r="E10127" t="s">
        <v>1005</v>
      </c>
      <c r="F10127" t="s">
        <v>35745</v>
      </c>
    </row>
    <row r="10128" spans="1:6">
      <c r="A10128" t="s">
        <v>1133</v>
      </c>
      <c r="B10128" t="s">
        <v>15576</v>
      </c>
      <c r="C10128" t="s">
        <v>15577</v>
      </c>
      <c r="D10128">
        <v>14</v>
      </c>
      <c r="E10128" t="s">
        <v>1005</v>
      </c>
      <c r="F10128" t="s">
        <v>35744</v>
      </c>
    </row>
    <row r="10129" spans="1:6">
      <c r="A10129" t="s">
        <v>1133</v>
      </c>
      <c r="B10129" t="s">
        <v>15578</v>
      </c>
      <c r="C10129" t="s">
        <v>15579</v>
      </c>
      <c r="D10129">
        <v>10</v>
      </c>
      <c r="E10129" t="s">
        <v>1005</v>
      </c>
      <c r="F10129" t="s">
        <v>35745</v>
      </c>
    </row>
    <row r="10130" spans="1:6">
      <c r="A10130" t="s">
        <v>1133</v>
      </c>
      <c r="B10130" t="s">
        <v>7135</v>
      </c>
      <c r="C10130" t="s">
        <v>15580</v>
      </c>
      <c r="D10130">
        <v>10</v>
      </c>
      <c r="E10130" t="s">
        <v>1005</v>
      </c>
      <c r="F10130" t="s">
        <v>35744</v>
      </c>
    </row>
    <row r="10131" spans="1:6">
      <c r="A10131" t="s">
        <v>1133</v>
      </c>
      <c r="B10131" t="s">
        <v>15581</v>
      </c>
      <c r="C10131" t="s">
        <v>15582</v>
      </c>
      <c r="D10131">
        <v>10</v>
      </c>
      <c r="E10131" t="s">
        <v>1005</v>
      </c>
      <c r="F10131" t="s">
        <v>35745</v>
      </c>
    </row>
    <row r="10132" spans="1:6">
      <c r="A10132" t="s">
        <v>1133</v>
      </c>
      <c r="B10132" t="s">
        <v>1477</v>
      </c>
      <c r="C10132" t="s">
        <v>15583</v>
      </c>
      <c r="D10132">
        <v>12</v>
      </c>
      <c r="E10132" t="s">
        <v>1005</v>
      </c>
      <c r="F10132" t="s">
        <v>35745</v>
      </c>
    </row>
    <row r="10133" spans="1:6">
      <c r="A10133" t="s">
        <v>1133</v>
      </c>
      <c r="B10133" t="s">
        <v>15584</v>
      </c>
      <c r="C10133" t="s">
        <v>15585</v>
      </c>
      <c r="D10133">
        <v>16</v>
      </c>
      <c r="E10133" t="s">
        <v>1005</v>
      </c>
      <c r="F10133" t="s">
        <v>35745</v>
      </c>
    </row>
    <row r="10134" spans="1:6">
      <c r="A10134" t="s">
        <v>1133</v>
      </c>
      <c r="B10134" t="s">
        <v>1010</v>
      </c>
      <c r="C10134" t="s">
        <v>15586</v>
      </c>
      <c r="D10134">
        <v>16</v>
      </c>
      <c r="E10134" t="s">
        <v>1005</v>
      </c>
      <c r="F10134" t="s">
        <v>35744</v>
      </c>
    </row>
    <row r="10135" spans="1:6">
      <c r="A10135" t="s">
        <v>1133</v>
      </c>
      <c r="B10135" t="s">
        <v>1011</v>
      </c>
      <c r="C10135" t="s">
        <v>15587</v>
      </c>
      <c r="D10135">
        <v>17</v>
      </c>
      <c r="E10135" t="s">
        <v>1005</v>
      </c>
      <c r="F10135" t="s">
        <v>35744</v>
      </c>
    </row>
    <row r="10136" spans="1:6">
      <c r="A10136" t="s">
        <v>1133</v>
      </c>
      <c r="B10136" t="s">
        <v>1012</v>
      </c>
      <c r="C10136" t="s">
        <v>15588</v>
      </c>
      <c r="D10136">
        <v>17</v>
      </c>
      <c r="E10136" t="s">
        <v>1005</v>
      </c>
      <c r="F10136" t="s">
        <v>35744</v>
      </c>
    </row>
    <row r="10137" spans="1:6">
      <c r="A10137" t="s">
        <v>1133</v>
      </c>
      <c r="B10137" t="s">
        <v>1013</v>
      </c>
      <c r="C10137" t="s">
        <v>15589</v>
      </c>
      <c r="D10137">
        <v>18</v>
      </c>
      <c r="E10137" t="s">
        <v>1005</v>
      </c>
      <c r="F10137" t="s">
        <v>35744</v>
      </c>
    </row>
    <row r="10138" spans="1:6">
      <c r="A10138" t="s">
        <v>1133</v>
      </c>
      <c r="B10138" t="s">
        <v>7171</v>
      </c>
      <c r="C10138" t="s">
        <v>15590</v>
      </c>
      <c r="D10138">
        <v>9</v>
      </c>
      <c r="E10138" t="s">
        <v>1005</v>
      </c>
      <c r="F10138" t="s">
        <v>35744</v>
      </c>
    </row>
    <row r="10139" spans="1:6">
      <c r="A10139" t="s">
        <v>4292</v>
      </c>
      <c r="B10139" t="s">
        <v>4417</v>
      </c>
      <c r="C10139" t="s">
        <v>7549</v>
      </c>
      <c r="D10139">
        <v>20</v>
      </c>
      <c r="E10139" t="s">
        <v>4290</v>
      </c>
      <c r="F10139" t="s">
        <v>35744</v>
      </c>
    </row>
    <row r="10140" spans="1:6">
      <c r="A10140" t="s">
        <v>4292</v>
      </c>
      <c r="B10140" t="s">
        <v>15591</v>
      </c>
      <c r="C10140" t="s">
        <v>15591</v>
      </c>
      <c r="D10140">
        <v>6.99</v>
      </c>
      <c r="E10140" t="s">
        <v>4290</v>
      </c>
      <c r="F10140" t="s">
        <v>35744</v>
      </c>
    </row>
    <row r="10141" spans="1:6">
      <c r="A10141" t="s">
        <v>4292</v>
      </c>
      <c r="B10141" t="s">
        <v>11633</v>
      </c>
      <c r="C10141" t="s">
        <v>11633</v>
      </c>
      <c r="D10141">
        <v>159.80000000000001</v>
      </c>
      <c r="E10141" t="s">
        <v>4290</v>
      </c>
      <c r="F10141" t="s">
        <v>35744</v>
      </c>
    </row>
    <row r="10142" spans="1:6">
      <c r="A10142" t="s">
        <v>4292</v>
      </c>
      <c r="B10142" t="s">
        <v>11520</v>
      </c>
      <c r="C10142" t="s">
        <v>11634</v>
      </c>
      <c r="D10142">
        <v>249.5</v>
      </c>
      <c r="E10142" t="s">
        <v>4290</v>
      </c>
      <c r="F10142" t="s">
        <v>35744</v>
      </c>
    </row>
    <row r="10143" spans="1:6">
      <c r="A10143" t="s">
        <v>4292</v>
      </c>
      <c r="B10143" t="s">
        <v>11687</v>
      </c>
      <c r="C10143" t="s">
        <v>11687</v>
      </c>
      <c r="D10143">
        <v>144.4</v>
      </c>
      <c r="E10143" t="s">
        <v>4290</v>
      </c>
      <c r="F10143" t="s">
        <v>35744</v>
      </c>
    </row>
    <row r="10144" spans="1:6">
      <c r="A10144" t="s">
        <v>4292</v>
      </c>
      <c r="B10144" t="s">
        <v>11547</v>
      </c>
      <c r="C10144" t="s">
        <v>11690</v>
      </c>
      <c r="D10144">
        <v>199.75</v>
      </c>
      <c r="E10144" t="s">
        <v>4290</v>
      </c>
      <c r="F10144" t="s">
        <v>35744</v>
      </c>
    </row>
    <row r="10145" spans="1:6">
      <c r="A10145" t="s">
        <v>4292</v>
      </c>
      <c r="B10145" t="s">
        <v>11547</v>
      </c>
      <c r="C10145" t="s">
        <v>15592</v>
      </c>
      <c r="D10145">
        <v>49.9</v>
      </c>
      <c r="E10145" t="s">
        <v>4290</v>
      </c>
      <c r="F10145" t="s">
        <v>35744</v>
      </c>
    </row>
    <row r="10146" spans="1:6">
      <c r="A10146" t="s">
        <v>4292</v>
      </c>
      <c r="B10146" t="s">
        <v>11637</v>
      </c>
      <c r="C10146" t="s">
        <v>11638</v>
      </c>
      <c r="D10146">
        <v>3.99</v>
      </c>
      <c r="E10146" t="s">
        <v>4290</v>
      </c>
      <c r="F10146" t="s">
        <v>35744</v>
      </c>
    </row>
    <row r="10147" spans="1:6">
      <c r="A10147" t="s">
        <v>4292</v>
      </c>
      <c r="B10147" t="s">
        <v>11637</v>
      </c>
      <c r="C10147" t="s">
        <v>11639</v>
      </c>
      <c r="D10147">
        <v>4.99</v>
      </c>
      <c r="E10147" t="s">
        <v>4290</v>
      </c>
      <c r="F10147" t="s">
        <v>35744</v>
      </c>
    </row>
    <row r="10148" spans="1:6">
      <c r="A10148" t="s">
        <v>4292</v>
      </c>
      <c r="B10148" t="s">
        <v>10344</v>
      </c>
      <c r="C10148" t="s">
        <v>11640</v>
      </c>
      <c r="D10148">
        <v>5.79</v>
      </c>
      <c r="E10148" t="s">
        <v>4290</v>
      </c>
      <c r="F10148" t="s">
        <v>35744</v>
      </c>
    </row>
    <row r="10149" spans="1:6">
      <c r="A10149" t="s">
        <v>4292</v>
      </c>
      <c r="B10149" t="s">
        <v>11641</v>
      </c>
      <c r="C10149" t="s">
        <v>11642</v>
      </c>
      <c r="D10149">
        <v>4.99</v>
      </c>
      <c r="E10149" t="s">
        <v>4290</v>
      </c>
      <c r="F10149" t="s">
        <v>35744</v>
      </c>
    </row>
    <row r="10150" spans="1:6">
      <c r="A10150" t="s">
        <v>4292</v>
      </c>
      <c r="B10150" t="s">
        <v>11643</v>
      </c>
      <c r="C10150" t="s">
        <v>11644</v>
      </c>
      <c r="D10150">
        <v>49.9</v>
      </c>
      <c r="E10150" t="s">
        <v>4290</v>
      </c>
      <c r="F10150" t="s">
        <v>35744</v>
      </c>
    </row>
    <row r="10151" spans="1:6">
      <c r="A10151" t="s">
        <v>4292</v>
      </c>
      <c r="B10151" t="s">
        <v>11645</v>
      </c>
      <c r="C10151" t="s">
        <v>11645</v>
      </c>
      <c r="D10151">
        <v>57.9</v>
      </c>
      <c r="E10151" t="s">
        <v>4290</v>
      </c>
      <c r="F10151" t="s">
        <v>35744</v>
      </c>
    </row>
    <row r="10152" spans="1:6">
      <c r="A10152" t="s">
        <v>4292</v>
      </c>
      <c r="B10152" t="s">
        <v>11646</v>
      </c>
      <c r="D10152">
        <v>19.600000000000001</v>
      </c>
      <c r="E10152" t="s">
        <v>4290</v>
      </c>
      <c r="F10152" t="s">
        <v>35745</v>
      </c>
    </row>
    <row r="10153" spans="1:6">
      <c r="A10153" t="s">
        <v>4292</v>
      </c>
      <c r="B10153" t="s">
        <v>11647</v>
      </c>
      <c r="C10153" t="s">
        <v>11647</v>
      </c>
      <c r="D10153">
        <v>99.8</v>
      </c>
      <c r="E10153" t="s">
        <v>4290</v>
      </c>
      <c r="F10153" t="s">
        <v>35744</v>
      </c>
    </row>
    <row r="10154" spans="1:6">
      <c r="A10154" t="s">
        <v>4292</v>
      </c>
      <c r="B10154" t="s">
        <v>11648</v>
      </c>
      <c r="D10154">
        <v>159.80000000000001</v>
      </c>
      <c r="E10154" t="s">
        <v>4290</v>
      </c>
      <c r="F10154" t="s">
        <v>35744</v>
      </c>
    </row>
    <row r="10155" spans="1:6">
      <c r="A10155" t="s">
        <v>4292</v>
      </c>
      <c r="B10155" t="s">
        <v>11649</v>
      </c>
      <c r="C10155" t="s">
        <v>11649</v>
      </c>
      <c r="D10155">
        <v>249.5</v>
      </c>
      <c r="E10155" t="s">
        <v>4290</v>
      </c>
      <c r="F10155" t="s">
        <v>35744</v>
      </c>
    </row>
    <row r="10156" spans="1:6">
      <c r="A10156" t="s">
        <v>4292</v>
      </c>
      <c r="B10156" t="s">
        <v>11538</v>
      </c>
      <c r="C10156" t="s">
        <v>11650</v>
      </c>
      <c r="D10156">
        <v>79.900000000000006</v>
      </c>
      <c r="E10156" t="s">
        <v>4290</v>
      </c>
      <c r="F10156" t="s">
        <v>35744</v>
      </c>
    </row>
    <row r="10157" spans="1:6">
      <c r="A10157" t="s">
        <v>4292</v>
      </c>
      <c r="B10157" t="s">
        <v>11538</v>
      </c>
      <c r="C10157" t="s">
        <v>11651</v>
      </c>
      <c r="D10157">
        <v>3.99</v>
      </c>
      <c r="E10157" t="s">
        <v>4290</v>
      </c>
      <c r="F10157" t="s">
        <v>35744</v>
      </c>
    </row>
    <row r="10158" spans="1:6">
      <c r="A10158" t="s">
        <v>4292</v>
      </c>
      <c r="B10158" t="s">
        <v>11637</v>
      </c>
      <c r="C10158" t="s">
        <v>11639</v>
      </c>
      <c r="D10158">
        <v>4.99</v>
      </c>
      <c r="E10158" t="s">
        <v>4290</v>
      </c>
      <c r="F10158" t="s">
        <v>35744</v>
      </c>
    </row>
    <row r="10159" spans="1:6">
      <c r="A10159" t="s">
        <v>4292</v>
      </c>
      <c r="B10159" t="s">
        <v>10344</v>
      </c>
      <c r="C10159" t="s">
        <v>11652</v>
      </c>
      <c r="D10159">
        <v>4.99</v>
      </c>
      <c r="E10159" t="s">
        <v>4290</v>
      </c>
      <c r="F10159" t="s">
        <v>35744</v>
      </c>
    </row>
    <row r="10160" spans="1:6">
      <c r="A10160" t="s">
        <v>4292</v>
      </c>
      <c r="B10160" t="s">
        <v>11653</v>
      </c>
      <c r="C10160" t="s">
        <v>11654</v>
      </c>
      <c r="D10160">
        <v>5.79</v>
      </c>
      <c r="E10160" t="s">
        <v>4290</v>
      </c>
      <c r="F10160" t="s">
        <v>35744</v>
      </c>
    </row>
    <row r="10161" spans="1:6">
      <c r="A10161" t="s">
        <v>4292</v>
      </c>
      <c r="B10161" t="s">
        <v>10342</v>
      </c>
      <c r="C10161" t="s">
        <v>11655</v>
      </c>
      <c r="D10161">
        <v>5.79</v>
      </c>
      <c r="E10161" t="s">
        <v>4290</v>
      </c>
      <c r="F10161" t="s">
        <v>35744</v>
      </c>
    </row>
    <row r="10162" spans="1:6">
      <c r="A10162" t="s">
        <v>4292</v>
      </c>
      <c r="B10162" t="s">
        <v>11656</v>
      </c>
      <c r="C10162" t="s">
        <v>11657</v>
      </c>
      <c r="D10162">
        <v>5.79</v>
      </c>
      <c r="E10162" t="s">
        <v>4290</v>
      </c>
      <c r="F10162" t="s">
        <v>35744</v>
      </c>
    </row>
    <row r="10163" spans="1:6">
      <c r="A10163" t="s">
        <v>4292</v>
      </c>
      <c r="B10163" t="s">
        <v>11658</v>
      </c>
      <c r="C10163" t="s">
        <v>11659</v>
      </c>
      <c r="D10163">
        <v>5.79</v>
      </c>
      <c r="E10163" t="s">
        <v>4290</v>
      </c>
      <c r="F10163" t="s">
        <v>35744</v>
      </c>
    </row>
    <row r="10164" spans="1:6">
      <c r="A10164" t="s">
        <v>4292</v>
      </c>
      <c r="B10164" t="s">
        <v>11660</v>
      </c>
      <c r="C10164" t="s">
        <v>11661</v>
      </c>
      <c r="D10164">
        <v>5.79</v>
      </c>
      <c r="E10164" t="s">
        <v>4290</v>
      </c>
      <c r="F10164" t="s">
        <v>35744</v>
      </c>
    </row>
    <row r="10165" spans="1:6">
      <c r="A10165" t="s">
        <v>4292</v>
      </c>
      <c r="B10165" t="s">
        <v>11662</v>
      </c>
      <c r="C10165" t="s">
        <v>11663</v>
      </c>
      <c r="D10165">
        <v>6.49</v>
      </c>
      <c r="E10165" t="s">
        <v>4290</v>
      </c>
      <c r="F10165" t="s">
        <v>35744</v>
      </c>
    </row>
    <row r="10166" spans="1:6">
      <c r="A10166" t="s">
        <v>4292</v>
      </c>
      <c r="B10166" t="s">
        <v>11664</v>
      </c>
      <c r="C10166" t="s">
        <v>11665</v>
      </c>
      <c r="D10166">
        <v>7.49</v>
      </c>
      <c r="E10166" t="s">
        <v>4290</v>
      </c>
      <c r="F10166" t="s">
        <v>35744</v>
      </c>
    </row>
    <row r="10167" spans="1:6">
      <c r="A10167" t="s">
        <v>4292</v>
      </c>
      <c r="B10167" t="s">
        <v>11666</v>
      </c>
      <c r="C10167" t="s">
        <v>11667</v>
      </c>
      <c r="D10167">
        <v>7.99</v>
      </c>
      <c r="E10167" t="s">
        <v>4290</v>
      </c>
      <c r="F10167" t="s">
        <v>35744</v>
      </c>
    </row>
    <row r="10168" spans="1:6">
      <c r="A10168" t="s">
        <v>4292</v>
      </c>
      <c r="B10168" t="s">
        <v>11668</v>
      </c>
      <c r="C10168" t="s">
        <v>11669</v>
      </c>
      <c r="D10168">
        <v>9.8000000000000007</v>
      </c>
      <c r="E10168" t="s">
        <v>4290</v>
      </c>
      <c r="F10168" t="s">
        <v>35744</v>
      </c>
    </row>
    <row r="10169" spans="1:6">
      <c r="A10169" t="s">
        <v>4292</v>
      </c>
      <c r="B10169" t="s">
        <v>11670</v>
      </c>
      <c r="C10169" t="s">
        <v>11671</v>
      </c>
      <c r="D10169">
        <v>9.8000000000000007</v>
      </c>
      <c r="E10169" t="s">
        <v>4290</v>
      </c>
      <c r="F10169" t="s">
        <v>35745</v>
      </c>
    </row>
    <row r="10170" spans="1:6">
      <c r="A10170" t="s">
        <v>4292</v>
      </c>
      <c r="B10170" t="s">
        <v>11672</v>
      </c>
      <c r="C10170" t="s">
        <v>11673</v>
      </c>
      <c r="D10170">
        <v>9.8000000000000007</v>
      </c>
      <c r="E10170" t="s">
        <v>4290</v>
      </c>
      <c r="F10170" t="s">
        <v>35744</v>
      </c>
    </row>
    <row r="10171" spans="1:6">
      <c r="A10171" t="s">
        <v>4292</v>
      </c>
      <c r="B10171" t="s">
        <v>11674</v>
      </c>
      <c r="C10171" t="s">
        <v>11675</v>
      </c>
      <c r="D10171">
        <v>12.9</v>
      </c>
      <c r="E10171" t="s">
        <v>4290</v>
      </c>
      <c r="F10171" t="s">
        <v>35745</v>
      </c>
    </row>
    <row r="10172" spans="1:6">
      <c r="A10172" t="s">
        <v>4292</v>
      </c>
      <c r="B10172" t="s">
        <v>11676</v>
      </c>
      <c r="C10172" t="s">
        <v>11677</v>
      </c>
      <c r="D10172">
        <v>12.9</v>
      </c>
      <c r="E10172" t="s">
        <v>4290</v>
      </c>
      <c r="F10172" t="s">
        <v>35745</v>
      </c>
    </row>
    <row r="10173" spans="1:6">
      <c r="A10173" t="s">
        <v>4292</v>
      </c>
      <c r="B10173" t="s">
        <v>11678</v>
      </c>
      <c r="C10173" t="s">
        <v>11679</v>
      </c>
      <c r="D10173">
        <v>12.9</v>
      </c>
      <c r="E10173" t="s">
        <v>4290</v>
      </c>
      <c r="F10173" t="s">
        <v>35745</v>
      </c>
    </row>
    <row r="10174" spans="1:6">
      <c r="A10174" t="s">
        <v>4292</v>
      </c>
      <c r="B10174" t="s">
        <v>11680</v>
      </c>
      <c r="C10174" t="s">
        <v>11681</v>
      </c>
      <c r="D10174">
        <v>162.65</v>
      </c>
      <c r="E10174" t="s">
        <v>4290</v>
      </c>
      <c r="F10174" t="s">
        <v>35744</v>
      </c>
    </row>
    <row r="10175" spans="1:6">
      <c r="A10175" t="s">
        <v>4292</v>
      </c>
      <c r="B10175" t="s">
        <v>11682</v>
      </c>
      <c r="C10175" t="s">
        <v>11683</v>
      </c>
      <c r="D10175">
        <v>144.75</v>
      </c>
      <c r="E10175" t="s">
        <v>4290</v>
      </c>
      <c r="F10175" t="s">
        <v>35744</v>
      </c>
    </row>
    <row r="10176" spans="1:6">
      <c r="A10176" t="s">
        <v>4292</v>
      </c>
      <c r="B10176" t="s">
        <v>11503</v>
      </c>
      <c r="C10176" t="s">
        <v>11684</v>
      </c>
      <c r="D10176">
        <v>87.38</v>
      </c>
      <c r="E10176" t="s">
        <v>4290</v>
      </c>
      <c r="F10176" t="s">
        <v>35744</v>
      </c>
    </row>
    <row r="10177" spans="1:6">
      <c r="A10177" t="s">
        <v>4292</v>
      </c>
      <c r="B10177" t="s">
        <v>11513</v>
      </c>
      <c r="C10177" t="s">
        <v>11685</v>
      </c>
      <c r="D10177">
        <v>69.48</v>
      </c>
      <c r="E10177" t="s">
        <v>4290</v>
      </c>
      <c r="F10177" t="s">
        <v>35744</v>
      </c>
    </row>
    <row r="10178" spans="1:6">
      <c r="A10178" t="s">
        <v>4292</v>
      </c>
      <c r="B10178" t="s">
        <v>11468</v>
      </c>
      <c r="C10178" t="s">
        <v>11686</v>
      </c>
      <c r="D10178">
        <v>173.7</v>
      </c>
      <c r="E10178" t="s">
        <v>4290</v>
      </c>
      <c r="F10178" t="s">
        <v>35744</v>
      </c>
    </row>
    <row r="10179" spans="1:6">
      <c r="A10179" t="s">
        <v>4292</v>
      </c>
      <c r="B10179" t="s">
        <v>11645</v>
      </c>
      <c r="C10179" t="s">
        <v>11645</v>
      </c>
      <c r="D10179">
        <v>115.8</v>
      </c>
      <c r="E10179" t="s">
        <v>4290</v>
      </c>
      <c r="F10179" t="s">
        <v>35744</v>
      </c>
    </row>
    <row r="10180" spans="1:6">
      <c r="A10180" t="s">
        <v>4292</v>
      </c>
      <c r="B10180" t="s">
        <v>11687</v>
      </c>
      <c r="C10180" t="s">
        <v>11687</v>
      </c>
      <c r="D10180">
        <v>144.4</v>
      </c>
      <c r="E10180" t="s">
        <v>4290</v>
      </c>
      <c r="F10180" t="s">
        <v>35744</v>
      </c>
    </row>
    <row r="10181" spans="1:6">
      <c r="A10181" t="s">
        <v>4292</v>
      </c>
      <c r="B10181" t="s">
        <v>11688</v>
      </c>
      <c r="C10181" t="s">
        <v>11688</v>
      </c>
      <c r="D10181">
        <v>94.28</v>
      </c>
      <c r="E10181" t="s">
        <v>4290</v>
      </c>
      <c r="F10181" t="s">
        <v>35744</v>
      </c>
    </row>
    <row r="10182" spans="1:6">
      <c r="A10182" t="s">
        <v>4292</v>
      </c>
      <c r="B10182" t="s">
        <v>11547</v>
      </c>
      <c r="C10182" t="s">
        <v>11690</v>
      </c>
      <c r="D10182">
        <v>199.75</v>
      </c>
      <c r="E10182" t="s">
        <v>4290</v>
      </c>
      <c r="F10182" t="s">
        <v>35744</v>
      </c>
    </row>
    <row r="10183" spans="1:6">
      <c r="A10183" t="s">
        <v>4292</v>
      </c>
      <c r="B10183" t="s">
        <v>11547</v>
      </c>
      <c r="C10183" t="s">
        <v>11633</v>
      </c>
      <c r="D10183">
        <v>159.80000000000001</v>
      </c>
      <c r="E10183" t="s">
        <v>4290</v>
      </c>
      <c r="F10183" t="s">
        <v>35744</v>
      </c>
    </row>
    <row r="10184" spans="1:6">
      <c r="A10184" t="s">
        <v>4292</v>
      </c>
      <c r="B10184" t="s">
        <v>11520</v>
      </c>
      <c r="C10184" t="s">
        <v>11691</v>
      </c>
      <c r="D10184">
        <v>119.85</v>
      </c>
      <c r="E10184" t="s">
        <v>4290</v>
      </c>
      <c r="F10184" t="s">
        <v>35744</v>
      </c>
    </row>
    <row r="10185" spans="1:6">
      <c r="A10185" t="s">
        <v>4292</v>
      </c>
      <c r="B10185" t="s">
        <v>11533</v>
      </c>
      <c r="C10185" t="s">
        <v>11692</v>
      </c>
      <c r="D10185">
        <v>79.900000000000006</v>
      </c>
      <c r="E10185" t="s">
        <v>4290</v>
      </c>
      <c r="F10185" t="s">
        <v>35744</v>
      </c>
    </row>
    <row r="10186" spans="1:6">
      <c r="A10186" t="s">
        <v>4292</v>
      </c>
      <c r="B10186" t="s">
        <v>11538</v>
      </c>
      <c r="C10186" t="s">
        <v>11693</v>
      </c>
      <c r="D10186">
        <v>126.7</v>
      </c>
      <c r="E10186" t="s">
        <v>4290</v>
      </c>
      <c r="F10186" t="s">
        <v>35744</v>
      </c>
    </row>
    <row r="10187" spans="1:6">
      <c r="A10187" t="s">
        <v>4292</v>
      </c>
      <c r="B10187" t="s">
        <v>11694</v>
      </c>
      <c r="D10187">
        <v>116.75</v>
      </c>
      <c r="E10187" t="s">
        <v>4290</v>
      </c>
      <c r="F10187" t="s">
        <v>35744</v>
      </c>
    </row>
    <row r="10188" spans="1:6">
      <c r="A10188" t="s">
        <v>4292</v>
      </c>
      <c r="B10188" t="s">
        <v>11695</v>
      </c>
      <c r="D10188">
        <v>84.3</v>
      </c>
      <c r="E10188" t="s">
        <v>4290</v>
      </c>
      <c r="F10188" t="s">
        <v>35744</v>
      </c>
    </row>
    <row r="10189" spans="1:6">
      <c r="A10189" t="s">
        <v>4292</v>
      </c>
      <c r="B10189" t="s">
        <v>11696</v>
      </c>
      <c r="D10189">
        <v>162.65</v>
      </c>
      <c r="E10189" t="s">
        <v>4290</v>
      </c>
      <c r="F10189" t="s">
        <v>35744</v>
      </c>
    </row>
    <row r="10190" spans="1:6">
      <c r="A10190" t="s">
        <v>4292</v>
      </c>
      <c r="B10190" t="s">
        <v>11553</v>
      </c>
      <c r="C10190" t="s">
        <v>11697</v>
      </c>
      <c r="D10190">
        <v>59.88</v>
      </c>
      <c r="E10190" t="s">
        <v>4290</v>
      </c>
      <c r="F10190" t="s">
        <v>35744</v>
      </c>
    </row>
    <row r="10191" spans="1:6">
      <c r="A10191" t="s">
        <v>4292</v>
      </c>
      <c r="B10191" t="s">
        <v>11553</v>
      </c>
      <c r="C10191" t="s">
        <v>15593</v>
      </c>
      <c r="D10191">
        <v>9.8000000000000007</v>
      </c>
      <c r="E10191" t="s">
        <v>4290</v>
      </c>
      <c r="F10191" t="s">
        <v>35744</v>
      </c>
    </row>
    <row r="10192" spans="1:6">
      <c r="A10192" t="s">
        <v>4292</v>
      </c>
      <c r="B10192" t="s">
        <v>11703</v>
      </c>
      <c r="C10192" t="s">
        <v>11704</v>
      </c>
      <c r="D10192">
        <v>9.8000000000000007</v>
      </c>
      <c r="E10192" t="s">
        <v>4290</v>
      </c>
      <c r="F10192" t="s">
        <v>35744</v>
      </c>
    </row>
    <row r="10193" spans="1:6">
      <c r="A10193" t="s">
        <v>4292</v>
      </c>
      <c r="B10193" t="s">
        <v>11705</v>
      </c>
      <c r="C10193" t="s">
        <v>11707</v>
      </c>
      <c r="D10193">
        <v>4.99</v>
      </c>
      <c r="E10193" t="s">
        <v>4290</v>
      </c>
      <c r="F10193" t="s">
        <v>35744</v>
      </c>
    </row>
    <row r="10194" spans="1:6">
      <c r="A10194" t="s">
        <v>4292</v>
      </c>
      <c r="B10194" t="s">
        <v>11708</v>
      </c>
      <c r="C10194" t="s">
        <v>11709</v>
      </c>
      <c r="D10194">
        <v>36.9</v>
      </c>
      <c r="E10194" t="s">
        <v>4290</v>
      </c>
      <c r="F10194" t="s">
        <v>35744</v>
      </c>
    </row>
    <row r="10195" spans="1:6">
      <c r="A10195" t="s">
        <v>4292</v>
      </c>
      <c r="B10195" t="s">
        <v>11710</v>
      </c>
      <c r="C10195" t="s">
        <v>11711</v>
      </c>
      <c r="D10195">
        <v>59.9</v>
      </c>
      <c r="E10195" t="s">
        <v>4290</v>
      </c>
      <c r="F10195" t="s">
        <v>35744</v>
      </c>
    </row>
    <row r="10196" spans="1:6">
      <c r="A10196" t="s">
        <v>4292</v>
      </c>
      <c r="B10196" t="s">
        <v>11712</v>
      </c>
      <c r="C10196" t="s">
        <v>15594</v>
      </c>
      <c r="D10196">
        <v>3.58</v>
      </c>
      <c r="E10196" t="s">
        <v>4290</v>
      </c>
      <c r="F10196" t="s">
        <v>35744</v>
      </c>
    </row>
    <row r="10197" spans="1:6">
      <c r="A10197" t="s">
        <v>4292</v>
      </c>
      <c r="B10197" t="s">
        <v>15595</v>
      </c>
      <c r="C10197" t="s">
        <v>15596</v>
      </c>
      <c r="D10197">
        <v>39.9</v>
      </c>
      <c r="E10197" t="s">
        <v>4290</v>
      </c>
      <c r="F10197" t="s">
        <v>35744</v>
      </c>
    </row>
    <row r="10198" spans="1:6">
      <c r="A10198" t="s">
        <v>4292</v>
      </c>
      <c r="B10198" t="s">
        <v>11728</v>
      </c>
      <c r="C10198" t="s">
        <v>11729</v>
      </c>
      <c r="D10198">
        <v>39.9</v>
      </c>
      <c r="E10198" t="s">
        <v>4290</v>
      </c>
      <c r="F10198" t="s">
        <v>35744</v>
      </c>
    </row>
    <row r="10199" spans="1:6">
      <c r="A10199" t="s">
        <v>4292</v>
      </c>
      <c r="B10199" t="s">
        <v>11730</v>
      </c>
      <c r="C10199" t="s">
        <v>11731</v>
      </c>
      <c r="D10199">
        <v>59.9</v>
      </c>
      <c r="E10199" t="s">
        <v>4290</v>
      </c>
      <c r="F10199" t="s">
        <v>35744</v>
      </c>
    </row>
    <row r="10200" spans="1:6">
      <c r="A10200" t="s">
        <v>4292</v>
      </c>
      <c r="B10200" t="s">
        <v>11732</v>
      </c>
      <c r="C10200" t="s">
        <v>11733</v>
      </c>
      <c r="D10200">
        <v>49.9</v>
      </c>
      <c r="E10200" t="s">
        <v>4290</v>
      </c>
      <c r="F10200" t="s">
        <v>35744</v>
      </c>
    </row>
    <row r="10201" spans="1:6">
      <c r="A10201" t="s">
        <v>4292</v>
      </c>
      <c r="B10201" t="s">
        <v>11734</v>
      </c>
      <c r="C10201" t="s">
        <v>11735</v>
      </c>
      <c r="D10201">
        <v>69.900000000000006</v>
      </c>
      <c r="E10201" t="s">
        <v>4290</v>
      </c>
      <c r="F10201" t="s">
        <v>35744</v>
      </c>
    </row>
    <row r="10202" spans="1:6">
      <c r="A10202" t="s">
        <v>4292</v>
      </c>
      <c r="B10202" t="s">
        <v>11736</v>
      </c>
      <c r="C10202" t="s">
        <v>15597</v>
      </c>
      <c r="D10202">
        <v>64.5</v>
      </c>
      <c r="E10202" t="s">
        <v>4290</v>
      </c>
      <c r="F10202" t="s">
        <v>35744</v>
      </c>
    </row>
    <row r="10203" spans="1:6">
      <c r="A10203" t="s">
        <v>4292</v>
      </c>
      <c r="B10203" t="s">
        <v>15598</v>
      </c>
      <c r="D10203">
        <v>26.9</v>
      </c>
      <c r="E10203" t="s">
        <v>4290</v>
      </c>
      <c r="F10203" t="s">
        <v>35744</v>
      </c>
    </row>
    <row r="10204" spans="1:6">
      <c r="A10204" t="s">
        <v>4292</v>
      </c>
      <c r="B10204" t="s">
        <v>11744</v>
      </c>
      <c r="C10204" t="s">
        <v>11745</v>
      </c>
      <c r="D10204">
        <v>9.8000000000000007</v>
      </c>
      <c r="E10204" t="s">
        <v>4290</v>
      </c>
      <c r="F10204" t="s">
        <v>35745</v>
      </c>
    </row>
    <row r="10205" spans="1:6">
      <c r="A10205" t="s">
        <v>4292</v>
      </c>
      <c r="B10205" t="s">
        <v>11744</v>
      </c>
      <c r="C10205" t="s">
        <v>11746</v>
      </c>
      <c r="D10205">
        <v>4.99</v>
      </c>
      <c r="E10205" t="s">
        <v>4290</v>
      </c>
      <c r="F10205" t="s">
        <v>35745</v>
      </c>
    </row>
    <row r="10206" spans="1:6">
      <c r="A10206" t="s">
        <v>4292</v>
      </c>
      <c r="B10206" t="s">
        <v>11747</v>
      </c>
      <c r="C10206" t="s">
        <v>11748</v>
      </c>
      <c r="D10206">
        <v>2.69</v>
      </c>
      <c r="E10206" t="s">
        <v>4290</v>
      </c>
      <c r="F10206" t="s">
        <v>35744</v>
      </c>
    </row>
    <row r="10207" spans="1:6">
      <c r="A10207" t="s">
        <v>4292</v>
      </c>
      <c r="B10207" t="s">
        <v>11749</v>
      </c>
      <c r="C10207" t="s">
        <v>11750</v>
      </c>
      <c r="D10207">
        <v>19.899999999999999</v>
      </c>
      <c r="E10207" t="s">
        <v>4290</v>
      </c>
      <c r="F10207" t="s">
        <v>35744</v>
      </c>
    </row>
    <row r="10208" spans="1:6">
      <c r="A10208" t="s">
        <v>4292</v>
      </c>
      <c r="B10208" t="s">
        <v>27</v>
      </c>
      <c r="C10208" t="s">
        <v>11751</v>
      </c>
      <c r="D10208">
        <v>19.899999999999999</v>
      </c>
      <c r="E10208" t="s">
        <v>4290</v>
      </c>
      <c r="F10208" t="s">
        <v>35744</v>
      </c>
    </row>
    <row r="10209" spans="1:6">
      <c r="A10209" t="s">
        <v>4292</v>
      </c>
      <c r="B10209" t="s">
        <v>26</v>
      </c>
      <c r="C10209" t="s">
        <v>15599</v>
      </c>
      <c r="D10209">
        <v>24.9</v>
      </c>
      <c r="E10209" t="s">
        <v>4290</v>
      </c>
      <c r="F10209" t="s">
        <v>35745</v>
      </c>
    </row>
    <row r="10210" spans="1:6">
      <c r="A10210" t="s">
        <v>4292</v>
      </c>
      <c r="B10210" t="s">
        <v>15600</v>
      </c>
      <c r="C10210" t="s">
        <v>11752</v>
      </c>
      <c r="D10210">
        <v>11.9</v>
      </c>
      <c r="E10210" t="s">
        <v>4290</v>
      </c>
      <c r="F10210" t="s">
        <v>35745</v>
      </c>
    </row>
    <row r="10211" spans="1:6">
      <c r="A10211" t="s">
        <v>4292</v>
      </c>
      <c r="B10211" t="s">
        <v>11753</v>
      </c>
      <c r="C10211" t="s">
        <v>11754</v>
      </c>
      <c r="D10211">
        <v>17.899999999999999</v>
      </c>
      <c r="E10211" t="s">
        <v>4290</v>
      </c>
      <c r="F10211" t="s">
        <v>35744</v>
      </c>
    </row>
    <row r="10212" spans="1:6">
      <c r="A10212" t="s">
        <v>4292</v>
      </c>
      <c r="B10212" t="s">
        <v>11755</v>
      </c>
      <c r="C10212" t="s">
        <v>11756</v>
      </c>
      <c r="D10212">
        <v>9.9</v>
      </c>
      <c r="E10212" t="s">
        <v>4290</v>
      </c>
      <c r="F10212" t="s">
        <v>35744</v>
      </c>
    </row>
    <row r="10213" spans="1:6">
      <c r="A10213" t="s">
        <v>4292</v>
      </c>
      <c r="B10213" t="s">
        <v>11757</v>
      </c>
      <c r="C10213" t="s">
        <v>15601</v>
      </c>
      <c r="D10213">
        <v>29.93</v>
      </c>
      <c r="E10213" t="s">
        <v>4290</v>
      </c>
      <c r="F10213" t="s">
        <v>35744</v>
      </c>
    </row>
    <row r="10214" spans="1:6">
      <c r="A10214" t="s">
        <v>4292</v>
      </c>
      <c r="B10214" t="s">
        <v>11792</v>
      </c>
      <c r="D10214">
        <v>24.9</v>
      </c>
      <c r="E10214" t="s">
        <v>4290</v>
      </c>
      <c r="F10214" t="s">
        <v>35744</v>
      </c>
    </row>
    <row r="10215" spans="1:6">
      <c r="A10215" t="s">
        <v>4420</v>
      </c>
      <c r="B10215" t="s">
        <v>4418</v>
      </c>
      <c r="C10215" t="s">
        <v>7549</v>
      </c>
      <c r="D10215">
        <v>10</v>
      </c>
      <c r="E10215" t="s">
        <v>4418</v>
      </c>
      <c r="F10215" t="s">
        <v>35744</v>
      </c>
    </row>
    <row r="10216" spans="1:6">
      <c r="A10216" t="s">
        <v>4420</v>
      </c>
      <c r="B10216" t="s">
        <v>11592</v>
      </c>
      <c r="C10216" t="s">
        <v>11592</v>
      </c>
      <c r="D10216">
        <v>2</v>
      </c>
      <c r="E10216" t="s">
        <v>4418</v>
      </c>
      <c r="F10216" t="s">
        <v>35744</v>
      </c>
    </row>
    <row r="10217" spans="1:6">
      <c r="A10217" t="s">
        <v>4420</v>
      </c>
      <c r="B10217" t="s">
        <v>10556</v>
      </c>
      <c r="C10217" t="s">
        <v>10558</v>
      </c>
      <c r="D10217">
        <v>24.99</v>
      </c>
      <c r="E10217" t="s">
        <v>4418</v>
      </c>
      <c r="F10217" t="s">
        <v>35744</v>
      </c>
    </row>
    <row r="10218" spans="1:6">
      <c r="A10218" t="s">
        <v>4420</v>
      </c>
      <c r="B10218" t="s">
        <v>10559</v>
      </c>
      <c r="C10218" t="s">
        <v>11593</v>
      </c>
      <c r="D10218">
        <v>14.99</v>
      </c>
      <c r="E10218" t="s">
        <v>4418</v>
      </c>
      <c r="F10218" t="s">
        <v>35744</v>
      </c>
    </row>
    <row r="10219" spans="1:6">
      <c r="A10219" t="s">
        <v>4420</v>
      </c>
      <c r="B10219" t="s">
        <v>10561</v>
      </c>
      <c r="C10219" t="s">
        <v>10562</v>
      </c>
      <c r="D10219">
        <v>32.99</v>
      </c>
      <c r="E10219" t="s">
        <v>4418</v>
      </c>
      <c r="F10219" t="s">
        <v>35744</v>
      </c>
    </row>
    <row r="10220" spans="1:6">
      <c r="A10220" t="s">
        <v>4420</v>
      </c>
      <c r="B10220" t="s">
        <v>10563</v>
      </c>
      <c r="C10220" t="s">
        <v>10564</v>
      </c>
      <c r="D10220">
        <v>27.99</v>
      </c>
      <c r="E10220" t="s">
        <v>4418</v>
      </c>
      <c r="F10220" t="s">
        <v>35745</v>
      </c>
    </row>
    <row r="10221" spans="1:6">
      <c r="A10221" t="s">
        <v>4420</v>
      </c>
      <c r="B10221" t="s">
        <v>10565</v>
      </c>
      <c r="C10221" t="s">
        <v>10566</v>
      </c>
      <c r="D10221">
        <v>22.99</v>
      </c>
      <c r="E10221" t="s">
        <v>4418</v>
      </c>
      <c r="F10221" t="s">
        <v>35745</v>
      </c>
    </row>
    <row r="10222" spans="1:6">
      <c r="A10222" t="s">
        <v>4420</v>
      </c>
      <c r="B10222" t="s">
        <v>10567</v>
      </c>
      <c r="C10222" t="s">
        <v>10568</v>
      </c>
      <c r="D10222">
        <v>27.99</v>
      </c>
      <c r="E10222" t="s">
        <v>4418</v>
      </c>
      <c r="F10222" t="s">
        <v>35745</v>
      </c>
    </row>
    <row r="10223" spans="1:6">
      <c r="A10223" t="s">
        <v>4420</v>
      </c>
      <c r="B10223" t="s">
        <v>10569</v>
      </c>
      <c r="C10223" t="s">
        <v>10570</v>
      </c>
      <c r="D10223">
        <v>32.99</v>
      </c>
      <c r="E10223" t="s">
        <v>4418</v>
      </c>
      <c r="F10223" t="s">
        <v>35745</v>
      </c>
    </row>
    <row r="10224" spans="1:6">
      <c r="A10224" t="s">
        <v>4420</v>
      </c>
      <c r="B10224" t="s">
        <v>10571</v>
      </c>
      <c r="C10224" t="s">
        <v>10572</v>
      </c>
      <c r="D10224">
        <v>22.99</v>
      </c>
      <c r="E10224" t="s">
        <v>4418</v>
      </c>
      <c r="F10224" t="s">
        <v>35745</v>
      </c>
    </row>
    <row r="10225" spans="1:6">
      <c r="A10225" t="s">
        <v>4420</v>
      </c>
      <c r="B10225" t="s">
        <v>10573</v>
      </c>
      <c r="C10225" t="s">
        <v>10574</v>
      </c>
      <c r="D10225">
        <v>29.99</v>
      </c>
      <c r="E10225" t="s">
        <v>4418</v>
      </c>
      <c r="F10225" t="s">
        <v>35745</v>
      </c>
    </row>
    <row r="10226" spans="1:6">
      <c r="A10226" t="s">
        <v>4420</v>
      </c>
      <c r="B10226" t="s">
        <v>10575</v>
      </c>
      <c r="C10226" t="s">
        <v>10576</v>
      </c>
      <c r="D10226">
        <v>26.99</v>
      </c>
      <c r="E10226" t="s">
        <v>4418</v>
      </c>
      <c r="F10226" t="s">
        <v>35744</v>
      </c>
    </row>
    <row r="10227" spans="1:6">
      <c r="A10227" t="s">
        <v>4420</v>
      </c>
      <c r="B10227" t="s">
        <v>10576</v>
      </c>
      <c r="C10227" t="s">
        <v>10577</v>
      </c>
      <c r="D10227">
        <v>22.99</v>
      </c>
      <c r="E10227" t="s">
        <v>4418</v>
      </c>
      <c r="F10227" t="s">
        <v>35744</v>
      </c>
    </row>
    <row r="10228" spans="1:6">
      <c r="A10228" t="s">
        <v>4420</v>
      </c>
      <c r="B10228" t="s">
        <v>10577</v>
      </c>
      <c r="C10228" t="s">
        <v>10578</v>
      </c>
      <c r="D10228">
        <v>42.99</v>
      </c>
      <c r="E10228" t="s">
        <v>4418</v>
      </c>
      <c r="F10228" t="s">
        <v>35744</v>
      </c>
    </row>
    <row r="10229" spans="1:6">
      <c r="A10229" t="s">
        <v>4420</v>
      </c>
      <c r="B10229" t="s">
        <v>10579</v>
      </c>
      <c r="C10229" t="s">
        <v>10580</v>
      </c>
      <c r="D10229">
        <v>22.99</v>
      </c>
      <c r="E10229" t="s">
        <v>4418</v>
      </c>
      <c r="F10229" t="s">
        <v>35744</v>
      </c>
    </row>
    <row r="10230" spans="1:6">
      <c r="A10230" t="s">
        <v>4420</v>
      </c>
      <c r="B10230" t="s">
        <v>10581</v>
      </c>
      <c r="C10230" t="s">
        <v>10582</v>
      </c>
      <c r="D10230">
        <v>26.99</v>
      </c>
      <c r="E10230" t="s">
        <v>4418</v>
      </c>
      <c r="F10230" t="s">
        <v>35744</v>
      </c>
    </row>
    <row r="10231" spans="1:6">
      <c r="A10231" t="s">
        <v>4420</v>
      </c>
      <c r="B10231" t="s">
        <v>10583</v>
      </c>
      <c r="C10231" t="s">
        <v>10584</v>
      </c>
      <c r="D10231">
        <v>32.99</v>
      </c>
      <c r="E10231" t="s">
        <v>4418</v>
      </c>
      <c r="F10231" t="s">
        <v>35744</v>
      </c>
    </row>
    <row r="10232" spans="1:6">
      <c r="A10232" t="s">
        <v>4420</v>
      </c>
      <c r="B10232" t="s">
        <v>10585</v>
      </c>
      <c r="C10232" t="s">
        <v>10586</v>
      </c>
      <c r="D10232">
        <v>42.99</v>
      </c>
      <c r="E10232" t="s">
        <v>4418</v>
      </c>
      <c r="F10232" t="s">
        <v>35744</v>
      </c>
    </row>
    <row r="10233" spans="1:6">
      <c r="A10233" t="s">
        <v>4420</v>
      </c>
      <c r="B10233" t="s">
        <v>10587</v>
      </c>
      <c r="C10233" t="s">
        <v>10588</v>
      </c>
      <c r="D10233">
        <v>14.99</v>
      </c>
      <c r="E10233" t="s">
        <v>4418</v>
      </c>
      <c r="F10233" t="s">
        <v>35744</v>
      </c>
    </row>
    <row r="10234" spans="1:6">
      <c r="A10234" t="s">
        <v>4420</v>
      </c>
      <c r="B10234" t="s">
        <v>10589</v>
      </c>
      <c r="C10234" t="s">
        <v>10590</v>
      </c>
      <c r="D10234">
        <v>19.989999999999998</v>
      </c>
      <c r="E10234" t="s">
        <v>4418</v>
      </c>
      <c r="F10234" t="s">
        <v>35744</v>
      </c>
    </row>
    <row r="10235" spans="1:6">
      <c r="A10235" t="s">
        <v>4420</v>
      </c>
      <c r="B10235" t="s">
        <v>10590</v>
      </c>
      <c r="C10235" t="s">
        <v>10591</v>
      </c>
      <c r="D10235">
        <v>24.99</v>
      </c>
      <c r="E10235" t="s">
        <v>4418</v>
      </c>
      <c r="F10235" t="s">
        <v>35744</v>
      </c>
    </row>
    <row r="10236" spans="1:6">
      <c r="A10236" t="s">
        <v>4420</v>
      </c>
      <c r="B10236" t="s">
        <v>10591</v>
      </c>
      <c r="C10236" t="s">
        <v>10592</v>
      </c>
      <c r="D10236">
        <v>35</v>
      </c>
      <c r="E10236" t="s">
        <v>4418</v>
      </c>
      <c r="F10236" t="s">
        <v>35744</v>
      </c>
    </row>
    <row r="10237" spans="1:6">
      <c r="A10237" t="s">
        <v>4420</v>
      </c>
      <c r="B10237" t="s">
        <v>10593</v>
      </c>
      <c r="C10237" t="s">
        <v>10594</v>
      </c>
      <c r="D10237">
        <v>29.99</v>
      </c>
      <c r="E10237" t="s">
        <v>4418</v>
      </c>
      <c r="F10237" t="s">
        <v>35744</v>
      </c>
    </row>
    <row r="10238" spans="1:6">
      <c r="A10238" t="s">
        <v>4420</v>
      </c>
      <c r="B10238" t="s">
        <v>10595</v>
      </c>
      <c r="C10238" t="s">
        <v>10596</v>
      </c>
      <c r="D10238">
        <v>34.99</v>
      </c>
      <c r="E10238" t="s">
        <v>4418</v>
      </c>
      <c r="F10238" t="s">
        <v>35744</v>
      </c>
    </row>
    <row r="10239" spans="1:6">
      <c r="A10239" t="s">
        <v>4420</v>
      </c>
      <c r="B10239" t="s">
        <v>10597</v>
      </c>
      <c r="C10239" t="s">
        <v>10598</v>
      </c>
      <c r="D10239">
        <v>44.99</v>
      </c>
      <c r="E10239" t="s">
        <v>4418</v>
      </c>
      <c r="F10239" t="s">
        <v>35744</v>
      </c>
    </row>
    <row r="10240" spans="1:6">
      <c r="A10240" t="s">
        <v>4420</v>
      </c>
      <c r="B10240" t="s">
        <v>10599</v>
      </c>
      <c r="C10240" t="s">
        <v>10600</v>
      </c>
      <c r="D10240">
        <v>42.99</v>
      </c>
      <c r="E10240" t="s">
        <v>4418</v>
      </c>
      <c r="F10240" t="s">
        <v>35744</v>
      </c>
    </row>
    <row r="10241" spans="1:6">
      <c r="A10241" t="s">
        <v>4420</v>
      </c>
      <c r="B10241" t="s">
        <v>10601</v>
      </c>
      <c r="C10241" t="s">
        <v>10602</v>
      </c>
      <c r="D10241">
        <v>22.99</v>
      </c>
      <c r="E10241" t="s">
        <v>4418</v>
      </c>
      <c r="F10241" t="s">
        <v>35744</v>
      </c>
    </row>
    <row r="10242" spans="1:6">
      <c r="A10242" t="s">
        <v>4420</v>
      </c>
      <c r="B10242" t="s">
        <v>10603</v>
      </c>
      <c r="C10242" t="s">
        <v>10604</v>
      </c>
      <c r="D10242">
        <v>26.99</v>
      </c>
      <c r="E10242" t="s">
        <v>4418</v>
      </c>
      <c r="F10242" t="s">
        <v>35744</v>
      </c>
    </row>
    <row r="10243" spans="1:6">
      <c r="A10243" t="s">
        <v>4420</v>
      </c>
      <c r="B10243" t="s">
        <v>10605</v>
      </c>
      <c r="C10243" t="s">
        <v>10606</v>
      </c>
      <c r="D10243">
        <v>32.99</v>
      </c>
      <c r="E10243" t="s">
        <v>4418</v>
      </c>
      <c r="F10243" t="s">
        <v>35744</v>
      </c>
    </row>
    <row r="10244" spans="1:6">
      <c r="A10244" t="s">
        <v>4420</v>
      </c>
      <c r="B10244" t="s">
        <v>10607</v>
      </c>
      <c r="C10244" t="s">
        <v>10608</v>
      </c>
      <c r="D10244">
        <v>27.99</v>
      </c>
      <c r="E10244" t="s">
        <v>4418</v>
      </c>
      <c r="F10244" t="s">
        <v>35744</v>
      </c>
    </row>
    <row r="10245" spans="1:6">
      <c r="A10245" t="s">
        <v>4420</v>
      </c>
      <c r="B10245" t="s">
        <v>10609</v>
      </c>
      <c r="C10245" t="s">
        <v>10610</v>
      </c>
      <c r="D10245">
        <v>33.99</v>
      </c>
      <c r="E10245" t="s">
        <v>4418</v>
      </c>
      <c r="F10245" t="s">
        <v>35744</v>
      </c>
    </row>
    <row r="10246" spans="1:6">
      <c r="A10246" t="s">
        <v>4420</v>
      </c>
      <c r="B10246" t="s">
        <v>10611</v>
      </c>
      <c r="C10246" t="s">
        <v>10612</v>
      </c>
      <c r="D10246">
        <v>39.99</v>
      </c>
      <c r="E10246" t="s">
        <v>4418</v>
      </c>
      <c r="F10246" t="s">
        <v>35744</v>
      </c>
    </row>
    <row r="10247" spans="1:6">
      <c r="A10247" t="s">
        <v>4420</v>
      </c>
      <c r="B10247" t="s">
        <v>10613</v>
      </c>
      <c r="C10247" t="s">
        <v>10614</v>
      </c>
      <c r="D10247">
        <v>49.99</v>
      </c>
      <c r="E10247" t="s">
        <v>4418</v>
      </c>
      <c r="F10247" t="s">
        <v>35744</v>
      </c>
    </row>
    <row r="10248" spans="1:6">
      <c r="A10248" t="s">
        <v>4420</v>
      </c>
      <c r="B10248" t="s">
        <v>10615</v>
      </c>
      <c r="C10248" t="s">
        <v>10616</v>
      </c>
      <c r="D10248">
        <v>37.99</v>
      </c>
      <c r="E10248" t="s">
        <v>4418</v>
      </c>
      <c r="F10248" t="s">
        <v>35744</v>
      </c>
    </row>
    <row r="10249" spans="1:6">
      <c r="A10249" t="s">
        <v>4420</v>
      </c>
      <c r="B10249" t="s">
        <v>10617</v>
      </c>
      <c r="C10249" t="s">
        <v>10618</v>
      </c>
      <c r="D10249">
        <v>43.99</v>
      </c>
      <c r="E10249" t="s">
        <v>4418</v>
      </c>
      <c r="F10249" t="s">
        <v>35744</v>
      </c>
    </row>
    <row r="10250" spans="1:6">
      <c r="A10250" t="s">
        <v>4420</v>
      </c>
      <c r="B10250" t="s">
        <v>10619</v>
      </c>
      <c r="C10250" t="s">
        <v>10620</v>
      </c>
      <c r="D10250">
        <v>49.99</v>
      </c>
      <c r="E10250" t="s">
        <v>4418</v>
      </c>
      <c r="F10250" t="s">
        <v>35744</v>
      </c>
    </row>
    <row r="10251" spans="1:6">
      <c r="A10251" t="s">
        <v>4420</v>
      </c>
      <c r="B10251" t="s">
        <v>10621</v>
      </c>
      <c r="C10251" t="s">
        <v>10622</v>
      </c>
      <c r="D10251">
        <v>21.99</v>
      </c>
      <c r="E10251" t="s">
        <v>4418</v>
      </c>
      <c r="F10251" t="s">
        <v>35744</v>
      </c>
    </row>
    <row r="10252" spans="1:6">
      <c r="A10252" t="s">
        <v>4420</v>
      </c>
      <c r="B10252" t="s">
        <v>10623</v>
      </c>
      <c r="C10252" t="s">
        <v>10624</v>
      </c>
      <c r="D10252">
        <v>25.99</v>
      </c>
      <c r="E10252" t="s">
        <v>4418</v>
      </c>
      <c r="F10252" t="s">
        <v>35744</v>
      </c>
    </row>
    <row r="10253" spans="1:6">
      <c r="A10253" t="s">
        <v>4420</v>
      </c>
      <c r="B10253" t="s">
        <v>10625</v>
      </c>
      <c r="C10253" t="s">
        <v>10626</v>
      </c>
      <c r="D10253">
        <v>29.99</v>
      </c>
      <c r="E10253" t="s">
        <v>4418</v>
      </c>
      <c r="F10253" t="s">
        <v>35744</v>
      </c>
    </row>
    <row r="10254" spans="1:6">
      <c r="A10254" t="s">
        <v>4420</v>
      </c>
      <c r="B10254" t="s">
        <v>10627</v>
      </c>
      <c r="C10254" t="s">
        <v>10628</v>
      </c>
      <c r="D10254">
        <v>14.99</v>
      </c>
      <c r="E10254" t="s">
        <v>4418</v>
      </c>
      <c r="F10254" t="s">
        <v>35744</v>
      </c>
    </row>
    <row r="10255" spans="1:6">
      <c r="A10255" t="s">
        <v>4420</v>
      </c>
      <c r="B10255" t="s">
        <v>10629</v>
      </c>
      <c r="C10255" t="s">
        <v>10630</v>
      </c>
      <c r="D10255">
        <v>17.989999999999998</v>
      </c>
      <c r="E10255" t="s">
        <v>4418</v>
      </c>
      <c r="F10255" t="s">
        <v>35745</v>
      </c>
    </row>
    <row r="10256" spans="1:6">
      <c r="A10256" t="s">
        <v>4420</v>
      </c>
      <c r="B10256" t="s">
        <v>10631</v>
      </c>
      <c r="C10256" t="s">
        <v>11594</v>
      </c>
      <c r="D10256">
        <v>26.99</v>
      </c>
      <c r="E10256" t="s">
        <v>4418</v>
      </c>
      <c r="F10256" t="s">
        <v>35745</v>
      </c>
    </row>
    <row r="10257" spans="1:6">
      <c r="A10257" t="s">
        <v>4420</v>
      </c>
      <c r="B10257" t="s">
        <v>11595</v>
      </c>
      <c r="D10257">
        <v>16.989999999999998</v>
      </c>
      <c r="E10257" t="s">
        <v>4418</v>
      </c>
      <c r="F10257" t="s">
        <v>35744</v>
      </c>
    </row>
    <row r="10258" spans="1:6">
      <c r="A10258" t="s">
        <v>4420</v>
      </c>
      <c r="B10258" t="s">
        <v>11596</v>
      </c>
      <c r="C10258" t="s">
        <v>11597</v>
      </c>
      <c r="D10258">
        <v>39.99</v>
      </c>
      <c r="E10258" t="s">
        <v>4418</v>
      </c>
      <c r="F10258" t="s">
        <v>35744</v>
      </c>
    </row>
    <row r="10259" spans="1:6">
      <c r="A10259" t="s">
        <v>4420</v>
      </c>
      <c r="B10259" t="s">
        <v>10633</v>
      </c>
      <c r="C10259" t="s">
        <v>10634</v>
      </c>
      <c r="D10259">
        <v>49.99</v>
      </c>
      <c r="E10259" t="s">
        <v>4418</v>
      </c>
      <c r="F10259" t="s">
        <v>35744</v>
      </c>
    </row>
    <row r="10260" spans="1:6">
      <c r="A10260" t="s">
        <v>4420</v>
      </c>
      <c r="B10260" t="s">
        <v>10635</v>
      </c>
      <c r="C10260" t="s">
        <v>10636</v>
      </c>
      <c r="D10260">
        <v>59.99</v>
      </c>
      <c r="E10260" t="s">
        <v>4418</v>
      </c>
      <c r="F10260" t="s">
        <v>35744</v>
      </c>
    </row>
    <row r="10261" spans="1:6">
      <c r="A10261" t="s">
        <v>4420</v>
      </c>
      <c r="B10261" t="s">
        <v>10637</v>
      </c>
      <c r="C10261" t="s">
        <v>10638</v>
      </c>
      <c r="D10261">
        <v>69.989999999999995</v>
      </c>
      <c r="E10261" t="s">
        <v>4418</v>
      </c>
      <c r="F10261" t="s">
        <v>35744</v>
      </c>
    </row>
    <row r="10262" spans="1:6">
      <c r="A10262" t="s">
        <v>4420</v>
      </c>
      <c r="B10262" t="s">
        <v>10639</v>
      </c>
      <c r="C10262" t="s">
        <v>10640</v>
      </c>
      <c r="D10262">
        <v>89.99</v>
      </c>
      <c r="E10262" t="s">
        <v>4418</v>
      </c>
      <c r="F10262" t="s">
        <v>35744</v>
      </c>
    </row>
    <row r="10263" spans="1:6">
      <c r="A10263" t="s">
        <v>4420</v>
      </c>
      <c r="B10263" t="s">
        <v>10641</v>
      </c>
      <c r="C10263" t="s">
        <v>10642</v>
      </c>
      <c r="D10263">
        <v>99.99</v>
      </c>
      <c r="E10263" t="s">
        <v>4418</v>
      </c>
      <c r="F10263" t="s">
        <v>35744</v>
      </c>
    </row>
    <row r="10264" spans="1:6">
      <c r="A10264" t="s">
        <v>4420</v>
      </c>
      <c r="B10264" t="s">
        <v>10643</v>
      </c>
      <c r="C10264" t="s">
        <v>10644</v>
      </c>
      <c r="D10264">
        <v>21.99</v>
      </c>
      <c r="E10264" t="s">
        <v>4418</v>
      </c>
      <c r="F10264" t="s">
        <v>35744</v>
      </c>
    </row>
    <row r="10265" spans="1:6">
      <c r="A10265" t="s">
        <v>4420</v>
      </c>
      <c r="B10265" t="s">
        <v>10645</v>
      </c>
      <c r="C10265" t="s">
        <v>10646</v>
      </c>
      <c r="D10265">
        <v>24.99</v>
      </c>
      <c r="E10265" t="s">
        <v>4418</v>
      </c>
      <c r="F10265" t="s">
        <v>35744</v>
      </c>
    </row>
    <row r="10266" spans="1:6">
      <c r="A10266" t="s">
        <v>4420</v>
      </c>
      <c r="B10266" t="s">
        <v>10647</v>
      </c>
      <c r="C10266" t="s">
        <v>10648</v>
      </c>
      <c r="D10266">
        <v>27.99</v>
      </c>
      <c r="E10266" t="s">
        <v>4418</v>
      </c>
      <c r="F10266" t="s">
        <v>35744</v>
      </c>
    </row>
    <row r="10267" spans="1:6">
      <c r="A10267" t="s">
        <v>4420</v>
      </c>
      <c r="B10267" t="s">
        <v>10649</v>
      </c>
      <c r="C10267" t="s">
        <v>11598</v>
      </c>
      <c r="D10267">
        <v>31.99</v>
      </c>
      <c r="E10267" t="s">
        <v>4418</v>
      </c>
      <c r="F10267" t="s">
        <v>35744</v>
      </c>
    </row>
    <row r="10268" spans="1:6">
      <c r="A10268" t="s">
        <v>4420</v>
      </c>
      <c r="B10268" t="s">
        <v>11598</v>
      </c>
      <c r="C10268" t="s">
        <v>11600</v>
      </c>
      <c r="D10268">
        <v>59.99</v>
      </c>
      <c r="E10268" t="s">
        <v>4418</v>
      </c>
      <c r="F10268" t="s">
        <v>35744</v>
      </c>
    </row>
    <row r="10269" spans="1:6">
      <c r="A10269" t="s">
        <v>4420</v>
      </c>
      <c r="B10269" t="s">
        <v>11600</v>
      </c>
      <c r="C10269" t="s">
        <v>10650</v>
      </c>
      <c r="D10269">
        <v>21.99</v>
      </c>
      <c r="E10269" t="s">
        <v>4418</v>
      </c>
      <c r="F10269" t="s">
        <v>35744</v>
      </c>
    </row>
    <row r="10270" spans="1:6">
      <c r="A10270" t="s">
        <v>4420</v>
      </c>
      <c r="B10270" t="s">
        <v>10651</v>
      </c>
      <c r="C10270" t="s">
        <v>10652</v>
      </c>
      <c r="D10270">
        <v>24.99</v>
      </c>
      <c r="E10270" t="s">
        <v>4418</v>
      </c>
      <c r="F10270" t="s">
        <v>35745</v>
      </c>
    </row>
    <row r="10271" spans="1:6">
      <c r="A10271" t="s">
        <v>4420</v>
      </c>
      <c r="B10271" t="s">
        <v>10653</v>
      </c>
      <c r="C10271" t="s">
        <v>10654</v>
      </c>
      <c r="D10271">
        <v>27.99</v>
      </c>
      <c r="E10271" t="s">
        <v>4418</v>
      </c>
      <c r="F10271" t="s">
        <v>35745</v>
      </c>
    </row>
    <row r="10272" spans="1:6">
      <c r="A10272" t="s">
        <v>4420</v>
      </c>
      <c r="B10272" t="s">
        <v>10655</v>
      </c>
      <c r="C10272" t="s">
        <v>11601</v>
      </c>
      <c r="D10272">
        <v>59.99</v>
      </c>
      <c r="E10272" t="s">
        <v>4418</v>
      </c>
      <c r="F10272" t="s">
        <v>35745</v>
      </c>
    </row>
    <row r="10273" spans="1:6">
      <c r="A10273" t="s">
        <v>4420</v>
      </c>
      <c r="B10273" t="s">
        <v>11601</v>
      </c>
      <c r="C10273" t="s">
        <v>11602</v>
      </c>
      <c r="D10273">
        <v>34.99</v>
      </c>
      <c r="E10273" t="s">
        <v>4418</v>
      </c>
      <c r="F10273" t="s">
        <v>35745</v>
      </c>
    </row>
    <row r="10274" spans="1:6">
      <c r="A10274" t="s">
        <v>4420</v>
      </c>
      <c r="B10274" t="s">
        <v>11602</v>
      </c>
      <c r="C10274" t="s">
        <v>11603</v>
      </c>
      <c r="D10274">
        <v>31.99</v>
      </c>
      <c r="E10274" t="s">
        <v>4418</v>
      </c>
      <c r="F10274" t="s">
        <v>35745</v>
      </c>
    </row>
    <row r="10275" spans="1:6">
      <c r="A10275" t="s">
        <v>4420</v>
      </c>
      <c r="B10275" t="s">
        <v>11603</v>
      </c>
      <c r="C10275" t="s">
        <v>10656</v>
      </c>
      <c r="D10275">
        <v>23.99</v>
      </c>
      <c r="E10275" t="s">
        <v>4418</v>
      </c>
      <c r="F10275" t="s">
        <v>35745</v>
      </c>
    </row>
    <row r="10276" spans="1:6">
      <c r="A10276" t="s">
        <v>4420</v>
      </c>
      <c r="B10276" t="s">
        <v>10657</v>
      </c>
      <c r="C10276" t="s">
        <v>10658</v>
      </c>
      <c r="D10276">
        <v>26.99</v>
      </c>
      <c r="E10276" t="s">
        <v>4418</v>
      </c>
      <c r="F10276" t="s">
        <v>35744</v>
      </c>
    </row>
    <row r="10277" spans="1:6">
      <c r="A10277" t="s">
        <v>4420</v>
      </c>
      <c r="B10277" t="s">
        <v>10659</v>
      </c>
      <c r="C10277" t="s">
        <v>10660</v>
      </c>
      <c r="D10277">
        <v>19.989999999999998</v>
      </c>
      <c r="E10277" t="s">
        <v>4418</v>
      </c>
      <c r="F10277" t="s">
        <v>35744</v>
      </c>
    </row>
    <row r="10278" spans="1:6">
      <c r="A10278" t="s">
        <v>4420</v>
      </c>
      <c r="B10278" t="s">
        <v>10661</v>
      </c>
      <c r="C10278" t="s">
        <v>11604</v>
      </c>
      <c r="D10278">
        <v>54.99</v>
      </c>
      <c r="E10278" t="s">
        <v>4418</v>
      </c>
      <c r="F10278" t="s">
        <v>35744</v>
      </c>
    </row>
    <row r="10279" spans="1:6">
      <c r="A10279" t="s">
        <v>4420</v>
      </c>
      <c r="B10279" t="s">
        <v>11604</v>
      </c>
      <c r="C10279" t="s">
        <v>11605</v>
      </c>
      <c r="D10279">
        <v>27.99</v>
      </c>
      <c r="E10279" t="s">
        <v>4418</v>
      </c>
      <c r="F10279" t="s">
        <v>35744</v>
      </c>
    </row>
    <row r="10280" spans="1:6">
      <c r="A10280" t="s">
        <v>4420</v>
      </c>
      <c r="B10280" t="s">
        <v>11605</v>
      </c>
      <c r="C10280" t="s">
        <v>10662</v>
      </c>
      <c r="D10280">
        <v>14.99</v>
      </c>
      <c r="E10280" t="s">
        <v>4418</v>
      </c>
      <c r="F10280" t="s">
        <v>35744</v>
      </c>
    </row>
    <row r="10281" spans="1:6">
      <c r="A10281" t="s">
        <v>4420</v>
      </c>
      <c r="B10281" t="s">
        <v>10663</v>
      </c>
      <c r="C10281" t="s">
        <v>10664</v>
      </c>
      <c r="D10281">
        <v>14.99</v>
      </c>
      <c r="E10281" t="s">
        <v>4418</v>
      </c>
      <c r="F10281" t="s">
        <v>35744</v>
      </c>
    </row>
    <row r="10282" spans="1:6">
      <c r="A10282" t="s">
        <v>4420</v>
      </c>
      <c r="B10282" t="s">
        <v>10665</v>
      </c>
      <c r="C10282" t="s">
        <v>10666</v>
      </c>
      <c r="D10282">
        <v>14.99</v>
      </c>
      <c r="E10282" t="s">
        <v>4418</v>
      </c>
      <c r="F10282" t="s">
        <v>35745</v>
      </c>
    </row>
    <row r="10283" spans="1:6">
      <c r="A10283" t="s">
        <v>4420</v>
      </c>
      <c r="B10283" t="s">
        <v>10667</v>
      </c>
      <c r="C10283" t="s">
        <v>11606</v>
      </c>
      <c r="D10283">
        <v>14.99</v>
      </c>
      <c r="E10283" t="s">
        <v>4418</v>
      </c>
      <c r="F10283" t="s">
        <v>35744</v>
      </c>
    </row>
    <row r="10284" spans="1:6">
      <c r="A10284" t="s">
        <v>4420</v>
      </c>
      <c r="B10284" t="s">
        <v>11607</v>
      </c>
      <c r="C10284" t="s">
        <v>11608</v>
      </c>
      <c r="D10284">
        <v>19.989999999999998</v>
      </c>
      <c r="E10284" t="s">
        <v>4418</v>
      </c>
      <c r="F10284" t="s">
        <v>35744</v>
      </c>
    </row>
    <row r="10285" spans="1:6">
      <c r="A10285" t="s">
        <v>4420</v>
      </c>
      <c r="B10285" t="s">
        <v>11609</v>
      </c>
      <c r="C10285" t="s">
        <v>11610</v>
      </c>
      <c r="D10285">
        <v>24.99</v>
      </c>
      <c r="E10285" t="s">
        <v>4418</v>
      </c>
      <c r="F10285" t="s">
        <v>35744</v>
      </c>
    </row>
    <row r="10286" spans="1:6">
      <c r="A10286" t="s">
        <v>4420</v>
      </c>
      <c r="B10286" t="s">
        <v>11611</v>
      </c>
      <c r="C10286" t="s">
        <v>11612</v>
      </c>
      <c r="D10286">
        <v>5.99</v>
      </c>
      <c r="E10286" t="s">
        <v>4418</v>
      </c>
      <c r="F10286" t="s">
        <v>35744</v>
      </c>
    </row>
    <row r="10287" spans="1:6">
      <c r="A10287" t="s">
        <v>4420</v>
      </c>
      <c r="B10287" t="s">
        <v>8466</v>
      </c>
      <c r="C10287" t="s">
        <v>9511</v>
      </c>
      <c r="D10287">
        <v>12</v>
      </c>
      <c r="E10287" t="s">
        <v>4418</v>
      </c>
      <c r="F10287" t="s">
        <v>35744</v>
      </c>
    </row>
    <row r="10288" spans="1:6">
      <c r="A10288" t="s">
        <v>4420</v>
      </c>
      <c r="B10288" t="s">
        <v>8236</v>
      </c>
      <c r="C10288" t="s">
        <v>15602</v>
      </c>
      <c r="D10288">
        <v>19.989999999999998</v>
      </c>
      <c r="E10288" t="s">
        <v>4418</v>
      </c>
      <c r="F10288" t="s">
        <v>35744</v>
      </c>
    </row>
    <row r="10289" spans="1:6">
      <c r="A10289" t="s">
        <v>4420</v>
      </c>
      <c r="B10289" t="s">
        <v>1961</v>
      </c>
      <c r="C10289" t="s">
        <v>6016</v>
      </c>
      <c r="D10289">
        <v>3.99</v>
      </c>
      <c r="E10289" t="s">
        <v>4418</v>
      </c>
      <c r="F10289" t="s">
        <v>35744</v>
      </c>
    </row>
    <row r="10290" spans="1:6">
      <c r="A10290" t="s">
        <v>4420</v>
      </c>
      <c r="B10290" t="s">
        <v>1388</v>
      </c>
      <c r="C10290" t="s">
        <v>5145</v>
      </c>
      <c r="D10290">
        <v>7.99</v>
      </c>
      <c r="E10290" t="s">
        <v>4418</v>
      </c>
      <c r="F10290" t="s">
        <v>35744</v>
      </c>
    </row>
    <row r="10291" spans="1:6">
      <c r="A10291" t="s">
        <v>4420</v>
      </c>
      <c r="B10291" t="s">
        <v>371</v>
      </c>
      <c r="C10291" t="s">
        <v>7257</v>
      </c>
      <c r="D10291">
        <v>7.99</v>
      </c>
      <c r="E10291" t="s">
        <v>4418</v>
      </c>
      <c r="F10291" t="s">
        <v>35744</v>
      </c>
    </row>
    <row r="10292" spans="1:6">
      <c r="A10292" t="s">
        <v>4420</v>
      </c>
      <c r="B10292" t="s">
        <v>474</v>
      </c>
      <c r="C10292" t="s">
        <v>11615</v>
      </c>
      <c r="D10292">
        <v>14.99</v>
      </c>
      <c r="E10292" t="s">
        <v>4418</v>
      </c>
      <c r="F10292" t="s">
        <v>35744</v>
      </c>
    </row>
    <row r="10293" spans="1:6">
      <c r="A10293" t="s">
        <v>4420</v>
      </c>
      <c r="B10293" t="s">
        <v>11616</v>
      </c>
      <c r="C10293" t="s">
        <v>11617</v>
      </c>
      <c r="D10293">
        <v>14.99</v>
      </c>
      <c r="E10293" t="s">
        <v>4418</v>
      </c>
      <c r="F10293" t="s">
        <v>35744</v>
      </c>
    </row>
    <row r="10294" spans="1:6">
      <c r="A10294" t="s">
        <v>4420</v>
      </c>
      <c r="B10294" t="s">
        <v>5331</v>
      </c>
      <c r="C10294" t="s">
        <v>8227</v>
      </c>
      <c r="D10294">
        <v>4.99</v>
      </c>
      <c r="E10294" t="s">
        <v>4418</v>
      </c>
      <c r="F10294" t="s">
        <v>35744</v>
      </c>
    </row>
    <row r="10295" spans="1:6">
      <c r="A10295" t="s">
        <v>4420</v>
      </c>
      <c r="B10295" t="s">
        <v>707</v>
      </c>
      <c r="C10295" t="s">
        <v>8228</v>
      </c>
      <c r="D10295">
        <v>3.5</v>
      </c>
      <c r="E10295" t="s">
        <v>4418</v>
      </c>
      <c r="F10295" t="s">
        <v>35744</v>
      </c>
    </row>
    <row r="10296" spans="1:6">
      <c r="A10296" t="s">
        <v>4420</v>
      </c>
      <c r="B10296" t="s">
        <v>708</v>
      </c>
      <c r="C10296" t="s">
        <v>11618</v>
      </c>
      <c r="D10296">
        <v>6.99</v>
      </c>
      <c r="E10296" t="s">
        <v>4418</v>
      </c>
      <c r="F10296" t="s">
        <v>35744</v>
      </c>
    </row>
    <row r="10297" spans="1:6">
      <c r="A10297" t="s">
        <v>4420</v>
      </c>
      <c r="B10297" t="s">
        <v>11620</v>
      </c>
      <c r="C10297" t="s">
        <v>3008</v>
      </c>
      <c r="D10297">
        <v>11</v>
      </c>
      <c r="E10297" t="s">
        <v>4418</v>
      </c>
      <c r="F10297" t="s">
        <v>35744</v>
      </c>
    </row>
    <row r="10298" spans="1:6">
      <c r="A10298" t="s">
        <v>4420</v>
      </c>
      <c r="B10298" t="s">
        <v>11620</v>
      </c>
      <c r="C10298" t="s">
        <v>10669</v>
      </c>
      <c r="D10298">
        <v>2.99</v>
      </c>
      <c r="E10298" t="s">
        <v>4418</v>
      </c>
      <c r="F10298" t="s">
        <v>35744</v>
      </c>
    </row>
    <row r="10299" spans="1:6">
      <c r="A10299" t="s">
        <v>4420</v>
      </c>
      <c r="B10299" t="s">
        <v>10670</v>
      </c>
      <c r="C10299" t="s">
        <v>11621</v>
      </c>
      <c r="D10299">
        <v>2.99</v>
      </c>
      <c r="E10299" t="s">
        <v>4418</v>
      </c>
      <c r="F10299" t="s">
        <v>35744</v>
      </c>
    </row>
    <row r="10300" spans="1:6">
      <c r="A10300" t="s">
        <v>4420</v>
      </c>
      <c r="B10300" t="s">
        <v>11622</v>
      </c>
      <c r="C10300" t="s">
        <v>11623</v>
      </c>
      <c r="D10300">
        <v>6.99</v>
      </c>
      <c r="E10300" t="s">
        <v>4418</v>
      </c>
      <c r="F10300" t="s">
        <v>35745</v>
      </c>
    </row>
    <row r="10301" spans="1:6">
      <c r="A10301" t="s">
        <v>4420</v>
      </c>
      <c r="B10301" t="s">
        <v>11624</v>
      </c>
      <c r="C10301" t="s">
        <v>2017</v>
      </c>
      <c r="D10301">
        <v>2.99</v>
      </c>
      <c r="E10301" t="s">
        <v>4418</v>
      </c>
      <c r="F10301" t="s">
        <v>35745</v>
      </c>
    </row>
    <row r="10302" spans="1:6">
      <c r="A10302" t="s">
        <v>4420</v>
      </c>
      <c r="B10302" t="s">
        <v>11625</v>
      </c>
      <c r="C10302" t="s">
        <v>10671</v>
      </c>
      <c r="D10302">
        <v>34.99</v>
      </c>
      <c r="E10302" t="s">
        <v>4418</v>
      </c>
      <c r="F10302" t="s">
        <v>35744</v>
      </c>
    </row>
    <row r="10303" spans="1:6">
      <c r="A10303" t="s">
        <v>4420</v>
      </c>
      <c r="B10303" t="s">
        <v>10672</v>
      </c>
      <c r="C10303" t="s">
        <v>10673</v>
      </c>
      <c r="D10303">
        <v>169.99</v>
      </c>
      <c r="E10303" t="s">
        <v>4418</v>
      </c>
      <c r="F10303" t="s">
        <v>35744</v>
      </c>
    </row>
    <row r="10304" spans="1:6">
      <c r="A10304" t="s">
        <v>4420</v>
      </c>
      <c r="B10304" t="s">
        <v>10674</v>
      </c>
      <c r="C10304" t="s">
        <v>10675</v>
      </c>
      <c r="D10304">
        <v>54.99</v>
      </c>
      <c r="E10304" t="s">
        <v>4418</v>
      </c>
      <c r="F10304" t="s">
        <v>35744</v>
      </c>
    </row>
    <row r="10305" spans="1:6">
      <c r="A10305" t="s">
        <v>4420</v>
      </c>
      <c r="B10305" t="s">
        <v>10676</v>
      </c>
      <c r="C10305" t="s">
        <v>10677</v>
      </c>
      <c r="D10305">
        <v>399.99</v>
      </c>
      <c r="E10305" t="s">
        <v>4418</v>
      </c>
      <c r="F10305" t="s">
        <v>35744</v>
      </c>
    </row>
    <row r="10306" spans="1:6">
      <c r="A10306" t="s">
        <v>4420</v>
      </c>
      <c r="B10306" t="s">
        <v>10678</v>
      </c>
      <c r="C10306" t="s">
        <v>10679</v>
      </c>
      <c r="D10306">
        <v>129.99</v>
      </c>
      <c r="E10306" t="s">
        <v>4418</v>
      </c>
      <c r="F10306" t="s">
        <v>35744</v>
      </c>
    </row>
    <row r="10307" spans="1:6">
      <c r="A10307" t="s">
        <v>4420</v>
      </c>
      <c r="B10307" t="s">
        <v>10680</v>
      </c>
      <c r="C10307" t="s">
        <v>10681</v>
      </c>
      <c r="D10307">
        <v>12</v>
      </c>
      <c r="E10307" t="s">
        <v>4418</v>
      </c>
      <c r="F10307" t="s">
        <v>35744</v>
      </c>
    </row>
    <row r="10308" spans="1:6">
      <c r="A10308" t="s">
        <v>4420</v>
      </c>
      <c r="B10308" t="s">
        <v>10682</v>
      </c>
      <c r="C10308" t="s">
        <v>11626</v>
      </c>
      <c r="D10308">
        <v>40</v>
      </c>
      <c r="E10308" t="s">
        <v>4418</v>
      </c>
      <c r="F10308" t="s">
        <v>35744</v>
      </c>
    </row>
    <row r="10309" spans="1:6">
      <c r="A10309" t="s">
        <v>4420</v>
      </c>
      <c r="B10309" t="s">
        <v>11626</v>
      </c>
      <c r="C10309" t="s">
        <v>15603</v>
      </c>
      <c r="D10309">
        <v>19.989999999999998</v>
      </c>
      <c r="E10309" t="s">
        <v>4418</v>
      </c>
      <c r="F10309" t="s">
        <v>35744</v>
      </c>
    </row>
    <row r="10310" spans="1:6">
      <c r="A10310" t="s">
        <v>4420</v>
      </c>
      <c r="B10310" t="s">
        <v>11628</v>
      </c>
      <c r="C10310" t="s">
        <v>15604</v>
      </c>
      <c r="D10310">
        <v>7.99</v>
      </c>
      <c r="E10310" t="s">
        <v>4418</v>
      </c>
      <c r="F10310" t="s">
        <v>35744</v>
      </c>
    </row>
    <row r="10311" spans="1:6">
      <c r="A10311" t="s">
        <v>4420</v>
      </c>
      <c r="B10311" t="s">
        <v>274</v>
      </c>
      <c r="C10311" t="s">
        <v>15605</v>
      </c>
      <c r="D10311">
        <v>3.99</v>
      </c>
      <c r="E10311" t="s">
        <v>4418</v>
      </c>
      <c r="F10311" t="s">
        <v>35744</v>
      </c>
    </row>
    <row r="10312" spans="1:6">
      <c r="A10312" t="s">
        <v>4420</v>
      </c>
      <c r="B10312" t="s">
        <v>11630</v>
      </c>
      <c r="C10312" t="s">
        <v>15606</v>
      </c>
      <c r="D10312">
        <v>7.99</v>
      </c>
      <c r="E10312" t="s">
        <v>4418</v>
      </c>
      <c r="F10312" t="s">
        <v>35744</v>
      </c>
    </row>
    <row r="10313" spans="1:6">
      <c r="A10313" t="s">
        <v>4428</v>
      </c>
      <c r="B10313" t="s">
        <v>4425</v>
      </c>
      <c r="C10313" t="s">
        <v>7549</v>
      </c>
      <c r="D10313">
        <v>18</v>
      </c>
      <c r="E10313" t="s">
        <v>4425</v>
      </c>
      <c r="F10313" t="s">
        <v>35744</v>
      </c>
    </row>
    <row r="10314" spans="1:6">
      <c r="A10314" t="s">
        <v>4428</v>
      </c>
      <c r="B10314" t="s">
        <v>9046</v>
      </c>
      <c r="C10314" t="s">
        <v>9046</v>
      </c>
      <c r="D10314">
        <v>18.989999999999998</v>
      </c>
      <c r="E10314" t="s">
        <v>4425</v>
      </c>
      <c r="F10314" t="s">
        <v>35744</v>
      </c>
    </row>
    <row r="10315" spans="1:6">
      <c r="A10315" t="s">
        <v>4428</v>
      </c>
      <c r="B10315" t="s">
        <v>15607</v>
      </c>
      <c r="C10315" t="s">
        <v>15608</v>
      </c>
      <c r="D10315">
        <v>15</v>
      </c>
      <c r="E10315" t="s">
        <v>4425</v>
      </c>
      <c r="F10315" t="s">
        <v>35744</v>
      </c>
    </row>
    <row r="10316" spans="1:6">
      <c r="A10316" t="s">
        <v>4428</v>
      </c>
      <c r="B10316" t="s">
        <v>2148</v>
      </c>
      <c r="C10316" t="s">
        <v>15609</v>
      </c>
      <c r="D10316">
        <v>15</v>
      </c>
      <c r="E10316" t="s">
        <v>4425</v>
      </c>
      <c r="F10316" t="s">
        <v>35744</v>
      </c>
    </row>
    <row r="10317" spans="1:6">
      <c r="A10317" t="s">
        <v>4428</v>
      </c>
      <c r="B10317" t="s">
        <v>9613</v>
      </c>
      <c r="C10317" t="s">
        <v>15610</v>
      </c>
      <c r="D10317">
        <v>15</v>
      </c>
      <c r="E10317" t="s">
        <v>4425</v>
      </c>
      <c r="F10317" t="s">
        <v>35744</v>
      </c>
    </row>
    <row r="10318" spans="1:6">
      <c r="A10318" t="s">
        <v>4428</v>
      </c>
      <c r="B10318" t="s">
        <v>14737</v>
      </c>
      <c r="C10318" t="s">
        <v>15611</v>
      </c>
      <c r="D10318">
        <v>18</v>
      </c>
      <c r="E10318" t="s">
        <v>4425</v>
      </c>
      <c r="F10318" t="s">
        <v>35744</v>
      </c>
    </row>
    <row r="10319" spans="1:6">
      <c r="A10319" t="s">
        <v>4428</v>
      </c>
      <c r="B10319" t="s">
        <v>14737</v>
      </c>
      <c r="C10319" t="s">
        <v>15612</v>
      </c>
      <c r="D10319">
        <v>23</v>
      </c>
      <c r="E10319" t="s">
        <v>4425</v>
      </c>
      <c r="F10319" t="s">
        <v>35744</v>
      </c>
    </row>
    <row r="10320" spans="1:6">
      <c r="A10320" t="s">
        <v>4432</v>
      </c>
      <c r="B10320" t="s">
        <v>4429</v>
      </c>
      <c r="C10320" t="s">
        <v>7549</v>
      </c>
      <c r="D10320">
        <v>12</v>
      </c>
      <c r="E10320" t="s">
        <v>4429</v>
      </c>
      <c r="F10320" t="s">
        <v>35744</v>
      </c>
    </row>
    <row r="10321" spans="1:6">
      <c r="A10321" t="s">
        <v>4432</v>
      </c>
      <c r="B10321" t="s">
        <v>15613</v>
      </c>
      <c r="C10321" t="s">
        <v>15613</v>
      </c>
      <c r="D10321">
        <v>33</v>
      </c>
      <c r="E10321" t="s">
        <v>4429</v>
      </c>
      <c r="F10321" t="s">
        <v>35744</v>
      </c>
    </row>
    <row r="10322" spans="1:6">
      <c r="A10322" t="s">
        <v>4432</v>
      </c>
      <c r="B10322" t="s">
        <v>15614</v>
      </c>
      <c r="C10322" t="s">
        <v>15615</v>
      </c>
      <c r="D10322">
        <v>35</v>
      </c>
      <c r="E10322" t="s">
        <v>4429</v>
      </c>
      <c r="F10322" t="s">
        <v>35744</v>
      </c>
    </row>
    <row r="10323" spans="1:6">
      <c r="A10323" t="s">
        <v>4432</v>
      </c>
      <c r="B10323" t="s">
        <v>15616</v>
      </c>
      <c r="C10323" t="s">
        <v>15617</v>
      </c>
      <c r="D10323">
        <v>33</v>
      </c>
      <c r="E10323" t="s">
        <v>4429</v>
      </c>
      <c r="F10323" t="s">
        <v>35744</v>
      </c>
    </row>
    <row r="10324" spans="1:6">
      <c r="A10324" t="s">
        <v>4432</v>
      </c>
      <c r="B10324" t="s">
        <v>15618</v>
      </c>
      <c r="C10324" t="s">
        <v>15619</v>
      </c>
      <c r="D10324">
        <v>35</v>
      </c>
      <c r="E10324" t="s">
        <v>4429</v>
      </c>
      <c r="F10324" t="s">
        <v>35744</v>
      </c>
    </row>
    <row r="10325" spans="1:6">
      <c r="A10325" t="s">
        <v>4432</v>
      </c>
      <c r="B10325" t="s">
        <v>15620</v>
      </c>
      <c r="C10325" t="s">
        <v>15621</v>
      </c>
      <c r="D10325">
        <v>30</v>
      </c>
      <c r="E10325" t="s">
        <v>4429</v>
      </c>
      <c r="F10325" t="s">
        <v>35744</v>
      </c>
    </row>
    <row r="10326" spans="1:6">
      <c r="A10326" t="s">
        <v>4432</v>
      </c>
      <c r="B10326" t="s">
        <v>15622</v>
      </c>
      <c r="C10326" t="s">
        <v>15623</v>
      </c>
      <c r="D10326">
        <v>30</v>
      </c>
      <c r="E10326" t="s">
        <v>4429</v>
      </c>
      <c r="F10326" t="s">
        <v>35744</v>
      </c>
    </row>
    <row r="10327" spans="1:6">
      <c r="A10327" t="s">
        <v>4432</v>
      </c>
      <c r="B10327" t="s">
        <v>15624</v>
      </c>
      <c r="C10327" t="s">
        <v>15625</v>
      </c>
      <c r="D10327">
        <v>30</v>
      </c>
      <c r="E10327" t="s">
        <v>4429</v>
      </c>
      <c r="F10327" t="s">
        <v>35744</v>
      </c>
    </row>
    <row r="10328" spans="1:6">
      <c r="A10328" t="s">
        <v>4432</v>
      </c>
      <c r="B10328" t="s">
        <v>15626</v>
      </c>
      <c r="C10328" t="s">
        <v>15627</v>
      </c>
      <c r="D10328">
        <v>30</v>
      </c>
      <c r="E10328" t="s">
        <v>4429</v>
      </c>
      <c r="F10328" t="s">
        <v>35744</v>
      </c>
    </row>
    <row r="10329" spans="1:6">
      <c r="A10329" t="s">
        <v>4432</v>
      </c>
      <c r="B10329" t="s">
        <v>15628</v>
      </c>
      <c r="C10329" t="s">
        <v>15629</v>
      </c>
      <c r="D10329">
        <v>33</v>
      </c>
      <c r="E10329" t="s">
        <v>4429</v>
      </c>
      <c r="F10329" t="s">
        <v>35744</v>
      </c>
    </row>
    <row r="10330" spans="1:6">
      <c r="A10330" t="s">
        <v>4432</v>
      </c>
      <c r="B10330" t="s">
        <v>15630</v>
      </c>
      <c r="C10330" t="s">
        <v>15631</v>
      </c>
      <c r="D10330">
        <v>30</v>
      </c>
      <c r="E10330" t="s">
        <v>4429</v>
      </c>
      <c r="F10330" t="s">
        <v>35744</v>
      </c>
    </row>
    <row r="10331" spans="1:6">
      <c r="A10331" t="s">
        <v>4432</v>
      </c>
      <c r="B10331" t="s">
        <v>15632</v>
      </c>
      <c r="C10331" t="s">
        <v>15633</v>
      </c>
      <c r="D10331">
        <v>30</v>
      </c>
      <c r="E10331" t="s">
        <v>4429</v>
      </c>
      <c r="F10331" t="s">
        <v>35744</v>
      </c>
    </row>
    <row r="10332" spans="1:6">
      <c r="A10332" t="s">
        <v>4432</v>
      </c>
      <c r="B10332" t="s">
        <v>15634</v>
      </c>
      <c r="C10332" t="s">
        <v>15635</v>
      </c>
      <c r="D10332">
        <v>36</v>
      </c>
      <c r="E10332" t="s">
        <v>4429</v>
      </c>
      <c r="F10332" t="s">
        <v>35744</v>
      </c>
    </row>
    <row r="10333" spans="1:6">
      <c r="A10333" t="s">
        <v>4432</v>
      </c>
      <c r="B10333" t="s">
        <v>15636</v>
      </c>
      <c r="C10333" t="s">
        <v>15637</v>
      </c>
      <c r="D10333">
        <v>33</v>
      </c>
      <c r="E10333" t="s">
        <v>4429</v>
      </c>
      <c r="F10333" t="s">
        <v>35744</v>
      </c>
    </row>
    <row r="10334" spans="1:6">
      <c r="A10334" t="s">
        <v>4432</v>
      </c>
      <c r="B10334" t="s">
        <v>15638</v>
      </c>
      <c r="C10334" t="s">
        <v>15639</v>
      </c>
      <c r="D10334">
        <v>35</v>
      </c>
      <c r="E10334" t="s">
        <v>4429</v>
      </c>
      <c r="F10334" t="s">
        <v>35744</v>
      </c>
    </row>
    <row r="10335" spans="1:6">
      <c r="A10335" t="s">
        <v>4432</v>
      </c>
      <c r="B10335" t="s">
        <v>15640</v>
      </c>
      <c r="C10335" t="s">
        <v>15641</v>
      </c>
      <c r="D10335">
        <v>34</v>
      </c>
      <c r="E10335" t="s">
        <v>4429</v>
      </c>
      <c r="F10335" t="s">
        <v>35744</v>
      </c>
    </row>
    <row r="10336" spans="1:6">
      <c r="A10336" t="s">
        <v>4432</v>
      </c>
      <c r="B10336" t="s">
        <v>15642</v>
      </c>
      <c r="C10336" t="s">
        <v>15643</v>
      </c>
      <c r="D10336">
        <v>34</v>
      </c>
      <c r="E10336" t="s">
        <v>4429</v>
      </c>
      <c r="F10336" t="s">
        <v>35744</v>
      </c>
    </row>
    <row r="10337" spans="1:6">
      <c r="A10337" t="s">
        <v>4432</v>
      </c>
      <c r="B10337" t="s">
        <v>15644</v>
      </c>
      <c r="C10337" t="s">
        <v>15645</v>
      </c>
      <c r="D10337">
        <v>38</v>
      </c>
      <c r="E10337" t="s">
        <v>4429</v>
      </c>
      <c r="F10337" t="s">
        <v>35744</v>
      </c>
    </row>
    <row r="10338" spans="1:6">
      <c r="A10338" t="s">
        <v>4432</v>
      </c>
      <c r="B10338" t="s">
        <v>15646</v>
      </c>
      <c r="C10338" t="s">
        <v>15647</v>
      </c>
      <c r="D10338">
        <v>43</v>
      </c>
      <c r="E10338" t="s">
        <v>4429</v>
      </c>
      <c r="F10338" t="s">
        <v>35744</v>
      </c>
    </row>
    <row r="10339" spans="1:6">
      <c r="A10339" t="s">
        <v>4432</v>
      </c>
      <c r="B10339" t="s">
        <v>15648</v>
      </c>
      <c r="C10339" t="s">
        <v>15619</v>
      </c>
      <c r="D10339">
        <v>35</v>
      </c>
      <c r="E10339" t="s">
        <v>4429</v>
      </c>
      <c r="F10339" t="s">
        <v>35744</v>
      </c>
    </row>
    <row r="10340" spans="1:6">
      <c r="A10340" t="s">
        <v>4432</v>
      </c>
      <c r="B10340" t="s">
        <v>15620</v>
      </c>
      <c r="C10340" t="s">
        <v>15615</v>
      </c>
      <c r="D10340">
        <v>35</v>
      </c>
      <c r="E10340" t="s">
        <v>4429</v>
      </c>
      <c r="F10340" t="s">
        <v>35744</v>
      </c>
    </row>
    <row r="10341" spans="1:6">
      <c r="A10341" t="s">
        <v>4432</v>
      </c>
      <c r="B10341" t="s">
        <v>15616</v>
      </c>
      <c r="C10341" t="s">
        <v>15617</v>
      </c>
      <c r="D10341">
        <v>33</v>
      </c>
      <c r="E10341" t="s">
        <v>4429</v>
      </c>
      <c r="F10341" t="s">
        <v>35744</v>
      </c>
    </row>
    <row r="10342" spans="1:6">
      <c r="A10342" t="s">
        <v>4432</v>
      </c>
      <c r="B10342" t="s">
        <v>15618</v>
      </c>
      <c r="C10342" t="s">
        <v>15613</v>
      </c>
      <c r="D10342">
        <v>33</v>
      </c>
      <c r="E10342" t="s">
        <v>4429</v>
      </c>
      <c r="F10342" t="s">
        <v>35744</v>
      </c>
    </row>
    <row r="10343" spans="1:6">
      <c r="A10343" t="s">
        <v>4432</v>
      </c>
      <c r="B10343" t="s">
        <v>15614</v>
      </c>
      <c r="C10343" t="s">
        <v>15649</v>
      </c>
      <c r="D10343">
        <v>35</v>
      </c>
      <c r="E10343" t="s">
        <v>4429</v>
      </c>
      <c r="F10343" t="s">
        <v>35744</v>
      </c>
    </row>
    <row r="10344" spans="1:6">
      <c r="A10344" t="s">
        <v>4432</v>
      </c>
      <c r="B10344" t="s">
        <v>15650</v>
      </c>
      <c r="C10344" t="s">
        <v>15651</v>
      </c>
      <c r="D10344">
        <v>35</v>
      </c>
      <c r="E10344" t="s">
        <v>4429</v>
      </c>
      <c r="F10344" t="s">
        <v>35744</v>
      </c>
    </row>
    <row r="10345" spans="1:6">
      <c r="A10345" t="s">
        <v>4432</v>
      </c>
      <c r="B10345" t="s">
        <v>15652</v>
      </c>
      <c r="C10345" t="s">
        <v>15653</v>
      </c>
      <c r="D10345">
        <v>35</v>
      </c>
      <c r="E10345" t="s">
        <v>4429</v>
      </c>
      <c r="F10345" t="s">
        <v>35744</v>
      </c>
    </row>
    <row r="10346" spans="1:6">
      <c r="A10346" t="s">
        <v>4432</v>
      </c>
      <c r="B10346" t="s">
        <v>15654</v>
      </c>
      <c r="C10346" t="s">
        <v>15655</v>
      </c>
      <c r="D10346">
        <v>35</v>
      </c>
      <c r="E10346" t="s">
        <v>4429</v>
      </c>
      <c r="F10346" t="s">
        <v>35744</v>
      </c>
    </row>
    <row r="10347" spans="1:6">
      <c r="A10347" t="s">
        <v>4432</v>
      </c>
      <c r="B10347" t="s">
        <v>15656</v>
      </c>
      <c r="C10347" t="s">
        <v>15657</v>
      </c>
      <c r="D10347">
        <v>34</v>
      </c>
      <c r="E10347" t="s">
        <v>4429</v>
      </c>
      <c r="F10347" t="s">
        <v>35744</v>
      </c>
    </row>
    <row r="10348" spans="1:6">
      <c r="A10348" t="s">
        <v>4432</v>
      </c>
      <c r="B10348" t="s">
        <v>15658</v>
      </c>
      <c r="C10348" t="s">
        <v>15659</v>
      </c>
      <c r="D10348">
        <v>30</v>
      </c>
      <c r="E10348" t="s">
        <v>4429</v>
      </c>
      <c r="F10348" t="s">
        <v>35744</v>
      </c>
    </row>
    <row r="10349" spans="1:6">
      <c r="A10349" t="s">
        <v>4432</v>
      </c>
      <c r="B10349" t="s">
        <v>15660</v>
      </c>
      <c r="C10349" t="s">
        <v>15661</v>
      </c>
      <c r="D10349">
        <v>28</v>
      </c>
      <c r="E10349" t="s">
        <v>4429</v>
      </c>
      <c r="F10349" t="s">
        <v>35744</v>
      </c>
    </row>
    <row r="10350" spans="1:6">
      <c r="A10350" t="s">
        <v>4432</v>
      </c>
      <c r="B10350" t="s">
        <v>15662</v>
      </c>
      <c r="C10350" t="s">
        <v>15663</v>
      </c>
      <c r="D10350">
        <v>28</v>
      </c>
      <c r="E10350" t="s">
        <v>4429</v>
      </c>
      <c r="F10350" t="s">
        <v>35744</v>
      </c>
    </row>
    <row r="10351" spans="1:6">
      <c r="A10351" t="s">
        <v>4432</v>
      </c>
      <c r="B10351" t="s">
        <v>15664</v>
      </c>
      <c r="C10351" t="s">
        <v>15665</v>
      </c>
      <c r="D10351">
        <v>34</v>
      </c>
      <c r="E10351" t="s">
        <v>4429</v>
      </c>
      <c r="F10351" t="s">
        <v>35744</v>
      </c>
    </row>
    <row r="10352" spans="1:6">
      <c r="A10352" t="s">
        <v>4432</v>
      </c>
      <c r="B10352" t="s">
        <v>8692</v>
      </c>
      <c r="C10352" t="s">
        <v>15666</v>
      </c>
      <c r="D10352">
        <v>33</v>
      </c>
      <c r="E10352" t="s">
        <v>4429</v>
      </c>
      <c r="F10352" t="s">
        <v>35744</v>
      </c>
    </row>
    <row r="10353" spans="1:6">
      <c r="A10353" t="s">
        <v>4432</v>
      </c>
      <c r="B10353" t="s">
        <v>15667</v>
      </c>
      <c r="C10353" t="s">
        <v>15668</v>
      </c>
      <c r="D10353">
        <v>85</v>
      </c>
      <c r="E10353" t="s">
        <v>4429</v>
      </c>
      <c r="F10353" t="s">
        <v>35744</v>
      </c>
    </row>
    <row r="10354" spans="1:6">
      <c r="A10354" t="s">
        <v>4432</v>
      </c>
      <c r="B10354" t="s">
        <v>15669</v>
      </c>
      <c r="C10354" t="s">
        <v>15670</v>
      </c>
      <c r="D10354">
        <v>48</v>
      </c>
      <c r="E10354" t="s">
        <v>4429</v>
      </c>
      <c r="F10354" t="s">
        <v>35744</v>
      </c>
    </row>
    <row r="10355" spans="1:6">
      <c r="A10355" t="s">
        <v>4432</v>
      </c>
      <c r="B10355" t="s">
        <v>15669</v>
      </c>
      <c r="C10355" t="s">
        <v>15671</v>
      </c>
      <c r="D10355">
        <v>30</v>
      </c>
      <c r="E10355" t="s">
        <v>4429</v>
      </c>
      <c r="F10355" t="s">
        <v>35744</v>
      </c>
    </row>
    <row r="10356" spans="1:6">
      <c r="A10356" t="s">
        <v>4432</v>
      </c>
      <c r="B10356" t="s">
        <v>15672</v>
      </c>
      <c r="C10356" t="s">
        <v>15673</v>
      </c>
      <c r="D10356">
        <v>45</v>
      </c>
      <c r="E10356" t="s">
        <v>4429</v>
      </c>
      <c r="F10356" t="s">
        <v>35744</v>
      </c>
    </row>
    <row r="10357" spans="1:6">
      <c r="A10357" t="s">
        <v>4432</v>
      </c>
      <c r="B10357" t="s">
        <v>15674</v>
      </c>
      <c r="C10357" t="s">
        <v>15675</v>
      </c>
      <c r="D10357">
        <v>42</v>
      </c>
      <c r="E10357" t="s">
        <v>4429</v>
      </c>
      <c r="F10357" t="s">
        <v>35744</v>
      </c>
    </row>
    <row r="10358" spans="1:6">
      <c r="A10358" t="s">
        <v>4432</v>
      </c>
      <c r="B10358" t="s">
        <v>15676</v>
      </c>
      <c r="C10358" t="s">
        <v>15677</v>
      </c>
      <c r="D10358">
        <v>13</v>
      </c>
      <c r="E10358" t="s">
        <v>4429</v>
      </c>
      <c r="F10358" t="s">
        <v>35744</v>
      </c>
    </row>
    <row r="10359" spans="1:6">
      <c r="A10359" t="s">
        <v>4432</v>
      </c>
      <c r="B10359" t="s">
        <v>15678</v>
      </c>
      <c r="C10359" t="s">
        <v>15679</v>
      </c>
      <c r="D10359">
        <v>15</v>
      </c>
      <c r="E10359" t="s">
        <v>4429</v>
      </c>
      <c r="F10359" t="s">
        <v>35744</v>
      </c>
    </row>
    <row r="10360" spans="1:6">
      <c r="A10360" t="s">
        <v>4432</v>
      </c>
      <c r="B10360" t="s">
        <v>15680</v>
      </c>
      <c r="C10360" t="s">
        <v>15681</v>
      </c>
      <c r="D10360">
        <v>20</v>
      </c>
      <c r="E10360" t="s">
        <v>4429</v>
      </c>
      <c r="F10360" t="s">
        <v>35744</v>
      </c>
    </row>
    <row r="10361" spans="1:6">
      <c r="A10361" t="s">
        <v>4432</v>
      </c>
      <c r="B10361" t="s">
        <v>15682</v>
      </c>
      <c r="C10361" t="s">
        <v>15683</v>
      </c>
      <c r="D10361">
        <v>19</v>
      </c>
      <c r="E10361" t="s">
        <v>4429</v>
      </c>
      <c r="F10361" t="s">
        <v>35744</v>
      </c>
    </row>
    <row r="10362" spans="1:6">
      <c r="A10362" t="s">
        <v>4432</v>
      </c>
      <c r="B10362" t="s">
        <v>15684</v>
      </c>
      <c r="C10362" t="s">
        <v>15685</v>
      </c>
      <c r="D10362">
        <v>18</v>
      </c>
      <c r="E10362" t="s">
        <v>4429</v>
      </c>
      <c r="F10362" t="s">
        <v>35744</v>
      </c>
    </row>
    <row r="10363" spans="1:6">
      <c r="A10363" t="s">
        <v>4432</v>
      </c>
      <c r="B10363" t="s">
        <v>5333</v>
      </c>
      <c r="C10363" t="s">
        <v>15686</v>
      </c>
      <c r="D10363">
        <v>13</v>
      </c>
      <c r="E10363" t="s">
        <v>4429</v>
      </c>
      <c r="F10363" t="s">
        <v>35744</v>
      </c>
    </row>
    <row r="10364" spans="1:6">
      <c r="A10364" t="s">
        <v>4432</v>
      </c>
      <c r="B10364" t="s">
        <v>15687</v>
      </c>
      <c r="C10364" t="s">
        <v>15688</v>
      </c>
      <c r="D10364">
        <v>16</v>
      </c>
      <c r="E10364" t="s">
        <v>4429</v>
      </c>
      <c r="F10364" t="s">
        <v>35744</v>
      </c>
    </row>
    <row r="10365" spans="1:6">
      <c r="A10365" t="s">
        <v>3857</v>
      </c>
      <c r="B10365" t="s">
        <v>7140</v>
      </c>
      <c r="C10365" t="s">
        <v>7141</v>
      </c>
      <c r="D10365">
        <v>18.5</v>
      </c>
      <c r="E10365" t="s">
        <v>3254</v>
      </c>
      <c r="F10365" t="s">
        <v>35744</v>
      </c>
    </row>
    <row r="10366" spans="1:6">
      <c r="A10366" t="s">
        <v>3857</v>
      </c>
      <c r="B10366" t="s">
        <v>6158</v>
      </c>
      <c r="C10366" t="s">
        <v>7142</v>
      </c>
      <c r="D10366">
        <v>35.99</v>
      </c>
      <c r="E10366" t="s">
        <v>3254</v>
      </c>
      <c r="F10366" t="s">
        <v>35745</v>
      </c>
    </row>
    <row r="10367" spans="1:6">
      <c r="A10367" t="s">
        <v>3857</v>
      </c>
      <c r="B10367" t="s">
        <v>1477</v>
      </c>
      <c r="C10367" t="s">
        <v>7143</v>
      </c>
      <c r="D10367">
        <v>35.99</v>
      </c>
      <c r="E10367" t="s">
        <v>3254</v>
      </c>
      <c r="F10367" t="s">
        <v>35745</v>
      </c>
    </row>
    <row r="10368" spans="1:6">
      <c r="A10368" t="s">
        <v>3857</v>
      </c>
      <c r="B10368" t="s">
        <v>893</v>
      </c>
      <c r="C10368" t="s">
        <v>7144</v>
      </c>
      <c r="D10368">
        <v>39.99</v>
      </c>
      <c r="E10368" t="s">
        <v>3254</v>
      </c>
      <c r="F10368" t="s">
        <v>35745</v>
      </c>
    </row>
    <row r="10369" spans="1:6">
      <c r="A10369" t="s">
        <v>3857</v>
      </c>
      <c r="B10369" t="s">
        <v>890</v>
      </c>
      <c r="C10369" t="s">
        <v>7145</v>
      </c>
      <c r="D10369">
        <v>15</v>
      </c>
      <c r="E10369" t="s">
        <v>3254</v>
      </c>
      <c r="F10369" t="s">
        <v>35745</v>
      </c>
    </row>
    <row r="10370" spans="1:6">
      <c r="A10370" t="s">
        <v>3857</v>
      </c>
      <c r="B10370" t="s">
        <v>7146</v>
      </c>
      <c r="C10370" t="s">
        <v>7147</v>
      </c>
      <c r="D10370">
        <v>15</v>
      </c>
      <c r="E10370" t="s">
        <v>3254</v>
      </c>
      <c r="F10370" t="s">
        <v>35745</v>
      </c>
    </row>
    <row r="10371" spans="1:6">
      <c r="A10371" t="s">
        <v>4434</v>
      </c>
      <c r="B10371" t="s">
        <v>4433</v>
      </c>
      <c r="C10371" t="s">
        <v>7549</v>
      </c>
      <c r="D10371">
        <v>19.899999999999999</v>
      </c>
      <c r="E10371" t="s">
        <v>4433</v>
      </c>
      <c r="F10371" t="s">
        <v>35744</v>
      </c>
    </row>
    <row r="10372" spans="1:6">
      <c r="A10372" t="s">
        <v>4434</v>
      </c>
      <c r="B10372" t="s">
        <v>7915</v>
      </c>
      <c r="C10372" t="s">
        <v>7915</v>
      </c>
      <c r="D10372">
        <v>4.99</v>
      </c>
      <c r="E10372" t="s">
        <v>4433</v>
      </c>
      <c r="F10372" t="s">
        <v>35744</v>
      </c>
    </row>
    <row r="10373" spans="1:6">
      <c r="A10373" t="s">
        <v>4434</v>
      </c>
      <c r="B10373" t="s">
        <v>15689</v>
      </c>
      <c r="C10373" t="s">
        <v>15689</v>
      </c>
      <c r="D10373">
        <v>19.739999999999998</v>
      </c>
      <c r="E10373" t="s">
        <v>4433</v>
      </c>
      <c r="F10373" t="s">
        <v>35744</v>
      </c>
    </row>
    <row r="10374" spans="1:6">
      <c r="A10374" t="s">
        <v>4434</v>
      </c>
      <c r="B10374" t="s">
        <v>11549</v>
      </c>
      <c r="C10374" t="s">
        <v>15690</v>
      </c>
      <c r="D10374">
        <v>241.95</v>
      </c>
      <c r="E10374" t="s">
        <v>4433</v>
      </c>
      <c r="F10374" t="s">
        <v>35744</v>
      </c>
    </row>
    <row r="10375" spans="1:6">
      <c r="A10375" t="s">
        <v>4434</v>
      </c>
      <c r="B10375" t="s">
        <v>11549</v>
      </c>
      <c r="C10375" t="s">
        <v>15691</v>
      </c>
      <c r="D10375">
        <v>164.55</v>
      </c>
      <c r="E10375" t="s">
        <v>4433</v>
      </c>
      <c r="F10375" t="s">
        <v>35744</v>
      </c>
    </row>
    <row r="10376" spans="1:6">
      <c r="A10376" t="s">
        <v>4434</v>
      </c>
      <c r="B10376" t="s">
        <v>11548</v>
      </c>
      <c r="C10376" t="s">
        <v>15692</v>
      </c>
      <c r="D10376">
        <v>49.9</v>
      </c>
      <c r="E10376" t="s">
        <v>4433</v>
      </c>
      <c r="F10376" t="s">
        <v>35744</v>
      </c>
    </row>
    <row r="10377" spans="1:6">
      <c r="A10377" t="s">
        <v>4434</v>
      </c>
      <c r="B10377" t="s">
        <v>15693</v>
      </c>
      <c r="C10377" t="s">
        <v>15694</v>
      </c>
      <c r="D10377">
        <v>34.9</v>
      </c>
      <c r="E10377" t="s">
        <v>4433</v>
      </c>
      <c r="F10377" t="s">
        <v>35744</v>
      </c>
    </row>
    <row r="10378" spans="1:6">
      <c r="A10378" t="s">
        <v>4434</v>
      </c>
      <c r="B10378" t="s">
        <v>15695</v>
      </c>
      <c r="C10378" t="s">
        <v>15695</v>
      </c>
      <c r="D10378">
        <v>49.9</v>
      </c>
      <c r="E10378" t="s">
        <v>4433</v>
      </c>
      <c r="F10378" t="s">
        <v>35744</v>
      </c>
    </row>
    <row r="10379" spans="1:6">
      <c r="A10379" t="s">
        <v>4434</v>
      </c>
      <c r="B10379" t="s">
        <v>15696</v>
      </c>
      <c r="C10379" t="s">
        <v>15696</v>
      </c>
      <c r="D10379">
        <v>69.8</v>
      </c>
      <c r="E10379" t="s">
        <v>4433</v>
      </c>
      <c r="F10379" t="s">
        <v>35744</v>
      </c>
    </row>
    <row r="10380" spans="1:6">
      <c r="A10380" t="s">
        <v>4434</v>
      </c>
      <c r="B10380" t="s">
        <v>15697</v>
      </c>
      <c r="C10380" t="s">
        <v>15697</v>
      </c>
      <c r="D10380">
        <v>104.7</v>
      </c>
      <c r="E10380" t="s">
        <v>4433</v>
      </c>
      <c r="F10380" t="s">
        <v>35744</v>
      </c>
    </row>
    <row r="10381" spans="1:6">
      <c r="A10381" t="s">
        <v>4434</v>
      </c>
      <c r="B10381" t="s">
        <v>15698</v>
      </c>
      <c r="C10381" t="s">
        <v>15698</v>
      </c>
      <c r="D10381">
        <v>174.5</v>
      </c>
      <c r="E10381" t="s">
        <v>4433</v>
      </c>
      <c r="F10381" t="s">
        <v>35744</v>
      </c>
    </row>
    <row r="10382" spans="1:6">
      <c r="A10382" t="s">
        <v>4434</v>
      </c>
      <c r="B10382" t="s">
        <v>15699</v>
      </c>
      <c r="C10382" t="s">
        <v>15700</v>
      </c>
      <c r="D10382">
        <v>3.79</v>
      </c>
      <c r="E10382" t="s">
        <v>4433</v>
      </c>
      <c r="F10382" t="s">
        <v>35744</v>
      </c>
    </row>
    <row r="10383" spans="1:6">
      <c r="A10383" t="s">
        <v>4434</v>
      </c>
      <c r="B10383" t="s">
        <v>15699</v>
      </c>
      <c r="C10383" t="s">
        <v>15689</v>
      </c>
      <c r="D10383">
        <v>19.739999999999998</v>
      </c>
      <c r="E10383" t="s">
        <v>4433</v>
      </c>
      <c r="F10383" t="s">
        <v>35744</v>
      </c>
    </row>
    <row r="10384" spans="1:6">
      <c r="A10384" t="s">
        <v>4434</v>
      </c>
      <c r="B10384" t="s">
        <v>15701</v>
      </c>
      <c r="C10384" t="s">
        <v>15702</v>
      </c>
      <c r="D10384">
        <v>3.99</v>
      </c>
      <c r="E10384" t="s">
        <v>4433</v>
      </c>
      <c r="F10384" t="s">
        <v>35744</v>
      </c>
    </row>
    <row r="10385" spans="1:6">
      <c r="A10385" t="s">
        <v>4434</v>
      </c>
      <c r="B10385" t="s">
        <v>15701</v>
      </c>
      <c r="C10385" t="s">
        <v>15703</v>
      </c>
      <c r="D10385">
        <v>4.99</v>
      </c>
      <c r="E10385" t="s">
        <v>4433</v>
      </c>
      <c r="F10385" t="s">
        <v>35744</v>
      </c>
    </row>
    <row r="10386" spans="1:6">
      <c r="A10386" t="s">
        <v>4434</v>
      </c>
      <c r="B10386" t="s">
        <v>15704</v>
      </c>
      <c r="C10386" t="s">
        <v>15705</v>
      </c>
      <c r="D10386">
        <v>119.75</v>
      </c>
      <c r="E10386" t="s">
        <v>4433</v>
      </c>
      <c r="F10386" t="s">
        <v>35744</v>
      </c>
    </row>
    <row r="10387" spans="1:6">
      <c r="A10387" t="s">
        <v>4434</v>
      </c>
      <c r="B10387" t="s">
        <v>11546</v>
      </c>
      <c r="C10387" t="s">
        <v>15694</v>
      </c>
      <c r="D10387">
        <v>34.9</v>
      </c>
      <c r="E10387" t="s">
        <v>4433</v>
      </c>
      <c r="F10387" t="s">
        <v>35744</v>
      </c>
    </row>
    <row r="10388" spans="1:6">
      <c r="A10388" t="s">
        <v>4434</v>
      </c>
      <c r="B10388" t="s">
        <v>15706</v>
      </c>
      <c r="C10388" t="s">
        <v>15707</v>
      </c>
      <c r="D10388">
        <v>3.79</v>
      </c>
      <c r="E10388" t="s">
        <v>4433</v>
      </c>
      <c r="F10388" t="s">
        <v>35744</v>
      </c>
    </row>
    <row r="10389" spans="1:6">
      <c r="A10389" t="s">
        <v>4434</v>
      </c>
      <c r="B10389" t="s">
        <v>15699</v>
      </c>
      <c r="C10389" t="s">
        <v>15708</v>
      </c>
      <c r="D10389">
        <v>3.99</v>
      </c>
      <c r="E10389" t="s">
        <v>4433</v>
      </c>
      <c r="F10389" t="s">
        <v>35744</v>
      </c>
    </row>
    <row r="10390" spans="1:6">
      <c r="A10390" t="s">
        <v>4434</v>
      </c>
      <c r="B10390" t="s">
        <v>15701</v>
      </c>
      <c r="C10390" t="s">
        <v>15709</v>
      </c>
      <c r="D10390">
        <v>3.99</v>
      </c>
      <c r="E10390" t="s">
        <v>4433</v>
      </c>
      <c r="F10390" t="s">
        <v>35744</v>
      </c>
    </row>
    <row r="10391" spans="1:6">
      <c r="A10391" t="s">
        <v>4434</v>
      </c>
      <c r="B10391" t="s">
        <v>15710</v>
      </c>
      <c r="C10391" t="s">
        <v>15703</v>
      </c>
      <c r="D10391">
        <v>4.99</v>
      </c>
      <c r="E10391" t="s">
        <v>4433</v>
      </c>
      <c r="F10391" t="s">
        <v>35744</v>
      </c>
    </row>
    <row r="10392" spans="1:6">
      <c r="A10392" t="s">
        <v>4434</v>
      </c>
      <c r="B10392" t="s">
        <v>15704</v>
      </c>
      <c r="C10392" t="s">
        <v>15711</v>
      </c>
      <c r="D10392">
        <v>3.99</v>
      </c>
      <c r="E10392" t="s">
        <v>4433</v>
      </c>
      <c r="F10392" t="s">
        <v>35744</v>
      </c>
    </row>
    <row r="10393" spans="1:6">
      <c r="A10393" t="s">
        <v>4434</v>
      </c>
      <c r="B10393" t="s">
        <v>15712</v>
      </c>
      <c r="C10393" t="s">
        <v>15713</v>
      </c>
      <c r="D10393">
        <v>49.9</v>
      </c>
      <c r="E10393" t="s">
        <v>4433</v>
      </c>
      <c r="F10393" t="s">
        <v>35744</v>
      </c>
    </row>
    <row r="10394" spans="1:6">
      <c r="A10394" t="s">
        <v>4434</v>
      </c>
      <c r="B10394" t="s">
        <v>15714</v>
      </c>
      <c r="C10394" t="s">
        <v>15715</v>
      </c>
      <c r="D10394">
        <v>119.75</v>
      </c>
      <c r="E10394" t="s">
        <v>4433</v>
      </c>
      <c r="F10394" t="s">
        <v>35744</v>
      </c>
    </row>
    <row r="10395" spans="1:6">
      <c r="A10395" t="s">
        <v>4434</v>
      </c>
      <c r="B10395" t="s">
        <v>11546</v>
      </c>
      <c r="C10395" t="s">
        <v>15716</v>
      </c>
      <c r="D10395">
        <v>104.7</v>
      </c>
      <c r="E10395" t="s">
        <v>4433</v>
      </c>
      <c r="F10395" t="s">
        <v>35744</v>
      </c>
    </row>
    <row r="10396" spans="1:6">
      <c r="A10396" t="s">
        <v>4434</v>
      </c>
      <c r="B10396" t="s">
        <v>15717</v>
      </c>
      <c r="C10396" t="s">
        <v>15717</v>
      </c>
      <c r="D10396">
        <v>84.9</v>
      </c>
      <c r="E10396" t="s">
        <v>4433</v>
      </c>
      <c r="F10396" t="s">
        <v>35744</v>
      </c>
    </row>
    <row r="10397" spans="1:6">
      <c r="A10397" t="s">
        <v>4434</v>
      </c>
      <c r="B10397" t="s">
        <v>15718</v>
      </c>
      <c r="C10397" t="s">
        <v>15718</v>
      </c>
      <c r="D10397">
        <v>84.9</v>
      </c>
      <c r="E10397" t="s">
        <v>4433</v>
      </c>
      <c r="F10397" t="s">
        <v>35744</v>
      </c>
    </row>
    <row r="10398" spans="1:6">
      <c r="A10398" t="s">
        <v>4434</v>
      </c>
      <c r="B10398" t="s">
        <v>15719</v>
      </c>
      <c r="C10398" t="s">
        <v>15719</v>
      </c>
      <c r="D10398">
        <v>94.7</v>
      </c>
      <c r="E10398" t="s">
        <v>4433</v>
      </c>
      <c r="F10398" t="s">
        <v>35744</v>
      </c>
    </row>
    <row r="10399" spans="1:6">
      <c r="A10399" t="s">
        <v>4434</v>
      </c>
      <c r="B10399" t="s">
        <v>15720</v>
      </c>
      <c r="C10399" t="s">
        <v>15720</v>
      </c>
      <c r="D10399">
        <v>47.35</v>
      </c>
      <c r="E10399" t="s">
        <v>4433</v>
      </c>
      <c r="F10399" t="s">
        <v>35744</v>
      </c>
    </row>
    <row r="10400" spans="1:6">
      <c r="A10400" t="s">
        <v>4434</v>
      </c>
      <c r="B10400" t="s">
        <v>15721</v>
      </c>
      <c r="C10400" t="s">
        <v>15721</v>
      </c>
      <c r="D10400">
        <v>38.9</v>
      </c>
      <c r="E10400" t="s">
        <v>4433</v>
      </c>
      <c r="F10400" t="s">
        <v>35744</v>
      </c>
    </row>
    <row r="10401" spans="1:6">
      <c r="A10401" t="s">
        <v>4434</v>
      </c>
      <c r="B10401" t="s">
        <v>15722</v>
      </c>
      <c r="C10401" t="s">
        <v>15722</v>
      </c>
      <c r="D10401">
        <v>28.9</v>
      </c>
      <c r="E10401" t="s">
        <v>4433</v>
      </c>
      <c r="F10401" t="s">
        <v>35744</v>
      </c>
    </row>
    <row r="10402" spans="1:6">
      <c r="A10402" t="s">
        <v>4434</v>
      </c>
      <c r="B10402" t="s">
        <v>15723</v>
      </c>
      <c r="C10402" t="s">
        <v>15723</v>
      </c>
      <c r="D10402">
        <v>34.9</v>
      </c>
      <c r="E10402" t="s">
        <v>4433</v>
      </c>
      <c r="F10402" t="s">
        <v>35744</v>
      </c>
    </row>
    <row r="10403" spans="1:6">
      <c r="A10403" t="s">
        <v>4434</v>
      </c>
      <c r="B10403" t="s">
        <v>15723</v>
      </c>
      <c r="C10403" t="s">
        <v>15723</v>
      </c>
      <c r="D10403">
        <v>23.9</v>
      </c>
      <c r="E10403" t="s">
        <v>4433</v>
      </c>
      <c r="F10403" t="s">
        <v>35744</v>
      </c>
    </row>
    <row r="10404" spans="1:6">
      <c r="A10404" t="s">
        <v>4434</v>
      </c>
      <c r="B10404" t="s">
        <v>15724</v>
      </c>
      <c r="C10404" t="s">
        <v>15725</v>
      </c>
      <c r="D10404">
        <v>7.9</v>
      </c>
      <c r="E10404" t="s">
        <v>4433</v>
      </c>
      <c r="F10404" t="s">
        <v>35744</v>
      </c>
    </row>
    <row r="10405" spans="1:6">
      <c r="A10405" t="s">
        <v>4434</v>
      </c>
      <c r="B10405" t="s">
        <v>15726</v>
      </c>
      <c r="C10405" t="s">
        <v>15726</v>
      </c>
      <c r="D10405">
        <v>11.9</v>
      </c>
      <c r="E10405" t="s">
        <v>4433</v>
      </c>
      <c r="F10405" t="s">
        <v>35744</v>
      </c>
    </row>
    <row r="10406" spans="1:6">
      <c r="A10406" t="s">
        <v>4434</v>
      </c>
      <c r="B10406" t="s">
        <v>15727</v>
      </c>
      <c r="C10406" t="s">
        <v>15727</v>
      </c>
      <c r="D10406">
        <v>29.9</v>
      </c>
      <c r="E10406" t="s">
        <v>4433</v>
      </c>
      <c r="F10406" t="s">
        <v>35744</v>
      </c>
    </row>
    <row r="10407" spans="1:6">
      <c r="A10407" t="s">
        <v>4434</v>
      </c>
      <c r="B10407" t="s">
        <v>15728</v>
      </c>
      <c r="C10407" t="s">
        <v>15728</v>
      </c>
      <c r="D10407">
        <v>29.9</v>
      </c>
      <c r="E10407" t="s">
        <v>4433</v>
      </c>
      <c r="F10407" t="s">
        <v>35744</v>
      </c>
    </row>
    <row r="10408" spans="1:6">
      <c r="A10408" t="s">
        <v>4434</v>
      </c>
      <c r="B10408" t="s">
        <v>15729</v>
      </c>
      <c r="C10408" t="s">
        <v>15729</v>
      </c>
      <c r="D10408">
        <v>59.5</v>
      </c>
      <c r="E10408" t="s">
        <v>4433</v>
      </c>
      <c r="F10408" t="s">
        <v>35744</v>
      </c>
    </row>
    <row r="10409" spans="1:6">
      <c r="A10409" t="s">
        <v>4434</v>
      </c>
      <c r="B10409" t="s">
        <v>15730</v>
      </c>
      <c r="C10409" t="s">
        <v>15730</v>
      </c>
      <c r="D10409">
        <v>119</v>
      </c>
      <c r="E10409" t="s">
        <v>4433</v>
      </c>
      <c r="F10409" t="s">
        <v>35744</v>
      </c>
    </row>
    <row r="10410" spans="1:6">
      <c r="A10410" t="s">
        <v>4434</v>
      </c>
      <c r="B10410" t="s">
        <v>15731</v>
      </c>
      <c r="C10410" t="s">
        <v>15731</v>
      </c>
      <c r="D10410">
        <v>131.80000000000001</v>
      </c>
      <c r="E10410" t="s">
        <v>4433</v>
      </c>
      <c r="F10410" t="s">
        <v>35744</v>
      </c>
    </row>
    <row r="10411" spans="1:6">
      <c r="A10411" t="s">
        <v>4434</v>
      </c>
      <c r="B10411" t="s">
        <v>4900</v>
      </c>
      <c r="C10411" t="s">
        <v>15732</v>
      </c>
      <c r="D10411">
        <v>2.99</v>
      </c>
      <c r="E10411" t="s">
        <v>4433</v>
      </c>
      <c r="F10411" t="s">
        <v>35744</v>
      </c>
    </row>
    <row r="10412" spans="1:6">
      <c r="A10412" t="s">
        <v>4434</v>
      </c>
      <c r="B10412" t="s">
        <v>15733</v>
      </c>
      <c r="C10412" t="s">
        <v>15734</v>
      </c>
      <c r="D10412">
        <v>12.9</v>
      </c>
      <c r="E10412" t="s">
        <v>4433</v>
      </c>
      <c r="F10412" t="s">
        <v>35744</v>
      </c>
    </row>
    <row r="10413" spans="1:6">
      <c r="A10413" t="s">
        <v>4434</v>
      </c>
      <c r="B10413" t="s">
        <v>14694</v>
      </c>
      <c r="C10413" t="s">
        <v>15735</v>
      </c>
      <c r="D10413">
        <v>17.899999999999999</v>
      </c>
      <c r="E10413" t="s">
        <v>4433</v>
      </c>
      <c r="F10413" t="s">
        <v>35744</v>
      </c>
    </row>
    <row r="10414" spans="1:6">
      <c r="A10414" t="s">
        <v>4434</v>
      </c>
      <c r="B10414" t="s">
        <v>15736</v>
      </c>
      <c r="C10414" t="s">
        <v>15737</v>
      </c>
      <c r="D10414">
        <v>6.9</v>
      </c>
      <c r="E10414" t="s">
        <v>4433</v>
      </c>
      <c r="F10414" t="s">
        <v>35744</v>
      </c>
    </row>
    <row r="10415" spans="1:6">
      <c r="A10415" t="s">
        <v>4434</v>
      </c>
      <c r="B10415" t="s">
        <v>15738</v>
      </c>
      <c r="C10415" t="s">
        <v>15739</v>
      </c>
      <c r="D10415">
        <v>12.9</v>
      </c>
      <c r="E10415" t="s">
        <v>4433</v>
      </c>
      <c r="F10415" t="s">
        <v>35744</v>
      </c>
    </row>
    <row r="10416" spans="1:6">
      <c r="A10416" t="s">
        <v>4434</v>
      </c>
      <c r="B10416" t="s">
        <v>15740</v>
      </c>
      <c r="C10416" t="s">
        <v>15741</v>
      </c>
      <c r="D10416">
        <v>12.9</v>
      </c>
      <c r="E10416" t="s">
        <v>4433</v>
      </c>
      <c r="F10416" t="s">
        <v>35744</v>
      </c>
    </row>
    <row r="10417" spans="1:6">
      <c r="A10417" t="s">
        <v>4434</v>
      </c>
      <c r="B10417" t="s">
        <v>15742</v>
      </c>
      <c r="C10417" t="s">
        <v>15743</v>
      </c>
      <c r="D10417">
        <v>32.25</v>
      </c>
      <c r="E10417" t="s">
        <v>4433</v>
      </c>
      <c r="F10417" t="s">
        <v>35744</v>
      </c>
    </row>
    <row r="10418" spans="1:6">
      <c r="A10418" t="s">
        <v>4434</v>
      </c>
      <c r="B10418" t="s">
        <v>15744</v>
      </c>
      <c r="C10418" t="s">
        <v>15744</v>
      </c>
      <c r="D10418">
        <v>51.78</v>
      </c>
      <c r="E10418" t="s">
        <v>4433</v>
      </c>
      <c r="F10418" t="s">
        <v>35744</v>
      </c>
    </row>
    <row r="10419" spans="1:6">
      <c r="A10419" t="s">
        <v>4434</v>
      </c>
      <c r="B10419" t="s">
        <v>15745</v>
      </c>
      <c r="C10419" t="s">
        <v>15746</v>
      </c>
      <c r="D10419">
        <v>54.9</v>
      </c>
      <c r="E10419" t="s">
        <v>4433</v>
      </c>
      <c r="F10419" t="s">
        <v>35744</v>
      </c>
    </row>
    <row r="10420" spans="1:6">
      <c r="A10420" t="s">
        <v>4434</v>
      </c>
      <c r="B10420" t="s">
        <v>15746</v>
      </c>
      <c r="C10420" t="s">
        <v>15691</v>
      </c>
      <c r="D10420">
        <v>164.55</v>
      </c>
      <c r="E10420" t="s">
        <v>4433</v>
      </c>
      <c r="F10420" t="s">
        <v>35744</v>
      </c>
    </row>
    <row r="10421" spans="1:6">
      <c r="A10421" t="s">
        <v>4434</v>
      </c>
      <c r="B10421" t="s">
        <v>11548</v>
      </c>
      <c r="C10421" t="s">
        <v>11523</v>
      </c>
      <c r="D10421">
        <v>77.400000000000006</v>
      </c>
      <c r="E10421" t="s">
        <v>4433</v>
      </c>
      <c r="F10421" t="s">
        <v>35744</v>
      </c>
    </row>
    <row r="10422" spans="1:6">
      <c r="A10422" t="s">
        <v>4434</v>
      </c>
      <c r="B10422" t="s">
        <v>11523</v>
      </c>
      <c r="C10422" t="s">
        <v>15747</v>
      </c>
      <c r="D10422">
        <v>99.9</v>
      </c>
      <c r="E10422" t="s">
        <v>4433</v>
      </c>
      <c r="F10422" t="s">
        <v>35744</v>
      </c>
    </row>
    <row r="10423" spans="1:6">
      <c r="A10423" t="s">
        <v>4434</v>
      </c>
      <c r="B10423" t="s">
        <v>15747</v>
      </c>
      <c r="C10423" t="s">
        <v>15748</v>
      </c>
      <c r="D10423">
        <v>241.95</v>
      </c>
      <c r="E10423" t="s">
        <v>4433</v>
      </c>
      <c r="F10423" t="s">
        <v>35744</v>
      </c>
    </row>
    <row r="10424" spans="1:6">
      <c r="A10424" t="s">
        <v>4434</v>
      </c>
      <c r="B10424" t="s">
        <v>11549</v>
      </c>
      <c r="C10424" t="s">
        <v>11506</v>
      </c>
      <c r="D10424">
        <v>154.80000000000001</v>
      </c>
      <c r="E10424" t="s">
        <v>4433</v>
      </c>
      <c r="F10424" t="s">
        <v>35744</v>
      </c>
    </row>
    <row r="10425" spans="1:6">
      <c r="A10425" t="s">
        <v>4434</v>
      </c>
      <c r="B10425" t="s">
        <v>11506</v>
      </c>
      <c r="C10425" t="s">
        <v>15749</v>
      </c>
      <c r="D10425">
        <v>8.8699999999999992</v>
      </c>
      <c r="E10425" t="s">
        <v>4433</v>
      </c>
      <c r="F10425" t="s">
        <v>35744</v>
      </c>
    </row>
    <row r="10426" spans="1:6">
      <c r="A10426" t="s">
        <v>4434</v>
      </c>
      <c r="B10426" t="s">
        <v>15750</v>
      </c>
      <c r="C10426" t="s">
        <v>15750</v>
      </c>
      <c r="D10426">
        <v>11.9</v>
      </c>
      <c r="E10426" t="s">
        <v>4433</v>
      </c>
      <c r="F10426" t="s">
        <v>35744</v>
      </c>
    </row>
    <row r="10427" spans="1:6">
      <c r="A10427" t="s">
        <v>4434</v>
      </c>
      <c r="B10427" t="s">
        <v>15751</v>
      </c>
      <c r="C10427" t="s">
        <v>15751</v>
      </c>
      <c r="D10427">
        <v>11.9</v>
      </c>
      <c r="E10427" t="s">
        <v>4433</v>
      </c>
      <c r="F10427" t="s">
        <v>35744</v>
      </c>
    </row>
    <row r="10428" spans="1:6">
      <c r="A10428" t="s">
        <v>4434</v>
      </c>
      <c r="B10428" t="s">
        <v>15752</v>
      </c>
      <c r="C10428" t="s">
        <v>15752</v>
      </c>
      <c r="D10428">
        <v>12.6</v>
      </c>
      <c r="E10428" t="s">
        <v>4433</v>
      </c>
      <c r="F10428" t="s">
        <v>35744</v>
      </c>
    </row>
    <row r="10429" spans="1:6">
      <c r="A10429" t="s">
        <v>4434</v>
      </c>
      <c r="B10429" t="s">
        <v>15753</v>
      </c>
      <c r="C10429" t="s">
        <v>15753</v>
      </c>
      <c r="D10429">
        <v>12.6</v>
      </c>
      <c r="E10429" t="s">
        <v>4433</v>
      </c>
      <c r="F10429" t="s">
        <v>35744</v>
      </c>
    </row>
    <row r="10430" spans="1:6">
      <c r="A10430" t="s">
        <v>4434</v>
      </c>
      <c r="B10430" t="s">
        <v>15754</v>
      </c>
      <c r="C10430" t="s">
        <v>15754</v>
      </c>
      <c r="D10430">
        <v>12.16</v>
      </c>
      <c r="E10430" t="s">
        <v>4433</v>
      </c>
      <c r="F10430" t="s">
        <v>35744</v>
      </c>
    </row>
    <row r="10431" spans="1:6">
      <c r="A10431" t="s">
        <v>4434</v>
      </c>
      <c r="B10431" t="s">
        <v>15755</v>
      </c>
      <c r="C10431" t="s">
        <v>15755</v>
      </c>
      <c r="D10431">
        <v>13.74</v>
      </c>
      <c r="E10431" t="s">
        <v>4433</v>
      </c>
      <c r="F10431" t="s">
        <v>35744</v>
      </c>
    </row>
    <row r="10432" spans="1:6">
      <c r="A10432" t="s">
        <v>4434</v>
      </c>
      <c r="B10432" t="s">
        <v>15756</v>
      </c>
      <c r="C10432" t="s">
        <v>15756</v>
      </c>
      <c r="D10432">
        <v>20.61</v>
      </c>
      <c r="E10432" t="s">
        <v>4433</v>
      </c>
      <c r="F10432" t="s">
        <v>35744</v>
      </c>
    </row>
    <row r="10433" spans="1:6">
      <c r="A10433" t="s">
        <v>4434</v>
      </c>
      <c r="B10433" t="s">
        <v>15757</v>
      </c>
      <c r="D10433">
        <v>19.739999999999998</v>
      </c>
      <c r="E10433" t="s">
        <v>4433</v>
      </c>
      <c r="F10433" t="s">
        <v>35744</v>
      </c>
    </row>
    <row r="10434" spans="1:6">
      <c r="A10434" t="s">
        <v>4434</v>
      </c>
      <c r="B10434" t="s">
        <v>15758</v>
      </c>
      <c r="C10434" t="s">
        <v>15758</v>
      </c>
      <c r="D10434">
        <v>26.16</v>
      </c>
      <c r="E10434" t="s">
        <v>4433</v>
      </c>
      <c r="F10434" t="s">
        <v>35744</v>
      </c>
    </row>
    <row r="10435" spans="1:6">
      <c r="A10435" t="s">
        <v>4434</v>
      </c>
      <c r="B10435" t="s">
        <v>15759</v>
      </c>
      <c r="D10435">
        <v>8.3699999999999992</v>
      </c>
      <c r="E10435" t="s">
        <v>4433</v>
      </c>
      <c r="F10435" t="s">
        <v>35744</v>
      </c>
    </row>
    <row r="10436" spans="1:6">
      <c r="A10436" t="s">
        <v>4434</v>
      </c>
      <c r="B10436" t="s">
        <v>15760</v>
      </c>
      <c r="D10436">
        <v>13.16</v>
      </c>
      <c r="E10436" t="s">
        <v>4433</v>
      </c>
      <c r="F10436" t="s">
        <v>35744</v>
      </c>
    </row>
    <row r="10437" spans="1:6">
      <c r="A10437" t="s">
        <v>4434</v>
      </c>
      <c r="B10437" t="s">
        <v>15761</v>
      </c>
      <c r="C10437" t="s">
        <v>15761</v>
      </c>
      <c r="D10437">
        <v>16.739999999999998</v>
      </c>
      <c r="E10437" t="s">
        <v>4433</v>
      </c>
      <c r="F10437" t="s">
        <v>35744</v>
      </c>
    </row>
    <row r="10438" spans="1:6">
      <c r="A10438" t="s">
        <v>4434</v>
      </c>
      <c r="B10438" t="s">
        <v>15762</v>
      </c>
      <c r="C10438" t="s">
        <v>15762</v>
      </c>
      <c r="D10438">
        <v>21.8</v>
      </c>
      <c r="E10438" t="s">
        <v>4433</v>
      </c>
      <c r="F10438" t="s">
        <v>35744</v>
      </c>
    </row>
    <row r="10439" spans="1:6">
      <c r="A10439" t="s">
        <v>4434</v>
      </c>
      <c r="B10439" t="s">
        <v>15763</v>
      </c>
      <c r="C10439" t="s">
        <v>15763</v>
      </c>
      <c r="D10439">
        <v>19.739999999999998</v>
      </c>
      <c r="E10439" t="s">
        <v>4433</v>
      </c>
      <c r="F10439" t="s">
        <v>35744</v>
      </c>
    </row>
    <row r="10440" spans="1:6">
      <c r="A10440" t="s">
        <v>4434</v>
      </c>
      <c r="B10440" t="s">
        <v>15764</v>
      </c>
      <c r="C10440" t="s">
        <v>15765</v>
      </c>
      <c r="D10440">
        <v>9.8699999999999992</v>
      </c>
      <c r="E10440" t="s">
        <v>4433</v>
      </c>
      <c r="F10440" t="s">
        <v>35744</v>
      </c>
    </row>
    <row r="10441" spans="1:6">
      <c r="A10441" t="s">
        <v>4434</v>
      </c>
      <c r="B10441" t="s">
        <v>15766</v>
      </c>
      <c r="D10441">
        <v>26.94</v>
      </c>
      <c r="E10441" t="s">
        <v>4433</v>
      </c>
      <c r="F10441" t="s">
        <v>35744</v>
      </c>
    </row>
    <row r="10442" spans="1:6">
      <c r="A10442" t="s">
        <v>4434</v>
      </c>
      <c r="B10442" t="s">
        <v>15767</v>
      </c>
      <c r="C10442" t="s">
        <v>15767</v>
      </c>
      <c r="D10442">
        <v>13.08</v>
      </c>
      <c r="E10442" t="s">
        <v>4433</v>
      </c>
      <c r="F10442" t="s">
        <v>35744</v>
      </c>
    </row>
    <row r="10443" spans="1:6">
      <c r="A10443" t="s">
        <v>4434</v>
      </c>
      <c r="B10443" t="s">
        <v>15768</v>
      </c>
      <c r="C10443" t="s">
        <v>15768</v>
      </c>
      <c r="D10443">
        <v>13.96</v>
      </c>
      <c r="E10443" t="s">
        <v>4433</v>
      </c>
      <c r="F10443" t="s">
        <v>35744</v>
      </c>
    </row>
    <row r="10444" spans="1:6">
      <c r="A10444" t="s">
        <v>4434</v>
      </c>
      <c r="B10444" t="s">
        <v>15769</v>
      </c>
      <c r="C10444" t="s">
        <v>15770</v>
      </c>
      <c r="D10444">
        <v>10.36</v>
      </c>
      <c r="E10444" t="s">
        <v>4433</v>
      </c>
      <c r="F10444" t="s">
        <v>35744</v>
      </c>
    </row>
    <row r="10445" spans="1:6">
      <c r="A10445" t="s">
        <v>4434</v>
      </c>
      <c r="B10445" t="s">
        <v>15771</v>
      </c>
      <c r="D10445">
        <v>22.74</v>
      </c>
      <c r="E10445" t="s">
        <v>4433</v>
      </c>
      <c r="F10445" t="s">
        <v>35744</v>
      </c>
    </row>
    <row r="10446" spans="1:6">
      <c r="A10446" t="s">
        <v>4434</v>
      </c>
      <c r="B10446" t="s">
        <v>15772</v>
      </c>
      <c r="C10446" t="s">
        <v>15772</v>
      </c>
      <c r="D10446">
        <v>63.2</v>
      </c>
      <c r="E10446" t="s">
        <v>4433</v>
      </c>
      <c r="F10446" t="s">
        <v>35744</v>
      </c>
    </row>
    <row r="10447" spans="1:6">
      <c r="A10447" t="s">
        <v>4438</v>
      </c>
      <c r="B10447" t="s">
        <v>4435</v>
      </c>
      <c r="C10447" t="s">
        <v>7549</v>
      </c>
      <c r="D10447">
        <v>10</v>
      </c>
      <c r="E10447" t="s">
        <v>4435</v>
      </c>
      <c r="F10447" t="s">
        <v>35744</v>
      </c>
    </row>
    <row r="10448" spans="1:6">
      <c r="A10448" t="s">
        <v>4438</v>
      </c>
      <c r="B10448" t="s">
        <v>15773</v>
      </c>
      <c r="C10448" t="s">
        <v>15774</v>
      </c>
      <c r="D10448">
        <v>30</v>
      </c>
      <c r="E10448" t="s">
        <v>4435</v>
      </c>
      <c r="F10448" t="s">
        <v>35744</v>
      </c>
    </row>
    <row r="10449" spans="1:6">
      <c r="A10449" t="s">
        <v>4438</v>
      </c>
      <c r="B10449" t="s">
        <v>15775</v>
      </c>
      <c r="C10449" t="s">
        <v>15776</v>
      </c>
      <c r="D10449">
        <v>35</v>
      </c>
      <c r="E10449" t="s">
        <v>4435</v>
      </c>
      <c r="F10449" t="s">
        <v>35744</v>
      </c>
    </row>
    <row r="10450" spans="1:6">
      <c r="A10450" t="s">
        <v>4438</v>
      </c>
      <c r="B10450" t="s">
        <v>15777</v>
      </c>
      <c r="C10450" t="s">
        <v>15778</v>
      </c>
      <c r="D10450">
        <v>40</v>
      </c>
      <c r="E10450" t="s">
        <v>4435</v>
      </c>
      <c r="F10450" t="s">
        <v>35744</v>
      </c>
    </row>
    <row r="10451" spans="1:6">
      <c r="A10451" t="s">
        <v>4438</v>
      </c>
      <c r="B10451" t="s">
        <v>15779</v>
      </c>
      <c r="C10451" t="s">
        <v>15780</v>
      </c>
      <c r="D10451">
        <v>60</v>
      </c>
      <c r="E10451" t="s">
        <v>4435</v>
      </c>
      <c r="F10451" t="s">
        <v>35744</v>
      </c>
    </row>
    <row r="10452" spans="1:6">
      <c r="A10452" t="s">
        <v>4438</v>
      </c>
      <c r="B10452" t="s">
        <v>15781</v>
      </c>
      <c r="C10452" t="s">
        <v>15782</v>
      </c>
      <c r="D10452">
        <v>50</v>
      </c>
      <c r="E10452" t="s">
        <v>4435</v>
      </c>
      <c r="F10452" t="s">
        <v>35744</v>
      </c>
    </row>
    <row r="10453" spans="1:6">
      <c r="A10453" t="s">
        <v>4442</v>
      </c>
      <c r="B10453" t="s">
        <v>15783</v>
      </c>
      <c r="C10453" t="s">
        <v>15783</v>
      </c>
      <c r="D10453">
        <v>9</v>
      </c>
      <c r="E10453" t="s">
        <v>4439</v>
      </c>
      <c r="F10453" t="s">
        <v>35744</v>
      </c>
    </row>
    <row r="10454" spans="1:6">
      <c r="A10454" t="s">
        <v>4442</v>
      </c>
      <c r="B10454" t="s">
        <v>15784</v>
      </c>
      <c r="C10454" t="s">
        <v>15785</v>
      </c>
      <c r="D10454">
        <v>9</v>
      </c>
      <c r="E10454" t="s">
        <v>4439</v>
      </c>
      <c r="F10454" t="s">
        <v>35744</v>
      </c>
    </row>
    <row r="10455" spans="1:6">
      <c r="A10455" t="s">
        <v>4442</v>
      </c>
      <c r="B10455" t="s">
        <v>15786</v>
      </c>
      <c r="C10455" t="s">
        <v>15787</v>
      </c>
      <c r="D10455">
        <v>7</v>
      </c>
      <c r="E10455" t="s">
        <v>4439</v>
      </c>
      <c r="F10455" t="s">
        <v>35744</v>
      </c>
    </row>
    <row r="10456" spans="1:6">
      <c r="A10456" t="s">
        <v>4442</v>
      </c>
      <c r="B10456" t="s">
        <v>15788</v>
      </c>
      <c r="C10456" t="s">
        <v>15789</v>
      </c>
      <c r="D10456">
        <v>8</v>
      </c>
      <c r="E10456" t="s">
        <v>4439</v>
      </c>
      <c r="F10456" t="s">
        <v>35744</v>
      </c>
    </row>
    <row r="10457" spans="1:6">
      <c r="A10457" t="s">
        <v>4442</v>
      </c>
      <c r="B10457" t="s">
        <v>15790</v>
      </c>
      <c r="C10457" t="s">
        <v>15791</v>
      </c>
      <c r="D10457">
        <v>6</v>
      </c>
      <c r="E10457" t="s">
        <v>4439</v>
      </c>
      <c r="F10457" t="s">
        <v>35744</v>
      </c>
    </row>
    <row r="10458" spans="1:6">
      <c r="A10458" t="s">
        <v>4442</v>
      </c>
      <c r="B10458" t="s">
        <v>15792</v>
      </c>
      <c r="C10458" t="s">
        <v>15793</v>
      </c>
      <c r="D10458">
        <v>7</v>
      </c>
      <c r="E10458" t="s">
        <v>4439</v>
      </c>
      <c r="F10458" t="s">
        <v>35744</v>
      </c>
    </row>
    <row r="10459" spans="1:6">
      <c r="A10459" t="s">
        <v>4442</v>
      </c>
      <c r="B10459" t="s">
        <v>15794</v>
      </c>
      <c r="C10459" t="s">
        <v>15795</v>
      </c>
      <c r="D10459">
        <v>7</v>
      </c>
      <c r="E10459" t="s">
        <v>4439</v>
      </c>
      <c r="F10459" t="s">
        <v>35744</v>
      </c>
    </row>
    <row r="10460" spans="1:6">
      <c r="A10460" t="s">
        <v>4442</v>
      </c>
      <c r="B10460" t="s">
        <v>15796</v>
      </c>
      <c r="C10460" t="s">
        <v>15797</v>
      </c>
      <c r="D10460">
        <v>8</v>
      </c>
      <c r="E10460" t="s">
        <v>4439</v>
      </c>
      <c r="F10460" t="s">
        <v>35744</v>
      </c>
    </row>
    <row r="10461" spans="1:6">
      <c r="A10461" t="s">
        <v>4442</v>
      </c>
      <c r="B10461" t="s">
        <v>15798</v>
      </c>
      <c r="C10461" t="s">
        <v>15799</v>
      </c>
      <c r="D10461">
        <v>9</v>
      </c>
      <c r="E10461" t="s">
        <v>4439</v>
      </c>
      <c r="F10461" t="s">
        <v>35744</v>
      </c>
    </row>
    <row r="10462" spans="1:6">
      <c r="A10462" t="s">
        <v>4442</v>
      </c>
      <c r="B10462" t="s">
        <v>15800</v>
      </c>
      <c r="C10462" t="s">
        <v>15801</v>
      </c>
      <c r="D10462">
        <v>8</v>
      </c>
      <c r="E10462" t="s">
        <v>4439</v>
      </c>
      <c r="F10462" t="s">
        <v>35744</v>
      </c>
    </row>
    <row r="10463" spans="1:6">
      <c r="A10463" t="s">
        <v>4442</v>
      </c>
      <c r="B10463" t="s">
        <v>15802</v>
      </c>
      <c r="C10463" t="s">
        <v>15803</v>
      </c>
      <c r="D10463">
        <v>8</v>
      </c>
      <c r="E10463" t="s">
        <v>4439</v>
      </c>
      <c r="F10463" t="s">
        <v>35744</v>
      </c>
    </row>
    <row r="10464" spans="1:6">
      <c r="A10464" t="s">
        <v>4442</v>
      </c>
      <c r="B10464" t="s">
        <v>15804</v>
      </c>
      <c r="C10464" t="s">
        <v>15805</v>
      </c>
      <c r="D10464">
        <v>8</v>
      </c>
      <c r="E10464" t="s">
        <v>4439</v>
      </c>
      <c r="F10464" t="s">
        <v>35744</v>
      </c>
    </row>
    <row r="10465" spans="1:6">
      <c r="A10465" t="s">
        <v>4442</v>
      </c>
      <c r="B10465" t="s">
        <v>15806</v>
      </c>
      <c r="C10465" t="s">
        <v>15807</v>
      </c>
      <c r="D10465">
        <v>9</v>
      </c>
      <c r="E10465" t="s">
        <v>4439</v>
      </c>
      <c r="F10465" t="s">
        <v>35744</v>
      </c>
    </row>
    <row r="10466" spans="1:6">
      <c r="A10466" t="s">
        <v>4442</v>
      </c>
      <c r="B10466" t="s">
        <v>15808</v>
      </c>
      <c r="C10466" t="s">
        <v>15809</v>
      </c>
      <c r="D10466">
        <v>35</v>
      </c>
      <c r="E10466" t="s">
        <v>4439</v>
      </c>
      <c r="F10466" t="s">
        <v>35744</v>
      </c>
    </row>
    <row r="10467" spans="1:6">
      <c r="A10467" t="s">
        <v>4442</v>
      </c>
      <c r="B10467" t="s">
        <v>15810</v>
      </c>
      <c r="C10467" t="s">
        <v>15811</v>
      </c>
      <c r="D10467">
        <v>42</v>
      </c>
      <c r="E10467" t="s">
        <v>4439</v>
      </c>
      <c r="F10467" t="s">
        <v>35744</v>
      </c>
    </row>
    <row r="10468" spans="1:6">
      <c r="A10468" t="s">
        <v>4442</v>
      </c>
      <c r="B10468" t="s">
        <v>15784</v>
      </c>
      <c r="C10468" t="s">
        <v>15785</v>
      </c>
      <c r="D10468">
        <v>42</v>
      </c>
      <c r="E10468" t="s">
        <v>4439</v>
      </c>
      <c r="F10468" t="s">
        <v>35744</v>
      </c>
    </row>
    <row r="10469" spans="1:6">
      <c r="A10469" t="s">
        <v>4442</v>
      </c>
      <c r="B10469" t="s">
        <v>15786</v>
      </c>
      <c r="C10469" t="s">
        <v>15812</v>
      </c>
      <c r="D10469">
        <v>35</v>
      </c>
      <c r="E10469" t="s">
        <v>4439</v>
      </c>
      <c r="F10469" t="s">
        <v>35744</v>
      </c>
    </row>
    <row r="10470" spans="1:6">
      <c r="A10470" t="s">
        <v>4442</v>
      </c>
      <c r="B10470" t="s">
        <v>15812</v>
      </c>
      <c r="C10470" t="s">
        <v>15813</v>
      </c>
      <c r="D10470">
        <v>35</v>
      </c>
      <c r="E10470" t="s">
        <v>4439</v>
      </c>
      <c r="F10470" t="s">
        <v>35744</v>
      </c>
    </row>
    <row r="10471" spans="1:6">
      <c r="A10471" t="s">
        <v>4442</v>
      </c>
      <c r="B10471" t="s">
        <v>15814</v>
      </c>
      <c r="C10471" t="s">
        <v>15815</v>
      </c>
      <c r="D10471">
        <v>35</v>
      </c>
      <c r="E10471" t="s">
        <v>4439</v>
      </c>
      <c r="F10471" t="s">
        <v>35744</v>
      </c>
    </row>
    <row r="10472" spans="1:6">
      <c r="A10472" t="s">
        <v>4442</v>
      </c>
      <c r="B10472" t="s">
        <v>15816</v>
      </c>
      <c r="C10472" t="s">
        <v>15817</v>
      </c>
      <c r="D10472">
        <v>39</v>
      </c>
      <c r="E10472" t="s">
        <v>4439</v>
      </c>
      <c r="F10472" t="s">
        <v>35744</v>
      </c>
    </row>
    <row r="10473" spans="1:6">
      <c r="A10473" t="s">
        <v>4442</v>
      </c>
      <c r="B10473" t="s">
        <v>15818</v>
      </c>
      <c r="C10473" t="s">
        <v>15819</v>
      </c>
      <c r="D10473">
        <v>39</v>
      </c>
      <c r="E10473" t="s">
        <v>4439</v>
      </c>
      <c r="F10473" t="s">
        <v>35744</v>
      </c>
    </row>
    <row r="10474" spans="1:6">
      <c r="A10474" t="s">
        <v>4442</v>
      </c>
      <c r="B10474" t="s">
        <v>15820</v>
      </c>
      <c r="C10474" t="s">
        <v>15821</v>
      </c>
      <c r="D10474">
        <v>35</v>
      </c>
      <c r="E10474" t="s">
        <v>4439</v>
      </c>
      <c r="F10474" t="s">
        <v>35744</v>
      </c>
    </row>
    <row r="10475" spans="1:6">
      <c r="A10475" t="s">
        <v>4442</v>
      </c>
      <c r="B10475" t="s">
        <v>15822</v>
      </c>
      <c r="C10475" t="s">
        <v>15823</v>
      </c>
      <c r="D10475">
        <v>17</v>
      </c>
      <c r="E10475" t="s">
        <v>4439</v>
      </c>
      <c r="F10475" t="s">
        <v>35744</v>
      </c>
    </row>
    <row r="10476" spans="1:6">
      <c r="A10476" t="s">
        <v>4442</v>
      </c>
      <c r="B10476" t="s">
        <v>15823</v>
      </c>
      <c r="C10476" t="s">
        <v>15824</v>
      </c>
      <c r="D10476">
        <v>31.99</v>
      </c>
      <c r="E10476" t="s">
        <v>4439</v>
      </c>
      <c r="F10476" t="s">
        <v>35744</v>
      </c>
    </row>
    <row r="10477" spans="1:6">
      <c r="A10477" t="s">
        <v>4442</v>
      </c>
      <c r="B10477" t="s">
        <v>15824</v>
      </c>
      <c r="C10477" t="s">
        <v>15825</v>
      </c>
      <c r="D10477">
        <v>42</v>
      </c>
      <c r="E10477" t="s">
        <v>4439</v>
      </c>
      <c r="F10477" t="s">
        <v>35744</v>
      </c>
    </row>
    <row r="10478" spans="1:6">
      <c r="A10478" t="s">
        <v>4442</v>
      </c>
      <c r="B10478" t="s">
        <v>15826</v>
      </c>
      <c r="C10478" t="s">
        <v>15827</v>
      </c>
      <c r="D10478">
        <v>42</v>
      </c>
      <c r="E10478" t="s">
        <v>4439</v>
      </c>
      <c r="F10478" t="s">
        <v>35744</v>
      </c>
    </row>
    <row r="10479" spans="1:6">
      <c r="A10479" t="s">
        <v>4442</v>
      </c>
      <c r="B10479" t="s">
        <v>15827</v>
      </c>
      <c r="C10479" t="s">
        <v>15828</v>
      </c>
      <c r="D10479">
        <v>6</v>
      </c>
      <c r="E10479" t="s">
        <v>4439</v>
      </c>
      <c r="F10479" t="s">
        <v>35744</v>
      </c>
    </row>
    <row r="10480" spans="1:6">
      <c r="A10480" t="s">
        <v>4442</v>
      </c>
      <c r="B10480" t="s">
        <v>15829</v>
      </c>
      <c r="C10480" t="s">
        <v>15830</v>
      </c>
      <c r="D10480">
        <v>55</v>
      </c>
      <c r="E10480" t="s">
        <v>4439</v>
      </c>
      <c r="F10480" t="s">
        <v>35744</v>
      </c>
    </row>
    <row r="10481" spans="1:6">
      <c r="A10481" t="s">
        <v>4442</v>
      </c>
      <c r="B10481" t="s">
        <v>15831</v>
      </c>
      <c r="C10481" t="s">
        <v>15832</v>
      </c>
      <c r="D10481">
        <v>6</v>
      </c>
      <c r="E10481" t="s">
        <v>4439</v>
      </c>
      <c r="F10481" t="s">
        <v>35744</v>
      </c>
    </row>
    <row r="10482" spans="1:6">
      <c r="A10482" t="s">
        <v>4442</v>
      </c>
      <c r="B10482" t="s">
        <v>1987</v>
      </c>
      <c r="C10482" t="s">
        <v>6970</v>
      </c>
      <c r="D10482">
        <v>3</v>
      </c>
      <c r="E10482" t="s">
        <v>4439</v>
      </c>
      <c r="F10482" t="s">
        <v>35744</v>
      </c>
    </row>
    <row r="10483" spans="1:6">
      <c r="A10483" t="s">
        <v>4442</v>
      </c>
      <c r="B10483" t="s">
        <v>1383</v>
      </c>
      <c r="C10483" t="s">
        <v>12968</v>
      </c>
      <c r="D10483">
        <v>17</v>
      </c>
      <c r="E10483" t="s">
        <v>4439</v>
      </c>
      <c r="F10483" t="s">
        <v>35744</v>
      </c>
    </row>
    <row r="10484" spans="1:6">
      <c r="A10484" t="s">
        <v>4445</v>
      </c>
      <c r="B10484" t="s">
        <v>4443</v>
      </c>
      <c r="C10484" t="s">
        <v>7549</v>
      </c>
      <c r="D10484">
        <v>20</v>
      </c>
      <c r="E10484" t="s">
        <v>4443</v>
      </c>
      <c r="F10484" t="s">
        <v>35744</v>
      </c>
    </row>
    <row r="10485" spans="1:6">
      <c r="A10485" t="s">
        <v>4445</v>
      </c>
      <c r="B10485" t="s">
        <v>7915</v>
      </c>
      <c r="C10485" t="s">
        <v>7915</v>
      </c>
      <c r="D10485">
        <v>21.99</v>
      </c>
      <c r="E10485" t="s">
        <v>4443</v>
      </c>
      <c r="F10485" t="s">
        <v>35744</v>
      </c>
    </row>
    <row r="10486" spans="1:6">
      <c r="A10486" t="s">
        <v>4445</v>
      </c>
      <c r="B10486" t="s">
        <v>15833</v>
      </c>
      <c r="C10486" t="s">
        <v>15834</v>
      </c>
      <c r="D10486">
        <v>37.99</v>
      </c>
      <c r="E10486" t="s">
        <v>4443</v>
      </c>
      <c r="F10486" t="s">
        <v>35744</v>
      </c>
    </row>
    <row r="10487" spans="1:6">
      <c r="A10487" t="s">
        <v>4445</v>
      </c>
      <c r="B10487" t="s">
        <v>15835</v>
      </c>
      <c r="C10487" t="s">
        <v>15836</v>
      </c>
      <c r="D10487">
        <v>55.99</v>
      </c>
      <c r="E10487" t="s">
        <v>4443</v>
      </c>
      <c r="F10487" t="s">
        <v>35744</v>
      </c>
    </row>
    <row r="10488" spans="1:6">
      <c r="A10488" t="s">
        <v>4445</v>
      </c>
      <c r="B10488" t="s">
        <v>15837</v>
      </c>
      <c r="C10488" t="s">
        <v>15838</v>
      </c>
      <c r="D10488">
        <v>57.99</v>
      </c>
      <c r="E10488" t="s">
        <v>4443</v>
      </c>
      <c r="F10488" t="s">
        <v>35744</v>
      </c>
    </row>
    <row r="10489" spans="1:6">
      <c r="A10489" t="s">
        <v>4445</v>
      </c>
      <c r="B10489" t="s">
        <v>779</v>
      </c>
      <c r="C10489" t="s">
        <v>15839</v>
      </c>
      <c r="D10489">
        <v>39.99</v>
      </c>
      <c r="E10489" t="s">
        <v>4443</v>
      </c>
      <c r="F10489" t="s">
        <v>35744</v>
      </c>
    </row>
    <row r="10490" spans="1:6">
      <c r="A10490" t="s">
        <v>4445</v>
      </c>
      <c r="B10490" t="s">
        <v>15840</v>
      </c>
      <c r="C10490" t="s">
        <v>15841</v>
      </c>
      <c r="D10490">
        <v>12</v>
      </c>
      <c r="E10490" t="s">
        <v>4443</v>
      </c>
      <c r="F10490" t="s">
        <v>35744</v>
      </c>
    </row>
    <row r="10491" spans="1:6">
      <c r="A10491" t="s">
        <v>4445</v>
      </c>
      <c r="B10491" t="s">
        <v>5382</v>
      </c>
      <c r="C10491" t="s">
        <v>15842</v>
      </c>
      <c r="D10491">
        <v>14</v>
      </c>
      <c r="E10491" t="s">
        <v>4443</v>
      </c>
      <c r="F10491" t="s">
        <v>35744</v>
      </c>
    </row>
    <row r="10492" spans="1:6">
      <c r="A10492" t="s">
        <v>4445</v>
      </c>
      <c r="B10492" t="s">
        <v>15843</v>
      </c>
      <c r="C10492" t="s">
        <v>15844</v>
      </c>
      <c r="D10492">
        <v>14</v>
      </c>
      <c r="E10492" t="s">
        <v>4443</v>
      </c>
      <c r="F10492" t="s">
        <v>35744</v>
      </c>
    </row>
    <row r="10493" spans="1:6">
      <c r="A10493" t="s">
        <v>4445</v>
      </c>
      <c r="B10493" t="s">
        <v>15845</v>
      </c>
      <c r="C10493" t="s">
        <v>15846</v>
      </c>
      <c r="D10493">
        <v>14</v>
      </c>
      <c r="E10493" t="s">
        <v>4443</v>
      </c>
      <c r="F10493" t="s">
        <v>35744</v>
      </c>
    </row>
    <row r="10494" spans="1:6">
      <c r="A10494" t="s">
        <v>4445</v>
      </c>
      <c r="B10494" t="s">
        <v>15847</v>
      </c>
      <c r="C10494" t="s">
        <v>15848</v>
      </c>
      <c r="D10494">
        <v>14</v>
      </c>
      <c r="E10494" t="s">
        <v>4443</v>
      </c>
      <c r="F10494" t="s">
        <v>35744</v>
      </c>
    </row>
    <row r="10495" spans="1:6">
      <c r="A10495" t="s">
        <v>4445</v>
      </c>
      <c r="B10495" t="s">
        <v>114</v>
      </c>
      <c r="C10495" t="s">
        <v>15849</v>
      </c>
      <c r="D10495">
        <v>14</v>
      </c>
      <c r="E10495" t="s">
        <v>4443</v>
      </c>
      <c r="F10495" t="s">
        <v>35744</v>
      </c>
    </row>
    <row r="10496" spans="1:6">
      <c r="A10496" t="s">
        <v>4445</v>
      </c>
      <c r="B10496" t="s">
        <v>5392</v>
      </c>
      <c r="C10496" t="s">
        <v>15850</v>
      </c>
      <c r="D10496">
        <v>14</v>
      </c>
      <c r="E10496" t="s">
        <v>4443</v>
      </c>
      <c r="F10496" t="s">
        <v>35744</v>
      </c>
    </row>
    <row r="10497" spans="1:6">
      <c r="A10497" t="s">
        <v>4445</v>
      </c>
      <c r="B10497" t="s">
        <v>9059</v>
      </c>
      <c r="C10497" t="s">
        <v>15851</v>
      </c>
      <c r="D10497">
        <v>14</v>
      </c>
      <c r="E10497" t="s">
        <v>4443</v>
      </c>
      <c r="F10497" t="s">
        <v>35744</v>
      </c>
    </row>
    <row r="10498" spans="1:6">
      <c r="A10498" t="s">
        <v>4445</v>
      </c>
      <c r="B10498" t="s">
        <v>7043</v>
      </c>
      <c r="C10498" t="s">
        <v>15852</v>
      </c>
      <c r="D10498">
        <v>14</v>
      </c>
      <c r="E10498" t="s">
        <v>4443</v>
      </c>
      <c r="F10498" t="s">
        <v>35744</v>
      </c>
    </row>
    <row r="10499" spans="1:6">
      <c r="A10499" t="s">
        <v>4445</v>
      </c>
      <c r="B10499" t="s">
        <v>15853</v>
      </c>
      <c r="C10499" t="s">
        <v>15854</v>
      </c>
      <c r="D10499">
        <v>14</v>
      </c>
      <c r="E10499" t="s">
        <v>4443</v>
      </c>
      <c r="F10499" t="s">
        <v>35744</v>
      </c>
    </row>
    <row r="10500" spans="1:6">
      <c r="A10500" t="s">
        <v>4445</v>
      </c>
      <c r="B10500" t="s">
        <v>15855</v>
      </c>
      <c r="C10500" t="s">
        <v>15856</v>
      </c>
      <c r="D10500">
        <v>14</v>
      </c>
      <c r="E10500" t="s">
        <v>4443</v>
      </c>
      <c r="F10500" t="s">
        <v>35744</v>
      </c>
    </row>
    <row r="10501" spans="1:6">
      <c r="A10501" t="s">
        <v>4445</v>
      </c>
      <c r="B10501" t="s">
        <v>15857</v>
      </c>
      <c r="C10501" t="s">
        <v>15858</v>
      </c>
      <c r="D10501">
        <v>14</v>
      </c>
      <c r="E10501" t="s">
        <v>4443</v>
      </c>
      <c r="F10501" t="s">
        <v>35744</v>
      </c>
    </row>
    <row r="10502" spans="1:6">
      <c r="A10502" t="s">
        <v>4445</v>
      </c>
      <c r="B10502" t="s">
        <v>15859</v>
      </c>
      <c r="C10502" t="s">
        <v>15860</v>
      </c>
      <c r="D10502">
        <v>14</v>
      </c>
      <c r="E10502" t="s">
        <v>4443</v>
      </c>
      <c r="F10502" t="s">
        <v>35744</v>
      </c>
    </row>
    <row r="10503" spans="1:6">
      <c r="A10503" t="s">
        <v>4445</v>
      </c>
      <c r="B10503" t="s">
        <v>15861</v>
      </c>
      <c r="C10503" t="s">
        <v>15862</v>
      </c>
      <c r="D10503">
        <v>14</v>
      </c>
      <c r="E10503" t="s">
        <v>4443</v>
      </c>
      <c r="F10503" t="s">
        <v>35744</v>
      </c>
    </row>
    <row r="10504" spans="1:6">
      <c r="A10504" t="s">
        <v>4445</v>
      </c>
      <c r="B10504" t="s">
        <v>15863</v>
      </c>
      <c r="C10504" t="s">
        <v>15864</v>
      </c>
      <c r="D10504">
        <v>14</v>
      </c>
      <c r="E10504" t="s">
        <v>4443</v>
      </c>
      <c r="F10504" t="s">
        <v>35744</v>
      </c>
    </row>
    <row r="10505" spans="1:6">
      <c r="A10505" t="s">
        <v>4445</v>
      </c>
      <c r="B10505" t="s">
        <v>15865</v>
      </c>
      <c r="C10505" t="s">
        <v>15866</v>
      </c>
      <c r="D10505">
        <v>14</v>
      </c>
      <c r="E10505" t="s">
        <v>4443</v>
      </c>
      <c r="F10505" t="s">
        <v>35744</v>
      </c>
    </row>
    <row r="10506" spans="1:6">
      <c r="A10506" t="s">
        <v>4445</v>
      </c>
      <c r="B10506" t="s">
        <v>15867</v>
      </c>
      <c r="C10506" t="s">
        <v>15868</v>
      </c>
      <c r="D10506">
        <v>14</v>
      </c>
      <c r="E10506" t="s">
        <v>4443</v>
      </c>
      <c r="F10506" t="s">
        <v>35744</v>
      </c>
    </row>
    <row r="10507" spans="1:6">
      <c r="A10507" t="s">
        <v>4445</v>
      </c>
      <c r="B10507" t="s">
        <v>15869</v>
      </c>
      <c r="C10507" t="s">
        <v>15870</v>
      </c>
      <c r="D10507">
        <v>14</v>
      </c>
      <c r="E10507" t="s">
        <v>4443</v>
      </c>
      <c r="F10507" t="s">
        <v>35744</v>
      </c>
    </row>
    <row r="10508" spans="1:6">
      <c r="A10508" t="s">
        <v>4445</v>
      </c>
      <c r="B10508" t="s">
        <v>15871</v>
      </c>
      <c r="C10508" t="s">
        <v>15872</v>
      </c>
      <c r="D10508">
        <v>14</v>
      </c>
      <c r="E10508" t="s">
        <v>4443</v>
      </c>
      <c r="F10508" t="s">
        <v>35744</v>
      </c>
    </row>
    <row r="10509" spans="1:6">
      <c r="A10509" t="s">
        <v>4445</v>
      </c>
      <c r="B10509" t="s">
        <v>15873</v>
      </c>
      <c r="C10509" t="s">
        <v>15874</v>
      </c>
      <c r="D10509">
        <v>17</v>
      </c>
      <c r="E10509" t="s">
        <v>4443</v>
      </c>
      <c r="F10509" t="s">
        <v>35744</v>
      </c>
    </row>
    <row r="10510" spans="1:6">
      <c r="A10510" t="s">
        <v>4445</v>
      </c>
      <c r="B10510" t="s">
        <v>15875</v>
      </c>
      <c r="C10510" t="s">
        <v>15876</v>
      </c>
      <c r="D10510">
        <v>17</v>
      </c>
      <c r="E10510" t="s">
        <v>4443</v>
      </c>
      <c r="F10510" t="s">
        <v>35744</v>
      </c>
    </row>
    <row r="10511" spans="1:6">
      <c r="A10511" t="s">
        <v>4445</v>
      </c>
      <c r="B10511" t="s">
        <v>15877</v>
      </c>
      <c r="C10511" t="s">
        <v>15878</v>
      </c>
      <c r="D10511">
        <v>17</v>
      </c>
      <c r="E10511" t="s">
        <v>4443</v>
      </c>
      <c r="F10511" t="s">
        <v>35744</v>
      </c>
    </row>
    <row r="10512" spans="1:6">
      <c r="A10512" t="s">
        <v>4445</v>
      </c>
      <c r="B10512" t="s">
        <v>15879</v>
      </c>
      <c r="C10512" t="s">
        <v>15880</v>
      </c>
      <c r="D10512">
        <v>17</v>
      </c>
      <c r="E10512" t="s">
        <v>4443</v>
      </c>
      <c r="F10512" t="s">
        <v>35744</v>
      </c>
    </row>
    <row r="10513" spans="1:6">
      <c r="A10513" t="s">
        <v>4445</v>
      </c>
      <c r="B10513" t="s">
        <v>15881</v>
      </c>
      <c r="C10513" t="s">
        <v>15882</v>
      </c>
      <c r="D10513">
        <v>17</v>
      </c>
      <c r="E10513" t="s">
        <v>4443</v>
      </c>
      <c r="F10513" t="s">
        <v>35744</v>
      </c>
    </row>
    <row r="10514" spans="1:6">
      <c r="A10514" t="s">
        <v>4445</v>
      </c>
      <c r="B10514" t="s">
        <v>15883</v>
      </c>
      <c r="C10514" t="s">
        <v>15884</v>
      </c>
      <c r="D10514">
        <v>17</v>
      </c>
      <c r="E10514" t="s">
        <v>4443</v>
      </c>
      <c r="F10514" t="s">
        <v>35744</v>
      </c>
    </row>
    <row r="10515" spans="1:6">
      <c r="A10515" t="s">
        <v>4445</v>
      </c>
      <c r="B10515" t="s">
        <v>15885</v>
      </c>
      <c r="C10515" t="s">
        <v>15886</v>
      </c>
      <c r="D10515">
        <v>26</v>
      </c>
      <c r="E10515" t="s">
        <v>4443</v>
      </c>
      <c r="F10515" t="s">
        <v>35744</v>
      </c>
    </row>
    <row r="10516" spans="1:6">
      <c r="A10516" t="s">
        <v>4445</v>
      </c>
      <c r="B10516" t="s">
        <v>15887</v>
      </c>
      <c r="C10516" t="s">
        <v>15888</v>
      </c>
      <c r="D10516">
        <v>26</v>
      </c>
      <c r="E10516" t="s">
        <v>4443</v>
      </c>
      <c r="F10516" t="s">
        <v>35744</v>
      </c>
    </row>
    <row r="10517" spans="1:6">
      <c r="A10517" t="s">
        <v>4445</v>
      </c>
      <c r="B10517" t="s">
        <v>15889</v>
      </c>
      <c r="C10517" t="s">
        <v>15890</v>
      </c>
      <c r="D10517">
        <v>26</v>
      </c>
      <c r="E10517" t="s">
        <v>4443</v>
      </c>
      <c r="F10517" t="s">
        <v>35744</v>
      </c>
    </row>
    <row r="10518" spans="1:6">
      <c r="A10518" t="s">
        <v>4445</v>
      </c>
      <c r="B10518" t="s">
        <v>15891</v>
      </c>
      <c r="C10518" t="s">
        <v>15892</v>
      </c>
      <c r="D10518">
        <v>26</v>
      </c>
      <c r="E10518" t="s">
        <v>4443</v>
      </c>
      <c r="F10518" t="s">
        <v>35744</v>
      </c>
    </row>
    <row r="10519" spans="1:6">
      <c r="A10519" t="s">
        <v>4445</v>
      </c>
      <c r="B10519" t="s">
        <v>15893</v>
      </c>
      <c r="C10519" t="s">
        <v>15894</v>
      </c>
      <c r="D10519">
        <v>17</v>
      </c>
      <c r="E10519" t="s">
        <v>4443</v>
      </c>
      <c r="F10519" t="s">
        <v>35744</v>
      </c>
    </row>
    <row r="10520" spans="1:6">
      <c r="A10520" t="s">
        <v>4445</v>
      </c>
      <c r="B10520" t="s">
        <v>15895</v>
      </c>
      <c r="C10520" t="s">
        <v>15896</v>
      </c>
      <c r="D10520">
        <v>17</v>
      </c>
      <c r="E10520" t="s">
        <v>4443</v>
      </c>
      <c r="F10520" t="s">
        <v>35745</v>
      </c>
    </row>
    <row r="10521" spans="1:6">
      <c r="A10521" t="s">
        <v>4445</v>
      </c>
      <c r="B10521" t="s">
        <v>15897</v>
      </c>
      <c r="C10521" t="s">
        <v>15898</v>
      </c>
      <c r="D10521">
        <v>17</v>
      </c>
      <c r="E10521" t="s">
        <v>4443</v>
      </c>
      <c r="F10521" t="s">
        <v>35744</v>
      </c>
    </row>
    <row r="10522" spans="1:6">
      <c r="A10522" t="s">
        <v>4445</v>
      </c>
      <c r="B10522" t="s">
        <v>15899</v>
      </c>
      <c r="C10522" t="s">
        <v>15900</v>
      </c>
      <c r="D10522">
        <v>17</v>
      </c>
      <c r="E10522" t="s">
        <v>4443</v>
      </c>
      <c r="F10522" t="s">
        <v>35744</v>
      </c>
    </row>
    <row r="10523" spans="1:6">
      <c r="A10523" t="s">
        <v>4445</v>
      </c>
      <c r="B10523" t="s">
        <v>15901</v>
      </c>
      <c r="C10523" t="s">
        <v>15902</v>
      </c>
      <c r="D10523">
        <v>17</v>
      </c>
      <c r="E10523" t="s">
        <v>4443</v>
      </c>
      <c r="F10523" t="s">
        <v>35744</v>
      </c>
    </row>
    <row r="10524" spans="1:6">
      <c r="A10524" t="s">
        <v>4445</v>
      </c>
      <c r="B10524" t="s">
        <v>15903</v>
      </c>
      <c r="C10524" t="s">
        <v>15904</v>
      </c>
      <c r="D10524">
        <v>14</v>
      </c>
      <c r="E10524" t="s">
        <v>4443</v>
      </c>
      <c r="F10524" t="s">
        <v>35745</v>
      </c>
    </row>
    <row r="10525" spans="1:6">
      <c r="A10525" t="s">
        <v>4445</v>
      </c>
      <c r="B10525" t="s">
        <v>15905</v>
      </c>
      <c r="C10525" t="s">
        <v>15906</v>
      </c>
      <c r="D10525">
        <v>17</v>
      </c>
      <c r="E10525" t="s">
        <v>4443</v>
      </c>
      <c r="F10525" t="s">
        <v>35744</v>
      </c>
    </row>
    <row r="10526" spans="1:6">
      <c r="A10526" t="s">
        <v>4445</v>
      </c>
      <c r="B10526" t="s">
        <v>15907</v>
      </c>
      <c r="C10526" t="s">
        <v>15908</v>
      </c>
      <c r="D10526">
        <v>19</v>
      </c>
      <c r="E10526" t="s">
        <v>4443</v>
      </c>
      <c r="F10526" t="s">
        <v>35744</v>
      </c>
    </row>
    <row r="10527" spans="1:6">
      <c r="A10527" t="s">
        <v>4445</v>
      </c>
      <c r="B10527" t="s">
        <v>15909</v>
      </c>
      <c r="C10527" t="s">
        <v>15910</v>
      </c>
      <c r="D10527">
        <v>19</v>
      </c>
      <c r="E10527" t="s">
        <v>4443</v>
      </c>
      <c r="F10527" t="s">
        <v>35744</v>
      </c>
    </row>
    <row r="10528" spans="1:6">
      <c r="A10528" t="s">
        <v>4445</v>
      </c>
      <c r="B10528" t="s">
        <v>15911</v>
      </c>
      <c r="C10528" t="s">
        <v>15912</v>
      </c>
      <c r="D10528">
        <v>19</v>
      </c>
      <c r="E10528" t="s">
        <v>4443</v>
      </c>
      <c r="F10528" t="s">
        <v>35744</v>
      </c>
    </row>
    <row r="10529" spans="1:6">
      <c r="A10529" t="s">
        <v>4445</v>
      </c>
      <c r="B10529" t="s">
        <v>15913</v>
      </c>
      <c r="C10529" t="s">
        <v>15914</v>
      </c>
      <c r="D10529">
        <v>28</v>
      </c>
      <c r="E10529" t="s">
        <v>4443</v>
      </c>
      <c r="F10529" t="s">
        <v>35744</v>
      </c>
    </row>
    <row r="10530" spans="1:6">
      <c r="A10530" t="s">
        <v>4445</v>
      </c>
      <c r="B10530" t="s">
        <v>15915</v>
      </c>
      <c r="C10530" t="s">
        <v>15916</v>
      </c>
      <c r="D10530">
        <v>18</v>
      </c>
      <c r="E10530" t="s">
        <v>4443</v>
      </c>
      <c r="F10530" t="s">
        <v>35744</v>
      </c>
    </row>
    <row r="10531" spans="1:6">
      <c r="A10531" t="s">
        <v>4445</v>
      </c>
      <c r="B10531" t="s">
        <v>15917</v>
      </c>
      <c r="C10531" t="s">
        <v>15918</v>
      </c>
      <c r="D10531">
        <v>24</v>
      </c>
      <c r="E10531" t="s">
        <v>4443</v>
      </c>
      <c r="F10531" t="s">
        <v>35744</v>
      </c>
    </row>
    <row r="10532" spans="1:6">
      <c r="A10532" t="s">
        <v>4445</v>
      </c>
      <c r="B10532" t="s">
        <v>15919</v>
      </c>
      <c r="C10532" t="s">
        <v>15920</v>
      </c>
      <c r="D10532">
        <v>21</v>
      </c>
      <c r="E10532" t="s">
        <v>4443</v>
      </c>
      <c r="F10532" t="s">
        <v>35744</v>
      </c>
    </row>
    <row r="10533" spans="1:6">
      <c r="A10533" t="s">
        <v>4445</v>
      </c>
      <c r="B10533" t="s">
        <v>15921</v>
      </c>
      <c r="C10533" t="s">
        <v>15922</v>
      </c>
      <c r="D10533">
        <v>26</v>
      </c>
      <c r="E10533" t="s">
        <v>4443</v>
      </c>
      <c r="F10533" t="s">
        <v>35744</v>
      </c>
    </row>
    <row r="10534" spans="1:6">
      <c r="A10534" t="s">
        <v>4445</v>
      </c>
      <c r="B10534" t="s">
        <v>15923</v>
      </c>
      <c r="C10534" t="s">
        <v>15924</v>
      </c>
      <c r="D10534">
        <v>42</v>
      </c>
      <c r="E10534" t="s">
        <v>4443</v>
      </c>
      <c r="F10534" t="s">
        <v>35744</v>
      </c>
    </row>
    <row r="10535" spans="1:6">
      <c r="A10535" t="s">
        <v>4445</v>
      </c>
      <c r="B10535" t="s">
        <v>15925</v>
      </c>
      <c r="C10535" t="s">
        <v>15926</v>
      </c>
      <c r="D10535">
        <v>28</v>
      </c>
      <c r="E10535" t="s">
        <v>4443</v>
      </c>
      <c r="F10535" t="s">
        <v>35744</v>
      </c>
    </row>
    <row r="10536" spans="1:6">
      <c r="A10536" t="s">
        <v>4445</v>
      </c>
      <c r="B10536" t="s">
        <v>15927</v>
      </c>
      <c r="C10536" t="s">
        <v>15928</v>
      </c>
      <c r="D10536">
        <v>23</v>
      </c>
      <c r="E10536" t="s">
        <v>4443</v>
      </c>
      <c r="F10536" t="s">
        <v>35744</v>
      </c>
    </row>
    <row r="10537" spans="1:6">
      <c r="A10537" t="s">
        <v>4445</v>
      </c>
      <c r="B10537" t="s">
        <v>15929</v>
      </c>
      <c r="C10537" t="s">
        <v>15930</v>
      </c>
      <c r="D10537">
        <v>40</v>
      </c>
      <c r="E10537" t="s">
        <v>4443</v>
      </c>
      <c r="F10537" t="s">
        <v>35744</v>
      </c>
    </row>
    <row r="10538" spans="1:6">
      <c r="A10538" t="s">
        <v>4445</v>
      </c>
      <c r="B10538" t="s">
        <v>15919</v>
      </c>
      <c r="C10538" t="s">
        <v>15931</v>
      </c>
      <c r="D10538">
        <v>30</v>
      </c>
      <c r="E10538" t="s">
        <v>4443</v>
      </c>
      <c r="F10538" t="s">
        <v>35744</v>
      </c>
    </row>
    <row r="10539" spans="1:6">
      <c r="A10539" t="s">
        <v>4445</v>
      </c>
      <c r="B10539" t="s">
        <v>15932</v>
      </c>
      <c r="C10539" t="s">
        <v>15933</v>
      </c>
      <c r="D10539">
        <v>28</v>
      </c>
      <c r="E10539" t="s">
        <v>4443</v>
      </c>
      <c r="F10539" t="s">
        <v>35744</v>
      </c>
    </row>
    <row r="10540" spans="1:6">
      <c r="A10540" t="s">
        <v>4445</v>
      </c>
      <c r="B10540" t="s">
        <v>15934</v>
      </c>
      <c r="C10540" t="s">
        <v>15935</v>
      </c>
      <c r="D10540">
        <v>27</v>
      </c>
      <c r="E10540" t="s">
        <v>4443</v>
      </c>
      <c r="F10540" t="s">
        <v>35744</v>
      </c>
    </row>
    <row r="10541" spans="1:6">
      <c r="A10541" t="s">
        <v>4445</v>
      </c>
      <c r="B10541" t="s">
        <v>15936</v>
      </c>
      <c r="C10541" t="s">
        <v>15937</v>
      </c>
      <c r="D10541">
        <v>11</v>
      </c>
      <c r="E10541" t="s">
        <v>4443</v>
      </c>
      <c r="F10541" t="s">
        <v>35744</v>
      </c>
    </row>
    <row r="10542" spans="1:6">
      <c r="A10542" t="s">
        <v>4445</v>
      </c>
      <c r="B10542" t="s">
        <v>15938</v>
      </c>
      <c r="C10542" t="s">
        <v>15939</v>
      </c>
      <c r="D10542">
        <v>14</v>
      </c>
      <c r="E10542" t="s">
        <v>4443</v>
      </c>
      <c r="F10542" t="s">
        <v>35744</v>
      </c>
    </row>
    <row r="10543" spans="1:6">
      <c r="A10543" t="s">
        <v>4445</v>
      </c>
      <c r="B10543" t="s">
        <v>15940</v>
      </c>
      <c r="C10543" t="s">
        <v>15941</v>
      </c>
      <c r="D10543">
        <v>20</v>
      </c>
      <c r="E10543" t="s">
        <v>4443</v>
      </c>
      <c r="F10543" t="s">
        <v>35744</v>
      </c>
    </row>
    <row r="10544" spans="1:6">
      <c r="A10544" t="s">
        <v>4445</v>
      </c>
      <c r="B10544" t="s">
        <v>15942</v>
      </c>
      <c r="C10544" t="s">
        <v>15943</v>
      </c>
      <c r="D10544">
        <v>38</v>
      </c>
      <c r="E10544" t="s">
        <v>4443</v>
      </c>
      <c r="F10544" t="s">
        <v>35744</v>
      </c>
    </row>
    <row r="10545" spans="1:6">
      <c r="A10545" t="s">
        <v>4445</v>
      </c>
      <c r="B10545" t="s">
        <v>15944</v>
      </c>
      <c r="C10545" t="s">
        <v>15945</v>
      </c>
      <c r="D10545">
        <v>24.5</v>
      </c>
      <c r="E10545" t="s">
        <v>4443</v>
      </c>
      <c r="F10545" t="s">
        <v>35744</v>
      </c>
    </row>
    <row r="10546" spans="1:6">
      <c r="A10546" t="s">
        <v>4445</v>
      </c>
      <c r="B10546" t="s">
        <v>15946</v>
      </c>
      <c r="C10546" t="s">
        <v>15947</v>
      </c>
      <c r="D10546">
        <v>16</v>
      </c>
      <c r="E10546" t="s">
        <v>4443</v>
      </c>
      <c r="F10546" t="s">
        <v>35744</v>
      </c>
    </row>
    <row r="10547" spans="1:6">
      <c r="A10547" t="s">
        <v>4445</v>
      </c>
      <c r="B10547" t="s">
        <v>15948</v>
      </c>
      <c r="C10547" t="s">
        <v>15949</v>
      </c>
      <c r="D10547">
        <v>24</v>
      </c>
      <c r="E10547" t="s">
        <v>4443</v>
      </c>
      <c r="F10547" t="s">
        <v>35744</v>
      </c>
    </row>
    <row r="10548" spans="1:6">
      <c r="A10548" t="s">
        <v>4445</v>
      </c>
      <c r="B10548" t="s">
        <v>15950</v>
      </c>
      <c r="C10548" t="s">
        <v>15951</v>
      </c>
      <c r="D10548">
        <v>47</v>
      </c>
      <c r="E10548" t="s">
        <v>4443</v>
      </c>
      <c r="F10548" t="s">
        <v>35744</v>
      </c>
    </row>
    <row r="10549" spans="1:6">
      <c r="A10549" t="s">
        <v>4445</v>
      </c>
      <c r="B10549" t="s">
        <v>15952</v>
      </c>
      <c r="C10549" t="s">
        <v>15953</v>
      </c>
      <c r="D10549">
        <v>76</v>
      </c>
      <c r="E10549" t="s">
        <v>4443</v>
      </c>
      <c r="F10549" t="s">
        <v>35744</v>
      </c>
    </row>
    <row r="10550" spans="1:6">
      <c r="A10550" t="s">
        <v>4445</v>
      </c>
      <c r="B10550" t="s">
        <v>15954</v>
      </c>
      <c r="C10550" t="s">
        <v>15955</v>
      </c>
      <c r="D10550">
        <v>47</v>
      </c>
      <c r="E10550" t="s">
        <v>4443</v>
      </c>
      <c r="F10550" t="s">
        <v>35744</v>
      </c>
    </row>
    <row r="10551" spans="1:6">
      <c r="A10551" t="s">
        <v>4445</v>
      </c>
      <c r="B10551" t="s">
        <v>15956</v>
      </c>
      <c r="C10551" t="s">
        <v>15957</v>
      </c>
      <c r="D10551">
        <v>70</v>
      </c>
      <c r="E10551" t="s">
        <v>4443</v>
      </c>
      <c r="F10551" t="s">
        <v>35744</v>
      </c>
    </row>
    <row r="10552" spans="1:6">
      <c r="A10552" t="s">
        <v>4445</v>
      </c>
      <c r="B10552" t="s">
        <v>15958</v>
      </c>
      <c r="C10552" t="s">
        <v>15959</v>
      </c>
      <c r="D10552">
        <v>14</v>
      </c>
      <c r="E10552" t="s">
        <v>4443</v>
      </c>
      <c r="F10552" t="s">
        <v>35744</v>
      </c>
    </row>
    <row r="10553" spans="1:6">
      <c r="A10553" t="s">
        <v>4445</v>
      </c>
      <c r="B10553" t="s">
        <v>15960</v>
      </c>
      <c r="C10553" t="s">
        <v>15961</v>
      </c>
      <c r="D10553">
        <v>25</v>
      </c>
      <c r="E10553" t="s">
        <v>4443</v>
      </c>
      <c r="F10553" t="s">
        <v>35744</v>
      </c>
    </row>
    <row r="10554" spans="1:6">
      <c r="A10554" t="s">
        <v>4445</v>
      </c>
      <c r="B10554" t="s">
        <v>15962</v>
      </c>
      <c r="C10554" t="s">
        <v>15963</v>
      </c>
      <c r="D10554">
        <v>19</v>
      </c>
      <c r="E10554" t="s">
        <v>4443</v>
      </c>
      <c r="F10554" t="s">
        <v>35744</v>
      </c>
    </row>
    <row r="10555" spans="1:6">
      <c r="A10555" t="s">
        <v>4445</v>
      </c>
      <c r="B10555" t="s">
        <v>15964</v>
      </c>
      <c r="C10555" t="s">
        <v>15965</v>
      </c>
      <c r="D10555">
        <v>32</v>
      </c>
      <c r="E10555" t="s">
        <v>4443</v>
      </c>
      <c r="F10555" t="s">
        <v>35744</v>
      </c>
    </row>
    <row r="10556" spans="1:6">
      <c r="A10556" t="s">
        <v>4445</v>
      </c>
      <c r="B10556" t="s">
        <v>15966</v>
      </c>
      <c r="C10556" t="s">
        <v>15967</v>
      </c>
      <c r="D10556">
        <v>19</v>
      </c>
      <c r="E10556" t="s">
        <v>4443</v>
      </c>
      <c r="F10556" t="s">
        <v>35744</v>
      </c>
    </row>
    <row r="10557" spans="1:6">
      <c r="A10557" t="s">
        <v>4445</v>
      </c>
      <c r="B10557" t="s">
        <v>15968</v>
      </c>
      <c r="C10557" t="s">
        <v>15969</v>
      </c>
      <c r="D10557">
        <v>11</v>
      </c>
      <c r="E10557" t="s">
        <v>4443</v>
      </c>
      <c r="F10557" t="s">
        <v>35744</v>
      </c>
    </row>
    <row r="10558" spans="1:6">
      <c r="A10558" t="s">
        <v>4445</v>
      </c>
      <c r="B10558" t="s">
        <v>15970</v>
      </c>
      <c r="C10558" t="s">
        <v>15971</v>
      </c>
      <c r="D10558">
        <v>6</v>
      </c>
      <c r="E10558" t="s">
        <v>4443</v>
      </c>
      <c r="F10558" t="s">
        <v>35744</v>
      </c>
    </row>
    <row r="10559" spans="1:6">
      <c r="A10559" t="s">
        <v>4445</v>
      </c>
      <c r="B10559" t="s">
        <v>8482</v>
      </c>
      <c r="C10559" t="s">
        <v>15972</v>
      </c>
      <c r="D10559">
        <v>6</v>
      </c>
      <c r="E10559" t="s">
        <v>4443</v>
      </c>
      <c r="F10559" t="s">
        <v>35744</v>
      </c>
    </row>
    <row r="10560" spans="1:6">
      <c r="A10560" t="s">
        <v>4445</v>
      </c>
      <c r="B10560" t="s">
        <v>15973</v>
      </c>
      <c r="C10560" t="s">
        <v>15974</v>
      </c>
      <c r="D10560">
        <v>6</v>
      </c>
      <c r="E10560" t="s">
        <v>4443</v>
      </c>
      <c r="F10560" t="s">
        <v>35744</v>
      </c>
    </row>
    <row r="10561" spans="1:6">
      <c r="A10561" t="s">
        <v>4445</v>
      </c>
      <c r="B10561" t="s">
        <v>15829</v>
      </c>
      <c r="C10561" t="s">
        <v>15975</v>
      </c>
      <c r="D10561">
        <v>12</v>
      </c>
      <c r="E10561" t="s">
        <v>4443</v>
      </c>
      <c r="F10561" t="s">
        <v>35744</v>
      </c>
    </row>
    <row r="10562" spans="1:6">
      <c r="A10562" t="s">
        <v>4445</v>
      </c>
      <c r="B10562" t="s">
        <v>15976</v>
      </c>
      <c r="C10562" t="s">
        <v>8491</v>
      </c>
      <c r="D10562">
        <v>6</v>
      </c>
      <c r="E10562" t="s">
        <v>4443</v>
      </c>
      <c r="F10562" t="s">
        <v>35744</v>
      </c>
    </row>
    <row r="10563" spans="1:6">
      <c r="A10563" t="s">
        <v>4445</v>
      </c>
      <c r="B10563" t="s">
        <v>8492</v>
      </c>
      <c r="C10563" t="s">
        <v>4925</v>
      </c>
      <c r="D10563">
        <v>7</v>
      </c>
      <c r="E10563" t="s">
        <v>4443</v>
      </c>
      <c r="F10563" t="s">
        <v>35744</v>
      </c>
    </row>
    <row r="10564" spans="1:6">
      <c r="A10564" t="s">
        <v>4445</v>
      </c>
      <c r="B10564" t="s">
        <v>1497</v>
      </c>
      <c r="C10564" t="s">
        <v>7345</v>
      </c>
      <c r="D10564">
        <v>10</v>
      </c>
      <c r="E10564" t="s">
        <v>4443</v>
      </c>
      <c r="F10564" t="s">
        <v>35744</v>
      </c>
    </row>
    <row r="10565" spans="1:6">
      <c r="A10565" t="s">
        <v>4445</v>
      </c>
      <c r="B10565" t="s">
        <v>275</v>
      </c>
      <c r="C10565" t="s">
        <v>12968</v>
      </c>
      <c r="D10565">
        <v>16</v>
      </c>
      <c r="E10565" t="s">
        <v>4443</v>
      </c>
      <c r="F10565" t="s">
        <v>35744</v>
      </c>
    </row>
    <row r="10566" spans="1:6">
      <c r="A10566" t="s">
        <v>4445</v>
      </c>
      <c r="B10566" t="s">
        <v>2673</v>
      </c>
      <c r="C10566" t="s">
        <v>15977</v>
      </c>
      <c r="D10566">
        <v>13</v>
      </c>
      <c r="E10566" t="s">
        <v>4443</v>
      </c>
      <c r="F10566" t="s">
        <v>35744</v>
      </c>
    </row>
    <row r="10567" spans="1:6">
      <c r="A10567" t="s">
        <v>4445</v>
      </c>
      <c r="B10567" t="s">
        <v>15978</v>
      </c>
      <c r="C10567" t="s">
        <v>7707</v>
      </c>
      <c r="D10567">
        <v>13</v>
      </c>
      <c r="E10567" t="s">
        <v>4443</v>
      </c>
      <c r="F10567" t="s">
        <v>35744</v>
      </c>
    </row>
    <row r="10568" spans="1:6">
      <c r="A10568" t="s">
        <v>4445</v>
      </c>
      <c r="B10568" t="s">
        <v>2674</v>
      </c>
      <c r="C10568" t="s">
        <v>9633</v>
      </c>
      <c r="D10568">
        <v>7</v>
      </c>
      <c r="E10568" t="s">
        <v>4443</v>
      </c>
      <c r="F10568" t="s">
        <v>35744</v>
      </c>
    </row>
    <row r="10569" spans="1:6">
      <c r="A10569" t="s">
        <v>4445</v>
      </c>
      <c r="B10569" t="s">
        <v>393</v>
      </c>
      <c r="C10569" t="s">
        <v>11374</v>
      </c>
      <c r="D10569">
        <v>13</v>
      </c>
      <c r="E10569" t="s">
        <v>4443</v>
      </c>
      <c r="F10569" t="s">
        <v>35744</v>
      </c>
    </row>
    <row r="10570" spans="1:6">
      <c r="A10570" t="s">
        <v>4445</v>
      </c>
      <c r="B10570" t="s">
        <v>2675</v>
      </c>
      <c r="C10570" t="s">
        <v>11031</v>
      </c>
      <c r="D10570">
        <v>7</v>
      </c>
      <c r="E10570" t="s">
        <v>4443</v>
      </c>
      <c r="F10570" t="s">
        <v>35744</v>
      </c>
    </row>
    <row r="10571" spans="1:6">
      <c r="A10571" t="s">
        <v>4445</v>
      </c>
      <c r="B10571" t="s">
        <v>1741</v>
      </c>
      <c r="C10571" t="s">
        <v>6748</v>
      </c>
      <c r="D10571">
        <v>11</v>
      </c>
      <c r="E10571" t="s">
        <v>4443</v>
      </c>
      <c r="F10571" t="s">
        <v>35744</v>
      </c>
    </row>
    <row r="10572" spans="1:6">
      <c r="A10572" t="s">
        <v>4445</v>
      </c>
      <c r="B10572" t="s">
        <v>11387</v>
      </c>
      <c r="C10572" t="s">
        <v>15979</v>
      </c>
      <c r="D10572">
        <v>11</v>
      </c>
      <c r="E10572" t="s">
        <v>4443</v>
      </c>
      <c r="F10572" t="s">
        <v>35744</v>
      </c>
    </row>
    <row r="10573" spans="1:6">
      <c r="A10573" t="s">
        <v>4445</v>
      </c>
      <c r="B10573" t="s">
        <v>15980</v>
      </c>
      <c r="C10573" t="s">
        <v>15981</v>
      </c>
      <c r="D10573">
        <v>7</v>
      </c>
      <c r="E10573" t="s">
        <v>4443</v>
      </c>
      <c r="F10573" t="s">
        <v>35744</v>
      </c>
    </row>
    <row r="10574" spans="1:6">
      <c r="A10574" t="s">
        <v>4445</v>
      </c>
      <c r="B10574" t="s">
        <v>9632</v>
      </c>
      <c r="C10574" t="s">
        <v>7346</v>
      </c>
      <c r="D10574">
        <v>10</v>
      </c>
      <c r="E10574" t="s">
        <v>4443</v>
      </c>
      <c r="F10574" t="s">
        <v>35744</v>
      </c>
    </row>
    <row r="10575" spans="1:6">
      <c r="A10575" t="s">
        <v>4445</v>
      </c>
      <c r="B10575" t="s">
        <v>945</v>
      </c>
      <c r="C10575" t="s">
        <v>7552</v>
      </c>
      <c r="D10575">
        <v>7</v>
      </c>
      <c r="E10575" t="s">
        <v>4443</v>
      </c>
      <c r="F10575" t="s">
        <v>35744</v>
      </c>
    </row>
    <row r="10576" spans="1:6">
      <c r="A10576" t="s">
        <v>4445</v>
      </c>
      <c r="B10576" t="s">
        <v>703</v>
      </c>
      <c r="C10576" t="s">
        <v>15982</v>
      </c>
      <c r="D10576">
        <v>13</v>
      </c>
      <c r="E10576" t="s">
        <v>4443</v>
      </c>
      <c r="F10576" t="s">
        <v>35744</v>
      </c>
    </row>
    <row r="10577" spans="1:6">
      <c r="A10577" t="s">
        <v>4445</v>
      </c>
      <c r="B10577" t="s">
        <v>12890</v>
      </c>
      <c r="C10577" t="s">
        <v>11384</v>
      </c>
      <c r="D10577">
        <v>7</v>
      </c>
      <c r="E10577" t="s">
        <v>4443</v>
      </c>
      <c r="F10577" t="s">
        <v>35744</v>
      </c>
    </row>
    <row r="10578" spans="1:6">
      <c r="A10578" t="s">
        <v>4445</v>
      </c>
      <c r="B10578" t="s">
        <v>7713</v>
      </c>
      <c r="C10578" t="s">
        <v>15983</v>
      </c>
      <c r="D10578">
        <v>12</v>
      </c>
      <c r="E10578" t="s">
        <v>4443</v>
      </c>
      <c r="F10578" t="s">
        <v>35744</v>
      </c>
    </row>
    <row r="10579" spans="1:6">
      <c r="A10579" t="s">
        <v>4445</v>
      </c>
      <c r="B10579" t="s">
        <v>15983</v>
      </c>
      <c r="C10579" t="s">
        <v>15984</v>
      </c>
      <c r="D10579">
        <v>12</v>
      </c>
      <c r="E10579" t="s">
        <v>4443</v>
      </c>
      <c r="F10579" t="s">
        <v>35744</v>
      </c>
    </row>
    <row r="10580" spans="1:6">
      <c r="A10580" t="s">
        <v>4445</v>
      </c>
      <c r="B10580" t="s">
        <v>15985</v>
      </c>
      <c r="C10580" t="s">
        <v>15986</v>
      </c>
      <c r="D10580">
        <v>12</v>
      </c>
      <c r="E10580" t="s">
        <v>4443</v>
      </c>
      <c r="F10580" t="s">
        <v>35744</v>
      </c>
    </row>
    <row r="10581" spans="1:6">
      <c r="A10581" t="s">
        <v>4445</v>
      </c>
      <c r="B10581" t="s">
        <v>15987</v>
      </c>
      <c r="C10581" t="s">
        <v>15988</v>
      </c>
      <c r="D10581">
        <v>8</v>
      </c>
      <c r="E10581" t="s">
        <v>4443</v>
      </c>
      <c r="F10581" t="s">
        <v>35744</v>
      </c>
    </row>
    <row r="10582" spans="1:6">
      <c r="A10582" t="s">
        <v>3950</v>
      </c>
      <c r="B10582" t="s">
        <v>3947</v>
      </c>
      <c r="C10582" t="s">
        <v>7549</v>
      </c>
      <c r="D10582">
        <v>10</v>
      </c>
      <c r="E10582" t="s">
        <v>3947</v>
      </c>
      <c r="F10582" t="s">
        <v>35744</v>
      </c>
    </row>
    <row r="10583" spans="1:6">
      <c r="A10583" t="s">
        <v>3950</v>
      </c>
      <c r="B10583" t="s">
        <v>9637</v>
      </c>
      <c r="C10583" t="s">
        <v>9637</v>
      </c>
      <c r="D10583">
        <v>19.989999999999998</v>
      </c>
      <c r="E10583" t="s">
        <v>3947</v>
      </c>
      <c r="F10583" t="s">
        <v>35744</v>
      </c>
    </row>
    <row r="10584" spans="1:6">
      <c r="A10584" t="s">
        <v>3950</v>
      </c>
      <c r="B10584" t="s">
        <v>15989</v>
      </c>
      <c r="C10584" t="s">
        <v>15989</v>
      </c>
      <c r="D10584">
        <v>89.99</v>
      </c>
      <c r="E10584" t="s">
        <v>3947</v>
      </c>
      <c r="F10584" t="s">
        <v>35744</v>
      </c>
    </row>
    <row r="10585" spans="1:6">
      <c r="A10585" t="s">
        <v>3950</v>
      </c>
      <c r="B10585" t="s">
        <v>15990</v>
      </c>
      <c r="C10585" t="s">
        <v>15991</v>
      </c>
      <c r="D10585">
        <v>116</v>
      </c>
      <c r="E10585" t="s">
        <v>3947</v>
      </c>
      <c r="F10585" t="s">
        <v>35744</v>
      </c>
    </row>
    <row r="10586" spans="1:6">
      <c r="A10586" t="s">
        <v>3950</v>
      </c>
      <c r="B10586" t="s">
        <v>15992</v>
      </c>
      <c r="C10586" t="s">
        <v>15993</v>
      </c>
      <c r="D10586">
        <v>92</v>
      </c>
      <c r="E10586" t="s">
        <v>3947</v>
      </c>
      <c r="F10586" t="s">
        <v>35744</v>
      </c>
    </row>
    <row r="10587" spans="1:6">
      <c r="A10587" t="s">
        <v>3950</v>
      </c>
      <c r="B10587" t="s">
        <v>15994</v>
      </c>
      <c r="C10587" t="s">
        <v>15995</v>
      </c>
      <c r="D10587">
        <v>32</v>
      </c>
      <c r="E10587" t="s">
        <v>3947</v>
      </c>
      <c r="F10587" t="s">
        <v>35744</v>
      </c>
    </row>
    <row r="10588" spans="1:6">
      <c r="A10588" t="s">
        <v>3950</v>
      </c>
      <c r="B10588" t="s">
        <v>15996</v>
      </c>
      <c r="C10588" t="s">
        <v>15997</v>
      </c>
      <c r="D10588">
        <v>24.9</v>
      </c>
      <c r="E10588" t="s">
        <v>3947</v>
      </c>
      <c r="F10588" t="s">
        <v>35744</v>
      </c>
    </row>
    <row r="10589" spans="1:6">
      <c r="A10589" t="s">
        <v>3950</v>
      </c>
      <c r="B10589" t="s">
        <v>5270</v>
      </c>
      <c r="C10589" t="s">
        <v>15998</v>
      </c>
      <c r="D10589">
        <v>24.9</v>
      </c>
      <c r="E10589" t="s">
        <v>3947</v>
      </c>
      <c r="F10589" t="s">
        <v>35744</v>
      </c>
    </row>
    <row r="10590" spans="1:6">
      <c r="A10590" t="s">
        <v>3950</v>
      </c>
      <c r="B10590" t="s">
        <v>15999</v>
      </c>
      <c r="C10590" t="s">
        <v>16000</v>
      </c>
      <c r="D10590">
        <v>24.9</v>
      </c>
      <c r="E10590" t="s">
        <v>3947</v>
      </c>
      <c r="F10590" t="s">
        <v>35744</v>
      </c>
    </row>
    <row r="10591" spans="1:6">
      <c r="A10591" t="s">
        <v>3950</v>
      </c>
      <c r="B10591" t="s">
        <v>16001</v>
      </c>
      <c r="C10591" t="s">
        <v>16002</v>
      </c>
      <c r="D10591">
        <v>48</v>
      </c>
      <c r="E10591" t="s">
        <v>3947</v>
      </c>
      <c r="F10591" t="s">
        <v>35744</v>
      </c>
    </row>
    <row r="10592" spans="1:6">
      <c r="A10592" t="s">
        <v>3950</v>
      </c>
      <c r="B10592" t="s">
        <v>16003</v>
      </c>
      <c r="C10592" t="s">
        <v>15995</v>
      </c>
      <c r="D10592">
        <v>32</v>
      </c>
      <c r="E10592" t="s">
        <v>3947</v>
      </c>
      <c r="F10592" t="s">
        <v>35744</v>
      </c>
    </row>
    <row r="10593" spans="1:6">
      <c r="A10593" t="s">
        <v>3950</v>
      </c>
      <c r="B10593" t="s">
        <v>15996</v>
      </c>
      <c r="C10593" t="s">
        <v>15993</v>
      </c>
      <c r="D10593">
        <v>92</v>
      </c>
      <c r="E10593" t="s">
        <v>3947</v>
      </c>
      <c r="F10593" t="s">
        <v>35744</v>
      </c>
    </row>
    <row r="10594" spans="1:6">
      <c r="A10594" t="s">
        <v>3950</v>
      </c>
      <c r="B10594" t="s">
        <v>15994</v>
      </c>
      <c r="C10594" t="s">
        <v>15991</v>
      </c>
      <c r="D10594">
        <v>116</v>
      </c>
      <c r="E10594" t="s">
        <v>3947</v>
      </c>
      <c r="F10594" t="s">
        <v>35744</v>
      </c>
    </row>
    <row r="10595" spans="1:6">
      <c r="A10595" t="s">
        <v>3950</v>
      </c>
      <c r="B10595" t="s">
        <v>15992</v>
      </c>
      <c r="C10595" t="s">
        <v>16004</v>
      </c>
      <c r="D10595">
        <v>40</v>
      </c>
      <c r="E10595" t="s">
        <v>3947</v>
      </c>
      <c r="F10595" t="s">
        <v>35744</v>
      </c>
    </row>
    <row r="10596" spans="1:6">
      <c r="A10596" t="s">
        <v>3950</v>
      </c>
      <c r="B10596" t="s">
        <v>16005</v>
      </c>
      <c r="C10596" t="s">
        <v>16006</v>
      </c>
      <c r="D10596">
        <v>32</v>
      </c>
      <c r="E10596" t="s">
        <v>3947</v>
      </c>
      <c r="F10596" t="s">
        <v>35744</v>
      </c>
    </row>
    <row r="10597" spans="1:6">
      <c r="A10597" t="s">
        <v>3950</v>
      </c>
      <c r="B10597" t="s">
        <v>16007</v>
      </c>
      <c r="C10597" t="s">
        <v>16008</v>
      </c>
      <c r="D10597">
        <v>32</v>
      </c>
      <c r="E10597" t="s">
        <v>3947</v>
      </c>
      <c r="F10597" t="s">
        <v>35744</v>
      </c>
    </row>
    <row r="10598" spans="1:6">
      <c r="A10598" t="s">
        <v>3950</v>
      </c>
      <c r="B10598" t="s">
        <v>16009</v>
      </c>
      <c r="C10598" t="s">
        <v>16010</v>
      </c>
      <c r="D10598">
        <v>28</v>
      </c>
      <c r="E10598" t="s">
        <v>3947</v>
      </c>
      <c r="F10598" t="s">
        <v>35744</v>
      </c>
    </row>
    <row r="10599" spans="1:6">
      <c r="A10599" t="s">
        <v>3950</v>
      </c>
      <c r="B10599" t="s">
        <v>11567</v>
      </c>
      <c r="C10599" t="s">
        <v>16011</v>
      </c>
      <c r="D10599">
        <v>27</v>
      </c>
      <c r="E10599" t="s">
        <v>3947</v>
      </c>
      <c r="F10599" t="s">
        <v>35744</v>
      </c>
    </row>
    <row r="10600" spans="1:6">
      <c r="A10600" t="s">
        <v>3950</v>
      </c>
      <c r="B10600" t="s">
        <v>10995</v>
      </c>
      <c r="C10600" t="s">
        <v>16012</v>
      </c>
      <c r="D10600">
        <v>35</v>
      </c>
      <c r="E10600" t="s">
        <v>3947</v>
      </c>
      <c r="F10600" t="s">
        <v>35744</v>
      </c>
    </row>
    <row r="10601" spans="1:6">
      <c r="A10601" t="s">
        <v>3950</v>
      </c>
      <c r="B10601" t="s">
        <v>16013</v>
      </c>
      <c r="C10601" t="s">
        <v>16014</v>
      </c>
      <c r="D10601">
        <v>27</v>
      </c>
      <c r="E10601" t="s">
        <v>3947</v>
      </c>
      <c r="F10601" t="s">
        <v>35744</v>
      </c>
    </row>
    <row r="10602" spans="1:6">
      <c r="A10602" t="s">
        <v>3950</v>
      </c>
      <c r="B10602" t="s">
        <v>11565</v>
      </c>
      <c r="C10602" t="s">
        <v>16015</v>
      </c>
      <c r="D10602">
        <v>65</v>
      </c>
      <c r="E10602" t="s">
        <v>3947</v>
      </c>
      <c r="F10602" t="s">
        <v>35744</v>
      </c>
    </row>
    <row r="10603" spans="1:6">
      <c r="A10603" t="s">
        <v>3950</v>
      </c>
      <c r="B10603" t="s">
        <v>13384</v>
      </c>
      <c r="C10603" t="s">
        <v>16016</v>
      </c>
      <c r="D10603">
        <v>55</v>
      </c>
      <c r="E10603" t="s">
        <v>3947</v>
      </c>
      <c r="F10603" t="s">
        <v>35744</v>
      </c>
    </row>
    <row r="10604" spans="1:6">
      <c r="A10604" t="s">
        <v>3950</v>
      </c>
      <c r="B10604" t="s">
        <v>16017</v>
      </c>
      <c r="C10604" t="s">
        <v>15989</v>
      </c>
      <c r="D10604">
        <v>89.99</v>
      </c>
      <c r="E10604" t="s">
        <v>3947</v>
      </c>
      <c r="F10604" t="s">
        <v>35744</v>
      </c>
    </row>
    <row r="10605" spans="1:6">
      <c r="A10605" t="s">
        <v>3950</v>
      </c>
      <c r="B10605" t="s">
        <v>15990</v>
      </c>
      <c r="C10605" t="s">
        <v>16018</v>
      </c>
      <c r="D10605">
        <v>28</v>
      </c>
      <c r="E10605" t="s">
        <v>3947</v>
      </c>
      <c r="F10605" t="s">
        <v>35744</v>
      </c>
    </row>
    <row r="10606" spans="1:6">
      <c r="A10606" t="s">
        <v>3950</v>
      </c>
      <c r="B10606" t="s">
        <v>11567</v>
      </c>
      <c r="C10606" t="s">
        <v>16019</v>
      </c>
      <c r="D10606">
        <v>21</v>
      </c>
      <c r="E10606" t="s">
        <v>3947</v>
      </c>
      <c r="F10606" t="s">
        <v>35744</v>
      </c>
    </row>
    <row r="10607" spans="1:6">
      <c r="A10607" t="s">
        <v>3950</v>
      </c>
      <c r="B10607" t="s">
        <v>16020</v>
      </c>
      <c r="C10607" t="s">
        <v>16021</v>
      </c>
      <c r="D10607">
        <v>27</v>
      </c>
      <c r="E10607" t="s">
        <v>3947</v>
      </c>
      <c r="F10607" t="s">
        <v>35744</v>
      </c>
    </row>
    <row r="10608" spans="1:6">
      <c r="A10608" t="s">
        <v>3950</v>
      </c>
      <c r="B10608" t="s">
        <v>5126</v>
      </c>
      <c r="C10608" t="s">
        <v>16022</v>
      </c>
      <c r="D10608">
        <v>12</v>
      </c>
      <c r="E10608" t="s">
        <v>3947</v>
      </c>
      <c r="F10608" t="s">
        <v>35744</v>
      </c>
    </row>
    <row r="10609" spans="1:6">
      <c r="A10609" t="s">
        <v>3950</v>
      </c>
      <c r="B10609" t="s">
        <v>16023</v>
      </c>
      <c r="C10609" t="s">
        <v>15370</v>
      </c>
      <c r="D10609">
        <v>18</v>
      </c>
      <c r="E10609" t="s">
        <v>3947</v>
      </c>
      <c r="F10609" t="s">
        <v>35744</v>
      </c>
    </row>
    <row r="10610" spans="1:6">
      <c r="A10610" t="s">
        <v>3950</v>
      </c>
      <c r="B10610" t="s">
        <v>2673</v>
      </c>
      <c r="C10610" t="s">
        <v>13945</v>
      </c>
      <c r="D10610">
        <v>10</v>
      </c>
      <c r="E10610" t="s">
        <v>3947</v>
      </c>
      <c r="F10610" t="s">
        <v>35744</v>
      </c>
    </row>
    <row r="10611" spans="1:6">
      <c r="A10611" t="s">
        <v>3950</v>
      </c>
      <c r="B10611" t="s">
        <v>13946</v>
      </c>
      <c r="C10611" t="s">
        <v>16024</v>
      </c>
      <c r="D10611">
        <v>8</v>
      </c>
      <c r="E10611" t="s">
        <v>3947</v>
      </c>
      <c r="F10611" t="s">
        <v>35744</v>
      </c>
    </row>
    <row r="10612" spans="1:6">
      <c r="A10612" t="s">
        <v>3950</v>
      </c>
      <c r="B10612" t="s">
        <v>9632</v>
      </c>
      <c r="C10612" t="s">
        <v>13955</v>
      </c>
      <c r="D10612">
        <v>10</v>
      </c>
      <c r="E10612" t="s">
        <v>3947</v>
      </c>
      <c r="F10612" t="s">
        <v>35744</v>
      </c>
    </row>
    <row r="10613" spans="1:6">
      <c r="A10613" t="s">
        <v>3950</v>
      </c>
      <c r="B10613" t="s">
        <v>13956</v>
      </c>
      <c r="C10613" t="s">
        <v>5850</v>
      </c>
      <c r="D10613">
        <v>8</v>
      </c>
      <c r="E10613" t="s">
        <v>3947</v>
      </c>
      <c r="F10613" t="s">
        <v>35744</v>
      </c>
    </row>
    <row r="10614" spans="1:6">
      <c r="A10614" t="s">
        <v>3950</v>
      </c>
      <c r="B10614" t="s">
        <v>474</v>
      </c>
      <c r="C10614" t="s">
        <v>16025</v>
      </c>
      <c r="D10614">
        <v>12</v>
      </c>
      <c r="E10614" t="s">
        <v>3947</v>
      </c>
      <c r="F10614" t="s">
        <v>35744</v>
      </c>
    </row>
    <row r="10615" spans="1:6">
      <c r="A10615" t="s">
        <v>3950</v>
      </c>
      <c r="B10615" t="s">
        <v>1969</v>
      </c>
      <c r="C10615" t="s">
        <v>16026</v>
      </c>
      <c r="D10615">
        <v>10</v>
      </c>
      <c r="E10615" t="s">
        <v>3947</v>
      </c>
      <c r="F10615" t="s">
        <v>35744</v>
      </c>
    </row>
    <row r="10616" spans="1:6">
      <c r="A10616" t="s">
        <v>3950</v>
      </c>
      <c r="B10616" t="s">
        <v>16027</v>
      </c>
      <c r="C10616" t="s">
        <v>16028</v>
      </c>
      <c r="D10616">
        <v>9</v>
      </c>
      <c r="E10616" t="s">
        <v>3947</v>
      </c>
      <c r="F10616" t="s">
        <v>35744</v>
      </c>
    </row>
    <row r="10617" spans="1:6">
      <c r="A10617" t="s">
        <v>4448</v>
      </c>
      <c r="B10617" t="s">
        <v>4446</v>
      </c>
      <c r="C10617" t="s">
        <v>7549</v>
      </c>
      <c r="D10617">
        <v>20</v>
      </c>
      <c r="E10617" t="s">
        <v>4446</v>
      </c>
      <c r="F10617" t="s">
        <v>35744</v>
      </c>
    </row>
    <row r="10618" spans="1:6">
      <c r="A10618" t="s">
        <v>4448</v>
      </c>
      <c r="B10618" t="s">
        <v>9046</v>
      </c>
      <c r="C10618" t="s">
        <v>9046</v>
      </c>
      <c r="D10618">
        <v>13.99</v>
      </c>
      <c r="E10618" t="s">
        <v>4446</v>
      </c>
      <c r="F10618" t="s">
        <v>35744</v>
      </c>
    </row>
    <row r="10619" spans="1:6">
      <c r="A10619" t="s">
        <v>4448</v>
      </c>
      <c r="B10619" t="s">
        <v>16029</v>
      </c>
      <c r="C10619" t="s">
        <v>16030</v>
      </c>
      <c r="D10619">
        <v>35.99</v>
      </c>
      <c r="E10619" t="s">
        <v>4446</v>
      </c>
      <c r="F10619" t="s">
        <v>35744</v>
      </c>
    </row>
    <row r="10620" spans="1:6">
      <c r="A10620" t="s">
        <v>4448</v>
      </c>
      <c r="B10620" t="s">
        <v>16031</v>
      </c>
      <c r="C10620" t="s">
        <v>16032</v>
      </c>
      <c r="D10620">
        <v>34.99</v>
      </c>
      <c r="E10620" t="s">
        <v>4446</v>
      </c>
      <c r="F10620" t="s">
        <v>35744</v>
      </c>
    </row>
    <row r="10621" spans="1:6">
      <c r="A10621" t="s">
        <v>4448</v>
      </c>
      <c r="B10621" t="s">
        <v>16033</v>
      </c>
      <c r="C10621" t="s">
        <v>16034</v>
      </c>
      <c r="D10621">
        <v>35.99</v>
      </c>
      <c r="E10621" t="s">
        <v>4446</v>
      </c>
      <c r="F10621" t="s">
        <v>35744</v>
      </c>
    </row>
    <row r="10622" spans="1:6">
      <c r="A10622" t="s">
        <v>4448</v>
      </c>
      <c r="B10622" t="s">
        <v>16035</v>
      </c>
      <c r="C10622" t="s">
        <v>16036</v>
      </c>
      <c r="D10622">
        <v>36.99</v>
      </c>
      <c r="E10622" t="s">
        <v>4446</v>
      </c>
      <c r="F10622" t="s">
        <v>35744</v>
      </c>
    </row>
    <row r="10623" spans="1:6">
      <c r="A10623" t="s">
        <v>4448</v>
      </c>
      <c r="B10623" t="s">
        <v>16037</v>
      </c>
      <c r="C10623" t="s">
        <v>16038</v>
      </c>
      <c r="D10623">
        <v>36.99</v>
      </c>
      <c r="E10623" t="s">
        <v>4446</v>
      </c>
      <c r="F10623" t="s">
        <v>35744</v>
      </c>
    </row>
    <row r="10624" spans="1:6">
      <c r="A10624" t="s">
        <v>4448</v>
      </c>
      <c r="B10624" t="s">
        <v>16039</v>
      </c>
      <c r="C10624" t="s">
        <v>16040</v>
      </c>
      <c r="D10624">
        <v>36.99</v>
      </c>
      <c r="E10624" t="s">
        <v>4446</v>
      </c>
      <c r="F10624" t="s">
        <v>35744</v>
      </c>
    </row>
    <row r="10625" spans="1:6">
      <c r="A10625" t="s">
        <v>4448</v>
      </c>
      <c r="B10625" t="s">
        <v>16041</v>
      </c>
      <c r="C10625" t="s">
        <v>16042</v>
      </c>
      <c r="D10625">
        <v>24.99</v>
      </c>
      <c r="E10625" t="s">
        <v>4446</v>
      </c>
      <c r="F10625" t="s">
        <v>35744</v>
      </c>
    </row>
    <row r="10626" spans="1:6">
      <c r="A10626" t="s">
        <v>4448</v>
      </c>
      <c r="B10626" t="s">
        <v>16043</v>
      </c>
      <c r="C10626" t="s">
        <v>16044</v>
      </c>
      <c r="D10626">
        <v>28.99</v>
      </c>
      <c r="E10626" t="s">
        <v>4446</v>
      </c>
      <c r="F10626" t="s">
        <v>35744</v>
      </c>
    </row>
    <row r="10627" spans="1:6">
      <c r="A10627" t="s">
        <v>4448</v>
      </c>
      <c r="B10627" t="s">
        <v>16045</v>
      </c>
      <c r="C10627" t="s">
        <v>16046</v>
      </c>
      <c r="D10627">
        <v>35.99</v>
      </c>
      <c r="E10627" t="s">
        <v>4446</v>
      </c>
      <c r="F10627" t="s">
        <v>35744</v>
      </c>
    </row>
    <row r="10628" spans="1:6">
      <c r="A10628" t="s">
        <v>4448</v>
      </c>
      <c r="B10628" t="s">
        <v>16047</v>
      </c>
      <c r="C10628" t="s">
        <v>16048</v>
      </c>
      <c r="D10628">
        <v>9.99</v>
      </c>
      <c r="E10628" t="s">
        <v>4446</v>
      </c>
      <c r="F10628" t="s">
        <v>35744</v>
      </c>
    </row>
    <row r="10629" spans="1:6">
      <c r="A10629" t="s">
        <v>4448</v>
      </c>
      <c r="B10629" t="s">
        <v>16049</v>
      </c>
      <c r="C10629" t="s">
        <v>16050</v>
      </c>
      <c r="D10629">
        <v>25.99</v>
      </c>
      <c r="E10629" t="s">
        <v>4446</v>
      </c>
      <c r="F10629" t="s">
        <v>35744</v>
      </c>
    </row>
    <row r="10630" spans="1:6">
      <c r="A10630" t="s">
        <v>4448</v>
      </c>
      <c r="B10630" t="s">
        <v>16051</v>
      </c>
      <c r="C10630" t="s">
        <v>16052</v>
      </c>
      <c r="D10630">
        <v>31.99</v>
      </c>
      <c r="E10630" t="s">
        <v>4446</v>
      </c>
      <c r="F10630" t="s">
        <v>35744</v>
      </c>
    </row>
    <row r="10631" spans="1:6">
      <c r="A10631" t="s">
        <v>4448</v>
      </c>
      <c r="B10631" t="s">
        <v>16053</v>
      </c>
      <c r="C10631" t="s">
        <v>16054</v>
      </c>
      <c r="D10631">
        <v>30.99</v>
      </c>
      <c r="E10631" t="s">
        <v>4446</v>
      </c>
      <c r="F10631" t="s">
        <v>35744</v>
      </c>
    </row>
    <row r="10632" spans="1:6">
      <c r="A10632" t="s">
        <v>4448</v>
      </c>
      <c r="B10632" t="s">
        <v>16055</v>
      </c>
      <c r="C10632" t="s">
        <v>16056</v>
      </c>
      <c r="D10632">
        <v>7</v>
      </c>
      <c r="E10632" t="s">
        <v>4446</v>
      </c>
      <c r="F10632" t="s">
        <v>35744</v>
      </c>
    </row>
    <row r="10633" spans="1:6">
      <c r="A10633" t="s">
        <v>4448</v>
      </c>
      <c r="B10633" t="s">
        <v>701</v>
      </c>
      <c r="C10633" t="s">
        <v>15376</v>
      </c>
      <c r="D10633">
        <v>7</v>
      </c>
      <c r="E10633" t="s">
        <v>4446</v>
      </c>
      <c r="F10633" t="s">
        <v>35744</v>
      </c>
    </row>
    <row r="10634" spans="1:6">
      <c r="A10634" t="s">
        <v>4448</v>
      </c>
      <c r="B10634" t="s">
        <v>703</v>
      </c>
      <c r="C10634" t="s">
        <v>16057</v>
      </c>
      <c r="D10634">
        <v>5</v>
      </c>
      <c r="E10634" t="s">
        <v>4446</v>
      </c>
      <c r="F10634" t="s">
        <v>35744</v>
      </c>
    </row>
    <row r="10635" spans="1:6">
      <c r="A10635" t="s">
        <v>4452</v>
      </c>
      <c r="B10635" t="s">
        <v>4449</v>
      </c>
      <c r="C10635" t="s">
        <v>7549</v>
      </c>
      <c r="D10635">
        <v>20</v>
      </c>
      <c r="E10635" t="s">
        <v>4449</v>
      </c>
      <c r="F10635" t="s">
        <v>35744</v>
      </c>
    </row>
    <row r="10636" spans="1:6">
      <c r="A10636" t="s">
        <v>4452</v>
      </c>
      <c r="B10636" t="s">
        <v>16058</v>
      </c>
      <c r="C10636" t="s">
        <v>16058</v>
      </c>
      <c r="D10636">
        <v>18.989999999999998</v>
      </c>
      <c r="E10636" t="s">
        <v>4449</v>
      </c>
      <c r="F10636" t="s">
        <v>35744</v>
      </c>
    </row>
    <row r="10637" spans="1:6">
      <c r="A10637" t="s">
        <v>4452</v>
      </c>
      <c r="B10637" t="s">
        <v>16059</v>
      </c>
      <c r="C10637" t="s">
        <v>16060</v>
      </c>
      <c r="D10637">
        <v>19</v>
      </c>
      <c r="E10637" t="s">
        <v>4449</v>
      </c>
      <c r="F10637" t="s">
        <v>35744</v>
      </c>
    </row>
    <row r="10638" spans="1:6">
      <c r="A10638" t="s">
        <v>4452</v>
      </c>
      <c r="B10638" t="s">
        <v>16061</v>
      </c>
      <c r="C10638" t="s">
        <v>16062</v>
      </c>
      <c r="D10638">
        <v>19.989999999999998</v>
      </c>
      <c r="E10638" t="s">
        <v>4449</v>
      </c>
      <c r="F10638" t="s">
        <v>35744</v>
      </c>
    </row>
    <row r="10639" spans="1:6">
      <c r="A10639" t="s">
        <v>4452</v>
      </c>
      <c r="B10639" t="s">
        <v>16063</v>
      </c>
      <c r="C10639" t="s">
        <v>16064</v>
      </c>
      <c r="D10639">
        <v>20</v>
      </c>
      <c r="E10639" t="s">
        <v>4449</v>
      </c>
      <c r="F10639" t="s">
        <v>35744</v>
      </c>
    </row>
    <row r="10640" spans="1:6">
      <c r="A10640" t="s">
        <v>4452</v>
      </c>
      <c r="B10640" t="s">
        <v>16065</v>
      </c>
      <c r="C10640" t="s">
        <v>16066</v>
      </c>
      <c r="D10640">
        <v>25.99</v>
      </c>
      <c r="E10640" t="s">
        <v>4449</v>
      </c>
      <c r="F10640" t="s">
        <v>35744</v>
      </c>
    </row>
    <row r="10641" spans="1:6">
      <c r="A10641" t="s">
        <v>4452</v>
      </c>
      <c r="B10641" t="s">
        <v>16067</v>
      </c>
      <c r="C10641" t="s">
        <v>16068</v>
      </c>
      <c r="D10641">
        <v>25</v>
      </c>
      <c r="E10641" t="s">
        <v>4449</v>
      </c>
      <c r="F10641" t="s">
        <v>35744</v>
      </c>
    </row>
    <row r="10642" spans="1:6">
      <c r="A10642" t="s">
        <v>4452</v>
      </c>
      <c r="B10642" t="s">
        <v>16069</v>
      </c>
      <c r="C10642" t="s">
        <v>16070</v>
      </c>
      <c r="D10642">
        <v>29.99</v>
      </c>
      <c r="E10642" t="s">
        <v>4449</v>
      </c>
      <c r="F10642" t="s">
        <v>35744</v>
      </c>
    </row>
    <row r="10643" spans="1:6">
      <c r="A10643" t="s">
        <v>4452</v>
      </c>
      <c r="B10643" t="s">
        <v>16071</v>
      </c>
      <c r="C10643" t="s">
        <v>16072</v>
      </c>
      <c r="D10643">
        <v>28</v>
      </c>
      <c r="E10643" t="s">
        <v>4449</v>
      </c>
      <c r="F10643" t="s">
        <v>35744</v>
      </c>
    </row>
    <row r="10644" spans="1:6">
      <c r="A10644" t="s">
        <v>4452</v>
      </c>
      <c r="B10644" t="s">
        <v>16073</v>
      </c>
      <c r="C10644" t="s">
        <v>16074</v>
      </c>
      <c r="D10644">
        <v>28</v>
      </c>
      <c r="E10644" t="s">
        <v>4449</v>
      </c>
      <c r="F10644" t="s">
        <v>35744</v>
      </c>
    </row>
    <row r="10645" spans="1:6">
      <c r="A10645" t="s">
        <v>4452</v>
      </c>
      <c r="B10645" t="s">
        <v>16075</v>
      </c>
      <c r="C10645" t="s">
        <v>16076</v>
      </c>
      <c r="D10645">
        <v>25</v>
      </c>
      <c r="E10645" t="s">
        <v>4449</v>
      </c>
      <c r="F10645" t="s">
        <v>35744</v>
      </c>
    </row>
    <row r="10646" spans="1:6">
      <c r="A10646" t="s">
        <v>4452</v>
      </c>
      <c r="B10646" t="s">
        <v>12257</v>
      </c>
      <c r="C10646" t="s">
        <v>16077</v>
      </c>
      <c r="D10646">
        <v>37.99</v>
      </c>
      <c r="E10646" t="s">
        <v>4449</v>
      </c>
      <c r="F10646" t="s">
        <v>35744</v>
      </c>
    </row>
    <row r="10647" spans="1:6">
      <c r="A10647" t="s">
        <v>4452</v>
      </c>
      <c r="B10647" t="s">
        <v>16078</v>
      </c>
      <c r="C10647" t="s">
        <v>16079</v>
      </c>
      <c r="D10647">
        <v>19.989999999999998</v>
      </c>
      <c r="E10647" t="s">
        <v>4449</v>
      </c>
      <c r="F10647" t="s">
        <v>35744</v>
      </c>
    </row>
    <row r="10648" spans="1:6">
      <c r="A10648" t="s">
        <v>4452</v>
      </c>
      <c r="B10648" t="s">
        <v>16080</v>
      </c>
      <c r="C10648" t="s">
        <v>16081</v>
      </c>
      <c r="D10648">
        <v>22</v>
      </c>
      <c r="E10648" t="s">
        <v>4449</v>
      </c>
      <c r="F10648" t="s">
        <v>35744</v>
      </c>
    </row>
    <row r="10649" spans="1:6">
      <c r="A10649" t="s">
        <v>4452</v>
      </c>
      <c r="B10649" t="s">
        <v>16082</v>
      </c>
      <c r="C10649" t="s">
        <v>16083</v>
      </c>
      <c r="D10649">
        <v>11.99</v>
      </c>
      <c r="E10649" t="s">
        <v>4449</v>
      </c>
      <c r="F10649" t="s">
        <v>35744</v>
      </c>
    </row>
    <row r="10650" spans="1:6">
      <c r="A10650" t="s">
        <v>4452</v>
      </c>
      <c r="B10650" t="s">
        <v>16084</v>
      </c>
      <c r="C10650" t="s">
        <v>16085</v>
      </c>
      <c r="D10650">
        <v>21.99</v>
      </c>
      <c r="E10650" t="s">
        <v>4449</v>
      </c>
      <c r="F10650" t="s">
        <v>35744</v>
      </c>
    </row>
    <row r="10651" spans="1:6">
      <c r="A10651" t="s">
        <v>4452</v>
      </c>
      <c r="B10651" t="s">
        <v>16086</v>
      </c>
      <c r="C10651" t="s">
        <v>16087</v>
      </c>
      <c r="D10651">
        <v>21.99</v>
      </c>
      <c r="E10651" t="s">
        <v>4449</v>
      </c>
      <c r="F10651" t="s">
        <v>35744</v>
      </c>
    </row>
    <row r="10652" spans="1:6">
      <c r="A10652" t="s">
        <v>4452</v>
      </c>
      <c r="B10652" t="s">
        <v>16088</v>
      </c>
      <c r="C10652" t="s">
        <v>16089</v>
      </c>
      <c r="D10652">
        <v>30.99</v>
      </c>
      <c r="E10652" t="s">
        <v>4449</v>
      </c>
      <c r="F10652" t="s">
        <v>35744</v>
      </c>
    </row>
    <row r="10653" spans="1:6">
      <c r="A10653" t="s">
        <v>4456</v>
      </c>
      <c r="B10653" t="s">
        <v>4453</v>
      </c>
      <c r="C10653" t="s">
        <v>7549</v>
      </c>
      <c r="D10653">
        <v>29.9</v>
      </c>
      <c r="E10653" t="s">
        <v>4453</v>
      </c>
      <c r="F10653" t="s">
        <v>35744</v>
      </c>
    </row>
    <row r="10654" spans="1:6">
      <c r="A10654" t="s">
        <v>4456</v>
      </c>
      <c r="B10654" t="s">
        <v>10144</v>
      </c>
      <c r="C10654" t="s">
        <v>10144</v>
      </c>
      <c r="D10654">
        <v>24.99</v>
      </c>
      <c r="E10654" t="s">
        <v>4453</v>
      </c>
      <c r="F10654" t="s">
        <v>35744</v>
      </c>
    </row>
    <row r="10655" spans="1:6">
      <c r="A10655" t="s">
        <v>4456</v>
      </c>
      <c r="B10655" t="s">
        <v>16090</v>
      </c>
      <c r="C10655" t="s">
        <v>16090</v>
      </c>
      <c r="D10655">
        <v>10</v>
      </c>
      <c r="E10655" t="s">
        <v>4453</v>
      </c>
      <c r="F10655" t="s">
        <v>35744</v>
      </c>
    </row>
    <row r="10656" spans="1:6">
      <c r="A10656" t="s">
        <v>4456</v>
      </c>
      <c r="B10656" t="s">
        <v>4828</v>
      </c>
      <c r="D10656">
        <v>10</v>
      </c>
      <c r="E10656" t="s">
        <v>4453</v>
      </c>
      <c r="F10656" t="s">
        <v>35744</v>
      </c>
    </row>
    <row r="10657" spans="1:6">
      <c r="A10657" t="s">
        <v>4456</v>
      </c>
      <c r="B10657" t="s">
        <v>16091</v>
      </c>
      <c r="C10657" t="s">
        <v>16091</v>
      </c>
      <c r="D10657">
        <v>10</v>
      </c>
      <c r="E10657" t="s">
        <v>4453</v>
      </c>
      <c r="F10657" t="s">
        <v>35744</v>
      </c>
    </row>
    <row r="10658" spans="1:6">
      <c r="A10658" t="s">
        <v>4456</v>
      </c>
      <c r="B10658" t="s">
        <v>16092</v>
      </c>
      <c r="C10658" t="s">
        <v>16093</v>
      </c>
      <c r="D10658">
        <v>10</v>
      </c>
      <c r="E10658" t="s">
        <v>4453</v>
      </c>
      <c r="F10658" t="s">
        <v>35744</v>
      </c>
    </row>
    <row r="10659" spans="1:6">
      <c r="A10659" t="s">
        <v>4456</v>
      </c>
      <c r="B10659" t="s">
        <v>16095</v>
      </c>
      <c r="C10659" t="s">
        <v>16096</v>
      </c>
      <c r="D10659">
        <v>10</v>
      </c>
      <c r="E10659" t="s">
        <v>4453</v>
      </c>
      <c r="F10659" t="s">
        <v>35745</v>
      </c>
    </row>
    <row r="10660" spans="1:6">
      <c r="A10660" t="s">
        <v>4456</v>
      </c>
      <c r="B10660" t="s">
        <v>16091</v>
      </c>
      <c r="C10660" t="s">
        <v>16091</v>
      </c>
      <c r="D10660">
        <v>10</v>
      </c>
      <c r="E10660" t="s">
        <v>4453</v>
      </c>
      <c r="F10660" t="s">
        <v>35744</v>
      </c>
    </row>
    <row r="10661" spans="1:6">
      <c r="A10661" t="s">
        <v>4456</v>
      </c>
      <c r="B10661" t="s">
        <v>16092</v>
      </c>
      <c r="C10661" t="s">
        <v>16090</v>
      </c>
      <c r="D10661">
        <v>10</v>
      </c>
      <c r="E10661" t="s">
        <v>4453</v>
      </c>
      <c r="F10661" t="s">
        <v>35744</v>
      </c>
    </row>
    <row r="10662" spans="1:6">
      <c r="A10662" t="s">
        <v>4456</v>
      </c>
      <c r="B10662" t="s">
        <v>4828</v>
      </c>
      <c r="C10662" t="s">
        <v>16097</v>
      </c>
      <c r="D10662">
        <v>14.9</v>
      </c>
      <c r="E10662" t="s">
        <v>4453</v>
      </c>
      <c r="F10662" t="s">
        <v>35744</v>
      </c>
    </row>
    <row r="10663" spans="1:6">
      <c r="A10663" t="s">
        <v>4456</v>
      </c>
      <c r="B10663" t="s">
        <v>6110</v>
      </c>
      <c r="C10663" t="s">
        <v>16098</v>
      </c>
      <c r="D10663">
        <v>10.9</v>
      </c>
      <c r="E10663" t="s">
        <v>4453</v>
      </c>
      <c r="F10663" t="s">
        <v>35745</v>
      </c>
    </row>
    <row r="10664" spans="1:6">
      <c r="A10664" t="s">
        <v>4456</v>
      </c>
      <c r="B10664" t="s">
        <v>1214</v>
      </c>
      <c r="C10664" t="s">
        <v>16099</v>
      </c>
      <c r="D10664">
        <v>17.899999999999999</v>
      </c>
      <c r="E10664" t="s">
        <v>4453</v>
      </c>
      <c r="F10664" t="s">
        <v>35745</v>
      </c>
    </row>
    <row r="10665" spans="1:6">
      <c r="A10665" t="s">
        <v>4456</v>
      </c>
      <c r="B10665" t="s">
        <v>16100</v>
      </c>
      <c r="C10665" t="s">
        <v>16101</v>
      </c>
      <c r="D10665">
        <v>20.8</v>
      </c>
      <c r="E10665" t="s">
        <v>4453</v>
      </c>
      <c r="F10665" t="s">
        <v>35744</v>
      </c>
    </row>
    <row r="10666" spans="1:6">
      <c r="A10666" t="s">
        <v>4456</v>
      </c>
      <c r="B10666" t="s">
        <v>16102</v>
      </c>
      <c r="C10666" t="s">
        <v>16094</v>
      </c>
      <c r="D10666">
        <v>25.9</v>
      </c>
      <c r="E10666" t="s">
        <v>4453</v>
      </c>
      <c r="F10666" t="s">
        <v>35745</v>
      </c>
    </row>
    <row r="10667" spans="1:6">
      <c r="A10667" t="s">
        <v>4456</v>
      </c>
      <c r="B10667" t="s">
        <v>16095</v>
      </c>
      <c r="C10667" t="s">
        <v>16103</v>
      </c>
      <c r="D10667">
        <v>24.9</v>
      </c>
      <c r="E10667" t="s">
        <v>4453</v>
      </c>
      <c r="F10667" t="s">
        <v>35745</v>
      </c>
    </row>
    <row r="10668" spans="1:6">
      <c r="A10668" t="s">
        <v>4456</v>
      </c>
      <c r="B10668" t="s">
        <v>16100</v>
      </c>
      <c r="C10668" t="s">
        <v>16104</v>
      </c>
      <c r="D10668">
        <v>18.899999999999999</v>
      </c>
      <c r="E10668" t="s">
        <v>4453</v>
      </c>
      <c r="F10668" t="s">
        <v>35744</v>
      </c>
    </row>
    <row r="10669" spans="1:6">
      <c r="A10669" t="s">
        <v>4456</v>
      </c>
      <c r="B10669" t="s">
        <v>16105</v>
      </c>
      <c r="C10669" t="s">
        <v>16106</v>
      </c>
      <c r="D10669">
        <v>23.9</v>
      </c>
      <c r="E10669" t="s">
        <v>4453</v>
      </c>
      <c r="F10669" t="s">
        <v>35745</v>
      </c>
    </row>
    <row r="10670" spans="1:6">
      <c r="A10670" t="s">
        <v>4456</v>
      </c>
      <c r="B10670" t="s">
        <v>16107</v>
      </c>
      <c r="C10670" t="s">
        <v>16108</v>
      </c>
      <c r="D10670">
        <v>23.9</v>
      </c>
      <c r="E10670" t="s">
        <v>4453</v>
      </c>
      <c r="F10670" t="s">
        <v>35744</v>
      </c>
    </row>
    <row r="10671" spans="1:6">
      <c r="A10671" t="s">
        <v>4456</v>
      </c>
      <c r="B10671" t="s">
        <v>16109</v>
      </c>
      <c r="C10671" t="s">
        <v>16110</v>
      </c>
      <c r="D10671">
        <v>21.9</v>
      </c>
      <c r="E10671" t="s">
        <v>4453</v>
      </c>
      <c r="F10671" t="s">
        <v>35745</v>
      </c>
    </row>
    <row r="10672" spans="1:6">
      <c r="A10672" t="s">
        <v>4456</v>
      </c>
      <c r="B10672" t="s">
        <v>16111</v>
      </c>
      <c r="C10672" t="s">
        <v>16112</v>
      </c>
      <c r="D10672">
        <v>21.9</v>
      </c>
      <c r="E10672" t="s">
        <v>4453</v>
      </c>
      <c r="F10672" t="s">
        <v>35744</v>
      </c>
    </row>
    <row r="10673" spans="1:6">
      <c r="A10673" t="s">
        <v>4456</v>
      </c>
      <c r="B10673" t="s">
        <v>16113</v>
      </c>
      <c r="C10673" t="s">
        <v>16101</v>
      </c>
      <c r="D10673">
        <v>20.9</v>
      </c>
      <c r="E10673" t="s">
        <v>4453</v>
      </c>
      <c r="F10673" t="s">
        <v>35744</v>
      </c>
    </row>
    <row r="10674" spans="1:6">
      <c r="A10674" t="s">
        <v>4456</v>
      </c>
      <c r="B10674" t="s">
        <v>16102</v>
      </c>
      <c r="C10674" t="s">
        <v>16114</v>
      </c>
      <c r="D10674">
        <v>20.9</v>
      </c>
      <c r="E10674" t="s">
        <v>4453</v>
      </c>
      <c r="F10674" t="s">
        <v>35745</v>
      </c>
    </row>
    <row r="10675" spans="1:6">
      <c r="A10675" t="s">
        <v>4456</v>
      </c>
      <c r="B10675" t="s">
        <v>16115</v>
      </c>
      <c r="C10675" t="s">
        <v>16116</v>
      </c>
      <c r="D10675">
        <v>36.9</v>
      </c>
      <c r="E10675" t="s">
        <v>4453</v>
      </c>
      <c r="F10675" t="s">
        <v>35745</v>
      </c>
    </row>
    <row r="10676" spans="1:6">
      <c r="A10676" t="s">
        <v>4456</v>
      </c>
      <c r="B10676" t="s">
        <v>16117</v>
      </c>
      <c r="C10676" t="s">
        <v>16118</v>
      </c>
      <c r="D10676">
        <v>49.9</v>
      </c>
      <c r="E10676" t="s">
        <v>4453</v>
      </c>
      <c r="F10676" t="s">
        <v>35744</v>
      </c>
    </row>
    <row r="10677" spans="1:6">
      <c r="A10677" t="s">
        <v>4456</v>
      </c>
      <c r="B10677" t="s">
        <v>6290</v>
      </c>
      <c r="C10677" t="s">
        <v>16119</v>
      </c>
      <c r="D10677">
        <v>39.9</v>
      </c>
      <c r="E10677" t="s">
        <v>4453</v>
      </c>
      <c r="F10677" t="s">
        <v>35745</v>
      </c>
    </row>
    <row r="10678" spans="1:6">
      <c r="A10678" t="s">
        <v>4456</v>
      </c>
      <c r="B10678" t="s">
        <v>16120</v>
      </c>
      <c r="C10678" t="s">
        <v>16121</v>
      </c>
      <c r="D10678">
        <v>14.9</v>
      </c>
      <c r="E10678" t="s">
        <v>4453</v>
      </c>
      <c r="F10678" t="s">
        <v>35745</v>
      </c>
    </row>
    <row r="10679" spans="1:6">
      <c r="A10679" t="s">
        <v>4456</v>
      </c>
      <c r="B10679" t="s">
        <v>514</v>
      </c>
      <c r="C10679" t="s">
        <v>16122</v>
      </c>
      <c r="D10679">
        <v>14.9</v>
      </c>
      <c r="E10679" t="s">
        <v>4453</v>
      </c>
      <c r="F10679" t="s">
        <v>35745</v>
      </c>
    </row>
    <row r="10680" spans="1:6">
      <c r="A10680" t="s">
        <v>4456</v>
      </c>
      <c r="B10680" t="s">
        <v>6110</v>
      </c>
      <c r="C10680" t="s">
        <v>16123</v>
      </c>
      <c r="D10680">
        <v>10.9</v>
      </c>
      <c r="E10680" t="s">
        <v>4453</v>
      </c>
      <c r="F10680" t="s">
        <v>35745</v>
      </c>
    </row>
    <row r="10681" spans="1:6">
      <c r="A10681" t="s">
        <v>4456</v>
      </c>
      <c r="B10681" t="s">
        <v>16124</v>
      </c>
      <c r="C10681" t="s">
        <v>16098</v>
      </c>
      <c r="D10681">
        <v>10.9</v>
      </c>
      <c r="E10681" t="s">
        <v>4453</v>
      </c>
      <c r="F10681" t="s">
        <v>35745</v>
      </c>
    </row>
    <row r="10682" spans="1:6">
      <c r="A10682" t="s">
        <v>4456</v>
      </c>
      <c r="B10682" t="s">
        <v>1214</v>
      </c>
      <c r="C10682" t="s">
        <v>16125</v>
      </c>
      <c r="D10682">
        <v>9.99</v>
      </c>
      <c r="E10682" t="s">
        <v>4453</v>
      </c>
      <c r="F10682" t="s">
        <v>35745</v>
      </c>
    </row>
    <row r="10683" spans="1:6">
      <c r="A10683" t="s">
        <v>4456</v>
      </c>
      <c r="B10683" t="s">
        <v>16126</v>
      </c>
      <c r="C10683" t="s">
        <v>16127</v>
      </c>
      <c r="D10683">
        <v>9.99</v>
      </c>
      <c r="E10683" t="s">
        <v>4453</v>
      </c>
      <c r="F10683" t="s">
        <v>35745</v>
      </c>
    </row>
    <row r="10684" spans="1:6">
      <c r="A10684" t="s">
        <v>4456</v>
      </c>
      <c r="B10684" t="s">
        <v>16128</v>
      </c>
      <c r="C10684" t="s">
        <v>16129</v>
      </c>
      <c r="D10684">
        <v>35.9</v>
      </c>
      <c r="E10684" t="s">
        <v>4453</v>
      </c>
      <c r="F10684" t="s">
        <v>35745</v>
      </c>
    </row>
    <row r="10685" spans="1:6">
      <c r="A10685" t="s">
        <v>4456</v>
      </c>
      <c r="B10685" t="s">
        <v>16130</v>
      </c>
      <c r="C10685" t="s">
        <v>6015</v>
      </c>
      <c r="D10685">
        <v>5</v>
      </c>
      <c r="E10685" t="s">
        <v>4453</v>
      </c>
      <c r="F10685" t="s">
        <v>35744</v>
      </c>
    </row>
    <row r="10686" spans="1:6">
      <c r="A10686" t="s">
        <v>4456</v>
      </c>
      <c r="B10686" t="s">
        <v>1383</v>
      </c>
      <c r="C10686" t="s">
        <v>5548</v>
      </c>
      <c r="D10686">
        <v>4.5</v>
      </c>
      <c r="E10686" t="s">
        <v>4453</v>
      </c>
      <c r="F10686" t="s">
        <v>35744</v>
      </c>
    </row>
    <row r="10687" spans="1:6">
      <c r="A10687" t="s">
        <v>4460</v>
      </c>
      <c r="B10687" t="s">
        <v>4457</v>
      </c>
      <c r="C10687" t="s">
        <v>7549</v>
      </c>
      <c r="D10687">
        <v>20</v>
      </c>
      <c r="E10687" t="s">
        <v>4457</v>
      </c>
      <c r="F10687" t="s">
        <v>35744</v>
      </c>
    </row>
    <row r="10688" spans="1:6">
      <c r="A10688" t="s">
        <v>4460</v>
      </c>
      <c r="B10688" t="s">
        <v>13410</v>
      </c>
      <c r="C10688" t="s">
        <v>13410</v>
      </c>
      <c r="D10688">
        <v>24.99</v>
      </c>
      <c r="E10688" t="s">
        <v>4457</v>
      </c>
      <c r="F10688" t="s">
        <v>35744</v>
      </c>
    </row>
    <row r="10689" spans="1:6">
      <c r="A10689" t="s">
        <v>4460</v>
      </c>
      <c r="B10689" t="s">
        <v>16131</v>
      </c>
      <c r="C10689" t="s">
        <v>16131</v>
      </c>
      <c r="D10689">
        <v>300</v>
      </c>
      <c r="E10689" t="s">
        <v>4457</v>
      </c>
      <c r="F10689" t="s">
        <v>35744</v>
      </c>
    </row>
    <row r="10690" spans="1:6">
      <c r="A10690" t="s">
        <v>4460</v>
      </c>
      <c r="B10690" t="s">
        <v>16132</v>
      </c>
      <c r="C10690" t="s">
        <v>16133</v>
      </c>
      <c r="D10690">
        <v>200</v>
      </c>
      <c r="E10690" t="s">
        <v>4457</v>
      </c>
      <c r="F10690" t="s">
        <v>35744</v>
      </c>
    </row>
    <row r="10691" spans="1:6">
      <c r="A10691" t="s">
        <v>4460</v>
      </c>
      <c r="B10691" t="s">
        <v>16133</v>
      </c>
      <c r="C10691" t="s">
        <v>16134</v>
      </c>
      <c r="D10691">
        <v>50</v>
      </c>
      <c r="E10691" t="s">
        <v>4457</v>
      </c>
      <c r="F10691" t="s">
        <v>35744</v>
      </c>
    </row>
    <row r="10692" spans="1:6">
      <c r="A10692" t="s">
        <v>4460</v>
      </c>
      <c r="B10692" t="s">
        <v>16135</v>
      </c>
      <c r="C10692" t="s">
        <v>16136</v>
      </c>
      <c r="D10692">
        <v>29</v>
      </c>
      <c r="E10692" t="s">
        <v>4457</v>
      </c>
      <c r="F10692" t="s">
        <v>35744</v>
      </c>
    </row>
    <row r="10693" spans="1:6">
      <c r="A10693" t="s">
        <v>4460</v>
      </c>
      <c r="B10693" t="s">
        <v>16137</v>
      </c>
      <c r="C10693" t="s">
        <v>16138</v>
      </c>
      <c r="D10693">
        <v>28.99</v>
      </c>
      <c r="E10693" t="s">
        <v>4457</v>
      </c>
      <c r="F10693" t="s">
        <v>35745</v>
      </c>
    </row>
    <row r="10694" spans="1:6">
      <c r="A10694" t="s">
        <v>4460</v>
      </c>
      <c r="B10694" t="s">
        <v>16139</v>
      </c>
      <c r="C10694" t="s">
        <v>16140</v>
      </c>
      <c r="D10694">
        <v>28.99</v>
      </c>
      <c r="E10694" t="s">
        <v>4457</v>
      </c>
      <c r="F10694" t="s">
        <v>35744</v>
      </c>
    </row>
    <row r="10695" spans="1:6">
      <c r="A10695" t="s">
        <v>4460</v>
      </c>
      <c r="B10695" t="s">
        <v>16141</v>
      </c>
      <c r="C10695" t="s">
        <v>16142</v>
      </c>
      <c r="D10695">
        <v>39.99</v>
      </c>
      <c r="E10695" t="s">
        <v>4457</v>
      </c>
      <c r="F10695" t="s">
        <v>35744</v>
      </c>
    </row>
    <row r="10696" spans="1:6">
      <c r="A10696" t="s">
        <v>4460</v>
      </c>
      <c r="B10696" t="s">
        <v>16143</v>
      </c>
      <c r="C10696" t="s">
        <v>16144</v>
      </c>
      <c r="D10696">
        <v>39.99</v>
      </c>
      <c r="E10696" t="s">
        <v>4457</v>
      </c>
      <c r="F10696" t="s">
        <v>35744</v>
      </c>
    </row>
    <row r="10697" spans="1:6">
      <c r="A10697" t="s">
        <v>4460</v>
      </c>
      <c r="B10697" t="s">
        <v>16145</v>
      </c>
      <c r="C10697" t="s">
        <v>16146</v>
      </c>
      <c r="D10697">
        <v>49.99</v>
      </c>
      <c r="E10697" t="s">
        <v>4457</v>
      </c>
      <c r="F10697" t="s">
        <v>35744</v>
      </c>
    </row>
    <row r="10698" spans="1:6">
      <c r="A10698" t="s">
        <v>4460</v>
      </c>
      <c r="B10698" t="s">
        <v>16147</v>
      </c>
      <c r="C10698" t="s">
        <v>16148</v>
      </c>
      <c r="D10698">
        <v>49.99</v>
      </c>
      <c r="E10698" t="s">
        <v>4457</v>
      </c>
      <c r="F10698" t="s">
        <v>35744</v>
      </c>
    </row>
    <row r="10699" spans="1:6">
      <c r="A10699" t="s">
        <v>4460</v>
      </c>
      <c r="B10699" t="s">
        <v>16149</v>
      </c>
      <c r="C10699" t="s">
        <v>16150</v>
      </c>
      <c r="D10699">
        <v>68.989999999999995</v>
      </c>
      <c r="E10699" t="s">
        <v>4457</v>
      </c>
      <c r="F10699" t="s">
        <v>35744</v>
      </c>
    </row>
    <row r="10700" spans="1:6">
      <c r="A10700" t="s">
        <v>4460</v>
      </c>
      <c r="B10700" t="s">
        <v>16151</v>
      </c>
      <c r="C10700" t="s">
        <v>16152</v>
      </c>
      <c r="D10700">
        <v>50</v>
      </c>
      <c r="E10700" t="s">
        <v>4457</v>
      </c>
      <c r="F10700" t="s">
        <v>35744</v>
      </c>
    </row>
    <row r="10701" spans="1:6">
      <c r="A10701" t="s">
        <v>4460</v>
      </c>
      <c r="B10701" t="s">
        <v>16135</v>
      </c>
      <c r="C10701" t="s">
        <v>16131</v>
      </c>
      <c r="D10701">
        <v>300</v>
      </c>
      <c r="E10701" t="s">
        <v>4457</v>
      </c>
      <c r="F10701" t="s">
        <v>35744</v>
      </c>
    </row>
    <row r="10702" spans="1:6">
      <c r="A10702" t="s">
        <v>4460</v>
      </c>
      <c r="B10702" t="s">
        <v>16132</v>
      </c>
      <c r="C10702" t="s">
        <v>16153</v>
      </c>
      <c r="D10702">
        <v>22.99</v>
      </c>
      <c r="E10702" t="s">
        <v>4457</v>
      </c>
      <c r="F10702" t="s">
        <v>35744</v>
      </c>
    </row>
    <row r="10703" spans="1:6">
      <c r="A10703" t="s">
        <v>4460</v>
      </c>
      <c r="B10703" t="s">
        <v>16154</v>
      </c>
      <c r="C10703" t="s">
        <v>16155</v>
      </c>
      <c r="D10703">
        <v>25</v>
      </c>
      <c r="E10703" t="s">
        <v>4457</v>
      </c>
      <c r="F10703" t="s">
        <v>35745</v>
      </c>
    </row>
    <row r="10704" spans="1:6">
      <c r="A10704" t="s">
        <v>4460</v>
      </c>
      <c r="B10704" t="s">
        <v>16156</v>
      </c>
      <c r="C10704" t="s">
        <v>16157</v>
      </c>
      <c r="D10704">
        <v>23</v>
      </c>
      <c r="E10704" t="s">
        <v>4457</v>
      </c>
      <c r="F10704" t="s">
        <v>35745</v>
      </c>
    </row>
    <row r="10705" spans="1:6">
      <c r="A10705" t="s">
        <v>4460</v>
      </c>
      <c r="B10705" t="s">
        <v>16158</v>
      </c>
      <c r="C10705" t="s">
        <v>16159</v>
      </c>
      <c r="D10705">
        <v>26.99</v>
      </c>
      <c r="E10705" t="s">
        <v>4457</v>
      </c>
      <c r="F10705" t="s">
        <v>35744</v>
      </c>
    </row>
    <row r="10706" spans="1:6">
      <c r="A10706" t="s">
        <v>4460</v>
      </c>
      <c r="B10706" t="s">
        <v>16160</v>
      </c>
      <c r="C10706" t="s">
        <v>16161</v>
      </c>
      <c r="D10706">
        <v>24</v>
      </c>
      <c r="E10706" t="s">
        <v>4457</v>
      </c>
      <c r="F10706" t="s">
        <v>35744</v>
      </c>
    </row>
    <row r="10707" spans="1:6">
      <c r="A10707" t="s">
        <v>4460</v>
      </c>
      <c r="B10707" t="s">
        <v>16162</v>
      </c>
      <c r="C10707" t="s">
        <v>16163</v>
      </c>
      <c r="D10707">
        <v>23.99</v>
      </c>
      <c r="E10707" t="s">
        <v>4457</v>
      </c>
      <c r="F10707" t="s">
        <v>35744</v>
      </c>
    </row>
    <row r="10708" spans="1:6">
      <c r="A10708" t="s">
        <v>4460</v>
      </c>
      <c r="B10708" t="s">
        <v>16164</v>
      </c>
      <c r="C10708" t="s">
        <v>16165</v>
      </c>
      <c r="D10708">
        <v>27.99</v>
      </c>
      <c r="E10708" t="s">
        <v>4457</v>
      </c>
      <c r="F10708" t="s">
        <v>35745</v>
      </c>
    </row>
    <row r="10709" spans="1:6">
      <c r="A10709" t="s">
        <v>4460</v>
      </c>
      <c r="B10709" t="s">
        <v>16166</v>
      </c>
      <c r="C10709" t="s">
        <v>16167</v>
      </c>
      <c r="D10709">
        <v>38.99</v>
      </c>
      <c r="E10709" t="s">
        <v>4457</v>
      </c>
      <c r="F10709" t="s">
        <v>35744</v>
      </c>
    </row>
    <row r="10710" spans="1:6">
      <c r="A10710" t="s">
        <v>4460</v>
      </c>
      <c r="B10710" t="s">
        <v>16168</v>
      </c>
      <c r="C10710" t="s">
        <v>16169</v>
      </c>
      <c r="D10710">
        <v>49.99</v>
      </c>
      <c r="E10710" t="s">
        <v>4457</v>
      </c>
      <c r="F10710" t="s">
        <v>35744</v>
      </c>
    </row>
    <row r="10711" spans="1:6">
      <c r="A10711" t="s">
        <v>4460</v>
      </c>
      <c r="B10711" t="s">
        <v>16170</v>
      </c>
      <c r="C10711" t="s">
        <v>16171</v>
      </c>
      <c r="D10711">
        <v>72.989999999999995</v>
      </c>
      <c r="E10711" t="s">
        <v>4457</v>
      </c>
      <c r="F10711" t="s">
        <v>35744</v>
      </c>
    </row>
    <row r="10712" spans="1:6">
      <c r="A10712" t="s">
        <v>4460</v>
      </c>
      <c r="B10712" t="s">
        <v>16172</v>
      </c>
      <c r="C10712" t="s">
        <v>16173</v>
      </c>
      <c r="D10712">
        <v>23.99</v>
      </c>
      <c r="E10712" t="s">
        <v>4457</v>
      </c>
      <c r="F10712" t="s">
        <v>35744</v>
      </c>
    </row>
    <row r="10713" spans="1:6">
      <c r="A10713" t="s">
        <v>4460</v>
      </c>
      <c r="B10713" t="s">
        <v>16174</v>
      </c>
      <c r="C10713" t="s">
        <v>16175</v>
      </c>
      <c r="D10713">
        <v>25</v>
      </c>
      <c r="E10713" t="s">
        <v>4457</v>
      </c>
      <c r="F10713" t="s">
        <v>35744</v>
      </c>
    </row>
    <row r="10714" spans="1:6">
      <c r="A10714" t="s">
        <v>4460</v>
      </c>
      <c r="B10714" t="s">
        <v>16174</v>
      </c>
      <c r="C10714" t="s">
        <v>16176</v>
      </c>
      <c r="D10714">
        <v>25</v>
      </c>
      <c r="E10714" t="s">
        <v>4457</v>
      </c>
      <c r="F10714" t="s">
        <v>35744</v>
      </c>
    </row>
    <row r="10715" spans="1:6">
      <c r="A10715" t="s">
        <v>4460</v>
      </c>
      <c r="B10715" t="s">
        <v>16177</v>
      </c>
      <c r="C10715" t="s">
        <v>16178</v>
      </c>
      <c r="D10715">
        <v>26</v>
      </c>
      <c r="E10715" t="s">
        <v>4457</v>
      </c>
      <c r="F10715" t="s">
        <v>35745</v>
      </c>
    </row>
    <row r="10716" spans="1:6">
      <c r="A10716" t="s">
        <v>4460</v>
      </c>
      <c r="B10716" t="s">
        <v>16177</v>
      </c>
      <c r="C10716" t="s">
        <v>16179</v>
      </c>
      <c r="D10716">
        <v>26</v>
      </c>
      <c r="E10716" t="s">
        <v>4457</v>
      </c>
      <c r="F10716" t="s">
        <v>35745</v>
      </c>
    </row>
    <row r="10717" spans="1:6">
      <c r="A10717" t="s">
        <v>4460</v>
      </c>
      <c r="B10717" t="s">
        <v>16180</v>
      </c>
      <c r="C10717" t="s">
        <v>16181</v>
      </c>
      <c r="D10717">
        <v>28.99</v>
      </c>
      <c r="E10717" t="s">
        <v>4457</v>
      </c>
      <c r="F10717" t="s">
        <v>35745</v>
      </c>
    </row>
    <row r="10718" spans="1:6">
      <c r="A10718" t="s">
        <v>4460</v>
      </c>
      <c r="B10718" t="s">
        <v>16137</v>
      </c>
      <c r="C10718" t="s">
        <v>16182</v>
      </c>
      <c r="D10718">
        <v>29</v>
      </c>
      <c r="E10718" t="s">
        <v>4457</v>
      </c>
      <c r="F10718" t="s">
        <v>35745</v>
      </c>
    </row>
    <row r="10719" spans="1:6">
      <c r="A10719" t="s">
        <v>4460</v>
      </c>
      <c r="B10719" t="s">
        <v>16137</v>
      </c>
      <c r="C10719" t="s">
        <v>16183</v>
      </c>
      <c r="D10719">
        <v>28</v>
      </c>
      <c r="E10719" t="s">
        <v>4457</v>
      </c>
      <c r="F10719" t="s">
        <v>35745</v>
      </c>
    </row>
    <row r="10720" spans="1:6">
      <c r="A10720" t="s">
        <v>4460</v>
      </c>
      <c r="B10720" t="s">
        <v>16184</v>
      </c>
      <c r="C10720" t="s">
        <v>16185</v>
      </c>
      <c r="D10720">
        <v>28</v>
      </c>
      <c r="E10720" t="s">
        <v>4457</v>
      </c>
      <c r="F10720" t="s">
        <v>35744</v>
      </c>
    </row>
    <row r="10721" spans="1:6">
      <c r="A10721" t="s">
        <v>4460</v>
      </c>
      <c r="B10721" t="s">
        <v>16186</v>
      </c>
      <c r="C10721" t="s">
        <v>16187</v>
      </c>
      <c r="D10721">
        <v>28</v>
      </c>
      <c r="E10721" t="s">
        <v>4457</v>
      </c>
      <c r="F10721" t="s">
        <v>35745</v>
      </c>
    </row>
    <row r="10722" spans="1:6">
      <c r="A10722" t="s">
        <v>4460</v>
      </c>
      <c r="B10722" t="s">
        <v>16188</v>
      </c>
      <c r="C10722" t="s">
        <v>16189</v>
      </c>
      <c r="D10722">
        <v>29</v>
      </c>
      <c r="E10722" t="s">
        <v>4457</v>
      </c>
      <c r="F10722" t="s">
        <v>35745</v>
      </c>
    </row>
    <row r="10723" spans="1:6">
      <c r="A10723" t="s">
        <v>4460</v>
      </c>
      <c r="B10723" t="s">
        <v>16190</v>
      </c>
      <c r="C10723" t="s">
        <v>16191</v>
      </c>
      <c r="D10723">
        <v>16</v>
      </c>
      <c r="E10723" t="s">
        <v>4457</v>
      </c>
      <c r="F10723" t="s">
        <v>35745</v>
      </c>
    </row>
    <row r="10724" spans="1:6">
      <c r="A10724" t="s">
        <v>4460</v>
      </c>
      <c r="B10724" t="s">
        <v>16192</v>
      </c>
      <c r="C10724" t="s">
        <v>16193</v>
      </c>
      <c r="D10724">
        <v>15.99</v>
      </c>
      <c r="E10724" t="s">
        <v>4457</v>
      </c>
      <c r="F10724" t="s">
        <v>35745</v>
      </c>
    </row>
    <row r="10725" spans="1:6">
      <c r="A10725" t="s">
        <v>4460</v>
      </c>
      <c r="B10725" t="s">
        <v>16194</v>
      </c>
      <c r="C10725" t="s">
        <v>16195</v>
      </c>
      <c r="D10725">
        <v>17.989999999999998</v>
      </c>
      <c r="E10725" t="s">
        <v>4457</v>
      </c>
      <c r="F10725" t="s">
        <v>35745</v>
      </c>
    </row>
    <row r="10726" spans="1:6">
      <c r="A10726" t="s">
        <v>4460</v>
      </c>
      <c r="B10726" t="s">
        <v>16195</v>
      </c>
      <c r="C10726" t="s">
        <v>16196</v>
      </c>
      <c r="D10726">
        <v>15.99</v>
      </c>
      <c r="E10726" t="s">
        <v>4457</v>
      </c>
      <c r="F10726" t="s">
        <v>35744</v>
      </c>
    </row>
    <row r="10727" spans="1:6">
      <c r="A10727" t="s">
        <v>4460</v>
      </c>
      <c r="B10727" t="s">
        <v>16197</v>
      </c>
      <c r="C10727" t="s">
        <v>16198</v>
      </c>
      <c r="D10727">
        <v>15.99</v>
      </c>
      <c r="E10727" t="s">
        <v>4457</v>
      </c>
      <c r="F10727" t="s">
        <v>35745</v>
      </c>
    </row>
    <row r="10728" spans="1:6">
      <c r="A10728" t="s">
        <v>4460</v>
      </c>
      <c r="B10728" t="s">
        <v>16199</v>
      </c>
      <c r="C10728" t="s">
        <v>16200</v>
      </c>
      <c r="D10728">
        <v>17</v>
      </c>
      <c r="E10728" t="s">
        <v>4457</v>
      </c>
      <c r="F10728" t="s">
        <v>35745</v>
      </c>
    </row>
    <row r="10729" spans="1:6">
      <c r="A10729" t="s">
        <v>4460</v>
      </c>
      <c r="B10729" t="s">
        <v>16201</v>
      </c>
      <c r="C10729" t="s">
        <v>16202</v>
      </c>
      <c r="D10729">
        <v>17.989999999999998</v>
      </c>
      <c r="E10729" t="s">
        <v>4457</v>
      </c>
      <c r="F10729" t="s">
        <v>35745</v>
      </c>
    </row>
    <row r="10730" spans="1:6">
      <c r="A10730" t="s">
        <v>4460</v>
      </c>
      <c r="B10730" t="s">
        <v>16203</v>
      </c>
      <c r="C10730" t="s">
        <v>16204</v>
      </c>
      <c r="D10730">
        <v>17.989999999999998</v>
      </c>
      <c r="E10730" t="s">
        <v>4457</v>
      </c>
      <c r="F10730" t="s">
        <v>35745</v>
      </c>
    </row>
    <row r="10731" spans="1:6">
      <c r="A10731" t="s">
        <v>4460</v>
      </c>
      <c r="B10731" t="s">
        <v>16133</v>
      </c>
      <c r="C10731" t="s">
        <v>16133</v>
      </c>
      <c r="D10731">
        <v>200</v>
      </c>
      <c r="E10731" t="s">
        <v>4457</v>
      </c>
      <c r="F10731" t="s">
        <v>35744</v>
      </c>
    </row>
    <row r="10732" spans="1:6">
      <c r="A10732" t="s">
        <v>3114</v>
      </c>
      <c r="B10732" t="s">
        <v>16205</v>
      </c>
      <c r="C10732" t="s">
        <v>16206</v>
      </c>
      <c r="D10732">
        <v>5</v>
      </c>
      <c r="E10732" t="s">
        <v>2371</v>
      </c>
      <c r="F10732" t="s">
        <v>35744</v>
      </c>
    </row>
    <row r="10733" spans="1:6">
      <c r="A10733" t="s">
        <v>1463</v>
      </c>
      <c r="B10733" t="s">
        <v>16207</v>
      </c>
      <c r="C10733" t="s">
        <v>16208</v>
      </c>
      <c r="D10733">
        <v>7.5</v>
      </c>
      <c r="E10733" t="s">
        <v>1460</v>
      </c>
      <c r="F10733" t="s">
        <v>35744</v>
      </c>
    </row>
    <row r="10734" spans="1:6">
      <c r="A10734" t="s">
        <v>1463</v>
      </c>
      <c r="B10734" t="s">
        <v>16209</v>
      </c>
      <c r="C10734" t="s">
        <v>16210</v>
      </c>
      <c r="D10734">
        <v>3.99</v>
      </c>
      <c r="E10734" t="s">
        <v>1460</v>
      </c>
      <c r="F10734" t="s">
        <v>35744</v>
      </c>
    </row>
    <row r="10735" spans="1:6">
      <c r="A10735" t="s">
        <v>26636</v>
      </c>
      <c r="B10735" t="s">
        <v>9765</v>
      </c>
      <c r="C10735" t="s">
        <v>9766</v>
      </c>
      <c r="D10735">
        <v>4.99</v>
      </c>
      <c r="E10735" t="s">
        <v>276</v>
      </c>
      <c r="F10735" t="s">
        <v>35744</v>
      </c>
    </row>
    <row r="10736" spans="1:6">
      <c r="A10736" t="s">
        <v>3623</v>
      </c>
      <c r="B10736" t="s">
        <v>9767</v>
      </c>
      <c r="C10736" t="s">
        <v>16211</v>
      </c>
      <c r="D10736">
        <v>3.99</v>
      </c>
      <c r="E10736" t="s">
        <v>3189</v>
      </c>
      <c r="F10736" t="s">
        <v>35744</v>
      </c>
    </row>
    <row r="10737" spans="1:6">
      <c r="A10737" t="s">
        <v>1162</v>
      </c>
      <c r="B10737" t="s">
        <v>4418</v>
      </c>
      <c r="C10737" t="s">
        <v>16212</v>
      </c>
      <c r="D10737">
        <v>5</v>
      </c>
      <c r="E10737" t="s">
        <v>1159</v>
      </c>
      <c r="F10737" t="s">
        <v>35744</v>
      </c>
    </row>
    <row r="10738" spans="1:6">
      <c r="A10738" t="s">
        <v>1418</v>
      </c>
      <c r="B10738" t="s">
        <v>9769</v>
      </c>
      <c r="C10738" t="s">
        <v>9770</v>
      </c>
      <c r="D10738">
        <v>10.99</v>
      </c>
      <c r="E10738" t="s">
        <v>1415</v>
      </c>
      <c r="F10738" t="s">
        <v>35744</v>
      </c>
    </row>
    <row r="10739" spans="1:6">
      <c r="A10739" t="s">
        <v>584</v>
      </c>
      <c r="B10739" t="s">
        <v>4056</v>
      </c>
      <c r="C10739" t="s">
        <v>16213</v>
      </c>
      <c r="D10739">
        <v>3.99</v>
      </c>
      <c r="E10739" t="s">
        <v>520</v>
      </c>
      <c r="F10739" t="s">
        <v>35744</v>
      </c>
    </row>
    <row r="10740" spans="1:6">
      <c r="A10740" t="s">
        <v>3117</v>
      </c>
      <c r="B10740" t="s">
        <v>3121</v>
      </c>
      <c r="C10740" t="s">
        <v>16214</v>
      </c>
      <c r="D10740">
        <v>5</v>
      </c>
      <c r="E10740" t="s">
        <v>2910</v>
      </c>
      <c r="F10740" t="s">
        <v>35744</v>
      </c>
    </row>
    <row r="10741" spans="1:6">
      <c r="A10741" t="s">
        <v>1186</v>
      </c>
      <c r="B10741" t="s">
        <v>16215</v>
      </c>
      <c r="C10741" t="s">
        <v>16216</v>
      </c>
      <c r="D10741">
        <v>8.99</v>
      </c>
      <c r="E10741" t="s">
        <v>1088</v>
      </c>
      <c r="F10741" t="s">
        <v>35744</v>
      </c>
    </row>
    <row r="10742" spans="1:6">
      <c r="A10742" t="s">
        <v>952</v>
      </c>
      <c r="B10742" t="s">
        <v>16217</v>
      </c>
      <c r="C10742" t="s">
        <v>16218</v>
      </c>
      <c r="D10742">
        <v>4.99</v>
      </c>
      <c r="E10742" t="s">
        <v>713</v>
      </c>
      <c r="F10742" t="s">
        <v>35744</v>
      </c>
    </row>
    <row r="10743" spans="1:6">
      <c r="A10743" t="s">
        <v>1548</v>
      </c>
      <c r="B10743" t="s">
        <v>9775</v>
      </c>
      <c r="C10743" t="s">
        <v>9776</v>
      </c>
      <c r="D10743">
        <v>4</v>
      </c>
      <c r="E10743" t="s">
        <v>1473</v>
      </c>
      <c r="F10743" t="s">
        <v>35744</v>
      </c>
    </row>
    <row r="10744" spans="1:6">
      <c r="A10744" t="s">
        <v>3175</v>
      </c>
      <c r="B10744" t="s">
        <v>4486</v>
      </c>
      <c r="C10744" t="s">
        <v>16219</v>
      </c>
      <c r="D10744">
        <v>5</v>
      </c>
      <c r="E10744" t="s">
        <v>2355</v>
      </c>
      <c r="F10744" t="s">
        <v>35744</v>
      </c>
    </row>
    <row r="10745" spans="1:6">
      <c r="A10745" t="s">
        <v>1129</v>
      </c>
      <c r="B10745" t="s">
        <v>16220</v>
      </c>
      <c r="C10745" t="s">
        <v>16221</v>
      </c>
      <c r="D10745">
        <v>10</v>
      </c>
      <c r="E10745" t="s">
        <v>986</v>
      </c>
      <c r="F10745" t="s">
        <v>35744</v>
      </c>
    </row>
    <row r="10746" spans="1:6">
      <c r="A10746" t="s">
        <v>3860</v>
      </c>
      <c r="B10746" t="s">
        <v>4151</v>
      </c>
      <c r="C10746" t="s">
        <v>16222</v>
      </c>
      <c r="D10746">
        <v>3</v>
      </c>
      <c r="E10746" t="s">
        <v>3196</v>
      </c>
      <c r="F10746" t="s">
        <v>35744</v>
      </c>
    </row>
    <row r="10747" spans="1:6">
      <c r="A10747" t="s">
        <v>3169</v>
      </c>
      <c r="B10747" t="s">
        <v>4339</v>
      </c>
      <c r="C10747" t="s">
        <v>12973</v>
      </c>
      <c r="D10747">
        <v>5.99</v>
      </c>
      <c r="E10747" t="s">
        <v>2311</v>
      </c>
      <c r="F10747" t="s">
        <v>35744</v>
      </c>
    </row>
    <row r="10748" spans="1:6">
      <c r="A10748" t="s">
        <v>1448</v>
      </c>
      <c r="B10748" t="s">
        <v>4387</v>
      </c>
      <c r="C10748" t="s">
        <v>16223</v>
      </c>
      <c r="D10748">
        <v>18.98</v>
      </c>
      <c r="E10748" t="s">
        <v>1445</v>
      </c>
      <c r="F10748" t="s">
        <v>35744</v>
      </c>
    </row>
    <row r="10749" spans="1:6">
      <c r="A10749" t="s">
        <v>3134</v>
      </c>
      <c r="B10749" t="s">
        <v>12979</v>
      </c>
      <c r="C10749" t="s">
        <v>12980</v>
      </c>
      <c r="D10749">
        <v>5</v>
      </c>
      <c r="E10749" t="s">
        <v>2453</v>
      </c>
      <c r="F10749" t="s">
        <v>35744</v>
      </c>
    </row>
    <row r="10750" spans="1:6">
      <c r="A10750" t="s">
        <v>1800</v>
      </c>
      <c r="B10750" t="s">
        <v>9845</v>
      </c>
      <c r="C10750" t="s">
        <v>16224</v>
      </c>
      <c r="D10750">
        <v>7</v>
      </c>
      <c r="E10750" t="s">
        <v>1493</v>
      </c>
      <c r="F10750" t="s">
        <v>35744</v>
      </c>
    </row>
    <row r="10751" spans="1:6">
      <c r="A10751" t="s">
        <v>1433</v>
      </c>
      <c r="B10751" t="s">
        <v>16225</v>
      </c>
      <c r="C10751" t="s">
        <v>16226</v>
      </c>
      <c r="D10751">
        <v>6.99</v>
      </c>
      <c r="E10751" t="s">
        <v>1430</v>
      </c>
      <c r="F10751" t="s">
        <v>35744</v>
      </c>
    </row>
    <row r="10752" spans="1:6">
      <c r="A10752" t="s">
        <v>335</v>
      </c>
      <c r="B10752" t="s">
        <v>16227</v>
      </c>
      <c r="C10752" t="s">
        <v>16228</v>
      </c>
      <c r="D10752">
        <v>5.99</v>
      </c>
      <c r="E10752" t="s">
        <v>276</v>
      </c>
      <c r="F10752" t="s">
        <v>35744</v>
      </c>
    </row>
    <row r="10753" spans="1:6">
      <c r="A10753" t="s">
        <v>26643</v>
      </c>
      <c r="B10753" t="s">
        <v>16229</v>
      </c>
      <c r="C10753" t="s">
        <v>16230</v>
      </c>
      <c r="D10753">
        <v>22</v>
      </c>
      <c r="E10753" t="s">
        <v>3191</v>
      </c>
      <c r="F10753" t="s">
        <v>35744</v>
      </c>
    </row>
    <row r="10754" spans="1:6">
      <c r="A10754" t="s">
        <v>1399</v>
      </c>
      <c r="B10754" t="s">
        <v>12987</v>
      </c>
      <c r="C10754" t="s">
        <v>12988</v>
      </c>
      <c r="D10754">
        <v>11.99</v>
      </c>
      <c r="E10754" t="s">
        <v>1246</v>
      </c>
      <c r="F10754" t="s">
        <v>35744</v>
      </c>
    </row>
    <row r="10755" spans="1:6">
      <c r="A10755" t="s">
        <v>3117</v>
      </c>
      <c r="B10755" t="s">
        <v>4327</v>
      </c>
      <c r="C10755" t="s">
        <v>16231</v>
      </c>
      <c r="D10755">
        <v>15</v>
      </c>
      <c r="E10755" t="s">
        <v>2910</v>
      </c>
      <c r="F10755" t="s">
        <v>35744</v>
      </c>
    </row>
    <row r="10756" spans="1:6">
      <c r="A10756" t="s">
        <v>1157</v>
      </c>
      <c r="B10756" t="s">
        <v>4309</v>
      </c>
      <c r="C10756" t="s">
        <v>16232</v>
      </c>
      <c r="D10756">
        <v>16.98</v>
      </c>
      <c r="E10756" t="s">
        <v>1154</v>
      </c>
      <c r="F10756" t="s">
        <v>35744</v>
      </c>
    </row>
    <row r="10757" spans="1:6">
      <c r="A10757" t="s">
        <v>348</v>
      </c>
      <c r="B10757" t="s">
        <v>16233</v>
      </c>
      <c r="C10757" t="s">
        <v>16234</v>
      </c>
      <c r="D10757">
        <v>22</v>
      </c>
      <c r="E10757" t="s">
        <v>222</v>
      </c>
      <c r="F10757" t="s">
        <v>35744</v>
      </c>
    </row>
    <row r="10758" spans="1:6">
      <c r="A10758" t="s">
        <v>3177</v>
      </c>
      <c r="B10758" t="s">
        <v>3897</v>
      </c>
      <c r="C10758" t="s">
        <v>16235</v>
      </c>
      <c r="D10758">
        <v>12</v>
      </c>
      <c r="E10758" t="s">
        <v>2357</v>
      </c>
      <c r="F10758" t="s">
        <v>35744</v>
      </c>
    </row>
    <row r="10759" spans="1:6">
      <c r="A10759" t="s">
        <v>1800</v>
      </c>
      <c r="B10759" t="s">
        <v>4257</v>
      </c>
      <c r="C10759" t="s">
        <v>14467</v>
      </c>
      <c r="D10759">
        <v>16.98</v>
      </c>
      <c r="E10759" t="s">
        <v>1493</v>
      </c>
      <c r="F10759" t="s">
        <v>35744</v>
      </c>
    </row>
    <row r="10760" spans="1:6">
      <c r="A10760" t="s">
        <v>1182</v>
      </c>
      <c r="B10760" t="s">
        <v>16236</v>
      </c>
      <c r="C10760" t="s">
        <v>16237</v>
      </c>
      <c r="D10760">
        <v>9.99</v>
      </c>
      <c r="E10760" t="s">
        <v>1084</v>
      </c>
      <c r="F10760" t="s">
        <v>35744</v>
      </c>
    </row>
    <row r="10761" spans="1:6">
      <c r="A10761" t="s">
        <v>354</v>
      </c>
      <c r="B10761" t="s">
        <v>4135</v>
      </c>
      <c r="C10761" t="s">
        <v>16238</v>
      </c>
      <c r="D10761">
        <v>4.99</v>
      </c>
      <c r="E10761" t="s">
        <v>235</v>
      </c>
      <c r="F10761" t="s">
        <v>35744</v>
      </c>
    </row>
    <row r="10762" spans="1:6">
      <c r="A10762" t="s">
        <v>26639</v>
      </c>
      <c r="B10762" t="s">
        <v>3206</v>
      </c>
      <c r="C10762" t="s">
        <v>16239</v>
      </c>
      <c r="D10762">
        <v>16</v>
      </c>
      <c r="E10762" t="s">
        <v>2008</v>
      </c>
      <c r="F10762" t="s">
        <v>35744</v>
      </c>
    </row>
    <row r="10763" spans="1:6">
      <c r="A10763" t="s">
        <v>348</v>
      </c>
      <c r="B10763" t="s">
        <v>9859</v>
      </c>
      <c r="C10763" t="s">
        <v>16240</v>
      </c>
      <c r="D10763">
        <v>21</v>
      </c>
      <c r="E10763" t="s">
        <v>222</v>
      </c>
      <c r="F10763" t="s">
        <v>35744</v>
      </c>
    </row>
    <row r="10764" spans="1:6">
      <c r="A10764" t="s">
        <v>1453</v>
      </c>
      <c r="B10764" t="s">
        <v>4363</v>
      </c>
      <c r="C10764" t="s">
        <v>16241</v>
      </c>
      <c r="D10764">
        <v>3.99</v>
      </c>
      <c r="E10764" t="s">
        <v>1450</v>
      </c>
      <c r="F10764" t="s">
        <v>35744</v>
      </c>
    </row>
    <row r="10765" spans="1:6">
      <c r="A10765" t="s">
        <v>571</v>
      </c>
      <c r="B10765" t="s">
        <v>3977</v>
      </c>
      <c r="C10765" t="s">
        <v>16242</v>
      </c>
      <c r="D10765">
        <v>3.99</v>
      </c>
      <c r="E10765" t="s">
        <v>373</v>
      </c>
      <c r="F10765" t="s">
        <v>35744</v>
      </c>
    </row>
    <row r="10766" spans="1:6">
      <c r="A10766" t="s">
        <v>3134</v>
      </c>
      <c r="B10766" t="s">
        <v>4239</v>
      </c>
      <c r="C10766" t="s">
        <v>16243</v>
      </c>
      <c r="D10766">
        <v>5.99</v>
      </c>
      <c r="E10766" t="s">
        <v>3192</v>
      </c>
      <c r="F10766" t="s">
        <v>35744</v>
      </c>
    </row>
    <row r="10767" spans="1:6">
      <c r="A10767" t="s">
        <v>3791</v>
      </c>
      <c r="B10767" t="s">
        <v>9861</v>
      </c>
      <c r="C10767" t="s">
        <v>16244</v>
      </c>
      <c r="D10767">
        <v>24.99</v>
      </c>
      <c r="E10767" t="s">
        <v>3193</v>
      </c>
      <c r="F10767" t="s">
        <v>35744</v>
      </c>
    </row>
    <row r="10768" spans="1:6">
      <c r="A10768" t="s">
        <v>3188</v>
      </c>
      <c r="B10768" t="s">
        <v>16245</v>
      </c>
      <c r="C10768" t="s">
        <v>16246</v>
      </c>
      <c r="D10768">
        <v>21.99</v>
      </c>
      <c r="E10768" t="s">
        <v>1812</v>
      </c>
      <c r="F10768" t="s">
        <v>35744</v>
      </c>
    </row>
    <row r="10769" spans="1:6">
      <c r="A10769" t="s">
        <v>1404</v>
      </c>
      <c r="B10769" t="s">
        <v>16247</v>
      </c>
      <c r="C10769" t="s">
        <v>16248</v>
      </c>
      <c r="D10769">
        <v>22.99</v>
      </c>
      <c r="E10769" t="s">
        <v>1274</v>
      </c>
      <c r="F10769" t="s">
        <v>35744</v>
      </c>
    </row>
    <row r="10770" spans="1:6">
      <c r="A10770" t="s">
        <v>1399</v>
      </c>
      <c r="B10770" t="s">
        <v>9784</v>
      </c>
      <c r="C10770" t="s">
        <v>9785</v>
      </c>
      <c r="D10770">
        <v>24.99</v>
      </c>
      <c r="E10770" t="s">
        <v>1246</v>
      </c>
      <c r="F10770" t="s">
        <v>35744</v>
      </c>
    </row>
    <row r="10771" spans="1:6">
      <c r="A10771" t="s">
        <v>1413</v>
      </c>
      <c r="B10771" t="s">
        <v>16249</v>
      </c>
      <c r="C10771" t="s">
        <v>16250</v>
      </c>
      <c r="D10771">
        <v>24.99</v>
      </c>
      <c r="E10771" t="s">
        <v>1410</v>
      </c>
      <c r="F10771" t="s">
        <v>35744</v>
      </c>
    </row>
    <row r="10772" spans="1:6">
      <c r="A10772" t="s">
        <v>1433</v>
      </c>
      <c r="B10772" t="s">
        <v>3947</v>
      </c>
      <c r="C10772" t="s">
        <v>16251</v>
      </c>
      <c r="D10772">
        <v>19.98</v>
      </c>
      <c r="E10772" t="s">
        <v>1430</v>
      </c>
      <c r="F10772" t="s">
        <v>35744</v>
      </c>
    </row>
    <row r="10773" spans="1:6">
      <c r="A10773" t="s">
        <v>26639</v>
      </c>
      <c r="B10773" t="s">
        <v>16252</v>
      </c>
      <c r="C10773" t="s">
        <v>16253</v>
      </c>
      <c r="D10773">
        <v>5</v>
      </c>
      <c r="E10773" t="s">
        <v>2008</v>
      </c>
      <c r="F10773" t="s">
        <v>35744</v>
      </c>
    </row>
    <row r="10774" spans="1:6">
      <c r="A10774" t="s">
        <v>26638</v>
      </c>
      <c r="B10774" t="s">
        <v>9786</v>
      </c>
      <c r="C10774" t="s">
        <v>9787</v>
      </c>
      <c r="D10774">
        <v>6.99</v>
      </c>
      <c r="E10774" t="s">
        <v>520</v>
      </c>
      <c r="F10774" t="s">
        <v>35744</v>
      </c>
    </row>
    <row r="10775" spans="1:6">
      <c r="A10775" t="s">
        <v>1792</v>
      </c>
      <c r="B10775" t="s">
        <v>9788</v>
      </c>
      <c r="C10775" t="s">
        <v>9789</v>
      </c>
      <c r="D10775">
        <v>6.99</v>
      </c>
      <c r="E10775" t="s">
        <v>1237</v>
      </c>
      <c r="F10775" t="s">
        <v>35744</v>
      </c>
    </row>
    <row r="10776" spans="1:6">
      <c r="A10776" t="s">
        <v>1129</v>
      </c>
      <c r="B10776" t="s">
        <v>16254</v>
      </c>
      <c r="C10776" t="s">
        <v>16255</v>
      </c>
      <c r="D10776">
        <v>6.99</v>
      </c>
      <c r="E10776" t="s">
        <v>986</v>
      </c>
      <c r="F10776" t="s">
        <v>35744</v>
      </c>
    </row>
    <row r="10777" spans="1:6">
      <c r="A10777" t="s">
        <v>3160</v>
      </c>
      <c r="B10777" t="s">
        <v>9790</v>
      </c>
      <c r="C10777" t="s">
        <v>9791</v>
      </c>
      <c r="D10777">
        <v>6.99</v>
      </c>
      <c r="E10777" t="s">
        <v>2124</v>
      </c>
      <c r="F10777" t="s">
        <v>35744</v>
      </c>
    </row>
    <row r="10778" spans="1:6">
      <c r="A10778" t="s">
        <v>1448</v>
      </c>
      <c r="B10778" t="s">
        <v>399</v>
      </c>
      <c r="C10778" t="s">
        <v>16256</v>
      </c>
      <c r="D10778">
        <v>15.99</v>
      </c>
      <c r="E10778" t="s">
        <v>1445</v>
      </c>
      <c r="F10778" t="s">
        <v>35744</v>
      </c>
    </row>
    <row r="10779" spans="1:6">
      <c r="A10779" t="s">
        <v>348</v>
      </c>
      <c r="B10779" t="s">
        <v>4094</v>
      </c>
      <c r="C10779" t="s">
        <v>16257</v>
      </c>
      <c r="D10779">
        <v>17.98</v>
      </c>
      <c r="E10779" t="s">
        <v>222</v>
      </c>
      <c r="F10779" t="s">
        <v>35744</v>
      </c>
    </row>
    <row r="10780" spans="1:6">
      <c r="A10780" t="s">
        <v>351</v>
      </c>
      <c r="B10780" t="s">
        <v>4119</v>
      </c>
      <c r="C10780" t="s">
        <v>9970</v>
      </c>
      <c r="D10780">
        <v>15.99</v>
      </c>
      <c r="E10780" t="s">
        <v>284</v>
      </c>
      <c r="F10780" t="s">
        <v>35744</v>
      </c>
    </row>
    <row r="10781" spans="1:6">
      <c r="A10781" t="s">
        <v>3144</v>
      </c>
      <c r="B10781" t="s">
        <v>9819</v>
      </c>
      <c r="C10781" t="s">
        <v>16258</v>
      </c>
      <c r="D10781">
        <v>17.98</v>
      </c>
      <c r="E10781" t="s">
        <v>2651</v>
      </c>
      <c r="F10781" t="s">
        <v>35744</v>
      </c>
    </row>
    <row r="10782" spans="1:6">
      <c r="A10782" t="s">
        <v>3179</v>
      </c>
      <c r="B10782" t="s">
        <v>16259</v>
      </c>
      <c r="C10782" t="s">
        <v>16260</v>
      </c>
      <c r="D10782">
        <v>14.99</v>
      </c>
      <c r="E10782" t="s">
        <v>2492</v>
      </c>
      <c r="F10782" t="s">
        <v>35744</v>
      </c>
    </row>
    <row r="10783" spans="1:6">
      <c r="A10783" t="s">
        <v>1438</v>
      </c>
      <c r="B10783" t="s">
        <v>16261</v>
      </c>
      <c r="C10783" t="s">
        <v>16262</v>
      </c>
      <c r="D10783">
        <v>16.98</v>
      </c>
      <c r="E10783" t="s">
        <v>1435</v>
      </c>
      <c r="F10783" t="s">
        <v>35744</v>
      </c>
    </row>
    <row r="10784" spans="1:6">
      <c r="A10784" t="s">
        <v>584</v>
      </c>
      <c r="B10784" t="s">
        <v>16263</v>
      </c>
      <c r="C10784" t="s">
        <v>16264</v>
      </c>
      <c r="D10784">
        <v>16.98</v>
      </c>
      <c r="E10784" t="s">
        <v>520</v>
      </c>
      <c r="F10784" t="s">
        <v>35744</v>
      </c>
    </row>
    <row r="10785" spans="1:6">
      <c r="A10785" t="s">
        <v>581</v>
      </c>
      <c r="B10785" t="s">
        <v>4199</v>
      </c>
      <c r="C10785" t="s">
        <v>16265</v>
      </c>
      <c r="D10785">
        <v>15.99</v>
      </c>
      <c r="E10785" t="s">
        <v>506</v>
      </c>
      <c r="F10785" t="s">
        <v>35744</v>
      </c>
    </row>
    <row r="10786" spans="1:6">
      <c r="A10786" t="s">
        <v>26631</v>
      </c>
      <c r="B10786" t="s">
        <v>16266</v>
      </c>
      <c r="C10786" t="s">
        <v>16267</v>
      </c>
      <c r="D10786">
        <v>16.98</v>
      </c>
      <c r="E10786" t="s">
        <v>2920</v>
      </c>
      <c r="F10786" t="s">
        <v>35744</v>
      </c>
    </row>
    <row r="10787" spans="1:6">
      <c r="A10787" t="s">
        <v>338</v>
      </c>
      <c r="B10787" t="s">
        <v>16268</v>
      </c>
      <c r="C10787" t="s">
        <v>16269</v>
      </c>
      <c r="D10787">
        <v>15.99</v>
      </c>
      <c r="E10787" t="s">
        <v>261</v>
      </c>
      <c r="F10787" t="s">
        <v>35744</v>
      </c>
    </row>
    <row r="10788" spans="1:6">
      <c r="A10788" t="s">
        <v>1178</v>
      </c>
      <c r="B10788" t="s">
        <v>9793</v>
      </c>
      <c r="C10788" t="s">
        <v>9794</v>
      </c>
      <c r="D10788">
        <v>12.99</v>
      </c>
      <c r="E10788" t="s">
        <v>1081</v>
      </c>
      <c r="F10788" t="s">
        <v>35744</v>
      </c>
    </row>
    <row r="10789" spans="1:6">
      <c r="A10789" t="s">
        <v>26637</v>
      </c>
      <c r="B10789" t="s">
        <v>4446</v>
      </c>
      <c r="C10789" t="s">
        <v>16270</v>
      </c>
      <c r="D10789">
        <v>13.99</v>
      </c>
      <c r="E10789" t="s">
        <v>2929</v>
      </c>
      <c r="F10789" t="s">
        <v>35744</v>
      </c>
    </row>
    <row r="10790" spans="1:6">
      <c r="A10790" t="s">
        <v>3147</v>
      </c>
      <c r="B10790" t="s">
        <v>13006</v>
      </c>
      <c r="C10790" t="s">
        <v>13007</v>
      </c>
      <c r="D10790">
        <v>15.99</v>
      </c>
      <c r="E10790" t="s">
        <v>2407</v>
      </c>
      <c r="F10790" t="s">
        <v>35744</v>
      </c>
    </row>
    <row r="10791" spans="1:6">
      <c r="A10791" t="s">
        <v>1204</v>
      </c>
      <c r="B10791" t="s">
        <v>3968</v>
      </c>
      <c r="C10791" t="s">
        <v>16271</v>
      </c>
      <c r="D10791">
        <v>14.99</v>
      </c>
      <c r="E10791" t="s">
        <v>1201</v>
      </c>
      <c r="F10791" t="s">
        <v>35744</v>
      </c>
    </row>
    <row r="10792" spans="1:6">
      <c r="A10792" t="s">
        <v>3166</v>
      </c>
      <c r="B10792" t="s">
        <v>4321</v>
      </c>
      <c r="C10792" t="s">
        <v>13013</v>
      </c>
      <c r="D10792">
        <v>15.99</v>
      </c>
      <c r="E10792" t="s">
        <v>2176</v>
      </c>
      <c r="F10792" t="s">
        <v>35744</v>
      </c>
    </row>
    <row r="10793" spans="1:6">
      <c r="A10793" t="s">
        <v>975</v>
      </c>
      <c r="B10793" t="s">
        <v>16272</v>
      </c>
      <c r="C10793" t="s">
        <v>16273</v>
      </c>
      <c r="D10793">
        <v>15.99</v>
      </c>
      <c r="E10793" t="s">
        <v>925</v>
      </c>
      <c r="F10793" t="s">
        <v>35744</v>
      </c>
    </row>
    <row r="10794" spans="1:6">
      <c r="A10794" t="s">
        <v>970</v>
      </c>
      <c r="B10794" t="s">
        <v>12625</v>
      </c>
      <c r="C10794" t="s">
        <v>13016</v>
      </c>
      <c r="D10794">
        <v>15.99</v>
      </c>
      <c r="E10794" t="s">
        <v>863</v>
      </c>
      <c r="F10794" t="s">
        <v>35744</v>
      </c>
    </row>
    <row r="10795" spans="1:6">
      <c r="A10795" t="s">
        <v>952</v>
      </c>
      <c r="B10795" t="s">
        <v>4186</v>
      </c>
      <c r="C10795" t="s">
        <v>16274</v>
      </c>
      <c r="D10795">
        <v>19.98</v>
      </c>
      <c r="E10795" t="s">
        <v>713</v>
      </c>
      <c r="F10795" t="s">
        <v>35744</v>
      </c>
    </row>
    <row r="10796" spans="1:6">
      <c r="A10796" t="s">
        <v>1404</v>
      </c>
      <c r="B10796" t="s">
        <v>16275</v>
      </c>
      <c r="C10796" t="s">
        <v>16276</v>
      </c>
      <c r="D10796">
        <v>21.99</v>
      </c>
      <c r="E10796" t="s">
        <v>1274</v>
      </c>
      <c r="F10796" t="s">
        <v>35744</v>
      </c>
    </row>
    <row r="10797" spans="1:6">
      <c r="A10797" t="s">
        <v>1166</v>
      </c>
      <c r="B10797" t="s">
        <v>16277</v>
      </c>
      <c r="C10797" t="s">
        <v>16278</v>
      </c>
      <c r="D10797">
        <v>16.98</v>
      </c>
      <c r="E10797" t="s">
        <v>1043</v>
      </c>
      <c r="F10797" t="s">
        <v>35744</v>
      </c>
    </row>
    <row r="10798" spans="1:6">
      <c r="A10798" t="s">
        <v>1174</v>
      </c>
      <c r="B10798" t="s">
        <v>16279</v>
      </c>
      <c r="C10798" t="s">
        <v>16280</v>
      </c>
      <c r="D10798">
        <v>20.99</v>
      </c>
      <c r="E10798" t="s">
        <v>1062</v>
      </c>
      <c r="F10798" t="s">
        <v>35744</v>
      </c>
    </row>
    <row r="10799" spans="1:6">
      <c r="A10799" t="s">
        <v>1174</v>
      </c>
      <c r="B10799" t="s">
        <v>4666</v>
      </c>
      <c r="C10799" t="s">
        <v>16281</v>
      </c>
      <c r="D10799">
        <v>21.99</v>
      </c>
      <c r="E10799" t="s">
        <v>1062</v>
      </c>
      <c r="F10799" t="s">
        <v>35744</v>
      </c>
    </row>
    <row r="10800" spans="1:6">
      <c r="A10800" t="s">
        <v>3112</v>
      </c>
      <c r="B10800" t="s">
        <v>16282</v>
      </c>
      <c r="C10800" t="s">
        <v>16283</v>
      </c>
      <c r="D10800">
        <v>18.98</v>
      </c>
      <c r="E10800" t="s">
        <v>2719</v>
      </c>
      <c r="F10800" t="s">
        <v>35744</v>
      </c>
    </row>
    <row r="10801" spans="1:6">
      <c r="A10801" t="s">
        <v>565</v>
      </c>
      <c r="B10801" t="s">
        <v>4515</v>
      </c>
      <c r="C10801" t="s">
        <v>16284</v>
      </c>
      <c r="D10801">
        <v>18.98</v>
      </c>
      <c r="E10801" t="s">
        <v>355</v>
      </c>
      <c r="F10801" t="s">
        <v>35744</v>
      </c>
    </row>
    <row r="10802" spans="1:6">
      <c r="A10802" t="s">
        <v>970</v>
      </c>
      <c r="B10802" t="s">
        <v>4375</v>
      </c>
      <c r="C10802" t="s">
        <v>13018</v>
      </c>
      <c r="D10802">
        <v>24.99</v>
      </c>
      <c r="E10802" t="s">
        <v>863</v>
      </c>
      <c r="F10802" t="s">
        <v>35744</v>
      </c>
    </row>
    <row r="10803" spans="1:6">
      <c r="A10803" t="s">
        <v>593</v>
      </c>
      <c r="B10803" t="s">
        <v>16285</v>
      </c>
      <c r="C10803" t="s">
        <v>16286</v>
      </c>
      <c r="D10803">
        <v>20</v>
      </c>
      <c r="E10803" t="s">
        <v>455</v>
      </c>
      <c r="F10803" t="s">
        <v>35744</v>
      </c>
    </row>
    <row r="10804" spans="1:6">
      <c r="A10804" t="s">
        <v>354</v>
      </c>
      <c r="B10804" t="s">
        <v>9908</v>
      </c>
      <c r="C10804" t="s">
        <v>16287</v>
      </c>
      <c r="D10804">
        <v>22.99</v>
      </c>
      <c r="E10804" t="s">
        <v>235</v>
      </c>
      <c r="F10804" t="s">
        <v>35744</v>
      </c>
    </row>
    <row r="10805" spans="1:6">
      <c r="A10805" t="s">
        <v>26635</v>
      </c>
      <c r="B10805" t="s">
        <v>455</v>
      </c>
      <c r="C10805" t="s">
        <v>16288</v>
      </c>
      <c r="D10805">
        <v>14.99</v>
      </c>
      <c r="E10805" t="s">
        <v>355</v>
      </c>
      <c r="F10805" t="s">
        <v>35744</v>
      </c>
    </row>
    <row r="10806" spans="1:6">
      <c r="A10806" t="s">
        <v>975</v>
      </c>
      <c r="B10806" t="s">
        <v>16289</v>
      </c>
      <c r="C10806" t="s">
        <v>16290</v>
      </c>
      <c r="D10806">
        <v>20.99</v>
      </c>
      <c r="E10806" t="s">
        <v>925</v>
      </c>
      <c r="F10806" t="s">
        <v>35744</v>
      </c>
    </row>
    <row r="10807" spans="1:6">
      <c r="A10807" t="s">
        <v>335</v>
      </c>
      <c r="B10807" t="s">
        <v>16291</v>
      </c>
      <c r="C10807" t="s">
        <v>16292</v>
      </c>
      <c r="D10807">
        <v>22.99</v>
      </c>
      <c r="E10807" t="s">
        <v>276</v>
      </c>
      <c r="F10807" t="s">
        <v>35744</v>
      </c>
    </row>
    <row r="10808" spans="1:6">
      <c r="A10808" t="s">
        <v>3141</v>
      </c>
      <c r="B10808" t="s">
        <v>16293</v>
      </c>
      <c r="C10808" t="s">
        <v>16294</v>
      </c>
      <c r="D10808">
        <v>9.99</v>
      </c>
      <c r="E10808" t="s">
        <v>2718</v>
      </c>
      <c r="F10808" t="s">
        <v>35744</v>
      </c>
    </row>
    <row r="10809" spans="1:6">
      <c r="A10809" t="s">
        <v>26646</v>
      </c>
      <c r="B10809" t="s">
        <v>4570</v>
      </c>
      <c r="C10809" t="s">
        <v>16295</v>
      </c>
      <c r="D10809">
        <v>19.98</v>
      </c>
      <c r="E10809" t="s">
        <v>1803</v>
      </c>
      <c r="F10809" t="s">
        <v>35744</v>
      </c>
    </row>
    <row r="10810" spans="1:6">
      <c r="A10810" t="s">
        <v>338</v>
      </c>
      <c r="B10810" t="s">
        <v>9972</v>
      </c>
      <c r="C10810" t="s">
        <v>16296</v>
      </c>
      <c r="D10810">
        <v>18.98</v>
      </c>
      <c r="E10810" t="s">
        <v>261</v>
      </c>
      <c r="F10810" t="s">
        <v>35744</v>
      </c>
    </row>
    <row r="10811" spans="1:6">
      <c r="A10811" t="s">
        <v>348</v>
      </c>
      <c r="B10811" t="s">
        <v>4646</v>
      </c>
      <c r="C10811" t="s">
        <v>14480</v>
      </c>
      <c r="D10811">
        <v>20.99</v>
      </c>
      <c r="E10811" t="s">
        <v>222</v>
      </c>
      <c r="F10811" t="s">
        <v>35744</v>
      </c>
    </row>
    <row r="10812" spans="1:6">
      <c r="A10812" t="s">
        <v>328</v>
      </c>
      <c r="B10812" t="s">
        <v>713</v>
      </c>
      <c r="C10812" t="s">
        <v>16297</v>
      </c>
      <c r="D10812">
        <v>18.98</v>
      </c>
      <c r="E10812" t="s">
        <v>8</v>
      </c>
      <c r="F10812" t="s">
        <v>35744</v>
      </c>
    </row>
    <row r="10813" spans="1:6">
      <c r="A10813" t="s">
        <v>1199</v>
      </c>
      <c r="B10813" t="s">
        <v>16298</v>
      </c>
      <c r="C10813" t="s">
        <v>16299</v>
      </c>
      <c r="D10813">
        <v>18.98</v>
      </c>
      <c r="E10813" t="s">
        <v>1109</v>
      </c>
      <c r="F10813" t="s">
        <v>35744</v>
      </c>
    </row>
    <row r="10814" spans="1:6">
      <c r="A10814" t="s">
        <v>1143</v>
      </c>
      <c r="B10814" t="s">
        <v>16300</v>
      </c>
      <c r="C10814" t="s">
        <v>16301</v>
      </c>
      <c r="D10814">
        <v>18</v>
      </c>
      <c r="E10814" t="s">
        <v>1139</v>
      </c>
      <c r="F10814" t="s">
        <v>35744</v>
      </c>
    </row>
    <row r="10815" spans="1:6">
      <c r="A10815" t="s">
        <v>341</v>
      </c>
      <c r="B10815" t="s">
        <v>4313</v>
      </c>
      <c r="C10815" t="s">
        <v>8717</v>
      </c>
      <c r="D10815">
        <v>16.98</v>
      </c>
      <c r="E10815" t="s">
        <v>89</v>
      </c>
      <c r="F10815" t="s">
        <v>35744</v>
      </c>
    </row>
    <row r="10816" spans="1:6">
      <c r="A10816" t="s">
        <v>584</v>
      </c>
      <c r="B10816" t="s">
        <v>13019</v>
      </c>
      <c r="C10816" t="s">
        <v>13020</v>
      </c>
      <c r="D10816">
        <v>17.98</v>
      </c>
      <c r="E10816" t="s">
        <v>520</v>
      </c>
      <c r="F10816" t="s">
        <v>35744</v>
      </c>
    </row>
    <row r="10817" spans="1:6">
      <c r="A10817" t="s">
        <v>354</v>
      </c>
      <c r="B10817" t="s">
        <v>3980</v>
      </c>
      <c r="C10817" t="s">
        <v>13023</v>
      </c>
      <c r="D10817">
        <v>18.98</v>
      </c>
      <c r="E10817" t="s">
        <v>235</v>
      </c>
      <c r="F10817" t="s">
        <v>35744</v>
      </c>
    </row>
    <row r="10818" spans="1:6">
      <c r="A10818" t="s">
        <v>26639</v>
      </c>
      <c r="B10818" t="s">
        <v>2929</v>
      </c>
      <c r="C10818" t="s">
        <v>16302</v>
      </c>
      <c r="D10818">
        <v>15.99</v>
      </c>
      <c r="E10818" t="s">
        <v>2008</v>
      </c>
      <c r="F10818" t="s">
        <v>35744</v>
      </c>
    </row>
    <row r="10819" spans="1:6">
      <c r="A10819" t="s">
        <v>3623</v>
      </c>
      <c r="B10819" t="s">
        <v>4465</v>
      </c>
      <c r="C10819" t="s">
        <v>16303</v>
      </c>
      <c r="D10819">
        <v>18.98</v>
      </c>
      <c r="E10819" t="s">
        <v>3189</v>
      </c>
      <c r="F10819" t="s">
        <v>35744</v>
      </c>
    </row>
    <row r="10820" spans="1:6">
      <c r="A10820" t="s">
        <v>351</v>
      </c>
      <c r="B10820" t="s">
        <v>4356</v>
      </c>
      <c r="C10820" t="s">
        <v>16304</v>
      </c>
      <c r="D10820">
        <v>16.98</v>
      </c>
      <c r="E10820" t="s">
        <v>284</v>
      </c>
      <c r="F10820" t="s">
        <v>35744</v>
      </c>
    </row>
    <row r="10821" spans="1:6">
      <c r="A10821" t="s">
        <v>26636</v>
      </c>
      <c r="B10821" t="s">
        <v>4350</v>
      </c>
      <c r="C10821" t="s">
        <v>8718</v>
      </c>
      <c r="D10821">
        <v>50</v>
      </c>
      <c r="E10821" t="s">
        <v>276</v>
      </c>
      <c r="F10821" t="s">
        <v>35744</v>
      </c>
    </row>
    <row r="10822" spans="1:6">
      <c r="A10822" t="s">
        <v>1133</v>
      </c>
      <c r="B10822" t="s">
        <v>3242</v>
      </c>
      <c r="C10822" t="s">
        <v>16305</v>
      </c>
      <c r="D10822">
        <v>16.98</v>
      </c>
      <c r="E10822" t="s">
        <v>1005</v>
      </c>
      <c r="F10822" t="s">
        <v>35744</v>
      </c>
    </row>
    <row r="10823" spans="1:6">
      <c r="A10823" t="s">
        <v>1418</v>
      </c>
      <c r="B10823" t="s">
        <v>906</v>
      </c>
      <c r="C10823" t="s">
        <v>16306</v>
      </c>
      <c r="D10823">
        <v>15.99</v>
      </c>
      <c r="E10823" t="s">
        <v>1415</v>
      </c>
      <c r="F10823" t="s">
        <v>35744</v>
      </c>
    </row>
    <row r="10824" spans="1:6">
      <c r="A10824" t="s">
        <v>4464</v>
      </c>
      <c r="B10824" t="s">
        <v>4461</v>
      </c>
      <c r="C10824" t="s">
        <v>7549</v>
      </c>
      <c r="D10824">
        <v>20</v>
      </c>
      <c r="E10824" t="s">
        <v>4461</v>
      </c>
      <c r="F10824" t="s">
        <v>35744</v>
      </c>
    </row>
    <row r="10825" spans="1:6">
      <c r="A10825" t="s">
        <v>4464</v>
      </c>
      <c r="B10825" t="s">
        <v>16307</v>
      </c>
      <c r="C10825" t="s">
        <v>16307</v>
      </c>
      <c r="D10825">
        <v>19.989999999999998</v>
      </c>
      <c r="E10825" t="s">
        <v>4461</v>
      </c>
      <c r="F10825" t="s">
        <v>35744</v>
      </c>
    </row>
    <row r="10826" spans="1:6">
      <c r="A10826" t="s">
        <v>4464</v>
      </c>
      <c r="B10826" t="s">
        <v>1860</v>
      </c>
      <c r="C10826" t="s">
        <v>16308</v>
      </c>
      <c r="D10826">
        <v>129.99</v>
      </c>
      <c r="E10826" t="s">
        <v>4461</v>
      </c>
      <c r="F10826" t="s">
        <v>35744</v>
      </c>
    </row>
    <row r="10827" spans="1:6">
      <c r="A10827" t="s">
        <v>4464</v>
      </c>
      <c r="B10827" t="s">
        <v>16309</v>
      </c>
      <c r="C10827" t="s">
        <v>16309</v>
      </c>
      <c r="D10827">
        <v>119.99</v>
      </c>
      <c r="E10827" t="s">
        <v>4461</v>
      </c>
      <c r="F10827" t="s">
        <v>35745</v>
      </c>
    </row>
    <row r="10828" spans="1:6">
      <c r="A10828" t="s">
        <v>4464</v>
      </c>
      <c r="B10828" t="s">
        <v>1858</v>
      </c>
      <c r="C10828" t="s">
        <v>16310</v>
      </c>
      <c r="D10828">
        <v>24.99</v>
      </c>
      <c r="E10828" t="s">
        <v>4461</v>
      </c>
      <c r="F10828" t="s">
        <v>35744</v>
      </c>
    </row>
    <row r="10829" spans="1:6">
      <c r="A10829" t="s">
        <v>4464</v>
      </c>
      <c r="B10829" t="s">
        <v>1858</v>
      </c>
      <c r="C10829" t="s">
        <v>16311</v>
      </c>
      <c r="D10829">
        <v>41.99</v>
      </c>
      <c r="E10829" t="s">
        <v>4461</v>
      </c>
      <c r="F10829" t="s">
        <v>35744</v>
      </c>
    </row>
    <row r="10830" spans="1:6">
      <c r="A10830" t="s">
        <v>4464</v>
      </c>
      <c r="B10830" t="s">
        <v>16312</v>
      </c>
      <c r="C10830" t="s">
        <v>16313</v>
      </c>
      <c r="D10830">
        <v>51.99</v>
      </c>
      <c r="E10830" t="s">
        <v>4461</v>
      </c>
      <c r="F10830" t="s">
        <v>35744</v>
      </c>
    </row>
    <row r="10831" spans="1:6">
      <c r="A10831" t="s">
        <v>4464</v>
      </c>
      <c r="B10831" t="s">
        <v>16314</v>
      </c>
      <c r="C10831" t="s">
        <v>16315</v>
      </c>
      <c r="D10831">
        <v>36.99</v>
      </c>
      <c r="E10831" t="s">
        <v>4461</v>
      </c>
      <c r="F10831" t="s">
        <v>35744</v>
      </c>
    </row>
    <row r="10832" spans="1:6">
      <c r="A10832" t="s">
        <v>4464</v>
      </c>
      <c r="B10832" t="s">
        <v>16316</v>
      </c>
      <c r="C10832" t="s">
        <v>16317</v>
      </c>
      <c r="D10832">
        <v>36.99</v>
      </c>
      <c r="E10832" t="s">
        <v>4461</v>
      </c>
      <c r="F10832" t="s">
        <v>35744</v>
      </c>
    </row>
    <row r="10833" spans="1:6">
      <c r="A10833" t="s">
        <v>4464</v>
      </c>
      <c r="B10833" t="s">
        <v>16318</v>
      </c>
      <c r="C10833" t="s">
        <v>16319</v>
      </c>
      <c r="D10833">
        <v>36.99</v>
      </c>
      <c r="E10833" t="s">
        <v>4461</v>
      </c>
      <c r="F10833" t="s">
        <v>35744</v>
      </c>
    </row>
    <row r="10834" spans="1:6">
      <c r="A10834" t="s">
        <v>4464</v>
      </c>
      <c r="B10834" t="s">
        <v>16320</v>
      </c>
      <c r="C10834" t="s">
        <v>16321</v>
      </c>
      <c r="D10834">
        <v>41.99</v>
      </c>
      <c r="E10834" t="s">
        <v>4461</v>
      </c>
      <c r="F10834" t="s">
        <v>35744</v>
      </c>
    </row>
    <row r="10835" spans="1:6">
      <c r="A10835" t="s">
        <v>4464</v>
      </c>
      <c r="B10835" t="s">
        <v>16322</v>
      </c>
      <c r="C10835" t="s">
        <v>16323</v>
      </c>
      <c r="D10835">
        <v>44.99</v>
      </c>
      <c r="E10835" t="s">
        <v>4461</v>
      </c>
      <c r="F10835" t="s">
        <v>35744</v>
      </c>
    </row>
    <row r="10836" spans="1:6">
      <c r="A10836" t="s">
        <v>4464</v>
      </c>
      <c r="B10836" t="s">
        <v>16324</v>
      </c>
      <c r="C10836" t="s">
        <v>16325</v>
      </c>
      <c r="D10836">
        <v>44.99</v>
      </c>
      <c r="E10836" t="s">
        <v>4461</v>
      </c>
      <c r="F10836" t="s">
        <v>35744</v>
      </c>
    </row>
    <row r="10837" spans="1:6">
      <c r="A10837" t="s">
        <v>4464</v>
      </c>
      <c r="B10837" t="s">
        <v>16326</v>
      </c>
      <c r="C10837" t="s">
        <v>16327</v>
      </c>
      <c r="D10837">
        <v>54.99</v>
      </c>
      <c r="E10837" t="s">
        <v>4461</v>
      </c>
      <c r="F10837" t="s">
        <v>35744</v>
      </c>
    </row>
    <row r="10838" spans="1:6">
      <c r="A10838" t="s">
        <v>4464</v>
      </c>
      <c r="B10838" t="s">
        <v>16328</v>
      </c>
      <c r="C10838" t="s">
        <v>16329</v>
      </c>
      <c r="D10838">
        <v>39.99</v>
      </c>
      <c r="E10838" t="s">
        <v>4461</v>
      </c>
      <c r="F10838" t="s">
        <v>35744</v>
      </c>
    </row>
    <row r="10839" spans="1:6">
      <c r="A10839" t="s">
        <v>4464</v>
      </c>
      <c r="B10839" t="s">
        <v>16330</v>
      </c>
      <c r="C10839" t="s">
        <v>16331</v>
      </c>
      <c r="D10839">
        <v>19.989999999999998</v>
      </c>
      <c r="E10839" t="s">
        <v>4461</v>
      </c>
      <c r="F10839" t="s">
        <v>35744</v>
      </c>
    </row>
    <row r="10840" spans="1:6">
      <c r="A10840" t="s">
        <v>4464</v>
      </c>
      <c r="B10840" t="s">
        <v>1860</v>
      </c>
      <c r="C10840" t="s">
        <v>16332</v>
      </c>
      <c r="D10840">
        <v>21.99</v>
      </c>
      <c r="E10840" t="s">
        <v>4461</v>
      </c>
      <c r="F10840" t="s">
        <v>35744</v>
      </c>
    </row>
    <row r="10841" spans="1:6">
      <c r="A10841" t="s">
        <v>4464</v>
      </c>
      <c r="B10841" t="s">
        <v>4928</v>
      </c>
      <c r="C10841" t="s">
        <v>16333</v>
      </c>
      <c r="D10841">
        <v>21.99</v>
      </c>
      <c r="E10841" t="s">
        <v>4461</v>
      </c>
      <c r="F10841" t="s">
        <v>35744</v>
      </c>
    </row>
    <row r="10842" spans="1:6">
      <c r="A10842" t="s">
        <v>4464</v>
      </c>
      <c r="B10842" t="s">
        <v>16334</v>
      </c>
      <c r="C10842" t="s">
        <v>16335</v>
      </c>
      <c r="D10842">
        <v>22.99</v>
      </c>
      <c r="E10842" t="s">
        <v>4461</v>
      </c>
      <c r="F10842" t="s">
        <v>35744</v>
      </c>
    </row>
    <row r="10843" spans="1:6">
      <c r="A10843" t="s">
        <v>4464</v>
      </c>
      <c r="B10843" t="s">
        <v>1862</v>
      </c>
      <c r="C10843" t="s">
        <v>16336</v>
      </c>
      <c r="D10843">
        <v>24.99</v>
      </c>
      <c r="E10843" t="s">
        <v>4461</v>
      </c>
      <c r="F10843" t="s">
        <v>35744</v>
      </c>
    </row>
    <row r="10844" spans="1:6">
      <c r="A10844" t="s">
        <v>4464</v>
      </c>
      <c r="B10844" t="s">
        <v>1858</v>
      </c>
      <c r="C10844" t="s">
        <v>16337</v>
      </c>
      <c r="D10844">
        <v>28.99</v>
      </c>
      <c r="E10844" t="s">
        <v>4461</v>
      </c>
      <c r="F10844" t="s">
        <v>35744</v>
      </c>
    </row>
    <row r="10845" spans="1:6">
      <c r="A10845" t="s">
        <v>4464</v>
      </c>
      <c r="B10845" t="s">
        <v>2753</v>
      </c>
      <c r="C10845" t="s">
        <v>16338</v>
      </c>
      <c r="D10845">
        <v>12.99</v>
      </c>
      <c r="E10845" t="s">
        <v>4461</v>
      </c>
      <c r="F10845" t="s">
        <v>35744</v>
      </c>
    </row>
    <row r="10846" spans="1:6">
      <c r="A10846" t="s">
        <v>4464</v>
      </c>
      <c r="B10846" t="s">
        <v>16339</v>
      </c>
      <c r="C10846" t="s">
        <v>16340</v>
      </c>
      <c r="D10846">
        <v>21.99</v>
      </c>
      <c r="E10846" t="s">
        <v>4461</v>
      </c>
      <c r="F10846" t="s">
        <v>35744</v>
      </c>
    </row>
    <row r="10847" spans="1:6">
      <c r="A10847" t="s">
        <v>4464</v>
      </c>
      <c r="B10847" t="s">
        <v>16341</v>
      </c>
      <c r="C10847" t="s">
        <v>2956</v>
      </c>
      <c r="D10847">
        <v>32.99</v>
      </c>
      <c r="E10847" t="s">
        <v>4461</v>
      </c>
      <c r="F10847" t="s">
        <v>35744</v>
      </c>
    </row>
    <row r="10848" spans="1:6">
      <c r="A10848" t="s">
        <v>4464</v>
      </c>
      <c r="B10848" t="s">
        <v>16341</v>
      </c>
      <c r="C10848" t="s">
        <v>4899</v>
      </c>
      <c r="D10848">
        <v>42.99</v>
      </c>
      <c r="E10848" t="s">
        <v>4461</v>
      </c>
      <c r="F10848" t="s">
        <v>35744</v>
      </c>
    </row>
    <row r="10849" spans="1:6">
      <c r="A10849" t="s">
        <v>4464</v>
      </c>
      <c r="B10849" t="s">
        <v>16342</v>
      </c>
      <c r="C10849" t="s">
        <v>16343</v>
      </c>
      <c r="D10849">
        <v>21.99</v>
      </c>
      <c r="E10849" t="s">
        <v>4461</v>
      </c>
      <c r="F10849" t="s">
        <v>35744</v>
      </c>
    </row>
    <row r="10850" spans="1:6">
      <c r="A10850" t="s">
        <v>4464</v>
      </c>
      <c r="B10850" t="s">
        <v>16344</v>
      </c>
      <c r="C10850" t="s">
        <v>16345</v>
      </c>
      <c r="D10850">
        <v>21.99</v>
      </c>
      <c r="E10850" t="s">
        <v>4461</v>
      </c>
      <c r="F10850" t="s">
        <v>35744</v>
      </c>
    </row>
    <row r="10851" spans="1:6">
      <c r="A10851" t="s">
        <v>4464</v>
      </c>
      <c r="B10851" t="s">
        <v>16346</v>
      </c>
      <c r="C10851" t="s">
        <v>16347</v>
      </c>
      <c r="D10851">
        <v>21.99</v>
      </c>
      <c r="E10851" t="s">
        <v>4461</v>
      </c>
      <c r="F10851" t="s">
        <v>35744</v>
      </c>
    </row>
    <row r="10852" spans="1:6">
      <c r="A10852" t="s">
        <v>4464</v>
      </c>
      <c r="B10852" t="s">
        <v>16348</v>
      </c>
      <c r="C10852" t="s">
        <v>16349</v>
      </c>
      <c r="D10852">
        <v>37.99</v>
      </c>
      <c r="E10852" t="s">
        <v>4461</v>
      </c>
      <c r="F10852" t="s">
        <v>35744</v>
      </c>
    </row>
    <row r="10853" spans="1:6">
      <c r="A10853" t="s">
        <v>4464</v>
      </c>
      <c r="B10853" t="s">
        <v>16350</v>
      </c>
      <c r="C10853" t="s">
        <v>16351</v>
      </c>
      <c r="D10853">
        <v>37.99</v>
      </c>
      <c r="E10853" t="s">
        <v>4461</v>
      </c>
      <c r="F10853" t="s">
        <v>35744</v>
      </c>
    </row>
    <row r="10854" spans="1:6">
      <c r="A10854" t="s">
        <v>4464</v>
      </c>
      <c r="B10854" t="s">
        <v>16352</v>
      </c>
      <c r="C10854" t="s">
        <v>16353</v>
      </c>
      <c r="D10854">
        <v>37.99</v>
      </c>
      <c r="E10854" t="s">
        <v>4461</v>
      </c>
      <c r="F10854" t="s">
        <v>35744</v>
      </c>
    </row>
    <row r="10855" spans="1:6">
      <c r="A10855" t="s">
        <v>4464</v>
      </c>
      <c r="B10855" t="s">
        <v>16354</v>
      </c>
      <c r="C10855" t="s">
        <v>16355</v>
      </c>
      <c r="D10855">
        <v>47.99</v>
      </c>
      <c r="E10855" t="s">
        <v>4461</v>
      </c>
      <c r="F10855" t="s">
        <v>35744</v>
      </c>
    </row>
    <row r="10856" spans="1:6">
      <c r="A10856" t="s">
        <v>4464</v>
      </c>
      <c r="B10856" t="s">
        <v>16356</v>
      </c>
      <c r="C10856" t="s">
        <v>16357</v>
      </c>
      <c r="D10856">
        <v>47.99</v>
      </c>
      <c r="E10856" t="s">
        <v>4461</v>
      </c>
      <c r="F10856" t="s">
        <v>35744</v>
      </c>
    </row>
    <row r="10857" spans="1:6">
      <c r="A10857" t="s">
        <v>4464</v>
      </c>
      <c r="B10857" t="s">
        <v>16358</v>
      </c>
      <c r="C10857" t="s">
        <v>16359</v>
      </c>
      <c r="D10857">
        <v>47.99</v>
      </c>
      <c r="E10857" t="s">
        <v>4461</v>
      </c>
      <c r="F10857" t="s">
        <v>35744</v>
      </c>
    </row>
    <row r="10858" spans="1:6">
      <c r="A10858" t="s">
        <v>4464</v>
      </c>
      <c r="B10858" t="s">
        <v>16360</v>
      </c>
      <c r="C10858" t="s">
        <v>16361</v>
      </c>
      <c r="D10858">
        <v>56.99</v>
      </c>
      <c r="E10858" t="s">
        <v>4461</v>
      </c>
      <c r="F10858" t="s">
        <v>35744</v>
      </c>
    </row>
    <row r="10859" spans="1:6">
      <c r="A10859" t="s">
        <v>4464</v>
      </c>
      <c r="B10859" t="s">
        <v>16362</v>
      </c>
      <c r="C10859" t="s">
        <v>16363</v>
      </c>
      <c r="D10859">
        <v>56.99</v>
      </c>
      <c r="E10859" t="s">
        <v>4461</v>
      </c>
      <c r="F10859" t="s">
        <v>35744</v>
      </c>
    </row>
    <row r="10860" spans="1:6">
      <c r="A10860" t="s">
        <v>4464</v>
      </c>
      <c r="B10860" t="s">
        <v>16364</v>
      </c>
      <c r="C10860" t="s">
        <v>16365</v>
      </c>
      <c r="D10860">
        <v>56.99</v>
      </c>
      <c r="E10860" t="s">
        <v>4461</v>
      </c>
      <c r="F10860" t="s">
        <v>35744</v>
      </c>
    </row>
    <row r="10861" spans="1:6">
      <c r="A10861" t="s">
        <v>4464</v>
      </c>
      <c r="B10861" t="s">
        <v>16366</v>
      </c>
      <c r="C10861" t="s">
        <v>16367</v>
      </c>
      <c r="D10861">
        <v>95.99</v>
      </c>
      <c r="E10861" t="s">
        <v>4461</v>
      </c>
      <c r="F10861" t="s">
        <v>35744</v>
      </c>
    </row>
    <row r="10862" spans="1:6">
      <c r="A10862" t="s">
        <v>4464</v>
      </c>
      <c r="B10862" t="s">
        <v>16368</v>
      </c>
      <c r="C10862" t="s">
        <v>16369</v>
      </c>
      <c r="D10862">
        <v>110.99</v>
      </c>
      <c r="E10862" t="s">
        <v>4461</v>
      </c>
      <c r="F10862" t="s">
        <v>35744</v>
      </c>
    </row>
    <row r="10863" spans="1:6">
      <c r="A10863" t="s">
        <v>4464</v>
      </c>
      <c r="B10863" t="s">
        <v>16370</v>
      </c>
      <c r="C10863" t="s">
        <v>16371</v>
      </c>
      <c r="D10863">
        <v>199.99</v>
      </c>
      <c r="E10863" t="s">
        <v>4461</v>
      </c>
      <c r="F10863" t="s">
        <v>35744</v>
      </c>
    </row>
    <row r="10864" spans="1:6">
      <c r="A10864" t="s">
        <v>4464</v>
      </c>
      <c r="B10864" t="s">
        <v>16372</v>
      </c>
      <c r="C10864" t="s">
        <v>16373</v>
      </c>
      <c r="D10864">
        <v>81.99</v>
      </c>
      <c r="E10864" t="s">
        <v>4461</v>
      </c>
      <c r="F10864" t="s">
        <v>35744</v>
      </c>
    </row>
    <row r="10865" spans="1:6">
      <c r="A10865" t="s">
        <v>4464</v>
      </c>
      <c r="B10865" t="s">
        <v>16309</v>
      </c>
      <c r="C10865" t="s">
        <v>16309</v>
      </c>
      <c r="D10865">
        <v>119.99</v>
      </c>
      <c r="E10865" t="s">
        <v>4461</v>
      </c>
      <c r="F10865" t="s">
        <v>35745</v>
      </c>
    </row>
    <row r="10866" spans="1:6">
      <c r="A10866" t="s">
        <v>4464</v>
      </c>
      <c r="B10866" t="s">
        <v>16374</v>
      </c>
      <c r="C10866" t="s">
        <v>16374</v>
      </c>
      <c r="D10866">
        <v>129.99</v>
      </c>
      <c r="E10866" t="s">
        <v>4461</v>
      </c>
      <c r="F10866" t="s">
        <v>35744</v>
      </c>
    </row>
    <row r="10867" spans="1:6">
      <c r="A10867" t="s">
        <v>4464</v>
      </c>
      <c r="B10867" t="s">
        <v>16375</v>
      </c>
      <c r="C10867" t="s">
        <v>16376</v>
      </c>
      <c r="D10867">
        <v>17.989999999999998</v>
      </c>
      <c r="E10867" t="s">
        <v>4461</v>
      </c>
      <c r="F10867" t="s">
        <v>35744</v>
      </c>
    </row>
    <row r="10868" spans="1:6">
      <c r="A10868" t="s">
        <v>4464</v>
      </c>
      <c r="B10868" t="s">
        <v>16377</v>
      </c>
      <c r="C10868" t="s">
        <v>16378</v>
      </c>
      <c r="D10868">
        <v>17.989999999999998</v>
      </c>
      <c r="E10868" t="s">
        <v>4461</v>
      </c>
      <c r="F10868" t="s">
        <v>35745</v>
      </c>
    </row>
    <row r="10869" spans="1:6">
      <c r="A10869" t="s">
        <v>4464</v>
      </c>
      <c r="B10869" t="s">
        <v>6561</v>
      </c>
      <c r="C10869" t="s">
        <v>16379</v>
      </c>
      <c r="D10869">
        <v>17.989999999999998</v>
      </c>
      <c r="E10869" t="s">
        <v>4461</v>
      </c>
      <c r="F10869" t="s">
        <v>35745</v>
      </c>
    </row>
    <row r="10870" spans="1:6">
      <c r="A10870" t="s">
        <v>4464</v>
      </c>
      <c r="B10870" t="s">
        <v>7997</v>
      </c>
      <c r="C10870" t="s">
        <v>16380</v>
      </c>
      <c r="D10870">
        <v>7.99</v>
      </c>
      <c r="E10870" t="s">
        <v>4461</v>
      </c>
      <c r="F10870" t="s">
        <v>35744</v>
      </c>
    </row>
    <row r="10871" spans="1:6">
      <c r="A10871" t="s">
        <v>4464</v>
      </c>
      <c r="B10871" t="s">
        <v>5720</v>
      </c>
      <c r="C10871" t="s">
        <v>16381</v>
      </c>
      <c r="D10871">
        <v>7.99</v>
      </c>
      <c r="E10871" t="s">
        <v>4461</v>
      </c>
      <c r="F10871" t="s">
        <v>35744</v>
      </c>
    </row>
    <row r="10872" spans="1:6">
      <c r="A10872" t="s">
        <v>4464</v>
      </c>
      <c r="B10872" t="s">
        <v>16381</v>
      </c>
      <c r="C10872" t="s">
        <v>16382</v>
      </c>
      <c r="D10872">
        <v>7.99</v>
      </c>
      <c r="E10872" t="s">
        <v>4461</v>
      </c>
      <c r="F10872" t="s">
        <v>35744</v>
      </c>
    </row>
    <row r="10873" spans="1:6">
      <c r="A10873" t="s">
        <v>4464</v>
      </c>
      <c r="B10873" t="s">
        <v>16382</v>
      </c>
      <c r="C10873" t="s">
        <v>7346</v>
      </c>
      <c r="D10873">
        <v>12.99</v>
      </c>
      <c r="E10873" t="s">
        <v>4461</v>
      </c>
      <c r="F10873" t="s">
        <v>35744</v>
      </c>
    </row>
    <row r="10874" spans="1:6">
      <c r="A10874" t="s">
        <v>4464</v>
      </c>
      <c r="B10874" t="s">
        <v>945</v>
      </c>
      <c r="C10874" t="s">
        <v>7964</v>
      </c>
      <c r="D10874">
        <v>12.99</v>
      </c>
      <c r="E10874" t="s">
        <v>4461</v>
      </c>
      <c r="F10874" t="s">
        <v>35744</v>
      </c>
    </row>
    <row r="10875" spans="1:6">
      <c r="A10875" t="s">
        <v>4464</v>
      </c>
      <c r="B10875" t="s">
        <v>7965</v>
      </c>
      <c r="C10875" t="s">
        <v>6747</v>
      </c>
      <c r="D10875">
        <v>18.989999999999998</v>
      </c>
      <c r="E10875" t="s">
        <v>4461</v>
      </c>
      <c r="F10875" t="s">
        <v>35744</v>
      </c>
    </row>
    <row r="10876" spans="1:6">
      <c r="A10876" t="s">
        <v>4464</v>
      </c>
      <c r="B10876" t="s">
        <v>6747</v>
      </c>
      <c r="C10876" t="s">
        <v>7960</v>
      </c>
      <c r="D10876">
        <v>18.989999999999998</v>
      </c>
      <c r="E10876" t="s">
        <v>4461</v>
      </c>
      <c r="F10876" t="s">
        <v>35744</v>
      </c>
    </row>
    <row r="10877" spans="1:6">
      <c r="A10877" t="s">
        <v>4464</v>
      </c>
      <c r="B10877" t="s">
        <v>7960</v>
      </c>
      <c r="C10877" t="s">
        <v>16383</v>
      </c>
      <c r="D10877">
        <v>18.989999999999998</v>
      </c>
      <c r="E10877" t="s">
        <v>4461</v>
      </c>
      <c r="F10877" t="s">
        <v>35744</v>
      </c>
    </row>
    <row r="10878" spans="1:6">
      <c r="A10878" t="s">
        <v>4466</v>
      </c>
      <c r="B10878" t="s">
        <v>4465</v>
      </c>
      <c r="C10878" t="s">
        <v>7549</v>
      </c>
      <c r="D10878">
        <v>20</v>
      </c>
      <c r="E10878" t="s">
        <v>4465</v>
      </c>
      <c r="F10878" t="s">
        <v>35744</v>
      </c>
    </row>
    <row r="10879" spans="1:6">
      <c r="A10879" t="s">
        <v>4466</v>
      </c>
      <c r="B10879" t="s">
        <v>12440</v>
      </c>
      <c r="C10879" t="s">
        <v>12440</v>
      </c>
      <c r="D10879">
        <v>18.989999999999998</v>
      </c>
      <c r="E10879" t="s">
        <v>4465</v>
      </c>
      <c r="F10879" t="s">
        <v>35744</v>
      </c>
    </row>
    <row r="10880" spans="1:6">
      <c r="A10880" t="s">
        <v>4466</v>
      </c>
      <c r="B10880" t="s">
        <v>16384</v>
      </c>
      <c r="C10880" t="s">
        <v>16384</v>
      </c>
      <c r="D10880">
        <v>50</v>
      </c>
      <c r="E10880" t="s">
        <v>4465</v>
      </c>
      <c r="F10880" t="s">
        <v>35744</v>
      </c>
    </row>
    <row r="10881" spans="1:6">
      <c r="A10881" t="s">
        <v>4466</v>
      </c>
      <c r="B10881" t="s">
        <v>16385</v>
      </c>
      <c r="C10881" t="s">
        <v>12441</v>
      </c>
      <c r="D10881">
        <v>69.989999999999995</v>
      </c>
      <c r="E10881" t="s">
        <v>4465</v>
      </c>
      <c r="F10881" t="s">
        <v>35744</v>
      </c>
    </row>
    <row r="10882" spans="1:6">
      <c r="A10882" t="s">
        <v>4466</v>
      </c>
      <c r="B10882" t="s">
        <v>12446</v>
      </c>
      <c r="C10882" t="s">
        <v>16386</v>
      </c>
      <c r="D10882">
        <v>19.989999999999998</v>
      </c>
      <c r="E10882" t="s">
        <v>4465</v>
      </c>
      <c r="F10882" t="s">
        <v>35744</v>
      </c>
    </row>
    <row r="10883" spans="1:6">
      <c r="A10883" t="s">
        <v>4466</v>
      </c>
      <c r="B10883" t="s">
        <v>10801</v>
      </c>
      <c r="D10883">
        <v>39.99</v>
      </c>
      <c r="E10883" t="s">
        <v>4465</v>
      </c>
      <c r="F10883" t="s">
        <v>35744</v>
      </c>
    </row>
    <row r="10884" spans="1:6">
      <c r="A10884" t="s">
        <v>4466</v>
      </c>
      <c r="B10884" t="s">
        <v>12448</v>
      </c>
      <c r="C10884" t="s">
        <v>16387</v>
      </c>
      <c r="D10884">
        <v>99.99</v>
      </c>
      <c r="E10884" t="s">
        <v>4465</v>
      </c>
      <c r="F10884" t="s">
        <v>35744</v>
      </c>
    </row>
    <row r="10885" spans="1:6">
      <c r="A10885" t="s">
        <v>4466</v>
      </c>
      <c r="B10885" t="s">
        <v>16388</v>
      </c>
      <c r="C10885" t="s">
        <v>16389</v>
      </c>
      <c r="D10885">
        <v>85</v>
      </c>
      <c r="E10885" t="s">
        <v>4465</v>
      </c>
      <c r="F10885" t="s">
        <v>35744</v>
      </c>
    </row>
    <row r="10886" spans="1:6">
      <c r="A10886" t="s">
        <v>4466</v>
      </c>
      <c r="B10886" t="s">
        <v>16390</v>
      </c>
      <c r="C10886" t="s">
        <v>16391</v>
      </c>
      <c r="D10886">
        <v>85</v>
      </c>
      <c r="E10886" t="s">
        <v>4465</v>
      </c>
      <c r="F10886" t="s">
        <v>35744</v>
      </c>
    </row>
    <row r="10887" spans="1:6">
      <c r="A10887" t="s">
        <v>4466</v>
      </c>
      <c r="B10887" t="s">
        <v>6527</v>
      </c>
      <c r="C10887" t="s">
        <v>16392</v>
      </c>
      <c r="D10887">
        <v>89.99</v>
      </c>
      <c r="E10887" t="s">
        <v>4465</v>
      </c>
      <c r="F10887" t="s">
        <v>35744</v>
      </c>
    </row>
    <row r="10888" spans="1:6">
      <c r="A10888" t="s">
        <v>4466</v>
      </c>
      <c r="B10888" t="s">
        <v>16393</v>
      </c>
      <c r="C10888" t="s">
        <v>16393</v>
      </c>
      <c r="D10888">
        <v>79.989999999999995</v>
      </c>
      <c r="E10888" t="s">
        <v>4465</v>
      </c>
      <c r="F10888" t="s">
        <v>35744</v>
      </c>
    </row>
    <row r="10889" spans="1:6">
      <c r="A10889" t="s">
        <v>4466</v>
      </c>
      <c r="B10889" t="s">
        <v>16394</v>
      </c>
      <c r="D10889">
        <v>65.989999999999995</v>
      </c>
      <c r="E10889" t="s">
        <v>4465</v>
      </c>
      <c r="F10889" t="s">
        <v>35744</v>
      </c>
    </row>
    <row r="10890" spans="1:6">
      <c r="A10890" t="s">
        <v>4466</v>
      </c>
      <c r="B10890" t="s">
        <v>16395</v>
      </c>
      <c r="D10890">
        <v>45.99</v>
      </c>
      <c r="E10890" t="s">
        <v>4465</v>
      </c>
      <c r="F10890" t="s">
        <v>35744</v>
      </c>
    </row>
    <row r="10891" spans="1:6">
      <c r="A10891" t="s">
        <v>4466</v>
      </c>
      <c r="B10891" t="s">
        <v>16396</v>
      </c>
      <c r="C10891" t="s">
        <v>16396</v>
      </c>
      <c r="D10891">
        <v>69.989999999999995</v>
      </c>
      <c r="E10891" t="s">
        <v>4465</v>
      </c>
      <c r="F10891" t="s">
        <v>35744</v>
      </c>
    </row>
    <row r="10892" spans="1:6">
      <c r="A10892" t="s">
        <v>4466</v>
      </c>
      <c r="B10892" t="s">
        <v>16385</v>
      </c>
      <c r="C10892" t="s">
        <v>16397</v>
      </c>
      <c r="D10892">
        <v>50</v>
      </c>
      <c r="E10892" t="s">
        <v>4465</v>
      </c>
      <c r="F10892" t="s">
        <v>35744</v>
      </c>
    </row>
    <row r="10893" spans="1:6">
      <c r="A10893" t="s">
        <v>4466</v>
      </c>
      <c r="B10893" t="s">
        <v>16385</v>
      </c>
      <c r="C10893" t="s">
        <v>16398</v>
      </c>
      <c r="D10893">
        <v>49.99</v>
      </c>
      <c r="E10893" t="s">
        <v>4465</v>
      </c>
      <c r="F10893" t="s">
        <v>35744</v>
      </c>
    </row>
    <row r="10894" spans="1:6">
      <c r="A10894" t="s">
        <v>4466</v>
      </c>
      <c r="B10894" t="s">
        <v>16399</v>
      </c>
      <c r="C10894" t="s">
        <v>16400</v>
      </c>
      <c r="D10894">
        <v>150</v>
      </c>
      <c r="E10894" t="s">
        <v>4465</v>
      </c>
      <c r="F10894" t="s">
        <v>35744</v>
      </c>
    </row>
    <row r="10895" spans="1:6">
      <c r="A10895" t="s">
        <v>4466</v>
      </c>
      <c r="B10895" t="s">
        <v>16399</v>
      </c>
      <c r="C10895" t="s">
        <v>16401</v>
      </c>
      <c r="D10895">
        <v>99.99</v>
      </c>
      <c r="E10895" t="s">
        <v>4465</v>
      </c>
      <c r="F10895" t="s">
        <v>35744</v>
      </c>
    </row>
    <row r="10896" spans="1:6">
      <c r="A10896" t="s">
        <v>4466</v>
      </c>
      <c r="B10896" t="s">
        <v>16402</v>
      </c>
      <c r="C10896" t="s">
        <v>16403</v>
      </c>
      <c r="D10896">
        <v>39.99</v>
      </c>
      <c r="E10896" t="s">
        <v>4465</v>
      </c>
      <c r="F10896" t="s">
        <v>35744</v>
      </c>
    </row>
    <row r="10897" spans="1:6">
      <c r="A10897" t="s">
        <v>4466</v>
      </c>
      <c r="B10897" t="s">
        <v>16404</v>
      </c>
      <c r="C10897" t="s">
        <v>16405</v>
      </c>
      <c r="D10897">
        <v>99.99</v>
      </c>
      <c r="E10897" t="s">
        <v>4465</v>
      </c>
      <c r="F10897" t="s">
        <v>35744</v>
      </c>
    </row>
    <row r="10898" spans="1:6">
      <c r="A10898" t="s">
        <v>4469</v>
      </c>
      <c r="B10898" t="s">
        <v>16406</v>
      </c>
      <c r="C10898" t="s">
        <v>16406</v>
      </c>
      <c r="D10898">
        <v>40</v>
      </c>
      <c r="E10898" t="s">
        <v>4467</v>
      </c>
      <c r="F10898" t="s">
        <v>35744</v>
      </c>
    </row>
    <row r="10899" spans="1:6">
      <c r="A10899" t="s">
        <v>4469</v>
      </c>
      <c r="B10899" t="s">
        <v>16407</v>
      </c>
      <c r="C10899" t="s">
        <v>16408</v>
      </c>
      <c r="D10899">
        <v>40</v>
      </c>
      <c r="E10899" t="s">
        <v>4467</v>
      </c>
      <c r="F10899" t="s">
        <v>35744</v>
      </c>
    </row>
    <row r="10900" spans="1:6">
      <c r="A10900" t="s">
        <v>4469</v>
      </c>
      <c r="B10900" t="s">
        <v>16409</v>
      </c>
      <c r="C10900" t="s">
        <v>16410</v>
      </c>
      <c r="D10900">
        <v>19</v>
      </c>
      <c r="E10900" t="s">
        <v>4467</v>
      </c>
      <c r="F10900" t="s">
        <v>35744</v>
      </c>
    </row>
    <row r="10901" spans="1:6">
      <c r="A10901" t="s">
        <v>4469</v>
      </c>
      <c r="B10901" t="s">
        <v>16409</v>
      </c>
      <c r="C10901" t="s">
        <v>16411</v>
      </c>
      <c r="D10901">
        <v>19</v>
      </c>
      <c r="E10901" t="s">
        <v>4467</v>
      </c>
      <c r="F10901" t="s">
        <v>35744</v>
      </c>
    </row>
    <row r="10902" spans="1:6">
      <c r="A10902" t="s">
        <v>4469</v>
      </c>
      <c r="B10902" t="s">
        <v>5386</v>
      </c>
      <c r="C10902" t="s">
        <v>16412</v>
      </c>
      <c r="D10902">
        <v>19</v>
      </c>
      <c r="E10902" t="s">
        <v>4467</v>
      </c>
      <c r="F10902" t="s">
        <v>35744</v>
      </c>
    </row>
    <row r="10903" spans="1:6">
      <c r="A10903" t="s">
        <v>4469</v>
      </c>
      <c r="B10903" t="s">
        <v>16413</v>
      </c>
      <c r="C10903" t="s">
        <v>16414</v>
      </c>
      <c r="D10903">
        <v>19</v>
      </c>
      <c r="E10903" t="s">
        <v>4467</v>
      </c>
      <c r="F10903" t="s">
        <v>35744</v>
      </c>
    </row>
    <row r="10904" spans="1:6">
      <c r="A10904" t="s">
        <v>4469</v>
      </c>
      <c r="B10904" t="s">
        <v>16415</v>
      </c>
      <c r="C10904" t="s">
        <v>16410</v>
      </c>
      <c r="D10904">
        <v>19</v>
      </c>
      <c r="E10904" t="s">
        <v>4467</v>
      </c>
      <c r="F10904" t="s">
        <v>35744</v>
      </c>
    </row>
    <row r="10905" spans="1:6">
      <c r="A10905" t="s">
        <v>4469</v>
      </c>
      <c r="B10905" t="s">
        <v>16416</v>
      </c>
      <c r="C10905" t="s">
        <v>16410</v>
      </c>
      <c r="D10905">
        <v>22</v>
      </c>
      <c r="E10905" t="s">
        <v>4467</v>
      </c>
      <c r="F10905" t="s">
        <v>35744</v>
      </c>
    </row>
    <row r="10906" spans="1:6">
      <c r="A10906" t="s">
        <v>4469</v>
      </c>
      <c r="B10906" t="s">
        <v>16416</v>
      </c>
      <c r="C10906" t="s">
        <v>16417</v>
      </c>
      <c r="D10906">
        <v>19</v>
      </c>
      <c r="E10906" t="s">
        <v>4467</v>
      </c>
      <c r="F10906" t="s">
        <v>35744</v>
      </c>
    </row>
    <row r="10907" spans="1:6">
      <c r="A10907" t="s">
        <v>4469</v>
      </c>
      <c r="B10907" t="s">
        <v>16418</v>
      </c>
      <c r="C10907" t="s">
        <v>16419</v>
      </c>
      <c r="D10907">
        <v>19</v>
      </c>
      <c r="E10907" t="s">
        <v>4467</v>
      </c>
      <c r="F10907" t="s">
        <v>35744</v>
      </c>
    </row>
    <row r="10908" spans="1:6">
      <c r="A10908" t="s">
        <v>4469</v>
      </c>
      <c r="B10908" t="s">
        <v>16420</v>
      </c>
      <c r="C10908" t="s">
        <v>16410</v>
      </c>
      <c r="D10908">
        <v>19</v>
      </c>
      <c r="E10908" t="s">
        <v>4467</v>
      </c>
      <c r="F10908" t="s">
        <v>35744</v>
      </c>
    </row>
    <row r="10909" spans="1:6">
      <c r="A10909" t="s">
        <v>4469</v>
      </c>
      <c r="B10909" t="s">
        <v>16421</v>
      </c>
      <c r="C10909" t="s">
        <v>16410</v>
      </c>
      <c r="D10909">
        <v>20</v>
      </c>
      <c r="E10909" t="s">
        <v>4467</v>
      </c>
      <c r="F10909" t="s">
        <v>35745</v>
      </c>
    </row>
    <row r="10910" spans="1:6">
      <c r="A10910" t="s">
        <v>4469</v>
      </c>
      <c r="B10910" t="s">
        <v>16422</v>
      </c>
      <c r="C10910" t="s">
        <v>16414</v>
      </c>
      <c r="D10910">
        <v>19</v>
      </c>
      <c r="E10910" t="s">
        <v>4467</v>
      </c>
      <c r="F10910" t="s">
        <v>35744</v>
      </c>
    </row>
    <row r="10911" spans="1:6">
      <c r="A10911" t="s">
        <v>4469</v>
      </c>
      <c r="B10911" t="s">
        <v>114</v>
      </c>
      <c r="C10911" t="s">
        <v>16410</v>
      </c>
      <c r="D10911">
        <v>19</v>
      </c>
      <c r="E10911" t="s">
        <v>4467</v>
      </c>
      <c r="F10911" t="s">
        <v>35744</v>
      </c>
    </row>
    <row r="10912" spans="1:6">
      <c r="A10912" t="s">
        <v>4469</v>
      </c>
      <c r="B10912" t="s">
        <v>114</v>
      </c>
      <c r="C10912" t="s">
        <v>16423</v>
      </c>
      <c r="D10912">
        <v>19</v>
      </c>
      <c r="E10912" t="s">
        <v>4467</v>
      </c>
      <c r="F10912" t="s">
        <v>35744</v>
      </c>
    </row>
    <row r="10913" spans="1:6">
      <c r="A10913" t="s">
        <v>4469</v>
      </c>
      <c r="B10913" t="s">
        <v>16424</v>
      </c>
      <c r="C10913" t="s">
        <v>16425</v>
      </c>
      <c r="D10913">
        <v>19</v>
      </c>
      <c r="E10913" t="s">
        <v>4467</v>
      </c>
      <c r="F10913" t="s">
        <v>35744</v>
      </c>
    </row>
    <row r="10914" spans="1:6">
      <c r="A10914" t="s">
        <v>4469</v>
      </c>
      <c r="B10914" t="s">
        <v>16426</v>
      </c>
      <c r="C10914" t="s">
        <v>16410</v>
      </c>
      <c r="D10914">
        <v>19</v>
      </c>
      <c r="E10914" t="s">
        <v>4467</v>
      </c>
      <c r="F10914" t="s">
        <v>35744</v>
      </c>
    </row>
    <row r="10915" spans="1:6">
      <c r="A10915" t="s">
        <v>4469</v>
      </c>
      <c r="B10915" t="s">
        <v>16427</v>
      </c>
      <c r="C10915" t="s">
        <v>16410</v>
      </c>
      <c r="D10915">
        <v>20</v>
      </c>
      <c r="E10915" t="s">
        <v>4467</v>
      </c>
      <c r="F10915" t="s">
        <v>35744</v>
      </c>
    </row>
    <row r="10916" spans="1:6">
      <c r="A10916" t="s">
        <v>4469</v>
      </c>
      <c r="B10916" t="s">
        <v>16428</v>
      </c>
      <c r="C10916" t="s">
        <v>16410</v>
      </c>
      <c r="D10916">
        <v>20</v>
      </c>
      <c r="E10916" t="s">
        <v>4467</v>
      </c>
      <c r="F10916" t="s">
        <v>35744</v>
      </c>
    </row>
    <row r="10917" spans="1:6">
      <c r="A10917" t="s">
        <v>4469</v>
      </c>
      <c r="B10917" t="s">
        <v>16429</v>
      </c>
      <c r="C10917" t="s">
        <v>16410</v>
      </c>
      <c r="D10917">
        <v>20</v>
      </c>
      <c r="E10917" t="s">
        <v>4467</v>
      </c>
      <c r="F10917" t="s">
        <v>35744</v>
      </c>
    </row>
    <row r="10918" spans="1:6">
      <c r="A10918" t="s">
        <v>4469</v>
      </c>
      <c r="B10918" t="s">
        <v>16430</v>
      </c>
      <c r="C10918" t="s">
        <v>16410</v>
      </c>
      <c r="D10918">
        <v>20</v>
      </c>
      <c r="E10918" t="s">
        <v>4467</v>
      </c>
      <c r="F10918" t="s">
        <v>35744</v>
      </c>
    </row>
    <row r="10919" spans="1:6">
      <c r="A10919" t="s">
        <v>4469</v>
      </c>
      <c r="B10919" t="s">
        <v>16431</v>
      </c>
      <c r="C10919" t="s">
        <v>16432</v>
      </c>
      <c r="D10919">
        <v>20</v>
      </c>
      <c r="E10919" t="s">
        <v>4467</v>
      </c>
      <c r="F10919" t="s">
        <v>35744</v>
      </c>
    </row>
    <row r="10920" spans="1:6">
      <c r="A10920" t="s">
        <v>4469</v>
      </c>
      <c r="B10920" t="s">
        <v>13984</v>
      </c>
      <c r="C10920" t="s">
        <v>16410</v>
      </c>
      <c r="D10920">
        <v>19</v>
      </c>
      <c r="E10920" t="s">
        <v>4467</v>
      </c>
      <c r="F10920" t="s">
        <v>35744</v>
      </c>
    </row>
    <row r="10921" spans="1:6">
      <c r="A10921" t="s">
        <v>4469</v>
      </c>
      <c r="B10921" t="s">
        <v>112</v>
      </c>
      <c r="C10921" t="s">
        <v>16410</v>
      </c>
      <c r="D10921">
        <v>19</v>
      </c>
      <c r="E10921" t="s">
        <v>4467</v>
      </c>
      <c r="F10921" t="s">
        <v>35744</v>
      </c>
    </row>
    <row r="10922" spans="1:6">
      <c r="A10922" t="s">
        <v>4469</v>
      </c>
      <c r="B10922" t="s">
        <v>112</v>
      </c>
      <c r="C10922" t="s">
        <v>16433</v>
      </c>
      <c r="D10922">
        <v>19</v>
      </c>
      <c r="E10922" t="s">
        <v>4467</v>
      </c>
      <c r="F10922" t="s">
        <v>35744</v>
      </c>
    </row>
    <row r="10923" spans="1:6">
      <c r="A10923" t="s">
        <v>4469</v>
      </c>
      <c r="B10923" t="s">
        <v>5396</v>
      </c>
      <c r="C10923" t="s">
        <v>16434</v>
      </c>
      <c r="D10923">
        <v>19</v>
      </c>
      <c r="E10923" t="s">
        <v>4467</v>
      </c>
      <c r="F10923" t="s">
        <v>35744</v>
      </c>
    </row>
    <row r="10924" spans="1:6">
      <c r="A10924" t="s">
        <v>4469</v>
      </c>
      <c r="B10924" t="s">
        <v>116</v>
      </c>
      <c r="C10924" t="s">
        <v>16423</v>
      </c>
      <c r="D10924">
        <v>19</v>
      </c>
      <c r="E10924" t="s">
        <v>4467</v>
      </c>
      <c r="F10924" t="s">
        <v>35744</v>
      </c>
    </row>
    <row r="10925" spans="1:6">
      <c r="A10925" t="s">
        <v>4469</v>
      </c>
      <c r="B10925" t="s">
        <v>16424</v>
      </c>
      <c r="C10925" t="s">
        <v>16435</v>
      </c>
      <c r="D10925">
        <v>22</v>
      </c>
      <c r="E10925" t="s">
        <v>4467</v>
      </c>
      <c r="F10925" t="s">
        <v>35744</v>
      </c>
    </row>
    <row r="10926" spans="1:6">
      <c r="A10926" t="s">
        <v>4469</v>
      </c>
      <c r="B10926" t="s">
        <v>16436</v>
      </c>
      <c r="C10926" t="s">
        <v>16437</v>
      </c>
      <c r="D10926">
        <v>22</v>
      </c>
      <c r="E10926" t="s">
        <v>4467</v>
      </c>
      <c r="F10926" t="s">
        <v>35744</v>
      </c>
    </row>
    <row r="10927" spans="1:6">
      <c r="A10927" t="s">
        <v>4469</v>
      </c>
      <c r="B10927" t="s">
        <v>16438</v>
      </c>
      <c r="C10927" t="s">
        <v>16439</v>
      </c>
      <c r="D10927">
        <v>22</v>
      </c>
      <c r="E10927" t="s">
        <v>4467</v>
      </c>
      <c r="F10927" t="s">
        <v>35744</v>
      </c>
    </row>
    <row r="10928" spans="1:6">
      <c r="A10928" t="s">
        <v>4469</v>
      </c>
      <c r="B10928" t="s">
        <v>16440</v>
      </c>
      <c r="C10928" t="s">
        <v>16441</v>
      </c>
      <c r="D10928">
        <v>22</v>
      </c>
      <c r="E10928" t="s">
        <v>4467</v>
      </c>
      <c r="F10928" t="s">
        <v>35744</v>
      </c>
    </row>
    <row r="10929" spans="1:6">
      <c r="A10929" t="s">
        <v>4469</v>
      </c>
      <c r="B10929" t="s">
        <v>16442</v>
      </c>
      <c r="C10929" t="s">
        <v>16443</v>
      </c>
      <c r="D10929">
        <v>19</v>
      </c>
      <c r="E10929" t="s">
        <v>4467</v>
      </c>
      <c r="F10929" t="s">
        <v>35744</v>
      </c>
    </row>
    <row r="10930" spans="1:6">
      <c r="A10930" t="s">
        <v>4469</v>
      </c>
      <c r="B10930" t="s">
        <v>9059</v>
      </c>
      <c r="C10930" t="s">
        <v>16444</v>
      </c>
      <c r="D10930">
        <v>19</v>
      </c>
      <c r="E10930" t="s">
        <v>4467</v>
      </c>
      <c r="F10930" t="s">
        <v>35744</v>
      </c>
    </row>
    <row r="10931" spans="1:6">
      <c r="A10931" t="s">
        <v>4469</v>
      </c>
      <c r="B10931" t="s">
        <v>16445</v>
      </c>
      <c r="C10931" t="s">
        <v>16446</v>
      </c>
      <c r="D10931">
        <v>19</v>
      </c>
      <c r="E10931" t="s">
        <v>4467</v>
      </c>
      <c r="F10931" t="s">
        <v>35744</v>
      </c>
    </row>
    <row r="10932" spans="1:6">
      <c r="A10932" t="s">
        <v>4469</v>
      </c>
      <c r="B10932" t="s">
        <v>16445</v>
      </c>
      <c r="C10932" t="s">
        <v>16447</v>
      </c>
      <c r="D10932">
        <v>20</v>
      </c>
      <c r="E10932" t="s">
        <v>4467</v>
      </c>
      <c r="F10932" t="s">
        <v>35744</v>
      </c>
    </row>
    <row r="10933" spans="1:6">
      <c r="A10933" t="s">
        <v>4469</v>
      </c>
      <c r="B10933" t="s">
        <v>16448</v>
      </c>
      <c r="C10933" t="s">
        <v>16449</v>
      </c>
      <c r="D10933">
        <v>30</v>
      </c>
      <c r="E10933" t="s">
        <v>4467</v>
      </c>
      <c r="F10933" t="s">
        <v>35744</v>
      </c>
    </row>
    <row r="10934" spans="1:6">
      <c r="A10934" t="s">
        <v>4469</v>
      </c>
      <c r="B10934" t="s">
        <v>16450</v>
      </c>
      <c r="C10934" t="s">
        <v>16451</v>
      </c>
      <c r="D10934">
        <v>38</v>
      </c>
      <c r="E10934" t="s">
        <v>4467</v>
      </c>
      <c r="F10934" t="s">
        <v>35744</v>
      </c>
    </row>
    <row r="10935" spans="1:6">
      <c r="A10935" t="s">
        <v>4469</v>
      </c>
      <c r="B10935" t="s">
        <v>16452</v>
      </c>
      <c r="C10935" t="s">
        <v>16453</v>
      </c>
      <c r="D10935">
        <v>5</v>
      </c>
      <c r="E10935" t="s">
        <v>4467</v>
      </c>
      <c r="F10935" t="s">
        <v>35744</v>
      </c>
    </row>
    <row r="10936" spans="1:6">
      <c r="A10936" t="s">
        <v>4469</v>
      </c>
      <c r="B10936" t="s">
        <v>16454</v>
      </c>
      <c r="C10936" t="s">
        <v>16455</v>
      </c>
      <c r="D10936">
        <v>4</v>
      </c>
      <c r="E10936" t="s">
        <v>4467</v>
      </c>
      <c r="F10936" t="s">
        <v>35744</v>
      </c>
    </row>
    <row r="10937" spans="1:6">
      <c r="A10937" t="s">
        <v>4469</v>
      </c>
      <c r="B10937" t="s">
        <v>16456</v>
      </c>
      <c r="C10937" t="s">
        <v>16457</v>
      </c>
      <c r="D10937">
        <v>24</v>
      </c>
      <c r="E10937" t="s">
        <v>4467</v>
      </c>
      <c r="F10937" t="s">
        <v>35744</v>
      </c>
    </row>
    <row r="10938" spans="1:6">
      <c r="A10938" t="s">
        <v>4469</v>
      </c>
      <c r="B10938" t="s">
        <v>13300</v>
      </c>
      <c r="C10938" t="s">
        <v>16458</v>
      </c>
      <c r="D10938">
        <v>9</v>
      </c>
      <c r="E10938" t="s">
        <v>4467</v>
      </c>
      <c r="F10938" t="s">
        <v>35744</v>
      </c>
    </row>
    <row r="10939" spans="1:6">
      <c r="A10939" t="s">
        <v>4469</v>
      </c>
      <c r="B10939" t="s">
        <v>16459</v>
      </c>
      <c r="C10939" t="s">
        <v>16460</v>
      </c>
      <c r="D10939">
        <v>14</v>
      </c>
      <c r="E10939" t="s">
        <v>4467</v>
      </c>
      <c r="F10939" t="s">
        <v>35744</v>
      </c>
    </row>
    <row r="10940" spans="1:6">
      <c r="A10940" t="s">
        <v>4469</v>
      </c>
      <c r="B10940" t="s">
        <v>16461</v>
      </c>
      <c r="C10940" t="s">
        <v>16462</v>
      </c>
      <c r="D10940">
        <v>14</v>
      </c>
      <c r="E10940" t="s">
        <v>4467</v>
      </c>
      <c r="F10940" t="s">
        <v>35744</v>
      </c>
    </row>
    <row r="10941" spans="1:6">
      <c r="A10941" t="s">
        <v>4469</v>
      </c>
      <c r="B10941" t="s">
        <v>5766</v>
      </c>
      <c r="C10941" t="s">
        <v>16458</v>
      </c>
      <c r="D10941">
        <v>6</v>
      </c>
      <c r="E10941" t="s">
        <v>4467</v>
      </c>
      <c r="F10941" t="s">
        <v>35744</v>
      </c>
    </row>
    <row r="10942" spans="1:6">
      <c r="A10942" t="s">
        <v>4469</v>
      </c>
      <c r="B10942" t="s">
        <v>16463</v>
      </c>
      <c r="C10942" t="s">
        <v>16458</v>
      </c>
      <c r="D10942">
        <v>9</v>
      </c>
      <c r="E10942" t="s">
        <v>4467</v>
      </c>
      <c r="F10942" t="s">
        <v>35744</v>
      </c>
    </row>
    <row r="10943" spans="1:6">
      <c r="A10943" t="s">
        <v>4469</v>
      </c>
      <c r="B10943" t="s">
        <v>16464</v>
      </c>
      <c r="C10943" t="s">
        <v>3007</v>
      </c>
      <c r="D10943">
        <v>17</v>
      </c>
      <c r="E10943" t="s">
        <v>4467</v>
      </c>
      <c r="F10943" t="s">
        <v>35744</v>
      </c>
    </row>
    <row r="10944" spans="1:6">
      <c r="A10944" t="s">
        <v>4469</v>
      </c>
      <c r="B10944" t="s">
        <v>16464</v>
      </c>
      <c r="C10944" t="s">
        <v>16465</v>
      </c>
      <c r="D10944">
        <v>13</v>
      </c>
      <c r="E10944" t="s">
        <v>4467</v>
      </c>
      <c r="F10944" t="s">
        <v>35744</v>
      </c>
    </row>
    <row r="10945" spans="1:6">
      <c r="A10945" t="s">
        <v>4031</v>
      </c>
      <c r="B10945" t="s">
        <v>4470</v>
      </c>
      <c r="C10945" t="s">
        <v>7549</v>
      </c>
      <c r="D10945">
        <v>30</v>
      </c>
      <c r="E10945" t="s">
        <v>4030</v>
      </c>
      <c r="F10945" t="s">
        <v>35744</v>
      </c>
    </row>
    <row r="10946" spans="1:6">
      <c r="A10946" t="s">
        <v>4031</v>
      </c>
      <c r="B10946" t="s">
        <v>10839</v>
      </c>
      <c r="C10946" t="s">
        <v>10839</v>
      </c>
      <c r="D10946">
        <v>15</v>
      </c>
      <c r="E10946" t="s">
        <v>4030</v>
      </c>
      <c r="F10946" t="s">
        <v>35744</v>
      </c>
    </row>
    <row r="10947" spans="1:6">
      <c r="A10947" t="s">
        <v>4031</v>
      </c>
      <c r="B10947" t="s">
        <v>16466</v>
      </c>
      <c r="C10947" t="s">
        <v>16467</v>
      </c>
      <c r="D10947">
        <v>75.900000000000006</v>
      </c>
      <c r="E10947" t="s">
        <v>4030</v>
      </c>
      <c r="F10947" t="s">
        <v>35744</v>
      </c>
    </row>
    <row r="10948" spans="1:6">
      <c r="A10948" t="s">
        <v>4031</v>
      </c>
      <c r="B10948" t="s">
        <v>16468</v>
      </c>
      <c r="C10948" t="s">
        <v>16469</v>
      </c>
      <c r="D10948">
        <v>75.900000000000006</v>
      </c>
      <c r="E10948" t="s">
        <v>4030</v>
      </c>
      <c r="F10948" t="s">
        <v>35744</v>
      </c>
    </row>
    <row r="10949" spans="1:6">
      <c r="A10949" t="s">
        <v>4031</v>
      </c>
      <c r="B10949" t="s">
        <v>16470</v>
      </c>
      <c r="C10949" t="s">
        <v>16471</v>
      </c>
      <c r="D10949">
        <v>69.900000000000006</v>
      </c>
      <c r="E10949" t="s">
        <v>4030</v>
      </c>
      <c r="F10949" t="s">
        <v>35744</v>
      </c>
    </row>
    <row r="10950" spans="1:6">
      <c r="A10950" t="s">
        <v>4031</v>
      </c>
      <c r="B10950" t="s">
        <v>16472</v>
      </c>
      <c r="C10950" t="s">
        <v>16473</v>
      </c>
      <c r="D10950">
        <v>60.01</v>
      </c>
      <c r="E10950" t="s">
        <v>4030</v>
      </c>
      <c r="F10950" t="s">
        <v>35744</v>
      </c>
    </row>
    <row r="10951" spans="1:6">
      <c r="A10951" t="s">
        <v>4031</v>
      </c>
      <c r="B10951" t="s">
        <v>16473</v>
      </c>
      <c r="C10951" t="s">
        <v>16474</v>
      </c>
      <c r="D10951">
        <v>189.9</v>
      </c>
      <c r="E10951" t="s">
        <v>4030</v>
      </c>
      <c r="F10951" t="s">
        <v>35744</v>
      </c>
    </row>
    <row r="10952" spans="1:6">
      <c r="A10952" t="s">
        <v>4031</v>
      </c>
      <c r="B10952" t="s">
        <v>16475</v>
      </c>
      <c r="C10952" t="s">
        <v>16476</v>
      </c>
      <c r="D10952">
        <v>119.9</v>
      </c>
      <c r="E10952" t="s">
        <v>4030</v>
      </c>
      <c r="F10952" t="s">
        <v>35744</v>
      </c>
    </row>
    <row r="10953" spans="1:6">
      <c r="A10953" t="s">
        <v>4031</v>
      </c>
      <c r="B10953" t="s">
        <v>16477</v>
      </c>
      <c r="C10953" t="s">
        <v>16478</v>
      </c>
      <c r="D10953">
        <v>149.9</v>
      </c>
      <c r="E10953" t="s">
        <v>4030</v>
      </c>
      <c r="F10953" t="s">
        <v>35744</v>
      </c>
    </row>
    <row r="10954" spans="1:6">
      <c r="A10954" t="s">
        <v>4031</v>
      </c>
      <c r="B10954" t="s">
        <v>16479</v>
      </c>
      <c r="C10954" t="s">
        <v>16480</v>
      </c>
      <c r="D10954">
        <v>75.900000000000006</v>
      </c>
      <c r="E10954" t="s">
        <v>4030</v>
      </c>
      <c r="F10954" t="s">
        <v>35744</v>
      </c>
    </row>
    <row r="10955" spans="1:6">
      <c r="A10955" t="s">
        <v>4031</v>
      </c>
      <c r="B10955" t="s">
        <v>16481</v>
      </c>
      <c r="C10955" t="s">
        <v>16482</v>
      </c>
      <c r="D10955">
        <v>45.9</v>
      </c>
      <c r="E10955" t="s">
        <v>4030</v>
      </c>
      <c r="F10955" t="s">
        <v>35744</v>
      </c>
    </row>
    <row r="10956" spans="1:6">
      <c r="A10956" t="s">
        <v>4031</v>
      </c>
      <c r="B10956" t="s">
        <v>16483</v>
      </c>
      <c r="C10956" t="s">
        <v>16484</v>
      </c>
      <c r="D10956">
        <v>42.9</v>
      </c>
      <c r="E10956" t="s">
        <v>4030</v>
      </c>
      <c r="F10956" t="s">
        <v>35744</v>
      </c>
    </row>
    <row r="10957" spans="1:6">
      <c r="A10957" t="s">
        <v>4031</v>
      </c>
      <c r="B10957" t="s">
        <v>16485</v>
      </c>
      <c r="C10957" t="s">
        <v>16486</v>
      </c>
      <c r="D10957">
        <v>86.9</v>
      </c>
      <c r="E10957" t="s">
        <v>4030</v>
      </c>
      <c r="F10957" t="s">
        <v>35744</v>
      </c>
    </row>
    <row r="10958" spans="1:6">
      <c r="A10958" t="s">
        <v>4031</v>
      </c>
      <c r="B10958" t="s">
        <v>16487</v>
      </c>
      <c r="C10958" t="s">
        <v>16488</v>
      </c>
      <c r="D10958">
        <v>114.9</v>
      </c>
      <c r="E10958" t="s">
        <v>4030</v>
      </c>
      <c r="F10958" t="s">
        <v>35744</v>
      </c>
    </row>
    <row r="10959" spans="1:6">
      <c r="A10959" t="s">
        <v>4031</v>
      </c>
      <c r="B10959" t="s">
        <v>16489</v>
      </c>
      <c r="C10959" t="s">
        <v>16490</v>
      </c>
      <c r="D10959">
        <v>134.9</v>
      </c>
      <c r="E10959" t="s">
        <v>4030</v>
      </c>
      <c r="F10959" t="s">
        <v>35744</v>
      </c>
    </row>
    <row r="10960" spans="1:6">
      <c r="A10960" t="s">
        <v>4031</v>
      </c>
      <c r="B10960" t="s">
        <v>16491</v>
      </c>
      <c r="C10960" t="s">
        <v>16492</v>
      </c>
      <c r="D10960">
        <v>139.9</v>
      </c>
      <c r="E10960" t="s">
        <v>4030</v>
      </c>
      <c r="F10960" t="s">
        <v>35744</v>
      </c>
    </row>
    <row r="10961" spans="1:6">
      <c r="A10961" t="s">
        <v>4031</v>
      </c>
      <c r="B10961" t="s">
        <v>16493</v>
      </c>
      <c r="C10961" t="s">
        <v>16494</v>
      </c>
      <c r="D10961">
        <v>69.900000000000006</v>
      </c>
      <c r="E10961" t="s">
        <v>4030</v>
      </c>
      <c r="F10961" t="s">
        <v>35744</v>
      </c>
    </row>
    <row r="10962" spans="1:6">
      <c r="A10962" t="s">
        <v>4031</v>
      </c>
      <c r="B10962" t="s">
        <v>16495</v>
      </c>
      <c r="C10962" t="s">
        <v>16496</v>
      </c>
      <c r="D10962">
        <v>62.9</v>
      </c>
      <c r="E10962" t="s">
        <v>4030</v>
      </c>
      <c r="F10962" t="s">
        <v>35744</v>
      </c>
    </row>
    <row r="10963" spans="1:6">
      <c r="A10963" t="s">
        <v>4031</v>
      </c>
      <c r="B10963" t="s">
        <v>16497</v>
      </c>
      <c r="C10963" t="s">
        <v>16498</v>
      </c>
      <c r="D10963">
        <v>70.900000000000006</v>
      </c>
      <c r="E10963" t="s">
        <v>4030</v>
      </c>
      <c r="F10963" t="s">
        <v>35744</v>
      </c>
    </row>
    <row r="10964" spans="1:6">
      <c r="A10964" t="s">
        <v>4031</v>
      </c>
      <c r="B10964" t="s">
        <v>16499</v>
      </c>
      <c r="C10964" t="s">
        <v>16500</v>
      </c>
      <c r="D10964">
        <v>97.9</v>
      </c>
      <c r="E10964" t="s">
        <v>4030</v>
      </c>
      <c r="F10964" t="s">
        <v>35744</v>
      </c>
    </row>
    <row r="10965" spans="1:6">
      <c r="A10965" t="s">
        <v>4031</v>
      </c>
      <c r="B10965" t="s">
        <v>16501</v>
      </c>
      <c r="C10965" t="s">
        <v>16502</v>
      </c>
      <c r="D10965">
        <v>108.9</v>
      </c>
      <c r="E10965" t="s">
        <v>4030</v>
      </c>
      <c r="F10965" t="s">
        <v>35744</v>
      </c>
    </row>
    <row r="10966" spans="1:6">
      <c r="A10966" t="s">
        <v>4031</v>
      </c>
      <c r="B10966" t="s">
        <v>16503</v>
      </c>
      <c r="C10966" t="s">
        <v>16504</v>
      </c>
      <c r="D10966">
        <v>109.9</v>
      </c>
      <c r="E10966" t="s">
        <v>4030</v>
      </c>
      <c r="F10966" t="s">
        <v>35744</v>
      </c>
    </row>
    <row r="10967" spans="1:6">
      <c r="A10967" t="s">
        <v>4031</v>
      </c>
      <c r="B10967" t="s">
        <v>16503</v>
      </c>
      <c r="C10967" t="s">
        <v>16505</v>
      </c>
      <c r="D10967">
        <v>78.900000000000006</v>
      </c>
      <c r="E10967" t="s">
        <v>4030</v>
      </c>
      <c r="F10967" t="s">
        <v>35744</v>
      </c>
    </row>
    <row r="10968" spans="1:6">
      <c r="A10968" t="s">
        <v>4031</v>
      </c>
      <c r="B10968" t="s">
        <v>16506</v>
      </c>
      <c r="C10968" t="s">
        <v>16507</v>
      </c>
      <c r="D10968">
        <v>38.9</v>
      </c>
      <c r="E10968" t="s">
        <v>4030</v>
      </c>
      <c r="F10968" t="s">
        <v>35744</v>
      </c>
    </row>
    <row r="10969" spans="1:6">
      <c r="A10969" t="s">
        <v>4031</v>
      </c>
      <c r="B10969" t="s">
        <v>16508</v>
      </c>
      <c r="C10969" t="s">
        <v>16509</v>
      </c>
      <c r="D10969">
        <v>89.9</v>
      </c>
      <c r="E10969" t="s">
        <v>4030</v>
      </c>
      <c r="F10969" t="s">
        <v>35744</v>
      </c>
    </row>
    <row r="10970" spans="1:6">
      <c r="A10970" t="s">
        <v>4031</v>
      </c>
      <c r="B10970" t="s">
        <v>16510</v>
      </c>
      <c r="C10970" t="s">
        <v>16511</v>
      </c>
      <c r="D10970">
        <v>92.9</v>
      </c>
      <c r="E10970" t="s">
        <v>4030</v>
      </c>
      <c r="F10970" t="s">
        <v>35744</v>
      </c>
    </row>
    <row r="10971" spans="1:6">
      <c r="A10971" t="s">
        <v>4031</v>
      </c>
      <c r="B10971" t="s">
        <v>16512</v>
      </c>
      <c r="C10971" t="s">
        <v>16513</v>
      </c>
      <c r="D10971">
        <v>159.9</v>
      </c>
      <c r="E10971" t="s">
        <v>4030</v>
      </c>
      <c r="F10971" t="s">
        <v>35744</v>
      </c>
    </row>
    <row r="10972" spans="1:6">
      <c r="A10972" t="s">
        <v>4031</v>
      </c>
      <c r="B10972" t="s">
        <v>16514</v>
      </c>
      <c r="C10972" t="s">
        <v>16515</v>
      </c>
      <c r="D10972">
        <v>93.9</v>
      </c>
      <c r="E10972" t="s">
        <v>4030</v>
      </c>
      <c r="F10972" t="s">
        <v>35744</v>
      </c>
    </row>
    <row r="10973" spans="1:6">
      <c r="A10973" t="s">
        <v>4031</v>
      </c>
      <c r="B10973" t="s">
        <v>16516</v>
      </c>
      <c r="C10973" t="s">
        <v>16517</v>
      </c>
      <c r="D10973">
        <v>129.9</v>
      </c>
      <c r="E10973" t="s">
        <v>4030</v>
      </c>
      <c r="F10973" t="s">
        <v>35744</v>
      </c>
    </row>
    <row r="10974" spans="1:6">
      <c r="A10974" t="s">
        <v>4031</v>
      </c>
      <c r="B10974" t="s">
        <v>16518</v>
      </c>
      <c r="C10974" t="s">
        <v>16519</v>
      </c>
      <c r="D10974">
        <v>139.9</v>
      </c>
      <c r="E10974" t="s">
        <v>4030</v>
      </c>
      <c r="F10974" t="s">
        <v>35744</v>
      </c>
    </row>
    <row r="10975" spans="1:6">
      <c r="A10975" t="s">
        <v>4031</v>
      </c>
      <c r="B10975" t="s">
        <v>16520</v>
      </c>
      <c r="C10975" t="s">
        <v>16521</v>
      </c>
      <c r="D10975">
        <v>36.9</v>
      </c>
      <c r="E10975" t="s">
        <v>4030</v>
      </c>
      <c r="F10975" t="s">
        <v>35744</v>
      </c>
    </row>
    <row r="10976" spans="1:6">
      <c r="A10976" t="s">
        <v>4031</v>
      </c>
      <c r="B10976" t="s">
        <v>16522</v>
      </c>
      <c r="C10976" t="s">
        <v>16523</v>
      </c>
      <c r="D10976">
        <v>36.9</v>
      </c>
      <c r="E10976" t="s">
        <v>4030</v>
      </c>
      <c r="F10976" t="s">
        <v>35744</v>
      </c>
    </row>
    <row r="10977" spans="1:6">
      <c r="A10977" t="s">
        <v>4031</v>
      </c>
      <c r="B10977" t="s">
        <v>16524</v>
      </c>
      <c r="C10977" t="s">
        <v>16525</v>
      </c>
      <c r="D10977">
        <v>35.9</v>
      </c>
      <c r="E10977" t="s">
        <v>4030</v>
      </c>
      <c r="F10977" t="s">
        <v>35744</v>
      </c>
    </row>
    <row r="10978" spans="1:6">
      <c r="A10978" t="s">
        <v>4031</v>
      </c>
      <c r="B10978" t="s">
        <v>7660</v>
      </c>
      <c r="C10978" t="s">
        <v>16526</v>
      </c>
      <c r="D10978">
        <v>35.9</v>
      </c>
      <c r="E10978" t="s">
        <v>4030</v>
      </c>
      <c r="F10978" t="s">
        <v>35744</v>
      </c>
    </row>
    <row r="10979" spans="1:6">
      <c r="A10979" t="s">
        <v>4031</v>
      </c>
      <c r="B10979" t="s">
        <v>7662</v>
      </c>
      <c r="C10979" t="s">
        <v>16527</v>
      </c>
      <c r="D10979">
        <v>28.9</v>
      </c>
      <c r="E10979" t="s">
        <v>4030</v>
      </c>
      <c r="F10979" t="s">
        <v>35744</v>
      </c>
    </row>
    <row r="10980" spans="1:6">
      <c r="A10980" t="s">
        <v>4031</v>
      </c>
      <c r="B10980" t="s">
        <v>16528</v>
      </c>
      <c r="C10980" t="s">
        <v>16529</v>
      </c>
      <c r="D10980">
        <v>28.9</v>
      </c>
      <c r="E10980" t="s">
        <v>4030</v>
      </c>
      <c r="F10980" t="s">
        <v>35744</v>
      </c>
    </row>
    <row r="10981" spans="1:6">
      <c r="A10981" t="s">
        <v>4031</v>
      </c>
      <c r="B10981" t="s">
        <v>16530</v>
      </c>
      <c r="C10981" t="s">
        <v>16531</v>
      </c>
      <c r="D10981">
        <v>27.9</v>
      </c>
      <c r="E10981" t="s">
        <v>4030</v>
      </c>
      <c r="F10981" t="s">
        <v>35744</v>
      </c>
    </row>
    <row r="10982" spans="1:6">
      <c r="A10982" t="s">
        <v>4031</v>
      </c>
      <c r="B10982" t="s">
        <v>7666</v>
      </c>
      <c r="C10982" t="s">
        <v>16532</v>
      </c>
      <c r="D10982">
        <v>51.9</v>
      </c>
      <c r="E10982" t="s">
        <v>4030</v>
      </c>
      <c r="F10982" t="s">
        <v>35744</v>
      </c>
    </row>
    <row r="10983" spans="1:6">
      <c r="A10983" t="s">
        <v>4031</v>
      </c>
      <c r="B10983" t="s">
        <v>16533</v>
      </c>
      <c r="C10983" t="s">
        <v>16534</v>
      </c>
      <c r="D10983">
        <v>30.9</v>
      </c>
      <c r="E10983" t="s">
        <v>4030</v>
      </c>
      <c r="F10983" t="s">
        <v>35744</v>
      </c>
    </row>
    <row r="10984" spans="1:6">
      <c r="A10984" t="s">
        <v>4031</v>
      </c>
      <c r="B10984" t="s">
        <v>16535</v>
      </c>
      <c r="C10984" t="s">
        <v>16534</v>
      </c>
      <c r="D10984">
        <v>30.9</v>
      </c>
      <c r="E10984" t="s">
        <v>4030</v>
      </c>
      <c r="F10984" t="s">
        <v>35744</v>
      </c>
    </row>
    <row r="10985" spans="1:6">
      <c r="A10985" t="s">
        <v>4031</v>
      </c>
      <c r="B10985" t="s">
        <v>16536</v>
      </c>
      <c r="C10985" t="s">
        <v>16534</v>
      </c>
      <c r="D10985">
        <v>30.9</v>
      </c>
      <c r="E10985" t="s">
        <v>4030</v>
      </c>
      <c r="F10985" t="s">
        <v>35744</v>
      </c>
    </row>
    <row r="10986" spans="1:6">
      <c r="A10986" t="s">
        <v>4031</v>
      </c>
      <c r="B10986" t="s">
        <v>16537</v>
      </c>
      <c r="C10986" t="s">
        <v>16538</v>
      </c>
      <c r="D10986">
        <v>34.9</v>
      </c>
      <c r="E10986" t="s">
        <v>4030</v>
      </c>
      <c r="F10986" t="s">
        <v>35744</v>
      </c>
    </row>
    <row r="10987" spans="1:6">
      <c r="A10987" t="s">
        <v>4031</v>
      </c>
      <c r="B10987" t="s">
        <v>16539</v>
      </c>
      <c r="C10987" t="s">
        <v>16540</v>
      </c>
      <c r="D10987">
        <v>39.9</v>
      </c>
      <c r="E10987" t="s">
        <v>4030</v>
      </c>
      <c r="F10987" t="s">
        <v>35744</v>
      </c>
    </row>
    <row r="10988" spans="1:6">
      <c r="A10988" t="s">
        <v>4031</v>
      </c>
      <c r="B10988" t="s">
        <v>16541</v>
      </c>
      <c r="C10988" t="s">
        <v>16540</v>
      </c>
      <c r="D10988">
        <v>32.9</v>
      </c>
      <c r="E10988" t="s">
        <v>4030</v>
      </c>
      <c r="F10988" t="s">
        <v>35744</v>
      </c>
    </row>
    <row r="10989" spans="1:6">
      <c r="A10989" t="s">
        <v>4031</v>
      </c>
      <c r="B10989" t="s">
        <v>7654</v>
      </c>
      <c r="C10989" t="s">
        <v>16542</v>
      </c>
      <c r="D10989">
        <v>32.9</v>
      </c>
      <c r="E10989" t="s">
        <v>4030</v>
      </c>
      <c r="F10989" t="s">
        <v>35744</v>
      </c>
    </row>
    <row r="10990" spans="1:6">
      <c r="A10990" t="s">
        <v>4031</v>
      </c>
      <c r="B10990" t="s">
        <v>16543</v>
      </c>
      <c r="C10990" t="s">
        <v>16544</v>
      </c>
      <c r="D10990">
        <v>32.9</v>
      </c>
      <c r="E10990" t="s">
        <v>4030</v>
      </c>
      <c r="F10990" t="s">
        <v>35744</v>
      </c>
    </row>
    <row r="10991" spans="1:6">
      <c r="A10991" t="s">
        <v>4031</v>
      </c>
      <c r="B10991" t="s">
        <v>7653</v>
      </c>
      <c r="C10991" t="s">
        <v>16540</v>
      </c>
      <c r="D10991">
        <v>29.9</v>
      </c>
      <c r="E10991" t="s">
        <v>4030</v>
      </c>
      <c r="F10991" t="s">
        <v>35744</v>
      </c>
    </row>
    <row r="10992" spans="1:6">
      <c r="A10992" t="s">
        <v>4031</v>
      </c>
      <c r="B10992" t="s">
        <v>16545</v>
      </c>
      <c r="C10992" t="s">
        <v>16540</v>
      </c>
      <c r="D10992">
        <v>34.9</v>
      </c>
      <c r="E10992" t="s">
        <v>4030</v>
      </c>
      <c r="F10992" t="s">
        <v>35744</v>
      </c>
    </row>
    <row r="10993" spans="1:6">
      <c r="A10993" t="s">
        <v>4031</v>
      </c>
      <c r="B10993" t="s">
        <v>7652</v>
      </c>
      <c r="C10993" t="s">
        <v>16540</v>
      </c>
      <c r="D10993">
        <v>34.9</v>
      </c>
      <c r="E10993" t="s">
        <v>4030</v>
      </c>
      <c r="F10993" t="s">
        <v>35744</v>
      </c>
    </row>
    <row r="10994" spans="1:6">
      <c r="A10994" t="s">
        <v>4031</v>
      </c>
      <c r="B10994" t="s">
        <v>16546</v>
      </c>
      <c r="C10994" t="s">
        <v>16547</v>
      </c>
      <c r="D10994">
        <v>34.9</v>
      </c>
      <c r="E10994" t="s">
        <v>4030</v>
      </c>
      <c r="F10994" t="s">
        <v>35744</v>
      </c>
    </row>
    <row r="10995" spans="1:6">
      <c r="A10995" t="s">
        <v>4031</v>
      </c>
      <c r="B10995" t="s">
        <v>7650</v>
      </c>
      <c r="C10995" t="s">
        <v>16540</v>
      </c>
      <c r="D10995">
        <v>24.9</v>
      </c>
      <c r="E10995" t="s">
        <v>4030</v>
      </c>
      <c r="F10995" t="s">
        <v>35744</v>
      </c>
    </row>
    <row r="10996" spans="1:6">
      <c r="A10996" t="s">
        <v>4031</v>
      </c>
      <c r="B10996" t="s">
        <v>16548</v>
      </c>
      <c r="C10996" t="s">
        <v>16540</v>
      </c>
      <c r="D10996">
        <v>28.9</v>
      </c>
      <c r="E10996" t="s">
        <v>4030</v>
      </c>
      <c r="F10996" t="s">
        <v>35744</v>
      </c>
    </row>
    <row r="10997" spans="1:6">
      <c r="A10997" t="s">
        <v>4031</v>
      </c>
      <c r="B10997" t="s">
        <v>16549</v>
      </c>
      <c r="C10997" t="s">
        <v>16550</v>
      </c>
      <c r="D10997">
        <v>29.9</v>
      </c>
      <c r="E10997" t="s">
        <v>4030</v>
      </c>
      <c r="F10997" t="s">
        <v>35744</v>
      </c>
    </row>
    <row r="10998" spans="1:6">
      <c r="A10998" t="s">
        <v>4031</v>
      </c>
      <c r="B10998" t="s">
        <v>16551</v>
      </c>
      <c r="C10998" t="s">
        <v>16552</v>
      </c>
      <c r="D10998">
        <v>26.9</v>
      </c>
      <c r="E10998" t="s">
        <v>4030</v>
      </c>
      <c r="F10998" t="s">
        <v>35744</v>
      </c>
    </row>
    <row r="10999" spans="1:6">
      <c r="A10999" t="s">
        <v>4031</v>
      </c>
      <c r="B10999" t="s">
        <v>16553</v>
      </c>
      <c r="C10999" t="s">
        <v>16554</v>
      </c>
      <c r="D10999">
        <v>67.900000000000006</v>
      </c>
      <c r="E10999" t="s">
        <v>4030</v>
      </c>
      <c r="F10999" t="s">
        <v>35744</v>
      </c>
    </row>
    <row r="11000" spans="1:6">
      <c r="A11000" t="s">
        <v>4031</v>
      </c>
      <c r="B11000" t="s">
        <v>7686</v>
      </c>
      <c r="C11000" t="s">
        <v>16555</v>
      </c>
      <c r="D11000">
        <v>91.9</v>
      </c>
      <c r="E11000" t="s">
        <v>4030</v>
      </c>
      <c r="F11000" t="s">
        <v>35744</v>
      </c>
    </row>
    <row r="11001" spans="1:6">
      <c r="A11001" t="s">
        <v>4031</v>
      </c>
      <c r="B11001" t="s">
        <v>16556</v>
      </c>
      <c r="C11001" t="s">
        <v>16557</v>
      </c>
      <c r="D11001">
        <v>129.9</v>
      </c>
      <c r="E11001" t="s">
        <v>4030</v>
      </c>
      <c r="F11001" t="s">
        <v>35744</v>
      </c>
    </row>
    <row r="11002" spans="1:6">
      <c r="A11002" t="s">
        <v>4031</v>
      </c>
      <c r="B11002" t="s">
        <v>16558</v>
      </c>
      <c r="C11002" t="s">
        <v>16559</v>
      </c>
      <c r="D11002">
        <v>26.9</v>
      </c>
      <c r="E11002" t="s">
        <v>4030</v>
      </c>
      <c r="F11002" t="s">
        <v>35744</v>
      </c>
    </row>
    <row r="11003" spans="1:6">
      <c r="A11003" t="s">
        <v>4031</v>
      </c>
      <c r="B11003" t="s">
        <v>16560</v>
      </c>
      <c r="C11003" t="s">
        <v>16561</v>
      </c>
      <c r="D11003">
        <v>54.9</v>
      </c>
      <c r="E11003" t="s">
        <v>4030</v>
      </c>
      <c r="F11003" t="s">
        <v>35744</v>
      </c>
    </row>
    <row r="11004" spans="1:6">
      <c r="A11004" t="s">
        <v>4031</v>
      </c>
      <c r="B11004" t="s">
        <v>16562</v>
      </c>
      <c r="C11004" t="s">
        <v>16563</v>
      </c>
      <c r="D11004">
        <v>39.9</v>
      </c>
      <c r="E11004" t="s">
        <v>4030</v>
      </c>
      <c r="F11004" t="s">
        <v>35744</v>
      </c>
    </row>
    <row r="11005" spans="1:6">
      <c r="A11005" t="s">
        <v>4031</v>
      </c>
      <c r="B11005" t="s">
        <v>16564</v>
      </c>
      <c r="C11005" t="s">
        <v>16565</v>
      </c>
      <c r="D11005">
        <v>74.900000000000006</v>
      </c>
      <c r="E11005" t="s">
        <v>4030</v>
      </c>
      <c r="F11005" t="s">
        <v>35744</v>
      </c>
    </row>
    <row r="11006" spans="1:6">
      <c r="A11006" t="s">
        <v>4031</v>
      </c>
      <c r="B11006" t="s">
        <v>16566</v>
      </c>
      <c r="C11006" t="s">
        <v>16567</v>
      </c>
      <c r="D11006">
        <v>44.9</v>
      </c>
      <c r="E11006" t="s">
        <v>4030</v>
      </c>
      <c r="F11006" t="s">
        <v>35744</v>
      </c>
    </row>
    <row r="11007" spans="1:6">
      <c r="A11007" t="s">
        <v>4031</v>
      </c>
      <c r="B11007" t="s">
        <v>7678</v>
      </c>
      <c r="C11007" t="s">
        <v>16568</v>
      </c>
      <c r="D11007">
        <v>42.9</v>
      </c>
      <c r="E11007" t="s">
        <v>4030</v>
      </c>
      <c r="F11007" t="s">
        <v>35744</v>
      </c>
    </row>
    <row r="11008" spans="1:6">
      <c r="A11008" t="s">
        <v>4031</v>
      </c>
      <c r="B11008" t="s">
        <v>7676</v>
      </c>
      <c r="C11008" t="s">
        <v>16569</v>
      </c>
      <c r="D11008">
        <v>48.9</v>
      </c>
      <c r="E11008" t="s">
        <v>4030</v>
      </c>
      <c r="F11008" t="s">
        <v>35744</v>
      </c>
    </row>
    <row r="11009" spans="1:6">
      <c r="A11009" t="s">
        <v>4031</v>
      </c>
      <c r="B11009" t="s">
        <v>16570</v>
      </c>
      <c r="C11009" t="s">
        <v>16571</v>
      </c>
      <c r="D11009">
        <v>39.9</v>
      </c>
      <c r="E11009" t="s">
        <v>4030</v>
      </c>
      <c r="F11009" t="s">
        <v>35744</v>
      </c>
    </row>
    <row r="11010" spans="1:6">
      <c r="A11010" t="s">
        <v>4031</v>
      </c>
      <c r="B11010" t="s">
        <v>7674</v>
      </c>
      <c r="C11010" t="s">
        <v>16572</v>
      </c>
      <c r="D11010">
        <v>56.9</v>
      </c>
      <c r="E11010" t="s">
        <v>4030</v>
      </c>
      <c r="F11010" t="s">
        <v>35744</v>
      </c>
    </row>
    <row r="11011" spans="1:6">
      <c r="A11011" t="s">
        <v>4031</v>
      </c>
      <c r="B11011" t="s">
        <v>16573</v>
      </c>
      <c r="C11011" t="s">
        <v>16574</v>
      </c>
      <c r="D11011">
        <v>61.9</v>
      </c>
      <c r="E11011" t="s">
        <v>4030</v>
      </c>
      <c r="F11011" t="s">
        <v>35744</v>
      </c>
    </row>
    <row r="11012" spans="1:6">
      <c r="A11012" t="s">
        <v>4031</v>
      </c>
      <c r="B11012" t="s">
        <v>7684</v>
      </c>
      <c r="C11012" t="s">
        <v>16575</v>
      </c>
      <c r="D11012">
        <v>59.9</v>
      </c>
      <c r="E11012" t="s">
        <v>4030</v>
      </c>
      <c r="F11012" t="s">
        <v>35744</v>
      </c>
    </row>
    <row r="11013" spans="1:6">
      <c r="A11013" t="s">
        <v>4031</v>
      </c>
      <c r="B11013" t="s">
        <v>7610</v>
      </c>
      <c r="C11013" t="s">
        <v>16576</v>
      </c>
      <c r="D11013">
        <v>59.9</v>
      </c>
      <c r="E11013" t="s">
        <v>4030</v>
      </c>
      <c r="F11013" t="s">
        <v>35744</v>
      </c>
    </row>
    <row r="11014" spans="1:6">
      <c r="A11014" t="s">
        <v>4031</v>
      </c>
      <c r="B11014" t="s">
        <v>16577</v>
      </c>
      <c r="C11014" t="s">
        <v>16578</v>
      </c>
      <c r="D11014">
        <v>49.9</v>
      </c>
      <c r="E11014" t="s">
        <v>4030</v>
      </c>
      <c r="F11014" t="s">
        <v>35744</v>
      </c>
    </row>
    <row r="11015" spans="1:6">
      <c r="A11015" t="s">
        <v>4031</v>
      </c>
      <c r="B11015" t="s">
        <v>7614</v>
      </c>
      <c r="C11015" t="s">
        <v>16579</v>
      </c>
      <c r="D11015">
        <v>1</v>
      </c>
      <c r="E11015" t="s">
        <v>4030</v>
      </c>
      <c r="F11015" t="s">
        <v>35744</v>
      </c>
    </row>
    <row r="11016" spans="1:6">
      <c r="A11016" t="s">
        <v>4031</v>
      </c>
      <c r="B11016" t="s">
        <v>16580</v>
      </c>
      <c r="C11016" t="s">
        <v>16581</v>
      </c>
      <c r="D11016">
        <v>1</v>
      </c>
      <c r="E11016" t="s">
        <v>4030</v>
      </c>
      <c r="F11016" t="s">
        <v>35744</v>
      </c>
    </row>
    <row r="11017" spans="1:6">
      <c r="A11017" t="s">
        <v>4031</v>
      </c>
      <c r="B11017" t="s">
        <v>16581</v>
      </c>
      <c r="C11017" t="s">
        <v>16582</v>
      </c>
      <c r="D11017">
        <v>1</v>
      </c>
      <c r="E11017" t="s">
        <v>4030</v>
      </c>
      <c r="F11017" t="s">
        <v>35744</v>
      </c>
    </row>
    <row r="11018" spans="1:6">
      <c r="A11018" t="s">
        <v>4031</v>
      </c>
      <c r="B11018" t="s">
        <v>16583</v>
      </c>
      <c r="C11018" t="s">
        <v>16584</v>
      </c>
      <c r="D11018">
        <v>1</v>
      </c>
      <c r="E11018" t="s">
        <v>4030</v>
      </c>
      <c r="F11018" t="s">
        <v>35744</v>
      </c>
    </row>
    <row r="11019" spans="1:6">
      <c r="A11019" t="s">
        <v>4031</v>
      </c>
      <c r="B11019" t="s">
        <v>16584</v>
      </c>
      <c r="C11019" t="s">
        <v>16585</v>
      </c>
      <c r="D11019">
        <v>7.9</v>
      </c>
      <c r="E11019" t="s">
        <v>4030</v>
      </c>
      <c r="F11019" t="s">
        <v>35744</v>
      </c>
    </row>
    <row r="11020" spans="1:6">
      <c r="A11020" t="s">
        <v>4031</v>
      </c>
      <c r="B11020" t="s">
        <v>16586</v>
      </c>
      <c r="C11020" t="s">
        <v>16587</v>
      </c>
      <c r="D11020">
        <v>16.899999999999999</v>
      </c>
      <c r="E11020" t="s">
        <v>4030</v>
      </c>
      <c r="F11020" t="s">
        <v>35744</v>
      </c>
    </row>
    <row r="11021" spans="1:6">
      <c r="A11021" t="s">
        <v>4031</v>
      </c>
      <c r="B11021" t="s">
        <v>16587</v>
      </c>
      <c r="C11021" t="s">
        <v>1042</v>
      </c>
      <c r="D11021">
        <v>7.9</v>
      </c>
      <c r="E11021" t="s">
        <v>4030</v>
      </c>
      <c r="F11021" t="s">
        <v>35744</v>
      </c>
    </row>
    <row r="11022" spans="1:6">
      <c r="A11022" t="s">
        <v>4031</v>
      </c>
      <c r="B11022" t="s">
        <v>1042</v>
      </c>
      <c r="C11022" t="s">
        <v>13747</v>
      </c>
      <c r="D11022">
        <v>7.9</v>
      </c>
      <c r="E11022" t="s">
        <v>4030</v>
      </c>
      <c r="F11022" t="s">
        <v>35744</v>
      </c>
    </row>
    <row r="11023" spans="1:6">
      <c r="A11023" t="s">
        <v>4031</v>
      </c>
      <c r="B11023" t="s">
        <v>13747</v>
      </c>
      <c r="C11023" t="s">
        <v>13749</v>
      </c>
      <c r="D11023">
        <v>7.9</v>
      </c>
      <c r="E11023" t="s">
        <v>4030</v>
      </c>
      <c r="F11023" t="s">
        <v>35744</v>
      </c>
    </row>
    <row r="11024" spans="1:6">
      <c r="A11024" t="s">
        <v>4031</v>
      </c>
      <c r="B11024" t="s">
        <v>13749</v>
      </c>
      <c r="C11024" t="s">
        <v>16588</v>
      </c>
      <c r="D11024">
        <v>8.9</v>
      </c>
      <c r="E11024" t="s">
        <v>4030</v>
      </c>
      <c r="F11024" t="s">
        <v>35744</v>
      </c>
    </row>
    <row r="11025" spans="1:6">
      <c r="A11025" t="s">
        <v>4031</v>
      </c>
      <c r="B11025" t="s">
        <v>16588</v>
      </c>
      <c r="C11025" t="s">
        <v>16589</v>
      </c>
      <c r="D11025">
        <v>8.9</v>
      </c>
      <c r="E11025" t="s">
        <v>4030</v>
      </c>
      <c r="F11025" t="s">
        <v>35744</v>
      </c>
    </row>
    <row r="11026" spans="1:6">
      <c r="A11026" t="s">
        <v>4031</v>
      </c>
      <c r="B11026" t="s">
        <v>16589</v>
      </c>
      <c r="C11026" t="s">
        <v>16590</v>
      </c>
      <c r="D11026">
        <v>7.9</v>
      </c>
      <c r="E11026" t="s">
        <v>4030</v>
      </c>
      <c r="F11026" t="s">
        <v>35744</v>
      </c>
    </row>
    <row r="11027" spans="1:6">
      <c r="A11027" t="s">
        <v>4031</v>
      </c>
      <c r="B11027" t="s">
        <v>16590</v>
      </c>
      <c r="C11027" t="s">
        <v>16591</v>
      </c>
      <c r="D11027">
        <v>4.99</v>
      </c>
      <c r="E11027" t="s">
        <v>4030</v>
      </c>
      <c r="F11027" t="s">
        <v>35744</v>
      </c>
    </row>
    <row r="11028" spans="1:6">
      <c r="A11028" t="s">
        <v>4031</v>
      </c>
      <c r="B11028" t="s">
        <v>16591</v>
      </c>
      <c r="C11028" t="s">
        <v>16592</v>
      </c>
      <c r="D11028">
        <v>4</v>
      </c>
      <c r="E11028" t="s">
        <v>4030</v>
      </c>
      <c r="F11028" t="s">
        <v>35744</v>
      </c>
    </row>
    <row r="11029" spans="1:6">
      <c r="A11029" t="s">
        <v>4031</v>
      </c>
      <c r="B11029" t="s">
        <v>16592</v>
      </c>
      <c r="C11029" t="s">
        <v>13794</v>
      </c>
      <c r="D11029">
        <v>7.9</v>
      </c>
      <c r="E11029" t="s">
        <v>4030</v>
      </c>
      <c r="F11029" t="s">
        <v>35744</v>
      </c>
    </row>
    <row r="11030" spans="1:6">
      <c r="A11030" t="s">
        <v>4473</v>
      </c>
      <c r="B11030" t="s">
        <v>4471</v>
      </c>
      <c r="C11030" t="s">
        <v>7549</v>
      </c>
      <c r="D11030">
        <v>4</v>
      </c>
      <c r="E11030" t="s">
        <v>4471</v>
      </c>
      <c r="F11030" t="s">
        <v>35744</v>
      </c>
    </row>
    <row r="11031" spans="1:6">
      <c r="A11031" t="s">
        <v>4473</v>
      </c>
      <c r="B11031" t="s">
        <v>8598</v>
      </c>
      <c r="C11031" t="s">
        <v>8598</v>
      </c>
      <c r="D11031">
        <v>15.99</v>
      </c>
      <c r="E11031" t="s">
        <v>4471</v>
      </c>
      <c r="F11031" t="s">
        <v>35744</v>
      </c>
    </row>
    <row r="11032" spans="1:6">
      <c r="A11032" t="s">
        <v>4473</v>
      </c>
      <c r="B11032" t="s">
        <v>16593</v>
      </c>
      <c r="C11032" t="s">
        <v>16593</v>
      </c>
      <c r="D11032">
        <v>32.5</v>
      </c>
      <c r="E11032" t="s">
        <v>4471</v>
      </c>
      <c r="F11032" t="s">
        <v>35744</v>
      </c>
    </row>
    <row r="11033" spans="1:6">
      <c r="A11033" t="s">
        <v>4473</v>
      </c>
      <c r="B11033" t="s">
        <v>16594</v>
      </c>
      <c r="C11033" t="s">
        <v>16595</v>
      </c>
      <c r="D11033">
        <v>38.5</v>
      </c>
      <c r="E11033" t="s">
        <v>4471</v>
      </c>
      <c r="F11033" t="s">
        <v>35744</v>
      </c>
    </row>
    <row r="11034" spans="1:6">
      <c r="A11034" t="s">
        <v>4473</v>
      </c>
      <c r="B11034" t="s">
        <v>16596</v>
      </c>
      <c r="C11034" t="s">
        <v>16597</v>
      </c>
      <c r="D11034">
        <v>24.5</v>
      </c>
      <c r="E11034" t="s">
        <v>4471</v>
      </c>
      <c r="F11034" t="s">
        <v>35744</v>
      </c>
    </row>
    <row r="11035" spans="1:6">
      <c r="A11035" t="s">
        <v>4473</v>
      </c>
      <c r="B11035" t="s">
        <v>16598</v>
      </c>
      <c r="C11035" t="s">
        <v>16599</v>
      </c>
      <c r="D11035">
        <v>26.5</v>
      </c>
      <c r="E11035" t="s">
        <v>4471</v>
      </c>
      <c r="F11035" t="s">
        <v>35744</v>
      </c>
    </row>
    <row r="11036" spans="1:6">
      <c r="A11036" t="s">
        <v>4473</v>
      </c>
      <c r="B11036" t="s">
        <v>16600</v>
      </c>
      <c r="C11036" t="s">
        <v>16601</v>
      </c>
      <c r="D11036">
        <v>26.5</v>
      </c>
      <c r="E11036" t="s">
        <v>4471</v>
      </c>
      <c r="F11036" t="s">
        <v>35744</v>
      </c>
    </row>
    <row r="11037" spans="1:6">
      <c r="A11037" t="s">
        <v>4473</v>
      </c>
      <c r="B11037" t="s">
        <v>16600</v>
      </c>
      <c r="C11037" t="s">
        <v>16595</v>
      </c>
      <c r="D11037">
        <v>38.5</v>
      </c>
      <c r="E11037" t="s">
        <v>4471</v>
      </c>
      <c r="F11037" t="s">
        <v>35744</v>
      </c>
    </row>
    <row r="11038" spans="1:6">
      <c r="A11038" t="s">
        <v>4473</v>
      </c>
      <c r="B11038" t="s">
        <v>16596</v>
      </c>
      <c r="C11038" t="s">
        <v>16597</v>
      </c>
      <c r="D11038">
        <v>24.5</v>
      </c>
      <c r="E11038" t="s">
        <v>4471</v>
      </c>
      <c r="F11038" t="s">
        <v>35744</v>
      </c>
    </row>
    <row r="11039" spans="1:6">
      <c r="A11039" t="s">
        <v>4473</v>
      </c>
      <c r="B11039" t="s">
        <v>16598</v>
      </c>
      <c r="C11039" t="s">
        <v>16593</v>
      </c>
      <c r="D11039">
        <v>32.5</v>
      </c>
      <c r="E11039" t="s">
        <v>4471</v>
      </c>
      <c r="F11039" t="s">
        <v>35744</v>
      </c>
    </row>
    <row r="11040" spans="1:6">
      <c r="A11040" t="s">
        <v>4473</v>
      </c>
      <c r="B11040" t="s">
        <v>16594</v>
      </c>
      <c r="C11040" t="s">
        <v>16602</v>
      </c>
      <c r="D11040">
        <v>50</v>
      </c>
      <c r="E11040" t="s">
        <v>4471</v>
      </c>
      <c r="F11040" t="s">
        <v>35744</v>
      </c>
    </row>
    <row r="11041" spans="1:6">
      <c r="A11041" t="s">
        <v>1433</v>
      </c>
      <c r="B11041" t="s">
        <v>3951</v>
      </c>
      <c r="C11041" t="s">
        <v>7549</v>
      </c>
      <c r="D11041">
        <v>10</v>
      </c>
      <c r="E11041" t="s">
        <v>1430</v>
      </c>
      <c r="F11041" t="s">
        <v>35744</v>
      </c>
    </row>
    <row r="11042" spans="1:6">
      <c r="A11042" t="s">
        <v>26637</v>
      </c>
      <c r="B11042" t="s">
        <v>11592</v>
      </c>
      <c r="C11042" t="s">
        <v>11592</v>
      </c>
      <c r="D11042">
        <v>2</v>
      </c>
      <c r="E11042" t="s">
        <v>2929</v>
      </c>
      <c r="F11042" t="s">
        <v>35744</v>
      </c>
    </row>
    <row r="11043" spans="1:6">
      <c r="A11043" t="s">
        <v>26635</v>
      </c>
      <c r="B11043" t="s">
        <v>10556</v>
      </c>
      <c r="C11043" t="s">
        <v>10558</v>
      </c>
      <c r="D11043">
        <v>24.99</v>
      </c>
      <c r="E11043" t="s">
        <v>355</v>
      </c>
      <c r="F11043" t="s">
        <v>35744</v>
      </c>
    </row>
    <row r="11044" spans="1:6">
      <c r="A11044" t="s">
        <v>1199</v>
      </c>
      <c r="B11044" t="s">
        <v>10559</v>
      </c>
      <c r="C11044" t="s">
        <v>11593</v>
      </c>
      <c r="D11044">
        <v>14.99</v>
      </c>
      <c r="E11044" t="s">
        <v>1109</v>
      </c>
      <c r="F11044" t="s">
        <v>35744</v>
      </c>
    </row>
    <row r="11045" spans="1:6">
      <c r="A11045" t="s">
        <v>1133</v>
      </c>
      <c r="B11045" t="s">
        <v>10561</v>
      </c>
      <c r="C11045" t="s">
        <v>10562</v>
      </c>
      <c r="D11045">
        <v>32.99</v>
      </c>
      <c r="E11045" t="s">
        <v>1005</v>
      </c>
      <c r="F11045" t="s">
        <v>35744</v>
      </c>
    </row>
    <row r="11046" spans="1:6">
      <c r="A11046" t="s">
        <v>3112</v>
      </c>
      <c r="B11046" t="s">
        <v>10563</v>
      </c>
      <c r="C11046" t="s">
        <v>10564</v>
      </c>
      <c r="D11046">
        <v>27.99</v>
      </c>
      <c r="E11046" t="s">
        <v>2719</v>
      </c>
      <c r="F11046" t="s">
        <v>35745</v>
      </c>
    </row>
    <row r="11047" spans="1:6">
      <c r="A11047" t="s">
        <v>341</v>
      </c>
      <c r="B11047" t="s">
        <v>10565</v>
      </c>
      <c r="C11047" t="s">
        <v>10566</v>
      </c>
      <c r="D11047">
        <v>22.99</v>
      </c>
      <c r="E11047" t="s">
        <v>89</v>
      </c>
      <c r="F11047" t="s">
        <v>35745</v>
      </c>
    </row>
    <row r="11048" spans="1:6">
      <c r="A11048" t="s">
        <v>3134</v>
      </c>
      <c r="B11048" t="s">
        <v>10567</v>
      </c>
      <c r="C11048" t="s">
        <v>10568</v>
      </c>
      <c r="D11048">
        <v>27.99</v>
      </c>
      <c r="E11048" t="s">
        <v>2453</v>
      </c>
      <c r="F11048" t="s">
        <v>35745</v>
      </c>
    </row>
    <row r="11049" spans="1:6">
      <c r="A11049" t="s">
        <v>26633</v>
      </c>
      <c r="B11049" t="s">
        <v>10569</v>
      </c>
      <c r="C11049" t="s">
        <v>10570</v>
      </c>
      <c r="D11049">
        <v>32.99</v>
      </c>
      <c r="E11049" t="s">
        <v>1953</v>
      </c>
      <c r="F11049" t="s">
        <v>35745</v>
      </c>
    </row>
    <row r="11050" spans="1:6">
      <c r="A11050" t="s">
        <v>26641</v>
      </c>
      <c r="B11050" t="s">
        <v>10571</v>
      </c>
      <c r="C11050" t="s">
        <v>10572</v>
      </c>
      <c r="D11050">
        <v>22.99</v>
      </c>
      <c r="E11050" t="s">
        <v>2680</v>
      </c>
      <c r="F11050" t="s">
        <v>35745</v>
      </c>
    </row>
    <row r="11051" spans="1:6">
      <c r="A11051" t="s">
        <v>3120</v>
      </c>
      <c r="B11051" t="s">
        <v>10573</v>
      </c>
      <c r="C11051" t="s">
        <v>10574</v>
      </c>
      <c r="D11051">
        <v>29.99</v>
      </c>
      <c r="E11051" t="s">
        <v>2900</v>
      </c>
      <c r="F11051" t="s">
        <v>35745</v>
      </c>
    </row>
    <row r="11052" spans="1:6">
      <c r="A11052" t="s">
        <v>1428</v>
      </c>
      <c r="B11052" t="s">
        <v>10575</v>
      </c>
      <c r="C11052" t="s">
        <v>10576</v>
      </c>
      <c r="D11052">
        <v>26.99</v>
      </c>
      <c r="E11052" t="s">
        <v>1685</v>
      </c>
      <c r="F11052" t="s">
        <v>35744</v>
      </c>
    </row>
    <row r="11053" spans="1:6">
      <c r="A11053" t="s">
        <v>1795</v>
      </c>
      <c r="B11053" t="s">
        <v>10576</v>
      </c>
      <c r="C11053" t="s">
        <v>10577</v>
      </c>
      <c r="D11053">
        <v>22.99</v>
      </c>
      <c r="E11053" t="s">
        <v>0</v>
      </c>
      <c r="F11053" t="s">
        <v>35744</v>
      </c>
    </row>
    <row r="11054" spans="1:6">
      <c r="A11054" t="s">
        <v>3623</v>
      </c>
      <c r="B11054" t="s">
        <v>10577</v>
      </c>
      <c r="C11054" t="s">
        <v>10578</v>
      </c>
      <c r="D11054">
        <v>42.99</v>
      </c>
      <c r="E11054" t="s">
        <v>3189</v>
      </c>
      <c r="F11054" t="s">
        <v>35744</v>
      </c>
    </row>
    <row r="11055" spans="1:6">
      <c r="A11055" t="s">
        <v>3169</v>
      </c>
      <c r="B11055" t="s">
        <v>10579</v>
      </c>
      <c r="C11055" t="s">
        <v>10580</v>
      </c>
      <c r="D11055">
        <v>22.99</v>
      </c>
      <c r="E11055" t="s">
        <v>2311</v>
      </c>
      <c r="F11055" t="s">
        <v>35744</v>
      </c>
    </row>
    <row r="11056" spans="1:6">
      <c r="A11056" t="s">
        <v>351</v>
      </c>
      <c r="B11056" t="s">
        <v>10581</v>
      </c>
      <c r="C11056" t="s">
        <v>10582</v>
      </c>
      <c r="D11056">
        <v>26.99</v>
      </c>
      <c r="E11056" t="s">
        <v>284</v>
      </c>
      <c r="F11056" t="s">
        <v>35744</v>
      </c>
    </row>
    <row r="11057" spans="1:6">
      <c r="A11057" t="s">
        <v>1800</v>
      </c>
      <c r="B11057" t="s">
        <v>10583</v>
      </c>
      <c r="C11057" t="s">
        <v>10584</v>
      </c>
      <c r="D11057">
        <v>32.99</v>
      </c>
      <c r="E11057" t="s">
        <v>1493</v>
      </c>
      <c r="F11057" t="s">
        <v>35744</v>
      </c>
    </row>
    <row r="11058" spans="1:6">
      <c r="A11058" t="s">
        <v>351</v>
      </c>
      <c r="B11058" t="s">
        <v>10585</v>
      </c>
      <c r="C11058" t="s">
        <v>10586</v>
      </c>
      <c r="D11058">
        <v>42.99</v>
      </c>
      <c r="E11058" t="s">
        <v>284</v>
      </c>
      <c r="F11058" t="s">
        <v>35744</v>
      </c>
    </row>
    <row r="11059" spans="1:6">
      <c r="A11059" t="s">
        <v>3153</v>
      </c>
      <c r="B11059" t="s">
        <v>10587</v>
      </c>
      <c r="C11059" t="s">
        <v>10588</v>
      </c>
      <c r="D11059">
        <v>14.99</v>
      </c>
      <c r="E11059" t="s">
        <v>2572</v>
      </c>
      <c r="F11059" t="s">
        <v>35744</v>
      </c>
    </row>
    <row r="11060" spans="1:6">
      <c r="A11060" t="s">
        <v>1792</v>
      </c>
      <c r="B11060" t="s">
        <v>10589</v>
      </c>
      <c r="C11060" t="s">
        <v>10590</v>
      </c>
      <c r="D11060">
        <v>19.989999999999998</v>
      </c>
      <c r="E11060" t="s">
        <v>1237</v>
      </c>
      <c r="F11060" t="s">
        <v>35744</v>
      </c>
    </row>
    <row r="11061" spans="1:6">
      <c r="A11061" t="s">
        <v>3157</v>
      </c>
      <c r="B11061" t="s">
        <v>10590</v>
      </c>
      <c r="C11061" t="s">
        <v>10591</v>
      </c>
      <c r="D11061">
        <v>24.99</v>
      </c>
      <c r="E11061" t="s">
        <v>2065</v>
      </c>
      <c r="F11061" t="s">
        <v>35744</v>
      </c>
    </row>
    <row r="11062" spans="1:6">
      <c r="A11062" t="s">
        <v>26633</v>
      </c>
      <c r="B11062" t="s">
        <v>10591</v>
      </c>
      <c r="C11062" t="s">
        <v>10592</v>
      </c>
      <c r="D11062">
        <v>35</v>
      </c>
      <c r="E11062" t="s">
        <v>1953</v>
      </c>
      <c r="F11062" t="s">
        <v>35744</v>
      </c>
    </row>
    <row r="11063" spans="1:6">
      <c r="A11063" t="s">
        <v>348</v>
      </c>
      <c r="B11063" t="s">
        <v>10593</v>
      </c>
      <c r="C11063" t="s">
        <v>10594</v>
      </c>
      <c r="D11063">
        <v>29.99</v>
      </c>
      <c r="E11063" t="s">
        <v>222</v>
      </c>
      <c r="F11063" t="s">
        <v>35744</v>
      </c>
    </row>
    <row r="11064" spans="1:6">
      <c r="A11064" t="s">
        <v>568</v>
      </c>
      <c r="B11064" t="s">
        <v>10595</v>
      </c>
      <c r="C11064" t="s">
        <v>10596</v>
      </c>
      <c r="D11064">
        <v>34.99</v>
      </c>
      <c r="E11064" t="s">
        <v>361</v>
      </c>
      <c r="F11064" t="s">
        <v>35744</v>
      </c>
    </row>
    <row r="11065" spans="1:6">
      <c r="A11065" t="s">
        <v>344</v>
      </c>
      <c r="B11065" t="s">
        <v>10597</v>
      </c>
      <c r="C11065" t="s">
        <v>10598</v>
      </c>
      <c r="D11065">
        <v>44.99</v>
      </c>
      <c r="E11065" t="s">
        <v>155</v>
      </c>
      <c r="F11065" t="s">
        <v>35744</v>
      </c>
    </row>
    <row r="11066" spans="1:6">
      <c r="A11066" t="s">
        <v>26639</v>
      </c>
      <c r="B11066" t="s">
        <v>10599</v>
      </c>
      <c r="C11066" t="s">
        <v>10600</v>
      </c>
      <c r="D11066">
        <v>42.99</v>
      </c>
      <c r="E11066" t="s">
        <v>2008</v>
      </c>
      <c r="F11066" t="s">
        <v>35744</v>
      </c>
    </row>
    <row r="11067" spans="1:6">
      <c r="A11067" t="s">
        <v>1796</v>
      </c>
      <c r="B11067" t="s">
        <v>10601</v>
      </c>
      <c r="C11067" t="s">
        <v>10602</v>
      </c>
      <c r="D11067">
        <v>22.99</v>
      </c>
      <c r="E11067" t="s">
        <v>394</v>
      </c>
      <c r="F11067" t="s">
        <v>35744</v>
      </c>
    </row>
    <row r="11068" spans="1:6">
      <c r="A11068" t="s">
        <v>26644</v>
      </c>
      <c r="B11068" t="s">
        <v>10603</v>
      </c>
      <c r="C11068" t="s">
        <v>10604</v>
      </c>
      <c r="D11068">
        <v>26.99</v>
      </c>
      <c r="E11068" t="s">
        <v>3195</v>
      </c>
      <c r="F11068" t="s">
        <v>35744</v>
      </c>
    </row>
    <row r="11069" spans="1:6">
      <c r="A11069" t="s">
        <v>581</v>
      </c>
      <c r="B11069" t="s">
        <v>10605</v>
      </c>
      <c r="C11069" t="s">
        <v>10606</v>
      </c>
      <c r="D11069">
        <v>32.99</v>
      </c>
      <c r="E11069" t="s">
        <v>506</v>
      </c>
      <c r="F11069" t="s">
        <v>35744</v>
      </c>
    </row>
    <row r="11070" spans="1:6">
      <c r="A11070" t="s">
        <v>3157</v>
      </c>
      <c r="B11070" t="s">
        <v>10607</v>
      </c>
      <c r="C11070" t="s">
        <v>10608</v>
      </c>
      <c r="D11070">
        <v>27.99</v>
      </c>
      <c r="E11070" t="s">
        <v>2065</v>
      </c>
      <c r="F11070" t="s">
        <v>35744</v>
      </c>
    </row>
    <row r="11071" spans="1:6">
      <c r="A11071" t="s">
        <v>26645</v>
      </c>
      <c r="B11071" t="s">
        <v>10609</v>
      </c>
      <c r="C11071" t="s">
        <v>10610</v>
      </c>
      <c r="D11071">
        <v>33.99</v>
      </c>
      <c r="E11071" t="s">
        <v>2026</v>
      </c>
      <c r="F11071" t="s">
        <v>35744</v>
      </c>
    </row>
    <row r="11072" spans="1:6">
      <c r="A11072" t="s">
        <v>1557</v>
      </c>
      <c r="B11072" t="s">
        <v>10611</v>
      </c>
      <c r="C11072" t="s">
        <v>10612</v>
      </c>
      <c r="D11072">
        <v>39.99</v>
      </c>
      <c r="E11072" t="s">
        <v>1502</v>
      </c>
      <c r="F11072" t="s">
        <v>35744</v>
      </c>
    </row>
    <row r="11073" spans="1:6">
      <c r="A11073" t="s">
        <v>1408</v>
      </c>
      <c r="B11073" t="s">
        <v>10613</v>
      </c>
      <c r="C11073" t="s">
        <v>10614</v>
      </c>
      <c r="D11073">
        <v>49.99</v>
      </c>
      <c r="E11073" t="s">
        <v>1299</v>
      </c>
      <c r="F11073" t="s">
        <v>35744</v>
      </c>
    </row>
    <row r="11074" spans="1:6">
      <c r="A11074" t="s">
        <v>26646</v>
      </c>
      <c r="B11074" t="s">
        <v>10615</v>
      </c>
      <c r="C11074" t="s">
        <v>10616</v>
      </c>
      <c r="D11074">
        <v>37.99</v>
      </c>
      <c r="E11074" t="s">
        <v>1803</v>
      </c>
      <c r="F11074" t="s">
        <v>35744</v>
      </c>
    </row>
    <row r="11075" spans="1:6">
      <c r="A11075" t="s">
        <v>1148</v>
      </c>
      <c r="B11075" t="s">
        <v>10617</v>
      </c>
      <c r="C11075" t="s">
        <v>10618</v>
      </c>
      <c r="D11075">
        <v>43.99</v>
      </c>
      <c r="E11075" t="s">
        <v>1145</v>
      </c>
      <c r="F11075" t="s">
        <v>35744</v>
      </c>
    </row>
    <row r="11076" spans="1:6">
      <c r="A11076" t="s">
        <v>335</v>
      </c>
      <c r="B11076" t="s">
        <v>10619</v>
      </c>
      <c r="C11076" t="s">
        <v>10620</v>
      </c>
      <c r="D11076">
        <v>49.99</v>
      </c>
      <c r="E11076" t="s">
        <v>276</v>
      </c>
      <c r="F11076" t="s">
        <v>35744</v>
      </c>
    </row>
    <row r="11077" spans="1:6">
      <c r="A11077" t="s">
        <v>3134</v>
      </c>
      <c r="B11077" t="s">
        <v>10621</v>
      </c>
      <c r="C11077" t="s">
        <v>10622</v>
      </c>
      <c r="D11077">
        <v>21.99</v>
      </c>
      <c r="E11077" t="s">
        <v>3192</v>
      </c>
      <c r="F11077" t="s">
        <v>35744</v>
      </c>
    </row>
    <row r="11078" spans="1:6">
      <c r="A11078" t="s">
        <v>344</v>
      </c>
      <c r="B11078" t="s">
        <v>10623</v>
      </c>
      <c r="C11078" t="s">
        <v>10624</v>
      </c>
      <c r="D11078">
        <v>25.99</v>
      </c>
      <c r="E11078" t="s">
        <v>155</v>
      </c>
      <c r="F11078" t="s">
        <v>35744</v>
      </c>
    </row>
    <row r="11079" spans="1:6">
      <c r="A11079" t="s">
        <v>3141</v>
      </c>
      <c r="B11079" t="s">
        <v>10625</v>
      </c>
      <c r="C11079" t="s">
        <v>10626</v>
      </c>
      <c r="D11079">
        <v>29.99</v>
      </c>
      <c r="E11079" t="s">
        <v>2718</v>
      </c>
      <c r="F11079" t="s">
        <v>35744</v>
      </c>
    </row>
    <row r="11080" spans="1:6">
      <c r="A11080" t="s">
        <v>351</v>
      </c>
      <c r="B11080" t="s">
        <v>10627</v>
      </c>
      <c r="C11080" t="s">
        <v>10628</v>
      </c>
      <c r="D11080">
        <v>14.99</v>
      </c>
      <c r="E11080" t="s">
        <v>284</v>
      </c>
      <c r="F11080" t="s">
        <v>35744</v>
      </c>
    </row>
    <row r="11081" spans="1:6">
      <c r="A11081" t="s">
        <v>3166</v>
      </c>
      <c r="B11081" t="s">
        <v>10629</v>
      </c>
      <c r="C11081" t="s">
        <v>10630</v>
      </c>
      <c r="D11081">
        <v>17.989999999999998</v>
      </c>
      <c r="E11081" t="s">
        <v>2176</v>
      </c>
      <c r="F11081" t="s">
        <v>35745</v>
      </c>
    </row>
    <row r="11082" spans="1:6">
      <c r="A11082" t="s">
        <v>3623</v>
      </c>
      <c r="B11082" t="s">
        <v>10631</v>
      </c>
      <c r="C11082" t="s">
        <v>11594</v>
      </c>
      <c r="D11082">
        <v>26.99</v>
      </c>
      <c r="E11082" t="s">
        <v>3189</v>
      </c>
      <c r="F11082" t="s">
        <v>35745</v>
      </c>
    </row>
    <row r="11083" spans="1:6">
      <c r="A11083" t="s">
        <v>3150</v>
      </c>
      <c r="B11083" t="s">
        <v>11595</v>
      </c>
      <c r="D11083">
        <v>16.989999999999998</v>
      </c>
      <c r="E11083" t="s">
        <v>2885</v>
      </c>
      <c r="F11083" t="s">
        <v>35744</v>
      </c>
    </row>
    <row r="11084" spans="1:6">
      <c r="A11084" t="s">
        <v>568</v>
      </c>
      <c r="B11084" t="s">
        <v>11596</v>
      </c>
      <c r="C11084" t="s">
        <v>11597</v>
      </c>
      <c r="D11084">
        <v>39.99</v>
      </c>
      <c r="E11084" t="s">
        <v>361</v>
      </c>
      <c r="F11084" t="s">
        <v>35744</v>
      </c>
    </row>
    <row r="11085" spans="1:6">
      <c r="A11085" t="s">
        <v>3114</v>
      </c>
      <c r="B11085" t="s">
        <v>10633</v>
      </c>
      <c r="C11085" t="s">
        <v>10634</v>
      </c>
      <c r="D11085">
        <v>49.99</v>
      </c>
      <c r="E11085" t="s">
        <v>2371</v>
      </c>
      <c r="F11085" t="s">
        <v>35744</v>
      </c>
    </row>
    <row r="11086" spans="1:6">
      <c r="A11086" t="s">
        <v>1424</v>
      </c>
      <c r="B11086" t="s">
        <v>10635</v>
      </c>
      <c r="C11086" t="s">
        <v>10636</v>
      </c>
      <c r="D11086">
        <v>59.99</v>
      </c>
      <c r="E11086" t="s">
        <v>1323</v>
      </c>
      <c r="F11086" t="s">
        <v>35744</v>
      </c>
    </row>
    <row r="11087" spans="1:6">
      <c r="A11087" t="s">
        <v>961</v>
      </c>
      <c r="B11087" t="s">
        <v>10637</v>
      </c>
      <c r="C11087" t="s">
        <v>10638</v>
      </c>
      <c r="D11087">
        <v>69.989999999999995</v>
      </c>
      <c r="E11087" t="s">
        <v>782</v>
      </c>
      <c r="F11087" t="s">
        <v>35744</v>
      </c>
    </row>
    <row r="11088" spans="1:6">
      <c r="A11088" t="s">
        <v>1433</v>
      </c>
      <c r="B11088" t="s">
        <v>10639</v>
      </c>
      <c r="C11088" t="s">
        <v>10640</v>
      </c>
      <c r="D11088">
        <v>89.99</v>
      </c>
      <c r="E11088" t="s">
        <v>1430</v>
      </c>
      <c r="F11088" t="s">
        <v>35744</v>
      </c>
    </row>
    <row r="11089" spans="1:6">
      <c r="A11089" t="s">
        <v>1162</v>
      </c>
      <c r="B11089" t="s">
        <v>10641</v>
      </c>
      <c r="C11089" t="s">
        <v>10642</v>
      </c>
      <c r="D11089">
        <v>99.99</v>
      </c>
      <c r="E11089" t="s">
        <v>1159</v>
      </c>
      <c r="F11089" t="s">
        <v>35744</v>
      </c>
    </row>
    <row r="11090" spans="1:6">
      <c r="A11090" t="s">
        <v>1413</v>
      </c>
      <c r="B11090" t="s">
        <v>10643</v>
      </c>
      <c r="C11090" t="s">
        <v>10644</v>
      </c>
      <c r="D11090">
        <v>21.99</v>
      </c>
      <c r="E11090" t="s">
        <v>1410</v>
      </c>
      <c r="F11090" t="s">
        <v>35744</v>
      </c>
    </row>
    <row r="11091" spans="1:6">
      <c r="A11091" t="s">
        <v>3188</v>
      </c>
      <c r="B11091" t="s">
        <v>10645</v>
      </c>
      <c r="C11091" t="s">
        <v>10646</v>
      </c>
      <c r="D11091">
        <v>24.99</v>
      </c>
      <c r="E11091" t="s">
        <v>1812</v>
      </c>
      <c r="F11091" t="s">
        <v>35744</v>
      </c>
    </row>
    <row r="11092" spans="1:6">
      <c r="A11092" t="s">
        <v>354</v>
      </c>
      <c r="B11092" t="s">
        <v>10647</v>
      </c>
      <c r="C11092" t="s">
        <v>10648</v>
      </c>
      <c r="D11092">
        <v>27.99</v>
      </c>
      <c r="E11092" t="s">
        <v>235</v>
      </c>
      <c r="F11092" t="s">
        <v>35744</v>
      </c>
    </row>
    <row r="11093" spans="1:6">
      <c r="A11093" t="s">
        <v>3114</v>
      </c>
      <c r="B11093" t="s">
        <v>10649</v>
      </c>
      <c r="C11093" t="s">
        <v>11598</v>
      </c>
      <c r="D11093">
        <v>31.99</v>
      </c>
      <c r="E11093" t="s">
        <v>2371</v>
      </c>
      <c r="F11093" t="s">
        <v>35744</v>
      </c>
    </row>
    <row r="11094" spans="1:6">
      <c r="A11094" t="s">
        <v>26644</v>
      </c>
      <c r="B11094" t="s">
        <v>11598</v>
      </c>
      <c r="C11094" t="s">
        <v>11599</v>
      </c>
      <c r="D11094">
        <v>34.99</v>
      </c>
      <c r="E11094" t="s">
        <v>3195</v>
      </c>
      <c r="F11094" t="s">
        <v>35744</v>
      </c>
    </row>
    <row r="11095" spans="1:6">
      <c r="A11095" t="s">
        <v>590</v>
      </c>
      <c r="B11095" t="s">
        <v>11599</v>
      </c>
      <c r="C11095" t="s">
        <v>11600</v>
      </c>
      <c r="D11095">
        <v>59.99</v>
      </c>
      <c r="E11095" t="s">
        <v>477</v>
      </c>
      <c r="F11095" t="s">
        <v>35744</v>
      </c>
    </row>
    <row r="11096" spans="1:6">
      <c r="A11096" t="s">
        <v>3112</v>
      </c>
      <c r="B11096" t="s">
        <v>11600</v>
      </c>
      <c r="C11096" t="s">
        <v>10650</v>
      </c>
      <c r="D11096">
        <v>21.99</v>
      </c>
      <c r="E11096" t="s">
        <v>2719</v>
      </c>
      <c r="F11096" t="s">
        <v>35744</v>
      </c>
    </row>
    <row r="11097" spans="1:6">
      <c r="A11097" t="s">
        <v>958</v>
      </c>
      <c r="B11097" t="s">
        <v>10651</v>
      </c>
      <c r="C11097" t="s">
        <v>10652</v>
      </c>
      <c r="D11097">
        <v>24.99</v>
      </c>
      <c r="E11097" t="s">
        <v>766</v>
      </c>
      <c r="F11097" t="s">
        <v>35745</v>
      </c>
    </row>
    <row r="11098" spans="1:6">
      <c r="A11098" t="s">
        <v>1800</v>
      </c>
      <c r="B11098" t="s">
        <v>10653</v>
      </c>
      <c r="C11098" t="s">
        <v>10654</v>
      </c>
      <c r="D11098">
        <v>27.99</v>
      </c>
      <c r="E11098" t="s">
        <v>1493</v>
      </c>
      <c r="F11098" t="s">
        <v>35745</v>
      </c>
    </row>
    <row r="11099" spans="1:6">
      <c r="A11099" t="s">
        <v>3141</v>
      </c>
      <c r="B11099" t="s">
        <v>10655</v>
      </c>
      <c r="C11099" t="s">
        <v>11601</v>
      </c>
      <c r="D11099">
        <v>59.99</v>
      </c>
      <c r="E11099" t="s">
        <v>2718</v>
      </c>
      <c r="F11099" t="s">
        <v>35745</v>
      </c>
    </row>
    <row r="11100" spans="1:6">
      <c r="A11100" t="s">
        <v>348</v>
      </c>
      <c r="B11100" t="s">
        <v>11601</v>
      </c>
      <c r="C11100" t="s">
        <v>11602</v>
      </c>
      <c r="D11100">
        <v>34.99</v>
      </c>
      <c r="E11100" t="s">
        <v>222</v>
      </c>
      <c r="F11100" t="s">
        <v>35745</v>
      </c>
    </row>
    <row r="11101" spans="1:6">
      <c r="A11101" t="s">
        <v>1570</v>
      </c>
      <c r="B11101" t="s">
        <v>11602</v>
      </c>
      <c r="C11101" t="s">
        <v>11603</v>
      </c>
      <c r="D11101">
        <v>31.99</v>
      </c>
      <c r="E11101" t="s">
        <v>1568</v>
      </c>
      <c r="F11101" t="s">
        <v>35745</v>
      </c>
    </row>
    <row r="11102" spans="1:6">
      <c r="A11102" t="s">
        <v>26634</v>
      </c>
      <c r="B11102" t="s">
        <v>11603</v>
      </c>
      <c r="C11102" t="s">
        <v>10656</v>
      </c>
      <c r="D11102">
        <v>23.99</v>
      </c>
      <c r="E11102" t="s">
        <v>1563</v>
      </c>
      <c r="F11102" t="s">
        <v>35745</v>
      </c>
    </row>
    <row r="11103" spans="1:6">
      <c r="A11103" t="s">
        <v>961</v>
      </c>
      <c r="B11103" t="s">
        <v>10657</v>
      </c>
      <c r="C11103" t="s">
        <v>10658</v>
      </c>
      <c r="D11103">
        <v>26.99</v>
      </c>
      <c r="E11103" t="s">
        <v>782</v>
      </c>
      <c r="F11103" t="s">
        <v>35744</v>
      </c>
    </row>
    <row r="11104" spans="1:6">
      <c r="A11104" t="s">
        <v>1399</v>
      </c>
      <c r="B11104" t="s">
        <v>10659</v>
      </c>
      <c r="C11104" t="s">
        <v>10660</v>
      </c>
      <c r="D11104">
        <v>19.989999999999998</v>
      </c>
      <c r="E11104" t="s">
        <v>1246</v>
      </c>
      <c r="F11104" t="s">
        <v>35744</v>
      </c>
    </row>
    <row r="11105" spans="1:6">
      <c r="A11105" t="s">
        <v>338</v>
      </c>
      <c r="B11105" t="s">
        <v>10661</v>
      </c>
      <c r="C11105" t="s">
        <v>11604</v>
      </c>
      <c r="D11105">
        <v>54.99</v>
      </c>
      <c r="E11105" t="s">
        <v>261</v>
      </c>
      <c r="F11105" t="s">
        <v>35744</v>
      </c>
    </row>
    <row r="11106" spans="1:6">
      <c r="A11106" t="s">
        <v>3114</v>
      </c>
      <c r="B11106" t="s">
        <v>11604</v>
      </c>
      <c r="C11106" t="s">
        <v>11605</v>
      </c>
      <c r="D11106">
        <v>27.99</v>
      </c>
      <c r="E11106" t="s">
        <v>2371</v>
      </c>
      <c r="F11106" t="s">
        <v>35744</v>
      </c>
    </row>
    <row r="11107" spans="1:6">
      <c r="A11107" t="s">
        <v>328</v>
      </c>
      <c r="B11107" t="s">
        <v>11605</v>
      </c>
      <c r="C11107" t="s">
        <v>10662</v>
      </c>
      <c r="D11107">
        <v>14.99</v>
      </c>
      <c r="E11107" t="s">
        <v>8</v>
      </c>
      <c r="F11107" t="s">
        <v>35744</v>
      </c>
    </row>
    <row r="11108" spans="1:6">
      <c r="A11108" t="s">
        <v>3791</v>
      </c>
      <c r="B11108" t="s">
        <v>10663</v>
      </c>
      <c r="C11108" t="s">
        <v>10664</v>
      </c>
      <c r="D11108">
        <v>14.99</v>
      </c>
      <c r="E11108" t="s">
        <v>3193</v>
      </c>
      <c r="F11108" t="s">
        <v>35744</v>
      </c>
    </row>
    <row r="11109" spans="1:6">
      <c r="A11109" t="s">
        <v>3117</v>
      </c>
      <c r="B11109" t="s">
        <v>10665</v>
      </c>
      <c r="C11109" t="s">
        <v>10666</v>
      </c>
      <c r="D11109">
        <v>14.99</v>
      </c>
      <c r="E11109" t="s">
        <v>2910</v>
      </c>
      <c r="F11109" t="s">
        <v>35745</v>
      </c>
    </row>
    <row r="11110" spans="1:6">
      <c r="A11110" t="s">
        <v>1143</v>
      </c>
      <c r="B11110" t="s">
        <v>10667</v>
      </c>
      <c r="C11110" t="s">
        <v>11606</v>
      </c>
      <c r="D11110">
        <v>14.99</v>
      </c>
      <c r="E11110" t="s">
        <v>1139</v>
      </c>
      <c r="F11110" t="s">
        <v>35744</v>
      </c>
    </row>
    <row r="11111" spans="1:6">
      <c r="A11111" t="s">
        <v>1458</v>
      </c>
      <c r="B11111" t="s">
        <v>11607</v>
      </c>
      <c r="C11111" t="s">
        <v>11608</v>
      </c>
      <c r="D11111">
        <v>19.989999999999998</v>
      </c>
      <c r="E11111" t="s">
        <v>1455</v>
      </c>
      <c r="F11111" t="s">
        <v>35744</v>
      </c>
    </row>
    <row r="11112" spans="1:6">
      <c r="A11112" t="s">
        <v>354</v>
      </c>
      <c r="B11112" t="s">
        <v>11609</v>
      </c>
      <c r="C11112" t="s">
        <v>11610</v>
      </c>
      <c r="D11112">
        <v>24.99</v>
      </c>
      <c r="E11112" t="s">
        <v>235</v>
      </c>
      <c r="F11112" t="s">
        <v>35744</v>
      </c>
    </row>
    <row r="11113" spans="1:6">
      <c r="A11113" t="s">
        <v>3134</v>
      </c>
      <c r="B11113" t="s">
        <v>11611</v>
      </c>
      <c r="C11113" t="s">
        <v>11612</v>
      </c>
      <c r="D11113">
        <v>5.99</v>
      </c>
      <c r="E11113" t="s">
        <v>2453</v>
      </c>
      <c r="F11113" t="s">
        <v>35744</v>
      </c>
    </row>
    <row r="11114" spans="1:6">
      <c r="A11114" t="s">
        <v>1133</v>
      </c>
      <c r="B11114" t="s">
        <v>8466</v>
      </c>
      <c r="C11114" t="s">
        <v>11613</v>
      </c>
      <c r="D11114">
        <v>12</v>
      </c>
      <c r="E11114" t="s">
        <v>1005</v>
      </c>
      <c r="F11114" t="s">
        <v>35744</v>
      </c>
    </row>
    <row r="11115" spans="1:6">
      <c r="A11115" t="s">
        <v>1133</v>
      </c>
      <c r="B11115" t="s">
        <v>8236</v>
      </c>
      <c r="C11115" t="s">
        <v>11614</v>
      </c>
      <c r="D11115">
        <v>19.989999999999998</v>
      </c>
      <c r="E11115" t="s">
        <v>1005</v>
      </c>
      <c r="F11115" t="s">
        <v>35744</v>
      </c>
    </row>
    <row r="11116" spans="1:6">
      <c r="A11116" t="s">
        <v>3182</v>
      </c>
      <c r="B11116" t="s">
        <v>1961</v>
      </c>
      <c r="C11116" t="s">
        <v>6016</v>
      </c>
      <c r="D11116">
        <v>3.99</v>
      </c>
      <c r="E11116" t="s">
        <v>2716</v>
      </c>
      <c r="F11116" t="s">
        <v>35744</v>
      </c>
    </row>
    <row r="11117" spans="1:6">
      <c r="A11117" t="s">
        <v>1399</v>
      </c>
      <c r="B11117" t="s">
        <v>1388</v>
      </c>
      <c r="C11117" t="s">
        <v>5145</v>
      </c>
      <c r="D11117">
        <v>7.99</v>
      </c>
      <c r="E11117" t="s">
        <v>1246</v>
      </c>
      <c r="F11117" t="s">
        <v>35744</v>
      </c>
    </row>
    <row r="11118" spans="1:6">
      <c r="A11118" t="s">
        <v>26642</v>
      </c>
      <c r="B11118" t="s">
        <v>371</v>
      </c>
      <c r="C11118" t="s">
        <v>7257</v>
      </c>
      <c r="D11118">
        <v>7.99</v>
      </c>
      <c r="E11118" t="s">
        <v>1460</v>
      </c>
      <c r="F11118" t="s">
        <v>35744</v>
      </c>
    </row>
    <row r="11119" spans="1:6">
      <c r="A11119" t="s">
        <v>3738</v>
      </c>
      <c r="B11119" t="s">
        <v>474</v>
      </c>
      <c r="C11119" t="s">
        <v>11615</v>
      </c>
      <c r="D11119">
        <v>14.99</v>
      </c>
      <c r="E11119" t="s">
        <v>3190</v>
      </c>
      <c r="F11119" t="s">
        <v>35744</v>
      </c>
    </row>
    <row r="11120" spans="1:6">
      <c r="A11120" t="s">
        <v>26645</v>
      </c>
      <c r="B11120" t="s">
        <v>11616</v>
      </c>
      <c r="C11120" t="s">
        <v>11617</v>
      </c>
      <c r="D11120">
        <v>14.99</v>
      </c>
      <c r="E11120" t="s">
        <v>2026</v>
      </c>
      <c r="F11120" t="s">
        <v>35744</v>
      </c>
    </row>
    <row r="11121" spans="1:6">
      <c r="A11121" t="s">
        <v>1191</v>
      </c>
      <c r="B11121" t="s">
        <v>5331</v>
      </c>
      <c r="C11121" t="s">
        <v>8227</v>
      </c>
      <c r="D11121">
        <v>4.99</v>
      </c>
      <c r="E11121" t="s">
        <v>1188</v>
      </c>
      <c r="F11121" t="s">
        <v>35744</v>
      </c>
    </row>
    <row r="11122" spans="1:6">
      <c r="A11122" t="s">
        <v>335</v>
      </c>
      <c r="B11122" t="s">
        <v>707</v>
      </c>
      <c r="C11122" t="s">
        <v>8228</v>
      </c>
      <c r="D11122">
        <v>3.5</v>
      </c>
      <c r="E11122" t="s">
        <v>276</v>
      </c>
      <c r="F11122" t="s">
        <v>35744</v>
      </c>
    </row>
    <row r="11123" spans="1:6">
      <c r="A11123" t="s">
        <v>1133</v>
      </c>
      <c r="B11123" t="s">
        <v>708</v>
      </c>
      <c r="C11123" t="s">
        <v>11618</v>
      </c>
      <c r="D11123">
        <v>6.99</v>
      </c>
      <c r="E11123" t="s">
        <v>1005</v>
      </c>
      <c r="F11123" t="s">
        <v>35744</v>
      </c>
    </row>
    <row r="11124" spans="1:6">
      <c r="A11124" t="s">
        <v>1399</v>
      </c>
      <c r="B11124" t="s">
        <v>11620</v>
      </c>
      <c r="C11124" t="s">
        <v>3009</v>
      </c>
      <c r="D11124">
        <v>11</v>
      </c>
      <c r="E11124" t="s">
        <v>1246</v>
      </c>
      <c r="F11124" t="s">
        <v>35744</v>
      </c>
    </row>
    <row r="11125" spans="1:6">
      <c r="A11125" t="s">
        <v>1413</v>
      </c>
      <c r="B11125" t="s">
        <v>11620</v>
      </c>
      <c r="C11125" t="s">
        <v>10669</v>
      </c>
      <c r="D11125">
        <v>2.99</v>
      </c>
      <c r="E11125" t="s">
        <v>1410</v>
      </c>
      <c r="F11125" t="s">
        <v>35744</v>
      </c>
    </row>
    <row r="11126" spans="1:6">
      <c r="A11126" t="s">
        <v>1424</v>
      </c>
      <c r="B11126" t="s">
        <v>10670</v>
      </c>
      <c r="C11126" t="s">
        <v>11621</v>
      </c>
      <c r="D11126">
        <v>2.99</v>
      </c>
      <c r="E11126" t="s">
        <v>1323</v>
      </c>
      <c r="F11126" t="s">
        <v>35744</v>
      </c>
    </row>
    <row r="11127" spans="1:6">
      <c r="A11127" t="s">
        <v>1418</v>
      </c>
      <c r="B11127" t="s">
        <v>11622</v>
      </c>
      <c r="C11127" t="s">
        <v>11623</v>
      </c>
      <c r="D11127">
        <v>6.99</v>
      </c>
      <c r="E11127" t="s">
        <v>1415</v>
      </c>
      <c r="F11127" t="s">
        <v>35745</v>
      </c>
    </row>
    <row r="11128" spans="1:6">
      <c r="A11128" t="s">
        <v>1170</v>
      </c>
      <c r="B11128" t="s">
        <v>11624</v>
      </c>
      <c r="C11128" t="s">
        <v>2017</v>
      </c>
      <c r="D11128">
        <v>2.99</v>
      </c>
      <c r="E11128" t="s">
        <v>1052</v>
      </c>
      <c r="F11128" t="s">
        <v>35745</v>
      </c>
    </row>
    <row r="11129" spans="1:6">
      <c r="A11129" t="s">
        <v>344</v>
      </c>
      <c r="B11129" t="s">
        <v>11625</v>
      </c>
      <c r="C11129" t="s">
        <v>10671</v>
      </c>
      <c r="D11129">
        <v>34.99</v>
      </c>
      <c r="E11129" t="s">
        <v>155</v>
      </c>
      <c r="F11129" t="s">
        <v>35744</v>
      </c>
    </row>
    <row r="11130" spans="1:6">
      <c r="A11130" t="s">
        <v>952</v>
      </c>
      <c r="B11130" t="s">
        <v>10672</v>
      </c>
      <c r="C11130" t="s">
        <v>10673</v>
      </c>
      <c r="D11130">
        <v>169.99</v>
      </c>
      <c r="E11130" t="s">
        <v>713</v>
      </c>
      <c r="F11130" t="s">
        <v>35744</v>
      </c>
    </row>
    <row r="11131" spans="1:6">
      <c r="A11131" t="s">
        <v>1557</v>
      </c>
      <c r="B11131" t="s">
        <v>10674</v>
      </c>
      <c r="C11131" t="s">
        <v>10675</v>
      </c>
      <c r="D11131">
        <v>54.99</v>
      </c>
      <c r="E11131" t="s">
        <v>1502</v>
      </c>
      <c r="F11131" t="s">
        <v>35744</v>
      </c>
    </row>
    <row r="11132" spans="1:6">
      <c r="A11132" t="s">
        <v>26640</v>
      </c>
      <c r="B11132" t="s">
        <v>10676</v>
      </c>
      <c r="C11132" t="s">
        <v>10677</v>
      </c>
      <c r="D11132">
        <v>399.99</v>
      </c>
      <c r="E11132" t="s">
        <v>1950</v>
      </c>
      <c r="F11132" t="s">
        <v>35744</v>
      </c>
    </row>
    <row r="11133" spans="1:6">
      <c r="A11133" t="s">
        <v>593</v>
      </c>
      <c r="B11133" t="s">
        <v>10678</v>
      </c>
      <c r="C11133" t="s">
        <v>10679</v>
      </c>
      <c r="D11133">
        <v>129.99</v>
      </c>
      <c r="E11133" t="s">
        <v>455</v>
      </c>
      <c r="F11133" t="s">
        <v>35744</v>
      </c>
    </row>
    <row r="11134" spans="1:6">
      <c r="A11134" t="s">
        <v>26643</v>
      </c>
      <c r="B11134" t="s">
        <v>10680</v>
      </c>
      <c r="C11134" t="s">
        <v>10681</v>
      </c>
      <c r="D11134">
        <v>12</v>
      </c>
      <c r="E11134" t="s">
        <v>3191</v>
      </c>
      <c r="F11134" t="s">
        <v>35744</v>
      </c>
    </row>
    <row r="11135" spans="1:6">
      <c r="A11135" t="s">
        <v>26645</v>
      </c>
      <c r="B11135" t="s">
        <v>10682</v>
      </c>
      <c r="C11135" t="s">
        <v>11626</v>
      </c>
      <c r="D11135">
        <v>40</v>
      </c>
      <c r="E11135" t="s">
        <v>2026</v>
      </c>
      <c r="F11135" t="s">
        <v>35744</v>
      </c>
    </row>
    <row r="11136" spans="1:6">
      <c r="A11136" t="s">
        <v>351</v>
      </c>
      <c r="B11136" t="s">
        <v>11626</v>
      </c>
      <c r="C11136" t="s">
        <v>11627</v>
      </c>
      <c r="D11136">
        <v>19.989999999999998</v>
      </c>
      <c r="E11136" t="s">
        <v>284</v>
      </c>
      <c r="F11136" t="s">
        <v>35744</v>
      </c>
    </row>
    <row r="11137" spans="1:6">
      <c r="A11137" t="s">
        <v>3157</v>
      </c>
      <c r="B11137" t="s">
        <v>11628</v>
      </c>
      <c r="C11137" t="s">
        <v>10683</v>
      </c>
      <c r="D11137">
        <v>7.99</v>
      </c>
      <c r="E11137" t="s">
        <v>2065</v>
      </c>
      <c r="F11137" t="s">
        <v>35744</v>
      </c>
    </row>
    <row r="11138" spans="1:6">
      <c r="A11138" t="s">
        <v>1399</v>
      </c>
      <c r="B11138" t="s">
        <v>274</v>
      </c>
      <c r="C11138" t="s">
        <v>11629</v>
      </c>
      <c r="D11138">
        <v>3.99</v>
      </c>
      <c r="E11138" t="s">
        <v>1246</v>
      </c>
      <c r="F11138" t="s">
        <v>35744</v>
      </c>
    </row>
    <row r="11139" spans="1:6">
      <c r="A11139" t="s">
        <v>1438</v>
      </c>
      <c r="B11139" t="s">
        <v>11630</v>
      </c>
      <c r="C11139" t="s">
        <v>10684</v>
      </c>
      <c r="D11139">
        <v>7.99</v>
      </c>
      <c r="E11139" t="s">
        <v>1435</v>
      </c>
      <c r="F11139" t="s">
        <v>35744</v>
      </c>
    </row>
    <row r="11140" spans="1:6">
      <c r="A11140" t="s">
        <v>4477</v>
      </c>
      <c r="B11140" t="s">
        <v>4474</v>
      </c>
      <c r="C11140" t="s">
        <v>16603</v>
      </c>
      <c r="D11140">
        <v>15.99</v>
      </c>
      <c r="E11140" t="s">
        <v>4474</v>
      </c>
      <c r="F11140" t="s">
        <v>35744</v>
      </c>
    </row>
    <row r="11141" spans="1:6">
      <c r="A11141" t="s">
        <v>4477</v>
      </c>
      <c r="B11141" t="s">
        <v>16604</v>
      </c>
      <c r="C11141" t="s">
        <v>16604</v>
      </c>
      <c r="D11141">
        <v>116.68</v>
      </c>
      <c r="E11141" t="s">
        <v>4474</v>
      </c>
      <c r="F11141" t="s">
        <v>35744</v>
      </c>
    </row>
    <row r="11142" spans="1:6">
      <c r="A11142" t="s">
        <v>4477</v>
      </c>
      <c r="B11142" t="s">
        <v>16605</v>
      </c>
      <c r="C11142" t="s">
        <v>16606</v>
      </c>
      <c r="D11142">
        <v>150.56</v>
      </c>
      <c r="E11142" t="s">
        <v>4474</v>
      </c>
      <c r="F11142" t="s">
        <v>35744</v>
      </c>
    </row>
    <row r="11143" spans="1:6">
      <c r="A11143" t="s">
        <v>4477</v>
      </c>
      <c r="B11143" t="s">
        <v>16607</v>
      </c>
      <c r="C11143" t="s">
        <v>16608</v>
      </c>
      <c r="D11143">
        <v>169.37</v>
      </c>
      <c r="E11143" t="s">
        <v>4474</v>
      </c>
      <c r="F11143" t="s">
        <v>35744</v>
      </c>
    </row>
    <row r="11144" spans="1:6">
      <c r="A11144" t="s">
        <v>4477</v>
      </c>
      <c r="B11144" t="s">
        <v>16609</v>
      </c>
      <c r="C11144" t="s">
        <v>16610</v>
      </c>
      <c r="D11144">
        <v>188.18</v>
      </c>
      <c r="E11144" t="s">
        <v>4474</v>
      </c>
      <c r="F11144" t="s">
        <v>35744</v>
      </c>
    </row>
    <row r="11145" spans="1:6">
      <c r="A11145" t="s">
        <v>4477</v>
      </c>
      <c r="B11145" t="s">
        <v>16611</v>
      </c>
      <c r="C11145" t="s">
        <v>16612</v>
      </c>
      <c r="D11145">
        <v>45.37</v>
      </c>
      <c r="E11145" t="s">
        <v>4474</v>
      </c>
      <c r="F11145" t="s">
        <v>35744</v>
      </c>
    </row>
    <row r="11146" spans="1:6">
      <c r="A11146" t="s">
        <v>4477</v>
      </c>
      <c r="B11146" t="s">
        <v>11893</v>
      </c>
      <c r="C11146" t="s">
        <v>16610</v>
      </c>
      <c r="D11146">
        <v>188.18</v>
      </c>
      <c r="E11146" t="s">
        <v>4474</v>
      </c>
      <c r="F11146" t="s">
        <v>35744</v>
      </c>
    </row>
    <row r="11147" spans="1:6">
      <c r="A11147" t="s">
        <v>4477</v>
      </c>
      <c r="B11147" t="s">
        <v>11895</v>
      </c>
      <c r="C11147" t="s">
        <v>16613</v>
      </c>
      <c r="D11147">
        <v>56.22</v>
      </c>
      <c r="E11147" t="s">
        <v>4474</v>
      </c>
      <c r="F11147" t="s">
        <v>35744</v>
      </c>
    </row>
    <row r="11148" spans="1:6">
      <c r="A11148" t="s">
        <v>4477</v>
      </c>
      <c r="B11148" t="s">
        <v>11895</v>
      </c>
      <c r="C11148" t="s">
        <v>16614</v>
      </c>
      <c r="D11148">
        <v>71.239999999999995</v>
      </c>
      <c r="E11148" t="s">
        <v>4474</v>
      </c>
      <c r="F11148" t="s">
        <v>35744</v>
      </c>
    </row>
    <row r="11149" spans="1:6">
      <c r="A11149" t="s">
        <v>4477</v>
      </c>
      <c r="B11149" t="s">
        <v>16615</v>
      </c>
      <c r="C11149" t="s">
        <v>16616</v>
      </c>
      <c r="D11149">
        <v>86.45</v>
      </c>
      <c r="E11149" t="s">
        <v>4474</v>
      </c>
      <c r="F11149" t="s">
        <v>35744</v>
      </c>
    </row>
    <row r="11150" spans="1:6">
      <c r="A11150" t="s">
        <v>4477</v>
      </c>
      <c r="B11150" t="s">
        <v>16617</v>
      </c>
      <c r="C11150" t="s">
        <v>16618</v>
      </c>
      <c r="D11150">
        <v>101.56</v>
      </c>
      <c r="E11150" t="s">
        <v>4474</v>
      </c>
      <c r="F11150" t="s">
        <v>35744</v>
      </c>
    </row>
    <row r="11151" spans="1:6">
      <c r="A11151" t="s">
        <v>4477</v>
      </c>
      <c r="B11151" t="s">
        <v>16619</v>
      </c>
      <c r="C11151" t="s">
        <v>16604</v>
      </c>
      <c r="D11151">
        <v>116.68</v>
      </c>
      <c r="E11151" t="s">
        <v>4474</v>
      </c>
      <c r="F11151" t="s">
        <v>35744</v>
      </c>
    </row>
    <row r="11152" spans="1:6">
      <c r="A11152" t="s">
        <v>4477</v>
      </c>
      <c r="B11152" t="s">
        <v>16605</v>
      </c>
      <c r="C11152" t="s">
        <v>16620</v>
      </c>
      <c r="D11152">
        <v>131.74</v>
      </c>
      <c r="E11152" t="s">
        <v>4474</v>
      </c>
      <c r="F11152" t="s">
        <v>35744</v>
      </c>
    </row>
    <row r="11153" spans="1:6">
      <c r="A11153" t="s">
        <v>4477</v>
      </c>
      <c r="B11153" t="s">
        <v>16621</v>
      </c>
      <c r="C11153" t="s">
        <v>16606</v>
      </c>
      <c r="D11153">
        <v>150.56</v>
      </c>
      <c r="E11153" t="s">
        <v>4474</v>
      </c>
      <c r="F11153" t="s">
        <v>35744</v>
      </c>
    </row>
    <row r="11154" spans="1:6">
      <c r="A11154" t="s">
        <v>4477</v>
      </c>
      <c r="B11154" t="s">
        <v>16607</v>
      </c>
      <c r="C11154" t="s">
        <v>16608</v>
      </c>
      <c r="D11154">
        <v>169.37</v>
      </c>
      <c r="E11154" t="s">
        <v>4474</v>
      </c>
      <c r="F11154" t="s">
        <v>35744</v>
      </c>
    </row>
    <row r="11155" spans="1:6">
      <c r="A11155" t="s">
        <v>4481</v>
      </c>
      <c r="B11155" t="s">
        <v>4478</v>
      </c>
      <c r="C11155" t="s">
        <v>16622</v>
      </c>
      <c r="D11155">
        <v>21.99</v>
      </c>
      <c r="E11155" t="s">
        <v>4478</v>
      </c>
      <c r="F11155" t="s">
        <v>35744</v>
      </c>
    </row>
    <row r="11156" spans="1:6">
      <c r="A11156" t="s">
        <v>4481</v>
      </c>
      <c r="B11156" t="s">
        <v>16623</v>
      </c>
      <c r="C11156" t="s">
        <v>16624</v>
      </c>
      <c r="D11156">
        <v>27</v>
      </c>
      <c r="E11156" t="s">
        <v>4478</v>
      </c>
      <c r="F11156" t="s">
        <v>35744</v>
      </c>
    </row>
    <row r="11157" spans="1:6">
      <c r="A11157" t="s">
        <v>4481</v>
      </c>
      <c r="B11157" t="s">
        <v>16625</v>
      </c>
      <c r="C11157" t="s">
        <v>16626</v>
      </c>
      <c r="D11157">
        <v>35</v>
      </c>
      <c r="E11157" t="s">
        <v>4478</v>
      </c>
      <c r="F11157" t="s">
        <v>35744</v>
      </c>
    </row>
    <row r="11158" spans="1:6">
      <c r="A11158" t="s">
        <v>4481</v>
      </c>
      <c r="B11158" t="s">
        <v>16627</v>
      </c>
      <c r="C11158" t="s">
        <v>16628</v>
      </c>
      <c r="D11158">
        <v>28</v>
      </c>
      <c r="E11158" t="s">
        <v>4478</v>
      </c>
      <c r="F11158" t="s">
        <v>35744</v>
      </c>
    </row>
    <row r="11159" spans="1:6">
      <c r="A11159" t="s">
        <v>4481</v>
      </c>
      <c r="B11159" t="s">
        <v>16629</v>
      </c>
      <c r="C11159" t="s">
        <v>16630</v>
      </c>
      <c r="D11159">
        <v>22</v>
      </c>
      <c r="E11159" t="s">
        <v>4478</v>
      </c>
      <c r="F11159" t="s">
        <v>35744</v>
      </c>
    </row>
    <row r="11160" spans="1:6">
      <c r="A11160" t="s">
        <v>4481</v>
      </c>
      <c r="B11160" t="s">
        <v>16631</v>
      </c>
      <c r="C11160" t="s">
        <v>16632</v>
      </c>
      <c r="D11160">
        <v>27</v>
      </c>
      <c r="E11160" t="s">
        <v>4478</v>
      </c>
      <c r="F11160" t="s">
        <v>35744</v>
      </c>
    </row>
    <row r="11161" spans="1:6">
      <c r="A11161" t="s">
        <v>4481</v>
      </c>
      <c r="B11161" t="s">
        <v>16633</v>
      </c>
      <c r="C11161" t="s">
        <v>16634</v>
      </c>
      <c r="D11161">
        <v>31</v>
      </c>
      <c r="E11161" t="s">
        <v>4478</v>
      </c>
      <c r="F11161" t="s">
        <v>35744</v>
      </c>
    </row>
    <row r="11162" spans="1:6">
      <c r="A11162" t="s">
        <v>4481</v>
      </c>
      <c r="B11162" t="s">
        <v>16635</v>
      </c>
      <c r="C11162" t="s">
        <v>16636</v>
      </c>
      <c r="D11162">
        <v>35</v>
      </c>
      <c r="E11162" t="s">
        <v>4478</v>
      </c>
      <c r="F11162" t="s">
        <v>35744</v>
      </c>
    </row>
    <row r="11163" spans="1:6">
      <c r="A11163" t="s">
        <v>4481</v>
      </c>
      <c r="B11163" t="s">
        <v>16637</v>
      </c>
      <c r="C11163" t="s">
        <v>16638</v>
      </c>
      <c r="D11163">
        <v>40</v>
      </c>
      <c r="E11163" t="s">
        <v>4478</v>
      </c>
      <c r="F11163" t="s">
        <v>35744</v>
      </c>
    </row>
    <row r="11164" spans="1:6">
      <c r="A11164" t="s">
        <v>4481</v>
      </c>
      <c r="B11164" t="s">
        <v>16639</v>
      </c>
      <c r="C11164" t="s">
        <v>16640</v>
      </c>
      <c r="D11164">
        <v>38</v>
      </c>
      <c r="E11164" t="s">
        <v>4478</v>
      </c>
      <c r="F11164" t="s">
        <v>35744</v>
      </c>
    </row>
    <row r="11165" spans="1:6">
      <c r="A11165" t="s">
        <v>4481</v>
      </c>
      <c r="B11165" t="s">
        <v>16641</v>
      </c>
      <c r="C11165" t="s">
        <v>16642</v>
      </c>
      <c r="D11165">
        <v>38</v>
      </c>
      <c r="E11165" t="s">
        <v>4478</v>
      </c>
      <c r="F11165" t="s">
        <v>35744</v>
      </c>
    </row>
    <row r="11166" spans="1:6">
      <c r="A11166" t="s">
        <v>4481</v>
      </c>
      <c r="B11166" t="s">
        <v>16643</v>
      </c>
      <c r="C11166" t="s">
        <v>16644</v>
      </c>
      <c r="D11166">
        <v>38</v>
      </c>
      <c r="E11166" t="s">
        <v>4478</v>
      </c>
      <c r="F11166" t="s">
        <v>35744</v>
      </c>
    </row>
    <row r="11167" spans="1:6">
      <c r="A11167" t="s">
        <v>4481</v>
      </c>
      <c r="B11167" t="s">
        <v>16645</v>
      </c>
      <c r="C11167" t="s">
        <v>16646</v>
      </c>
      <c r="D11167">
        <v>38</v>
      </c>
      <c r="E11167" t="s">
        <v>4478</v>
      </c>
      <c r="F11167" t="s">
        <v>35744</v>
      </c>
    </row>
    <row r="11168" spans="1:6">
      <c r="A11168" t="s">
        <v>4481</v>
      </c>
      <c r="B11168" t="s">
        <v>16647</v>
      </c>
      <c r="C11168" t="s">
        <v>16648</v>
      </c>
      <c r="D11168">
        <v>34</v>
      </c>
      <c r="E11168" t="s">
        <v>4478</v>
      </c>
      <c r="F11168" t="s">
        <v>35745</v>
      </c>
    </row>
    <row r="11169" spans="1:6">
      <c r="A11169" t="s">
        <v>4481</v>
      </c>
      <c r="B11169" t="s">
        <v>16649</v>
      </c>
      <c r="C11169" t="s">
        <v>16650</v>
      </c>
      <c r="D11169">
        <v>17</v>
      </c>
      <c r="E11169" t="s">
        <v>4478</v>
      </c>
      <c r="F11169" t="s">
        <v>35744</v>
      </c>
    </row>
    <row r="11170" spans="1:6">
      <c r="A11170" t="s">
        <v>4481</v>
      </c>
      <c r="B11170" t="s">
        <v>16651</v>
      </c>
      <c r="C11170" t="s">
        <v>16652</v>
      </c>
      <c r="D11170">
        <v>25</v>
      </c>
      <c r="E11170" t="s">
        <v>4478</v>
      </c>
      <c r="F11170" t="s">
        <v>35744</v>
      </c>
    </row>
    <row r="11171" spans="1:6">
      <c r="A11171" t="s">
        <v>4481</v>
      </c>
      <c r="B11171" t="s">
        <v>14834</v>
      </c>
      <c r="C11171" t="s">
        <v>16653</v>
      </c>
      <c r="D11171">
        <v>25</v>
      </c>
      <c r="E11171" t="s">
        <v>4478</v>
      </c>
      <c r="F11171" t="s">
        <v>35744</v>
      </c>
    </row>
    <row r="11172" spans="1:6">
      <c r="A11172" t="s">
        <v>4481</v>
      </c>
      <c r="B11172" t="s">
        <v>16654</v>
      </c>
      <c r="C11172" t="s">
        <v>16655</v>
      </c>
      <c r="D11172">
        <v>27</v>
      </c>
      <c r="E11172" t="s">
        <v>4478</v>
      </c>
      <c r="F11172" t="s">
        <v>35744</v>
      </c>
    </row>
    <row r="11173" spans="1:6">
      <c r="A11173" t="s">
        <v>4481</v>
      </c>
      <c r="B11173" t="s">
        <v>16656</v>
      </c>
      <c r="C11173" t="s">
        <v>16657</v>
      </c>
      <c r="D11173">
        <v>19</v>
      </c>
      <c r="E11173" t="s">
        <v>4478</v>
      </c>
      <c r="F11173" t="s">
        <v>35744</v>
      </c>
    </row>
    <row r="11174" spans="1:6">
      <c r="A11174" t="s">
        <v>4481</v>
      </c>
      <c r="B11174" t="s">
        <v>16658</v>
      </c>
      <c r="C11174" t="s">
        <v>16659</v>
      </c>
      <c r="D11174">
        <v>16</v>
      </c>
      <c r="E11174" t="s">
        <v>4478</v>
      </c>
      <c r="F11174" t="s">
        <v>35744</v>
      </c>
    </row>
    <row r="11175" spans="1:6">
      <c r="A11175" t="s">
        <v>4481</v>
      </c>
      <c r="B11175" t="s">
        <v>1864</v>
      </c>
      <c r="C11175" t="s">
        <v>16660</v>
      </c>
      <c r="D11175">
        <v>18</v>
      </c>
      <c r="E11175" t="s">
        <v>4478</v>
      </c>
      <c r="F11175" t="s">
        <v>35744</v>
      </c>
    </row>
    <row r="11176" spans="1:6">
      <c r="A11176" t="s">
        <v>4481</v>
      </c>
      <c r="B11176" t="s">
        <v>16661</v>
      </c>
      <c r="C11176" t="s">
        <v>16662</v>
      </c>
      <c r="D11176">
        <v>24</v>
      </c>
      <c r="E11176" t="s">
        <v>4478</v>
      </c>
      <c r="F11176" t="s">
        <v>35744</v>
      </c>
    </row>
    <row r="11177" spans="1:6">
      <c r="A11177" t="s">
        <v>341</v>
      </c>
      <c r="B11177" t="s">
        <v>16663</v>
      </c>
      <c r="C11177" t="s">
        <v>16664</v>
      </c>
      <c r="D11177">
        <v>28.99</v>
      </c>
      <c r="E11177" t="s">
        <v>89</v>
      </c>
      <c r="F11177" t="s">
        <v>35744</v>
      </c>
    </row>
    <row r="11178" spans="1:6">
      <c r="A11178" t="s">
        <v>1191</v>
      </c>
      <c r="B11178" t="s">
        <v>16665</v>
      </c>
      <c r="D11178">
        <v>64.989999999999995</v>
      </c>
      <c r="E11178" t="s">
        <v>1188</v>
      </c>
      <c r="F11178" t="s">
        <v>35745</v>
      </c>
    </row>
    <row r="11179" spans="1:6">
      <c r="A11179" t="s">
        <v>3623</v>
      </c>
      <c r="B11179" t="s">
        <v>16666</v>
      </c>
      <c r="D11179">
        <v>24.99</v>
      </c>
      <c r="E11179" t="s">
        <v>3189</v>
      </c>
      <c r="F11179" t="s">
        <v>35745</v>
      </c>
    </row>
    <row r="11180" spans="1:6">
      <c r="A11180" t="s">
        <v>1133</v>
      </c>
      <c r="B11180" t="s">
        <v>16667</v>
      </c>
      <c r="D11180">
        <v>93.99</v>
      </c>
      <c r="E11180" t="s">
        <v>1005</v>
      </c>
      <c r="F11180" t="s">
        <v>35745</v>
      </c>
    </row>
    <row r="11181" spans="1:6">
      <c r="A11181" t="s">
        <v>3160</v>
      </c>
      <c r="B11181" t="s">
        <v>16665</v>
      </c>
      <c r="D11181">
        <v>60.99</v>
      </c>
      <c r="E11181" t="s">
        <v>2124</v>
      </c>
      <c r="F11181" t="s">
        <v>35745</v>
      </c>
    </row>
    <row r="11182" spans="1:6">
      <c r="A11182" t="s">
        <v>354</v>
      </c>
      <c r="B11182" t="s">
        <v>16668</v>
      </c>
      <c r="D11182">
        <v>19.989999999999998</v>
      </c>
      <c r="E11182" t="s">
        <v>235</v>
      </c>
      <c r="F11182" t="s">
        <v>35744</v>
      </c>
    </row>
    <row r="11183" spans="1:6">
      <c r="A11183" t="s">
        <v>1204</v>
      </c>
      <c r="B11183" t="s">
        <v>16669</v>
      </c>
      <c r="D11183">
        <v>26.99</v>
      </c>
      <c r="E11183" t="s">
        <v>1201</v>
      </c>
      <c r="F11183" t="s">
        <v>35744</v>
      </c>
    </row>
    <row r="11184" spans="1:6">
      <c r="A11184" t="s">
        <v>1458</v>
      </c>
      <c r="B11184" t="s">
        <v>16670</v>
      </c>
      <c r="D11184">
        <v>24.99</v>
      </c>
      <c r="E11184" t="s">
        <v>1455</v>
      </c>
      <c r="F11184" t="s">
        <v>35745</v>
      </c>
    </row>
    <row r="11185" spans="1:6">
      <c r="A11185" t="s">
        <v>3819</v>
      </c>
      <c r="B11185" t="s">
        <v>16671</v>
      </c>
      <c r="D11185">
        <v>18.989999999999998</v>
      </c>
      <c r="E11185" t="s">
        <v>3194</v>
      </c>
      <c r="F11185" t="s">
        <v>35744</v>
      </c>
    </row>
    <row r="11186" spans="1:6">
      <c r="A11186" t="s">
        <v>1195</v>
      </c>
      <c r="B11186" t="s">
        <v>16672</v>
      </c>
      <c r="D11186">
        <v>21.99</v>
      </c>
      <c r="E11186" t="s">
        <v>1098</v>
      </c>
      <c r="F11186" t="s">
        <v>35744</v>
      </c>
    </row>
    <row r="11187" spans="1:6">
      <c r="A11187" t="s">
        <v>587</v>
      </c>
      <c r="B11187" t="s">
        <v>16673</v>
      </c>
      <c r="D11187">
        <v>24.99</v>
      </c>
      <c r="E11187" t="s">
        <v>492</v>
      </c>
      <c r="F11187" t="s">
        <v>35745</v>
      </c>
    </row>
    <row r="11188" spans="1:6">
      <c r="A11188" t="s">
        <v>1424</v>
      </c>
      <c r="B11188" t="s">
        <v>16674</v>
      </c>
      <c r="D11188">
        <v>24.99</v>
      </c>
      <c r="E11188" t="s">
        <v>1323</v>
      </c>
      <c r="F11188" t="s">
        <v>35744</v>
      </c>
    </row>
    <row r="11189" spans="1:6">
      <c r="A11189" t="s">
        <v>3175</v>
      </c>
      <c r="B11189" t="s">
        <v>16675</v>
      </c>
      <c r="D11189">
        <v>19.989999999999998</v>
      </c>
      <c r="E11189" t="s">
        <v>2355</v>
      </c>
      <c r="F11189" t="s">
        <v>35744</v>
      </c>
    </row>
    <row r="11190" spans="1:6">
      <c r="A11190" t="s">
        <v>1798</v>
      </c>
      <c r="B11190" t="s">
        <v>16676</v>
      </c>
      <c r="D11190">
        <v>23.99</v>
      </c>
      <c r="E11190" t="s">
        <v>1469</v>
      </c>
      <c r="F11190" t="s">
        <v>35744</v>
      </c>
    </row>
    <row r="11191" spans="1:6">
      <c r="A11191" t="s">
        <v>3134</v>
      </c>
      <c r="B11191" t="s">
        <v>824</v>
      </c>
      <c r="D11191">
        <v>60.99</v>
      </c>
      <c r="E11191" t="s">
        <v>2453</v>
      </c>
      <c r="F11191" t="s">
        <v>35744</v>
      </c>
    </row>
    <row r="11192" spans="1:6">
      <c r="A11192" t="s">
        <v>1178</v>
      </c>
      <c r="B11192" t="s">
        <v>16677</v>
      </c>
      <c r="D11192">
        <v>17.989999999999998</v>
      </c>
      <c r="E11192" t="s">
        <v>1081</v>
      </c>
      <c r="F11192" t="s">
        <v>35744</v>
      </c>
    </row>
    <row r="11193" spans="1:6">
      <c r="A11193" t="s">
        <v>578</v>
      </c>
      <c r="B11193" t="s">
        <v>16678</v>
      </c>
      <c r="D11193">
        <v>17.989999999999998</v>
      </c>
      <c r="E11193" t="s">
        <v>399</v>
      </c>
      <c r="F11193" t="s">
        <v>35745</v>
      </c>
    </row>
    <row r="11194" spans="1:6">
      <c r="A11194" t="s">
        <v>970</v>
      </c>
      <c r="B11194" t="s">
        <v>16679</v>
      </c>
      <c r="D11194">
        <v>17.989999999999998</v>
      </c>
      <c r="E11194" t="s">
        <v>863</v>
      </c>
      <c r="F11194" t="s">
        <v>35745</v>
      </c>
    </row>
    <row r="11195" spans="1:6">
      <c r="A11195" t="s">
        <v>1157</v>
      </c>
      <c r="B11195" t="s">
        <v>843</v>
      </c>
      <c r="D11195">
        <v>137.99</v>
      </c>
      <c r="E11195" t="s">
        <v>1154</v>
      </c>
      <c r="F11195" t="s">
        <v>35744</v>
      </c>
    </row>
    <row r="11196" spans="1:6">
      <c r="A11196" t="s">
        <v>1418</v>
      </c>
      <c r="B11196" t="s">
        <v>16680</v>
      </c>
      <c r="D11196">
        <v>5.99</v>
      </c>
      <c r="E11196" t="s">
        <v>1415</v>
      </c>
      <c r="F11196" t="s">
        <v>35745</v>
      </c>
    </row>
    <row r="11197" spans="1:6">
      <c r="A11197" t="s">
        <v>3175</v>
      </c>
      <c r="B11197" t="s">
        <v>808</v>
      </c>
      <c r="D11197">
        <v>7.99</v>
      </c>
      <c r="E11197" t="s">
        <v>2355</v>
      </c>
      <c r="F11197" t="s">
        <v>35745</v>
      </c>
    </row>
    <row r="11198" spans="1:6">
      <c r="A11198" t="s">
        <v>1408</v>
      </c>
      <c r="B11198" t="s">
        <v>16681</v>
      </c>
      <c r="D11198">
        <v>12.99</v>
      </c>
      <c r="E11198" t="s">
        <v>1299</v>
      </c>
      <c r="F11198" t="s">
        <v>35744</v>
      </c>
    </row>
    <row r="11199" spans="1:6">
      <c r="A11199" t="s">
        <v>3188</v>
      </c>
      <c r="B11199" t="s">
        <v>16682</v>
      </c>
      <c r="D11199">
        <v>5.99</v>
      </c>
      <c r="E11199" t="s">
        <v>1812</v>
      </c>
      <c r="F11199" t="s">
        <v>35745</v>
      </c>
    </row>
    <row r="11200" spans="1:6">
      <c r="A11200" t="s">
        <v>3120</v>
      </c>
      <c r="B11200" t="s">
        <v>16683</v>
      </c>
      <c r="D11200">
        <v>9.99</v>
      </c>
      <c r="E11200" t="s">
        <v>2900</v>
      </c>
      <c r="F11200" t="s">
        <v>35745</v>
      </c>
    </row>
    <row r="11201" spans="1:6">
      <c r="A11201" t="s">
        <v>1575</v>
      </c>
      <c r="B11201" t="s">
        <v>16684</v>
      </c>
      <c r="D11201">
        <v>137.99</v>
      </c>
      <c r="E11201" t="s">
        <v>1572</v>
      </c>
      <c r="F11201" t="s">
        <v>35744</v>
      </c>
    </row>
    <row r="11202" spans="1:6">
      <c r="A11202" t="s">
        <v>344</v>
      </c>
      <c r="B11202" t="s">
        <v>841</v>
      </c>
      <c r="D11202">
        <v>126.99</v>
      </c>
      <c r="E11202" t="s">
        <v>155</v>
      </c>
      <c r="F11202" t="s">
        <v>35745</v>
      </c>
    </row>
    <row r="11203" spans="1:6">
      <c r="A11203" t="s">
        <v>1548</v>
      </c>
      <c r="B11203" t="s">
        <v>16685</v>
      </c>
      <c r="D11203">
        <v>6.99</v>
      </c>
      <c r="E11203" t="s">
        <v>1473</v>
      </c>
      <c r="F11203" t="s">
        <v>35745</v>
      </c>
    </row>
    <row r="11204" spans="1:6">
      <c r="A11204" t="s">
        <v>967</v>
      </c>
      <c r="B11204" t="s">
        <v>807</v>
      </c>
      <c r="D11204">
        <v>4.99</v>
      </c>
      <c r="E11204" t="s">
        <v>850</v>
      </c>
      <c r="F11204" t="s">
        <v>35745</v>
      </c>
    </row>
    <row r="11205" spans="1:6">
      <c r="A11205" t="s">
        <v>26633</v>
      </c>
      <c r="B11205" t="s">
        <v>16686</v>
      </c>
      <c r="D11205">
        <v>4.99</v>
      </c>
      <c r="E11205" t="s">
        <v>1953</v>
      </c>
      <c r="F11205" t="s">
        <v>35745</v>
      </c>
    </row>
    <row r="11206" spans="1:6">
      <c r="A11206" t="s">
        <v>26644</v>
      </c>
      <c r="B11206" t="s">
        <v>16687</v>
      </c>
      <c r="D11206">
        <v>4.99</v>
      </c>
      <c r="E11206" t="s">
        <v>3195</v>
      </c>
      <c r="F11206" t="s">
        <v>35745</v>
      </c>
    </row>
    <row r="11207" spans="1:6">
      <c r="A11207" t="s">
        <v>348</v>
      </c>
      <c r="B11207" t="s">
        <v>16688</v>
      </c>
      <c r="D11207">
        <v>4.99</v>
      </c>
      <c r="E11207" t="s">
        <v>222</v>
      </c>
      <c r="F11207" t="s">
        <v>35745</v>
      </c>
    </row>
    <row r="11208" spans="1:6">
      <c r="A11208" t="s">
        <v>1802</v>
      </c>
      <c r="B11208" t="s">
        <v>16689</v>
      </c>
      <c r="D11208">
        <v>4.99</v>
      </c>
      <c r="E11208" t="s">
        <v>1469</v>
      </c>
      <c r="F11208" t="s">
        <v>35745</v>
      </c>
    </row>
    <row r="11209" spans="1:6">
      <c r="A11209" t="s">
        <v>3791</v>
      </c>
      <c r="B11209" t="s">
        <v>16690</v>
      </c>
      <c r="D11209">
        <v>4.99</v>
      </c>
      <c r="E11209" t="s">
        <v>3193</v>
      </c>
      <c r="F11209" t="s">
        <v>35745</v>
      </c>
    </row>
    <row r="11210" spans="1:6">
      <c r="A11210" t="s">
        <v>1404</v>
      </c>
      <c r="B11210" t="s">
        <v>16691</v>
      </c>
      <c r="D11210">
        <v>5.99</v>
      </c>
      <c r="E11210" t="s">
        <v>1274</v>
      </c>
      <c r="F11210" t="s">
        <v>35745</v>
      </c>
    </row>
    <row r="11211" spans="1:6">
      <c r="A11211" t="s">
        <v>3139</v>
      </c>
      <c r="B11211" t="s">
        <v>16692</v>
      </c>
      <c r="D11211">
        <v>5.99</v>
      </c>
      <c r="E11211" t="s">
        <v>2703</v>
      </c>
      <c r="F11211" t="s">
        <v>35745</v>
      </c>
    </row>
    <row r="11212" spans="1:6">
      <c r="A11212" t="s">
        <v>3169</v>
      </c>
      <c r="B11212" t="s">
        <v>16693</v>
      </c>
      <c r="D11212">
        <v>1.99</v>
      </c>
      <c r="E11212" t="s">
        <v>2311</v>
      </c>
      <c r="F11212" t="s">
        <v>35745</v>
      </c>
    </row>
    <row r="11213" spans="1:6">
      <c r="A11213" t="s">
        <v>1548</v>
      </c>
      <c r="B11213" t="s">
        <v>16694</v>
      </c>
      <c r="D11213">
        <v>1.99</v>
      </c>
      <c r="E11213" t="s">
        <v>1473</v>
      </c>
      <c r="F11213" t="s">
        <v>35745</v>
      </c>
    </row>
    <row r="11214" spans="1:6">
      <c r="A11214" t="s">
        <v>1566</v>
      </c>
      <c r="B11214" t="s">
        <v>16695</v>
      </c>
      <c r="D11214">
        <v>23.99</v>
      </c>
      <c r="E11214" t="s">
        <v>1563</v>
      </c>
      <c r="F11214" t="s">
        <v>35745</v>
      </c>
    </row>
    <row r="11215" spans="1:6">
      <c r="A11215" t="s">
        <v>26632</v>
      </c>
      <c r="B11215" t="s">
        <v>809</v>
      </c>
      <c r="D11215">
        <v>23.99</v>
      </c>
      <c r="E11215" t="s">
        <v>1920</v>
      </c>
      <c r="F11215" t="s">
        <v>35744</v>
      </c>
    </row>
    <row r="11216" spans="1:6">
      <c r="A11216" t="s">
        <v>1789</v>
      </c>
      <c r="B11216" t="s">
        <v>16696</v>
      </c>
      <c r="D11216">
        <v>23.99</v>
      </c>
      <c r="E11216" t="s">
        <v>1206</v>
      </c>
      <c r="F11216" t="s">
        <v>35744</v>
      </c>
    </row>
    <row r="11217" spans="1:6">
      <c r="A11217" t="s">
        <v>1404</v>
      </c>
      <c r="B11217" t="s">
        <v>16697</v>
      </c>
      <c r="D11217">
        <v>26.99</v>
      </c>
      <c r="E11217" t="s">
        <v>1274</v>
      </c>
      <c r="F11217" t="s">
        <v>35745</v>
      </c>
    </row>
    <row r="11218" spans="1:6">
      <c r="A11218" t="s">
        <v>1800</v>
      </c>
      <c r="B11218" t="s">
        <v>16698</v>
      </c>
      <c r="D11218">
        <v>26.99</v>
      </c>
      <c r="E11218" t="s">
        <v>1493</v>
      </c>
      <c r="F11218" t="s">
        <v>35745</v>
      </c>
    </row>
    <row r="11219" spans="1:6">
      <c r="A11219" t="s">
        <v>3134</v>
      </c>
      <c r="B11219" t="s">
        <v>16699</v>
      </c>
      <c r="D11219">
        <v>25.99</v>
      </c>
      <c r="E11219" t="s">
        <v>3192</v>
      </c>
      <c r="F11219" t="s">
        <v>35744</v>
      </c>
    </row>
    <row r="11220" spans="1:6">
      <c r="A11220" t="s">
        <v>1418</v>
      </c>
      <c r="B11220" t="s">
        <v>16700</v>
      </c>
      <c r="D11220">
        <v>24.99</v>
      </c>
      <c r="E11220" t="s">
        <v>1415</v>
      </c>
      <c r="F11220" t="s">
        <v>35745</v>
      </c>
    </row>
    <row r="11221" spans="1:6">
      <c r="A11221" t="s">
        <v>1800</v>
      </c>
      <c r="B11221" t="s">
        <v>16701</v>
      </c>
      <c r="D11221">
        <v>24.99</v>
      </c>
      <c r="E11221" t="s">
        <v>1493</v>
      </c>
      <c r="F11221" t="s">
        <v>35745</v>
      </c>
    </row>
    <row r="11222" spans="1:6">
      <c r="A11222" t="s">
        <v>348</v>
      </c>
      <c r="B11222" t="s">
        <v>16674</v>
      </c>
      <c r="D11222">
        <v>24.99</v>
      </c>
      <c r="E11222" t="s">
        <v>222</v>
      </c>
      <c r="F11222" t="s">
        <v>35744</v>
      </c>
    </row>
    <row r="11223" spans="1:6">
      <c r="A11223" t="s">
        <v>1204</v>
      </c>
      <c r="B11223" t="s">
        <v>16702</v>
      </c>
      <c r="D11223">
        <v>19.989999999999998</v>
      </c>
      <c r="E11223" t="s">
        <v>1201</v>
      </c>
      <c r="F11223" t="s">
        <v>35744</v>
      </c>
    </row>
    <row r="11224" spans="1:6">
      <c r="A11224" t="s">
        <v>344</v>
      </c>
      <c r="B11224" t="s">
        <v>16703</v>
      </c>
      <c r="D11224">
        <v>19.989999999999998</v>
      </c>
      <c r="E11224" t="s">
        <v>155</v>
      </c>
      <c r="F11224" t="s">
        <v>35744</v>
      </c>
    </row>
    <row r="11225" spans="1:6">
      <c r="A11225" t="s">
        <v>1166</v>
      </c>
      <c r="B11225" t="s">
        <v>16704</v>
      </c>
      <c r="D11225">
        <v>19.989999999999998</v>
      </c>
      <c r="E11225" t="s">
        <v>1043</v>
      </c>
      <c r="F11225" t="s">
        <v>35744</v>
      </c>
    </row>
    <row r="11226" spans="1:6">
      <c r="A11226" t="s">
        <v>1801</v>
      </c>
      <c r="B11226" t="s">
        <v>16705</v>
      </c>
      <c r="D11226">
        <v>19.989999999999998</v>
      </c>
      <c r="E11226" t="s">
        <v>1786</v>
      </c>
      <c r="F11226" t="s">
        <v>35744</v>
      </c>
    </row>
    <row r="11227" spans="1:6">
      <c r="A11227" t="s">
        <v>344</v>
      </c>
      <c r="B11227" t="s">
        <v>16706</v>
      </c>
      <c r="D11227">
        <v>19.989999999999998</v>
      </c>
      <c r="E11227" t="s">
        <v>155</v>
      </c>
      <c r="F11227" t="s">
        <v>35744</v>
      </c>
    </row>
    <row r="11228" spans="1:6">
      <c r="A11228" t="s">
        <v>348</v>
      </c>
      <c r="B11228" t="s">
        <v>16707</v>
      </c>
      <c r="D11228">
        <v>19.989999999999998</v>
      </c>
      <c r="E11228" t="s">
        <v>222</v>
      </c>
      <c r="F11228" t="s">
        <v>35744</v>
      </c>
    </row>
    <row r="11229" spans="1:6">
      <c r="A11229" t="s">
        <v>338</v>
      </c>
      <c r="B11229" t="s">
        <v>16708</v>
      </c>
      <c r="D11229">
        <v>19.989999999999998</v>
      </c>
      <c r="E11229" t="s">
        <v>261</v>
      </c>
      <c r="F11229" t="s">
        <v>35744</v>
      </c>
    </row>
    <row r="11230" spans="1:6">
      <c r="A11230" t="s">
        <v>948</v>
      </c>
      <c r="B11230" t="s">
        <v>16709</v>
      </c>
      <c r="D11230">
        <v>19.989999999999998</v>
      </c>
      <c r="E11230" t="s">
        <v>614</v>
      </c>
      <c r="F11230" t="s">
        <v>35744</v>
      </c>
    </row>
    <row r="11231" spans="1:6">
      <c r="A11231" t="s">
        <v>1133</v>
      </c>
      <c r="B11231" t="s">
        <v>16710</v>
      </c>
      <c r="D11231">
        <v>19.989999999999998</v>
      </c>
      <c r="E11231" t="s">
        <v>1005</v>
      </c>
      <c r="F11231" t="s">
        <v>35744</v>
      </c>
    </row>
    <row r="11232" spans="1:6">
      <c r="A11232" t="s">
        <v>587</v>
      </c>
      <c r="B11232" t="s">
        <v>16711</v>
      </c>
      <c r="D11232">
        <v>19.989999999999998</v>
      </c>
      <c r="E11232" t="s">
        <v>492</v>
      </c>
      <c r="F11232" t="s">
        <v>35744</v>
      </c>
    </row>
    <row r="11233" spans="1:6">
      <c r="A11233" t="s">
        <v>328</v>
      </c>
      <c r="B11233" t="s">
        <v>16712</v>
      </c>
      <c r="D11233">
        <v>19.989999999999998</v>
      </c>
      <c r="E11233" t="s">
        <v>8</v>
      </c>
      <c r="F11233" t="s">
        <v>35744</v>
      </c>
    </row>
    <row r="11234" spans="1:6">
      <c r="A11234" t="s">
        <v>961</v>
      </c>
      <c r="B11234" t="s">
        <v>16713</v>
      </c>
      <c r="D11234">
        <v>19.989999999999998</v>
      </c>
      <c r="E11234" t="s">
        <v>782</v>
      </c>
      <c r="F11234" t="s">
        <v>35744</v>
      </c>
    </row>
    <row r="11235" spans="1:6">
      <c r="A11235" t="s">
        <v>587</v>
      </c>
      <c r="B11235" t="s">
        <v>16714</v>
      </c>
      <c r="D11235">
        <v>19.989999999999998</v>
      </c>
      <c r="E11235" t="s">
        <v>492</v>
      </c>
      <c r="F11235" t="s">
        <v>35744</v>
      </c>
    </row>
    <row r="11236" spans="1:6">
      <c r="A11236" t="s">
        <v>3134</v>
      </c>
      <c r="B11236" t="s">
        <v>815</v>
      </c>
      <c r="D11236">
        <v>21.99</v>
      </c>
      <c r="E11236" t="s">
        <v>2453</v>
      </c>
      <c r="F11236" t="s">
        <v>35744</v>
      </c>
    </row>
    <row r="11237" spans="1:6">
      <c r="A11237" t="s">
        <v>3175</v>
      </c>
      <c r="B11237" t="s">
        <v>16715</v>
      </c>
      <c r="D11237">
        <v>21.99</v>
      </c>
      <c r="E11237" t="s">
        <v>2355</v>
      </c>
      <c r="F11237" t="s">
        <v>35745</v>
      </c>
    </row>
    <row r="11238" spans="1:6">
      <c r="A11238" t="s">
        <v>1166</v>
      </c>
      <c r="B11238" t="s">
        <v>16716</v>
      </c>
      <c r="D11238">
        <v>21.99</v>
      </c>
      <c r="E11238" t="s">
        <v>1043</v>
      </c>
      <c r="F11238" t="s">
        <v>35744</v>
      </c>
    </row>
    <row r="11239" spans="1:6">
      <c r="A11239" t="s">
        <v>3134</v>
      </c>
      <c r="B11239" t="s">
        <v>16717</v>
      </c>
      <c r="D11239">
        <v>21.99</v>
      </c>
      <c r="E11239" t="s">
        <v>2453</v>
      </c>
      <c r="F11239" t="s">
        <v>35744</v>
      </c>
    </row>
    <row r="11240" spans="1:6">
      <c r="A11240" t="s">
        <v>1799</v>
      </c>
      <c r="B11240" t="s">
        <v>814</v>
      </c>
      <c r="D11240">
        <v>20.99</v>
      </c>
      <c r="E11240" t="s">
        <v>1476</v>
      </c>
      <c r="F11240" t="s">
        <v>35744</v>
      </c>
    </row>
    <row r="11241" spans="1:6">
      <c r="A11241" t="s">
        <v>565</v>
      </c>
      <c r="B11241" t="s">
        <v>16718</v>
      </c>
      <c r="D11241">
        <v>18.989999999999998</v>
      </c>
      <c r="E11241" t="s">
        <v>355</v>
      </c>
      <c r="F11241" t="s">
        <v>35744</v>
      </c>
    </row>
    <row r="11242" spans="1:6">
      <c r="A11242" t="s">
        <v>1797</v>
      </c>
      <c r="B11242" t="s">
        <v>16719</v>
      </c>
      <c r="D11242">
        <v>18.989999999999998</v>
      </c>
      <c r="E11242" t="s">
        <v>1150</v>
      </c>
      <c r="F11242" t="s">
        <v>35744</v>
      </c>
    </row>
    <row r="11243" spans="1:6">
      <c r="A11243" t="s">
        <v>1575</v>
      </c>
      <c r="B11243" t="s">
        <v>16720</v>
      </c>
      <c r="D11243">
        <v>18.989999999999998</v>
      </c>
      <c r="E11243" t="s">
        <v>1572</v>
      </c>
      <c r="F11243" t="s">
        <v>35745</v>
      </c>
    </row>
    <row r="11244" spans="1:6">
      <c r="A11244" t="s">
        <v>593</v>
      </c>
      <c r="B11244" t="s">
        <v>16721</v>
      </c>
      <c r="D11244">
        <v>29.99</v>
      </c>
      <c r="E11244" t="s">
        <v>455</v>
      </c>
      <c r="F11244" t="s">
        <v>35745</v>
      </c>
    </row>
    <row r="11245" spans="1:6">
      <c r="A11245" t="s">
        <v>26632</v>
      </c>
      <c r="B11245" t="s">
        <v>16722</v>
      </c>
      <c r="D11245">
        <v>29.99</v>
      </c>
      <c r="E11245" t="s">
        <v>1920</v>
      </c>
      <c r="F11245" t="s">
        <v>35744</v>
      </c>
    </row>
    <row r="11246" spans="1:6">
      <c r="A11246" t="s">
        <v>1195</v>
      </c>
      <c r="B11246" t="s">
        <v>16723</v>
      </c>
      <c r="D11246">
        <v>68.989999999999995</v>
      </c>
      <c r="E11246" t="s">
        <v>1098</v>
      </c>
      <c r="F11246" t="s">
        <v>35744</v>
      </c>
    </row>
    <row r="11247" spans="1:6">
      <c r="A11247" t="s">
        <v>26633</v>
      </c>
      <c r="B11247" t="s">
        <v>818</v>
      </c>
      <c r="D11247">
        <v>35.99</v>
      </c>
      <c r="E11247" t="s">
        <v>1953</v>
      </c>
      <c r="F11247" t="s">
        <v>35745</v>
      </c>
    </row>
    <row r="11248" spans="1:6">
      <c r="A11248" t="s">
        <v>593</v>
      </c>
      <c r="B11248" t="s">
        <v>16724</v>
      </c>
      <c r="D11248">
        <v>40.99</v>
      </c>
      <c r="E11248" t="s">
        <v>455</v>
      </c>
      <c r="F11248" t="s">
        <v>35744</v>
      </c>
    </row>
    <row r="11249" spans="1:6">
      <c r="A11249" t="s">
        <v>3791</v>
      </c>
      <c r="B11249" t="s">
        <v>825</v>
      </c>
      <c r="D11249">
        <v>66.989999999999995</v>
      </c>
      <c r="E11249" t="s">
        <v>3193</v>
      </c>
      <c r="F11249" t="s">
        <v>35744</v>
      </c>
    </row>
    <row r="11250" spans="1:6">
      <c r="A11250" t="s">
        <v>351</v>
      </c>
      <c r="B11250" t="s">
        <v>16725</v>
      </c>
      <c r="D11250">
        <v>17.989999999999998</v>
      </c>
      <c r="E11250" t="s">
        <v>284</v>
      </c>
      <c r="F11250" t="s">
        <v>35744</v>
      </c>
    </row>
    <row r="11251" spans="1:6">
      <c r="A11251" t="s">
        <v>1170</v>
      </c>
      <c r="B11251" t="s">
        <v>16726</v>
      </c>
      <c r="D11251">
        <v>17.989999999999998</v>
      </c>
      <c r="E11251" t="s">
        <v>1052</v>
      </c>
      <c r="F11251" t="s">
        <v>35745</v>
      </c>
    </row>
    <row r="11252" spans="1:6">
      <c r="A11252" t="s">
        <v>578</v>
      </c>
      <c r="B11252" t="s">
        <v>16727</v>
      </c>
      <c r="D11252">
        <v>71.989999999999995</v>
      </c>
      <c r="E11252" t="s">
        <v>399</v>
      </c>
      <c r="F11252" t="s">
        <v>35744</v>
      </c>
    </row>
    <row r="11253" spans="1:6">
      <c r="A11253" t="s">
        <v>335</v>
      </c>
      <c r="B11253" t="s">
        <v>822</v>
      </c>
      <c r="D11253">
        <v>41.99</v>
      </c>
      <c r="E11253" t="s">
        <v>276</v>
      </c>
      <c r="F11253" t="s">
        <v>35744</v>
      </c>
    </row>
    <row r="11254" spans="1:6">
      <c r="A11254" t="s">
        <v>338</v>
      </c>
      <c r="B11254" t="s">
        <v>16728</v>
      </c>
      <c r="D11254">
        <v>47.99</v>
      </c>
      <c r="E11254" t="s">
        <v>261</v>
      </c>
      <c r="F11254" t="s">
        <v>35745</v>
      </c>
    </row>
    <row r="11255" spans="1:6">
      <c r="A11255" t="s">
        <v>3163</v>
      </c>
      <c r="B11255" t="s">
        <v>820</v>
      </c>
      <c r="D11255">
        <v>46.99</v>
      </c>
      <c r="E11255" t="s">
        <v>2173</v>
      </c>
      <c r="F11255" t="s">
        <v>35744</v>
      </c>
    </row>
    <row r="11256" spans="1:6">
      <c r="A11256" t="s">
        <v>1191</v>
      </c>
      <c r="B11256" t="s">
        <v>828</v>
      </c>
      <c r="D11256">
        <v>82.99</v>
      </c>
      <c r="E11256" t="s">
        <v>1188</v>
      </c>
      <c r="F11256" t="s">
        <v>35744</v>
      </c>
    </row>
    <row r="11257" spans="1:6">
      <c r="A11257" t="s">
        <v>335</v>
      </c>
      <c r="B11257" t="s">
        <v>16729</v>
      </c>
      <c r="D11257">
        <v>82.99</v>
      </c>
      <c r="E11257" t="s">
        <v>276</v>
      </c>
      <c r="F11257" t="s">
        <v>35744</v>
      </c>
    </row>
    <row r="11258" spans="1:6">
      <c r="A11258" t="s">
        <v>3117</v>
      </c>
      <c r="B11258" t="s">
        <v>16730</v>
      </c>
      <c r="D11258">
        <v>16.989999999999998</v>
      </c>
      <c r="E11258" t="s">
        <v>2910</v>
      </c>
      <c r="F11258" t="s">
        <v>35745</v>
      </c>
    </row>
    <row r="11259" spans="1:6">
      <c r="A11259" t="s">
        <v>1463</v>
      </c>
      <c r="B11259" t="s">
        <v>16731</v>
      </c>
      <c r="D11259">
        <v>16.989999999999998</v>
      </c>
      <c r="E11259" t="s">
        <v>1460</v>
      </c>
      <c r="F11259" t="s">
        <v>35744</v>
      </c>
    </row>
    <row r="11260" spans="1:6">
      <c r="A11260" t="s">
        <v>1453</v>
      </c>
      <c r="B11260" t="s">
        <v>16732</v>
      </c>
      <c r="D11260">
        <v>14.99</v>
      </c>
      <c r="E11260" t="s">
        <v>1450</v>
      </c>
      <c r="F11260" t="s">
        <v>35744</v>
      </c>
    </row>
    <row r="11261" spans="1:6">
      <c r="A11261" t="s">
        <v>1170</v>
      </c>
      <c r="B11261" t="s">
        <v>812</v>
      </c>
      <c r="D11261">
        <v>13.99</v>
      </c>
      <c r="E11261" t="s">
        <v>1052</v>
      </c>
      <c r="F11261" t="s">
        <v>35744</v>
      </c>
    </row>
    <row r="11262" spans="1:6">
      <c r="A11262" t="s">
        <v>26644</v>
      </c>
      <c r="B11262" t="s">
        <v>832</v>
      </c>
      <c r="D11262">
        <v>93.99</v>
      </c>
      <c r="E11262" t="s">
        <v>3195</v>
      </c>
      <c r="F11262" t="s">
        <v>35744</v>
      </c>
    </row>
    <row r="11263" spans="1:6">
      <c r="A11263" t="s">
        <v>3120</v>
      </c>
      <c r="B11263" t="s">
        <v>833</v>
      </c>
      <c r="D11263">
        <v>93.99</v>
      </c>
      <c r="E11263" t="s">
        <v>2900</v>
      </c>
      <c r="F11263" t="s">
        <v>35744</v>
      </c>
    </row>
    <row r="11264" spans="1:6">
      <c r="A11264" t="s">
        <v>344</v>
      </c>
      <c r="B11264" t="s">
        <v>16733</v>
      </c>
      <c r="D11264">
        <v>93.99</v>
      </c>
      <c r="E11264" t="s">
        <v>155</v>
      </c>
      <c r="F11264" t="s">
        <v>35744</v>
      </c>
    </row>
    <row r="11265" spans="1:6">
      <c r="A11265" t="s">
        <v>1448</v>
      </c>
      <c r="B11265" t="s">
        <v>16734</v>
      </c>
      <c r="D11265">
        <v>7.99</v>
      </c>
      <c r="E11265" t="s">
        <v>1445</v>
      </c>
      <c r="F11265" t="s">
        <v>35744</v>
      </c>
    </row>
    <row r="11266" spans="1:6">
      <c r="A11266" t="s">
        <v>3166</v>
      </c>
      <c r="B11266" t="s">
        <v>16735</v>
      </c>
      <c r="D11266">
        <v>7.99</v>
      </c>
      <c r="E11266" t="s">
        <v>2176</v>
      </c>
      <c r="F11266" t="s">
        <v>35745</v>
      </c>
    </row>
    <row r="11267" spans="1:6">
      <c r="A11267" t="s">
        <v>354</v>
      </c>
      <c r="B11267" t="s">
        <v>16736</v>
      </c>
      <c r="D11267">
        <v>7.99</v>
      </c>
      <c r="E11267" t="s">
        <v>235</v>
      </c>
      <c r="F11267" t="s">
        <v>35745</v>
      </c>
    </row>
    <row r="11268" spans="1:6">
      <c r="A11268" t="s">
        <v>1438</v>
      </c>
      <c r="B11268" t="s">
        <v>16737</v>
      </c>
      <c r="D11268">
        <v>104.99</v>
      </c>
      <c r="E11268" t="s">
        <v>1435</v>
      </c>
      <c r="F11268" t="s">
        <v>35744</v>
      </c>
    </row>
    <row r="11269" spans="1:6">
      <c r="A11269" t="s">
        <v>3150</v>
      </c>
      <c r="B11269" t="s">
        <v>16738</v>
      </c>
      <c r="D11269">
        <v>104.99</v>
      </c>
      <c r="E11269" t="s">
        <v>2885</v>
      </c>
      <c r="F11269" t="s">
        <v>35745</v>
      </c>
    </row>
    <row r="11270" spans="1:6">
      <c r="A11270" t="s">
        <v>584</v>
      </c>
      <c r="B11270" t="s">
        <v>835</v>
      </c>
      <c r="D11270">
        <v>99.99</v>
      </c>
      <c r="E11270" t="s">
        <v>520</v>
      </c>
      <c r="F11270" t="s">
        <v>35745</v>
      </c>
    </row>
    <row r="11271" spans="1:6">
      <c r="A11271" t="s">
        <v>26639</v>
      </c>
      <c r="B11271" t="s">
        <v>16739</v>
      </c>
      <c r="D11271">
        <v>6.99</v>
      </c>
      <c r="E11271" t="s">
        <v>2008</v>
      </c>
      <c r="F11271" t="s">
        <v>35745</v>
      </c>
    </row>
    <row r="11272" spans="1:6">
      <c r="A11272" t="s">
        <v>3160</v>
      </c>
      <c r="B11272" t="s">
        <v>16740</v>
      </c>
      <c r="D11272">
        <v>6.99</v>
      </c>
      <c r="E11272" t="s">
        <v>2124</v>
      </c>
      <c r="F11272" t="s">
        <v>35745</v>
      </c>
    </row>
    <row r="11273" spans="1:6">
      <c r="A11273" t="s">
        <v>354</v>
      </c>
      <c r="B11273" t="s">
        <v>16741</v>
      </c>
      <c r="D11273">
        <v>5.99</v>
      </c>
      <c r="E11273" t="s">
        <v>235</v>
      </c>
      <c r="F11273" t="s">
        <v>35745</v>
      </c>
    </row>
    <row r="11274" spans="1:6">
      <c r="A11274" t="s">
        <v>3160</v>
      </c>
      <c r="B11274" t="s">
        <v>16742</v>
      </c>
      <c r="D11274">
        <v>5.99</v>
      </c>
      <c r="E11274" t="s">
        <v>2124</v>
      </c>
      <c r="F11274" t="s">
        <v>35745</v>
      </c>
    </row>
    <row r="11275" spans="1:6">
      <c r="A11275" t="s">
        <v>1801</v>
      </c>
      <c r="B11275" t="s">
        <v>16743</v>
      </c>
      <c r="D11275">
        <v>5.99</v>
      </c>
      <c r="E11275" t="s">
        <v>1786</v>
      </c>
      <c r="F11275" t="s">
        <v>35745</v>
      </c>
    </row>
    <row r="11276" spans="1:6">
      <c r="A11276" t="s">
        <v>1178</v>
      </c>
      <c r="B11276" t="s">
        <v>808</v>
      </c>
      <c r="D11276">
        <v>5.99</v>
      </c>
      <c r="E11276" t="s">
        <v>1081</v>
      </c>
      <c r="F11276" t="s">
        <v>35745</v>
      </c>
    </row>
    <row r="11277" spans="1:6">
      <c r="A11277" t="s">
        <v>348</v>
      </c>
      <c r="B11277" t="s">
        <v>16744</v>
      </c>
      <c r="D11277">
        <v>5.99</v>
      </c>
      <c r="E11277" t="s">
        <v>222</v>
      </c>
      <c r="F11277" t="s">
        <v>35745</v>
      </c>
    </row>
    <row r="11278" spans="1:6">
      <c r="A11278" t="s">
        <v>565</v>
      </c>
      <c r="B11278" t="s">
        <v>16745</v>
      </c>
      <c r="D11278">
        <v>5.99</v>
      </c>
      <c r="E11278" t="s">
        <v>355</v>
      </c>
      <c r="F11278" t="s">
        <v>35745</v>
      </c>
    </row>
    <row r="11279" spans="1:6">
      <c r="A11279" t="s">
        <v>3114</v>
      </c>
      <c r="B11279" t="s">
        <v>16746</v>
      </c>
      <c r="D11279">
        <v>5.99</v>
      </c>
      <c r="E11279" t="s">
        <v>2371</v>
      </c>
      <c r="F11279" t="s">
        <v>35745</v>
      </c>
    </row>
    <row r="11280" spans="1:6">
      <c r="A11280" t="s">
        <v>348</v>
      </c>
      <c r="B11280" t="s">
        <v>16747</v>
      </c>
      <c r="D11280">
        <v>5.99</v>
      </c>
      <c r="E11280" t="s">
        <v>222</v>
      </c>
      <c r="F11280" t="s">
        <v>35745</v>
      </c>
    </row>
    <row r="11281" spans="1:6">
      <c r="A11281" t="s">
        <v>1174</v>
      </c>
      <c r="B11281" t="s">
        <v>16748</v>
      </c>
      <c r="D11281">
        <v>5.99</v>
      </c>
      <c r="E11281" t="s">
        <v>1062</v>
      </c>
      <c r="F11281" t="s">
        <v>35745</v>
      </c>
    </row>
    <row r="11282" spans="1:6">
      <c r="A11282" t="s">
        <v>335</v>
      </c>
      <c r="B11282" t="s">
        <v>16749</v>
      </c>
      <c r="D11282">
        <v>5.99</v>
      </c>
      <c r="E11282" t="s">
        <v>276</v>
      </c>
      <c r="F11282" t="s">
        <v>35745</v>
      </c>
    </row>
    <row r="11283" spans="1:6">
      <c r="A11283" t="s">
        <v>1195</v>
      </c>
      <c r="B11283" t="s">
        <v>16750</v>
      </c>
      <c r="D11283">
        <v>5.99</v>
      </c>
      <c r="E11283" t="s">
        <v>1098</v>
      </c>
      <c r="F11283" t="s">
        <v>35745</v>
      </c>
    </row>
    <row r="11284" spans="1:6">
      <c r="A11284" t="s">
        <v>3134</v>
      </c>
      <c r="B11284" t="s">
        <v>16751</v>
      </c>
      <c r="D11284">
        <v>5.99</v>
      </c>
      <c r="E11284" t="s">
        <v>2453</v>
      </c>
      <c r="F11284" t="s">
        <v>35744</v>
      </c>
    </row>
    <row r="11285" spans="1:6">
      <c r="A11285" t="s">
        <v>3179</v>
      </c>
      <c r="B11285" t="s">
        <v>807</v>
      </c>
      <c r="D11285">
        <v>4.99</v>
      </c>
      <c r="E11285" t="s">
        <v>2492</v>
      </c>
      <c r="F11285" t="s">
        <v>35745</v>
      </c>
    </row>
    <row r="11286" spans="1:6">
      <c r="A11286" t="s">
        <v>3144</v>
      </c>
      <c r="B11286" t="s">
        <v>16752</v>
      </c>
      <c r="D11286">
        <v>1.99</v>
      </c>
      <c r="E11286" t="s">
        <v>2651</v>
      </c>
      <c r="F11286" t="s">
        <v>35745</v>
      </c>
    </row>
    <row r="11287" spans="1:6">
      <c r="A11287" t="s">
        <v>3134</v>
      </c>
      <c r="B11287" t="s">
        <v>16753</v>
      </c>
      <c r="D11287">
        <v>1.99</v>
      </c>
      <c r="E11287" t="s">
        <v>2453</v>
      </c>
      <c r="F11287" t="s">
        <v>35745</v>
      </c>
    </row>
    <row r="11288" spans="1:6">
      <c r="A11288" t="s">
        <v>26644</v>
      </c>
      <c r="B11288" t="s">
        <v>837</v>
      </c>
      <c r="D11288">
        <v>115.99</v>
      </c>
      <c r="E11288" t="s">
        <v>3195</v>
      </c>
      <c r="F11288" t="s">
        <v>35744</v>
      </c>
    </row>
    <row r="11289" spans="1:6">
      <c r="A11289" t="s">
        <v>1458</v>
      </c>
      <c r="B11289" t="s">
        <v>836</v>
      </c>
      <c r="D11289">
        <v>115.99</v>
      </c>
      <c r="E11289" t="s">
        <v>1455</v>
      </c>
      <c r="F11289" t="s">
        <v>35744</v>
      </c>
    </row>
    <row r="11290" spans="1:6">
      <c r="A11290" t="s">
        <v>351</v>
      </c>
      <c r="B11290" t="s">
        <v>16754</v>
      </c>
      <c r="D11290">
        <v>115.99</v>
      </c>
      <c r="E11290" t="s">
        <v>284</v>
      </c>
      <c r="F11290" t="s">
        <v>35745</v>
      </c>
    </row>
    <row r="11291" spans="1:6">
      <c r="A11291" t="s">
        <v>341</v>
      </c>
      <c r="B11291" t="s">
        <v>16755</v>
      </c>
      <c r="D11291">
        <v>148.99</v>
      </c>
      <c r="E11291" t="s">
        <v>89</v>
      </c>
      <c r="F11291" t="s">
        <v>35745</v>
      </c>
    </row>
    <row r="11292" spans="1:6">
      <c r="A11292" t="s">
        <v>3188</v>
      </c>
      <c r="B11292" t="s">
        <v>16756</v>
      </c>
      <c r="D11292">
        <v>143.99</v>
      </c>
      <c r="E11292" t="s">
        <v>1812</v>
      </c>
      <c r="F11292" t="s">
        <v>35744</v>
      </c>
    </row>
    <row r="11293" spans="1:6">
      <c r="A11293" t="s">
        <v>1789</v>
      </c>
      <c r="B11293" t="s">
        <v>16757</v>
      </c>
      <c r="D11293">
        <v>143.99</v>
      </c>
      <c r="E11293" t="s">
        <v>1206</v>
      </c>
      <c r="F11293" t="s">
        <v>35744</v>
      </c>
    </row>
    <row r="11294" spans="1:6">
      <c r="A11294" t="s">
        <v>338</v>
      </c>
      <c r="B11294" t="s">
        <v>16758</v>
      </c>
      <c r="D11294">
        <v>148.99</v>
      </c>
      <c r="E11294" t="s">
        <v>261</v>
      </c>
      <c r="F11294" t="s">
        <v>35744</v>
      </c>
    </row>
    <row r="11295" spans="1:6">
      <c r="A11295" t="s">
        <v>3177</v>
      </c>
      <c r="B11295" t="s">
        <v>16759</v>
      </c>
      <c r="D11295">
        <v>137.99</v>
      </c>
      <c r="E11295" t="s">
        <v>2357</v>
      </c>
      <c r="F11295" t="s">
        <v>35744</v>
      </c>
    </row>
    <row r="11296" spans="1:6">
      <c r="A11296" t="s">
        <v>1548</v>
      </c>
      <c r="B11296" t="s">
        <v>16760</v>
      </c>
      <c r="D11296">
        <v>143.99</v>
      </c>
      <c r="E11296" t="s">
        <v>1473</v>
      </c>
      <c r="F11296" t="s">
        <v>35744</v>
      </c>
    </row>
    <row r="11297" spans="1:6">
      <c r="A11297" t="s">
        <v>1458</v>
      </c>
      <c r="B11297" t="s">
        <v>16761</v>
      </c>
      <c r="D11297">
        <v>148.99</v>
      </c>
      <c r="E11297" t="s">
        <v>1455</v>
      </c>
      <c r="F11297" t="s">
        <v>35745</v>
      </c>
    </row>
    <row r="11298" spans="1:6">
      <c r="A11298" t="s">
        <v>1438</v>
      </c>
      <c r="B11298" t="s">
        <v>838</v>
      </c>
      <c r="D11298">
        <v>126.99</v>
      </c>
      <c r="E11298" t="s">
        <v>1435</v>
      </c>
      <c r="F11298" t="s">
        <v>35744</v>
      </c>
    </row>
    <row r="11299" spans="1:6">
      <c r="A11299" t="s">
        <v>354</v>
      </c>
      <c r="B11299" t="s">
        <v>840</v>
      </c>
      <c r="D11299">
        <v>126.99</v>
      </c>
      <c r="E11299" t="s">
        <v>235</v>
      </c>
      <c r="F11299" t="s">
        <v>35745</v>
      </c>
    </row>
    <row r="11300" spans="1:6">
      <c r="A11300" t="s">
        <v>3144</v>
      </c>
      <c r="B11300" t="s">
        <v>16762</v>
      </c>
      <c r="D11300">
        <v>154.99</v>
      </c>
      <c r="E11300" t="s">
        <v>2651</v>
      </c>
      <c r="F11300" t="s">
        <v>35744</v>
      </c>
    </row>
    <row r="11301" spans="1:6">
      <c r="A11301" t="s">
        <v>1162</v>
      </c>
      <c r="B11301" t="s">
        <v>16763</v>
      </c>
      <c r="D11301">
        <v>154.99</v>
      </c>
      <c r="E11301" t="s">
        <v>1159</v>
      </c>
      <c r="F11301" t="s">
        <v>35744</v>
      </c>
    </row>
    <row r="11302" spans="1:6">
      <c r="A11302" t="s">
        <v>1458</v>
      </c>
      <c r="B11302" t="s">
        <v>16764</v>
      </c>
      <c r="D11302">
        <v>154.99</v>
      </c>
      <c r="E11302" t="s">
        <v>1455</v>
      </c>
      <c r="F11302" t="s">
        <v>35744</v>
      </c>
    </row>
    <row r="11303" spans="1:6">
      <c r="A11303" t="s">
        <v>26637</v>
      </c>
      <c r="B11303" t="s">
        <v>844</v>
      </c>
      <c r="D11303">
        <v>154.99</v>
      </c>
      <c r="E11303" t="s">
        <v>2929</v>
      </c>
      <c r="F11303" t="s">
        <v>35744</v>
      </c>
    </row>
    <row r="11304" spans="1:6">
      <c r="A11304" t="s">
        <v>1137</v>
      </c>
      <c r="B11304" t="s">
        <v>845</v>
      </c>
      <c r="D11304">
        <v>170.99</v>
      </c>
      <c r="E11304" t="s">
        <v>1015</v>
      </c>
      <c r="F11304" t="s">
        <v>35744</v>
      </c>
    </row>
    <row r="11305" spans="1:6">
      <c r="A11305" t="s">
        <v>26643</v>
      </c>
      <c r="B11305" t="s">
        <v>16765</v>
      </c>
      <c r="D11305">
        <v>198.99</v>
      </c>
      <c r="E11305" t="s">
        <v>3191</v>
      </c>
      <c r="F11305" t="s">
        <v>35744</v>
      </c>
    </row>
    <row r="11306" spans="1:6">
      <c r="A11306" t="s">
        <v>1129</v>
      </c>
      <c r="B11306" t="s">
        <v>16766</v>
      </c>
      <c r="D11306">
        <v>165.99</v>
      </c>
      <c r="E11306" t="s">
        <v>986</v>
      </c>
      <c r="F11306" t="s">
        <v>35745</v>
      </c>
    </row>
    <row r="11307" spans="1:6">
      <c r="A11307" t="s">
        <v>3144</v>
      </c>
      <c r="B11307" t="s">
        <v>16767</v>
      </c>
      <c r="D11307">
        <v>219.99</v>
      </c>
      <c r="E11307" t="s">
        <v>2651</v>
      </c>
      <c r="F11307" t="s">
        <v>35744</v>
      </c>
    </row>
    <row r="11308" spans="1:6">
      <c r="A11308" t="s">
        <v>964</v>
      </c>
      <c r="B11308" t="s">
        <v>16768</v>
      </c>
      <c r="D11308">
        <v>176.99</v>
      </c>
      <c r="E11308" t="s">
        <v>806</v>
      </c>
      <c r="F11308" t="s">
        <v>35744</v>
      </c>
    </row>
    <row r="11309" spans="1:6">
      <c r="A11309" t="s">
        <v>1795</v>
      </c>
      <c r="B11309" t="s">
        <v>16769</v>
      </c>
      <c r="D11309">
        <v>198.99</v>
      </c>
      <c r="E11309" t="s">
        <v>0</v>
      </c>
      <c r="F11309" t="s">
        <v>35744</v>
      </c>
    </row>
    <row r="11310" spans="1:6">
      <c r="A11310" t="s">
        <v>4400</v>
      </c>
      <c r="B11310" t="s">
        <v>4482</v>
      </c>
      <c r="C11310" t="s">
        <v>7549</v>
      </c>
      <c r="D11310">
        <v>15</v>
      </c>
      <c r="E11310" t="s">
        <v>4398</v>
      </c>
      <c r="F11310" t="s">
        <v>35744</v>
      </c>
    </row>
    <row r="11311" spans="1:6">
      <c r="A11311" t="s">
        <v>4400</v>
      </c>
      <c r="B11311" t="s">
        <v>8598</v>
      </c>
      <c r="C11311" t="s">
        <v>8598</v>
      </c>
      <c r="D11311">
        <v>8.9</v>
      </c>
      <c r="E11311" t="s">
        <v>4398</v>
      </c>
      <c r="F11311" t="s">
        <v>35744</v>
      </c>
    </row>
    <row r="11312" spans="1:6">
      <c r="A11312" t="s">
        <v>4400</v>
      </c>
      <c r="B11312" t="s">
        <v>16770</v>
      </c>
      <c r="C11312" t="s">
        <v>16770</v>
      </c>
      <c r="D11312">
        <v>27.35</v>
      </c>
      <c r="E11312" t="s">
        <v>4398</v>
      </c>
      <c r="F11312" t="s">
        <v>35744</v>
      </c>
    </row>
    <row r="11313" spans="1:6">
      <c r="A11313" t="s">
        <v>4400</v>
      </c>
      <c r="B11313" t="s">
        <v>11517</v>
      </c>
      <c r="C11313" t="s">
        <v>16771</v>
      </c>
      <c r="D11313">
        <v>58.9</v>
      </c>
      <c r="E11313" t="s">
        <v>4398</v>
      </c>
      <c r="F11313" t="s">
        <v>35744</v>
      </c>
    </row>
    <row r="11314" spans="1:6">
      <c r="A11314" t="s">
        <v>4400</v>
      </c>
      <c r="B11314" t="s">
        <v>11510</v>
      </c>
      <c r="C11314" t="s">
        <v>2017</v>
      </c>
      <c r="D11314">
        <v>38.9</v>
      </c>
      <c r="E11314" t="s">
        <v>4398</v>
      </c>
      <c r="F11314" t="s">
        <v>35744</v>
      </c>
    </row>
    <row r="11315" spans="1:6">
      <c r="A11315" t="s">
        <v>4400</v>
      </c>
      <c r="B11315" t="s">
        <v>11510</v>
      </c>
      <c r="C11315" t="s">
        <v>16772</v>
      </c>
      <c r="D11315">
        <v>49.8</v>
      </c>
      <c r="E11315" t="s">
        <v>4398</v>
      </c>
      <c r="F11315" t="s">
        <v>35744</v>
      </c>
    </row>
    <row r="11316" spans="1:6">
      <c r="A11316" t="s">
        <v>4400</v>
      </c>
      <c r="B11316" t="s">
        <v>16773</v>
      </c>
      <c r="C11316" t="s">
        <v>16774</v>
      </c>
      <c r="D11316">
        <v>17.899999999999999</v>
      </c>
      <c r="E11316" t="s">
        <v>4398</v>
      </c>
      <c r="F11316" t="s">
        <v>35744</v>
      </c>
    </row>
    <row r="11317" spans="1:6">
      <c r="A11317" t="s">
        <v>4400</v>
      </c>
      <c r="B11317" t="s">
        <v>16775</v>
      </c>
      <c r="C11317" t="s">
        <v>16776</v>
      </c>
      <c r="D11317">
        <v>44.7</v>
      </c>
      <c r="E11317" t="s">
        <v>4398</v>
      </c>
      <c r="F11317" t="s">
        <v>35745</v>
      </c>
    </row>
    <row r="11318" spans="1:6">
      <c r="A11318" t="s">
        <v>4400</v>
      </c>
      <c r="B11318" t="s">
        <v>16777</v>
      </c>
      <c r="C11318" t="s">
        <v>16778</v>
      </c>
      <c r="D11318">
        <v>51.7</v>
      </c>
      <c r="E11318" t="s">
        <v>4398</v>
      </c>
      <c r="F11318" t="s">
        <v>35744</v>
      </c>
    </row>
    <row r="11319" spans="1:6">
      <c r="A11319" t="s">
        <v>4400</v>
      </c>
      <c r="B11319" t="s">
        <v>16779</v>
      </c>
      <c r="C11319" t="s">
        <v>16780</v>
      </c>
      <c r="D11319">
        <v>39.700000000000003</v>
      </c>
      <c r="E11319" t="s">
        <v>4398</v>
      </c>
      <c r="F11319" t="s">
        <v>35744</v>
      </c>
    </row>
    <row r="11320" spans="1:6">
      <c r="A11320" t="s">
        <v>4400</v>
      </c>
      <c r="B11320" t="s">
        <v>16781</v>
      </c>
      <c r="C11320" t="s">
        <v>16782</v>
      </c>
      <c r="D11320">
        <v>46.7</v>
      </c>
      <c r="E11320" t="s">
        <v>4398</v>
      </c>
      <c r="F11320" t="s">
        <v>35744</v>
      </c>
    </row>
    <row r="11321" spans="1:6">
      <c r="A11321" t="s">
        <v>4400</v>
      </c>
      <c r="B11321" t="s">
        <v>16783</v>
      </c>
      <c r="C11321" t="s">
        <v>16784</v>
      </c>
      <c r="D11321">
        <v>24</v>
      </c>
      <c r="E11321" t="s">
        <v>4398</v>
      </c>
      <c r="F11321" t="s">
        <v>35744</v>
      </c>
    </row>
    <row r="11322" spans="1:6">
      <c r="A11322" t="s">
        <v>4400</v>
      </c>
      <c r="B11322" t="s">
        <v>16785</v>
      </c>
      <c r="C11322" t="s">
        <v>16786</v>
      </c>
      <c r="D11322">
        <v>27.9</v>
      </c>
      <c r="E11322" t="s">
        <v>4398</v>
      </c>
      <c r="F11322" t="s">
        <v>35744</v>
      </c>
    </row>
    <row r="11323" spans="1:6">
      <c r="A11323" t="s">
        <v>4400</v>
      </c>
      <c r="B11323" t="s">
        <v>16787</v>
      </c>
      <c r="C11323" t="s">
        <v>16788</v>
      </c>
      <c r="D11323">
        <v>34.9</v>
      </c>
      <c r="E11323" t="s">
        <v>4398</v>
      </c>
      <c r="F11323" t="s">
        <v>35744</v>
      </c>
    </row>
    <row r="11324" spans="1:6">
      <c r="A11324" t="s">
        <v>4400</v>
      </c>
      <c r="B11324" t="s">
        <v>16789</v>
      </c>
      <c r="C11324" t="s">
        <v>16790</v>
      </c>
      <c r="D11324">
        <v>108.2</v>
      </c>
      <c r="E11324" t="s">
        <v>4398</v>
      </c>
      <c r="F11324" t="s">
        <v>35744</v>
      </c>
    </row>
    <row r="11325" spans="1:6">
      <c r="A11325" t="s">
        <v>4400</v>
      </c>
      <c r="B11325" t="s">
        <v>11467</v>
      </c>
      <c r="C11325" t="s">
        <v>16791</v>
      </c>
      <c r="D11325">
        <v>54.9</v>
      </c>
      <c r="E11325" t="s">
        <v>4398</v>
      </c>
      <c r="F11325" t="s">
        <v>35744</v>
      </c>
    </row>
    <row r="11326" spans="1:6">
      <c r="A11326" t="s">
        <v>4400</v>
      </c>
      <c r="B11326" t="s">
        <v>11514</v>
      </c>
      <c r="C11326" t="s">
        <v>16792</v>
      </c>
      <c r="D11326">
        <v>84.9</v>
      </c>
      <c r="E11326" t="s">
        <v>4398</v>
      </c>
      <c r="F11326" t="s">
        <v>35744</v>
      </c>
    </row>
    <row r="11327" spans="1:6">
      <c r="A11327" t="s">
        <v>4400</v>
      </c>
      <c r="B11327" t="s">
        <v>11487</v>
      </c>
      <c r="C11327" t="s">
        <v>16793</v>
      </c>
      <c r="D11327">
        <v>29.8</v>
      </c>
      <c r="E11327" t="s">
        <v>4398</v>
      </c>
      <c r="F11327" t="s">
        <v>35744</v>
      </c>
    </row>
    <row r="11328" spans="1:6">
      <c r="A11328" t="s">
        <v>4400</v>
      </c>
      <c r="B11328" t="s">
        <v>11471</v>
      </c>
      <c r="C11328" t="s">
        <v>16794</v>
      </c>
      <c r="D11328">
        <v>49.8</v>
      </c>
      <c r="E11328" t="s">
        <v>4398</v>
      </c>
      <c r="F11328" t="s">
        <v>35744</v>
      </c>
    </row>
    <row r="11329" spans="1:6">
      <c r="A11329" t="s">
        <v>4400</v>
      </c>
      <c r="B11329" t="s">
        <v>16773</v>
      </c>
      <c r="C11329" t="s">
        <v>16795</v>
      </c>
      <c r="D11329">
        <v>22.9</v>
      </c>
      <c r="E11329" t="s">
        <v>4398</v>
      </c>
      <c r="F11329" t="s">
        <v>35744</v>
      </c>
    </row>
    <row r="11330" spans="1:6">
      <c r="A11330" t="s">
        <v>4400</v>
      </c>
      <c r="B11330" t="s">
        <v>16796</v>
      </c>
      <c r="C11330" t="s">
        <v>16797</v>
      </c>
      <c r="D11330">
        <v>27.9</v>
      </c>
      <c r="E11330" t="s">
        <v>4398</v>
      </c>
      <c r="F11330" t="s">
        <v>35744</v>
      </c>
    </row>
    <row r="11331" spans="1:6">
      <c r="A11331" t="s">
        <v>4400</v>
      </c>
      <c r="B11331" t="s">
        <v>11505</v>
      </c>
      <c r="C11331" t="s">
        <v>16798</v>
      </c>
      <c r="D11331">
        <v>35.6</v>
      </c>
      <c r="E11331" t="s">
        <v>4398</v>
      </c>
      <c r="F11331" t="s">
        <v>35744</v>
      </c>
    </row>
    <row r="11332" spans="1:6">
      <c r="A11332" t="s">
        <v>4400</v>
      </c>
      <c r="B11332" t="s">
        <v>16799</v>
      </c>
      <c r="C11332" t="s">
        <v>16800</v>
      </c>
      <c r="D11332">
        <v>38.9</v>
      </c>
      <c r="E11332" t="s">
        <v>4398</v>
      </c>
      <c r="F11332" t="s">
        <v>35744</v>
      </c>
    </row>
    <row r="11333" spans="1:6">
      <c r="A11333" t="s">
        <v>4400</v>
      </c>
      <c r="B11333" t="s">
        <v>11510</v>
      </c>
      <c r="C11333" t="s">
        <v>16771</v>
      </c>
      <c r="D11333">
        <v>58.9</v>
      </c>
      <c r="E11333" t="s">
        <v>4398</v>
      </c>
      <c r="F11333" t="s">
        <v>35744</v>
      </c>
    </row>
    <row r="11334" spans="1:6">
      <c r="A11334" t="s">
        <v>4400</v>
      </c>
      <c r="B11334" t="s">
        <v>11517</v>
      </c>
      <c r="C11334" t="s">
        <v>16801</v>
      </c>
      <c r="D11334">
        <v>27.35</v>
      </c>
      <c r="E11334" t="s">
        <v>4398</v>
      </c>
      <c r="F11334" t="s">
        <v>35744</v>
      </c>
    </row>
    <row r="11335" spans="1:6">
      <c r="A11335" t="s">
        <v>4400</v>
      </c>
      <c r="B11335" t="s">
        <v>11517</v>
      </c>
      <c r="C11335" t="s">
        <v>16802</v>
      </c>
      <c r="D11335">
        <v>30.9</v>
      </c>
      <c r="E11335" t="s">
        <v>4398</v>
      </c>
      <c r="F11335" t="s">
        <v>35744</v>
      </c>
    </row>
    <row r="11336" spans="1:6">
      <c r="A11336" t="s">
        <v>4400</v>
      </c>
      <c r="B11336" t="s">
        <v>16803</v>
      </c>
      <c r="C11336" t="s">
        <v>16804</v>
      </c>
      <c r="D11336">
        <v>30.9</v>
      </c>
      <c r="E11336" t="s">
        <v>4398</v>
      </c>
      <c r="F11336" t="s">
        <v>35744</v>
      </c>
    </row>
    <row r="11337" spans="1:6">
      <c r="A11337" t="s">
        <v>4400</v>
      </c>
      <c r="B11337" t="s">
        <v>16805</v>
      </c>
      <c r="C11337" t="s">
        <v>16806</v>
      </c>
      <c r="D11337">
        <v>30.9</v>
      </c>
      <c r="E11337" t="s">
        <v>4398</v>
      </c>
      <c r="F11337" t="s">
        <v>35744</v>
      </c>
    </row>
    <row r="11338" spans="1:6">
      <c r="A11338" t="s">
        <v>4400</v>
      </c>
      <c r="B11338" t="s">
        <v>16807</v>
      </c>
      <c r="C11338" t="s">
        <v>16808</v>
      </c>
      <c r="D11338">
        <v>30.9</v>
      </c>
      <c r="E11338" t="s">
        <v>4398</v>
      </c>
      <c r="F11338" t="s">
        <v>35744</v>
      </c>
    </row>
    <row r="11339" spans="1:6">
      <c r="A11339" t="s">
        <v>4400</v>
      </c>
      <c r="B11339" t="s">
        <v>16809</v>
      </c>
      <c r="C11339" t="s">
        <v>16810</v>
      </c>
      <c r="D11339">
        <v>20</v>
      </c>
      <c r="E11339" t="s">
        <v>4398</v>
      </c>
      <c r="F11339" t="s">
        <v>35744</v>
      </c>
    </row>
    <row r="11340" spans="1:6">
      <c r="A11340" t="s">
        <v>4400</v>
      </c>
      <c r="B11340" t="s">
        <v>16811</v>
      </c>
      <c r="C11340" t="s">
        <v>16812</v>
      </c>
      <c r="D11340">
        <v>45.6</v>
      </c>
      <c r="E11340" t="s">
        <v>4398</v>
      </c>
      <c r="F11340" t="s">
        <v>35744</v>
      </c>
    </row>
    <row r="11341" spans="1:6">
      <c r="A11341" t="s">
        <v>4400</v>
      </c>
      <c r="B11341" t="s">
        <v>16813</v>
      </c>
      <c r="C11341" t="s">
        <v>16814</v>
      </c>
      <c r="D11341">
        <v>43.6</v>
      </c>
      <c r="E11341" t="s">
        <v>4398</v>
      </c>
      <c r="F11341" t="s">
        <v>35744</v>
      </c>
    </row>
    <row r="11342" spans="1:6">
      <c r="A11342" t="s">
        <v>4400</v>
      </c>
      <c r="B11342" t="s">
        <v>16815</v>
      </c>
      <c r="C11342" t="s">
        <v>16816</v>
      </c>
      <c r="D11342">
        <v>37.6</v>
      </c>
      <c r="E11342" t="s">
        <v>4398</v>
      </c>
      <c r="F11342" t="s">
        <v>35744</v>
      </c>
    </row>
    <row r="11343" spans="1:6">
      <c r="A11343" t="s">
        <v>4400</v>
      </c>
      <c r="B11343" t="s">
        <v>16817</v>
      </c>
      <c r="C11343" t="s">
        <v>16818</v>
      </c>
      <c r="D11343">
        <v>37.6</v>
      </c>
      <c r="E11343" t="s">
        <v>4398</v>
      </c>
      <c r="F11343" t="s">
        <v>35744</v>
      </c>
    </row>
    <row r="11344" spans="1:6">
      <c r="A11344" t="s">
        <v>4400</v>
      </c>
      <c r="B11344" t="s">
        <v>16819</v>
      </c>
      <c r="C11344" t="s">
        <v>16820</v>
      </c>
      <c r="D11344">
        <v>51.6</v>
      </c>
      <c r="E11344" t="s">
        <v>4398</v>
      </c>
      <c r="F11344" t="s">
        <v>35744</v>
      </c>
    </row>
    <row r="11345" spans="1:6">
      <c r="A11345" t="s">
        <v>4400</v>
      </c>
      <c r="B11345" t="s">
        <v>16821</v>
      </c>
      <c r="C11345" t="s">
        <v>16822</v>
      </c>
      <c r="D11345">
        <v>55.6</v>
      </c>
      <c r="E11345" t="s">
        <v>4398</v>
      </c>
      <c r="F11345" t="s">
        <v>35744</v>
      </c>
    </row>
    <row r="11346" spans="1:6">
      <c r="A11346" t="s">
        <v>4400</v>
      </c>
      <c r="B11346" t="s">
        <v>16823</v>
      </c>
      <c r="C11346" t="s">
        <v>16824</v>
      </c>
      <c r="D11346">
        <v>37.6</v>
      </c>
      <c r="E11346" t="s">
        <v>4398</v>
      </c>
      <c r="F11346" t="s">
        <v>35744</v>
      </c>
    </row>
    <row r="11347" spans="1:6">
      <c r="A11347" t="s">
        <v>4400</v>
      </c>
      <c r="B11347" t="s">
        <v>16825</v>
      </c>
      <c r="C11347" t="s">
        <v>16826</v>
      </c>
      <c r="D11347">
        <v>55</v>
      </c>
      <c r="E11347" t="s">
        <v>4398</v>
      </c>
      <c r="F11347" t="s">
        <v>35744</v>
      </c>
    </row>
    <row r="11348" spans="1:6">
      <c r="A11348" t="s">
        <v>4400</v>
      </c>
      <c r="B11348" t="s">
        <v>16827</v>
      </c>
      <c r="C11348" t="s">
        <v>16828</v>
      </c>
      <c r="D11348">
        <v>53.6</v>
      </c>
      <c r="E11348" t="s">
        <v>4398</v>
      </c>
      <c r="F11348" t="s">
        <v>35744</v>
      </c>
    </row>
    <row r="11349" spans="1:6">
      <c r="A11349" t="s">
        <v>4400</v>
      </c>
      <c r="B11349" t="s">
        <v>16829</v>
      </c>
      <c r="C11349" t="s">
        <v>16830</v>
      </c>
      <c r="D11349">
        <v>34.9</v>
      </c>
      <c r="E11349" t="s">
        <v>4398</v>
      </c>
      <c r="F11349" t="s">
        <v>35744</v>
      </c>
    </row>
    <row r="11350" spans="1:6">
      <c r="A11350" t="s">
        <v>4400</v>
      </c>
      <c r="B11350" t="s">
        <v>16831</v>
      </c>
      <c r="C11350" t="s">
        <v>16832</v>
      </c>
      <c r="D11350">
        <v>39.6</v>
      </c>
      <c r="E11350" t="s">
        <v>4398</v>
      </c>
      <c r="F11350" t="s">
        <v>35744</v>
      </c>
    </row>
    <row r="11351" spans="1:6">
      <c r="A11351" t="s">
        <v>4400</v>
      </c>
      <c r="B11351" t="s">
        <v>16833</v>
      </c>
      <c r="C11351" t="s">
        <v>16834</v>
      </c>
      <c r="D11351">
        <v>45.6</v>
      </c>
      <c r="E11351" t="s">
        <v>4398</v>
      </c>
      <c r="F11351" t="s">
        <v>35744</v>
      </c>
    </row>
    <row r="11352" spans="1:6">
      <c r="A11352" t="s">
        <v>4400</v>
      </c>
      <c r="B11352" t="s">
        <v>16835</v>
      </c>
      <c r="C11352" t="s">
        <v>16836</v>
      </c>
      <c r="D11352">
        <v>42.6</v>
      </c>
      <c r="E11352" t="s">
        <v>4398</v>
      </c>
      <c r="F11352" t="s">
        <v>35744</v>
      </c>
    </row>
    <row r="11353" spans="1:6">
      <c r="A11353" t="s">
        <v>4400</v>
      </c>
      <c r="B11353" t="s">
        <v>16837</v>
      </c>
      <c r="C11353" t="s">
        <v>16838</v>
      </c>
      <c r="D11353">
        <v>55.6</v>
      </c>
      <c r="E11353" t="s">
        <v>4398</v>
      </c>
      <c r="F11353" t="s">
        <v>35744</v>
      </c>
    </row>
    <row r="11354" spans="1:6">
      <c r="A11354" t="s">
        <v>4400</v>
      </c>
      <c r="B11354" t="s">
        <v>16839</v>
      </c>
      <c r="C11354" t="s">
        <v>16840</v>
      </c>
      <c r="D11354">
        <v>35.9</v>
      </c>
      <c r="E11354" t="s">
        <v>4398</v>
      </c>
      <c r="F11354" t="s">
        <v>35744</v>
      </c>
    </row>
    <row r="11355" spans="1:6">
      <c r="A11355" t="s">
        <v>4400</v>
      </c>
      <c r="B11355" t="s">
        <v>16841</v>
      </c>
      <c r="C11355" t="s">
        <v>16842</v>
      </c>
      <c r="D11355">
        <v>44.6</v>
      </c>
      <c r="E11355" t="s">
        <v>4398</v>
      </c>
      <c r="F11355" t="s">
        <v>35744</v>
      </c>
    </row>
    <row r="11356" spans="1:6">
      <c r="A11356" t="s">
        <v>4400</v>
      </c>
      <c r="B11356" t="s">
        <v>16843</v>
      </c>
      <c r="C11356" t="s">
        <v>16844</v>
      </c>
      <c r="D11356">
        <v>46.6</v>
      </c>
      <c r="E11356" t="s">
        <v>4398</v>
      </c>
      <c r="F11356" t="s">
        <v>35744</v>
      </c>
    </row>
    <row r="11357" spans="1:6">
      <c r="A11357" t="s">
        <v>4400</v>
      </c>
      <c r="B11357" t="s">
        <v>16845</v>
      </c>
      <c r="C11357" t="s">
        <v>16846</v>
      </c>
      <c r="D11357">
        <v>46.6</v>
      </c>
      <c r="E11357" t="s">
        <v>4398</v>
      </c>
      <c r="F11357" t="s">
        <v>35744</v>
      </c>
    </row>
    <row r="11358" spans="1:6">
      <c r="A11358" t="s">
        <v>4400</v>
      </c>
      <c r="B11358" t="s">
        <v>16847</v>
      </c>
      <c r="C11358" t="s">
        <v>16848</v>
      </c>
      <c r="D11358">
        <v>42.9</v>
      </c>
      <c r="E11358" t="s">
        <v>4398</v>
      </c>
      <c r="F11358" t="s">
        <v>35744</v>
      </c>
    </row>
    <row r="11359" spans="1:6">
      <c r="A11359" t="s">
        <v>4400</v>
      </c>
      <c r="B11359" t="s">
        <v>16849</v>
      </c>
      <c r="C11359" t="s">
        <v>16850</v>
      </c>
      <c r="D11359">
        <v>34.9</v>
      </c>
      <c r="E11359" t="s">
        <v>4398</v>
      </c>
      <c r="F11359" t="s">
        <v>35744</v>
      </c>
    </row>
    <row r="11360" spans="1:6">
      <c r="A11360" t="s">
        <v>4400</v>
      </c>
      <c r="B11360" t="s">
        <v>16851</v>
      </c>
      <c r="C11360" t="s">
        <v>16852</v>
      </c>
      <c r="D11360">
        <v>36.9</v>
      </c>
      <c r="E11360" t="s">
        <v>4398</v>
      </c>
      <c r="F11360" t="s">
        <v>35744</v>
      </c>
    </row>
    <row r="11361" spans="1:6">
      <c r="A11361" t="s">
        <v>4400</v>
      </c>
      <c r="B11361" t="s">
        <v>16853</v>
      </c>
      <c r="C11361" t="s">
        <v>16854</v>
      </c>
      <c r="D11361">
        <v>36.6</v>
      </c>
      <c r="E11361" t="s">
        <v>4398</v>
      </c>
      <c r="F11361" t="s">
        <v>35744</v>
      </c>
    </row>
    <row r="11362" spans="1:6">
      <c r="A11362" t="s">
        <v>4400</v>
      </c>
      <c r="B11362" t="s">
        <v>16855</v>
      </c>
      <c r="C11362" t="s">
        <v>16856</v>
      </c>
      <c r="D11362">
        <v>32.6</v>
      </c>
      <c r="E11362" t="s">
        <v>4398</v>
      </c>
      <c r="F11362" t="s">
        <v>35744</v>
      </c>
    </row>
    <row r="11363" spans="1:6">
      <c r="A11363" t="s">
        <v>4400</v>
      </c>
      <c r="B11363" t="s">
        <v>16857</v>
      </c>
      <c r="C11363" t="s">
        <v>16858</v>
      </c>
      <c r="D11363">
        <v>38.6</v>
      </c>
      <c r="E11363" t="s">
        <v>4398</v>
      </c>
      <c r="F11363" t="s">
        <v>35744</v>
      </c>
    </row>
    <row r="11364" spans="1:6">
      <c r="A11364" t="s">
        <v>4400</v>
      </c>
      <c r="B11364" t="s">
        <v>16859</v>
      </c>
      <c r="C11364" t="s">
        <v>16860</v>
      </c>
      <c r="D11364">
        <v>46.9</v>
      </c>
      <c r="E11364" t="s">
        <v>4398</v>
      </c>
      <c r="F11364" t="s">
        <v>35744</v>
      </c>
    </row>
    <row r="11365" spans="1:6">
      <c r="A11365" t="s">
        <v>4400</v>
      </c>
      <c r="B11365" t="s">
        <v>16861</v>
      </c>
      <c r="C11365" t="s">
        <v>16862</v>
      </c>
      <c r="D11365">
        <v>46.9</v>
      </c>
      <c r="E11365" t="s">
        <v>4398</v>
      </c>
      <c r="F11365" t="s">
        <v>35744</v>
      </c>
    </row>
    <row r="11366" spans="1:6">
      <c r="A11366" t="s">
        <v>4400</v>
      </c>
      <c r="B11366" t="s">
        <v>16863</v>
      </c>
      <c r="C11366" t="s">
        <v>16864</v>
      </c>
      <c r="D11366">
        <v>34.9</v>
      </c>
      <c r="E11366" t="s">
        <v>4398</v>
      </c>
      <c r="F11366" t="s">
        <v>35744</v>
      </c>
    </row>
    <row r="11367" spans="1:6">
      <c r="A11367" t="s">
        <v>4400</v>
      </c>
      <c r="B11367" t="s">
        <v>16865</v>
      </c>
      <c r="C11367" t="s">
        <v>16866</v>
      </c>
      <c r="D11367">
        <v>36.9</v>
      </c>
      <c r="E11367" t="s">
        <v>4398</v>
      </c>
      <c r="F11367" t="s">
        <v>35744</v>
      </c>
    </row>
    <row r="11368" spans="1:6">
      <c r="A11368" t="s">
        <v>4400</v>
      </c>
      <c r="B11368" t="s">
        <v>16867</v>
      </c>
      <c r="C11368" t="s">
        <v>16868</v>
      </c>
      <c r="D11368">
        <v>44.9</v>
      </c>
      <c r="E11368" t="s">
        <v>4398</v>
      </c>
      <c r="F11368" t="s">
        <v>35744</v>
      </c>
    </row>
    <row r="11369" spans="1:6">
      <c r="A11369" t="s">
        <v>4400</v>
      </c>
      <c r="B11369" t="s">
        <v>16869</v>
      </c>
      <c r="C11369" t="s">
        <v>16870</v>
      </c>
      <c r="D11369">
        <v>49.9</v>
      </c>
      <c r="E11369" t="s">
        <v>4398</v>
      </c>
      <c r="F11369" t="s">
        <v>35744</v>
      </c>
    </row>
    <row r="11370" spans="1:6">
      <c r="A11370" t="s">
        <v>4400</v>
      </c>
      <c r="B11370" t="s">
        <v>16871</v>
      </c>
      <c r="C11370" t="s">
        <v>16872</v>
      </c>
      <c r="D11370">
        <v>48.9</v>
      </c>
      <c r="E11370" t="s">
        <v>4398</v>
      </c>
      <c r="F11370" t="s">
        <v>35744</v>
      </c>
    </row>
    <row r="11371" spans="1:6">
      <c r="A11371" t="s">
        <v>4400</v>
      </c>
      <c r="B11371" t="s">
        <v>16873</v>
      </c>
      <c r="C11371" t="s">
        <v>16874</v>
      </c>
      <c r="D11371">
        <v>34.9</v>
      </c>
      <c r="E11371" t="s">
        <v>4398</v>
      </c>
      <c r="F11371" t="s">
        <v>35744</v>
      </c>
    </row>
    <row r="11372" spans="1:6">
      <c r="A11372" t="s">
        <v>4400</v>
      </c>
      <c r="B11372" t="s">
        <v>16875</v>
      </c>
      <c r="C11372" t="s">
        <v>16876</v>
      </c>
      <c r="D11372">
        <v>35.9</v>
      </c>
      <c r="E11372" t="s">
        <v>4398</v>
      </c>
      <c r="F11372" t="s">
        <v>35744</v>
      </c>
    </row>
    <row r="11373" spans="1:6">
      <c r="A11373" t="s">
        <v>4400</v>
      </c>
      <c r="B11373" t="s">
        <v>16877</v>
      </c>
      <c r="C11373" t="s">
        <v>16878</v>
      </c>
      <c r="D11373">
        <v>32.9</v>
      </c>
      <c r="E11373" t="s">
        <v>4398</v>
      </c>
      <c r="F11373" t="s">
        <v>35744</v>
      </c>
    </row>
    <row r="11374" spans="1:6">
      <c r="A11374" t="s">
        <v>4400</v>
      </c>
      <c r="B11374" t="s">
        <v>16879</v>
      </c>
      <c r="C11374" t="s">
        <v>16880</v>
      </c>
      <c r="D11374">
        <v>30.9</v>
      </c>
      <c r="E11374" t="s">
        <v>4398</v>
      </c>
      <c r="F11374" t="s">
        <v>35744</v>
      </c>
    </row>
    <row r="11375" spans="1:6">
      <c r="A11375" t="s">
        <v>4400</v>
      </c>
      <c r="B11375" t="s">
        <v>16881</v>
      </c>
      <c r="C11375" t="s">
        <v>16882</v>
      </c>
      <c r="D11375">
        <v>37.9</v>
      </c>
      <c r="E11375" t="s">
        <v>4398</v>
      </c>
      <c r="F11375" t="s">
        <v>35744</v>
      </c>
    </row>
    <row r="11376" spans="1:6">
      <c r="A11376" t="s">
        <v>4400</v>
      </c>
      <c r="B11376" t="s">
        <v>16883</v>
      </c>
      <c r="C11376" t="s">
        <v>16884</v>
      </c>
      <c r="D11376">
        <v>37.9</v>
      </c>
      <c r="E11376" t="s">
        <v>4398</v>
      </c>
      <c r="F11376" t="s">
        <v>35744</v>
      </c>
    </row>
    <row r="11377" spans="1:6">
      <c r="A11377" t="s">
        <v>4400</v>
      </c>
      <c r="B11377" t="s">
        <v>16885</v>
      </c>
      <c r="C11377" t="s">
        <v>16886</v>
      </c>
      <c r="D11377">
        <v>28.9</v>
      </c>
      <c r="E11377" t="s">
        <v>4398</v>
      </c>
      <c r="F11377" t="s">
        <v>35744</v>
      </c>
    </row>
    <row r="11378" spans="1:6">
      <c r="A11378" t="s">
        <v>4400</v>
      </c>
      <c r="B11378" t="s">
        <v>16887</v>
      </c>
      <c r="C11378" t="s">
        <v>16888</v>
      </c>
      <c r="D11378">
        <v>29.9</v>
      </c>
      <c r="E11378" t="s">
        <v>4398</v>
      </c>
      <c r="F11378" t="s">
        <v>35744</v>
      </c>
    </row>
    <row r="11379" spans="1:6">
      <c r="A11379" t="s">
        <v>4400</v>
      </c>
      <c r="B11379" t="s">
        <v>16889</v>
      </c>
      <c r="C11379" t="s">
        <v>16890</v>
      </c>
      <c r="D11379">
        <v>29.9</v>
      </c>
      <c r="E11379" t="s">
        <v>4398</v>
      </c>
      <c r="F11379" t="s">
        <v>35744</v>
      </c>
    </row>
    <row r="11380" spans="1:6">
      <c r="A11380" t="s">
        <v>4400</v>
      </c>
      <c r="B11380" t="s">
        <v>16891</v>
      </c>
      <c r="C11380" t="s">
        <v>16892</v>
      </c>
      <c r="D11380">
        <v>26.9</v>
      </c>
      <c r="E11380" t="s">
        <v>4398</v>
      </c>
      <c r="F11380" t="s">
        <v>35744</v>
      </c>
    </row>
    <row r="11381" spans="1:6">
      <c r="A11381" t="s">
        <v>4400</v>
      </c>
      <c r="B11381" t="s">
        <v>16893</v>
      </c>
      <c r="C11381" t="s">
        <v>16894</v>
      </c>
      <c r="D11381">
        <v>28.9</v>
      </c>
      <c r="E11381" t="s">
        <v>4398</v>
      </c>
      <c r="F11381" t="s">
        <v>35744</v>
      </c>
    </row>
    <row r="11382" spans="1:6">
      <c r="A11382" t="s">
        <v>4400</v>
      </c>
      <c r="B11382" t="s">
        <v>16895</v>
      </c>
      <c r="C11382" t="s">
        <v>16896</v>
      </c>
      <c r="D11382">
        <v>35.9</v>
      </c>
      <c r="E11382" t="s">
        <v>4398</v>
      </c>
      <c r="F11382" t="s">
        <v>35744</v>
      </c>
    </row>
    <row r="11383" spans="1:6">
      <c r="A11383" t="s">
        <v>4400</v>
      </c>
      <c r="B11383" t="s">
        <v>16897</v>
      </c>
      <c r="C11383" t="s">
        <v>16898</v>
      </c>
      <c r="D11383">
        <v>28.9</v>
      </c>
      <c r="E11383" t="s">
        <v>4398</v>
      </c>
      <c r="F11383" t="s">
        <v>35744</v>
      </c>
    </row>
    <row r="11384" spans="1:6">
      <c r="A11384" t="s">
        <v>4400</v>
      </c>
      <c r="B11384" t="s">
        <v>16899</v>
      </c>
      <c r="C11384" t="s">
        <v>16900</v>
      </c>
      <c r="D11384">
        <v>27.9</v>
      </c>
      <c r="E11384" t="s">
        <v>4398</v>
      </c>
      <c r="F11384" t="s">
        <v>35744</v>
      </c>
    </row>
    <row r="11385" spans="1:6">
      <c r="A11385" t="s">
        <v>4400</v>
      </c>
      <c r="B11385" t="s">
        <v>16901</v>
      </c>
      <c r="C11385" t="s">
        <v>16902</v>
      </c>
      <c r="D11385">
        <v>27.9</v>
      </c>
      <c r="E11385" t="s">
        <v>4398</v>
      </c>
      <c r="F11385" t="s">
        <v>35744</v>
      </c>
    </row>
    <row r="11386" spans="1:6">
      <c r="A11386" t="s">
        <v>4400</v>
      </c>
      <c r="B11386" t="s">
        <v>16903</v>
      </c>
      <c r="C11386" t="s">
        <v>16904</v>
      </c>
      <c r="D11386">
        <v>13.9</v>
      </c>
      <c r="E11386" t="s">
        <v>4398</v>
      </c>
      <c r="F11386" t="s">
        <v>35744</v>
      </c>
    </row>
    <row r="11387" spans="1:6">
      <c r="A11387" t="s">
        <v>4400</v>
      </c>
      <c r="B11387" t="s">
        <v>16905</v>
      </c>
      <c r="C11387" t="s">
        <v>16906</v>
      </c>
      <c r="D11387">
        <v>13.9</v>
      </c>
      <c r="E11387" t="s">
        <v>4398</v>
      </c>
      <c r="F11387" t="s">
        <v>35744</v>
      </c>
    </row>
    <row r="11388" spans="1:6">
      <c r="A11388" t="s">
        <v>4400</v>
      </c>
      <c r="B11388" t="s">
        <v>16907</v>
      </c>
      <c r="C11388" t="s">
        <v>16908</v>
      </c>
      <c r="D11388">
        <v>13.9</v>
      </c>
      <c r="E11388" t="s">
        <v>4398</v>
      </c>
      <c r="F11388" t="s">
        <v>35744</v>
      </c>
    </row>
    <row r="11389" spans="1:6">
      <c r="A11389" t="s">
        <v>4400</v>
      </c>
      <c r="B11389" t="s">
        <v>16909</v>
      </c>
      <c r="C11389" t="s">
        <v>16910</v>
      </c>
      <c r="D11389">
        <v>12.9</v>
      </c>
      <c r="E11389" t="s">
        <v>4398</v>
      </c>
      <c r="F11389" t="s">
        <v>35744</v>
      </c>
    </row>
    <row r="11390" spans="1:6">
      <c r="A11390" t="s">
        <v>4400</v>
      </c>
      <c r="B11390" t="s">
        <v>16911</v>
      </c>
      <c r="C11390" t="s">
        <v>16912</v>
      </c>
      <c r="D11390">
        <v>17.899999999999999</v>
      </c>
      <c r="E11390" t="s">
        <v>4398</v>
      </c>
      <c r="F11390" t="s">
        <v>35744</v>
      </c>
    </row>
    <row r="11391" spans="1:6">
      <c r="A11391" t="s">
        <v>4400</v>
      </c>
      <c r="B11391" t="s">
        <v>16775</v>
      </c>
      <c r="C11391" t="s">
        <v>16913</v>
      </c>
      <c r="D11391">
        <v>17.899999999999999</v>
      </c>
      <c r="E11391" t="s">
        <v>4398</v>
      </c>
      <c r="F11391" t="s">
        <v>35745</v>
      </c>
    </row>
    <row r="11392" spans="1:6">
      <c r="A11392" t="s">
        <v>4400</v>
      </c>
      <c r="B11392" t="s">
        <v>16914</v>
      </c>
      <c r="C11392" t="s">
        <v>16915</v>
      </c>
      <c r="D11392">
        <v>17.899999999999999</v>
      </c>
      <c r="E11392" t="s">
        <v>4398</v>
      </c>
      <c r="F11392" t="s">
        <v>35744</v>
      </c>
    </row>
    <row r="11393" spans="1:6">
      <c r="A11393" t="s">
        <v>4400</v>
      </c>
      <c r="B11393" t="s">
        <v>16916</v>
      </c>
      <c r="C11393" t="s">
        <v>16917</v>
      </c>
      <c r="D11393">
        <v>16.899999999999999</v>
      </c>
      <c r="E11393" t="s">
        <v>4398</v>
      </c>
      <c r="F11393" t="s">
        <v>35745</v>
      </c>
    </row>
    <row r="11394" spans="1:6">
      <c r="A11394" t="s">
        <v>4400</v>
      </c>
      <c r="B11394" t="s">
        <v>7911</v>
      </c>
      <c r="C11394" t="s">
        <v>16918</v>
      </c>
      <c r="D11394">
        <v>13.9</v>
      </c>
      <c r="E11394" t="s">
        <v>4398</v>
      </c>
      <c r="F11394" t="s">
        <v>35744</v>
      </c>
    </row>
    <row r="11395" spans="1:6">
      <c r="A11395" t="s">
        <v>4400</v>
      </c>
      <c r="B11395" t="s">
        <v>7898</v>
      </c>
      <c r="C11395" t="s">
        <v>16919</v>
      </c>
      <c r="D11395">
        <v>13.9</v>
      </c>
      <c r="E11395" t="s">
        <v>4398</v>
      </c>
      <c r="F11395" t="s">
        <v>35744</v>
      </c>
    </row>
    <row r="11396" spans="1:6">
      <c r="A11396" t="s">
        <v>4400</v>
      </c>
      <c r="B11396" t="s">
        <v>7906</v>
      </c>
      <c r="C11396" t="s">
        <v>16920</v>
      </c>
      <c r="D11396">
        <v>13.9</v>
      </c>
      <c r="E11396" t="s">
        <v>4398</v>
      </c>
      <c r="F11396" t="s">
        <v>35745</v>
      </c>
    </row>
    <row r="11397" spans="1:6">
      <c r="A11397" t="s">
        <v>4400</v>
      </c>
      <c r="B11397" t="s">
        <v>7909</v>
      </c>
      <c r="C11397" t="s">
        <v>16921</v>
      </c>
      <c r="D11397">
        <v>10.9</v>
      </c>
      <c r="E11397" t="s">
        <v>4398</v>
      </c>
      <c r="F11397" t="s">
        <v>35744</v>
      </c>
    </row>
    <row r="11398" spans="1:6">
      <c r="A11398" t="s">
        <v>4400</v>
      </c>
      <c r="B11398" t="s">
        <v>7910</v>
      </c>
      <c r="C11398" t="s">
        <v>16922</v>
      </c>
      <c r="D11398">
        <v>10.9</v>
      </c>
      <c r="E11398" t="s">
        <v>4398</v>
      </c>
      <c r="F11398" t="s">
        <v>35745</v>
      </c>
    </row>
    <row r="11399" spans="1:6">
      <c r="A11399" t="s">
        <v>4400</v>
      </c>
      <c r="B11399" t="s">
        <v>16923</v>
      </c>
      <c r="C11399" t="s">
        <v>16924</v>
      </c>
      <c r="D11399">
        <v>10.9</v>
      </c>
      <c r="E11399" t="s">
        <v>4398</v>
      </c>
      <c r="F11399" t="s">
        <v>35744</v>
      </c>
    </row>
    <row r="11400" spans="1:6">
      <c r="A11400" t="s">
        <v>4400</v>
      </c>
      <c r="B11400" t="s">
        <v>16925</v>
      </c>
      <c r="C11400" t="s">
        <v>16926</v>
      </c>
      <c r="D11400">
        <v>9.9</v>
      </c>
      <c r="E11400" t="s">
        <v>4398</v>
      </c>
      <c r="F11400" t="s">
        <v>35744</v>
      </c>
    </row>
    <row r="11401" spans="1:6">
      <c r="A11401" t="s">
        <v>4400</v>
      </c>
      <c r="B11401" t="s">
        <v>16927</v>
      </c>
      <c r="C11401" t="s">
        <v>16928</v>
      </c>
      <c r="D11401">
        <v>9.9</v>
      </c>
      <c r="E11401" t="s">
        <v>4398</v>
      </c>
      <c r="F11401" t="s">
        <v>35744</v>
      </c>
    </row>
    <row r="11402" spans="1:6">
      <c r="A11402" t="s">
        <v>4400</v>
      </c>
      <c r="B11402" t="s">
        <v>16929</v>
      </c>
      <c r="C11402" t="s">
        <v>16930</v>
      </c>
      <c r="D11402">
        <v>5.5</v>
      </c>
      <c r="E11402" t="s">
        <v>4398</v>
      </c>
      <c r="F11402" t="s">
        <v>35744</v>
      </c>
    </row>
    <row r="11403" spans="1:6">
      <c r="A11403" t="s">
        <v>4400</v>
      </c>
      <c r="B11403" t="s">
        <v>16931</v>
      </c>
      <c r="C11403" t="s">
        <v>16932</v>
      </c>
      <c r="D11403">
        <v>16.899999999999999</v>
      </c>
      <c r="E11403" t="s">
        <v>4398</v>
      </c>
      <c r="F11403" t="s">
        <v>35744</v>
      </c>
    </row>
    <row r="11404" spans="1:6">
      <c r="A11404" t="s">
        <v>4400</v>
      </c>
      <c r="B11404" t="s">
        <v>16933</v>
      </c>
      <c r="C11404" t="s">
        <v>16934</v>
      </c>
      <c r="D11404">
        <v>14.9</v>
      </c>
      <c r="E11404" t="s">
        <v>4398</v>
      </c>
      <c r="F11404" t="s">
        <v>35744</v>
      </c>
    </row>
    <row r="11405" spans="1:6">
      <c r="A11405" t="s">
        <v>4400</v>
      </c>
      <c r="B11405" t="s">
        <v>16935</v>
      </c>
      <c r="C11405" t="s">
        <v>16936</v>
      </c>
      <c r="D11405">
        <v>12.9</v>
      </c>
      <c r="E11405" t="s">
        <v>4398</v>
      </c>
      <c r="F11405" t="s">
        <v>35744</v>
      </c>
    </row>
    <row r="11406" spans="1:6">
      <c r="A11406" t="s">
        <v>4400</v>
      </c>
      <c r="B11406" t="s">
        <v>16937</v>
      </c>
      <c r="C11406" t="s">
        <v>16938</v>
      </c>
      <c r="D11406">
        <v>19.899999999999999</v>
      </c>
      <c r="E11406" t="s">
        <v>4398</v>
      </c>
      <c r="F11406" t="s">
        <v>35744</v>
      </c>
    </row>
    <row r="11407" spans="1:6">
      <c r="A11407" t="s">
        <v>4400</v>
      </c>
      <c r="B11407" t="s">
        <v>16939</v>
      </c>
      <c r="C11407" t="s">
        <v>2017</v>
      </c>
      <c r="D11407">
        <v>14.9</v>
      </c>
      <c r="E11407" t="s">
        <v>4398</v>
      </c>
      <c r="F11407" t="s">
        <v>35744</v>
      </c>
    </row>
    <row r="11408" spans="1:6">
      <c r="A11408" t="s">
        <v>4400</v>
      </c>
      <c r="B11408" t="s">
        <v>16940</v>
      </c>
      <c r="C11408" t="s">
        <v>16938</v>
      </c>
      <c r="D11408">
        <v>12.9</v>
      </c>
      <c r="E11408" t="s">
        <v>4398</v>
      </c>
      <c r="F11408" t="s">
        <v>35744</v>
      </c>
    </row>
    <row r="11409" spans="1:6">
      <c r="A11409" t="s">
        <v>4400</v>
      </c>
      <c r="B11409" t="s">
        <v>16941</v>
      </c>
      <c r="C11409" t="s">
        <v>16942</v>
      </c>
      <c r="D11409">
        <v>3</v>
      </c>
      <c r="E11409" t="s">
        <v>4398</v>
      </c>
      <c r="F11409" t="s">
        <v>35744</v>
      </c>
    </row>
    <row r="11410" spans="1:6">
      <c r="A11410" t="s">
        <v>4400</v>
      </c>
      <c r="B11410" t="s">
        <v>16943</v>
      </c>
      <c r="C11410" t="s">
        <v>16944</v>
      </c>
      <c r="D11410">
        <v>3</v>
      </c>
      <c r="E11410" t="s">
        <v>4398</v>
      </c>
      <c r="F11410" t="s">
        <v>35744</v>
      </c>
    </row>
    <row r="11411" spans="1:6">
      <c r="A11411" t="s">
        <v>4400</v>
      </c>
      <c r="B11411" t="s">
        <v>16945</v>
      </c>
      <c r="C11411" t="s">
        <v>16946</v>
      </c>
      <c r="D11411">
        <v>3</v>
      </c>
      <c r="E11411" t="s">
        <v>4398</v>
      </c>
      <c r="F11411" t="s">
        <v>35744</v>
      </c>
    </row>
    <row r="11412" spans="1:6">
      <c r="A11412" t="s">
        <v>4400</v>
      </c>
      <c r="B11412" t="s">
        <v>16947</v>
      </c>
      <c r="C11412" t="s">
        <v>16948</v>
      </c>
      <c r="D11412">
        <v>3</v>
      </c>
      <c r="E11412" t="s">
        <v>4398</v>
      </c>
      <c r="F11412" t="s">
        <v>35744</v>
      </c>
    </row>
    <row r="11413" spans="1:6">
      <c r="A11413" t="s">
        <v>4400</v>
      </c>
      <c r="B11413" t="s">
        <v>16949</v>
      </c>
      <c r="C11413" t="s">
        <v>16950</v>
      </c>
      <c r="D11413">
        <v>18.899999999999999</v>
      </c>
      <c r="E11413" t="s">
        <v>4398</v>
      </c>
      <c r="F11413" t="s">
        <v>35744</v>
      </c>
    </row>
    <row r="11414" spans="1:6">
      <c r="A11414" t="s">
        <v>4400</v>
      </c>
      <c r="B11414" t="s">
        <v>16951</v>
      </c>
      <c r="C11414" t="s">
        <v>16952</v>
      </c>
      <c r="D11414">
        <v>18.899999999999999</v>
      </c>
      <c r="E11414" t="s">
        <v>4398</v>
      </c>
      <c r="F11414" t="s">
        <v>35744</v>
      </c>
    </row>
    <row r="11415" spans="1:6">
      <c r="A11415" t="s">
        <v>4400</v>
      </c>
      <c r="B11415" t="s">
        <v>16953</v>
      </c>
      <c r="C11415" t="s">
        <v>16954</v>
      </c>
      <c r="D11415">
        <v>18.899999999999999</v>
      </c>
      <c r="E11415" t="s">
        <v>4398</v>
      </c>
      <c r="F11415" t="s">
        <v>35745</v>
      </c>
    </row>
    <row r="11416" spans="1:6">
      <c r="A11416" t="s">
        <v>4400</v>
      </c>
      <c r="B11416" t="s">
        <v>16955</v>
      </c>
      <c r="C11416" t="s">
        <v>16956</v>
      </c>
      <c r="D11416">
        <v>18.899999999999999</v>
      </c>
      <c r="E11416" t="s">
        <v>4398</v>
      </c>
      <c r="F11416" t="s">
        <v>35744</v>
      </c>
    </row>
    <row r="11417" spans="1:6">
      <c r="A11417" t="s">
        <v>4400</v>
      </c>
      <c r="B11417" t="s">
        <v>16957</v>
      </c>
      <c r="C11417" t="s">
        <v>16958</v>
      </c>
      <c r="D11417">
        <v>16.5</v>
      </c>
      <c r="E11417" t="s">
        <v>4398</v>
      </c>
      <c r="F11417" t="s">
        <v>35744</v>
      </c>
    </row>
    <row r="11418" spans="1:6">
      <c r="A11418" t="s">
        <v>4400</v>
      </c>
      <c r="B11418" t="s">
        <v>234</v>
      </c>
      <c r="C11418" t="s">
        <v>16959</v>
      </c>
      <c r="D11418">
        <v>16.5</v>
      </c>
      <c r="E11418" t="s">
        <v>4398</v>
      </c>
      <c r="F11418" t="s">
        <v>35744</v>
      </c>
    </row>
    <row r="11419" spans="1:6">
      <c r="A11419" t="s">
        <v>4400</v>
      </c>
      <c r="B11419" t="s">
        <v>16959</v>
      </c>
      <c r="C11419" t="s">
        <v>16960</v>
      </c>
      <c r="D11419">
        <v>16.5</v>
      </c>
      <c r="E11419" t="s">
        <v>4398</v>
      </c>
      <c r="F11419" t="s">
        <v>35744</v>
      </c>
    </row>
    <row r="11420" spans="1:6">
      <c r="A11420" t="s">
        <v>4400</v>
      </c>
      <c r="B11420" t="s">
        <v>1943</v>
      </c>
      <c r="C11420" t="s">
        <v>16961</v>
      </c>
      <c r="D11420">
        <v>15.9</v>
      </c>
      <c r="E11420" t="s">
        <v>4398</v>
      </c>
      <c r="F11420" t="s">
        <v>35744</v>
      </c>
    </row>
    <row r="11421" spans="1:6">
      <c r="A11421" t="s">
        <v>4400</v>
      </c>
      <c r="B11421" t="s">
        <v>16962</v>
      </c>
      <c r="C11421" t="s">
        <v>16963</v>
      </c>
      <c r="D11421">
        <v>7.9</v>
      </c>
      <c r="E11421" t="s">
        <v>4398</v>
      </c>
      <c r="F11421" t="s">
        <v>35744</v>
      </c>
    </row>
    <row r="11422" spans="1:6">
      <c r="A11422" t="s">
        <v>4400</v>
      </c>
      <c r="B11422" t="s">
        <v>16964</v>
      </c>
      <c r="C11422" t="s">
        <v>16965</v>
      </c>
      <c r="D11422">
        <v>8.9</v>
      </c>
      <c r="E11422" t="s">
        <v>4398</v>
      </c>
      <c r="F11422" t="s">
        <v>35744</v>
      </c>
    </row>
    <row r="11423" spans="1:6">
      <c r="A11423" t="s">
        <v>4400</v>
      </c>
      <c r="B11423" t="s">
        <v>16966</v>
      </c>
      <c r="C11423" t="s">
        <v>16967</v>
      </c>
      <c r="D11423">
        <v>8.9</v>
      </c>
      <c r="E11423" t="s">
        <v>4398</v>
      </c>
      <c r="F11423" t="s">
        <v>35744</v>
      </c>
    </row>
    <row r="11424" spans="1:6">
      <c r="A11424" t="s">
        <v>4400</v>
      </c>
      <c r="B11424" t="s">
        <v>16968</v>
      </c>
      <c r="C11424" t="s">
        <v>16969</v>
      </c>
      <c r="D11424">
        <v>10</v>
      </c>
      <c r="E11424" t="s">
        <v>4398</v>
      </c>
      <c r="F11424" t="s">
        <v>35744</v>
      </c>
    </row>
    <row r="11425" spans="1:6">
      <c r="A11425" t="s">
        <v>4400</v>
      </c>
      <c r="B11425" t="s">
        <v>16970</v>
      </c>
      <c r="C11425" t="s">
        <v>16971</v>
      </c>
      <c r="D11425">
        <v>8</v>
      </c>
      <c r="E11425" t="s">
        <v>4398</v>
      </c>
      <c r="F11425" t="s">
        <v>35744</v>
      </c>
    </row>
    <row r="11426" spans="1:6">
      <c r="A11426" t="s">
        <v>4485</v>
      </c>
      <c r="B11426" t="s">
        <v>16972</v>
      </c>
      <c r="C11426" t="s">
        <v>16973</v>
      </c>
      <c r="D11426">
        <v>15</v>
      </c>
      <c r="E11426" t="s">
        <v>4484</v>
      </c>
      <c r="F11426" t="s">
        <v>35744</v>
      </c>
    </row>
    <row r="11427" spans="1:6">
      <c r="A11427" t="s">
        <v>4485</v>
      </c>
      <c r="B11427" t="s">
        <v>16974</v>
      </c>
      <c r="C11427" t="s">
        <v>16974</v>
      </c>
      <c r="D11427">
        <v>24.99</v>
      </c>
      <c r="E11427" t="s">
        <v>4484</v>
      </c>
      <c r="F11427" t="s">
        <v>35744</v>
      </c>
    </row>
    <row r="11428" spans="1:6">
      <c r="A11428" t="s">
        <v>4485</v>
      </c>
      <c r="B11428" t="s">
        <v>16975</v>
      </c>
      <c r="C11428" t="s">
        <v>16976</v>
      </c>
      <c r="D11428">
        <v>4.99</v>
      </c>
      <c r="E11428" t="s">
        <v>4484</v>
      </c>
      <c r="F11428" t="s">
        <v>35744</v>
      </c>
    </row>
    <row r="11429" spans="1:6">
      <c r="A11429" t="s">
        <v>4485</v>
      </c>
      <c r="B11429" t="s">
        <v>807</v>
      </c>
      <c r="C11429" t="s">
        <v>16977</v>
      </c>
      <c r="D11429">
        <v>7.99</v>
      </c>
      <c r="E11429" t="s">
        <v>4484</v>
      </c>
      <c r="F11429" t="s">
        <v>35745</v>
      </c>
    </row>
    <row r="11430" spans="1:6">
      <c r="A11430" t="s">
        <v>4485</v>
      </c>
      <c r="B11430" t="s">
        <v>808</v>
      </c>
      <c r="C11430" t="s">
        <v>16978</v>
      </c>
      <c r="D11430">
        <v>23.99</v>
      </c>
      <c r="E11430" t="s">
        <v>4484</v>
      </c>
      <c r="F11430" t="s">
        <v>35745</v>
      </c>
    </row>
    <row r="11431" spans="1:6">
      <c r="A11431" t="s">
        <v>4485</v>
      </c>
      <c r="B11431" t="s">
        <v>809</v>
      </c>
      <c r="C11431" t="s">
        <v>16979</v>
      </c>
      <c r="D11431">
        <v>13.99</v>
      </c>
      <c r="E11431" t="s">
        <v>4484</v>
      </c>
      <c r="F11431" t="s">
        <v>35744</v>
      </c>
    </row>
    <row r="11432" spans="1:6">
      <c r="A11432" t="s">
        <v>4485</v>
      </c>
      <c r="B11432" t="s">
        <v>812</v>
      </c>
      <c r="C11432" t="s">
        <v>16980</v>
      </c>
      <c r="D11432">
        <v>17.989999999999998</v>
      </c>
      <c r="E11432" t="s">
        <v>4484</v>
      </c>
      <c r="F11432" t="s">
        <v>35744</v>
      </c>
    </row>
    <row r="11433" spans="1:6">
      <c r="A11433" t="s">
        <v>4485</v>
      </c>
      <c r="B11433" t="s">
        <v>813</v>
      </c>
      <c r="C11433" t="s">
        <v>16981</v>
      </c>
      <c r="D11433">
        <v>20.99</v>
      </c>
      <c r="E11433" t="s">
        <v>4484</v>
      </c>
      <c r="F11433" t="s">
        <v>35745</v>
      </c>
    </row>
    <row r="11434" spans="1:6">
      <c r="A11434" t="s">
        <v>4485</v>
      </c>
      <c r="B11434" t="s">
        <v>814</v>
      </c>
      <c r="C11434" t="s">
        <v>16982</v>
      </c>
      <c r="D11434">
        <v>21.99</v>
      </c>
      <c r="E11434" t="s">
        <v>4484</v>
      </c>
      <c r="F11434" t="s">
        <v>35744</v>
      </c>
    </row>
    <row r="11435" spans="1:6">
      <c r="A11435" t="s">
        <v>4485</v>
      </c>
      <c r="B11435" t="s">
        <v>815</v>
      </c>
      <c r="C11435" t="s">
        <v>16983</v>
      </c>
      <c r="D11435">
        <v>22.99</v>
      </c>
      <c r="E11435" t="s">
        <v>4484</v>
      </c>
      <c r="F11435" t="s">
        <v>35744</v>
      </c>
    </row>
    <row r="11436" spans="1:6">
      <c r="A11436" t="s">
        <v>4485</v>
      </c>
      <c r="B11436" t="s">
        <v>816</v>
      </c>
      <c r="C11436" t="s">
        <v>16984</v>
      </c>
      <c r="D11436">
        <v>30.99</v>
      </c>
      <c r="E11436" t="s">
        <v>4484</v>
      </c>
      <c r="F11436" t="s">
        <v>35744</v>
      </c>
    </row>
    <row r="11437" spans="1:6">
      <c r="A11437" t="s">
        <v>4485</v>
      </c>
      <c r="B11437" t="s">
        <v>817</v>
      </c>
      <c r="C11437" t="s">
        <v>16985</v>
      </c>
      <c r="D11437">
        <v>35.99</v>
      </c>
      <c r="E11437" t="s">
        <v>4484</v>
      </c>
      <c r="F11437" t="s">
        <v>35744</v>
      </c>
    </row>
    <row r="11438" spans="1:6">
      <c r="A11438" t="s">
        <v>4485</v>
      </c>
      <c r="B11438" t="s">
        <v>818</v>
      </c>
      <c r="C11438" t="s">
        <v>16986</v>
      </c>
      <c r="D11438">
        <v>35.99</v>
      </c>
      <c r="E11438" t="s">
        <v>4484</v>
      </c>
      <c r="F11438" t="s">
        <v>35745</v>
      </c>
    </row>
    <row r="11439" spans="1:6">
      <c r="A11439" t="s">
        <v>4485</v>
      </c>
      <c r="B11439" t="s">
        <v>819</v>
      </c>
      <c r="C11439" t="s">
        <v>16987</v>
      </c>
      <c r="D11439">
        <v>46.99</v>
      </c>
      <c r="E11439" t="s">
        <v>4484</v>
      </c>
      <c r="F11439" t="s">
        <v>35744</v>
      </c>
    </row>
    <row r="11440" spans="1:6">
      <c r="A11440" t="s">
        <v>4485</v>
      </c>
      <c r="B11440" t="s">
        <v>820</v>
      </c>
      <c r="C11440" t="s">
        <v>16988</v>
      </c>
      <c r="D11440">
        <v>53.99</v>
      </c>
      <c r="E11440" t="s">
        <v>4484</v>
      </c>
      <c r="F11440" t="s">
        <v>35744</v>
      </c>
    </row>
    <row r="11441" spans="1:6">
      <c r="A11441" t="s">
        <v>4485</v>
      </c>
      <c r="B11441" t="s">
        <v>821</v>
      </c>
      <c r="C11441" t="s">
        <v>16989</v>
      </c>
      <c r="D11441">
        <v>41.99</v>
      </c>
      <c r="E11441" t="s">
        <v>4484</v>
      </c>
      <c r="F11441" t="s">
        <v>35745</v>
      </c>
    </row>
    <row r="11442" spans="1:6">
      <c r="A11442" t="s">
        <v>4485</v>
      </c>
      <c r="B11442" t="s">
        <v>822</v>
      </c>
      <c r="C11442" t="s">
        <v>16990</v>
      </c>
      <c r="D11442">
        <v>60.99</v>
      </c>
      <c r="E11442" t="s">
        <v>4484</v>
      </c>
      <c r="F11442" t="s">
        <v>35744</v>
      </c>
    </row>
    <row r="11443" spans="1:6">
      <c r="A11443" t="s">
        <v>4485</v>
      </c>
      <c r="B11443" t="s">
        <v>824</v>
      </c>
      <c r="C11443" t="s">
        <v>16991</v>
      </c>
      <c r="D11443">
        <v>66.989999999999995</v>
      </c>
      <c r="E11443" t="s">
        <v>4484</v>
      </c>
      <c r="F11443" t="s">
        <v>35744</v>
      </c>
    </row>
    <row r="11444" spans="1:6">
      <c r="A11444" t="s">
        <v>4485</v>
      </c>
      <c r="B11444" t="s">
        <v>825</v>
      </c>
      <c r="C11444" t="s">
        <v>16992</v>
      </c>
      <c r="D11444">
        <v>66.989999999999995</v>
      </c>
      <c r="E11444" t="s">
        <v>4484</v>
      </c>
      <c r="F11444" t="s">
        <v>35744</v>
      </c>
    </row>
    <row r="11445" spans="1:6">
      <c r="A11445" t="s">
        <v>4485</v>
      </c>
      <c r="B11445" t="s">
        <v>826</v>
      </c>
      <c r="C11445" t="s">
        <v>16993</v>
      </c>
      <c r="D11445">
        <v>71.989999999999995</v>
      </c>
      <c r="E11445" t="s">
        <v>4484</v>
      </c>
      <c r="F11445" t="s">
        <v>35744</v>
      </c>
    </row>
    <row r="11446" spans="1:6">
      <c r="A11446" t="s">
        <v>4485</v>
      </c>
      <c r="B11446" t="s">
        <v>827</v>
      </c>
      <c r="C11446" t="s">
        <v>16994</v>
      </c>
      <c r="D11446">
        <v>82.99</v>
      </c>
      <c r="E11446" t="s">
        <v>4484</v>
      </c>
      <c r="F11446" t="s">
        <v>35744</v>
      </c>
    </row>
    <row r="11447" spans="1:6">
      <c r="A11447" t="s">
        <v>4485</v>
      </c>
      <c r="B11447" t="s">
        <v>828</v>
      </c>
      <c r="C11447" t="s">
        <v>16995</v>
      </c>
      <c r="D11447">
        <v>82.99</v>
      </c>
      <c r="E11447" t="s">
        <v>4484</v>
      </c>
      <c r="F11447" t="s">
        <v>35744</v>
      </c>
    </row>
    <row r="11448" spans="1:6">
      <c r="A11448" t="s">
        <v>4485</v>
      </c>
      <c r="B11448" t="s">
        <v>829</v>
      </c>
      <c r="C11448" t="s">
        <v>16996</v>
      </c>
      <c r="D11448">
        <v>82.99</v>
      </c>
      <c r="E11448" t="s">
        <v>4484</v>
      </c>
      <c r="F11448" t="s">
        <v>35745</v>
      </c>
    </row>
    <row r="11449" spans="1:6">
      <c r="A11449" t="s">
        <v>4485</v>
      </c>
      <c r="B11449" t="s">
        <v>830</v>
      </c>
      <c r="C11449" t="s">
        <v>16997</v>
      </c>
      <c r="D11449">
        <v>93.99</v>
      </c>
      <c r="E11449" t="s">
        <v>4484</v>
      </c>
      <c r="F11449" t="s">
        <v>35744</v>
      </c>
    </row>
    <row r="11450" spans="1:6">
      <c r="A11450" t="s">
        <v>4485</v>
      </c>
      <c r="B11450" t="s">
        <v>831</v>
      </c>
      <c r="C11450" t="s">
        <v>16998</v>
      </c>
      <c r="D11450">
        <v>93.99</v>
      </c>
      <c r="E11450" t="s">
        <v>4484</v>
      </c>
      <c r="F11450" t="s">
        <v>35744</v>
      </c>
    </row>
    <row r="11451" spans="1:6">
      <c r="A11451" t="s">
        <v>4485</v>
      </c>
      <c r="B11451" t="s">
        <v>832</v>
      </c>
      <c r="C11451" t="s">
        <v>16999</v>
      </c>
      <c r="D11451">
        <v>93.99</v>
      </c>
      <c r="E11451" t="s">
        <v>4484</v>
      </c>
      <c r="F11451" t="s">
        <v>35744</v>
      </c>
    </row>
    <row r="11452" spans="1:6">
      <c r="A11452" t="s">
        <v>4485</v>
      </c>
      <c r="B11452" t="s">
        <v>833</v>
      </c>
      <c r="C11452" t="s">
        <v>17000</v>
      </c>
      <c r="D11452">
        <v>93.99</v>
      </c>
      <c r="E11452" t="s">
        <v>4484</v>
      </c>
      <c r="F11452" t="s">
        <v>35744</v>
      </c>
    </row>
    <row r="11453" spans="1:6">
      <c r="A11453" t="s">
        <v>4485</v>
      </c>
      <c r="B11453" t="s">
        <v>834</v>
      </c>
      <c r="C11453" t="s">
        <v>17001</v>
      </c>
      <c r="D11453">
        <v>93.99</v>
      </c>
      <c r="E11453" t="s">
        <v>4484</v>
      </c>
      <c r="F11453" t="s">
        <v>35744</v>
      </c>
    </row>
    <row r="11454" spans="1:6">
      <c r="A11454" t="s">
        <v>4485</v>
      </c>
      <c r="B11454" t="s">
        <v>17002</v>
      </c>
      <c r="C11454" t="s">
        <v>17003</v>
      </c>
      <c r="D11454">
        <v>93.99</v>
      </c>
      <c r="E11454" t="s">
        <v>4484</v>
      </c>
      <c r="F11454" t="s">
        <v>35744</v>
      </c>
    </row>
    <row r="11455" spans="1:6">
      <c r="A11455" t="s">
        <v>4485</v>
      </c>
      <c r="B11455" t="s">
        <v>16733</v>
      </c>
      <c r="C11455" t="s">
        <v>17004</v>
      </c>
      <c r="D11455">
        <v>99.99</v>
      </c>
      <c r="E11455" t="s">
        <v>4484</v>
      </c>
      <c r="F11455" t="s">
        <v>35744</v>
      </c>
    </row>
    <row r="11456" spans="1:6">
      <c r="A11456" t="s">
        <v>4485</v>
      </c>
      <c r="B11456" t="s">
        <v>835</v>
      </c>
      <c r="C11456" t="s">
        <v>17005</v>
      </c>
      <c r="D11456">
        <v>115.99</v>
      </c>
      <c r="E11456" t="s">
        <v>4484</v>
      </c>
      <c r="F11456" t="s">
        <v>35745</v>
      </c>
    </row>
    <row r="11457" spans="1:6">
      <c r="A11457" t="s">
        <v>4485</v>
      </c>
      <c r="B11457" t="s">
        <v>836</v>
      </c>
      <c r="C11457" t="s">
        <v>17006</v>
      </c>
      <c r="D11457">
        <v>115.99</v>
      </c>
      <c r="E11457" t="s">
        <v>4484</v>
      </c>
      <c r="F11457" t="s">
        <v>35744</v>
      </c>
    </row>
    <row r="11458" spans="1:6">
      <c r="A11458" t="s">
        <v>4485</v>
      </c>
      <c r="B11458" t="s">
        <v>837</v>
      </c>
      <c r="C11458" t="s">
        <v>17007</v>
      </c>
      <c r="D11458">
        <v>115.99</v>
      </c>
      <c r="E11458" t="s">
        <v>4484</v>
      </c>
      <c r="F11458" t="s">
        <v>35744</v>
      </c>
    </row>
    <row r="11459" spans="1:6">
      <c r="A11459" t="s">
        <v>4485</v>
      </c>
      <c r="B11459" t="s">
        <v>16754</v>
      </c>
      <c r="C11459" t="s">
        <v>17008</v>
      </c>
      <c r="D11459">
        <v>126.99</v>
      </c>
      <c r="E11459" t="s">
        <v>4484</v>
      </c>
      <c r="F11459" t="s">
        <v>35745</v>
      </c>
    </row>
    <row r="11460" spans="1:6">
      <c r="A11460" t="s">
        <v>4485</v>
      </c>
      <c r="B11460" t="s">
        <v>838</v>
      </c>
      <c r="C11460" t="s">
        <v>17009</v>
      </c>
      <c r="D11460">
        <v>126.99</v>
      </c>
      <c r="E11460" t="s">
        <v>4484</v>
      </c>
      <c r="F11460" t="s">
        <v>35744</v>
      </c>
    </row>
    <row r="11461" spans="1:6">
      <c r="A11461" t="s">
        <v>4485</v>
      </c>
      <c r="B11461" t="s">
        <v>839</v>
      </c>
      <c r="C11461" t="s">
        <v>17010</v>
      </c>
      <c r="D11461">
        <v>126.99</v>
      </c>
      <c r="E11461" t="s">
        <v>4484</v>
      </c>
      <c r="F11461" t="s">
        <v>35744</v>
      </c>
    </row>
    <row r="11462" spans="1:6">
      <c r="A11462" t="s">
        <v>4485</v>
      </c>
      <c r="B11462" t="s">
        <v>840</v>
      </c>
      <c r="C11462" t="s">
        <v>17011</v>
      </c>
      <c r="D11462">
        <v>126.99</v>
      </c>
      <c r="E11462" t="s">
        <v>4484</v>
      </c>
      <c r="F11462" t="s">
        <v>35745</v>
      </c>
    </row>
    <row r="11463" spans="1:6">
      <c r="A11463" t="s">
        <v>4485</v>
      </c>
      <c r="B11463" t="s">
        <v>841</v>
      </c>
      <c r="C11463" t="s">
        <v>17012</v>
      </c>
      <c r="D11463">
        <v>137.99</v>
      </c>
      <c r="E11463" t="s">
        <v>4484</v>
      </c>
      <c r="F11463" t="s">
        <v>35745</v>
      </c>
    </row>
    <row r="11464" spans="1:6">
      <c r="A11464" t="s">
        <v>4485</v>
      </c>
      <c r="B11464" t="s">
        <v>842</v>
      </c>
      <c r="C11464" t="s">
        <v>17013</v>
      </c>
      <c r="D11464">
        <v>137.99</v>
      </c>
      <c r="E11464" t="s">
        <v>4484</v>
      </c>
      <c r="F11464" t="s">
        <v>35744</v>
      </c>
    </row>
    <row r="11465" spans="1:6">
      <c r="A11465" t="s">
        <v>4485</v>
      </c>
      <c r="B11465" t="s">
        <v>843</v>
      </c>
      <c r="C11465" t="s">
        <v>17014</v>
      </c>
      <c r="D11465">
        <v>154.99</v>
      </c>
      <c r="E11465" t="s">
        <v>4484</v>
      </c>
      <c r="F11465" t="s">
        <v>35744</v>
      </c>
    </row>
    <row r="11466" spans="1:6">
      <c r="A11466" t="s">
        <v>4485</v>
      </c>
      <c r="B11466" t="s">
        <v>844</v>
      </c>
      <c r="C11466" t="s">
        <v>17015</v>
      </c>
      <c r="D11466">
        <v>170.99</v>
      </c>
      <c r="E11466" t="s">
        <v>4484</v>
      </c>
      <c r="F11466" t="s">
        <v>35744</v>
      </c>
    </row>
    <row r="11467" spans="1:6">
      <c r="A11467" t="s">
        <v>4485</v>
      </c>
      <c r="B11467" t="s">
        <v>845</v>
      </c>
      <c r="C11467" t="s">
        <v>17016</v>
      </c>
      <c r="D11467">
        <v>187.99</v>
      </c>
      <c r="E11467" t="s">
        <v>4484</v>
      </c>
      <c r="F11467" t="s">
        <v>35744</v>
      </c>
    </row>
    <row r="11468" spans="1:6">
      <c r="A11468" t="s">
        <v>4485</v>
      </c>
      <c r="B11468" t="s">
        <v>17017</v>
      </c>
      <c r="C11468" t="s">
        <v>17018</v>
      </c>
      <c r="D11468">
        <v>203.99</v>
      </c>
      <c r="E11468" t="s">
        <v>4484</v>
      </c>
      <c r="F11468" t="s">
        <v>35744</v>
      </c>
    </row>
    <row r="11469" spans="1:6">
      <c r="A11469" t="s">
        <v>4485</v>
      </c>
      <c r="B11469" t="s">
        <v>846</v>
      </c>
      <c r="C11469" t="s">
        <v>17019</v>
      </c>
      <c r="D11469">
        <v>231.99</v>
      </c>
      <c r="E11469" t="s">
        <v>4484</v>
      </c>
      <c r="F11469" t="s">
        <v>35744</v>
      </c>
    </row>
    <row r="11470" spans="1:6">
      <c r="A11470" t="s">
        <v>4485</v>
      </c>
      <c r="B11470" t="s">
        <v>847</v>
      </c>
      <c r="C11470" t="s">
        <v>17020</v>
      </c>
      <c r="D11470">
        <v>231.99</v>
      </c>
      <c r="E11470" t="s">
        <v>4484</v>
      </c>
      <c r="F11470" t="s">
        <v>35744</v>
      </c>
    </row>
    <row r="11471" spans="1:6">
      <c r="A11471" t="s">
        <v>4485</v>
      </c>
      <c r="B11471" t="s">
        <v>848</v>
      </c>
      <c r="C11471" t="s">
        <v>17021</v>
      </c>
      <c r="D11471">
        <v>473.99</v>
      </c>
      <c r="E11471" t="s">
        <v>4484</v>
      </c>
      <c r="F11471" t="s">
        <v>35744</v>
      </c>
    </row>
    <row r="11472" spans="1:6">
      <c r="A11472" t="s">
        <v>4485</v>
      </c>
      <c r="B11472" t="s">
        <v>849</v>
      </c>
      <c r="C11472" t="s">
        <v>17022</v>
      </c>
      <c r="D11472">
        <v>5.99</v>
      </c>
      <c r="E11472" t="s">
        <v>4484</v>
      </c>
      <c r="F11472" t="s">
        <v>35744</v>
      </c>
    </row>
    <row r="11473" spans="1:6">
      <c r="A11473" t="s">
        <v>4485</v>
      </c>
      <c r="B11473" t="s">
        <v>16750</v>
      </c>
      <c r="C11473" t="s">
        <v>17023</v>
      </c>
      <c r="D11473">
        <v>5.99</v>
      </c>
      <c r="E11473" t="s">
        <v>4484</v>
      </c>
      <c r="F11473" t="s">
        <v>35745</v>
      </c>
    </row>
    <row r="11474" spans="1:6">
      <c r="A11474" t="s">
        <v>4485</v>
      </c>
      <c r="B11474" t="s">
        <v>17024</v>
      </c>
      <c r="C11474" t="s">
        <v>17025</v>
      </c>
      <c r="D11474">
        <v>7.99</v>
      </c>
      <c r="E11474" t="s">
        <v>4484</v>
      </c>
      <c r="F11474" t="s">
        <v>35745</v>
      </c>
    </row>
    <row r="11475" spans="1:6">
      <c r="A11475" t="s">
        <v>4485</v>
      </c>
      <c r="B11475" t="s">
        <v>16735</v>
      </c>
      <c r="C11475" t="s">
        <v>17026</v>
      </c>
      <c r="D11475">
        <v>7.99</v>
      </c>
      <c r="E11475" t="s">
        <v>4484</v>
      </c>
      <c r="F11475" t="s">
        <v>35745</v>
      </c>
    </row>
    <row r="11476" spans="1:6">
      <c r="A11476" t="s">
        <v>4485</v>
      </c>
      <c r="B11476" t="s">
        <v>16736</v>
      </c>
      <c r="C11476" t="s">
        <v>17027</v>
      </c>
      <c r="D11476">
        <v>7.99</v>
      </c>
      <c r="E11476" t="s">
        <v>4484</v>
      </c>
      <c r="F11476" t="s">
        <v>35745</v>
      </c>
    </row>
    <row r="11477" spans="1:6">
      <c r="A11477" t="s">
        <v>4485</v>
      </c>
      <c r="B11477" t="s">
        <v>17028</v>
      </c>
      <c r="C11477" t="s">
        <v>17029</v>
      </c>
      <c r="D11477">
        <v>7.99</v>
      </c>
      <c r="E11477" t="s">
        <v>4484</v>
      </c>
      <c r="F11477" t="s">
        <v>35744</v>
      </c>
    </row>
    <row r="11478" spans="1:6">
      <c r="A11478" t="s">
        <v>4485</v>
      </c>
      <c r="B11478" t="s">
        <v>16734</v>
      </c>
      <c r="C11478" t="s">
        <v>17030</v>
      </c>
      <c r="D11478">
        <v>7.99</v>
      </c>
      <c r="E11478" t="s">
        <v>4484</v>
      </c>
      <c r="F11478" t="s">
        <v>35744</v>
      </c>
    </row>
    <row r="11479" spans="1:6">
      <c r="A11479" t="s">
        <v>4485</v>
      </c>
      <c r="B11479" t="s">
        <v>17031</v>
      </c>
      <c r="C11479" t="s">
        <v>17032</v>
      </c>
      <c r="D11479">
        <v>40.99</v>
      </c>
      <c r="E11479" t="s">
        <v>4484</v>
      </c>
      <c r="F11479" t="s">
        <v>35744</v>
      </c>
    </row>
    <row r="11480" spans="1:6">
      <c r="A11480" t="s">
        <v>4485</v>
      </c>
      <c r="B11480" t="s">
        <v>16724</v>
      </c>
      <c r="C11480" t="s">
        <v>17033</v>
      </c>
      <c r="D11480">
        <v>43.99</v>
      </c>
      <c r="E11480" t="s">
        <v>4484</v>
      </c>
      <c r="F11480" t="s">
        <v>35744</v>
      </c>
    </row>
    <row r="11481" spans="1:6">
      <c r="A11481" t="s">
        <v>4485</v>
      </c>
      <c r="B11481" t="s">
        <v>17034</v>
      </c>
      <c r="C11481" t="s">
        <v>17035</v>
      </c>
      <c r="D11481">
        <v>17.989999999999998</v>
      </c>
      <c r="E11481" t="s">
        <v>4484</v>
      </c>
      <c r="F11481" t="s">
        <v>35744</v>
      </c>
    </row>
    <row r="11482" spans="1:6">
      <c r="A11482" t="s">
        <v>4485</v>
      </c>
      <c r="B11482" t="s">
        <v>16677</v>
      </c>
      <c r="C11482" t="s">
        <v>17036</v>
      </c>
      <c r="D11482">
        <v>17.989999999999998</v>
      </c>
      <c r="E11482" t="s">
        <v>4484</v>
      </c>
      <c r="F11482" t="s">
        <v>35744</v>
      </c>
    </row>
    <row r="11483" spans="1:6">
      <c r="A11483" t="s">
        <v>4485</v>
      </c>
      <c r="B11483" t="s">
        <v>16725</v>
      </c>
      <c r="C11483" t="s">
        <v>17037</v>
      </c>
      <c r="D11483">
        <v>19.989999999999998</v>
      </c>
      <c r="E11483" t="s">
        <v>4484</v>
      </c>
      <c r="F11483" t="s">
        <v>35744</v>
      </c>
    </row>
    <row r="11484" spans="1:6">
      <c r="A11484" t="s">
        <v>4485</v>
      </c>
      <c r="B11484" t="s">
        <v>16711</v>
      </c>
      <c r="C11484" t="s">
        <v>17038</v>
      </c>
      <c r="D11484">
        <v>19.989999999999998</v>
      </c>
      <c r="E11484" t="s">
        <v>4484</v>
      </c>
      <c r="F11484" t="s">
        <v>35744</v>
      </c>
    </row>
    <row r="11485" spans="1:6">
      <c r="A11485" t="s">
        <v>4485</v>
      </c>
      <c r="B11485" t="s">
        <v>16703</v>
      </c>
      <c r="C11485" t="s">
        <v>17039</v>
      </c>
      <c r="D11485">
        <v>19.989999999999998</v>
      </c>
      <c r="E11485" t="s">
        <v>4484</v>
      </c>
      <c r="F11485" t="s">
        <v>35744</v>
      </c>
    </row>
    <row r="11486" spans="1:6">
      <c r="A11486" t="s">
        <v>4485</v>
      </c>
      <c r="B11486" t="s">
        <v>16675</v>
      </c>
      <c r="C11486" t="s">
        <v>17040</v>
      </c>
      <c r="D11486">
        <v>19.989999999999998</v>
      </c>
      <c r="E11486" t="s">
        <v>4484</v>
      </c>
      <c r="F11486" t="s">
        <v>35744</v>
      </c>
    </row>
    <row r="11487" spans="1:6">
      <c r="A11487" t="s">
        <v>4485</v>
      </c>
      <c r="B11487" t="s">
        <v>16710</v>
      </c>
      <c r="C11487" t="s">
        <v>17041</v>
      </c>
      <c r="D11487">
        <v>19.989999999999998</v>
      </c>
      <c r="E11487" t="s">
        <v>4484</v>
      </c>
      <c r="F11487" t="s">
        <v>35744</v>
      </c>
    </row>
    <row r="11488" spans="1:6">
      <c r="A11488" t="s">
        <v>4485</v>
      </c>
      <c r="B11488" t="s">
        <v>16714</v>
      </c>
      <c r="C11488" t="s">
        <v>17042</v>
      </c>
      <c r="D11488">
        <v>19.989999999999998</v>
      </c>
      <c r="E11488" t="s">
        <v>4484</v>
      </c>
      <c r="F11488" t="s">
        <v>35744</v>
      </c>
    </row>
    <row r="11489" spans="1:6">
      <c r="A11489" t="s">
        <v>4485</v>
      </c>
      <c r="B11489" t="s">
        <v>16708</v>
      </c>
      <c r="C11489" t="s">
        <v>17043</v>
      </c>
      <c r="D11489">
        <v>19.989999999999998</v>
      </c>
      <c r="E11489" t="s">
        <v>4484</v>
      </c>
      <c r="F11489" t="s">
        <v>35744</v>
      </c>
    </row>
    <row r="11490" spans="1:6">
      <c r="A11490" t="s">
        <v>4485</v>
      </c>
      <c r="B11490" t="s">
        <v>16704</v>
      </c>
      <c r="C11490" t="s">
        <v>17044</v>
      </c>
      <c r="D11490">
        <v>19.989999999999998</v>
      </c>
      <c r="E11490" t="s">
        <v>4484</v>
      </c>
      <c r="F11490" t="s">
        <v>35744</v>
      </c>
    </row>
    <row r="11491" spans="1:6">
      <c r="A11491" t="s">
        <v>4485</v>
      </c>
      <c r="B11491" t="s">
        <v>16709</v>
      </c>
      <c r="C11491" t="s">
        <v>17045</v>
      </c>
      <c r="D11491">
        <v>47.99</v>
      </c>
      <c r="E11491" t="s">
        <v>4484</v>
      </c>
      <c r="F11491" t="s">
        <v>35744</v>
      </c>
    </row>
    <row r="11492" spans="1:6">
      <c r="A11492" t="s">
        <v>4485</v>
      </c>
      <c r="B11492" t="s">
        <v>16728</v>
      </c>
      <c r="C11492" t="s">
        <v>17046</v>
      </c>
      <c r="D11492">
        <v>71.989999999999995</v>
      </c>
      <c r="E11492" t="s">
        <v>4484</v>
      </c>
      <c r="F11492" t="s">
        <v>35745</v>
      </c>
    </row>
    <row r="11493" spans="1:6">
      <c r="A11493" t="s">
        <v>4485</v>
      </c>
      <c r="B11493" t="s">
        <v>16727</v>
      </c>
      <c r="C11493" t="s">
        <v>17047</v>
      </c>
      <c r="D11493">
        <v>82.99</v>
      </c>
      <c r="E11493" t="s">
        <v>4484</v>
      </c>
      <c r="F11493" t="s">
        <v>35744</v>
      </c>
    </row>
    <row r="11494" spans="1:6">
      <c r="A11494" t="s">
        <v>4485</v>
      </c>
      <c r="B11494" t="s">
        <v>17048</v>
      </c>
      <c r="C11494" t="s">
        <v>17049</v>
      </c>
      <c r="D11494">
        <v>82.99</v>
      </c>
      <c r="E11494" t="s">
        <v>4484</v>
      </c>
      <c r="F11494" t="s">
        <v>35744</v>
      </c>
    </row>
    <row r="11495" spans="1:6">
      <c r="A11495" t="s">
        <v>4485</v>
      </c>
      <c r="B11495" t="s">
        <v>16729</v>
      </c>
      <c r="C11495" t="s">
        <v>17050</v>
      </c>
      <c r="D11495">
        <v>104.99</v>
      </c>
      <c r="E11495" t="s">
        <v>4484</v>
      </c>
      <c r="F11495" t="s">
        <v>35744</v>
      </c>
    </row>
    <row r="11496" spans="1:6">
      <c r="A11496" t="s">
        <v>4485</v>
      </c>
      <c r="B11496" t="s">
        <v>16737</v>
      </c>
      <c r="C11496" t="s">
        <v>17051</v>
      </c>
      <c r="D11496">
        <v>104.99</v>
      </c>
      <c r="E11496" t="s">
        <v>4484</v>
      </c>
      <c r="F11496" t="s">
        <v>35744</v>
      </c>
    </row>
    <row r="11497" spans="1:6">
      <c r="A11497" t="s">
        <v>4485</v>
      </c>
      <c r="B11497" t="s">
        <v>16738</v>
      </c>
      <c r="C11497" t="s">
        <v>17052</v>
      </c>
      <c r="D11497">
        <v>126.99</v>
      </c>
      <c r="E11497" t="s">
        <v>4484</v>
      </c>
      <c r="F11497" t="s">
        <v>35745</v>
      </c>
    </row>
    <row r="11498" spans="1:6">
      <c r="A11498" t="s">
        <v>4485</v>
      </c>
      <c r="B11498" t="s">
        <v>17053</v>
      </c>
      <c r="C11498" t="s">
        <v>17054</v>
      </c>
      <c r="D11498">
        <v>126.99</v>
      </c>
      <c r="E11498" t="s">
        <v>4484</v>
      </c>
      <c r="F11498" t="s">
        <v>35744</v>
      </c>
    </row>
    <row r="11499" spans="1:6">
      <c r="A11499" t="s">
        <v>4485</v>
      </c>
      <c r="B11499" t="s">
        <v>17055</v>
      </c>
      <c r="C11499" t="s">
        <v>17056</v>
      </c>
      <c r="D11499">
        <v>126.99</v>
      </c>
      <c r="E11499" t="s">
        <v>4484</v>
      </c>
      <c r="F11499" t="s">
        <v>35744</v>
      </c>
    </row>
    <row r="11500" spans="1:6">
      <c r="A11500" t="s">
        <v>4485</v>
      </c>
      <c r="B11500" t="s">
        <v>17057</v>
      </c>
      <c r="C11500" t="s">
        <v>17058</v>
      </c>
      <c r="D11500">
        <v>126.99</v>
      </c>
      <c r="E11500" t="s">
        <v>4484</v>
      </c>
      <c r="F11500" t="s">
        <v>35744</v>
      </c>
    </row>
    <row r="11501" spans="1:6">
      <c r="A11501" t="s">
        <v>4485</v>
      </c>
      <c r="B11501" t="s">
        <v>17059</v>
      </c>
      <c r="C11501" t="s">
        <v>17060</v>
      </c>
      <c r="D11501">
        <v>137.99</v>
      </c>
      <c r="E11501" t="s">
        <v>4484</v>
      </c>
      <c r="F11501" t="s">
        <v>35744</v>
      </c>
    </row>
    <row r="11502" spans="1:6">
      <c r="A11502" t="s">
        <v>4485</v>
      </c>
      <c r="B11502" t="s">
        <v>16759</v>
      </c>
      <c r="C11502" t="s">
        <v>17061</v>
      </c>
      <c r="D11502">
        <v>137.99</v>
      </c>
      <c r="E11502" t="s">
        <v>4484</v>
      </c>
      <c r="F11502" t="s">
        <v>35744</v>
      </c>
    </row>
    <row r="11503" spans="1:6">
      <c r="A11503" t="s">
        <v>4485</v>
      </c>
      <c r="B11503" t="s">
        <v>17062</v>
      </c>
      <c r="C11503" t="s">
        <v>17063</v>
      </c>
      <c r="D11503">
        <v>137.99</v>
      </c>
      <c r="E11503" t="s">
        <v>4484</v>
      </c>
      <c r="F11503" t="s">
        <v>35744</v>
      </c>
    </row>
    <row r="11504" spans="1:6">
      <c r="A11504" t="s">
        <v>4485</v>
      </c>
      <c r="B11504" t="s">
        <v>16684</v>
      </c>
      <c r="C11504" t="s">
        <v>17064</v>
      </c>
      <c r="D11504">
        <v>143.99</v>
      </c>
      <c r="E11504" t="s">
        <v>4484</v>
      </c>
      <c r="F11504" t="s">
        <v>35744</v>
      </c>
    </row>
    <row r="11505" spans="1:6">
      <c r="A11505" t="s">
        <v>4485</v>
      </c>
      <c r="B11505" t="s">
        <v>16760</v>
      </c>
      <c r="C11505" t="s">
        <v>17065</v>
      </c>
      <c r="D11505">
        <v>143.99</v>
      </c>
      <c r="E11505" t="s">
        <v>4484</v>
      </c>
      <c r="F11505" t="s">
        <v>35744</v>
      </c>
    </row>
    <row r="11506" spans="1:6">
      <c r="A11506" t="s">
        <v>4485</v>
      </c>
      <c r="B11506" t="s">
        <v>16756</v>
      </c>
      <c r="C11506" t="s">
        <v>17066</v>
      </c>
      <c r="D11506">
        <v>143.99</v>
      </c>
      <c r="E11506" t="s">
        <v>4484</v>
      </c>
      <c r="F11506" t="s">
        <v>35744</v>
      </c>
    </row>
    <row r="11507" spans="1:6">
      <c r="A11507" t="s">
        <v>4485</v>
      </c>
      <c r="B11507" t="s">
        <v>17067</v>
      </c>
      <c r="C11507" t="s">
        <v>17068</v>
      </c>
      <c r="D11507">
        <v>143.99</v>
      </c>
      <c r="E11507" t="s">
        <v>4484</v>
      </c>
      <c r="F11507" t="s">
        <v>35744</v>
      </c>
    </row>
    <row r="11508" spans="1:6">
      <c r="A11508" t="s">
        <v>4485</v>
      </c>
      <c r="B11508" t="s">
        <v>17069</v>
      </c>
      <c r="C11508" t="s">
        <v>17070</v>
      </c>
      <c r="D11508">
        <v>143.99</v>
      </c>
      <c r="E11508" t="s">
        <v>4484</v>
      </c>
      <c r="F11508" t="s">
        <v>35744</v>
      </c>
    </row>
    <row r="11509" spans="1:6">
      <c r="A11509" t="s">
        <v>4485</v>
      </c>
      <c r="B11509" t="s">
        <v>16757</v>
      </c>
      <c r="C11509" t="s">
        <v>17071</v>
      </c>
      <c r="D11509">
        <v>148.99</v>
      </c>
      <c r="E11509" t="s">
        <v>4484</v>
      </c>
      <c r="F11509" t="s">
        <v>35744</v>
      </c>
    </row>
    <row r="11510" spans="1:6">
      <c r="A11510" t="s">
        <v>4485</v>
      </c>
      <c r="B11510" t="s">
        <v>16761</v>
      </c>
      <c r="C11510" t="s">
        <v>17072</v>
      </c>
      <c r="D11510">
        <v>148.99</v>
      </c>
      <c r="E11510" t="s">
        <v>4484</v>
      </c>
      <c r="F11510" t="s">
        <v>35745</v>
      </c>
    </row>
    <row r="11511" spans="1:6">
      <c r="A11511" t="s">
        <v>4485</v>
      </c>
      <c r="B11511" t="s">
        <v>16755</v>
      </c>
      <c r="C11511" t="s">
        <v>17073</v>
      </c>
      <c r="D11511">
        <v>148.99</v>
      </c>
      <c r="E11511" t="s">
        <v>4484</v>
      </c>
      <c r="F11511" t="s">
        <v>35745</v>
      </c>
    </row>
    <row r="11512" spans="1:6">
      <c r="A11512" t="s">
        <v>4485</v>
      </c>
      <c r="B11512" t="s">
        <v>17074</v>
      </c>
      <c r="C11512" t="s">
        <v>17075</v>
      </c>
      <c r="D11512">
        <v>148.99</v>
      </c>
      <c r="E11512" t="s">
        <v>4484</v>
      </c>
      <c r="F11512" t="s">
        <v>35745</v>
      </c>
    </row>
    <row r="11513" spans="1:6">
      <c r="A11513" t="s">
        <v>4485</v>
      </c>
      <c r="B11513" t="s">
        <v>16758</v>
      </c>
      <c r="C11513" t="s">
        <v>17076</v>
      </c>
      <c r="D11513">
        <v>154.99</v>
      </c>
      <c r="E11513" t="s">
        <v>4484</v>
      </c>
      <c r="F11513" t="s">
        <v>35744</v>
      </c>
    </row>
    <row r="11514" spans="1:6">
      <c r="A11514" t="s">
        <v>4485</v>
      </c>
      <c r="B11514" t="s">
        <v>16763</v>
      </c>
      <c r="C11514" t="s">
        <v>17077</v>
      </c>
      <c r="D11514">
        <v>154.99</v>
      </c>
      <c r="E11514" t="s">
        <v>4484</v>
      </c>
      <c r="F11514" t="s">
        <v>35744</v>
      </c>
    </row>
    <row r="11515" spans="1:6">
      <c r="A11515" t="s">
        <v>4485</v>
      </c>
      <c r="B11515" t="s">
        <v>16764</v>
      </c>
      <c r="C11515" t="s">
        <v>17078</v>
      </c>
      <c r="D11515">
        <v>154.99</v>
      </c>
      <c r="E11515" t="s">
        <v>4484</v>
      </c>
      <c r="F11515" t="s">
        <v>35744</v>
      </c>
    </row>
    <row r="11516" spans="1:6">
      <c r="A11516" t="s">
        <v>4485</v>
      </c>
      <c r="B11516" t="s">
        <v>16762</v>
      </c>
      <c r="C11516" t="s">
        <v>17079</v>
      </c>
      <c r="D11516">
        <v>165.99</v>
      </c>
      <c r="E11516" t="s">
        <v>4484</v>
      </c>
      <c r="F11516" t="s">
        <v>35744</v>
      </c>
    </row>
    <row r="11517" spans="1:6">
      <c r="A11517" t="s">
        <v>4485</v>
      </c>
      <c r="B11517" t="s">
        <v>16766</v>
      </c>
      <c r="C11517" t="s">
        <v>17080</v>
      </c>
      <c r="D11517">
        <v>165.99</v>
      </c>
      <c r="E11517" t="s">
        <v>4484</v>
      </c>
      <c r="F11517" t="s">
        <v>35745</v>
      </c>
    </row>
    <row r="11518" spans="1:6">
      <c r="A11518" t="s">
        <v>4485</v>
      </c>
      <c r="B11518" t="s">
        <v>17081</v>
      </c>
      <c r="C11518" t="s">
        <v>17082</v>
      </c>
      <c r="D11518">
        <v>165.99</v>
      </c>
      <c r="E11518" t="s">
        <v>4484</v>
      </c>
      <c r="F11518" t="s">
        <v>35744</v>
      </c>
    </row>
    <row r="11519" spans="1:6">
      <c r="A11519" t="s">
        <v>4485</v>
      </c>
      <c r="B11519" t="s">
        <v>17083</v>
      </c>
      <c r="C11519" t="s">
        <v>17084</v>
      </c>
      <c r="D11519">
        <v>176.99</v>
      </c>
      <c r="E11519" t="s">
        <v>4484</v>
      </c>
      <c r="F11519" t="s">
        <v>35744</v>
      </c>
    </row>
    <row r="11520" spans="1:6">
      <c r="A11520" t="s">
        <v>4485</v>
      </c>
      <c r="B11520" t="s">
        <v>16768</v>
      </c>
      <c r="C11520" t="s">
        <v>17085</v>
      </c>
      <c r="D11520">
        <v>198.99</v>
      </c>
      <c r="E11520" t="s">
        <v>4484</v>
      </c>
      <c r="F11520" t="s">
        <v>35744</v>
      </c>
    </row>
    <row r="11521" spans="1:6">
      <c r="A11521" t="s">
        <v>4485</v>
      </c>
      <c r="B11521" t="s">
        <v>17086</v>
      </c>
      <c r="C11521" t="s">
        <v>17087</v>
      </c>
      <c r="D11521">
        <v>198.99</v>
      </c>
      <c r="E11521" t="s">
        <v>4484</v>
      </c>
      <c r="F11521" t="s">
        <v>35744</v>
      </c>
    </row>
    <row r="11522" spans="1:6">
      <c r="A11522" t="s">
        <v>4485</v>
      </c>
      <c r="B11522" t="s">
        <v>17088</v>
      </c>
      <c r="C11522" t="s">
        <v>17089</v>
      </c>
      <c r="D11522">
        <v>198.99</v>
      </c>
      <c r="E11522" t="s">
        <v>4484</v>
      </c>
      <c r="F11522" t="s">
        <v>35744</v>
      </c>
    </row>
    <row r="11523" spans="1:6">
      <c r="A11523" t="s">
        <v>4485</v>
      </c>
      <c r="B11523" t="s">
        <v>17090</v>
      </c>
      <c r="C11523" t="s">
        <v>17091</v>
      </c>
      <c r="D11523">
        <v>198.99</v>
      </c>
      <c r="E11523" t="s">
        <v>4484</v>
      </c>
      <c r="F11523" t="s">
        <v>35744</v>
      </c>
    </row>
    <row r="11524" spans="1:6">
      <c r="A11524" t="s">
        <v>4485</v>
      </c>
      <c r="B11524" t="s">
        <v>16765</v>
      </c>
      <c r="C11524" t="s">
        <v>17092</v>
      </c>
      <c r="D11524">
        <v>198.99</v>
      </c>
      <c r="E11524" t="s">
        <v>4484</v>
      </c>
      <c r="F11524" t="s">
        <v>35744</v>
      </c>
    </row>
    <row r="11525" spans="1:6">
      <c r="A11525" t="s">
        <v>4485</v>
      </c>
      <c r="B11525" t="s">
        <v>16769</v>
      </c>
      <c r="C11525" t="s">
        <v>17093</v>
      </c>
      <c r="D11525">
        <v>198.99</v>
      </c>
      <c r="E11525" t="s">
        <v>4484</v>
      </c>
      <c r="F11525" t="s">
        <v>35744</v>
      </c>
    </row>
    <row r="11526" spans="1:6">
      <c r="A11526" t="s">
        <v>4485</v>
      </c>
      <c r="B11526" t="s">
        <v>17094</v>
      </c>
      <c r="C11526" t="s">
        <v>17095</v>
      </c>
      <c r="D11526">
        <v>28.99</v>
      </c>
      <c r="E11526" t="s">
        <v>4484</v>
      </c>
      <c r="F11526" t="s">
        <v>35744</v>
      </c>
    </row>
    <row r="11527" spans="1:6">
      <c r="A11527" t="s">
        <v>4485</v>
      </c>
      <c r="B11527" t="s">
        <v>6462</v>
      </c>
      <c r="C11527" t="s">
        <v>17096</v>
      </c>
      <c r="D11527">
        <v>12.99</v>
      </c>
      <c r="E11527" t="s">
        <v>4484</v>
      </c>
      <c r="F11527" t="s">
        <v>35744</v>
      </c>
    </row>
    <row r="11528" spans="1:6">
      <c r="A11528" t="s">
        <v>4485</v>
      </c>
      <c r="B11528" t="s">
        <v>17097</v>
      </c>
      <c r="C11528" t="s">
        <v>17098</v>
      </c>
      <c r="D11528">
        <v>12.99</v>
      </c>
      <c r="E11528" t="s">
        <v>4484</v>
      </c>
      <c r="F11528" t="s">
        <v>35744</v>
      </c>
    </row>
    <row r="11529" spans="1:6">
      <c r="A11529" t="s">
        <v>4485</v>
      </c>
      <c r="B11529" t="s">
        <v>16681</v>
      </c>
      <c r="C11529" t="s">
        <v>17099</v>
      </c>
      <c r="D11529">
        <v>19.989999999999998</v>
      </c>
      <c r="E11529" t="s">
        <v>4484</v>
      </c>
      <c r="F11529" t="s">
        <v>35744</v>
      </c>
    </row>
    <row r="11530" spans="1:6">
      <c r="A11530" t="s">
        <v>4485</v>
      </c>
      <c r="B11530" t="s">
        <v>16706</v>
      </c>
      <c r="C11530" t="s">
        <v>17100</v>
      </c>
      <c r="D11530">
        <v>19.989999999999998</v>
      </c>
      <c r="E11530" t="s">
        <v>4484</v>
      </c>
      <c r="F11530" t="s">
        <v>35744</v>
      </c>
    </row>
    <row r="11531" spans="1:6">
      <c r="A11531" t="s">
        <v>4485</v>
      </c>
      <c r="B11531" t="s">
        <v>16702</v>
      </c>
      <c r="C11531" t="s">
        <v>17101</v>
      </c>
      <c r="D11531">
        <v>19.989999999999998</v>
      </c>
      <c r="E11531" t="s">
        <v>4484</v>
      </c>
      <c r="F11531" t="s">
        <v>35744</v>
      </c>
    </row>
    <row r="11532" spans="1:6">
      <c r="A11532" t="s">
        <v>4485</v>
      </c>
      <c r="B11532" t="s">
        <v>16707</v>
      </c>
      <c r="C11532" t="s">
        <v>17102</v>
      </c>
      <c r="D11532">
        <v>19.989999999999998</v>
      </c>
      <c r="E11532" t="s">
        <v>4484</v>
      </c>
      <c r="F11532" t="s">
        <v>35744</v>
      </c>
    </row>
    <row r="11533" spans="1:6">
      <c r="A11533" t="s">
        <v>4485</v>
      </c>
      <c r="B11533" t="s">
        <v>16668</v>
      </c>
      <c r="C11533" t="s">
        <v>16712</v>
      </c>
      <c r="D11533">
        <v>19.989999999999998</v>
      </c>
      <c r="E11533" t="s">
        <v>4484</v>
      </c>
      <c r="F11533" t="s">
        <v>35744</v>
      </c>
    </row>
    <row r="11534" spans="1:6">
      <c r="A11534" t="s">
        <v>4485</v>
      </c>
      <c r="B11534" t="s">
        <v>16712</v>
      </c>
      <c r="C11534" t="s">
        <v>17103</v>
      </c>
      <c r="D11534">
        <v>19.989999999999998</v>
      </c>
      <c r="E11534" t="s">
        <v>4484</v>
      </c>
      <c r="F11534" t="s">
        <v>35744</v>
      </c>
    </row>
    <row r="11535" spans="1:6">
      <c r="A11535" t="s">
        <v>4485</v>
      </c>
      <c r="B11535" t="s">
        <v>16705</v>
      </c>
      <c r="C11535" t="s">
        <v>16695</v>
      </c>
      <c r="D11535">
        <v>23.99</v>
      </c>
      <c r="E11535" t="s">
        <v>4484</v>
      </c>
      <c r="F11535" t="s">
        <v>35744</v>
      </c>
    </row>
    <row r="11536" spans="1:6">
      <c r="A11536" t="s">
        <v>4485</v>
      </c>
      <c r="B11536" t="s">
        <v>16695</v>
      </c>
      <c r="C11536" t="s">
        <v>17104</v>
      </c>
      <c r="D11536">
        <v>60.99</v>
      </c>
      <c r="E11536" t="s">
        <v>4484</v>
      </c>
      <c r="F11536" t="s">
        <v>35745</v>
      </c>
    </row>
    <row r="11537" spans="1:6">
      <c r="A11537" t="s">
        <v>4485</v>
      </c>
      <c r="B11537" t="s">
        <v>16665</v>
      </c>
      <c r="C11537" t="s">
        <v>17105</v>
      </c>
      <c r="D11537">
        <v>4.99</v>
      </c>
      <c r="E11537" t="s">
        <v>4484</v>
      </c>
      <c r="F11537" t="s">
        <v>35745</v>
      </c>
    </row>
    <row r="11538" spans="1:6">
      <c r="A11538" t="s">
        <v>4485</v>
      </c>
      <c r="B11538" t="s">
        <v>16687</v>
      </c>
      <c r="C11538" t="s">
        <v>17106</v>
      </c>
      <c r="D11538">
        <v>4.99</v>
      </c>
      <c r="E11538" t="s">
        <v>4484</v>
      </c>
      <c r="F11538" t="s">
        <v>35745</v>
      </c>
    </row>
    <row r="11539" spans="1:6">
      <c r="A11539" t="s">
        <v>4485</v>
      </c>
      <c r="B11539" t="s">
        <v>16690</v>
      </c>
      <c r="C11539" t="s">
        <v>17107</v>
      </c>
      <c r="D11539">
        <v>4.99</v>
      </c>
      <c r="E11539" t="s">
        <v>4484</v>
      </c>
      <c r="F11539" t="s">
        <v>35745</v>
      </c>
    </row>
    <row r="11540" spans="1:6">
      <c r="A11540" t="s">
        <v>4485</v>
      </c>
      <c r="B11540" t="s">
        <v>16686</v>
      </c>
      <c r="C11540" t="s">
        <v>16976</v>
      </c>
      <c r="D11540">
        <v>4.99</v>
      </c>
      <c r="E11540" t="s">
        <v>4484</v>
      </c>
      <c r="F11540" t="s">
        <v>35745</v>
      </c>
    </row>
    <row r="11541" spans="1:6">
      <c r="A11541" t="s">
        <v>4485</v>
      </c>
      <c r="B11541" t="s">
        <v>807</v>
      </c>
      <c r="C11541" t="s">
        <v>17108</v>
      </c>
      <c r="D11541">
        <v>4.99</v>
      </c>
      <c r="E11541" t="s">
        <v>4484</v>
      </c>
      <c r="F11541" t="s">
        <v>35745</v>
      </c>
    </row>
    <row r="11542" spans="1:6">
      <c r="A11542" t="s">
        <v>4485</v>
      </c>
      <c r="B11542" t="s">
        <v>16688</v>
      </c>
      <c r="C11542" t="s">
        <v>17109</v>
      </c>
      <c r="D11542">
        <v>4.99</v>
      </c>
      <c r="E11542" t="s">
        <v>4484</v>
      </c>
      <c r="F11542" t="s">
        <v>35745</v>
      </c>
    </row>
    <row r="11543" spans="1:6">
      <c r="A11543" t="s">
        <v>4485</v>
      </c>
      <c r="B11543" t="s">
        <v>16689</v>
      </c>
      <c r="C11543" t="s">
        <v>17110</v>
      </c>
      <c r="D11543">
        <v>5.99</v>
      </c>
      <c r="E11543" t="s">
        <v>4484</v>
      </c>
      <c r="F11543" t="s">
        <v>35745</v>
      </c>
    </row>
    <row r="11544" spans="1:6">
      <c r="A11544" t="s">
        <v>4485</v>
      </c>
      <c r="B11544" t="s">
        <v>16746</v>
      </c>
      <c r="C11544" t="s">
        <v>17111</v>
      </c>
      <c r="D11544">
        <v>5.99</v>
      </c>
      <c r="E11544" t="s">
        <v>4484</v>
      </c>
      <c r="F11544" t="s">
        <v>35745</v>
      </c>
    </row>
    <row r="11545" spans="1:6">
      <c r="A11545" t="s">
        <v>4485</v>
      </c>
      <c r="B11545" t="s">
        <v>16680</v>
      </c>
      <c r="C11545" t="s">
        <v>17112</v>
      </c>
      <c r="D11545">
        <v>5.99</v>
      </c>
      <c r="E11545" t="s">
        <v>4484</v>
      </c>
      <c r="F11545" t="s">
        <v>35745</v>
      </c>
    </row>
    <row r="11546" spans="1:6">
      <c r="A11546" t="s">
        <v>4485</v>
      </c>
      <c r="B11546" t="s">
        <v>16748</v>
      </c>
      <c r="C11546" t="s">
        <v>16977</v>
      </c>
      <c r="D11546">
        <v>5.99</v>
      </c>
      <c r="E11546" t="s">
        <v>4484</v>
      </c>
      <c r="F11546" t="s">
        <v>35745</v>
      </c>
    </row>
    <row r="11547" spans="1:6">
      <c r="A11547" t="s">
        <v>4485</v>
      </c>
      <c r="B11547" t="s">
        <v>808</v>
      </c>
      <c r="C11547" t="s">
        <v>17113</v>
      </c>
      <c r="D11547">
        <v>5.99</v>
      </c>
      <c r="E11547" t="s">
        <v>4484</v>
      </c>
      <c r="F11547" t="s">
        <v>35745</v>
      </c>
    </row>
    <row r="11548" spans="1:6">
      <c r="A11548" t="s">
        <v>4485</v>
      </c>
      <c r="B11548" t="s">
        <v>16682</v>
      </c>
      <c r="C11548" t="s">
        <v>17114</v>
      </c>
      <c r="D11548">
        <v>5.99</v>
      </c>
      <c r="E11548" t="s">
        <v>4484</v>
      </c>
      <c r="F11548" t="s">
        <v>35745</v>
      </c>
    </row>
    <row r="11549" spans="1:6">
      <c r="A11549" t="s">
        <v>4485</v>
      </c>
      <c r="B11549" t="s">
        <v>16745</v>
      </c>
      <c r="C11549" t="s">
        <v>17115</v>
      </c>
      <c r="D11549">
        <v>5.99</v>
      </c>
      <c r="E11549" t="s">
        <v>4484</v>
      </c>
      <c r="F11549" t="s">
        <v>35745</v>
      </c>
    </row>
    <row r="11550" spans="1:6">
      <c r="A11550" t="s">
        <v>4485</v>
      </c>
      <c r="B11550" t="s">
        <v>16749</v>
      </c>
      <c r="C11550" t="s">
        <v>17116</v>
      </c>
      <c r="D11550">
        <v>5.99</v>
      </c>
      <c r="E11550" t="s">
        <v>4484</v>
      </c>
      <c r="F11550" t="s">
        <v>35745</v>
      </c>
    </row>
    <row r="11551" spans="1:6">
      <c r="A11551" t="s">
        <v>4485</v>
      </c>
      <c r="B11551" t="s">
        <v>16747</v>
      </c>
      <c r="C11551" t="s">
        <v>17117</v>
      </c>
      <c r="D11551">
        <v>5.99</v>
      </c>
      <c r="E11551" t="s">
        <v>4484</v>
      </c>
      <c r="F11551" t="s">
        <v>35745</v>
      </c>
    </row>
    <row r="11552" spans="1:6">
      <c r="A11552" t="s">
        <v>4485</v>
      </c>
      <c r="B11552" t="s">
        <v>16692</v>
      </c>
      <c r="C11552" t="s">
        <v>17118</v>
      </c>
      <c r="D11552">
        <v>5.99</v>
      </c>
      <c r="E11552" t="s">
        <v>4484</v>
      </c>
      <c r="F11552" t="s">
        <v>35745</v>
      </c>
    </row>
    <row r="11553" spans="1:6">
      <c r="A11553" t="s">
        <v>4485</v>
      </c>
      <c r="B11553" t="s">
        <v>16691</v>
      </c>
      <c r="C11553" t="s">
        <v>17119</v>
      </c>
      <c r="D11553">
        <v>6.99</v>
      </c>
      <c r="E11553" t="s">
        <v>4484</v>
      </c>
      <c r="F11553" t="s">
        <v>35745</v>
      </c>
    </row>
    <row r="11554" spans="1:6">
      <c r="A11554" t="s">
        <v>4485</v>
      </c>
      <c r="B11554" t="s">
        <v>16685</v>
      </c>
      <c r="C11554" t="s">
        <v>17120</v>
      </c>
      <c r="D11554">
        <v>6.99</v>
      </c>
      <c r="E11554" t="s">
        <v>4484</v>
      </c>
      <c r="F11554" t="s">
        <v>35745</v>
      </c>
    </row>
    <row r="11555" spans="1:6">
      <c r="A11555" t="s">
        <v>4485</v>
      </c>
      <c r="B11555" t="s">
        <v>16739</v>
      </c>
      <c r="C11555" t="s">
        <v>17121</v>
      </c>
      <c r="D11555">
        <v>6.99</v>
      </c>
      <c r="E11555" t="s">
        <v>4484</v>
      </c>
      <c r="F11555" t="s">
        <v>35745</v>
      </c>
    </row>
    <row r="11556" spans="1:6">
      <c r="A11556" t="s">
        <v>4485</v>
      </c>
      <c r="B11556" t="s">
        <v>16740</v>
      </c>
      <c r="C11556" t="s">
        <v>17122</v>
      </c>
      <c r="D11556">
        <v>9.99</v>
      </c>
      <c r="E11556" t="s">
        <v>4484</v>
      </c>
      <c r="F11556" t="s">
        <v>35745</v>
      </c>
    </row>
    <row r="11557" spans="1:6">
      <c r="A11557" t="s">
        <v>4485</v>
      </c>
      <c r="B11557" t="s">
        <v>16683</v>
      </c>
      <c r="C11557" t="s">
        <v>17123</v>
      </c>
      <c r="D11557">
        <v>14.99</v>
      </c>
      <c r="E11557" t="s">
        <v>4484</v>
      </c>
      <c r="F11557" t="s">
        <v>35745</v>
      </c>
    </row>
    <row r="11558" spans="1:6">
      <c r="A11558" t="s">
        <v>4485</v>
      </c>
      <c r="B11558" t="s">
        <v>16732</v>
      </c>
      <c r="C11558" t="s">
        <v>17124</v>
      </c>
      <c r="D11558">
        <v>24.99</v>
      </c>
      <c r="E11558" t="s">
        <v>4484</v>
      </c>
      <c r="F11558" t="s">
        <v>35744</v>
      </c>
    </row>
    <row r="11559" spans="1:6">
      <c r="A11559" t="s">
        <v>4485</v>
      </c>
      <c r="B11559" t="s">
        <v>16666</v>
      </c>
      <c r="C11559" t="s">
        <v>17125</v>
      </c>
      <c r="D11559">
        <v>24.99</v>
      </c>
      <c r="E11559" t="s">
        <v>4484</v>
      </c>
      <c r="F11559" t="s">
        <v>35745</v>
      </c>
    </row>
    <row r="11560" spans="1:6">
      <c r="A11560" t="s">
        <v>4485</v>
      </c>
      <c r="B11560" t="s">
        <v>16700</v>
      </c>
      <c r="C11560" t="s">
        <v>17126</v>
      </c>
      <c r="D11560">
        <v>24.99</v>
      </c>
      <c r="E11560" t="s">
        <v>4484</v>
      </c>
      <c r="F11560" t="s">
        <v>35745</v>
      </c>
    </row>
    <row r="11561" spans="1:6">
      <c r="A11561" t="s">
        <v>4485</v>
      </c>
      <c r="B11561" t="s">
        <v>16673</v>
      </c>
      <c r="C11561" t="s">
        <v>17127</v>
      </c>
      <c r="D11561">
        <v>24.99</v>
      </c>
      <c r="E11561" t="s">
        <v>4484</v>
      </c>
      <c r="F11561" t="s">
        <v>35745</v>
      </c>
    </row>
    <row r="11562" spans="1:6">
      <c r="A11562" t="s">
        <v>4485</v>
      </c>
      <c r="B11562" t="s">
        <v>16670</v>
      </c>
      <c r="C11562" t="s">
        <v>17128</v>
      </c>
      <c r="D11562">
        <v>24.99</v>
      </c>
      <c r="E11562" t="s">
        <v>4484</v>
      </c>
      <c r="F11562" t="s">
        <v>35745</v>
      </c>
    </row>
    <row r="11563" spans="1:6">
      <c r="A11563" t="s">
        <v>4485</v>
      </c>
      <c r="B11563" t="s">
        <v>16701</v>
      </c>
      <c r="C11563" t="s">
        <v>17129</v>
      </c>
      <c r="D11563">
        <v>26.99</v>
      </c>
      <c r="E11563" t="s">
        <v>4484</v>
      </c>
      <c r="F11563" t="s">
        <v>35745</v>
      </c>
    </row>
    <row r="11564" spans="1:6">
      <c r="A11564" t="s">
        <v>4485</v>
      </c>
      <c r="B11564" t="s">
        <v>16697</v>
      </c>
      <c r="C11564" t="s">
        <v>17130</v>
      </c>
      <c r="D11564">
        <v>19.989999999999998</v>
      </c>
      <c r="E11564" t="s">
        <v>4484</v>
      </c>
      <c r="F11564" t="s">
        <v>35745</v>
      </c>
    </row>
    <row r="11565" spans="1:6">
      <c r="A11565" t="s">
        <v>4485</v>
      </c>
      <c r="B11565" t="s">
        <v>16713</v>
      </c>
      <c r="C11565" t="s">
        <v>17131</v>
      </c>
      <c r="D11565">
        <v>26.99</v>
      </c>
      <c r="E11565" t="s">
        <v>4484</v>
      </c>
      <c r="F11565" t="s">
        <v>35744</v>
      </c>
    </row>
    <row r="11566" spans="1:6">
      <c r="A11566" t="s">
        <v>4485</v>
      </c>
      <c r="B11566" t="s">
        <v>16669</v>
      </c>
      <c r="C11566" t="s">
        <v>17132</v>
      </c>
      <c r="D11566">
        <v>26.99</v>
      </c>
      <c r="E11566" t="s">
        <v>4484</v>
      </c>
      <c r="F11566" t="s">
        <v>35744</v>
      </c>
    </row>
    <row r="11567" spans="1:6">
      <c r="A11567" t="s">
        <v>4485</v>
      </c>
      <c r="B11567" t="s">
        <v>16698</v>
      </c>
      <c r="C11567" t="s">
        <v>17133</v>
      </c>
      <c r="D11567">
        <v>26.99</v>
      </c>
      <c r="E11567" t="s">
        <v>4484</v>
      </c>
      <c r="F11567" t="s">
        <v>35745</v>
      </c>
    </row>
    <row r="11568" spans="1:6">
      <c r="A11568" t="s">
        <v>4485</v>
      </c>
      <c r="B11568" t="s">
        <v>17134</v>
      </c>
      <c r="C11568" t="s">
        <v>17135</v>
      </c>
      <c r="D11568">
        <v>5.99</v>
      </c>
      <c r="E11568" t="s">
        <v>4484</v>
      </c>
      <c r="F11568" t="s">
        <v>35745</v>
      </c>
    </row>
    <row r="11569" spans="1:6">
      <c r="A11569" t="s">
        <v>4485</v>
      </c>
      <c r="B11569" t="s">
        <v>17136</v>
      </c>
      <c r="C11569" t="s">
        <v>17137</v>
      </c>
      <c r="D11569">
        <v>5.99</v>
      </c>
      <c r="E11569" t="s">
        <v>4484</v>
      </c>
      <c r="F11569" t="s">
        <v>35745</v>
      </c>
    </row>
    <row r="11570" spans="1:6">
      <c r="A11570" t="s">
        <v>4485</v>
      </c>
      <c r="B11570" t="s">
        <v>17138</v>
      </c>
      <c r="C11570" t="s">
        <v>17139</v>
      </c>
      <c r="D11570">
        <v>5.99</v>
      </c>
      <c r="E11570" t="s">
        <v>4484</v>
      </c>
      <c r="F11570" t="s">
        <v>35745</v>
      </c>
    </row>
    <row r="11571" spans="1:6">
      <c r="A11571" t="s">
        <v>4485</v>
      </c>
      <c r="B11571" t="s">
        <v>16744</v>
      </c>
      <c r="C11571" t="s">
        <v>17140</v>
      </c>
      <c r="D11571">
        <v>5.99</v>
      </c>
      <c r="E11571" t="s">
        <v>4484</v>
      </c>
      <c r="F11571" t="s">
        <v>35745</v>
      </c>
    </row>
    <row r="11572" spans="1:6">
      <c r="A11572" t="s">
        <v>4485</v>
      </c>
      <c r="B11572" t="s">
        <v>16742</v>
      </c>
      <c r="C11572" t="s">
        <v>17141</v>
      </c>
      <c r="D11572">
        <v>5.99</v>
      </c>
      <c r="E11572" t="s">
        <v>4484</v>
      </c>
      <c r="F11572" t="s">
        <v>35745</v>
      </c>
    </row>
    <row r="11573" spans="1:6">
      <c r="A11573" t="s">
        <v>4485</v>
      </c>
      <c r="B11573" t="s">
        <v>17142</v>
      </c>
      <c r="C11573" t="s">
        <v>17143</v>
      </c>
      <c r="D11573">
        <v>5.99</v>
      </c>
      <c r="E11573" t="s">
        <v>4484</v>
      </c>
      <c r="F11573" t="s">
        <v>35745</v>
      </c>
    </row>
    <row r="11574" spans="1:6">
      <c r="A11574" t="s">
        <v>4485</v>
      </c>
      <c r="B11574" t="s">
        <v>16751</v>
      </c>
      <c r="C11574" t="s">
        <v>17144</v>
      </c>
      <c r="D11574">
        <v>5.99</v>
      </c>
      <c r="E11574" t="s">
        <v>4484</v>
      </c>
      <c r="F11574" t="s">
        <v>35744</v>
      </c>
    </row>
    <row r="11575" spans="1:6">
      <c r="A11575" t="s">
        <v>4485</v>
      </c>
      <c r="B11575" t="s">
        <v>16743</v>
      </c>
      <c r="C11575" t="s">
        <v>17145</v>
      </c>
      <c r="D11575">
        <v>5.99</v>
      </c>
      <c r="E11575" t="s">
        <v>4484</v>
      </c>
      <c r="F11575" t="s">
        <v>35745</v>
      </c>
    </row>
    <row r="11576" spans="1:6">
      <c r="A11576" t="s">
        <v>4485</v>
      </c>
      <c r="B11576" t="s">
        <v>17146</v>
      </c>
      <c r="C11576" t="s">
        <v>17147</v>
      </c>
      <c r="D11576">
        <v>1.99</v>
      </c>
      <c r="E11576" t="s">
        <v>4484</v>
      </c>
      <c r="F11576" t="s">
        <v>35745</v>
      </c>
    </row>
    <row r="11577" spans="1:6">
      <c r="A11577" t="s">
        <v>4485</v>
      </c>
      <c r="B11577" t="s">
        <v>16694</v>
      </c>
      <c r="C11577" t="s">
        <v>17148</v>
      </c>
      <c r="D11577">
        <v>1.99</v>
      </c>
      <c r="E11577" t="s">
        <v>4484</v>
      </c>
      <c r="F11577" t="s">
        <v>35745</v>
      </c>
    </row>
    <row r="11578" spans="1:6">
      <c r="A11578" t="s">
        <v>4485</v>
      </c>
      <c r="B11578" t="s">
        <v>16693</v>
      </c>
      <c r="C11578" t="s">
        <v>17149</v>
      </c>
      <c r="D11578">
        <v>1.99</v>
      </c>
      <c r="E11578" t="s">
        <v>4484</v>
      </c>
      <c r="F11578" t="s">
        <v>35745</v>
      </c>
    </row>
    <row r="11579" spans="1:6">
      <c r="A11579" t="s">
        <v>4485</v>
      </c>
      <c r="B11579" t="s">
        <v>16752</v>
      </c>
      <c r="C11579" t="s">
        <v>17150</v>
      </c>
      <c r="D11579">
        <v>1.99</v>
      </c>
      <c r="E11579" t="s">
        <v>4484</v>
      </c>
      <c r="F11579" t="s">
        <v>35745</v>
      </c>
    </row>
    <row r="11580" spans="1:6">
      <c r="A11580" t="s">
        <v>4485</v>
      </c>
      <c r="B11580" t="s">
        <v>16753</v>
      </c>
      <c r="C11580" t="s">
        <v>17151</v>
      </c>
      <c r="D11580">
        <v>21.99</v>
      </c>
      <c r="E11580" t="s">
        <v>4484</v>
      </c>
      <c r="F11580" t="s">
        <v>35745</v>
      </c>
    </row>
    <row r="11581" spans="1:6">
      <c r="A11581" t="s">
        <v>4485</v>
      </c>
      <c r="B11581" t="s">
        <v>16716</v>
      </c>
      <c r="C11581" t="s">
        <v>17152</v>
      </c>
      <c r="D11581">
        <v>21.99</v>
      </c>
      <c r="E11581" t="s">
        <v>4484</v>
      </c>
      <c r="F11581" t="s">
        <v>35744</v>
      </c>
    </row>
    <row r="11582" spans="1:6">
      <c r="A11582" t="s">
        <v>4485</v>
      </c>
      <c r="B11582" t="s">
        <v>17153</v>
      </c>
      <c r="C11582" t="s">
        <v>17154</v>
      </c>
      <c r="D11582">
        <v>21.99</v>
      </c>
      <c r="E11582" t="s">
        <v>4484</v>
      </c>
      <c r="F11582" t="s">
        <v>35744</v>
      </c>
    </row>
    <row r="11583" spans="1:6">
      <c r="A11583" t="s">
        <v>4485</v>
      </c>
      <c r="B11583" t="s">
        <v>16672</v>
      </c>
      <c r="C11583" t="s">
        <v>17155</v>
      </c>
      <c r="D11583">
        <v>21.99</v>
      </c>
      <c r="E11583" t="s">
        <v>4484</v>
      </c>
      <c r="F11583" t="s">
        <v>35744</v>
      </c>
    </row>
    <row r="11584" spans="1:6">
      <c r="A11584" t="s">
        <v>4485</v>
      </c>
      <c r="B11584" t="s">
        <v>16717</v>
      </c>
      <c r="C11584" t="s">
        <v>17156</v>
      </c>
      <c r="D11584">
        <v>21.99</v>
      </c>
      <c r="E11584" t="s">
        <v>4484</v>
      </c>
      <c r="F11584" t="s">
        <v>35744</v>
      </c>
    </row>
    <row r="11585" spans="1:6">
      <c r="A11585" t="s">
        <v>4485</v>
      </c>
      <c r="B11585" t="s">
        <v>16715</v>
      </c>
      <c r="C11585" t="s">
        <v>17157</v>
      </c>
      <c r="D11585">
        <v>18.989999999999998</v>
      </c>
      <c r="E11585" t="s">
        <v>4484</v>
      </c>
      <c r="F11585" t="s">
        <v>35745</v>
      </c>
    </row>
    <row r="11586" spans="1:6">
      <c r="A11586" t="s">
        <v>4485</v>
      </c>
      <c r="B11586" t="s">
        <v>16718</v>
      </c>
      <c r="C11586" t="s">
        <v>17158</v>
      </c>
      <c r="D11586">
        <v>18.989999999999998</v>
      </c>
      <c r="E11586" t="s">
        <v>4484</v>
      </c>
      <c r="F11586" t="s">
        <v>35744</v>
      </c>
    </row>
    <row r="11587" spans="1:6">
      <c r="A11587" t="s">
        <v>4485</v>
      </c>
      <c r="B11587" t="s">
        <v>16671</v>
      </c>
      <c r="C11587" t="s">
        <v>17159</v>
      </c>
      <c r="D11587">
        <v>18.989999999999998</v>
      </c>
      <c r="E11587" t="s">
        <v>4484</v>
      </c>
      <c r="F11587" t="s">
        <v>35744</v>
      </c>
    </row>
    <row r="11588" spans="1:6">
      <c r="A11588" t="s">
        <v>4485</v>
      </c>
      <c r="B11588" t="s">
        <v>16720</v>
      </c>
      <c r="C11588" t="s">
        <v>17160</v>
      </c>
      <c r="D11588">
        <v>18.989999999999998</v>
      </c>
      <c r="E11588" t="s">
        <v>4484</v>
      </c>
      <c r="F11588" t="s">
        <v>35745</v>
      </c>
    </row>
    <row r="11589" spans="1:6">
      <c r="A11589" t="s">
        <v>4485</v>
      </c>
      <c r="B11589" t="s">
        <v>16719</v>
      </c>
      <c r="C11589" t="s">
        <v>17161</v>
      </c>
      <c r="D11589">
        <v>23.99</v>
      </c>
      <c r="E11589" t="s">
        <v>4484</v>
      </c>
      <c r="F11589" t="s">
        <v>35744</v>
      </c>
    </row>
    <row r="11590" spans="1:6">
      <c r="A11590" t="s">
        <v>4485</v>
      </c>
      <c r="B11590" t="s">
        <v>16676</v>
      </c>
      <c r="C11590" t="s">
        <v>17162</v>
      </c>
      <c r="D11590">
        <v>23.99</v>
      </c>
      <c r="E11590" t="s">
        <v>4484</v>
      </c>
      <c r="F11590" t="s">
        <v>35744</v>
      </c>
    </row>
    <row r="11591" spans="1:6">
      <c r="A11591" t="s">
        <v>4485</v>
      </c>
      <c r="B11591" t="s">
        <v>16696</v>
      </c>
      <c r="C11591" t="s">
        <v>17163</v>
      </c>
      <c r="D11591">
        <v>5.99</v>
      </c>
      <c r="E11591" t="s">
        <v>4484</v>
      </c>
      <c r="F11591" t="s">
        <v>35744</v>
      </c>
    </row>
    <row r="11592" spans="1:6">
      <c r="A11592" t="s">
        <v>4485</v>
      </c>
      <c r="B11592" t="s">
        <v>16741</v>
      </c>
      <c r="C11592" t="s">
        <v>17164</v>
      </c>
      <c r="D11592">
        <v>29.99</v>
      </c>
      <c r="E11592" t="s">
        <v>4484</v>
      </c>
      <c r="F11592" t="s">
        <v>35745</v>
      </c>
    </row>
    <row r="11593" spans="1:6">
      <c r="A11593" t="s">
        <v>4485</v>
      </c>
      <c r="B11593" t="s">
        <v>16722</v>
      </c>
      <c r="C11593" t="s">
        <v>17165</v>
      </c>
      <c r="D11593">
        <v>29.99</v>
      </c>
      <c r="E11593" t="s">
        <v>4484</v>
      </c>
      <c r="F11593" t="s">
        <v>35744</v>
      </c>
    </row>
    <row r="11594" spans="1:6">
      <c r="A11594" t="s">
        <v>4485</v>
      </c>
      <c r="B11594" t="s">
        <v>16721</v>
      </c>
      <c r="C11594" t="s">
        <v>17166</v>
      </c>
      <c r="D11594">
        <v>25.99</v>
      </c>
      <c r="E11594" t="s">
        <v>4484</v>
      </c>
      <c r="F11594" t="s">
        <v>35745</v>
      </c>
    </row>
    <row r="11595" spans="1:6">
      <c r="A11595" t="s">
        <v>4485</v>
      </c>
      <c r="B11595" t="s">
        <v>16699</v>
      </c>
      <c r="C11595" t="s">
        <v>17167</v>
      </c>
      <c r="D11595">
        <v>68.989999999999995</v>
      </c>
      <c r="E11595" t="s">
        <v>4484</v>
      </c>
      <c r="F11595" t="s">
        <v>35744</v>
      </c>
    </row>
    <row r="11596" spans="1:6">
      <c r="A11596" t="s">
        <v>4485</v>
      </c>
      <c r="B11596" t="s">
        <v>16723</v>
      </c>
      <c r="C11596" t="s">
        <v>17168</v>
      </c>
      <c r="D11596">
        <v>16.989999999999998</v>
      </c>
      <c r="E11596" t="s">
        <v>4484</v>
      </c>
      <c r="F11596" t="s">
        <v>35744</v>
      </c>
    </row>
    <row r="11597" spans="1:6">
      <c r="A11597" t="s">
        <v>4485</v>
      </c>
      <c r="B11597" t="s">
        <v>17169</v>
      </c>
      <c r="C11597" t="s">
        <v>17170</v>
      </c>
      <c r="D11597">
        <v>16.989999999999998</v>
      </c>
      <c r="E11597" t="s">
        <v>4484</v>
      </c>
      <c r="F11597" t="s">
        <v>35745</v>
      </c>
    </row>
    <row r="11598" spans="1:6">
      <c r="A11598" t="s">
        <v>4485</v>
      </c>
      <c r="B11598" t="s">
        <v>16730</v>
      </c>
      <c r="C11598" t="s">
        <v>17171</v>
      </c>
      <c r="D11598">
        <v>16.989999999999998</v>
      </c>
      <c r="E11598" t="s">
        <v>4484</v>
      </c>
      <c r="F11598" t="s">
        <v>35745</v>
      </c>
    </row>
    <row r="11599" spans="1:6">
      <c r="A11599" t="s">
        <v>4485</v>
      </c>
      <c r="B11599" t="s">
        <v>16731</v>
      </c>
      <c r="C11599" t="s">
        <v>17172</v>
      </c>
      <c r="D11599">
        <v>17.989999999999998</v>
      </c>
      <c r="E11599" t="s">
        <v>4484</v>
      </c>
      <c r="F11599" t="s">
        <v>35744</v>
      </c>
    </row>
    <row r="11600" spans="1:6">
      <c r="A11600" t="s">
        <v>4485</v>
      </c>
      <c r="B11600" t="s">
        <v>16679</v>
      </c>
      <c r="C11600" t="s">
        <v>17173</v>
      </c>
      <c r="D11600">
        <v>17.989999999999998</v>
      </c>
      <c r="E11600" t="s">
        <v>4484</v>
      </c>
      <c r="F11600" t="s">
        <v>35745</v>
      </c>
    </row>
    <row r="11601" spans="1:6">
      <c r="A11601" t="s">
        <v>4485</v>
      </c>
      <c r="B11601" t="s">
        <v>16726</v>
      </c>
      <c r="C11601" t="s">
        <v>17174</v>
      </c>
      <c r="D11601">
        <v>17.989999999999998</v>
      </c>
      <c r="E11601" t="s">
        <v>4484</v>
      </c>
      <c r="F11601" t="s">
        <v>35745</v>
      </c>
    </row>
    <row r="11602" spans="1:6">
      <c r="A11602" t="s">
        <v>4485</v>
      </c>
      <c r="B11602" t="s">
        <v>16678</v>
      </c>
      <c r="C11602" t="s">
        <v>17175</v>
      </c>
      <c r="D11602">
        <v>93.99</v>
      </c>
      <c r="E11602" t="s">
        <v>4484</v>
      </c>
      <c r="F11602" t="s">
        <v>35745</v>
      </c>
    </row>
    <row r="11603" spans="1:6">
      <c r="A11603" t="s">
        <v>4485</v>
      </c>
      <c r="B11603" t="s">
        <v>16667</v>
      </c>
      <c r="C11603" t="s">
        <v>17176</v>
      </c>
      <c r="D11603">
        <v>219.99</v>
      </c>
      <c r="E11603" t="s">
        <v>4484</v>
      </c>
      <c r="F11603" t="s">
        <v>35745</v>
      </c>
    </row>
    <row r="11604" spans="1:6">
      <c r="A11604" t="s">
        <v>4485</v>
      </c>
      <c r="B11604" t="s">
        <v>16767</v>
      </c>
      <c r="C11604" t="s">
        <v>17177</v>
      </c>
      <c r="D11604">
        <v>64.989999999999995</v>
      </c>
      <c r="E11604" t="s">
        <v>4484</v>
      </c>
      <c r="F11604" t="s">
        <v>35744</v>
      </c>
    </row>
    <row r="11605" spans="1:6">
      <c r="A11605" t="s">
        <v>4485</v>
      </c>
      <c r="B11605" t="s">
        <v>16665</v>
      </c>
      <c r="C11605" t="s">
        <v>17178</v>
      </c>
      <c r="D11605">
        <v>24.99</v>
      </c>
      <c r="E11605" t="s">
        <v>4484</v>
      </c>
      <c r="F11605" t="s">
        <v>35745</v>
      </c>
    </row>
    <row r="11606" spans="1:6">
      <c r="A11606" t="s">
        <v>4485</v>
      </c>
      <c r="B11606" t="s">
        <v>16674</v>
      </c>
      <c r="C11606" t="s">
        <v>17179</v>
      </c>
      <c r="D11606">
        <v>24.99</v>
      </c>
      <c r="E11606" t="s">
        <v>4484</v>
      </c>
      <c r="F11606" t="s">
        <v>35744</v>
      </c>
    </row>
    <row r="11607" spans="1:6">
      <c r="A11607" t="s">
        <v>4489</v>
      </c>
      <c r="B11607" t="s">
        <v>4486</v>
      </c>
      <c r="C11607" t="s">
        <v>7549</v>
      </c>
      <c r="D11607">
        <v>25</v>
      </c>
      <c r="E11607" t="s">
        <v>4486</v>
      </c>
      <c r="F11607" t="s">
        <v>35744</v>
      </c>
    </row>
    <row r="11608" spans="1:6">
      <c r="A11608" t="s">
        <v>4489</v>
      </c>
      <c r="B11608" t="s">
        <v>14360</v>
      </c>
      <c r="C11608" t="s">
        <v>14360</v>
      </c>
      <c r="D11608">
        <v>5</v>
      </c>
      <c r="E11608" t="s">
        <v>4486</v>
      </c>
      <c r="F11608" t="s">
        <v>35744</v>
      </c>
    </row>
    <row r="11609" spans="1:6">
      <c r="A11609" t="s">
        <v>4489</v>
      </c>
      <c r="B11609" t="s">
        <v>17180</v>
      </c>
      <c r="C11609" t="s">
        <v>17181</v>
      </c>
      <c r="D11609">
        <v>25.3</v>
      </c>
      <c r="E11609" t="s">
        <v>4486</v>
      </c>
      <c r="F11609" t="s">
        <v>35744</v>
      </c>
    </row>
    <row r="11610" spans="1:6">
      <c r="A11610" t="s">
        <v>4489</v>
      </c>
      <c r="B11610" t="s">
        <v>17182</v>
      </c>
      <c r="C11610" t="s">
        <v>17183</v>
      </c>
      <c r="D11610">
        <v>72.5</v>
      </c>
      <c r="E11610" t="s">
        <v>4486</v>
      </c>
      <c r="F11610" t="s">
        <v>35744</v>
      </c>
    </row>
    <row r="11611" spans="1:6">
      <c r="A11611" t="s">
        <v>4489</v>
      </c>
      <c r="B11611" t="s">
        <v>17184</v>
      </c>
      <c r="C11611" t="s">
        <v>17185</v>
      </c>
      <c r="D11611">
        <v>72.5</v>
      </c>
      <c r="E11611" t="s">
        <v>4486</v>
      </c>
      <c r="F11611" t="s">
        <v>35744</v>
      </c>
    </row>
    <row r="11612" spans="1:6">
      <c r="A11612" t="s">
        <v>4489</v>
      </c>
      <c r="B11612" t="s">
        <v>17186</v>
      </c>
      <c r="C11612" t="s">
        <v>17187</v>
      </c>
      <c r="D11612">
        <v>74.5</v>
      </c>
      <c r="E11612" t="s">
        <v>4486</v>
      </c>
      <c r="F11612" t="s">
        <v>35744</v>
      </c>
    </row>
    <row r="11613" spans="1:6">
      <c r="A11613" t="s">
        <v>4489</v>
      </c>
      <c r="B11613" t="s">
        <v>17188</v>
      </c>
      <c r="C11613" t="s">
        <v>17189</v>
      </c>
      <c r="D11613">
        <v>74.5</v>
      </c>
      <c r="E11613" t="s">
        <v>4486</v>
      </c>
      <c r="F11613" t="s">
        <v>35744</v>
      </c>
    </row>
    <row r="11614" spans="1:6">
      <c r="A11614" t="s">
        <v>4489</v>
      </c>
      <c r="B11614" t="s">
        <v>17190</v>
      </c>
      <c r="C11614" t="s">
        <v>17191</v>
      </c>
      <c r="D11614">
        <v>86.5</v>
      </c>
      <c r="E11614" t="s">
        <v>4486</v>
      </c>
      <c r="F11614" t="s">
        <v>35744</v>
      </c>
    </row>
    <row r="11615" spans="1:6">
      <c r="A11615" t="s">
        <v>4489</v>
      </c>
      <c r="B11615" t="s">
        <v>17192</v>
      </c>
      <c r="C11615" t="s">
        <v>17193</v>
      </c>
      <c r="D11615">
        <v>86.5</v>
      </c>
      <c r="E11615" t="s">
        <v>4486</v>
      </c>
      <c r="F11615" t="s">
        <v>35744</v>
      </c>
    </row>
    <row r="11616" spans="1:6">
      <c r="A11616" t="s">
        <v>4489</v>
      </c>
      <c r="B11616" t="s">
        <v>17194</v>
      </c>
      <c r="C11616" t="s">
        <v>17195</v>
      </c>
      <c r="D11616">
        <v>74.5</v>
      </c>
      <c r="E11616" t="s">
        <v>4486</v>
      </c>
      <c r="F11616" t="s">
        <v>35744</v>
      </c>
    </row>
    <row r="11617" spans="1:6">
      <c r="A11617" t="s">
        <v>4489</v>
      </c>
      <c r="B11617" t="s">
        <v>17196</v>
      </c>
      <c r="C11617" t="s">
        <v>17197</v>
      </c>
      <c r="D11617">
        <v>74.5</v>
      </c>
      <c r="E11617" t="s">
        <v>4486</v>
      </c>
      <c r="F11617" t="s">
        <v>35744</v>
      </c>
    </row>
    <row r="11618" spans="1:6">
      <c r="A11618" t="s">
        <v>4489</v>
      </c>
      <c r="B11618" t="s">
        <v>17198</v>
      </c>
      <c r="C11618" t="s">
        <v>17199</v>
      </c>
      <c r="D11618">
        <v>54.5</v>
      </c>
      <c r="E11618" t="s">
        <v>4486</v>
      </c>
      <c r="F11618" t="s">
        <v>35744</v>
      </c>
    </row>
    <row r="11619" spans="1:6">
      <c r="A11619" t="s">
        <v>4489</v>
      </c>
      <c r="B11619" t="s">
        <v>17200</v>
      </c>
      <c r="C11619" t="s">
        <v>17201</v>
      </c>
      <c r="D11619">
        <v>79.5</v>
      </c>
      <c r="E11619" t="s">
        <v>4486</v>
      </c>
      <c r="F11619" t="s">
        <v>35744</v>
      </c>
    </row>
    <row r="11620" spans="1:6">
      <c r="A11620" t="s">
        <v>4489</v>
      </c>
      <c r="B11620" t="s">
        <v>17202</v>
      </c>
      <c r="C11620" t="s">
        <v>17203</v>
      </c>
      <c r="D11620">
        <v>18</v>
      </c>
      <c r="E11620" t="s">
        <v>4486</v>
      </c>
      <c r="F11620" t="s">
        <v>35744</v>
      </c>
    </row>
    <row r="11621" spans="1:6">
      <c r="A11621" t="s">
        <v>4489</v>
      </c>
      <c r="B11621" t="s">
        <v>17204</v>
      </c>
      <c r="C11621" t="s">
        <v>17205</v>
      </c>
      <c r="D11621">
        <v>22.5</v>
      </c>
      <c r="E11621" t="s">
        <v>4486</v>
      </c>
      <c r="F11621" t="s">
        <v>35744</v>
      </c>
    </row>
    <row r="11622" spans="1:6">
      <c r="A11622" t="s">
        <v>4489</v>
      </c>
      <c r="B11622" t="s">
        <v>17206</v>
      </c>
      <c r="C11622" t="s">
        <v>17207</v>
      </c>
      <c r="D11622">
        <v>26.4</v>
      </c>
      <c r="E11622" t="s">
        <v>4486</v>
      </c>
      <c r="F11622" t="s">
        <v>35744</v>
      </c>
    </row>
    <row r="11623" spans="1:6">
      <c r="A11623" t="s">
        <v>4489</v>
      </c>
      <c r="B11623" t="s">
        <v>17208</v>
      </c>
      <c r="C11623" t="s">
        <v>17209</v>
      </c>
      <c r="D11623">
        <v>35.4</v>
      </c>
      <c r="E11623" t="s">
        <v>4486</v>
      </c>
      <c r="F11623" t="s">
        <v>35744</v>
      </c>
    </row>
    <row r="11624" spans="1:6">
      <c r="A11624" t="s">
        <v>4489</v>
      </c>
      <c r="B11624" t="s">
        <v>17210</v>
      </c>
      <c r="C11624" t="s">
        <v>17211</v>
      </c>
      <c r="D11624">
        <v>24</v>
      </c>
      <c r="E11624" t="s">
        <v>4486</v>
      </c>
      <c r="F11624" t="s">
        <v>35744</v>
      </c>
    </row>
    <row r="11625" spans="1:6">
      <c r="A11625" t="s">
        <v>4489</v>
      </c>
      <c r="B11625" t="s">
        <v>17212</v>
      </c>
      <c r="C11625" t="s">
        <v>17213</v>
      </c>
      <c r="D11625">
        <v>28.5</v>
      </c>
      <c r="E11625" t="s">
        <v>4486</v>
      </c>
      <c r="F11625" t="s">
        <v>35744</v>
      </c>
    </row>
    <row r="11626" spans="1:6">
      <c r="A11626" t="s">
        <v>4489</v>
      </c>
      <c r="B11626" t="s">
        <v>17214</v>
      </c>
      <c r="C11626" t="s">
        <v>17215</v>
      </c>
      <c r="D11626">
        <v>36.6</v>
      </c>
      <c r="E11626" t="s">
        <v>4486</v>
      </c>
      <c r="F11626" t="s">
        <v>35744</v>
      </c>
    </row>
    <row r="11627" spans="1:6">
      <c r="A11627" t="s">
        <v>4489</v>
      </c>
      <c r="B11627" t="s">
        <v>17216</v>
      </c>
      <c r="C11627" t="s">
        <v>17217</v>
      </c>
      <c r="D11627">
        <v>24</v>
      </c>
      <c r="E11627" t="s">
        <v>4486</v>
      </c>
      <c r="F11627" t="s">
        <v>35744</v>
      </c>
    </row>
    <row r="11628" spans="1:6">
      <c r="A11628" t="s">
        <v>4489</v>
      </c>
      <c r="B11628" t="s">
        <v>17218</v>
      </c>
      <c r="C11628" t="s">
        <v>17219</v>
      </c>
      <c r="D11628">
        <v>28.5</v>
      </c>
      <c r="E11628" t="s">
        <v>4486</v>
      </c>
      <c r="F11628" t="s">
        <v>35744</v>
      </c>
    </row>
    <row r="11629" spans="1:6">
      <c r="A11629" t="s">
        <v>4489</v>
      </c>
      <c r="B11629" t="s">
        <v>17220</v>
      </c>
      <c r="C11629" t="s">
        <v>17221</v>
      </c>
      <c r="D11629">
        <v>36</v>
      </c>
      <c r="E11629" t="s">
        <v>4486</v>
      </c>
      <c r="F11629" t="s">
        <v>35744</v>
      </c>
    </row>
    <row r="11630" spans="1:6">
      <c r="A11630" t="s">
        <v>4489</v>
      </c>
      <c r="B11630" t="s">
        <v>17222</v>
      </c>
      <c r="C11630" t="s">
        <v>17223</v>
      </c>
      <c r="D11630">
        <v>3.5</v>
      </c>
      <c r="E11630" t="s">
        <v>4486</v>
      </c>
      <c r="F11630" t="s">
        <v>35744</v>
      </c>
    </row>
    <row r="11631" spans="1:6">
      <c r="A11631" t="s">
        <v>4489</v>
      </c>
      <c r="B11631" t="s">
        <v>879</v>
      </c>
      <c r="C11631" t="s">
        <v>17224</v>
      </c>
      <c r="D11631">
        <v>3.5</v>
      </c>
      <c r="E11631" t="s">
        <v>4486</v>
      </c>
      <c r="F11631" t="s">
        <v>35744</v>
      </c>
    </row>
    <row r="11632" spans="1:6">
      <c r="A11632" t="s">
        <v>4489</v>
      </c>
      <c r="B11632" t="s">
        <v>12659</v>
      </c>
      <c r="C11632" t="s">
        <v>17225</v>
      </c>
      <c r="D11632">
        <v>4</v>
      </c>
      <c r="E11632" t="s">
        <v>4486</v>
      </c>
      <c r="F11632" t="s">
        <v>35744</v>
      </c>
    </row>
    <row r="11633" spans="1:6">
      <c r="A11633" t="s">
        <v>4489</v>
      </c>
      <c r="B11633" t="s">
        <v>12584</v>
      </c>
      <c r="C11633" t="s">
        <v>17226</v>
      </c>
      <c r="D11633">
        <v>3.5</v>
      </c>
      <c r="E11633" t="s">
        <v>4486</v>
      </c>
      <c r="F11633" t="s">
        <v>35744</v>
      </c>
    </row>
    <row r="11634" spans="1:6">
      <c r="A11634" t="s">
        <v>4489</v>
      </c>
      <c r="B11634" t="s">
        <v>17227</v>
      </c>
      <c r="C11634" t="s">
        <v>17228</v>
      </c>
      <c r="D11634">
        <v>4</v>
      </c>
      <c r="E11634" t="s">
        <v>4486</v>
      </c>
      <c r="F11634" t="s">
        <v>35744</v>
      </c>
    </row>
    <row r="11635" spans="1:6">
      <c r="A11635" t="s">
        <v>4489</v>
      </c>
      <c r="B11635" t="s">
        <v>14611</v>
      </c>
      <c r="C11635" t="s">
        <v>17229</v>
      </c>
      <c r="D11635">
        <v>3.5</v>
      </c>
      <c r="E11635" t="s">
        <v>4486</v>
      </c>
      <c r="F11635" t="s">
        <v>35744</v>
      </c>
    </row>
    <row r="11636" spans="1:6">
      <c r="A11636" t="s">
        <v>4489</v>
      </c>
      <c r="B11636" t="s">
        <v>17230</v>
      </c>
      <c r="C11636" t="s">
        <v>17231</v>
      </c>
      <c r="D11636">
        <v>4.5</v>
      </c>
      <c r="E11636" t="s">
        <v>4486</v>
      </c>
      <c r="F11636" t="s">
        <v>35744</v>
      </c>
    </row>
    <row r="11637" spans="1:6">
      <c r="A11637" t="s">
        <v>4489</v>
      </c>
      <c r="B11637" t="s">
        <v>7166</v>
      </c>
      <c r="C11637" t="s">
        <v>17232</v>
      </c>
      <c r="D11637">
        <v>4.5</v>
      </c>
      <c r="E11637" t="s">
        <v>4486</v>
      </c>
      <c r="F11637" t="s">
        <v>35744</v>
      </c>
    </row>
    <row r="11638" spans="1:6">
      <c r="A11638" t="s">
        <v>4489</v>
      </c>
      <c r="B11638" t="s">
        <v>17233</v>
      </c>
      <c r="C11638" t="s">
        <v>17234</v>
      </c>
      <c r="D11638">
        <v>3.5</v>
      </c>
      <c r="E11638" t="s">
        <v>4486</v>
      </c>
      <c r="F11638" t="s">
        <v>35744</v>
      </c>
    </row>
    <row r="11639" spans="1:6">
      <c r="A11639" t="s">
        <v>4489</v>
      </c>
      <c r="B11639" t="s">
        <v>17235</v>
      </c>
      <c r="C11639" t="s">
        <v>17236</v>
      </c>
      <c r="D11639">
        <v>4</v>
      </c>
      <c r="E11639" t="s">
        <v>4486</v>
      </c>
      <c r="F11639" t="s">
        <v>35744</v>
      </c>
    </row>
    <row r="11640" spans="1:6">
      <c r="A11640" t="s">
        <v>4489</v>
      </c>
      <c r="B11640" t="s">
        <v>17237</v>
      </c>
      <c r="C11640" t="s">
        <v>17238</v>
      </c>
      <c r="D11640">
        <v>4</v>
      </c>
      <c r="E11640" t="s">
        <v>4486</v>
      </c>
      <c r="F11640" t="s">
        <v>35744</v>
      </c>
    </row>
    <row r="11641" spans="1:6">
      <c r="A11641" t="s">
        <v>4489</v>
      </c>
      <c r="B11641" t="s">
        <v>17239</v>
      </c>
      <c r="C11641" t="s">
        <v>17240</v>
      </c>
      <c r="D11641">
        <v>5.5</v>
      </c>
      <c r="E11641" t="s">
        <v>4486</v>
      </c>
      <c r="F11641" t="s">
        <v>35744</v>
      </c>
    </row>
    <row r="11642" spans="1:6">
      <c r="A11642" t="s">
        <v>4489</v>
      </c>
      <c r="B11642" t="s">
        <v>17241</v>
      </c>
      <c r="C11642" t="s">
        <v>17242</v>
      </c>
      <c r="D11642">
        <v>33</v>
      </c>
      <c r="E11642" t="s">
        <v>4486</v>
      </c>
      <c r="F11642" t="s">
        <v>35744</v>
      </c>
    </row>
    <row r="11643" spans="1:6">
      <c r="A11643" t="s">
        <v>4489</v>
      </c>
      <c r="B11643" t="s">
        <v>17243</v>
      </c>
      <c r="C11643" t="s">
        <v>17244</v>
      </c>
      <c r="D11643">
        <v>29.5</v>
      </c>
      <c r="E11643" t="s">
        <v>4486</v>
      </c>
      <c r="F11643" t="s">
        <v>35744</v>
      </c>
    </row>
    <row r="11644" spans="1:6">
      <c r="A11644" t="s">
        <v>4489</v>
      </c>
      <c r="B11644" t="s">
        <v>17245</v>
      </c>
      <c r="C11644" t="s">
        <v>17246</v>
      </c>
      <c r="D11644">
        <v>46</v>
      </c>
      <c r="E11644" t="s">
        <v>4486</v>
      </c>
      <c r="F11644" t="s">
        <v>35744</v>
      </c>
    </row>
    <row r="11645" spans="1:6">
      <c r="A11645" t="s">
        <v>4489</v>
      </c>
      <c r="B11645" t="s">
        <v>17247</v>
      </c>
      <c r="C11645" t="s">
        <v>17248</v>
      </c>
      <c r="D11645">
        <v>29.5</v>
      </c>
      <c r="E11645" t="s">
        <v>4486</v>
      </c>
      <c r="F11645" t="s">
        <v>35744</v>
      </c>
    </row>
    <row r="11646" spans="1:6">
      <c r="A11646" t="s">
        <v>4489</v>
      </c>
      <c r="B11646" t="s">
        <v>17249</v>
      </c>
      <c r="C11646" t="s">
        <v>17250</v>
      </c>
      <c r="D11646">
        <v>33</v>
      </c>
      <c r="E11646" t="s">
        <v>4486</v>
      </c>
      <c r="F11646" t="s">
        <v>35744</v>
      </c>
    </row>
    <row r="11647" spans="1:6">
      <c r="A11647" t="s">
        <v>4489</v>
      </c>
      <c r="B11647" t="s">
        <v>17251</v>
      </c>
      <c r="C11647" t="s">
        <v>17252</v>
      </c>
      <c r="D11647">
        <v>46</v>
      </c>
      <c r="E11647" t="s">
        <v>4486</v>
      </c>
      <c r="F11647" t="s">
        <v>35744</v>
      </c>
    </row>
    <row r="11648" spans="1:6">
      <c r="A11648" t="s">
        <v>4489</v>
      </c>
      <c r="B11648" t="s">
        <v>17253</v>
      </c>
      <c r="C11648" t="s">
        <v>17254</v>
      </c>
      <c r="D11648">
        <v>38.5</v>
      </c>
      <c r="E11648" t="s">
        <v>4486</v>
      </c>
      <c r="F11648" t="s">
        <v>35744</v>
      </c>
    </row>
    <row r="11649" spans="1:6">
      <c r="A11649" t="s">
        <v>4489</v>
      </c>
      <c r="B11649" t="s">
        <v>17255</v>
      </c>
      <c r="C11649" t="s">
        <v>17256</v>
      </c>
      <c r="D11649">
        <v>49.5</v>
      </c>
      <c r="E11649" t="s">
        <v>4486</v>
      </c>
      <c r="F11649" t="s">
        <v>35745</v>
      </c>
    </row>
    <row r="11650" spans="1:6">
      <c r="A11650" t="s">
        <v>4489</v>
      </c>
      <c r="B11650" t="s">
        <v>17257</v>
      </c>
      <c r="C11650" t="s">
        <v>17258</v>
      </c>
      <c r="D11650">
        <v>38.5</v>
      </c>
      <c r="E11650" t="s">
        <v>4486</v>
      </c>
      <c r="F11650" t="s">
        <v>35745</v>
      </c>
    </row>
    <row r="11651" spans="1:6">
      <c r="A11651" t="s">
        <v>4489</v>
      </c>
      <c r="B11651" t="s">
        <v>17259</v>
      </c>
      <c r="C11651" t="s">
        <v>17260</v>
      </c>
      <c r="D11651">
        <v>49.5</v>
      </c>
      <c r="E11651" t="s">
        <v>4486</v>
      </c>
      <c r="F11651" t="s">
        <v>35745</v>
      </c>
    </row>
    <row r="11652" spans="1:6">
      <c r="A11652" t="s">
        <v>4489</v>
      </c>
      <c r="B11652" t="s">
        <v>17261</v>
      </c>
      <c r="C11652" t="s">
        <v>17262</v>
      </c>
      <c r="D11652">
        <v>23</v>
      </c>
      <c r="E11652" t="s">
        <v>4486</v>
      </c>
      <c r="F11652" t="s">
        <v>35745</v>
      </c>
    </row>
    <row r="11653" spans="1:6">
      <c r="A11653" t="s">
        <v>4489</v>
      </c>
      <c r="B11653" t="s">
        <v>17263</v>
      </c>
      <c r="C11653" t="s">
        <v>17264</v>
      </c>
      <c r="D11653">
        <v>27</v>
      </c>
      <c r="E11653" t="s">
        <v>4486</v>
      </c>
      <c r="F11653" t="s">
        <v>35744</v>
      </c>
    </row>
    <row r="11654" spans="1:6">
      <c r="A11654" t="s">
        <v>4489</v>
      </c>
      <c r="B11654" t="s">
        <v>17265</v>
      </c>
      <c r="C11654" t="s">
        <v>17266</v>
      </c>
      <c r="D11654">
        <v>36.700000000000003</v>
      </c>
      <c r="E11654" t="s">
        <v>4486</v>
      </c>
      <c r="F11654" t="s">
        <v>35744</v>
      </c>
    </row>
    <row r="11655" spans="1:6">
      <c r="A11655" t="s">
        <v>4489</v>
      </c>
      <c r="B11655" t="s">
        <v>17267</v>
      </c>
      <c r="C11655" t="s">
        <v>17268</v>
      </c>
      <c r="D11655">
        <v>27.2</v>
      </c>
      <c r="E11655" t="s">
        <v>4486</v>
      </c>
      <c r="F11655" t="s">
        <v>35744</v>
      </c>
    </row>
    <row r="11656" spans="1:6">
      <c r="A11656" t="s">
        <v>4489</v>
      </c>
      <c r="B11656" t="s">
        <v>17269</v>
      </c>
      <c r="C11656" t="s">
        <v>17270</v>
      </c>
      <c r="D11656">
        <v>31.1</v>
      </c>
      <c r="E11656" t="s">
        <v>4486</v>
      </c>
      <c r="F11656" t="s">
        <v>35744</v>
      </c>
    </row>
    <row r="11657" spans="1:6">
      <c r="A11657" t="s">
        <v>4489</v>
      </c>
      <c r="B11657" t="s">
        <v>2752</v>
      </c>
      <c r="C11657" t="s">
        <v>17271</v>
      </c>
      <c r="D11657">
        <v>30.25</v>
      </c>
      <c r="E11657" t="s">
        <v>4486</v>
      </c>
      <c r="F11657" t="s">
        <v>35744</v>
      </c>
    </row>
    <row r="11658" spans="1:6">
      <c r="A11658" t="s">
        <v>4489</v>
      </c>
      <c r="B11658" t="s">
        <v>13939</v>
      </c>
      <c r="C11658" t="s">
        <v>17272</v>
      </c>
      <c r="D11658">
        <v>33</v>
      </c>
      <c r="E11658" t="s">
        <v>4486</v>
      </c>
      <c r="F11658" t="s">
        <v>35744</v>
      </c>
    </row>
    <row r="11659" spans="1:6">
      <c r="A11659" t="s">
        <v>4489</v>
      </c>
      <c r="B11659" t="s">
        <v>17273</v>
      </c>
      <c r="C11659" t="s">
        <v>17274</v>
      </c>
      <c r="D11659">
        <v>34.799999999999997</v>
      </c>
      <c r="E11659" t="s">
        <v>4486</v>
      </c>
      <c r="F11659" t="s">
        <v>35744</v>
      </c>
    </row>
    <row r="11660" spans="1:6">
      <c r="A11660" t="s">
        <v>4489</v>
      </c>
      <c r="B11660" t="s">
        <v>9519</v>
      </c>
      <c r="C11660" t="s">
        <v>17275</v>
      </c>
      <c r="D11660">
        <v>37</v>
      </c>
      <c r="E11660" t="s">
        <v>4486</v>
      </c>
      <c r="F11660" t="s">
        <v>35744</v>
      </c>
    </row>
    <row r="11661" spans="1:6">
      <c r="A11661" t="s">
        <v>4489</v>
      </c>
      <c r="B11661" t="s">
        <v>17276</v>
      </c>
      <c r="C11661" t="s">
        <v>17277</v>
      </c>
      <c r="D11661">
        <v>37.5</v>
      </c>
      <c r="E11661" t="s">
        <v>4486</v>
      </c>
      <c r="F11661" t="s">
        <v>35744</v>
      </c>
    </row>
    <row r="11662" spans="1:6">
      <c r="A11662" t="s">
        <v>4489</v>
      </c>
      <c r="B11662" t="s">
        <v>17278</v>
      </c>
      <c r="C11662" t="s">
        <v>17279</v>
      </c>
      <c r="D11662">
        <v>38.9</v>
      </c>
      <c r="E11662" t="s">
        <v>4486</v>
      </c>
      <c r="F11662" t="s">
        <v>35744</v>
      </c>
    </row>
    <row r="11663" spans="1:6">
      <c r="A11663" t="s">
        <v>4489</v>
      </c>
      <c r="B11663" t="s">
        <v>17280</v>
      </c>
      <c r="C11663" t="s">
        <v>17281</v>
      </c>
      <c r="D11663">
        <v>43</v>
      </c>
      <c r="E11663" t="s">
        <v>4486</v>
      </c>
      <c r="F11663" t="s">
        <v>35744</v>
      </c>
    </row>
    <row r="11664" spans="1:6">
      <c r="A11664" t="s">
        <v>4489</v>
      </c>
      <c r="B11664" t="s">
        <v>17282</v>
      </c>
      <c r="C11664" t="s">
        <v>17283</v>
      </c>
      <c r="D11664">
        <v>52.5</v>
      </c>
      <c r="E11664" t="s">
        <v>4486</v>
      </c>
      <c r="F11664" t="s">
        <v>35744</v>
      </c>
    </row>
    <row r="11665" spans="1:6">
      <c r="A11665" t="s">
        <v>4489</v>
      </c>
      <c r="B11665" t="s">
        <v>17284</v>
      </c>
      <c r="C11665" t="s">
        <v>17285</v>
      </c>
      <c r="D11665">
        <v>26.7</v>
      </c>
      <c r="E11665" t="s">
        <v>4486</v>
      </c>
      <c r="F11665" t="s">
        <v>35744</v>
      </c>
    </row>
    <row r="11666" spans="1:6">
      <c r="A11666" t="s">
        <v>4489</v>
      </c>
      <c r="B11666" t="s">
        <v>17286</v>
      </c>
      <c r="C11666" t="s">
        <v>17287</v>
      </c>
      <c r="D11666">
        <v>16.8</v>
      </c>
      <c r="E11666" t="s">
        <v>4486</v>
      </c>
      <c r="F11666" t="s">
        <v>35744</v>
      </c>
    </row>
    <row r="11667" spans="1:6">
      <c r="A11667" t="s">
        <v>4489</v>
      </c>
      <c r="B11667" t="s">
        <v>9052</v>
      </c>
      <c r="C11667" t="s">
        <v>17288</v>
      </c>
      <c r="D11667">
        <v>21.3</v>
      </c>
      <c r="E11667" t="s">
        <v>4486</v>
      </c>
      <c r="F11667" t="s">
        <v>35744</v>
      </c>
    </row>
    <row r="11668" spans="1:6">
      <c r="A11668" t="s">
        <v>4489</v>
      </c>
      <c r="B11668" t="s">
        <v>1602</v>
      </c>
      <c r="C11668" t="s">
        <v>17289</v>
      </c>
      <c r="D11668">
        <v>16</v>
      </c>
      <c r="E11668" t="s">
        <v>4486</v>
      </c>
      <c r="F11668" t="s">
        <v>35744</v>
      </c>
    </row>
    <row r="11669" spans="1:6">
      <c r="A11669" t="s">
        <v>4489</v>
      </c>
      <c r="B11669" t="s">
        <v>11019</v>
      </c>
      <c r="C11669" t="s">
        <v>17290</v>
      </c>
      <c r="D11669">
        <v>16.5</v>
      </c>
      <c r="E11669" t="s">
        <v>4486</v>
      </c>
      <c r="F11669" t="s">
        <v>35744</v>
      </c>
    </row>
    <row r="11670" spans="1:6">
      <c r="A11670" t="s">
        <v>4489</v>
      </c>
      <c r="B11670" t="s">
        <v>17291</v>
      </c>
      <c r="C11670" t="s">
        <v>17292</v>
      </c>
      <c r="D11670">
        <v>17.8</v>
      </c>
      <c r="E11670" t="s">
        <v>4486</v>
      </c>
      <c r="F11670" t="s">
        <v>35744</v>
      </c>
    </row>
    <row r="11671" spans="1:6">
      <c r="A11671" t="s">
        <v>4489</v>
      </c>
      <c r="B11671" t="s">
        <v>17293</v>
      </c>
      <c r="C11671" t="s">
        <v>17294</v>
      </c>
      <c r="D11671">
        <v>15</v>
      </c>
      <c r="E11671" t="s">
        <v>4486</v>
      </c>
      <c r="F11671" t="s">
        <v>35744</v>
      </c>
    </row>
    <row r="11672" spans="1:6">
      <c r="A11672" t="s">
        <v>4489</v>
      </c>
      <c r="B11672" t="s">
        <v>17295</v>
      </c>
      <c r="C11672" t="s">
        <v>17296</v>
      </c>
      <c r="D11672">
        <v>18.5</v>
      </c>
      <c r="E11672" t="s">
        <v>4486</v>
      </c>
      <c r="F11672" t="s">
        <v>35744</v>
      </c>
    </row>
    <row r="11673" spans="1:6">
      <c r="A11673" t="s">
        <v>4489</v>
      </c>
      <c r="B11673" t="s">
        <v>17297</v>
      </c>
      <c r="C11673" t="s">
        <v>17298</v>
      </c>
      <c r="D11673">
        <v>16</v>
      </c>
      <c r="E11673" t="s">
        <v>4486</v>
      </c>
      <c r="F11673" t="s">
        <v>35744</v>
      </c>
    </row>
    <row r="11674" spans="1:6">
      <c r="A11674" t="s">
        <v>4489</v>
      </c>
      <c r="B11674" t="s">
        <v>17299</v>
      </c>
      <c r="C11674" t="s">
        <v>17300</v>
      </c>
      <c r="D11674">
        <v>19.5</v>
      </c>
      <c r="E11674" t="s">
        <v>4486</v>
      </c>
      <c r="F11674" t="s">
        <v>35744</v>
      </c>
    </row>
    <row r="11675" spans="1:6">
      <c r="A11675" t="s">
        <v>4489</v>
      </c>
      <c r="B11675" t="s">
        <v>17301</v>
      </c>
      <c r="C11675" t="s">
        <v>17302</v>
      </c>
      <c r="D11675">
        <v>7.8</v>
      </c>
      <c r="E11675" t="s">
        <v>4486</v>
      </c>
      <c r="F11675" t="s">
        <v>35744</v>
      </c>
    </row>
    <row r="11676" spans="1:6">
      <c r="A11676" t="s">
        <v>4489</v>
      </c>
      <c r="B11676" t="s">
        <v>17303</v>
      </c>
      <c r="C11676" t="s">
        <v>15373</v>
      </c>
      <c r="D11676">
        <v>11.5</v>
      </c>
      <c r="E11676" t="s">
        <v>4486</v>
      </c>
      <c r="F11676" t="s">
        <v>35744</v>
      </c>
    </row>
    <row r="11677" spans="1:6">
      <c r="A11677" t="s">
        <v>4489</v>
      </c>
      <c r="B11677" t="s">
        <v>15373</v>
      </c>
      <c r="C11677" t="s">
        <v>7345</v>
      </c>
      <c r="D11677">
        <v>11.5</v>
      </c>
      <c r="E11677" t="s">
        <v>4486</v>
      </c>
      <c r="F11677" t="s">
        <v>35744</v>
      </c>
    </row>
    <row r="11678" spans="1:6">
      <c r="A11678" t="s">
        <v>4489</v>
      </c>
      <c r="B11678" t="s">
        <v>275</v>
      </c>
      <c r="C11678" t="s">
        <v>17304</v>
      </c>
      <c r="D11678">
        <v>7.5</v>
      </c>
      <c r="E11678" t="s">
        <v>4486</v>
      </c>
      <c r="F11678" t="s">
        <v>35744</v>
      </c>
    </row>
    <row r="11679" spans="1:6">
      <c r="A11679" t="s">
        <v>4489</v>
      </c>
      <c r="B11679" t="s">
        <v>17305</v>
      </c>
      <c r="C11679" t="s">
        <v>5145</v>
      </c>
      <c r="D11679">
        <v>7.5</v>
      </c>
      <c r="E11679" t="s">
        <v>4486</v>
      </c>
      <c r="F11679" t="s">
        <v>35744</v>
      </c>
    </row>
    <row r="11680" spans="1:6">
      <c r="A11680" t="s">
        <v>4489</v>
      </c>
      <c r="B11680" t="s">
        <v>371</v>
      </c>
      <c r="C11680" t="s">
        <v>17306</v>
      </c>
      <c r="D11680">
        <v>4.5</v>
      </c>
      <c r="E11680" t="s">
        <v>4486</v>
      </c>
      <c r="F11680" t="s">
        <v>35744</v>
      </c>
    </row>
    <row r="11681" spans="1:6">
      <c r="A11681" t="s">
        <v>4489</v>
      </c>
      <c r="B11681" t="s">
        <v>7715</v>
      </c>
      <c r="C11681" t="s">
        <v>17307</v>
      </c>
      <c r="D11681">
        <v>4</v>
      </c>
      <c r="E11681" t="s">
        <v>4486</v>
      </c>
      <c r="F11681" t="s">
        <v>35744</v>
      </c>
    </row>
    <row r="11682" spans="1:6">
      <c r="A11682" t="s">
        <v>4489</v>
      </c>
      <c r="B11682" t="s">
        <v>17308</v>
      </c>
      <c r="C11682" t="s">
        <v>17309</v>
      </c>
      <c r="D11682">
        <v>61</v>
      </c>
      <c r="E11682" t="s">
        <v>4486</v>
      </c>
      <c r="F11682" t="s">
        <v>35744</v>
      </c>
    </row>
    <row r="11683" spans="1:6">
      <c r="A11683" t="s">
        <v>4489</v>
      </c>
      <c r="B11683" t="s">
        <v>1842</v>
      </c>
      <c r="C11683" t="s">
        <v>17310</v>
      </c>
      <c r="D11683">
        <v>63</v>
      </c>
      <c r="E11683" t="s">
        <v>4486</v>
      </c>
      <c r="F11683" t="s">
        <v>35744</v>
      </c>
    </row>
    <row r="11684" spans="1:6">
      <c r="A11684" t="s">
        <v>4489</v>
      </c>
      <c r="B11684" t="s">
        <v>10430</v>
      </c>
      <c r="C11684" t="s">
        <v>17311</v>
      </c>
      <c r="D11684">
        <v>63</v>
      </c>
      <c r="E11684" t="s">
        <v>4486</v>
      </c>
      <c r="F11684" t="s">
        <v>35744</v>
      </c>
    </row>
    <row r="11685" spans="1:6">
      <c r="A11685" t="s">
        <v>4489</v>
      </c>
      <c r="B11685" t="s">
        <v>1844</v>
      </c>
      <c r="C11685" t="s">
        <v>17312</v>
      </c>
      <c r="D11685">
        <v>75</v>
      </c>
      <c r="E11685" t="s">
        <v>4486</v>
      </c>
      <c r="F11685" t="s">
        <v>35744</v>
      </c>
    </row>
    <row r="11686" spans="1:6">
      <c r="A11686" t="s">
        <v>26631</v>
      </c>
      <c r="B11686" t="s">
        <v>7549</v>
      </c>
      <c r="D11686">
        <v>30</v>
      </c>
      <c r="E11686" t="s">
        <v>2920</v>
      </c>
      <c r="F11686" t="s">
        <v>35744</v>
      </c>
    </row>
    <row r="11687" spans="1:6">
      <c r="A11687" t="s">
        <v>4496</v>
      </c>
      <c r="B11687" t="s">
        <v>4493</v>
      </c>
      <c r="C11687" t="s">
        <v>7549</v>
      </c>
      <c r="D11687">
        <v>10</v>
      </c>
      <c r="E11687" t="s">
        <v>4493</v>
      </c>
      <c r="F11687" t="s">
        <v>35744</v>
      </c>
    </row>
    <row r="11688" spans="1:6">
      <c r="A11688" t="s">
        <v>4496</v>
      </c>
      <c r="B11688" t="s">
        <v>15591</v>
      </c>
      <c r="C11688" t="s">
        <v>15591</v>
      </c>
      <c r="D11688">
        <v>24.99</v>
      </c>
      <c r="E11688" t="s">
        <v>4493</v>
      </c>
      <c r="F11688" t="s">
        <v>35744</v>
      </c>
    </row>
    <row r="11689" spans="1:6">
      <c r="A11689" t="s">
        <v>4496</v>
      </c>
      <c r="B11689" t="s">
        <v>17313</v>
      </c>
      <c r="C11689" t="s">
        <v>17314</v>
      </c>
      <c r="D11689">
        <v>1.5</v>
      </c>
      <c r="E11689" t="s">
        <v>4493</v>
      </c>
      <c r="F11689" t="s">
        <v>35744</v>
      </c>
    </row>
    <row r="11690" spans="1:6">
      <c r="A11690" t="s">
        <v>4496</v>
      </c>
      <c r="B11690" t="s">
        <v>11425</v>
      </c>
      <c r="D11690">
        <v>2</v>
      </c>
      <c r="E11690" t="s">
        <v>4493</v>
      </c>
      <c r="F11690" t="s">
        <v>35744</v>
      </c>
    </row>
    <row r="11691" spans="1:6">
      <c r="A11691" t="s">
        <v>4496</v>
      </c>
      <c r="B11691" t="s">
        <v>17315</v>
      </c>
      <c r="C11691" t="s">
        <v>17316</v>
      </c>
      <c r="D11691">
        <v>29</v>
      </c>
      <c r="E11691" t="s">
        <v>4493</v>
      </c>
      <c r="F11691" t="s">
        <v>35744</v>
      </c>
    </row>
    <row r="11692" spans="1:6">
      <c r="A11692" t="s">
        <v>4496</v>
      </c>
      <c r="B11692" t="s">
        <v>17317</v>
      </c>
      <c r="C11692" t="s">
        <v>17318</v>
      </c>
      <c r="D11692">
        <v>18</v>
      </c>
      <c r="E11692" t="s">
        <v>4493</v>
      </c>
      <c r="F11692" t="s">
        <v>35744</v>
      </c>
    </row>
    <row r="11693" spans="1:6">
      <c r="A11693" t="s">
        <v>4496</v>
      </c>
      <c r="B11693" t="s">
        <v>17319</v>
      </c>
      <c r="C11693" t="s">
        <v>17320</v>
      </c>
      <c r="D11693">
        <v>25.9</v>
      </c>
      <c r="E11693" t="s">
        <v>4493</v>
      </c>
      <c r="F11693" t="s">
        <v>35744</v>
      </c>
    </row>
    <row r="11694" spans="1:6">
      <c r="A11694" t="s">
        <v>4496</v>
      </c>
      <c r="B11694" t="s">
        <v>17321</v>
      </c>
      <c r="C11694" t="s">
        <v>17322</v>
      </c>
      <c r="D11694">
        <v>25.9</v>
      </c>
      <c r="E11694" t="s">
        <v>4493</v>
      </c>
      <c r="F11694" t="s">
        <v>35744</v>
      </c>
    </row>
    <row r="11695" spans="1:6">
      <c r="A11695" t="s">
        <v>4496</v>
      </c>
      <c r="B11695" t="s">
        <v>17323</v>
      </c>
      <c r="C11695" t="s">
        <v>17324</v>
      </c>
      <c r="D11695">
        <v>26.99</v>
      </c>
      <c r="E11695" t="s">
        <v>4493</v>
      </c>
      <c r="F11695" t="s">
        <v>35744</v>
      </c>
    </row>
    <row r="11696" spans="1:6">
      <c r="A11696" t="s">
        <v>4496</v>
      </c>
      <c r="B11696" t="s">
        <v>17325</v>
      </c>
      <c r="C11696" t="s">
        <v>17326</v>
      </c>
      <c r="D11696">
        <v>26</v>
      </c>
      <c r="E11696" t="s">
        <v>4493</v>
      </c>
      <c r="F11696" t="s">
        <v>35744</v>
      </c>
    </row>
    <row r="11697" spans="1:6">
      <c r="A11697" t="s">
        <v>4496</v>
      </c>
      <c r="B11697" t="s">
        <v>17327</v>
      </c>
      <c r="C11697" t="s">
        <v>17328</v>
      </c>
      <c r="D11697">
        <v>24</v>
      </c>
      <c r="E11697" t="s">
        <v>4493</v>
      </c>
      <c r="F11697" t="s">
        <v>35744</v>
      </c>
    </row>
    <row r="11698" spans="1:6">
      <c r="A11698" t="s">
        <v>4496</v>
      </c>
      <c r="B11698" t="s">
        <v>17329</v>
      </c>
      <c r="C11698" t="s">
        <v>17330</v>
      </c>
      <c r="D11698">
        <v>25.9</v>
      </c>
      <c r="E11698" t="s">
        <v>4493</v>
      </c>
      <c r="F11698" t="s">
        <v>35744</v>
      </c>
    </row>
    <row r="11699" spans="1:6">
      <c r="A11699" t="s">
        <v>4496</v>
      </c>
      <c r="B11699" t="s">
        <v>9502</v>
      </c>
      <c r="C11699" t="s">
        <v>17331</v>
      </c>
      <c r="D11699">
        <v>5</v>
      </c>
      <c r="E11699" t="s">
        <v>4493</v>
      </c>
      <c r="F11699" t="s">
        <v>35744</v>
      </c>
    </row>
    <row r="11700" spans="1:6">
      <c r="A11700" t="s">
        <v>4496</v>
      </c>
      <c r="B11700" t="s">
        <v>8466</v>
      </c>
      <c r="C11700" t="s">
        <v>8489</v>
      </c>
      <c r="D11700">
        <v>5.5</v>
      </c>
      <c r="E11700" t="s">
        <v>4493</v>
      </c>
      <c r="F11700" t="s">
        <v>35744</v>
      </c>
    </row>
    <row r="11701" spans="1:6">
      <c r="A11701" t="s">
        <v>4496</v>
      </c>
      <c r="B11701" t="s">
        <v>8490</v>
      </c>
      <c r="C11701" t="s">
        <v>17332</v>
      </c>
      <c r="D11701">
        <v>9</v>
      </c>
      <c r="E11701" t="s">
        <v>4493</v>
      </c>
      <c r="F11701" t="s">
        <v>35744</v>
      </c>
    </row>
    <row r="11702" spans="1:6">
      <c r="A11702" t="s">
        <v>4496</v>
      </c>
      <c r="B11702" t="s">
        <v>17333</v>
      </c>
      <c r="C11702" t="s">
        <v>15971</v>
      </c>
      <c r="D11702">
        <v>5.5</v>
      </c>
      <c r="E11702" t="s">
        <v>4493</v>
      </c>
      <c r="F11702" t="s">
        <v>35744</v>
      </c>
    </row>
    <row r="11703" spans="1:6">
      <c r="A11703" t="s">
        <v>4496</v>
      </c>
      <c r="B11703" t="s">
        <v>8482</v>
      </c>
      <c r="C11703" t="s">
        <v>17334</v>
      </c>
      <c r="D11703">
        <v>10</v>
      </c>
      <c r="E11703" t="s">
        <v>4493</v>
      </c>
      <c r="F11703" t="s">
        <v>35744</v>
      </c>
    </row>
    <row r="11704" spans="1:6">
      <c r="A11704" t="s">
        <v>4496</v>
      </c>
      <c r="B11704" t="s">
        <v>17335</v>
      </c>
      <c r="C11704" t="s">
        <v>17336</v>
      </c>
      <c r="D11704">
        <v>10</v>
      </c>
      <c r="E11704" t="s">
        <v>4493</v>
      </c>
      <c r="F11704" t="s">
        <v>35744</v>
      </c>
    </row>
    <row r="11705" spans="1:6">
      <c r="A11705" t="s">
        <v>4496</v>
      </c>
      <c r="B11705" t="s">
        <v>11108</v>
      </c>
      <c r="C11705" t="s">
        <v>9509</v>
      </c>
      <c r="D11705">
        <v>10</v>
      </c>
      <c r="E11705" t="s">
        <v>4493</v>
      </c>
      <c r="F11705" t="s">
        <v>35744</v>
      </c>
    </row>
    <row r="11706" spans="1:6">
      <c r="A11706" t="s">
        <v>4496</v>
      </c>
      <c r="B11706" t="s">
        <v>9510</v>
      </c>
      <c r="C11706" t="s">
        <v>17337</v>
      </c>
      <c r="D11706">
        <v>5</v>
      </c>
      <c r="E11706" t="s">
        <v>4493</v>
      </c>
      <c r="F11706" t="s">
        <v>35744</v>
      </c>
    </row>
    <row r="11707" spans="1:6">
      <c r="A11707" t="s">
        <v>4496</v>
      </c>
      <c r="B11707" t="s">
        <v>9085</v>
      </c>
      <c r="C11707" t="s">
        <v>17338</v>
      </c>
      <c r="D11707">
        <v>5</v>
      </c>
      <c r="E11707" t="s">
        <v>4493</v>
      </c>
      <c r="F11707" t="s">
        <v>35744</v>
      </c>
    </row>
    <row r="11708" spans="1:6">
      <c r="A11708" t="s">
        <v>4496</v>
      </c>
      <c r="B11708" t="s">
        <v>17339</v>
      </c>
      <c r="C11708" t="s">
        <v>17340</v>
      </c>
      <c r="D11708">
        <v>5</v>
      </c>
      <c r="E11708" t="s">
        <v>4493</v>
      </c>
      <c r="F11708" t="s">
        <v>35744</v>
      </c>
    </row>
    <row r="11709" spans="1:6">
      <c r="A11709" t="s">
        <v>4496</v>
      </c>
      <c r="B11709" t="s">
        <v>17341</v>
      </c>
      <c r="C11709" t="s">
        <v>17342</v>
      </c>
      <c r="D11709">
        <v>5</v>
      </c>
      <c r="E11709" t="s">
        <v>4493</v>
      </c>
      <c r="F11709" t="s">
        <v>35744</v>
      </c>
    </row>
    <row r="11710" spans="1:6">
      <c r="A11710" t="s">
        <v>4496</v>
      </c>
      <c r="B11710" t="s">
        <v>17343</v>
      </c>
      <c r="C11710" t="s">
        <v>8467</v>
      </c>
      <c r="D11710">
        <v>4.5</v>
      </c>
      <c r="E11710" t="s">
        <v>4493</v>
      </c>
      <c r="F11710" t="s">
        <v>35744</v>
      </c>
    </row>
    <row r="11711" spans="1:6">
      <c r="A11711" t="s">
        <v>4496</v>
      </c>
      <c r="B11711" t="s">
        <v>8468</v>
      </c>
      <c r="C11711" t="s">
        <v>17344</v>
      </c>
      <c r="D11711">
        <v>4.5</v>
      </c>
      <c r="E11711" t="s">
        <v>4493</v>
      </c>
      <c r="F11711" t="s">
        <v>35744</v>
      </c>
    </row>
    <row r="11712" spans="1:6">
      <c r="A11712" t="s">
        <v>4496</v>
      </c>
      <c r="B11712" t="s">
        <v>11111</v>
      </c>
      <c r="C11712" t="s">
        <v>17345</v>
      </c>
      <c r="D11712">
        <v>8</v>
      </c>
      <c r="E11712" t="s">
        <v>4493</v>
      </c>
      <c r="F11712" t="s">
        <v>35744</v>
      </c>
    </row>
    <row r="11713" spans="1:6">
      <c r="A11713" t="s">
        <v>4496</v>
      </c>
      <c r="B11713" t="s">
        <v>17346</v>
      </c>
      <c r="C11713" t="s">
        <v>17347</v>
      </c>
      <c r="D11713">
        <v>7.5</v>
      </c>
      <c r="E11713" t="s">
        <v>4493</v>
      </c>
      <c r="F11713" t="s">
        <v>35744</v>
      </c>
    </row>
    <row r="11714" spans="1:6">
      <c r="A11714" t="s">
        <v>4496</v>
      </c>
      <c r="B11714" t="s">
        <v>17348</v>
      </c>
      <c r="C11714" t="s">
        <v>17349</v>
      </c>
      <c r="D11714">
        <v>8</v>
      </c>
      <c r="E11714" t="s">
        <v>4493</v>
      </c>
      <c r="F11714" t="s">
        <v>35744</v>
      </c>
    </row>
    <row r="11715" spans="1:6">
      <c r="A11715" t="s">
        <v>4496</v>
      </c>
      <c r="B11715" t="s">
        <v>11098</v>
      </c>
      <c r="C11715" t="s">
        <v>17350</v>
      </c>
      <c r="D11715">
        <v>48</v>
      </c>
      <c r="E11715" t="s">
        <v>4493</v>
      </c>
      <c r="F11715" t="s">
        <v>35744</v>
      </c>
    </row>
    <row r="11716" spans="1:6">
      <c r="A11716" t="s">
        <v>4496</v>
      </c>
      <c r="B11716" t="s">
        <v>17351</v>
      </c>
      <c r="C11716" t="s">
        <v>17352</v>
      </c>
      <c r="D11716">
        <v>70</v>
      </c>
      <c r="E11716" t="s">
        <v>4493</v>
      </c>
      <c r="F11716" t="s">
        <v>35744</v>
      </c>
    </row>
    <row r="11717" spans="1:6">
      <c r="A11717" t="s">
        <v>4496</v>
      </c>
      <c r="B11717" t="s">
        <v>17352</v>
      </c>
      <c r="C11717" t="s">
        <v>17353</v>
      </c>
      <c r="D11717">
        <v>16</v>
      </c>
      <c r="E11717" t="s">
        <v>4493</v>
      </c>
      <c r="F11717" t="s">
        <v>35744</v>
      </c>
    </row>
    <row r="11718" spans="1:6">
      <c r="A11718" t="s">
        <v>4496</v>
      </c>
      <c r="B11718" t="s">
        <v>11328</v>
      </c>
      <c r="C11718" t="s">
        <v>17354</v>
      </c>
      <c r="D11718">
        <v>14.3</v>
      </c>
      <c r="E11718" t="s">
        <v>4493</v>
      </c>
      <c r="F11718" t="s">
        <v>35744</v>
      </c>
    </row>
    <row r="11719" spans="1:6">
      <c r="A11719" t="s">
        <v>4496</v>
      </c>
      <c r="B11719" t="s">
        <v>17355</v>
      </c>
      <c r="C11719" t="s">
        <v>17356</v>
      </c>
      <c r="D11719">
        <v>13</v>
      </c>
      <c r="E11719" t="s">
        <v>4493</v>
      </c>
      <c r="F11719" t="s">
        <v>35744</v>
      </c>
    </row>
    <row r="11720" spans="1:6">
      <c r="A11720" t="s">
        <v>4496</v>
      </c>
      <c r="B11720" t="s">
        <v>15358</v>
      </c>
      <c r="C11720" t="s">
        <v>17357</v>
      </c>
      <c r="D11720">
        <v>12.99</v>
      </c>
      <c r="E11720" t="s">
        <v>4493</v>
      </c>
      <c r="F11720" t="s">
        <v>35744</v>
      </c>
    </row>
    <row r="11721" spans="1:6">
      <c r="A11721" t="s">
        <v>4496</v>
      </c>
      <c r="B11721" t="s">
        <v>17358</v>
      </c>
      <c r="C11721" t="s">
        <v>17359</v>
      </c>
      <c r="D11721">
        <v>16</v>
      </c>
      <c r="E11721" t="s">
        <v>4493</v>
      </c>
      <c r="F11721" t="s">
        <v>35744</v>
      </c>
    </row>
    <row r="11722" spans="1:6">
      <c r="A11722" t="s">
        <v>4496</v>
      </c>
      <c r="B11722" t="s">
        <v>17360</v>
      </c>
      <c r="C11722" t="s">
        <v>17361</v>
      </c>
      <c r="D11722">
        <v>13</v>
      </c>
      <c r="E11722" t="s">
        <v>4493</v>
      </c>
      <c r="F11722" t="s">
        <v>35744</v>
      </c>
    </row>
    <row r="11723" spans="1:6">
      <c r="A11723" t="s">
        <v>4496</v>
      </c>
      <c r="B11723" t="s">
        <v>17362</v>
      </c>
      <c r="C11723" t="s">
        <v>8473</v>
      </c>
      <c r="D11723">
        <v>15</v>
      </c>
      <c r="E11723" t="s">
        <v>4493</v>
      </c>
      <c r="F11723" t="s">
        <v>35744</v>
      </c>
    </row>
    <row r="11724" spans="1:6">
      <c r="A11724" t="s">
        <v>4496</v>
      </c>
      <c r="B11724" t="s">
        <v>8474</v>
      </c>
      <c r="C11724" t="s">
        <v>17363</v>
      </c>
      <c r="D11724">
        <v>3</v>
      </c>
      <c r="E11724" t="s">
        <v>4493</v>
      </c>
      <c r="F11724" t="s">
        <v>35744</v>
      </c>
    </row>
    <row r="11725" spans="1:6">
      <c r="A11725" t="s">
        <v>4496</v>
      </c>
      <c r="B11725" t="s">
        <v>17364</v>
      </c>
      <c r="C11725" t="s">
        <v>17365</v>
      </c>
      <c r="D11725">
        <v>3</v>
      </c>
      <c r="E11725" t="s">
        <v>4493</v>
      </c>
      <c r="F11725" t="s">
        <v>35744</v>
      </c>
    </row>
    <row r="11726" spans="1:6">
      <c r="A11726" t="s">
        <v>4496</v>
      </c>
      <c r="B11726" t="s">
        <v>17366</v>
      </c>
      <c r="D11726">
        <v>3</v>
      </c>
      <c r="E11726" t="s">
        <v>4493</v>
      </c>
      <c r="F11726" t="s">
        <v>35744</v>
      </c>
    </row>
    <row r="11727" spans="1:6">
      <c r="A11727" t="s">
        <v>4496</v>
      </c>
      <c r="B11727" t="s">
        <v>11234</v>
      </c>
      <c r="D11727">
        <v>3</v>
      </c>
      <c r="E11727" t="s">
        <v>4493</v>
      </c>
      <c r="F11727" t="s">
        <v>35744</v>
      </c>
    </row>
    <row r="11728" spans="1:6">
      <c r="A11728" t="s">
        <v>4496</v>
      </c>
      <c r="B11728" t="s">
        <v>14030</v>
      </c>
      <c r="C11728" t="s">
        <v>17367</v>
      </c>
      <c r="D11728">
        <v>3.5</v>
      </c>
      <c r="E11728" t="s">
        <v>4493</v>
      </c>
      <c r="F11728" t="s">
        <v>35744</v>
      </c>
    </row>
    <row r="11729" spans="1:6">
      <c r="A11729" t="s">
        <v>4496</v>
      </c>
      <c r="B11729" t="s">
        <v>1383</v>
      </c>
      <c r="C11729" t="s">
        <v>12968</v>
      </c>
      <c r="D11729">
        <v>15</v>
      </c>
      <c r="E11729" t="s">
        <v>4493</v>
      </c>
      <c r="F11729" t="s">
        <v>35744</v>
      </c>
    </row>
    <row r="11730" spans="1:6">
      <c r="A11730" t="s">
        <v>4496</v>
      </c>
      <c r="B11730" t="s">
        <v>2673</v>
      </c>
      <c r="C11730" t="s">
        <v>17368</v>
      </c>
      <c r="D11730">
        <v>8</v>
      </c>
      <c r="E11730" t="s">
        <v>4493</v>
      </c>
      <c r="F11730" t="s">
        <v>35744</v>
      </c>
    </row>
    <row r="11731" spans="1:6">
      <c r="A11731" t="s">
        <v>4496</v>
      </c>
      <c r="B11731" t="s">
        <v>17368</v>
      </c>
      <c r="C11731" t="s">
        <v>7707</v>
      </c>
      <c r="D11731">
        <v>15</v>
      </c>
      <c r="E11731" t="s">
        <v>4493</v>
      </c>
      <c r="F11731" t="s">
        <v>35744</v>
      </c>
    </row>
    <row r="11732" spans="1:6">
      <c r="A11732" t="s">
        <v>4496</v>
      </c>
      <c r="B11732" t="s">
        <v>2674</v>
      </c>
      <c r="C11732" t="s">
        <v>9633</v>
      </c>
      <c r="D11732">
        <v>5</v>
      </c>
      <c r="E11732" t="s">
        <v>4493</v>
      </c>
      <c r="F11732" t="s">
        <v>35744</v>
      </c>
    </row>
    <row r="11733" spans="1:6">
      <c r="A11733" t="s">
        <v>4496</v>
      </c>
      <c r="B11733" t="s">
        <v>393</v>
      </c>
      <c r="C11733" t="s">
        <v>11031</v>
      </c>
      <c r="D11733">
        <v>5</v>
      </c>
      <c r="E11733" t="s">
        <v>4493</v>
      </c>
      <c r="F11733" t="s">
        <v>35744</v>
      </c>
    </row>
    <row r="11734" spans="1:6">
      <c r="A11734" t="s">
        <v>4496</v>
      </c>
      <c r="B11734" t="s">
        <v>1741</v>
      </c>
      <c r="C11734" t="s">
        <v>5571</v>
      </c>
      <c r="D11734">
        <v>5</v>
      </c>
      <c r="E11734" t="s">
        <v>4493</v>
      </c>
      <c r="F11734" t="s">
        <v>35744</v>
      </c>
    </row>
    <row r="11735" spans="1:6">
      <c r="A11735" t="s">
        <v>4496</v>
      </c>
      <c r="B11735" t="s">
        <v>474</v>
      </c>
      <c r="C11735" t="s">
        <v>8415</v>
      </c>
      <c r="D11735">
        <v>5</v>
      </c>
      <c r="E11735" t="s">
        <v>4493</v>
      </c>
      <c r="F11735" t="s">
        <v>35744</v>
      </c>
    </row>
    <row r="11736" spans="1:6">
      <c r="A11736" t="s">
        <v>4496</v>
      </c>
      <c r="B11736" t="s">
        <v>8416</v>
      </c>
      <c r="C11736" t="s">
        <v>17369</v>
      </c>
      <c r="D11736">
        <v>5</v>
      </c>
      <c r="E11736" t="s">
        <v>4493</v>
      </c>
      <c r="F11736" t="s">
        <v>35744</v>
      </c>
    </row>
    <row r="11737" spans="1:6">
      <c r="A11737" t="s">
        <v>4496</v>
      </c>
      <c r="B11737" t="s">
        <v>17370</v>
      </c>
      <c r="C11737" t="s">
        <v>17371</v>
      </c>
      <c r="D11737">
        <v>9</v>
      </c>
      <c r="E11737" t="s">
        <v>4493</v>
      </c>
      <c r="F11737" t="s">
        <v>35744</v>
      </c>
    </row>
    <row r="11738" spans="1:6">
      <c r="A11738" t="s">
        <v>4496</v>
      </c>
      <c r="B11738" t="s">
        <v>16464</v>
      </c>
      <c r="C11738" t="s">
        <v>17372</v>
      </c>
      <c r="D11738">
        <v>8</v>
      </c>
      <c r="E11738" t="s">
        <v>4493</v>
      </c>
      <c r="F11738" t="s">
        <v>35744</v>
      </c>
    </row>
    <row r="11739" spans="1:6">
      <c r="A11739" t="s">
        <v>4496</v>
      </c>
      <c r="B11739" t="s">
        <v>17373</v>
      </c>
      <c r="C11739" t="s">
        <v>9025</v>
      </c>
      <c r="D11739">
        <v>8</v>
      </c>
      <c r="E11739" t="s">
        <v>4493</v>
      </c>
      <c r="F11739" t="s">
        <v>35744</v>
      </c>
    </row>
    <row r="11740" spans="1:6">
      <c r="A11740" t="s">
        <v>4496</v>
      </c>
      <c r="B11740" t="s">
        <v>9026</v>
      </c>
      <c r="C11740" t="s">
        <v>8225</v>
      </c>
      <c r="D11740">
        <v>5</v>
      </c>
      <c r="E11740" t="s">
        <v>4493</v>
      </c>
      <c r="F11740" t="s">
        <v>35744</v>
      </c>
    </row>
    <row r="11741" spans="1:6">
      <c r="A11741" t="s">
        <v>4496</v>
      </c>
      <c r="B11741" t="s">
        <v>706</v>
      </c>
      <c r="C11741" t="s">
        <v>17374</v>
      </c>
      <c r="D11741">
        <v>4</v>
      </c>
      <c r="E11741" t="s">
        <v>4493</v>
      </c>
      <c r="F11741" t="s">
        <v>35744</v>
      </c>
    </row>
    <row r="11742" spans="1:6">
      <c r="A11742" t="s">
        <v>4496</v>
      </c>
      <c r="B11742" t="s">
        <v>17375</v>
      </c>
      <c r="C11742" t="s">
        <v>17376</v>
      </c>
      <c r="D11742">
        <v>2.5</v>
      </c>
      <c r="E11742" t="s">
        <v>4493</v>
      </c>
      <c r="F11742" t="s">
        <v>35745</v>
      </c>
    </row>
    <row r="11743" spans="1:6">
      <c r="A11743" t="s">
        <v>4496</v>
      </c>
      <c r="B11743" t="s">
        <v>17377</v>
      </c>
      <c r="C11743" t="s">
        <v>17378</v>
      </c>
      <c r="D11743">
        <v>2.5</v>
      </c>
      <c r="E11743" t="s">
        <v>4493</v>
      </c>
      <c r="F11743" t="s">
        <v>35744</v>
      </c>
    </row>
    <row r="11744" spans="1:6">
      <c r="A11744" t="s">
        <v>4496</v>
      </c>
      <c r="B11744" t="s">
        <v>17378</v>
      </c>
      <c r="C11744" t="s">
        <v>17379</v>
      </c>
      <c r="D11744">
        <v>2.5</v>
      </c>
      <c r="E11744" t="s">
        <v>4493</v>
      </c>
      <c r="F11744" t="s">
        <v>35744</v>
      </c>
    </row>
    <row r="11745" spans="1:6">
      <c r="A11745" t="s">
        <v>4496</v>
      </c>
      <c r="B11745" t="s">
        <v>17380</v>
      </c>
      <c r="C11745" t="s">
        <v>17381</v>
      </c>
      <c r="D11745">
        <v>5</v>
      </c>
      <c r="E11745" t="s">
        <v>4493</v>
      </c>
      <c r="F11745" t="s">
        <v>35744</v>
      </c>
    </row>
    <row r="11746" spans="1:6">
      <c r="A11746" t="s">
        <v>4496</v>
      </c>
      <c r="B11746" t="s">
        <v>17382</v>
      </c>
      <c r="C11746" t="s">
        <v>17383</v>
      </c>
      <c r="D11746">
        <v>2.5</v>
      </c>
      <c r="E11746" t="s">
        <v>4493</v>
      </c>
      <c r="F11746" t="s">
        <v>35744</v>
      </c>
    </row>
    <row r="11747" spans="1:6">
      <c r="A11747" t="s">
        <v>4496</v>
      </c>
      <c r="B11747" t="s">
        <v>17383</v>
      </c>
      <c r="C11747" t="s">
        <v>17384</v>
      </c>
      <c r="D11747">
        <v>2.5</v>
      </c>
      <c r="E11747" t="s">
        <v>4493</v>
      </c>
      <c r="F11747" t="s">
        <v>35744</v>
      </c>
    </row>
    <row r="11748" spans="1:6">
      <c r="A11748" t="s">
        <v>4496</v>
      </c>
      <c r="B11748" t="s">
        <v>17385</v>
      </c>
      <c r="C11748" t="s">
        <v>17386</v>
      </c>
      <c r="D11748">
        <v>10</v>
      </c>
      <c r="E11748" t="s">
        <v>4493</v>
      </c>
      <c r="F11748" t="s">
        <v>35744</v>
      </c>
    </row>
    <row r="11749" spans="1:6">
      <c r="A11749" t="s">
        <v>4496</v>
      </c>
      <c r="B11749" t="s">
        <v>17387</v>
      </c>
      <c r="C11749" t="s">
        <v>17388</v>
      </c>
      <c r="D11749">
        <v>5</v>
      </c>
      <c r="E11749" t="s">
        <v>4493</v>
      </c>
      <c r="F11749" t="s">
        <v>35744</v>
      </c>
    </row>
    <row r="11750" spans="1:6">
      <c r="A11750" t="s">
        <v>4496</v>
      </c>
      <c r="B11750" t="s">
        <v>17389</v>
      </c>
      <c r="C11750" t="s">
        <v>17390</v>
      </c>
      <c r="D11750">
        <v>3.5</v>
      </c>
      <c r="E11750" t="s">
        <v>4493</v>
      </c>
      <c r="F11750" t="s">
        <v>35744</v>
      </c>
    </row>
    <row r="11751" spans="1:6">
      <c r="A11751" t="s">
        <v>4496</v>
      </c>
      <c r="B11751" t="s">
        <v>17391</v>
      </c>
      <c r="C11751" t="s">
        <v>17392</v>
      </c>
      <c r="D11751">
        <v>8</v>
      </c>
      <c r="E11751" t="s">
        <v>4493</v>
      </c>
      <c r="F11751" t="s">
        <v>35744</v>
      </c>
    </row>
    <row r="11752" spans="1:6">
      <c r="A11752" t="s">
        <v>4496</v>
      </c>
      <c r="B11752" t="s">
        <v>11360</v>
      </c>
      <c r="C11752" t="s">
        <v>17393</v>
      </c>
      <c r="D11752">
        <v>16</v>
      </c>
      <c r="E11752" t="s">
        <v>4493</v>
      </c>
      <c r="F11752" t="s">
        <v>35744</v>
      </c>
    </row>
    <row r="11753" spans="1:6">
      <c r="A11753" t="s">
        <v>4496</v>
      </c>
      <c r="B11753" t="s">
        <v>10493</v>
      </c>
      <c r="C11753" t="s">
        <v>11333</v>
      </c>
      <c r="D11753">
        <v>9.99</v>
      </c>
      <c r="E11753" t="s">
        <v>4493</v>
      </c>
      <c r="F11753" t="s">
        <v>35744</v>
      </c>
    </row>
    <row r="11754" spans="1:6">
      <c r="A11754" t="s">
        <v>4496</v>
      </c>
      <c r="B11754" t="s">
        <v>11334</v>
      </c>
      <c r="C11754" t="s">
        <v>17394</v>
      </c>
      <c r="D11754">
        <v>13</v>
      </c>
      <c r="E11754" t="s">
        <v>4493</v>
      </c>
      <c r="F11754" t="s">
        <v>35744</v>
      </c>
    </row>
    <row r="11755" spans="1:6">
      <c r="A11755" t="s">
        <v>4496</v>
      </c>
      <c r="B11755" t="s">
        <v>17395</v>
      </c>
      <c r="C11755" t="s">
        <v>17396</v>
      </c>
      <c r="D11755">
        <v>12</v>
      </c>
      <c r="E11755" t="s">
        <v>4493</v>
      </c>
      <c r="F11755" t="s">
        <v>35744</v>
      </c>
    </row>
    <row r="11756" spans="1:6">
      <c r="A11756" t="s">
        <v>4496</v>
      </c>
      <c r="B11756" t="s">
        <v>17397</v>
      </c>
      <c r="C11756" t="s">
        <v>17398</v>
      </c>
      <c r="D11756">
        <v>12</v>
      </c>
      <c r="E11756" t="s">
        <v>4493</v>
      </c>
      <c r="F11756" t="s">
        <v>35744</v>
      </c>
    </row>
    <row r="11757" spans="1:6">
      <c r="A11757" t="s">
        <v>4496</v>
      </c>
      <c r="B11757" t="s">
        <v>17399</v>
      </c>
      <c r="C11757" t="s">
        <v>17400</v>
      </c>
      <c r="D11757">
        <v>125</v>
      </c>
      <c r="E11757" t="s">
        <v>4493</v>
      </c>
      <c r="F11757" t="s">
        <v>35744</v>
      </c>
    </row>
    <row r="11758" spans="1:6">
      <c r="A11758" t="s">
        <v>4496</v>
      </c>
      <c r="B11758" t="s">
        <v>11284</v>
      </c>
      <c r="C11758" t="s">
        <v>17401</v>
      </c>
      <c r="D11758">
        <v>32.5</v>
      </c>
      <c r="E11758" t="s">
        <v>4493</v>
      </c>
      <c r="F11758" t="s">
        <v>35744</v>
      </c>
    </row>
    <row r="11759" spans="1:6">
      <c r="A11759" t="s">
        <v>4496</v>
      </c>
      <c r="B11759" t="s">
        <v>17402</v>
      </c>
      <c r="C11759" t="s">
        <v>17403</v>
      </c>
      <c r="D11759">
        <v>22</v>
      </c>
      <c r="E11759" t="s">
        <v>4493</v>
      </c>
      <c r="F11759" t="s">
        <v>35744</v>
      </c>
    </row>
    <row r="11760" spans="1:6">
      <c r="A11760" t="s">
        <v>4496</v>
      </c>
      <c r="B11760" t="s">
        <v>17404</v>
      </c>
      <c r="C11760" t="s">
        <v>11349</v>
      </c>
      <c r="D11760">
        <v>21</v>
      </c>
      <c r="E11760" t="s">
        <v>4493</v>
      </c>
      <c r="F11760" t="s">
        <v>35744</v>
      </c>
    </row>
    <row r="11761" spans="1:6">
      <c r="A11761" t="s">
        <v>4496</v>
      </c>
      <c r="B11761" t="s">
        <v>11350</v>
      </c>
      <c r="C11761" t="s">
        <v>17405</v>
      </c>
      <c r="D11761">
        <v>22</v>
      </c>
      <c r="E11761" t="s">
        <v>4493</v>
      </c>
      <c r="F11761" t="s">
        <v>35744</v>
      </c>
    </row>
    <row r="11762" spans="1:6">
      <c r="A11762" t="s">
        <v>4496</v>
      </c>
      <c r="B11762" t="s">
        <v>17406</v>
      </c>
      <c r="C11762" t="s">
        <v>17407</v>
      </c>
      <c r="D11762">
        <v>22</v>
      </c>
      <c r="E11762" t="s">
        <v>4493</v>
      </c>
      <c r="F11762" t="s">
        <v>35744</v>
      </c>
    </row>
    <row r="11763" spans="1:6">
      <c r="A11763" t="s">
        <v>4496</v>
      </c>
      <c r="B11763" t="s">
        <v>17408</v>
      </c>
      <c r="C11763" t="s">
        <v>17409</v>
      </c>
      <c r="D11763">
        <v>9.99</v>
      </c>
      <c r="E11763" t="s">
        <v>4493</v>
      </c>
      <c r="F11763" t="s">
        <v>35744</v>
      </c>
    </row>
    <row r="11764" spans="1:6">
      <c r="A11764" t="s">
        <v>4496</v>
      </c>
      <c r="B11764" t="s">
        <v>17410</v>
      </c>
      <c r="C11764" t="s">
        <v>17411</v>
      </c>
      <c r="D11764">
        <v>9.99</v>
      </c>
      <c r="E11764" t="s">
        <v>4493</v>
      </c>
      <c r="F11764" t="s">
        <v>35745</v>
      </c>
    </row>
    <row r="11765" spans="1:6">
      <c r="A11765" t="s">
        <v>4496</v>
      </c>
      <c r="B11765" t="s">
        <v>17412</v>
      </c>
      <c r="C11765" t="s">
        <v>17413</v>
      </c>
      <c r="D11765">
        <v>1</v>
      </c>
      <c r="E11765" t="s">
        <v>4493</v>
      </c>
      <c r="F11765" t="s">
        <v>35745</v>
      </c>
    </row>
    <row r="11766" spans="1:6">
      <c r="A11766" t="s">
        <v>4496</v>
      </c>
      <c r="B11766" t="s">
        <v>17414</v>
      </c>
      <c r="C11766" t="s">
        <v>17415</v>
      </c>
      <c r="D11766">
        <v>16</v>
      </c>
      <c r="E11766" t="s">
        <v>4493</v>
      </c>
      <c r="F11766" t="s">
        <v>35744</v>
      </c>
    </row>
    <row r="11767" spans="1:6">
      <c r="A11767" t="s">
        <v>4496</v>
      </c>
      <c r="B11767" t="s">
        <v>17416</v>
      </c>
      <c r="C11767" t="s">
        <v>17417</v>
      </c>
      <c r="D11767">
        <v>22.5</v>
      </c>
      <c r="E11767" t="s">
        <v>4493</v>
      </c>
      <c r="F11767" t="s">
        <v>35744</v>
      </c>
    </row>
    <row r="11768" spans="1:6">
      <c r="A11768" t="s">
        <v>4496</v>
      </c>
      <c r="B11768" t="s">
        <v>17418</v>
      </c>
      <c r="C11768" t="s">
        <v>17419</v>
      </c>
      <c r="D11768">
        <v>3.59</v>
      </c>
      <c r="E11768" t="s">
        <v>4493</v>
      </c>
      <c r="F11768" t="s">
        <v>35744</v>
      </c>
    </row>
    <row r="11769" spans="1:6">
      <c r="A11769" t="s">
        <v>4496</v>
      </c>
      <c r="B11769" t="s">
        <v>17420</v>
      </c>
      <c r="C11769" t="s">
        <v>17421</v>
      </c>
      <c r="D11769">
        <v>4.99</v>
      </c>
      <c r="E11769" t="s">
        <v>4493</v>
      </c>
      <c r="F11769" t="s">
        <v>35744</v>
      </c>
    </row>
    <row r="11770" spans="1:6">
      <c r="A11770" t="s">
        <v>4496</v>
      </c>
      <c r="B11770" t="s">
        <v>17422</v>
      </c>
      <c r="C11770" t="s">
        <v>17423</v>
      </c>
      <c r="D11770">
        <v>3.99</v>
      </c>
      <c r="E11770" t="s">
        <v>4493</v>
      </c>
      <c r="F11770" t="s">
        <v>35744</v>
      </c>
    </row>
    <row r="11771" spans="1:6">
      <c r="A11771" t="s">
        <v>4496</v>
      </c>
      <c r="B11771" t="s">
        <v>17424</v>
      </c>
      <c r="C11771" t="s">
        <v>17425</v>
      </c>
      <c r="D11771">
        <v>3.29</v>
      </c>
      <c r="E11771" t="s">
        <v>4493</v>
      </c>
      <c r="F11771" t="s">
        <v>35744</v>
      </c>
    </row>
    <row r="11772" spans="1:6">
      <c r="A11772" t="s">
        <v>4496</v>
      </c>
      <c r="B11772" t="s">
        <v>2105</v>
      </c>
      <c r="C11772" t="s">
        <v>17426</v>
      </c>
      <c r="D11772">
        <v>4.99</v>
      </c>
      <c r="E11772" t="s">
        <v>4493</v>
      </c>
      <c r="F11772" t="s">
        <v>35744</v>
      </c>
    </row>
    <row r="11773" spans="1:6">
      <c r="A11773" t="s">
        <v>4496</v>
      </c>
      <c r="B11773" t="s">
        <v>17427</v>
      </c>
      <c r="C11773" t="s">
        <v>17428</v>
      </c>
      <c r="D11773">
        <v>3.5</v>
      </c>
      <c r="E11773" t="s">
        <v>4493</v>
      </c>
      <c r="F11773" t="s">
        <v>35744</v>
      </c>
    </row>
    <row r="11774" spans="1:6">
      <c r="A11774" t="s">
        <v>4496</v>
      </c>
      <c r="B11774" t="s">
        <v>17429</v>
      </c>
      <c r="C11774" t="s">
        <v>17430</v>
      </c>
      <c r="D11774">
        <v>3.5</v>
      </c>
      <c r="E11774" t="s">
        <v>4493</v>
      </c>
      <c r="F11774" t="s">
        <v>35744</v>
      </c>
    </row>
    <row r="11775" spans="1:6">
      <c r="A11775" t="s">
        <v>4496</v>
      </c>
      <c r="B11775" t="s">
        <v>17431</v>
      </c>
      <c r="C11775" t="s">
        <v>17432</v>
      </c>
      <c r="D11775">
        <v>5.99</v>
      </c>
      <c r="E11775" t="s">
        <v>4493</v>
      </c>
      <c r="F11775" t="s">
        <v>35744</v>
      </c>
    </row>
    <row r="11776" spans="1:6">
      <c r="A11776" t="s">
        <v>4496</v>
      </c>
      <c r="B11776" t="s">
        <v>17433</v>
      </c>
      <c r="C11776" t="s">
        <v>17434</v>
      </c>
      <c r="D11776">
        <v>3.5</v>
      </c>
      <c r="E11776" t="s">
        <v>4493</v>
      </c>
      <c r="F11776" t="s">
        <v>35744</v>
      </c>
    </row>
    <row r="11777" spans="1:6">
      <c r="A11777" t="s">
        <v>4496</v>
      </c>
      <c r="B11777" t="s">
        <v>17434</v>
      </c>
      <c r="C11777" t="s">
        <v>17435</v>
      </c>
      <c r="D11777">
        <v>3.5</v>
      </c>
      <c r="E11777" t="s">
        <v>4493</v>
      </c>
      <c r="F11777" t="s">
        <v>35744</v>
      </c>
    </row>
    <row r="11778" spans="1:6">
      <c r="A11778" t="s">
        <v>4496</v>
      </c>
      <c r="B11778" t="s">
        <v>17436</v>
      </c>
      <c r="C11778" t="s">
        <v>17437</v>
      </c>
      <c r="D11778">
        <v>13.99</v>
      </c>
      <c r="E11778" t="s">
        <v>4493</v>
      </c>
      <c r="F11778" t="s">
        <v>35744</v>
      </c>
    </row>
    <row r="11779" spans="1:6">
      <c r="A11779" t="s">
        <v>4496</v>
      </c>
      <c r="B11779" t="s">
        <v>17437</v>
      </c>
      <c r="C11779" t="s">
        <v>17438</v>
      </c>
      <c r="D11779">
        <v>26</v>
      </c>
      <c r="E11779" t="s">
        <v>4493</v>
      </c>
      <c r="F11779" t="s">
        <v>35744</v>
      </c>
    </row>
    <row r="11780" spans="1:6">
      <c r="A11780" t="s">
        <v>4496</v>
      </c>
      <c r="B11780" t="s">
        <v>17439</v>
      </c>
      <c r="C11780" t="s">
        <v>17440</v>
      </c>
      <c r="D11780">
        <v>6</v>
      </c>
      <c r="E11780" t="s">
        <v>4493</v>
      </c>
      <c r="F11780" t="s">
        <v>35744</v>
      </c>
    </row>
    <row r="11781" spans="1:6">
      <c r="A11781" t="s">
        <v>4496</v>
      </c>
      <c r="B11781" t="s">
        <v>17441</v>
      </c>
      <c r="C11781" t="s">
        <v>17442</v>
      </c>
      <c r="D11781">
        <v>3</v>
      </c>
      <c r="E11781" t="s">
        <v>4493</v>
      </c>
      <c r="F11781" t="s">
        <v>35744</v>
      </c>
    </row>
    <row r="11782" spans="1:6">
      <c r="A11782" t="s">
        <v>4496</v>
      </c>
      <c r="B11782" t="s">
        <v>17443</v>
      </c>
      <c r="C11782" t="s">
        <v>17444</v>
      </c>
      <c r="D11782">
        <v>3.5</v>
      </c>
      <c r="E11782" t="s">
        <v>4493</v>
      </c>
      <c r="F11782" t="s">
        <v>35744</v>
      </c>
    </row>
    <row r="11783" spans="1:6">
      <c r="A11783" t="s">
        <v>4496</v>
      </c>
      <c r="B11783" t="s">
        <v>17445</v>
      </c>
      <c r="C11783" t="s">
        <v>17446</v>
      </c>
      <c r="D11783">
        <v>3</v>
      </c>
      <c r="E11783" t="s">
        <v>4493</v>
      </c>
      <c r="F11783" t="s">
        <v>35744</v>
      </c>
    </row>
    <row r="11784" spans="1:6">
      <c r="A11784" t="s">
        <v>4496</v>
      </c>
      <c r="B11784" t="s">
        <v>17447</v>
      </c>
      <c r="C11784" t="s">
        <v>17448</v>
      </c>
      <c r="D11784">
        <v>3.5</v>
      </c>
      <c r="E11784" t="s">
        <v>4493</v>
      </c>
      <c r="F11784" t="s">
        <v>35744</v>
      </c>
    </row>
    <row r="11785" spans="1:6">
      <c r="A11785" t="s">
        <v>4496</v>
      </c>
      <c r="B11785" t="s">
        <v>17449</v>
      </c>
      <c r="C11785" t="s">
        <v>17450</v>
      </c>
      <c r="D11785">
        <v>3</v>
      </c>
      <c r="E11785" t="s">
        <v>4493</v>
      </c>
      <c r="F11785" t="s">
        <v>35744</v>
      </c>
    </row>
    <row r="11786" spans="1:6">
      <c r="A11786" t="s">
        <v>4500</v>
      </c>
      <c r="B11786" t="s">
        <v>4497</v>
      </c>
      <c r="C11786" t="s">
        <v>7549</v>
      </c>
      <c r="D11786">
        <v>20</v>
      </c>
      <c r="E11786" t="s">
        <v>4497</v>
      </c>
      <c r="F11786" t="s">
        <v>35744</v>
      </c>
    </row>
    <row r="11787" spans="1:6">
      <c r="A11787" t="s">
        <v>4500</v>
      </c>
      <c r="B11787" t="s">
        <v>10839</v>
      </c>
      <c r="C11787" t="s">
        <v>10839</v>
      </c>
      <c r="D11787">
        <v>15</v>
      </c>
      <c r="E11787" t="s">
        <v>4497</v>
      </c>
      <c r="F11787" t="s">
        <v>35744</v>
      </c>
    </row>
    <row r="11788" spans="1:6">
      <c r="A11788" t="s">
        <v>4500</v>
      </c>
      <c r="B11788" t="s">
        <v>17451</v>
      </c>
      <c r="C11788" t="s">
        <v>17452</v>
      </c>
      <c r="D11788">
        <v>22.9</v>
      </c>
      <c r="E11788" t="s">
        <v>4497</v>
      </c>
      <c r="F11788" t="s">
        <v>35744</v>
      </c>
    </row>
    <row r="11789" spans="1:6">
      <c r="A11789" t="s">
        <v>4500</v>
      </c>
      <c r="B11789" t="s">
        <v>17453</v>
      </c>
      <c r="C11789" t="s">
        <v>17454</v>
      </c>
      <c r="D11789">
        <v>67.900000000000006</v>
      </c>
      <c r="E11789" t="s">
        <v>4497</v>
      </c>
      <c r="F11789" t="s">
        <v>35744</v>
      </c>
    </row>
    <row r="11790" spans="1:6">
      <c r="A11790" t="s">
        <v>4500</v>
      </c>
      <c r="B11790" t="s">
        <v>17455</v>
      </c>
      <c r="C11790" t="s">
        <v>17456</v>
      </c>
      <c r="D11790">
        <v>67.900000000000006</v>
      </c>
      <c r="E11790" t="s">
        <v>4497</v>
      </c>
      <c r="F11790" t="s">
        <v>35744</v>
      </c>
    </row>
    <row r="11791" spans="1:6">
      <c r="A11791" t="s">
        <v>4500</v>
      </c>
      <c r="B11791" t="s">
        <v>17457</v>
      </c>
      <c r="C11791" t="s">
        <v>17458</v>
      </c>
      <c r="D11791">
        <v>39.9</v>
      </c>
      <c r="E11791" t="s">
        <v>4497</v>
      </c>
      <c r="F11791" t="s">
        <v>35744</v>
      </c>
    </row>
    <row r="11792" spans="1:6">
      <c r="A11792" t="s">
        <v>4500</v>
      </c>
      <c r="B11792" t="s">
        <v>17459</v>
      </c>
      <c r="C11792" t="s">
        <v>17460</v>
      </c>
      <c r="D11792">
        <v>26.6</v>
      </c>
      <c r="E11792" t="s">
        <v>4497</v>
      </c>
      <c r="F11792" t="s">
        <v>35744</v>
      </c>
    </row>
    <row r="11793" spans="1:6">
      <c r="A11793" t="s">
        <v>4500</v>
      </c>
      <c r="B11793" t="s">
        <v>13200</v>
      </c>
      <c r="C11793" t="s">
        <v>17461</v>
      </c>
      <c r="D11793">
        <v>26.9</v>
      </c>
      <c r="E11793" t="s">
        <v>4497</v>
      </c>
      <c r="F11793" t="s">
        <v>35744</v>
      </c>
    </row>
    <row r="11794" spans="1:6">
      <c r="A11794" t="s">
        <v>4500</v>
      </c>
      <c r="B11794" t="s">
        <v>17462</v>
      </c>
      <c r="C11794" t="s">
        <v>17463</v>
      </c>
      <c r="D11794">
        <v>34.9</v>
      </c>
      <c r="E11794" t="s">
        <v>4497</v>
      </c>
      <c r="F11794" t="s">
        <v>35744</v>
      </c>
    </row>
    <row r="11795" spans="1:6">
      <c r="A11795" t="s">
        <v>4500</v>
      </c>
      <c r="B11795" t="s">
        <v>17464</v>
      </c>
      <c r="C11795" t="s">
        <v>17452</v>
      </c>
      <c r="D11795">
        <v>29.9</v>
      </c>
      <c r="E11795" t="s">
        <v>4497</v>
      </c>
      <c r="F11795" t="s">
        <v>35744</v>
      </c>
    </row>
    <row r="11796" spans="1:6">
      <c r="A11796" t="s">
        <v>4500</v>
      </c>
      <c r="B11796" t="s">
        <v>17465</v>
      </c>
      <c r="C11796" t="s">
        <v>17466</v>
      </c>
      <c r="D11796">
        <v>29.9</v>
      </c>
      <c r="E11796" t="s">
        <v>4497</v>
      </c>
      <c r="F11796" t="s">
        <v>35744</v>
      </c>
    </row>
    <row r="11797" spans="1:6">
      <c r="A11797" t="s">
        <v>4500</v>
      </c>
      <c r="B11797" t="s">
        <v>17467</v>
      </c>
      <c r="C11797" t="s">
        <v>17468</v>
      </c>
      <c r="D11797">
        <v>29.9</v>
      </c>
      <c r="E11797" t="s">
        <v>4497</v>
      </c>
      <c r="F11797" t="s">
        <v>35744</v>
      </c>
    </row>
    <row r="11798" spans="1:6">
      <c r="A11798" t="s">
        <v>4500</v>
      </c>
      <c r="B11798" t="s">
        <v>17469</v>
      </c>
      <c r="C11798" t="s">
        <v>17470</v>
      </c>
      <c r="D11798">
        <v>29.9</v>
      </c>
      <c r="E11798" t="s">
        <v>4497</v>
      </c>
      <c r="F11798" t="s">
        <v>35744</v>
      </c>
    </row>
    <row r="11799" spans="1:6">
      <c r="A11799" t="s">
        <v>4500</v>
      </c>
      <c r="B11799" t="s">
        <v>17471</v>
      </c>
      <c r="C11799" t="s">
        <v>17472</v>
      </c>
      <c r="D11799">
        <v>34.9</v>
      </c>
      <c r="E11799" t="s">
        <v>4497</v>
      </c>
      <c r="F11799" t="s">
        <v>35744</v>
      </c>
    </row>
    <row r="11800" spans="1:6">
      <c r="A11800" t="s">
        <v>4500</v>
      </c>
      <c r="B11800" t="s">
        <v>17473</v>
      </c>
      <c r="C11800" t="s">
        <v>17474</v>
      </c>
      <c r="D11800">
        <v>34.9</v>
      </c>
      <c r="E11800" t="s">
        <v>4497</v>
      </c>
      <c r="F11800" t="s">
        <v>35744</v>
      </c>
    </row>
    <row r="11801" spans="1:6">
      <c r="A11801" t="s">
        <v>4500</v>
      </c>
      <c r="B11801" t="s">
        <v>17475</v>
      </c>
      <c r="C11801" t="s">
        <v>17476</v>
      </c>
      <c r="D11801">
        <v>33.9</v>
      </c>
      <c r="E11801" t="s">
        <v>4497</v>
      </c>
      <c r="F11801" t="s">
        <v>35744</v>
      </c>
    </row>
    <row r="11802" spans="1:6">
      <c r="A11802" t="s">
        <v>4500</v>
      </c>
      <c r="B11802" t="s">
        <v>7650</v>
      </c>
      <c r="C11802" t="s">
        <v>17477</v>
      </c>
      <c r="D11802">
        <v>33.9</v>
      </c>
      <c r="E11802" t="s">
        <v>4497</v>
      </c>
      <c r="F11802" t="s">
        <v>35744</v>
      </c>
    </row>
    <row r="11803" spans="1:6">
      <c r="A11803" t="s">
        <v>4500</v>
      </c>
      <c r="B11803" t="s">
        <v>17478</v>
      </c>
      <c r="C11803" t="s">
        <v>17479</v>
      </c>
      <c r="D11803">
        <v>33.9</v>
      </c>
      <c r="E11803" t="s">
        <v>4497</v>
      </c>
      <c r="F11803" t="s">
        <v>35744</v>
      </c>
    </row>
    <row r="11804" spans="1:6">
      <c r="A11804" t="s">
        <v>4500</v>
      </c>
      <c r="B11804" t="s">
        <v>17480</v>
      </c>
      <c r="C11804" t="s">
        <v>17481</v>
      </c>
      <c r="D11804">
        <v>33.9</v>
      </c>
      <c r="E11804" t="s">
        <v>4497</v>
      </c>
      <c r="F11804" t="s">
        <v>35744</v>
      </c>
    </row>
    <row r="11805" spans="1:6">
      <c r="A11805" t="s">
        <v>4500</v>
      </c>
      <c r="B11805" t="s">
        <v>17482</v>
      </c>
      <c r="C11805" t="s">
        <v>17483</v>
      </c>
      <c r="D11805">
        <v>33.9</v>
      </c>
      <c r="E11805" t="s">
        <v>4497</v>
      </c>
      <c r="F11805" t="s">
        <v>35744</v>
      </c>
    </row>
    <row r="11806" spans="1:6">
      <c r="A11806" t="s">
        <v>4500</v>
      </c>
      <c r="B11806" t="s">
        <v>17484</v>
      </c>
      <c r="C11806" t="s">
        <v>17485</v>
      </c>
      <c r="D11806">
        <v>33.9</v>
      </c>
      <c r="E11806" t="s">
        <v>4497</v>
      </c>
      <c r="F11806" t="s">
        <v>35744</v>
      </c>
    </row>
    <row r="11807" spans="1:6">
      <c r="A11807" t="s">
        <v>4500</v>
      </c>
      <c r="B11807" t="s">
        <v>17486</v>
      </c>
      <c r="C11807" t="s">
        <v>17487</v>
      </c>
      <c r="D11807">
        <v>31.9</v>
      </c>
      <c r="E11807" t="s">
        <v>4497</v>
      </c>
      <c r="F11807" t="s">
        <v>35744</v>
      </c>
    </row>
    <row r="11808" spans="1:6">
      <c r="A11808" t="s">
        <v>4500</v>
      </c>
      <c r="B11808" t="s">
        <v>17488</v>
      </c>
      <c r="C11808" t="s">
        <v>17489</v>
      </c>
      <c r="D11808">
        <v>31.9</v>
      </c>
      <c r="E11808" t="s">
        <v>4497</v>
      </c>
      <c r="F11808" t="s">
        <v>35744</v>
      </c>
    </row>
    <row r="11809" spans="1:6">
      <c r="A11809" t="s">
        <v>4500</v>
      </c>
      <c r="B11809" t="s">
        <v>17490</v>
      </c>
      <c r="C11809" t="s">
        <v>17491</v>
      </c>
      <c r="D11809">
        <v>31.9</v>
      </c>
      <c r="E11809" t="s">
        <v>4497</v>
      </c>
      <c r="F11809" t="s">
        <v>35744</v>
      </c>
    </row>
    <row r="11810" spans="1:6">
      <c r="A11810" t="s">
        <v>4500</v>
      </c>
      <c r="B11810" t="s">
        <v>17492</v>
      </c>
      <c r="C11810" t="s">
        <v>17493</v>
      </c>
      <c r="D11810">
        <v>31.9</v>
      </c>
      <c r="E11810" t="s">
        <v>4497</v>
      </c>
      <c r="F11810" t="s">
        <v>35744</v>
      </c>
    </row>
    <row r="11811" spans="1:6">
      <c r="A11811" t="s">
        <v>4500</v>
      </c>
      <c r="B11811" t="s">
        <v>7654</v>
      </c>
      <c r="C11811" t="s">
        <v>17494</v>
      </c>
      <c r="D11811">
        <v>31.9</v>
      </c>
      <c r="E11811" t="s">
        <v>4497</v>
      </c>
      <c r="F11811" t="s">
        <v>35744</v>
      </c>
    </row>
    <row r="11812" spans="1:6">
      <c r="A11812" t="s">
        <v>4500</v>
      </c>
      <c r="B11812" t="s">
        <v>17495</v>
      </c>
      <c r="C11812" t="s">
        <v>17496</v>
      </c>
      <c r="D11812">
        <v>34.9</v>
      </c>
      <c r="E11812" t="s">
        <v>4497</v>
      </c>
      <c r="F11812" t="s">
        <v>35744</v>
      </c>
    </row>
    <row r="11813" spans="1:6">
      <c r="A11813" t="s">
        <v>4500</v>
      </c>
      <c r="B11813" t="s">
        <v>16522</v>
      </c>
      <c r="C11813" t="s">
        <v>17497</v>
      </c>
      <c r="D11813">
        <v>34.9</v>
      </c>
      <c r="E11813" t="s">
        <v>4497</v>
      </c>
      <c r="F11813" t="s">
        <v>35744</v>
      </c>
    </row>
    <row r="11814" spans="1:6">
      <c r="A11814" t="s">
        <v>4500</v>
      </c>
      <c r="B11814" t="s">
        <v>16524</v>
      </c>
      <c r="C11814" t="s">
        <v>17498</v>
      </c>
      <c r="D11814">
        <v>33.9</v>
      </c>
      <c r="E11814" t="s">
        <v>4497</v>
      </c>
      <c r="F11814" t="s">
        <v>35744</v>
      </c>
    </row>
    <row r="11815" spans="1:6">
      <c r="A11815" t="s">
        <v>4500</v>
      </c>
      <c r="B11815" t="s">
        <v>17499</v>
      </c>
      <c r="C11815" t="s">
        <v>17500</v>
      </c>
      <c r="D11815">
        <v>33.9</v>
      </c>
      <c r="E11815" t="s">
        <v>4497</v>
      </c>
      <c r="F11815" t="s">
        <v>35744</v>
      </c>
    </row>
    <row r="11816" spans="1:6">
      <c r="A11816" t="s">
        <v>4500</v>
      </c>
      <c r="B11816" t="s">
        <v>7662</v>
      </c>
      <c r="C11816" t="s">
        <v>17501</v>
      </c>
      <c r="D11816">
        <v>29.9</v>
      </c>
      <c r="E11816" t="s">
        <v>4497</v>
      </c>
      <c r="F11816" t="s">
        <v>35744</v>
      </c>
    </row>
    <row r="11817" spans="1:6">
      <c r="A11817" t="s">
        <v>4500</v>
      </c>
      <c r="B11817" t="s">
        <v>7668</v>
      </c>
      <c r="C11817" t="s">
        <v>17502</v>
      </c>
      <c r="D11817">
        <v>52.9</v>
      </c>
      <c r="E11817" t="s">
        <v>4497</v>
      </c>
      <c r="F11817" t="s">
        <v>35744</v>
      </c>
    </row>
    <row r="11818" spans="1:6">
      <c r="A11818" t="s">
        <v>4500</v>
      </c>
      <c r="B11818" t="s">
        <v>17503</v>
      </c>
      <c r="C11818" t="s">
        <v>17504</v>
      </c>
      <c r="D11818">
        <v>89.9</v>
      </c>
      <c r="E11818" t="s">
        <v>4497</v>
      </c>
      <c r="F11818" t="s">
        <v>35744</v>
      </c>
    </row>
    <row r="11819" spans="1:6">
      <c r="A11819" t="s">
        <v>4500</v>
      </c>
      <c r="B11819" t="s">
        <v>17505</v>
      </c>
      <c r="C11819" t="s">
        <v>17506</v>
      </c>
      <c r="D11819">
        <v>79.900000000000006</v>
      </c>
      <c r="E11819" t="s">
        <v>4497</v>
      </c>
      <c r="F11819" t="s">
        <v>35744</v>
      </c>
    </row>
    <row r="11820" spans="1:6">
      <c r="A11820" t="s">
        <v>4500</v>
      </c>
      <c r="B11820" t="s">
        <v>17507</v>
      </c>
      <c r="C11820" t="s">
        <v>17508</v>
      </c>
      <c r="D11820">
        <v>159.9</v>
      </c>
      <c r="E11820" t="s">
        <v>4497</v>
      </c>
      <c r="F11820" t="s">
        <v>35744</v>
      </c>
    </row>
    <row r="11821" spans="1:6">
      <c r="A11821" t="s">
        <v>4500</v>
      </c>
      <c r="B11821" t="s">
        <v>17509</v>
      </c>
      <c r="C11821" t="s">
        <v>17510</v>
      </c>
      <c r="D11821">
        <v>87.9</v>
      </c>
      <c r="E11821" t="s">
        <v>4497</v>
      </c>
      <c r="F11821" t="s">
        <v>35744</v>
      </c>
    </row>
    <row r="11822" spans="1:6">
      <c r="A11822" t="s">
        <v>4500</v>
      </c>
      <c r="B11822" t="s">
        <v>17511</v>
      </c>
      <c r="C11822" t="s">
        <v>17512</v>
      </c>
      <c r="D11822">
        <v>119.9</v>
      </c>
      <c r="E11822" t="s">
        <v>4497</v>
      </c>
      <c r="F11822" t="s">
        <v>35744</v>
      </c>
    </row>
    <row r="11823" spans="1:6">
      <c r="A11823" t="s">
        <v>4500</v>
      </c>
      <c r="B11823" t="s">
        <v>17513</v>
      </c>
      <c r="C11823" t="s">
        <v>17514</v>
      </c>
      <c r="D11823">
        <v>134.9</v>
      </c>
      <c r="E11823" t="s">
        <v>4497</v>
      </c>
      <c r="F11823" t="s">
        <v>35744</v>
      </c>
    </row>
    <row r="11824" spans="1:6">
      <c r="A11824" t="s">
        <v>4500</v>
      </c>
      <c r="B11824" t="s">
        <v>17513</v>
      </c>
      <c r="C11824" t="s">
        <v>17515</v>
      </c>
      <c r="D11824">
        <v>104.9</v>
      </c>
      <c r="E11824" t="s">
        <v>4497</v>
      </c>
      <c r="F11824" t="s">
        <v>35744</v>
      </c>
    </row>
    <row r="11825" spans="1:6">
      <c r="A11825" t="s">
        <v>4500</v>
      </c>
      <c r="B11825" t="s">
        <v>17516</v>
      </c>
      <c r="D11825">
        <v>124.9</v>
      </c>
      <c r="E11825" t="s">
        <v>4497</v>
      </c>
      <c r="F11825" t="s">
        <v>35744</v>
      </c>
    </row>
    <row r="11826" spans="1:6">
      <c r="A11826" t="s">
        <v>4500</v>
      </c>
      <c r="B11826" t="s">
        <v>17517</v>
      </c>
      <c r="D11826">
        <v>159.9</v>
      </c>
      <c r="E11826" t="s">
        <v>4497</v>
      </c>
      <c r="F11826" t="s">
        <v>35744</v>
      </c>
    </row>
    <row r="11827" spans="1:6">
      <c r="A11827" t="s">
        <v>4500</v>
      </c>
      <c r="B11827" t="s">
        <v>17518</v>
      </c>
      <c r="C11827" t="s">
        <v>17519</v>
      </c>
      <c r="D11827">
        <v>92.9</v>
      </c>
      <c r="E11827" t="s">
        <v>4497</v>
      </c>
      <c r="F11827" t="s">
        <v>35744</v>
      </c>
    </row>
    <row r="11828" spans="1:6">
      <c r="A11828" t="s">
        <v>4500</v>
      </c>
      <c r="B11828" t="s">
        <v>16556</v>
      </c>
      <c r="C11828" t="s">
        <v>17520</v>
      </c>
      <c r="D11828">
        <v>129.9</v>
      </c>
      <c r="E11828" t="s">
        <v>4497</v>
      </c>
      <c r="F11828" t="s">
        <v>35744</v>
      </c>
    </row>
    <row r="11829" spans="1:6">
      <c r="A11829" t="s">
        <v>4500</v>
      </c>
      <c r="B11829" t="s">
        <v>16558</v>
      </c>
      <c r="C11829" t="s">
        <v>17521</v>
      </c>
      <c r="D11829">
        <v>67.900000000000006</v>
      </c>
      <c r="E11829" t="s">
        <v>4497</v>
      </c>
      <c r="F11829" t="s">
        <v>35744</v>
      </c>
    </row>
    <row r="11830" spans="1:6">
      <c r="A11830" t="s">
        <v>4500</v>
      </c>
      <c r="B11830" t="s">
        <v>7686</v>
      </c>
      <c r="C11830" t="s">
        <v>17522</v>
      </c>
      <c r="D11830">
        <v>35.9</v>
      </c>
      <c r="E11830" t="s">
        <v>4497</v>
      </c>
      <c r="F11830" t="s">
        <v>35744</v>
      </c>
    </row>
    <row r="11831" spans="1:6">
      <c r="A11831" t="s">
        <v>4500</v>
      </c>
      <c r="B11831" t="s">
        <v>17523</v>
      </c>
      <c r="C11831" t="s">
        <v>17524</v>
      </c>
      <c r="D11831">
        <v>24.9</v>
      </c>
      <c r="E11831" t="s">
        <v>4497</v>
      </c>
      <c r="F11831" t="s">
        <v>35744</v>
      </c>
    </row>
    <row r="11832" spans="1:6">
      <c r="A11832" t="s">
        <v>4500</v>
      </c>
      <c r="B11832" t="s">
        <v>17525</v>
      </c>
      <c r="C11832" t="s">
        <v>17526</v>
      </c>
      <c r="D11832">
        <v>42.9</v>
      </c>
      <c r="E11832" t="s">
        <v>4497</v>
      </c>
      <c r="F11832" t="s">
        <v>35744</v>
      </c>
    </row>
    <row r="11833" spans="1:6">
      <c r="A11833" t="s">
        <v>4500</v>
      </c>
      <c r="B11833" t="s">
        <v>17527</v>
      </c>
      <c r="C11833" t="s">
        <v>17528</v>
      </c>
      <c r="D11833">
        <v>44.9</v>
      </c>
      <c r="E11833" t="s">
        <v>4497</v>
      </c>
      <c r="F11833" t="s">
        <v>35744</v>
      </c>
    </row>
    <row r="11834" spans="1:6">
      <c r="A11834" t="s">
        <v>4500</v>
      </c>
      <c r="B11834" t="s">
        <v>17529</v>
      </c>
      <c r="C11834" t="s">
        <v>17530</v>
      </c>
      <c r="D11834">
        <v>48.9</v>
      </c>
      <c r="E11834" t="s">
        <v>4497</v>
      </c>
      <c r="F11834" t="s">
        <v>35744</v>
      </c>
    </row>
    <row r="11835" spans="1:6">
      <c r="A11835" t="s">
        <v>4500</v>
      </c>
      <c r="B11835" t="s">
        <v>17531</v>
      </c>
      <c r="C11835" t="s">
        <v>17532</v>
      </c>
      <c r="D11835">
        <v>56.9</v>
      </c>
      <c r="E11835" t="s">
        <v>4497</v>
      </c>
      <c r="F11835" t="s">
        <v>35744</v>
      </c>
    </row>
    <row r="11836" spans="1:6">
      <c r="A11836" t="s">
        <v>4500</v>
      </c>
      <c r="B11836" t="s">
        <v>17533</v>
      </c>
      <c r="C11836" t="s">
        <v>17534</v>
      </c>
      <c r="D11836">
        <v>65.900000000000006</v>
      </c>
      <c r="E11836" t="s">
        <v>4497</v>
      </c>
      <c r="F11836" t="s">
        <v>35744</v>
      </c>
    </row>
    <row r="11837" spans="1:6">
      <c r="A11837" t="s">
        <v>4500</v>
      </c>
      <c r="B11837" t="s">
        <v>17535</v>
      </c>
      <c r="C11837" t="s">
        <v>17536</v>
      </c>
      <c r="D11837">
        <v>56.9</v>
      </c>
      <c r="E11837" t="s">
        <v>4497</v>
      </c>
      <c r="F11837" t="s">
        <v>35744</v>
      </c>
    </row>
    <row r="11838" spans="1:6">
      <c r="A11838" t="s">
        <v>4500</v>
      </c>
      <c r="B11838" t="s">
        <v>17537</v>
      </c>
      <c r="C11838" t="s">
        <v>17538</v>
      </c>
      <c r="D11838">
        <v>56.9</v>
      </c>
      <c r="E11838" t="s">
        <v>4497</v>
      </c>
      <c r="F11838" t="s">
        <v>35744</v>
      </c>
    </row>
    <row r="11839" spans="1:6">
      <c r="A11839" t="s">
        <v>4500</v>
      </c>
      <c r="B11839" t="s">
        <v>17539</v>
      </c>
      <c r="C11839" t="s">
        <v>17540</v>
      </c>
      <c r="D11839">
        <v>52.9</v>
      </c>
      <c r="E11839" t="s">
        <v>4497</v>
      </c>
      <c r="F11839" t="s">
        <v>35744</v>
      </c>
    </row>
    <row r="11840" spans="1:6">
      <c r="A11840" t="s">
        <v>4500</v>
      </c>
      <c r="B11840" t="s">
        <v>7614</v>
      </c>
      <c r="C11840" t="s">
        <v>17541</v>
      </c>
      <c r="D11840">
        <v>7.9</v>
      </c>
      <c r="E11840" t="s">
        <v>4497</v>
      </c>
      <c r="F11840" t="s">
        <v>35744</v>
      </c>
    </row>
    <row r="11841" spans="1:6">
      <c r="A11841" t="s">
        <v>4500</v>
      </c>
      <c r="B11841" t="s">
        <v>17542</v>
      </c>
      <c r="C11841" t="s">
        <v>17543</v>
      </c>
      <c r="D11841">
        <v>7.9</v>
      </c>
      <c r="E11841" t="s">
        <v>4497</v>
      </c>
      <c r="F11841" t="s">
        <v>35744</v>
      </c>
    </row>
    <row r="11842" spans="1:6">
      <c r="A11842" t="s">
        <v>4500</v>
      </c>
      <c r="B11842" t="s">
        <v>17543</v>
      </c>
      <c r="C11842" t="s">
        <v>17544</v>
      </c>
      <c r="D11842">
        <v>9.9</v>
      </c>
      <c r="E11842" t="s">
        <v>4497</v>
      </c>
      <c r="F11842" t="s">
        <v>35744</v>
      </c>
    </row>
    <row r="11843" spans="1:6">
      <c r="A11843" t="s">
        <v>4500</v>
      </c>
      <c r="B11843" t="s">
        <v>17544</v>
      </c>
      <c r="C11843" t="s">
        <v>17545</v>
      </c>
      <c r="D11843">
        <v>16.899999999999999</v>
      </c>
      <c r="E11843" t="s">
        <v>4497</v>
      </c>
      <c r="F11843" t="s">
        <v>35744</v>
      </c>
    </row>
    <row r="11844" spans="1:6">
      <c r="A11844" t="s">
        <v>4500</v>
      </c>
      <c r="B11844" t="s">
        <v>7816</v>
      </c>
      <c r="C11844" t="s">
        <v>17546</v>
      </c>
      <c r="D11844">
        <v>7.9</v>
      </c>
      <c r="E11844" t="s">
        <v>4497</v>
      </c>
      <c r="F11844" t="s">
        <v>35744</v>
      </c>
    </row>
    <row r="11845" spans="1:6">
      <c r="A11845" t="s">
        <v>4500</v>
      </c>
      <c r="B11845" t="s">
        <v>17546</v>
      </c>
      <c r="C11845" t="s">
        <v>1741</v>
      </c>
      <c r="D11845">
        <v>7.9</v>
      </c>
      <c r="E11845" t="s">
        <v>4497</v>
      </c>
      <c r="F11845" t="s">
        <v>35744</v>
      </c>
    </row>
    <row r="11846" spans="1:6">
      <c r="A11846" t="s">
        <v>4500</v>
      </c>
      <c r="B11846" t="s">
        <v>1741</v>
      </c>
      <c r="C11846" t="s">
        <v>393</v>
      </c>
      <c r="D11846">
        <v>7.9</v>
      </c>
      <c r="E11846" t="s">
        <v>4497</v>
      </c>
      <c r="F11846" t="s">
        <v>35744</v>
      </c>
    </row>
    <row r="11847" spans="1:6">
      <c r="A11847" t="s">
        <v>4500</v>
      </c>
      <c r="B11847" t="s">
        <v>393</v>
      </c>
      <c r="C11847" t="s">
        <v>17547</v>
      </c>
      <c r="D11847">
        <v>7.9</v>
      </c>
      <c r="E11847" t="s">
        <v>4497</v>
      </c>
      <c r="F11847" t="s">
        <v>35744</v>
      </c>
    </row>
    <row r="11848" spans="1:6">
      <c r="A11848" t="s">
        <v>4500</v>
      </c>
      <c r="B11848" t="s">
        <v>17547</v>
      </c>
      <c r="C11848" t="s">
        <v>17548</v>
      </c>
      <c r="D11848">
        <v>8.9</v>
      </c>
      <c r="E11848" t="s">
        <v>4497</v>
      </c>
      <c r="F11848" t="s">
        <v>35744</v>
      </c>
    </row>
    <row r="11849" spans="1:6">
      <c r="A11849" t="s">
        <v>4500</v>
      </c>
      <c r="B11849" t="s">
        <v>17548</v>
      </c>
      <c r="C11849" t="s">
        <v>17549</v>
      </c>
      <c r="D11849">
        <v>8.9</v>
      </c>
      <c r="E11849" t="s">
        <v>4497</v>
      </c>
      <c r="F11849" t="s">
        <v>35744</v>
      </c>
    </row>
    <row r="11850" spans="1:6">
      <c r="A11850" t="s">
        <v>4504</v>
      </c>
      <c r="B11850" t="s">
        <v>4501</v>
      </c>
      <c r="C11850" t="s">
        <v>17550</v>
      </c>
      <c r="D11850">
        <v>17.989999999999998</v>
      </c>
      <c r="E11850" t="s">
        <v>4501</v>
      </c>
      <c r="F11850" t="s">
        <v>35744</v>
      </c>
    </row>
    <row r="11851" spans="1:6">
      <c r="A11851" t="s">
        <v>4504</v>
      </c>
      <c r="B11851" t="s">
        <v>7552</v>
      </c>
      <c r="C11851" t="s">
        <v>7552</v>
      </c>
      <c r="D11851">
        <v>6.99</v>
      </c>
      <c r="E11851" t="s">
        <v>4501</v>
      </c>
      <c r="F11851" t="s">
        <v>35744</v>
      </c>
    </row>
    <row r="11852" spans="1:6">
      <c r="A11852" t="s">
        <v>4504</v>
      </c>
      <c r="B11852" t="s">
        <v>703</v>
      </c>
      <c r="C11852" t="s">
        <v>11031</v>
      </c>
      <c r="D11852">
        <v>6.99</v>
      </c>
      <c r="E11852" t="s">
        <v>4501</v>
      </c>
      <c r="F11852" t="s">
        <v>35744</v>
      </c>
    </row>
    <row r="11853" spans="1:6">
      <c r="A11853" t="s">
        <v>4504</v>
      </c>
      <c r="B11853" t="s">
        <v>1741</v>
      </c>
      <c r="C11853" t="s">
        <v>9633</v>
      </c>
      <c r="D11853">
        <v>6.99</v>
      </c>
      <c r="E11853" t="s">
        <v>4501</v>
      </c>
      <c r="F11853" t="s">
        <v>35744</v>
      </c>
    </row>
    <row r="11854" spans="1:6">
      <c r="A11854" t="s">
        <v>4504</v>
      </c>
      <c r="B11854" t="s">
        <v>393</v>
      </c>
      <c r="C11854" t="s">
        <v>17551</v>
      </c>
      <c r="D11854">
        <v>19.5</v>
      </c>
      <c r="E11854" t="s">
        <v>4501</v>
      </c>
      <c r="F11854" t="s">
        <v>35744</v>
      </c>
    </row>
    <row r="11855" spans="1:6">
      <c r="A11855" t="s">
        <v>4504</v>
      </c>
      <c r="B11855" t="s">
        <v>17552</v>
      </c>
      <c r="C11855" t="s">
        <v>17553</v>
      </c>
      <c r="D11855">
        <v>5.99</v>
      </c>
      <c r="E11855" t="s">
        <v>4501</v>
      </c>
      <c r="F11855" t="s">
        <v>35744</v>
      </c>
    </row>
    <row r="11856" spans="1:6">
      <c r="A11856" t="s">
        <v>4504</v>
      </c>
      <c r="B11856" t="s">
        <v>233</v>
      </c>
      <c r="C11856" t="s">
        <v>17554</v>
      </c>
      <c r="D11856">
        <v>5</v>
      </c>
      <c r="E11856" t="s">
        <v>4501</v>
      </c>
      <c r="F11856" t="s">
        <v>35744</v>
      </c>
    </row>
    <row r="11857" spans="1:6">
      <c r="A11857" t="s">
        <v>4504</v>
      </c>
      <c r="B11857" t="s">
        <v>17555</v>
      </c>
      <c r="C11857" t="s">
        <v>17556</v>
      </c>
      <c r="D11857">
        <v>5.99</v>
      </c>
      <c r="E11857" t="s">
        <v>4501</v>
      </c>
      <c r="F11857" t="s">
        <v>35744</v>
      </c>
    </row>
    <row r="11858" spans="1:6">
      <c r="A11858" t="s">
        <v>4504</v>
      </c>
      <c r="B11858" t="s">
        <v>17557</v>
      </c>
      <c r="C11858" t="s">
        <v>17558</v>
      </c>
      <c r="D11858">
        <v>6.5</v>
      </c>
      <c r="E11858" t="s">
        <v>4501</v>
      </c>
      <c r="F11858" t="s">
        <v>35744</v>
      </c>
    </row>
    <row r="11859" spans="1:6">
      <c r="A11859" t="s">
        <v>4504</v>
      </c>
      <c r="B11859" t="s">
        <v>1114</v>
      </c>
      <c r="C11859" t="s">
        <v>17559</v>
      </c>
      <c r="D11859">
        <v>5.99</v>
      </c>
      <c r="E11859" t="s">
        <v>4501</v>
      </c>
      <c r="F11859" t="s">
        <v>35744</v>
      </c>
    </row>
    <row r="11860" spans="1:6">
      <c r="A11860" t="s">
        <v>4504</v>
      </c>
      <c r="B11860" t="s">
        <v>17560</v>
      </c>
      <c r="C11860" t="s">
        <v>17561</v>
      </c>
      <c r="D11860">
        <v>15.99</v>
      </c>
      <c r="E11860" t="s">
        <v>4501</v>
      </c>
      <c r="F11860" t="s">
        <v>35744</v>
      </c>
    </row>
    <row r="11861" spans="1:6">
      <c r="A11861" t="s">
        <v>4504</v>
      </c>
      <c r="B11861" t="s">
        <v>17562</v>
      </c>
      <c r="C11861" t="s">
        <v>17563</v>
      </c>
      <c r="D11861">
        <v>14.99</v>
      </c>
      <c r="E11861" t="s">
        <v>4501</v>
      </c>
      <c r="F11861" t="s">
        <v>35744</v>
      </c>
    </row>
    <row r="11862" spans="1:6">
      <c r="A11862" t="s">
        <v>4504</v>
      </c>
      <c r="B11862" t="s">
        <v>17564</v>
      </c>
      <c r="C11862" t="s">
        <v>17565</v>
      </c>
      <c r="D11862">
        <v>15.99</v>
      </c>
      <c r="E11862" t="s">
        <v>4501</v>
      </c>
      <c r="F11862" t="s">
        <v>35744</v>
      </c>
    </row>
    <row r="11863" spans="1:6">
      <c r="A11863" t="s">
        <v>4504</v>
      </c>
      <c r="B11863" t="s">
        <v>17566</v>
      </c>
      <c r="C11863" t="s">
        <v>17567</v>
      </c>
      <c r="D11863">
        <v>14.99</v>
      </c>
      <c r="E11863" t="s">
        <v>4501</v>
      </c>
      <c r="F11863" t="s">
        <v>35744</v>
      </c>
    </row>
    <row r="11864" spans="1:6">
      <c r="A11864" t="s">
        <v>4504</v>
      </c>
      <c r="B11864" t="s">
        <v>17568</v>
      </c>
      <c r="C11864" t="s">
        <v>17569</v>
      </c>
      <c r="D11864">
        <v>14.99</v>
      </c>
      <c r="E11864" t="s">
        <v>4501</v>
      </c>
      <c r="F11864" t="s">
        <v>35744</v>
      </c>
    </row>
    <row r="11865" spans="1:6">
      <c r="A11865" t="s">
        <v>4504</v>
      </c>
      <c r="B11865" t="s">
        <v>17570</v>
      </c>
      <c r="C11865" t="s">
        <v>17571</v>
      </c>
      <c r="D11865">
        <v>15.99</v>
      </c>
      <c r="E11865" t="s">
        <v>4501</v>
      </c>
      <c r="F11865" t="s">
        <v>35744</v>
      </c>
    </row>
    <row r="11866" spans="1:6">
      <c r="A11866" t="s">
        <v>4504</v>
      </c>
      <c r="B11866" t="s">
        <v>17572</v>
      </c>
      <c r="C11866" t="s">
        <v>17573</v>
      </c>
      <c r="D11866">
        <v>19.5</v>
      </c>
      <c r="E11866" t="s">
        <v>4501</v>
      </c>
      <c r="F11866" t="s">
        <v>35744</v>
      </c>
    </row>
    <row r="11867" spans="1:6">
      <c r="A11867" t="s">
        <v>4504</v>
      </c>
      <c r="B11867" t="s">
        <v>17552</v>
      </c>
      <c r="C11867" t="s">
        <v>17574</v>
      </c>
      <c r="D11867">
        <v>19.5</v>
      </c>
      <c r="E11867" t="s">
        <v>4501</v>
      </c>
      <c r="F11867" t="s">
        <v>35744</v>
      </c>
    </row>
    <row r="11868" spans="1:6">
      <c r="A11868" t="s">
        <v>4504</v>
      </c>
      <c r="B11868" t="s">
        <v>17575</v>
      </c>
      <c r="C11868" t="s">
        <v>17576</v>
      </c>
      <c r="D11868">
        <v>24.5</v>
      </c>
      <c r="E11868" t="s">
        <v>4501</v>
      </c>
      <c r="F11868" t="s">
        <v>35744</v>
      </c>
    </row>
    <row r="11869" spans="1:6">
      <c r="A11869" t="s">
        <v>4504</v>
      </c>
      <c r="B11869" t="s">
        <v>17577</v>
      </c>
      <c r="C11869" t="s">
        <v>17578</v>
      </c>
      <c r="D11869">
        <v>39.5</v>
      </c>
      <c r="E11869" t="s">
        <v>4501</v>
      </c>
      <c r="F11869" t="s">
        <v>35744</v>
      </c>
    </row>
    <row r="11870" spans="1:6">
      <c r="A11870" t="s">
        <v>4504</v>
      </c>
      <c r="B11870" t="s">
        <v>17579</v>
      </c>
      <c r="C11870" t="s">
        <v>17580</v>
      </c>
      <c r="D11870">
        <v>6.99</v>
      </c>
      <c r="E11870" t="s">
        <v>4501</v>
      </c>
      <c r="F11870" t="s">
        <v>35744</v>
      </c>
    </row>
    <row r="11871" spans="1:6">
      <c r="A11871" t="s">
        <v>4504</v>
      </c>
      <c r="B11871" t="s">
        <v>701</v>
      </c>
      <c r="C11871" t="s">
        <v>9633</v>
      </c>
      <c r="D11871">
        <v>6.99</v>
      </c>
      <c r="E11871" t="s">
        <v>4501</v>
      </c>
      <c r="F11871" t="s">
        <v>35744</v>
      </c>
    </row>
    <row r="11872" spans="1:6">
      <c r="A11872" t="s">
        <v>4504</v>
      </c>
      <c r="B11872" t="s">
        <v>393</v>
      </c>
      <c r="C11872" t="s">
        <v>11031</v>
      </c>
      <c r="D11872">
        <v>6.99</v>
      </c>
      <c r="E11872" t="s">
        <v>4501</v>
      </c>
      <c r="F11872" t="s">
        <v>35744</v>
      </c>
    </row>
    <row r="11873" spans="1:6">
      <c r="A11873" t="s">
        <v>4504</v>
      </c>
      <c r="B11873" t="s">
        <v>1741</v>
      </c>
      <c r="C11873" t="s">
        <v>17581</v>
      </c>
      <c r="D11873">
        <v>7</v>
      </c>
      <c r="E11873" t="s">
        <v>4501</v>
      </c>
      <c r="F11873" t="s">
        <v>35744</v>
      </c>
    </row>
    <row r="11874" spans="1:6">
      <c r="A11874" t="s">
        <v>4504</v>
      </c>
      <c r="B11874" t="s">
        <v>17582</v>
      </c>
      <c r="C11874" t="s">
        <v>7552</v>
      </c>
      <c r="D11874">
        <v>6.99</v>
      </c>
      <c r="E11874" t="s">
        <v>4501</v>
      </c>
      <c r="F11874" t="s">
        <v>35744</v>
      </c>
    </row>
    <row r="11875" spans="1:6">
      <c r="A11875" t="s">
        <v>4504</v>
      </c>
      <c r="B11875" t="s">
        <v>703</v>
      </c>
      <c r="C11875" t="s">
        <v>13244</v>
      </c>
      <c r="D11875">
        <v>6.99</v>
      </c>
      <c r="E11875" t="s">
        <v>4501</v>
      </c>
      <c r="F11875" t="s">
        <v>35744</v>
      </c>
    </row>
    <row r="11876" spans="1:6">
      <c r="A11876" t="s">
        <v>3956</v>
      </c>
      <c r="B11876" t="s">
        <v>3954</v>
      </c>
      <c r="C11876" t="s">
        <v>7549</v>
      </c>
      <c r="D11876">
        <v>10</v>
      </c>
      <c r="E11876" t="s">
        <v>3954</v>
      </c>
      <c r="F11876" t="s">
        <v>35744</v>
      </c>
    </row>
    <row r="11877" spans="1:6">
      <c r="A11877" t="s">
        <v>3956</v>
      </c>
      <c r="B11877" t="s">
        <v>13806</v>
      </c>
      <c r="C11877" t="s">
        <v>13806</v>
      </c>
      <c r="D11877">
        <v>6.99</v>
      </c>
      <c r="E11877" t="s">
        <v>3954</v>
      </c>
      <c r="F11877" t="s">
        <v>35744</v>
      </c>
    </row>
    <row r="11878" spans="1:6">
      <c r="A11878" t="s">
        <v>3956</v>
      </c>
      <c r="B11878" t="s">
        <v>17583</v>
      </c>
      <c r="C11878" t="s">
        <v>17584</v>
      </c>
      <c r="D11878">
        <v>39.9</v>
      </c>
      <c r="E11878" t="s">
        <v>3954</v>
      </c>
      <c r="F11878" t="s">
        <v>35744</v>
      </c>
    </row>
    <row r="11879" spans="1:6">
      <c r="A11879" t="s">
        <v>3956</v>
      </c>
      <c r="B11879" t="s">
        <v>17585</v>
      </c>
      <c r="C11879" t="s">
        <v>17586</v>
      </c>
      <c r="D11879">
        <v>42.9</v>
      </c>
      <c r="E11879" t="s">
        <v>3954</v>
      </c>
      <c r="F11879" t="s">
        <v>35744</v>
      </c>
    </row>
    <row r="11880" spans="1:6">
      <c r="A11880" t="s">
        <v>3956</v>
      </c>
      <c r="B11880" t="s">
        <v>17587</v>
      </c>
      <c r="C11880" t="s">
        <v>17588</v>
      </c>
      <c r="D11880">
        <v>42.9</v>
      </c>
      <c r="E11880" t="s">
        <v>3954</v>
      </c>
      <c r="F11880" t="s">
        <v>35744</v>
      </c>
    </row>
    <row r="11881" spans="1:6">
      <c r="A11881" t="s">
        <v>3956</v>
      </c>
      <c r="B11881" t="s">
        <v>17589</v>
      </c>
      <c r="C11881" t="s">
        <v>17590</v>
      </c>
      <c r="D11881">
        <v>42.9</v>
      </c>
      <c r="E11881" t="s">
        <v>3954</v>
      </c>
      <c r="F11881" t="s">
        <v>35744</v>
      </c>
    </row>
    <row r="11882" spans="1:6">
      <c r="A11882" t="s">
        <v>3956</v>
      </c>
      <c r="B11882" t="s">
        <v>17591</v>
      </c>
      <c r="C11882" t="s">
        <v>17590</v>
      </c>
      <c r="D11882">
        <v>39.9</v>
      </c>
      <c r="E11882" t="s">
        <v>3954</v>
      </c>
      <c r="F11882" t="s">
        <v>35744</v>
      </c>
    </row>
    <row r="11883" spans="1:6">
      <c r="A11883" t="s">
        <v>3956</v>
      </c>
      <c r="B11883" t="s">
        <v>17592</v>
      </c>
      <c r="C11883" t="s">
        <v>17590</v>
      </c>
      <c r="D11883">
        <v>35.9</v>
      </c>
      <c r="E11883" t="s">
        <v>3954</v>
      </c>
      <c r="F11883" t="s">
        <v>35744</v>
      </c>
    </row>
    <row r="11884" spans="1:6">
      <c r="A11884" t="s">
        <v>3956</v>
      </c>
      <c r="B11884" t="s">
        <v>17593</v>
      </c>
      <c r="C11884" t="s">
        <v>17590</v>
      </c>
      <c r="D11884">
        <v>35.9</v>
      </c>
      <c r="E11884" t="s">
        <v>3954</v>
      </c>
      <c r="F11884" t="s">
        <v>35744</v>
      </c>
    </row>
    <row r="11885" spans="1:6">
      <c r="A11885" t="s">
        <v>3956</v>
      </c>
      <c r="B11885" t="s">
        <v>17594</v>
      </c>
      <c r="C11885" t="s">
        <v>17595</v>
      </c>
      <c r="D11885">
        <v>39.9</v>
      </c>
      <c r="E11885" t="s">
        <v>3954</v>
      </c>
      <c r="F11885" t="s">
        <v>35744</v>
      </c>
    </row>
    <row r="11886" spans="1:6">
      <c r="A11886" t="s">
        <v>3956</v>
      </c>
      <c r="B11886" t="s">
        <v>17596</v>
      </c>
      <c r="C11886" t="s">
        <v>17590</v>
      </c>
      <c r="D11886">
        <v>35.9</v>
      </c>
      <c r="E11886" t="s">
        <v>3954</v>
      </c>
      <c r="F11886" t="s">
        <v>35744</v>
      </c>
    </row>
    <row r="11887" spans="1:6">
      <c r="A11887" t="s">
        <v>3956</v>
      </c>
      <c r="B11887" t="s">
        <v>17597</v>
      </c>
      <c r="C11887" t="s">
        <v>17590</v>
      </c>
      <c r="D11887">
        <v>39.9</v>
      </c>
      <c r="E11887" t="s">
        <v>3954</v>
      </c>
      <c r="F11887" t="s">
        <v>35744</v>
      </c>
    </row>
    <row r="11888" spans="1:6">
      <c r="A11888" t="s">
        <v>3956</v>
      </c>
      <c r="B11888" t="s">
        <v>17598</v>
      </c>
      <c r="C11888" t="s">
        <v>17590</v>
      </c>
      <c r="D11888">
        <v>35.9</v>
      </c>
      <c r="E11888" t="s">
        <v>3954</v>
      </c>
      <c r="F11888" t="s">
        <v>35744</v>
      </c>
    </row>
    <row r="11889" spans="1:6">
      <c r="A11889" t="s">
        <v>3956</v>
      </c>
      <c r="B11889" t="s">
        <v>17599</v>
      </c>
      <c r="C11889" t="s">
        <v>17600</v>
      </c>
      <c r="D11889">
        <v>92.06</v>
      </c>
      <c r="E11889" t="s">
        <v>3954</v>
      </c>
      <c r="F11889" t="s">
        <v>35744</v>
      </c>
    </row>
    <row r="11890" spans="1:6">
      <c r="A11890" t="s">
        <v>3956</v>
      </c>
      <c r="B11890" t="s">
        <v>17601</v>
      </c>
      <c r="C11890" t="s">
        <v>17602</v>
      </c>
      <c r="D11890">
        <v>119.24</v>
      </c>
      <c r="E11890" t="s">
        <v>3954</v>
      </c>
      <c r="F11890" t="s">
        <v>35744</v>
      </c>
    </row>
    <row r="11891" spans="1:6">
      <c r="A11891" t="s">
        <v>3956</v>
      </c>
      <c r="B11891" t="s">
        <v>17603</v>
      </c>
      <c r="C11891" t="s">
        <v>17602</v>
      </c>
      <c r="D11891">
        <v>85.01</v>
      </c>
      <c r="E11891" t="s">
        <v>3954</v>
      </c>
      <c r="F11891" t="s">
        <v>35744</v>
      </c>
    </row>
    <row r="11892" spans="1:6">
      <c r="A11892" t="s">
        <v>3956</v>
      </c>
      <c r="B11892" t="s">
        <v>17604</v>
      </c>
      <c r="C11892" t="s">
        <v>17602</v>
      </c>
      <c r="D11892">
        <v>108.9</v>
      </c>
      <c r="E11892" t="s">
        <v>3954</v>
      </c>
      <c r="F11892" t="s">
        <v>35744</v>
      </c>
    </row>
    <row r="11893" spans="1:6">
      <c r="A11893" t="s">
        <v>3956</v>
      </c>
      <c r="B11893" t="s">
        <v>17605</v>
      </c>
      <c r="C11893" t="s">
        <v>17602</v>
      </c>
      <c r="D11893">
        <v>75.900000000000006</v>
      </c>
      <c r="E11893" t="s">
        <v>3954</v>
      </c>
      <c r="F11893" t="s">
        <v>35744</v>
      </c>
    </row>
    <row r="11894" spans="1:6">
      <c r="A11894" t="s">
        <v>3956</v>
      </c>
      <c r="B11894" t="s">
        <v>17606</v>
      </c>
      <c r="C11894" t="s">
        <v>17602</v>
      </c>
      <c r="D11894">
        <v>99.9</v>
      </c>
      <c r="E11894" t="s">
        <v>3954</v>
      </c>
      <c r="F11894" t="s">
        <v>35744</v>
      </c>
    </row>
    <row r="11895" spans="1:6">
      <c r="A11895" t="s">
        <v>3956</v>
      </c>
      <c r="B11895" t="s">
        <v>17607</v>
      </c>
      <c r="C11895" t="s">
        <v>17602</v>
      </c>
      <c r="D11895">
        <v>96.77</v>
      </c>
      <c r="E11895" t="s">
        <v>3954</v>
      </c>
      <c r="F11895" t="s">
        <v>35744</v>
      </c>
    </row>
    <row r="11896" spans="1:6">
      <c r="A11896" t="s">
        <v>3956</v>
      </c>
      <c r="B11896" t="s">
        <v>17608</v>
      </c>
      <c r="C11896" t="s">
        <v>17602</v>
      </c>
      <c r="D11896">
        <v>120.3</v>
      </c>
      <c r="E11896" t="s">
        <v>3954</v>
      </c>
      <c r="F11896" t="s">
        <v>35744</v>
      </c>
    </row>
    <row r="11897" spans="1:6">
      <c r="A11897" t="s">
        <v>3956</v>
      </c>
      <c r="B11897" t="s">
        <v>17609</v>
      </c>
      <c r="C11897" t="s">
        <v>2017</v>
      </c>
      <c r="D11897">
        <v>85.01</v>
      </c>
      <c r="E11897" t="s">
        <v>3954</v>
      </c>
      <c r="F11897" t="s">
        <v>35744</v>
      </c>
    </row>
    <row r="11898" spans="1:6">
      <c r="A11898" t="s">
        <v>3956</v>
      </c>
      <c r="B11898" t="s">
        <v>17610</v>
      </c>
      <c r="D11898">
        <v>108.53</v>
      </c>
      <c r="E11898" t="s">
        <v>3954</v>
      </c>
      <c r="F11898" t="s">
        <v>35744</v>
      </c>
    </row>
    <row r="11899" spans="1:6">
      <c r="A11899" t="s">
        <v>3956</v>
      </c>
      <c r="B11899" t="s">
        <v>17611</v>
      </c>
      <c r="D11899">
        <v>69.900000000000006</v>
      </c>
      <c r="E11899" t="s">
        <v>3954</v>
      </c>
      <c r="F11899" t="s">
        <v>35744</v>
      </c>
    </row>
    <row r="11900" spans="1:6">
      <c r="A11900" t="s">
        <v>3956</v>
      </c>
      <c r="B11900" t="s">
        <v>17612</v>
      </c>
      <c r="D11900">
        <v>89.9</v>
      </c>
      <c r="E11900" t="s">
        <v>3954</v>
      </c>
      <c r="F11900" t="s">
        <v>35744</v>
      </c>
    </row>
    <row r="11901" spans="1:6">
      <c r="A11901" t="s">
        <v>3956</v>
      </c>
      <c r="B11901" t="s">
        <v>17613</v>
      </c>
      <c r="C11901" t="s">
        <v>17614</v>
      </c>
      <c r="D11901">
        <v>85.9</v>
      </c>
      <c r="E11901" t="s">
        <v>3954</v>
      </c>
      <c r="F11901" t="s">
        <v>35744</v>
      </c>
    </row>
    <row r="11902" spans="1:6">
      <c r="A11902" t="s">
        <v>3956</v>
      </c>
      <c r="B11902" t="s">
        <v>17615</v>
      </c>
      <c r="C11902" t="s">
        <v>17616</v>
      </c>
      <c r="D11902">
        <v>109.9</v>
      </c>
      <c r="E11902" t="s">
        <v>3954</v>
      </c>
      <c r="F11902" t="s">
        <v>35744</v>
      </c>
    </row>
    <row r="11903" spans="1:6">
      <c r="A11903" t="s">
        <v>3956</v>
      </c>
      <c r="B11903" t="s">
        <v>17617</v>
      </c>
      <c r="C11903" t="s">
        <v>17618</v>
      </c>
      <c r="D11903">
        <v>112</v>
      </c>
      <c r="E11903" t="s">
        <v>3954</v>
      </c>
      <c r="F11903" t="s">
        <v>35744</v>
      </c>
    </row>
    <row r="11904" spans="1:6">
      <c r="A11904" t="s">
        <v>3956</v>
      </c>
      <c r="B11904" t="s">
        <v>17619</v>
      </c>
      <c r="C11904" t="s">
        <v>17602</v>
      </c>
      <c r="D11904">
        <v>139.06</v>
      </c>
      <c r="E11904" t="s">
        <v>3954</v>
      </c>
      <c r="F11904" t="s">
        <v>35744</v>
      </c>
    </row>
    <row r="11905" spans="1:6">
      <c r="A11905" t="s">
        <v>3956</v>
      </c>
      <c r="B11905" t="s">
        <v>17620</v>
      </c>
      <c r="C11905" t="s">
        <v>17602</v>
      </c>
      <c r="D11905">
        <v>96.77</v>
      </c>
      <c r="E11905" t="s">
        <v>3954</v>
      </c>
      <c r="F11905" t="s">
        <v>35744</v>
      </c>
    </row>
    <row r="11906" spans="1:6">
      <c r="A11906" t="s">
        <v>3956</v>
      </c>
      <c r="B11906" t="s">
        <v>17621</v>
      </c>
      <c r="C11906" t="s">
        <v>17602</v>
      </c>
      <c r="D11906">
        <v>132.06</v>
      </c>
      <c r="E11906" t="s">
        <v>3954</v>
      </c>
      <c r="F11906" t="s">
        <v>35744</v>
      </c>
    </row>
    <row r="11907" spans="1:6">
      <c r="A11907" t="s">
        <v>3956</v>
      </c>
      <c r="B11907" t="s">
        <v>17622</v>
      </c>
      <c r="C11907" t="s">
        <v>17602</v>
      </c>
      <c r="D11907">
        <v>103.09</v>
      </c>
      <c r="E11907" t="s">
        <v>3954</v>
      </c>
      <c r="F11907" t="s">
        <v>35744</v>
      </c>
    </row>
    <row r="11908" spans="1:6">
      <c r="A11908" t="s">
        <v>3956</v>
      </c>
      <c r="B11908" t="s">
        <v>17623</v>
      </c>
      <c r="C11908" t="s">
        <v>17602</v>
      </c>
      <c r="D11908">
        <v>142.9</v>
      </c>
      <c r="E11908" t="s">
        <v>3954</v>
      </c>
      <c r="F11908" t="s">
        <v>35744</v>
      </c>
    </row>
    <row r="11909" spans="1:6">
      <c r="A11909" t="s">
        <v>3956</v>
      </c>
      <c r="B11909" t="s">
        <v>17624</v>
      </c>
      <c r="C11909" t="s">
        <v>17625</v>
      </c>
      <c r="D11909">
        <v>108.53</v>
      </c>
      <c r="E11909" t="s">
        <v>3954</v>
      </c>
      <c r="F11909" t="s">
        <v>35744</v>
      </c>
    </row>
    <row r="11910" spans="1:6">
      <c r="A11910" t="s">
        <v>3956</v>
      </c>
      <c r="B11910" t="s">
        <v>17626</v>
      </c>
      <c r="C11910" t="s">
        <v>17625</v>
      </c>
      <c r="D11910">
        <v>142.9</v>
      </c>
      <c r="E11910" t="s">
        <v>3954</v>
      </c>
      <c r="F11910" t="s">
        <v>35744</v>
      </c>
    </row>
    <row r="11911" spans="1:6">
      <c r="A11911" t="s">
        <v>3956</v>
      </c>
      <c r="B11911" t="s">
        <v>17627</v>
      </c>
      <c r="C11911" t="s">
        <v>17625</v>
      </c>
      <c r="D11911">
        <v>103.53</v>
      </c>
      <c r="E11911" t="s">
        <v>3954</v>
      </c>
      <c r="F11911" t="s">
        <v>35744</v>
      </c>
    </row>
    <row r="11912" spans="1:6">
      <c r="A11912" t="s">
        <v>3956</v>
      </c>
      <c r="B11912" t="s">
        <v>17628</v>
      </c>
      <c r="C11912" t="s">
        <v>17625</v>
      </c>
      <c r="D11912">
        <v>149.9</v>
      </c>
      <c r="E11912" t="s">
        <v>3954</v>
      </c>
      <c r="F11912" t="s">
        <v>35744</v>
      </c>
    </row>
    <row r="11913" spans="1:6">
      <c r="A11913" t="s">
        <v>3956</v>
      </c>
      <c r="B11913" t="s">
        <v>17629</v>
      </c>
      <c r="C11913" t="s">
        <v>17630</v>
      </c>
      <c r="D11913">
        <v>96.77</v>
      </c>
      <c r="E11913" t="s">
        <v>3954</v>
      </c>
      <c r="F11913" t="s">
        <v>35744</v>
      </c>
    </row>
    <row r="11914" spans="1:6">
      <c r="A11914" t="s">
        <v>3956</v>
      </c>
      <c r="B11914" t="s">
        <v>17631</v>
      </c>
      <c r="D11914">
        <v>132.06</v>
      </c>
      <c r="E11914" t="s">
        <v>3954</v>
      </c>
      <c r="F11914" t="s">
        <v>35744</v>
      </c>
    </row>
    <row r="11915" spans="1:6">
      <c r="A11915" t="s">
        <v>3956</v>
      </c>
      <c r="B11915" t="s">
        <v>17632</v>
      </c>
      <c r="D11915">
        <v>96.77</v>
      </c>
      <c r="E11915" t="s">
        <v>3954</v>
      </c>
      <c r="F11915" t="s">
        <v>35744</v>
      </c>
    </row>
    <row r="11916" spans="1:6">
      <c r="A11916" t="s">
        <v>3956</v>
      </c>
      <c r="B11916" t="s">
        <v>17633</v>
      </c>
      <c r="D11916">
        <v>132.06</v>
      </c>
      <c r="E11916" t="s">
        <v>3954</v>
      </c>
      <c r="F11916" t="s">
        <v>35744</v>
      </c>
    </row>
    <row r="11917" spans="1:6">
      <c r="A11917" t="s">
        <v>3956</v>
      </c>
      <c r="B11917" t="s">
        <v>17634</v>
      </c>
      <c r="D11917">
        <v>96.77</v>
      </c>
      <c r="E11917" t="s">
        <v>3954</v>
      </c>
      <c r="F11917" t="s">
        <v>35744</v>
      </c>
    </row>
    <row r="11918" spans="1:6">
      <c r="A11918" t="s">
        <v>3956</v>
      </c>
      <c r="B11918" t="s">
        <v>17635</v>
      </c>
      <c r="D11918">
        <v>132.06</v>
      </c>
      <c r="E11918" t="s">
        <v>3954</v>
      </c>
      <c r="F11918" t="s">
        <v>35744</v>
      </c>
    </row>
    <row r="11919" spans="1:6">
      <c r="A11919" t="s">
        <v>3956</v>
      </c>
      <c r="B11919" t="s">
        <v>17636</v>
      </c>
      <c r="D11919">
        <v>73.239999999999995</v>
      </c>
      <c r="E11919" t="s">
        <v>3954</v>
      </c>
      <c r="F11919" t="s">
        <v>35744</v>
      </c>
    </row>
    <row r="11920" spans="1:6">
      <c r="A11920" t="s">
        <v>3956</v>
      </c>
      <c r="B11920" t="s">
        <v>17637</v>
      </c>
      <c r="D11920">
        <v>103.85</v>
      </c>
      <c r="E11920" t="s">
        <v>3954</v>
      </c>
      <c r="F11920" t="s">
        <v>35744</v>
      </c>
    </row>
    <row r="11921" spans="1:6">
      <c r="A11921" t="s">
        <v>3956</v>
      </c>
      <c r="B11921" t="s">
        <v>17638</v>
      </c>
      <c r="D11921">
        <v>92.03</v>
      </c>
      <c r="E11921" t="s">
        <v>3954</v>
      </c>
      <c r="F11921" t="s">
        <v>35744</v>
      </c>
    </row>
    <row r="11922" spans="1:6">
      <c r="A11922" t="s">
        <v>3956</v>
      </c>
      <c r="B11922" t="s">
        <v>17639</v>
      </c>
      <c r="D11922">
        <v>120.3</v>
      </c>
      <c r="E11922" t="s">
        <v>3954</v>
      </c>
      <c r="F11922" t="s">
        <v>35744</v>
      </c>
    </row>
    <row r="11923" spans="1:6">
      <c r="A11923" t="s">
        <v>3956</v>
      </c>
      <c r="B11923" t="s">
        <v>17640</v>
      </c>
      <c r="D11923">
        <v>63.83</v>
      </c>
      <c r="E11923" t="s">
        <v>3954</v>
      </c>
      <c r="F11923" t="s">
        <v>35744</v>
      </c>
    </row>
    <row r="11924" spans="1:6">
      <c r="A11924" t="s">
        <v>3956</v>
      </c>
      <c r="B11924" t="s">
        <v>17641</v>
      </c>
      <c r="D11924">
        <v>85.06</v>
      </c>
      <c r="E11924" t="s">
        <v>3954</v>
      </c>
      <c r="F11924" t="s">
        <v>35744</v>
      </c>
    </row>
    <row r="11925" spans="1:6">
      <c r="A11925" t="s">
        <v>3956</v>
      </c>
      <c r="B11925" t="s">
        <v>17642</v>
      </c>
      <c r="D11925">
        <v>33.24</v>
      </c>
      <c r="E11925" t="s">
        <v>3954</v>
      </c>
      <c r="F11925" t="s">
        <v>35744</v>
      </c>
    </row>
    <row r="11926" spans="1:6">
      <c r="A11926" t="s">
        <v>3956</v>
      </c>
      <c r="B11926" t="s">
        <v>17643</v>
      </c>
      <c r="D11926">
        <v>45.01</v>
      </c>
      <c r="E11926" t="s">
        <v>3954</v>
      </c>
      <c r="F11926" t="s">
        <v>35744</v>
      </c>
    </row>
    <row r="11927" spans="1:6">
      <c r="A11927" t="s">
        <v>3956</v>
      </c>
      <c r="B11927" t="s">
        <v>17644</v>
      </c>
      <c r="D11927">
        <v>79.900000000000006</v>
      </c>
      <c r="E11927" t="s">
        <v>3954</v>
      </c>
      <c r="F11927" t="s">
        <v>35744</v>
      </c>
    </row>
    <row r="11928" spans="1:6">
      <c r="A11928" t="s">
        <v>3956</v>
      </c>
      <c r="B11928" t="s">
        <v>17645</v>
      </c>
      <c r="D11928">
        <v>109.9</v>
      </c>
      <c r="E11928" t="s">
        <v>3954</v>
      </c>
      <c r="F11928" t="s">
        <v>35744</v>
      </c>
    </row>
    <row r="11929" spans="1:6">
      <c r="A11929" t="s">
        <v>3956</v>
      </c>
      <c r="B11929" t="s">
        <v>17646</v>
      </c>
      <c r="D11929">
        <v>49.71</v>
      </c>
      <c r="E11929" t="s">
        <v>3954</v>
      </c>
      <c r="F11929" t="s">
        <v>35744</v>
      </c>
    </row>
    <row r="11930" spans="1:6">
      <c r="A11930" t="s">
        <v>3956</v>
      </c>
      <c r="B11930" t="s">
        <v>17647</v>
      </c>
      <c r="D11930">
        <v>73.239999999999995</v>
      </c>
      <c r="E11930" t="s">
        <v>3954</v>
      </c>
      <c r="F11930" t="s">
        <v>35744</v>
      </c>
    </row>
    <row r="11931" spans="1:6">
      <c r="A11931" t="s">
        <v>3956</v>
      </c>
      <c r="B11931" t="s">
        <v>17648</v>
      </c>
      <c r="D11931">
        <v>49.9</v>
      </c>
      <c r="E11931" t="s">
        <v>3954</v>
      </c>
      <c r="F11931" t="s">
        <v>35744</v>
      </c>
    </row>
    <row r="11932" spans="1:6">
      <c r="A11932" t="s">
        <v>3956</v>
      </c>
      <c r="B11932" t="s">
        <v>17649</v>
      </c>
      <c r="D11932">
        <v>79.900000000000006</v>
      </c>
      <c r="E11932" t="s">
        <v>3954</v>
      </c>
      <c r="F11932" t="s">
        <v>35744</v>
      </c>
    </row>
    <row r="11933" spans="1:6">
      <c r="A11933" t="s">
        <v>3956</v>
      </c>
      <c r="B11933" t="s">
        <v>17650</v>
      </c>
      <c r="D11933">
        <v>75.900000000000006</v>
      </c>
      <c r="E11933" t="s">
        <v>3954</v>
      </c>
      <c r="F11933" t="s">
        <v>35744</v>
      </c>
    </row>
    <row r="11934" spans="1:6">
      <c r="A11934" t="s">
        <v>3956</v>
      </c>
      <c r="B11934" t="s">
        <v>17651</v>
      </c>
      <c r="D11934">
        <v>109.9</v>
      </c>
      <c r="E11934" t="s">
        <v>3954</v>
      </c>
      <c r="F11934" t="s">
        <v>35744</v>
      </c>
    </row>
    <row r="11935" spans="1:6">
      <c r="A11935" t="s">
        <v>3956</v>
      </c>
      <c r="B11935" t="s">
        <v>17652</v>
      </c>
      <c r="D11935">
        <v>56.77</v>
      </c>
      <c r="E11935" t="s">
        <v>3954</v>
      </c>
      <c r="F11935" t="s">
        <v>35744</v>
      </c>
    </row>
    <row r="11936" spans="1:6">
      <c r="A11936" t="s">
        <v>3956</v>
      </c>
      <c r="B11936" t="s">
        <v>17653</v>
      </c>
      <c r="D11936">
        <v>88.53</v>
      </c>
      <c r="E11936" t="s">
        <v>3954</v>
      </c>
      <c r="F11936" t="s">
        <v>35744</v>
      </c>
    </row>
    <row r="11937" spans="1:6">
      <c r="A11937" t="s">
        <v>3956</v>
      </c>
      <c r="B11937" t="s">
        <v>17654</v>
      </c>
      <c r="C11937" t="s">
        <v>17655</v>
      </c>
      <c r="D11937">
        <v>120.3</v>
      </c>
      <c r="E11937" t="s">
        <v>3954</v>
      </c>
      <c r="F11937" t="s">
        <v>35744</v>
      </c>
    </row>
    <row r="11938" spans="1:6">
      <c r="A11938" t="s">
        <v>3956</v>
      </c>
      <c r="B11938" t="s">
        <v>17656</v>
      </c>
      <c r="C11938" t="s">
        <v>17657</v>
      </c>
      <c r="D11938">
        <v>155.59</v>
      </c>
      <c r="E11938" t="s">
        <v>3954</v>
      </c>
      <c r="F11938" t="s">
        <v>35744</v>
      </c>
    </row>
    <row r="11939" spans="1:6">
      <c r="A11939" t="s">
        <v>3956</v>
      </c>
      <c r="B11939" t="s">
        <v>17658</v>
      </c>
      <c r="C11939" t="s">
        <v>17659</v>
      </c>
      <c r="D11939">
        <v>115.59</v>
      </c>
      <c r="E11939" t="s">
        <v>3954</v>
      </c>
      <c r="F11939" t="s">
        <v>35744</v>
      </c>
    </row>
    <row r="11940" spans="1:6">
      <c r="A11940" t="s">
        <v>3956</v>
      </c>
      <c r="B11940" t="s">
        <v>17660</v>
      </c>
      <c r="C11940" t="s">
        <v>17659</v>
      </c>
      <c r="D11940">
        <v>155.59</v>
      </c>
      <c r="E11940" t="s">
        <v>3954</v>
      </c>
      <c r="F11940" t="s">
        <v>35744</v>
      </c>
    </row>
    <row r="11941" spans="1:6">
      <c r="A11941" t="s">
        <v>3956</v>
      </c>
      <c r="B11941" t="s">
        <v>17661</v>
      </c>
      <c r="C11941" t="s">
        <v>17662</v>
      </c>
      <c r="D11941">
        <v>120.3</v>
      </c>
      <c r="E11941" t="s">
        <v>3954</v>
      </c>
      <c r="F11941" t="s">
        <v>35744</v>
      </c>
    </row>
    <row r="11942" spans="1:6">
      <c r="A11942" t="s">
        <v>3956</v>
      </c>
      <c r="B11942" t="s">
        <v>17663</v>
      </c>
      <c r="C11942" t="s">
        <v>17662</v>
      </c>
      <c r="D11942">
        <v>179.9</v>
      </c>
      <c r="E11942" t="s">
        <v>3954</v>
      </c>
      <c r="F11942" t="s">
        <v>35744</v>
      </c>
    </row>
    <row r="11943" spans="1:6">
      <c r="A11943" t="s">
        <v>3956</v>
      </c>
      <c r="B11943" t="s">
        <v>17664</v>
      </c>
      <c r="C11943" t="s">
        <v>17665</v>
      </c>
      <c r="D11943">
        <v>120.3</v>
      </c>
      <c r="E11943" t="s">
        <v>3954</v>
      </c>
      <c r="F11943" t="s">
        <v>35744</v>
      </c>
    </row>
    <row r="11944" spans="1:6">
      <c r="A11944" t="s">
        <v>3956</v>
      </c>
      <c r="B11944" t="s">
        <v>17666</v>
      </c>
      <c r="C11944" t="s">
        <v>17665</v>
      </c>
      <c r="D11944">
        <v>179.9</v>
      </c>
      <c r="E11944" t="s">
        <v>3954</v>
      </c>
      <c r="F11944" t="s">
        <v>35744</v>
      </c>
    </row>
    <row r="11945" spans="1:6">
      <c r="A11945" t="s">
        <v>3956</v>
      </c>
      <c r="B11945" t="s">
        <v>17667</v>
      </c>
      <c r="C11945" t="s">
        <v>17668</v>
      </c>
      <c r="D11945">
        <v>69.900000000000006</v>
      </c>
      <c r="E11945" t="s">
        <v>3954</v>
      </c>
      <c r="F11945" t="s">
        <v>35744</v>
      </c>
    </row>
    <row r="11946" spans="1:6">
      <c r="A11946" t="s">
        <v>3956</v>
      </c>
      <c r="B11946" t="s">
        <v>17669</v>
      </c>
      <c r="C11946" t="s">
        <v>17668</v>
      </c>
      <c r="D11946">
        <v>105.9</v>
      </c>
      <c r="E11946" t="s">
        <v>3954</v>
      </c>
      <c r="F11946" t="s">
        <v>35744</v>
      </c>
    </row>
    <row r="11947" spans="1:6">
      <c r="A11947" t="s">
        <v>3956</v>
      </c>
      <c r="B11947" t="s">
        <v>17670</v>
      </c>
      <c r="C11947" t="s">
        <v>17671</v>
      </c>
      <c r="D11947">
        <v>96.77</v>
      </c>
      <c r="E11947" t="s">
        <v>3954</v>
      </c>
      <c r="F11947" t="s">
        <v>35744</v>
      </c>
    </row>
    <row r="11948" spans="1:6">
      <c r="A11948" t="s">
        <v>3956</v>
      </c>
      <c r="B11948" t="s">
        <v>17672</v>
      </c>
      <c r="C11948" t="s">
        <v>17671</v>
      </c>
      <c r="D11948">
        <v>131.01</v>
      </c>
      <c r="E11948" t="s">
        <v>3954</v>
      </c>
      <c r="F11948" t="s">
        <v>35744</v>
      </c>
    </row>
    <row r="11949" spans="1:6">
      <c r="A11949" t="s">
        <v>3956</v>
      </c>
      <c r="B11949" t="s">
        <v>17673</v>
      </c>
      <c r="C11949" t="s">
        <v>17674</v>
      </c>
      <c r="D11949">
        <v>115.15</v>
      </c>
      <c r="E11949" t="s">
        <v>3954</v>
      </c>
      <c r="F11949" t="s">
        <v>35744</v>
      </c>
    </row>
    <row r="11950" spans="1:6">
      <c r="A11950" t="s">
        <v>3956</v>
      </c>
      <c r="B11950" t="s">
        <v>17675</v>
      </c>
      <c r="C11950" t="s">
        <v>17674</v>
      </c>
      <c r="D11950">
        <v>179.9</v>
      </c>
      <c r="E11950" t="s">
        <v>3954</v>
      </c>
      <c r="F11950" t="s">
        <v>35744</v>
      </c>
    </row>
    <row r="11951" spans="1:6">
      <c r="A11951" t="s">
        <v>3956</v>
      </c>
      <c r="B11951" t="s">
        <v>17676</v>
      </c>
      <c r="C11951" t="s">
        <v>17677</v>
      </c>
      <c r="D11951">
        <v>120.3</v>
      </c>
      <c r="E11951" t="s">
        <v>3954</v>
      </c>
      <c r="F11951" t="s">
        <v>35744</v>
      </c>
    </row>
    <row r="11952" spans="1:6">
      <c r="A11952" t="s">
        <v>3956</v>
      </c>
      <c r="B11952" t="s">
        <v>17678</v>
      </c>
      <c r="C11952" t="s">
        <v>17677</v>
      </c>
      <c r="D11952">
        <v>179.9</v>
      </c>
      <c r="E11952" t="s">
        <v>3954</v>
      </c>
      <c r="F11952" t="s">
        <v>35744</v>
      </c>
    </row>
    <row r="11953" spans="1:6">
      <c r="A11953" t="s">
        <v>3956</v>
      </c>
      <c r="B11953" t="s">
        <v>17679</v>
      </c>
      <c r="C11953" t="s">
        <v>17680</v>
      </c>
      <c r="D11953">
        <v>68.53</v>
      </c>
      <c r="E11953" t="s">
        <v>3954</v>
      </c>
      <c r="F11953" t="s">
        <v>35744</v>
      </c>
    </row>
    <row r="11954" spans="1:6">
      <c r="A11954" t="s">
        <v>3956</v>
      </c>
      <c r="B11954" t="s">
        <v>17681</v>
      </c>
      <c r="C11954" t="s">
        <v>17682</v>
      </c>
      <c r="D11954">
        <v>100.3</v>
      </c>
      <c r="E11954" t="s">
        <v>3954</v>
      </c>
      <c r="F11954" t="s">
        <v>35744</v>
      </c>
    </row>
    <row r="11955" spans="1:6">
      <c r="A11955" t="s">
        <v>3956</v>
      </c>
      <c r="B11955" t="s">
        <v>17683</v>
      </c>
      <c r="C11955" t="s">
        <v>17684</v>
      </c>
      <c r="D11955">
        <v>68.53</v>
      </c>
      <c r="E11955" t="s">
        <v>3954</v>
      </c>
      <c r="F11955" t="s">
        <v>35744</v>
      </c>
    </row>
    <row r="11956" spans="1:6">
      <c r="A11956" t="s">
        <v>3956</v>
      </c>
      <c r="B11956" t="s">
        <v>17685</v>
      </c>
      <c r="C11956" t="s">
        <v>17684</v>
      </c>
      <c r="D11956">
        <v>100.3</v>
      </c>
      <c r="E11956" t="s">
        <v>3954</v>
      </c>
      <c r="F11956" t="s">
        <v>35744</v>
      </c>
    </row>
    <row r="11957" spans="1:6">
      <c r="A11957" t="s">
        <v>3956</v>
      </c>
      <c r="B11957" t="s">
        <v>17686</v>
      </c>
      <c r="C11957" t="s">
        <v>17687</v>
      </c>
      <c r="D11957">
        <v>77.95</v>
      </c>
      <c r="E11957" t="s">
        <v>3954</v>
      </c>
      <c r="F11957" t="s">
        <v>35744</v>
      </c>
    </row>
    <row r="11958" spans="1:6">
      <c r="A11958" t="s">
        <v>3956</v>
      </c>
      <c r="B11958" t="s">
        <v>17688</v>
      </c>
      <c r="C11958" t="s">
        <v>17687</v>
      </c>
      <c r="D11958">
        <v>100.3</v>
      </c>
      <c r="E11958" t="s">
        <v>3954</v>
      </c>
      <c r="F11958" t="s">
        <v>35744</v>
      </c>
    </row>
    <row r="11959" spans="1:6">
      <c r="A11959" t="s">
        <v>3956</v>
      </c>
      <c r="B11959" t="s">
        <v>17689</v>
      </c>
      <c r="C11959" t="s">
        <v>17690</v>
      </c>
      <c r="D11959">
        <v>108.53</v>
      </c>
      <c r="E11959" t="s">
        <v>3954</v>
      </c>
      <c r="F11959" t="s">
        <v>35744</v>
      </c>
    </row>
    <row r="11960" spans="1:6">
      <c r="A11960" t="s">
        <v>3956</v>
      </c>
      <c r="B11960" t="s">
        <v>17691</v>
      </c>
      <c r="C11960" t="s">
        <v>17692</v>
      </c>
      <c r="D11960">
        <v>133.24</v>
      </c>
      <c r="E11960" t="s">
        <v>3954</v>
      </c>
      <c r="F11960" t="s">
        <v>35744</v>
      </c>
    </row>
    <row r="11961" spans="1:6">
      <c r="A11961" t="s">
        <v>3956</v>
      </c>
      <c r="B11961" t="s">
        <v>17693</v>
      </c>
      <c r="C11961" t="s">
        <v>17694</v>
      </c>
      <c r="D11961">
        <v>108.53</v>
      </c>
      <c r="E11961" t="s">
        <v>3954</v>
      </c>
      <c r="F11961" t="s">
        <v>35744</v>
      </c>
    </row>
    <row r="11962" spans="1:6">
      <c r="A11962" t="s">
        <v>3956</v>
      </c>
      <c r="B11962" t="s">
        <v>17695</v>
      </c>
      <c r="C11962" t="s">
        <v>17694</v>
      </c>
      <c r="D11962">
        <v>133.24</v>
      </c>
      <c r="E11962" t="s">
        <v>3954</v>
      </c>
      <c r="F11962" t="s">
        <v>35744</v>
      </c>
    </row>
    <row r="11963" spans="1:6">
      <c r="A11963" t="s">
        <v>3956</v>
      </c>
      <c r="B11963" t="s">
        <v>17696</v>
      </c>
      <c r="C11963" t="s">
        <v>17697</v>
      </c>
      <c r="D11963">
        <v>108.53</v>
      </c>
      <c r="E11963" t="s">
        <v>3954</v>
      </c>
      <c r="F11963" t="s">
        <v>35744</v>
      </c>
    </row>
    <row r="11964" spans="1:6">
      <c r="A11964" t="s">
        <v>3956</v>
      </c>
      <c r="B11964" t="s">
        <v>17698</v>
      </c>
      <c r="C11964" t="s">
        <v>17697</v>
      </c>
      <c r="D11964">
        <v>133.24</v>
      </c>
      <c r="E11964" t="s">
        <v>3954</v>
      </c>
      <c r="F11964" t="s">
        <v>35744</v>
      </c>
    </row>
    <row r="11965" spans="1:6">
      <c r="A11965" t="s">
        <v>3956</v>
      </c>
      <c r="B11965" t="s">
        <v>17699</v>
      </c>
      <c r="C11965" t="s">
        <v>17694</v>
      </c>
      <c r="D11965">
        <v>108.53</v>
      </c>
      <c r="E11965" t="s">
        <v>3954</v>
      </c>
      <c r="F11965" t="s">
        <v>35744</v>
      </c>
    </row>
    <row r="11966" spans="1:6">
      <c r="A11966" t="s">
        <v>3956</v>
      </c>
      <c r="B11966" t="s">
        <v>17700</v>
      </c>
      <c r="C11966" t="s">
        <v>17694</v>
      </c>
      <c r="D11966">
        <v>133.24</v>
      </c>
      <c r="E11966" t="s">
        <v>3954</v>
      </c>
      <c r="F11966" t="s">
        <v>35744</v>
      </c>
    </row>
    <row r="11967" spans="1:6">
      <c r="A11967" t="s">
        <v>3956</v>
      </c>
      <c r="B11967" t="s">
        <v>17701</v>
      </c>
      <c r="C11967" t="s">
        <v>17702</v>
      </c>
      <c r="D11967">
        <v>147.36000000000001</v>
      </c>
      <c r="E11967" t="s">
        <v>3954</v>
      </c>
      <c r="F11967" t="s">
        <v>35744</v>
      </c>
    </row>
    <row r="11968" spans="1:6">
      <c r="A11968" t="s">
        <v>3956</v>
      </c>
      <c r="B11968" t="s">
        <v>17703</v>
      </c>
      <c r="C11968" t="s">
        <v>17702</v>
      </c>
      <c r="D11968">
        <v>181.59</v>
      </c>
      <c r="E11968" t="s">
        <v>3954</v>
      </c>
      <c r="F11968" t="s">
        <v>35744</v>
      </c>
    </row>
    <row r="11969" spans="1:6">
      <c r="A11969" t="s">
        <v>3956</v>
      </c>
      <c r="B11969" t="s">
        <v>17704</v>
      </c>
      <c r="C11969" t="s">
        <v>17705</v>
      </c>
      <c r="D11969">
        <v>147.36000000000001</v>
      </c>
      <c r="E11969" t="s">
        <v>3954</v>
      </c>
      <c r="F11969" t="s">
        <v>35744</v>
      </c>
    </row>
    <row r="11970" spans="1:6">
      <c r="A11970" t="s">
        <v>3956</v>
      </c>
      <c r="B11970" t="s">
        <v>17706</v>
      </c>
      <c r="C11970" t="s">
        <v>17705</v>
      </c>
      <c r="D11970">
        <v>181.59</v>
      </c>
      <c r="E11970" t="s">
        <v>3954</v>
      </c>
      <c r="F11970" t="s">
        <v>35744</v>
      </c>
    </row>
    <row r="11971" spans="1:6">
      <c r="A11971" t="s">
        <v>3956</v>
      </c>
      <c r="B11971" t="s">
        <v>17707</v>
      </c>
      <c r="C11971" t="s">
        <v>17708</v>
      </c>
      <c r="D11971">
        <v>61.48</v>
      </c>
      <c r="E11971" t="s">
        <v>3954</v>
      </c>
      <c r="F11971" t="s">
        <v>35744</v>
      </c>
    </row>
    <row r="11972" spans="1:6">
      <c r="A11972" t="s">
        <v>3956</v>
      </c>
      <c r="B11972" t="s">
        <v>17709</v>
      </c>
      <c r="D11972">
        <v>85.01</v>
      </c>
      <c r="E11972" t="s">
        <v>3954</v>
      </c>
      <c r="F11972" t="s">
        <v>35744</v>
      </c>
    </row>
    <row r="11973" spans="1:6">
      <c r="A11973" t="s">
        <v>3956</v>
      </c>
      <c r="B11973" t="s">
        <v>17710</v>
      </c>
      <c r="D11973">
        <v>32.06</v>
      </c>
      <c r="E11973" t="s">
        <v>3954</v>
      </c>
      <c r="F11973" t="s">
        <v>35744</v>
      </c>
    </row>
    <row r="11974" spans="1:6">
      <c r="A11974" t="s">
        <v>3956</v>
      </c>
      <c r="B11974" t="s">
        <v>17711</v>
      </c>
      <c r="D11974">
        <v>45.01</v>
      </c>
      <c r="E11974" t="s">
        <v>3954</v>
      </c>
      <c r="F11974" t="s">
        <v>35744</v>
      </c>
    </row>
    <row r="11975" spans="1:6">
      <c r="A11975" t="s">
        <v>3956</v>
      </c>
      <c r="B11975" t="s">
        <v>17712</v>
      </c>
      <c r="D11975">
        <v>32.06</v>
      </c>
      <c r="E11975" t="s">
        <v>3954</v>
      </c>
      <c r="F11975" t="s">
        <v>35744</v>
      </c>
    </row>
    <row r="11976" spans="1:6">
      <c r="A11976" t="s">
        <v>3956</v>
      </c>
      <c r="B11976" t="s">
        <v>17713</v>
      </c>
      <c r="D11976">
        <v>45.01</v>
      </c>
      <c r="E11976" t="s">
        <v>3954</v>
      </c>
      <c r="F11976" t="s">
        <v>35744</v>
      </c>
    </row>
    <row r="11977" spans="1:6">
      <c r="A11977" t="s">
        <v>3956</v>
      </c>
      <c r="B11977" t="s">
        <v>17714</v>
      </c>
      <c r="D11977">
        <v>45.01</v>
      </c>
      <c r="E11977" t="s">
        <v>3954</v>
      </c>
      <c r="F11977" t="s">
        <v>35744</v>
      </c>
    </row>
    <row r="11978" spans="1:6">
      <c r="A11978" t="s">
        <v>3956</v>
      </c>
      <c r="B11978" t="s">
        <v>17715</v>
      </c>
      <c r="D11978">
        <v>45.01</v>
      </c>
      <c r="E11978" t="s">
        <v>3954</v>
      </c>
      <c r="F11978" t="s">
        <v>35744</v>
      </c>
    </row>
    <row r="11979" spans="1:6">
      <c r="A11979" t="s">
        <v>3956</v>
      </c>
      <c r="B11979" t="s">
        <v>17716</v>
      </c>
      <c r="D11979">
        <v>45.01</v>
      </c>
      <c r="E11979" t="s">
        <v>3954</v>
      </c>
      <c r="F11979" t="s">
        <v>35744</v>
      </c>
    </row>
    <row r="11980" spans="1:6">
      <c r="A11980" t="s">
        <v>3956</v>
      </c>
      <c r="B11980" t="s">
        <v>17717</v>
      </c>
      <c r="D11980">
        <v>45.01</v>
      </c>
      <c r="E11980" t="s">
        <v>3954</v>
      </c>
      <c r="F11980" t="s">
        <v>35744</v>
      </c>
    </row>
    <row r="11981" spans="1:6">
      <c r="A11981" t="s">
        <v>3956</v>
      </c>
      <c r="B11981" t="s">
        <v>17718</v>
      </c>
      <c r="D11981">
        <v>45.01</v>
      </c>
      <c r="E11981" t="s">
        <v>3954</v>
      </c>
      <c r="F11981" t="s">
        <v>35744</v>
      </c>
    </row>
    <row r="11982" spans="1:6">
      <c r="A11982" t="s">
        <v>3956</v>
      </c>
      <c r="B11982" t="s">
        <v>17719</v>
      </c>
      <c r="D11982">
        <v>45.01</v>
      </c>
      <c r="E11982" t="s">
        <v>3954</v>
      </c>
      <c r="F11982" t="s">
        <v>35744</v>
      </c>
    </row>
    <row r="11983" spans="1:6">
      <c r="A11983" t="s">
        <v>3956</v>
      </c>
      <c r="B11983" t="s">
        <v>17720</v>
      </c>
      <c r="D11983">
        <v>6.5</v>
      </c>
      <c r="E11983" t="s">
        <v>3954</v>
      </c>
      <c r="F11983" t="s">
        <v>35744</v>
      </c>
    </row>
    <row r="11984" spans="1:6">
      <c r="A11984" t="s">
        <v>3956</v>
      </c>
      <c r="B11984" t="s">
        <v>17721</v>
      </c>
      <c r="D11984">
        <v>45.01</v>
      </c>
      <c r="E11984" t="s">
        <v>3954</v>
      </c>
      <c r="F11984" t="s">
        <v>35744</v>
      </c>
    </row>
    <row r="11985" spans="1:6">
      <c r="A11985" t="s">
        <v>3956</v>
      </c>
      <c r="B11985" t="s">
        <v>17722</v>
      </c>
      <c r="D11985">
        <v>45.01</v>
      </c>
      <c r="E11985" t="s">
        <v>3954</v>
      </c>
      <c r="F11985" t="s">
        <v>35744</v>
      </c>
    </row>
    <row r="11986" spans="1:6">
      <c r="A11986" t="s">
        <v>3956</v>
      </c>
      <c r="B11986" t="s">
        <v>17723</v>
      </c>
      <c r="D11986">
        <v>45.01</v>
      </c>
      <c r="E11986" t="s">
        <v>3954</v>
      </c>
      <c r="F11986" t="s">
        <v>35744</v>
      </c>
    </row>
    <row r="11987" spans="1:6">
      <c r="A11987" t="s">
        <v>3956</v>
      </c>
      <c r="B11987" t="s">
        <v>17724</v>
      </c>
      <c r="D11987">
        <v>61.58</v>
      </c>
      <c r="E11987" t="s">
        <v>3954</v>
      </c>
      <c r="F11987" t="s">
        <v>35744</v>
      </c>
    </row>
    <row r="11988" spans="1:6">
      <c r="A11988" t="s">
        <v>3956</v>
      </c>
      <c r="B11988" t="s">
        <v>17725</v>
      </c>
      <c r="D11988">
        <v>85.01</v>
      </c>
      <c r="E11988" t="s">
        <v>3954</v>
      </c>
      <c r="F11988" t="s">
        <v>35744</v>
      </c>
    </row>
    <row r="11989" spans="1:6">
      <c r="A11989" t="s">
        <v>3956</v>
      </c>
      <c r="B11989" t="s">
        <v>17726</v>
      </c>
      <c r="D11989">
        <v>33.24</v>
      </c>
      <c r="E11989" t="s">
        <v>3954</v>
      </c>
      <c r="F11989" t="s">
        <v>35744</v>
      </c>
    </row>
    <row r="11990" spans="1:6">
      <c r="A11990" t="s">
        <v>3956</v>
      </c>
      <c r="B11990" t="s">
        <v>17727</v>
      </c>
      <c r="D11990">
        <v>29.71</v>
      </c>
      <c r="E11990" t="s">
        <v>3954</v>
      </c>
      <c r="F11990" t="s">
        <v>35744</v>
      </c>
    </row>
    <row r="11991" spans="1:6">
      <c r="A11991" t="s">
        <v>3956</v>
      </c>
      <c r="B11991" t="s">
        <v>17728</v>
      </c>
      <c r="D11991">
        <v>29.71</v>
      </c>
      <c r="E11991" t="s">
        <v>3954</v>
      </c>
      <c r="F11991" t="s">
        <v>35744</v>
      </c>
    </row>
    <row r="11992" spans="1:6">
      <c r="A11992" t="s">
        <v>3956</v>
      </c>
      <c r="B11992" t="s">
        <v>17729</v>
      </c>
      <c r="D11992">
        <v>29.71</v>
      </c>
      <c r="E11992" t="s">
        <v>3954</v>
      </c>
      <c r="F11992" t="s">
        <v>35744</v>
      </c>
    </row>
    <row r="11993" spans="1:6">
      <c r="A11993" t="s">
        <v>3956</v>
      </c>
      <c r="B11993" t="s">
        <v>17730</v>
      </c>
      <c r="C11993" t="s">
        <v>17731</v>
      </c>
      <c r="D11993">
        <v>272</v>
      </c>
      <c r="E11993" t="s">
        <v>3954</v>
      </c>
      <c r="F11993" t="s">
        <v>35744</v>
      </c>
    </row>
    <row r="11994" spans="1:6">
      <c r="A11994" t="s">
        <v>3956</v>
      </c>
      <c r="B11994" t="s">
        <v>17732</v>
      </c>
      <c r="C11994" t="s">
        <v>17733</v>
      </c>
      <c r="D11994">
        <v>332.06</v>
      </c>
      <c r="E11994" t="s">
        <v>3954</v>
      </c>
      <c r="F11994" t="s">
        <v>35744</v>
      </c>
    </row>
    <row r="11995" spans="1:6">
      <c r="A11995" t="s">
        <v>3956</v>
      </c>
      <c r="B11995" t="s">
        <v>17734</v>
      </c>
      <c r="C11995" t="s">
        <v>17735</v>
      </c>
      <c r="D11995">
        <v>202.6</v>
      </c>
      <c r="E11995" t="s">
        <v>3954</v>
      </c>
      <c r="F11995" t="s">
        <v>35744</v>
      </c>
    </row>
    <row r="11996" spans="1:6">
      <c r="A11996" t="s">
        <v>3956</v>
      </c>
      <c r="B11996" t="s">
        <v>17736</v>
      </c>
      <c r="C11996" t="s">
        <v>17735</v>
      </c>
      <c r="D11996">
        <v>272</v>
      </c>
      <c r="E11996" t="s">
        <v>3954</v>
      </c>
      <c r="F11996" t="s">
        <v>35744</v>
      </c>
    </row>
    <row r="11997" spans="1:6">
      <c r="A11997" t="s">
        <v>3956</v>
      </c>
      <c r="B11997" t="s">
        <v>17737</v>
      </c>
      <c r="C11997" t="s">
        <v>17738</v>
      </c>
      <c r="D11997">
        <v>159.9</v>
      </c>
      <c r="E11997" t="s">
        <v>3954</v>
      </c>
      <c r="F11997" t="s">
        <v>35744</v>
      </c>
    </row>
    <row r="11998" spans="1:6">
      <c r="A11998" t="s">
        <v>3956</v>
      </c>
      <c r="B11998" t="s">
        <v>17739</v>
      </c>
      <c r="C11998" t="s">
        <v>17738</v>
      </c>
      <c r="D11998">
        <v>219.9</v>
      </c>
      <c r="E11998" t="s">
        <v>3954</v>
      </c>
      <c r="F11998" t="s">
        <v>35744</v>
      </c>
    </row>
    <row r="11999" spans="1:6">
      <c r="A11999" t="s">
        <v>3956</v>
      </c>
      <c r="B11999" t="s">
        <v>17740</v>
      </c>
      <c r="C11999" t="s">
        <v>17741</v>
      </c>
      <c r="D11999">
        <v>120.3</v>
      </c>
      <c r="E11999" t="s">
        <v>3954</v>
      </c>
      <c r="F11999" t="s">
        <v>35744</v>
      </c>
    </row>
    <row r="12000" spans="1:6">
      <c r="A12000" t="s">
        <v>3956</v>
      </c>
      <c r="B12000" t="s">
        <v>17742</v>
      </c>
      <c r="C12000" t="s">
        <v>17741</v>
      </c>
      <c r="D12000">
        <v>179.9</v>
      </c>
      <c r="E12000" t="s">
        <v>3954</v>
      </c>
      <c r="F12000" t="s">
        <v>35744</v>
      </c>
    </row>
    <row r="12001" spans="1:6">
      <c r="A12001" t="s">
        <v>3956</v>
      </c>
      <c r="B12001" t="s">
        <v>14798</v>
      </c>
      <c r="C12001" t="s">
        <v>17743</v>
      </c>
      <c r="D12001">
        <v>96.77</v>
      </c>
      <c r="E12001" t="s">
        <v>3954</v>
      </c>
      <c r="F12001" t="s">
        <v>35744</v>
      </c>
    </row>
    <row r="12002" spans="1:6">
      <c r="A12002" t="s">
        <v>3956</v>
      </c>
      <c r="B12002" t="s">
        <v>14800</v>
      </c>
      <c r="C12002" t="s">
        <v>17744</v>
      </c>
      <c r="D12002">
        <v>96.77</v>
      </c>
      <c r="E12002" t="s">
        <v>3954</v>
      </c>
      <c r="F12002" t="s">
        <v>35744</v>
      </c>
    </row>
    <row r="12003" spans="1:6">
      <c r="A12003" t="s">
        <v>3956</v>
      </c>
      <c r="B12003" t="s">
        <v>17745</v>
      </c>
      <c r="C12003" t="s">
        <v>17746</v>
      </c>
      <c r="D12003">
        <v>108.53</v>
      </c>
      <c r="E12003" t="s">
        <v>3954</v>
      </c>
      <c r="F12003" t="s">
        <v>35744</v>
      </c>
    </row>
    <row r="12004" spans="1:6">
      <c r="A12004" t="s">
        <v>3956</v>
      </c>
      <c r="B12004" t="s">
        <v>17747</v>
      </c>
      <c r="C12004" t="s">
        <v>17659</v>
      </c>
      <c r="D12004">
        <v>96.77</v>
      </c>
      <c r="E12004" t="s">
        <v>3954</v>
      </c>
      <c r="F12004" t="s">
        <v>35744</v>
      </c>
    </row>
    <row r="12005" spans="1:6">
      <c r="A12005" t="s">
        <v>3956</v>
      </c>
      <c r="B12005" t="s">
        <v>17748</v>
      </c>
      <c r="C12005" t="s">
        <v>17659</v>
      </c>
      <c r="D12005">
        <v>96.77</v>
      </c>
      <c r="E12005" t="s">
        <v>3954</v>
      </c>
      <c r="F12005" t="s">
        <v>35744</v>
      </c>
    </row>
    <row r="12006" spans="1:6">
      <c r="A12006" t="s">
        <v>3956</v>
      </c>
      <c r="B12006" t="s">
        <v>14794</v>
      </c>
      <c r="C12006" t="s">
        <v>17749</v>
      </c>
      <c r="D12006">
        <v>100.3</v>
      </c>
      <c r="E12006" t="s">
        <v>3954</v>
      </c>
      <c r="F12006" t="s">
        <v>35744</v>
      </c>
    </row>
    <row r="12007" spans="1:6">
      <c r="A12007" t="s">
        <v>3956</v>
      </c>
      <c r="B12007" t="s">
        <v>17750</v>
      </c>
      <c r="C12007" t="s">
        <v>17751</v>
      </c>
      <c r="D12007">
        <v>61.48</v>
      </c>
      <c r="E12007" t="s">
        <v>3954</v>
      </c>
      <c r="F12007" t="s">
        <v>35744</v>
      </c>
    </row>
    <row r="12008" spans="1:6">
      <c r="A12008" t="s">
        <v>3956</v>
      </c>
      <c r="B12008" t="s">
        <v>17752</v>
      </c>
      <c r="D12008">
        <v>61.48</v>
      </c>
      <c r="E12008" t="s">
        <v>3954</v>
      </c>
      <c r="F12008" t="s">
        <v>35744</v>
      </c>
    </row>
    <row r="12009" spans="1:6">
      <c r="A12009" t="s">
        <v>3956</v>
      </c>
      <c r="B12009" t="s">
        <v>17753</v>
      </c>
      <c r="D12009">
        <v>61.48</v>
      </c>
      <c r="E12009" t="s">
        <v>3954</v>
      </c>
      <c r="F12009" t="s">
        <v>35744</v>
      </c>
    </row>
    <row r="12010" spans="1:6">
      <c r="A12010" t="s">
        <v>3956</v>
      </c>
      <c r="B12010" t="s">
        <v>17754</v>
      </c>
      <c r="D12010">
        <v>61.48</v>
      </c>
      <c r="E12010" t="s">
        <v>3954</v>
      </c>
      <c r="F12010" t="s">
        <v>35744</v>
      </c>
    </row>
    <row r="12011" spans="1:6">
      <c r="A12011" t="s">
        <v>3956</v>
      </c>
      <c r="B12011" t="s">
        <v>17755</v>
      </c>
      <c r="D12011">
        <v>61.48</v>
      </c>
      <c r="E12011" t="s">
        <v>3954</v>
      </c>
      <c r="F12011" t="s">
        <v>35744</v>
      </c>
    </row>
    <row r="12012" spans="1:6">
      <c r="A12012" t="s">
        <v>3956</v>
      </c>
      <c r="B12012" t="s">
        <v>17756</v>
      </c>
      <c r="C12012" t="s">
        <v>17757</v>
      </c>
      <c r="D12012">
        <v>55.9</v>
      </c>
      <c r="E12012" t="s">
        <v>3954</v>
      </c>
      <c r="F12012" t="s">
        <v>35744</v>
      </c>
    </row>
    <row r="12013" spans="1:6">
      <c r="A12013" t="s">
        <v>3956</v>
      </c>
      <c r="B12013" t="s">
        <v>10956</v>
      </c>
      <c r="C12013" t="s">
        <v>17758</v>
      </c>
      <c r="D12013">
        <v>68.53</v>
      </c>
      <c r="E12013" t="s">
        <v>3954</v>
      </c>
      <c r="F12013" t="s">
        <v>35744</v>
      </c>
    </row>
    <row r="12014" spans="1:6">
      <c r="A12014" t="s">
        <v>3956</v>
      </c>
      <c r="B12014" t="s">
        <v>17759</v>
      </c>
      <c r="D12014">
        <v>61.4</v>
      </c>
      <c r="E12014" t="s">
        <v>3954</v>
      </c>
      <c r="F12014" t="s">
        <v>35744</v>
      </c>
    </row>
    <row r="12015" spans="1:6">
      <c r="A12015" t="s">
        <v>3956</v>
      </c>
      <c r="B12015" t="s">
        <v>17760</v>
      </c>
      <c r="D12015">
        <v>43.84</v>
      </c>
      <c r="E12015" t="s">
        <v>3954</v>
      </c>
      <c r="F12015" t="s">
        <v>35744</v>
      </c>
    </row>
    <row r="12016" spans="1:6">
      <c r="A12016" t="s">
        <v>3956</v>
      </c>
      <c r="B12016" t="s">
        <v>17761</v>
      </c>
      <c r="C12016" t="s">
        <v>17762</v>
      </c>
      <c r="D12016">
        <v>15.59</v>
      </c>
      <c r="E12016" t="s">
        <v>3954</v>
      </c>
      <c r="F12016" t="s">
        <v>35744</v>
      </c>
    </row>
    <row r="12017" spans="1:6">
      <c r="A12017" t="s">
        <v>3956</v>
      </c>
      <c r="B12017" t="s">
        <v>879</v>
      </c>
      <c r="D12017">
        <v>15.59</v>
      </c>
      <c r="E12017" t="s">
        <v>3954</v>
      </c>
      <c r="F12017" t="s">
        <v>35744</v>
      </c>
    </row>
    <row r="12018" spans="1:6">
      <c r="A12018" t="s">
        <v>3956</v>
      </c>
      <c r="B12018" t="s">
        <v>17763</v>
      </c>
      <c r="D12018">
        <v>15.59</v>
      </c>
      <c r="E12018" t="s">
        <v>3954</v>
      </c>
      <c r="F12018" t="s">
        <v>35744</v>
      </c>
    </row>
    <row r="12019" spans="1:6">
      <c r="A12019" t="s">
        <v>3956</v>
      </c>
      <c r="B12019" t="s">
        <v>12347</v>
      </c>
      <c r="D12019">
        <v>15.59</v>
      </c>
      <c r="E12019" t="s">
        <v>3954</v>
      </c>
      <c r="F12019" t="s">
        <v>35744</v>
      </c>
    </row>
    <row r="12020" spans="1:6">
      <c r="A12020" t="s">
        <v>3956</v>
      </c>
      <c r="B12020" t="s">
        <v>17764</v>
      </c>
      <c r="D12020">
        <v>15.59</v>
      </c>
      <c r="E12020" t="s">
        <v>3954</v>
      </c>
      <c r="F12020" t="s">
        <v>35744</v>
      </c>
    </row>
    <row r="12021" spans="1:6">
      <c r="A12021" t="s">
        <v>3956</v>
      </c>
      <c r="B12021" t="s">
        <v>17765</v>
      </c>
      <c r="D12021">
        <v>15.59</v>
      </c>
      <c r="E12021" t="s">
        <v>3954</v>
      </c>
      <c r="F12021" t="s">
        <v>35744</v>
      </c>
    </row>
    <row r="12022" spans="1:6">
      <c r="A12022" t="s">
        <v>3956</v>
      </c>
      <c r="B12022" t="s">
        <v>17766</v>
      </c>
      <c r="D12022">
        <v>15.59</v>
      </c>
      <c r="E12022" t="s">
        <v>3954</v>
      </c>
      <c r="F12022" t="s">
        <v>35744</v>
      </c>
    </row>
    <row r="12023" spans="1:6">
      <c r="A12023" t="s">
        <v>3956</v>
      </c>
      <c r="B12023" t="s">
        <v>889</v>
      </c>
      <c r="D12023">
        <v>15.59</v>
      </c>
      <c r="E12023" t="s">
        <v>3954</v>
      </c>
      <c r="F12023" t="s">
        <v>35744</v>
      </c>
    </row>
    <row r="12024" spans="1:6">
      <c r="A12024" t="s">
        <v>3956</v>
      </c>
      <c r="B12024" t="s">
        <v>17230</v>
      </c>
      <c r="D12024">
        <v>15.59</v>
      </c>
      <c r="E12024" t="s">
        <v>3954</v>
      </c>
      <c r="F12024" t="s">
        <v>35744</v>
      </c>
    </row>
    <row r="12025" spans="1:6">
      <c r="A12025" t="s">
        <v>3956</v>
      </c>
      <c r="B12025" t="s">
        <v>17767</v>
      </c>
      <c r="D12025">
        <v>15.59</v>
      </c>
      <c r="E12025" t="s">
        <v>3954</v>
      </c>
      <c r="F12025" t="s">
        <v>35744</v>
      </c>
    </row>
    <row r="12026" spans="1:6">
      <c r="A12026" t="s">
        <v>3956</v>
      </c>
      <c r="B12026" t="s">
        <v>1243</v>
      </c>
      <c r="D12026">
        <v>15.59</v>
      </c>
      <c r="E12026" t="s">
        <v>3954</v>
      </c>
      <c r="F12026" t="s">
        <v>35744</v>
      </c>
    </row>
    <row r="12027" spans="1:6">
      <c r="A12027" t="s">
        <v>3956</v>
      </c>
      <c r="B12027" t="s">
        <v>17768</v>
      </c>
      <c r="D12027">
        <v>15.59</v>
      </c>
      <c r="E12027" t="s">
        <v>3954</v>
      </c>
      <c r="F12027" t="s">
        <v>35744</v>
      </c>
    </row>
    <row r="12028" spans="1:6">
      <c r="A12028" t="s">
        <v>3956</v>
      </c>
      <c r="B12028" t="s">
        <v>6983</v>
      </c>
      <c r="D12028">
        <v>15.59</v>
      </c>
      <c r="E12028" t="s">
        <v>3954</v>
      </c>
      <c r="F12028" t="s">
        <v>35744</v>
      </c>
    </row>
    <row r="12029" spans="1:6">
      <c r="A12029" t="s">
        <v>3956</v>
      </c>
      <c r="B12029" t="s">
        <v>17769</v>
      </c>
      <c r="D12029">
        <v>15.59</v>
      </c>
      <c r="E12029" t="s">
        <v>3954</v>
      </c>
      <c r="F12029" t="s">
        <v>35744</v>
      </c>
    </row>
    <row r="12030" spans="1:6">
      <c r="A12030" t="s">
        <v>3956</v>
      </c>
      <c r="B12030" t="s">
        <v>17770</v>
      </c>
      <c r="D12030">
        <v>15.59</v>
      </c>
      <c r="E12030" t="s">
        <v>3954</v>
      </c>
      <c r="F12030" t="s">
        <v>35744</v>
      </c>
    </row>
    <row r="12031" spans="1:6">
      <c r="A12031" t="s">
        <v>3956</v>
      </c>
      <c r="B12031" t="s">
        <v>17771</v>
      </c>
      <c r="D12031">
        <v>17.95</v>
      </c>
      <c r="E12031" t="s">
        <v>3954</v>
      </c>
      <c r="F12031" t="s">
        <v>35744</v>
      </c>
    </row>
    <row r="12032" spans="1:6">
      <c r="A12032" t="s">
        <v>3956</v>
      </c>
      <c r="B12032" t="s">
        <v>9737</v>
      </c>
      <c r="D12032">
        <v>17.95</v>
      </c>
      <c r="E12032" t="s">
        <v>3954</v>
      </c>
      <c r="F12032" t="s">
        <v>35744</v>
      </c>
    </row>
    <row r="12033" spans="1:6">
      <c r="A12033" t="s">
        <v>3956</v>
      </c>
      <c r="B12033" t="s">
        <v>14030</v>
      </c>
      <c r="C12033" t="s">
        <v>17772</v>
      </c>
      <c r="D12033">
        <v>12.06</v>
      </c>
      <c r="E12033" t="s">
        <v>3954</v>
      </c>
      <c r="F12033" t="s">
        <v>35744</v>
      </c>
    </row>
    <row r="12034" spans="1:6">
      <c r="A12034" t="s">
        <v>3956</v>
      </c>
      <c r="B12034" t="s">
        <v>1658</v>
      </c>
      <c r="D12034">
        <v>9.24</v>
      </c>
      <c r="E12034" t="s">
        <v>3954</v>
      </c>
      <c r="F12034" t="s">
        <v>35744</v>
      </c>
    </row>
    <row r="12035" spans="1:6">
      <c r="A12035" t="s">
        <v>3956</v>
      </c>
      <c r="B12035" t="s">
        <v>17773</v>
      </c>
      <c r="D12035">
        <v>17.95</v>
      </c>
      <c r="E12035" t="s">
        <v>3954</v>
      </c>
      <c r="F12035" t="s">
        <v>35744</v>
      </c>
    </row>
    <row r="12036" spans="1:6">
      <c r="A12036" t="s">
        <v>3956</v>
      </c>
      <c r="B12036" t="s">
        <v>17774</v>
      </c>
      <c r="D12036">
        <v>19.12</v>
      </c>
      <c r="E12036" t="s">
        <v>3954</v>
      </c>
      <c r="F12036" t="s">
        <v>35744</v>
      </c>
    </row>
    <row r="12037" spans="1:6">
      <c r="A12037" t="s">
        <v>3956</v>
      </c>
      <c r="B12037" t="s">
        <v>17775</v>
      </c>
      <c r="D12037">
        <v>19.12</v>
      </c>
      <c r="E12037" t="s">
        <v>3954</v>
      </c>
      <c r="F12037" t="s">
        <v>35744</v>
      </c>
    </row>
    <row r="12038" spans="1:6">
      <c r="A12038" t="s">
        <v>3956</v>
      </c>
      <c r="B12038" t="s">
        <v>17776</v>
      </c>
      <c r="D12038">
        <v>23.83</v>
      </c>
      <c r="E12038" t="s">
        <v>3954</v>
      </c>
      <c r="F12038" t="s">
        <v>35744</v>
      </c>
    </row>
    <row r="12039" spans="1:6">
      <c r="A12039" t="s">
        <v>3956</v>
      </c>
      <c r="B12039" t="s">
        <v>17777</v>
      </c>
      <c r="C12039" t="s">
        <v>17778</v>
      </c>
      <c r="D12039">
        <v>133.24</v>
      </c>
      <c r="E12039" t="s">
        <v>3954</v>
      </c>
      <c r="F12039" t="s">
        <v>35744</v>
      </c>
    </row>
    <row r="12040" spans="1:6">
      <c r="A12040" t="s">
        <v>3956</v>
      </c>
      <c r="B12040" t="s">
        <v>17779</v>
      </c>
      <c r="D12040">
        <v>45.01</v>
      </c>
      <c r="E12040" t="s">
        <v>3954</v>
      </c>
      <c r="F12040" t="s">
        <v>35744</v>
      </c>
    </row>
    <row r="12041" spans="1:6">
      <c r="A12041" t="s">
        <v>3956</v>
      </c>
      <c r="B12041" t="s">
        <v>17780</v>
      </c>
      <c r="D12041">
        <v>45.01</v>
      </c>
      <c r="E12041" t="s">
        <v>3954</v>
      </c>
      <c r="F12041" t="s">
        <v>35744</v>
      </c>
    </row>
    <row r="12042" spans="1:6">
      <c r="A12042" t="s">
        <v>3956</v>
      </c>
      <c r="B12042" t="s">
        <v>17781</v>
      </c>
      <c r="D12042">
        <v>45.01</v>
      </c>
      <c r="E12042" t="s">
        <v>3954</v>
      </c>
      <c r="F12042" t="s">
        <v>35744</v>
      </c>
    </row>
    <row r="12043" spans="1:6">
      <c r="A12043" t="s">
        <v>3956</v>
      </c>
      <c r="B12043" t="s">
        <v>17782</v>
      </c>
      <c r="D12043">
        <v>120.3</v>
      </c>
      <c r="E12043" t="s">
        <v>3954</v>
      </c>
      <c r="F12043" t="s">
        <v>35744</v>
      </c>
    </row>
    <row r="12044" spans="1:6">
      <c r="A12044" t="s">
        <v>3956</v>
      </c>
      <c r="B12044" t="s">
        <v>17783</v>
      </c>
      <c r="D12044">
        <v>120.3</v>
      </c>
      <c r="E12044" t="s">
        <v>3954</v>
      </c>
      <c r="F12044" t="s">
        <v>35744</v>
      </c>
    </row>
    <row r="12045" spans="1:6">
      <c r="A12045" t="s">
        <v>4507</v>
      </c>
      <c r="B12045" t="s">
        <v>4505</v>
      </c>
      <c r="C12045" t="s">
        <v>7549</v>
      </c>
      <c r="D12045">
        <v>10</v>
      </c>
      <c r="E12045" t="s">
        <v>4505</v>
      </c>
      <c r="F12045" t="s">
        <v>35744</v>
      </c>
    </row>
    <row r="12046" spans="1:6">
      <c r="A12046" t="s">
        <v>4507</v>
      </c>
      <c r="B12046" t="s">
        <v>17784</v>
      </c>
      <c r="C12046" t="s">
        <v>17784</v>
      </c>
      <c r="D12046">
        <v>29.99</v>
      </c>
      <c r="E12046" t="s">
        <v>4505</v>
      </c>
      <c r="F12046" t="s">
        <v>35744</v>
      </c>
    </row>
    <row r="12047" spans="1:6">
      <c r="A12047" t="s">
        <v>4507</v>
      </c>
      <c r="B12047" t="s">
        <v>17785</v>
      </c>
      <c r="C12047" t="s">
        <v>17786</v>
      </c>
      <c r="D12047">
        <v>25</v>
      </c>
      <c r="E12047" t="s">
        <v>4505</v>
      </c>
      <c r="F12047" t="s">
        <v>35744</v>
      </c>
    </row>
    <row r="12048" spans="1:6">
      <c r="A12048" t="s">
        <v>4507</v>
      </c>
      <c r="B12048" t="s">
        <v>17787</v>
      </c>
      <c r="C12048" t="s">
        <v>17786</v>
      </c>
      <c r="D12048">
        <v>25</v>
      </c>
      <c r="E12048" t="s">
        <v>4505</v>
      </c>
      <c r="F12048" t="s">
        <v>35744</v>
      </c>
    </row>
    <row r="12049" spans="1:6">
      <c r="A12049" t="s">
        <v>4507</v>
      </c>
      <c r="B12049" t="s">
        <v>17788</v>
      </c>
      <c r="C12049" t="s">
        <v>17788</v>
      </c>
      <c r="D12049">
        <v>29.99</v>
      </c>
      <c r="E12049" t="s">
        <v>4505</v>
      </c>
      <c r="F12049" t="s">
        <v>35744</v>
      </c>
    </row>
    <row r="12050" spans="1:6">
      <c r="A12050" t="s">
        <v>4507</v>
      </c>
      <c r="B12050" t="s">
        <v>17789</v>
      </c>
      <c r="C12050" t="s">
        <v>17784</v>
      </c>
      <c r="D12050">
        <v>29.99</v>
      </c>
      <c r="E12050" t="s">
        <v>4505</v>
      </c>
      <c r="F12050" t="s">
        <v>35744</v>
      </c>
    </row>
    <row r="12051" spans="1:6">
      <c r="A12051" t="s">
        <v>4507</v>
      </c>
      <c r="B12051" t="s">
        <v>17785</v>
      </c>
      <c r="C12051" t="s">
        <v>17790</v>
      </c>
      <c r="D12051">
        <v>15.5</v>
      </c>
      <c r="E12051" t="s">
        <v>4505</v>
      </c>
      <c r="F12051" t="s">
        <v>35744</v>
      </c>
    </row>
    <row r="12052" spans="1:6">
      <c r="A12052" t="s">
        <v>4507</v>
      </c>
      <c r="B12052" t="s">
        <v>5753</v>
      </c>
      <c r="C12052" t="s">
        <v>17791</v>
      </c>
      <c r="D12052">
        <v>10</v>
      </c>
      <c r="E12052" t="s">
        <v>4505</v>
      </c>
      <c r="F12052" t="s">
        <v>35744</v>
      </c>
    </row>
    <row r="12053" spans="1:6">
      <c r="A12053" t="s">
        <v>4507</v>
      </c>
      <c r="B12053" t="s">
        <v>17791</v>
      </c>
      <c r="C12053" t="s">
        <v>17792</v>
      </c>
      <c r="D12053">
        <v>7.5</v>
      </c>
      <c r="E12053" t="s">
        <v>4505</v>
      </c>
      <c r="F12053" t="s">
        <v>35744</v>
      </c>
    </row>
    <row r="12054" spans="1:6">
      <c r="A12054" t="s">
        <v>4507</v>
      </c>
      <c r="B12054" t="s">
        <v>17792</v>
      </c>
      <c r="C12054" t="s">
        <v>1058</v>
      </c>
      <c r="D12054">
        <v>7.5</v>
      </c>
      <c r="E12054" t="s">
        <v>4505</v>
      </c>
      <c r="F12054" t="s">
        <v>35745</v>
      </c>
    </row>
    <row r="12055" spans="1:6">
      <c r="A12055" t="s">
        <v>4507</v>
      </c>
      <c r="B12055" t="s">
        <v>1058</v>
      </c>
      <c r="C12055" t="s">
        <v>17793</v>
      </c>
      <c r="D12055">
        <v>7.5</v>
      </c>
      <c r="E12055" t="s">
        <v>4505</v>
      </c>
      <c r="F12055" t="s">
        <v>35745</v>
      </c>
    </row>
    <row r="12056" spans="1:6">
      <c r="A12056" t="s">
        <v>4507</v>
      </c>
      <c r="B12056" t="s">
        <v>17793</v>
      </c>
      <c r="C12056" t="s">
        <v>17794</v>
      </c>
      <c r="D12056">
        <v>7.5</v>
      </c>
      <c r="E12056" t="s">
        <v>4505</v>
      </c>
      <c r="F12056" t="s">
        <v>35745</v>
      </c>
    </row>
    <row r="12057" spans="1:6">
      <c r="A12057" t="s">
        <v>4507</v>
      </c>
      <c r="B12057" t="s">
        <v>17795</v>
      </c>
      <c r="C12057" t="s">
        <v>17796</v>
      </c>
      <c r="D12057">
        <v>7.5</v>
      </c>
      <c r="E12057" t="s">
        <v>4505</v>
      </c>
      <c r="F12057" t="s">
        <v>35745</v>
      </c>
    </row>
    <row r="12058" spans="1:6">
      <c r="A12058" t="s">
        <v>4510</v>
      </c>
      <c r="B12058" t="s">
        <v>4508</v>
      </c>
      <c r="C12058" t="s">
        <v>7549</v>
      </c>
      <c r="D12058">
        <v>15</v>
      </c>
      <c r="E12058" t="s">
        <v>4508</v>
      </c>
      <c r="F12058" t="s">
        <v>35744</v>
      </c>
    </row>
    <row r="12059" spans="1:6">
      <c r="A12059" t="s">
        <v>4510</v>
      </c>
      <c r="B12059" t="s">
        <v>7967</v>
      </c>
      <c r="C12059" t="s">
        <v>7967</v>
      </c>
      <c r="D12059">
        <v>5.99</v>
      </c>
      <c r="E12059" t="s">
        <v>4508</v>
      </c>
      <c r="F12059" t="s">
        <v>35744</v>
      </c>
    </row>
    <row r="12060" spans="1:6">
      <c r="A12060" t="s">
        <v>4510</v>
      </c>
      <c r="B12060" t="s">
        <v>17797</v>
      </c>
      <c r="C12060" t="s">
        <v>17798</v>
      </c>
      <c r="D12060">
        <v>26.9</v>
      </c>
      <c r="E12060" t="s">
        <v>4508</v>
      </c>
      <c r="F12060" t="s">
        <v>35744</v>
      </c>
    </row>
    <row r="12061" spans="1:6">
      <c r="A12061" t="s">
        <v>4510</v>
      </c>
      <c r="B12061" t="s">
        <v>17799</v>
      </c>
      <c r="C12061" t="s">
        <v>17800</v>
      </c>
      <c r="D12061">
        <v>36.799999999999997</v>
      </c>
      <c r="E12061" t="s">
        <v>4508</v>
      </c>
      <c r="F12061" t="s">
        <v>35744</v>
      </c>
    </row>
    <row r="12062" spans="1:6">
      <c r="A12062" t="s">
        <v>4510</v>
      </c>
      <c r="B12062" t="s">
        <v>17801</v>
      </c>
      <c r="C12062" t="s">
        <v>17802</v>
      </c>
      <c r="D12062">
        <v>36.799999999999997</v>
      </c>
      <c r="E12062" t="s">
        <v>4508</v>
      </c>
      <c r="F12062" t="s">
        <v>35744</v>
      </c>
    </row>
    <row r="12063" spans="1:6">
      <c r="A12063" t="s">
        <v>4510</v>
      </c>
      <c r="B12063" t="s">
        <v>17803</v>
      </c>
      <c r="C12063" t="s">
        <v>17804</v>
      </c>
      <c r="D12063">
        <v>29.7</v>
      </c>
      <c r="E12063" t="s">
        <v>4508</v>
      </c>
      <c r="F12063" t="s">
        <v>35744</v>
      </c>
    </row>
    <row r="12064" spans="1:6">
      <c r="A12064" t="s">
        <v>4510</v>
      </c>
      <c r="B12064" t="s">
        <v>17805</v>
      </c>
      <c r="C12064" t="s">
        <v>17806</v>
      </c>
      <c r="D12064">
        <v>38.200000000000003</v>
      </c>
      <c r="E12064" t="s">
        <v>4508</v>
      </c>
      <c r="F12064" t="s">
        <v>35744</v>
      </c>
    </row>
    <row r="12065" spans="1:6">
      <c r="A12065" t="s">
        <v>4510</v>
      </c>
      <c r="B12065" t="s">
        <v>17807</v>
      </c>
      <c r="C12065" t="s">
        <v>17808</v>
      </c>
      <c r="D12065">
        <v>29.7</v>
      </c>
      <c r="E12065" t="s">
        <v>4508</v>
      </c>
      <c r="F12065" t="s">
        <v>35744</v>
      </c>
    </row>
    <row r="12066" spans="1:6">
      <c r="A12066" t="s">
        <v>4510</v>
      </c>
      <c r="B12066" t="s">
        <v>2017</v>
      </c>
      <c r="D12066">
        <v>31.1</v>
      </c>
      <c r="E12066" t="s">
        <v>4508</v>
      </c>
      <c r="F12066" t="s">
        <v>35744</v>
      </c>
    </row>
    <row r="12067" spans="1:6">
      <c r="A12067" t="s">
        <v>4510</v>
      </c>
      <c r="B12067" t="s">
        <v>5126</v>
      </c>
      <c r="C12067" t="s">
        <v>4925</v>
      </c>
      <c r="D12067">
        <v>8.9</v>
      </c>
      <c r="E12067" t="s">
        <v>4508</v>
      </c>
      <c r="F12067" t="s">
        <v>35744</v>
      </c>
    </row>
    <row r="12068" spans="1:6">
      <c r="A12068" t="s">
        <v>4510</v>
      </c>
      <c r="B12068" t="s">
        <v>1497</v>
      </c>
      <c r="C12068" t="s">
        <v>9032</v>
      </c>
      <c r="D12068">
        <v>8.9</v>
      </c>
      <c r="E12068" t="s">
        <v>4508</v>
      </c>
      <c r="F12068" t="s">
        <v>35744</v>
      </c>
    </row>
    <row r="12069" spans="1:6">
      <c r="A12069" t="s">
        <v>4510</v>
      </c>
      <c r="B12069" t="s">
        <v>234</v>
      </c>
      <c r="C12069" t="s">
        <v>5140</v>
      </c>
      <c r="D12069">
        <v>22</v>
      </c>
      <c r="E12069" t="s">
        <v>4508</v>
      </c>
      <c r="F12069" t="s">
        <v>35744</v>
      </c>
    </row>
    <row r="12070" spans="1:6">
      <c r="A12070" t="s">
        <v>4510</v>
      </c>
      <c r="B12070" t="s">
        <v>5141</v>
      </c>
      <c r="C12070" t="s">
        <v>5142</v>
      </c>
      <c r="D12070">
        <v>8.9</v>
      </c>
      <c r="E12070" t="s">
        <v>4508</v>
      </c>
      <c r="F12070" t="s">
        <v>35744</v>
      </c>
    </row>
    <row r="12071" spans="1:6">
      <c r="A12071" t="s">
        <v>4510</v>
      </c>
      <c r="B12071" t="s">
        <v>2113</v>
      </c>
      <c r="C12071" t="s">
        <v>17809</v>
      </c>
      <c r="D12071">
        <v>8.9</v>
      </c>
      <c r="E12071" t="s">
        <v>4508</v>
      </c>
      <c r="F12071" t="s">
        <v>35744</v>
      </c>
    </row>
    <row r="12072" spans="1:6">
      <c r="A12072" t="s">
        <v>4510</v>
      </c>
      <c r="B12072" t="s">
        <v>17810</v>
      </c>
      <c r="C12072" t="s">
        <v>7707</v>
      </c>
      <c r="D12072">
        <v>22</v>
      </c>
      <c r="E12072" t="s">
        <v>4508</v>
      </c>
      <c r="F12072" t="s">
        <v>35744</v>
      </c>
    </row>
    <row r="12073" spans="1:6">
      <c r="A12073" t="s">
        <v>4510</v>
      </c>
      <c r="B12073" t="s">
        <v>2674</v>
      </c>
      <c r="C12073" t="s">
        <v>7966</v>
      </c>
      <c r="D12073">
        <v>8.9</v>
      </c>
      <c r="E12073" t="s">
        <v>4508</v>
      </c>
      <c r="F12073" t="s">
        <v>35744</v>
      </c>
    </row>
    <row r="12074" spans="1:6">
      <c r="A12074" t="s">
        <v>4510</v>
      </c>
      <c r="B12074" t="s">
        <v>1943</v>
      </c>
      <c r="C12074" t="s">
        <v>11374</v>
      </c>
      <c r="D12074">
        <v>22</v>
      </c>
      <c r="E12074" t="s">
        <v>4508</v>
      </c>
      <c r="F12074" t="s">
        <v>35744</v>
      </c>
    </row>
    <row r="12075" spans="1:6">
      <c r="A12075" t="s">
        <v>4510</v>
      </c>
      <c r="B12075" t="s">
        <v>2675</v>
      </c>
      <c r="C12075" t="s">
        <v>9035</v>
      </c>
      <c r="D12075">
        <v>8.9</v>
      </c>
      <c r="E12075" t="s">
        <v>4508</v>
      </c>
      <c r="F12075" t="s">
        <v>35744</v>
      </c>
    </row>
    <row r="12076" spans="1:6">
      <c r="A12076" t="s">
        <v>4510</v>
      </c>
      <c r="B12076" t="s">
        <v>5921</v>
      </c>
      <c r="C12076" t="s">
        <v>17811</v>
      </c>
      <c r="D12076">
        <v>22</v>
      </c>
      <c r="E12076" t="s">
        <v>4508</v>
      </c>
      <c r="F12076" t="s">
        <v>35744</v>
      </c>
    </row>
    <row r="12077" spans="1:6">
      <c r="A12077" t="s">
        <v>4510</v>
      </c>
      <c r="B12077" t="s">
        <v>17812</v>
      </c>
      <c r="C12077" t="s">
        <v>11384</v>
      </c>
      <c r="D12077">
        <v>8.9</v>
      </c>
      <c r="E12077" t="s">
        <v>4508</v>
      </c>
      <c r="F12077" t="s">
        <v>35744</v>
      </c>
    </row>
    <row r="12078" spans="1:6">
      <c r="A12078" t="s">
        <v>4510</v>
      </c>
      <c r="B12078" t="s">
        <v>7713</v>
      </c>
      <c r="C12078" t="s">
        <v>17813</v>
      </c>
      <c r="D12078">
        <v>8.9</v>
      </c>
      <c r="E12078" t="s">
        <v>4508</v>
      </c>
      <c r="F12078" t="s">
        <v>35744</v>
      </c>
    </row>
    <row r="12079" spans="1:6">
      <c r="A12079" t="s">
        <v>4510</v>
      </c>
      <c r="B12079" t="s">
        <v>17814</v>
      </c>
      <c r="C12079" t="s">
        <v>17815</v>
      </c>
      <c r="D12079">
        <v>16</v>
      </c>
      <c r="E12079" t="s">
        <v>4508</v>
      </c>
      <c r="F12079" t="s">
        <v>35744</v>
      </c>
    </row>
    <row r="12080" spans="1:6">
      <c r="A12080" t="s">
        <v>4510</v>
      </c>
      <c r="B12080" t="s">
        <v>17816</v>
      </c>
      <c r="C12080" t="s">
        <v>17817</v>
      </c>
      <c r="D12080">
        <v>16</v>
      </c>
      <c r="E12080" t="s">
        <v>4508</v>
      </c>
      <c r="F12080" t="s">
        <v>35744</v>
      </c>
    </row>
    <row r="12081" spans="1:6">
      <c r="A12081" t="s">
        <v>4510</v>
      </c>
      <c r="B12081" t="s">
        <v>17818</v>
      </c>
      <c r="C12081" t="s">
        <v>17819</v>
      </c>
      <c r="D12081">
        <v>8.9</v>
      </c>
      <c r="E12081" t="s">
        <v>4508</v>
      </c>
      <c r="F12081" t="s">
        <v>35744</v>
      </c>
    </row>
    <row r="12082" spans="1:6">
      <c r="A12082" t="s">
        <v>4510</v>
      </c>
      <c r="B12082" t="s">
        <v>13236</v>
      </c>
      <c r="C12082" t="s">
        <v>17820</v>
      </c>
      <c r="D12082">
        <v>8.9</v>
      </c>
      <c r="E12082" t="s">
        <v>4508</v>
      </c>
      <c r="F12082" t="s">
        <v>35744</v>
      </c>
    </row>
    <row r="12083" spans="1:6">
      <c r="A12083" t="s">
        <v>4510</v>
      </c>
      <c r="B12083" t="s">
        <v>13241</v>
      </c>
      <c r="C12083" t="s">
        <v>17821</v>
      </c>
      <c r="D12083">
        <v>16</v>
      </c>
      <c r="E12083" t="s">
        <v>4508</v>
      </c>
      <c r="F12083" t="s">
        <v>35744</v>
      </c>
    </row>
    <row r="12084" spans="1:6">
      <c r="A12084" t="s">
        <v>4510</v>
      </c>
      <c r="B12084" t="s">
        <v>8425</v>
      </c>
      <c r="C12084" t="s">
        <v>17822</v>
      </c>
      <c r="D12084">
        <v>16</v>
      </c>
      <c r="E12084" t="s">
        <v>4508</v>
      </c>
      <c r="F12084" t="s">
        <v>35744</v>
      </c>
    </row>
    <row r="12085" spans="1:6">
      <c r="A12085" t="s">
        <v>4510</v>
      </c>
      <c r="B12085" t="s">
        <v>17823</v>
      </c>
      <c r="C12085" t="s">
        <v>17824</v>
      </c>
      <c r="D12085">
        <v>16</v>
      </c>
      <c r="E12085" t="s">
        <v>4508</v>
      </c>
      <c r="F12085" t="s">
        <v>35744</v>
      </c>
    </row>
    <row r="12086" spans="1:6">
      <c r="A12086" t="s">
        <v>4510</v>
      </c>
      <c r="B12086" t="s">
        <v>17825</v>
      </c>
      <c r="C12086" t="s">
        <v>17826</v>
      </c>
      <c r="D12086">
        <v>8.9</v>
      </c>
      <c r="E12086" t="s">
        <v>4508</v>
      </c>
      <c r="F12086" t="s">
        <v>35744</v>
      </c>
    </row>
    <row r="12087" spans="1:6">
      <c r="A12087" t="s">
        <v>4510</v>
      </c>
      <c r="B12087" t="s">
        <v>17827</v>
      </c>
      <c r="C12087" t="s">
        <v>17828</v>
      </c>
      <c r="D12087">
        <v>4.5999999999999996</v>
      </c>
      <c r="E12087" t="s">
        <v>4508</v>
      </c>
      <c r="F12087" t="s">
        <v>35744</v>
      </c>
    </row>
    <row r="12088" spans="1:6">
      <c r="A12088" t="s">
        <v>4514</v>
      </c>
      <c r="B12088" t="s">
        <v>17829</v>
      </c>
      <c r="C12088" t="s">
        <v>17829</v>
      </c>
      <c r="D12088">
        <v>33.9</v>
      </c>
      <c r="E12088" t="s">
        <v>4511</v>
      </c>
      <c r="F12088" t="s">
        <v>35744</v>
      </c>
    </row>
    <row r="12089" spans="1:6">
      <c r="A12089" t="s">
        <v>4514</v>
      </c>
      <c r="B12089" t="s">
        <v>17830</v>
      </c>
      <c r="C12089" t="s">
        <v>17831</v>
      </c>
      <c r="D12089">
        <v>29.9</v>
      </c>
      <c r="E12089" t="s">
        <v>4511</v>
      </c>
      <c r="F12089" t="s">
        <v>35744</v>
      </c>
    </row>
    <row r="12090" spans="1:6">
      <c r="A12090" t="s">
        <v>4514</v>
      </c>
      <c r="B12090" t="s">
        <v>17832</v>
      </c>
      <c r="C12090" t="s">
        <v>17833</v>
      </c>
      <c r="D12090">
        <v>24.9</v>
      </c>
      <c r="E12090" t="s">
        <v>4511</v>
      </c>
      <c r="F12090" t="s">
        <v>35744</v>
      </c>
    </row>
    <row r="12091" spans="1:6">
      <c r="A12091" t="s">
        <v>4514</v>
      </c>
      <c r="B12091" t="s">
        <v>14358</v>
      </c>
      <c r="C12091" t="s">
        <v>17834</v>
      </c>
      <c r="D12091">
        <v>31.9</v>
      </c>
      <c r="E12091" t="s">
        <v>4511</v>
      </c>
      <c r="F12091" t="s">
        <v>35744</v>
      </c>
    </row>
    <row r="12092" spans="1:6">
      <c r="A12092" t="s">
        <v>4514</v>
      </c>
      <c r="B12092" t="s">
        <v>17835</v>
      </c>
      <c r="C12092" t="s">
        <v>17836</v>
      </c>
      <c r="D12092">
        <v>31.9</v>
      </c>
      <c r="E12092" t="s">
        <v>4511</v>
      </c>
      <c r="F12092" t="s">
        <v>35744</v>
      </c>
    </row>
    <row r="12093" spans="1:6">
      <c r="A12093" t="s">
        <v>4514</v>
      </c>
      <c r="B12093" t="s">
        <v>17837</v>
      </c>
      <c r="C12093" t="s">
        <v>17838</v>
      </c>
      <c r="D12093">
        <v>35.9</v>
      </c>
      <c r="E12093" t="s">
        <v>4511</v>
      </c>
      <c r="F12093" t="s">
        <v>35744</v>
      </c>
    </row>
    <row r="12094" spans="1:6">
      <c r="A12094" t="s">
        <v>4514</v>
      </c>
      <c r="B12094" t="s">
        <v>17839</v>
      </c>
      <c r="C12094" t="s">
        <v>17840</v>
      </c>
      <c r="D12094">
        <v>39.9</v>
      </c>
      <c r="E12094" t="s">
        <v>4511</v>
      </c>
      <c r="F12094" t="s">
        <v>35744</v>
      </c>
    </row>
    <row r="12095" spans="1:6">
      <c r="A12095" t="s">
        <v>4514</v>
      </c>
      <c r="B12095" t="s">
        <v>17841</v>
      </c>
      <c r="C12095" t="s">
        <v>17842</v>
      </c>
      <c r="D12095">
        <v>44.9</v>
      </c>
      <c r="E12095" t="s">
        <v>4511</v>
      </c>
      <c r="F12095" t="s">
        <v>35744</v>
      </c>
    </row>
    <row r="12096" spans="1:6">
      <c r="A12096" t="s">
        <v>4514</v>
      </c>
      <c r="B12096" t="s">
        <v>17841</v>
      </c>
      <c r="C12096" t="s">
        <v>17843</v>
      </c>
      <c r="D12096">
        <v>39.9</v>
      </c>
      <c r="E12096" t="s">
        <v>4511</v>
      </c>
      <c r="F12096" t="s">
        <v>35744</v>
      </c>
    </row>
    <row r="12097" spans="1:6">
      <c r="A12097" t="s">
        <v>4514</v>
      </c>
      <c r="B12097" t="s">
        <v>17844</v>
      </c>
      <c r="C12097" t="s">
        <v>17845</v>
      </c>
      <c r="D12097">
        <v>39.9</v>
      </c>
      <c r="E12097" t="s">
        <v>4511</v>
      </c>
      <c r="F12097" t="s">
        <v>35744</v>
      </c>
    </row>
    <row r="12098" spans="1:6">
      <c r="A12098" t="s">
        <v>4514</v>
      </c>
      <c r="B12098" t="s">
        <v>14779</v>
      </c>
      <c r="C12098" t="s">
        <v>17846</v>
      </c>
      <c r="D12098">
        <v>44.9</v>
      </c>
      <c r="E12098" t="s">
        <v>4511</v>
      </c>
      <c r="F12098" t="s">
        <v>35744</v>
      </c>
    </row>
    <row r="12099" spans="1:6">
      <c r="A12099" t="s">
        <v>4514</v>
      </c>
      <c r="B12099" t="s">
        <v>17847</v>
      </c>
      <c r="C12099" t="s">
        <v>17848</v>
      </c>
      <c r="D12099">
        <v>39.9</v>
      </c>
      <c r="E12099" t="s">
        <v>4511</v>
      </c>
      <c r="F12099" t="s">
        <v>35744</v>
      </c>
    </row>
    <row r="12100" spans="1:6">
      <c r="A12100" t="s">
        <v>4514</v>
      </c>
      <c r="B12100" t="s">
        <v>17849</v>
      </c>
      <c r="C12100" t="s">
        <v>17850</v>
      </c>
      <c r="D12100">
        <v>41.9</v>
      </c>
      <c r="E12100" t="s">
        <v>4511</v>
      </c>
      <c r="F12100" t="s">
        <v>35744</v>
      </c>
    </row>
    <row r="12101" spans="1:6">
      <c r="A12101" t="s">
        <v>4514</v>
      </c>
      <c r="B12101" t="s">
        <v>17851</v>
      </c>
      <c r="D12101">
        <v>41.9</v>
      </c>
      <c r="E12101" t="s">
        <v>4511</v>
      </c>
      <c r="F12101" t="s">
        <v>35744</v>
      </c>
    </row>
    <row r="12102" spans="1:6">
      <c r="A12102" t="s">
        <v>4514</v>
      </c>
      <c r="B12102" t="s">
        <v>17852</v>
      </c>
      <c r="C12102" t="s">
        <v>17853</v>
      </c>
      <c r="D12102">
        <v>35.9</v>
      </c>
      <c r="E12102" t="s">
        <v>4511</v>
      </c>
      <c r="F12102" t="s">
        <v>35744</v>
      </c>
    </row>
    <row r="12103" spans="1:6">
      <c r="A12103" t="s">
        <v>4514</v>
      </c>
      <c r="B12103" t="s">
        <v>17854</v>
      </c>
      <c r="C12103" t="s">
        <v>17855</v>
      </c>
      <c r="D12103">
        <v>44.9</v>
      </c>
      <c r="E12103" t="s">
        <v>4511</v>
      </c>
      <c r="F12103" t="s">
        <v>35744</v>
      </c>
    </row>
    <row r="12104" spans="1:6">
      <c r="A12104" t="s">
        <v>4514</v>
      </c>
      <c r="B12104" t="s">
        <v>17856</v>
      </c>
      <c r="C12104" t="s">
        <v>17857</v>
      </c>
      <c r="D12104">
        <v>49.9</v>
      </c>
      <c r="E12104" t="s">
        <v>4511</v>
      </c>
      <c r="F12104" t="s">
        <v>35744</v>
      </c>
    </row>
    <row r="12105" spans="1:6">
      <c r="A12105" t="s">
        <v>4514</v>
      </c>
      <c r="B12105" t="s">
        <v>17858</v>
      </c>
      <c r="C12105" t="s">
        <v>17859</v>
      </c>
      <c r="D12105">
        <v>42.9</v>
      </c>
      <c r="E12105" t="s">
        <v>4511</v>
      </c>
      <c r="F12105" t="s">
        <v>35744</v>
      </c>
    </row>
    <row r="12106" spans="1:6">
      <c r="A12106" t="s">
        <v>4514</v>
      </c>
      <c r="B12106" t="s">
        <v>17860</v>
      </c>
      <c r="C12106" t="s">
        <v>17861</v>
      </c>
      <c r="D12106">
        <v>52.9</v>
      </c>
      <c r="E12106" t="s">
        <v>4511</v>
      </c>
      <c r="F12106" t="s">
        <v>35744</v>
      </c>
    </row>
    <row r="12107" spans="1:6">
      <c r="A12107" t="s">
        <v>4514</v>
      </c>
      <c r="B12107" t="s">
        <v>17862</v>
      </c>
      <c r="C12107" t="s">
        <v>17863</v>
      </c>
      <c r="D12107">
        <v>46.9</v>
      </c>
      <c r="E12107" t="s">
        <v>4511</v>
      </c>
      <c r="F12107" t="s">
        <v>35744</v>
      </c>
    </row>
    <row r="12108" spans="1:6">
      <c r="A12108" t="s">
        <v>4514</v>
      </c>
      <c r="B12108" t="s">
        <v>17864</v>
      </c>
      <c r="C12108" t="s">
        <v>17865</v>
      </c>
      <c r="D12108">
        <v>42.9</v>
      </c>
      <c r="E12108" t="s">
        <v>4511</v>
      </c>
      <c r="F12108" t="s">
        <v>35744</v>
      </c>
    </row>
    <row r="12109" spans="1:6">
      <c r="A12109" t="s">
        <v>4514</v>
      </c>
      <c r="B12109" t="s">
        <v>17866</v>
      </c>
      <c r="C12109" t="s">
        <v>17867</v>
      </c>
      <c r="D12109">
        <v>39.9</v>
      </c>
      <c r="E12109" t="s">
        <v>4511</v>
      </c>
      <c r="F12109" t="s">
        <v>35744</v>
      </c>
    </row>
    <row r="12110" spans="1:6">
      <c r="A12110" t="s">
        <v>4514</v>
      </c>
      <c r="B12110" t="s">
        <v>17868</v>
      </c>
      <c r="C12110" t="s">
        <v>17869</v>
      </c>
      <c r="D12110">
        <v>37.9</v>
      </c>
      <c r="E12110" t="s">
        <v>4511</v>
      </c>
      <c r="F12110" t="s">
        <v>35744</v>
      </c>
    </row>
    <row r="12111" spans="1:6">
      <c r="A12111" t="s">
        <v>4514</v>
      </c>
      <c r="B12111" t="s">
        <v>17870</v>
      </c>
      <c r="C12111" t="s">
        <v>17871</v>
      </c>
      <c r="D12111">
        <v>53.9</v>
      </c>
      <c r="E12111" t="s">
        <v>4511</v>
      </c>
      <c r="F12111" t="s">
        <v>35744</v>
      </c>
    </row>
    <row r="12112" spans="1:6">
      <c r="A12112" t="s">
        <v>4514</v>
      </c>
      <c r="B12112" t="s">
        <v>17872</v>
      </c>
      <c r="C12112" t="s">
        <v>17873</v>
      </c>
      <c r="D12112">
        <v>43.9</v>
      </c>
      <c r="E12112" t="s">
        <v>4511</v>
      </c>
      <c r="F12112" t="s">
        <v>35744</v>
      </c>
    </row>
    <row r="12113" spans="1:6">
      <c r="A12113" t="s">
        <v>4514</v>
      </c>
      <c r="B12113" t="s">
        <v>9552</v>
      </c>
      <c r="C12113" t="s">
        <v>17874</v>
      </c>
      <c r="D12113">
        <v>132.9</v>
      </c>
      <c r="E12113" t="s">
        <v>4511</v>
      </c>
      <c r="F12113" t="s">
        <v>35744</v>
      </c>
    </row>
    <row r="12114" spans="1:6">
      <c r="A12114" t="s">
        <v>4514</v>
      </c>
      <c r="B12114" t="s">
        <v>17875</v>
      </c>
      <c r="D12114">
        <v>66.45</v>
      </c>
      <c r="E12114" t="s">
        <v>4511</v>
      </c>
      <c r="F12114" t="s">
        <v>35744</v>
      </c>
    </row>
    <row r="12115" spans="1:6">
      <c r="A12115" t="s">
        <v>4514</v>
      </c>
      <c r="B12115" t="s">
        <v>17876</v>
      </c>
      <c r="D12115">
        <v>42.9</v>
      </c>
      <c r="E12115" t="s">
        <v>4511</v>
      </c>
      <c r="F12115" t="s">
        <v>35744</v>
      </c>
    </row>
    <row r="12116" spans="1:6">
      <c r="A12116" t="s">
        <v>4514</v>
      </c>
      <c r="B12116" t="s">
        <v>17877</v>
      </c>
      <c r="C12116" t="s">
        <v>17877</v>
      </c>
      <c r="D12116">
        <v>33.9</v>
      </c>
      <c r="E12116" t="s">
        <v>4511</v>
      </c>
      <c r="F12116" t="s">
        <v>35744</v>
      </c>
    </row>
    <row r="12117" spans="1:6">
      <c r="A12117" t="s">
        <v>4514</v>
      </c>
      <c r="B12117" t="s">
        <v>17877</v>
      </c>
      <c r="C12117" t="s">
        <v>17878</v>
      </c>
      <c r="D12117">
        <v>26.9</v>
      </c>
      <c r="E12117" t="s">
        <v>4511</v>
      </c>
      <c r="F12117" t="s">
        <v>35744</v>
      </c>
    </row>
    <row r="12118" spans="1:6">
      <c r="A12118" t="s">
        <v>4514</v>
      </c>
      <c r="B12118" t="s">
        <v>17878</v>
      </c>
      <c r="C12118" t="s">
        <v>17879</v>
      </c>
      <c r="D12118">
        <v>29.9</v>
      </c>
      <c r="E12118" t="s">
        <v>4511</v>
      </c>
      <c r="F12118" t="s">
        <v>35744</v>
      </c>
    </row>
    <row r="12119" spans="1:6">
      <c r="A12119" t="s">
        <v>4514</v>
      </c>
      <c r="B12119" t="s">
        <v>9051</v>
      </c>
      <c r="C12119" t="s">
        <v>17880</v>
      </c>
      <c r="D12119">
        <v>32.9</v>
      </c>
      <c r="E12119" t="s">
        <v>4511</v>
      </c>
      <c r="F12119" t="s">
        <v>35744</v>
      </c>
    </row>
    <row r="12120" spans="1:6">
      <c r="A12120" t="s">
        <v>4514</v>
      </c>
      <c r="B12120" t="s">
        <v>17880</v>
      </c>
      <c r="C12120" t="s">
        <v>17881</v>
      </c>
      <c r="D12120">
        <v>26.9</v>
      </c>
      <c r="E12120" t="s">
        <v>4511</v>
      </c>
      <c r="F12120" t="s">
        <v>35744</v>
      </c>
    </row>
    <row r="12121" spans="1:6">
      <c r="A12121" t="s">
        <v>4514</v>
      </c>
      <c r="B12121" t="s">
        <v>17881</v>
      </c>
      <c r="C12121" t="s">
        <v>2273</v>
      </c>
      <c r="D12121">
        <v>27.9</v>
      </c>
      <c r="E12121" t="s">
        <v>4511</v>
      </c>
      <c r="F12121" t="s">
        <v>35744</v>
      </c>
    </row>
    <row r="12122" spans="1:6">
      <c r="A12122" t="s">
        <v>4514</v>
      </c>
      <c r="B12122" t="s">
        <v>2273</v>
      </c>
      <c r="C12122" t="s">
        <v>17882</v>
      </c>
      <c r="D12122">
        <v>29.9</v>
      </c>
      <c r="E12122" t="s">
        <v>4511</v>
      </c>
      <c r="F12122" t="s">
        <v>35744</v>
      </c>
    </row>
    <row r="12123" spans="1:6">
      <c r="A12123" t="s">
        <v>4514</v>
      </c>
      <c r="B12123" t="s">
        <v>17883</v>
      </c>
      <c r="C12123" t="s">
        <v>17884</v>
      </c>
      <c r="D12123">
        <v>28.9</v>
      </c>
      <c r="E12123" t="s">
        <v>4511</v>
      </c>
      <c r="F12123" t="s">
        <v>35744</v>
      </c>
    </row>
    <row r="12124" spans="1:6">
      <c r="A12124" t="s">
        <v>4514</v>
      </c>
      <c r="B12124" t="s">
        <v>17884</v>
      </c>
      <c r="C12124" t="s">
        <v>17885</v>
      </c>
      <c r="D12124">
        <v>21.9</v>
      </c>
      <c r="E12124" t="s">
        <v>4511</v>
      </c>
      <c r="F12124" t="s">
        <v>35744</v>
      </c>
    </row>
    <row r="12125" spans="1:6">
      <c r="A12125" t="s">
        <v>4514</v>
      </c>
      <c r="B12125" t="s">
        <v>17885</v>
      </c>
      <c r="C12125" t="s">
        <v>17886</v>
      </c>
      <c r="D12125">
        <v>64.900000000000006</v>
      </c>
      <c r="E12125" t="s">
        <v>4511</v>
      </c>
      <c r="F12125" t="s">
        <v>35744</v>
      </c>
    </row>
    <row r="12126" spans="1:6">
      <c r="A12126" t="s">
        <v>4514</v>
      </c>
      <c r="B12126" t="s">
        <v>17887</v>
      </c>
      <c r="C12126" t="s">
        <v>17888</v>
      </c>
      <c r="D12126">
        <v>129.80000000000001</v>
      </c>
      <c r="E12126" t="s">
        <v>4511</v>
      </c>
      <c r="F12126" t="s">
        <v>35744</v>
      </c>
    </row>
    <row r="12127" spans="1:6">
      <c r="A12127" t="s">
        <v>4514</v>
      </c>
      <c r="B12127" t="s">
        <v>17888</v>
      </c>
      <c r="C12127" t="s">
        <v>17889</v>
      </c>
      <c r="D12127">
        <v>33.9</v>
      </c>
      <c r="E12127" t="s">
        <v>4511</v>
      </c>
      <c r="F12127" t="s">
        <v>35744</v>
      </c>
    </row>
    <row r="12128" spans="1:6">
      <c r="A12128" t="s">
        <v>4514</v>
      </c>
      <c r="B12128" t="s">
        <v>17890</v>
      </c>
      <c r="C12128" t="s">
        <v>17891</v>
      </c>
      <c r="D12128">
        <v>25.9</v>
      </c>
      <c r="E12128" t="s">
        <v>4511</v>
      </c>
      <c r="F12128" t="s">
        <v>35744</v>
      </c>
    </row>
    <row r="12129" spans="1:6">
      <c r="A12129" t="s">
        <v>4514</v>
      </c>
      <c r="B12129" t="s">
        <v>17892</v>
      </c>
      <c r="C12129" t="s">
        <v>17893</v>
      </c>
      <c r="D12129">
        <v>28.9</v>
      </c>
      <c r="E12129" t="s">
        <v>4511</v>
      </c>
      <c r="F12129" t="s">
        <v>35744</v>
      </c>
    </row>
    <row r="12130" spans="1:6">
      <c r="A12130" t="s">
        <v>4514</v>
      </c>
      <c r="B12130" t="s">
        <v>17894</v>
      </c>
      <c r="C12130" t="s">
        <v>17895</v>
      </c>
      <c r="D12130">
        <v>21.9</v>
      </c>
      <c r="E12130" t="s">
        <v>4511</v>
      </c>
      <c r="F12130" t="s">
        <v>35744</v>
      </c>
    </row>
    <row r="12131" spans="1:6">
      <c r="A12131" t="s">
        <v>4514</v>
      </c>
      <c r="B12131" t="s">
        <v>13339</v>
      </c>
      <c r="C12131" t="s">
        <v>17896</v>
      </c>
      <c r="D12131">
        <v>14.9</v>
      </c>
      <c r="E12131" t="s">
        <v>4511</v>
      </c>
      <c r="F12131" t="s">
        <v>35744</v>
      </c>
    </row>
    <row r="12132" spans="1:6">
      <c r="A12132" t="s">
        <v>4514</v>
      </c>
      <c r="B12132" t="s">
        <v>674</v>
      </c>
      <c r="C12132" t="s">
        <v>17897</v>
      </c>
      <c r="D12132">
        <v>21.9</v>
      </c>
      <c r="E12132" t="s">
        <v>4511</v>
      </c>
      <c r="F12132" t="s">
        <v>35744</v>
      </c>
    </row>
    <row r="12133" spans="1:6">
      <c r="A12133" t="s">
        <v>4514</v>
      </c>
      <c r="B12133" t="s">
        <v>2639</v>
      </c>
      <c r="C12133" t="s">
        <v>17898</v>
      </c>
      <c r="D12133">
        <v>5.9</v>
      </c>
      <c r="E12133" t="s">
        <v>4511</v>
      </c>
      <c r="F12133" t="s">
        <v>35744</v>
      </c>
    </row>
    <row r="12134" spans="1:6">
      <c r="A12134" t="s">
        <v>4514</v>
      </c>
      <c r="B12134" t="s">
        <v>17899</v>
      </c>
      <c r="C12134" t="s">
        <v>17900</v>
      </c>
      <c r="D12134">
        <v>14.9</v>
      </c>
      <c r="E12134" t="s">
        <v>4511</v>
      </c>
      <c r="F12134" t="s">
        <v>35744</v>
      </c>
    </row>
    <row r="12135" spans="1:6">
      <c r="A12135" t="s">
        <v>4514</v>
      </c>
      <c r="B12135" t="s">
        <v>17335</v>
      </c>
      <c r="C12135" t="s">
        <v>17901</v>
      </c>
      <c r="D12135">
        <v>9.9</v>
      </c>
      <c r="E12135" t="s">
        <v>4511</v>
      </c>
      <c r="F12135" t="s">
        <v>35744</v>
      </c>
    </row>
    <row r="12136" spans="1:6">
      <c r="A12136" t="s">
        <v>4514</v>
      </c>
      <c r="B12136" t="s">
        <v>701</v>
      </c>
      <c r="C12136" t="s">
        <v>11080</v>
      </c>
      <c r="D12136">
        <v>12.9</v>
      </c>
      <c r="E12136" t="s">
        <v>4511</v>
      </c>
      <c r="F12136" t="s">
        <v>35744</v>
      </c>
    </row>
    <row r="12137" spans="1:6">
      <c r="A12137" t="s">
        <v>4514</v>
      </c>
      <c r="B12137" t="s">
        <v>11081</v>
      </c>
      <c r="C12137" t="s">
        <v>17902</v>
      </c>
      <c r="D12137">
        <v>13.9</v>
      </c>
      <c r="E12137" t="s">
        <v>4511</v>
      </c>
      <c r="F12137" t="s">
        <v>35744</v>
      </c>
    </row>
    <row r="12138" spans="1:6">
      <c r="A12138" t="s">
        <v>4518</v>
      </c>
      <c r="B12138" t="s">
        <v>4515</v>
      </c>
      <c r="C12138" t="s">
        <v>7549</v>
      </c>
      <c r="D12138">
        <v>20</v>
      </c>
      <c r="E12138" t="s">
        <v>4515</v>
      </c>
      <c r="F12138" t="s">
        <v>35744</v>
      </c>
    </row>
    <row r="12139" spans="1:6">
      <c r="A12139" t="s">
        <v>4518</v>
      </c>
      <c r="B12139" t="s">
        <v>17903</v>
      </c>
      <c r="C12139" t="s">
        <v>17903</v>
      </c>
      <c r="D12139">
        <v>18.989999999999998</v>
      </c>
      <c r="E12139" t="s">
        <v>4515</v>
      </c>
      <c r="F12139" t="s">
        <v>35744</v>
      </c>
    </row>
    <row r="12140" spans="1:6">
      <c r="A12140" t="s">
        <v>4518</v>
      </c>
      <c r="B12140" t="s">
        <v>17904</v>
      </c>
      <c r="C12140" t="s">
        <v>17905</v>
      </c>
      <c r="D12140">
        <v>42.98</v>
      </c>
      <c r="E12140" t="s">
        <v>4515</v>
      </c>
      <c r="F12140" t="s">
        <v>35744</v>
      </c>
    </row>
    <row r="12141" spans="1:6">
      <c r="A12141" t="s">
        <v>4518</v>
      </c>
      <c r="B12141" t="s">
        <v>17906</v>
      </c>
      <c r="C12141" t="s">
        <v>17907</v>
      </c>
      <c r="D12141">
        <v>34.979999999999997</v>
      </c>
      <c r="E12141" t="s">
        <v>4515</v>
      </c>
      <c r="F12141" t="s">
        <v>35744</v>
      </c>
    </row>
    <row r="12142" spans="1:6">
      <c r="A12142" t="s">
        <v>4518</v>
      </c>
      <c r="B12142" t="s">
        <v>17908</v>
      </c>
      <c r="C12142" t="s">
        <v>17909</v>
      </c>
      <c r="D12142">
        <v>42.98</v>
      </c>
      <c r="E12142" t="s">
        <v>4515</v>
      </c>
      <c r="F12142" t="s">
        <v>35744</v>
      </c>
    </row>
    <row r="12143" spans="1:6">
      <c r="A12143" t="s">
        <v>4518</v>
      </c>
      <c r="B12143" t="s">
        <v>17910</v>
      </c>
      <c r="C12143" t="s">
        <v>17911</v>
      </c>
      <c r="D12143">
        <v>42.98</v>
      </c>
      <c r="E12143" t="s">
        <v>4515</v>
      </c>
      <c r="F12143" t="s">
        <v>35744</v>
      </c>
    </row>
    <row r="12144" spans="1:6">
      <c r="A12144" t="s">
        <v>4518</v>
      </c>
      <c r="B12144" t="s">
        <v>17912</v>
      </c>
      <c r="C12144" t="s">
        <v>17913</v>
      </c>
      <c r="D12144">
        <v>38.979999999999997</v>
      </c>
      <c r="E12144" t="s">
        <v>4515</v>
      </c>
      <c r="F12144" t="s">
        <v>35744</v>
      </c>
    </row>
    <row r="12145" spans="1:6">
      <c r="A12145" t="s">
        <v>4518</v>
      </c>
      <c r="B12145" t="s">
        <v>17914</v>
      </c>
      <c r="C12145" t="s">
        <v>17915</v>
      </c>
      <c r="D12145">
        <v>79.98</v>
      </c>
      <c r="E12145" t="s">
        <v>4515</v>
      </c>
      <c r="F12145" t="s">
        <v>35744</v>
      </c>
    </row>
    <row r="12146" spans="1:6">
      <c r="A12146" t="s">
        <v>4518</v>
      </c>
      <c r="B12146" t="s">
        <v>17916</v>
      </c>
      <c r="C12146" t="s">
        <v>17917</v>
      </c>
      <c r="D12146">
        <v>27.99</v>
      </c>
      <c r="E12146" t="s">
        <v>4515</v>
      </c>
      <c r="F12146" t="s">
        <v>35744</v>
      </c>
    </row>
    <row r="12147" spans="1:6">
      <c r="A12147" t="s">
        <v>4518</v>
      </c>
      <c r="B12147" t="s">
        <v>17918</v>
      </c>
      <c r="C12147" t="s">
        <v>17919</v>
      </c>
      <c r="D12147">
        <v>37.979999999999997</v>
      </c>
      <c r="E12147" t="s">
        <v>4515</v>
      </c>
      <c r="F12147" t="s">
        <v>35744</v>
      </c>
    </row>
    <row r="12148" spans="1:6">
      <c r="A12148" t="s">
        <v>4518</v>
      </c>
      <c r="B12148" t="s">
        <v>17920</v>
      </c>
      <c r="C12148" t="s">
        <v>17921</v>
      </c>
      <c r="D12148">
        <v>42.98</v>
      </c>
      <c r="E12148" t="s">
        <v>4515</v>
      </c>
      <c r="F12148" t="s">
        <v>35744</v>
      </c>
    </row>
    <row r="12149" spans="1:6">
      <c r="A12149" t="s">
        <v>4518</v>
      </c>
      <c r="B12149" t="s">
        <v>17922</v>
      </c>
      <c r="C12149" t="s">
        <v>17923</v>
      </c>
      <c r="D12149">
        <v>46.98</v>
      </c>
      <c r="E12149" t="s">
        <v>4515</v>
      </c>
      <c r="F12149" t="s">
        <v>35744</v>
      </c>
    </row>
    <row r="12150" spans="1:6">
      <c r="A12150" t="s">
        <v>4518</v>
      </c>
      <c r="B12150" t="s">
        <v>17924</v>
      </c>
      <c r="C12150" t="s">
        <v>17925</v>
      </c>
      <c r="D12150">
        <v>109.98</v>
      </c>
      <c r="E12150" t="s">
        <v>4515</v>
      </c>
      <c r="F12150" t="s">
        <v>35744</v>
      </c>
    </row>
    <row r="12151" spans="1:6">
      <c r="A12151" t="s">
        <v>4518</v>
      </c>
      <c r="B12151" t="s">
        <v>17926</v>
      </c>
      <c r="C12151" t="s">
        <v>17927</v>
      </c>
      <c r="D12151">
        <v>53.98</v>
      </c>
      <c r="E12151" t="s">
        <v>4515</v>
      </c>
      <c r="F12151" t="s">
        <v>35744</v>
      </c>
    </row>
    <row r="12152" spans="1:6">
      <c r="A12152" t="s">
        <v>4518</v>
      </c>
      <c r="B12152" t="s">
        <v>17928</v>
      </c>
      <c r="C12152" t="s">
        <v>17929</v>
      </c>
      <c r="D12152">
        <v>44.98</v>
      </c>
      <c r="E12152" t="s">
        <v>4515</v>
      </c>
      <c r="F12152" t="s">
        <v>35744</v>
      </c>
    </row>
    <row r="12153" spans="1:6">
      <c r="A12153" t="s">
        <v>4518</v>
      </c>
      <c r="B12153" t="s">
        <v>17930</v>
      </c>
      <c r="C12153" t="s">
        <v>17931</v>
      </c>
      <c r="D12153">
        <v>45.98</v>
      </c>
      <c r="E12153" t="s">
        <v>4515</v>
      </c>
      <c r="F12153" t="s">
        <v>35744</v>
      </c>
    </row>
    <row r="12154" spans="1:6">
      <c r="A12154" t="s">
        <v>4518</v>
      </c>
      <c r="B12154" t="s">
        <v>17932</v>
      </c>
      <c r="C12154" t="s">
        <v>17933</v>
      </c>
      <c r="D12154">
        <v>38.979999999999997</v>
      </c>
      <c r="E12154" t="s">
        <v>4515</v>
      </c>
      <c r="F12154" t="s">
        <v>35744</v>
      </c>
    </row>
    <row r="12155" spans="1:6">
      <c r="A12155" t="s">
        <v>4518</v>
      </c>
      <c r="B12155" t="s">
        <v>17934</v>
      </c>
      <c r="C12155" t="s">
        <v>17935</v>
      </c>
      <c r="D12155">
        <v>37.979999999999997</v>
      </c>
      <c r="E12155" t="s">
        <v>4515</v>
      </c>
      <c r="F12155" t="s">
        <v>35744</v>
      </c>
    </row>
    <row r="12156" spans="1:6">
      <c r="A12156" t="s">
        <v>4518</v>
      </c>
      <c r="B12156" t="s">
        <v>17936</v>
      </c>
      <c r="C12156" t="s">
        <v>17937</v>
      </c>
      <c r="D12156">
        <v>53.98</v>
      </c>
      <c r="E12156" t="s">
        <v>4515</v>
      </c>
      <c r="F12156" t="s">
        <v>35744</v>
      </c>
    </row>
    <row r="12157" spans="1:6">
      <c r="A12157" t="s">
        <v>4518</v>
      </c>
      <c r="B12157" t="s">
        <v>17938</v>
      </c>
      <c r="C12157" t="s">
        <v>17939</v>
      </c>
      <c r="D12157">
        <v>42.98</v>
      </c>
      <c r="E12157" t="s">
        <v>4515</v>
      </c>
      <c r="F12157" t="s">
        <v>35744</v>
      </c>
    </row>
    <row r="12158" spans="1:6">
      <c r="A12158" t="s">
        <v>4518</v>
      </c>
      <c r="B12158" t="s">
        <v>17940</v>
      </c>
      <c r="C12158" t="s">
        <v>17941</v>
      </c>
      <c r="D12158">
        <v>44.98</v>
      </c>
      <c r="E12158" t="s">
        <v>4515</v>
      </c>
      <c r="F12158" t="s">
        <v>35744</v>
      </c>
    </row>
    <row r="12159" spans="1:6">
      <c r="A12159" t="s">
        <v>4518</v>
      </c>
      <c r="B12159" t="s">
        <v>17942</v>
      </c>
      <c r="C12159" t="s">
        <v>17943</v>
      </c>
      <c r="D12159">
        <v>34.979999999999997</v>
      </c>
      <c r="E12159" t="s">
        <v>4515</v>
      </c>
      <c r="F12159" t="s">
        <v>35744</v>
      </c>
    </row>
    <row r="12160" spans="1:6">
      <c r="A12160" t="s">
        <v>4518</v>
      </c>
      <c r="B12160" t="s">
        <v>2732</v>
      </c>
      <c r="C12160" t="s">
        <v>17944</v>
      </c>
      <c r="D12160">
        <v>49.98</v>
      </c>
      <c r="E12160" t="s">
        <v>4515</v>
      </c>
      <c r="F12160" t="s">
        <v>35744</v>
      </c>
    </row>
    <row r="12161" spans="1:6">
      <c r="A12161" t="s">
        <v>4518</v>
      </c>
      <c r="B12161" t="s">
        <v>17945</v>
      </c>
      <c r="C12161" t="s">
        <v>17946</v>
      </c>
      <c r="D12161">
        <v>29.99</v>
      </c>
      <c r="E12161" t="s">
        <v>4515</v>
      </c>
      <c r="F12161" t="s">
        <v>35744</v>
      </c>
    </row>
    <row r="12162" spans="1:6">
      <c r="A12162" t="s">
        <v>4518</v>
      </c>
      <c r="B12162" t="s">
        <v>17947</v>
      </c>
      <c r="C12162" t="s">
        <v>17948</v>
      </c>
      <c r="D12162">
        <v>32.99</v>
      </c>
      <c r="E12162" t="s">
        <v>4515</v>
      </c>
      <c r="F12162" t="s">
        <v>35744</v>
      </c>
    </row>
    <row r="12163" spans="1:6">
      <c r="A12163" t="s">
        <v>4518</v>
      </c>
      <c r="B12163" t="s">
        <v>17949</v>
      </c>
      <c r="C12163" t="s">
        <v>17950</v>
      </c>
      <c r="D12163">
        <v>34.99</v>
      </c>
      <c r="E12163" t="s">
        <v>4515</v>
      </c>
      <c r="F12163" t="s">
        <v>35744</v>
      </c>
    </row>
    <row r="12164" spans="1:6">
      <c r="A12164" t="s">
        <v>4518</v>
      </c>
      <c r="B12164" t="s">
        <v>11893</v>
      </c>
      <c r="C12164" t="s">
        <v>17951</v>
      </c>
      <c r="D12164">
        <v>36.99</v>
      </c>
      <c r="E12164" t="s">
        <v>4515</v>
      </c>
      <c r="F12164" t="s">
        <v>35744</v>
      </c>
    </row>
    <row r="12165" spans="1:6">
      <c r="A12165" t="s">
        <v>4518</v>
      </c>
      <c r="B12165" t="s">
        <v>11895</v>
      </c>
      <c r="C12165" t="s">
        <v>17952</v>
      </c>
      <c r="D12165">
        <v>39.99</v>
      </c>
      <c r="E12165" t="s">
        <v>4515</v>
      </c>
      <c r="F12165" t="s">
        <v>35744</v>
      </c>
    </row>
    <row r="12166" spans="1:6">
      <c r="A12166" t="s">
        <v>4518</v>
      </c>
      <c r="B12166" t="s">
        <v>16617</v>
      </c>
      <c r="C12166" t="s">
        <v>17953</v>
      </c>
      <c r="D12166">
        <v>35.99</v>
      </c>
      <c r="E12166" t="s">
        <v>4515</v>
      </c>
      <c r="F12166" t="s">
        <v>35744</v>
      </c>
    </row>
    <row r="12167" spans="1:6">
      <c r="A12167" t="s">
        <v>4518</v>
      </c>
      <c r="B12167" t="s">
        <v>16619</v>
      </c>
      <c r="C12167" t="s">
        <v>17954</v>
      </c>
      <c r="D12167">
        <v>35.99</v>
      </c>
      <c r="E12167" t="s">
        <v>4515</v>
      </c>
      <c r="F12167" t="s">
        <v>35744</v>
      </c>
    </row>
    <row r="12168" spans="1:6">
      <c r="A12168" t="s">
        <v>4518</v>
      </c>
      <c r="B12168" t="s">
        <v>16605</v>
      </c>
      <c r="C12168" t="s">
        <v>17955</v>
      </c>
      <c r="D12168">
        <v>42.99</v>
      </c>
      <c r="E12168" t="s">
        <v>4515</v>
      </c>
      <c r="F12168" t="s">
        <v>35744</v>
      </c>
    </row>
    <row r="12169" spans="1:6">
      <c r="A12169" t="s">
        <v>4518</v>
      </c>
      <c r="B12169" t="s">
        <v>16621</v>
      </c>
      <c r="C12169" t="s">
        <v>17956</v>
      </c>
      <c r="D12169">
        <v>47.99</v>
      </c>
      <c r="E12169" t="s">
        <v>4515</v>
      </c>
      <c r="F12169" t="s">
        <v>35744</v>
      </c>
    </row>
    <row r="12170" spans="1:6">
      <c r="A12170" t="s">
        <v>4518</v>
      </c>
      <c r="B12170" t="s">
        <v>16607</v>
      </c>
      <c r="C12170" t="s">
        <v>17957</v>
      </c>
      <c r="D12170">
        <v>26.99</v>
      </c>
      <c r="E12170" t="s">
        <v>4515</v>
      </c>
      <c r="F12170" t="s">
        <v>35744</v>
      </c>
    </row>
    <row r="12171" spans="1:6">
      <c r="A12171" t="s">
        <v>4518</v>
      </c>
      <c r="B12171" t="s">
        <v>17958</v>
      </c>
      <c r="C12171" t="s">
        <v>17959</v>
      </c>
      <c r="D12171">
        <v>26.99</v>
      </c>
      <c r="E12171" t="s">
        <v>4515</v>
      </c>
      <c r="F12171" t="s">
        <v>35744</v>
      </c>
    </row>
    <row r="12172" spans="1:6">
      <c r="A12172" t="s">
        <v>4518</v>
      </c>
      <c r="B12172" t="s">
        <v>17960</v>
      </c>
      <c r="C12172" t="s">
        <v>17961</v>
      </c>
      <c r="D12172">
        <v>99.99</v>
      </c>
      <c r="E12172" t="s">
        <v>4515</v>
      </c>
      <c r="F12172" t="s">
        <v>35744</v>
      </c>
    </row>
    <row r="12173" spans="1:6">
      <c r="A12173" t="s">
        <v>4518</v>
      </c>
      <c r="B12173" t="s">
        <v>17962</v>
      </c>
      <c r="C12173" t="s">
        <v>17963</v>
      </c>
      <c r="D12173">
        <v>99.99</v>
      </c>
      <c r="E12173" t="s">
        <v>4515</v>
      </c>
      <c r="F12173" t="s">
        <v>35744</v>
      </c>
    </row>
    <row r="12174" spans="1:6">
      <c r="A12174" t="s">
        <v>4518</v>
      </c>
      <c r="B12174" t="s">
        <v>17962</v>
      </c>
      <c r="C12174" t="s">
        <v>17964</v>
      </c>
      <c r="D12174">
        <v>24.99</v>
      </c>
      <c r="E12174" t="s">
        <v>4515</v>
      </c>
      <c r="F12174" t="s">
        <v>35744</v>
      </c>
    </row>
    <row r="12175" spans="1:6">
      <c r="A12175" t="s">
        <v>4518</v>
      </c>
      <c r="B12175" t="s">
        <v>1860</v>
      </c>
      <c r="C12175" t="s">
        <v>17965</v>
      </c>
      <c r="D12175">
        <v>27.99</v>
      </c>
      <c r="E12175" t="s">
        <v>4515</v>
      </c>
      <c r="F12175" t="s">
        <v>35744</v>
      </c>
    </row>
    <row r="12176" spans="1:6">
      <c r="A12176" t="s">
        <v>4518</v>
      </c>
      <c r="B12176" t="s">
        <v>17966</v>
      </c>
      <c r="C12176" t="s">
        <v>17967</v>
      </c>
      <c r="D12176">
        <v>27.99</v>
      </c>
      <c r="E12176" t="s">
        <v>4515</v>
      </c>
      <c r="F12176" t="s">
        <v>35744</v>
      </c>
    </row>
    <row r="12177" spans="1:6">
      <c r="A12177" t="s">
        <v>4518</v>
      </c>
      <c r="B12177" t="s">
        <v>17968</v>
      </c>
      <c r="C12177" t="s">
        <v>17969</v>
      </c>
      <c r="D12177">
        <v>27.99</v>
      </c>
      <c r="E12177" t="s">
        <v>4515</v>
      </c>
      <c r="F12177" t="s">
        <v>35744</v>
      </c>
    </row>
    <row r="12178" spans="1:6">
      <c r="A12178" t="s">
        <v>4518</v>
      </c>
      <c r="B12178" t="s">
        <v>17970</v>
      </c>
      <c r="C12178" t="s">
        <v>17971</v>
      </c>
      <c r="D12178">
        <v>35.99</v>
      </c>
      <c r="E12178" t="s">
        <v>4515</v>
      </c>
      <c r="F12178" t="s">
        <v>35744</v>
      </c>
    </row>
    <row r="12179" spans="1:6">
      <c r="A12179" t="s">
        <v>4518</v>
      </c>
      <c r="B12179" t="s">
        <v>17972</v>
      </c>
      <c r="C12179" t="s">
        <v>17973</v>
      </c>
      <c r="D12179">
        <v>38.99</v>
      </c>
      <c r="E12179" t="s">
        <v>4515</v>
      </c>
      <c r="F12179" t="s">
        <v>35744</v>
      </c>
    </row>
    <row r="12180" spans="1:6">
      <c r="A12180" t="s">
        <v>4518</v>
      </c>
      <c r="B12180" t="s">
        <v>17974</v>
      </c>
      <c r="C12180" t="s">
        <v>17975</v>
      </c>
      <c r="D12180">
        <v>43.99</v>
      </c>
      <c r="E12180" t="s">
        <v>4515</v>
      </c>
      <c r="F12180" t="s">
        <v>35744</v>
      </c>
    </row>
    <row r="12181" spans="1:6">
      <c r="A12181" t="s">
        <v>4518</v>
      </c>
      <c r="B12181" t="s">
        <v>17976</v>
      </c>
      <c r="C12181" t="s">
        <v>17977</v>
      </c>
      <c r="D12181">
        <v>43.99</v>
      </c>
      <c r="E12181" t="s">
        <v>4515</v>
      </c>
      <c r="F12181" t="s">
        <v>35744</v>
      </c>
    </row>
    <row r="12182" spans="1:6">
      <c r="A12182" t="s">
        <v>4518</v>
      </c>
      <c r="B12182" t="s">
        <v>17978</v>
      </c>
      <c r="C12182" t="s">
        <v>17979</v>
      </c>
      <c r="D12182">
        <v>99.99</v>
      </c>
      <c r="E12182" t="s">
        <v>4515</v>
      </c>
      <c r="F12182" t="s">
        <v>35744</v>
      </c>
    </row>
    <row r="12183" spans="1:6">
      <c r="A12183" t="s">
        <v>4518</v>
      </c>
      <c r="B12183" t="s">
        <v>17980</v>
      </c>
      <c r="C12183" t="s">
        <v>17981</v>
      </c>
      <c r="D12183">
        <v>32.99</v>
      </c>
      <c r="E12183" t="s">
        <v>4515</v>
      </c>
      <c r="F12183" t="s">
        <v>35744</v>
      </c>
    </row>
    <row r="12184" spans="1:6">
      <c r="A12184" t="s">
        <v>4518</v>
      </c>
      <c r="B12184" t="s">
        <v>17982</v>
      </c>
      <c r="C12184" t="s">
        <v>17983</v>
      </c>
      <c r="D12184">
        <v>36.99</v>
      </c>
      <c r="E12184" t="s">
        <v>4515</v>
      </c>
      <c r="F12184" t="s">
        <v>35744</v>
      </c>
    </row>
    <row r="12185" spans="1:6">
      <c r="A12185" t="s">
        <v>4518</v>
      </c>
      <c r="B12185" t="s">
        <v>17984</v>
      </c>
      <c r="C12185" t="s">
        <v>17985</v>
      </c>
      <c r="D12185">
        <v>24.99</v>
      </c>
      <c r="E12185" t="s">
        <v>4515</v>
      </c>
      <c r="F12185" t="s">
        <v>35744</v>
      </c>
    </row>
    <row r="12186" spans="1:6">
      <c r="A12186" t="s">
        <v>4518</v>
      </c>
      <c r="B12186" t="s">
        <v>17986</v>
      </c>
      <c r="C12186" t="s">
        <v>17987</v>
      </c>
      <c r="D12186">
        <v>28.99</v>
      </c>
      <c r="E12186" t="s">
        <v>4515</v>
      </c>
      <c r="F12186" t="s">
        <v>35744</v>
      </c>
    </row>
    <row r="12187" spans="1:6">
      <c r="A12187" t="s">
        <v>4518</v>
      </c>
      <c r="B12187" t="s">
        <v>17986</v>
      </c>
      <c r="C12187" t="s">
        <v>17988</v>
      </c>
      <c r="D12187">
        <v>32.99</v>
      </c>
      <c r="E12187" t="s">
        <v>4515</v>
      </c>
      <c r="F12187" t="s">
        <v>35744</v>
      </c>
    </row>
    <row r="12188" spans="1:6">
      <c r="A12188" t="s">
        <v>4518</v>
      </c>
      <c r="B12188" t="s">
        <v>17989</v>
      </c>
      <c r="C12188" t="s">
        <v>17990</v>
      </c>
      <c r="D12188">
        <v>32.99</v>
      </c>
      <c r="E12188" t="s">
        <v>4515</v>
      </c>
      <c r="F12188" t="s">
        <v>35744</v>
      </c>
    </row>
    <row r="12189" spans="1:6">
      <c r="A12189" t="s">
        <v>4518</v>
      </c>
      <c r="B12189" t="s">
        <v>17991</v>
      </c>
      <c r="C12189" t="s">
        <v>17992</v>
      </c>
      <c r="D12189">
        <v>69.989999999999995</v>
      </c>
      <c r="E12189" t="s">
        <v>4515</v>
      </c>
      <c r="F12189" t="s">
        <v>35744</v>
      </c>
    </row>
    <row r="12190" spans="1:6">
      <c r="A12190" t="s">
        <v>4518</v>
      </c>
      <c r="B12190" t="s">
        <v>17993</v>
      </c>
      <c r="C12190" t="s">
        <v>17994</v>
      </c>
      <c r="D12190">
        <v>32.99</v>
      </c>
      <c r="E12190" t="s">
        <v>4515</v>
      </c>
      <c r="F12190" t="s">
        <v>35744</v>
      </c>
    </row>
    <row r="12191" spans="1:6">
      <c r="A12191" t="s">
        <v>4518</v>
      </c>
      <c r="B12191" t="s">
        <v>17995</v>
      </c>
      <c r="C12191" t="s">
        <v>17996</v>
      </c>
      <c r="D12191">
        <v>34.99</v>
      </c>
      <c r="E12191" t="s">
        <v>4515</v>
      </c>
      <c r="F12191" t="s">
        <v>35744</v>
      </c>
    </row>
    <row r="12192" spans="1:6">
      <c r="A12192" t="s">
        <v>4518</v>
      </c>
      <c r="B12192" t="s">
        <v>17997</v>
      </c>
      <c r="C12192" t="s">
        <v>17998</v>
      </c>
      <c r="D12192">
        <v>32.99</v>
      </c>
      <c r="E12192" t="s">
        <v>4515</v>
      </c>
      <c r="F12192" t="s">
        <v>35744</v>
      </c>
    </row>
    <row r="12193" spans="1:6">
      <c r="A12193" t="s">
        <v>4518</v>
      </c>
      <c r="B12193" t="s">
        <v>17999</v>
      </c>
      <c r="C12193" t="s">
        <v>18000</v>
      </c>
      <c r="D12193">
        <v>34.99</v>
      </c>
      <c r="E12193" t="s">
        <v>4515</v>
      </c>
      <c r="F12193" t="s">
        <v>35744</v>
      </c>
    </row>
    <row r="12194" spans="1:6">
      <c r="A12194" t="s">
        <v>4518</v>
      </c>
      <c r="B12194" t="s">
        <v>18001</v>
      </c>
      <c r="C12194" t="s">
        <v>18002</v>
      </c>
      <c r="D12194">
        <v>39.99</v>
      </c>
      <c r="E12194" t="s">
        <v>4515</v>
      </c>
      <c r="F12194" t="s">
        <v>35744</v>
      </c>
    </row>
    <row r="12195" spans="1:6">
      <c r="A12195" t="s">
        <v>4518</v>
      </c>
      <c r="B12195" t="s">
        <v>18003</v>
      </c>
      <c r="C12195" t="s">
        <v>18004</v>
      </c>
      <c r="D12195">
        <v>9.99</v>
      </c>
      <c r="E12195" t="s">
        <v>4515</v>
      </c>
      <c r="F12195" t="s">
        <v>35744</v>
      </c>
    </row>
    <row r="12196" spans="1:6">
      <c r="A12196" t="s">
        <v>4518</v>
      </c>
      <c r="B12196" t="s">
        <v>2956</v>
      </c>
      <c r="D12196">
        <v>43.99</v>
      </c>
      <c r="E12196" t="s">
        <v>4515</v>
      </c>
      <c r="F12196" t="s">
        <v>35744</v>
      </c>
    </row>
    <row r="12197" spans="1:6">
      <c r="A12197" t="s">
        <v>4518</v>
      </c>
      <c r="B12197" t="s">
        <v>18005</v>
      </c>
      <c r="C12197" t="s">
        <v>18006</v>
      </c>
      <c r="D12197">
        <v>43.98</v>
      </c>
      <c r="E12197" t="s">
        <v>4515</v>
      </c>
      <c r="F12197" t="s">
        <v>35744</v>
      </c>
    </row>
    <row r="12198" spans="1:6">
      <c r="A12198" t="s">
        <v>4518</v>
      </c>
      <c r="B12198" t="s">
        <v>2956</v>
      </c>
      <c r="D12198">
        <v>69.98</v>
      </c>
      <c r="E12198" t="s">
        <v>4515</v>
      </c>
      <c r="F12198" t="s">
        <v>35744</v>
      </c>
    </row>
    <row r="12199" spans="1:6">
      <c r="A12199" t="s">
        <v>4518</v>
      </c>
      <c r="B12199" t="s">
        <v>18007</v>
      </c>
      <c r="C12199" t="s">
        <v>18007</v>
      </c>
      <c r="D12199">
        <v>72.98</v>
      </c>
      <c r="E12199" t="s">
        <v>4515</v>
      </c>
      <c r="F12199" t="s">
        <v>35744</v>
      </c>
    </row>
    <row r="12200" spans="1:6">
      <c r="A12200" t="s">
        <v>4518</v>
      </c>
      <c r="B12200" t="s">
        <v>2956</v>
      </c>
      <c r="D12200">
        <v>50.98</v>
      </c>
      <c r="E12200" t="s">
        <v>4515</v>
      </c>
      <c r="F12200" t="s">
        <v>35744</v>
      </c>
    </row>
    <row r="12201" spans="1:6">
      <c r="A12201" t="s">
        <v>4518</v>
      </c>
      <c r="B12201" t="s">
        <v>2956</v>
      </c>
      <c r="D12201">
        <v>52.98</v>
      </c>
      <c r="E12201" t="s">
        <v>4515</v>
      </c>
      <c r="F12201" t="s">
        <v>35744</v>
      </c>
    </row>
    <row r="12202" spans="1:6">
      <c r="A12202" t="s">
        <v>4518</v>
      </c>
      <c r="B12202" t="s">
        <v>18008</v>
      </c>
      <c r="C12202" t="s">
        <v>18009</v>
      </c>
      <c r="D12202">
        <v>26.99</v>
      </c>
      <c r="E12202" t="s">
        <v>4515</v>
      </c>
      <c r="F12202" t="s">
        <v>35744</v>
      </c>
    </row>
    <row r="12203" spans="1:6">
      <c r="A12203" t="s">
        <v>4518</v>
      </c>
      <c r="B12203" t="s">
        <v>18010</v>
      </c>
      <c r="C12203" t="s">
        <v>18011</v>
      </c>
      <c r="D12203">
        <v>26.99</v>
      </c>
      <c r="E12203" t="s">
        <v>4515</v>
      </c>
      <c r="F12203" t="s">
        <v>35744</v>
      </c>
    </row>
    <row r="12204" spans="1:6">
      <c r="A12204" t="s">
        <v>4518</v>
      </c>
      <c r="B12204" t="s">
        <v>18012</v>
      </c>
      <c r="C12204" t="s">
        <v>18013</v>
      </c>
      <c r="D12204">
        <v>26.99</v>
      </c>
      <c r="E12204" t="s">
        <v>4515</v>
      </c>
      <c r="F12204" t="s">
        <v>35744</v>
      </c>
    </row>
    <row r="12205" spans="1:6">
      <c r="A12205" t="s">
        <v>4518</v>
      </c>
      <c r="B12205" t="s">
        <v>18014</v>
      </c>
      <c r="C12205" t="s">
        <v>18015</v>
      </c>
      <c r="D12205">
        <v>32.99</v>
      </c>
      <c r="E12205" t="s">
        <v>4515</v>
      </c>
      <c r="F12205" t="s">
        <v>35744</v>
      </c>
    </row>
    <row r="12206" spans="1:6">
      <c r="A12206" t="s">
        <v>4518</v>
      </c>
      <c r="B12206" t="s">
        <v>18016</v>
      </c>
      <c r="C12206" t="s">
        <v>18017</v>
      </c>
      <c r="D12206">
        <v>39.99</v>
      </c>
      <c r="E12206" t="s">
        <v>4515</v>
      </c>
      <c r="F12206" t="s">
        <v>35744</v>
      </c>
    </row>
    <row r="12207" spans="1:6">
      <c r="A12207" t="s">
        <v>4518</v>
      </c>
      <c r="B12207" t="s">
        <v>18018</v>
      </c>
      <c r="C12207" t="s">
        <v>18019</v>
      </c>
      <c r="D12207">
        <v>49.99</v>
      </c>
      <c r="E12207" t="s">
        <v>4515</v>
      </c>
      <c r="F12207" t="s">
        <v>35744</v>
      </c>
    </row>
    <row r="12208" spans="1:6">
      <c r="A12208" t="s">
        <v>4518</v>
      </c>
      <c r="B12208" t="s">
        <v>18019</v>
      </c>
      <c r="C12208" t="s">
        <v>18020</v>
      </c>
      <c r="D12208">
        <v>19.989999999999998</v>
      </c>
      <c r="E12208" t="s">
        <v>4515</v>
      </c>
      <c r="F12208" t="s">
        <v>35744</v>
      </c>
    </row>
    <row r="12209" spans="1:6">
      <c r="A12209" t="s">
        <v>4518</v>
      </c>
      <c r="B12209" t="s">
        <v>18020</v>
      </c>
      <c r="C12209" t="s">
        <v>18021</v>
      </c>
      <c r="D12209">
        <v>13.99</v>
      </c>
      <c r="E12209" t="s">
        <v>4515</v>
      </c>
      <c r="F12209" t="s">
        <v>35744</v>
      </c>
    </row>
    <row r="12210" spans="1:6">
      <c r="A12210" t="s">
        <v>4518</v>
      </c>
      <c r="B12210" t="s">
        <v>18022</v>
      </c>
      <c r="C12210" t="s">
        <v>18023</v>
      </c>
      <c r="D12210">
        <v>15.99</v>
      </c>
      <c r="E12210" t="s">
        <v>4515</v>
      </c>
      <c r="F12210" t="s">
        <v>35744</v>
      </c>
    </row>
    <row r="12211" spans="1:6">
      <c r="A12211" t="s">
        <v>4518</v>
      </c>
      <c r="B12211" t="s">
        <v>18024</v>
      </c>
      <c r="C12211" t="s">
        <v>18025</v>
      </c>
      <c r="D12211">
        <v>15.99</v>
      </c>
      <c r="E12211" t="s">
        <v>4515</v>
      </c>
      <c r="F12211" t="s">
        <v>35744</v>
      </c>
    </row>
    <row r="12212" spans="1:6">
      <c r="A12212" t="s">
        <v>4518</v>
      </c>
      <c r="B12212" t="s">
        <v>18026</v>
      </c>
      <c r="C12212" t="s">
        <v>18027</v>
      </c>
      <c r="D12212">
        <v>15.99</v>
      </c>
      <c r="E12212" t="s">
        <v>4515</v>
      </c>
      <c r="F12212" t="s">
        <v>35744</v>
      </c>
    </row>
    <row r="12213" spans="1:6">
      <c r="A12213" t="s">
        <v>4518</v>
      </c>
      <c r="B12213" t="s">
        <v>18028</v>
      </c>
      <c r="C12213" t="s">
        <v>18029</v>
      </c>
      <c r="D12213">
        <v>15.99</v>
      </c>
      <c r="E12213" t="s">
        <v>4515</v>
      </c>
      <c r="F12213" t="s">
        <v>35744</v>
      </c>
    </row>
    <row r="12214" spans="1:6">
      <c r="A12214" t="s">
        <v>4518</v>
      </c>
      <c r="B12214" t="s">
        <v>13405</v>
      </c>
      <c r="C12214" t="s">
        <v>18030</v>
      </c>
      <c r="D12214">
        <v>8.99</v>
      </c>
      <c r="E12214" t="s">
        <v>4515</v>
      </c>
      <c r="F12214" t="s">
        <v>35744</v>
      </c>
    </row>
    <row r="12215" spans="1:6">
      <c r="A12215" t="s">
        <v>4518</v>
      </c>
      <c r="B12215" t="s">
        <v>18030</v>
      </c>
      <c r="C12215" t="s">
        <v>18031</v>
      </c>
      <c r="D12215">
        <v>8.99</v>
      </c>
      <c r="E12215" t="s">
        <v>4515</v>
      </c>
      <c r="F12215" t="s">
        <v>35744</v>
      </c>
    </row>
    <row r="12216" spans="1:6">
      <c r="A12216" t="s">
        <v>4518</v>
      </c>
      <c r="B12216" t="s">
        <v>18031</v>
      </c>
      <c r="C12216" t="s">
        <v>18032</v>
      </c>
      <c r="D12216">
        <v>8.99</v>
      </c>
      <c r="E12216" t="s">
        <v>4515</v>
      </c>
      <c r="F12216" t="s">
        <v>35744</v>
      </c>
    </row>
    <row r="12217" spans="1:6">
      <c r="A12217" t="s">
        <v>4518</v>
      </c>
      <c r="B12217" t="s">
        <v>18032</v>
      </c>
      <c r="C12217" t="s">
        <v>9032</v>
      </c>
      <c r="D12217">
        <v>9.99</v>
      </c>
      <c r="E12217" t="s">
        <v>4515</v>
      </c>
      <c r="F12217" t="s">
        <v>35744</v>
      </c>
    </row>
    <row r="12218" spans="1:6">
      <c r="A12218" t="s">
        <v>4518</v>
      </c>
      <c r="B12218" t="s">
        <v>234</v>
      </c>
      <c r="C12218" t="s">
        <v>7345</v>
      </c>
      <c r="D12218">
        <v>14.99</v>
      </c>
      <c r="E12218" t="s">
        <v>4515</v>
      </c>
      <c r="F12218" t="s">
        <v>35744</v>
      </c>
    </row>
    <row r="12219" spans="1:6">
      <c r="A12219" t="s">
        <v>4518</v>
      </c>
      <c r="B12219" t="s">
        <v>275</v>
      </c>
      <c r="C12219" t="s">
        <v>7964</v>
      </c>
      <c r="D12219">
        <v>16.989999999999998</v>
      </c>
      <c r="E12219" t="s">
        <v>4515</v>
      </c>
      <c r="F12219" t="s">
        <v>35744</v>
      </c>
    </row>
    <row r="12220" spans="1:6">
      <c r="A12220" t="s">
        <v>4518</v>
      </c>
      <c r="B12220" t="s">
        <v>7965</v>
      </c>
      <c r="C12220" t="s">
        <v>12968</v>
      </c>
      <c r="D12220">
        <v>22.99</v>
      </c>
      <c r="E12220" t="s">
        <v>4515</v>
      </c>
      <c r="F12220" t="s">
        <v>35744</v>
      </c>
    </row>
    <row r="12221" spans="1:6">
      <c r="A12221" t="s">
        <v>4518</v>
      </c>
      <c r="B12221" t="s">
        <v>2673</v>
      </c>
      <c r="C12221" t="s">
        <v>18033</v>
      </c>
      <c r="D12221">
        <v>17.989999999999998</v>
      </c>
      <c r="E12221" t="s">
        <v>4515</v>
      </c>
      <c r="F12221" t="s">
        <v>35744</v>
      </c>
    </row>
    <row r="12222" spans="1:6">
      <c r="A12222" t="s">
        <v>4518</v>
      </c>
      <c r="B12222" t="s">
        <v>18033</v>
      </c>
      <c r="C12222" t="s">
        <v>18034</v>
      </c>
      <c r="D12222">
        <v>17.989999999999998</v>
      </c>
      <c r="E12222" t="s">
        <v>4515</v>
      </c>
      <c r="F12222" t="s">
        <v>35744</v>
      </c>
    </row>
    <row r="12223" spans="1:6">
      <c r="A12223" t="s">
        <v>4518</v>
      </c>
      <c r="B12223" t="s">
        <v>18034</v>
      </c>
      <c r="C12223" t="s">
        <v>11084</v>
      </c>
      <c r="D12223">
        <v>17.989999999999998</v>
      </c>
      <c r="E12223" t="s">
        <v>4515</v>
      </c>
      <c r="F12223" t="s">
        <v>35744</v>
      </c>
    </row>
    <row r="12224" spans="1:6">
      <c r="A12224" t="s">
        <v>4518</v>
      </c>
      <c r="B12224" t="s">
        <v>11085</v>
      </c>
      <c r="C12224" t="s">
        <v>18035</v>
      </c>
      <c r="D12224">
        <v>13.99</v>
      </c>
      <c r="E12224" t="s">
        <v>4515</v>
      </c>
      <c r="F12224" t="s">
        <v>35744</v>
      </c>
    </row>
    <row r="12225" spans="1:6">
      <c r="A12225" t="s">
        <v>3787</v>
      </c>
      <c r="B12225" t="s">
        <v>3231</v>
      </c>
      <c r="C12225" t="s">
        <v>7549</v>
      </c>
      <c r="D12225">
        <v>15</v>
      </c>
      <c r="E12225" t="s">
        <v>3231</v>
      </c>
      <c r="F12225" t="s">
        <v>35744</v>
      </c>
    </row>
    <row r="12226" spans="1:6">
      <c r="A12226" t="s">
        <v>3787</v>
      </c>
      <c r="B12226" t="s">
        <v>10839</v>
      </c>
      <c r="C12226" t="s">
        <v>10839</v>
      </c>
      <c r="D12226">
        <v>15.99</v>
      </c>
      <c r="E12226" t="s">
        <v>3231</v>
      </c>
      <c r="F12226" t="s">
        <v>35744</v>
      </c>
    </row>
    <row r="12227" spans="1:6">
      <c r="A12227" t="s">
        <v>3787</v>
      </c>
      <c r="B12227" t="s">
        <v>6425</v>
      </c>
      <c r="C12227" t="s">
        <v>6425</v>
      </c>
      <c r="D12227">
        <v>18.989999999999998</v>
      </c>
      <c r="E12227" t="s">
        <v>3231</v>
      </c>
      <c r="F12227" t="s">
        <v>35744</v>
      </c>
    </row>
    <row r="12228" spans="1:6">
      <c r="A12228" t="s">
        <v>3787</v>
      </c>
      <c r="B12228" t="s">
        <v>6395</v>
      </c>
      <c r="C12228" t="s">
        <v>6396</v>
      </c>
      <c r="D12228">
        <v>17.989999999999998</v>
      </c>
      <c r="E12228" t="s">
        <v>3231</v>
      </c>
      <c r="F12228" t="s">
        <v>35745</v>
      </c>
    </row>
    <row r="12229" spans="1:6">
      <c r="A12229" t="s">
        <v>3787</v>
      </c>
      <c r="B12229" t="s">
        <v>6397</v>
      </c>
      <c r="C12229" t="s">
        <v>6398</v>
      </c>
      <c r="D12229">
        <v>40</v>
      </c>
      <c r="E12229" t="s">
        <v>3231</v>
      </c>
      <c r="F12229" t="s">
        <v>35745</v>
      </c>
    </row>
    <row r="12230" spans="1:6">
      <c r="A12230" t="s">
        <v>3787</v>
      </c>
      <c r="B12230" t="s">
        <v>1086</v>
      </c>
      <c r="C12230" t="s">
        <v>6399</v>
      </c>
      <c r="D12230">
        <v>26.99</v>
      </c>
      <c r="E12230" t="s">
        <v>3231</v>
      </c>
      <c r="F12230" t="s">
        <v>35745</v>
      </c>
    </row>
    <row r="12231" spans="1:6">
      <c r="A12231" t="s">
        <v>3787</v>
      </c>
      <c r="B12231" t="s">
        <v>1745</v>
      </c>
      <c r="C12231" t="s">
        <v>6400</v>
      </c>
      <c r="D12231">
        <v>44.99</v>
      </c>
      <c r="E12231" t="s">
        <v>3231</v>
      </c>
      <c r="F12231" t="s">
        <v>35744</v>
      </c>
    </row>
    <row r="12232" spans="1:6">
      <c r="A12232" t="s">
        <v>3787</v>
      </c>
      <c r="B12232" t="s">
        <v>6401</v>
      </c>
      <c r="C12232" t="s">
        <v>6402</v>
      </c>
      <c r="D12232">
        <v>8.5</v>
      </c>
      <c r="E12232" t="s">
        <v>3231</v>
      </c>
      <c r="F12232" t="s">
        <v>35744</v>
      </c>
    </row>
    <row r="12233" spans="1:6">
      <c r="A12233" t="s">
        <v>3787</v>
      </c>
      <c r="B12233" t="s">
        <v>6403</v>
      </c>
      <c r="C12233" t="s">
        <v>6404</v>
      </c>
      <c r="D12233">
        <v>17.989999999999998</v>
      </c>
      <c r="E12233" t="s">
        <v>3231</v>
      </c>
      <c r="F12233" t="s">
        <v>35745</v>
      </c>
    </row>
    <row r="12234" spans="1:6">
      <c r="A12234" t="s">
        <v>3787</v>
      </c>
      <c r="B12234" t="s">
        <v>6405</v>
      </c>
      <c r="C12234" t="s">
        <v>6406</v>
      </c>
      <c r="D12234">
        <v>18.989999999999998</v>
      </c>
      <c r="E12234" t="s">
        <v>3231</v>
      </c>
      <c r="F12234" t="s">
        <v>35744</v>
      </c>
    </row>
    <row r="12235" spans="1:6">
      <c r="A12235" t="s">
        <v>3787</v>
      </c>
      <c r="B12235" t="s">
        <v>6407</v>
      </c>
      <c r="C12235" t="s">
        <v>6408</v>
      </c>
      <c r="D12235">
        <v>18.989999999999998</v>
      </c>
      <c r="E12235" t="s">
        <v>3231</v>
      </c>
      <c r="F12235" t="s">
        <v>35745</v>
      </c>
    </row>
    <row r="12236" spans="1:6">
      <c r="A12236" t="s">
        <v>3787</v>
      </c>
      <c r="B12236" t="s">
        <v>40</v>
      </c>
      <c r="C12236" t="s">
        <v>6409</v>
      </c>
      <c r="D12236">
        <v>14.99</v>
      </c>
      <c r="E12236" t="s">
        <v>3231</v>
      </c>
      <c r="F12236" t="s">
        <v>35745</v>
      </c>
    </row>
    <row r="12237" spans="1:6">
      <c r="A12237" t="s">
        <v>3787</v>
      </c>
      <c r="B12237" t="s">
        <v>6410</v>
      </c>
      <c r="C12237" t="s">
        <v>6411</v>
      </c>
      <c r="D12237">
        <v>15.99</v>
      </c>
      <c r="E12237" t="s">
        <v>3231</v>
      </c>
      <c r="F12237" t="s">
        <v>35745</v>
      </c>
    </row>
    <row r="12238" spans="1:6">
      <c r="A12238" t="s">
        <v>3787</v>
      </c>
      <c r="B12238" t="s">
        <v>6412</v>
      </c>
      <c r="C12238" t="s">
        <v>6413</v>
      </c>
      <c r="D12238">
        <v>14.99</v>
      </c>
      <c r="E12238" t="s">
        <v>3231</v>
      </c>
      <c r="F12238" t="s">
        <v>35745</v>
      </c>
    </row>
    <row r="12239" spans="1:6">
      <c r="A12239" t="s">
        <v>3787</v>
      </c>
      <c r="B12239" t="s">
        <v>6413</v>
      </c>
      <c r="C12239" t="s">
        <v>6414</v>
      </c>
      <c r="D12239">
        <v>16.989999999999998</v>
      </c>
      <c r="E12239" t="s">
        <v>3231</v>
      </c>
      <c r="F12239" t="s">
        <v>35745</v>
      </c>
    </row>
    <row r="12240" spans="1:6">
      <c r="A12240" t="s">
        <v>3787</v>
      </c>
      <c r="B12240" t="s">
        <v>6415</v>
      </c>
      <c r="C12240" t="s">
        <v>6416</v>
      </c>
      <c r="D12240">
        <v>16.989999999999998</v>
      </c>
      <c r="E12240" t="s">
        <v>3231</v>
      </c>
      <c r="F12240" t="s">
        <v>35745</v>
      </c>
    </row>
    <row r="12241" spans="1:6">
      <c r="A12241" t="s">
        <v>3787</v>
      </c>
      <c r="B12241" t="s">
        <v>6417</v>
      </c>
      <c r="C12241" t="s">
        <v>6418</v>
      </c>
      <c r="D12241">
        <v>17.989999999999998</v>
      </c>
      <c r="E12241" t="s">
        <v>3231</v>
      </c>
      <c r="F12241" t="s">
        <v>35744</v>
      </c>
    </row>
    <row r="12242" spans="1:6">
      <c r="A12242" t="s">
        <v>3787</v>
      </c>
      <c r="B12242" t="s">
        <v>6419</v>
      </c>
      <c r="C12242" t="s">
        <v>6396</v>
      </c>
      <c r="D12242">
        <v>17.989999999999998</v>
      </c>
      <c r="E12242" t="s">
        <v>3231</v>
      </c>
      <c r="F12242" t="s">
        <v>35744</v>
      </c>
    </row>
    <row r="12243" spans="1:6">
      <c r="A12243" t="s">
        <v>3787</v>
      </c>
      <c r="B12243" t="s">
        <v>6397</v>
      </c>
      <c r="C12243" t="s">
        <v>6420</v>
      </c>
      <c r="D12243">
        <v>16.989999999999998</v>
      </c>
      <c r="E12243" t="s">
        <v>3231</v>
      </c>
      <c r="F12243" t="s">
        <v>35745</v>
      </c>
    </row>
    <row r="12244" spans="1:6">
      <c r="A12244" t="s">
        <v>3787</v>
      </c>
      <c r="B12244" t="s">
        <v>6421</v>
      </c>
      <c r="C12244" t="s">
        <v>6422</v>
      </c>
      <c r="D12244">
        <v>16.989999999999998</v>
      </c>
      <c r="E12244" t="s">
        <v>3231</v>
      </c>
      <c r="F12244" t="s">
        <v>35744</v>
      </c>
    </row>
    <row r="12245" spans="1:6">
      <c r="A12245" t="s">
        <v>3787</v>
      </c>
      <c r="B12245" t="s">
        <v>6423</v>
      </c>
      <c r="C12245" t="s">
        <v>6424</v>
      </c>
      <c r="D12245">
        <v>17.989999999999998</v>
      </c>
      <c r="E12245" t="s">
        <v>3231</v>
      </c>
      <c r="F12245" t="s">
        <v>35744</v>
      </c>
    </row>
    <row r="12246" spans="1:6">
      <c r="A12246" t="s">
        <v>3787</v>
      </c>
      <c r="B12246" t="s">
        <v>248</v>
      </c>
      <c r="C12246" t="s">
        <v>6425</v>
      </c>
      <c r="D12246">
        <v>18.989999999999998</v>
      </c>
      <c r="E12246" t="s">
        <v>3231</v>
      </c>
      <c r="F12246" t="s">
        <v>35744</v>
      </c>
    </row>
    <row r="12247" spans="1:6">
      <c r="A12247" t="s">
        <v>3787</v>
      </c>
      <c r="B12247" t="s">
        <v>6395</v>
      </c>
      <c r="C12247" t="s">
        <v>6426</v>
      </c>
      <c r="D12247">
        <v>23.99</v>
      </c>
      <c r="E12247" t="s">
        <v>3231</v>
      </c>
      <c r="F12247" t="s">
        <v>35745</v>
      </c>
    </row>
    <row r="12248" spans="1:6">
      <c r="A12248" t="s">
        <v>3787</v>
      </c>
      <c r="B12248" t="s">
        <v>6427</v>
      </c>
      <c r="C12248" t="s">
        <v>6428</v>
      </c>
      <c r="D12248">
        <v>18.989999999999998</v>
      </c>
      <c r="E12248" t="s">
        <v>3231</v>
      </c>
      <c r="F12248" t="s">
        <v>35745</v>
      </c>
    </row>
    <row r="12249" spans="1:6">
      <c r="A12249" t="s">
        <v>3787</v>
      </c>
      <c r="B12249" t="s">
        <v>6429</v>
      </c>
      <c r="C12249" t="s">
        <v>6430</v>
      </c>
      <c r="D12249">
        <v>16.989999999999998</v>
      </c>
      <c r="E12249" t="s">
        <v>3231</v>
      </c>
      <c r="F12249" t="s">
        <v>35744</v>
      </c>
    </row>
    <row r="12250" spans="1:6">
      <c r="A12250" t="s">
        <v>3787</v>
      </c>
      <c r="B12250" t="s">
        <v>6431</v>
      </c>
      <c r="C12250" t="s">
        <v>6432</v>
      </c>
      <c r="D12250">
        <v>16.989999999999998</v>
      </c>
      <c r="E12250" t="s">
        <v>3231</v>
      </c>
      <c r="F12250" t="s">
        <v>35744</v>
      </c>
    </row>
    <row r="12251" spans="1:6">
      <c r="A12251" t="s">
        <v>3787</v>
      </c>
      <c r="B12251" t="s">
        <v>6433</v>
      </c>
      <c r="C12251" t="s">
        <v>6434</v>
      </c>
      <c r="D12251">
        <v>12</v>
      </c>
      <c r="E12251" t="s">
        <v>3231</v>
      </c>
      <c r="F12251" t="s">
        <v>35744</v>
      </c>
    </row>
    <row r="12252" spans="1:6">
      <c r="A12252" t="s">
        <v>3787</v>
      </c>
      <c r="B12252" t="s">
        <v>5690</v>
      </c>
      <c r="C12252" t="s">
        <v>6435</v>
      </c>
      <c r="D12252">
        <v>17.989999999999998</v>
      </c>
      <c r="E12252" t="s">
        <v>3231</v>
      </c>
      <c r="F12252" t="s">
        <v>35745</v>
      </c>
    </row>
    <row r="12253" spans="1:6">
      <c r="A12253" t="s">
        <v>3787</v>
      </c>
      <c r="B12253" t="s">
        <v>6436</v>
      </c>
      <c r="C12253" t="s">
        <v>6437</v>
      </c>
      <c r="D12253">
        <v>16.989999999999998</v>
      </c>
      <c r="E12253" t="s">
        <v>3231</v>
      </c>
      <c r="F12253" t="s">
        <v>35745</v>
      </c>
    </row>
    <row r="12254" spans="1:6">
      <c r="A12254" t="s">
        <v>3787</v>
      </c>
      <c r="B12254" t="s">
        <v>6438</v>
      </c>
      <c r="C12254" t="s">
        <v>6439</v>
      </c>
      <c r="D12254">
        <v>17.989999999999998</v>
      </c>
      <c r="E12254" t="s">
        <v>3231</v>
      </c>
      <c r="F12254" t="s">
        <v>35744</v>
      </c>
    </row>
    <row r="12255" spans="1:6">
      <c r="A12255" t="s">
        <v>3787</v>
      </c>
      <c r="B12255" t="s">
        <v>6440</v>
      </c>
      <c r="C12255" t="s">
        <v>6441</v>
      </c>
      <c r="D12255">
        <v>16.989999999999998</v>
      </c>
      <c r="E12255" t="s">
        <v>3231</v>
      </c>
      <c r="F12255" t="s">
        <v>35744</v>
      </c>
    </row>
    <row r="12256" spans="1:6">
      <c r="A12256" t="s">
        <v>3787</v>
      </c>
      <c r="B12256" t="s">
        <v>6442</v>
      </c>
      <c r="C12256" t="s">
        <v>6443</v>
      </c>
      <c r="D12256">
        <v>40</v>
      </c>
      <c r="E12256" t="s">
        <v>3231</v>
      </c>
      <c r="F12256" t="s">
        <v>35744</v>
      </c>
    </row>
    <row r="12257" spans="1:6">
      <c r="A12257" t="s">
        <v>3787</v>
      </c>
      <c r="B12257" t="s">
        <v>1086</v>
      </c>
      <c r="C12257" t="s">
        <v>6444</v>
      </c>
      <c r="D12257">
        <v>29.99</v>
      </c>
      <c r="E12257" t="s">
        <v>3231</v>
      </c>
      <c r="F12257" t="s">
        <v>35745</v>
      </c>
    </row>
    <row r="12258" spans="1:6">
      <c r="A12258" t="s">
        <v>3787</v>
      </c>
      <c r="B12258" t="s">
        <v>6445</v>
      </c>
      <c r="C12258" t="s">
        <v>6446</v>
      </c>
      <c r="D12258">
        <v>18.989999999999998</v>
      </c>
      <c r="E12258" t="s">
        <v>3231</v>
      </c>
      <c r="F12258" t="s">
        <v>35744</v>
      </c>
    </row>
    <row r="12259" spans="1:6">
      <c r="A12259" t="s">
        <v>3787</v>
      </c>
      <c r="B12259" t="s">
        <v>1708</v>
      </c>
      <c r="C12259" t="s">
        <v>6447</v>
      </c>
      <c r="D12259">
        <v>49.99</v>
      </c>
      <c r="E12259" t="s">
        <v>3231</v>
      </c>
      <c r="F12259" t="s">
        <v>35744</v>
      </c>
    </row>
    <row r="12260" spans="1:6">
      <c r="A12260" t="s">
        <v>3787</v>
      </c>
      <c r="B12260" t="s">
        <v>6448</v>
      </c>
      <c r="C12260" t="s">
        <v>6449</v>
      </c>
      <c r="D12260">
        <v>79.989999999999995</v>
      </c>
      <c r="E12260" t="s">
        <v>3231</v>
      </c>
      <c r="F12260" t="s">
        <v>35744</v>
      </c>
    </row>
    <row r="12261" spans="1:6">
      <c r="A12261" t="s">
        <v>3787</v>
      </c>
      <c r="B12261" t="s">
        <v>6450</v>
      </c>
      <c r="C12261" t="s">
        <v>6451</v>
      </c>
      <c r="D12261">
        <v>19.989999999999998</v>
      </c>
      <c r="E12261" t="s">
        <v>3231</v>
      </c>
      <c r="F12261" t="s">
        <v>35744</v>
      </c>
    </row>
    <row r="12262" spans="1:6">
      <c r="A12262" t="s">
        <v>3787</v>
      </c>
      <c r="B12262" t="s">
        <v>6452</v>
      </c>
      <c r="C12262" t="s">
        <v>6453</v>
      </c>
      <c r="D12262">
        <v>19.989999999999998</v>
      </c>
      <c r="E12262" t="s">
        <v>3231</v>
      </c>
      <c r="F12262" t="s">
        <v>35745</v>
      </c>
    </row>
    <row r="12263" spans="1:6">
      <c r="A12263" t="s">
        <v>3787</v>
      </c>
      <c r="B12263" t="s">
        <v>6454</v>
      </c>
      <c r="C12263" t="s">
        <v>6455</v>
      </c>
      <c r="D12263">
        <v>19.989999999999998</v>
      </c>
      <c r="E12263" t="s">
        <v>3231</v>
      </c>
      <c r="F12263" t="s">
        <v>35745</v>
      </c>
    </row>
    <row r="12264" spans="1:6">
      <c r="A12264" t="s">
        <v>3787</v>
      </c>
      <c r="B12264" t="s">
        <v>6454</v>
      </c>
      <c r="C12264" t="s">
        <v>6456</v>
      </c>
      <c r="D12264">
        <v>22.99</v>
      </c>
      <c r="E12264" t="s">
        <v>3231</v>
      </c>
      <c r="F12264" t="s">
        <v>35745</v>
      </c>
    </row>
    <row r="12265" spans="1:6">
      <c r="A12265" t="s">
        <v>3787</v>
      </c>
      <c r="B12265" t="s">
        <v>6457</v>
      </c>
      <c r="C12265" t="s">
        <v>6458</v>
      </c>
      <c r="D12265">
        <v>22.99</v>
      </c>
      <c r="E12265" t="s">
        <v>3231</v>
      </c>
      <c r="F12265" t="s">
        <v>35745</v>
      </c>
    </row>
    <row r="12266" spans="1:6">
      <c r="A12266" t="s">
        <v>3787</v>
      </c>
      <c r="B12266" t="s">
        <v>1745</v>
      </c>
      <c r="C12266" t="s">
        <v>6459</v>
      </c>
      <c r="D12266">
        <v>18.989999999999998</v>
      </c>
      <c r="E12266" t="s">
        <v>3231</v>
      </c>
      <c r="F12266" t="s">
        <v>35744</v>
      </c>
    </row>
    <row r="12267" spans="1:6">
      <c r="A12267" t="s">
        <v>3787</v>
      </c>
      <c r="B12267" t="s">
        <v>6460</v>
      </c>
      <c r="C12267" t="s">
        <v>6399</v>
      </c>
      <c r="D12267">
        <v>26.99</v>
      </c>
      <c r="E12267" t="s">
        <v>3231</v>
      </c>
      <c r="F12267" t="s">
        <v>35745</v>
      </c>
    </row>
    <row r="12268" spans="1:6">
      <c r="A12268" t="s">
        <v>3787</v>
      </c>
      <c r="B12268" t="s">
        <v>1745</v>
      </c>
      <c r="C12268" t="s">
        <v>6461</v>
      </c>
      <c r="D12268">
        <v>60</v>
      </c>
      <c r="E12268" t="s">
        <v>3231</v>
      </c>
      <c r="F12268" t="s">
        <v>35744</v>
      </c>
    </row>
    <row r="12269" spans="1:6">
      <c r="A12269" t="s">
        <v>3787</v>
      </c>
      <c r="B12269" t="s">
        <v>6462</v>
      </c>
      <c r="C12269" t="s">
        <v>6463</v>
      </c>
      <c r="D12269">
        <v>19.989999999999998</v>
      </c>
      <c r="E12269" t="s">
        <v>3231</v>
      </c>
      <c r="F12269" t="s">
        <v>35744</v>
      </c>
    </row>
    <row r="12270" spans="1:6">
      <c r="A12270" t="s">
        <v>3787</v>
      </c>
      <c r="B12270" t="s">
        <v>6464</v>
      </c>
      <c r="C12270" t="s">
        <v>6465</v>
      </c>
      <c r="D12270">
        <v>42</v>
      </c>
      <c r="E12270" t="s">
        <v>3231</v>
      </c>
      <c r="F12270" t="s">
        <v>35744</v>
      </c>
    </row>
    <row r="12271" spans="1:6">
      <c r="A12271" t="s">
        <v>3787</v>
      </c>
      <c r="B12271" t="s">
        <v>6466</v>
      </c>
      <c r="C12271" t="s">
        <v>6467</v>
      </c>
      <c r="D12271">
        <v>12.99</v>
      </c>
      <c r="E12271" t="s">
        <v>3231</v>
      </c>
      <c r="F12271" t="s">
        <v>35744</v>
      </c>
    </row>
    <row r="12272" spans="1:6">
      <c r="A12272" t="s">
        <v>3787</v>
      </c>
      <c r="B12272" t="s">
        <v>1698</v>
      </c>
      <c r="C12272" t="s">
        <v>6468</v>
      </c>
      <c r="D12272">
        <v>14.99</v>
      </c>
      <c r="E12272" t="s">
        <v>3231</v>
      </c>
      <c r="F12272" t="s">
        <v>35744</v>
      </c>
    </row>
    <row r="12273" spans="1:6">
      <c r="A12273" t="s">
        <v>3787</v>
      </c>
      <c r="B12273" t="s">
        <v>1698</v>
      </c>
      <c r="C12273" t="s">
        <v>6469</v>
      </c>
      <c r="D12273">
        <v>95.99</v>
      </c>
      <c r="E12273" t="s">
        <v>3231</v>
      </c>
      <c r="F12273" t="s">
        <v>35744</v>
      </c>
    </row>
    <row r="12274" spans="1:6">
      <c r="A12274" t="s">
        <v>3787</v>
      </c>
      <c r="B12274" t="s">
        <v>6470</v>
      </c>
      <c r="C12274" t="s">
        <v>6471</v>
      </c>
      <c r="D12274">
        <v>75</v>
      </c>
      <c r="E12274" t="s">
        <v>3231</v>
      </c>
      <c r="F12274" t="s">
        <v>35744</v>
      </c>
    </row>
    <row r="12275" spans="1:6">
      <c r="A12275" t="s">
        <v>3787</v>
      </c>
      <c r="B12275" t="s">
        <v>288</v>
      </c>
      <c r="C12275" t="s">
        <v>6472</v>
      </c>
      <c r="D12275">
        <v>95.99</v>
      </c>
      <c r="E12275" t="s">
        <v>3231</v>
      </c>
      <c r="F12275" t="s">
        <v>35745</v>
      </c>
    </row>
    <row r="12276" spans="1:6">
      <c r="A12276" t="s">
        <v>3787</v>
      </c>
      <c r="B12276" t="s">
        <v>6421</v>
      </c>
      <c r="C12276" t="s">
        <v>6473</v>
      </c>
      <c r="D12276">
        <v>95.99</v>
      </c>
      <c r="E12276" t="s">
        <v>3231</v>
      </c>
      <c r="F12276" t="s">
        <v>35744</v>
      </c>
    </row>
    <row r="12277" spans="1:6">
      <c r="A12277" t="s">
        <v>3787</v>
      </c>
      <c r="B12277" t="s">
        <v>6423</v>
      </c>
      <c r="C12277" t="s">
        <v>6474</v>
      </c>
      <c r="D12277">
        <v>95.99</v>
      </c>
      <c r="E12277" t="s">
        <v>3231</v>
      </c>
      <c r="F12277" t="s">
        <v>35744</v>
      </c>
    </row>
    <row r="12278" spans="1:6">
      <c r="A12278" t="s">
        <v>3787</v>
      </c>
      <c r="B12278" t="s">
        <v>248</v>
      </c>
      <c r="C12278" t="s">
        <v>6475</v>
      </c>
      <c r="D12278">
        <v>75</v>
      </c>
      <c r="E12278" t="s">
        <v>3231</v>
      </c>
      <c r="F12278" t="s">
        <v>35744</v>
      </c>
    </row>
    <row r="12279" spans="1:6">
      <c r="A12279" t="s">
        <v>3787</v>
      </c>
      <c r="B12279" t="s">
        <v>40</v>
      </c>
      <c r="C12279" t="s">
        <v>6476</v>
      </c>
      <c r="D12279">
        <v>75</v>
      </c>
      <c r="E12279" t="s">
        <v>3231</v>
      </c>
      <c r="F12279" t="s">
        <v>35745</v>
      </c>
    </row>
    <row r="12280" spans="1:6">
      <c r="A12280" t="s">
        <v>3787</v>
      </c>
      <c r="B12280" t="s">
        <v>6477</v>
      </c>
      <c r="C12280" t="s">
        <v>6478</v>
      </c>
      <c r="D12280">
        <v>59.99</v>
      </c>
      <c r="E12280" t="s">
        <v>3231</v>
      </c>
      <c r="F12280" t="s">
        <v>35744</v>
      </c>
    </row>
    <row r="12281" spans="1:6">
      <c r="A12281" t="s">
        <v>3787</v>
      </c>
      <c r="B12281" t="s">
        <v>6421</v>
      </c>
      <c r="C12281" t="s">
        <v>6479</v>
      </c>
      <c r="D12281">
        <v>59.99</v>
      </c>
      <c r="E12281" t="s">
        <v>3231</v>
      </c>
      <c r="F12281" t="s">
        <v>35744</v>
      </c>
    </row>
    <row r="12282" spans="1:6">
      <c r="A12282" t="s">
        <v>3787</v>
      </c>
      <c r="B12282" t="s">
        <v>6470</v>
      </c>
      <c r="C12282" t="s">
        <v>6480</v>
      </c>
      <c r="D12282">
        <v>9</v>
      </c>
      <c r="E12282" t="s">
        <v>3231</v>
      </c>
      <c r="F12282" t="s">
        <v>35744</v>
      </c>
    </row>
    <row r="12283" spans="1:6">
      <c r="A12283" t="s">
        <v>3787</v>
      </c>
      <c r="B12283" t="s">
        <v>701</v>
      </c>
      <c r="C12283" t="s">
        <v>6481</v>
      </c>
      <c r="D12283">
        <v>12.99</v>
      </c>
      <c r="E12283" t="s">
        <v>3231</v>
      </c>
      <c r="F12283" t="s">
        <v>35744</v>
      </c>
    </row>
    <row r="12284" spans="1:6">
      <c r="A12284" t="s">
        <v>3787</v>
      </c>
      <c r="B12284" t="s">
        <v>6482</v>
      </c>
      <c r="C12284" t="s">
        <v>6483</v>
      </c>
      <c r="D12284">
        <v>11.99</v>
      </c>
      <c r="E12284" t="s">
        <v>3231</v>
      </c>
      <c r="F12284" t="s">
        <v>35744</v>
      </c>
    </row>
    <row r="12285" spans="1:6">
      <c r="A12285" t="s">
        <v>1408</v>
      </c>
      <c r="B12285" t="s">
        <v>1299</v>
      </c>
      <c r="C12285" t="s">
        <v>7549</v>
      </c>
      <c r="D12285">
        <v>27</v>
      </c>
      <c r="E12285" t="s">
        <v>1299</v>
      </c>
      <c r="F12285" t="s">
        <v>35744</v>
      </c>
    </row>
    <row r="12286" spans="1:6">
      <c r="A12286" t="s">
        <v>1408</v>
      </c>
      <c r="B12286" t="s">
        <v>18036</v>
      </c>
      <c r="C12286" t="s">
        <v>18036</v>
      </c>
      <c r="D12286">
        <v>16.989999999999998</v>
      </c>
      <c r="E12286" t="s">
        <v>1299</v>
      </c>
      <c r="F12286" t="s">
        <v>35744</v>
      </c>
    </row>
    <row r="12287" spans="1:6">
      <c r="A12287" t="s">
        <v>1408</v>
      </c>
      <c r="B12287" t="s">
        <v>18037</v>
      </c>
      <c r="C12287" t="s">
        <v>18037</v>
      </c>
      <c r="D12287">
        <v>14</v>
      </c>
      <c r="E12287" t="s">
        <v>1299</v>
      </c>
      <c r="F12287" t="s">
        <v>35744</v>
      </c>
    </row>
    <row r="12288" spans="1:6">
      <c r="A12288" t="s">
        <v>1408</v>
      </c>
      <c r="B12288" t="s">
        <v>18038</v>
      </c>
      <c r="C12288" t="s">
        <v>18039</v>
      </c>
      <c r="D12288">
        <v>16</v>
      </c>
      <c r="E12288" t="s">
        <v>1299</v>
      </c>
      <c r="F12288" t="s">
        <v>35745</v>
      </c>
    </row>
    <row r="12289" spans="1:6">
      <c r="A12289" t="s">
        <v>1408</v>
      </c>
      <c r="B12289" t="s">
        <v>1300</v>
      </c>
      <c r="C12289" t="s">
        <v>18040</v>
      </c>
      <c r="D12289">
        <v>12</v>
      </c>
      <c r="E12289" t="s">
        <v>1299</v>
      </c>
      <c r="F12289" t="s">
        <v>35744</v>
      </c>
    </row>
    <row r="12290" spans="1:6">
      <c r="A12290" t="s">
        <v>1408</v>
      </c>
      <c r="B12290" t="s">
        <v>1302</v>
      </c>
      <c r="C12290" t="s">
        <v>18041</v>
      </c>
      <c r="D12290">
        <v>12</v>
      </c>
      <c r="E12290" t="s">
        <v>1299</v>
      </c>
      <c r="F12290" t="s">
        <v>35745</v>
      </c>
    </row>
    <row r="12291" spans="1:6">
      <c r="A12291" t="s">
        <v>1408</v>
      </c>
      <c r="B12291" t="s">
        <v>1302</v>
      </c>
      <c r="C12291" t="s">
        <v>18037</v>
      </c>
      <c r="D12291">
        <v>14</v>
      </c>
      <c r="E12291" t="s">
        <v>1299</v>
      </c>
      <c r="F12291" t="s">
        <v>35745</v>
      </c>
    </row>
    <row r="12292" spans="1:6">
      <c r="A12292" t="s">
        <v>1408</v>
      </c>
      <c r="B12292" t="s">
        <v>18038</v>
      </c>
      <c r="C12292" t="s">
        <v>18042</v>
      </c>
      <c r="D12292">
        <v>0.01</v>
      </c>
      <c r="E12292" t="s">
        <v>1299</v>
      </c>
      <c r="F12292" t="s">
        <v>35745</v>
      </c>
    </row>
    <row r="12293" spans="1:6">
      <c r="A12293" t="s">
        <v>1408</v>
      </c>
      <c r="B12293" t="s">
        <v>18043</v>
      </c>
      <c r="C12293" t="s">
        <v>18039</v>
      </c>
      <c r="D12293">
        <v>16</v>
      </c>
      <c r="E12293" t="s">
        <v>1299</v>
      </c>
      <c r="F12293" t="s">
        <v>35744</v>
      </c>
    </row>
    <row r="12294" spans="1:6">
      <c r="A12294" t="s">
        <v>1408</v>
      </c>
      <c r="B12294" t="s">
        <v>1300</v>
      </c>
      <c r="C12294" t="s">
        <v>18044</v>
      </c>
      <c r="D12294">
        <v>2.8</v>
      </c>
      <c r="E12294" t="s">
        <v>1299</v>
      </c>
      <c r="F12294" t="s">
        <v>35744</v>
      </c>
    </row>
    <row r="12295" spans="1:6">
      <c r="A12295" t="s">
        <v>1408</v>
      </c>
      <c r="B12295" t="s">
        <v>18045</v>
      </c>
      <c r="C12295" t="s">
        <v>18046</v>
      </c>
      <c r="D12295">
        <v>8</v>
      </c>
      <c r="E12295" t="s">
        <v>1299</v>
      </c>
      <c r="F12295" t="s">
        <v>35744</v>
      </c>
    </row>
    <row r="12296" spans="1:6">
      <c r="A12296" t="s">
        <v>1408</v>
      </c>
      <c r="B12296" t="s">
        <v>1304</v>
      </c>
      <c r="C12296" t="s">
        <v>18047</v>
      </c>
      <c r="D12296">
        <v>12</v>
      </c>
      <c r="E12296" t="s">
        <v>1299</v>
      </c>
      <c r="F12296" t="s">
        <v>35744</v>
      </c>
    </row>
    <row r="12297" spans="1:6">
      <c r="A12297" t="s">
        <v>1408</v>
      </c>
      <c r="B12297" t="s">
        <v>1305</v>
      </c>
      <c r="C12297" t="s">
        <v>18048</v>
      </c>
      <c r="D12297">
        <v>10</v>
      </c>
      <c r="E12297" t="s">
        <v>1299</v>
      </c>
      <c r="F12297" t="s">
        <v>35744</v>
      </c>
    </row>
    <row r="12298" spans="1:6">
      <c r="A12298" t="s">
        <v>1408</v>
      </c>
      <c r="B12298" t="s">
        <v>18049</v>
      </c>
      <c r="C12298" t="s">
        <v>18050</v>
      </c>
      <c r="D12298">
        <v>5</v>
      </c>
      <c r="E12298" t="s">
        <v>1299</v>
      </c>
      <c r="F12298" t="s">
        <v>35744</v>
      </c>
    </row>
    <row r="12299" spans="1:6">
      <c r="A12299" t="s">
        <v>1408</v>
      </c>
      <c r="B12299" t="s">
        <v>1306</v>
      </c>
      <c r="C12299" t="s">
        <v>18051</v>
      </c>
      <c r="D12299">
        <v>5</v>
      </c>
      <c r="E12299" t="s">
        <v>1299</v>
      </c>
      <c r="F12299" t="s">
        <v>35745</v>
      </c>
    </row>
    <row r="12300" spans="1:6">
      <c r="A12300" t="s">
        <v>1408</v>
      </c>
      <c r="B12300" t="s">
        <v>1307</v>
      </c>
      <c r="C12300" t="s">
        <v>18052</v>
      </c>
      <c r="D12300">
        <v>5</v>
      </c>
      <c r="E12300" t="s">
        <v>1299</v>
      </c>
      <c r="F12300" t="s">
        <v>35745</v>
      </c>
    </row>
    <row r="12301" spans="1:6">
      <c r="A12301" t="s">
        <v>1408</v>
      </c>
      <c r="B12301" t="s">
        <v>1028</v>
      </c>
      <c r="C12301" t="s">
        <v>18053</v>
      </c>
      <c r="D12301">
        <v>12</v>
      </c>
      <c r="E12301" t="s">
        <v>1299</v>
      </c>
      <c r="F12301" t="s">
        <v>35745</v>
      </c>
    </row>
    <row r="12302" spans="1:6">
      <c r="A12302" t="s">
        <v>1408</v>
      </c>
      <c r="B12302" t="s">
        <v>1308</v>
      </c>
      <c r="C12302" t="s">
        <v>18054</v>
      </c>
      <c r="D12302">
        <v>12</v>
      </c>
      <c r="E12302" t="s">
        <v>1299</v>
      </c>
      <c r="F12302" t="s">
        <v>35744</v>
      </c>
    </row>
    <row r="12303" spans="1:6">
      <c r="A12303" t="s">
        <v>1408</v>
      </c>
      <c r="B12303" t="s">
        <v>1309</v>
      </c>
      <c r="C12303" t="s">
        <v>18055</v>
      </c>
      <c r="D12303">
        <v>12</v>
      </c>
      <c r="E12303" t="s">
        <v>1299</v>
      </c>
      <c r="F12303" t="s">
        <v>35744</v>
      </c>
    </row>
    <row r="12304" spans="1:6">
      <c r="A12304" t="s">
        <v>1408</v>
      </c>
      <c r="B12304" t="s">
        <v>1310</v>
      </c>
      <c r="C12304" t="s">
        <v>18056</v>
      </c>
      <c r="D12304">
        <v>12</v>
      </c>
      <c r="E12304" t="s">
        <v>1299</v>
      </c>
      <c r="F12304" t="s">
        <v>35745</v>
      </c>
    </row>
    <row r="12305" spans="1:6">
      <c r="A12305" t="s">
        <v>1408</v>
      </c>
      <c r="B12305" t="s">
        <v>1311</v>
      </c>
      <c r="C12305" t="s">
        <v>18057</v>
      </c>
      <c r="D12305">
        <v>35</v>
      </c>
      <c r="E12305" t="s">
        <v>1299</v>
      </c>
      <c r="F12305" t="s">
        <v>35745</v>
      </c>
    </row>
    <row r="12306" spans="1:6">
      <c r="A12306" t="s">
        <v>1408</v>
      </c>
      <c r="B12306" t="s">
        <v>1312</v>
      </c>
      <c r="C12306" t="s">
        <v>18058</v>
      </c>
      <c r="D12306">
        <v>17</v>
      </c>
      <c r="E12306" t="s">
        <v>1299</v>
      </c>
      <c r="F12306" t="s">
        <v>35744</v>
      </c>
    </row>
    <row r="12307" spans="1:6">
      <c r="A12307" t="s">
        <v>1408</v>
      </c>
      <c r="B12307" t="s">
        <v>1315</v>
      </c>
      <c r="C12307" t="s">
        <v>18059</v>
      </c>
      <c r="D12307">
        <v>17</v>
      </c>
      <c r="E12307" t="s">
        <v>1299</v>
      </c>
      <c r="F12307" t="s">
        <v>35744</v>
      </c>
    </row>
    <row r="12308" spans="1:6">
      <c r="A12308" t="s">
        <v>1408</v>
      </c>
      <c r="B12308" t="s">
        <v>1316</v>
      </c>
      <c r="C12308" t="s">
        <v>18060</v>
      </c>
      <c r="D12308">
        <v>14</v>
      </c>
      <c r="E12308" t="s">
        <v>1299</v>
      </c>
      <c r="F12308" t="s">
        <v>35744</v>
      </c>
    </row>
    <row r="12309" spans="1:6">
      <c r="A12309" t="s">
        <v>1408</v>
      </c>
      <c r="B12309" t="s">
        <v>1317</v>
      </c>
      <c r="C12309" t="s">
        <v>18061</v>
      </c>
      <c r="D12309">
        <v>17</v>
      </c>
      <c r="E12309" t="s">
        <v>1299</v>
      </c>
      <c r="F12309" t="s">
        <v>35745</v>
      </c>
    </row>
    <row r="12310" spans="1:6">
      <c r="A12310" t="s">
        <v>1408</v>
      </c>
      <c r="B12310" t="s">
        <v>1217</v>
      </c>
      <c r="C12310" t="s">
        <v>18062</v>
      </c>
      <c r="D12310">
        <v>16</v>
      </c>
      <c r="E12310" t="s">
        <v>1299</v>
      </c>
      <c r="F12310" t="s">
        <v>35745</v>
      </c>
    </row>
    <row r="12311" spans="1:6">
      <c r="A12311" t="s">
        <v>1408</v>
      </c>
      <c r="B12311" t="s">
        <v>18063</v>
      </c>
      <c r="C12311" t="s">
        <v>18064</v>
      </c>
      <c r="D12311">
        <v>17</v>
      </c>
      <c r="E12311" t="s">
        <v>1299</v>
      </c>
      <c r="F12311" t="s">
        <v>35745</v>
      </c>
    </row>
    <row r="12312" spans="1:6">
      <c r="A12312" t="s">
        <v>1408</v>
      </c>
      <c r="B12312" t="s">
        <v>6349</v>
      </c>
      <c r="C12312" t="s">
        <v>18065</v>
      </c>
      <c r="D12312">
        <v>58</v>
      </c>
      <c r="E12312" t="s">
        <v>1299</v>
      </c>
      <c r="F12312" t="s">
        <v>35744</v>
      </c>
    </row>
    <row r="12313" spans="1:6">
      <c r="A12313" t="s">
        <v>1408</v>
      </c>
      <c r="B12313" t="s">
        <v>1320</v>
      </c>
      <c r="C12313" t="s">
        <v>18066</v>
      </c>
      <c r="D12313">
        <v>55</v>
      </c>
      <c r="E12313" t="s">
        <v>1299</v>
      </c>
      <c r="F12313" t="s">
        <v>35744</v>
      </c>
    </row>
    <row r="12314" spans="1:6">
      <c r="A12314" t="s">
        <v>1408</v>
      </c>
      <c r="B12314" t="s">
        <v>18067</v>
      </c>
      <c r="C12314" t="s">
        <v>18068</v>
      </c>
      <c r="D12314">
        <v>35</v>
      </c>
      <c r="E12314" t="s">
        <v>1299</v>
      </c>
      <c r="F12314" t="s">
        <v>35744</v>
      </c>
    </row>
    <row r="12315" spans="1:6">
      <c r="A12315" t="s">
        <v>1408</v>
      </c>
      <c r="B12315" t="s">
        <v>1321</v>
      </c>
      <c r="C12315" t="s">
        <v>18069</v>
      </c>
      <c r="D12315">
        <v>12</v>
      </c>
      <c r="E12315" t="s">
        <v>1299</v>
      </c>
      <c r="F12315" t="s">
        <v>35744</v>
      </c>
    </row>
    <row r="12316" spans="1:6">
      <c r="A12316" t="s">
        <v>4292</v>
      </c>
      <c r="B12316" t="s">
        <v>4519</v>
      </c>
      <c r="C12316" t="s">
        <v>7549</v>
      </c>
      <c r="D12316">
        <v>20</v>
      </c>
      <c r="E12316" t="s">
        <v>4290</v>
      </c>
      <c r="F12316" t="s">
        <v>35744</v>
      </c>
    </row>
    <row r="12317" spans="1:6">
      <c r="A12317" t="s">
        <v>4292</v>
      </c>
      <c r="B12317" t="s">
        <v>18070</v>
      </c>
      <c r="C12317" t="s">
        <v>18070</v>
      </c>
      <c r="D12317">
        <v>7.45</v>
      </c>
      <c r="E12317" t="s">
        <v>4290</v>
      </c>
      <c r="F12317" t="s">
        <v>35744</v>
      </c>
    </row>
    <row r="12318" spans="1:6">
      <c r="A12318" t="s">
        <v>4292</v>
      </c>
      <c r="B12318" t="s">
        <v>18071</v>
      </c>
      <c r="D12318">
        <v>224.7</v>
      </c>
      <c r="E12318" t="s">
        <v>4290</v>
      </c>
      <c r="F12318" t="s">
        <v>35744</v>
      </c>
    </row>
    <row r="12319" spans="1:6">
      <c r="A12319" t="s">
        <v>4292</v>
      </c>
      <c r="B12319" t="s">
        <v>15598</v>
      </c>
      <c r="D12319">
        <v>26.9</v>
      </c>
      <c r="E12319" t="s">
        <v>4290</v>
      </c>
      <c r="F12319" t="s">
        <v>35744</v>
      </c>
    </row>
    <row r="12320" spans="1:6">
      <c r="A12320" t="s">
        <v>4292</v>
      </c>
      <c r="B12320" t="s">
        <v>11738</v>
      </c>
      <c r="D12320">
        <v>167.7</v>
      </c>
      <c r="E12320" t="s">
        <v>4290</v>
      </c>
      <c r="F12320" t="s">
        <v>35744</v>
      </c>
    </row>
    <row r="12321" spans="1:6">
      <c r="A12321" t="s">
        <v>4292</v>
      </c>
      <c r="B12321" t="s">
        <v>18072</v>
      </c>
      <c r="C12321" t="s">
        <v>18073</v>
      </c>
      <c r="D12321">
        <v>54.9</v>
      </c>
      <c r="E12321" t="s">
        <v>4290</v>
      </c>
      <c r="F12321" t="s">
        <v>35744</v>
      </c>
    </row>
    <row r="12322" spans="1:6">
      <c r="A12322" t="s">
        <v>4292</v>
      </c>
      <c r="B12322" t="s">
        <v>18074</v>
      </c>
      <c r="C12322" t="s">
        <v>18075</v>
      </c>
      <c r="D12322">
        <v>59.9</v>
      </c>
      <c r="E12322" t="s">
        <v>4290</v>
      </c>
      <c r="F12322" t="s">
        <v>35744</v>
      </c>
    </row>
    <row r="12323" spans="1:6">
      <c r="A12323" t="s">
        <v>4292</v>
      </c>
      <c r="B12323" t="s">
        <v>18076</v>
      </c>
      <c r="C12323" t="s">
        <v>18077</v>
      </c>
      <c r="D12323">
        <v>59.9</v>
      </c>
      <c r="E12323" t="s">
        <v>4290</v>
      </c>
      <c r="F12323" t="s">
        <v>35744</v>
      </c>
    </row>
    <row r="12324" spans="1:6">
      <c r="A12324" t="s">
        <v>4292</v>
      </c>
      <c r="B12324" t="s">
        <v>18078</v>
      </c>
      <c r="C12324" t="s">
        <v>18079</v>
      </c>
      <c r="D12324">
        <v>64.900000000000006</v>
      </c>
      <c r="E12324" t="s">
        <v>4290</v>
      </c>
      <c r="F12324" t="s">
        <v>35744</v>
      </c>
    </row>
    <row r="12325" spans="1:6">
      <c r="A12325" t="s">
        <v>4292</v>
      </c>
      <c r="B12325" t="s">
        <v>18080</v>
      </c>
      <c r="C12325" t="s">
        <v>18081</v>
      </c>
      <c r="D12325">
        <v>69.900000000000006</v>
      </c>
      <c r="E12325" t="s">
        <v>4290</v>
      </c>
      <c r="F12325" t="s">
        <v>35744</v>
      </c>
    </row>
    <row r="12326" spans="1:6">
      <c r="A12326" t="s">
        <v>4292</v>
      </c>
      <c r="B12326" t="s">
        <v>18082</v>
      </c>
      <c r="C12326" t="s">
        <v>18083</v>
      </c>
      <c r="D12326">
        <v>79.900000000000006</v>
      </c>
      <c r="E12326" t="s">
        <v>4290</v>
      </c>
      <c r="F12326" t="s">
        <v>35744</v>
      </c>
    </row>
    <row r="12327" spans="1:6">
      <c r="A12327" t="s">
        <v>4292</v>
      </c>
      <c r="B12327" t="s">
        <v>18084</v>
      </c>
      <c r="C12327" t="s">
        <v>18085</v>
      </c>
      <c r="D12327">
        <v>49.9</v>
      </c>
      <c r="E12327" t="s">
        <v>4290</v>
      </c>
      <c r="F12327" t="s">
        <v>35744</v>
      </c>
    </row>
    <row r="12328" spans="1:6">
      <c r="A12328" t="s">
        <v>4292</v>
      </c>
      <c r="B12328" t="s">
        <v>18086</v>
      </c>
      <c r="C12328" t="s">
        <v>18087</v>
      </c>
      <c r="D12328">
        <v>224.7</v>
      </c>
      <c r="E12328" t="s">
        <v>4290</v>
      </c>
      <c r="F12328" t="s">
        <v>35744</v>
      </c>
    </row>
    <row r="12329" spans="1:6">
      <c r="A12329" t="s">
        <v>4292</v>
      </c>
      <c r="B12329" t="s">
        <v>11648</v>
      </c>
      <c r="D12329">
        <v>159.80000000000001</v>
      </c>
      <c r="E12329" t="s">
        <v>4290</v>
      </c>
      <c r="F12329" t="s">
        <v>35744</v>
      </c>
    </row>
    <row r="12330" spans="1:6">
      <c r="A12330" t="s">
        <v>4292</v>
      </c>
      <c r="B12330" t="s">
        <v>11738</v>
      </c>
      <c r="D12330">
        <v>167.7</v>
      </c>
      <c r="E12330" t="s">
        <v>4290</v>
      </c>
      <c r="F12330" t="s">
        <v>35744</v>
      </c>
    </row>
    <row r="12331" spans="1:6">
      <c r="A12331" t="s">
        <v>4292</v>
      </c>
      <c r="B12331" t="s">
        <v>5126</v>
      </c>
      <c r="C12331" t="s">
        <v>18088</v>
      </c>
      <c r="D12331">
        <v>24.9</v>
      </c>
      <c r="E12331" t="s">
        <v>4290</v>
      </c>
      <c r="F12331" t="s">
        <v>35744</v>
      </c>
    </row>
    <row r="12332" spans="1:6">
      <c r="A12332" t="s">
        <v>4292</v>
      </c>
      <c r="B12332" t="s">
        <v>7908</v>
      </c>
      <c r="C12332" t="s">
        <v>18089</v>
      </c>
      <c r="D12332">
        <v>24.9</v>
      </c>
      <c r="E12332" t="s">
        <v>4290</v>
      </c>
      <c r="F12332" t="s">
        <v>35744</v>
      </c>
    </row>
    <row r="12333" spans="1:6">
      <c r="A12333" t="s">
        <v>4292</v>
      </c>
      <c r="B12333" t="s">
        <v>7913</v>
      </c>
      <c r="C12333" t="s">
        <v>18090</v>
      </c>
      <c r="D12333">
        <v>24.9</v>
      </c>
      <c r="E12333" t="s">
        <v>4290</v>
      </c>
      <c r="F12333" t="s">
        <v>35745</v>
      </c>
    </row>
    <row r="12334" spans="1:6">
      <c r="A12334" t="s">
        <v>4292</v>
      </c>
      <c r="B12334" t="s">
        <v>7902</v>
      </c>
      <c r="C12334" t="s">
        <v>18091</v>
      </c>
      <c r="D12334">
        <v>11.9</v>
      </c>
      <c r="E12334" t="s">
        <v>4290</v>
      </c>
      <c r="F12334" t="s">
        <v>35744</v>
      </c>
    </row>
    <row r="12335" spans="1:6">
      <c r="A12335" t="s">
        <v>4292</v>
      </c>
      <c r="B12335" t="s">
        <v>11753</v>
      </c>
      <c r="C12335" t="s">
        <v>11754</v>
      </c>
      <c r="D12335">
        <v>17.899999999999999</v>
      </c>
      <c r="E12335" t="s">
        <v>4290</v>
      </c>
      <c r="F12335" t="s">
        <v>35744</v>
      </c>
    </row>
    <row r="12336" spans="1:6">
      <c r="A12336" t="s">
        <v>4292</v>
      </c>
      <c r="B12336" t="s">
        <v>11755</v>
      </c>
      <c r="C12336" t="s">
        <v>11756</v>
      </c>
      <c r="D12336">
        <v>9.9</v>
      </c>
      <c r="E12336" t="s">
        <v>4290</v>
      </c>
      <c r="F12336" t="s">
        <v>35744</v>
      </c>
    </row>
    <row r="12337" spans="1:6">
      <c r="A12337" t="s">
        <v>4292</v>
      </c>
      <c r="B12337" t="s">
        <v>11757</v>
      </c>
      <c r="C12337" t="s">
        <v>15739</v>
      </c>
      <c r="D12337">
        <v>12.9</v>
      </c>
      <c r="E12337" t="s">
        <v>4290</v>
      </c>
      <c r="F12337" t="s">
        <v>35744</v>
      </c>
    </row>
    <row r="12338" spans="1:6">
      <c r="A12338" t="s">
        <v>4292</v>
      </c>
      <c r="B12338" t="s">
        <v>15740</v>
      </c>
      <c r="C12338" t="s">
        <v>15741</v>
      </c>
      <c r="D12338">
        <v>12.9</v>
      </c>
      <c r="E12338" t="s">
        <v>4290</v>
      </c>
      <c r="F12338" t="s">
        <v>35744</v>
      </c>
    </row>
    <row r="12339" spans="1:6">
      <c r="A12339" t="s">
        <v>4292</v>
      </c>
      <c r="B12339" t="s">
        <v>15742</v>
      </c>
      <c r="C12339" t="s">
        <v>18092</v>
      </c>
      <c r="D12339">
        <v>14.9</v>
      </c>
      <c r="E12339" t="s">
        <v>4290</v>
      </c>
      <c r="F12339" t="s">
        <v>35744</v>
      </c>
    </row>
    <row r="12340" spans="1:6">
      <c r="A12340" t="s">
        <v>4292</v>
      </c>
      <c r="B12340" t="s">
        <v>18093</v>
      </c>
      <c r="C12340" t="s">
        <v>18094</v>
      </c>
      <c r="D12340">
        <v>14.9</v>
      </c>
      <c r="E12340" t="s">
        <v>4290</v>
      </c>
      <c r="F12340" t="s">
        <v>35744</v>
      </c>
    </row>
    <row r="12341" spans="1:6">
      <c r="A12341" t="s">
        <v>4292</v>
      </c>
      <c r="B12341" t="s">
        <v>18095</v>
      </c>
      <c r="C12341" t="s">
        <v>15597</v>
      </c>
      <c r="D12341">
        <v>64.5</v>
      </c>
      <c r="E12341" t="s">
        <v>4290</v>
      </c>
      <c r="F12341" t="s">
        <v>35744</v>
      </c>
    </row>
    <row r="12342" spans="1:6">
      <c r="A12342" t="s">
        <v>4292</v>
      </c>
      <c r="B12342" t="s">
        <v>15598</v>
      </c>
      <c r="D12342">
        <v>26.9</v>
      </c>
      <c r="E12342" t="s">
        <v>4290</v>
      </c>
      <c r="F12342" t="s">
        <v>35744</v>
      </c>
    </row>
    <row r="12343" spans="1:6">
      <c r="A12343" t="s">
        <v>4292</v>
      </c>
      <c r="B12343" t="s">
        <v>11744</v>
      </c>
      <c r="C12343" t="s">
        <v>11745</v>
      </c>
      <c r="D12343">
        <v>9.8000000000000007</v>
      </c>
      <c r="E12343" t="s">
        <v>4290</v>
      </c>
      <c r="F12343" t="s">
        <v>35745</v>
      </c>
    </row>
    <row r="12344" spans="1:6">
      <c r="A12344" t="s">
        <v>4292</v>
      </c>
      <c r="B12344" t="s">
        <v>11744</v>
      </c>
      <c r="C12344" t="s">
        <v>11746</v>
      </c>
      <c r="D12344">
        <v>4.99</v>
      </c>
      <c r="E12344" t="s">
        <v>4290</v>
      </c>
      <c r="F12344" t="s">
        <v>35745</v>
      </c>
    </row>
    <row r="12345" spans="1:6">
      <c r="A12345" t="s">
        <v>4292</v>
      </c>
      <c r="B12345" t="s">
        <v>11747</v>
      </c>
      <c r="C12345" t="s">
        <v>11748</v>
      </c>
      <c r="D12345">
        <v>2.69</v>
      </c>
      <c r="E12345" t="s">
        <v>4290</v>
      </c>
      <c r="F12345" t="s">
        <v>35744</v>
      </c>
    </row>
    <row r="12346" spans="1:6">
      <c r="A12346" t="s">
        <v>4292</v>
      </c>
      <c r="B12346" t="s">
        <v>11749</v>
      </c>
      <c r="C12346" t="s">
        <v>11750</v>
      </c>
      <c r="D12346">
        <v>19.899999999999999</v>
      </c>
      <c r="E12346" t="s">
        <v>4290</v>
      </c>
      <c r="F12346" t="s">
        <v>35744</v>
      </c>
    </row>
    <row r="12347" spans="1:6">
      <c r="A12347" t="s">
        <v>4292</v>
      </c>
      <c r="B12347" t="s">
        <v>27</v>
      </c>
      <c r="C12347" t="s">
        <v>11751</v>
      </c>
      <c r="D12347">
        <v>19.899999999999999</v>
      </c>
      <c r="E12347" t="s">
        <v>4290</v>
      </c>
      <c r="F12347" t="s">
        <v>35744</v>
      </c>
    </row>
    <row r="12348" spans="1:6">
      <c r="A12348" t="s">
        <v>4292</v>
      </c>
      <c r="B12348" t="s">
        <v>26</v>
      </c>
      <c r="C12348" t="s">
        <v>15599</v>
      </c>
      <c r="D12348">
        <v>24.9</v>
      </c>
      <c r="E12348" t="s">
        <v>4290</v>
      </c>
      <c r="F12348" t="s">
        <v>35745</v>
      </c>
    </row>
    <row r="12349" spans="1:6">
      <c r="A12349" t="s">
        <v>4292</v>
      </c>
      <c r="B12349" t="s">
        <v>15600</v>
      </c>
      <c r="C12349" t="s">
        <v>18070</v>
      </c>
      <c r="D12349">
        <v>7.45</v>
      </c>
      <c r="E12349" t="s">
        <v>4290</v>
      </c>
      <c r="F12349" t="s">
        <v>35745</v>
      </c>
    </row>
    <row r="12350" spans="1:6">
      <c r="A12350" t="s">
        <v>4292</v>
      </c>
      <c r="B12350" t="s">
        <v>18096</v>
      </c>
      <c r="C12350" t="s">
        <v>18097</v>
      </c>
      <c r="D12350">
        <v>1.49</v>
      </c>
      <c r="E12350" t="s">
        <v>4290</v>
      </c>
      <c r="F12350" t="s">
        <v>35744</v>
      </c>
    </row>
    <row r="12351" spans="1:6">
      <c r="A12351" t="s">
        <v>4292</v>
      </c>
      <c r="B12351" t="s">
        <v>18096</v>
      </c>
      <c r="C12351" t="s">
        <v>18098</v>
      </c>
      <c r="D12351">
        <v>1.99</v>
      </c>
      <c r="E12351" t="s">
        <v>4290</v>
      </c>
      <c r="F12351" t="s">
        <v>35744</v>
      </c>
    </row>
    <row r="12352" spans="1:6">
      <c r="A12352" t="s">
        <v>4292</v>
      </c>
      <c r="B12352" t="s">
        <v>18099</v>
      </c>
      <c r="C12352" t="s">
        <v>18100</v>
      </c>
      <c r="D12352">
        <v>1.99</v>
      </c>
      <c r="E12352" t="s">
        <v>4290</v>
      </c>
      <c r="F12352" t="s">
        <v>35744</v>
      </c>
    </row>
    <row r="12353" spans="1:6">
      <c r="A12353" t="s">
        <v>4292</v>
      </c>
      <c r="B12353" t="s">
        <v>18101</v>
      </c>
      <c r="C12353" t="s">
        <v>18102</v>
      </c>
      <c r="D12353">
        <v>72.8</v>
      </c>
      <c r="E12353" t="s">
        <v>4290</v>
      </c>
      <c r="F12353" t="s">
        <v>35744</v>
      </c>
    </row>
    <row r="12354" spans="1:6">
      <c r="A12354" t="s">
        <v>354</v>
      </c>
      <c r="B12354" t="s">
        <v>18103</v>
      </c>
      <c r="C12354" t="s">
        <v>18104</v>
      </c>
      <c r="D12354">
        <v>3.99</v>
      </c>
      <c r="E12354" t="s">
        <v>235</v>
      </c>
      <c r="F12354" t="s">
        <v>35744</v>
      </c>
    </row>
    <row r="12355" spans="1:6">
      <c r="A12355" t="s">
        <v>344</v>
      </c>
      <c r="B12355" t="s">
        <v>1563</v>
      </c>
      <c r="C12355" t="s">
        <v>18105</v>
      </c>
      <c r="D12355">
        <v>5.99</v>
      </c>
      <c r="E12355" t="s">
        <v>155</v>
      </c>
      <c r="F12355" t="s">
        <v>35744</v>
      </c>
    </row>
    <row r="12356" spans="1:6">
      <c r="A12356" t="s">
        <v>1186</v>
      </c>
      <c r="B12356" t="s">
        <v>284</v>
      </c>
      <c r="C12356" t="s">
        <v>18106</v>
      </c>
      <c r="D12356">
        <v>9</v>
      </c>
      <c r="E12356" t="s">
        <v>1088</v>
      </c>
      <c r="F12356" t="s">
        <v>35744</v>
      </c>
    </row>
    <row r="12357" spans="1:6">
      <c r="A12357" t="s">
        <v>3623</v>
      </c>
      <c r="B12357" t="s">
        <v>3206</v>
      </c>
      <c r="C12357" t="s">
        <v>16239</v>
      </c>
      <c r="D12357">
        <v>16</v>
      </c>
      <c r="E12357" t="s">
        <v>3189</v>
      </c>
      <c r="F12357" t="s">
        <v>35744</v>
      </c>
    </row>
    <row r="12358" spans="1:6">
      <c r="A12358" t="s">
        <v>1798</v>
      </c>
      <c r="B12358" t="s">
        <v>75</v>
      </c>
      <c r="C12358" t="s">
        <v>18107</v>
      </c>
      <c r="D12358">
        <v>19.98</v>
      </c>
      <c r="E12358" t="s">
        <v>1469</v>
      </c>
      <c r="F12358" t="s">
        <v>35744</v>
      </c>
    </row>
    <row r="12359" spans="1:6">
      <c r="A12359" t="s">
        <v>1422</v>
      </c>
      <c r="B12359" t="s">
        <v>3189</v>
      </c>
      <c r="C12359" t="s">
        <v>18108</v>
      </c>
      <c r="D12359">
        <v>6.99</v>
      </c>
      <c r="E12359" t="s">
        <v>1674</v>
      </c>
      <c r="F12359" t="s">
        <v>35744</v>
      </c>
    </row>
    <row r="12360" spans="1:6">
      <c r="A12360" t="s">
        <v>3860</v>
      </c>
      <c r="B12360" t="s">
        <v>3231</v>
      </c>
      <c r="C12360" t="s">
        <v>18109</v>
      </c>
      <c r="D12360">
        <v>15.99</v>
      </c>
      <c r="E12360" t="s">
        <v>3196</v>
      </c>
      <c r="F12360" t="s">
        <v>35744</v>
      </c>
    </row>
    <row r="12361" spans="1:6">
      <c r="A12361" t="s">
        <v>26646</v>
      </c>
      <c r="B12361" t="s">
        <v>3291</v>
      </c>
      <c r="C12361" t="s">
        <v>18110</v>
      </c>
      <c r="D12361">
        <v>7.99</v>
      </c>
      <c r="E12361" t="s">
        <v>1803</v>
      </c>
      <c r="F12361" t="s">
        <v>35744</v>
      </c>
    </row>
    <row r="12362" spans="1:6">
      <c r="A12362" t="s">
        <v>26638</v>
      </c>
      <c r="B12362" t="s">
        <v>4263</v>
      </c>
      <c r="C12362" t="s">
        <v>18111</v>
      </c>
      <c r="D12362">
        <v>8.99</v>
      </c>
      <c r="E12362" t="s">
        <v>520</v>
      </c>
      <c r="F12362" t="s">
        <v>35744</v>
      </c>
    </row>
    <row r="12363" spans="1:6">
      <c r="A12363" t="s">
        <v>26632</v>
      </c>
      <c r="B12363" t="s">
        <v>399</v>
      </c>
      <c r="C12363" t="s">
        <v>16256</v>
      </c>
      <c r="D12363">
        <v>15.99</v>
      </c>
      <c r="E12363" t="s">
        <v>1920</v>
      </c>
      <c r="F12363" t="s">
        <v>35744</v>
      </c>
    </row>
    <row r="12364" spans="1:6">
      <c r="A12364" t="s">
        <v>1157</v>
      </c>
      <c r="B12364" t="s">
        <v>747</v>
      </c>
      <c r="C12364" t="s">
        <v>18112</v>
      </c>
      <c r="D12364">
        <v>22</v>
      </c>
      <c r="E12364" t="s">
        <v>1154</v>
      </c>
      <c r="F12364" t="s">
        <v>35744</v>
      </c>
    </row>
    <row r="12365" spans="1:6">
      <c r="A12365" t="s">
        <v>1148</v>
      </c>
      <c r="B12365" t="s">
        <v>3919</v>
      </c>
      <c r="C12365" t="s">
        <v>18113</v>
      </c>
      <c r="D12365">
        <v>15.99</v>
      </c>
      <c r="E12365" t="s">
        <v>1145</v>
      </c>
      <c r="F12365" t="s">
        <v>35744</v>
      </c>
    </row>
    <row r="12366" spans="1:6">
      <c r="A12366" t="s">
        <v>3120</v>
      </c>
      <c r="B12366" t="s">
        <v>925</v>
      </c>
      <c r="C12366" t="s">
        <v>18114</v>
      </c>
      <c r="D12366">
        <v>22</v>
      </c>
      <c r="E12366" t="s">
        <v>2900</v>
      </c>
      <c r="F12366" t="s">
        <v>35744</v>
      </c>
    </row>
    <row r="12367" spans="1:6">
      <c r="A12367" t="s">
        <v>1191</v>
      </c>
      <c r="B12367" t="s">
        <v>455</v>
      </c>
      <c r="C12367" t="s">
        <v>16288</v>
      </c>
      <c r="D12367">
        <v>14.99</v>
      </c>
      <c r="E12367" t="s">
        <v>1188</v>
      </c>
      <c r="F12367" t="s">
        <v>35744</v>
      </c>
    </row>
    <row r="12368" spans="1:6">
      <c r="A12368" t="s">
        <v>1143</v>
      </c>
      <c r="B12368" t="s">
        <v>3940</v>
      </c>
      <c r="C12368" t="s">
        <v>18115</v>
      </c>
      <c r="D12368">
        <v>15.99</v>
      </c>
      <c r="E12368" t="s">
        <v>1139</v>
      </c>
      <c r="F12368" t="s">
        <v>35744</v>
      </c>
    </row>
    <row r="12369" spans="1:6">
      <c r="A12369" t="s">
        <v>1467</v>
      </c>
      <c r="B12369" t="s">
        <v>614</v>
      </c>
      <c r="C12369" t="s">
        <v>18116</v>
      </c>
      <c r="D12369">
        <v>24.99</v>
      </c>
      <c r="E12369" t="s">
        <v>1465</v>
      </c>
      <c r="F12369" t="s">
        <v>35744</v>
      </c>
    </row>
    <row r="12370" spans="1:6">
      <c r="A12370" t="s">
        <v>1174</v>
      </c>
      <c r="B12370" t="s">
        <v>4105</v>
      </c>
      <c r="C12370" t="s">
        <v>18117</v>
      </c>
      <c r="D12370">
        <v>18.98</v>
      </c>
      <c r="E12370" t="s">
        <v>1062</v>
      </c>
      <c r="F12370" t="s">
        <v>35744</v>
      </c>
    </row>
    <row r="12371" spans="1:6">
      <c r="A12371" t="s">
        <v>1463</v>
      </c>
      <c r="B12371" t="s">
        <v>782</v>
      </c>
      <c r="C12371" t="s">
        <v>18118</v>
      </c>
      <c r="D12371">
        <v>15.99</v>
      </c>
      <c r="E12371" t="s">
        <v>1460</v>
      </c>
      <c r="F12371" t="s">
        <v>35745</v>
      </c>
    </row>
    <row r="12372" spans="1:6">
      <c r="A12372" t="s">
        <v>26635</v>
      </c>
      <c r="B12372" t="s">
        <v>713</v>
      </c>
      <c r="C12372" t="s">
        <v>16297</v>
      </c>
      <c r="D12372">
        <v>18.98</v>
      </c>
      <c r="E12372" t="s">
        <v>355</v>
      </c>
      <c r="F12372" t="s">
        <v>35744</v>
      </c>
    </row>
    <row r="12373" spans="1:6">
      <c r="A12373" t="s">
        <v>3144</v>
      </c>
      <c r="B12373" t="s">
        <v>1246</v>
      </c>
      <c r="C12373" t="s">
        <v>18119</v>
      </c>
      <c r="D12373">
        <v>17.98</v>
      </c>
      <c r="E12373" t="s">
        <v>2651</v>
      </c>
      <c r="F12373" t="s">
        <v>35744</v>
      </c>
    </row>
    <row r="12374" spans="1:6">
      <c r="A12374" t="s">
        <v>1802</v>
      </c>
      <c r="B12374" t="s">
        <v>1401</v>
      </c>
      <c r="C12374" t="s">
        <v>18120</v>
      </c>
      <c r="D12374">
        <v>14.99</v>
      </c>
      <c r="E12374" t="s">
        <v>1469</v>
      </c>
      <c r="F12374" t="s">
        <v>35744</v>
      </c>
    </row>
    <row r="12375" spans="1:6">
      <c r="A12375" t="s">
        <v>587</v>
      </c>
      <c r="B12375" t="s">
        <v>1299</v>
      </c>
      <c r="C12375" t="s">
        <v>18121</v>
      </c>
      <c r="D12375">
        <v>16.98</v>
      </c>
      <c r="E12375" t="s">
        <v>492</v>
      </c>
      <c r="F12375" t="s">
        <v>35744</v>
      </c>
    </row>
    <row r="12376" spans="1:6">
      <c r="A12376" t="s">
        <v>338</v>
      </c>
      <c r="B12376" t="s">
        <v>4182</v>
      </c>
      <c r="C12376" t="s">
        <v>18122</v>
      </c>
      <c r="D12376">
        <v>22.99</v>
      </c>
      <c r="E12376" t="s">
        <v>261</v>
      </c>
      <c r="F12376" t="s">
        <v>35744</v>
      </c>
    </row>
    <row r="12377" spans="1:6">
      <c r="A12377" t="s">
        <v>3153</v>
      </c>
      <c r="B12377" t="s">
        <v>4208</v>
      </c>
      <c r="C12377" t="s">
        <v>18123</v>
      </c>
      <c r="D12377">
        <v>15.99</v>
      </c>
      <c r="E12377" t="s">
        <v>2572</v>
      </c>
      <c r="F12377" t="s">
        <v>35744</v>
      </c>
    </row>
    <row r="12378" spans="1:6">
      <c r="A12378" t="s">
        <v>1463</v>
      </c>
      <c r="B12378" t="s">
        <v>3242</v>
      </c>
      <c r="C12378" t="s">
        <v>16305</v>
      </c>
      <c r="D12378">
        <v>16.98</v>
      </c>
      <c r="E12378" t="s">
        <v>1460</v>
      </c>
      <c r="F12378" t="s">
        <v>35744</v>
      </c>
    </row>
    <row r="12379" spans="1:6">
      <c r="A12379" t="s">
        <v>1575</v>
      </c>
      <c r="B12379" t="s">
        <v>3246</v>
      </c>
      <c r="C12379" t="s">
        <v>18124</v>
      </c>
      <c r="D12379">
        <v>15.99</v>
      </c>
      <c r="E12379" t="s">
        <v>1572</v>
      </c>
      <c r="F12379" t="s">
        <v>35744</v>
      </c>
    </row>
    <row r="12380" spans="1:6">
      <c r="A12380" t="s">
        <v>332</v>
      </c>
      <c r="B12380" t="s">
        <v>906</v>
      </c>
      <c r="C12380" t="s">
        <v>16306</v>
      </c>
      <c r="D12380">
        <v>15.99</v>
      </c>
      <c r="E12380" t="s">
        <v>75</v>
      </c>
      <c r="F12380" t="s">
        <v>35744</v>
      </c>
    </row>
    <row r="12381" spans="1:6">
      <c r="A12381" t="s">
        <v>1792</v>
      </c>
      <c r="B12381" t="s">
        <v>3250</v>
      </c>
      <c r="C12381" t="s">
        <v>18125</v>
      </c>
      <c r="D12381">
        <v>16.98</v>
      </c>
      <c r="E12381" t="s">
        <v>1237</v>
      </c>
      <c r="F12381" t="s">
        <v>35744</v>
      </c>
    </row>
    <row r="12382" spans="1:6">
      <c r="A12382" t="s">
        <v>1133</v>
      </c>
      <c r="B12382" t="s">
        <v>4014</v>
      </c>
      <c r="C12382" t="s">
        <v>18126</v>
      </c>
      <c r="D12382">
        <v>24.99</v>
      </c>
      <c r="E12382" t="s">
        <v>1005</v>
      </c>
      <c r="F12382" t="s">
        <v>35744</v>
      </c>
    </row>
    <row r="12383" spans="1:6">
      <c r="A12383" t="s">
        <v>26635</v>
      </c>
      <c r="B12383" t="s">
        <v>8</v>
      </c>
      <c r="C12383" t="s">
        <v>18127</v>
      </c>
      <c r="D12383">
        <v>21.99</v>
      </c>
      <c r="E12383" t="s">
        <v>355</v>
      </c>
      <c r="F12383" t="s">
        <v>35744</v>
      </c>
    </row>
    <row r="12384" spans="1:6">
      <c r="A12384" t="s">
        <v>354</v>
      </c>
      <c r="B12384" t="s">
        <v>3992</v>
      </c>
      <c r="C12384" t="s">
        <v>18128</v>
      </c>
      <c r="D12384">
        <v>18.98</v>
      </c>
      <c r="E12384" t="s">
        <v>235</v>
      </c>
      <c r="F12384" t="s">
        <v>35744</v>
      </c>
    </row>
    <row r="12385" spans="1:6">
      <c r="A12385" t="s">
        <v>3134</v>
      </c>
      <c r="B12385" t="s">
        <v>3922</v>
      </c>
      <c r="C12385" t="s">
        <v>18129</v>
      </c>
      <c r="D12385">
        <v>24.99</v>
      </c>
      <c r="E12385" t="s">
        <v>3192</v>
      </c>
      <c r="F12385" t="s">
        <v>35744</v>
      </c>
    </row>
    <row r="12386" spans="1:6">
      <c r="A12386" t="s">
        <v>348</v>
      </c>
      <c r="B12386" t="s">
        <v>4453</v>
      </c>
      <c r="C12386" t="s">
        <v>18130</v>
      </c>
      <c r="D12386">
        <v>24.99</v>
      </c>
      <c r="E12386" t="s">
        <v>222</v>
      </c>
      <c r="F12386" t="s">
        <v>35744</v>
      </c>
    </row>
    <row r="12387" spans="1:6">
      <c r="A12387" t="s">
        <v>3114</v>
      </c>
      <c r="B12387" t="s">
        <v>4049</v>
      </c>
      <c r="C12387" t="s">
        <v>18131</v>
      </c>
      <c r="D12387">
        <v>18.98</v>
      </c>
      <c r="E12387" t="s">
        <v>2371</v>
      </c>
      <c r="F12387" t="s">
        <v>35744</v>
      </c>
    </row>
    <row r="12388" spans="1:6">
      <c r="A12388" t="s">
        <v>1404</v>
      </c>
      <c r="B12388" t="s">
        <v>4650</v>
      </c>
      <c r="C12388" t="s">
        <v>18132</v>
      </c>
      <c r="D12388">
        <v>24.99</v>
      </c>
      <c r="E12388" t="s">
        <v>1274</v>
      </c>
      <c r="F12388" t="s">
        <v>35744</v>
      </c>
    </row>
    <row r="12389" spans="1:6">
      <c r="A12389" t="s">
        <v>1548</v>
      </c>
      <c r="B12389" t="s">
        <v>4605</v>
      </c>
      <c r="C12389" t="s">
        <v>18133</v>
      </c>
      <c r="D12389">
        <v>24.99</v>
      </c>
      <c r="E12389" t="s">
        <v>1473</v>
      </c>
      <c r="F12389" t="s">
        <v>35744</v>
      </c>
    </row>
    <row r="12390" spans="1:6">
      <c r="A12390" t="s">
        <v>26639</v>
      </c>
      <c r="B12390" t="s">
        <v>4457</v>
      </c>
      <c r="C12390" t="s">
        <v>18134</v>
      </c>
      <c r="D12390">
        <v>24.99</v>
      </c>
      <c r="E12390" t="s">
        <v>2008</v>
      </c>
      <c r="F12390" t="s">
        <v>35744</v>
      </c>
    </row>
    <row r="12391" spans="1:6">
      <c r="A12391" t="s">
        <v>1802</v>
      </c>
      <c r="B12391" t="s">
        <v>3911</v>
      </c>
      <c r="C12391" t="s">
        <v>18135</v>
      </c>
      <c r="D12391">
        <v>24.99</v>
      </c>
      <c r="E12391" t="s">
        <v>1469</v>
      </c>
      <c r="F12391" t="s">
        <v>35744</v>
      </c>
    </row>
    <row r="12392" spans="1:6">
      <c r="A12392" t="s">
        <v>26630</v>
      </c>
      <c r="B12392" t="s">
        <v>3230</v>
      </c>
      <c r="C12392" t="s">
        <v>18136</v>
      </c>
      <c r="D12392">
        <v>22.99</v>
      </c>
      <c r="E12392" t="s">
        <v>1502</v>
      </c>
      <c r="F12392" t="s">
        <v>35744</v>
      </c>
    </row>
    <row r="12393" spans="1:6">
      <c r="A12393" t="s">
        <v>3166</v>
      </c>
      <c r="B12393" t="s">
        <v>3229</v>
      </c>
      <c r="C12393" t="s">
        <v>18137</v>
      </c>
      <c r="D12393">
        <v>24.99</v>
      </c>
      <c r="E12393" t="s">
        <v>2176</v>
      </c>
      <c r="F12393" t="s">
        <v>35744</v>
      </c>
    </row>
    <row r="12394" spans="1:6">
      <c r="A12394" t="s">
        <v>3623</v>
      </c>
      <c r="B12394" t="s">
        <v>3232</v>
      </c>
      <c r="C12394" t="s">
        <v>18138</v>
      </c>
      <c r="D12394">
        <v>24.99</v>
      </c>
      <c r="E12394" t="s">
        <v>3189</v>
      </c>
      <c r="F12394" t="s">
        <v>35744</v>
      </c>
    </row>
    <row r="12395" spans="1:6">
      <c r="A12395" t="s">
        <v>3134</v>
      </c>
      <c r="B12395" t="s">
        <v>3261</v>
      </c>
      <c r="C12395" t="s">
        <v>18139</v>
      </c>
      <c r="D12395">
        <v>20.99</v>
      </c>
      <c r="E12395" t="s">
        <v>2453</v>
      </c>
      <c r="F12395" t="s">
        <v>35744</v>
      </c>
    </row>
    <row r="12396" spans="1:6">
      <c r="A12396" t="s">
        <v>1191</v>
      </c>
      <c r="B12396" t="s">
        <v>3209</v>
      </c>
      <c r="C12396" t="s">
        <v>18140</v>
      </c>
      <c r="D12396">
        <v>24.99</v>
      </c>
      <c r="E12396" t="s">
        <v>1188</v>
      </c>
      <c r="F12396" t="s">
        <v>35744</v>
      </c>
    </row>
    <row r="12397" spans="1:6">
      <c r="A12397" t="s">
        <v>3166</v>
      </c>
      <c r="B12397" t="s">
        <v>18141</v>
      </c>
      <c r="C12397" t="s">
        <v>18142</v>
      </c>
      <c r="D12397">
        <v>19.98</v>
      </c>
      <c r="E12397" t="s">
        <v>2176</v>
      </c>
      <c r="F12397" t="s">
        <v>35744</v>
      </c>
    </row>
    <row r="12398" spans="1:6">
      <c r="A12398" t="s">
        <v>3157</v>
      </c>
      <c r="B12398" t="s">
        <v>18143</v>
      </c>
      <c r="C12398" t="s">
        <v>18144</v>
      </c>
      <c r="D12398">
        <v>24.99</v>
      </c>
      <c r="E12398" t="s">
        <v>2065</v>
      </c>
      <c r="F12398" t="s">
        <v>35744</v>
      </c>
    </row>
    <row r="12399" spans="1:6">
      <c r="A12399" t="s">
        <v>1438</v>
      </c>
      <c r="B12399" t="s">
        <v>3234</v>
      </c>
      <c r="C12399" t="s">
        <v>18145</v>
      </c>
      <c r="D12399">
        <v>24.99</v>
      </c>
      <c r="E12399" t="s">
        <v>1435</v>
      </c>
      <c r="F12399" t="s">
        <v>35744</v>
      </c>
    </row>
    <row r="12400" spans="1:6">
      <c r="A12400" t="s">
        <v>1463</v>
      </c>
      <c r="B12400" t="s">
        <v>3235</v>
      </c>
      <c r="C12400" t="s">
        <v>18146</v>
      </c>
      <c r="D12400">
        <v>18.98</v>
      </c>
      <c r="E12400" t="s">
        <v>1460</v>
      </c>
      <c r="F12400" t="s">
        <v>35744</v>
      </c>
    </row>
    <row r="12401" spans="1:6">
      <c r="A12401" t="s">
        <v>26633</v>
      </c>
      <c r="B12401" t="s">
        <v>18147</v>
      </c>
      <c r="C12401" t="s">
        <v>18148</v>
      </c>
      <c r="D12401">
        <v>22.99</v>
      </c>
      <c r="E12401" t="s">
        <v>1953</v>
      </c>
      <c r="F12401" t="s">
        <v>35744</v>
      </c>
    </row>
    <row r="12402" spans="1:6">
      <c r="A12402" t="s">
        <v>354</v>
      </c>
      <c r="B12402" t="s">
        <v>3236</v>
      </c>
      <c r="C12402" t="s">
        <v>18149</v>
      </c>
      <c r="D12402">
        <v>19.98</v>
      </c>
      <c r="E12402" t="s">
        <v>235</v>
      </c>
      <c r="F12402" t="s">
        <v>35744</v>
      </c>
    </row>
    <row r="12403" spans="1:6">
      <c r="A12403" t="s">
        <v>1562</v>
      </c>
      <c r="B12403" t="s">
        <v>3873</v>
      </c>
      <c r="C12403" t="s">
        <v>18150</v>
      </c>
      <c r="D12403">
        <v>19.98</v>
      </c>
      <c r="E12403" t="s">
        <v>1502</v>
      </c>
      <c r="F12403" t="s">
        <v>35744</v>
      </c>
    </row>
    <row r="12404" spans="1:6">
      <c r="A12404" t="s">
        <v>1399</v>
      </c>
      <c r="B12404" t="s">
        <v>1005</v>
      </c>
      <c r="C12404" t="s">
        <v>18151</v>
      </c>
      <c r="D12404">
        <v>22.99</v>
      </c>
      <c r="E12404" t="s">
        <v>1246</v>
      </c>
      <c r="F12404" t="s">
        <v>35744</v>
      </c>
    </row>
    <row r="12405" spans="1:6">
      <c r="A12405" t="s">
        <v>26641</v>
      </c>
      <c r="B12405" t="s">
        <v>3238</v>
      </c>
      <c r="C12405" t="s">
        <v>18152</v>
      </c>
      <c r="D12405">
        <v>17.98</v>
      </c>
      <c r="E12405" t="s">
        <v>2680</v>
      </c>
      <c r="F12405" t="s">
        <v>35744</v>
      </c>
    </row>
    <row r="12406" spans="1:6">
      <c r="A12406" t="s">
        <v>3139</v>
      </c>
      <c r="B12406" t="s">
        <v>3239</v>
      </c>
      <c r="C12406" t="s">
        <v>18153</v>
      </c>
      <c r="D12406">
        <v>18.98</v>
      </c>
      <c r="E12406" t="s">
        <v>2703</v>
      </c>
      <c r="F12406" t="s">
        <v>35744</v>
      </c>
    </row>
    <row r="12407" spans="1:6">
      <c r="A12407" t="s">
        <v>3120</v>
      </c>
      <c r="B12407" t="s">
        <v>4555</v>
      </c>
      <c r="C12407" t="s">
        <v>18154</v>
      </c>
      <c r="D12407">
        <v>19.98</v>
      </c>
      <c r="E12407" t="s">
        <v>2900</v>
      </c>
      <c r="F12407" t="s">
        <v>35744</v>
      </c>
    </row>
    <row r="12408" spans="1:6">
      <c r="A12408" t="s">
        <v>26631</v>
      </c>
      <c r="B12408" t="s">
        <v>1150</v>
      </c>
      <c r="C12408" t="s">
        <v>18155</v>
      </c>
      <c r="D12408">
        <v>24.99</v>
      </c>
      <c r="E12408" t="s">
        <v>2920</v>
      </c>
      <c r="F12408" t="s">
        <v>35744</v>
      </c>
    </row>
    <row r="12409" spans="1:6">
      <c r="A12409" t="s">
        <v>344</v>
      </c>
      <c r="B12409" t="s">
        <v>18156</v>
      </c>
      <c r="C12409" t="s">
        <v>18157</v>
      </c>
      <c r="D12409">
        <v>24.99</v>
      </c>
      <c r="E12409" t="s">
        <v>155</v>
      </c>
      <c r="F12409" t="s">
        <v>35744</v>
      </c>
    </row>
    <row r="12410" spans="1:6">
      <c r="A12410" t="s">
        <v>26639</v>
      </c>
      <c r="B12410" t="s">
        <v>3241</v>
      </c>
      <c r="C12410" t="s">
        <v>18158</v>
      </c>
      <c r="D12410">
        <v>19.98</v>
      </c>
      <c r="E12410" t="s">
        <v>2008</v>
      </c>
      <c r="F12410" t="s">
        <v>35744</v>
      </c>
    </row>
    <row r="12411" spans="1:6">
      <c r="A12411" t="s">
        <v>3117</v>
      </c>
      <c r="B12411" t="s">
        <v>3222</v>
      </c>
      <c r="C12411" t="s">
        <v>18159</v>
      </c>
      <c r="D12411">
        <v>24.99</v>
      </c>
      <c r="E12411" t="s">
        <v>2910</v>
      </c>
      <c r="F12411" t="s">
        <v>35744</v>
      </c>
    </row>
    <row r="12412" spans="1:6">
      <c r="A12412" t="s">
        <v>351</v>
      </c>
      <c r="B12412" t="s">
        <v>1159</v>
      </c>
      <c r="C12412" t="s">
        <v>18160</v>
      </c>
      <c r="D12412">
        <v>24.99</v>
      </c>
      <c r="E12412" t="s">
        <v>284</v>
      </c>
      <c r="F12412" t="s">
        <v>35744</v>
      </c>
    </row>
    <row r="12413" spans="1:6">
      <c r="A12413" t="s">
        <v>3819</v>
      </c>
      <c r="B12413" t="s">
        <v>3243</v>
      </c>
      <c r="C12413" t="s">
        <v>18161</v>
      </c>
      <c r="D12413">
        <v>22.99</v>
      </c>
      <c r="E12413" t="s">
        <v>3194</v>
      </c>
      <c r="F12413" t="s">
        <v>35744</v>
      </c>
    </row>
    <row r="12414" spans="1:6">
      <c r="A12414" t="s">
        <v>3160</v>
      </c>
      <c r="B12414" t="s">
        <v>1062</v>
      </c>
      <c r="C12414" t="s">
        <v>18162</v>
      </c>
      <c r="D12414">
        <v>24.99</v>
      </c>
      <c r="E12414" t="s">
        <v>2124</v>
      </c>
      <c r="F12414" t="s">
        <v>35744</v>
      </c>
    </row>
    <row r="12415" spans="1:6">
      <c r="A12415" t="s">
        <v>354</v>
      </c>
      <c r="B12415" t="s">
        <v>1052</v>
      </c>
      <c r="C12415" t="s">
        <v>18163</v>
      </c>
      <c r="D12415">
        <v>20.99</v>
      </c>
      <c r="E12415" t="s">
        <v>235</v>
      </c>
      <c r="F12415" t="s">
        <v>35744</v>
      </c>
    </row>
    <row r="12416" spans="1:6">
      <c r="A12416" t="s">
        <v>581</v>
      </c>
      <c r="B12416" t="s">
        <v>3225</v>
      </c>
      <c r="C12416" t="s">
        <v>18164</v>
      </c>
      <c r="D12416">
        <v>18.98</v>
      </c>
      <c r="E12416" t="s">
        <v>506</v>
      </c>
      <c r="F12416" t="s">
        <v>35744</v>
      </c>
    </row>
    <row r="12417" spans="1:6">
      <c r="A12417" t="s">
        <v>3112</v>
      </c>
      <c r="B12417" t="s">
        <v>3245</v>
      </c>
      <c r="C12417" t="s">
        <v>18165</v>
      </c>
      <c r="D12417">
        <v>25.99</v>
      </c>
      <c r="E12417" t="s">
        <v>2719</v>
      </c>
      <c r="F12417" t="s">
        <v>35744</v>
      </c>
    </row>
    <row r="12418" spans="1:6">
      <c r="A12418" t="s">
        <v>961</v>
      </c>
      <c r="B12418" t="s">
        <v>18166</v>
      </c>
      <c r="C12418" t="s">
        <v>18167</v>
      </c>
      <c r="D12418">
        <v>24.99</v>
      </c>
      <c r="E12418" t="s">
        <v>782</v>
      </c>
      <c r="F12418" t="s">
        <v>35744</v>
      </c>
    </row>
    <row r="12419" spans="1:6">
      <c r="A12419" t="s">
        <v>1174</v>
      </c>
      <c r="B12419" t="s">
        <v>3248</v>
      </c>
      <c r="C12419" t="s">
        <v>18168</v>
      </c>
      <c r="D12419">
        <v>22.99</v>
      </c>
      <c r="E12419" t="s">
        <v>1062</v>
      </c>
      <c r="F12419" t="s">
        <v>35744</v>
      </c>
    </row>
    <row r="12420" spans="1:6">
      <c r="A12420" t="s">
        <v>26635</v>
      </c>
      <c r="B12420" t="s">
        <v>1081</v>
      </c>
      <c r="C12420" t="s">
        <v>18169</v>
      </c>
      <c r="D12420">
        <v>24.99</v>
      </c>
      <c r="E12420" t="s">
        <v>355</v>
      </c>
      <c r="F12420" t="s">
        <v>35744</v>
      </c>
    </row>
    <row r="12421" spans="1:6">
      <c r="A12421" t="s">
        <v>354</v>
      </c>
      <c r="B12421" t="s">
        <v>3249</v>
      </c>
      <c r="C12421" t="s">
        <v>18170</v>
      </c>
      <c r="D12421">
        <v>19.98</v>
      </c>
      <c r="E12421" t="s">
        <v>235</v>
      </c>
      <c r="F12421" t="s">
        <v>35744</v>
      </c>
    </row>
    <row r="12422" spans="1:6">
      <c r="A12422" t="s">
        <v>1418</v>
      </c>
      <c r="B12422" t="s">
        <v>3251</v>
      </c>
      <c r="C12422" t="s">
        <v>18171</v>
      </c>
      <c r="D12422">
        <v>19.98</v>
      </c>
      <c r="E12422" t="s">
        <v>1415</v>
      </c>
      <c r="F12422" t="s">
        <v>35744</v>
      </c>
    </row>
    <row r="12423" spans="1:6">
      <c r="A12423" t="s">
        <v>3163</v>
      </c>
      <c r="B12423" t="s">
        <v>1098</v>
      </c>
      <c r="C12423" t="s">
        <v>18172</v>
      </c>
      <c r="D12423">
        <v>20.99</v>
      </c>
      <c r="E12423" t="s">
        <v>2173</v>
      </c>
      <c r="F12423" t="s">
        <v>35744</v>
      </c>
    </row>
    <row r="12424" spans="1:6">
      <c r="A12424" t="s">
        <v>1796</v>
      </c>
      <c r="B12424" t="s">
        <v>18173</v>
      </c>
      <c r="C12424" t="s">
        <v>18174</v>
      </c>
      <c r="D12424">
        <v>24.99</v>
      </c>
      <c r="E12424" t="s">
        <v>394</v>
      </c>
      <c r="F12424" t="s">
        <v>35744</v>
      </c>
    </row>
    <row r="12425" spans="1:6">
      <c r="A12425" t="s">
        <v>975</v>
      </c>
      <c r="B12425" t="s">
        <v>3208</v>
      </c>
      <c r="C12425" t="s">
        <v>18175</v>
      </c>
      <c r="D12425">
        <v>15.99</v>
      </c>
      <c r="E12425" t="s">
        <v>925</v>
      </c>
      <c r="F12425" t="s">
        <v>35744</v>
      </c>
    </row>
    <row r="12426" spans="1:6">
      <c r="A12426" t="s">
        <v>26631</v>
      </c>
      <c r="B12426" t="s">
        <v>3252</v>
      </c>
      <c r="C12426" t="s">
        <v>18176</v>
      </c>
      <c r="D12426">
        <v>20.99</v>
      </c>
      <c r="E12426" t="s">
        <v>2920</v>
      </c>
      <c r="F12426" t="s">
        <v>35744</v>
      </c>
    </row>
    <row r="12427" spans="1:6">
      <c r="A12427" t="s">
        <v>581</v>
      </c>
      <c r="B12427" t="s">
        <v>1088</v>
      </c>
      <c r="C12427" t="s">
        <v>18177</v>
      </c>
      <c r="D12427">
        <v>19.98</v>
      </c>
      <c r="E12427" t="s">
        <v>506</v>
      </c>
      <c r="F12427" t="s">
        <v>35744</v>
      </c>
    </row>
    <row r="12428" spans="1:6">
      <c r="A12428" t="s">
        <v>958</v>
      </c>
      <c r="B12428" t="s">
        <v>1206</v>
      </c>
      <c r="C12428" t="s">
        <v>18178</v>
      </c>
      <c r="D12428">
        <v>10.99</v>
      </c>
      <c r="E12428" t="s">
        <v>766</v>
      </c>
      <c r="F12428" t="s">
        <v>35744</v>
      </c>
    </row>
    <row r="12429" spans="1:6">
      <c r="A12429" t="s">
        <v>3819</v>
      </c>
      <c r="B12429" t="s">
        <v>3190</v>
      </c>
      <c r="C12429" t="s">
        <v>18179</v>
      </c>
      <c r="D12429">
        <v>7.99</v>
      </c>
      <c r="E12429" t="s">
        <v>3194</v>
      </c>
      <c r="F12429" t="s">
        <v>35744</v>
      </c>
    </row>
    <row r="12430" spans="1:6">
      <c r="A12430" t="s">
        <v>584</v>
      </c>
      <c r="B12430" t="s">
        <v>276</v>
      </c>
      <c r="C12430" t="s">
        <v>18180</v>
      </c>
      <c r="D12430">
        <v>3.99</v>
      </c>
      <c r="E12430" t="s">
        <v>520</v>
      </c>
      <c r="F12430" t="s">
        <v>35744</v>
      </c>
    </row>
    <row r="12431" spans="1:6">
      <c r="A12431" t="s">
        <v>1148</v>
      </c>
      <c r="B12431" t="s">
        <v>4484</v>
      </c>
      <c r="C12431" t="s">
        <v>18181</v>
      </c>
      <c r="D12431">
        <v>24.99</v>
      </c>
      <c r="E12431" t="s">
        <v>1145</v>
      </c>
      <c r="F12431" t="s">
        <v>35745</v>
      </c>
    </row>
    <row r="12432" spans="1:6">
      <c r="A12432" t="s">
        <v>1792</v>
      </c>
      <c r="B12432" t="s">
        <v>18182</v>
      </c>
      <c r="C12432" t="s">
        <v>18183</v>
      </c>
      <c r="D12432">
        <v>20.99</v>
      </c>
      <c r="E12432" t="s">
        <v>1237</v>
      </c>
      <c r="F12432" t="s">
        <v>35744</v>
      </c>
    </row>
    <row r="12433" spans="1:6">
      <c r="A12433" t="s">
        <v>3179</v>
      </c>
      <c r="B12433" t="s">
        <v>506</v>
      </c>
      <c r="C12433" t="s">
        <v>18184</v>
      </c>
      <c r="D12433">
        <v>8.99</v>
      </c>
      <c r="E12433" t="s">
        <v>2492</v>
      </c>
      <c r="F12433" t="s">
        <v>35744</v>
      </c>
    </row>
    <row r="12434" spans="1:6">
      <c r="A12434" t="s">
        <v>967</v>
      </c>
      <c r="B12434" t="s">
        <v>3218</v>
      </c>
      <c r="C12434" t="s">
        <v>18185</v>
      </c>
      <c r="D12434">
        <v>20.99</v>
      </c>
      <c r="E12434" t="s">
        <v>850</v>
      </c>
      <c r="F12434" t="s">
        <v>35744</v>
      </c>
    </row>
    <row r="12435" spans="1:6">
      <c r="A12435" t="s">
        <v>354</v>
      </c>
      <c r="B12435" t="s">
        <v>3207</v>
      </c>
      <c r="C12435" t="s">
        <v>18186</v>
      </c>
      <c r="D12435">
        <v>19.98</v>
      </c>
      <c r="E12435" t="s">
        <v>235</v>
      </c>
      <c r="F12435" t="s">
        <v>35744</v>
      </c>
    </row>
    <row r="12436" spans="1:6">
      <c r="A12436" t="s">
        <v>26639</v>
      </c>
      <c r="B12436" t="s">
        <v>3256</v>
      </c>
      <c r="C12436" t="s">
        <v>18187</v>
      </c>
      <c r="D12436">
        <v>18.98</v>
      </c>
      <c r="E12436" t="s">
        <v>2008</v>
      </c>
      <c r="F12436" t="s">
        <v>35744</v>
      </c>
    </row>
    <row r="12437" spans="1:6">
      <c r="A12437" t="s">
        <v>3791</v>
      </c>
      <c r="B12437" t="s">
        <v>18188</v>
      </c>
      <c r="C12437" t="s">
        <v>18189</v>
      </c>
      <c r="D12437">
        <v>16.98</v>
      </c>
      <c r="E12437" t="s">
        <v>3193</v>
      </c>
      <c r="F12437" t="s">
        <v>35744</v>
      </c>
    </row>
    <row r="12438" spans="1:6">
      <c r="A12438" t="s">
        <v>341</v>
      </c>
      <c r="B12438" t="s">
        <v>4127</v>
      </c>
      <c r="C12438" t="s">
        <v>18190</v>
      </c>
      <c r="D12438">
        <v>24.99</v>
      </c>
      <c r="E12438" t="s">
        <v>89</v>
      </c>
      <c r="F12438" t="s">
        <v>35744</v>
      </c>
    </row>
    <row r="12439" spans="1:6">
      <c r="A12439" t="s">
        <v>26634</v>
      </c>
      <c r="B12439" t="s">
        <v>1415</v>
      </c>
      <c r="C12439" t="s">
        <v>18191</v>
      </c>
      <c r="D12439">
        <v>24.99</v>
      </c>
      <c r="E12439" t="s">
        <v>1563</v>
      </c>
      <c r="F12439" t="s">
        <v>35744</v>
      </c>
    </row>
    <row r="12440" spans="1:6">
      <c r="A12440" t="s">
        <v>3179</v>
      </c>
      <c r="B12440" t="s">
        <v>3257</v>
      </c>
      <c r="C12440" t="s">
        <v>18192</v>
      </c>
      <c r="D12440">
        <v>18.98</v>
      </c>
      <c r="E12440" t="s">
        <v>2492</v>
      </c>
      <c r="F12440" t="s">
        <v>35744</v>
      </c>
    </row>
    <row r="12441" spans="1:6">
      <c r="A12441" t="s">
        <v>1191</v>
      </c>
      <c r="B12441" t="s">
        <v>1323</v>
      </c>
      <c r="C12441" t="s">
        <v>18193</v>
      </c>
      <c r="D12441">
        <v>17.98</v>
      </c>
      <c r="E12441" t="s">
        <v>1188</v>
      </c>
      <c r="F12441" t="s">
        <v>35744</v>
      </c>
    </row>
    <row r="12442" spans="1:6">
      <c r="A12442" t="s">
        <v>1424</v>
      </c>
      <c r="B12442" t="s">
        <v>3258</v>
      </c>
      <c r="C12442" t="s">
        <v>18194</v>
      </c>
      <c r="D12442">
        <v>18.98</v>
      </c>
      <c r="E12442" t="s">
        <v>1323</v>
      </c>
      <c r="F12442" t="s">
        <v>35744</v>
      </c>
    </row>
    <row r="12443" spans="1:6">
      <c r="A12443" t="s">
        <v>948</v>
      </c>
      <c r="B12443" t="s">
        <v>3259</v>
      </c>
      <c r="C12443" t="s">
        <v>18195</v>
      </c>
      <c r="D12443">
        <v>22.99</v>
      </c>
      <c r="E12443" t="s">
        <v>614</v>
      </c>
      <c r="F12443" t="s">
        <v>35744</v>
      </c>
    </row>
    <row r="12444" spans="1:6">
      <c r="A12444" t="s">
        <v>3147</v>
      </c>
      <c r="B12444" t="s">
        <v>3260</v>
      </c>
      <c r="C12444" t="s">
        <v>18196</v>
      </c>
      <c r="D12444">
        <v>19.98</v>
      </c>
      <c r="E12444" t="s">
        <v>2407</v>
      </c>
      <c r="F12444" t="s">
        <v>35744</v>
      </c>
    </row>
    <row r="12445" spans="1:6">
      <c r="A12445" t="s">
        <v>1424</v>
      </c>
      <c r="B12445" t="s">
        <v>3263</v>
      </c>
      <c r="C12445" t="s">
        <v>18197</v>
      </c>
      <c r="D12445">
        <v>22.99</v>
      </c>
      <c r="E12445" t="s">
        <v>1323</v>
      </c>
      <c r="F12445" t="s">
        <v>35744</v>
      </c>
    </row>
    <row r="12446" spans="1:6">
      <c r="A12446" t="s">
        <v>26635</v>
      </c>
      <c r="B12446" t="s">
        <v>18103</v>
      </c>
      <c r="C12446" t="s">
        <v>18198</v>
      </c>
      <c r="D12446">
        <v>18.98</v>
      </c>
      <c r="E12446" t="s">
        <v>355</v>
      </c>
      <c r="F12446" t="s">
        <v>35744</v>
      </c>
    </row>
    <row r="12447" spans="1:6">
      <c r="A12447" t="s">
        <v>351</v>
      </c>
      <c r="B12447" t="s">
        <v>3211</v>
      </c>
      <c r="C12447" t="s">
        <v>18199</v>
      </c>
      <c r="D12447">
        <v>22.99</v>
      </c>
      <c r="E12447" t="s">
        <v>284</v>
      </c>
      <c r="F12447" t="s">
        <v>35744</v>
      </c>
    </row>
    <row r="12448" spans="1:6">
      <c r="A12448" t="s">
        <v>3150</v>
      </c>
      <c r="B12448" t="s">
        <v>1435</v>
      </c>
      <c r="C12448" t="s">
        <v>18200</v>
      </c>
      <c r="D12448">
        <v>22.99</v>
      </c>
      <c r="E12448" t="s">
        <v>2885</v>
      </c>
      <c r="F12448" t="s">
        <v>35744</v>
      </c>
    </row>
    <row r="12449" spans="1:6">
      <c r="A12449" t="s">
        <v>1186</v>
      </c>
      <c r="B12449" t="s">
        <v>18201</v>
      </c>
      <c r="C12449" t="s">
        <v>18202</v>
      </c>
      <c r="D12449">
        <v>20.99</v>
      </c>
      <c r="E12449" t="s">
        <v>1088</v>
      </c>
      <c r="F12449" t="s">
        <v>35744</v>
      </c>
    </row>
    <row r="12450" spans="1:6">
      <c r="A12450" t="s">
        <v>568</v>
      </c>
      <c r="B12450" t="s">
        <v>1440</v>
      </c>
      <c r="C12450" t="s">
        <v>18203</v>
      </c>
      <c r="D12450">
        <v>22.99</v>
      </c>
      <c r="E12450" t="s">
        <v>361</v>
      </c>
      <c r="F12450" t="s">
        <v>35744</v>
      </c>
    </row>
    <row r="12451" spans="1:6">
      <c r="A12451" t="s">
        <v>4632</v>
      </c>
      <c r="B12451" t="s">
        <v>4453</v>
      </c>
      <c r="C12451" t="s">
        <v>18204</v>
      </c>
      <c r="D12451">
        <v>24.99</v>
      </c>
      <c r="E12451" t="s">
        <v>155</v>
      </c>
      <c r="F12451" t="s">
        <v>35744</v>
      </c>
    </row>
    <row r="12452" spans="1:6">
      <c r="A12452" t="s">
        <v>1133</v>
      </c>
      <c r="B12452" t="s">
        <v>1502</v>
      </c>
      <c r="C12452" t="s">
        <v>18205</v>
      </c>
      <c r="D12452">
        <v>4.99</v>
      </c>
      <c r="E12452" t="s">
        <v>1005</v>
      </c>
      <c r="F12452" t="s">
        <v>35744</v>
      </c>
    </row>
    <row r="12453" spans="1:6">
      <c r="A12453" t="s">
        <v>3124</v>
      </c>
      <c r="B12453" t="s">
        <v>3121</v>
      </c>
      <c r="C12453" t="s">
        <v>7549</v>
      </c>
      <c r="D12453">
        <v>10</v>
      </c>
      <c r="E12453" t="s">
        <v>3121</v>
      </c>
      <c r="F12453" t="s">
        <v>35744</v>
      </c>
    </row>
    <row r="12454" spans="1:6">
      <c r="A12454" t="s">
        <v>3124</v>
      </c>
      <c r="B12454" t="s">
        <v>15198</v>
      </c>
      <c r="C12454" t="s">
        <v>15198</v>
      </c>
      <c r="D12454">
        <v>5</v>
      </c>
      <c r="E12454" t="s">
        <v>3121</v>
      </c>
      <c r="F12454" t="s">
        <v>35744</v>
      </c>
    </row>
    <row r="12455" spans="1:6">
      <c r="A12455" t="s">
        <v>3124</v>
      </c>
      <c r="B12455" t="s">
        <v>18206</v>
      </c>
      <c r="C12455" t="s">
        <v>18207</v>
      </c>
      <c r="D12455">
        <v>23.15</v>
      </c>
      <c r="E12455" t="s">
        <v>3121</v>
      </c>
      <c r="F12455" t="s">
        <v>35744</v>
      </c>
    </row>
    <row r="12456" spans="1:6">
      <c r="A12456" t="s">
        <v>3124</v>
      </c>
      <c r="B12456" t="s">
        <v>18208</v>
      </c>
      <c r="C12456" t="s">
        <v>18209</v>
      </c>
      <c r="D12456">
        <v>16.5</v>
      </c>
      <c r="E12456" t="s">
        <v>3121</v>
      </c>
      <c r="F12456" t="s">
        <v>35744</v>
      </c>
    </row>
    <row r="12457" spans="1:6">
      <c r="A12457" t="s">
        <v>3124</v>
      </c>
      <c r="B12457" t="s">
        <v>18208</v>
      </c>
      <c r="C12457" t="s">
        <v>18210</v>
      </c>
      <c r="D12457">
        <v>24.1</v>
      </c>
      <c r="E12457" t="s">
        <v>3121</v>
      </c>
      <c r="F12457" t="s">
        <v>35744</v>
      </c>
    </row>
    <row r="12458" spans="1:6">
      <c r="A12458" t="s">
        <v>3124</v>
      </c>
      <c r="B12458" t="s">
        <v>18211</v>
      </c>
      <c r="C12458" t="s">
        <v>18212</v>
      </c>
      <c r="D12458">
        <v>21.9</v>
      </c>
      <c r="E12458" t="s">
        <v>3121</v>
      </c>
      <c r="F12458" t="s">
        <v>35744</v>
      </c>
    </row>
    <row r="12459" spans="1:6">
      <c r="A12459" t="s">
        <v>3124</v>
      </c>
      <c r="B12459" t="s">
        <v>18213</v>
      </c>
      <c r="C12459" t="s">
        <v>18214</v>
      </c>
      <c r="D12459">
        <v>9.6999999999999993</v>
      </c>
      <c r="E12459" t="s">
        <v>3121</v>
      </c>
      <c r="F12459" t="s">
        <v>35744</v>
      </c>
    </row>
    <row r="12460" spans="1:6">
      <c r="A12460" t="s">
        <v>3124</v>
      </c>
      <c r="B12460" t="s">
        <v>18215</v>
      </c>
      <c r="C12460" t="s">
        <v>18216</v>
      </c>
      <c r="D12460">
        <v>7.85</v>
      </c>
      <c r="E12460" t="s">
        <v>3121</v>
      </c>
      <c r="F12460" t="s">
        <v>35744</v>
      </c>
    </row>
    <row r="12461" spans="1:6">
      <c r="A12461" t="s">
        <v>3124</v>
      </c>
      <c r="B12461" t="s">
        <v>18217</v>
      </c>
      <c r="C12461" t="s">
        <v>18218</v>
      </c>
      <c r="D12461">
        <v>14.6</v>
      </c>
      <c r="E12461" t="s">
        <v>3121</v>
      </c>
      <c r="F12461" t="s">
        <v>35744</v>
      </c>
    </row>
    <row r="12462" spans="1:6">
      <c r="A12462" t="s">
        <v>3124</v>
      </c>
      <c r="B12462" t="s">
        <v>18219</v>
      </c>
      <c r="C12462" t="s">
        <v>18220</v>
      </c>
      <c r="D12462">
        <v>12.4</v>
      </c>
      <c r="E12462" t="s">
        <v>3121</v>
      </c>
      <c r="F12462" t="s">
        <v>35744</v>
      </c>
    </row>
    <row r="12463" spans="1:6">
      <c r="A12463" t="s">
        <v>3124</v>
      </c>
      <c r="B12463" t="s">
        <v>18221</v>
      </c>
      <c r="C12463" t="s">
        <v>18222</v>
      </c>
      <c r="D12463">
        <v>18.75</v>
      </c>
      <c r="E12463" t="s">
        <v>3121</v>
      </c>
      <c r="F12463" t="s">
        <v>35744</v>
      </c>
    </row>
    <row r="12464" spans="1:6">
      <c r="A12464" t="s">
        <v>3124</v>
      </c>
      <c r="B12464" t="s">
        <v>18223</v>
      </c>
      <c r="C12464" t="s">
        <v>18224</v>
      </c>
      <c r="D12464">
        <v>18.75</v>
      </c>
      <c r="E12464" t="s">
        <v>3121</v>
      </c>
      <c r="F12464" t="s">
        <v>35744</v>
      </c>
    </row>
    <row r="12465" spans="1:6">
      <c r="A12465" t="s">
        <v>3124</v>
      </c>
      <c r="B12465" t="s">
        <v>13939</v>
      </c>
      <c r="C12465" t="s">
        <v>18225</v>
      </c>
      <c r="D12465">
        <v>17.850000000000001</v>
      </c>
      <c r="E12465" t="s">
        <v>3121</v>
      </c>
      <c r="F12465" t="s">
        <v>35744</v>
      </c>
    </row>
    <row r="12466" spans="1:6">
      <c r="A12466" t="s">
        <v>3124</v>
      </c>
      <c r="B12466" t="s">
        <v>13939</v>
      </c>
      <c r="C12466" t="s">
        <v>18226</v>
      </c>
      <c r="D12466">
        <v>18</v>
      </c>
      <c r="E12466" t="s">
        <v>3121</v>
      </c>
      <c r="F12466" t="s">
        <v>35744</v>
      </c>
    </row>
    <row r="12467" spans="1:6">
      <c r="A12467" t="s">
        <v>3124</v>
      </c>
      <c r="B12467" t="s">
        <v>18227</v>
      </c>
      <c r="C12467" t="s">
        <v>18228</v>
      </c>
      <c r="D12467">
        <v>27.25</v>
      </c>
      <c r="E12467" t="s">
        <v>3121</v>
      </c>
      <c r="F12467" t="s">
        <v>35744</v>
      </c>
    </row>
    <row r="12468" spans="1:6">
      <c r="A12468" t="s">
        <v>3124</v>
      </c>
      <c r="B12468" t="s">
        <v>17282</v>
      </c>
      <c r="C12468" t="s">
        <v>18229</v>
      </c>
      <c r="D12468">
        <v>20.399999999999999</v>
      </c>
      <c r="E12468" t="s">
        <v>3121</v>
      </c>
      <c r="F12468" t="s">
        <v>35744</v>
      </c>
    </row>
    <row r="12469" spans="1:6">
      <c r="A12469" t="s">
        <v>3124</v>
      </c>
      <c r="B12469" t="s">
        <v>4928</v>
      </c>
      <c r="C12469" t="s">
        <v>18230</v>
      </c>
      <c r="D12469">
        <v>16.899999999999999</v>
      </c>
      <c r="E12469" t="s">
        <v>3121</v>
      </c>
      <c r="F12469" t="s">
        <v>35744</v>
      </c>
    </row>
    <row r="12470" spans="1:6">
      <c r="A12470" t="s">
        <v>3124</v>
      </c>
      <c r="B12470" t="s">
        <v>18231</v>
      </c>
      <c r="C12470" t="s">
        <v>18232</v>
      </c>
      <c r="D12470">
        <v>11.75</v>
      </c>
      <c r="E12470" t="s">
        <v>3121</v>
      </c>
      <c r="F12470" t="s">
        <v>35744</v>
      </c>
    </row>
    <row r="12471" spans="1:6">
      <c r="A12471" t="s">
        <v>3124</v>
      </c>
      <c r="B12471" t="s">
        <v>18233</v>
      </c>
      <c r="C12471" t="s">
        <v>18234</v>
      </c>
      <c r="D12471">
        <v>13</v>
      </c>
      <c r="E12471" t="s">
        <v>3121</v>
      </c>
      <c r="F12471" t="s">
        <v>35744</v>
      </c>
    </row>
    <row r="12472" spans="1:6">
      <c r="A12472" t="s">
        <v>3124</v>
      </c>
      <c r="B12472" t="s">
        <v>18235</v>
      </c>
      <c r="C12472" t="s">
        <v>18236</v>
      </c>
      <c r="D12472">
        <v>8</v>
      </c>
      <c r="E12472" t="s">
        <v>3121</v>
      </c>
      <c r="F12472" t="s">
        <v>35744</v>
      </c>
    </row>
    <row r="12473" spans="1:6">
      <c r="A12473" t="s">
        <v>3124</v>
      </c>
      <c r="B12473" t="s">
        <v>18237</v>
      </c>
      <c r="C12473" t="s">
        <v>18238</v>
      </c>
      <c r="D12473">
        <v>8.75</v>
      </c>
      <c r="E12473" t="s">
        <v>3121</v>
      </c>
      <c r="F12473" t="s">
        <v>35744</v>
      </c>
    </row>
    <row r="12474" spans="1:6">
      <c r="A12474" t="s">
        <v>3124</v>
      </c>
      <c r="B12474" t="s">
        <v>18239</v>
      </c>
      <c r="C12474" t="s">
        <v>18240</v>
      </c>
      <c r="D12474">
        <v>7</v>
      </c>
      <c r="E12474" t="s">
        <v>3121</v>
      </c>
      <c r="F12474" t="s">
        <v>35744</v>
      </c>
    </row>
    <row r="12475" spans="1:6">
      <c r="A12475" t="s">
        <v>3124</v>
      </c>
      <c r="B12475" t="s">
        <v>18241</v>
      </c>
      <c r="C12475" t="s">
        <v>18242</v>
      </c>
      <c r="D12475">
        <v>13.5</v>
      </c>
      <c r="E12475" t="s">
        <v>3121</v>
      </c>
      <c r="F12475" t="s">
        <v>35745</v>
      </c>
    </row>
    <row r="12476" spans="1:6">
      <c r="A12476" t="s">
        <v>3124</v>
      </c>
      <c r="B12476" t="s">
        <v>18243</v>
      </c>
      <c r="C12476" t="s">
        <v>18244</v>
      </c>
      <c r="D12476">
        <v>7.75</v>
      </c>
      <c r="E12476" t="s">
        <v>3121</v>
      </c>
      <c r="F12476" t="s">
        <v>35744</v>
      </c>
    </row>
    <row r="12477" spans="1:6">
      <c r="A12477" t="s">
        <v>3124</v>
      </c>
      <c r="B12477" t="s">
        <v>18245</v>
      </c>
      <c r="C12477" t="s">
        <v>18246</v>
      </c>
      <c r="D12477">
        <v>34.5</v>
      </c>
      <c r="E12477" t="s">
        <v>3121</v>
      </c>
      <c r="F12477" t="s">
        <v>35744</v>
      </c>
    </row>
    <row r="12478" spans="1:6">
      <c r="A12478" t="s">
        <v>3124</v>
      </c>
      <c r="B12478" t="s">
        <v>18247</v>
      </c>
      <c r="C12478" t="s">
        <v>18248</v>
      </c>
      <c r="D12478">
        <v>37.5</v>
      </c>
      <c r="E12478" t="s">
        <v>3121</v>
      </c>
      <c r="F12478" t="s">
        <v>35744</v>
      </c>
    </row>
    <row r="12479" spans="1:6">
      <c r="A12479" t="s">
        <v>3124</v>
      </c>
      <c r="B12479" t="s">
        <v>18249</v>
      </c>
      <c r="C12479" t="s">
        <v>18250</v>
      </c>
      <c r="D12479">
        <v>8.1</v>
      </c>
      <c r="E12479" t="s">
        <v>3121</v>
      </c>
      <c r="F12479" t="s">
        <v>35745</v>
      </c>
    </row>
    <row r="12480" spans="1:6">
      <c r="A12480" t="s">
        <v>3124</v>
      </c>
      <c r="B12480" t="s">
        <v>18251</v>
      </c>
      <c r="C12480" t="s">
        <v>18252</v>
      </c>
      <c r="D12480">
        <v>44</v>
      </c>
      <c r="E12480" t="s">
        <v>3121</v>
      </c>
      <c r="F12480" t="s">
        <v>35744</v>
      </c>
    </row>
    <row r="12481" spans="1:6">
      <c r="A12481" t="s">
        <v>3124</v>
      </c>
      <c r="B12481" t="s">
        <v>18251</v>
      </c>
      <c r="C12481" t="s">
        <v>18253</v>
      </c>
      <c r="D12481">
        <v>6.37</v>
      </c>
      <c r="E12481" t="s">
        <v>3121</v>
      </c>
      <c r="F12481" t="s">
        <v>35744</v>
      </c>
    </row>
    <row r="12482" spans="1:6">
      <c r="A12482" t="s">
        <v>3124</v>
      </c>
      <c r="B12482" t="s">
        <v>18254</v>
      </c>
      <c r="C12482" t="s">
        <v>18255</v>
      </c>
      <c r="D12482">
        <v>6.37</v>
      </c>
      <c r="E12482" t="s">
        <v>3121</v>
      </c>
      <c r="F12482" t="s">
        <v>35744</v>
      </c>
    </row>
    <row r="12483" spans="1:6">
      <c r="A12483" t="s">
        <v>3124</v>
      </c>
      <c r="B12483" t="s">
        <v>18256</v>
      </c>
      <c r="C12483" t="s">
        <v>18257</v>
      </c>
      <c r="D12483">
        <v>68.2</v>
      </c>
      <c r="E12483" t="s">
        <v>3121</v>
      </c>
      <c r="F12483" t="s">
        <v>35744</v>
      </c>
    </row>
    <row r="12484" spans="1:6">
      <c r="A12484" t="s">
        <v>3124</v>
      </c>
      <c r="B12484" t="s">
        <v>18258</v>
      </c>
      <c r="C12484" t="s">
        <v>18259</v>
      </c>
      <c r="D12484">
        <v>6.5</v>
      </c>
      <c r="E12484" t="s">
        <v>3121</v>
      </c>
      <c r="F12484" t="s">
        <v>35744</v>
      </c>
    </row>
    <row r="12485" spans="1:6">
      <c r="A12485" t="s">
        <v>3124</v>
      </c>
      <c r="B12485" t="s">
        <v>18260</v>
      </c>
      <c r="C12485" t="s">
        <v>18261</v>
      </c>
      <c r="D12485">
        <v>1.65</v>
      </c>
      <c r="E12485" t="s">
        <v>3121</v>
      </c>
      <c r="F12485" t="s">
        <v>35744</v>
      </c>
    </row>
    <row r="12486" spans="1:6">
      <c r="A12486" t="s">
        <v>3124</v>
      </c>
      <c r="B12486" t="s">
        <v>2174</v>
      </c>
      <c r="C12486" t="s">
        <v>18262</v>
      </c>
      <c r="D12486">
        <v>27.45</v>
      </c>
      <c r="E12486" t="s">
        <v>3121</v>
      </c>
      <c r="F12486" t="s">
        <v>35744</v>
      </c>
    </row>
    <row r="12487" spans="1:6">
      <c r="A12487" t="s">
        <v>3124</v>
      </c>
      <c r="B12487" t="s">
        <v>18263</v>
      </c>
      <c r="C12487" t="s">
        <v>18264</v>
      </c>
      <c r="D12487">
        <v>27.45</v>
      </c>
      <c r="E12487" t="s">
        <v>3121</v>
      </c>
      <c r="F12487" t="s">
        <v>35745</v>
      </c>
    </row>
    <row r="12488" spans="1:6">
      <c r="A12488" t="s">
        <v>3124</v>
      </c>
      <c r="B12488" t="s">
        <v>18265</v>
      </c>
      <c r="C12488" t="s">
        <v>18266</v>
      </c>
      <c r="D12488">
        <v>27.45</v>
      </c>
      <c r="E12488" t="s">
        <v>3121</v>
      </c>
      <c r="F12488" t="s">
        <v>35744</v>
      </c>
    </row>
    <row r="12489" spans="1:6">
      <c r="A12489" t="s">
        <v>3124</v>
      </c>
      <c r="B12489" t="s">
        <v>18267</v>
      </c>
      <c r="C12489" t="s">
        <v>18268</v>
      </c>
      <c r="D12489">
        <v>11.25</v>
      </c>
      <c r="E12489" t="s">
        <v>3121</v>
      </c>
      <c r="F12489" t="s">
        <v>35744</v>
      </c>
    </row>
    <row r="12490" spans="1:6">
      <c r="A12490" t="s">
        <v>3124</v>
      </c>
      <c r="B12490" t="s">
        <v>18269</v>
      </c>
      <c r="C12490" t="s">
        <v>18270</v>
      </c>
      <c r="D12490">
        <v>15.95</v>
      </c>
      <c r="E12490" t="s">
        <v>3121</v>
      </c>
      <c r="F12490" t="s">
        <v>35744</v>
      </c>
    </row>
    <row r="12491" spans="1:6">
      <c r="A12491" t="s">
        <v>3124</v>
      </c>
      <c r="B12491" t="s">
        <v>18271</v>
      </c>
      <c r="C12491" t="s">
        <v>18272</v>
      </c>
      <c r="D12491">
        <v>3.62</v>
      </c>
      <c r="E12491" t="s">
        <v>3121</v>
      </c>
      <c r="F12491" t="s">
        <v>35744</v>
      </c>
    </row>
    <row r="12492" spans="1:6">
      <c r="A12492" t="s">
        <v>3124</v>
      </c>
      <c r="B12492" t="s">
        <v>18273</v>
      </c>
      <c r="C12492" t="s">
        <v>18274</v>
      </c>
      <c r="D12492">
        <v>3.4</v>
      </c>
      <c r="E12492" t="s">
        <v>3121</v>
      </c>
      <c r="F12492" t="s">
        <v>35744</v>
      </c>
    </row>
    <row r="12493" spans="1:6">
      <c r="A12493" t="s">
        <v>3124</v>
      </c>
      <c r="B12493" t="s">
        <v>18273</v>
      </c>
      <c r="C12493" t="s">
        <v>18275</v>
      </c>
      <c r="D12493">
        <v>3.45</v>
      </c>
      <c r="E12493" t="s">
        <v>3121</v>
      </c>
      <c r="F12493" t="s">
        <v>35744</v>
      </c>
    </row>
    <row r="12494" spans="1:6">
      <c r="A12494" t="s">
        <v>3124</v>
      </c>
      <c r="B12494" t="s">
        <v>18276</v>
      </c>
      <c r="C12494" t="s">
        <v>18277</v>
      </c>
      <c r="D12494">
        <v>10.41</v>
      </c>
      <c r="E12494" t="s">
        <v>3121</v>
      </c>
      <c r="F12494" t="s">
        <v>35744</v>
      </c>
    </row>
    <row r="12495" spans="1:6">
      <c r="A12495" t="s">
        <v>3124</v>
      </c>
      <c r="B12495" t="s">
        <v>18278</v>
      </c>
      <c r="C12495" t="s">
        <v>18279</v>
      </c>
      <c r="D12495">
        <v>10.59</v>
      </c>
      <c r="E12495" t="s">
        <v>3121</v>
      </c>
      <c r="F12495" t="s">
        <v>35744</v>
      </c>
    </row>
    <row r="12496" spans="1:6">
      <c r="A12496" t="s">
        <v>3124</v>
      </c>
      <c r="B12496" t="s">
        <v>18280</v>
      </c>
      <c r="C12496" t="s">
        <v>18281</v>
      </c>
      <c r="D12496">
        <v>5.95</v>
      </c>
      <c r="E12496" t="s">
        <v>3121</v>
      </c>
      <c r="F12496" t="s">
        <v>35744</v>
      </c>
    </row>
    <row r="12497" spans="1:6">
      <c r="A12497" t="s">
        <v>3124</v>
      </c>
      <c r="B12497" t="s">
        <v>18282</v>
      </c>
      <c r="C12497" t="s">
        <v>18283</v>
      </c>
      <c r="D12497">
        <v>4.95</v>
      </c>
      <c r="E12497" t="s">
        <v>3121</v>
      </c>
      <c r="F12497" t="s">
        <v>35744</v>
      </c>
    </row>
    <row r="12498" spans="1:6">
      <c r="A12498" t="s">
        <v>3124</v>
      </c>
      <c r="B12498" t="s">
        <v>18284</v>
      </c>
      <c r="C12498" t="s">
        <v>18285</v>
      </c>
      <c r="D12498">
        <v>4.95</v>
      </c>
      <c r="E12498" t="s">
        <v>3121</v>
      </c>
      <c r="F12498" t="s">
        <v>35744</v>
      </c>
    </row>
    <row r="12499" spans="1:6">
      <c r="A12499" t="s">
        <v>3124</v>
      </c>
      <c r="B12499" t="s">
        <v>18286</v>
      </c>
      <c r="C12499" t="s">
        <v>2956</v>
      </c>
      <c r="D12499">
        <v>10.41</v>
      </c>
      <c r="E12499" t="s">
        <v>3121</v>
      </c>
      <c r="F12499" t="s">
        <v>35744</v>
      </c>
    </row>
    <row r="12500" spans="1:6">
      <c r="A12500" t="s">
        <v>3124</v>
      </c>
      <c r="B12500" t="s">
        <v>18286</v>
      </c>
      <c r="C12500" t="s">
        <v>18287</v>
      </c>
      <c r="D12500">
        <v>13.8</v>
      </c>
      <c r="E12500" t="s">
        <v>3121</v>
      </c>
      <c r="F12500" t="s">
        <v>35744</v>
      </c>
    </row>
    <row r="12501" spans="1:6">
      <c r="A12501" t="s">
        <v>3124</v>
      </c>
      <c r="B12501" t="s">
        <v>18288</v>
      </c>
      <c r="C12501" t="s">
        <v>18289</v>
      </c>
      <c r="D12501">
        <v>16.649999999999999</v>
      </c>
      <c r="E12501" t="s">
        <v>3121</v>
      </c>
      <c r="F12501" t="s">
        <v>35744</v>
      </c>
    </row>
    <row r="12502" spans="1:6">
      <c r="A12502" t="s">
        <v>3124</v>
      </c>
      <c r="B12502" t="s">
        <v>18290</v>
      </c>
      <c r="C12502" t="s">
        <v>18291</v>
      </c>
      <c r="D12502">
        <v>50</v>
      </c>
      <c r="E12502" t="s">
        <v>3121</v>
      </c>
      <c r="F12502" t="s">
        <v>35744</v>
      </c>
    </row>
    <row r="12503" spans="1:6">
      <c r="A12503" t="s">
        <v>3124</v>
      </c>
      <c r="B12503" t="s">
        <v>18292</v>
      </c>
      <c r="C12503" t="s">
        <v>18293</v>
      </c>
      <c r="D12503">
        <v>50</v>
      </c>
      <c r="E12503" t="s">
        <v>3121</v>
      </c>
      <c r="F12503" t="s">
        <v>35744</v>
      </c>
    </row>
    <row r="12504" spans="1:6">
      <c r="A12504" t="s">
        <v>3124</v>
      </c>
      <c r="B12504" t="s">
        <v>18080</v>
      </c>
      <c r="C12504" t="s">
        <v>18294</v>
      </c>
      <c r="D12504">
        <v>11.1</v>
      </c>
      <c r="E12504" t="s">
        <v>3121</v>
      </c>
      <c r="F12504" t="s">
        <v>35744</v>
      </c>
    </row>
    <row r="12505" spans="1:6">
      <c r="A12505" t="s">
        <v>3124</v>
      </c>
      <c r="B12505" t="s">
        <v>18295</v>
      </c>
      <c r="C12505" t="s">
        <v>18296</v>
      </c>
      <c r="D12505">
        <v>6.5</v>
      </c>
      <c r="E12505" t="s">
        <v>3121</v>
      </c>
      <c r="F12505" t="s">
        <v>35744</v>
      </c>
    </row>
    <row r="12506" spans="1:6">
      <c r="A12506" t="s">
        <v>3124</v>
      </c>
      <c r="B12506" t="s">
        <v>18297</v>
      </c>
      <c r="C12506" t="s">
        <v>18298</v>
      </c>
      <c r="D12506">
        <v>11.25</v>
      </c>
      <c r="E12506" t="s">
        <v>3121</v>
      </c>
      <c r="F12506" t="s">
        <v>35744</v>
      </c>
    </row>
    <row r="12507" spans="1:6">
      <c r="A12507" t="s">
        <v>3124</v>
      </c>
      <c r="B12507" t="s">
        <v>18299</v>
      </c>
      <c r="C12507" t="s">
        <v>18300</v>
      </c>
      <c r="D12507">
        <v>15.5</v>
      </c>
      <c r="E12507" t="s">
        <v>3121</v>
      </c>
      <c r="F12507" t="s">
        <v>35744</v>
      </c>
    </row>
    <row r="12508" spans="1:6">
      <c r="A12508" t="s">
        <v>3124</v>
      </c>
      <c r="B12508" t="s">
        <v>18301</v>
      </c>
      <c r="C12508" t="s">
        <v>18302</v>
      </c>
      <c r="D12508">
        <v>15</v>
      </c>
      <c r="E12508" t="s">
        <v>3121</v>
      </c>
      <c r="F12508" t="s">
        <v>35744</v>
      </c>
    </row>
    <row r="12509" spans="1:6">
      <c r="A12509" t="s">
        <v>3124</v>
      </c>
      <c r="B12509" t="s">
        <v>18303</v>
      </c>
      <c r="C12509" t="s">
        <v>2956</v>
      </c>
      <c r="D12509">
        <v>15</v>
      </c>
      <c r="E12509" t="s">
        <v>3121</v>
      </c>
      <c r="F12509" t="s">
        <v>35744</v>
      </c>
    </row>
    <row r="12510" spans="1:6">
      <c r="A12510" t="s">
        <v>3124</v>
      </c>
      <c r="B12510" t="s">
        <v>18304</v>
      </c>
      <c r="C12510" t="s">
        <v>18305</v>
      </c>
      <c r="D12510">
        <v>15</v>
      </c>
      <c r="E12510" t="s">
        <v>3121</v>
      </c>
      <c r="F12510" t="s">
        <v>35744</v>
      </c>
    </row>
    <row r="12511" spans="1:6">
      <c r="A12511" t="s">
        <v>3124</v>
      </c>
      <c r="B12511" t="s">
        <v>18306</v>
      </c>
      <c r="C12511" t="s">
        <v>18307</v>
      </c>
      <c r="D12511">
        <v>15</v>
      </c>
      <c r="E12511" t="s">
        <v>3121</v>
      </c>
      <c r="F12511" t="s">
        <v>35744</v>
      </c>
    </row>
    <row r="12512" spans="1:6">
      <c r="A12512" t="s">
        <v>3124</v>
      </c>
      <c r="B12512" t="s">
        <v>18308</v>
      </c>
      <c r="C12512" t="s">
        <v>18309</v>
      </c>
      <c r="D12512">
        <v>7.5</v>
      </c>
      <c r="E12512" t="s">
        <v>3121</v>
      </c>
      <c r="F12512" t="s">
        <v>35744</v>
      </c>
    </row>
    <row r="12513" spans="1:6">
      <c r="A12513" t="s">
        <v>3124</v>
      </c>
      <c r="B12513" t="s">
        <v>18308</v>
      </c>
      <c r="C12513" t="s">
        <v>18310</v>
      </c>
      <c r="D12513">
        <v>9</v>
      </c>
      <c r="E12513" t="s">
        <v>3121</v>
      </c>
      <c r="F12513" t="s">
        <v>35744</v>
      </c>
    </row>
    <row r="12514" spans="1:6">
      <c r="A12514" t="s">
        <v>3124</v>
      </c>
      <c r="B12514" t="s">
        <v>18311</v>
      </c>
      <c r="C12514" t="s">
        <v>18312</v>
      </c>
      <c r="D12514">
        <v>7.5</v>
      </c>
      <c r="E12514" t="s">
        <v>3121</v>
      </c>
      <c r="F12514" t="s">
        <v>35744</v>
      </c>
    </row>
    <row r="12515" spans="1:6">
      <c r="A12515" t="s">
        <v>3124</v>
      </c>
      <c r="B12515" t="s">
        <v>18313</v>
      </c>
      <c r="C12515" t="s">
        <v>18314</v>
      </c>
      <c r="D12515">
        <v>15</v>
      </c>
      <c r="E12515" t="s">
        <v>3121</v>
      </c>
      <c r="F12515" t="s">
        <v>35744</v>
      </c>
    </row>
    <row r="12516" spans="1:6">
      <c r="A12516" t="s">
        <v>3124</v>
      </c>
      <c r="B12516" t="s">
        <v>18315</v>
      </c>
      <c r="C12516" t="s">
        <v>18316</v>
      </c>
      <c r="D12516">
        <v>6.25</v>
      </c>
      <c r="E12516" t="s">
        <v>3121</v>
      </c>
      <c r="F12516" t="s">
        <v>35745</v>
      </c>
    </row>
    <row r="12517" spans="1:6">
      <c r="A12517" t="s">
        <v>3124</v>
      </c>
      <c r="B12517" t="s">
        <v>1497</v>
      </c>
      <c r="C12517" t="s">
        <v>7345</v>
      </c>
      <c r="D12517">
        <v>9.6999999999999993</v>
      </c>
      <c r="E12517" t="s">
        <v>3121</v>
      </c>
      <c r="F12517" t="s">
        <v>35744</v>
      </c>
    </row>
    <row r="12518" spans="1:6">
      <c r="A12518" t="s">
        <v>3124</v>
      </c>
      <c r="B12518" t="s">
        <v>275</v>
      </c>
      <c r="C12518" t="s">
        <v>12887</v>
      </c>
      <c r="D12518">
        <v>19.5</v>
      </c>
      <c r="E12518" t="s">
        <v>3121</v>
      </c>
      <c r="F12518" t="s">
        <v>35744</v>
      </c>
    </row>
    <row r="12519" spans="1:6">
      <c r="A12519" t="s">
        <v>3124</v>
      </c>
      <c r="B12519" t="s">
        <v>12888</v>
      </c>
      <c r="C12519" t="s">
        <v>18317</v>
      </c>
      <c r="D12519">
        <v>6.9</v>
      </c>
      <c r="E12519" t="s">
        <v>3121</v>
      </c>
      <c r="F12519" t="s">
        <v>35744</v>
      </c>
    </row>
    <row r="12520" spans="1:6">
      <c r="A12520" t="s">
        <v>3124</v>
      </c>
      <c r="B12520" t="s">
        <v>234</v>
      </c>
      <c r="C12520" t="s">
        <v>12967</v>
      </c>
      <c r="D12520">
        <v>3.75</v>
      </c>
      <c r="E12520" t="s">
        <v>3121</v>
      </c>
      <c r="F12520" t="s">
        <v>35744</v>
      </c>
    </row>
    <row r="12521" spans="1:6">
      <c r="A12521" t="s">
        <v>3124</v>
      </c>
      <c r="B12521" t="s">
        <v>2</v>
      </c>
      <c r="C12521" t="s">
        <v>7707</v>
      </c>
      <c r="D12521">
        <v>17.5</v>
      </c>
      <c r="E12521" t="s">
        <v>3121</v>
      </c>
      <c r="F12521" t="s">
        <v>35744</v>
      </c>
    </row>
    <row r="12522" spans="1:6">
      <c r="A12522" t="s">
        <v>3124</v>
      </c>
      <c r="B12522" t="s">
        <v>2674</v>
      </c>
      <c r="C12522" t="s">
        <v>11031</v>
      </c>
      <c r="D12522">
        <v>6.9</v>
      </c>
      <c r="E12522" t="s">
        <v>3121</v>
      </c>
      <c r="F12522" t="s">
        <v>35744</v>
      </c>
    </row>
    <row r="12523" spans="1:6">
      <c r="A12523" t="s">
        <v>3124</v>
      </c>
      <c r="B12523" t="s">
        <v>1741</v>
      </c>
      <c r="C12523" t="s">
        <v>18318</v>
      </c>
      <c r="D12523">
        <v>9</v>
      </c>
      <c r="E12523" t="s">
        <v>3121</v>
      </c>
      <c r="F12523" t="s">
        <v>35744</v>
      </c>
    </row>
    <row r="12524" spans="1:6">
      <c r="A12524" t="s">
        <v>3124</v>
      </c>
      <c r="B12524" t="s">
        <v>18319</v>
      </c>
      <c r="C12524" t="s">
        <v>18320</v>
      </c>
      <c r="D12524">
        <v>17.899999999999999</v>
      </c>
      <c r="E12524" t="s">
        <v>3121</v>
      </c>
      <c r="F12524" t="s">
        <v>35744</v>
      </c>
    </row>
    <row r="12525" spans="1:6">
      <c r="A12525" t="s">
        <v>3124</v>
      </c>
      <c r="B12525" t="s">
        <v>18321</v>
      </c>
      <c r="C12525" t="s">
        <v>6300</v>
      </c>
      <c r="D12525">
        <v>6.25</v>
      </c>
      <c r="E12525" t="s">
        <v>3121</v>
      </c>
      <c r="F12525" t="s">
        <v>35744</v>
      </c>
    </row>
    <row r="12526" spans="1:6">
      <c r="A12526" t="s">
        <v>3124</v>
      </c>
      <c r="B12526" t="s">
        <v>703</v>
      </c>
      <c r="C12526" t="s">
        <v>18322</v>
      </c>
      <c r="D12526">
        <v>6.25</v>
      </c>
      <c r="E12526" t="s">
        <v>3121</v>
      </c>
      <c r="F12526" t="s">
        <v>35744</v>
      </c>
    </row>
    <row r="12527" spans="1:6">
      <c r="A12527" t="s">
        <v>3124</v>
      </c>
      <c r="B12527" t="s">
        <v>18323</v>
      </c>
      <c r="C12527" t="s">
        <v>18324</v>
      </c>
      <c r="D12527">
        <v>9.6</v>
      </c>
      <c r="E12527" t="s">
        <v>3121</v>
      </c>
      <c r="F12527" t="s">
        <v>35744</v>
      </c>
    </row>
    <row r="12528" spans="1:6">
      <c r="A12528" t="s">
        <v>3124</v>
      </c>
      <c r="B12528" t="s">
        <v>18325</v>
      </c>
      <c r="C12528" t="s">
        <v>18326</v>
      </c>
      <c r="D12528">
        <v>25.25</v>
      </c>
      <c r="E12528" t="s">
        <v>3121</v>
      </c>
      <c r="F12528" t="s">
        <v>35744</v>
      </c>
    </row>
    <row r="12529" spans="1:6">
      <c r="A12529" t="s">
        <v>3124</v>
      </c>
      <c r="B12529" t="s">
        <v>18326</v>
      </c>
      <c r="C12529" t="s">
        <v>18327</v>
      </c>
      <c r="D12529">
        <v>11.8</v>
      </c>
      <c r="E12529" t="s">
        <v>3121</v>
      </c>
      <c r="F12529" t="s">
        <v>35744</v>
      </c>
    </row>
    <row r="12530" spans="1:6">
      <c r="A12530" t="s">
        <v>3124</v>
      </c>
      <c r="B12530" t="s">
        <v>18327</v>
      </c>
      <c r="C12530" t="s">
        <v>18328</v>
      </c>
      <c r="D12530">
        <v>23.15</v>
      </c>
      <c r="E12530" t="s">
        <v>3121</v>
      </c>
      <c r="F12530" t="s">
        <v>35744</v>
      </c>
    </row>
    <row r="12531" spans="1:6">
      <c r="A12531" t="s">
        <v>3124</v>
      </c>
      <c r="B12531" t="s">
        <v>18329</v>
      </c>
      <c r="C12531" t="s">
        <v>18330</v>
      </c>
      <c r="D12531">
        <v>24.3</v>
      </c>
      <c r="E12531" t="s">
        <v>3121</v>
      </c>
      <c r="F12531" t="s">
        <v>35744</v>
      </c>
    </row>
    <row r="12532" spans="1:6">
      <c r="A12532" t="s">
        <v>3124</v>
      </c>
      <c r="B12532" t="s">
        <v>18331</v>
      </c>
      <c r="C12532" t="s">
        <v>18332</v>
      </c>
      <c r="D12532">
        <v>7.5</v>
      </c>
      <c r="E12532" t="s">
        <v>3121</v>
      </c>
      <c r="F12532" t="s">
        <v>35744</v>
      </c>
    </row>
    <row r="12533" spans="1:6">
      <c r="A12533" t="s">
        <v>3124</v>
      </c>
      <c r="B12533" t="s">
        <v>18333</v>
      </c>
      <c r="C12533" t="s">
        <v>18334</v>
      </c>
      <c r="D12533">
        <v>5.8</v>
      </c>
      <c r="E12533" t="s">
        <v>3121</v>
      </c>
      <c r="F12533" t="s">
        <v>35744</v>
      </c>
    </row>
    <row r="12534" spans="1:6">
      <c r="A12534" t="s">
        <v>3124</v>
      </c>
      <c r="B12534" t="s">
        <v>18335</v>
      </c>
      <c r="C12534" t="s">
        <v>17344</v>
      </c>
      <c r="D12534">
        <v>5.65</v>
      </c>
      <c r="E12534" t="s">
        <v>3121</v>
      </c>
      <c r="F12534" t="s">
        <v>35744</v>
      </c>
    </row>
    <row r="12535" spans="1:6">
      <c r="A12535" t="s">
        <v>3124</v>
      </c>
      <c r="B12535" t="s">
        <v>11111</v>
      </c>
      <c r="C12535" t="s">
        <v>18336</v>
      </c>
      <c r="D12535">
        <v>6.25</v>
      </c>
      <c r="E12535" t="s">
        <v>3121</v>
      </c>
      <c r="F12535" t="s">
        <v>35744</v>
      </c>
    </row>
    <row r="12536" spans="1:6">
      <c r="A12536" t="s">
        <v>3124</v>
      </c>
      <c r="B12536" t="s">
        <v>18337</v>
      </c>
      <c r="C12536" t="s">
        <v>18338</v>
      </c>
      <c r="D12536">
        <v>7.8</v>
      </c>
      <c r="E12536" t="s">
        <v>3121</v>
      </c>
      <c r="F12536" t="s">
        <v>35744</v>
      </c>
    </row>
    <row r="12537" spans="1:6">
      <c r="A12537" t="s">
        <v>4522</v>
      </c>
      <c r="B12537" t="s">
        <v>35754</v>
      </c>
      <c r="C12537" t="s">
        <v>18339</v>
      </c>
      <c r="D12537">
        <v>16.5</v>
      </c>
      <c r="E12537" t="s">
        <v>4520</v>
      </c>
      <c r="F12537" t="s">
        <v>35744</v>
      </c>
    </row>
    <row r="12538" spans="1:6">
      <c r="A12538" t="s">
        <v>4522</v>
      </c>
      <c r="B12538" t="s">
        <v>18340</v>
      </c>
      <c r="C12538" t="s">
        <v>18341</v>
      </c>
      <c r="D12538">
        <v>15</v>
      </c>
      <c r="E12538" t="s">
        <v>4520</v>
      </c>
      <c r="F12538" t="s">
        <v>35745</v>
      </c>
    </row>
    <row r="12539" spans="1:6">
      <c r="A12539" t="s">
        <v>4522</v>
      </c>
      <c r="B12539" t="s">
        <v>18342</v>
      </c>
      <c r="C12539" t="s">
        <v>18343</v>
      </c>
      <c r="D12539">
        <v>25.9</v>
      </c>
      <c r="E12539" t="s">
        <v>4520</v>
      </c>
      <c r="F12539" t="s">
        <v>35745</v>
      </c>
    </row>
    <row r="12540" spans="1:6">
      <c r="A12540" t="s">
        <v>4522</v>
      </c>
      <c r="B12540" t="s">
        <v>18344</v>
      </c>
      <c r="C12540" t="s">
        <v>18345</v>
      </c>
      <c r="D12540">
        <v>0.1</v>
      </c>
      <c r="E12540" t="s">
        <v>4520</v>
      </c>
      <c r="F12540" t="s">
        <v>35745</v>
      </c>
    </row>
    <row r="12541" spans="1:6">
      <c r="A12541" t="s">
        <v>4522</v>
      </c>
      <c r="B12541" t="s">
        <v>18346</v>
      </c>
      <c r="C12541" t="s">
        <v>18347</v>
      </c>
      <c r="D12541">
        <v>12.9</v>
      </c>
      <c r="E12541" t="s">
        <v>4520</v>
      </c>
      <c r="F12541" t="s">
        <v>35744</v>
      </c>
    </row>
    <row r="12542" spans="1:6">
      <c r="A12542" t="s">
        <v>4522</v>
      </c>
      <c r="B12542" t="s">
        <v>18348</v>
      </c>
      <c r="C12542" t="s">
        <v>18349</v>
      </c>
      <c r="D12542">
        <v>10</v>
      </c>
      <c r="E12542" t="s">
        <v>4520</v>
      </c>
      <c r="F12542" t="s">
        <v>35745</v>
      </c>
    </row>
    <row r="12543" spans="1:6">
      <c r="A12543" t="s">
        <v>4522</v>
      </c>
      <c r="B12543" t="s">
        <v>18350</v>
      </c>
      <c r="C12543" t="s">
        <v>18351</v>
      </c>
      <c r="D12543">
        <v>11.95</v>
      </c>
      <c r="E12543" t="s">
        <v>4520</v>
      </c>
      <c r="F12543" t="s">
        <v>35745</v>
      </c>
    </row>
    <row r="12544" spans="1:6">
      <c r="A12544" t="s">
        <v>4522</v>
      </c>
      <c r="B12544" t="s">
        <v>18352</v>
      </c>
      <c r="C12544" t="s">
        <v>18353</v>
      </c>
      <c r="D12544">
        <v>15</v>
      </c>
      <c r="E12544" t="s">
        <v>4520</v>
      </c>
      <c r="F12544" t="s">
        <v>35745</v>
      </c>
    </row>
    <row r="12545" spans="1:6">
      <c r="A12545" t="s">
        <v>4522</v>
      </c>
      <c r="B12545" t="s">
        <v>18342</v>
      </c>
      <c r="C12545" t="s">
        <v>18354</v>
      </c>
      <c r="D12545">
        <v>14.49</v>
      </c>
      <c r="E12545" t="s">
        <v>4520</v>
      </c>
      <c r="F12545" t="s">
        <v>35745</v>
      </c>
    </row>
    <row r="12546" spans="1:6">
      <c r="A12546" t="s">
        <v>4522</v>
      </c>
      <c r="B12546" t="s">
        <v>18354</v>
      </c>
      <c r="C12546" t="s">
        <v>18355</v>
      </c>
      <c r="D12546">
        <v>16.5</v>
      </c>
      <c r="E12546" t="s">
        <v>4520</v>
      </c>
      <c r="F12546" t="s">
        <v>35745</v>
      </c>
    </row>
    <row r="12547" spans="1:6">
      <c r="A12547" t="s">
        <v>4522</v>
      </c>
      <c r="B12547" t="s">
        <v>18340</v>
      </c>
      <c r="C12547" t="s">
        <v>18356</v>
      </c>
      <c r="D12547">
        <v>14.9</v>
      </c>
      <c r="E12547" t="s">
        <v>4520</v>
      </c>
      <c r="F12547" t="s">
        <v>35745</v>
      </c>
    </row>
    <row r="12548" spans="1:6">
      <c r="A12548" t="s">
        <v>4522</v>
      </c>
      <c r="B12548" t="s">
        <v>18356</v>
      </c>
      <c r="C12548" t="s">
        <v>18357</v>
      </c>
      <c r="D12548">
        <v>16.5</v>
      </c>
      <c r="E12548" t="s">
        <v>4520</v>
      </c>
      <c r="F12548" t="s">
        <v>35745</v>
      </c>
    </row>
    <row r="12549" spans="1:6">
      <c r="A12549" t="s">
        <v>4522</v>
      </c>
      <c r="B12549" t="s">
        <v>18358</v>
      </c>
      <c r="C12549" t="s">
        <v>18359</v>
      </c>
      <c r="D12549">
        <v>9.9</v>
      </c>
      <c r="E12549" t="s">
        <v>4520</v>
      </c>
      <c r="F12549" t="s">
        <v>35745</v>
      </c>
    </row>
    <row r="12550" spans="1:6">
      <c r="A12550" t="s">
        <v>4522</v>
      </c>
      <c r="B12550" t="s">
        <v>18360</v>
      </c>
      <c r="C12550" t="s">
        <v>18361</v>
      </c>
      <c r="D12550">
        <v>25.9</v>
      </c>
      <c r="E12550" t="s">
        <v>4520</v>
      </c>
      <c r="F12550" t="s">
        <v>35745</v>
      </c>
    </row>
    <row r="12551" spans="1:6">
      <c r="A12551" t="s">
        <v>4522</v>
      </c>
      <c r="B12551" t="s">
        <v>18344</v>
      </c>
      <c r="C12551" t="s">
        <v>18362</v>
      </c>
      <c r="D12551">
        <v>24.99</v>
      </c>
      <c r="E12551" t="s">
        <v>4520</v>
      </c>
      <c r="F12551" t="s">
        <v>35745</v>
      </c>
    </row>
    <row r="12552" spans="1:6">
      <c r="A12552" t="s">
        <v>4522</v>
      </c>
      <c r="B12552" t="s">
        <v>18363</v>
      </c>
      <c r="C12552" t="s">
        <v>18364</v>
      </c>
      <c r="D12552">
        <v>22.99</v>
      </c>
      <c r="E12552" t="s">
        <v>4520</v>
      </c>
      <c r="F12552" t="s">
        <v>35744</v>
      </c>
    </row>
    <row r="12553" spans="1:6">
      <c r="A12553" t="s">
        <v>4522</v>
      </c>
      <c r="B12553" t="s">
        <v>18365</v>
      </c>
      <c r="C12553" t="s">
        <v>18366</v>
      </c>
      <c r="D12553">
        <v>22.99</v>
      </c>
      <c r="E12553" t="s">
        <v>4520</v>
      </c>
      <c r="F12553" t="s">
        <v>35744</v>
      </c>
    </row>
    <row r="12554" spans="1:6">
      <c r="A12554" t="s">
        <v>4522</v>
      </c>
      <c r="B12554" t="s">
        <v>18367</v>
      </c>
      <c r="C12554" t="s">
        <v>18368</v>
      </c>
      <c r="D12554">
        <v>27.99</v>
      </c>
      <c r="E12554" t="s">
        <v>4520</v>
      </c>
      <c r="F12554" t="s">
        <v>35745</v>
      </c>
    </row>
    <row r="12555" spans="1:6">
      <c r="A12555" t="s">
        <v>4522</v>
      </c>
      <c r="B12555" t="s">
        <v>18369</v>
      </c>
      <c r="C12555" t="s">
        <v>18370</v>
      </c>
      <c r="D12555">
        <v>24.99</v>
      </c>
      <c r="E12555" t="s">
        <v>4520</v>
      </c>
      <c r="F12555" t="s">
        <v>35745</v>
      </c>
    </row>
    <row r="12556" spans="1:6">
      <c r="A12556" t="s">
        <v>4522</v>
      </c>
      <c r="B12556" t="s">
        <v>18371</v>
      </c>
      <c r="C12556" t="s">
        <v>18372</v>
      </c>
      <c r="D12556">
        <v>23.99</v>
      </c>
      <c r="E12556" t="s">
        <v>4520</v>
      </c>
      <c r="F12556" t="s">
        <v>35745</v>
      </c>
    </row>
    <row r="12557" spans="1:6">
      <c r="A12557" t="s">
        <v>4522</v>
      </c>
      <c r="B12557" t="s">
        <v>18373</v>
      </c>
      <c r="C12557" t="s">
        <v>18374</v>
      </c>
      <c r="D12557">
        <v>21.99</v>
      </c>
      <c r="E12557" t="s">
        <v>4520</v>
      </c>
      <c r="F12557" t="s">
        <v>35745</v>
      </c>
    </row>
    <row r="12558" spans="1:6">
      <c r="A12558" t="s">
        <v>4522</v>
      </c>
      <c r="B12558" t="s">
        <v>18375</v>
      </c>
      <c r="C12558" t="s">
        <v>18376</v>
      </c>
      <c r="D12558">
        <v>21.99</v>
      </c>
      <c r="E12558" t="s">
        <v>4520</v>
      </c>
      <c r="F12558" t="s">
        <v>35744</v>
      </c>
    </row>
    <row r="12559" spans="1:6">
      <c r="A12559" t="s">
        <v>4522</v>
      </c>
      <c r="B12559" t="s">
        <v>18377</v>
      </c>
      <c r="C12559" t="s">
        <v>18378</v>
      </c>
      <c r="D12559">
        <v>15.99</v>
      </c>
      <c r="E12559" t="s">
        <v>4520</v>
      </c>
      <c r="F12559" t="s">
        <v>35745</v>
      </c>
    </row>
    <row r="12560" spans="1:6">
      <c r="A12560" t="s">
        <v>4522</v>
      </c>
      <c r="B12560" t="s">
        <v>5307</v>
      </c>
      <c r="C12560" t="s">
        <v>18379</v>
      </c>
      <c r="D12560">
        <v>26.99</v>
      </c>
      <c r="E12560" t="s">
        <v>4520</v>
      </c>
      <c r="F12560" t="s">
        <v>35745</v>
      </c>
    </row>
    <row r="12561" spans="1:6">
      <c r="A12561" t="s">
        <v>4522</v>
      </c>
      <c r="B12561" t="s">
        <v>18380</v>
      </c>
      <c r="C12561" t="s">
        <v>18381</v>
      </c>
      <c r="D12561">
        <v>26.99</v>
      </c>
      <c r="E12561" t="s">
        <v>4520</v>
      </c>
      <c r="F12561" t="s">
        <v>35744</v>
      </c>
    </row>
    <row r="12562" spans="1:6">
      <c r="A12562" t="s">
        <v>4522</v>
      </c>
      <c r="B12562" t="s">
        <v>18382</v>
      </c>
      <c r="C12562" t="s">
        <v>18383</v>
      </c>
      <c r="D12562">
        <v>34.99</v>
      </c>
      <c r="E12562" t="s">
        <v>4520</v>
      </c>
      <c r="F12562" t="s">
        <v>35744</v>
      </c>
    </row>
    <row r="12563" spans="1:6">
      <c r="A12563" t="s">
        <v>4522</v>
      </c>
      <c r="B12563" t="s">
        <v>18384</v>
      </c>
      <c r="C12563" t="s">
        <v>18385</v>
      </c>
      <c r="D12563">
        <v>21.99</v>
      </c>
      <c r="E12563" t="s">
        <v>4520</v>
      </c>
      <c r="F12563" t="s">
        <v>35745</v>
      </c>
    </row>
    <row r="12564" spans="1:6">
      <c r="A12564" t="s">
        <v>4522</v>
      </c>
      <c r="B12564" t="s">
        <v>18386</v>
      </c>
      <c r="C12564" t="s">
        <v>18387</v>
      </c>
      <c r="D12564">
        <v>21.99</v>
      </c>
      <c r="E12564" t="s">
        <v>4520</v>
      </c>
      <c r="F12564" t="s">
        <v>35745</v>
      </c>
    </row>
    <row r="12565" spans="1:6">
      <c r="A12565" t="s">
        <v>4522</v>
      </c>
      <c r="B12565" t="s">
        <v>18388</v>
      </c>
      <c r="C12565" t="s">
        <v>18389</v>
      </c>
      <c r="D12565">
        <v>27.99</v>
      </c>
      <c r="E12565" t="s">
        <v>4520</v>
      </c>
      <c r="F12565" t="s">
        <v>35744</v>
      </c>
    </row>
    <row r="12566" spans="1:6">
      <c r="A12566" t="s">
        <v>4522</v>
      </c>
      <c r="B12566" t="s">
        <v>18390</v>
      </c>
      <c r="C12566" t="s">
        <v>18391</v>
      </c>
      <c r="D12566">
        <v>22.99</v>
      </c>
      <c r="E12566" t="s">
        <v>4520</v>
      </c>
      <c r="F12566" t="s">
        <v>35745</v>
      </c>
    </row>
    <row r="12567" spans="1:6">
      <c r="A12567" t="s">
        <v>4522</v>
      </c>
      <c r="B12567" t="s">
        <v>18392</v>
      </c>
      <c r="C12567" t="s">
        <v>18393</v>
      </c>
      <c r="D12567">
        <v>23.99</v>
      </c>
      <c r="E12567" t="s">
        <v>4520</v>
      </c>
      <c r="F12567" t="s">
        <v>35745</v>
      </c>
    </row>
    <row r="12568" spans="1:6">
      <c r="A12568" t="s">
        <v>4522</v>
      </c>
      <c r="B12568" t="s">
        <v>18394</v>
      </c>
      <c r="C12568" t="s">
        <v>18395</v>
      </c>
      <c r="D12568">
        <v>29.99</v>
      </c>
      <c r="E12568" t="s">
        <v>4520</v>
      </c>
      <c r="F12568" t="s">
        <v>35744</v>
      </c>
    </row>
    <row r="12569" spans="1:6">
      <c r="A12569" t="s">
        <v>4522</v>
      </c>
      <c r="B12569" t="s">
        <v>18396</v>
      </c>
      <c r="C12569" t="s">
        <v>18397</v>
      </c>
      <c r="D12569">
        <v>26.99</v>
      </c>
      <c r="E12569" t="s">
        <v>4520</v>
      </c>
      <c r="F12569" t="s">
        <v>35744</v>
      </c>
    </row>
    <row r="12570" spans="1:6">
      <c r="A12570" t="s">
        <v>4522</v>
      </c>
      <c r="B12570" t="s">
        <v>18398</v>
      </c>
      <c r="C12570" t="s">
        <v>18399</v>
      </c>
      <c r="D12570">
        <v>32.99</v>
      </c>
      <c r="E12570" t="s">
        <v>4520</v>
      </c>
      <c r="F12570" t="s">
        <v>35745</v>
      </c>
    </row>
    <row r="12571" spans="1:6">
      <c r="A12571" t="s">
        <v>4522</v>
      </c>
      <c r="B12571" t="s">
        <v>18400</v>
      </c>
      <c r="C12571" t="s">
        <v>18401</v>
      </c>
      <c r="D12571">
        <v>24.99</v>
      </c>
      <c r="E12571" t="s">
        <v>4520</v>
      </c>
      <c r="F12571" t="s">
        <v>35745</v>
      </c>
    </row>
    <row r="12572" spans="1:6">
      <c r="A12572" t="s">
        <v>4522</v>
      </c>
      <c r="B12572" t="s">
        <v>18402</v>
      </c>
      <c r="C12572" t="s">
        <v>18403</v>
      </c>
      <c r="D12572">
        <v>22.99</v>
      </c>
      <c r="E12572" t="s">
        <v>4520</v>
      </c>
      <c r="F12572" t="s">
        <v>35744</v>
      </c>
    </row>
    <row r="12573" spans="1:6">
      <c r="A12573" t="s">
        <v>4522</v>
      </c>
      <c r="B12573" t="s">
        <v>18404</v>
      </c>
      <c r="C12573" t="s">
        <v>6015</v>
      </c>
      <c r="D12573">
        <v>3.85</v>
      </c>
      <c r="E12573" t="s">
        <v>4520</v>
      </c>
      <c r="F12573" t="s">
        <v>35744</v>
      </c>
    </row>
    <row r="12574" spans="1:6">
      <c r="A12574" t="s">
        <v>581</v>
      </c>
      <c r="B12574" t="s">
        <v>506</v>
      </c>
      <c r="C12574" t="s">
        <v>7549</v>
      </c>
      <c r="D12574">
        <v>29</v>
      </c>
      <c r="E12574" t="s">
        <v>506</v>
      </c>
      <c r="F12574" t="s">
        <v>35744</v>
      </c>
    </row>
    <row r="12575" spans="1:6">
      <c r="A12575" t="s">
        <v>581</v>
      </c>
      <c r="B12575" t="s">
        <v>11228</v>
      </c>
      <c r="C12575" t="s">
        <v>11228</v>
      </c>
      <c r="D12575">
        <v>8.99</v>
      </c>
      <c r="E12575" t="s">
        <v>506</v>
      </c>
      <c r="F12575" t="s">
        <v>35744</v>
      </c>
    </row>
    <row r="12576" spans="1:6">
      <c r="A12576" t="s">
        <v>581</v>
      </c>
      <c r="B12576" t="s">
        <v>18405</v>
      </c>
      <c r="C12576" t="s">
        <v>18406</v>
      </c>
      <c r="D12576">
        <v>500</v>
      </c>
      <c r="E12576" t="s">
        <v>506</v>
      </c>
      <c r="F12576" t="s">
        <v>35744</v>
      </c>
    </row>
    <row r="12577" spans="1:6">
      <c r="A12577" t="s">
        <v>581</v>
      </c>
      <c r="B12577" t="s">
        <v>18407</v>
      </c>
      <c r="C12577" t="s">
        <v>18408</v>
      </c>
      <c r="D12577">
        <v>500</v>
      </c>
      <c r="E12577" t="s">
        <v>506</v>
      </c>
      <c r="F12577" t="s">
        <v>35744</v>
      </c>
    </row>
    <row r="12578" spans="1:6">
      <c r="A12578" t="s">
        <v>581</v>
      </c>
      <c r="B12578" t="s">
        <v>18409</v>
      </c>
      <c r="C12578" t="s">
        <v>18410</v>
      </c>
      <c r="D12578">
        <v>50</v>
      </c>
      <c r="E12578" t="s">
        <v>506</v>
      </c>
      <c r="F12578" t="s">
        <v>35744</v>
      </c>
    </row>
    <row r="12579" spans="1:6">
      <c r="A12579" t="s">
        <v>581</v>
      </c>
      <c r="B12579" t="s">
        <v>508</v>
      </c>
      <c r="C12579" t="s">
        <v>18411</v>
      </c>
      <c r="D12579">
        <v>53.9</v>
      </c>
      <c r="E12579" t="s">
        <v>506</v>
      </c>
      <c r="F12579" t="s">
        <v>35745</v>
      </c>
    </row>
    <row r="12580" spans="1:6">
      <c r="A12580" t="s">
        <v>581</v>
      </c>
      <c r="B12580" t="s">
        <v>5281</v>
      </c>
      <c r="C12580" t="s">
        <v>18412</v>
      </c>
      <c r="D12580">
        <v>11.9</v>
      </c>
      <c r="E12580" t="s">
        <v>506</v>
      </c>
      <c r="F12580" t="s">
        <v>35744</v>
      </c>
    </row>
    <row r="12581" spans="1:6">
      <c r="A12581" t="s">
        <v>581</v>
      </c>
      <c r="B12581" t="s">
        <v>509</v>
      </c>
      <c r="C12581" t="s">
        <v>18413</v>
      </c>
      <c r="D12581">
        <v>11.9</v>
      </c>
      <c r="E12581" t="s">
        <v>506</v>
      </c>
      <c r="F12581" t="s">
        <v>35744</v>
      </c>
    </row>
    <row r="12582" spans="1:6">
      <c r="A12582" t="s">
        <v>581</v>
      </c>
      <c r="B12582" t="s">
        <v>510</v>
      </c>
      <c r="C12582" t="s">
        <v>18414</v>
      </c>
      <c r="D12582">
        <v>17.899999999999999</v>
      </c>
      <c r="E12582" t="s">
        <v>506</v>
      </c>
      <c r="F12582" t="s">
        <v>35745</v>
      </c>
    </row>
    <row r="12583" spans="1:6">
      <c r="A12583" t="s">
        <v>581</v>
      </c>
      <c r="B12583" t="s">
        <v>512</v>
      </c>
      <c r="C12583" t="s">
        <v>18415</v>
      </c>
      <c r="D12583">
        <v>17.899999999999999</v>
      </c>
      <c r="E12583" t="s">
        <v>506</v>
      </c>
      <c r="F12583" t="s">
        <v>35745</v>
      </c>
    </row>
    <row r="12584" spans="1:6">
      <c r="A12584" t="s">
        <v>581</v>
      </c>
      <c r="B12584" t="s">
        <v>512</v>
      </c>
      <c r="C12584" t="s">
        <v>18416</v>
      </c>
      <c r="D12584">
        <v>17.899999999999999</v>
      </c>
      <c r="E12584" t="s">
        <v>506</v>
      </c>
      <c r="F12584" t="s">
        <v>35745</v>
      </c>
    </row>
    <row r="12585" spans="1:6">
      <c r="A12585" t="s">
        <v>581</v>
      </c>
      <c r="B12585" t="s">
        <v>513</v>
      </c>
      <c r="C12585" t="s">
        <v>18417</v>
      </c>
      <c r="D12585">
        <v>17.899999999999999</v>
      </c>
      <c r="E12585" t="s">
        <v>506</v>
      </c>
      <c r="F12585" t="s">
        <v>35745</v>
      </c>
    </row>
    <row r="12586" spans="1:6">
      <c r="A12586" t="s">
        <v>581</v>
      </c>
      <c r="B12586" t="s">
        <v>517</v>
      </c>
      <c r="C12586" t="s">
        <v>18418</v>
      </c>
      <c r="D12586">
        <v>17.899999999999999</v>
      </c>
      <c r="E12586" t="s">
        <v>506</v>
      </c>
      <c r="F12586" t="s">
        <v>35745</v>
      </c>
    </row>
    <row r="12587" spans="1:6">
      <c r="A12587" t="s">
        <v>3799</v>
      </c>
      <c r="B12587" t="s">
        <v>3235</v>
      </c>
      <c r="C12587" t="s">
        <v>7549</v>
      </c>
      <c r="D12587">
        <v>25</v>
      </c>
      <c r="E12587" t="s">
        <v>3235</v>
      </c>
      <c r="F12587" t="s">
        <v>35744</v>
      </c>
    </row>
    <row r="12588" spans="1:6">
      <c r="A12588" t="s">
        <v>3799</v>
      </c>
      <c r="B12588" t="s">
        <v>14317</v>
      </c>
      <c r="C12588" t="s">
        <v>14317</v>
      </c>
      <c r="D12588">
        <v>18.989999999999998</v>
      </c>
      <c r="E12588" t="s">
        <v>3235</v>
      </c>
      <c r="F12588" t="s">
        <v>35744</v>
      </c>
    </row>
    <row r="12589" spans="1:6">
      <c r="A12589" t="s">
        <v>3799</v>
      </c>
      <c r="B12589" t="s">
        <v>18419</v>
      </c>
      <c r="C12589" t="s">
        <v>18420</v>
      </c>
      <c r="D12589">
        <v>9.9</v>
      </c>
      <c r="E12589" t="s">
        <v>3235</v>
      </c>
      <c r="F12589" t="s">
        <v>35744</v>
      </c>
    </row>
    <row r="12590" spans="1:6">
      <c r="A12590" t="s">
        <v>3799</v>
      </c>
      <c r="B12590" t="s">
        <v>6615</v>
      </c>
      <c r="C12590" t="s">
        <v>6616</v>
      </c>
      <c r="D12590">
        <v>11.9</v>
      </c>
      <c r="E12590" t="s">
        <v>3235</v>
      </c>
      <c r="F12590" t="s">
        <v>35745</v>
      </c>
    </row>
    <row r="12591" spans="1:6">
      <c r="A12591" t="s">
        <v>3799</v>
      </c>
      <c r="B12591" t="s">
        <v>6617</v>
      </c>
      <c r="C12591" t="s">
        <v>6618</v>
      </c>
      <c r="D12591">
        <v>18.899999999999999</v>
      </c>
      <c r="E12591" t="s">
        <v>3235</v>
      </c>
      <c r="F12591" t="s">
        <v>35744</v>
      </c>
    </row>
    <row r="12592" spans="1:6">
      <c r="A12592" t="s">
        <v>3799</v>
      </c>
      <c r="B12592" t="s">
        <v>6619</v>
      </c>
      <c r="C12592" t="s">
        <v>6620</v>
      </c>
      <c r="D12592">
        <v>19.899999999999999</v>
      </c>
      <c r="E12592" t="s">
        <v>3235</v>
      </c>
      <c r="F12592" t="s">
        <v>35745</v>
      </c>
    </row>
    <row r="12593" spans="1:6">
      <c r="A12593" t="s">
        <v>3799</v>
      </c>
      <c r="B12593" t="s">
        <v>6621</v>
      </c>
      <c r="C12593" t="s">
        <v>6622</v>
      </c>
      <c r="D12593">
        <v>35.9</v>
      </c>
      <c r="E12593" t="s">
        <v>3235</v>
      </c>
      <c r="F12593" t="s">
        <v>35745</v>
      </c>
    </row>
    <row r="12594" spans="1:6">
      <c r="A12594" t="s">
        <v>3799</v>
      </c>
      <c r="B12594" t="s">
        <v>6623</v>
      </c>
      <c r="C12594" t="s">
        <v>6624</v>
      </c>
      <c r="D12594">
        <v>35.9</v>
      </c>
      <c r="E12594" t="s">
        <v>3235</v>
      </c>
      <c r="F12594" t="s">
        <v>35744</v>
      </c>
    </row>
    <row r="12595" spans="1:6">
      <c r="A12595" t="s">
        <v>3799</v>
      </c>
      <c r="B12595" t="s">
        <v>991</v>
      </c>
      <c r="C12595" t="s">
        <v>6625</v>
      </c>
      <c r="D12595">
        <v>35.9</v>
      </c>
      <c r="E12595" t="s">
        <v>3235</v>
      </c>
      <c r="F12595" t="s">
        <v>35744</v>
      </c>
    </row>
    <row r="12596" spans="1:6">
      <c r="A12596" t="s">
        <v>3799</v>
      </c>
      <c r="B12596" t="s">
        <v>2045</v>
      </c>
      <c r="C12596" t="s">
        <v>6626</v>
      </c>
      <c r="D12596">
        <v>35.9</v>
      </c>
      <c r="E12596" t="s">
        <v>3235</v>
      </c>
      <c r="F12596" t="s">
        <v>35744</v>
      </c>
    </row>
    <row r="12597" spans="1:6">
      <c r="A12597" t="s">
        <v>3799</v>
      </c>
      <c r="B12597" t="s">
        <v>6627</v>
      </c>
      <c r="C12597" t="s">
        <v>6628</v>
      </c>
      <c r="D12597">
        <v>35.9</v>
      </c>
      <c r="E12597" t="s">
        <v>3235</v>
      </c>
      <c r="F12597" t="s">
        <v>35744</v>
      </c>
    </row>
    <row r="12598" spans="1:6">
      <c r="A12598" t="s">
        <v>3799</v>
      </c>
      <c r="B12598" t="s">
        <v>6629</v>
      </c>
      <c r="C12598" t="s">
        <v>6630</v>
      </c>
      <c r="D12598">
        <v>35.9</v>
      </c>
      <c r="E12598" t="s">
        <v>3235</v>
      </c>
      <c r="F12598" t="s">
        <v>35744</v>
      </c>
    </row>
    <row r="12599" spans="1:6">
      <c r="A12599" t="s">
        <v>3799</v>
      </c>
      <c r="B12599" t="s">
        <v>6631</v>
      </c>
      <c r="C12599" t="s">
        <v>6632</v>
      </c>
      <c r="D12599">
        <v>35.9</v>
      </c>
      <c r="E12599" t="s">
        <v>3235</v>
      </c>
      <c r="F12599" t="s">
        <v>35745</v>
      </c>
    </row>
    <row r="12600" spans="1:6">
      <c r="A12600" t="s">
        <v>3799</v>
      </c>
      <c r="B12600" t="s">
        <v>1646</v>
      </c>
      <c r="C12600" t="s">
        <v>6633</v>
      </c>
      <c r="D12600">
        <v>35.9</v>
      </c>
      <c r="E12600" t="s">
        <v>3235</v>
      </c>
      <c r="F12600" t="s">
        <v>35744</v>
      </c>
    </row>
    <row r="12601" spans="1:6">
      <c r="A12601" t="s">
        <v>3799</v>
      </c>
      <c r="B12601" t="s">
        <v>6634</v>
      </c>
      <c r="C12601" t="s">
        <v>6635</v>
      </c>
      <c r="D12601">
        <v>35.9</v>
      </c>
      <c r="E12601" t="s">
        <v>3235</v>
      </c>
      <c r="F12601" t="s">
        <v>35744</v>
      </c>
    </row>
    <row r="12602" spans="1:6">
      <c r="A12602" t="s">
        <v>3799</v>
      </c>
      <c r="B12602" t="s">
        <v>2621</v>
      </c>
      <c r="C12602" t="s">
        <v>6636</v>
      </c>
      <c r="D12602">
        <v>35.9</v>
      </c>
      <c r="E12602" t="s">
        <v>3235</v>
      </c>
      <c r="F12602" t="s">
        <v>35744</v>
      </c>
    </row>
    <row r="12603" spans="1:6">
      <c r="A12603" t="s">
        <v>3799</v>
      </c>
      <c r="B12603" t="s">
        <v>6637</v>
      </c>
      <c r="C12603" t="s">
        <v>6638</v>
      </c>
      <c r="D12603">
        <v>35.9</v>
      </c>
      <c r="E12603" t="s">
        <v>3235</v>
      </c>
      <c r="F12603" t="s">
        <v>35744</v>
      </c>
    </row>
    <row r="12604" spans="1:6">
      <c r="A12604" t="s">
        <v>3799</v>
      </c>
      <c r="B12604" t="s">
        <v>1644</v>
      </c>
      <c r="C12604" t="s">
        <v>6639</v>
      </c>
      <c r="D12604">
        <v>35.9</v>
      </c>
      <c r="E12604" t="s">
        <v>3235</v>
      </c>
      <c r="F12604" t="s">
        <v>35744</v>
      </c>
    </row>
    <row r="12605" spans="1:6">
      <c r="A12605" t="s">
        <v>3799</v>
      </c>
      <c r="B12605" t="s">
        <v>6640</v>
      </c>
      <c r="C12605" t="s">
        <v>6641</v>
      </c>
      <c r="D12605">
        <v>42.9</v>
      </c>
      <c r="E12605" t="s">
        <v>3235</v>
      </c>
      <c r="F12605" t="s">
        <v>35745</v>
      </c>
    </row>
    <row r="12606" spans="1:6">
      <c r="A12606" t="s">
        <v>3799</v>
      </c>
      <c r="B12606" t="s">
        <v>6642</v>
      </c>
      <c r="C12606" t="s">
        <v>6643</v>
      </c>
      <c r="D12606">
        <v>18.899999999999999</v>
      </c>
      <c r="E12606" t="s">
        <v>3235</v>
      </c>
      <c r="F12606" t="s">
        <v>35745</v>
      </c>
    </row>
    <row r="12607" spans="1:6">
      <c r="A12607" t="s">
        <v>3799</v>
      </c>
      <c r="B12607" t="s">
        <v>6644</v>
      </c>
      <c r="C12607" t="s">
        <v>6616</v>
      </c>
      <c r="D12607">
        <v>12.9</v>
      </c>
      <c r="E12607" t="s">
        <v>3235</v>
      </c>
      <c r="F12607" t="s">
        <v>35744</v>
      </c>
    </row>
    <row r="12608" spans="1:6">
      <c r="A12608" t="s">
        <v>3799</v>
      </c>
      <c r="B12608" t="s">
        <v>6617</v>
      </c>
      <c r="C12608" t="s">
        <v>6645</v>
      </c>
      <c r="D12608">
        <v>16.899999999999999</v>
      </c>
      <c r="E12608" t="s">
        <v>3235</v>
      </c>
      <c r="F12608" t="s">
        <v>35744</v>
      </c>
    </row>
    <row r="12609" spans="1:6">
      <c r="A12609" t="s">
        <v>3799</v>
      </c>
      <c r="B12609" t="s">
        <v>6646</v>
      </c>
      <c r="C12609" t="s">
        <v>6647</v>
      </c>
      <c r="D12609">
        <v>16.899999999999999</v>
      </c>
      <c r="E12609" t="s">
        <v>3235</v>
      </c>
      <c r="F12609" t="s">
        <v>35744</v>
      </c>
    </row>
    <row r="12610" spans="1:6">
      <c r="A12610" t="s">
        <v>3799</v>
      </c>
      <c r="B12610" t="s">
        <v>6648</v>
      </c>
      <c r="C12610" t="s">
        <v>6649</v>
      </c>
      <c r="D12610">
        <v>16.899999999999999</v>
      </c>
      <c r="E12610" t="s">
        <v>3235</v>
      </c>
      <c r="F12610" t="s">
        <v>35744</v>
      </c>
    </row>
    <row r="12611" spans="1:6">
      <c r="A12611" t="s">
        <v>3799</v>
      </c>
      <c r="B12611" t="s">
        <v>6650</v>
      </c>
      <c r="C12611" t="s">
        <v>6651</v>
      </c>
      <c r="D12611">
        <v>16.899999999999999</v>
      </c>
      <c r="E12611" t="s">
        <v>3235</v>
      </c>
      <c r="F12611" t="s">
        <v>35744</v>
      </c>
    </row>
    <row r="12612" spans="1:6">
      <c r="A12612" t="s">
        <v>3799</v>
      </c>
      <c r="B12612" t="s">
        <v>6652</v>
      </c>
      <c r="C12612" t="s">
        <v>6653</v>
      </c>
      <c r="D12612">
        <v>16.899999999999999</v>
      </c>
      <c r="E12612" t="s">
        <v>3235</v>
      </c>
      <c r="F12612" t="s">
        <v>35745</v>
      </c>
    </row>
    <row r="12613" spans="1:6">
      <c r="A12613" t="s">
        <v>3799</v>
      </c>
      <c r="B12613" t="s">
        <v>6654</v>
      </c>
      <c r="C12613" t="s">
        <v>6655</v>
      </c>
      <c r="D12613">
        <v>14.9</v>
      </c>
      <c r="E12613" t="s">
        <v>3235</v>
      </c>
      <c r="F12613" t="s">
        <v>35745</v>
      </c>
    </row>
    <row r="12614" spans="1:6">
      <c r="A12614" t="s">
        <v>3799</v>
      </c>
      <c r="B12614" t="s">
        <v>6656</v>
      </c>
      <c r="C12614" t="s">
        <v>6657</v>
      </c>
      <c r="D12614">
        <v>12</v>
      </c>
      <c r="E12614" t="s">
        <v>3235</v>
      </c>
      <c r="F12614" t="s">
        <v>35745</v>
      </c>
    </row>
    <row r="12615" spans="1:6">
      <c r="A12615" t="s">
        <v>3799</v>
      </c>
      <c r="B12615" t="s">
        <v>6658</v>
      </c>
      <c r="C12615" t="s">
        <v>6659</v>
      </c>
      <c r="D12615">
        <v>17.899999999999999</v>
      </c>
      <c r="E12615" t="s">
        <v>3235</v>
      </c>
      <c r="F12615" t="s">
        <v>35744</v>
      </c>
    </row>
    <row r="12616" spans="1:6">
      <c r="A12616" t="s">
        <v>3799</v>
      </c>
      <c r="B12616" t="s">
        <v>6660</v>
      </c>
      <c r="C12616" t="s">
        <v>6661</v>
      </c>
      <c r="D12616">
        <v>28.9</v>
      </c>
      <c r="E12616" t="s">
        <v>3235</v>
      </c>
      <c r="F12616" t="s">
        <v>35744</v>
      </c>
    </row>
    <row r="12617" spans="1:6">
      <c r="A12617" t="s">
        <v>3799</v>
      </c>
      <c r="B12617" t="s">
        <v>6662</v>
      </c>
      <c r="C12617" t="s">
        <v>6663</v>
      </c>
      <c r="D12617">
        <v>28.9</v>
      </c>
      <c r="E12617" t="s">
        <v>3235</v>
      </c>
      <c r="F12617" t="s">
        <v>35744</v>
      </c>
    </row>
    <row r="12618" spans="1:6">
      <c r="A12618" t="s">
        <v>3799</v>
      </c>
      <c r="B12618" t="s">
        <v>6664</v>
      </c>
      <c r="C12618" t="s">
        <v>6665</v>
      </c>
      <c r="D12618">
        <v>28.9</v>
      </c>
      <c r="E12618" t="s">
        <v>3235</v>
      </c>
      <c r="F12618" t="s">
        <v>35744</v>
      </c>
    </row>
    <row r="12619" spans="1:6">
      <c r="A12619" t="s">
        <v>3799</v>
      </c>
      <c r="B12619" t="s">
        <v>6666</v>
      </c>
      <c r="C12619" t="s">
        <v>6667</v>
      </c>
      <c r="D12619">
        <v>24.9</v>
      </c>
      <c r="E12619" t="s">
        <v>3235</v>
      </c>
      <c r="F12619" t="s">
        <v>35744</v>
      </c>
    </row>
    <row r="12620" spans="1:6">
      <c r="A12620" t="s">
        <v>3799</v>
      </c>
      <c r="B12620" t="s">
        <v>6668</v>
      </c>
      <c r="C12620" t="s">
        <v>6669</v>
      </c>
      <c r="D12620">
        <v>24.9</v>
      </c>
      <c r="E12620" t="s">
        <v>3235</v>
      </c>
      <c r="F12620" t="s">
        <v>35744</v>
      </c>
    </row>
    <row r="12621" spans="1:6">
      <c r="A12621" t="s">
        <v>3799</v>
      </c>
      <c r="B12621" t="s">
        <v>6670</v>
      </c>
      <c r="C12621" t="s">
        <v>6671</v>
      </c>
      <c r="D12621">
        <v>22.9</v>
      </c>
      <c r="E12621" t="s">
        <v>3235</v>
      </c>
      <c r="F12621" t="s">
        <v>35744</v>
      </c>
    </row>
    <row r="12622" spans="1:6">
      <c r="A12622" t="s">
        <v>3799</v>
      </c>
      <c r="B12622" t="s">
        <v>6672</v>
      </c>
      <c r="C12622" t="s">
        <v>6673</v>
      </c>
      <c r="D12622">
        <v>17</v>
      </c>
      <c r="E12622" t="s">
        <v>3235</v>
      </c>
      <c r="F12622" t="s">
        <v>35745</v>
      </c>
    </row>
    <row r="12623" spans="1:6">
      <c r="A12623" t="s">
        <v>3799</v>
      </c>
      <c r="B12623" t="s">
        <v>6674</v>
      </c>
      <c r="C12623" t="s">
        <v>6675</v>
      </c>
      <c r="D12623">
        <v>8.9</v>
      </c>
      <c r="E12623" t="s">
        <v>3235</v>
      </c>
      <c r="F12623" t="s">
        <v>35745</v>
      </c>
    </row>
    <row r="12624" spans="1:6">
      <c r="A12624" t="s">
        <v>3799</v>
      </c>
      <c r="B12624" t="s">
        <v>6615</v>
      </c>
      <c r="C12624" t="s">
        <v>6676</v>
      </c>
      <c r="D12624">
        <v>8.9</v>
      </c>
      <c r="E12624" t="s">
        <v>3235</v>
      </c>
      <c r="F12624" t="s">
        <v>35745</v>
      </c>
    </row>
    <row r="12625" spans="1:6">
      <c r="A12625" t="s">
        <v>3799</v>
      </c>
      <c r="B12625" t="s">
        <v>1018</v>
      </c>
      <c r="C12625" t="s">
        <v>6677</v>
      </c>
      <c r="D12625">
        <v>8.9</v>
      </c>
      <c r="E12625" t="s">
        <v>3235</v>
      </c>
      <c r="F12625" t="s">
        <v>35745</v>
      </c>
    </row>
    <row r="12626" spans="1:6">
      <c r="A12626" t="s">
        <v>3799</v>
      </c>
      <c r="B12626" t="s">
        <v>1024</v>
      </c>
      <c r="C12626" t="s">
        <v>6678</v>
      </c>
      <c r="D12626">
        <v>8.9</v>
      </c>
      <c r="E12626" t="s">
        <v>3235</v>
      </c>
      <c r="F12626" t="s">
        <v>35745</v>
      </c>
    </row>
    <row r="12627" spans="1:6">
      <c r="A12627" t="s">
        <v>3799</v>
      </c>
      <c r="B12627" t="s">
        <v>1028</v>
      </c>
      <c r="C12627" t="s">
        <v>6679</v>
      </c>
      <c r="D12627">
        <v>8.9</v>
      </c>
      <c r="E12627" t="s">
        <v>3235</v>
      </c>
      <c r="F12627" t="s">
        <v>35745</v>
      </c>
    </row>
    <row r="12628" spans="1:6">
      <c r="A12628" t="s">
        <v>3799</v>
      </c>
      <c r="B12628" t="s">
        <v>1058</v>
      </c>
      <c r="C12628" t="s">
        <v>6480</v>
      </c>
      <c r="D12628">
        <v>6</v>
      </c>
      <c r="E12628" t="s">
        <v>3235</v>
      </c>
      <c r="F12628" t="s">
        <v>35745</v>
      </c>
    </row>
    <row r="12629" spans="1:6">
      <c r="A12629" t="s">
        <v>3799</v>
      </c>
      <c r="B12629" t="s">
        <v>701</v>
      </c>
      <c r="C12629" t="s">
        <v>6300</v>
      </c>
      <c r="D12629">
        <v>7</v>
      </c>
      <c r="E12629" t="s">
        <v>3235</v>
      </c>
      <c r="F12629" t="s">
        <v>35744</v>
      </c>
    </row>
    <row r="12630" spans="1:6">
      <c r="A12630" t="s">
        <v>3799</v>
      </c>
      <c r="B12630" t="s">
        <v>703</v>
      </c>
      <c r="C12630" t="s">
        <v>5311</v>
      </c>
      <c r="D12630">
        <v>5</v>
      </c>
      <c r="E12630" t="s">
        <v>3235</v>
      </c>
      <c r="F12630" t="s">
        <v>35744</v>
      </c>
    </row>
    <row r="12631" spans="1:6">
      <c r="A12631" t="s">
        <v>4525</v>
      </c>
      <c r="B12631" t="s">
        <v>4523</v>
      </c>
      <c r="C12631" t="s">
        <v>7549</v>
      </c>
      <c r="D12631">
        <v>10</v>
      </c>
      <c r="E12631" t="s">
        <v>4523</v>
      </c>
      <c r="F12631" t="s">
        <v>35744</v>
      </c>
    </row>
    <row r="12632" spans="1:6">
      <c r="A12632" t="s">
        <v>4525</v>
      </c>
      <c r="B12632" t="s">
        <v>18421</v>
      </c>
      <c r="C12632" t="s">
        <v>18421</v>
      </c>
      <c r="D12632">
        <v>8.99</v>
      </c>
      <c r="E12632" t="s">
        <v>4523</v>
      </c>
      <c r="F12632" t="s">
        <v>35744</v>
      </c>
    </row>
    <row r="12633" spans="1:6">
      <c r="A12633" t="s">
        <v>4525</v>
      </c>
      <c r="B12633" t="s">
        <v>18422</v>
      </c>
      <c r="C12633" t="s">
        <v>18423</v>
      </c>
      <c r="D12633">
        <v>0.01</v>
      </c>
      <c r="E12633" t="s">
        <v>4523</v>
      </c>
      <c r="F12633" t="s">
        <v>35744</v>
      </c>
    </row>
    <row r="12634" spans="1:6">
      <c r="A12634" t="s">
        <v>4525</v>
      </c>
      <c r="B12634" t="s">
        <v>18422</v>
      </c>
      <c r="C12634" t="s">
        <v>18424</v>
      </c>
      <c r="D12634">
        <v>17.8</v>
      </c>
      <c r="E12634" t="s">
        <v>4523</v>
      </c>
      <c r="F12634" t="s">
        <v>35744</v>
      </c>
    </row>
    <row r="12635" spans="1:6">
      <c r="A12635" t="s">
        <v>4525</v>
      </c>
      <c r="B12635" t="s">
        <v>18425</v>
      </c>
      <c r="C12635" t="s">
        <v>18426</v>
      </c>
      <c r="D12635">
        <v>27.5</v>
      </c>
      <c r="E12635" t="s">
        <v>4523</v>
      </c>
      <c r="F12635" t="s">
        <v>35744</v>
      </c>
    </row>
    <row r="12636" spans="1:6">
      <c r="A12636" t="s">
        <v>4525</v>
      </c>
      <c r="B12636" t="s">
        <v>18427</v>
      </c>
      <c r="C12636" t="s">
        <v>18428</v>
      </c>
      <c r="D12636">
        <v>28.9</v>
      </c>
      <c r="E12636" t="s">
        <v>4523</v>
      </c>
      <c r="F12636" t="s">
        <v>35744</v>
      </c>
    </row>
    <row r="12637" spans="1:6">
      <c r="A12637" t="s">
        <v>4525</v>
      </c>
      <c r="B12637" t="s">
        <v>18429</v>
      </c>
      <c r="C12637" t="s">
        <v>18430</v>
      </c>
      <c r="D12637">
        <v>26.3</v>
      </c>
      <c r="E12637" t="s">
        <v>4523</v>
      </c>
      <c r="F12637" t="s">
        <v>35745</v>
      </c>
    </row>
    <row r="12638" spans="1:6">
      <c r="A12638" t="s">
        <v>4525</v>
      </c>
      <c r="B12638" t="s">
        <v>18431</v>
      </c>
      <c r="C12638" t="s">
        <v>18432</v>
      </c>
      <c r="D12638">
        <v>23.2</v>
      </c>
      <c r="E12638" t="s">
        <v>4523</v>
      </c>
      <c r="F12638" t="s">
        <v>35744</v>
      </c>
    </row>
    <row r="12639" spans="1:6">
      <c r="A12639" t="s">
        <v>4525</v>
      </c>
      <c r="B12639" t="s">
        <v>18433</v>
      </c>
      <c r="C12639" t="s">
        <v>18434</v>
      </c>
      <c r="D12639">
        <v>29.5</v>
      </c>
      <c r="E12639" t="s">
        <v>4523</v>
      </c>
      <c r="F12639" t="s">
        <v>35744</v>
      </c>
    </row>
    <row r="12640" spans="1:6">
      <c r="A12640" t="s">
        <v>4525</v>
      </c>
      <c r="B12640" t="s">
        <v>18435</v>
      </c>
      <c r="C12640" t="s">
        <v>18436</v>
      </c>
      <c r="D12640">
        <v>24.9</v>
      </c>
      <c r="E12640" t="s">
        <v>4523</v>
      </c>
      <c r="F12640" t="s">
        <v>35744</v>
      </c>
    </row>
    <row r="12641" spans="1:6">
      <c r="A12641" t="s">
        <v>4525</v>
      </c>
      <c r="B12641" t="s">
        <v>18437</v>
      </c>
      <c r="C12641" t="s">
        <v>18438</v>
      </c>
      <c r="D12641">
        <v>22</v>
      </c>
      <c r="E12641" t="s">
        <v>4523</v>
      </c>
      <c r="F12641" t="s">
        <v>35744</v>
      </c>
    </row>
    <row r="12642" spans="1:6">
      <c r="A12642" t="s">
        <v>4525</v>
      </c>
      <c r="B12642" t="s">
        <v>18439</v>
      </c>
      <c r="C12642" t="s">
        <v>18440</v>
      </c>
      <c r="D12642">
        <v>15.85</v>
      </c>
      <c r="E12642" t="s">
        <v>4523</v>
      </c>
      <c r="F12642" t="s">
        <v>35744</v>
      </c>
    </row>
    <row r="12643" spans="1:6">
      <c r="A12643" t="s">
        <v>4525</v>
      </c>
      <c r="B12643" t="s">
        <v>18441</v>
      </c>
      <c r="C12643" t="s">
        <v>18442</v>
      </c>
      <c r="D12643">
        <v>33</v>
      </c>
      <c r="E12643" t="s">
        <v>4523</v>
      </c>
      <c r="F12643" t="s">
        <v>35744</v>
      </c>
    </row>
    <row r="12644" spans="1:6">
      <c r="A12644" t="s">
        <v>4525</v>
      </c>
      <c r="B12644" t="s">
        <v>18443</v>
      </c>
      <c r="C12644" t="s">
        <v>18444</v>
      </c>
      <c r="D12644">
        <v>16.5</v>
      </c>
      <c r="E12644" t="s">
        <v>4523</v>
      </c>
      <c r="F12644" t="s">
        <v>35744</v>
      </c>
    </row>
    <row r="12645" spans="1:6">
      <c r="A12645" t="s">
        <v>4525</v>
      </c>
      <c r="B12645" t="s">
        <v>18445</v>
      </c>
      <c r="C12645" t="s">
        <v>18446</v>
      </c>
      <c r="D12645">
        <v>15.85</v>
      </c>
      <c r="E12645" t="s">
        <v>4523</v>
      </c>
      <c r="F12645" t="s">
        <v>35744</v>
      </c>
    </row>
    <row r="12646" spans="1:6">
      <c r="A12646" t="s">
        <v>4525</v>
      </c>
      <c r="B12646" t="s">
        <v>18447</v>
      </c>
      <c r="C12646" t="s">
        <v>18448</v>
      </c>
      <c r="D12646">
        <v>17</v>
      </c>
      <c r="E12646" t="s">
        <v>4523</v>
      </c>
      <c r="F12646" t="s">
        <v>35744</v>
      </c>
    </row>
    <row r="12647" spans="1:6">
      <c r="A12647" t="s">
        <v>4525</v>
      </c>
      <c r="B12647" t="s">
        <v>18449</v>
      </c>
      <c r="C12647" t="s">
        <v>18450</v>
      </c>
      <c r="D12647">
        <v>14.5</v>
      </c>
      <c r="E12647" t="s">
        <v>4523</v>
      </c>
      <c r="F12647" t="s">
        <v>35744</v>
      </c>
    </row>
    <row r="12648" spans="1:6">
      <c r="A12648" t="s">
        <v>4529</v>
      </c>
      <c r="B12648" t="s">
        <v>4526</v>
      </c>
      <c r="C12648" t="s">
        <v>7549</v>
      </c>
      <c r="D12648">
        <v>10</v>
      </c>
      <c r="E12648" t="s">
        <v>4526</v>
      </c>
      <c r="F12648" t="s">
        <v>35744</v>
      </c>
    </row>
    <row r="12649" spans="1:6">
      <c r="A12649" t="s">
        <v>4529</v>
      </c>
      <c r="B12649" t="s">
        <v>18451</v>
      </c>
      <c r="C12649" t="s">
        <v>18451</v>
      </c>
      <c r="D12649">
        <v>22</v>
      </c>
      <c r="E12649" t="s">
        <v>4526</v>
      </c>
      <c r="F12649" t="s">
        <v>35744</v>
      </c>
    </row>
    <row r="12650" spans="1:6">
      <c r="A12650" t="s">
        <v>4529</v>
      </c>
      <c r="B12650" t="s">
        <v>18452</v>
      </c>
      <c r="C12650" t="s">
        <v>18452</v>
      </c>
      <c r="D12650">
        <v>410.99</v>
      </c>
      <c r="E12650" t="s">
        <v>4526</v>
      </c>
      <c r="F12650" t="s">
        <v>35744</v>
      </c>
    </row>
    <row r="12651" spans="1:6">
      <c r="A12651" t="s">
        <v>4529</v>
      </c>
      <c r="B12651" t="s">
        <v>18454</v>
      </c>
      <c r="C12651" t="s">
        <v>18455</v>
      </c>
      <c r="D12651">
        <v>44</v>
      </c>
      <c r="E12651" t="s">
        <v>4526</v>
      </c>
      <c r="F12651" t="s">
        <v>35744</v>
      </c>
    </row>
    <row r="12652" spans="1:6">
      <c r="A12652" t="s">
        <v>4529</v>
      </c>
      <c r="B12652" t="s">
        <v>18454</v>
      </c>
      <c r="C12652" t="s">
        <v>18456</v>
      </c>
      <c r="D12652">
        <v>69</v>
      </c>
      <c r="E12652" t="s">
        <v>4526</v>
      </c>
      <c r="F12652" t="s">
        <v>35744</v>
      </c>
    </row>
    <row r="12653" spans="1:6">
      <c r="A12653" t="s">
        <v>4529</v>
      </c>
      <c r="B12653" t="s">
        <v>18457</v>
      </c>
      <c r="C12653" t="s">
        <v>18458</v>
      </c>
      <c r="D12653">
        <v>69</v>
      </c>
      <c r="E12653" t="s">
        <v>4526</v>
      </c>
      <c r="F12653" t="s">
        <v>35744</v>
      </c>
    </row>
    <row r="12654" spans="1:6">
      <c r="A12654" t="s">
        <v>4529</v>
      </c>
      <c r="B12654" t="s">
        <v>18457</v>
      </c>
      <c r="C12654" t="s">
        <v>18459</v>
      </c>
      <c r="D12654">
        <v>55</v>
      </c>
      <c r="E12654" t="s">
        <v>4526</v>
      </c>
      <c r="F12654" t="s">
        <v>35744</v>
      </c>
    </row>
    <row r="12655" spans="1:6">
      <c r="A12655" t="s">
        <v>4529</v>
      </c>
      <c r="B12655" t="s">
        <v>18461</v>
      </c>
      <c r="C12655" t="s">
        <v>18462</v>
      </c>
      <c r="D12655">
        <v>36</v>
      </c>
      <c r="E12655" t="s">
        <v>4526</v>
      </c>
      <c r="F12655" t="s">
        <v>35744</v>
      </c>
    </row>
    <row r="12656" spans="1:6">
      <c r="A12656" t="s">
        <v>4529</v>
      </c>
      <c r="B12656" t="s">
        <v>18461</v>
      </c>
      <c r="C12656" t="s">
        <v>18463</v>
      </c>
      <c r="D12656">
        <v>35</v>
      </c>
      <c r="E12656" t="s">
        <v>4526</v>
      </c>
      <c r="F12656" t="s">
        <v>35744</v>
      </c>
    </row>
    <row r="12657" spans="1:6">
      <c r="A12657" t="s">
        <v>4529</v>
      </c>
      <c r="B12657" t="s">
        <v>18464</v>
      </c>
      <c r="C12657" t="s">
        <v>18465</v>
      </c>
      <c r="D12657">
        <v>49.99</v>
      </c>
      <c r="E12657" t="s">
        <v>4526</v>
      </c>
      <c r="F12657" t="s">
        <v>35744</v>
      </c>
    </row>
    <row r="12658" spans="1:6">
      <c r="A12658" t="s">
        <v>4529</v>
      </c>
      <c r="B12658" t="s">
        <v>18466</v>
      </c>
      <c r="C12658" t="s">
        <v>18467</v>
      </c>
      <c r="D12658">
        <v>44.99</v>
      </c>
      <c r="E12658" t="s">
        <v>4526</v>
      </c>
      <c r="F12658" t="s">
        <v>35744</v>
      </c>
    </row>
    <row r="12659" spans="1:6">
      <c r="A12659" t="s">
        <v>4529</v>
      </c>
      <c r="B12659" t="s">
        <v>18466</v>
      </c>
      <c r="C12659" t="s">
        <v>18452</v>
      </c>
      <c r="D12659">
        <v>410.99</v>
      </c>
      <c r="E12659" t="s">
        <v>4526</v>
      </c>
      <c r="F12659" t="s">
        <v>35744</v>
      </c>
    </row>
    <row r="12660" spans="1:6">
      <c r="A12660" t="s">
        <v>4529</v>
      </c>
      <c r="B12660" t="s">
        <v>2017</v>
      </c>
      <c r="D12660">
        <v>39.99</v>
      </c>
      <c r="E12660" t="s">
        <v>4526</v>
      </c>
      <c r="F12660" t="s">
        <v>35744</v>
      </c>
    </row>
    <row r="12661" spans="1:6">
      <c r="A12661" t="s">
        <v>4529</v>
      </c>
      <c r="B12661" t="s">
        <v>18454</v>
      </c>
      <c r="C12661" t="s">
        <v>18455</v>
      </c>
      <c r="D12661">
        <v>44</v>
      </c>
      <c r="E12661" t="s">
        <v>4526</v>
      </c>
      <c r="F12661" t="s">
        <v>35744</v>
      </c>
    </row>
    <row r="12662" spans="1:6">
      <c r="A12662" t="s">
        <v>4529</v>
      </c>
      <c r="B12662" t="s">
        <v>18454</v>
      </c>
      <c r="C12662" t="s">
        <v>18469</v>
      </c>
      <c r="D12662">
        <v>33.99</v>
      </c>
      <c r="E12662" t="s">
        <v>4526</v>
      </c>
      <c r="F12662" t="s">
        <v>35744</v>
      </c>
    </row>
    <row r="12663" spans="1:6">
      <c r="A12663" t="s">
        <v>4529</v>
      </c>
      <c r="B12663" t="s">
        <v>18470</v>
      </c>
      <c r="C12663" t="s">
        <v>18471</v>
      </c>
      <c r="D12663">
        <v>31.99</v>
      </c>
      <c r="E12663" t="s">
        <v>4526</v>
      </c>
      <c r="F12663" t="s">
        <v>35744</v>
      </c>
    </row>
    <row r="12664" spans="1:6">
      <c r="A12664" t="s">
        <v>4529</v>
      </c>
      <c r="B12664" t="s">
        <v>18470</v>
      </c>
      <c r="C12664" t="s">
        <v>18472</v>
      </c>
      <c r="D12664">
        <v>33.99</v>
      </c>
      <c r="E12664" t="s">
        <v>4526</v>
      </c>
      <c r="F12664" t="s">
        <v>35744</v>
      </c>
    </row>
    <row r="12665" spans="1:6">
      <c r="A12665" t="s">
        <v>4529</v>
      </c>
      <c r="B12665" t="s">
        <v>2017</v>
      </c>
      <c r="D12665">
        <v>36.99</v>
      </c>
      <c r="E12665" t="s">
        <v>4526</v>
      </c>
      <c r="F12665" t="s">
        <v>35744</v>
      </c>
    </row>
    <row r="12666" spans="1:6">
      <c r="A12666" t="s">
        <v>4529</v>
      </c>
      <c r="B12666" t="s">
        <v>2017</v>
      </c>
      <c r="D12666">
        <v>31.99</v>
      </c>
      <c r="E12666" t="s">
        <v>4526</v>
      </c>
      <c r="F12666" t="s">
        <v>35744</v>
      </c>
    </row>
    <row r="12667" spans="1:6">
      <c r="A12667" t="s">
        <v>4529</v>
      </c>
      <c r="B12667" t="s">
        <v>2017</v>
      </c>
      <c r="D12667">
        <v>29.99</v>
      </c>
      <c r="E12667" t="s">
        <v>4526</v>
      </c>
      <c r="F12667" t="s">
        <v>35744</v>
      </c>
    </row>
    <row r="12668" spans="1:6">
      <c r="A12668" t="s">
        <v>4529</v>
      </c>
      <c r="B12668" t="s">
        <v>18473</v>
      </c>
      <c r="C12668" t="s">
        <v>18474</v>
      </c>
      <c r="D12668">
        <v>32.99</v>
      </c>
      <c r="E12668" t="s">
        <v>4526</v>
      </c>
      <c r="F12668" t="s">
        <v>35744</v>
      </c>
    </row>
    <row r="12669" spans="1:6">
      <c r="A12669" t="s">
        <v>4529</v>
      </c>
      <c r="B12669" t="s">
        <v>18473</v>
      </c>
      <c r="C12669" t="s">
        <v>18475</v>
      </c>
      <c r="D12669">
        <v>27.99</v>
      </c>
      <c r="E12669" t="s">
        <v>4526</v>
      </c>
      <c r="F12669" t="s">
        <v>35744</v>
      </c>
    </row>
    <row r="12670" spans="1:6">
      <c r="A12670" t="s">
        <v>4529</v>
      </c>
      <c r="B12670" t="s">
        <v>18476</v>
      </c>
      <c r="C12670" t="s">
        <v>18477</v>
      </c>
      <c r="D12670">
        <v>30</v>
      </c>
      <c r="E12670" t="s">
        <v>4526</v>
      </c>
      <c r="F12670" t="s">
        <v>35744</v>
      </c>
    </row>
    <row r="12671" spans="1:6">
      <c r="A12671" t="s">
        <v>4529</v>
      </c>
      <c r="B12671" t="s">
        <v>18478</v>
      </c>
      <c r="C12671" t="s">
        <v>18479</v>
      </c>
      <c r="D12671">
        <v>33</v>
      </c>
      <c r="E12671" t="s">
        <v>4526</v>
      </c>
      <c r="F12671" t="s">
        <v>35744</v>
      </c>
    </row>
    <row r="12672" spans="1:6">
      <c r="A12672" t="s">
        <v>4529</v>
      </c>
      <c r="B12672" t="s">
        <v>18480</v>
      </c>
      <c r="C12672" t="s">
        <v>18481</v>
      </c>
      <c r="D12672">
        <v>27.99</v>
      </c>
      <c r="E12672" t="s">
        <v>4526</v>
      </c>
      <c r="F12672" t="s">
        <v>35744</v>
      </c>
    </row>
    <row r="12673" spans="1:6">
      <c r="A12673" t="s">
        <v>4529</v>
      </c>
      <c r="B12673" t="s">
        <v>2017</v>
      </c>
      <c r="D12673">
        <v>29.99</v>
      </c>
      <c r="E12673" t="s">
        <v>4526</v>
      </c>
      <c r="F12673" t="s">
        <v>35744</v>
      </c>
    </row>
    <row r="12674" spans="1:6">
      <c r="A12674" t="s">
        <v>4529</v>
      </c>
      <c r="B12674" t="s">
        <v>18482</v>
      </c>
      <c r="C12674" t="s">
        <v>18483</v>
      </c>
      <c r="D12674">
        <v>25.99</v>
      </c>
      <c r="E12674" t="s">
        <v>4526</v>
      </c>
      <c r="F12674" t="s">
        <v>35744</v>
      </c>
    </row>
    <row r="12675" spans="1:6">
      <c r="A12675" t="s">
        <v>4529</v>
      </c>
      <c r="B12675" t="s">
        <v>18482</v>
      </c>
      <c r="C12675" t="s">
        <v>18484</v>
      </c>
      <c r="D12675">
        <v>27.99</v>
      </c>
      <c r="E12675" t="s">
        <v>4526</v>
      </c>
      <c r="F12675" t="s">
        <v>35744</v>
      </c>
    </row>
    <row r="12676" spans="1:6">
      <c r="A12676" t="s">
        <v>4529</v>
      </c>
      <c r="B12676" t="s">
        <v>2017</v>
      </c>
      <c r="D12676">
        <v>23.99</v>
      </c>
      <c r="E12676" t="s">
        <v>4526</v>
      </c>
      <c r="F12676" t="s">
        <v>35744</v>
      </c>
    </row>
    <row r="12677" spans="1:6">
      <c r="A12677" t="s">
        <v>4529</v>
      </c>
      <c r="B12677" t="s">
        <v>18485</v>
      </c>
      <c r="C12677" t="s">
        <v>18486</v>
      </c>
      <c r="D12677">
        <v>47.98</v>
      </c>
      <c r="E12677" t="s">
        <v>4526</v>
      </c>
      <c r="F12677" t="s">
        <v>35744</v>
      </c>
    </row>
    <row r="12678" spans="1:6">
      <c r="A12678" t="s">
        <v>4529</v>
      </c>
      <c r="B12678" t="s">
        <v>18489</v>
      </c>
      <c r="C12678" t="s">
        <v>18490</v>
      </c>
      <c r="D12678">
        <v>26.99</v>
      </c>
      <c r="E12678" t="s">
        <v>4526</v>
      </c>
      <c r="F12678" t="s">
        <v>35744</v>
      </c>
    </row>
    <row r="12679" spans="1:6">
      <c r="A12679" t="s">
        <v>4529</v>
      </c>
      <c r="B12679" t="s">
        <v>18491</v>
      </c>
      <c r="C12679" t="s">
        <v>15376</v>
      </c>
      <c r="D12679">
        <v>6.99</v>
      </c>
      <c r="E12679" t="s">
        <v>4526</v>
      </c>
      <c r="F12679" t="s">
        <v>35744</v>
      </c>
    </row>
    <row r="12680" spans="1:6">
      <c r="A12680" t="s">
        <v>4529</v>
      </c>
      <c r="B12680" t="s">
        <v>703</v>
      </c>
      <c r="C12680" t="s">
        <v>18492</v>
      </c>
      <c r="D12680">
        <v>6.99</v>
      </c>
      <c r="E12680" t="s">
        <v>4526</v>
      </c>
      <c r="F12680" t="s">
        <v>35744</v>
      </c>
    </row>
    <row r="12681" spans="1:6">
      <c r="A12681" t="s">
        <v>4529</v>
      </c>
      <c r="B12681" t="s">
        <v>371</v>
      </c>
      <c r="C12681" t="s">
        <v>9633</v>
      </c>
      <c r="D12681">
        <v>5.99</v>
      </c>
      <c r="E12681" t="s">
        <v>4526</v>
      </c>
      <c r="F12681" t="s">
        <v>35744</v>
      </c>
    </row>
    <row r="12682" spans="1:6">
      <c r="A12682" t="s">
        <v>4529</v>
      </c>
      <c r="B12682" t="s">
        <v>393</v>
      </c>
      <c r="C12682" t="s">
        <v>11031</v>
      </c>
      <c r="D12682">
        <v>5.99</v>
      </c>
      <c r="E12682" t="s">
        <v>4526</v>
      </c>
      <c r="F12682" t="s">
        <v>35744</v>
      </c>
    </row>
    <row r="12683" spans="1:6">
      <c r="A12683" t="s">
        <v>4529</v>
      </c>
      <c r="B12683" t="s">
        <v>1741</v>
      </c>
      <c r="C12683" t="s">
        <v>12882</v>
      </c>
      <c r="D12683">
        <v>11.99</v>
      </c>
      <c r="E12683" t="s">
        <v>4526</v>
      </c>
      <c r="F12683" t="s">
        <v>35744</v>
      </c>
    </row>
    <row r="12684" spans="1:6">
      <c r="A12684" t="s">
        <v>4529</v>
      </c>
      <c r="B12684" t="s">
        <v>275</v>
      </c>
      <c r="C12684" t="s">
        <v>15370</v>
      </c>
      <c r="D12684">
        <v>17.989999999999998</v>
      </c>
      <c r="E12684" t="s">
        <v>4526</v>
      </c>
      <c r="F12684" t="s">
        <v>35744</v>
      </c>
    </row>
    <row r="12685" spans="1:6">
      <c r="A12685" t="s">
        <v>4529</v>
      </c>
      <c r="B12685" t="s">
        <v>2673</v>
      </c>
      <c r="C12685" t="s">
        <v>18493</v>
      </c>
      <c r="D12685">
        <v>14.99</v>
      </c>
      <c r="E12685" t="s">
        <v>4526</v>
      </c>
      <c r="F12685" t="s">
        <v>35744</v>
      </c>
    </row>
    <row r="12686" spans="1:6">
      <c r="A12686" t="s">
        <v>4529</v>
      </c>
      <c r="B12686" t="s">
        <v>2674</v>
      </c>
      <c r="C12686" t="s">
        <v>9088</v>
      </c>
      <c r="D12686">
        <v>11.99</v>
      </c>
      <c r="E12686" t="s">
        <v>4526</v>
      </c>
      <c r="F12686" t="s">
        <v>35744</v>
      </c>
    </row>
    <row r="12687" spans="1:6">
      <c r="A12687" t="s">
        <v>4532</v>
      </c>
      <c r="B12687" t="s">
        <v>4530</v>
      </c>
      <c r="C12687" t="s">
        <v>7549</v>
      </c>
      <c r="D12687">
        <v>21</v>
      </c>
      <c r="E12687" t="s">
        <v>4530</v>
      </c>
      <c r="F12687" t="s">
        <v>35744</v>
      </c>
    </row>
    <row r="12688" spans="1:6">
      <c r="A12688" t="s">
        <v>4532</v>
      </c>
      <c r="B12688" t="s">
        <v>9046</v>
      </c>
      <c r="C12688" t="s">
        <v>9046</v>
      </c>
      <c r="D12688">
        <v>4.5</v>
      </c>
      <c r="E12688" t="s">
        <v>4530</v>
      </c>
      <c r="F12688" t="s">
        <v>35744</v>
      </c>
    </row>
    <row r="12689" spans="1:6">
      <c r="A12689" t="s">
        <v>4532</v>
      </c>
      <c r="B12689" t="s">
        <v>18494</v>
      </c>
      <c r="C12689" t="s">
        <v>18494</v>
      </c>
      <c r="D12689">
        <v>56.24</v>
      </c>
      <c r="E12689" t="s">
        <v>4530</v>
      </c>
      <c r="F12689" t="s">
        <v>35744</v>
      </c>
    </row>
    <row r="12690" spans="1:6">
      <c r="A12690" t="s">
        <v>4532</v>
      </c>
      <c r="B12690" t="s">
        <v>18495</v>
      </c>
      <c r="C12690" t="s">
        <v>18496</v>
      </c>
      <c r="D12690">
        <v>56.24</v>
      </c>
      <c r="E12690" t="s">
        <v>4530</v>
      </c>
      <c r="F12690" t="s">
        <v>35744</v>
      </c>
    </row>
    <row r="12691" spans="1:6">
      <c r="A12691" t="s">
        <v>4532</v>
      </c>
      <c r="B12691" t="s">
        <v>18497</v>
      </c>
      <c r="C12691" t="s">
        <v>18498</v>
      </c>
      <c r="D12691">
        <v>57.49</v>
      </c>
      <c r="E12691" t="s">
        <v>4530</v>
      </c>
      <c r="F12691" t="s">
        <v>35744</v>
      </c>
    </row>
    <row r="12692" spans="1:6">
      <c r="A12692" t="s">
        <v>4532</v>
      </c>
      <c r="B12692" t="s">
        <v>18499</v>
      </c>
      <c r="C12692" t="s">
        <v>18500</v>
      </c>
      <c r="D12692">
        <v>61.24</v>
      </c>
      <c r="E12692" t="s">
        <v>4530</v>
      </c>
      <c r="F12692" t="s">
        <v>35744</v>
      </c>
    </row>
    <row r="12693" spans="1:6">
      <c r="A12693" t="s">
        <v>4532</v>
      </c>
      <c r="B12693" t="s">
        <v>18501</v>
      </c>
      <c r="C12693" t="s">
        <v>18502</v>
      </c>
      <c r="D12693">
        <v>56.24</v>
      </c>
      <c r="E12693" t="s">
        <v>4530</v>
      </c>
      <c r="F12693" t="s">
        <v>35744</v>
      </c>
    </row>
    <row r="12694" spans="1:6">
      <c r="A12694" t="s">
        <v>4532</v>
      </c>
      <c r="B12694" t="s">
        <v>18497</v>
      </c>
      <c r="C12694" t="s">
        <v>18494</v>
      </c>
      <c r="D12694">
        <v>56.24</v>
      </c>
      <c r="E12694" t="s">
        <v>4530</v>
      </c>
      <c r="F12694" t="s">
        <v>35744</v>
      </c>
    </row>
    <row r="12695" spans="1:6">
      <c r="A12695" t="s">
        <v>4532</v>
      </c>
      <c r="B12695" t="s">
        <v>18495</v>
      </c>
      <c r="C12695" t="s">
        <v>18498</v>
      </c>
      <c r="D12695">
        <v>57.49</v>
      </c>
      <c r="E12695" t="s">
        <v>4530</v>
      </c>
      <c r="F12695" t="s">
        <v>35744</v>
      </c>
    </row>
    <row r="12696" spans="1:6">
      <c r="A12696" t="s">
        <v>4532</v>
      </c>
      <c r="B12696" t="s">
        <v>18499</v>
      </c>
      <c r="C12696" t="s">
        <v>18503</v>
      </c>
      <c r="D12696">
        <v>57.48</v>
      </c>
      <c r="E12696" t="s">
        <v>4530</v>
      </c>
      <c r="F12696" t="s">
        <v>35744</v>
      </c>
    </row>
    <row r="12697" spans="1:6">
      <c r="A12697" t="s">
        <v>4532</v>
      </c>
      <c r="B12697" t="s">
        <v>18504</v>
      </c>
      <c r="C12697" t="s">
        <v>18505</v>
      </c>
      <c r="D12697">
        <v>61.24</v>
      </c>
      <c r="E12697" t="s">
        <v>4530</v>
      </c>
      <c r="F12697" t="s">
        <v>35744</v>
      </c>
    </row>
    <row r="12698" spans="1:6">
      <c r="A12698" t="s">
        <v>4532</v>
      </c>
      <c r="B12698" t="s">
        <v>7674</v>
      </c>
      <c r="C12698" t="s">
        <v>18506</v>
      </c>
      <c r="D12698">
        <v>61.24</v>
      </c>
      <c r="E12698" t="s">
        <v>4530</v>
      </c>
      <c r="F12698" t="s">
        <v>35744</v>
      </c>
    </row>
    <row r="12699" spans="1:6">
      <c r="A12699" t="s">
        <v>4532</v>
      </c>
      <c r="B12699" t="s">
        <v>18507</v>
      </c>
      <c r="C12699" t="s">
        <v>18500</v>
      </c>
      <c r="D12699">
        <v>61.24</v>
      </c>
      <c r="E12699" t="s">
        <v>4530</v>
      </c>
      <c r="F12699" t="s">
        <v>35744</v>
      </c>
    </row>
    <row r="12700" spans="1:6">
      <c r="A12700" t="s">
        <v>4532</v>
      </c>
      <c r="B12700" t="s">
        <v>18501</v>
      </c>
      <c r="C12700" t="s">
        <v>18508</v>
      </c>
      <c r="D12700">
        <v>62.49</v>
      </c>
      <c r="E12700" t="s">
        <v>4530</v>
      </c>
      <c r="F12700" t="s">
        <v>35744</v>
      </c>
    </row>
    <row r="12701" spans="1:6">
      <c r="A12701" t="s">
        <v>4532</v>
      </c>
      <c r="B12701" t="s">
        <v>18509</v>
      </c>
      <c r="C12701" t="s">
        <v>18510</v>
      </c>
      <c r="D12701">
        <v>62.49</v>
      </c>
      <c r="E12701" t="s">
        <v>4530</v>
      </c>
      <c r="F12701" t="s">
        <v>35744</v>
      </c>
    </row>
    <row r="12702" spans="1:6">
      <c r="A12702" t="s">
        <v>4532</v>
      </c>
      <c r="B12702" t="s">
        <v>18511</v>
      </c>
      <c r="C12702" t="s">
        <v>18512</v>
      </c>
      <c r="D12702">
        <v>62.49</v>
      </c>
      <c r="E12702" t="s">
        <v>4530</v>
      </c>
      <c r="F12702" t="s">
        <v>35744</v>
      </c>
    </row>
    <row r="12703" spans="1:6">
      <c r="A12703" t="s">
        <v>4532</v>
      </c>
      <c r="B12703" t="s">
        <v>18513</v>
      </c>
      <c r="C12703" t="s">
        <v>18514</v>
      </c>
      <c r="D12703">
        <v>62.49</v>
      </c>
      <c r="E12703" t="s">
        <v>4530</v>
      </c>
      <c r="F12703" t="s">
        <v>35744</v>
      </c>
    </row>
    <row r="12704" spans="1:6">
      <c r="A12704" t="s">
        <v>4532</v>
      </c>
      <c r="B12704" t="s">
        <v>14387</v>
      </c>
      <c r="C12704" t="s">
        <v>18515</v>
      </c>
      <c r="D12704">
        <v>62.49</v>
      </c>
      <c r="E12704" t="s">
        <v>4530</v>
      </c>
      <c r="F12704" t="s">
        <v>35744</v>
      </c>
    </row>
    <row r="12705" spans="1:6">
      <c r="A12705" t="s">
        <v>4532</v>
      </c>
      <c r="B12705" t="s">
        <v>18516</v>
      </c>
      <c r="C12705" t="s">
        <v>18517</v>
      </c>
      <c r="D12705">
        <v>62.49</v>
      </c>
      <c r="E12705" t="s">
        <v>4530</v>
      </c>
      <c r="F12705" t="s">
        <v>35744</v>
      </c>
    </row>
    <row r="12706" spans="1:6">
      <c r="A12706" t="s">
        <v>4532</v>
      </c>
      <c r="B12706" t="s">
        <v>18518</v>
      </c>
      <c r="C12706" t="s">
        <v>18519</v>
      </c>
      <c r="D12706">
        <v>62.49</v>
      </c>
      <c r="E12706" t="s">
        <v>4530</v>
      </c>
      <c r="F12706" t="s">
        <v>35744</v>
      </c>
    </row>
    <row r="12707" spans="1:6">
      <c r="A12707" t="s">
        <v>4532</v>
      </c>
      <c r="B12707" t="s">
        <v>18520</v>
      </c>
      <c r="C12707" t="s">
        <v>18521</v>
      </c>
      <c r="D12707">
        <v>62.49</v>
      </c>
      <c r="E12707" t="s">
        <v>4530</v>
      </c>
      <c r="F12707" t="s">
        <v>35744</v>
      </c>
    </row>
    <row r="12708" spans="1:6">
      <c r="A12708" t="s">
        <v>4532</v>
      </c>
      <c r="B12708" t="s">
        <v>18522</v>
      </c>
      <c r="C12708" t="s">
        <v>18523</v>
      </c>
      <c r="D12708">
        <v>62.49</v>
      </c>
      <c r="E12708" t="s">
        <v>4530</v>
      </c>
      <c r="F12708" t="s">
        <v>35744</v>
      </c>
    </row>
    <row r="12709" spans="1:6">
      <c r="A12709" t="s">
        <v>4532</v>
      </c>
      <c r="B12709" t="s">
        <v>18524</v>
      </c>
      <c r="C12709" t="s">
        <v>18525</v>
      </c>
      <c r="D12709">
        <v>63.74</v>
      </c>
      <c r="E12709" t="s">
        <v>4530</v>
      </c>
      <c r="F12709" t="s">
        <v>35744</v>
      </c>
    </row>
    <row r="12710" spans="1:6">
      <c r="A12710" t="s">
        <v>4532</v>
      </c>
      <c r="B12710" t="s">
        <v>18526</v>
      </c>
      <c r="C12710" t="s">
        <v>18527</v>
      </c>
      <c r="D12710">
        <v>67.489999999999995</v>
      </c>
      <c r="E12710" t="s">
        <v>4530</v>
      </c>
      <c r="F12710" t="s">
        <v>35744</v>
      </c>
    </row>
    <row r="12711" spans="1:6">
      <c r="A12711" t="s">
        <v>4532</v>
      </c>
      <c r="B12711" t="s">
        <v>18528</v>
      </c>
      <c r="C12711" t="s">
        <v>18529</v>
      </c>
      <c r="D12711">
        <v>68.739999999999995</v>
      </c>
      <c r="E12711" t="s">
        <v>4530</v>
      </c>
      <c r="F12711" t="s">
        <v>35744</v>
      </c>
    </row>
    <row r="12712" spans="1:6">
      <c r="A12712" t="s">
        <v>4532</v>
      </c>
      <c r="B12712" t="s">
        <v>18530</v>
      </c>
      <c r="C12712" t="s">
        <v>18531</v>
      </c>
      <c r="D12712">
        <v>76.239999999999995</v>
      </c>
      <c r="E12712" t="s">
        <v>4530</v>
      </c>
      <c r="F12712" t="s">
        <v>35744</v>
      </c>
    </row>
    <row r="12713" spans="1:6">
      <c r="A12713" t="s">
        <v>4532</v>
      </c>
      <c r="B12713" t="s">
        <v>18532</v>
      </c>
      <c r="C12713" t="s">
        <v>18533</v>
      </c>
      <c r="D12713">
        <v>1</v>
      </c>
      <c r="E12713" t="s">
        <v>4530</v>
      </c>
      <c r="F12713" t="s">
        <v>35744</v>
      </c>
    </row>
    <row r="12714" spans="1:6">
      <c r="A12714" t="s">
        <v>4532</v>
      </c>
      <c r="B12714" t="s">
        <v>18534</v>
      </c>
      <c r="C12714" t="s">
        <v>18535</v>
      </c>
      <c r="D12714">
        <v>2.5</v>
      </c>
      <c r="E12714" t="s">
        <v>4530</v>
      </c>
      <c r="F12714" t="s">
        <v>35744</v>
      </c>
    </row>
    <row r="12715" spans="1:6">
      <c r="A12715" t="s">
        <v>4532</v>
      </c>
      <c r="B12715" t="s">
        <v>18534</v>
      </c>
      <c r="C12715" t="s">
        <v>18536</v>
      </c>
      <c r="D12715">
        <v>73.739999999999995</v>
      </c>
      <c r="E12715" t="s">
        <v>4530</v>
      </c>
      <c r="F12715" t="s">
        <v>35744</v>
      </c>
    </row>
    <row r="12716" spans="1:6">
      <c r="A12716" t="s">
        <v>4532</v>
      </c>
      <c r="B12716" t="s">
        <v>18537</v>
      </c>
      <c r="C12716" t="s">
        <v>18538</v>
      </c>
      <c r="D12716">
        <v>76.239999999999995</v>
      </c>
      <c r="E12716" t="s">
        <v>4530</v>
      </c>
      <c r="F12716" t="s">
        <v>35744</v>
      </c>
    </row>
    <row r="12717" spans="1:6">
      <c r="A12717" t="s">
        <v>4532</v>
      </c>
      <c r="B12717" t="s">
        <v>18539</v>
      </c>
      <c r="C12717" t="s">
        <v>18540</v>
      </c>
      <c r="D12717">
        <v>76.239999999999995</v>
      </c>
      <c r="E12717" t="s">
        <v>4530</v>
      </c>
      <c r="F12717" t="s">
        <v>35744</v>
      </c>
    </row>
    <row r="12718" spans="1:6">
      <c r="A12718" t="s">
        <v>4532</v>
      </c>
      <c r="B12718" t="s">
        <v>18541</v>
      </c>
      <c r="C12718" t="s">
        <v>18542</v>
      </c>
      <c r="D12718">
        <v>83.74</v>
      </c>
      <c r="E12718" t="s">
        <v>4530</v>
      </c>
      <c r="F12718" t="s">
        <v>35744</v>
      </c>
    </row>
    <row r="12719" spans="1:6">
      <c r="A12719" t="s">
        <v>4532</v>
      </c>
      <c r="B12719" t="s">
        <v>18543</v>
      </c>
      <c r="C12719" t="s">
        <v>18544</v>
      </c>
      <c r="D12719">
        <v>86.24</v>
      </c>
      <c r="E12719" t="s">
        <v>4530</v>
      </c>
      <c r="F12719" t="s">
        <v>35744</v>
      </c>
    </row>
    <row r="12720" spans="1:6">
      <c r="A12720" t="s">
        <v>4532</v>
      </c>
      <c r="B12720" t="s">
        <v>18545</v>
      </c>
      <c r="C12720" t="s">
        <v>18546</v>
      </c>
      <c r="D12720">
        <v>86.24</v>
      </c>
      <c r="E12720" t="s">
        <v>4530</v>
      </c>
      <c r="F12720" t="s">
        <v>35744</v>
      </c>
    </row>
    <row r="12721" spans="1:6">
      <c r="A12721" t="s">
        <v>4532</v>
      </c>
      <c r="B12721" t="s">
        <v>18547</v>
      </c>
      <c r="C12721" t="s">
        <v>18548</v>
      </c>
      <c r="D12721">
        <v>87.49</v>
      </c>
      <c r="E12721" t="s">
        <v>4530</v>
      </c>
      <c r="F12721" t="s">
        <v>35744</v>
      </c>
    </row>
    <row r="12722" spans="1:6">
      <c r="A12722" t="s">
        <v>4532</v>
      </c>
      <c r="B12722" t="s">
        <v>18549</v>
      </c>
      <c r="C12722" t="s">
        <v>18550</v>
      </c>
      <c r="D12722">
        <v>89.99</v>
      </c>
      <c r="E12722" t="s">
        <v>4530</v>
      </c>
      <c r="F12722" t="s">
        <v>35744</v>
      </c>
    </row>
    <row r="12723" spans="1:6">
      <c r="A12723" t="s">
        <v>4532</v>
      </c>
      <c r="B12723" t="s">
        <v>18551</v>
      </c>
      <c r="C12723" t="s">
        <v>18552</v>
      </c>
      <c r="D12723">
        <v>99.99</v>
      </c>
      <c r="E12723" t="s">
        <v>4530</v>
      </c>
      <c r="F12723" t="s">
        <v>35744</v>
      </c>
    </row>
    <row r="12724" spans="1:6">
      <c r="A12724" t="s">
        <v>4532</v>
      </c>
      <c r="B12724" t="s">
        <v>18553</v>
      </c>
      <c r="C12724" t="s">
        <v>18554</v>
      </c>
      <c r="D12724">
        <v>244.99</v>
      </c>
      <c r="E12724" t="s">
        <v>4530</v>
      </c>
      <c r="F12724" t="s">
        <v>35744</v>
      </c>
    </row>
    <row r="12725" spans="1:6">
      <c r="A12725" t="s">
        <v>4532</v>
      </c>
      <c r="B12725" t="s">
        <v>18555</v>
      </c>
      <c r="C12725" t="s">
        <v>18556</v>
      </c>
      <c r="D12725">
        <v>244.99</v>
      </c>
      <c r="E12725" t="s">
        <v>4530</v>
      </c>
      <c r="F12725" t="s">
        <v>35744</v>
      </c>
    </row>
    <row r="12726" spans="1:6">
      <c r="A12726" t="s">
        <v>4532</v>
      </c>
      <c r="B12726" t="s">
        <v>18557</v>
      </c>
      <c r="C12726" t="s">
        <v>18558</v>
      </c>
      <c r="D12726">
        <v>3</v>
      </c>
      <c r="E12726" t="s">
        <v>4530</v>
      </c>
      <c r="F12726" t="s">
        <v>35744</v>
      </c>
    </row>
    <row r="12727" spans="1:6">
      <c r="A12727" t="s">
        <v>4532</v>
      </c>
      <c r="B12727" t="s">
        <v>18559</v>
      </c>
      <c r="C12727" t="s">
        <v>18560</v>
      </c>
      <c r="D12727">
        <v>49.99</v>
      </c>
      <c r="E12727" t="s">
        <v>4530</v>
      </c>
      <c r="F12727" t="s">
        <v>35744</v>
      </c>
    </row>
    <row r="12728" spans="1:6">
      <c r="A12728" t="s">
        <v>4532</v>
      </c>
      <c r="B12728" t="s">
        <v>18561</v>
      </c>
      <c r="C12728" t="s">
        <v>18562</v>
      </c>
      <c r="D12728">
        <v>49.99</v>
      </c>
      <c r="E12728" t="s">
        <v>4530</v>
      </c>
      <c r="F12728" t="s">
        <v>35744</v>
      </c>
    </row>
    <row r="12729" spans="1:6">
      <c r="A12729" t="s">
        <v>4532</v>
      </c>
      <c r="B12729" t="s">
        <v>18563</v>
      </c>
      <c r="C12729" t="s">
        <v>18564</v>
      </c>
      <c r="D12729">
        <v>29.99</v>
      </c>
      <c r="E12729" t="s">
        <v>4530</v>
      </c>
      <c r="F12729" t="s">
        <v>35744</v>
      </c>
    </row>
    <row r="12730" spans="1:6">
      <c r="A12730" t="s">
        <v>4532</v>
      </c>
      <c r="B12730" t="s">
        <v>18565</v>
      </c>
      <c r="C12730" t="s">
        <v>18566</v>
      </c>
      <c r="D12730">
        <v>29.99</v>
      </c>
      <c r="E12730" t="s">
        <v>4530</v>
      </c>
      <c r="F12730" t="s">
        <v>35744</v>
      </c>
    </row>
    <row r="12731" spans="1:6">
      <c r="A12731" t="s">
        <v>4532</v>
      </c>
      <c r="B12731" t="s">
        <v>18567</v>
      </c>
      <c r="C12731" t="s">
        <v>18568</v>
      </c>
      <c r="D12731">
        <v>29.99</v>
      </c>
      <c r="E12731" t="s">
        <v>4530</v>
      </c>
      <c r="F12731" t="s">
        <v>35744</v>
      </c>
    </row>
    <row r="12732" spans="1:6">
      <c r="A12732" t="s">
        <v>4532</v>
      </c>
      <c r="B12732" t="s">
        <v>18569</v>
      </c>
      <c r="C12732" t="s">
        <v>18570</v>
      </c>
      <c r="D12732">
        <v>29.99</v>
      </c>
      <c r="E12732" t="s">
        <v>4530</v>
      </c>
      <c r="F12732" t="s">
        <v>35744</v>
      </c>
    </row>
    <row r="12733" spans="1:6">
      <c r="A12733" t="s">
        <v>4532</v>
      </c>
      <c r="B12733" t="s">
        <v>18571</v>
      </c>
      <c r="C12733" t="s">
        <v>18572</v>
      </c>
      <c r="D12733">
        <v>29.99</v>
      </c>
      <c r="E12733" t="s">
        <v>4530</v>
      </c>
      <c r="F12733" t="s">
        <v>35744</v>
      </c>
    </row>
    <row r="12734" spans="1:6">
      <c r="A12734" t="s">
        <v>4532</v>
      </c>
      <c r="B12734" t="s">
        <v>18573</v>
      </c>
      <c r="C12734" t="s">
        <v>18574</v>
      </c>
      <c r="D12734">
        <v>39.99</v>
      </c>
      <c r="E12734" t="s">
        <v>4530</v>
      </c>
      <c r="F12734" t="s">
        <v>35744</v>
      </c>
    </row>
    <row r="12735" spans="1:6">
      <c r="A12735" t="s">
        <v>4532</v>
      </c>
      <c r="B12735" t="s">
        <v>18575</v>
      </c>
      <c r="C12735" t="s">
        <v>18576</v>
      </c>
      <c r="D12735">
        <v>39.99</v>
      </c>
      <c r="E12735" t="s">
        <v>4530</v>
      </c>
      <c r="F12735" t="s">
        <v>35744</v>
      </c>
    </row>
    <row r="12736" spans="1:6">
      <c r="A12736" t="s">
        <v>4532</v>
      </c>
      <c r="B12736" t="s">
        <v>7666</v>
      </c>
      <c r="C12736" t="s">
        <v>18577</v>
      </c>
      <c r="D12736">
        <v>40.99</v>
      </c>
      <c r="E12736" t="s">
        <v>4530</v>
      </c>
      <c r="F12736" t="s">
        <v>35744</v>
      </c>
    </row>
    <row r="12737" spans="1:6">
      <c r="A12737" t="s">
        <v>4532</v>
      </c>
      <c r="B12737" t="s">
        <v>14397</v>
      </c>
      <c r="C12737" t="s">
        <v>18578</v>
      </c>
      <c r="D12737">
        <v>40.99</v>
      </c>
      <c r="E12737" t="s">
        <v>4530</v>
      </c>
      <c r="F12737" t="s">
        <v>35744</v>
      </c>
    </row>
    <row r="12738" spans="1:6">
      <c r="A12738" t="s">
        <v>4532</v>
      </c>
      <c r="B12738" t="s">
        <v>18579</v>
      </c>
      <c r="C12738" t="s">
        <v>18580</v>
      </c>
      <c r="D12738">
        <v>43.99</v>
      </c>
      <c r="E12738" t="s">
        <v>4530</v>
      </c>
      <c r="F12738" t="s">
        <v>35744</v>
      </c>
    </row>
    <row r="12739" spans="1:6">
      <c r="A12739" t="s">
        <v>4532</v>
      </c>
      <c r="B12739" t="s">
        <v>7668</v>
      </c>
      <c r="C12739" t="s">
        <v>18581</v>
      </c>
      <c r="D12739">
        <v>43.99</v>
      </c>
      <c r="E12739" t="s">
        <v>4530</v>
      </c>
      <c r="F12739" t="s">
        <v>35744</v>
      </c>
    </row>
    <row r="12740" spans="1:6">
      <c r="A12740" t="s">
        <v>4532</v>
      </c>
      <c r="B12740" t="s">
        <v>18582</v>
      </c>
      <c r="C12740" t="s">
        <v>18583</v>
      </c>
      <c r="D12740">
        <v>44.99</v>
      </c>
      <c r="E12740" t="s">
        <v>4530</v>
      </c>
      <c r="F12740" t="s">
        <v>35744</v>
      </c>
    </row>
    <row r="12741" spans="1:6">
      <c r="A12741" t="s">
        <v>4532</v>
      </c>
      <c r="B12741" t="s">
        <v>18584</v>
      </c>
      <c r="C12741" t="s">
        <v>18585</v>
      </c>
      <c r="D12741">
        <v>44.99</v>
      </c>
      <c r="E12741" t="s">
        <v>4530</v>
      </c>
      <c r="F12741" t="s">
        <v>35744</v>
      </c>
    </row>
    <row r="12742" spans="1:6">
      <c r="A12742" t="s">
        <v>4532</v>
      </c>
      <c r="B12742" t="s">
        <v>18586</v>
      </c>
      <c r="C12742" t="s">
        <v>18587</v>
      </c>
      <c r="D12742">
        <v>44.99</v>
      </c>
      <c r="E12742" t="s">
        <v>4530</v>
      </c>
      <c r="F12742" t="s">
        <v>35744</v>
      </c>
    </row>
    <row r="12743" spans="1:6">
      <c r="A12743" t="s">
        <v>4532</v>
      </c>
      <c r="B12743" t="s">
        <v>18588</v>
      </c>
      <c r="C12743" t="s">
        <v>18589</v>
      </c>
      <c r="D12743">
        <v>49.99</v>
      </c>
      <c r="E12743" t="s">
        <v>4530</v>
      </c>
      <c r="F12743" t="s">
        <v>35744</v>
      </c>
    </row>
    <row r="12744" spans="1:6">
      <c r="A12744" t="s">
        <v>4532</v>
      </c>
      <c r="B12744" t="s">
        <v>18590</v>
      </c>
      <c r="C12744" t="s">
        <v>18591</v>
      </c>
      <c r="D12744">
        <v>73.739999999999995</v>
      </c>
      <c r="E12744" t="s">
        <v>4530</v>
      </c>
      <c r="F12744" t="s">
        <v>35744</v>
      </c>
    </row>
    <row r="12745" spans="1:6">
      <c r="A12745" t="s">
        <v>4532</v>
      </c>
      <c r="B12745" t="s">
        <v>18592</v>
      </c>
      <c r="C12745" t="s">
        <v>18593</v>
      </c>
      <c r="D12745">
        <v>73.739999999999995</v>
      </c>
      <c r="E12745" t="s">
        <v>4530</v>
      </c>
      <c r="F12745" t="s">
        <v>35744</v>
      </c>
    </row>
    <row r="12746" spans="1:6">
      <c r="A12746" t="s">
        <v>4532</v>
      </c>
      <c r="B12746" t="s">
        <v>1844</v>
      </c>
      <c r="C12746" t="s">
        <v>18594</v>
      </c>
      <c r="D12746">
        <v>73.739999999999995</v>
      </c>
      <c r="E12746" t="s">
        <v>4530</v>
      </c>
      <c r="F12746" t="s">
        <v>35744</v>
      </c>
    </row>
    <row r="12747" spans="1:6">
      <c r="A12747" t="s">
        <v>4532</v>
      </c>
      <c r="B12747" t="s">
        <v>11728</v>
      </c>
      <c r="C12747" t="s">
        <v>18595</v>
      </c>
      <c r="D12747">
        <v>73.739999999999995</v>
      </c>
      <c r="E12747" t="s">
        <v>4530</v>
      </c>
      <c r="F12747" t="s">
        <v>35744</v>
      </c>
    </row>
    <row r="12748" spans="1:6">
      <c r="A12748" t="s">
        <v>4532</v>
      </c>
      <c r="B12748" t="s">
        <v>10430</v>
      </c>
      <c r="C12748" t="s">
        <v>18596</v>
      </c>
      <c r="D12748">
        <v>81.239999999999995</v>
      </c>
      <c r="E12748" t="s">
        <v>4530</v>
      </c>
      <c r="F12748" t="s">
        <v>35744</v>
      </c>
    </row>
    <row r="12749" spans="1:6">
      <c r="A12749" t="s">
        <v>4532</v>
      </c>
      <c r="B12749" t="s">
        <v>10427</v>
      </c>
      <c r="C12749" t="s">
        <v>18597</v>
      </c>
      <c r="D12749">
        <v>81.239999999999995</v>
      </c>
      <c r="E12749" t="s">
        <v>4530</v>
      </c>
      <c r="F12749" t="s">
        <v>35744</v>
      </c>
    </row>
    <row r="12750" spans="1:6">
      <c r="A12750" t="s">
        <v>4532</v>
      </c>
      <c r="B12750" t="s">
        <v>18598</v>
      </c>
      <c r="C12750" t="s">
        <v>18599</v>
      </c>
      <c r="D12750">
        <v>81.239999999999995</v>
      </c>
      <c r="E12750" t="s">
        <v>4530</v>
      </c>
      <c r="F12750" t="s">
        <v>35744</v>
      </c>
    </row>
    <row r="12751" spans="1:6">
      <c r="A12751" t="s">
        <v>4532</v>
      </c>
      <c r="B12751" t="s">
        <v>18600</v>
      </c>
      <c r="C12751" t="s">
        <v>18601</v>
      </c>
      <c r="D12751">
        <v>81.23</v>
      </c>
      <c r="E12751" t="s">
        <v>4530</v>
      </c>
      <c r="F12751" t="s">
        <v>35744</v>
      </c>
    </row>
    <row r="12752" spans="1:6">
      <c r="A12752" t="s">
        <v>4532</v>
      </c>
      <c r="B12752" t="s">
        <v>18602</v>
      </c>
      <c r="C12752" t="s">
        <v>18603</v>
      </c>
      <c r="D12752">
        <v>81.239999999999995</v>
      </c>
      <c r="E12752" t="s">
        <v>4530</v>
      </c>
      <c r="F12752" t="s">
        <v>35744</v>
      </c>
    </row>
    <row r="12753" spans="1:6">
      <c r="A12753" t="s">
        <v>4532</v>
      </c>
      <c r="B12753" t="s">
        <v>18604</v>
      </c>
      <c r="C12753" t="s">
        <v>18605</v>
      </c>
      <c r="D12753">
        <v>81.239999999999995</v>
      </c>
      <c r="E12753" t="s">
        <v>4530</v>
      </c>
      <c r="F12753" t="s">
        <v>35744</v>
      </c>
    </row>
    <row r="12754" spans="1:6">
      <c r="A12754" t="s">
        <v>4532</v>
      </c>
      <c r="B12754" t="s">
        <v>18606</v>
      </c>
      <c r="C12754" t="s">
        <v>18607</v>
      </c>
      <c r="D12754">
        <v>81.239999999999995</v>
      </c>
      <c r="E12754" t="s">
        <v>4530</v>
      </c>
      <c r="F12754" t="s">
        <v>35744</v>
      </c>
    </row>
    <row r="12755" spans="1:6">
      <c r="A12755" t="s">
        <v>4532</v>
      </c>
      <c r="B12755" t="s">
        <v>18608</v>
      </c>
      <c r="C12755" t="s">
        <v>18609</v>
      </c>
      <c r="D12755">
        <v>89.99</v>
      </c>
      <c r="E12755" t="s">
        <v>4530</v>
      </c>
      <c r="F12755" t="s">
        <v>35744</v>
      </c>
    </row>
    <row r="12756" spans="1:6">
      <c r="A12756" t="s">
        <v>4532</v>
      </c>
      <c r="B12756" t="s">
        <v>18610</v>
      </c>
      <c r="C12756" t="s">
        <v>18611</v>
      </c>
      <c r="D12756">
        <v>89.99</v>
      </c>
      <c r="E12756" t="s">
        <v>4530</v>
      </c>
      <c r="F12756" t="s">
        <v>35744</v>
      </c>
    </row>
    <row r="12757" spans="1:6">
      <c r="A12757" t="s">
        <v>4532</v>
      </c>
      <c r="B12757" t="s">
        <v>18612</v>
      </c>
      <c r="C12757" t="s">
        <v>18613</v>
      </c>
      <c r="D12757">
        <v>89.99</v>
      </c>
      <c r="E12757" t="s">
        <v>4530</v>
      </c>
      <c r="F12757" t="s">
        <v>35744</v>
      </c>
    </row>
    <row r="12758" spans="1:6">
      <c r="A12758" t="s">
        <v>4532</v>
      </c>
      <c r="B12758" t="s">
        <v>18614</v>
      </c>
      <c r="C12758" t="s">
        <v>18615</v>
      </c>
      <c r="D12758">
        <v>97.49</v>
      </c>
      <c r="E12758" t="s">
        <v>4530</v>
      </c>
      <c r="F12758" t="s">
        <v>35744</v>
      </c>
    </row>
    <row r="12759" spans="1:6">
      <c r="A12759" t="s">
        <v>4532</v>
      </c>
      <c r="B12759" t="s">
        <v>18616</v>
      </c>
      <c r="C12759" t="s">
        <v>18617</v>
      </c>
      <c r="D12759">
        <v>109.99</v>
      </c>
      <c r="E12759" t="s">
        <v>4530</v>
      </c>
      <c r="F12759" t="s">
        <v>35744</v>
      </c>
    </row>
    <row r="12760" spans="1:6">
      <c r="A12760" t="s">
        <v>4532</v>
      </c>
      <c r="B12760" t="s">
        <v>18618</v>
      </c>
      <c r="C12760" t="s">
        <v>18619</v>
      </c>
      <c r="D12760">
        <v>109.99</v>
      </c>
      <c r="E12760" t="s">
        <v>4530</v>
      </c>
      <c r="F12760" t="s">
        <v>35744</v>
      </c>
    </row>
    <row r="12761" spans="1:6">
      <c r="A12761" t="s">
        <v>4532</v>
      </c>
      <c r="B12761" t="s">
        <v>18620</v>
      </c>
      <c r="C12761" t="s">
        <v>18621</v>
      </c>
      <c r="D12761">
        <v>122.49</v>
      </c>
      <c r="E12761" t="s">
        <v>4530</v>
      </c>
      <c r="F12761" t="s">
        <v>35744</v>
      </c>
    </row>
    <row r="12762" spans="1:6">
      <c r="A12762" t="s">
        <v>4532</v>
      </c>
      <c r="B12762" t="s">
        <v>18622</v>
      </c>
      <c r="C12762" t="s">
        <v>18623</v>
      </c>
      <c r="D12762">
        <v>31.99</v>
      </c>
      <c r="E12762" t="s">
        <v>4530</v>
      </c>
      <c r="F12762" t="s">
        <v>35744</v>
      </c>
    </row>
    <row r="12763" spans="1:6">
      <c r="A12763" t="s">
        <v>4532</v>
      </c>
      <c r="B12763" t="s">
        <v>18624</v>
      </c>
      <c r="C12763" t="s">
        <v>18625</v>
      </c>
      <c r="D12763">
        <v>33.99</v>
      </c>
      <c r="E12763" t="s">
        <v>4530</v>
      </c>
      <c r="F12763" t="s">
        <v>35744</v>
      </c>
    </row>
    <row r="12764" spans="1:6">
      <c r="A12764" t="s">
        <v>4532</v>
      </c>
      <c r="B12764" t="s">
        <v>17495</v>
      </c>
      <c r="C12764" t="s">
        <v>18626</v>
      </c>
      <c r="D12764">
        <v>33.99</v>
      </c>
      <c r="E12764" t="s">
        <v>4530</v>
      </c>
      <c r="F12764" t="s">
        <v>35744</v>
      </c>
    </row>
    <row r="12765" spans="1:6">
      <c r="A12765" t="s">
        <v>4532</v>
      </c>
      <c r="B12765" t="s">
        <v>18627</v>
      </c>
      <c r="C12765" t="s">
        <v>18628</v>
      </c>
      <c r="D12765">
        <v>37.99</v>
      </c>
      <c r="E12765" t="s">
        <v>4530</v>
      </c>
      <c r="F12765" t="s">
        <v>35744</v>
      </c>
    </row>
    <row r="12766" spans="1:6">
      <c r="A12766" t="s">
        <v>4532</v>
      </c>
      <c r="B12766" t="s">
        <v>18629</v>
      </c>
      <c r="C12766" t="s">
        <v>18630</v>
      </c>
      <c r="D12766">
        <v>44.99</v>
      </c>
      <c r="E12766" t="s">
        <v>4530</v>
      </c>
      <c r="F12766" t="s">
        <v>35744</v>
      </c>
    </row>
    <row r="12767" spans="1:6">
      <c r="A12767" t="s">
        <v>4532</v>
      </c>
      <c r="B12767" t="s">
        <v>18631</v>
      </c>
      <c r="C12767" t="s">
        <v>18632</v>
      </c>
      <c r="D12767">
        <v>21.99</v>
      </c>
      <c r="E12767" t="s">
        <v>4530</v>
      </c>
      <c r="F12767" t="s">
        <v>35744</v>
      </c>
    </row>
    <row r="12768" spans="1:6">
      <c r="A12768" t="s">
        <v>4532</v>
      </c>
      <c r="B12768" t="s">
        <v>9613</v>
      </c>
      <c r="C12768" t="s">
        <v>18633</v>
      </c>
      <c r="D12768">
        <v>23.99</v>
      </c>
      <c r="E12768" t="s">
        <v>4530</v>
      </c>
      <c r="F12768" t="s">
        <v>35744</v>
      </c>
    </row>
    <row r="12769" spans="1:6">
      <c r="A12769" t="s">
        <v>4532</v>
      </c>
      <c r="B12769" t="s">
        <v>18634</v>
      </c>
      <c r="C12769" t="s">
        <v>18635</v>
      </c>
      <c r="D12769">
        <v>23.99</v>
      </c>
      <c r="E12769" t="s">
        <v>4530</v>
      </c>
      <c r="F12769" t="s">
        <v>35744</v>
      </c>
    </row>
    <row r="12770" spans="1:6">
      <c r="A12770" t="s">
        <v>4532</v>
      </c>
      <c r="B12770" t="s">
        <v>18636</v>
      </c>
      <c r="C12770" t="s">
        <v>18637</v>
      </c>
      <c r="D12770">
        <v>24.99</v>
      </c>
      <c r="E12770" t="s">
        <v>4530</v>
      </c>
      <c r="F12770" t="s">
        <v>35744</v>
      </c>
    </row>
    <row r="12771" spans="1:6">
      <c r="A12771" t="s">
        <v>4532</v>
      </c>
      <c r="B12771" t="s">
        <v>18638</v>
      </c>
      <c r="C12771" t="s">
        <v>18639</v>
      </c>
      <c r="D12771">
        <v>27.99</v>
      </c>
      <c r="E12771" t="s">
        <v>4530</v>
      </c>
      <c r="F12771" t="s">
        <v>35744</v>
      </c>
    </row>
    <row r="12772" spans="1:6">
      <c r="A12772" t="s">
        <v>4532</v>
      </c>
      <c r="B12772" t="s">
        <v>18640</v>
      </c>
      <c r="C12772" t="s">
        <v>18641</v>
      </c>
      <c r="D12772">
        <v>28.99</v>
      </c>
      <c r="E12772" t="s">
        <v>4530</v>
      </c>
      <c r="F12772" t="s">
        <v>35744</v>
      </c>
    </row>
    <row r="12773" spans="1:6">
      <c r="A12773" t="s">
        <v>4532</v>
      </c>
      <c r="B12773" t="s">
        <v>18642</v>
      </c>
      <c r="C12773" t="s">
        <v>18643</v>
      </c>
      <c r="D12773">
        <v>29.99</v>
      </c>
      <c r="E12773" t="s">
        <v>4530</v>
      </c>
      <c r="F12773" t="s">
        <v>35744</v>
      </c>
    </row>
    <row r="12774" spans="1:6">
      <c r="A12774" t="s">
        <v>4532</v>
      </c>
      <c r="B12774" t="s">
        <v>18644</v>
      </c>
      <c r="C12774" t="s">
        <v>18645</v>
      </c>
      <c r="D12774">
        <v>29.99</v>
      </c>
      <c r="E12774" t="s">
        <v>4530</v>
      </c>
      <c r="F12774" t="s">
        <v>35744</v>
      </c>
    </row>
    <row r="12775" spans="1:6">
      <c r="A12775" t="s">
        <v>4532</v>
      </c>
      <c r="B12775" t="s">
        <v>18646</v>
      </c>
      <c r="C12775" t="s">
        <v>18647</v>
      </c>
      <c r="D12775">
        <v>31.99</v>
      </c>
      <c r="E12775" t="s">
        <v>4530</v>
      </c>
      <c r="F12775" t="s">
        <v>35744</v>
      </c>
    </row>
    <row r="12776" spans="1:6">
      <c r="A12776" t="s">
        <v>4532</v>
      </c>
      <c r="B12776" t="s">
        <v>18648</v>
      </c>
      <c r="C12776" t="s">
        <v>18649</v>
      </c>
      <c r="D12776">
        <v>31.99</v>
      </c>
      <c r="E12776" t="s">
        <v>4530</v>
      </c>
      <c r="F12776" t="s">
        <v>35744</v>
      </c>
    </row>
    <row r="12777" spans="1:6">
      <c r="A12777" t="s">
        <v>4532</v>
      </c>
      <c r="B12777" t="s">
        <v>18650</v>
      </c>
      <c r="C12777" t="s">
        <v>18651</v>
      </c>
      <c r="D12777">
        <v>33.99</v>
      </c>
      <c r="E12777" t="s">
        <v>4530</v>
      </c>
      <c r="F12777" t="s">
        <v>35744</v>
      </c>
    </row>
    <row r="12778" spans="1:6">
      <c r="A12778" t="s">
        <v>4532</v>
      </c>
      <c r="B12778" t="s">
        <v>18652</v>
      </c>
      <c r="C12778" t="s">
        <v>18653</v>
      </c>
      <c r="D12778">
        <v>33.99</v>
      </c>
      <c r="E12778" t="s">
        <v>4530</v>
      </c>
      <c r="F12778" t="s">
        <v>35744</v>
      </c>
    </row>
    <row r="12779" spans="1:6">
      <c r="A12779" t="s">
        <v>4532</v>
      </c>
      <c r="B12779" t="s">
        <v>18654</v>
      </c>
      <c r="C12779" t="s">
        <v>18655</v>
      </c>
      <c r="D12779">
        <v>33.99</v>
      </c>
      <c r="E12779" t="s">
        <v>4530</v>
      </c>
      <c r="F12779" t="s">
        <v>35744</v>
      </c>
    </row>
    <row r="12780" spans="1:6">
      <c r="A12780" t="s">
        <v>4532</v>
      </c>
      <c r="B12780" t="s">
        <v>18656</v>
      </c>
      <c r="C12780" t="s">
        <v>18657</v>
      </c>
      <c r="D12780">
        <v>36.99</v>
      </c>
      <c r="E12780" t="s">
        <v>4530</v>
      </c>
      <c r="F12780" t="s">
        <v>35744</v>
      </c>
    </row>
    <row r="12781" spans="1:6">
      <c r="A12781" t="s">
        <v>4532</v>
      </c>
      <c r="B12781" t="s">
        <v>18658</v>
      </c>
      <c r="C12781" t="s">
        <v>18659</v>
      </c>
      <c r="D12781">
        <v>36.99</v>
      </c>
      <c r="E12781" t="s">
        <v>4530</v>
      </c>
      <c r="F12781" t="s">
        <v>35744</v>
      </c>
    </row>
    <row r="12782" spans="1:6">
      <c r="A12782" t="s">
        <v>4532</v>
      </c>
      <c r="B12782" t="s">
        <v>18660</v>
      </c>
      <c r="C12782" t="s">
        <v>18661</v>
      </c>
      <c r="D12782">
        <v>37.99</v>
      </c>
      <c r="E12782" t="s">
        <v>4530</v>
      </c>
      <c r="F12782" t="s">
        <v>35744</v>
      </c>
    </row>
    <row r="12783" spans="1:6">
      <c r="A12783" t="s">
        <v>4532</v>
      </c>
      <c r="B12783" t="s">
        <v>18662</v>
      </c>
      <c r="C12783" t="s">
        <v>18663</v>
      </c>
      <c r="D12783">
        <v>40.99</v>
      </c>
      <c r="E12783" t="s">
        <v>4530</v>
      </c>
      <c r="F12783" t="s">
        <v>35744</v>
      </c>
    </row>
    <row r="12784" spans="1:6">
      <c r="A12784" t="s">
        <v>4532</v>
      </c>
      <c r="B12784" t="s">
        <v>18664</v>
      </c>
      <c r="C12784" t="s">
        <v>18665</v>
      </c>
      <c r="D12784">
        <v>40.99</v>
      </c>
      <c r="E12784" t="s">
        <v>4530</v>
      </c>
      <c r="F12784" t="s">
        <v>35744</v>
      </c>
    </row>
    <row r="12785" spans="1:6">
      <c r="A12785" t="s">
        <v>4532</v>
      </c>
      <c r="B12785" t="s">
        <v>18666</v>
      </c>
      <c r="C12785" t="s">
        <v>18667</v>
      </c>
      <c r="D12785">
        <v>44.99</v>
      </c>
      <c r="E12785" t="s">
        <v>4530</v>
      </c>
      <c r="F12785" t="s">
        <v>35744</v>
      </c>
    </row>
    <row r="12786" spans="1:6">
      <c r="A12786" t="s">
        <v>4532</v>
      </c>
      <c r="B12786" t="s">
        <v>18668</v>
      </c>
      <c r="C12786" t="s">
        <v>18669</v>
      </c>
      <c r="D12786">
        <v>45.99</v>
      </c>
      <c r="E12786" t="s">
        <v>4530</v>
      </c>
      <c r="F12786" t="s">
        <v>35744</v>
      </c>
    </row>
    <row r="12787" spans="1:6">
      <c r="A12787" t="s">
        <v>4532</v>
      </c>
      <c r="B12787" t="s">
        <v>18670</v>
      </c>
      <c r="C12787" t="s">
        <v>18671</v>
      </c>
      <c r="D12787">
        <v>48.99</v>
      </c>
      <c r="E12787" t="s">
        <v>4530</v>
      </c>
      <c r="F12787" t="s">
        <v>35744</v>
      </c>
    </row>
    <row r="12788" spans="1:6">
      <c r="A12788" t="s">
        <v>4532</v>
      </c>
      <c r="B12788" t="s">
        <v>18672</v>
      </c>
      <c r="C12788" t="s">
        <v>18673</v>
      </c>
      <c r="D12788">
        <v>51.99</v>
      </c>
      <c r="E12788" t="s">
        <v>4530</v>
      </c>
      <c r="F12788" t="s">
        <v>35744</v>
      </c>
    </row>
    <row r="12789" spans="1:6">
      <c r="A12789" t="s">
        <v>4532</v>
      </c>
      <c r="B12789" t="s">
        <v>18674</v>
      </c>
      <c r="C12789" t="s">
        <v>18675</v>
      </c>
      <c r="D12789">
        <v>53.99</v>
      </c>
      <c r="E12789" t="s">
        <v>4530</v>
      </c>
      <c r="F12789" t="s">
        <v>35744</v>
      </c>
    </row>
    <row r="12790" spans="1:6">
      <c r="A12790" t="s">
        <v>4532</v>
      </c>
      <c r="B12790" t="s">
        <v>18676</v>
      </c>
      <c r="C12790" t="s">
        <v>18677</v>
      </c>
      <c r="D12790">
        <v>64.989999999999995</v>
      </c>
      <c r="E12790" t="s">
        <v>4530</v>
      </c>
      <c r="F12790" t="s">
        <v>35744</v>
      </c>
    </row>
    <row r="12791" spans="1:6">
      <c r="A12791" t="s">
        <v>4532</v>
      </c>
      <c r="B12791" t="s">
        <v>18678</v>
      </c>
      <c r="C12791" t="s">
        <v>18679</v>
      </c>
      <c r="D12791">
        <v>4</v>
      </c>
      <c r="E12791" t="s">
        <v>4530</v>
      </c>
      <c r="F12791" t="s">
        <v>35744</v>
      </c>
    </row>
    <row r="12792" spans="1:6">
      <c r="A12792" t="s">
        <v>4532</v>
      </c>
      <c r="B12792" t="s">
        <v>18680</v>
      </c>
      <c r="C12792" t="s">
        <v>18681</v>
      </c>
      <c r="D12792">
        <v>31.99</v>
      </c>
      <c r="E12792" t="s">
        <v>4530</v>
      </c>
      <c r="F12792" t="s">
        <v>35744</v>
      </c>
    </row>
    <row r="12793" spans="1:6">
      <c r="A12793" t="s">
        <v>4532</v>
      </c>
      <c r="B12793" t="s">
        <v>18682</v>
      </c>
      <c r="C12793" t="s">
        <v>18683</v>
      </c>
      <c r="D12793">
        <v>32.99</v>
      </c>
      <c r="E12793" t="s">
        <v>4530</v>
      </c>
      <c r="F12793" t="s">
        <v>35744</v>
      </c>
    </row>
    <row r="12794" spans="1:6">
      <c r="A12794" t="s">
        <v>4532</v>
      </c>
      <c r="B12794" t="s">
        <v>18684</v>
      </c>
      <c r="C12794" t="s">
        <v>18685</v>
      </c>
      <c r="D12794">
        <v>44.99</v>
      </c>
      <c r="E12794" t="s">
        <v>4530</v>
      </c>
      <c r="F12794" t="s">
        <v>35744</v>
      </c>
    </row>
    <row r="12795" spans="1:6">
      <c r="A12795" t="s">
        <v>4532</v>
      </c>
      <c r="B12795" t="s">
        <v>18686</v>
      </c>
      <c r="C12795" t="s">
        <v>18687</v>
      </c>
      <c r="D12795">
        <v>44.99</v>
      </c>
      <c r="E12795" t="s">
        <v>4530</v>
      </c>
      <c r="F12795" t="s">
        <v>35744</v>
      </c>
    </row>
    <row r="12796" spans="1:6">
      <c r="A12796" t="s">
        <v>4532</v>
      </c>
      <c r="B12796" t="s">
        <v>18688</v>
      </c>
      <c r="C12796" t="s">
        <v>18689</v>
      </c>
      <c r="D12796">
        <v>45.99</v>
      </c>
      <c r="E12796" t="s">
        <v>4530</v>
      </c>
      <c r="F12796" t="s">
        <v>35744</v>
      </c>
    </row>
    <row r="12797" spans="1:6">
      <c r="A12797" t="s">
        <v>4532</v>
      </c>
      <c r="B12797" t="s">
        <v>18690</v>
      </c>
      <c r="C12797" t="s">
        <v>18691</v>
      </c>
      <c r="D12797">
        <v>54.99</v>
      </c>
      <c r="E12797" t="s">
        <v>4530</v>
      </c>
      <c r="F12797" t="s">
        <v>35744</v>
      </c>
    </row>
    <row r="12798" spans="1:6">
      <c r="A12798" t="s">
        <v>4532</v>
      </c>
      <c r="B12798" t="s">
        <v>18692</v>
      </c>
      <c r="C12798" t="s">
        <v>18693</v>
      </c>
      <c r="D12798">
        <v>54.99</v>
      </c>
      <c r="E12798" t="s">
        <v>4530</v>
      </c>
      <c r="F12798" t="s">
        <v>35744</v>
      </c>
    </row>
    <row r="12799" spans="1:6">
      <c r="A12799" t="s">
        <v>4532</v>
      </c>
      <c r="B12799" t="s">
        <v>18694</v>
      </c>
      <c r="C12799" t="s">
        <v>18695</v>
      </c>
      <c r="D12799">
        <v>71.989999999999995</v>
      </c>
      <c r="E12799" t="s">
        <v>4530</v>
      </c>
      <c r="F12799" t="s">
        <v>35744</v>
      </c>
    </row>
    <row r="12800" spans="1:6">
      <c r="A12800" t="s">
        <v>4532</v>
      </c>
      <c r="B12800" t="s">
        <v>18696</v>
      </c>
      <c r="C12800" t="s">
        <v>18697</v>
      </c>
      <c r="D12800">
        <v>85.99</v>
      </c>
      <c r="E12800" t="s">
        <v>4530</v>
      </c>
      <c r="F12800" t="s">
        <v>35744</v>
      </c>
    </row>
    <row r="12801" spans="1:6">
      <c r="A12801" t="s">
        <v>4532</v>
      </c>
      <c r="B12801" t="s">
        <v>18698</v>
      </c>
      <c r="C12801" t="s">
        <v>18699</v>
      </c>
      <c r="D12801">
        <v>90.99</v>
      </c>
      <c r="E12801" t="s">
        <v>4530</v>
      </c>
      <c r="F12801" t="s">
        <v>35744</v>
      </c>
    </row>
    <row r="12802" spans="1:6">
      <c r="A12802" t="s">
        <v>4532</v>
      </c>
      <c r="B12802" t="s">
        <v>18700</v>
      </c>
      <c r="C12802" t="s">
        <v>18701</v>
      </c>
      <c r="D12802">
        <v>120.99</v>
      </c>
      <c r="E12802" t="s">
        <v>4530</v>
      </c>
      <c r="F12802" t="s">
        <v>35744</v>
      </c>
    </row>
    <row r="12803" spans="1:6">
      <c r="A12803" t="s">
        <v>4532</v>
      </c>
      <c r="B12803" t="s">
        <v>18702</v>
      </c>
      <c r="C12803" t="s">
        <v>18703</v>
      </c>
      <c r="D12803">
        <v>120.99</v>
      </c>
      <c r="E12803" t="s">
        <v>4530</v>
      </c>
      <c r="F12803" t="s">
        <v>35744</v>
      </c>
    </row>
    <row r="12804" spans="1:6">
      <c r="A12804" t="s">
        <v>4532</v>
      </c>
      <c r="B12804" t="s">
        <v>18704</v>
      </c>
      <c r="C12804" t="s">
        <v>18705</v>
      </c>
      <c r="D12804">
        <v>181.99</v>
      </c>
      <c r="E12804" t="s">
        <v>4530</v>
      </c>
      <c r="F12804" t="s">
        <v>35744</v>
      </c>
    </row>
    <row r="12805" spans="1:6">
      <c r="A12805" t="s">
        <v>4532</v>
      </c>
      <c r="B12805" t="s">
        <v>18706</v>
      </c>
      <c r="C12805" t="s">
        <v>18707</v>
      </c>
      <c r="D12805">
        <v>208.99</v>
      </c>
      <c r="E12805" t="s">
        <v>4530</v>
      </c>
      <c r="F12805" t="s">
        <v>35744</v>
      </c>
    </row>
    <row r="12806" spans="1:6">
      <c r="A12806" t="s">
        <v>4532</v>
      </c>
      <c r="B12806" t="s">
        <v>18708</v>
      </c>
      <c r="C12806" t="s">
        <v>18709</v>
      </c>
      <c r="D12806">
        <v>46.99</v>
      </c>
      <c r="E12806" t="s">
        <v>4530</v>
      </c>
      <c r="F12806" t="s">
        <v>35744</v>
      </c>
    </row>
    <row r="12807" spans="1:6">
      <c r="A12807" t="s">
        <v>4532</v>
      </c>
      <c r="B12807" t="s">
        <v>18710</v>
      </c>
      <c r="C12807" t="s">
        <v>18711</v>
      </c>
      <c r="D12807">
        <v>46.99</v>
      </c>
      <c r="E12807" t="s">
        <v>4530</v>
      </c>
      <c r="F12807" t="s">
        <v>35744</v>
      </c>
    </row>
    <row r="12808" spans="1:6">
      <c r="A12808" t="s">
        <v>4532</v>
      </c>
      <c r="B12808" t="s">
        <v>18712</v>
      </c>
      <c r="C12808" t="s">
        <v>18713</v>
      </c>
      <c r="D12808">
        <v>46.99</v>
      </c>
      <c r="E12808" t="s">
        <v>4530</v>
      </c>
      <c r="F12808" t="s">
        <v>35744</v>
      </c>
    </row>
    <row r="12809" spans="1:6">
      <c r="A12809" t="s">
        <v>4532</v>
      </c>
      <c r="B12809" t="s">
        <v>18714</v>
      </c>
      <c r="C12809" t="s">
        <v>18715</v>
      </c>
      <c r="D12809">
        <v>57.99</v>
      </c>
      <c r="E12809" t="s">
        <v>4530</v>
      </c>
      <c r="F12809" t="s">
        <v>35744</v>
      </c>
    </row>
    <row r="12810" spans="1:6">
      <c r="A12810" t="s">
        <v>4532</v>
      </c>
      <c r="B12810" t="s">
        <v>1893</v>
      </c>
      <c r="C12810" t="s">
        <v>18716</v>
      </c>
      <c r="D12810">
        <v>70.989999999999995</v>
      </c>
      <c r="E12810" t="s">
        <v>4530</v>
      </c>
      <c r="F12810" t="s">
        <v>35744</v>
      </c>
    </row>
    <row r="12811" spans="1:6">
      <c r="A12811" t="s">
        <v>4532</v>
      </c>
      <c r="B12811" t="s">
        <v>18717</v>
      </c>
      <c r="C12811" t="s">
        <v>18718</v>
      </c>
      <c r="D12811">
        <v>74.989999999999995</v>
      </c>
      <c r="E12811" t="s">
        <v>4530</v>
      </c>
      <c r="F12811" t="s">
        <v>35744</v>
      </c>
    </row>
    <row r="12812" spans="1:6">
      <c r="A12812" t="s">
        <v>4532</v>
      </c>
      <c r="B12812" t="s">
        <v>18719</v>
      </c>
      <c r="C12812" t="s">
        <v>18720</v>
      </c>
      <c r="D12812">
        <v>74.989999999999995</v>
      </c>
      <c r="E12812" t="s">
        <v>4530</v>
      </c>
      <c r="F12812" t="s">
        <v>35744</v>
      </c>
    </row>
    <row r="12813" spans="1:6">
      <c r="A12813" t="s">
        <v>4532</v>
      </c>
      <c r="B12813" t="s">
        <v>1899</v>
      </c>
      <c r="C12813" t="s">
        <v>18721</v>
      </c>
      <c r="D12813">
        <v>99.99</v>
      </c>
      <c r="E12813" t="s">
        <v>4530</v>
      </c>
      <c r="F12813" t="s">
        <v>35744</v>
      </c>
    </row>
    <row r="12814" spans="1:6">
      <c r="A12814" t="s">
        <v>4532</v>
      </c>
      <c r="B12814" t="s">
        <v>18722</v>
      </c>
      <c r="C12814" t="s">
        <v>18723</v>
      </c>
      <c r="D12814">
        <v>99.99</v>
      </c>
      <c r="E12814" t="s">
        <v>4530</v>
      </c>
      <c r="F12814" t="s">
        <v>35744</v>
      </c>
    </row>
    <row r="12815" spans="1:6">
      <c r="A12815" t="s">
        <v>4532</v>
      </c>
      <c r="B12815" t="s">
        <v>18724</v>
      </c>
      <c r="C12815" t="s">
        <v>18725</v>
      </c>
      <c r="D12815">
        <v>9</v>
      </c>
      <c r="E12815" t="s">
        <v>4530</v>
      </c>
      <c r="F12815" t="s">
        <v>35744</v>
      </c>
    </row>
    <row r="12816" spans="1:6">
      <c r="A12816" t="s">
        <v>4532</v>
      </c>
      <c r="B12816" t="s">
        <v>18726</v>
      </c>
      <c r="C12816" t="s">
        <v>18727</v>
      </c>
      <c r="D12816">
        <v>13.99</v>
      </c>
      <c r="E12816" t="s">
        <v>4530</v>
      </c>
      <c r="F12816" t="s">
        <v>35744</v>
      </c>
    </row>
    <row r="12817" spans="1:6">
      <c r="A12817" t="s">
        <v>4532</v>
      </c>
      <c r="B12817" t="s">
        <v>18728</v>
      </c>
      <c r="C12817" t="s">
        <v>18729</v>
      </c>
      <c r="D12817">
        <v>13.99</v>
      </c>
      <c r="E12817" t="s">
        <v>4530</v>
      </c>
      <c r="F12817" t="s">
        <v>35744</v>
      </c>
    </row>
    <row r="12818" spans="1:6">
      <c r="A12818" t="s">
        <v>4532</v>
      </c>
      <c r="B12818" t="s">
        <v>18730</v>
      </c>
      <c r="C12818" t="s">
        <v>18731</v>
      </c>
      <c r="D12818">
        <v>22</v>
      </c>
      <c r="E12818" t="s">
        <v>4530</v>
      </c>
      <c r="F12818" t="s">
        <v>35745</v>
      </c>
    </row>
    <row r="12819" spans="1:6">
      <c r="A12819" t="s">
        <v>4532</v>
      </c>
      <c r="B12819" t="s">
        <v>18732</v>
      </c>
      <c r="C12819" t="s">
        <v>18733</v>
      </c>
      <c r="D12819">
        <v>22.5</v>
      </c>
      <c r="E12819" t="s">
        <v>4530</v>
      </c>
      <c r="F12819" t="s">
        <v>35744</v>
      </c>
    </row>
    <row r="12820" spans="1:6">
      <c r="A12820" t="s">
        <v>4532</v>
      </c>
      <c r="B12820" t="s">
        <v>18734</v>
      </c>
      <c r="C12820" t="s">
        <v>18735</v>
      </c>
      <c r="D12820">
        <v>24.8</v>
      </c>
      <c r="E12820" t="s">
        <v>4530</v>
      </c>
      <c r="F12820" t="s">
        <v>35744</v>
      </c>
    </row>
    <row r="12821" spans="1:6">
      <c r="A12821" t="s">
        <v>4532</v>
      </c>
      <c r="B12821" t="s">
        <v>18736</v>
      </c>
      <c r="C12821" t="s">
        <v>18737</v>
      </c>
      <c r="D12821">
        <v>24.8</v>
      </c>
      <c r="E12821" t="s">
        <v>4530</v>
      </c>
      <c r="F12821" t="s">
        <v>35745</v>
      </c>
    </row>
    <row r="12822" spans="1:6">
      <c r="A12822" t="s">
        <v>4532</v>
      </c>
      <c r="B12822" t="s">
        <v>18738</v>
      </c>
      <c r="C12822" t="s">
        <v>18739</v>
      </c>
      <c r="D12822">
        <v>24.8</v>
      </c>
      <c r="E12822" t="s">
        <v>4530</v>
      </c>
      <c r="F12822" t="s">
        <v>35744</v>
      </c>
    </row>
    <row r="12823" spans="1:6">
      <c r="A12823" t="s">
        <v>4532</v>
      </c>
      <c r="B12823" t="s">
        <v>18740</v>
      </c>
      <c r="C12823" t="s">
        <v>18741</v>
      </c>
      <c r="D12823">
        <v>25.99</v>
      </c>
      <c r="E12823" t="s">
        <v>4530</v>
      </c>
      <c r="F12823" t="s">
        <v>35744</v>
      </c>
    </row>
    <row r="12824" spans="1:6">
      <c r="A12824" t="s">
        <v>4532</v>
      </c>
      <c r="B12824" t="s">
        <v>18742</v>
      </c>
      <c r="C12824" t="s">
        <v>18743</v>
      </c>
      <c r="D12824">
        <v>26</v>
      </c>
      <c r="E12824" t="s">
        <v>4530</v>
      </c>
      <c r="F12824" t="s">
        <v>35744</v>
      </c>
    </row>
    <row r="12825" spans="1:6">
      <c r="A12825" t="s">
        <v>4532</v>
      </c>
      <c r="B12825" t="s">
        <v>18744</v>
      </c>
      <c r="C12825" t="s">
        <v>18745</v>
      </c>
      <c r="D12825">
        <v>28.99</v>
      </c>
      <c r="E12825" t="s">
        <v>4530</v>
      </c>
      <c r="F12825" t="s">
        <v>35744</v>
      </c>
    </row>
    <row r="12826" spans="1:6">
      <c r="A12826" t="s">
        <v>4532</v>
      </c>
      <c r="B12826" t="s">
        <v>18746</v>
      </c>
      <c r="C12826" t="s">
        <v>18747</v>
      </c>
      <c r="D12826">
        <v>28.99</v>
      </c>
      <c r="E12826" t="s">
        <v>4530</v>
      </c>
      <c r="F12826" t="s">
        <v>35744</v>
      </c>
    </row>
    <row r="12827" spans="1:6">
      <c r="A12827" t="s">
        <v>4532</v>
      </c>
      <c r="B12827" t="s">
        <v>18748</v>
      </c>
      <c r="C12827" t="s">
        <v>18749</v>
      </c>
      <c r="D12827">
        <v>33.99</v>
      </c>
      <c r="E12827" t="s">
        <v>4530</v>
      </c>
      <c r="F12827" t="s">
        <v>35744</v>
      </c>
    </row>
    <row r="12828" spans="1:6">
      <c r="A12828" t="s">
        <v>4532</v>
      </c>
      <c r="B12828" t="s">
        <v>18750</v>
      </c>
      <c r="C12828" t="s">
        <v>18751</v>
      </c>
      <c r="D12828">
        <v>44.99</v>
      </c>
      <c r="E12828" t="s">
        <v>4530</v>
      </c>
      <c r="F12828" t="s">
        <v>35744</v>
      </c>
    </row>
    <row r="12829" spans="1:6">
      <c r="A12829" t="s">
        <v>4532</v>
      </c>
      <c r="B12829" t="s">
        <v>18752</v>
      </c>
      <c r="C12829" t="s">
        <v>18753</v>
      </c>
      <c r="D12829">
        <v>50.99</v>
      </c>
      <c r="E12829" t="s">
        <v>4530</v>
      </c>
      <c r="F12829" t="s">
        <v>35744</v>
      </c>
    </row>
    <row r="12830" spans="1:6">
      <c r="A12830" t="s">
        <v>4532</v>
      </c>
      <c r="B12830" t="s">
        <v>18754</v>
      </c>
      <c r="C12830" t="s">
        <v>18755</v>
      </c>
      <c r="D12830">
        <v>54.99</v>
      </c>
      <c r="E12830" t="s">
        <v>4530</v>
      </c>
      <c r="F12830" t="s">
        <v>35744</v>
      </c>
    </row>
    <row r="12831" spans="1:6">
      <c r="A12831" t="s">
        <v>4532</v>
      </c>
      <c r="B12831" t="s">
        <v>18756</v>
      </c>
      <c r="C12831" t="s">
        <v>18757</v>
      </c>
      <c r="D12831">
        <v>54.99</v>
      </c>
      <c r="E12831" t="s">
        <v>4530</v>
      </c>
      <c r="F12831" t="s">
        <v>35744</v>
      </c>
    </row>
    <row r="12832" spans="1:6">
      <c r="A12832" t="s">
        <v>4532</v>
      </c>
      <c r="B12832" t="s">
        <v>18758</v>
      </c>
      <c r="C12832" t="s">
        <v>18759</v>
      </c>
      <c r="D12832">
        <v>49.99</v>
      </c>
      <c r="E12832" t="s">
        <v>4530</v>
      </c>
      <c r="F12832" t="s">
        <v>35744</v>
      </c>
    </row>
    <row r="12833" spans="1:6">
      <c r="A12833" t="s">
        <v>4532</v>
      </c>
      <c r="B12833" t="s">
        <v>18760</v>
      </c>
      <c r="C12833" t="s">
        <v>18761</v>
      </c>
      <c r="D12833">
        <v>71.989999999999995</v>
      </c>
      <c r="E12833" t="s">
        <v>4530</v>
      </c>
      <c r="F12833" t="s">
        <v>35744</v>
      </c>
    </row>
    <row r="12834" spans="1:6">
      <c r="A12834" t="s">
        <v>4532</v>
      </c>
      <c r="B12834" t="s">
        <v>18761</v>
      </c>
      <c r="C12834" t="s">
        <v>18762</v>
      </c>
      <c r="D12834">
        <v>85.99</v>
      </c>
      <c r="E12834" t="s">
        <v>4530</v>
      </c>
      <c r="F12834" t="s">
        <v>35744</v>
      </c>
    </row>
    <row r="12835" spans="1:6">
      <c r="A12835" t="s">
        <v>4532</v>
      </c>
      <c r="B12835" t="s">
        <v>18762</v>
      </c>
      <c r="C12835" t="s">
        <v>18763</v>
      </c>
      <c r="D12835">
        <v>33.99</v>
      </c>
      <c r="E12835" t="s">
        <v>4530</v>
      </c>
      <c r="F12835" t="s">
        <v>35744</v>
      </c>
    </row>
    <row r="12836" spans="1:6">
      <c r="A12836" t="s">
        <v>4532</v>
      </c>
      <c r="B12836" t="s">
        <v>18764</v>
      </c>
      <c r="C12836" t="s">
        <v>18765</v>
      </c>
      <c r="D12836">
        <v>33.99</v>
      </c>
      <c r="E12836" t="s">
        <v>4530</v>
      </c>
      <c r="F12836" t="s">
        <v>35744</v>
      </c>
    </row>
    <row r="12837" spans="1:6">
      <c r="A12837" t="s">
        <v>4532</v>
      </c>
      <c r="B12837" t="s">
        <v>18766</v>
      </c>
      <c r="C12837" t="s">
        <v>18767</v>
      </c>
      <c r="D12837">
        <v>37.99</v>
      </c>
      <c r="E12837" t="s">
        <v>4530</v>
      </c>
      <c r="F12837" t="s">
        <v>35744</v>
      </c>
    </row>
    <row r="12838" spans="1:6">
      <c r="A12838" t="s">
        <v>4532</v>
      </c>
      <c r="B12838" t="s">
        <v>18768</v>
      </c>
      <c r="C12838" t="s">
        <v>18769</v>
      </c>
      <c r="D12838">
        <v>58.99</v>
      </c>
      <c r="E12838" t="s">
        <v>4530</v>
      </c>
      <c r="F12838" t="s">
        <v>35744</v>
      </c>
    </row>
    <row r="12839" spans="1:6">
      <c r="A12839" t="s">
        <v>4532</v>
      </c>
      <c r="B12839" t="s">
        <v>18770</v>
      </c>
      <c r="C12839" t="s">
        <v>18771</v>
      </c>
      <c r="D12839">
        <v>104.99</v>
      </c>
      <c r="E12839" t="s">
        <v>4530</v>
      </c>
      <c r="F12839" t="s">
        <v>35744</v>
      </c>
    </row>
    <row r="12840" spans="1:6">
      <c r="A12840" t="s">
        <v>4532</v>
      </c>
      <c r="B12840" t="s">
        <v>18772</v>
      </c>
      <c r="C12840" t="s">
        <v>18773</v>
      </c>
      <c r="D12840">
        <v>25.99</v>
      </c>
      <c r="E12840" t="s">
        <v>4530</v>
      </c>
      <c r="F12840" t="s">
        <v>35744</v>
      </c>
    </row>
    <row r="12841" spans="1:6">
      <c r="A12841" t="s">
        <v>4532</v>
      </c>
      <c r="B12841" t="s">
        <v>9059</v>
      </c>
      <c r="C12841" t="s">
        <v>18774</v>
      </c>
      <c r="D12841">
        <v>25.99</v>
      </c>
      <c r="E12841" t="s">
        <v>4530</v>
      </c>
      <c r="F12841" t="s">
        <v>35744</v>
      </c>
    </row>
    <row r="12842" spans="1:6">
      <c r="A12842" t="s">
        <v>4532</v>
      </c>
      <c r="B12842" t="s">
        <v>5394</v>
      </c>
      <c r="C12842" t="s">
        <v>18775</v>
      </c>
      <c r="D12842">
        <v>27.99</v>
      </c>
      <c r="E12842" t="s">
        <v>4530</v>
      </c>
      <c r="F12842" t="s">
        <v>35744</v>
      </c>
    </row>
    <row r="12843" spans="1:6">
      <c r="A12843" t="s">
        <v>4532</v>
      </c>
      <c r="B12843" t="s">
        <v>18776</v>
      </c>
      <c r="C12843" t="s">
        <v>18777</v>
      </c>
      <c r="D12843">
        <v>27.99</v>
      </c>
      <c r="E12843" t="s">
        <v>4530</v>
      </c>
      <c r="F12843" t="s">
        <v>35744</v>
      </c>
    </row>
    <row r="12844" spans="1:6">
      <c r="A12844" t="s">
        <v>4532</v>
      </c>
      <c r="B12844" t="s">
        <v>18778</v>
      </c>
      <c r="C12844" t="s">
        <v>18779</v>
      </c>
      <c r="D12844">
        <v>27.99</v>
      </c>
      <c r="E12844" t="s">
        <v>4530</v>
      </c>
      <c r="F12844" t="s">
        <v>35744</v>
      </c>
    </row>
    <row r="12845" spans="1:6">
      <c r="A12845" t="s">
        <v>4532</v>
      </c>
      <c r="B12845" t="s">
        <v>18780</v>
      </c>
      <c r="C12845" t="s">
        <v>18781</v>
      </c>
      <c r="D12845">
        <v>27.99</v>
      </c>
      <c r="E12845" t="s">
        <v>4530</v>
      </c>
      <c r="F12845" t="s">
        <v>35744</v>
      </c>
    </row>
    <row r="12846" spans="1:6">
      <c r="A12846" t="s">
        <v>4532</v>
      </c>
      <c r="B12846" t="s">
        <v>18782</v>
      </c>
      <c r="C12846" t="s">
        <v>18783</v>
      </c>
      <c r="D12846">
        <v>27.99</v>
      </c>
      <c r="E12846" t="s">
        <v>4530</v>
      </c>
      <c r="F12846" t="s">
        <v>35744</v>
      </c>
    </row>
    <row r="12847" spans="1:6">
      <c r="A12847" t="s">
        <v>4532</v>
      </c>
      <c r="B12847" t="s">
        <v>18784</v>
      </c>
      <c r="C12847" t="s">
        <v>18785</v>
      </c>
      <c r="D12847">
        <v>27.99</v>
      </c>
      <c r="E12847" t="s">
        <v>4530</v>
      </c>
      <c r="F12847" t="s">
        <v>35744</v>
      </c>
    </row>
    <row r="12848" spans="1:6">
      <c r="A12848" t="s">
        <v>4532</v>
      </c>
      <c r="B12848" t="s">
        <v>18786</v>
      </c>
      <c r="C12848" t="s">
        <v>18787</v>
      </c>
      <c r="D12848">
        <v>27.99</v>
      </c>
      <c r="E12848" t="s">
        <v>4530</v>
      </c>
      <c r="F12848" t="s">
        <v>35744</v>
      </c>
    </row>
    <row r="12849" spans="1:6">
      <c r="A12849" t="s">
        <v>4532</v>
      </c>
      <c r="B12849" t="s">
        <v>18788</v>
      </c>
      <c r="C12849" t="s">
        <v>18789</v>
      </c>
      <c r="D12849">
        <v>27.99</v>
      </c>
      <c r="E12849" t="s">
        <v>4530</v>
      </c>
      <c r="F12849" t="s">
        <v>35744</v>
      </c>
    </row>
    <row r="12850" spans="1:6">
      <c r="A12850" t="s">
        <v>4532</v>
      </c>
      <c r="B12850" t="s">
        <v>18784</v>
      </c>
      <c r="C12850" t="s">
        <v>18790</v>
      </c>
      <c r="D12850">
        <v>27.99</v>
      </c>
      <c r="E12850" t="s">
        <v>4530</v>
      </c>
      <c r="F12850" t="s">
        <v>35744</v>
      </c>
    </row>
    <row r="12851" spans="1:6">
      <c r="A12851" t="s">
        <v>4532</v>
      </c>
      <c r="B12851" t="s">
        <v>18791</v>
      </c>
      <c r="C12851" t="s">
        <v>18792</v>
      </c>
      <c r="D12851">
        <v>27.99</v>
      </c>
      <c r="E12851" t="s">
        <v>4530</v>
      </c>
      <c r="F12851" t="s">
        <v>35744</v>
      </c>
    </row>
    <row r="12852" spans="1:6">
      <c r="A12852" t="s">
        <v>4532</v>
      </c>
      <c r="B12852" t="s">
        <v>18793</v>
      </c>
      <c r="C12852" t="s">
        <v>18794</v>
      </c>
      <c r="D12852">
        <v>27.99</v>
      </c>
      <c r="E12852" t="s">
        <v>4530</v>
      </c>
      <c r="F12852" t="s">
        <v>35744</v>
      </c>
    </row>
    <row r="12853" spans="1:6">
      <c r="A12853" t="s">
        <v>4532</v>
      </c>
      <c r="B12853" t="s">
        <v>18795</v>
      </c>
      <c r="C12853" t="s">
        <v>18796</v>
      </c>
      <c r="D12853">
        <v>27.99</v>
      </c>
      <c r="E12853" t="s">
        <v>4530</v>
      </c>
      <c r="F12853" t="s">
        <v>35744</v>
      </c>
    </row>
    <row r="12854" spans="1:6">
      <c r="A12854" t="s">
        <v>4532</v>
      </c>
      <c r="B12854" t="s">
        <v>18797</v>
      </c>
      <c r="C12854" t="s">
        <v>18798</v>
      </c>
      <c r="D12854">
        <v>28.99</v>
      </c>
      <c r="E12854" t="s">
        <v>4530</v>
      </c>
      <c r="F12854" t="s">
        <v>35744</v>
      </c>
    </row>
    <row r="12855" spans="1:6">
      <c r="A12855" t="s">
        <v>4532</v>
      </c>
      <c r="B12855" t="s">
        <v>18799</v>
      </c>
      <c r="C12855" t="s">
        <v>18800</v>
      </c>
      <c r="D12855">
        <v>28.99</v>
      </c>
      <c r="E12855" t="s">
        <v>4530</v>
      </c>
      <c r="F12855" t="s">
        <v>35744</v>
      </c>
    </row>
    <row r="12856" spans="1:6">
      <c r="A12856" t="s">
        <v>4532</v>
      </c>
      <c r="B12856" t="s">
        <v>18801</v>
      </c>
      <c r="C12856" t="s">
        <v>18802</v>
      </c>
      <c r="D12856">
        <v>28.99</v>
      </c>
      <c r="E12856" t="s">
        <v>4530</v>
      </c>
      <c r="F12856" t="s">
        <v>35744</v>
      </c>
    </row>
    <row r="12857" spans="1:6">
      <c r="A12857" t="s">
        <v>4532</v>
      </c>
      <c r="B12857" t="s">
        <v>18803</v>
      </c>
      <c r="C12857" t="s">
        <v>18804</v>
      </c>
      <c r="D12857">
        <v>28.99</v>
      </c>
      <c r="E12857" t="s">
        <v>4530</v>
      </c>
      <c r="F12857" t="s">
        <v>35744</v>
      </c>
    </row>
    <row r="12858" spans="1:6">
      <c r="A12858" t="s">
        <v>4532</v>
      </c>
      <c r="B12858" t="s">
        <v>18805</v>
      </c>
      <c r="C12858" t="s">
        <v>18806</v>
      </c>
      <c r="D12858">
        <v>28.99</v>
      </c>
      <c r="E12858" t="s">
        <v>4530</v>
      </c>
      <c r="F12858" t="s">
        <v>35744</v>
      </c>
    </row>
    <row r="12859" spans="1:6">
      <c r="A12859" t="s">
        <v>4532</v>
      </c>
      <c r="B12859" t="s">
        <v>18807</v>
      </c>
      <c r="C12859" t="s">
        <v>18808</v>
      </c>
      <c r="D12859">
        <v>28.99</v>
      </c>
      <c r="E12859" t="s">
        <v>4530</v>
      </c>
      <c r="F12859" t="s">
        <v>35744</v>
      </c>
    </row>
    <row r="12860" spans="1:6">
      <c r="A12860" t="s">
        <v>4532</v>
      </c>
      <c r="B12860" t="s">
        <v>18809</v>
      </c>
      <c r="C12860" t="s">
        <v>18810</v>
      </c>
      <c r="D12860">
        <v>28.99</v>
      </c>
      <c r="E12860" t="s">
        <v>4530</v>
      </c>
      <c r="F12860" t="s">
        <v>35744</v>
      </c>
    </row>
    <row r="12861" spans="1:6">
      <c r="A12861" t="s">
        <v>4532</v>
      </c>
      <c r="B12861" t="s">
        <v>18811</v>
      </c>
      <c r="C12861" t="s">
        <v>18812</v>
      </c>
      <c r="D12861">
        <v>29.99</v>
      </c>
      <c r="E12861" t="s">
        <v>4530</v>
      </c>
      <c r="F12861" t="s">
        <v>35744</v>
      </c>
    </row>
    <row r="12862" spans="1:6">
      <c r="A12862" t="s">
        <v>4532</v>
      </c>
      <c r="B12862" t="s">
        <v>18813</v>
      </c>
      <c r="C12862" t="s">
        <v>18814</v>
      </c>
      <c r="D12862">
        <v>34.99</v>
      </c>
      <c r="E12862" t="s">
        <v>4530</v>
      </c>
      <c r="F12862" t="s">
        <v>35744</v>
      </c>
    </row>
    <row r="12863" spans="1:6">
      <c r="A12863" t="s">
        <v>4532</v>
      </c>
      <c r="B12863" t="s">
        <v>18815</v>
      </c>
      <c r="C12863" t="s">
        <v>18816</v>
      </c>
      <c r="D12863">
        <v>34.99</v>
      </c>
      <c r="E12863" t="s">
        <v>4530</v>
      </c>
      <c r="F12863" t="s">
        <v>35744</v>
      </c>
    </row>
    <row r="12864" spans="1:6">
      <c r="A12864" t="s">
        <v>4532</v>
      </c>
      <c r="B12864" t="s">
        <v>18817</v>
      </c>
      <c r="C12864" t="s">
        <v>18818</v>
      </c>
      <c r="D12864">
        <v>37.99</v>
      </c>
      <c r="E12864" t="s">
        <v>4530</v>
      </c>
      <c r="F12864" t="s">
        <v>35744</v>
      </c>
    </row>
    <row r="12865" spans="1:6">
      <c r="A12865" t="s">
        <v>4532</v>
      </c>
      <c r="B12865" t="s">
        <v>18819</v>
      </c>
      <c r="C12865" t="s">
        <v>18820</v>
      </c>
      <c r="D12865">
        <v>40.99</v>
      </c>
      <c r="E12865" t="s">
        <v>4530</v>
      </c>
      <c r="F12865" t="s">
        <v>35744</v>
      </c>
    </row>
    <row r="12866" spans="1:6">
      <c r="A12866" t="s">
        <v>4532</v>
      </c>
      <c r="B12866" t="s">
        <v>18821</v>
      </c>
      <c r="C12866" t="s">
        <v>18822</v>
      </c>
      <c r="D12866">
        <v>40.99</v>
      </c>
      <c r="E12866" t="s">
        <v>4530</v>
      </c>
      <c r="F12866" t="s">
        <v>35744</v>
      </c>
    </row>
    <row r="12867" spans="1:6">
      <c r="A12867" t="s">
        <v>4532</v>
      </c>
      <c r="B12867" t="s">
        <v>10717</v>
      </c>
      <c r="C12867" t="s">
        <v>18823</v>
      </c>
      <c r="D12867">
        <v>41.99</v>
      </c>
      <c r="E12867" t="s">
        <v>4530</v>
      </c>
      <c r="F12867" t="s">
        <v>35744</v>
      </c>
    </row>
    <row r="12868" spans="1:6">
      <c r="A12868" t="s">
        <v>4532</v>
      </c>
      <c r="B12868" t="s">
        <v>18824</v>
      </c>
      <c r="C12868" t="s">
        <v>18825</v>
      </c>
      <c r="D12868">
        <v>45.99</v>
      </c>
      <c r="E12868" t="s">
        <v>4530</v>
      </c>
      <c r="F12868" t="s">
        <v>35744</v>
      </c>
    </row>
    <row r="12869" spans="1:6">
      <c r="A12869" t="s">
        <v>4532</v>
      </c>
      <c r="B12869" t="s">
        <v>18826</v>
      </c>
      <c r="C12869" t="s">
        <v>18827</v>
      </c>
      <c r="D12869">
        <v>20.99</v>
      </c>
      <c r="E12869" t="s">
        <v>4530</v>
      </c>
      <c r="F12869" t="s">
        <v>35744</v>
      </c>
    </row>
    <row r="12870" spans="1:6">
      <c r="A12870" t="s">
        <v>4532</v>
      </c>
      <c r="B12870" t="s">
        <v>18828</v>
      </c>
      <c r="C12870" t="s">
        <v>18829</v>
      </c>
      <c r="D12870">
        <v>23.99</v>
      </c>
      <c r="E12870" t="s">
        <v>4530</v>
      </c>
      <c r="F12870" t="s">
        <v>35744</v>
      </c>
    </row>
    <row r="12871" spans="1:6">
      <c r="A12871" t="s">
        <v>4532</v>
      </c>
      <c r="B12871" t="s">
        <v>18830</v>
      </c>
      <c r="C12871" t="s">
        <v>18831</v>
      </c>
      <c r="D12871">
        <v>23.99</v>
      </c>
      <c r="E12871" t="s">
        <v>4530</v>
      </c>
      <c r="F12871" t="s">
        <v>35744</v>
      </c>
    </row>
    <row r="12872" spans="1:6">
      <c r="A12872" t="s">
        <v>4532</v>
      </c>
      <c r="B12872" t="s">
        <v>18832</v>
      </c>
      <c r="C12872" t="s">
        <v>18833</v>
      </c>
      <c r="D12872">
        <v>24.99</v>
      </c>
      <c r="E12872" t="s">
        <v>4530</v>
      </c>
      <c r="F12872" t="s">
        <v>35744</v>
      </c>
    </row>
    <row r="12873" spans="1:6">
      <c r="A12873" t="s">
        <v>4532</v>
      </c>
      <c r="B12873" t="s">
        <v>18834</v>
      </c>
      <c r="C12873" t="s">
        <v>18835</v>
      </c>
      <c r="D12873">
        <v>27.99</v>
      </c>
      <c r="E12873" t="s">
        <v>4530</v>
      </c>
      <c r="F12873" t="s">
        <v>35744</v>
      </c>
    </row>
    <row r="12874" spans="1:6">
      <c r="A12874" t="s">
        <v>4532</v>
      </c>
      <c r="B12874" t="s">
        <v>18836</v>
      </c>
      <c r="C12874" t="s">
        <v>18837</v>
      </c>
      <c r="D12874">
        <v>27.99</v>
      </c>
      <c r="E12874" t="s">
        <v>4530</v>
      </c>
      <c r="F12874" t="s">
        <v>35744</v>
      </c>
    </row>
    <row r="12875" spans="1:6">
      <c r="A12875" t="s">
        <v>4532</v>
      </c>
      <c r="B12875" t="s">
        <v>18838</v>
      </c>
      <c r="C12875" t="s">
        <v>18839</v>
      </c>
      <c r="D12875">
        <v>27.99</v>
      </c>
      <c r="E12875" t="s">
        <v>4530</v>
      </c>
      <c r="F12875" t="s">
        <v>35744</v>
      </c>
    </row>
    <row r="12876" spans="1:6">
      <c r="A12876" t="s">
        <v>4532</v>
      </c>
      <c r="B12876" t="s">
        <v>5126</v>
      </c>
      <c r="C12876" t="s">
        <v>18840</v>
      </c>
      <c r="D12876">
        <v>6.99</v>
      </c>
      <c r="E12876" t="s">
        <v>4530</v>
      </c>
      <c r="F12876" t="s">
        <v>35744</v>
      </c>
    </row>
    <row r="12877" spans="1:6">
      <c r="A12877" t="s">
        <v>4532</v>
      </c>
      <c r="B12877" t="s">
        <v>1658</v>
      </c>
      <c r="C12877" t="s">
        <v>18841</v>
      </c>
      <c r="D12877">
        <v>8.99</v>
      </c>
      <c r="E12877" t="s">
        <v>4530</v>
      </c>
      <c r="F12877" t="s">
        <v>35744</v>
      </c>
    </row>
    <row r="12878" spans="1:6">
      <c r="A12878" t="s">
        <v>4532</v>
      </c>
      <c r="B12878" t="s">
        <v>18842</v>
      </c>
      <c r="C12878" t="s">
        <v>18843</v>
      </c>
      <c r="D12878">
        <v>8.99</v>
      </c>
      <c r="E12878" t="s">
        <v>4530</v>
      </c>
      <c r="F12878" t="s">
        <v>35744</v>
      </c>
    </row>
    <row r="12879" spans="1:6">
      <c r="A12879" t="s">
        <v>4532</v>
      </c>
      <c r="B12879" t="s">
        <v>18844</v>
      </c>
      <c r="C12879" t="s">
        <v>18845</v>
      </c>
      <c r="D12879">
        <v>8.99</v>
      </c>
      <c r="E12879" t="s">
        <v>4530</v>
      </c>
      <c r="F12879" t="s">
        <v>35744</v>
      </c>
    </row>
    <row r="12880" spans="1:6">
      <c r="A12880" t="s">
        <v>4532</v>
      </c>
      <c r="B12880" t="s">
        <v>18846</v>
      </c>
      <c r="C12880" t="s">
        <v>18847</v>
      </c>
      <c r="D12880">
        <v>8.99</v>
      </c>
      <c r="E12880" t="s">
        <v>4530</v>
      </c>
      <c r="F12880" t="s">
        <v>35744</v>
      </c>
    </row>
    <row r="12881" spans="1:6">
      <c r="A12881" t="s">
        <v>4532</v>
      </c>
      <c r="B12881" t="s">
        <v>18848</v>
      </c>
      <c r="C12881" t="s">
        <v>18338</v>
      </c>
      <c r="D12881">
        <v>9.99</v>
      </c>
      <c r="E12881" t="s">
        <v>4530</v>
      </c>
      <c r="F12881" t="s">
        <v>35744</v>
      </c>
    </row>
    <row r="12882" spans="1:6">
      <c r="A12882" t="s">
        <v>4532</v>
      </c>
      <c r="B12882" t="s">
        <v>18849</v>
      </c>
      <c r="C12882" t="s">
        <v>18850</v>
      </c>
      <c r="D12882">
        <v>9.99</v>
      </c>
      <c r="E12882" t="s">
        <v>4530</v>
      </c>
      <c r="F12882" t="s">
        <v>35744</v>
      </c>
    </row>
    <row r="12883" spans="1:6">
      <c r="A12883" t="s">
        <v>4532</v>
      </c>
      <c r="B12883" t="s">
        <v>18851</v>
      </c>
      <c r="C12883" t="s">
        <v>18852</v>
      </c>
      <c r="D12883">
        <v>12.99</v>
      </c>
      <c r="E12883" t="s">
        <v>4530</v>
      </c>
      <c r="F12883" t="s">
        <v>35744</v>
      </c>
    </row>
    <row r="12884" spans="1:6">
      <c r="A12884" t="s">
        <v>4532</v>
      </c>
      <c r="B12884" t="s">
        <v>1710</v>
      </c>
      <c r="C12884" t="s">
        <v>18853</v>
      </c>
      <c r="D12884">
        <v>13.99</v>
      </c>
      <c r="E12884" t="s">
        <v>4530</v>
      </c>
      <c r="F12884" t="s">
        <v>35744</v>
      </c>
    </row>
    <row r="12885" spans="1:6">
      <c r="A12885" t="s">
        <v>4532</v>
      </c>
      <c r="B12885" t="s">
        <v>18854</v>
      </c>
      <c r="C12885" t="s">
        <v>18855</v>
      </c>
      <c r="D12885">
        <v>16.989999999999998</v>
      </c>
      <c r="E12885" t="s">
        <v>4530</v>
      </c>
      <c r="F12885" t="s">
        <v>35744</v>
      </c>
    </row>
    <row r="12886" spans="1:6">
      <c r="A12886" t="s">
        <v>4532</v>
      </c>
      <c r="B12886" t="s">
        <v>18856</v>
      </c>
      <c r="C12886" t="s">
        <v>18857</v>
      </c>
      <c r="D12886">
        <v>17.989999999999998</v>
      </c>
      <c r="E12886" t="s">
        <v>4530</v>
      </c>
      <c r="F12886" t="s">
        <v>35744</v>
      </c>
    </row>
    <row r="12887" spans="1:6">
      <c r="A12887" t="s">
        <v>4532</v>
      </c>
      <c r="B12887" t="s">
        <v>1709</v>
      </c>
      <c r="C12887" t="s">
        <v>18858</v>
      </c>
      <c r="D12887">
        <v>17.989999999999998</v>
      </c>
      <c r="E12887" t="s">
        <v>4530</v>
      </c>
      <c r="F12887" t="s">
        <v>35744</v>
      </c>
    </row>
    <row r="12888" spans="1:6">
      <c r="A12888" t="s">
        <v>4532</v>
      </c>
      <c r="B12888" t="s">
        <v>18859</v>
      </c>
      <c r="C12888" t="s">
        <v>18860</v>
      </c>
      <c r="D12888">
        <v>18.989999999999998</v>
      </c>
      <c r="E12888" t="s">
        <v>4530</v>
      </c>
      <c r="F12888" t="s">
        <v>35744</v>
      </c>
    </row>
    <row r="12889" spans="1:6">
      <c r="A12889" t="s">
        <v>4532</v>
      </c>
      <c r="B12889" t="s">
        <v>18861</v>
      </c>
      <c r="C12889" t="s">
        <v>18862</v>
      </c>
      <c r="D12889">
        <v>18.989999999999998</v>
      </c>
      <c r="E12889" t="s">
        <v>4530</v>
      </c>
      <c r="F12889" t="s">
        <v>35744</v>
      </c>
    </row>
    <row r="12890" spans="1:6">
      <c r="A12890" t="s">
        <v>4532</v>
      </c>
      <c r="B12890" t="s">
        <v>18863</v>
      </c>
      <c r="C12890" t="s">
        <v>18864</v>
      </c>
      <c r="D12890">
        <v>18.989999999999998</v>
      </c>
      <c r="E12890" t="s">
        <v>4530</v>
      </c>
      <c r="F12890" t="s">
        <v>35744</v>
      </c>
    </row>
    <row r="12891" spans="1:6">
      <c r="A12891" t="s">
        <v>4532</v>
      </c>
      <c r="B12891" t="s">
        <v>18865</v>
      </c>
      <c r="C12891" t="s">
        <v>18866</v>
      </c>
      <c r="D12891">
        <v>18.989999999999998</v>
      </c>
      <c r="E12891" t="s">
        <v>4530</v>
      </c>
      <c r="F12891" t="s">
        <v>35744</v>
      </c>
    </row>
    <row r="12892" spans="1:6">
      <c r="A12892" t="s">
        <v>4532</v>
      </c>
      <c r="B12892" t="s">
        <v>18867</v>
      </c>
      <c r="C12892" t="s">
        <v>18868</v>
      </c>
      <c r="D12892">
        <v>25.99</v>
      </c>
      <c r="E12892" t="s">
        <v>4530</v>
      </c>
      <c r="F12892" t="s">
        <v>35744</v>
      </c>
    </row>
    <row r="12893" spans="1:6">
      <c r="A12893" t="s">
        <v>4532</v>
      </c>
      <c r="B12893" t="s">
        <v>18869</v>
      </c>
      <c r="C12893" t="s">
        <v>18870</v>
      </c>
      <c r="D12893">
        <v>31.99</v>
      </c>
      <c r="E12893" t="s">
        <v>4530</v>
      </c>
      <c r="F12893" t="s">
        <v>35744</v>
      </c>
    </row>
    <row r="12894" spans="1:6">
      <c r="A12894" t="s">
        <v>4532</v>
      </c>
      <c r="B12894" t="s">
        <v>18871</v>
      </c>
      <c r="C12894" t="s">
        <v>18872</v>
      </c>
      <c r="D12894">
        <v>33.99</v>
      </c>
      <c r="E12894" t="s">
        <v>4530</v>
      </c>
      <c r="F12894" t="s">
        <v>35744</v>
      </c>
    </row>
    <row r="12895" spans="1:6">
      <c r="A12895" t="s">
        <v>4536</v>
      </c>
      <c r="B12895" t="s">
        <v>4533</v>
      </c>
      <c r="C12895" t="s">
        <v>7549</v>
      </c>
      <c r="D12895">
        <v>70</v>
      </c>
      <c r="E12895" t="s">
        <v>4533</v>
      </c>
      <c r="F12895" t="s">
        <v>35744</v>
      </c>
    </row>
    <row r="12896" spans="1:6">
      <c r="A12896" t="s">
        <v>4536</v>
      </c>
      <c r="B12896" t="s">
        <v>18873</v>
      </c>
      <c r="C12896" t="s">
        <v>18873</v>
      </c>
      <c r="D12896">
        <v>119.9</v>
      </c>
      <c r="E12896" t="s">
        <v>4533</v>
      </c>
      <c r="F12896" t="s">
        <v>35744</v>
      </c>
    </row>
    <row r="12897" spans="1:6">
      <c r="A12897" t="s">
        <v>4536</v>
      </c>
      <c r="B12897" t="s">
        <v>18874</v>
      </c>
      <c r="C12897" t="s">
        <v>18875</v>
      </c>
      <c r="D12897">
        <v>69.900000000000006</v>
      </c>
      <c r="E12897" t="s">
        <v>4533</v>
      </c>
      <c r="F12897" t="s">
        <v>35744</v>
      </c>
    </row>
    <row r="12898" spans="1:6">
      <c r="A12898" t="s">
        <v>4536</v>
      </c>
      <c r="B12898" t="s">
        <v>18876</v>
      </c>
      <c r="C12898" t="s">
        <v>18877</v>
      </c>
      <c r="D12898">
        <v>79.900000000000006</v>
      </c>
      <c r="E12898" t="s">
        <v>4533</v>
      </c>
      <c r="F12898" t="s">
        <v>35744</v>
      </c>
    </row>
    <row r="12899" spans="1:6">
      <c r="A12899" t="s">
        <v>4536</v>
      </c>
      <c r="B12899" t="s">
        <v>18878</v>
      </c>
      <c r="C12899" t="s">
        <v>18879</v>
      </c>
      <c r="D12899">
        <v>79.900000000000006</v>
      </c>
      <c r="E12899" t="s">
        <v>4533</v>
      </c>
      <c r="F12899" t="s">
        <v>35744</v>
      </c>
    </row>
    <row r="12900" spans="1:6">
      <c r="A12900" t="s">
        <v>4536</v>
      </c>
      <c r="B12900" t="s">
        <v>18880</v>
      </c>
      <c r="C12900" t="s">
        <v>18881</v>
      </c>
      <c r="D12900">
        <v>249.9</v>
      </c>
      <c r="E12900" t="s">
        <v>4533</v>
      </c>
      <c r="F12900" t="s">
        <v>35744</v>
      </c>
    </row>
    <row r="12901" spans="1:6">
      <c r="A12901" t="s">
        <v>4536</v>
      </c>
      <c r="B12901" t="s">
        <v>18882</v>
      </c>
      <c r="C12901" t="s">
        <v>18883</v>
      </c>
      <c r="D12901">
        <v>209.9</v>
      </c>
      <c r="E12901" t="s">
        <v>4533</v>
      </c>
      <c r="F12901" t="s">
        <v>35744</v>
      </c>
    </row>
    <row r="12902" spans="1:6">
      <c r="A12902" t="s">
        <v>4536</v>
      </c>
      <c r="B12902" t="s">
        <v>18884</v>
      </c>
      <c r="C12902" t="s">
        <v>18885</v>
      </c>
      <c r="D12902">
        <v>159.9</v>
      </c>
      <c r="E12902" t="s">
        <v>4533</v>
      </c>
      <c r="F12902" t="s">
        <v>35744</v>
      </c>
    </row>
    <row r="12903" spans="1:6">
      <c r="A12903" t="s">
        <v>4536</v>
      </c>
      <c r="B12903" t="s">
        <v>18886</v>
      </c>
      <c r="C12903" t="s">
        <v>18887</v>
      </c>
      <c r="D12903">
        <v>899.9</v>
      </c>
      <c r="E12903" t="s">
        <v>4533</v>
      </c>
      <c r="F12903" t="s">
        <v>35744</v>
      </c>
    </row>
    <row r="12904" spans="1:6">
      <c r="A12904" t="s">
        <v>4536</v>
      </c>
      <c r="B12904" t="s">
        <v>18888</v>
      </c>
      <c r="C12904" t="s">
        <v>18889</v>
      </c>
      <c r="D12904">
        <v>79.900000000000006</v>
      </c>
      <c r="E12904" t="s">
        <v>4533</v>
      </c>
      <c r="F12904" t="s">
        <v>35744</v>
      </c>
    </row>
    <row r="12905" spans="1:6">
      <c r="A12905" t="s">
        <v>4536</v>
      </c>
      <c r="B12905" t="s">
        <v>18890</v>
      </c>
      <c r="C12905" t="s">
        <v>18891</v>
      </c>
      <c r="D12905">
        <v>255.9</v>
      </c>
      <c r="E12905" t="s">
        <v>4533</v>
      </c>
      <c r="F12905" t="s">
        <v>35744</v>
      </c>
    </row>
    <row r="12906" spans="1:6">
      <c r="A12906" t="s">
        <v>4536</v>
      </c>
      <c r="B12906" t="s">
        <v>18892</v>
      </c>
      <c r="C12906" t="s">
        <v>18893</v>
      </c>
      <c r="D12906">
        <v>79.900000000000006</v>
      </c>
      <c r="E12906" t="s">
        <v>4533</v>
      </c>
      <c r="F12906" t="s">
        <v>35744</v>
      </c>
    </row>
    <row r="12907" spans="1:6">
      <c r="A12907" t="s">
        <v>4536</v>
      </c>
      <c r="B12907" t="s">
        <v>18894</v>
      </c>
      <c r="C12907" t="s">
        <v>18895</v>
      </c>
      <c r="D12907">
        <v>229.9</v>
      </c>
      <c r="E12907" t="s">
        <v>4533</v>
      </c>
      <c r="F12907" t="s">
        <v>35744</v>
      </c>
    </row>
    <row r="12908" spans="1:6">
      <c r="A12908" t="s">
        <v>4536</v>
      </c>
      <c r="B12908" t="s">
        <v>18896</v>
      </c>
      <c r="C12908" t="s">
        <v>18897</v>
      </c>
      <c r="D12908">
        <v>74.900000000000006</v>
      </c>
      <c r="E12908" t="s">
        <v>4533</v>
      </c>
      <c r="F12908" t="s">
        <v>35744</v>
      </c>
    </row>
    <row r="12909" spans="1:6">
      <c r="A12909" t="s">
        <v>4536</v>
      </c>
      <c r="B12909" t="s">
        <v>18898</v>
      </c>
      <c r="C12909" t="s">
        <v>18899</v>
      </c>
      <c r="D12909">
        <v>229.9</v>
      </c>
      <c r="E12909" t="s">
        <v>4533</v>
      </c>
      <c r="F12909" t="s">
        <v>35744</v>
      </c>
    </row>
    <row r="12910" spans="1:6">
      <c r="A12910" t="s">
        <v>4536</v>
      </c>
      <c r="B12910" t="s">
        <v>18900</v>
      </c>
      <c r="C12910" t="s">
        <v>18901</v>
      </c>
      <c r="D12910">
        <v>99.9</v>
      </c>
      <c r="E12910" t="s">
        <v>4533</v>
      </c>
      <c r="F12910" t="s">
        <v>35744</v>
      </c>
    </row>
    <row r="12911" spans="1:6">
      <c r="A12911" t="s">
        <v>4536</v>
      </c>
      <c r="B12911" t="s">
        <v>18902</v>
      </c>
      <c r="C12911" t="s">
        <v>18903</v>
      </c>
      <c r="D12911">
        <v>159.9</v>
      </c>
      <c r="E12911" t="s">
        <v>4533</v>
      </c>
      <c r="F12911" t="s">
        <v>35744</v>
      </c>
    </row>
    <row r="12912" spans="1:6">
      <c r="A12912" t="s">
        <v>4536</v>
      </c>
      <c r="B12912" t="s">
        <v>18904</v>
      </c>
      <c r="C12912" t="s">
        <v>18905</v>
      </c>
      <c r="D12912">
        <v>309.89999999999998</v>
      </c>
      <c r="E12912" t="s">
        <v>4533</v>
      </c>
      <c r="F12912" t="s">
        <v>35744</v>
      </c>
    </row>
    <row r="12913" spans="1:6">
      <c r="A12913" t="s">
        <v>4536</v>
      </c>
      <c r="B12913" t="s">
        <v>18906</v>
      </c>
      <c r="C12913" t="s">
        <v>18907</v>
      </c>
      <c r="D12913">
        <v>79.900000000000006</v>
      </c>
      <c r="E12913" t="s">
        <v>4533</v>
      </c>
      <c r="F12913" t="s">
        <v>35744</v>
      </c>
    </row>
    <row r="12914" spans="1:6">
      <c r="A12914" t="s">
        <v>4536</v>
      </c>
      <c r="B12914" t="s">
        <v>18908</v>
      </c>
      <c r="C12914" t="s">
        <v>18909</v>
      </c>
      <c r="D12914">
        <v>99.9</v>
      </c>
      <c r="E12914" t="s">
        <v>4533</v>
      </c>
      <c r="F12914" t="s">
        <v>35744</v>
      </c>
    </row>
    <row r="12915" spans="1:6">
      <c r="A12915" t="s">
        <v>4536</v>
      </c>
      <c r="B12915" t="s">
        <v>18910</v>
      </c>
      <c r="C12915" t="s">
        <v>18911</v>
      </c>
      <c r="D12915">
        <v>105.9</v>
      </c>
      <c r="E12915" t="s">
        <v>4533</v>
      </c>
      <c r="F12915" t="s">
        <v>35744</v>
      </c>
    </row>
    <row r="12916" spans="1:6">
      <c r="A12916" t="s">
        <v>4536</v>
      </c>
      <c r="B12916" t="s">
        <v>18912</v>
      </c>
      <c r="C12916" t="s">
        <v>18913</v>
      </c>
      <c r="D12916">
        <v>99.9</v>
      </c>
      <c r="E12916" t="s">
        <v>4533</v>
      </c>
      <c r="F12916" t="s">
        <v>35744</v>
      </c>
    </row>
    <row r="12917" spans="1:6">
      <c r="A12917" t="s">
        <v>4536</v>
      </c>
      <c r="B12917" t="s">
        <v>18914</v>
      </c>
      <c r="C12917" t="s">
        <v>18915</v>
      </c>
      <c r="D12917">
        <v>99.9</v>
      </c>
      <c r="E12917" t="s">
        <v>4533</v>
      </c>
      <c r="F12917" t="s">
        <v>35744</v>
      </c>
    </row>
    <row r="12918" spans="1:6">
      <c r="A12918" t="s">
        <v>4536</v>
      </c>
      <c r="B12918" t="s">
        <v>18916</v>
      </c>
      <c r="C12918" t="s">
        <v>18917</v>
      </c>
      <c r="D12918">
        <v>89.9</v>
      </c>
      <c r="E12918" t="s">
        <v>4533</v>
      </c>
      <c r="F12918" t="s">
        <v>35744</v>
      </c>
    </row>
    <row r="12919" spans="1:6">
      <c r="A12919" t="s">
        <v>4536</v>
      </c>
      <c r="B12919" t="s">
        <v>18918</v>
      </c>
      <c r="C12919" t="s">
        <v>18919</v>
      </c>
      <c r="D12919">
        <v>89.9</v>
      </c>
      <c r="E12919" t="s">
        <v>4533</v>
      </c>
      <c r="F12919" t="s">
        <v>35744</v>
      </c>
    </row>
    <row r="12920" spans="1:6">
      <c r="A12920" t="s">
        <v>4536</v>
      </c>
      <c r="B12920" t="s">
        <v>18920</v>
      </c>
      <c r="C12920" t="s">
        <v>18921</v>
      </c>
      <c r="D12920">
        <v>99.9</v>
      </c>
      <c r="E12920" t="s">
        <v>4533</v>
      </c>
      <c r="F12920" t="s">
        <v>35744</v>
      </c>
    </row>
    <row r="12921" spans="1:6">
      <c r="A12921" t="s">
        <v>4536</v>
      </c>
      <c r="B12921" t="s">
        <v>18922</v>
      </c>
      <c r="C12921" t="s">
        <v>18923</v>
      </c>
      <c r="D12921">
        <v>129.9</v>
      </c>
      <c r="E12921" t="s">
        <v>4533</v>
      </c>
      <c r="F12921" t="s">
        <v>35744</v>
      </c>
    </row>
    <row r="12922" spans="1:6">
      <c r="A12922" t="s">
        <v>4536</v>
      </c>
      <c r="B12922" t="s">
        <v>18924</v>
      </c>
      <c r="C12922" t="s">
        <v>18873</v>
      </c>
      <c r="D12922">
        <v>119.9</v>
      </c>
      <c r="E12922" t="s">
        <v>4533</v>
      </c>
      <c r="F12922" t="s">
        <v>35744</v>
      </c>
    </row>
    <row r="12923" spans="1:6">
      <c r="A12923" t="s">
        <v>4536</v>
      </c>
      <c r="B12923" t="s">
        <v>18874</v>
      </c>
      <c r="C12923" t="s">
        <v>18925</v>
      </c>
      <c r="D12923">
        <v>129.9</v>
      </c>
      <c r="E12923" t="s">
        <v>4533</v>
      </c>
      <c r="F12923" t="s">
        <v>35744</v>
      </c>
    </row>
    <row r="12924" spans="1:6">
      <c r="A12924" t="s">
        <v>4536</v>
      </c>
      <c r="B12924" t="s">
        <v>18926</v>
      </c>
      <c r="C12924" t="s">
        <v>18927</v>
      </c>
      <c r="D12924">
        <v>139.9</v>
      </c>
      <c r="E12924" t="s">
        <v>4533</v>
      </c>
      <c r="F12924" t="s">
        <v>35744</v>
      </c>
    </row>
    <row r="12925" spans="1:6">
      <c r="A12925" t="s">
        <v>4536</v>
      </c>
      <c r="B12925" t="s">
        <v>18928</v>
      </c>
      <c r="C12925" t="s">
        <v>18929</v>
      </c>
      <c r="D12925">
        <v>259.89999999999998</v>
      </c>
      <c r="E12925" t="s">
        <v>4533</v>
      </c>
      <c r="F12925" t="s">
        <v>35744</v>
      </c>
    </row>
    <row r="12926" spans="1:6">
      <c r="A12926" t="s">
        <v>4536</v>
      </c>
      <c r="B12926" t="s">
        <v>18930</v>
      </c>
      <c r="C12926" t="s">
        <v>18931</v>
      </c>
      <c r="D12926">
        <v>369.9</v>
      </c>
      <c r="E12926" t="s">
        <v>4533</v>
      </c>
      <c r="F12926" t="s">
        <v>35744</v>
      </c>
    </row>
    <row r="12927" spans="1:6">
      <c r="A12927" t="s">
        <v>4536</v>
      </c>
      <c r="B12927" t="s">
        <v>18932</v>
      </c>
      <c r="C12927" t="s">
        <v>18933</v>
      </c>
      <c r="D12927">
        <v>159.9</v>
      </c>
      <c r="E12927" t="s">
        <v>4533</v>
      </c>
      <c r="F12927" t="s">
        <v>35744</v>
      </c>
    </row>
    <row r="12928" spans="1:6">
      <c r="A12928" t="s">
        <v>4536</v>
      </c>
      <c r="B12928" t="s">
        <v>18934</v>
      </c>
      <c r="C12928" t="s">
        <v>18935</v>
      </c>
      <c r="D12928">
        <v>159.9</v>
      </c>
      <c r="E12928" t="s">
        <v>4533</v>
      </c>
      <c r="F12928" t="s">
        <v>35744</v>
      </c>
    </row>
    <row r="12929" spans="1:6">
      <c r="A12929" t="s">
        <v>4536</v>
      </c>
      <c r="B12929" t="s">
        <v>18936</v>
      </c>
      <c r="C12929" t="s">
        <v>18937</v>
      </c>
      <c r="D12929">
        <v>309.89999999999998</v>
      </c>
      <c r="E12929" t="s">
        <v>4533</v>
      </c>
      <c r="F12929" t="s">
        <v>35744</v>
      </c>
    </row>
    <row r="12930" spans="1:6">
      <c r="A12930" t="s">
        <v>4536</v>
      </c>
      <c r="B12930" t="s">
        <v>18938</v>
      </c>
      <c r="C12930" t="s">
        <v>18939</v>
      </c>
      <c r="D12930">
        <v>309.89999999999998</v>
      </c>
      <c r="E12930" t="s">
        <v>4533</v>
      </c>
      <c r="F12930" t="s">
        <v>35744</v>
      </c>
    </row>
    <row r="12931" spans="1:6">
      <c r="A12931" t="s">
        <v>4536</v>
      </c>
      <c r="B12931" t="s">
        <v>18940</v>
      </c>
      <c r="C12931" t="s">
        <v>18941</v>
      </c>
      <c r="D12931">
        <v>179.9</v>
      </c>
      <c r="E12931" t="s">
        <v>4533</v>
      </c>
      <c r="F12931" t="s">
        <v>35744</v>
      </c>
    </row>
    <row r="12932" spans="1:6">
      <c r="A12932" t="s">
        <v>4536</v>
      </c>
      <c r="B12932" t="s">
        <v>18942</v>
      </c>
      <c r="C12932" t="s">
        <v>18943</v>
      </c>
      <c r="D12932">
        <v>329.9</v>
      </c>
      <c r="E12932" t="s">
        <v>4533</v>
      </c>
      <c r="F12932" t="s">
        <v>35744</v>
      </c>
    </row>
    <row r="12933" spans="1:6">
      <c r="A12933" t="s">
        <v>4536</v>
      </c>
      <c r="B12933" t="s">
        <v>18944</v>
      </c>
      <c r="C12933" t="s">
        <v>18945</v>
      </c>
      <c r="D12933">
        <v>255.9</v>
      </c>
      <c r="E12933" t="s">
        <v>4533</v>
      </c>
      <c r="F12933" t="s">
        <v>35744</v>
      </c>
    </row>
    <row r="12934" spans="1:6">
      <c r="A12934" t="s">
        <v>4536</v>
      </c>
      <c r="B12934" t="s">
        <v>18946</v>
      </c>
      <c r="C12934" t="s">
        <v>18947</v>
      </c>
      <c r="D12934">
        <v>299.89999999999998</v>
      </c>
      <c r="E12934" t="s">
        <v>4533</v>
      </c>
      <c r="F12934" t="s">
        <v>35744</v>
      </c>
    </row>
    <row r="12935" spans="1:6">
      <c r="A12935" t="s">
        <v>4536</v>
      </c>
      <c r="B12935" t="s">
        <v>18948</v>
      </c>
      <c r="C12935" t="s">
        <v>18949</v>
      </c>
      <c r="D12935">
        <v>299.89999999999998</v>
      </c>
      <c r="E12935" t="s">
        <v>4533</v>
      </c>
      <c r="F12935" t="s">
        <v>35744</v>
      </c>
    </row>
    <row r="12936" spans="1:6">
      <c r="A12936" t="s">
        <v>4536</v>
      </c>
      <c r="B12936" t="s">
        <v>18950</v>
      </c>
      <c r="C12936" t="s">
        <v>18951</v>
      </c>
      <c r="D12936">
        <v>229.9</v>
      </c>
      <c r="E12936" t="s">
        <v>4533</v>
      </c>
      <c r="F12936" t="s">
        <v>35744</v>
      </c>
    </row>
    <row r="12937" spans="1:6">
      <c r="A12937" t="s">
        <v>4536</v>
      </c>
      <c r="B12937" t="s">
        <v>18952</v>
      </c>
      <c r="C12937" t="s">
        <v>18953</v>
      </c>
      <c r="D12937">
        <v>229.9</v>
      </c>
      <c r="E12937" t="s">
        <v>4533</v>
      </c>
      <c r="F12937" t="s">
        <v>35744</v>
      </c>
    </row>
    <row r="12938" spans="1:6">
      <c r="A12938" t="s">
        <v>4536</v>
      </c>
      <c r="B12938" t="s">
        <v>18954</v>
      </c>
      <c r="C12938" t="s">
        <v>18955</v>
      </c>
      <c r="D12938">
        <v>229.9</v>
      </c>
      <c r="E12938" t="s">
        <v>4533</v>
      </c>
      <c r="F12938" t="s">
        <v>35744</v>
      </c>
    </row>
    <row r="12939" spans="1:6">
      <c r="A12939" t="s">
        <v>4536</v>
      </c>
      <c r="B12939" t="s">
        <v>18956</v>
      </c>
      <c r="C12939" t="s">
        <v>18957</v>
      </c>
      <c r="D12939">
        <v>185.9</v>
      </c>
      <c r="E12939" t="s">
        <v>4533</v>
      </c>
      <c r="F12939" t="s">
        <v>35744</v>
      </c>
    </row>
    <row r="12940" spans="1:6">
      <c r="A12940" t="s">
        <v>4536</v>
      </c>
      <c r="B12940" t="s">
        <v>18958</v>
      </c>
      <c r="C12940" t="s">
        <v>18959</v>
      </c>
      <c r="D12940">
        <v>185.9</v>
      </c>
      <c r="E12940" t="s">
        <v>4533</v>
      </c>
      <c r="F12940" t="s">
        <v>35744</v>
      </c>
    </row>
    <row r="12941" spans="1:6">
      <c r="A12941" t="s">
        <v>4536</v>
      </c>
      <c r="B12941" t="s">
        <v>18960</v>
      </c>
      <c r="C12941" t="s">
        <v>18961</v>
      </c>
      <c r="D12941">
        <v>139.9</v>
      </c>
      <c r="E12941" t="s">
        <v>4533</v>
      </c>
      <c r="F12941" t="s">
        <v>35744</v>
      </c>
    </row>
    <row r="12942" spans="1:6">
      <c r="A12942" t="s">
        <v>4536</v>
      </c>
      <c r="B12942" t="s">
        <v>18962</v>
      </c>
      <c r="C12942" t="s">
        <v>18963</v>
      </c>
      <c r="D12942">
        <v>185.9</v>
      </c>
      <c r="E12942" t="s">
        <v>4533</v>
      </c>
      <c r="F12942" t="s">
        <v>35744</v>
      </c>
    </row>
    <row r="12943" spans="1:6">
      <c r="A12943" t="s">
        <v>4536</v>
      </c>
      <c r="B12943" t="s">
        <v>18964</v>
      </c>
      <c r="C12943" t="s">
        <v>18965</v>
      </c>
      <c r="D12943">
        <v>345.9</v>
      </c>
      <c r="E12943" t="s">
        <v>4533</v>
      </c>
      <c r="F12943" t="s">
        <v>35744</v>
      </c>
    </row>
    <row r="12944" spans="1:6">
      <c r="A12944" t="s">
        <v>4536</v>
      </c>
      <c r="B12944" t="s">
        <v>18966</v>
      </c>
      <c r="C12944" t="s">
        <v>18967</v>
      </c>
      <c r="D12944">
        <v>229.9</v>
      </c>
      <c r="E12944" t="s">
        <v>4533</v>
      </c>
      <c r="F12944" t="s">
        <v>35744</v>
      </c>
    </row>
    <row r="12945" spans="1:6">
      <c r="A12945" t="s">
        <v>4536</v>
      </c>
      <c r="B12945" t="s">
        <v>18968</v>
      </c>
      <c r="C12945" t="s">
        <v>18969</v>
      </c>
      <c r="D12945">
        <v>229.9</v>
      </c>
      <c r="E12945" t="s">
        <v>4533</v>
      </c>
      <c r="F12945" t="s">
        <v>35744</v>
      </c>
    </row>
    <row r="12946" spans="1:6">
      <c r="A12946" t="s">
        <v>4536</v>
      </c>
      <c r="B12946" t="s">
        <v>18970</v>
      </c>
      <c r="C12946" t="s">
        <v>18971</v>
      </c>
      <c r="D12946">
        <v>249.9</v>
      </c>
      <c r="E12946" t="s">
        <v>4533</v>
      </c>
      <c r="F12946" t="s">
        <v>35744</v>
      </c>
    </row>
    <row r="12947" spans="1:6">
      <c r="A12947" t="s">
        <v>4536</v>
      </c>
      <c r="B12947" t="s">
        <v>18972</v>
      </c>
      <c r="C12947" t="s">
        <v>18973</v>
      </c>
      <c r="D12947">
        <v>249.9</v>
      </c>
      <c r="E12947" t="s">
        <v>4533</v>
      </c>
      <c r="F12947" t="s">
        <v>35744</v>
      </c>
    </row>
    <row r="12948" spans="1:6">
      <c r="A12948" t="s">
        <v>4536</v>
      </c>
      <c r="B12948" t="s">
        <v>18974</v>
      </c>
      <c r="C12948" t="s">
        <v>18975</v>
      </c>
      <c r="D12948">
        <v>99.9</v>
      </c>
      <c r="E12948" t="s">
        <v>4533</v>
      </c>
      <c r="F12948" t="s">
        <v>35744</v>
      </c>
    </row>
    <row r="12949" spans="1:6">
      <c r="A12949" t="s">
        <v>4536</v>
      </c>
      <c r="B12949" t="s">
        <v>18976</v>
      </c>
      <c r="C12949" t="s">
        <v>18977</v>
      </c>
      <c r="D12949">
        <v>99.9</v>
      </c>
      <c r="E12949" t="s">
        <v>4533</v>
      </c>
      <c r="F12949" t="s">
        <v>35744</v>
      </c>
    </row>
    <row r="12950" spans="1:6">
      <c r="A12950" t="s">
        <v>4536</v>
      </c>
      <c r="B12950" t="s">
        <v>18978</v>
      </c>
      <c r="C12950" t="s">
        <v>18979</v>
      </c>
      <c r="D12950">
        <v>149.9</v>
      </c>
      <c r="E12950" t="s">
        <v>4533</v>
      </c>
      <c r="F12950" t="s">
        <v>35744</v>
      </c>
    </row>
    <row r="12951" spans="1:6">
      <c r="A12951" t="s">
        <v>4536</v>
      </c>
      <c r="B12951" t="s">
        <v>18980</v>
      </c>
      <c r="C12951" t="s">
        <v>18981</v>
      </c>
      <c r="D12951">
        <v>149.9</v>
      </c>
      <c r="E12951" t="s">
        <v>4533</v>
      </c>
      <c r="F12951" t="s">
        <v>35744</v>
      </c>
    </row>
    <row r="12952" spans="1:6">
      <c r="A12952" t="s">
        <v>4536</v>
      </c>
      <c r="B12952" t="s">
        <v>18982</v>
      </c>
      <c r="C12952" t="s">
        <v>18983</v>
      </c>
      <c r="D12952">
        <v>119.9</v>
      </c>
      <c r="E12952" t="s">
        <v>4533</v>
      </c>
      <c r="F12952" t="s">
        <v>35744</v>
      </c>
    </row>
    <row r="12953" spans="1:6">
      <c r="A12953" t="s">
        <v>4536</v>
      </c>
      <c r="B12953" t="s">
        <v>18984</v>
      </c>
      <c r="C12953" t="s">
        <v>18985</v>
      </c>
      <c r="D12953">
        <v>89.9</v>
      </c>
      <c r="E12953" t="s">
        <v>4533</v>
      </c>
      <c r="F12953" t="s">
        <v>35744</v>
      </c>
    </row>
    <row r="12954" spans="1:6">
      <c r="A12954" t="s">
        <v>4536</v>
      </c>
      <c r="B12954" t="s">
        <v>18986</v>
      </c>
      <c r="C12954" t="s">
        <v>18987</v>
      </c>
      <c r="D12954">
        <v>99.9</v>
      </c>
      <c r="E12954" t="s">
        <v>4533</v>
      </c>
      <c r="F12954" t="s">
        <v>35744</v>
      </c>
    </row>
    <row r="12955" spans="1:6">
      <c r="A12955" t="s">
        <v>4536</v>
      </c>
      <c r="B12955" t="s">
        <v>18988</v>
      </c>
      <c r="C12955" t="s">
        <v>18989</v>
      </c>
      <c r="D12955">
        <v>99.9</v>
      </c>
      <c r="E12955" t="s">
        <v>4533</v>
      </c>
      <c r="F12955" t="s">
        <v>35744</v>
      </c>
    </row>
    <row r="12956" spans="1:6">
      <c r="A12956" t="s">
        <v>4536</v>
      </c>
      <c r="B12956" t="s">
        <v>18990</v>
      </c>
      <c r="C12956" t="s">
        <v>18991</v>
      </c>
      <c r="D12956">
        <v>109.9</v>
      </c>
      <c r="E12956" t="s">
        <v>4533</v>
      </c>
      <c r="F12956" t="s">
        <v>35744</v>
      </c>
    </row>
    <row r="12957" spans="1:6">
      <c r="A12957" t="s">
        <v>4536</v>
      </c>
      <c r="B12957" t="s">
        <v>18992</v>
      </c>
      <c r="C12957" t="s">
        <v>18993</v>
      </c>
      <c r="D12957">
        <v>179.9</v>
      </c>
      <c r="E12957" t="s">
        <v>4533</v>
      </c>
      <c r="F12957" t="s">
        <v>35744</v>
      </c>
    </row>
    <row r="12958" spans="1:6">
      <c r="A12958" t="s">
        <v>4536</v>
      </c>
      <c r="B12958" t="s">
        <v>18994</v>
      </c>
      <c r="C12958" t="s">
        <v>18995</v>
      </c>
      <c r="D12958">
        <v>179.9</v>
      </c>
      <c r="E12958" t="s">
        <v>4533</v>
      </c>
      <c r="F12958" t="s">
        <v>35744</v>
      </c>
    </row>
    <row r="12959" spans="1:6">
      <c r="A12959" t="s">
        <v>4536</v>
      </c>
      <c r="B12959" t="s">
        <v>18996</v>
      </c>
      <c r="C12959" t="s">
        <v>18997</v>
      </c>
      <c r="D12959">
        <v>129.9</v>
      </c>
      <c r="E12959" t="s">
        <v>4533</v>
      </c>
      <c r="F12959" t="s">
        <v>35744</v>
      </c>
    </row>
    <row r="12960" spans="1:6">
      <c r="A12960" t="s">
        <v>4536</v>
      </c>
      <c r="B12960" t="s">
        <v>18998</v>
      </c>
      <c r="C12960" t="s">
        <v>18999</v>
      </c>
      <c r="D12960">
        <v>129.9</v>
      </c>
      <c r="E12960" t="s">
        <v>4533</v>
      </c>
      <c r="F12960" t="s">
        <v>35744</v>
      </c>
    </row>
    <row r="12961" spans="1:6">
      <c r="A12961" t="s">
        <v>4536</v>
      </c>
      <c r="B12961" t="s">
        <v>19000</v>
      </c>
      <c r="C12961" t="s">
        <v>19001</v>
      </c>
      <c r="D12961">
        <v>129.9</v>
      </c>
      <c r="E12961" t="s">
        <v>4533</v>
      </c>
      <c r="F12961" t="s">
        <v>35744</v>
      </c>
    </row>
    <row r="12962" spans="1:6">
      <c r="A12962" t="s">
        <v>4536</v>
      </c>
      <c r="B12962" t="s">
        <v>19002</v>
      </c>
      <c r="C12962" t="s">
        <v>19003</v>
      </c>
      <c r="D12962">
        <v>199.9</v>
      </c>
      <c r="E12962" t="s">
        <v>4533</v>
      </c>
      <c r="F12962" t="s">
        <v>35744</v>
      </c>
    </row>
    <row r="12963" spans="1:6">
      <c r="A12963" t="s">
        <v>4536</v>
      </c>
      <c r="B12963" t="s">
        <v>19004</v>
      </c>
      <c r="C12963" t="s">
        <v>19005</v>
      </c>
      <c r="D12963">
        <v>199.9</v>
      </c>
      <c r="E12963" t="s">
        <v>4533</v>
      </c>
      <c r="F12963" t="s">
        <v>35744</v>
      </c>
    </row>
    <row r="12964" spans="1:6">
      <c r="A12964" t="s">
        <v>4536</v>
      </c>
      <c r="B12964" t="s">
        <v>19006</v>
      </c>
      <c r="C12964" t="s">
        <v>19007</v>
      </c>
      <c r="D12964">
        <v>99.9</v>
      </c>
      <c r="E12964" t="s">
        <v>4533</v>
      </c>
      <c r="F12964" t="s">
        <v>35744</v>
      </c>
    </row>
    <row r="12965" spans="1:6">
      <c r="A12965" t="s">
        <v>4536</v>
      </c>
      <c r="B12965" t="s">
        <v>19008</v>
      </c>
      <c r="C12965" t="s">
        <v>19009</v>
      </c>
      <c r="D12965">
        <v>149.9</v>
      </c>
      <c r="E12965" t="s">
        <v>4533</v>
      </c>
      <c r="F12965" t="s">
        <v>35744</v>
      </c>
    </row>
    <row r="12966" spans="1:6">
      <c r="A12966" t="s">
        <v>4536</v>
      </c>
      <c r="B12966" t="s">
        <v>19010</v>
      </c>
      <c r="C12966" t="s">
        <v>19011</v>
      </c>
      <c r="D12966">
        <v>109.9</v>
      </c>
      <c r="E12966" t="s">
        <v>4533</v>
      </c>
      <c r="F12966" t="s">
        <v>35744</v>
      </c>
    </row>
    <row r="12967" spans="1:6">
      <c r="A12967" t="s">
        <v>4536</v>
      </c>
      <c r="B12967" t="s">
        <v>19012</v>
      </c>
      <c r="C12967" t="s">
        <v>19013</v>
      </c>
      <c r="D12967">
        <v>309.89999999999998</v>
      </c>
      <c r="E12967" t="s">
        <v>4533</v>
      </c>
      <c r="F12967" t="s">
        <v>35744</v>
      </c>
    </row>
    <row r="12968" spans="1:6">
      <c r="A12968" t="s">
        <v>4536</v>
      </c>
      <c r="B12968" t="s">
        <v>19014</v>
      </c>
      <c r="C12968" t="s">
        <v>19015</v>
      </c>
      <c r="D12968">
        <v>309.89999999999998</v>
      </c>
      <c r="E12968" t="s">
        <v>4533</v>
      </c>
      <c r="F12968" t="s">
        <v>35744</v>
      </c>
    </row>
    <row r="12969" spans="1:6">
      <c r="A12969" t="s">
        <v>4536</v>
      </c>
      <c r="B12969" t="s">
        <v>19016</v>
      </c>
      <c r="C12969" t="s">
        <v>19017</v>
      </c>
      <c r="D12969">
        <v>189.9</v>
      </c>
      <c r="E12969" t="s">
        <v>4533</v>
      </c>
      <c r="F12969" t="s">
        <v>35744</v>
      </c>
    </row>
    <row r="12970" spans="1:6">
      <c r="A12970" t="s">
        <v>4536</v>
      </c>
      <c r="B12970" t="s">
        <v>19018</v>
      </c>
      <c r="C12970" t="s">
        <v>19019</v>
      </c>
      <c r="D12970">
        <v>249.9</v>
      </c>
      <c r="E12970" t="s">
        <v>4533</v>
      </c>
      <c r="F12970" t="s">
        <v>35744</v>
      </c>
    </row>
    <row r="12971" spans="1:6">
      <c r="A12971" t="s">
        <v>4536</v>
      </c>
      <c r="B12971" t="s">
        <v>19020</v>
      </c>
      <c r="C12971" t="s">
        <v>19021</v>
      </c>
      <c r="D12971">
        <v>99.9</v>
      </c>
      <c r="E12971" t="s">
        <v>4533</v>
      </c>
      <c r="F12971" t="s">
        <v>35744</v>
      </c>
    </row>
    <row r="12972" spans="1:6">
      <c r="A12972" t="s">
        <v>4536</v>
      </c>
      <c r="B12972" t="s">
        <v>19022</v>
      </c>
      <c r="C12972" t="s">
        <v>19023</v>
      </c>
      <c r="D12972">
        <v>299.89999999999998</v>
      </c>
      <c r="E12972" t="s">
        <v>4533</v>
      </c>
      <c r="F12972" t="s">
        <v>35744</v>
      </c>
    </row>
    <row r="12973" spans="1:6">
      <c r="A12973" t="s">
        <v>4536</v>
      </c>
      <c r="B12973" t="s">
        <v>19024</v>
      </c>
      <c r="C12973" t="s">
        <v>19025</v>
      </c>
      <c r="D12973">
        <v>215.9</v>
      </c>
      <c r="E12973" t="s">
        <v>4533</v>
      </c>
      <c r="F12973" t="s">
        <v>35744</v>
      </c>
    </row>
    <row r="12974" spans="1:6">
      <c r="A12974" t="s">
        <v>4536</v>
      </c>
      <c r="B12974" t="s">
        <v>19026</v>
      </c>
      <c r="C12974" t="s">
        <v>19027</v>
      </c>
      <c r="D12974">
        <v>279.89999999999998</v>
      </c>
      <c r="E12974" t="s">
        <v>4533</v>
      </c>
      <c r="F12974" t="s">
        <v>35744</v>
      </c>
    </row>
    <row r="12975" spans="1:6">
      <c r="A12975" t="s">
        <v>4536</v>
      </c>
      <c r="B12975" t="s">
        <v>19028</v>
      </c>
      <c r="C12975" t="s">
        <v>19029</v>
      </c>
      <c r="D12975">
        <v>135.9</v>
      </c>
      <c r="E12975" t="s">
        <v>4533</v>
      </c>
      <c r="F12975" t="s">
        <v>35744</v>
      </c>
    </row>
    <row r="12976" spans="1:6">
      <c r="A12976" t="s">
        <v>4536</v>
      </c>
      <c r="B12976" t="s">
        <v>19030</v>
      </c>
      <c r="C12976" t="s">
        <v>19031</v>
      </c>
      <c r="D12976">
        <v>799.9</v>
      </c>
      <c r="E12976" t="s">
        <v>4533</v>
      </c>
      <c r="F12976" t="s">
        <v>35744</v>
      </c>
    </row>
    <row r="12977" spans="1:6">
      <c r="A12977" t="s">
        <v>4536</v>
      </c>
      <c r="B12977" t="s">
        <v>19032</v>
      </c>
      <c r="C12977" t="s">
        <v>19033</v>
      </c>
      <c r="D12977">
        <v>135.9</v>
      </c>
      <c r="E12977" t="s">
        <v>4533</v>
      </c>
      <c r="F12977" t="s">
        <v>35744</v>
      </c>
    </row>
    <row r="12978" spans="1:6">
      <c r="A12978" t="s">
        <v>4536</v>
      </c>
      <c r="B12978" t="s">
        <v>19034</v>
      </c>
      <c r="C12978" t="s">
        <v>19035</v>
      </c>
      <c r="D12978">
        <v>74.900000000000006</v>
      </c>
      <c r="E12978" t="s">
        <v>4533</v>
      </c>
      <c r="F12978" t="s">
        <v>35744</v>
      </c>
    </row>
    <row r="12979" spans="1:6">
      <c r="A12979" t="s">
        <v>4536</v>
      </c>
      <c r="B12979" t="s">
        <v>19036</v>
      </c>
      <c r="C12979" t="s">
        <v>19037</v>
      </c>
      <c r="D12979">
        <v>65.900000000000006</v>
      </c>
      <c r="E12979" t="s">
        <v>4533</v>
      </c>
      <c r="F12979" t="s">
        <v>35744</v>
      </c>
    </row>
    <row r="12980" spans="1:6">
      <c r="A12980" t="s">
        <v>4536</v>
      </c>
      <c r="B12980" t="s">
        <v>19038</v>
      </c>
      <c r="C12980" t="s">
        <v>19039</v>
      </c>
      <c r="D12980">
        <v>75.900000000000006</v>
      </c>
      <c r="E12980" t="s">
        <v>4533</v>
      </c>
      <c r="F12980" t="s">
        <v>35744</v>
      </c>
    </row>
    <row r="12981" spans="1:6">
      <c r="A12981" t="s">
        <v>4536</v>
      </c>
      <c r="B12981" t="s">
        <v>19040</v>
      </c>
      <c r="C12981" t="s">
        <v>19041</v>
      </c>
      <c r="D12981">
        <v>69.900000000000006</v>
      </c>
      <c r="E12981" t="s">
        <v>4533</v>
      </c>
      <c r="F12981" t="s">
        <v>35744</v>
      </c>
    </row>
    <row r="12982" spans="1:6">
      <c r="A12982" t="s">
        <v>4536</v>
      </c>
      <c r="B12982" t="s">
        <v>19042</v>
      </c>
      <c r="C12982" t="s">
        <v>19043</v>
      </c>
      <c r="D12982">
        <v>65.900000000000006</v>
      </c>
      <c r="E12982" t="s">
        <v>4533</v>
      </c>
      <c r="F12982" t="s">
        <v>35744</v>
      </c>
    </row>
    <row r="12983" spans="1:6">
      <c r="A12983" t="s">
        <v>4536</v>
      </c>
      <c r="B12983" t="s">
        <v>19044</v>
      </c>
      <c r="C12983" t="s">
        <v>19045</v>
      </c>
      <c r="D12983">
        <v>115.9</v>
      </c>
      <c r="E12983" t="s">
        <v>4533</v>
      </c>
      <c r="F12983" t="s">
        <v>35744</v>
      </c>
    </row>
    <row r="12984" spans="1:6">
      <c r="A12984" t="s">
        <v>4536</v>
      </c>
      <c r="B12984" t="s">
        <v>19046</v>
      </c>
      <c r="C12984" t="s">
        <v>19047</v>
      </c>
      <c r="D12984">
        <v>69.900000000000006</v>
      </c>
      <c r="E12984" t="s">
        <v>4533</v>
      </c>
      <c r="F12984" t="s">
        <v>35744</v>
      </c>
    </row>
    <row r="12985" spans="1:6">
      <c r="A12985" t="s">
        <v>4536</v>
      </c>
      <c r="B12985" t="s">
        <v>19048</v>
      </c>
      <c r="C12985" t="s">
        <v>19049</v>
      </c>
      <c r="D12985">
        <v>65.900000000000006</v>
      </c>
      <c r="E12985" t="s">
        <v>4533</v>
      </c>
      <c r="F12985" t="s">
        <v>35744</v>
      </c>
    </row>
    <row r="12986" spans="1:6">
      <c r="A12986" t="s">
        <v>4536</v>
      </c>
      <c r="B12986" t="s">
        <v>19050</v>
      </c>
      <c r="C12986" t="s">
        <v>19051</v>
      </c>
      <c r="D12986">
        <v>99.9</v>
      </c>
      <c r="E12986" t="s">
        <v>4533</v>
      </c>
      <c r="F12986" t="s">
        <v>35744</v>
      </c>
    </row>
    <row r="12987" spans="1:6">
      <c r="A12987" t="s">
        <v>4536</v>
      </c>
      <c r="B12987" t="s">
        <v>19052</v>
      </c>
      <c r="C12987" t="s">
        <v>19053</v>
      </c>
      <c r="D12987">
        <v>299.89999999999998</v>
      </c>
      <c r="E12987" t="s">
        <v>4533</v>
      </c>
      <c r="F12987" t="s">
        <v>35744</v>
      </c>
    </row>
    <row r="12988" spans="1:6">
      <c r="A12988" t="s">
        <v>4536</v>
      </c>
      <c r="B12988" t="s">
        <v>19054</v>
      </c>
      <c r="C12988" t="s">
        <v>19055</v>
      </c>
      <c r="D12988">
        <v>89.9</v>
      </c>
      <c r="E12988" t="s">
        <v>4533</v>
      </c>
      <c r="F12988" t="s">
        <v>35744</v>
      </c>
    </row>
    <row r="12989" spans="1:6">
      <c r="A12989" t="s">
        <v>4536</v>
      </c>
      <c r="B12989" t="s">
        <v>19056</v>
      </c>
      <c r="C12989" t="s">
        <v>19057</v>
      </c>
      <c r="D12989">
        <v>99.9</v>
      </c>
      <c r="E12989" t="s">
        <v>4533</v>
      </c>
      <c r="F12989" t="s">
        <v>35744</v>
      </c>
    </row>
    <row r="12990" spans="1:6">
      <c r="A12990" t="s">
        <v>4536</v>
      </c>
      <c r="B12990" t="s">
        <v>19058</v>
      </c>
      <c r="C12990" t="s">
        <v>19059</v>
      </c>
      <c r="D12990">
        <v>74.900000000000006</v>
      </c>
      <c r="E12990" t="s">
        <v>4533</v>
      </c>
      <c r="F12990" t="s">
        <v>35744</v>
      </c>
    </row>
    <row r="12991" spans="1:6">
      <c r="A12991" t="s">
        <v>4536</v>
      </c>
      <c r="B12991" t="s">
        <v>19060</v>
      </c>
      <c r="C12991" t="s">
        <v>19061</v>
      </c>
      <c r="D12991">
        <v>65.900000000000006</v>
      </c>
      <c r="E12991" t="s">
        <v>4533</v>
      </c>
      <c r="F12991" t="s">
        <v>35744</v>
      </c>
    </row>
    <row r="12992" spans="1:6">
      <c r="A12992" t="s">
        <v>4536</v>
      </c>
      <c r="B12992" t="s">
        <v>19062</v>
      </c>
      <c r="C12992" t="s">
        <v>18879</v>
      </c>
      <c r="D12992">
        <v>79.900000000000006</v>
      </c>
      <c r="E12992" t="s">
        <v>4533</v>
      </c>
      <c r="F12992" t="s">
        <v>35744</v>
      </c>
    </row>
    <row r="12993" spans="1:6">
      <c r="A12993" t="s">
        <v>4536</v>
      </c>
      <c r="B12993" t="s">
        <v>18880</v>
      </c>
      <c r="C12993" t="s">
        <v>19063</v>
      </c>
      <c r="D12993">
        <v>115.9</v>
      </c>
      <c r="E12993" t="s">
        <v>4533</v>
      </c>
      <c r="F12993" t="s">
        <v>35744</v>
      </c>
    </row>
    <row r="12994" spans="1:6">
      <c r="A12994" t="s">
        <v>4536</v>
      </c>
      <c r="B12994" t="s">
        <v>19064</v>
      </c>
      <c r="C12994" t="s">
        <v>19065</v>
      </c>
      <c r="D12994">
        <v>69.900000000000006</v>
      </c>
      <c r="E12994" t="s">
        <v>4533</v>
      </c>
      <c r="F12994" t="s">
        <v>35744</v>
      </c>
    </row>
    <row r="12995" spans="1:6">
      <c r="A12995" t="s">
        <v>4536</v>
      </c>
      <c r="B12995" t="s">
        <v>19066</v>
      </c>
      <c r="C12995" t="s">
        <v>19067</v>
      </c>
      <c r="D12995">
        <v>69.900000000000006</v>
      </c>
      <c r="E12995" t="s">
        <v>4533</v>
      </c>
      <c r="F12995" t="s">
        <v>35744</v>
      </c>
    </row>
    <row r="12996" spans="1:6">
      <c r="A12996" t="s">
        <v>4536</v>
      </c>
      <c r="B12996" t="s">
        <v>19068</v>
      </c>
      <c r="C12996" t="s">
        <v>19069</v>
      </c>
      <c r="D12996">
        <v>115.9</v>
      </c>
      <c r="E12996" t="s">
        <v>4533</v>
      </c>
      <c r="F12996" t="s">
        <v>35744</v>
      </c>
    </row>
    <row r="12997" spans="1:6">
      <c r="A12997" t="s">
        <v>4536</v>
      </c>
      <c r="B12997" t="s">
        <v>19070</v>
      </c>
      <c r="C12997" t="s">
        <v>19071</v>
      </c>
      <c r="D12997">
        <v>65.900000000000006</v>
      </c>
      <c r="E12997" t="s">
        <v>4533</v>
      </c>
      <c r="F12997" t="s">
        <v>35744</v>
      </c>
    </row>
    <row r="12998" spans="1:6">
      <c r="A12998" t="s">
        <v>4536</v>
      </c>
      <c r="B12998" t="s">
        <v>19072</v>
      </c>
      <c r="C12998" t="s">
        <v>19073</v>
      </c>
      <c r="D12998">
        <v>115.9</v>
      </c>
      <c r="E12998" t="s">
        <v>4533</v>
      </c>
      <c r="F12998" t="s">
        <v>35744</v>
      </c>
    </row>
    <row r="12999" spans="1:6">
      <c r="A12999" t="s">
        <v>4536</v>
      </c>
      <c r="B12999" t="s">
        <v>19074</v>
      </c>
      <c r="C12999" t="s">
        <v>19075</v>
      </c>
      <c r="D12999">
        <v>65.900000000000006</v>
      </c>
      <c r="E12999" t="s">
        <v>4533</v>
      </c>
      <c r="F12999" t="s">
        <v>35744</v>
      </c>
    </row>
    <row r="13000" spans="1:6">
      <c r="A13000" t="s">
        <v>4536</v>
      </c>
      <c r="B13000" t="s">
        <v>19076</v>
      </c>
      <c r="C13000" t="s">
        <v>19077</v>
      </c>
      <c r="D13000">
        <v>69.900000000000006</v>
      </c>
      <c r="E13000" t="s">
        <v>4533</v>
      </c>
      <c r="F13000" t="s">
        <v>35744</v>
      </c>
    </row>
    <row r="13001" spans="1:6">
      <c r="A13001" t="s">
        <v>4536</v>
      </c>
      <c r="B13001" t="s">
        <v>19078</v>
      </c>
      <c r="C13001" t="s">
        <v>19079</v>
      </c>
      <c r="D13001">
        <v>99.9</v>
      </c>
      <c r="E13001" t="s">
        <v>4533</v>
      </c>
      <c r="F13001" t="s">
        <v>35744</v>
      </c>
    </row>
    <row r="13002" spans="1:6">
      <c r="A13002" t="s">
        <v>4536</v>
      </c>
      <c r="B13002" t="s">
        <v>19080</v>
      </c>
      <c r="C13002" t="s">
        <v>19081</v>
      </c>
      <c r="D13002">
        <v>89.9</v>
      </c>
      <c r="E13002" t="s">
        <v>4533</v>
      </c>
      <c r="F13002" t="s">
        <v>35744</v>
      </c>
    </row>
    <row r="13003" spans="1:6">
      <c r="A13003" t="s">
        <v>4536</v>
      </c>
      <c r="B13003" t="s">
        <v>19082</v>
      </c>
      <c r="C13003" t="s">
        <v>19083</v>
      </c>
      <c r="D13003">
        <v>115.9</v>
      </c>
      <c r="E13003" t="s">
        <v>4533</v>
      </c>
      <c r="F13003" t="s">
        <v>35744</v>
      </c>
    </row>
    <row r="13004" spans="1:6">
      <c r="A13004" t="s">
        <v>4536</v>
      </c>
      <c r="B13004" t="s">
        <v>19084</v>
      </c>
      <c r="C13004" t="s">
        <v>19085</v>
      </c>
      <c r="D13004">
        <v>119.9</v>
      </c>
      <c r="E13004" t="s">
        <v>4533</v>
      </c>
      <c r="F13004" t="s">
        <v>35744</v>
      </c>
    </row>
    <row r="13005" spans="1:6">
      <c r="A13005" t="s">
        <v>4536</v>
      </c>
      <c r="B13005" t="s">
        <v>19086</v>
      </c>
      <c r="C13005" t="s">
        <v>19087</v>
      </c>
      <c r="D13005">
        <v>65.900000000000006</v>
      </c>
      <c r="E13005" t="s">
        <v>4533</v>
      </c>
      <c r="F13005" t="s">
        <v>35744</v>
      </c>
    </row>
    <row r="13006" spans="1:6">
      <c r="A13006" t="s">
        <v>4536</v>
      </c>
      <c r="B13006" t="s">
        <v>19088</v>
      </c>
      <c r="C13006" t="s">
        <v>19089</v>
      </c>
      <c r="D13006">
        <v>74.900000000000006</v>
      </c>
      <c r="E13006" t="s">
        <v>4533</v>
      </c>
      <c r="F13006" t="s">
        <v>35744</v>
      </c>
    </row>
    <row r="13007" spans="1:6">
      <c r="A13007" t="s">
        <v>4536</v>
      </c>
      <c r="B13007" t="s">
        <v>19090</v>
      </c>
      <c r="C13007" t="s">
        <v>19091</v>
      </c>
      <c r="D13007">
        <v>119.9</v>
      </c>
      <c r="E13007" t="s">
        <v>4533</v>
      </c>
      <c r="F13007" t="s">
        <v>35744</v>
      </c>
    </row>
    <row r="13008" spans="1:6">
      <c r="A13008" t="s">
        <v>4536</v>
      </c>
      <c r="B13008" t="s">
        <v>19092</v>
      </c>
      <c r="C13008" t="s">
        <v>19093</v>
      </c>
      <c r="D13008">
        <v>89.9</v>
      </c>
      <c r="E13008" t="s">
        <v>4533</v>
      </c>
      <c r="F13008" t="s">
        <v>35744</v>
      </c>
    </row>
    <row r="13009" spans="1:6">
      <c r="A13009" t="s">
        <v>4536</v>
      </c>
      <c r="B13009" t="s">
        <v>19094</v>
      </c>
      <c r="C13009" t="s">
        <v>19095</v>
      </c>
      <c r="D13009">
        <v>99.9</v>
      </c>
      <c r="E13009" t="s">
        <v>4533</v>
      </c>
      <c r="F13009" t="s">
        <v>35744</v>
      </c>
    </row>
    <row r="13010" spans="1:6">
      <c r="A13010" t="s">
        <v>4536</v>
      </c>
      <c r="B13010" t="s">
        <v>19096</v>
      </c>
      <c r="C13010" t="s">
        <v>19097</v>
      </c>
      <c r="D13010">
        <v>69.900000000000006</v>
      </c>
      <c r="E13010" t="s">
        <v>4533</v>
      </c>
      <c r="F13010" t="s">
        <v>35744</v>
      </c>
    </row>
    <row r="13011" spans="1:6">
      <c r="A13011" t="s">
        <v>4536</v>
      </c>
      <c r="B13011" t="s">
        <v>19098</v>
      </c>
      <c r="C13011" t="s">
        <v>19099</v>
      </c>
      <c r="D13011">
        <v>99.9</v>
      </c>
      <c r="E13011" t="s">
        <v>4533</v>
      </c>
      <c r="F13011" t="s">
        <v>35744</v>
      </c>
    </row>
    <row r="13012" spans="1:6">
      <c r="A13012" t="s">
        <v>4536</v>
      </c>
      <c r="B13012" t="s">
        <v>19100</v>
      </c>
      <c r="C13012" t="s">
        <v>19101</v>
      </c>
      <c r="D13012">
        <v>79.900000000000006</v>
      </c>
      <c r="E13012" t="s">
        <v>4533</v>
      </c>
      <c r="F13012" t="s">
        <v>35744</v>
      </c>
    </row>
    <row r="13013" spans="1:6">
      <c r="A13013" t="s">
        <v>4536</v>
      </c>
      <c r="B13013" t="s">
        <v>19102</v>
      </c>
      <c r="C13013" t="s">
        <v>19103</v>
      </c>
      <c r="D13013">
        <v>105.9</v>
      </c>
      <c r="E13013" t="s">
        <v>4533</v>
      </c>
      <c r="F13013" t="s">
        <v>35744</v>
      </c>
    </row>
    <row r="13014" spans="1:6">
      <c r="A13014" t="s">
        <v>4536</v>
      </c>
      <c r="B13014" t="s">
        <v>19104</v>
      </c>
      <c r="C13014" t="s">
        <v>19105</v>
      </c>
      <c r="D13014">
        <v>149.99</v>
      </c>
      <c r="E13014" t="s">
        <v>4533</v>
      </c>
      <c r="F13014" t="s">
        <v>35744</v>
      </c>
    </row>
    <row r="13015" spans="1:6">
      <c r="A13015" t="s">
        <v>4536</v>
      </c>
      <c r="B13015" t="s">
        <v>19106</v>
      </c>
      <c r="C13015" t="s">
        <v>19107</v>
      </c>
      <c r="D13015">
        <v>119.9</v>
      </c>
      <c r="E13015" t="s">
        <v>4533</v>
      </c>
      <c r="F13015" t="s">
        <v>35744</v>
      </c>
    </row>
    <row r="13016" spans="1:6">
      <c r="A13016" t="s">
        <v>4536</v>
      </c>
      <c r="B13016" t="s">
        <v>19108</v>
      </c>
      <c r="C13016" t="s">
        <v>19109</v>
      </c>
      <c r="D13016">
        <v>119.9</v>
      </c>
      <c r="E13016" t="s">
        <v>4533</v>
      </c>
      <c r="F13016" t="s">
        <v>35744</v>
      </c>
    </row>
    <row r="13017" spans="1:6">
      <c r="A13017" t="s">
        <v>4536</v>
      </c>
      <c r="B13017" t="s">
        <v>19110</v>
      </c>
      <c r="C13017" t="s">
        <v>19111</v>
      </c>
      <c r="D13017">
        <v>621</v>
      </c>
      <c r="E13017" t="s">
        <v>4533</v>
      </c>
      <c r="F13017" t="s">
        <v>35744</v>
      </c>
    </row>
    <row r="13018" spans="1:6">
      <c r="A13018" t="s">
        <v>4536</v>
      </c>
      <c r="B13018" t="s">
        <v>19112</v>
      </c>
      <c r="C13018" t="s">
        <v>19113</v>
      </c>
      <c r="D13018">
        <v>229.9</v>
      </c>
      <c r="E13018" t="s">
        <v>4533</v>
      </c>
      <c r="F13018" t="s">
        <v>35744</v>
      </c>
    </row>
    <row r="13019" spans="1:6">
      <c r="A13019" t="s">
        <v>4536</v>
      </c>
      <c r="B13019" t="s">
        <v>19114</v>
      </c>
      <c r="C13019" t="s">
        <v>19115</v>
      </c>
      <c r="D13019">
        <v>529.9</v>
      </c>
      <c r="E13019" t="s">
        <v>4533</v>
      </c>
      <c r="F13019" t="s">
        <v>35744</v>
      </c>
    </row>
    <row r="13020" spans="1:6">
      <c r="A13020" t="s">
        <v>4536</v>
      </c>
      <c r="B13020" t="s">
        <v>19116</v>
      </c>
      <c r="C13020" t="s">
        <v>19117</v>
      </c>
      <c r="D13020">
        <v>149.9</v>
      </c>
      <c r="E13020" t="s">
        <v>4533</v>
      </c>
      <c r="F13020" t="s">
        <v>35744</v>
      </c>
    </row>
    <row r="13021" spans="1:6">
      <c r="A13021" t="s">
        <v>4536</v>
      </c>
      <c r="B13021" t="s">
        <v>19118</v>
      </c>
      <c r="C13021" t="s">
        <v>19119</v>
      </c>
      <c r="D13021">
        <v>115.9</v>
      </c>
      <c r="E13021" t="s">
        <v>4533</v>
      </c>
      <c r="F13021" t="s">
        <v>35744</v>
      </c>
    </row>
    <row r="13022" spans="1:6">
      <c r="A13022" t="s">
        <v>4536</v>
      </c>
      <c r="B13022" t="s">
        <v>19120</v>
      </c>
      <c r="C13022" t="s">
        <v>19121</v>
      </c>
      <c r="D13022">
        <v>99.9</v>
      </c>
      <c r="E13022" t="s">
        <v>4533</v>
      </c>
      <c r="F13022" t="s">
        <v>35744</v>
      </c>
    </row>
    <row r="13023" spans="1:6">
      <c r="A13023" t="s">
        <v>4536</v>
      </c>
      <c r="B13023" t="s">
        <v>19122</v>
      </c>
      <c r="C13023" t="s">
        <v>19123</v>
      </c>
      <c r="D13023">
        <v>99.9</v>
      </c>
      <c r="E13023" t="s">
        <v>4533</v>
      </c>
      <c r="F13023" t="s">
        <v>35744</v>
      </c>
    </row>
    <row r="13024" spans="1:6">
      <c r="A13024" t="s">
        <v>4536</v>
      </c>
      <c r="B13024" t="s">
        <v>19124</v>
      </c>
      <c r="C13024" t="s">
        <v>19125</v>
      </c>
      <c r="D13024">
        <v>99.9</v>
      </c>
      <c r="E13024" t="s">
        <v>4533</v>
      </c>
      <c r="F13024" t="s">
        <v>35744</v>
      </c>
    </row>
    <row r="13025" spans="1:6">
      <c r="A13025" t="s">
        <v>4536</v>
      </c>
      <c r="B13025" t="s">
        <v>19126</v>
      </c>
      <c r="C13025" t="s">
        <v>19127</v>
      </c>
      <c r="D13025">
        <v>99.9</v>
      </c>
      <c r="E13025" t="s">
        <v>4533</v>
      </c>
      <c r="F13025" t="s">
        <v>35744</v>
      </c>
    </row>
    <row r="13026" spans="1:6">
      <c r="A13026" t="s">
        <v>4536</v>
      </c>
      <c r="B13026" t="s">
        <v>19128</v>
      </c>
      <c r="C13026" t="s">
        <v>19129</v>
      </c>
      <c r="D13026">
        <v>99.9</v>
      </c>
      <c r="E13026" t="s">
        <v>4533</v>
      </c>
      <c r="F13026" t="s">
        <v>35744</v>
      </c>
    </row>
    <row r="13027" spans="1:6">
      <c r="A13027" t="s">
        <v>4536</v>
      </c>
      <c r="B13027" t="s">
        <v>19130</v>
      </c>
      <c r="C13027" t="s">
        <v>19131</v>
      </c>
      <c r="D13027">
        <v>149.9</v>
      </c>
      <c r="E13027" t="s">
        <v>4533</v>
      </c>
      <c r="F13027" t="s">
        <v>35744</v>
      </c>
    </row>
    <row r="13028" spans="1:6">
      <c r="A13028" t="s">
        <v>4536</v>
      </c>
      <c r="B13028" t="s">
        <v>19132</v>
      </c>
      <c r="C13028" t="s">
        <v>19133</v>
      </c>
      <c r="D13028">
        <v>149.9</v>
      </c>
      <c r="E13028" t="s">
        <v>4533</v>
      </c>
      <c r="F13028" t="s">
        <v>35744</v>
      </c>
    </row>
    <row r="13029" spans="1:6">
      <c r="A13029" t="s">
        <v>4536</v>
      </c>
      <c r="B13029" t="s">
        <v>19134</v>
      </c>
      <c r="C13029" t="s">
        <v>19135</v>
      </c>
      <c r="D13029">
        <v>99.9</v>
      </c>
      <c r="E13029" t="s">
        <v>4533</v>
      </c>
      <c r="F13029" t="s">
        <v>35744</v>
      </c>
    </row>
    <row r="13030" spans="1:6">
      <c r="A13030" t="s">
        <v>4536</v>
      </c>
      <c r="B13030" t="s">
        <v>19136</v>
      </c>
      <c r="C13030" t="s">
        <v>18877</v>
      </c>
      <c r="D13030">
        <v>79.900000000000006</v>
      </c>
      <c r="E13030" t="s">
        <v>4533</v>
      </c>
      <c r="F13030" t="s">
        <v>35744</v>
      </c>
    </row>
    <row r="13031" spans="1:6">
      <c r="A13031" t="s">
        <v>4536</v>
      </c>
      <c r="B13031" t="s">
        <v>18878</v>
      </c>
      <c r="C13031" t="s">
        <v>19137</v>
      </c>
      <c r="D13031">
        <v>99.9</v>
      </c>
      <c r="E13031" t="s">
        <v>4533</v>
      </c>
      <c r="F13031" t="s">
        <v>35744</v>
      </c>
    </row>
    <row r="13032" spans="1:6">
      <c r="A13032" t="s">
        <v>4536</v>
      </c>
      <c r="B13032" t="s">
        <v>19138</v>
      </c>
      <c r="C13032" t="s">
        <v>19139</v>
      </c>
      <c r="D13032">
        <v>99.9</v>
      </c>
      <c r="E13032" t="s">
        <v>4533</v>
      </c>
      <c r="F13032" t="s">
        <v>35744</v>
      </c>
    </row>
    <row r="13033" spans="1:6">
      <c r="A13033" t="s">
        <v>4536</v>
      </c>
      <c r="B13033" t="s">
        <v>19140</v>
      </c>
      <c r="C13033" t="s">
        <v>19141</v>
      </c>
      <c r="D13033">
        <v>119.9</v>
      </c>
      <c r="E13033" t="s">
        <v>4533</v>
      </c>
      <c r="F13033" t="s">
        <v>35744</v>
      </c>
    </row>
    <row r="13034" spans="1:6">
      <c r="A13034" t="s">
        <v>4536</v>
      </c>
      <c r="B13034" t="s">
        <v>19142</v>
      </c>
      <c r="C13034" t="s">
        <v>19143</v>
      </c>
      <c r="D13034">
        <v>109.9</v>
      </c>
      <c r="E13034" t="s">
        <v>4533</v>
      </c>
      <c r="F13034" t="s">
        <v>35744</v>
      </c>
    </row>
    <row r="13035" spans="1:6">
      <c r="A13035" t="s">
        <v>4536</v>
      </c>
      <c r="B13035" t="s">
        <v>19144</v>
      </c>
      <c r="C13035" t="s">
        <v>19145</v>
      </c>
      <c r="D13035">
        <v>99.9</v>
      </c>
      <c r="E13035" t="s">
        <v>4533</v>
      </c>
      <c r="F13035" t="s">
        <v>35744</v>
      </c>
    </row>
    <row r="13036" spans="1:6">
      <c r="A13036" t="s">
        <v>4536</v>
      </c>
      <c r="B13036" t="s">
        <v>19146</v>
      </c>
      <c r="C13036" t="s">
        <v>19147</v>
      </c>
      <c r="D13036">
        <v>179.9</v>
      </c>
      <c r="E13036" t="s">
        <v>4533</v>
      </c>
      <c r="F13036" t="s">
        <v>35744</v>
      </c>
    </row>
    <row r="13037" spans="1:6">
      <c r="A13037" t="s">
        <v>4536</v>
      </c>
      <c r="B13037" t="s">
        <v>19148</v>
      </c>
      <c r="C13037" t="s">
        <v>19149</v>
      </c>
      <c r="D13037">
        <v>179.9</v>
      </c>
      <c r="E13037" t="s">
        <v>4533</v>
      </c>
      <c r="F13037" t="s">
        <v>35744</v>
      </c>
    </row>
    <row r="13038" spans="1:6">
      <c r="A13038" t="s">
        <v>4536</v>
      </c>
      <c r="B13038" t="s">
        <v>19150</v>
      </c>
      <c r="C13038" t="s">
        <v>19151</v>
      </c>
      <c r="D13038">
        <v>249.9</v>
      </c>
      <c r="E13038" t="s">
        <v>4533</v>
      </c>
      <c r="F13038" t="s">
        <v>35744</v>
      </c>
    </row>
    <row r="13039" spans="1:6">
      <c r="A13039" t="s">
        <v>4536</v>
      </c>
      <c r="B13039" t="s">
        <v>19152</v>
      </c>
      <c r="C13039" t="s">
        <v>19153</v>
      </c>
      <c r="D13039">
        <v>249.9</v>
      </c>
      <c r="E13039" t="s">
        <v>4533</v>
      </c>
      <c r="F13039" t="s">
        <v>35744</v>
      </c>
    </row>
    <row r="13040" spans="1:6">
      <c r="A13040" t="s">
        <v>4536</v>
      </c>
      <c r="B13040" t="s">
        <v>19154</v>
      </c>
      <c r="C13040" t="s">
        <v>19155</v>
      </c>
      <c r="D13040">
        <v>229.9</v>
      </c>
      <c r="E13040" t="s">
        <v>4533</v>
      </c>
      <c r="F13040" t="s">
        <v>35744</v>
      </c>
    </row>
    <row r="13041" spans="1:6">
      <c r="A13041" t="s">
        <v>4536</v>
      </c>
      <c r="B13041" t="s">
        <v>19156</v>
      </c>
      <c r="C13041" t="s">
        <v>19157</v>
      </c>
      <c r="D13041">
        <v>99.9</v>
      </c>
      <c r="E13041" t="s">
        <v>4533</v>
      </c>
      <c r="F13041" t="s">
        <v>35744</v>
      </c>
    </row>
    <row r="13042" spans="1:6">
      <c r="A13042" t="s">
        <v>4536</v>
      </c>
      <c r="B13042" t="s">
        <v>19158</v>
      </c>
      <c r="C13042" t="s">
        <v>19159</v>
      </c>
      <c r="D13042">
        <v>99.9</v>
      </c>
      <c r="E13042" t="s">
        <v>4533</v>
      </c>
      <c r="F13042" t="s">
        <v>35744</v>
      </c>
    </row>
    <row r="13043" spans="1:6">
      <c r="A13043" t="s">
        <v>4536</v>
      </c>
      <c r="B13043" t="s">
        <v>19160</v>
      </c>
      <c r="C13043" t="s">
        <v>19161</v>
      </c>
      <c r="D13043">
        <v>149.9</v>
      </c>
      <c r="E13043" t="s">
        <v>4533</v>
      </c>
      <c r="F13043" t="s">
        <v>35744</v>
      </c>
    </row>
    <row r="13044" spans="1:6">
      <c r="A13044" t="s">
        <v>4536</v>
      </c>
      <c r="B13044" t="s">
        <v>19162</v>
      </c>
      <c r="C13044" t="s">
        <v>19163</v>
      </c>
      <c r="D13044">
        <v>149.9</v>
      </c>
      <c r="E13044" t="s">
        <v>4533</v>
      </c>
      <c r="F13044" t="s">
        <v>35744</v>
      </c>
    </row>
    <row r="13045" spans="1:6">
      <c r="A13045" t="s">
        <v>4536</v>
      </c>
      <c r="B13045" t="s">
        <v>19164</v>
      </c>
      <c r="C13045" t="s">
        <v>19165</v>
      </c>
      <c r="D13045">
        <v>149.9</v>
      </c>
      <c r="E13045" t="s">
        <v>4533</v>
      </c>
      <c r="F13045" t="s">
        <v>35744</v>
      </c>
    </row>
    <row r="13046" spans="1:6">
      <c r="A13046" t="s">
        <v>4536</v>
      </c>
      <c r="B13046" t="s">
        <v>19166</v>
      </c>
      <c r="C13046" t="s">
        <v>19167</v>
      </c>
      <c r="D13046">
        <v>99.9</v>
      </c>
      <c r="E13046" t="s">
        <v>4533</v>
      </c>
      <c r="F13046" t="s">
        <v>35744</v>
      </c>
    </row>
    <row r="13047" spans="1:6">
      <c r="A13047" t="s">
        <v>4536</v>
      </c>
      <c r="B13047" t="s">
        <v>19168</v>
      </c>
      <c r="C13047" t="s">
        <v>19169</v>
      </c>
      <c r="D13047">
        <v>129.9</v>
      </c>
      <c r="E13047" t="s">
        <v>4533</v>
      </c>
      <c r="F13047" t="s">
        <v>35744</v>
      </c>
    </row>
    <row r="13048" spans="1:6">
      <c r="A13048" t="s">
        <v>4536</v>
      </c>
      <c r="B13048" t="s">
        <v>19170</v>
      </c>
      <c r="C13048" t="s">
        <v>19171</v>
      </c>
      <c r="D13048">
        <v>135.9</v>
      </c>
      <c r="E13048" t="s">
        <v>4533</v>
      </c>
      <c r="F13048" t="s">
        <v>35744</v>
      </c>
    </row>
    <row r="13049" spans="1:6">
      <c r="A13049" t="s">
        <v>4536</v>
      </c>
      <c r="B13049" t="s">
        <v>19172</v>
      </c>
      <c r="C13049" t="s">
        <v>19173</v>
      </c>
      <c r="D13049">
        <v>169.9</v>
      </c>
      <c r="E13049" t="s">
        <v>4533</v>
      </c>
      <c r="F13049" t="s">
        <v>35744</v>
      </c>
    </row>
    <row r="13050" spans="1:6">
      <c r="A13050" t="s">
        <v>4536</v>
      </c>
      <c r="B13050" t="s">
        <v>19174</v>
      </c>
      <c r="C13050" t="s">
        <v>19175</v>
      </c>
      <c r="D13050">
        <v>169.9</v>
      </c>
      <c r="E13050" t="s">
        <v>4533</v>
      </c>
      <c r="F13050" t="s">
        <v>35744</v>
      </c>
    </row>
    <row r="13051" spans="1:6">
      <c r="A13051" t="s">
        <v>4536</v>
      </c>
      <c r="B13051" t="s">
        <v>19176</v>
      </c>
      <c r="C13051" t="s">
        <v>19177</v>
      </c>
      <c r="D13051">
        <v>109.9</v>
      </c>
      <c r="E13051" t="s">
        <v>4533</v>
      </c>
      <c r="F13051" t="s">
        <v>35744</v>
      </c>
    </row>
    <row r="13052" spans="1:6">
      <c r="A13052" t="s">
        <v>4536</v>
      </c>
      <c r="B13052" t="s">
        <v>19178</v>
      </c>
      <c r="C13052" t="s">
        <v>19179</v>
      </c>
      <c r="D13052">
        <v>69.900000000000006</v>
      </c>
      <c r="E13052" t="s">
        <v>4533</v>
      </c>
      <c r="F13052" t="s">
        <v>35744</v>
      </c>
    </row>
    <row r="13053" spans="1:6">
      <c r="A13053" t="s">
        <v>4536</v>
      </c>
      <c r="B13053" t="s">
        <v>19180</v>
      </c>
      <c r="C13053" t="s">
        <v>19181</v>
      </c>
      <c r="D13053">
        <v>74.900000000000006</v>
      </c>
      <c r="E13053" t="s">
        <v>4533</v>
      </c>
      <c r="F13053" t="s">
        <v>35744</v>
      </c>
    </row>
    <row r="13054" spans="1:6">
      <c r="A13054" t="s">
        <v>4536</v>
      </c>
      <c r="B13054" t="s">
        <v>19182</v>
      </c>
      <c r="C13054" t="s">
        <v>19183</v>
      </c>
      <c r="D13054">
        <v>74.900000000000006</v>
      </c>
      <c r="E13054" t="s">
        <v>4533</v>
      </c>
      <c r="F13054" t="s">
        <v>35744</v>
      </c>
    </row>
    <row r="13055" spans="1:6">
      <c r="A13055" t="s">
        <v>4536</v>
      </c>
      <c r="B13055" t="s">
        <v>19184</v>
      </c>
      <c r="C13055" t="s">
        <v>19185</v>
      </c>
      <c r="D13055">
        <v>74.900000000000006</v>
      </c>
      <c r="E13055" t="s">
        <v>4533</v>
      </c>
      <c r="F13055" t="s">
        <v>35744</v>
      </c>
    </row>
    <row r="13056" spans="1:6">
      <c r="A13056" t="s">
        <v>4536</v>
      </c>
      <c r="B13056" t="s">
        <v>19186</v>
      </c>
      <c r="C13056" t="s">
        <v>19187</v>
      </c>
      <c r="D13056">
        <v>230.9</v>
      </c>
      <c r="E13056" t="s">
        <v>4533</v>
      </c>
      <c r="F13056" t="s">
        <v>35744</v>
      </c>
    </row>
    <row r="13057" spans="1:6">
      <c r="A13057" t="s">
        <v>4536</v>
      </c>
      <c r="B13057" t="s">
        <v>19188</v>
      </c>
      <c r="C13057" t="s">
        <v>19189</v>
      </c>
      <c r="D13057">
        <v>139.9</v>
      </c>
      <c r="E13057" t="s">
        <v>4533</v>
      </c>
      <c r="F13057" t="s">
        <v>35744</v>
      </c>
    </row>
    <row r="13058" spans="1:6">
      <c r="A13058" t="s">
        <v>4536</v>
      </c>
      <c r="B13058" t="s">
        <v>19190</v>
      </c>
      <c r="C13058" t="s">
        <v>19191</v>
      </c>
      <c r="D13058">
        <v>115.9</v>
      </c>
      <c r="E13058" t="s">
        <v>4533</v>
      </c>
      <c r="F13058" t="s">
        <v>35744</v>
      </c>
    </row>
    <row r="13059" spans="1:6">
      <c r="A13059" t="s">
        <v>4536</v>
      </c>
      <c r="B13059" t="s">
        <v>19192</v>
      </c>
      <c r="C13059" t="s">
        <v>19193</v>
      </c>
      <c r="D13059">
        <v>115.9</v>
      </c>
      <c r="E13059" t="s">
        <v>4533</v>
      </c>
      <c r="F13059" t="s">
        <v>35744</v>
      </c>
    </row>
    <row r="13060" spans="1:6">
      <c r="A13060" t="s">
        <v>4536</v>
      </c>
      <c r="B13060" t="s">
        <v>19194</v>
      </c>
      <c r="C13060" t="s">
        <v>19195</v>
      </c>
      <c r="D13060">
        <v>69.900000000000006</v>
      </c>
      <c r="E13060" t="s">
        <v>4533</v>
      </c>
      <c r="F13060" t="s">
        <v>35744</v>
      </c>
    </row>
    <row r="13061" spans="1:6">
      <c r="A13061" t="s">
        <v>4536</v>
      </c>
      <c r="B13061" t="s">
        <v>19196</v>
      </c>
      <c r="C13061" t="s">
        <v>19197</v>
      </c>
      <c r="D13061">
        <v>115.9</v>
      </c>
      <c r="E13061" t="s">
        <v>4533</v>
      </c>
      <c r="F13061" t="s">
        <v>35744</v>
      </c>
    </row>
    <row r="13062" spans="1:6">
      <c r="A13062" t="s">
        <v>4536</v>
      </c>
      <c r="B13062" t="s">
        <v>19198</v>
      </c>
      <c r="C13062" t="s">
        <v>19199</v>
      </c>
      <c r="D13062">
        <v>95.9</v>
      </c>
      <c r="E13062" t="s">
        <v>4533</v>
      </c>
      <c r="F13062" t="s">
        <v>35744</v>
      </c>
    </row>
    <row r="13063" spans="1:6">
      <c r="A13063" t="s">
        <v>4536</v>
      </c>
      <c r="B13063" t="s">
        <v>19200</v>
      </c>
      <c r="C13063" t="s">
        <v>19201</v>
      </c>
      <c r="D13063">
        <v>115.9</v>
      </c>
      <c r="E13063" t="s">
        <v>4533</v>
      </c>
      <c r="F13063" t="s">
        <v>35744</v>
      </c>
    </row>
    <row r="13064" spans="1:6">
      <c r="A13064" t="s">
        <v>4536</v>
      </c>
      <c r="B13064" t="s">
        <v>19202</v>
      </c>
      <c r="C13064" t="s">
        <v>19203</v>
      </c>
      <c r="D13064">
        <v>125.9</v>
      </c>
      <c r="E13064" t="s">
        <v>4533</v>
      </c>
      <c r="F13064" t="s">
        <v>35744</v>
      </c>
    </row>
    <row r="13065" spans="1:6">
      <c r="A13065" t="s">
        <v>4536</v>
      </c>
      <c r="B13065" t="s">
        <v>19204</v>
      </c>
      <c r="C13065" t="s">
        <v>19205</v>
      </c>
      <c r="D13065">
        <v>99.9</v>
      </c>
      <c r="E13065" t="s">
        <v>4533</v>
      </c>
      <c r="F13065" t="s">
        <v>35744</v>
      </c>
    </row>
    <row r="13066" spans="1:6">
      <c r="A13066" t="s">
        <v>4536</v>
      </c>
      <c r="B13066" t="s">
        <v>19206</v>
      </c>
      <c r="C13066" t="s">
        <v>19207</v>
      </c>
      <c r="D13066">
        <v>439.9</v>
      </c>
      <c r="E13066" t="s">
        <v>4533</v>
      </c>
      <c r="F13066" t="s">
        <v>35744</v>
      </c>
    </row>
    <row r="13067" spans="1:6">
      <c r="A13067" t="s">
        <v>4536</v>
      </c>
      <c r="B13067" t="s">
        <v>19208</v>
      </c>
      <c r="C13067" t="s">
        <v>19209</v>
      </c>
      <c r="D13067">
        <v>299.89999999999998</v>
      </c>
      <c r="E13067" t="s">
        <v>4533</v>
      </c>
      <c r="F13067" t="s">
        <v>35744</v>
      </c>
    </row>
    <row r="13068" spans="1:6">
      <c r="A13068" t="s">
        <v>4536</v>
      </c>
      <c r="B13068" t="s">
        <v>19210</v>
      </c>
      <c r="C13068" t="s">
        <v>19211</v>
      </c>
      <c r="D13068">
        <v>99.9</v>
      </c>
      <c r="E13068" t="s">
        <v>4533</v>
      </c>
      <c r="F13068" t="s">
        <v>35744</v>
      </c>
    </row>
    <row r="13069" spans="1:6">
      <c r="A13069" t="s">
        <v>4536</v>
      </c>
      <c r="B13069" t="s">
        <v>19212</v>
      </c>
      <c r="C13069" t="s">
        <v>19213</v>
      </c>
      <c r="D13069">
        <v>129.9</v>
      </c>
      <c r="E13069" t="s">
        <v>4533</v>
      </c>
      <c r="F13069" t="s">
        <v>35744</v>
      </c>
    </row>
    <row r="13070" spans="1:6">
      <c r="A13070" t="s">
        <v>4536</v>
      </c>
      <c r="B13070" t="s">
        <v>19214</v>
      </c>
      <c r="C13070" t="s">
        <v>19215</v>
      </c>
      <c r="D13070">
        <v>169.9</v>
      </c>
      <c r="E13070" t="s">
        <v>4533</v>
      </c>
      <c r="F13070" t="s">
        <v>35744</v>
      </c>
    </row>
    <row r="13071" spans="1:6">
      <c r="A13071" t="s">
        <v>4536</v>
      </c>
      <c r="B13071" t="s">
        <v>19216</v>
      </c>
      <c r="C13071" t="s">
        <v>19217</v>
      </c>
      <c r="D13071">
        <v>99</v>
      </c>
      <c r="E13071" t="s">
        <v>4533</v>
      </c>
      <c r="F13071" t="s">
        <v>35744</v>
      </c>
    </row>
    <row r="13072" spans="1:6">
      <c r="A13072" t="s">
        <v>4536</v>
      </c>
      <c r="B13072" t="s">
        <v>19218</v>
      </c>
      <c r="C13072" t="s">
        <v>19219</v>
      </c>
      <c r="D13072">
        <v>199.9</v>
      </c>
      <c r="E13072" t="s">
        <v>4533</v>
      </c>
      <c r="F13072" t="s">
        <v>35744</v>
      </c>
    </row>
    <row r="13073" spans="1:6">
      <c r="A13073" t="s">
        <v>4536</v>
      </c>
      <c r="B13073" t="s">
        <v>19220</v>
      </c>
      <c r="C13073" t="s">
        <v>19221</v>
      </c>
      <c r="D13073">
        <v>199.9</v>
      </c>
      <c r="E13073" t="s">
        <v>4533</v>
      </c>
      <c r="F13073" t="s">
        <v>35744</v>
      </c>
    </row>
    <row r="13074" spans="1:6">
      <c r="A13074" t="s">
        <v>4536</v>
      </c>
      <c r="B13074" t="s">
        <v>19222</v>
      </c>
      <c r="C13074" t="s">
        <v>19223</v>
      </c>
      <c r="D13074">
        <v>325.89999999999998</v>
      </c>
      <c r="E13074" t="s">
        <v>4533</v>
      </c>
      <c r="F13074" t="s">
        <v>35744</v>
      </c>
    </row>
    <row r="13075" spans="1:6">
      <c r="A13075" t="s">
        <v>4536</v>
      </c>
      <c r="B13075" t="s">
        <v>19224</v>
      </c>
      <c r="C13075" t="s">
        <v>19225</v>
      </c>
      <c r="D13075">
        <v>139.9</v>
      </c>
      <c r="E13075" t="s">
        <v>4533</v>
      </c>
      <c r="F13075" t="s">
        <v>35744</v>
      </c>
    </row>
    <row r="13076" spans="1:6">
      <c r="A13076" t="s">
        <v>4536</v>
      </c>
      <c r="B13076" t="s">
        <v>19226</v>
      </c>
      <c r="C13076" t="s">
        <v>19227</v>
      </c>
      <c r="D13076">
        <v>139.9</v>
      </c>
      <c r="E13076" t="s">
        <v>4533</v>
      </c>
      <c r="F13076" t="s">
        <v>35744</v>
      </c>
    </row>
    <row r="13077" spans="1:6">
      <c r="A13077" t="s">
        <v>4536</v>
      </c>
      <c r="B13077" t="s">
        <v>19228</v>
      </c>
      <c r="C13077" t="s">
        <v>19229</v>
      </c>
      <c r="D13077">
        <v>105.9</v>
      </c>
      <c r="E13077" t="s">
        <v>4533</v>
      </c>
      <c r="F13077" t="s">
        <v>35744</v>
      </c>
    </row>
    <row r="13078" spans="1:6">
      <c r="A13078" t="s">
        <v>4536</v>
      </c>
      <c r="B13078" t="s">
        <v>19230</v>
      </c>
      <c r="C13078" t="s">
        <v>19231</v>
      </c>
      <c r="D13078">
        <v>139.9</v>
      </c>
      <c r="E13078" t="s">
        <v>4533</v>
      </c>
      <c r="F13078" t="s">
        <v>35744</v>
      </c>
    </row>
    <row r="13079" spans="1:6">
      <c r="A13079" t="s">
        <v>4536</v>
      </c>
      <c r="B13079" t="s">
        <v>19232</v>
      </c>
      <c r="C13079" t="s">
        <v>19233</v>
      </c>
      <c r="D13079">
        <v>289.89999999999998</v>
      </c>
      <c r="E13079" t="s">
        <v>4533</v>
      </c>
      <c r="F13079" t="s">
        <v>35744</v>
      </c>
    </row>
    <row r="13080" spans="1:6">
      <c r="A13080" t="s">
        <v>4536</v>
      </c>
      <c r="B13080" t="s">
        <v>19234</v>
      </c>
      <c r="C13080" t="s">
        <v>19235</v>
      </c>
      <c r="D13080">
        <v>279.89999999999998</v>
      </c>
      <c r="E13080" t="s">
        <v>4533</v>
      </c>
      <c r="F13080" t="s">
        <v>35744</v>
      </c>
    </row>
    <row r="13081" spans="1:6">
      <c r="A13081" t="s">
        <v>4536</v>
      </c>
      <c r="B13081" t="s">
        <v>19236</v>
      </c>
      <c r="C13081" t="s">
        <v>19237</v>
      </c>
      <c r="D13081">
        <v>285.89999999999998</v>
      </c>
      <c r="E13081" t="s">
        <v>4533</v>
      </c>
      <c r="F13081" t="s">
        <v>35744</v>
      </c>
    </row>
    <row r="13082" spans="1:6">
      <c r="A13082" t="s">
        <v>4536</v>
      </c>
      <c r="B13082" t="s">
        <v>19238</v>
      </c>
      <c r="C13082" t="s">
        <v>19239</v>
      </c>
      <c r="D13082">
        <v>439.9</v>
      </c>
      <c r="E13082" t="s">
        <v>4533</v>
      </c>
      <c r="F13082" t="s">
        <v>35744</v>
      </c>
    </row>
    <row r="13083" spans="1:6">
      <c r="A13083" t="s">
        <v>4536</v>
      </c>
      <c r="B13083" t="s">
        <v>19240</v>
      </c>
      <c r="C13083" t="s">
        <v>19241</v>
      </c>
      <c r="D13083">
        <v>439.9</v>
      </c>
      <c r="E13083" t="s">
        <v>4533</v>
      </c>
      <c r="F13083" t="s">
        <v>35744</v>
      </c>
    </row>
    <row r="13084" spans="1:6">
      <c r="A13084" t="s">
        <v>4536</v>
      </c>
      <c r="B13084" t="s">
        <v>19242</v>
      </c>
      <c r="C13084" t="s">
        <v>19243</v>
      </c>
      <c r="D13084">
        <v>185.9</v>
      </c>
      <c r="E13084" t="s">
        <v>4533</v>
      </c>
      <c r="F13084" t="s">
        <v>35744</v>
      </c>
    </row>
    <row r="13085" spans="1:6">
      <c r="A13085" t="s">
        <v>4536</v>
      </c>
      <c r="B13085" t="s">
        <v>19244</v>
      </c>
      <c r="C13085" t="s">
        <v>19245</v>
      </c>
      <c r="D13085">
        <v>185.9</v>
      </c>
      <c r="E13085" t="s">
        <v>4533</v>
      </c>
      <c r="F13085" t="s">
        <v>35744</v>
      </c>
    </row>
    <row r="13086" spans="1:6">
      <c r="A13086" t="s">
        <v>4536</v>
      </c>
      <c r="B13086" t="s">
        <v>19246</v>
      </c>
      <c r="C13086" t="s">
        <v>19247</v>
      </c>
      <c r="D13086">
        <v>199.9</v>
      </c>
      <c r="E13086" t="s">
        <v>4533</v>
      </c>
      <c r="F13086" t="s">
        <v>35744</v>
      </c>
    </row>
    <row r="13087" spans="1:6">
      <c r="A13087" t="s">
        <v>4536</v>
      </c>
      <c r="B13087" t="s">
        <v>19248</v>
      </c>
      <c r="C13087" t="s">
        <v>19249</v>
      </c>
      <c r="D13087">
        <v>175.9</v>
      </c>
      <c r="E13087" t="s">
        <v>4533</v>
      </c>
      <c r="F13087" t="s">
        <v>35744</v>
      </c>
    </row>
    <row r="13088" spans="1:6">
      <c r="A13088" t="s">
        <v>4536</v>
      </c>
      <c r="B13088" t="s">
        <v>19250</v>
      </c>
      <c r="C13088" t="s">
        <v>19251</v>
      </c>
      <c r="D13088">
        <v>175.9</v>
      </c>
      <c r="E13088" t="s">
        <v>4533</v>
      </c>
      <c r="F13088" t="s">
        <v>35744</v>
      </c>
    </row>
    <row r="13089" spans="1:6">
      <c r="A13089" t="s">
        <v>4536</v>
      </c>
      <c r="B13089" t="s">
        <v>19252</v>
      </c>
      <c r="C13089" t="s">
        <v>19253</v>
      </c>
      <c r="D13089">
        <v>175.9</v>
      </c>
      <c r="E13089" t="s">
        <v>4533</v>
      </c>
      <c r="F13089" t="s">
        <v>35744</v>
      </c>
    </row>
    <row r="13090" spans="1:6">
      <c r="A13090" t="s">
        <v>4536</v>
      </c>
      <c r="B13090" t="s">
        <v>19254</v>
      </c>
      <c r="C13090" t="s">
        <v>19255</v>
      </c>
      <c r="D13090">
        <v>184.9</v>
      </c>
      <c r="E13090" t="s">
        <v>4533</v>
      </c>
      <c r="F13090" t="s">
        <v>35744</v>
      </c>
    </row>
    <row r="13091" spans="1:6">
      <c r="A13091" t="s">
        <v>4536</v>
      </c>
      <c r="B13091" t="s">
        <v>19256</v>
      </c>
      <c r="C13091" t="s">
        <v>19257</v>
      </c>
      <c r="D13091">
        <v>699.9</v>
      </c>
      <c r="E13091" t="s">
        <v>4533</v>
      </c>
      <c r="F13091" t="s">
        <v>35744</v>
      </c>
    </row>
    <row r="13092" spans="1:6">
      <c r="A13092" t="s">
        <v>4536</v>
      </c>
      <c r="B13092" t="s">
        <v>19258</v>
      </c>
      <c r="C13092" t="s">
        <v>19259</v>
      </c>
      <c r="D13092">
        <v>510</v>
      </c>
      <c r="E13092" t="s">
        <v>4533</v>
      </c>
      <c r="F13092" t="s">
        <v>35744</v>
      </c>
    </row>
    <row r="13093" spans="1:6">
      <c r="A13093" t="s">
        <v>4536</v>
      </c>
      <c r="B13093" t="s">
        <v>19260</v>
      </c>
      <c r="C13093" t="s">
        <v>19261</v>
      </c>
      <c r="D13093">
        <v>519.9</v>
      </c>
      <c r="E13093" t="s">
        <v>4533</v>
      </c>
      <c r="F13093" t="s">
        <v>35744</v>
      </c>
    </row>
    <row r="13094" spans="1:6">
      <c r="A13094" t="s">
        <v>4536</v>
      </c>
      <c r="B13094" t="s">
        <v>19262</v>
      </c>
      <c r="C13094" t="s">
        <v>19263</v>
      </c>
      <c r="D13094">
        <v>479.9</v>
      </c>
      <c r="E13094" t="s">
        <v>4533</v>
      </c>
      <c r="F13094" t="s">
        <v>35744</v>
      </c>
    </row>
    <row r="13095" spans="1:6">
      <c r="A13095" t="s">
        <v>4536</v>
      </c>
      <c r="B13095" t="s">
        <v>19263</v>
      </c>
      <c r="C13095" t="s">
        <v>19264</v>
      </c>
      <c r="D13095">
        <v>599.9</v>
      </c>
      <c r="E13095" t="s">
        <v>4533</v>
      </c>
      <c r="F13095" t="s">
        <v>35744</v>
      </c>
    </row>
    <row r="13096" spans="1:6">
      <c r="A13096" t="s">
        <v>4536</v>
      </c>
      <c r="B13096" t="s">
        <v>19265</v>
      </c>
      <c r="C13096" t="s">
        <v>19266</v>
      </c>
      <c r="D13096">
        <v>725.9</v>
      </c>
      <c r="E13096" t="s">
        <v>4533</v>
      </c>
      <c r="F13096" t="s">
        <v>35744</v>
      </c>
    </row>
    <row r="13097" spans="1:6">
      <c r="A13097" t="s">
        <v>4536</v>
      </c>
      <c r="B13097" t="s">
        <v>19267</v>
      </c>
      <c r="C13097" t="s">
        <v>19268</v>
      </c>
      <c r="D13097">
        <v>439.9</v>
      </c>
      <c r="E13097" t="s">
        <v>4533</v>
      </c>
      <c r="F13097" t="s">
        <v>35744</v>
      </c>
    </row>
    <row r="13098" spans="1:6">
      <c r="A13098" t="s">
        <v>4536</v>
      </c>
      <c r="B13098" t="s">
        <v>19269</v>
      </c>
      <c r="C13098" t="s">
        <v>19270</v>
      </c>
      <c r="D13098">
        <v>255.9</v>
      </c>
      <c r="E13098" t="s">
        <v>4533</v>
      </c>
      <c r="F13098" t="s">
        <v>35744</v>
      </c>
    </row>
    <row r="13099" spans="1:6">
      <c r="A13099" t="s">
        <v>4536</v>
      </c>
      <c r="B13099" t="s">
        <v>19271</v>
      </c>
      <c r="C13099" t="s">
        <v>19272</v>
      </c>
      <c r="D13099">
        <v>479.9</v>
      </c>
      <c r="E13099" t="s">
        <v>4533</v>
      </c>
      <c r="F13099" t="s">
        <v>35744</v>
      </c>
    </row>
    <row r="13100" spans="1:6">
      <c r="A13100" t="s">
        <v>4536</v>
      </c>
      <c r="B13100" t="s">
        <v>19273</v>
      </c>
      <c r="C13100" t="s">
        <v>19274</v>
      </c>
      <c r="D13100">
        <v>499.9</v>
      </c>
      <c r="E13100" t="s">
        <v>4533</v>
      </c>
      <c r="F13100" t="s">
        <v>35744</v>
      </c>
    </row>
    <row r="13101" spans="1:6">
      <c r="A13101" t="s">
        <v>4536</v>
      </c>
      <c r="B13101" t="s">
        <v>19275</v>
      </c>
      <c r="C13101" t="s">
        <v>19276</v>
      </c>
      <c r="D13101">
        <v>519.9</v>
      </c>
      <c r="E13101" t="s">
        <v>4533</v>
      </c>
      <c r="F13101" t="s">
        <v>35744</v>
      </c>
    </row>
    <row r="13102" spans="1:6">
      <c r="A13102" t="s">
        <v>4536</v>
      </c>
      <c r="B13102" t="s">
        <v>19276</v>
      </c>
      <c r="C13102" t="s">
        <v>19277</v>
      </c>
      <c r="D13102">
        <v>399.9</v>
      </c>
      <c r="E13102" t="s">
        <v>4533</v>
      </c>
      <c r="F13102" t="s">
        <v>35744</v>
      </c>
    </row>
    <row r="13103" spans="1:6">
      <c r="A13103" t="s">
        <v>4536</v>
      </c>
      <c r="B13103" t="s">
        <v>19278</v>
      </c>
      <c r="C13103" t="s">
        <v>19279</v>
      </c>
      <c r="D13103">
        <v>420</v>
      </c>
      <c r="E13103" t="s">
        <v>4533</v>
      </c>
      <c r="F13103" t="s">
        <v>35744</v>
      </c>
    </row>
    <row r="13104" spans="1:6">
      <c r="A13104" t="s">
        <v>4536</v>
      </c>
      <c r="B13104" t="s">
        <v>19280</v>
      </c>
      <c r="C13104" t="s">
        <v>19281</v>
      </c>
      <c r="D13104">
        <v>375.9</v>
      </c>
      <c r="E13104" t="s">
        <v>4533</v>
      </c>
      <c r="F13104" t="s">
        <v>35744</v>
      </c>
    </row>
    <row r="13105" spans="1:6">
      <c r="A13105" t="s">
        <v>4536</v>
      </c>
      <c r="B13105" t="s">
        <v>19282</v>
      </c>
      <c r="C13105" t="s">
        <v>19283</v>
      </c>
      <c r="D13105">
        <v>375.9</v>
      </c>
      <c r="E13105" t="s">
        <v>4533</v>
      </c>
      <c r="F13105" t="s">
        <v>35744</v>
      </c>
    </row>
    <row r="13106" spans="1:6">
      <c r="A13106" t="s">
        <v>4536</v>
      </c>
      <c r="B13106" t="s">
        <v>19284</v>
      </c>
      <c r="C13106" t="s">
        <v>19285</v>
      </c>
      <c r="D13106">
        <v>765.9</v>
      </c>
      <c r="E13106" t="s">
        <v>4533</v>
      </c>
      <c r="F13106" t="s">
        <v>35744</v>
      </c>
    </row>
    <row r="13107" spans="1:6">
      <c r="A13107" t="s">
        <v>4536</v>
      </c>
      <c r="B13107" t="s">
        <v>19285</v>
      </c>
      <c r="C13107" t="s">
        <v>19286</v>
      </c>
      <c r="D13107">
        <v>369.9</v>
      </c>
      <c r="E13107" t="s">
        <v>4533</v>
      </c>
      <c r="F13107" t="s">
        <v>35744</v>
      </c>
    </row>
    <row r="13108" spans="1:6">
      <c r="A13108" t="s">
        <v>4536</v>
      </c>
      <c r="B13108" t="s">
        <v>19287</v>
      </c>
      <c r="C13108" t="s">
        <v>19288</v>
      </c>
      <c r="D13108">
        <v>369.9</v>
      </c>
      <c r="E13108" t="s">
        <v>4533</v>
      </c>
      <c r="F13108" t="s">
        <v>35744</v>
      </c>
    </row>
    <row r="13109" spans="1:6">
      <c r="A13109" t="s">
        <v>4536</v>
      </c>
      <c r="B13109" t="s">
        <v>19289</v>
      </c>
      <c r="C13109" t="s">
        <v>19290</v>
      </c>
      <c r="D13109">
        <v>365.9</v>
      </c>
      <c r="E13109" t="s">
        <v>4533</v>
      </c>
      <c r="F13109" t="s">
        <v>35744</v>
      </c>
    </row>
    <row r="13110" spans="1:6">
      <c r="A13110" t="s">
        <v>4536</v>
      </c>
      <c r="B13110" t="s">
        <v>19291</v>
      </c>
      <c r="C13110" t="s">
        <v>19292</v>
      </c>
      <c r="D13110">
        <v>199.9</v>
      </c>
      <c r="E13110" t="s">
        <v>4533</v>
      </c>
      <c r="F13110" t="s">
        <v>35744</v>
      </c>
    </row>
    <row r="13111" spans="1:6">
      <c r="A13111" t="s">
        <v>4536</v>
      </c>
      <c r="B13111" t="s">
        <v>19293</v>
      </c>
      <c r="C13111" t="s">
        <v>19294</v>
      </c>
      <c r="D13111">
        <v>499.9</v>
      </c>
      <c r="E13111" t="s">
        <v>4533</v>
      </c>
      <c r="F13111" t="s">
        <v>35744</v>
      </c>
    </row>
    <row r="13112" spans="1:6">
      <c r="A13112" t="s">
        <v>4536</v>
      </c>
      <c r="B13112" t="s">
        <v>19295</v>
      </c>
      <c r="C13112" t="s">
        <v>19296</v>
      </c>
      <c r="D13112">
        <v>359.9</v>
      </c>
      <c r="E13112" t="s">
        <v>4533</v>
      </c>
      <c r="F13112" t="s">
        <v>35744</v>
      </c>
    </row>
    <row r="13113" spans="1:6">
      <c r="A13113" t="s">
        <v>4536</v>
      </c>
      <c r="B13113" t="s">
        <v>19297</v>
      </c>
      <c r="C13113" t="s">
        <v>19298</v>
      </c>
      <c r="D13113">
        <v>199.9</v>
      </c>
      <c r="E13113" t="s">
        <v>4533</v>
      </c>
      <c r="F13113" t="s">
        <v>35744</v>
      </c>
    </row>
    <row r="13114" spans="1:6">
      <c r="A13114" t="s">
        <v>4536</v>
      </c>
      <c r="B13114" t="s">
        <v>19299</v>
      </c>
      <c r="C13114" t="s">
        <v>19300</v>
      </c>
      <c r="D13114">
        <v>229.9</v>
      </c>
      <c r="E13114" t="s">
        <v>4533</v>
      </c>
      <c r="F13114" t="s">
        <v>35744</v>
      </c>
    </row>
    <row r="13115" spans="1:6">
      <c r="A13115" t="s">
        <v>4536</v>
      </c>
      <c r="B13115" t="s">
        <v>19301</v>
      </c>
      <c r="C13115" t="s">
        <v>19302</v>
      </c>
      <c r="D13115">
        <v>224.9</v>
      </c>
      <c r="E13115" t="s">
        <v>4533</v>
      </c>
      <c r="F13115" t="s">
        <v>35744</v>
      </c>
    </row>
    <row r="13116" spans="1:6">
      <c r="A13116" t="s">
        <v>4536</v>
      </c>
      <c r="B13116" t="s">
        <v>19303</v>
      </c>
      <c r="C13116" t="s">
        <v>19304</v>
      </c>
      <c r="D13116">
        <v>659.9</v>
      </c>
      <c r="E13116" t="s">
        <v>4533</v>
      </c>
      <c r="F13116" t="s">
        <v>35744</v>
      </c>
    </row>
    <row r="13117" spans="1:6">
      <c r="A13117" t="s">
        <v>4536</v>
      </c>
      <c r="B13117" t="s">
        <v>19305</v>
      </c>
      <c r="C13117" t="s">
        <v>19306</v>
      </c>
      <c r="D13117">
        <v>229.9</v>
      </c>
      <c r="E13117" t="s">
        <v>4533</v>
      </c>
      <c r="F13117" t="s">
        <v>35744</v>
      </c>
    </row>
    <row r="13118" spans="1:6">
      <c r="A13118" t="s">
        <v>4536</v>
      </c>
      <c r="B13118" t="s">
        <v>19307</v>
      </c>
      <c r="C13118" t="s">
        <v>19308</v>
      </c>
      <c r="D13118">
        <v>409.9</v>
      </c>
      <c r="E13118" t="s">
        <v>4533</v>
      </c>
      <c r="F13118" t="s">
        <v>35744</v>
      </c>
    </row>
    <row r="13119" spans="1:6">
      <c r="A13119" t="s">
        <v>4536</v>
      </c>
      <c r="B13119" t="s">
        <v>19309</v>
      </c>
      <c r="C13119" t="s">
        <v>19310</v>
      </c>
      <c r="D13119">
        <v>219.9</v>
      </c>
      <c r="E13119" t="s">
        <v>4533</v>
      </c>
      <c r="F13119" t="s">
        <v>35744</v>
      </c>
    </row>
    <row r="13120" spans="1:6">
      <c r="A13120" t="s">
        <v>4536</v>
      </c>
      <c r="B13120" t="s">
        <v>19311</v>
      </c>
      <c r="C13120" t="s">
        <v>19312</v>
      </c>
      <c r="D13120">
        <v>219.9</v>
      </c>
      <c r="E13120" t="s">
        <v>4533</v>
      </c>
      <c r="F13120" t="s">
        <v>35744</v>
      </c>
    </row>
    <row r="13121" spans="1:6">
      <c r="A13121" t="s">
        <v>4536</v>
      </c>
      <c r="B13121" t="s">
        <v>19313</v>
      </c>
      <c r="C13121" t="s">
        <v>19314</v>
      </c>
      <c r="D13121">
        <v>459.9</v>
      </c>
      <c r="E13121" t="s">
        <v>4533</v>
      </c>
      <c r="F13121" t="s">
        <v>35744</v>
      </c>
    </row>
    <row r="13122" spans="1:6">
      <c r="A13122" t="s">
        <v>4536</v>
      </c>
      <c r="B13122" t="s">
        <v>19315</v>
      </c>
      <c r="C13122" t="s">
        <v>19316</v>
      </c>
      <c r="D13122">
        <v>579.9</v>
      </c>
      <c r="E13122" t="s">
        <v>4533</v>
      </c>
      <c r="F13122" t="s">
        <v>35744</v>
      </c>
    </row>
    <row r="13123" spans="1:6">
      <c r="A13123" t="s">
        <v>4536</v>
      </c>
      <c r="B13123" t="s">
        <v>19317</v>
      </c>
      <c r="C13123" t="s">
        <v>19318</v>
      </c>
      <c r="D13123">
        <v>455.9</v>
      </c>
      <c r="E13123" t="s">
        <v>4533</v>
      </c>
      <c r="F13123" t="s">
        <v>35744</v>
      </c>
    </row>
    <row r="13124" spans="1:6">
      <c r="A13124" t="s">
        <v>4536</v>
      </c>
      <c r="B13124" t="s">
        <v>19319</v>
      </c>
      <c r="C13124" t="s">
        <v>19320</v>
      </c>
      <c r="D13124">
        <v>419.9</v>
      </c>
      <c r="E13124" t="s">
        <v>4533</v>
      </c>
      <c r="F13124" t="s">
        <v>35744</v>
      </c>
    </row>
    <row r="13125" spans="1:6">
      <c r="A13125" t="s">
        <v>4536</v>
      </c>
      <c r="B13125" t="s">
        <v>19321</v>
      </c>
      <c r="C13125" t="s">
        <v>19322</v>
      </c>
      <c r="D13125">
        <v>675</v>
      </c>
      <c r="E13125" t="s">
        <v>4533</v>
      </c>
      <c r="F13125" t="s">
        <v>35744</v>
      </c>
    </row>
    <row r="13126" spans="1:6">
      <c r="A13126" t="s">
        <v>4536</v>
      </c>
      <c r="B13126" t="s">
        <v>19322</v>
      </c>
      <c r="C13126" t="s">
        <v>19323</v>
      </c>
      <c r="D13126">
        <v>585</v>
      </c>
      <c r="E13126" t="s">
        <v>4533</v>
      </c>
      <c r="F13126" t="s">
        <v>35744</v>
      </c>
    </row>
    <row r="13127" spans="1:6">
      <c r="A13127" t="s">
        <v>4536</v>
      </c>
      <c r="B13127" t="s">
        <v>19324</v>
      </c>
      <c r="C13127" t="s">
        <v>19325</v>
      </c>
      <c r="D13127">
        <v>375.9</v>
      </c>
      <c r="E13127" t="s">
        <v>4533</v>
      </c>
      <c r="F13127" t="s">
        <v>35744</v>
      </c>
    </row>
    <row r="13128" spans="1:6">
      <c r="A13128" t="s">
        <v>4536</v>
      </c>
      <c r="B13128" t="s">
        <v>19326</v>
      </c>
      <c r="C13128" t="s">
        <v>19327</v>
      </c>
      <c r="D13128">
        <v>685.9</v>
      </c>
      <c r="E13128" t="s">
        <v>4533</v>
      </c>
      <c r="F13128" t="s">
        <v>35744</v>
      </c>
    </row>
    <row r="13129" spans="1:6">
      <c r="A13129" t="s">
        <v>4536</v>
      </c>
      <c r="B13129" t="s">
        <v>19328</v>
      </c>
      <c r="C13129" t="s">
        <v>19329</v>
      </c>
      <c r="D13129">
        <v>459.9</v>
      </c>
      <c r="E13129" t="s">
        <v>4533</v>
      </c>
      <c r="F13129" t="s">
        <v>35744</v>
      </c>
    </row>
    <row r="13130" spans="1:6">
      <c r="A13130" t="s">
        <v>4536</v>
      </c>
      <c r="B13130" t="s">
        <v>19330</v>
      </c>
      <c r="C13130" t="s">
        <v>19331</v>
      </c>
      <c r="D13130">
        <v>799.9</v>
      </c>
      <c r="E13130" t="s">
        <v>4533</v>
      </c>
      <c r="F13130" t="s">
        <v>35744</v>
      </c>
    </row>
    <row r="13131" spans="1:6">
      <c r="A13131" t="s">
        <v>4536</v>
      </c>
      <c r="B13131" t="s">
        <v>19332</v>
      </c>
      <c r="C13131" t="s">
        <v>19333</v>
      </c>
      <c r="D13131">
        <v>619.9</v>
      </c>
      <c r="E13131" t="s">
        <v>4533</v>
      </c>
      <c r="F13131" t="s">
        <v>35744</v>
      </c>
    </row>
    <row r="13132" spans="1:6">
      <c r="A13132" t="s">
        <v>4536</v>
      </c>
      <c r="B13132" t="s">
        <v>19334</v>
      </c>
      <c r="C13132" t="s">
        <v>19335</v>
      </c>
      <c r="D13132">
        <v>69.900000000000006</v>
      </c>
      <c r="E13132" t="s">
        <v>4533</v>
      </c>
      <c r="F13132" t="s">
        <v>35744</v>
      </c>
    </row>
    <row r="13133" spans="1:6">
      <c r="A13133" t="s">
        <v>4536</v>
      </c>
      <c r="B13133" t="s">
        <v>19336</v>
      </c>
      <c r="C13133" t="s">
        <v>19337</v>
      </c>
      <c r="D13133">
        <v>99.9</v>
      </c>
      <c r="E13133" t="s">
        <v>4533</v>
      </c>
      <c r="F13133" t="s">
        <v>35744</v>
      </c>
    </row>
    <row r="13134" spans="1:6">
      <c r="A13134" t="s">
        <v>4536</v>
      </c>
      <c r="B13134" t="s">
        <v>19338</v>
      </c>
      <c r="C13134" t="s">
        <v>19339</v>
      </c>
      <c r="D13134">
        <v>149.9</v>
      </c>
      <c r="E13134" t="s">
        <v>4533</v>
      </c>
      <c r="F13134" t="s">
        <v>35744</v>
      </c>
    </row>
    <row r="13135" spans="1:6">
      <c r="A13135" t="s">
        <v>4536</v>
      </c>
      <c r="B13135" t="s">
        <v>19340</v>
      </c>
      <c r="C13135" t="s">
        <v>19341</v>
      </c>
      <c r="D13135">
        <v>115.9</v>
      </c>
      <c r="E13135" t="s">
        <v>4533</v>
      </c>
      <c r="F13135" t="s">
        <v>35744</v>
      </c>
    </row>
    <row r="13136" spans="1:6">
      <c r="A13136" t="s">
        <v>4536</v>
      </c>
      <c r="B13136" t="s">
        <v>19342</v>
      </c>
      <c r="C13136" t="s">
        <v>19343</v>
      </c>
      <c r="D13136">
        <v>139.9</v>
      </c>
      <c r="E13136" t="s">
        <v>4533</v>
      </c>
      <c r="F13136" t="s">
        <v>35744</v>
      </c>
    </row>
    <row r="13137" spans="1:6">
      <c r="A13137" t="s">
        <v>4536</v>
      </c>
      <c r="B13137" t="s">
        <v>19344</v>
      </c>
      <c r="C13137" t="s">
        <v>19345</v>
      </c>
      <c r="D13137">
        <v>69.900000000000006</v>
      </c>
      <c r="E13137" t="s">
        <v>4533</v>
      </c>
      <c r="F13137" t="s">
        <v>35744</v>
      </c>
    </row>
    <row r="13138" spans="1:6">
      <c r="A13138" t="s">
        <v>4536</v>
      </c>
      <c r="B13138" t="s">
        <v>19346</v>
      </c>
      <c r="C13138" t="s">
        <v>18875</v>
      </c>
      <c r="D13138">
        <v>69.900000000000006</v>
      </c>
      <c r="E13138" t="s">
        <v>4533</v>
      </c>
      <c r="F13138" t="s">
        <v>35744</v>
      </c>
    </row>
    <row r="13139" spans="1:6">
      <c r="A13139" t="s">
        <v>4536</v>
      </c>
      <c r="B13139" t="s">
        <v>18876</v>
      </c>
      <c r="C13139" t="s">
        <v>19347</v>
      </c>
      <c r="D13139">
        <v>69.900000000000006</v>
      </c>
      <c r="E13139" t="s">
        <v>4533</v>
      </c>
      <c r="F13139" t="s">
        <v>35744</v>
      </c>
    </row>
    <row r="13140" spans="1:6">
      <c r="A13140" t="s">
        <v>4536</v>
      </c>
      <c r="B13140" t="s">
        <v>19348</v>
      </c>
      <c r="C13140" t="s">
        <v>19349</v>
      </c>
      <c r="D13140">
        <v>159.9</v>
      </c>
      <c r="E13140" t="s">
        <v>4533</v>
      </c>
      <c r="F13140" t="s">
        <v>35744</v>
      </c>
    </row>
    <row r="13141" spans="1:6">
      <c r="A13141" t="s">
        <v>4536</v>
      </c>
      <c r="B13141" t="s">
        <v>19350</v>
      </c>
      <c r="C13141" t="s">
        <v>19351</v>
      </c>
      <c r="D13141">
        <v>79.900000000000006</v>
      </c>
      <c r="E13141" t="s">
        <v>4533</v>
      </c>
      <c r="F13141" t="s">
        <v>35744</v>
      </c>
    </row>
    <row r="13142" spans="1:6">
      <c r="A13142" t="s">
        <v>4536</v>
      </c>
      <c r="B13142" t="s">
        <v>19352</v>
      </c>
      <c r="C13142" t="s">
        <v>19353</v>
      </c>
      <c r="D13142">
        <v>99.9</v>
      </c>
      <c r="E13142" t="s">
        <v>4533</v>
      </c>
      <c r="F13142" t="s">
        <v>35744</v>
      </c>
    </row>
    <row r="13143" spans="1:6">
      <c r="A13143" t="s">
        <v>4536</v>
      </c>
      <c r="B13143" t="s">
        <v>19354</v>
      </c>
      <c r="C13143" t="s">
        <v>19355</v>
      </c>
      <c r="D13143">
        <v>229.9</v>
      </c>
      <c r="E13143" t="s">
        <v>4533</v>
      </c>
      <c r="F13143" t="s">
        <v>35744</v>
      </c>
    </row>
    <row r="13144" spans="1:6">
      <c r="A13144" t="s">
        <v>4536</v>
      </c>
      <c r="B13144" t="s">
        <v>19356</v>
      </c>
      <c r="C13144" t="s">
        <v>19357</v>
      </c>
      <c r="D13144">
        <v>459.9</v>
      </c>
      <c r="E13144" t="s">
        <v>4533</v>
      </c>
      <c r="F13144" t="s">
        <v>35744</v>
      </c>
    </row>
    <row r="13145" spans="1:6">
      <c r="A13145" t="s">
        <v>4536</v>
      </c>
      <c r="B13145" t="s">
        <v>19358</v>
      </c>
      <c r="C13145" t="s">
        <v>19359</v>
      </c>
      <c r="D13145">
        <v>459.9</v>
      </c>
      <c r="E13145" t="s">
        <v>4533</v>
      </c>
      <c r="F13145" t="s">
        <v>35744</v>
      </c>
    </row>
    <row r="13146" spans="1:6">
      <c r="A13146" t="s">
        <v>4536</v>
      </c>
      <c r="B13146" t="s">
        <v>19359</v>
      </c>
      <c r="C13146" t="s">
        <v>19360</v>
      </c>
      <c r="D13146">
        <v>129.9</v>
      </c>
      <c r="E13146" t="s">
        <v>4533</v>
      </c>
      <c r="F13146" t="s">
        <v>35744</v>
      </c>
    </row>
    <row r="13147" spans="1:6">
      <c r="A13147" t="s">
        <v>4536</v>
      </c>
      <c r="B13147" t="s">
        <v>19361</v>
      </c>
      <c r="C13147" t="s">
        <v>19362</v>
      </c>
      <c r="D13147">
        <v>799.9</v>
      </c>
      <c r="E13147" t="s">
        <v>4533</v>
      </c>
      <c r="F13147" t="s">
        <v>35744</v>
      </c>
    </row>
    <row r="13148" spans="1:6">
      <c r="A13148" t="s">
        <v>4536</v>
      </c>
      <c r="B13148" t="s">
        <v>19363</v>
      </c>
      <c r="C13148" t="s">
        <v>19364</v>
      </c>
      <c r="D13148">
        <v>179.9</v>
      </c>
      <c r="E13148" t="s">
        <v>4533</v>
      </c>
      <c r="F13148" t="s">
        <v>35744</v>
      </c>
    </row>
    <row r="13149" spans="1:6">
      <c r="A13149" t="s">
        <v>4536</v>
      </c>
      <c r="B13149" t="s">
        <v>19365</v>
      </c>
      <c r="C13149" t="s">
        <v>19366</v>
      </c>
      <c r="D13149">
        <v>99.9</v>
      </c>
      <c r="E13149" t="s">
        <v>4533</v>
      </c>
      <c r="F13149" t="s">
        <v>35744</v>
      </c>
    </row>
    <row r="13150" spans="1:6">
      <c r="A13150" t="s">
        <v>4536</v>
      </c>
      <c r="B13150" t="s">
        <v>19367</v>
      </c>
      <c r="C13150" t="s">
        <v>19368</v>
      </c>
      <c r="D13150">
        <v>159.9</v>
      </c>
      <c r="E13150" t="s">
        <v>4533</v>
      </c>
      <c r="F13150" t="s">
        <v>35744</v>
      </c>
    </row>
    <row r="13151" spans="1:6">
      <c r="A13151" t="s">
        <v>4536</v>
      </c>
      <c r="B13151" t="s">
        <v>19369</v>
      </c>
      <c r="C13151" t="s">
        <v>19370</v>
      </c>
      <c r="D13151">
        <v>279.8</v>
      </c>
      <c r="E13151" t="s">
        <v>4533</v>
      </c>
      <c r="F13151" t="s">
        <v>35744</v>
      </c>
    </row>
    <row r="13152" spans="1:6">
      <c r="A13152" t="s">
        <v>4536</v>
      </c>
      <c r="B13152" t="s">
        <v>19371</v>
      </c>
      <c r="C13152" t="s">
        <v>19372</v>
      </c>
      <c r="D13152">
        <v>279.8</v>
      </c>
      <c r="E13152" t="s">
        <v>4533</v>
      </c>
      <c r="F13152" t="s">
        <v>35744</v>
      </c>
    </row>
    <row r="13153" spans="1:6">
      <c r="A13153" t="s">
        <v>4536</v>
      </c>
      <c r="B13153" t="s">
        <v>19373</v>
      </c>
      <c r="C13153" t="s">
        <v>19374</v>
      </c>
      <c r="D13153">
        <v>149.9</v>
      </c>
      <c r="E13153" t="s">
        <v>4533</v>
      </c>
      <c r="F13153" t="s">
        <v>35744</v>
      </c>
    </row>
    <row r="13154" spans="1:6">
      <c r="A13154" t="s">
        <v>4536</v>
      </c>
      <c r="B13154" t="s">
        <v>19375</v>
      </c>
      <c r="C13154" t="s">
        <v>19376</v>
      </c>
      <c r="D13154">
        <v>149.9</v>
      </c>
      <c r="E13154" t="s">
        <v>4533</v>
      </c>
      <c r="F13154" t="s">
        <v>35744</v>
      </c>
    </row>
    <row r="13155" spans="1:6">
      <c r="A13155" t="s">
        <v>4536</v>
      </c>
      <c r="B13155" t="s">
        <v>19377</v>
      </c>
      <c r="C13155" t="s">
        <v>19378</v>
      </c>
      <c r="D13155">
        <v>149.9</v>
      </c>
      <c r="E13155" t="s">
        <v>4533</v>
      </c>
      <c r="F13155" t="s">
        <v>35744</v>
      </c>
    </row>
    <row r="13156" spans="1:6">
      <c r="A13156" t="s">
        <v>4536</v>
      </c>
      <c r="B13156" t="s">
        <v>19379</v>
      </c>
      <c r="C13156" t="s">
        <v>19380</v>
      </c>
      <c r="D13156">
        <v>69.900000000000006</v>
      </c>
      <c r="E13156" t="s">
        <v>4533</v>
      </c>
      <c r="F13156" t="s">
        <v>35744</v>
      </c>
    </row>
    <row r="13157" spans="1:6">
      <c r="A13157" t="s">
        <v>4536</v>
      </c>
      <c r="B13157" t="s">
        <v>19381</v>
      </c>
      <c r="C13157" t="s">
        <v>19382</v>
      </c>
      <c r="D13157">
        <v>189.9</v>
      </c>
      <c r="E13157" t="s">
        <v>4533</v>
      </c>
      <c r="F13157" t="s">
        <v>35744</v>
      </c>
    </row>
    <row r="13158" spans="1:6">
      <c r="A13158" t="s">
        <v>4536</v>
      </c>
      <c r="B13158" t="s">
        <v>19383</v>
      </c>
      <c r="C13158" t="s">
        <v>19384</v>
      </c>
      <c r="D13158">
        <v>229.9</v>
      </c>
      <c r="E13158" t="s">
        <v>4533</v>
      </c>
      <c r="F13158" t="s">
        <v>35744</v>
      </c>
    </row>
    <row r="13159" spans="1:6">
      <c r="A13159" t="s">
        <v>4536</v>
      </c>
      <c r="B13159" t="s">
        <v>19385</v>
      </c>
      <c r="C13159" t="s">
        <v>19386</v>
      </c>
      <c r="D13159">
        <v>65.900000000000006</v>
      </c>
      <c r="E13159" t="s">
        <v>4533</v>
      </c>
      <c r="F13159" t="s">
        <v>35744</v>
      </c>
    </row>
    <row r="13160" spans="1:6">
      <c r="A13160" t="s">
        <v>4536</v>
      </c>
      <c r="B13160" t="s">
        <v>19387</v>
      </c>
      <c r="C13160" t="s">
        <v>19388</v>
      </c>
      <c r="D13160">
        <v>289.89999999999998</v>
      </c>
      <c r="E13160" t="s">
        <v>4533</v>
      </c>
      <c r="F13160" t="s">
        <v>35744</v>
      </c>
    </row>
    <row r="13161" spans="1:6">
      <c r="A13161" t="s">
        <v>4536</v>
      </c>
      <c r="B13161" t="s">
        <v>19389</v>
      </c>
      <c r="C13161" t="s">
        <v>19390</v>
      </c>
      <c r="D13161">
        <v>279.89999999999998</v>
      </c>
      <c r="E13161" t="s">
        <v>4533</v>
      </c>
      <c r="F13161" t="s">
        <v>35744</v>
      </c>
    </row>
    <row r="13162" spans="1:6">
      <c r="A13162" t="s">
        <v>4536</v>
      </c>
      <c r="B13162" t="s">
        <v>19391</v>
      </c>
      <c r="C13162" t="s">
        <v>19392</v>
      </c>
      <c r="D13162">
        <v>229.9</v>
      </c>
      <c r="E13162" t="s">
        <v>4533</v>
      </c>
      <c r="F13162" t="s">
        <v>35744</v>
      </c>
    </row>
    <row r="13163" spans="1:6">
      <c r="A13163" t="s">
        <v>4536</v>
      </c>
      <c r="B13163" t="s">
        <v>19393</v>
      </c>
      <c r="C13163" t="s">
        <v>19394</v>
      </c>
      <c r="D13163">
        <v>229.9</v>
      </c>
      <c r="E13163" t="s">
        <v>4533</v>
      </c>
      <c r="F13163" t="s">
        <v>35744</v>
      </c>
    </row>
    <row r="13164" spans="1:6">
      <c r="A13164" t="s">
        <v>4536</v>
      </c>
      <c r="B13164" t="s">
        <v>19395</v>
      </c>
      <c r="C13164" t="s">
        <v>19396</v>
      </c>
      <c r="D13164">
        <v>189.9</v>
      </c>
      <c r="E13164" t="s">
        <v>4533</v>
      </c>
      <c r="F13164" t="s">
        <v>35744</v>
      </c>
    </row>
    <row r="13165" spans="1:6">
      <c r="A13165" t="s">
        <v>4536</v>
      </c>
      <c r="B13165" t="s">
        <v>19397</v>
      </c>
      <c r="C13165" t="s">
        <v>11347</v>
      </c>
      <c r="D13165">
        <v>69.900000000000006</v>
      </c>
      <c r="E13165" t="s">
        <v>4533</v>
      </c>
      <c r="F13165" t="s">
        <v>35744</v>
      </c>
    </row>
    <row r="13166" spans="1:6">
      <c r="A13166" t="s">
        <v>4536</v>
      </c>
      <c r="B13166" t="s">
        <v>11348</v>
      </c>
      <c r="C13166" t="s">
        <v>19398</v>
      </c>
      <c r="D13166">
        <v>379.9</v>
      </c>
      <c r="E13166" t="s">
        <v>4533</v>
      </c>
      <c r="F13166" t="s">
        <v>35744</v>
      </c>
    </row>
    <row r="13167" spans="1:6">
      <c r="A13167" t="s">
        <v>4536</v>
      </c>
      <c r="B13167" t="s">
        <v>19399</v>
      </c>
      <c r="C13167" t="s">
        <v>19400</v>
      </c>
      <c r="D13167">
        <v>149.9</v>
      </c>
      <c r="E13167" t="s">
        <v>4533</v>
      </c>
      <c r="F13167" t="s">
        <v>35744</v>
      </c>
    </row>
    <row r="13168" spans="1:6">
      <c r="A13168" t="s">
        <v>4536</v>
      </c>
      <c r="B13168" t="s">
        <v>19401</v>
      </c>
      <c r="C13168" t="s">
        <v>19402</v>
      </c>
      <c r="D13168">
        <v>279.89999999999998</v>
      </c>
      <c r="E13168" t="s">
        <v>4533</v>
      </c>
      <c r="F13168" t="s">
        <v>35744</v>
      </c>
    </row>
    <row r="13169" spans="1:6">
      <c r="A13169" t="s">
        <v>4536</v>
      </c>
      <c r="B13169" t="s">
        <v>19403</v>
      </c>
      <c r="C13169" t="s">
        <v>19404</v>
      </c>
      <c r="D13169">
        <v>279.89999999999998</v>
      </c>
      <c r="E13169" t="s">
        <v>4533</v>
      </c>
      <c r="F13169" t="s">
        <v>35744</v>
      </c>
    </row>
    <row r="13170" spans="1:6">
      <c r="A13170" t="s">
        <v>4536</v>
      </c>
      <c r="B13170" t="s">
        <v>19405</v>
      </c>
      <c r="C13170" t="s">
        <v>19406</v>
      </c>
      <c r="D13170">
        <v>279.89999999999998</v>
      </c>
      <c r="E13170" t="s">
        <v>4533</v>
      </c>
      <c r="F13170" t="s">
        <v>35744</v>
      </c>
    </row>
    <row r="13171" spans="1:6">
      <c r="A13171" t="s">
        <v>4536</v>
      </c>
      <c r="B13171" t="s">
        <v>19407</v>
      </c>
      <c r="C13171" t="s">
        <v>19408</v>
      </c>
      <c r="D13171">
        <v>139.9</v>
      </c>
      <c r="E13171" t="s">
        <v>4533</v>
      </c>
      <c r="F13171" t="s">
        <v>35744</v>
      </c>
    </row>
    <row r="13172" spans="1:6">
      <c r="A13172" t="s">
        <v>4536</v>
      </c>
      <c r="B13172" t="s">
        <v>19409</v>
      </c>
      <c r="C13172" t="s">
        <v>19410</v>
      </c>
      <c r="D13172">
        <v>199.9</v>
      </c>
      <c r="E13172" t="s">
        <v>4533</v>
      </c>
      <c r="F13172" t="s">
        <v>35744</v>
      </c>
    </row>
    <row r="13173" spans="1:6">
      <c r="A13173" t="s">
        <v>4536</v>
      </c>
      <c r="B13173" t="s">
        <v>19411</v>
      </c>
      <c r="C13173" t="s">
        <v>19412</v>
      </c>
      <c r="D13173">
        <v>49.9</v>
      </c>
      <c r="E13173" t="s">
        <v>4533</v>
      </c>
      <c r="F13173" t="s">
        <v>35744</v>
      </c>
    </row>
    <row r="13174" spans="1:6">
      <c r="A13174" t="s">
        <v>4536</v>
      </c>
      <c r="B13174" t="s">
        <v>19413</v>
      </c>
      <c r="C13174" t="s">
        <v>19414</v>
      </c>
      <c r="D13174">
        <v>159.9</v>
      </c>
      <c r="E13174" t="s">
        <v>4533</v>
      </c>
      <c r="F13174" t="s">
        <v>35744</v>
      </c>
    </row>
    <row r="13175" spans="1:6">
      <c r="A13175" t="s">
        <v>4536</v>
      </c>
      <c r="B13175" t="s">
        <v>19415</v>
      </c>
      <c r="C13175" t="s">
        <v>19416</v>
      </c>
      <c r="D13175">
        <v>259.89999999999998</v>
      </c>
      <c r="E13175" t="s">
        <v>4533</v>
      </c>
      <c r="F13175" t="s">
        <v>35744</v>
      </c>
    </row>
    <row r="13176" spans="1:6">
      <c r="A13176" t="s">
        <v>4536</v>
      </c>
      <c r="B13176" t="s">
        <v>19417</v>
      </c>
      <c r="C13176" t="s">
        <v>19418</v>
      </c>
      <c r="D13176">
        <v>189.9</v>
      </c>
      <c r="E13176" t="s">
        <v>4533</v>
      </c>
      <c r="F13176" t="s">
        <v>35745</v>
      </c>
    </row>
    <row r="13177" spans="1:6">
      <c r="A13177" t="s">
        <v>4536</v>
      </c>
      <c r="B13177" t="s">
        <v>19419</v>
      </c>
      <c r="C13177" t="s">
        <v>19420</v>
      </c>
      <c r="D13177">
        <v>99.9</v>
      </c>
      <c r="E13177" t="s">
        <v>4533</v>
      </c>
      <c r="F13177" t="s">
        <v>35744</v>
      </c>
    </row>
    <row r="13178" spans="1:6">
      <c r="A13178" t="s">
        <v>4536</v>
      </c>
      <c r="B13178" t="s">
        <v>19421</v>
      </c>
      <c r="C13178" t="s">
        <v>11365</v>
      </c>
      <c r="D13178">
        <v>29.9</v>
      </c>
      <c r="E13178" t="s">
        <v>4533</v>
      </c>
      <c r="F13178" t="s">
        <v>35744</v>
      </c>
    </row>
    <row r="13179" spans="1:6">
      <c r="A13179" t="s">
        <v>4536</v>
      </c>
      <c r="B13179" t="s">
        <v>11366</v>
      </c>
      <c r="C13179" t="s">
        <v>19422</v>
      </c>
      <c r="D13179">
        <v>219.9</v>
      </c>
      <c r="E13179" t="s">
        <v>4533</v>
      </c>
      <c r="F13179" t="s">
        <v>35744</v>
      </c>
    </row>
    <row r="13180" spans="1:6">
      <c r="A13180" t="s">
        <v>4536</v>
      </c>
      <c r="B13180" t="s">
        <v>19423</v>
      </c>
      <c r="C13180" t="s">
        <v>19424</v>
      </c>
      <c r="D13180">
        <v>390</v>
      </c>
      <c r="E13180" t="s">
        <v>4533</v>
      </c>
      <c r="F13180" t="s">
        <v>35744</v>
      </c>
    </row>
    <row r="13181" spans="1:6">
      <c r="A13181" t="s">
        <v>4536</v>
      </c>
      <c r="B13181" t="s">
        <v>19425</v>
      </c>
      <c r="C13181" t="s">
        <v>19426</v>
      </c>
      <c r="D13181">
        <v>79.900000000000006</v>
      </c>
      <c r="E13181" t="s">
        <v>4533</v>
      </c>
      <c r="F13181" t="s">
        <v>35744</v>
      </c>
    </row>
    <row r="13182" spans="1:6">
      <c r="A13182" t="s">
        <v>4536</v>
      </c>
      <c r="B13182" t="s">
        <v>19427</v>
      </c>
      <c r="C13182" t="s">
        <v>19428</v>
      </c>
      <c r="D13182">
        <v>65.900000000000006</v>
      </c>
      <c r="E13182" t="s">
        <v>4533</v>
      </c>
      <c r="F13182" t="s">
        <v>35744</v>
      </c>
    </row>
    <row r="13183" spans="1:6">
      <c r="A13183" t="s">
        <v>4536</v>
      </c>
      <c r="B13183" t="s">
        <v>19427</v>
      </c>
      <c r="C13183" t="s">
        <v>11266</v>
      </c>
      <c r="D13183">
        <v>11.9</v>
      </c>
      <c r="E13183" t="s">
        <v>4533</v>
      </c>
      <c r="F13183" t="s">
        <v>35744</v>
      </c>
    </row>
    <row r="13184" spans="1:6">
      <c r="A13184" t="s">
        <v>4536</v>
      </c>
      <c r="B13184" t="s">
        <v>11267</v>
      </c>
      <c r="C13184" t="s">
        <v>19429</v>
      </c>
      <c r="D13184">
        <v>11.9</v>
      </c>
      <c r="E13184" t="s">
        <v>4533</v>
      </c>
      <c r="F13184" t="s">
        <v>35744</v>
      </c>
    </row>
    <row r="13185" spans="1:6">
      <c r="A13185" t="s">
        <v>4536</v>
      </c>
      <c r="B13185" t="s">
        <v>19430</v>
      </c>
      <c r="D13185">
        <v>75.900000000000006</v>
      </c>
      <c r="E13185" t="s">
        <v>4533</v>
      </c>
      <c r="F13185" t="s">
        <v>35744</v>
      </c>
    </row>
    <row r="13186" spans="1:6">
      <c r="A13186" t="s">
        <v>4536</v>
      </c>
      <c r="B13186" t="s">
        <v>19431</v>
      </c>
      <c r="C13186" t="s">
        <v>11261</v>
      </c>
      <c r="D13186">
        <v>49.9</v>
      </c>
      <c r="E13186" t="s">
        <v>4533</v>
      </c>
      <c r="F13186" t="s">
        <v>35744</v>
      </c>
    </row>
    <row r="13187" spans="1:6">
      <c r="A13187" t="s">
        <v>4536</v>
      </c>
      <c r="B13187" t="s">
        <v>11262</v>
      </c>
      <c r="C13187" t="s">
        <v>15971</v>
      </c>
      <c r="D13187">
        <v>79.900000000000006</v>
      </c>
      <c r="E13187" t="s">
        <v>4533</v>
      </c>
      <c r="F13187" t="s">
        <v>35744</v>
      </c>
    </row>
    <row r="13188" spans="1:6">
      <c r="A13188" t="s">
        <v>4536</v>
      </c>
      <c r="B13188" t="s">
        <v>8482</v>
      </c>
      <c r="C13188" t="s">
        <v>19432</v>
      </c>
      <c r="D13188">
        <v>59.9</v>
      </c>
      <c r="E13188" t="s">
        <v>4533</v>
      </c>
      <c r="F13188" t="s">
        <v>35744</v>
      </c>
    </row>
    <row r="13189" spans="1:6">
      <c r="A13189" t="s">
        <v>4536</v>
      </c>
      <c r="B13189" t="s">
        <v>19433</v>
      </c>
      <c r="C13189" t="s">
        <v>1986</v>
      </c>
      <c r="D13189">
        <v>54.9</v>
      </c>
      <c r="E13189" t="s">
        <v>4533</v>
      </c>
      <c r="F13189" t="s">
        <v>35744</v>
      </c>
    </row>
    <row r="13190" spans="1:6">
      <c r="A13190" t="s">
        <v>4536</v>
      </c>
      <c r="B13190" t="s">
        <v>1986</v>
      </c>
      <c r="C13190" t="s">
        <v>19434</v>
      </c>
      <c r="D13190">
        <v>17.899999999999999</v>
      </c>
      <c r="E13190" t="s">
        <v>4533</v>
      </c>
      <c r="F13190" t="s">
        <v>35744</v>
      </c>
    </row>
    <row r="13191" spans="1:6">
      <c r="A13191" t="s">
        <v>4536</v>
      </c>
      <c r="B13191" t="s">
        <v>19435</v>
      </c>
      <c r="C13191" t="s">
        <v>19436</v>
      </c>
      <c r="D13191">
        <v>15.9</v>
      </c>
      <c r="E13191" t="s">
        <v>4533</v>
      </c>
      <c r="F13191" t="s">
        <v>35744</v>
      </c>
    </row>
    <row r="13192" spans="1:6">
      <c r="A13192" t="s">
        <v>4536</v>
      </c>
      <c r="B13192" t="s">
        <v>8457</v>
      </c>
      <c r="C13192" t="s">
        <v>19437</v>
      </c>
      <c r="D13192">
        <v>11.9</v>
      </c>
      <c r="E13192" t="s">
        <v>4533</v>
      </c>
      <c r="F13192" t="s">
        <v>35744</v>
      </c>
    </row>
    <row r="13193" spans="1:6">
      <c r="A13193" t="s">
        <v>4536</v>
      </c>
      <c r="B13193" t="s">
        <v>19438</v>
      </c>
      <c r="C13193" t="s">
        <v>19439</v>
      </c>
      <c r="D13193">
        <v>85.9</v>
      </c>
      <c r="E13193" t="s">
        <v>4533</v>
      </c>
      <c r="F13193" t="s">
        <v>35744</v>
      </c>
    </row>
    <row r="13194" spans="1:6">
      <c r="A13194" t="s">
        <v>4536</v>
      </c>
      <c r="B13194" t="s">
        <v>19439</v>
      </c>
      <c r="C13194" t="s">
        <v>19440</v>
      </c>
      <c r="D13194">
        <v>79.900000000000006</v>
      </c>
      <c r="E13194" t="s">
        <v>4533</v>
      </c>
      <c r="F13194" t="s">
        <v>35744</v>
      </c>
    </row>
    <row r="13195" spans="1:6">
      <c r="A13195" t="s">
        <v>4536</v>
      </c>
      <c r="B13195" t="s">
        <v>19441</v>
      </c>
      <c r="C13195" t="s">
        <v>19442</v>
      </c>
      <c r="D13195">
        <v>75.900000000000006</v>
      </c>
      <c r="E13195" t="s">
        <v>4533</v>
      </c>
      <c r="F13195" t="s">
        <v>35744</v>
      </c>
    </row>
    <row r="13196" spans="1:6">
      <c r="A13196" t="s">
        <v>4536</v>
      </c>
      <c r="B13196" t="s">
        <v>19443</v>
      </c>
      <c r="D13196">
        <v>99.9</v>
      </c>
      <c r="E13196" t="s">
        <v>4533</v>
      </c>
      <c r="F13196" t="s">
        <v>35744</v>
      </c>
    </row>
    <row r="13197" spans="1:6">
      <c r="A13197" t="s">
        <v>4536</v>
      </c>
      <c r="B13197" t="s">
        <v>19444</v>
      </c>
      <c r="C13197" t="s">
        <v>19445</v>
      </c>
      <c r="D13197">
        <v>15</v>
      </c>
      <c r="E13197" t="s">
        <v>4533</v>
      </c>
      <c r="F13197" t="s">
        <v>35744</v>
      </c>
    </row>
    <row r="13198" spans="1:6">
      <c r="A13198" t="s">
        <v>4536</v>
      </c>
      <c r="B13198" t="s">
        <v>19446</v>
      </c>
      <c r="C13198" t="s">
        <v>19447</v>
      </c>
      <c r="D13198">
        <v>15</v>
      </c>
      <c r="E13198" t="s">
        <v>4533</v>
      </c>
      <c r="F13198" t="s">
        <v>35744</v>
      </c>
    </row>
    <row r="13199" spans="1:6">
      <c r="A13199" t="s">
        <v>4536</v>
      </c>
      <c r="B13199" t="s">
        <v>19448</v>
      </c>
      <c r="C13199" t="s">
        <v>19449</v>
      </c>
      <c r="D13199">
        <v>19.899999999999999</v>
      </c>
      <c r="E13199" t="s">
        <v>4533</v>
      </c>
      <c r="F13199" t="s">
        <v>35744</v>
      </c>
    </row>
    <row r="13200" spans="1:6">
      <c r="A13200" t="s">
        <v>4536</v>
      </c>
      <c r="B13200" t="s">
        <v>11328</v>
      </c>
      <c r="C13200" t="s">
        <v>19450</v>
      </c>
      <c r="D13200">
        <v>19.899999999999999</v>
      </c>
      <c r="E13200" t="s">
        <v>4533</v>
      </c>
      <c r="F13200" t="s">
        <v>35744</v>
      </c>
    </row>
    <row r="13201" spans="1:6">
      <c r="A13201" t="s">
        <v>4536</v>
      </c>
      <c r="B13201" t="s">
        <v>19451</v>
      </c>
      <c r="C13201" t="s">
        <v>19452</v>
      </c>
      <c r="D13201">
        <v>16.899999999999999</v>
      </c>
      <c r="E13201" t="s">
        <v>4533</v>
      </c>
      <c r="F13201" t="s">
        <v>35744</v>
      </c>
    </row>
    <row r="13202" spans="1:6">
      <c r="A13202" t="s">
        <v>4536</v>
      </c>
      <c r="B13202" t="s">
        <v>19453</v>
      </c>
      <c r="C13202" t="s">
        <v>15360</v>
      </c>
      <c r="D13202">
        <v>17.899999999999999</v>
      </c>
      <c r="E13202" t="s">
        <v>4533</v>
      </c>
      <c r="F13202" t="s">
        <v>35744</v>
      </c>
    </row>
    <row r="13203" spans="1:6">
      <c r="A13203" t="s">
        <v>4536</v>
      </c>
      <c r="B13203" t="s">
        <v>15360</v>
      </c>
      <c r="C13203" t="s">
        <v>19454</v>
      </c>
      <c r="D13203">
        <v>17.899999999999999</v>
      </c>
      <c r="E13203" t="s">
        <v>4533</v>
      </c>
      <c r="F13203" t="s">
        <v>35744</v>
      </c>
    </row>
    <row r="13204" spans="1:6">
      <c r="A13204" t="s">
        <v>4536</v>
      </c>
      <c r="B13204" t="s">
        <v>8470</v>
      </c>
      <c r="C13204" t="s">
        <v>19455</v>
      </c>
      <c r="D13204">
        <v>17.899999999999999</v>
      </c>
      <c r="E13204" t="s">
        <v>4533</v>
      </c>
      <c r="F13204" t="s">
        <v>35744</v>
      </c>
    </row>
    <row r="13205" spans="1:6">
      <c r="A13205" t="s">
        <v>4536</v>
      </c>
      <c r="B13205" t="s">
        <v>19456</v>
      </c>
      <c r="C13205" t="s">
        <v>19457</v>
      </c>
      <c r="D13205">
        <v>17.899999999999999</v>
      </c>
      <c r="E13205" t="s">
        <v>4533</v>
      </c>
      <c r="F13205" t="s">
        <v>35744</v>
      </c>
    </row>
    <row r="13206" spans="1:6">
      <c r="A13206" t="s">
        <v>4536</v>
      </c>
      <c r="B13206" t="s">
        <v>19458</v>
      </c>
      <c r="C13206" t="s">
        <v>19459</v>
      </c>
      <c r="D13206">
        <v>19.899999999999999</v>
      </c>
      <c r="E13206" t="s">
        <v>4533</v>
      </c>
      <c r="F13206" t="s">
        <v>35744</v>
      </c>
    </row>
    <row r="13207" spans="1:6">
      <c r="A13207" t="s">
        <v>4536</v>
      </c>
      <c r="B13207" t="s">
        <v>19460</v>
      </c>
      <c r="C13207" t="s">
        <v>19461</v>
      </c>
      <c r="D13207">
        <v>19.899999999999999</v>
      </c>
      <c r="E13207" t="s">
        <v>4533</v>
      </c>
      <c r="F13207" t="s">
        <v>35744</v>
      </c>
    </row>
    <row r="13208" spans="1:6">
      <c r="A13208" t="s">
        <v>4536</v>
      </c>
      <c r="B13208" t="s">
        <v>19462</v>
      </c>
      <c r="C13208" t="s">
        <v>11319</v>
      </c>
      <c r="D13208">
        <v>19.899999999999999</v>
      </c>
      <c r="E13208" t="s">
        <v>4533</v>
      </c>
      <c r="F13208" t="s">
        <v>35744</v>
      </c>
    </row>
    <row r="13209" spans="1:6">
      <c r="A13209" t="s">
        <v>4536</v>
      </c>
      <c r="B13209" t="s">
        <v>11320</v>
      </c>
      <c r="C13209" t="s">
        <v>2115</v>
      </c>
      <c r="D13209">
        <v>7</v>
      </c>
      <c r="E13209" t="s">
        <v>4533</v>
      </c>
      <c r="F13209" t="s">
        <v>35744</v>
      </c>
    </row>
    <row r="13210" spans="1:6">
      <c r="A13210" t="s">
        <v>4536</v>
      </c>
      <c r="B13210" t="s">
        <v>2115</v>
      </c>
      <c r="C13210" t="s">
        <v>13362</v>
      </c>
      <c r="D13210">
        <v>7</v>
      </c>
      <c r="E13210" t="s">
        <v>4533</v>
      </c>
      <c r="F13210" t="s">
        <v>35744</v>
      </c>
    </row>
    <row r="13211" spans="1:6">
      <c r="A13211" t="s">
        <v>4536</v>
      </c>
      <c r="B13211" t="s">
        <v>392</v>
      </c>
      <c r="C13211" t="s">
        <v>10684</v>
      </c>
      <c r="D13211">
        <v>7</v>
      </c>
      <c r="E13211" t="s">
        <v>4533</v>
      </c>
      <c r="F13211" t="s">
        <v>35744</v>
      </c>
    </row>
    <row r="13212" spans="1:6">
      <c r="A13212" t="s">
        <v>4536</v>
      </c>
      <c r="B13212" t="s">
        <v>11590</v>
      </c>
      <c r="C13212" t="s">
        <v>19463</v>
      </c>
      <c r="D13212">
        <v>7</v>
      </c>
      <c r="E13212" t="s">
        <v>4533</v>
      </c>
      <c r="F13212" t="s">
        <v>35744</v>
      </c>
    </row>
    <row r="13213" spans="1:6">
      <c r="A13213" t="s">
        <v>4536</v>
      </c>
      <c r="B13213" t="s">
        <v>9964</v>
      </c>
      <c r="C13213" t="s">
        <v>7966</v>
      </c>
      <c r="D13213">
        <v>7</v>
      </c>
      <c r="E13213" t="s">
        <v>4533</v>
      </c>
      <c r="F13213" t="s">
        <v>35744</v>
      </c>
    </row>
    <row r="13214" spans="1:6">
      <c r="A13214" t="s">
        <v>4536</v>
      </c>
      <c r="B13214" t="s">
        <v>1943</v>
      </c>
      <c r="C13214" t="s">
        <v>9035</v>
      </c>
      <c r="D13214">
        <v>7</v>
      </c>
      <c r="E13214" t="s">
        <v>4533</v>
      </c>
      <c r="F13214" t="s">
        <v>35744</v>
      </c>
    </row>
    <row r="13215" spans="1:6">
      <c r="A13215" t="s">
        <v>4536</v>
      </c>
      <c r="B13215" t="s">
        <v>5921</v>
      </c>
      <c r="C13215" t="s">
        <v>19464</v>
      </c>
      <c r="D13215">
        <v>7</v>
      </c>
      <c r="E13215" t="s">
        <v>4533</v>
      </c>
      <c r="F13215" t="s">
        <v>35744</v>
      </c>
    </row>
    <row r="13216" spans="1:6">
      <c r="A13216" t="s">
        <v>4536</v>
      </c>
      <c r="B13216" t="s">
        <v>19465</v>
      </c>
      <c r="C13216" t="s">
        <v>8227</v>
      </c>
      <c r="D13216">
        <v>7</v>
      </c>
      <c r="E13216" t="s">
        <v>4533</v>
      </c>
      <c r="F13216" t="s">
        <v>35744</v>
      </c>
    </row>
    <row r="13217" spans="1:6">
      <c r="A13217" t="s">
        <v>4536</v>
      </c>
      <c r="B13217" t="s">
        <v>707</v>
      </c>
      <c r="C13217" t="s">
        <v>19466</v>
      </c>
      <c r="D13217">
        <v>6</v>
      </c>
      <c r="E13217" t="s">
        <v>4533</v>
      </c>
      <c r="F13217" t="s">
        <v>35744</v>
      </c>
    </row>
    <row r="13218" spans="1:6">
      <c r="A13218" t="s">
        <v>4536</v>
      </c>
      <c r="B13218" t="s">
        <v>476</v>
      </c>
      <c r="C13218" t="s">
        <v>19467</v>
      </c>
      <c r="D13218">
        <v>44.9</v>
      </c>
      <c r="E13218" t="s">
        <v>4533</v>
      </c>
      <c r="F13218" t="s">
        <v>35744</v>
      </c>
    </row>
    <row r="13219" spans="1:6">
      <c r="A13219" t="s">
        <v>4536</v>
      </c>
      <c r="B13219" t="s">
        <v>19468</v>
      </c>
      <c r="C13219" t="s">
        <v>19469</v>
      </c>
      <c r="D13219">
        <v>7</v>
      </c>
      <c r="E13219" t="s">
        <v>4533</v>
      </c>
      <c r="F13219" t="s">
        <v>35744</v>
      </c>
    </row>
    <row r="13220" spans="1:6">
      <c r="A13220" t="s">
        <v>4536</v>
      </c>
      <c r="B13220" t="s">
        <v>19470</v>
      </c>
      <c r="C13220" t="s">
        <v>19471</v>
      </c>
      <c r="D13220">
        <v>7</v>
      </c>
      <c r="E13220" t="s">
        <v>4533</v>
      </c>
      <c r="F13220" t="s">
        <v>35744</v>
      </c>
    </row>
    <row r="13221" spans="1:6">
      <c r="A13221" t="s">
        <v>4536</v>
      </c>
      <c r="B13221" t="s">
        <v>19472</v>
      </c>
      <c r="C13221" t="s">
        <v>19473</v>
      </c>
      <c r="D13221">
        <v>7</v>
      </c>
      <c r="E13221" t="s">
        <v>4533</v>
      </c>
      <c r="F13221" t="s">
        <v>35744</v>
      </c>
    </row>
    <row r="13222" spans="1:6">
      <c r="A13222" t="s">
        <v>4539</v>
      </c>
      <c r="B13222" t="s">
        <v>4537</v>
      </c>
      <c r="C13222" t="s">
        <v>7549</v>
      </c>
      <c r="D13222">
        <v>20</v>
      </c>
      <c r="E13222" t="s">
        <v>4537</v>
      </c>
      <c r="F13222" t="s">
        <v>35744</v>
      </c>
    </row>
    <row r="13223" spans="1:6">
      <c r="A13223" t="s">
        <v>4539</v>
      </c>
      <c r="B13223" t="s">
        <v>10839</v>
      </c>
      <c r="C13223" t="s">
        <v>10839</v>
      </c>
      <c r="D13223">
        <v>5</v>
      </c>
      <c r="E13223" t="s">
        <v>4537</v>
      </c>
      <c r="F13223" t="s">
        <v>35744</v>
      </c>
    </row>
    <row r="13224" spans="1:6">
      <c r="A13224" t="s">
        <v>4539</v>
      </c>
      <c r="B13224" t="s">
        <v>19474</v>
      </c>
      <c r="C13224" t="s">
        <v>19475</v>
      </c>
      <c r="D13224">
        <v>85.3</v>
      </c>
      <c r="E13224" t="s">
        <v>4537</v>
      </c>
      <c r="F13224" t="s">
        <v>35744</v>
      </c>
    </row>
    <row r="13225" spans="1:6">
      <c r="A13225" t="s">
        <v>4539</v>
      </c>
      <c r="B13225" t="s">
        <v>19476</v>
      </c>
      <c r="C13225" t="s">
        <v>19477</v>
      </c>
      <c r="D13225">
        <v>96</v>
      </c>
      <c r="E13225" t="s">
        <v>4537</v>
      </c>
      <c r="F13225" t="s">
        <v>35744</v>
      </c>
    </row>
    <row r="13226" spans="1:6">
      <c r="A13226" t="s">
        <v>4539</v>
      </c>
      <c r="B13226" t="s">
        <v>19478</v>
      </c>
      <c r="C13226" t="s">
        <v>19479</v>
      </c>
      <c r="D13226">
        <v>71.2</v>
      </c>
      <c r="E13226" t="s">
        <v>4537</v>
      </c>
      <c r="F13226" t="s">
        <v>35744</v>
      </c>
    </row>
    <row r="13227" spans="1:6">
      <c r="A13227" t="s">
        <v>4539</v>
      </c>
      <c r="B13227" t="s">
        <v>19480</v>
      </c>
      <c r="C13227" t="s">
        <v>19481</v>
      </c>
      <c r="D13227">
        <v>206.4</v>
      </c>
      <c r="E13227" t="s">
        <v>4537</v>
      </c>
      <c r="F13227" t="s">
        <v>35744</v>
      </c>
    </row>
    <row r="13228" spans="1:6">
      <c r="A13228" t="s">
        <v>4539</v>
      </c>
      <c r="B13228" t="s">
        <v>19482</v>
      </c>
      <c r="C13228" t="s">
        <v>19483</v>
      </c>
      <c r="D13228">
        <v>2.9</v>
      </c>
      <c r="E13228" t="s">
        <v>4537</v>
      </c>
      <c r="F13228" t="s">
        <v>35744</v>
      </c>
    </row>
    <row r="13229" spans="1:6">
      <c r="A13229" t="s">
        <v>4539</v>
      </c>
      <c r="B13229" t="s">
        <v>11637</v>
      </c>
      <c r="C13229" t="s">
        <v>19484</v>
      </c>
      <c r="D13229">
        <v>7.25</v>
      </c>
      <c r="E13229" t="s">
        <v>4537</v>
      </c>
      <c r="F13229" t="s">
        <v>35744</v>
      </c>
    </row>
    <row r="13230" spans="1:6">
      <c r="A13230" t="s">
        <v>4539</v>
      </c>
      <c r="B13230" t="s">
        <v>19485</v>
      </c>
      <c r="C13230" t="s">
        <v>19486</v>
      </c>
      <c r="D13230">
        <v>8</v>
      </c>
      <c r="E13230" t="s">
        <v>4537</v>
      </c>
      <c r="F13230" t="s">
        <v>35744</v>
      </c>
    </row>
    <row r="13231" spans="1:6">
      <c r="A13231" t="s">
        <v>4539</v>
      </c>
      <c r="B13231" t="s">
        <v>19487</v>
      </c>
      <c r="C13231" t="s">
        <v>19488</v>
      </c>
      <c r="D13231">
        <v>7.5</v>
      </c>
      <c r="E13231" t="s">
        <v>4537</v>
      </c>
      <c r="F13231" t="s">
        <v>35744</v>
      </c>
    </row>
    <row r="13232" spans="1:6">
      <c r="A13232" t="s">
        <v>4539</v>
      </c>
      <c r="B13232" t="s">
        <v>19489</v>
      </c>
      <c r="C13232" t="s">
        <v>19490</v>
      </c>
      <c r="D13232">
        <v>5.8</v>
      </c>
      <c r="E13232" t="s">
        <v>4537</v>
      </c>
      <c r="F13232" t="s">
        <v>35744</v>
      </c>
    </row>
    <row r="13233" spans="1:6">
      <c r="A13233" t="s">
        <v>4539</v>
      </c>
      <c r="B13233" t="s">
        <v>10358</v>
      </c>
      <c r="C13233" t="s">
        <v>19491</v>
      </c>
      <c r="D13233">
        <v>7.5</v>
      </c>
      <c r="E13233" t="s">
        <v>4537</v>
      </c>
      <c r="F13233" t="s">
        <v>35744</v>
      </c>
    </row>
    <row r="13234" spans="1:6">
      <c r="A13234" t="s">
        <v>4539</v>
      </c>
      <c r="B13234" t="s">
        <v>19492</v>
      </c>
      <c r="C13234" t="s">
        <v>19493</v>
      </c>
      <c r="D13234">
        <v>6.1</v>
      </c>
      <c r="E13234" t="s">
        <v>4537</v>
      </c>
      <c r="F13234" t="s">
        <v>35744</v>
      </c>
    </row>
    <row r="13235" spans="1:6">
      <c r="A13235" t="s">
        <v>4539</v>
      </c>
      <c r="B13235" t="s">
        <v>19494</v>
      </c>
      <c r="C13235" t="s">
        <v>19495</v>
      </c>
      <c r="D13235">
        <v>6</v>
      </c>
      <c r="E13235" t="s">
        <v>4537</v>
      </c>
      <c r="F13235" t="s">
        <v>35744</v>
      </c>
    </row>
    <row r="13236" spans="1:6">
      <c r="A13236" t="s">
        <v>4539</v>
      </c>
      <c r="B13236" t="s">
        <v>19496</v>
      </c>
      <c r="C13236" t="s">
        <v>19497</v>
      </c>
      <c r="D13236">
        <v>6.1</v>
      </c>
      <c r="E13236" t="s">
        <v>4537</v>
      </c>
      <c r="F13236" t="s">
        <v>35744</v>
      </c>
    </row>
    <row r="13237" spans="1:6">
      <c r="A13237" t="s">
        <v>4539</v>
      </c>
      <c r="B13237" t="s">
        <v>19498</v>
      </c>
      <c r="C13237" t="s">
        <v>19499</v>
      </c>
      <c r="D13237">
        <v>5</v>
      </c>
      <c r="E13237" t="s">
        <v>4537</v>
      </c>
      <c r="F13237" t="s">
        <v>35744</v>
      </c>
    </row>
    <row r="13238" spans="1:6">
      <c r="A13238" t="s">
        <v>4539</v>
      </c>
      <c r="B13238" t="s">
        <v>10342</v>
      </c>
      <c r="C13238" t="s">
        <v>19500</v>
      </c>
      <c r="D13238">
        <v>7.5</v>
      </c>
      <c r="E13238" t="s">
        <v>4537</v>
      </c>
      <c r="F13238" t="s">
        <v>35744</v>
      </c>
    </row>
    <row r="13239" spans="1:6">
      <c r="A13239" t="s">
        <v>4539</v>
      </c>
      <c r="B13239" t="s">
        <v>19501</v>
      </c>
      <c r="C13239" t="s">
        <v>19502</v>
      </c>
      <c r="D13239">
        <v>8</v>
      </c>
      <c r="E13239" t="s">
        <v>4537</v>
      </c>
      <c r="F13239" t="s">
        <v>35744</v>
      </c>
    </row>
    <row r="13240" spans="1:6">
      <c r="A13240" t="s">
        <v>4539</v>
      </c>
      <c r="B13240" t="s">
        <v>19503</v>
      </c>
      <c r="C13240" t="s">
        <v>19504</v>
      </c>
      <c r="D13240">
        <v>7.25</v>
      </c>
      <c r="E13240" t="s">
        <v>4537</v>
      </c>
      <c r="F13240" t="s">
        <v>35744</v>
      </c>
    </row>
    <row r="13241" spans="1:6">
      <c r="A13241" t="s">
        <v>4539</v>
      </c>
      <c r="B13241" t="s">
        <v>19505</v>
      </c>
      <c r="C13241" t="s">
        <v>10351</v>
      </c>
      <c r="D13241">
        <v>6.1</v>
      </c>
      <c r="E13241" t="s">
        <v>4537</v>
      </c>
      <c r="F13241" t="s">
        <v>35744</v>
      </c>
    </row>
    <row r="13242" spans="1:6">
      <c r="A13242" t="s">
        <v>4539</v>
      </c>
      <c r="B13242" t="s">
        <v>10352</v>
      </c>
      <c r="C13242" t="s">
        <v>19506</v>
      </c>
      <c r="D13242">
        <v>8</v>
      </c>
      <c r="E13242" t="s">
        <v>4537</v>
      </c>
      <c r="F13242" t="s">
        <v>35744</v>
      </c>
    </row>
    <row r="13243" spans="1:6">
      <c r="A13243" t="s">
        <v>4539</v>
      </c>
      <c r="B13243" t="s">
        <v>19507</v>
      </c>
      <c r="C13243" t="s">
        <v>19508</v>
      </c>
      <c r="D13243">
        <v>6.1</v>
      </c>
      <c r="E13243" t="s">
        <v>4537</v>
      </c>
      <c r="F13243" t="s">
        <v>35744</v>
      </c>
    </row>
    <row r="13244" spans="1:6">
      <c r="A13244" t="s">
        <v>4539</v>
      </c>
      <c r="B13244" t="s">
        <v>10356</v>
      </c>
      <c r="C13244" t="s">
        <v>19509</v>
      </c>
      <c r="D13244">
        <v>7.5</v>
      </c>
      <c r="E13244" t="s">
        <v>4537</v>
      </c>
      <c r="F13244" t="s">
        <v>35744</v>
      </c>
    </row>
    <row r="13245" spans="1:6">
      <c r="A13245" t="s">
        <v>4539</v>
      </c>
      <c r="B13245" t="s">
        <v>19510</v>
      </c>
      <c r="C13245" t="s">
        <v>19511</v>
      </c>
      <c r="D13245">
        <v>8</v>
      </c>
      <c r="E13245" t="s">
        <v>4537</v>
      </c>
      <c r="F13245" t="s">
        <v>35744</v>
      </c>
    </row>
    <row r="13246" spans="1:6">
      <c r="A13246" t="s">
        <v>4539</v>
      </c>
      <c r="B13246" t="s">
        <v>19512</v>
      </c>
      <c r="C13246" t="s">
        <v>10363</v>
      </c>
      <c r="D13246">
        <v>6.1</v>
      </c>
      <c r="E13246" t="s">
        <v>4537</v>
      </c>
      <c r="F13246" t="s">
        <v>35744</v>
      </c>
    </row>
    <row r="13247" spans="1:6">
      <c r="A13247" t="s">
        <v>4539</v>
      </c>
      <c r="B13247" t="s">
        <v>10364</v>
      </c>
      <c r="C13247" t="s">
        <v>19513</v>
      </c>
      <c r="D13247">
        <v>7.5</v>
      </c>
      <c r="E13247" t="s">
        <v>4537</v>
      </c>
      <c r="F13247" t="s">
        <v>35744</v>
      </c>
    </row>
    <row r="13248" spans="1:6">
      <c r="A13248" t="s">
        <v>4539</v>
      </c>
      <c r="B13248" t="s">
        <v>19514</v>
      </c>
      <c r="C13248" t="s">
        <v>19515</v>
      </c>
      <c r="D13248">
        <v>7.5</v>
      </c>
      <c r="E13248" t="s">
        <v>4537</v>
      </c>
      <c r="F13248" t="s">
        <v>35744</v>
      </c>
    </row>
    <row r="13249" spans="1:6">
      <c r="A13249" t="s">
        <v>4539</v>
      </c>
      <c r="B13249" t="s">
        <v>19516</v>
      </c>
      <c r="C13249" t="s">
        <v>19517</v>
      </c>
      <c r="D13249">
        <v>8.9</v>
      </c>
      <c r="E13249" t="s">
        <v>4537</v>
      </c>
      <c r="F13249" t="s">
        <v>35744</v>
      </c>
    </row>
    <row r="13250" spans="1:6">
      <c r="A13250" t="s">
        <v>4539</v>
      </c>
      <c r="B13250" t="s">
        <v>19518</v>
      </c>
      <c r="C13250" t="s">
        <v>19519</v>
      </c>
      <c r="D13250">
        <v>6.1</v>
      </c>
      <c r="E13250" t="s">
        <v>4537</v>
      </c>
      <c r="F13250" t="s">
        <v>35744</v>
      </c>
    </row>
    <row r="13251" spans="1:6">
      <c r="A13251" t="s">
        <v>4539</v>
      </c>
      <c r="B13251" t="s">
        <v>10370</v>
      </c>
      <c r="C13251" t="s">
        <v>19520</v>
      </c>
      <c r="D13251">
        <v>8</v>
      </c>
      <c r="E13251" t="s">
        <v>4537</v>
      </c>
      <c r="F13251" t="s">
        <v>35744</v>
      </c>
    </row>
    <row r="13252" spans="1:6">
      <c r="A13252" t="s">
        <v>4539</v>
      </c>
      <c r="B13252" t="s">
        <v>19521</v>
      </c>
      <c r="C13252" t="s">
        <v>19522</v>
      </c>
      <c r="D13252">
        <v>8.1</v>
      </c>
      <c r="E13252" t="s">
        <v>4537</v>
      </c>
      <c r="F13252" t="s">
        <v>35744</v>
      </c>
    </row>
    <row r="13253" spans="1:6">
      <c r="A13253" t="s">
        <v>4539</v>
      </c>
      <c r="B13253" t="s">
        <v>19523</v>
      </c>
      <c r="C13253" t="s">
        <v>19524</v>
      </c>
      <c r="D13253">
        <v>8.6999999999999993</v>
      </c>
      <c r="E13253" t="s">
        <v>4537</v>
      </c>
      <c r="F13253" t="s">
        <v>35744</v>
      </c>
    </row>
    <row r="13254" spans="1:6">
      <c r="A13254" t="s">
        <v>4539</v>
      </c>
      <c r="B13254" t="s">
        <v>19525</v>
      </c>
      <c r="C13254" t="s">
        <v>19526</v>
      </c>
      <c r="D13254">
        <v>7.5</v>
      </c>
      <c r="E13254" t="s">
        <v>4537</v>
      </c>
      <c r="F13254" t="s">
        <v>35744</v>
      </c>
    </row>
    <row r="13255" spans="1:6">
      <c r="A13255" t="s">
        <v>4539</v>
      </c>
      <c r="B13255" t="s">
        <v>19527</v>
      </c>
      <c r="C13255" t="s">
        <v>19528</v>
      </c>
      <c r="D13255">
        <v>8</v>
      </c>
      <c r="E13255" t="s">
        <v>4537</v>
      </c>
      <c r="F13255" t="s">
        <v>35744</v>
      </c>
    </row>
    <row r="13256" spans="1:6">
      <c r="A13256" t="s">
        <v>4539</v>
      </c>
      <c r="B13256" t="s">
        <v>19529</v>
      </c>
      <c r="C13256" t="s">
        <v>19530</v>
      </c>
      <c r="D13256">
        <v>7.5</v>
      </c>
      <c r="E13256" t="s">
        <v>4537</v>
      </c>
      <c r="F13256" t="s">
        <v>35744</v>
      </c>
    </row>
    <row r="13257" spans="1:6">
      <c r="A13257" t="s">
        <v>4539</v>
      </c>
      <c r="B13257" t="s">
        <v>19531</v>
      </c>
      <c r="C13257" t="s">
        <v>19532</v>
      </c>
      <c r="D13257">
        <v>8</v>
      </c>
      <c r="E13257" t="s">
        <v>4537</v>
      </c>
      <c r="F13257" t="s">
        <v>35744</v>
      </c>
    </row>
    <row r="13258" spans="1:6">
      <c r="A13258" t="s">
        <v>4539</v>
      </c>
      <c r="B13258" t="s">
        <v>19533</v>
      </c>
      <c r="C13258" t="s">
        <v>19534</v>
      </c>
      <c r="D13258">
        <v>6.1</v>
      </c>
      <c r="E13258" t="s">
        <v>4537</v>
      </c>
      <c r="F13258" t="s">
        <v>35744</v>
      </c>
    </row>
    <row r="13259" spans="1:6">
      <c r="A13259" t="s">
        <v>4539</v>
      </c>
      <c r="B13259" t="s">
        <v>19535</v>
      </c>
      <c r="C13259" t="s">
        <v>19536</v>
      </c>
      <c r="D13259">
        <v>6.1</v>
      </c>
      <c r="E13259" t="s">
        <v>4537</v>
      </c>
      <c r="F13259" t="s">
        <v>35744</v>
      </c>
    </row>
    <row r="13260" spans="1:6">
      <c r="A13260" t="s">
        <v>4539</v>
      </c>
      <c r="B13260" t="s">
        <v>19537</v>
      </c>
      <c r="C13260" t="s">
        <v>19538</v>
      </c>
      <c r="D13260">
        <v>8</v>
      </c>
      <c r="E13260" t="s">
        <v>4537</v>
      </c>
      <c r="F13260" t="s">
        <v>35744</v>
      </c>
    </row>
    <row r="13261" spans="1:6">
      <c r="A13261" t="s">
        <v>4539</v>
      </c>
      <c r="B13261" t="s">
        <v>19539</v>
      </c>
      <c r="C13261" t="s">
        <v>19540</v>
      </c>
      <c r="D13261">
        <v>7.5</v>
      </c>
      <c r="E13261" t="s">
        <v>4537</v>
      </c>
      <c r="F13261" t="s">
        <v>35744</v>
      </c>
    </row>
    <row r="13262" spans="1:6">
      <c r="A13262" t="s">
        <v>4539</v>
      </c>
      <c r="B13262" t="s">
        <v>19541</v>
      </c>
      <c r="C13262" t="s">
        <v>19542</v>
      </c>
      <c r="D13262">
        <v>7.5</v>
      </c>
      <c r="E13262" t="s">
        <v>4537</v>
      </c>
      <c r="F13262" t="s">
        <v>35744</v>
      </c>
    </row>
    <row r="13263" spans="1:6">
      <c r="A13263" t="s">
        <v>4539</v>
      </c>
      <c r="B13263" t="s">
        <v>19543</v>
      </c>
      <c r="C13263" t="s">
        <v>19544</v>
      </c>
      <c r="D13263">
        <v>8</v>
      </c>
      <c r="E13263" t="s">
        <v>4537</v>
      </c>
      <c r="F13263" t="s">
        <v>35744</v>
      </c>
    </row>
    <row r="13264" spans="1:6">
      <c r="A13264" t="s">
        <v>4539</v>
      </c>
      <c r="B13264" t="s">
        <v>19545</v>
      </c>
      <c r="C13264" t="s">
        <v>19546</v>
      </c>
      <c r="D13264">
        <v>7.5</v>
      </c>
      <c r="E13264" t="s">
        <v>4537</v>
      </c>
      <c r="F13264" t="s">
        <v>35744</v>
      </c>
    </row>
    <row r="13265" spans="1:6">
      <c r="A13265" t="s">
        <v>4539</v>
      </c>
      <c r="B13265" t="s">
        <v>19547</v>
      </c>
      <c r="C13265" t="s">
        <v>19548</v>
      </c>
      <c r="D13265">
        <v>8</v>
      </c>
      <c r="E13265" t="s">
        <v>4537</v>
      </c>
      <c r="F13265" t="s">
        <v>35744</v>
      </c>
    </row>
    <row r="13266" spans="1:6">
      <c r="A13266" t="s">
        <v>4539</v>
      </c>
      <c r="B13266" t="s">
        <v>19549</v>
      </c>
      <c r="C13266" t="s">
        <v>19550</v>
      </c>
      <c r="D13266">
        <v>7</v>
      </c>
      <c r="E13266" t="s">
        <v>4537</v>
      </c>
      <c r="F13266" t="s">
        <v>35744</v>
      </c>
    </row>
    <row r="13267" spans="1:6">
      <c r="A13267" t="s">
        <v>4539</v>
      </c>
      <c r="B13267" t="s">
        <v>19551</v>
      </c>
      <c r="C13267" t="s">
        <v>19552</v>
      </c>
      <c r="D13267">
        <v>8</v>
      </c>
      <c r="E13267" t="s">
        <v>4537</v>
      </c>
      <c r="F13267" t="s">
        <v>35744</v>
      </c>
    </row>
    <row r="13268" spans="1:6">
      <c r="A13268" t="s">
        <v>4539</v>
      </c>
      <c r="B13268" t="s">
        <v>19553</v>
      </c>
      <c r="C13268" t="s">
        <v>19554</v>
      </c>
      <c r="D13268">
        <v>7.5</v>
      </c>
      <c r="E13268" t="s">
        <v>4537</v>
      </c>
      <c r="F13268" t="s">
        <v>35744</v>
      </c>
    </row>
    <row r="13269" spans="1:6">
      <c r="A13269" t="s">
        <v>4539</v>
      </c>
      <c r="B13269" t="s">
        <v>19555</v>
      </c>
      <c r="C13269" t="s">
        <v>19556</v>
      </c>
      <c r="D13269">
        <v>8</v>
      </c>
      <c r="E13269" t="s">
        <v>4537</v>
      </c>
      <c r="F13269" t="s">
        <v>35744</v>
      </c>
    </row>
    <row r="13270" spans="1:6">
      <c r="A13270" t="s">
        <v>4539</v>
      </c>
      <c r="B13270" t="s">
        <v>19557</v>
      </c>
      <c r="C13270" t="s">
        <v>19558</v>
      </c>
      <c r="D13270">
        <v>8</v>
      </c>
      <c r="E13270" t="s">
        <v>4537</v>
      </c>
      <c r="F13270" t="s">
        <v>35744</v>
      </c>
    </row>
    <row r="13271" spans="1:6">
      <c r="A13271" t="s">
        <v>4539</v>
      </c>
      <c r="B13271" t="s">
        <v>19559</v>
      </c>
      <c r="C13271" t="s">
        <v>19560</v>
      </c>
      <c r="D13271">
        <v>6.1</v>
      </c>
      <c r="E13271" t="s">
        <v>4537</v>
      </c>
      <c r="F13271" t="s">
        <v>35744</v>
      </c>
    </row>
    <row r="13272" spans="1:6">
      <c r="A13272" t="s">
        <v>4539</v>
      </c>
      <c r="B13272" t="s">
        <v>19561</v>
      </c>
      <c r="C13272" t="s">
        <v>19562</v>
      </c>
      <c r="D13272">
        <v>7.5</v>
      </c>
      <c r="E13272" t="s">
        <v>4537</v>
      </c>
      <c r="F13272" t="s">
        <v>35744</v>
      </c>
    </row>
    <row r="13273" spans="1:6">
      <c r="A13273" t="s">
        <v>4539</v>
      </c>
      <c r="B13273" t="s">
        <v>19563</v>
      </c>
      <c r="C13273" t="s">
        <v>19564</v>
      </c>
      <c r="D13273">
        <v>6.1</v>
      </c>
      <c r="E13273" t="s">
        <v>4537</v>
      </c>
      <c r="F13273" t="s">
        <v>35744</v>
      </c>
    </row>
    <row r="13274" spans="1:6">
      <c r="A13274" t="s">
        <v>4539</v>
      </c>
      <c r="B13274" t="s">
        <v>10354</v>
      </c>
      <c r="C13274" t="s">
        <v>19565</v>
      </c>
      <c r="D13274">
        <v>8</v>
      </c>
      <c r="E13274" t="s">
        <v>4537</v>
      </c>
      <c r="F13274" t="s">
        <v>35744</v>
      </c>
    </row>
    <row r="13275" spans="1:6">
      <c r="A13275" t="s">
        <v>4539</v>
      </c>
      <c r="B13275" t="s">
        <v>19566</v>
      </c>
      <c r="C13275" t="s">
        <v>19567</v>
      </c>
      <c r="D13275">
        <v>7.5</v>
      </c>
      <c r="E13275" t="s">
        <v>4537</v>
      </c>
      <c r="F13275" t="s">
        <v>35744</v>
      </c>
    </row>
    <row r="13276" spans="1:6">
      <c r="A13276" t="s">
        <v>4539</v>
      </c>
      <c r="B13276" t="s">
        <v>19568</v>
      </c>
      <c r="C13276" t="s">
        <v>19569</v>
      </c>
      <c r="D13276">
        <v>7.25</v>
      </c>
      <c r="E13276" t="s">
        <v>4537</v>
      </c>
      <c r="F13276" t="s">
        <v>35744</v>
      </c>
    </row>
    <row r="13277" spans="1:6">
      <c r="A13277" t="s">
        <v>4539</v>
      </c>
      <c r="B13277" t="s">
        <v>19570</v>
      </c>
      <c r="C13277" t="s">
        <v>19571</v>
      </c>
      <c r="D13277">
        <v>8</v>
      </c>
      <c r="E13277" t="s">
        <v>4537</v>
      </c>
      <c r="F13277" t="s">
        <v>35744</v>
      </c>
    </row>
    <row r="13278" spans="1:6">
      <c r="A13278" t="s">
        <v>4539</v>
      </c>
      <c r="B13278" t="s">
        <v>19572</v>
      </c>
      <c r="C13278" t="s">
        <v>19573</v>
      </c>
      <c r="D13278">
        <v>8</v>
      </c>
      <c r="E13278" t="s">
        <v>4537</v>
      </c>
      <c r="F13278" t="s">
        <v>35744</v>
      </c>
    </row>
    <row r="13279" spans="1:6">
      <c r="A13279" t="s">
        <v>4539</v>
      </c>
      <c r="B13279" t="s">
        <v>19574</v>
      </c>
      <c r="C13279" t="s">
        <v>19575</v>
      </c>
      <c r="D13279">
        <v>7.5</v>
      </c>
      <c r="E13279" t="s">
        <v>4537</v>
      </c>
      <c r="F13279" t="s">
        <v>35744</v>
      </c>
    </row>
    <row r="13280" spans="1:6">
      <c r="A13280" t="s">
        <v>4539</v>
      </c>
      <c r="B13280" t="s">
        <v>19576</v>
      </c>
      <c r="C13280" t="s">
        <v>19577</v>
      </c>
      <c r="D13280">
        <v>7.5</v>
      </c>
      <c r="E13280" t="s">
        <v>4537</v>
      </c>
      <c r="F13280" t="s">
        <v>35744</v>
      </c>
    </row>
    <row r="13281" spans="1:6">
      <c r="A13281" t="s">
        <v>4539</v>
      </c>
      <c r="B13281" t="s">
        <v>10376</v>
      </c>
      <c r="C13281" t="s">
        <v>19578</v>
      </c>
      <c r="D13281">
        <v>6.1</v>
      </c>
      <c r="E13281" t="s">
        <v>4537</v>
      </c>
      <c r="F13281" t="s">
        <v>35744</v>
      </c>
    </row>
    <row r="13282" spans="1:6">
      <c r="A13282" t="s">
        <v>4539</v>
      </c>
      <c r="B13282" t="s">
        <v>19579</v>
      </c>
      <c r="C13282" t="s">
        <v>19580</v>
      </c>
      <c r="D13282">
        <v>7.5</v>
      </c>
      <c r="E13282" t="s">
        <v>4537</v>
      </c>
      <c r="F13282" t="s">
        <v>35744</v>
      </c>
    </row>
    <row r="13283" spans="1:6">
      <c r="A13283" t="s">
        <v>4539</v>
      </c>
      <c r="B13283" t="s">
        <v>19581</v>
      </c>
      <c r="C13283" t="s">
        <v>19582</v>
      </c>
      <c r="D13283">
        <v>7.5</v>
      </c>
      <c r="E13283" t="s">
        <v>4537</v>
      </c>
      <c r="F13283" t="s">
        <v>35744</v>
      </c>
    </row>
    <row r="13284" spans="1:6">
      <c r="A13284" t="s">
        <v>4539</v>
      </c>
      <c r="B13284" t="s">
        <v>19583</v>
      </c>
      <c r="C13284" t="s">
        <v>19584</v>
      </c>
      <c r="D13284">
        <v>5</v>
      </c>
      <c r="E13284" t="s">
        <v>4537</v>
      </c>
      <c r="F13284" t="s">
        <v>35744</v>
      </c>
    </row>
    <row r="13285" spans="1:6">
      <c r="A13285" t="s">
        <v>4539</v>
      </c>
      <c r="B13285" t="s">
        <v>10346</v>
      </c>
      <c r="C13285" t="s">
        <v>19585</v>
      </c>
      <c r="D13285">
        <v>7.5</v>
      </c>
      <c r="E13285" t="s">
        <v>4537</v>
      </c>
      <c r="F13285" t="s">
        <v>35744</v>
      </c>
    </row>
    <row r="13286" spans="1:6">
      <c r="A13286" t="s">
        <v>4539</v>
      </c>
      <c r="B13286" t="s">
        <v>19586</v>
      </c>
      <c r="C13286" t="s">
        <v>10343</v>
      </c>
      <c r="D13286">
        <v>5</v>
      </c>
      <c r="E13286" t="s">
        <v>4537</v>
      </c>
      <c r="F13286" t="s">
        <v>35744</v>
      </c>
    </row>
    <row r="13287" spans="1:6">
      <c r="A13287" t="s">
        <v>4539</v>
      </c>
      <c r="B13287" t="s">
        <v>10344</v>
      </c>
      <c r="C13287" t="s">
        <v>19587</v>
      </c>
      <c r="D13287">
        <v>7.5</v>
      </c>
      <c r="E13287" t="s">
        <v>4537</v>
      </c>
      <c r="F13287" t="s">
        <v>35744</v>
      </c>
    </row>
    <row r="13288" spans="1:6">
      <c r="A13288" t="s">
        <v>4539</v>
      </c>
      <c r="B13288" t="s">
        <v>19588</v>
      </c>
      <c r="C13288" t="s">
        <v>19589</v>
      </c>
      <c r="D13288">
        <v>8</v>
      </c>
      <c r="E13288" t="s">
        <v>4537</v>
      </c>
      <c r="F13288" t="s">
        <v>35744</v>
      </c>
    </row>
    <row r="13289" spans="1:6">
      <c r="A13289" t="s">
        <v>4539</v>
      </c>
      <c r="B13289" t="s">
        <v>19590</v>
      </c>
      <c r="C13289" t="s">
        <v>19591</v>
      </c>
      <c r="D13289">
        <v>7.5</v>
      </c>
      <c r="E13289" t="s">
        <v>4537</v>
      </c>
      <c r="F13289" t="s">
        <v>35744</v>
      </c>
    </row>
    <row r="13290" spans="1:6">
      <c r="A13290" t="s">
        <v>4539</v>
      </c>
      <c r="B13290" t="s">
        <v>10383</v>
      </c>
      <c r="C13290" t="s">
        <v>19592</v>
      </c>
      <c r="D13290">
        <v>9</v>
      </c>
      <c r="E13290" t="s">
        <v>4537</v>
      </c>
      <c r="F13290" t="s">
        <v>35744</v>
      </c>
    </row>
    <row r="13291" spans="1:6">
      <c r="A13291" t="s">
        <v>4539</v>
      </c>
      <c r="B13291" t="s">
        <v>19593</v>
      </c>
      <c r="C13291" t="s">
        <v>19594</v>
      </c>
      <c r="D13291">
        <v>9</v>
      </c>
      <c r="E13291" t="s">
        <v>4537</v>
      </c>
      <c r="F13291" t="s">
        <v>35745</v>
      </c>
    </row>
    <row r="13292" spans="1:6">
      <c r="A13292" t="s">
        <v>4539</v>
      </c>
      <c r="B13292" t="s">
        <v>19595</v>
      </c>
      <c r="C13292" t="s">
        <v>19596</v>
      </c>
      <c r="D13292">
        <v>9</v>
      </c>
      <c r="E13292" t="s">
        <v>4537</v>
      </c>
      <c r="F13292" t="s">
        <v>35745</v>
      </c>
    </row>
    <row r="13293" spans="1:6">
      <c r="A13293" t="s">
        <v>4539</v>
      </c>
      <c r="B13293" t="s">
        <v>19597</v>
      </c>
      <c r="C13293" t="s">
        <v>19598</v>
      </c>
      <c r="D13293">
        <v>7.5</v>
      </c>
      <c r="E13293" t="s">
        <v>4537</v>
      </c>
      <c r="F13293" t="s">
        <v>35744</v>
      </c>
    </row>
    <row r="13294" spans="1:6">
      <c r="A13294" t="s">
        <v>4539</v>
      </c>
      <c r="B13294" t="s">
        <v>19599</v>
      </c>
      <c r="C13294" t="s">
        <v>19600</v>
      </c>
      <c r="D13294">
        <v>9</v>
      </c>
      <c r="E13294" t="s">
        <v>4537</v>
      </c>
      <c r="F13294" t="s">
        <v>35744</v>
      </c>
    </row>
    <row r="13295" spans="1:6">
      <c r="A13295" t="s">
        <v>4539</v>
      </c>
      <c r="B13295" t="s">
        <v>19601</v>
      </c>
      <c r="C13295" t="s">
        <v>19602</v>
      </c>
      <c r="D13295">
        <v>7.5</v>
      </c>
      <c r="E13295" t="s">
        <v>4537</v>
      </c>
      <c r="F13295" t="s">
        <v>35745</v>
      </c>
    </row>
    <row r="13296" spans="1:6">
      <c r="A13296" t="s">
        <v>4539</v>
      </c>
      <c r="B13296" t="s">
        <v>10387</v>
      </c>
      <c r="C13296" t="s">
        <v>19603</v>
      </c>
      <c r="D13296">
        <v>7.5</v>
      </c>
      <c r="E13296" t="s">
        <v>4537</v>
      </c>
      <c r="F13296" t="s">
        <v>35745</v>
      </c>
    </row>
    <row r="13297" spans="1:6">
      <c r="A13297" t="s">
        <v>4539</v>
      </c>
      <c r="B13297" t="s">
        <v>19604</v>
      </c>
      <c r="C13297" t="s">
        <v>10390</v>
      </c>
      <c r="D13297">
        <v>7.5</v>
      </c>
      <c r="E13297" t="s">
        <v>4537</v>
      </c>
      <c r="F13297" t="s">
        <v>35744</v>
      </c>
    </row>
    <row r="13298" spans="1:6">
      <c r="A13298" t="s">
        <v>4539</v>
      </c>
      <c r="B13298" t="s">
        <v>10391</v>
      </c>
      <c r="C13298" t="s">
        <v>10392</v>
      </c>
      <c r="D13298">
        <v>7.5</v>
      </c>
      <c r="E13298" t="s">
        <v>4537</v>
      </c>
      <c r="F13298" t="s">
        <v>35745</v>
      </c>
    </row>
    <row r="13299" spans="1:6">
      <c r="A13299" t="s">
        <v>4539</v>
      </c>
      <c r="B13299" t="s">
        <v>10393</v>
      </c>
      <c r="C13299" t="s">
        <v>19605</v>
      </c>
      <c r="D13299">
        <v>7.5</v>
      </c>
      <c r="E13299" t="s">
        <v>4537</v>
      </c>
      <c r="F13299" t="s">
        <v>35745</v>
      </c>
    </row>
    <row r="13300" spans="1:6">
      <c r="A13300" t="s">
        <v>4539</v>
      </c>
      <c r="B13300" t="s">
        <v>19606</v>
      </c>
      <c r="C13300" t="s">
        <v>19607</v>
      </c>
      <c r="D13300">
        <v>7.5</v>
      </c>
      <c r="E13300" t="s">
        <v>4537</v>
      </c>
      <c r="F13300" t="s">
        <v>35744</v>
      </c>
    </row>
    <row r="13301" spans="1:6">
      <c r="A13301" t="s">
        <v>4539</v>
      </c>
      <c r="B13301" t="s">
        <v>19608</v>
      </c>
      <c r="C13301" t="s">
        <v>19609</v>
      </c>
      <c r="D13301">
        <v>7.5</v>
      </c>
      <c r="E13301" t="s">
        <v>4537</v>
      </c>
      <c r="F13301" t="s">
        <v>35745</v>
      </c>
    </row>
    <row r="13302" spans="1:6">
      <c r="A13302" t="s">
        <v>4539</v>
      </c>
      <c r="B13302" t="s">
        <v>19610</v>
      </c>
      <c r="C13302" t="s">
        <v>19611</v>
      </c>
      <c r="D13302">
        <v>9</v>
      </c>
      <c r="E13302" t="s">
        <v>4537</v>
      </c>
      <c r="F13302" t="s">
        <v>35745</v>
      </c>
    </row>
    <row r="13303" spans="1:6">
      <c r="A13303" t="s">
        <v>4539</v>
      </c>
      <c r="B13303" t="s">
        <v>19612</v>
      </c>
      <c r="C13303" t="s">
        <v>10402</v>
      </c>
      <c r="D13303">
        <v>7.5</v>
      </c>
      <c r="E13303" t="s">
        <v>4537</v>
      </c>
      <c r="F13303" t="s">
        <v>35745</v>
      </c>
    </row>
    <row r="13304" spans="1:6">
      <c r="A13304" t="s">
        <v>4539</v>
      </c>
      <c r="B13304" t="s">
        <v>10403</v>
      </c>
      <c r="C13304" t="s">
        <v>19613</v>
      </c>
      <c r="D13304">
        <v>7.5</v>
      </c>
      <c r="E13304" t="s">
        <v>4537</v>
      </c>
      <c r="F13304" t="s">
        <v>35744</v>
      </c>
    </row>
    <row r="13305" spans="1:6">
      <c r="A13305" t="s">
        <v>4539</v>
      </c>
      <c r="B13305" t="s">
        <v>19614</v>
      </c>
      <c r="C13305" t="s">
        <v>19615</v>
      </c>
      <c r="D13305">
        <v>7.5</v>
      </c>
      <c r="E13305" t="s">
        <v>4537</v>
      </c>
      <c r="F13305" t="s">
        <v>35744</v>
      </c>
    </row>
    <row r="13306" spans="1:6">
      <c r="A13306" t="s">
        <v>4539</v>
      </c>
      <c r="B13306" t="s">
        <v>19616</v>
      </c>
      <c r="C13306" t="s">
        <v>19617</v>
      </c>
      <c r="D13306">
        <v>9</v>
      </c>
      <c r="E13306" t="s">
        <v>4537</v>
      </c>
      <c r="F13306" t="s">
        <v>35744</v>
      </c>
    </row>
    <row r="13307" spans="1:6">
      <c r="A13307" t="s">
        <v>4539</v>
      </c>
      <c r="B13307" t="s">
        <v>19618</v>
      </c>
      <c r="C13307" t="s">
        <v>19619</v>
      </c>
      <c r="D13307">
        <v>9</v>
      </c>
      <c r="E13307" t="s">
        <v>4537</v>
      </c>
      <c r="F13307" t="s">
        <v>35745</v>
      </c>
    </row>
    <row r="13308" spans="1:6">
      <c r="A13308" t="s">
        <v>4539</v>
      </c>
      <c r="B13308" t="s">
        <v>19620</v>
      </c>
      <c r="C13308" t="s">
        <v>19621</v>
      </c>
      <c r="D13308">
        <v>9</v>
      </c>
      <c r="E13308" t="s">
        <v>4537</v>
      </c>
      <c r="F13308" t="s">
        <v>35745</v>
      </c>
    </row>
    <row r="13309" spans="1:6">
      <c r="A13309" t="s">
        <v>4539</v>
      </c>
      <c r="B13309" t="s">
        <v>19622</v>
      </c>
      <c r="C13309" t="s">
        <v>19623</v>
      </c>
      <c r="D13309">
        <v>9</v>
      </c>
      <c r="E13309" t="s">
        <v>4537</v>
      </c>
      <c r="F13309" t="s">
        <v>35745</v>
      </c>
    </row>
    <row r="13310" spans="1:6">
      <c r="A13310" t="s">
        <v>4539</v>
      </c>
      <c r="B13310" t="s">
        <v>19624</v>
      </c>
      <c r="C13310" t="s">
        <v>19625</v>
      </c>
      <c r="D13310">
        <v>9</v>
      </c>
      <c r="E13310" t="s">
        <v>4537</v>
      </c>
      <c r="F13310" t="s">
        <v>35744</v>
      </c>
    </row>
    <row r="13311" spans="1:6">
      <c r="A13311" t="s">
        <v>4539</v>
      </c>
      <c r="B13311" t="s">
        <v>19626</v>
      </c>
      <c r="C13311" t="s">
        <v>19627</v>
      </c>
      <c r="D13311">
        <v>9</v>
      </c>
      <c r="E13311" t="s">
        <v>4537</v>
      </c>
      <c r="F13311" t="s">
        <v>35745</v>
      </c>
    </row>
    <row r="13312" spans="1:6">
      <c r="A13312" t="s">
        <v>4539</v>
      </c>
      <c r="B13312" t="s">
        <v>19628</v>
      </c>
      <c r="C13312" t="s">
        <v>19629</v>
      </c>
      <c r="D13312">
        <v>7.5</v>
      </c>
      <c r="E13312" t="s">
        <v>4537</v>
      </c>
      <c r="F13312" t="s">
        <v>35745</v>
      </c>
    </row>
    <row r="13313" spans="1:6">
      <c r="A13313" t="s">
        <v>4539</v>
      </c>
      <c r="B13313" t="s">
        <v>19630</v>
      </c>
      <c r="C13313" t="s">
        <v>19631</v>
      </c>
      <c r="D13313">
        <v>7.5</v>
      </c>
      <c r="E13313" t="s">
        <v>4537</v>
      </c>
      <c r="F13313" t="s">
        <v>35744</v>
      </c>
    </row>
    <row r="13314" spans="1:6">
      <c r="A13314" t="s">
        <v>4539</v>
      </c>
      <c r="B13314" t="s">
        <v>19632</v>
      </c>
      <c r="C13314" t="s">
        <v>19633</v>
      </c>
      <c r="D13314">
        <v>9</v>
      </c>
      <c r="E13314" t="s">
        <v>4537</v>
      </c>
      <c r="F13314" t="s">
        <v>35744</v>
      </c>
    </row>
    <row r="13315" spans="1:6">
      <c r="A13315" t="s">
        <v>4539</v>
      </c>
      <c r="B13315" t="s">
        <v>19634</v>
      </c>
      <c r="C13315" t="s">
        <v>19635</v>
      </c>
      <c r="D13315">
        <v>9</v>
      </c>
      <c r="E13315" t="s">
        <v>4537</v>
      </c>
      <c r="F13315" t="s">
        <v>35744</v>
      </c>
    </row>
    <row r="13316" spans="1:6">
      <c r="A13316" t="s">
        <v>4539</v>
      </c>
      <c r="B13316" t="s">
        <v>19636</v>
      </c>
      <c r="C13316" t="s">
        <v>19637</v>
      </c>
      <c r="D13316">
        <v>9</v>
      </c>
      <c r="E13316" t="s">
        <v>4537</v>
      </c>
      <c r="F13316" t="s">
        <v>35745</v>
      </c>
    </row>
    <row r="13317" spans="1:6">
      <c r="A13317" t="s">
        <v>4539</v>
      </c>
      <c r="B13317" t="s">
        <v>19638</v>
      </c>
      <c r="C13317" t="s">
        <v>19639</v>
      </c>
      <c r="D13317">
        <v>9</v>
      </c>
      <c r="E13317" t="s">
        <v>4537</v>
      </c>
      <c r="F13317" t="s">
        <v>35745</v>
      </c>
    </row>
    <row r="13318" spans="1:6">
      <c r="A13318" t="s">
        <v>4539</v>
      </c>
      <c r="B13318" t="s">
        <v>19640</v>
      </c>
      <c r="C13318" t="s">
        <v>19641</v>
      </c>
      <c r="D13318">
        <v>9</v>
      </c>
      <c r="E13318" t="s">
        <v>4537</v>
      </c>
      <c r="F13318" t="s">
        <v>35744</v>
      </c>
    </row>
    <row r="13319" spans="1:6">
      <c r="A13319" t="s">
        <v>4539</v>
      </c>
      <c r="B13319" t="s">
        <v>19642</v>
      </c>
      <c r="C13319" t="s">
        <v>19643</v>
      </c>
      <c r="D13319">
        <v>40</v>
      </c>
      <c r="E13319" t="s">
        <v>4537</v>
      </c>
      <c r="F13319" t="s">
        <v>35745</v>
      </c>
    </row>
    <row r="13320" spans="1:6">
      <c r="A13320" t="s">
        <v>4539</v>
      </c>
      <c r="B13320" t="s">
        <v>19644</v>
      </c>
      <c r="C13320" t="s">
        <v>19645</v>
      </c>
      <c r="D13320">
        <v>50.9</v>
      </c>
      <c r="E13320" t="s">
        <v>4537</v>
      </c>
      <c r="F13320" t="s">
        <v>35744</v>
      </c>
    </row>
    <row r="13321" spans="1:6">
      <c r="A13321" t="s">
        <v>4539</v>
      </c>
      <c r="B13321" t="s">
        <v>19646</v>
      </c>
      <c r="C13321" t="s">
        <v>19647</v>
      </c>
      <c r="D13321">
        <v>50.85</v>
      </c>
      <c r="E13321" t="s">
        <v>4537</v>
      </c>
      <c r="F13321" t="s">
        <v>35744</v>
      </c>
    </row>
    <row r="13322" spans="1:6">
      <c r="A13322" t="s">
        <v>4539</v>
      </c>
      <c r="B13322" t="s">
        <v>19646</v>
      </c>
      <c r="C13322" t="s">
        <v>19648</v>
      </c>
      <c r="D13322">
        <v>67</v>
      </c>
      <c r="E13322" t="s">
        <v>4537</v>
      </c>
      <c r="F13322" t="s">
        <v>35744</v>
      </c>
    </row>
    <row r="13323" spans="1:6">
      <c r="A13323" t="s">
        <v>4539</v>
      </c>
      <c r="B13323" t="s">
        <v>19649</v>
      </c>
      <c r="C13323" t="s">
        <v>19650</v>
      </c>
      <c r="D13323">
        <v>48</v>
      </c>
      <c r="E13323" t="s">
        <v>4537</v>
      </c>
      <c r="F13323" t="s">
        <v>35744</v>
      </c>
    </row>
    <row r="13324" spans="1:6">
      <c r="A13324" t="s">
        <v>4539</v>
      </c>
      <c r="B13324" t="s">
        <v>19651</v>
      </c>
      <c r="C13324" t="s">
        <v>19652</v>
      </c>
      <c r="D13324">
        <v>67</v>
      </c>
      <c r="E13324" t="s">
        <v>4537</v>
      </c>
      <c r="F13324" t="s">
        <v>35744</v>
      </c>
    </row>
    <row r="13325" spans="1:6">
      <c r="A13325" t="s">
        <v>4539</v>
      </c>
      <c r="B13325" t="s">
        <v>19653</v>
      </c>
      <c r="C13325" t="s">
        <v>19654</v>
      </c>
      <c r="D13325">
        <v>21.4</v>
      </c>
      <c r="E13325" t="s">
        <v>4537</v>
      </c>
      <c r="F13325" t="s">
        <v>35744</v>
      </c>
    </row>
    <row r="13326" spans="1:6">
      <c r="A13326" t="s">
        <v>4539</v>
      </c>
      <c r="B13326" t="s">
        <v>19655</v>
      </c>
      <c r="C13326" t="s">
        <v>19656</v>
      </c>
      <c r="D13326">
        <v>17.7</v>
      </c>
      <c r="E13326" t="s">
        <v>4537</v>
      </c>
      <c r="F13326" t="s">
        <v>35744</v>
      </c>
    </row>
    <row r="13327" spans="1:6">
      <c r="A13327" t="s">
        <v>4539</v>
      </c>
      <c r="B13327" t="s">
        <v>12744</v>
      </c>
      <c r="C13327" t="s">
        <v>19657</v>
      </c>
      <c r="D13327">
        <v>21.4</v>
      </c>
      <c r="E13327" t="s">
        <v>4537</v>
      </c>
      <c r="F13327" t="s">
        <v>35744</v>
      </c>
    </row>
    <row r="13328" spans="1:6">
      <c r="A13328" t="s">
        <v>4539</v>
      </c>
      <c r="B13328" t="s">
        <v>10419</v>
      </c>
      <c r="C13328" t="s">
        <v>19658</v>
      </c>
      <c r="D13328">
        <v>14.5</v>
      </c>
      <c r="E13328" t="s">
        <v>4537</v>
      </c>
      <c r="F13328" t="s">
        <v>35744</v>
      </c>
    </row>
    <row r="13329" spans="1:6">
      <c r="A13329" t="s">
        <v>4539</v>
      </c>
      <c r="B13329" t="s">
        <v>10413</v>
      </c>
      <c r="C13329" t="s">
        <v>19659</v>
      </c>
      <c r="D13329">
        <v>15.4</v>
      </c>
      <c r="E13329" t="s">
        <v>4537</v>
      </c>
      <c r="F13329" t="s">
        <v>35744</v>
      </c>
    </row>
    <row r="13330" spans="1:6">
      <c r="A13330" t="s">
        <v>4539</v>
      </c>
      <c r="B13330" t="s">
        <v>10415</v>
      </c>
      <c r="C13330" t="s">
        <v>19660</v>
      </c>
      <c r="D13330">
        <v>15.85</v>
      </c>
      <c r="E13330" t="s">
        <v>4537</v>
      </c>
      <c r="F13330" t="s">
        <v>35744</v>
      </c>
    </row>
    <row r="13331" spans="1:6">
      <c r="A13331" t="s">
        <v>4539</v>
      </c>
      <c r="B13331" t="s">
        <v>19661</v>
      </c>
      <c r="C13331" t="s">
        <v>19662</v>
      </c>
      <c r="D13331">
        <v>13.3</v>
      </c>
      <c r="E13331" t="s">
        <v>4537</v>
      </c>
      <c r="F13331" t="s">
        <v>35744</v>
      </c>
    </row>
    <row r="13332" spans="1:6">
      <c r="A13332" t="s">
        <v>4539</v>
      </c>
      <c r="B13332" t="s">
        <v>10421</v>
      </c>
      <c r="C13332" t="s">
        <v>19663</v>
      </c>
      <c r="D13332">
        <v>14.4</v>
      </c>
      <c r="E13332" t="s">
        <v>4537</v>
      </c>
      <c r="F13332" t="s">
        <v>35744</v>
      </c>
    </row>
    <row r="13333" spans="1:6">
      <c r="A13333" t="s">
        <v>4539</v>
      </c>
      <c r="B13333" t="s">
        <v>10423</v>
      </c>
      <c r="C13333" t="s">
        <v>19664</v>
      </c>
      <c r="D13333">
        <v>40.450000000000003</v>
      </c>
      <c r="E13333" t="s">
        <v>4537</v>
      </c>
      <c r="F13333" t="s">
        <v>35744</v>
      </c>
    </row>
    <row r="13334" spans="1:6">
      <c r="A13334" t="s">
        <v>4539</v>
      </c>
      <c r="B13334" t="s">
        <v>19665</v>
      </c>
      <c r="C13334" t="s">
        <v>19666</v>
      </c>
      <c r="D13334">
        <v>34.65</v>
      </c>
      <c r="E13334" t="s">
        <v>4537</v>
      </c>
      <c r="F13334" t="s">
        <v>35744</v>
      </c>
    </row>
    <row r="13335" spans="1:6">
      <c r="A13335" t="s">
        <v>4539</v>
      </c>
      <c r="B13335" t="s">
        <v>19667</v>
      </c>
      <c r="C13335" t="s">
        <v>19668</v>
      </c>
      <c r="D13335">
        <v>40.450000000000003</v>
      </c>
      <c r="E13335" t="s">
        <v>4537</v>
      </c>
      <c r="F13335" t="s">
        <v>35744</v>
      </c>
    </row>
    <row r="13336" spans="1:6">
      <c r="A13336" t="s">
        <v>4539</v>
      </c>
      <c r="B13336" t="s">
        <v>19669</v>
      </c>
      <c r="C13336" t="s">
        <v>19670</v>
      </c>
      <c r="D13336">
        <v>40.450000000000003</v>
      </c>
      <c r="E13336" t="s">
        <v>4537</v>
      </c>
      <c r="F13336" t="s">
        <v>35744</v>
      </c>
    </row>
    <row r="13337" spans="1:6">
      <c r="A13337" t="s">
        <v>4539</v>
      </c>
      <c r="B13337" t="s">
        <v>19671</v>
      </c>
      <c r="C13337" t="s">
        <v>19672</v>
      </c>
      <c r="D13337">
        <v>46.2</v>
      </c>
      <c r="E13337" t="s">
        <v>4537</v>
      </c>
      <c r="F13337" t="s">
        <v>35744</v>
      </c>
    </row>
    <row r="13338" spans="1:6">
      <c r="A13338" t="s">
        <v>4539</v>
      </c>
      <c r="B13338" t="s">
        <v>19673</v>
      </c>
      <c r="C13338" t="s">
        <v>19674</v>
      </c>
      <c r="D13338">
        <v>20.79</v>
      </c>
      <c r="E13338" t="s">
        <v>4537</v>
      </c>
      <c r="F13338" t="s">
        <v>35744</v>
      </c>
    </row>
    <row r="13339" spans="1:6">
      <c r="A13339" t="s">
        <v>4539</v>
      </c>
      <c r="B13339" t="s">
        <v>8638</v>
      </c>
      <c r="C13339" t="s">
        <v>19675</v>
      </c>
      <c r="D13339">
        <v>16.2</v>
      </c>
      <c r="E13339" t="s">
        <v>4537</v>
      </c>
      <c r="F13339" t="s">
        <v>35744</v>
      </c>
    </row>
    <row r="13340" spans="1:6">
      <c r="A13340" t="s">
        <v>4539</v>
      </c>
      <c r="B13340" t="s">
        <v>2144</v>
      </c>
      <c r="C13340" t="s">
        <v>19676</v>
      </c>
      <c r="D13340">
        <v>22</v>
      </c>
      <c r="E13340" t="s">
        <v>4537</v>
      </c>
      <c r="F13340" t="s">
        <v>35744</v>
      </c>
    </row>
    <row r="13341" spans="1:6">
      <c r="A13341" t="s">
        <v>4539</v>
      </c>
      <c r="B13341" t="s">
        <v>10248</v>
      </c>
      <c r="C13341" t="s">
        <v>19677</v>
      </c>
      <c r="D13341">
        <v>18.5</v>
      </c>
      <c r="E13341" t="s">
        <v>4537</v>
      </c>
      <c r="F13341" t="s">
        <v>35744</v>
      </c>
    </row>
    <row r="13342" spans="1:6">
      <c r="A13342" t="s">
        <v>4539</v>
      </c>
      <c r="B13342" t="s">
        <v>19678</v>
      </c>
      <c r="C13342" t="s">
        <v>19679</v>
      </c>
      <c r="D13342">
        <v>28.9</v>
      </c>
      <c r="E13342" t="s">
        <v>4537</v>
      </c>
      <c r="F13342" t="s">
        <v>35744</v>
      </c>
    </row>
    <row r="13343" spans="1:6">
      <c r="A13343" t="s">
        <v>4539</v>
      </c>
      <c r="B13343" t="s">
        <v>19680</v>
      </c>
      <c r="C13343" t="s">
        <v>19681</v>
      </c>
      <c r="D13343">
        <v>22</v>
      </c>
      <c r="E13343" t="s">
        <v>4537</v>
      </c>
      <c r="F13343" t="s">
        <v>35744</v>
      </c>
    </row>
    <row r="13344" spans="1:6">
      <c r="A13344" t="s">
        <v>4539</v>
      </c>
      <c r="B13344" t="s">
        <v>15909</v>
      </c>
      <c r="C13344" t="s">
        <v>19682</v>
      </c>
      <c r="D13344">
        <v>20.8</v>
      </c>
      <c r="E13344" t="s">
        <v>4537</v>
      </c>
      <c r="F13344" t="s">
        <v>35744</v>
      </c>
    </row>
    <row r="13345" spans="1:6">
      <c r="A13345" t="s">
        <v>4539</v>
      </c>
      <c r="B13345" t="s">
        <v>19683</v>
      </c>
      <c r="C13345" t="s">
        <v>19684</v>
      </c>
      <c r="D13345">
        <v>28.9</v>
      </c>
      <c r="E13345" t="s">
        <v>4537</v>
      </c>
      <c r="F13345" t="s">
        <v>35744</v>
      </c>
    </row>
    <row r="13346" spans="1:6">
      <c r="A13346" t="s">
        <v>4539</v>
      </c>
      <c r="B13346" t="s">
        <v>19685</v>
      </c>
      <c r="C13346" t="s">
        <v>19686</v>
      </c>
      <c r="D13346">
        <v>39.299999999999997</v>
      </c>
      <c r="E13346" t="s">
        <v>4537</v>
      </c>
      <c r="F13346" t="s">
        <v>35744</v>
      </c>
    </row>
    <row r="13347" spans="1:6">
      <c r="A13347" t="s">
        <v>4539</v>
      </c>
      <c r="B13347" t="s">
        <v>19687</v>
      </c>
      <c r="C13347" t="s">
        <v>19688</v>
      </c>
      <c r="D13347">
        <v>28.9</v>
      </c>
      <c r="E13347" t="s">
        <v>4537</v>
      </c>
      <c r="F13347" t="s">
        <v>35744</v>
      </c>
    </row>
    <row r="13348" spans="1:6">
      <c r="A13348" t="s">
        <v>4539</v>
      </c>
      <c r="B13348" t="s">
        <v>10447</v>
      </c>
      <c r="C13348" t="s">
        <v>19689</v>
      </c>
      <c r="D13348">
        <v>45.05</v>
      </c>
      <c r="E13348" t="s">
        <v>4537</v>
      </c>
      <c r="F13348" t="s">
        <v>35744</v>
      </c>
    </row>
    <row r="13349" spans="1:6">
      <c r="A13349" t="s">
        <v>4539</v>
      </c>
      <c r="B13349" t="s">
        <v>19690</v>
      </c>
      <c r="C13349" t="s">
        <v>19691</v>
      </c>
      <c r="D13349">
        <v>40.450000000000003</v>
      </c>
      <c r="E13349" t="s">
        <v>4537</v>
      </c>
      <c r="F13349" t="s">
        <v>35744</v>
      </c>
    </row>
    <row r="13350" spans="1:6">
      <c r="A13350" t="s">
        <v>4539</v>
      </c>
      <c r="B13350" t="s">
        <v>10455</v>
      </c>
      <c r="C13350" t="s">
        <v>19692</v>
      </c>
      <c r="D13350">
        <v>20.8</v>
      </c>
      <c r="E13350" t="s">
        <v>4537</v>
      </c>
      <c r="F13350" t="s">
        <v>35744</v>
      </c>
    </row>
    <row r="13351" spans="1:6">
      <c r="A13351" t="s">
        <v>4539</v>
      </c>
      <c r="B13351" t="s">
        <v>1893</v>
      </c>
      <c r="C13351" t="s">
        <v>5866</v>
      </c>
      <c r="D13351">
        <v>34.65</v>
      </c>
      <c r="E13351" t="s">
        <v>4537</v>
      </c>
      <c r="F13351" t="s">
        <v>35744</v>
      </c>
    </row>
    <row r="13352" spans="1:6">
      <c r="A13352" t="s">
        <v>4539</v>
      </c>
      <c r="B13352" t="s">
        <v>1893</v>
      </c>
      <c r="C13352" t="s">
        <v>19693</v>
      </c>
      <c r="D13352">
        <v>27.5</v>
      </c>
      <c r="E13352" t="s">
        <v>4537</v>
      </c>
      <c r="F13352" t="s">
        <v>35744</v>
      </c>
    </row>
    <row r="13353" spans="1:6">
      <c r="A13353" t="s">
        <v>4539</v>
      </c>
      <c r="B13353" t="s">
        <v>19694</v>
      </c>
      <c r="C13353" t="s">
        <v>19695</v>
      </c>
      <c r="D13353">
        <v>46.2</v>
      </c>
      <c r="E13353" t="s">
        <v>4537</v>
      </c>
      <c r="F13353" t="s">
        <v>35744</v>
      </c>
    </row>
    <row r="13354" spans="1:6">
      <c r="A13354" t="s">
        <v>4539</v>
      </c>
      <c r="B13354" t="s">
        <v>19694</v>
      </c>
      <c r="C13354" t="s">
        <v>19696</v>
      </c>
      <c r="D13354">
        <v>46.2</v>
      </c>
      <c r="E13354" t="s">
        <v>4537</v>
      </c>
      <c r="F13354" t="s">
        <v>35744</v>
      </c>
    </row>
    <row r="13355" spans="1:6">
      <c r="A13355" t="s">
        <v>4539</v>
      </c>
      <c r="B13355" t="s">
        <v>10427</v>
      </c>
      <c r="C13355" t="s">
        <v>19697</v>
      </c>
      <c r="D13355">
        <v>48.55</v>
      </c>
      <c r="E13355" t="s">
        <v>4537</v>
      </c>
      <c r="F13355" t="s">
        <v>35744</v>
      </c>
    </row>
    <row r="13356" spans="1:6">
      <c r="A13356" t="s">
        <v>4539</v>
      </c>
      <c r="B13356" t="s">
        <v>19698</v>
      </c>
      <c r="C13356" t="s">
        <v>19699</v>
      </c>
      <c r="D13356">
        <v>48.55</v>
      </c>
      <c r="E13356" t="s">
        <v>4537</v>
      </c>
      <c r="F13356" t="s">
        <v>35744</v>
      </c>
    </row>
    <row r="13357" spans="1:6">
      <c r="A13357" t="s">
        <v>4539</v>
      </c>
      <c r="B13357" t="s">
        <v>19700</v>
      </c>
      <c r="C13357" t="s">
        <v>19701</v>
      </c>
      <c r="D13357">
        <v>46.2</v>
      </c>
      <c r="E13357" t="s">
        <v>4537</v>
      </c>
      <c r="F13357" t="s">
        <v>35744</v>
      </c>
    </row>
    <row r="13358" spans="1:6">
      <c r="A13358" t="s">
        <v>4539</v>
      </c>
      <c r="B13358" t="s">
        <v>19702</v>
      </c>
      <c r="C13358" t="s">
        <v>19703</v>
      </c>
      <c r="D13358">
        <v>48.55</v>
      </c>
      <c r="E13358" t="s">
        <v>4537</v>
      </c>
      <c r="F13358" t="s">
        <v>35744</v>
      </c>
    </row>
    <row r="13359" spans="1:6">
      <c r="A13359" t="s">
        <v>4539</v>
      </c>
      <c r="B13359" t="s">
        <v>19704</v>
      </c>
      <c r="C13359" t="s">
        <v>19705</v>
      </c>
      <c r="D13359">
        <v>48.55</v>
      </c>
      <c r="E13359" t="s">
        <v>4537</v>
      </c>
      <c r="F13359" t="s">
        <v>35744</v>
      </c>
    </row>
    <row r="13360" spans="1:6">
      <c r="A13360" t="s">
        <v>4539</v>
      </c>
      <c r="B13360" t="s">
        <v>19706</v>
      </c>
      <c r="C13360" t="s">
        <v>19707</v>
      </c>
      <c r="D13360">
        <v>46.2</v>
      </c>
      <c r="E13360" t="s">
        <v>4537</v>
      </c>
      <c r="F13360" t="s">
        <v>35744</v>
      </c>
    </row>
    <row r="13361" spans="1:6">
      <c r="A13361" t="s">
        <v>4539</v>
      </c>
      <c r="B13361" t="s">
        <v>1844</v>
      </c>
      <c r="C13361" t="s">
        <v>19708</v>
      </c>
      <c r="D13361">
        <v>48.55</v>
      </c>
      <c r="E13361" t="s">
        <v>4537</v>
      </c>
      <c r="F13361" t="s">
        <v>35744</v>
      </c>
    </row>
    <row r="13362" spans="1:6">
      <c r="A13362" t="s">
        <v>4539</v>
      </c>
      <c r="B13362" t="s">
        <v>19709</v>
      </c>
      <c r="C13362" t="s">
        <v>19710</v>
      </c>
      <c r="D13362">
        <v>48.55</v>
      </c>
      <c r="E13362" t="s">
        <v>4537</v>
      </c>
      <c r="F13362" t="s">
        <v>35744</v>
      </c>
    </row>
    <row r="13363" spans="1:6">
      <c r="A13363" t="s">
        <v>4539</v>
      </c>
      <c r="B13363" t="s">
        <v>19711</v>
      </c>
      <c r="C13363" t="s">
        <v>19712</v>
      </c>
      <c r="D13363">
        <v>57.75</v>
      </c>
      <c r="E13363" t="s">
        <v>4537</v>
      </c>
      <c r="F13363" t="s">
        <v>35744</v>
      </c>
    </row>
    <row r="13364" spans="1:6">
      <c r="A13364" t="s">
        <v>4539</v>
      </c>
      <c r="B13364" t="s">
        <v>19713</v>
      </c>
      <c r="C13364" t="s">
        <v>19714</v>
      </c>
      <c r="D13364">
        <v>46.2</v>
      </c>
      <c r="E13364" t="s">
        <v>4537</v>
      </c>
      <c r="F13364" t="s">
        <v>35744</v>
      </c>
    </row>
    <row r="13365" spans="1:6">
      <c r="A13365" t="s">
        <v>4539</v>
      </c>
      <c r="B13365" t="s">
        <v>10430</v>
      </c>
      <c r="C13365" t="s">
        <v>19715</v>
      </c>
      <c r="D13365">
        <v>48.55</v>
      </c>
      <c r="E13365" t="s">
        <v>4537</v>
      </c>
      <c r="F13365" t="s">
        <v>35744</v>
      </c>
    </row>
    <row r="13366" spans="1:6">
      <c r="A13366" t="s">
        <v>4539</v>
      </c>
      <c r="B13366" t="s">
        <v>19716</v>
      </c>
      <c r="C13366" t="s">
        <v>19717</v>
      </c>
      <c r="D13366">
        <v>48.55</v>
      </c>
      <c r="E13366" t="s">
        <v>4537</v>
      </c>
      <c r="F13366" t="s">
        <v>35744</v>
      </c>
    </row>
    <row r="13367" spans="1:6">
      <c r="A13367" t="s">
        <v>4539</v>
      </c>
      <c r="B13367" t="s">
        <v>19718</v>
      </c>
      <c r="C13367" t="s">
        <v>19719</v>
      </c>
      <c r="D13367">
        <v>46.2</v>
      </c>
      <c r="E13367" t="s">
        <v>4537</v>
      </c>
      <c r="F13367" t="s">
        <v>35744</v>
      </c>
    </row>
    <row r="13368" spans="1:6">
      <c r="A13368" t="s">
        <v>4539</v>
      </c>
      <c r="B13368" t="s">
        <v>19720</v>
      </c>
      <c r="C13368" t="s">
        <v>19721</v>
      </c>
      <c r="D13368">
        <v>57.75</v>
      </c>
      <c r="E13368" t="s">
        <v>4537</v>
      </c>
      <c r="F13368" t="s">
        <v>35744</v>
      </c>
    </row>
    <row r="13369" spans="1:6">
      <c r="A13369" t="s">
        <v>4539</v>
      </c>
      <c r="B13369" t="s">
        <v>19722</v>
      </c>
      <c r="C13369" t="s">
        <v>19723</v>
      </c>
      <c r="D13369">
        <v>57.75</v>
      </c>
      <c r="E13369" t="s">
        <v>4537</v>
      </c>
      <c r="F13369" t="s">
        <v>35744</v>
      </c>
    </row>
    <row r="13370" spans="1:6">
      <c r="A13370" t="s">
        <v>4539</v>
      </c>
      <c r="B13370" t="s">
        <v>1850</v>
      </c>
      <c r="C13370" t="s">
        <v>19724</v>
      </c>
      <c r="D13370">
        <v>6</v>
      </c>
      <c r="E13370" t="s">
        <v>4537</v>
      </c>
      <c r="F13370" t="s">
        <v>35744</v>
      </c>
    </row>
    <row r="13371" spans="1:6">
      <c r="A13371" t="s">
        <v>4539</v>
      </c>
      <c r="B13371" t="s">
        <v>10443</v>
      </c>
      <c r="C13371" t="s">
        <v>19725</v>
      </c>
      <c r="D13371">
        <v>6</v>
      </c>
      <c r="E13371" t="s">
        <v>4537</v>
      </c>
      <c r="F13371" t="s">
        <v>35744</v>
      </c>
    </row>
    <row r="13372" spans="1:6">
      <c r="A13372" t="s">
        <v>4539</v>
      </c>
      <c r="B13372" t="s">
        <v>2061</v>
      </c>
      <c r="C13372" t="s">
        <v>19726</v>
      </c>
      <c r="D13372">
        <v>6</v>
      </c>
      <c r="E13372" t="s">
        <v>4537</v>
      </c>
      <c r="F13372" t="s">
        <v>35744</v>
      </c>
    </row>
    <row r="13373" spans="1:6">
      <c r="A13373" t="s">
        <v>4539</v>
      </c>
      <c r="B13373" t="s">
        <v>2097</v>
      </c>
      <c r="C13373" t="s">
        <v>19727</v>
      </c>
      <c r="D13373">
        <v>6</v>
      </c>
      <c r="E13373" t="s">
        <v>4537</v>
      </c>
      <c r="F13373" t="s">
        <v>35744</v>
      </c>
    </row>
    <row r="13374" spans="1:6">
      <c r="A13374" t="s">
        <v>4539</v>
      </c>
      <c r="B13374" t="s">
        <v>669</v>
      </c>
      <c r="C13374" t="s">
        <v>19728</v>
      </c>
      <c r="D13374">
        <v>6</v>
      </c>
      <c r="E13374" t="s">
        <v>4537</v>
      </c>
      <c r="F13374" t="s">
        <v>35744</v>
      </c>
    </row>
    <row r="13375" spans="1:6">
      <c r="A13375" t="s">
        <v>4539</v>
      </c>
      <c r="B13375" t="s">
        <v>124</v>
      </c>
      <c r="C13375" t="s">
        <v>19729</v>
      </c>
      <c r="D13375">
        <v>28.3</v>
      </c>
      <c r="E13375" t="s">
        <v>4537</v>
      </c>
      <c r="F13375" t="s">
        <v>35744</v>
      </c>
    </row>
    <row r="13376" spans="1:6">
      <c r="A13376" t="s">
        <v>4539</v>
      </c>
      <c r="B13376" t="s">
        <v>19730</v>
      </c>
      <c r="C13376" t="s">
        <v>19731</v>
      </c>
      <c r="D13376">
        <v>23.1</v>
      </c>
      <c r="E13376" t="s">
        <v>4537</v>
      </c>
      <c r="F13376" t="s">
        <v>35744</v>
      </c>
    </row>
    <row r="13377" spans="1:6">
      <c r="A13377" t="s">
        <v>4539</v>
      </c>
      <c r="B13377" t="s">
        <v>19732</v>
      </c>
      <c r="C13377" t="s">
        <v>19733</v>
      </c>
      <c r="D13377">
        <v>22</v>
      </c>
      <c r="E13377" t="s">
        <v>4537</v>
      </c>
      <c r="F13377" t="s">
        <v>35744</v>
      </c>
    </row>
    <row r="13378" spans="1:6">
      <c r="A13378" t="s">
        <v>4539</v>
      </c>
      <c r="B13378" t="s">
        <v>19734</v>
      </c>
      <c r="C13378" t="s">
        <v>19735</v>
      </c>
      <c r="D13378">
        <v>12</v>
      </c>
      <c r="E13378" t="s">
        <v>4537</v>
      </c>
      <c r="F13378" t="s">
        <v>35744</v>
      </c>
    </row>
    <row r="13379" spans="1:6">
      <c r="A13379" t="s">
        <v>4539</v>
      </c>
      <c r="B13379" t="s">
        <v>19736</v>
      </c>
      <c r="C13379" t="s">
        <v>19737</v>
      </c>
      <c r="D13379">
        <v>9.25</v>
      </c>
      <c r="E13379" t="s">
        <v>4537</v>
      </c>
      <c r="F13379" t="s">
        <v>35744</v>
      </c>
    </row>
    <row r="13380" spans="1:6">
      <c r="A13380" t="s">
        <v>4539</v>
      </c>
      <c r="B13380" t="s">
        <v>19738</v>
      </c>
      <c r="C13380" t="s">
        <v>19739</v>
      </c>
      <c r="D13380">
        <v>9.25</v>
      </c>
      <c r="E13380" t="s">
        <v>4537</v>
      </c>
      <c r="F13380" t="s">
        <v>35744</v>
      </c>
    </row>
    <row r="13381" spans="1:6">
      <c r="A13381" t="s">
        <v>4539</v>
      </c>
      <c r="B13381" t="s">
        <v>19740</v>
      </c>
      <c r="C13381" t="s">
        <v>19741</v>
      </c>
      <c r="D13381">
        <v>14.45</v>
      </c>
      <c r="E13381" t="s">
        <v>4537</v>
      </c>
      <c r="F13381" t="s">
        <v>35744</v>
      </c>
    </row>
    <row r="13382" spans="1:6">
      <c r="A13382" t="s">
        <v>4539</v>
      </c>
      <c r="B13382" t="s">
        <v>19742</v>
      </c>
      <c r="C13382" t="s">
        <v>19743</v>
      </c>
      <c r="D13382">
        <v>12.7</v>
      </c>
      <c r="E13382" t="s">
        <v>4537</v>
      </c>
      <c r="F13382" t="s">
        <v>35744</v>
      </c>
    </row>
    <row r="13383" spans="1:6">
      <c r="A13383" t="s">
        <v>4539</v>
      </c>
      <c r="B13383" t="s">
        <v>10467</v>
      </c>
      <c r="C13383" t="s">
        <v>19744</v>
      </c>
      <c r="D13383">
        <v>17.350000000000001</v>
      </c>
      <c r="E13383" t="s">
        <v>4537</v>
      </c>
      <c r="F13383" t="s">
        <v>35744</v>
      </c>
    </row>
    <row r="13384" spans="1:6">
      <c r="A13384" t="s">
        <v>4539</v>
      </c>
      <c r="B13384" t="s">
        <v>10473</v>
      </c>
      <c r="C13384" t="s">
        <v>19745</v>
      </c>
      <c r="D13384">
        <v>15.05</v>
      </c>
      <c r="E13384" t="s">
        <v>4537</v>
      </c>
      <c r="F13384" t="s">
        <v>35744</v>
      </c>
    </row>
    <row r="13385" spans="1:6">
      <c r="A13385" t="s">
        <v>4539</v>
      </c>
      <c r="B13385" t="s">
        <v>10471</v>
      </c>
      <c r="C13385" t="s">
        <v>19746</v>
      </c>
      <c r="D13385">
        <v>15.05</v>
      </c>
      <c r="E13385" t="s">
        <v>4537</v>
      </c>
      <c r="F13385" t="s">
        <v>35744</v>
      </c>
    </row>
    <row r="13386" spans="1:6">
      <c r="A13386" t="s">
        <v>4539</v>
      </c>
      <c r="B13386" t="s">
        <v>19747</v>
      </c>
      <c r="C13386" t="s">
        <v>19748</v>
      </c>
      <c r="D13386">
        <v>14.7</v>
      </c>
      <c r="E13386" t="s">
        <v>4537</v>
      </c>
      <c r="F13386" t="s">
        <v>35744</v>
      </c>
    </row>
    <row r="13387" spans="1:6">
      <c r="A13387" t="s">
        <v>4539</v>
      </c>
      <c r="B13387" t="s">
        <v>19749</v>
      </c>
      <c r="C13387" t="s">
        <v>19750</v>
      </c>
      <c r="D13387">
        <v>14.7</v>
      </c>
      <c r="E13387" t="s">
        <v>4537</v>
      </c>
      <c r="F13387" t="s">
        <v>35744</v>
      </c>
    </row>
    <row r="13388" spans="1:6">
      <c r="A13388" t="s">
        <v>4539</v>
      </c>
      <c r="B13388" t="s">
        <v>19751</v>
      </c>
      <c r="C13388" t="s">
        <v>19752</v>
      </c>
      <c r="D13388">
        <v>7</v>
      </c>
      <c r="E13388" t="s">
        <v>4537</v>
      </c>
      <c r="F13388" t="s">
        <v>35744</v>
      </c>
    </row>
    <row r="13389" spans="1:6">
      <c r="A13389" t="s">
        <v>4539</v>
      </c>
      <c r="B13389" t="s">
        <v>19753</v>
      </c>
      <c r="C13389" t="s">
        <v>19754</v>
      </c>
      <c r="D13389">
        <v>11</v>
      </c>
      <c r="E13389" t="s">
        <v>4537</v>
      </c>
      <c r="F13389" t="s">
        <v>35744</v>
      </c>
    </row>
    <row r="13390" spans="1:6">
      <c r="A13390" t="s">
        <v>4539</v>
      </c>
      <c r="B13390" t="s">
        <v>10484</v>
      </c>
      <c r="C13390" t="s">
        <v>19755</v>
      </c>
      <c r="D13390">
        <v>11</v>
      </c>
      <c r="E13390" t="s">
        <v>4537</v>
      </c>
      <c r="F13390" t="s">
        <v>35744</v>
      </c>
    </row>
    <row r="13391" spans="1:6">
      <c r="A13391" t="s">
        <v>4539</v>
      </c>
      <c r="B13391" t="s">
        <v>10486</v>
      </c>
      <c r="C13391" t="s">
        <v>19756</v>
      </c>
      <c r="D13391">
        <v>9</v>
      </c>
      <c r="E13391" t="s">
        <v>4537</v>
      </c>
      <c r="F13391" t="s">
        <v>35744</v>
      </c>
    </row>
    <row r="13392" spans="1:6">
      <c r="A13392" t="s">
        <v>4539</v>
      </c>
      <c r="B13392" t="s">
        <v>19757</v>
      </c>
      <c r="C13392" t="s">
        <v>19758</v>
      </c>
      <c r="D13392">
        <v>25.45</v>
      </c>
      <c r="E13392" t="s">
        <v>4537</v>
      </c>
      <c r="F13392" t="s">
        <v>35744</v>
      </c>
    </row>
    <row r="13393" spans="1:6">
      <c r="A13393" t="s">
        <v>4539</v>
      </c>
      <c r="B13393" t="s">
        <v>19759</v>
      </c>
      <c r="C13393" t="s">
        <v>19760</v>
      </c>
      <c r="D13393">
        <v>12.7</v>
      </c>
      <c r="E13393" t="s">
        <v>4537</v>
      </c>
      <c r="F13393" t="s">
        <v>35744</v>
      </c>
    </row>
    <row r="13394" spans="1:6">
      <c r="A13394" t="s">
        <v>4539</v>
      </c>
      <c r="B13394" t="s">
        <v>19761</v>
      </c>
      <c r="C13394" t="s">
        <v>19762</v>
      </c>
      <c r="D13394">
        <v>18</v>
      </c>
      <c r="E13394" t="s">
        <v>4537</v>
      </c>
      <c r="F13394" t="s">
        <v>35744</v>
      </c>
    </row>
    <row r="13395" spans="1:6">
      <c r="A13395" t="s">
        <v>4539</v>
      </c>
      <c r="B13395" t="s">
        <v>10495</v>
      </c>
      <c r="C13395" t="s">
        <v>19763</v>
      </c>
      <c r="D13395">
        <v>4</v>
      </c>
      <c r="E13395" t="s">
        <v>4537</v>
      </c>
      <c r="F13395" t="s">
        <v>35744</v>
      </c>
    </row>
    <row r="13396" spans="1:6">
      <c r="A13396" t="s">
        <v>4539</v>
      </c>
      <c r="B13396" t="s">
        <v>19764</v>
      </c>
      <c r="C13396" t="s">
        <v>19765</v>
      </c>
      <c r="D13396">
        <v>8</v>
      </c>
      <c r="E13396" t="s">
        <v>4537</v>
      </c>
      <c r="F13396" t="s">
        <v>35744</v>
      </c>
    </row>
    <row r="13397" spans="1:6">
      <c r="A13397" t="s">
        <v>4539</v>
      </c>
      <c r="B13397" t="s">
        <v>10491</v>
      </c>
      <c r="C13397" t="s">
        <v>19766</v>
      </c>
      <c r="D13397">
        <v>11.55</v>
      </c>
      <c r="E13397" t="s">
        <v>4537</v>
      </c>
      <c r="F13397" t="s">
        <v>35744</v>
      </c>
    </row>
    <row r="13398" spans="1:6">
      <c r="A13398" t="s">
        <v>4539</v>
      </c>
      <c r="B13398" t="s">
        <v>19767</v>
      </c>
      <c r="C13398" t="s">
        <v>19768</v>
      </c>
      <c r="D13398">
        <v>15</v>
      </c>
      <c r="E13398" t="s">
        <v>4537</v>
      </c>
      <c r="F13398" t="s">
        <v>35744</v>
      </c>
    </row>
    <row r="13399" spans="1:6">
      <c r="A13399" t="s">
        <v>4539</v>
      </c>
      <c r="B13399" t="s">
        <v>19769</v>
      </c>
      <c r="C13399" t="s">
        <v>19770</v>
      </c>
      <c r="D13399">
        <v>3</v>
      </c>
      <c r="E13399" t="s">
        <v>4537</v>
      </c>
      <c r="F13399" t="s">
        <v>35744</v>
      </c>
    </row>
    <row r="13400" spans="1:6">
      <c r="A13400" t="s">
        <v>4539</v>
      </c>
      <c r="B13400" t="s">
        <v>4965</v>
      </c>
      <c r="C13400" t="s">
        <v>19771</v>
      </c>
      <c r="D13400">
        <v>4</v>
      </c>
      <c r="E13400" t="s">
        <v>4537</v>
      </c>
      <c r="F13400" t="s">
        <v>35745</v>
      </c>
    </row>
    <row r="13401" spans="1:6">
      <c r="A13401" t="s">
        <v>4539</v>
      </c>
      <c r="B13401" t="s">
        <v>19772</v>
      </c>
      <c r="C13401" t="s">
        <v>19773</v>
      </c>
      <c r="D13401">
        <v>4</v>
      </c>
      <c r="E13401" t="s">
        <v>4537</v>
      </c>
      <c r="F13401" t="s">
        <v>35744</v>
      </c>
    </row>
    <row r="13402" spans="1:6">
      <c r="A13402" t="s">
        <v>1557</v>
      </c>
      <c r="B13402" t="s">
        <v>19774</v>
      </c>
      <c r="C13402" t="s">
        <v>19775</v>
      </c>
      <c r="D13402">
        <v>2.25</v>
      </c>
      <c r="E13402" t="s">
        <v>1502</v>
      </c>
      <c r="F13402" t="s">
        <v>35744</v>
      </c>
    </row>
    <row r="13403" spans="1:6">
      <c r="A13403" t="s">
        <v>1458</v>
      </c>
      <c r="B13403" t="s">
        <v>1852</v>
      </c>
      <c r="D13403">
        <v>20</v>
      </c>
      <c r="E13403" t="s">
        <v>1455</v>
      </c>
      <c r="F13403" t="s">
        <v>35744</v>
      </c>
    </row>
    <row r="13404" spans="1:6">
      <c r="A13404" t="s">
        <v>3819</v>
      </c>
      <c r="B13404" t="s">
        <v>2454</v>
      </c>
      <c r="D13404">
        <v>39.9</v>
      </c>
      <c r="E13404" t="s">
        <v>3194</v>
      </c>
      <c r="F13404" t="s">
        <v>35744</v>
      </c>
    </row>
    <row r="13405" spans="1:6">
      <c r="A13405" t="s">
        <v>332</v>
      </c>
      <c r="B13405" t="s">
        <v>19776</v>
      </c>
      <c r="D13405">
        <v>5.99</v>
      </c>
      <c r="E13405" t="s">
        <v>75</v>
      </c>
      <c r="F13405" t="s">
        <v>35744</v>
      </c>
    </row>
    <row r="13406" spans="1:6">
      <c r="A13406" t="s">
        <v>967</v>
      </c>
      <c r="B13406" t="s">
        <v>19777</v>
      </c>
      <c r="D13406">
        <v>5.99</v>
      </c>
      <c r="E13406" t="s">
        <v>850</v>
      </c>
      <c r="F13406" t="s">
        <v>35744</v>
      </c>
    </row>
    <row r="13407" spans="1:6">
      <c r="A13407" t="s">
        <v>1148</v>
      </c>
      <c r="B13407" t="s">
        <v>19778</v>
      </c>
      <c r="D13407">
        <v>5.99</v>
      </c>
      <c r="E13407" t="s">
        <v>1145</v>
      </c>
      <c r="F13407" t="s">
        <v>35744</v>
      </c>
    </row>
    <row r="13408" spans="1:6">
      <c r="A13408" t="s">
        <v>3860</v>
      </c>
      <c r="B13408" t="s">
        <v>14737</v>
      </c>
      <c r="D13408">
        <v>37.799999999999997</v>
      </c>
      <c r="E13408" t="s">
        <v>3196</v>
      </c>
      <c r="F13408" t="s">
        <v>35744</v>
      </c>
    </row>
    <row r="13409" spans="1:6">
      <c r="A13409" t="s">
        <v>1424</v>
      </c>
      <c r="B13409" t="s">
        <v>19779</v>
      </c>
      <c r="D13409">
        <v>7.99</v>
      </c>
      <c r="E13409" t="s">
        <v>1323</v>
      </c>
      <c r="F13409" t="s">
        <v>35745</v>
      </c>
    </row>
    <row r="13410" spans="1:6">
      <c r="A13410" t="s">
        <v>565</v>
      </c>
      <c r="B13410" t="s">
        <v>14738</v>
      </c>
      <c r="D13410">
        <v>189.9</v>
      </c>
      <c r="E13410" t="s">
        <v>355</v>
      </c>
      <c r="F13410" t="s">
        <v>35744</v>
      </c>
    </row>
    <row r="13411" spans="1:6">
      <c r="A13411" t="s">
        <v>1458</v>
      </c>
      <c r="B13411" t="s">
        <v>1856</v>
      </c>
      <c r="D13411">
        <v>39</v>
      </c>
      <c r="E13411" t="s">
        <v>1455</v>
      </c>
      <c r="F13411" t="s">
        <v>35744</v>
      </c>
    </row>
    <row r="13412" spans="1:6">
      <c r="A13412" t="s">
        <v>3157</v>
      </c>
      <c r="B13412" t="s">
        <v>2150</v>
      </c>
      <c r="D13412">
        <v>27.95</v>
      </c>
      <c r="E13412" t="s">
        <v>2065</v>
      </c>
      <c r="F13412" t="s">
        <v>35744</v>
      </c>
    </row>
    <row r="13413" spans="1:6">
      <c r="A13413" t="s">
        <v>1204</v>
      </c>
      <c r="B13413" t="s">
        <v>2488</v>
      </c>
      <c r="D13413">
        <v>12.9</v>
      </c>
      <c r="E13413" t="s">
        <v>1201</v>
      </c>
      <c r="F13413" t="s">
        <v>35744</v>
      </c>
    </row>
    <row r="13414" spans="1:6">
      <c r="A13414" t="s">
        <v>3179</v>
      </c>
      <c r="B13414" t="s">
        <v>19780</v>
      </c>
      <c r="D13414">
        <v>16.899999999999999</v>
      </c>
      <c r="E13414" t="s">
        <v>2492</v>
      </c>
      <c r="F13414" t="s">
        <v>35744</v>
      </c>
    </row>
    <row r="13415" spans="1:6">
      <c r="A13415" t="s">
        <v>26640</v>
      </c>
      <c r="B13415" t="s">
        <v>19781</v>
      </c>
      <c r="D13415">
        <v>16.899999999999999</v>
      </c>
      <c r="E13415" t="s">
        <v>1950</v>
      </c>
      <c r="F13415" t="s">
        <v>35744</v>
      </c>
    </row>
    <row r="13416" spans="1:6">
      <c r="A13416" t="s">
        <v>568</v>
      </c>
      <c r="B13416" t="s">
        <v>19782</v>
      </c>
      <c r="D13416">
        <v>16.899999999999999</v>
      </c>
      <c r="E13416" t="s">
        <v>361</v>
      </c>
      <c r="F13416" t="s">
        <v>35744</v>
      </c>
    </row>
    <row r="13417" spans="1:6">
      <c r="A13417" t="s">
        <v>26631</v>
      </c>
      <c r="B13417" t="s">
        <v>19783</v>
      </c>
      <c r="D13417">
        <v>16.899999999999999</v>
      </c>
      <c r="E13417" t="s">
        <v>2920</v>
      </c>
      <c r="F13417" t="s">
        <v>35744</v>
      </c>
    </row>
    <row r="13418" spans="1:6">
      <c r="A13418" t="s">
        <v>3144</v>
      </c>
      <c r="B13418" t="s">
        <v>19784</v>
      </c>
      <c r="D13418">
        <v>16.899999999999999</v>
      </c>
      <c r="E13418" t="s">
        <v>2651</v>
      </c>
      <c r="F13418" t="s">
        <v>35744</v>
      </c>
    </row>
    <row r="13419" spans="1:6">
      <c r="A13419" t="s">
        <v>344</v>
      </c>
      <c r="B13419" t="s">
        <v>2643</v>
      </c>
      <c r="D13419">
        <v>18.899999999999999</v>
      </c>
      <c r="E13419" t="s">
        <v>155</v>
      </c>
      <c r="F13419" t="s">
        <v>35744</v>
      </c>
    </row>
    <row r="13420" spans="1:6">
      <c r="A13420" t="s">
        <v>26630</v>
      </c>
      <c r="B13420" t="s">
        <v>2457</v>
      </c>
      <c r="D13420">
        <v>16.899999999999999</v>
      </c>
      <c r="E13420" t="s">
        <v>1502</v>
      </c>
      <c r="F13420" t="s">
        <v>35744</v>
      </c>
    </row>
    <row r="13421" spans="1:6">
      <c r="A13421" t="s">
        <v>3117</v>
      </c>
      <c r="B13421" t="s">
        <v>14739</v>
      </c>
      <c r="D13421">
        <v>49.9</v>
      </c>
      <c r="E13421" t="s">
        <v>2910</v>
      </c>
      <c r="F13421" t="s">
        <v>35744</v>
      </c>
    </row>
    <row r="13422" spans="1:6">
      <c r="A13422" t="s">
        <v>26642</v>
      </c>
      <c r="B13422" t="s">
        <v>19785</v>
      </c>
      <c r="C13422" t="s">
        <v>19786</v>
      </c>
      <c r="D13422">
        <v>5</v>
      </c>
      <c r="E13422" t="s">
        <v>1460</v>
      </c>
      <c r="F13422" t="s">
        <v>35744</v>
      </c>
    </row>
    <row r="13423" spans="1:6">
      <c r="A13423" t="s">
        <v>4632</v>
      </c>
      <c r="B13423" t="s">
        <v>19787</v>
      </c>
      <c r="C13423" t="s">
        <v>19788</v>
      </c>
      <c r="D13423">
        <v>5</v>
      </c>
      <c r="E13423" t="s">
        <v>155</v>
      </c>
      <c r="F13423" t="s">
        <v>35744</v>
      </c>
    </row>
    <row r="13424" spans="1:6">
      <c r="A13424" t="s">
        <v>3139</v>
      </c>
      <c r="B13424" t="s">
        <v>4102</v>
      </c>
      <c r="C13424" t="s">
        <v>19789</v>
      </c>
      <c r="D13424">
        <v>6.99</v>
      </c>
      <c r="E13424" t="s">
        <v>2703</v>
      </c>
      <c r="F13424" t="s">
        <v>35744</v>
      </c>
    </row>
    <row r="13425" spans="1:6">
      <c r="A13425" t="s">
        <v>1443</v>
      </c>
      <c r="B13425" t="s">
        <v>9837</v>
      </c>
      <c r="C13425" t="s">
        <v>19790</v>
      </c>
      <c r="D13425">
        <v>8.9</v>
      </c>
      <c r="E13425" t="s">
        <v>1440</v>
      </c>
      <c r="F13425" t="s">
        <v>35744</v>
      </c>
    </row>
    <row r="13426" spans="1:6">
      <c r="A13426" t="s">
        <v>3147</v>
      </c>
      <c r="B13426" t="s">
        <v>16209</v>
      </c>
      <c r="C13426" t="s">
        <v>16210</v>
      </c>
      <c r="D13426">
        <v>3.99</v>
      </c>
      <c r="E13426" t="s">
        <v>2407</v>
      </c>
      <c r="F13426" t="s">
        <v>35744</v>
      </c>
    </row>
    <row r="13427" spans="1:6">
      <c r="A13427" t="s">
        <v>1799</v>
      </c>
      <c r="B13427" t="s">
        <v>9765</v>
      </c>
      <c r="C13427" t="s">
        <v>9766</v>
      </c>
      <c r="D13427">
        <v>4.99</v>
      </c>
      <c r="E13427" t="s">
        <v>1476</v>
      </c>
      <c r="F13427" t="s">
        <v>35744</v>
      </c>
    </row>
    <row r="13428" spans="1:6">
      <c r="A13428" t="s">
        <v>354</v>
      </c>
      <c r="B13428" t="s">
        <v>16207</v>
      </c>
      <c r="C13428" t="s">
        <v>16208</v>
      </c>
      <c r="D13428">
        <v>7.5</v>
      </c>
      <c r="E13428" t="s">
        <v>235</v>
      </c>
      <c r="F13428" t="s">
        <v>35744</v>
      </c>
    </row>
    <row r="13429" spans="1:6">
      <c r="A13429" t="s">
        <v>1458</v>
      </c>
      <c r="B13429" t="s">
        <v>9839</v>
      </c>
      <c r="C13429" t="s">
        <v>19791</v>
      </c>
      <c r="D13429">
        <v>4.5</v>
      </c>
      <c r="E13429" t="s">
        <v>1455</v>
      </c>
      <c r="F13429" t="s">
        <v>35744</v>
      </c>
    </row>
    <row r="13430" spans="1:6">
      <c r="A13430" t="s">
        <v>26637</v>
      </c>
      <c r="B13430" t="s">
        <v>4297</v>
      </c>
      <c r="C13430" t="s">
        <v>19792</v>
      </c>
      <c r="D13430">
        <v>4.99</v>
      </c>
      <c r="E13430" t="s">
        <v>2929</v>
      </c>
      <c r="F13430" t="s">
        <v>35744</v>
      </c>
    </row>
    <row r="13431" spans="1:6">
      <c r="A13431" t="s">
        <v>1191</v>
      </c>
      <c r="B13431" t="s">
        <v>4537</v>
      </c>
      <c r="C13431" t="s">
        <v>19793</v>
      </c>
      <c r="D13431">
        <v>5</v>
      </c>
      <c r="E13431" t="s">
        <v>1188</v>
      </c>
      <c r="F13431" t="s">
        <v>35744</v>
      </c>
    </row>
    <row r="13432" spans="1:6">
      <c r="A13432" t="s">
        <v>1408</v>
      </c>
      <c r="B13432" t="s">
        <v>19794</v>
      </c>
      <c r="C13432" t="s">
        <v>19795</v>
      </c>
      <c r="D13432">
        <v>3.99</v>
      </c>
      <c r="E13432" t="s">
        <v>1299</v>
      </c>
      <c r="F13432" t="s">
        <v>35744</v>
      </c>
    </row>
    <row r="13433" spans="1:6">
      <c r="A13433" t="s">
        <v>3112</v>
      </c>
      <c r="B13433" t="s">
        <v>19796</v>
      </c>
      <c r="C13433" t="s">
        <v>19797</v>
      </c>
      <c r="D13433">
        <v>5.99</v>
      </c>
      <c r="E13433" t="s">
        <v>2719</v>
      </c>
      <c r="F13433" t="s">
        <v>35744</v>
      </c>
    </row>
    <row r="13434" spans="1:6">
      <c r="A13434" t="s">
        <v>3141</v>
      </c>
      <c r="B13434" t="s">
        <v>2900</v>
      </c>
      <c r="C13434" t="s">
        <v>19798</v>
      </c>
      <c r="D13434">
        <v>6.99</v>
      </c>
      <c r="E13434" t="s">
        <v>2718</v>
      </c>
      <c r="F13434" t="s">
        <v>35744</v>
      </c>
    </row>
    <row r="13435" spans="1:6">
      <c r="A13435" t="s">
        <v>568</v>
      </c>
      <c r="B13435" t="s">
        <v>9769</v>
      </c>
      <c r="C13435" t="s">
        <v>9770</v>
      </c>
      <c r="D13435">
        <v>10.99</v>
      </c>
      <c r="E13435" t="s">
        <v>361</v>
      </c>
      <c r="F13435" t="s">
        <v>35744</v>
      </c>
    </row>
    <row r="13436" spans="1:6">
      <c r="A13436" t="s">
        <v>1199</v>
      </c>
      <c r="B13436" t="s">
        <v>4418</v>
      </c>
      <c r="C13436" t="s">
        <v>19799</v>
      </c>
      <c r="D13436">
        <v>6.99</v>
      </c>
      <c r="E13436" t="s">
        <v>1109</v>
      </c>
      <c r="F13436" t="s">
        <v>35744</v>
      </c>
    </row>
    <row r="13437" spans="1:6">
      <c r="A13437" t="s">
        <v>1422</v>
      </c>
      <c r="B13437" t="s">
        <v>4433</v>
      </c>
      <c r="C13437" t="s">
        <v>19800</v>
      </c>
      <c r="D13437">
        <v>4.99</v>
      </c>
      <c r="E13437" t="s">
        <v>1674</v>
      </c>
      <c r="F13437" t="s">
        <v>35744</v>
      </c>
    </row>
    <row r="13438" spans="1:6">
      <c r="A13438" t="s">
        <v>26637</v>
      </c>
      <c r="B13438" t="s">
        <v>19801</v>
      </c>
      <c r="C13438" t="s">
        <v>19802</v>
      </c>
      <c r="D13438">
        <v>5</v>
      </c>
      <c r="E13438" t="s">
        <v>2929</v>
      </c>
      <c r="F13438" t="s">
        <v>35744</v>
      </c>
    </row>
    <row r="13439" spans="1:6">
      <c r="A13439" t="s">
        <v>26642</v>
      </c>
      <c r="B13439" t="s">
        <v>1460</v>
      </c>
      <c r="C13439" t="s">
        <v>19803</v>
      </c>
      <c r="D13439">
        <v>3.99</v>
      </c>
      <c r="E13439" t="s">
        <v>1460</v>
      </c>
      <c r="F13439" t="s">
        <v>35744</v>
      </c>
    </row>
    <row r="13440" spans="1:6">
      <c r="A13440" t="s">
        <v>3150</v>
      </c>
      <c r="B13440" t="s">
        <v>3121</v>
      </c>
      <c r="C13440" t="s">
        <v>16214</v>
      </c>
      <c r="D13440">
        <v>5</v>
      </c>
      <c r="E13440" t="s">
        <v>2885</v>
      </c>
      <c r="F13440" t="s">
        <v>35744</v>
      </c>
    </row>
    <row r="13441" spans="1:6">
      <c r="A13441" t="s">
        <v>1458</v>
      </c>
      <c r="B13441" t="s">
        <v>4056</v>
      </c>
      <c r="C13441" t="s">
        <v>16213</v>
      </c>
      <c r="D13441">
        <v>3.99</v>
      </c>
      <c r="E13441" t="s">
        <v>1455</v>
      </c>
      <c r="F13441" t="s">
        <v>35744</v>
      </c>
    </row>
    <row r="13442" spans="1:6">
      <c r="A13442" t="s">
        <v>1408</v>
      </c>
      <c r="B13442" t="s">
        <v>19804</v>
      </c>
      <c r="C13442" t="s">
        <v>19805</v>
      </c>
      <c r="D13442">
        <v>3</v>
      </c>
      <c r="E13442" t="s">
        <v>1299</v>
      </c>
      <c r="F13442" t="s">
        <v>35744</v>
      </c>
    </row>
    <row r="13443" spans="1:6">
      <c r="A13443" t="s">
        <v>332</v>
      </c>
      <c r="B13443" t="s">
        <v>9827</v>
      </c>
      <c r="C13443" t="s">
        <v>19806</v>
      </c>
      <c r="D13443">
        <v>4</v>
      </c>
      <c r="E13443" t="s">
        <v>75</v>
      </c>
      <c r="F13443" t="s">
        <v>35744</v>
      </c>
    </row>
    <row r="13444" spans="1:6">
      <c r="A13444" t="s">
        <v>348</v>
      </c>
      <c r="B13444" t="s">
        <v>9771</v>
      </c>
      <c r="C13444" t="s">
        <v>9772</v>
      </c>
      <c r="D13444">
        <v>4.99</v>
      </c>
      <c r="E13444" t="s">
        <v>222</v>
      </c>
      <c r="F13444" t="s">
        <v>35744</v>
      </c>
    </row>
    <row r="13445" spans="1:6">
      <c r="A13445" t="s">
        <v>3150</v>
      </c>
      <c r="B13445" t="s">
        <v>16215</v>
      </c>
      <c r="C13445" t="s">
        <v>16216</v>
      </c>
      <c r="D13445">
        <v>8.99</v>
      </c>
      <c r="E13445" t="s">
        <v>2885</v>
      </c>
      <c r="F13445" t="s">
        <v>35744</v>
      </c>
    </row>
    <row r="13446" spans="1:6">
      <c r="A13446" t="s">
        <v>1789</v>
      </c>
      <c r="B13446" t="s">
        <v>3125</v>
      </c>
      <c r="C13446" t="s">
        <v>19807</v>
      </c>
      <c r="D13446">
        <v>4.99</v>
      </c>
      <c r="E13446" t="s">
        <v>1206</v>
      </c>
      <c r="F13446" t="s">
        <v>35744</v>
      </c>
    </row>
    <row r="13447" spans="1:6">
      <c r="A13447" t="s">
        <v>3860</v>
      </c>
      <c r="B13447" t="s">
        <v>16217</v>
      </c>
      <c r="C13447" t="s">
        <v>19808</v>
      </c>
      <c r="D13447">
        <v>4</v>
      </c>
      <c r="E13447" t="s">
        <v>3196</v>
      </c>
      <c r="F13447" t="s">
        <v>35744</v>
      </c>
    </row>
    <row r="13448" spans="1:6">
      <c r="A13448" t="s">
        <v>26634</v>
      </c>
      <c r="B13448" t="s">
        <v>9779</v>
      </c>
      <c r="C13448" t="s">
        <v>19809</v>
      </c>
      <c r="D13448">
        <v>5</v>
      </c>
      <c r="E13448" t="s">
        <v>1563</v>
      </c>
      <c r="F13448" t="s">
        <v>35744</v>
      </c>
    </row>
    <row r="13449" spans="1:6">
      <c r="A13449" t="s">
        <v>3134</v>
      </c>
      <c r="B13449" t="s">
        <v>16220</v>
      </c>
      <c r="C13449" t="s">
        <v>16221</v>
      </c>
      <c r="D13449">
        <v>10</v>
      </c>
      <c r="E13449" t="s">
        <v>2453</v>
      </c>
      <c r="F13449" t="s">
        <v>35744</v>
      </c>
    </row>
    <row r="13450" spans="1:6">
      <c r="A13450" t="s">
        <v>1162</v>
      </c>
      <c r="B13450" t="s">
        <v>9815</v>
      </c>
      <c r="C13450" t="s">
        <v>19810</v>
      </c>
      <c r="D13450">
        <v>4.99</v>
      </c>
      <c r="E13450" t="s">
        <v>1159</v>
      </c>
      <c r="F13450" t="s">
        <v>35744</v>
      </c>
    </row>
    <row r="13451" spans="1:6">
      <c r="A13451" t="s">
        <v>972</v>
      </c>
      <c r="B13451" t="s">
        <v>19811</v>
      </c>
      <c r="C13451" t="s">
        <v>19812</v>
      </c>
      <c r="D13451">
        <v>3</v>
      </c>
      <c r="E13451" t="s">
        <v>906</v>
      </c>
      <c r="F13451" t="s">
        <v>35744</v>
      </c>
    </row>
    <row r="13452" spans="1:6">
      <c r="A13452" t="s">
        <v>3134</v>
      </c>
      <c r="B13452" t="s">
        <v>4290</v>
      </c>
      <c r="C13452" t="s">
        <v>19813</v>
      </c>
      <c r="D13452">
        <v>4.99</v>
      </c>
      <c r="E13452" t="s">
        <v>3192</v>
      </c>
      <c r="F13452" t="s">
        <v>35744</v>
      </c>
    </row>
    <row r="13453" spans="1:6">
      <c r="A13453" t="s">
        <v>1463</v>
      </c>
      <c r="B13453" t="s">
        <v>1563</v>
      </c>
      <c r="C13453" t="s">
        <v>18105</v>
      </c>
      <c r="D13453">
        <v>5.99</v>
      </c>
      <c r="E13453" t="s">
        <v>1460</v>
      </c>
      <c r="F13453" t="s">
        <v>35744</v>
      </c>
    </row>
    <row r="13454" spans="1:6">
      <c r="A13454" t="s">
        <v>348</v>
      </c>
      <c r="B13454" t="s">
        <v>4243</v>
      </c>
      <c r="C13454" t="s">
        <v>12970</v>
      </c>
      <c r="D13454">
        <v>6.99</v>
      </c>
      <c r="E13454" t="s">
        <v>222</v>
      </c>
      <c r="F13454" t="s">
        <v>35744</v>
      </c>
    </row>
    <row r="13455" spans="1:6">
      <c r="A13455" t="s">
        <v>3860</v>
      </c>
      <c r="B13455" t="s">
        <v>4006</v>
      </c>
      <c r="C13455" t="s">
        <v>14462</v>
      </c>
      <c r="D13455">
        <v>11.99</v>
      </c>
      <c r="E13455" t="s">
        <v>3196</v>
      </c>
      <c r="F13455" t="s">
        <v>35744</v>
      </c>
    </row>
    <row r="13456" spans="1:6">
      <c r="A13456" t="s">
        <v>1133</v>
      </c>
      <c r="B13456" t="s">
        <v>3954</v>
      </c>
      <c r="C13456" t="s">
        <v>19814</v>
      </c>
      <c r="D13456">
        <v>6.99</v>
      </c>
      <c r="E13456" t="s">
        <v>1005</v>
      </c>
      <c r="F13456" t="s">
        <v>35744</v>
      </c>
    </row>
    <row r="13457" spans="1:6">
      <c r="A13457" t="s">
        <v>3169</v>
      </c>
      <c r="B13457" t="s">
        <v>19815</v>
      </c>
      <c r="C13457" t="s">
        <v>19816</v>
      </c>
      <c r="D13457">
        <v>5</v>
      </c>
      <c r="E13457" t="s">
        <v>2311</v>
      </c>
      <c r="F13457" t="s">
        <v>35744</v>
      </c>
    </row>
    <row r="13458" spans="1:6">
      <c r="A13458" t="s">
        <v>955</v>
      </c>
      <c r="B13458" t="s">
        <v>19817</v>
      </c>
      <c r="C13458" t="s">
        <v>19818</v>
      </c>
      <c r="D13458">
        <v>3</v>
      </c>
      <c r="E13458" t="s">
        <v>747</v>
      </c>
      <c r="F13458" t="s">
        <v>35744</v>
      </c>
    </row>
    <row r="13459" spans="1:6">
      <c r="A13459" t="s">
        <v>341</v>
      </c>
      <c r="B13459" t="s">
        <v>19819</v>
      </c>
      <c r="C13459" t="s">
        <v>19820</v>
      </c>
      <c r="D13459">
        <v>3.99</v>
      </c>
      <c r="E13459" t="s">
        <v>89</v>
      </c>
      <c r="F13459" t="s">
        <v>35744</v>
      </c>
    </row>
    <row r="13460" spans="1:6">
      <c r="A13460" t="s">
        <v>354</v>
      </c>
      <c r="B13460" t="s">
        <v>19821</v>
      </c>
      <c r="C13460" t="s">
        <v>19822</v>
      </c>
      <c r="D13460">
        <v>13</v>
      </c>
      <c r="E13460" t="s">
        <v>235</v>
      </c>
      <c r="F13460" t="s">
        <v>35744</v>
      </c>
    </row>
    <row r="13461" spans="1:6">
      <c r="A13461" t="s">
        <v>3114</v>
      </c>
      <c r="B13461" t="s">
        <v>19823</v>
      </c>
      <c r="C13461" t="s">
        <v>19824</v>
      </c>
      <c r="D13461">
        <v>4.99</v>
      </c>
      <c r="E13461" t="s">
        <v>2371</v>
      </c>
      <c r="F13461" t="s">
        <v>35744</v>
      </c>
    </row>
    <row r="13462" spans="1:6">
      <c r="A13462" t="s">
        <v>3791</v>
      </c>
      <c r="B13462" t="s">
        <v>4153</v>
      </c>
      <c r="C13462" t="s">
        <v>19825</v>
      </c>
      <c r="D13462">
        <v>6.99</v>
      </c>
      <c r="E13462" t="s">
        <v>3193</v>
      </c>
      <c r="F13462" t="s">
        <v>35744</v>
      </c>
    </row>
    <row r="13463" spans="1:6">
      <c r="A13463" t="s">
        <v>1404</v>
      </c>
      <c r="B13463" t="s">
        <v>19826</v>
      </c>
      <c r="C13463" t="s">
        <v>19827</v>
      </c>
      <c r="D13463">
        <v>20.99</v>
      </c>
      <c r="E13463" t="s">
        <v>1274</v>
      </c>
      <c r="F13463" t="s">
        <v>35744</v>
      </c>
    </row>
    <row r="13464" spans="1:6">
      <c r="A13464" t="s">
        <v>1802</v>
      </c>
      <c r="B13464" t="s">
        <v>4387</v>
      </c>
      <c r="C13464" t="s">
        <v>16223</v>
      </c>
      <c r="D13464">
        <v>18.98</v>
      </c>
      <c r="E13464" t="s">
        <v>1469</v>
      </c>
      <c r="F13464" t="s">
        <v>35744</v>
      </c>
    </row>
    <row r="13465" spans="1:6">
      <c r="A13465" t="s">
        <v>1204</v>
      </c>
      <c r="B13465" t="s">
        <v>2453</v>
      </c>
      <c r="C13465" t="s">
        <v>19828</v>
      </c>
      <c r="D13465">
        <v>8.99</v>
      </c>
      <c r="E13465" t="s">
        <v>1201</v>
      </c>
      <c r="F13465" t="s">
        <v>35744</v>
      </c>
    </row>
    <row r="13466" spans="1:6">
      <c r="A13466" t="s">
        <v>3134</v>
      </c>
      <c r="B13466" t="s">
        <v>4235</v>
      </c>
      <c r="C13466" t="s">
        <v>12974</v>
      </c>
      <c r="D13466">
        <v>5</v>
      </c>
      <c r="E13466" t="s">
        <v>2453</v>
      </c>
      <c r="F13466" t="s">
        <v>35744</v>
      </c>
    </row>
    <row r="13467" spans="1:6">
      <c r="A13467" t="s">
        <v>26630</v>
      </c>
      <c r="B13467" t="s">
        <v>4599</v>
      </c>
      <c r="C13467" t="s">
        <v>19829</v>
      </c>
      <c r="D13467">
        <v>7.99</v>
      </c>
      <c r="E13467" t="s">
        <v>1502</v>
      </c>
      <c r="F13467" t="s">
        <v>35744</v>
      </c>
    </row>
    <row r="13468" spans="1:6">
      <c r="A13468" t="s">
        <v>587</v>
      </c>
      <c r="B13468" t="s">
        <v>4373</v>
      </c>
      <c r="C13468" t="s">
        <v>14463</v>
      </c>
      <c r="D13468">
        <v>9.99</v>
      </c>
      <c r="E13468" t="s">
        <v>492</v>
      </c>
      <c r="F13468" t="s">
        <v>35744</v>
      </c>
    </row>
    <row r="13469" spans="1:6">
      <c r="A13469" t="s">
        <v>1453</v>
      </c>
      <c r="B13469" t="s">
        <v>4417</v>
      </c>
      <c r="C13469" t="s">
        <v>19830</v>
      </c>
      <c r="D13469">
        <v>6.99</v>
      </c>
      <c r="E13469" t="s">
        <v>1450</v>
      </c>
      <c r="F13469" t="s">
        <v>35744</v>
      </c>
    </row>
    <row r="13470" spans="1:6">
      <c r="A13470" t="s">
        <v>1174</v>
      </c>
      <c r="B13470" t="s">
        <v>12979</v>
      </c>
      <c r="C13470" t="s">
        <v>12980</v>
      </c>
      <c r="D13470">
        <v>5</v>
      </c>
      <c r="E13470" t="s">
        <v>1062</v>
      </c>
      <c r="F13470" t="s">
        <v>35744</v>
      </c>
    </row>
    <row r="13471" spans="1:6">
      <c r="A13471" t="s">
        <v>26644</v>
      </c>
      <c r="B13471" t="s">
        <v>19831</v>
      </c>
      <c r="C13471" t="s">
        <v>19832</v>
      </c>
      <c r="D13471">
        <v>4.99</v>
      </c>
      <c r="E13471" t="s">
        <v>3195</v>
      </c>
      <c r="F13471" t="s">
        <v>35744</v>
      </c>
    </row>
    <row r="13472" spans="1:6">
      <c r="A13472" t="s">
        <v>1148</v>
      </c>
      <c r="B13472" t="s">
        <v>12975</v>
      </c>
      <c r="C13472" t="s">
        <v>12976</v>
      </c>
      <c r="D13472">
        <v>6.99</v>
      </c>
      <c r="E13472" t="s">
        <v>1145</v>
      </c>
      <c r="F13472" t="s">
        <v>35744</v>
      </c>
    </row>
    <row r="13473" spans="1:6">
      <c r="A13473" t="s">
        <v>975</v>
      </c>
      <c r="B13473" t="s">
        <v>4523</v>
      </c>
      <c r="C13473" t="s">
        <v>19833</v>
      </c>
      <c r="D13473">
        <v>8.99</v>
      </c>
      <c r="E13473" t="s">
        <v>925</v>
      </c>
      <c r="F13473" t="s">
        <v>35744</v>
      </c>
    </row>
    <row r="13474" spans="1:6">
      <c r="A13474" t="s">
        <v>351</v>
      </c>
      <c r="B13474" t="s">
        <v>12977</v>
      </c>
      <c r="C13474" t="s">
        <v>12978</v>
      </c>
      <c r="D13474">
        <v>10.99</v>
      </c>
      <c r="E13474" t="s">
        <v>284</v>
      </c>
      <c r="F13474" t="s">
        <v>35744</v>
      </c>
    </row>
    <row r="13475" spans="1:6">
      <c r="A13475" t="s">
        <v>1570</v>
      </c>
      <c r="B13475" t="s">
        <v>12981</v>
      </c>
      <c r="C13475" t="s">
        <v>12982</v>
      </c>
      <c r="D13475">
        <v>6.99</v>
      </c>
      <c r="E13475" t="s">
        <v>1568</v>
      </c>
      <c r="F13475" t="s">
        <v>35744</v>
      </c>
    </row>
    <row r="13476" spans="1:6">
      <c r="A13476" t="s">
        <v>1463</v>
      </c>
      <c r="B13476" t="s">
        <v>4339</v>
      </c>
      <c r="C13476" t="s">
        <v>12973</v>
      </c>
      <c r="D13476">
        <v>5.99</v>
      </c>
      <c r="E13476" t="s">
        <v>1460</v>
      </c>
      <c r="F13476" t="s">
        <v>35744</v>
      </c>
    </row>
    <row r="13477" spans="1:6">
      <c r="A13477" t="s">
        <v>972</v>
      </c>
      <c r="B13477" t="s">
        <v>19834</v>
      </c>
      <c r="C13477" t="s">
        <v>19835</v>
      </c>
      <c r="D13477">
        <v>12.99</v>
      </c>
      <c r="E13477" t="s">
        <v>906</v>
      </c>
      <c r="F13477" t="s">
        <v>35744</v>
      </c>
    </row>
    <row r="13478" spans="1:6">
      <c r="A13478" t="s">
        <v>975</v>
      </c>
      <c r="B13478" t="s">
        <v>4173</v>
      </c>
      <c r="C13478" t="s">
        <v>14465</v>
      </c>
      <c r="D13478">
        <v>5.99</v>
      </c>
      <c r="E13478" t="s">
        <v>925</v>
      </c>
      <c r="F13478" t="s">
        <v>35744</v>
      </c>
    </row>
    <row r="13479" spans="1:6">
      <c r="A13479" t="s">
        <v>1166</v>
      </c>
      <c r="B13479" t="s">
        <v>284</v>
      </c>
      <c r="C13479" t="s">
        <v>18106</v>
      </c>
      <c r="D13479">
        <v>9</v>
      </c>
      <c r="E13479" t="s">
        <v>1043</v>
      </c>
      <c r="F13479" t="s">
        <v>35744</v>
      </c>
    </row>
    <row r="13480" spans="1:6">
      <c r="A13480" t="s">
        <v>1186</v>
      </c>
      <c r="B13480" t="s">
        <v>16229</v>
      </c>
      <c r="C13480" t="s">
        <v>16230</v>
      </c>
      <c r="D13480">
        <v>22</v>
      </c>
      <c r="E13480" t="s">
        <v>1088</v>
      </c>
      <c r="F13480" t="s">
        <v>35744</v>
      </c>
    </row>
    <row r="13481" spans="1:6">
      <c r="A13481" t="s">
        <v>354</v>
      </c>
      <c r="B13481" t="s">
        <v>3905</v>
      </c>
      <c r="C13481" t="s">
        <v>19836</v>
      </c>
      <c r="D13481">
        <v>17.98</v>
      </c>
      <c r="E13481" t="s">
        <v>235</v>
      </c>
      <c r="F13481" t="s">
        <v>35744</v>
      </c>
    </row>
    <row r="13482" spans="1:6">
      <c r="A13482" t="s">
        <v>581</v>
      </c>
      <c r="B13482" t="s">
        <v>3908</v>
      </c>
      <c r="C13482" t="s">
        <v>13602</v>
      </c>
      <c r="D13482">
        <v>16.98</v>
      </c>
      <c r="E13482" t="s">
        <v>506</v>
      </c>
      <c r="F13482" t="s">
        <v>35744</v>
      </c>
    </row>
    <row r="13483" spans="1:6">
      <c r="A13483" t="s">
        <v>344</v>
      </c>
      <c r="B13483" t="s">
        <v>4327</v>
      </c>
      <c r="C13483" t="s">
        <v>16231</v>
      </c>
      <c r="D13483">
        <v>15</v>
      </c>
      <c r="E13483" t="s">
        <v>155</v>
      </c>
      <c r="F13483" t="s">
        <v>35744</v>
      </c>
    </row>
    <row r="13484" spans="1:6">
      <c r="A13484" t="s">
        <v>1448</v>
      </c>
      <c r="B13484" t="s">
        <v>12985</v>
      </c>
      <c r="C13484" t="s">
        <v>12986</v>
      </c>
      <c r="D13484">
        <v>6.99</v>
      </c>
      <c r="E13484" t="s">
        <v>1445</v>
      </c>
      <c r="F13484" t="s">
        <v>35744</v>
      </c>
    </row>
    <row r="13485" spans="1:6">
      <c r="A13485" t="s">
        <v>1796</v>
      </c>
      <c r="B13485" t="s">
        <v>12983</v>
      </c>
      <c r="C13485" t="s">
        <v>12984</v>
      </c>
      <c r="D13485">
        <v>4.99</v>
      </c>
      <c r="E13485" t="s">
        <v>394</v>
      </c>
      <c r="F13485" t="s">
        <v>35744</v>
      </c>
    </row>
    <row r="13486" spans="1:6">
      <c r="A13486" t="s">
        <v>1799</v>
      </c>
      <c r="B13486" t="s">
        <v>4178</v>
      </c>
      <c r="C13486" t="s">
        <v>19837</v>
      </c>
      <c r="D13486">
        <v>16.98</v>
      </c>
      <c r="E13486" t="s">
        <v>1476</v>
      </c>
      <c r="F13486" t="s">
        <v>35744</v>
      </c>
    </row>
    <row r="13487" spans="1:6">
      <c r="A13487" t="s">
        <v>578</v>
      </c>
      <c r="B13487" t="s">
        <v>4470</v>
      </c>
      <c r="C13487" t="s">
        <v>19838</v>
      </c>
      <c r="D13487">
        <v>15</v>
      </c>
      <c r="E13487" t="s">
        <v>399</v>
      </c>
      <c r="F13487" t="s">
        <v>35744</v>
      </c>
    </row>
    <row r="13488" spans="1:6">
      <c r="A13488" t="s">
        <v>1557</v>
      </c>
      <c r="B13488" t="s">
        <v>9851</v>
      </c>
      <c r="C13488" t="s">
        <v>19839</v>
      </c>
      <c r="D13488">
        <v>13</v>
      </c>
      <c r="E13488" t="s">
        <v>1502</v>
      </c>
      <c r="F13488" t="s">
        <v>35744</v>
      </c>
    </row>
    <row r="13489" spans="1:6">
      <c r="A13489" t="s">
        <v>1199</v>
      </c>
      <c r="B13489" t="s">
        <v>4309</v>
      </c>
      <c r="C13489" t="s">
        <v>16232</v>
      </c>
      <c r="D13489">
        <v>16.98</v>
      </c>
      <c r="E13489" t="s">
        <v>1109</v>
      </c>
      <c r="F13489" t="s">
        <v>35744</v>
      </c>
    </row>
    <row r="13490" spans="1:6">
      <c r="A13490" t="s">
        <v>578</v>
      </c>
      <c r="B13490" t="s">
        <v>4055</v>
      </c>
      <c r="C13490" t="s">
        <v>19840</v>
      </c>
      <c r="D13490">
        <v>17.98</v>
      </c>
      <c r="E13490" t="s">
        <v>399</v>
      </c>
      <c r="F13490" t="s">
        <v>35744</v>
      </c>
    </row>
    <row r="13491" spans="1:6">
      <c r="A13491" t="s">
        <v>344</v>
      </c>
      <c r="B13491" t="s">
        <v>16233</v>
      </c>
      <c r="C13491" t="s">
        <v>16234</v>
      </c>
      <c r="D13491">
        <v>22</v>
      </c>
      <c r="E13491" t="s">
        <v>155</v>
      </c>
      <c r="F13491" t="s">
        <v>35744</v>
      </c>
    </row>
    <row r="13492" spans="1:6">
      <c r="A13492" t="s">
        <v>1448</v>
      </c>
      <c r="B13492" t="s">
        <v>12987</v>
      </c>
      <c r="C13492" t="s">
        <v>12988</v>
      </c>
      <c r="D13492">
        <v>11.99</v>
      </c>
      <c r="E13492" t="s">
        <v>1445</v>
      </c>
      <c r="F13492" t="s">
        <v>35744</v>
      </c>
    </row>
    <row r="13493" spans="1:6">
      <c r="A13493" t="s">
        <v>335</v>
      </c>
      <c r="B13493" t="s">
        <v>4030</v>
      </c>
      <c r="C13493" t="s">
        <v>19841</v>
      </c>
      <c r="D13493">
        <v>15</v>
      </c>
      <c r="E13493" t="s">
        <v>276</v>
      </c>
      <c r="F13493" t="s">
        <v>35744</v>
      </c>
    </row>
    <row r="13494" spans="1:6">
      <c r="A13494" t="s">
        <v>3120</v>
      </c>
      <c r="B13494" t="s">
        <v>19842</v>
      </c>
      <c r="C13494" t="s">
        <v>19843</v>
      </c>
      <c r="D13494">
        <v>5</v>
      </c>
      <c r="E13494" t="s">
        <v>2900</v>
      </c>
      <c r="F13494" t="s">
        <v>35744</v>
      </c>
    </row>
    <row r="13495" spans="1:6">
      <c r="A13495" t="s">
        <v>3182</v>
      </c>
      <c r="B13495" t="s">
        <v>19844</v>
      </c>
      <c r="C13495" t="s">
        <v>19845</v>
      </c>
      <c r="D13495">
        <v>5</v>
      </c>
      <c r="E13495" t="s">
        <v>2716</v>
      </c>
      <c r="F13495" t="s">
        <v>35744</v>
      </c>
    </row>
    <row r="13496" spans="1:6">
      <c r="A13496" t="s">
        <v>1143</v>
      </c>
      <c r="B13496" t="s">
        <v>4299</v>
      </c>
      <c r="C13496" t="s">
        <v>19846</v>
      </c>
      <c r="D13496">
        <v>5.99</v>
      </c>
      <c r="E13496" t="s">
        <v>1139</v>
      </c>
      <c r="F13496" t="s">
        <v>35744</v>
      </c>
    </row>
    <row r="13497" spans="1:6">
      <c r="A13497" t="s">
        <v>565</v>
      </c>
      <c r="B13497" t="s">
        <v>4619</v>
      </c>
      <c r="C13497" t="s">
        <v>19847</v>
      </c>
      <c r="D13497">
        <v>17.98</v>
      </c>
      <c r="E13497" t="s">
        <v>355</v>
      </c>
      <c r="F13497" t="s">
        <v>35744</v>
      </c>
    </row>
    <row r="13498" spans="1:6">
      <c r="A13498" t="s">
        <v>3172</v>
      </c>
      <c r="B13498" t="s">
        <v>4168</v>
      </c>
      <c r="C13498" t="s">
        <v>19848</v>
      </c>
      <c r="D13498">
        <v>12</v>
      </c>
      <c r="E13498" t="s">
        <v>2348</v>
      </c>
      <c r="F13498" t="s">
        <v>35744</v>
      </c>
    </row>
    <row r="13499" spans="1:6">
      <c r="A13499" t="s">
        <v>1166</v>
      </c>
      <c r="B13499" t="s">
        <v>4257</v>
      </c>
      <c r="C13499" t="s">
        <v>14467</v>
      </c>
      <c r="D13499">
        <v>16.98</v>
      </c>
      <c r="E13499" t="s">
        <v>1043</v>
      </c>
      <c r="F13499" t="s">
        <v>35744</v>
      </c>
    </row>
    <row r="13500" spans="1:6">
      <c r="A13500" t="s">
        <v>1801</v>
      </c>
      <c r="B13500" t="s">
        <v>19849</v>
      </c>
      <c r="C13500" t="s">
        <v>19850</v>
      </c>
      <c r="D13500">
        <v>3.99</v>
      </c>
      <c r="E13500" t="s">
        <v>1786</v>
      </c>
      <c r="F13500" t="s">
        <v>35744</v>
      </c>
    </row>
    <row r="13501" spans="1:6">
      <c r="A13501" t="s">
        <v>338</v>
      </c>
      <c r="B13501" t="s">
        <v>4215</v>
      </c>
      <c r="C13501" t="s">
        <v>19851</v>
      </c>
      <c r="D13501">
        <v>22</v>
      </c>
      <c r="E13501" t="s">
        <v>261</v>
      </c>
      <c r="F13501" t="s">
        <v>35744</v>
      </c>
    </row>
    <row r="13502" spans="1:6">
      <c r="A13502" t="s">
        <v>952</v>
      </c>
      <c r="B13502" t="s">
        <v>16236</v>
      </c>
      <c r="C13502" t="s">
        <v>16237</v>
      </c>
      <c r="D13502">
        <v>9.99</v>
      </c>
      <c r="E13502" t="s">
        <v>713</v>
      </c>
      <c r="F13502" t="s">
        <v>35744</v>
      </c>
    </row>
    <row r="13503" spans="1:6">
      <c r="A13503" t="s">
        <v>26636</v>
      </c>
      <c r="B13503" t="s">
        <v>4383</v>
      </c>
      <c r="C13503" t="s">
        <v>14468</v>
      </c>
      <c r="D13503">
        <v>4.99</v>
      </c>
      <c r="E13503" t="s">
        <v>276</v>
      </c>
      <c r="F13503" t="s">
        <v>35744</v>
      </c>
    </row>
    <row r="13504" spans="1:6">
      <c r="A13504" t="s">
        <v>348</v>
      </c>
      <c r="B13504" t="s">
        <v>3938</v>
      </c>
      <c r="C13504" t="s">
        <v>12989</v>
      </c>
      <c r="D13504">
        <v>21.99</v>
      </c>
      <c r="E13504" t="s">
        <v>222</v>
      </c>
      <c r="F13504" t="s">
        <v>35744</v>
      </c>
    </row>
    <row r="13505" spans="1:6">
      <c r="A13505" t="s">
        <v>354</v>
      </c>
      <c r="B13505" t="s">
        <v>4390</v>
      </c>
      <c r="C13505" t="s">
        <v>19852</v>
      </c>
      <c r="D13505">
        <v>24.99</v>
      </c>
      <c r="E13505" t="s">
        <v>235</v>
      </c>
      <c r="F13505" t="s">
        <v>35744</v>
      </c>
    </row>
    <row r="13506" spans="1:6">
      <c r="A13506" t="s">
        <v>3153</v>
      </c>
      <c r="B13506" t="s">
        <v>4548</v>
      </c>
      <c r="C13506" t="s">
        <v>14469</v>
      </c>
      <c r="D13506">
        <v>6.99</v>
      </c>
      <c r="E13506" t="s">
        <v>2572</v>
      </c>
      <c r="F13506" t="s">
        <v>35744</v>
      </c>
    </row>
    <row r="13507" spans="1:6">
      <c r="A13507" t="s">
        <v>1178</v>
      </c>
      <c r="B13507" t="s">
        <v>17689</v>
      </c>
      <c r="C13507" t="s">
        <v>19853</v>
      </c>
      <c r="D13507">
        <v>24.99</v>
      </c>
      <c r="E13507" t="s">
        <v>1081</v>
      </c>
      <c r="F13507" t="s">
        <v>35744</v>
      </c>
    </row>
    <row r="13508" spans="1:6">
      <c r="A13508" t="s">
        <v>26635</v>
      </c>
      <c r="B13508" t="s">
        <v>4493</v>
      </c>
      <c r="C13508" t="s">
        <v>19854</v>
      </c>
      <c r="D13508">
        <v>24.99</v>
      </c>
      <c r="E13508" t="s">
        <v>355</v>
      </c>
      <c r="F13508" t="s">
        <v>35744</v>
      </c>
    </row>
    <row r="13509" spans="1:6">
      <c r="A13509" t="s">
        <v>3172</v>
      </c>
      <c r="B13509" t="s">
        <v>19855</v>
      </c>
      <c r="C13509" t="s">
        <v>19856</v>
      </c>
      <c r="D13509">
        <v>22.99</v>
      </c>
      <c r="E13509" t="s">
        <v>2348</v>
      </c>
      <c r="F13509" t="s">
        <v>35744</v>
      </c>
    </row>
    <row r="13510" spans="1:6">
      <c r="A13510" t="s">
        <v>1575</v>
      </c>
      <c r="B13510" t="s">
        <v>19857</v>
      </c>
      <c r="C13510" t="s">
        <v>19858</v>
      </c>
      <c r="D13510">
        <v>24.99</v>
      </c>
      <c r="E13510" t="s">
        <v>1572</v>
      </c>
      <c r="F13510" t="s">
        <v>35744</v>
      </c>
    </row>
    <row r="13511" spans="1:6">
      <c r="A13511" t="s">
        <v>3179</v>
      </c>
      <c r="B13511" t="s">
        <v>19859</v>
      </c>
      <c r="C13511" t="s">
        <v>19860</v>
      </c>
      <c r="D13511">
        <v>24.99</v>
      </c>
      <c r="E13511" t="s">
        <v>2492</v>
      </c>
      <c r="F13511" t="s">
        <v>35744</v>
      </c>
    </row>
    <row r="13512" spans="1:6">
      <c r="A13512" t="s">
        <v>3150</v>
      </c>
      <c r="B13512" t="s">
        <v>19861</v>
      </c>
      <c r="C13512" t="s">
        <v>19862</v>
      </c>
      <c r="D13512">
        <v>4.99</v>
      </c>
      <c r="E13512" t="s">
        <v>2885</v>
      </c>
      <c r="F13512" t="s">
        <v>35744</v>
      </c>
    </row>
    <row r="13513" spans="1:6">
      <c r="A13513" t="s">
        <v>1148</v>
      </c>
      <c r="B13513" t="s">
        <v>19863</v>
      </c>
      <c r="C13513" t="s">
        <v>19864</v>
      </c>
      <c r="D13513">
        <v>4.99</v>
      </c>
      <c r="E13513" t="s">
        <v>1145</v>
      </c>
      <c r="F13513" t="s">
        <v>35744</v>
      </c>
    </row>
    <row r="13514" spans="1:6">
      <c r="A13514" t="s">
        <v>3819</v>
      </c>
      <c r="B13514" t="s">
        <v>19865</v>
      </c>
      <c r="C13514" t="s">
        <v>19866</v>
      </c>
      <c r="D13514">
        <v>4</v>
      </c>
      <c r="E13514" t="s">
        <v>3194</v>
      </c>
      <c r="F13514" t="s">
        <v>35744</v>
      </c>
    </row>
    <row r="13515" spans="1:6">
      <c r="A13515" t="s">
        <v>3134</v>
      </c>
      <c r="B13515" t="s">
        <v>19867</v>
      </c>
      <c r="C13515" t="s">
        <v>19868</v>
      </c>
      <c r="D13515">
        <v>2.99</v>
      </c>
      <c r="E13515" t="s">
        <v>3192</v>
      </c>
      <c r="F13515" t="s">
        <v>35744</v>
      </c>
    </row>
    <row r="13516" spans="1:6">
      <c r="A13516" t="s">
        <v>952</v>
      </c>
      <c r="B13516" t="s">
        <v>19869</v>
      </c>
      <c r="C13516" t="s">
        <v>19870</v>
      </c>
      <c r="D13516">
        <v>3.99</v>
      </c>
      <c r="E13516" t="s">
        <v>713</v>
      </c>
      <c r="F13516" t="s">
        <v>35744</v>
      </c>
    </row>
    <row r="13517" spans="1:6">
      <c r="A13517" t="s">
        <v>1463</v>
      </c>
      <c r="B13517" t="s">
        <v>19871</v>
      </c>
      <c r="C13517" t="s">
        <v>19872</v>
      </c>
      <c r="D13517">
        <v>4.99</v>
      </c>
      <c r="E13517" t="s">
        <v>1460</v>
      </c>
      <c r="F13517" t="s">
        <v>35744</v>
      </c>
    </row>
    <row r="13518" spans="1:6">
      <c r="A13518" t="s">
        <v>338</v>
      </c>
      <c r="B13518" t="s">
        <v>19873</v>
      </c>
      <c r="C13518" t="s">
        <v>19874</v>
      </c>
      <c r="D13518">
        <v>4.99</v>
      </c>
      <c r="E13518" t="s">
        <v>261</v>
      </c>
      <c r="F13518" t="s">
        <v>35744</v>
      </c>
    </row>
    <row r="13519" spans="1:6">
      <c r="A13519" t="s">
        <v>581</v>
      </c>
      <c r="B13519" t="s">
        <v>19875</v>
      </c>
      <c r="C13519" t="s">
        <v>19876</v>
      </c>
      <c r="D13519">
        <v>4</v>
      </c>
      <c r="E13519" t="s">
        <v>506</v>
      </c>
      <c r="F13519" t="s">
        <v>35744</v>
      </c>
    </row>
    <row r="13520" spans="1:6">
      <c r="A13520" t="s">
        <v>1137</v>
      </c>
      <c r="B13520" t="s">
        <v>19877</v>
      </c>
      <c r="C13520" t="s">
        <v>19878</v>
      </c>
      <c r="D13520">
        <v>4.99</v>
      </c>
      <c r="E13520" t="s">
        <v>1015</v>
      </c>
      <c r="F13520" t="s">
        <v>35744</v>
      </c>
    </row>
    <row r="13521" spans="1:6">
      <c r="A13521" t="s">
        <v>3147</v>
      </c>
      <c r="B13521" t="s">
        <v>19879</v>
      </c>
      <c r="C13521" t="s">
        <v>19880</v>
      </c>
      <c r="D13521">
        <v>4</v>
      </c>
      <c r="E13521" t="s">
        <v>2407</v>
      </c>
      <c r="F13521" t="s">
        <v>35744</v>
      </c>
    </row>
    <row r="13522" spans="1:6">
      <c r="A13522" t="s">
        <v>568</v>
      </c>
      <c r="B13522" t="s">
        <v>19881</v>
      </c>
      <c r="C13522" t="s">
        <v>19882</v>
      </c>
      <c r="D13522">
        <v>5.99</v>
      </c>
      <c r="E13522" t="s">
        <v>361</v>
      </c>
      <c r="F13522" t="s">
        <v>35744</v>
      </c>
    </row>
    <row r="13523" spans="1:6">
      <c r="A13523" t="s">
        <v>1413</v>
      </c>
      <c r="B13523" t="s">
        <v>19883</v>
      </c>
      <c r="C13523" t="s">
        <v>19884</v>
      </c>
      <c r="D13523">
        <v>7</v>
      </c>
      <c r="E13523" t="s">
        <v>1410</v>
      </c>
      <c r="F13523" t="s">
        <v>35744</v>
      </c>
    </row>
    <row r="13524" spans="1:6">
      <c r="A13524" t="s">
        <v>571</v>
      </c>
      <c r="B13524" t="s">
        <v>19885</v>
      </c>
      <c r="C13524" t="s">
        <v>19886</v>
      </c>
      <c r="D13524">
        <v>18</v>
      </c>
      <c r="E13524" t="s">
        <v>373</v>
      </c>
      <c r="F13524" t="s">
        <v>35744</v>
      </c>
    </row>
    <row r="13525" spans="1:6">
      <c r="A13525" t="s">
        <v>1424</v>
      </c>
      <c r="B13525" t="s">
        <v>19887</v>
      </c>
      <c r="C13525" t="s">
        <v>19888</v>
      </c>
      <c r="D13525">
        <v>18.98</v>
      </c>
      <c r="E13525" t="s">
        <v>1323</v>
      </c>
      <c r="F13525" t="s">
        <v>35744</v>
      </c>
    </row>
    <row r="13526" spans="1:6">
      <c r="A13526" t="s">
        <v>3112</v>
      </c>
      <c r="B13526" t="s">
        <v>19889</v>
      </c>
      <c r="C13526" t="s">
        <v>19890</v>
      </c>
      <c r="D13526">
        <v>13.99</v>
      </c>
      <c r="E13526" t="s">
        <v>2719</v>
      </c>
      <c r="F13526" t="s">
        <v>35744</v>
      </c>
    </row>
    <row r="13527" spans="1:6">
      <c r="A13527" t="s">
        <v>3177</v>
      </c>
      <c r="B13527" t="s">
        <v>19891</v>
      </c>
      <c r="C13527" t="s">
        <v>19892</v>
      </c>
      <c r="D13527">
        <v>17.98</v>
      </c>
      <c r="E13527" t="s">
        <v>2357</v>
      </c>
      <c r="F13527" t="s">
        <v>35744</v>
      </c>
    </row>
    <row r="13528" spans="1:6">
      <c r="A13528" t="s">
        <v>1143</v>
      </c>
      <c r="B13528" t="s">
        <v>19893</v>
      </c>
      <c r="C13528" t="s">
        <v>19894</v>
      </c>
      <c r="D13528">
        <v>18.98</v>
      </c>
      <c r="E13528" t="s">
        <v>1139</v>
      </c>
      <c r="F13528" t="s">
        <v>35744</v>
      </c>
    </row>
    <row r="13529" spans="1:6">
      <c r="A13529" t="s">
        <v>948</v>
      </c>
      <c r="B13529" t="s">
        <v>4115</v>
      </c>
      <c r="C13529" t="s">
        <v>19895</v>
      </c>
      <c r="D13529">
        <v>17.98</v>
      </c>
      <c r="E13529" t="s">
        <v>614</v>
      </c>
      <c r="F13529" t="s">
        <v>35744</v>
      </c>
    </row>
    <row r="13530" spans="1:6">
      <c r="A13530" t="s">
        <v>3172</v>
      </c>
      <c r="B13530" t="s">
        <v>19896</v>
      </c>
      <c r="C13530" t="s">
        <v>19897</v>
      </c>
      <c r="D13530">
        <v>18.98</v>
      </c>
      <c r="E13530" t="s">
        <v>2348</v>
      </c>
      <c r="F13530" t="s">
        <v>35744</v>
      </c>
    </row>
    <row r="13531" spans="1:6">
      <c r="A13531" t="s">
        <v>1404</v>
      </c>
      <c r="B13531" t="s">
        <v>19898</v>
      </c>
      <c r="C13531" t="s">
        <v>19899</v>
      </c>
      <c r="D13531">
        <v>12.99</v>
      </c>
      <c r="E13531" t="s">
        <v>1274</v>
      </c>
      <c r="F13531" t="s">
        <v>35744</v>
      </c>
    </row>
    <row r="13532" spans="1:6">
      <c r="A13532" t="s">
        <v>590</v>
      </c>
      <c r="B13532" t="s">
        <v>19900</v>
      </c>
      <c r="C13532" t="s">
        <v>19901</v>
      </c>
      <c r="D13532">
        <v>15.99</v>
      </c>
      <c r="E13532" t="s">
        <v>477</v>
      </c>
      <c r="F13532" t="s">
        <v>35744</v>
      </c>
    </row>
    <row r="13533" spans="1:6">
      <c r="A13533" t="s">
        <v>3112</v>
      </c>
      <c r="B13533" t="s">
        <v>4439</v>
      </c>
      <c r="C13533" t="s">
        <v>19902</v>
      </c>
      <c r="D13533">
        <v>22.99</v>
      </c>
      <c r="E13533" t="s">
        <v>2719</v>
      </c>
      <c r="F13533" t="s">
        <v>35744</v>
      </c>
    </row>
    <row r="13534" spans="1:6">
      <c r="A13534" t="s">
        <v>26640</v>
      </c>
      <c r="B13534" t="s">
        <v>19903</v>
      </c>
      <c r="C13534" t="s">
        <v>19904</v>
      </c>
      <c r="D13534">
        <v>22.99</v>
      </c>
      <c r="E13534" t="s">
        <v>1950</v>
      </c>
      <c r="F13534" t="s">
        <v>35744</v>
      </c>
    </row>
    <row r="13535" spans="1:6">
      <c r="A13535" t="s">
        <v>348</v>
      </c>
      <c r="B13535" t="s">
        <v>19905</v>
      </c>
      <c r="C13535" t="s">
        <v>19906</v>
      </c>
      <c r="D13535">
        <v>22.99</v>
      </c>
      <c r="E13535" t="s">
        <v>222</v>
      </c>
      <c r="F13535" t="s">
        <v>35744</v>
      </c>
    </row>
    <row r="13536" spans="1:6">
      <c r="A13536" t="s">
        <v>3150</v>
      </c>
      <c r="B13536" t="s">
        <v>19907</v>
      </c>
      <c r="C13536" t="s">
        <v>19908</v>
      </c>
      <c r="D13536">
        <v>22.99</v>
      </c>
      <c r="E13536" t="s">
        <v>2885</v>
      </c>
      <c r="F13536" t="s">
        <v>35744</v>
      </c>
    </row>
    <row r="13537" spans="1:6">
      <c r="A13537" t="s">
        <v>354</v>
      </c>
      <c r="B13537" t="s">
        <v>19909</v>
      </c>
      <c r="C13537" t="s">
        <v>19910</v>
      </c>
      <c r="D13537">
        <v>22.99</v>
      </c>
      <c r="E13537" t="s">
        <v>235</v>
      </c>
      <c r="F13537" t="s">
        <v>35744</v>
      </c>
    </row>
    <row r="13538" spans="1:6">
      <c r="A13538" t="s">
        <v>1575</v>
      </c>
      <c r="B13538" t="s">
        <v>19911</v>
      </c>
      <c r="C13538" t="s">
        <v>19912</v>
      </c>
      <c r="D13538">
        <v>19.98</v>
      </c>
      <c r="E13538" t="s">
        <v>1572</v>
      </c>
      <c r="F13538" t="s">
        <v>35744</v>
      </c>
    </row>
    <row r="13539" spans="1:6">
      <c r="A13539" t="s">
        <v>3134</v>
      </c>
      <c r="B13539" t="s">
        <v>19913</v>
      </c>
      <c r="C13539" t="s">
        <v>19914</v>
      </c>
      <c r="D13539">
        <v>22.99</v>
      </c>
      <c r="E13539" t="s">
        <v>2453</v>
      </c>
      <c r="F13539" t="s">
        <v>35744</v>
      </c>
    </row>
    <row r="13540" spans="1:6">
      <c r="A13540" t="s">
        <v>4632</v>
      </c>
      <c r="B13540" t="s">
        <v>19915</v>
      </c>
      <c r="C13540" t="s">
        <v>19916</v>
      </c>
      <c r="D13540">
        <v>20.99</v>
      </c>
      <c r="E13540" t="s">
        <v>155</v>
      </c>
      <c r="F13540" t="s">
        <v>35744</v>
      </c>
    </row>
    <row r="13541" spans="1:6">
      <c r="A13541" t="s">
        <v>1170</v>
      </c>
      <c r="B13541" t="s">
        <v>19917</v>
      </c>
      <c r="C13541" t="s">
        <v>19918</v>
      </c>
      <c r="D13541">
        <v>24.99</v>
      </c>
      <c r="E13541" t="s">
        <v>1052</v>
      </c>
      <c r="F13541" t="s">
        <v>35744</v>
      </c>
    </row>
    <row r="13542" spans="1:6">
      <c r="A13542" t="s">
        <v>4632</v>
      </c>
      <c r="B13542" t="s">
        <v>19919</v>
      </c>
      <c r="C13542" t="s">
        <v>19920</v>
      </c>
      <c r="D13542">
        <v>22.99</v>
      </c>
      <c r="E13542" t="s">
        <v>155</v>
      </c>
      <c r="F13542" t="s">
        <v>35744</v>
      </c>
    </row>
    <row r="13543" spans="1:6">
      <c r="A13543" t="s">
        <v>1182</v>
      </c>
      <c r="B13543" t="s">
        <v>19921</v>
      </c>
      <c r="C13543" t="s">
        <v>19922</v>
      </c>
      <c r="D13543">
        <v>24.99</v>
      </c>
      <c r="E13543" t="s">
        <v>1084</v>
      </c>
      <c r="F13543" t="s">
        <v>35744</v>
      </c>
    </row>
    <row r="13544" spans="1:6">
      <c r="A13544" t="s">
        <v>344</v>
      </c>
      <c r="B13544" t="s">
        <v>19923</v>
      </c>
      <c r="C13544" t="s">
        <v>19924</v>
      </c>
      <c r="D13544">
        <v>24.99</v>
      </c>
      <c r="E13544" t="s">
        <v>155</v>
      </c>
      <c r="F13544" t="s">
        <v>35744</v>
      </c>
    </row>
    <row r="13545" spans="1:6">
      <c r="A13545" t="s">
        <v>4543</v>
      </c>
      <c r="B13545" t="s">
        <v>4541</v>
      </c>
      <c r="C13545" t="s">
        <v>7549</v>
      </c>
      <c r="D13545">
        <v>10</v>
      </c>
      <c r="E13545" t="s">
        <v>4541</v>
      </c>
      <c r="F13545" t="s">
        <v>35744</v>
      </c>
    </row>
    <row r="13546" spans="1:6">
      <c r="A13546" t="s">
        <v>4543</v>
      </c>
      <c r="B13546" t="s">
        <v>19925</v>
      </c>
      <c r="C13546" t="s">
        <v>19926</v>
      </c>
      <c r="D13546">
        <v>15</v>
      </c>
      <c r="E13546" t="s">
        <v>4541</v>
      </c>
      <c r="F13546" t="s">
        <v>35744</v>
      </c>
    </row>
    <row r="13547" spans="1:6">
      <c r="A13547" t="s">
        <v>4543</v>
      </c>
      <c r="B13547" t="s">
        <v>19927</v>
      </c>
      <c r="C13547" t="s">
        <v>19928</v>
      </c>
      <c r="D13547">
        <v>18</v>
      </c>
      <c r="E13547" t="s">
        <v>4541</v>
      </c>
      <c r="F13547" t="s">
        <v>35744</v>
      </c>
    </row>
    <row r="13548" spans="1:6">
      <c r="A13548" t="s">
        <v>4543</v>
      </c>
      <c r="B13548" t="s">
        <v>19929</v>
      </c>
      <c r="C13548" t="s">
        <v>19930</v>
      </c>
      <c r="D13548">
        <v>25</v>
      </c>
      <c r="E13548" t="s">
        <v>4541</v>
      </c>
      <c r="F13548" t="s">
        <v>35744</v>
      </c>
    </row>
    <row r="13549" spans="1:6">
      <c r="A13549" t="s">
        <v>4543</v>
      </c>
      <c r="B13549" t="s">
        <v>1292</v>
      </c>
      <c r="C13549" t="s">
        <v>19931</v>
      </c>
      <c r="D13549">
        <v>20</v>
      </c>
      <c r="E13549" t="s">
        <v>4541</v>
      </c>
      <c r="F13549" t="s">
        <v>35744</v>
      </c>
    </row>
    <row r="13550" spans="1:6">
      <c r="A13550" t="s">
        <v>4543</v>
      </c>
      <c r="B13550" t="s">
        <v>19932</v>
      </c>
      <c r="C13550" t="s">
        <v>19933</v>
      </c>
      <c r="D13550">
        <v>25</v>
      </c>
      <c r="E13550" t="s">
        <v>4541</v>
      </c>
      <c r="F13550" t="s">
        <v>35744</v>
      </c>
    </row>
    <row r="13551" spans="1:6">
      <c r="A13551" t="s">
        <v>4543</v>
      </c>
      <c r="B13551" t="s">
        <v>19934</v>
      </c>
      <c r="C13551" t="s">
        <v>19935</v>
      </c>
      <c r="D13551">
        <v>15</v>
      </c>
      <c r="E13551" t="s">
        <v>4541</v>
      </c>
      <c r="F13551" t="s">
        <v>35744</v>
      </c>
    </row>
    <row r="13552" spans="1:6">
      <c r="A13552" t="s">
        <v>4547</v>
      </c>
      <c r="B13552" t="s">
        <v>4544</v>
      </c>
      <c r="C13552" t="s">
        <v>7549</v>
      </c>
      <c r="D13552">
        <v>10</v>
      </c>
      <c r="E13552" t="s">
        <v>4544</v>
      </c>
      <c r="F13552" t="s">
        <v>35744</v>
      </c>
    </row>
    <row r="13553" spans="1:6">
      <c r="A13553" t="s">
        <v>4547</v>
      </c>
      <c r="B13553" t="s">
        <v>7967</v>
      </c>
      <c r="C13553" t="s">
        <v>7967</v>
      </c>
      <c r="D13553">
        <v>15.99</v>
      </c>
      <c r="E13553" t="s">
        <v>4544</v>
      </c>
      <c r="F13553" t="s">
        <v>35744</v>
      </c>
    </row>
    <row r="13554" spans="1:6">
      <c r="A13554" t="s">
        <v>4547</v>
      </c>
      <c r="B13554" t="s">
        <v>5126</v>
      </c>
      <c r="C13554" t="s">
        <v>5555</v>
      </c>
      <c r="D13554">
        <v>7.9</v>
      </c>
      <c r="E13554" t="s">
        <v>4544</v>
      </c>
      <c r="F13554" t="s">
        <v>35744</v>
      </c>
    </row>
    <row r="13555" spans="1:6">
      <c r="A13555" t="s">
        <v>4547</v>
      </c>
      <c r="B13555" t="s">
        <v>701</v>
      </c>
      <c r="C13555" t="s">
        <v>19936</v>
      </c>
      <c r="D13555">
        <v>7.9</v>
      </c>
      <c r="E13555" t="s">
        <v>4544</v>
      </c>
      <c r="F13555" t="s">
        <v>35744</v>
      </c>
    </row>
    <row r="13556" spans="1:6">
      <c r="A13556" t="s">
        <v>4547</v>
      </c>
      <c r="B13556" t="s">
        <v>19937</v>
      </c>
      <c r="C13556" t="s">
        <v>11031</v>
      </c>
      <c r="D13556">
        <v>7.9</v>
      </c>
      <c r="E13556" t="s">
        <v>4544</v>
      </c>
      <c r="F13556" t="s">
        <v>35744</v>
      </c>
    </row>
    <row r="13557" spans="1:6">
      <c r="A13557" t="s">
        <v>4547</v>
      </c>
      <c r="B13557" t="s">
        <v>1741</v>
      </c>
      <c r="C13557" t="s">
        <v>13362</v>
      </c>
      <c r="D13557">
        <v>7.9</v>
      </c>
      <c r="E13557" t="s">
        <v>4544</v>
      </c>
      <c r="F13557" t="s">
        <v>35744</v>
      </c>
    </row>
    <row r="13558" spans="1:6">
      <c r="A13558" t="s">
        <v>4547</v>
      </c>
      <c r="B13558" t="s">
        <v>392</v>
      </c>
      <c r="C13558" t="s">
        <v>7257</v>
      </c>
      <c r="D13558">
        <v>7.9</v>
      </c>
      <c r="E13558" t="s">
        <v>4544</v>
      </c>
      <c r="F13558" t="s">
        <v>35744</v>
      </c>
    </row>
    <row r="13559" spans="1:6">
      <c r="A13559" t="s">
        <v>4547</v>
      </c>
      <c r="B13559" t="s">
        <v>474</v>
      </c>
      <c r="C13559" t="s">
        <v>7708</v>
      </c>
      <c r="D13559">
        <v>9</v>
      </c>
      <c r="E13559" t="s">
        <v>4544</v>
      </c>
      <c r="F13559" t="s">
        <v>35744</v>
      </c>
    </row>
    <row r="13560" spans="1:6">
      <c r="A13560" t="s">
        <v>4547</v>
      </c>
      <c r="B13560" t="s">
        <v>7709</v>
      </c>
      <c r="C13560" t="s">
        <v>19938</v>
      </c>
      <c r="D13560">
        <v>9</v>
      </c>
      <c r="E13560" t="s">
        <v>4544</v>
      </c>
      <c r="F13560" t="s">
        <v>35744</v>
      </c>
    </row>
    <row r="13561" spans="1:6">
      <c r="A13561" t="s">
        <v>4547</v>
      </c>
      <c r="B13561" t="s">
        <v>19939</v>
      </c>
      <c r="C13561" t="s">
        <v>3</v>
      </c>
      <c r="D13561">
        <v>6</v>
      </c>
      <c r="E13561" t="s">
        <v>4544</v>
      </c>
      <c r="F13561" t="s">
        <v>35744</v>
      </c>
    </row>
    <row r="13562" spans="1:6">
      <c r="A13562" t="s">
        <v>4547</v>
      </c>
      <c r="B13562" t="s">
        <v>3</v>
      </c>
      <c r="C13562" t="s">
        <v>19940</v>
      </c>
      <c r="D13562">
        <v>7.9</v>
      </c>
      <c r="E13562" t="s">
        <v>4544</v>
      </c>
      <c r="F13562" t="s">
        <v>35744</v>
      </c>
    </row>
    <row r="13563" spans="1:6">
      <c r="A13563" t="s">
        <v>4547</v>
      </c>
      <c r="B13563" t="s">
        <v>19941</v>
      </c>
      <c r="C13563" t="s">
        <v>19942</v>
      </c>
      <c r="D13563">
        <v>7</v>
      </c>
      <c r="E13563" t="s">
        <v>4544</v>
      </c>
      <c r="F13563" t="s">
        <v>35744</v>
      </c>
    </row>
    <row r="13564" spans="1:6">
      <c r="A13564" t="s">
        <v>4547</v>
      </c>
      <c r="B13564" t="s">
        <v>19943</v>
      </c>
      <c r="C13564" t="s">
        <v>19944</v>
      </c>
      <c r="D13564">
        <v>12.9</v>
      </c>
      <c r="E13564" t="s">
        <v>4544</v>
      </c>
      <c r="F13564" t="s">
        <v>35744</v>
      </c>
    </row>
    <row r="13565" spans="1:6">
      <c r="A13565" t="s">
        <v>4547</v>
      </c>
      <c r="B13565" t="s">
        <v>19945</v>
      </c>
      <c r="C13565" t="s">
        <v>19946</v>
      </c>
      <c r="D13565">
        <v>12.9</v>
      </c>
      <c r="E13565" t="s">
        <v>4544</v>
      </c>
      <c r="F13565" t="s">
        <v>35744</v>
      </c>
    </row>
    <row r="13566" spans="1:6">
      <c r="A13566" t="s">
        <v>4547</v>
      </c>
      <c r="B13566" t="s">
        <v>19947</v>
      </c>
      <c r="C13566" t="s">
        <v>19948</v>
      </c>
      <c r="D13566">
        <v>13.9</v>
      </c>
      <c r="E13566" t="s">
        <v>4544</v>
      </c>
      <c r="F13566" t="s">
        <v>35744</v>
      </c>
    </row>
    <row r="13567" spans="1:6">
      <c r="A13567" t="s">
        <v>4547</v>
      </c>
      <c r="B13567" t="s">
        <v>19949</v>
      </c>
      <c r="C13567" t="s">
        <v>19950</v>
      </c>
      <c r="D13567">
        <v>15</v>
      </c>
      <c r="E13567" t="s">
        <v>4544</v>
      </c>
      <c r="F13567" t="s">
        <v>35744</v>
      </c>
    </row>
    <row r="13568" spans="1:6">
      <c r="A13568" t="s">
        <v>4547</v>
      </c>
      <c r="B13568" t="s">
        <v>19951</v>
      </c>
      <c r="C13568" t="s">
        <v>19952</v>
      </c>
      <c r="D13568">
        <v>13.9</v>
      </c>
      <c r="E13568" t="s">
        <v>4544</v>
      </c>
      <c r="F13568" t="s">
        <v>35744</v>
      </c>
    </row>
    <row r="13569" spans="1:6">
      <c r="A13569" t="s">
        <v>4547</v>
      </c>
      <c r="B13569" t="s">
        <v>19953</v>
      </c>
      <c r="C13569" t="s">
        <v>19436</v>
      </c>
      <c r="D13569">
        <v>15</v>
      </c>
      <c r="E13569" t="s">
        <v>4544</v>
      </c>
      <c r="F13569" t="s">
        <v>35744</v>
      </c>
    </row>
    <row r="13570" spans="1:6">
      <c r="A13570" t="s">
        <v>4547</v>
      </c>
      <c r="B13570" t="s">
        <v>8457</v>
      </c>
      <c r="C13570" t="s">
        <v>19954</v>
      </c>
      <c r="D13570">
        <v>12.9</v>
      </c>
      <c r="E13570" t="s">
        <v>4544</v>
      </c>
      <c r="F13570" t="s">
        <v>35744</v>
      </c>
    </row>
    <row r="13571" spans="1:6">
      <c r="A13571" t="s">
        <v>4547</v>
      </c>
      <c r="B13571" t="s">
        <v>19955</v>
      </c>
      <c r="C13571" t="s">
        <v>19956</v>
      </c>
      <c r="D13571">
        <v>13.9</v>
      </c>
      <c r="E13571" t="s">
        <v>4544</v>
      </c>
      <c r="F13571" t="s">
        <v>35744</v>
      </c>
    </row>
    <row r="13572" spans="1:6">
      <c r="A13572" t="s">
        <v>4547</v>
      </c>
      <c r="B13572" t="s">
        <v>15980</v>
      </c>
      <c r="C13572" t="s">
        <v>19957</v>
      </c>
      <c r="D13572">
        <v>17.899999999999999</v>
      </c>
      <c r="E13572" t="s">
        <v>4544</v>
      </c>
      <c r="F13572" t="s">
        <v>35744</v>
      </c>
    </row>
    <row r="13573" spans="1:6">
      <c r="A13573" t="s">
        <v>4547</v>
      </c>
      <c r="B13573" t="s">
        <v>8470</v>
      </c>
      <c r="C13573" t="s">
        <v>19958</v>
      </c>
      <c r="D13573">
        <v>17.899999999999999</v>
      </c>
      <c r="E13573" t="s">
        <v>4544</v>
      </c>
      <c r="F13573" t="s">
        <v>35744</v>
      </c>
    </row>
    <row r="13574" spans="1:6">
      <c r="A13574" t="s">
        <v>4547</v>
      </c>
      <c r="B13574" t="s">
        <v>8470</v>
      </c>
      <c r="C13574" t="s">
        <v>19959</v>
      </c>
      <c r="D13574">
        <v>17.899999999999999</v>
      </c>
      <c r="E13574" t="s">
        <v>4544</v>
      </c>
      <c r="F13574" t="s">
        <v>35744</v>
      </c>
    </row>
    <row r="13575" spans="1:6">
      <c r="A13575" t="s">
        <v>952</v>
      </c>
      <c r="B13575" t="s">
        <v>19960</v>
      </c>
      <c r="C13575" t="s">
        <v>19961</v>
      </c>
      <c r="D13575">
        <v>19.98</v>
      </c>
      <c r="E13575" t="s">
        <v>713</v>
      </c>
      <c r="F13575" t="s">
        <v>35744</v>
      </c>
    </row>
    <row r="13576" spans="1:6">
      <c r="A13576" t="s">
        <v>3139</v>
      </c>
      <c r="B13576" t="s">
        <v>19962</v>
      </c>
      <c r="C13576" t="s">
        <v>19963</v>
      </c>
      <c r="D13576">
        <v>21.99</v>
      </c>
      <c r="E13576" t="s">
        <v>2703</v>
      </c>
      <c r="F13576" t="s">
        <v>35744</v>
      </c>
    </row>
    <row r="13577" spans="1:6">
      <c r="A13577" t="s">
        <v>351</v>
      </c>
      <c r="B13577" t="s">
        <v>19964</v>
      </c>
      <c r="C13577" t="s">
        <v>19965</v>
      </c>
      <c r="D13577">
        <v>16.98</v>
      </c>
      <c r="E13577" t="s">
        <v>284</v>
      </c>
      <c r="F13577" t="s">
        <v>35744</v>
      </c>
    </row>
    <row r="13578" spans="1:6">
      <c r="A13578" t="s">
        <v>964</v>
      </c>
      <c r="B13578" t="s">
        <v>19966</v>
      </c>
      <c r="C13578" t="s">
        <v>19967</v>
      </c>
      <c r="D13578">
        <v>4.99</v>
      </c>
      <c r="E13578" t="s">
        <v>806</v>
      </c>
      <c r="F13578" t="s">
        <v>35744</v>
      </c>
    </row>
    <row r="13579" spans="1:6">
      <c r="A13579" t="s">
        <v>1129</v>
      </c>
      <c r="B13579" t="s">
        <v>19968</v>
      </c>
      <c r="C13579" t="s">
        <v>19969</v>
      </c>
      <c r="D13579">
        <v>2.99</v>
      </c>
      <c r="E13579" t="s">
        <v>986</v>
      </c>
      <c r="F13579" t="s">
        <v>35744</v>
      </c>
    </row>
    <row r="13580" spans="1:6">
      <c r="A13580" t="s">
        <v>344</v>
      </c>
      <c r="B13580" t="s">
        <v>19970</v>
      </c>
      <c r="C13580" t="s">
        <v>19971</v>
      </c>
      <c r="D13580">
        <v>4.99</v>
      </c>
      <c r="E13580" t="s">
        <v>155</v>
      </c>
      <c r="F13580" t="s">
        <v>35744</v>
      </c>
    </row>
    <row r="13581" spans="1:6">
      <c r="A13581" t="s">
        <v>1467</v>
      </c>
      <c r="B13581" t="s">
        <v>19972</v>
      </c>
      <c r="C13581" t="s">
        <v>19973</v>
      </c>
      <c r="D13581">
        <v>4.99</v>
      </c>
      <c r="E13581" t="s">
        <v>1465</v>
      </c>
      <c r="F13581" t="s">
        <v>35744</v>
      </c>
    </row>
    <row r="13582" spans="1:6">
      <c r="A13582" t="s">
        <v>3163</v>
      </c>
      <c r="B13582" t="s">
        <v>19974</v>
      </c>
      <c r="C13582" t="s">
        <v>19975</v>
      </c>
      <c r="D13582">
        <v>3.99</v>
      </c>
      <c r="E13582" t="s">
        <v>2173</v>
      </c>
      <c r="F13582" t="s">
        <v>35744</v>
      </c>
    </row>
    <row r="13583" spans="1:6">
      <c r="A13583" t="s">
        <v>3114</v>
      </c>
      <c r="B13583" t="s">
        <v>19976</v>
      </c>
      <c r="C13583" t="s">
        <v>19977</v>
      </c>
      <c r="D13583">
        <v>5.99</v>
      </c>
      <c r="E13583" t="s">
        <v>2371</v>
      </c>
      <c r="F13583" t="s">
        <v>35744</v>
      </c>
    </row>
    <row r="13584" spans="1:6">
      <c r="A13584" t="s">
        <v>1178</v>
      </c>
      <c r="B13584" t="s">
        <v>19978</v>
      </c>
      <c r="C13584" t="s">
        <v>19979</v>
      </c>
      <c r="D13584">
        <v>22</v>
      </c>
      <c r="E13584" t="s">
        <v>1081</v>
      </c>
      <c r="F13584" t="s">
        <v>35744</v>
      </c>
    </row>
    <row r="13585" spans="1:6">
      <c r="A13585" t="s">
        <v>1422</v>
      </c>
      <c r="B13585" t="s">
        <v>19980</v>
      </c>
      <c r="C13585" t="s">
        <v>19981</v>
      </c>
      <c r="D13585">
        <v>9.99</v>
      </c>
      <c r="E13585" t="s">
        <v>1674</v>
      </c>
      <c r="F13585" t="s">
        <v>35744</v>
      </c>
    </row>
    <row r="13586" spans="1:6">
      <c r="A13586" t="s">
        <v>1557</v>
      </c>
      <c r="B13586" t="s">
        <v>19982</v>
      </c>
      <c r="C13586" t="s">
        <v>19983</v>
      </c>
      <c r="D13586">
        <v>15.99</v>
      </c>
      <c r="E13586" t="s">
        <v>1502</v>
      </c>
      <c r="F13586" t="s">
        <v>35744</v>
      </c>
    </row>
    <row r="13587" spans="1:6">
      <c r="A13587" t="s">
        <v>354</v>
      </c>
      <c r="B13587" t="s">
        <v>19984</v>
      </c>
      <c r="C13587" t="s">
        <v>19985</v>
      </c>
      <c r="D13587">
        <v>13.99</v>
      </c>
      <c r="E13587" t="s">
        <v>235</v>
      </c>
      <c r="F13587" t="s">
        <v>35744</v>
      </c>
    </row>
    <row r="13588" spans="1:6">
      <c r="A13588" t="s">
        <v>568</v>
      </c>
      <c r="B13588" t="s">
        <v>19986</v>
      </c>
      <c r="C13588" t="s">
        <v>19987</v>
      </c>
      <c r="D13588">
        <v>18.98</v>
      </c>
      <c r="E13588" t="s">
        <v>361</v>
      </c>
      <c r="F13588" t="s">
        <v>35744</v>
      </c>
    </row>
    <row r="13589" spans="1:6">
      <c r="A13589" t="s">
        <v>3163</v>
      </c>
      <c r="B13589" t="s">
        <v>19988</v>
      </c>
      <c r="C13589" t="s">
        <v>19989</v>
      </c>
      <c r="D13589">
        <v>14.99</v>
      </c>
      <c r="E13589" t="s">
        <v>2173</v>
      </c>
      <c r="F13589" t="s">
        <v>35744</v>
      </c>
    </row>
    <row r="13590" spans="1:6">
      <c r="A13590" t="s">
        <v>344</v>
      </c>
      <c r="B13590" t="s">
        <v>19990</v>
      </c>
      <c r="C13590" t="s">
        <v>19991</v>
      </c>
      <c r="D13590">
        <v>22.99</v>
      </c>
      <c r="E13590" t="s">
        <v>155</v>
      </c>
      <c r="F13590" t="s">
        <v>35744</v>
      </c>
    </row>
    <row r="13591" spans="1:6">
      <c r="A13591" t="s">
        <v>1422</v>
      </c>
      <c r="B13591" t="s">
        <v>19992</v>
      </c>
      <c r="C13591" t="s">
        <v>19993</v>
      </c>
      <c r="D13591">
        <v>15.99</v>
      </c>
      <c r="E13591" t="s">
        <v>1674</v>
      </c>
      <c r="F13591" t="s">
        <v>35744</v>
      </c>
    </row>
    <row r="13592" spans="1:6">
      <c r="A13592" t="s">
        <v>3139</v>
      </c>
      <c r="B13592" t="s">
        <v>19994</v>
      </c>
      <c r="C13592" t="s">
        <v>19995</v>
      </c>
      <c r="D13592">
        <v>20.99</v>
      </c>
      <c r="E13592" t="s">
        <v>2703</v>
      </c>
      <c r="F13592" t="s">
        <v>35744</v>
      </c>
    </row>
    <row r="13593" spans="1:6">
      <c r="A13593" t="s">
        <v>3134</v>
      </c>
      <c r="B13593" t="s">
        <v>19996</v>
      </c>
      <c r="C13593" t="s">
        <v>19997</v>
      </c>
      <c r="D13593">
        <v>24.99</v>
      </c>
      <c r="E13593" t="s">
        <v>2453</v>
      </c>
      <c r="F13593" t="s">
        <v>35744</v>
      </c>
    </row>
    <row r="13594" spans="1:6">
      <c r="A13594" t="s">
        <v>1143</v>
      </c>
      <c r="B13594" t="s">
        <v>19998</v>
      </c>
      <c r="C13594" t="s">
        <v>19999</v>
      </c>
      <c r="D13594">
        <v>19.98</v>
      </c>
      <c r="E13594" t="s">
        <v>1139</v>
      </c>
      <c r="F13594" t="s">
        <v>35744</v>
      </c>
    </row>
    <row r="13595" spans="1:6">
      <c r="A13595" t="s">
        <v>961</v>
      </c>
      <c r="B13595" t="s">
        <v>20000</v>
      </c>
      <c r="C13595" t="s">
        <v>20001</v>
      </c>
      <c r="D13595">
        <v>22</v>
      </c>
      <c r="E13595" t="s">
        <v>782</v>
      </c>
      <c r="F13595" t="s">
        <v>35744</v>
      </c>
    </row>
    <row r="13596" spans="1:6">
      <c r="A13596" t="s">
        <v>1438</v>
      </c>
      <c r="B13596" t="s">
        <v>20002</v>
      </c>
      <c r="C13596" t="s">
        <v>20003</v>
      </c>
      <c r="D13596">
        <v>24.99</v>
      </c>
      <c r="E13596" t="s">
        <v>1435</v>
      </c>
      <c r="F13596" t="s">
        <v>35744</v>
      </c>
    </row>
    <row r="13597" spans="1:6">
      <c r="A13597" t="s">
        <v>1548</v>
      </c>
      <c r="B13597" t="s">
        <v>20004</v>
      </c>
      <c r="C13597" t="s">
        <v>20005</v>
      </c>
      <c r="D13597">
        <v>18.98</v>
      </c>
      <c r="E13597" t="s">
        <v>1473</v>
      </c>
      <c r="F13597" t="s">
        <v>35744</v>
      </c>
    </row>
    <row r="13598" spans="1:6">
      <c r="A13598" t="s">
        <v>1795</v>
      </c>
      <c r="B13598" t="s">
        <v>20006</v>
      </c>
      <c r="C13598" t="s">
        <v>20007</v>
      </c>
      <c r="D13598">
        <v>17.98</v>
      </c>
      <c r="E13598" t="s">
        <v>0</v>
      </c>
      <c r="F13598" t="s">
        <v>35744</v>
      </c>
    </row>
    <row r="13599" spans="1:6">
      <c r="A13599" t="s">
        <v>1404</v>
      </c>
      <c r="B13599" t="s">
        <v>20008</v>
      </c>
      <c r="C13599" t="s">
        <v>20009</v>
      </c>
      <c r="D13599">
        <v>19.98</v>
      </c>
      <c r="E13599" t="s">
        <v>1274</v>
      </c>
      <c r="F13599" t="s">
        <v>35744</v>
      </c>
    </row>
    <row r="13600" spans="1:6">
      <c r="A13600" t="s">
        <v>970</v>
      </c>
      <c r="B13600" t="s">
        <v>20010</v>
      </c>
      <c r="C13600" t="s">
        <v>20011</v>
      </c>
      <c r="D13600">
        <v>24.99</v>
      </c>
      <c r="E13600" t="s">
        <v>863</v>
      </c>
      <c r="F13600" t="s">
        <v>35744</v>
      </c>
    </row>
    <row r="13601" spans="1:6">
      <c r="A13601" t="s">
        <v>348</v>
      </c>
      <c r="B13601" t="s">
        <v>20012</v>
      </c>
      <c r="C13601" t="s">
        <v>20013</v>
      </c>
      <c r="D13601">
        <v>17.98</v>
      </c>
      <c r="E13601" t="s">
        <v>222</v>
      </c>
      <c r="F13601" t="s">
        <v>35744</v>
      </c>
    </row>
    <row r="13602" spans="1:6">
      <c r="A13602" t="s">
        <v>1148</v>
      </c>
      <c r="B13602" t="s">
        <v>20014</v>
      </c>
      <c r="C13602" t="s">
        <v>20015</v>
      </c>
      <c r="D13602">
        <v>21.99</v>
      </c>
      <c r="E13602" t="s">
        <v>1145</v>
      </c>
      <c r="F13602" t="s">
        <v>35744</v>
      </c>
    </row>
    <row r="13603" spans="1:6">
      <c r="A13603" t="s">
        <v>3163</v>
      </c>
      <c r="B13603" t="s">
        <v>20016</v>
      </c>
      <c r="C13603" t="s">
        <v>20017</v>
      </c>
      <c r="D13603">
        <v>20.99</v>
      </c>
      <c r="E13603" t="s">
        <v>2173</v>
      </c>
      <c r="F13603" t="s">
        <v>35744</v>
      </c>
    </row>
    <row r="13604" spans="1:6">
      <c r="A13604" t="s">
        <v>972</v>
      </c>
      <c r="B13604" t="s">
        <v>20018</v>
      </c>
      <c r="C13604" t="s">
        <v>20019</v>
      </c>
      <c r="D13604">
        <v>24.99</v>
      </c>
      <c r="E13604" t="s">
        <v>906</v>
      </c>
      <c r="F13604" t="s">
        <v>35744</v>
      </c>
    </row>
    <row r="13605" spans="1:6">
      <c r="A13605" t="s">
        <v>972</v>
      </c>
      <c r="B13605" t="s">
        <v>20020</v>
      </c>
      <c r="C13605" t="s">
        <v>20021</v>
      </c>
      <c r="D13605">
        <v>24.99</v>
      </c>
      <c r="E13605" t="s">
        <v>906</v>
      </c>
      <c r="F13605" t="s">
        <v>35744</v>
      </c>
    </row>
    <row r="13606" spans="1:6">
      <c r="A13606" t="s">
        <v>1404</v>
      </c>
      <c r="B13606" t="s">
        <v>20022</v>
      </c>
      <c r="C13606" t="s">
        <v>20023</v>
      </c>
      <c r="D13606">
        <v>16.98</v>
      </c>
      <c r="E13606" t="s">
        <v>1274</v>
      </c>
      <c r="F13606" t="s">
        <v>35744</v>
      </c>
    </row>
    <row r="13607" spans="1:6">
      <c r="A13607" t="s">
        <v>3114</v>
      </c>
      <c r="B13607" t="s">
        <v>20024</v>
      </c>
      <c r="C13607" t="s">
        <v>20025</v>
      </c>
      <c r="D13607">
        <v>22.99</v>
      </c>
      <c r="E13607" t="s">
        <v>2371</v>
      </c>
      <c r="F13607" t="s">
        <v>35744</v>
      </c>
    </row>
    <row r="13608" spans="1:6">
      <c r="A13608" t="s">
        <v>1548</v>
      </c>
      <c r="B13608" t="s">
        <v>20026</v>
      </c>
      <c r="C13608" t="s">
        <v>20027</v>
      </c>
      <c r="D13608">
        <v>24.99</v>
      </c>
      <c r="E13608" t="s">
        <v>1473</v>
      </c>
      <c r="F13608" t="s">
        <v>35744</v>
      </c>
    </row>
    <row r="13609" spans="1:6">
      <c r="A13609" t="s">
        <v>1467</v>
      </c>
      <c r="B13609" t="s">
        <v>20028</v>
      </c>
      <c r="C13609" t="s">
        <v>20029</v>
      </c>
      <c r="D13609">
        <v>20.99</v>
      </c>
      <c r="E13609" t="s">
        <v>1465</v>
      </c>
      <c r="F13609" t="s">
        <v>35744</v>
      </c>
    </row>
    <row r="13610" spans="1:6">
      <c r="A13610" t="s">
        <v>1797</v>
      </c>
      <c r="B13610" t="s">
        <v>20030</v>
      </c>
      <c r="C13610" t="s">
        <v>20031</v>
      </c>
      <c r="D13610">
        <v>17.98</v>
      </c>
      <c r="E13610" t="s">
        <v>1150</v>
      </c>
      <c r="F13610" t="s">
        <v>35744</v>
      </c>
    </row>
    <row r="13611" spans="1:6">
      <c r="A13611" t="s">
        <v>3150</v>
      </c>
      <c r="B13611" t="s">
        <v>20032</v>
      </c>
      <c r="C13611" t="s">
        <v>20033</v>
      </c>
      <c r="D13611">
        <v>20.99</v>
      </c>
      <c r="E13611" t="s">
        <v>2885</v>
      </c>
      <c r="F13611" t="s">
        <v>35744</v>
      </c>
    </row>
    <row r="13612" spans="1:6">
      <c r="A13612" t="s">
        <v>3144</v>
      </c>
      <c r="B13612" t="s">
        <v>20034</v>
      </c>
      <c r="C13612" t="s">
        <v>20035</v>
      </c>
      <c r="D13612">
        <v>22</v>
      </c>
      <c r="E13612" t="s">
        <v>2651</v>
      </c>
      <c r="F13612" t="s">
        <v>35744</v>
      </c>
    </row>
    <row r="13613" spans="1:6">
      <c r="A13613" t="s">
        <v>1408</v>
      </c>
      <c r="B13613" t="s">
        <v>5245</v>
      </c>
      <c r="C13613" t="s">
        <v>20036</v>
      </c>
      <c r="D13613">
        <v>22.99</v>
      </c>
      <c r="E13613" t="s">
        <v>1299</v>
      </c>
      <c r="F13613" t="s">
        <v>35744</v>
      </c>
    </row>
    <row r="13614" spans="1:6">
      <c r="A13614" t="s">
        <v>4550</v>
      </c>
      <c r="B13614" t="s">
        <v>4548</v>
      </c>
      <c r="C13614" t="s">
        <v>7549</v>
      </c>
      <c r="D13614">
        <v>10</v>
      </c>
      <c r="E13614" t="s">
        <v>4548</v>
      </c>
      <c r="F13614" t="s">
        <v>35744</v>
      </c>
    </row>
    <row r="13615" spans="1:6">
      <c r="A13615" t="s">
        <v>4550</v>
      </c>
      <c r="B13615" t="s">
        <v>20037</v>
      </c>
      <c r="C13615" t="s">
        <v>20037</v>
      </c>
      <c r="D13615">
        <v>39.9</v>
      </c>
      <c r="E13615" t="s">
        <v>4548</v>
      </c>
      <c r="F13615" t="s">
        <v>35744</v>
      </c>
    </row>
    <row r="13616" spans="1:6">
      <c r="A13616" t="s">
        <v>4550</v>
      </c>
      <c r="B13616" t="s">
        <v>356</v>
      </c>
      <c r="C13616" t="s">
        <v>20038</v>
      </c>
      <c r="D13616">
        <v>49.9</v>
      </c>
      <c r="E13616" t="s">
        <v>4548</v>
      </c>
      <c r="F13616" t="s">
        <v>35744</v>
      </c>
    </row>
    <row r="13617" spans="1:6">
      <c r="A13617" t="s">
        <v>4550</v>
      </c>
      <c r="B13617" t="s">
        <v>357</v>
      </c>
      <c r="C13617" t="s">
        <v>20039</v>
      </c>
      <c r="D13617">
        <v>29.99</v>
      </c>
      <c r="E13617" t="s">
        <v>4548</v>
      </c>
      <c r="F13617" t="s">
        <v>35744</v>
      </c>
    </row>
    <row r="13618" spans="1:6">
      <c r="A13618" t="s">
        <v>4550</v>
      </c>
      <c r="B13618" t="s">
        <v>358</v>
      </c>
      <c r="C13618" t="s">
        <v>20040</v>
      </c>
      <c r="D13618">
        <v>61.9</v>
      </c>
      <c r="E13618" t="s">
        <v>4548</v>
      </c>
      <c r="F13618" t="s">
        <v>35744</v>
      </c>
    </row>
    <row r="13619" spans="1:6">
      <c r="A13619" t="s">
        <v>4550</v>
      </c>
      <c r="B13619" t="s">
        <v>360</v>
      </c>
      <c r="C13619" t="s">
        <v>20041</v>
      </c>
      <c r="D13619">
        <v>21.99</v>
      </c>
      <c r="E13619" t="s">
        <v>4548</v>
      </c>
      <c r="F13619" t="s">
        <v>35744</v>
      </c>
    </row>
    <row r="13620" spans="1:6">
      <c r="A13620" t="s">
        <v>4550</v>
      </c>
      <c r="B13620" t="s">
        <v>359</v>
      </c>
      <c r="C13620" t="s">
        <v>20039</v>
      </c>
      <c r="D13620">
        <v>29.99</v>
      </c>
      <c r="E13620" t="s">
        <v>4548</v>
      </c>
      <c r="F13620" t="s">
        <v>35744</v>
      </c>
    </row>
    <row r="13621" spans="1:6">
      <c r="A13621" t="s">
        <v>4550</v>
      </c>
      <c r="B13621" t="s">
        <v>358</v>
      </c>
      <c r="C13621" t="s">
        <v>20037</v>
      </c>
      <c r="D13621">
        <v>39.9</v>
      </c>
      <c r="E13621" t="s">
        <v>4548</v>
      </c>
      <c r="F13621" t="s">
        <v>35744</v>
      </c>
    </row>
    <row r="13622" spans="1:6">
      <c r="A13622" t="s">
        <v>4550</v>
      </c>
      <c r="B13622" t="s">
        <v>356</v>
      </c>
      <c r="C13622" t="s">
        <v>20038</v>
      </c>
      <c r="D13622">
        <v>49.9</v>
      </c>
      <c r="E13622" t="s">
        <v>4548</v>
      </c>
      <c r="F13622" t="s">
        <v>35744</v>
      </c>
    </row>
    <row r="13623" spans="1:6">
      <c r="A13623" t="s">
        <v>4550</v>
      </c>
      <c r="B13623" t="s">
        <v>357</v>
      </c>
      <c r="C13623" t="s">
        <v>20040</v>
      </c>
      <c r="D13623">
        <v>61.9</v>
      </c>
      <c r="E13623" t="s">
        <v>4548</v>
      </c>
      <c r="F13623" t="s">
        <v>35744</v>
      </c>
    </row>
    <row r="13624" spans="1:6">
      <c r="A13624" t="s">
        <v>3172</v>
      </c>
      <c r="B13624" t="s">
        <v>13703</v>
      </c>
      <c r="C13624" t="s">
        <v>20042</v>
      </c>
      <c r="D13624">
        <v>5</v>
      </c>
      <c r="E13624" t="s">
        <v>2348</v>
      </c>
      <c r="F13624" t="s">
        <v>35744</v>
      </c>
    </row>
    <row r="13625" spans="1:6">
      <c r="A13625" t="s">
        <v>1137</v>
      </c>
      <c r="B13625" t="s">
        <v>19787</v>
      </c>
      <c r="C13625" t="s">
        <v>19788</v>
      </c>
      <c r="D13625">
        <v>5</v>
      </c>
      <c r="E13625" t="s">
        <v>1015</v>
      </c>
      <c r="F13625" t="s">
        <v>35744</v>
      </c>
    </row>
    <row r="13626" spans="1:6">
      <c r="A13626" t="s">
        <v>26646</v>
      </c>
      <c r="B13626" t="s">
        <v>4102</v>
      </c>
      <c r="C13626" t="s">
        <v>19789</v>
      </c>
      <c r="D13626">
        <v>6.99</v>
      </c>
      <c r="E13626" t="s">
        <v>1803</v>
      </c>
      <c r="F13626" t="s">
        <v>35744</v>
      </c>
    </row>
    <row r="13627" spans="1:6">
      <c r="A13627" t="s">
        <v>344</v>
      </c>
      <c r="B13627" t="s">
        <v>4482</v>
      </c>
      <c r="C13627" t="s">
        <v>20043</v>
      </c>
      <c r="D13627">
        <v>8.9</v>
      </c>
      <c r="E13627" t="s">
        <v>155</v>
      </c>
      <c r="F13627" t="s">
        <v>35744</v>
      </c>
    </row>
    <row r="13628" spans="1:6">
      <c r="A13628" t="s">
        <v>1453</v>
      </c>
      <c r="B13628" t="s">
        <v>4297</v>
      </c>
      <c r="C13628" t="s">
        <v>20044</v>
      </c>
      <c r="D13628">
        <v>4.99</v>
      </c>
      <c r="E13628" t="s">
        <v>1450</v>
      </c>
      <c r="F13628" t="s">
        <v>35744</v>
      </c>
    </row>
    <row r="13629" spans="1:6">
      <c r="A13629" t="s">
        <v>1399</v>
      </c>
      <c r="B13629" t="s">
        <v>19796</v>
      </c>
      <c r="C13629" t="s">
        <v>20045</v>
      </c>
      <c r="D13629">
        <v>3.99</v>
      </c>
      <c r="E13629" t="s">
        <v>1246</v>
      </c>
      <c r="F13629" t="s">
        <v>35744</v>
      </c>
    </row>
    <row r="13630" spans="1:6">
      <c r="A13630" t="s">
        <v>4632</v>
      </c>
      <c r="B13630" t="s">
        <v>4072</v>
      </c>
      <c r="C13630" t="s">
        <v>20046</v>
      </c>
      <c r="D13630">
        <v>6.99</v>
      </c>
      <c r="E13630" t="s">
        <v>155</v>
      </c>
      <c r="F13630" t="s">
        <v>35744</v>
      </c>
    </row>
    <row r="13631" spans="1:6">
      <c r="A13631" t="s">
        <v>565</v>
      </c>
      <c r="B13631" t="s">
        <v>4433</v>
      </c>
      <c r="C13631" t="s">
        <v>20047</v>
      </c>
      <c r="D13631">
        <v>4.99</v>
      </c>
      <c r="E13631" t="s">
        <v>355</v>
      </c>
      <c r="F13631" t="s">
        <v>35744</v>
      </c>
    </row>
    <row r="13632" spans="1:6">
      <c r="A13632" t="s">
        <v>1413</v>
      </c>
      <c r="B13632" t="s">
        <v>9827</v>
      </c>
      <c r="C13632" t="s">
        <v>19806</v>
      </c>
      <c r="D13632">
        <v>4</v>
      </c>
      <c r="E13632" t="s">
        <v>1410</v>
      </c>
      <c r="F13632" t="s">
        <v>35744</v>
      </c>
    </row>
    <row r="13633" spans="1:6">
      <c r="A13633" t="s">
        <v>26644</v>
      </c>
      <c r="B13633" t="s">
        <v>16215</v>
      </c>
      <c r="C13633" t="s">
        <v>16216</v>
      </c>
      <c r="D13633">
        <v>8.99</v>
      </c>
      <c r="E13633" t="s">
        <v>3195</v>
      </c>
      <c r="F13633" t="s">
        <v>35744</v>
      </c>
    </row>
    <row r="13634" spans="1:6">
      <c r="A13634" t="s">
        <v>3860</v>
      </c>
      <c r="B13634" t="s">
        <v>20048</v>
      </c>
      <c r="C13634" t="s">
        <v>20049</v>
      </c>
      <c r="D13634">
        <v>4.99</v>
      </c>
      <c r="E13634" t="s">
        <v>3196</v>
      </c>
      <c r="F13634" t="s">
        <v>35744</v>
      </c>
    </row>
    <row r="13635" spans="1:6">
      <c r="A13635" t="s">
        <v>1166</v>
      </c>
      <c r="B13635" t="s">
        <v>4153</v>
      </c>
      <c r="C13635" t="s">
        <v>20050</v>
      </c>
      <c r="D13635">
        <v>6.99</v>
      </c>
      <c r="E13635" t="s">
        <v>1043</v>
      </c>
      <c r="F13635" t="s">
        <v>35744</v>
      </c>
    </row>
    <row r="13636" spans="1:6">
      <c r="A13636" t="s">
        <v>1792</v>
      </c>
      <c r="B13636" t="s">
        <v>4417</v>
      </c>
      <c r="C13636" t="s">
        <v>20051</v>
      </c>
      <c r="D13636">
        <v>6.99</v>
      </c>
      <c r="E13636" t="s">
        <v>1237</v>
      </c>
      <c r="F13636" t="s">
        <v>35744</v>
      </c>
    </row>
    <row r="13637" spans="1:6">
      <c r="A13637" t="s">
        <v>354</v>
      </c>
      <c r="B13637" t="s">
        <v>4055</v>
      </c>
      <c r="C13637" t="s">
        <v>19840</v>
      </c>
      <c r="D13637">
        <v>17.98</v>
      </c>
      <c r="E13637" t="s">
        <v>235</v>
      </c>
      <c r="F13637" t="s">
        <v>35744</v>
      </c>
    </row>
    <row r="13638" spans="1:6">
      <c r="A13638" t="s">
        <v>348</v>
      </c>
      <c r="B13638" t="s">
        <v>19844</v>
      </c>
      <c r="C13638" t="s">
        <v>19845</v>
      </c>
      <c r="D13638">
        <v>5</v>
      </c>
      <c r="E13638" t="s">
        <v>222</v>
      </c>
      <c r="F13638" t="s">
        <v>35744</v>
      </c>
    </row>
    <row r="13639" spans="1:6">
      <c r="A13639" t="s">
        <v>1199</v>
      </c>
      <c r="B13639" t="s">
        <v>19842</v>
      </c>
      <c r="C13639" t="s">
        <v>19843</v>
      </c>
      <c r="D13639">
        <v>5</v>
      </c>
      <c r="E13639" t="s">
        <v>1109</v>
      </c>
      <c r="F13639" t="s">
        <v>35744</v>
      </c>
    </row>
    <row r="13640" spans="1:6">
      <c r="A13640" t="s">
        <v>1428</v>
      </c>
      <c r="B13640" t="s">
        <v>19849</v>
      </c>
      <c r="C13640" t="s">
        <v>19850</v>
      </c>
      <c r="D13640">
        <v>3.99</v>
      </c>
      <c r="E13640" t="s">
        <v>1685</v>
      </c>
      <c r="F13640" t="s">
        <v>35744</v>
      </c>
    </row>
    <row r="13641" spans="1:6">
      <c r="A13641" t="s">
        <v>1195</v>
      </c>
      <c r="B13641" t="s">
        <v>16236</v>
      </c>
      <c r="C13641" t="s">
        <v>16237</v>
      </c>
      <c r="D13641">
        <v>9.99</v>
      </c>
      <c r="E13641" t="s">
        <v>1098</v>
      </c>
      <c r="F13641" t="s">
        <v>35744</v>
      </c>
    </row>
    <row r="13642" spans="1:6">
      <c r="A13642" t="s">
        <v>1797</v>
      </c>
      <c r="B13642" t="s">
        <v>4135</v>
      </c>
      <c r="C13642" t="s">
        <v>16238</v>
      </c>
      <c r="D13642">
        <v>4.99</v>
      </c>
      <c r="E13642" t="s">
        <v>1150</v>
      </c>
      <c r="F13642" t="s">
        <v>35744</v>
      </c>
    </row>
    <row r="13643" spans="1:6">
      <c r="A13643" t="s">
        <v>3860</v>
      </c>
      <c r="B13643" t="s">
        <v>20052</v>
      </c>
      <c r="C13643" t="s">
        <v>20053</v>
      </c>
      <c r="D13643">
        <v>3.99</v>
      </c>
      <c r="E13643" t="s">
        <v>3196</v>
      </c>
      <c r="F13643" t="s">
        <v>35744</v>
      </c>
    </row>
    <row r="13644" spans="1:6">
      <c r="A13644" t="s">
        <v>3139</v>
      </c>
      <c r="B13644" t="s">
        <v>4363</v>
      </c>
      <c r="C13644" t="s">
        <v>16241</v>
      </c>
      <c r="D13644">
        <v>3.99</v>
      </c>
      <c r="E13644" t="s">
        <v>2703</v>
      </c>
      <c r="F13644" t="s">
        <v>35744</v>
      </c>
    </row>
    <row r="13645" spans="1:6">
      <c r="A13645" t="s">
        <v>3182</v>
      </c>
      <c r="B13645" t="s">
        <v>4239</v>
      </c>
      <c r="C13645" t="s">
        <v>16243</v>
      </c>
      <c r="D13645">
        <v>5.99</v>
      </c>
      <c r="E13645" t="s">
        <v>2716</v>
      </c>
      <c r="F13645" t="s">
        <v>35744</v>
      </c>
    </row>
    <row r="13646" spans="1:6">
      <c r="A13646" t="s">
        <v>1182</v>
      </c>
      <c r="B13646" t="s">
        <v>16247</v>
      </c>
      <c r="C13646" t="s">
        <v>16248</v>
      </c>
      <c r="D13646">
        <v>22.99</v>
      </c>
      <c r="E13646" t="s">
        <v>1084</v>
      </c>
      <c r="F13646" t="s">
        <v>35744</v>
      </c>
    </row>
    <row r="13647" spans="1:6">
      <c r="A13647" t="s">
        <v>26637</v>
      </c>
      <c r="B13647" t="s">
        <v>20054</v>
      </c>
      <c r="C13647" t="s">
        <v>20055</v>
      </c>
      <c r="D13647">
        <v>14.99</v>
      </c>
      <c r="E13647" t="s">
        <v>2929</v>
      </c>
      <c r="F13647" t="s">
        <v>35744</v>
      </c>
    </row>
    <row r="13648" spans="1:6">
      <c r="A13648" t="s">
        <v>3188</v>
      </c>
      <c r="B13648" t="s">
        <v>4662</v>
      </c>
      <c r="C13648" t="s">
        <v>20056</v>
      </c>
      <c r="D13648">
        <v>10.99</v>
      </c>
      <c r="E13648" t="s">
        <v>1812</v>
      </c>
      <c r="F13648" t="s">
        <v>35744</v>
      </c>
    </row>
    <row r="13649" spans="1:6">
      <c r="A13649" t="s">
        <v>1174</v>
      </c>
      <c r="B13649" t="s">
        <v>20057</v>
      </c>
      <c r="C13649" t="s">
        <v>20058</v>
      </c>
      <c r="D13649">
        <v>14.99</v>
      </c>
      <c r="E13649" t="s">
        <v>1062</v>
      </c>
      <c r="F13649" t="s">
        <v>35744</v>
      </c>
    </row>
    <row r="13650" spans="1:6">
      <c r="A13650" t="s">
        <v>1799</v>
      </c>
      <c r="B13650" t="s">
        <v>20059</v>
      </c>
      <c r="C13650" t="s">
        <v>20060</v>
      </c>
      <c r="D13650">
        <v>15.99</v>
      </c>
      <c r="E13650" t="s">
        <v>1476</v>
      </c>
      <c r="F13650" t="s">
        <v>35744</v>
      </c>
    </row>
    <row r="13651" spans="1:6">
      <c r="A13651" t="s">
        <v>1557</v>
      </c>
      <c r="B13651" t="s">
        <v>16259</v>
      </c>
      <c r="C13651" t="s">
        <v>16260</v>
      </c>
      <c r="D13651">
        <v>14.99</v>
      </c>
      <c r="E13651" t="s">
        <v>1502</v>
      </c>
      <c r="F13651" t="s">
        <v>35744</v>
      </c>
    </row>
    <row r="13652" spans="1:6">
      <c r="A13652" t="s">
        <v>26634</v>
      </c>
      <c r="B13652" t="s">
        <v>16261</v>
      </c>
      <c r="C13652" t="s">
        <v>16262</v>
      </c>
      <c r="D13652">
        <v>16.98</v>
      </c>
      <c r="E13652" t="s">
        <v>1563</v>
      </c>
      <c r="F13652" t="s">
        <v>35744</v>
      </c>
    </row>
    <row r="13653" spans="1:6">
      <c r="A13653" t="s">
        <v>975</v>
      </c>
      <c r="B13653" t="s">
        <v>16263</v>
      </c>
      <c r="C13653" t="s">
        <v>16264</v>
      </c>
      <c r="D13653">
        <v>16.98</v>
      </c>
      <c r="E13653" t="s">
        <v>925</v>
      </c>
      <c r="F13653" t="s">
        <v>35744</v>
      </c>
    </row>
    <row r="13654" spans="1:6">
      <c r="A13654" t="s">
        <v>3134</v>
      </c>
      <c r="B13654" t="s">
        <v>20061</v>
      </c>
      <c r="C13654" t="s">
        <v>20062</v>
      </c>
      <c r="D13654">
        <v>14.99</v>
      </c>
      <c r="E13654" t="s">
        <v>2453</v>
      </c>
      <c r="F13654" t="s">
        <v>35744</v>
      </c>
    </row>
    <row r="13655" spans="1:6">
      <c r="A13655" t="s">
        <v>1178</v>
      </c>
      <c r="B13655" t="s">
        <v>16266</v>
      </c>
      <c r="C13655" t="s">
        <v>16267</v>
      </c>
      <c r="D13655">
        <v>16.98</v>
      </c>
      <c r="E13655" t="s">
        <v>1081</v>
      </c>
      <c r="F13655" t="s">
        <v>35744</v>
      </c>
    </row>
    <row r="13656" spans="1:6">
      <c r="A13656" t="s">
        <v>1433</v>
      </c>
      <c r="B13656" t="s">
        <v>13703</v>
      </c>
      <c r="C13656" t="s">
        <v>20063</v>
      </c>
      <c r="D13656">
        <v>29.99</v>
      </c>
      <c r="E13656" t="s">
        <v>1430</v>
      </c>
      <c r="F13656" t="s">
        <v>35744</v>
      </c>
    </row>
    <row r="13657" spans="1:6">
      <c r="A13657" t="s">
        <v>26632</v>
      </c>
      <c r="B13657" t="s">
        <v>3973</v>
      </c>
      <c r="C13657" t="s">
        <v>20064</v>
      </c>
      <c r="D13657">
        <v>24.99</v>
      </c>
      <c r="E13657" t="s">
        <v>1920</v>
      </c>
      <c r="F13657" t="s">
        <v>35744</v>
      </c>
    </row>
    <row r="13658" spans="1:6">
      <c r="A13658" t="s">
        <v>571</v>
      </c>
      <c r="B13658" t="s">
        <v>4446</v>
      </c>
      <c r="C13658" t="s">
        <v>16270</v>
      </c>
      <c r="D13658">
        <v>13.99</v>
      </c>
      <c r="E13658" t="s">
        <v>373</v>
      </c>
      <c r="F13658" t="s">
        <v>35744</v>
      </c>
    </row>
    <row r="13659" spans="1:6">
      <c r="A13659" t="s">
        <v>348</v>
      </c>
      <c r="B13659" t="s">
        <v>4551</v>
      </c>
      <c r="C13659" t="s">
        <v>20065</v>
      </c>
      <c r="D13659">
        <v>13.5</v>
      </c>
      <c r="E13659" t="s">
        <v>222</v>
      </c>
      <c r="F13659" t="s">
        <v>35744</v>
      </c>
    </row>
    <row r="13660" spans="1:6">
      <c r="A13660" t="s">
        <v>3175</v>
      </c>
      <c r="B13660" t="s">
        <v>4203</v>
      </c>
      <c r="C13660" t="s">
        <v>20066</v>
      </c>
      <c r="D13660">
        <v>17.98</v>
      </c>
      <c r="E13660" t="s">
        <v>2355</v>
      </c>
      <c r="F13660" t="s">
        <v>35744</v>
      </c>
    </row>
    <row r="13661" spans="1:6">
      <c r="A13661" t="s">
        <v>967</v>
      </c>
      <c r="B13661" t="s">
        <v>4284</v>
      </c>
      <c r="C13661" t="s">
        <v>20067</v>
      </c>
      <c r="D13661">
        <v>15.99</v>
      </c>
      <c r="E13661" t="s">
        <v>850</v>
      </c>
      <c r="F13661" t="s">
        <v>35744</v>
      </c>
    </row>
    <row r="13662" spans="1:6">
      <c r="A13662" t="s">
        <v>1413</v>
      </c>
      <c r="B13662" t="s">
        <v>16272</v>
      </c>
      <c r="C13662" t="s">
        <v>16273</v>
      </c>
      <c r="D13662">
        <v>15.99</v>
      </c>
      <c r="E13662" t="s">
        <v>1410</v>
      </c>
      <c r="F13662" t="s">
        <v>35744</v>
      </c>
    </row>
    <row r="13663" spans="1:6">
      <c r="A13663" t="s">
        <v>26634</v>
      </c>
      <c r="B13663" t="s">
        <v>3930</v>
      </c>
      <c r="C13663" t="s">
        <v>20068</v>
      </c>
      <c r="D13663">
        <v>15.99</v>
      </c>
      <c r="E13663" t="s">
        <v>1563</v>
      </c>
      <c r="F13663" t="s">
        <v>35744</v>
      </c>
    </row>
    <row r="13664" spans="1:6">
      <c r="A13664" t="s">
        <v>3188</v>
      </c>
      <c r="B13664" t="s">
        <v>4474</v>
      </c>
      <c r="C13664" t="s">
        <v>20069</v>
      </c>
      <c r="D13664">
        <v>15.99</v>
      </c>
      <c r="E13664" t="s">
        <v>1812</v>
      </c>
      <c r="F13664" t="s">
        <v>35744</v>
      </c>
    </row>
    <row r="13665" spans="1:6">
      <c r="A13665" t="s">
        <v>1182</v>
      </c>
      <c r="B13665" t="s">
        <v>4303</v>
      </c>
      <c r="C13665" t="s">
        <v>20070</v>
      </c>
      <c r="D13665">
        <v>16.98</v>
      </c>
      <c r="E13665" t="s">
        <v>1084</v>
      </c>
      <c r="F13665" t="s">
        <v>35744</v>
      </c>
    </row>
    <row r="13666" spans="1:6">
      <c r="A13666" t="s">
        <v>3738</v>
      </c>
      <c r="B13666" t="s">
        <v>16272</v>
      </c>
      <c r="C13666" t="s">
        <v>20071</v>
      </c>
      <c r="D13666">
        <v>15.99</v>
      </c>
      <c r="E13666" t="s">
        <v>3190</v>
      </c>
      <c r="F13666" t="s">
        <v>35744</v>
      </c>
    </row>
    <row r="13667" spans="1:6">
      <c r="A13667" t="s">
        <v>26635</v>
      </c>
      <c r="B13667" t="s">
        <v>16275</v>
      </c>
      <c r="C13667" t="s">
        <v>16276</v>
      </c>
      <c r="D13667">
        <v>21.99</v>
      </c>
      <c r="E13667" t="s">
        <v>355</v>
      </c>
      <c r="F13667" t="s">
        <v>35744</v>
      </c>
    </row>
    <row r="13668" spans="1:6">
      <c r="A13668" t="s">
        <v>571</v>
      </c>
      <c r="B13668" t="s">
        <v>16277</v>
      </c>
      <c r="C13668" t="s">
        <v>16278</v>
      </c>
      <c r="D13668">
        <v>16.98</v>
      </c>
      <c r="E13668" t="s">
        <v>373</v>
      </c>
      <c r="F13668" t="s">
        <v>35744</v>
      </c>
    </row>
    <row r="13669" spans="1:6">
      <c r="A13669" t="s">
        <v>972</v>
      </c>
      <c r="B13669" t="s">
        <v>16279</v>
      </c>
      <c r="C13669" t="s">
        <v>16280</v>
      </c>
      <c r="D13669">
        <v>20.99</v>
      </c>
      <c r="E13669" t="s">
        <v>906</v>
      </c>
      <c r="F13669" t="s">
        <v>35744</v>
      </c>
    </row>
    <row r="13670" spans="1:6">
      <c r="A13670" t="s">
        <v>3134</v>
      </c>
      <c r="B13670" t="s">
        <v>4515</v>
      </c>
      <c r="C13670" t="s">
        <v>16284</v>
      </c>
      <c r="D13670">
        <v>18.98</v>
      </c>
      <c r="E13670" t="s">
        <v>2453</v>
      </c>
      <c r="F13670" t="s">
        <v>35744</v>
      </c>
    </row>
    <row r="13671" spans="1:6">
      <c r="A13671" t="s">
        <v>1424</v>
      </c>
      <c r="B13671" t="s">
        <v>16285</v>
      </c>
      <c r="C13671" t="s">
        <v>16286</v>
      </c>
      <c r="D13671">
        <v>20</v>
      </c>
      <c r="E13671" t="s">
        <v>1323</v>
      </c>
      <c r="F13671" t="s">
        <v>35744</v>
      </c>
    </row>
    <row r="13672" spans="1:6">
      <c r="A13672" t="s">
        <v>1443</v>
      </c>
      <c r="B13672" t="s">
        <v>16289</v>
      </c>
      <c r="C13672" t="s">
        <v>16290</v>
      </c>
      <c r="D13672">
        <v>20.99</v>
      </c>
      <c r="E13672" t="s">
        <v>1440</v>
      </c>
      <c r="F13672" t="s">
        <v>35744</v>
      </c>
    </row>
    <row r="13673" spans="1:6">
      <c r="A13673" t="s">
        <v>952</v>
      </c>
      <c r="B13673" t="s">
        <v>16293</v>
      </c>
      <c r="C13673" t="s">
        <v>16294</v>
      </c>
      <c r="D13673">
        <v>9.99</v>
      </c>
      <c r="E13673" t="s">
        <v>713</v>
      </c>
      <c r="F13673" t="s">
        <v>35744</v>
      </c>
    </row>
    <row r="13674" spans="1:6">
      <c r="A13674" t="s">
        <v>1422</v>
      </c>
      <c r="B13674" t="s">
        <v>16298</v>
      </c>
      <c r="C13674" t="s">
        <v>16299</v>
      </c>
      <c r="D13674">
        <v>18.98</v>
      </c>
      <c r="E13674" t="s">
        <v>1674</v>
      </c>
      <c r="F13674" t="s">
        <v>35744</v>
      </c>
    </row>
    <row r="13675" spans="1:6">
      <c r="A13675" t="s">
        <v>335</v>
      </c>
      <c r="B13675" t="s">
        <v>3961</v>
      </c>
      <c r="C13675" t="s">
        <v>20072</v>
      </c>
      <c r="D13675">
        <v>49</v>
      </c>
      <c r="E13675" t="s">
        <v>276</v>
      </c>
      <c r="F13675" t="s">
        <v>35744</v>
      </c>
    </row>
    <row r="13676" spans="1:6">
      <c r="A13676" t="s">
        <v>1174</v>
      </c>
      <c r="B13676" t="s">
        <v>4668</v>
      </c>
      <c r="C13676" t="s">
        <v>20073</v>
      </c>
      <c r="D13676">
        <v>59</v>
      </c>
      <c r="E13676" t="s">
        <v>1062</v>
      </c>
      <c r="F13676" t="s">
        <v>35744</v>
      </c>
    </row>
    <row r="13677" spans="1:6">
      <c r="A13677" t="s">
        <v>338</v>
      </c>
      <c r="B13677" t="s">
        <v>4465</v>
      </c>
      <c r="C13677" t="s">
        <v>16303</v>
      </c>
      <c r="D13677">
        <v>18.98</v>
      </c>
      <c r="E13677" t="s">
        <v>261</v>
      </c>
      <c r="F13677" t="s">
        <v>35744</v>
      </c>
    </row>
    <row r="13678" spans="1:6">
      <c r="A13678" t="s">
        <v>1182</v>
      </c>
      <c r="B13678" t="s">
        <v>4356</v>
      </c>
      <c r="C13678" t="s">
        <v>16304</v>
      </c>
      <c r="D13678">
        <v>16.98</v>
      </c>
      <c r="E13678" t="s">
        <v>1084</v>
      </c>
      <c r="F13678" t="s">
        <v>35744</v>
      </c>
    </row>
    <row r="13679" spans="1:6">
      <c r="A13679" t="s">
        <v>1448</v>
      </c>
      <c r="B13679" t="s">
        <v>4425</v>
      </c>
      <c r="C13679" t="s">
        <v>20074</v>
      </c>
      <c r="D13679">
        <v>18.98</v>
      </c>
      <c r="E13679" t="s">
        <v>1445</v>
      </c>
      <c r="F13679" t="s">
        <v>35744</v>
      </c>
    </row>
    <row r="13680" spans="1:6">
      <c r="A13680" t="s">
        <v>3179</v>
      </c>
      <c r="B13680" t="s">
        <v>20075</v>
      </c>
      <c r="C13680" t="s">
        <v>20076</v>
      </c>
      <c r="D13680">
        <v>15.99</v>
      </c>
      <c r="E13680" t="s">
        <v>2492</v>
      </c>
      <c r="F13680" t="s">
        <v>35744</v>
      </c>
    </row>
    <row r="13681" spans="1:6">
      <c r="A13681" t="s">
        <v>26635</v>
      </c>
      <c r="B13681" t="s">
        <v>4595</v>
      </c>
      <c r="C13681" t="s">
        <v>20077</v>
      </c>
      <c r="D13681">
        <v>21.99</v>
      </c>
      <c r="E13681" t="s">
        <v>355</v>
      </c>
      <c r="F13681" t="s">
        <v>35744</v>
      </c>
    </row>
    <row r="13682" spans="1:6">
      <c r="A13682" t="s">
        <v>1191</v>
      </c>
      <c r="B13682" t="s">
        <v>20078</v>
      </c>
      <c r="C13682" t="s">
        <v>20079</v>
      </c>
      <c r="D13682">
        <v>21.99</v>
      </c>
      <c r="E13682" t="s">
        <v>1188</v>
      </c>
      <c r="F13682" t="s">
        <v>35744</v>
      </c>
    </row>
    <row r="13683" spans="1:6">
      <c r="A13683" t="s">
        <v>961</v>
      </c>
      <c r="B13683" t="s">
        <v>20080</v>
      </c>
      <c r="C13683" t="s">
        <v>20081</v>
      </c>
      <c r="D13683">
        <v>23.99</v>
      </c>
      <c r="E13683" t="s">
        <v>782</v>
      </c>
      <c r="F13683" t="s">
        <v>35744</v>
      </c>
    </row>
    <row r="13684" spans="1:6">
      <c r="A13684" t="s">
        <v>1178</v>
      </c>
      <c r="B13684" t="s">
        <v>20082</v>
      </c>
      <c r="C13684" t="s">
        <v>20083</v>
      </c>
      <c r="D13684">
        <v>24.99</v>
      </c>
      <c r="E13684" t="s">
        <v>1081</v>
      </c>
      <c r="F13684" t="s">
        <v>35744</v>
      </c>
    </row>
    <row r="13685" spans="1:6">
      <c r="A13685" t="s">
        <v>3157</v>
      </c>
      <c r="B13685" t="s">
        <v>4139</v>
      </c>
      <c r="C13685" t="s">
        <v>20084</v>
      </c>
      <c r="D13685">
        <v>21.99</v>
      </c>
      <c r="E13685" t="s">
        <v>2065</v>
      </c>
      <c r="F13685" t="s">
        <v>35744</v>
      </c>
    </row>
    <row r="13686" spans="1:6">
      <c r="A13686" t="s">
        <v>1162</v>
      </c>
      <c r="B13686" t="s">
        <v>20085</v>
      </c>
      <c r="C13686" t="s">
        <v>20086</v>
      </c>
      <c r="D13686">
        <v>19.98</v>
      </c>
      <c r="E13686" t="s">
        <v>1159</v>
      </c>
      <c r="F13686" t="s">
        <v>35744</v>
      </c>
    </row>
    <row r="13687" spans="1:6">
      <c r="A13687" t="s">
        <v>1570</v>
      </c>
      <c r="B13687" t="s">
        <v>20087</v>
      </c>
      <c r="C13687" t="s">
        <v>20088</v>
      </c>
      <c r="D13687">
        <v>17.98</v>
      </c>
      <c r="E13687" t="s">
        <v>1568</v>
      </c>
      <c r="F13687" t="s">
        <v>35744</v>
      </c>
    </row>
    <row r="13688" spans="1:6">
      <c r="A13688" t="s">
        <v>1798</v>
      </c>
      <c r="B13688" t="s">
        <v>4656</v>
      </c>
      <c r="C13688" t="s">
        <v>20089</v>
      </c>
      <c r="D13688">
        <v>22</v>
      </c>
      <c r="E13688" t="s">
        <v>1469</v>
      </c>
      <c r="F13688" t="s">
        <v>35744</v>
      </c>
    </row>
    <row r="13689" spans="1:6">
      <c r="A13689" t="s">
        <v>3791</v>
      </c>
      <c r="B13689" t="s">
        <v>20090</v>
      </c>
      <c r="C13689" t="s">
        <v>20091</v>
      </c>
      <c r="D13689">
        <v>20.99</v>
      </c>
      <c r="E13689" t="s">
        <v>3193</v>
      </c>
      <c r="F13689" t="s">
        <v>35744</v>
      </c>
    </row>
    <row r="13690" spans="1:6">
      <c r="A13690" t="s">
        <v>3153</v>
      </c>
      <c r="B13690" t="s">
        <v>3984</v>
      </c>
      <c r="C13690" t="s">
        <v>20092</v>
      </c>
      <c r="D13690">
        <v>18.98</v>
      </c>
      <c r="E13690" t="s">
        <v>2572</v>
      </c>
      <c r="F13690" t="s">
        <v>35744</v>
      </c>
    </row>
    <row r="13691" spans="1:6">
      <c r="A13691" t="s">
        <v>975</v>
      </c>
      <c r="B13691" t="s">
        <v>20093</v>
      </c>
      <c r="C13691" t="s">
        <v>20094</v>
      </c>
      <c r="D13691">
        <v>19.98</v>
      </c>
      <c r="E13691" t="s">
        <v>925</v>
      </c>
      <c r="F13691" t="s">
        <v>35744</v>
      </c>
    </row>
    <row r="13692" spans="1:6">
      <c r="A13692" t="s">
        <v>1448</v>
      </c>
      <c r="B13692" t="s">
        <v>20095</v>
      </c>
      <c r="C13692" t="s">
        <v>20096</v>
      </c>
      <c r="D13692">
        <v>24.99</v>
      </c>
      <c r="E13692" t="s">
        <v>1445</v>
      </c>
      <c r="F13692" t="s">
        <v>35744</v>
      </c>
    </row>
    <row r="13693" spans="1:6">
      <c r="A13693" t="s">
        <v>341</v>
      </c>
      <c r="B13693" t="s">
        <v>20097</v>
      </c>
      <c r="C13693" t="s">
        <v>20098</v>
      </c>
      <c r="D13693">
        <v>24.99</v>
      </c>
      <c r="E13693" t="s">
        <v>89</v>
      </c>
      <c r="F13693" t="s">
        <v>35744</v>
      </c>
    </row>
    <row r="13694" spans="1:6">
      <c r="A13694" t="s">
        <v>3112</v>
      </c>
      <c r="B13694" t="s">
        <v>4192</v>
      </c>
      <c r="C13694" t="s">
        <v>20099</v>
      </c>
      <c r="D13694">
        <v>22.99</v>
      </c>
      <c r="E13694" t="s">
        <v>2719</v>
      </c>
      <c r="F13694" t="s">
        <v>35744</v>
      </c>
    </row>
    <row r="13695" spans="1:6">
      <c r="A13695" t="s">
        <v>26642</v>
      </c>
      <c r="B13695" t="s">
        <v>20100</v>
      </c>
      <c r="C13695" t="s">
        <v>20101</v>
      </c>
      <c r="D13695">
        <v>21.99</v>
      </c>
      <c r="E13695" t="s">
        <v>1460</v>
      </c>
      <c r="F13695" t="s">
        <v>35744</v>
      </c>
    </row>
    <row r="13696" spans="1:6">
      <c r="A13696" t="s">
        <v>1162</v>
      </c>
      <c r="B13696" t="s">
        <v>20102</v>
      </c>
      <c r="C13696" t="s">
        <v>20103</v>
      </c>
      <c r="D13696">
        <v>24.99</v>
      </c>
      <c r="E13696" t="s">
        <v>1159</v>
      </c>
      <c r="F13696" t="s">
        <v>35744</v>
      </c>
    </row>
    <row r="13697" spans="1:6">
      <c r="A13697" t="s">
        <v>584</v>
      </c>
      <c r="B13697" t="s">
        <v>20104</v>
      </c>
      <c r="C13697" t="s">
        <v>20105</v>
      </c>
      <c r="D13697">
        <v>24.99</v>
      </c>
      <c r="E13697" t="s">
        <v>520</v>
      </c>
      <c r="F13697" t="s">
        <v>35744</v>
      </c>
    </row>
    <row r="13698" spans="1:6">
      <c r="A13698" t="s">
        <v>1557</v>
      </c>
      <c r="B13698" t="s">
        <v>20106</v>
      </c>
      <c r="C13698" t="s">
        <v>20107</v>
      </c>
      <c r="D13698">
        <v>22.99</v>
      </c>
      <c r="E13698" t="s">
        <v>1502</v>
      </c>
      <c r="F13698" t="s">
        <v>35744</v>
      </c>
    </row>
    <row r="13699" spans="1:6">
      <c r="A13699" t="s">
        <v>1800</v>
      </c>
      <c r="B13699" t="s">
        <v>20108</v>
      </c>
      <c r="C13699" t="s">
        <v>20109</v>
      </c>
      <c r="D13699">
        <v>24.99</v>
      </c>
      <c r="E13699" t="s">
        <v>1493</v>
      </c>
      <c r="F13699" t="s">
        <v>35744</v>
      </c>
    </row>
    <row r="13700" spans="1:6">
      <c r="A13700" t="s">
        <v>3185</v>
      </c>
      <c r="B13700" t="s">
        <v>20110</v>
      </c>
      <c r="C13700" t="s">
        <v>20111</v>
      </c>
      <c r="D13700">
        <v>24.99</v>
      </c>
      <c r="E13700" t="s">
        <v>2689</v>
      </c>
      <c r="F13700" t="s">
        <v>35744</v>
      </c>
    </row>
    <row r="13701" spans="1:6">
      <c r="A13701" t="s">
        <v>26646</v>
      </c>
      <c r="B13701" t="s">
        <v>20112</v>
      </c>
      <c r="C13701" t="s">
        <v>20113</v>
      </c>
      <c r="D13701">
        <v>24.99</v>
      </c>
      <c r="E13701" t="s">
        <v>1803</v>
      </c>
      <c r="F13701" t="s">
        <v>35744</v>
      </c>
    </row>
    <row r="13702" spans="1:6">
      <c r="A13702" t="s">
        <v>344</v>
      </c>
      <c r="B13702" t="s">
        <v>20114</v>
      </c>
      <c r="C13702" t="s">
        <v>20115</v>
      </c>
      <c r="D13702">
        <v>21.99</v>
      </c>
      <c r="E13702" t="s">
        <v>155</v>
      </c>
      <c r="F13702" t="s">
        <v>35744</v>
      </c>
    </row>
    <row r="13703" spans="1:6">
      <c r="A13703" t="s">
        <v>972</v>
      </c>
      <c r="B13703" t="s">
        <v>20116</v>
      </c>
      <c r="C13703" t="s">
        <v>20117</v>
      </c>
      <c r="D13703">
        <v>34.99</v>
      </c>
      <c r="E13703" t="s">
        <v>906</v>
      </c>
      <c r="F13703" t="s">
        <v>35744</v>
      </c>
    </row>
    <row r="13704" spans="1:6">
      <c r="A13704" t="s">
        <v>967</v>
      </c>
      <c r="B13704" t="s">
        <v>20118</v>
      </c>
      <c r="C13704" t="s">
        <v>20119</v>
      </c>
      <c r="D13704">
        <v>24.99</v>
      </c>
      <c r="E13704" t="s">
        <v>850</v>
      </c>
      <c r="F13704" t="s">
        <v>35744</v>
      </c>
    </row>
    <row r="13705" spans="1:6">
      <c r="A13705" t="s">
        <v>1148</v>
      </c>
      <c r="B13705" t="s">
        <v>20120</v>
      </c>
      <c r="C13705" t="s">
        <v>20121</v>
      </c>
      <c r="D13705">
        <v>24.99</v>
      </c>
      <c r="E13705" t="s">
        <v>1145</v>
      </c>
      <c r="F13705" t="s">
        <v>35744</v>
      </c>
    </row>
    <row r="13706" spans="1:6">
      <c r="A13706" t="s">
        <v>1170</v>
      </c>
      <c r="B13706" t="s">
        <v>20122</v>
      </c>
      <c r="C13706" t="s">
        <v>20123</v>
      </c>
      <c r="D13706">
        <v>22.99</v>
      </c>
      <c r="E13706" t="s">
        <v>1052</v>
      </c>
      <c r="F13706" t="s">
        <v>35744</v>
      </c>
    </row>
    <row r="13707" spans="1:6">
      <c r="A13707" t="s">
        <v>1422</v>
      </c>
      <c r="B13707" t="s">
        <v>20124</v>
      </c>
      <c r="C13707" t="s">
        <v>20125</v>
      </c>
      <c r="D13707">
        <v>24.99</v>
      </c>
      <c r="E13707" t="s">
        <v>1674</v>
      </c>
      <c r="F13707" t="s">
        <v>35744</v>
      </c>
    </row>
    <row r="13708" spans="1:6">
      <c r="A13708" t="s">
        <v>3134</v>
      </c>
      <c r="B13708" t="s">
        <v>4226</v>
      </c>
      <c r="C13708" t="s">
        <v>20126</v>
      </c>
      <c r="D13708">
        <v>22</v>
      </c>
      <c r="E13708" t="s">
        <v>3192</v>
      </c>
      <c r="F13708" t="s">
        <v>35744</v>
      </c>
    </row>
    <row r="13709" spans="1:6">
      <c r="A13709" t="s">
        <v>1195</v>
      </c>
      <c r="B13709" t="s">
        <v>4443</v>
      </c>
      <c r="C13709" t="s">
        <v>20127</v>
      </c>
      <c r="D13709">
        <v>21.99</v>
      </c>
      <c r="E13709" t="s">
        <v>1098</v>
      </c>
      <c r="F13709" t="s">
        <v>35744</v>
      </c>
    </row>
    <row r="13710" spans="1:6">
      <c r="A13710" t="s">
        <v>568</v>
      </c>
      <c r="B13710" t="s">
        <v>20128</v>
      </c>
      <c r="C13710" t="s">
        <v>20129</v>
      </c>
      <c r="D13710">
        <v>22.99</v>
      </c>
      <c r="E13710" t="s">
        <v>361</v>
      </c>
      <c r="F13710" t="s">
        <v>35744</v>
      </c>
    </row>
    <row r="13711" spans="1:6">
      <c r="A13711" t="s">
        <v>1802</v>
      </c>
      <c r="B13711" t="s">
        <v>20130</v>
      </c>
      <c r="C13711" t="s">
        <v>20131</v>
      </c>
      <c r="D13711">
        <v>23</v>
      </c>
      <c r="E13711" t="s">
        <v>1469</v>
      </c>
      <c r="F13711" t="s">
        <v>35744</v>
      </c>
    </row>
    <row r="13712" spans="1:6">
      <c r="A13712" t="s">
        <v>26645</v>
      </c>
      <c r="B13712" t="s">
        <v>20132</v>
      </c>
      <c r="C13712" t="s">
        <v>20133</v>
      </c>
      <c r="D13712">
        <v>22</v>
      </c>
      <c r="E13712" t="s">
        <v>2026</v>
      </c>
      <c r="F13712" t="s">
        <v>35744</v>
      </c>
    </row>
    <row r="13713" spans="1:6">
      <c r="A13713" t="s">
        <v>1191</v>
      </c>
      <c r="B13713" t="s">
        <v>20134</v>
      </c>
      <c r="C13713" t="s">
        <v>20135</v>
      </c>
      <c r="D13713">
        <v>20.99</v>
      </c>
      <c r="E13713" t="s">
        <v>1188</v>
      </c>
      <c r="F13713" t="s">
        <v>35744</v>
      </c>
    </row>
    <row r="13714" spans="1:6">
      <c r="A13714" t="s">
        <v>1562</v>
      </c>
      <c r="B13714" t="s">
        <v>4449</v>
      </c>
      <c r="C13714" t="s">
        <v>20136</v>
      </c>
      <c r="D13714">
        <v>18.98</v>
      </c>
      <c r="E13714" t="s">
        <v>1502</v>
      </c>
      <c r="F13714" t="s">
        <v>35744</v>
      </c>
    </row>
    <row r="13715" spans="1:6">
      <c r="A13715" t="s">
        <v>26642</v>
      </c>
      <c r="B13715" t="s">
        <v>20137</v>
      </c>
      <c r="C13715" t="s">
        <v>20138</v>
      </c>
      <c r="D13715">
        <v>24.99</v>
      </c>
      <c r="E13715" t="s">
        <v>1460</v>
      </c>
      <c r="F13715" t="s">
        <v>35744</v>
      </c>
    </row>
    <row r="13716" spans="1:6">
      <c r="A13716" t="s">
        <v>1800</v>
      </c>
      <c r="B13716" t="s">
        <v>20139</v>
      </c>
      <c r="C13716" t="s">
        <v>20140</v>
      </c>
      <c r="D13716">
        <v>24.99</v>
      </c>
      <c r="E13716" t="s">
        <v>1493</v>
      </c>
      <c r="F13716" t="s">
        <v>35744</v>
      </c>
    </row>
    <row r="13717" spans="1:6">
      <c r="A13717" t="s">
        <v>3120</v>
      </c>
      <c r="B13717" t="s">
        <v>20141</v>
      </c>
      <c r="C13717" t="s">
        <v>20142</v>
      </c>
      <c r="D13717">
        <v>24.99</v>
      </c>
      <c r="E13717" t="s">
        <v>2900</v>
      </c>
      <c r="F13717" t="s">
        <v>35744</v>
      </c>
    </row>
    <row r="13718" spans="1:6">
      <c r="A13718" t="s">
        <v>1408</v>
      </c>
      <c r="B13718" t="s">
        <v>4461</v>
      </c>
      <c r="C13718" t="s">
        <v>20143</v>
      </c>
      <c r="D13718">
        <v>15</v>
      </c>
      <c r="E13718" t="s">
        <v>1299</v>
      </c>
      <c r="F13718" t="s">
        <v>35744</v>
      </c>
    </row>
    <row r="13719" spans="1:6">
      <c r="A13719" t="s">
        <v>565</v>
      </c>
      <c r="B13719" t="s">
        <v>4022</v>
      </c>
      <c r="C13719" t="s">
        <v>20144</v>
      </c>
      <c r="D13719">
        <v>19.98</v>
      </c>
      <c r="E13719" t="s">
        <v>355</v>
      </c>
      <c r="F13719" t="s">
        <v>35744</v>
      </c>
    </row>
    <row r="13720" spans="1:6">
      <c r="A13720" t="s">
        <v>4554</v>
      </c>
      <c r="B13720" t="s">
        <v>4551</v>
      </c>
      <c r="C13720" t="s">
        <v>7549</v>
      </c>
      <c r="D13720">
        <v>18</v>
      </c>
      <c r="E13720" t="s">
        <v>4551</v>
      </c>
      <c r="F13720" t="s">
        <v>35744</v>
      </c>
    </row>
    <row r="13721" spans="1:6">
      <c r="A13721" t="s">
        <v>4554</v>
      </c>
      <c r="B13721" t="s">
        <v>7843</v>
      </c>
      <c r="C13721" t="s">
        <v>7843</v>
      </c>
      <c r="D13721">
        <v>13.5</v>
      </c>
      <c r="E13721" t="s">
        <v>4551</v>
      </c>
      <c r="F13721" t="s">
        <v>35744</v>
      </c>
    </row>
    <row r="13722" spans="1:6">
      <c r="A13722" t="s">
        <v>4554</v>
      </c>
      <c r="B13722" t="s">
        <v>20145</v>
      </c>
      <c r="C13722" t="s">
        <v>20146</v>
      </c>
      <c r="D13722">
        <v>20.5</v>
      </c>
      <c r="E13722" t="s">
        <v>4551</v>
      </c>
      <c r="F13722" t="s">
        <v>35744</v>
      </c>
    </row>
    <row r="13723" spans="1:6">
      <c r="A13723" t="s">
        <v>4554</v>
      </c>
      <c r="B13723" t="s">
        <v>5386</v>
      </c>
      <c r="C13723" t="s">
        <v>20147</v>
      </c>
      <c r="D13723">
        <v>20.5</v>
      </c>
      <c r="E13723" t="s">
        <v>4551</v>
      </c>
      <c r="F13723" t="s">
        <v>35744</v>
      </c>
    </row>
    <row r="13724" spans="1:6">
      <c r="A13724" t="s">
        <v>4554</v>
      </c>
      <c r="B13724" t="s">
        <v>20148</v>
      </c>
      <c r="C13724" t="s">
        <v>20149</v>
      </c>
      <c r="D13724">
        <v>20.5</v>
      </c>
      <c r="E13724" t="s">
        <v>4551</v>
      </c>
      <c r="F13724" t="s">
        <v>35744</v>
      </c>
    </row>
    <row r="13725" spans="1:6">
      <c r="A13725" t="s">
        <v>4554</v>
      </c>
      <c r="B13725" t="s">
        <v>20150</v>
      </c>
      <c r="C13725" t="s">
        <v>20151</v>
      </c>
      <c r="D13725">
        <v>20.5</v>
      </c>
      <c r="E13725" t="s">
        <v>4551</v>
      </c>
      <c r="F13725" t="s">
        <v>35744</v>
      </c>
    </row>
    <row r="13726" spans="1:6">
      <c r="A13726" t="s">
        <v>4554</v>
      </c>
      <c r="B13726" t="s">
        <v>7043</v>
      </c>
      <c r="C13726" t="s">
        <v>20152</v>
      </c>
      <c r="D13726">
        <v>20.5</v>
      </c>
      <c r="E13726" t="s">
        <v>4551</v>
      </c>
      <c r="F13726" t="s">
        <v>35744</v>
      </c>
    </row>
    <row r="13727" spans="1:6">
      <c r="A13727" t="s">
        <v>4554</v>
      </c>
      <c r="B13727" t="s">
        <v>20153</v>
      </c>
      <c r="C13727" t="s">
        <v>20154</v>
      </c>
      <c r="D13727">
        <v>20.5</v>
      </c>
      <c r="E13727" t="s">
        <v>4551</v>
      </c>
      <c r="F13727" t="s">
        <v>35744</v>
      </c>
    </row>
    <row r="13728" spans="1:6">
      <c r="A13728" t="s">
        <v>4554</v>
      </c>
      <c r="B13728" t="s">
        <v>15847</v>
      </c>
      <c r="C13728" t="s">
        <v>20155</v>
      </c>
      <c r="D13728">
        <v>20.5</v>
      </c>
      <c r="E13728" t="s">
        <v>4551</v>
      </c>
      <c r="F13728" t="s">
        <v>35744</v>
      </c>
    </row>
    <row r="13729" spans="1:6">
      <c r="A13729" t="s">
        <v>4554</v>
      </c>
      <c r="B13729" t="s">
        <v>116</v>
      </c>
      <c r="C13729" t="s">
        <v>20156</v>
      </c>
      <c r="D13729">
        <v>20.5</v>
      </c>
      <c r="E13729" t="s">
        <v>4551</v>
      </c>
      <c r="F13729" t="s">
        <v>35744</v>
      </c>
    </row>
    <row r="13730" spans="1:6">
      <c r="A13730" t="s">
        <v>4554</v>
      </c>
      <c r="B13730" t="s">
        <v>113</v>
      </c>
      <c r="C13730" t="s">
        <v>20157</v>
      </c>
      <c r="D13730">
        <v>20.5</v>
      </c>
      <c r="E13730" t="s">
        <v>4551</v>
      </c>
      <c r="F13730" t="s">
        <v>35744</v>
      </c>
    </row>
    <row r="13731" spans="1:6">
      <c r="A13731" t="s">
        <v>4554</v>
      </c>
      <c r="B13731" t="s">
        <v>9059</v>
      </c>
      <c r="C13731" t="s">
        <v>20158</v>
      </c>
      <c r="D13731">
        <v>20.5</v>
      </c>
      <c r="E13731" t="s">
        <v>4551</v>
      </c>
      <c r="F13731" t="s">
        <v>35744</v>
      </c>
    </row>
    <row r="13732" spans="1:6">
      <c r="A13732" t="s">
        <v>4554</v>
      </c>
      <c r="B13732" t="s">
        <v>115</v>
      </c>
      <c r="C13732" t="s">
        <v>20159</v>
      </c>
      <c r="D13732">
        <v>20.5</v>
      </c>
      <c r="E13732" t="s">
        <v>4551</v>
      </c>
      <c r="F13732" t="s">
        <v>35744</v>
      </c>
    </row>
    <row r="13733" spans="1:6">
      <c r="A13733" t="s">
        <v>4554</v>
      </c>
      <c r="B13733" t="s">
        <v>20160</v>
      </c>
      <c r="C13733" t="s">
        <v>20161</v>
      </c>
      <c r="D13733">
        <v>4.5</v>
      </c>
      <c r="E13733" t="s">
        <v>4551</v>
      </c>
      <c r="F13733" t="s">
        <v>35744</v>
      </c>
    </row>
    <row r="13734" spans="1:6">
      <c r="A13734" t="s">
        <v>4554</v>
      </c>
      <c r="B13734" t="s">
        <v>20162</v>
      </c>
      <c r="C13734" t="s">
        <v>14724</v>
      </c>
      <c r="D13734">
        <v>8.5</v>
      </c>
      <c r="E13734" t="s">
        <v>4551</v>
      </c>
      <c r="F13734" t="s">
        <v>35744</v>
      </c>
    </row>
    <row r="13735" spans="1:6">
      <c r="A13735" t="s">
        <v>4554</v>
      </c>
      <c r="B13735" t="s">
        <v>234</v>
      </c>
      <c r="C13735" t="s">
        <v>12882</v>
      </c>
      <c r="D13735">
        <v>14</v>
      </c>
      <c r="E13735" t="s">
        <v>4551</v>
      </c>
      <c r="F13735" t="s">
        <v>35744</v>
      </c>
    </row>
    <row r="13736" spans="1:6">
      <c r="A13736" t="s">
        <v>4554</v>
      </c>
      <c r="B13736" t="s">
        <v>275</v>
      </c>
      <c r="C13736" t="s">
        <v>15606</v>
      </c>
      <c r="D13736">
        <v>8</v>
      </c>
      <c r="E13736" t="s">
        <v>4551</v>
      </c>
      <c r="F13736" t="s">
        <v>35744</v>
      </c>
    </row>
    <row r="13737" spans="1:6">
      <c r="A13737" t="s">
        <v>4554</v>
      </c>
      <c r="B13737" t="s">
        <v>11590</v>
      </c>
      <c r="C13737" t="s">
        <v>20163</v>
      </c>
      <c r="D13737">
        <v>4</v>
      </c>
      <c r="E13737" t="s">
        <v>4551</v>
      </c>
      <c r="F13737" t="s">
        <v>35744</v>
      </c>
    </row>
    <row r="13738" spans="1:6">
      <c r="A13738" t="s">
        <v>4554</v>
      </c>
      <c r="B13738" t="s">
        <v>7571</v>
      </c>
      <c r="C13738" t="s">
        <v>20164</v>
      </c>
      <c r="D13738">
        <v>53</v>
      </c>
      <c r="E13738" t="s">
        <v>4551</v>
      </c>
      <c r="F13738" t="s">
        <v>35744</v>
      </c>
    </row>
    <row r="13739" spans="1:6">
      <c r="A13739" t="s">
        <v>4554</v>
      </c>
      <c r="B13739" t="s">
        <v>20165</v>
      </c>
      <c r="C13739" t="s">
        <v>20166</v>
      </c>
      <c r="D13739">
        <v>65</v>
      </c>
      <c r="E13739" t="s">
        <v>4551</v>
      </c>
      <c r="F13739" t="s">
        <v>35744</v>
      </c>
    </row>
    <row r="13740" spans="1:6">
      <c r="A13740" t="s">
        <v>4558</v>
      </c>
      <c r="B13740" t="s">
        <v>4555</v>
      </c>
      <c r="C13740" t="s">
        <v>7549</v>
      </c>
      <c r="D13740">
        <v>20</v>
      </c>
      <c r="E13740" t="s">
        <v>4555</v>
      </c>
      <c r="F13740" t="s">
        <v>35744</v>
      </c>
    </row>
    <row r="13741" spans="1:6">
      <c r="A13741" t="s">
        <v>4558</v>
      </c>
      <c r="B13741" t="s">
        <v>12254</v>
      </c>
      <c r="C13741" t="s">
        <v>12254</v>
      </c>
      <c r="D13741">
        <v>19.989999999999998</v>
      </c>
      <c r="E13741" t="s">
        <v>4555</v>
      </c>
      <c r="F13741" t="s">
        <v>35744</v>
      </c>
    </row>
    <row r="13742" spans="1:6">
      <c r="A13742" t="s">
        <v>4558</v>
      </c>
      <c r="B13742" t="s">
        <v>20167</v>
      </c>
      <c r="D13742">
        <v>35</v>
      </c>
      <c r="E13742" t="s">
        <v>4555</v>
      </c>
      <c r="F13742" t="s">
        <v>35744</v>
      </c>
    </row>
    <row r="13743" spans="1:6">
      <c r="A13743" t="s">
        <v>4558</v>
      </c>
      <c r="B13743" t="s">
        <v>20168</v>
      </c>
      <c r="C13743" t="s">
        <v>20167</v>
      </c>
      <c r="D13743">
        <v>24</v>
      </c>
      <c r="E13743" t="s">
        <v>4555</v>
      </c>
      <c r="F13743" t="s">
        <v>35744</v>
      </c>
    </row>
    <row r="13744" spans="1:6">
      <c r="A13744" t="s">
        <v>4558</v>
      </c>
      <c r="B13744" t="s">
        <v>20167</v>
      </c>
      <c r="C13744" t="s">
        <v>20169</v>
      </c>
      <c r="D13744">
        <v>25</v>
      </c>
      <c r="E13744" t="s">
        <v>4555</v>
      </c>
      <c r="F13744" t="s">
        <v>35744</v>
      </c>
    </row>
    <row r="13745" spans="1:6">
      <c r="A13745" t="s">
        <v>4558</v>
      </c>
      <c r="B13745" t="s">
        <v>20167</v>
      </c>
      <c r="C13745" t="s">
        <v>20170</v>
      </c>
      <c r="D13745">
        <v>6</v>
      </c>
      <c r="E13745" t="s">
        <v>4555</v>
      </c>
      <c r="F13745" t="s">
        <v>35744</v>
      </c>
    </row>
    <row r="13746" spans="1:6">
      <c r="A13746" t="s">
        <v>4558</v>
      </c>
      <c r="B13746" t="s">
        <v>20171</v>
      </c>
      <c r="C13746" t="s">
        <v>20172</v>
      </c>
      <c r="D13746">
        <v>6</v>
      </c>
      <c r="E13746" t="s">
        <v>4555</v>
      </c>
      <c r="F13746" t="s">
        <v>35745</v>
      </c>
    </row>
    <row r="13747" spans="1:6">
      <c r="A13747" t="s">
        <v>4558</v>
      </c>
      <c r="B13747" t="s">
        <v>20173</v>
      </c>
      <c r="C13747" t="s">
        <v>20174</v>
      </c>
      <c r="D13747">
        <v>7</v>
      </c>
      <c r="E13747" t="s">
        <v>4555</v>
      </c>
      <c r="F13747" t="s">
        <v>35745</v>
      </c>
    </row>
    <row r="13748" spans="1:6">
      <c r="A13748" t="s">
        <v>4558</v>
      </c>
      <c r="B13748" t="s">
        <v>20175</v>
      </c>
      <c r="C13748" t="s">
        <v>20176</v>
      </c>
      <c r="D13748">
        <v>7</v>
      </c>
      <c r="E13748" t="s">
        <v>4555</v>
      </c>
      <c r="F13748" t="s">
        <v>35745</v>
      </c>
    </row>
    <row r="13749" spans="1:6">
      <c r="A13749" t="s">
        <v>4558</v>
      </c>
      <c r="B13749" t="s">
        <v>17793</v>
      </c>
      <c r="C13749" t="s">
        <v>20177</v>
      </c>
      <c r="D13749">
        <v>21.9</v>
      </c>
      <c r="E13749" t="s">
        <v>4555</v>
      </c>
      <c r="F13749" t="s">
        <v>35745</v>
      </c>
    </row>
    <row r="13750" spans="1:6">
      <c r="A13750" t="s">
        <v>4558</v>
      </c>
      <c r="B13750" t="s">
        <v>6258</v>
      </c>
      <c r="C13750" t="s">
        <v>20178</v>
      </c>
      <c r="D13750">
        <v>21.9</v>
      </c>
      <c r="E13750" t="s">
        <v>4555</v>
      </c>
      <c r="F13750" t="s">
        <v>35745</v>
      </c>
    </row>
    <row r="13751" spans="1:6">
      <c r="A13751" t="s">
        <v>4558</v>
      </c>
      <c r="B13751" t="s">
        <v>20179</v>
      </c>
      <c r="C13751" t="s">
        <v>20180</v>
      </c>
      <c r="D13751">
        <v>21.9</v>
      </c>
      <c r="E13751" t="s">
        <v>4555</v>
      </c>
      <c r="F13751" t="s">
        <v>35744</v>
      </c>
    </row>
    <row r="13752" spans="1:6">
      <c r="A13752" t="s">
        <v>4558</v>
      </c>
      <c r="B13752" t="s">
        <v>6252</v>
      </c>
      <c r="C13752" t="s">
        <v>20181</v>
      </c>
      <c r="D13752">
        <v>21.9</v>
      </c>
      <c r="E13752" t="s">
        <v>4555</v>
      </c>
      <c r="F13752" t="s">
        <v>35744</v>
      </c>
    </row>
    <row r="13753" spans="1:6">
      <c r="A13753" t="s">
        <v>4558</v>
      </c>
      <c r="B13753" t="s">
        <v>20182</v>
      </c>
      <c r="C13753" t="s">
        <v>20183</v>
      </c>
      <c r="D13753">
        <v>21.9</v>
      </c>
      <c r="E13753" t="s">
        <v>4555</v>
      </c>
      <c r="F13753" t="s">
        <v>35744</v>
      </c>
    </row>
    <row r="13754" spans="1:6">
      <c r="A13754" t="s">
        <v>4558</v>
      </c>
      <c r="B13754" t="s">
        <v>7273</v>
      </c>
      <c r="C13754" t="s">
        <v>20184</v>
      </c>
      <c r="D13754">
        <v>21.9</v>
      </c>
      <c r="E13754" t="s">
        <v>4555</v>
      </c>
      <c r="F13754" t="s">
        <v>35745</v>
      </c>
    </row>
    <row r="13755" spans="1:6">
      <c r="A13755" t="s">
        <v>4558</v>
      </c>
      <c r="B13755" t="s">
        <v>1615</v>
      </c>
      <c r="C13755" t="s">
        <v>20185</v>
      </c>
      <c r="D13755">
        <v>21.9</v>
      </c>
      <c r="E13755" t="s">
        <v>4555</v>
      </c>
      <c r="F13755" t="s">
        <v>35745</v>
      </c>
    </row>
    <row r="13756" spans="1:6">
      <c r="A13756" t="s">
        <v>4558</v>
      </c>
      <c r="B13756" t="s">
        <v>5656</v>
      </c>
      <c r="C13756" t="s">
        <v>20186</v>
      </c>
      <c r="D13756">
        <v>24</v>
      </c>
      <c r="E13756" t="s">
        <v>4555</v>
      </c>
      <c r="F13756" t="s">
        <v>35745</v>
      </c>
    </row>
    <row r="13757" spans="1:6">
      <c r="A13757" t="s">
        <v>4558</v>
      </c>
      <c r="B13757" t="s">
        <v>20187</v>
      </c>
      <c r="C13757" t="s">
        <v>20188</v>
      </c>
      <c r="D13757">
        <v>19</v>
      </c>
      <c r="E13757" t="s">
        <v>4555</v>
      </c>
      <c r="F13757" t="s">
        <v>35745</v>
      </c>
    </row>
    <row r="13758" spans="1:6">
      <c r="A13758" t="s">
        <v>4558</v>
      </c>
      <c r="B13758" t="s">
        <v>876</v>
      </c>
      <c r="C13758" t="s">
        <v>20189</v>
      </c>
      <c r="D13758">
        <v>18</v>
      </c>
      <c r="E13758" t="s">
        <v>4555</v>
      </c>
      <c r="F13758" t="s">
        <v>35744</v>
      </c>
    </row>
    <row r="13759" spans="1:6">
      <c r="A13759" t="s">
        <v>4558</v>
      </c>
      <c r="B13759" t="s">
        <v>20190</v>
      </c>
      <c r="C13759" t="s">
        <v>20191</v>
      </c>
      <c r="D13759">
        <v>17</v>
      </c>
      <c r="E13759" t="s">
        <v>4555</v>
      </c>
      <c r="F13759" t="s">
        <v>35744</v>
      </c>
    </row>
    <row r="13760" spans="1:6">
      <c r="A13760" t="s">
        <v>4558</v>
      </c>
      <c r="B13760" t="s">
        <v>20192</v>
      </c>
      <c r="C13760" t="s">
        <v>20193</v>
      </c>
      <c r="D13760">
        <v>17</v>
      </c>
      <c r="E13760" t="s">
        <v>4555</v>
      </c>
      <c r="F13760" t="s">
        <v>35745</v>
      </c>
    </row>
    <row r="13761" spans="1:6">
      <c r="A13761" t="s">
        <v>4558</v>
      </c>
      <c r="B13761" t="s">
        <v>20194</v>
      </c>
      <c r="C13761" t="s">
        <v>20195</v>
      </c>
      <c r="D13761">
        <v>20</v>
      </c>
      <c r="E13761" t="s">
        <v>4555</v>
      </c>
      <c r="F13761" t="s">
        <v>35744</v>
      </c>
    </row>
    <row r="13762" spans="1:6">
      <c r="A13762" t="s">
        <v>4558</v>
      </c>
      <c r="B13762" t="s">
        <v>20196</v>
      </c>
      <c r="C13762" t="s">
        <v>20197</v>
      </c>
      <c r="D13762">
        <v>19</v>
      </c>
      <c r="E13762" t="s">
        <v>4555</v>
      </c>
      <c r="F13762" t="s">
        <v>35744</v>
      </c>
    </row>
    <row r="13763" spans="1:6">
      <c r="A13763" t="s">
        <v>4558</v>
      </c>
      <c r="B13763" t="s">
        <v>20198</v>
      </c>
      <c r="C13763" t="s">
        <v>20199</v>
      </c>
      <c r="D13763">
        <v>19</v>
      </c>
      <c r="E13763" t="s">
        <v>4555</v>
      </c>
      <c r="F13763" t="s">
        <v>35744</v>
      </c>
    </row>
    <row r="13764" spans="1:6">
      <c r="A13764" t="s">
        <v>4558</v>
      </c>
      <c r="B13764" t="s">
        <v>20200</v>
      </c>
      <c r="C13764" t="s">
        <v>20201</v>
      </c>
      <c r="D13764">
        <v>20</v>
      </c>
      <c r="E13764" t="s">
        <v>4555</v>
      </c>
      <c r="F13764" t="s">
        <v>35745</v>
      </c>
    </row>
    <row r="13765" spans="1:6">
      <c r="A13765" t="s">
        <v>4558</v>
      </c>
      <c r="B13765" t="s">
        <v>20202</v>
      </c>
      <c r="C13765" t="s">
        <v>20203</v>
      </c>
      <c r="D13765">
        <v>26</v>
      </c>
      <c r="E13765" t="s">
        <v>4555</v>
      </c>
      <c r="F13765" t="s">
        <v>35745</v>
      </c>
    </row>
    <row r="13766" spans="1:6">
      <c r="A13766" t="s">
        <v>4558</v>
      </c>
      <c r="B13766" t="s">
        <v>20204</v>
      </c>
      <c r="C13766" t="s">
        <v>20205</v>
      </c>
      <c r="D13766">
        <v>25</v>
      </c>
      <c r="E13766" t="s">
        <v>4555</v>
      </c>
      <c r="F13766" t="s">
        <v>35745</v>
      </c>
    </row>
    <row r="13767" spans="1:6">
      <c r="A13767" t="s">
        <v>4558</v>
      </c>
      <c r="B13767" t="s">
        <v>20206</v>
      </c>
      <c r="C13767" t="s">
        <v>20207</v>
      </c>
      <c r="D13767">
        <v>26</v>
      </c>
      <c r="E13767" t="s">
        <v>4555</v>
      </c>
      <c r="F13767" t="s">
        <v>35745</v>
      </c>
    </row>
    <row r="13768" spans="1:6">
      <c r="A13768" t="s">
        <v>4558</v>
      </c>
      <c r="B13768" t="s">
        <v>20208</v>
      </c>
      <c r="C13768" t="s">
        <v>20209</v>
      </c>
      <c r="D13768">
        <v>26</v>
      </c>
      <c r="E13768" t="s">
        <v>4555</v>
      </c>
      <c r="F13768" t="s">
        <v>35745</v>
      </c>
    </row>
    <row r="13769" spans="1:6">
      <c r="A13769" t="s">
        <v>4558</v>
      </c>
      <c r="B13769" t="s">
        <v>20210</v>
      </c>
      <c r="C13769" t="s">
        <v>20211</v>
      </c>
      <c r="D13769">
        <v>26</v>
      </c>
      <c r="E13769" t="s">
        <v>4555</v>
      </c>
      <c r="F13769" t="s">
        <v>35745</v>
      </c>
    </row>
    <row r="13770" spans="1:6">
      <c r="A13770" t="s">
        <v>4558</v>
      </c>
      <c r="B13770" t="s">
        <v>20212</v>
      </c>
      <c r="C13770" t="s">
        <v>20213</v>
      </c>
      <c r="D13770">
        <v>26</v>
      </c>
      <c r="E13770" t="s">
        <v>4555</v>
      </c>
      <c r="F13770" t="s">
        <v>35744</v>
      </c>
    </row>
    <row r="13771" spans="1:6">
      <c r="A13771" t="s">
        <v>4558</v>
      </c>
      <c r="B13771" t="s">
        <v>79</v>
      </c>
      <c r="C13771" t="s">
        <v>20214</v>
      </c>
      <c r="D13771">
        <v>25</v>
      </c>
      <c r="E13771" t="s">
        <v>4555</v>
      </c>
      <c r="F13771" t="s">
        <v>35745</v>
      </c>
    </row>
    <row r="13772" spans="1:6">
      <c r="A13772" t="s">
        <v>4558</v>
      </c>
      <c r="B13772" t="s">
        <v>20215</v>
      </c>
      <c r="C13772" t="s">
        <v>20216</v>
      </c>
      <c r="D13772">
        <v>30</v>
      </c>
      <c r="E13772" t="s">
        <v>4555</v>
      </c>
      <c r="F13772" t="s">
        <v>35744</v>
      </c>
    </row>
    <row r="13773" spans="1:6">
      <c r="A13773" t="s">
        <v>4558</v>
      </c>
      <c r="B13773" t="s">
        <v>20217</v>
      </c>
      <c r="C13773" t="s">
        <v>20218</v>
      </c>
      <c r="D13773">
        <v>30</v>
      </c>
      <c r="E13773" t="s">
        <v>4555</v>
      </c>
      <c r="F13773" t="s">
        <v>35745</v>
      </c>
    </row>
    <row r="13774" spans="1:6">
      <c r="A13774" t="s">
        <v>4558</v>
      </c>
      <c r="B13774" t="s">
        <v>20219</v>
      </c>
      <c r="C13774" t="s">
        <v>20220</v>
      </c>
      <c r="D13774">
        <v>30</v>
      </c>
      <c r="E13774" t="s">
        <v>4555</v>
      </c>
      <c r="F13774" t="s">
        <v>35745</v>
      </c>
    </row>
    <row r="13775" spans="1:6">
      <c r="A13775" t="s">
        <v>4558</v>
      </c>
      <c r="B13775" t="s">
        <v>20221</v>
      </c>
      <c r="C13775" t="s">
        <v>20222</v>
      </c>
      <c r="D13775">
        <v>25</v>
      </c>
      <c r="E13775" t="s">
        <v>4555</v>
      </c>
      <c r="F13775" t="s">
        <v>35745</v>
      </c>
    </row>
    <row r="13776" spans="1:6">
      <c r="A13776" t="s">
        <v>4558</v>
      </c>
      <c r="B13776" t="s">
        <v>20223</v>
      </c>
      <c r="C13776" t="s">
        <v>20224</v>
      </c>
      <c r="D13776">
        <v>22</v>
      </c>
      <c r="E13776" t="s">
        <v>4555</v>
      </c>
      <c r="F13776" t="s">
        <v>35744</v>
      </c>
    </row>
    <row r="13777" spans="1:6">
      <c r="A13777" t="s">
        <v>4558</v>
      </c>
      <c r="B13777" t="s">
        <v>5373</v>
      </c>
      <c r="C13777" t="s">
        <v>20225</v>
      </c>
      <c r="D13777">
        <v>22</v>
      </c>
      <c r="E13777" t="s">
        <v>4555</v>
      </c>
      <c r="F13777" t="s">
        <v>35744</v>
      </c>
    </row>
    <row r="13778" spans="1:6">
      <c r="A13778" t="s">
        <v>4558</v>
      </c>
      <c r="B13778" t="s">
        <v>20226</v>
      </c>
      <c r="C13778" t="s">
        <v>20227</v>
      </c>
      <c r="D13778">
        <v>18.8</v>
      </c>
      <c r="E13778" t="s">
        <v>4555</v>
      </c>
      <c r="F13778" t="s">
        <v>35744</v>
      </c>
    </row>
    <row r="13779" spans="1:6">
      <c r="A13779" t="s">
        <v>4558</v>
      </c>
      <c r="B13779" t="s">
        <v>1002</v>
      </c>
      <c r="C13779" t="s">
        <v>20228</v>
      </c>
      <c r="D13779">
        <v>16.5</v>
      </c>
      <c r="E13779" t="s">
        <v>4555</v>
      </c>
      <c r="F13779" t="s">
        <v>35744</v>
      </c>
    </row>
    <row r="13780" spans="1:6">
      <c r="A13780" t="s">
        <v>4558</v>
      </c>
      <c r="B13780" t="s">
        <v>5295</v>
      </c>
      <c r="C13780" t="s">
        <v>20229</v>
      </c>
      <c r="D13780">
        <v>17</v>
      </c>
      <c r="E13780" t="s">
        <v>4555</v>
      </c>
      <c r="F13780" t="s">
        <v>35744</v>
      </c>
    </row>
    <row r="13781" spans="1:6">
      <c r="A13781" t="s">
        <v>4558</v>
      </c>
      <c r="B13781" t="s">
        <v>20230</v>
      </c>
      <c r="C13781" t="s">
        <v>20231</v>
      </c>
      <c r="D13781">
        <v>17</v>
      </c>
      <c r="E13781" t="s">
        <v>4555</v>
      </c>
      <c r="F13781" t="s">
        <v>35745</v>
      </c>
    </row>
    <row r="13782" spans="1:6">
      <c r="A13782" t="s">
        <v>4558</v>
      </c>
      <c r="B13782" t="s">
        <v>20232</v>
      </c>
      <c r="C13782" t="s">
        <v>20233</v>
      </c>
      <c r="D13782">
        <v>17</v>
      </c>
      <c r="E13782" t="s">
        <v>4555</v>
      </c>
      <c r="F13782" t="s">
        <v>35745</v>
      </c>
    </row>
    <row r="13783" spans="1:6">
      <c r="A13783" t="s">
        <v>4558</v>
      </c>
      <c r="B13783" t="s">
        <v>20234</v>
      </c>
      <c r="C13783" t="s">
        <v>20235</v>
      </c>
      <c r="D13783">
        <v>17</v>
      </c>
      <c r="E13783" t="s">
        <v>4555</v>
      </c>
      <c r="F13783" t="s">
        <v>35745</v>
      </c>
    </row>
    <row r="13784" spans="1:6">
      <c r="A13784" t="s">
        <v>4558</v>
      </c>
      <c r="B13784" t="s">
        <v>20236</v>
      </c>
      <c r="C13784" t="s">
        <v>20237</v>
      </c>
      <c r="D13784">
        <v>17</v>
      </c>
      <c r="E13784" t="s">
        <v>4555</v>
      </c>
      <c r="F13784" t="s">
        <v>35745</v>
      </c>
    </row>
    <row r="13785" spans="1:6">
      <c r="A13785" t="s">
        <v>4558</v>
      </c>
      <c r="B13785" t="s">
        <v>8540</v>
      </c>
      <c r="C13785" t="s">
        <v>20238</v>
      </c>
      <c r="D13785">
        <v>10</v>
      </c>
      <c r="E13785" t="s">
        <v>4555</v>
      </c>
      <c r="F13785" t="s">
        <v>35745</v>
      </c>
    </row>
    <row r="13786" spans="1:6">
      <c r="A13786" t="s">
        <v>4558</v>
      </c>
      <c r="B13786" t="s">
        <v>1696</v>
      </c>
      <c r="C13786" t="s">
        <v>20239</v>
      </c>
      <c r="D13786">
        <v>15</v>
      </c>
      <c r="E13786" t="s">
        <v>4555</v>
      </c>
      <c r="F13786" t="s">
        <v>35744</v>
      </c>
    </row>
    <row r="13787" spans="1:6">
      <c r="A13787" t="s">
        <v>4558</v>
      </c>
      <c r="B13787" t="s">
        <v>5688</v>
      </c>
      <c r="C13787" t="s">
        <v>20240</v>
      </c>
      <c r="D13787">
        <v>15</v>
      </c>
      <c r="E13787" t="s">
        <v>4555</v>
      </c>
      <c r="F13787" t="s">
        <v>35745</v>
      </c>
    </row>
    <row r="13788" spans="1:6">
      <c r="A13788" t="s">
        <v>4558</v>
      </c>
      <c r="B13788" t="s">
        <v>20241</v>
      </c>
      <c r="C13788" t="s">
        <v>20242</v>
      </c>
      <c r="D13788">
        <v>27</v>
      </c>
      <c r="E13788" t="s">
        <v>4555</v>
      </c>
      <c r="F13788" t="s">
        <v>35744</v>
      </c>
    </row>
    <row r="13789" spans="1:6">
      <c r="A13789" t="s">
        <v>4558</v>
      </c>
      <c r="B13789" t="s">
        <v>20243</v>
      </c>
      <c r="C13789" t="s">
        <v>20244</v>
      </c>
      <c r="D13789">
        <v>17</v>
      </c>
      <c r="E13789" t="s">
        <v>4555</v>
      </c>
      <c r="F13789" t="s">
        <v>35744</v>
      </c>
    </row>
    <row r="13790" spans="1:6">
      <c r="A13790" t="s">
        <v>4558</v>
      </c>
      <c r="B13790" t="s">
        <v>20245</v>
      </c>
      <c r="C13790" t="s">
        <v>20246</v>
      </c>
      <c r="D13790">
        <v>35</v>
      </c>
      <c r="E13790" t="s">
        <v>4555</v>
      </c>
      <c r="F13790" t="s">
        <v>35744</v>
      </c>
    </row>
    <row r="13791" spans="1:6">
      <c r="A13791" t="s">
        <v>4558</v>
      </c>
      <c r="B13791" t="s">
        <v>20247</v>
      </c>
      <c r="C13791" t="s">
        <v>20248</v>
      </c>
      <c r="D13791">
        <v>40</v>
      </c>
      <c r="E13791" t="s">
        <v>4555</v>
      </c>
      <c r="F13791" t="s">
        <v>35744</v>
      </c>
    </row>
    <row r="13792" spans="1:6">
      <c r="A13792" t="s">
        <v>4558</v>
      </c>
      <c r="B13792" t="s">
        <v>20249</v>
      </c>
      <c r="C13792" t="s">
        <v>20250</v>
      </c>
      <c r="D13792">
        <v>27</v>
      </c>
      <c r="E13792" t="s">
        <v>4555</v>
      </c>
      <c r="F13792" t="s">
        <v>35744</v>
      </c>
    </row>
    <row r="13793" spans="1:6">
      <c r="A13793" t="s">
        <v>4558</v>
      </c>
      <c r="B13793" t="s">
        <v>20251</v>
      </c>
      <c r="C13793" t="s">
        <v>20252</v>
      </c>
      <c r="D13793">
        <v>40</v>
      </c>
      <c r="E13793" t="s">
        <v>4555</v>
      </c>
      <c r="F13793" t="s">
        <v>35745</v>
      </c>
    </row>
    <row r="13794" spans="1:6">
      <c r="A13794" t="s">
        <v>4558</v>
      </c>
      <c r="B13794" t="s">
        <v>20253</v>
      </c>
      <c r="C13794" t="s">
        <v>20254</v>
      </c>
      <c r="D13794">
        <v>35</v>
      </c>
      <c r="E13794" t="s">
        <v>4555</v>
      </c>
      <c r="F13794" t="s">
        <v>35744</v>
      </c>
    </row>
    <row r="13795" spans="1:6">
      <c r="A13795" t="s">
        <v>4558</v>
      </c>
      <c r="B13795" t="s">
        <v>20255</v>
      </c>
      <c r="C13795" t="s">
        <v>20256</v>
      </c>
      <c r="D13795">
        <v>19</v>
      </c>
      <c r="E13795" t="s">
        <v>4555</v>
      </c>
      <c r="F13795" t="s">
        <v>35744</v>
      </c>
    </row>
    <row r="13796" spans="1:6">
      <c r="A13796" t="s">
        <v>4558</v>
      </c>
      <c r="B13796" t="s">
        <v>20257</v>
      </c>
      <c r="C13796" t="s">
        <v>20258</v>
      </c>
      <c r="D13796">
        <v>21</v>
      </c>
      <c r="E13796" t="s">
        <v>4555</v>
      </c>
      <c r="F13796" t="s">
        <v>35745</v>
      </c>
    </row>
    <row r="13797" spans="1:6">
      <c r="A13797" t="s">
        <v>4558</v>
      </c>
      <c r="B13797" t="s">
        <v>4947</v>
      </c>
      <c r="C13797" t="s">
        <v>20259</v>
      </c>
      <c r="D13797">
        <v>7</v>
      </c>
      <c r="E13797" t="s">
        <v>4555</v>
      </c>
      <c r="F13797" t="s">
        <v>35745</v>
      </c>
    </row>
    <row r="13798" spans="1:6">
      <c r="A13798" t="s">
        <v>4558</v>
      </c>
      <c r="B13798" t="s">
        <v>20260</v>
      </c>
      <c r="C13798" t="s">
        <v>20261</v>
      </c>
      <c r="D13798">
        <v>10</v>
      </c>
      <c r="E13798" t="s">
        <v>4555</v>
      </c>
      <c r="F13798" t="s">
        <v>35745</v>
      </c>
    </row>
    <row r="13799" spans="1:6">
      <c r="A13799" t="s">
        <v>4558</v>
      </c>
      <c r="B13799" t="s">
        <v>20262</v>
      </c>
      <c r="C13799" t="s">
        <v>20263</v>
      </c>
      <c r="D13799">
        <v>20</v>
      </c>
      <c r="E13799" t="s">
        <v>4555</v>
      </c>
      <c r="F13799" t="s">
        <v>35745</v>
      </c>
    </row>
    <row r="13800" spans="1:6">
      <c r="A13800" t="s">
        <v>4558</v>
      </c>
      <c r="B13800" t="s">
        <v>20264</v>
      </c>
      <c r="C13800" t="s">
        <v>20265</v>
      </c>
      <c r="D13800">
        <v>16</v>
      </c>
      <c r="E13800" t="s">
        <v>4555</v>
      </c>
      <c r="F13800" t="s">
        <v>35745</v>
      </c>
    </row>
    <row r="13801" spans="1:6">
      <c r="A13801" t="s">
        <v>4558</v>
      </c>
      <c r="B13801" t="s">
        <v>20266</v>
      </c>
      <c r="C13801" t="s">
        <v>20267</v>
      </c>
      <c r="D13801">
        <v>14</v>
      </c>
      <c r="E13801" t="s">
        <v>4555</v>
      </c>
      <c r="F13801" t="s">
        <v>35745</v>
      </c>
    </row>
    <row r="13802" spans="1:6">
      <c r="A13802" t="s">
        <v>4558</v>
      </c>
      <c r="B13802" t="s">
        <v>20268</v>
      </c>
      <c r="C13802" t="s">
        <v>20269</v>
      </c>
      <c r="D13802">
        <v>17</v>
      </c>
      <c r="E13802" t="s">
        <v>4555</v>
      </c>
      <c r="F13802" t="s">
        <v>35745</v>
      </c>
    </row>
    <row r="13803" spans="1:6">
      <c r="A13803" t="s">
        <v>4558</v>
      </c>
      <c r="B13803" t="s">
        <v>20270</v>
      </c>
      <c r="C13803" t="s">
        <v>20271</v>
      </c>
      <c r="D13803">
        <v>20</v>
      </c>
      <c r="E13803" t="s">
        <v>4555</v>
      </c>
      <c r="F13803" t="s">
        <v>35744</v>
      </c>
    </row>
    <row r="13804" spans="1:6">
      <c r="A13804" t="s">
        <v>4558</v>
      </c>
      <c r="B13804" t="s">
        <v>92</v>
      </c>
      <c r="C13804" t="s">
        <v>20272</v>
      </c>
      <c r="D13804">
        <v>4.5</v>
      </c>
      <c r="E13804" t="s">
        <v>4555</v>
      </c>
      <c r="F13804" t="s">
        <v>35745</v>
      </c>
    </row>
    <row r="13805" spans="1:6">
      <c r="A13805" t="s">
        <v>4558</v>
      </c>
      <c r="B13805" t="s">
        <v>20273</v>
      </c>
      <c r="C13805" t="s">
        <v>20274</v>
      </c>
      <c r="D13805">
        <v>5</v>
      </c>
      <c r="E13805" t="s">
        <v>4555</v>
      </c>
      <c r="F13805" t="s">
        <v>35745</v>
      </c>
    </row>
    <row r="13806" spans="1:6">
      <c r="A13806" t="s">
        <v>4558</v>
      </c>
      <c r="B13806" t="s">
        <v>20275</v>
      </c>
      <c r="C13806" t="s">
        <v>20276</v>
      </c>
      <c r="D13806">
        <v>5</v>
      </c>
      <c r="E13806" t="s">
        <v>4555</v>
      </c>
      <c r="F13806" t="s">
        <v>35745</v>
      </c>
    </row>
    <row r="13807" spans="1:6">
      <c r="A13807" t="s">
        <v>4558</v>
      </c>
      <c r="B13807" t="s">
        <v>20277</v>
      </c>
      <c r="C13807" t="s">
        <v>20278</v>
      </c>
      <c r="D13807">
        <v>5</v>
      </c>
      <c r="E13807" t="s">
        <v>4555</v>
      </c>
      <c r="F13807" t="s">
        <v>35745</v>
      </c>
    </row>
    <row r="13808" spans="1:6">
      <c r="A13808" t="s">
        <v>4558</v>
      </c>
      <c r="B13808" t="s">
        <v>20279</v>
      </c>
      <c r="C13808" t="s">
        <v>20280</v>
      </c>
      <c r="D13808">
        <v>5</v>
      </c>
      <c r="E13808" t="s">
        <v>4555</v>
      </c>
      <c r="F13808" t="s">
        <v>35745</v>
      </c>
    </row>
    <row r="13809" spans="1:6">
      <c r="A13809" t="s">
        <v>3735</v>
      </c>
      <c r="B13809" t="s">
        <v>3206</v>
      </c>
      <c r="C13809" t="s">
        <v>7549</v>
      </c>
      <c r="D13809">
        <v>20</v>
      </c>
      <c r="E13809" t="s">
        <v>3206</v>
      </c>
      <c r="F13809" t="s">
        <v>35744</v>
      </c>
    </row>
    <row r="13810" spans="1:6">
      <c r="A13810" t="s">
        <v>3735</v>
      </c>
      <c r="B13810" t="s">
        <v>7843</v>
      </c>
      <c r="C13810" t="s">
        <v>7843</v>
      </c>
      <c r="D13810">
        <v>16</v>
      </c>
      <c r="E13810" t="s">
        <v>3206</v>
      </c>
      <c r="F13810" t="s">
        <v>35744</v>
      </c>
    </row>
    <row r="13811" spans="1:6">
      <c r="A13811" t="s">
        <v>3735</v>
      </c>
      <c r="B13811" t="s">
        <v>20281</v>
      </c>
      <c r="C13811" t="s">
        <v>20282</v>
      </c>
      <c r="D13811">
        <v>32.9</v>
      </c>
      <c r="E13811" t="s">
        <v>3206</v>
      </c>
      <c r="F13811" t="s">
        <v>35744</v>
      </c>
    </row>
    <row r="13812" spans="1:6">
      <c r="A13812" t="s">
        <v>3735</v>
      </c>
      <c r="B13812" t="s">
        <v>5856</v>
      </c>
      <c r="C13812" t="s">
        <v>5857</v>
      </c>
      <c r="D13812">
        <v>24.9</v>
      </c>
      <c r="E13812" t="s">
        <v>3206</v>
      </c>
      <c r="F13812" t="s">
        <v>35744</v>
      </c>
    </row>
    <row r="13813" spans="1:6">
      <c r="A13813" t="s">
        <v>3735</v>
      </c>
      <c r="B13813" t="s">
        <v>5858</v>
      </c>
      <c r="C13813" t="s">
        <v>5859</v>
      </c>
      <c r="D13813">
        <v>39.9</v>
      </c>
      <c r="E13813" t="s">
        <v>3206</v>
      </c>
      <c r="F13813" t="s">
        <v>35744</v>
      </c>
    </row>
    <row r="13814" spans="1:6">
      <c r="A13814" t="s">
        <v>3735</v>
      </c>
      <c r="B13814" t="s">
        <v>5860</v>
      </c>
      <c r="C13814" t="s">
        <v>5861</v>
      </c>
      <c r="D13814">
        <v>27.9</v>
      </c>
      <c r="E13814" t="s">
        <v>3206</v>
      </c>
      <c r="F13814" t="s">
        <v>35744</v>
      </c>
    </row>
    <row r="13815" spans="1:6">
      <c r="A13815" t="s">
        <v>3735</v>
      </c>
      <c r="B13815" t="s">
        <v>5862</v>
      </c>
      <c r="C13815" t="s">
        <v>5863</v>
      </c>
      <c r="D13815">
        <v>39.9</v>
      </c>
      <c r="E13815" t="s">
        <v>3206</v>
      </c>
      <c r="F13815" t="s">
        <v>35744</v>
      </c>
    </row>
    <row r="13816" spans="1:6">
      <c r="A13816" t="s">
        <v>3735</v>
      </c>
      <c r="B13816" t="s">
        <v>5864</v>
      </c>
      <c r="C13816" t="s">
        <v>5865</v>
      </c>
      <c r="D13816">
        <v>24.9</v>
      </c>
      <c r="E13816" t="s">
        <v>3206</v>
      </c>
      <c r="F13816" t="s">
        <v>35744</v>
      </c>
    </row>
    <row r="13817" spans="1:6">
      <c r="A13817" t="s">
        <v>3735</v>
      </c>
      <c r="B13817" t="s">
        <v>5866</v>
      </c>
      <c r="C13817" t="s">
        <v>5867</v>
      </c>
      <c r="D13817">
        <v>39.9</v>
      </c>
      <c r="E13817" t="s">
        <v>3206</v>
      </c>
      <c r="F13817" t="s">
        <v>35744</v>
      </c>
    </row>
    <row r="13818" spans="1:6">
      <c r="A13818" t="s">
        <v>3735</v>
      </c>
      <c r="B13818" t="s">
        <v>5868</v>
      </c>
      <c r="C13818" t="s">
        <v>5869</v>
      </c>
      <c r="D13818">
        <v>26.9</v>
      </c>
      <c r="E13818" t="s">
        <v>3206</v>
      </c>
      <c r="F13818" t="s">
        <v>35744</v>
      </c>
    </row>
    <row r="13819" spans="1:6">
      <c r="A13819" t="s">
        <v>3735</v>
      </c>
      <c r="B13819" t="s">
        <v>5868</v>
      </c>
      <c r="C13819" t="s">
        <v>5870</v>
      </c>
      <c r="D13819">
        <v>28.9</v>
      </c>
      <c r="E13819" t="s">
        <v>3206</v>
      </c>
      <c r="F13819" t="s">
        <v>35744</v>
      </c>
    </row>
    <row r="13820" spans="1:6">
      <c r="A13820" t="s">
        <v>3735</v>
      </c>
      <c r="B13820" t="s">
        <v>5871</v>
      </c>
      <c r="C13820" t="s">
        <v>5872</v>
      </c>
      <c r="D13820">
        <v>28.9</v>
      </c>
      <c r="E13820" t="s">
        <v>3206</v>
      </c>
      <c r="F13820" t="s">
        <v>35744</v>
      </c>
    </row>
    <row r="13821" spans="1:6">
      <c r="A13821" t="s">
        <v>3735</v>
      </c>
      <c r="B13821" t="s">
        <v>5873</v>
      </c>
      <c r="C13821" t="s">
        <v>5874</v>
      </c>
      <c r="D13821">
        <v>22.9</v>
      </c>
      <c r="E13821" t="s">
        <v>3206</v>
      </c>
      <c r="F13821" t="s">
        <v>35744</v>
      </c>
    </row>
    <row r="13822" spans="1:6">
      <c r="A13822" t="s">
        <v>3735</v>
      </c>
      <c r="B13822" t="s">
        <v>5875</v>
      </c>
      <c r="C13822" t="s">
        <v>5876</v>
      </c>
      <c r="D13822">
        <v>22.9</v>
      </c>
      <c r="E13822" t="s">
        <v>3206</v>
      </c>
      <c r="F13822" t="s">
        <v>35744</v>
      </c>
    </row>
    <row r="13823" spans="1:6">
      <c r="A13823" t="s">
        <v>3735</v>
      </c>
      <c r="B13823" t="s">
        <v>5877</v>
      </c>
      <c r="C13823" t="s">
        <v>5878</v>
      </c>
      <c r="D13823">
        <v>24.9</v>
      </c>
      <c r="E13823" t="s">
        <v>3206</v>
      </c>
      <c r="F13823" t="s">
        <v>35744</v>
      </c>
    </row>
    <row r="13824" spans="1:6">
      <c r="A13824" t="s">
        <v>3735</v>
      </c>
      <c r="B13824" t="s">
        <v>5879</v>
      </c>
      <c r="C13824" t="s">
        <v>5880</v>
      </c>
      <c r="D13824">
        <v>27.9</v>
      </c>
      <c r="E13824" t="s">
        <v>3206</v>
      </c>
      <c r="F13824" t="s">
        <v>35744</v>
      </c>
    </row>
    <row r="13825" spans="1:6">
      <c r="A13825" t="s">
        <v>3735</v>
      </c>
      <c r="B13825" t="s">
        <v>5881</v>
      </c>
      <c r="C13825" t="s">
        <v>5882</v>
      </c>
      <c r="D13825">
        <v>22.9</v>
      </c>
      <c r="E13825" t="s">
        <v>3206</v>
      </c>
      <c r="F13825" t="s">
        <v>35745</v>
      </c>
    </row>
    <row r="13826" spans="1:6">
      <c r="A13826" t="s">
        <v>3735</v>
      </c>
      <c r="B13826" t="s">
        <v>5883</v>
      </c>
      <c r="C13826" t="s">
        <v>5884</v>
      </c>
      <c r="D13826">
        <v>22.9</v>
      </c>
      <c r="E13826" t="s">
        <v>3206</v>
      </c>
      <c r="F13826" t="s">
        <v>35744</v>
      </c>
    </row>
    <row r="13827" spans="1:6">
      <c r="A13827" t="s">
        <v>3735</v>
      </c>
      <c r="B13827" t="s">
        <v>5885</v>
      </c>
      <c r="C13827" t="s">
        <v>5886</v>
      </c>
      <c r="D13827">
        <v>29.9</v>
      </c>
      <c r="E13827" t="s">
        <v>3206</v>
      </c>
      <c r="F13827" t="s">
        <v>35744</v>
      </c>
    </row>
    <row r="13828" spans="1:6">
      <c r="A13828" t="s">
        <v>3735</v>
      </c>
      <c r="B13828" t="s">
        <v>5887</v>
      </c>
      <c r="C13828" t="s">
        <v>5888</v>
      </c>
      <c r="D13828">
        <v>22.9</v>
      </c>
      <c r="E13828" t="s">
        <v>3206</v>
      </c>
      <c r="F13828" t="s">
        <v>35745</v>
      </c>
    </row>
    <row r="13829" spans="1:6">
      <c r="A13829" t="s">
        <v>3735</v>
      </c>
      <c r="B13829" t="s">
        <v>5889</v>
      </c>
      <c r="C13829" t="s">
        <v>5890</v>
      </c>
      <c r="D13829">
        <v>22.9</v>
      </c>
      <c r="E13829" t="s">
        <v>3206</v>
      </c>
      <c r="F13829" t="s">
        <v>35745</v>
      </c>
    </row>
    <row r="13830" spans="1:6">
      <c r="A13830" t="s">
        <v>3735</v>
      </c>
      <c r="B13830" t="s">
        <v>5891</v>
      </c>
      <c r="C13830" t="s">
        <v>5892</v>
      </c>
      <c r="D13830">
        <v>32.9</v>
      </c>
      <c r="E13830" t="s">
        <v>3206</v>
      </c>
      <c r="F13830" t="s">
        <v>35744</v>
      </c>
    </row>
    <row r="13831" spans="1:6">
      <c r="A13831" t="s">
        <v>3735</v>
      </c>
      <c r="B13831" t="s">
        <v>5893</v>
      </c>
      <c r="C13831" t="s">
        <v>5894</v>
      </c>
      <c r="D13831">
        <v>26.9</v>
      </c>
      <c r="E13831" t="s">
        <v>3206</v>
      </c>
      <c r="F13831" t="s">
        <v>35744</v>
      </c>
    </row>
    <row r="13832" spans="1:6">
      <c r="A13832" t="s">
        <v>3735</v>
      </c>
      <c r="B13832" t="s">
        <v>5895</v>
      </c>
      <c r="C13832" t="s">
        <v>5896</v>
      </c>
      <c r="D13832">
        <v>34.9</v>
      </c>
      <c r="E13832" t="s">
        <v>3206</v>
      </c>
      <c r="F13832" t="s">
        <v>35745</v>
      </c>
    </row>
    <row r="13833" spans="1:6">
      <c r="A13833" t="s">
        <v>3735</v>
      </c>
      <c r="B13833" t="s">
        <v>5897</v>
      </c>
      <c r="C13833" t="s">
        <v>5898</v>
      </c>
      <c r="D13833">
        <v>26.9</v>
      </c>
      <c r="E13833" t="s">
        <v>3206</v>
      </c>
      <c r="F13833" t="s">
        <v>35745</v>
      </c>
    </row>
    <row r="13834" spans="1:6">
      <c r="A13834" t="s">
        <v>3735</v>
      </c>
      <c r="B13834" t="s">
        <v>5899</v>
      </c>
      <c r="C13834" t="s">
        <v>5900</v>
      </c>
      <c r="D13834">
        <v>17.899999999999999</v>
      </c>
      <c r="E13834" t="s">
        <v>3206</v>
      </c>
      <c r="F13834" t="s">
        <v>35744</v>
      </c>
    </row>
    <row r="13835" spans="1:6">
      <c r="A13835" t="s">
        <v>3735</v>
      </c>
      <c r="B13835" t="s">
        <v>5901</v>
      </c>
      <c r="C13835" t="s">
        <v>5902</v>
      </c>
      <c r="D13835">
        <v>19.899999999999999</v>
      </c>
      <c r="E13835" t="s">
        <v>3206</v>
      </c>
      <c r="F13835" t="s">
        <v>35745</v>
      </c>
    </row>
    <row r="13836" spans="1:6">
      <c r="A13836" t="s">
        <v>3735</v>
      </c>
      <c r="B13836" t="s">
        <v>5903</v>
      </c>
      <c r="C13836" t="s">
        <v>20283</v>
      </c>
      <c r="D13836">
        <v>44.9</v>
      </c>
      <c r="E13836" t="s">
        <v>3206</v>
      </c>
      <c r="F13836" t="s">
        <v>35744</v>
      </c>
    </row>
    <row r="13837" spans="1:6">
      <c r="A13837" t="s">
        <v>3735</v>
      </c>
      <c r="B13837" t="s">
        <v>20284</v>
      </c>
      <c r="C13837" t="s">
        <v>5904</v>
      </c>
      <c r="D13837">
        <v>34.9</v>
      </c>
      <c r="E13837" t="s">
        <v>3206</v>
      </c>
      <c r="F13837" t="s">
        <v>35744</v>
      </c>
    </row>
    <row r="13838" spans="1:6">
      <c r="A13838" t="s">
        <v>3735</v>
      </c>
      <c r="B13838" t="s">
        <v>5905</v>
      </c>
      <c r="C13838" t="s">
        <v>5906</v>
      </c>
      <c r="D13838">
        <v>34.9</v>
      </c>
      <c r="E13838" t="s">
        <v>3206</v>
      </c>
      <c r="F13838" t="s">
        <v>35744</v>
      </c>
    </row>
    <row r="13839" spans="1:6">
      <c r="A13839" t="s">
        <v>3735</v>
      </c>
      <c r="B13839" t="s">
        <v>5907</v>
      </c>
      <c r="C13839" t="s">
        <v>5908</v>
      </c>
      <c r="D13839">
        <v>37.9</v>
      </c>
      <c r="E13839" t="s">
        <v>3206</v>
      </c>
      <c r="F13839" t="s">
        <v>35744</v>
      </c>
    </row>
    <row r="13840" spans="1:6">
      <c r="A13840" t="s">
        <v>3735</v>
      </c>
      <c r="B13840" t="s">
        <v>5909</v>
      </c>
      <c r="C13840" t="s">
        <v>5910</v>
      </c>
      <c r="D13840">
        <v>27.9</v>
      </c>
      <c r="E13840" t="s">
        <v>3206</v>
      </c>
      <c r="F13840" t="s">
        <v>35744</v>
      </c>
    </row>
    <row r="13841" spans="1:6">
      <c r="A13841" t="s">
        <v>3735</v>
      </c>
      <c r="B13841" t="s">
        <v>5911</v>
      </c>
      <c r="C13841" t="s">
        <v>5912</v>
      </c>
      <c r="D13841">
        <v>26.9</v>
      </c>
      <c r="E13841" t="s">
        <v>3206</v>
      </c>
      <c r="F13841" t="s">
        <v>35744</v>
      </c>
    </row>
    <row r="13842" spans="1:6">
      <c r="A13842" t="s">
        <v>3735</v>
      </c>
      <c r="B13842" t="s">
        <v>5911</v>
      </c>
      <c r="C13842" t="s">
        <v>5913</v>
      </c>
      <c r="D13842">
        <v>44.9</v>
      </c>
      <c r="E13842" t="s">
        <v>3206</v>
      </c>
      <c r="F13842" t="s">
        <v>35744</v>
      </c>
    </row>
    <row r="13843" spans="1:6">
      <c r="A13843" t="s">
        <v>3735</v>
      </c>
      <c r="B13843" t="s">
        <v>5914</v>
      </c>
      <c r="C13843" t="s">
        <v>5915</v>
      </c>
      <c r="D13843">
        <v>59.9</v>
      </c>
      <c r="E13843" t="s">
        <v>3206</v>
      </c>
      <c r="F13843" t="s">
        <v>35744</v>
      </c>
    </row>
    <row r="13844" spans="1:6">
      <c r="A13844" t="s">
        <v>3735</v>
      </c>
      <c r="B13844" t="s">
        <v>5916</v>
      </c>
      <c r="C13844" t="s">
        <v>5917</v>
      </c>
      <c r="D13844">
        <v>68.900000000000006</v>
      </c>
      <c r="E13844" t="s">
        <v>3206</v>
      </c>
      <c r="F13844" t="s">
        <v>35744</v>
      </c>
    </row>
    <row r="13845" spans="1:6">
      <c r="A13845" t="s">
        <v>3735</v>
      </c>
      <c r="B13845" t="s">
        <v>5918</v>
      </c>
      <c r="C13845" t="s">
        <v>5919</v>
      </c>
      <c r="D13845">
        <v>8.9</v>
      </c>
      <c r="E13845" t="s">
        <v>3206</v>
      </c>
      <c r="F13845" t="s">
        <v>35744</v>
      </c>
    </row>
    <row r="13846" spans="1:6">
      <c r="A13846" t="s">
        <v>3735</v>
      </c>
      <c r="B13846" t="s">
        <v>234</v>
      </c>
      <c r="C13846" t="s">
        <v>5920</v>
      </c>
      <c r="D13846">
        <v>8.9</v>
      </c>
      <c r="E13846" t="s">
        <v>3206</v>
      </c>
      <c r="F13846" t="s">
        <v>35744</v>
      </c>
    </row>
    <row r="13847" spans="1:6">
      <c r="A13847" t="s">
        <v>3735</v>
      </c>
      <c r="B13847" t="s">
        <v>5921</v>
      </c>
      <c r="C13847" t="s">
        <v>5922</v>
      </c>
      <c r="D13847">
        <v>22.9</v>
      </c>
      <c r="E13847" t="s">
        <v>3206</v>
      </c>
      <c r="F13847" t="s">
        <v>35744</v>
      </c>
    </row>
    <row r="13848" spans="1:6">
      <c r="A13848" t="s">
        <v>3735</v>
      </c>
      <c r="B13848" t="s">
        <v>5923</v>
      </c>
      <c r="D13848">
        <v>34.9</v>
      </c>
      <c r="E13848" t="s">
        <v>3206</v>
      </c>
      <c r="F13848" t="s">
        <v>35744</v>
      </c>
    </row>
    <row r="13849" spans="1:6">
      <c r="A13849" t="s">
        <v>3735</v>
      </c>
      <c r="B13849" t="s">
        <v>5923</v>
      </c>
      <c r="C13849" t="s">
        <v>5924</v>
      </c>
      <c r="D13849">
        <v>38.9</v>
      </c>
      <c r="E13849" t="s">
        <v>3206</v>
      </c>
      <c r="F13849" t="s">
        <v>35744</v>
      </c>
    </row>
    <row r="13850" spans="1:6">
      <c r="A13850" t="s">
        <v>3735</v>
      </c>
      <c r="B13850" t="s">
        <v>5925</v>
      </c>
      <c r="C13850" t="s">
        <v>5926</v>
      </c>
      <c r="D13850">
        <v>3.5</v>
      </c>
      <c r="E13850" t="s">
        <v>3206</v>
      </c>
      <c r="F13850" t="s">
        <v>35744</v>
      </c>
    </row>
    <row r="13851" spans="1:6">
      <c r="A13851" t="s">
        <v>4561</v>
      </c>
      <c r="B13851" t="s">
        <v>4559</v>
      </c>
      <c r="C13851" t="s">
        <v>7549</v>
      </c>
      <c r="D13851">
        <v>20</v>
      </c>
      <c r="E13851" t="s">
        <v>4559</v>
      </c>
      <c r="F13851" t="s">
        <v>35744</v>
      </c>
    </row>
    <row r="13852" spans="1:6">
      <c r="A13852" t="s">
        <v>4561</v>
      </c>
      <c r="B13852" t="s">
        <v>767</v>
      </c>
      <c r="C13852" t="s">
        <v>20285</v>
      </c>
      <c r="D13852">
        <v>37</v>
      </c>
      <c r="E13852" t="s">
        <v>4559</v>
      </c>
      <c r="F13852" t="s">
        <v>35744</v>
      </c>
    </row>
    <row r="13853" spans="1:6">
      <c r="A13853" t="s">
        <v>4561</v>
      </c>
      <c r="B13853" t="s">
        <v>20286</v>
      </c>
      <c r="C13853" t="s">
        <v>20287</v>
      </c>
      <c r="D13853">
        <v>14</v>
      </c>
      <c r="E13853" t="s">
        <v>4559</v>
      </c>
      <c r="F13853" t="s">
        <v>35744</v>
      </c>
    </row>
    <row r="13854" spans="1:6">
      <c r="A13854" t="s">
        <v>4561</v>
      </c>
      <c r="B13854" t="s">
        <v>20288</v>
      </c>
      <c r="C13854" t="s">
        <v>20289</v>
      </c>
      <c r="D13854">
        <v>17</v>
      </c>
      <c r="E13854" t="s">
        <v>4559</v>
      </c>
      <c r="F13854" t="s">
        <v>35744</v>
      </c>
    </row>
    <row r="13855" spans="1:6">
      <c r="A13855" t="s">
        <v>4561</v>
      </c>
      <c r="B13855" t="s">
        <v>406</v>
      </c>
      <c r="C13855" t="s">
        <v>20290</v>
      </c>
      <c r="D13855">
        <v>20</v>
      </c>
      <c r="E13855" t="s">
        <v>4559</v>
      </c>
      <c r="F13855" t="s">
        <v>35744</v>
      </c>
    </row>
    <row r="13856" spans="1:6">
      <c r="A13856" t="s">
        <v>4561</v>
      </c>
      <c r="B13856" t="s">
        <v>16020</v>
      </c>
      <c r="C13856" t="s">
        <v>20291</v>
      </c>
      <c r="D13856">
        <v>26</v>
      </c>
      <c r="E13856" t="s">
        <v>4559</v>
      </c>
      <c r="F13856" t="s">
        <v>35744</v>
      </c>
    </row>
    <row r="13857" spans="1:6">
      <c r="A13857" t="s">
        <v>4561</v>
      </c>
      <c r="B13857" t="s">
        <v>20292</v>
      </c>
      <c r="C13857" t="s">
        <v>8651</v>
      </c>
      <c r="D13857">
        <v>3.5</v>
      </c>
      <c r="E13857" t="s">
        <v>4559</v>
      </c>
      <c r="F13857" t="s">
        <v>35744</v>
      </c>
    </row>
    <row r="13858" spans="1:6">
      <c r="A13858" t="s">
        <v>4561</v>
      </c>
      <c r="B13858" t="s">
        <v>2</v>
      </c>
      <c r="C13858" t="s">
        <v>20293</v>
      </c>
      <c r="D13858">
        <v>3.5</v>
      </c>
      <c r="E13858" t="s">
        <v>4559</v>
      </c>
      <c r="F13858" t="s">
        <v>35744</v>
      </c>
    </row>
    <row r="13859" spans="1:6">
      <c r="A13859" t="s">
        <v>4561</v>
      </c>
      <c r="B13859" t="s">
        <v>20294</v>
      </c>
      <c r="C13859" t="s">
        <v>20295</v>
      </c>
      <c r="D13859">
        <v>29.99</v>
      </c>
      <c r="E13859" t="s">
        <v>4559</v>
      </c>
      <c r="F13859" t="s">
        <v>35744</v>
      </c>
    </row>
    <row r="13860" spans="1:6">
      <c r="A13860" t="s">
        <v>4561</v>
      </c>
      <c r="B13860" t="s">
        <v>20296</v>
      </c>
      <c r="C13860" t="s">
        <v>20297</v>
      </c>
      <c r="D13860">
        <v>24.99</v>
      </c>
      <c r="E13860" t="s">
        <v>4559</v>
      </c>
      <c r="F13860" t="s">
        <v>35744</v>
      </c>
    </row>
    <row r="13861" spans="1:6">
      <c r="A13861" t="s">
        <v>4561</v>
      </c>
      <c r="B13861" t="s">
        <v>20297</v>
      </c>
      <c r="C13861" t="s">
        <v>20298</v>
      </c>
      <c r="D13861">
        <v>15.99</v>
      </c>
      <c r="E13861" t="s">
        <v>4559</v>
      </c>
      <c r="F13861" t="s">
        <v>35744</v>
      </c>
    </row>
    <row r="13862" spans="1:6">
      <c r="A13862" t="s">
        <v>4561</v>
      </c>
      <c r="B13862" t="s">
        <v>20299</v>
      </c>
      <c r="C13862" t="s">
        <v>20300</v>
      </c>
      <c r="D13862">
        <v>14.99</v>
      </c>
      <c r="E13862" t="s">
        <v>4559</v>
      </c>
      <c r="F13862" t="s">
        <v>35744</v>
      </c>
    </row>
    <row r="13863" spans="1:6">
      <c r="A13863" t="s">
        <v>4561</v>
      </c>
      <c r="B13863" t="s">
        <v>20301</v>
      </c>
      <c r="C13863" t="s">
        <v>20302</v>
      </c>
      <c r="D13863">
        <v>14.99</v>
      </c>
      <c r="E13863" t="s">
        <v>4559</v>
      </c>
      <c r="F13863" t="s">
        <v>35744</v>
      </c>
    </row>
    <row r="13864" spans="1:6">
      <c r="A13864" t="s">
        <v>4561</v>
      </c>
      <c r="B13864" t="s">
        <v>20303</v>
      </c>
      <c r="C13864" t="s">
        <v>20304</v>
      </c>
      <c r="D13864">
        <v>14.99</v>
      </c>
      <c r="E13864" t="s">
        <v>4559</v>
      </c>
      <c r="F13864" t="s">
        <v>35744</v>
      </c>
    </row>
    <row r="13865" spans="1:6">
      <c r="A13865" t="s">
        <v>4561</v>
      </c>
      <c r="B13865" t="s">
        <v>20305</v>
      </c>
      <c r="C13865" t="s">
        <v>20306</v>
      </c>
      <c r="D13865">
        <v>14.99</v>
      </c>
      <c r="E13865" t="s">
        <v>4559</v>
      </c>
      <c r="F13865" t="s">
        <v>35744</v>
      </c>
    </row>
    <row r="13866" spans="1:6">
      <c r="A13866" t="s">
        <v>4561</v>
      </c>
      <c r="B13866" t="s">
        <v>20307</v>
      </c>
      <c r="C13866" t="s">
        <v>20308</v>
      </c>
      <c r="D13866">
        <v>14.99</v>
      </c>
      <c r="E13866" t="s">
        <v>4559</v>
      </c>
      <c r="F13866" t="s">
        <v>35745</v>
      </c>
    </row>
    <row r="13867" spans="1:6">
      <c r="A13867" t="s">
        <v>4561</v>
      </c>
      <c r="B13867" t="s">
        <v>20309</v>
      </c>
      <c r="C13867" t="s">
        <v>20310</v>
      </c>
      <c r="D13867">
        <v>14.99</v>
      </c>
      <c r="E13867" t="s">
        <v>4559</v>
      </c>
      <c r="F13867" t="s">
        <v>35744</v>
      </c>
    </row>
    <row r="13868" spans="1:6">
      <c r="A13868" t="s">
        <v>4561</v>
      </c>
      <c r="B13868" t="s">
        <v>20311</v>
      </c>
      <c r="C13868" t="s">
        <v>20312</v>
      </c>
      <c r="D13868">
        <v>15.99</v>
      </c>
      <c r="E13868" t="s">
        <v>4559</v>
      </c>
      <c r="F13868" t="s">
        <v>35744</v>
      </c>
    </row>
    <row r="13869" spans="1:6">
      <c r="A13869" t="s">
        <v>4561</v>
      </c>
      <c r="B13869" t="s">
        <v>20313</v>
      </c>
      <c r="C13869" t="s">
        <v>20314</v>
      </c>
      <c r="D13869">
        <v>14.99</v>
      </c>
      <c r="E13869" t="s">
        <v>4559</v>
      </c>
      <c r="F13869" t="s">
        <v>35744</v>
      </c>
    </row>
    <row r="13870" spans="1:6">
      <c r="A13870" t="s">
        <v>4561</v>
      </c>
      <c r="B13870" t="s">
        <v>20315</v>
      </c>
      <c r="C13870" t="s">
        <v>20316</v>
      </c>
      <c r="D13870">
        <v>14.99</v>
      </c>
      <c r="E13870" t="s">
        <v>4559</v>
      </c>
      <c r="F13870" t="s">
        <v>35744</v>
      </c>
    </row>
    <row r="13871" spans="1:6">
      <c r="A13871" t="s">
        <v>4561</v>
      </c>
      <c r="B13871" t="s">
        <v>20317</v>
      </c>
      <c r="C13871" t="s">
        <v>20318</v>
      </c>
      <c r="D13871">
        <v>15.99</v>
      </c>
      <c r="E13871" t="s">
        <v>4559</v>
      </c>
      <c r="F13871" t="s">
        <v>35745</v>
      </c>
    </row>
    <row r="13872" spans="1:6">
      <c r="A13872" t="s">
        <v>4561</v>
      </c>
      <c r="B13872" t="s">
        <v>20319</v>
      </c>
      <c r="C13872" t="s">
        <v>20320</v>
      </c>
      <c r="D13872">
        <v>15.99</v>
      </c>
      <c r="E13872" t="s">
        <v>4559</v>
      </c>
      <c r="F13872" t="s">
        <v>35745</v>
      </c>
    </row>
    <row r="13873" spans="1:6">
      <c r="A13873" t="s">
        <v>4561</v>
      </c>
      <c r="B13873" t="s">
        <v>20321</v>
      </c>
      <c r="C13873" t="s">
        <v>20322</v>
      </c>
      <c r="D13873">
        <v>15.99</v>
      </c>
      <c r="E13873" t="s">
        <v>4559</v>
      </c>
      <c r="F13873" t="s">
        <v>35744</v>
      </c>
    </row>
    <row r="13874" spans="1:6">
      <c r="A13874" t="s">
        <v>4561</v>
      </c>
      <c r="B13874" t="s">
        <v>20323</v>
      </c>
      <c r="C13874" t="s">
        <v>20324</v>
      </c>
      <c r="D13874">
        <v>15.99</v>
      </c>
      <c r="E13874" t="s">
        <v>4559</v>
      </c>
      <c r="F13874" t="s">
        <v>35744</v>
      </c>
    </row>
    <row r="13875" spans="1:6">
      <c r="A13875" t="s">
        <v>4561</v>
      </c>
      <c r="B13875" t="s">
        <v>20325</v>
      </c>
      <c r="C13875" t="s">
        <v>20326</v>
      </c>
      <c r="D13875">
        <v>14.99</v>
      </c>
      <c r="E13875" t="s">
        <v>4559</v>
      </c>
      <c r="F13875" t="s">
        <v>35744</v>
      </c>
    </row>
    <row r="13876" spans="1:6">
      <c r="A13876" t="s">
        <v>4561</v>
      </c>
      <c r="B13876" t="s">
        <v>20327</v>
      </c>
      <c r="C13876" t="s">
        <v>20328</v>
      </c>
      <c r="D13876">
        <v>13.99</v>
      </c>
      <c r="E13876" t="s">
        <v>4559</v>
      </c>
      <c r="F13876" t="s">
        <v>35744</v>
      </c>
    </row>
    <row r="13877" spans="1:6">
      <c r="A13877" t="s">
        <v>4561</v>
      </c>
      <c r="B13877" t="s">
        <v>2351</v>
      </c>
      <c r="C13877" t="s">
        <v>20329</v>
      </c>
      <c r="D13877">
        <v>14.99</v>
      </c>
      <c r="E13877" t="s">
        <v>4559</v>
      </c>
      <c r="F13877" t="s">
        <v>35744</v>
      </c>
    </row>
    <row r="13878" spans="1:6">
      <c r="A13878" t="s">
        <v>4561</v>
      </c>
      <c r="B13878" t="s">
        <v>20330</v>
      </c>
      <c r="C13878" t="s">
        <v>20331</v>
      </c>
      <c r="D13878">
        <v>14.99</v>
      </c>
      <c r="E13878" t="s">
        <v>4559</v>
      </c>
      <c r="F13878" t="s">
        <v>35744</v>
      </c>
    </row>
    <row r="13879" spans="1:6">
      <c r="A13879" t="s">
        <v>4561</v>
      </c>
      <c r="B13879" t="s">
        <v>116</v>
      </c>
      <c r="C13879" t="s">
        <v>20332</v>
      </c>
      <c r="D13879">
        <v>13.99</v>
      </c>
      <c r="E13879" t="s">
        <v>4559</v>
      </c>
      <c r="F13879" t="s">
        <v>35744</v>
      </c>
    </row>
    <row r="13880" spans="1:6">
      <c r="A13880" t="s">
        <v>4561</v>
      </c>
      <c r="B13880" t="s">
        <v>111</v>
      </c>
      <c r="C13880" t="s">
        <v>20333</v>
      </c>
      <c r="D13880">
        <v>14.99</v>
      </c>
      <c r="E13880" t="s">
        <v>4559</v>
      </c>
      <c r="F13880" t="s">
        <v>35744</v>
      </c>
    </row>
    <row r="13881" spans="1:6">
      <c r="A13881" t="s">
        <v>4561</v>
      </c>
      <c r="B13881" t="s">
        <v>112</v>
      </c>
      <c r="C13881" t="s">
        <v>20334</v>
      </c>
      <c r="D13881">
        <v>14.99</v>
      </c>
      <c r="E13881" t="s">
        <v>4559</v>
      </c>
      <c r="F13881" t="s">
        <v>35744</v>
      </c>
    </row>
    <row r="13882" spans="1:6">
      <c r="A13882" t="s">
        <v>4561</v>
      </c>
      <c r="B13882" t="s">
        <v>113</v>
      </c>
      <c r="C13882" t="s">
        <v>20335</v>
      </c>
      <c r="D13882">
        <v>14.99</v>
      </c>
      <c r="E13882" t="s">
        <v>4559</v>
      </c>
      <c r="F13882" t="s">
        <v>35744</v>
      </c>
    </row>
    <row r="13883" spans="1:6">
      <c r="A13883" t="s">
        <v>4561</v>
      </c>
      <c r="B13883" t="s">
        <v>115</v>
      </c>
      <c r="C13883" t="s">
        <v>20336</v>
      </c>
      <c r="D13883">
        <v>14.99</v>
      </c>
      <c r="E13883" t="s">
        <v>4559</v>
      </c>
      <c r="F13883" t="s">
        <v>35744</v>
      </c>
    </row>
    <row r="13884" spans="1:6">
      <c r="A13884" t="s">
        <v>4561</v>
      </c>
      <c r="B13884" t="s">
        <v>12221</v>
      </c>
      <c r="C13884" t="s">
        <v>20337</v>
      </c>
      <c r="D13884">
        <v>14.99</v>
      </c>
      <c r="E13884" t="s">
        <v>4559</v>
      </c>
      <c r="F13884" t="s">
        <v>35744</v>
      </c>
    </row>
    <row r="13885" spans="1:6">
      <c r="A13885" t="s">
        <v>4561</v>
      </c>
      <c r="B13885" t="s">
        <v>13982</v>
      </c>
      <c r="C13885" t="s">
        <v>20338</v>
      </c>
      <c r="D13885">
        <v>14.99</v>
      </c>
      <c r="E13885" t="s">
        <v>4559</v>
      </c>
      <c r="F13885" t="s">
        <v>35744</v>
      </c>
    </row>
    <row r="13886" spans="1:6">
      <c r="A13886" t="s">
        <v>4561</v>
      </c>
      <c r="B13886" t="s">
        <v>20339</v>
      </c>
      <c r="C13886" t="s">
        <v>20340</v>
      </c>
      <c r="D13886">
        <v>14.99</v>
      </c>
      <c r="E13886" t="s">
        <v>4559</v>
      </c>
      <c r="F13886" t="s">
        <v>35744</v>
      </c>
    </row>
    <row r="13887" spans="1:6">
      <c r="A13887" t="s">
        <v>4561</v>
      </c>
      <c r="B13887" t="s">
        <v>20341</v>
      </c>
      <c r="C13887" t="s">
        <v>20342</v>
      </c>
      <c r="D13887">
        <v>17.989999999999998</v>
      </c>
      <c r="E13887" t="s">
        <v>4559</v>
      </c>
      <c r="F13887" t="s">
        <v>35745</v>
      </c>
    </row>
    <row r="13888" spans="1:6">
      <c r="A13888" t="s">
        <v>4561</v>
      </c>
      <c r="B13888" t="s">
        <v>20343</v>
      </c>
      <c r="C13888" t="s">
        <v>20344</v>
      </c>
      <c r="D13888">
        <v>15.99</v>
      </c>
      <c r="E13888" t="s">
        <v>4559</v>
      </c>
      <c r="F13888" t="s">
        <v>35745</v>
      </c>
    </row>
    <row r="13889" spans="1:6">
      <c r="A13889" t="s">
        <v>4561</v>
      </c>
      <c r="B13889" t="s">
        <v>20345</v>
      </c>
      <c r="C13889" t="s">
        <v>20346</v>
      </c>
      <c r="D13889">
        <v>15.99</v>
      </c>
      <c r="E13889" t="s">
        <v>4559</v>
      </c>
      <c r="F13889" t="s">
        <v>35745</v>
      </c>
    </row>
    <row r="13890" spans="1:6">
      <c r="A13890" t="s">
        <v>4561</v>
      </c>
      <c r="B13890" t="s">
        <v>12225</v>
      </c>
      <c r="C13890" t="s">
        <v>20347</v>
      </c>
      <c r="D13890">
        <v>15.99</v>
      </c>
      <c r="E13890" t="s">
        <v>4559</v>
      </c>
      <c r="F13890" t="s">
        <v>35744</v>
      </c>
    </row>
    <row r="13891" spans="1:6">
      <c r="A13891" t="s">
        <v>4565</v>
      </c>
      <c r="B13891" t="s">
        <v>4562</v>
      </c>
      <c r="C13891" t="s">
        <v>7549</v>
      </c>
      <c r="D13891">
        <v>15</v>
      </c>
      <c r="E13891" t="s">
        <v>4562</v>
      </c>
      <c r="F13891" t="s">
        <v>35744</v>
      </c>
    </row>
    <row r="13892" spans="1:6">
      <c r="A13892" t="s">
        <v>4565</v>
      </c>
      <c r="B13892" t="s">
        <v>9437</v>
      </c>
      <c r="C13892" t="s">
        <v>9437</v>
      </c>
      <c r="D13892">
        <v>22.99</v>
      </c>
      <c r="E13892" t="s">
        <v>4562</v>
      </c>
      <c r="F13892" t="s">
        <v>35744</v>
      </c>
    </row>
    <row r="13893" spans="1:6">
      <c r="A13893" t="s">
        <v>4565</v>
      </c>
      <c r="B13893" t="s">
        <v>20348</v>
      </c>
      <c r="C13893" t="s">
        <v>20349</v>
      </c>
      <c r="D13893">
        <v>15.5</v>
      </c>
      <c r="E13893" t="s">
        <v>4562</v>
      </c>
      <c r="F13893" t="s">
        <v>35744</v>
      </c>
    </row>
    <row r="13894" spans="1:6">
      <c r="A13894" t="s">
        <v>4565</v>
      </c>
      <c r="B13894" t="s">
        <v>20350</v>
      </c>
      <c r="C13894" t="s">
        <v>20351</v>
      </c>
      <c r="D13894">
        <v>22.5</v>
      </c>
      <c r="E13894" t="s">
        <v>4562</v>
      </c>
      <c r="F13894" t="s">
        <v>35744</v>
      </c>
    </row>
    <row r="13895" spans="1:6">
      <c r="A13895" t="s">
        <v>4565</v>
      </c>
      <c r="B13895" t="s">
        <v>20352</v>
      </c>
      <c r="C13895" t="s">
        <v>20353</v>
      </c>
      <c r="D13895">
        <v>25</v>
      </c>
      <c r="E13895" t="s">
        <v>4562</v>
      </c>
      <c r="F13895" t="s">
        <v>35744</v>
      </c>
    </row>
    <row r="13896" spans="1:6">
      <c r="A13896" t="s">
        <v>4565</v>
      </c>
      <c r="B13896" t="s">
        <v>20354</v>
      </c>
      <c r="C13896" t="s">
        <v>20355</v>
      </c>
      <c r="D13896">
        <v>30</v>
      </c>
      <c r="E13896" t="s">
        <v>4562</v>
      </c>
      <c r="F13896" t="s">
        <v>35744</v>
      </c>
    </row>
    <row r="13897" spans="1:6">
      <c r="A13897" t="s">
        <v>4565</v>
      </c>
      <c r="B13897" t="s">
        <v>20356</v>
      </c>
      <c r="C13897" t="s">
        <v>20357</v>
      </c>
      <c r="D13897">
        <v>37.5</v>
      </c>
      <c r="E13897" t="s">
        <v>4562</v>
      </c>
      <c r="F13897" t="s">
        <v>35744</v>
      </c>
    </row>
    <row r="13898" spans="1:6">
      <c r="A13898" t="s">
        <v>4565</v>
      </c>
      <c r="B13898" t="s">
        <v>20358</v>
      </c>
      <c r="C13898" t="s">
        <v>20359</v>
      </c>
      <c r="D13898">
        <v>52.5</v>
      </c>
      <c r="E13898" t="s">
        <v>4562</v>
      </c>
      <c r="F13898" t="s">
        <v>35744</v>
      </c>
    </row>
    <row r="13899" spans="1:6">
      <c r="A13899" t="s">
        <v>4565</v>
      </c>
      <c r="B13899" t="s">
        <v>20360</v>
      </c>
      <c r="C13899" t="s">
        <v>20361</v>
      </c>
      <c r="D13899">
        <v>94.5</v>
      </c>
      <c r="E13899" t="s">
        <v>4562</v>
      </c>
      <c r="F13899" t="s">
        <v>35744</v>
      </c>
    </row>
    <row r="13900" spans="1:6">
      <c r="A13900" t="s">
        <v>4565</v>
      </c>
      <c r="B13900" t="s">
        <v>20362</v>
      </c>
      <c r="C13900" t="s">
        <v>20363</v>
      </c>
      <c r="D13900">
        <v>28</v>
      </c>
      <c r="E13900" t="s">
        <v>4562</v>
      </c>
      <c r="F13900" t="s">
        <v>35744</v>
      </c>
    </row>
    <row r="13901" spans="1:6">
      <c r="A13901" t="s">
        <v>4565</v>
      </c>
      <c r="B13901" t="s">
        <v>20364</v>
      </c>
      <c r="C13901" t="s">
        <v>20365</v>
      </c>
      <c r="D13901">
        <v>19</v>
      </c>
      <c r="E13901" t="s">
        <v>4562</v>
      </c>
      <c r="F13901" t="s">
        <v>35744</v>
      </c>
    </row>
    <row r="13902" spans="1:6">
      <c r="A13902" t="s">
        <v>4565</v>
      </c>
      <c r="B13902" t="s">
        <v>20366</v>
      </c>
      <c r="C13902" t="s">
        <v>20367</v>
      </c>
      <c r="D13902">
        <v>13</v>
      </c>
      <c r="E13902" t="s">
        <v>4562</v>
      </c>
      <c r="F13902" t="s">
        <v>35744</v>
      </c>
    </row>
    <row r="13903" spans="1:6">
      <c r="A13903" t="s">
        <v>3744</v>
      </c>
      <c r="B13903" t="s">
        <v>3208</v>
      </c>
      <c r="C13903" t="s">
        <v>7549</v>
      </c>
      <c r="D13903">
        <v>10</v>
      </c>
      <c r="E13903" t="s">
        <v>3208</v>
      </c>
      <c r="F13903" t="s">
        <v>35744</v>
      </c>
    </row>
    <row r="13904" spans="1:6">
      <c r="A13904" t="s">
        <v>3744</v>
      </c>
      <c r="B13904" t="s">
        <v>8889</v>
      </c>
      <c r="C13904" t="s">
        <v>8889</v>
      </c>
      <c r="D13904">
        <v>15.99</v>
      </c>
      <c r="E13904" t="s">
        <v>3208</v>
      </c>
      <c r="F13904" t="s">
        <v>35744</v>
      </c>
    </row>
    <row r="13905" spans="1:6">
      <c r="A13905" t="s">
        <v>3744</v>
      </c>
      <c r="B13905" t="s">
        <v>20368</v>
      </c>
      <c r="C13905" t="s">
        <v>20369</v>
      </c>
      <c r="D13905">
        <v>12</v>
      </c>
      <c r="E13905" t="s">
        <v>3208</v>
      </c>
      <c r="F13905" t="s">
        <v>35744</v>
      </c>
    </row>
    <row r="13906" spans="1:6">
      <c r="A13906" t="s">
        <v>3744</v>
      </c>
      <c r="B13906" t="s">
        <v>6022</v>
      </c>
      <c r="C13906" t="s">
        <v>6023</v>
      </c>
      <c r="D13906">
        <v>12</v>
      </c>
      <c r="E13906" t="s">
        <v>3208</v>
      </c>
      <c r="F13906" t="s">
        <v>35744</v>
      </c>
    </row>
    <row r="13907" spans="1:6">
      <c r="A13907" t="s">
        <v>3744</v>
      </c>
      <c r="B13907" t="s">
        <v>6024</v>
      </c>
      <c r="C13907" t="s">
        <v>6025</v>
      </c>
      <c r="D13907">
        <v>12</v>
      </c>
      <c r="E13907" t="s">
        <v>3208</v>
      </c>
      <c r="F13907" t="s">
        <v>35744</v>
      </c>
    </row>
    <row r="13908" spans="1:6">
      <c r="A13908" t="s">
        <v>3744</v>
      </c>
      <c r="B13908" t="s">
        <v>6026</v>
      </c>
      <c r="C13908" t="s">
        <v>6027</v>
      </c>
      <c r="D13908">
        <v>12</v>
      </c>
      <c r="E13908" t="s">
        <v>3208</v>
      </c>
      <c r="F13908" t="s">
        <v>35745</v>
      </c>
    </row>
    <row r="13909" spans="1:6">
      <c r="A13909" t="s">
        <v>3744</v>
      </c>
      <c r="B13909" t="s">
        <v>6028</v>
      </c>
      <c r="C13909" t="s">
        <v>6029</v>
      </c>
      <c r="D13909">
        <v>3.9</v>
      </c>
      <c r="E13909" t="s">
        <v>3208</v>
      </c>
      <c r="F13909" t="s">
        <v>35744</v>
      </c>
    </row>
    <row r="13910" spans="1:6">
      <c r="A13910" t="s">
        <v>3744</v>
      </c>
      <c r="B13910" t="s">
        <v>6030</v>
      </c>
      <c r="C13910" t="s">
        <v>6031</v>
      </c>
      <c r="D13910">
        <v>3.98</v>
      </c>
      <c r="E13910" t="s">
        <v>3208</v>
      </c>
      <c r="F13910" t="s">
        <v>35745</v>
      </c>
    </row>
    <row r="13911" spans="1:6">
      <c r="A13911" t="s">
        <v>3744</v>
      </c>
      <c r="B13911" t="s">
        <v>6032</v>
      </c>
      <c r="C13911" t="s">
        <v>6033</v>
      </c>
      <c r="D13911">
        <v>3.5</v>
      </c>
      <c r="E13911" t="s">
        <v>3208</v>
      </c>
      <c r="F13911" t="s">
        <v>35744</v>
      </c>
    </row>
    <row r="13912" spans="1:6">
      <c r="A13912" t="s">
        <v>3744</v>
      </c>
      <c r="B13912" t="s">
        <v>398</v>
      </c>
      <c r="C13912" t="s">
        <v>6034</v>
      </c>
      <c r="D13912">
        <v>15.29</v>
      </c>
      <c r="E13912" t="s">
        <v>3208</v>
      </c>
      <c r="F13912" t="s">
        <v>35744</v>
      </c>
    </row>
    <row r="13913" spans="1:6">
      <c r="A13913" t="s">
        <v>3744</v>
      </c>
      <c r="B13913" t="s">
        <v>6035</v>
      </c>
      <c r="C13913" t="s">
        <v>6036</v>
      </c>
      <c r="D13913">
        <v>15.5</v>
      </c>
      <c r="E13913" t="s">
        <v>3208</v>
      </c>
      <c r="F13913" t="s">
        <v>35745</v>
      </c>
    </row>
    <row r="13914" spans="1:6">
      <c r="A13914" t="s">
        <v>3744</v>
      </c>
      <c r="B13914" t="s">
        <v>6037</v>
      </c>
      <c r="C13914" t="s">
        <v>6038</v>
      </c>
      <c r="D13914">
        <v>16.989999999999998</v>
      </c>
      <c r="E13914" t="s">
        <v>3208</v>
      </c>
      <c r="F13914" t="s">
        <v>35745</v>
      </c>
    </row>
    <row r="13915" spans="1:6">
      <c r="A13915" t="s">
        <v>3744</v>
      </c>
      <c r="B13915" t="s">
        <v>5688</v>
      </c>
      <c r="C13915" t="s">
        <v>6039</v>
      </c>
      <c r="D13915">
        <v>16.989999999999998</v>
      </c>
      <c r="E13915" t="s">
        <v>3208</v>
      </c>
      <c r="F13915" t="s">
        <v>35745</v>
      </c>
    </row>
    <row r="13916" spans="1:6">
      <c r="A13916" t="s">
        <v>3744</v>
      </c>
      <c r="B13916" t="s">
        <v>5694</v>
      </c>
      <c r="C13916" t="s">
        <v>6040</v>
      </c>
      <c r="D13916">
        <v>16.989999999999998</v>
      </c>
      <c r="E13916" t="s">
        <v>3208</v>
      </c>
      <c r="F13916" t="s">
        <v>35744</v>
      </c>
    </row>
    <row r="13917" spans="1:6">
      <c r="A13917" t="s">
        <v>3744</v>
      </c>
      <c r="B13917" t="s">
        <v>5690</v>
      </c>
      <c r="C13917" t="s">
        <v>6041</v>
      </c>
      <c r="D13917">
        <v>17.989999999999998</v>
      </c>
      <c r="E13917" t="s">
        <v>3208</v>
      </c>
      <c r="F13917" t="s">
        <v>35745</v>
      </c>
    </row>
    <row r="13918" spans="1:6">
      <c r="A13918" t="s">
        <v>3744</v>
      </c>
      <c r="B13918" t="s">
        <v>5692</v>
      </c>
      <c r="C13918" t="s">
        <v>6042</v>
      </c>
      <c r="D13918">
        <v>21.2</v>
      </c>
      <c r="E13918" t="s">
        <v>3208</v>
      </c>
      <c r="F13918" t="s">
        <v>35745</v>
      </c>
    </row>
    <row r="13919" spans="1:6">
      <c r="A13919" t="s">
        <v>3744</v>
      </c>
      <c r="B13919" t="s">
        <v>6043</v>
      </c>
      <c r="C13919" t="s">
        <v>6044</v>
      </c>
      <c r="D13919">
        <v>18.5</v>
      </c>
      <c r="E13919" t="s">
        <v>3208</v>
      </c>
      <c r="F13919" t="s">
        <v>35745</v>
      </c>
    </row>
    <row r="13920" spans="1:6">
      <c r="A13920" t="s">
        <v>3744</v>
      </c>
      <c r="B13920" t="s">
        <v>6044</v>
      </c>
      <c r="C13920" t="s">
        <v>6045</v>
      </c>
      <c r="D13920">
        <v>6.65</v>
      </c>
      <c r="E13920" t="s">
        <v>3208</v>
      </c>
      <c r="F13920" t="s">
        <v>35745</v>
      </c>
    </row>
    <row r="13921" spans="1:6">
      <c r="A13921" t="s">
        <v>4569</v>
      </c>
      <c r="B13921" t="s">
        <v>35755</v>
      </c>
      <c r="C13921" t="s">
        <v>20370</v>
      </c>
      <c r="D13921">
        <v>79.989999999999995</v>
      </c>
      <c r="E13921" t="s">
        <v>4566</v>
      </c>
      <c r="F13921" t="s">
        <v>35744</v>
      </c>
    </row>
    <row r="13922" spans="1:6">
      <c r="A13922" t="s">
        <v>4569</v>
      </c>
      <c r="B13922" t="s">
        <v>20371</v>
      </c>
      <c r="C13922" t="s">
        <v>20372</v>
      </c>
      <c r="D13922">
        <v>38.9</v>
      </c>
      <c r="E13922" t="s">
        <v>4566</v>
      </c>
      <c r="F13922" t="s">
        <v>35744</v>
      </c>
    </row>
    <row r="13923" spans="1:6">
      <c r="A13923" t="s">
        <v>4569</v>
      </c>
      <c r="B13923" t="s">
        <v>20373</v>
      </c>
      <c r="C13923" t="s">
        <v>20374</v>
      </c>
      <c r="D13923">
        <v>34.99</v>
      </c>
      <c r="E13923" t="s">
        <v>4566</v>
      </c>
      <c r="F13923" t="s">
        <v>35744</v>
      </c>
    </row>
    <row r="13924" spans="1:6">
      <c r="A13924" t="s">
        <v>4569</v>
      </c>
      <c r="B13924" t="s">
        <v>20375</v>
      </c>
      <c r="C13924" t="s">
        <v>20376</v>
      </c>
      <c r="D13924">
        <v>52.9</v>
      </c>
      <c r="E13924" t="s">
        <v>4566</v>
      </c>
      <c r="F13924" t="s">
        <v>35744</v>
      </c>
    </row>
    <row r="13925" spans="1:6">
      <c r="A13925" t="s">
        <v>4569</v>
      </c>
      <c r="B13925" t="s">
        <v>20377</v>
      </c>
      <c r="C13925" t="s">
        <v>20378</v>
      </c>
      <c r="D13925">
        <v>24.1</v>
      </c>
      <c r="E13925" t="s">
        <v>4566</v>
      </c>
      <c r="F13925" t="s">
        <v>35744</v>
      </c>
    </row>
    <row r="13926" spans="1:6">
      <c r="A13926" t="s">
        <v>4569</v>
      </c>
      <c r="B13926" t="s">
        <v>20379</v>
      </c>
      <c r="C13926" t="s">
        <v>20380</v>
      </c>
      <c r="D13926">
        <v>34.99</v>
      </c>
      <c r="E13926" t="s">
        <v>4566</v>
      </c>
      <c r="F13926" t="s">
        <v>35744</v>
      </c>
    </row>
    <row r="13927" spans="1:6">
      <c r="A13927" t="s">
        <v>4569</v>
      </c>
      <c r="B13927" t="s">
        <v>20375</v>
      </c>
      <c r="C13927" t="s">
        <v>20381</v>
      </c>
      <c r="D13927">
        <v>38.9</v>
      </c>
      <c r="E13927" t="s">
        <v>4566</v>
      </c>
      <c r="F13927" t="s">
        <v>35744</v>
      </c>
    </row>
    <row r="13928" spans="1:6">
      <c r="A13928" t="s">
        <v>4569</v>
      </c>
      <c r="B13928" t="s">
        <v>20373</v>
      </c>
      <c r="C13928" t="s">
        <v>20382</v>
      </c>
      <c r="D13928">
        <v>52.9</v>
      </c>
      <c r="E13928" t="s">
        <v>4566</v>
      </c>
      <c r="F13928" t="s">
        <v>35744</v>
      </c>
    </row>
    <row r="13929" spans="1:6">
      <c r="A13929" t="s">
        <v>4569</v>
      </c>
      <c r="B13929" t="s">
        <v>20377</v>
      </c>
      <c r="C13929" t="s">
        <v>20383</v>
      </c>
      <c r="D13929">
        <v>79.989999999999995</v>
      </c>
      <c r="E13929" t="s">
        <v>4566</v>
      </c>
      <c r="F13929" t="s">
        <v>35744</v>
      </c>
    </row>
    <row r="13930" spans="1:6">
      <c r="A13930" t="s">
        <v>4569</v>
      </c>
      <c r="B13930" t="s">
        <v>20371</v>
      </c>
      <c r="C13930" t="s">
        <v>20384</v>
      </c>
      <c r="D13930">
        <v>30</v>
      </c>
      <c r="E13930" t="s">
        <v>4566</v>
      </c>
      <c r="F13930" t="s">
        <v>35744</v>
      </c>
    </row>
    <row r="13931" spans="1:6">
      <c r="A13931" t="s">
        <v>4572</v>
      </c>
      <c r="B13931" t="s">
        <v>4570</v>
      </c>
      <c r="C13931" t="s">
        <v>7549</v>
      </c>
      <c r="D13931">
        <v>20</v>
      </c>
      <c r="E13931" t="s">
        <v>4570</v>
      </c>
      <c r="F13931" t="s">
        <v>35744</v>
      </c>
    </row>
    <row r="13932" spans="1:6">
      <c r="A13932" t="s">
        <v>4572</v>
      </c>
      <c r="B13932" t="s">
        <v>7915</v>
      </c>
      <c r="C13932" t="s">
        <v>7915</v>
      </c>
      <c r="D13932">
        <v>19.989999999999998</v>
      </c>
      <c r="E13932" t="s">
        <v>4570</v>
      </c>
      <c r="F13932" t="s">
        <v>35744</v>
      </c>
    </row>
    <row r="13933" spans="1:6">
      <c r="A13933" t="s">
        <v>4572</v>
      </c>
      <c r="B13933" t="s">
        <v>20385</v>
      </c>
      <c r="C13933" t="s">
        <v>20385</v>
      </c>
      <c r="D13933">
        <v>29</v>
      </c>
      <c r="E13933" t="s">
        <v>4570</v>
      </c>
      <c r="F13933" t="s">
        <v>35744</v>
      </c>
    </row>
    <row r="13934" spans="1:6">
      <c r="A13934" t="s">
        <v>4572</v>
      </c>
      <c r="B13934" t="s">
        <v>20386</v>
      </c>
      <c r="C13934" t="s">
        <v>20387</v>
      </c>
      <c r="D13934">
        <v>20</v>
      </c>
      <c r="E13934" t="s">
        <v>4570</v>
      </c>
      <c r="F13934" t="s">
        <v>35744</v>
      </c>
    </row>
    <row r="13935" spans="1:6">
      <c r="A13935" t="s">
        <v>4572</v>
      </c>
      <c r="B13935" t="s">
        <v>20388</v>
      </c>
      <c r="C13935" t="s">
        <v>20389</v>
      </c>
      <c r="D13935">
        <v>24</v>
      </c>
      <c r="E13935" t="s">
        <v>4570</v>
      </c>
      <c r="F13935" t="s">
        <v>35744</v>
      </c>
    </row>
    <row r="13936" spans="1:6">
      <c r="A13936" t="s">
        <v>4572</v>
      </c>
      <c r="B13936" t="s">
        <v>20390</v>
      </c>
      <c r="C13936" t="s">
        <v>20391</v>
      </c>
      <c r="D13936">
        <v>28</v>
      </c>
      <c r="E13936" t="s">
        <v>4570</v>
      </c>
      <c r="F13936" t="s">
        <v>35744</v>
      </c>
    </row>
    <row r="13937" spans="1:6">
      <c r="A13937" t="s">
        <v>4572</v>
      </c>
      <c r="B13937" t="s">
        <v>20392</v>
      </c>
      <c r="C13937" t="s">
        <v>20393</v>
      </c>
      <c r="D13937">
        <v>26</v>
      </c>
      <c r="E13937" t="s">
        <v>4570</v>
      </c>
      <c r="F13937" t="s">
        <v>35744</v>
      </c>
    </row>
    <row r="13938" spans="1:6">
      <c r="A13938" t="s">
        <v>4572</v>
      </c>
      <c r="B13938" t="s">
        <v>16975</v>
      </c>
      <c r="C13938" t="s">
        <v>20394</v>
      </c>
      <c r="D13938">
        <v>20</v>
      </c>
      <c r="E13938" t="s">
        <v>4570</v>
      </c>
      <c r="F13938" t="s">
        <v>35744</v>
      </c>
    </row>
    <row r="13939" spans="1:6">
      <c r="A13939" t="s">
        <v>4572</v>
      </c>
      <c r="B13939" t="s">
        <v>20394</v>
      </c>
      <c r="C13939" t="s">
        <v>20395</v>
      </c>
      <c r="D13939">
        <v>23</v>
      </c>
      <c r="E13939" t="s">
        <v>4570</v>
      </c>
      <c r="F13939" t="s">
        <v>35744</v>
      </c>
    </row>
    <row r="13940" spans="1:6">
      <c r="A13940" t="s">
        <v>4572</v>
      </c>
      <c r="B13940" t="s">
        <v>20395</v>
      </c>
      <c r="C13940" t="s">
        <v>20396</v>
      </c>
      <c r="D13940">
        <v>32</v>
      </c>
      <c r="E13940" t="s">
        <v>4570</v>
      </c>
      <c r="F13940" t="s">
        <v>35744</v>
      </c>
    </row>
    <row r="13941" spans="1:6">
      <c r="A13941" t="s">
        <v>4572</v>
      </c>
      <c r="B13941" t="s">
        <v>20396</v>
      </c>
      <c r="C13941" t="s">
        <v>20397</v>
      </c>
      <c r="D13941">
        <v>23</v>
      </c>
      <c r="E13941" t="s">
        <v>4570</v>
      </c>
      <c r="F13941" t="s">
        <v>35744</v>
      </c>
    </row>
    <row r="13942" spans="1:6">
      <c r="A13942" t="s">
        <v>4572</v>
      </c>
      <c r="B13942" t="s">
        <v>20397</v>
      </c>
      <c r="C13942" t="s">
        <v>20398</v>
      </c>
      <c r="D13942">
        <v>20</v>
      </c>
      <c r="E13942" t="s">
        <v>4570</v>
      </c>
      <c r="F13942" t="s">
        <v>35744</v>
      </c>
    </row>
    <row r="13943" spans="1:6">
      <c r="A13943" t="s">
        <v>4572</v>
      </c>
      <c r="B13943" t="s">
        <v>20388</v>
      </c>
      <c r="C13943" t="s">
        <v>20389</v>
      </c>
      <c r="D13943">
        <v>24</v>
      </c>
      <c r="E13943" t="s">
        <v>4570</v>
      </c>
      <c r="F13943" t="s">
        <v>35744</v>
      </c>
    </row>
    <row r="13944" spans="1:6">
      <c r="A13944" t="s">
        <v>4572</v>
      </c>
      <c r="B13944" t="s">
        <v>20390</v>
      </c>
      <c r="C13944" t="s">
        <v>20391</v>
      </c>
      <c r="D13944">
        <v>28</v>
      </c>
      <c r="E13944" t="s">
        <v>4570</v>
      </c>
      <c r="F13944" t="s">
        <v>35744</v>
      </c>
    </row>
    <row r="13945" spans="1:6">
      <c r="A13945" t="s">
        <v>4572</v>
      </c>
      <c r="B13945" t="s">
        <v>20392</v>
      </c>
      <c r="C13945" t="s">
        <v>20385</v>
      </c>
      <c r="D13945">
        <v>29</v>
      </c>
      <c r="E13945" t="s">
        <v>4570</v>
      </c>
      <c r="F13945" t="s">
        <v>35744</v>
      </c>
    </row>
    <row r="13946" spans="1:6">
      <c r="A13946" t="s">
        <v>4572</v>
      </c>
      <c r="B13946" t="s">
        <v>20386</v>
      </c>
      <c r="C13946" t="s">
        <v>20399</v>
      </c>
      <c r="D13946">
        <v>20</v>
      </c>
      <c r="E13946" t="s">
        <v>4570</v>
      </c>
      <c r="F13946" t="s">
        <v>35744</v>
      </c>
    </row>
    <row r="13947" spans="1:6">
      <c r="A13947" t="s">
        <v>4572</v>
      </c>
      <c r="B13947" t="s">
        <v>20400</v>
      </c>
      <c r="C13947" t="s">
        <v>20401</v>
      </c>
      <c r="D13947">
        <v>24</v>
      </c>
      <c r="E13947" t="s">
        <v>4570</v>
      </c>
      <c r="F13947" t="s">
        <v>35744</v>
      </c>
    </row>
    <row r="13948" spans="1:6">
      <c r="A13948" t="s">
        <v>4572</v>
      </c>
      <c r="B13948" t="s">
        <v>20402</v>
      </c>
      <c r="C13948" t="s">
        <v>20403</v>
      </c>
      <c r="D13948">
        <v>28</v>
      </c>
      <c r="E13948" t="s">
        <v>4570</v>
      </c>
      <c r="F13948" t="s">
        <v>35744</v>
      </c>
    </row>
    <row r="13949" spans="1:6">
      <c r="A13949" t="s">
        <v>4572</v>
      </c>
      <c r="B13949" t="s">
        <v>20404</v>
      </c>
      <c r="C13949" t="s">
        <v>20405</v>
      </c>
      <c r="D13949">
        <v>21</v>
      </c>
      <c r="E13949" t="s">
        <v>4570</v>
      </c>
      <c r="F13949" t="s">
        <v>35744</v>
      </c>
    </row>
    <row r="13950" spans="1:6">
      <c r="A13950" t="s">
        <v>4572</v>
      </c>
      <c r="B13950" t="s">
        <v>20406</v>
      </c>
      <c r="C13950" t="s">
        <v>20407</v>
      </c>
      <c r="D13950">
        <v>26</v>
      </c>
      <c r="E13950" t="s">
        <v>4570</v>
      </c>
      <c r="F13950" t="s">
        <v>35744</v>
      </c>
    </row>
    <row r="13951" spans="1:6">
      <c r="A13951" t="s">
        <v>4572</v>
      </c>
      <c r="B13951" t="s">
        <v>20408</v>
      </c>
      <c r="C13951" t="s">
        <v>20409</v>
      </c>
      <c r="D13951">
        <v>28</v>
      </c>
      <c r="E13951" t="s">
        <v>4570</v>
      </c>
      <c r="F13951" t="s">
        <v>35744</v>
      </c>
    </row>
    <row r="13952" spans="1:6">
      <c r="A13952" t="s">
        <v>4572</v>
      </c>
      <c r="B13952" t="s">
        <v>20410</v>
      </c>
      <c r="C13952" t="s">
        <v>20411</v>
      </c>
      <c r="D13952">
        <v>28</v>
      </c>
      <c r="E13952" t="s">
        <v>4570</v>
      </c>
      <c r="F13952" t="s">
        <v>35744</v>
      </c>
    </row>
    <row r="13953" spans="1:6">
      <c r="A13953" t="s">
        <v>4572</v>
      </c>
      <c r="B13953" t="s">
        <v>20412</v>
      </c>
      <c r="C13953" t="s">
        <v>20413</v>
      </c>
      <c r="D13953">
        <v>28</v>
      </c>
      <c r="E13953" t="s">
        <v>4570</v>
      </c>
      <c r="F13953" t="s">
        <v>35744</v>
      </c>
    </row>
    <row r="13954" spans="1:6">
      <c r="A13954" t="s">
        <v>4572</v>
      </c>
      <c r="B13954" t="s">
        <v>20414</v>
      </c>
      <c r="C13954" t="s">
        <v>20415</v>
      </c>
      <c r="D13954">
        <v>27</v>
      </c>
      <c r="E13954" t="s">
        <v>4570</v>
      </c>
      <c r="F13954" t="s">
        <v>35744</v>
      </c>
    </row>
    <row r="13955" spans="1:6">
      <c r="A13955" t="s">
        <v>4572</v>
      </c>
      <c r="B13955" t="s">
        <v>20416</v>
      </c>
      <c r="C13955" t="s">
        <v>20417</v>
      </c>
      <c r="D13955">
        <v>20</v>
      </c>
      <c r="E13955" t="s">
        <v>4570</v>
      </c>
      <c r="F13955" t="s">
        <v>35744</v>
      </c>
    </row>
    <row r="13956" spans="1:6">
      <c r="A13956" t="s">
        <v>4572</v>
      </c>
      <c r="B13956" t="s">
        <v>20418</v>
      </c>
      <c r="C13956" t="s">
        <v>20419</v>
      </c>
      <c r="D13956">
        <v>28</v>
      </c>
      <c r="E13956" t="s">
        <v>4570</v>
      </c>
      <c r="F13956" t="s">
        <v>35744</v>
      </c>
    </row>
    <row r="13957" spans="1:6">
      <c r="A13957" t="s">
        <v>4572</v>
      </c>
      <c r="B13957" t="s">
        <v>20420</v>
      </c>
      <c r="C13957" t="s">
        <v>20421</v>
      </c>
      <c r="D13957">
        <v>26</v>
      </c>
      <c r="E13957" t="s">
        <v>4570</v>
      </c>
      <c r="F13957" t="s">
        <v>35744</v>
      </c>
    </row>
    <row r="13958" spans="1:6">
      <c r="A13958" t="s">
        <v>4572</v>
      </c>
      <c r="B13958" t="s">
        <v>20422</v>
      </c>
      <c r="C13958" t="s">
        <v>20423</v>
      </c>
      <c r="D13958">
        <v>18</v>
      </c>
      <c r="E13958" t="s">
        <v>4570</v>
      </c>
      <c r="F13958" t="s">
        <v>35744</v>
      </c>
    </row>
    <row r="13959" spans="1:6">
      <c r="A13959" t="s">
        <v>4572</v>
      </c>
      <c r="B13959" t="s">
        <v>20424</v>
      </c>
      <c r="C13959" t="s">
        <v>20425</v>
      </c>
      <c r="D13959">
        <v>18</v>
      </c>
      <c r="E13959" t="s">
        <v>4570</v>
      </c>
      <c r="F13959" t="s">
        <v>35744</v>
      </c>
    </row>
    <row r="13960" spans="1:6">
      <c r="A13960" t="s">
        <v>4572</v>
      </c>
      <c r="B13960" t="s">
        <v>20426</v>
      </c>
      <c r="C13960" t="s">
        <v>20427</v>
      </c>
      <c r="D13960">
        <v>19</v>
      </c>
      <c r="E13960" t="s">
        <v>4570</v>
      </c>
      <c r="F13960" t="s">
        <v>35744</v>
      </c>
    </row>
    <row r="13961" spans="1:6">
      <c r="A13961" t="s">
        <v>4572</v>
      </c>
      <c r="B13961" t="s">
        <v>20428</v>
      </c>
      <c r="C13961" t="s">
        <v>20429</v>
      </c>
      <c r="D13961">
        <v>19</v>
      </c>
      <c r="E13961" t="s">
        <v>4570</v>
      </c>
      <c r="F13961" t="s">
        <v>35744</v>
      </c>
    </row>
    <row r="13962" spans="1:6">
      <c r="A13962" t="s">
        <v>4572</v>
      </c>
      <c r="B13962" t="s">
        <v>20430</v>
      </c>
      <c r="C13962" t="s">
        <v>20431</v>
      </c>
      <c r="D13962">
        <v>22</v>
      </c>
      <c r="E13962" t="s">
        <v>4570</v>
      </c>
      <c r="F13962" t="s">
        <v>35745</v>
      </c>
    </row>
    <row r="13963" spans="1:6">
      <c r="A13963" t="s">
        <v>4572</v>
      </c>
      <c r="B13963" t="s">
        <v>20432</v>
      </c>
      <c r="C13963" t="s">
        <v>20433</v>
      </c>
      <c r="D13963">
        <v>30</v>
      </c>
      <c r="E13963" t="s">
        <v>4570</v>
      </c>
      <c r="F13963" t="s">
        <v>35744</v>
      </c>
    </row>
    <row r="13964" spans="1:6">
      <c r="A13964" t="s">
        <v>4572</v>
      </c>
      <c r="B13964" t="s">
        <v>20433</v>
      </c>
      <c r="C13964" t="s">
        <v>20434</v>
      </c>
      <c r="D13964">
        <v>30</v>
      </c>
      <c r="E13964" t="s">
        <v>4570</v>
      </c>
      <c r="F13964" t="s">
        <v>35745</v>
      </c>
    </row>
    <row r="13965" spans="1:6">
      <c r="A13965" t="s">
        <v>4572</v>
      </c>
      <c r="B13965" t="s">
        <v>20435</v>
      </c>
      <c r="C13965" t="s">
        <v>9589</v>
      </c>
      <c r="D13965">
        <v>32</v>
      </c>
      <c r="E13965" t="s">
        <v>4570</v>
      </c>
      <c r="F13965" t="s">
        <v>35744</v>
      </c>
    </row>
    <row r="13966" spans="1:6">
      <c r="A13966" t="s">
        <v>4572</v>
      </c>
      <c r="B13966" t="s">
        <v>9589</v>
      </c>
      <c r="C13966" t="s">
        <v>20436</v>
      </c>
      <c r="D13966">
        <v>5.5</v>
      </c>
      <c r="E13966" t="s">
        <v>4570</v>
      </c>
      <c r="F13966" t="s">
        <v>35744</v>
      </c>
    </row>
    <row r="13967" spans="1:6">
      <c r="A13967" t="s">
        <v>3960</v>
      </c>
      <c r="B13967" t="s">
        <v>3957</v>
      </c>
      <c r="C13967" t="s">
        <v>20437</v>
      </c>
      <c r="D13967">
        <v>20.99</v>
      </c>
      <c r="E13967" t="s">
        <v>3957</v>
      </c>
      <c r="F13967" t="s">
        <v>35744</v>
      </c>
    </row>
    <row r="13968" spans="1:6">
      <c r="A13968" t="s">
        <v>3960</v>
      </c>
      <c r="B13968" t="s">
        <v>1708</v>
      </c>
      <c r="C13968" t="s">
        <v>20438</v>
      </c>
      <c r="D13968">
        <v>15</v>
      </c>
      <c r="E13968" t="s">
        <v>3957</v>
      </c>
      <c r="F13968" t="s">
        <v>35744</v>
      </c>
    </row>
    <row r="13969" spans="1:6">
      <c r="A13969" t="s">
        <v>3960</v>
      </c>
      <c r="B13969" t="s">
        <v>11565</v>
      </c>
      <c r="C13969" t="s">
        <v>20439</v>
      </c>
      <c r="D13969">
        <v>49.99</v>
      </c>
      <c r="E13969" t="s">
        <v>3957</v>
      </c>
      <c r="F13969" t="s">
        <v>35744</v>
      </c>
    </row>
    <row r="13970" spans="1:6">
      <c r="A13970" t="s">
        <v>3960</v>
      </c>
      <c r="B13970" t="s">
        <v>20440</v>
      </c>
      <c r="C13970" t="s">
        <v>20441</v>
      </c>
      <c r="D13970">
        <v>90.99</v>
      </c>
      <c r="E13970" t="s">
        <v>3957</v>
      </c>
      <c r="F13970" t="s">
        <v>35744</v>
      </c>
    </row>
    <row r="13971" spans="1:6">
      <c r="A13971" t="s">
        <v>3960</v>
      </c>
      <c r="B13971" t="s">
        <v>20442</v>
      </c>
      <c r="C13971" t="s">
        <v>20443</v>
      </c>
      <c r="D13971">
        <v>104.99</v>
      </c>
      <c r="E13971" t="s">
        <v>3957</v>
      </c>
      <c r="F13971" t="s">
        <v>35744</v>
      </c>
    </row>
    <row r="13972" spans="1:6">
      <c r="A13972" t="s">
        <v>3960</v>
      </c>
      <c r="B13972" t="s">
        <v>20444</v>
      </c>
      <c r="C13972" t="s">
        <v>20445</v>
      </c>
      <c r="D13972">
        <v>33.69</v>
      </c>
      <c r="E13972" t="s">
        <v>3957</v>
      </c>
      <c r="F13972" t="s">
        <v>35744</v>
      </c>
    </row>
    <row r="13973" spans="1:6">
      <c r="A13973" t="s">
        <v>3960</v>
      </c>
      <c r="B13973" t="s">
        <v>20446</v>
      </c>
      <c r="C13973" t="s">
        <v>20447</v>
      </c>
      <c r="D13973">
        <v>28</v>
      </c>
      <c r="E13973" t="s">
        <v>3957</v>
      </c>
      <c r="F13973" t="s">
        <v>35744</v>
      </c>
    </row>
    <row r="13974" spans="1:6">
      <c r="A13974" t="s">
        <v>3960</v>
      </c>
      <c r="B13974" t="s">
        <v>20448</v>
      </c>
      <c r="C13974" t="s">
        <v>20449</v>
      </c>
      <c r="D13974">
        <v>30.99</v>
      </c>
      <c r="E13974" t="s">
        <v>3957</v>
      </c>
      <c r="F13974" t="s">
        <v>35744</v>
      </c>
    </row>
    <row r="13975" spans="1:6">
      <c r="A13975" t="s">
        <v>3960</v>
      </c>
      <c r="B13975" t="s">
        <v>20450</v>
      </c>
      <c r="C13975" t="s">
        <v>20451</v>
      </c>
      <c r="D13975">
        <v>36.5</v>
      </c>
      <c r="E13975" t="s">
        <v>3957</v>
      </c>
      <c r="F13975" t="s">
        <v>35744</v>
      </c>
    </row>
    <row r="13976" spans="1:6">
      <c r="A13976" t="s">
        <v>3960</v>
      </c>
      <c r="B13976" t="s">
        <v>14791</v>
      </c>
      <c r="C13976" t="s">
        <v>20452</v>
      </c>
      <c r="D13976">
        <v>39.25</v>
      </c>
      <c r="E13976" t="s">
        <v>3957</v>
      </c>
      <c r="F13976" t="s">
        <v>35744</v>
      </c>
    </row>
    <row r="13977" spans="1:6">
      <c r="A13977" t="s">
        <v>3960</v>
      </c>
      <c r="B13977" t="s">
        <v>20453</v>
      </c>
      <c r="C13977" t="s">
        <v>20454</v>
      </c>
      <c r="D13977">
        <v>40.75</v>
      </c>
      <c r="E13977" t="s">
        <v>3957</v>
      </c>
      <c r="F13977" t="s">
        <v>35744</v>
      </c>
    </row>
    <row r="13978" spans="1:6">
      <c r="A13978" t="s">
        <v>3960</v>
      </c>
      <c r="B13978" t="s">
        <v>20455</v>
      </c>
      <c r="C13978" t="s">
        <v>20456</v>
      </c>
      <c r="D13978">
        <v>43.5</v>
      </c>
      <c r="E13978" t="s">
        <v>3957</v>
      </c>
      <c r="F13978" t="s">
        <v>35744</v>
      </c>
    </row>
    <row r="13979" spans="1:6">
      <c r="A13979" t="s">
        <v>3960</v>
      </c>
      <c r="B13979" t="s">
        <v>12290</v>
      </c>
      <c r="C13979" t="s">
        <v>20457</v>
      </c>
      <c r="D13979">
        <v>37.99</v>
      </c>
      <c r="E13979" t="s">
        <v>3957</v>
      </c>
      <c r="F13979" t="s">
        <v>35744</v>
      </c>
    </row>
    <row r="13980" spans="1:6">
      <c r="A13980" t="s">
        <v>3960</v>
      </c>
      <c r="B13980" t="s">
        <v>20458</v>
      </c>
      <c r="C13980" t="s">
        <v>20459</v>
      </c>
      <c r="D13980">
        <v>29.5</v>
      </c>
      <c r="E13980" t="s">
        <v>3957</v>
      </c>
      <c r="F13980" t="s">
        <v>35744</v>
      </c>
    </row>
    <row r="13981" spans="1:6">
      <c r="A13981" t="s">
        <v>3960</v>
      </c>
      <c r="B13981" t="s">
        <v>14914</v>
      </c>
      <c r="C13981" t="s">
        <v>20460</v>
      </c>
      <c r="D13981">
        <v>32.25</v>
      </c>
      <c r="E13981" t="s">
        <v>3957</v>
      </c>
      <c r="F13981" t="s">
        <v>35744</v>
      </c>
    </row>
    <row r="13982" spans="1:6">
      <c r="A13982" t="s">
        <v>3960</v>
      </c>
      <c r="B13982" t="s">
        <v>14769</v>
      </c>
      <c r="C13982" t="s">
        <v>20461</v>
      </c>
      <c r="D13982">
        <v>27.99</v>
      </c>
      <c r="E13982" t="s">
        <v>3957</v>
      </c>
      <c r="F13982" t="s">
        <v>35744</v>
      </c>
    </row>
    <row r="13983" spans="1:6">
      <c r="A13983" t="s">
        <v>3960</v>
      </c>
      <c r="B13983" t="s">
        <v>20462</v>
      </c>
      <c r="C13983" t="s">
        <v>20463</v>
      </c>
      <c r="D13983">
        <v>33.75</v>
      </c>
      <c r="E13983" t="s">
        <v>3957</v>
      </c>
      <c r="F13983" t="s">
        <v>35744</v>
      </c>
    </row>
    <row r="13984" spans="1:6">
      <c r="A13984" t="s">
        <v>3960</v>
      </c>
      <c r="B13984" t="s">
        <v>14820</v>
      </c>
      <c r="C13984" t="s">
        <v>20464</v>
      </c>
      <c r="D13984">
        <v>36.5</v>
      </c>
      <c r="E13984" t="s">
        <v>3957</v>
      </c>
      <c r="F13984" t="s">
        <v>35744</v>
      </c>
    </row>
    <row r="13985" spans="1:6">
      <c r="A13985" t="s">
        <v>3960</v>
      </c>
      <c r="B13985" t="s">
        <v>12257</v>
      </c>
      <c r="C13985" t="s">
        <v>20465</v>
      </c>
      <c r="D13985">
        <v>40.75</v>
      </c>
      <c r="E13985" t="s">
        <v>3957</v>
      </c>
      <c r="F13985" t="s">
        <v>35744</v>
      </c>
    </row>
    <row r="13986" spans="1:6">
      <c r="A13986" t="s">
        <v>3960</v>
      </c>
      <c r="B13986" t="s">
        <v>12281</v>
      </c>
      <c r="C13986" t="s">
        <v>20466</v>
      </c>
      <c r="D13986">
        <v>27.99</v>
      </c>
      <c r="E13986" t="s">
        <v>3957</v>
      </c>
      <c r="F13986" t="s">
        <v>35744</v>
      </c>
    </row>
    <row r="13987" spans="1:6">
      <c r="A13987" t="s">
        <v>3960</v>
      </c>
      <c r="B13987" t="s">
        <v>20467</v>
      </c>
      <c r="C13987" t="s">
        <v>20468</v>
      </c>
      <c r="D13987">
        <v>36.5</v>
      </c>
      <c r="E13987" t="s">
        <v>3957</v>
      </c>
      <c r="F13987" t="s">
        <v>35744</v>
      </c>
    </row>
    <row r="13988" spans="1:6">
      <c r="A13988" t="s">
        <v>3960</v>
      </c>
      <c r="B13988" t="s">
        <v>20469</v>
      </c>
      <c r="C13988" t="s">
        <v>20470</v>
      </c>
      <c r="D13988">
        <v>29.5</v>
      </c>
      <c r="E13988" t="s">
        <v>3957</v>
      </c>
      <c r="F13988" t="s">
        <v>35744</v>
      </c>
    </row>
    <row r="13989" spans="1:6">
      <c r="A13989" t="s">
        <v>3960</v>
      </c>
      <c r="B13989" t="s">
        <v>20471</v>
      </c>
      <c r="C13989" t="s">
        <v>20472</v>
      </c>
      <c r="D13989">
        <v>36.5</v>
      </c>
      <c r="E13989" t="s">
        <v>3957</v>
      </c>
      <c r="F13989" t="s">
        <v>35744</v>
      </c>
    </row>
    <row r="13990" spans="1:6">
      <c r="A13990" t="s">
        <v>3960</v>
      </c>
      <c r="B13990" t="s">
        <v>20473</v>
      </c>
      <c r="C13990" t="s">
        <v>20474</v>
      </c>
      <c r="D13990">
        <v>36.5</v>
      </c>
      <c r="E13990" t="s">
        <v>3957</v>
      </c>
      <c r="F13990" t="s">
        <v>35744</v>
      </c>
    </row>
    <row r="13991" spans="1:6">
      <c r="A13991" t="s">
        <v>3960</v>
      </c>
      <c r="B13991" t="s">
        <v>18501</v>
      </c>
      <c r="C13991" t="s">
        <v>20475</v>
      </c>
      <c r="D13991">
        <v>43.5</v>
      </c>
      <c r="E13991" t="s">
        <v>3957</v>
      </c>
      <c r="F13991" t="s">
        <v>35744</v>
      </c>
    </row>
    <row r="13992" spans="1:6">
      <c r="A13992" t="s">
        <v>3960</v>
      </c>
      <c r="B13992" t="s">
        <v>20476</v>
      </c>
      <c r="C13992" t="s">
        <v>20477</v>
      </c>
      <c r="D13992">
        <v>10</v>
      </c>
      <c r="E13992" t="s">
        <v>3957</v>
      </c>
      <c r="F13992" t="s">
        <v>35744</v>
      </c>
    </row>
    <row r="13993" spans="1:6">
      <c r="A13993" t="s">
        <v>3960</v>
      </c>
      <c r="B13993" t="s">
        <v>20478</v>
      </c>
      <c r="C13993" t="s">
        <v>20479</v>
      </c>
      <c r="D13993">
        <v>9.99</v>
      </c>
      <c r="E13993" t="s">
        <v>3957</v>
      </c>
      <c r="F13993" t="s">
        <v>35744</v>
      </c>
    </row>
    <row r="13994" spans="1:6">
      <c r="A13994" t="s">
        <v>3960</v>
      </c>
      <c r="B13994" t="s">
        <v>20480</v>
      </c>
      <c r="C13994" t="s">
        <v>20481</v>
      </c>
      <c r="D13994">
        <v>18.29</v>
      </c>
      <c r="E13994" t="s">
        <v>3957</v>
      </c>
      <c r="F13994" t="s">
        <v>35744</v>
      </c>
    </row>
    <row r="13995" spans="1:6">
      <c r="A13995" t="s">
        <v>3960</v>
      </c>
      <c r="B13995" t="s">
        <v>20482</v>
      </c>
      <c r="C13995" t="s">
        <v>20483</v>
      </c>
      <c r="D13995">
        <v>35</v>
      </c>
      <c r="E13995" t="s">
        <v>3957</v>
      </c>
      <c r="F13995" t="s">
        <v>35744</v>
      </c>
    </row>
    <row r="13996" spans="1:6">
      <c r="A13996" t="s">
        <v>3960</v>
      </c>
      <c r="B13996" t="s">
        <v>20484</v>
      </c>
      <c r="D13996">
        <v>35</v>
      </c>
      <c r="E13996" t="s">
        <v>3957</v>
      </c>
      <c r="F13996" t="s">
        <v>35744</v>
      </c>
    </row>
    <row r="13997" spans="1:6">
      <c r="A13997" t="s">
        <v>3960</v>
      </c>
      <c r="B13997" t="s">
        <v>20485</v>
      </c>
      <c r="C13997" t="s">
        <v>20486</v>
      </c>
      <c r="D13997">
        <v>39.99</v>
      </c>
      <c r="E13997" t="s">
        <v>3957</v>
      </c>
      <c r="F13997" t="s">
        <v>35744</v>
      </c>
    </row>
    <row r="13998" spans="1:6">
      <c r="A13998" t="s">
        <v>3960</v>
      </c>
      <c r="B13998" t="s">
        <v>20485</v>
      </c>
      <c r="C13998" t="s">
        <v>20487</v>
      </c>
      <c r="D13998">
        <v>8.49</v>
      </c>
      <c r="E13998" t="s">
        <v>3957</v>
      </c>
      <c r="F13998" t="s">
        <v>35744</v>
      </c>
    </row>
    <row r="13999" spans="1:6">
      <c r="A13999" t="s">
        <v>3960</v>
      </c>
      <c r="B13999" t="s">
        <v>20488</v>
      </c>
      <c r="C13999" t="s">
        <v>20489</v>
      </c>
      <c r="D13999">
        <v>13.75</v>
      </c>
      <c r="E13999" t="s">
        <v>3957</v>
      </c>
      <c r="F13999" t="s">
        <v>35744</v>
      </c>
    </row>
    <row r="14000" spans="1:6">
      <c r="A14000" t="s">
        <v>3960</v>
      </c>
      <c r="B14000" t="s">
        <v>20490</v>
      </c>
      <c r="C14000" t="s">
        <v>20491</v>
      </c>
      <c r="D14000">
        <v>6.99</v>
      </c>
      <c r="E14000" t="s">
        <v>3957</v>
      </c>
      <c r="F14000" t="s">
        <v>35744</v>
      </c>
    </row>
    <row r="14001" spans="1:6">
      <c r="A14001" t="s">
        <v>3960</v>
      </c>
      <c r="B14001" t="s">
        <v>701</v>
      </c>
      <c r="C14001" t="s">
        <v>4925</v>
      </c>
      <c r="D14001">
        <v>6.99</v>
      </c>
      <c r="E14001" t="s">
        <v>3957</v>
      </c>
      <c r="F14001" t="s">
        <v>35744</v>
      </c>
    </row>
    <row r="14002" spans="1:6">
      <c r="A14002" t="s">
        <v>3960</v>
      </c>
      <c r="B14002" t="s">
        <v>1497</v>
      </c>
      <c r="C14002" t="s">
        <v>20492</v>
      </c>
      <c r="D14002">
        <v>9.5</v>
      </c>
      <c r="E14002" t="s">
        <v>3957</v>
      </c>
      <c r="F14002" t="s">
        <v>35744</v>
      </c>
    </row>
    <row r="14003" spans="1:6">
      <c r="A14003" t="s">
        <v>3960</v>
      </c>
      <c r="B14003" t="s">
        <v>20493</v>
      </c>
      <c r="C14003" t="s">
        <v>20494</v>
      </c>
      <c r="D14003">
        <v>10</v>
      </c>
      <c r="E14003" t="s">
        <v>3957</v>
      </c>
      <c r="F14003" t="s">
        <v>35744</v>
      </c>
    </row>
    <row r="14004" spans="1:6">
      <c r="A14004" t="s">
        <v>3960</v>
      </c>
      <c r="B14004" t="s">
        <v>20495</v>
      </c>
      <c r="C14004" t="s">
        <v>20496</v>
      </c>
      <c r="D14004">
        <v>6.5</v>
      </c>
      <c r="E14004" t="s">
        <v>3957</v>
      </c>
      <c r="F14004" t="s">
        <v>35744</v>
      </c>
    </row>
    <row r="14005" spans="1:6">
      <c r="A14005" t="s">
        <v>3960</v>
      </c>
      <c r="B14005" t="s">
        <v>18844</v>
      </c>
      <c r="C14005" t="s">
        <v>20497</v>
      </c>
      <c r="D14005">
        <v>6</v>
      </c>
      <c r="E14005" t="s">
        <v>3957</v>
      </c>
      <c r="F14005" t="s">
        <v>35744</v>
      </c>
    </row>
    <row r="14006" spans="1:6">
      <c r="A14006" t="s">
        <v>3960</v>
      </c>
      <c r="B14006" t="s">
        <v>18844</v>
      </c>
      <c r="C14006" t="s">
        <v>20498</v>
      </c>
      <c r="D14006">
        <v>6.99</v>
      </c>
      <c r="E14006" t="s">
        <v>3957</v>
      </c>
      <c r="F14006" t="s">
        <v>35744</v>
      </c>
    </row>
    <row r="14007" spans="1:6">
      <c r="A14007" t="s">
        <v>3960</v>
      </c>
      <c r="B14007" t="s">
        <v>20499</v>
      </c>
      <c r="C14007" t="s">
        <v>20500</v>
      </c>
      <c r="D14007">
        <v>12.69</v>
      </c>
      <c r="E14007" t="s">
        <v>3957</v>
      </c>
      <c r="F14007" t="s">
        <v>35744</v>
      </c>
    </row>
    <row r="14008" spans="1:6">
      <c r="A14008" t="s">
        <v>3960</v>
      </c>
      <c r="B14008" t="s">
        <v>12886</v>
      </c>
      <c r="C14008" t="s">
        <v>20501</v>
      </c>
      <c r="D14008">
        <v>9.99</v>
      </c>
      <c r="E14008" t="s">
        <v>3957</v>
      </c>
      <c r="F14008" t="s">
        <v>35744</v>
      </c>
    </row>
    <row r="14009" spans="1:6">
      <c r="A14009" t="s">
        <v>3960</v>
      </c>
      <c r="B14009" t="s">
        <v>20502</v>
      </c>
      <c r="C14009" t="s">
        <v>20503</v>
      </c>
      <c r="D14009">
        <v>18.29</v>
      </c>
      <c r="E14009" t="s">
        <v>3957</v>
      </c>
      <c r="F14009" t="s">
        <v>35744</v>
      </c>
    </row>
    <row r="14010" spans="1:6">
      <c r="A14010" t="s">
        <v>3960</v>
      </c>
      <c r="B14010" t="s">
        <v>2117</v>
      </c>
      <c r="C14010" t="s">
        <v>20504</v>
      </c>
      <c r="D14010">
        <v>12.69</v>
      </c>
      <c r="E14010" t="s">
        <v>3957</v>
      </c>
      <c r="F14010" t="s">
        <v>35744</v>
      </c>
    </row>
    <row r="14011" spans="1:6">
      <c r="A14011" t="s">
        <v>3960</v>
      </c>
      <c r="B14011" t="s">
        <v>15379</v>
      </c>
      <c r="C14011" t="s">
        <v>20505</v>
      </c>
      <c r="D14011">
        <v>9.99</v>
      </c>
      <c r="E14011" t="s">
        <v>3957</v>
      </c>
      <c r="F14011" t="s">
        <v>35744</v>
      </c>
    </row>
    <row r="14012" spans="1:6">
      <c r="A14012" t="s">
        <v>3960</v>
      </c>
      <c r="B14012" t="s">
        <v>945</v>
      </c>
      <c r="C14012" t="s">
        <v>20506</v>
      </c>
      <c r="D14012">
        <v>4.25</v>
      </c>
      <c r="E14012" t="s">
        <v>3957</v>
      </c>
      <c r="F14012" t="s">
        <v>35744</v>
      </c>
    </row>
    <row r="14013" spans="1:6">
      <c r="A14013" t="s">
        <v>3960</v>
      </c>
      <c r="B14013" t="s">
        <v>20507</v>
      </c>
      <c r="C14013" t="s">
        <v>20508</v>
      </c>
      <c r="D14013">
        <v>13.99</v>
      </c>
      <c r="E14013" t="s">
        <v>3957</v>
      </c>
      <c r="F14013" t="s">
        <v>35744</v>
      </c>
    </row>
    <row r="14014" spans="1:6">
      <c r="A14014" t="s">
        <v>3150</v>
      </c>
      <c r="B14014" t="s">
        <v>20509</v>
      </c>
      <c r="C14014" t="s">
        <v>20510</v>
      </c>
      <c r="D14014">
        <v>5</v>
      </c>
      <c r="E14014" t="s">
        <v>2885</v>
      </c>
      <c r="F14014" t="s">
        <v>35744</v>
      </c>
    </row>
    <row r="14015" spans="1:6">
      <c r="A14015" t="s">
        <v>1157</v>
      </c>
      <c r="B14015" t="s">
        <v>9837</v>
      </c>
      <c r="C14015" t="s">
        <v>20511</v>
      </c>
      <c r="D14015">
        <v>4.5</v>
      </c>
      <c r="E14015" t="s">
        <v>1154</v>
      </c>
      <c r="F14015" t="s">
        <v>35744</v>
      </c>
    </row>
    <row r="14016" spans="1:6">
      <c r="A14016" t="s">
        <v>3791</v>
      </c>
      <c r="B14016" t="s">
        <v>19794</v>
      </c>
      <c r="C14016" t="s">
        <v>19795</v>
      </c>
      <c r="D14016">
        <v>3.99</v>
      </c>
      <c r="E14016" t="s">
        <v>3193</v>
      </c>
      <c r="F14016" t="s">
        <v>35744</v>
      </c>
    </row>
    <row r="14017" spans="1:6">
      <c r="A14017" t="s">
        <v>1178</v>
      </c>
      <c r="B14017" t="s">
        <v>9769</v>
      </c>
      <c r="C14017" t="s">
        <v>9770</v>
      </c>
      <c r="D14017">
        <v>10.99</v>
      </c>
      <c r="E14017" t="s">
        <v>1081</v>
      </c>
      <c r="F14017" t="s">
        <v>35744</v>
      </c>
    </row>
    <row r="14018" spans="1:6">
      <c r="A14018" t="s">
        <v>1157</v>
      </c>
      <c r="B14018" t="s">
        <v>1460</v>
      </c>
      <c r="C14018" t="s">
        <v>19803</v>
      </c>
      <c r="D14018">
        <v>3.99</v>
      </c>
      <c r="E14018" t="s">
        <v>1154</v>
      </c>
      <c r="F14018" t="s">
        <v>35744</v>
      </c>
    </row>
    <row r="14019" spans="1:6">
      <c r="A14019" t="s">
        <v>1133</v>
      </c>
      <c r="B14019" t="s">
        <v>19804</v>
      </c>
      <c r="C14019" t="s">
        <v>19805</v>
      </c>
      <c r="D14019">
        <v>3</v>
      </c>
      <c r="E14019" t="s">
        <v>1005</v>
      </c>
      <c r="F14019" t="s">
        <v>35744</v>
      </c>
    </row>
    <row r="14020" spans="1:6">
      <c r="A14020" t="s">
        <v>3153</v>
      </c>
      <c r="B14020" t="s">
        <v>16215</v>
      </c>
      <c r="C14020" t="s">
        <v>16216</v>
      </c>
      <c r="D14020">
        <v>8.99</v>
      </c>
      <c r="E14020" t="s">
        <v>2572</v>
      </c>
      <c r="F14020" t="s">
        <v>35744</v>
      </c>
    </row>
    <row r="14021" spans="1:6">
      <c r="A14021" t="s">
        <v>328</v>
      </c>
      <c r="B14021" t="s">
        <v>16217</v>
      </c>
      <c r="C14021" t="s">
        <v>16218</v>
      </c>
      <c r="D14021">
        <v>4.99</v>
      </c>
      <c r="E14021" t="s">
        <v>8</v>
      </c>
      <c r="F14021" t="s">
        <v>35744</v>
      </c>
    </row>
    <row r="14022" spans="1:6">
      <c r="A14022" t="s">
        <v>1453</v>
      </c>
      <c r="B14022" t="s">
        <v>4486</v>
      </c>
      <c r="C14022" t="s">
        <v>16219</v>
      </c>
      <c r="D14022">
        <v>5</v>
      </c>
      <c r="E14022" t="s">
        <v>1450</v>
      </c>
      <c r="F14022" t="s">
        <v>35744</v>
      </c>
    </row>
    <row r="14023" spans="1:6">
      <c r="A14023" t="s">
        <v>961</v>
      </c>
      <c r="B14023" t="s">
        <v>4151</v>
      </c>
      <c r="C14023" t="s">
        <v>20512</v>
      </c>
      <c r="D14023">
        <v>13</v>
      </c>
      <c r="E14023" t="s">
        <v>782</v>
      </c>
      <c r="F14023" t="s">
        <v>35744</v>
      </c>
    </row>
    <row r="14024" spans="1:6">
      <c r="A14024" t="s">
        <v>1170</v>
      </c>
      <c r="B14024" t="s">
        <v>4006</v>
      </c>
      <c r="C14024" t="s">
        <v>14462</v>
      </c>
      <c r="D14024">
        <v>11.99</v>
      </c>
      <c r="E14024" t="s">
        <v>1052</v>
      </c>
      <c r="F14024" t="s">
        <v>35744</v>
      </c>
    </row>
    <row r="14025" spans="1:6">
      <c r="A14025" t="s">
        <v>332</v>
      </c>
      <c r="B14025" t="s">
        <v>2453</v>
      </c>
      <c r="C14025" t="s">
        <v>20513</v>
      </c>
      <c r="D14025">
        <v>8.99</v>
      </c>
      <c r="E14025" t="s">
        <v>75</v>
      </c>
      <c r="F14025" t="s">
        <v>35744</v>
      </c>
    </row>
    <row r="14026" spans="1:6">
      <c r="A14026" t="s">
        <v>3117</v>
      </c>
      <c r="B14026" t="s">
        <v>4373</v>
      </c>
      <c r="C14026" t="s">
        <v>14463</v>
      </c>
      <c r="D14026">
        <v>9.99</v>
      </c>
      <c r="E14026" t="s">
        <v>2910</v>
      </c>
      <c r="F14026" t="s">
        <v>35744</v>
      </c>
    </row>
    <row r="14027" spans="1:6">
      <c r="A14027" t="s">
        <v>1191</v>
      </c>
      <c r="B14027" t="s">
        <v>4309</v>
      </c>
      <c r="C14027" t="s">
        <v>20514</v>
      </c>
      <c r="D14027">
        <v>16.98</v>
      </c>
      <c r="E14027" t="s">
        <v>1188</v>
      </c>
      <c r="F14027" t="s">
        <v>35744</v>
      </c>
    </row>
    <row r="14028" spans="1:6">
      <c r="A14028" t="s">
        <v>975</v>
      </c>
      <c r="B14028" t="s">
        <v>9851</v>
      </c>
      <c r="C14028" t="s">
        <v>19839</v>
      </c>
      <c r="D14028">
        <v>13</v>
      </c>
      <c r="E14028" t="s">
        <v>925</v>
      </c>
      <c r="F14028" t="s">
        <v>35744</v>
      </c>
    </row>
    <row r="14029" spans="1:6">
      <c r="A14029" t="s">
        <v>1453</v>
      </c>
      <c r="B14029" t="s">
        <v>3938</v>
      </c>
      <c r="C14029" t="s">
        <v>12989</v>
      </c>
      <c r="D14029">
        <v>21.99</v>
      </c>
      <c r="E14029" t="s">
        <v>1450</v>
      </c>
      <c r="F14029" t="s">
        <v>35744</v>
      </c>
    </row>
    <row r="14030" spans="1:6">
      <c r="A14030" t="s">
        <v>26633</v>
      </c>
      <c r="B14030" t="s">
        <v>4363</v>
      </c>
      <c r="C14030" t="s">
        <v>16241</v>
      </c>
      <c r="D14030">
        <v>3.99</v>
      </c>
      <c r="E14030" t="s">
        <v>1953</v>
      </c>
      <c r="F14030" t="s">
        <v>35744</v>
      </c>
    </row>
    <row r="14031" spans="1:6">
      <c r="A14031" t="s">
        <v>571</v>
      </c>
      <c r="B14031" t="s">
        <v>75</v>
      </c>
      <c r="C14031" t="s">
        <v>20515</v>
      </c>
      <c r="D14031">
        <v>19.98</v>
      </c>
      <c r="E14031" t="s">
        <v>373</v>
      </c>
      <c r="F14031" t="s">
        <v>35744</v>
      </c>
    </row>
    <row r="14032" spans="1:6">
      <c r="A14032" t="s">
        <v>961</v>
      </c>
      <c r="B14032" t="s">
        <v>16245</v>
      </c>
      <c r="C14032" t="s">
        <v>16246</v>
      </c>
      <c r="D14032">
        <v>21.99</v>
      </c>
      <c r="E14032" t="s">
        <v>782</v>
      </c>
      <c r="F14032" t="s">
        <v>35744</v>
      </c>
    </row>
    <row r="14033" spans="1:6">
      <c r="A14033" t="s">
        <v>1467</v>
      </c>
      <c r="B14033" t="s">
        <v>20516</v>
      </c>
      <c r="C14033" t="s">
        <v>20517</v>
      </c>
      <c r="D14033">
        <v>24.99</v>
      </c>
      <c r="E14033" t="s">
        <v>1465</v>
      </c>
      <c r="F14033" t="s">
        <v>35744</v>
      </c>
    </row>
    <row r="14034" spans="1:6">
      <c r="A14034" t="s">
        <v>348</v>
      </c>
      <c r="B14034" t="s">
        <v>20057</v>
      </c>
      <c r="C14034" t="s">
        <v>20058</v>
      </c>
      <c r="D14034">
        <v>14.99</v>
      </c>
      <c r="E14034" t="s">
        <v>222</v>
      </c>
      <c r="F14034" t="s">
        <v>35744</v>
      </c>
    </row>
    <row r="14035" spans="1:6">
      <c r="A14035" t="s">
        <v>3172</v>
      </c>
      <c r="B14035" t="s">
        <v>20518</v>
      </c>
      <c r="C14035" t="s">
        <v>20519</v>
      </c>
      <c r="D14035">
        <v>16.98</v>
      </c>
      <c r="E14035" t="s">
        <v>2348</v>
      </c>
      <c r="F14035" t="s">
        <v>35744</v>
      </c>
    </row>
    <row r="14036" spans="1:6">
      <c r="A14036" t="s">
        <v>1186</v>
      </c>
      <c r="B14036" t="s">
        <v>4267</v>
      </c>
      <c r="C14036" t="s">
        <v>20520</v>
      </c>
      <c r="D14036">
        <v>15.99</v>
      </c>
      <c r="E14036" t="s">
        <v>1088</v>
      </c>
      <c r="F14036" t="s">
        <v>35744</v>
      </c>
    </row>
    <row r="14037" spans="1:6">
      <c r="A14037" t="s">
        <v>26634</v>
      </c>
      <c r="B14037" t="s">
        <v>13607</v>
      </c>
      <c r="C14037" t="s">
        <v>20521</v>
      </c>
      <c r="D14037">
        <v>19</v>
      </c>
      <c r="E14037" t="s">
        <v>1563</v>
      </c>
      <c r="F14037" t="s">
        <v>35744</v>
      </c>
    </row>
    <row r="14038" spans="1:6">
      <c r="A14038" t="s">
        <v>948</v>
      </c>
      <c r="B14038" t="s">
        <v>4186</v>
      </c>
      <c r="C14038" t="s">
        <v>16274</v>
      </c>
      <c r="D14038">
        <v>19.98</v>
      </c>
      <c r="E14038" t="s">
        <v>614</v>
      </c>
      <c r="F14038" t="s">
        <v>35744</v>
      </c>
    </row>
    <row r="14039" spans="1:6">
      <c r="A14039" t="s">
        <v>1800</v>
      </c>
      <c r="B14039" t="s">
        <v>16277</v>
      </c>
      <c r="C14039" t="s">
        <v>16278</v>
      </c>
      <c r="D14039">
        <v>16.98</v>
      </c>
      <c r="E14039" t="s">
        <v>1493</v>
      </c>
      <c r="F14039" t="s">
        <v>35744</v>
      </c>
    </row>
    <row r="14040" spans="1:6">
      <c r="A14040" t="s">
        <v>354</v>
      </c>
      <c r="B14040" t="s">
        <v>4307</v>
      </c>
      <c r="C14040" t="s">
        <v>20522</v>
      </c>
      <c r="D14040">
        <v>24.99</v>
      </c>
      <c r="E14040" t="s">
        <v>235</v>
      </c>
      <c r="F14040" t="s">
        <v>35744</v>
      </c>
    </row>
    <row r="14041" spans="1:6">
      <c r="A14041" t="s">
        <v>348</v>
      </c>
      <c r="B14041" t="s">
        <v>4515</v>
      </c>
      <c r="C14041" t="s">
        <v>16284</v>
      </c>
      <c r="D14041">
        <v>18.98</v>
      </c>
      <c r="E14041" t="s">
        <v>222</v>
      </c>
      <c r="F14041" t="s">
        <v>35744</v>
      </c>
    </row>
    <row r="14042" spans="1:6">
      <c r="A14042" t="s">
        <v>26634</v>
      </c>
      <c r="B14042" t="s">
        <v>4375</v>
      </c>
      <c r="C14042" t="s">
        <v>13018</v>
      </c>
      <c r="D14042">
        <v>24.99</v>
      </c>
      <c r="E14042" t="s">
        <v>1563</v>
      </c>
      <c r="F14042" t="s">
        <v>35744</v>
      </c>
    </row>
    <row r="14043" spans="1:6">
      <c r="A14043" t="s">
        <v>3185</v>
      </c>
      <c r="B14043" t="s">
        <v>4059</v>
      </c>
      <c r="C14043" t="s">
        <v>14477</v>
      </c>
      <c r="D14043">
        <v>17.98</v>
      </c>
      <c r="E14043" t="s">
        <v>2689</v>
      </c>
      <c r="F14043" t="s">
        <v>35744</v>
      </c>
    </row>
    <row r="14044" spans="1:6">
      <c r="A14044" t="s">
        <v>581</v>
      </c>
      <c r="B14044" t="s">
        <v>3940</v>
      </c>
      <c r="C14044" t="s">
        <v>18115</v>
      </c>
      <c r="D14044">
        <v>15.99</v>
      </c>
      <c r="E14044" t="s">
        <v>506</v>
      </c>
      <c r="F14044" t="s">
        <v>35744</v>
      </c>
    </row>
    <row r="14045" spans="1:6">
      <c r="A14045" t="s">
        <v>344</v>
      </c>
      <c r="B14045" t="s">
        <v>614</v>
      </c>
      <c r="C14045" t="s">
        <v>18116</v>
      </c>
      <c r="D14045">
        <v>24.99</v>
      </c>
      <c r="E14045" t="s">
        <v>155</v>
      </c>
      <c r="F14045" t="s">
        <v>35744</v>
      </c>
    </row>
    <row r="14046" spans="1:6">
      <c r="A14046" t="s">
        <v>1404</v>
      </c>
      <c r="B14046" t="s">
        <v>4621</v>
      </c>
      <c r="C14046" t="s">
        <v>11992</v>
      </c>
      <c r="D14046">
        <v>24.99</v>
      </c>
      <c r="E14046" t="s">
        <v>1274</v>
      </c>
      <c r="F14046" t="s">
        <v>35744</v>
      </c>
    </row>
    <row r="14047" spans="1:6">
      <c r="A14047" t="s">
        <v>1548</v>
      </c>
      <c r="B14047" t="s">
        <v>4066</v>
      </c>
      <c r="C14047" t="s">
        <v>20523</v>
      </c>
      <c r="D14047">
        <v>19.98</v>
      </c>
      <c r="E14047" t="s">
        <v>1473</v>
      </c>
      <c r="F14047" t="s">
        <v>35744</v>
      </c>
    </row>
    <row r="14048" spans="1:6">
      <c r="A14048" t="s">
        <v>1801</v>
      </c>
      <c r="B14048" t="s">
        <v>4412</v>
      </c>
      <c r="C14048" t="s">
        <v>20524</v>
      </c>
      <c r="D14048">
        <v>17.98</v>
      </c>
      <c r="E14048" t="s">
        <v>1786</v>
      </c>
      <c r="F14048" t="s">
        <v>35744</v>
      </c>
    </row>
    <row r="14049" spans="1:6">
      <c r="A14049" t="s">
        <v>1795</v>
      </c>
      <c r="B14049" t="s">
        <v>4105</v>
      </c>
      <c r="C14049" t="s">
        <v>18117</v>
      </c>
      <c r="D14049">
        <v>18.98</v>
      </c>
      <c r="E14049" t="s">
        <v>0</v>
      </c>
      <c r="F14049" t="s">
        <v>35744</v>
      </c>
    </row>
    <row r="14050" spans="1:6">
      <c r="A14050" t="s">
        <v>3141</v>
      </c>
      <c r="B14050" t="s">
        <v>1246</v>
      </c>
      <c r="C14050" t="s">
        <v>18119</v>
      </c>
      <c r="D14050">
        <v>17.98</v>
      </c>
      <c r="E14050" t="s">
        <v>2718</v>
      </c>
      <c r="F14050" t="s">
        <v>35744</v>
      </c>
    </row>
    <row r="14051" spans="1:6">
      <c r="A14051" t="s">
        <v>26630</v>
      </c>
      <c r="B14051" t="s">
        <v>4000</v>
      </c>
      <c r="C14051" t="s">
        <v>14486</v>
      </c>
      <c r="D14051">
        <v>19.98</v>
      </c>
      <c r="E14051" t="s">
        <v>1502</v>
      </c>
      <c r="F14051" t="s">
        <v>35744</v>
      </c>
    </row>
    <row r="14052" spans="1:6">
      <c r="A14052" t="s">
        <v>335</v>
      </c>
      <c r="B14052" t="s">
        <v>20525</v>
      </c>
      <c r="C14052" t="s">
        <v>20526</v>
      </c>
      <c r="D14052">
        <v>24.99</v>
      </c>
      <c r="E14052" t="s">
        <v>276</v>
      </c>
      <c r="F14052" t="s">
        <v>35744</v>
      </c>
    </row>
    <row r="14053" spans="1:6">
      <c r="A14053" t="s">
        <v>344</v>
      </c>
      <c r="B14053" t="s">
        <v>20527</v>
      </c>
      <c r="C14053" t="s">
        <v>20528</v>
      </c>
      <c r="D14053">
        <v>24.99</v>
      </c>
      <c r="E14053" t="s">
        <v>155</v>
      </c>
      <c r="F14053" t="s">
        <v>35744</v>
      </c>
    </row>
    <row r="14054" spans="1:6">
      <c r="A14054" t="s">
        <v>338</v>
      </c>
      <c r="B14054" t="s">
        <v>4416</v>
      </c>
      <c r="C14054" t="s">
        <v>20529</v>
      </c>
      <c r="D14054">
        <v>19.98</v>
      </c>
      <c r="E14054" t="s">
        <v>261</v>
      </c>
      <c r="F14054" t="s">
        <v>35744</v>
      </c>
    </row>
    <row r="14055" spans="1:6">
      <c r="A14055" t="s">
        <v>3112</v>
      </c>
      <c r="B14055" t="s">
        <v>4615</v>
      </c>
      <c r="C14055" t="s">
        <v>20530</v>
      </c>
      <c r="D14055">
        <v>18.98</v>
      </c>
      <c r="E14055" t="s">
        <v>2719</v>
      </c>
      <c r="F14055" t="s">
        <v>35744</v>
      </c>
    </row>
    <row r="14056" spans="1:6">
      <c r="A14056" t="s">
        <v>1191</v>
      </c>
      <c r="B14056" t="s">
        <v>4347</v>
      </c>
      <c r="C14056" t="s">
        <v>20531</v>
      </c>
      <c r="D14056">
        <v>22.99</v>
      </c>
      <c r="E14056" t="s">
        <v>1188</v>
      </c>
      <c r="F14056" t="s">
        <v>35744</v>
      </c>
    </row>
    <row r="14057" spans="1:6">
      <c r="A14057" t="s">
        <v>1433</v>
      </c>
      <c r="B14057" t="s">
        <v>20532</v>
      </c>
      <c r="C14057" t="s">
        <v>20533</v>
      </c>
      <c r="D14057">
        <v>19.98</v>
      </c>
      <c r="E14057" t="s">
        <v>1430</v>
      </c>
      <c r="F14057" t="s">
        <v>35744</v>
      </c>
    </row>
    <row r="14058" spans="1:6">
      <c r="A14058" t="s">
        <v>1799</v>
      </c>
      <c r="B14058" t="s">
        <v>3992</v>
      </c>
      <c r="C14058" t="s">
        <v>20534</v>
      </c>
      <c r="D14058">
        <v>18.98</v>
      </c>
      <c r="E14058" t="s">
        <v>1476</v>
      </c>
      <c r="F14058" t="s">
        <v>35744</v>
      </c>
    </row>
    <row r="14059" spans="1:6">
      <c r="A14059" t="s">
        <v>1792</v>
      </c>
      <c r="B14059" t="s">
        <v>20095</v>
      </c>
      <c r="C14059" t="s">
        <v>20096</v>
      </c>
      <c r="D14059">
        <v>24.99</v>
      </c>
      <c r="E14059" t="s">
        <v>1237</v>
      </c>
      <c r="F14059" t="s">
        <v>35744</v>
      </c>
    </row>
    <row r="14060" spans="1:6">
      <c r="A14060" t="s">
        <v>1575</v>
      </c>
      <c r="B14060" t="s">
        <v>9827</v>
      </c>
      <c r="C14060" t="s">
        <v>20535</v>
      </c>
      <c r="D14060">
        <v>19.98</v>
      </c>
      <c r="E14060" t="s">
        <v>1572</v>
      </c>
      <c r="F14060" t="s">
        <v>35744</v>
      </c>
    </row>
    <row r="14061" spans="1:6">
      <c r="A14061" t="s">
        <v>3114</v>
      </c>
      <c r="B14061" t="s">
        <v>9829</v>
      </c>
      <c r="C14061" t="s">
        <v>20536</v>
      </c>
      <c r="D14061">
        <v>24.99</v>
      </c>
      <c r="E14061" t="s">
        <v>2371</v>
      </c>
      <c r="F14061" t="s">
        <v>35744</v>
      </c>
    </row>
    <row r="14062" spans="1:6">
      <c r="A14062" t="s">
        <v>3117</v>
      </c>
      <c r="B14062" t="s">
        <v>4049</v>
      </c>
      <c r="C14062" t="s">
        <v>18131</v>
      </c>
      <c r="D14062">
        <v>18.98</v>
      </c>
      <c r="E14062" t="s">
        <v>2910</v>
      </c>
      <c r="F14062" t="s">
        <v>35744</v>
      </c>
    </row>
    <row r="14063" spans="1:6">
      <c r="A14063" t="s">
        <v>1137</v>
      </c>
      <c r="B14063" t="s">
        <v>20104</v>
      </c>
      <c r="C14063" t="s">
        <v>20105</v>
      </c>
      <c r="D14063">
        <v>24.99</v>
      </c>
      <c r="E14063" t="s">
        <v>1015</v>
      </c>
      <c r="F14063" t="s">
        <v>35744</v>
      </c>
    </row>
    <row r="14064" spans="1:6">
      <c r="A14064" t="s">
        <v>26642</v>
      </c>
      <c r="B14064" t="s">
        <v>4041</v>
      </c>
      <c r="C14064" t="s">
        <v>20537</v>
      </c>
      <c r="D14064">
        <v>24.99</v>
      </c>
      <c r="E14064" t="s">
        <v>1460</v>
      </c>
      <c r="F14064" t="s">
        <v>35744</v>
      </c>
    </row>
    <row r="14065" spans="1:6">
      <c r="A14065" t="s">
        <v>26631</v>
      </c>
      <c r="B14065" t="s">
        <v>20108</v>
      </c>
      <c r="C14065" t="s">
        <v>20109</v>
      </c>
      <c r="D14065">
        <v>24.99</v>
      </c>
      <c r="E14065" t="s">
        <v>2920</v>
      </c>
      <c r="F14065" t="s">
        <v>35744</v>
      </c>
    </row>
    <row r="14066" spans="1:6">
      <c r="A14066" t="s">
        <v>1166</v>
      </c>
      <c r="B14066" t="s">
        <v>4317</v>
      </c>
      <c r="C14066" t="s">
        <v>20538</v>
      </c>
      <c r="D14066">
        <v>20.99</v>
      </c>
      <c r="E14066" t="s">
        <v>1043</v>
      </c>
      <c r="F14066" t="s">
        <v>35744</v>
      </c>
    </row>
    <row r="14067" spans="1:6">
      <c r="A14067" t="s">
        <v>1548</v>
      </c>
      <c r="B14067" t="s">
        <v>4589</v>
      </c>
      <c r="C14067" t="s">
        <v>14502</v>
      </c>
      <c r="D14067">
        <v>20.99</v>
      </c>
      <c r="E14067" t="s">
        <v>1473</v>
      </c>
      <c r="F14067" t="s">
        <v>35744</v>
      </c>
    </row>
    <row r="14068" spans="1:6">
      <c r="A14068" t="s">
        <v>571</v>
      </c>
      <c r="B14068" t="s">
        <v>14503</v>
      </c>
      <c r="D14068">
        <v>10</v>
      </c>
      <c r="E14068" t="s">
        <v>373</v>
      </c>
      <c r="F14068" t="s">
        <v>35744</v>
      </c>
    </row>
    <row r="14069" spans="1:6">
      <c r="A14069" t="s">
        <v>3131</v>
      </c>
      <c r="B14069" t="s">
        <v>767</v>
      </c>
      <c r="C14069" t="s">
        <v>20539</v>
      </c>
      <c r="D14069">
        <v>24.99</v>
      </c>
      <c r="E14069" t="s">
        <v>2796</v>
      </c>
      <c r="F14069" t="s">
        <v>35744</v>
      </c>
    </row>
    <row r="14070" spans="1:6">
      <c r="A14070" t="s">
        <v>1133</v>
      </c>
      <c r="B14070" t="s">
        <v>4070</v>
      </c>
      <c r="C14070" t="s">
        <v>13036</v>
      </c>
      <c r="D14070">
        <v>20.99</v>
      </c>
      <c r="E14070" t="s">
        <v>1005</v>
      </c>
      <c r="F14070" t="s">
        <v>35744</v>
      </c>
    </row>
    <row r="14071" spans="1:6">
      <c r="A14071" t="s">
        <v>26643</v>
      </c>
      <c r="B14071" t="s">
        <v>14505</v>
      </c>
      <c r="C14071" t="s">
        <v>14506</v>
      </c>
      <c r="D14071">
        <v>24.99</v>
      </c>
      <c r="E14071" t="s">
        <v>3191</v>
      </c>
      <c r="F14071" t="s">
        <v>35744</v>
      </c>
    </row>
    <row r="14072" spans="1:6">
      <c r="A14072" t="s">
        <v>351</v>
      </c>
      <c r="B14072" t="s">
        <v>4051</v>
      </c>
      <c r="C14072" t="s">
        <v>20540</v>
      </c>
      <c r="D14072">
        <v>19.98</v>
      </c>
      <c r="E14072" t="s">
        <v>284</v>
      </c>
      <c r="F14072" t="s">
        <v>35744</v>
      </c>
    </row>
    <row r="14073" spans="1:6">
      <c r="A14073" t="s">
        <v>3188</v>
      </c>
      <c r="B14073" t="s">
        <v>3230</v>
      </c>
      <c r="C14073" t="s">
        <v>18136</v>
      </c>
      <c r="D14073">
        <v>22.99</v>
      </c>
      <c r="E14073" t="s">
        <v>1812</v>
      </c>
      <c r="F14073" t="s">
        <v>35744</v>
      </c>
    </row>
    <row r="14074" spans="1:6">
      <c r="A14074" t="s">
        <v>26634</v>
      </c>
      <c r="B14074" t="s">
        <v>20124</v>
      </c>
      <c r="C14074" t="s">
        <v>20125</v>
      </c>
      <c r="D14074">
        <v>24.99</v>
      </c>
      <c r="E14074" t="s">
        <v>1563</v>
      </c>
      <c r="F14074" t="s">
        <v>35744</v>
      </c>
    </row>
    <row r="14075" spans="1:6">
      <c r="A14075" t="s">
        <v>1433</v>
      </c>
      <c r="B14075" t="s">
        <v>20541</v>
      </c>
      <c r="C14075" t="s">
        <v>20542</v>
      </c>
      <c r="D14075">
        <v>40</v>
      </c>
      <c r="E14075" t="s">
        <v>1430</v>
      </c>
      <c r="F14075" t="s">
        <v>35744</v>
      </c>
    </row>
    <row r="14076" spans="1:6">
      <c r="A14076" t="s">
        <v>4580</v>
      </c>
      <c r="B14076" t="s">
        <v>35756</v>
      </c>
      <c r="C14076" t="s">
        <v>20543</v>
      </c>
      <c r="D14076">
        <v>30</v>
      </c>
      <c r="E14076" t="s">
        <v>4577</v>
      </c>
      <c r="F14076" t="s">
        <v>35744</v>
      </c>
    </row>
    <row r="14077" spans="1:6">
      <c r="A14077" t="s">
        <v>4580</v>
      </c>
      <c r="B14077" t="s">
        <v>20544</v>
      </c>
      <c r="C14077" t="s">
        <v>20545</v>
      </c>
      <c r="D14077">
        <v>15</v>
      </c>
      <c r="E14077" t="s">
        <v>4577</v>
      </c>
      <c r="F14077" t="s">
        <v>35744</v>
      </c>
    </row>
    <row r="14078" spans="1:6">
      <c r="A14078" t="s">
        <v>4580</v>
      </c>
      <c r="B14078" t="s">
        <v>20546</v>
      </c>
      <c r="C14078" t="s">
        <v>20547</v>
      </c>
      <c r="D14078">
        <v>15</v>
      </c>
      <c r="E14078" t="s">
        <v>4577</v>
      </c>
      <c r="F14078" t="s">
        <v>35744</v>
      </c>
    </row>
    <row r="14079" spans="1:6">
      <c r="A14079" t="s">
        <v>4580</v>
      </c>
      <c r="B14079" t="s">
        <v>20548</v>
      </c>
      <c r="C14079" t="s">
        <v>20549</v>
      </c>
      <c r="D14079">
        <v>15</v>
      </c>
      <c r="E14079" t="s">
        <v>4577</v>
      </c>
      <c r="F14079" t="s">
        <v>35744</v>
      </c>
    </row>
    <row r="14080" spans="1:6">
      <c r="A14080" t="s">
        <v>4580</v>
      </c>
      <c r="B14080" t="s">
        <v>2750</v>
      </c>
      <c r="C14080" t="s">
        <v>20550</v>
      </c>
      <c r="D14080">
        <v>45</v>
      </c>
      <c r="E14080" t="s">
        <v>4577</v>
      </c>
      <c r="F14080" t="s">
        <v>35744</v>
      </c>
    </row>
    <row r="14081" spans="1:6">
      <c r="A14081" t="s">
        <v>4580</v>
      </c>
      <c r="B14081" t="s">
        <v>20551</v>
      </c>
      <c r="C14081" t="s">
        <v>20552</v>
      </c>
      <c r="D14081">
        <v>35</v>
      </c>
      <c r="E14081" t="s">
        <v>4577</v>
      </c>
      <c r="F14081" t="s">
        <v>35744</v>
      </c>
    </row>
    <row r="14082" spans="1:6">
      <c r="A14082" t="s">
        <v>4580</v>
      </c>
      <c r="B14082" t="s">
        <v>20553</v>
      </c>
      <c r="C14082" t="s">
        <v>20554</v>
      </c>
      <c r="D14082">
        <v>37.99</v>
      </c>
      <c r="E14082" t="s">
        <v>4577</v>
      </c>
      <c r="F14082" t="s">
        <v>35744</v>
      </c>
    </row>
    <row r="14083" spans="1:6">
      <c r="A14083" t="s">
        <v>4580</v>
      </c>
      <c r="B14083" t="s">
        <v>20555</v>
      </c>
      <c r="C14083" t="s">
        <v>20556</v>
      </c>
      <c r="D14083">
        <v>30</v>
      </c>
      <c r="E14083" t="s">
        <v>4577</v>
      </c>
      <c r="F14083" t="s">
        <v>35744</v>
      </c>
    </row>
    <row r="14084" spans="1:6">
      <c r="A14084" t="s">
        <v>4580</v>
      </c>
      <c r="B14084" t="s">
        <v>20557</v>
      </c>
      <c r="C14084" t="s">
        <v>20558</v>
      </c>
      <c r="D14084">
        <v>35</v>
      </c>
      <c r="E14084" t="s">
        <v>4577</v>
      </c>
      <c r="F14084" t="s">
        <v>35744</v>
      </c>
    </row>
    <row r="14085" spans="1:6">
      <c r="A14085" t="s">
        <v>4580</v>
      </c>
      <c r="B14085" t="s">
        <v>20559</v>
      </c>
      <c r="C14085" t="s">
        <v>20560</v>
      </c>
      <c r="D14085">
        <v>40</v>
      </c>
      <c r="E14085" t="s">
        <v>4577</v>
      </c>
      <c r="F14085" t="s">
        <v>35744</v>
      </c>
    </row>
    <row r="14086" spans="1:6">
      <c r="A14086" t="s">
        <v>4580</v>
      </c>
      <c r="B14086" t="s">
        <v>20561</v>
      </c>
      <c r="C14086" t="s">
        <v>20562</v>
      </c>
      <c r="D14086">
        <v>38.99</v>
      </c>
      <c r="E14086" t="s">
        <v>4577</v>
      </c>
      <c r="F14086" t="s">
        <v>35744</v>
      </c>
    </row>
    <row r="14087" spans="1:6">
      <c r="A14087" t="s">
        <v>4580</v>
      </c>
      <c r="B14087" t="s">
        <v>20563</v>
      </c>
      <c r="C14087" t="s">
        <v>20564</v>
      </c>
      <c r="D14087">
        <v>42</v>
      </c>
      <c r="E14087" t="s">
        <v>4577</v>
      </c>
      <c r="F14087" t="s">
        <v>35744</v>
      </c>
    </row>
    <row r="14088" spans="1:6">
      <c r="A14088" t="s">
        <v>4580</v>
      </c>
      <c r="B14088" t="s">
        <v>20565</v>
      </c>
      <c r="C14088" t="s">
        <v>20566</v>
      </c>
      <c r="D14088">
        <v>48</v>
      </c>
      <c r="E14088" t="s">
        <v>4577</v>
      </c>
      <c r="F14088" t="s">
        <v>35744</v>
      </c>
    </row>
    <row r="14089" spans="1:6">
      <c r="A14089" t="s">
        <v>4580</v>
      </c>
      <c r="B14089" t="s">
        <v>20567</v>
      </c>
      <c r="C14089" t="s">
        <v>20568</v>
      </c>
      <c r="D14089">
        <v>38</v>
      </c>
      <c r="E14089" t="s">
        <v>4577</v>
      </c>
      <c r="F14089" t="s">
        <v>35744</v>
      </c>
    </row>
    <row r="14090" spans="1:6">
      <c r="A14090" t="s">
        <v>4580</v>
      </c>
      <c r="B14090" t="s">
        <v>20569</v>
      </c>
      <c r="C14090" t="s">
        <v>20570</v>
      </c>
      <c r="D14090">
        <v>35</v>
      </c>
      <c r="E14090" t="s">
        <v>4577</v>
      </c>
      <c r="F14090" t="s">
        <v>35744</v>
      </c>
    </row>
    <row r="14091" spans="1:6">
      <c r="A14091" t="s">
        <v>4580</v>
      </c>
      <c r="B14091" t="s">
        <v>662</v>
      </c>
      <c r="C14091" t="s">
        <v>20571</v>
      </c>
      <c r="D14091">
        <v>50</v>
      </c>
      <c r="E14091" t="s">
        <v>4577</v>
      </c>
      <c r="F14091" t="s">
        <v>35744</v>
      </c>
    </row>
    <row r="14092" spans="1:6">
      <c r="A14092" t="s">
        <v>4580</v>
      </c>
      <c r="B14092" t="s">
        <v>20572</v>
      </c>
      <c r="C14092" t="s">
        <v>20573</v>
      </c>
      <c r="D14092">
        <v>50</v>
      </c>
      <c r="E14092" t="s">
        <v>4577</v>
      </c>
      <c r="F14092" t="s">
        <v>35744</v>
      </c>
    </row>
    <row r="14093" spans="1:6">
      <c r="A14093" t="s">
        <v>4580</v>
      </c>
      <c r="B14093" t="s">
        <v>20574</v>
      </c>
      <c r="C14093" t="s">
        <v>20575</v>
      </c>
      <c r="D14093">
        <v>45</v>
      </c>
      <c r="E14093" t="s">
        <v>4577</v>
      </c>
      <c r="F14093" t="s">
        <v>35744</v>
      </c>
    </row>
    <row r="14094" spans="1:6">
      <c r="A14094" t="s">
        <v>4580</v>
      </c>
      <c r="B14094" t="s">
        <v>20576</v>
      </c>
      <c r="C14094" t="s">
        <v>20577</v>
      </c>
      <c r="D14094">
        <v>39</v>
      </c>
      <c r="E14094" t="s">
        <v>4577</v>
      </c>
      <c r="F14094" t="s">
        <v>35744</v>
      </c>
    </row>
    <row r="14095" spans="1:6">
      <c r="A14095" t="s">
        <v>4580</v>
      </c>
      <c r="B14095" t="s">
        <v>20578</v>
      </c>
      <c r="C14095" t="s">
        <v>20579</v>
      </c>
      <c r="D14095">
        <v>38</v>
      </c>
      <c r="E14095" t="s">
        <v>4577</v>
      </c>
      <c r="F14095" t="s">
        <v>35744</v>
      </c>
    </row>
    <row r="14096" spans="1:6">
      <c r="A14096" t="s">
        <v>4580</v>
      </c>
      <c r="B14096" t="s">
        <v>20580</v>
      </c>
      <c r="C14096" t="s">
        <v>20581</v>
      </c>
      <c r="D14096">
        <v>32</v>
      </c>
      <c r="E14096" t="s">
        <v>4577</v>
      </c>
      <c r="F14096" t="s">
        <v>35744</v>
      </c>
    </row>
    <row r="14097" spans="1:6">
      <c r="A14097" t="s">
        <v>4580</v>
      </c>
      <c r="B14097" t="s">
        <v>5866</v>
      </c>
      <c r="C14097" t="s">
        <v>20582</v>
      </c>
      <c r="D14097">
        <v>25</v>
      </c>
      <c r="E14097" t="s">
        <v>4577</v>
      </c>
      <c r="F14097" t="s">
        <v>35744</v>
      </c>
    </row>
    <row r="14098" spans="1:6">
      <c r="A14098" t="s">
        <v>4580</v>
      </c>
      <c r="B14098" t="s">
        <v>20583</v>
      </c>
      <c r="C14098" t="s">
        <v>20584</v>
      </c>
      <c r="D14098">
        <v>27</v>
      </c>
      <c r="E14098" t="s">
        <v>4577</v>
      </c>
      <c r="F14098" t="s">
        <v>35744</v>
      </c>
    </row>
    <row r="14099" spans="1:6">
      <c r="A14099" t="s">
        <v>4580</v>
      </c>
      <c r="B14099" t="s">
        <v>20585</v>
      </c>
      <c r="C14099" t="s">
        <v>20586</v>
      </c>
      <c r="D14099">
        <v>28</v>
      </c>
      <c r="E14099" t="s">
        <v>4577</v>
      </c>
      <c r="F14099" t="s">
        <v>35744</v>
      </c>
    </row>
    <row r="14100" spans="1:6">
      <c r="A14100" t="s">
        <v>4580</v>
      </c>
      <c r="B14100" t="s">
        <v>20587</v>
      </c>
      <c r="C14100" t="s">
        <v>20588</v>
      </c>
      <c r="D14100">
        <v>28</v>
      </c>
      <c r="E14100" t="s">
        <v>4577</v>
      </c>
      <c r="F14100" t="s">
        <v>35744</v>
      </c>
    </row>
    <row r="14101" spans="1:6">
      <c r="A14101" t="s">
        <v>4580</v>
      </c>
      <c r="B14101" t="s">
        <v>20589</v>
      </c>
      <c r="C14101" t="s">
        <v>20590</v>
      </c>
      <c r="D14101">
        <v>15</v>
      </c>
      <c r="E14101" t="s">
        <v>4577</v>
      </c>
      <c r="F14101" t="s">
        <v>35744</v>
      </c>
    </row>
    <row r="14102" spans="1:6">
      <c r="A14102" t="s">
        <v>4580</v>
      </c>
      <c r="B14102" t="s">
        <v>2750</v>
      </c>
      <c r="C14102" t="s">
        <v>20591</v>
      </c>
      <c r="D14102">
        <v>16</v>
      </c>
      <c r="E14102" t="s">
        <v>4577</v>
      </c>
      <c r="F14102" t="s">
        <v>35744</v>
      </c>
    </row>
    <row r="14103" spans="1:6">
      <c r="A14103" t="s">
        <v>4580</v>
      </c>
      <c r="B14103" t="s">
        <v>2752</v>
      </c>
      <c r="C14103" t="s">
        <v>20592</v>
      </c>
      <c r="D14103">
        <v>20</v>
      </c>
      <c r="E14103" t="s">
        <v>4577</v>
      </c>
      <c r="F14103" t="s">
        <v>35744</v>
      </c>
    </row>
    <row r="14104" spans="1:6">
      <c r="A14104" t="s">
        <v>4580</v>
      </c>
      <c r="B14104" t="s">
        <v>13939</v>
      </c>
      <c r="C14104" t="s">
        <v>20593</v>
      </c>
      <c r="D14104">
        <v>24</v>
      </c>
      <c r="E14104" t="s">
        <v>4577</v>
      </c>
      <c r="F14104" t="s">
        <v>35744</v>
      </c>
    </row>
    <row r="14105" spans="1:6">
      <c r="A14105" t="s">
        <v>4580</v>
      </c>
      <c r="B14105" t="s">
        <v>9519</v>
      </c>
      <c r="C14105" t="s">
        <v>20594</v>
      </c>
      <c r="D14105">
        <v>15</v>
      </c>
      <c r="E14105" t="s">
        <v>4577</v>
      </c>
      <c r="F14105" t="s">
        <v>35744</v>
      </c>
    </row>
    <row r="14106" spans="1:6">
      <c r="A14106" t="s">
        <v>4580</v>
      </c>
      <c r="B14106" t="s">
        <v>20548</v>
      </c>
      <c r="C14106" t="s">
        <v>20595</v>
      </c>
      <c r="D14106">
        <v>65</v>
      </c>
      <c r="E14106" t="s">
        <v>4577</v>
      </c>
      <c r="F14106" t="s">
        <v>35744</v>
      </c>
    </row>
    <row r="14107" spans="1:6">
      <c r="A14107" t="s">
        <v>4580</v>
      </c>
      <c r="B14107" t="s">
        <v>20596</v>
      </c>
      <c r="C14107" t="s">
        <v>20597</v>
      </c>
      <c r="D14107">
        <v>15</v>
      </c>
      <c r="E14107" t="s">
        <v>4577</v>
      </c>
      <c r="F14107" t="s">
        <v>35744</v>
      </c>
    </row>
    <row r="14108" spans="1:6">
      <c r="A14108" t="s">
        <v>4580</v>
      </c>
      <c r="B14108" t="s">
        <v>20546</v>
      </c>
      <c r="C14108" t="s">
        <v>20598</v>
      </c>
      <c r="D14108">
        <v>25</v>
      </c>
      <c r="E14108" t="s">
        <v>4577</v>
      </c>
      <c r="F14108" t="s">
        <v>35744</v>
      </c>
    </row>
    <row r="14109" spans="1:6">
      <c r="A14109" t="s">
        <v>4580</v>
      </c>
      <c r="B14109" t="s">
        <v>20599</v>
      </c>
      <c r="C14109" t="s">
        <v>20600</v>
      </c>
      <c r="D14109">
        <v>25</v>
      </c>
      <c r="E14109" t="s">
        <v>4577</v>
      </c>
      <c r="F14109" t="s">
        <v>35744</v>
      </c>
    </row>
    <row r="14110" spans="1:6">
      <c r="A14110" t="s">
        <v>4580</v>
      </c>
      <c r="B14110" t="s">
        <v>20601</v>
      </c>
      <c r="C14110" t="s">
        <v>20602</v>
      </c>
      <c r="D14110">
        <v>30</v>
      </c>
      <c r="E14110" t="s">
        <v>4577</v>
      </c>
      <c r="F14110" t="s">
        <v>35744</v>
      </c>
    </row>
    <row r="14111" spans="1:6">
      <c r="A14111" t="s">
        <v>4580</v>
      </c>
      <c r="B14111" t="s">
        <v>20544</v>
      </c>
      <c r="C14111" t="s">
        <v>20603</v>
      </c>
      <c r="D14111">
        <v>30</v>
      </c>
      <c r="E14111" t="s">
        <v>4577</v>
      </c>
      <c r="F14111" t="s">
        <v>35744</v>
      </c>
    </row>
    <row r="14112" spans="1:6">
      <c r="A14112" t="s">
        <v>4580</v>
      </c>
      <c r="B14112" t="s">
        <v>20604</v>
      </c>
      <c r="C14112" t="s">
        <v>20605</v>
      </c>
      <c r="D14112">
        <v>25</v>
      </c>
      <c r="E14112" t="s">
        <v>4577</v>
      </c>
      <c r="F14112" t="s">
        <v>35744</v>
      </c>
    </row>
    <row r="14113" spans="1:6">
      <c r="A14113" t="s">
        <v>4580</v>
      </c>
      <c r="B14113" t="s">
        <v>20606</v>
      </c>
      <c r="C14113" t="s">
        <v>20607</v>
      </c>
      <c r="D14113">
        <v>18</v>
      </c>
      <c r="E14113" t="s">
        <v>4577</v>
      </c>
      <c r="F14113" t="s">
        <v>35744</v>
      </c>
    </row>
    <row r="14114" spans="1:6">
      <c r="A14114" t="s">
        <v>4580</v>
      </c>
      <c r="B14114" t="s">
        <v>20608</v>
      </c>
      <c r="C14114" t="s">
        <v>20609</v>
      </c>
      <c r="D14114">
        <v>8</v>
      </c>
      <c r="E14114" t="s">
        <v>4577</v>
      </c>
      <c r="F14114" t="s">
        <v>35744</v>
      </c>
    </row>
    <row r="14115" spans="1:6">
      <c r="A14115" t="s">
        <v>4580</v>
      </c>
      <c r="B14115" t="s">
        <v>474</v>
      </c>
      <c r="C14115" t="s">
        <v>20610</v>
      </c>
      <c r="D14115">
        <v>8</v>
      </c>
      <c r="E14115" t="s">
        <v>4577</v>
      </c>
      <c r="F14115" t="s">
        <v>35744</v>
      </c>
    </row>
    <row r="14116" spans="1:6">
      <c r="A14116" t="s">
        <v>4580</v>
      </c>
      <c r="B14116" t="s">
        <v>705</v>
      </c>
      <c r="C14116" t="s">
        <v>7259</v>
      </c>
      <c r="D14116">
        <v>8</v>
      </c>
      <c r="E14116" t="s">
        <v>4577</v>
      </c>
      <c r="F14116" t="s">
        <v>35744</v>
      </c>
    </row>
    <row r="14117" spans="1:6">
      <c r="A14117" t="s">
        <v>4580</v>
      </c>
      <c r="B14117" t="s">
        <v>1387</v>
      </c>
      <c r="C14117" t="s">
        <v>20611</v>
      </c>
      <c r="D14117">
        <v>4</v>
      </c>
      <c r="E14117" t="s">
        <v>4577</v>
      </c>
      <c r="F14117" t="s">
        <v>35744</v>
      </c>
    </row>
    <row r="14118" spans="1:6">
      <c r="A14118" t="s">
        <v>4580</v>
      </c>
      <c r="B14118" t="s">
        <v>14720</v>
      </c>
      <c r="C14118" t="s">
        <v>20612</v>
      </c>
      <c r="D14118">
        <v>4</v>
      </c>
      <c r="E14118" t="s">
        <v>4577</v>
      </c>
      <c r="F14118" t="s">
        <v>35744</v>
      </c>
    </row>
    <row r="14119" spans="1:6">
      <c r="A14119" t="s">
        <v>4580</v>
      </c>
      <c r="B14119" t="s">
        <v>20613</v>
      </c>
      <c r="C14119" t="s">
        <v>20614</v>
      </c>
      <c r="D14119">
        <v>4</v>
      </c>
      <c r="E14119" t="s">
        <v>4577</v>
      </c>
      <c r="F14119" t="s">
        <v>35744</v>
      </c>
    </row>
    <row r="14120" spans="1:6">
      <c r="A14120" t="s">
        <v>4580</v>
      </c>
      <c r="B14120" t="s">
        <v>1388</v>
      </c>
      <c r="C14120" t="s">
        <v>20615</v>
      </c>
      <c r="D14120">
        <v>7.99</v>
      </c>
      <c r="E14120" t="s">
        <v>4577</v>
      </c>
      <c r="F14120" t="s">
        <v>35744</v>
      </c>
    </row>
    <row r="14121" spans="1:6">
      <c r="A14121" t="s">
        <v>4580</v>
      </c>
      <c r="B14121" t="s">
        <v>20616</v>
      </c>
      <c r="C14121" t="s">
        <v>20617</v>
      </c>
      <c r="D14121">
        <v>8</v>
      </c>
      <c r="E14121" t="s">
        <v>4577</v>
      </c>
      <c r="F14121" t="s">
        <v>35744</v>
      </c>
    </row>
    <row r="14122" spans="1:6">
      <c r="A14122" t="s">
        <v>4580</v>
      </c>
      <c r="B14122" t="s">
        <v>1983</v>
      </c>
      <c r="C14122" t="s">
        <v>20618</v>
      </c>
      <c r="D14122">
        <v>3.5</v>
      </c>
      <c r="E14122" t="s">
        <v>4577</v>
      </c>
      <c r="F14122" t="s">
        <v>35744</v>
      </c>
    </row>
    <row r="14123" spans="1:6">
      <c r="A14123" t="s">
        <v>4584</v>
      </c>
      <c r="B14123" t="s">
        <v>20619</v>
      </c>
      <c r="C14123" t="s">
        <v>20619</v>
      </c>
      <c r="D14123">
        <v>11</v>
      </c>
      <c r="E14123" t="s">
        <v>4581</v>
      </c>
      <c r="F14123" t="s">
        <v>35744</v>
      </c>
    </row>
    <row r="14124" spans="1:6">
      <c r="A14124" t="s">
        <v>4584</v>
      </c>
      <c r="B14124" t="s">
        <v>20620</v>
      </c>
      <c r="C14124" t="s">
        <v>20621</v>
      </c>
      <c r="D14124">
        <v>55</v>
      </c>
      <c r="E14124" t="s">
        <v>4581</v>
      </c>
      <c r="F14124" t="s">
        <v>35744</v>
      </c>
    </row>
    <row r="14125" spans="1:6">
      <c r="A14125" t="s">
        <v>4584</v>
      </c>
      <c r="B14125" t="s">
        <v>20622</v>
      </c>
      <c r="C14125" t="s">
        <v>20623</v>
      </c>
      <c r="D14125">
        <v>5</v>
      </c>
      <c r="E14125" t="s">
        <v>4581</v>
      </c>
      <c r="F14125" t="s">
        <v>35744</v>
      </c>
    </row>
    <row r="14126" spans="1:6">
      <c r="A14126" t="s">
        <v>4584</v>
      </c>
      <c r="B14126" t="s">
        <v>1987</v>
      </c>
      <c r="C14126" t="s">
        <v>7345</v>
      </c>
      <c r="D14126">
        <v>8</v>
      </c>
      <c r="E14126" t="s">
        <v>4581</v>
      </c>
      <c r="F14126" t="s">
        <v>35744</v>
      </c>
    </row>
    <row r="14127" spans="1:6">
      <c r="A14127" t="s">
        <v>4584</v>
      </c>
      <c r="B14127" t="s">
        <v>275</v>
      </c>
      <c r="C14127" t="s">
        <v>2179</v>
      </c>
      <c r="D14127">
        <v>13</v>
      </c>
      <c r="E14127" t="s">
        <v>4581</v>
      </c>
      <c r="F14127" t="s">
        <v>35744</v>
      </c>
    </row>
    <row r="14128" spans="1:6">
      <c r="A14128" t="s">
        <v>4584</v>
      </c>
      <c r="B14128" t="s">
        <v>2179</v>
      </c>
      <c r="C14128" t="s">
        <v>3</v>
      </c>
      <c r="D14128">
        <v>3.5</v>
      </c>
      <c r="E14128" t="s">
        <v>4581</v>
      </c>
      <c r="F14128" t="s">
        <v>35744</v>
      </c>
    </row>
    <row r="14129" spans="1:6">
      <c r="A14129" t="s">
        <v>4584</v>
      </c>
      <c r="B14129" t="s">
        <v>3</v>
      </c>
      <c r="C14129" t="s">
        <v>20624</v>
      </c>
      <c r="D14129">
        <v>12</v>
      </c>
      <c r="E14129" t="s">
        <v>4581</v>
      </c>
      <c r="F14129" t="s">
        <v>35744</v>
      </c>
    </row>
    <row r="14130" spans="1:6">
      <c r="A14130" t="s">
        <v>4584</v>
      </c>
      <c r="B14130" t="s">
        <v>20624</v>
      </c>
      <c r="C14130" t="s">
        <v>20625</v>
      </c>
      <c r="D14130">
        <v>15</v>
      </c>
      <c r="E14130" t="s">
        <v>4581</v>
      </c>
      <c r="F14130" t="s">
        <v>35744</v>
      </c>
    </row>
    <row r="14131" spans="1:6">
      <c r="A14131" t="s">
        <v>4584</v>
      </c>
      <c r="B14131" t="s">
        <v>20625</v>
      </c>
      <c r="C14131" t="s">
        <v>20626</v>
      </c>
      <c r="D14131">
        <v>5</v>
      </c>
      <c r="E14131" t="s">
        <v>4581</v>
      </c>
      <c r="F14131" t="s">
        <v>35744</v>
      </c>
    </row>
    <row r="14132" spans="1:6">
      <c r="A14132" t="s">
        <v>4584</v>
      </c>
      <c r="B14132" t="s">
        <v>20626</v>
      </c>
      <c r="C14132" t="s">
        <v>20627</v>
      </c>
      <c r="D14132">
        <v>5</v>
      </c>
      <c r="E14132" t="s">
        <v>4581</v>
      </c>
      <c r="F14132" t="s">
        <v>35744</v>
      </c>
    </row>
    <row r="14133" spans="1:6">
      <c r="A14133" t="s">
        <v>4584</v>
      </c>
      <c r="B14133" t="s">
        <v>20627</v>
      </c>
      <c r="C14133" t="s">
        <v>20628</v>
      </c>
      <c r="D14133">
        <v>5</v>
      </c>
      <c r="E14133" t="s">
        <v>4581</v>
      </c>
      <c r="F14133" t="s">
        <v>35744</v>
      </c>
    </row>
    <row r="14134" spans="1:6">
      <c r="A14134" t="s">
        <v>4584</v>
      </c>
      <c r="B14134" t="s">
        <v>20628</v>
      </c>
      <c r="C14134" t="s">
        <v>20629</v>
      </c>
      <c r="D14134">
        <v>6.5</v>
      </c>
      <c r="E14134" t="s">
        <v>4581</v>
      </c>
      <c r="F14134" t="s">
        <v>35744</v>
      </c>
    </row>
    <row r="14135" spans="1:6">
      <c r="A14135" t="s">
        <v>4584</v>
      </c>
      <c r="B14135" t="s">
        <v>20630</v>
      </c>
      <c r="C14135" t="s">
        <v>20631</v>
      </c>
      <c r="D14135">
        <v>9.5</v>
      </c>
      <c r="E14135" t="s">
        <v>4581</v>
      </c>
      <c r="F14135" t="s">
        <v>35744</v>
      </c>
    </row>
    <row r="14136" spans="1:6">
      <c r="A14136" t="s">
        <v>4584</v>
      </c>
      <c r="B14136" t="s">
        <v>20631</v>
      </c>
      <c r="C14136" t="s">
        <v>20632</v>
      </c>
      <c r="D14136">
        <v>10.5</v>
      </c>
      <c r="E14136" t="s">
        <v>4581</v>
      </c>
      <c r="F14136" t="s">
        <v>35744</v>
      </c>
    </row>
    <row r="14137" spans="1:6">
      <c r="A14137" t="s">
        <v>4584</v>
      </c>
      <c r="B14137" t="s">
        <v>20632</v>
      </c>
      <c r="C14137" t="s">
        <v>20633</v>
      </c>
      <c r="D14137">
        <v>7.5</v>
      </c>
      <c r="E14137" t="s">
        <v>4581</v>
      </c>
      <c r="F14137" t="s">
        <v>35744</v>
      </c>
    </row>
    <row r="14138" spans="1:6">
      <c r="A14138" t="s">
        <v>4584</v>
      </c>
      <c r="B14138" t="s">
        <v>20633</v>
      </c>
      <c r="C14138" t="s">
        <v>20634</v>
      </c>
      <c r="D14138">
        <v>7</v>
      </c>
      <c r="E14138" t="s">
        <v>4581</v>
      </c>
      <c r="F14138" t="s">
        <v>35744</v>
      </c>
    </row>
    <row r="14139" spans="1:6">
      <c r="A14139" t="s">
        <v>4584</v>
      </c>
      <c r="B14139" t="s">
        <v>20634</v>
      </c>
      <c r="C14139" t="s">
        <v>20635</v>
      </c>
      <c r="D14139">
        <v>27.5</v>
      </c>
      <c r="E14139" t="s">
        <v>4581</v>
      </c>
      <c r="F14139" t="s">
        <v>35744</v>
      </c>
    </row>
    <row r="14140" spans="1:6">
      <c r="A14140" t="s">
        <v>4584</v>
      </c>
      <c r="B14140" t="s">
        <v>20636</v>
      </c>
      <c r="C14140" t="s">
        <v>20637</v>
      </c>
      <c r="D14140">
        <v>25.5</v>
      </c>
      <c r="E14140" t="s">
        <v>4581</v>
      </c>
      <c r="F14140" t="s">
        <v>35744</v>
      </c>
    </row>
    <row r="14141" spans="1:6">
      <c r="A14141" t="s">
        <v>4584</v>
      </c>
      <c r="B14141" t="s">
        <v>20638</v>
      </c>
      <c r="C14141" t="s">
        <v>20639</v>
      </c>
      <c r="D14141">
        <v>15</v>
      </c>
      <c r="E14141" t="s">
        <v>4581</v>
      </c>
      <c r="F14141" t="s">
        <v>35744</v>
      </c>
    </row>
    <row r="14142" spans="1:6">
      <c r="A14142" t="s">
        <v>4584</v>
      </c>
      <c r="B14142" t="s">
        <v>9059</v>
      </c>
      <c r="C14142" t="s">
        <v>20640</v>
      </c>
      <c r="D14142">
        <v>17</v>
      </c>
      <c r="E14142" t="s">
        <v>4581</v>
      </c>
      <c r="F14142" t="s">
        <v>35744</v>
      </c>
    </row>
    <row r="14143" spans="1:6">
      <c r="A14143" t="s">
        <v>4584</v>
      </c>
      <c r="B14143" t="s">
        <v>20641</v>
      </c>
      <c r="C14143" t="s">
        <v>20642</v>
      </c>
      <c r="D14143">
        <v>15</v>
      </c>
      <c r="E14143" t="s">
        <v>4581</v>
      </c>
      <c r="F14143" t="s">
        <v>35744</v>
      </c>
    </row>
    <row r="14144" spans="1:6">
      <c r="A14144" t="s">
        <v>4584</v>
      </c>
      <c r="B14144" t="s">
        <v>5394</v>
      </c>
      <c r="C14144" t="s">
        <v>5386</v>
      </c>
      <c r="D14144">
        <v>15</v>
      </c>
      <c r="E14144" t="s">
        <v>4581</v>
      </c>
      <c r="F14144" t="s">
        <v>35744</v>
      </c>
    </row>
    <row r="14145" spans="1:6">
      <c r="A14145" t="s">
        <v>4584</v>
      </c>
      <c r="B14145" t="s">
        <v>5386</v>
      </c>
      <c r="C14145" t="s">
        <v>114</v>
      </c>
      <c r="D14145">
        <v>15</v>
      </c>
      <c r="E14145" t="s">
        <v>4581</v>
      </c>
      <c r="F14145" t="s">
        <v>35744</v>
      </c>
    </row>
    <row r="14146" spans="1:6">
      <c r="A14146" t="s">
        <v>4584</v>
      </c>
      <c r="B14146" t="s">
        <v>114</v>
      </c>
      <c r="C14146" t="s">
        <v>5396</v>
      </c>
      <c r="D14146">
        <v>15</v>
      </c>
      <c r="E14146" t="s">
        <v>4581</v>
      </c>
      <c r="F14146" t="s">
        <v>35744</v>
      </c>
    </row>
    <row r="14147" spans="1:6">
      <c r="A14147" t="s">
        <v>4584</v>
      </c>
      <c r="B14147" t="s">
        <v>5396</v>
      </c>
      <c r="C14147" t="s">
        <v>20643</v>
      </c>
      <c r="D14147">
        <v>18</v>
      </c>
      <c r="E14147" t="s">
        <v>4581</v>
      </c>
      <c r="F14147" t="s">
        <v>35744</v>
      </c>
    </row>
    <row r="14148" spans="1:6">
      <c r="A14148" t="s">
        <v>4584</v>
      </c>
      <c r="B14148" t="s">
        <v>10419</v>
      </c>
      <c r="C14148" t="s">
        <v>20644</v>
      </c>
      <c r="D14148">
        <v>8</v>
      </c>
      <c r="E14148" t="s">
        <v>4581</v>
      </c>
      <c r="F14148" t="s">
        <v>35744</v>
      </c>
    </row>
    <row r="14149" spans="1:6">
      <c r="A14149" t="s">
        <v>4584</v>
      </c>
      <c r="B14149" t="s">
        <v>379</v>
      </c>
      <c r="C14149" t="s">
        <v>20645</v>
      </c>
      <c r="D14149">
        <v>5</v>
      </c>
      <c r="E14149" t="s">
        <v>4581</v>
      </c>
      <c r="F14149" t="s">
        <v>35744</v>
      </c>
    </row>
    <row r="14150" spans="1:6">
      <c r="A14150" t="s">
        <v>4588</v>
      </c>
      <c r="B14150" t="s">
        <v>4585</v>
      </c>
      <c r="C14150" t="s">
        <v>7549</v>
      </c>
      <c r="D14150">
        <v>20</v>
      </c>
      <c r="E14150" t="s">
        <v>4585</v>
      </c>
      <c r="F14150" t="s">
        <v>35744</v>
      </c>
    </row>
    <row r="14151" spans="1:6">
      <c r="A14151" t="s">
        <v>4588</v>
      </c>
      <c r="B14151" t="s">
        <v>5126</v>
      </c>
      <c r="C14151" t="s">
        <v>5555</v>
      </c>
      <c r="D14151">
        <v>5</v>
      </c>
      <c r="E14151" t="s">
        <v>4585</v>
      </c>
      <c r="F14151" t="s">
        <v>35744</v>
      </c>
    </row>
    <row r="14152" spans="1:6">
      <c r="A14152" t="s">
        <v>4588</v>
      </c>
      <c r="B14152" t="s">
        <v>701</v>
      </c>
      <c r="C14152" t="s">
        <v>9633</v>
      </c>
      <c r="D14152">
        <v>5</v>
      </c>
      <c r="E14152" t="s">
        <v>4585</v>
      </c>
      <c r="F14152" t="s">
        <v>35744</v>
      </c>
    </row>
    <row r="14153" spans="1:6">
      <c r="A14153" t="s">
        <v>4588</v>
      </c>
      <c r="B14153" t="s">
        <v>393</v>
      </c>
      <c r="C14153" t="s">
        <v>11031</v>
      </c>
      <c r="D14153">
        <v>5</v>
      </c>
      <c r="E14153" t="s">
        <v>4585</v>
      </c>
      <c r="F14153" t="s">
        <v>35744</v>
      </c>
    </row>
    <row r="14154" spans="1:6">
      <c r="A14154" t="s">
        <v>4588</v>
      </c>
      <c r="B14154" t="s">
        <v>1741</v>
      </c>
      <c r="C14154" t="s">
        <v>10684</v>
      </c>
      <c r="D14154">
        <v>5</v>
      </c>
      <c r="E14154" t="s">
        <v>4585</v>
      </c>
      <c r="F14154" t="s">
        <v>35744</v>
      </c>
    </row>
    <row r="14155" spans="1:6">
      <c r="A14155" t="s">
        <v>4588</v>
      </c>
      <c r="B14155" t="s">
        <v>11590</v>
      </c>
      <c r="C14155" t="s">
        <v>11381</v>
      </c>
      <c r="D14155">
        <v>3.5</v>
      </c>
      <c r="E14155" t="s">
        <v>4585</v>
      </c>
      <c r="F14155" t="s">
        <v>35744</v>
      </c>
    </row>
    <row r="14156" spans="1:6">
      <c r="A14156" t="s">
        <v>4588</v>
      </c>
      <c r="B14156" t="s">
        <v>11381</v>
      </c>
      <c r="C14156" t="s">
        <v>3</v>
      </c>
      <c r="D14156">
        <v>3</v>
      </c>
      <c r="E14156" t="s">
        <v>4585</v>
      </c>
      <c r="F14156" t="s">
        <v>35744</v>
      </c>
    </row>
    <row r="14157" spans="1:6">
      <c r="A14157" t="s">
        <v>4588</v>
      </c>
      <c r="B14157" t="s">
        <v>3</v>
      </c>
      <c r="C14157" t="s">
        <v>5572</v>
      </c>
      <c r="D14157">
        <v>3.5</v>
      </c>
      <c r="E14157" t="s">
        <v>4585</v>
      </c>
      <c r="F14157" t="s">
        <v>35744</v>
      </c>
    </row>
    <row r="14158" spans="1:6">
      <c r="A14158" t="s">
        <v>4588</v>
      </c>
      <c r="B14158" t="s">
        <v>5573</v>
      </c>
      <c r="C14158" t="s">
        <v>20646</v>
      </c>
      <c r="D14158">
        <v>3.5</v>
      </c>
      <c r="E14158" t="s">
        <v>4585</v>
      </c>
      <c r="F14158" t="s">
        <v>35744</v>
      </c>
    </row>
    <row r="14159" spans="1:6">
      <c r="A14159" t="s">
        <v>4588</v>
      </c>
      <c r="B14159" t="s">
        <v>20647</v>
      </c>
      <c r="C14159" t="s">
        <v>20648</v>
      </c>
      <c r="D14159">
        <v>8</v>
      </c>
      <c r="E14159" t="s">
        <v>4585</v>
      </c>
      <c r="F14159" t="s">
        <v>35744</v>
      </c>
    </row>
    <row r="14160" spans="1:6">
      <c r="A14160" t="s">
        <v>4588</v>
      </c>
      <c r="B14160" t="s">
        <v>20649</v>
      </c>
      <c r="C14160" t="s">
        <v>20650</v>
      </c>
      <c r="D14160">
        <v>10</v>
      </c>
      <c r="E14160" t="s">
        <v>4585</v>
      </c>
      <c r="F14160" t="s">
        <v>35744</v>
      </c>
    </row>
    <row r="14161" spans="1:6">
      <c r="A14161" t="s">
        <v>4588</v>
      </c>
      <c r="B14161" t="s">
        <v>20651</v>
      </c>
      <c r="C14161" t="s">
        <v>20652</v>
      </c>
      <c r="D14161">
        <v>9</v>
      </c>
      <c r="E14161" t="s">
        <v>4585</v>
      </c>
      <c r="F14161" t="s">
        <v>35744</v>
      </c>
    </row>
    <row r="14162" spans="1:6">
      <c r="A14162" t="s">
        <v>4588</v>
      </c>
      <c r="B14162" t="s">
        <v>20653</v>
      </c>
      <c r="C14162" t="s">
        <v>20654</v>
      </c>
      <c r="D14162">
        <v>11</v>
      </c>
      <c r="E14162" t="s">
        <v>4585</v>
      </c>
      <c r="F14162" t="s">
        <v>35744</v>
      </c>
    </row>
    <row r="14163" spans="1:6">
      <c r="A14163" t="s">
        <v>4588</v>
      </c>
      <c r="B14163" t="s">
        <v>20655</v>
      </c>
      <c r="C14163" t="s">
        <v>20656</v>
      </c>
      <c r="D14163">
        <v>16</v>
      </c>
      <c r="E14163" t="s">
        <v>4585</v>
      </c>
      <c r="F14163" t="s">
        <v>35744</v>
      </c>
    </row>
    <row r="14164" spans="1:6">
      <c r="A14164" t="s">
        <v>4588</v>
      </c>
      <c r="B14164" t="s">
        <v>20657</v>
      </c>
      <c r="C14164" t="s">
        <v>20658</v>
      </c>
      <c r="D14164">
        <v>15</v>
      </c>
      <c r="E14164" t="s">
        <v>4585</v>
      </c>
      <c r="F14164" t="s">
        <v>35744</v>
      </c>
    </row>
    <row r="14165" spans="1:6">
      <c r="A14165" t="s">
        <v>4588</v>
      </c>
      <c r="B14165" t="s">
        <v>20659</v>
      </c>
      <c r="C14165" t="s">
        <v>20660</v>
      </c>
      <c r="D14165">
        <v>20</v>
      </c>
      <c r="E14165" t="s">
        <v>4585</v>
      </c>
      <c r="F14165" t="s">
        <v>35744</v>
      </c>
    </row>
    <row r="14166" spans="1:6">
      <c r="A14166" t="s">
        <v>4590</v>
      </c>
      <c r="B14166" t="s">
        <v>4589</v>
      </c>
      <c r="C14166" t="s">
        <v>7549</v>
      </c>
      <c r="D14166">
        <v>30</v>
      </c>
      <c r="E14166" t="s">
        <v>4589</v>
      </c>
      <c r="F14166" t="s">
        <v>35744</v>
      </c>
    </row>
    <row r="14167" spans="1:6">
      <c r="A14167" t="s">
        <v>4590</v>
      </c>
      <c r="B14167" t="s">
        <v>9119</v>
      </c>
      <c r="C14167" t="s">
        <v>9119</v>
      </c>
      <c r="D14167">
        <v>20.99</v>
      </c>
      <c r="E14167" t="s">
        <v>4589</v>
      </c>
      <c r="F14167" t="s">
        <v>35744</v>
      </c>
    </row>
    <row r="14168" spans="1:6">
      <c r="A14168" t="s">
        <v>4590</v>
      </c>
      <c r="B14168" t="s">
        <v>20661</v>
      </c>
      <c r="C14168" t="s">
        <v>20661</v>
      </c>
      <c r="D14168">
        <v>79.989999999999995</v>
      </c>
      <c r="E14168" t="s">
        <v>4589</v>
      </c>
      <c r="F14168" t="s">
        <v>35744</v>
      </c>
    </row>
    <row r="14169" spans="1:6">
      <c r="A14169" t="s">
        <v>4590</v>
      </c>
      <c r="B14169" t="s">
        <v>20662</v>
      </c>
      <c r="C14169" t="s">
        <v>20663</v>
      </c>
      <c r="D14169">
        <v>79.989999999999995</v>
      </c>
      <c r="E14169" t="s">
        <v>4589</v>
      </c>
      <c r="F14169" t="s">
        <v>35744</v>
      </c>
    </row>
    <row r="14170" spans="1:6">
      <c r="A14170" t="s">
        <v>4590</v>
      </c>
      <c r="B14170" t="s">
        <v>20664</v>
      </c>
      <c r="C14170" t="s">
        <v>20665</v>
      </c>
      <c r="D14170">
        <v>79.989999999999995</v>
      </c>
      <c r="E14170" t="s">
        <v>4589</v>
      </c>
      <c r="F14170" t="s">
        <v>35744</v>
      </c>
    </row>
    <row r="14171" spans="1:6">
      <c r="A14171" t="s">
        <v>4590</v>
      </c>
      <c r="B14171" t="s">
        <v>20666</v>
      </c>
      <c r="C14171" t="s">
        <v>20667</v>
      </c>
      <c r="D14171">
        <v>67.98</v>
      </c>
      <c r="E14171" t="s">
        <v>4589</v>
      </c>
      <c r="F14171" t="s">
        <v>35744</v>
      </c>
    </row>
    <row r="14172" spans="1:6">
      <c r="A14172" t="s">
        <v>4590</v>
      </c>
      <c r="B14172" t="s">
        <v>20668</v>
      </c>
      <c r="C14172" t="s">
        <v>20661</v>
      </c>
      <c r="D14172">
        <v>79.989999999999995</v>
      </c>
      <c r="E14172" t="s">
        <v>4589</v>
      </c>
      <c r="F14172" t="s">
        <v>35744</v>
      </c>
    </row>
    <row r="14173" spans="1:6">
      <c r="A14173" t="s">
        <v>4590</v>
      </c>
      <c r="B14173" t="s">
        <v>20662</v>
      </c>
      <c r="C14173" t="s">
        <v>20669</v>
      </c>
      <c r="D14173">
        <v>47.99</v>
      </c>
      <c r="E14173" t="s">
        <v>4589</v>
      </c>
      <c r="F14173" t="s">
        <v>35744</v>
      </c>
    </row>
    <row r="14174" spans="1:6">
      <c r="A14174" t="s">
        <v>4590</v>
      </c>
      <c r="B14174" t="s">
        <v>20670</v>
      </c>
      <c r="C14174" t="s">
        <v>20671</v>
      </c>
      <c r="D14174">
        <v>47.99</v>
      </c>
      <c r="E14174" t="s">
        <v>4589</v>
      </c>
      <c r="F14174" t="s">
        <v>35744</v>
      </c>
    </row>
    <row r="14175" spans="1:6">
      <c r="A14175" t="s">
        <v>4590</v>
      </c>
      <c r="B14175" t="s">
        <v>20672</v>
      </c>
      <c r="C14175" t="s">
        <v>20673</v>
      </c>
      <c r="D14175">
        <v>47.99</v>
      </c>
      <c r="E14175" t="s">
        <v>4589</v>
      </c>
      <c r="F14175" t="s">
        <v>35744</v>
      </c>
    </row>
    <row r="14176" spans="1:6">
      <c r="A14176" t="s">
        <v>4590</v>
      </c>
      <c r="B14176" t="s">
        <v>20674</v>
      </c>
      <c r="C14176" t="s">
        <v>20663</v>
      </c>
      <c r="D14176">
        <v>79.989999999999995</v>
      </c>
      <c r="E14176" t="s">
        <v>4589</v>
      </c>
      <c r="F14176" t="s">
        <v>35744</v>
      </c>
    </row>
    <row r="14177" spans="1:6">
      <c r="A14177" t="s">
        <v>4590</v>
      </c>
      <c r="B14177" t="s">
        <v>20664</v>
      </c>
      <c r="C14177" t="s">
        <v>20665</v>
      </c>
      <c r="D14177">
        <v>79.989999999999995</v>
      </c>
      <c r="E14177" t="s">
        <v>4589</v>
      </c>
      <c r="F14177" t="s">
        <v>35744</v>
      </c>
    </row>
    <row r="14178" spans="1:6">
      <c r="A14178" t="s">
        <v>4590</v>
      </c>
      <c r="B14178" t="s">
        <v>20666</v>
      </c>
      <c r="C14178" t="s">
        <v>20675</v>
      </c>
      <c r="D14178">
        <v>67.98</v>
      </c>
      <c r="E14178" t="s">
        <v>4589</v>
      </c>
      <c r="F14178" t="s">
        <v>35744</v>
      </c>
    </row>
    <row r="14179" spans="1:6">
      <c r="A14179" t="s">
        <v>4590</v>
      </c>
      <c r="B14179" t="s">
        <v>2956</v>
      </c>
      <c r="D14179">
        <v>70.98</v>
      </c>
      <c r="E14179" t="s">
        <v>4589</v>
      </c>
      <c r="F14179" t="s">
        <v>35744</v>
      </c>
    </row>
    <row r="14180" spans="1:6">
      <c r="A14180" t="s">
        <v>4590</v>
      </c>
      <c r="B14180" t="s">
        <v>4897</v>
      </c>
      <c r="D14180">
        <v>101.97</v>
      </c>
      <c r="E14180" t="s">
        <v>4589</v>
      </c>
      <c r="F14180" t="s">
        <v>35744</v>
      </c>
    </row>
    <row r="14181" spans="1:6">
      <c r="A14181" t="s">
        <v>4590</v>
      </c>
      <c r="B14181" t="s">
        <v>20676</v>
      </c>
      <c r="C14181" t="s">
        <v>20677</v>
      </c>
      <c r="D14181">
        <v>47.99</v>
      </c>
      <c r="E14181" t="s">
        <v>4589</v>
      </c>
      <c r="F14181" t="s">
        <v>35745</v>
      </c>
    </row>
    <row r="14182" spans="1:6">
      <c r="A14182" t="s">
        <v>4590</v>
      </c>
      <c r="B14182" t="s">
        <v>6735</v>
      </c>
      <c r="C14182" t="s">
        <v>20678</v>
      </c>
      <c r="D14182">
        <v>49.99</v>
      </c>
      <c r="E14182" t="s">
        <v>4589</v>
      </c>
      <c r="F14182" t="s">
        <v>35744</v>
      </c>
    </row>
    <row r="14183" spans="1:6">
      <c r="A14183" t="s">
        <v>4590</v>
      </c>
      <c r="B14183" t="s">
        <v>20679</v>
      </c>
      <c r="C14183" t="s">
        <v>20680</v>
      </c>
      <c r="D14183">
        <v>37.979999999999997</v>
      </c>
      <c r="E14183" t="s">
        <v>4589</v>
      </c>
      <c r="F14183" t="s">
        <v>35744</v>
      </c>
    </row>
    <row r="14184" spans="1:6">
      <c r="A14184" t="s">
        <v>4590</v>
      </c>
      <c r="B14184" t="s">
        <v>20681</v>
      </c>
      <c r="C14184" t="s">
        <v>20682</v>
      </c>
      <c r="D14184">
        <v>35.99</v>
      </c>
      <c r="E14184" t="s">
        <v>4589</v>
      </c>
      <c r="F14184" t="s">
        <v>35745</v>
      </c>
    </row>
    <row r="14185" spans="1:6">
      <c r="A14185" t="s">
        <v>4590</v>
      </c>
      <c r="B14185" t="s">
        <v>20683</v>
      </c>
      <c r="C14185" t="s">
        <v>20684</v>
      </c>
      <c r="D14185">
        <v>35.99</v>
      </c>
      <c r="E14185" t="s">
        <v>4589</v>
      </c>
      <c r="F14185" t="s">
        <v>35745</v>
      </c>
    </row>
    <row r="14186" spans="1:6">
      <c r="A14186" t="s">
        <v>4590</v>
      </c>
      <c r="B14186" t="s">
        <v>20685</v>
      </c>
      <c r="C14186" t="s">
        <v>20686</v>
      </c>
      <c r="D14186">
        <v>33.99</v>
      </c>
      <c r="E14186" t="s">
        <v>4589</v>
      </c>
      <c r="F14186" t="s">
        <v>35744</v>
      </c>
    </row>
    <row r="14187" spans="1:6">
      <c r="A14187" t="s">
        <v>4590</v>
      </c>
      <c r="B14187" t="s">
        <v>20687</v>
      </c>
      <c r="C14187" t="s">
        <v>20688</v>
      </c>
      <c r="D14187">
        <v>33.99</v>
      </c>
      <c r="E14187" t="s">
        <v>4589</v>
      </c>
      <c r="F14187" t="s">
        <v>35745</v>
      </c>
    </row>
    <row r="14188" spans="1:6">
      <c r="A14188" t="s">
        <v>4590</v>
      </c>
      <c r="B14188" t="s">
        <v>20689</v>
      </c>
      <c r="C14188" t="s">
        <v>20690</v>
      </c>
      <c r="D14188">
        <v>33.99</v>
      </c>
      <c r="E14188" t="s">
        <v>4589</v>
      </c>
      <c r="F14188" t="s">
        <v>35745</v>
      </c>
    </row>
    <row r="14189" spans="1:6">
      <c r="A14189" t="s">
        <v>4590</v>
      </c>
      <c r="B14189" t="s">
        <v>20691</v>
      </c>
      <c r="C14189" t="s">
        <v>20692</v>
      </c>
      <c r="D14189">
        <v>34.99</v>
      </c>
      <c r="E14189" t="s">
        <v>4589</v>
      </c>
      <c r="F14189" t="s">
        <v>35744</v>
      </c>
    </row>
    <row r="14190" spans="1:6">
      <c r="A14190" t="s">
        <v>4590</v>
      </c>
      <c r="B14190" t="s">
        <v>20693</v>
      </c>
      <c r="C14190" t="s">
        <v>20694</v>
      </c>
      <c r="D14190">
        <v>26.99</v>
      </c>
      <c r="E14190" t="s">
        <v>4589</v>
      </c>
      <c r="F14190" t="s">
        <v>35744</v>
      </c>
    </row>
    <row r="14191" spans="1:6">
      <c r="A14191" t="s">
        <v>4590</v>
      </c>
      <c r="B14191" t="s">
        <v>20695</v>
      </c>
      <c r="C14191" t="s">
        <v>20696</v>
      </c>
      <c r="D14191">
        <v>31.99</v>
      </c>
      <c r="E14191" t="s">
        <v>4589</v>
      </c>
      <c r="F14191" t="s">
        <v>35744</v>
      </c>
    </row>
    <row r="14192" spans="1:6">
      <c r="A14192" t="s">
        <v>4590</v>
      </c>
      <c r="B14192" t="s">
        <v>20697</v>
      </c>
      <c r="C14192" t="s">
        <v>20698</v>
      </c>
      <c r="D14192">
        <v>36.99</v>
      </c>
      <c r="E14192" t="s">
        <v>4589</v>
      </c>
      <c r="F14192" t="s">
        <v>35744</v>
      </c>
    </row>
    <row r="14193" spans="1:6">
      <c r="A14193" t="s">
        <v>4590</v>
      </c>
      <c r="B14193" t="s">
        <v>20699</v>
      </c>
      <c r="C14193" t="s">
        <v>20700</v>
      </c>
      <c r="D14193">
        <v>43.99</v>
      </c>
      <c r="E14193" t="s">
        <v>4589</v>
      </c>
      <c r="F14193" t="s">
        <v>35744</v>
      </c>
    </row>
    <row r="14194" spans="1:6">
      <c r="A14194" t="s">
        <v>4590</v>
      </c>
      <c r="B14194" t="s">
        <v>20701</v>
      </c>
      <c r="C14194" t="s">
        <v>20702</v>
      </c>
      <c r="D14194">
        <v>37.99</v>
      </c>
      <c r="E14194" t="s">
        <v>4589</v>
      </c>
      <c r="F14194" t="s">
        <v>35744</v>
      </c>
    </row>
    <row r="14195" spans="1:6">
      <c r="A14195" t="s">
        <v>4590</v>
      </c>
      <c r="B14195" t="s">
        <v>20703</v>
      </c>
      <c r="C14195" t="s">
        <v>20704</v>
      </c>
      <c r="D14195">
        <v>37.99</v>
      </c>
      <c r="E14195" t="s">
        <v>4589</v>
      </c>
      <c r="F14195" t="s">
        <v>35745</v>
      </c>
    </row>
    <row r="14196" spans="1:6">
      <c r="A14196" t="s">
        <v>4590</v>
      </c>
      <c r="B14196" t="s">
        <v>20705</v>
      </c>
      <c r="C14196" t="s">
        <v>20706</v>
      </c>
      <c r="D14196">
        <v>35.99</v>
      </c>
      <c r="E14196" t="s">
        <v>4589</v>
      </c>
      <c r="F14196" t="s">
        <v>35745</v>
      </c>
    </row>
    <row r="14197" spans="1:6">
      <c r="A14197" t="s">
        <v>4590</v>
      </c>
      <c r="B14197" t="s">
        <v>20707</v>
      </c>
      <c r="C14197" t="s">
        <v>20708</v>
      </c>
      <c r="D14197">
        <v>65.989999999999995</v>
      </c>
      <c r="E14197" t="s">
        <v>4589</v>
      </c>
      <c r="F14197" t="s">
        <v>35744</v>
      </c>
    </row>
    <row r="14198" spans="1:6">
      <c r="A14198" t="s">
        <v>4590</v>
      </c>
      <c r="B14198" t="s">
        <v>20709</v>
      </c>
      <c r="C14198" t="s">
        <v>20710</v>
      </c>
      <c r="D14198">
        <v>65.989999999999995</v>
      </c>
      <c r="E14198" t="s">
        <v>4589</v>
      </c>
      <c r="F14198" t="s">
        <v>35744</v>
      </c>
    </row>
    <row r="14199" spans="1:6">
      <c r="A14199" t="s">
        <v>4590</v>
      </c>
      <c r="B14199" t="s">
        <v>20711</v>
      </c>
      <c r="C14199" t="s">
        <v>20712</v>
      </c>
      <c r="D14199">
        <v>74.989999999999995</v>
      </c>
      <c r="E14199" t="s">
        <v>4589</v>
      </c>
      <c r="F14199" t="s">
        <v>35744</v>
      </c>
    </row>
    <row r="14200" spans="1:6">
      <c r="A14200" t="s">
        <v>4590</v>
      </c>
      <c r="B14200" t="s">
        <v>20713</v>
      </c>
      <c r="C14200" t="s">
        <v>20714</v>
      </c>
      <c r="D14200">
        <v>44.99</v>
      </c>
      <c r="E14200" t="s">
        <v>4589</v>
      </c>
      <c r="F14200" t="s">
        <v>35744</v>
      </c>
    </row>
    <row r="14201" spans="1:6">
      <c r="A14201" t="s">
        <v>4590</v>
      </c>
      <c r="B14201" t="s">
        <v>20715</v>
      </c>
      <c r="C14201" t="s">
        <v>20716</v>
      </c>
      <c r="D14201">
        <v>62.99</v>
      </c>
      <c r="E14201" t="s">
        <v>4589</v>
      </c>
      <c r="F14201" t="s">
        <v>35744</v>
      </c>
    </row>
    <row r="14202" spans="1:6">
      <c r="A14202" t="s">
        <v>4590</v>
      </c>
      <c r="B14202" t="s">
        <v>20717</v>
      </c>
      <c r="C14202" t="s">
        <v>20718</v>
      </c>
      <c r="D14202">
        <v>92.99</v>
      </c>
      <c r="E14202" t="s">
        <v>4589</v>
      </c>
      <c r="F14202" t="s">
        <v>35744</v>
      </c>
    </row>
    <row r="14203" spans="1:6">
      <c r="A14203" t="s">
        <v>4590</v>
      </c>
      <c r="B14203" t="s">
        <v>20719</v>
      </c>
      <c r="C14203" t="s">
        <v>20720</v>
      </c>
      <c r="D14203">
        <v>34</v>
      </c>
      <c r="E14203" t="s">
        <v>4589</v>
      </c>
      <c r="F14203" t="s">
        <v>35744</v>
      </c>
    </row>
    <row r="14204" spans="1:6">
      <c r="A14204" t="s">
        <v>4590</v>
      </c>
      <c r="B14204" t="s">
        <v>20721</v>
      </c>
      <c r="C14204" t="s">
        <v>12910</v>
      </c>
      <c r="D14204">
        <v>34</v>
      </c>
      <c r="E14204" t="s">
        <v>4589</v>
      </c>
      <c r="F14204" t="s">
        <v>35744</v>
      </c>
    </row>
    <row r="14205" spans="1:6">
      <c r="A14205" t="s">
        <v>4590</v>
      </c>
      <c r="B14205" t="s">
        <v>12911</v>
      </c>
      <c r="C14205" t="s">
        <v>20722</v>
      </c>
      <c r="D14205">
        <v>34</v>
      </c>
      <c r="E14205" t="s">
        <v>4589</v>
      </c>
      <c r="F14205" t="s">
        <v>35744</v>
      </c>
    </row>
    <row r="14206" spans="1:6">
      <c r="A14206" t="s">
        <v>4590</v>
      </c>
      <c r="B14206" t="s">
        <v>20723</v>
      </c>
      <c r="C14206" t="s">
        <v>20724</v>
      </c>
      <c r="D14206">
        <v>47.99</v>
      </c>
      <c r="E14206" t="s">
        <v>4589</v>
      </c>
      <c r="F14206" t="s">
        <v>35744</v>
      </c>
    </row>
    <row r="14207" spans="1:6">
      <c r="A14207" t="s">
        <v>4590</v>
      </c>
      <c r="B14207" t="s">
        <v>20725</v>
      </c>
      <c r="C14207" t="s">
        <v>20726</v>
      </c>
      <c r="D14207">
        <v>49.99</v>
      </c>
      <c r="E14207" t="s">
        <v>4589</v>
      </c>
      <c r="F14207" t="s">
        <v>35744</v>
      </c>
    </row>
    <row r="14208" spans="1:6">
      <c r="A14208" t="s">
        <v>4590</v>
      </c>
      <c r="B14208" t="s">
        <v>20727</v>
      </c>
      <c r="C14208" t="s">
        <v>20728</v>
      </c>
      <c r="D14208">
        <v>49.99</v>
      </c>
      <c r="E14208" t="s">
        <v>4589</v>
      </c>
      <c r="F14208" t="s">
        <v>35744</v>
      </c>
    </row>
    <row r="14209" spans="1:6">
      <c r="A14209" t="s">
        <v>4590</v>
      </c>
      <c r="B14209" t="s">
        <v>20729</v>
      </c>
      <c r="C14209" t="s">
        <v>20730</v>
      </c>
      <c r="D14209">
        <v>29.99</v>
      </c>
      <c r="E14209" t="s">
        <v>4589</v>
      </c>
      <c r="F14209" t="s">
        <v>35744</v>
      </c>
    </row>
    <row r="14210" spans="1:6">
      <c r="A14210" t="s">
        <v>4590</v>
      </c>
      <c r="B14210" t="s">
        <v>20731</v>
      </c>
      <c r="C14210" t="s">
        <v>20732</v>
      </c>
      <c r="D14210">
        <v>32.99</v>
      </c>
      <c r="E14210" t="s">
        <v>4589</v>
      </c>
      <c r="F14210" t="s">
        <v>35745</v>
      </c>
    </row>
    <row r="14211" spans="1:6">
      <c r="A14211" t="s">
        <v>4590</v>
      </c>
      <c r="B14211" t="s">
        <v>20733</v>
      </c>
      <c r="C14211" t="s">
        <v>20734</v>
      </c>
      <c r="D14211">
        <v>29.99</v>
      </c>
      <c r="E14211" t="s">
        <v>4589</v>
      </c>
      <c r="F14211" t="s">
        <v>35745</v>
      </c>
    </row>
    <row r="14212" spans="1:6">
      <c r="A14212" t="s">
        <v>4590</v>
      </c>
      <c r="B14212" t="s">
        <v>20735</v>
      </c>
      <c r="C14212" t="s">
        <v>20736</v>
      </c>
      <c r="D14212">
        <v>33.99</v>
      </c>
      <c r="E14212" t="s">
        <v>4589</v>
      </c>
      <c r="F14212" t="s">
        <v>35745</v>
      </c>
    </row>
    <row r="14213" spans="1:6">
      <c r="A14213" t="s">
        <v>4590</v>
      </c>
      <c r="B14213" t="s">
        <v>20737</v>
      </c>
      <c r="C14213" t="s">
        <v>20738</v>
      </c>
      <c r="D14213">
        <v>64.989999999999995</v>
      </c>
      <c r="E14213" t="s">
        <v>4589</v>
      </c>
      <c r="F14213" t="s">
        <v>35745</v>
      </c>
    </row>
    <row r="14214" spans="1:6">
      <c r="A14214" t="s">
        <v>4590</v>
      </c>
      <c r="B14214" t="s">
        <v>20739</v>
      </c>
      <c r="C14214" t="s">
        <v>20740</v>
      </c>
      <c r="D14214">
        <v>25.99</v>
      </c>
      <c r="E14214" t="s">
        <v>4589</v>
      </c>
      <c r="F14214" t="s">
        <v>35745</v>
      </c>
    </row>
    <row r="14215" spans="1:6">
      <c r="A14215" t="s">
        <v>4590</v>
      </c>
      <c r="B14215" t="s">
        <v>20741</v>
      </c>
      <c r="C14215" t="s">
        <v>20742</v>
      </c>
      <c r="D14215">
        <v>25.99</v>
      </c>
      <c r="E14215" t="s">
        <v>4589</v>
      </c>
      <c r="F14215" t="s">
        <v>35745</v>
      </c>
    </row>
    <row r="14216" spans="1:6">
      <c r="A14216" t="s">
        <v>4590</v>
      </c>
      <c r="B14216" t="s">
        <v>20743</v>
      </c>
      <c r="C14216" t="s">
        <v>20744</v>
      </c>
      <c r="D14216">
        <v>24.99</v>
      </c>
      <c r="E14216" t="s">
        <v>4589</v>
      </c>
      <c r="F14216" t="s">
        <v>35745</v>
      </c>
    </row>
    <row r="14217" spans="1:6">
      <c r="A14217" t="s">
        <v>4590</v>
      </c>
      <c r="B14217" t="s">
        <v>20745</v>
      </c>
      <c r="C14217" t="s">
        <v>20746</v>
      </c>
      <c r="D14217">
        <v>24.99</v>
      </c>
      <c r="E14217" t="s">
        <v>4589</v>
      </c>
      <c r="F14217" t="s">
        <v>35745</v>
      </c>
    </row>
    <row r="14218" spans="1:6">
      <c r="A14218" t="s">
        <v>4590</v>
      </c>
      <c r="B14218" t="s">
        <v>20747</v>
      </c>
      <c r="C14218" t="s">
        <v>20748</v>
      </c>
      <c r="D14218">
        <v>22.99</v>
      </c>
      <c r="E14218" t="s">
        <v>4589</v>
      </c>
      <c r="F14218" t="s">
        <v>35745</v>
      </c>
    </row>
    <row r="14219" spans="1:6">
      <c r="A14219" t="s">
        <v>4590</v>
      </c>
      <c r="B14219" t="s">
        <v>20749</v>
      </c>
      <c r="C14219" t="s">
        <v>20750</v>
      </c>
      <c r="D14219">
        <v>24.99</v>
      </c>
      <c r="E14219" t="s">
        <v>4589</v>
      </c>
      <c r="F14219" t="s">
        <v>35745</v>
      </c>
    </row>
    <row r="14220" spans="1:6">
      <c r="A14220" t="s">
        <v>4590</v>
      </c>
      <c r="B14220" t="s">
        <v>20751</v>
      </c>
      <c r="C14220" t="s">
        <v>20752</v>
      </c>
      <c r="D14220">
        <v>18.989999999999998</v>
      </c>
      <c r="E14220" t="s">
        <v>4589</v>
      </c>
      <c r="F14220" t="s">
        <v>35745</v>
      </c>
    </row>
    <row r="14221" spans="1:6">
      <c r="A14221" t="s">
        <v>4590</v>
      </c>
      <c r="B14221" t="s">
        <v>6412</v>
      </c>
      <c r="C14221" t="s">
        <v>20753</v>
      </c>
      <c r="D14221">
        <v>17.989999999999998</v>
      </c>
      <c r="E14221" t="s">
        <v>4589</v>
      </c>
      <c r="F14221" t="s">
        <v>35745</v>
      </c>
    </row>
    <row r="14222" spans="1:6">
      <c r="A14222" t="s">
        <v>4590</v>
      </c>
      <c r="B14222" t="s">
        <v>20754</v>
      </c>
      <c r="C14222" t="s">
        <v>20755</v>
      </c>
      <c r="D14222">
        <v>17.989999999999998</v>
      </c>
      <c r="E14222" t="s">
        <v>4589</v>
      </c>
      <c r="F14222" t="s">
        <v>35745</v>
      </c>
    </row>
    <row r="14223" spans="1:6">
      <c r="A14223" t="s">
        <v>4590</v>
      </c>
      <c r="B14223" t="s">
        <v>5458</v>
      </c>
      <c r="C14223" t="s">
        <v>20756</v>
      </c>
      <c r="D14223">
        <v>16.989999999999998</v>
      </c>
      <c r="E14223" t="s">
        <v>4589</v>
      </c>
      <c r="F14223" t="s">
        <v>35745</v>
      </c>
    </row>
    <row r="14224" spans="1:6">
      <c r="A14224" t="s">
        <v>4590</v>
      </c>
      <c r="B14224" t="s">
        <v>20757</v>
      </c>
      <c r="C14224" t="s">
        <v>20758</v>
      </c>
      <c r="D14224">
        <v>18.989999999999998</v>
      </c>
      <c r="E14224" t="s">
        <v>4589</v>
      </c>
      <c r="F14224" t="s">
        <v>35744</v>
      </c>
    </row>
    <row r="14225" spans="1:6">
      <c r="A14225" t="s">
        <v>4590</v>
      </c>
      <c r="B14225" t="s">
        <v>20759</v>
      </c>
      <c r="C14225" t="s">
        <v>20760</v>
      </c>
      <c r="D14225">
        <v>7.99</v>
      </c>
      <c r="E14225" t="s">
        <v>4589</v>
      </c>
      <c r="F14225" t="s">
        <v>35744</v>
      </c>
    </row>
    <row r="14226" spans="1:6">
      <c r="A14226" t="s">
        <v>4590</v>
      </c>
      <c r="B14226" t="s">
        <v>201</v>
      </c>
      <c r="C14226" t="s">
        <v>5167</v>
      </c>
      <c r="D14226">
        <v>3.99</v>
      </c>
      <c r="E14226" t="s">
        <v>4589</v>
      </c>
      <c r="F14226" t="s">
        <v>35744</v>
      </c>
    </row>
    <row r="14227" spans="1:6">
      <c r="A14227" t="s">
        <v>4590</v>
      </c>
      <c r="B14227" t="s">
        <v>1394</v>
      </c>
      <c r="C14227" t="s">
        <v>20761</v>
      </c>
      <c r="D14227">
        <v>18.989999999999998</v>
      </c>
      <c r="E14227" t="s">
        <v>4589</v>
      </c>
      <c r="F14227" t="s">
        <v>35744</v>
      </c>
    </row>
    <row r="14228" spans="1:6">
      <c r="A14228" t="s">
        <v>4590</v>
      </c>
      <c r="B14228" t="s">
        <v>20761</v>
      </c>
      <c r="C14228" t="s">
        <v>20762</v>
      </c>
      <c r="D14228">
        <v>12.99</v>
      </c>
      <c r="E14228" t="s">
        <v>4589</v>
      </c>
      <c r="F14228" t="s">
        <v>35744</v>
      </c>
    </row>
    <row r="14229" spans="1:6">
      <c r="A14229" t="s">
        <v>4590</v>
      </c>
      <c r="B14229" t="s">
        <v>20762</v>
      </c>
      <c r="C14229" t="s">
        <v>20763</v>
      </c>
      <c r="D14229">
        <v>4.99</v>
      </c>
      <c r="E14229" t="s">
        <v>4589</v>
      </c>
      <c r="F14229" t="s">
        <v>35744</v>
      </c>
    </row>
    <row r="14230" spans="1:6">
      <c r="A14230" t="s">
        <v>593</v>
      </c>
      <c r="B14230" t="s">
        <v>455</v>
      </c>
      <c r="C14230" t="s">
        <v>7549</v>
      </c>
      <c r="D14230">
        <v>20</v>
      </c>
      <c r="E14230" t="s">
        <v>455</v>
      </c>
      <c r="F14230" t="s">
        <v>35744</v>
      </c>
    </row>
    <row r="14231" spans="1:6">
      <c r="A14231" t="s">
        <v>593</v>
      </c>
      <c r="B14231" t="s">
        <v>14317</v>
      </c>
      <c r="C14231" t="s">
        <v>14317</v>
      </c>
      <c r="D14231">
        <v>14.99</v>
      </c>
      <c r="E14231" t="s">
        <v>455</v>
      </c>
      <c r="F14231" t="s">
        <v>35744</v>
      </c>
    </row>
    <row r="14232" spans="1:6">
      <c r="A14232" t="s">
        <v>593</v>
      </c>
      <c r="B14232" t="s">
        <v>20764</v>
      </c>
      <c r="C14232" t="s">
        <v>20765</v>
      </c>
      <c r="D14232">
        <v>16</v>
      </c>
      <c r="E14232" t="s">
        <v>455</v>
      </c>
      <c r="F14232" t="s">
        <v>35744</v>
      </c>
    </row>
    <row r="14233" spans="1:6">
      <c r="A14233" t="s">
        <v>593</v>
      </c>
      <c r="B14233" t="s">
        <v>456</v>
      </c>
      <c r="C14233" t="s">
        <v>20766</v>
      </c>
      <c r="D14233">
        <v>15</v>
      </c>
      <c r="E14233" t="s">
        <v>455</v>
      </c>
      <c r="F14233" t="s">
        <v>35745</v>
      </c>
    </row>
    <row r="14234" spans="1:6">
      <c r="A14234" t="s">
        <v>593</v>
      </c>
      <c r="B14234" t="s">
        <v>457</v>
      </c>
      <c r="C14234" t="s">
        <v>20767</v>
      </c>
      <c r="D14234">
        <v>15</v>
      </c>
      <c r="E14234" t="s">
        <v>455</v>
      </c>
      <c r="F14234" t="s">
        <v>35745</v>
      </c>
    </row>
    <row r="14235" spans="1:6">
      <c r="A14235" t="s">
        <v>593</v>
      </c>
      <c r="B14235" t="s">
        <v>458</v>
      </c>
      <c r="C14235" t="s">
        <v>20768</v>
      </c>
      <c r="D14235">
        <v>21.99</v>
      </c>
      <c r="E14235" t="s">
        <v>455</v>
      </c>
      <c r="F14235" t="s">
        <v>35745</v>
      </c>
    </row>
    <row r="14236" spans="1:6">
      <c r="A14236" t="s">
        <v>593</v>
      </c>
      <c r="B14236" t="s">
        <v>459</v>
      </c>
      <c r="C14236" t="s">
        <v>20769</v>
      </c>
      <c r="D14236">
        <v>21.99</v>
      </c>
      <c r="E14236" t="s">
        <v>455</v>
      </c>
      <c r="F14236" t="s">
        <v>35744</v>
      </c>
    </row>
    <row r="14237" spans="1:6">
      <c r="A14237" t="s">
        <v>593</v>
      </c>
      <c r="B14237" t="s">
        <v>460</v>
      </c>
      <c r="C14237" t="s">
        <v>20770</v>
      </c>
      <c r="D14237">
        <v>21.99</v>
      </c>
      <c r="E14237" t="s">
        <v>455</v>
      </c>
      <c r="F14237" t="s">
        <v>35745</v>
      </c>
    </row>
    <row r="14238" spans="1:6">
      <c r="A14238" t="s">
        <v>593</v>
      </c>
      <c r="B14238" t="s">
        <v>462</v>
      </c>
      <c r="C14238" t="s">
        <v>20771</v>
      </c>
      <c r="D14238">
        <v>17</v>
      </c>
      <c r="E14238" t="s">
        <v>455</v>
      </c>
      <c r="F14238" t="s">
        <v>35744</v>
      </c>
    </row>
    <row r="14239" spans="1:6">
      <c r="A14239" t="s">
        <v>593</v>
      </c>
      <c r="B14239" t="s">
        <v>463</v>
      </c>
      <c r="C14239" t="s">
        <v>20772</v>
      </c>
      <c r="D14239">
        <v>9.99</v>
      </c>
      <c r="E14239" t="s">
        <v>455</v>
      </c>
      <c r="F14239" t="s">
        <v>35744</v>
      </c>
    </row>
    <row r="14240" spans="1:6">
      <c r="A14240" t="s">
        <v>593</v>
      </c>
      <c r="B14240" t="s">
        <v>466</v>
      </c>
      <c r="C14240" t="s">
        <v>20773</v>
      </c>
      <c r="D14240">
        <v>9.99</v>
      </c>
      <c r="E14240" t="s">
        <v>455</v>
      </c>
      <c r="F14240" t="s">
        <v>35745</v>
      </c>
    </row>
    <row r="14241" spans="1:6">
      <c r="A14241" t="s">
        <v>593</v>
      </c>
      <c r="B14241" t="s">
        <v>467</v>
      </c>
      <c r="C14241" t="s">
        <v>20774</v>
      </c>
      <c r="D14241">
        <v>9.99</v>
      </c>
      <c r="E14241" t="s">
        <v>455</v>
      </c>
      <c r="F14241" t="s">
        <v>35745</v>
      </c>
    </row>
    <row r="14242" spans="1:6">
      <c r="A14242" t="s">
        <v>593</v>
      </c>
      <c r="B14242" t="s">
        <v>469</v>
      </c>
      <c r="C14242" t="s">
        <v>20775</v>
      </c>
      <c r="D14242">
        <v>9.99</v>
      </c>
      <c r="E14242" t="s">
        <v>455</v>
      </c>
      <c r="F14242" t="s">
        <v>35744</v>
      </c>
    </row>
    <row r="14243" spans="1:6">
      <c r="A14243" t="s">
        <v>593</v>
      </c>
      <c r="B14243" t="s">
        <v>469</v>
      </c>
      <c r="C14243" t="s">
        <v>20776</v>
      </c>
      <c r="D14243">
        <v>12</v>
      </c>
      <c r="E14243" t="s">
        <v>455</v>
      </c>
      <c r="F14243" t="s">
        <v>35744</v>
      </c>
    </row>
    <row r="14244" spans="1:6">
      <c r="A14244" t="s">
        <v>593</v>
      </c>
      <c r="B14244" t="s">
        <v>470</v>
      </c>
      <c r="C14244" t="s">
        <v>20777</v>
      </c>
      <c r="D14244">
        <v>10.99</v>
      </c>
      <c r="E14244" t="s">
        <v>455</v>
      </c>
      <c r="F14244" t="s">
        <v>35744</v>
      </c>
    </row>
    <row r="14245" spans="1:6">
      <c r="A14245" t="s">
        <v>593</v>
      </c>
      <c r="B14245" t="s">
        <v>20778</v>
      </c>
      <c r="C14245" t="s">
        <v>20778</v>
      </c>
      <c r="D14245">
        <v>90</v>
      </c>
      <c r="E14245" t="s">
        <v>455</v>
      </c>
      <c r="F14245" t="s">
        <v>35744</v>
      </c>
    </row>
    <row r="14246" spans="1:6">
      <c r="A14246" t="s">
        <v>593</v>
      </c>
      <c r="B14246" t="s">
        <v>5126</v>
      </c>
      <c r="C14246" t="s">
        <v>14730</v>
      </c>
      <c r="D14246">
        <v>6.9</v>
      </c>
      <c r="E14246" t="s">
        <v>455</v>
      </c>
      <c r="F14246" t="s">
        <v>35744</v>
      </c>
    </row>
    <row r="14247" spans="1:6">
      <c r="A14247" t="s">
        <v>593</v>
      </c>
      <c r="B14247" t="s">
        <v>473</v>
      </c>
      <c r="C14247" t="s">
        <v>18492</v>
      </c>
      <c r="D14247">
        <v>8</v>
      </c>
      <c r="E14247" t="s">
        <v>455</v>
      </c>
      <c r="F14247" t="s">
        <v>35744</v>
      </c>
    </row>
    <row r="14248" spans="1:6">
      <c r="A14248" t="s">
        <v>593</v>
      </c>
      <c r="B14248" t="s">
        <v>371</v>
      </c>
      <c r="C14248" t="s">
        <v>5850</v>
      </c>
      <c r="D14248">
        <v>8</v>
      </c>
      <c r="E14248" t="s">
        <v>455</v>
      </c>
      <c r="F14248" t="s">
        <v>35744</v>
      </c>
    </row>
    <row r="14249" spans="1:6">
      <c r="A14249" t="s">
        <v>593</v>
      </c>
      <c r="B14249" t="s">
        <v>474</v>
      </c>
      <c r="C14249" t="s">
        <v>20779</v>
      </c>
      <c r="D14249">
        <v>5.5</v>
      </c>
      <c r="E14249" t="s">
        <v>455</v>
      </c>
      <c r="F14249" t="s">
        <v>35744</v>
      </c>
    </row>
    <row r="14250" spans="1:6">
      <c r="A14250" t="s">
        <v>593</v>
      </c>
      <c r="B14250" t="s">
        <v>476</v>
      </c>
      <c r="C14250" t="s">
        <v>20780</v>
      </c>
      <c r="D14250">
        <v>4</v>
      </c>
      <c r="E14250" t="s">
        <v>455</v>
      </c>
      <c r="F14250" t="s">
        <v>35744</v>
      </c>
    </row>
    <row r="14251" spans="1:6">
      <c r="A14251" t="s">
        <v>4594</v>
      </c>
      <c r="B14251" t="s">
        <v>4591</v>
      </c>
      <c r="C14251" t="s">
        <v>7549</v>
      </c>
      <c r="D14251">
        <v>20</v>
      </c>
      <c r="E14251" t="s">
        <v>4591</v>
      </c>
      <c r="F14251" t="s">
        <v>35744</v>
      </c>
    </row>
    <row r="14252" spans="1:6">
      <c r="A14252" t="s">
        <v>4598</v>
      </c>
      <c r="B14252" t="s">
        <v>4595</v>
      </c>
      <c r="C14252" t="s">
        <v>7549</v>
      </c>
      <c r="D14252">
        <v>19</v>
      </c>
      <c r="E14252" t="s">
        <v>4595</v>
      </c>
      <c r="F14252" t="s">
        <v>35744</v>
      </c>
    </row>
    <row r="14253" spans="1:6">
      <c r="A14253" t="s">
        <v>4598</v>
      </c>
      <c r="B14253" t="s">
        <v>20781</v>
      </c>
      <c r="C14253" t="s">
        <v>20781</v>
      </c>
      <c r="D14253">
        <v>21.99</v>
      </c>
      <c r="E14253" t="s">
        <v>4595</v>
      </c>
      <c r="F14253" t="s">
        <v>35744</v>
      </c>
    </row>
    <row r="14254" spans="1:6">
      <c r="A14254" t="s">
        <v>4598</v>
      </c>
      <c r="B14254" t="s">
        <v>13703</v>
      </c>
      <c r="C14254" t="s">
        <v>20782</v>
      </c>
      <c r="D14254">
        <v>27.8</v>
      </c>
      <c r="E14254" t="s">
        <v>4595</v>
      </c>
      <c r="F14254" t="s">
        <v>35744</v>
      </c>
    </row>
    <row r="14255" spans="1:6">
      <c r="A14255" t="s">
        <v>4598</v>
      </c>
      <c r="B14255" t="s">
        <v>20783</v>
      </c>
      <c r="C14255" t="s">
        <v>20784</v>
      </c>
      <c r="D14255">
        <v>34</v>
      </c>
      <c r="E14255" t="s">
        <v>4595</v>
      </c>
      <c r="F14255" t="s">
        <v>35744</v>
      </c>
    </row>
    <row r="14256" spans="1:6">
      <c r="A14256" t="s">
        <v>4598</v>
      </c>
      <c r="B14256" t="s">
        <v>20783</v>
      </c>
      <c r="C14256" t="s">
        <v>20785</v>
      </c>
      <c r="D14256">
        <v>32.799999999999997</v>
      </c>
      <c r="E14256" t="s">
        <v>4595</v>
      </c>
      <c r="F14256" t="s">
        <v>35744</v>
      </c>
    </row>
    <row r="14257" spans="1:6">
      <c r="A14257" t="s">
        <v>4598</v>
      </c>
      <c r="B14257" t="s">
        <v>20786</v>
      </c>
      <c r="C14257" t="s">
        <v>20787</v>
      </c>
      <c r="D14257">
        <v>38.799999999999997</v>
      </c>
      <c r="E14257" t="s">
        <v>4595</v>
      </c>
      <c r="F14257" t="s">
        <v>35744</v>
      </c>
    </row>
    <row r="14258" spans="1:6">
      <c r="A14258" t="s">
        <v>4598</v>
      </c>
      <c r="B14258" t="s">
        <v>20786</v>
      </c>
      <c r="C14258" t="s">
        <v>20788</v>
      </c>
      <c r="D14258">
        <v>41.8</v>
      </c>
      <c r="E14258" t="s">
        <v>4595</v>
      </c>
      <c r="F14258" t="s">
        <v>35744</v>
      </c>
    </row>
    <row r="14259" spans="1:6">
      <c r="A14259" t="s">
        <v>4598</v>
      </c>
      <c r="B14259" t="s">
        <v>20789</v>
      </c>
      <c r="C14259" t="s">
        <v>20790</v>
      </c>
      <c r="D14259">
        <v>38.799999999999997</v>
      </c>
      <c r="E14259" t="s">
        <v>4595</v>
      </c>
      <c r="F14259" t="s">
        <v>35744</v>
      </c>
    </row>
    <row r="14260" spans="1:6">
      <c r="A14260" t="s">
        <v>4598</v>
      </c>
      <c r="B14260" t="s">
        <v>20789</v>
      </c>
      <c r="C14260" t="s">
        <v>20791</v>
      </c>
      <c r="D14260">
        <v>38.799999999999997</v>
      </c>
      <c r="E14260" t="s">
        <v>4595</v>
      </c>
      <c r="F14260" t="s">
        <v>35744</v>
      </c>
    </row>
    <row r="14261" spans="1:6">
      <c r="A14261" t="s">
        <v>4598</v>
      </c>
      <c r="B14261" t="s">
        <v>20792</v>
      </c>
      <c r="C14261" t="s">
        <v>20793</v>
      </c>
      <c r="D14261">
        <v>45.8</v>
      </c>
      <c r="E14261" t="s">
        <v>4595</v>
      </c>
      <c r="F14261" t="s">
        <v>35744</v>
      </c>
    </row>
    <row r="14262" spans="1:6">
      <c r="A14262" t="s">
        <v>4598</v>
      </c>
      <c r="B14262" t="s">
        <v>20794</v>
      </c>
      <c r="C14262" t="s">
        <v>20795</v>
      </c>
      <c r="D14262">
        <v>24.8</v>
      </c>
      <c r="E14262" t="s">
        <v>4595</v>
      </c>
      <c r="F14262" t="s">
        <v>35744</v>
      </c>
    </row>
    <row r="14263" spans="1:6">
      <c r="A14263" t="s">
        <v>4598</v>
      </c>
      <c r="B14263" t="s">
        <v>20796</v>
      </c>
      <c r="C14263" t="s">
        <v>20797</v>
      </c>
      <c r="D14263">
        <v>28.8</v>
      </c>
      <c r="E14263" t="s">
        <v>4595</v>
      </c>
      <c r="F14263" t="s">
        <v>35744</v>
      </c>
    </row>
    <row r="14264" spans="1:6">
      <c r="A14264" t="s">
        <v>4598</v>
      </c>
      <c r="B14264" t="s">
        <v>20798</v>
      </c>
      <c r="C14264" t="s">
        <v>20799</v>
      </c>
      <c r="D14264">
        <v>27.8</v>
      </c>
      <c r="E14264" t="s">
        <v>4595</v>
      </c>
      <c r="F14264" t="s">
        <v>35744</v>
      </c>
    </row>
    <row r="14265" spans="1:6">
      <c r="A14265" t="s">
        <v>4598</v>
      </c>
      <c r="B14265" t="s">
        <v>20800</v>
      </c>
      <c r="C14265" t="s">
        <v>20801</v>
      </c>
      <c r="D14265">
        <v>28.8</v>
      </c>
      <c r="E14265" t="s">
        <v>4595</v>
      </c>
      <c r="F14265" t="s">
        <v>35744</v>
      </c>
    </row>
    <row r="14266" spans="1:6">
      <c r="A14266" t="s">
        <v>4598</v>
      </c>
      <c r="B14266" t="s">
        <v>20802</v>
      </c>
      <c r="C14266" t="s">
        <v>20803</v>
      </c>
      <c r="D14266">
        <v>32.799999999999997</v>
      </c>
      <c r="E14266" t="s">
        <v>4595</v>
      </c>
      <c r="F14266" t="s">
        <v>35744</v>
      </c>
    </row>
    <row r="14267" spans="1:6">
      <c r="A14267" t="s">
        <v>4598</v>
      </c>
      <c r="B14267" t="s">
        <v>20804</v>
      </c>
      <c r="C14267" t="s">
        <v>20805</v>
      </c>
      <c r="D14267">
        <v>32.799999999999997</v>
      </c>
      <c r="E14267" t="s">
        <v>4595</v>
      </c>
      <c r="F14267" t="s">
        <v>35744</v>
      </c>
    </row>
    <row r="14268" spans="1:6">
      <c r="A14268" t="s">
        <v>4598</v>
      </c>
      <c r="B14268" t="s">
        <v>20806</v>
      </c>
      <c r="C14268" t="s">
        <v>20807</v>
      </c>
      <c r="D14268">
        <v>37.9</v>
      </c>
      <c r="E14268" t="s">
        <v>4595</v>
      </c>
      <c r="F14268" t="s">
        <v>35744</v>
      </c>
    </row>
    <row r="14269" spans="1:6">
      <c r="A14269" t="s">
        <v>4598</v>
      </c>
      <c r="B14269" t="s">
        <v>20808</v>
      </c>
      <c r="C14269" t="s">
        <v>20809</v>
      </c>
      <c r="D14269">
        <v>18</v>
      </c>
      <c r="E14269" t="s">
        <v>4595</v>
      </c>
      <c r="F14269" t="s">
        <v>35744</v>
      </c>
    </row>
    <row r="14270" spans="1:6">
      <c r="A14270" t="s">
        <v>4598</v>
      </c>
      <c r="B14270" t="s">
        <v>20810</v>
      </c>
      <c r="C14270" t="s">
        <v>20811</v>
      </c>
      <c r="D14270">
        <v>20.5</v>
      </c>
      <c r="E14270" t="s">
        <v>4595</v>
      </c>
      <c r="F14270" t="s">
        <v>35744</v>
      </c>
    </row>
    <row r="14271" spans="1:6">
      <c r="A14271" t="s">
        <v>4598</v>
      </c>
      <c r="B14271" t="s">
        <v>20812</v>
      </c>
      <c r="C14271" t="s">
        <v>20813</v>
      </c>
      <c r="D14271">
        <v>17.5</v>
      </c>
      <c r="E14271" t="s">
        <v>4595</v>
      </c>
      <c r="F14271" t="s">
        <v>35744</v>
      </c>
    </row>
    <row r="14272" spans="1:6">
      <c r="A14272" t="s">
        <v>4598</v>
      </c>
      <c r="B14272" t="s">
        <v>20814</v>
      </c>
      <c r="C14272" t="s">
        <v>20815</v>
      </c>
      <c r="D14272">
        <v>18.989999999999998</v>
      </c>
      <c r="E14272" t="s">
        <v>4595</v>
      </c>
      <c r="F14272" t="s">
        <v>35744</v>
      </c>
    </row>
    <row r="14273" spans="1:6">
      <c r="A14273" t="s">
        <v>4598</v>
      </c>
      <c r="B14273" t="s">
        <v>20816</v>
      </c>
      <c r="C14273" t="s">
        <v>20817</v>
      </c>
      <c r="D14273">
        <v>24.99</v>
      </c>
      <c r="E14273" t="s">
        <v>4595</v>
      </c>
      <c r="F14273" t="s">
        <v>35744</v>
      </c>
    </row>
    <row r="14274" spans="1:6">
      <c r="A14274" t="s">
        <v>4598</v>
      </c>
      <c r="B14274" t="s">
        <v>20818</v>
      </c>
      <c r="C14274" t="s">
        <v>20819</v>
      </c>
      <c r="D14274">
        <v>16.5</v>
      </c>
      <c r="E14274" t="s">
        <v>4595</v>
      </c>
      <c r="F14274" t="s">
        <v>35744</v>
      </c>
    </row>
    <row r="14275" spans="1:6">
      <c r="A14275" t="s">
        <v>4598</v>
      </c>
      <c r="B14275" t="s">
        <v>20820</v>
      </c>
      <c r="C14275" t="s">
        <v>20821</v>
      </c>
      <c r="D14275">
        <v>14</v>
      </c>
      <c r="E14275" t="s">
        <v>4595</v>
      </c>
      <c r="F14275" t="s">
        <v>35744</v>
      </c>
    </row>
    <row r="14276" spans="1:6">
      <c r="A14276" t="s">
        <v>4598</v>
      </c>
      <c r="B14276" t="s">
        <v>20822</v>
      </c>
      <c r="C14276" t="s">
        <v>20823</v>
      </c>
      <c r="D14276">
        <v>20</v>
      </c>
      <c r="E14276" t="s">
        <v>4595</v>
      </c>
      <c r="F14276" t="s">
        <v>35744</v>
      </c>
    </row>
    <row r="14277" spans="1:6">
      <c r="A14277" t="s">
        <v>4598</v>
      </c>
      <c r="B14277" t="s">
        <v>20824</v>
      </c>
      <c r="C14277" t="s">
        <v>20825</v>
      </c>
      <c r="D14277">
        <v>24.99</v>
      </c>
      <c r="E14277" t="s">
        <v>4595</v>
      </c>
      <c r="F14277" t="s">
        <v>35744</v>
      </c>
    </row>
    <row r="14278" spans="1:6">
      <c r="A14278" t="s">
        <v>4598</v>
      </c>
      <c r="B14278" t="s">
        <v>20825</v>
      </c>
      <c r="C14278" t="s">
        <v>20826</v>
      </c>
      <c r="D14278">
        <v>10</v>
      </c>
      <c r="E14278" t="s">
        <v>4595</v>
      </c>
      <c r="F14278" t="s">
        <v>35744</v>
      </c>
    </row>
    <row r="14279" spans="1:6">
      <c r="A14279" t="s">
        <v>4598</v>
      </c>
      <c r="B14279" t="s">
        <v>275</v>
      </c>
      <c r="C14279" t="s">
        <v>14724</v>
      </c>
      <c r="D14279">
        <v>8</v>
      </c>
      <c r="E14279" t="s">
        <v>4595</v>
      </c>
      <c r="F14279" t="s">
        <v>35744</v>
      </c>
    </row>
    <row r="14280" spans="1:6">
      <c r="A14280" t="s">
        <v>4598</v>
      </c>
      <c r="B14280" t="s">
        <v>234</v>
      </c>
      <c r="C14280" t="s">
        <v>20827</v>
      </c>
      <c r="D14280">
        <v>10.99</v>
      </c>
      <c r="E14280" t="s">
        <v>4595</v>
      </c>
      <c r="F14280" t="s">
        <v>35744</v>
      </c>
    </row>
    <row r="14281" spans="1:6">
      <c r="A14281" t="s">
        <v>4598</v>
      </c>
      <c r="B14281" t="s">
        <v>20828</v>
      </c>
      <c r="C14281" t="s">
        <v>20829</v>
      </c>
      <c r="D14281">
        <v>8</v>
      </c>
      <c r="E14281" t="s">
        <v>4595</v>
      </c>
      <c r="F14281" t="s">
        <v>35744</v>
      </c>
    </row>
    <row r="14282" spans="1:6">
      <c r="A14282" t="s">
        <v>4598</v>
      </c>
      <c r="B14282" t="s">
        <v>137</v>
      </c>
      <c r="C14282" t="s">
        <v>18493</v>
      </c>
      <c r="D14282">
        <v>16</v>
      </c>
      <c r="E14282" t="s">
        <v>4595</v>
      </c>
      <c r="F14282" t="s">
        <v>35744</v>
      </c>
    </row>
    <row r="14283" spans="1:6">
      <c r="A14283" t="s">
        <v>4598</v>
      </c>
      <c r="B14283" t="s">
        <v>2674</v>
      </c>
      <c r="C14283" t="s">
        <v>6966</v>
      </c>
      <c r="D14283">
        <v>8</v>
      </c>
      <c r="E14283" t="s">
        <v>4595</v>
      </c>
      <c r="F14283" t="s">
        <v>35744</v>
      </c>
    </row>
    <row r="14284" spans="1:6">
      <c r="A14284" t="s">
        <v>4598</v>
      </c>
      <c r="B14284" t="s">
        <v>1741</v>
      </c>
      <c r="C14284" t="s">
        <v>20830</v>
      </c>
      <c r="D14284">
        <v>10</v>
      </c>
      <c r="E14284" t="s">
        <v>4595</v>
      </c>
      <c r="F14284" t="s">
        <v>35744</v>
      </c>
    </row>
    <row r="14285" spans="1:6">
      <c r="A14285" t="s">
        <v>4598</v>
      </c>
      <c r="B14285" t="s">
        <v>11387</v>
      </c>
      <c r="C14285" t="s">
        <v>20831</v>
      </c>
      <c r="D14285">
        <v>8</v>
      </c>
      <c r="E14285" t="s">
        <v>4595</v>
      </c>
      <c r="F14285" t="s">
        <v>35744</v>
      </c>
    </row>
    <row r="14286" spans="1:6">
      <c r="A14286" t="s">
        <v>4598</v>
      </c>
      <c r="B14286" t="s">
        <v>20832</v>
      </c>
      <c r="C14286" t="s">
        <v>20833</v>
      </c>
      <c r="D14286">
        <v>20</v>
      </c>
      <c r="E14286" t="s">
        <v>4595</v>
      </c>
      <c r="F14286" t="s">
        <v>35744</v>
      </c>
    </row>
    <row r="14287" spans="1:6">
      <c r="A14287" t="s">
        <v>4598</v>
      </c>
      <c r="B14287" t="s">
        <v>17812</v>
      </c>
      <c r="C14287" t="s">
        <v>20834</v>
      </c>
      <c r="D14287">
        <v>14</v>
      </c>
      <c r="E14287" t="s">
        <v>4595</v>
      </c>
      <c r="F14287" t="s">
        <v>35744</v>
      </c>
    </row>
    <row r="14288" spans="1:6">
      <c r="A14288" t="s">
        <v>4598</v>
      </c>
      <c r="B14288" t="s">
        <v>1967</v>
      </c>
      <c r="C14288" t="s">
        <v>15376</v>
      </c>
      <c r="D14288">
        <v>8</v>
      </c>
      <c r="E14288" t="s">
        <v>4595</v>
      </c>
      <c r="F14288" t="s">
        <v>35744</v>
      </c>
    </row>
    <row r="14289" spans="1:6">
      <c r="A14289" t="s">
        <v>4598</v>
      </c>
      <c r="B14289" t="s">
        <v>703</v>
      </c>
      <c r="C14289" t="s">
        <v>15982</v>
      </c>
      <c r="D14289">
        <v>16</v>
      </c>
      <c r="E14289" t="s">
        <v>4595</v>
      </c>
      <c r="F14289" t="s">
        <v>35744</v>
      </c>
    </row>
    <row r="14290" spans="1:6">
      <c r="A14290" t="s">
        <v>4598</v>
      </c>
      <c r="B14290" t="s">
        <v>12890</v>
      </c>
      <c r="C14290" t="s">
        <v>7712</v>
      </c>
      <c r="D14290">
        <v>9</v>
      </c>
      <c r="E14290" t="s">
        <v>4595</v>
      </c>
      <c r="F14290" t="s">
        <v>35744</v>
      </c>
    </row>
    <row r="14291" spans="1:6">
      <c r="A14291" t="s">
        <v>4598</v>
      </c>
      <c r="B14291" t="s">
        <v>7713</v>
      </c>
      <c r="C14291" t="s">
        <v>8226</v>
      </c>
      <c r="D14291">
        <v>7</v>
      </c>
      <c r="E14291" t="s">
        <v>4595</v>
      </c>
      <c r="F14291" t="s">
        <v>35744</v>
      </c>
    </row>
    <row r="14292" spans="1:6">
      <c r="A14292" t="s">
        <v>4598</v>
      </c>
      <c r="B14292" t="s">
        <v>391</v>
      </c>
      <c r="C14292" t="s">
        <v>20835</v>
      </c>
      <c r="D14292">
        <v>5.99</v>
      </c>
      <c r="E14292" t="s">
        <v>4595</v>
      </c>
      <c r="F14292" t="s">
        <v>35744</v>
      </c>
    </row>
    <row r="14293" spans="1:6">
      <c r="A14293" t="s">
        <v>4598</v>
      </c>
      <c r="B14293" t="s">
        <v>20836</v>
      </c>
      <c r="C14293" t="s">
        <v>20837</v>
      </c>
      <c r="D14293">
        <v>3.99</v>
      </c>
      <c r="E14293" t="s">
        <v>4595</v>
      </c>
      <c r="F14293" t="s">
        <v>35745</v>
      </c>
    </row>
    <row r="14294" spans="1:6">
      <c r="A14294" t="s">
        <v>4598</v>
      </c>
      <c r="B14294" t="s">
        <v>1739</v>
      </c>
      <c r="C14294" t="s">
        <v>20838</v>
      </c>
      <c r="D14294">
        <v>12.99</v>
      </c>
      <c r="E14294" t="s">
        <v>4595</v>
      </c>
      <c r="F14294" t="s">
        <v>35744</v>
      </c>
    </row>
    <row r="14295" spans="1:6">
      <c r="A14295" t="s">
        <v>4598</v>
      </c>
      <c r="B14295" t="s">
        <v>20839</v>
      </c>
      <c r="C14295" t="s">
        <v>20840</v>
      </c>
      <c r="D14295">
        <v>8.99</v>
      </c>
      <c r="E14295" t="s">
        <v>4595</v>
      </c>
      <c r="F14295" t="s">
        <v>35744</v>
      </c>
    </row>
    <row r="14296" spans="1:6">
      <c r="A14296" t="s">
        <v>4598</v>
      </c>
      <c r="B14296" t="s">
        <v>20841</v>
      </c>
      <c r="C14296" t="s">
        <v>20842</v>
      </c>
      <c r="D14296">
        <v>5.99</v>
      </c>
      <c r="E14296" t="s">
        <v>4595</v>
      </c>
      <c r="F14296" t="s">
        <v>35744</v>
      </c>
    </row>
    <row r="14297" spans="1:6">
      <c r="A14297" t="s">
        <v>4598</v>
      </c>
      <c r="B14297" t="s">
        <v>11394</v>
      </c>
      <c r="C14297" t="s">
        <v>20843</v>
      </c>
      <c r="D14297">
        <v>8.99</v>
      </c>
      <c r="E14297" t="s">
        <v>4595</v>
      </c>
      <c r="F14297" t="s">
        <v>35744</v>
      </c>
    </row>
    <row r="14298" spans="1:6">
      <c r="A14298" t="s">
        <v>4598</v>
      </c>
      <c r="B14298" t="s">
        <v>20843</v>
      </c>
      <c r="C14298" t="s">
        <v>20844</v>
      </c>
      <c r="D14298">
        <v>8.99</v>
      </c>
      <c r="E14298" t="s">
        <v>4595</v>
      </c>
      <c r="F14298" t="s">
        <v>35744</v>
      </c>
    </row>
    <row r="14299" spans="1:6">
      <c r="A14299" t="s">
        <v>4598</v>
      </c>
      <c r="B14299" t="s">
        <v>20845</v>
      </c>
      <c r="C14299" t="s">
        <v>20846</v>
      </c>
      <c r="D14299">
        <v>4.99</v>
      </c>
      <c r="E14299" t="s">
        <v>4595</v>
      </c>
      <c r="F14299" t="s">
        <v>35744</v>
      </c>
    </row>
    <row r="14300" spans="1:6">
      <c r="A14300" t="s">
        <v>4598</v>
      </c>
      <c r="B14300" t="s">
        <v>20847</v>
      </c>
      <c r="C14300" t="s">
        <v>20848</v>
      </c>
      <c r="D14300">
        <v>14</v>
      </c>
      <c r="E14300" t="s">
        <v>4595</v>
      </c>
      <c r="F14300" t="s">
        <v>35744</v>
      </c>
    </row>
    <row r="14301" spans="1:6">
      <c r="A14301" t="s">
        <v>4598</v>
      </c>
      <c r="B14301" t="s">
        <v>18325</v>
      </c>
      <c r="C14301" t="s">
        <v>20849</v>
      </c>
      <c r="D14301">
        <v>4.99</v>
      </c>
      <c r="E14301" t="s">
        <v>4595</v>
      </c>
      <c r="F14301" t="s">
        <v>35744</v>
      </c>
    </row>
    <row r="14302" spans="1:6">
      <c r="A14302" t="s">
        <v>4598</v>
      </c>
      <c r="B14302" t="s">
        <v>20850</v>
      </c>
      <c r="C14302" t="s">
        <v>20851</v>
      </c>
      <c r="D14302">
        <v>4.99</v>
      </c>
      <c r="E14302" t="s">
        <v>4595</v>
      </c>
      <c r="F14302" t="s">
        <v>35744</v>
      </c>
    </row>
    <row r="14303" spans="1:6">
      <c r="A14303" t="s">
        <v>4598</v>
      </c>
      <c r="B14303" t="s">
        <v>20852</v>
      </c>
      <c r="C14303" t="s">
        <v>20853</v>
      </c>
      <c r="D14303">
        <v>4.99</v>
      </c>
      <c r="E14303" t="s">
        <v>4595</v>
      </c>
      <c r="F14303" t="s">
        <v>35744</v>
      </c>
    </row>
    <row r="14304" spans="1:6">
      <c r="A14304" t="s">
        <v>4598</v>
      </c>
      <c r="B14304" t="s">
        <v>20854</v>
      </c>
      <c r="C14304" t="s">
        <v>9031</v>
      </c>
      <c r="D14304">
        <v>4.99</v>
      </c>
      <c r="E14304" t="s">
        <v>4595</v>
      </c>
      <c r="F14304" t="s">
        <v>35744</v>
      </c>
    </row>
    <row r="14305" spans="1:6">
      <c r="A14305" t="s">
        <v>4598</v>
      </c>
      <c r="B14305" t="s">
        <v>7715</v>
      </c>
      <c r="C14305" t="s">
        <v>20855</v>
      </c>
      <c r="D14305">
        <v>6.99</v>
      </c>
      <c r="E14305" t="s">
        <v>4595</v>
      </c>
      <c r="F14305" t="s">
        <v>35744</v>
      </c>
    </row>
    <row r="14306" spans="1:6">
      <c r="A14306" t="s">
        <v>4598</v>
      </c>
      <c r="B14306" t="s">
        <v>20856</v>
      </c>
      <c r="C14306" t="s">
        <v>20857</v>
      </c>
      <c r="D14306">
        <v>12</v>
      </c>
      <c r="E14306" t="s">
        <v>4595</v>
      </c>
      <c r="F14306" t="s">
        <v>35744</v>
      </c>
    </row>
    <row r="14307" spans="1:6">
      <c r="A14307" t="s">
        <v>4598</v>
      </c>
      <c r="B14307" t="s">
        <v>20858</v>
      </c>
      <c r="C14307" t="s">
        <v>20859</v>
      </c>
      <c r="D14307">
        <v>11.99</v>
      </c>
      <c r="E14307" t="s">
        <v>4595</v>
      </c>
      <c r="F14307" t="s">
        <v>35744</v>
      </c>
    </row>
    <row r="14308" spans="1:6">
      <c r="A14308" t="s">
        <v>4598</v>
      </c>
      <c r="B14308" t="s">
        <v>20860</v>
      </c>
      <c r="C14308" t="s">
        <v>20861</v>
      </c>
      <c r="D14308">
        <v>11.99</v>
      </c>
      <c r="E14308" t="s">
        <v>4595</v>
      </c>
      <c r="F14308" t="s">
        <v>35744</v>
      </c>
    </row>
    <row r="14309" spans="1:6">
      <c r="A14309" t="s">
        <v>4598</v>
      </c>
      <c r="B14309" t="s">
        <v>20862</v>
      </c>
      <c r="C14309" t="s">
        <v>20863</v>
      </c>
      <c r="D14309">
        <v>6.99</v>
      </c>
      <c r="E14309" t="s">
        <v>4595</v>
      </c>
      <c r="F14309" t="s">
        <v>35744</v>
      </c>
    </row>
    <row r="14310" spans="1:6">
      <c r="A14310" t="s">
        <v>4598</v>
      </c>
      <c r="B14310" t="s">
        <v>9504</v>
      </c>
      <c r="C14310" t="s">
        <v>20864</v>
      </c>
      <c r="D14310">
        <v>11.99</v>
      </c>
      <c r="E14310" t="s">
        <v>4595</v>
      </c>
      <c r="F14310" t="s">
        <v>35744</v>
      </c>
    </row>
    <row r="14311" spans="1:6">
      <c r="A14311" t="s">
        <v>4598</v>
      </c>
      <c r="B14311" t="s">
        <v>20865</v>
      </c>
      <c r="C14311" t="s">
        <v>20866</v>
      </c>
      <c r="D14311">
        <v>12.99</v>
      </c>
      <c r="E14311" t="s">
        <v>4595</v>
      </c>
      <c r="F14311" t="s">
        <v>35744</v>
      </c>
    </row>
    <row r="14312" spans="1:6">
      <c r="A14312" t="s">
        <v>4598</v>
      </c>
      <c r="B14312" t="s">
        <v>11267</v>
      </c>
      <c r="C14312" t="s">
        <v>9511</v>
      </c>
      <c r="D14312">
        <v>12.99</v>
      </c>
      <c r="E14312" t="s">
        <v>4595</v>
      </c>
      <c r="F14312" t="s">
        <v>35744</v>
      </c>
    </row>
    <row r="14313" spans="1:6">
      <c r="A14313" t="s">
        <v>4598</v>
      </c>
      <c r="B14313" t="s">
        <v>8236</v>
      </c>
      <c r="C14313" t="s">
        <v>20867</v>
      </c>
      <c r="D14313">
        <v>3.99</v>
      </c>
      <c r="E14313" t="s">
        <v>4595</v>
      </c>
      <c r="F14313" t="s">
        <v>35744</v>
      </c>
    </row>
    <row r="14314" spans="1:6">
      <c r="A14314" t="s">
        <v>4598</v>
      </c>
      <c r="B14314" t="s">
        <v>8468</v>
      </c>
      <c r="C14314" t="s">
        <v>17344</v>
      </c>
      <c r="D14314">
        <v>5.99</v>
      </c>
      <c r="E14314" t="s">
        <v>4595</v>
      </c>
      <c r="F14314" t="s">
        <v>35744</v>
      </c>
    </row>
    <row r="14315" spans="1:6">
      <c r="A14315" t="s">
        <v>4598</v>
      </c>
      <c r="B14315" t="s">
        <v>11111</v>
      </c>
      <c r="C14315" t="s">
        <v>20868</v>
      </c>
      <c r="D14315">
        <v>6.99</v>
      </c>
      <c r="E14315" t="s">
        <v>4595</v>
      </c>
      <c r="F14315" t="s">
        <v>35744</v>
      </c>
    </row>
    <row r="14316" spans="1:6">
      <c r="A14316" t="s">
        <v>4598</v>
      </c>
      <c r="B14316" t="s">
        <v>20869</v>
      </c>
      <c r="C14316" t="s">
        <v>20870</v>
      </c>
      <c r="D14316">
        <v>5.99</v>
      </c>
      <c r="E14316" t="s">
        <v>4595</v>
      </c>
      <c r="F14316" t="s">
        <v>35744</v>
      </c>
    </row>
    <row r="14317" spans="1:6">
      <c r="A14317" t="s">
        <v>4598</v>
      </c>
      <c r="B14317" t="s">
        <v>5672</v>
      </c>
      <c r="C14317" t="s">
        <v>9400</v>
      </c>
      <c r="D14317">
        <v>6.99</v>
      </c>
      <c r="E14317" t="s">
        <v>4595</v>
      </c>
      <c r="F14317" t="s">
        <v>35744</v>
      </c>
    </row>
    <row r="14318" spans="1:6">
      <c r="A14318" t="s">
        <v>4598</v>
      </c>
      <c r="B14318" t="s">
        <v>9401</v>
      </c>
      <c r="C14318" t="s">
        <v>20871</v>
      </c>
      <c r="D14318">
        <v>10.99</v>
      </c>
      <c r="E14318" t="s">
        <v>4595</v>
      </c>
      <c r="F14318" t="s">
        <v>35744</v>
      </c>
    </row>
    <row r="14319" spans="1:6">
      <c r="A14319" t="s">
        <v>4598</v>
      </c>
      <c r="B14319" t="s">
        <v>20872</v>
      </c>
      <c r="C14319" t="s">
        <v>20873</v>
      </c>
      <c r="D14319">
        <v>12.99</v>
      </c>
      <c r="E14319" t="s">
        <v>4595</v>
      </c>
      <c r="F14319" t="s">
        <v>35744</v>
      </c>
    </row>
    <row r="14320" spans="1:6">
      <c r="A14320" t="s">
        <v>4598</v>
      </c>
      <c r="B14320" t="s">
        <v>20874</v>
      </c>
      <c r="C14320" t="s">
        <v>8469</v>
      </c>
      <c r="D14320">
        <v>14.99</v>
      </c>
      <c r="E14320" t="s">
        <v>4595</v>
      </c>
      <c r="F14320" t="s">
        <v>35744</v>
      </c>
    </row>
    <row r="14321" spans="1:6">
      <c r="A14321" t="s">
        <v>4598</v>
      </c>
      <c r="B14321" t="s">
        <v>8470</v>
      </c>
      <c r="C14321" t="s">
        <v>20875</v>
      </c>
      <c r="D14321">
        <v>11.99</v>
      </c>
      <c r="E14321" t="s">
        <v>4595</v>
      </c>
      <c r="F14321" t="s">
        <v>35744</v>
      </c>
    </row>
    <row r="14322" spans="1:6">
      <c r="A14322" t="s">
        <v>4598</v>
      </c>
      <c r="B14322" t="s">
        <v>20876</v>
      </c>
      <c r="C14322" t="s">
        <v>20877</v>
      </c>
      <c r="D14322">
        <v>11.99</v>
      </c>
      <c r="E14322" t="s">
        <v>4595</v>
      </c>
      <c r="F14322" t="s">
        <v>35745</v>
      </c>
    </row>
    <row r="14323" spans="1:6">
      <c r="A14323" t="s">
        <v>4598</v>
      </c>
      <c r="B14323" t="s">
        <v>20878</v>
      </c>
      <c r="C14323" t="s">
        <v>20879</v>
      </c>
      <c r="D14323">
        <v>13.99</v>
      </c>
      <c r="E14323" t="s">
        <v>4595</v>
      </c>
      <c r="F14323" t="s">
        <v>35745</v>
      </c>
    </row>
    <row r="14324" spans="1:6">
      <c r="A14324" t="s">
        <v>4598</v>
      </c>
      <c r="B14324" t="s">
        <v>20880</v>
      </c>
      <c r="C14324" t="s">
        <v>20881</v>
      </c>
      <c r="D14324">
        <v>12</v>
      </c>
      <c r="E14324" t="s">
        <v>4595</v>
      </c>
      <c r="F14324" t="s">
        <v>35745</v>
      </c>
    </row>
    <row r="14325" spans="1:6">
      <c r="A14325" t="s">
        <v>4598</v>
      </c>
      <c r="B14325" t="s">
        <v>20882</v>
      </c>
      <c r="C14325" t="s">
        <v>20883</v>
      </c>
      <c r="D14325">
        <v>14.99</v>
      </c>
      <c r="E14325" t="s">
        <v>4595</v>
      </c>
      <c r="F14325" t="s">
        <v>35745</v>
      </c>
    </row>
    <row r="14326" spans="1:6">
      <c r="A14326" t="s">
        <v>4598</v>
      </c>
      <c r="B14326" t="s">
        <v>20883</v>
      </c>
      <c r="C14326" t="s">
        <v>20884</v>
      </c>
      <c r="D14326">
        <v>19.989999999999998</v>
      </c>
      <c r="E14326" t="s">
        <v>4595</v>
      </c>
      <c r="F14326" t="s">
        <v>35744</v>
      </c>
    </row>
    <row r="14327" spans="1:6">
      <c r="A14327" t="s">
        <v>4598</v>
      </c>
      <c r="B14327" t="s">
        <v>20884</v>
      </c>
      <c r="C14327" t="s">
        <v>20885</v>
      </c>
      <c r="D14327">
        <v>18</v>
      </c>
      <c r="E14327" t="s">
        <v>4595</v>
      </c>
      <c r="F14327" t="s">
        <v>35744</v>
      </c>
    </row>
    <row r="14328" spans="1:6">
      <c r="A14328" t="s">
        <v>348</v>
      </c>
      <c r="B14328" t="s">
        <v>4599</v>
      </c>
      <c r="C14328" t="s">
        <v>7549</v>
      </c>
      <c r="D14328">
        <v>10</v>
      </c>
      <c r="E14328" t="s">
        <v>222</v>
      </c>
      <c r="F14328" t="s">
        <v>35744</v>
      </c>
    </row>
    <row r="14329" spans="1:6">
      <c r="A14329" t="s">
        <v>338</v>
      </c>
      <c r="B14329" t="s">
        <v>11592</v>
      </c>
      <c r="C14329" t="s">
        <v>11592</v>
      </c>
      <c r="D14329">
        <v>2</v>
      </c>
      <c r="E14329" t="s">
        <v>261</v>
      </c>
      <c r="F14329" t="s">
        <v>35744</v>
      </c>
    </row>
    <row r="14330" spans="1:6">
      <c r="A14330" t="s">
        <v>1399</v>
      </c>
      <c r="B14330" t="s">
        <v>10556</v>
      </c>
      <c r="C14330" t="s">
        <v>10558</v>
      </c>
      <c r="D14330">
        <v>24.99</v>
      </c>
      <c r="E14330" t="s">
        <v>1246</v>
      </c>
      <c r="F14330" t="s">
        <v>35744</v>
      </c>
    </row>
    <row r="14331" spans="1:6">
      <c r="A14331" t="s">
        <v>3819</v>
      </c>
      <c r="B14331" t="s">
        <v>10559</v>
      </c>
      <c r="C14331" t="s">
        <v>11593</v>
      </c>
      <c r="D14331">
        <v>14.99</v>
      </c>
      <c r="E14331" t="s">
        <v>3194</v>
      </c>
      <c r="F14331" t="s">
        <v>35744</v>
      </c>
    </row>
    <row r="14332" spans="1:6">
      <c r="A14332" t="s">
        <v>1174</v>
      </c>
      <c r="B14332" t="s">
        <v>10561</v>
      </c>
      <c r="C14332" t="s">
        <v>10562</v>
      </c>
      <c r="D14332">
        <v>32.99</v>
      </c>
      <c r="E14332" t="s">
        <v>1062</v>
      </c>
      <c r="F14332" t="s">
        <v>35744</v>
      </c>
    </row>
    <row r="14333" spans="1:6">
      <c r="A14333" t="s">
        <v>565</v>
      </c>
      <c r="B14333" t="s">
        <v>10563</v>
      </c>
      <c r="C14333" t="s">
        <v>10564</v>
      </c>
      <c r="D14333">
        <v>27.99</v>
      </c>
      <c r="E14333" t="s">
        <v>355</v>
      </c>
      <c r="F14333" t="s">
        <v>35745</v>
      </c>
    </row>
    <row r="14334" spans="1:6">
      <c r="A14334" t="s">
        <v>26633</v>
      </c>
      <c r="B14334" t="s">
        <v>10565</v>
      </c>
      <c r="C14334" t="s">
        <v>10566</v>
      </c>
      <c r="D14334">
        <v>22.99</v>
      </c>
      <c r="E14334" t="s">
        <v>1953</v>
      </c>
      <c r="F14334" t="s">
        <v>35745</v>
      </c>
    </row>
    <row r="14335" spans="1:6">
      <c r="A14335" t="s">
        <v>3139</v>
      </c>
      <c r="B14335" t="s">
        <v>10567</v>
      </c>
      <c r="C14335" t="s">
        <v>10568</v>
      </c>
      <c r="D14335">
        <v>27.99</v>
      </c>
      <c r="E14335" t="s">
        <v>2703</v>
      </c>
      <c r="F14335" t="s">
        <v>35745</v>
      </c>
    </row>
    <row r="14336" spans="1:6">
      <c r="A14336" t="s">
        <v>4632</v>
      </c>
      <c r="B14336" t="s">
        <v>10569</v>
      </c>
      <c r="C14336" t="s">
        <v>10570</v>
      </c>
      <c r="D14336">
        <v>32.99</v>
      </c>
      <c r="E14336" t="s">
        <v>155</v>
      </c>
      <c r="F14336" t="s">
        <v>35745</v>
      </c>
    </row>
    <row r="14337" spans="1:6">
      <c r="A14337" t="s">
        <v>3131</v>
      </c>
      <c r="B14337" t="s">
        <v>10571</v>
      </c>
      <c r="C14337" t="s">
        <v>10572</v>
      </c>
      <c r="D14337">
        <v>22.99</v>
      </c>
      <c r="E14337" t="s">
        <v>2796</v>
      </c>
      <c r="F14337" t="s">
        <v>35745</v>
      </c>
    </row>
    <row r="14338" spans="1:6">
      <c r="A14338" t="s">
        <v>344</v>
      </c>
      <c r="B14338" t="s">
        <v>10573</v>
      </c>
      <c r="C14338" t="s">
        <v>10574</v>
      </c>
      <c r="D14338">
        <v>29.99</v>
      </c>
      <c r="E14338" t="s">
        <v>155</v>
      </c>
      <c r="F14338" t="s">
        <v>35745</v>
      </c>
    </row>
    <row r="14339" spans="1:6">
      <c r="A14339" t="s">
        <v>3179</v>
      </c>
      <c r="B14339" t="s">
        <v>10575</v>
      </c>
      <c r="C14339" t="s">
        <v>10576</v>
      </c>
      <c r="D14339">
        <v>26.99</v>
      </c>
      <c r="E14339" t="s">
        <v>2492</v>
      </c>
      <c r="F14339" t="s">
        <v>35744</v>
      </c>
    </row>
    <row r="14340" spans="1:6">
      <c r="A14340" t="s">
        <v>3134</v>
      </c>
      <c r="B14340" t="s">
        <v>10576</v>
      </c>
      <c r="C14340" t="s">
        <v>10577</v>
      </c>
      <c r="D14340">
        <v>22.99</v>
      </c>
      <c r="E14340" t="s">
        <v>2453</v>
      </c>
      <c r="F14340" t="s">
        <v>35744</v>
      </c>
    </row>
    <row r="14341" spans="1:6">
      <c r="A14341" t="s">
        <v>344</v>
      </c>
      <c r="B14341" t="s">
        <v>10577</v>
      </c>
      <c r="C14341" t="s">
        <v>10578</v>
      </c>
      <c r="D14341">
        <v>42.99</v>
      </c>
      <c r="E14341" t="s">
        <v>155</v>
      </c>
      <c r="F14341" t="s">
        <v>35744</v>
      </c>
    </row>
    <row r="14342" spans="1:6">
      <c r="A14342" t="s">
        <v>351</v>
      </c>
      <c r="B14342" t="s">
        <v>10579</v>
      </c>
      <c r="C14342" t="s">
        <v>10580</v>
      </c>
      <c r="D14342">
        <v>22.99</v>
      </c>
      <c r="E14342" t="s">
        <v>284</v>
      </c>
      <c r="F14342" t="s">
        <v>35744</v>
      </c>
    </row>
    <row r="14343" spans="1:6">
      <c r="A14343" t="s">
        <v>3166</v>
      </c>
      <c r="B14343" t="s">
        <v>10581</v>
      </c>
      <c r="C14343" t="s">
        <v>10582</v>
      </c>
      <c r="D14343">
        <v>26.99</v>
      </c>
      <c r="E14343" t="s">
        <v>2176</v>
      </c>
      <c r="F14343" t="s">
        <v>35744</v>
      </c>
    </row>
    <row r="14344" spans="1:6">
      <c r="A14344" t="s">
        <v>3112</v>
      </c>
      <c r="B14344" t="s">
        <v>10583</v>
      </c>
      <c r="C14344" t="s">
        <v>10584</v>
      </c>
      <c r="D14344">
        <v>32.99</v>
      </c>
      <c r="E14344" t="s">
        <v>2719</v>
      </c>
      <c r="F14344" t="s">
        <v>35744</v>
      </c>
    </row>
    <row r="14345" spans="1:6">
      <c r="A14345" t="s">
        <v>26637</v>
      </c>
      <c r="B14345" t="s">
        <v>10585</v>
      </c>
      <c r="C14345" t="s">
        <v>10586</v>
      </c>
      <c r="D14345">
        <v>42.99</v>
      </c>
      <c r="E14345" t="s">
        <v>2929</v>
      </c>
      <c r="F14345" t="s">
        <v>35744</v>
      </c>
    </row>
    <row r="14346" spans="1:6">
      <c r="A14346" t="s">
        <v>1562</v>
      </c>
      <c r="B14346" t="s">
        <v>10587</v>
      </c>
      <c r="C14346" t="s">
        <v>10588</v>
      </c>
      <c r="D14346">
        <v>14.99</v>
      </c>
      <c r="E14346" t="s">
        <v>1502</v>
      </c>
      <c r="F14346" t="s">
        <v>35744</v>
      </c>
    </row>
    <row r="14347" spans="1:6">
      <c r="A14347" t="s">
        <v>1186</v>
      </c>
      <c r="B14347" t="s">
        <v>10589</v>
      </c>
      <c r="C14347" t="s">
        <v>10590</v>
      </c>
      <c r="D14347">
        <v>19.989999999999998</v>
      </c>
      <c r="E14347" t="s">
        <v>1088</v>
      </c>
      <c r="F14347" t="s">
        <v>35744</v>
      </c>
    </row>
    <row r="14348" spans="1:6">
      <c r="A14348" t="s">
        <v>1424</v>
      </c>
      <c r="B14348" t="s">
        <v>10590</v>
      </c>
      <c r="C14348" t="s">
        <v>10591</v>
      </c>
      <c r="D14348">
        <v>24.99</v>
      </c>
      <c r="E14348" t="s">
        <v>1323</v>
      </c>
      <c r="F14348" t="s">
        <v>35744</v>
      </c>
    </row>
    <row r="14349" spans="1:6">
      <c r="A14349" t="s">
        <v>26643</v>
      </c>
      <c r="B14349" t="s">
        <v>10591</v>
      </c>
      <c r="C14349" t="s">
        <v>10592</v>
      </c>
      <c r="D14349">
        <v>35</v>
      </c>
      <c r="E14349" t="s">
        <v>3191</v>
      </c>
      <c r="F14349" t="s">
        <v>35744</v>
      </c>
    </row>
    <row r="14350" spans="1:6">
      <c r="A14350" t="s">
        <v>335</v>
      </c>
      <c r="B14350" t="s">
        <v>10593</v>
      </c>
      <c r="C14350" t="s">
        <v>10594</v>
      </c>
      <c r="D14350">
        <v>29.99</v>
      </c>
      <c r="E14350" t="s">
        <v>276</v>
      </c>
      <c r="F14350" t="s">
        <v>35744</v>
      </c>
    </row>
    <row r="14351" spans="1:6">
      <c r="A14351" t="s">
        <v>26641</v>
      </c>
      <c r="B14351" t="s">
        <v>10595</v>
      </c>
      <c r="C14351" t="s">
        <v>10596</v>
      </c>
      <c r="D14351">
        <v>34.99</v>
      </c>
      <c r="E14351" t="s">
        <v>2680</v>
      </c>
      <c r="F14351" t="s">
        <v>35744</v>
      </c>
    </row>
    <row r="14352" spans="1:6">
      <c r="A14352" t="s">
        <v>3147</v>
      </c>
      <c r="B14352" t="s">
        <v>10597</v>
      </c>
      <c r="C14352" t="s">
        <v>10598</v>
      </c>
      <c r="D14352">
        <v>44.99</v>
      </c>
      <c r="E14352" t="s">
        <v>2407</v>
      </c>
      <c r="F14352" t="s">
        <v>35744</v>
      </c>
    </row>
    <row r="14353" spans="1:6">
      <c r="A14353" t="s">
        <v>341</v>
      </c>
      <c r="B14353" t="s">
        <v>10599</v>
      </c>
      <c r="C14353" t="s">
        <v>10600</v>
      </c>
      <c r="D14353">
        <v>42.99</v>
      </c>
      <c r="E14353" t="s">
        <v>89</v>
      </c>
      <c r="F14353" t="s">
        <v>35744</v>
      </c>
    </row>
    <row r="14354" spans="1:6">
      <c r="A14354" t="s">
        <v>3182</v>
      </c>
      <c r="B14354" t="s">
        <v>10601</v>
      </c>
      <c r="C14354" t="s">
        <v>10602</v>
      </c>
      <c r="D14354">
        <v>22.99</v>
      </c>
      <c r="E14354" t="s">
        <v>2716</v>
      </c>
      <c r="F14354" t="s">
        <v>35744</v>
      </c>
    </row>
    <row r="14355" spans="1:6">
      <c r="A14355" t="s">
        <v>341</v>
      </c>
      <c r="B14355" t="s">
        <v>10603</v>
      </c>
      <c r="C14355" t="s">
        <v>10604</v>
      </c>
      <c r="D14355">
        <v>26.99</v>
      </c>
      <c r="E14355" t="s">
        <v>89</v>
      </c>
      <c r="F14355" t="s">
        <v>35744</v>
      </c>
    </row>
    <row r="14356" spans="1:6">
      <c r="A14356" t="s">
        <v>970</v>
      </c>
      <c r="B14356" t="s">
        <v>10605</v>
      </c>
      <c r="C14356" t="s">
        <v>10606</v>
      </c>
      <c r="D14356">
        <v>32.99</v>
      </c>
      <c r="E14356" t="s">
        <v>863</v>
      </c>
      <c r="F14356" t="s">
        <v>35744</v>
      </c>
    </row>
    <row r="14357" spans="1:6">
      <c r="A14357" t="s">
        <v>1798</v>
      </c>
      <c r="B14357" t="s">
        <v>10607</v>
      </c>
      <c r="C14357" t="s">
        <v>10608</v>
      </c>
      <c r="D14357">
        <v>27.99</v>
      </c>
      <c r="E14357" t="s">
        <v>1469</v>
      </c>
      <c r="F14357" t="s">
        <v>35744</v>
      </c>
    </row>
    <row r="14358" spans="1:6">
      <c r="A14358" t="s">
        <v>348</v>
      </c>
      <c r="B14358" t="s">
        <v>10609</v>
      </c>
      <c r="C14358" t="s">
        <v>10610</v>
      </c>
      <c r="D14358">
        <v>33.99</v>
      </c>
      <c r="E14358" t="s">
        <v>222</v>
      </c>
      <c r="F14358" t="s">
        <v>35744</v>
      </c>
    </row>
    <row r="14359" spans="1:6">
      <c r="A14359" t="s">
        <v>581</v>
      </c>
      <c r="B14359" t="s">
        <v>10611</v>
      </c>
      <c r="C14359" t="s">
        <v>10612</v>
      </c>
      <c r="D14359">
        <v>39.99</v>
      </c>
      <c r="E14359" t="s">
        <v>506</v>
      </c>
      <c r="F14359" t="s">
        <v>35744</v>
      </c>
    </row>
    <row r="14360" spans="1:6">
      <c r="A14360" t="s">
        <v>26630</v>
      </c>
      <c r="B14360" t="s">
        <v>10613</v>
      </c>
      <c r="C14360" t="s">
        <v>10614</v>
      </c>
      <c r="D14360">
        <v>49.99</v>
      </c>
      <c r="E14360" t="s">
        <v>1502</v>
      </c>
      <c r="F14360" t="s">
        <v>35744</v>
      </c>
    </row>
    <row r="14361" spans="1:6">
      <c r="A14361" t="s">
        <v>1133</v>
      </c>
      <c r="B14361" t="s">
        <v>10615</v>
      </c>
      <c r="C14361" t="s">
        <v>10616</v>
      </c>
      <c r="D14361">
        <v>37.99</v>
      </c>
      <c r="E14361" t="s">
        <v>1005</v>
      </c>
      <c r="F14361" t="s">
        <v>35744</v>
      </c>
    </row>
    <row r="14362" spans="1:6">
      <c r="A14362" t="s">
        <v>578</v>
      </c>
      <c r="B14362" t="s">
        <v>10617</v>
      </c>
      <c r="C14362" t="s">
        <v>10618</v>
      </c>
      <c r="D14362">
        <v>43.99</v>
      </c>
      <c r="E14362" t="s">
        <v>399</v>
      </c>
      <c r="F14362" t="s">
        <v>35744</v>
      </c>
    </row>
    <row r="14363" spans="1:6">
      <c r="A14363" t="s">
        <v>1799</v>
      </c>
      <c r="B14363" t="s">
        <v>10619</v>
      </c>
      <c r="C14363" t="s">
        <v>10620</v>
      </c>
      <c r="D14363">
        <v>49.99</v>
      </c>
      <c r="E14363" t="s">
        <v>1476</v>
      </c>
      <c r="F14363" t="s">
        <v>35744</v>
      </c>
    </row>
    <row r="14364" spans="1:6">
      <c r="A14364" t="s">
        <v>1191</v>
      </c>
      <c r="B14364" t="s">
        <v>10621</v>
      </c>
      <c r="C14364" t="s">
        <v>10622</v>
      </c>
      <c r="D14364">
        <v>21.99</v>
      </c>
      <c r="E14364" t="s">
        <v>1188</v>
      </c>
      <c r="F14364" t="s">
        <v>35744</v>
      </c>
    </row>
    <row r="14365" spans="1:6">
      <c r="A14365" t="s">
        <v>955</v>
      </c>
      <c r="B14365" t="s">
        <v>10623</v>
      </c>
      <c r="C14365" t="s">
        <v>10624</v>
      </c>
      <c r="D14365">
        <v>25.99</v>
      </c>
      <c r="E14365" t="s">
        <v>747</v>
      </c>
      <c r="F14365" t="s">
        <v>35744</v>
      </c>
    </row>
    <row r="14366" spans="1:6">
      <c r="A14366" t="s">
        <v>3172</v>
      </c>
      <c r="B14366" t="s">
        <v>10625</v>
      </c>
      <c r="C14366" t="s">
        <v>10626</v>
      </c>
      <c r="D14366">
        <v>29.99</v>
      </c>
      <c r="E14366" t="s">
        <v>2348</v>
      </c>
      <c r="F14366" t="s">
        <v>35744</v>
      </c>
    </row>
    <row r="14367" spans="1:6">
      <c r="A14367" t="s">
        <v>952</v>
      </c>
      <c r="B14367" t="s">
        <v>10627</v>
      </c>
      <c r="C14367" t="s">
        <v>10628</v>
      </c>
      <c r="D14367">
        <v>14.99</v>
      </c>
      <c r="E14367" t="s">
        <v>713</v>
      </c>
      <c r="F14367" t="s">
        <v>35744</v>
      </c>
    </row>
    <row r="14368" spans="1:6">
      <c r="A14368" t="s">
        <v>1443</v>
      </c>
      <c r="B14368" t="s">
        <v>10629</v>
      </c>
      <c r="C14368" t="s">
        <v>10630</v>
      </c>
      <c r="D14368">
        <v>17.989999999999998</v>
      </c>
      <c r="E14368" t="s">
        <v>1440</v>
      </c>
      <c r="F14368" t="s">
        <v>35745</v>
      </c>
    </row>
    <row r="14369" spans="1:6">
      <c r="A14369" t="s">
        <v>3134</v>
      </c>
      <c r="B14369" t="s">
        <v>10631</v>
      </c>
      <c r="C14369" t="s">
        <v>11594</v>
      </c>
      <c r="D14369">
        <v>26.99</v>
      </c>
      <c r="E14369" t="s">
        <v>3192</v>
      </c>
      <c r="F14369" t="s">
        <v>35745</v>
      </c>
    </row>
    <row r="14370" spans="1:6">
      <c r="A14370" t="s">
        <v>3179</v>
      </c>
      <c r="B14370" t="s">
        <v>11595</v>
      </c>
      <c r="D14370">
        <v>16.989999999999998</v>
      </c>
      <c r="E14370" t="s">
        <v>2492</v>
      </c>
      <c r="F14370" t="s">
        <v>35744</v>
      </c>
    </row>
    <row r="14371" spans="1:6">
      <c r="A14371" t="s">
        <v>1433</v>
      </c>
      <c r="B14371" t="s">
        <v>11596</v>
      </c>
      <c r="C14371" t="s">
        <v>11597</v>
      </c>
      <c r="D14371">
        <v>39.99</v>
      </c>
      <c r="E14371" t="s">
        <v>1430</v>
      </c>
      <c r="F14371" t="s">
        <v>35744</v>
      </c>
    </row>
    <row r="14372" spans="1:6">
      <c r="A14372" t="s">
        <v>1182</v>
      </c>
      <c r="B14372" t="s">
        <v>10633</v>
      </c>
      <c r="C14372" t="s">
        <v>10634</v>
      </c>
      <c r="D14372">
        <v>49.99</v>
      </c>
      <c r="E14372" t="s">
        <v>1084</v>
      </c>
      <c r="F14372" t="s">
        <v>35744</v>
      </c>
    </row>
    <row r="14373" spans="1:6">
      <c r="A14373" t="s">
        <v>4632</v>
      </c>
      <c r="B14373" t="s">
        <v>10635</v>
      </c>
      <c r="C14373" t="s">
        <v>10636</v>
      </c>
      <c r="D14373">
        <v>59.99</v>
      </c>
      <c r="E14373" t="s">
        <v>155</v>
      </c>
      <c r="F14373" t="s">
        <v>35744</v>
      </c>
    </row>
    <row r="14374" spans="1:6">
      <c r="A14374" t="s">
        <v>26637</v>
      </c>
      <c r="B14374" t="s">
        <v>10637</v>
      </c>
      <c r="C14374" t="s">
        <v>10638</v>
      </c>
      <c r="D14374">
        <v>69.989999999999995</v>
      </c>
      <c r="E14374" t="s">
        <v>2929</v>
      </c>
      <c r="F14374" t="s">
        <v>35744</v>
      </c>
    </row>
    <row r="14375" spans="1:6">
      <c r="A14375" t="s">
        <v>3738</v>
      </c>
      <c r="B14375" t="s">
        <v>10639</v>
      </c>
      <c r="C14375" t="s">
        <v>10640</v>
      </c>
      <c r="D14375">
        <v>89.99</v>
      </c>
      <c r="E14375" t="s">
        <v>3190</v>
      </c>
      <c r="F14375" t="s">
        <v>35744</v>
      </c>
    </row>
    <row r="14376" spans="1:6">
      <c r="A14376" t="s">
        <v>1796</v>
      </c>
      <c r="B14376" t="s">
        <v>10641</v>
      </c>
      <c r="C14376" t="s">
        <v>10642</v>
      </c>
      <c r="D14376">
        <v>99.99</v>
      </c>
      <c r="E14376" t="s">
        <v>394</v>
      </c>
      <c r="F14376" t="s">
        <v>35744</v>
      </c>
    </row>
    <row r="14377" spans="1:6">
      <c r="A14377" t="s">
        <v>3623</v>
      </c>
      <c r="B14377" t="s">
        <v>10643</v>
      </c>
      <c r="C14377" t="s">
        <v>10644</v>
      </c>
      <c r="D14377">
        <v>21.99</v>
      </c>
      <c r="E14377" t="s">
        <v>3189</v>
      </c>
      <c r="F14377" t="s">
        <v>35744</v>
      </c>
    </row>
    <row r="14378" spans="1:6">
      <c r="A14378" t="s">
        <v>344</v>
      </c>
      <c r="B14378" t="s">
        <v>10645</v>
      </c>
      <c r="C14378" t="s">
        <v>10646</v>
      </c>
      <c r="D14378">
        <v>24.99</v>
      </c>
      <c r="E14378" t="s">
        <v>155</v>
      </c>
      <c r="F14378" t="s">
        <v>35744</v>
      </c>
    </row>
    <row r="14379" spans="1:6">
      <c r="A14379" t="s">
        <v>26636</v>
      </c>
      <c r="B14379" t="s">
        <v>10647</v>
      </c>
      <c r="C14379" t="s">
        <v>10648</v>
      </c>
      <c r="D14379">
        <v>27.99</v>
      </c>
      <c r="E14379" t="s">
        <v>276</v>
      </c>
      <c r="F14379" t="s">
        <v>35744</v>
      </c>
    </row>
    <row r="14380" spans="1:6">
      <c r="A14380" t="s">
        <v>3112</v>
      </c>
      <c r="B14380" t="s">
        <v>10649</v>
      </c>
      <c r="C14380" t="s">
        <v>11598</v>
      </c>
      <c r="D14380">
        <v>31.99</v>
      </c>
      <c r="E14380" t="s">
        <v>2719</v>
      </c>
      <c r="F14380" t="s">
        <v>35744</v>
      </c>
    </row>
    <row r="14381" spans="1:6">
      <c r="A14381" t="s">
        <v>1170</v>
      </c>
      <c r="B14381" t="s">
        <v>11598</v>
      </c>
      <c r="C14381" t="s">
        <v>11599</v>
      </c>
      <c r="D14381">
        <v>34.99</v>
      </c>
      <c r="E14381" t="s">
        <v>1052</v>
      </c>
      <c r="F14381" t="s">
        <v>35744</v>
      </c>
    </row>
    <row r="14382" spans="1:6">
      <c r="A14382" t="s">
        <v>955</v>
      </c>
      <c r="B14382" t="s">
        <v>11599</v>
      </c>
      <c r="C14382" t="s">
        <v>11600</v>
      </c>
      <c r="D14382">
        <v>59.99</v>
      </c>
      <c r="E14382" t="s">
        <v>747</v>
      </c>
      <c r="F14382" t="s">
        <v>35744</v>
      </c>
    </row>
    <row r="14383" spans="1:6">
      <c r="A14383" t="s">
        <v>1802</v>
      </c>
      <c r="B14383" t="s">
        <v>11600</v>
      </c>
      <c r="C14383" t="s">
        <v>10650</v>
      </c>
      <c r="D14383">
        <v>21.99</v>
      </c>
      <c r="E14383" t="s">
        <v>1469</v>
      </c>
      <c r="F14383" t="s">
        <v>35744</v>
      </c>
    </row>
    <row r="14384" spans="1:6">
      <c r="A14384" t="s">
        <v>581</v>
      </c>
      <c r="B14384" t="s">
        <v>10651</v>
      </c>
      <c r="C14384" t="s">
        <v>10652</v>
      </c>
      <c r="D14384">
        <v>24.99</v>
      </c>
      <c r="E14384" t="s">
        <v>506</v>
      </c>
      <c r="F14384" t="s">
        <v>35745</v>
      </c>
    </row>
    <row r="14385" spans="1:6">
      <c r="A14385" t="s">
        <v>3157</v>
      </c>
      <c r="B14385" t="s">
        <v>10653</v>
      </c>
      <c r="C14385" t="s">
        <v>10654</v>
      </c>
      <c r="D14385">
        <v>27.99</v>
      </c>
      <c r="E14385" t="s">
        <v>2065</v>
      </c>
      <c r="F14385" t="s">
        <v>35745</v>
      </c>
    </row>
    <row r="14386" spans="1:6">
      <c r="A14386" t="s">
        <v>1792</v>
      </c>
      <c r="B14386" t="s">
        <v>10655</v>
      </c>
      <c r="C14386" t="s">
        <v>11601</v>
      </c>
      <c r="D14386">
        <v>59.99</v>
      </c>
      <c r="E14386" t="s">
        <v>1237</v>
      </c>
      <c r="F14386" t="s">
        <v>35745</v>
      </c>
    </row>
    <row r="14387" spans="1:6">
      <c r="A14387" t="s">
        <v>348</v>
      </c>
      <c r="B14387" t="s">
        <v>11601</v>
      </c>
      <c r="C14387" t="s">
        <v>11602</v>
      </c>
      <c r="D14387">
        <v>34.99</v>
      </c>
      <c r="E14387" t="s">
        <v>222</v>
      </c>
      <c r="F14387" t="s">
        <v>35745</v>
      </c>
    </row>
    <row r="14388" spans="1:6">
      <c r="A14388" t="s">
        <v>354</v>
      </c>
      <c r="B14388" t="s">
        <v>11602</v>
      </c>
      <c r="C14388" t="s">
        <v>11603</v>
      </c>
      <c r="D14388">
        <v>31.99</v>
      </c>
      <c r="E14388" t="s">
        <v>235</v>
      </c>
      <c r="F14388" t="s">
        <v>35745</v>
      </c>
    </row>
    <row r="14389" spans="1:6">
      <c r="A14389" t="s">
        <v>1800</v>
      </c>
      <c r="B14389" t="s">
        <v>11603</v>
      </c>
      <c r="C14389" t="s">
        <v>10656</v>
      </c>
      <c r="D14389">
        <v>23.99</v>
      </c>
      <c r="E14389" t="s">
        <v>1493</v>
      </c>
      <c r="F14389" t="s">
        <v>35745</v>
      </c>
    </row>
    <row r="14390" spans="1:6">
      <c r="A14390" t="s">
        <v>1157</v>
      </c>
      <c r="B14390" t="s">
        <v>10657</v>
      </c>
      <c r="C14390" t="s">
        <v>10658</v>
      </c>
      <c r="D14390">
        <v>26.99</v>
      </c>
      <c r="E14390" t="s">
        <v>1154</v>
      </c>
      <c r="F14390" t="s">
        <v>35744</v>
      </c>
    </row>
    <row r="14391" spans="1:6">
      <c r="A14391" t="s">
        <v>1133</v>
      </c>
      <c r="B14391" t="s">
        <v>10659</v>
      </c>
      <c r="C14391" t="s">
        <v>10660</v>
      </c>
      <c r="D14391">
        <v>19.989999999999998</v>
      </c>
      <c r="E14391" t="s">
        <v>1005</v>
      </c>
      <c r="F14391" t="s">
        <v>35744</v>
      </c>
    </row>
    <row r="14392" spans="1:6">
      <c r="A14392" t="s">
        <v>3114</v>
      </c>
      <c r="B14392" t="s">
        <v>10661</v>
      </c>
      <c r="C14392" t="s">
        <v>11604</v>
      </c>
      <c r="D14392">
        <v>54.99</v>
      </c>
      <c r="E14392" t="s">
        <v>2371</v>
      </c>
      <c r="F14392" t="s">
        <v>35744</v>
      </c>
    </row>
    <row r="14393" spans="1:6">
      <c r="A14393" t="s">
        <v>1453</v>
      </c>
      <c r="B14393" t="s">
        <v>11604</v>
      </c>
      <c r="C14393" t="s">
        <v>11605</v>
      </c>
      <c r="D14393">
        <v>27.99</v>
      </c>
      <c r="E14393" t="s">
        <v>1450</v>
      </c>
      <c r="F14393" t="s">
        <v>35744</v>
      </c>
    </row>
    <row r="14394" spans="1:6">
      <c r="A14394" t="s">
        <v>3114</v>
      </c>
      <c r="B14394" t="s">
        <v>11605</v>
      </c>
      <c r="C14394" t="s">
        <v>10662</v>
      </c>
      <c r="D14394">
        <v>14.99</v>
      </c>
      <c r="E14394" t="s">
        <v>2371</v>
      </c>
      <c r="F14394" t="s">
        <v>35744</v>
      </c>
    </row>
    <row r="14395" spans="1:6">
      <c r="A14395" t="s">
        <v>1795</v>
      </c>
      <c r="B14395" t="s">
        <v>10663</v>
      </c>
      <c r="C14395" t="s">
        <v>10664</v>
      </c>
      <c r="D14395">
        <v>14.99</v>
      </c>
      <c r="E14395" t="s">
        <v>0</v>
      </c>
      <c r="F14395" t="s">
        <v>35744</v>
      </c>
    </row>
    <row r="14396" spans="1:6">
      <c r="A14396" t="s">
        <v>1174</v>
      </c>
      <c r="B14396" t="s">
        <v>10665</v>
      </c>
      <c r="C14396" t="s">
        <v>10666</v>
      </c>
      <c r="D14396">
        <v>14.99</v>
      </c>
      <c r="E14396" t="s">
        <v>1062</v>
      </c>
      <c r="F14396" t="s">
        <v>35745</v>
      </c>
    </row>
    <row r="14397" spans="1:6">
      <c r="A14397" t="s">
        <v>1795</v>
      </c>
      <c r="B14397" t="s">
        <v>10667</v>
      </c>
      <c r="C14397" t="s">
        <v>11606</v>
      </c>
      <c r="D14397">
        <v>14.99</v>
      </c>
      <c r="E14397" t="s">
        <v>0</v>
      </c>
      <c r="F14397" t="s">
        <v>35744</v>
      </c>
    </row>
    <row r="14398" spans="1:6">
      <c r="A14398" t="s">
        <v>1566</v>
      </c>
      <c r="B14398" t="s">
        <v>11607</v>
      </c>
      <c r="C14398" t="s">
        <v>11608</v>
      </c>
      <c r="D14398">
        <v>19.989999999999998</v>
      </c>
      <c r="E14398" t="s">
        <v>1563</v>
      </c>
      <c r="F14398" t="s">
        <v>35744</v>
      </c>
    </row>
    <row r="14399" spans="1:6">
      <c r="A14399" t="s">
        <v>26634</v>
      </c>
      <c r="B14399" t="s">
        <v>11609</v>
      </c>
      <c r="C14399" t="s">
        <v>11610</v>
      </c>
      <c r="D14399">
        <v>24.99</v>
      </c>
      <c r="E14399" t="s">
        <v>1563</v>
      </c>
      <c r="F14399" t="s">
        <v>35744</v>
      </c>
    </row>
    <row r="14400" spans="1:6">
      <c r="A14400" t="s">
        <v>1178</v>
      </c>
      <c r="B14400" t="s">
        <v>11611</v>
      </c>
      <c r="C14400" t="s">
        <v>11612</v>
      </c>
      <c r="D14400">
        <v>5.99</v>
      </c>
      <c r="E14400" t="s">
        <v>1081</v>
      </c>
      <c r="F14400" t="s">
        <v>35744</v>
      </c>
    </row>
    <row r="14401" spans="1:6">
      <c r="A14401" t="s">
        <v>571</v>
      </c>
      <c r="B14401" t="s">
        <v>8466</v>
      </c>
      <c r="C14401" t="s">
        <v>11613</v>
      </c>
      <c r="D14401">
        <v>12</v>
      </c>
      <c r="E14401" t="s">
        <v>373</v>
      </c>
      <c r="F14401" t="s">
        <v>35744</v>
      </c>
    </row>
    <row r="14402" spans="1:6">
      <c r="A14402" t="s">
        <v>1404</v>
      </c>
      <c r="B14402" t="s">
        <v>8236</v>
      </c>
      <c r="C14402" t="s">
        <v>11614</v>
      </c>
      <c r="D14402">
        <v>19.989999999999998</v>
      </c>
      <c r="E14402" t="s">
        <v>1274</v>
      </c>
      <c r="F14402" t="s">
        <v>35744</v>
      </c>
    </row>
    <row r="14403" spans="1:6">
      <c r="A14403" t="s">
        <v>3112</v>
      </c>
      <c r="B14403" t="s">
        <v>1961</v>
      </c>
      <c r="C14403" t="s">
        <v>6016</v>
      </c>
      <c r="D14403">
        <v>3.99</v>
      </c>
      <c r="E14403" t="s">
        <v>2719</v>
      </c>
      <c r="F14403" t="s">
        <v>35744</v>
      </c>
    </row>
    <row r="14404" spans="1:6">
      <c r="A14404" t="s">
        <v>964</v>
      </c>
      <c r="B14404" t="s">
        <v>1388</v>
      </c>
      <c r="C14404" t="s">
        <v>5145</v>
      </c>
      <c r="D14404">
        <v>7.99</v>
      </c>
      <c r="E14404" t="s">
        <v>806</v>
      </c>
      <c r="F14404" t="s">
        <v>35744</v>
      </c>
    </row>
    <row r="14405" spans="1:6">
      <c r="A14405" t="s">
        <v>348</v>
      </c>
      <c r="B14405" t="s">
        <v>371</v>
      </c>
      <c r="C14405" t="s">
        <v>7257</v>
      </c>
      <c r="D14405">
        <v>7.99</v>
      </c>
      <c r="E14405" t="s">
        <v>222</v>
      </c>
      <c r="F14405" t="s">
        <v>35744</v>
      </c>
    </row>
    <row r="14406" spans="1:6">
      <c r="A14406" t="s">
        <v>1199</v>
      </c>
      <c r="B14406" t="s">
        <v>474</v>
      </c>
      <c r="C14406" t="s">
        <v>11615</v>
      </c>
      <c r="D14406">
        <v>14.99</v>
      </c>
      <c r="E14406" t="s">
        <v>1109</v>
      </c>
      <c r="F14406" t="s">
        <v>35744</v>
      </c>
    </row>
    <row r="14407" spans="1:6">
      <c r="A14407" t="s">
        <v>3738</v>
      </c>
      <c r="B14407" t="s">
        <v>11616</v>
      </c>
      <c r="C14407" t="s">
        <v>11617</v>
      </c>
      <c r="D14407">
        <v>14.99</v>
      </c>
      <c r="E14407" t="s">
        <v>3190</v>
      </c>
      <c r="F14407" t="s">
        <v>35744</v>
      </c>
    </row>
    <row r="14408" spans="1:6">
      <c r="A14408" t="s">
        <v>1796</v>
      </c>
      <c r="B14408" t="s">
        <v>5331</v>
      </c>
      <c r="C14408" t="s">
        <v>8227</v>
      </c>
      <c r="D14408">
        <v>4.99</v>
      </c>
      <c r="E14408" t="s">
        <v>394</v>
      </c>
      <c r="F14408" t="s">
        <v>35744</v>
      </c>
    </row>
    <row r="14409" spans="1:6">
      <c r="A14409" t="s">
        <v>26630</v>
      </c>
      <c r="B14409" t="s">
        <v>707</v>
      </c>
      <c r="C14409" t="s">
        <v>8228</v>
      </c>
      <c r="D14409">
        <v>3.5</v>
      </c>
      <c r="E14409" t="s">
        <v>1502</v>
      </c>
      <c r="F14409" t="s">
        <v>35744</v>
      </c>
    </row>
    <row r="14410" spans="1:6">
      <c r="A14410" t="s">
        <v>3117</v>
      </c>
      <c r="B14410" t="s">
        <v>708</v>
      </c>
      <c r="C14410" t="s">
        <v>11618</v>
      </c>
      <c r="D14410">
        <v>6.99</v>
      </c>
      <c r="E14410" t="s">
        <v>2910</v>
      </c>
      <c r="F14410" t="s">
        <v>35744</v>
      </c>
    </row>
    <row r="14411" spans="1:6">
      <c r="A14411" t="s">
        <v>3160</v>
      </c>
      <c r="B14411" t="s">
        <v>11620</v>
      </c>
      <c r="C14411" t="s">
        <v>3009</v>
      </c>
      <c r="D14411">
        <v>11</v>
      </c>
      <c r="E14411" t="s">
        <v>2124</v>
      </c>
      <c r="F14411" t="s">
        <v>35744</v>
      </c>
    </row>
    <row r="14412" spans="1:6">
      <c r="A14412" t="s">
        <v>961</v>
      </c>
      <c r="B14412" t="s">
        <v>11620</v>
      </c>
      <c r="C14412" t="s">
        <v>10669</v>
      </c>
      <c r="D14412">
        <v>2.99</v>
      </c>
      <c r="E14412" t="s">
        <v>782</v>
      </c>
      <c r="F14412" t="s">
        <v>35744</v>
      </c>
    </row>
    <row r="14413" spans="1:6">
      <c r="A14413" t="s">
        <v>1129</v>
      </c>
      <c r="B14413" t="s">
        <v>10670</v>
      </c>
      <c r="C14413" t="s">
        <v>11621</v>
      </c>
      <c r="D14413">
        <v>2.99</v>
      </c>
      <c r="E14413" t="s">
        <v>986</v>
      </c>
      <c r="F14413" t="s">
        <v>35744</v>
      </c>
    </row>
    <row r="14414" spans="1:6">
      <c r="A14414" t="s">
        <v>3120</v>
      </c>
      <c r="B14414" t="s">
        <v>11622</v>
      </c>
      <c r="C14414" t="s">
        <v>11623</v>
      </c>
      <c r="D14414">
        <v>6.99</v>
      </c>
      <c r="E14414" t="s">
        <v>2900</v>
      </c>
      <c r="F14414" t="s">
        <v>35745</v>
      </c>
    </row>
    <row r="14415" spans="1:6">
      <c r="A14415" t="s">
        <v>3114</v>
      </c>
      <c r="B14415" t="s">
        <v>11624</v>
      </c>
      <c r="C14415" t="s">
        <v>2017</v>
      </c>
      <c r="D14415">
        <v>2.99</v>
      </c>
      <c r="E14415" t="s">
        <v>2371</v>
      </c>
      <c r="F14415" t="s">
        <v>35745</v>
      </c>
    </row>
    <row r="14416" spans="1:6">
      <c r="A14416" t="s">
        <v>1433</v>
      </c>
      <c r="B14416" t="s">
        <v>11625</v>
      </c>
      <c r="C14416" t="s">
        <v>10671</v>
      </c>
      <c r="D14416">
        <v>34.99</v>
      </c>
      <c r="E14416" t="s">
        <v>1430</v>
      </c>
      <c r="F14416" t="s">
        <v>35744</v>
      </c>
    </row>
    <row r="14417" spans="1:6">
      <c r="A14417" t="s">
        <v>964</v>
      </c>
      <c r="B14417" t="s">
        <v>10672</v>
      </c>
      <c r="C14417" t="s">
        <v>10673</v>
      </c>
      <c r="D14417">
        <v>169.99</v>
      </c>
      <c r="E14417" t="s">
        <v>806</v>
      </c>
      <c r="F14417" t="s">
        <v>35744</v>
      </c>
    </row>
    <row r="14418" spans="1:6">
      <c r="A14418" t="s">
        <v>1443</v>
      </c>
      <c r="B14418" t="s">
        <v>10674</v>
      </c>
      <c r="C14418" t="s">
        <v>10675</v>
      </c>
      <c r="D14418">
        <v>54.99</v>
      </c>
      <c r="E14418" t="s">
        <v>1440</v>
      </c>
      <c r="F14418" t="s">
        <v>35744</v>
      </c>
    </row>
    <row r="14419" spans="1:6">
      <c r="A14419" t="s">
        <v>1199</v>
      </c>
      <c r="B14419" t="s">
        <v>10676</v>
      </c>
      <c r="C14419" t="s">
        <v>10677</v>
      </c>
      <c r="D14419">
        <v>399.99</v>
      </c>
      <c r="E14419" t="s">
        <v>1109</v>
      </c>
      <c r="F14419" t="s">
        <v>35744</v>
      </c>
    </row>
    <row r="14420" spans="1:6">
      <c r="A14420" t="s">
        <v>1801</v>
      </c>
      <c r="B14420" t="s">
        <v>10678</v>
      </c>
      <c r="C14420" t="s">
        <v>10679</v>
      </c>
      <c r="D14420">
        <v>129.99</v>
      </c>
      <c r="E14420" t="s">
        <v>1786</v>
      </c>
      <c r="F14420" t="s">
        <v>35744</v>
      </c>
    </row>
    <row r="14421" spans="1:6">
      <c r="A14421" t="s">
        <v>4632</v>
      </c>
      <c r="B14421" t="s">
        <v>10680</v>
      </c>
      <c r="C14421" t="s">
        <v>10681</v>
      </c>
      <c r="D14421">
        <v>12</v>
      </c>
      <c r="E14421" t="s">
        <v>155</v>
      </c>
      <c r="F14421" t="s">
        <v>35744</v>
      </c>
    </row>
    <row r="14422" spans="1:6">
      <c r="A14422" t="s">
        <v>354</v>
      </c>
      <c r="B14422" t="s">
        <v>10682</v>
      </c>
      <c r="C14422" t="s">
        <v>11626</v>
      </c>
      <c r="D14422">
        <v>40</v>
      </c>
      <c r="E14422" t="s">
        <v>235</v>
      </c>
      <c r="F14422" t="s">
        <v>35744</v>
      </c>
    </row>
    <row r="14423" spans="1:6">
      <c r="A14423" t="s">
        <v>955</v>
      </c>
      <c r="B14423" t="s">
        <v>11626</v>
      </c>
      <c r="C14423" t="s">
        <v>11627</v>
      </c>
      <c r="D14423">
        <v>19.989999999999998</v>
      </c>
      <c r="E14423" t="s">
        <v>747</v>
      </c>
      <c r="F14423" t="s">
        <v>35744</v>
      </c>
    </row>
    <row r="14424" spans="1:6">
      <c r="A14424" t="s">
        <v>1186</v>
      </c>
      <c r="B14424" t="s">
        <v>11628</v>
      </c>
      <c r="C14424" t="s">
        <v>10683</v>
      </c>
      <c r="D14424">
        <v>7.99</v>
      </c>
      <c r="E14424" t="s">
        <v>1088</v>
      </c>
      <c r="F14424" t="s">
        <v>35744</v>
      </c>
    </row>
    <row r="14425" spans="1:6">
      <c r="A14425" t="s">
        <v>1199</v>
      </c>
      <c r="B14425" t="s">
        <v>274</v>
      </c>
      <c r="C14425" t="s">
        <v>11629</v>
      </c>
      <c r="D14425">
        <v>3.99</v>
      </c>
      <c r="E14425" t="s">
        <v>1109</v>
      </c>
      <c r="F14425" t="s">
        <v>35744</v>
      </c>
    </row>
    <row r="14426" spans="1:6">
      <c r="A14426" t="s">
        <v>332</v>
      </c>
      <c r="B14426" t="s">
        <v>11630</v>
      </c>
      <c r="C14426" t="s">
        <v>10684</v>
      </c>
      <c r="D14426">
        <v>7.99</v>
      </c>
      <c r="E14426" t="s">
        <v>75</v>
      </c>
      <c r="F14426" t="s">
        <v>35744</v>
      </c>
    </row>
    <row r="14427" spans="1:6">
      <c r="A14427" t="s">
        <v>3819</v>
      </c>
      <c r="B14427" t="s">
        <v>3961</v>
      </c>
      <c r="C14427" t="s">
        <v>7549</v>
      </c>
      <c r="D14427">
        <v>65</v>
      </c>
      <c r="E14427" t="s">
        <v>3194</v>
      </c>
      <c r="F14427" t="s">
        <v>35744</v>
      </c>
    </row>
    <row r="14428" spans="1:6">
      <c r="A14428" t="s">
        <v>26637</v>
      </c>
      <c r="B14428" t="s">
        <v>13970</v>
      </c>
      <c r="C14428" t="s">
        <v>13970</v>
      </c>
      <c r="D14428">
        <v>49</v>
      </c>
      <c r="E14428" t="s">
        <v>2929</v>
      </c>
      <c r="F14428" t="s">
        <v>35744</v>
      </c>
    </row>
    <row r="14429" spans="1:6">
      <c r="A14429" t="s">
        <v>328</v>
      </c>
      <c r="B14429" t="s">
        <v>20886</v>
      </c>
      <c r="C14429" t="s">
        <v>20886</v>
      </c>
      <c r="D14429">
        <v>106</v>
      </c>
      <c r="E14429" t="s">
        <v>8</v>
      </c>
      <c r="F14429" t="s">
        <v>35744</v>
      </c>
    </row>
    <row r="14430" spans="1:6">
      <c r="A14430" t="s">
        <v>3131</v>
      </c>
      <c r="B14430" t="s">
        <v>20887</v>
      </c>
      <c r="C14430" t="s">
        <v>20888</v>
      </c>
      <c r="D14430">
        <v>84.9</v>
      </c>
      <c r="E14430" t="s">
        <v>2796</v>
      </c>
      <c r="F14430" t="s">
        <v>35744</v>
      </c>
    </row>
    <row r="14431" spans="1:6">
      <c r="A14431" t="s">
        <v>335</v>
      </c>
      <c r="B14431" t="s">
        <v>20889</v>
      </c>
      <c r="C14431" t="s">
        <v>20890</v>
      </c>
      <c r="D14431">
        <v>27</v>
      </c>
      <c r="E14431" t="s">
        <v>276</v>
      </c>
      <c r="F14431" t="s">
        <v>35744</v>
      </c>
    </row>
    <row r="14432" spans="1:6">
      <c r="A14432" t="s">
        <v>1458</v>
      </c>
      <c r="B14432" t="s">
        <v>20891</v>
      </c>
      <c r="C14432" t="s">
        <v>20892</v>
      </c>
      <c r="D14432">
        <v>56</v>
      </c>
      <c r="E14432" t="s">
        <v>1455</v>
      </c>
      <c r="F14432" t="s">
        <v>35744</v>
      </c>
    </row>
    <row r="14433" spans="1:6">
      <c r="A14433" t="s">
        <v>1802</v>
      </c>
      <c r="B14433" t="s">
        <v>20893</v>
      </c>
      <c r="C14433" t="s">
        <v>20888</v>
      </c>
      <c r="D14433">
        <v>84.9</v>
      </c>
      <c r="E14433" t="s">
        <v>1469</v>
      </c>
      <c r="F14433" t="s">
        <v>35744</v>
      </c>
    </row>
    <row r="14434" spans="1:6">
      <c r="A14434" t="s">
        <v>1795</v>
      </c>
      <c r="B14434" t="s">
        <v>20889</v>
      </c>
      <c r="C14434" t="s">
        <v>20886</v>
      </c>
      <c r="D14434">
        <v>106</v>
      </c>
      <c r="E14434" t="s">
        <v>0</v>
      </c>
      <c r="F14434" t="s">
        <v>35744</v>
      </c>
    </row>
    <row r="14435" spans="1:6">
      <c r="A14435" t="s">
        <v>3153</v>
      </c>
      <c r="B14435" t="s">
        <v>20887</v>
      </c>
      <c r="C14435" t="s">
        <v>20894</v>
      </c>
      <c r="D14435">
        <v>39.79</v>
      </c>
      <c r="E14435" t="s">
        <v>2572</v>
      </c>
      <c r="F14435" t="s">
        <v>35744</v>
      </c>
    </row>
    <row r="14436" spans="1:6">
      <c r="A14436" t="s">
        <v>1143</v>
      </c>
      <c r="B14436" t="s">
        <v>20895</v>
      </c>
      <c r="C14436" t="s">
        <v>20896</v>
      </c>
      <c r="D14436">
        <v>29.9</v>
      </c>
      <c r="E14436" t="s">
        <v>1139</v>
      </c>
      <c r="F14436" t="s">
        <v>35744</v>
      </c>
    </row>
    <row r="14437" spans="1:6">
      <c r="A14437" t="s">
        <v>3160</v>
      </c>
      <c r="B14437" t="s">
        <v>20897</v>
      </c>
      <c r="C14437" t="s">
        <v>20898</v>
      </c>
      <c r="D14437">
        <v>70</v>
      </c>
      <c r="E14437" t="s">
        <v>2124</v>
      </c>
      <c r="F14437" t="s">
        <v>35744</v>
      </c>
    </row>
    <row r="14438" spans="1:6">
      <c r="A14438" t="s">
        <v>3860</v>
      </c>
      <c r="B14438" t="s">
        <v>20899</v>
      </c>
      <c r="C14438" t="s">
        <v>20900</v>
      </c>
      <c r="D14438">
        <v>4.99</v>
      </c>
      <c r="E14438" t="s">
        <v>3196</v>
      </c>
      <c r="F14438" t="s">
        <v>35744</v>
      </c>
    </row>
    <row r="14439" spans="1:6">
      <c r="A14439" t="s">
        <v>1174</v>
      </c>
      <c r="B14439" t="s">
        <v>20901</v>
      </c>
      <c r="C14439" t="s">
        <v>20902</v>
      </c>
      <c r="D14439">
        <v>29.99</v>
      </c>
      <c r="E14439" t="s">
        <v>1062</v>
      </c>
      <c r="F14439" t="s">
        <v>35744</v>
      </c>
    </row>
    <row r="14440" spans="1:6">
      <c r="A14440" t="s">
        <v>3623</v>
      </c>
      <c r="B14440" t="s">
        <v>20903</v>
      </c>
      <c r="C14440" t="s">
        <v>20904</v>
      </c>
      <c r="D14440">
        <v>14.99</v>
      </c>
      <c r="E14440" t="s">
        <v>3189</v>
      </c>
      <c r="F14440" t="s">
        <v>35744</v>
      </c>
    </row>
    <row r="14441" spans="1:6">
      <c r="A14441" t="s">
        <v>3114</v>
      </c>
      <c r="B14441" t="s">
        <v>20905</v>
      </c>
      <c r="C14441" t="s">
        <v>20906</v>
      </c>
      <c r="D14441">
        <v>16</v>
      </c>
      <c r="E14441" t="s">
        <v>2371</v>
      </c>
      <c r="F14441" t="s">
        <v>35745</v>
      </c>
    </row>
    <row r="14442" spans="1:6">
      <c r="A14442" t="s">
        <v>26640</v>
      </c>
      <c r="B14442" t="s">
        <v>20907</v>
      </c>
      <c r="C14442" t="s">
        <v>20908</v>
      </c>
      <c r="D14442">
        <v>16.8</v>
      </c>
      <c r="E14442" t="s">
        <v>1950</v>
      </c>
      <c r="F14442" t="s">
        <v>35745</v>
      </c>
    </row>
    <row r="14443" spans="1:6">
      <c r="A14443" t="s">
        <v>26633</v>
      </c>
      <c r="B14443" t="s">
        <v>767</v>
      </c>
      <c r="C14443" t="s">
        <v>20909</v>
      </c>
      <c r="D14443">
        <v>54.99</v>
      </c>
      <c r="E14443" t="s">
        <v>1953</v>
      </c>
      <c r="F14443" t="s">
        <v>35744</v>
      </c>
    </row>
    <row r="14444" spans="1:6">
      <c r="A14444" t="s">
        <v>578</v>
      </c>
      <c r="B14444" t="s">
        <v>20910</v>
      </c>
      <c r="C14444" t="s">
        <v>20911</v>
      </c>
      <c r="D14444">
        <v>33.99</v>
      </c>
      <c r="E14444" t="s">
        <v>399</v>
      </c>
      <c r="F14444" t="s">
        <v>35744</v>
      </c>
    </row>
    <row r="14445" spans="1:6">
      <c r="A14445" t="s">
        <v>1166</v>
      </c>
      <c r="B14445" t="s">
        <v>20912</v>
      </c>
      <c r="C14445" t="s">
        <v>20913</v>
      </c>
      <c r="D14445">
        <v>13.99</v>
      </c>
      <c r="E14445" t="s">
        <v>1043</v>
      </c>
      <c r="F14445" t="s">
        <v>35744</v>
      </c>
    </row>
    <row r="14446" spans="1:6">
      <c r="A14446" t="s">
        <v>26634</v>
      </c>
      <c r="B14446" t="s">
        <v>9051</v>
      </c>
      <c r="C14446" t="s">
        <v>20914</v>
      </c>
      <c r="D14446">
        <v>26.99</v>
      </c>
      <c r="E14446" t="s">
        <v>1563</v>
      </c>
      <c r="F14446" t="s">
        <v>35744</v>
      </c>
    </row>
    <row r="14447" spans="1:6">
      <c r="A14447" t="s">
        <v>335</v>
      </c>
      <c r="B14447" t="s">
        <v>20915</v>
      </c>
      <c r="C14447" t="s">
        <v>20916</v>
      </c>
      <c r="D14447">
        <v>36</v>
      </c>
      <c r="E14447" t="s">
        <v>276</v>
      </c>
      <c r="F14447" t="s">
        <v>35744</v>
      </c>
    </row>
    <row r="14448" spans="1:6">
      <c r="A14448" t="s">
        <v>970</v>
      </c>
      <c r="B14448" t="s">
        <v>9575</v>
      </c>
      <c r="C14448" t="s">
        <v>20917</v>
      </c>
      <c r="D14448">
        <v>34.99</v>
      </c>
      <c r="E14448" t="s">
        <v>863</v>
      </c>
      <c r="F14448" t="s">
        <v>35744</v>
      </c>
    </row>
    <row r="14449" spans="1:6">
      <c r="A14449" t="s">
        <v>3160</v>
      </c>
      <c r="B14449" t="s">
        <v>20918</v>
      </c>
      <c r="C14449" t="s">
        <v>20919</v>
      </c>
      <c r="D14449">
        <v>5</v>
      </c>
      <c r="E14449" t="s">
        <v>2124</v>
      </c>
      <c r="F14449" t="s">
        <v>35744</v>
      </c>
    </row>
    <row r="14450" spans="1:6">
      <c r="A14450" t="s">
        <v>26642</v>
      </c>
      <c r="B14450" t="s">
        <v>6358</v>
      </c>
      <c r="C14450" t="s">
        <v>20920</v>
      </c>
      <c r="D14450">
        <v>9.7899999999999991</v>
      </c>
      <c r="E14450" t="s">
        <v>1460</v>
      </c>
      <c r="F14450" t="s">
        <v>35744</v>
      </c>
    </row>
    <row r="14451" spans="1:6">
      <c r="A14451" t="s">
        <v>335</v>
      </c>
      <c r="B14451" t="s">
        <v>20921</v>
      </c>
      <c r="C14451" t="s">
        <v>20922</v>
      </c>
      <c r="D14451">
        <v>9.9</v>
      </c>
      <c r="E14451" t="s">
        <v>276</v>
      </c>
      <c r="F14451" t="s">
        <v>35744</v>
      </c>
    </row>
    <row r="14452" spans="1:6">
      <c r="A14452" t="s">
        <v>328</v>
      </c>
      <c r="B14452" t="s">
        <v>234</v>
      </c>
      <c r="C14452" t="s">
        <v>18493</v>
      </c>
      <c r="D14452">
        <v>19.899999999999999</v>
      </c>
      <c r="E14452" t="s">
        <v>8</v>
      </c>
      <c r="F14452" t="s">
        <v>35744</v>
      </c>
    </row>
    <row r="14453" spans="1:6">
      <c r="A14453" t="s">
        <v>1562</v>
      </c>
      <c r="B14453" t="s">
        <v>2674</v>
      </c>
      <c r="C14453" t="s">
        <v>20923</v>
      </c>
      <c r="D14453">
        <v>19.899999999999999</v>
      </c>
      <c r="E14453" t="s">
        <v>1502</v>
      </c>
      <c r="F14453" t="s">
        <v>35744</v>
      </c>
    </row>
    <row r="14454" spans="1:6">
      <c r="A14454" t="s">
        <v>1424</v>
      </c>
      <c r="B14454" t="s">
        <v>2117</v>
      </c>
      <c r="C14454" t="s">
        <v>20924</v>
      </c>
      <c r="D14454">
        <v>8.8800000000000008</v>
      </c>
      <c r="E14454" t="s">
        <v>1323</v>
      </c>
      <c r="F14454" t="s">
        <v>35744</v>
      </c>
    </row>
    <row r="14455" spans="1:6">
      <c r="A14455" t="s">
        <v>338</v>
      </c>
      <c r="B14455" t="s">
        <v>20925</v>
      </c>
      <c r="C14455" t="s">
        <v>17817</v>
      </c>
      <c r="D14455">
        <v>15.99</v>
      </c>
      <c r="E14455" t="s">
        <v>261</v>
      </c>
      <c r="F14455" t="s">
        <v>35744</v>
      </c>
    </row>
    <row r="14456" spans="1:6">
      <c r="A14456" t="s">
        <v>26645</v>
      </c>
      <c r="B14456" t="s">
        <v>17818</v>
      </c>
      <c r="C14456" t="s">
        <v>20926</v>
      </c>
      <c r="D14456">
        <v>45.99</v>
      </c>
      <c r="E14456" t="s">
        <v>2026</v>
      </c>
      <c r="F14456" t="s">
        <v>35744</v>
      </c>
    </row>
    <row r="14457" spans="1:6">
      <c r="A14457" t="s">
        <v>3150</v>
      </c>
      <c r="B14457" t="s">
        <v>20927</v>
      </c>
      <c r="C14457" t="s">
        <v>11325</v>
      </c>
      <c r="D14457">
        <v>26.99</v>
      </c>
      <c r="E14457" t="s">
        <v>2885</v>
      </c>
      <c r="F14457" t="s">
        <v>35744</v>
      </c>
    </row>
    <row r="14458" spans="1:6">
      <c r="A14458" t="s">
        <v>1133</v>
      </c>
      <c r="B14458" t="s">
        <v>11326</v>
      </c>
      <c r="C14458" t="s">
        <v>20928</v>
      </c>
      <c r="D14458">
        <v>49.9</v>
      </c>
      <c r="E14458" t="s">
        <v>1005</v>
      </c>
      <c r="F14458" t="s">
        <v>35744</v>
      </c>
    </row>
    <row r="14459" spans="1:6">
      <c r="A14459" t="s">
        <v>1170</v>
      </c>
      <c r="B14459" t="s">
        <v>20928</v>
      </c>
      <c r="C14459" t="s">
        <v>20929</v>
      </c>
      <c r="D14459">
        <v>38.9</v>
      </c>
      <c r="E14459" t="s">
        <v>1052</v>
      </c>
      <c r="F14459" t="s">
        <v>35744</v>
      </c>
    </row>
    <row r="14460" spans="1:6">
      <c r="A14460" t="s">
        <v>332</v>
      </c>
      <c r="B14460" t="s">
        <v>20930</v>
      </c>
      <c r="C14460" t="s">
        <v>20931</v>
      </c>
      <c r="D14460">
        <v>44.99</v>
      </c>
      <c r="E14460" t="s">
        <v>75</v>
      </c>
      <c r="F14460" t="s">
        <v>35744</v>
      </c>
    </row>
    <row r="14461" spans="1:6">
      <c r="A14461" t="s">
        <v>1570</v>
      </c>
      <c r="B14461" t="s">
        <v>20932</v>
      </c>
      <c r="C14461" t="s">
        <v>20933</v>
      </c>
      <c r="D14461">
        <v>9.9</v>
      </c>
      <c r="E14461" t="s">
        <v>1568</v>
      </c>
      <c r="F14461" t="s">
        <v>35744</v>
      </c>
    </row>
    <row r="14462" spans="1:6">
      <c r="A14462" t="s">
        <v>952</v>
      </c>
      <c r="B14462" t="s">
        <v>20934</v>
      </c>
      <c r="C14462" t="s">
        <v>19408</v>
      </c>
      <c r="D14462">
        <v>97.99</v>
      </c>
      <c r="E14462" t="s">
        <v>713</v>
      </c>
      <c r="F14462" t="s">
        <v>35744</v>
      </c>
    </row>
    <row r="14463" spans="1:6">
      <c r="A14463" t="s">
        <v>3910</v>
      </c>
      <c r="B14463" t="s">
        <v>4601</v>
      </c>
      <c r="C14463" t="s">
        <v>7549</v>
      </c>
      <c r="D14463">
        <v>20</v>
      </c>
      <c r="E14463" t="s">
        <v>3908</v>
      </c>
      <c r="F14463" t="s">
        <v>35744</v>
      </c>
    </row>
    <row r="14464" spans="1:6">
      <c r="A14464" t="s">
        <v>3910</v>
      </c>
      <c r="B14464" t="s">
        <v>16058</v>
      </c>
      <c r="C14464" t="s">
        <v>16058</v>
      </c>
      <c r="D14464">
        <v>14.99</v>
      </c>
      <c r="E14464" t="s">
        <v>3908</v>
      </c>
      <c r="F14464" t="s">
        <v>35744</v>
      </c>
    </row>
    <row r="14465" spans="1:6">
      <c r="A14465" t="s">
        <v>3910</v>
      </c>
      <c r="B14465" t="s">
        <v>18070</v>
      </c>
      <c r="C14465" t="s">
        <v>18070</v>
      </c>
      <c r="D14465">
        <v>7.45</v>
      </c>
      <c r="E14465" t="s">
        <v>3908</v>
      </c>
      <c r="F14465" t="s">
        <v>35744</v>
      </c>
    </row>
    <row r="14466" spans="1:6">
      <c r="A14466" t="s">
        <v>3910</v>
      </c>
      <c r="B14466" t="s">
        <v>18071</v>
      </c>
      <c r="D14466">
        <v>224.7</v>
      </c>
      <c r="E14466" t="s">
        <v>3908</v>
      </c>
      <c r="F14466" t="s">
        <v>35744</v>
      </c>
    </row>
    <row r="14467" spans="1:6">
      <c r="A14467" t="s">
        <v>3910</v>
      </c>
      <c r="B14467" t="s">
        <v>11648</v>
      </c>
      <c r="D14467">
        <v>159.80000000000001</v>
      </c>
      <c r="E14467" t="s">
        <v>3908</v>
      </c>
      <c r="F14467" t="s">
        <v>35744</v>
      </c>
    </row>
    <row r="14468" spans="1:6">
      <c r="A14468" t="s">
        <v>3910</v>
      </c>
      <c r="B14468" t="s">
        <v>15598</v>
      </c>
      <c r="D14468">
        <v>26.9</v>
      </c>
      <c r="E14468" t="s">
        <v>3908</v>
      </c>
      <c r="F14468" t="s">
        <v>35744</v>
      </c>
    </row>
    <row r="14469" spans="1:6">
      <c r="A14469" t="s">
        <v>3910</v>
      </c>
      <c r="B14469" t="s">
        <v>18072</v>
      </c>
      <c r="C14469" t="s">
        <v>18073</v>
      </c>
      <c r="D14469">
        <v>54.9</v>
      </c>
      <c r="E14469" t="s">
        <v>3908</v>
      </c>
      <c r="F14469" t="s">
        <v>35744</v>
      </c>
    </row>
    <row r="14470" spans="1:6">
      <c r="A14470" t="s">
        <v>3910</v>
      </c>
      <c r="B14470" t="s">
        <v>18074</v>
      </c>
      <c r="C14470" t="s">
        <v>18075</v>
      </c>
      <c r="D14470">
        <v>59.9</v>
      </c>
      <c r="E14470" t="s">
        <v>3908</v>
      </c>
      <c r="F14470" t="s">
        <v>35744</v>
      </c>
    </row>
    <row r="14471" spans="1:6">
      <c r="A14471" t="s">
        <v>3910</v>
      </c>
      <c r="B14471" t="s">
        <v>18076</v>
      </c>
      <c r="C14471" t="s">
        <v>18077</v>
      </c>
      <c r="D14471">
        <v>59.9</v>
      </c>
      <c r="E14471" t="s">
        <v>3908</v>
      </c>
      <c r="F14471" t="s">
        <v>35744</v>
      </c>
    </row>
    <row r="14472" spans="1:6">
      <c r="A14472" t="s">
        <v>3910</v>
      </c>
      <c r="B14472" t="s">
        <v>18078</v>
      </c>
      <c r="C14472" t="s">
        <v>18079</v>
      </c>
      <c r="D14472">
        <v>64.900000000000006</v>
      </c>
      <c r="E14472" t="s">
        <v>3908</v>
      </c>
      <c r="F14472" t="s">
        <v>35744</v>
      </c>
    </row>
    <row r="14473" spans="1:6">
      <c r="A14473" t="s">
        <v>3910</v>
      </c>
      <c r="B14473" t="s">
        <v>18080</v>
      </c>
      <c r="C14473" t="s">
        <v>18081</v>
      </c>
      <c r="D14473">
        <v>69.900000000000006</v>
      </c>
      <c r="E14473" t="s">
        <v>3908</v>
      </c>
      <c r="F14473" t="s">
        <v>35744</v>
      </c>
    </row>
    <row r="14474" spans="1:6">
      <c r="A14474" t="s">
        <v>3910</v>
      </c>
      <c r="B14474" t="s">
        <v>18082</v>
      </c>
      <c r="C14474" t="s">
        <v>18083</v>
      </c>
      <c r="D14474">
        <v>79.900000000000006</v>
      </c>
      <c r="E14474" t="s">
        <v>3908</v>
      </c>
      <c r="F14474" t="s">
        <v>35744</v>
      </c>
    </row>
    <row r="14475" spans="1:6">
      <c r="A14475" t="s">
        <v>3910</v>
      </c>
      <c r="B14475" t="s">
        <v>18084</v>
      </c>
      <c r="C14475" t="s">
        <v>18085</v>
      </c>
      <c r="D14475">
        <v>49.9</v>
      </c>
      <c r="E14475" t="s">
        <v>3908</v>
      </c>
      <c r="F14475" t="s">
        <v>35744</v>
      </c>
    </row>
    <row r="14476" spans="1:6">
      <c r="A14476" t="s">
        <v>3910</v>
      </c>
      <c r="B14476" t="s">
        <v>18086</v>
      </c>
      <c r="C14476" t="s">
        <v>18087</v>
      </c>
      <c r="D14476">
        <v>224.7</v>
      </c>
      <c r="E14476" t="s">
        <v>3908</v>
      </c>
      <c r="F14476" t="s">
        <v>35744</v>
      </c>
    </row>
    <row r="14477" spans="1:6">
      <c r="A14477" t="s">
        <v>3910</v>
      </c>
      <c r="B14477" t="s">
        <v>11648</v>
      </c>
      <c r="D14477">
        <v>159.80000000000001</v>
      </c>
      <c r="E14477" t="s">
        <v>3908</v>
      </c>
      <c r="F14477" t="s">
        <v>35744</v>
      </c>
    </row>
    <row r="14478" spans="1:6">
      <c r="A14478" t="s">
        <v>3910</v>
      </c>
      <c r="B14478" t="s">
        <v>5126</v>
      </c>
      <c r="C14478" t="s">
        <v>18088</v>
      </c>
      <c r="D14478">
        <v>24.9</v>
      </c>
      <c r="E14478" t="s">
        <v>3908</v>
      </c>
      <c r="F14478" t="s">
        <v>35744</v>
      </c>
    </row>
    <row r="14479" spans="1:6">
      <c r="A14479" t="s">
        <v>3910</v>
      </c>
      <c r="B14479" t="s">
        <v>7908</v>
      </c>
      <c r="C14479" t="s">
        <v>18089</v>
      </c>
      <c r="D14479">
        <v>24.9</v>
      </c>
      <c r="E14479" t="s">
        <v>3908</v>
      </c>
      <c r="F14479" t="s">
        <v>35744</v>
      </c>
    </row>
    <row r="14480" spans="1:6">
      <c r="A14480" t="s">
        <v>3910</v>
      </c>
      <c r="B14480" t="s">
        <v>7913</v>
      </c>
      <c r="C14480" t="s">
        <v>18090</v>
      </c>
      <c r="D14480">
        <v>24.9</v>
      </c>
      <c r="E14480" t="s">
        <v>3908</v>
      </c>
      <c r="F14480" t="s">
        <v>35745</v>
      </c>
    </row>
    <row r="14481" spans="1:6">
      <c r="A14481" t="s">
        <v>3910</v>
      </c>
      <c r="B14481" t="s">
        <v>7902</v>
      </c>
      <c r="C14481" t="s">
        <v>18091</v>
      </c>
      <c r="D14481">
        <v>11.9</v>
      </c>
      <c r="E14481" t="s">
        <v>3908</v>
      </c>
      <c r="F14481" t="s">
        <v>35744</v>
      </c>
    </row>
    <row r="14482" spans="1:6">
      <c r="A14482" t="s">
        <v>3910</v>
      </c>
      <c r="B14482" t="s">
        <v>11753</v>
      </c>
      <c r="C14482" t="s">
        <v>11754</v>
      </c>
      <c r="D14482">
        <v>17.899999999999999</v>
      </c>
      <c r="E14482" t="s">
        <v>3908</v>
      </c>
      <c r="F14482" t="s">
        <v>35744</v>
      </c>
    </row>
    <row r="14483" spans="1:6">
      <c r="A14483" t="s">
        <v>3910</v>
      </c>
      <c r="B14483" t="s">
        <v>11755</v>
      </c>
      <c r="C14483" t="s">
        <v>11756</v>
      </c>
      <c r="D14483">
        <v>9.9</v>
      </c>
      <c r="E14483" t="s">
        <v>3908</v>
      </c>
      <c r="F14483" t="s">
        <v>35744</v>
      </c>
    </row>
    <row r="14484" spans="1:6">
      <c r="A14484" t="s">
        <v>3910</v>
      </c>
      <c r="B14484" t="s">
        <v>11757</v>
      </c>
      <c r="C14484" t="s">
        <v>15739</v>
      </c>
      <c r="D14484">
        <v>12.9</v>
      </c>
      <c r="E14484" t="s">
        <v>3908</v>
      </c>
      <c r="F14484" t="s">
        <v>35744</v>
      </c>
    </row>
    <row r="14485" spans="1:6">
      <c r="A14485" t="s">
        <v>3910</v>
      </c>
      <c r="B14485" t="s">
        <v>15740</v>
      </c>
      <c r="C14485" t="s">
        <v>15741</v>
      </c>
      <c r="D14485">
        <v>12.9</v>
      </c>
      <c r="E14485" t="s">
        <v>3908</v>
      </c>
      <c r="F14485" t="s">
        <v>35744</v>
      </c>
    </row>
    <row r="14486" spans="1:6">
      <c r="A14486" t="s">
        <v>3910</v>
      </c>
      <c r="B14486" t="s">
        <v>15742</v>
      </c>
      <c r="C14486" t="s">
        <v>18092</v>
      </c>
      <c r="D14486">
        <v>14.9</v>
      </c>
      <c r="E14486" t="s">
        <v>3908</v>
      </c>
      <c r="F14486" t="s">
        <v>35744</v>
      </c>
    </row>
    <row r="14487" spans="1:6">
      <c r="A14487" t="s">
        <v>3910</v>
      </c>
      <c r="B14487" t="s">
        <v>18093</v>
      </c>
      <c r="C14487" t="s">
        <v>18094</v>
      </c>
      <c r="D14487">
        <v>14.9</v>
      </c>
      <c r="E14487" t="s">
        <v>3908</v>
      </c>
      <c r="F14487" t="s">
        <v>35744</v>
      </c>
    </row>
    <row r="14488" spans="1:6">
      <c r="A14488" t="s">
        <v>3910</v>
      </c>
      <c r="B14488" t="s">
        <v>18095</v>
      </c>
      <c r="C14488" t="s">
        <v>15597</v>
      </c>
      <c r="D14488">
        <v>64.5</v>
      </c>
      <c r="E14488" t="s">
        <v>3908</v>
      </c>
      <c r="F14488" t="s">
        <v>35744</v>
      </c>
    </row>
    <row r="14489" spans="1:6">
      <c r="A14489" t="s">
        <v>3910</v>
      </c>
      <c r="B14489" t="s">
        <v>7905</v>
      </c>
      <c r="C14489" t="s">
        <v>11741</v>
      </c>
      <c r="D14489">
        <v>44.9</v>
      </c>
      <c r="E14489" t="s">
        <v>3908</v>
      </c>
      <c r="F14489" t="s">
        <v>35744</v>
      </c>
    </row>
    <row r="14490" spans="1:6">
      <c r="A14490" t="s">
        <v>3910</v>
      </c>
      <c r="B14490" t="s">
        <v>7905</v>
      </c>
      <c r="C14490" t="s">
        <v>11742</v>
      </c>
      <c r="D14490">
        <v>29.9</v>
      </c>
      <c r="E14490" t="s">
        <v>3908</v>
      </c>
      <c r="F14490" t="s">
        <v>35744</v>
      </c>
    </row>
    <row r="14491" spans="1:6">
      <c r="A14491" t="s">
        <v>3910</v>
      </c>
      <c r="B14491" t="s">
        <v>7912</v>
      </c>
      <c r="C14491" t="s">
        <v>11743</v>
      </c>
      <c r="D14491">
        <v>26.9</v>
      </c>
      <c r="E14491" t="s">
        <v>3908</v>
      </c>
      <c r="F14491" t="s">
        <v>35744</v>
      </c>
    </row>
    <row r="14492" spans="1:6">
      <c r="A14492" t="s">
        <v>3910</v>
      </c>
      <c r="B14492" t="s">
        <v>11744</v>
      </c>
      <c r="C14492" t="s">
        <v>11745</v>
      </c>
      <c r="D14492">
        <v>9.8000000000000007</v>
      </c>
      <c r="E14492" t="s">
        <v>3908</v>
      </c>
      <c r="F14492" t="s">
        <v>35745</v>
      </c>
    </row>
    <row r="14493" spans="1:6">
      <c r="A14493" t="s">
        <v>3910</v>
      </c>
      <c r="B14493" t="s">
        <v>11744</v>
      </c>
      <c r="C14493" t="s">
        <v>11746</v>
      </c>
      <c r="D14493">
        <v>4.99</v>
      </c>
      <c r="E14493" t="s">
        <v>3908</v>
      </c>
      <c r="F14493" t="s">
        <v>35745</v>
      </c>
    </row>
    <row r="14494" spans="1:6">
      <c r="A14494" t="s">
        <v>3910</v>
      </c>
      <c r="B14494" t="s">
        <v>11747</v>
      </c>
      <c r="C14494" t="s">
        <v>11748</v>
      </c>
      <c r="D14494">
        <v>2.69</v>
      </c>
      <c r="E14494" t="s">
        <v>3908</v>
      </c>
      <c r="F14494" t="s">
        <v>35744</v>
      </c>
    </row>
    <row r="14495" spans="1:6">
      <c r="A14495" t="s">
        <v>3910</v>
      </c>
      <c r="B14495" t="s">
        <v>11749</v>
      </c>
      <c r="C14495" t="s">
        <v>11750</v>
      </c>
      <c r="D14495">
        <v>19.899999999999999</v>
      </c>
      <c r="E14495" t="s">
        <v>3908</v>
      </c>
      <c r="F14495" t="s">
        <v>35744</v>
      </c>
    </row>
    <row r="14496" spans="1:6">
      <c r="A14496" t="s">
        <v>3910</v>
      </c>
      <c r="B14496" t="s">
        <v>27</v>
      </c>
      <c r="C14496" t="s">
        <v>11751</v>
      </c>
      <c r="D14496">
        <v>19.899999999999999</v>
      </c>
      <c r="E14496" t="s">
        <v>3908</v>
      </c>
      <c r="F14496" t="s">
        <v>35744</v>
      </c>
    </row>
    <row r="14497" spans="1:6">
      <c r="A14497" t="s">
        <v>3910</v>
      </c>
      <c r="B14497" t="s">
        <v>26</v>
      </c>
      <c r="C14497" t="s">
        <v>15599</v>
      </c>
      <c r="D14497">
        <v>24.9</v>
      </c>
      <c r="E14497" t="s">
        <v>3908</v>
      </c>
      <c r="F14497" t="s">
        <v>35745</v>
      </c>
    </row>
    <row r="14498" spans="1:6">
      <c r="A14498" t="s">
        <v>3910</v>
      </c>
      <c r="B14498" t="s">
        <v>15600</v>
      </c>
      <c r="C14498" t="s">
        <v>18070</v>
      </c>
      <c r="D14498">
        <v>7.45</v>
      </c>
      <c r="E14498" t="s">
        <v>3908</v>
      </c>
      <c r="F14498" t="s">
        <v>35745</v>
      </c>
    </row>
    <row r="14499" spans="1:6">
      <c r="A14499" t="s">
        <v>3910</v>
      </c>
      <c r="B14499" t="s">
        <v>18096</v>
      </c>
      <c r="C14499" t="s">
        <v>18097</v>
      </c>
      <c r="D14499">
        <v>1.49</v>
      </c>
      <c r="E14499" t="s">
        <v>3908</v>
      </c>
      <c r="F14499" t="s">
        <v>35744</v>
      </c>
    </row>
    <row r="14500" spans="1:6">
      <c r="A14500" t="s">
        <v>3910</v>
      </c>
      <c r="B14500" t="s">
        <v>18096</v>
      </c>
      <c r="C14500" t="s">
        <v>18098</v>
      </c>
      <c r="D14500">
        <v>1.99</v>
      </c>
      <c r="E14500" t="s">
        <v>3908</v>
      </c>
      <c r="F14500" t="s">
        <v>35744</v>
      </c>
    </row>
    <row r="14501" spans="1:6">
      <c r="A14501" t="s">
        <v>3910</v>
      </c>
      <c r="B14501" t="s">
        <v>18099</v>
      </c>
      <c r="C14501" t="s">
        <v>18100</v>
      </c>
      <c r="D14501">
        <v>1.99</v>
      </c>
      <c r="E14501" t="s">
        <v>3908</v>
      </c>
      <c r="F14501" t="s">
        <v>35744</v>
      </c>
    </row>
    <row r="14502" spans="1:6">
      <c r="A14502" t="s">
        <v>3811</v>
      </c>
      <c r="B14502" t="s">
        <v>3239</v>
      </c>
      <c r="C14502" t="s">
        <v>7549</v>
      </c>
      <c r="D14502">
        <v>10</v>
      </c>
      <c r="E14502" t="s">
        <v>3239</v>
      </c>
      <c r="F14502" t="s">
        <v>35744</v>
      </c>
    </row>
    <row r="14503" spans="1:6">
      <c r="A14503" t="s">
        <v>3811</v>
      </c>
      <c r="B14503" t="s">
        <v>9119</v>
      </c>
      <c r="C14503" t="s">
        <v>9119</v>
      </c>
      <c r="D14503">
        <v>18.989999999999998</v>
      </c>
      <c r="E14503" t="s">
        <v>3239</v>
      </c>
      <c r="F14503" t="s">
        <v>35744</v>
      </c>
    </row>
    <row r="14504" spans="1:6">
      <c r="A14504" t="s">
        <v>3811</v>
      </c>
      <c r="B14504" t="s">
        <v>20935</v>
      </c>
      <c r="C14504" t="s">
        <v>20936</v>
      </c>
      <c r="D14504">
        <v>29.99</v>
      </c>
      <c r="E14504" t="s">
        <v>3239</v>
      </c>
      <c r="F14504" t="s">
        <v>35744</v>
      </c>
    </row>
    <row r="14505" spans="1:6">
      <c r="A14505" t="s">
        <v>3811</v>
      </c>
      <c r="B14505" t="s">
        <v>6922</v>
      </c>
      <c r="C14505" t="s">
        <v>6923</v>
      </c>
      <c r="D14505">
        <v>24.99</v>
      </c>
      <c r="E14505" t="s">
        <v>3239</v>
      </c>
      <c r="F14505" t="s">
        <v>35744</v>
      </c>
    </row>
    <row r="14506" spans="1:6">
      <c r="A14506" t="s">
        <v>3811</v>
      </c>
      <c r="B14506" t="s">
        <v>6924</v>
      </c>
      <c r="C14506" t="s">
        <v>6925</v>
      </c>
      <c r="D14506">
        <v>32</v>
      </c>
      <c r="E14506" t="s">
        <v>3239</v>
      </c>
      <c r="F14506" t="s">
        <v>35744</v>
      </c>
    </row>
    <row r="14507" spans="1:6">
      <c r="A14507" t="s">
        <v>3811</v>
      </c>
      <c r="B14507" t="s">
        <v>6926</v>
      </c>
      <c r="C14507" t="s">
        <v>6927</v>
      </c>
      <c r="D14507">
        <v>16.989999999999998</v>
      </c>
      <c r="E14507" t="s">
        <v>3239</v>
      </c>
      <c r="F14507" t="s">
        <v>35744</v>
      </c>
    </row>
    <row r="14508" spans="1:6">
      <c r="A14508" t="s">
        <v>3811</v>
      </c>
      <c r="B14508" t="s">
        <v>6928</v>
      </c>
      <c r="C14508" t="s">
        <v>6933</v>
      </c>
      <c r="D14508">
        <v>24.99</v>
      </c>
      <c r="E14508" t="s">
        <v>3239</v>
      </c>
      <c r="F14508" t="s">
        <v>35744</v>
      </c>
    </row>
    <row r="14509" spans="1:6">
      <c r="A14509" t="s">
        <v>3811</v>
      </c>
      <c r="B14509" t="s">
        <v>6934</v>
      </c>
      <c r="C14509" t="s">
        <v>6934</v>
      </c>
      <c r="D14509">
        <v>28.5</v>
      </c>
      <c r="E14509" t="s">
        <v>3239</v>
      </c>
      <c r="F14509" t="s">
        <v>35744</v>
      </c>
    </row>
    <row r="14510" spans="1:6">
      <c r="A14510" t="s">
        <v>3811</v>
      </c>
      <c r="B14510" t="s">
        <v>6936</v>
      </c>
      <c r="C14510" t="s">
        <v>6936</v>
      </c>
      <c r="D14510">
        <v>13.99</v>
      </c>
      <c r="E14510" t="s">
        <v>3239</v>
      </c>
      <c r="F14510" t="s">
        <v>35744</v>
      </c>
    </row>
    <row r="14511" spans="1:6">
      <c r="A14511" t="s">
        <v>3811</v>
      </c>
      <c r="B14511" t="s">
        <v>6938</v>
      </c>
      <c r="C14511" t="s">
        <v>6939</v>
      </c>
      <c r="D14511">
        <v>13.99</v>
      </c>
      <c r="E14511" t="s">
        <v>3239</v>
      </c>
      <c r="F14511" t="s">
        <v>35745</v>
      </c>
    </row>
    <row r="14512" spans="1:6">
      <c r="A14512" t="s">
        <v>3811</v>
      </c>
      <c r="B14512" t="s">
        <v>6940</v>
      </c>
      <c r="C14512" t="s">
        <v>6941</v>
      </c>
      <c r="D14512">
        <v>13.99</v>
      </c>
      <c r="E14512" t="s">
        <v>3239</v>
      </c>
      <c r="F14512" t="s">
        <v>35745</v>
      </c>
    </row>
    <row r="14513" spans="1:6">
      <c r="A14513" t="s">
        <v>3811</v>
      </c>
      <c r="B14513" t="s">
        <v>6942</v>
      </c>
      <c r="C14513" t="s">
        <v>6943</v>
      </c>
      <c r="D14513">
        <v>5.99</v>
      </c>
      <c r="E14513" t="s">
        <v>3239</v>
      </c>
      <c r="F14513" t="s">
        <v>35745</v>
      </c>
    </row>
    <row r="14514" spans="1:6">
      <c r="A14514" t="s">
        <v>3811</v>
      </c>
      <c r="B14514" t="s">
        <v>6944</v>
      </c>
      <c r="C14514" t="s">
        <v>6945</v>
      </c>
      <c r="D14514">
        <v>5.99</v>
      </c>
      <c r="E14514" t="s">
        <v>3239</v>
      </c>
      <c r="F14514" t="s">
        <v>35745</v>
      </c>
    </row>
    <row r="14515" spans="1:6">
      <c r="A14515" t="s">
        <v>3811</v>
      </c>
      <c r="B14515" t="s">
        <v>6946</v>
      </c>
      <c r="C14515" t="s">
        <v>6947</v>
      </c>
      <c r="D14515">
        <v>5.99</v>
      </c>
      <c r="E14515" t="s">
        <v>3239</v>
      </c>
      <c r="F14515" t="s">
        <v>35744</v>
      </c>
    </row>
    <row r="14516" spans="1:6">
      <c r="A14516" t="s">
        <v>3811</v>
      </c>
      <c r="B14516" t="s">
        <v>6948</v>
      </c>
      <c r="C14516" t="s">
        <v>6949</v>
      </c>
      <c r="D14516">
        <v>5.99</v>
      </c>
      <c r="E14516" t="s">
        <v>3239</v>
      </c>
      <c r="F14516" t="s">
        <v>35744</v>
      </c>
    </row>
    <row r="14517" spans="1:6">
      <c r="A14517" t="s">
        <v>3811</v>
      </c>
      <c r="B14517" t="s">
        <v>6950</v>
      </c>
      <c r="C14517" t="s">
        <v>6951</v>
      </c>
      <c r="D14517">
        <v>8.5</v>
      </c>
      <c r="E14517" t="s">
        <v>3239</v>
      </c>
      <c r="F14517" t="s">
        <v>35744</v>
      </c>
    </row>
    <row r="14518" spans="1:6">
      <c r="A14518" t="s">
        <v>3811</v>
      </c>
      <c r="B14518" t="s">
        <v>6952</v>
      </c>
      <c r="C14518" t="s">
        <v>6953</v>
      </c>
      <c r="D14518">
        <v>12</v>
      </c>
      <c r="E14518" t="s">
        <v>3239</v>
      </c>
      <c r="F14518" t="s">
        <v>35745</v>
      </c>
    </row>
    <row r="14519" spans="1:6">
      <c r="A14519" t="s">
        <v>3811</v>
      </c>
      <c r="B14519" t="s">
        <v>6954</v>
      </c>
      <c r="C14519" t="s">
        <v>6955</v>
      </c>
      <c r="D14519">
        <v>114.5</v>
      </c>
      <c r="E14519" t="s">
        <v>3239</v>
      </c>
      <c r="F14519" t="s">
        <v>35744</v>
      </c>
    </row>
    <row r="14520" spans="1:6">
      <c r="A14520" t="s">
        <v>3811</v>
      </c>
      <c r="B14520" t="s">
        <v>6956</v>
      </c>
      <c r="C14520" t="s">
        <v>6957</v>
      </c>
      <c r="D14520">
        <v>22</v>
      </c>
      <c r="E14520" t="s">
        <v>3239</v>
      </c>
      <c r="F14520" t="s">
        <v>35744</v>
      </c>
    </row>
    <row r="14521" spans="1:6">
      <c r="A14521" t="s">
        <v>3166</v>
      </c>
      <c r="B14521" t="s">
        <v>4602</v>
      </c>
      <c r="C14521" t="s">
        <v>7549</v>
      </c>
      <c r="D14521">
        <v>20</v>
      </c>
      <c r="E14521" t="s">
        <v>2176</v>
      </c>
      <c r="F14521" t="s">
        <v>35744</v>
      </c>
    </row>
    <row r="14522" spans="1:6">
      <c r="A14522" t="s">
        <v>972</v>
      </c>
      <c r="B14522" t="s">
        <v>906</v>
      </c>
      <c r="C14522" t="s">
        <v>7549</v>
      </c>
      <c r="D14522">
        <v>10</v>
      </c>
      <c r="E14522" t="s">
        <v>906</v>
      </c>
      <c r="F14522" t="s">
        <v>35744</v>
      </c>
    </row>
    <row r="14523" spans="1:6">
      <c r="A14523" t="s">
        <v>972</v>
      </c>
      <c r="B14523" t="s">
        <v>9404</v>
      </c>
      <c r="C14523" t="s">
        <v>9404</v>
      </c>
      <c r="D14523">
        <v>15.99</v>
      </c>
      <c r="E14523" t="s">
        <v>906</v>
      </c>
      <c r="F14523" t="s">
        <v>35744</v>
      </c>
    </row>
    <row r="14524" spans="1:6">
      <c r="A14524" t="s">
        <v>972</v>
      </c>
      <c r="B14524" t="s">
        <v>20937</v>
      </c>
      <c r="C14524" t="s">
        <v>20938</v>
      </c>
      <c r="D14524">
        <v>19.989999999999998</v>
      </c>
      <c r="E14524" t="s">
        <v>906</v>
      </c>
      <c r="F14524" t="s">
        <v>35744</v>
      </c>
    </row>
    <row r="14525" spans="1:6">
      <c r="A14525" t="s">
        <v>972</v>
      </c>
      <c r="B14525" t="s">
        <v>20939</v>
      </c>
      <c r="C14525" t="s">
        <v>20940</v>
      </c>
      <c r="D14525">
        <v>17</v>
      </c>
      <c r="E14525" t="s">
        <v>906</v>
      </c>
      <c r="F14525" t="s">
        <v>35745</v>
      </c>
    </row>
    <row r="14526" spans="1:6">
      <c r="A14526" t="s">
        <v>972</v>
      </c>
      <c r="B14526" t="s">
        <v>14271</v>
      </c>
      <c r="C14526" t="s">
        <v>20941</v>
      </c>
      <c r="D14526">
        <v>18.989999999999998</v>
      </c>
      <c r="E14526" t="s">
        <v>906</v>
      </c>
      <c r="F14526" t="s">
        <v>35744</v>
      </c>
    </row>
    <row r="14527" spans="1:6">
      <c r="A14527" t="s">
        <v>972</v>
      </c>
      <c r="B14527" t="s">
        <v>20942</v>
      </c>
      <c r="C14527" t="s">
        <v>20943</v>
      </c>
      <c r="D14527">
        <v>17</v>
      </c>
      <c r="E14527" t="s">
        <v>906</v>
      </c>
      <c r="F14527" t="s">
        <v>35745</v>
      </c>
    </row>
    <row r="14528" spans="1:6">
      <c r="A14528" t="s">
        <v>972</v>
      </c>
      <c r="B14528" t="s">
        <v>20944</v>
      </c>
      <c r="C14528" t="s">
        <v>20945</v>
      </c>
      <c r="D14528">
        <v>17</v>
      </c>
      <c r="E14528" t="s">
        <v>906</v>
      </c>
      <c r="F14528" t="s">
        <v>35744</v>
      </c>
    </row>
    <row r="14529" spans="1:6">
      <c r="A14529" t="s">
        <v>972</v>
      </c>
      <c r="B14529" t="s">
        <v>20946</v>
      </c>
      <c r="C14529" t="s">
        <v>20947</v>
      </c>
      <c r="D14529">
        <v>11.99</v>
      </c>
      <c r="E14529" t="s">
        <v>906</v>
      </c>
      <c r="F14529" t="s">
        <v>35744</v>
      </c>
    </row>
    <row r="14530" spans="1:6">
      <c r="A14530" t="s">
        <v>972</v>
      </c>
      <c r="B14530" t="s">
        <v>907</v>
      </c>
      <c r="C14530" t="s">
        <v>908</v>
      </c>
      <c r="D14530">
        <v>8.99</v>
      </c>
      <c r="E14530" t="s">
        <v>906</v>
      </c>
      <c r="F14530" t="s">
        <v>35744</v>
      </c>
    </row>
    <row r="14531" spans="1:6">
      <c r="A14531" t="s">
        <v>972</v>
      </c>
      <c r="B14531" t="s">
        <v>908</v>
      </c>
      <c r="C14531" t="s">
        <v>20948</v>
      </c>
      <c r="D14531">
        <v>11.99</v>
      </c>
      <c r="E14531" t="s">
        <v>906</v>
      </c>
      <c r="F14531" t="s">
        <v>35744</v>
      </c>
    </row>
    <row r="14532" spans="1:6">
      <c r="A14532" t="s">
        <v>972</v>
      </c>
      <c r="B14532" t="s">
        <v>20949</v>
      </c>
      <c r="C14532" t="s">
        <v>20950</v>
      </c>
      <c r="D14532">
        <v>7.99</v>
      </c>
      <c r="E14532" t="s">
        <v>906</v>
      </c>
      <c r="F14532" t="s">
        <v>35745</v>
      </c>
    </row>
    <row r="14533" spans="1:6">
      <c r="A14533" t="s">
        <v>972</v>
      </c>
      <c r="B14533" t="s">
        <v>909</v>
      </c>
      <c r="C14533" t="s">
        <v>20951</v>
      </c>
      <c r="D14533">
        <v>7.99</v>
      </c>
      <c r="E14533" t="s">
        <v>906</v>
      </c>
      <c r="F14533" t="s">
        <v>35744</v>
      </c>
    </row>
    <row r="14534" spans="1:6">
      <c r="A14534" t="s">
        <v>972</v>
      </c>
      <c r="B14534" t="s">
        <v>910</v>
      </c>
      <c r="C14534" t="s">
        <v>20952</v>
      </c>
      <c r="D14534">
        <v>11.99</v>
      </c>
      <c r="E14534" t="s">
        <v>906</v>
      </c>
      <c r="F14534" t="s">
        <v>35744</v>
      </c>
    </row>
    <row r="14535" spans="1:6">
      <c r="A14535" t="s">
        <v>972</v>
      </c>
      <c r="B14535" t="s">
        <v>911</v>
      </c>
      <c r="C14535" t="s">
        <v>20953</v>
      </c>
      <c r="D14535">
        <v>2.99</v>
      </c>
      <c r="E14535" t="s">
        <v>906</v>
      </c>
      <c r="F14535" t="s">
        <v>35744</v>
      </c>
    </row>
    <row r="14536" spans="1:6">
      <c r="A14536" t="s">
        <v>972</v>
      </c>
      <c r="B14536" t="s">
        <v>912</v>
      </c>
      <c r="C14536" t="s">
        <v>20954</v>
      </c>
      <c r="D14536">
        <v>2.99</v>
      </c>
      <c r="E14536" t="s">
        <v>906</v>
      </c>
      <c r="F14536" t="s">
        <v>35745</v>
      </c>
    </row>
    <row r="14537" spans="1:6">
      <c r="A14537" t="s">
        <v>972</v>
      </c>
      <c r="B14537" t="s">
        <v>20955</v>
      </c>
      <c r="C14537" t="s">
        <v>20956</v>
      </c>
      <c r="D14537">
        <v>2.99</v>
      </c>
      <c r="E14537" t="s">
        <v>906</v>
      </c>
      <c r="F14537" t="s">
        <v>35744</v>
      </c>
    </row>
    <row r="14538" spans="1:6">
      <c r="A14538" t="s">
        <v>972</v>
      </c>
      <c r="B14538" t="s">
        <v>913</v>
      </c>
      <c r="C14538" t="s">
        <v>20957</v>
      </c>
      <c r="D14538">
        <v>2.99</v>
      </c>
      <c r="E14538" t="s">
        <v>906</v>
      </c>
      <c r="F14538" t="s">
        <v>35744</v>
      </c>
    </row>
    <row r="14539" spans="1:6">
      <c r="A14539" t="s">
        <v>972</v>
      </c>
      <c r="B14539" t="s">
        <v>914</v>
      </c>
      <c r="C14539" t="s">
        <v>20958</v>
      </c>
      <c r="D14539">
        <v>2.99</v>
      </c>
      <c r="E14539" t="s">
        <v>906</v>
      </c>
      <c r="F14539" t="s">
        <v>35744</v>
      </c>
    </row>
    <row r="14540" spans="1:6">
      <c r="A14540" t="s">
        <v>972</v>
      </c>
      <c r="B14540" t="s">
        <v>915</v>
      </c>
      <c r="C14540" t="s">
        <v>20959</v>
      </c>
      <c r="D14540">
        <v>2.99</v>
      </c>
      <c r="E14540" t="s">
        <v>906</v>
      </c>
      <c r="F14540" t="s">
        <v>35745</v>
      </c>
    </row>
    <row r="14541" spans="1:6">
      <c r="A14541" t="s">
        <v>972</v>
      </c>
      <c r="B14541" t="s">
        <v>916</v>
      </c>
      <c r="C14541" t="s">
        <v>20960</v>
      </c>
      <c r="D14541">
        <v>3.99</v>
      </c>
      <c r="E14541" t="s">
        <v>906</v>
      </c>
      <c r="F14541" t="s">
        <v>35745</v>
      </c>
    </row>
    <row r="14542" spans="1:6">
      <c r="A14542" t="s">
        <v>972</v>
      </c>
      <c r="B14542" t="s">
        <v>20961</v>
      </c>
      <c r="C14542" t="s">
        <v>20962</v>
      </c>
      <c r="D14542">
        <v>3.99</v>
      </c>
      <c r="E14542" t="s">
        <v>906</v>
      </c>
      <c r="F14542" t="s">
        <v>35745</v>
      </c>
    </row>
    <row r="14543" spans="1:6">
      <c r="A14543" t="s">
        <v>972</v>
      </c>
      <c r="B14543" t="s">
        <v>20963</v>
      </c>
      <c r="C14543" t="s">
        <v>20964</v>
      </c>
      <c r="D14543">
        <v>3.99</v>
      </c>
      <c r="E14543" t="s">
        <v>906</v>
      </c>
      <c r="F14543" t="s">
        <v>35745</v>
      </c>
    </row>
    <row r="14544" spans="1:6">
      <c r="A14544" t="s">
        <v>972</v>
      </c>
      <c r="B14544" t="s">
        <v>917</v>
      </c>
      <c r="C14544" t="s">
        <v>20965</v>
      </c>
      <c r="D14544">
        <v>3.99</v>
      </c>
      <c r="E14544" t="s">
        <v>906</v>
      </c>
      <c r="F14544" t="s">
        <v>35745</v>
      </c>
    </row>
    <row r="14545" spans="1:6">
      <c r="A14545" t="s">
        <v>972</v>
      </c>
      <c r="B14545" t="s">
        <v>918</v>
      </c>
      <c r="C14545" t="s">
        <v>20966</v>
      </c>
      <c r="D14545">
        <v>2.99</v>
      </c>
      <c r="E14545" t="s">
        <v>906</v>
      </c>
      <c r="F14545" t="s">
        <v>35745</v>
      </c>
    </row>
    <row r="14546" spans="1:6">
      <c r="A14546" t="s">
        <v>972</v>
      </c>
      <c r="B14546" t="s">
        <v>919</v>
      </c>
      <c r="C14546" t="s">
        <v>20967</v>
      </c>
      <c r="D14546">
        <v>3.99</v>
      </c>
      <c r="E14546" t="s">
        <v>906</v>
      </c>
      <c r="F14546" t="s">
        <v>35745</v>
      </c>
    </row>
    <row r="14547" spans="1:6">
      <c r="A14547" t="s">
        <v>972</v>
      </c>
      <c r="B14547" t="s">
        <v>920</v>
      </c>
      <c r="C14547" t="s">
        <v>20968</v>
      </c>
      <c r="D14547">
        <v>2.99</v>
      </c>
      <c r="E14547" t="s">
        <v>906</v>
      </c>
      <c r="F14547" t="s">
        <v>35745</v>
      </c>
    </row>
    <row r="14548" spans="1:6">
      <c r="A14548" t="s">
        <v>972</v>
      </c>
      <c r="B14548" t="s">
        <v>921</v>
      </c>
      <c r="C14548" t="s">
        <v>20969</v>
      </c>
      <c r="D14548">
        <v>3.99</v>
      </c>
      <c r="E14548" t="s">
        <v>906</v>
      </c>
      <c r="F14548" t="s">
        <v>35745</v>
      </c>
    </row>
    <row r="14549" spans="1:6">
      <c r="A14549" t="s">
        <v>972</v>
      </c>
      <c r="B14549" t="s">
        <v>922</v>
      </c>
      <c r="C14549" t="s">
        <v>20970</v>
      </c>
      <c r="D14549">
        <v>3.99</v>
      </c>
      <c r="E14549" t="s">
        <v>906</v>
      </c>
      <c r="F14549" t="s">
        <v>35745</v>
      </c>
    </row>
    <row r="14550" spans="1:6">
      <c r="A14550" t="s">
        <v>972</v>
      </c>
      <c r="B14550" t="s">
        <v>923</v>
      </c>
      <c r="C14550" t="s">
        <v>20971</v>
      </c>
      <c r="D14550">
        <v>8.99</v>
      </c>
      <c r="E14550" t="s">
        <v>906</v>
      </c>
      <c r="F14550" t="s">
        <v>35745</v>
      </c>
    </row>
    <row r="14551" spans="1:6">
      <c r="A14551" t="s">
        <v>972</v>
      </c>
      <c r="B14551" t="s">
        <v>20972</v>
      </c>
      <c r="C14551" t="s">
        <v>20973</v>
      </c>
      <c r="D14551">
        <v>8.99</v>
      </c>
      <c r="E14551" t="s">
        <v>906</v>
      </c>
      <c r="F14551" t="s">
        <v>35745</v>
      </c>
    </row>
    <row r="14552" spans="1:6">
      <c r="A14552" t="s">
        <v>972</v>
      </c>
      <c r="B14552" t="s">
        <v>20974</v>
      </c>
      <c r="C14552" t="s">
        <v>20975</v>
      </c>
      <c r="D14552">
        <v>2.99</v>
      </c>
      <c r="E14552" t="s">
        <v>906</v>
      </c>
      <c r="F14552" t="s">
        <v>35745</v>
      </c>
    </row>
    <row r="14553" spans="1:6">
      <c r="A14553" t="s">
        <v>4604</v>
      </c>
      <c r="B14553" t="s">
        <v>35751</v>
      </c>
      <c r="C14553" t="s">
        <v>8653</v>
      </c>
      <c r="D14553">
        <v>18.899999999999999</v>
      </c>
      <c r="E14553" t="s">
        <v>4196</v>
      </c>
      <c r="F14553" t="s">
        <v>35744</v>
      </c>
    </row>
    <row r="14554" spans="1:6">
      <c r="A14554" t="s">
        <v>4604</v>
      </c>
      <c r="B14554" t="s">
        <v>8654</v>
      </c>
      <c r="C14554" t="s">
        <v>20976</v>
      </c>
      <c r="D14554">
        <v>27.9</v>
      </c>
      <c r="E14554" t="s">
        <v>4196</v>
      </c>
      <c r="F14554" t="s">
        <v>35744</v>
      </c>
    </row>
    <row r="14555" spans="1:6">
      <c r="A14555" t="s">
        <v>4604</v>
      </c>
      <c r="B14555" t="s">
        <v>20977</v>
      </c>
      <c r="C14555" t="s">
        <v>20978</v>
      </c>
      <c r="D14555">
        <v>32.9</v>
      </c>
      <c r="E14555" t="s">
        <v>4196</v>
      </c>
      <c r="F14555" t="s">
        <v>35744</v>
      </c>
    </row>
    <row r="14556" spans="1:6">
      <c r="A14556" t="s">
        <v>4604</v>
      </c>
      <c r="B14556" t="s">
        <v>8658</v>
      </c>
      <c r="C14556" t="s">
        <v>20979</v>
      </c>
      <c r="D14556">
        <v>32.9</v>
      </c>
      <c r="E14556" t="s">
        <v>4196</v>
      </c>
      <c r="F14556" t="s">
        <v>35744</v>
      </c>
    </row>
    <row r="14557" spans="1:6">
      <c r="A14557" t="s">
        <v>4604</v>
      </c>
      <c r="B14557" t="s">
        <v>20980</v>
      </c>
      <c r="C14557" t="s">
        <v>20981</v>
      </c>
      <c r="D14557">
        <v>32.9</v>
      </c>
      <c r="E14557" t="s">
        <v>4196</v>
      </c>
      <c r="F14557" t="s">
        <v>35744</v>
      </c>
    </row>
    <row r="14558" spans="1:6">
      <c r="A14558" t="s">
        <v>4604</v>
      </c>
      <c r="B14558" t="s">
        <v>20980</v>
      </c>
      <c r="C14558" t="s">
        <v>8688</v>
      </c>
      <c r="D14558">
        <v>32.9</v>
      </c>
      <c r="E14558" t="s">
        <v>4196</v>
      </c>
      <c r="F14558" t="s">
        <v>35744</v>
      </c>
    </row>
    <row r="14559" spans="1:6">
      <c r="A14559" t="s">
        <v>4604</v>
      </c>
      <c r="B14559" t="s">
        <v>8658</v>
      </c>
      <c r="C14559" t="s">
        <v>8662</v>
      </c>
      <c r="D14559">
        <v>33.9</v>
      </c>
      <c r="E14559" t="s">
        <v>4196</v>
      </c>
      <c r="F14559" t="s">
        <v>35744</v>
      </c>
    </row>
    <row r="14560" spans="1:6">
      <c r="A14560" t="s">
        <v>4604</v>
      </c>
      <c r="B14560" t="s">
        <v>8656</v>
      </c>
      <c r="C14560" t="s">
        <v>8663</v>
      </c>
      <c r="D14560">
        <v>35.9</v>
      </c>
      <c r="E14560" t="s">
        <v>4196</v>
      </c>
      <c r="F14560" t="s">
        <v>35744</v>
      </c>
    </row>
    <row r="14561" spans="1:6">
      <c r="A14561" t="s">
        <v>4604</v>
      </c>
      <c r="B14561" t="s">
        <v>8664</v>
      </c>
      <c r="C14561" t="s">
        <v>20982</v>
      </c>
      <c r="D14561">
        <v>39.9</v>
      </c>
      <c r="E14561" t="s">
        <v>4196</v>
      </c>
      <c r="F14561" t="s">
        <v>35744</v>
      </c>
    </row>
    <row r="14562" spans="1:6">
      <c r="A14562" t="s">
        <v>4604</v>
      </c>
      <c r="B14562" t="s">
        <v>8679</v>
      </c>
      <c r="C14562" t="s">
        <v>20983</v>
      </c>
      <c r="D14562">
        <v>34.9</v>
      </c>
      <c r="E14562" t="s">
        <v>4196</v>
      </c>
      <c r="F14562" t="s">
        <v>35744</v>
      </c>
    </row>
    <row r="14563" spans="1:6">
      <c r="A14563" t="s">
        <v>4604</v>
      </c>
      <c r="B14563" t="s">
        <v>20980</v>
      </c>
      <c r="C14563" t="s">
        <v>8668</v>
      </c>
      <c r="D14563">
        <v>30.9</v>
      </c>
      <c r="E14563" t="s">
        <v>4196</v>
      </c>
      <c r="F14563" t="s">
        <v>35744</v>
      </c>
    </row>
    <row r="14564" spans="1:6">
      <c r="A14564" t="s">
        <v>4604</v>
      </c>
      <c r="B14564" t="s">
        <v>8669</v>
      </c>
      <c r="C14564" t="s">
        <v>8670</v>
      </c>
      <c r="D14564">
        <v>34.9</v>
      </c>
      <c r="E14564" t="s">
        <v>4196</v>
      </c>
      <c r="F14564" t="s">
        <v>35744</v>
      </c>
    </row>
    <row r="14565" spans="1:6">
      <c r="A14565" t="s">
        <v>4604</v>
      </c>
      <c r="B14565" t="s">
        <v>8656</v>
      </c>
      <c r="C14565" t="s">
        <v>8688</v>
      </c>
      <c r="D14565">
        <v>32.9</v>
      </c>
      <c r="E14565" t="s">
        <v>4196</v>
      </c>
      <c r="F14565" t="s">
        <v>35744</v>
      </c>
    </row>
    <row r="14566" spans="1:6">
      <c r="A14566" t="s">
        <v>4604</v>
      </c>
      <c r="B14566" t="s">
        <v>8658</v>
      </c>
      <c r="C14566" t="s">
        <v>8671</v>
      </c>
      <c r="D14566">
        <v>28.9</v>
      </c>
      <c r="E14566" t="s">
        <v>4196</v>
      </c>
      <c r="F14566" t="s">
        <v>35744</v>
      </c>
    </row>
    <row r="14567" spans="1:6">
      <c r="A14567" t="s">
        <v>4604</v>
      </c>
      <c r="B14567" t="s">
        <v>8672</v>
      </c>
      <c r="C14567" t="s">
        <v>20984</v>
      </c>
      <c r="D14567">
        <v>27.9</v>
      </c>
      <c r="E14567" t="s">
        <v>4196</v>
      </c>
      <c r="F14567" t="s">
        <v>35744</v>
      </c>
    </row>
    <row r="14568" spans="1:6">
      <c r="A14568" t="s">
        <v>4604</v>
      </c>
      <c r="B14568" t="s">
        <v>20977</v>
      </c>
      <c r="C14568" t="s">
        <v>8675</v>
      </c>
      <c r="D14568">
        <v>33.9</v>
      </c>
      <c r="E14568" t="s">
        <v>4196</v>
      </c>
      <c r="F14568" t="s">
        <v>35744</v>
      </c>
    </row>
    <row r="14569" spans="1:6">
      <c r="A14569" t="s">
        <v>4604</v>
      </c>
      <c r="B14569" t="s">
        <v>8676</v>
      </c>
      <c r="C14569" t="s">
        <v>8677</v>
      </c>
      <c r="D14569">
        <v>35.9</v>
      </c>
      <c r="E14569" t="s">
        <v>4196</v>
      </c>
      <c r="F14569" t="s">
        <v>35744</v>
      </c>
    </row>
    <row r="14570" spans="1:6">
      <c r="A14570" t="s">
        <v>4604</v>
      </c>
      <c r="B14570" t="s">
        <v>8664</v>
      </c>
      <c r="C14570" t="s">
        <v>8678</v>
      </c>
      <c r="D14570">
        <v>39.9</v>
      </c>
      <c r="E14570" t="s">
        <v>4196</v>
      </c>
      <c r="F14570" t="s">
        <v>35744</v>
      </c>
    </row>
    <row r="14571" spans="1:6">
      <c r="A14571" t="s">
        <v>4604</v>
      </c>
      <c r="B14571" t="s">
        <v>8679</v>
      </c>
      <c r="C14571" t="s">
        <v>8680</v>
      </c>
      <c r="D14571">
        <v>30.9</v>
      </c>
      <c r="E14571" t="s">
        <v>4196</v>
      </c>
      <c r="F14571" t="s">
        <v>35744</v>
      </c>
    </row>
    <row r="14572" spans="1:6">
      <c r="A14572" t="s">
        <v>4604</v>
      </c>
      <c r="B14572" t="s">
        <v>8681</v>
      </c>
      <c r="C14572" t="s">
        <v>8682</v>
      </c>
      <c r="D14572">
        <v>36.9</v>
      </c>
      <c r="E14572" t="s">
        <v>4196</v>
      </c>
      <c r="F14572" t="s">
        <v>35744</v>
      </c>
    </row>
    <row r="14573" spans="1:6">
      <c r="A14573" t="s">
        <v>4604</v>
      </c>
      <c r="B14573" t="s">
        <v>8683</v>
      </c>
      <c r="C14573" t="s">
        <v>20985</v>
      </c>
      <c r="D14573">
        <v>30.9</v>
      </c>
      <c r="E14573" t="s">
        <v>4196</v>
      </c>
      <c r="F14573" t="s">
        <v>35744</v>
      </c>
    </row>
    <row r="14574" spans="1:6">
      <c r="A14574" t="s">
        <v>4604</v>
      </c>
      <c r="B14574" t="s">
        <v>20986</v>
      </c>
      <c r="C14574" t="s">
        <v>8684</v>
      </c>
      <c r="D14574">
        <v>29.9</v>
      </c>
      <c r="E14574" t="s">
        <v>4196</v>
      </c>
      <c r="F14574" t="s">
        <v>35744</v>
      </c>
    </row>
    <row r="14575" spans="1:6">
      <c r="A14575" t="s">
        <v>4604</v>
      </c>
      <c r="B14575" t="s">
        <v>8685</v>
      </c>
      <c r="C14575" t="s">
        <v>8686</v>
      </c>
      <c r="D14575">
        <v>29.9</v>
      </c>
      <c r="E14575" t="s">
        <v>4196</v>
      </c>
      <c r="F14575" t="s">
        <v>35744</v>
      </c>
    </row>
    <row r="14576" spans="1:6">
      <c r="A14576" t="s">
        <v>4604</v>
      </c>
      <c r="B14576" t="s">
        <v>8687</v>
      </c>
      <c r="C14576" t="s">
        <v>8688</v>
      </c>
      <c r="D14576">
        <v>31.9</v>
      </c>
      <c r="E14576" t="s">
        <v>4196</v>
      </c>
      <c r="F14576" t="s">
        <v>35744</v>
      </c>
    </row>
    <row r="14577" spans="1:6">
      <c r="A14577" t="s">
        <v>4604</v>
      </c>
      <c r="B14577" t="s">
        <v>8658</v>
      </c>
      <c r="C14577" t="s">
        <v>8689</v>
      </c>
      <c r="D14577">
        <v>30.9</v>
      </c>
      <c r="E14577" t="s">
        <v>4196</v>
      </c>
      <c r="F14577" t="s">
        <v>35744</v>
      </c>
    </row>
    <row r="14578" spans="1:6">
      <c r="A14578" t="s">
        <v>4604</v>
      </c>
      <c r="B14578" t="s">
        <v>8690</v>
      </c>
      <c r="C14578" t="s">
        <v>8662</v>
      </c>
      <c r="D14578">
        <v>34.9</v>
      </c>
      <c r="E14578" t="s">
        <v>4196</v>
      </c>
      <c r="F14578" t="s">
        <v>35744</v>
      </c>
    </row>
    <row r="14579" spans="1:6">
      <c r="A14579" t="s">
        <v>4604</v>
      </c>
      <c r="B14579" t="s">
        <v>8656</v>
      </c>
      <c r="C14579" t="s">
        <v>8691</v>
      </c>
      <c r="D14579">
        <v>28.9</v>
      </c>
      <c r="E14579" t="s">
        <v>4196</v>
      </c>
      <c r="F14579" t="s">
        <v>35744</v>
      </c>
    </row>
    <row r="14580" spans="1:6">
      <c r="A14580" t="s">
        <v>4604</v>
      </c>
      <c r="B14580" t="s">
        <v>8692</v>
      </c>
      <c r="C14580" t="s">
        <v>8693</v>
      </c>
      <c r="D14580">
        <v>25</v>
      </c>
      <c r="E14580" t="s">
        <v>4196</v>
      </c>
      <c r="F14580" t="s">
        <v>35744</v>
      </c>
    </row>
    <row r="14581" spans="1:6">
      <c r="A14581" t="s">
        <v>4604</v>
      </c>
      <c r="B14581" t="s">
        <v>8694</v>
      </c>
      <c r="C14581" t="s">
        <v>8695</v>
      </c>
      <c r="D14581">
        <v>16.5</v>
      </c>
      <c r="E14581" t="s">
        <v>4196</v>
      </c>
      <c r="F14581" t="s">
        <v>35744</v>
      </c>
    </row>
    <row r="14582" spans="1:6">
      <c r="A14582" t="s">
        <v>4604</v>
      </c>
      <c r="B14582" t="s">
        <v>8696</v>
      </c>
      <c r="C14582" t="s">
        <v>8697</v>
      </c>
      <c r="D14582">
        <v>21.9</v>
      </c>
      <c r="E14582" t="s">
        <v>4196</v>
      </c>
      <c r="F14582" t="s">
        <v>35744</v>
      </c>
    </row>
    <row r="14583" spans="1:6">
      <c r="A14583" t="s">
        <v>4604</v>
      </c>
      <c r="B14583" t="s">
        <v>8698</v>
      </c>
      <c r="C14583" t="s">
        <v>8654</v>
      </c>
      <c r="D14583">
        <v>18.899999999999999</v>
      </c>
      <c r="E14583" t="s">
        <v>4196</v>
      </c>
      <c r="F14583" t="s">
        <v>35745</v>
      </c>
    </row>
    <row r="14584" spans="1:6">
      <c r="A14584" t="s">
        <v>4604</v>
      </c>
      <c r="B14584" t="s">
        <v>8654</v>
      </c>
      <c r="C14584" t="s">
        <v>8699</v>
      </c>
      <c r="D14584">
        <v>20.9</v>
      </c>
      <c r="E14584" t="s">
        <v>4196</v>
      </c>
      <c r="F14584" t="s">
        <v>35744</v>
      </c>
    </row>
    <row r="14585" spans="1:6">
      <c r="A14585" t="s">
        <v>4604</v>
      </c>
      <c r="B14585" t="s">
        <v>8700</v>
      </c>
      <c r="C14585" t="s">
        <v>8701</v>
      </c>
      <c r="D14585">
        <v>22.9</v>
      </c>
      <c r="E14585" t="s">
        <v>4196</v>
      </c>
      <c r="F14585" t="s">
        <v>35745</v>
      </c>
    </row>
    <row r="14586" spans="1:6">
      <c r="A14586" t="s">
        <v>4604</v>
      </c>
      <c r="B14586" t="s">
        <v>893</v>
      </c>
      <c r="C14586" t="s">
        <v>8702</v>
      </c>
      <c r="D14586">
        <v>17.899999999999999</v>
      </c>
      <c r="E14586" t="s">
        <v>4196</v>
      </c>
      <c r="F14586" t="s">
        <v>35745</v>
      </c>
    </row>
    <row r="14587" spans="1:6">
      <c r="A14587" t="s">
        <v>4604</v>
      </c>
      <c r="B14587" t="s">
        <v>8702</v>
      </c>
      <c r="C14587" t="s">
        <v>8703</v>
      </c>
      <c r="D14587">
        <v>19.899999999999999</v>
      </c>
      <c r="E14587" t="s">
        <v>4196</v>
      </c>
      <c r="F14587" t="s">
        <v>35744</v>
      </c>
    </row>
    <row r="14588" spans="1:6">
      <c r="A14588" t="s">
        <v>4604</v>
      </c>
      <c r="B14588" t="s">
        <v>8704</v>
      </c>
      <c r="C14588" t="s">
        <v>20987</v>
      </c>
      <c r="D14588">
        <v>12.9</v>
      </c>
      <c r="E14588" t="s">
        <v>4196</v>
      </c>
      <c r="F14588" t="s">
        <v>35744</v>
      </c>
    </row>
    <row r="14589" spans="1:6">
      <c r="A14589" t="s">
        <v>4604</v>
      </c>
      <c r="B14589" t="s">
        <v>945</v>
      </c>
      <c r="C14589" t="s">
        <v>9089</v>
      </c>
      <c r="D14589">
        <v>3.7</v>
      </c>
      <c r="E14589" t="s">
        <v>4196</v>
      </c>
      <c r="F14589" t="s">
        <v>35744</v>
      </c>
    </row>
    <row r="14590" spans="1:6">
      <c r="A14590" t="s">
        <v>4604</v>
      </c>
      <c r="B14590" t="s">
        <v>5573</v>
      </c>
      <c r="C14590" t="s">
        <v>8706</v>
      </c>
      <c r="D14590">
        <v>3.2</v>
      </c>
      <c r="E14590" t="s">
        <v>4196</v>
      </c>
      <c r="F14590" t="s">
        <v>35744</v>
      </c>
    </row>
    <row r="14591" spans="1:6">
      <c r="A14591" t="s">
        <v>4604</v>
      </c>
      <c r="B14591" t="s">
        <v>8706</v>
      </c>
      <c r="C14591" t="s">
        <v>5150</v>
      </c>
      <c r="D14591">
        <v>17.899999999999999</v>
      </c>
      <c r="E14591" t="s">
        <v>4196</v>
      </c>
      <c r="F14591" t="s">
        <v>35744</v>
      </c>
    </row>
    <row r="14592" spans="1:6">
      <c r="A14592" t="s">
        <v>4604</v>
      </c>
      <c r="B14592" t="s">
        <v>2117</v>
      </c>
      <c r="C14592" t="s">
        <v>8707</v>
      </c>
      <c r="D14592">
        <v>7</v>
      </c>
      <c r="E14592" t="s">
        <v>4196</v>
      </c>
      <c r="F14592" t="s">
        <v>35744</v>
      </c>
    </row>
    <row r="14593" spans="1:6">
      <c r="A14593" t="s">
        <v>4604</v>
      </c>
      <c r="B14593" t="s">
        <v>8707</v>
      </c>
      <c r="C14593" t="s">
        <v>4925</v>
      </c>
      <c r="D14593">
        <v>6</v>
      </c>
      <c r="E14593" t="s">
        <v>4196</v>
      </c>
      <c r="F14593" t="s">
        <v>35744</v>
      </c>
    </row>
    <row r="14594" spans="1:6">
      <c r="A14594" t="s">
        <v>955</v>
      </c>
      <c r="B14594" t="s">
        <v>747</v>
      </c>
      <c r="C14594" t="s">
        <v>7549</v>
      </c>
      <c r="D14594">
        <v>25</v>
      </c>
      <c r="E14594" t="s">
        <v>747</v>
      </c>
      <c r="F14594" t="s">
        <v>35744</v>
      </c>
    </row>
    <row r="14595" spans="1:6">
      <c r="A14595" t="s">
        <v>955</v>
      </c>
      <c r="B14595" t="s">
        <v>20988</v>
      </c>
      <c r="C14595" t="s">
        <v>20988</v>
      </c>
      <c r="D14595">
        <v>22</v>
      </c>
      <c r="E14595" t="s">
        <v>747</v>
      </c>
      <c r="F14595" t="s">
        <v>35744</v>
      </c>
    </row>
    <row r="14596" spans="1:6">
      <c r="A14596" t="s">
        <v>955</v>
      </c>
      <c r="B14596" t="s">
        <v>15167</v>
      </c>
      <c r="C14596" t="s">
        <v>20989</v>
      </c>
      <c r="D14596">
        <v>12.5</v>
      </c>
      <c r="E14596" t="s">
        <v>747</v>
      </c>
      <c r="F14596" t="s">
        <v>35744</v>
      </c>
    </row>
    <row r="14597" spans="1:6">
      <c r="A14597" t="s">
        <v>955</v>
      </c>
      <c r="B14597" t="s">
        <v>749</v>
      </c>
      <c r="C14597" t="s">
        <v>20990</v>
      </c>
      <c r="D14597">
        <v>12.5</v>
      </c>
      <c r="E14597" t="s">
        <v>747</v>
      </c>
      <c r="F14597" t="s">
        <v>35745</v>
      </c>
    </row>
    <row r="14598" spans="1:6">
      <c r="A14598" t="s">
        <v>955</v>
      </c>
      <c r="B14598" t="s">
        <v>751</v>
      </c>
      <c r="C14598" t="s">
        <v>20991</v>
      </c>
      <c r="D14598">
        <v>18</v>
      </c>
      <c r="E14598" t="s">
        <v>747</v>
      </c>
      <c r="F14598" t="s">
        <v>35744</v>
      </c>
    </row>
    <row r="14599" spans="1:6">
      <c r="A14599" t="s">
        <v>955</v>
      </c>
      <c r="B14599" t="s">
        <v>752</v>
      </c>
      <c r="C14599" t="s">
        <v>20992</v>
      </c>
      <c r="D14599">
        <v>18</v>
      </c>
      <c r="E14599" t="s">
        <v>747</v>
      </c>
      <c r="F14599" t="s">
        <v>35745</v>
      </c>
    </row>
    <row r="14600" spans="1:6">
      <c r="A14600" t="s">
        <v>955</v>
      </c>
      <c r="B14600" t="s">
        <v>753</v>
      </c>
      <c r="C14600" t="s">
        <v>20993</v>
      </c>
      <c r="D14600">
        <v>18</v>
      </c>
      <c r="E14600" t="s">
        <v>747</v>
      </c>
      <c r="F14600" t="s">
        <v>35744</v>
      </c>
    </row>
    <row r="14601" spans="1:6">
      <c r="A14601" t="s">
        <v>955</v>
      </c>
      <c r="B14601" t="s">
        <v>755</v>
      </c>
      <c r="C14601" t="s">
        <v>20994</v>
      </c>
      <c r="D14601">
        <v>29</v>
      </c>
      <c r="E14601" t="s">
        <v>747</v>
      </c>
      <c r="F14601" t="s">
        <v>35744</v>
      </c>
    </row>
    <row r="14602" spans="1:6">
      <c r="A14602" t="s">
        <v>955</v>
      </c>
      <c r="B14602" t="s">
        <v>756</v>
      </c>
      <c r="C14602" t="s">
        <v>20995</v>
      </c>
      <c r="D14602">
        <v>29</v>
      </c>
      <c r="E14602" t="s">
        <v>747</v>
      </c>
      <c r="F14602" t="s">
        <v>35744</v>
      </c>
    </row>
    <row r="14603" spans="1:6">
      <c r="A14603" t="s">
        <v>955</v>
      </c>
      <c r="B14603" t="s">
        <v>757</v>
      </c>
      <c r="C14603" t="s">
        <v>20996</v>
      </c>
      <c r="D14603">
        <v>29</v>
      </c>
      <c r="E14603" t="s">
        <v>747</v>
      </c>
      <c r="F14603" t="s">
        <v>35745</v>
      </c>
    </row>
    <row r="14604" spans="1:6">
      <c r="A14604" t="s">
        <v>955</v>
      </c>
      <c r="B14604" t="s">
        <v>20997</v>
      </c>
      <c r="C14604" t="s">
        <v>20998</v>
      </c>
      <c r="D14604">
        <v>7</v>
      </c>
      <c r="E14604" t="s">
        <v>747</v>
      </c>
      <c r="F14604" t="s">
        <v>35744</v>
      </c>
    </row>
    <row r="14605" spans="1:6">
      <c r="A14605" t="s">
        <v>955</v>
      </c>
      <c r="B14605" t="s">
        <v>758</v>
      </c>
      <c r="C14605" t="s">
        <v>20999</v>
      </c>
      <c r="D14605">
        <v>7</v>
      </c>
      <c r="E14605" t="s">
        <v>747</v>
      </c>
      <c r="F14605" t="s">
        <v>35744</v>
      </c>
    </row>
    <row r="14606" spans="1:6">
      <c r="A14606" t="s">
        <v>955</v>
      </c>
      <c r="B14606" t="s">
        <v>759</v>
      </c>
      <c r="C14606" t="s">
        <v>21000</v>
      </c>
      <c r="D14606">
        <v>7</v>
      </c>
      <c r="E14606" t="s">
        <v>747</v>
      </c>
      <c r="F14606" t="s">
        <v>35744</v>
      </c>
    </row>
    <row r="14607" spans="1:6">
      <c r="A14607" t="s">
        <v>955</v>
      </c>
      <c r="B14607" t="s">
        <v>762</v>
      </c>
      <c r="C14607" t="s">
        <v>21001</v>
      </c>
      <c r="D14607">
        <v>7</v>
      </c>
      <c r="E14607" t="s">
        <v>747</v>
      </c>
      <c r="F14607" t="s">
        <v>35744</v>
      </c>
    </row>
    <row r="14608" spans="1:6">
      <c r="A14608" t="s">
        <v>955</v>
      </c>
      <c r="B14608" t="s">
        <v>763</v>
      </c>
      <c r="C14608" t="s">
        <v>21002</v>
      </c>
      <c r="D14608">
        <v>7</v>
      </c>
      <c r="E14608" t="s">
        <v>747</v>
      </c>
      <c r="F14608" t="s">
        <v>35744</v>
      </c>
    </row>
    <row r="14609" spans="1:6">
      <c r="A14609" t="s">
        <v>955</v>
      </c>
      <c r="B14609" t="s">
        <v>393</v>
      </c>
      <c r="C14609" t="s">
        <v>21003</v>
      </c>
      <c r="D14609">
        <v>24</v>
      </c>
      <c r="E14609" t="s">
        <v>747</v>
      </c>
      <c r="F14609" t="s">
        <v>35744</v>
      </c>
    </row>
    <row r="14610" spans="1:6">
      <c r="A14610" t="s">
        <v>955</v>
      </c>
      <c r="B14610" t="s">
        <v>21004</v>
      </c>
      <c r="C14610" t="s">
        <v>21005</v>
      </c>
      <c r="D14610">
        <v>32</v>
      </c>
      <c r="E14610" t="s">
        <v>747</v>
      </c>
      <c r="F14610" t="s">
        <v>35745</v>
      </c>
    </row>
    <row r="14611" spans="1:6">
      <c r="A14611" t="s">
        <v>955</v>
      </c>
      <c r="B14611" t="s">
        <v>21006</v>
      </c>
      <c r="C14611" t="s">
        <v>21007</v>
      </c>
      <c r="D14611">
        <v>24</v>
      </c>
      <c r="E14611" t="s">
        <v>747</v>
      </c>
      <c r="F14611" t="s">
        <v>35745</v>
      </c>
    </row>
    <row r="14612" spans="1:6">
      <c r="A14612" t="s">
        <v>955</v>
      </c>
      <c r="B14612" t="s">
        <v>21008</v>
      </c>
      <c r="C14612" t="s">
        <v>21009</v>
      </c>
      <c r="D14612">
        <v>32</v>
      </c>
      <c r="E14612" t="s">
        <v>747</v>
      </c>
      <c r="F14612" t="s">
        <v>35745</v>
      </c>
    </row>
    <row r="14613" spans="1:6">
      <c r="A14613" t="s">
        <v>955</v>
      </c>
      <c r="B14613" t="s">
        <v>21010</v>
      </c>
      <c r="C14613" t="s">
        <v>21011</v>
      </c>
      <c r="D14613">
        <v>15</v>
      </c>
      <c r="E14613" t="s">
        <v>747</v>
      </c>
      <c r="F14613" t="s">
        <v>35745</v>
      </c>
    </row>
    <row r="14614" spans="1:6">
      <c r="A14614" t="s">
        <v>955</v>
      </c>
      <c r="B14614" t="s">
        <v>21012</v>
      </c>
      <c r="C14614" t="s">
        <v>21013</v>
      </c>
      <c r="D14614">
        <v>24</v>
      </c>
      <c r="E14614" t="s">
        <v>747</v>
      </c>
      <c r="F14614" t="s">
        <v>35744</v>
      </c>
    </row>
    <row r="14615" spans="1:6">
      <c r="A14615" t="s">
        <v>955</v>
      </c>
      <c r="B14615" t="s">
        <v>21014</v>
      </c>
      <c r="C14615" t="s">
        <v>21015</v>
      </c>
      <c r="D14615">
        <v>15</v>
      </c>
      <c r="E14615" t="s">
        <v>747</v>
      </c>
      <c r="F14615" t="s">
        <v>35745</v>
      </c>
    </row>
    <row r="14616" spans="1:6">
      <c r="A14616" t="s">
        <v>955</v>
      </c>
      <c r="B14616" t="s">
        <v>21016</v>
      </c>
      <c r="C14616" t="s">
        <v>21017</v>
      </c>
      <c r="D14616">
        <v>36</v>
      </c>
      <c r="E14616" t="s">
        <v>747</v>
      </c>
      <c r="F14616" t="s">
        <v>35745</v>
      </c>
    </row>
    <row r="14617" spans="1:6">
      <c r="A14617" t="s">
        <v>955</v>
      </c>
      <c r="B14617" t="s">
        <v>21018</v>
      </c>
      <c r="C14617" t="s">
        <v>21019</v>
      </c>
      <c r="D14617">
        <v>55</v>
      </c>
      <c r="E14617" t="s">
        <v>747</v>
      </c>
      <c r="F14617" t="s">
        <v>35744</v>
      </c>
    </row>
    <row r="14618" spans="1:6">
      <c r="A14618" t="s">
        <v>351</v>
      </c>
      <c r="B14618" t="s">
        <v>284</v>
      </c>
      <c r="C14618" t="s">
        <v>7549</v>
      </c>
      <c r="D14618">
        <v>20</v>
      </c>
      <c r="E14618" t="s">
        <v>284</v>
      </c>
      <c r="F14618" t="s">
        <v>35744</v>
      </c>
    </row>
    <row r="14619" spans="1:6">
      <c r="A14619" t="s">
        <v>351</v>
      </c>
      <c r="B14619" t="s">
        <v>8598</v>
      </c>
      <c r="C14619" t="s">
        <v>8598</v>
      </c>
      <c r="D14619">
        <v>9</v>
      </c>
      <c r="E14619" t="s">
        <v>284</v>
      </c>
      <c r="F14619" t="s">
        <v>35744</v>
      </c>
    </row>
    <row r="14620" spans="1:6">
      <c r="A14620" t="s">
        <v>351</v>
      </c>
      <c r="B14620" t="s">
        <v>21020</v>
      </c>
      <c r="C14620" t="s">
        <v>21020</v>
      </c>
      <c r="D14620">
        <v>11.9</v>
      </c>
      <c r="E14620" t="s">
        <v>284</v>
      </c>
      <c r="F14620" t="s">
        <v>35744</v>
      </c>
    </row>
    <row r="14621" spans="1:6">
      <c r="A14621" t="s">
        <v>351</v>
      </c>
      <c r="B14621" t="s">
        <v>21020</v>
      </c>
      <c r="C14621" t="s">
        <v>21021</v>
      </c>
      <c r="D14621">
        <v>11.9</v>
      </c>
      <c r="E14621" t="s">
        <v>284</v>
      </c>
      <c r="F14621" t="s">
        <v>35745</v>
      </c>
    </row>
    <row r="14622" spans="1:6">
      <c r="A14622" t="s">
        <v>351</v>
      </c>
      <c r="B14622" t="s">
        <v>21021</v>
      </c>
      <c r="C14622" t="s">
        <v>286</v>
      </c>
      <c r="D14622">
        <v>11.9</v>
      </c>
      <c r="E14622" t="s">
        <v>284</v>
      </c>
      <c r="F14622" t="s">
        <v>35744</v>
      </c>
    </row>
    <row r="14623" spans="1:6">
      <c r="A14623" t="s">
        <v>351</v>
      </c>
      <c r="B14623" t="s">
        <v>286</v>
      </c>
      <c r="C14623" t="s">
        <v>21022</v>
      </c>
      <c r="D14623">
        <v>14.9</v>
      </c>
      <c r="E14623" t="s">
        <v>284</v>
      </c>
      <c r="F14623" t="s">
        <v>35744</v>
      </c>
    </row>
    <row r="14624" spans="1:6">
      <c r="A14624" t="s">
        <v>351</v>
      </c>
      <c r="B14624" t="s">
        <v>287</v>
      </c>
      <c r="C14624" t="s">
        <v>21023</v>
      </c>
      <c r="D14624">
        <v>19.899999999999999</v>
      </c>
      <c r="E14624" t="s">
        <v>284</v>
      </c>
      <c r="F14624" t="s">
        <v>35744</v>
      </c>
    </row>
    <row r="14625" spans="1:6">
      <c r="A14625" t="s">
        <v>351</v>
      </c>
      <c r="B14625" t="s">
        <v>289</v>
      </c>
      <c r="C14625" t="s">
        <v>290</v>
      </c>
      <c r="D14625">
        <v>19.899999999999999</v>
      </c>
      <c r="E14625" t="s">
        <v>284</v>
      </c>
      <c r="F14625" t="s">
        <v>35744</v>
      </c>
    </row>
    <row r="14626" spans="1:6">
      <c r="A14626" t="s">
        <v>351</v>
      </c>
      <c r="B14626" t="s">
        <v>290</v>
      </c>
      <c r="C14626" t="s">
        <v>21024</v>
      </c>
      <c r="D14626">
        <v>19.899999999999999</v>
      </c>
      <c r="E14626" t="s">
        <v>284</v>
      </c>
      <c r="F14626" t="s">
        <v>35745</v>
      </c>
    </row>
    <row r="14627" spans="1:6">
      <c r="A14627" t="s">
        <v>351</v>
      </c>
      <c r="B14627" t="s">
        <v>21024</v>
      </c>
      <c r="C14627" t="s">
        <v>291</v>
      </c>
      <c r="D14627">
        <v>19.899999999999999</v>
      </c>
      <c r="E14627" t="s">
        <v>284</v>
      </c>
      <c r="F14627" t="s">
        <v>35745</v>
      </c>
    </row>
    <row r="14628" spans="1:6">
      <c r="A14628" t="s">
        <v>351</v>
      </c>
      <c r="B14628" t="s">
        <v>291</v>
      </c>
      <c r="C14628" t="s">
        <v>21025</v>
      </c>
      <c r="D14628">
        <v>29.7</v>
      </c>
      <c r="E14628" t="s">
        <v>284</v>
      </c>
      <c r="F14628" t="s">
        <v>35744</v>
      </c>
    </row>
    <row r="14629" spans="1:6">
      <c r="A14629" t="s">
        <v>351</v>
      </c>
      <c r="B14629" t="s">
        <v>292</v>
      </c>
      <c r="C14629" t="s">
        <v>293</v>
      </c>
      <c r="D14629">
        <v>19.899999999999999</v>
      </c>
      <c r="E14629" t="s">
        <v>284</v>
      </c>
      <c r="F14629" t="s">
        <v>35744</v>
      </c>
    </row>
    <row r="14630" spans="1:6">
      <c r="A14630" t="s">
        <v>351</v>
      </c>
      <c r="B14630" t="s">
        <v>293</v>
      </c>
      <c r="C14630" t="s">
        <v>294</v>
      </c>
      <c r="D14630">
        <v>19.899999999999999</v>
      </c>
      <c r="E14630" t="s">
        <v>284</v>
      </c>
      <c r="F14630" t="s">
        <v>35745</v>
      </c>
    </row>
    <row r="14631" spans="1:6">
      <c r="A14631" t="s">
        <v>351</v>
      </c>
      <c r="B14631" t="s">
        <v>294</v>
      </c>
      <c r="C14631" t="s">
        <v>21026</v>
      </c>
      <c r="D14631">
        <v>14.9</v>
      </c>
      <c r="E14631" t="s">
        <v>284</v>
      </c>
      <c r="F14631" t="s">
        <v>35744</v>
      </c>
    </row>
    <row r="14632" spans="1:6">
      <c r="A14632" t="s">
        <v>351</v>
      </c>
      <c r="B14632" t="s">
        <v>295</v>
      </c>
      <c r="C14632" t="s">
        <v>21027</v>
      </c>
      <c r="D14632">
        <v>11.9</v>
      </c>
      <c r="E14632" t="s">
        <v>284</v>
      </c>
      <c r="F14632" t="s">
        <v>35744</v>
      </c>
    </row>
    <row r="14633" spans="1:6">
      <c r="A14633" t="s">
        <v>351</v>
      </c>
      <c r="B14633" t="s">
        <v>286</v>
      </c>
      <c r="C14633" t="s">
        <v>21028</v>
      </c>
      <c r="D14633">
        <v>9.9</v>
      </c>
      <c r="E14633" t="s">
        <v>284</v>
      </c>
      <c r="F14633" t="s">
        <v>35744</v>
      </c>
    </row>
    <row r="14634" spans="1:6">
      <c r="A14634" t="s">
        <v>351</v>
      </c>
      <c r="B14634" t="s">
        <v>21028</v>
      </c>
      <c r="C14634" t="s">
        <v>296</v>
      </c>
      <c r="D14634">
        <v>9.9</v>
      </c>
      <c r="E14634" t="s">
        <v>284</v>
      </c>
      <c r="F14634" t="s">
        <v>35745</v>
      </c>
    </row>
    <row r="14635" spans="1:6">
      <c r="A14635" t="s">
        <v>351</v>
      </c>
      <c r="B14635" t="s">
        <v>296</v>
      </c>
      <c r="C14635" t="s">
        <v>297</v>
      </c>
      <c r="D14635">
        <v>9.9</v>
      </c>
      <c r="E14635" t="s">
        <v>284</v>
      </c>
      <c r="F14635" t="s">
        <v>35744</v>
      </c>
    </row>
    <row r="14636" spans="1:6">
      <c r="A14636" t="s">
        <v>351</v>
      </c>
      <c r="B14636" t="s">
        <v>297</v>
      </c>
      <c r="C14636" t="s">
        <v>21029</v>
      </c>
      <c r="D14636">
        <v>11.9</v>
      </c>
      <c r="E14636" t="s">
        <v>284</v>
      </c>
      <c r="F14636" t="s">
        <v>35745</v>
      </c>
    </row>
    <row r="14637" spans="1:6">
      <c r="A14637" t="s">
        <v>351</v>
      </c>
      <c r="B14637" t="s">
        <v>21020</v>
      </c>
      <c r="C14637" t="s">
        <v>298</v>
      </c>
      <c r="D14637">
        <v>9.9</v>
      </c>
      <c r="E14637" t="s">
        <v>284</v>
      </c>
      <c r="F14637" t="s">
        <v>35745</v>
      </c>
    </row>
    <row r="14638" spans="1:6">
      <c r="A14638" t="s">
        <v>351</v>
      </c>
      <c r="B14638" t="s">
        <v>298</v>
      </c>
      <c r="C14638" t="s">
        <v>21021</v>
      </c>
      <c r="D14638">
        <v>11.9</v>
      </c>
      <c r="E14638" t="s">
        <v>284</v>
      </c>
      <c r="F14638" t="s">
        <v>35745</v>
      </c>
    </row>
    <row r="14639" spans="1:6">
      <c r="A14639" t="s">
        <v>351</v>
      </c>
      <c r="B14639" t="s">
        <v>21021</v>
      </c>
      <c r="C14639" t="s">
        <v>300</v>
      </c>
      <c r="D14639">
        <v>9.9</v>
      </c>
      <c r="E14639" t="s">
        <v>284</v>
      </c>
      <c r="F14639" t="s">
        <v>35744</v>
      </c>
    </row>
    <row r="14640" spans="1:6">
      <c r="A14640" t="s">
        <v>351</v>
      </c>
      <c r="B14640" t="s">
        <v>300</v>
      </c>
      <c r="C14640" t="s">
        <v>21030</v>
      </c>
      <c r="D14640">
        <v>14.9</v>
      </c>
      <c r="E14640" t="s">
        <v>284</v>
      </c>
      <c r="F14640" t="s">
        <v>35744</v>
      </c>
    </row>
    <row r="14641" spans="1:6">
      <c r="A14641" t="s">
        <v>351</v>
      </c>
      <c r="B14641" t="s">
        <v>287</v>
      </c>
      <c r="C14641" t="s">
        <v>21031</v>
      </c>
      <c r="D14641">
        <v>14.9</v>
      </c>
      <c r="E14641" t="s">
        <v>284</v>
      </c>
      <c r="F14641" t="s">
        <v>35744</v>
      </c>
    </row>
    <row r="14642" spans="1:6">
      <c r="A14642" t="s">
        <v>351</v>
      </c>
      <c r="B14642" t="s">
        <v>24</v>
      </c>
      <c r="C14642" t="s">
        <v>21032</v>
      </c>
      <c r="D14642">
        <v>16.899999999999999</v>
      </c>
      <c r="E14642" t="s">
        <v>284</v>
      </c>
      <c r="F14642" t="s">
        <v>35744</v>
      </c>
    </row>
    <row r="14643" spans="1:6">
      <c r="A14643" t="s">
        <v>351</v>
      </c>
      <c r="B14643" t="s">
        <v>301</v>
      </c>
      <c r="C14643" t="s">
        <v>21033</v>
      </c>
      <c r="D14643">
        <v>16.899999999999999</v>
      </c>
      <c r="E14643" t="s">
        <v>284</v>
      </c>
      <c r="F14643" t="s">
        <v>35745</v>
      </c>
    </row>
    <row r="14644" spans="1:6">
      <c r="A14644" t="s">
        <v>351</v>
      </c>
      <c r="B14644" t="s">
        <v>302</v>
      </c>
      <c r="C14644" t="s">
        <v>21034</v>
      </c>
      <c r="D14644">
        <v>16.899999999999999</v>
      </c>
      <c r="E14644" t="s">
        <v>284</v>
      </c>
      <c r="F14644" t="s">
        <v>35745</v>
      </c>
    </row>
    <row r="14645" spans="1:6">
      <c r="A14645" t="s">
        <v>351</v>
      </c>
      <c r="B14645" t="s">
        <v>303</v>
      </c>
      <c r="C14645" t="s">
        <v>21035</v>
      </c>
      <c r="D14645">
        <v>14.9</v>
      </c>
      <c r="E14645" t="s">
        <v>284</v>
      </c>
      <c r="F14645" t="s">
        <v>35745</v>
      </c>
    </row>
    <row r="14646" spans="1:6">
      <c r="A14646" t="s">
        <v>351</v>
      </c>
      <c r="B14646" t="s">
        <v>306</v>
      </c>
      <c r="C14646" t="s">
        <v>21036</v>
      </c>
      <c r="D14646">
        <v>19.899999999999999</v>
      </c>
      <c r="E14646" t="s">
        <v>284</v>
      </c>
      <c r="F14646" t="s">
        <v>35744</v>
      </c>
    </row>
    <row r="14647" spans="1:6">
      <c r="A14647" t="s">
        <v>351</v>
      </c>
      <c r="B14647" t="s">
        <v>309</v>
      </c>
      <c r="C14647" t="s">
        <v>21037</v>
      </c>
      <c r="D14647">
        <v>12.5</v>
      </c>
      <c r="E14647" t="s">
        <v>284</v>
      </c>
      <c r="F14647" t="s">
        <v>35744</v>
      </c>
    </row>
    <row r="14648" spans="1:6">
      <c r="A14648" t="s">
        <v>351</v>
      </c>
      <c r="B14648" t="s">
        <v>288</v>
      </c>
      <c r="C14648" t="s">
        <v>21038</v>
      </c>
      <c r="D14648">
        <v>13.9</v>
      </c>
      <c r="E14648" t="s">
        <v>284</v>
      </c>
      <c r="F14648" t="s">
        <v>35745</v>
      </c>
    </row>
    <row r="14649" spans="1:6">
      <c r="A14649" t="s">
        <v>351</v>
      </c>
      <c r="B14649" t="s">
        <v>21039</v>
      </c>
      <c r="C14649" t="s">
        <v>21040</v>
      </c>
      <c r="D14649">
        <v>13.9</v>
      </c>
      <c r="E14649" t="s">
        <v>284</v>
      </c>
      <c r="F14649" t="s">
        <v>35745</v>
      </c>
    </row>
    <row r="14650" spans="1:6">
      <c r="A14650" t="s">
        <v>351</v>
      </c>
      <c r="B14650" t="s">
        <v>21040</v>
      </c>
      <c r="C14650" t="s">
        <v>21041</v>
      </c>
      <c r="D14650">
        <v>13.9</v>
      </c>
      <c r="E14650" t="s">
        <v>284</v>
      </c>
      <c r="F14650" t="s">
        <v>35745</v>
      </c>
    </row>
    <row r="14651" spans="1:6">
      <c r="A14651" t="s">
        <v>351</v>
      </c>
      <c r="B14651" t="s">
        <v>21041</v>
      </c>
      <c r="C14651" t="s">
        <v>21042</v>
      </c>
      <c r="D14651">
        <v>100</v>
      </c>
      <c r="E14651" t="s">
        <v>284</v>
      </c>
      <c r="F14651" t="s">
        <v>35745</v>
      </c>
    </row>
    <row r="14652" spans="1:6">
      <c r="A14652" t="s">
        <v>351</v>
      </c>
      <c r="B14652" t="s">
        <v>5795</v>
      </c>
      <c r="C14652" t="s">
        <v>21043</v>
      </c>
      <c r="D14652">
        <v>7</v>
      </c>
      <c r="E14652" t="s">
        <v>284</v>
      </c>
      <c r="F14652" t="s">
        <v>35744</v>
      </c>
    </row>
    <row r="14653" spans="1:6">
      <c r="A14653" t="s">
        <v>351</v>
      </c>
      <c r="B14653" t="s">
        <v>313</v>
      </c>
      <c r="C14653" t="s">
        <v>314</v>
      </c>
      <c r="D14653">
        <v>7</v>
      </c>
      <c r="E14653" t="s">
        <v>284</v>
      </c>
      <c r="F14653" t="s">
        <v>35744</v>
      </c>
    </row>
    <row r="14654" spans="1:6">
      <c r="A14654" t="s">
        <v>351</v>
      </c>
      <c r="B14654" t="s">
        <v>314</v>
      </c>
      <c r="C14654" t="s">
        <v>315</v>
      </c>
      <c r="D14654">
        <v>7</v>
      </c>
      <c r="E14654" t="s">
        <v>284</v>
      </c>
      <c r="F14654" t="s">
        <v>35744</v>
      </c>
    </row>
    <row r="14655" spans="1:6">
      <c r="A14655" t="s">
        <v>351</v>
      </c>
      <c r="B14655" t="s">
        <v>21044</v>
      </c>
      <c r="C14655" t="s">
        <v>21045</v>
      </c>
      <c r="D14655">
        <v>100</v>
      </c>
      <c r="E14655" t="s">
        <v>284</v>
      </c>
      <c r="F14655" t="s">
        <v>35744</v>
      </c>
    </row>
    <row r="14656" spans="1:6">
      <c r="A14656" t="s">
        <v>351</v>
      </c>
      <c r="B14656" t="s">
        <v>21046</v>
      </c>
      <c r="C14656" t="s">
        <v>21047</v>
      </c>
      <c r="D14656">
        <v>5</v>
      </c>
      <c r="E14656" t="s">
        <v>284</v>
      </c>
      <c r="F14656" t="s">
        <v>35744</v>
      </c>
    </row>
    <row r="14657" spans="1:6">
      <c r="A14657" t="s">
        <v>4608</v>
      </c>
      <c r="B14657" t="s">
        <v>4605</v>
      </c>
      <c r="C14657" t="s">
        <v>7549</v>
      </c>
      <c r="D14657">
        <v>15</v>
      </c>
      <c r="E14657" t="s">
        <v>4605</v>
      </c>
      <c r="F14657" t="s">
        <v>35744</v>
      </c>
    </row>
    <row r="14658" spans="1:6">
      <c r="A14658" t="s">
        <v>4608</v>
      </c>
      <c r="B14658" t="s">
        <v>16058</v>
      </c>
      <c r="C14658" t="s">
        <v>16058</v>
      </c>
      <c r="D14658">
        <v>24.99</v>
      </c>
      <c r="E14658" t="s">
        <v>4605</v>
      </c>
      <c r="F14658" t="s">
        <v>35744</v>
      </c>
    </row>
    <row r="14659" spans="1:6">
      <c r="A14659" t="s">
        <v>4608</v>
      </c>
      <c r="B14659" t="s">
        <v>21048</v>
      </c>
      <c r="C14659" t="s">
        <v>21048</v>
      </c>
      <c r="D14659">
        <v>67.599999999999994</v>
      </c>
      <c r="E14659" t="s">
        <v>4605</v>
      </c>
      <c r="F14659" t="s">
        <v>35744</v>
      </c>
    </row>
    <row r="14660" spans="1:6">
      <c r="A14660" t="s">
        <v>4608</v>
      </c>
      <c r="B14660" t="s">
        <v>21049</v>
      </c>
      <c r="C14660" t="s">
        <v>21050</v>
      </c>
      <c r="D14660">
        <v>16.899999999999999</v>
      </c>
      <c r="E14660" t="s">
        <v>4605</v>
      </c>
      <c r="F14660" t="s">
        <v>35744</v>
      </c>
    </row>
    <row r="14661" spans="1:6">
      <c r="A14661" t="s">
        <v>4608</v>
      </c>
      <c r="B14661" t="s">
        <v>21051</v>
      </c>
      <c r="C14661" t="s">
        <v>21052</v>
      </c>
      <c r="D14661">
        <v>16.899999999999999</v>
      </c>
      <c r="E14661" t="s">
        <v>4605</v>
      </c>
      <c r="F14661" t="s">
        <v>35745</v>
      </c>
    </row>
    <row r="14662" spans="1:6">
      <c r="A14662" t="s">
        <v>4608</v>
      </c>
      <c r="B14662" t="s">
        <v>21053</v>
      </c>
      <c r="C14662" t="s">
        <v>21054</v>
      </c>
      <c r="D14662">
        <v>67.599999999999994</v>
      </c>
      <c r="E14662" t="s">
        <v>4605</v>
      </c>
      <c r="F14662" t="s">
        <v>35744</v>
      </c>
    </row>
    <row r="14663" spans="1:6">
      <c r="A14663" t="s">
        <v>4608</v>
      </c>
      <c r="B14663" t="s">
        <v>21049</v>
      </c>
      <c r="C14663" t="s">
        <v>21055</v>
      </c>
      <c r="D14663">
        <v>16.899999999999999</v>
      </c>
      <c r="E14663" t="s">
        <v>4605</v>
      </c>
      <c r="F14663" t="s">
        <v>35744</v>
      </c>
    </row>
    <row r="14664" spans="1:6">
      <c r="A14664" t="s">
        <v>4608</v>
      </c>
      <c r="B14664" t="s">
        <v>1112</v>
      </c>
      <c r="C14664" t="s">
        <v>21056</v>
      </c>
      <c r="D14664">
        <v>16.899999999999999</v>
      </c>
      <c r="E14664" t="s">
        <v>4605</v>
      </c>
      <c r="F14664" t="s">
        <v>35745</v>
      </c>
    </row>
    <row r="14665" spans="1:6">
      <c r="A14665" t="s">
        <v>4608</v>
      </c>
      <c r="B14665" t="s">
        <v>21057</v>
      </c>
      <c r="C14665" t="s">
        <v>21052</v>
      </c>
      <c r="D14665">
        <v>16.899999999999999</v>
      </c>
      <c r="E14665" t="s">
        <v>4605</v>
      </c>
      <c r="F14665" t="s">
        <v>35745</v>
      </c>
    </row>
    <row r="14666" spans="1:6">
      <c r="A14666" t="s">
        <v>4608</v>
      </c>
      <c r="B14666" t="s">
        <v>21053</v>
      </c>
      <c r="C14666" t="s">
        <v>21058</v>
      </c>
      <c r="D14666">
        <v>16.899999999999999</v>
      </c>
      <c r="E14666" t="s">
        <v>4605</v>
      </c>
      <c r="F14666" t="s">
        <v>35744</v>
      </c>
    </row>
    <row r="14667" spans="1:6">
      <c r="A14667" t="s">
        <v>4610</v>
      </c>
      <c r="B14667" t="s">
        <v>2929</v>
      </c>
      <c r="C14667" t="s">
        <v>7549</v>
      </c>
      <c r="D14667">
        <v>10</v>
      </c>
      <c r="E14667" t="s">
        <v>2929</v>
      </c>
      <c r="F14667" t="s">
        <v>35744</v>
      </c>
    </row>
    <row r="14668" spans="1:6">
      <c r="A14668" t="s">
        <v>4610</v>
      </c>
      <c r="B14668" t="s">
        <v>21059</v>
      </c>
      <c r="C14668" t="s">
        <v>21060</v>
      </c>
      <c r="D14668">
        <v>39.4</v>
      </c>
      <c r="E14668" t="s">
        <v>2929</v>
      </c>
      <c r="F14668" t="s">
        <v>35744</v>
      </c>
    </row>
    <row r="14669" spans="1:6">
      <c r="A14669" t="s">
        <v>4610</v>
      </c>
      <c r="B14669" t="s">
        <v>21061</v>
      </c>
      <c r="C14669" t="s">
        <v>21062</v>
      </c>
      <c r="D14669">
        <v>14.2</v>
      </c>
      <c r="E14669" t="s">
        <v>2929</v>
      </c>
      <c r="F14669" t="s">
        <v>35744</v>
      </c>
    </row>
    <row r="14670" spans="1:6">
      <c r="A14670" t="s">
        <v>4610</v>
      </c>
      <c r="B14670" t="s">
        <v>21061</v>
      </c>
      <c r="C14670" t="s">
        <v>21063</v>
      </c>
      <c r="D14670">
        <v>1.05</v>
      </c>
      <c r="E14670" t="s">
        <v>2929</v>
      </c>
      <c r="F14670" t="s">
        <v>35744</v>
      </c>
    </row>
    <row r="14671" spans="1:6">
      <c r="A14671" t="s">
        <v>4610</v>
      </c>
      <c r="B14671" t="s">
        <v>21064</v>
      </c>
      <c r="C14671" t="s">
        <v>21065</v>
      </c>
      <c r="D14671">
        <v>4.5599999999999996</v>
      </c>
      <c r="E14671" t="s">
        <v>2929</v>
      </c>
      <c r="F14671" t="s">
        <v>35744</v>
      </c>
    </row>
    <row r="14672" spans="1:6">
      <c r="A14672" t="s">
        <v>4610</v>
      </c>
      <c r="B14672" t="s">
        <v>21066</v>
      </c>
      <c r="C14672" t="s">
        <v>21067</v>
      </c>
      <c r="D14672">
        <v>10.8</v>
      </c>
      <c r="E14672" t="s">
        <v>2929</v>
      </c>
      <c r="F14672" t="s">
        <v>35744</v>
      </c>
    </row>
    <row r="14673" spans="1:6">
      <c r="A14673" t="s">
        <v>4610</v>
      </c>
      <c r="B14673" t="s">
        <v>21068</v>
      </c>
      <c r="C14673" t="s">
        <v>21069</v>
      </c>
      <c r="D14673">
        <v>1.1000000000000001</v>
      </c>
      <c r="E14673" t="s">
        <v>2929</v>
      </c>
      <c r="F14673" t="s">
        <v>35744</v>
      </c>
    </row>
    <row r="14674" spans="1:6">
      <c r="A14674" t="s">
        <v>4610</v>
      </c>
      <c r="B14674" t="s">
        <v>21070</v>
      </c>
      <c r="C14674" t="s">
        <v>21071</v>
      </c>
      <c r="D14674">
        <v>7.35</v>
      </c>
      <c r="E14674" t="s">
        <v>2929</v>
      </c>
      <c r="F14674" t="s">
        <v>35744</v>
      </c>
    </row>
    <row r="14675" spans="1:6">
      <c r="A14675" t="s">
        <v>4610</v>
      </c>
      <c r="B14675" t="s">
        <v>21072</v>
      </c>
      <c r="C14675" t="s">
        <v>21073</v>
      </c>
      <c r="D14675">
        <v>13.55</v>
      </c>
      <c r="E14675" t="s">
        <v>2929</v>
      </c>
      <c r="F14675" t="s">
        <v>35744</v>
      </c>
    </row>
    <row r="14676" spans="1:6">
      <c r="A14676" t="s">
        <v>4610</v>
      </c>
      <c r="B14676" t="s">
        <v>21074</v>
      </c>
      <c r="C14676" t="s">
        <v>21075</v>
      </c>
      <c r="D14676">
        <v>36.99</v>
      </c>
      <c r="E14676" t="s">
        <v>2929</v>
      </c>
      <c r="F14676" t="s">
        <v>35744</v>
      </c>
    </row>
    <row r="14677" spans="1:6">
      <c r="A14677" t="s">
        <v>4610</v>
      </c>
      <c r="B14677" t="s">
        <v>21076</v>
      </c>
      <c r="C14677" t="s">
        <v>21077</v>
      </c>
      <c r="D14677">
        <v>42.53</v>
      </c>
      <c r="E14677" t="s">
        <v>2929</v>
      </c>
      <c r="F14677" t="s">
        <v>35744</v>
      </c>
    </row>
    <row r="14678" spans="1:6">
      <c r="A14678" t="s">
        <v>4610</v>
      </c>
      <c r="B14678" t="s">
        <v>21078</v>
      </c>
      <c r="C14678" t="s">
        <v>21079</v>
      </c>
      <c r="D14678">
        <v>26.03</v>
      </c>
      <c r="E14678" t="s">
        <v>2929</v>
      </c>
      <c r="F14678" t="s">
        <v>35744</v>
      </c>
    </row>
    <row r="14679" spans="1:6">
      <c r="A14679" t="s">
        <v>4610</v>
      </c>
      <c r="B14679" t="s">
        <v>9552</v>
      </c>
      <c r="C14679" t="s">
        <v>21080</v>
      </c>
      <c r="D14679">
        <v>51.48</v>
      </c>
      <c r="E14679" t="s">
        <v>2929</v>
      </c>
      <c r="F14679" t="s">
        <v>35744</v>
      </c>
    </row>
    <row r="14680" spans="1:6">
      <c r="A14680" t="s">
        <v>4610</v>
      </c>
      <c r="B14680" t="s">
        <v>15336</v>
      </c>
      <c r="C14680" t="s">
        <v>21081</v>
      </c>
      <c r="D14680">
        <v>14.61</v>
      </c>
      <c r="E14680" t="s">
        <v>2929</v>
      </c>
      <c r="F14680" t="s">
        <v>35744</v>
      </c>
    </row>
    <row r="14681" spans="1:6">
      <c r="A14681" t="s">
        <v>4610</v>
      </c>
      <c r="B14681" t="s">
        <v>11982</v>
      </c>
      <c r="C14681" t="s">
        <v>1710</v>
      </c>
      <c r="D14681">
        <v>16.329999999999998</v>
      </c>
      <c r="E14681" t="s">
        <v>2929</v>
      </c>
      <c r="F14681" t="s">
        <v>35744</v>
      </c>
    </row>
    <row r="14682" spans="1:6">
      <c r="A14682" t="s">
        <v>4610</v>
      </c>
      <c r="B14682" t="s">
        <v>1710</v>
      </c>
      <c r="C14682" t="s">
        <v>1709</v>
      </c>
      <c r="D14682">
        <v>18.77</v>
      </c>
      <c r="E14682" t="s">
        <v>2929</v>
      </c>
      <c r="F14682" t="s">
        <v>35744</v>
      </c>
    </row>
    <row r="14683" spans="1:6">
      <c r="A14683" t="s">
        <v>4610</v>
      </c>
      <c r="B14683" t="s">
        <v>1709</v>
      </c>
      <c r="C14683" t="s">
        <v>21082</v>
      </c>
      <c r="D14683">
        <v>12.17</v>
      </c>
      <c r="E14683" t="s">
        <v>2929</v>
      </c>
      <c r="F14683" t="s">
        <v>35744</v>
      </c>
    </row>
    <row r="14684" spans="1:6">
      <c r="A14684" t="s">
        <v>4610</v>
      </c>
      <c r="B14684" t="s">
        <v>21082</v>
      </c>
      <c r="C14684" t="s">
        <v>21083</v>
      </c>
      <c r="D14684">
        <v>14.96</v>
      </c>
      <c r="E14684" t="s">
        <v>2929</v>
      </c>
      <c r="F14684" t="s">
        <v>35744</v>
      </c>
    </row>
    <row r="14685" spans="1:6">
      <c r="A14685" t="s">
        <v>4610</v>
      </c>
      <c r="B14685" t="s">
        <v>21083</v>
      </c>
      <c r="C14685" t="s">
        <v>21084</v>
      </c>
      <c r="D14685">
        <v>12.89</v>
      </c>
      <c r="E14685" t="s">
        <v>2929</v>
      </c>
      <c r="F14685" t="s">
        <v>35744</v>
      </c>
    </row>
    <row r="14686" spans="1:6">
      <c r="A14686" t="s">
        <v>4610</v>
      </c>
      <c r="B14686" t="s">
        <v>21084</v>
      </c>
      <c r="C14686" t="s">
        <v>9502</v>
      </c>
      <c r="D14686">
        <v>9.41</v>
      </c>
      <c r="E14686" t="s">
        <v>2929</v>
      </c>
      <c r="F14686" t="s">
        <v>35744</v>
      </c>
    </row>
    <row r="14687" spans="1:6">
      <c r="A14687" t="s">
        <v>4610</v>
      </c>
      <c r="B14687" t="s">
        <v>9502</v>
      </c>
      <c r="C14687" t="s">
        <v>199</v>
      </c>
      <c r="D14687">
        <v>9.4</v>
      </c>
      <c r="E14687" t="s">
        <v>2929</v>
      </c>
      <c r="F14687" t="s">
        <v>35744</v>
      </c>
    </row>
    <row r="14688" spans="1:6">
      <c r="A14688" t="s">
        <v>4610</v>
      </c>
      <c r="B14688" t="s">
        <v>199</v>
      </c>
      <c r="C14688" t="s">
        <v>21085</v>
      </c>
      <c r="D14688">
        <v>5.12</v>
      </c>
      <c r="E14688" t="s">
        <v>2929</v>
      </c>
      <c r="F14688" t="s">
        <v>35744</v>
      </c>
    </row>
    <row r="14689" spans="1:6">
      <c r="A14689" t="s">
        <v>4610</v>
      </c>
      <c r="B14689" t="s">
        <v>4965</v>
      </c>
      <c r="C14689" t="s">
        <v>21086</v>
      </c>
      <c r="D14689">
        <v>5.95</v>
      </c>
      <c r="E14689" t="s">
        <v>2929</v>
      </c>
      <c r="F14689" t="s">
        <v>35745</v>
      </c>
    </row>
    <row r="14690" spans="1:6">
      <c r="A14690" t="s">
        <v>4614</v>
      </c>
      <c r="B14690" t="s">
        <v>21087</v>
      </c>
      <c r="C14690" t="s">
        <v>21087</v>
      </c>
      <c r="D14690">
        <v>78</v>
      </c>
      <c r="E14690" t="s">
        <v>4611</v>
      </c>
      <c r="F14690" t="s">
        <v>35744</v>
      </c>
    </row>
    <row r="14691" spans="1:6">
      <c r="A14691" t="s">
        <v>4614</v>
      </c>
      <c r="B14691" t="s">
        <v>21088</v>
      </c>
      <c r="C14691" t="s">
        <v>21089</v>
      </c>
      <c r="D14691">
        <v>78</v>
      </c>
      <c r="E14691" t="s">
        <v>4611</v>
      </c>
      <c r="F14691" t="s">
        <v>35744</v>
      </c>
    </row>
    <row r="14692" spans="1:6">
      <c r="A14692" t="s">
        <v>4614</v>
      </c>
      <c r="B14692" t="s">
        <v>21090</v>
      </c>
      <c r="C14692" t="s">
        <v>21091</v>
      </c>
      <c r="D14692">
        <v>70</v>
      </c>
      <c r="E14692" t="s">
        <v>4611</v>
      </c>
      <c r="F14692" t="s">
        <v>35744</v>
      </c>
    </row>
    <row r="14693" spans="1:6">
      <c r="A14693" t="s">
        <v>4614</v>
      </c>
      <c r="B14693" t="s">
        <v>21092</v>
      </c>
      <c r="C14693" t="s">
        <v>21093</v>
      </c>
      <c r="D14693">
        <v>75</v>
      </c>
      <c r="E14693" t="s">
        <v>4611</v>
      </c>
      <c r="F14693" t="s">
        <v>35744</v>
      </c>
    </row>
    <row r="14694" spans="1:6">
      <c r="A14694" t="s">
        <v>4614</v>
      </c>
      <c r="B14694" t="s">
        <v>21094</v>
      </c>
      <c r="C14694" t="s">
        <v>21095</v>
      </c>
      <c r="D14694">
        <v>151</v>
      </c>
      <c r="E14694" t="s">
        <v>4611</v>
      </c>
      <c r="F14694" t="s">
        <v>35744</v>
      </c>
    </row>
    <row r="14695" spans="1:6">
      <c r="A14695" t="s">
        <v>4614</v>
      </c>
      <c r="B14695" t="s">
        <v>21096</v>
      </c>
      <c r="C14695" t="s">
        <v>21097</v>
      </c>
      <c r="D14695">
        <v>151</v>
      </c>
      <c r="E14695" t="s">
        <v>4611</v>
      </c>
      <c r="F14695" t="s">
        <v>35744</v>
      </c>
    </row>
    <row r="14696" spans="1:6">
      <c r="A14696" t="s">
        <v>4614</v>
      </c>
      <c r="B14696" t="s">
        <v>21098</v>
      </c>
      <c r="C14696" t="s">
        <v>21099</v>
      </c>
      <c r="D14696">
        <v>151</v>
      </c>
      <c r="E14696" t="s">
        <v>4611</v>
      </c>
      <c r="F14696" t="s">
        <v>35744</v>
      </c>
    </row>
    <row r="14697" spans="1:6">
      <c r="A14697" t="s">
        <v>4614</v>
      </c>
      <c r="B14697" t="s">
        <v>21100</v>
      </c>
      <c r="C14697" t="s">
        <v>7639</v>
      </c>
      <c r="D14697">
        <v>130</v>
      </c>
      <c r="E14697" t="s">
        <v>4611</v>
      </c>
      <c r="F14697" t="s">
        <v>35744</v>
      </c>
    </row>
    <row r="14698" spans="1:6">
      <c r="A14698" t="s">
        <v>4614</v>
      </c>
      <c r="B14698" t="s">
        <v>7639</v>
      </c>
      <c r="C14698" t="s">
        <v>21101</v>
      </c>
      <c r="D14698">
        <v>38</v>
      </c>
      <c r="E14698" t="s">
        <v>4611</v>
      </c>
      <c r="F14698" t="s">
        <v>35744</v>
      </c>
    </row>
    <row r="14699" spans="1:6">
      <c r="A14699" t="s">
        <v>4614</v>
      </c>
      <c r="B14699" t="s">
        <v>21102</v>
      </c>
      <c r="D14699">
        <v>59</v>
      </c>
      <c r="E14699" t="s">
        <v>4611</v>
      </c>
      <c r="F14699" t="s">
        <v>35744</v>
      </c>
    </row>
    <row r="14700" spans="1:6">
      <c r="A14700" t="s">
        <v>4614</v>
      </c>
      <c r="B14700" t="s">
        <v>21102</v>
      </c>
      <c r="C14700" t="s">
        <v>21103</v>
      </c>
      <c r="D14700">
        <v>38</v>
      </c>
      <c r="E14700" t="s">
        <v>4611</v>
      </c>
      <c r="F14700" t="s">
        <v>35744</v>
      </c>
    </row>
    <row r="14701" spans="1:6">
      <c r="A14701" t="s">
        <v>4614</v>
      </c>
      <c r="B14701" t="s">
        <v>1893</v>
      </c>
      <c r="D14701">
        <v>60</v>
      </c>
      <c r="E14701" t="s">
        <v>4611</v>
      </c>
      <c r="F14701" t="s">
        <v>35744</v>
      </c>
    </row>
    <row r="14702" spans="1:6">
      <c r="A14702" t="s">
        <v>4614</v>
      </c>
      <c r="B14702" t="s">
        <v>21104</v>
      </c>
      <c r="D14702">
        <v>60</v>
      </c>
      <c r="E14702" t="s">
        <v>4611</v>
      </c>
      <c r="F14702" t="s">
        <v>35744</v>
      </c>
    </row>
    <row r="14703" spans="1:6">
      <c r="A14703" t="s">
        <v>4614</v>
      </c>
      <c r="B14703" t="s">
        <v>21105</v>
      </c>
      <c r="D14703">
        <v>78</v>
      </c>
      <c r="E14703" t="s">
        <v>4611</v>
      </c>
      <c r="F14703" t="s">
        <v>35744</v>
      </c>
    </row>
    <row r="14704" spans="1:6">
      <c r="A14704" t="s">
        <v>4614</v>
      </c>
      <c r="B14704" t="s">
        <v>21105</v>
      </c>
      <c r="C14704" t="s">
        <v>21106</v>
      </c>
      <c r="D14704">
        <v>72</v>
      </c>
      <c r="E14704" t="s">
        <v>4611</v>
      </c>
      <c r="F14704" t="s">
        <v>35744</v>
      </c>
    </row>
    <row r="14705" spans="1:6">
      <c r="A14705" t="s">
        <v>4614</v>
      </c>
      <c r="B14705" t="s">
        <v>21106</v>
      </c>
      <c r="C14705" t="s">
        <v>21107</v>
      </c>
      <c r="D14705">
        <v>48</v>
      </c>
      <c r="E14705" t="s">
        <v>4611</v>
      </c>
      <c r="F14705" t="s">
        <v>35744</v>
      </c>
    </row>
    <row r="14706" spans="1:6">
      <c r="A14706" t="s">
        <v>4614</v>
      </c>
      <c r="B14706" t="s">
        <v>21108</v>
      </c>
      <c r="D14706">
        <v>60</v>
      </c>
      <c r="E14706" t="s">
        <v>4611</v>
      </c>
      <c r="F14706" t="s">
        <v>35744</v>
      </c>
    </row>
    <row r="14707" spans="1:6">
      <c r="A14707" t="s">
        <v>4614</v>
      </c>
      <c r="B14707" t="s">
        <v>21109</v>
      </c>
      <c r="D14707">
        <v>93</v>
      </c>
      <c r="E14707" t="s">
        <v>4611</v>
      </c>
      <c r="F14707" t="s">
        <v>35744</v>
      </c>
    </row>
    <row r="14708" spans="1:6">
      <c r="A14708" t="s">
        <v>4614</v>
      </c>
      <c r="B14708" t="s">
        <v>10459</v>
      </c>
      <c r="D14708">
        <v>93</v>
      </c>
      <c r="E14708" t="s">
        <v>4611</v>
      </c>
      <c r="F14708" t="s">
        <v>35744</v>
      </c>
    </row>
    <row r="14709" spans="1:6">
      <c r="A14709" t="s">
        <v>4614</v>
      </c>
      <c r="B14709" t="s">
        <v>21110</v>
      </c>
      <c r="D14709">
        <v>78</v>
      </c>
      <c r="E14709" t="s">
        <v>4611</v>
      </c>
      <c r="F14709" t="s">
        <v>35744</v>
      </c>
    </row>
    <row r="14710" spans="1:6">
      <c r="A14710" t="s">
        <v>4614</v>
      </c>
      <c r="B14710" t="s">
        <v>17884</v>
      </c>
      <c r="D14710">
        <v>48</v>
      </c>
      <c r="E14710" t="s">
        <v>4611</v>
      </c>
      <c r="F14710" t="s">
        <v>35744</v>
      </c>
    </row>
    <row r="14711" spans="1:6">
      <c r="A14711" t="s">
        <v>4614</v>
      </c>
      <c r="B14711" t="s">
        <v>21111</v>
      </c>
      <c r="C14711" t="s">
        <v>21112</v>
      </c>
      <c r="D14711">
        <v>80</v>
      </c>
      <c r="E14711" t="s">
        <v>4611</v>
      </c>
      <c r="F14711" t="s">
        <v>35744</v>
      </c>
    </row>
    <row r="14712" spans="1:6">
      <c r="A14712" t="s">
        <v>4614</v>
      </c>
      <c r="B14712" t="s">
        <v>21113</v>
      </c>
      <c r="C14712" t="s">
        <v>21114</v>
      </c>
      <c r="D14712">
        <v>80</v>
      </c>
      <c r="E14712" t="s">
        <v>4611</v>
      </c>
      <c r="F14712" t="s">
        <v>35744</v>
      </c>
    </row>
    <row r="14713" spans="1:6">
      <c r="A14713" t="s">
        <v>4614</v>
      </c>
      <c r="B14713" t="s">
        <v>21115</v>
      </c>
      <c r="C14713" t="s">
        <v>21116</v>
      </c>
      <c r="D14713">
        <v>52</v>
      </c>
      <c r="E14713" t="s">
        <v>4611</v>
      </c>
      <c r="F14713" t="s">
        <v>35744</v>
      </c>
    </row>
    <row r="14714" spans="1:6">
      <c r="A14714" t="s">
        <v>4614</v>
      </c>
      <c r="B14714" t="s">
        <v>21117</v>
      </c>
      <c r="C14714" t="s">
        <v>21118</v>
      </c>
      <c r="D14714">
        <v>56</v>
      </c>
      <c r="E14714" t="s">
        <v>4611</v>
      </c>
      <c r="F14714" t="s">
        <v>35744</v>
      </c>
    </row>
    <row r="14715" spans="1:6">
      <c r="A14715" t="s">
        <v>4614</v>
      </c>
      <c r="B14715" t="s">
        <v>21119</v>
      </c>
      <c r="C14715" t="s">
        <v>21120</v>
      </c>
      <c r="D14715">
        <v>65</v>
      </c>
      <c r="E14715" t="s">
        <v>4611</v>
      </c>
      <c r="F14715" t="s">
        <v>35744</v>
      </c>
    </row>
    <row r="14716" spans="1:6">
      <c r="A14716" t="s">
        <v>4614</v>
      </c>
      <c r="B14716" t="s">
        <v>21121</v>
      </c>
      <c r="C14716" t="s">
        <v>21122</v>
      </c>
      <c r="D14716">
        <v>55</v>
      </c>
      <c r="E14716" t="s">
        <v>4611</v>
      </c>
      <c r="F14716" t="s">
        <v>35744</v>
      </c>
    </row>
    <row r="14717" spans="1:6">
      <c r="A14717" t="s">
        <v>4614</v>
      </c>
      <c r="B14717" t="s">
        <v>21123</v>
      </c>
      <c r="C14717" t="s">
        <v>21124</v>
      </c>
      <c r="D14717">
        <v>33</v>
      </c>
      <c r="E14717" t="s">
        <v>4611</v>
      </c>
      <c r="F14717" t="s">
        <v>35744</v>
      </c>
    </row>
    <row r="14718" spans="1:6">
      <c r="A14718" t="s">
        <v>4614</v>
      </c>
      <c r="B14718" t="s">
        <v>21123</v>
      </c>
      <c r="C14718" t="s">
        <v>21125</v>
      </c>
      <c r="D14718">
        <v>38</v>
      </c>
      <c r="E14718" t="s">
        <v>4611</v>
      </c>
      <c r="F14718" t="s">
        <v>35744</v>
      </c>
    </row>
    <row r="14719" spans="1:6">
      <c r="A14719" t="s">
        <v>4614</v>
      </c>
      <c r="B14719" t="s">
        <v>21126</v>
      </c>
      <c r="C14719" t="s">
        <v>21127</v>
      </c>
      <c r="D14719">
        <v>49</v>
      </c>
      <c r="E14719" t="s">
        <v>4611</v>
      </c>
      <c r="F14719" t="s">
        <v>35744</v>
      </c>
    </row>
    <row r="14720" spans="1:6">
      <c r="A14720" t="s">
        <v>4614</v>
      </c>
      <c r="B14720" t="s">
        <v>21128</v>
      </c>
      <c r="C14720" t="s">
        <v>21124</v>
      </c>
      <c r="D14720">
        <v>33</v>
      </c>
      <c r="E14720" t="s">
        <v>4611</v>
      </c>
      <c r="F14720" t="s">
        <v>35744</v>
      </c>
    </row>
    <row r="14721" spans="1:6">
      <c r="A14721" t="s">
        <v>4614</v>
      </c>
      <c r="B14721" t="s">
        <v>21129</v>
      </c>
      <c r="C14721" t="s">
        <v>21130</v>
      </c>
      <c r="D14721">
        <v>33</v>
      </c>
      <c r="E14721" t="s">
        <v>4611</v>
      </c>
      <c r="F14721" t="s">
        <v>35744</v>
      </c>
    </row>
    <row r="14722" spans="1:6">
      <c r="A14722" t="s">
        <v>4614</v>
      </c>
      <c r="B14722" t="s">
        <v>21131</v>
      </c>
      <c r="C14722" t="s">
        <v>21124</v>
      </c>
      <c r="D14722">
        <v>42</v>
      </c>
      <c r="E14722" t="s">
        <v>4611</v>
      </c>
      <c r="F14722" t="s">
        <v>35744</v>
      </c>
    </row>
    <row r="14723" spans="1:6">
      <c r="A14723" t="s">
        <v>4614</v>
      </c>
      <c r="B14723" t="s">
        <v>21131</v>
      </c>
      <c r="C14723" t="s">
        <v>21132</v>
      </c>
      <c r="D14723">
        <v>48</v>
      </c>
      <c r="E14723" t="s">
        <v>4611</v>
      </c>
      <c r="F14723" t="s">
        <v>35744</v>
      </c>
    </row>
    <row r="14724" spans="1:6">
      <c r="A14724" t="s">
        <v>4614</v>
      </c>
      <c r="B14724" t="s">
        <v>21133</v>
      </c>
      <c r="C14724" t="s">
        <v>21127</v>
      </c>
      <c r="D14724">
        <v>50</v>
      </c>
      <c r="E14724" t="s">
        <v>4611</v>
      </c>
      <c r="F14724" t="s">
        <v>35744</v>
      </c>
    </row>
    <row r="14725" spans="1:6">
      <c r="A14725" t="s">
        <v>4614</v>
      </c>
      <c r="B14725" t="s">
        <v>21133</v>
      </c>
      <c r="C14725" t="s">
        <v>21134</v>
      </c>
      <c r="D14725">
        <v>48</v>
      </c>
      <c r="E14725" t="s">
        <v>4611</v>
      </c>
      <c r="F14725" t="s">
        <v>35744</v>
      </c>
    </row>
    <row r="14726" spans="1:6">
      <c r="A14726" t="s">
        <v>4614</v>
      </c>
      <c r="B14726" t="s">
        <v>21135</v>
      </c>
      <c r="C14726" t="s">
        <v>21124</v>
      </c>
      <c r="D14726">
        <v>54</v>
      </c>
      <c r="E14726" t="s">
        <v>4611</v>
      </c>
      <c r="F14726" t="s">
        <v>35744</v>
      </c>
    </row>
    <row r="14727" spans="1:6">
      <c r="A14727" t="s">
        <v>4614</v>
      </c>
      <c r="B14727" t="s">
        <v>21136</v>
      </c>
      <c r="C14727" t="s">
        <v>21137</v>
      </c>
      <c r="D14727">
        <v>53</v>
      </c>
      <c r="E14727" t="s">
        <v>4611</v>
      </c>
      <c r="F14727" t="s">
        <v>35744</v>
      </c>
    </row>
    <row r="14728" spans="1:6">
      <c r="A14728" t="s">
        <v>4614</v>
      </c>
      <c r="B14728" t="s">
        <v>21138</v>
      </c>
      <c r="C14728" t="s">
        <v>21139</v>
      </c>
      <c r="D14728">
        <v>108</v>
      </c>
      <c r="E14728" t="s">
        <v>4611</v>
      </c>
      <c r="F14728" t="s">
        <v>35744</v>
      </c>
    </row>
    <row r="14729" spans="1:6">
      <c r="A14729" t="s">
        <v>4614</v>
      </c>
      <c r="B14729" t="s">
        <v>21138</v>
      </c>
      <c r="C14729" t="s">
        <v>21140</v>
      </c>
      <c r="D14729">
        <v>65</v>
      </c>
      <c r="E14729" t="s">
        <v>4611</v>
      </c>
      <c r="F14729" t="s">
        <v>35744</v>
      </c>
    </row>
    <row r="14730" spans="1:6">
      <c r="A14730" t="s">
        <v>4614</v>
      </c>
      <c r="B14730" t="s">
        <v>21141</v>
      </c>
      <c r="C14730" t="s">
        <v>21142</v>
      </c>
      <c r="D14730">
        <v>22</v>
      </c>
      <c r="E14730" t="s">
        <v>4611</v>
      </c>
      <c r="F14730" t="s">
        <v>35744</v>
      </c>
    </row>
    <row r="14731" spans="1:6">
      <c r="A14731" t="s">
        <v>4614</v>
      </c>
      <c r="B14731" t="s">
        <v>1852</v>
      </c>
      <c r="C14731" t="s">
        <v>21143</v>
      </c>
      <c r="D14731">
        <v>22</v>
      </c>
      <c r="E14731" t="s">
        <v>4611</v>
      </c>
      <c r="F14731" t="s">
        <v>35744</v>
      </c>
    </row>
    <row r="14732" spans="1:6">
      <c r="A14732" t="s">
        <v>4614</v>
      </c>
      <c r="B14732" t="s">
        <v>10956</v>
      </c>
      <c r="C14732" t="s">
        <v>21144</v>
      </c>
      <c r="D14732">
        <v>56</v>
      </c>
      <c r="E14732" t="s">
        <v>4611</v>
      </c>
      <c r="F14732" t="s">
        <v>35744</v>
      </c>
    </row>
    <row r="14733" spans="1:6">
      <c r="A14733" t="s">
        <v>4614</v>
      </c>
      <c r="B14733" t="s">
        <v>21145</v>
      </c>
      <c r="C14733" t="s">
        <v>21146</v>
      </c>
      <c r="D14733">
        <v>24</v>
      </c>
      <c r="E14733" t="s">
        <v>4611</v>
      </c>
      <c r="F14733" t="s">
        <v>35744</v>
      </c>
    </row>
    <row r="14734" spans="1:6">
      <c r="A14734" t="s">
        <v>4614</v>
      </c>
      <c r="B14734" t="s">
        <v>21147</v>
      </c>
      <c r="C14734" t="s">
        <v>21148</v>
      </c>
      <c r="D14734">
        <v>12</v>
      </c>
      <c r="E14734" t="s">
        <v>4611</v>
      </c>
      <c r="F14734" t="s">
        <v>35744</v>
      </c>
    </row>
    <row r="14735" spans="1:6">
      <c r="A14735" t="s">
        <v>4614</v>
      </c>
      <c r="B14735" t="s">
        <v>21149</v>
      </c>
      <c r="D14735">
        <v>12</v>
      </c>
      <c r="E14735" t="s">
        <v>4611</v>
      </c>
      <c r="F14735" t="s">
        <v>35744</v>
      </c>
    </row>
    <row r="14736" spans="1:6">
      <c r="A14736" t="s">
        <v>4614</v>
      </c>
      <c r="B14736" t="s">
        <v>21150</v>
      </c>
      <c r="D14736">
        <v>12</v>
      </c>
      <c r="E14736" t="s">
        <v>4611</v>
      </c>
      <c r="F14736" t="s">
        <v>35744</v>
      </c>
    </row>
    <row r="14737" spans="1:6">
      <c r="A14737" t="s">
        <v>4614</v>
      </c>
      <c r="B14737" t="s">
        <v>21151</v>
      </c>
      <c r="D14737">
        <v>4</v>
      </c>
      <c r="E14737" t="s">
        <v>4611</v>
      </c>
      <c r="F14737" t="s">
        <v>35744</v>
      </c>
    </row>
    <row r="14738" spans="1:6">
      <c r="A14738" t="s">
        <v>4614</v>
      </c>
      <c r="B14738" t="s">
        <v>21152</v>
      </c>
      <c r="D14738">
        <v>12</v>
      </c>
      <c r="E14738" t="s">
        <v>4611</v>
      </c>
      <c r="F14738" t="s">
        <v>35744</v>
      </c>
    </row>
    <row r="14739" spans="1:6">
      <c r="A14739" t="s">
        <v>4614</v>
      </c>
      <c r="B14739" t="s">
        <v>21153</v>
      </c>
      <c r="C14739" t="s">
        <v>21154</v>
      </c>
      <c r="D14739">
        <v>30</v>
      </c>
      <c r="E14739" t="s">
        <v>4611</v>
      </c>
      <c r="F14739" t="s">
        <v>35744</v>
      </c>
    </row>
    <row r="14740" spans="1:6">
      <c r="A14740" t="s">
        <v>4614</v>
      </c>
      <c r="B14740" t="s">
        <v>21155</v>
      </c>
      <c r="C14740" t="s">
        <v>21156</v>
      </c>
      <c r="D14740">
        <v>38</v>
      </c>
      <c r="E14740" t="s">
        <v>4611</v>
      </c>
      <c r="F14740" t="s">
        <v>35744</v>
      </c>
    </row>
    <row r="14741" spans="1:6">
      <c r="A14741" t="s">
        <v>4614</v>
      </c>
      <c r="B14741" t="s">
        <v>21157</v>
      </c>
      <c r="C14741" t="s">
        <v>21156</v>
      </c>
      <c r="D14741">
        <v>38</v>
      </c>
      <c r="E14741" t="s">
        <v>4611</v>
      </c>
      <c r="F14741" t="s">
        <v>35744</v>
      </c>
    </row>
    <row r="14742" spans="1:6">
      <c r="A14742" t="s">
        <v>4614</v>
      </c>
      <c r="B14742" t="s">
        <v>21158</v>
      </c>
      <c r="C14742" t="s">
        <v>21156</v>
      </c>
      <c r="D14742">
        <v>44</v>
      </c>
      <c r="E14742" t="s">
        <v>4611</v>
      </c>
      <c r="F14742" t="s">
        <v>35744</v>
      </c>
    </row>
    <row r="14743" spans="1:6">
      <c r="A14743" t="s">
        <v>4614</v>
      </c>
      <c r="B14743" t="s">
        <v>21159</v>
      </c>
      <c r="C14743" t="s">
        <v>21156</v>
      </c>
      <c r="D14743">
        <v>38</v>
      </c>
      <c r="E14743" t="s">
        <v>4611</v>
      </c>
      <c r="F14743" t="s">
        <v>35744</v>
      </c>
    </row>
    <row r="14744" spans="1:6">
      <c r="A14744" t="s">
        <v>4614</v>
      </c>
      <c r="B14744" t="s">
        <v>21160</v>
      </c>
      <c r="C14744" t="s">
        <v>21156</v>
      </c>
      <c r="D14744">
        <v>34</v>
      </c>
      <c r="E14744" t="s">
        <v>4611</v>
      </c>
      <c r="F14744" t="s">
        <v>35744</v>
      </c>
    </row>
    <row r="14745" spans="1:6">
      <c r="A14745" t="s">
        <v>4614</v>
      </c>
      <c r="B14745" t="s">
        <v>21161</v>
      </c>
      <c r="C14745" t="s">
        <v>21162</v>
      </c>
      <c r="D14745">
        <v>12</v>
      </c>
      <c r="E14745" t="s">
        <v>4611</v>
      </c>
      <c r="F14745" t="s">
        <v>35744</v>
      </c>
    </row>
    <row r="14746" spans="1:6">
      <c r="A14746" t="s">
        <v>4614</v>
      </c>
      <c r="B14746" t="s">
        <v>674</v>
      </c>
      <c r="C14746" t="s">
        <v>21163</v>
      </c>
      <c r="D14746">
        <v>14</v>
      </c>
      <c r="E14746" t="s">
        <v>4611</v>
      </c>
      <c r="F14746" t="s">
        <v>35744</v>
      </c>
    </row>
    <row r="14747" spans="1:6">
      <c r="A14747" t="s">
        <v>4614</v>
      </c>
      <c r="B14747" t="s">
        <v>21164</v>
      </c>
      <c r="C14747" t="s">
        <v>21165</v>
      </c>
      <c r="D14747">
        <v>13</v>
      </c>
      <c r="E14747" t="s">
        <v>4611</v>
      </c>
      <c r="F14747" t="s">
        <v>35744</v>
      </c>
    </row>
    <row r="14748" spans="1:6">
      <c r="A14748" t="s">
        <v>4614</v>
      </c>
      <c r="B14748" t="s">
        <v>275</v>
      </c>
      <c r="C14748" t="s">
        <v>14724</v>
      </c>
      <c r="D14748">
        <v>9.6</v>
      </c>
      <c r="E14748" t="s">
        <v>4611</v>
      </c>
      <c r="F14748" t="s">
        <v>35744</v>
      </c>
    </row>
    <row r="14749" spans="1:6">
      <c r="A14749" t="s">
        <v>4614</v>
      </c>
      <c r="B14749" t="s">
        <v>234</v>
      </c>
      <c r="C14749" t="s">
        <v>8470</v>
      </c>
      <c r="D14749">
        <v>14.5</v>
      </c>
      <c r="E14749" t="s">
        <v>4611</v>
      </c>
      <c r="F14749" t="s">
        <v>35744</v>
      </c>
    </row>
    <row r="14750" spans="1:6">
      <c r="A14750" t="s">
        <v>4614</v>
      </c>
      <c r="B14750" t="s">
        <v>8470</v>
      </c>
      <c r="C14750" t="s">
        <v>5598</v>
      </c>
      <c r="D14750">
        <v>9.6</v>
      </c>
      <c r="E14750" t="s">
        <v>4611</v>
      </c>
      <c r="F14750" t="s">
        <v>35744</v>
      </c>
    </row>
    <row r="14751" spans="1:6">
      <c r="A14751" t="s">
        <v>4614</v>
      </c>
      <c r="B14751" t="s">
        <v>393</v>
      </c>
      <c r="C14751" t="s">
        <v>15386</v>
      </c>
      <c r="D14751">
        <v>13</v>
      </c>
      <c r="E14751" t="s">
        <v>4611</v>
      </c>
      <c r="F14751" t="s">
        <v>35744</v>
      </c>
    </row>
    <row r="14752" spans="1:6">
      <c r="A14752" t="s">
        <v>4614</v>
      </c>
      <c r="B14752" t="s">
        <v>9716</v>
      </c>
      <c r="C14752" t="s">
        <v>6300</v>
      </c>
      <c r="D14752">
        <v>9.6</v>
      </c>
      <c r="E14752" t="s">
        <v>4611</v>
      </c>
      <c r="F14752" t="s">
        <v>35744</v>
      </c>
    </row>
    <row r="14753" spans="1:6">
      <c r="A14753" t="s">
        <v>4614</v>
      </c>
      <c r="B14753" t="s">
        <v>703</v>
      </c>
      <c r="C14753" t="s">
        <v>13955</v>
      </c>
      <c r="D14753">
        <v>13</v>
      </c>
      <c r="E14753" t="s">
        <v>4611</v>
      </c>
      <c r="F14753" t="s">
        <v>35744</v>
      </c>
    </row>
    <row r="14754" spans="1:6">
      <c r="A14754" t="s">
        <v>4614</v>
      </c>
      <c r="B14754" t="s">
        <v>13956</v>
      </c>
      <c r="C14754" t="s">
        <v>19938</v>
      </c>
      <c r="D14754">
        <v>8.4</v>
      </c>
      <c r="E14754" t="s">
        <v>4611</v>
      </c>
      <c r="F14754" t="s">
        <v>35744</v>
      </c>
    </row>
    <row r="14755" spans="1:6">
      <c r="A14755" t="s">
        <v>4614</v>
      </c>
      <c r="B14755" t="s">
        <v>19939</v>
      </c>
      <c r="C14755" t="s">
        <v>2446</v>
      </c>
      <c r="D14755">
        <v>4.8</v>
      </c>
      <c r="E14755" t="s">
        <v>4611</v>
      </c>
      <c r="F14755" t="s">
        <v>35744</v>
      </c>
    </row>
    <row r="14756" spans="1:6">
      <c r="A14756" t="s">
        <v>4614</v>
      </c>
      <c r="B14756" t="s">
        <v>2448</v>
      </c>
      <c r="D14756">
        <v>4.2</v>
      </c>
      <c r="E14756" t="s">
        <v>4611</v>
      </c>
      <c r="F14756" t="s">
        <v>35744</v>
      </c>
    </row>
    <row r="14757" spans="1:6">
      <c r="A14757" t="s">
        <v>4614</v>
      </c>
      <c r="B14757" t="s">
        <v>21166</v>
      </c>
      <c r="C14757" t="s">
        <v>21167</v>
      </c>
      <c r="D14757">
        <v>54.6</v>
      </c>
      <c r="E14757" t="s">
        <v>4611</v>
      </c>
      <c r="F14757" t="s">
        <v>35744</v>
      </c>
    </row>
    <row r="14758" spans="1:6">
      <c r="A14758" t="s">
        <v>4614</v>
      </c>
      <c r="B14758" t="s">
        <v>21168</v>
      </c>
      <c r="C14758" t="s">
        <v>21169</v>
      </c>
      <c r="D14758">
        <v>79.599999999999994</v>
      </c>
      <c r="E14758" t="s">
        <v>4611</v>
      </c>
      <c r="F14758" t="s">
        <v>35744</v>
      </c>
    </row>
    <row r="14759" spans="1:6">
      <c r="A14759" t="s">
        <v>4614</v>
      </c>
      <c r="B14759" t="s">
        <v>21170</v>
      </c>
      <c r="C14759" t="s">
        <v>21171</v>
      </c>
      <c r="D14759">
        <v>81.599999999999994</v>
      </c>
      <c r="E14759" t="s">
        <v>4611</v>
      </c>
      <c r="F14759" t="s">
        <v>35744</v>
      </c>
    </row>
    <row r="14760" spans="1:6">
      <c r="A14760" t="s">
        <v>4614</v>
      </c>
      <c r="B14760" t="s">
        <v>21172</v>
      </c>
      <c r="C14760" t="s">
        <v>21173</v>
      </c>
      <c r="D14760">
        <v>44.6</v>
      </c>
      <c r="E14760" t="s">
        <v>4611</v>
      </c>
      <c r="F14760" t="s">
        <v>35744</v>
      </c>
    </row>
    <row r="14761" spans="1:6">
      <c r="A14761" t="s">
        <v>3967</v>
      </c>
      <c r="B14761" t="s">
        <v>3964</v>
      </c>
      <c r="C14761" t="s">
        <v>7549</v>
      </c>
      <c r="D14761">
        <v>40</v>
      </c>
      <c r="E14761" t="s">
        <v>3964</v>
      </c>
      <c r="F14761" t="s">
        <v>35744</v>
      </c>
    </row>
    <row r="14762" spans="1:6">
      <c r="A14762" t="s">
        <v>3967</v>
      </c>
      <c r="B14762" t="s">
        <v>7843</v>
      </c>
      <c r="C14762" t="s">
        <v>7843</v>
      </c>
      <c r="D14762">
        <v>26.9</v>
      </c>
      <c r="E14762" t="s">
        <v>3964</v>
      </c>
      <c r="F14762" t="s">
        <v>35744</v>
      </c>
    </row>
    <row r="14763" spans="1:6">
      <c r="A14763" t="s">
        <v>3967</v>
      </c>
      <c r="B14763" t="s">
        <v>21174</v>
      </c>
      <c r="C14763" t="s">
        <v>21174</v>
      </c>
      <c r="D14763">
        <v>32.9</v>
      </c>
      <c r="E14763" t="s">
        <v>3964</v>
      </c>
      <c r="F14763" t="s">
        <v>35744</v>
      </c>
    </row>
    <row r="14764" spans="1:6">
      <c r="A14764" t="s">
        <v>3967</v>
      </c>
      <c r="B14764" t="s">
        <v>21175</v>
      </c>
      <c r="C14764" t="s">
        <v>21176</v>
      </c>
      <c r="D14764">
        <v>357.9</v>
      </c>
      <c r="E14764" t="s">
        <v>3964</v>
      </c>
      <c r="F14764" t="s">
        <v>35744</v>
      </c>
    </row>
    <row r="14765" spans="1:6">
      <c r="A14765" t="s">
        <v>3967</v>
      </c>
      <c r="B14765" t="s">
        <v>21177</v>
      </c>
      <c r="C14765" t="s">
        <v>21178</v>
      </c>
      <c r="D14765">
        <v>22.9</v>
      </c>
      <c r="E14765" t="s">
        <v>3964</v>
      </c>
      <c r="F14765" t="s">
        <v>35744</v>
      </c>
    </row>
    <row r="14766" spans="1:6">
      <c r="A14766" t="s">
        <v>3967</v>
      </c>
      <c r="B14766" t="s">
        <v>21179</v>
      </c>
      <c r="C14766" t="s">
        <v>21180</v>
      </c>
      <c r="D14766">
        <v>160</v>
      </c>
      <c r="E14766" t="s">
        <v>3964</v>
      </c>
      <c r="F14766" t="s">
        <v>35744</v>
      </c>
    </row>
    <row r="14767" spans="1:6">
      <c r="A14767" t="s">
        <v>3967</v>
      </c>
      <c r="B14767" t="s">
        <v>21181</v>
      </c>
      <c r="C14767" t="s">
        <v>21182</v>
      </c>
      <c r="D14767">
        <v>1.5</v>
      </c>
      <c r="E14767" t="s">
        <v>3964</v>
      </c>
      <c r="F14767" t="s">
        <v>35744</v>
      </c>
    </row>
    <row r="14768" spans="1:6">
      <c r="A14768" t="s">
        <v>3967</v>
      </c>
      <c r="B14768" t="s">
        <v>21183</v>
      </c>
      <c r="C14768" t="s">
        <v>21184</v>
      </c>
      <c r="D14768">
        <v>100</v>
      </c>
      <c r="E14768" t="s">
        <v>3964</v>
      </c>
      <c r="F14768" t="s">
        <v>35744</v>
      </c>
    </row>
    <row r="14769" spans="1:6">
      <c r="A14769" t="s">
        <v>3967</v>
      </c>
      <c r="B14769" t="s">
        <v>21185</v>
      </c>
      <c r="C14769" t="s">
        <v>21186</v>
      </c>
      <c r="D14769">
        <v>22.9</v>
      </c>
      <c r="E14769" t="s">
        <v>3964</v>
      </c>
      <c r="F14769" t="s">
        <v>35744</v>
      </c>
    </row>
    <row r="14770" spans="1:6">
      <c r="A14770" t="s">
        <v>3967</v>
      </c>
      <c r="B14770" t="s">
        <v>21179</v>
      </c>
      <c r="C14770" t="s">
        <v>21187</v>
      </c>
      <c r="D14770">
        <v>23.9</v>
      </c>
      <c r="E14770" t="s">
        <v>3964</v>
      </c>
      <c r="F14770" t="s">
        <v>35744</v>
      </c>
    </row>
    <row r="14771" spans="1:6">
      <c r="A14771" t="s">
        <v>3967</v>
      </c>
      <c r="B14771" t="s">
        <v>21188</v>
      </c>
      <c r="C14771" t="s">
        <v>21189</v>
      </c>
      <c r="D14771">
        <v>24.9</v>
      </c>
      <c r="E14771" t="s">
        <v>3964</v>
      </c>
      <c r="F14771" t="s">
        <v>35744</v>
      </c>
    </row>
    <row r="14772" spans="1:6">
      <c r="A14772" t="s">
        <v>3967</v>
      </c>
      <c r="B14772" t="s">
        <v>21190</v>
      </c>
      <c r="C14772" t="s">
        <v>21191</v>
      </c>
      <c r="D14772">
        <v>23.97</v>
      </c>
      <c r="E14772" t="s">
        <v>3964</v>
      </c>
      <c r="F14772" t="s">
        <v>35744</v>
      </c>
    </row>
    <row r="14773" spans="1:6">
      <c r="A14773" t="s">
        <v>3967</v>
      </c>
      <c r="B14773" t="s">
        <v>21192</v>
      </c>
      <c r="C14773" t="s">
        <v>21193</v>
      </c>
      <c r="D14773">
        <v>23.91</v>
      </c>
      <c r="E14773" t="s">
        <v>3964</v>
      </c>
      <c r="F14773" t="s">
        <v>35744</v>
      </c>
    </row>
    <row r="14774" spans="1:6">
      <c r="A14774" t="s">
        <v>3967</v>
      </c>
      <c r="B14774" t="s">
        <v>21194</v>
      </c>
      <c r="C14774" t="s">
        <v>21195</v>
      </c>
      <c r="D14774">
        <v>25.9</v>
      </c>
      <c r="E14774" t="s">
        <v>3964</v>
      </c>
      <c r="F14774" t="s">
        <v>35744</v>
      </c>
    </row>
    <row r="14775" spans="1:6">
      <c r="A14775" t="s">
        <v>3967</v>
      </c>
      <c r="B14775" t="s">
        <v>21196</v>
      </c>
      <c r="C14775" t="s">
        <v>21197</v>
      </c>
      <c r="D14775">
        <v>25.9</v>
      </c>
      <c r="E14775" t="s">
        <v>3964</v>
      </c>
      <c r="F14775" t="s">
        <v>35744</v>
      </c>
    </row>
    <row r="14776" spans="1:6">
      <c r="A14776" t="s">
        <v>3967</v>
      </c>
      <c r="B14776" t="s">
        <v>21198</v>
      </c>
      <c r="C14776" t="s">
        <v>21199</v>
      </c>
      <c r="D14776">
        <v>26.9</v>
      </c>
      <c r="E14776" t="s">
        <v>3964</v>
      </c>
      <c r="F14776" t="s">
        <v>35744</v>
      </c>
    </row>
    <row r="14777" spans="1:6">
      <c r="A14777" t="s">
        <v>3967</v>
      </c>
      <c r="B14777" t="s">
        <v>21200</v>
      </c>
      <c r="C14777" t="s">
        <v>21201</v>
      </c>
      <c r="D14777">
        <v>28.7</v>
      </c>
      <c r="E14777" t="s">
        <v>3964</v>
      </c>
      <c r="F14777" t="s">
        <v>35744</v>
      </c>
    </row>
    <row r="14778" spans="1:6">
      <c r="A14778" t="s">
        <v>3967</v>
      </c>
      <c r="B14778" t="s">
        <v>21202</v>
      </c>
      <c r="C14778" t="s">
        <v>21203</v>
      </c>
      <c r="D14778">
        <v>32.799999999999997</v>
      </c>
      <c r="E14778" t="s">
        <v>3964</v>
      </c>
      <c r="F14778" t="s">
        <v>35744</v>
      </c>
    </row>
    <row r="14779" spans="1:6">
      <c r="A14779" t="s">
        <v>3967</v>
      </c>
      <c r="B14779" t="s">
        <v>21204</v>
      </c>
      <c r="C14779" t="s">
        <v>21205</v>
      </c>
      <c r="D14779">
        <v>149</v>
      </c>
      <c r="E14779" t="s">
        <v>3964</v>
      </c>
      <c r="F14779" t="s">
        <v>35744</v>
      </c>
    </row>
    <row r="14780" spans="1:6">
      <c r="A14780" t="s">
        <v>3967</v>
      </c>
      <c r="B14780" t="s">
        <v>21206</v>
      </c>
      <c r="D14780">
        <v>156</v>
      </c>
      <c r="E14780" t="s">
        <v>3964</v>
      </c>
      <c r="F14780" t="s">
        <v>35744</v>
      </c>
    </row>
    <row r="14781" spans="1:6">
      <c r="A14781" t="s">
        <v>3967</v>
      </c>
      <c r="B14781" t="s">
        <v>21207</v>
      </c>
      <c r="C14781" t="s">
        <v>21207</v>
      </c>
      <c r="D14781">
        <v>220</v>
      </c>
      <c r="E14781" t="s">
        <v>3964</v>
      </c>
      <c r="F14781" t="s">
        <v>35744</v>
      </c>
    </row>
    <row r="14782" spans="1:6">
      <c r="A14782" t="s">
        <v>3967</v>
      </c>
      <c r="B14782" t="s">
        <v>21177</v>
      </c>
      <c r="C14782" t="s">
        <v>21208</v>
      </c>
      <c r="D14782">
        <v>357.9</v>
      </c>
      <c r="E14782" t="s">
        <v>3964</v>
      </c>
      <c r="F14782" t="s">
        <v>35744</v>
      </c>
    </row>
    <row r="14783" spans="1:6">
      <c r="A14783" t="s">
        <v>3967</v>
      </c>
      <c r="B14783" t="s">
        <v>21177</v>
      </c>
      <c r="C14783" t="s">
        <v>21209</v>
      </c>
      <c r="D14783">
        <v>430</v>
      </c>
      <c r="E14783" t="s">
        <v>3964</v>
      </c>
      <c r="F14783" t="s">
        <v>35744</v>
      </c>
    </row>
    <row r="14784" spans="1:6">
      <c r="A14784" t="s">
        <v>3967</v>
      </c>
      <c r="B14784" t="s">
        <v>21210</v>
      </c>
      <c r="C14784" t="s">
        <v>21211</v>
      </c>
      <c r="D14784">
        <v>125</v>
      </c>
      <c r="E14784" t="s">
        <v>3964</v>
      </c>
      <c r="F14784" t="s">
        <v>35744</v>
      </c>
    </row>
    <row r="14785" spans="1:6">
      <c r="A14785" t="s">
        <v>3967</v>
      </c>
      <c r="B14785" t="s">
        <v>21212</v>
      </c>
      <c r="C14785" t="s">
        <v>21213</v>
      </c>
      <c r="D14785">
        <v>26.9</v>
      </c>
      <c r="E14785" t="s">
        <v>3964</v>
      </c>
      <c r="F14785" t="s">
        <v>35744</v>
      </c>
    </row>
    <row r="14786" spans="1:6">
      <c r="A14786" t="s">
        <v>3967</v>
      </c>
      <c r="B14786" t="s">
        <v>21214</v>
      </c>
      <c r="C14786" t="s">
        <v>21215</v>
      </c>
      <c r="D14786">
        <v>26.9</v>
      </c>
      <c r="E14786" t="s">
        <v>3964</v>
      </c>
      <c r="F14786" t="s">
        <v>35744</v>
      </c>
    </row>
    <row r="14787" spans="1:6">
      <c r="A14787" t="s">
        <v>3967</v>
      </c>
      <c r="B14787" t="s">
        <v>4880</v>
      </c>
      <c r="C14787" t="s">
        <v>21216</v>
      </c>
      <c r="D14787">
        <v>10.92</v>
      </c>
      <c r="E14787" t="s">
        <v>3964</v>
      </c>
      <c r="F14787" t="s">
        <v>35744</v>
      </c>
    </row>
    <row r="14788" spans="1:6">
      <c r="A14788" t="s">
        <v>3967</v>
      </c>
      <c r="B14788" t="s">
        <v>21217</v>
      </c>
      <c r="C14788" t="s">
        <v>21218</v>
      </c>
      <c r="D14788">
        <v>15.91</v>
      </c>
      <c r="E14788" t="s">
        <v>3964</v>
      </c>
      <c r="F14788" t="s">
        <v>35744</v>
      </c>
    </row>
    <row r="14789" spans="1:6">
      <c r="A14789" t="s">
        <v>3967</v>
      </c>
      <c r="B14789" t="s">
        <v>21219</v>
      </c>
      <c r="C14789" t="s">
        <v>21220</v>
      </c>
      <c r="D14789">
        <v>19.899999999999999</v>
      </c>
      <c r="E14789" t="s">
        <v>3964</v>
      </c>
      <c r="F14789" t="s">
        <v>35745</v>
      </c>
    </row>
    <row r="14790" spans="1:6">
      <c r="A14790" t="s">
        <v>3967</v>
      </c>
      <c r="B14790" t="s">
        <v>21221</v>
      </c>
      <c r="C14790" t="s">
        <v>21222</v>
      </c>
      <c r="D14790">
        <v>28.9</v>
      </c>
      <c r="E14790" t="s">
        <v>3964</v>
      </c>
      <c r="F14790" t="s">
        <v>35744</v>
      </c>
    </row>
    <row r="14791" spans="1:6">
      <c r="A14791" t="s">
        <v>3967</v>
      </c>
      <c r="B14791" t="s">
        <v>21223</v>
      </c>
      <c r="C14791" t="s">
        <v>21203</v>
      </c>
      <c r="D14791">
        <v>32.9</v>
      </c>
      <c r="E14791" t="s">
        <v>3964</v>
      </c>
      <c r="F14791" t="s">
        <v>35744</v>
      </c>
    </row>
    <row r="14792" spans="1:6">
      <c r="A14792" t="s">
        <v>3967</v>
      </c>
      <c r="B14792" t="s">
        <v>21204</v>
      </c>
      <c r="C14792" t="s">
        <v>21224</v>
      </c>
      <c r="D14792">
        <v>35.9</v>
      </c>
      <c r="E14792" t="s">
        <v>3964</v>
      </c>
      <c r="F14792" t="s">
        <v>35744</v>
      </c>
    </row>
    <row r="14793" spans="1:6">
      <c r="A14793" t="s">
        <v>3967</v>
      </c>
      <c r="B14793" t="s">
        <v>21225</v>
      </c>
      <c r="C14793" t="s">
        <v>21226</v>
      </c>
      <c r="D14793">
        <v>24.5</v>
      </c>
      <c r="E14793" t="s">
        <v>3964</v>
      </c>
      <c r="F14793" t="s">
        <v>35744</v>
      </c>
    </row>
    <row r="14794" spans="1:6">
      <c r="A14794" t="s">
        <v>3967</v>
      </c>
      <c r="B14794" t="s">
        <v>21227</v>
      </c>
      <c r="C14794" t="s">
        <v>21228</v>
      </c>
      <c r="D14794">
        <v>24.5</v>
      </c>
      <c r="E14794" t="s">
        <v>3964</v>
      </c>
      <c r="F14794" t="s">
        <v>35744</v>
      </c>
    </row>
    <row r="14795" spans="1:6">
      <c r="A14795" t="s">
        <v>3967</v>
      </c>
      <c r="B14795" t="s">
        <v>21229</v>
      </c>
      <c r="C14795" t="s">
        <v>21230</v>
      </c>
      <c r="D14795">
        <v>20.9</v>
      </c>
      <c r="E14795" t="s">
        <v>3964</v>
      </c>
      <c r="F14795" t="s">
        <v>35744</v>
      </c>
    </row>
    <row r="14796" spans="1:6">
      <c r="A14796" t="s">
        <v>3967</v>
      </c>
      <c r="B14796" t="s">
        <v>21231</v>
      </c>
      <c r="C14796" t="s">
        <v>21232</v>
      </c>
      <c r="D14796">
        <v>24.5</v>
      </c>
      <c r="E14796" t="s">
        <v>3964</v>
      </c>
      <c r="F14796" t="s">
        <v>35744</v>
      </c>
    </row>
    <row r="14797" spans="1:6">
      <c r="A14797" t="s">
        <v>3967</v>
      </c>
      <c r="B14797" t="s">
        <v>21233</v>
      </c>
      <c r="C14797" t="s">
        <v>21234</v>
      </c>
      <c r="D14797">
        <v>18.899999999999999</v>
      </c>
      <c r="E14797" t="s">
        <v>3964</v>
      </c>
      <c r="F14797" t="s">
        <v>35744</v>
      </c>
    </row>
    <row r="14798" spans="1:6">
      <c r="A14798" t="s">
        <v>3967</v>
      </c>
      <c r="B14798" t="s">
        <v>21235</v>
      </c>
      <c r="C14798" t="s">
        <v>21236</v>
      </c>
      <c r="D14798">
        <v>6.95</v>
      </c>
      <c r="E14798" t="s">
        <v>3964</v>
      </c>
      <c r="F14798" t="s">
        <v>35744</v>
      </c>
    </row>
    <row r="14799" spans="1:6">
      <c r="A14799" t="s">
        <v>3967</v>
      </c>
      <c r="B14799" t="s">
        <v>21237</v>
      </c>
      <c r="C14799" t="s">
        <v>21238</v>
      </c>
      <c r="D14799">
        <v>28.9</v>
      </c>
      <c r="E14799" t="s">
        <v>3964</v>
      </c>
      <c r="F14799" t="s">
        <v>35744</v>
      </c>
    </row>
    <row r="14800" spans="1:6">
      <c r="A14800" t="s">
        <v>3967</v>
      </c>
      <c r="B14800" t="s">
        <v>21239</v>
      </c>
      <c r="C14800" t="s">
        <v>21240</v>
      </c>
      <c r="D14800">
        <v>34.9</v>
      </c>
      <c r="E14800" t="s">
        <v>3964</v>
      </c>
      <c r="F14800" t="s">
        <v>35744</v>
      </c>
    </row>
    <row r="14801" spans="1:6">
      <c r="A14801" t="s">
        <v>3967</v>
      </c>
      <c r="B14801" t="s">
        <v>21241</v>
      </c>
      <c r="C14801" t="s">
        <v>21242</v>
      </c>
      <c r="D14801">
        <v>23.85</v>
      </c>
      <c r="E14801" t="s">
        <v>3964</v>
      </c>
      <c r="F14801" t="s">
        <v>35744</v>
      </c>
    </row>
    <row r="14802" spans="1:6">
      <c r="A14802" t="s">
        <v>3967</v>
      </c>
      <c r="B14802" t="s">
        <v>21243</v>
      </c>
      <c r="C14802" t="s">
        <v>21244</v>
      </c>
      <c r="D14802">
        <v>14.9</v>
      </c>
      <c r="E14802" t="s">
        <v>3964</v>
      </c>
      <c r="F14802" t="s">
        <v>35745</v>
      </c>
    </row>
    <row r="14803" spans="1:6">
      <c r="A14803" t="s">
        <v>3967</v>
      </c>
      <c r="B14803" t="s">
        <v>21245</v>
      </c>
      <c r="C14803" t="s">
        <v>21246</v>
      </c>
      <c r="D14803">
        <v>14.9</v>
      </c>
      <c r="E14803" t="s">
        <v>3964</v>
      </c>
      <c r="F14803" t="s">
        <v>35744</v>
      </c>
    </row>
    <row r="14804" spans="1:6">
      <c r="A14804" t="s">
        <v>3967</v>
      </c>
      <c r="B14804" t="s">
        <v>21247</v>
      </c>
      <c r="C14804" t="s">
        <v>21248</v>
      </c>
      <c r="D14804">
        <v>35</v>
      </c>
      <c r="E14804" t="s">
        <v>3964</v>
      </c>
      <c r="F14804" t="s">
        <v>35745</v>
      </c>
    </row>
    <row r="14805" spans="1:6">
      <c r="A14805" t="s">
        <v>3967</v>
      </c>
      <c r="B14805" t="s">
        <v>21249</v>
      </c>
      <c r="C14805" t="s">
        <v>21250</v>
      </c>
      <c r="D14805">
        <v>14.9</v>
      </c>
      <c r="E14805" t="s">
        <v>3964</v>
      </c>
      <c r="F14805" t="s">
        <v>35744</v>
      </c>
    </row>
    <row r="14806" spans="1:6">
      <c r="A14806" t="s">
        <v>3967</v>
      </c>
      <c r="B14806" t="s">
        <v>21249</v>
      </c>
      <c r="C14806" t="s">
        <v>21251</v>
      </c>
      <c r="D14806">
        <v>14.9</v>
      </c>
      <c r="E14806" t="s">
        <v>3964</v>
      </c>
      <c r="F14806" t="s">
        <v>35744</v>
      </c>
    </row>
    <row r="14807" spans="1:6">
      <c r="A14807" t="s">
        <v>3967</v>
      </c>
      <c r="B14807" t="s">
        <v>21252</v>
      </c>
      <c r="C14807" t="s">
        <v>21253</v>
      </c>
      <c r="D14807">
        <v>9.42</v>
      </c>
      <c r="E14807" t="s">
        <v>3964</v>
      </c>
      <c r="F14807" t="s">
        <v>35744</v>
      </c>
    </row>
    <row r="14808" spans="1:6">
      <c r="A14808" t="s">
        <v>3967</v>
      </c>
      <c r="B14808" t="s">
        <v>21254</v>
      </c>
      <c r="C14808" t="s">
        <v>21255</v>
      </c>
      <c r="D14808">
        <v>24.9</v>
      </c>
      <c r="E14808" t="s">
        <v>3964</v>
      </c>
      <c r="F14808" t="s">
        <v>35744</v>
      </c>
    </row>
    <row r="14809" spans="1:6">
      <c r="A14809" t="s">
        <v>3967</v>
      </c>
      <c r="B14809" t="s">
        <v>21256</v>
      </c>
      <c r="C14809" t="s">
        <v>21174</v>
      </c>
      <c r="D14809">
        <v>32.9</v>
      </c>
      <c r="E14809" t="s">
        <v>3964</v>
      </c>
      <c r="F14809" t="s">
        <v>35744</v>
      </c>
    </row>
    <row r="14810" spans="1:6">
      <c r="A14810" t="s">
        <v>3967</v>
      </c>
      <c r="B14810" t="s">
        <v>21175</v>
      </c>
      <c r="C14810" t="s">
        <v>21257</v>
      </c>
      <c r="D14810">
        <v>23.9</v>
      </c>
      <c r="E14810" t="s">
        <v>3964</v>
      </c>
      <c r="F14810" t="s">
        <v>35744</v>
      </c>
    </row>
    <row r="14811" spans="1:6">
      <c r="A14811" t="s">
        <v>3967</v>
      </c>
      <c r="B14811" t="s">
        <v>21258</v>
      </c>
      <c r="C14811" t="s">
        <v>21259</v>
      </c>
      <c r="D14811">
        <v>24.98</v>
      </c>
      <c r="E14811" t="s">
        <v>3964</v>
      </c>
      <c r="F14811" t="s">
        <v>35744</v>
      </c>
    </row>
    <row r="14812" spans="1:6">
      <c r="A14812" t="s">
        <v>3967</v>
      </c>
      <c r="B14812" t="s">
        <v>21260</v>
      </c>
      <c r="C14812" t="s">
        <v>21261</v>
      </c>
      <c r="D14812">
        <v>24.9</v>
      </c>
      <c r="E14812" t="s">
        <v>3964</v>
      </c>
      <c r="F14812" t="s">
        <v>35744</v>
      </c>
    </row>
    <row r="14813" spans="1:6">
      <c r="A14813" t="s">
        <v>3967</v>
      </c>
      <c r="B14813" t="s">
        <v>21262</v>
      </c>
      <c r="C14813" t="s">
        <v>21263</v>
      </c>
      <c r="D14813">
        <v>21.9</v>
      </c>
      <c r="E14813" t="s">
        <v>3964</v>
      </c>
      <c r="F14813" t="s">
        <v>35744</v>
      </c>
    </row>
    <row r="14814" spans="1:6">
      <c r="A14814" t="s">
        <v>3967</v>
      </c>
      <c r="B14814" t="s">
        <v>21264</v>
      </c>
      <c r="C14814" t="s">
        <v>21265</v>
      </c>
      <c r="D14814">
        <v>28.9</v>
      </c>
      <c r="E14814" t="s">
        <v>3964</v>
      </c>
      <c r="F14814" t="s">
        <v>35744</v>
      </c>
    </row>
    <row r="14815" spans="1:6">
      <c r="A14815" t="s">
        <v>3967</v>
      </c>
      <c r="B14815" t="s">
        <v>21266</v>
      </c>
      <c r="C14815" t="s">
        <v>21267</v>
      </c>
      <c r="D14815">
        <v>15.9</v>
      </c>
      <c r="E14815" t="s">
        <v>3964</v>
      </c>
      <c r="F14815" t="s">
        <v>35744</v>
      </c>
    </row>
    <row r="14816" spans="1:6">
      <c r="A14816" t="s">
        <v>3967</v>
      </c>
      <c r="B14816" t="s">
        <v>21268</v>
      </c>
      <c r="C14816" t="s">
        <v>21269</v>
      </c>
      <c r="D14816">
        <v>15.9</v>
      </c>
      <c r="E14816" t="s">
        <v>3964</v>
      </c>
      <c r="F14816" t="s">
        <v>35744</v>
      </c>
    </row>
    <row r="14817" spans="1:6">
      <c r="A14817" t="s">
        <v>3967</v>
      </c>
      <c r="B14817" t="s">
        <v>21270</v>
      </c>
      <c r="C14817" t="s">
        <v>21271</v>
      </c>
      <c r="D14817">
        <v>46.9</v>
      </c>
      <c r="E14817" t="s">
        <v>3964</v>
      </c>
      <c r="F14817" t="s">
        <v>35744</v>
      </c>
    </row>
    <row r="14818" spans="1:6">
      <c r="A14818" t="s">
        <v>3967</v>
      </c>
      <c r="B14818" t="s">
        <v>21272</v>
      </c>
      <c r="C14818" t="s">
        <v>21273</v>
      </c>
      <c r="D14818">
        <v>46.9</v>
      </c>
      <c r="E14818" t="s">
        <v>3964</v>
      </c>
      <c r="F14818" t="s">
        <v>35744</v>
      </c>
    </row>
    <row r="14819" spans="1:6">
      <c r="A14819" t="s">
        <v>3967</v>
      </c>
      <c r="B14819" t="s">
        <v>21274</v>
      </c>
      <c r="C14819" t="s">
        <v>21275</v>
      </c>
      <c r="D14819">
        <v>46.9</v>
      </c>
      <c r="E14819" t="s">
        <v>3964</v>
      </c>
      <c r="F14819" t="s">
        <v>35745</v>
      </c>
    </row>
    <row r="14820" spans="1:6">
      <c r="A14820" t="s">
        <v>3967</v>
      </c>
      <c r="B14820" t="s">
        <v>21276</v>
      </c>
      <c r="C14820" t="s">
        <v>21277</v>
      </c>
      <c r="D14820">
        <v>46.9</v>
      </c>
      <c r="E14820" t="s">
        <v>3964</v>
      </c>
      <c r="F14820" t="s">
        <v>35744</v>
      </c>
    </row>
    <row r="14821" spans="1:6">
      <c r="A14821" t="s">
        <v>3967</v>
      </c>
      <c r="B14821" t="s">
        <v>21278</v>
      </c>
      <c r="C14821" t="s">
        <v>21279</v>
      </c>
      <c r="D14821">
        <v>46.9</v>
      </c>
      <c r="E14821" t="s">
        <v>3964</v>
      </c>
      <c r="F14821" t="s">
        <v>35744</v>
      </c>
    </row>
    <row r="14822" spans="1:6">
      <c r="A14822" t="s">
        <v>3967</v>
      </c>
      <c r="B14822" t="s">
        <v>21279</v>
      </c>
      <c r="C14822" t="s">
        <v>21280</v>
      </c>
      <c r="D14822">
        <v>46.9</v>
      </c>
      <c r="E14822" t="s">
        <v>3964</v>
      </c>
      <c r="F14822" t="s">
        <v>35745</v>
      </c>
    </row>
    <row r="14823" spans="1:6">
      <c r="A14823" t="s">
        <v>3967</v>
      </c>
      <c r="B14823" t="s">
        <v>21281</v>
      </c>
      <c r="C14823" t="s">
        <v>21282</v>
      </c>
      <c r="D14823">
        <v>46.9</v>
      </c>
      <c r="E14823" t="s">
        <v>3964</v>
      </c>
      <c r="F14823" t="s">
        <v>35745</v>
      </c>
    </row>
    <row r="14824" spans="1:6">
      <c r="A14824" t="s">
        <v>3967</v>
      </c>
      <c r="B14824" t="s">
        <v>21282</v>
      </c>
      <c r="C14824" t="s">
        <v>21283</v>
      </c>
      <c r="D14824">
        <v>46.9</v>
      </c>
      <c r="E14824" t="s">
        <v>3964</v>
      </c>
      <c r="F14824" t="s">
        <v>35745</v>
      </c>
    </row>
    <row r="14825" spans="1:6">
      <c r="A14825" t="s">
        <v>3967</v>
      </c>
      <c r="B14825" t="s">
        <v>21284</v>
      </c>
      <c r="C14825" t="s">
        <v>21285</v>
      </c>
      <c r="D14825">
        <v>6.9</v>
      </c>
      <c r="E14825" t="s">
        <v>3964</v>
      </c>
      <c r="F14825" t="s">
        <v>35744</v>
      </c>
    </row>
    <row r="14826" spans="1:6">
      <c r="A14826" t="s">
        <v>3967</v>
      </c>
      <c r="B14826" t="s">
        <v>21286</v>
      </c>
      <c r="C14826" t="s">
        <v>21287</v>
      </c>
      <c r="D14826">
        <v>8.9</v>
      </c>
      <c r="E14826" t="s">
        <v>3964</v>
      </c>
      <c r="F14826" t="s">
        <v>35744</v>
      </c>
    </row>
    <row r="14827" spans="1:6">
      <c r="A14827" t="s">
        <v>3967</v>
      </c>
      <c r="B14827" t="s">
        <v>21288</v>
      </c>
      <c r="C14827" t="s">
        <v>21289</v>
      </c>
      <c r="D14827">
        <v>8.9</v>
      </c>
      <c r="E14827" t="s">
        <v>3964</v>
      </c>
      <c r="F14827" t="s">
        <v>35744</v>
      </c>
    </row>
    <row r="14828" spans="1:6">
      <c r="A14828" t="s">
        <v>3967</v>
      </c>
      <c r="B14828" t="s">
        <v>21290</v>
      </c>
      <c r="C14828" t="s">
        <v>21291</v>
      </c>
      <c r="D14828">
        <v>8.9</v>
      </c>
      <c r="E14828" t="s">
        <v>3964</v>
      </c>
      <c r="F14828" t="s">
        <v>35744</v>
      </c>
    </row>
    <row r="14829" spans="1:6">
      <c r="A14829" t="s">
        <v>3967</v>
      </c>
      <c r="B14829" t="s">
        <v>9736</v>
      </c>
      <c r="C14829" t="s">
        <v>21292</v>
      </c>
      <c r="D14829">
        <v>9.9</v>
      </c>
      <c r="E14829" t="s">
        <v>3964</v>
      </c>
      <c r="F14829" t="s">
        <v>35744</v>
      </c>
    </row>
    <row r="14830" spans="1:6">
      <c r="A14830" t="s">
        <v>3967</v>
      </c>
      <c r="B14830" t="s">
        <v>21293</v>
      </c>
      <c r="C14830" t="s">
        <v>21294</v>
      </c>
      <c r="D14830">
        <v>10.9</v>
      </c>
      <c r="E14830" t="s">
        <v>3964</v>
      </c>
      <c r="F14830" t="s">
        <v>35744</v>
      </c>
    </row>
    <row r="14831" spans="1:6">
      <c r="A14831" t="s">
        <v>3967</v>
      </c>
      <c r="B14831" t="s">
        <v>21295</v>
      </c>
      <c r="C14831" t="s">
        <v>21296</v>
      </c>
      <c r="D14831">
        <v>8.9</v>
      </c>
      <c r="E14831" t="s">
        <v>3964</v>
      </c>
      <c r="F14831" t="s">
        <v>35744</v>
      </c>
    </row>
    <row r="14832" spans="1:6">
      <c r="A14832" t="s">
        <v>3967</v>
      </c>
      <c r="B14832" t="s">
        <v>21296</v>
      </c>
      <c r="C14832" t="s">
        <v>21297</v>
      </c>
      <c r="D14832">
        <v>14.9</v>
      </c>
      <c r="E14832" t="s">
        <v>3964</v>
      </c>
      <c r="F14832" t="s">
        <v>35744</v>
      </c>
    </row>
    <row r="14833" spans="1:6">
      <c r="A14833" t="s">
        <v>3967</v>
      </c>
      <c r="B14833" t="s">
        <v>21298</v>
      </c>
      <c r="C14833" t="s">
        <v>21299</v>
      </c>
      <c r="D14833">
        <v>17.899999999999999</v>
      </c>
      <c r="E14833" t="s">
        <v>3964</v>
      </c>
      <c r="F14833" t="s">
        <v>35744</v>
      </c>
    </row>
    <row r="14834" spans="1:6">
      <c r="A14834" t="s">
        <v>3967</v>
      </c>
      <c r="B14834" t="s">
        <v>21300</v>
      </c>
      <c r="C14834" t="s">
        <v>21301</v>
      </c>
      <c r="D14834">
        <v>17.899999999999999</v>
      </c>
      <c r="E14834" t="s">
        <v>3964</v>
      </c>
      <c r="F14834" t="s">
        <v>35744</v>
      </c>
    </row>
    <row r="14835" spans="1:6">
      <c r="A14835" t="s">
        <v>3967</v>
      </c>
      <c r="B14835" t="s">
        <v>21302</v>
      </c>
      <c r="C14835" t="s">
        <v>21303</v>
      </c>
      <c r="D14835">
        <v>17.899999999999999</v>
      </c>
      <c r="E14835" t="s">
        <v>3964</v>
      </c>
      <c r="F14835" t="s">
        <v>35744</v>
      </c>
    </row>
    <row r="14836" spans="1:6">
      <c r="A14836" t="s">
        <v>3967</v>
      </c>
      <c r="B14836" t="s">
        <v>21304</v>
      </c>
      <c r="C14836" t="s">
        <v>21305</v>
      </c>
      <c r="D14836">
        <v>17.899999999999999</v>
      </c>
      <c r="E14836" t="s">
        <v>3964</v>
      </c>
      <c r="F14836" t="s">
        <v>35744</v>
      </c>
    </row>
    <row r="14837" spans="1:6">
      <c r="A14837" t="s">
        <v>3789</v>
      </c>
      <c r="B14837" t="s">
        <v>3232</v>
      </c>
      <c r="C14837" t="s">
        <v>7549</v>
      </c>
      <c r="D14837">
        <v>10</v>
      </c>
      <c r="E14837" t="s">
        <v>3232</v>
      </c>
      <c r="F14837" t="s">
        <v>35744</v>
      </c>
    </row>
    <row r="14838" spans="1:6">
      <c r="A14838" t="s">
        <v>3789</v>
      </c>
      <c r="B14838" t="s">
        <v>21306</v>
      </c>
      <c r="C14838" t="s">
        <v>21306</v>
      </c>
      <c r="D14838">
        <v>24.99</v>
      </c>
      <c r="E14838" t="s">
        <v>3232</v>
      </c>
      <c r="F14838" t="s">
        <v>35744</v>
      </c>
    </row>
    <row r="14839" spans="1:6">
      <c r="A14839" t="s">
        <v>3789</v>
      </c>
      <c r="B14839" t="s">
        <v>6492</v>
      </c>
      <c r="C14839" t="s">
        <v>6492</v>
      </c>
      <c r="D14839">
        <v>99.99</v>
      </c>
      <c r="E14839" t="s">
        <v>3232</v>
      </c>
      <c r="F14839" t="s">
        <v>35744</v>
      </c>
    </row>
    <row r="14840" spans="1:6">
      <c r="A14840" t="s">
        <v>3789</v>
      </c>
      <c r="B14840" t="s">
        <v>6485</v>
      </c>
      <c r="C14840" t="s">
        <v>6486</v>
      </c>
      <c r="D14840">
        <v>69.349999999999994</v>
      </c>
      <c r="E14840" t="s">
        <v>3232</v>
      </c>
      <c r="F14840" t="s">
        <v>35745</v>
      </c>
    </row>
    <row r="14841" spans="1:6">
      <c r="A14841" t="s">
        <v>3789</v>
      </c>
      <c r="B14841" t="s">
        <v>6487</v>
      </c>
      <c r="C14841" t="s">
        <v>6488</v>
      </c>
      <c r="D14841">
        <v>99.99</v>
      </c>
      <c r="E14841" t="s">
        <v>3232</v>
      </c>
      <c r="F14841" t="s">
        <v>35744</v>
      </c>
    </row>
    <row r="14842" spans="1:6">
      <c r="A14842" t="s">
        <v>3789</v>
      </c>
      <c r="B14842" t="s">
        <v>6489</v>
      </c>
      <c r="C14842" t="s">
        <v>6490</v>
      </c>
      <c r="D14842">
        <v>99.99</v>
      </c>
      <c r="E14842" t="s">
        <v>3232</v>
      </c>
      <c r="F14842" t="s">
        <v>35745</v>
      </c>
    </row>
    <row r="14843" spans="1:6">
      <c r="A14843" t="s">
        <v>3789</v>
      </c>
      <c r="B14843" t="s">
        <v>6491</v>
      </c>
      <c r="C14843" t="s">
        <v>6492</v>
      </c>
      <c r="D14843">
        <v>99.99</v>
      </c>
      <c r="E14843" t="s">
        <v>3232</v>
      </c>
      <c r="F14843" t="s">
        <v>35744</v>
      </c>
    </row>
    <row r="14844" spans="1:6">
      <c r="A14844" t="s">
        <v>3789</v>
      </c>
      <c r="B14844" t="s">
        <v>6485</v>
      </c>
      <c r="C14844" t="s">
        <v>6493</v>
      </c>
      <c r="D14844">
        <v>55.99</v>
      </c>
      <c r="E14844" t="s">
        <v>3232</v>
      </c>
      <c r="F14844" t="s">
        <v>35745</v>
      </c>
    </row>
    <row r="14845" spans="1:6">
      <c r="A14845" t="s">
        <v>3789</v>
      </c>
      <c r="B14845" t="s">
        <v>6494</v>
      </c>
      <c r="C14845" t="s">
        <v>6495</v>
      </c>
      <c r="D14845">
        <v>55.99</v>
      </c>
      <c r="E14845" t="s">
        <v>3232</v>
      </c>
      <c r="F14845" t="s">
        <v>35744</v>
      </c>
    </row>
    <row r="14846" spans="1:6">
      <c r="A14846" t="s">
        <v>3789</v>
      </c>
      <c r="B14846" t="s">
        <v>1601</v>
      </c>
      <c r="C14846" t="s">
        <v>6496</v>
      </c>
      <c r="D14846">
        <v>49.99</v>
      </c>
      <c r="E14846" t="s">
        <v>3232</v>
      </c>
      <c r="F14846" t="s">
        <v>35744</v>
      </c>
    </row>
    <row r="14847" spans="1:6">
      <c r="A14847" t="s">
        <v>3789</v>
      </c>
      <c r="B14847" t="s">
        <v>6497</v>
      </c>
      <c r="C14847" t="s">
        <v>6498</v>
      </c>
      <c r="D14847">
        <v>49.99</v>
      </c>
      <c r="E14847" t="s">
        <v>3232</v>
      </c>
      <c r="F14847" t="s">
        <v>35744</v>
      </c>
    </row>
    <row r="14848" spans="1:6">
      <c r="A14848" t="s">
        <v>3789</v>
      </c>
      <c r="B14848" t="s">
        <v>6499</v>
      </c>
      <c r="C14848" t="s">
        <v>6500</v>
      </c>
      <c r="D14848">
        <v>49.99</v>
      </c>
      <c r="E14848" t="s">
        <v>3232</v>
      </c>
      <c r="F14848" t="s">
        <v>35744</v>
      </c>
    </row>
    <row r="14849" spans="1:6">
      <c r="A14849" t="s">
        <v>3789</v>
      </c>
      <c r="B14849" t="s">
        <v>6501</v>
      </c>
      <c r="C14849" t="s">
        <v>6502</v>
      </c>
      <c r="D14849">
        <v>59.99</v>
      </c>
      <c r="E14849" t="s">
        <v>3232</v>
      </c>
      <c r="F14849" t="s">
        <v>35744</v>
      </c>
    </row>
    <row r="14850" spans="1:6">
      <c r="A14850" t="s">
        <v>3789</v>
      </c>
      <c r="B14850" t="s">
        <v>6497</v>
      </c>
      <c r="C14850" t="s">
        <v>6503</v>
      </c>
      <c r="D14850">
        <v>59.99</v>
      </c>
      <c r="E14850" t="s">
        <v>3232</v>
      </c>
      <c r="F14850" t="s">
        <v>35744</v>
      </c>
    </row>
    <row r="14851" spans="1:6">
      <c r="A14851" t="s">
        <v>3789</v>
      </c>
      <c r="B14851" t="s">
        <v>6504</v>
      </c>
      <c r="C14851" t="s">
        <v>6505</v>
      </c>
      <c r="D14851">
        <v>33</v>
      </c>
      <c r="E14851" t="s">
        <v>3232</v>
      </c>
      <c r="F14851" t="s">
        <v>35745</v>
      </c>
    </row>
    <row r="14852" spans="1:6">
      <c r="A14852" t="s">
        <v>3789</v>
      </c>
      <c r="B14852" t="s">
        <v>6506</v>
      </c>
      <c r="C14852" t="s">
        <v>6507</v>
      </c>
      <c r="D14852">
        <v>89.99</v>
      </c>
      <c r="E14852" t="s">
        <v>3232</v>
      </c>
      <c r="F14852" t="s">
        <v>35744</v>
      </c>
    </row>
    <row r="14853" spans="1:6">
      <c r="A14853" t="s">
        <v>3789</v>
      </c>
      <c r="B14853" t="s">
        <v>6508</v>
      </c>
      <c r="C14853" t="s">
        <v>6509</v>
      </c>
      <c r="D14853">
        <v>89.99</v>
      </c>
      <c r="E14853" t="s">
        <v>3232</v>
      </c>
      <c r="F14853" t="s">
        <v>35745</v>
      </c>
    </row>
    <row r="14854" spans="1:6">
      <c r="A14854" t="s">
        <v>3789</v>
      </c>
      <c r="B14854" t="s">
        <v>6510</v>
      </c>
      <c r="C14854" t="s">
        <v>6511</v>
      </c>
      <c r="D14854">
        <v>2.71</v>
      </c>
      <c r="E14854" t="s">
        <v>3232</v>
      </c>
      <c r="F14854" t="s">
        <v>35744</v>
      </c>
    </row>
    <row r="14855" spans="1:6">
      <c r="A14855" t="s">
        <v>3789</v>
      </c>
      <c r="B14855" t="s">
        <v>6512</v>
      </c>
      <c r="C14855" t="s">
        <v>6513</v>
      </c>
      <c r="D14855">
        <v>255</v>
      </c>
      <c r="E14855" t="s">
        <v>3232</v>
      </c>
      <c r="F14855" t="s">
        <v>35744</v>
      </c>
    </row>
    <row r="14856" spans="1:6">
      <c r="A14856" t="s">
        <v>3789</v>
      </c>
      <c r="B14856" t="s">
        <v>6514</v>
      </c>
      <c r="C14856" t="s">
        <v>6515</v>
      </c>
      <c r="D14856">
        <v>8.99</v>
      </c>
      <c r="E14856" t="s">
        <v>3232</v>
      </c>
      <c r="F14856" t="s">
        <v>35744</v>
      </c>
    </row>
    <row r="14857" spans="1:6">
      <c r="A14857" t="s">
        <v>3789</v>
      </c>
      <c r="B14857" t="s">
        <v>6516</v>
      </c>
      <c r="C14857" t="s">
        <v>6517</v>
      </c>
      <c r="D14857">
        <v>19.989999999999998</v>
      </c>
      <c r="E14857" t="s">
        <v>3232</v>
      </c>
      <c r="F14857" t="s">
        <v>35744</v>
      </c>
    </row>
    <row r="14858" spans="1:6">
      <c r="A14858" t="s">
        <v>3789</v>
      </c>
      <c r="B14858" t="s">
        <v>6517</v>
      </c>
      <c r="C14858" t="s">
        <v>6518</v>
      </c>
      <c r="D14858">
        <v>40.99</v>
      </c>
      <c r="E14858" t="s">
        <v>3232</v>
      </c>
      <c r="F14858" t="s">
        <v>35744</v>
      </c>
    </row>
    <row r="14859" spans="1:6">
      <c r="A14859" t="s">
        <v>3789</v>
      </c>
      <c r="B14859" t="s">
        <v>6519</v>
      </c>
      <c r="C14859" t="s">
        <v>6520</v>
      </c>
      <c r="D14859">
        <v>38.99</v>
      </c>
      <c r="E14859" t="s">
        <v>3232</v>
      </c>
      <c r="F14859" t="s">
        <v>35744</v>
      </c>
    </row>
    <row r="14860" spans="1:6">
      <c r="A14860" t="s">
        <v>3789</v>
      </c>
      <c r="B14860" t="s">
        <v>6521</v>
      </c>
      <c r="C14860" t="s">
        <v>6522</v>
      </c>
      <c r="D14860">
        <v>39.99</v>
      </c>
      <c r="E14860" t="s">
        <v>3232</v>
      </c>
      <c r="F14860" t="s">
        <v>35744</v>
      </c>
    </row>
    <row r="14861" spans="1:6">
      <c r="A14861" t="s">
        <v>3789</v>
      </c>
      <c r="B14861" t="s">
        <v>6523</v>
      </c>
      <c r="C14861" t="s">
        <v>6520</v>
      </c>
      <c r="D14861">
        <v>35.99</v>
      </c>
      <c r="E14861" t="s">
        <v>3232</v>
      </c>
      <c r="F14861" t="s">
        <v>35744</v>
      </c>
    </row>
    <row r="14862" spans="1:6">
      <c r="A14862" t="s">
        <v>3789</v>
      </c>
      <c r="B14862" t="s">
        <v>6524</v>
      </c>
      <c r="C14862" t="s">
        <v>6525</v>
      </c>
      <c r="D14862">
        <v>35.99</v>
      </c>
      <c r="E14862" t="s">
        <v>3232</v>
      </c>
      <c r="F14862" t="s">
        <v>35744</v>
      </c>
    </row>
    <row r="14863" spans="1:6">
      <c r="A14863" t="s">
        <v>3789</v>
      </c>
      <c r="B14863" t="s">
        <v>6526</v>
      </c>
      <c r="C14863" t="s">
        <v>6520</v>
      </c>
      <c r="D14863">
        <v>39.99</v>
      </c>
      <c r="E14863" t="s">
        <v>3232</v>
      </c>
      <c r="F14863" t="s">
        <v>35744</v>
      </c>
    </row>
    <row r="14864" spans="1:6">
      <c r="A14864" t="s">
        <v>3789</v>
      </c>
      <c r="B14864" t="s">
        <v>6527</v>
      </c>
      <c r="C14864" t="s">
        <v>6486</v>
      </c>
      <c r="D14864">
        <v>69.349999999999994</v>
      </c>
      <c r="E14864" t="s">
        <v>3232</v>
      </c>
      <c r="F14864" t="s">
        <v>35744</v>
      </c>
    </row>
    <row r="14865" spans="1:6">
      <c r="A14865" t="s">
        <v>3789</v>
      </c>
      <c r="B14865" t="s">
        <v>6528</v>
      </c>
      <c r="C14865" t="s">
        <v>6529</v>
      </c>
      <c r="D14865">
        <v>230</v>
      </c>
      <c r="E14865" t="s">
        <v>3232</v>
      </c>
      <c r="F14865" t="s">
        <v>35744</v>
      </c>
    </row>
    <row r="14866" spans="1:6">
      <c r="A14866" t="s">
        <v>3789</v>
      </c>
      <c r="B14866" t="s">
        <v>6530</v>
      </c>
      <c r="C14866" t="s">
        <v>6531</v>
      </c>
      <c r="D14866">
        <v>199.99</v>
      </c>
      <c r="E14866" t="s">
        <v>3232</v>
      </c>
      <c r="F14866" t="s">
        <v>35744</v>
      </c>
    </row>
    <row r="14867" spans="1:6">
      <c r="A14867" t="s">
        <v>3789</v>
      </c>
      <c r="B14867" t="s">
        <v>6532</v>
      </c>
      <c r="C14867" t="s">
        <v>6533</v>
      </c>
      <c r="D14867">
        <v>0.01</v>
      </c>
      <c r="E14867" t="s">
        <v>3232</v>
      </c>
      <c r="F14867" t="s">
        <v>35744</v>
      </c>
    </row>
    <row r="14868" spans="1:6">
      <c r="A14868" t="s">
        <v>4618</v>
      </c>
      <c r="B14868" t="s">
        <v>4615</v>
      </c>
      <c r="C14868" t="s">
        <v>7549</v>
      </c>
      <c r="D14868">
        <v>10</v>
      </c>
      <c r="E14868" t="s">
        <v>4615</v>
      </c>
      <c r="F14868" t="s">
        <v>35744</v>
      </c>
    </row>
    <row r="14869" spans="1:6">
      <c r="A14869" t="s">
        <v>4618</v>
      </c>
      <c r="B14869" t="s">
        <v>9046</v>
      </c>
      <c r="C14869" t="s">
        <v>9046</v>
      </c>
      <c r="D14869">
        <v>18.989999999999998</v>
      </c>
      <c r="E14869" t="s">
        <v>4615</v>
      </c>
      <c r="F14869" t="s">
        <v>35744</v>
      </c>
    </row>
    <row r="14870" spans="1:6">
      <c r="A14870" t="s">
        <v>4618</v>
      </c>
      <c r="B14870" t="s">
        <v>21307</v>
      </c>
      <c r="C14870" t="s">
        <v>21308</v>
      </c>
      <c r="D14870">
        <v>17</v>
      </c>
      <c r="E14870" t="s">
        <v>4615</v>
      </c>
      <c r="F14870" t="s">
        <v>35744</v>
      </c>
    </row>
    <row r="14871" spans="1:6">
      <c r="A14871" t="s">
        <v>4618</v>
      </c>
      <c r="B14871" t="s">
        <v>21309</v>
      </c>
      <c r="C14871" t="s">
        <v>21310</v>
      </c>
      <c r="D14871">
        <v>35</v>
      </c>
      <c r="E14871" t="s">
        <v>4615</v>
      </c>
      <c r="F14871" t="s">
        <v>35744</v>
      </c>
    </row>
    <row r="14872" spans="1:6">
      <c r="A14872" t="s">
        <v>4618</v>
      </c>
      <c r="B14872" t="s">
        <v>21311</v>
      </c>
      <c r="C14872" t="s">
        <v>21312</v>
      </c>
      <c r="D14872">
        <v>30</v>
      </c>
      <c r="E14872" t="s">
        <v>4615</v>
      </c>
      <c r="F14872" t="s">
        <v>35744</v>
      </c>
    </row>
    <row r="14873" spans="1:6">
      <c r="A14873" t="s">
        <v>4618</v>
      </c>
      <c r="B14873" t="s">
        <v>21313</v>
      </c>
      <c r="C14873" t="s">
        <v>21314</v>
      </c>
      <c r="D14873">
        <v>37</v>
      </c>
      <c r="E14873" t="s">
        <v>4615</v>
      </c>
      <c r="F14873" t="s">
        <v>35744</v>
      </c>
    </row>
    <row r="14874" spans="1:6">
      <c r="A14874" t="s">
        <v>4618</v>
      </c>
      <c r="B14874" t="s">
        <v>21315</v>
      </c>
      <c r="C14874" t="s">
        <v>21316</v>
      </c>
      <c r="D14874">
        <v>45</v>
      </c>
      <c r="E14874" t="s">
        <v>4615</v>
      </c>
      <c r="F14874" t="s">
        <v>35744</v>
      </c>
    </row>
    <row r="14875" spans="1:6">
      <c r="A14875" t="s">
        <v>4618</v>
      </c>
      <c r="B14875" t="s">
        <v>21317</v>
      </c>
      <c r="C14875" t="s">
        <v>21318</v>
      </c>
      <c r="D14875">
        <v>55</v>
      </c>
      <c r="E14875" t="s">
        <v>4615</v>
      </c>
      <c r="F14875" t="s">
        <v>35744</v>
      </c>
    </row>
    <row r="14876" spans="1:6">
      <c r="A14876" t="s">
        <v>4618</v>
      </c>
      <c r="B14876" t="s">
        <v>21319</v>
      </c>
      <c r="C14876" t="s">
        <v>21320</v>
      </c>
      <c r="D14876">
        <v>40</v>
      </c>
      <c r="E14876" t="s">
        <v>4615</v>
      </c>
      <c r="F14876" t="s">
        <v>35744</v>
      </c>
    </row>
    <row r="14877" spans="1:6">
      <c r="A14877" t="s">
        <v>4618</v>
      </c>
      <c r="B14877" t="s">
        <v>21321</v>
      </c>
      <c r="C14877" t="s">
        <v>21322</v>
      </c>
      <c r="D14877">
        <v>65</v>
      </c>
      <c r="E14877" t="s">
        <v>4615</v>
      </c>
      <c r="F14877" t="s">
        <v>35744</v>
      </c>
    </row>
    <row r="14878" spans="1:6">
      <c r="A14878" t="s">
        <v>4618</v>
      </c>
      <c r="B14878" t="s">
        <v>21323</v>
      </c>
      <c r="C14878" t="s">
        <v>21324</v>
      </c>
      <c r="D14878">
        <v>45</v>
      </c>
      <c r="E14878" t="s">
        <v>4615</v>
      </c>
      <c r="F14878" t="s">
        <v>35744</v>
      </c>
    </row>
    <row r="14879" spans="1:6">
      <c r="A14879" t="s">
        <v>4618</v>
      </c>
      <c r="B14879" t="s">
        <v>21325</v>
      </c>
      <c r="C14879" t="s">
        <v>21326</v>
      </c>
      <c r="D14879">
        <v>65</v>
      </c>
      <c r="E14879" t="s">
        <v>4615</v>
      </c>
      <c r="F14879" t="s">
        <v>35744</v>
      </c>
    </row>
    <row r="14880" spans="1:6">
      <c r="A14880" t="s">
        <v>4620</v>
      </c>
      <c r="B14880" t="s">
        <v>4619</v>
      </c>
      <c r="C14880" t="s">
        <v>7549</v>
      </c>
      <c r="D14880">
        <v>25</v>
      </c>
      <c r="E14880" t="s">
        <v>4619</v>
      </c>
      <c r="F14880" t="s">
        <v>35744</v>
      </c>
    </row>
    <row r="14881" spans="1:6">
      <c r="A14881" t="s">
        <v>4620</v>
      </c>
      <c r="B14881" t="s">
        <v>9437</v>
      </c>
      <c r="C14881" t="s">
        <v>9437</v>
      </c>
      <c r="D14881">
        <v>17.989999999999998</v>
      </c>
      <c r="E14881" t="s">
        <v>4619</v>
      </c>
      <c r="F14881" t="s">
        <v>35744</v>
      </c>
    </row>
    <row r="14882" spans="1:6">
      <c r="A14882" t="s">
        <v>4620</v>
      </c>
      <c r="B14882" t="s">
        <v>21327</v>
      </c>
      <c r="C14882" t="s">
        <v>21327</v>
      </c>
      <c r="D14882">
        <v>6.99</v>
      </c>
      <c r="E14882" t="s">
        <v>4619</v>
      </c>
      <c r="F14882" t="s">
        <v>35744</v>
      </c>
    </row>
    <row r="14883" spans="1:6">
      <c r="A14883" t="s">
        <v>4620</v>
      </c>
      <c r="B14883" t="s">
        <v>12826</v>
      </c>
      <c r="C14883" t="s">
        <v>21328</v>
      </c>
      <c r="D14883">
        <v>999.99</v>
      </c>
      <c r="E14883" t="s">
        <v>4619</v>
      </c>
      <c r="F14883" t="s">
        <v>35744</v>
      </c>
    </row>
    <row r="14884" spans="1:6">
      <c r="A14884" t="s">
        <v>4620</v>
      </c>
      <c r="B14884" t="s">
        <v>21328</v>
      </c>
      <c r="C14884" t="s">
        <v>21329</v>
      </c>
      <c r="D14884">
        <v>299.99</v>
      </c>
      <c r="E14884" t="s">
        <v>4619</v>
      </c>
      <c r="F14884" t="s">
        <v>35744</v>
      </c>
    </row>
    <row r="14885" spans="1:6">
      <c r="A14885" t="s">
        <v>4620</v>
      </c>
      <c r="B14885" t="s">
        <v>21330</v>
      </c>
      <c r="C14885" t="s">
        <v>21331</v>
      </c>
      <c r="D14885">
        <v>299.99</v>
      </c>
      <c r="E14885" t="s">
        <v>4619</v>
      </c>
      <c r="F14885" t="s">
        <v>35744</v>
      </c>
    </row>
    <row r="14886" spans="1:6">
      <c r="A14886" t="s">
        <v>4620</v>
      </c>
      <c r="B14886" t="s">
        <v>21332</v>
      </c>
      <c r="C14886" t="s">
        <v>21333</v>
      </c>
      <c r="D14886">
        <v>100</v>
      </c>
      <c r="E14886" t="s">
        <v>4619</v>
      </c>
      <c r="F14886" t="s">
        <v>35744</v>
      </c>
    </row>
    <row r="14887" spans="1:6">
      <c r="A14887" t="s">
        <v>4620</v>
      </c>
      <c r="B14887" t="s">
        <v>21334</v>
      </c>
      <c r="C14887" t="s">
        <v>21335</v>
      </c>
      <c r="D14887">
        <v>199.99</v>
      </c>
      <c r="E14887" t="s">
        <v>4619</v>
      </c>
      <c r="F14887" t="s">
        <v>35744</v>
      </c>
    </row>
    <row r="14888" spans="1:6">
      <c r="A14888" t="s">
        <v>4620</v>
      </c>
      <c r="B14888" t="s">
        <v>21336</v>
      </c>
      <c r="C14888" t="s">
        <v>12846</v>
      </c>
      <c r="D14888">
        <v>239.99</v>
      </c>
      <c r="E14888" t="s">
        <v>4619</v>
      </c>
      <c r="F14888" t="s">
        <v>35744</v>
      </c>
    </row>
    <row r="14889" spans="1:6">
      <c r="A14889" t="s">
        <v>4620</v>
      </c>
      <c r="B14889" t="s">
        <v>12828</v>
      </c>
      <c r="C14889" t="s">
        <v>12828</v>
      </c>
      <c r="D14889">
        <v>299.99</v>
      </c>
      <c r="E14889" t="s">
        <v>4619</v>
      </c>
      <c r="F14889" t="s">
        <v>35744</v>
      </c>
    </row>
    <row r="14890" spans="1:6">
      <c r="A14890" t="s">
        <v>4620</v>
      </c>
      <c r="B14890" t="s">
        <v>21337</v>
      </c>
      <c r="C14890" t="s">
        <v>21338</v>
      </c>
      <c r="D14890">
        <v>52.98</v>
      </c>
      <c r="E14890" t="s">
        <v>4619</v>
      </c>
      <c r="F14890" t="s">
        <v>35744</v>
      </c>
    </row>
    <row r="14891" spans="1:6">
      <c r="A14891" t="s">
        <v>4620</v>
      </c>
      <c r="B14891" t="s">
        <v>21337</v>
      </c>
      <c r="C14891" t="s">
        <v>21339</v>
      </c>
      <c r="D14891">
        <v>199.99</v>
      </c>
      <c r="E14891" t="s">
        <v>4619</v>
      </c>
      <c r="F14891" t="s">
        <v>35744</v>
      </c>
    </row>
    <row r="14892" spans="1:6">
      <c r="A14892" t="s">
        <v>4620</v>
      </c>
      <c r="B14892" t="s">
        <v>21340</v>
      </c>
      <c r="C14892" t="s">
        <v>21341</v>
      </c>
      <c r="D14892">
        <v>30.99</v>
      </c>
      <c r="E14892" t="s">
        <v>4619</v>
      </c>
      <c r="F14892" t="s">
        <v>35744</v>
      </c>
    </row>
    <row r="14893" spans="1:6">
      <c r="A14893" t="s">
        <v>4620</v>
      </c>
      <c r="B14893" t="s">
        <v>21342</v>
      </c>
      <c r="C14893" t="s">
        <v>21343</v>
      </c>
      <c r="D14893">
        <v>186.89</v>
      </c>
      <c r="E14893" t="s">
        <v>4619</v>
      </c>
      <c r="F14893" t="s">
        <v>35744</v>
      </c>
    </row>
    <row r="14894" spans="1:6">
      <c r="A14894" t="s">
        <v>4620</v>
      </c>
      <c r="B14894" t="s">
        <v>21344</v>
      </c>
      <c r="C14894" t="s">
        <v>21345</v>
      </c>
      <c r="D14894">
        <v>99.99</v>
      </c>
      <c r="E14894" t="s">
        <v>4619</v>
      </c>
      <c r="F14894" t="s">
        <v>35744</v>
      </c>
    </row>
    <row r="14895" spans="1:6">
      <c r="A14895" t="s">
        <v>4620</v>
      </c>
      <c r="B14895" t="s">
        <v>21346</v>
      </c>
      <c r="C14895" t="s">
        <v>21346</v>
      </c>
      <c r="D14895">
        <v>100</v>
      </c>
      <c r="E14895" t="s">
        <v>4619</v>
      </c>
      <c r="F14895" t="s">
        <v>35744</v>
      </c>
    </row>
    <row r="14896" spans="1:6">
      <c r="A14896" t="s">
        <v>4620</v>
      </c>
      <c r="B14896" t="s">
        <v>21347</v>
      </c>
      <c r="C14896" t="s">
        <v>21348</v>
      </c>
      <c r="D14896">
        <v>299.99</v>
      </c>
      <c r="E14896" t="s">
        <v>4619</v>
      </c>
      <c r="F14896" t="s">
        <v>35744</v>
      </c>
    </row>
    <row r="14897" spans="1:6">
      <c r="A14897" t="s">
        <v>4620</v>
      </c>
      <c r="B14897" t="s">
        <v>21332</v>
      </c>
      <c r="C14897" t="s">
        <v>21349</v>
      </c>
      <c r="D14897">
        <v>79.989999999999995</v>
      </c>
      <c r="E14897" t="s">
        <v>4619</v>
      </c>
      <c r="F14897" t="s">
        <v>35744</v>
      </c>
    </row>
    <row r="14898" spans="1:6">
      <c r="A14898" t="s">
        <v>4620</v>
      </c>
      <c r="B14898" t="s">
        <v>21328</v>
      </c>
      <c r="D14898">
        <v>999.99</v>
      </c>
      <c r="E14898" t="s">
        <v>4619</v>
      </c>
      <c r="F14898" t="s">
        <v>35744</v>
      </c>
    </row>
    <row r="14899" spans="1:6">
      <c r="A14899" t="s">
        <v>4620</v>
      </c>
      <c r="B14899" t="s">
        <v>21328</v>
      </c>
      <c r="C14899" t="s">
        <v>21350</v>
      </c>
      <c r="D14899">
        <v>299.99</v>
      </c>
      <c r="E14899" t="s">
        <v>4619</v>
      </c>
      <c r="F14899" t="s">
        <v>35744</v>
      </c>
    </row>
    <row r="14900" spans="1:6">
      <c r="A14900" t="s">
        <v>4620</v>
      </c>
      <c r="B14900" t="s">
        <v>21351</v>
      </c>
      <c r="C14900" t="s">
        <v>21352</v>
      </c>
      <c r="D14900">
        <v>128.99</v>
      </c>
      <c r="E14900" t="s">
        <v>4619</v>
      </c>
      <c r="F14900" t="s">
        <v>35744</v>
      </c>
    </row>
    <row r="14901" spans="1:6">
      <c r="A14901" t="s">
        <v>4620</v>
      </c>
      <c r="B14901" t="s">
        <v>21353</v>
      </c>
      <c r="D14901">
        <v>114.99</v>
      </c>
      <c r="E14901" t="s">
        <v>4619</v>
      </c>
      <c r="F14901" t="s">
        <v>35744</v>
      </c>
    </row>
    <row r="14902" spans="1:6">
      <c r="A14902" t="s">
        <v>4620</v>
      </c>
      <c r="B14902" t="s">
        <v>21353</v>
      </c>
      <c r="C14902" t="s">
        <v>21354</v>
      </c>
      <c r="D14902">
        <v>249.99</v>
      </c>
      <c r="E14902" t="s">
        <v>4619</v>
      </c>
      <c r="F14902" t="s">
        <v>35744</v>
      </c>
    </row>
    <row r="14903" spans="1:6">
      <c r="A14903" t="s">
        <v>4620</v>
      </c>
      <c r="B14903" t="s">
        <v>12869</v>
      </c>
      <c r="C14903" t="s">
        <v>21327</v>
      </c>
      <c r="D14903">
        <v>6.99</v>
      </c>
      <c r="E14903" t="s">
        <v>4619</v>
      </c>
      <c r="F14903" t="s">
        <v>35744</v>
      </c>
    </row>
    <row r="14904" spans="1:6">
      <c r="A14904" t="s">
        <v>4620</v>
      </c>
      <c r="B14904" t="s">
        <v>12826</v>
      </c>
      <c r="C14904" t="s">
        <v>12870</v>
      </c>
      <c r="D14904">
        <v>191.99</v>
      </c>
      <c r="E14904" t="s">
        <v>4619</v>
      </c>
      <c r="F14904" t="s">
        <v>35744</v>
      </c>
    </row>
    <row r="14905" spans="1:6">
      <c r="A14905" t="s">
        <v>4620</v>
      </c>
      <c r="B14905" t="s">
        <v>12871</v>
      </c>
      <c r="C14905" t="s">
        <v>12872</v>
      </c>
      <c r="D14905">
        <v>199</v>
      </c>
      <c r="E14905" t="s">
        <v>4619</v>
      </c>
      <c r="F14905" t="s">
        <v>35744</v>
      </c>
    </row>
    <row r="14906" spans="1:6">
      <c r="A14906" t="s">
        <v>4620</v>
      </c>
      <c r="B14906" t="s">
        <v>12873</v>
      </c>
      <c r="C14906" t="s">
        <v>12874</v>
      </c>
      <c r="D14906">
        <v>299.99</v>
      </c>
      <c r="E14906" t="s">
        <v>4619</v>
      </c>
      <c r="F14906" t="s">
        <v>35744</v>
      </c>
    </row>
    <row r="14907" spans="1:6">
      <c r="A14907" t="s">
        <v>4620</v>
      </c>
      <c r="B14907" t="s">
        <v>12875</v>
      </c>
      <c r="C14907" t="s">
        <v>12876</v>
      </c>
      <c r="D14907">
        <v>159.99</v>
      </c>
      <c r="E14907" t="s">
        <v>4619</v>
      </c>
      <c r="F14907" t="s">
        <v>35744</v>
      </c>
    </row>
    <row r="14908" spans="1:6">
      <c r="A14908" t="s">
        <v>4620</v>
      </c>
      <c r="B14908" t="s">
        <v>4899</v>
      </c>
      <c r="D14908">
        <v>199.99</v>
      </c>
      <c r="E14908" t="s">
        <v>4619</v>
      </c>
      <c r="F14908" t="s">
        <v>35744</v>
      </c>
    </row>
    <row r="14909" spans="1:6">
      <c r="A14909" t="s">
        <v>4620</v>
      </c>
      <c r="B14909" t="s">
        <v>21355</v>
      </c>
      <c r="C14909" t="s">
        <v>21356</v>
      </c>
      <c r="D14909">
        <v>68.989999999999995</v>
      </c>
      <c r="E14909" t="s">
        <v>4619</v>
      </c>
      <c r="F14909" t="s">
        <v>35744</v>
      </c>
    </row>
    <row r="14910" spans="1:6">
      <c r="A14910" t="s">
        <v>4620</v>
      </c>
      <c r="B14910" t="s">
        <v>21357</v>
      </c>
      <c r="C14910" t="s">
        <v>21358</v>
      </c>
      <c r="D14910">
        <v>68.989999999999995</v>
      </c>
      <c r="E14910" t="s">
        <v>4619</v>
      </c>
      <c r="F14910" t="s">
        <v>35744</v>
      </c>
    </row>
    <row r="14911" spans="1:6">
      <c r="A14911" t="s">
        <v>4620</v>
      </c>
      <c r="B14911" t="s">
        <v>21359</v>
      </c>
      <c r="C14911" t="s">
        <v>21360</v>
      </c>
      <c r="D14911">
        <v>96</v>
      </c>
      <c r="E14911" t="s">
        <v>4619</v>
      </c>
      <c r="F14911" t="s">
        <v>35744</v>
      </c>
    </row>
    <row r="14912" spans="1:6">
      <c r="A14912" t="s">
        <v>4620</v>
      </c>
      <c r="B14912" t="s">
        <v>21361</v>
      </c>
      <c r="C14912" t="s">
        <v>21362</v>
      </c>
      <c r="D14912">
        <v>199.9</v>
      </c>
      <c r="E14912" t="s">
        <v>4619</v>
      </c>
      <c r="F14912" t="s">
        <v>35744</v>
      </c>
    </row>
    <row r="14913" spans="1:6">
      <c r="A14913" t="s">
        <v>4620</v>
      </c>
      <c r="B14913" t="s">
        <v>21363</v>
      </c>
      <c r="C14913" t="s">
        <v>21364</v>
      </c>
      <c r="D14913">
        <v>99.99</v>
      </c>
      <c r="E14913" t="s">
        <v>4619</v>
      </c>
      <c r="F14913" t="s">
        <v>35744</v>
      </c>
    </row>
    <row r="14914" spans="1:6">
      <c r="A14914" t="s">
        <v>4620</v>
      </c>
      <c r="B14914" t="s">
        <v>12879</v>
      </c>
      <c r="C14914" t="s">
        <v>12879</v>
      </c>
      <c r="D14914">
        <v>100</v>
      </c>
      <c r="E14914" t="s">
        <v>4619</v>
      </c>
      <c r="F14914" t="s">
        <v>35744</v>
      </c>
    </row>
    <row r="14915" spans="1:6">
      <c r="A14915" t="s">
        <v>4620</v>
      </c>
      <c r="B14915" t="s">
        <v>12880</v>
      </c>
      <c r="C14915" t="s">
        <v>12880</v>
      </c>
      <c r="D14915">
        <v>199.99</v>
      </c>
      <c r="E14915" t="s">
        <v>4619</v>
      </c>
      <c r="F14915" t="s">
        <v>35744</v>
      </c>
    </row>
    <row r="14916" spans="1:6">
      <c r="A14916" t="s">
        <v>4620</v>
      </c>
      <c r="B14916" t="s">
        <v>5126</v>
      </c>
      <c r="C14916" t="s">
        <v>5555</v>
      </c>
      <c r="D14916">
        <v>6.99</v>
      </c>
      <c r="E14916" t="s">
        <v>4619</v>
      </c>
      <c r="F14916" t="s">
        <v>35744</v>
      </c>
    </row>
    <row r="14917" spans="1:6">
      <c r="A14917" t="s">
        <v>4620</v>
      </c>
      <c r="B14917" t="s">
        <v>701</v>
      </c>
      <c r="C14917" t="s">
        <v>7257</v>
      </c>
      <c r="D14917">
        <v>6.99</v>
      </c>
      <c r="E14917" t="s">
        <v>4619</v>
      </c>
      <c r="F14917" t="s">
        <v>35744</v>
      </c>
    </row>
    <row r="14918" spans="1:6">
      <c r="A14918" t="s">
        <v>4620</v>
      </c>
      <c r="B14918" t="s">
        <v>474</v>
      </c>
      <c r="C14918" t="s">
        <v>7345</v>
      </c>
      <c r="D14918">
        <v>10.9</v>
      </c>
      <c r="E14918" t="s">
        <v>4619</v>
      </c>
      <c r="F14918" t="s">
        <v>35744</v>
      </c>
    </row>
    <row r="14919" spans="1:6">
      <c r="A14919" t="s">
        <v>4620</v>
      </c>
      <c r="B14919" t="s">
        <v>275</v>
      </c>
      <c r="C14919" t="s">
        <v>12883</v>
      </c>
      <c r="D14919">
        <v>11.99</v>
      </c>
      <c r="E14919" t="s">
        <v>4619</v>
      </c>
      <c r="F14919" t="s">
        <v>35744</v>
      </c>
    </row>
    <row r="14920" spans="1:6">
      <c r="A14920" t="s">
        <v>4620</v>
      </c>
      <c r="B14920" t="s">
        <v>12884</v>
      </c>
      <c r="C14920" t="s">
        <v>12885</v>
      </c>
      <c r="D14920">
        <v>14.99</v>
      </c>
      <c r="E14920" t="s">
        <v>4619</v>
      </c>
      <c r="F14920" t="s">
        <v>35744</v>
      </c>
    </row>
    <row r="14921" spans="1:6">
      <c r="A14921" t="s">
        <v>4620</v>
      </c>
      <c r="B14921" t="s">
        <v>12886</v>
      </c>
      <c r="C14921" t="s">
        <v>12887</v>
      </c>
      <c r="D14921">
        <v>17.989999999999998</v>
      </c>
      <c r="E14921" t="s">
        <v>4619</v>
      </c>
      <c r="F14921" t="s">
        <v>35744</v>
      </c>
    </row>
    <row r="14922" spans="1:6">
      <c r="A14922" t="s">
        <v>4620</v>
      </c>
      <c r="B14922" t="s">
        <v>12888</v>
      </c>
      <c r="C14922" t="s">
        <v>15982</v>
      </c>
      <c r="D14922">
        <v>15.9</v>
      </c>
      <c r="E14922" t="s">
        <v>4619</v>
      </c>
      <c r="F14922" t="s">
        <v>35744</v>
      </c>
    </row>
    <row r="14923" spans="1:6">
      <c r="A14923" t="s">
        <v>4620</v>
      </c>
      <c r="B14923" t="s">
        <v>12890</v>
      </c>
      <c r="C14923" t="s">
        <v>5153</v>
      </c>
      <c r="D14923">
        <v>16.989999999999998</v>
      </c>
      <c r="E14923" t="s">
        <v>4619</v>
      </c>
      <c r="F14923" t="s">
        <v>35744</v>
      </c>
    </row>
    <row r="14924" spans="1:6">
      <c r="A14924" t="s">
        <v>4622</v>
      </c>
      <c r="B14924" t="s">
        <v>4621</v>
      </c>
      <c r="C14924" t="s">
        <v>7549</v>
      </c>
      <c r="D14924">
        <v>25</v>
      </c>
      <c r="E14924" t="s">
        <v>4621</v>
      </c>
      <c r="F14924" t="s">
        <v>35744</v>
      </c>
    </row>
    <row r="14925" spans="1:6">
      <c r="A14925" t="s">
        <v>4622</v>
      </c>
      <c r="B14925" t="s">
        <v>8598</v>
      </c>
      <c r="C14925" t="s">
        <v>8598</v>
      </c>
      <c r="D14925">
        <v>24.99</v>
      </c>
      <c r="E14925" t="s">
        <v>4621</v>
      </c>
      <c r="F14925" t="s">
        <v>35744</v>
      </c>
    </row>
    <row r="14926" spans="1:6">
      <c r="A14926" t="s">
        <v>4622</v>
      </c>
      <c r="B14926" t="s">
        <v>21365</v>
      </c>
      <c r="C14926" t="s">
        <v>21366</v>
      </c>
      <c r="D14926">
        <v>42.9</v>
      </c>
      <c r="E14926" t="s">
        <v>4621</v>
      </c>
      <c r="F14926" t="s">
        <v>35744</v>
      </c>
    </row>
    <row r="14927" spans="1:6">
      <c r="A14927" t="s">
        <v>4622</v>
      </c>
      <c r="B14927" t="s">
        <v>21367</v>
      </c>
      <c r="C14927" t="s">
        <v>21368</v>
      </c>
      <c r="D14927">
        <v>38.9</v>
      </c>
      <c r="E14927" t="s">
        <v>4621</v>
      </c>
      <c r="F14927" t="s">
        <v>35744</v>
      </c>
    </row>
    <row r="14928" spans="1:6">
      <c r="A14928" t="s">
        <v>4622</v>
      </c>
      <c r="B14928" t="s">
        <v>21369</v>
      </c>
      <c r="C14928" t="s">
        <v>21370</v>
      </c>
      <c r="D14928">
        <v>41.9</v>
      </c>
      <c r="E14928" t="s">
        <v>4621</v>
      </c>
      <c r="F14928" t="s">
        <v>35744</v>
      </c>
    </row>
    <row r="14929" spans="1:6">
      <c r="A14929" t="s">
        <v>4622</v>
      </c>
      <c r="B14929" t="s">
        <v>21371</v>
      </c>
      <c r="C14929" t="s">
        <v>21372</v>
      </c>
      <c r="D14929">
        <v>42.9</v>
      </c>
      <c r="E14929" t="s">
        <v>4621</v>
      </c>
      <c r="F14929" t="s">
        <v>35744</v>
      </c>
    </row>
    <row r="14930" spans="1:6">
      <c r="A14930" t="s">
        <v>4622</v>
      </c>
      <c r="B14930" t="s">
        <v>21373</v>
      </c>
      <c r="C14930" t="s">
        <v>21374</v>
      </c>
      <c r="D14930">
        <v>36.9</v>
      </c>
      <c r="E14930" t="s">
        <v>4621</v>
      </c>
      <c r="F14930" t="s">
        <v>35744</v>
      </c>
    </row>
    <row r="14931" spans="1:6">
      <c r="A14931" t="s">
        <v>4622</v>
      </c>
      <c r="B14931" t="s">
        <v>21375</v>
      </c>
      <c r="C14931" t="s">
        <v>21376</v>
      </c>
      <c r="D14931">
        <v>38.9</v>
      </c>
      <c r="E14931" t="s">
        <v>4621</v>
      </c>
      <c r="F14931" t="s">
        <v>35744</v>
      </c>
    </row>
    <row r="14932" spans="1:6">
      <c r="A14932" t="s">
        <v>4622</v>
      </c>
      <c r="B14932" t="s">
        <v>21377</v>
      </c>
      <c r="C14932" t="s">
        <v>21378</v>
      </c>
      <c r="D14932">
        <v>38.9</v>
      </c>
      <c r="E14932" t="s">
        <v>4621</v>
      </c>
      <c r="F14932" t="s">
        <v>35744</v>
      </c>
    </row>
    <row r="14933" spans="1:6">
      <c r="A14933" t="s">
        <v>4622</v>
      </c>
      <c r="B14933" t="s">
        <v>21379</v>
      </c>
      <c r="C14933" t="s">
        <v>21380</v>
      </c>
      <c r="D14933">
        <v>34.9</v>
      </c>
      <c r="E14933" t="s">
        <v>4621</v>
      </c>
      <c r="F14933" t="s">
        <v>35744</v>
      </c>
    </row>
    <row r="14934" spans="1:6">
      <c r="A14934" t="s">
        <v>4622</v>
      </c>
      <c r="B14934" t="s">
        <v>21381</v>
      </c>
      <c r="C14934" t="s">
        <v>21382</v>
      </c>
      <c r="D14934">
        <v>42.9</v>
      </c>
      <c r="E14934" t="s">
        <v>4621</v>
      </c>
      <c r="F14934" t="s">
        <v>35744</v>
      </c>
    </row>
    <row r="14935" spans="1:6">
      <c r="A14935" t="s">
        <v>4622</v>
      </c>
      <c r="B14935" t="s">
        <v>21383</v>
      </c>
      <c r="C14935" t="s">
        <v>21384</v>
      </c>
      <c r="D14935">
        <v>40.9</v>
      </c>
      <c r="E14935" t="s">
        <v>4621</v>
      </c>
      <c r="F14935" t="s">
        <v>35744</v>
      </c>
    </row>
    <row r="14936" spans="1:6">
      <c r="A14936" t="s">
        <v>4622</v>
      </c>
      <c r="B14936" t="s">
        <v>21385</v>
      </c>
      <c r="C14936" t="s">
        <v>21386</v>
      </c>
      <c r="D14936">
        <v>42.9</v>
      </c>
      <c r="E14936" t="s">
        <v>4621</v>
      </c>
      <c r="F14936" t="s">
        <v>35744</v>
      </c>
    </row>
    <row r="14937" spans="1:6">
      <c r="A14937" t="s">
        <v>4622</v>
      </c>
      <c r="B14937" t="s">
        <v>21387</v>
      </c>
      <c r="C14937" t="s">
        <v>21388</v>
      </c>
      <c r="D14937">
        <v>46.9</v>
      </c>
      <c r="E14937" t="s">
        <v>4621</v>
      </c>
      <c r="F14937" t="s">
        <v>35744</v>
      </c>
    </row>
    <row r="14938" spans="1:6">
      <c r="A14938" t="s">
        <v>4622</v>
      </c>
      <c r="B14938" t="s">
        <v>21389</v>
      </c>
      <c r="C14938" t="s">
        <v>21390</v>
      </c>
      <c r="D14938">
        <v>46.9</v>
      </c>
      <c r="E14938" t="s">
        <v>4621</v>
      </c>
      <c r="F14938" t="s">
        <v>35744</v>
      </c>
    </row>
    <row r="14939" spans="1:6">
      <c r="A14939" t="s">
        <v>4622</v>
      </c>
      <c r="B14939" t="s">
        <v>21391</v>
      </c>
      <c r="C14939" t="s">
        <v>21392</v>
      </c>
      <c r="D14939">
        <v>46.9</v>
      </c>
      <c r="E14939" t="s">
        <v>4621</v>
      </c>
      <c r="F14939" t="s">
        <v>35744</v>
      </c>
    </row>
    <row r="14940" spans="1:6">
      <c r="A14940" t="s">
        <v>4622</v>
      </c>
      <c r="B14940" t="s">
        <v>21393</v>
      </c>
      <c r="C14940" t="s">
        <v>21394</v>
      </c>
      <c r="D14940">
        <v>38.9</v>
      </c>
      <c r="E14940" t="s">
        <v>4621</v>
      </c>
      <c r="F14940" t="s">
        <v>35744</v>
      </c>
    </row>
    <row r="14941" spans="1:6">
      <c r="A14941" t="s">
        <v>4622</v>
      </c>
      <c r="B14941" t="s">
        <v>21395</v>
      </c>
      <c r="C14941" t="s">
        <v>21396</v>
      </c>
      <c r="D14941">
        <v>39.9</v>
      </c>
      <c r="E14941" t="s">
        <v>4621</v>
      </c>
      <c r="F14941" t="s">
        <v>35744</v>
      </c>
    </row>
    <row r="14942" spans="1:6">
      <c r="A14942" t="s">
        <v>4622</v>
      </c>
      <c r="B14942" t="s">
        <v>21397</v>
      </c>
      <c r="C14942" t="s">
        <v>21398</v>
      </c>
      <c r="D14942">
        <v>39.9</v>
      </c>
      <c r="E14942" t="s">
        <v>4621</v>
      </c>
      <c r="F14942" t="s">
        <v>35744</v>
      </c>
    </row>
    <row r="14943" spans="1:6">
      <c r="A14943" t="s">
        <v>4622</v>
      </c>
      <c r="B14943" t="s">
        <v>21399</v>
      </c>
      <c r="C14943" t="s">
        <v>5849</v>
      </c>
      <c r="D14943">
        <v>8.5</v>
      </c>
      <c r="E14943" t="s">
        <v>4621</v>
      </c>
      <c r="F14943" t="s">
        <v>35744</v>
      </c>
    </row>
    <row r="14944" spans="1:6">
      <c r="A14944" t="s">
        <v>4622</v>
      </c>
      <c r="B14944" t="s">
        <v>701</v>
      </c>
      <c r="C14944" t="s">
        <v>21400</v>
      </c>
      <c r="D14944">
        <v>8.5</v>
      </c>
      <c r="E14944" t="s">
        <v>4621</v>
      </c>
      <c r="F14944" t="s">
        <v>35744</v>
      </c>
    </row>
    <row r="14945" spans="1:6">
      <c r="A14945" t="s">
        <v>4622</v>
      </c>
      <c r="B14945" t="s">
        <v>1943</v>
      </c>
      <c r="C14945" t="s">
        <v>13362</v>
      </c>
      <c r="D14945">
        <v>8.5</v>
      </c>
      <c r="E14945" t="s">
        <v>4621</v>
      </c>
      <c r="F14945" t="s">
        <v>35744</v>
      </c>
    </row>
    <row r="14946" spans="1:6">
      <c r="A14946" t="s">
        <v>4622</v>
      </c>
      <c r="B14946" t="s">
        <v>392</v>
      </c>
      <c r="C14946" t="s">
        <v>8414</v>
      </c>
      <c r="D14946">
        <v>8.5</v>
      </c>
      <c r="E14946" t="s">
        <v>4621</v>
      </c>
      <c r="F14946" t="s">
        <v>35744</v>
      </c>
    </row>
    <row r="14947" spans="1:6">
      <c r="A14947" t="s">
        <v>4622</v>
      </c>
      <c r="B14947" t="s">
        <v>3010</v>
      </c>
      <c r="C14947" t="s">
        <v>21401</v>
      </c>
      <c r="D14947">
        <v>8.5</v>
      </c>
      <c r="E14947" t="s">
        <v>4621</v>
      </c>
      <c r="F14947" t="s">
        <v>35744</v>
      </c>
    </row>
    <row r="14948" spans="1:6">
      <c r="A14948" t="s">
        <v>4622</v>
      </c>
      <c r="B14948" t="s">
        <v>21402</v>
      </c>
      <c r="C14948" t="s">
        <v>21403</v>
      </c>
      <c r="D14948">
        <v>6.5</v>
      </c>
      <c r="E14948" t="s">
        <v>4621</v>
      </c>
      <c r="F14948" t="s">
        <v>35744</v>
      </c>
    </row>
    <row r="14949" spans="1:6">
      <c r="A14949" t="s">
        <v>4622</v>
      </c>
      <c r="B14949" t="s">
        <v>1684</v>
      </c>
      <c r="C14949" t="s">
        <v>21404</v>
      </c>
      <c r="D14949">
        <v>6.5</v>
      </c>
      <c r="E14949" t="s">
        <v>4621</v>
      </c>
      <c r="F14949" t="s">
        <v>35744</v>
      </c>
    </row>
    <row r="14950" spans="1:6">
      <c r="A14950" t="s">
        <v>4624</v>
      </c>
      <c r="B14950" t="s">
        <v>4623</v>
      </c>
      <c r="C14950" t="s">
        <v>7549</v>
      </c>
      <c r="D14950">
        <v>20</v>
      </c>
      <c r="E14950" t="s">
        <v>4623</v>
      </c>
      <c r="F14950" t="s">
        <v>35744</v>
      </c>
    </row>
    <row r="14951" spans="1:6">
      <c r="A14951" t="s">
        <v>4624</v>
      </c>
      <c r="B14951" t="s">
        <v>13259</v>
      </c>
      <c r="C14951" t="s">
        <v>13259</v>
      </c>
      <c r="D14951">
        <v>15.99</v>
      </c>
      <c r="E14951" t="s">
        <v>4623</v>
      </c>
      <c r="F14951" t="s">
        <v>35744</v>
      </c>
    </row>
    <row r="14952" spans="1:6">
      <c r="A14952" t="s">
        <v>4624</v>
      </c>
      <c r="B14952" t="s">
        <v>21405</v>
      </c>
      <c r="C14952" t="s">
        <v>21405</v>
      </c>
      <c r="D14952">
        <v>79.989999999999995</v>
      </c>
      <c r="E14952" t="s">
        <v>4623</v>
      </c>
      <c r="F14952" t="s">
        <v>35744</v>
      </c>
    </row>
    <row r="14953" spans="1:6">
      <c r="A14953" t="s">
        <v>4624</v>
      </c>
      <c r="B14953" t="s">
        <v>21406</v>
      </c>
      <c r="C14953" t="s">
        <v>21407</v>
      </c>
      <c r="D14953">
        <v>31.99</v>
      </c>
      <c r="E14953" t="s">
        <v>4623</v>
      </c>
      <c r="F14953" t="s">
        <v>35744</v>
      </c>
    </row>
    <row r="14954" spans="1:6">
      <c r="A14954" t="s">
        <v>4624</v>
      </c>
      <c r="B14954" t="s">
        <v>21406</v>
      </c>
      <c r="C14954" t="s">
        <v>21408</v>
      </c>
      <c r="D14954">
        <v>31.99</v>
      </c>
      <c r="E14954" t="s">
        <v>4623</v>
      </c>
      <c r="F14954" t="s">
        <v>35744</v>
      </c>
    </row>
    <row r="14955" spans="1:6">
      <c r="A14955" t="s">
        <v>4624</v>
      </c>
      <c r="B14955" t="s">
        <v>21409</v>
      </c>
      <c r="C14955" t="s">
        <v>21410</v>
      </c>
      <c r="D14955">
        <v>31.99</v>
      </c>
      <c r="E14955" t="s">
        <v>4623</v>
      </c>
      <c r="F14955" t="s">
        <v>35744</v>
      </c>
    </row>
    <row r="14956" spans="1:6">
      <c r="A14956" t="s">
        <v>4624</v>
      </c>
      <c r="B14956" t="s">
        <v>21411</v>
      </c>
      <c r="C14956" t="s">
        <v>21412</v>
      </c>
      <c r="D14956">
        <v>22.99</v>
      </c>
      <c r="E14956" t="s">
        <v>4623</v>
      </c>
      <c r="F14956" t="s">
        <v>35744</v>
      </c>
    </row>
    <row r="14957" spans="1:6">
      <c r="A14957" t="s">
        <v>4624</v>
      </c>
      <c r="B14957" t="s">
        <v>21413</v>
      </c>
      <c r="C14957" t="s">
        <v>21414</v>
      </c>
      <c r="D14957">
        <v>22.99</v>
      </c>
      <c r="E14957" t="s">
        <v>4623</v>
      </c>
      <c r="F14957" t="s">
        <v>35744</v>
      </c>
    </row>
    <row r="14958" spans="1:6">
      <c r="A14958" t="s">
        <v>4624</v>
      </c>
      <c r="B14958" t="s">
        <v>21415</v>
      </c>
      <c r="C14958" t="s">
        <v>21408</v>
      </c>
      <c r="D14958">
        <v>31.99</v>
      </c>
      <c r="E14958" t="s">
        <v>4623</v>
      </c>
      <c r="F14958" t="s">
        <v>35744</v>
      </c>
    </row>
    <row r="14959" spans="1:6">
      <c r="A14959" t="s">
        <v>4624</v>
      </c>
      <c r="B14959" t="s">
        <v>21409</v>
      </c>
      <c r="C14959" t="s">
        <v>21416</v>
      </c>
      <c r="D14959">
        <v>21.9</v>
      </c>
      <c r="E14959" t="s">
        <v>4623</v>
      </c>
      <c r="F14959" t="s">
        <v>35744</v>
      </c>
    </row>
    <row r="14960" spans="1:6">
      <c r="A14960" t="s">
        <v>4624</v>
      </c>
      <c r="B14960" t="s">
        <v>21417</v>
      </c>
      <c r="C14960" t="s">
        <v>21418</v>
      </c>
      <c r="D14960">
        <v>22.99</v>
      </c>
      <c r="E14960" t="s">
        <v>4623</v>
      </c>
      <c r="F14960" t="s">
        <v>35744</v>
      </c>
    </row>
    <row r="14961" spans="1:6">
      <c r="A14961" t="s">
        <v>4624</v>
      </c>
      <c r="B14961" t="s">
        <v>21419</v>
      </c>
      <c r="C14961" t="s">
        <v>21420</v>
      </c>
      <c r="D14961">
        <v>53.99</v>
      </c>
      <c r="E14961" t="s">
        <v>4623</v>
      </c>
      <c r="F14961" t="s">
        <v>35744</v>
      </c>
    </row>
    <row r="14962" spans="1:6">
      <c r="A14962" t="s">
        <v>4624</v>
      </c>
      <c r="B14962" t="s">
        <v>21421</v>
      </c>
      <c r="C14962" t="s">
        <v>21422</v>
      </c>
      <c r="D14962">
        <v>51.99</v>
      </c>
      <c r="E14962" t="s">
        <v>4623</v>
      </c>
      <c r="F14962" t="s">
        <v>35745</v>
      </c>
    </row>
    <row r="14963" spans="1:6">
      <c r="A14963" t="s">
        <v>4624</v>
      </c>
      <c r="B14963" t="s">
        <v>21423</v>
      </c>
      <c r="C14963" t="s">
        <v>21424</v>
      </c>
      <c r="D14963">
        <v>52.99</v>
      </c>
      <c r="E14963" t="s">
        <v>4623</v>
      </c>
      <c r="F14963" t="s">
        <v>35745</v>
      </c>
    </row>
    <row r="14964" spans="1:6">
      <c r="A14964" t="s">
        <v>4624</v>
      </c>
      <c r="B14964" t="s">
        <v>21425</v>
      </c>
      <c r="C14964" t="s">
        <v>21426</v>
      </c>
      <c r="D14964">
        <v>31.99</v>
      </c>
      <c r="E14964" t="s">
        <v>4623</v>
      </c>
      <c r="F14964" t="s">
        <v>35745</v>
      </c>
    </row>
    <row r="14965" spans="1:6">
      <c r="A14965" t="s">
        <v>4624</v>
      </c>
      <c r="B14965" t="s">
        <v>21411</v>
      </c>
      <c r="C14965" t="s">
        <v>21416</v>
      </c>
      <c r="D14965">
        <v>21.9</v>
      </c>
      <c r="E14965" t="s">
        <v>4623</v>
      </c>
      <c r="F14965" t="s">
        <v>35744</v>
      </c>
    </row>
    <row r="14966" spans="1:6">
      <c r="A14966" t="s">
        <v>4624</v>
      </c>
      <c r="B14966" t="s">
        <v>21417</v>
      </c>
      <c r="C14966" t="s">
        <v>21408</v>
      </c>
      <c r="D14966">
        <v>31.99</v>
      </c>
      <c r="E14966" t="s">
        <v>4623</v>
      </c>
      <c r="F14966" t="s">
        <v>35744</v>
      </c>
    </row>
    <row r="14967" spans="1:6">
      <c r="A14967" t="s">
        <v>4624</v>
      </c>
      <c r="B14967" t="s">
        <v>21409</v>
      </c>
      <c r="C14967" t="s">
        <v>21427</v>
      </c>
      <c r="D14967">
        <v>31.99</v>
      </c>
      <c r="E14967" t="s">
        <v>4623</v>
      </c>
      <c r="F14967" t="s">
        <v>35744</v>
      </c>
    </row>
    <row r="14968" spans="1:6">
      <c r="A14968" t="s">
        <v>4624</v>
      </c>
      <c r="B14968" t="s">
        <v>21406</v>
      </c>
      <c r="C14968" t="s">
        <v>21428</v>
      </c>
      <c r="D14968">
        <v>26.9</v>
      </c>
      <c r="E14968" t="s">
        <v>4623</v>
      </c>
      <c r="F14968" t="s">
        <v>35744</v>
      </c>
    </row>
    <row r="14969" spans="1:6">
      <c r="A14969" t="s">
        <v>4624</v>
      </c>
      <c r="B14969" t="s">
        <v>21429</v>
      </c>
      <c r="C14969" t="s">
        <v>21430</v>
      </c>
      <c r="D14969">
        <v>22.99</v>
      </c>
      <c r="E14969" t="s">
        <v>4623</v>
      </c>
      <c r="F14969" t="s">
        <v>35744</v>
      </c>
    </row>
    <row r="14970" spans="1:6">
      <c r="A14970" t="s">
        <v>4624</v>
      </c>
      <c r="B14970" t="s">
        <v>21431</v>
      </c>
      <c r="C14970" t="s">
        <v>21432</v>
      </c>
      <c r="D14970">
        <v>22.99</v>
      </c>
      <c r="E14970" t="s">
        <v>4623</v>
      </c>
      <c r="F14970" t="s">
        <v>35744</v>
      </c>
    </row>
    <row r="14971" spans="1:6">
      <c r="A14971" t="s">
        <v>4624</v>
      </c>
      <c r="B14971" t="s">
        <v>21433</v>
      </c>
      <c r="C14971" t="s">
        <v>21418</v>
      </c>
      <c r="D14971">
        <v>22.99</v>
      </c>
      <c r="E14971" t="s">
        <v>4623</v>
      </c>
      <c r="F14971" t="s">
        <v>35744</v>
      </c>
    </row>
    <row r="14972" spans="1:6">
      <c r="A14972" t="s">
        <v>4624</v>
      </c>
      <c r="B14972" t="s">
        <v>21419</v>
      </c>
      <c r="C14972" t="s">
        <v>21434</v>
      </c>
      <c r="D14972">
        <v>22.99</v>
      </c>
      <c r="E14972" t="s">
        <v>4623</v>
      </c>
      <c r="F14972" t="s">
        <v>35744</v>
      </c>
    </row>
    <row r="14973" spans="1:6">
      <c r="A14973" t="s">
        <v>4624</v>
      </c>
      <c r="B14973" t="s">
        <v>21435</v>
      </c>
      <c r="C14973" t="s">
        <v>21436</v>
      </c>
      <c r="D14973">
        <v>22.99</v>
      </c>
      <c r="E14973" t="s">
        <v>4623</v>
      </c>
      <c r="F14973" t="s">
        <v>35744</v>
      </c>
    </row>
    <row r="14974" spans="1:6">
      <c r="A14974" t="s">
        <v>4624</v>
      </c>
      <c r="B14974" t="s">
        <v>21437</v>
      </c>
      <c r="C14974" t="s">
        <v>21438</v>
      </c>
      <c r="D14974">
        <v>22.99</v>
      </c>
      <c r="E14974" t="s">
        <v>4623</v>
      </c>
      <c r="F14974" t="s">
        <v>35744</v>
      </c>
    </row>
    <row r="14975" spans="1:6">
      <c r="A14975" t="s">
        <v>4624</v>
      </c>
      <c r="B14975" t="s">
        <v>21439</v>
      </c>
      <c r="C14975" t="s">
        <v>21440</v>
      </c>
      <c r="D14975">
        <v>22.99</v>
      </c>
      <c r="E14975" t="s">
        <v>4623</v>
      </c>
      <c r="F14975" t="s">
        <v>35744</v>
      </c>
    </row>
    <row r="14976" spans="1:6">
      <c r="A14976" t="s">
        <v>4624</v>
      </c>
      <c r="B14976" t="s">
        <v>21441</v>
      </c>
      <c r="C14976" t="s">
        <v>21442</v>
      </c>
      <c r="D14976">
        <v>24.99</v>
      </c>
      <c r="E14976" t="s">
        <v>4623</v>
      </c>
      <c r="F14976" t="s">
        <v>35744</v>
      </c>
    </row>
    <row r="14977" spans="1:6">
      <c r="A14977" t="s">
        <v>4624</v>
      </c>
      <c r="B14977" t="s">
        <v>21443</v>
      </c>
      <c r="C14977" t="s">
        <v>21444</v>
      </c>
      <c r="D14977">
        <v>22.99</v>
      </c>
      <c r="E14977" t="s">
        <v>4623</v>
      </c>
      <c r="F14977" t="s">
        <v>35744</v>
      </c>
    </row>
    <row r="14978" spans="1:6">
      <c r="A14978" t="s">
        <v>4624</v>
      </c>
      <c r="B14978" t="s">
        <v>21445</v>
      </c>
      <c r="C14978" t="s">
        <v>21446</v>
      </c>
      <c r="D14978">
        <v>22.99</v>
      </c>
      <c r="E14978" t="s">
        <v>4623</v>
      </c>
      <c r="F14978" t="s">
        <v>35744</v>
      </c>
    </row>
    <row r="14979" spans="1:6">
      <c r="A14979" t="s">
        <v>4624</v>
      </c>
      <c r="B14979" t="s">
        <v>21447</v>
      </c>
      <c r="C14979" t="s">
        <v>21448</v>
      </c>
      <c r="D14979">
        <v>22.99</v>
      </c>
      <c r="E14979" t="s">
        <v>4623</v>
      </c>
      <c r="F14979" t="s">
        <v>35744</v>
      </c>
    </row>
    <row r="14980" spans="1:6">
      <c r="A14980" t="s">
        <v>4624</v>
      </c>
      <c r="B14980" t="s">
        <v>21449</v>
      </c>
      <c r="C14980" t="s">
        <v>21450</v>
      </c>
      <c r="D14980">
        <v>22.99</v>
      </c>
      <c r="E14980" t="s">
        <v>4623</v>
      </c>
      <c r="F14980" t="s">
        <v>35744</v>
      </c>
    </row>
    <row r="14981" spans="1:6">
      <c r="A14981" t="s">
        <v>4624</v>
      </c>
      <c r="B14981" t="s">
        <v>21451</v>
      </c>
      <c r="C14981" t="s">
        <v>21452</v>
      </c>
      <c r="D14981">
        <v>38.99</v>
      </c>
      <c r="E14981" t="s">
        <v>4623</v>
      </c>
      <c r="F14981" t="s">
        <v>35744</v>
      </c>
    </row>
    <row r="14982" spans="1:6">
      <c r="A14982" t="s">
        <v>4624</v>
      </c>
      <c r="B14982" t="s">
        <v>21453</v>
      </c>
      <c r="C14982" t="s">
        <v>21454</v>
      </c>
      <c r="D14982">
        <v>38.99</v>
      </c>
      <c r="E14982" t="s">
        <v>4623</v>
      </c>
      <c r="F14982" t="s">
        <v>35744</v>
      </c>
    </row>
    <row r="14983" spans="1:6">
      <c r="A14983" t="s">
        <v>4624</v>
      </c>
      <c r="B14983" t="s">
        <v>21455</v>
      </c>
      <c r="C14983" t="s">
        <v>21456</v>
      </c>
      <c r="D14983">
        <v>38.99</v>
      </c>
      <c r="E14983" t="s">
        <v>4623</v>
      </c>
      <c r="F14983" t="s">
        <v>35744</v>
      </c>
    </row>
    <row r="14984" spans="1:6">
      <c r="A14984" t="s">
        <v>4624</v>
      </c>
      <c r="B14984" t="s">
        <v>21457</v>
      </c>
      <c r="C14984" t="s">
        <v>21458</v>
      </c>
      <c r="D14984">
        <v>38.99</v>
      </c>
      <c r="E14984" t="s">
        <v>4623</v>
      </c>
      <c r="F14984" t="s">
        <v>35744</v>
      </c>
    </row>
    <row r="14985" spans="1:6">
      <c r="A14985" t="s">
        <v>4624</v>
      </c>
      <c r="B14985" t="s">
        <v>21459</v>
      </c>
      <c r="C14985" t="s">
        <v>21460</v>
      </c>
      <c r="D14985">
        <v>63.99</v>
      </c>
      <c r="E14985" t="s">
        <v>4623</v>
      </c>
      <c r="F14985" t="s">
        <v>35744</v>
      </c>
    </row>
    <row r="14986" spans="1:6">
      <c r="A14986" t="s">
        <v>4624</v>
      </c>
      <c r="B14986" t="s">
        <v>21461</v>
      </c>
      <c r="C14986" t="s">
        <v>21461</v>
      </c>
      <c r="D14986">
        <v>79.989999999999995</v>
      </c>
      <c r="E14986" t="s">
        <v>4623</v>
      </c>
      <c r="F14986" t="s">
        <v>35744</v>
      </c>
    </row>
    <row r="14987" spans="1:6">
      <c r="A14987" t="s">
        <v>4624</v>
      </c>
      <c r="B14987" t="s">
        <v>21462</v>
      </c>
      <c r="C14987" t="s">
        <v>21463</v>
      </c>
      <c r="D14987">
        <v>49.98</v>
      </c>
      <c r="E14987" t="s">
        <v>4623</v>
      </c>
      <c r="F14987" t="s">
        <v>35744</v>
      </c>
    </row>
    <row r="14988" spans="1:6">
      <c r="A14988" t="s">
        <v>4624</v>
      </c>
      <c r="B14988" t="s">
        <v>21462</v>
      </c>
      <c r="C14988" t="s">
        <v>21464</v>
      </c>
      <c r="D14988">
        <v>25.99</v>
      </c>
      <c r="E14988" t="s">
        <v>4623</v>
      </c>
      <c r="F14988" t="s">
        <v>35744</v>
      </c>
    </row>
    <row r="14989" spans="1:6">
      <c r="A14989" t="s">
        <v>4624</v>
      </c>
      <c r="B14989" t="s">
        <v>21465</v>
      </c>
      <c r="C14989" t="s">
        <v>21466</v>
      </c>
      <c r="D14989">
        <v>22.99</v>
      </c>
      <c r="E14989" t="s">
        <v>4623</v>
      </c>
      <c r="F14989" t="s">
        <v>35744</v>
      </c>
    </row>
    <row r="14990" spans="1:6">
      <c r="A14990" t="s">
        <v>4624</v>
      </c>
      <c r="B14990" t="s">
        <v>21467</v>
      </c>
      <c r="C14990" t="s">
        <v>21468</v>
      </c>
      <c r="D14990">
        <v>24.99</v>
      </c>
      <c r="E14990" t="s">
        <v>4623</v>
      </c>
      <c r="F14990" t="s">
        <v>35745</v>
      </c>
    </row>
    <row r="14991" spans="1:6">
      <c r="A14991" t="s">
        <v>4624</v>
      </c>
      <c r="B14991" t="s">
        <v>21469</v>
      </c>
      <c r="C14991" t="s">
        <v>21470</v>
      </c>
      <c r="D14991">
        <v>21.99</v>
      </c>
      <c r="E14991" t="s">
        <v>4623</v>
      </c>
      <c r="F14991" t="s">
        <v>35745</v>
      </c>
    </row>
    <row r="14992" spans="1:6">
      <c r="A14992" t="s">
        <v>4624</v>
      </c>
      <c r="B14992" t="s">
        <v>21471</v>
      </c>
      <c r="C14992" t="s">
        <v>21472</v>
      </c>
      <c r="D14992">
        <v>22.99</v>
      </c>
      <c r="E14992" t="s">
        <v>4623</v>
      </c>
      <c r="F14992" t="s">
        <v>35745</v>
      </c>
    </row>
    <row r="14993" spans="1:6">
      <c r="A14993" t="s">
        <v>4624</v>
      </c>
      <c r="B14993" t="s">
        <v>21473</v>
      </c>
      <c r="C14993" t="s">
        <v>21474</v>
      </c>
      <c r="D14993">
        <v>7.99</v>
      </c>
      <c r="E14993" t="s">
        <v>4623</v>
      </c>
      <c r="F14993" t="s">
        <v>35745</v>
      </c>
    </row>
    <row r="14994" spans="1:6">
      <c r="A14994" t="s">
        <v>4624</v>
      </c>
      <c r="B14994" t="s">
        <v>371</v>
      </c>
      <c r="C14994" t="s">
        <v>21475</v>
      </c>
      <c r="D14994">
        <v>6.99</v>
      </c>
      <c r="E14994" t="s">
        <v>4623</v>
      </c>
      <c r="F14994" t="s">
        <v>35744</v>
      </c>
    </row>
    <row r="14995" spans="1:6">
      <c r="A14995" t="s">
        <v>4624</v>
      </c>
      <c r="B14995" t="s">
        <v>19937</v>
      </c>
      <c r="C14995" t="s">
        <v>6966</v>
      </c>
      <c r="D14995">
        <v>6.99</v>
      </c>
      <c r="E14995" t="s">
        <v>4623</v>
      </c>
      <c r="F14995" t="s">
        <v>35744</v>
      </c>
    </row>
    <row r="14996" spans="1:6">
      <c r="A14996" t="s">
        <v>4624</v>
      </c>
      <c r="B14996" t="s">
        <v>1741</v>
      </c>
      <c r="C14996" t="s">
        <v>7345</v>
      </c>
      <c r="D14996">
        <v>10.99</v>
      </c>
      <c r="E14996" t="s">
        <v>4623</v>
      </c>
      <c r="F14996" t="s">
        <v>35744</v>
      </c>
    </row>
    <row r="14997" spans="1:6">
      <c r="A14997" t="s">
        <v>4624</v>
      </c>
      <c r="B14997" t="s">
        <v>275</v>
      </c>
      <c r="C14997" t="s">
        <v>21476</v>
      </c>
      <c r="D14997">
        <v>12.99</v>
      </c>
      <c r="E14997" t="s">
        <v>4623</v>
      </c>
      <c r="F14997" t="s">
        <v>35744</v>
      </c>
    </row>
    <row r="14998" spans="1:6">
      <c r="A14998" t="s">
        <v>4624</v>
      </c>
      <c r="B14998" t="s">
        <v>7965</v>
      </c>
      <c r="C14998" t="s">
        <v>20923</v>
      </c>
      <c r="D14998">
        <v>17.989999999999998</v>
      </c>
      <c r="E14998" t="s">
        <v>4623</v>
      </c>
      <c r="F14998" t="s">
        <v>35744</v>
      </c>
    </row>
    <row r="14999" spans="1:6">
      <c r="A14999" t="s">
        <v>4624</v>
      </c>
      <c r="B14999" t="s">
        <v>2117</v>
      </c>
      <c r="C14999" t="s">
        <v>5850</v>
      </c>
      <c r="D14999">
        <v>6.99</v>
      </c>
      <c r="E14999" t="s">
        <v>4623</v>
      </c>
      <c r="F14999" t="s">
        <v>35744</v>
      </c>
    </row>
    <row r="15000" spans="1:6">
      <c r="A15000" t="s">
        <v>4624</v>
      </c>
      <c r="B15000" t="s">
        <v>474</v>
      </c>
      <c r="C15000" t="s">
        <v>21477</v>
      </c>
      <c r="D15000">
        <v>14.99</v>
      </c>
      <c r="E15000" t="s">
        <v>4623</v>
      </c>
      <c r="F15000" t="s">
        <v>35744</v>
      </c>
    </row>
    <row r="15001" spans="1:6">
      <c r="A15001" t="s">
        <v>4624</v>
      </c>
      <c r="B15001" t="s">
        <v>21478</v>
      </c>
      <c r="C15001" t="s">
        <v>21479</v>
      </c>
      <c r="D15001">
        <v>14.99</v>
      </c>
      <c r="E15001" t="s">
        <v>4623</v>
      </c>
      <c r="F15001" t="s">
        <v>35744</v>
      </c>
    </row>
    <row r="15002" spans="1:6">
      <c r="A15002" t="s">
        <v>4627</v>
      </c>
      <c r="B15002" t="s">
        <v>21480</v>
      </c>
      <c r="C15002" t="s">
        <v>21480</v>
      </c>
      <c r="D15002">
        <v>22</v>
      </c>
      <c r="E15002" t="s">
        <v>4625</v>
      </c>
      <c r="F15002" t="s">
        <v>35744</v>
      </c>
    </row>
    <row r="15003" spans="1:6">
      <c r="A15003" t="s">
        <v>4627</v>
      </c>
      <c r="B15003" t="s">
        <v>21481</v>
      </c>
      <c r="C15003" t="s">
        <v>21482</v>
      </c>
      <c r="D15003">
        <v>40</v>
      </c>
      <c r="E15003" t="s">
        <v>4625</v>
      </c>
      <c r="F15003" t="s">
        <v>35744</v>
      </c>
    </row>
    <row r="15004" spans="1:6">
      <c r="A15004" t="s">
        <v>4627</v>
      </c>
      <c r="B15004" t="s">
        <v>21483</v>
      </c>
      <c r="C15004" t="s">
        <v>21484</v>
      </c>
      <c r="D15004">
        <v>45</v>
      </c>
      <c r="E15004" t="s">
        <v>4625</v>
      </c>
      <c r="F15004" t="s">
        <v>35744</v>
      </c>
    </row>
    <row r="15005" spans="1:6">
      <c r="A15005" t="s">
        <v>4627</v>
      </c>
      <c r="B15005" t="s">
        <v>21485</v>
      </c>
      <c r="C15005" t="s">
        <v>21486</v>
      </c>
      <c r="D15005">
        <v>31</v>
      </c>
      <c r="E15005" t="s">
        <v>4625</v>
      </c>
      <c r="F15005" t="s">
        <v>35744</v>
      </c>
    </row>
    <row r="15006" spans="1:6">
      <c r="A15006" t="s">
        <v>4627</v>
      </c>
      <c r="B15006" t="s">
        <v>21487</v>
      </c>
      <c r="C15006" t="s">
        <v>21488</v>
      </c>
      <c r="D15006">
        <v>44</v>
      </c>
      <c r="E15006" t="s">
        <v>4625</v>
      </c>
      <c r="F15006" t="s">
        <v>35744</v>
      </c>
    </row>
    <row r="15007" spans="1:6">
      <c r="A15007" t="s">
        <v>4627</v>
      </c>
      <c r="B15007" t="s">
        <v>21489</v>
      </c>
      <c r="C15007" t="s">
        <v>21490</v>
      </c>
      <c r="D15007">
        <v>51</v>
      </c>
      <c r="E15007" t="s">
        <v>4625</v>
      </c>
      <c r="F15007" t="s">
        <v>35744</v>
      </c>
    </row>
    <row r="15008" spans="1:6">
      <c r="A15008" t="s">
        <v>4627</v>
      </c>
      <c r="B15008" t="s">
        <v>21489</v>
      </c>
      <c r="C15008" t="s">
        <v>21491</v>
      </c>
      <c r="D15008">
        <v>90</v>
      </c>
      <c r="E15008" t="s">
        <v>4625</v>
      </c>
      <c r="F15008" t="s">
        <v>35744</v>
      </c>
    </row>
    <row r="15009" spans="1:6">
      <c r="A15009" t="s">
        <v>4627</v>
      </c>
      <c r="B15009" t="s">
        <v>21492</v>
      </c>
      <c r="C15009" t="s">
        <v>21493</v>
      </c>
      <c r="D15009">
        <v>25</v>
      </c>
      <c r="E15009" t="s">
        <v>4625</v>
      </c>
      <c r="F15009" t="s">
        <v>35744</v>
      </c>
    </row>
    <row r="15010" spans="1:6">
      <c r="A15010" t="s">
        <v>4627</v>
      </c>
      <c r="B15010" t="s">
        <v>11893</v>
      </c>
      <c r="C15010" t="s">
        <v>21494</v>
      </c>
      <c r="D15010">
        <v>34</v>
      </c>
      <c r="E15010" t="s">
        <v>4625</v>
      </c>
      <c r="F15010" t="s">
        <v>35744</v>
      </c>
    </row>
    <row r="15011" spans="1:6">
      <c r="A15011" t="s">
        <v>4627</v>
      </c>
      <c r="B15011" t="s">
        <v>11895</v>
      </c>
      <c r="C15011" t="s">
        <v>21495</v>
      </c>
      <c r="D15011">
        <v>75</v>
      </c>
      <c r="E15011" t="s">
        <v>4625</v>
      </c>
      <c r="F15011" t="s">
        <v>35744</v>
      </c>
    </row>
    <row r="15012" spans="1:6">
      <c r="A15012" t="s">
        <v>4627</v>
      </c>
      <c r="B15012" t="s">
        <v>16617</v>
      </c>
      <c r="C15012" t="s">
        <v>21496</v>
      </c>
      <c r="D15012">
        <v>16</v>
      </c>
      <c r="E15012" t="s">
        <v>4625</v>
      </c>
      <c r="F15012" t="s">
        <v>35744</v>
      </c>
    </row>
    <row r="15013" spans="1:6">
      <c r="A15013" t="s">
        <v>4627</v>
      </c>
      <c r="B15013" t="s">
        <v>21497</v>
      </c>
      <c r="C15013" t="s">
        <v>21498</v>
      </c>
      <c r="D15013">
        <v>27</v>
      </c>
      <c r="E15013" t="s">
        <v>4625</v>
      </c>
      <c r="F15013" t="s">
        <v>35744</v>
      </c>
    </row>
    <row r="15014" spans="1:6">
      <c r="A15014" t="s">
        <v>4627</v>
      </c>
      <c r="B15014" t="s">
        <v>21499</v>
      </c>
      <c r="C15014" t="s">
        <v>21500</v>
      </c>
      <c r="D15014">
        <v>37</v>
      </c>
      <c r="E15014" t="s">
        <v>4625</v>
      </c>
      <c r="F15014" t="s">
        <v>35744</v>
      </c>
    </row>
    <row r="15015" spans="1:6">
      <c r="A15015" t="s">
        <v>4627</v>
      </c>
      <c r="B15015" t="s">
        <v>21501</v>
      </c>
      <c r="C15015" t="s">
        <v>21502</v>
      </c>
      <c r="D15015">
        <v>70</v>
      </c>
      <c r="E15015" t="s">
        <v>4625</v>
      </c>
      <c r="F15015" t="s">
        <v>35744</v>
      </c>
    </row>
    <row r="15016" spans="1:6">
      <c r="A15016" t="s">
        <v>4627</v>
      </c>
      <c r="B15016" t="s">
        <v>21503</v>
      </c>
      <c r="C15016" t="s">
        <v>21504</v>
      </c>
      <c r="D15016">
        <v>40</v>
      </c>
      <c r="E15016" t="s">
        <v>4625</v>
      </c>
      <c r="F15016" t="s">
        <v>35744</v>
      </c>
    </row>
    <row r="15017" spans="1:6">
      <c r="A15017" t="s">
        <v>4627</v>
      </c>
      <c r="B15017" t="s">
        <v>1477</v>
      </c>
      <c r="C15017" t="s">
        <v>21505</v>
      </c>
      <c r="D15017">
        <v>37</v>
      </c>
      <c r="E15017" t="s">
        <v>4625</v>
      </c>
      <c r="F15017" t="s">
        <v>35745</v>
      </c>
    </row>
    <row r="15018" spans="1:6">
      <c r="A15018" t="s">
        <v>4627</v>
      </c>
      <c r="B15018" t="s">
        <v>21506</v>
      </c>
      <c r="C15018" t="s">
        <v>21507</v>
      </c>
      <c r="D15018">
        <v>35</v>
      </c>
      <c r="E15018" t="s">
        <v>4625</v>
      </c>
      <c r="F15018" t="s">
        <v>35745</v>
      </c>
    </row>
    <row r="15019" spans="1:6">
      <c r="A15019" t="s">
        <v>4627</v>
      </c>
      <c r="B15019" t="s">
        <v>21508</v>
      </c>
      <c r="C15019" t="s">
        <v>21509</v>
      </c>
      <c r="D15019">
        <v>37</v>
      </c>
      <c r="E15019" t="s">
        <v>4625</v>
      </c>
      <c r="F15019" t="s">
        <v>35745</v>
      </c>
    </row>
    <row r="15020" spans="1:6">
      <c r="A15020" t="s">
        <v>4627</v>
      </c>
      <c r="B15020" t="s">
        <v>21510</v>
      </c>
      <c r="C15020" t="s">
        <v>21511</v>
      </c>
      <c r="D15020">
        <v>35</v>
      </c>
      <c r="E15020" t="s">
        <v>4625</v>
      </c>
      <c r="F15020" t="s">
        <v>35745</v>
      </c>
    </row>
    <row r="15021" spans="1:6">
      <c r="A15021" t="s">
        <v>4627</v>
      </c>
      <c r="B15021" t="s">
        <v>21512</v>
      </c>
      <c r="C15021" t="s">
        <v>21513</v>
      </c>
      <c r="D15021">
        <v>35</v>
      </c>
      <c r="E15021" t="s">
        <v>4625</v>
      </c>
      <c r="F15021" t="s">
        <v>35745</v>
      </c>
    </row>
    <row r="15022" spans="1:6">
      <c r="A15022" t="s">
        <v>4627</v>
      </c>
      <c r="B15022" t="s">
        <v>21514</v>
      </c>
      <c r="C15022" t="s">
        <v>21515</v>
      </c>
      <c r="D15022">
        <v>35</v>
      </c>
      <c r="E15022" t="s">
        <v>4625</v>
      </c>
      <c r="F15022" t="s">
        <v>35745</v>
      </c>
    </row>
    <row r="15023" spans="1:6">
      <c r="A15023" t="s">
        <v>4627</v>
      </c>
      <c r="B15023" t="s">
        <v>21516</v>
      </c>
      <c r="C15023" t="s">
        <v>21517</v>
      </c>
      <c r="D15023">
        <v>35</v>
      </c>
      <c r="E15023" t="s">
        <v>4625</v>
      </c>
      <c r="F15023" t="s">
        <v>35745</v>
      </c>
    </row>
    <row r="15024" spans="1:6">
      <c r="A15024" t="s">
        <v>4627</v>
      </c>
      <c r="B15024" t="s">
        <v>21518</v>
      </c>
      <c r="C15024" t="s">
        <v>21519</v>
      </c>
      <c r="D15024">
        <v>35</v>
      </c>
      <c r="E15024" t="s">
        <v>4625</v>
      </c>
      <c r="F15024" t="s">
        <v>35745</v>
      </c>
    </row>
    <row r="15025" spans="1:6">
      <c r="A15025" t="s">
        <v>4627</v>
      </c>
      <c r="B15025" t="s">
        <v>21520</v>
      </c>
      <c r="C15025" t="s">
        <v>21521</v>
      </c>
      <c r="D15025">
        <v>35</v>
      </c>
      <c r="E15025" t="s">
        <v>4625</v>
      </c>
      <c r="F15025" t="s">
        <v>35745</v>
      </c>
    </row>
    <row r="15026" spans="1:6">
      <c r="A15026" t="s">
        <v>4627</v>
      </c>
      <c r="B15026" t="s">
        <v>21522</v>
      </c>
      <c r="C15026" t="s">
        <v>21523</v>
      </c>
      <c r="D15026">
        <v>18</v>
      </c>
      <c r="E15026" t="s">
        <v>4625</v>
      </c>
      <c r="F15026" t="s">
        <v>35745</v>
      </c>
    </row>
    <row r="15027" spans="1:6">
      <c r="A15027" t="s">
        <v>4627</v>
      </c>
      <c r="B15027" t="s">
        <v>2673</v>
      </c>
      <c r="C15027" t="s">
        <v>21524</v>
      </c>
      <c r="D15027">
        <v>6</v>
      </c>
      <c r="E15027" t="s">
        <v>4625</v>
      </c>
      <c r="F15027" t="s">
        <v>35744</v>
      </c>
    </row>
    <row r="15028" spans="1:6">
      <c r="A15028" t="s">
        <v>4630</v>
      </c>
      <c r="B15028" t="s">
        <v>4628</v>
      </c>
      <c r="C15028" t="s">
        <v>7549</v>
      </c>
      <c r="D15028">
        <v>25</v>
      </c>
      <c r="E15028" t="s">
        <v>4628</v>
      </c>
      <c r="F15028" t="s">
        <v>35744</v>
      </c>
    </row>
    <row r="15029" spans="1:6">
      <c r="A15029" t="s">
        <v>4630</v>
      </c>
      <c r="B15029" t="s">
        <v>21525</v>
      </c>
      <c r="C15029" t="s">
        <v>21525</v>
      </c>
      <c r="D15029">
        <v>5</v>
      </c>
      <c r="E15029" t="s">
        <v>4628</v>
      </c>
      <c r="F15029" t="s">
        <v>35744</v>
      </c>
    </row>
    <row r="15030" spans="1:6">
      <c r="A15030" t="s">
        <v>4630</v>
      </c>
      <c r="B15030" t="s">
        <v>21526</v>
      </c>
      <c r="C15030" t="s">
        <v>21526</v>
      </c>
      <c r="D15030">
        <v>2.9</v>
      </c>
      <c r="E15030" t="s">
        <v>4628</v>
      </c>
      <c r="F15030" t="s">
        <v>35744</v>
      </c>
    </row>
    <row r="15031" spans="1:6">
      <c r="A15031" t="s">
        <v>4630</v>
      </c>
      <c r="B15031" t="s">
        <v>11637</v>
      </c>
      <c r="C15031" t="s">
        <v>10343</v>
      </c>
      <c r="D15031">
        <v>5</v>
      </c>
      <c r="E15031" t="s">
        <v>4628</v>
      </c>
      <c r="F15031" t="s">
        <v>35744</v>
      </c>
    </row>
    <row r="15032" spans="1:6">
      <c r="A15032" t="s">
        <v>4630</v>
      </c>
      <c r="B15032" t="s">
        <v>10344</v>
      </c>
      <c r="C15032" t="s">
        <v>21527</v>
      </c>
      <c r="D15032">
        <v>85.3</v>
      </c>
      <c r="E15032" t="s">
        <v>4628</v>
      </c>
      <c r="F15032" t="s">
        <v>35744</v>
      </c>
    </row>
    <row r="15033" spans="1:6">
      <c r="A15033" t="s">
        <v>4630</v>
      </c>
      <c r="B15033" t="s">
        <v>19476</v>
      </c>
      <c r="C15033" t="s">
        <v>19477</v>
      </c>
      <c r="D15033">
        <v>96</v>
      </c>
      <c r="E15033" t="s">
        <v>4628</v>
      </c>
      <c r="F15033" t="s">
        <v>35744</v>
      </c>
    </row>
    <row r="15034" spans="1:6">
      <c r="A15034" t="s">
        <v>4630</v>
      </c>
      <c r="B15034" t="s">
        <v>19478</v>
      </c>
      <c r="C15034" t="s">
        <v>19479</v>
      </c>
      <c r="D15034">
        <v>71.2</v>
      </c>
      <c r="E15034" t="s">
        <v>4628</v>
      </c>
      <c r="F15034" t="s">
        <v>35744</v>
      </c>
    </row>
    <row r="15035" spans="1:6">
      <c r="A15035" t="s">
        <v>4630</v>
      </c>
      <c r="B15035" t="s">
        <v>19480</v>
      </c>
      <c r="C15035" t="s">
        <v>19481</v>
      </c>
      <c r="D15035">
        <v>206.4</v>
      </c>
      <c r="E15035" t="s">
        <v>4628</v>
      </c>
      <c r="F15035" t="s">
        <v>35744</v>
      </c>
    </row>
    <row r="15036" spans="1:6">
      <c r="A15036" t="s">
        <v>4630</v>
      </c>
      <c r="B15036" t="s">
        <v>19482</v>
      </c>
      <c r="C15036" t="s">
        <v>19483</v>
      </c>
      <c r="D15036">
        <v>2.9</v>
      </c>
      <c r="E15036" t="s">
        <v>4628</v>
      </c>
      <c r="F15036" t="s">
        <v>35744</v>
      </c>
    </row>
    <row r="15037" spans="1:6">
      <c r="A15037" t="s">
        <v>4630</v>
      </c>
      <c r="B15037" t="s">
        <v>11637</v>
      </c>
      <c r="C15037" t="s">
        <v>19484</v>
      </c>
      <c r="D15037">
        <v>7.25</v>
      </c>
      <c r="E15037" t="s">
        <v>4628</v>
      </c>
      <c r="F15037" t="s">
        <v>35744</v>
      </c>
    </row>
    <row r="15038" spans="1:6">
      <c r="A15038" t="s">
        <v>4630</v>
      </c>
      <c r="B15038" t="s">
        <v>19485</v>
      </c>
      <c r="C15038" t="s">
        <v>19486</v>
      </c>
      <c r="D15038">
        <v>8</v>
      </c>
      <c r="E15038" t="s">
        <v>4628</v>
      </c>
      <c r="F15038" t="s">
        <v>35744</v>
      </c>
    </row>
    <row r="15039" spans="1:6">
      <c r="A15039" t="s">
        <v>4630</v>
      </c>
      <c r="B15039" t="s">
        <v>19487</v>
      </c>
      <c r="C15039" t="s">
        <v>19488</v>
      </c>
      <c r="D15039">
        <v>7.5</v>
      </c>
      <c r="E15039" t="s">
        <v>4628</v>
      </c>
      <c r="F15039" t="s">
        <v>35744</v>
      </c>
    </row>
    <row r="15040" spans="1:6">
      <c r="A15040" t="s">
        <v>4630</v>
      </c>
      <c r="B15040" t="s">
        <v>19489</v>
      </c>
      <c r="C15040" t="s">
        <v>19490</v>
      </c>
      <c r="D15040">
        <v>5.8</v>
      </c>
      <c r="E15040" t="s">
        <v>4628</v>
      </c>
      <c r="F15040" t="s">
        <v>35744</v>
      </c>
    </row>
    <row r="15041" spans="1:6">
      <c r="A15041" t="s">
        <v>4630</v>
      </c>
      <c r="B15041" t="s">
        <v>10358</v>
      </c>
      <c r="C15041" t="s">
        <v>19491</v>
      </c>
      <c r="D15041">
        <v>7.5</v>
      </c>
      <c r="E15041" t="s">
        <v>4628</v>
      </c>
      <c r="F15041" t="s">
        <v>35744</v>
      </c>
    </row>
    <row r="15042" spans="1:6">
      <c r="A15042" t="s">
        <v>4630</v>
      </c>
      <c r="B15042" t="s">
        <v>19492</v>
      </c>
      <c r="C15042" t="s">
        <v>19493</v>
      </c>
      <c r="D15042">
        <v>6.1</v>
      </c>
      <c r="E15042" t="s">
        <v>4628</v>
      </c>
      <c r="F15042" t="s">
        <v>35744</v>
      </c>
    </row>
    <row r="15043" spans="1:6">
      <c r="A15043" t="s">
        <v>4630</v>
      </c>
      <c r="B15043" t="s">
        <v>19494</v>
      </c>
      <c r="C15043" t="s">
        <v>19495</v>
      </c>
      <c r="D15043">
        <v>6</v>
      </c>
      <c r="E15043" t="s">
        <v>4628</v>
      </c>
      <c r="F15043" t="s">
        <v>35744</v>
      </c>
    </row>
    <row r="15044" spans="1:6">
      <c r="A15044" t="s">
        <v>4630</v>
      </c>
      <c r="B15044" t="s">
        <v>19496</v>
      </c>
      <c r="C15044" t="s">
        <v>19497</v>
      </c>
      <c r="D15044">
        <v>6.1</v>
      </c>
      <c r="E15044" t="s">
        <v>4628</v>
      </c>
      <c r="F15044" t="s">
        <v>35744</v>
      </c>
    </row>
    <row r="15045" spans="1:6">
      <c r="A15045" t="s">
        <v>4630</v>
      </c>
      <c r="B15045" t="s">
        <v>19498</v>
      </c>
      <c r="C15045" t="s">
        <v>19499</v>
      </c>
      <c r="D15045">
        <v>5</v>
      </c>
      <c r="E15045" t="s">
        <v>4628</v>
      </c>
      <c r="F15045" t="s">
        <v>35744</v>
      </c>
    </row>
    <row r="15046" spans="1:6">
      <c r="A15046" t="s">
        <v>4630</v>
      </c>
      <c r="B15046" t="s">
        <v>10342</v>
      </c>
      <c r="C15046" t="s">
        <v>19500</v>
      </c>
      <c r="D15046">
        <v>7.5</v>
      </c>
      <c r="E15046" t="s">
        <v>4628</v>
      </c>
      <c r="F15046" t="s">
        <v>35744</v>
      </c>
    </row>
    <row r="15047" spans="1:6">
      <c r="A15047" t="s">
        <v>4630</v>
      </c>
      <c r="B15047" t="s">
        <v>19501</v>
      </c>
      <c r="C15047" t="s">
        <v>19502</v>
      </c>
      <c r="D15047">
        <v>8</v>
      </c>
      <c r="E15047" t="s">
        <v>4628</v>
      </c>
      <c r="F15047" t="s">
        <v>35744</v>
      </c>
    </row>
    <row r="15048" spans="1:6">
      <c r="A15048" t="s">
        <v>4630</v>
      </c>
      <c r="B15048" t="s">
        <v>19503</v>
      </c>
      <c r="C15048" t="s">
        <v>19504</v>
      </c>
      <c r="D15048">
        <v>7.25</v>
      </c>
      <c r="E15048" t="s">
        <v>4628</v>
      </c>
      <c r="F15048" t="s">
        <v>35744</v>
      </c>
    </row>
    <row r="15049" spans="1:6">
      <c r="A15049" t="s">
        <v>4630</v>
      </c>
      <c r="B15049" t="s">
        <v>19505</v>
      </c>
      <c r="C15049" t="s">
        <v>10351</v>
      </c>
      <c r="D15049">
        <v>6.1</v>
      </c>
      <c r="E15049" t="s">
        <v>4628</v>
      </c>
      <c r="F15049" t="s">
        <v>35744</v>
      </c>
    </row>
    <row r="15050" spans="1:6">
      <c r="A15050" t="s">
        <v>4630</v>
      </c>
      <c r="B15050" t="s">
        <v>10352</v>
      </c>
      <c r="C15050" t="s">
        <v>19506</v>
      </c>
      <c r="D15050">
        <v>8</v>
      </c>
      <c r="E15050" t="s">
        <v>4628</v>
      </c>
      <c r="F15050" t="s">
        <v>35744</v>
      </c>
    </row>
    <row r="15051" spans="1:6">
      <c r="A15051" t="s">
        <v>4630</v>
      </c>
      <c r="B15051" t="s">
        <v>19507</v>
      </c>
      <c r="C15051" t="s">
        <v>19508</v>
      </c>
      <c r="D15051">
        <v>6.1</v>
      </c>
      <c r="E15051" t="s">
        <v>4628</v>
      </c>
      <c r="F15051" t="s">
        <v>35744</v>
      </c>
    </row>
    <row r="15052" spans="1:6">
      <c r="A15052" t="s">
        <v>4630</v>
      </c>
      <c r="B15052" t="s">
        <v>10356</v>
      </c>
      <c r="C15052" t="s">
        <v>19509</v>
      </c>
      <c r="D15052">
        <v>7.5</v>
      </c>
      <c r="E15052" t="s">
        <v>4628</v>
      </c>
      <c r="F15052" t="s">
        <v>35744</v>
      </c>
    </row>
    <row r="15053" spans="1:6">
      <c r="A15053" t="s">
        <v>4630</v>
      </c>
      <c r="B15053" t="s">
        <v>19510</v>
      </c>
      <c r="C15053" t="s">
        <v>19511</v>
      </c>
      <c r="D15053">
        <v>8</v>
      </c>
      <c r="E15053" t="s">
        <v>4628</v>
      </c>
      <c r="F15053" t="s">
        <v>35744</v>
      </c>
    </row>
    <row r="15054" spans="1:6">
      <c r="A15054" t="s">
        <v>4630</v>
      </c>
      <c r="B15054" t="s">
        <v>19512</v>
      </c>
      <c r="C15054" t="s">
        <v>10363</v>
      </c>
      <c r="D15054">
        <v>6.1</v>
      </c>
      <c r="E15054" t="s">
        <v>4628</v>
      </c>
      <c r="F15054" t="s">
        <v>35744</v>
      </c>
    </row>
    <row r="15055" spans="1:6">
      <c r="A15055" t="s">
        <v>4630</v>
      </c>
      <c r="B15055" t="s">
        <v>10364</v>
      </c>
      <c r="C15055" t="s">
        <v>19513</v>
      </c>
      <c r="D15055">
        <v>7.5</v>
      </c>
      <c r="E15055" t="s">
        <v>4628</v>
      </c>
      <c r="F15055" t="s">
        <v>35744</v>
      </c>
    </row>
    <row r="15056" spans="1:6">
      <c r="A15056" t="s">
        <v>4630</v>
      </c>
      <c r="B15056" t="s">
        <v>19514</v>
      </c>
      <c r="C15056" t="s">
        <v>19515</v>
      </c>
      <c r="D15056">
        <v>7.5</v>
      </c>
      <c r="E15056" t="s">
        <v>4628</v>
      </c>
      <c r="F15056" t="s">
        <v>35744</v>
      </c>
    </row>
    <row r="15057" spans="1:6">
      <c r="A15057" t="s">
        <v>4630</v>
      </c>
      <c r="B15057" t="s">
        <v>19516</v>
      </c>
      <c r="C15057" t="s">
        <v>19517</v>
      </c>
      <c r="D15057">
        <v>8.9</v>
      </c>
      <c r="E15057" t="s">
        <v>4628</v>
      </c>
      <c r="F15057" t="s">
        <v>35744</v>
      </c>
    </row>
    <row r="15058" spans="1:6">
      <c r="A15058" t="s">
        <v>4630</v>
      </c>
      <c r="B15058" t="s">
        <v>19518</v>
      </c>
      <c r="C15058" t="s">
        <v>19519</v>
      </c>
      <c r="D15058">
        <v>6.1</v>
      </c>
      <c r="E15058" t="s">
        <v>4628</v>
      </c>
      <c r="F15058" t="s">
        <v>35744</v>
      </c>
    </row>
    <row r="15059" spans="1:6">
      <c r="A15059" t="s">
        <v>4630</v>
      </c>
      <c r="B15059" t="s">
        <v>10370</v>
      </c>
      <c r="C15059" t="s">
        <v>19520</v>
      </c>
      <c r="D15059">
        <v>8</v>
      </c>
      <c r="E15059" t="s">
        <v>4628</v>
      </c>
      <c r="F15059" t="s">
        <v>35744</v>
      </c>
    </row>
    <row r="15060" spans="1:6">
      <c r="A15060" t="s">
        <v>4630</v>
      </c>
      <c r="B15060" t="s">
        <v>19521</v>
      </c>
      <c r="C15060" t="s">
        <v>19522</v>
      </c>
      <c r="D15060">
        <v>8.1</v>
      </c>
      <c r="E15060" t="s">
        <v>4628</v>
      </c>
      <c r="F15060" t="s">
        <v>35744</v>
      </c>
    </row>
    <row r="15061" spans="1:6">
      <c r="A15061" t="s">
        <v>4630</v>
      </c>
      <c r="B15061" t="s">
        <v>19523</v>
      </c>
      <c r="C15061" t="s">
        <v>19524</v>
      </c>
      <c r="D15061">
        <v>8.6999999999999993</v>
      </c>
      <c r="E15061" t="s">
        <v>4628</v>
      </c>
      <c r="F15061" t="s">
        <v>35744</v>
      </c>
    </row>
    <row r="15062" spans="1:6">
      <c r="A15062" t="s">
        <v>4630</v>
      </c>
      <c r="B15062" t="s">
        <v>19525</v>
      </c>
      <c r="C15062" t="s">
        <v>19526</v>
      </c>
      <c r="D15062">
        <v>7.5</v>
      </c>
      <c r="E15062" t="s">
        <v>4628</v>
      </c>
      <c r="F15062" t="s">
        <v>35744</v>
      </c>
    </row>
    <row r="15063" spans="1:6">
      <c r="A15063" t="s">
        <v>4630</v>
      </c>
      <c r="B15063" t="s">
        <v>19527</v>
      </c>
      <c r="C15063" t="s">
        <v>19528</v>
      </c>
      <c r="D15063">
        <v>8</v>
      </c>
      <c r="E15063" t="s">
        <v>4628</v>
      </c>
      <c r="F15063" t="s">
        <v>35744</v>
      </c>
    </row>
    <row r="15064" spans="1:6">
      <c r="A15064" t="s">
        <v>4630</v>
      </c>
      <c r="B15064" t="s">
        <v>19529</v>
      </c>
      <c r="C15064" t="s">
        <v>19530</v>
      </c>
      <c r="D15064">
        <v>7.5</v>
      </c>
      <c r="E15064" t="s">
        <v>4628</v>
      </c>
      <c r="F15064" t="s">
        <v>35744</v>
      </c>
    </row>
    <row r="15065" spans="1:6">
      <c r="A15065" t="s">
        <v>4630</v>
      </c>
      <c r="B15065" t="s">
        <v>19531</v>
      </c>
      <c r="C15065" t="s">
        <v>19532</v>
      </c>
      <c r="D15065">
        <v>8</v>
      </c>
      <c r="E15065" t="s">
        <v>4628</v>
      </c>
      <c r="F15065" t="s">
        <v>35744</v>
      </c>
    </row>
    <row r="15066" spans="1:6">
      <c r="A15066" t="s">
        <v>4630</v>
      </c>
      <c r="B15066" t="s">
        <v>19533</v>
      </c>
      <c r="C15066" t="s">
        <v>19534</v>
      </c>
      <c r="D15066">
        <v>6.1</v>
      </c>
      <c r="E15066" t="s">
        <v>4628</v>
      </c>
      <c r="F15066" t="s">
        <v>35744</v>
      </c>
    </row>
    <row r="15067" spans="1:6">
      <c r="A15067" t="s">
        <v>4630</v>
      </c>
      <c r="B15067" t="s">
        <v>19535</v>
      </c>
      <c r="C15067" t="s">
        <v>19536</v>
      </c>
      <c r="D15067">
        <v>6.1</v>
      </c>
      <c r="E15067" t="s">
        <v>4628</v>
      </c>
      <c r="F15067" t="s">
        <v>35744</v>
      </c>
    </row>
    <row r="15068" spans="1:6">
      <c r="A15068" t="s">
        <v>4630</v>
      </c>
      <c r="B15068" t="s">
        <v>19537</v>
      </c>
      <c r="C15068" t="s">
        <v>19538</v>
      </c>
      <c r="D15068">
        <v>8</v>
      </c>
      <c r="E15068" t="s">
        <v>4628</v>
      </c>
      <c r="F15068" t="s">
        <v>35744</v>
      </c>
    </row>
    <row r="15069" spans="1:6">
      <c r="A15069" t="s">
        <v>4630</v>
      </c>
      <c r="B15069" t="s">
        <v>19539</v>
      </c>
      <c r="C15069" t="s">
        <v>19540</v>
      </c>
      <c r="D15069">
        <v>7.5</v>
      </c>
      <c r="E15069" t="s">
        <v>4628</v>
      </c>
      <c r="F15069" t="s">
        <v>35744</v>
      </c>
    </row>
    <row r="15070" spans="1:6">
      <c r="A15070" t="s">
        <v>4630</v>
      </c>
      <c r="B15070" t="s">
        <v>19541</v>
      </c>
      <c r="C15070" t="s">
        <v>19542</v>
      </c>
      <c r="D15070">
        <v>7.5</v>
      </c>
      <c r="E15070" t="s">
        <v>4628</v>
      </c>
      <c r="F15070" t="s">
        <v>35744</v>
      </c>
    </row>
    <row r="15071" spans="1:6">
      <c r="A15071" t="s">
        <v>4630</v>
      </c>
      <c r="B15071" t="s">
        <v>19543</v>
      </c>
      <c r="C15071" t="s">
        <v>19544</v>
      </c>
      <c r="D15071">
        <v>8</v>
      </c>
      <c r="E15071" t="s">
        <v>4628</v>
      </c>
      <c r="F15071" t="s">
        <v>35744</v>
      </c>
    </row>
    <row r="15072" spans="1:6">
      <c r="A15072" t="s">
        <v>4630</v>
      </c>
      <c r="B15072" t="s">
        <v>19545</v>
      </c>
      <c r="C15072" t="s">
        <v>19546</v>
      </c>
      <c r="D15072">
        <v>7.5</v>
      </c>
      <c r="E15072" t="s">
        <v>4628</v>
      </c>
      <c r="F15072" t="s">
        <v>35744</v>
      </c>
    </row>
    <row r="15073" spans="1:6">
      <c r="A15073" t="s">
        <v>4630</v>
      </c>
      <c r="B15073" t="s">
        <v>19547</v>
      </c>
      <c r="C15073" t="s">
        <v>19548</v>
      </c>
      <c r="D15073">
        <v>8</v>
      </c>
      <c r="E15073" t="s">
        <v>4628</v>
      </c>
      <c r="F15073" t="s">
        <v>35744</v>
      </c>
    </row>
    <row r="15074" spans="1:6">
      <c r="A15074" t="s">
        <v>4630</v>
      </c>
      <c r="B15074" t="s">
        <v>19549</v>
      </c>
      <c r="C15074" t="s">
        <v>19550</v>
      </c>
      <c r="D15074">
        <v>7</v>
      </c>
      <c r="E15074" t="s">
        <v>4628</v>
      </c>
      <c r="F15074" t="s">
        <v>35744</v>
      </c>
    </row>
    <row r="15075" spans="1:6">
      <c r="A15075" t="s">
        <v>4630</v>
      </c>
      <c r="B15075" t="s">
        <v>19551</v>
      </c>
      <c r="C15075" t="s">
        <v>19552</v>
      </c>
      <c r="D15075">
        <v>8</v>
      </c>
      <c r="E15075" t="s">
        <v>4628</v>
      </c>
      <c r="F15075" t="s">
        <v>35744</v>
      </c>
    </row>
    <row r="15076" spans="1:6">
      <c r="A15076" t="s">
        <v>4630</v>
      </c>
      <c r="B15076" t="s">
        <v>19553</v>
      </c>
      <c r="C15076" t="s">
        <v>19554</v>
      </c>
      <c r="D15076">
        <v>7.5</v>
      </c>
      <c r="E15076" t="s">
        <v>4628</v>
      </c>
      <c r="F15076" t="s">
        <v>35744</v>
      </c>
    </row>
    <row r="15077" spans="1:6">
      <c r="A15077" t="s">
        <v>4630</v>
      </c>
      <c r="B15077" t="s">
        <v>19555</v>
      </c>
      <c r="C15077" t="s">
        <v>19556</v>
      </c>
      <c r="D15077">
        <v>8</v>
      </c>
      <c r="E15077" t="s">
        <v>4628</v>
      </c>
      <c r="F15077" t="s">
        <v>35744</v>
      </c>
    </row>
    <row r="15078" spans="1:6">
      <c r="A15078" t="s">
        <v>4630</v>
      </c>
      <c r="B15078" t="s">
        <v>19557</v>
      </c>
      <c r="C15078" t="s">
        <v>19558</v>
      </c>
      <c r="D15078">
        <v>8</v>
      </c>
      <c r="E15078" t="s">
        <v>4628</v>
      </c>
      <c r="F15078" t="s">
        <v>35744</v>
      </c>
    </row>
    <row r="15079" spans="1:6">
      <c r="A15079" t="s">
        <v>4630</v>
      </c>
      <c r="B15079" t="s">
        <v>19559</v>
      </c>
      <c r="C15079" t="s">
        <v>19560</v>
      </c>
      <c r="D15079">
        <v>6.1</v>
      </c>
      <c r="E15079" t="s">
        <v>4628</v>
      </c>
      <c r="F15079" t="s">
        <v>35744</v>
      </c>
    </row>
    <row r="15080" spans="1:6">
      <c r="A15080" t="s">
        <v>4630</v>
      </c>
      <c r="B15080" t="s">
        <v>19561</v>
      </c>
      <c r="C15080" t="s">
        <v>19562</v>
      </c>
      <c r="D15080">
        <v>7.5</v>
      </c>
      <c r="E15080" t="s">
        <v>4628</v>
      </c>
      <c r="F15080" t="s">
        <v>35744</v>
      </c>
    </row>
    <row r="15081" spans="1:6">
      <c r="A15081" t="s">
        <v>4630</v>
      </c>
      <c r="B15081" t="s">
        <v>19563</v>
      </c>
      <c r="C15081" t="s">
        <v>19564</v>
      </c>
      <c r="D15081">
        <v>6.1</v>
      </c>
      <c r="E15081" t="s">
        <v>4628</v>
      </c>
      <c r="F15081" t="s">
        <v>35744</v>
      </c>
    </row>
    <row r="15082" spans="1:6">
      <c r="A15082" t="s">
        <v>4630</v>
      </c>
      <c r="B15082" t="s">
        <v>10354</v>
      </c>
      <c r="C15082" t="s">
        <v>19565</v>
      </c>
      <c r="D15082">
        <v>8</v>
      </c>
      <c r="E15082" t="s">
        <v>4628</v>
      </c>
      <c r="F15082" t="s">
        <v>35744</v>
      </c>
    </row>
    <row r="15083" spans="1:6">
      <c r="A15083" t="s">
        <v>4630</v>
      </c>
      <c r="B15083" t="s">
        <v>19566</v>
      </c>
      <c r="C15083" t="s">
        <v>19567</v>
      </c>
      <c r="D15083">
        <v>7.5</v>
      </c>
      <c r="E15083" t="s">
        <v>4628</v>
      </c>
      <c r="F15083" t="s">
        <v>35744</v>
      </c>
    </row>
    <row r="15084" spans="1:6">
      <c r="A15084" t="s">
        <v>4630</v>
      </c>
      <c r="B15084" t="s">
        <v>19568</v>
      </c>
      <c r="C15084" t="s">
        <v>19569</v>
      </c>
      <c r="D15084">
        <v>7.25</v>
      </c>
      <c r="E15084" t="s">
        <v>4628</v>
      </c>
      <c r="F15084" t="s">
        <v>35744</v>
      </c>
    </row>
    <row r="15085" spans="1:6">
      <c r="A15085" t="s">
        <v>4630</v>
      </c>
      <c r="B15085" t="s">
        <v>19570</v>
      </c>
      <c r="C15085" t="s">
        <v>19571</v>
      </c>
      <c r="D15085">
        <v>8</v>
      </c>
      <c r="E15085" t="s">
        <v>4628</v>
      </c>
      <c r="F15085" t="s">
        <v>35744</v>
      </c>
    </row>
    <row r="15086" spans="1:6">
      <c r="A15086" t="s">
        <v>4630</v>
      </c>
      <c r="B15086" t="s">
        <v>19572</v>
      </c>
      <c r="C15086" t="s">
        <v>19573</v>
      </c>
      <c r="D15086">
        <v>8</v>
      </c>
      <c r="E15086" t="s">
        <v>4628</v>
      </c>
      <c r="F15086" t="s">
        <v>35744</v>
      </c>
    </row>
    <row r="15087" spans="1:6">
      <c r="A15087" t="s">
        <v>4630</v>
      </c>
      <c r="B15087" t="s">
        <v>19574</v>
      </c>
      <c r="C15087" t="s">
        <v>19575</v>
      </c>
      <c r="D15087">
        <v>7.5</v>
      </c>
      <c r="E15087" t="s">
        <v>4628</v>
      </c>
      <c r="F15087" t="s">
        <v>35744</v>
      </c>
    </row>
    <row r="15088" spans="1:6">
      <c r="A15088" t="s">
        <v>4630</v>
      </c>
      <c r="B15088" t="s">
        <v>19576</v>
      </c>
      <c r="C15088" t="s">
        <v>19577</v>
      </c>
      <c r="D15088">
        <v>7.5</v>
      </c>
      <c r="E15088" t="s">
        <v>4628</v>
      </c>
      <c r="F15088" t="s">
        <v>35744</v>
      </c>
    </row>
    <row r="15089" spans="1:6">
      <c r="A15089" t="s">
        <v>4630</v>
      </c>
      <c r="B15089" t="s">
        <v>10376</v>
      </c>
      <c r="C15089" t="s">
        <v>19578</v>
      </c>
      <c r="D15089">
        <v>6.1</v>
      </c>
      <c r="E15089" t="s">
        <v>4628</v>
      </c>
      <c r="F15089" t="s">
        <v>35744</v>
      </c>
    </row>
    <row r="15090" spans="1:6">
      <c r="A15090" t="s">
        <v>4630</v>
      </c>
      <c r="B15090" t="s">
        <v>19579</v>
      </c>
      <c r="C15090" t="s">
        <v>19580</v>
      </c>
      <c r="D15090">
        <v>7.5</v>
      </c>
      <c r="E15090" t="s">
        <v>4628</v>
      </c>
      <c r="F15090" t="s">
        <v>35744</v>
      </c>
    </row>
    <row r="15091" spans="1:6">
      <c r="A15091" t="s">
        <v>4630</v>
      </c>
      <c r="B15091" t="s">
        <v>19581</v>
      </c>
      <c r="C15091" t="s">
        <v>19582</v>
      </c>
      <c r="D15091">
        <v>7.5</v>
      </c>
      <c r="E15091" t="s">
        <v>4628</v>
      </c>
      <c r="F15091" t="s">
        <v>35744</v>
      </c>
    </row>
    <row r="15092" spans="1:6">
      <c r="A15092" t="s">
        <v>4630</v>
      </c>
      <c r="B15092" t="s">
        <v>19583</v>
      </c>
      <c r="C15092" t="s">
        <v>19584</v>
      </c>
      <c r="D15092">
        <v>5</v>
      </c>
      <c r="E15092" t="s">
        <v>4628</v>
      </c>
      <c r="F15092" t="s">
        <v>35744</v>
      </c>
    </row>
    <row r="15093" spans="1:6">
      <c r="A15093" t="s">
        <v>4630</v>
      </c>
      <c r="B15093" t="s">
        <v>10346</v>
      </c>
      <c r="C15093" t="s">
        <v>19585</v>
      </c>
      <c r="D15093">
        <v>7.5</v>
      </c>
      <c r="E15093" t="s">
        <v>4628</v>
      </c>
      <c r="F15093" t="s">
        <v>35744</v>
      </c>
    </row>
    <row r="15094" spans="1:6">
      <c r="A15094" t="s">
        <v>4630</v>
      </c>
      <c r="B15094" t="s">
        <v>19586</v>
      </c>
      <c r="C15094" t="s">
        <v>10343</v>
      </c>
      <c r="D15094">
        <v>5</v>
      </c>
      <c r="E15094" t="s">
        <v>4628</v>
      </c>
      <c r="F15094" t="s">
        <v>35744</v>
      </c>
    </row>
    <row r="15095" spans="1:6">
      <c r="A15095" t="s">
        <v>4630</v>
      </c>
      <c r="B15095" t="s">
        <v>10344</v>
      </c>
      <c r="C15095" t="s">
        <v>19587</v>
      </c>
      <c r="D15095">
        <v>7.5</v>
      </c>
      <c r="E15095" t="s">
        <v>4628</v>
      </c>
      <c r="F15095" t="s">
        <v>35744</v>
      </c>
    </row>
    <row r="15096" spans="1:6">
      <c r="A15096" t="s">
        <v>4630</v>
      </c>
      <c r="B15096" t="s">
        <v>19588</v>
      </c>
      <c r="C15096" t="s">
        <v>19589</v>
      </c>
      <c r="D15096">
        <v>8</v>
      </c>
      <c r="E15096" t="s">
        <v>4628</v>
      </c>
      <c r="F15096" t="s">
        <v>35744</v>
      </c>
    </row>
    <row r="15097" spans="1:6">
      <c r="A15097" t="s">
        <v>4630</v>
      </c>
      <c r="B15097" t="s">
        <v>19590</v>
      </c>
      <c r="C15097" t="s">
        <v>19591</v>
      </c>
      <c r="D15097">
        <v>7.5</v>
      </c>
      <c r="E15097" t="s">
        <v>4628</v>
      </c>
      <c r="F15097" t="s">
        <v>35744</v>
      </c>
    </row>
    <row r="15098" spans="1:6">
      <c r="A15098" t="s">
        <v>4630</v>
      </c>
      <c r="B15098" t="s">
        <v>10383</v>
      </c>
      <c r="C15098" t="s">
        <v>19592</v>
      </c>
      <c r="D15098">
        <v>9</v>
      </c>
      <c r="E15098" t="s">
        <v>4628</v>
      </c>
      <c r="F15098" t="s">
        <v>35744</v>
      </c>
    </row>
    <row r="15099" spans="1:6">
      <c r="A15099" t="s">
        <v>4630</v>
      </c>
      <c r="B15099" t="s">
        <v>19593</v>
      </c>
      <c r="C15099" t="s">
        <v>19594</v>
      </c>
      <c r="D15099">
        <v>9</v>
      </c>
      <c r="E15099" t="s">
        <v>4628</v>
      </c>
      <c r="F15099" t="s">
        <v>35745</v>
      </c>
    </row>
    <row r="15100" spans="1:6">
      <c r="A15100" t="s">
        <v>4630</v>
      </c>
      <c r="B15100" t="s">
        <v>19595</v>
      </c>
      <c r="C15100" t="s">
        <v>19596</v>
      </c>
      <c r="D15100">
        <v>9</v>
      </c>
      <c r="E15100" t="s">
        <v>4628</v>
      </c>
      <c r="F15100" t="s">
        <v>35745</v>
      </c>
    </row>
    <row r="15101" spans="1:6">
      <c r="A15101" t="s">
        <v>4630</v>
      </c>
      <c r="B15101" t="s">
        <v>19597</v>
      </c>
      <c r="C15101" t="s">
        <v>19598</v>
      </c>
      <c r="D15101">
        <v>7.5</v>
      </c>
      <c r="E15101" t="s">
        <v>4628</v>
      </c>
      <c r="F15101" t="s">
        <v>35744</v>
      </c>
    </row>
    <row r="15102" spans="1:6">
      <c r="A15102" t="s">
        <v>4630</v>
      </c>
      <c r="B15102" t="s">
        <v>19599</v>
      </c>
      <c r="C15102" t="s">
        <v>19600</v>
      </c>
      <c r="D15102">
        <v>9</v>
      </c>
      <c r="E15102" t="s">
        <v>4628</v>
      </c>
      <c r="F15102" t="s">
        <v>35744</v>
      </c>
    </row>
    <row r="15103" spans="1:6">
      <c r="A15103" t="s">
        <v>4630</v>
      </c>
      <c r="B15103" t="s">
        <v>19601</v>
      </c>
      <c r="C15103" t="s">
        <v>19602</v>
      </c>
      <c r="D15103">
        <v>7.5</v>
      </c>
      <c r="E15103" t="s">
        <v>4628</v>
      </c>
      <c r="F15103" t="s">
        <v>35745</v>
      </c>
    </row>
    <row r="15104" spans="1:6">
      <c r="A15104" t="s">
        <v>4630</v>
      </c>
      <c r="B15104" t="s">
        <v>10387</v>
      </c>
      <c r="C15104" t="s">
        <v>19603</v>
      </c>
      <c r="D15104">
        <v>7.5</v>
      </c>
      <c r="E15104" t="s">
        <v>4628</v>
      </c>
      <c r="F15104" t="s">
        <v>35745</v>
      </c>
    </row>
    <row r="15105" spans="1:6">
      <c r="A15105" t="s">
        <v>4630</v>
      </c>
      <c r="B15105" t="s">
        <v>19604</v>
      </c>
      <c r="C15105" t="s">
        <v>10390</v>
      </c>
      <c r="D15105">
        <v>7.5</v>
      </c>
      <c r="E15105" t="s">
        <v>4628</v>
      </c>
      <c r="F15105" t="s">
        <v>35744</v>
      </c>
    </row>
    <row r="15106" spans="1:6">
      <c r="A15106" t="s">
        <v>4630</v>
      </c>
      <c r="B15106" t="s">
        <v>10391</v>
      </c>
      <c r="C15106" t="s">
        <v>10392</v>
      </c>
      <c r="D15106">
        <v>7.5</v>
      </c>
      <c r="E15106" t="s">
        <v>4628</v>
      </c>
      <c r="F15106" t="s">
        <v>35745</v>
      </c>
    </row>
    <row r="15107" spans="1:6">
      <c r="A15107" t="s">
        <v>4630</v>
      </c>
      <c r="B15107" t="s">
        <v>10393</v>
      </c>
      <c r="C15107" t="s">
        <v>19605</v>
      </c>
      <c r="D15107">
        <v>7.5</v>
      </c>
      <c r="E15107" t="s">
        <v>4628</v>
      </c>
      <c r="F15107" t="s">
        <v>35745</v>
      </c>
    </row>
    <row r="15108" spans="1:6">
      <c r="A15108" t="s">
        <v>4630</v>
      </c>
      <c r="B15108" t="s">
        <v>19606</v>
      </c>
      <c r="C15108" t="s">
        <v>19607</v>
      </c>
      <c r="D15108">
        <v>7.5</v>
      </c>
      <c r="E15108" t="s">
        <v>4628</v>
      </c>
      <c r="F15108" t="s">
        <v>35744</v>
      </c>
    </row>
    <row r="15109" spans="1:6">
      <c r="A15109" t="s">
        <v>4630</v>
      </c>
      <c r="B15109" t="s">
        <v>19608</v>
      </c>
      <c r="C15109" t="s">
        <v>19609</v>
      </c>
      <c r="D15109">
        <v>7.5</v>
      </c>
      <c r="E15109" t="s">
        <v>4628</v>
      </c>
      <c r="F15109" t="s">
        <v>35745</v>
      </c>
    </row>
    <row r="15110" spans="1:6">
      <c r="A15110" t="s">
        <v>4630</v>
      </c>
      <c r="B15110" t="s">
        <v>19610</v>
      </c>
      <c r="C15110" t="s">
        <v>19611</v>
      </c>
      <c r="D15110">
        <v>9</v>
      </c>
      <c r="E15110" t="s">
        <v>4628</v>
      </c>
      <c r="F15110" t="s">
        <v>35745</v>
      </c>
    </row>
    <row r="15111" spans="1:6">
      <c r="A15111" t="s">
        <v>4630</v>
      </c>
      <c r="B15111" t="s">
        <v>19612</v>
      </c>
      <c r="C15111" t="s">
        <v>10402</v>
      </c>
      <c r="D15111">
        <v>7.5</v>
      </c>
      <c r="E15111" t="s">
        <v>4628</v>
      </c>
      <c r="F15111" t="s">
        <v>35745</v>
      </c>
    </row>
    <row r="15112" spans="1:6">
      <c r="A15112" t="s">
        <v>4630</v>
      </c>
      <c r="B15112" t="s">
        <v>10403</v>
      </c>
      <c r="C15112" t="s">
        <v>19613</v>
      </c>
      <c r="D15112">
        <v>7.5</v>
      </c>
      <c r="E15112" t="s">
        <v>4628</v>
      </c>
      <c r="F15112" t="s">
        <v>35744</v>
      </c>
    </row>
    <row r="15113" spans="1:6">
      <c r="A15113" t="s">
        <v>4630</v>
      </c>
      <c r="B15113" t="s">
        <v>19614</v>
      </c>
      <c r="C15113" t="s">
        <v>19615</v>
      </c>
      <c r="D15113">
        <v>7.5</v>
      </c>
      <c r="E15113" t="s">
        <v>4628</v>
      </c>
      <c r="F15113" t="s">
        <v>35744</v>
      </c>
    </row>
    <row r="15114" spans="1:6">
      <c r="A15114" t="s">
        <v>4630</v>
      </c>
      <c r="B15114" t="s">
        <v>19616</v>
      </c>
      <c r="C15114" t="s">
        <v>19617</v>
      </c>
      <c r="D15114">
        <v>9</v>
      </c>
      <c r="E15114" t="s">
        <v>4628</v>
      </c>
      <c r="F15114" t="s">
        <v>35744</v>
      </c>
    </row>
    <row r="15115" spans="1:6">
      <c r="A15115" t="s">
        <v>4630</v>
      </c>
      <c r="B15115" t="s">
        <v>19618</v>
      </c>
      <c r="C15115" t="s">
        <v>19619</v>
      </c>
      <c r="D15115">
        <v>9</v>
      </c>
      <c r="E15115" t="s">
        <v>4628</v>
      </c>
      <c r="F15115" t="s">
        <v>35745</v>
      </c>
    </row>
    <row r="15116" spans="1:6">
      <c r="A15116" t="s">
        <v>4630</v>
      </c>
      <c r="B15116" t="s">
        <v>19620</v>
      </c>
      <c r="C15116" t="s">
        <v>19621</v>
      </c>
      <c r="D15116">
        <v>9</v>
      </c>
      <c r="E15116" t="s">
        <v>4628</v>
      </c>
      <c r="F15116" t="s">
        <v>35745</v>
      </c>
    </row>
    <row r="15117" spans="1:6">
      <c r="A15117" t="s">
        <v>4630</v>
      </c>
      <c r="B15117" t="s">
        <v>19622</v>
      </c>
      <c r="C15117" t="s">
        <v>19623</v>
      </c>
      <c r="D15117">
        <v>9</v>
      </c>
      <c r="E15117" t="s">
        <v>4628</v>
      </c>
      <c r="F15117" t="s">
        <v>35745</v>
      </c>
    </row>
    <row r="15118" spans="1:6">
      <c r="A15118" t="s">
        <v>4630</v>
      </c>
      <c r="B15118" t="s">
        <v>19624</v>
      </c>
      <c r="C15118" t="s">
        <v>19625</v>
      </c>
      <c r="D15118">
        <v>9</v>
      </c>
      <c r="E15118" t="s">
        <v>4628</v>
      </c>
      <c r="F15118" t="s">
        <v>35744</v>
      </c>
    </row>
    <row r="15119" spans="1:6">
      <c r="A15119" t="s">
        <v>4630</v>
      </c>
      <c r="B15119" t="s">
        <v>19626</v>
      </c>
      <c r="C15119" t="s">
        <v>19627</v>
      </c>
      <c r="D15119">
        <v>9</v>
      </c>
      <c r="E15119" t="s">
        <v>4628</v>
      </c>
      <c r="F15119" t="s">
        <v>35745</v>
      </c>
    </row>
    <row r="15120" spans="1:6">
      <c r="A15120" t="s">
        <v>4630</v>
      </c>
      <c r="B15120" t="s">
        <v>19628</v>
      </c>
      <c r="C15120" t="s">
        <v>19629</v>
      </c>
      <c r="D15120">
        <v>7.5</v>
      </c>
      <c r="E15120" t="s">
        <v>4628</v>
      </c>
      <c r="F15120" t="s">
        <v>35745</v>
      </c>
    </row>
    <row r="15121" spans="1:6">
      <c r="A15121" t="s">
        <v>4630</v>
      </c>
      <c r="B15121" t="s">
        <v>19630</v>
      </c>
      <c r="C15121" t="s">
        <v>19631</v>
      </c>
      <c r="D15121">
        <v>7.5</v>
      </c>
      <c r="E15121" t="s">
        <v>4628</v>
      </c>
      <c r="F15121" t="s">
        <v>35744</v>
      </c>
    </row>
    <row r="15122" spans="1:6">
      <c r="A15122" t="s">
        <v>4630</v>
      </c>
      <c r="B15122" t="s">
        <v>19632</v>
      </c>
      <c r="C15122" t="s">
        <v>19633</v>
      </c>
      <c r="D15122">
        <v>9</v>
      </c>
      <c r="E15122" t="s">
        <v>4628</v>
      </c>
      <c r="F15122" t="s">
        <v>35744</v>
      </c>
    </row>
    <row r="15123" spans="1:6">
      <c r="A15123" t="s">
        <v>4630</v>
      </c>
      <c r="B15123" t="s">
        <v>19634</v>
      </c>
      <c r="C15123" t="s">
        <v>19635</v>
      </c>
      <c r="D15123">
        <v>9</v>
      </c>
      <c r="E15123" t="s">
        <v>4628</v>
      </c>
      <c r="F15123" t="s">
        <v>35744</v>
      </c>
    </row>
    <row r="15124" spans="1:6">
      <c r="A15124" t="s">
        <v>4630</v>
      </c>
      <c r="B15124" t="s">
        <v>19636</v>
      </c>
      <c r="C15124" t="s">
        <v>19637</v>
      </c>
      <c r="D15124">
        <v>9</v>
      </c>
      <c r="E15124" t="s">
        <v>4628</v>
      </c>
      <c r="F15124" t="s">
        <v>35745</v>
      </c>
    </row>
    <row r="15125" spans="1:6">
      <c r="A15125" t="s">
        <v>4630</v>
      </c>
      <c r="B15125" t="s">
        <v>19638</v>
      </c>
      <c r="C15125" t="s">
        <v>19639</v>
      </c>
      <c r="D15125">
        <v>9</v>
      </c>
      <c r="E15125" t="s">
        <v>4628</v>
      </c>
      <c r="F15125" t="s">
        <v>35745</v>
      </c>
    </row>
    <row r="15126" spans="1:6">
      <c r="A15126" t="s">
        <v>4630</v>
      </c>
      <c r="B15126" t="s">
        <v>19640</v>
      </c>
      <c r="C15126" t="s">
        <v>19641</v>
      </c>
      <c r="D15126">
        <v>9</v>
      </c>
      <c r="E15126" t="s">
        <v>4628</v>
      </c>
      <c r="F15126" t="s">
        <v>35744</v>
      </c>
    </row>
    <row r="15127" spans="1:6">
      <c r="A15127" t="s">
        <v>4630</v>
      </c>
      <c r="B15127" t="s">
        <v>19642</v>
      </c>
      <c r="C15127" t="s">
        <v>19643</v>
      </c>
      <c r="D15127">
        <v>40</v>
      </c>
      <c r="E15127" t="s">
        <v>4628</v>
      </c>
      <c r="F15127" t="s">
        <v>35745</v>
      </c>
    </row>
    <row r="15128" spans="1:6">
      <c r="A15128" t="s">
        <v>4630</v>
      </c>
      <c r="B15128" t="s">
        <v>19644</v>
      </c>
      <c r="C15128" t="s">
        <v>19645</v>
      </c>
      <c r="D15128">
        <v>50.9</v>
      </c>
      <c r="E15128" t="s">
        <v>4628</v>
      </c>
      <c r="F15128" t="s">
        <v>35744</v>
      </c>
    </row>
    <row r="15129" spans="1:6">
      <c r="A15129" t="s">
        <v>4630</v>
      </c>
      <c r="B15129" t="s">
        <v>19646</v>
      </c>
      <c r="C15129" t="s">
        <v>19647</v>
      </c>
      <c r="D15129">
        <v>50.85</v>
      </c>
      <c r="E15129" t="s">
        <v>4628</v>
      </c>
      <c r="F15129" t="s">
        <v>35744</v>
      </c>
    </row>
    <row r="15130" spans="1:6">
      <c r="A15130" t="s">
        <v>4630</v>
      </c>
      <c r="B15130" t="s">
        <v>19646</v>
      </c>
      <c r="C15130" t="s">
        <v>19648</v>
      </c>
      <c r="D15130">
        <v>67</v>
      </c>
      <c r="E15130" t="s">
        <v>4628</v>
      </c>
      <c r="F15130" t="s">
        <v>35744</v>
      </c>
    </row>
    <row r="15131" spans="1:6">
      <c r="A15131" t="s">
        <v>4630</v>
      </c>
      <c r="B15131" t="s">
        <v>19649</v>
      </c>
      <c r="C15131" t="s">
        <v>19650</v>
      </c>
      <c r="D15131">
        <v>48</v>
      </c>
      <c r="E15131" t="s">
        <v>4628</v>
      </c>
      <c r="F15131" t="s">
        <v>35744</v>
      </c>
    </row>
    <row r="15132" spans="1:6">
      <c r="A15132" t="s">
        <v>4630</v>
      </c>
      <c r="B15132" t="s">
        <v>19651</v>
      </c>
      <c r="C15132" t="s">
        <v>19652</v>
      </c>
      <c r="D15132">
        <v>67</v>
      </c>
      <c r="E15132" t="s">
        <v>4628</v>
      </c>
      <c r="F15132" t="s">
        <v>35744</v>
      </c>
    </row>
    <row r="15133" spans="1:6">
      <c r="A15133" t="s">
        <v>4630</v>
      </c>
      <c r="B15133" t="s">
        <v>19653</v>
      </c>
      <c r="C15133" t="s">
        <v>19654</v>
      </c>
      <c r="D15133">
        <v>21.4</v>
      </c>
      <c r="E15133" t="s">
        <v>4628</v>
      </c>
      <c r="F15133" t="s">
        <v>35744</v>
      </c>
    </row>
    <row r="15134" spans="1:6">
      <c r="A15134" t="s">
        <v>4630</v>
      </c>
      <c r="B15134" t="s">
        <v>19655</v>
      </c>
      <c r="C15134" t="s">
        <v>19656</v>
      </c>
      <c r="D15134">
        <v>17.7</v>
      </c>
      <c r="E15134" t="s">
        <v>4628</v>
      </c>
      <c r="F15134" t="s">
        <v>35744</v>
      </c>
    </row>
    <row r="15135" spans="1:6">
      <c r="A15135" t="s">
        <v>4630</v>
      </c>
      <c r="B15135" t="s">
        <v>12744</v>
      </c>
      <c r="C15135" t="s">
        <v>19657</v>
      </c>
      <c r="D15135">
        <v>21.4</v>
      </c>
      <c r="E15135" t="s">
        <v>4628</v>
      </c>
      <c r="F15135" t="s">
        <v>35744</v>
      </c>
    </row>
    <row r="15136" spans="1:6">
      <c r="A15136" t="s">
        <v>4630</v>
      </c>
      <c r="B15136" t="s">
        <v>10419</v>
      </c>
      <c r="C15136" t="s">
        <v>19658</v>
      </c>
      <c r="D15136">
        <v>14.5</v>
      </c>
      <c r="E15136" t="s">
        <v>4628</v>
      </c>
      <c r="F15136" t="s">
        <v>35744</v>
      </c>
    </row>
    <row r="15137" spans="1:6">
      <c r="A15137" t="s">
        <v>4630</v>
      </c>
      <c r="B15137" t="s">
        <v>10413</v>
      </c>
      <c r="C15137" t="s">
        <v>19659</v>
      </c>
      <c r="D15137">
        <v>15.4</v>
      </c>
      <c r="E15137" t="s">
        <v>4628</v>
      </c>
      <c r="F15137" t="s">
        <v>35744</v>
      </c>
    </row>
    <row r="15138" spans="1:6">
      <c r="A15138" t="s">
        <v>4630</v>
      </c>
      <c r="B15138" t="s">
        <v>10415</v>
      </c>
      <c r="C15138" t="s">
        <v>19660</v>
      </c>
      <c r="D15138">
        <v>15.85</v>
      </c>
      <c r="E15138" t="s">
        <v>4628</v>
      </c>
      <c r="F15138" t="s">
        <v>35744</v>
      </c>
    </row>
    <row r="15139" spans="1:6">
      <c r="A15139" t="s">
        <v>4630</v>
      </c>
      <c r="B15139" t="s">
        <v>19661</v>
      </c>
      <c r="C15139" t="s">
        <v>19662</v>
      </c>
      <c r="D15139">
        <v>13.3</v>
      </c>
      <c r="E15139" t="s">
        <v>4628</v>
      </c>
      <c r="F15139" t="s">
        <v>35744</v>
      </c>
    </row>
    <row r="15140" spans="1:6">
      <c r="A15140" t="s">
        <v>4630</v>
      </c>
      <c r="B15140" t="s">
        <v>10421</v>
      </c>
      <c r="C15140" t="s">
        <v>19663</v>
      </c>
      <c r="D15140">
        <v>14.4</v>
      </c>
      <c r="E15140" t="s">
        <v>4628</v>
      </c>
      <c r="F15140" t="s">
        <v>35744</v>
      </c>
    </row>
    <row r="15141" spans="1:6">
      <c r="A15141" t="s">
        <v>4630</v>
      </c>
      <c r="B15141" t="s">
        <v>10423</v>
      </c>
      <c r="C15141" t="s">
        <v>19664</v>
      </c>
      <c r="D15141">
        <v>40.450000000000003</v>
      </c>
      <c r="E15141" t="s">
        <v>4628</v>
      </c>
      <c r="F15141" t="s">
        <v>35744</v>
      </c>
    </row>
    <row r="15142" spans="1:6">
      <c r="A15142" t="s">
        <v>4630</v>
      </c>
      <c r="B15142" t="s">
        <v>19665</v>
      </c>
      <c r="C15142" t="s">
        <v>19666</v>
      </c>
      <c r="D15142">
        <v>34.65</v>
      </c>
      <c r="E15142" t="s">
        <v>4628</v>
      </c>
      <c r="F15142" t="s">
        <v>35744</v>
      </c>
    </row>
    <row r="15143" spans="1:6">
      <c r="A15143" t="s">
        <v>4630</v>
      </c>
      <c r="B15143" t="s">
        <v>19667</v>
      </c>
      <c r="C15143" t="s">
        <v>19668</v>
      </c>
      <c r="D15143">
        <v>40.450000000000003</v>
      </c>
      <c r="E15143" t="s">
        <v>4628</v>
      </c>
      <c r="F15143" t="s">
        <v>35744</v>
      </c>
    </row>
    <row r="15144" spans="1:6">
      <c r="A15144" t="s">
        <v>4630</v>
      </c>
      <c r="B15144" t="s">
        <v>19669</v>
      </c>
      <c r="C15144" t="s">
        <v>19670</v>
      </c>
      <c r="D15144">
        <v>40.450000000000003</v>
      </c>
      <c r="E15144" t="s">
        <v>4628</v>
      </c>
      <c r="F15144" t="s">
        <v>35744</v>
      </c>
    </row>
    <row r="15145" spans="1:6">
      <c r="A15145" t="s">
        <v>4630</v>
      </c>
      <c r="B15145" t="s">
        <v>19671</v>
      </c>
      <c r="C15145" t="s">
        <v>19672</v>
      </c>
      <c r="D15145">
        <v>46.2</v>
      </c>
      <c r="E15145" t="s">
        <v>4628</v>
      </c>
      <c r="F15145" t="s">
        <v>35744</v>
      </c>
    </row>
    <row r="15146" spans="1:6">
      <c r="A15146" t="s">
        <v>4630</v>
      </c>
      <c r="B15146" t="s">
        <v>19673</v>
      </c>
      <c r="C15146" t="s">
        <v>19674</v>
      </c>
      <c r="D15146">
        <v>20.79</v>
      </c>
      <c r="E15146" t="s">
        <v>4628</v>
      </c>
      <c r="F15146" t="s">
        <v>35744</v>
      </c>
    </row>
    <row r="15147" spans="1:6">
      <c r="A15147" t="s">
        <v>4630</v>
      </c>
      <c r="B15147" t="s">
        <v>8638</v>
      </c>
      <c r="C15147" t="s">
        <v>19675</v>
      </c>
      <c r="D15147">
        <v>16.2</v>
      </c>
      <c r="E15147" t="s">
        <v>4628</v>
      </c>
      <c r="F15147" t="s">
        <v>35744</v>
      </c>
    </row>
    <row r="15148" spans="1:6">
      <c r="A15148" t="s">
        <v>4630</v>
      </c>
      <c r="B15148" t="s">
        <v>2144</v>
      </c>
      <c r="C15148" t="s">
        <v>19676</v>
      </c>
      <c r="D15148">
        <v>22</v>
      </c>
      <c r="E15148" t="s">
        <v>4628</v>
      </c>
      <c r="F15148" t="s">
        <v>35744</v>
      </c>
    </row>
    <row r="15149" spans="1:6">
      <c r="A15149" t="s">
        <v>4630</v>
      </c>
      <c r="B15149" t="s">
        <v>10248</v>
      </c>
      <c r="C15149" t="s">
        <v>19677</v>
      </c>
      <c r="D15149">
        <v>18.5</v>
      </c>
      <c r="E15149" t="s">
        <v>4628</v>
      </c>
      <c r="F15149" t="s">
        <v>35744</v>
      </c>
    </row>
    <row r="15150" spans="1:6">
      <c r="A15150" t="s">
        <v>4630</v>
      </c>
      <c r="B15150" t="s">
        <v>19678</v>
      </c>
      <c r="C15150" t="s">
        <v>19679</v>
      </c>
      <c r="D15150">
        <v>28.9</v>
      </c>
      <c r="E15150" t="s">
        <v>4628</v>
      </c>
      <c r="F15150" t="s">
        <v>35744</v>
      </c>
    </row>
    <row r="15151" spans="1:6">
      <c r="A15151" t="s">
        <v>4630</v>
      </c>
      <c r="B15151" t="s">
        <v>19680</v>
      </c>
      <c r="C15151" t="s">
        <v>19681</v>
      </c>
      <c r="D15151">
        <v>22</v>
      </c>
      <c r="E15151" t="s">
        <v>4628</v>
      </c>
      <c r="F15151" t="s">
        <v>35744</v>
      </c>
    </row>
    <row r="15152" spans="1:6">
      <c r="A15152" t="s">
        <v>4630</v>
      </c>
      <c r="B15152" t="s">
        <v>15909</v>
      </c>
      <c r="C15152" t="s">
        <v>19682</v>
      </c>
      <c r="D15152">
        <v>20.8</v>
      </c>
      <c r="E15152" t="s">
        <v>4628</v>
      </c>
      <c r="F15152" t="s">
        <v>35744</v>
      </c>
    </row>
    <row r="15153" spans="1:6">
      <c r="A15153" t="s">
        <v>4630</v>
      </c>
      <c r="B15153" t="s">
        <v>19683</v>
      </c>
      <c r="C15153" t="s">
        <v>19684</v>
      </c>
      <c r="D15153">
        <v>28.9</v>
      </c>
      <c r="E15153" t="s">
        <v>4628</v>
      </c>
      <c r="F15153" t="s">
        <v>35744</v>
      </c>
    </row>
    <row r="15154" spans="1:6">
      <c r="A15154" t="s">
        <v>4630</v>
      </c>
      <c r="B15154" t="s">
        <v>19685</v>
      </c>
      <c r="C15154" t="s">
        <v>19686</v>
      </c>
      <c r="D15154">
        <v>39.299999999999997</v>
      </c>
      <c r="E15154" t="s">
        <v>4628</v>
      </c>
      <c r="F15154" t="s">
        <v>35744</v>
      </c>
    </row>
    <row r="15155" spans="1:6">
      <c r="A15155" t="s">
        <v>4630</v>
      </c>
      <c r="B15155" t="s">
        <v>19687</v>
      </c>
      <c r="C15155" t="s">
        <v>19688</v>
      </c>
      <c r="D15155">
        <v>28.9</v>
      </c>
      <c r="E15155" t="s">
        <v>4628</v>
      </c>
      <c r="F15155" t="s">
        <v>35744</v>
      </c>
    </row>
    <row r="15156" spans="1:6">
      <c r="A15156" t="s">
        <v>4630</v>
      </c>
      <c r="B15156" t="s">
        <v>10447</v>
      </c>
      <c r="C15156" t="s">
        <v>19689</v>
      </c>
      <c r="D15156">
        <v>45.05</v>
      </c>
      <c r="E15156" t="s">
        <v>4628</v>
      </c>
      <c r="F15156" t="s">
        <v>35744</v>
      </c>
    </row>
    <row r="15157" spans="1:6">
      <c r="A15157" t="s">
        <v>4630</v>
      </c>
      <c r="B15157" t="s">
        <v>19690</v>
      </c>
      <c r="C15157" t="s">
        <v>19691</v>
      </c>
      <c r="D15157">
        <v>40.450000000000003</v>
      </c>
      <c r="E15157" t="s">
        <v>4628</v>
      </c>
      <c r="F15157" t="s">
        <v>35744</v>
      </c>
    </row>
    <row r="15158" spans="1:6">
      <c r="A15158" t="s">
        <v>4630</v>
      </c>
      <c r="B15158" t="s">
        <v>10455</v>
      </c>
      <c r="C15158" t="s">
        <v>19692</v>
      </c>
      <c r="D15158">
        <v>20.8</v>
      </c>
      <c r="E15158" t="s">
        <v>4628</v>
      </c>
      <c r="F15158" t="s">
        <v>35744</v>
      </c>
    </row>
    <row r="15159" spans="1:6">
      <c r="A15159" t="s">
        <v>4630</v>
      </c>
      <c r="B15159" t="s">
        <v>1893</v>
      </c>
      <c r="C15159" t="s">
        <v>5866</v>
      </c>
      <c r="D15159">
        <v>34.65</v>
      </c>
      <c r="E15159" t="s">
        <v>4628</v>
      </c>
      <c r="F15159" t="s">
        <v>35744</v>
      </c>
    </row>
    <row r="15160" spans="1:6">
      <c r="A15160" t="s">
        <v>4630</v>
      </c>
      <c r="B15160" t="s">
        <v>1893</v>
      </c>
      <c r="C15160" t="s">
        <v>19693</v>
      </c>
      <c r="D15160">
        <v>27.5</v>
      </c>
      <c r="E15160" t="s">
        <v>4628</v>
      </c>
      <c r="F15160" t="s">
        <v>35744</v>
      </c>
    </row>
    <row r="15161" spans="1:6">
      <c r="A15161" t="s">
        <v>4630</v>
      </c>
      <c r="B15161" t="s">
        <v>19694</v>
      </c>
      <c r="C15161" t="s">
        <v>19695</v>
      </c>
      <c r="D15161">
        <v>46.2</v>
      </c>
      <c r="E15161" t="s">
        <v>4628</v>
      </c>
      <c r="F15161" t="s">
        <v>35744</v>
      </c>
    </row>
    <row r="15162" spans="1:6">
      <c r="A15162" t="s">
        <v>4630</v>
      </c>
      <c r="B15162" t="s">
        <v>19694</v>
      </c>
      <c r="C15162" t="s">
        <v>19696</v>
      </c>
      <c r="D15162">
        <v>46.2</v>
      </c>
      <c r="E15162" t="s">
        <v>4628</v>
      </c>
      <c r="F15162" t="s">
        <v>35744</v>
      </c>
    </row>
    <row r="15163" spans="1:6">
      <c r="A15163" t="s">
        <v>4630</v>
      </c>
      <c r="B15163" t="s">
        <v>10427</v>
      </c>
      <c r="C15163" t="s">
        <v>19697</v>
      </c>
      <c r="D15163">
        <v>48.55</v>
      </c>
      <c r="E15163" t="s">
        <v>4628</v>
      </c>
      <c r="F15163" t="s">
        <v>35744</v>
      </c>
    </row>
    <row r="15164" spans="1:6">
      <c r="A15164" t="s">
        <v>4630</v>
      </c>
      <c r="B15164" t="s">
        <v>19698</v>
      </c>
      <c r="C15164" t="s">
        <v>19699</v>
      </c>
      <c r="D15164">
        <v>48.55</v>
      </c>
      <c r="E15164" t="s">
        <v>4628</v>
      </c>
      <c r="F15164" t="s">
        <v>35744</v>
      </c>
    </row>
    <row r="15165" spans="1:6">
      <c r="A15165" t="s">
        <v>4630</v>
      </c>
      <c r="B15165" t="s">
        <v>19700</v>
      </c>
      <c r="C15165" t="s">
        <v>19701</v>
      </c>
      <c r="D15165">
        <v>46.2</v>
      </c>
      <c r="E15165" t="s">
        <v>4628</v>
      </c>
      <c r="F15165" t="s">
        <v>35744</v>
      </c>
    </row>
    <row r="15166" spans="1:6">
      <c r="A15166" t="s">
        <v>4630</v>
      </c>
      <c r="B15166" t="s">
        <v>19702</v>
      </c>
      <c r="C15166" t="s">
        <v>19703</v>
      </c>
      <c r="D15166">
        <v>48.55</v>
      </c>
      <c r="E15166" t="s">
        <v>4628</v>
      </c>
      <c r="F15166" t="s">
        <v>35744</v>
      </c>
    </row>
    <row r="15167" spans="1:6">
      <c r="A15167" t="s">
        <v>4630</v>
      </c>
      <c r="B15167" t="s">
        <v>19704</v>
      </c>
      <c r="C15167" t="s">
        <v>19705</v>
      </c>
      <c r="D15167">
        <v>48.55</v>
      </c>
      <c r="E15167" t="s">
        <v>4628</v>
      </c>
      <c r="F15167" t="s">
        <v>35744</v>
      </c>
    </row>
    <row r="15168" spans="1:6">
      <c r="A15168" t="s">
        <v>4630</v>
      </c>
      <c r="B15168" t="s">
        <v>19706</v>
      </c>
      <c r="C15168" t="s">
        <v>19707</v>
      </c>
      <c r="D15168">
        <v>46.2</v>
      </c>
      <c r="E15168" t="s">
        <v>4628</v>
      </c>
      <c r="F15168" t="s">
        <v>35744</v>
      </c>
    </row>
    <row r="15169" spans="1:6">
      <c r="A15169" t="s">
        <v>4630</v>
      </c>
      <c r="B15169" t="s">
        <v>1844</v>
      </c>
      <c r="C15169" t="s">
        <v>19708</v>
      </c>
      <c r="D15169">
        <v>48.55</v>
      </c>
      <c r="E15169" t="s">
        <v>4628</v>
      </c>
      <c r="F15169" t="s">
        <v>35744</v>
      </c>
    </row>
    <row r="15170" spans="1:6">
      <c r="A15170" t="s">
        <v>4630</v>
      </c>
      <c r="B15170" t="s">
        <v>19709</v>
      </c>
      <c r="C15170" t="s">
        <v>19710</v>
      </c>
      <c r="D15170">
        <v>48.55</v>
      </c>
      <c r="E15170" t="s">
        <v>4628</v>
      </c>
      <c r="F15170" t="s">
        <v>35744</v>
      </c>
    </row>
    <row r="15171" spans="1:6">
      <c r="A15171" t="s">
        <v>4630</v>
      </c>
      <c r="B15171" t="s">
        <v>19711</v>
      </c>
      <c r="C15171" t="s">
        <v>19712</v>
      </c>
      <c r="D15171">
        <v>57.75</v>
      </c>
      <c r="E15171" t="s">
        <v>4628</v>
      </c>
      <c r="F15171" t="s">
        <v>35744</v>
      </c>
    </row>
    <row r="15172" spans="1:6">
      <c r="A15172" t="s">
        <v>4630</v>
      </c>
      <c r="B15172" t="s">
        <v>19713</v>
      </c>
      <c r="C15172" t="s">
        <v>19714</v>
      </c>
      <c r="D15172">
        <v>46.2</v>
      </c>
      <c r="E15172" t="s">
        <v>4628</v>
      </c>
      <c r="F15172" t="s">
        <v>35744</v>
      </c>
    </row>
    <row r="15173" spans="1:6">
      <c r="A15173" t="s">
        <v>4630</v>
      </c>
      <c r="B15173" t="s">
        <v>10430</v>
      </c>
      <c r="C15173" t="s">
        <v>19715</v>
      </c>
      <c r="D15173">
        <v>48.55</v>
      </c>
      <c r="E15173" t="s">
        <v>4628</v>
      </c>
      <c r="F15173" t="s">
        <v>35744</v>
      </c>
    </row>
    <row r="15174" spans="1:6">
      <c r="A15174" t="s">
        <v>4630</v>
      </c>
      <c r="B15174" t="s">
        <v>19716</v>
      </c>
      <c r="C15174" t="s">
        <v>19717</v>
      </c>
      <c r="D15174">
        <v>48.55</v>
      </c>
      <c r="E15174" t="s">
        <v>4628</v>
      </c>
      <c r="F15174" t="s">
        <v>35744</v>
      </c>
    </row>
    <row r="15175" spans="1:6">
      <c r="A15175" t="s">
        <v>4630</v>
      </c>
      <c r="B15175" t="s">
        <v>19718</v>
      </c>
      <c r="C15175" t="s">
        <v>19719</v>
      </c>
      <c r="D15175">
        <v>46.2</v>
      </c>
      <c r="E15175" t="s">
        <v>4628</v>
      </c>
      <c r="F15175" t="s">
        <v>35744</v>
      </c>
    </row>
    <row r="15176" spans="1:6">
      <c r="A15176" t="s">
        <v>4630</v>
      </c>
      <c r="B15176" t="s">
        <v>19720</v>
      </c>
      <c r="C15176" t="s">
        <v>19721</v>
      </c>
      <c r="D15176">
        <v>57.75</v>
      </c>
      <c r="E15176" t="s">
        <v>4628</v>
      </c>
      <c r="F15176" t="s">
        <v>35744</v>
      </c>
    </row>
    <row r="15177" spans="1:6">
      <c r="A15177" t="s">
        <v>4630</v>
      </c>
      <c r="B15177" t="s">
        <v>19722</v>
      </c>
      <c r="C15177" t="s">
        <v>19723</v>
      </c>
      <c r="D15177">
        <v>57.75</v>
      </c>
      <c r="E15177" t="s">
        <v>4628</v>
      </c>
      <c r="F15177" t="s">
        <v>35744</v>
      </c>
    </row>
    <row r="15178" spans="1:6">
      <c r="A15178" t="s">
        <v>4630</v>
      </c>
      <c r="B15178" t="s">
        <v>1850</v>
      </c>
      <c r="C15178" t="s">
        <v>19724</v>
      </c>
      <c r="D15178">
        <v>6</v>
      </c>
      <c r="E15178" t="s">
        <v>4628</v>
      </c>
      <c r="F15178" t="s">
        <v>35744</v>
      </c>
    </row>
    <row r="15179" spans="1:6">
      <c r="A15179" t="s">
        <v>4630</v>
      </c>
      <c r="B15179" t="s">
        <v>10443</v>
      </c>
      <c r="C15179" t="s">
        <v>19725</v>
      </c>
      <c r="D15179">
        <v>6</v>
      </c>
      <c r="E15179" t="s">
        <v>4628</v>
      </c>
      <c r="F15179" t="s">
        <v>35744</v>
      </c>
    </row>
    <row r="15180" spans="1:6">
      <c r="A15180" t="s">
        <v>4630</v>
      </c>
      <c r="B15180" t="s">
        <v>2061</v>
      </c>
      <c r="C15180" t="s">
        <v>19726</v>
      </c>
      <c r="D15180">
        <v>6</v>
      </c>
      <c r="E15180" t="s">
        <v>4628</v>
      </c>
      <c r="F15180" t="s">
        <v>35744</v>
      </c>
    </row>
    <row r="15181" spans="1:6">
      <c r="A15181" t="s">
        <v>4630</v>
      </c>
      <c r="B15181" t="s">
        <v>2097</v>
      </c>
      <c r="C15181" t="s">
        <v>19727</v>
      </c>
      <c r="D15181">
        <v>6</v>
      </c>
      <c r="E15181" t="s">
        <v>4628</v>
      </c>
      <c r="F15181" t="s">
        <v>35744</v>
      </c>
    </row>
    <row r="15182" spans="1:6">
      <c r="A15182" t="s">
        <v>4630</v>
      </c>
      <c r="B15182" t="s">
        <v>669</v>
      </c>
      <c r="C15182" t="s">
        <v>19728</v>
      </c>
      <c r="D15182">
        <v>6</v>
      </c>
      <c r="E15182" t="s">
        <v>4628</v>
      </c>
      <c r="F15182" t="s">
        <v>35744</v>
      </c>
    </row>
    <row r="15183" spans="1:6">
      <c r="A15183" t="s">
        <v>4630</v>
      </c>
      <c r="B15183" t="s">
        <v>124</v>
      </c>
      <c r="C15183" t="s">
        <v>21528</v>
      </c>
      <c r="D15183">
        <v>7.99</v>
      </c>
      <c r="E15183" t="s">
        <v>4628</v>
      </c>
      <c r="F15183" t="s">
        <v>35744</v>
      </c>
    </row>
    <row r="15184" spans="1:6">
      <c r="A15184" t="s">
        <v>4630</v>
      </c>
      <c r="B15184" t="s">
        <v>21529</v>
      </c>
      <c r="C15184" t="s">
        <v>19729</v>
      </c>
      <c r="D15184">
        <v>28.3</v>
      </c>
      <c r="E15184" t="s">
        <v>4628</v>
      </c>
      <c r="F15184" t="s">
        <v>35744</v>
      </c>
    </row>
    <row r="15185" spans="1:6">
      <c r="A15185" t="s">
        <v>4630</v>
      </c>
      <c r="B15185" t="s">
        <v>19730</v>
      </c>
      <c r="C15185" t="s">
        <v>19731</v>
      </c>
      <c r="D15185">
        <v>23.1</v>
      </c>
      <c r="E15185" t="s">
        <v>4628</v>
      </c>
      <c r="F15185" t="s">
        <v>35744</v>
      </c>
    </row>
    <row r="15186" spans="1:6">
      <c r="A15186" t="s">
        <v>4630</v>
      </c>
      <c r="B15186" t="s">
        <v>19732</v>
      </c>
      <c r="C15186" t="s">
        <v>19733</v>
      </c>
      <c r="D15186">
        <v>22</v>
      </c>
      <c r="E15186" t="s">
        <v>4628</v>
      </c>
      <c r="F15186" t="s">
        <v>35744</v>
      </c>
    </row>
    <row r="15187" spans="1:6">
      <c r="A15187" t="s">
        <v>4630</v>
      </c>
      <c r="B15187" t="s">
        <v>19734</v>
      </c>
      <c r="C15187" t="s">
        <v>19735</v>
      </c>
      <c r="D15187">
        <v>12</v>
      </c>
      <c r="E15187" t="s">
        <v>4628</v>
      </c>
      <c r="F15187" t="s">
        <v>35744</v>
      </c>
    </row>
    <row r="15188" spans="1:6">
      <c r="A15188" t="s">
        <v>4630</v>
      </c>
      <c r="B15188" t="s">
        <v>19736</v>
      </c>
      <c r="C15188" t="s">
        <v>19737</v>
      </c>
      <c r="D15188">
        <v>9.25</v>
      </c>
      <c r="E15188" t="s">
        <v>4628</v>
      </c>
      <c r="F15188" t="s">
        <v>35744</v>
      </c>
    </row>
    <row r="15189" spans="1:6">
      <c r="A15189" t="s">
        <v>4630</v>
      </c>
      <c r="B15189" t="s">
        <v>19738</v>
      </c>
      <c r="C15189" t="s">
        <v>19739</v>
      </c>
      <c r="D15189">
        <v>9.25</v>
      </c>
      <c r="E15189" t="s">
        <v>4628</v>
      </c>
      <c r="F15189" t="s">
        <v>35744</v>
      </c>
    </row>
    <row r="15190" spans="1:6">
      <c r="A15190" t="s">
        <v>4630</v>
      </c>
      <c r="B15190" t="s">
        <v>19740</v>
      </c>
      <c r="C15190" t="s">
        <v>19741</v>
      </c>
      <c r="D15190">
        <v>14.45</v>
      </c>
      <c r="E15190" t="s">
        <v>4628</v>
      </c>
      <c r="F15190" t="s">
        <v>35744</v>
      </c>
    </row>
    <row r="15191" spans="1:6">
      <c r="A15191" t="s">
        <v>4630</v>
      </c>
      <c r="B15191" t="s">
        <v>19742</v>
      </c>
      <c r="C15191" t="s">
        <v>19743</v>
      </c>
      <c r="D15191">
        <v>12.7</v>
      </c>
      <c r="E15191" t="s">
        <v>4628</v>
      </c>
      <c r="F15191" t="s">
        <v>35744</v>
      </c>
    </row>
    <row r="15192" spans="1:6">
      <c r="A15192" t="s">
        <v>4630</v>
      </c>
      <c r="B15192" t="s">
        <v>10467</v>
      </c>
      <c r="C15192" t="s">
        <v>19744</v>
      </c>
      <c r="D15192">
        <v>17.350000000000001</v>
      </c>
      <c r="E15192" t="s">
        <v>4628</v>
      </c>
      <c r="F15192" t="s">
        <v>35744</v>
      </c>
    </row>
    <row r="15193" spans="1:6">
      <c r="A15193" t="s">
        <v>4630</v>
      </c>
      <c r="B15193" t="s">
        <v>10473</v>
      </c>
      <c r="C15193" t="s">
        <v>19745</v>
      </c>
      <c r="D15193">
        <v>15.05</v>
      </c>
      <c r="E15193" t="s">
        <v>4628</v>
      </c>
      <c r="F15193" t="s">
        <v>35744</v>
      </c>
    </row>
    <row r="15194" spans="1:6">
      <c r="A15194" t="s">
        <v>4630</v>
      </c>
      <c r="B15194" t="s">
        <v>10471</v>
      </c>
      <c r="C15194" t="s">
        <v>19746</v>
      </c>
      <c r="D15194">
        <v>15.05</v>
      </c>
      <c r="E15194" t="s">
        <v>4628</v>
      </c>
      <c r="F15194" t="s">
        <v>35744</v>
      </c>
    </row>
    <row r="15195" spans="1:6">
      <c r="A15195" t="s">
        <v>4630</v>
      </c>
      <c r="B15195" t="s">
        <v>19747</v>
      </c>
      <c r="C15195" t="s">
        <v>19748</v>
      </c>
      <c r="D15195">
        <v>14.7</v>
      </c>
      <c r="E15195" t="s">
        <v>4628</v>
      </c>
      <c r="F15195" t="s">
        <v>35744</v>
      </c>
    </row>
    <row r="15196" spans="1:6">
      <c r="A15196" t="s">
        <v>4630</v>
      </c>
      <c r="B15196" t="s">
        <v>19749</v>
      </c>
      <c r="C15196" t="s">
        <v>19750</v>
      </c>
      <c r="D15196">
        <v>14.7</v>
      </c>
      <c r="E15196" t="s">
        <v>4628</v>
      </c>
      <c r="F15196" t="s">
        <v>35744</v>
      </c>
    </row>
    <row r="15197" spans="1:6">
      <c r="A15197" t="s">
        <v>4630</v>
      </c>
      <c r="B15197" t="s">
        <v>19751</v>
      </c>
      <c r="C15197" t="s">
        <v>19752</v>
      </c>
      <c r="D15197">
        <v>7</v>
      </c>
      <c r="E15197" t="s">
        <v>4628</v>
      </c>
      <c r="F15197" t="s">
        <v>35744</v>
      </c>
    </row>
    <row r="15198" spans="1:6">
      <c r="A15198" t="s">
        <v>4630</v>
      </c>
      <c r="B15198" t="s">
        <v>19753</v>
      </c>
      <c r="C15198" t="s">
        <v>19754</v>
      </c>
      <c r="D15198">
        <v>11</v>
      </c>
      <c r="E15198" t="s">
        <v>4628</v>
      </c>
      <c r="F15198" t="s">
        <v>35744</v>
      </c>
    </row>
    <row r="15199" spans="1:6">
      <c r="A15199" t="s">
        <v>4630</v>
      </c>
      <c r="B15199" t="s">
        <v>10484</v>
      </c>
      <c r="C15199" t="s">
        <v>19755</v>
      </c>
      <c r="D15199">
        <v>11</v>
      </c>
      <c r="E15199" t="s">
        <v>4628</v>
      </c>
      <c r="F15199" t="s">
        <v>35744</v>
      </c>
    </row>
    <row r="15200" spans="1:6">
      <c r="A15200" t="s">
        <v>4630</v>
      </c>
      <c r="B15200" t="s">
        <v>10486</v>
      </c>
      <c r="C15200" t="s">
        <v>19756</v>
      </c>
      <c r="D15200">
        <v>9</v>
      </c>
      <c r="E15200" t="s">
        <v>4628</v>
      </c>
      <c r="F15200" t="s">
        <v>35744</v>
      </c>
    </row>
    <row r="15201" spans="1:6">
      <c r="A15201" t="s">
        <v>4630</v>
      </c>
      <c r="B15201" t="s">
        <v>19757</v>
      </c>
      <c r="C15201" t="s">
        <v>19758</v>
      </c>
      <c r="D15201">
        <v>25.45</v>
      </c>
      <c r="E15201" t="s">
        <v>4628</v>
      </c>
      <c r="F15201" t="s">
        <v>35744</v>
      </c>
    </row>
    <row r="15202" spans="1:6">
      <c r="A15202" t="s">
        <v>4630</v>
      </c>
      <c r="B15202" t="s">
        <v>19759</v>
      </c>
      <c r="C15202" t="s">
        <v>19760</v>
      </c>
      <c r="D15202">
        <v>12.7</v>
      </c>
      <c r="E15202" t="s">
        <v>4628</v>
      </c>
      <c r="F15202" t="s">
        <v>35744</v>
      </c>
    </row>
    <row r="15203" spans="1:6">
      <c r="A15203" t="s">
        <v>4630</v>
      </c>
      <c r="B15203" t="s">
        <v>19761</v>
      </c>
      <c r="C15203" t="s">
        <v>19762</v>
      </c>
      <c r="D15203">
        <v>18</v>
      </c>
      <c r="E15203" t="s">
        <v>4628</v>
      </c>
      <c r="F15203" t="s">
        <v>35744</v>
      </c>
    </row>
    <row r="15204" spans="1:6">
      <c r="A15204" t="s">
        <v>4630</v>
      </c>
      <c r="B15204" t="s">
        <v>10495</v>
      </c>
      <c r="C15204" t="s">
        <v>19763</v>
      </c>
      <c r="D15204">
        <v>4</v>
      </c>
      <c r="E15204" t="s">
        <v>4628</v>
      </c>
      <c r="F15204" t="s">
        <v>35744</v>
      </c>
    </row>
    <row r="15205" spans="1:6">
      <c r="A15205" t="s">
        <v>4630</v>
      </c>
      <c r="B15205" t="s">
        <v>19764</v>
      </c>
      <c r="C15205" t="s">
        <v>19765</v>
      </c>
      <c r="D15205">
        <v>8</v>
      </c>
      <c r="E15205" t="s">
        <v>4628</v>
      </c>
      <c r="F15205" t="s">
        <v>35744</v>
      </c>
    </row>
    <row r="15206" spans="1:6">
      <c r="A15206" t="s">
        <v>4630</v>
      </c>
      <c r="B15206" t="s">
        <v>10491</v>
      </c>
      <c r="C15206" t="s">
        <v>19766</v>
      </c>
      <c r="D15206">
        <v>11.55</v>
      </c>
      <c r="E15206" t="s">
        <v>4628</v>
      </c>
      <c r="F15206" t="s">
        <v>35744</v>
      </c>
    </row>
    <row r="15207" spans="1:6">
      <c r="A15207" t="s">
        <v>4630</v>
      </c>
      <c r="B15207" t="s">
        <v>19767</v>
      </c>
      <c r="C15207" t="s">
        <v>19768</v>
      </c>
      <c r="D15207">
        <v>15</v>
      </c>
      <c r="E15207" t="s">
        <v>4628</v>
      </c>
      <c r="F15207" t="s">
        <v>35744</v>
      </c>
    </row>
    <row r="15208" spans="1:6">
      <c r="A15208" t="s">
        <v>4630</v>
      </c>
      <c r="B15208" t="s">
        <v>19769</v>
      </c>
      <c r="C15208" t="s">
        <v>19770</v>
      </c>
      <c r="D15208">
        <v>3</v>
      </c>
      <c r="E15208" t="s">
        <v>4628</v>
      </c>
      <c r="F15208" t="s">
        <v>35744</v>
      </c>
    </row>
    <row r="15209" spans="1:6">
      <c r="A15209" t="s">
        <v>4630</v>
      </c>
      <c r="B15209" t="s">
        <v>4965</v>
      </c>
      <c r="C15209" t="s">
        <v>19771</v>
      </c>
      <c r="D15209">
        <v>4</v>
      </c>
      <c r="E15209" t="s">
        <v>4628</v>
      </c>
      <c r="F15209" t="s">
        <v>35745</v>
      </c>
    </row>
    <row r="15210" spans="1:6">
      <c r="A15210" t="s">
        <v>4630</v>
      </c>
      <c r="B15210" t="s">
        <v>19772</v>
      </c>
      <c r="C15210" t="s">
        <v>19773</v>
      </c>
      <c r="D15210">
        <v>4</v>
      </c>
      <c r="E15210" t="s">
        <v>4628</v>
      </c>
      <c r="F15210" t="s">
        <v>35744</v>
      </c>
    </row>
    <row r="15211" spans="1:6">
      <c r="A15211" t="s">
        <v>3147</v>
      </c>
      <c r="B15211" t="s">
        <v>2407</v>
      </c>
      <c r="C15211" t="s">
        <v>7549</v>
      </c>
      <c r="D15211">
        <v>10</v>
      </c>
      <c r="E15211" t="s">
        <v>2407</v>
      </c>
      <c r="F15211" t="s">
        <v>35744</v>
      </c>
    </row>
    <row r="15212" spans="1:6">
      <c r="A15212" t="s">
        <v>3147</v>
      </c>
      <c r="B15212" t="s">
        <v>9437</v>
      </c>
      <c r="C15212" t="s">
        <v>9437</v>
      </c>
      <c r="D15212">
        <v>24.99</v>
      </c>
      <c r="E15212" t="s">
        <v>2407</v>
      </c>
      <c r="F15212" t="s">
        <v>35744</v>
      </c>
    </row>
    <row r="15213" spans="1:6">
      <c r="A15213" t="s">
        <v>3147</v>
      </c>
      <c r="B15213" t="s">
        <v>21530</v>
      </c>
      <c r="C15213" t="s">
        <v>21530</v>
      </c>
      <c r="D15213">
        <v>10</v>
      </c>
      <c r="E15213" t="s">
        <v>2407</v>
      </c>
      <c r="F15213" t="s">
        <v>35744</v>
      </c>
    </row>
    <row r="15214" spans="1:6">
      <c r="A15214" t="s">
        <v>3147</v>
      </c>
      <c r="B15214" t="s">
        <v>5558</v>
      </c>
      <c r="C15214" t="s">
        <v>21531</v>
      </c>
      <c r="D15214">
        <v>9</v>
      </c>
      <c r="E15214" t="s">
        <v>2407</v>
      </c>
      <c r="F15214" t="s">
        <v>35744</v>
      </c>
    </row>
    <row r="15215" spans="1:6">
      <c r="A15215" t="s">
        <v>3147</v>
      </c>
      <c r="B15215" t="s">
        <v>2408</v>
      </c>
      <c r="C15215" t="s">
        <v>21532</v>
      </c>
      <c r="D15215">
        <v>10</v>
      </c>
      <c r="E15215" t="s">
        <v>2407</v>
      </c>
      <c r="F15215" t="s">
        <v>35744</v>
      </c>
    </row>
    <row r="15216" spans="1:6">
      <c r="A15216" t="s">
        <v>3147</v>
      </c>
      <c r="B15216" t="s">
        <v>2410</v>
      </c>
      <c r="C15216" t="s">
        <v>21533</v>
      </c>
      <c r="D15216">
        <v>10</v>
      </c>
      <c r="E15216" t="s">
        <v>2407</v>
      </c>
      <c r="F15216" t="s">
        <v>35744</v>
      </c>
    </row>
    <row r="15217" spans="1:6">
      <c r="A15217" t="s">
        <v>3147</v>
      </c>
      <c r="B15217" t="s">
        <v>5558</v>
      </c>
      <c r="C15217" t="s">
        <v>21534</v>
      </c>
      <c r="D15217">
        <v>10</v>
      </c>
      <c r="E15217" t="s">
        <v>2407</v>
      </c>
      <c r="F15217" t="s">
        <v>35744</v>
      </c>
    </row>
    <row r="15218" spans="1:6">
      <c r="A15218" t="s">
        <v>3147</v>
      </c>
      <c r="B15218" t="s">
        <v>2372</v>
      </c>
      <c r="C15218" t="s">
        <v>21535</v>
      </c>
      <c r="D15218">
        <v>75</v>
      </c>
      <c r="E15218" t="s">
        <v>2407</v>
      </c>
      <c r="F15218" t="s">
        <v>35744</v>
      </c>
    </row>
    <row r="15219" spans="1:6">
      <c r="A15219" t="s">
        <v>3147</v>
      </c>
      <c r="B15219" t="s">
        <v>2174</v>
      </c>
      <c r="C15219" t="s">
        <v>21536</v>
      </c>
      <c r="D15219">
        <v>4</v>
      </c>
      <c r="E15219" t="s">
        <v>2407</v>
      </c>
      <c r="F15219" t="s">
        <v>35744</v>
      </c>
    </row>
    <row r="15220" spans="1:6">
      <c r="A15220" t="s">
        <v>3147</v>
      </c>
      <c r="B15220" t="s">
        <v>2413</v>
      </c>
      <c r="C15220" t="s">
        <v>21537</v>
      </c>
      <c r="D15220">
        <v>3.84</v>
      </c>
      <c r="E15220" t="s">
        <v>2407</v>
      </c>
      <c r="F15220" t="s">
        <v>35744</v>
      </c>
    </row>
    <row r="15221" spans="1:6">
      <c r="A15221" t="s">
        <v>3147</v>
      </c>
      <c r="B15221" t="s">
        <v>2415</v>
      </c>
      <c r="C15221" t="s">
        <v>21538</v>
      </c>
      <c r="D15221">
        <v>5</v>
      </c>
      <c r="E15221" t="s">
        <v>2407</v>
      </c>
      <c r="F15221" t="s">
        <v>35744</v>
      </c>
    </row>
    <row r="15222" spans="1:6">
      <c r="A15222" t="s">
        <v>3147</v>
      </c>
      <c r="B15222" t="s">
        <v>2417</v>
      </c>
      <c r="C15222" t="s">
        <v>21539</v>
      </c>
      <c r="D15222">
        <v>1.28</v>
      </c>
      <c r="E15222" t="s">
        <v>2407</v>
      </c>
      <c r="F15222" t="s">
        <v>35744</v>
      </c>
    </row>
    <row r="15223" spans="1:6">
      <c r="A15223" t="s">
        <v>3147</v>
      </c>
      <c r="B15223" t="s">
        <v>2421</v>
      </c>
      <c r="C15223" t="s">
        <v>2422</v>
      </c>
      <c r="D15223">
        <v>1.28</v>
      </c>
      <c r="E15223" t="s">
        <v>2407</v>
      </c>
      <c r="F15223" t="s">
        <v>35744</v>
      </c>
    </row>
    <row r="15224" spans="1:6">
      <c r="A15224" t="s">
        <v>3147</v>
      </c>
      <c r="B15224" t="s">
        <v>2421</v>
      </c>
      <c r="C15224" t="s">
        <v>21540</v>
      </c>
      <c r="D15224">
        <v>0.89</v>
      </c>
      <c r="E15224" t="s">
        <v>2407</v>
      </c>
      <c r="F15224" t="s">
        <v>35744</v>
      </c>
    </row>
    <row r="15225" spans="1:6">
      <c r="A15225" t="s">
        <v>3147</v>
      </c>
      <c r="B15225" t="s">
        <v>2013</v>
      </c>
      <c r="C15225" t="s">
        <v>21541</v>
      </c>
      <c r="D15225">
        <v>0.89</v>
      </c>
      <c r="E15225" t="s">
        <v>2407</v>
      </c>
      <c r="F15225" t="s">
        <v>35744</v>
      </c>
    </row>
    <row r="15226" spans="1:6">
      <c r="A15226" t="s">
        <v>3147</v>
      </c>
      <c r="B15226" t="s">
        <v>2424</v>
      </c>
      <c r="C15226" t="s">
        <v>21542</v>
      </c>
      <c r="D15226">
        <v>5</v>
      </c>
      <c r="E15226" t="s">
        <v>2407</v>
      </c>
      <c r="F15226" t="s">
        <v>35744</v>
      </c>
    </row>
    <row r="15227" spans="1:6">
      <c r="A15227" t="s">
        <v>3147</v>
      </c>
      <c r="B15227" t="s">
        <v>2426</v>
      </c>
      <c r="C15227" t="s">
        <v>21543</v>
      </c>
      <c r="D15227">
        <v>8</v>
      </c>
      <c r="E15227" t="s">
        <v>2407</v>
      </c>
      <c r="F15227" t="s">
        <v>35744</v>
      </c>
    </row>
    <row r="15228" spans="1:6">
      <c r="A15228" t="s">
        <v>3147</v>
      </c>
      <c r="B15228" t="s">
        <v>21544</v>
      </c>
      <c r="C15228" t="s">
        <v>21545</v>
      </c>
      <c r="D15228">
        <v>7.68</v>
      </c>
      <c r="E15228" t="s">
        <v>2407</v>
      </c>
      <c r="F15228" t="s">
        <v>35744</v>
      </c>
    </row>
    <row r="15229" spans="1:6">
      <c r="A15229" t="s">
        <v>3147</v>
      </c>
      <c r="B15229" t="s">
        <v>1957</v>
      </c>
      <c r="C15229" t="s">
        <v>21546</v>
      </c>
      <c r="D15229">
        <v>5.12</v>
      </c>
      <c r="E15229" t="s">
        <v>2407</v>
      </c>
      <c r="F15229" t="s">
        <v>35744</v>
      </c>
    </row>
    <row r="15230" spans="1:6">
      <c r="A15230" t="s">
        <v>3147</v>
      </c>
      <c r="B15230" t="s">
        <v>2429</v>
      </c>
      <c r="C15230" t="s">
        <v>21547</v>
      </c>
      <c r="D15230">
        <v>9</v>
      </c>
      <c r="E15230" t="s">
        <v>2407</v>
      </c>
      <c r="F15230" t="s">
        <v>35744</v>
      </c>
    </row>
    <row r="15231" spans="1:6">
      <c r="A15231" t="s">
        <v>3147</v>
      </c>
      <c r="B15231" t="s">
        <v>2408</v>
      </c>
      <c r="C15231" t="s">
        <v>21532</v>
      </c>
      <c r="D15231">
        <v>10</v>
      </c>
      <c r="E15231" t="s">
        <v>2407</v>
      </c>
      <c r="F15231" t="s">
        <v>35744</v>
      </c>
    </row>
    <row r="15232" spans="1:6">
      <c r="A15232" t="s">
        <v>3147</v>
      </c>
      <c r="B15232" t="s">
        <v>2410</v>
      </c>
      <c r="C15232" t="s">
        <v>21548</v>
      </c>
      <c r="D15232">
        <v>3.99</v>
      </c>
      <c r="E15232" t="s">
        <v>2407</v>
      </c>
      <c r="F15232" t="s">
        <v>35744</v>
      </c>
    </row>
    <row r="15233" spans="1:6">
      <c r="A15233" t="s">
        <v>3147</v>
      </c>
      <c r="B15233" t="s">
        <v>2431</v>
      </c>
      <c r="C15233" t="s">
        <v>21549</v>
      </c>
      <c r="D15233">
        <v>36.99</v>
      </c>
      <c r="E15233" t="s">
        <v>2407</v>
      </c>
      <c r="F15233" t="s">
        <v>35745</v>
      </c>
    </row>
    <row r="15234" spans="1:6">
      <c r="A15234" t="s">
        <v>3147</v>
      </c>
      <c r="B15234" t="s">
        <v>21550</v>
      </c>
      <c r="C15234" t="s">
        <v>21551</v>
      </c>
      <c r="D15234">
        <v>35</v>
      </c>
      <c r="E15234" t="s">
        <v>2407</v>
      </c>
      <c r="F15234" t="s">
        <v>35744</v>
      </c>
    </row>
    <row r="15235" spans="1:6">
      <c r="A15235" t="s">
        <v>3147</v>
      </c>
      <c r="B15235" t="s">
        <v>21552</v>
      </c>
      <c r="C15235" t="s">
        <v>21553</v>
      </c>
      <c r="D15235">
        <v>55</v>
      </c>
      <c r="E15235" t="s">
        <v>2407</v>
      </c>
      <c r="F15235" t="s">
        <v>35745</v>
      </c>
    </row>
    <row r="15236" spans="1:6">
      <c r="A15236" t="s">
        <v>3147</v>
      </c>
      <c r="B15236" t="s">
        <v>21552</v>
      </c>
      <c r="C15236" t="s">
        <v>21554</v>
      </c>
      <c r="D15236">
        <v>3.84</v>
      </c>
      <c r="E15236" t="s">
        <v>2407</v>
      </c>
      <c r="F15236" t="s">
        <v>35745</v>
      </c>
    </row>
    <row r="15237" spans="1:6">
      <c r="A15237" t="s">
        <v>3147</v>
      </c>
      <c r="B15237" t="s">
        <v>2438</v>
      </c>
      <c r="C15237" t="s">
        <v>21555</v>
      </c>
      <c r="D15237">
        <v>6.4</v>
      </c>
      <c r="E15237" t="s">
        <v>2407</v>
      </c>
      <c r="F15237" t="s">
        <v>35744</v>
      </c>
    </row>
    <row r="15238" spans="1:6">
      <c r="A15238" t="s">
        <v>3147</v>
      </c>
      <c r="B15238" t="s">
        <v>2440</v>
      </c>
      <c r="C15238" t="s">
        <v>21556</v>
      </c>
      <c r="D15238">
        <v>8.9600000000000009</v>
      </c>
      <c r="E15238" t="s">
        <v>2407</v>
      </c>
      <c r="F15238" t="s">
        <v>35744</v>
      </c>
    </row>
    <row r="15239" spans="1:6">
      <c r="A15239" t="s">
        <v>3147</v>
      </c>
      <c r="B15239" t="s">
        <v>2442</v>
      </c>
      <c r="C15239" t="s">
        <v>21557</v>
      </c>
      <c r="D15239">
        <v>3.99</v>
      </c>
      <c r="E15239" t="s">
        <v>2407</v>
      </c>
      <c r="F15239" t="s">
        <v>35744</v>
      </c>
    </row>
    <row r="15240" spans="1:6">
      <c r="A15240" t="s">
        <v>3147</v>
      </c>
      <c r="B15240" t="s">
        <v>2061</v>
      </c>
      <c r="C15240" t="s">
        <v>21558</v>
      </c>
      <c r="D15240">
        <v>5.76</v>
      </c>
      <c r="E15240" t="s">
        <v>2407</v>
      </c>
      <c r="F15240" t="s">
        <v>35744</v>
      </c>
    </row>
    <row r="15241" spans="1:6">
      <c r="A15241" t="s">
        <v>3147</v>
      </c>
      <c r="B15241" t="s">
        <v>2444</v>
      </c>
      <c r="C15241" t="s">
        <v>21559</v>
      </c>
      <c r="D15241">
        <v>3.84</v>
      </c>
      <c r="E15241" t="s">
        <v>2407</v>
      </c>
      <c r="F15241" t="s">
        <v>35744</v>
      </c>
    </row>
    <row r="15242" spans="1:6">
      <c r="A15242" t="s">
        <v>3147</v>
      </c>
      <c r="B15242" t="s">
        <v>2446</v>
      </c>
      <c r="C15242" t="s">
        <v>21560</v>
      </c>
      <c r="D15242">
        <v>2.56</v>
      </c>
      <c r="E15242" t="s">
        <v>2407</v>
      </c>
      <c r="F15242" t="s">
        <v>35744</v>
      </c>
    </row>
    <row r="15243" spans="1:6">
      <c r="A15243" t="s">
        <v>3147</v>
      </c>
      <c r="B15243" t="s">
        <v>2448</v>
      </c>
      <c r="C15243" t="s">
        <v>21561</v>
      </c>
      <c r="D15243">
        <v>5.12</v>
      </c>
      <c r="E15243" t="s">
        <v>2407</v>
      </c>
      <c r="F15243" t="s">
        <v>35744</v>
      </c>
    </row>
    <row r="15244" spans="1:6">
      <c r="A15244" t="s">
        <v>3147</v>
      </c>
      <c r="B15244" t="s">
        <v>2450</v>
      </c>
      <c r="C15244" t="s">
        <v>21562</v>
      </c>
      <c r="D15244">
        <v>7.68</v>
      </c>
      <c r="E15244" t="s">
        <v>2407</v>
      </c>
      <c r="F15244" t="s">
        <v>35744</v>
      </c>
    </row>
    <row r="15245" spans="1:6">
      <c r="A15245" t="s">
        <v>3848</v>
      </c>
      <c r="B15245" t="s">
        <v>3251</v>
      </c>
      <c r="C15245" t="s">
        <v>7549</v>
      </c>
      <c r="D15245">
        <v>20</v>
      </c>
      <c r="E15245" t="s">
        <v>3251</v>
      </c>
      <c r="F15245" t="s">
        <v>35744</v>
      </c>
    </row>
    <row r="15246" spans="1:6">
      <c r="A15246" t="s">
        <v>3848</v>
      </c>
      <c r="B15246" t="s">
        <v>21563</v>
      </c>
      <c r="C15246" t="s">
        <v>21564</v>
      </c>
      <c r="D15246">
        <v>25.99</v>
      </c>
      <c r="E15246" t="s">
        <v>3251</v>
      </c>
      <c r="F15246" t="s">
        <v>35744</v>
      </c>
    </row>
    <row r="15247" spans="1:6">
      <c r="A15247" t="s">
        <v>3848</v>
      </c>
      <c r="B15247" t="s">
        <v>7081</v>
      </c>
      <c r="C15247" t="s">
        <v>7082</v>
      </c>
      <c r="D15247">
        <v>26.9</v>
      </c>
      <c r="E15247" t="s">
        <v>3251</v>
      </c>
      <c r="F15247" t="s">
        <v>35744</v>
      </c>
    </row>
    <row r="15248" spans="1:6">
      <c r="A15248" t="s">
        <v>3848</v>
      </c>
      <c r="B15248" t="s">
        <v>7083</v>
      </c>
      <c r="C15248" t="s">
        <v>7084</v>
      </c>
      <c r="D15248">
        <v>26.9</v>
      </c>
      <c r="E15248" t="s">
        <v>3251</v>
      </c>
      <c r="F15248" t="s">
        <v>35745</v>
      </c>
    </row>
    <row r="15249" spans="1:6">
      <c r="A15249" t="s">
        <v>3848</v>
      </c>
      <c r="B15249" t="s">
        <v>7085</v>
      </c>
      <c r="C15249" t="s">
        <v>7086</v>
      </c>
      <c r="D15249">
        <v>25</v>
      </c>
      <c r="E15249" t="s">
        <v>3251</v>
      </c>
      <c r="F15249" t="s">
        <v>35744</v>
      </c>
    </row>
    <row r="15250" spans="1:6">
      <c r="A15250" t="s">
        <v>3848</v>
      </c>
      <c r="B15250" t="s">
        <v>7087</v>
      </c>
      <c r="C15250" t="s">
        <v>7088</v>
      </c>
      <c r="D15250">
        <v>26.9</v>
      </c>
      <c r="E15250" t="s">
        <v>3251</v>
      </c>
      <c r="F15250" t="s">
        <v>35745</v>
      </c>
    </row>
    <row r="15251" spans="1:6">
      <c r="A15251" t="s">
        <v>3848</v>
      </c>
      <c r="B15251" t="s">
        <v>7089</v>
      </c>
      <c r="C15251" t="s">
        <v>7090</v>
      </c>
      <c r="D15251">
        <v>26.9</v>
      </c>
      <c r="E15251" t="s">
        <v>3251</v>
      </c>
      <c r="F15251" t="s">
        <v>35745</v>
      </c>
    </row>
    <row r="15252" spans="1:6">
      <c r="A15252" t="s">
        <v>3848</v>
      </c>
      <c r="B15252" t="s">
        <v>7091</v>
      </c>
      <c r="C15252" t="s">
        <v>7092</v>
      </c>
      <c r="D15252">
        <v>27</v>
      </c>
      <c r="E15252" t="s">
        <v>3251</v>
      </c>
      <c r="F15252" t="s">
        <v>35744</v>
      </c>
    </row>
    <row r="15253" spans="1:6">
      <c r="A15253" t="s">
        <v>3848</v>
      </c>
      <c r="B15253" t="s">
        <v>1723</v>
      </c>
      <c r="C15253" t="s">
        <v>7093</v>
      </c>
      <c r="D15253">
        <v>25</v>
      </c>
      <c r="E15253" t="s">
        <v>3251</v>
      </c>
      <c r="F15253" t="s">
        <v>35744</v>
      </c>
    </row>
    <row r="15254" spans="1:6">
      <c r="A15254" t="s">
        <v>3848</v>
      </c>
      <c r="B15254" t="s">
        <v>7094</v>
      </c>
      <c r="C15254" t="s">
        <v>7095</v>
      </c>
      <c r="D15254">
        <v>24.99</v>
      </c>
      <c r="E15254" t="s">
        <v>3251</v>
      </c>
      <c r="F15254" t="s">
        <v>35744</v>
      </c>
    </row>
    <row r="15255" spans="1:6">
      <c r="A15255" t="s">
        <v>3848</v>
      </c>
      <c r="B15255" t="s">
        <v>7096</v>
      </c>
      <c r="C15255" t="s">
        <v>7097</v>
      </c>
      <c r="D15255">
        <v>21.99</v>
      </c>
      <c r="E15255" t="s">
        <v>3251</v>
      </c>
      <c r="F15255" t="s">
        <v>35745</v>
      </c>
    </row>
    <row r="15256" spans="1:6">
      <c r="A15256" t="s">
        <v>3848</v>
      </c>
      <c r="B15256" t="s">
        <v>7098</v>
      </c>
      <c r="C15256" t="s">
        <v>7099</v>
      </c>
      <c r="D15256">
        <v>21.99</v>
      </c>
      <c r="E15256" t="s">
        <v>3251</v>
      </c>
      <c r="F15256" t="s">
        <v>35745</v>
      </c>
    </row>
    <row r="15257" spans="1:6">
      <c r="A15257" t="s">
        <v>3848</v>
      </c>
      <c r="B15257" t="s">
        <v>7100</v>
      </c>
      <c r="C15257" t="s">
        <v>7101</v>
      </c>
      <c r="D15257">
        <v>21.99</v>
      </c>
      <c r="E15257" t="s">
        <v>3251</v>
      </c>
      <c r="F15257" t="s">
        <v>35745</v>
      </c>
    </row>
    <row r="15258" spans="1:6">
      <c r="A15258" t="s">
        <v>3848</v>
      </c>
      <c r="B15258" t="s">
        <v>7102</v>
      </c>
      <c r="C15258" t="s">
        <v>7103</v>
      </c>
      <c r="D15258">
        <v>21.99</v>
      </c>
      <c r="E15258" t="s">
        <v>3251</v>
      </c>
      <c r="F15258" t="s">
        <v>35745</v>
      </c>
    </row>
    <row r="15259" spans="1:6">
      <c r="A15259" t="s">
        <v>3848</v>
      </c>
      <c r="B15259" t="s">
        <v>7104</v>
      </c>
      <c r="C15259" t="s">
        <v>7105</v>
      </c>
      <c r="D15259">
        <v>21.99</v>
      </c>
      <c r="E15259" t="s">
        <v>3251</v>
      </c>
      <c r="F15259" t="s">
        <v>35745</v>
      </c>
    </row>
    <row r="15260" spans="1:6">
      <c r="A15260" t="s">
        <v>3848</v>
      </c>
      <c r="B15260" t="s">
        <v>7106</v>
      </c>
      <c r="C15260" t="s">
        <v>7107</v>
      </c>
      <c r="D15260">
        <v>21.99</v>
      </c>
      <c r="E15260" t="s">
        <v>3251</v>
      </c>
      <c r="F15260" t="s">
        <v>35744</v>
      </c>
    </row>
    <row r="15261" spans="1:6">
      <c r="A15261" t="s">
        <v>3848</v>
      </c>
      <c r="B15261" t="s">
        <v>4882</v>
      </c>
      <c r="C15261" t="s">
        <v>7108</v>
      </c>
      <c r="D15261">
        <v>22.99</v>
      </c>
      <c r="E15261" t="s">
        <v>3251</v>
      </c>
      <c r="F15261" t="s">
        <v>35744</v>
      </c>
    </row>
    <row r="15262" spans="1:6">
      <c r="A15262" t="s">
        <v>3848</v>
      </c>
      <c r="B15262" t="s">
        <v>7109</v>
      </c>
      <c r="C15262" t="s">
        <v>7110</v>
      </c>
      <c r="D15262">
        <v>23.99</v>
      </c>
      <c r="E15262" t="s">
        <v>3251</v>
      </c>
      <c r="F15262" t="s">
        <v>35744</v>
      </c>
    </row>
    <row r="15263" spans="1:6">
      <c r="A15263" t="s">
        <v>3848</v>
      </c>
      <c r="B15263" t="s">
        <v>7111</v>
      </c>
      <c r="C15263" t="s">
        <v>7112</v>
      </c>
      <c r="D15263">
        <v>21.99</v>
      </c>
      <c r="E15263" t="s">
        <v>3251</v>
      </c>
      <c r="F15263" t="s">
        <v>35745</v>
      </c>
    </row>
    <row r="15264" spans="1:6">
      <c r="A15264" t="s">
        <v>3848</v>
      </c>
      <c r="B15264" t="s">
        <v>1295</v>
      </c>
      <c r="C15264" t="s">
        <v>6480</v>
      </c>
      <c r="D15264">
        <v>7.5</v>
      </c>
      <c r="E15264" t="s">
        <v>3251</v>
      </c>
      <c r="F15264" t="s">
        <v>35745</v>
      </c>
    </row>
    <row r="15265" spans="1:6">
      <c r="A15265" t="s">
        <v>3848</v>
      </c>
      <c r="B15265" t="s">
        <v>701</v>
      </c>
      <c r="C15265" t="s">
        <v>5556</v>
      </c>
      <c r="D15265">
        <v>4.9000000000000004</v>
      </c>
      <c r="E15265" t="s">
        <v>3251</v>
      </c>
      <c r="F15265" t="s">
        <v>35744</v>
      </c>
    </row>
    <row r="15266" spans="1:6">
      <c r="A15266" t="s">
        <v>3848</v>
      </c>
      <c r="B15266" t="s">
        <v>1</v>
      </c>
      <c r="C15266" t="s">
        <v>7113</v>
      </c>
      <c r="D15266">
        <v>8</v>
      </c>
      <c r="E15266" t="s">
        <v>3251</v>
      </c>
      <c r="F15266" t="s">
        <v>35744</v>
      </c>
    </row>
    <row r="15267" spans="1:6">
      <c r="A15267" t="s">
        <v>3848</v>
      </c>
      <c r="B15267" t="s">
        <v>1497</v>
      </c>
      <c r="C15267" t="s">
        <v>3</v>
      </c>
      <c r="D15267">
        <v>5</v>
      </c>
      <c r="E15267" t="s">
        <v>3251</v>
      </c>
      <c r="F15267" t="s">
        <v>35744</v>
      </c>
    </row>
    <row r="15268" spans="1:6">
      <c r="A15268" t="s">
        <v>4632</v>
      </c>
      <c r="B15268" t="s">
        <v>16972</v>
      </c>
      <c r="C15268" t="s">
        <v>21565</v>
      </c>
      <c r="D15268">
        <v>10</v>
      </c>
      <c r="E15268" t="s">
        <v>4631</v>
      </c>
      <c r="F15268" t="s">
        <v>35744</v>
      </c>
    </row>
    <row r="15269" spans="1:6">
      <c r="A15269" t="s">
        <v>4632</v>
      </c>
      <c r="B15269" t="s">
        <v>21566</v>
      </c>
      <c r="C15269" t="s">
        <v>21566</v>
      </c>
      <c r="D15269">
        <v>4.99</v>
      </c>
      <c r="E15269" t="s">
        <v>4631</v>
      </c>
      <c r="F15269" t="s">
        <v>35744</v>
      </c>
    </row>
    <row r="15270" spans="1:6">
      <c r="A15270" t="s">
        <v>4632</v>
      </c>
      <c r="B15270" t="s">
        <v>767</v>
      </c>
      <c r="C15270" t="s">
        <v>21567</v>
      </c>
      <c r="D15270">
        <v>17.5</v>
      </c>
      <c r="E15270" t="s">
        <v>4631</v>
      </c>
      <c r="F15270" t="s">
        <v>35744</v>
      </c>
    </row>
    <row r="15271" spans="1:6">
      <c r="A15271" t="s">
        <v>4632</v>
      </c>
      <c r="B15271" t="s">
        <v>21567</v>
      </c>
      <c r="C15271" t="s">
        <v>16020</v>
      </c>
      <c r="D15271">
        <v>23.5</v>
      </c>
      <c r="E15271" t="s">
        <v>4631</v>
      </c>
      <c r="F15271" t="s">
        <v>35744</v>
      </c>
    </row>
    <row r="15272" spans="1:6">
      <c r="A15272" t="s">
        <v>4632</v>
      </c>
      <c r="B15272" t="s">
        <v>16020</v>
      </c>
      <c r="C15272" t="s">
        <v>21568</v>
      </c>
      <c r="D15272">
        <v>59.5</v>
      </c>
      <c r="E15272" t="s">
        <v>4631</v>
      </c>
      <c r="F15272" t="s">
        <v>35744</v>
      </c>
    </row>
    <row r="15273" spans="1:6">
      <c r="A15273" t="s">
        <v>4632</v>
      </c>
      <c r="B15273" t="s">
        <v>21568</v>
      </c>
      <c r="C15273" t="s">
        <v>21569</v>
      </c>
      <c r="D15273">
        <v>124.5</v>
      </c>
      <c r="E15273" t="s">
        <v>4631</v>
      </c>
      <c r="F15273" t="s">
        <v>35744</v>
      </c>
    </row>
    <row r="15274" spans="1:6">
      <c r="A15274" t="s">
        <v>4632</v>
      </c>
      <c r="B15274" t="s">
        <v>21569</v>
      </c>
      <c r="C15274" t="s">
        <v>21570</v>
      </c>
      <c r="D15274">
        <v>207.5</v>
      </c>
      <c r="E15274" t="s">
        <v>4631</v>
      </c>
      <c r="F15274" t="s">
        <v>35744</v>
      </c>
    </row>
    <row r="15275" spans="1:6">
      <c r="A15275" t="s">
        <v>4632</v>
      </c>
      <c r="B15275" t="s">
        <v>21570</v>
      </c>
      <c r="C15275" t="s">
        <v>21571</v>
      </c>
      <c r="D15275">
        <v>17.5</v>
      </c>
      <c r="E15275" t="s">
        <v>4631</v>
      </c>
      <c r="F15275" t="s">
        <v>35744</v>
      </c>
    </row>
    <row r="15276" spans="1:6">
      <c r="A15276" t="s">
        <v>4632</v>
      </c>
      <c r="B15276" t="s">
        <v>21572</v>
      </c>
      <c r="D15276">
        <v>59.5</v>
      </c>
      <c r="E15276" t="s">
        <v>4631</v>
      </c>
      <c r="F15276" t="s">
        <v>35744</v>
      </c>
    </row>
    <row r="15277" spans="1:6">
      <c r="A15277" t="s">
        <v>4632</v>
      </c>
      <c r="B15277" t="s">
        <v>21572</v>
      </c>
      <c r="C15277" t="s">
        <v>21573</v>
      </c>
      <c r="D15277">
        <v>37.5</v>
      </c>
      <c r="E15277" t="s">
        <v>4631</v>
      </c>
      <c r="F15277" t="s">
        <v>35744</v>
      </c>
    </row>
    <row r="15278" spans="1:6">
      <c r="A15278" t="s">
        <v>4632</v>
      </c>
      <c r="B15278" t="s">
        <v>21574</v>
      </c>
      <c r="C15278" t="s">
        <v>21575</v>
      </c>
      <c r="D15278">
        <v>37.5</v>
      </c>
      <c r="E15278" t="s">
        <v>4631</v>
      </c>
      <c r="F15278" t="s">
        <v>35745</v>
      </c>
    </row>
    <row r="15279" spans="1:6">
      <c r="A15279" t="s">
        <v>4632</v>
      </c>
      <c r="B15279" t="s">
        <v>21576</v>
      </c>
      <c r="C15279" t="s">
        <v>21577</v>
      </c>
      <c r="D15279">
        <v>37.5</v>
      </c>
      <c r="E15279" t="s">
        <v>4631</v>
      </c>
      <c r="F15279" t="s">
        <v>35745</v>
      </c>
    </row>
    <row r="15280" spans="1:6">
      <c r="A15280" t="s">
        <v>4632</v>
      </c>
      <c r="B15280" t="s">
        <v>21578</v>
      </c>
      <c r="C15280" t="s">
        <v>21579</v>
      </c>
      <c r="D15280">
        <v>37.5</v>
      </c>
      <c r="E15280" t="s">
        <v>4631</v>
      </c>
      <c r="F15280" t="s">
        <v>35744</v>
      </c>
    </row>
    <row r="15281" spans="1:6">
      <c r="A15281" t="s">
        <v>4632</v>
      </c>
      <c r="B15281" t="s">
        <v>21580</v>
      </c>
      <c r="C15281" t="s">
        <v>21581</v>
      </c>
      <c r="D15281">
        <v>37.5</v>
      </c>
      <c r="E15281" t="s">
        <v>4631</v>
      </c>
      <c r="F15281" t="s">
        <v>35745</v>
      </c>
    </row>
    <row r="15282" spans="1:6">
      <c r="A15282" t="s">
        <v>4632</v>
      </c>
      <c r="B15282" t="s">
        <v>21582</v>
      </c>
      <c r="C15282" t="s">
        <v>21583</v>
      </c>
      <c r="D15282">
        <v>37.5</v>
      </c>
      <c r="E15282" t="s">
        <v>4631</v>
      </c>
      <c r="F15282" t="s">
        <v>35744</v>
      </c>
    </row>
    <row r="15283" spans="1:6">
      <c r="A15283" t="s">
        <v>4632</v>
      </c>
      <c r="B15283" t="s">
        <v>21583</v>
      </c>
      <c r="C15283" t="s">
        <v>21584</v>
      </c>
      <c r="D15283">
        <v>37.5</v>
      </c>
      <c r="E15283" t="s">
        <v>4631</v>
      </c>
      <c r="F15283" t="s">
        <v>35745</v>
      </c>
    </row>
    <row r="15284" spans="1:6">
      <c r="A15284" t="s">
        <v>3972</v>
      </c>
      <c r="B15284" t="s">
        <v>3968</v>
      </c>
      <c r="C15284" t="s">
        <v>7549</v>
      </c>
      <c r="D15284">
        <v>10</v>
      </c>
      <c r="E15284" t="s">
        <v>3968</v>
      </c>
      <c r="F15284" t="s">
        <v>35744</v>
      </c>
    </row>
    <row r="15285" spans="1:6">
      <c r="A15285" t="s">
        <v>3972</v>
      </c>
      <c r="B15285" t="s">
        <v>12622</v>
      </c>
      <c r="C15285" t="s">
        <v>12622</v>
      </c>
      <c r="D15285">
        <v>14.99</v>
      </c>
      <c r="E15285" t="s">
        <v>3968</v>
      </c>
      <c r="F15285" t="s">
        <v>35744</v>
      </c>
    </row>
    <row r="15286" spans="1:6">
      <c r="A15286" t="s">
        <v>3972</v>
      </c>
      <c r="B15286" t="s">
        <v>21585</v>
      </c>
      <c r="C15286" t="s">
        <v>21586</v>
      </c>
      <c r="D15286">
        <v>22</v>
      </c>
      <c r="E15286" t="s">
        <v>3968</v>
      </c>
      <c r="F15286" t="s">
        <v>35744</v>
      </c>
    </row>
    <row r="15287" spans="1:6">
      <c r="A15287" t="s">
        <v>3972</v>
      </c>
      <c r="B15287" t="s">
        <v>21587</v>
      </c>
      <c r="C15287" t="s">
        <v>21588</v>
      </c>
      <c r="D15287">
        <v>22</v>
      </c>
      <c r="E15287" t="s">
        <v>3968</v>
      </c>
      <c r="F15287" t="s">
        <v>35744</v>
      </c>
    </row>
    <row r="15288" spans="1:6">
      <c r="A15288" t="s">
        <v>3972</v>
      </c>
      <c r="B15288" t="s">
        <v>21589</v>
      </c>
      <c r="C15288" t="s">
        <v>21590</v>
      </c>
      <c r="D15288">
        <v>21</v>
      </c>
      <c r="E15288" t="s">
        <v>3968</v>
      </c>
      <c r="F15288" t="s">
        <v>35744</v>
      </c>
    </row>
    <row r="15289" spans="1:6">
      <c r="A15289" t="s">
        <v>3972</v>
      </c>
      <c r="B15289" t="s">
        <v>21591</v>
      </c>
      <c r="C15289" t="s">
        <v>21592</v>
      </c>
      <c r="D15289">
        <v>23</v>
      </c>
      <c r="E15289" t="s">
        <v>3968</v>
      </c>
      <c r="F15289" t="s">
        <v>35744</v>
      </c>
    </row>
    <row r="15290" spans="1:6">
      <c r="A15290" t="s">
        <v>3972</v>
      </c>
      <c r="B15290" t="s">
        <v>652</v>
      </c>
      <c r="C15290" t="s">
        <v>21593</v>
      </c>
      <c r="D15290">
        <v>20</v>
      </c>
      <c r="E15290" t="s">
        <v>3968</v>
      </c>
      <c r="F15290" t="s">
        <v>35744</v>
      </c>
    </row>
    <row r="15291" spans="1:6">
      <c r="A15291" t="s">
        <v>3972</v>
      </c>
      <c r="B15291" t="s">
        <v>21594</v>
      </c>
      <c r="C15291" t="s">
        <v>21595</v>
      </c>
      <c r="D15291">
        <v>23</v>
      </c>
      <c r="E15291" t="s">
        <v>3968</v>
      </c>
      <c r="F15291" t="s">
        <v>35744</v>
      </c>
    </row>
    <row r="15292" spans="1:6">
      <c r="A15292" t="s">
        <v>3972</v>
      </c>
      <c r="B15292" t="s">
        <v>21596</v>
      </c>
      <c r="C15292" t="s">
        <v>21597</v>
      </c>
      <c r="D15292">
        <v>26</v>
      </c>
      <c r="E15292" t="s">
        <v>3968</v>
      </c>
      <c r="F15292" t="s">
        <v>35744</v>
      </c>
    </row>
    <row r="15293" spans="1:6">
      <c r="A15293" t="s">
        <v>3972</v>
      </c>
      <c r="B15293" t="s">
        <v>21598</v>
      </c>
      <c r="C15293" t="s">
        <v>21599</v>
      </c>
      <c r="D15293">
        <v>23</v>
      </c>
      <c r="E15293" t="s">
        <v>3968</v>
      </c>
      <c r="F15293" t="s">
        <v>35744</v>
      </c>
    </row>
    <row r="15294" spans="1:6">
      <c r="A15294" t="s">
        <v>3972</v>
      </c>
      <c r="B15294" t="s">
        <v>21600</v>
      </c>
      <c r="C15294" t="s">
        <v>21601</v>
      </c>
      <c r="D15294">
        <v>25</v>
      </c>
      <c r="E15294" t="s">
        <v>3968</v>
      </c>
      <c r="F15294" t="s">
        <v>35744</v>
      </c>
    </row>
    <row r="15295" spans="1:6">
      <c r="A15295" t="s">
        <v>3972</v>
      </c>
      <c r="B15295" t="s">
        <v>21602</v>
      </c>
      <c r="C15295" t="s">
        <v>21603</v>
      </c>
      <c r="D15295">
        <v>22</v>
      </c>
      <c r="E15295" t="s">
        <v>3968</v>
      </c>
      <c r="F15295" t="s">
        <v>35744</v>
      </c>
    </row>
    <row r="15296" spans="1:6">
      <c r="A15296" t="s">
        <v>4635</v>
      </c>
      <c r="B15296" t="s">
        <v>21604</v>
      </c>
      <c r="C15296" t="s">
        <v>21604</v>
      </c>
      <c r="D15296">
        <v>2.2000000000000002</v>
      </c>
      <c r="E15296" t="s">
        <v>4633</v>
      </c>
      <c r="F15296" t="s">
        <v>35744</v>
      </c>
    </row>
    <row r="15297" spans="1:6">
      <c r="A15297" t="s">
        <v>4635</v>
      </c>
      <c r="B15297" t="s">
        <v>12502</v>
      </c>
      <c r="C15297" t="s">
        <v>14986</v>
      </c>
      <c r="D15297">
        <v>2.2000000000000002</v>
      </c>
      <c r="E15297" t="s">
        <v>4633</v>
      </c>
      <c r="F15297" t="s">
        <v>35744</v>
      </c>
    </row>
    <row r="15298" spans="1:6">
      <c r="A15298" t="s">
        <v>4635</v>
      </c>
      <c r="B15298" t="s">
        <v>12500</v>
      </c>
      <c r="C15298" t="s">
        <v>14992</v>
      </c>
      <c r="D15298">
        <v>3.2</v>
      </c>
      <c r="E15298" t="s">
        <v>4633</v>
      </c>
      <c r="F15298" t="s">
        <v>35744</v>
      </c>
    </row>
    <row r="15299" spans="1:6">
      <c r="A15299" t="s">
        <v>4635</v>
      </c>
      <c r="B15299" t="s">
        <v>12538</v>
      </c>
      <c r="C15299" t="s">
        <v>14993</v>
      </c>
      <c r="D15299">
        <v>3.2</v>
      </c>
      <c r="E15299" t="s">
        <v>4633</v>
      </c>
      <c r="F15299" t="s">
        <v>35744</v>
      </c>
    </row>
    <row r="15300" spans="1:6">
      <c r="A15300" t="s">
        <v>4635</v>
      </c>
      <c r="B15300" t="s">
        <v>14994</v>
      </c>
      <c r="C15300" t="s">
        <v>14995</v>
      </c>
      <c r="D15300">
        <v>3.2</v>
      </c>
      <c r="E15300" t="s">
        <v>4633</v>
      </c>
      <c r="F15300" t="s">
        <v>35744</v>
      </c>
    </row>
    <row r="15301" spans="1:6">
      <c r="A15301" t="s">
        <v>4635</v>
      </c>
      <c r="B15301" t="s">
        <v>12532</v>
      </c>
      <c r="C15301" t="s">
        <v>14996</v>
      </c>
      <c r="D15301">
        <v>3.2</v>
      </c>
      <c r="E15301" t="s">
        <v>4633</v>
      </c>
      <c r="F15301" t="s">
        <v>35744</v>
      </c>
    </row>
    <row r="15302" spans="1:6">
      <c r="A15302" t="s">
        <v>4635</v>
      </c>
      <c r="B15302" t="s">
        <v>14997</v>
      </c>
      <c r="C15302" t="s">
        <v>14998</v>
      </c>
      <c r="D15302">
        <v>3.2</v>
      </c>
      <c r="E15302" t="s">
        <v>4633</v>
      </c>
      <c r="F15302" t="s">
        <v>35744</v>
      </c>
    </row>
    <row r="15303" spans="1:6">
      <c r="A15303" t="s">
        <v>4635</v>
      </c>
      <c r="B15303" t="s">
        <v>14999</v>
      </c>
      <c r="C15303" t="s">
        <v>15000</v>
      </c>
      <c r="D15303">
        <v>3.2</v>
      </c>
      <c r="E15303" t="s">
        <v>4633</v>
      </c>
      <c r="F15303" t="s">
        <v>35744</v>
      </c>
    </row>
    <row r="15304" spans="1:6">
      <c r="A15304" t="s">
        <v>4638</v>
      </c>
      <c r="B15304" t="s">
        <v>4636</v>
      </c>
      <c r="C15304" t="s">
        <v>7549</v>
      </c>
      <c r="D15304">
        <v>18.5</v>
      </c>
      <c r="E15304" t="s">
        <v>4636</v>
      </c>
      <c r="F15304" t="s">
        <v>35744</v>
      </c>
    </row>
    <row r="15305" spans="1:6">
      <c r="A15305" t="s">
        <v>4638</v>
      </c>
      <c r="B15305" t="s">
        <v>20781</v>
      </c>
      <c r="C15305" t="s">
        <v>20781</v>
      </c>
      <c r="D15305">
        <v>19.989999999999998</v>
      </c>
      <c r="E15305" t="s">
        <v>4636</v>
      </c>
      <c r="F15305" t="s">
        <v>35744</v>
      </c>
    </row>
    <row r="15306" spans="1:6">
      <c r="A15306" t="s">
        <v>4638</v>
      </c>
      <c r="B15306" t="s">
        <v>21605</v>
      </c>
      <c r="C15306" t="s">
        <v>21606</v>
      </c>
      <c r="D15306">
        <v>18.5</v>
      </c>
      <c r="E15306" t="s">
        <v>4636</v>
      </c>
      <c r="F15306" t="s">
        <v>35744</v>
      </c>
    </row>
    <row r="15307" spans="1:6">
      <c r="A15307" t="s">
        <v>4638</v>
      </c>
      <c r="B15307" t="s">
        <v>21607</v>
      </c>
      <c r="C15307" t="s">
        <v>21608</v>
      </c>
      <c r="D15307">
        <v>20</v>
      </c>
      <c r="E15307" t="s">
        <v>4636</v>
      </c>
      <c r="F15307" t="s">
        <v>35744</v>
      </c>
    </row>
    <row r="15308" spans="1:6">
      <c r="A15308" t="s">
        <v>4638</v>
      </c>
      <c r="B15308" t="s">
        <v>21609</v>
      </c>
      <c r="C15308" t="s">
        <v>21610</v>
      </c>
      <c r="D15308">
        <v>20</v>
      </c>
      <c r="E15308" t="s">
        <v>4636</v>
      </c>
      <c r="F15308" t="s">
        <v>35744</v>
      </c>
    </row>
    <row r="15309" spans="1:6">
      <c r="A15309" t="s">
        <v>4638</v>
      </c>
      <c r="B15309" t="s">
        <v>21611</v>
      </c>
      <c r="C15309" t="s">
        <v>21612</v>
      </c>
      <c r="D15309">
        <v>1.85</v>
      </c>
      <c r="E15309" t="s">
        <v>4636</v>
      </c>
      <c r="F15309" t="s">
        <v>35744</v>
      </c>
    </row>
    <row r="15310" spans="1:6">
      <c r="A15310" t="s">
        <v>4638</v>
      </c>
      <c r="B15310" t="s">
        <v>21613</v>
      </c>
      <c r="C15310" t="s">
        <v>21614</v>
      </c>
      <c r="D15310">
        <v>20</v>
      </c>
      <c r="E15310" t="s">
        <v>4636</v>
      </c>
      <c r="F15310" t="s">
        <v>35744</v>
      </c>
    </row>
    <row r="15311" spans="1:6">
      <c r="A15311" t="s">
        <v>4638</v>
      </c>
      <c r="B15311" t="s">
        <v>21615</v>
      </c>
      <c r="C15311" t="s">
        <v>21616</v>
      </c>
      <c r="D15311">
        <v>20</v>
      </c>
      <c r="E15311" t="s">
        <v>4636</v>
      </c>
      <c r="F15311" t="s">
        <v>35744</v>
      </c>
    </row>
    <row r="15312" spans="1:6">
      <c r="A15312" t="s">
        <v>4638</v>
      </c>
      <c r="B15312" t="s">
        <v>21617</v>
      </c>
      <c r="C15312" t="s">
        <v>21618</v>
      </c>
      <c r="D15312">
        <v>18.5</v>
      </c>
      <c r="E15312" t="s">
        <v>4636</v>
      </c>
      <c r="F15312" t="s">
        <v>35744</v>
      </c>
    </row>
    <row r="15313" spans="1:6">
      <c r="A15313" t="s">
        <v>4641</v>
      </c>
      <c r="B15313" t="s">
        <v>4639</v>
      </c>
      <c r="C15313" t="s">
        <v>7549</v>
      </c>
      <c r="D15313">
        <v>25</v>
      </c>
      <c r="E15313" t="s">
        <v>4639</v>
      </c>
      <c r="F15313" t="s">
        <v>35744</v>
      </c>
    </row>
    <row r="15314" spans="1:6">
      <c r="A15314" t="s">
        <v>4641</v>
      </c>
      <c r="B15314" t="s">
        <v>10839</v>
      </c>
      <c r="C15314" t="s">
        <v>10839</v>
      </c>
      <c r="D15314">
        <v>15</v>
      </c>
      <c r="E15314" t="s">
        <v>4639</v>
      </c>
      <c r="F15314" t="s">
        <v>35744</v>
      </c>
    </row>
    <row r="15315" spans="1:6">
      <c r="A15315" t="s">
        <v>4641</v>
      </c>
      <c r="B15315" t="s">
        <v>21619</v>
      </c>
      <c r="C15315" t="s">
        <v>21620</v>
      </c>
      <c r="D15315">
        <v>134.9</v>
      </c>
      <c r="E15315" t="s">
        <v>4639</v>
      </c>
      <c r="F15315" t="s">
        <v>35744</v>
      </c>
    </row>
    <row r="15316" spans="1:6">
      <c r="A15316" t="s">
        <v>4641</v>
      </c>
      <c r="B15316" t="s">
        <v>21621</v>
      </c>
      <c r="C15316" t="s">
        <v>21622</v>
      </c>
      <c r="D15316">
        <v>49.9</v>
      </c>
      <c r="E15316" t="s">
        <v>4639</v>
      </c>
      <c r="F15316" t="s">
        <v>35744</v>
      </c>
    </row>
    <row r="15317" spans="1:6">
      <c r="A15317" t="s">
        <v>4641</v>
      </c>
      <c r="B15317" t="s">
        <v>21623</v>
      </c>
      <c r="C15317" t="s">
        <v>21624</v>
      </c>
      <c r="D15317">
        <v>78.900000000000006</v>
      </c>
      <c r="E15317" t="s">
        <v>4639</v>
      </c>
      <c r="F15317" t="s">
        <v>35744</v>
      </c>
    </row>
    <row r="15318" spans="1:6">
      <c r="A15318" t="s">
        <v>4641</v>
      </c>
      <c r="B15318" t="s">
        <v>21624</v>
      </c>
      <c r="C15318" t="s">
        <v>21625</v>
      </c>
      <c r="D15318">
        <v>58.9</v>
      </c>
      <c r="E15318" t="s">
        <v>4639</v>
      </c>
      <c r="F15318" t="s">
        <v>35744</v>
      </c>
    </row>
    <row r="15319" spans="1:6">
      <c r="A15319" t="s">
        <v>4641</v>
      </c>
      <c r="B15319" t="s">
        <v>21626</v>
      </c>
      <c r="C15319" t="s">
        <v>21627</v>
      </c>
      <c r="D15319">
        <v>74.900000000000006</v>
      </c>
      <c r="E15319" t="s">
        <v>4639</v>
      </c>
      <c r="F15319" t="s">
        <v>35744</v>
      </c>
    </row>
    <row r="15320" spans="1:6">
      <c r="A15320" t="s">
        <v>4641</v>
      </c>
      <c r="B15320" t="s">
        <v>21628</v>
      </c>
      <c r="C15320" t="s">
        <v>21629</v>
      </c>
      <c r="D15320">
        <v>93.9</v>
      </c>
      <c r="E15320" t="s">
        <v>4639</v>
      </c>
      <c r="F15320" t="s">
        <v>35744</v>
      </c>
    </row>
    <row r="15321" spans="1:6">
      <c r="A15321" t="s">
        <v>4641</v>
      </c>
      <c r="B15321" t="s">
        <v>21630</v>
      </c>
      <c r="C15321" t="s">
        <v>21631</v>
      </c>
      <c r="D15321">
        <v>62.9</v>
      </c>
      <c r="E15321" t="s">
        <v>4639</v>
      </c>
      <c r="F15321" t="s">
        <v>35744</v>
      </c>
    </row>
    <row r="15322" spans="1:6">
      <c r="A15322" t="s">
        <v>4641</v>
      </c>
      <c r="B15322" t="s">
        <v>21632</v>
      </c>
      <c r="C15322" t="s">
        <v>21633</v>
      </c>
      <c r="D15322">
        <v>60.9</v>
      </c>
      <c r="E15322" t="s">
        <v>4639</v>
      </c>
      <c r="F15322" t="s">
        <v>35744</v>
      </c>
    </row>
    <row r="15323" spans="1:6">
      <c r="A15323" t="s">
        <v>4641</v>
      </c>
      <c r="B15323" t="s">
        <v>21634</v>
      </c>
      <c r="C15323" t="s">
        <v>21635</v>
      </c>
      <c r="D15323">
        <v>62.9</v>
      </c>
      <c r="E15323" t="s">
        <v>4639</v>
      </c>
      <c r="F15323" t="s">
        <v>35744</v>
      </c>
    </row>
    <row r="15324" spans="1:6">
      <c r="A15324" t="s">
        <v>4641</v>
      </c>
      <c r="B15324" t="s">
        <v>21636</v>
      </c>
      <c r="C15324" t="s">
        <v>21637</v>
      </c>
      <c r="D15324">
        <v>36.9</v>
      </c>
      <c r="E15324" t="s">
        <v>4639</v>
      </c>
      <c r="F15324" t="s">
        <v>35744</v>
      </c>
    </row>
    <row r="15325" spans="1:6">
      <c r="A15325" t="s">
        <v>4641</v>
      </c>
      <c r="B15325" t="s">
        <v>16522</v>
      </c>
      <c r="C15325" t="s">
        <v>21638</v>
      </c>
      <c r="D15325">
        <v>36.9</v>
      </c>
      <c r="E15325" t="s">
        <v>4639</v>
      </c>
      <c r="F15325" t="s">
        <v>35744</v>
      </c>
    </row>
    <row r="15326" spans="1:6">
      <c r="A15326" t="s">
        <v>4641</v>
      </c>
      <c r="B15326" t="s">
        <v>16524</v>
      </c>
      <c r="C15326" t="s">
        <v>21639</v>
      </c>
      <c r="D15326">
        <v>35.9</v>
      </c>
      <c r="E15326" t="s">
        <v>4639</v>
      </c>
      <c r="F15326" t="s">
        <v>35744</v>
      </c>
    </row>
    <row r="15327" spans="1:6">
      <c r="A15327" t="s">
        <v>4641</v>
      </c>
      <c r="B15327" t="s">
        <v>7660</v>
      </c>
      <c r="C15327" t="s">
        <v>21640</v>
      </c>
      <c r="D15327">
        <v>35.9</v>
      </c>
      <c r="E15327" t="s">
        <v>4639</v>
      </c>
      <c r="F15327" t="s">
        <v>35744</v>
      </c>
    </row>
    <row r="15328" spans="1:6">
      <c r="A15328" t="s">
        <v>4641</v>
      </c>
      <c r="B15328" t="s">
        <v>7662</v>
      </c>
      <c r="C15328" t="s">
        <v>21641</v>
      </c>
      <c r="D15328">
        <v>29.9</v>
      </c>
      <c r="E15328" t="s">
        <v>4639</v>
      </c>
      <c r="F15328" t="s">
        <v>35744</v>
      </c>
    </row>
    <row r="15329" spans="1:6">
      <c r="A15329" t="s">
        <v>4641</v>
      </c>
      <c r="B15329" t="s">
        <v>7664</v>
      </c>
      <c r="C15329" t="s">
        <v>21642</v>
      </c>
      <c r="D15329">
        <v>28.9</v>
      </c>
      <c r="E15329" t="s">
        <v>4639</v>
      </c>
      <c r="F15329" t="s">
        <v>35744</v>
      </c>
    </row>
    <row r="15330" spans="1:6">
      <c r="A15330" t="s">
        <v>4641</v>
      </c>
      <c r="B15330" t="s">
        <v>7668</v>
      </c>
      <c r="C15330" t="s">
        <v>21643</v>
      </c>
      <c r="D15330">
        <v>27.9</v>
      </c>
      <c r="E15330" t="s">
        <v>4639</v>
      </c>
      <c r="F15330" t="s">
        <v>35744</v>
      </c>
    </row>
    <row r="15331" spans="1:6">
      <c r="A15331" t="s">
        <v>4641</v>
      </c>
      <c r="B15331" t="s">
        <v>7666</v>
      </c>
      <c r="C15331" t="s">
        <v>21644</v>
      </c>
      <c r="D15331">
        <v>35.9</v>
      </c>
      <c r="E15331" t="s">
        <v>4639</v>
      </c>
      <c r="F15331" t="s">
        <v>35744</v>
      </c>
    </row>
    <row r="15332" spans="1:6">
      <c r="A15332" t="s">
        <v>4641</v>
      </c>
      <c r="B15332" t="s">
        <v>7650</v>
      </c>
      <c r="C15332" t="s">
        <v>16540</v>
      </c>
      <c r="D15332">
        <v>34.9</v>
      </c>
      <c r="E15332" t="s">
        <v>4639</v>
      </c>
      <c r="F15332" t="s">
        <v>35744</v>
      </c>
    </row>
    <row r="15333" spans="1:6">
      <c r="A15333" t="s">
        <v>4641</v>
      </c>
      <c r="B15333" t="s">
        <v>16543</v>
      </c>
      <c r="C15333" t="s">
        <v>16540</v>
      </c>
      <c r="D15333">
        <v>34.9</v>
      </c>
      <c r="E15333" t="s">
        <v>4639</v>
      </c>
      <c r="F15333" t="s">
        <v>35744</v>
      </c>
    </row>
    <row r="15334" spans="1:6">
      <c r="A15334" t="s">
        <v>4641</v>
      </c>
      <c r="B15334" t="s">
        <v>21645</v>
      </c>
      <c r="C15334" t="s">
        <v>16540</v>
      </c>
      <c r="D15334">
        <v>26.9</v>
      </c>
      <c r="E15334" t="s">
        <v>4639</v>
      </c>
      <c r="F15334" t="s">
        <v>35744</v>
      </c>
    </row>
    <row r="15335" spans="1:6">
      <c r="A15335" t="s">
        <v>4641</v>
      </c>
      <c r="B15335" t="s">
        <v>21646</v>
      </c>
      <c r="C15335" t="s">
        <v>16540</v>
      </c>
      <c r="D15335">
        <v>26.9</v>
      </c>
      <c r="E15335" t="s">
        <v>4639</v>
      </c>
      <c r="F15335" t="s">
        <v>35744</v>
      </c>
    </row>
    <row r="15336" spans="1:6">
      <c r="A15336" t="s">
        <v>4641</v>
      </c>
      <c r="B15336" t="s">
        <v>21646</v>
      </c>
      <c r="C15336" t="s">
        <v>16540</v>
      </c>
      <c r="D15336">
        <v>32.9</v>
      </c>
      <c r="E15336" t="s">
        <v>4639</v>
      </c>
      <c r="F15336" t="s">
        <v>35744</v>
      </c>
    </row>
    <row r="15337" spans="1:6">
      <c r="A15337" t="s">
        <v>4641</v>
      </c>
      <c r="B15337" t="s">
        <v>7654</v>
      </c>
      <c r="C15337" t="s">
        <v>16540</v>
      </c>
      <c r="D15337">
        <v>32.9</v>
      </c>
      <c r="E15337" t="s">
        <v>4639</v>
      </c>
      <c r="F15337" t="s">
        <v>35744</v>
      </c>
    </row>
    <row r="15338" spans="1:6">
      <c r="A15338" t="s">
        <v>4641</v>
      </c>
      <c r="B15338" t="s">
        <v>16545</v>
      </c>
      <c r="C15338" t="s">
        <v>16540</v>
      </c>
      <c r="D15338">
        <v>28.9</v>
      </c>
      <c r="E15338" t="s">
        <v>4639</v>
      </c>
      <c r="F15338" t="s">
        <v>35744</v>
      </c>
    </row>
    <row r="15339" spans="1:6">
      <c r="A15339" t="s">
        <v>4641</v>
      </c>
      <c r="B15339" t="s">
        <v>7652</v>
      </c>
      <c r="C15339" t="s">
        <v>16540</v>
      </c>
      <c r="D15339">
        <v>32.9</v>
      </c>
      <c r="E15339" t="s">
        <v>4639</v>
      </c>
      <c r="F15339" t="s">
        <v>35744</v>
      </c>
    </row>
    <row r="15340" spans="1:6">
      <c r="A15340" t="s">
        <v>4641</v>
      </c>
      <c r="B15340" t="s">
        <v>21647</v>
      </c>
      <c r="C15340" t="s">
        <v>16540</v>
      </c>
      <c r="D15340">
        <v>27.9</v>
      </c>
      <c r="E15340" t="s">
        <v>4639</v>
      </c>
      <c r="F15340" t="s">
        <v>35744</v>
      </c>
    </row>
    <row r="15341" spans="1:6">
      <c r="A15341" t="s">
        <v>4641</v>
      </c>
      <c r="B15341" t="s">
        <v>21648</v>
      </c>
      <c r="C15341" t="s">
        <v>16534</v>
      </c>
      <c r="D15341">
        <v>30.9</v>
      </c>
      <c r="E15341" t="s">
        <v>4639</v>
      </c>
      <c r="F15341" t="s">
        <v>35744</v>
      </c>
    </row>
    <row r="15342" spans="1:6">
      <c r="A15342" t="s">
        <v>4641</v>
      </c>
      <c r="B15342" t="s">
        <v>21649</v>
      </c>
      <c r="C15342" t="s">
        <v>16534</v>
      </c>
      <c r="D15342">
        <v>30.9</v>
      </c>
      <c r="E15342" t="s">
        <v>4639</v>
      </c>
      <c r="F15342" t="s">
        <v>35744</v>
      </c>
    </row>
    <row r="15343" spans="1:6">
      <c r="A15343" t="s">
        <v>4641</v>
      </c>
      <c r="B15343" t="s">
        <v>16537</v>
      </c>
      <c r="C15343" t="s">
        <v>21650</v>
      </c>
      <c r="D15343">
        <v>26.9</v>
      </c>
      <c r="E15343" t="s">
        <v>4639</v>
      </c>
      <c r="F15343" t="s">
        <v>35744</v>
      </c>
    </row>
    <row r="15344" spans="1:6">
      <c r="A15344" t="s">
        <v>4641</v>
      </c>
      <c r="B15344" t="s">
        <v>21651</v>
      </c>
      <c r="C15344" t="s">
        <v>21652</v>
      </c>
      <c r="D15344">
        <v>39.9</v>
      </c>
      <c r="E15344" t="s">
        <v>4639</v>
      </c>
      <c r="F15344" t="s">
        <v>35744</v>
      </c>
    </row>
    <row r="15345" spans="1:6">
      <c r="A15345" t="s">
        <v>4641</v>
      </c>
      <c r="B15345" t="s">
        <v>21653</v>
      </c>
      <c r="C15345" t="s">
        <v>21654</v>
      </c>
      <c r="D15345">
        <v>129.9</v>
      </c>
      <c r="E15345" t="s">
        <v>4639</v>
      </c>
      <c r="F15345" t="s">
        <v>35744</v>
      </c>
    </row>
    <row r="15346" spans="1:6">
      <c r="A15346" t="s">
        <v>4641</v>
      </c>
      <c r="B15346" t="s">
        <v>21653</v>
      </c>
      <c r="C15346" t="s">
        <v>21655</v>
      </c>
      <c r="D15346">
        <v>84.9</v>
      </c>
      <c r="E15346" t="s">
        <v>4639</v>
      </c>
      <c r="F15346" t="s">
        <v>35744</v>
      </c>
    </row>
    <row r="15347" spans="1:6">
      <c r="A15347" t="s">
        <v>4641</v>
      </c>
      <c r="B15347" t="s">
        <v>16556</v>
      </c>
      <c r="C15347" t="s">
        <v>21656</v>
      </c>
      <c r="D15347">
        <v>54</v>
      </c>
      <c r="E15347" t="s">
        <v>4639</v>
      </c>
      <c r="F15347" t="s">
        <v>35744</v>
      </c>
    </row>
    <row r="15348" spans="1:6">
      <c r="A15348" t="s">
        <v>4641</v>
      </c>
      <c r="B15348" t="s">
        <v>7680</v>
      </c>
      <c r="C15348" t="s">
        <v>21657</v>
      </c>
      <c r="D15348">
        <v>46.9</v>
      </c>
      <c r="E15348" t="s">
        <v>4639</v>
      </c>
      <c r="F15348" t="s">
        <v>35744</v>
      </c>
    </row>
    <row r="15349" spans="1:6">
      <c r="A15349" t="s">
        <v>4641</v>
      </c>
      <c r="B15349" t="s">
        <v>21658</v>
      </c>
      <c r="C15349" t="s">
        <v>21659</v>
      </c>
      <c r="D15349">
        <v>35</v>
      </c>
      <c r="E15349" t="s">
        <v>4639</v>
      </c>
      <c r="F15349" t="s">
        <v>35744</v>
      </c>
    </row>
    <row r="15350" spans="1:6">
      <c r="A15350" t="s">
        <v>4641</v>
      </c>
      <c r="B15350" t="s">
        <v>7674</v>
      </c>
      <c r="C15350" t="s">
        <v>21660</v>
      </c>
      <c r="D15350">
        <v>42.9</v>
      </c>
      <c r="E15350" t="s">
        <v>4639</v>
      </c>
      <c r="F15350" t="s">
        <v>35744</v>
      </c>
    </row>
    <row r="15351" spans="1:6">
      <c r="A15351" t="s">
        <v>4641</v>
      </c>
      <c r="B15351" t="s">
        <v>20476</v>
      </c>
      <c r="C15351" t="s">
        <v>21661</v>
      </c>
      <c r="D15351">
        <v>39.9</v>
      </c>
      <c r="E15351" t="s">
        <v>4639</v>
      </c>
      <c r="F15351" t="s">
        <v>35744</v>
      </c>
    </row>
    <row r="15352" spans="1:6">
      <c r="A15352" t="s">
        <v>4641</v>
      </c>
      <c r="B15352" t="s">
        <v>21662</v>
      </c>
      <c r="C15352" t="s">
        <v>21523</v>
      </c>
      <c r="D15352">
        <v>14.9</v>
      </c>
      <c r="E15352" t="s">
        <v>4639</v>
      </c>
      <c r="F15352" t="s">
        <v>35744</v>
      </c>
    </row>
    <row r="15353" spans="1:6">
      <c r="A15353" t="s">
        <v>4641</v>
      </c>
      <c r="B15353" t="s">
        <v>2673</v>
      </c>
      <c r="C15353" t="s">
        <v>16024</v>
      </c>
      <c r="D15353">
        <v>6.9</v>
      </c>
      <c r="E15353" t="s">
        <v>4639</v>
      </c>
      <c r="F15353" t="s">
        <v>35744</v>
      </c>
    </row>
    <row r="15354" spans="1:6">
      <c r="A15354" t="s">
        <v>4641</v>
      </c>
      <c r="B15354" t="s">
        <v>9632</v>
      </c>
      <c r="C15354" t="s">
        <v>21663</v>
      </c>
      <c r="D15354">
        <v>6.5</v>
      </c>
      <c r="E15354" t="s">
        <v>4639</v>
      </c>
      <c r="F15354" t="s">
        <v>35744</v>
      </c>
    </row>
    <row r="15355" spans="1:6">
      <c r="A15355" t="s">
        <v>4641</v>
      </c>
      <c r="B15355" t="s">
        <v>21663</v>
      </c>
      <c r="C15355" t="s">
        <v>14455</v>
      </c>
      <c r="D15355">
        <v>7.9</v>
      </c>
      <c r="E15355" t="s">
        <v>4639</v>
      </c>
      <c r="F15355" t="s">
        <v>35744</v>
      </c>
    </row>
    <row r="15356" spans="1:6">
      <c r="A15356" t="s">
        <v>4641</v>
      </c>
      <c r="B15356" t="s">
        <v>14456</v>
      </c>
      <c r="C15356" t="s">
        <v>6300</v>
      </c>
      <c r="D15356">
        <v>7.9</v>
      </c>
      <c r="E15356" t="s">
        <v>4639</v>
      </c>
      <c r="F15356" t="s">
        <v>35744</v>
      </c>
    </row>
    <row r="15357" spans="1:6">
      <c r="A15357" t="s">
        <v>4641</v>
      </c>
      <c r="B15357" t="s">
        <v>703</v>
      </c>
      <c r="C15357" t="s">
        <v>11031</v>
      </c>
      <c r="D15357">
        <v>7.9</v>
      </c>
      <c r="E15357" t="s">
        <v>4639</v>
      </c>
      <c r="F15357" t="s">
        <v>35744</v>
      </c>
    </row>
    <row r="15358" spans="1:6">
      <c r="A15358" t="s">
        <v>4641</v>
      </c>
      <c r="B15358" t="s">
        <v>1741</v>
      </c>
      <c r="C15358" t="s">
        <v>9633</v>
      </c>
      <c r="D15358">
        <v>7.9</v>
      </c>
      <c r="E15358" t="s">
        <v>4639</v>
      </c>
      <c r="F15358" t="s">
        <v>35744</v>
      </c>
    </row>
    <row r="15359" spans="1:6">
      <c r="A15359" t="s">
        <v>4641</v>
      </c>
      <c r="B15359" t="s">
        <v>393</v>
      </c>
      <c r="C15359" t="s">
        <v>7708</v>
      </c>
      <c r="D15359">
        <v>7.99</v>
      </c>
      <c r="E15359" t="s">
        <v>4639</v>
      </c>
      <c r="F15359" t="s">
        <v>35744</v>
      </c>
    </row>
    <row r="15360" spans="1:6">
      <c r="A15360" t="s">
        <v>4641</v>
      </c>
      <c r="B15360" t="s">
        <v>7709</v>
      </c>
      <c r="C15360" t="s">
        <v>21664</v>
      </c>
      <c r="D15360">
        <v>4</v>
      </c>
      <c r="E15360" t="s">
        <v>4639</v>
      </c>
      <c r="F15360" t="s">
        <v>35744</v>
      </c>
    </row>
    <row r="15361" spans="1:6">
      <c r="A15361" t="s">
        <v>4641</v>
      </c>
      <c r="B15361" t="s">
        <v>21664</v>
      </c>
      <c r="C15361" t="s">
        <v>21665</v>
      </c>
      <c r="D15361">
        <v>4</v>
      </c>
      <c r="E15361" t="s">
        <v>4639</v>
      </c>
      <c r="F15361" t="s">
        <v>35744</v>
      </c>
    </row>
    <row r="15362" spans="1:6">
      <c r="A15362" t="s">
        <v>4645</v>
      </c>
      <c r="B15362" t="s">
        <v>21666</v>
      </c>
      <c r="C15362" t="s">
        <v>21666</v>
      </c>
      <c r="D15362">
        <v>15</v>
      </c>
      <c r="E15362" t="s">
        <v>4642</v>
      </c>
      <c r="F15362" t="s">
        <v>35744</v>
      </c>
    </row>
    <row r="15363" spans="1:6">
      <c r="A15363" t="s">
        <v>4645</v>
      </c>
      <c r="B15363" t="s">
        <v>21667</v>
      </c>
      <c r="C15363" t="s">
        <v>21668</v>
      </c>
      <c r="D15363">
        <v>16.5</v>
      </c>
      <c r="E15363" t="s">
        <v>4642</v>
      </c>
      <c r="F15363" t="s">
        <v>35744</v>
      </c>
    </row>
    <row r="15364" spans="1:6">
      <c r="A15364" t="s">
        <v>4645</v>
      </c>
      <c r="B15364" t="s">
        <v>21669</v>
      </c>
      <c r="C15364" t="s">
        <v>21670</v>
      </c>
      <c r="D15364">
        <v>16.5</v>
      </c>
      <c r="E15364" t="s">
        <v>4642</v>
      </c>
      <c r="F15364" t="s">
        <v>35744</v>
      </c>
    </row>
    <row r="15365" spans="1:6">
      <c r="A15365" t="s">
        <v>4645</v>
      </c>
      <c r="B15365" t="s">
        <v>21671</v>
      </c>
      <c r="C15365" t="s">
        <v>21672</v>
      </c>
      <c r="D15365">
        <v>25</v>
      </c>
      <c r="E15365" t="s">
        <v>4642</v>
      </c>
      <c r="F15365" t="s">
        <v>35744</v>
      </c>
    </row>
    <row r="15366" spans="1:6">
      <c r="A15366" t="s">
        <v>4645</v>
      </c>
      <c r="B15366" t="s">
        <v>21673</v>
      </c>
      <c r="C15366" t="s">
        <v>21674</v>
      </c>
      <c r="D15366">
        <v>26</v>
      </c>
      <c r="E15366" t="s">
        <v>4642</v>
      </c>
      <c r="F15366" t="s">
        <v>35744</v>
      </c>
    </row>
    <row r="15367" spans="1:6">
      <c r="A15367" t="s">
        <v>4645</v>
      </c>
      <c r="B15367" t="s">
        <v>452</v>
      </c>
      <c r="C15367" t="s">
        <v>21675</v>
      </c>
      <c r="D15367">
        <v>26.5</v>
      </c>
      <c r="E15367" t="s">
        <v>4642</v>
      </c>
      <c r="F15367" t="s">
        <v>35745</v>
      </c>
    </row>
    <row r="15368" spans="1:6">
      <c r="A15368" t="s">
        <v>4645</v>
      </c>
      <c r="B15368" t="s">
        <v>21676</v>
      </c>
      <c r="C15368" t="s">
        <v>21677</v>
      </c>
      <c r="D15368">
        <v>26.5</v>
      </c>
      <c r="E15368" t="s">
        <v>4642</v>
      </c>
      <c r="F15368" t="s">
        <v>35744</v>
      </c>
    </row>
    <row r="15369" spans="1:6">
      <c r="A15369" t="s">
        <v>4645</v>
      </c>
      <c r="B15369" t="s">
        <v>21678</v>
      </c>
      <c r="C15369" t="s">
        <v>21679</v>
      </c>
      <c r="D15369">
        <v>11</v>
      </c>
      <c r="E15369" t="s">
        <v>4642</v>
      </c>
      <c r="F15369" t="s">
        <v>35744</v>
      </c>
    </row>
    <row r="15370" spans="1:6">
      <c r="A15370" t="s">
        <v>4645</v>
      </c>
      <c r="B15370" t="s">
        <v>6197</v>
      </c>
      <c r="C15370" t="s">
        <v>21680</v>
      </c>
      <c r="D15370">
        <v>15</v>
      </c>
      <c r="E15370" t="s">
        <v>4642</v>
      </c>
      <c r="F15370" t="s">
        <v>35745</v>
      </c>
    </row>
    <row r="15371" spans="1:6">
      <c r="A15371" t="s">
        <v>4645</v>
      </c>
      <c r="B15371" t="s">
        <v>7454</v>
      </c>
      <c r="C15371" t="s">
        <v>21681</v>
      </c>
      <c r="D15371">
        <v>15</v>
      </c>
      <c r="E15371" t="s">
        <v>4642</v>
      </c>
      <c r="F15371" t="s">
        <v>35744</v>
      </c>
    </row>
    <row r="15372" spans="1:6">
      <c r="A15372" t="s">
        <v>4645</v>
      </c>
      <c r="B15372" t="s">
        <v>21682</v>
      </c>
      <c r="C15372" t="s">
        <v>21683</v>
      </c>
      <c r="D15372">
        <v>17.600000000000001</v>
      </c>
      <c r="E15372" t="s">
        <v>4642</v>
      </c>
      <c r="F15372" t="s">
        <v>35744</v>
      </c>
    </row>
    <row r="15373" spans="1:6">
      <c r="A15373" t="s">
        <v>4645</v>
      </c>
      <c r="B15373" t="s">
        <v>21684</v>
      </c>
      <c r="C15373" t="s">
        <v>21685</v>
      </c>
      <c r="D15373">
        <v>25.6</v>
      </c>
      <c r="E15373" t="s">
        <v>4642</v>
      </c>
      <c r="F15373" t="s">
        <v>35745</v>
      </c>
    </row>
    <row r="15374" spans="1:6">
      <c r="A15374" t="s">
        <v>4645</v>
      </c>
      <c r="B15374" t="s">
        <v>21686</v>
      </c>
      <c r="C15374" t="s">
        <v>21687</v>
      </c>
      <c r="D15374">
        <v>27.5</v>
      </c>
      <c r="E15374" t="s">
        <v>4642</v>
      </c>
      <c r="F15374" t="s">
        <v>35745</v>
      </c>
    </row>
    <row r="15375" spans="1:6">
      <c r="A15375" t="s">
        <v>4645</v>
      </c>
      <c r="B15375" t="s">
        <v>21688</v>
      </c>
      <c r="C15375" t="s">
        <v>21689</v>
      </c>
      <c r="D15375">
        <v>24</v>
      </c>
      <c r="E15375" t="s">
        <v>4642</v>
      </c>
      <c r="F15375" t="s">
        <v>35745</v>
      </c>
    </row>
    <row r="15376" spans="1:6">
      <c r="A15376" t="s">
        <v>4645</v>
      </c>
      <c r="B15376" t="s">
        <v>21690</v>
      </c>
      <c r="C15376" t="s">
        <v>21691</v>
      </c>
      <c r="D15376">
        <v>25.7</v>
      </c>
      <c r="E15376" t="s">
        <v>4642</v>
      </c>
      <c r="F15376" t="s">
        <v>35745</v>
      </c>
    </row>
    <row r="15377" spans="1:6">
      <c r="A15377" t="s">
        <v>4645</v>
      </c>
      <c r="B15377" t="s">
        <v>21692</v>
      </c>
      <c r="C15377" t="s">
        <v>21693</v>
      </c>
      <c r="D15377">
        <v>26</v>
      </c>
      <c r="E15377" t="s">
        <v>4642</v>
      </c>
      <c r="F15377" t="s">
        <v>35745</v>
      </c>
    </row>
    <row r="15378" spans="1:6">
      <c r="A15378" t="s">
        <v>4645</v>
      </c>
      <c r="B15378" t="s">
        <v>21694</v>
      </c>
      <c r="C15378" t="s">
        <v>21695</v>
      </c>
      <c r="D15378">
        <v>26</v>
      </c>
      <c r="E15378" t="s">
        <v>4642</v>
      </c>
      <c r="F15378" t="s">
        <v>35745</v>
      </c>
    </row>
    <row r="15379" spans="1:6">
      <c r="A15379" t="s">
        <v>4645</v>
      </c>
      <c r="B15379" t="s">
        <v>21696</v>
      </c>
      <c r="C15379" t="s">
        <v>21697</v>
      </c>
      <c r="D15379">
        <v>26</v>
      </c>
      <c r="E15379" t="s">
        <v>4642</v>
      </c>
      <c r="F15379" t="s">
        <v>35745</v>
      </c>
    </row>
    <row r="15380" spans="1:6">
      <c r="A15380" t="s">
        <v>4645</v>
      </c>
      <c r="B15380" t="s">
        <v>21698</v>
      </c>
      <c r="C15380" t="s">
        <v>21699</v>
      </c>
      <c r="D15380">
        <v>14</v>
      </c>
      <c r="E15380" t="s">
        <v>4642</v>
      </c>
      <c r="F15380" t="s">
        <v>35745</v>
      </c>
    </row>
    <row r="15381" spans="1:6">
      <c r="A15381" t="s">
        <v>4645</v>
      </c>
      <c r="B15381" t="s">
        <v>21700</v>
      </c>
      <c r="C15381" t="s">
        <v>21701</v>
      </c>
      <c r="D15381">
        <v>15</v>
      </c>
      <c r="E15381" t="s">
        <v>4642</v>
      </c>
      <c r="F15381" t="s">
        <v>35744</v>
      </c>
    </row>
    <row r="15382" spans="1:6">
      <c r="A15382" t="s">
        <v>4645</v>
      </c>
      <c r="B15382" t="s">
        <v>21702</v>
      </c>
      <c r="C15382" t="s">
        <v>21703</v>
      </c>
      <c r="D15382">
        <v>15</v>
      </c>
      <c r="E15382" t="s">
        <v>4642</v>
      </c>
      <c r="F15382" t="s">
        <v>35745</v>
      </c>
    </row>
    <row r="15383" spans="1:6">
      <c r="A15383" t="s">
        <v>4645</v>
      </c>
      <c r="B15383" t="s">
        <v>21704</v>
      </c>
      <c r="C15383" t="s">
        <v>21705</v>
      </c>
      <c r="D15383">
        <v>16.5</v>
      </c>
      <c r="E15383" t="s">
        <v>4642</v>
      </c>
      <c r="F15383" t="s">
        <v>35744</v>
      </c>
    </row>
    <row r="15384" spans="1:6">
      <c r="A15384" t="s">
        <v>4645</v>
      </c>
      <c r="B15384" t="s">
        <v>21706</v>
      </c>
      <c r="C15384" t="s">
        <v>21707</v>
      </c>
      <c r="D15384">
        <v>12</v>
      </c>
      <c r="E15384" t="s">
        <v>4642</v>
      </c>
      <c r="F15384" t="s">
        <v>35744</v>
      </c>
    </row>
    <row r="15385" spans="1:6">
      <c r="A15385" t="s">
        <v>4645</v>
      </c>
      <c r="B15385" t="s">
        <v>21708</v>
      </c>
      <c r="C15385" t="s">
        <v>21709</v>
      </c>
      <c r="D15385">
        <v>13</v>
      </c>
      <c r="E15385" t="s">
        <v>4642</v>
      </c>
      <c r="F15385" t="s">
        <v>35744</v>
      </c>
    </row>
    <row r="15386" spans="1:6">
      <c r="A15386" t="s">
        <v>4645</v>
      </c>
      <c r="B15386" t="s">
        <v>21710</v>
      </c>
      <c r="C15386" t="s">
        <v>21711</v>
      </c>
      <c r="D15386">
        <v>20.6</v>
      </c>
      <c r="E15386" t="s">
        <v>4642</v>
      </c>
      <c r="F15386" t="s">
        <v>35744</v>
      </c>
    </row>
    <row r="15387" spans="1:6">
      <c r="A15387" t="s">
        <v>4645</v>
      </c>
      <c r="B15387" t="s">
        <v>668</v>
      </c>
      <c r="C15387" t="s">
        <v>21712</v>
      </c>
      <c r="D15387">
        <v>19.2</v>
      </c>
      <c r="E15387" t="s">
        <v>4642</v>
      </c>
      <c r="F15387" t="s">
        <v>35744</v>
      </c>
    </row>
    <row r="15388" spans="1:6">
      <c r="A15388" t="s">
        <v>4645</v>
      </c>
      <c r="B15388" t="s">
        <v>233</v>
      </c>
      <c r="C15388" t="s">
        <v>21713</v>
      </c>
      <c r="D15388">
        <v>4</v>
      </c>
      <c r="E15388" t="s">
        <v>4642</v>
      </c>
      <c r="F15388" t="s">
        <v>35744</v>
      </c>
    </row>
    <row r="15389" spans="1:6">
      <c r="A15389" t="s">
        <v>4645</v>
      </c>
      <c r="B15389" t="s">
        <v>2</v>
      </c>
      <c r="C15389" t="s">
        <v>13393</v>
      </c>
      <c r="D15389">
        <v>4</v>
      </c>
      <c r="E15389" t="s">
        <v>4642</v>
      </c>
      <c r="F15389" t="s">
        <v>35744</v>
      </c>
    </row>
    <row r="15390" spans="1:6">
      <c r="A15390" t="s">
        <v>4645</v>
      </c>
      <c r="B15390" t="s">
        <v>13394</v>
      </c>
      <c r="C15390" t="s">
        <v>21714</v>
      </c>
      <c r="D15390">
        <v>4</v>
      </c>
      <c r="E15390" t="s">
        <v>4642</v>
      </c>
      <c r="F15390" t="s">
        <v>35744</v>
      </c>
    </row>
    <row r="15391" spans="1:6">
      <c r="A15391" t="s">
        <v>4645</v>
      </c>
      <c r="B15391" t="s">
        <v>21714</v>
      </c>
      <c r="C15391" t="s">
        <v>21715</v>
      </c>
      <c r="D15391">
        <v>68.5</v>
      </c>
      <c r="E15391" t="s">
        <v>4642</v>
      </c>
      <c r="F15391" t="s">
        <v>35744</v>
      </c>
    </row>
    <row r="15392" spans="1:6">
      <c r="A15392" t="s">
        <v>4649</v>
      </c>
      <c r="B15392" t="s">
        <v>4646</v>
      </c>
      <c r="C15392" t="s">
        <v>7549</v>
      </c>
      <c r="D15392">
        <v>15</v>
      </c>
      <c r="E15392" t="s">
        <v>4646</v>
      </c>
      <c r="F15392" t="s">
        <v>35744</v>
      </c>
    </row>
    <row r="15393" spans="1:6">
      <c r="A15393" t="s">
        <v>4649</v>
      </c>
      <c r="B15393" t="s">
        <v>12622</v>
      </c>
      <c r="C15393" t="s">
        <v>12622</v>
      </c>
      <c r="D15393">
        <v>20.99</v>
      </c>
      <c r="E15393" t="s">
        <v>4646</v>
      </c>
      <c r="F15393" t="s">
        <v>35744</v>
      </c>
    </row>
    <row r="15394" spans="1:6">
      <c r="A15394" t="s">
        <v>4649</v>
      </c>
      <c r="B15394" t="s">
        <v>21716</v>
      </c>
      <c r="C15394" t="s">
        <v>21716</v>
      </c>
      <c r="D15394">
        <v>34.99</v>
      </c>
      <c r="E15394" t="s">
        <v>4646</v>
      </c>
      <c r="F15394" t="s">
        <v>35744</v>
      </c>
    </row>
    <row r="15395" spans="1:6">
      <c r="A15395" t="s">
        <v>4649</v>
      </c>
      <c r="B15395" t="s">
        <v>21717</v>
      </c>
      <c r="C15395" t="s">
        <v>21718</v>
      </c>
      <c r="D15395">
        <v>35.99</v>
      </c>
      <c r="E15395" t="s">
        <v>4646</v>
      </c>
      <c r="F15395" t="s">
        <v>35744</v>
      </c>
    </row>
    <row r="15396" spans="1:6">
      <c r="A15396" t="s">
        <v>4649</v>
      </c>
      <c r="B15396" t="s">
        <v>21719</v>
      </c>
      <c r="C15396" t="s">
        <v>21720</v>
      </c>
      <c r="D15396">
        <v>39.99</v>
      </c>
      <c r="E15396" t="s">
        <v>4646</v>
      </c>
      <c r="F15396" t="s">
        <v>35744</v>
      </c>
    </row>
    <row r="15397" spans="1:6">
      <c r="A15397" t="s">
        <v>4649</v>
      </c>
      <c r="B15397" t="s">
        <v>21721</v>
      </c>
      <c r="C15397" t="s">
        <v>21722</v>
      </c>
      <c r="D15397">
        <v>35</v>
      </c>
      <c r="E15397" t="s">
        <v>4646</v>
      </c>
      <c r="F15397" t="s">
        <v>35744</v>
      </c>
    </row>
    <row r="15398" spans="1:6">
      <c r="A15398" t="s">
        <v>4649</v>
      </c>
      <c r="B15398" t="s">
        <v>21723</v>
      </c>
      <c r="C15398" t="s">
        <v>21724</v>
      </c>
      <c r="D15398">
        <v>26</v>
      </c>
      <c r="E15398" t="s">
        <v>4646</v>
      </c>
      <c r="F15398" t="s">
        <v>35744</v>
      </c>
    </row>
    <row r="15399" spans="1:6">
      <c r="A15399" t="s">
        <v>4649</v>
      </c>
      <c r="B15399" t="s">
        <v>21725</v>
      </c>
      <c r="C15399" t="s">
        <v>21718</v>
      </c>
      <c r="D15399">
        <v>35.99</v>
      </c>
      <c r="E15399" t="s">
        <v>4646</v>
      </c>
      <c r="F15399" t="s">
        <v>35744</v>
      </c>
    </row>
    <row r="15400" spans="1:6">
      <c r="A15400" t="s">
        <v>4649</v>
      </c>
      <c r="B15400" t="s">
        <v>21719</v>
      </c>
      <c r="C15400" t="s">
        <v>21720</v>
      </c>
      <c r="D15400">
        <v>39.99</v>
      </c>
      <c r="E15400" t="s">
        <v>4646</v>
      </c>
      <c r="F15400" t="s">
        <v>35744</v>
      </c>
    </row>
    <row r="15401" spans="1:6">
      <c r="A15401" t="s">
        <v>4649</v>
      </c>
      <c r="B15401" t="s">
        <v>21721</v>
      </c>
      <c r="C15401" t="s">
        <v>21726</v>
      </c>
      <c r="D15401">
        <v>24.99</v>
      </c>
      <c r="E15401" t="s">
        <v>4646</v>
      </c>
      <c r="F15401" t="s">
        <v>35744</v>
      </c>
    </row>
    <row r="15402" spans="1:6">
      <c r="A15402" t="s">
        <v>4649</v>
      </c>
      <c r="B15402" t="s">
        <v>21727</v>
      </c>
      <c r="C15402" t="s">
        <v>21728</v>
      </c>
      <c r="D15402">
        <v>29.99</v>
      </c>
      <c r="E15402" t="s">
        <v>4646</v>
      </c>
      <c r="F15402" t="s">
        <v>35744</v>
      </c>
    </row>
    <row r="15403" spans="1:6">
      <c r="A15403" t="s">
        <v>4649</v>
      </c>
      <c r="B15403" t="s">
        <v>21729</v>
      </c>
      <c r="C15403" t="s">
        <v>21722</v>
      </c>
      <c r="D15403">
        <v>35</v>
      </c>
      <c r="E15403" t="s">
        <v>4646</v>
      </c>
      <c r="F15403" t="s">
        <v>35744</v>
      </c>
    </row>
    <row r="15404" spans="1:6">
      <c r="A15404" t="s">
        <v>4649</v>
      </c>
      <c r="B15404" t="s">
        <v>21723</v>
      </c>
      <c r="C15404" t="s">
        <v>21730</v>
      </c>
      <c r="D15404">
        <v>30</v>
      </c>
      <c r="E15404" t="s">
        <v>4646</v>
      </c>
      <c r="F15404" t="s">
        <v>35744</v>
      </c>
    </row>
    <row r="15405" spans="1:6">
      <c r="A15405" t="s">
        <v>4649</v>
      </c>
      <c r="B15405" t="s">
        <v>21731</v>
      </c>
      <c r="C15405" t="s">
        <v>21732</v>
      </c>
      <c r="D15405">
        <v>40</v>
      </c>
      <c r="E15405" t="s">
        <v>4646</v>
      </c>
      <c r="F15405" t="s">
        <v>35744</v>
      </c>
    </row>
    <row r="15406" spans="1:6">
      <c r="A15406" t="s">
        <v>4649</v>
      </c>
      <c r="B15406" t="s">
        <v>21733</v>
      </c>
      <c r="C15406" t="s">
        <v>21734</v>
      </c>
      <c r="D15406">
        <v>39.99</v>
      </c>
      <c r="E15406" t="s">
        <v>4646</v>
      </c>
      <c r="F15406" t="s">
        <v>35744</v>
      </c>
    </row>
    <row r="15407" spans="1:6">
      <c r="A15407" t="s">
        <v>4649</v>
      </c>
      <c r="B15407" t="s">
        <v>21735</v>
      </c>
      <c r="C15407" t="s">
        <v>21736</v>
      </c>
      <c r="D15407">
        <v>50.98</v>
      </c>
      <c r="E15407" t="s">
        <v>4646</v>
      </c>
      <c r="F15407" t="s">
        <v>35744</v>
      </c>
    </row>
    <row r="15408" spans="1:6">
      <c r="A15408" t="s">
        <v>4649</v>
      </c>
      <c r="B15408" t="s">
        <v>2956</v>
      </c>
      <c r="D15408">
        <v>65</v>
      </c>
      <c r="E15408" t="s">
        <v>4646</v>
      </c>
      <c r="F15408" t="s">
        <v>35744</v>
      </c>
    </row>
    <row r="15409" spans="1:6">
      <c r="A15409" t="s">
        <v>4649</v>
      </c>
      <c r="B15409" t="s">
        <v>21737</v>
      </c>
      <c r="C15409" t="s">
        <v>21738</v>
      </c>
      <c r="D15409">
        <v>80</v>
      </c>
      <c r="E15409" t="s">
        <v>4646</v>
      </c>
      <c r="F15409" t="s">
        <v>35744</v>
      </c>
    </row>
    <row r="15410" spans="1:6">
      <c r="A15410" t="s">
        <v>4649</v>
      </c>
      <c r="B15410" t="s">
        <v>21737</v>
      </c>
      <c r="C15410" t="s">
        <v>21739</v>
      </c>
      <c r="D15410">
        <v>34.99</v>
      </c>
      <c r="E15410" t="s">
        <v>4646</v>
      </c>
      <c r="F15410" t="s">
        <v>35744</v>
      </c>
    </row>
    <row r="15411" spans="1:6">
      <c r="A15411" t="s">
        <v>4649</v>
      </c>
      <c r="B15411" t="s">
        <v>21717</v>
      </c>
      <c r="C15411" t="s">
        <v>21740</v>
      </c>
      <c r="D15411">
        <v>25.9</v>
      </c>
      <c r="E15411" t="s">
        <v>4646</v>
      </c>
      <c r="F15411" t="s">
        <v>35744</v>
      </c>
    </row>
    <row r="15412" spans="1:6">
      <c r="A15412" t="s">
        <v>328</v>
      </c>
      <c r="B15412" t="s">
        <v>8</v>
      </c>
      <c r="C15412" t="s">
        <v>7549</v>
      </c>
      <c r="D15412">
        <v>20</v>
      </c>
      <c r="E15412" t="s">
        <v>8</v>
      </c>
      <c r="F15412" t="s">
        <v>35744</v>
      </c>
    </row>
    <row r="15413" spans="1:6">
      <c r="A15413" t="s">
        <v>328</v>
      </c>
      <c r="B15413" t="s">
        <v>7915</v>
      </c>
      <c r="C15413" t="s">
        <v>7915</v>
      </c>
      <c r="D15413">
        <v>21.99</v>
      </c>
      <c r="E15413" t="s">
        <v>8</v>
      </c>
      <c r="F15413" t="s">
        <v>35744</v>
      </c>
    </row>
    <row r="15414" spans="1:6">
      <c r="A15414" t="s">
        <v>328</v>
      </c>
      <c r="B15414" t="s">
        <v>21741</v>
      </c>
      <c r="C15414" t="s">
        <v>21742</v>
      </c>
      <c r="D15414">
        <v>25</v>
      </c>
      <c r="E15414" t="s">
        <v>8</v>
      </c>
      <c r="F15414" t="s">
        <v>35744</v>
      </c>
    </row>
    <row r="15415" spans="1:6">
      <c r="A15415" t="s">
        <v>328</v>
      </c>
      <c r="B15415" t="s">
        <v>9</v>
      </c>
      <c r="C15415" t="s">
        <v>21743</v>
      </c>
      <c r="D15415">
        <v>95</v>
      </c>
      <c r="E15415" t="s">
        <v>8</v>
      </c>
      <c r="F15415" t="s">
        <v>35745</v>
      </c>
    </row>
    <row r="15416" spans="1:6">
      <c r="A15416" t="s">
        <v>328</v>
      </c>
      <c r="B15416" t="s">
        <v>10</v>
      </c>
      <c r="C15416" t="s">
        <v>21744</v>
      </c>
      <c r="D15416">
        <v>79</v>
      </c>
      <c r="E15416" t="s">
        <v>8</v>
      </c>
      <c r="F15416" t="s">
        <v>35744</v>
      </c>
    </row>
    <row r="15417" spans="1:6">
      <c r="A15417" t="s">
        <v>328</v>
      </c>
      <c r="B15417" t="s">
        <v>11</v>
      </c>
      <c r="C15417" t="s">
        <v>21745</v>
      </c>
      <c r="D15417">
        <v>25</v>
      </c>
      <c r="E15417" t="s">
        <v>8</v>
      </c>
      <c r="F15417" t="s">
        <v>35744</v>
      </c>
    </row>
    <row r="15418" spans="1:6">
      <c r="A15418" t="s">
        <v>328</v>
      </c>
      <c r="B15418" t="s">
        <v>12</v>
      </c>
      <c r="C15418" t="s">
        <v>21746</v>
      </c>
      <c r="D15418">
        <v>16</v>
      </c>
      <c r="E15418" t="s">
        <v>8</v>
      </c>
      <c r="F15418" t="s">
        <v>35744</v>
      </c>
    </row>
    <row r="15419" spans="1:6">
      <c r="A15419" t="s">
        <v>328</v>
      </c>
      <c r="B15419" t="s">
        <v>13</v>
      </c>
      <c r="C15419" t="s">
        <v>21747</v>
      </c>
      <c r="D15419">
        <v>100</v>
      </c>
      <c r="E15419" t="s">
        <v>8</v>
      </c>
      <c r="F15419" t="s">
        <v>35744</v>
      </c>
    </row>
    <row r="15420" spans="1:6">
      <c r="A15420" t="s">
        <v>328</v>
      </c>
      <c r="B15420" t="s">
        <v>17</v>
      </c>
      <c r="C15420" t="s">
        <v>21748</v>
      </c>
      <c r="D15420">
        <v>110</v>
      </c>
      <c r="E15420" t="s">
        <v>8</v>
      </c>
      <c r="F15420" t="s">
        <v>35744</v>
      </c>
    </row>
    <row r="15421" spans="1:6">
      <c r="A15421" t="s">
        <v>328</v>
      </c>
      <c r="B15421" t="s">
        <v>18</v>
      </c>
      <c r="C15421" t="s">
        <v>21749</v>
      </c>
      <c r="D15421">
        <v>70</v>
      </c>
      <c r="E15421" t="s">
        <v>8</v>
      </c>
      <c r="F15421" t="s">
        <v>35744</v>
      </c>
    </row>
    <row r="15422" spans="1:6">
      <c r="A15422" t="s">
        <v>328</v>
      </c>
      <c r="B15422" t="s">
        <v>21</v>
      </c>
      <c r="C15422" t="s">
        <v>21750</v>
      </c>
      <c r="D15422">
        <v>110</v>
      </c>
      <c r="E15422" t="s">
        <v>8</v>
      </c>
      <c r="F15422" t="s">
        <v>35744</v>
      </c>
    </row>
    <row r="15423" spans="1:6">
      <c r="A15423" t="s">
        <v>328</v>
      </c>
      <c r="B15423" t="s">
        <v>23</v>
      </c>
      <c r="C15423" t="s">
        <v>21751</v>
      </c>
      <c r="D15423">
        <v>110</v>
      </c>
      <c r="E15423" t="s">
        <v>8</v>
      </c>
      <c r="F15423" t="s">
        <v>35744</v>
      </c>
    </row>
    <row r="15424" spans="1:6">
      <c r="A15424" t="s">
        <v>328</v>
      </c>
      <c r="B15424" t="s">
        <v>24</v>
      </c>
      <c r="C15424" t="s">
        <v>21752</v>
      </c>
      <c r="D15424">
        <v>100</v>
      </c>
      <c r="E15424" t="s">
        <v>8</v>
      </c>
      <c r="F15424" t="s">
        <v>35744</v>
      </c>
    </row>
    <row r="15425" spans="1:6">
      <c r="A15425" t="s">
        <v>328</v>
      </c>
      <c r="B15425" t="s">
        <v>25</v>
      </c>
      <c r="C15425" t="s">
        <v>21753</v>
      </c>
      <c r="D15425">
        <v>75</v>
      </c>
      <c r="E15425" t="s">
        <v>8</v>
      </c>
      <c r="F15425" t="s">
        <v>35744</v>
      </c>
    </row>
    <row r="15426" spans="1:6">
      <c r="A15426" t="s">
        <v>328</v>
      </c>
      <c r="B15426" t="s">
        <v>26</v>
      </c>
      <c r="C15426" t="s">
        <v>21754</v>
      </c>
      <c r="D15426">
        <v>70</v>
      </c>
      <c r="E15426" t="s">
        <v>8</v>
      </c>
      <c r="F15426" t="s">
        <v>35745</v>
      </c>
    </row>
    <row r="15427" spans="1:6">
      <c r="A15427" t="s">
        <v>328</v>
      </c>
      <c r="B15427" t="s">
        <v>27</v>
      </c>
      <c r="C15427" t="s">
        <v>21755</v>
      </c>
      <c r="D15427">
        <v>70</v>
      </c>
      <c r="E15427" t="s">
        <v>8</v>
      </c>
      <c r="F15427" t="s">
        <v>35744</v>
      </c>
    </row>
    <row r="15428" spans="1:6">
      <c r="A15428" t="s">
        <v>328</v>
      </c>
      <c r="B15428" t="s">
        <v>28</v>
      </c>
      <c r="C15428" t="s">
        <v>21756</v>
      </c>
      <c r="D15428">
        <v>70</v>
      </c>
      <c r="E15428" t="s">
        <v>8</v>
      </c>
      <c r="F15428" t="s">
        <v>35744</v>
      </c>
    </row>
    <row r="15429" spans="1:6">
      <c r="A15429" t="s">
        <v>328</v>
      </c>
      <c r="B15429" t="s">
        <v>29</v>
      </c>
      <c r="C15429" t="s">
        <v>21757</v>
      </c>
      <c r="D15429">
        <v>55</v>
      </c>
      <c r="E15429" t="s">
        <v>8</v>
      </c>
      <c r="F15429" t="s">
        <v>35744</v>
      </c>
    </row>
    <row r="15430" spans="1:6">
      <c r="A15430" t="s">
        <v>328</v>
      </c>
      <c r="B15430" t="s">
        <v>30</v>
      </c>
      <c r="C15430" t="s">
        <v>21758</v>
      </c>
      <c r="D15430">
        <v>22.9</v>
      </c>
      <c r="E15430" t="s">
        <v>8</v>
      </c>
      <c r="F15430" t="s">
        <v>35744</v>
      </c>
    </row>
    <row r="15431" spans="1:6">
      <c r="A15431" t="s">
        <v>328</v>
      </c>
      <c r="B15431" t="s">
        <v>31</v>
      </c>
      <c r="C15431" t="s">
        <v>21759</v>
      </c>
      <c r="D15431">
        <v>13</v>
      </c>
      <c r="E15431" t="s">
        <v>8</v>
      </c>
      <c r="F15431" t="s">
        <v>35744</v>
      </c>
    </row>
    <row r="15432" spans="1:6">
      <c r="A15432" t="s">
        <v>328</v>
      </c>
      <c r="B15432" t="s">
        <v>32</v>
      </c>
      <c r="C15432" t="s">
        <v>21760</v>
      </c>
      <c r="D15432">
        <v>13</v>
      </c>
      <c r="E15432" t="s">
        <v>8</v>
      </c>
      <c r="F15432" t="s">
        <v>35744</v>
      </c>
    </row>
    <row r="15433" spans="1:6">
      <c r="A15433" t="s">
        <v>328</v>
      </c>
      <c r="B15433" t="s">
        <v>33</v>
      </c>
      <c r="C15433" t="s">
        <v>21761</v>
      </c>
      <c r="D15433">
        <v>13</v>
      </c>
      <c r="E15433" t="s">
        <v>8</v>
      </c>
      <c r="F15433" t="s">
        <v>35744</v>
      </c>
    </row>
    <row r="15434" spans="1:6">
      <c r="A15434" t="s">
        <v>328</v>
      </c>
      <c r="B15434" t="s">
        <v>34</v>
      </c>
      <c r="C15434" t="s">
        <v>21762</v>
      </c>
      <c r="D15434">
        <v>13.99</v>
      </c>
      <c r="E15434" t="s">
        <v>8</v>
      </c>
      <c r="F15434" t="s">
        <v>35744</v>
      </c>
    </row>
    <row r="15435" spans="1:6">
      <c r="A15435" t="s">
        <v>328</v>
      </c>
      <c r="B15435" t="s">
        <v>35</v>
      </c>
      <c r="C15435" t="s">
        <v>21763</v>
      </c>
      <c r="D15435">
        <v>22</v>
      </c>
      <c r="E15435" t="s">
        <v>8</v>
      </c>
      <c r="F15435" t="s">
        <v>35744</v>
      </c>
    </row>
    <row r="15436" spans="1:6">
      <c r="A15436" t="s">
        <v>328</v>
      </c>
      <c r="B15436" t="s">
        <v>36</v>
      </c>
      <c r="C15436" t="s">
        <v>21764</v>
      </c>
      <c r="D15436">
        <v>16</v>
      </c>
      <c r="E15436" t="s">
        <v>8</v>
      </c>
      <c r="F15436" t="s">
        <v>35744</v>
      </c>
    </row>
    <row r="15437" spans="1:6">
      <c r="A15437" t="s">
        <v>328</v>
      </c>
      <c r="B15437" t="s">
        <v>37</v>
      </c>
      <c r="C15437" t="s">
        <v>21765</v>
      </c>
      <c r="D15437">
        <v>6</v>
      </c>
      <c r="E15437" t="s">
        <v>8</v>
      </c>
      <c r="F15437" t="s">
        <v>35744</v>
      </c>
    </row>
    <row r="15438" spans="1:6">
      <c r="A15438" t="s">
        <v>328</v>
      </c>
      <c r="B15438" t="s">
        <v>38</v>
      </c>
      <c r="C15438" t="s">
        <v>21766</v>
      </c>
      <c r="D15438">
        <v>25</v>
      </c>
      <c r="E15438" t="s">
        <v>8</v>
      </c>
      <c r="F15438" t="s">
        <v>35744</v>
      </c>
    </row>
    <row r="15439" spans="1:6">
      <c r="A15439" t="s">
        <v>328</v>
      </c>
      <c r="B15439" t="s">
        <v>39</v>
      </c>
      <c r="C15439" t="s">
        <v>21767</v>
      </c>
      <c r="D15439">
        <v>15</v>
      </c>
      <c r="E15439" t="s">
        <v>8</v>
      </c>
      <c r="F15439" t="s">
        <v>35745</v>
      </c>
    </row>
    <row r="15440" spans="1:6">
      <c r="A15440" t="s">
        <v>328</v>
      </c>
      <c r="B15440" t="s">
        <v>40</v>
      </c>
      <c r="C15440" t="s">
        <v>21768</v>
      </c>
      <c r="D15440">
        <v>16</v>
      </c>
      <c r="E15440" t="s">
        <v>8</v>
      </c>
      <c r="F15440" t="s">
        <v>35745</v>
      </c>
    </row>
    <row r="15441" spans="1:6">
      <c r="A15441" t="s">
        <v>328</v>
      </c>
      <c r="B15441" t="s">
        <v>41</v>
      </c>
      <c r="C15441" t="s">
        <v>21769</v>
      </c>
      <c r="D15441">
        <v>16</v>
      </c>
      <c r="E15441" t="s">
        <v>8</v>
      </c>
      <c r="F15441" t="s">
        <v>35745</v>
      </c>
    </row>
    <row r="15442" spans="1:6">
      <c r="A15442" t="s">
        <v>328</v>
      </c>
      <c r="B15442" t="s">
        <v>42</v>
      </c>
      <c r="C15442" t="s">
        <v>21770</v>
      </c>
      <c r="D15442">
        <v>28.99</v>
      </c>
      <c r="E15442" t="s">
        <v>8</v>
      </c>
      <c r="F15442" t="s">
        <v>35744</v>
      </c>
    </row>
    <row r="15443" spans="1:6">
      <c r="A15443" t="s">
        <v>328</v>
      </c>
      <c r="B15443" t="s">
        <v>43</v>
      </c>
      <c r="C15443" t="s">
        <v>21771</v>
      </c>
      <c r="D15443">
        <v>15</v>
      </c>
      <c r="E15443" t="s">
        <v>8</v>
      </c>
      <c r="F15443" t="s">
        <v>35745</v>
      </c>
    </row>
    <row r="15444" spans="1:6">
      <c r="A15444" t="s">
        <v>328</v>
      </c>
      <c r="B15444" t="s">
        <v>44</v>
      </c>
      <c r="C15444" t="s">
        <v>21772</v>
      </c>
      <c r="D15444">
        <v>12.5</v>
      </c>
      <c r="E15444" t="s">
        <v>8</v>
      </c>
      <c r="F15444" t="s">
        <v>35745</v>
      </c>
    </row>
    <row r="15445" spans="1:6">
      <c r="A15445" t="s">
        <v>328</v>
      </c>
      <c r="B15445" t="s">
        <v>45</v>
      </c>
      <c r="C15445" t="s">
        <v>21773</v>
      </c>
      <c r="D15445">
        <v>15.99</v>
      </c>
      <c r="E15445" t="s">
        <v>8</v>
      </c>
      <c r="F15445" t="s">
        <v>35745</v>
      </c>
    </row>
    <row r="15446" spans="1:6">
      <c r="A15446" t="s">
        <v>328</v>
      </c>
      <c r="B15446" t="s">
        <v>46</v>
      </c>
      <c r="C15446" t="s">
        <v>21774</v>
      </c>
      <c r="D15446">
        <v>13.99</v>
      </c>
      <c r="E15446" t="s">
        <v>8</v>
      </c>
      <c r="F15446" t="s">
        <v>35744</v>
      </c>
    </row>
    <row r="15447" spans="1:6">
      <c r="A15447" t="s">
        <v>328</v>
      </c>
      <c r="B15447" t="s">
        <v>47</v>
      </c>
      <c r="C15447" t="s">
        <v>21775</v>
      </c>
      <c r="D15447">
        <v>13.99</v>
      </c>
      <c r="E15447" t="s">
        <v>8</v>
      </c>
      <c r="F15447" t="s">
        <v>35745</v>
      </c>
    </row>
    <row r="15448" spans="1:6">
      <c r="A15448" t="s">
        <v>328</v>
      </c>
      <c r="B15448" t="s">
        <v>48</v>
      </c>
      <c r="C15448" t="s">
        <v>21776</v>
      </c>
      <c r="D15448">
        <v>16.989999999999998</v>
      </c>
      <c r="E15448" t="s">
        <v>8</v>
      </c>
      <c r="F15448" t="s">
        <v>35744</v>
      </c>
    </row>
    <row r="15449" spans="1:6">
      <c r="A15449" t="s">
        <v>328</v>
      </c>
      <c r="B15449" t="s">
        <v>49</v>
      </c>
      <c r="C15449" t="s">
        <v>21777</v>
      </c>
      <c r="D15449">
        <v>16.989999999999998</v>
      </c>
      <c r="E15449" t="s">
        <v>8</v>
      </c>
      <c r="F15449" t="s">
        <v>35744</v>
      </c>
    </row>
    <row r="15450" spans="1:6">
      <c r="A15450" t="s">
        <v>328</v>
      </c>
      <c r="B15450" t="s">
        <v>21778</v>
      </c>
      <c r="C15450" t="s">
        <v>21779</v>
      </c>
      <c r="D15450">
        <v>13.99</v>
      </c>
      <c r="E15450" t="s">
        <v>8</v>
      </c>
      <c r="F15450" t="s">
        <v>35745</v>
      </c>
    </row>
    <row r="15451" spans="1:6">
      <c r="A15451" t="s">
        <v>328</v>
      </c>
      <c r="B15451" t="s">
        <v>50</v>
      </c>
      <c r="C15451" t="s">
        <v>21780</v>
      </c>
      <c r="D15451">
        <v>13.99</v>
      </c>
      <c r="E15451" t="s">
        <v>8</v>
      </c>
      <c r="F15451" t="s">
        <v>35744</v>
      </c>
    </row>
    <row r="15452" spans="1:6">
      <c r="A15452" t="s">
        <v>328</v>
      </c>
      <c r="B15452" t="s">
        <v>51</v>
      </c>
      <c r="C15452" t="s">
        <v>21781</v>
      </c>
      <c r="D15452">
        <v>13.99</v>
      </c>
      <c r="E15452" t="s">
        <v>8</v>
      </c>
      <c r="F15452" t="s">
        <v>35745</v>
      </c>
    </row>
    <row r="15453" spans="1:6">
      <c r="A15453" t="s">
        <v>328</v>
      </c>
      <c r="B15453" t="s">
        <v>52</v>
      </c>
      <c r="C15453" t="s">
        <v>21782</v>
      </c>
      <c r="D15453">
        <v>45</v>
      </c>
      <c r="E15453" t="s">
        <v>8</v>
      </c>
      <c r="F15453" t="s">
        <v>35744</v>
      </c>
    </row>
    <row r="15454" spans="1:6">
      <c r="A15454" t="s">
        <v>328</v>
      </c>
      <c r="B15454" t="s">
        <v>53</v>
      </c>
      <c r="C15454" t="s">
        <v>21783</v>
      </c>
      <c r="D15454">
        <v>26</v>
      </c>
      <c r="E15454" t="s">
        <v>8</v>
      </c>
      <c r="F15454" t="s">
        <v>35744</v>
      </c>
    </row>
    <row r="15455" spans="1:6">
      <c r="A15455" t="s">
        <v>328</v>
      </c>
      <c r="B15455" t="s">
        <v>54</v>
      </c>
      <c r="C15455" t="s">
        <v>21784</v>
      </c>
      <c r="D15455">
        <v>26</v>
      </c>
      <c r="E15455" t="s">
        <v>8</v>
      </c>
      <c r="F15455" t="s">
        <v>35744</v>
      </c>
    </row>
    <row r="15456" spans="1:6">
      <c r="A15456" t="s">
        <v>328</v>
      </c>
      <c r="B15456" t="s">
        <v>55</v>
      </c>
      <c r="C15456" t="s">
        <v>21785</v>
      </c>
      <c r="D15456">
        <v>25</v>
      </c>
      <c r="E15456" t="s">
        <v>8</v>
      </c>
      <c r="F15456" t="s">
        <v>35745</v>
      </c>
    </row>
    <row r="15457" spans="1:6">
      <c r="A15457" t="s">
        <v>328</v>
      </c>
      <c r="B15457" t="s">
        <v>56</v>
      </c>
      <c r="C15457" t="s">
        <v>21786</v>
      </c>
      <c r="D15457">
        <v>25</v>
      </c>
      <c r="E15457" t="s">
        <v>8</v>
      </c>
      <c r="F15457" t="s">
        <v>35745</v>
      </c>
    </row>
    <row r="15458" spans="1:6">
      <c r="A15458" t="s">
        <v>328</v>
      </c>
      <c r="B15458" t="s">
        <v>57</v>
      </c>
      <c r="C15458" t="s">
        <v>21787</v>
      </c>
      <c r="D15458">
        <v>25</v>
      </c>
      <c r="E15458" t="s">
        <v>8</v>
      </c>
      <c r="F15458" t="s">
        <v>35744</v>
      </c>
    </row>
    <row r="15459" spans="1:6">
      <c r="A15459" t="s">
        <v>328</v>
      </c>
      <c r="B15459" t="s">
        <v>58</v>
      </c>
      <c r="C15459" t="s">
        <v>21788</v>
      </c>
      <c r="D15459">
        <v>25</v>
      </c>
      <c r="E15459" t="s">
        <v>8</v>
      </c>
      <c r="F15459" t="s">
        <v>35744</v>
      </c>
    </row>
    <row r="15460" spans="1:6">
      <c r="A15460" t="s">
        <v>328</v>
      </c>
      <c r="B15460" t="s">
        <v>59</v>
      </c>
      <c r="C15460" t="s">
        <v>21789</v>
      </c>
      <c r="D15460">
        <v>25</v>
      </c>
      <c r="E15460" t="s">
        <v>8</v>
      </c>
      <c r="F15460" t="s">
        <v>35745</v>
      </c>
    </row>
    <row r="15461" spans="1:6">
      <c r="A15461" t="s">
        <v>328</v>
      </c>
      <c r="B15461" t="s">
        <v>61</v>
      </c>
      <c r="C15461" t="s">
        <v>21790</v>
      </c>
      <c r="D15461">
        <v>37.99</v>
      </c>
      <c r="E15461" t="s">
        <v>8</v>
      </c>
      <c r="F15461" t="s">
        <v>35744</v>
      </c>
    </row>
    <row r="15462" spans="1:6">
      <c r="A15462" t="s">
        <v>328</v>
      </c>
      <c r="B15462" t="s">
        <v>63</v>
      </c>
      <c r="C15462" t="s">
        <v>21791</v>
      </c>
      <c r="D15462">
        <v>35.99</v>
      </c>
      <c r="E15462" t="s">
        <v>8</v>
      </c>
      <c r="F15462" t="s">
        <v>35745</v>
      </c>
    </row>
    <row r="15463" spans="1:6">
      <c r="A15463" t="s">
        <v>328</v>
      </c>
      <c r="B15463" t="s">
        <v>64</v>
      </c>
      <c r="C15463" t="s">
        <v>21792</v>
      </c>
      <c r="D15463">
        <v>35.99</v>
      </c>
      <c r="E15463" t="s">
        <v>8</v>
      </c>
      <c r="F15463" t="s">
        <v>35745</v>
      </c>
    </row>
    <row r="15464" spans="1:6">
      <c r="A15464" t="s">
        <v>328</v>
      </c>
      <c r="B15464" t="s">
        <v>65</v>
      </c>
      <c r="C15464" t="s">
        <v>21793</v>
      </c>
      <c r="D15464">
        <v>35.99</v>
      </c>
      <c r="E15464" t="s">
        <v>8</v>
      </c>
      <c r="F15464" t="s">
        <v>35744</v>
      </c>
    </row>
    <row r="15465" spans="1:6">
      <c r="A15465" t="s">
        <v>328</v>
      </c>
      <c r="B15465" t="s">
        <v>67</v>
      </c>
      <c r="C15465" t="s">
        <v>21794</v>
      </c>
      <c r="D15465">
        <v>37.99</v>
      </c>
      <c r="E15465" t="s">
        <v>8</v>
      </c>
      <c r="F15465" t="s">
        <v>35744</v>
      </c>
    </row>
    <row r="15466" spans="1:6">
      <c r="A15466" t="s">
        <v>328</v>
      </c>
      <c r="B15466" t="s">
        <v>68</v>
      </c>
      <c r="C15466" t="s">
        <v>21795</v>
      </c>
      <c r="D15466">
        <v>35.99</v>
      </c>
      <c r="E15466" t="s">
        <v>8</v>
      </c>
      <c r="F15466" t="s">
        <v>35744</v>
      </c>
    </row>
    <row r="15467" spans="1:6">
      <c r="A15467" t="s">
        <v>328</v>
      </c>
      <c r="B15467" t="s">
        <v>69</v>
      </c>
      <c r="C15467" t="s">
        <v>21796</v>
      </c>
      <c r="D15467">
        <v>35.99</v>
      </c>
      <c r="E15467" t="s">
        <v>8</v>
      </c>
      <c r="F15467" t="s">
        <v>35744</v>
      </c>
    </row>
    <row r="15468" spans="1:6">
      <c r="A15468" t="s">
        <v>328</v>
      </c>
      <c r="B15468" t="s">
        <v>70</v>
      </c>
      <c r="C15468" t="s">
        <v>21797</v>
      </c>
      <c r="D15468">
        <v>35.99</v>
      </c>
      <c r="E15468" t="s">
        <v>8</v>
      </c>
      <c r="F15468" t="s">
        <v>35744</v>
      </c>
    </row>
    <row r="15469" spans="1:6">
      <c r="A15469" t="s">
        <v>328</v>
      </c>
      <c r="B15469" t="s">
        <v>71</v>
      </c>
      <c r="C15469" t="s">
        <v>21798</v>
      </c>
      <c r="D15469">
        <v>35.99</v>
      </c>
      <c r="E15469" t="s">
        <v>8</v>
      </c>
      <c r="F15469" t="s">
        <v>35744</v>
      </c>
    </row>
    <row r="15470" spans="1:6">
      <c r="A15470" t="s">
        <v>328</v>
      </c>
      <c r="B15470" t="s">
        <v>72</v>
      </c>
      <c r="C15470" t="s">
        <v>21799</v>
      </c>
      <c r="D15470">
        <v>35.99</v>
      </c>
      <c r="E15470" t="s">
        <v>8</v>
      </c>
      <c r="F15470" t="s">
        <v>35744</v>
      </c>
    </row>
    <row r="15471" spans="1:6">
      <c r="A15471" t="s">
        <v>328</v>
      </c>
      <c r="B15471" t="s">
        <v>74</v>
      </c>
      <c r="C15471" t="s">
        <v>21800</v>
      </c>
      <c r="D15471">
        <v>18.989999999999998</v>
      </c>
      <c r="E15471" t="s">
        <v>8</v>
      </c>
      <c r="F15471" t="s">
        <v>35744</v>
      </c>
    </row>
    <row r="15472" spans="1:6">
      <c r="A15472" t="s">
        <v>328</v>
      </c>
      <c r="B15472" t="s">
        <v>21801</v>
      </c>
      <c r="C15472" t="s">
        <v>21802</v>
      </c>
      <c r="D15472">
        <v>18.989999999999998</v>
      </c>
      <c r="E15472" t="s">
        <v>8</v>
      </c>
      <c r="F15472" t="s">
        <v>35744</v>
      </c>
    </row>
    <row r="15473" spans="1:6">
      <c r="A15473" t="s">
        <v>328</v>
      </c>
      <c r="B15473" t="s">
        <v>1864</v>
      </c>
      <c r="C15473" t="s">
        <v>21803</v>
      </c>
      <c r="D15473">
        <v>18.989999999999998</v>
      </c>
      <c r="E15473" t="s">
        <v>8</v>
      </c>
      <c r="F15473" t="s">
        <v>35744</v>
      </c>
    </row>
    <row r="15474" spans="1:6">
      <c r="A15474" t="s">
        <v>328</v>
      </c>
      <c r="B15474" t="s">
        <v>21804</v>
      </c>
      <c r="C15474" t="s">
        <v>21805</v>
      </c>
      <c r="D15474">
        <v>15</v>
      </c>
      <c r="E15474" t="s">
        <v>8</v>
      </c>
      <c r="F15474" t="s">
        <v>35744</v>
      </c>
    </row>
    <row r="15475" spans="1:6">
      <c r="A15475" t="s">
        <v>328</v>
      </c>
      <c r="B15475" t="s">
        <v>21806</v>
      </c>
      <c r="C15475" t="s">
        <v>21807</v>
      </c>
      <c r="D15475">
        <v>32.99</v>
      </c>
      <c r="E15475" t="s">
        <v>8</v>
      </c>
      <c r="F15475" t="s">
        <v>35744</v>
      </c>
    </row>
    <row r="15476" spans="1:6">
      <c r="A15476" t="s">
        <v>328</v>
      </c>
      <c r="B15476" t="s">
        <v>21808</v>
      </c>
      <c r="C15476" t="s">
        <v>21809</v>
      </c>
      <c r="D15476">
        <v>32.99</v>
      </c>
      <c r="E15476" t="s">
        <v>8</v>
      </c>
      <c r="F15476" t="s">
        <v>35744</v>
      </c>
    </row>
    <row r="15477" spans="1:6">
      <c r="A15477" t="s">
        <v>328</v>
      </c>
      <c r="B15477" t="s">
        <v>21810</v>
      </c>
      <c r="C15477" t="s">
        <v>21811</v>
      </c>
      <c r="D15477">
        <v>13.99</v>
      </c>
      <c r="E15477" t="s">
        <v>8</v>
      </c>
      <c r="F15477" t="s">
        <v>35744</v>
      </c>
    </row>
    <row r="15478" spans="1:6">
      <c r="A15478" t="s">
        <v>328</v>
      </c>
      <c r="B15478" t="s">
        <v>21812</v>
      </c>
      <c r="C15478" t="s">
        <v>21813</v>
      </c>
      <c r="D15478">
        <v>13.99</v>
      </c>
      <c r="E15478" t="s">
        <v>8</v>
      </c>
      <c r="F15478" t="s">
        <v>35744</v>
      </c>
    </row>
    <row r="15479" spans="1:6">
      <c r="A15479" t="s">
        <v>328</v>
      </c>
      <c r="B15479" t="s">
        <v>21814</v>
      </c>
      <c r="C15479" t="s">
        <v>21815</v>
      </c>
      <c r="D15479">
        <v>15.49</v>
      </c>
      <c r="E15479" t="s">
        <v>8</v>
      </c>
      <c r="F15479" t="s">
        <v>35744</v>
      </c>
    </row>
    <row r="15480" spans="1:6">
      <c r="A15480" t="s">
        <v>328</v>
      </c>
      <c r="B15480" t="s">
        <v>21816</v>
      </c>
      <c r="C15480" t="s">
        <v>21817</v>
      </c>
      <c r="D15480">
        <v>15.49</v>
      </c>
      <c r="E15480" t="s">
        <v>8</v>
      </c>
      <c r="F15480" t="s">
        <v>35744</v>
      </c>
    </row>
    <row r="15481" spans="1:6">
      <c r="A15481" t="s">
        <v>328</v>
      </c>
      <c r="B15481" t="s">
        <v>21818</v>
      </c>
      <c r="C15481" t="s">
        <v>21819</v>
      </c>
      <c r="D15481">
        <v>13.99</v>
      </c>
      <c r="E15481" t="s">
        <v>8</v>
      </c>
      <c r="F15481" t="s">
        <v>35744</v>
      </c>
    </row>
    <row r="15482" spans="1:6">
      <c r="A15482" t="s">
        <v>328</v>
      </c>
      <c r="B15482" t="s">
        <v>185</v>
      </c>
      <c r="C15482" t="s">
        <v>21820</v>
      </c>
      <c r="D15482">
        <v>29.99</v>
      </c>
      <c r="E15482" t="s">
        <v>8</v>
      </c>
      <c r="F15482" t="s">
        <v>35744</v>
      </c>
    </row>
    <row r="15483" spans="1:6">
      <c r="A15483" t="s">
        <v>328</v>
      </c>
      <c r="B15483" t="s">
        <v>21821</v>
      </c>
      <c r="C15483" t="s">
        <v>21822</v>
      </c>
      <c r="D15483">
        <v>25.99</v>
      </c>
      <c r="E15483" t="s">
        <v>8</v>
      </c>
      <c r="F15483" t="s">
        <v>35744</v>
      </c>
    </row>
    <row r="15484" spans="1:6">
      <c r="A15484" t="s">
        <v>328</v>
      </c>
      <c r="B15484" t="s">
        <v>21823</v>
      </c>
      <c r="C15484" t="s">
        <v>21824</v>
      </c>
      <c r="D15484">
        <v>17.989999999999998</v>
      </c>
      <c r="E15484" t="s">
        <v>8</v>
      </c>
      <c r="F15484" t="s">
        <v>35744</v>
      </c>
    </row>
    <row r="15485" spans="1:6">
      <c r="A15485" t="s">
        <v>4652</v>
      </c>
      <c r="B15485" t="s">
        <v>4650</v>
      </c>
      <c r="C15485" t="s">
        <v>7549</v>
      </c>
      <c r="D15485">
        <v>25</v>
      </c>
      <c r="E15485" t="s">
        <v>4650</v>
      </c>
      <c r="F15485" t="s">
        <v>35744</v>
      </c>
    </row>
    <row r="15486" spans="1:6">
      <c r="A15486" t="s">
        <v>4652</v>
      </c>
      <c r="B15486" t="s">
        <v>16058</v>
      </c>
      <c r="C15486" t="s">
        <v>16058</v>
      </c>
      <c r="D15486">
        <v>24.99</v>
      </c>
      <c r="E15486" t="s">
        <v>4650</v>
      </c>
      <c r="F15486" t="s">
        <v>35744</v>
      </c>
    </row>
    <row r="15487" spans="1:6">
      <c r="A15487" t="s">
        <v>4652</v>
      </c>
      <c r="B15487" t="s">
        <v>21825</v>
      </c>
      <c r="C15487" t="s">
        <v>21826</v>
      </c>
      <c r="D15487">
        <v>13</v>
      </c>
      <c r="E15487" t="s">
        <v>4650</v>
      </c>
      <c r="F15487" t="s">
        <v>35744</v>
      </c>
    </row>
    <row r="15488" spans="1:6">
      <c r="A15488" t="s">
        <v>4652</v>
      </c>
      <c r="B15488" t="s">
        <v>7079</v>
      </c>
      <c r="C15488" t="s">
        <v>21827</v>
      </c>
      <c r="D15488">
        <v>7.9</v>
      </c>
      <c r="E15488" t="s">
        <v>4650</v>
      </c>
      <c r="F15488" t="s">
        <v>35745</v>
      </c>
    </row>
    <row r="15489" spans="1:6">
      <c r="A15489" t="s">
        <v>4652</v>
      </c>
      <c r="B15489" t="s">
        <v>21828</v>
      </c>
      <c r="C15489" t="s">
        <v>21829</v>
      </c>
      <c r="D15489">
        <v>7.9</v>
      </c>
      <c r="E15489" t="s">
        <v>4650</v>
      </c>
      <c r="F15489" t="s">
        <v>35744</v>
      </c>
    </row>
    <row r="15490" spans="1:6">
      <c r="A15490" t="s">
        <v>4652</v>
      </c>
      <c r="B15490" t="s">
        <v>21830</v>
      </c>
      <c r="C15490" t="s">
        <v>21831</v>
      </c>
      <c r="D15490">
        <v>7.9</v>
      </c>
      <c r="E15490" t="s">
        <v>4650</v>
      </c>
      <c r="F15490" t="s">
        <v>35745</v>
      </c>
    </row>
    <row r="15491" spans="1:6">
      <c r="A15491" t="s">
        <v>4652</v>
      </c>
      <c r="B15491" t="s">
        <v>21832</v>
      </c>
      <c r="C15491" t="s">
        <v>21833</v>
      </c>
      <c r="D15491">
        <v>51.9</v>
      </c>
      <c r="E15491" t="s">
        <v>4650</v>
      </c>
      <c r="F15491" t="s">
        <v>35745</v>
      </c>
    </row>
    <row r="15492" spans="1:6">
      <c r="A15492" t="s">
        <v>4652</v>
      </c>
      <c r="B15492" t="s">
        <v>1605</v>
      </c>
      <c r="C15492" t="s">
        <v>395</v>
      </c>
      <c r="D15492">
        <v>15.99</v>
      </c>
      <c r="E15492" t="s">
        <v>4650</v>
      </c>
      <c r="F15492" t="s">
        <v>35745</v>
      </c>
    </row>
    <row r="15493" spans="1:6">
      <c r="A15493" t="s">
        <v>4652</v>
      </c>
      <c r="B15493" t="s">
        <v>395</v>
      </c>
      <c r="C15493" t="s">
        <v>21834</v>
      </c>
      <c r="D15493">
        <v>55.9</v>
      </c>
      <c r="E15493" t="s">
        <v>4650</v>
      </c>
      <c r="F15493" t="s">
        <v>35745</v>
      </c>
    </row>
    <row r="15494" spans="1:6">
      <c r="A15494" t="s">
        <v>4652</v>
      </c>
      <c r="B15494" t="s">
        <v>21835</v>
      </c>
      <c r="C15494" t="s">
        <v>21836</v>
      </c>
      <c r="D15494">
        <v>28.99</v>
      </c>
      <c r="E15494" t="s">
        <v>4650</v>
      </c>
      <c r="F15494" t="s">
        <v>35744</v>
      </c>
    </row>
    <row r="15495" spans="1:6">
      <c r="A15495" t="s">
        <v>4652</v>
      </c>
      <c r="B15495" t="s">
        <v>21837</v>
      </c>
      <c r="C15495" t="s">
        <v>21838</v>
      </c>
      <c r="D15495">
        <v>23.99</v>
      </c>
      <c r="E15495" t="s">
        <v>4650</v>
      </c>
      <c r="F15495" t="s">
        <v>35744</v>
      </c>
    </row>
    <row r="15496" spans="1:6">
      <c r="A15496" t="s">
        <v>4652</v>
      </c>
      <c r="B15496" t="s">
        <v>21839</v>
      </c>
      <c r="C15496" t="s">
        <v>21840</v>
      </c>
      <c r="D15496">
        <v>19.989999999999998</v>
      </c>
      <c r="E15496" t="s">
        <v>4650</v>
      </c>
      <c r="F15496" t="s">
        <v>35744</v>
      </c>
    </row>
    <row r="15497" spans="1:6">
      <c r="A15497" t="s">
        <v>4652</v>
      </c>
      <c r="B15497" t="s">
        <v>1063</v>
      </c>
      <c r="C15497" t="s">
        <v>21841</v>
      </c>
      <c r="D15497">
        <v>18.5</v>
      </c>
      <c r="E15497" t="s">
        <v>4650</v>
      </c>
      <c r="F15497" t="s">
        <v>35745</v>
      </c>
    </row>
    <row r="15498" spans="1:6">
      <c r="A15498" t="s">
        <v>4652</v>
      </c>
      <c r="B15498" t="s">
        <v>21842</v>
      </c>
      <c r="C15498" t="s">
        <v>21843</v>
      </c>
      <c r="D15498">
        <v>22.99</v>
      </c>
      <c r="E15498" t="s">
        <v>4650</v>
      </c>
      <c r="F15498" t="s">
        <v>35745</v>
      </c>
    </row>
    <row r="15499" spans="1:6">
      <c r="A15499" t="s">
        <v>4652</v>
      </c>
      <c r="B15499" t="s">
        <v>21844</v>
      </c>
      <c r="C15499" t="s">
        <v>21845</v>
      </c>
      <c r="D15499">
        <v>19.989999999999998</v>
      </c>
      <c r="E15499" t="s">
        <v>4650</v>
      </c>
      <c r="F15499" t="s">
        <v>35745</v>
      </c>
    </row>
    <row r="15500" spans="1:6">
      <c r="A15500" t="s">
        <v>4652</v>
      </c>
      <c r="B15500" t="s">
        <v>6559</v>
      </c>
      <c r="C15500" t="s">
        <v>21846</v>
      </c>
      <c r="D15500">
        <v>22.5</v>
      </c>
      <c r="E15500" t="s">
        <v>4650</v>
      </c>
      <c r="F15500" t="s">
        <v>35744</v>
      </c>
    </row>
    <row r="15501" spans="1:6">
      <c r="A15501" t="s">
        <v>4652</v>
      </c>
      <c r="B15501" t="s">
        <v>21847</v>
      </c>
      <c r="C15501" t="s">
        <v>21848</v>
      </c>
      <c r="D15501">
        <v>21.99</v>
      </c>
      <c r="E15501" t="s">
        <v>4650</v>
      </c>
      <c r="F15501" t="s">
        <v>35745</v>
      </c>
    </row>
    <row r="15502" spans="1:6">
      <c r="A15502" t="s">
        <v>4652</v>
      </c>
      <c r="B15502" t="s">
        <v>8569</v>
      </c>
      <c r="C15502" t="s">
        <v>21849</v>
      </c>
      <c r="D15502">
        <v>21.9</v>
      </c>
      <c r="E15502" t="s">
        <v>4650</v>
      </c>
      <c r="F15502" t="s">
        <v>35744</v>
      </c>
    </row>
    <row r="15503" spans="1:6">
      <c r="A15503" t="s">
        <v>4652</v>
      </c>
      <c r="B15503" t="s">
        <v>21850</v>
      </c>
      <c r="C15503" t="s">
        <v>21851</v>
      </c>
      <c r="D15503">
        <v>17.989999999999998</v>
      </c>
      <c r="E15503" t="s">
        <v>4650</v>
      </c>
      <c r="F15503" t="s">
        <v>35745</v>
      </c>
    </row>
    <row r="15504" spans="1:6">
      <c r="A15504" t="s">
        <v>4652</v>
      </c>
      <c r="B15504" t="s">
        <v>21852</v>
      </c>
      <c r="C15504" t="s">
        <v>21853</v>
      </c>
      <c r="D15504">
        <v>21.5</v>
      </c>
      <c r="E15504" t="s">
        <v>4650</v>
      </c>
      <c r="F15504" t="s">
        <v>35744</v>
      </c>
    </row>
    <row r="15505" spans="1:6">
      <c r="A15505" t="s">
        <v>4652</v>
      </c>
      <c r="B15505" t="s">
        <v>21854</v>
      </c>
      <c r="C15505" t="s">
        <v>21855</v>
      </c>
      <c r="D15505">
        <v>21.5</v>
      </c>
      <c r="E15505" t="s">
        <v>4650</v>
      </c>
      <c r="F15505" t="s">
        <v>35744</v>
      </c>
    </row>
    <row r="15506" spans="1:6">
      <c r="A15506" t="s">
        <v>4652</v>
      </c>
      <c r="B15506" t="s">
        <v>21856</v>
      </c>
      <c r="C15506" t="s">
        <v>21857</v>
      </c>
      <c r="D15506">
        <v>21</v>
      </c>
      <c r="E15506" t="s">
        <v>4650</v>
      </c>
      <c r="F15506" t="s">
        <v>35744</v>
      </c>
    </row>
    <row r="15507" spans="1:6">
      <c r="A15507" t="s">
        <v>4652</v>
      </c>
      <c r="B15507" t="s">
        <v>21858</v>
      </c>
      <c r="C15507" t="s">
        <v>21859</v>
      </c>
      <c r="D15507">
        <v>19.899999999999999</v>
      </c>
      <c r="E15507" t="s">
        <v>4650</v>
      </c>
      <c r="F15507" t="s">
        <v>35744</v>
      </c>
    </row>
    <row r="15508" spans="1:6">
      <c r="A15508" t="s">
        <v>4652</v>
      </c>
      <c r="B15508" t="s">
        <v>21860</v>
      </c>
      <c r="C15508" t="s">
        <v>21861</v>
      </c>
      <c r="D15508">
        <v>17.989999999999998</v>
      </c>
      <c r="E15508" t="s">
        <v>4650</v>
      </c>
      <c r="F15508" t="s">
        <v>35745</v>
      </c>
    </row>
    <row r="15509" spans="1:6">
      <c r="A15509" t="s">
        <v>4652</v>
      </c>
      <c r="B15509" t="s">
        <v>21862</v>
      </c>
      <c r="C15509" t="s">
        <v>21863</v>
      </c>
      <c r="D15509">
        <v>17.989999999999998</v>
      </c>
      <c r="E15509" t="s">
        <v>4650</v>
      </c>
      <c r="F15509" t="s">
        <v>35745</v>
      </c>
    </row>
    <row r="15510" spans="1:6">
      <c r="A15510" t="s">
        <v>4652</v>
      </c>
      <c r="B15510" t="s">
        <v>8540</v>
      </c>
      <c r="C15510" t="s">
        <v>21864</v>
      </c>
      <c r="D15510">
        <v>17.989999999999998</v>
      </c>
      <c r="E15510" t="s">
        <v>4650</v>
      </c>
      <c r="F15510" t="s">
        <v>35745</v>
      </c>
    </row>
    <row r="15511" spans="1:6">
      <c r="A15511" t="s">
        <v>4652</v>
      </c>
      <c r="B15511" t="s">
        <v>21865</v>
      </c>
      <c r="C15511" t="s">
        <v>21866</v>
      </c>
      <c r="D15511">
        <v>12.99</v>
      </c>
      <c r="E15511" t="s">
        <v>4650</v>
      </c>
      <c r="F15511" t="s">
        <v>35745</v>
      </c>
    </row>
    <row r="15512" spans="1:6">
      <c r="A15512" t="s">
        <v>4652</v>
      </c>
      <c r="B15512" t="s">
        <v>21867</v>
      </c>
      <c r="C15512" t="s">
        <v>21868</v>
      </c>
      <c r="D15512">
        <v>38.99</v>
      </c>
      <c r="E15512" t="s">
        <v>4650</v>
      </c>
      <c r="F15512" t="s">
        <v>35745</v>
      </c>
    </row>
    <row r="15513" spans="1:6">
      <c r="A15513" t="s">
        <v>4652</v>
      </c>
      <c r="B15513" t="s">
        <v>21869</v>
      </c>
      <c r="C15513" t="s">
        <v>21870</v>
      </c>
      <c r="D15513">
        <v>21.5</v>
      </c>
      <c r="E15513" t="s">
        <v>4650</v>
      </c>
      <c r="F15513" t="s">
        <v>35745</v>
      </c>
    </row>
    <row r="15514" spans="1:6">
      <c r="A15514" t="s">
        <v>4652</v>
      </c>
      <c r="B15514" t="s">
        <v>21871</v>
      </c>
      <c r="C15514" t="s">
        <v>21872</v>
      </c>
      <c r="D15514">
        <v>23.99</v>
      </c>
      <c r="E15514" t="s">
        <v>4650</v>
      </c>
      <c r="F15514" t="s">
        <v>35745</v>
      </c>
    </row>
    <row r="15515" spans="1:6">
      <c r="A15515" t="s">
        <v>4659</v>
      </c>
      <c r="B15515" t="s">
        <v>4656</v>
      </c>
      <c r="C15515" t="s">
        <v>7549</v>
      </c>
      <c r="D15515">
        <v>20</v>
      </c>
      <c r="E15515" t="s">
        <v>4656</v>
      </c>
      <c r="F15515" t="s">
        <v>35744</v>
      </c>
    </row>
    <row r="15516" spans="1:6">
      <c r="A15516" t="s">
        <v>4659</v>
      </c>
      <c r="B15516" t="s">
        <v>8598</v>
      </c>
      <c r="C15516" t="s">
        <v>8598</v>
      </c>
      <c r="D15516">
        <v>22</v>
      </c>
      <c r="E15516" t="s">
        <v>4656</v>
      </c>
      <c r="F15516" t="s">
        <v>35744</v>
      </c>
    </row>
    <row r="15517" spans="1:6">
      <c r="A15517" t="s">
        <v>4659</v>
      </c>
      <c r="B15517" t="s">
        <v>21873</v>
      </c>
      <c r="C15517" t="s">
        <v>21873</v>
      </c>
      <c r="D15517">
        <v>38.9</v>
      </c>
      <c r="E15517" t="s">
        <v>4656</v>
      </c>
      <c r="F15517" t="s">
        <v>35744</v>
      </c>
    </row>
    <row r="15518" spans="1:6">
      <c r="A15518" t="s">
        <v>4659</v>
      </c>
      <c r="B15518" t="s">
        <v>21874</v>
      </c>
      <c r="C15518" t="s">
        <v>21875</v>
      </c>
      <c r="D15518">
        <v>64.900000000000006</v>
      </c>
      <c r="E15518" t="s">
        <v>4656</v>
      </c>
      <c r="F15518" t="s">
        <v>35744</v>
      </c>
    </row>
    <row r="15519" spans="1:6">
      <c r="A15519" t="s">
        <v>4659</v>
      </c>
      <c r="B15519" t="s">
        <v>21876</v>
      </c>
      <c r="C15519" t="s">
        <v>21877</v>
      </c>
      <c r="D15519">
        <v>43.9</v>
      </c>
      <c r="E15519" t="s">
        <v>4656</v>
      </c>
      <c r="F15519" t="s">
        <v>35744</v>
      </c>
    </row>
    <row r="15520" spans="1:6">
      <c r="A15520" t="s">
        <v>4659</v>
      </c>
      <c r="B15520" t="s">
        <v>21878</v>
      </c>
      <c r="C15520" t="s">
        <v>21879</v>
      </c>
      <c r="D15520">
        <v>52.9</v>
      </c>
      <c r="E15520" t="s">
        <v>4656</v>
      </c>
      <c r="F15520" t="s">
        <v>35744</v>
      </c>
    </row>
    <row r="15521" spans="1:6">
      <c r="A15521" t="s">
        <v>4659</v>
      </c>
      <c r="B15521" t="s">
        <v>21880</v>
      </c>
      <c r="C15521" t="s">
        <v>21881</v>
      </c>
      <c r="D15521">
        <v>45.9</v>
      </c>
      <c r="E15521" t="s">
        <v>4656</v>
      </c>
      <c r="F15521" t="s">
        <v>35744</v>
      </c>
    </row>
    <row r="15522" spans="1:6">
      <c r="A15522" t="s">
        <v>4659</v>
      </c>
      <c r="B15522" t="s">
        <v>21882</v>
      </c>
      <c r="C15522" t="s">
        <v>21883</v>
      </c>
      <c r="D15522">
        <v>56.9</v>
      </c>
      <c r="E15522" t="s">
        <v>4656</v>
      </c>
      <c r="F15522" t="s">
        <v>35744</v>
      </c>
    </row>
    <row r="15523" spans="1:6">
      <c r="A15523" t="s">
        <v>4659</v>
      </c>
      <c r="B15523" t="s">
        <v>21884</v>
      </c>
      <c r="C15523" t="s">
        <v>21885</v>
      </c>
      <c r="D15523">
        <v>58.9</v>
      </c>
      <c r="E15523" t="s">
        <v>4656</v>
      </c>
      <c r="F15523" t="s">
        <v>35744</v>
      </c>
    </row>
    <row r="15524" spans="1:6">
      <c r="A15524" t="s">
        <v>4659</v>
      </c>
      <c r="B15524" t="s">
        <v>21886</v>
      </c>
      <c r="C15524" t="s">
        <v>21887</v>
      </c>
      <c r="D15524">
        <v>52.9</v>
      </c>
      <c r="E15524" t="s">
        <v>4656</v>
      </c>
      <c r="F15524" t="s">
        <v>35744</v>
      </c>
    </row>
    <row r="15525" spans="1:6">
      <c r="A15525" t="s">
        <v>4659</v>
      </c>
      <c r="B15525" t="s">
        <v>21888</v>
      </c>
      <c r="C15525" t="s">
        <v>21889</v>
      </c>
      <c r="D15525">
        <v>36.9</v>
      </c>
      <c r="E15525" t="s">
        <v>4656</v>
      </c>
      <c r="F15525" t="s">
        <v>35744</v>
      </c>
    </row>
    <row r="15526" spans="1:6">
      <c r="A15526" t="s">
        <v>4659</v>
      </c>
      <c r="B15526" t="s">
        <v>21890</v>
      </c>
      <c r="C15526" t="s">
        <v>21877</v>
      </c>
      <c r="D15526">
        <v>43.9</v>
      </c>
      <c r="E15526" t="s">
        <v>4656</v>
      </c>
      <c r="F15526" t="s">
        <v>35744</v>
      </c>
    </row>
    <row r="15527" spans="1:6">
      <c r="A15527" t="s">
        <v>4659</v>
      </c>
      <c r="B15527" t="s">
        <v>21878</v>
      </c>
      <c r="C15527" t="s">
        <v>21891</v>
      </c>
      <c r="D15527">
        <v>50</v>
      </c>
      <c r="E15527" t="s">
        <v>4656</v>
      </c>
      <c r="F15527" t="s">
        <v>35744</v>
      </c>
    </row>
    <row r="15528" spans="1:6">
      <c r="A15528" t="s">
        <v>4659</v>
      </c>
      <c r="B15528" t="s">
        <v>21892</v>
      </c>
      <c r="C15528" t="s">
        <v>21893</v>
      </c>
      <c r="D15528">
        <v>57.9</v>
      </c>
      <c r="E15528" t="s">
        <v>4656</v>
      </c>
      <c r="F15528" t="s">
        <v>35744</v>
      </c>
    </row>
    <row r="15529" spans="1:6">
      <c r="A15529" t="s">
        <v>4659</v>
      </c>
      <c r="B15529" t="s">
        <v>21894</v>
      </c>
      <c r="C15529" t="s">
        <v>21895</v>
      </c>
      <c r="D15529">
        <v>79.900000000000006</v>
      </c>
      <c r="E15529" t="s">
        <v>4656</v>
      </c>
      <c r="F15529" t="s">
        <v>35744</v>
      </c>
    </row>
    <row r="15530" spans="1:6">
      <c r="A15530" t="s">
        <v>4659</v>
      </c>
      <c r="B15530" t="s">
        <v>21896</v>
      </c>
      <c r="C15530" t="s">
        <v>21897</v>
      </c>
      <c r="D15530">
        <v>77.599999999999994</v>
      </c>
      <c r="E15530" t="s">
        <v>4656</v>
      </c>
      <c r="F15530" t="s">
        <v>35744</v>
      </c>
    </row>
    <row r="15531" spans="1:6">
      <c r="A15531" t="s">
        <v>4659</v>
      </c>
      <c r="B15531" t="s">
        <v>21898</v>
      </c>
      <c r="C15531" t="s">
        <v>21899</v>
      </c>
      <c r="D15531">
        <v>52.9</v>
      </c>
      <c r="E15531" t="s">
        <v>4656</v>
      </c>
      <c r="F15531" t="s">
        <v>35744</v>
      </c>
    </row>
    <row r="15532" spans="1:6">
      <c r="A15532" t="s">
        <v>4659</v>
      </c>
      <c r="B15532" t="s">
        <v>21880</v>
      </c>
      <c r="C15532" t="s">
        <v>21900</v>
      </c>
      <c r="D15532">
        <v>49.99</v>
      </c>
      <c r="E15532" t="s">
        <v>4656</v>
      </c>
      <c r="F15532" t="s">
        <v>35744</v>
      </c>
    </row>
    <row r="15533" spans="1:6">
      <c r="A15533" t="s">
        <v>4659</v>
      </c>
      <c r="B15533" t="s">
        <v>21901</v>
      </c>
      <c r="C15533" t="s">
        <v>21902</v>
      </c>
      <c r="D15533">
        <v>53.9</v>
      </c>
      <c r="E15533" t="s">
        <v>4656</v>
      </c>
      <c r="F15533" t="s">
        <v>35744</v>
      </c>
    </row>
    <row r="15534" spans="1:6">
      <c r="A15534" t="s">
        <v>4659</v>
      </c>
      <c r="B15534" t="s">
        <v>21903</v>
      </c>
      <c r="C15534" t="s">
        <v>21904</v>
      </c>
      <c r="D15534">
        <v>58.8</v>
      </c>
      <c r="E15534" t="s">
        <v>4656</v>
      </c>
      <c r="F15534" t="s">
        <v>35744</v>
      </c>
    </row>
    <row r="15535" spans="1:6">
      <c r="A15535" t="s">
        <v>4659</v>
      </c>
      <c r="B15535" t="s">
        <v>21905</v>
      </c>
      <c r="C15535" t="s">
        <v>21906</v>
      </c>
      <c r="D15535">
        <v>57.9</v>
      </c>
      <c r="E15535" t="s">
        <v>4656</v>
      </c>
      <c r="F15535" t="s">
        <v>35744</v>
      </c>
    </row>
    <row r="15536" spans="1:6">
      <c r="A15536" t="s">
        <v>4659</v>
      </c>
      <c r="B15536" t="s">
        <v>21907</v>
      </c>
      <c r="C15536" t="s">
        <v>21875</v>
      </c>
      <c r="D15536">
        <v>64.900000000000006</v>
      </c>
      <c r="E15536" t="s">
        <v>4656</v>
      </c>
      <c r="F15536" t="s">
        <v>35744</v>
      </c>
    </row>
    <row r="15537" spans="1:6">
      <c r="A15537" t="s">
        <v>4659</v>
      </c>
      <c r="B15537" t="s">
        <v>21876</v>
      </c>
      <c r="C15537" t="s">
        <v>21908</v>
      </c>
      <c r="D15537">
        <v>52.5</v>
      </c>
      <c r="E15537" t="s">
        <v>4656</v>
      </c>
      <c r="F15537" t="s">
        <v>35744</v>
      </c>
    </row>
    <row r="15538" spans="1:6">
      <c r="A15538" t="s">
        <v>4659</v>
      </c>
      <c r="B15538" t="s">
        <v>21909</v>
      </c>
      <c r="C15538" t="s">
        <v>21910</v>
      </c>
      <c r="D15538">
        <v>52.5</v>
      </c>
      <c r="E15538" t="s">
        <v>4656</v>
      </c>
      <c r="F15538" t="s">
        <v>35744</v>
      </c>
    </row>
    <row r="15539" spans="1:6">
      <c r="A15539" t="s">
        <v>4659</v>
      </c>
      <c r="B15539" t="s">
        <v>21911</v>
      </c>
      <c r="C15539" t="s">
        <v>21912</v>
      </c>
      <c r="D15539">
        <v>259.89999999999998</v>
      </c>
      <c r="E15539" t="s">
        <v>4656</v>
      </c>
      <c r="F15539" t="s">
        <v>35744</v>
      </c>
    </row>
    <row r="15540" spans="1:6">
      <c r="A15540" t="s">
        <v>4659</v>
      </c>
      <c r="B15540" t="s">
        <v>21914</v>
      </c>
      <c r="C15540" t="s">
        <v>21915</v>
      </c>
      <c r="D15540">
        <v>18.899999999999999</v>
      </c>
      <c r="E15540" t="s">
        <v>4656</v>
      </c>
      <c r="F15540" t="s">
        <v>35744</v>
      </c>
    </row>
    <row r="15541" spans="1:6">
      <c r="A15541" t="s">
        <v>4659</v>
      </c>
      <c r="B15541" t="s">
        <v>21916</v>
      </c>
      <c r="C15541" t="s">
        <v>21917</v>
      </c>
      <c r="D15541">
        <v>42.9</v>
      </c>
      <c r="E15541" t="s">
        <v>4656</v>
      </c>
      <c r="F15541" t="s">
        <v>35744</v>
      </c>
    </row>
    <row r="15542" spans="1:6">
      <c r="A15542" t="s">
        <v>4659</v>
      </c>
      <c r="B15542" t="s">
        <v>21918</v>
      </c>
      <c r="C15542" t="s">
        <v>21919</v>
      </c>
      <c r="D15542">
        <v>29.9</v>
      </c>
      <c r="E15542" t="s">
        <v>4656</v>
      </c>
      <c r="F15542" t="s">
        <v>35744</v>
      </c>
    </row>
    <row r="15543" spans="1:6">
      <c r="A15543" t="s">
        <v>4659</v>
      </c>
      <c r="B15543" t="s">
        <v>21920</v>
      </c>
      <c r="C15543" t="s">
        <v>21921</v>
      </c>
      <c r="D15543">
        <v>26.9</v>
      </c>
      <c r="E15543" t="s">
        <v>4656</v>
      </c>
      <c r="F15543" t="s">
        <v>35744</v>
      </c>
    </row>
    <row r="15544" spans="1:6">
      <c r="A15544" t="s">
        <v>4659</v>
      </c>
      <c r="B15544" t="s">
        <v>21922</v>
      </c>
      <c r="C15544" t="s">
        <v>21923</v>
      </c>
      <c r="D15544">
        <v>39.9</v>
      </c>
      <c r="E15544" t="s">
        <v>4656</v>
      </c>
      <c r="F15544" t="s">
        <v>35744</v>
      </c>
    </row>
    <row r="15545" spans="1:6">
      <c r="A15545" t="s">
        <v>4659</v>
      </c>
      <c r="B15545" t="s">
        <v>21924</v>
      </c>
      <c r="C15545" t="s">
        <v>21925</v>
      </c>
      <c r="D15545">
        <v>59.9</v>
      </c>
      <c r="E15545" t="s">
        <v>4656</v>
      </c>
      <c r="F15545" t="s">
        <v>35744</v>
      </c>
    </row>
    <row r="15546" spans="1:6">
      <c r="A15546" t="s">
        <v>4659</v>
      </c>
      <c r="B15546" t="s">
        <v>21926</v>
      </c>
      <c r="C15546" t="s">
        <v>21927</v>
      </c>
      <c r="D15546">
        <v>50</v>
      </c>
      <c r="E15546" t="s">
        <v>4656</v>
      </c>
      <c r="F15546" t="s">
        <v>35744</v>
      </c>
    </row>
    <row r="15547" spans="1:6">
      <c r="A15547" t="s">
        <v>4659</v>
      </c>
      <c r="B15547" t="s">
        <v>21892</v>
      </c>
      <c r="C15547" t="s">
        <v>21928</v>
      </c>
      <c r="D15547">
        <v>35.9</v>
      </c>
      <c r="E15547" t="s">
        <v>4656</v>
      </c>
      <c r="F15547" t="s">
        <v>35744</v>
      </c>
    </row>
    <row r="15548" spans="1:6">
      <c r="A15548" t="s">
        <v>4659</v>
      </c>
      <c r="B15548" t="s">
        <v>21929</v>
      </c>
      <c r="C15548" t="s">
        <v>21930</v>
      </c>
      <c r="D15548">
        <v>39.9</v>
      </c>
      <c r="E15548" t="s">
        <v>4656</v>
      </c>
      <c r="F15548" t="s">
        <v>35744</v>
      </c>
    </row>
    <row r="15549" spans="1:6">
      <c r="A15549" t="s">
        <v>4659</v>
      </c>
      <c r="B15549" t="s">
        <v>21931</v>
      </c>
      <c r="C15549" t="s">
        <v>21932</v>
      </c>
      <c r="D15549">
        <v>32.9</v>
      </c>
      <c r="E15549" t="s">
        <v>4656</v>
      </c>
      <c r="F15549" t="s">
        <v>35744</v>
      </c>
    </row>
    <row r="15550" spans="1:6">
      <c r="A15550" t="s">
        <v>4659</v>
      </c>
      <c r="B15550" t="s">
        <v>21933</v>
      </c>
      <c r="C15550" t="s">
        <v>21934</v>
      </c>
      <c r="D15550">
        <v>32.9</v>
      </c>
      <c r="E15550" t="s">
        <v>4656</v>
      </c>
      <c r="F15550" t="s">
        <v>35744</v>
      </c>
    </row>
    <row r="15551" spans="1:6">
      <c r="A15551" t="s">
        <v>4659</v>
      </c>
      <c r="B15551" t="s">
        <v>21935</v>
      </c>
      <c r="C15551" t="s">
        <v>21936</v>
      </c>
      <c r="D15551">
        <v>35.9</v>
      </c>
      <c r="E15551" t="s">
        <v>4656</v>
      </c>
      <c r="F15551" t="s">
        <v>35744</v>
      </c>
    </row>
    <row r="15552" spans="1:6">
      <c r="A15552" t="s">
        <v>4659</v>
      </c>
      <c r="B15552" t="s">
        <v>21937</v>
      </c>
      <c r="C15552" t="s">
        <v>21938</v>
      </c>
      <c r="D15552">
        <v>11.9</v>
      </c>
      <c r="E15552" t="s">
        <v>4656</v>
      </c>
      <c r="F15552" t="s">
        <v>35744</v>
      </c>
    </row>
    <row r="15553" spans="1:6">
      <c r="A15553" t="s">
        <v>4659</v>
      </c>
      <c r="B15553" t="s">
        <v>21939</v>
      </c>
      <c r="C15553" t="s">
        <v>21873</v>
      </c>
      <c r="D15553">
        <v>38.9</v>
      </c>
      <c r="E15553" t="s">
        <v>4656</v>
      </c>
      <c r="F15553" t="s">
        <v>35744</v>
      </c>
    </row>
    <row r="15554" spans="1:6">
      <c r="A15554" t="s">
        <v>4659</v>
      </c>
      <c r="B15554" t="s">
        <v>21874</v>
      </c>
      <c r="C15554" t="s">
        <v>21940</v>
      </c>
      <c r="D15554">
        <v>34.9</v>
      </c>
      <c r="E15554" t="s">
        <v>4656</v>
      </c>
      <c r="F15554" t="s">
        <v>35744</v>
      </c>
    </row>
    <row r="15555" spans="1:6">
      <c r="A15555" t="s">
        <v>4659</v>
      </c>
      <c r="B15555" t="s">
        <v>21941</v>
      </c>
      <c r="C15555" t="s">
        <v>21942</v>
      </c>
      <c r="D15555">
        <v>21.9</v>
      </c>
      <c r="E15555" t="s">
        <v>4656</v>
      </c>
      <c r="F15555" t="s">
        <v>35745</v>
      </c>
    </row>
    <row r="15556" spans="1:6">
      <c r="A15556" t="s">
        <v>4659</v>
      </c>
      <c r="B15556" t="s">
        <v>2673</v>
      </c>
      <c r="C15556" t="s">
        <v>21943</v>
      </c>
      <c r="D15556">
        <v>7.4</v>
      </c>
      <c r="E15556" t="s">
        <v>4656</v>
      </c>
      <c r="F15556" t="s">
        <v>35744</v>
      </c>
    </row>
    <row r="15557" spans="1:6">
      <c r="A15557" t="s">
        <v>4659</v>
      </c>
      <c r="B15557" t="s">
        <v>701</v>
      </c>
      <c r="C15557" t="s">
        <v>21944</v>
      </c>
      <c r="D15557">
        <v>7.4</v>
      </c>
      <c r="E15557" t="s">
        <v>4656</v>
      </c>
      <c r="F15557" t="s">
        <v>35744</v>
      </c>
    </row>
    <row r="15558" spans="1:6">
      <c r="A15558" t="s">
        <v>4659</v>
      </c>
      <c r="B15558" t="s">
        <v>17582</v>
      </c>
      <c r="C15558" t="s">
        <v>21945</v>
      </c>
      <c r="D15558">
        <v>7.4</v>
      </c>
      <c r="E15558" t="s">
        <v>4656</v>
      </c>
      <c r="F15558" t="s">
        <v>35744</v>
      </c>
    </row>
    <row r="15559" spans="1:6">
      <c r="A15559" t="s">
        <v>4661</v>
      </c>
      <c r="B15559" t="s">
        <v>3261</v>
      </c>
      <c r="C15559" t="s">
        <v>7549</v>
      </c>
      <c r="D15559">
        <v>40</v>
      </c>
      <c r="E15559" t="s">
        <v>3261</v>
      </c>
      <c r="F15559" t="s">
        <v>35744</v>
      </c>
    </row>
    <row r="15560" spans="1:6">
      <c r="A15560" t="s">
        <v>4661</v>
      </c>
      <c r="B15560" t="s">
        <v>9404</v>
      </c>
      <c r="C15560" t="s">
        <v>9404</v>
      </c>
      <c r="D15560">
        <v>20.99</v>
      </c>
      <c r="E15560" t="s">
        <v>3261</v>
      </c>
      <c r="F15560" t="s">
        <v>35744</v>
      </c>
    </row>
    <row r="15561" spans="1:6">
      <c r="A15561" t="s">
        <v>4661</v>
      </c>
      <c r="B15561" t="s">
        <v>21946</v>
      </c>
      <c r="C15561" t="s">
        <v>21946</v>
      </c>
      <c r="D15561">
        <v>49.99</v>
      </c>
      <c r="E15561" t="s">
        <v>3261</v>
      </c>
      <c r="F15561" t="s">
        <v>35744</v>
      </c>
    </row>
    <row r="15562" spans="1:6">
      <c r="A15562" t="s">
        <v>4661</v>
      </c>
      <c r="B15562" t="s">
        <v>7450</v>
      </c>
      <c r="C15562" t="s">
        <v>21947</v>
      </c>
      <c r="D15562">
        <v>70</v>
      </c>
      <c r="E15562" t="s">
        <v>3261</v>
      </c>
      <c r="F15562" t="s">
        <v>35744</v>
      </c>
    </row>
    <row r="15563" spans="1:6">
      <c r="A15563" t="s">
        <v>4661</v>
      </c>
      <c r="B15563" t="s">
        <v>21948</v>
      </c>
      <c r="C15563" t="s">
        <v>21949</v>
      </c>
      <c r="D15563">
        <v>70</v>
      </c>
      <c r="E15563" t="s">
        <v>3261</v>
      </c>
      <c r="F15563" t="s">
        <v>35745</v>
      </c>
    </row>
    <row r="15564" spans="1:6">
      <c r="A15564" t="s">
        <v>4661</v>
      </c>
      <c r="B15564" t="s">
        <v>21950</v>
      </c>
      <c r="C15564" t="s">
        <v>21951</v>
      </c>
      <c r="D15564">
        <v>70</v>
      </c>
      <c r="E15564" t="s">
        <v>3261</v>
      </c>
      <c r="F15564" t="s">
        <v>35744</v>
      </c>
    </row>
    <row r="15565" spans="1:6">
      <c r="A15565" t="s">
        <v>4661</v>
      </c>
      <c r="B15565" t="s">
        <v>21952</v>
      </c>
      <c r="C15565" t="s">
        <v>21953</v>
      </c>
      <c r="D15565">
        <v>7</v>
      </c>
      <c r="E15565" t="s">
        <v>3261</v>
      </c>
      <c r="F15565" t="s">
        <v>35744</v>
      </c>
    </row>
    <row r="15566" spans="1:6">
      <c r="A15566" t="s">
        <v>4661</v>
      </c>
      <c r="B15566" t="s">
        <v>7459</v>
      </c>
      <c r="C15566" t="s">
        <v>21954</v>
      </c>
      <c r="D15566">
        <v>15.5</v>
      </c>
      <c r="E15566" t="s">
        <v>3261</v>
      </c>
      <c r="F15566" t="s">
        <v>35745</v>
      </c>
    </row>
    <row r="15567" spans="1:6">
      <c r="A15567" t="s">
        <v>4661</v>
      </c>
      <c r="B15567" t="s">
        <v>21954</v>
      </c>
      <c r="C15567" t="s">
        <v>7466</v>
      </c>
      <c r="D15567">
        <v>15.5</v>
      </c>
      <c r="E15567" t="s">
        <v>3261</v>
      </c>
      <c r="F15567" t="s">
        <v>35745</v>
      </c>
    </row>
    <row r="15568" spans="1:6">
      <c r="A15568" t="s">
        <v>4661</v>
      </c>
      <c r="B15568" t="s">
        <v>7466</v>
      </c>
      <c r="C15568" t="s">
        <v>21955</v>
      </c>
      <c r="D15568">
        <v>15.5</v>
      </c>
      <c r="E15568" t="s">
        <v>3261</v>
      </c>
      <c r="F15568" t="s">
        <v>35745</v>
      </c>
    </row>
    <row r="15569" spans="1:6">
      <c r="A15569" t="s">
        <v>4661</v>
      </c>
      <c r="B15569" t="s">
        <v>21955</v>
      </c>
      <c r="C15569" t="s">
        <v>21956</v>
      </c>
      <c r="D15569">
        <v>15.5</v>
      </c>
      <c r="E15569" t="s">
        <v>3261</v>
      </c>
      <c r="F15569" t="s">
        <v>35745</v>
      </c>
    </row>
    <row r="15570" spans="1:6">
      <c r="A15570" t="s">
        <v>4661</v>
      </c>
      <c r="B15570" t="s">
        <v>21956</v>
      </c>
      <c r="C15570" t="s">
        <v>7468</v>
      </c>
      <c r="D15570">
        <v>15.5</v>
      </c>
      <c r="E15570" t="s">
        <v>3261</v>
      </c>
      <c r="F15570" t="s">
        <v>35745</v>
      </c>
    </row>
    <row r="15571" spans="1:6">
      <c r="A15571" t="s">
        <v>4661</v>
      </c>
      <c r="B15571" t="s">
        <v>7468</v>
      </c>
      <c r="C15571" t="s">
        <v>21957</v>
      </c>
      <c r="D15571">
        <v>15.5</v>
      </c>
      <c r="E15571" t="s">
        <v>3261</v>
      </c>
      <c r="F15571" t="s">
        <v>35745</v>
      </c>
    </row>
    <row r="15572" spans="1:6">
      <c r="A15572" t="s">
        <v>4661</v>
      </c>
      <c r="B15572" t="s">
        <v>21957</v>
      </c>
      <c r="C15572" t="s">
        <v>21958</v>
      </c>
      <c r="D15572">
        <v>15.5</v>
      </c>
      <c r="E15572" t="s">
        <v>3261</v>
      </c>
      <c r="F15572" t="s">
        <v>35745</v>
      </c>
    </row>
    <row r="15573" spans="1:6">
      <c r="A15573" t="s">
        <v>4661</v>
      </c>
      <c r="B15573" t="s">
        <v>21958</v>
      </c>
      <c r="C15573" t="s">
        <v>21959</v>
      </c>
      <c r="D15573">
        <v>15.5</v>
      </c>
      <c r="E15573" t="s">
        <v>3261</v>
      </c>
      <c r="F15573" t="s">
        <v>35745</v>
      </c>
    </row>
    <row r="15574" spans="1:6">
      <c r="A15574" t="s">
        <v>4661</v>
      </c>
      <c r="B15574" t="s">
        <v>21959</v>
      </c>
      <c r="C15574" t="s">
        <v>21960</v>
      </c>
      <c r="D15574">
        <v>15.5</v>
      </c>
      <c r="E15574" t="s">
        <v>3261</v>
      </c>
      <c r="F15574" t="s">
        <v>35745</v>
      </c>
    </row>
    <row r="15575" spans="1:6">
      <c r="A15575" t="s">
        <v>4661</v>
      </c>
      <c r="B15575" t="s">
        <v>21960</v>
      </c>
      <c r="C15575" t="s">
        <v>21961</v>
      </c>
      <c r="D15575">
        <v>17.5</v>
      </c>
      <c r="E15575" t="s">
        <v>3261</v>
      </c>
      <c r="F15575" t="s">
        <v>35745</v>
      </c>
    </row>
    <row r="15576" spans="1:6">
      <c r="A15576" t="s">
        <v>4661</v>
      </c>
      <c r="B15576" t="s">
        <v>21961</v>
      </c>
      <c r="C15576" t="s">
        <v>21962</v>
      </c>
      <c r="D15576">
        <v>15.5</v>
      </c>
      <c r="E15576" t="s">
        <v>3261</v>
      </c>
      <c r="F15576" t="s">
        <v>35745</v>
      </c>
    </row>
    <row r="15577" spans="1:6">
      <c r="A15577" t="s">
        <v>4661</v>
      </c>
      <c r="B15577" t="s">
        <v>21962</v>
      </c>
      <c r="C15577" t="s">
        <v>21963</v>
      </c>
      <c r="D15577">
        <v>17.5</v>
      </c>
      <c r="E15577" t="s">
        <v>3261</v>
      </c>
      <c r="F15577" t="s">
        <v>35745</v>
      </c>
    </row>
    <row r="15578" spans="1:6">
      <c r="A15578" t="s">
        <v>4661</v>
      </c>
      <c r="B15578" t="s">
        <v>21963</v>
      </c>
      <c r="C15578" t="s">
        <v>21964</v>
      </c>
      <c r="D15578">
        <v>15.5</v>
      </c>
      <c r="E15578" t="s">
        <v>3261</v>
      </c>
      <c r="F15578" t="s">
        <v>35745</v>
      </c>
    </row>
    <row r="15579" spans="1:6">
      <c r="A15579" t="s">
        <v>4661</v>
      </c>
      <c r="B15579" t="s">
        <v>21964</v>
      </c>
      <c r="C15579" t="s">
        <v>21965</v>
      </c>
      <c r="D15579">
        <v>15.5</v>
      </c>
      <c r="E15579" t="s">
        <v>3261</v>
      </c>
      <c r="F15579" t="s">
        <v>35745</v>
      </c>
    </row>
    <row r="15580" spans="1:6">
      <c r="A15580" t="s">
        <v>4661</v>
      </c>
      <c r="B15580" t="s">
        <v>21965</v>
      </c>
      <c r="C15580" t="s">
        <v>21966</v>
      </c>
      <c r="D15580">
        <v>17.5</v>
      </c>
      <c r="E15580" t="s">
        <v>3261</v>
      </c>
      <c r="F15580" t="s">
        <v>35745</v>
      </c>
    </row>
    <row r="15581" spans="1:6">
      <c r="A15581" t="s">
        <v>4661</v>
      </c>
      <c r="B15581" t="s">
        <v>21966</v>
      </c>
      <c r="C15581" t="s">
        <v>21967</v>
      </c>
      <c r="D15581">
        <v>19.989999999999998</v>
      </c>
      <c r="E15581" t="s">
        <v>3261</v>
      </c>
      <c r="F15581" t="s">
        <v>35745</v>
      </c>
    </row>
    <row r="15582" spans="1:6">
      <c r="A15582" t="s">
        <v>4661</v>
      </c>
      <c r="B15582" t="s">
        <v>21968</v>
      </c>
      <c r="C15582" t="s">
        <v>21969</v>
      </c>
      <c r="D15582">
        <v>8</v>
      </c>
      <c r="E15582" t="s">
        <v>3261</v>
      </c>
      <c r="F15582" t="s">
        <v>35745</v>
      </c>
    </row>
    <row r="15583" spans="1:6">
      <c r="A15583" t="s">
        <v>4661</v>
      </c>
      <c r="B15583" t="s">
        <v>21970</v>
      </c>
      <c r="C15583" t="s">
        <v>21971</v>
      </c>
      <c r="D15583">
        <v>15</v>
      </c>
      <c r="E15583" t="s">
        <v>3261</v>
      </c>
      <c r="F15583" t="s">
        <v>35745</v>
      </c>
    </row>
    <row r="15584" spans="1:6">
      <c r="A15584" t="s">
        <v>4661</v>
      </c>
      <c r="B15584" t="s">
        <v>21971</v>
      </c>
      <c r="C15584" t="s">
        <v>21972</v>
      </c>
      <c r="D15584">
        <v>70</v>
      </c>
      <c r="E15584" t="s">
        <v>3261</v>
      </c>
      <c r="F15584" t="s">
        <v>35745</v>
      </c>
    </row>
    <row r="15585" spans="1:6">
      <c r="A15585" t="s">
        <v>4661</v>
      </c>
      <c r="B15585" t="s">
        <v>7478</v>
      </c>
      <c r="C15585" t="s">
        <v>21973</v>
      </c>
      <c r="D15585">
        <v>200</v>
      </c>
      <c r="E15585" t="s">
        <v>3261</v>
      </c>
      <c r="F15585" t="s">
        <v>35745</v>
      </c>
    </row>
    <row r="15586" spans="1:6">
      <c r="A15586" t="s">
        <v>4661</v>
      </c>
      <c r="B15586" t="s">
        <v>21973</v>
      </c>
      <c r="C15586" t="s">
        <v>21974</v>
      </c>
      <c r="D15586">
        <v>0.01</v>
      </c>
      <c r="E15586" t="s">
        <v>3261</v>
      </c>
      <c r="F15586" t="s">
        <v>35745</v>
      </c>
    </row>
    <row r="15587" spans="1:6">
      <c r="A15587" t="s">
        <v>4661</v>
      </c>
      <c r="B15587" t="s">
        <v>21975</v>
      </c>
      <c r="C15587" t="s">
        <v>21976</v>
      </c>
      <c r="D15587">
        <v>22</v>
      </c>
      <c r="E15587" t="s">
        <v>3261</v>
      </c>
      <c r="F15587" t="s">
        <v>35744</v>
      </c>
    </row>
    <row r="15588" spans="1:6">
      <c r="A15588" t="s">
        <v>4661</v>
      </c>
      <c r="B15588" t="s">
        <v>7454</v>
      </c>
      <c r="C15588" t="s">
        <v>21977</v>
      </c>
      <c r="D15588">
        <v>29.97</v>
      </c>
      <c r="E15588" t="s">
        <v>3261</v>
      </c>
      <c r="F15588" t="s">
        <v>35744</v>
      </c>
    </row>
    <row r="15589" spans="1:6">
      <c r="A15589" t="s">
        <v>4661</v>
      </c>
      <c r="B15589" t="s">
        <v>7503</v>
      </c>
      <c r="C15589" t="s">
        <v>21978</v>
      </c>
      <c r="D15589">
        <v>25.99</v>
      </c>
      <c r="E15589" t="s">
        <v>3261</v>
      </c>
      <c r="F15589" t="s">
        <v>35745</v>
      </c>
    </row>
    <row r="15590" spans="1:6">
      <c r="A15590" t="s">
        <v>4661</v>
      </c>
      <c r="B15590" t="s">
        <v>7501</v>
      </c>
      <c r="C15590" t="s">
        <v>21979</v>
      </c>
      <c r="D15590">
        <v>30</v>
      </c>
      <c r="E15590" t="s">
        <v>3261</v>
      </c>
      <c r="F15590" t="s">
        <v>35745</v>
      </c>
    </row>
    <row r="15591" spans="1:6">
      <c r="A15591" t="s">
        <v>4661</v>
      </c>
      <c r="B15591" t="s">
        <v>21980</v>
      </c>
      <c r="C15591" t="s">
        <v>21981</v>
      </c>
      <c r="D15591">
        <v>27</v>
      </c>
      <c r="E15591" t="s">
        <v>3261</v>
      </c>
      <c r="F15591" t="s">
        <v>35745</v>
      </c>
    </row>
    <row r="15592" spans="1:6">
      <c r="A15592" t="s">
        <v>4661</v>
      </c>
      <c r="B15592" t="s">
        <v>21982</v>
      </c>
      <c r="C15592" t="s">
        <v>21983</v>
      </c>
      <c r="D15592">
        <v>27</v>
      </c>
      <c r="E15592" t="s">
        <v>3261</v>
      </c>
      <c r="F15592" t="s">
        <v>35745</v>
      </c>
    </row>
    <row r="15593" spans="1:6">
      <c r="A15593" t="s">
        <v>4661</v>
      </c>
      <c r="B15593" t="s">
        <v>7485</v>
      </c>
      <c r="C15593" t="s">
        <v>21984</v>
      </c>
      <c r="D15593">
        <v>85</v>
      </c>
      <c r="E15593" t="s">
        <v>3261</v>
      </c>
      <c r="F15593" t="s">
        <v>35744</v>
      </c>
    </row>
    <row r="15594" spans="1:6">
      <c r="A15594" t="s">
        <v>4661</v>
      </c>
      <c r="B15594" t="s">
        <v>21985</v>
      </c>
      <c r="C15594" t="s">
        <v>21986</v>
      </c>
      <c r="D15594">
        <v>85</v>
      </c>
      <c r="E15594" t="s">
        <v>3261</v>
      </c>
      <c r="F15594" t="s">
        <v>35745</v>
      </c>
    </row>
    <row r="15595" spans="1:6">
      <c r="A15595" t="s">
        <v>4661</v>
      </c>
      <c r="B15595" t="s">
        <v>21987</v>
      </c>
      <c r="C15595" t="s">
        <v>21988</v>
      </c>
      <c r="D15595">
        <v>85</v>
      </c>
      <c r="E15595" t="s">
        <v>3261</v>
      </c>
      <c r="F15595" t="s">
        <v>35745</v>
      </c>
    </row>
    <row r="15596" spans="1:6">
      <c r="A15596" t="s">
        <v>4661</v>
      </c>
      <c r="B15596" t="s">
        <v>21989</v>
      </c>
      <c r="C15596" t="s">
        <v>21990</v>
      </c>
      <c r="D15596">
        <v>85</v>
      </c>
      <c r="E15596" t="s">
        <v>3261</v>
      </c>
      <c r="F15596" t="s">
        <v>35745</v>
      </c>
    </row>
    <row r="15597" spans="1:6">
      <c r="A15597" t="s">
        <v>4661</v>
      </c>
      <c r="B15597" t="s">
        <v>11622</v>
      </c>
      <c r="C15597" t="s">
        <v>21991</v>
      </c>
      <c r="D15597">
        <v>21.97</v>
      </c>
      <c r="E15597" t="s">
        <v>3261</v>
      </c>
      <c r="F15597" t="s">
        <v>35745</v>
      </c>
    </row>
    <row r="15598" spans="1:6">
      <c r="A15598" t="s">
        <v>4661</v>
      </c>
      <c r="B15598" t="s">
        <v>21991</v>
      </c>
      <c r="C15598" t="s">
        <v>21947</v>
      </c>
      <c r="D15598">
        <v>70</v>
      </c>
      <c r="E15598" t="s">
        <v>3261</v>
      </c>
      <c r="F15598" t="s">
        <v>35745</v>
      </c>
    </row>
    <row r="15599" spans="1:6">
      <c r="A15599" t="s">
        <v>4661</v>
      </c>
      <c r="B15599" t="s">
        <v>21948</v>
      </c>
      <c r="C15599" t="s">
        <v>21992</v>
      </c>
      <c r="D15599">
        <v>16</v>
      </c>
      <c r="E15599" t="s">
        <v>3261</v>
      </c>
      <c r="F15599" t="s">
        <v>35745</v>
      </c>
    </row>
    <row r="15600" spans="1:6">
      <c r="A15600" t="s">
        <v>4661</v>
      </c>
      <c r="B15600" t="s">
        <v>7494</v>
      </c>
      <c r="C15600" t="s">
        <v>21949</v>
      </c>
      <c r="D15600">
        <v>70</v>
      </c>
      <c r="E15600" t="s">
        <v>3261</v>
      </c>
      <c r="F15600" t="s">
        <v>35745</v>
      </c>
    </row>
    <row r="15601" spans="1:6">
      <c r="A15601" t="s">
        <v>4661</v>
      </c>
      <c r="B15601" t="s">
        <v>21950</v>
      </c>
      <c r="C15601" t="s">
        <v>21951</v>
      </c>
      <c r="D15601">
        <v>65</v>
      </c>
      <c r="E15601" t="s">
        <v>3261</v>
      </c>
      <c r="F15601" t="s">
        <v>35744</v>
      </c>
    </row>
    <row r="15602" spans="1:6">
      <c r="A15602" t="s">
        <v>4661</v>
      </c>
      <c r="B15602" t="s">
        <v>21952</v>
      </c>
      <c r="C15602" t="s">
        <v>21993</v>
      </c>
      <c r="D15602">
        <v>99.99</v>
      </c>
      <c r="E15602" t="s">
        <v>3261</v>
      </c>
      <c r="F15602" t="s">
        <v>35744</v>
      </c>
    </row>
    <row r="15603" spans="1:6">
      <c r="A15603" t="s">
        <v>4661</v>
      </c>
      <c r="B15603" t="s">
        <v>21994</v>
      </c>
      <c r="C15603" t="s">
        <v>21995</v>
      </c>
      <c r="D15603">
        <v>20</v>
      </c>
      <c r="E15603" t="s">
        <v>3261</v>
      </c>
      <c r="F15603" t="s">
        <v>35744</v>
      </c>
    </row>
    <row r="15604" spans="1:6">
      <c r="A15604" t="s">
        <v>4661</v>
      </c>
      <c r="B15604" t="s">
        <v>21996</v>
      </c>
      <c r="C15604" t="s">
        <v>21997</v>
      </c>
      <c r="D15604">
        <v>28</v>
      </c>
      <c r="E15604" t="s">
        <v>3261</v>
      </c>
      <c r="F15604" t="s">
        <v>35745</v>
      </c>
    </row>
    <row r="15605" spans="1:6">
      <c r="A15605" t="s">
        <v>4661</v>
      </c>
      <c r="B15605" t="s">
        <v>7079</v>
      </c>
      <c r="C15605" t="s">
        <v>21998</v>
      </c>
      <c r="D15605">
        <v>50</v>
      </c>
      <c r="E15605" t="s">
        <v>3261</v>
      </c>
      <c r="F15605" t="s">
        <v>35745</v>
      </c>
    </row>
    <row r="15606" spans="1:6">
      <c r="A15606" t="s">
        <v>4661</v>
      </c>
      <c r="B15606" t="s">
        <v>21999</v>
      </c>
      <c r="C15606" t="s">
        <v>22000</v>
      </c>
      <c r="D15606">
        <v>80</v>
      </c>
      <c r="E15606" t="s">
        <v>3261</v>
      </c>
      <c r="F15606" t="s">
        <v>35744</v>
      </c>
    </row>
    <row r="15607" spans="1:6">
      <c r="A15607" t="s">
        <v>4661</v>
      </c>
      <c r="B15607" t="s">
        <v>22001</v>
      </c>
      <c r="C15607" t="s">
        <v>22002</v>
      </c>
      <c r="D15607">
        <v>185.97</v>
      </c>
      <c r="E15607" t="s">
        <v>3261</v>
      </c>
      <c r="F15607" t="s">
        <v>35744</v>
      </c>
    </row>
    <row r="15608" spans="1:6">
      <c r="A15608" t="s">
        <v>4661</v>
      </c>
      <c r="B15608" t="s">
        <v>22003</v>
      </c>
      <c r="C15608" t="s">
        <v>22004</v>
      </c>
      <c r="D15608">
        <v>190</v>
      </c>
      <c r="E15608" t="s">
        <v>3261</v>
      </c>
      <c r="F15608" t="s">
        <v>35744</v>
      </c>
    </row>
    <row r="15609" spans="1:6">
      <c r="A15609" t="s">
        <v>4661</v>
      </c>
      <c r="B15609" t="s">
        <v>22005</v>
      </c>
      <c r="C15609" t="s">
        <v>22006</v>
      </c>
      <c r="D15609">
        <v>35</v>
      </c>
      <c r="E15609" t="s">
        <v>3261</v>
      </c>
      <c r="F15609" t="s">
        <v>35744</v>
      </c>
    </row>
    <row r="15610" spans="1:6">
      <c r="A15610" t="s">
        <v>4661</v>
      </c>
      <c r="B15610" t="s">
        <v>22007</v>
      </c>
      <c r="C15610" t="s">
        <v>22008</v>
      </c>
      <c r="D15610">
        <v>39.99</v>
      </c>
      <c r="E15610" t="s">
        <v>3261</v>
      </c>
      <c r="F15610" t="s">
        <v>35745</v>
      </c>
    </row>
    <row r="15611" spans="1:6">
      <c r="A15611" t="s">
        <v>4661</v>
      </c>
      <c r="B15611" t="s">
        <v>22009</v>
      </c>
      <c r="C15611" t="s">
        <v>22010</v>
      </c>
      <c r="D15611">
        <v>35</v>
      </c>
      <c r="E15611" t="s">
        <v>3261</v>
      </c>
      <c r="F15611" t="s">
        <v>35744</v>
      </c>
    </row>
    <row r="15612" spans="1:6">
      <c r="A15612" t="s">
        <v>4661</v>
      </c>
      <c r="B15612" t="s">
        <v>22011</v>
      </c>
      <c r="C15612" t="s">
        <v>22012</v>
      </c>
      <c r="D15612">
        <v>5</v>
      </c>
      <c r="E15612" t="s">
        <v>3261</v>
      </c>
      <c r="F15612" t="s">
        <v>35744</v>
      </c>
    </row>
    <row r="15613" spans="1:6">
      <c r="A15613" t="s">
        <v>4661</v>
      </c>
      <c r="B15613" t="s">
        <v>7517</v>
      </c>
      <c r="C15613" t="s">
        <v>22013</v>
      </c>
      <c r="D15613">
        <v>29.99</v>
      </c>
      <c r="E15613" t="s">
        <v>3261</v>
      </c>
      <c r="F15613" t="s">
        <v>35745</v>
      </c>
    </row>
    <row r="15614" spans="1:6">
      <c r="A15614" t="s">
        <v>4661</v>
      </c>
      <c r="B15614" t="s">
        <v>22013</v>
      </c>
      <c r="C15614" t="s">
        <v>22014</v>
      </c>
      <c r="D15614">
        <v>29.99</v>
      </c>
      <c r="E15614" t="s">
        <v>3261</v>
      </c>
      <c r="F15614" t="s">
        <v>35744</v>
      </c>
    </row>
    <row r="15615" spans="1:6">
      <c r="A15615" t="s">
        <v>4661</v>
      </c>
      <c r="B15615" t="s">
        <v>22014</v>
      </c>
      <c r="C15615" t="s">
        <v>22015</v>
      </c>
      <c r="D15615">
        <v>75</v>
      </c>
      <c r="E15615" t="s">
        <v>3261</v>
      </c>
      <c r="F15615" t="s">
        <v>35744</v>
      </c>
    </row>
    <row r="15616" spans="1:6">
      <c r="A15616" t="s">
        <v>4661</v>
      </c>
      <c r="B15616" t="s">
        <v>22016</v>
      </c>
      <c r="C15616" t="s">
        <v>22017</v>
      </c>
      <c r="D15616">
        <v>70</v>
      </c>
      <c r="E15616" t="s">
        <v>3261</v>
      </c>
      <c r="F15616" t="s">
        <v>35744</v>
      </c>
    </row>
    <row r="15617" spans="1:6">
      <c r="A15617" t="s">
        <v>4661</v>
      </c>
      <c r="B15617" t="s">
        <v>22018</v>
      </c>
      <c r="C15617" t="s">
        <v>22019</v>
      </c>
      <c r="D15617">
        <v>80</v>
      </c>
      <c r="E15617" t="s">
        <v>3261</v>
      </c>
      <c r="F15617" t="s">
        <v>35744</v>
      </c>
    </row>
    <row r="15618" spans="1:6">
      <c r="A15618" t="s">
        <v>4661</v>
      </c>
      <c r="B15618" t="s">
        <v>22020</v>
      </c>
      <c r="C15618" t="s">
        <v>22021</v>
      </c>
      <c r="D15618">
        <v>35</v>
      </c>
      <c r="E15618" t="s">
        <v>3261</v>
      </c>
      <c r="F15618" t="s">
        <v>35744</v>
      </c>
    </row>
    <row r="15619" spans="1:6">
      <c r="A15619" t="s">
        <v>4661</v>
      </c>
      <c r="B15619" t="s">
        <v>22021</v>
      </c>
      <c r="C15619" t="s">
        <v>21946</v>
      </c>
      <c r="D15619">
        <v>49.99</v>
      </c>
      <c r="E15619" t="s">
        <v>3261</v>
      </c>
      <c r="F15619" t="s">
        <v>35744</v>
      </c>
    </row>
    <row r="15620" spans="1:6">
      <c r="A15620" t="s">
        <v>4661</v>
      </c>
      <c r="B15620" t="s">
        <v>7450</v>
      </c>
      <c r="C15620" t="s">
        <v>7532</v>
      </c>
      <c r="D15620">
        <v>47</v>
      </c>
      <c r="E15620" t="s">
        <v>3261</v>
      </c>
      <c r="F15620" t="s">
        <v>35744</v>
      </c>
    </row>
    <row r="15621" spans="1:6">
      <c r="A15621" t="s">
        <v>4661</v>
      </c>
      <c r="B15621" t="s">
        <v>7533</v>
      </c>
      <c r="C15621" t="s">
        <v>7530</v>
      </c>
      <c r="D15621">
        <v>47</v>
      </c>
      <c r="E15621" t="s">
        <v>3261</v>
      </c>
      <c r="F15621" t="s">
        <v>35744</v>
      </c>
    </row>
    <row r="15622" spans="1:6">
      <c r="A15622" t="s">
        <v>4661</v>
      </c>
      <c r="B15622" t="s">
        <v>7530</v>
      </c>
      <c r="C15622" t="s">
        <v>22022</v>
      </c>
      <c r="D15622">
        <v>60</v>
      </c>
      <c r="E15622" t="s">
        <v>3261</v>
      </c>
      <c r="F15622" t="s">
        <v>35744</v>
      </c>
    </row>
    <row r="15623" spans="1:6">
      <c r="A15623" t="s">
        <v>4661</v>
      </c>
      <c r="B15623" t="s">
        <v>7537</v>
      </c>
      <c r="C15623" t="s">
        <v>22023</v>
      </c>
      <c r="D15623">
        <v>60</v>
      </c>
      <c r="E15623" t="s">
        <v>3261</v>
      </c>
      <c r="F15623" t="s">
        <v>35744</v>
      </c>
    </row>
    <row r="15624" spans="1:6">
      <c r="A15624" t="s">
        <v>4661</v>
      </c>
      <c r="B15624" t="s">
        <v>22024</v>
      </c>
      <c r="C15624" t="s">
        <v>22025</v>
      </c>
      <c r="D15624">
        <v>0.99</v>
      </c>
      <c r="E15624" t="s">
        <v>3261</v>
      </c>
      <c r="F15624" t="s">
        <v>35744</v>
      </c>
    </row>
    <row r="15625" spans="1:6">
      <c r="A15625" t="s">
        <v>4661</v>
      </c>
      <c r="B15625" t="s">
        <v>22026</v>
      </c>
      <c r="C15625" t="s">
        <v>22027</v>
      </c>
      <c r="D15625">
        <v>18</v>
      </c>
      <c r="E15625" t="s">
        <v>3261</v>
      </c>
      <c r="F15625" t="s">
        <v>35744</v>
      </c>
    </row>
    <row r="15626" spans="1:6">
      <c r="A15626" t="s">
        <v>4661</v>
      </c>
      <c r="B15626" t="s">
        <v>22028</v>
      </c>
      <c r="C15626" t="s">
        <v>22029</v>
      </c>
      <c r="D15626">
        <v>48.5</v>
      </c>
      <c r="E15626" t="s">
        <v>3261</v>
      </c>
      <c r="F15626" t="s">
        <v>35744</v>
      </c>
    </row>
    <row r="15627" spans="1:6">
      <c r="A15627" t="s">
        <v>4661</v>
      </c>
      <c r="B15627" t="s">
        <v>22030</v>
      </c>
      <c r="C15627" t="s">
        <v>22031</v>
      </c>
      <c r="D15627">
        <v>0.01</v>
      </c>
      <c r="E15627" t="s">
        <v>3261</v>
      </c>
      <c r="F15627" t="s">
        <v>35744</v>
      </c>
    </row>
    <row r="15628" spans="1:6">
      <c r="A15628" t="s">
        <v>4661</v>
      </c>
      <c r="B15628" t="s">
        <v>22031</v>
      </c>
      <c r="C15628" t="s">
        <v>22032</v>
      </c>
      <c r="D15628">
        <v>60</v>
      </c>
      <c r="E15628" t="s">
        <v>3261</v>
      </c>
      <c r="F15628" t="s">
        <v>35744</v>
      </c>
    </row>
    <row r="15629" spans="1:6">
      <c r="A15629" t="s">
        <v>4661</v>
      </c>
      <c r="B15629" t="s">
        <v>22033</v>
      </c>
      <c r="C15629" t="s">
        <v>22034</v>
      </c>
      <c r="D15629">
        <v>70</v>
      </c>
      <c r="E15629" t="s">
        <v>3261</v>
      </c>
      <c r="F15629" t="s">
        <v>35744</v>
      </c>
    </row>
    <row r="15630" spans="1:6">
      <c r="A15630" t="s">
        <v>3907</v>
      </c>
      <c r="B15630" t="s">
        <v>3905</v>
      </c>
      <c r="C15630" t="s">
        <v>7549</v>
      </c>
      <c r="D15630">
        <v>15</v>
      </c>
      <c r="E15630" t="s">
        <v>3905</v>
      </c>
      <c r="F15630" t="s">
        <v>35744</v>
      </c>
    </row>
    <row r="15631" spans="1:6">
      <c r="A15631" t="s">
        <v>3907</v>
      </c>
      <c r="B15631" t="s">
        <v>22056</v>
      </c>
      <c r="C15631" t="s">
        <v>22035</v>
      </c>
      <c r="D15631">
        <v>69.900000000000006</v>
      </c>
      <c r="E15631" t="s">
        <v>3905</v>
      </c>
      <c r="F15631" t="s">
        <v>35744</v>
      </c>
    </row>
    <row r="15632" spans="1:6">
      <c r="A15632" t="s">
        <v>3907</v>
      </c>
      <c r="B15632" t="s">
        <v>11494</v>
      </c>
      <c r="C15632" t="s">
        <v>22036</v>
      </c>
      <c r="D15632">
        <v>40</v>
      </c>
      <c r="E15632" t="s">
        <v>3905</v>
      </c>
      <c r="F15632" t="s">
        <v>35744</v>
      </c>
    </row>
    <row r="15633" spans="1:6">
      <c r="A15633" t="s">
        <v>3907</v>
      </c>
      <c r="B15633" t="s">
        <v>11498</v>
      </c>
      <c r="C15633" t="s">
        <v>22037</v>
      </c>
      <c r="D15633">
        <v>56.9</v>
      </c>
      <c r="E15633" t="s">
        <v>3905</v>
      </c>
      <c r="F15633" t="s">
        <v>35744</v>
      </c>
    </row>
    <row r="15634" spans="1:6">
      <c r="A15634" t="s">
        <v>3907</v>
      </c>
      <c r="B15634" t="s">
        <v>22039</v>
      </c>
      <c r="C15634" t="s">
        <v>22040</v>
      </c>
      <c r="D15634">
        <v>18.899999999999999</v>
      </c>
      <c r="E15634" t="s">
        <v>3905</v>
      </c>
      <c r="F15634" t="s">
        <v>35744</v>
      </c>
    </row>
    <row r="15635" spans="1:6">
      <c r="A15635" t="s">
        <v>3907</v>
      </c>
      <c r="B15635" t="s">
        <v>16775</v>
      </c>
      <c r="C15635" t="s">
        <v>22041</v>
      </c>
      <c r="D15635">
        <v>22.9</v>
      </c>
      <c r="E15635" t="s">
        <v>3905</v>
      </c>
      <c r="F15635" t="s">
        <v>35745</v>
      </c>
    </row>
    <row r="15636" spans="1:6">
      <c r="A15636" t="s">
        <v>3907</v>
      </c>
      <c r="B15636" t="s">
        <v>22042</v>
      </c>
      <c r="C15636" t="s">
        <v>22043</v>
      </c>
      <c r="D15636">
        <v>10.5</v>
      </c>
      <c r="E15636" t="s">
        <v>3905</v>
      </c>
      <c r="F15636" t="s">
        <v>35744</v>
      </c>
    </row>
    <row r="15637" spans="1:6">
      <c r="A15637" t="s">
        <v>3907</v>
      </c>
      <c r="B15637" t="s">
        <v>22044</v>
      </c>
      <c r="C15637" t="s">
        <v>22044</v>
      </c>
      <c r="D15637">
        <v>26.9</v>
      </c>
      <c r="E15637" t="s">
        <v>3905</v>
      </c>
      <c r="F15637" t="s">
        <v>35744</v>
      </c>
    </row>
    <row r="15638" spans="1:6">
      <c r="A15638" t="s">
        <v>3907</v>
      </c>
      <c r="B15638" t="s">
        <v>22045</v>
      </c>
      <c r="C15638" t="s">
        <v>22046</v>
      </c>
      <c r="D15638">
        <v>40.9</v>
      </c>
      <c r="E15638" t="s">
        <v>3905</v>
      </c>
      <c r="F15638" t="s">
        <v>35744</v>
      </c>
    </row>
    <row r="15639" spans="1:6">
      <c r="A15639" t="s">
        <v>3907</v>
      </c>
      <c r="B15639" t="s">
        <v>22047</v>
      </c>
      <c r="C15639" t="s">
        <v>22048</v>
      </c>
      <c r="D15639">
        <v>25.9</v>
      </c>
      <c r="E15639" t="s">
        <v>3905</v>
      </c>
      <c r="F15639" t="s">
        <v>35744</v>
      </c>
    </row>
    <row r="15640" spans="1:6">
      <c r="A15640" t="s">
        <v>3907</v>
      </c>
      <c r="B15640" t="s">
        <v>11507</v>
      </c>
      <c r="C15640" t="s">
        <v>22049</v>
      </c>
      <c r="D15640">
        <v>19.899999999999999</v>
      </c>
      <c r="E15640" t="s">
        <v>3905</v>
      </c>
      <c r="F15640" t="s">
        <v>35744</v>
      </c>
    </row>
    <row r="15641" spans="1:6">
      <c r="A15641" t="s">
        <v>3907</v>
      </c>
      <c r="B15641" t="s">
        <v>11507</v>
      </c>
      <c r="C15641" t="s">
        <v>22050</v>
      </c>
      <c r="D15641">
        <v>19.899999999999999</v>
      </c>
      <c r="E15641" t="s">
        <v>3905</v>
      </c>
      <c r="F15641" t="s">
        <v>35744</v>
      </c>
    </row>
    <row r="15642" spans="1:6">
      <c r="A15642" t="s">
        <v>3907</v>
      </c>
      <c r="B15642" t="s">
        <v>22051</v>
      </c>
      <c r="C15642" t="s">
        <v>22051</v>
      </c>
      <c r="D15642">
        <v>26.9</v>
      </c>
      <c r="E15642" t="s">
        <v>3905</v>
      </c>
      <c r="F15642" t="s">
        <v>35744</v>
      </c>
    </row>
    <row r="15643" spans="1:6">
      <c r="A15643" t="s">
        <v>3907</v>
      </c>
      <c r="B15643" t="s">
        <v>11515</v>
      </c>
      <c r="C15643" t="s">
        <v>22052</v>
      </c>
      <c r="D15643">
        <v>35.9</v>
      </c>
      <c r="E15643" t="s">
        <v>3905</v>
      </c>
      <c r="F15643" t="s">
        <v>35744</v>
      </c>
    </row>
    <row r="15644" spans="1:6">
      <c r="A15644" t="s">
        <v>3907</v>
      </c>
      <c r="B15644" t="s">
        <v>11515</v>
      </c>
      <c r="C15644" t="s">
        <v>22053</v>
      </c>
      <c r="D15644">
        <v>52.9</v>
      </c>
      <c r="E15644" t="s">
        <v>3905</v>
      </c>
      <c r="F15644" t="s">
        <v>35744</v>
      </c>
    </row>
    <row r="15645" spans="1:6">
      <c r="A15645" t="s">
        <v>3907</v>
      </c>
      <c r="B15645" t="s">
        <v>22054</v>
      </c>
      <c r="C15645" t="s">
        <v>22054</v>
      </c>
      <c r="D15645">
        <v>56.9</v>
      </c>
      <c r="E15645" t="s">
        <v>3905</v>
      </c>
      <c r="F15645" t="s">
        <v>35744</v>
      </c>
    </row>
    <row r="15646" spans="1:6">
      <c r="A15646" t="s">
        <v>3907</v>
      </c>
      <c r="B15646" t="s">
        <v>11498</v>
      </c>
      <c r="C15646" t="s">
        <v>22055</v>
      </c>
      <c r="D15646">
        <v>40</v>
      </c>
      <c r="E15646" t="s">
        <v>3905</v>
      </c>
      <c r="F15646" t="s">
        <v>35744</v>
      </c>
    </row>
    <row r="15647" spans="1:6">
      <c r="A15647" t="s">
        <v>3907</v>
      </c>
      <c r="B15647" t="s">
        <v>11498</v>
      </c>
      <c r="C15647" t="s">
        <v>22056</v>
      </c>
      <c r="D15647">
        <v>69.900000000000006</v>
      </c>
      <c r="E15647" t="s">
        <v>3905</v>
      </c>
      <c r="F15647" t="s">
        <v>35744</v>
      </c>
    </row>
    <row r="15648" spans="1:6">
      <c r="A15648" t="s">
        <v>3907</v>
      </c>
      <c r="B15648" t="s">
        <v>11494</v>
      </c>
      <c r="C15648" t="s">
        <v>22057</v>
      </c>
      <c r="D15648">
        <v>41.9</v>
      </c>
      <c r="E15648" t="s">
        <v>3905</v>
      </c>
      <c r="F15648" t="s">
        <v>35744</v>
      </c>
    </row>
    <row r="15649" spans="1:6">
      <c r="A15649" t="s">
        <v>3907</v>
      </c>
      <c r="B15649" t="s">
        <v>22058</v>
      </c>
      <c r="C15649" t="s">
        <v>22059</v>
      </c>
      <c r="D15649">
        <v>37.9</v>
      </c>
      <c r="E15649" t="s">
        <v>3905</v>
      </c>
      <c r="F15649" t="s">
        <v>35744</v>
      </c>
    </row>
    <row r="15650" spans="1:6">
      <c r="A15650" t="s">
        <v>3907</v>
      </c>
      <c r="B15650" t="s">
        <v>16833</v>
      </c>
      <c r="C15650" t="s">
        <v>22060</v>
      </c>
      <c r="D15650">
        <v>33.9</v>
      </c>
      <c r="E15650" t="s">
        <v>3905</v>
      </c>
      <c r="F15650" t="s">
        <v>35744</v>
      </c>
    </row>
    <row r="15651" spans="1:6">
      <c r="A15651" t="s">
        <v>3907</v>
      </c>
      <c r="B15651" t="s">
        <v>22061</v>
      </c>
      <c r="C15651" t="s">
        <v>22062</v>
      </c>
      <c r="D15651">
        <v>28.9</v>
      </c>
      <c r="E15651" t="s">
        <v>3905</v>
      </c>
      <c r="F15651" t="s">
        <v>35744</v>
      </c>
    </row>
    <row r="15652" spans="1:6">
      <c r="A15652" t="s">
        <v>3907</v>
      </c>
      <c r="B15652" t="s">
        <v>22063</v>
      </c>
      <c r="C15652" t="s">
        <v>22064</v>
      </c>
      <c r="D15652">
        <v>33.9</v>
      </c>
      <c r="E15652" t="s">
        <v>3905</v>
      </c>
      <c r="F15652" t="s">
        <v>35744</v>
      </c>
    </row>
    <row r="15653" spans="1:6">
      <c r="A15653" t="s">
        <v>3907</v>
      </c>
      <c r="B15653" t="s">
        <v>22065</v>
      </c>
      <c r="C15653" t="s">
        <v>22066</v>
      </c>
      <c r="D15653">
        <v>30.9</v>
      </c>
      <c r="E15653" t="s">
        <v>3905</v>
      </c>
      <c r="F15653" t="s">
        <v>35744</v>
      </c>
    </row>
    <row r="15654" spans="1:6">
      <c r="A15654" t="s">
        <v>3907</v>
      </c>
      <c r="B15654" t="s">
        <v>16857</v>
      </c>
      <c r="C15654" t="s">
        <v>22067</v>
      </c>
      <c r="D15654">
        <v>32.9</v>
      </c>
      <c r="E15654" t="s">
        <v>3905</v>
      </c>
      <c r="F15654" t="s">
        <v>35744</v>
      </c>
    </row>
    <row r="15655" spans="1:6">
      <c r="A15655" t="s">
        <v>3907</v>
      </c>
      <c r="B15655" t="s">
        <v>16875</v>
      </c>
      <c r="C15655" t="s">
        <v>22068</v>
      </c>
      <c r="D15655">
        <v>33.9</v>
      </c>
      <c r="E15655" t="s">
        <v>3905</v>
      </c>
      <c r="F15655" t="s">
        <v>35744</v>
      </c>
    </row>
    <row r="15656" spans="1:6">
      <c r="A15656" t="s">
        <v>3907</v>
      </c>
      <c r="B15656" t="s">
        <v>16877</v>
      </c>
      <c r="C15656" t="s">
        <v>22069</v>
      </c>
      <c r="D15656">
        <v>24.9</v>
      </c>
      <c r="E15656" t="s">
        <v>3905</v>
      </c>
      <c r="F15656" t="s">
        <v>35744</v>
      </c>
    </row>
    <row r="15657" spans="1:6">
      <c r="A15657" t="s">
        <v>3907</v>
      </c>
      <c r="B15657" t="s">
        <v>16893</v>
      </c>
      <c r="C15657" t="s">
        <v>22070</v>
      </c>
      <c r="D15657">
        <v>14.9</v>
      </c>
      <c r="E15657" t="s">
        <v>3905</v>
      </c>
      <c r="F15657" t="s">
        <v>35744</v>
      </c>
    </row>
    <row r="15658" spans="1:6">
      <c r="A15658" t="s">
        <v>3907</v>
      </c>
      <c r="B15658" t="s">
        <v>22071</v>
      </c>
      <c r="C15658" t="s">
        <v>22072</v>
      </c>
      <c r="D15658">
        <v>21.9</v>
      </c>
      <c r="E15658" t="s">
        <v>3905</v>
      </c>
      <c r="F15658" t="s">
        <v>35744</v>
      </c>
    </row>
    <row r="15659" spans="1:6">
      <c r="A15659" t="s">
        <v>3907</v>
      </c>
      <c r="B15659" t="s">
        <v>22073</v>
      </c>
      <c r="D15659">
        <v>20.5</v>
      </c>
      <c r="E15659" t="s">
        <v>3905</v>
      </c>
      <c r="F15659" t="s">
        <v>35744</v>
      </c>
    </row>
    <row r="15660" spans="1:6">
      <c r="A15660" t="s">
        <v>3907</v>
      </c>
      <c r="B15660" t="s">
        <v>22074</v>
      </c>
      <c r="C15660" t="s">
        <v>22075</v>
      </c>
      <c r="D15660">
        <v>2.5</v>
      </c>
      <c r="E15660" t="s">
        <v>3905</v>
      </c>
      <c r="F15660" t="s">
        <v>35744</v>
      </c>
    </row>
    <row r="15661" spans="1:6">
      <c r="A15661" t="s">
        <v>3907</v>
      </c>
      <c r="B15661" t="s">
        <v>11971</v>
      </c>
      <c r="C15661" t="s">
        <v>22076</v>
      </c>
      <c r="D15661">
        <v>2.5</v>
      </c>
      <c r="E15661" t="s">
        <v>3905</v>
      </c>
      <c r="F15661" t="s">
        <v>35744</v>
      </c>
    </row>
    <row r="15662" spans="1:6">
      <c r="A15662" t="s">
        <v>3907</v>
      </c>
      <c r="B15662" t="s">
        <v>22077</v>
      </c>
      <c r="C15662" t="s">
        <v>22078</v>
      </c>
      <c r="D15662">
        <v>2.5</v>
      </c>
      <c r="E15662" t="s">
        <v>3905</v>
      </c>
      <c r="F15662" t="s">
        <v>35744</v>
      </c>
    </row>
    <row r="15663" spans="1:6">
      <c r="A15663" t="s">
        <v>3907</v>
      </c>
      <c r="B15663" t="s">
        <v>22079</v>
      </c>
      <c r="C15663" t="s">
        <v>22080</v>
      </c>
      <c r="D15663">
        <v>2.5</v>
      </c>
      <c r="E15663" t="s">
        <v>3905</v>
      </c>
      <c r="F15663" t="s">
        <v>35744</v>
      </c>
    </row>
    <row r="15664" spans="1:6">
      <c r="A15664" t="s">
        <v>3907</v>
      </c>
      <c r="B15664" t="s">
        <v>22081</v>
      </c>
      <c r="C15664" t="s">
        <v>22082</v>
      </c>
      <c r="D15664">
        <v>22.9</v>
      </c>
      <c r="E15664" t="s">
        <v>3905</v>
      </c>
      <c r="F15664" t="s">
        <v>35744</v>
      </c>
    </row>
    <row r="15665" spans="1:6">
      <c r="A15665" t="s">
        <v>3907</v>
      </c>
      <c r="B15665" t="s">
        <v>22042</v>
      </c>
      <c r="C15665" t="s">
        <v>22083</v>
      </c>
      <c r="D15665">
        <v>20.9</v>
      </c>
      <c r="E15665" t="s">
        <v>3905</v>
      </c>
      <c r="F15665" t="s">
        <v>35744</v>
      </c>
    </row>
    <row r="15666" spans="1:6">
      <c r="A15666" t="s">
        <v>3907</v>
      </c>
      <c r="B15666" t="s">
        <v>22084</v>
      </c>
      <c r="C15666" t="s">
        <v>22085</v>
      </c>
      <c r="D15666">
        <v>15.9</v>
      </c>
      <c r="E15666" t="s">
        <v>3905</v>
      </c>
      <c r="F15666" t="s">
        <v>35744</v>
      </c>
    </row>
    <row r="15667" spans="1:6">
      <c r="A15667" t="s">
        <v>3907</v>
      </c>
      <c r="B15667" t="s">
        <v>22086</v>
      </c>
      <c r="C15667" t="s">
        <v>22087</v>
      </c>
      <c r="D15667">
        <v>13.9</v>
      </c>
      <c r="E15667" t="s">
        <v>3905</v>
      </c>
      <c r="F15667" t="s">
        <v>35744</v>
      </c>
    </row>
    <row r="15668" spans="1:6">
      <c r="A15668" t="s">
        <v>3907</v>
      </c>
      <c r="B15668" t="s">
        <v>22088</v>
      </c>
      <c r="C15668" t="s">
        <v>22089</v>
      </c>
      <c r="D15668">
        <v>18.899999999999999</v>
      </c>
      <c r="E15668" t="s">
        <v>3905</v>
      </c>
      <c r="F15668" t="s">
        <v>35744</v>
      </c>
    </row>
    <row r="15669" spans="1:6">
      <c r="A15669" t="s">
        <v>3907</v>
      </c>
      <c r="B15669" t="s">
        <v>16775</v>
      </c>
      <c r="C15669" t="s">
        <v>22090</v>
      </c>
      <c r="D15669">
        <v>18.899999999999999</v>
      </c>
      <c r="E15669" t="s">
        <v>3905</v>
      </c>
      <c r="F15669" t="s">
        <v>35745</v>
      </c>
    </row>
    <row r="15670" spans="1:6">
      <c r="A15670" t="s">
        <v>3907</v>
      </c>
      <c r="B15670" t="s">
        <v>16914</v>
      </c>
      <c r="C15670" t="s">
        <v>22091</v>
      </c>
      <c r="D15670">
        <v>18.899999999999999</v>
      </c>
      <c r="E15670" t="s">
        <v>3905</v>
      </c>
      <c r="F15670" t="s">
        <v>35744</v>
      </c>
    </row>
    <row r="15671" spans="1:6">
      <c r="A15671" t="s">
        <v>3907</v>
      </c>
      <c r="B15671" t="s">
        <v>16916</v>
      </c>
      <c r="C15671" t="s">
        <v>22092</v>
      </c>
      <c r="D15671">
        <v>16.899999999999999</v>
      </c>
      <c r="E15671" t="s">
        <v>3905</v>
      </c>
      <c r="F15671" t="s">
        <v>35745</v>
      </c>
    </row>
    <row r="15672" spans="1:6">
      <c r="A15672" t="s">
        <v>3907</v>
      </c>
      <c r="B15672" t="s">
        <v>7901</v>
      </c>
      <c r="C15672" t="s">
        <v>22093</v>
      </c>
      <c r="D15672">
        <v>10.5</v>
      </c>
      <c r="E15672" t="s">
        <v>3905</v>
      </c>
      <c r="F15672" t="s">
        <v>35744</v>
      </c>
    </row>
    <row r="15673" spans="1:6">
      <c r="A15673" t="s">
        <v>3907</v>
      </c>
      <c r="B15673" t="s">
        <v>22094</v>
      </c>
      <c r="C15673" t="s">
        <v>22095</v>
      </c>
      <c r="D15673">
        <v>10.5</v>
      </c>
      <c r="E15673" t="s">
        <v>3905</v>
      </c>
      <c r="F15673" t="s">
        <v>35744</v>
      </c>
    </row>
    <row r="15674" spans="1:6">
      <c r="A15674" t="s">
        <v>3907</v>
      </c>
      <c r="B15674" t="s">
        <v>22096</v>
      </c>
      <c r="C15674" t="s">
        <v>22097</v>
      </c>
      <c r="D15674">
        <v>18</v>
      </c>
      <c r="E15674" t="s">
        <v>3905</v>
      </c>
      <c r="F15674" t="s">
        <v>35744</v>
      </c>
    </row>
    <row r="15675" spans="1:6">
      <c r="A15675" t="s">
        <v>3907</v>
      </c>
      <c r="B15675" t="s">
        <v>7914</v>
      </c>
      <c r="C15675" t="s">
        <v>22098</v>
      </c>
      <c r="D15675">
        <v>18</v>
      </c>
      <c r="E15675" t="s">
        <v>3905</v>
      </c>
      <c r="F15675" t="s">
        <v>35744</v>
      </c>
    </row>
    <row r="15676" spans="1:6">
      <c r="A15676" t="s">
        <v>3907</v>
      </c>
      <c r="B15676" t="s">
        <v>22099</v>
      </c>
      <c r="C15676" t="s">
        <v>22100</v>
      </c>
      <c r="D15676">
        <v>18</v>
      </c>
      <c r="E15676" t="s">
        <v>3905</v>
      </c>
      <c r="F15676" t="s">
        <v>35745</v>
      </c>
    </row>
    <row r="15677" spans="1:6">
      <c r="A15677" t="s">
        <v>3907</v>
      </c>
      <c r="B15677" t="s">
        <v>22101</v>
      </c>
      <c r="C15677" t="s">
        <v>22102</v>
      </c>
      <c r="D15677">
        <v>18</v>
      </c>
      <c r="E15677" t="s">
        <v>3905</v>
      </c>
      <c r="F15677" t="s">
        <v>35744</v>
      </c>
    </row>
    <row r="15678" spans="1:6">
      <c r="A15678" t="s">
        <v>3907</v>
      </c>
      <c r="B15678" t="s">
        <v>22103</v>
      </c>
      <c r="C15678" t="s">
        <v>22104</v>
      </c>
      <c r="D15678">
        <v>14.9</v>
      </c>
      <c r="E15678" t="s">
        <v>3905</v>
      </c>
      <c r="F15678" t="s">
        <v>35744</v>
      </c>
    </row>
    <row r="15679" spans="1:6">
      <c r="A15679" t="s">
        <v>3907</v>
      </c>
      <c r="B15679" t="s">
        <v>22105</v>
      </c>
      <c r="C15679" t="s">
        <v>22106</v>
      </c>
      <c r="D15679">
        <v>14.9</v>
      </c>
      <c r="E15679" t="s">
        <v>3905</v>
      </c>
      <c r="F15679" t="s">
        <v>35744</v>
      </c>
    </row>
    <row r="15680" spans="1:6">
      <c r="A15680" t="s">
        <v>3907</v>
      </c>
      <c r="B15680" t="s">
        <v>22107</v>
      </c>
      <c r="C15680" t="s">
        <v>22108</v>
      </c>
      <c r="D15680">
        <v>14.9</v>
      </c>
      <c r="E15680" t="s">
        <v>3905</v>
      </c>
      <c r="F15680" t="s">
        <v>35744</v>
      </c>
    </row>
    <row r="15681" spans="1:6">
      <c r="A15681" t="s">
        <v>3907</v>
      </c>
      <c r="B15681" t="s">
        <v>22109</v>
      </c>
      <c r="C15681" t="s">
        <v>22110</v>
      </c>
      <c r="D15681">
        <v>14.9</v>
      </c>
      <c r="E15681" t="s">
        <v>3905</v>
      </c>
      <c r="F15681" t="s">
        <v>35744</v>
      </c>
    </row>
    <row r="15682" spans="1:6">
      <c r="A15682" t="s">
        <v>3907</v>
      </c>
      <c r="B15682" t="s">
        <v>22111</v>
      </c>
      <c r="C15682" t="s">
        <v>22112</v>
      </c>
      <c r="D15682">
        <v>14.9</v>
      </c>
      <c r="E15682" t="s">
        <v>3905</v>
      </c>
      <c r="F15682" t="s">
        <v>35744</v>
      </c>
    </row>
    <row r="15683" spans="1:6">
      <c r="A15683" t="s">
        <v>3907</v>
      </c>
      <c r="B15683" t="s">
        <v>22113</v>
      </c>
      <c r="C15683" t="s">
        <v>22114</v>
      </c>
      <c r="D15683">
        <v>14.9</v>
      </c>
      <c r="E15683" t="s">
        <v>3905</v>
      </c>
      <c r="F15683" t="s">
        <v>35744</v>
      </c>
    </row>
    <row r="15684" spans="1:6">
      <c r="A15684" t="s">
        <v>3907</v>
      </c>
      <c r="B15684" t="s">
        <v>22115</v>
      </c>
      <c r="C15684" t="s">
        <v>22116</v>
      </c>
      <c r="D15684">
        <v>15.9</v>
      </c>
      <c r="E15684" t="s">
        <v>3905</v>
      </c>
      <c r="F15684" t="s">
        <v>35744</v>
      </c>
    </row>
    <row r="15685" spans="1:6">
      <c r="A15685" t="s">
        <v>3907</v>
      </c>
      <c r="B15685" t="s">
        <v>22117</v>
      </c>
      <c r="C15685" t="s">
        <v>22118</v>
      </c>
      <c r="D15685">
        <v>15.9</v>
      </c>
      <c r="E15685" t="s">
        <v>3905</v>
      </c>
      <c r="F15685" t="s">
        <v>35744</v>
      </c>
    </row>
    <row r="15686" spans="1:6">
      <c r="A15686" t="s">
        <v>3907</v>
      </c>
      <c r="B15686" t="s">
        <v>22119</v>
      </c>
      <c r="C15686" t="s">
        <v>22120</v>
      </c>
      <c r="D15686">
        <v>12.9</v>
      </c>
      <c r="E15686" t="s">
        <v>3905</v>
      </c>
      <c r="F15686" t="s">
        <v>35744</v>
      </c>
    </row>
    <row r="15687" spans="1:6">
      <c r="A15687" t="s">
        <v>3907</v>
      </c>
      <c r="B15687" t="s">
        <v>22121</v>
      </c>
      <c r="C15687" t="s">
        <v>22122</v>
      </c>
      <c r="D15687">
        <v>19.899999999999999</v>
      </c>
      <c r="E15687" t="s">
        <v>3905</v>
      </c>
      <c r="F15687" t="s">
        <v>35744</v>
      </c>
    </row>
    <row r="15688" spans="1:6">
      <c r="A15688" t="s">
        <v>3907</v>
      </c>
      <c r="B15688" t="s">
        <v>22123</v>
      </c>
      <c r="C15688" t="s">
        <v>22124</v>
      </c>
      <c r="D15688">
        <v>13.5</v>
      </c>
      <c r="E15688" t="s">
        <v>3905</v>
      </c>
      <c r="F15688" t="s">
        <v>35744</v>
      </c>
    </row>
    <row r="15689" spans="1:6">
      <c r="A15689" t="s">
        <v>3907</v>
      </c>
      <c r="B15689" t="s">
        <v>22125</v>
      </c>
      <c r="C15689" t="s">
        <v>22125</v>
      </c>
      <c r="D15689">
        <v>24.9</v>
      </c>
      <c r="E15689" t="s">
        <v>3905</v>
      </c>
      <c r="F15689" t="s">
        <v>35744</v>
      </c>
    </row>
    <row r="15690" spans="1:6">
      <c r="A15690" t="s">
        <v>3907</v>
      </c>
      <c r="B15690" t="s">
        <v>22127</v>
      </c>
      <c r="D15690">
        <v>49.8</v>
      </c>
      <c r="E15690" t="s">
        <v>3905</v>
      </c>
      <c r="F15690" t="s">
        <v>35744</v>
      </c>
    </row>
    <row r="15691" spans="1:6">
      <c r="A15691" t="s">
        <v>3976</v>
      </c>
      <c r="B15691" t="s">
        <v>3973</v>
      </c>
      <c r="C15691" t="s">
        <v>7549</v>
      </c>
      <c r="D15691">
        <v>10</v>
      </c>
      <c r="E15691" t="s">
        <v>3973</v>
      </c>
      <c r="F15691" t="s">
        <v>35744</v>
      </c>
    </row>
    <row r="15692" spans="1:6">
      <c r="A15692" t="s">
        <v>3976</v>
      </c>
      <c r="B15692" t="s">
        <v>8598</v>
      </c>
      <c r="C15692" t="s">
        <v>8598</v>
      </c>
      <c r="D15692">
        <v>24.99</v>
      </c>
      <c r="E15692" t="s">
        <v>3973</v>
      </c>
      <c r="F15692" t="s">
        <v>35744</v>
      </c>
    </row>
    <row r="15693" spans="1:6">
      <c r="A15693" t="s">
        <v>3976</v>
      </c>
      <c r="B15693" t="s">
        <v>5126</v>
      </c>
      <c r="C15693" t="s">
        <v>22128</v>
      </c>
      <c r="D15693">
        <v>3.5</v>
      </c>
      <c r="E15693" t="s">
        <v>3973</v>
      </c>
      <c r="F15693" t="s">
        <v>35744</v>
      </c>
    </row>
    <row r="15694" spans="1:6">
      <c r="A15694" t="s">
        <v>3976</v>
      </c>
      <c r="B15694" t="s">
        <v>22128</v>
      </c>
      <c r="C15694" t="s">
        <v>22129</v>
      </c>
      <c r="D15694">
        <v>3.5</v>
      </c>
      <c r="E15694" t="s">
        <v>3973</v>
      </c>
      <c r="F15694" t="s">
        <v>35744</v>
      </c>
    </row>
    <row r="15695" spans="1:6">
      <c r="A15695" t="s">
        <v>3976</v>
      </c>
      <c r="B15695" t="s">
        <v>22129</v>
      </c>
      <c r="C15695" t="s">
        <v>22130</v>
      </c>
      <c r="D15695">
        <v>7</v>
      </c>
      <c r="E15695" t="s">
        <v>3973</v>
      </c>
      <c r="F15695" t="s">
        <v>35744</v>
      </c>
    </row>
    <row r="15696" spans="1:6">
      <c r="A15696" t="s">
        <v>3976</v>
      </c>
      <c r="B15696" t="s">
        <v>22131</v>
      </c>
      <c r="C15696" t="s">
        <v>22132</v>
      </c>
      <c r="D15696">
        <v>7</v>
      </c>
      <c r="E15696" t="s">
        <v>3973</v>
      </c>
      <c r="F15696" t="s">
        <v>35744</v>
      </c>
    </row>
    <row r="15697" spans="1:6">
      <c r="A15697" t="s">
        <v>3976</v>
      </c>
      <c r="B15697" t="s">
        <v>22133</v>
      </c>
      <c r="C15697" t="s">
        <v>22134</v>
      </c>
      <c r="D15697">
        <v>17.989999999999998</v>
      </c>
      <c r="E15697" t="s">
        <v>3973</v>
      </c>
      <c r="F15697" t="s">
        <v>35744</v>
      </c>
    </row>
    <row r="15698" spans="1:6">
      <c r="A15698" t="s">
        <v>3976</v>
      </c>
      <c r="B15698" t="s">
        <v>22134</v>
      </c>
      <c r="C15698" t="s">
        <v>22135</v>
      </c>
      <c r="D15698">
        <v>17.989999999999998</v>
      </c>
      <c r="E15698" t="s">
        <v>3973</v>
      </c>
      <c r="F15698" t="s">
        <v>35744</v>
      </c>
    </row>
    <row r="15699" spans="1:6">
      <c r="A15699" t="s">
        <v>3976</v>
      </c>
      <c r="B15699" t="s">
        <v>22135</v>
      </c>
      <c r="C15699" t="s">
        <v>22136</v>
      </c>
      <c r="D15699">
        <v>17.989999999999998</v>
      </c>
      <c r="E15699" t="s">
        <v>3973</v>
      </c>
      <c r="F15699" t="s">
        <v>35744</v>
      </c>
    </row>
    <row r="15700" spans="1:6">
      <c r="A15700" t="s">
        <v>3976</v>
      </c>
      <c r="B15700" t="s">
        <v>22136</v>
      </c>
      <c r="C15700" t="s">
        <v>22137</v>
      </c>
      <c r="D15700">
        <v>17.989999999999998</v>
      </c>
      <c r="E15700" t="s">
        <v>3973</v>
      </c>
      <c r="F15700" t="s">
        <v>35744</v>
      </c>
    </row>
    <row r="15701" spans="1:6">
      <c r="A15701" t="s">
        <v>3976</v>
      </c>
      <c r="B15701" t="s">
        <v>22137</v>
      </c>
      <c r="C15701" t="s">
        <v>13313</v>
      </c>
      <c r="D15701">
        <v>8.5</v>
      </c>
      <c r="E15701" t="s">
        <v>3973</v>
      </c>
      <c r="F15701" t="s">
        <v>35744</v>
      </c>
    </row>
    <row r="15702" spans="1:6">
      <c r="A15702" t="s">
        <v>3976</v>
      </c>
      <c r="B15702" t="s">
        <v>13313</v>
      </c>
      <c r="C15702" t="s">
        <v>142</v>
      </c>
      <c r="D15702">
        <v>8.5</v>
      </c>
      <c r="E15702" t="s">
        <v>3973</v>
      </c>
      <c r="F15702" t="s">
        <v>35744</v>
      </c>
    </row>
    <row r="15703" spans="1:6">
      <c r="A15703" t="s">
        <v>3976</v>
      </c>
      <c r="B15703" t="s">
        <v>142</v>
      </c>
      <c r="C15703" t="s">
        <v>22138</v>
      </c>
      <c r="D15703">
        <v>6.5</v>
      </c>
      <c r="E15703" t="s">
        <v>3973</v>
      </c>
      <c r="F15703" t="s">
        <v>35744</v>
      </c>
    </row>
    <row r="15704" spans="1:6">
      <c r="A15704" t="s">
        <v>3976</v>
      </c>
      <c r="B15704" t="s">
        <v>22138</v>
      </c>
      <c r="C15704" t="s">
        <v>22139</v>
      </c>
      <c r="D15704">
        <v>6.5</v>
      </c>
      <c r="E15704" t="s">
        <v>3973</v>
      </c>
      <c r="F15704" t="s">
        <v>35744</v>
      </c>
    </row>
    <row r="15705" spans="1:6">
      <c r="A15705" t="s">
        <v>3976</v>
      </c>
      <c r="B15705" t="s">
        <v>22139</v>
      </c>
      <c r="C15705" t="s">
        <v>22140</v>
      </c>
      <c r="D15705">
        <v>7</v>
      </c>
      <c r="E15705" t="s">
        <v>3973</v>
      </c>
      <c r="F15705" t="s">
        <v>35744</v>
      </c>
    </row>
    <row r="15706" spans="1:6">
      <c r="A15706" t="s">
        <v>3976</v>
      </c>
      <c r="B15706" t="s">
        <v>22140</v>
      </c>
      <c r="C15706" t="s">
        <v>22141</v>
      </c>
      <c r="D15706">
        <v>7</v>
      </c>
      <c r="E15706" t="s">
        <v>3973</v>
      </c>
      <c r="F15706" t="s">
        <v>35744</v>
      </c>
    </row>
    <row r="15707" spans="1:6">
      <c r="A15707" t="s">
        <v>3976</v>
      </c>
      <c r="B15707" t="s">
        <v>22141</v>
      </c>
      <c r="C15707" t="s">
        <v>1229</v>
      </c>
      <c r="D15707">
        <v>8.5</v>
      </c>
      <c r="E15707" t="s">
        <v>3973</v>
      </c>
      <c r="F15707" t="s">
        <v>35744</v>
      </c>
    </row>
    <row r="15708" spans="1:6">
      <c r="A15708" t="s">
        <v>3976</v>
      </c>
      <c r="B15708" t="s">
        <v>1229</v>
      </c>
      <c r="C15708" t="s">
        <v>22142</v>
      </c>
      <c r="D15708">
        <v>48</v>
      </c>
      <c r="E15708" t="s">
        <v>3973</v>
      </c>
      <c r="F15708" t="s">
        <v>35744</v>
      </c>
    </row>
    <row r="15709" spans="1:6">
      <c r="A15709" t="s">
        <v>3976</v>
      </c>
      <c r="B15709" t="s">
        <v>22143</v>
      </c>
      <c r="C15709" t="s">
        <v>22144</v>
      </c>
      <c r="D15709">
        <v>46</v>
      </c>
      <c r="E15709" t="s">
        <v>3973</v>
      </c>
      <c r="F15709" t="s">
        <v>35744</v>
      </c>
    </row>
    <row r="15710" spans="1:6">
      <c r="A15710" t="s">
        <v>3976</v>
      </c>
      <c r="B15710" t="s">
        <v>22145</v>
      </c>
      <c r="C15710" t="s">
        <v>22146</v>
      </c>
      <c r="D15710">
        <v>31.5</v>
      </c>
      <c r="E15710" t="s">
        <v>3973</v>
      </c>
      <c r="F15710" t="s">
        <v>35744</v>
      </c>
    </row>
    <row r="15711" spans="1:6">
      <c r="A15711" t="s">
        <v>3976</v>
      </c>
      <c r="B15711" t="s">
        <v>22147</v>
      </c>
      <c r="C15711" t="s">
        <v>22148</v>
      </c>
      <c r="D15711">
        <v>28</v>
      </c>
      <c r="E15711" t="s">
        <v>3973</v>
      </c>
      <c r="F15711" t="s">
        <v>35744</v>
      </c>
    </row>
    <row r="15712" spans="1:6">
      <c r="A15712" t="s">
        <v>3976</v>
      </c>
      <c r="B15712" t="s">
        <v>22149</v>
      </c>
      <c r="C15712" t="s">
        <v>22150</v>
      </c>
      <c r="D15712">
        <v>26</v>
      </c>
      <c r="E15712" t="s">
        <v>3973</v>
      </c>
      <c r="F15712" t="s">
        <v>35744</v>
      </c>
    </row>
    <row r="15713" spans="1:6">
      <c r="A15713" t="s">
        <v>3976</v>
      </c>
      <c r="B15713" t="s">
        <v>22151</v>
      </c>
      <c r="C15713" t="s">
        <v>22152</v>
      </c>
      <c r="D15713">
        <v>27</v>
      </c>
      <c r="E15713" t="s">
        <v>3973</v>
      </c>
      <c r="F15713" t="s">
        <v>35744</v>
      </c>
    </row>
    <row r="15714" spans="1:6">
      <c r="A15714" t="s">
        <v>3976</v>
      </c>
      <c r="B15714" t="s">
        <v>22153</v>
      </c>
      <c r="C15714" t="s">
        <v>22154</v>
      </c>
      <c r="D15714">
        <v>25</v>
      </c>
      <c r="E15714" t="s">
        <v>3973</v>
      </c>
      <c r="F15714" t="s">
        <v>35744</v>
      </c>
    </row>
    <row r="15715" spans="1:6">
      <c r="A15715" t="s">
        <v>3976</v>
      </c>
      <c r="B15715" t="s">
        <v>22155</v>
      </c>
      <c r="C15715" t="s">
        <v>22156</v>
      </c>
      <c r="D15715">
        <v>45</v>
      </c>
      <c r="E15715" t="s">
        <v>3973</v>
      </c>
      <c r="F15715" t="s">
        <v>35744</v>
      </c>
    </row>
    <row r="15716" spans="1:6">
      <c r="A15716" t="s">
        <v>3976</v>
      </c>
      <c r="B15716" t="s">
        <v>22157</v>
      </c>
      <c r="C15716" t="s">
        <v>22158</v>
      </c>
      <c r="D15716">
        <v>43</v>
      </c>
      <c r="E15716" t="s">
        <v>3973</v>
      </c>
      <c r="F15716" t="s">
        <v>35744</v>
      </c>
    </row>
    <row r="15717" spans="1:6">
      <c r="A15717" t="s">
        <v>3976</v>
      </c>
      <c r="B15717" t="s">
        <v>22159</v>
      </c>
      <c r="C15717" t="s">
        <v>22160</v>
      </c>
      <c r="D15717">
        <v>20</v>
      </c>
      <c r="E15717" t="s">
        <v>3973</v>
      </c>
      <c r="F15717" t="s">
        <v>35744</v>
      </c>
    </row>
    <row r="15718" spans="1:6">
      <c r="A15718" t="s">
        <v>3976</v>
      </c>
      <c r="B15718" t="s">
        <v>22161</v>
      </c>
      <c r="C15718" t="s">
        <v>22162</v>
      </c>
      <c r="D15718">
        <v>16</v>
      </c>
      <c r="E15718" t="s">
        <v>3973</v>
      </c>
      <c r="F15718" t="s">
        <v>35744</v>
      </c>
    </row>
    <row r="15719" spans="1:6">
      <c r="A15719" t="s">
        <v>3976</v>
      </c>
      <c r="B15719" t="s">
        <v>22163</v>
      </c>
      <c r="C15719" t="s">
        <v>22164</v>
      </c>
      <c r="D15719">
        <v>21</v>
      </c>
      <c r="E15719" t="s">
        <v>3973</v>
      </c>
      <c r="F15719" t="s">
        <v>35744</v>
      </c>
    </row>
    <row r="15720" spans="1:6">
      <c r="A15720" t="s">
        <v>3976</v>
      </c>
      <c r="B15720" t="s">
        <v>22165</v>
      </c>
      <c r="C15720" t="s">
        <v>22166</v>
      </c>
      <c r="D15720">
        <v>21</v>
      </c>
      <c r="E15720" t="s">
        <v>3973</v>
      </c>
      <c r="F15720" t="s">
        <v>35744</v>
      </c>
    </row>
    <row r="15721" spans="1:6">
      <c r="A15721" t="s">
        <v>3976</v>
      </c>
      <c r="B15721" t="s">
        <v>22167</v>
      </c>
      <c r="C15721" t="s">
        <v>22168</v>
      </c>
      <c r="D15721">
        <v>22</v>
      </c>
      <c r="E15721" t="s">
        <v>3973</v>
      </c>
      <c r="F15721" t="s">
        <v>35744</v>
      </c>
    </row>
    <row r="15722" spans="1:6">
      <c r="A15722" t="s">
        <v>3976</v>
      </c>
      <c r="B15722" t="s">
        <v>22169</v>
      </c>
      <c r="C15722" t="s">
        <v>22170</v>
      </c>
      <c r="D15722">
        <v>29.5</v>
      </c>
      <c r="E15722" t="s">
        <v>3973</v>
      </c>
      <c r="F15722" t="s">
        <v>35744</v>
      </c>
    </row>
    <row r="15723" spans="1:6">
      <c r="A15723" t="s">
        <v>3976</v>
      </c>
      <c r="B15723" t="s">
        <v>22171</v>
      </c>
      <c r="C15723" t="s">
        <v>22172</v>
      </c>
      <c r="D15723">
        <v>21</v>
      </c>
      <c r="E15723" t="s">
        <v>3973</v>
      </c>
      <c r="F15723" t="s">
        <v>35744</v>
      </c>
    </row>
    <row r="15724" spans="1:6">
      <c r="A15724" t="s">
        <v>3976</v>
      </c>
      <c r="B15724" t="s">
        <v>22173</v>
      </c>
      <c r="C15724" t="s">
        <v>22174</v>
      </c>
      <c r="D15724">
        <v>23</v>
      </c>
      <c r="E15724" t="s">
        <v>3973</v>
      </c>
      <c r="F15724" t="s">
        <v>35744</v>
      </c>
    </row>
    <row r="15725" spans="1:6">
      <c r="A15725" t="s">
        <v>3976</v>
      </c>
      <c r="B15725" t="s">
        <v>22175</v>
      </c>
      <c r="C15725" t="s">
        <v>22176</v>
      </c>
      <c r="D15725">
        <v>19</v>
      </c>
      <c r="E15725" t="s">
        <v>3973</v>
      </c>
      <c r="F15725" t="s">
        <v>35744</v>
      </c>
    </row>
    <row r="15726" spans="1:6">
      <c r="A15726" t="s">
        <v>3976</v>
      </c>
      <c r="B15726" t="s">
        <v>22177</v>
      </c>
      <c r="C15726" t="s">
        <v>22178</v>
      </c>
      <c r="D15726">
        <v>23</v>
      </c>
      <c r="E15726" t="s">
        <v>3973</v>
      </c>
      <c r="F15726" t="s">
        <v>35744</v>
      </c>
    </row>
    <row r="15727" spans="1:6">
      <c r="A15727" t="s">
        <v>3976</v>
      </c>
      <c r="B15727" t="s">
        <v>22179</v>
      </c>
      <c r="C15727" t="s">
        <v>22180</v>
      </c>
      <c r="D15727">
        <v>33</v>
      </c>
      <c r="E15727" t="s">
        <v>3973</v>
      </c>
      <c r="F15727" t="s">
        <v>35744</v>
      </c>
    </row>
    <row r="15728" spans="1:6">
      <c r="A15728" t="s">
        <v>3976</v>
      </c>
      <c r="B15728" t="s">
        <v>22181</v>
      </c>
      <c r="C15728" t="s">
        <v>22182</v>
      </c>
      <c r="D15728">
        <v>20</v>
      </c>
      <c r="E15728" t="s">
        <v>3973</v>
      </c>
      <c r="F15728" t="s">
        <v>35744</v>
      </c>
    </row>
    <row r="15729" spans="1:6">
      <c r="A15729" t="s">
        <v>3976</v>
      </c>
      <c r="B15729" t="s">
        <v>16334</v>
      </c>
      <c r="C15729" t="s">
        <v>22183</v>
      </c>
      <c r="D15729">
        <v>21</v>
      </c>
      <c r="E15729" t="s">
        <v>3973</v>
      </c>
      <c r="F15729" t="s">
        <v>35744</v>
      </c>
    </row>
    <row r="15730" spans="1:6">
      <c r="A15730" t="s">
        <v>3976</v>
      </c>
      <c r="B15730" t="s">
        <v>22184</v>
      </c>
      <c r="C15730" t="s">
        <v>22185</v>
      </c>
      <c r="D15730">
        <v>17</v>
      </c>
      <c r="E15730" t="s">
        <v>3973</v>
      </c>
      <c r="F15730" t="s">
        <v>35744</v>
      </c>
    </row>
    <row r="15731" spans="1:6">
      <c r="A15731" t="s">
        <v>3976</v>
      </c>
      <c r="B15731" t="s">
        <v>22186</v>
      </c>
      <c r="C15731" t="s">
        <v>22187</v>
      </c>
      <c r="D15731">
        <v>16.5</v>
      </c>
      <c r="E15731" t="s">
        <v>3973</v>
      </c>
      <c r="F15731" t="s">
        <v>35744</v>
      </c>
    </row>
    <row r="15732" spans="1:6">
      <c r="A15732" t="s">
        <v>3976</v>
      </c>
      <c r="B15732" t="s">
        <v>2408</v>
      </c>
      <c r="C15732" t="s">
        <v>22188</v>
      </c>
      <c r="D15732">
        <v>18.5</v>
      </c>
      <c r="E15732" t="s">
        <v>3973</v>
      </c>
      <c r="F15732" t="s">
        <v>35744</v>
      </c>
    </row>
    <row r="15733" spans="1:6">
      <c r="A15733" t="s">
        <v>3175</v>
      </c>
      <c r="B15733" t="s">
        <v>22189</v>
      </c>
      <c r="C15733" t="s">
        <v>22190</v>
      </c>
      <c r="D15733">
        <v>6.99</v>
      </c>
      <c r="E15733" t="s">
        <v>2355</v>
      </c>
      <c r="F15733" t="s">
        <v>35744</v>
      </c>
    </row>
    <row r="15734" spans="1:6">
      <c r="A15734" t="s">
        <v>1443</v>
      </c>
      <c r="B15734" t="s">
        <v>3121</v>
      </c>
      <c r="C15734" t="s">
        <v>16214</v>
      </c>
      <c r="D15734">
        <v>5</v>
      </c>
      <c r="E15734" t="s">
        <v>1440</v>
      </c>
      <c r="F15734" t="s">
        <v>35744</v>
      </c>
    </row>
    <row r="15735" spans="1:6">
      <c r="A15735" t="s">
        <v>1575</v>
      </c>
      <c r="B15735" t="s">
        <v>3125</v>
      </c>
      <c r="C15735" t="s">
        <v>19807</v>
      </c>
      <c r="D15735">
        <v>4.99</v>
      </c>
      <c r="E15735" t="s">
        <v>1572</v>
      </c>
      <c r="F15735" t="s">
        <v>35744</v>
      </c>
    </row>
    <row r="15736" spans="1:6">
      <c r="A15736" t="s">
        <v>1157</v>
      </c>
      <c r="B15736" t="s">
        <v>2453</v>
      </c>
      <c r="C15736" t="s">
        <v>20513</v>
      </c>
      <c r="D15736">
        <v>8.99</v>
      </c>
      <c r="E15736" t="s">
        <v>1154</v>
      </c>
      <c r="F15736" t="s">
        <v>35744</v>
      </c>
    </row>
    <row r="15737" spans="1:6">
      <c r="A15737" t="s">
        <v>1157</v>
      </c>
      <c r="B15737" t="s">
        <v>4274</v>
      </c>
      <c r="C15737" t="s">
        <v>22191</v>
      </c>
      <c r="D15737">
        <v>17.98</v>
      </c>
      <c r="E15737" t="s">
        <v>1154</v>
      </c>
      <c r="F15737" t="s">
        <v>35744</v>
      </c>
    </row>
    <row r="15738" spans="1:6">
      <c r="A15738" t="s">
        <v>26641</v>
      </c>
      <c r="B15738" t="s">
        <v>16282</v>
      </c>
      <c r="C15738" t="s">
        <v>16283</v>
      </c>
      <c r="D15738">
        <v>18.98</v>
      </c>
      <c r="E15738" t="s">
        <v>2680</v>
      </c>
      <c r="F15738" t="s">
        <v>35744</v>
      </c>
    </row>
    <row r="15739" spans="1:6">
      <c r="A15739" t="s">
        <v>26637</v>
      </c>
      <c r="B15739" t="s">
        <v>2929</v>
      </c>
      <c r="C15739" t="s">
        <v>16302</v>
      </c>
      <c r="D15739">
        <v>15.99</v>
      </c>
      <c r="E15739" t="s">
        <v>2929</v>
      </c>
      <c r="F15739" t="s">
        <v>35744</v>
      </c>
    </row>
    <row r="15740" spans="1:6">
      <c r="A15740" t="s">
        <v>3131</v>
      </c>
      <c r="B15740" t="s">
        <v>2407</v>
      </c>
      <c r="C15740" t="s">
        <v>22192</v>
      </c>
      <c r="D15740">
        <v>24.99</v>
      </c>
      <c r="E15740" t="s">
        <v>2796</v>
      </c>
      <c r="F15740" t="s">
        <v>35744</v>
      </c>
    </row>
    <row r="15741" spans="1:6">
      <c r="A15741" t="s">
        <v>1137</v>
      </c>
      <c r="B15741" t="s">
        <v>2719</v>
      </c>
      <c r="C15741" t="s">
        <v>22193</v>
      </c>
      <c r="D15741">
        <v>8.99</v>
      </c>
      <c r="E15741" t="s">
        <v>1015</v>
      </c>
      <c r="F15741" t="s">
        <v>35744</v>
      </c>
    </row>
    <row r="15742" spans="1:6">
      <c r="A15742" t="s">
        <v>1148</v>
      </c>
      <c r="B15742" t="s">
        <v>2173</v>
      </c>
      <c r="C15742" t="s">
        <v>22194</v>
      </c>
      <c r="D15742">
        <v>21.99</v>
      </c>
      <c r="E15742" t="s">
        <v>1145</v>
      </c>
      <c r="F15742" t="s">
        <v>35744</v>
      </c>
    </row>
    <row r="15743" spans="1:6">
      <c r="A15743" t="s">
        <v>1548</v>
      </c>
      <c r="B15743" t="s">
        <v>2371</v>
      </c>
      <c r="C15743" t="s">
        <v>22195</v>
      </c>
      <c r="D15743">
        <v>6.99</v>
      </c>
      <c r="E15743" t="s">
        <v>1473</v>
      </c>
      <c r="F15743" t="s">
        <v>35744</v>
      </c>
    </row>
    <row r="15744" spans="1:6">
      <c r="A15744" t="s">
        <v>955</v>
      </c>
      <c r="B15744" t="s">
        <v>22196</v>
      </c>
      <c r="C15744" t="s">
        <v>22197</v>
      </c>
      <c r="D15744">
        <v>3.99</v>
      </c>
      <c r="E15744" t="s">
        <v>747</v>
      </c>
      <c r="F15744" t="s">
        <v>35744</v>
      </c>
    </row>
    <row r="15745" spans="1:6">
      <c r="A15745" t="s">
        <v>3163</v>
      </c>
      <c r="B15745" t="s">
        <v>22198</v>
      </c>
      <c r="C15745" t="s">
        <v>22199</v>
      </c>
      <c r="D15745">
        <v>15.99</v>
      </c>
      <c r="E15745" t="s">
        <v>2173</v>
      </c>
      <c r="F15745" t="s">
        <v>35744</v>
      </c>
    </row>
    <row r="15746" spans="1:6">
      <c r="A15746" t="s">
        <v>328</v>
      </c>
      <c r="B15746" t="s">
        <v>2680</v>
      </c>
      <c r="C15746" t="s">
        <v>22200</v>
      </c>
      <c r="D15746">
        <v>15.99</v>
      </c>
      <c r="E15746" t="s">
        <v>8</v>
      </c>
      <c r="F15746" t="s">
        <v>35744</v>
      </c>
    </row>
    <row r="15747" spans="1:6">
      <c r="A15747" t="s">
        <v>26633</v>
      </c>
      <c r="B15747" t="s">
        <v>22201</v>
      </c>
      <c r="C15747" t="s">
        <v>22202</v>
      </c>
      <c r="D15747">
        <v>17.98</v>
      </c>
      <c r="E15747" t="s">
        <v>1953</v>
      </c>
      <c r="F15747" t="s">
        <v>35744</v>
      </c>
    </row>
    <row r="15748" spans="1:6">
      <c r="A15748" t="s">
        <v>1413</v>
      </c>
      <c r="B15748" t="s">
        <v>22203</v>
      </c>
      <c r="C15748" t="s">
        <v>22204</v>
      </c>
      <c r="D15748">
        <v>17.98</v>
      </c>
      <c r="E15748" t="s">
        <v>1410</v>
      </c>
      <c r="F15748" t="s">
        <v>35744</v>
      </c>
    </row>
    <row r="15749" spans="1:6">
      <c r="A15749" t="s">
        <v>1443</v>
      </c>
      <c r="B15749" t="s">
        <v>2703</v>
      </c>
      <c r="C15749" t="s">
        <v>22205</v>
      </c>
      <c r="D15749">
        <v>15.99</v>
      </c>
      <c r="E15749" t="s">
        <v>1440</v>
      </c>
      <c r="F15749" t="s">
        <v>35744</v>
      </c>
    </row>
    <row r="15750" spans="1:6">
      <c r="A15750" t="s">
        <v>3166</v>
      </c>
      <c r="B15750" t="s">
        <v>22206</v>
      </c>
      <c r="C15750" t="s">
        <v>22207</v>
      </c>
      <c r="D15750">
        <v>15.99</v>
      </c>
      <c r="E15750" t="s">
        <v>2176</v>
      </c>
      <c r="F15750" t="s">
        <v>35744</v>
      </c>
    </row>
    <row r="15751" spans="1:6">
      <c r="A15751" t="s">
        <v>3112</v>
      </c>
      <c r="B15751" t="s">
        <v>2910</v>
      </c>
      <c r="C15751" t="s">
        <v>22208</v>
      </c>
      <c r="D15751">
        <v>18.98</v>
      </c>
      <c r="E15751" t="s">
        <v>2719</v>
      </c>
      <c r="F15751" t="s">
        <v>35744</v>
      </c>
    </row>
    <row r="15752" spans="1:6">
      <c r="A15752" t="s">
        <v>3175</v>
      </c>
      <c r="B15752" t="s">
        <v>22209</v>
      </c>
      <c r="C15752" t="s">
        <v>22210</v>
      </c>
      <c r="D15752">
        <v>19.98</v>
      </c>
      <c r="E15752" t="s">
        <v>2355</v>
      </c>
      <c r="F15752" t="s">
        <v>35744</v>
      </c>
    </row>
    <row r="15753" spans="1:6">
      <c r="A15753" t="s">
        <v>3117</v>
      </c>
      <c r="B15753" t="s">
        <v>2124</v>
      </c>
      <c r="C15753" t="s">
        <v>22211</v>
      </c>
      <c r="D15753">
        <v>22.99</v>
      </c>
      <c r="E15753" t="s">
        <v>2910</v>
      </c>
      <c r="F15753" t="s">
        <v>35744</v>
      </c>
    </row>
    <row r="15754" spans="1:6">
      <c r="A15754" t="s">
        <v>1448</v>
      </c>
      <c r="B15754" t="s">
        <v>1812</v>
      </c>
      <c r="C15754" t="s">
        <v>22212</v>
      </c>
      <c r="D15754">
        <v>15.99</v>
      </c>
      <c r="E15754" t="s">
        <v>1445</v>
      </c>
      <c r="F15754" t="s">
        <v>35744</v>
      </c>
    </row>
    <row r="15755" spans="1:6">
      <c r="A15755" t="s">
        <v>335</v>
      </c>
      <c r="B15755" t="s">
        <v>22213</v>
      </c>
      <c r="C15755" t="s">
        <v>22214</v>
      </c>
      <c r="D15755">
        <v>22.99</v>
      </c>
      <c r="E15755" t="s">
        <v>276</v>
      </c>
      <c r="F15755" t="s">
        <v>35744</v>
      </c>
    </row>
    <row r="15756" spans="1:6">
      <c r="A15756" t="s">
        <v>1458</v>
      </c>
      <c r="B15756" t="s">
        <v>2796</v>
      </c>
      <c r="C15756" t="s">
        <v>22215</v>
      </c>
      <c r="D15756">
        <v>22.99</v>
      </c>
      <c r="E15756" t="s">
        <v>1455</v>
      </c>
      <c r="F15756" t="s">
        <v>35744</v>
      </c>
    </row>
    <row r="15757" spans="1:6">
      <c r="A15757" t="s">
        <v>565</v>
      </c>
      <c r="B15757" t="s">
        <v>2885</v>
      </c>
      <c r="C15757" t="s">
        <v>22216</v>
      </c>
      <c r="D15757">
        <v>24.99</v>
      </c>
      <c r="E15757" t="s">
        <v>355</v>
      </c>
      <c r="F15757" t="s">
        <v>35744</v>
      </c>
    </row>
    <row r="15758" spans="1:6">
      <c r="A15758" t="s">
        <v>1448</v>
      </c>
      <c r="B15758" t="s">
        <v>2572</v>
      </c>
      <c r="C15758" t="s">
        <v>22217</v>
      </c>
      <c r="D15758">
        <v>16.98</v>
      </c>
      <c r="E15758" t="s">
        <v>1445</v>
      </c>
      <c r="F15758" t="s">
        <v>35744</v>
      </c>
    </row>
    <row r="15759" spans="1:6">
      <c r="A15759" t="s">
        <v>341</v>
      </c>
      <c r="B15759" t="s">
        <v>2920</v>
      </c>
      <c r="C15759" t="s">
        <v>22218</v>
      </c>
      <c r="D15759">
        <v>18.98</v>
      </c>
      <c r="E15759" t="s">
        <v>89</v>
      </c>
      <c r="F15759" t="s">
        <v>35744</v>
      </c>
    </row>
    <row r="15760" spans="1:6">
      <c r="A15760" t="s">
        <v>26632</v>
      </c>
      <c r="B15760" t="s">
        <v>22219</v>
      </c>
      <c r="C15760" t="s">
        <v>22220</v>
      </c>
      <c r="D15760">
        <v>20.99</v>
      </c>
      <c r="E15760" t="s">
        <v>1920</v>
      </c>
      <c r="F15760" t="s">
        <v>35744</v>
      </c>
    </row>
    <row r="15761" spans="1:6">
      <c r="A15761" t="s">
        <v>26646</v>
      </c>
      <c r="B15761" t="s">
        <v>22221</v>
      </c>
      <c r="C15761" t="s">
        <v>22222</v>
      </c>
      <c r="D15761">
        <v>18.98</v>
      </c>
      <c r="E15761" t="s">
        <v>1803</v>
      </c>
      <c r="F15761" t="s">
        <v>35744</v>
      </c>
    </row>
    <row r="15762" spans="1:6">
      <c r="A15762" t="s">
        <v>341</v>
      </c>
      <c r="B15762" t="s">
        <v>22223</v>
      </c>
      <c r="C15762" t="s">
        <v>22224</v>
      </c>
      <c r="D15762">
        <v>18.98</v>
      </c>
      <c r="E15762" t="s">
        <v>89</v>
      </c>
      <c r="F15762" t="s">
        <v>35744</v>
      </c>
    </row>
    <row r="15763" spans="1:6">
      <c r="A15763" t="s">
        <v>3144</v>
      </c>
      <c r="B15763" t="s">
        <v>2689</v>
      </c>
      <c r="C15763" t="s">
        <v>22225</v>
      </c>
      <c r="D15763">
        <v>19.98</v>
      </c>
      <c r="E15763" t="s">
        <v>2651</v>
      </c>
      <c r="F15763" t="s">
        <v>35744</v>
      </c>
    </row>
    <row r="15764" spans="1:6">
      <c r="A15764" t="s">
        <v>1557</v>
      </c>
      <c r="B15764" t="s">
        <v>2651</v>
      </c>
      <c r="C15764" t="s">
        <v>22226</v>
      </c>
      <c r="D15764">
        <v>19.98</v>
      </c>
      <c r="E15764" t="s">
        <v>1502</v>
      </c>
      <c r="F15764" t="s">
        <v>35744</v>
      </c>
    </row>
    <row r="15765" spans="1:6">
      <c r="A15765" t="s">
        <v>3185</v>
      </c>
      <c r="B15765" t="s">
        <v>2716</v>
      </c>
      <c r="C15765" t="s">
        <v>22227</v>
      </c>
      <c r="D15765">
        <v>24.99</v>
      </c>
      <c r="E15765" t="s">
        <v>2689</v>
      </c>
      <c r="F15765" t="s">
        <v>35744</v>
      </c>
    </row>
    <row r="15766" spans="1:6">
      <c r="A15766" t="s">
        <v>1570</v>
      </c>
      <c r="B15766" t="s">
        <v>2492</v>
      </c>
      <c r="C15766" t="s">
        <v>22228</v>
      </c>
      <c r="D15766">
        <v>24.99</v>
      </c>
      <c r="E15766" t="s">
        <v>1568</v>
      </c>
      <c r="F15766" t="s">
        <v>35744</v>
      </c>
    </row>
    <row r="15767" spans="1:6">
      <c r="A15767" t="s">
        <v>344</v>
      </c>
      <c r="B15767" t="s">
        <v>2357</v>
      </c>
      <c r="C15767" t="s">
        <v>22229</v>
      </c>
      <c r="D15767">
        <v>24.99</v>
      </c>
      <c r="E15767" t="s">
        <v>155</v>
      </c>
      <c r="F15767" t="s">
        <v>35744</v>
      </c>
    </row>
    <row r="15768" spans="1:6">
      <c r="A15768" t="s">
        <v>3134</v>
      </c>
      <c r="B15768" t="s">
        <v>2355</v>
      </c>
      <c r="C15768" t="s">
        <v>22230</v>
      </c>
      <c r="D15768">
        <v>24.99</v>
      </c>
      <c r="E15768" t="s">
        <v>2453</v>
      </c>
      <c r="F15768" t="s">
        <v>35744</v>
      </c>
    </row>
    <row r="15769" spans="1:6">
      <c r="A15769" t="s">
        <v>1557</v>
      </c>
      <c r="B15769" t="s">
        <v>22231</v>
      </c>
      <c r="C15769" t="s">
        <v>22232</v>
      </c>
      <c r="D15769">
        <v>21.99</v>
      </c>
      <c r="E15769" t="s">
        <v>1502</v>
      </c>
      <c r="F15769" t="s">
        <v>35744</v>
      </c>
    </row>
    <row r="15770" spans="1:6">
      <c r="A15770" t="s">
        <v>1433</v>
      </c>
      <c r="B15770" t="s">
        <v>22233</v>
      </c>
      <c r="C15770" t="s">
        <v>22234</v>
      </c>
      <c r="D15770">
        <v>20.99</v>
      </c>
      <c r="E15770" t="s">
        <v>1430</v>
      </c>
      <c r="F15770" t="s">
        <v>35744</v>
      </c>
    </row>
    <row r="15771" spans="1:6">
      <c r="A15771" t="s">
        <v>587</v>
      </c>
      <c r="B15771" t="s">
        <v>2348</v>
      </c>
      <c r="C15771" t="s">
        <v>22235</v>
      </c>
      <c r="D15771">
        <v>24.99</v>
      </c>
      <c r="E15771" t="s">
        <v>492</v>
      </c>
      <c r="F15771" t="s">
        <v>35744</v>
      </c>
    </row>
    <row r="15772" spans="1:6">
      <c r="A15772" t="s">
        <v>1162</v>
      </c>
      <c r="B15772" t="s">
        <v>2311</v>
      </c>
      <c r="C15772" t="s">
        <v>22236</v>
      </c>
      <c r="D15772">
        <v>22</v>
      </c>
      <c r="E15772" t="s">
        <v>1159</v>
      </c>
      <c r="F15772" t="s">
        <v>35744</v>
      </c>
    </row>
    <row r="15773" spans="1:6">
      <c r="A15773" t="s">
        <v>3185</v>
      </c>
      <c r="B15773" t="s">
        <v>2176</v>
      </c>
      <c r="C15773" t="s">
        <v>22237</v>
      </c>
      <c r="D15773">
        <v>18.98</v>
      </c>
      <c r="E15773" t="s">
        <v>2689</v>
      </c>
      <c r="F15773" t="s">
        <v>35744</v>
      </c>
    </row>
    <row r="15774" spans="1:6">
      <c r="A15774" t="s">
        <v>1204</v>
      </c>
      <c r="B15774" t="s">
        <v>2065</v>
      </c>
      <c r="C15774" t="s">
        <v>22238</v>
      </c>
      <c r="D15774">
        <v>18.98</v>
      </c>
      <c r="E15774" t="s">
        <v>1201</v>
      </c>
      <c r="F15774" t="s">
        <v>35744</v>
      </c>
    </row>
    <row r="15775" spans="1:6">
      <c r="A15775" t="s">
        <v>3131</v>
      </c>
      <c r="B15775" t="s">
        <v>11199</v>
      </c>
      <c r="C15775" t="s">
        <v>22239</v>
      </c>
      <c r="D15775">
        <v>17.98</v>
      </c>
      <c r="E15775" t="s">
        <v>2796</v>
      </c>
      <c r="F15775" t="s">
        <v>35744</v>
      </c>
    </row>
    <row r="15776" spans="1:6">
      <c r="A15776" t="s">
        <v>26631</v>
      </c>
      <c r="B15776" t="s">
        <v>1953</v>
      </c>
      <c r="C15776" t="s">
        <v>22240</v>
      </c>
      <c r="D15776">
        <v>24.99</v>
      </c>
      <c r="E15776" t="s">
        <v>2920</v>
      </c>
      <c r="F15776" t="s">
        <v>35744</v>
      </c>
    </row>
    <row r="15777" spans="1:6">
      <c r="A15777" t="s">
        <v>26635</v>
      </c>
      <c r="B15777" t="s">
        <v>1950</v>
      </c>
      <c r="C15777" t="s">
        <v>22241</v>
      </c>
      <c r="D15777">
        <v>24.99</v>
      </c>
      <c r="E15777" t="s">
        <v>355</v>
      </c>
      <c r="F15777" t="s">
        <v>35744</v>
      </c>
    </row>
    <row r="15778" spans="1:6">
      <c r="A15778" t="s">
        <v>581</v>
      </c>
      <c r="B15778" t="s">
        <v>1920</v>
      </c>
      <c r="C15778" t="s">
        <v>22242</v>
      </c>
      <c r="D15778">
        <v>24.99</v>
      </c>
      <c r="E15778" t="s">
        <v>506</v>
      </c>
      <c r="F15778" t="s">
        <v>35744</v>
      </c>
    </row>
    <row r="15779" spans="1:6">
      <c r="A15779" t="s">
        <v>26646</v>
      </c>
      <c r="B15779" t="s">
        <v>1803</v>
      </c>
      <c r="C15779" t="s">
        <v>22243</v>
      </c>
      <c r="D15779">
        <v>24.99</v>
      </c>
      <c r="E15779" t="s">
        <v>1803</v>
      </c>
      <c r="F15779" t="s">
        <v>35744</v>
      </c>
    </row>
    <row r="15780" spans="1:6">
      <c r="A15780" t="s">
        <v>4665</v>
      </c>
      <c r="B15780" t="s">
        <v>4662</v>
      </c>
      <c r="C15780" t="s">
        <v>7549</v>
      </c>
      <c r="D15780">
        <v>25</v>
      </c>
      <c r="E15780" t="s">
        <v>4662</v>
      </c>
      <c r="F15780" t="s">
        <v>35744</v>
      </c>
    </row>
    <row r="15781" spans="1:6">
      <c r="A15781" t="s">
        <v>4665</v>
      </c>
      <c r="B15781" t="s">
        <v>7915</v>
      </c>
      <c r="C15781" t="s">
        <v>7915</v>
      </c>
      <c r="D15781">
        <v>10.99</v>
      </c>
      <c r="E15781" t="s">
        <v>4662</v>
      </c>
      <c r="F15781" t="s">
        <v>35744</v>
      </c>
    </row>
    <row r="15782" spans="1:6">
      <c r="A15782" t="s">
        <v>4665</v>
      </c>
      <c r="B15782" t="s">
        <v>22244</v>
      </c>
      <c r="C15782" t="s">
        <v>22244</v>
      </c>
      <c r="D15782">
        <v>50</v>
      </c>
      <c r="E15782" t="s">
        <v>4662</v>
      </c>
      <c r="F15782" t="s">
        <v>35744</v>
      </c>
    </row>
    <row r="15783" spans="1:6">
      <c r="A15783" t="s">
        <v>4665</v>
      </c>
      <c r="B15783" t="s">
        <v>22245</v>
      </c>
      <c r="C15783" t="s">
        <v>22246</v>
      </c>
      <c r="D15783">
        <v>12</v>
      </c>
      <c r="E15783" t="s">
        <v>4662</v>
      </c>
      <c r="F15783" t="s">
        <v>35744</v>
      </c>
    </row>
    <row r="15784" spans="1:6">
      <c r="A15784" t="s">
        <v>4665</v>
      </c>
      <c r="B15784" t="s">
        <v>9613</v>
      </c>
      <c r="C15784" t="s">
        <v>22247</v>
      </c>
      <c r="D15784">
        <v>14</v>
      </c>
      <c r="E15784" t="s">
        <v>4662</v>
      </c>
      <c r="F15784" t="s">
        <v>35744</v>
      </c>
    </row>
    <row r="15785" spans="1:6">
      <c r="A15785" t="s">
        <v>4665</v>
      </c>
      <c r="B15785" t="s">
        <v>22248</v>
      </c>
      <c r="C15785" t="s">
        <v>22249</v>
      </c>
      <c r="D15785">
        <v>14</v>
      </c>
      <c r="E15785" t="s">
        <v>4662</v>
      </c>
      <c r="F15785" t="s">
        <v>35744</v>
      </c>
    </row>
    <row r="15786" spans="1:6">
      <c r="A15786" t="s">
        <v>4665</v>
      </c>
      <c r="B15786" t="s">
        <v>2148</v>
      </c>
      <c r="C15786" t="s">
        <v>22250</v>
      </c>
      <c r="D15786">
        <v>12</v>
      </c>
      <c r="E15786" t="s">
        <v>4662</v>
      </c>
      <c r="F15786" t="s">
        <v>35744</v>
      </c>
    </row>
    <row r="15787" spans="1:6">
      <c r="A15787" t="s">
        <v>4665</v>
      </c>
      <c r="B15787" t="s">
        <v>9613</v>
      </c>
      <c r="C15787" t="s">
        <v>22244</v>
      </c>
      <c r="D15787">
        <v>50</v>
      </c>
      <c r="E15787" t="s">
        <v>4662</v>
      </c>
      <c r="F15787" t="s">
        <v>35744</v>
      </c>
    </row>
    <row r="15788" spans="1:6">
      <c r="A15788" t="s">
        <v>4665</v>
      </c>
      <c r="B15788" t="s">
        <v>22245</v>
      </c>
      <c r="C15788" t="s">
        <v>22249</v>
      </c>
      <c r="D15788">
        <v>14</v>
      </c>
      <c r="E15788" t="s">
        <v>4662</v>
      </c>
      <c r="F15788" t="s">
        <v>35744</v>
      </c>
    </row>
    <row r="15789" spans="1:6">
      <c r="A15789" t="s">
        <v>4665</v>
      </c>
      <c r="B15789" t="s">
        <v>2148</v>
      </c>
      <c r="C15789" t="s">
        <v>22247</v>
      </c>
      <c r="D15789">
        <v>14</v>
      </c>
      <c r="E15789" t="s">
        <v>4662</v>
      </c>
      <c r="F15789" t="s">
        <v>35744</v>
      </c>
    </row>
    <row r="15790" spans="1:6">
      <c r="A15790" t="s">
        <v>4665</v>
      </c>
      <c r="B15790" t="s">
        <v>22248</v>
      </c>
      <c r="C15790" t="s">
        <v>22251</v>
      </c>
      <c r="D15790">
        <v>16</v>
      </c>
      <c r="E15790" t="s">
        <v>4662</v>
      </c>
      <c r="F15790" t="s">
        <v>35744</v>
      </c>
    </row>
    <row r="15791" spans="1:6">
      <c r="A15791" t="s">
        <v>4665</v>
      </c>
      <c r="B15791" t="s">
        <v>14737</v>
      </c>
      <c r="C15791" t="s">
        <v>22252</v>
      </c>
      <c r="D15791">
        <v>16</v>
      </c>
      <c r="E15791" t="s">
        <v>4662</v>
      </c>
      <c r="F15791" t="s">
        <v>35744</v>
      </c>
    </row>
    <row r="15792" spans="1:6">
      <c r="A15792" t="s">
        <v>4665</v>
      </c>
      <c r="B15792" t="s">
        <v>22253</v>
      </c>
      <c r="C15792" t="s">
        <v>22254</v>
      </c>
      <c r="D15792">
        <v>18</v>
      </c>
      <c r="E15792" t="s">
        <v>4662</v>
      </c>
      <c r="F15792" t="s">
        <v>35744</v>
      </c>
    </row>
    <row r="15793" spans="1:6">
      <c r="A15793" t="s">
        <v>4665</v>
      </c>
      <c r="B15793" t="s">
        <v>22255</v>
      </c>
      <c r="C15793" t="s">
        <v>22256</v>
      </c>
      <c r="D15793">
        <v>20</v>
      </c>
      <c r="E15793" t="s">
        <v>4662</v>
      </c>
      <c r="F15793" t="s">
        <v>35744</v>
      </c>
    </row>
    <row r="15794" spans="1:6">
      <c r="A15794" t="s">
        <v>4665</v>
      </c>
      <c r="B15794" t="s">
        <v>22257</v>
      </c>
      <c r="C15794" t="s">
        <v>22258</v>
      </c>
      <c r="D15794">
        <v>22</v>
      </c>
      <c r="E15794" t="s">
        <v>4662</v>
      </c>
      <c r="F15794" t="s">
        <v>35744</v>
      </c>
    </row>
    <row r="15795" spans="1:6">
      <c r="A15795" t="s">
        <v>4665</v>
      </c>
      <c r="B15795" t="s">
        <v>22259</v>
      </c>
      <c r="C15795" t="s">
        <v>22260</v>
      </c>
      <c r="D15795">
        <v>15</v>
      </c>
      <c r="E15795" t="s">
        <v>4662</v>
      </c>
      <c r="F15795" t="s">
        <v>35744</v>
      </c>
    </row>
    <row r="15796" spans="1:6">
      <c r="A15796" t="s">
        <v>4665</v>
      </c>
      <c r="B15796" t="s">
        <v>22261</v>
      </c>
      <c r="C15796" t="s">
        <v>22262</v>
      </c>
      <c r="D15796">
        <v>16</v>
      </c>
      <c r="E15796" t="s">
        <v>4662</v>
      </c>
      <c r="F15796" t="s">
        <v>35744</v>
      </c>
    </row>
    <row r="15797" spans="1:6">
      <c r="A15797" t="s">
        <v>4665</v>
      </c>
      <c r="B15797" t="s">
        <v>22263</v>
      </c>
      <c r="C15797" t="s">
        <v>22264</v>
      </c>
      <c r="D15797">
        <v>20</v>
      </c>
      <c r="E15797" t="s">
        <v>4662</v>
      </c>
      <c r="F15797" t="s">
        <v>35744</v>
      </c>
    </row>
    <row r="15798" spans="1:6">
      <c r="A15798" t="s">
        <v>4665</v>
      </c>
      <c r="B15798" t="s">
        <v>22265</v>
      </c>
      <c r="C15798" t="s">
        <v>22266</v>
      </c>
      <c r="D15798">
        <v>16</v>
      </c>
      <c r="E15798" t="s">
        <v>4662</v>
      </c>
      <c r="F15798" t="s">
        <v>35744</v>
      </c>
    </row>
    <row r="15799" spans="1:6">
      <c r="A15799" t="s">
        <v>4665</v>
      </c>
      <c r="B15799" t="s">
        <v>22267</v>
      </c>
      <c r="C15799" t="s">
        <v>22268</v>
      </c>
      <c r="D15799">
        <v>20</v>
      </c>
      <c r="E15799" t="s">
        <v>4662</v>
      </c>
      <c r="F15799" t="s">
        <v>35744</v>
      </c>
    </row>
    <row r="15800" spans="1:6">
      <c r="A15800" t="s">
        <v>4665</v>
      </c>
      <c r="B15800" t="s">
        <v>22269</v>
      </c>
      <c r="C15800" t="s">
        <v>22270</v>
      </c>
      <c r="D15800">
        <v>24</v>
      </c>
      <c r="E15800" t="s">
        <v>4662</v>
      </c>
      <c r="F15800" t="s">
        <v>35744</v>
      </c>
    </row>
    <row r="15801" spans="1:6">
      <c r="A15801" t="s">
        <v>4665</v>
      </c>
      <c r="B15801" t="s">
        <v>22271</v>
      </c>
      <c r="C15801" t="s">
        <v>22272</v>
      </c>
      <c r="D15801">
        <v>5</v>
      </c>
      <c r="E15801" t="s">
        <v>4662</v>
      </c>
      <c r="F15801" t="s">
        <v>35744</v>
      </c>
    </row>
    <row r="15802" spans="1:6">
      <c r="A15802" t="s">
        <v>4665</v>
      </c>
      <c r="B15802" t="s">
        <v>5573</v>
      </c>
      <c r="C15802" t="s">
        <v>22273</v>
      </c>
      <c r="D15802">
        <v>2.5</v>
      </c>
      <c r="E15802" t="s">
        <v>4662</v>
      </c>
      <c r="F15802" t="s">
        <v>35744</v>
      </c>
    </row>
    <row r="15803" spans="1:6">
      <c r="A15803" t="s">
        <v>4665</v>
      </c>
      <c r="B15803" t="s">
        <v>22274</v>
      </c>
      <c r="C15803" t="s">
        <v>22275</v>
      </c>
      <c r="D15803">
        <v>2.5</v>
      </c>
      <c r="E15803" t="s">
        <v>4662</v>
      </c>
      <c r="F15803" t="s">
        <v>35744</v>
      </c>
    </row>
    <row r="15804" spans="1:6">
      <c r="A15804" t="s">
        <v>4665</v>
      </c>
      <c r="B15804" t="s">
        <v>8636</v>
      </c>
      <c r="C15804" t="s">
        <v>22276</v>
      </c>
      <c r="D15804">
        <v>6</v>
      </c>
      <c r="E15804" t="s">
        <v>4662</v>
      </c>
      <c r="F15804" t="s">
        <v>35744</v>
      </c>
    </row>
    <row r="15805" spans="1:6">
      <c r="A15805" t="s">
        <v>4665</v>
      </c>
      <c r="B15805" t="s">
        <v>8636</v>
      </c>
      <c r="C15805" t="s">
        <v>22277</v>
      </c>
      <c r="D15805">
        <v>0.3</v>
      </c>
      <c r="E15805" t="s">
        <v>4662</v>
      </c>
      <c r="F15805" t="s">
        <v>35744</v>
      </c>
    </row>
    <row r="15806" spans="1:6">
      <c r="A15806" t="s">
        <v>4665</v>
      </c>
      <c r="B15806" t="s">
        <v>22278</v>
      </c>
      <c r="C15806" t="s">
        <v>22279</v>
      </c>
      <c r="D15806">
        <v>8</v>
      </c>
      <c r="E15806" t="s">
        <v>4662</v>
      </c>
      <c r="F15806" t="s">
        <v>35744</v>
      </c>
    </row>
    <row r="15807" spans="1:6">
      <c r="A15807" t="s">
        <v>4667</v>
      </c>
      <c r="B15807" t="s">
        <v>4666</v>
      </c>
      <c r="C15807" t="s">
        <v>7549</v>
      </c>
      <c r="D15807">
        <v>10</v>
      </c>
      <c r="E15807" t="s">
        <v>4666</v>
      </c>
      <c r="F15807" t="s">
        <v>35744</v>
      </c>
    </row>
    <row r="15808" spans="1:6">
      <c r="A15808" t="s">
        <v>4667</v>
      </c>
      <c r="B15808" t="s">
        <v>16058</v>
      </c>
      <c r="C15808" t="s">
        <v>16058</v>
      </c>
      <c r="D15808">
        <v>21.99</v>
      </c>
      <c r="E15808" t="s">
        <v>4666</v>
      </c>
      <c r="F15808" t="s">
        <v>35744</v>
      </c>
    </row>
    <row r="15809" spans="1:6">
      <c r="A15809" t="s">
        <v>4667</v>
      </c>
      <c r="B15809" t="s">
        <v>22280</v>
      </c>
      <c r="C15809" t="s">
        <v>22280</v>
      </c>
      <c r="D15809">
        <v>34.99</v>
      </c>
      <c r="E15809" t="s">
        <v>4666</v>
      </c>
      <c r="F15809" t="s">
        <v>35744</v>
      </c>
    </row>
    <row r="15810" spans="1:6">
      <c r="A15810" t="s">
        <v>4667</v>
      </c>
      <c r="B15810" t="s">
        <v>22281</v>
      </c>
      <c r="C15810" t="s">
        <v>21718</v>
      </c>
      <c r="D15810">
        <v>35.99</v>
      </c>
      <c r="E15810" t="s">
        <v>4666</v>
      </c>
      <c r="F15810" t="s">
        <v>35744</v>
      </c>
    </row>
    <row r="15811" spans="1:6">
      <c r="A15811" t="s">
        <v>4667</v>
      </c>
      <c r="B15811" t="s">
        <v>21719</v>
      </c>
      <c r="C15811" t="s">
        <v>22282</v>
      </c>
      <c r="D15811">
        <v>39.99</v>
      </c>
      <c r="E15811" t="s">
        <v>4666</v>
      </c>
      <c r="F15811" t="s">
        <v>35744</v>
      </c>
    </row>
    <row r="15812" spans="1:6">
      <c r="A15812" t="s">
        <v>4667</v>
      </c>
      <c r="B15812" t="s">
        <v>21721</v>
      </c>
      <c r="C15812" t="s">
        <v>22283</v>
      </c>
      <c r="D15812">
        <v>25.9</v>
      </c>
      <c r="E15812" t="s">
        <v>4666</v>
      </c>
      <c r="F15812" t="s">
        <v>35744</v>
      </c>
    </row>
    <row r="15813" spans="1:6">
      <c r="A15813" t="s">
        <v>4667</v>
      </c>
      <c r="B15813" t="s">
        <v>22284</v>
      </c>
      <c r="C15813" t="s">
        <v>21724</v>
      </c>
      <c r="D15813">
        <v>26</v>
      </c>
      <c r="E15813" t="s">
        <v>4666</v>
      </c>
      <c r="F15813" t="s">
        <v>35744</v>
      </c>
    </row>
    <row r="15814" spans="1:6">
      <c r="A15814" t="s">
        <v>4667</v>
      </c>
      <c r="B15814" t="s">
        <v>21725</v>
      </c>
      <c r="C15814" t="s">
        <v>21718</v>
      </c>
      <c r="D15814">
        <v>35.99</v>
      </c>
      <c r="E15814" t="s">
        <v>4666</v>
      </c>
      <c r="F15814" t="s">
        <v>35744</v>
      </c>
    </row>
    <row r="15815" spans="1:6">
      <c r="A15815" t="s">
        <v>4667</v>
      </c>
      <c r="B15815" t="s">
        <v>21719</v>
      </c>
      <c r="C15815" t="s">
        <v>22282</v>
      </c>
      <c r="D15815">
        <v>39.99</v>
      </c>
      <c r="E15815" t="s">
        <v>4666</v>
      </c>
      <c r="F15815" t="s">
        <v>35744</v>
      </c>
    </row>
    <row r="15816" spans="1:6">
      <c r="A15816" t="s">
        <v>4667</v>
      </c>
      <c r="B15816" t="s">
        <v>21721</v>
      </c>
      <c r="C15816" t="s">
        <v>22285</v>
      </c>
      <c r="D15816">
        <v>24.99</v>
      </c>
      <c r="E15816" t="s">
        <v>4666</v>
      </c>
      <c r="F15816" t="s">
        <v>35744</v>
      </c>
    </row>
    <row r="15817" spans="1:6">
      <c r="A15817" t="s">
        <v>4667</v>
      </c>
      <c r="B15817" t="s">
        <v>22286</v>
      </c>
      <c r="C15817" t="s">
        <v>22287</v>
      </c>
      <c r="D15817">
        <v>29.99</v>
      </c>
      <c r="E15817" t="s">
        <v>4666</v>
      </c>
      <c r="F15817" t="s">
        <v>35744</v>
      </c>
    </row>
    <row r="15818" spans="1:6">
      <c r="A15818" t="s">
        <v>4667</v>
      </c>
      <c r="B15818" t="s">
        <v>22288</v>
      </c>
      <c r="C15818" t="s">
        <v>22289</v>
      </c>
      <c r="D15818">
        <v>30</v>
      </c>
      <c r="E15818" t="s">
        <v>4666</v>
      </c>
      <c r="F15818" t="s">
        <v>35744</v>
      </c>
    </row>
    <row r="15819" spans="1:6">
      <c r="A15819" t="s">
        <v>4667</v>
      </c>
      <c r="B15819" t="s">
        <v>22290</v>
      </c>
      <c r="C15819" t="s">
        <v>22291</v>
      </c>
      <c r="D15819">
        <v>39.99</v>
      </c>
      <c r="E15819" t="s">
        <v>4666</v>
      </c>
      <c r="F15819" t="s">
        <v>35744</v>
      </c>
    </row>
    <row r="15820" spans="1:6">
      <c r="A15820" t="s">
        <v>4667</v>
      </c>
      <c r="B15820" t="s">
        <v>22292</v>
      </c>
      <c r="C15820" t="s">
        <v>21736</v>
      </c>
      <c r="D15820">
        <v>50.98</v>
      </c>
      <c r="E15820" t="s">
        <v>4666</v>
      </c>
      <c r="F15820" t="s">
        <v>35744</v>
      </c>
    </row>
    <row r="15821" spans="1:6">
      <c r="A15821" t="s">
        <v>4667</v>
      </c>
      <c r="B15821" t="s">
        <v>2956</v>
      </c>
      <c r="D15821">
        <v>65</v>
      </c>
      <c r="E15821" t="s">
        <v>4666</v>
      </c>
      <c r="F15821" t="s">
        <v>35744</v>
      </c>
    </row>
    <row r="15822" spans="1:6">
      <c r="A15822" t="s">
        <v>4667</v>
      </c>
      <c r="B15822" t="s">
        <v>21737</v>
      </c>
      <c r="C15822" t="s">
        <v>21738</v>
      </c>
      <c r="D15822">
        <v>80</v>
      </c>
      <c r="E15822" t="s">
        <v>4666</v>
      </c>
      <c r="F15822" t="s">
        <v>35744</v>
      </c>
    </row>
    <row r="15823" spans="1:6">
      <c r="A15823" t="s">
        <v>4667</v>
      </c>
      <c r="B15823" t="s">
        <v>21737</v>
      </c>
      <c r="C15823" t="s">
        <v>22293</v>
      </c>
      <c r="D15823">
        <v>34.99</v>
      </c>
      <c r="E15823" t="s">
        <v>4666</v>
      </c>
      <c r="F15823" t="s">
        <v>35744</v>
      </c>
    </row>
    <row r="15824" spans="1:6">
      <c r="A15824" t="s">
        <v>4667</v>
      </c>
      <c r="B15824" t="s">
        <v>22281</v>
      </c>
      <c r="C15824" t="s">
        <v>22294</v>
      </c>
      <c r="D15824">
        <v>25.9</v>
      </c>
      <c r="E15824" t="s">
        <v>4666</v>
      </c>
      <c r="F15824" t="s">
        <v>35744</v>
      </c>
    </row>
    <row r="15825" spans="1:6">
      <c r="A15825" t="s">
        <v>958</v>
      </c>
      <c r="B15825" t="s">
        <v>4668</v>
      </c>
      <c r="C15825" t="s">
        <v>7549</v>
      </c>
      <c r="D15825">
        <v>64</v>
      </c>
      <c r="E15825" t="s">
        <v>766</v>
      </c>
      <c r="F15825" t="s">
        <v>35744</v>
      </c>
    </row>
    <row r="15826" spans="1:6">
      <c r="A15826" t="s">
        <v>335</v>
      </c>
      <c r="B15826" t="s">
        <v>22295</v>
      </c>
      <c r="C15826" t="s">
        <v>22295</v>
      </c>
      <c r="D15826">
        <v>59</v>
      </c>
      <c r="E15826" t="s">
        <v>276</v>
      </c>
      <c r="F15826" t="s">
        <v>35744</v>
      </c>
    </row>
    <row r="15827" spans="1:6">
      <c r="A15827" t="s">
        <v>26631</v>
      </c>
      <c r="B15827" t="s">
        <v>22296</v>
      </c>
      <c r="C15827" t="s">
        <v>22297</v>
      </c>
      <c r="D15827">
        <v>77</v>
      </c>
      <c r="E15827" t="s">
        <v>2920</v>
      </c>
      <c r="F15827" t="s">
        <v>35744</v>
      </c>
    </row>
    <row r="15828" spans="1:6">
      <c r="A15828" t="s">
        <v>1178</v>
      </c>
      <c r="B15828" t="s">
        <v>22298</v>
      </c>
      <c r="C15828" t="s">
        <v>22299</v>
      </c>
      <c r="D15828">
        <v>37.99</v>
      </c>
      <c r="E15828" t="s">
        <v>1081</v>
      </c>
      <c r="F15828" t="s">
        <v>35744</v>
      </c>
    </row>
    <row r="15829" spans="1:6">
      <c r="A15829" t="s">
        <v>26637</v>
      </c>
      <c r="B15829" t="s">
        <v>22300</v>
      </c>
      <c r="C15829" t="s">
        <v>22301</v>
      </c>
      <c r="D15829">
        <v>49</v>
      </c>
      <c r="E15829" t="s">
        <v>2929</v>
      </c>
      <c r="F15829" t="s">
        <v>35744</v>
      </c>
    </row>
    <row r="15830" spans="1:6">
      <c r="A15830" t="s">
        <v>1438</v>
      </c>
      <c r="B15830" t="s">
        <v>22302</v>
      </c>
      <c r="C15830" t="s">
        <v>22303</v>
      </c>
      <c r="D15830">
        <v>55</v>
      </c>
      <c r="E15830" t="s">
        <v>1435</v>
      </c>
      <c r="F15830" t="s">
        <v>35744</v>
      </c>
    </row>
    <row r="15831" spans="1:6">
      <c r="A15831" t="s">
        <v>3160</v>
      </c>
      <c r="B15831" t="s">
        <v>22304</v>
      </c>
      <c r="C15831" t="s">
        <v>22305</v>
      </c>
      <c r="D15831">
        <v>79.900000000000006</v>
      </c>
      <c r="E15831" t="s">
        <v>2124</v>
      </c>
      <c r="F15831" t="s">
        <v>35744</v>
      </c>
    </row>
    <row r="15832" spans="1:6">
      <c r="A15832" t="s">
        <v>1199</v>
      </c>
      <c r="B15832" t="s">
        <v>22306</v>
      </c>
      <c r="C15832" t="s">
        <v>22307</v>
      </c>
      <c r="D15832">
        <v>44.9</v>
      </c>
      <c r="E15832" t="s">
        <v>1109</v>
      </c>
      <c r="F15832" t="s">
        <v>35744</v>
      </c>
    </row>
    <row r="15833" spans="1:6">
      <c r="A15833" t="s">
        <v>3150</v>
      </c>
      <c r="B15833" t="s">
        <v>22308</v>
      </c>
      <c r="C15833" t="s">
        <v>22309</v>
      </c>
      <c r="D15833">
        <v>5.99</v>
      </c>
      <c r="E15833" t="s">
        <v>2885</v>
      </c>
      <c r="F15833" t="s">
        <v>35744</v>
      </c>
    </row>
    <row r="15834" spans="1:6">
      <c r="A15834" t="s">
        <v>1548</v>
      </c>
      <c r="B15834" t="s">
        <v>22310</v>
      </c>
      <c r="C15834" t="s">
        <v>22311</v>
      </c>
      <c r="D15834">
        <v>58.99</v>
      </c>
      <c r="E15834" t="s">
        <v>1473</v>
      </c>
      <c r="F15834" t="s">
        <v>35744</v>
      </c>
    </row>
    <row r="15835" spans="1:6">
      <c r="A15835" t="s">
        <v>338</v>
      </c>
      <c r="B15835" t="s">
        <v>22312</v>
      </c>
      <c r="C15835" t="s">
        <v>20913</v>
      </c>
      <c r="D15835">
        <v>13.99</v>
      </c>
      <c r="E15835" t="s">
        <v>261</v>
      </c>
      <c r="F15835" t="s">
        <v>35744</v>
      </c>
    </row>
    <row r="15836" spans="1:6">
      <c r="A15836" t="s">
        <v>1182</v>
      </c>
      <c r="B15836" t="s">
        <v>9051</v>
      </c>
      <c r="C15836" t="s">
        <v>22313</v>
      </c>
      <c r="D15836">
        <v>28</v>
      </c>
      <c r="E15836" t="s">
        <v>1084</v>
      </c>
      <c r="F15836" t="s">
        <v>35744</v>
      </c>
    </row>
    <row r="15837" spans="1:6">
      <c r="A15837" t="s">
        <v>964</v>
      </c>
      <c r="B15837" t="s">
        <v>22314</v>
      </c>
      <c r="C15837" t="s">
        <v>22315</v>
      </c>
      <c r="D15837">
        <v>39</v>
      </c>
      <c r="E15837" t="s">
        <v>806</v>
      </c>
      <c r="F15837" t="s">
        <v>35744</v>
      </c>
    </row>
    <row r="15838" spans="1:6">
      <c r="A15838" t="s">
        <v>1428</v>
      </c>
      <c r="B15838" t="s">
        <v>11016</v>
      </c>
      <c r="C15838" t="s">
        <v>22316</v>
      </c>
      <c r="D15838">
        <v>34.9</v>
      </c>
      <c r="E15838" t="s">
        <v>1685</v>
      </c>
      <c r="F15838" t="s">
        <v>35744</v>
      </c>
    </row>
    <row r="15839" spans="1:6">
      <c r="A15839" t="s">
        <v>1448</v>
      </c>
      <c r="B15839" t="s">
        <v>9575</v>
      </c>
      <c r="C15839" t="s">
        <v>22317</v>
      </c>
      <c r="D15839">
        <v>37.99</v>
      </c>
      <c r="E15839" t="s">
        <v>1445</v>
      </c>
      <c r="F15839" t="s">
        <v>35744</v>
      </c>
    </row>
    <row r="15840" spans="1:6">
      <c r="A15840" t="s">
        <v>1204</v>
      </c>
      <c r="B15840" t="s">
        <v>22318</v>
      </c>
      <c r="C15840" t="s">
        <v>15161</v>
      </c>
      <c r="D15840">
        <v>4.99</v>
      </c>
      <c r="E15840" t="s">
        <v>1201</v>
      </c>
      <c r="F15840" t="s">
        <v>35744</v>
      </c>
    </row>
    <row r="15841" spans="1:6">
      <c r="A15841" t="s">
        <v>26637</v>
      </c>
      <c r="B15841" t="s">
        <v>6358</v>
      </c>
      <c r="C15841" t="s">
        <v>22319</v>
      </c>
      <c r="D15841">
        <v>9.9</v>
      </c>
      <c r="E15841" t="s">
        <v>2929</v>
      </c>
      <c r="F15841" t="s">
        <v>35744</v>
      </c>
    </row>
    <row r="15842" spans="1:6">
      <c r="A15842" t="s">
        <v>1137</v>
      </c>
      <c r="B15842" t="s">
        <v>22320</v>
      </c>
      <c r="C15842" t="s">
        <v>9032</v>
      </c>
      <c r="D15842">
        <v>9.6999999999999993</v>
      </c>
      <c r="E15842" t="s">
        <v>1015</v>
      </c>
      <c r="F15842" t="s">
        <v>35744</v>
      </c>
    </row>
    <row r="15843" spans="1:6">
      <c r="A15843" t="s">
        <v>1174</v>
      </c>
      <c r="B15843" t="s">
        <v>234</v>
      </c>
      <c r="C15843" t="s">
        <v>12968</v>
      </c>
      <c r="D15843">
        <v>19.899999999999999</v>
      </c>
      <c r="E15843" t="s">
        <v>1062</v>
      </c>
      <c r="F15843" t="s">
        <v>35744</v>
      </c>
    </row>
    <row r="15844" spans="1:6">
      <c r="A15844" t="s">
        <v>581</v>
      </c>
      <c r="B15844" t="s">
        <v>2673</v>
      </c>
      <c r="C15844" t="s">
        <v>22321</v>
      </c>
      <c r="D15844">
        <v>25.99</v>
      </c>
      <c r="E15844" t="s">
        <v>506</v>
      </c>
      <c r="F15844" t="s">
        <v>35744</v>
      </c>
    </row>
    <row r="15845" spans="1:6">
      <c r="A15845" t="s">
        <v>1566</v>
      </c>
      <c r="B15845" t="s">
        <v>22322</v>
      </c>
      <c r="C15845" t="s">
        <v>7707</v>
      </c>
      <c r="D15845">
        <v>19.899999999999999</v>
      </c>
      <c r="E15845" t="s">
        <v>1563</v>
      </c>
      <c r="F15845" t="s">
        <v>35744</v>
      </c>
    </row>
    <row r="15846" spans="1:6">
      <c r="A15846" t="s">
        <v>1174</v>
      </c>
      <c r="B15846" t="s">
        <v>2674</v>
      </c>
      <c r="C15846" t="s">
        <v>20926</v>
      </c>
      <c r="D15846">
        <v>44.99</v>
      </c>
      <c r="E15846" t="s">
        <v>1062</v>
      </c>
      <c r="F15846" t="s">
        <v>35744</v>
      </c>
    </row>
    <row r="15847" spans="1:6">
      <c r="A15847" t="s">
        <v>3738</v>
      </c>
      <c r="B15847" t="s">
        <v>20927</v>
      </c>
      <c r="C15847" t="s">
        <v>22323</v>
      </c>
      <c r="D15847">
        <v>17.989999999999998</v>
      </c>
      <c r="E15847" t="s">
        <v>3190</v>
      </c>
      <c r="F15847" t="s">
        <v>35744</v>
      </c>
    </row>
    <row r="15848" spans="1:6">
      <c r="A15848" t="s">
        <v>26640</v>
      </c>
      <c r="B15848" t="s">
        <v>22323</v>
      </c>
      <c r="C15848" t="s">
        <v>22324</v>
      </c>
      <c r="D15848">
        <v>9.9</v>
      </c>
      <c r="E15848" t="s">
        <v>1950</v>
      </c>
      <c r="F15848" t="s">
        <v>35744</v>
      </c>
    </row>
    <row r="15849" spans="1:6">
      <c r="A15849" t="s">
        <v>3623</v>
      </c>
      <c r="B15849" t="s">
        <v>22325</v>
      </c>
      <c r="C15849" t="s">
        <v>22326</v>
      </c>
      <c r="D15849">
        <v>49</v>
      </c>
      <c r="E15849" t="s">
        <v>3189</v>
      </c>
      <c r="F15849" t="s">
        <v>35744</v>
      </c>
    </row>
    <row r="15850" spans="1:6">
      <c r="A15850" t="s">
        <v>1792</v>
      </c>
      <c r="B15850" t="s">
        <v>22326</v>
      </c>
      <c r="C15850" t="s">
        <v>20929</v>
      </c>
      <c r="D15850">
        <v>39.9</v>
      </c>
      <c r="E15850" t="s">
        <v>1237</v>
      </c>
      <c r="F15850" t="s">
        <v>35744</v>
      </c>
    </row>
    <row r="15851" spans="1:6">
      <c r="A15851" t="s">
        <v>961</v>
      </c>
      <c r="B15851" t="s">
        <v>20930</v>
      </c>
      <c r="C15851" t="s">
        <v>22327</v>
      </c>
      <c r="D15851">
        <v>44.99</v>
      </c>
      <c r="E15851" t="s">
        <v>782</v>
      </c>
      <c r="F15851" t="s">
        <v>35744</v>
      </c>
    </row>
    <row r="15852" spans="1:6">
      <c r="A15852" t="s">
        <v>3117</v>
      </c>
      <c r="B15852" t="s">
        <v>22328</v>
      </c>
      <c r="C15852" t="s">
        <v>22329</v>
      </c>
      <c r="D15852">
        <v>48</v>
      </c>
      <c r="E15852" t="s">
        <v>2910</v>
      </c>
      <c r="F15852" t="s">
        <v>35744</v>
      </c>
    </row>
    <row r="15853" spans="1:6">
      <c r="A15853" t="s">
        <v>26633</v>
      </c>
      <c r="B15853" t="s">
        <v>22330</v>
      </c>
      <c r="C15853" t="s">
        <v>22331</v>
      </c>
      <c r="D15853">
        <v>11.9</v>
      </c>
      <c r="E15853" t="s">
        <v>1953</v>
      </c>
      <c r="F15853" t="s">
        <v>35744</v>
      </c>
    </row>
    <row r="15854" spans="1:6">
      <c r="A15854" t="s">
        <v>975</v>
      </c>
      <c r="B15854" t="s">
        <v>20934</v>
      </c>
      <c r="C15854" t="s">
        <v>22332</v>
      </c>
      <c r="D15854">
        <v>99</v>
      </c>
      <c r="E15854" t="s">
        <v>925</v>
      </c>
      <c r="F15854" t="s">
        <v>35744</v>
      </c>
    </row>
    <row r="15855" spans="1:6">
      <c r="A15855" t="s">
        <v>26646</v>
      </c>
      <c r="B15855" t="s">
        <v>22333</v>
      </c>
      <c r="C15855" t="s">
        <v>22334</v>
      </c>
      <c r="D15855">
        <v>19.989999999999998</v>
      </c>
      <c r="E15855" t="s">
        <v>1803</v>
      </c>
      <c r="F15855" t="s">
        <v>35744</v>
      </c>
    </row>
    <row r="15856" spans="1:6">
      <c r="A15856" t="s">
        <v>26640</v>
      </c>
      <c r="B15856" t="s">
        <v>767</v>
      </c>
      <c r="C15856" t="s">
        <v>22335</v>
      </c>
      <c r="D15856">
        <v>17.98</v>
      </c>
      <c r="E15856" t="s">
        <v>1950</v>
      </c>
      <c r="F15856" t="s">
        <v>35744</v>
      </c>
    </row>
    <row r="15857" spans="1:6">
      <c r="A15857" t="s">
        <v>3175</v>
      </c>
      <c r="B15857" t="s">
        <v>11407</v>
      </c>
      <c r="C15857" t="s">
        <v>20906</v>
      </c>
      <c r="D15857">
        <v>17.8</v>
      </c>
      <c r="E15857" t="s">
        <v>2355</v>
      </c>
      <c r="F15857" t="s">
        <v>35744</v>
      </c>
    </row>
    <row r="15858" spans="1:6">
      <c r="A15858" t="s">
        <v>354</v>
      </c>
      <c r="B15858" t="s">
        <v>20907</v>
      </c>
      <c r="C15858" t="s">
        <v>22336</v>
      </c>
      <c r="D15858">
        <v>29.9</v>
      </c>
      <c r="E15858" t="s">
        <v>235</v>
      </c>
      <c r="F15858" t="s">
        <v>35745</v>
      </c>
    </row>
    <row r="15859" spans="1:6">
      <c r="A15859" t="s">
        <v>4672</v>
      </c>
      <c r="B15859" t="s">
        <v>4669</v>
      </c>
      <c r="C15859" t="s">
        <v>7549</v>
      </c>
      <c r="D15859">
        <v>20</v>
      </c>
      <c r="E15859" t="s">
        <v>4669</v>
      </c>
      <c r="F15859" t="s">
        <v>35744</v>
      </c>
    </row>
    <row r="15860" spans="1:6">
      <c r="A15860" t="s">
        <v>4672</v>
      </c>
      <c r="B15860" t="s">
        <v>22337</v>
      </c>
      <c r="C15860" t="s">
        <v>22338</v>
      </c>
      <c r="D15860">
        <v>39.99</v>
      </c>
      <c r="E15860" t="s">
        <v>4669</v>
      </c>
      <c r="F15860" t="s">
        <v>35744</v>
      </c>
    </row>
    <row r="15861" spans="1:6">
      <c r="A15861" t="s">
        <v>4672</v>
      </c>
      <c r="B15861" t="s">
        <v>22339</v>
      </c>
      <c r="C15861" t="s">
        <v>22340</v>
      </c>
      <c r="D15861">
        <v>25</v>
      </c>
      <c r="E15861" t="s">
        <v>4669</v>
      </c>
      <c r="F15861" t="s">
        <v>35744</v>
      </c>
    </row>
    <row r="15862" spans="1:6">
      <c r="A15862" t="s">
        <v>4672</v>
      </c>
      <c r="B15862" t="s">
        <v>889</v>
      </c>
      <c r="C15862" t="s">
        <v>22341</v>
      </c>
      <c r="D15862">
        <v>25</v>
      </c>
      <c r="E15862" t="s">
        <v>4669</v>
      </c>
      <c r="F15862" t="s">
        <v>35744</v>
      </c>
    </row>
    <row r="15863" spans="1:6">
      <c r="A15863" t="s">
        <v>4672</v>
      </c>
      <c r="B15863" t="s">
        <v>879</v>
      </c>
      <c r="C15863" t="s">
        <v>22342</v>
      </c>
      <c r="D15863">
        <v>25</v>
      </c>
      <c r="E15863" t="s">
        <v>4669</v>
      </c>
      <c r="F15863" t="s">
        <v>35744</v>
      </c>
    </row>
    <row r="15864" spans="1:6">
      <c r="A15864" t="s">
        <v>4672</v>
      </c>
      <c r="B15864" t="s">
        <v>6985</v>
      </c>
      <c r="C15864" t="s">
        <v>22343</v>
      </c>
      <c r="D15864">
        <v>25</v>
      </c>
      <c r="E15864" t="s">
        <v>4669</v>
      </c>
      <c r="F15864" t="s">
        <v>35744</v>
      </c>
    </row>
    <row r="15865" spans="1:6">
      <c r="A15865" t="s">
        <v>4672</v>
      </c>
      <c r="B15865" t="s">
        <v>12659</v>
      </c>
      <c r="C15865" t="s">
        <v>22344</v>
      </c>
      <c r="D15865">
        <v>25</v>
      </c>
      <c r="E15865" t="s">
        <v>4669</v>
      </c>
      <c r="F15865" t="s">
        <v>35744</v>
      </c>
    </row>
    <row r="15866" spans="1:6">
      <c r="A15866" t="s">
        <v>4672</v>
      </c>
      <c r="B15866" t="s">
        <v>22345</v>
      </c>
      <c r="C15866" t="s">
        <v>7346</v>
      </c>
      <c r="D15866">
        <v>12</v>
      </c>
      <c r="E15866" t="s">
        <v>4669</v>
      </c>
      <c r="F15866" t="s">
        <v>35744</v>
      </c>
    </row>
    <row r="15867" spans="1:6">
      <c r="A15867" t="s">
        <v>4672</v>
      </c>
      <c r="B15867" t="s">
        <v>945</v>
      </c>
      <c r="C15867" t="s">
        <v>22346</v>
      </c>
      <c r="D15867">
        <v>22</v>
      </c>
      <c r="E15867" t="s">
        <v>4669</v>
      </c>
      <c r="F15867" t="s">
        <v>35744</v>
      </c>
    </row>
    <row r="15868" spans="1:6">
      <c r="A15868" t="s">
        <v>4672</v>
      </c>
      <c r="B15868" t="s">
        <v>22347</v>
      </c>
      <c r="C15868" t="s">
        <v>22348</v>
      </c>
      <c r="D15868">
        <v>12</v>
      </c>
      <c r="E15868" t="s">
        <v>4669</v>
      </c>
      <c r="F15868" t="s">
        <v>35744</v>
      </c>
    </row>
    <row r="15869" spans="1:6">
      <c r="A15869" t="s">
        <v>4672</v>
      </c>
      <c r="B15869" t="s">
        <v>20841</v>
      </c>
      <c r="C15869" t="s">
        <v>22349</v>
      </c>
      <c r="D15869">
        <v>15</v>
      </c>
      <c r="E15869" t="s">
        <v>4669</v>
      </c>
      <c r="F15869" t="s">
        <v>35744</v>
      </c>
    </row>
    <row r="15870" spans="1:6">
      <c r="A15870" t="s">
        <v>4672</v>
      </c>
      <c r="B15870" t="s">
        <v>22350</v>
      </c>
      <c r="C15870" t="s">
        <v>13395</v>
      </c>
      <c r="D15870">
        <v>6.5</v>
      </c>
      <c r="E15870" t="s">
        <v>4669</v>
      </c>
      <c r="F15870" t="s">
        <v>35744</v>
      </c>
    </row>
    <row r="15871" spans="1:6">
      <c r="A15871" t="s">
        <v>4672</v>
      </c>
      <c r="B15871" t="s">
        <v>22351</v>
      </c>
      <c r="C15871" t="s">
        <v>22352</v>
      </c>
      <c r="D15871">
        <v>6.5</v>
      </c>
      <c r="E15871" t="s">
        <v>4669</v>
      </c>
      <c r="F15871" t="s">
        <v>35744</v>
      </c>
    </row>
    <row r="15872" spans="1:6">
      <c r="A15872" t="s">
        <v>4672</v>
      </c>
      <c r="B15872" t="s">
        <v>22351</v>
      </c>
      <c r="C15872" t="s">
        <v>22353</v>
      </c>
      <c r="D15872">
        <v>8</v>
      </c>
      <c r="E15872" t="s">
        <v>4669</v>
      </c>
      <c r="F15872" t="s">
        <v>35744</v>
      </c>
    </row>
    <row r="15873" spans="1:6">
      <c r="A15873" t="s">
        <v>4672</v>
      </c>
      <c r="B15873" t="s">
        <v>22354</v>
      </c>
      <c r="C15873" t="s">
        <v>22355</v>
      </c>
      <c r="D15873">
        <v>15</v>
      </c>
      <c r="E15873" t="s">
        <v>4669</v>
      </c>
      <c r="F15873" t="s">
        <v>35744</v>
      </c>
    </row>
    <row r="15874" spans="1:6">
      <c r="A15874" t="s">
        <v>4672</v>
      </c>
      <c r="B15874" t="s">
        <v>11265</v>
      </c>
      <c r="C15874" t="s">
        <v>22356</v>
      </c>
      <c r="D15874">
        <v>12</v>
      </c>
      <c r="E15874" t="s">
        <v>4669</v>
      </c>
      <c r="F15874" t="s">
        <v>35744</v>
      </c>
    </row>
    <row r="15875" spans="1:6">
      <c r="A15875" t="s">
        <v>4672</v>
      </c>
      <c r="B15875" t="s">
        <v>22357</v>
      </c>
      <c r="C15875" t="s">
        <v>22358</v>
      </c>
      <c r="D15875">
        <v>49.99</v>
      </c>
      <c r="E15875" t="s">
        <v>4669</v>
      </c>
      <c r="F15875" t="s">
        <v>35744</v>
      </c>
    </row>
    <row r="15876" spans="1:6">
      <c r="A15876" t="s">
        <v>4672</v>
      </c>
      <c r="B15876" t="s">
        <v>11307</v>
      </c>
      <c r="C15876" t="s">
        <v>22359</v>
      </c>
      <c r="D15876">
        <v>49.99</v>
      </c>
      <c r="E15876" t="s">
        <v>4669</v>
      </c>
      <c r="F15876" t="s">
        <v>35744</v>
      </c>
    </row>
    <row r="15877" spans="1:6">
      <c r="A15877" t="s">
        <v>4672</v>
      </c>
      <c r="B15877" t="s">
        <v>22360</v>
      </c>
      <c r="C15877" t="s">
        <v>22361</v>
      </c>
      <c r="D15877">
        <v>49.99</v>
      </c>
      <c r="E15877" t="s">
        <v>4669</v>
      </c>
      <c r="F15877" t="s">
        <v>35744</v>
      </c>
    </row>
    <row r="15878" spans="1:6">
      <c r="A15878" t="s">
        <v>4672</v>
      </c>
      <c r="B15878" t="s">
        <v>22362</v>
      </c>
      <c r="C15878" t="s">
        <v>22363</v>
      </c>
      <c r="D15878">
        <v>49.99</v>
      </c>
      <c r="E15878" t="s">
        <v>4669</v>
      </c>
      <c r="F15878" t="s">
        <v>35744</v>
      </c>
    </row>
    <row r="15879" spans="1:6">
      <c r="A15879" t="s">
        <v>4672</v>
      </c>
      <c r="B15879" t="s">
        <v>22364</v>
      </c>
      <c r="C15879" t="s">
        <v>11310</v>
      </c>
      <c r="D15879">
        <v>49.99</v>
      </c>
      <c r="E15879" t="s">
        <v>4669</v>
      </c>
      <c r="F15879" t="s">
        <v>35744</v>
      </c>
    </row>
    <row r="15880" spans="1:6">
      <c r="A15880" t="s">
        <v>4672</v>
      </c>
      <c r="B15880" t="s">
        <v>11311</v>
      </c>
      <c r="C15880" t="s">
        <v>22365</v>
      </c>
      <c r="D15880">
        <v>35</v>
      </c>
      <c r="E15880" t="s">
        <v>4669</v>
      </c>
      <c r="F15880" t="s">
        <v>35744</v>
      </c>
    </row>
    <row r="15881" spans="1:6">
      <c r="A15881" t="s">
        <v>4672</v>
      </c>
      <c r="B15881" t="s">
        <v>22366</v>
      </c>
      <c r="C15881" t="s">
        <v>22367</v>
      </c>
      <c r="D15881">
        <v>35</v>
      </c>
      <c r="E15881" t="s">
        <v>4669</v>
      </c>
      <c r="F15881" t="s">
        <v>35744</v>
      </c>
    </row>
    <row r="15882" spans="1:6">
      <c r="A15882" t="s">
        <v>4672</v>
      </c>
      <c r="B15882" t="s">
        <v>22368</v>
      </c>
      <c r="C15882" t="s">
        <v>22369</v>
      </c>
      <c r="D15882">
        <v>35</v>
      </c>
      <c r="E15882" t="s">
        <v>4669</v>
      </c>
      <c r="F15882" t="s">
        <v>35744</v>
      </c>
    </row>
    <row r="15883" spans="1:6">
      <c r="A15883" t="s">
        <v>4672</v>
      </c>
      <c r="B15883" t="s">
        <v>22370</v>
      </c>
      <c r="C15883" t="s">
        <v>22371</v>
      </c>
      <c r="D15883">
        <v>35</v>
      </c>
      <c r="E15883" t="s">
        <v>4669</v>
      </c>
      <c r="F15883" t="s">
        <v>35744</v>
      </c>
    </row>
    <row r="15884" spans="1:6">
      <c r="A15884" t="s">
        <v>4672</v>
      </c>
      <c r="B15884" t="s">
        <v>22372</v>
      </c>
      <c r="C15884" t="s">
        <v>22373</v>
      </c>
      <c r="D15884">
        <v>35</v>
      </c>
      <c r="E15884" t="s">
        <v>4669</v>
      </c>
      <c r="F15884" t="s">
        <v>35744</v>
      </c>
    </row>
    <row r="15885" spans="1:6">
      <c r="A15885" t="s">
        <v>4672</v>
      </c>
      <c r="B15885" t="s">
        <v>17404</v>
      </c>
      <c r="C15885" t="s">
        <v>11361</v>
      </c>
      <c r="D15885">
        <v>15</v>
      </c>
      <c r="E15885" t="s">
        <v>4669</v>
      </c>
      <c r="F15885" t="s">
        <v>35744</v>
      </c>
    </row>
    <row r="15886" spans="1:6">
      <c r="A15886" t="s">
        <v>4672</v>
      </c>
      <c r="B15886" t="s">
        <v>11362</v>
      </c>
      <c r="C15886" t="s">
        <v>19459</v>
      </c>
      <c r="D15886">
        <v>20</v>
      </c>
      <c r="E15886" t="s">
        <v>4669</v>
      </c>
      <c r="F15886" t="s">
        <v>35744</v>
      </c>
    </row>
    <row r="15887" spans="1:6">
      <c r="A15887" t="s">
        <v>4672</v>
      </c>
      <c r="B15887" t="s">
        <v>19460</v>
      </c>
      <c r="C15887" t="s">
        <v>11329</v>
      </c>
      <c r="D15887">
        <v>20</v>
      </c>
      <c r="E15887" t="s">
        <v>4669</v>
      </c>
      <c r="F15887" t="s">
        <v>35744</v>
      </c>
    </row>
    <row r="15888" spans="1:6">
      <c r="A15888" t="s">
        <v>4672</v>
      </c>
      <c r="B15888" t="s">
        <v>11330</v>
      </c>
      <c r="C15888" t="s">
        <v>11327</v>
      </c>
      <c r="D15888">
        <v>20</v>
      </c>
      <c r="E15888" t="s">
        <v>4669</v>
      </c>
      <c r="F15888" t="s">
        <v>35744</v>
      </c>
    </row>
    <row r="15889" spans="1:6">
      <c r="A15889" t="s">
        <v>4676</v>
      </c>
      <c r="B15889" t="s">
        <v>4673</v>
      </c>
      <c r="C15889" t="s">
        <v>7549</v>
      </c>
      <c r="D15889">
        <v>10</v>
      </c>
      <c r="E15889" t="s">
        <v>4673</v>
      </c>
      <c r="F15889" t="s">
        <v>35744</v>
      </c>
    </row>
    <row r="15890" spans="1:6">
      <c r="A15890" t="s">
        <v>4676</v>
      </c>
      <c r="B15890" t="s">
        <v>11228</v>
      </c>
      <c r="C15890" t="s">
        <v>11228</v>
      </c>
      <c r="D15890">
        <v>19.989999999999998</v>
      </c>
      <c r="E15890" t="s">
        <v>4673</v>
      </c>
      <c r="F15890" t="s">
        <v>35744</v>
      </c>
    </row>
    <row r="15891" spans="1:6">
      <c r="A15891" t="s">
        <v>4676</v>
      </c>
      <c r="B15891" t="s">
        <v>22374</v>
      </c>
      <c r="C15891" t="s">
        <v>22375</v>
      </c>
      <c r="D15891">
        <v>59.9</v>
      </c>
      <c r="E15891" t="s">
        <v>4673</v>
      </c>
      <c r="F15891" t="s">
        <v>35744</v>
      </c>
    </row>
    <row r="15892" spans="1:6">
      <c r="A15892" t="s">
        <v>4676</v>
      </c>
      <c r="B15892" t="s">
        <v>22376</v>
      </c>
      <c r="C15892" t="s">
        <v>22377</v>
      </c>
      <c r="D15892">
        <v>31.9</v>
      </c>
      <c r="E15892" t="s">
        <v>4673</v>
      </c>
      <c r="F15892" t="s">
        <v>35744</v>
      </c>
    </row>
    <row r="15893" spans="1:6">
      <c r="A15893" t="s">
        <v>4676</v>
      </c>
      <c r="B15893" t="s">
        <v>22378</v>
      </c>
      <c r="C15893" t="s">
        <v>22379</v>
      </c>
      <c r="D15893">
        <v>26.9</v>
      </c>
      <c r="E15893" t="s">
        <v>4673</v>
      </c>
      <c r="F15893" t="s">
        <v>35744</v>
      </c>
    </row>
    <row r="15894" spans="1:6">
      <c r="A15894" t="s">
        <v>4676</v>
      </c>
      <c r="B15894" t="s">
        <v>22380</v>
      </c>
      <c r="C15894" t="s">
        <v>22381</v>
      </c>
      <c r="D15894">
        <v>20.9</v>
      </c>
      <c r="E15894" t="s">
        <v>4673</v>
      </c>
      <c r="F15894" t="s">
        <v>35744</v>
      </c>
    </row>
    <row r="15895" spans="1:6">
      <c r="A15895" t="s">
        <v>4676</v>
      </c>
      <c r="B15895" t="s">
        <v>22382</v>
      </c>
      <c r="C15895" t="s">
        <v>22383</v>
      </c>
      <c r="D15895">
        <v>15.9</v>
      </c>
      <c r="E15895" t="s">
        <v>4673</v>
      </c>
      <c r="F15895" t="s">
        <v>35744</v>
      </c>
    </row>
    <row r="15896" spans="1:6">
      <c r="A15896" t="s">
        <v>4677</v>
      </c>
      <c r="B15896" t="s">
        <v>22384</v>
      </c>
      <c r="C15896" t="s">
        <v>22385</v>
      </c>
      <c r="D15896">
        <v>20</v>
      </c>
      <c r="E15896" t="s">
        <v>1803</v>
      </c>
      <c r="F15896" t="s">
        <v>35744</v>
      </c>
    </row>
    <row r="15897" spans="1:6">
      <c r="A15897" t="s">
        <v>4677</v>
      </c>
      <c r="B15897" t="s">
        <v>1804</v>
      </c>
      <c r="C15897" t="s">
        <v>22386</v>
      </c>
      <c r="D15897">
        <v>12</v>
      </c>
      <c r="E15897" t="s">
        <v>1803</v>
      </c>
      <c r="F15897" t="s">
        <v>35744</v>
      </c>
    </row>
    <row r="15898" spans="1:6">
      <c r="A15898" t="s">
        <v>4677</v>
      </c>
      <c r="B15898" t="s">
        <v>1806</v>
      </c>
      <c r="C15898" t="s">
        <v>22387</v>
      </c>
      <c r="D15898">
        <v>30</v>
      </c>
      <c r="E15898" t="s">
        <v>1803</v>
      </c>
      <c r="F15898" t="s">
        <v>35744</v>
      </c>
    </row>
    <row r="15899" spans="1:6">
      <c r="A15899" t="s">
        <v>4677</v>
      </c>
      <c r="B15899" t="s">
        <v>1808</v>
      </c>
      <c r="C15899" t="s">
        <v>22388</v>
      </c>
      <c r="D15899">
        <v>30</v>
      </c>
      <c r="E15899" t="s">
        <v>1803</v>
      </c>
      <c r="F15899" t="s">
        <v>35745</v>
      </c>
    </row>
    <row r="15900" spans="1:6">
      <c r="A15900" t="s">
        <v>4677</v>
      </c>
      <c r="B15900" t="s">
        <v>1810</v>
      </c>
      <c r="C15900" t="s">
        <v>22389</v>
      </c>
      <c r="D15900">
        <v>0.99</v>
      </c>
      <c r="E15900" t="s">
        <v>1803</v>
      </c>
      <c r="F15900" t="s">
        <v>35744</v>
      </c>
    </row>
    <row r="15901" spans="1:6">
      <c r="A15901" t="s">
        <v>4677</v>
      </c>
      <c r="B15901" t="s">
        <v>22384</v>
      </c>
      <c r="C15901" t="s">
        <v>5600</v>
      </c>
      <c r="D15901">
        <v>0.99</v>
      </c>
      <c r="E15901" t="s">
        <v>1803</v>
      </c>
      <c r="F15901" t="s">
        <v>35744</v>
      </c>
    </row>
    <row r="15902" spans="1:6">
      <c r="A15902" t="s">
        <v>4678</v>
      </c>
      <c r="B15902" t="s">
        <v>1923</v>
      </c>
      <c r="C15902" t="s">
        <v>1924</v>
      </c>
      <c r="D15902">
        <v>1</v>
      </c>
      <c r="E15902" t="s">
        <v>1920</v>
      </c>
      <c r="F15902" t="s">
        <v>35744</v>
      </c>
    </row>
    <row r="15903" spans="1:6">
      <c r="A15903" t="s">
        <v>4678</v>
      </c>
      <c r="B15903" t="s">
        <v>1925</v>
      </c>
      <c r="D15903">
        <v>0.85</v>
      </c>
      <c r="E15903" t="s">
        <v>1920</v>
      </c>
      <c r="F15903" t="s">
        <v>35744</v>
      </c>
    </row>
    <row r="15904" spans="1:6">
      <c r="A15904" t="s">
        <v>4678</v>
      </c>
      <c r="B15904" t="s">
        <v>1926</v>
      </c>
      <c r="D15904">
        <v>0.85</v>
      </c>
      <c r="E15904" t="s">
        <v>1920</v>
      </c>
      <c r="F15904" t="s">
        <v>35744</v>
      </c>
    </row>
    <row r="15905" spans="1:6">
      <c r="A15905" t="s">
        <v>4678</v>
      </c>
      <c r="B15905" t="s">
        <v>1927</v>
      </c>
      <c r="D15905">
        <v>1</v>
      </c>
      <c r="E15905" t="s">
        <v>1920</v>
      </c>
      <c r="F15905" t="s">
        <v>35744</v>
      </c>
    </row>
    <row r="15906" spans="1:6">
      <c r="A15906" t="s">
        <v>4678</v>
      </c>
      <c r="B15906" t="s">
        <v>1928</v>
      </c>
      <c r="D15906">
        <v>1</v>
      </c>
      <c r="E15906" t="s">
        <v>1920</v>
      </c>
      <c r="F15906" t="s">
        <v>35744</v>
      </c>
    </row>
    <row r="15907" spans="1:6">
      <c r="A15907" t="s">
        <v>4678</v>
      </c>
      <c r="B15907" t="s">
        <v>15167</v>
      </c>
      <c r="C15907" t="s">
        <v>22390</v>
      </c>
      <c r="D15907">
        <v>20</v>
      </c>
      <c r="E15907" t="s">
        <v>1920</v>
      </c>
      <c r="F15907" t="s">
        <v>35744</v>
      </c>
    </row>
    <row r="15908" spans="1:6">
      <c r="A15908" t="s">
        <v>4678</v>
      </c>
      <c r="B15908" t="s">
        <v>1931</v>
      </c>
      <c r="C15908" t="s">
        <v>1932</v>
      </c>
      <c r="D15908">
        <v>20</v>
      </c>
      <c r="E15908" t="s">
        <v>1920</v>
      </c>
      <c r="F15908" t="s">
        <v>35744</v>
      </c>
    </row>
    <row r="15909" spans="1:6">
      <c r="A15909" t="s">
        <v>4678</v>
      </c>
      <c r="B15909" t="s">
        <v>1933</v>
      </c>
      <c r="C15909" t="s">
        <v>1934</v>
      </c>
      <c r="D15909">
        <v>20</v>
      </c>
      <c r="E15909" t="s">
        <v>1920</v>
      </c>
      <c r="F15909" t="s">
        <v>35744</v>
      </c>
    </row>
    <row r="15910" spans="1:6">
      <c r="A15910" t="s">
        <v>4678</v>
      </c>
      <c r="B15910" t="s">
        <v>1935</v>
      </c>
      <c r="C15910" t="s">
        <v>1936</v>
      </c>
      <c r="D15910">
        <v>20</v>
      </c>
      <c r="E15910" t="s">
        <v>1920</v>
      </c>
      <c r="F15910" t="s">
        <v>35744</v>
      </c>
    </row>
    <row r="15911" spans="1:6">
      <c r="A15911" t="s">
        <v>4678</v>
      </c>
      <c r="B15911" t="s">
        <v>1937</v>
      </c>
      <c r="D15911">
        <v>20</v>
      </c>
      <c r="E15911" t="s">
        <v>1920</v>
      </c>
      <c r="F15911" t="s">
        <v>35744</v>
      </c>
    </row>
    <row r="15912" spans="1:6">
      <c r="A15912" t="s">
        <v>4678</v>
      </c>
      <c r="B15912" t="s">
        <v>1938</v>
      </c>
      <c r="D15912">
        <v>20</v>
      </c>
      <c r="E15912" t="s">
        <v>1920</v>
      </c>
      <c r="F15912" t="s">
        <v>35744</v>
      </c>
    </row>
    <row r="15913" spans="1:6">
      <c r="A15913" t="s">
        <v>4678</v>
      </c>
      <c r="B15913" t="s">
        <v>1939</v>
      </c>
      <c r="D15913">
        <v>20</v>
      </c>
      <c r="E15913" t="s">
        <v>1920</v>
      </c>
      <c r="F15913" t="s">
        <v>35744</v>
      </c>
    </row>
    <row r="15914" spans="1:6">
      <c r="A15914" t="s">
        <v>4678</v>
      </c>
      <c r="B15914" t="s">
        <v>1940</v>
      </c>
      <c r="D15914">
        <v>20</v>
      </c>
      <c r="E15914" t="s">
        <v>1920</v>
      </c>
      <c r="F15914" t="s">
        <v>35744</v>
      </c>
    </row>
    <row r="15915" spans="1:6">
      <c r="A15915" t="s">
        <v>4678</v>
      </c>
      <c r="B15915" t="s">
        <v>1941</v>
      </c>
      <c r="D15915">
        <v>30</v>
      </c>
      <c r="E15915" t="s">
        <v>1920</v>
      </c>
      <c r="F15915" t="s">
        <v>35745</v>
      </c>
    </row>
    <row r="15916" spans="1:6">
      <c r="A15916" t="s">
        <v>4678</v>
      </c>
      <c r="B15916" t="s">
        <v>5126</v>
      </c>
      <c r="C15916" t="s">
        <v>9032</v>
      </c>
      <c r="D15916">
        <v>7.5</v>
      </c>
      <c r="E15916" t="s">
        <v>1920</v>
      </c>
      <c r="F15916" t="s">
        <v>35744</v>
      </c>
    </row>
    <row r="15917" spans="1:6">
      <c r="A15917" t="s">
        <v>4678</v>
      </c>
      <c r="B15917" t="s">
        <v>234</v>
      </c>
      <c r="C15917" t="s">
        <v>7966</v>
      </c>
      <c r="D15917">
        <v>7.5</v>
      </c>
      <c r="E15917" t="s">
        <v>1920</v>
      </c>
      <c r="F15917" t="s">
        <v>35744</v>
      </c>
    </row>
    <row r="15918" spans="1:6">
      <c r="A15918" t="s">
        <v>4678</v>
      </c>
      <c r="B15918" t="s">
        <v>1943</v>
      </c>
      <c r="C15918" t="s">
        <v>4926</v>
      </c>
      <c r="D15918">
        <v>3.5</v>
      </c>
      <c r="E15918" t="s">
        <v>1920</v>
      </c>
      <c r="F15918" t="s">
        <v>35744</v>
      </c>
    </row>
    <row r="15919" spans="1:6">
      <c r="A15919" t="s">
        <v>4678</v>
      </c>
      <c r="B15919" t="s">
        <v>1944</v>
      </c>
      <c r="C15919" t="s">
        <v>5571</v>
      </c>
      <c r="D15919">
        <v>7.5</v>
      </c>
      <c r="E15919" t="s">
        <v>1920</v>
      </c>
      <c r="F15919" t="s">
        <v>35744</v>
      </c>
    </row>
    <row r="15920" spans="1:6">
      <c r="A15920" t="s">
        <v>4678</v>
      </c>
      <c r="B15920" t="s">
        <v>474</v>
      </c>
      <c r="C15920" t="s">
        <v>22391</v>
      </c>
      <c r="D15920">
        <v>7.5</v>
      </c>
      <c r="E15920" t="s">
        <v>1920</v>
      </c>
      <c r="F15920" t="s">
        <v>35744</v>
      </c>
    </row>
    <row r="15921" spans="1:6">
      <c r="A15921" t="s">
        <v>4678</v>
      </c>
      <c r="B15921" t="s">
        <v>1946</v>
      </c>
      <c r="C15921" t="s">
        <v>4925</v>
      </c>
      <c r="D15921">
        <v>7.5</v>
      </c>
      <c r="E15921" t="s">
        <v>1920</v>
      </c>
      <c r="F15921" t="s">
        <v>35744</v>
      </c>
    </row>
    <row r="15922" spans="1:6">
      <c r="A15922" t="s">
        <v>4678</v>
      </c>
      <c r="B15922" t="s">
        <v>1497</v>
      </c>
      <c r="C15922" t="s">
        <v>22392</v>
      </c>
      <c r="D15922">
        <v>4.5</v>
      </c>
      <c r="E15922" t="s">
        <v>1920</v>
      </c>
      <c r="F15922" t="s">
        <v>35744</v>
      </c>
    </row>
    <row r="15923" spans="1:6">
      <c r="A15923" t="s">
        <v>4678</v>
      </c>
      <c r="B15923" t="s">
        <v>1948</v>
      </c>
      <c r="D15923">
        <v>4.5</v>
      </c>
      <c r="E15923" t="s">
        <v>1920</v>
      </c>
      <c r="F15923" t="s">
        <v>35744</v>
      </c>
    </row>
    <row r="15924" spans="1:6">
      <c r="A15924" t="s">
        <v>4678</v>
      </c>
      <c r="B15924" t="s">
        <v>1949</v>
      </c>
      <c r="D15924">
        <v>4.5</v>
      </c>
      <c r="E15924" t="s">
        <v>1920</v>
      </c>
      <c r="F15924" t="s">
        <v>35745</v>
      </c>
    </row>
    <row r="15925" spans="1:6">
      <c r="A15925" t="s">
        <v>4680</v>
      </c>
      <c r="B15925" t="s">
        <v>22393</v>
      </c>
      <c r="C15925" t="s">
        <v>22393</v>
      </c>
      <c r="D15925">
        <v>0.8</v>
      </c>
      <c r="E15925" t="s">
        <v>1953</v>
      </c>
      <c r="F15925" t="s">
        <v>35744</v>
      </c>
    </row>
    <row r="15926" spans="1:6">
      <c r="A15926" t="s">
        <v>4680</v>
      </c>
      <c r="B15926" t="s">
        <v>1955</v>
      </c>
      <c r="C15926" t="s">
        <v>1956</v>
      </c>
      <c r="D15926">
        <v>1</v>
      </c>
      <c r="E15926" t="s">
        <v>1953</v>
      </c>
      <c r="F15926" t="s">
        <v>35744</v>
      </c>
    </row>
    <row r="15927" spans="1:6">
      <c r="A15927" t="s">
        <v>4680</v>
      </c>
      <c r="B15927" t="s">
        <v>1956</v>
      </c>
      <c r="C15927" t="s">
        <v>22394</v>
      </c>
      <c r="D15927">
        <v>7.49</v>
      </c>
      <c r="E15927" t="s">
        <v>1953</v>
      </c>
      <c r="F15927" t="s">
        <v>35744</v>
      </c>
    </row>
    <row r="15928" spans="1:6">
      <c r="A15928" t="s">
        <v>4680</v>
      </c>
      <c r="B15928" t="s">
        <v>1957</v>
      </c>
      <c r="C15928" t="s">
        <v>22395</v>
      </c>
      <c r="D15928">
        <v>4.5</v>
      </c>
      <c r="E15928" t="s">
        <v>1953</v>
      </c>
      <c r="F15928" t="s">
        <v>35744</v>
      </c>
    </row>
    <row r="15929" spans="1:6">
      <c r="A15929" t="s">
        <v>4680</v>
      </c>
      <c r="B15929" t="s">
        <v>1959</v>
      </c>
      <c r="C15929" t="s">
        <v>22396</v>
      </c>
      <c r="D15929">
        <v>5</v>
      </c>
      <c r="E15929" t="s">
        <v>1953</v>
      </c>
      <c r="F15929" t="s">
        <v>35744</v>
      </c>
    </row>
    <row r="15930" spans="1:6">
      <c r="A15930" t="s">
        <v>4680</v>
      </c>
      <c r="B15930" t="s">
        <v>1960</v>
      </c>
      <c r="C15930" t="s">
        <v>22397</v>
      </c>
      <c r="D15930">
        <v>14</v>
      </c>
      <c r="E15930" t="s">
        <v>1953</v>
      </c>
      <c r="F15930" t="s">
        <v>35744</v>
      </c>
    </row>
    <row r="15931" spans="1:6">
      <c r="A15931" t="s">
        <v>4680</v>
      </c>
      <c r="B15931" t="s">
        <v>1961</v>
      </c>
      <c r="C15931" t="s">
        <v>22398</v>
      </c>
      <c r="D15931">
        <v>14</v>
      </c>
      <c r="E15931" t="s">
        <v>1953</v>
      </c>
      <c r="F15931" t="s">
        <v>35744</v>
      </c>
    </row>
    <row r="15932" spans="1:6">
      <c r="A15932" t="s">
        <v>4680</v>
      </c>
      <c r="B15932" t="s">
        <v>1963</v>
      </c>
      <c r="C15932" t="s">
        <v>22399</v>
      </c>
      <c r="D15932">
        <v>5</v>
      </c>
      <c r="E15932" t="s">
        <v>1953</v>
      </c>
      <c r="F15932" t="s">
        <v>35744</v>
      </c>
    </row>
    <row r="15933" spans="1:6">
      <c r="A15933" t="s">
        <v>4680</v>
      </c>
      <c r="B15933" t="s">
        <v>1965</v>
      </c>
      <c r="C15933" t="s">
        <v>20834</v>
      </c>
      <c r="D15933">
        <v>9</v>
      </c>
      <c r="E15933" t="s">
        <v>1953</v>
      </c>
      <c r="F15933" t="s">
        <v>35744</v>
      </c>
    </row>
    <row r="15934" spans="1:6">
      <c r="A15934" t="s">
        <v>4680</v>
      </c>
      <c r="B15934" t="s">
        <v>1967</v>
      </c>
      <c r="C15934" t="s">
        <v>22400</v>
      </c>
      <c r="D15934">
        <v>7</v>
      </c>
      <c r="E15934" t="s">
        <v>1953</v>
      </c>
      <c r="F15934" t="s">
        <v>35744</v>
      </c>
    </row>
    <row r="15935" spans="1:6">
      <c r="A15935" t="s">
        <v>4680</v>
      </c>
      <c r="B15935" t="s">
        <v>1969</v>
      </c>
      <c r="C15935" t="s">
        <v>8420</v>
      </c>
      <c r="D15935">
        <v>7.99</v>
      </c>
      <c r="E15935" t="s">
        <v>1953</v>
      </c>
      <c r="F15935" t="s">
        <v>35744</v>
      </c>
    </row>
    <row r="15936" spans="1:6">
      <c r="A15936" t="s">
        <v>4680</v>
      </c>
      <c r="B15936" t="s">
        <v>1971</v>
      </c>
      <c r="C15936" t="s">
        <v>1973</v>
      </c>
      <c r="D15936">
        <v>2.5</v>
      </c>
      <c r="E15936" t="s">
        <v>1953</v>
      </c>
      <c r="F15936" t="s">
        <v>35744</v>
      </c>
    </row>
    <row r="15937" spans="1:6">
      <c r="A15937" t="s">
        <v>4680</v>
      </c>
      <c r="B15937" t="s">
        <v>705</v>
      </c>
      <c r="C15937" t="s">
        <v>3009</v>
      </c>
      <c r="D15937">
        <v>6</v>
      </c>
      <c r="E15937" t="s">
        <v>1953</v>
      </c>
      <c r="F15937" t="s">
        <v>35744</v>
      </c>
    </row>
    <row r="15938" spans="1:6">
      <c r="A15938" t="s">
        <v>4680</v>
      </c>
      <c r="B15938" t="s">
        <v>705</v>
      </c>
      <c r="C15938" t="s">
        <v>22401</v>
      </c>
      <c r="D15938">
        <v>2.5</v>
      </c>
      <c r="E15938" t="s">
        <v>1953</v>
      </c>
      <c r="F15938" t="s">
        <v>35744</v>
      </c>
    </row>
    <row r="15939" spans="1:6">
      <c r="A15939" t="s">
        <v>4680</v>
      </c>
      <c r="B15939" t="s">
        <v>1976</v>
      </c>
      <c r="C15939" t="s">
        <v>1978</v>
      </c>
      <c r="D15939">
        <v>2.5</v>
      </c>
      <c r="E15939" t="s">
        <v>1953</v>
      </c>
      <c r="F15939" t="s">
        <v>35744</v>
      </c>
    </row>
    <row r="15940" spans="1:6">
      <c r="A15940" t="s">
        <v>4680</v>
      </c>
      <c r="B15940" t="s">
        <v>1978</v>
      </c>
      <c r="C15940" t="s">
        <v>22402</v>
      </c>
      <c r="D15940">
        <v>2.5</v>
      </c>
      <c r="E15940" t="s">
        <v>1953</v>
      </c>
      <c r="F15940" t="s">
        <v>35744</v>
      </c>
    </row>
    <row r="15941" spans="1:6">
      <c r="A15941" t="s">
        <v>4680</v>
      </c>
      <c r="B15941" t="s">
        <v>1979</v>
      </c>
      <c r="C15941" t="s">
        <v>22403</v>
      </c>
      <c r="D15941">
        <v>5</v>
      </c>
      <c r="E15941" t="s">
        <v>1953</v>
      </c>
      <c r="F15941" t="s">
        <v>35744</v>
      </c>
    </row>
    <row r="15942" spans="1:6">
      <c r="A15942" t="s">
        <v>4680</v>
      </c>
      <c r="B15942" t="s">
        <v>1981</v>
      </c>
      <c r="C15942" t="s">
        <v>20618</v>
      </c>
      <c r="D15942">
        <v>3</v>
      </c>
      <c r="E15942" t="s">
        <v>1953</v>
      </c>
      <c r="F15942" t="s">
        <v>35744</v>
      </c>
    </row>
    <row r="15943" spans="1:6">
      <c r="A15943" t="s">
        <v>4680</v>
      </c>
      <c r="B15943" t="s">
        <v>1394</v>
      </c>
      <c r="C15943" t="s">
        <v>22404</v>
      </c>
      <c r="D15943">
        <v>6</v>
      </c>
      <c r="E15943" t="s">
        <v>1953</v>
      </c>
      <c r="F15943" t="s">
        <v>35744</v>
      </c>
    </row>
    <row r="15944" spans="1:6">
      <c r="A15944" t="s">
        <v>4680</v>
      </c>
      <c r="B15944" t="s">
        <v>1983</v>
      </c>
      <c r="C15944" t="s">
        <v>22405</v>
      </c>
      <c r="D15944">
        <v>5</v>
      </c>
      <c r="E15944" t="s">
        <v>1953</v>
      </c>
      <c r="F15944" t="s">
        <v>35744</v>
      </c>
    </row>
    <row r="15945" spans="1:6">
      <c r="A15945" t="s">
        <v>4680</v>
      </c>
      <c r="B15945" t="s">
        <v>1985</v>
      </c>
      <c r="C15945" t="s">
        <v>22406</v>
      </c>
      <c r="D15945">
        <v>6</v>
      </c>
      <c r="E15945" t="s">
        <v>1953</v>
      </c>
      <c r="F15945" t="s">
        <v>35744</v>
      </c>
    </row>
    <row r="15946" spans="1:6">
      <c r="A15946" t="s">
        <v>4680</v>
      </c>
      <c r="B15946" t="s">
        <v>1986</v>
      </c>
      <c r="C15946" t="s">
        <v>8460</v>
      </c>
      <c r="D15946">
        <v>3</v>
      </c>
      <c r="E15946" t="s">
        <v>1953</v>
      </c>
      <c r="F15946" t="s">
        <v>35744</v>
      </c>
    </row>
    <row r="15947" spans="1:6">
      <c r="A15947" t="s">
        <v>4680</v>
      </c>
      <c r="B15947" t="s">
        <v>1987</v>
      </c>
      <c r="C15947" t="s">
        <v>22407</v>
      </c>
      <c r="D15947">
        <v>14</v>
      </c>
      <c r="E15947" t="s">
        <v>1953</v>
      </c>
      <c r="F15947" t="s">
        <v>35744</v>
      </c>
    </row>
    <row r="15948" spans="1:6">
      <c r="A15948" t="s">
        <v>4680</v>
      </c>
      <c r="B15948" t="s">
        <v>1988</v>
      </c>
      <c r="C15948" t="s">
        <v>22408</v>
      </c>
      <c r="D15948">
        <v>6</v>
      </c>
      <c r="E15948" t="s">
        <v>1953</v>
      </c>
      <c r="F15948" t="s">
        <v>35744</v>
      </c>
    </row>
    <row r="15949" spans="1:6">
      <c r="A15949" t="s">
        <v>4680</v>
      </c>
      <c r="B15949" t="s">
        <v>1990</v>
      </c>
      <c r="C15949" t="s">
        <v>22409</v>
      </c>
      <c r="D15949">
        <v>8.5</v>
      </c>
      <c r="E15949" t="s">
        <v>1953</v>
      </c>
      <c r="F15949" t="s">
        <v>35744</v>
      </c>
    </row>
    <row r="15950" spans="1:6">
      <c r="A15950" t="s">
        <v>4680</v>
      </c>
      <c r="B15950" t="s">
        <v>1991</v>
      </c>
      <c r="C15950" t="s">
        <v>22410</v>
      </c>
      <c r="D15950">
        <v>14.99</v>
      </c>
      <c r="E15950" t="s">
        <v>1953</v>
      </c>
      <c r="F15950" t="s">
        <v>35744</v>
      </c>
    </row>
    <row r="15951" spans="1:6">
      <c r="A15951" t="s">
        <v>4680</v>
      </c>
      <c r="B15951" t="s">
        <v>1993</v>
      </c>
      <c r="C15951" t="s">
        <v>22411</v>
      </c>
      <c r="D15951">
        <v>5.5</v>
      </c>
      <c r="E15951" t="s">
        <v>1953</v>
      </c>
      <c r="F15951" t="s">
        <v>35744</v>
      </c>
    </row>
    <row r="15952" spans="1:6">
      <c r="A15952" t="s">
        <v>4680</v>
      </c>
      <c r="B15952" t="s">
        <v>1995</v>
      </c>
      <c r="C15952" t="s">
        <v>22412</v>
      </c>
      <c r="D15952">
        <v>5.49</v>
      </c>
      <c r="E15952" t="s">
        <v>1953</v>
      </c>
      <c r="F15952" t="s">
        <v>35745</v>
      </c>
    </row>
    <row r="15953" spans="1:6">
      <c r="A15953" t="s">
        <v>4680</v>
      </c>
      <c r="B15953" t="s">
        <v>1997</v>
      </c>
      <c r="C15953" t="s">
        <v>22413</v>
      </c>
      <c r="D15953">
        <v>5.99</v>
      </c>
      <c r="E15953" t="s">
        <v>1953</v>
      </c>
      <c r="F15953" t="s">
        <v>35744</v>
      </c>
    </row>
    <row r="15954" spans="1:6">
      <c r="A15954" t="s">
        <v>4680</v>
      </c>
      <c r="B15954" t="s">
        <v>1999</v>
      </c>
      <c r="C15954" t="s">
        <v>22414</v>
      </c>
      <c r="D15954">
        <v>5.99</v>
      </c>
      <c r="E15954" t="s">
        <v>1953</v>
      </c>
      <c r="F15954" t="s">
        <v>35744</v>
      </c>
    </row>
    <row r="15955" spans="1:6">
      <c r="A15955" t="s">
        <v>4680</v>
      </c>
      <c r="B15955" t="s">
        <v>2001</v>
      </c>
      <c r="C15955" t="s">
        <v>22415</v>
      </c>
      <c r="D15955">
        <v>5.99</v>
      </c>
      <c r="E15955" t="s">
        <v>1953</v>
      </c>
      <c r="F15955" t="s">
        <v>35744</v>
      </c>
    </row>
    <row r="15956" spans="1:6">
      <c r="A15956" t="s">
        <v>4680</v>
      </c>
      <c r="B15956" t="s">
        <v>2003</v>
      </c>
      <c r="C15956" t="s">
        <v>2004</v>
      </c>
      <c r="D15956">
        <v>8</v>
      </c>
      <c r="E15956" t="s">
        <v>1953</v>
      </c>
      <c r="F15956" t="s">
        <v>35744</v>
      </c>
    </row>
    <row r="15957" spans="1:6">
      <c r="A15957" t="s">
        <v>4680</v>
      </c>
      <c r="B15957" t="s">
        <v>2004</v>
      </c>
      <c r="C15957" t="s">
        <v>2006</v>
      </c>
      <c r="D15957">
        <v>3.5</v>
      </c>
      <c r="E15957" t="s">
        <v>1953</v>
      </c>
      <c r="F15957" t="s">
        <v>35744</v>
      </c>
    </row>
    <row r="15958" spans="1:6">
      <c r="A15958" t="s">
        <v>3876</v>
      </c>
      <c r="B15958" t="s">
        <v>3873</v>
      </c>
      <c r="C15958" t="s">
        <v>7549</v>
      </c>
      <c r="D15958">
        <v>45</v>
      </c>
      <c r="E15958" t="s">
        <v>3873</v>
      </c>
      <c r="F15958" t="s">
        <v>35744</v>
      </c>
    </row>
    <row r="15959" spans="1:6">
      <c r="A15959" t="s">
        <v>3876</v>
      </c>
      <c r="B15959" t="s">
        <v>12254</v>
      </c>
      <c r="C15959" t="s">
        <v>12254</v>
      </c>
      <c r="D15959">
        <v>19.989999999999998</v>
      </c>
      <c r="E15959" t="s">
        <v>3873</v>
      </c>
      <c r="F15959" t="s">
        <v>35744</v>
      </c>
    </row>
    <row r="15960" spans="1:6">
      <c r="A15960" t="s">
        <v>3876</v>
      </c>
      <c r="B15960" t="s">
        <v>7522</v>
      </c>
      <c r="C15960" t="s">
        <v>7522</v>
      </c>
      <c r="D15960">
        <v>59.99</v>
      </c>
      <c r="E15960" t="s">
        <v>3873</v>
      </c>
      <c r="F15960" t="s">
        <v>35744</v>
      </c>
    </row>
    <row r="15961" spans="1:6">
      <c r="A15961" t="s">
        <v>3876</v>
      </c>
      <c r="B15961" t="s">
        <v>7450</v>
      </c>
      <c r="C15961" t="s">
        <v>7451</v>
      </c>
      <c r="D15961">
        <v>70</v>
      </c>
      <c r="E15961" t="s">
        <v>3873</v>
      </c>
      <c r="F15961" t="s">
        <v>35744</v>
      </c>
    </row>
    <row r="15962" spans="1:6">
      <c r="A15962" t="s">
        <v>3876</v>
      </c>
      <c r="B15962" t="s">
        <v>7452</v>
      </c>
      <c r="C15962" t="s">
        <v>7453</v>
      </c>
      <c r="D15962">
        <v>22</v>
      </c>
      <c r="E15962" t="s">
        <v>3873</v>
      </c>
      <c r="F15962" t="s">
        <v>35744</v>
      </c>
    </row>
    <row r="15963" spans="1:6">
      <c r="A15963" t="s">
        <v>3876</v>
      </c>
      <c r="B15963" t="s">
        <v>7454</v>
      </c>
      <c r="C15963" t="s">
        <v>7455</v>
      </c>
      <c r="D15963">
        <v>65</v>
      </c>
      <c r="E15963" t="s">
        <v>3873</v>
      </c>
      <c r="F15963" t="s">
        <v>35744</v>
      </c>
    </row>
    <row r="15964" spans="1:6">
      <c r="A15964" t="s">
        <v>3876</v>
      </c>
      <c r="B15964" t="s">
        <v>7456</v>
      </c>
      <c r="C15964" t="s">
        <v>7457</v>
      </c>
      <c r="D15964">
        <v>22</v>
      </c>
      <c r="E15964" t="s">
        <v>3873</v>
      </c>
      <c r="F15964" t="s">
        <v>35745</v>
      </c>
    </row>
    <row r="15965" spans="1:6">
      <c r="A15965" t="s">
        <v>3876</v>
      </c>
      <c r="B15965" t="s">
        <v>7454</v>
      </c>
      <c r="C15965" t="s">
        <v>7458</v>
      </c>
      <c r="D15965">
        <v>6.5</v>
      </c>
      <c r="E15965" t="s">
        <v>3873</v>
      </c>
      <c r="F15965" t="s">
        <v>35744</v>
      </c>
    </row>
    <row r="15966" spans="1:6">
      <c r="A15966" t="s">
        <v>3876</v>
      </c>
      <c r="B15966" t="s">
        <v>7459</v>
      </c>
      <c r="C15966" t="s">
        <v>7460</v>
      </c>
      <c r="D15966">
        <v>15</v>
      </c>
      <c r="E15966" t="s">
        <v>3873</v>
      </c>
      <c r="F15966" t="s">
        <v>35745</v>
      </c>
    </row>
    <row r="15967" spans="1:6">
      <c r="A15967" t="s">
        <v>3876</v>
      </c>
      <c r="B15967" t="s">
        <v>7460</v>
      </c>
      <c r="C15967" t="s">
        <v>7461</v>
      </c>
      <c r="D15967">
        <v>15</v>
      </c>
      <c r="E15967" t="s">
        <v>3873</v>
      </c>
      <c r="F15967" t="s">
        <v>35745</v>
      </c>
    </row>
    <row r="15968" spans="1:6">
      <c r="A15968" t="s">
        <v>3876</v>
      </c>
      <c r="B15968" t="s">
        <v>7461</v>
      </c>
      <c r="C15968" t="s">
        <v>7462</v>
      </c>
      <c r="D15968">
        <v>17</v>
      </c>
      <c r="E15968" t="s">
        <v>3873</v>
      </c>
      <c r="F15968" t="s">
        <v>35745</v>
      </c>
    </row>
    <row r="15969" spans="1:6">
      <c r="A15969" t="s">
        <v>3876</v>
      </c>
      <c r="B15969" t="s">
        <v>7463</v>
      </c>
      <c r="C15969" t="s">
        <v>7464</v>
      </c>
      <c r="D15969">
        <v>17</v>
      </c>
      <c r="E15969" t="s">
        <v>3873</v>
      </c>
      <c r="F15969" t="s">
        <v>35745</v>
      </c>
    </row>
    <row r="15970" spans="1:6">
      <c r="A15970" t="s">
        <v>3876</v>
      </c>
      <c r="B15970" t="s">
        <v>7464</v>
      </c>
      <c r="C15970" t="s">
        <v>7465</v>
      </c>
      <c r="D15970">
        <v>15</v>
      </c>
      <c r="E15970" t="s">
        <v>3873</v>
      </c>
      <c r="F15970" t="s">
        <v>35745</v>
      </c>
    </row>
    <row r="15971" spans="1:6">
      <c r="A15971" t="s">
        <v>3876</v>
      </c>
      <c r="B15971" t="s">
        <v>7466</v>
      </c>
      <c r="C15971" t="s">
        <v>7467</v>
      </c>
      <c r="D15971">
        <v>15</v>
      </c>
      <c r="E15971" t="s">
        <v>3873</v>
      </c>
      <c r="F15971" t="s">
        <v>35745</v>
      </c>
    </row>
    <row r="15972" spans="1:6">
      <c r="A15972" t="s">
        <v>3876</v>
      </c>
      <c r="B15972" t="s">
        <v>7467</v>
      </c>
      <c r="C15972" t="s">
        <v>7468</v>
      </c>
      <c r="D15972">
        <v>15</v>
      </c>
      <c r="E15972" t="s">
        <v>3873</v>
      </c>
      <c r="F15972" t="s">
        <v>35745</v>
      </c>
    </row>
    <row r="15973" spans="1:6">
      <c r="A15973" t="s">
        <v>3876</v>
      </c>
      <c r="B15973" t="s">
        <v>7468</v>
      </c>
      <c r="C15973" t="s">
        <v>7469</v>
      </c>
      <c r="D15973">
        <v>15</v>
      </c>
      <c r="E15973" t="s">
        <v>3873</v>
      </c>
      <c r="F15973" t="s">
        <v>35745</v>
      </c>
    </row>
    <row r="15974" spans="1:6">
      <c r="A15974" t="s">
        <v>3876</v>
      </c>
      <c r="B15974" t="s">
        <v>7469</v>
      </c>
      <c r="C15974" t="s">
        <v>7470</v>
      </c>
      <c r="D15974">
        <v>15</v>
      </c>
      <c r="E15974" t="s">
        <v>3873</v>
      </c>
      <c r="F15974" t="s">
        <v>35745</v>
      </c>
    </row>
    <row r="15975" spans="1:6">
      <c r="A15975" t="s">
        <v>3876</v>
      </c>
      <c r="B15975" t="s">
        <v>7471</v>
      </c>
      <c r="C15975" t="s">
        <v>7472</v>
      </c>
      <c r="D15975">
        <v>15</v>
      </c>
      <c r="E15975" t="s">
        <v>3873</v>
      </c>
      <c r="F15975" t="s">
        <v>35745</v>
      </c>
    </row>
    <row r="15976" spans="1:6">
      <c r="A15976" t="s">
        <v>3876</v>
      </c>
      <c r="B15976" t="s">
        <v>7473</v>
      </c>
      <c r="C15976" t="s">
        <v>7474</v>
      </c>
      <c r="D15976">
        <v>15</v>
      </c>
      <c r="E15976" t="s">
        <v>3873</v>
      </c>
      <c r="F15976" t="s">
        <v>35745</v>
      </c>
    </row>
    <row r="15977" spans="1:6">
      <c r="A15977" t="s">
        <v>3876</v>
      </c>
      <c r="B15977" t="s">
        <v>7474</v>
      </c>
      <c r="C15977" t="s">
        <v>7475</v>
      </c>
      <c r="D15977">
        <v>15</v>
      </c>
      <c r="E15977" t="s">
        <v>3873</v>
      </c>
      <c r="F15977" t="s">
        <v>35745</v>
      </c>
    </row>
    <row r="15978" spans="1:6">
      <c r="A15978" t="s">
        <v>3876</v>
      </c>
      <c r="B15978" t="s">
        <v>7475</v>
      </c>
      <c r="C15978" t="s">
        <v>7476</v>
      </c>
      <c r="D15978">
        <v>15</v>
      </c>
      <c r="E15978" t="s">
        <v>3873</v>
      </c>
      <c r="F15978" t="s">
        <v>35745</v>
      </c>
    </row>
    <row r="15979" spans="1:6">
      <c r="A15979" t="s">
        <v>3876</v>
      </c>
      <c r="B15979" t="s">
        <v>7476</v>
      </c>
      <c r="C15979" t="s">
        <v>7477</v>
      </c>
      <c r="D15979">
        <v>50</v>
      </c>
      <c r="E15979" t="s">
        <v>3873</v>
      </c>
      <c r="F15979" t="s">
        <v>35745</v>
      </c>
    </row>
    <row r="15980" spans="1:6">
      <c r="A15980" t="s">
        <v>3876</v>
      </c>
      <c r="B15980" t="s">
        <v>7478</v>
      </c>
      <c r="C15980" t="s">
        <v>7479</v>
      </c>
      <c r="D15980">
        <v>200</v>
      </c>
      <c r="E15980" t="s">
        <v>3873</v>
      </c>
      <c r="F15980" t="s">
        <v>35745</v>
      </c>
    </row>
    <row r="15981" spans="1:6">
      <c r="A15981" t="s">
        <v>3876</v>
      </c>
      <c r="B15981" t="s">
        <v>7479</v>
      </c>
      <c r="C15981" t="s">
        <v>7480</v>
      </c>
      <c r="D15981">
        <v>30</v>
      </c>
      <c r="E15981" t="s">
        <v>3873</v>
      </c>
      <c r="F15981" t="s">
        <v>35745</v>
      </c>
    </row>
    <row r="15982" spans="1:6">
      <c r="A15982" t="s">
        <v>3876</v>
      </c>
      <c r="B15982" t="s">
        <v>7481</v>
      </c>
      <c r="C15982" t="s">
        <v>7482</v>
      </c>
      <c r="D15982">
        <v>30</v>
      </c>
      <c r="E15982" t="s">
        <v>3873</v>
      </c>
      <c r="F15982" t="s">
        <v>35745</v>
      </c>
    </row>
    <row r="15983" spans="1:6">
      <c r="A15983" t="s">
        <v>3876</v>
      </c>
      <c r="B15983" t="s">
        <v>7483</v>
      </c>
      <c r="C15983" t="s">
        <v>7484</v>
      </c>
      <c r="D15983">
        <v>27</v>
      </c>
      <c r="E15983" t="s">
        <v>3873</v>
      </c>
      <c r="F15983" t="s">
        <v>35745</v>
      </c>
    </row>
    <row r="15984" spans="1:6">
      <c r="A15984" t="s">
        <v>3876</v>
      </c>
      <c r="B15984" t="s">
        <v>7485</v>
      </c>
      <c r="C15984" t="s">
        <v>7486</v>
      </c>
      <c r="D15984">
        <v>30</v>
      </c>
      <c r="E15984" t="s">
        <v>3873</v>
      </c>
      <c r="F15984" t="s">
        <v>35744</v>
      </c>
    </row>
    <row r="15985" spans="1:6">
      <c r="A15985" t="s">
        <v>3876</v>
      </c>
      <c r="B15985" t="s">
        <v>7486</v>
      </c>
      <c r="C15985" t="s">
        <v>7487</v>
      </c>
      <c r="D15985">
        <v>80</v>
      </c>
      <c r="E15985" t="s">
        <v>3873</v>
      </c>
      <c r="F15985" t="s">
        <v>35745</v>
      </c>
    </row>
    <row r="15986" spans="1:6">
      <c r="A15986" t="s">
        <v>3876</v>
      </c>
      <c r="B15986" t="s">
        <v>7488</v>
      </c>
      <c r="C15986" t="s">
        <v>7489</v>
      </c>
      <c r="D15986">
        <v>80</v>
      </c>
      <c r="E15986" t="s">
        <v>3873</v>
      </c>
      <c r="F15986" t="s">
        <v>35745</v>
      </c>
    </row>
    <row r="15987" spans="1:6">
      <c r="A15987" t="s">
        <v>3876</v>
      </c>
      <c r="B15987" t="s">
        <v>7490</v>
      </c>
      <c r="C15987" t="s">
        <v>7491</v>
      </c>
      <c r="D15987">
        <v>80</v>
      </c>
      <c r="E15987" t="s">
        <v>3873</v>
      </c>
      <c r="F15987" t="s">
        <v>35745</v>
      </c>
    </row>
    <row r="15988" spans="1:6">
      <c r="A15988" t="s">
        <v>3876</v>
      </c>
      <c r="B15988" t="s">
        <v>7492</v>
      </c>
      <c r="C15988" t="s">
        <v>7493</v>
      </c>
      <c r="D15988">
        <v>16</v>
      </c>
      <c r="E15988" t="s">
        <v>3873</v>
      </c>
      <c r="F15988" t="s">
        <v>35745</v>
      </c>
    </row>
    <row r="15989" spans="1:6">
      <c r="A15989" t="s">
        <v>3876</v>
      </c>
      <c r="B15989" t="s">
        <v>7494</v>
      </c>
      <c r="C15989" t="s">
        <v>7495</v>
      </c>
      <c r="D15989">
        <v>22</v>
      </c>
      <c r="E15989" t="s">
        <v>3873</v>
      </c>
      <c r="F15989" t="s">
        <v>35745</v>
      </c>
    </row>
    <row r="15990" spans="1:6">
      <c r="A15990" t="s">
        <v>3876</v>
      </c>
      <c r="B15990" t="s">
        <v>7495</v>
      </c>
      <c r="C15990" t="s">
        <v>7455</v>
      </c>
      <c r="D15990">
        <v>65</v>
      </c>
      <c r="E15990" t="s">
        <v>3873</v>
      </c>
      <c r="F15990" t="s">
        <v>35745</v>
      </c>
    </row>
    <row r="15991" spans="1:6">
      <c r="A15991" t="s">
        <v>3876</v>
      </c>
      <c r="B15991" t="s">
        <v>7456</v>
      </c>
      <c r="C15991" t="s">
        <v>7451</v>
      </c>
      <c r="D15991">
        <v>70</v>
      </c>
      <c r="E15991" t="s">
        <v>3873</v>
      </c>
      <c r="F15991" t="s">
        <v>35745</v>
      </c>
    </row>
    <row r="15992" spans="1:6">
      <c r="A15992" t="s">
        <v>3876</v>
      </c>
      <c r="B15992" t="s">
        <v>7452</v>
      </c>
      <c r="C15992" t="s">
        <v>7496</v>
      </c>
      <c r="D15992">
        <v>65</v>
      </c>
      <c r="E15992" t="s">
        <v>3873</v>
      </c>
      <c r="F15992" t="s">
        <v>35744</v>
      </c>
    </row>
    <row r="15993" spans="1:6">
      <c r="A15993" t="s">
        <v>3876</v>
      </c>
      <c r="B15993" t="s">
        <v>7497</v>
      </c>
      <c r="C15993" t="s">
        <v>7498</v>
      </c>
      <c r="D15993">
        <v>0.01</v>
      </c>
      <c r="E15993" t="s">
        <v>3873</v>
      </c>
      <c r="F15993" t="s">
        <v>35744</v>
      </c>
    </row>
    <row r="15994" spans="1:6">
      <c r="A15994" t="s">
        <v>3876</v>
      </c>
      <c r="B15994" t="s">
        <v>7499</v>
      </c>
      <c r="C15994" t="s">
        <v>7500</v>
      </c>
      <c r="D15994">
        <v>25.99</v>
      </c>
      <c r="E15994" t="s">
        <v>3873</v>
      </c>
      <c r="F15994" t="s">
        <v>35744</v>
      </c>
    </row>
    <row r="15995" spans="1:6">
      <c r="A15995" t="s">
        <v>3876</v>
      </c>
      <c r="B15995" t="s">
        <v>7501</v>
      </c>
      <c r="C15995" t="s">
        <v>7502</v>
      </c>
      <c r="D15995">
        <v>30</v>
      </c>
      <c r="E15995" t="s">
        <v>3873</v>
      </c>
      <c r="F15995" t="s">
        <v>35745</v>
      </c>
    </row>
    <row r="15996" spans="1:6">
      <c r="A15996" t="s">
        <v>3876</v>
      </c>
      <c r="B15996" t="s">
        <v>7503</v>
      </c>
      <c r="C15996" t="s">
        <v>7504</v>
      </c>
      <c r="D15996">
        <v>29.99</v>
      </c>
      <c r="E15996" t="s">
        <v>3873</v>
      </c>
      <c r="F15996" t="s">
        <v>35745</v>
      </c>
    </row>
    <row r="15997" spans="1:6">
      <c r="A15997" t="s">
        <v>3876</v>
      </c>
      <c r="B15997" t="s">
        <v>7505</v>
      </c>
      <c r="C15997" t="s">
        <v>7506</v>
      </c>
      <c r="D15997">
        <v>50</v>
      </c>
      <c r="E15997" t="s">
        <v>3873</v>
      </c>
      <c r="F15997" t="s">
        <v>35744</v>
      </c>
    </row>
    <row r="15998" spans="1:6">
      <c r="A15998" t="s">
        <v>3876</v>
      </c>
      <c r="B15998" t="s">
        <v>7507</v>
      </c>
      <c r="C15998" t="s">
        <v>7508</v>
      </c>
      <c r="D15998">
        <v>80</v>
      </c>
      <c r="E15998" t="s">
        <v>3873</v>
      </c>
      <c r="F15998" t="s">
        <v>35744</v>
      </c>
    </row>
    <row r="15999" spans="1:6">
      <c r="A15999" t="s">
        <v>3876</v>
      </c>
      <c r="B15999" t="s">
        <v>7509</v>
      </c>
      <c r="C15999" t="s">
        <v>7510</v>
      </c>
      <c r="D15999">
        <v>190</v>
      </c>
      <c r="E15999" t="s">
        <v>3873</v>
      </c>
      <c r="F15999" t="s">
        <v>35744</v>
      </c>
    </row>
    <row r="16000" spans="1:6">
      <c r="A16000" t="s">
        <v>3876</v>
      </c>
      <c r="B16000" t="s">
        <v>7511</v>
      </c>
      <c r="C16000" t="s">
        <v>7512</v>
      </c>
      <c r="D16000">
        <v>190</v>
      </c>
      <c r="E16000" t="s">
        <v>3873</v>
      </c>
      <c r="F16000" t="s">
        <v>35744</v>
      </c>
    </row>
    <row r="16001" spans="1:6">
      <c r="A16001" t="s">
        <v>3876</v>
      </c>
      <c r="B16001" t="s">
        <v>7513</v>
      </c>
      <c r="C16001" t="s">
        <v>7514</v>
      </c>
      <c r="D16001">
        <v>75</v>
      </c>
      <c r="E16001" t="s">
        <v>3873</v>
      </c>
      <c r="F16001" t="s">
        <v>35744</v>
      </c>
    </row>
    <row r="16002" spans="1:6">
      <c r="A16002" t="s">
        <v>3876</v>
      </c>
      <c r="B16002" t="s">
        <v>7515</v>
      </c>
      <c r="C16002" t="s">
        <v>7516</v>
      </c>
      <c r="D16002">
        <v>5</v>
      </c>
      <c r="E16002" t="s">
        <v>3873</v>
      </c>
      <c r="F16002" t="s">
        <v>35744</v>
      </c>
    </row>
    <row r="16003" spans="1:6">
      <c r="A16003" t="s">
        <v>3876</v>
      </c>
      <c r="B16003" t="s">
        <v>7517</v>
      </c>
      <c r="C16003" t="s">
        <v>7518</v>
      </c>
      <c r="D16003">
        <v>29.99</v>
      </c>
      <c r="E16003" t="s">
        <v>3873</v>
      </c>
      <c r="F16003" t="s">
        <v>35745</v>
      </c>
    </row>
    <row r="16004" spans="1:6">
      <c r="A16004" t="s">
        <v>3876</v>
      </c>
      <c r="B16004" t="s">
        <v>7518</v>
      </c>
      <c r="C16004" t="s">
        <v>7519</v>
      </c>
      <c r="D16004">
        <v>29.99</v>
      </c>
      <c r="E16004" t="s">
        <v>3873</v>
      </c>
      <c r="F16004" t="s">
        <v>35744</v>
      </c>
    </row>
    <row r="16005" spans="1:6">
      <c r="A16005" t="s">
        <v>3876</v>
      </c>
      <c r="B16005" t="s">
        <v>7519</v>
      </c>
      <c r="C16005" t="s">
        <v>7520</v>
      </c>
      <c r="D16005">
        <v>0.99</v>
      </c>
      <c r="E16005" t="s">
        <v>3873</v>
      </c>
      <c r="F16005" t="s">
        <v>35744</v>
      </c>
    </row>
    <row r="16006" spans="1:6">
      <c r="A16006" t="s">
        <v>3876</v>
      </c>
      <c r="B16006" t="s">
        <v>7521</v>
      </c>
      <c r="C16006" t="s">
        <v>7522</v>
      </c>
      <c r="D16006">
        <v>59.99</v>
      </c>
      <c r="E16006" t="s">
        <v>3873</v>
      </c>
      <c r="F16006" t="s">
        <v>35744</v>
      </c>
    </row>
    <row r="16007" spans="1:6">
      <c r="A16007" t="s">
        <v>3876</v>
      </c>
      <c r="B16007" t="s">
        <v>7450</v>
      </c>
      <c r="C16007" t="s">
        <v>7523</v>
      </c>
      <c r="D16007">
        <v>70</v>
      </c>
      <c r="E16007" t="s">
        <v>3873</v>
      </c>
      <c r="F16007" t="s">
        <v>35744</v>
      </c>
    </row>
    <row r="16008" spans="1:6">
      <c r="A16008" t="s">
        <v>3876</v>
      </c>
      <c r="B16008" t="s">
        <v>7524</v>
      </c>
      <c r="C16008" t="s">
        <v>7525</v>
      </c>
      <c r="D16008">
        <v>45</v>
      </c>
      <c r="E16008" t="s">
        <v>3873</v>
      </c>
      <c r="F16008" t="s">
        <v>35744</v>
      </c>
    </row>
    <row r="16009" spans="1:6">
      <c r="A16009" t="s">
        <v>3876</v>
      </c>
      <c r="B16009" t="s">
        <v>7526</v>
      </c>
      <c r="C16009" t="s">
        <v>7527</v>
      </c>
      <c r="D16009">
        <v>18</v>
      </c>
      <c r="E16009" t="s">
        <v>3873</v>
      </c>
      <c r="F16009" t="s">
        <v>35744</v>
      </c>
    </row>
    <row r="16010" spans="1:6">
      <c r="A16010" t="s">
        <v>3876</v>
      </c>
      <c r="B16010" t="s">
        <v>7528</v>
      </c>
      <c r="C16010" t="s">
        <v>7529</v>
      </c>
      <c r="D16010">
        <v>47</v>
      </c>
      <c r="E16010" t="s">
        <v>3873</v>
      </c>
      <c r="F16010" t="s">
        <v>35744</v>
      </c>
    </row>
    <row r="16011" spans="1:6">
      <c r="A16011" t="s">
        <v>3876</v>
      </c>
      <c r="B16011" t="s">
        <v>7530</v>
      </c>
      <c r="C16011" t="s">
        <v>7531</v>
      </c>
      <c r="D16011">
        <v>35</v>
      </c>
      <c r="E16011" t="s">
        <v>3873</v>
      </c>
      <c r="F16011" t="s">
        <v>35744</v>
      </c>
    </row>
    <row r="16012" spans="1:6">
      <c r="A16012" t="s">
        <v>3876</v>
      </c>
      <c r="B16012" t="s">
        <v>7531</v>
      </c>
      <c r="C16012" t="s">
        <v>7532</v>
      </c>
      <c r="D16012">
        <v>47</v>
      </c>
      <c r="E16012" t="s">
        <v>3873</v>
      </c>
      <c r="F16012" t="s">
        <v>35744</v>
      </c>
    </row>
    <row r="16013" spans="1:6">
      <c r="A16013" t="s">
        <v>3876</v>
      </c>
      <c r="B16013" t="s">
        <v>7533</v>
      </c>
      <c r="C16013" t="s">
        <v>7534</v>
      </c>
      <c r="D16013">
        <v>60</v>
      </c>
      <c r="E16013" t="s">
        <v>3873</v>
      </c>
      <c r="F16013" t="s">
        <v>35744</v>
      </c>
    </row>
    <row r="16014" spans="1:6">
      <c r="A16014" t="s">
        <v>3876</v>
      </c>
      <c r="B16014" t="s">
        <v>7535</v>
      </c>
      <c r="C16014" t="s">
        <v>7536</v>
      </c>
      <c r="D16014">
        <v>60</v>
      </c>
      <c r="E16014" t="s">
        <v>3873</v>
      </c>
      <c r="F16014" t="s">
        <v>35744</v>
      </c>
    </row>
    <row r="16015" spans="1:6">
      <c r="A16015" t="s">
        <v>3876</v>
      </c>
      <c r="B16015" t="s">
        <v>7537</v>
      </c>
      <c r="C16015" t="s">
        <v>7538</v>
      </c>
      <c r="D16015">
        <v>35</v>
      </c>
      <c r="E16015" t="s">
        <v>3873</v>
      </c>
      <c r="F16015" t="s">
        <v>35744</v>
      </c>
    </row>
    <row r="16016" spans="1:6">
      <c r="A16016" t="s">
        <v>3876</v>
      </c>
      <c r="B16016" t="s">
        <v>7539</v>
      </c>
      <c r="C16016" t="s">
        <v>7540</v>
      </c>
      <c r="D16016">
        <v>35</v>
      </c>
      <c r="E16016" t="s">
        <v>3873</v>
      </c>
      <c r="F16016" t="s">
        <v>35745</v>
      </c>
    </row>
    <row r="16017" spans="1:6">
      <c r="A16017" t="s">
        <v>3876</v>
      </c>
      <c r="B16017" t="s">
        <v>7541</v>
      </c>
      <c r="C16017" t="s">
        <v>7542</v>
      </c>
      <c r="D16017">
        <v>35</v>
      </c>
      <c r="E16017" t="s">
        <v>3873</v>
      </c>
      <c r="F16017" t="s">
        <v>35745</v>
      </c>
    </row>
    <row r="16018" spans="1:6">
      <c r="A16018" t="s">
        <v>3876</v>
      </c>
      <c r="B16018" t="s">
        <v>7543</v>
      </c>
      <c r="C16018" t="s">
        <v>7544</v>
      </c>
      <c r="D16018">
        <v>25</v>
      </c>
      <c r="E16018" t="s">
        <v>3873</v>
      </c>
      <c r="F16018" t="s">
        <v>35745</v>
      </c>
    </row>
    <row r="16019" spans="1:6">
      <c r="A16019" t="s">
        <v>3154</v>
      </c>
      <c r="B16019" t="s">
        <v>7549</v>
      </c>
      <c r="D16019">
        <v>10</v>
      </c>
      <c r="E16019" t="s">
        <v>2008</v>
      </c>
      <c r="F16019" t="s">
        <v>35744</v>
      </c>
    </row>
    <row r="16020" spans="1:6">
      <c r="A16020" t="s">
        <v>3154</v>
      </c>
      <c r="B16020" t="s">
        <v>22416</v>
      </c>
      <c r="C16020" t="s">
        <v>22416</v>
      </c>
      <c r="D16020">
        <v>10</v>
      </c>
      <c r="E16020" t="s">
        <v>2008</v>
      </c>
      <c r="F16020" t="s">
        <v>35744</v>
      </c>
    </row>
    <row r="16021" spans="1:6">
      <c r="A16021" t="s">
        <v>3154</v>
      </c>
      <c r="B16021" t="s">
        <v>22417</v>
      </c>
      <c r="C16021" t="s">
        <v>22417</v>
      </c>
      <c r="D16021">
        <v>10</v>
      </c>
      <c r="E16021" t="s">
        <v>2008</v>
      </c>
      <c r="F16021" t="s">
        <v>35744</v>
      </c>
    </row>
    <row r="16022" spans="1:6">
      <c r="A16022" t="s">
        <v>3154</v>
      </c>
      <c r="B16022" t="s">
        <v>22418</v>
      </c>
      <c r="C16022" t="s">
        <v>22419</v>
      </c>
      <c r="D16022">
        <v>6.48</v>
      </c>
      <c r="E16022" t="s">
        <v>2008</v>
      </c>
      <c r="F16022" t="s">
        <v>35744</v>
      </c>
    </row>
    <row r="16023" spans="1:6">
      <c r="A16023" t="s">
        <v>3154</v>
      </c>
      <c r="B16023" t="s">
        <v>2009</v>
      </c>
      <c r="C16023" t="s">
        <v>22420</v>
      </c>
      <c r="D16023">
        <v>4.9800000000000004</v>
      </c>
      <c r="E16023" t="s">
        <v>2008</v>
      </c>
      <c r="F16023" t="s">
        <v>35744</v>
      </c>
    </row>
    <row r="16024" spans="1:6">
      <c r="A16024" t="s">
        <v>3154</v>
      </c>
      <c r="B16024" t="s">
        <v>2010</v>
      </c>
      <c r="C16024" t="s">
        <v>22421</v>
      </c>
      <c r="D16024">
        <v>0.7</v>
      </c>
      <c r="E16024" t="s">
        <v>2008</v>
      </c>
      <c r="F16024" t="s">
        <v>35744</v>
      </c>
    </row>
    <row r="16025" spans="1:6">
      <c r="A16025" t="s">
        <v>3154</v>
      </c>
      <c r="B16025" t="s">
        <v>2011</v>
      </c>
      <c r="C16025" t="s">
        <v>22422</v>
      </c>
      <c r="D16025">
        <v>0.75</v>
      </c>
      <c r="E16025" t="s">
        <v>2008</v>
      </c>
      <c r="F16025" t="s">
        <v>35744</v>
      </c>
    </row>
    <row r="16026" spans="1:6">
      <c r="A16026" t="s">
        <v>3154</v>
      </c>
      <c r="B16026" t="s">
        <v>2012</v>
      </c>
      <c r="C16026" t="s">
        <v>22423</v>
      </c>
      <c r="D16026">
        <v>0.75</v>
      </c>
      <c r="E16026" t="s">
        <v>2008</v>
      </c>
      <c r="F16026" t="s">
        <v>35744</v>
      </c>
    </row>
    <row r="16027" spans="1:6">
      <c r="A16027" t="s">
        <v>3154</v>
      </c>
      <c r="B16027" t="s">
        <v>2013</v>
      </c>
      <c r="C16027" t="s">
        <v>22424</v>
      </c>
      <c r="D16027">
        <v>0.75</v>
      </c>
      <c r="E16027" t="s">
        <v>2008</v>
      </c>
      <c r="F16027" t="s">
        <v>35744</v>
      </c>
    </row>
    <row r="16028" spans="1:6">
      <c r="A16028" t="s">
        <v>3154</v>
      </c>
      <c r="B16028" t="s">
        <v>2014</v>
      </c>
      <c r="C16028" t="s">
        <v>2015</v>
      </c>
      <c r="D16028">
        <v>4.4800000000000004</v>
      </c>
      <c r="E16028" t="s">
        <v>2008</v>
      </c>
      <c r="F16028" t="s">
        <v>35744</v>
      </c>
    </row>
    <row r="16029" spans="1:6">
      <c r="A16029" t="s">
        <v>3154</v>
      </c>
      <c r="B16029" t="s">
        <v>2015</v>
      </c>
      <c r="C16029" t="s">
        <v>22425</v>
      </c>
      <c r="D16029">
        <v>2.99</v>
      </c>
      <c r="E16029" t="s">
        <v>2008</v>
      </c>
      <c r="F16029" t="s">
        <v>35744</v>
      </c>
    </row>
    <row r="16030" spans="1:6">
      <c r="A16030" t="s">
        <v>3154</v>
      </c>
      <c r="B16030" t="s">
        <v>2016</v>
      </c>
      <c r="C16030" t="s">
        <v>22426</v>
      </c>
      <c r="D16030">
        <v>3.99</v>
      </c>
      <c r="E16030" t="s">
        <v>2008</v>
      </c>
      <c r="F16030" t="s">
        <v>35745</v>
      </c>
    </row>
    <row r="16031" spans="1:6">
      <c r="A16031" t="s">
        <v>3154</v>
      </c>
      <c r="B16031" t="s">
        <v>2018</v>
      </c>
      <c r="D16031">
        <v>2.99</v>
      </c>
      <c r="E16031" t="s">
        <v>2008</v>
      </c>
      <c r="F16031" t="s">
        <v>35744</v>
      </c>
    </row>
    <row r="16032" spans="1:6">
      <c r="A16032" t="s">
        <v>3154</v>
      </c>
      <c r="B16032" t="s">
        <v>2019</v>
      </c>
      <c r="C16032" t="s">
        <v>2020</v>
      </c>
      <c r="D16032">
        <v>3.99</v>
      </c>
      <c r="E16032" t="s">
        <v>2008</v>
      </c>
      <c r="F16032" t="s">
        <v>35744</v>
      </c>
    </row>
    <row r="16033" spans="1:6">
      <c r="A16033" t="s">
        <v>3154</v>
      </c>
      <c r="B16033" t="s">
        <v>2020</v>
      </c>
      <c r="C16033" t="s">
        <v>2021</v>
      </c>
      <c r="D16033">
        <v>5</v>
      </c>
      <c r="E16033" t="s">
        <v>2008</v>
      </c>
      <c r="F16033" t="s">
        <v>35744</v>
      </c>
    </row>
    <row r="16034" spans="1:6">
      <c r="A16034" t="s">
        <v>3154</v>
      </c>
      <c r="B16034" t="s">
        <v>2021</v>
      </c>
      <c r="C16034" t="s">
        <v>22427</v>
      </c>
      <c r="D16034">
        <v>2.99</v>
      </c>
      <c r="E16034" t="s">
        <v>2008</v>
      </c>
      <c r="F16034" t="s">
        <v>35744</v>
      </c>
    </row>
    <row r="16035" spans="1:6">
      <c r="A16035" t="s">
        <v>3154</v>
      </c>
      <c r="B16035" t="s">
        <v>2023</v>
      </c>
      <c r="C16035" t="s">
        <v>22428</v>
      </c>
      <c r="D16035">
        <v>5.99</v>
      </c>
      <c r="E16035" t="s">
        <v>2008</v>
      </c>
      <c r="F16035" t="s">
        <v>35745</v>
      </c>
    </row>
    <row r="16036" spans="1:6">
      <c r="A16036" t="s">
        <v>3154</v>
      </c>
      <c r="B16036" t="s">
        <v>2025</v>
      </c>
      <c r="D16036">
        <v>0.75</v>
      </c>
      <c r="E16036" t="s">
        <v>2008</v>
      </c>
      <c r="F16036" t="s">
        <v>35744</v>
      </c>
    </row>
    <row r="16037" spans="1:6">
      <c r="A16037" t="s">
        <v>3154</v>
      </c>
      <c r="B16037" t="s">
        <v>2025</v>
      </c>
      <c r="D16037">
        <v>1</v>
      </c>
      <c r="E16037" t="s">
        <v>2008</v>
      </c>
      <c r="F16037" t="s">
        <v>35744</v>
      </c>
    </row>
    <row r="16038" spans="1:6">
      <c r="A16038" t="s">
        <v>3154</v>
      </c>
      <c r="B16038" t="s">
        <v>2028</v>
      </c>
      <c r="C16038" t="s">
        <v>2028</v>
      </c>
      <c r="D16038">
        <v>2.99</v>
      </c>
      <c r="E16038" t="s">
        <v>2008</v>
      </c>
      <c r="F16038" t="s">
        <v>35744</v>
      </c>
    </row>
    <row r="16039" spans="1:6">
      <c r="A16039" t="s">
        <v>3154</v>
      </c>
      <c r="B16039" t="s">
        <v>22429</v>
      </c>
      <c r="C16039" t="s">
        <v>22430</v>
      </c>
      <c r="D16039">
        <v>9.99</v>
      </c>
      <c r="E16039" t="s">
        <v>2008</v>
      </c>
      <c r="F16039" t="s">
        <v>35744</v>
      </c>
    </row>
    <row r="16040" spans="1:6">
      <c r="A16040" t="s">
        <v>3154</v>
      </c>
      <c r="B16040" t="s">
        <v>2029</v>
      </c>
      <c r="C16040" t="s">
        <v>22431</v>
      </c>
      <c r="D16040">
        <v>9.99</v>
      </c>
      <c r="E16040" t="s">
        <v>2008</v>
      </c>
      <c r="F16040" t="s">
        <v>35744</v>
      </c>
    </row>
    <row r="16041" spans="1:6">
      <c r="A16041" t="s">
        <v>3154</v>
      </c>
      <c r="B16041" t="s">
        <v>2031</v>
      </c>
      <c r="C16041" t="s">
        <v>22432</v>
      </c>
      <c r="D16041">
        <v>9.99</v>
      </c>
      <c r="E16041" t="s">
        <v>2008</v>
      </c>
      <c r="F16041" t="s">
        <v>35744</v>
      </c>
    </row>
    <row r="16042" spans="1:6">
      <c r="A16042" t="s">
        <v>3154</v>
      </c>
      <c r="B16042" t="s">
        <v>2033</v>
      </c>
      <c r="C16042" t="s">
        <v>22433</v>
      </c>
      <c r="D16042">
        <v>9.99</v>
      </c>
      <c r="E16042" t="s">
        <v>2008</v>
      </c>
      <c r="F16042" t="s">
        <v>35745</v>
      </c>
    </row>
    <row r="16043" spans="1:6">
      <c r="A16043" t="s">
        <v>3154</v>
      </c>
      <c r="B16043" t="s">
        <v>2034</v>
      </c>
      <c r="C16043" t="s">
        <v>22434</v>
      </c>
      <c r="D16043">
        <v>9.99</v>
      </c>
      <c r="E16043" t="s">
        <v>2008</v>
      </c>
      <c r="F16043" t="s">
        <v>35744</v>
      </c>
    </row>
    <row r="16044" spans="1:6">
      <c r="A16044" t="s">
        <v>3154</v>
      </c>
      <c r="B16044" t="s">
        <v>2035</v>
      </c>
      <c r="C16044" t="s">
        <v>22435</v>
      </c>
      <c r="D16044">
        <v>9.99</v>
      </c>
      <c r="E16044" t="s">
        <v>2008</v>
      </c>
      <c r="F16044" t="s">
        <v>35744</v>
      </c>
    </row>
    <row r="16045" spans="1:6">
      <c r="A16045" t="s">
        <v>3154</v>
      </c>
      <c r="B16045" t="s">
        <v>2036</v>
      </c>
      <c r="C16045" t="s">
        <v>22436</v>
      </c>
      <c r="D16045">
        <v>9.99</v>
      </c>
      <c r="E16045" t="s">
        <v>2008</v>
      </c>
      <c r="F16045" t="s">
        <v>35744</v>
      </c>
    </row>
    <row r="16046" spans="1:6">
      <c r="A16046" t="s">
        <v>3154</v>
      </c>
      <c r="B16046" t="s">
        <v>2037</v>
      </c>
      <c r="C16046" t="s">
        <v>22437</v>
      </c>
      <c r="D16046">
        <v>11.99</v>
      </c>
      <c r="E16046" t="s">
        <v>2008</v>
      </c>
      <c r="F16046" t="s">
        <v>35744</v>
      </c>
    </row>
    <row r="16047" spans="1:6">
      <c r="A16047" t="s">
        <v>3154</v>
      </c>
      <c r="B16047" t="s">
        <v>2039</v>
      </c>
      <c r="C16047" t="s">
        <v>22438</v>
      </c>
      <c r="D16047">
        <v>9.99</v>
      </c>
      <c r="E16047" t="s">
        <v>2008</v>
      </c>
      <c r="F16047" t="s">
        <v>35744</v>
      </c>
    </row>
    <row r="16048" spans="1:6">
      <c r="A16048" t="s">
        <v>3154</v>
      </c>
      <c r="B16048" t="s">
        <v>2041</v>
      </c>
      <c r="C16048" t="s">
        <v>22439</v>
      </c>
      <c r="D16048">
        <v>11.99</v>
      </c>
      <c r="E16048" t="s">
        <v>2008</v>
      </c>
      <c r="F16048" t="s">
        <v>35744</v>
      </c>
    </row>
    <row r="16049" spans="1:6">
      <c r="A16049" t="s">
        <v>3154</v>
      </c>
      <c r="B16049" t="s">
        <v>2043</v>
      </c>
      <c r="C16049" t="s">
        <v>22440</v>
      </c>
      <c r="D16049">
        <v>15</v>
      </c>
      <c r="E16049" t="s">
        <v>2008</v>
      </c>
      <c r="F16049" t="s">
        <v>35744</v>
      </c>
    </row>
    <row r="16050" spans="1:6">
      <c r="A16050" t="s">
        <v>3154</v>
      </c>
      <c r="B16050" t="s">
        <v>991</v>
      </c>
      <c r="C16050" t="s">
        <v>1642</v>
      </c>
      <c r="D16050">
        <v>15</v>
      </c>
      <c r="E16050" t="s">
        <v>2008</v>
      </c>
      <c r="F16050" t="s">
        <v>35744</v>
      </c>
    </row>
    <row r="16051" spans="1:6">
      <c r="A16051" t="s">
        <v>3154</v>
      </c>
      <c r="B16051" t="s">
        <v>1642</v>
      </c>
      <c r="C16051" t="s">
        <v>2045</v>
      </c>
      <c r="D16051">
        <v>15</v>
      </c>
      <c r="E16051" t="s">
        <v>2008</v>
      </c>
      <c r="F16051" t="s">
        <v>35744</v>
      </c>
    </row>
    <row r="16052" spans="1:6">
      <c r="A16052" t="s">
        <v>3154</v>
      </c>
      <c r="B16052" t="s">
        <v>2045</v>
      </c>
      <c r="C16052" t="s">
        <v>2046</v>
      </c>
      <c r="D16052">
        <v>15</v>
      </c>
      <c r="E16052" t="s">
        <v>2008</v>
      </c>
      <c r="F16052" t="s">
        <v>35744</v>
      </c>
    </row>
    <row r="16053" spans="1:6">
      <c r="A16053" t="s">
        <v>3154</v>
      </c>
      <c r="B16053" t="s">
        <v>2046</v>
      </c>
      <c r="C16053" t="s">
        <v>22441</v>
      </c>
      <c r="D16053">
        <v>2.99</v>
      </c>
      <c r="E16053" t="s">
        <v>2008</v>
      </c>
      <c r="F16053" t="s">
        <v>35744</v>
      </c>
    </row>
    <row r="16054" spans="1:6">
      <c r="A16054" t="s">
        <v>3154</v>
      </c>
      <c r="B16054" t="s">
        <v>2047</v>
      </c>
      <c r="C16054" t="s">
        <v>2049</v>
      </c>
      <c r="D16054">
        <v>2.99</v>
      </c>
      <c r="E16054" t="s">
        <v>2008</v>
      </c>
      <c r="F16054" t="s">
        <v>35744</v>
      </c>
    </row>
    <row r="16055" spans="1:6">
      <c r="A16055" t="s">
        <v>3154</v>
      </c>
      <c r="B16055" t="s">
        <v>2049</v>
      </c>
      <c r="C16055" t="s">
        <v>5200</v>
      </c>
      <c r="D16055">
        <v>2.99</v>
      </c>
      <c r="E16055" t="s">
        <v>2008</v>
      </c>
      <c r="F16055" t="s">
        <v>35745</v>
      </c>
    </row>
    <row r="16056" spans="1:6">
      <c r="A16056" t="s">
        <v>3154</v>
      </c>
      <c r="B16056" t="s">
        <v>2051</v>
      </c>
      <c r="C16056" t="s">
        <v>22442</v>
      </c>
      <c r="D16056">
        <v>2.99</v>
      </c>
      <c r="E16056" t="s">
        <v>2008</v>
      </c>
      <c r="F16056" t="s">
        <v>35744</v>
      </c>
    </row>
    <row r="16057" spans="1:6">
      <c r="A16057" t="s">
        <v>3154</v>
      </c>
      <c r="B16057" t="s">
        <v>2053</v>
      </c>
      <c r="C16057" t="s">
        <v>2055</v>
      </c>
      <c r="D16057">
        <v>2.99</v>
      </c>
      <c r="E16057" t="s">
        <v>2008</v>
      </c>
      <c r="F16057" t="s">
        <v>35744</v>
      </c>
    </row>
    <row r="16058" spans="1:6">
      <c r="A16058" t="s">
        <v>3154</v>
      </c>
      <c r="B16058" t="s">
        <v>2055</v>
      </c>
      <c r="C16058" t="s">
        <v>12206</v>
      </c>
      <c r="D16058">
        <v>3</v>
      </c>
      <c r="E16058" t="s">
        <v>2008</v>
      </c>
      <c r="F16058" t="s">
        <v>35744</v>
      </c>
    </row>
    <row r="16059" spans="1:6">
      <c r="A16059" t="s">
        <v>3154</v>
      </c>
      <c r="B16059" t="s">
        <v>2056</v>
      </c>
      <c r="C16059" t="s">
        <v>22443</v>
      </c>
      <c r="D16059">
        <v>2.99</v>
      </c>
      <c r="E16059" t="s">
        <v>2008</v>
      </c>
      <c r="F16059" t="s">
        <v>35744</v>
      </c>
    </row>
    <row r="16060" spans="1:6">
      <c r="A16060" t="s">
        <v>3154</v>
      </c>
      <c r="B16060" t="s">
        <v>2058</v>
      </c>
      <c r="C16060" t="s">
        <v>22444</v>
      </c>
      <c r="D16060">
        <v>2.99</v>
      </c>
      <c r="E16060" t="s">
        <v>2008</v>
      </c>
      <c r="F16060" t="s">
        <v>35744</v>
      </c>
    </row>
    <row r="16061" spans="1:6">
      <c r="A16061" t="s">
        <v>3154</v>
      </c>
      <c r="B16061" t="s">
        <v>2060</v>
      </c>
      <c r="C16061" t="s">
        <v>22445</v>
      </c>
      <c r="D16061">
        <v>2.99</v>
      </c>
      <c r="E16061" t="s">
        <v>2008</v>
      </c>
      <c r="F16061" t="s">
        <v>35744</v>
      </c>
    </row>
    <row r="16062" spans="1:6">
      <c r="A16062" t="s">
        <v>3154</v>
      </c>
      <c r="B16062" t="s">
        <v>2061</v>
      </c>
      <c r="C16062" t="s">
        <v>2062</v>
      </c>
      <c r="D16062">
        <v>2.99</v>
      </c>
      <c r="E16062" t="s">
        <v>2008</v>
      </c>
      <c r="F16062" t="s">
        <v>35744</v>
      </c>
    </row>
    <row r="16063" spans="1:6">
      <c r="A16063" t="s">
        <v>3154</v>
      </c>
      <c r="B16063" t="s">
        <v>2062</v>
      </c>
      <c r="C16063" t="s">
        <v>1341</v>
      </c>
      <c r="D16063">
        <v>2.99</v>
      </c>
      <c r="E16063" t="s">
        <v>2008</v>
      </c>
      <c r="F16063" t="s">
        <v>35744</v>
      </c>
    </row>
    <row r="16064" spans="1:6">
      <c r="A16064" t="s">
        <v>3154</v>
      </c>
      <c r="B16064" t="s">
        <v>1341</v>
      </c>
      <c r="C16064" t="s">
        <v>22446</v>
      </c>
      <c r="D16064">
        <v>4.5</v>
      </c>
      <c r="E16064" t="s">
        <v>2008</v>
      </c>
      <c r="F16064" t="s">
        <v>35744</v>
      </c>
    </row>
    <row r="16065" spans="1:6">
      <c r="A16065" t="s">
        <v>3154</v>
      </c>
      <c r="B16065" t="s">
        <v>2063</v>
      </c>
      <c r="C16065" t="s">
        <v>22447</v>
      </c>
      <c r="D16065">
        <v>4.5</v>
      </c>
      <c r="E16065" t="s">
        <v>2008</v>
      </c>
      <c r="F16065" t="s">
        <v>35744</v>
      </c>
    </row>
    <row r="16066" spans="1:6">
      <c r="A16066" t="s">
        <v>3154</v>
      </c>
      <c r="B16066" t="s">
        <v>2064</v>
      </c>
      <c r="C16066" t="s">
        <v>22448</v>
      </c>
      <c r="D16066">
        <v>5.5</v>
      </c>
      <c r="E16066" t="s">
        <v>2008</v>
      </c>
      <c r="F16066" t="s">
        <v>35744</v>
      </c>
    </row>
    <row r="16067" spans="1:6">
      <c r="A16067" t="s">
        <v>3154</v>
      </c>
      <c r="B16067" t="s">
        <v>22449</v>
      </c>
      <c r="C16067" t="s">
        <v>22450</v>
      </c>
      <c r="D16067">
        <v>5.5</v>
      </c>
      <c r="E16067" t="s">
        <v>2008</v>
      </c>
      <c r="F16067" t="s">
        <v>35744</v>
      </c>
    </row>
    <row r="16068" spans="1:6">
      <c r="A16068" t="s">
        <v>3154</v>
      </c>
      <c r="B16068" t="s">
        <v>2598</v>
      </c>
      <c r="C16068" t="s">
        <v>22451</v>
      </c>
      <c r="D16068">
        <v>6.49</v>
      </c>
      <c r="E16068" t="s">
        <v>2008</v>
      </c>
      <c r="F16068" t="s">
        <v>35744</v>
      </c>
    </row>
    <row r="16069" spans="1:6">
      <c r="A16069" t="s">
        <v>3154</v>
      </c>
      <c r="B16069" t="s">
        <v>2667</v>
      </c>
      <c r="C16069" t="s">
        <v>22452</v>
      </c>
      <c r="D16069">
        <v>6.49</v>
      </c>
      <c r="E16069" t="s">
        <v>2008</v>
      </c>
      <c r="F16069" t="s">
        <v>35744</v>
      </c>
    </row>
    <row r="16070" spans="1:6">
      <c r="A16070" t="s">
        <v>3154</v>
      </c>
      <c r="B16070" t="s">
        <v>22452</v>
      </c>
      <c r="C16070" t="s">
        <v>22453</v>
      </c>
      <c r="D16070">
        <v>6.49</v>
      </c>
      <c r="E16070" t="s">
        <v>2008</v>
      </c>
      <c r="F16070" t="s">
        <v>35744</v>
      </c>
    </row>
    <row r="16071" spans="1:6">
      <c r="A16071" t="s">
        <v>3154</v>
      </c>
      <c r="B16071" t="s">
        <v>22454</v>
      </c>
      <c r="C16071" t="s">
        <v>22455</v>
      </c>
      <c r="D16071">
        <v>0.99</v>
      </c>
      <c r="E16071" t="s">
        <v>2008</v>
      </c>
      <c r="F16071" t="s">
        <v>35744</v>
      </c>
    </row>
    <row r="16072" spans="1:6">
      <c r="A16072" t="s">
        <v>3154</v>
      </c>
      <c r="B16072" t="s">
        <v>22456</v>
      </c>
      <c r="C16072" t="s">
        <v>22457</v>
      </c>
      <c r="D16072">
        <v>8.99</v>
      </c>
      <c r="E16072" t="s">
        <v>2008</v>
      </c>
      <c r="F16072" t="s">
        <v>35744</v>
      </c>
    </row>
    <row r="16073" spans="1:6">
      <c r="A16073" t="s">
        <v>3154</v>
      </c>
      <c r="B16073" t="s">
        <v>22457</v>
      </c>
      <c r="C16073" t="s">
        <v>2160</v>
      </c>
      <c r="D16073">
        <v>3.6</v>
      </c>
      <c r="E16073" t="s">
        <v>2008</v>
      </c>
      <c r="F16073" t="s">
        <v>35745</v>
      </c>
    </row>
    <row r="16074" spans="1:6">
      <c r="A16074" t="s">
        <v>3154</v>
      </c>
      <c r="B16074" t="s">
        <v>2160</v>
      </c>
      <c r="C16074" t="s">
        <v>2161</v>
      </c>
      <c r="D16074">
        <v>4.49</v>
      </c>
      <c r="E16074" t="s">
        <v>2008</v>
      </c>
      <c r="F16074" t="s">
        <v>35744</v>
      </c>
    </row>
    <row r="16075" spans="1:6">
      <c r="A16075" t="s">
        <v>3154</v>
      </c>
      <c r="B16075" t="s">
        <v>2161</v>
      </c>
      <c r="C16075" t="s">
        <v>2162</v>
      </c>
      <c r="D16075">
        <v>25.99</v>
      </c>
      <c r="E16075" t="s">
        <v>2008</v>
      </c>
      <c r="F16075" t="s">
        <v>35744</v>
      </c>
    </row>
    <row r="16076" spans="1:6">
      <c r="A16076" t="s">
        <v>3154</v>
      </c>
      <c r="B16076" t="s">
        <v>2162</v>
      </c>
      <c r="C16076" t="s">
        <v>2163</v>
      </c>
      <c r="D16076">
        <v>14.99</v>
      </c>
      <c r="E16076" t="s">
        <v>2008</v>
      </c>
      <c r="F16076" t="s">
        <v>35744</v>
      </c>
    </row>
    <row r="16077" spans="1:6">
      <c r="A16077" t="s">
        <v>3154</v>
      </c>
      <c r="B16077" t="s">
        <v>2163</v>
      </c>
      <c r="C16077" t="s">
        <v>22458</v>
      </c>
      <c r="D16077">
        <v>23.99</v>
      </c>
      <c r="E16077" t="s">
        <v>2008</v>
      </c>
      <c r="F16077" t="s">
        <v>35744</v>
      </c>
    </row>
    <row r="16078" spans="1:6">
      <c r="A16078" t="s">
        <v>3154</v>
      </c>
      <c r="B16078" t="s">
        <v>22458</v>
      </c>
      <c r="C16078" t="s">
        <v>22459</v>
      </c>
      <c r="D16078">
        <v>23.99</v>
      </c>
      <c r="E16078" t="s">
        <v>2008</v>
      </c>
      <c r="F16078" t="s">
        <v>35744</v>
      </c>
    </row>
    <row r="16079" spans="1:6">
      <c r="A16079" t="s">
        <v>3154</v>
      </c>
      <c r="B16079" t="s">
        <v>22459</v>
      </c>
      <c r="C16079" t="s">
        <v>2164</v>
      </c>
      <c r="D16079">
        <v>5.49</v>
      </c>
      <c r="E16079" t="s">
        <v>2008</v>
      </c>
      <c r="F16079" t="s">
        <v>35744</v>
      </c>
    </row>
    <row r="16080" spans="1:6">
      <c r="A16080" t="s">
        <v>3154</v>
      </c>
      <c r="B16080" t="s">
        <v>2164</v>
      </c>
      <c r="C16080" t="s">
        <v>2166</v>
      </c>
      <c r="D16080">
        <v>5.49</v>
      </c>
      <c r="E16080" t="s">
        <v>2008</v>
      </c>
      <c r="F16080" t="s">
        <v>35744</v>
      </c>
    </row>
    <row r="16081" spans="1:6">
      <c r="A16081" t="s">
        <v>3154</v>
      </c>
      <c r="B16081" t="s">
        <v>2166</v>
      </c>
      <c r="C16081" t="s">
        <v>2167</v>
      </c>
      <c r="D16081">
        <v>7.79</v>
      </c>
      <c r="E16081" t="s">
        <v>2008</v>
      </c>
      <c r="F16081" t="s">
        <v>35744</v>
      </c>
    </row>
    <row r="16082" spans="1:6">
      <c r="A16082" t="s">
        <v>3154</v>
      </c>
      <c r="B16082" t="s">
        <v>2167</v>
      </c>
      <c r="C16082" t="s">
        <v>22460</v>
      </c>
      <c r="D16082">
        <v>16.989999999999998</v>
      </c>
      <c r="E16082" t="s">
        <v>2008</v>
      </c>
      <c r="F16082" t="s">
        <v>35744</v>
      </c>
    </row>
    <row r="16083" spans="1:6">
      <c r="A16083" t="s">
        <v>3154</v>
      </c>
      <c r="B16083" t="s">
        <v>22460</v>
      </c>
      <c r="C16083" t="s">
        <v>2168</v>
      </c>
      <c r="D16083">
        <v>5.99</v>
      </c>
      <c r="E16083" t="s">
        <v>2008</v>
      </c>
      <c r="F16083" t="s">
        <v>35744</v>
      </c>
    </row>
    <row r="16084" spans="1:6">
      <c r="A16084" t="s">
        <v>3154</v>
      </c>
      <c r="B16084" t="s">
        <v>2168</v>
      </c>
      <c r="C16084" t="s">
        <v>2169</v>
      </c>
      <c r="D16084">
        <v>10.79</v>
      </c>
      <c r="E16084" t="s">
        <v>2008</v>
      </c>
      <c r="F16084" t="s">
        <v>35744</v>
      </c>
    </row>
    <row r="16085" spans="1:6">
      <c r="A16085" t="s">
        <v>3154</v>
      </c>
      <c r="B16085" t="s">
        <v>2169</v>
      </c>
      <c r="C16085" t="s">
        <v>2170</v>
      </c>
      <c r="D16085">
        <v>10.79</v>
      </c>
      <c r="E16085" t="s">
        <v>2008</v>
      </c>
      <c r="F16085" t="s">
        <v>35745</v>
      </c>
    </row>
    <row r="16086" spans="1:6">
      <c r="A16086" t="s">
        <v>3154</v>
      </c>
      <c r="B16086" t="s">
        <v>2170</v>
      </c>
      <c r="C16086" t="s">
        <v>2171</v>
      </c>
      <c r="D16086">
        <v>11.99</v>
      </c>
      <c r="E16086" t="s">
        <v>2008</v>
      </c>
      <c r="F16086" t="s">
        <v>35745</v>
      </c>
    </row>
    <row r="16087" spans="1:6">
      <c r="A16087" t="s">
        <v>3154</v>
      </c>
      <c r="B16087" t="s">
        <v>2171</v>
      </c>
      <c r="C16087" t="s">
        <v>22461</v>
      </c>
      <c r="D16087">
        <v>6.49</v>
      </c>
      <c r="E16087" t="s">
        <v>2008</v>
      </c>
      <c r="F16087" t="s">
        <v>35744</v>
      </c>
    </row>
    <row r="16088" spans="1:6">
      <c r="A16088" t="s">
        <v>3154</v>
      </c>
      <c r="B16088" t="s">
        <v>22461</v>
      </c>
      <c r="C16088" t="s">
        <v>22462</v>
      </c>
      <c r="D16088">
        <v>4.99</v>
      </c>
      <c r="E16088" t="s">
        <v>2008</v>
      </c>
      <c r="F16088" t="s">
        <v>35744</v>
      </c>
    </row>
    <row r="16089" spans="1:6">
      <c r="A16089" t="s">
        <v>3154</v>
      </c>
      <c r="B16089" t="s">
        <v>22462</v>
      </c>
      <c r="C16089" t="s">
        <v>22463</v>
      </c>
      <c r="D16089">
        <v>4.99</v>
      </c>
      <c r="E16089" t="s">
        <v>2008</v>
      </c>
      <c r="F16089" t="s">
        <v>35744</v>
      </c>
    </row>
    <row r="16090" spans="1:6">
      <c r="A16090" t="s">
        <v>3154</v>
      </c>
      <c r="B16090" t="s">
        <v>22463</v>
      </c>
      <c r="C16090" t="s">
        <v>22464</v>
      </c>
      <c r="D16090">
        <v>4.99</v>
      </c>
      <c r="E16090" t="s">
        <v>2008</v>
      </c>
      <c r="F16090" t="s">
        <v>35744</v>
      </c>
    </row>
    <row r="16091" spans="1:6">
      <c r="A16091" t="s">
        <v>3154</v>
      </c>
      <c r="B16091" t="s">
        <v>22464</v>
      </c>
      <c r="C16091" t="s">
        <v>22465</v>
      </c>
      <c r="D16091">
        <v>14.99</v>
      </c>
      <c r="E16091" t="s">
        <v>2008</v>
      </c>
      <c r="F16091" t="s">
        <v>35744</v>
      </c>
    </row>
    <row r="16092" spans="1:6">
      <c r="A16092" t="s">
        <v>3154</v>
      </c>
      <c r="B16092" t="s">
        <v>22465</v>
      </c>
      <c r="C16092" t="s">
        <v>22466</v>
      </c>
      <c r="D16092">
        <v>4.99</v>
      </c>
      <c r="E16092" t="s">
        <v>2008</v>
      </c>
      <c r="F16092" t="s">
        <v>35744</v>
      </c>
    </row>
    <row r="16093" spans="1:6">
      <c r="A16093" t="s">
        <v>3154</v>
      </c>
      <c r="B16093" t="s">
        <v>22466</v>
      </c>
      <c r="C16093" t="s">
        <v>22467</v>
      </c>
      <c r="D16093">
        <v>4.99</v>
      </c>
      <c r="E16093" t="s">
        <v>2008</v>
      </c>
      <c r="F16093" t="s">
        <v>35744</v>
      </c>
    </row>
    <row r="16094" spans="1:6">
      <c r="A16094" t="s">
        <v>3154</v>
      </c>
      <c r="B16094" t="s">
        <v>22467</v>
      </c>
      <c r="C16094" t="s">
        <v>22468</v>
      </c>
      <c r="D16094">
        <v>21.99</v>
      </c>
      <c r="E16094" t="s">
        <v>2008</v>
      </c>
      <c r="F16094" t="s">
        <v>35744</v>
      </c>
    </row>
    <row r="16095" spans="1:6">
      <c r="A16095" t="s">
        <v>3154</v>
      </c>
      <c r="B16095" t="s">
        <v>22469</v>
      </c>
      <c r="D16095">
        <v>2.5</v>
      </c>
      <c r="E16095" t="s">
        <v>2008</v>
      </c>
      <c r="F16095" t="s">
        <v>35744</v>
      </c>
    </row>
    <row r="16096" spans="1:6">
      <c r="A16096" t="s">
        <v>3154</v>
      </c>
      <c r="B16096" t="s">
        <v>22470</v>
      </c>
      <c r="C16096" t="s">
        <v>22471</v>
      </c>
      <c r="D16096">
        <v>21.99</v>
      </c>
      <c r="E16096" t="s">
        <v>2008</v>
      </c>
      <c r="F16096" t="s">
        <v>35744</v>
      </c>
    </row>
    <row r="16097" spans="1:6">
      <c r="A16097" t="s">
        <v>3154</v>
      </c>
      <c r="B16097" t="s">
        <v>22472</v>
      </c>
      <c r="D16097">
        <v>2.99</v>
      </c>
      <c r="E16097" t="s">
        <v>2008</v>
      </c>
      <c r="F16097" t="s">
        <v>35744</v>
      </c>
    </row>
    <row r="16098" spans="1:6">
      <c r="A16098" t="s">
        <v>3154</v>
      </c>
      <c r="B16098" t="s">
        <v>22473</v>
      </c>
      <c r="C16098" t="s">
        <v>22474</v>
      </c>
      <c r="D16098">
        <v>13</v>
      </c>
      <c r="E16098" t="s">
        <v>2008</v>
      </c>
      <c r="F16098" t="s">
        <v>35744</v>
      </c>
    </row>
    <row r="16099" spans="1:6">
      <c r="A16099" t="s">
        <v>3154</v>
      </c>
      <c r="B16099" t="s">
        <v>22475</v>
      </c>
      <c r="C16099" t="s">
        <v>5555</v>
      </c>
      <c r="D16099">
        <v>5.99</v>
      </c>
      <c r="E16099" t="s">
        <v>2008</v>
      </c>
      <c r="F16099" t="s">
        <v>35744</v>
      </c>
    </row>
    <row r="16100" spans="1:6">
      <c r="A16100" t="s">
        <v>3154</v>
      </c>
      <c r="B16100" t="s">
        <v>701</v>
      </c>
      <c r="C16100" t="s">
        <v>9633</v>
      </c>
      <c r="D16100">
        <v>5.99</v>
      </c>
      <c r="E16100" t="s">
        <v>2008</v>
      </c>
      <c r="F16100" t="s">
        <v>35744</v>
      </c>
    </row>
    <row r="16101" spans="1:6">
      <c r="A16101" t="s">
        <v>3154</v>
      </c>
      <c r="B16101" t="s">
        <v>393</v>
      </c>
      <c r="C16101" t="s">
        <v>20840</v>
      </c>
      <c r="D16101">
        <v>7.99</v>
      </c>
      <c r="E16101" t="s">
        <v>2008</v>
      </c>
      <c r="F16101" t="s">
        <v>35744</v>
      </c>
    </row>
    <row r="16102" spans="1:6">
      <c r="A16102" t="s">
        <v>3154</v>
      </c>
      <c r="B16102" t="s">
        <v>20841</v>
      </c>
      <c r="C16102" t="s">
        <v>22476</v>
      </c>
      <c r="D16102">
        <v>7.99</v>
      </c>
      <c r="E16102" t="s">
        <v>2008</v>
      </c>
      <c r="F16102" t="s">
        <v>35744</v>
      </c>
    </row>
    <row r="16103" spans="1:6">
      <c r="A16103" t="s">
        <v>3154</v>
      </c>
      <c r="B16103" t="s">
        <v>22477</v>
      </c>
      <c r="C16103" t="s">
        <v>22478</v>
      </c>
      <c r="D16103">
        <v>7.99</v>
      </c>
      <c r="E16103" t="s">
        <v>2008</v>
      </c>
      <c r="F16103" t="s">
        <v>35744</v>
      </c>
    </row>
    <row r="16104" spans="1:6">
      <c r="A16104" t="s">
        <v>3154</v>
      </c>
      <c r="B16104" t="s">
        <v>22479</v>
      </c>
      <c r="C16104" t="s">
        <v>22480</v>
      </c>
      <c r="D16104">
        <v>7.99</v>
      </c>
      <c r="E16104" t="s">
        <v>2008</v>
      </c>
      <c r="F16104" t="s">
        <v>35744</v>
      </c>
    </row>
    <row r="16105" spans="1:6">
      <c r="A16105" t="s">
        <v>3154</v>
      </c>
      <c r="B16105" t="s">
        <v>22481</v>
      </c>
      <c r="C16105" t="s">
        <v>11393</v>
      </c>
      <c r="D16105">
        <v>3.99</v>
      </c>
      <c r="E16105" t="s">
        <v>2008</v>
      </c>
      <c r="F16105" t="s">
        <v>35744</v>
      </c>
    </row>
    <row r="16106" spans="1:6">
      <c r="A16106" t="s">
        <v>3154</v>
      </c>
      <c r="B16106" t="s">
        <v>11394</v>
      </c>
      <c r="C16106" t="s">
        <v>11397</v>
      </c>
      <c r="D16106">
        <v>7.99</v>
      </c>
      <c r="E16106" t="s">
        <v>2008</v>
      </c>
      <c r="F16106" t="s">
        <v>35744</v>
      </c>
    </row>
    <row r="16107" spans="1:6">
      <c r="A16107" t="s">
        <v>3154</v>
      </c>
      <c r="B16107" t="s">
        <v>11398</v>
      </c>
      <c r="C16107" t="s">
        <v>6300</v>
      </c>
      <c r="D16107">
        <v>5.99</v>
      </c>
      <c r="E16107" t="s">
        <v>2008</v>
      </c>
      <c r="F16107" t="s">
        <v>35744</v>
      </c>
    </row>
    <row r="16108" spans="1:6">
      <c r="A16108" t="s">
        <v>3154</v>
      </c>
      <c r="B16108" t="s">
        <v>703</v>
      </c>
      <c r="C16108" t="s">
        <v>22482</v>
      </c>
      <c r="D16108">
        <v>3.99</v>
      </c>
      <c r="E16108" t="s">
        <v>2008</v>
      </c>
      <c r="F16108" t="s">
        <v>35744</v>
      </c>
    </row>
    <row r="16109" spans="1:6">
      <c r="A16109" t="s">
        <v>3154</v>
      </c>
      <c r="B16109" t="s">
        <v>22483</v>
      </c>
      <c r="C16109" t="s">
        <v>22484</v>
      </c>
      <c r="D16109">
        <v>2.99</v>
      </c>
      <c r="E16109" t="s">
        <v>2008</v>
      </c>
      <c r="F16109" t="s">
        <v>35744</v>
      </c>
    </row>
    <row r="16110" spans="1:6">
      <c r="A16110" t="s">
        <v>3154</v>
      </c>
      <c r="B16110" t="s">
        <v>22485</v>
      </c>
      <c r="C16110" t="s">
        <v>22486</v>
      </c>
      <c r="D16110">
        <v>2.99</v>
      </c>
      <c r="E16110" t="s">
        <v>2008</v>
      </c>
      <c r="F16110" t="s">
        <v>35745</v>
      </c>
    </row>
    <row r="16111" spans="1:6">
      <c r="A16111" t="s">
        <v>3154</v>
      </c>
      <c r="B16111" t="s">
        <v>22486</v>
      </c>
      <c r="C16111" t="s">
        <v>22487</v>
      </c>
      <c r="D16111">
        <v>10.99</v>
      </c>
      <c r="E16111" t="s">
        <v>2008</v>
      </c>
      <c r="F16111" t="s">
        <v>35744</v>
      </c>
    </row>
    <row r="16112" spans="1:6">
      <c r="A16112" t="s">
        <v>3154</v>
      </c>
      <c r="B16112" t="s">
        <v>22487</v>
      </c>
      <c r="C16112" t="s">
        <v>22488</v>
      </c>
      <c r="D16112">
        <v>7.99</v>
      </c>
      <c r="E16112" t="s">
        <v>2008</v>
      </c>
      <c r="F16112" t="s">
        <v>35744</v>
      </c>
    </row>
    <row r="16113" spans="1:6">
      <c r="A16113" t="s">
        <v>3154</v>
      </c>
      <c r="B16113" t="s">
        <v>22488</v>
      </c>
      <c r="C16113" t="s">
        <v>22489</v>
      </c>
      <c r="D16113">
        <v>7.99</v>
      </c>
      <c r="E16113" t="s">
        <v>2008</v>
      </c>
      <c r="F16113" t="s">
        <v>35744</v>
      </c>
    </row>
    <row r="16114" spans="1:6">
      <c r="A16114" t="s">
        <v>3154</v>
      </c>
      <c r="B16114" t="s">
        <v>22489</v>
      </c>
      <c r="C16114" t="s">
        <v>22490</v>
      </c>
      <c r="D16114">
        <v>7.99</v>
      </c>
      <c r="E16114" t="s">
        <v>2008</v>
      </c>
      <c r="F16114" t="s">
        <v>35744</v>
      </c>
    </row>
    <row r="16115" spans="1:6">
      <c r="A16115" t="s">
        <v>3154</v>
      </c>
      <c r="B16115" t="s">
        <v>22491</v>
      </c>
      <c r="D16115">
        <v>3.49</v>
      </c>
      <c r="E16115" t="s">
        <v>2008</v>
      </c>
      <c r="F16115" t="s">
        <v>35744</v>
      </c>
    </row>
    <row r="16116" spans="1:6">
      <c r="A16116" t="s">
        <v>3154</v>
      </c>
      <c r="B16116" t="s">
        <v>22491</v>
      </c>
      <c r="C16116" t="s">
        <v>22492</v>
      </c>
      <c r="D16116">
        <v>3.49</v>
      </c>
      <c r="E16116" t="s">
        <v>2008</v>
      </c>
      <c r="F16116" t="s">
        <v>35744</v>
      </c>
    </row>
    <row r="16117" spans="1:6">
      <c r="A16117" t="s">
        <v>3154</v>
      </c>
      <c r="B16117" t="s">
        <v>22492</v>
      </c>
      <c r="C16117" t="s">
        <v>22493</v>
      </c>
      <c r="D16117">
        <v>3.49</v>
      </c>
      <c r="E16117" t="s">
        <v>2008</v>
      </c>
      <c r="F16117" t="s">
        <v>35744</v>
      </c>
    </row>
    <row r="16118" spans="1:6">
      <c r="A16118" t="s">
        <v>3154</v>
      </c>
      <c r="B16118" t="s">
        <v>22493</v>
      </c>
      <c r="C16118" t="s">
        <v>22494</v>
      </c>
      <c r="D16118">
        <v>3.99</v>
      </c>
      <c r="E16118" t="s">
        <v>2008</v>
      </c>
      <c r="F16118" t="s">
        <v>35744</v>
      </c>
    </row>
    <row r="16119" spans="1:6">
      <c r="A16119" t="s">
        <v>3154</v>
      </c>
      <c r="B16119" t="s">
        <v>8482</v>
      </c>
      <c r="C16119" t="s">
        <v>15972</v>
      </c>
      <c r="D16119">
        <v>4.99</v>
      </c>
      <c r="E16119" t="s">
        <v>2008</v>
      </c>
      <c r="F16119" t="s">
        <v>35744</v>
      </c>
    </row>
    <row r="16120" spans="1:6">
      <c r="A16120" t="s">
        <v>3154</v>
      </c>
      <c r="B16120" t="s">
        <v>15973</v>
      </c>
      <c r="C16120" t="s">
        <v>22495</v>
      </c>
      <c r="D16120">
        <v>3.99</v>
      </c>
      <c r="E16120" t="s">
        <v>2008</v>
      </c>
      <c r="F16120" t="s">
        <v>35744</v>
      </c>
    </row>
    <row r="16121" spans="1:6">
      <c r="A16121" t="s">
        <v>3154</v>
      </c>
      <c r="B16121" t="s">
        <v>22496</v>
      </c>
      <c r="C16121" t="s">
        <v>22497</v>
      </c>
      <c r="D16121">
        <v>5.99</v>
      </c>
      <c r="E16121" t="s">
        <v>2008</v>
      </c>
      <c r="F16121" t="s">
        <v>35744</v>
      </c>
    </row>
    <row r="16122" spans="1:6">
      <c r="A16122" t="s">
        <v>3154</v>
      </c>
      <c r="B16122" t="s">
        <v>22498</v>
      </c>
      <c r="C16122" t="s">
        <v>22499</v>
      </c>
      <c r="D16122">
        <v>2.99</v>
      </c>
      <c r="E16122" t="s">
        <v>2008</v>
      </c>
      <c r="F16122" t="s">
        <v>35744</v>
      </c>
    </row>
    <row r="16123" spans="1:6">
      <c r="A16123" t="s">
        <v>3154</v>
      </c>
      <c r="B16123" t="s">
        <v>22500</v>
      </c>
      <c r="C16123" t="s">
        <v>15974</v>
      </c>
      <c r="D16123">
        <v>3.99</v>
      </c>
      <c r="E16123" t="s">
        <v>2008</v>
      </c>
      <c r="F16123" t="s">
        <v>35744</v>
      </c>
    </row>
    <row r="16124" spans="1:6">
      <c r="A16124" t="s">
        <v>3154</v>
      </c>
      <c r="B16124" t="s">
        <v>15829</v>
      </c>
      <c r="C16124" t="s">
        <v>22501</v>
      </c>
      <c r="D16124">
        <v>3.99</v>
      </c>
      <c r="E16124" t="s">
        <v>2008</v>
      </c>
      <c r="F16124" t="s">
        <v>35744</v>
      </c>
    </row>
    <row r="16125" spans="1:6">
      <c r="A16125" t="s">
        <v>3154</v>
      </c>
      <c r="B16125" t="s">
        <v>1987</v>
      </c>
      <c r="C16125" t="s">
        <v>22502</v>
      </c>
      <c r="D16125">
        <v>6.99</v>
      </c>
      <c r="E16125" t="s">
        <v>2008</v>
      </c>
      <c r="F16125" t="s">
        <v>35744</v>
      </c>
    </row>
    <row r="16126" spans="1:6">
      <c r="A16126" t="s">
        <v>3154</v>
      </c>
      <c r="B16126" t="s">
        <v>22503</v>
      </c>
      <c r="C16126" t="s">
        <v>22504</v>
      </c>
      <c r="D16126">
        <v>14.99</v>
      </c>
      <c r="E16126" t="s">
        <v>2008</v>
      </c>
      <c r="F16126" t="s">
        <v>35744</v>
      </c>
    </row>
    <row r="16127" spans="1:6">
      <c r="A16127" t="s">
        <v>3154</v>
      </c>
      <c r="B16127" t="s">
        <v>22505</v>
      </c>
      <c r="C16127" t="s">
        <v>22506</v>
      </c>
      <c r="D16127">
        <v>14.99</v>
      </c>
      <c r="E16127" t="s">
        <v>2008</v>
      </c>
      <c r="F16127" t="s">
        <v>35745</v>
      </c>
    </row>
    <row r="16128" spans="1:6">
      <c r="A16128" t="s">
        <v>3154</v>
      </c>
      <c r="B16128" t="s">
        <v>22507</v>
      </c>
      <c r="C16128" t="s">
        <v>6971</v>
      </c>
      <c r="D16128">
        <v>15.99</v>
      </c>
      <c r="E16128" t="s">
        <v>2008</v>
      </c>
      <c r="F16128" t="s">
        <v>35745</v>
      </c>
    </row>
    <row r="16129" spans="1:6">
      <c r="A16129" t="s">
        <v>3154</v>
      </c>
      <c r="B16129" t="s">
        <v>6972</v>
      </c>
      <c r="C16129" t="s">
        <v>20879</v>
      </c>
      <c r="D16129">
        <v>7.99</v>
      </c>
      <c r="E16129" t="s">
        <v>2008</v>
      </c>
      <c r="F16129" t="s">
        <v>35745</v>
      </c>
    </row>
    <row r="16130" spans="1:6">
      <c r="A16130" t="s">
        <v>3154</v>
      </c>
      <c r="B16130" t="s">
        <v>20880</v>
      </c>
      <c r="C16130" t="s">
        <v>22508</v>
      </c>
      <c r="D16130">
        <v>7.99</v>
      </c>
      <c r="E16130" t="s">
        <v>2008</v>
      </c>
      <c r="F16130" t="s">
        <v>35745</v>
      </c>
    </row>
    <row r="16131" spans="1:6">
      <c r="A16131" t="s">
        <v>3154</v>
      </c>
      <c r="B16131" t="s">
        <v>22509</v>
      </c>
      <c r="C16131" t="s">
        <v>22510</v>
      </c>
      <c r="D16131">
        <v>7.99</v>
      </c>
      <c r="E16131" t="s">
        <v>2008</v>
      </c>
      <c r="F16131" t="s">
        <v>35745</v>
      </c>
    </row>
    <row r="16132" spans="1:6">
      <c r="A16132" t="s">
        <v>3154</v>
      </c>
      <c r="B16132" t="s">
        <v>22511</v>
      </c>
      <c r="C16132" t="s">
        <v>22512</v>
      </c>
      <c r="D16132">
        <v>7.99</v>
      </c>
      <c r="E16132" t="s">
        <v>2008</v>
      </c>
      <c r="F16132" t="s">
        <v>35745</v>
      </c>
    </row>
    <row r="16133" spans="1:6">
      <c r="A16133" t="s">
        <v>3154</v>
      </c>
      <c r="B16133" t="s">
        <v>22513</v>
      </c>
      <c r="C16133" t="s">
        <v>22514</v>
      </c>
      <c r="D16133">
        <v>7.99</v>
      </c>
      <c r="E16133" t="s">
        <v>2008</v>
      </c>
      <c r="F16133" t="s">
        <v>35745</v>
      </c>
    </row>
    <row r="16134" spans="1:6">
      <c r="A16134" t="s">
        <v>3154</v>
      </c>
      <c r="B16134" t="s">
        <v>22515</v>
      </c>
      <c r="C16134" t="s">
        <v>22516</v>
      </c>
      <c r="D16134">
        <v>7.99</v>
      </c>
      <c r="E16134" t="s">
        <v>2008</v>
      </c>
      <c r="F16134" t="s">
        <v>35745</v>
      </c>
    </row>
    <row r="16135" spans="1:6">
      <c r="A16135" t="s">
        <v>3154</v>
      </c>
      <c r="B16135" t="s">
        <v>7549</v>
      </c>
      <c r="D16135">
        <v>10</v>
      </c>
      <c r="E16135" t="s">
        <v>2008</v>
      </c>
      <c r="F16135" t="s">
        <v>35744</v>
      </c>
    </row>
    <row r="16136" spans="1:6">
      <c r="A16136" t="s">
        <v>3154</v>
      </c>
      <c r="B16136" t="s">
        <v>22416</v>
      </c>
      <c r="C16136" t="s">
        <v>22416</v>
      </c>
      <c r="D16136">
        <v>10</v>
      </c>
      <c r="E16136" t="s">
        <v>2008</v>
      </c>
      <c r="F16136" t="s">
        <v>35744</v>
      </c>
    </row>
    <row r="16137" spans="1:6">
      <c r="A16137" t="s">
        <v>3154</v>
      </c>
      <c r="B16137" t="s">
        <v>22417</v>
      </c>
      <c r="C16137" t="s">
        <v>22417</v>
      </c>
      <c r="D16137">
        <v>10</v>
      </c>
      <c r="E16137" t="s">
        <v>2008</v>
      </c>
      <c r="F16137" t="s">
        <v>35744</v>
      </c>
    </row>
    <row r="16138" spans="1:6">
      <c r="A16138" t="s">
        <v>3154</v>
      </c>
      <c r="B16138" t="s">
        <v>22418</v>
      </c>
      <c r="C16138" t="s">
        <v>22419</v>
      </c>
      <c r="D16138">
        <v>6.48</v>
      </c>
      <c r="E16138" t="s">
        <v>2008</v>
      </c>
      <c r="F16138" t="s">
        <v>35744</v>
      </c>
    </row>
    <row r="16139" spans="1:6">
      <c r="A16139" t="s">
        <v>3154</v>
      </c>
      <c r="B16139" t="s">
        <v>2009</v>
      </c>
      <c r="C16139" t="s">
        <v>22420</v>
      </c>
      <c r="D16139">
        <v>4.9800000000000004</v>
      </c>
      <c r="E16139" t="s">
        <v>2008</v>
      </c>
      <c r="F16139" t="s">
        <v>35744</v>
      </c>
    </row>
    <row r="16140" spans="1:6">
      <c r="A16140" t="s">
        <v>3154</v>
      </c>
      <c r="B16140" t="s">
        <v>2010</v>
      </c>
      <c r="C16140" t="s">
        <v>22421</v>
      </c>
      <c r="D16140">
        <v>0.7</v>
      </c>
      <c r="E16140" t="s">
        <v>2008</v>
      </c>
      <c r="F16140" t="s">
        <v>35744</v>
      </c>
    </row>
    <row r="16141" spans="1:6">
      <c r="A16141" t="s">
        <v>3154</v>
      </c>
      <c r="B16141" t="s">
        <v>2011</v>
      </c>
      <c r="C16141" t="s">
        <v>22422</v>
      </c>
      <c r="D16141">
        <v>0.75</v>
      </c>
      <c r="E16141" t="s">
        <v>2008</v>
      </c>
      <c r="F16141" t="s">
        <v>35744</v>
      </c>
    </row>
    <row r="16142" spans="1:6">
      <c r="A16142" t="s">
        <v>3154</v>
      </c>
      <c r="B16142" t="s">
        <v>2012</v>
      </c>
      <c r="C16142" t="s">
        <v>22423</v>
      </c>
      <c r="D16142">
        <v>0.75</v>
      </c>
      <c r="E16142" t="s">
        <v>2008</v>
      </c>
      <c r="F16142" t="s">
        <v>35744</v>
      </c>
    </row>
    <row r="16143" spans="1:6">
      <c r="A16143" t="s">
        <v>3154</v>
      </c>
      <c r="B16143" t="s">
        <v>2013</v>
      </c>
      <c r="C16143" t="s">
        <v>22424</v>
      </c>
      <c r="D16143">
        <v>0.75</v>
      </c>
      <c r="E16143" t="s">
        <v>2008</v>
      </c>
      <c r="F16143" t="s">
        <v>35744</v>
      </c>
    </row>
    <row r="16144" spans="1:6">
      <c r="A16144" t="s">
        <v>3154</v>
      </c>
      <c r="B16144" t="s">
        <v>2014</v>
      </c>
      <c r="C16144" t="s">
        <v>2015</v>
      </c>
      <c r="D16144">
        <v>4.4800000000000004</v>
      </c>
      <c r="E16144" t="s">
        <v>2008</v>
      </c>
      <c r="F16144" t="s">
        <v>35744</v>
      </c>
    </row>
    <row r="16145" spans="1:6">
      <c r="A16145" t="s">
        <v>3154</v>
      </c>
      <c r="B16145" t="s">
        <v>2015</v>
      </c>
      <c r="C16145" t="s">
        <v>22425</v>
      </c>
      <c r="D16145">
        <v>2.99</v>
      </c>
      <c r="E16145" t="s">
        <v>2008</v>
      </c>
      <c r="F16145" t="s">
        <v>35744</v>
      </c>
    </row>
    <row r="16146" spans="1:6">
      <c r="A16146" t="s">
        <v>3154</v>
      </c>
      <c r="B16146" t="s">
        <v>2016</v>
      </c>
      <c r="C16146" t="s">
        <v>22426</v>
      </c>
      <c r="D16146">
        <v>3.99</v>
      </c>
      <c r="E16146" t="s">
        <v>2008</v>
      </c>
      <c r="F16146" t="s">
        <v>35745</v>
      </c>
    </row>
    <row r="16147" spans="1:6">
      <c r="A16147" t="s">
        <v>3154</v>
      </c>
      <c r="B16147" t="s">
        <v>2018</v>
      </c>
      <c r="D16147">
        <v>2.99</v>
      </c>
      <c r="E16147" t="s">
        <v>2008</v>
      </c>
      <c r="F16147" t="s">
        <v>35744</v>
      </c>
    </row>
    <row r="16148" spans="1:6">
      <c r="A16148" t="s">
        <v>3154</v>
      </c>
      <c r="B16148" t="s">
        <v>2019</v>
      </c>
      <c r="C16148" t="s">
        <v>2020</v>
      </c>
      <c r="D16148">
        <v>3.99</v>
      </c>
      <c r="E16148" t="s">
        <v>2008</v>
      </c>
      <c r="F16148" t="s">
        <v>35744</v>
      </c>
    </row>
    <row r="16149" spans="1:6">
      <c r="A16149" t="s">
        <v>3154</v>
      </c>
      <c r="B16149" t="s">
        <v>2020</v>
      </c>
      <c r="C16149" t="s">
        <v>2021</v>
      </c>
      <c r="D16149">
        <v>5</v>
      </c>
      <c r="E16149" t="s">
        <v>2008</v>
      </c>
      <c r="F16149" t="s">
        <v>35744</v>
      </c>
    </row>
    <row r="16150" spans="1:6">
      <c r="A16150" t="s">
        <v>3154</v>
      </c>
      <c r="B16150" t="s">
        <v>2021</v>
      </c>
      <c r="C16150" t="s">
        <v>22427</v>
      </c>
      <c r="D16150">
        <v>2.99</v>
      </c>
      <c r="E16150" t="s">
        <v>2008</v>
      </c>
      <c r="F16150" t="s">
        <v>35744</v>
      </c>
    </row>
    <row r="16151" spans="1:6">
      <c r="A16151" t="s">
        <v>3154</v>
      </c>
      <c r="B16151" t="s">
        <v>2023</v>
      </c>
      <c r="C16151" t="s">
        <v>22428</v>
      </c>
      <c r="D16151">
        <v>5.99</v>
      </c>
      <c r="E16151" t="s">
        <v>2008</v>
      </c>
      <c r="F16151" t="s">
        <v>35745</v>
      </c>
    </row>
    <row r="16152" spans="1:6">
      <c r="A16152" t="s">
        <v>3154</v>
      </c>
      <c r="B16152" t="s">
        <v>2025</v>
      </c>
      <c r="D16152">
        <v>0.75</v>
      </c>
      <c r="E16152" t="s">
        <v>2008</v>
      </c>
      <c r="F16152" t="s">
        <v>35744</v>
      </c>
    </row>
    <row r="16153" spans="1:6">
      <c r="A16153" t="s">
        <v>3154</v>
      </c>
      <c r="B16153" t="s">
        <v>2025</v>
      </c>
      <c r="D16153">
        <v>1</v>
      </c>
      <c r="E16153" t="s">
        <v>2008</v>
      </c>
      <c r="F16153" t="s">
        <v>35744</v>
      </c>
    </row>
    <row r="16154" spans="1:6">
      <c r="A16154" t="s">
        <v>3154</v>
      </c>
      <c r="B16154" t="s">
        <v>2028</v>
      </c>
      <c r="C16154" t="s">
        <v>2028</v>
      </c>
      <c r="D16154">
        <v>2.99</v>
      </c>
      <c r="E16154" t="s">
        <v>2008</v>
      </c>
      <c r="F16154" t="s">
        <v>35744</v>
      </c>
    </row>
    <row r="16155" spans="1:6">
      <c r="A16155" t="s">
        <v>3154</v>
      </c>
      <c r="B16155" t="s">
        <v>22429</v>
      </c>
      <c r="C16155" t="s">
        <v>22430</v>
      </c>
      <c r="D16155">
        <v>9.99</v>
      </c>
      <c r="E16155" t="s">
        <v>2008</v>
      </c>
      <c r="F16155" t="s">
        <v>35744</v>
      </c>
    </row>
    <row r="16156" spans="1:6">
      <c r="A16156" t="s">
        <v>3154</v>
      </c>
      <c r="B16156" t="s">
        <v>2029</v>
      </c>
      <c r="C16156" t="s">
        <v>22431</v>
      </c>
      <c r="D16156">
        <v>9.99</v>
      </c>
      <c r="E16156" t="s">
        <v>2008</v>
      </c>
      <c r="F16156" t="s">
        <v>35744</v>
      </c>
    </row>
    <row r="16157" spans="1:6">
      <c r="A16157" t="s">
        <v>3154</v>
      </c>
      <c r="B16157" t="s">
        <v>2031</v>
      </c>
      <c r="C16157" t="s">
        <v>22432</v>
      </c>
      <c r="D16157">
        <v>9.99</v>
      </c>
      <c r="E16157" t="s">
        <v>2008</v>
      </c>
      <c r="F16157" t="s">
        <v>35744</v>
      </c>
    </row>
    <row r="16158" spans="1:6">
      <c r="A16158" t="s">
        <v>3154</v>
      </c>
      <c r="B16158" t="s">
        <v>2033</v>
      </c>
      <c r="C16158" t="s">
        <v>22433</v>
      </c>
      <c r="D16158">
        <v>9.99</v>
      </c>
      <c r="E16158" t="s">
        <v>2008</v>
      </c>
      <c r="F16158" t="s">
        <v>35745</v>
      </c>
    </row>
    <row r="16159" spans="1:6">
      <c r="A16159" t="s">
        <v>3154</v>
      </c>
      <c r="B16159" t="s">
        <v>2034</v>
      </c>
      <c r="C16159" t="s">
        <v>22434</v>
      </c>
      <c r="D16159">
        <v>9.99</v>
      </c>
      <c r="E16159" t="s">
        <v>2008</v>
      </c>
      <c r="F16159" t="s">
        <v>35744</v>
      </c>
    </row>
    <row r="16160" spans="1:6">
      <c r="A16160" t="s">
        <v>3154</v>
      </c>
      <c r="B16160" t="s">
        <v>2035</v>
      </c>
      <c r="C16160" t="s">
        <v>22435</v>
      </c>
      <c r="D16160">
        <v>9.99</v>
      </c>
      <c r="E16160" t="s">
        <v>2008</v>
      </c>
      <c r="F16160" t="s">
        <v>35744</v>
      </c>
    </row>
    <row r="16161" spans="1:6">
      <c r="A16161" t="s">
        <v>3154</v>
      </c>
      <c r="B16161" t="s">
        <v>2036</v>
      </c>
      <c r="C16161" t="s">
        <v>22436</v>
      </c>
      <c r="D16161">
        <v>9.99</v>
      </c>
      <c r="E16161" t="s">
        <v>2008</v>
      </c>
      <c r="F16161" t="s">
        <v>35744</v>
      </c>
    </row>
    <row r="16162" spans="1:6">
      <c r="A16162" t="s">
        <v>3154</v>
      </c>
      <c r="B16162" t="s">
        <v>2037</v>
      </c>
      <c r="C16162" t="s">
        <v>22437</v>
      </c>
      <c r="D16162">
        <v>11.99</v>
      </c>
      <c r="E16162" t="s">
        <v>2008</v>
      </c>
      <c r="F16162" t="s">
        <v>35744</v>
      </c>
    </row>
    <row r="16163" spans="1:6">
      <c r="A16163" t="s">
        <v>3154</v>
      </c>
      <c r="B16163" t="s">
        <v>2039</v>
      </c>
      <c r="C16163" t="s">
        <v>22438</v>
      </c>
      <c r="D16163">
        <v>9.99</v>
      </c>
      <c r="E16163" t="s">
        <v>2008</v>
      </c>
      <c r="F16163" t="s">
        <v>35744</v>
      </c>
    </row>
    <row r="16164" spans="1:6">
      <c r="A16164" t="s">
        <v>3154</v>
      </c>
      <c r="B16164" t="s">
        <v>2041</v>
      </c>
      <c r="C16164" t="s">
        <v>22439</v>
      </c>
      <c r="D16164">
        <v>11.99</v>
      </c>
      <c r="E16164" t="s">
        <v>2008</v>
      </c>
      <c r="F16164" t="s">
        <v>35744</v>
      </c>
    </row>
    <row r="16165" spans="1:6">
      <c r="A16165" t="s">
        <v>3154</v>
      </c>
      <c r="B16165" t="s">
        <v>2043</v>
      </c>
      <c r="C16165" t="s">
        <v>22440</v>
      </c>
      <c r="D16165">
        <v>15</v>
      </c>
      <c r="E16165" t="s">
        <v>2008</v>
      </c>
      <c r="F16165" t="s">
        <v>35744</v>
      </c>
    </row>
    <row r="16166" spans="1:6">
      <c r="A16166" t="s">
        <v>3154</v>
      </c>
      <c r="B16166" t="s">
        <v>991</v>
      </c>
      <c r="C16166" t="s">
        <v>1642</v>
      </c>
      <c r="D16166">
        <v>15</v>
      </c>
      <c r="E16166" t="s">
        <v>2008</v>
      </c>
      <c r="F16166" t="s">
        <v>35744</v>
      </c>
    </row>
    <row r="16167" spans="1:6">
      <c r="A16167" t="s">
        <v>3154</v>
      </c>
      <c r="B16167" t="s">
        <v>1642</v>
      </c>
      <c r="C16167" t="s">
        <v>2045</v>
      </c>
      <c r="D16167">
        <v>15</v>
      </c>
      <c r="E16167" t="s">
        <v>2008</v>
      </c>
      <c r="F16167" t="s">
        <v>35744</v>
      </c>
    </row>
    <row r="16168" spans="1:6">
      <c r="A16168" t="s">
        <v>3154</v>
      </c>
      <c r="B16168" t="s">
        <v>2045</v>
      </c>
      <c r="C16168" t="s">
        <v>2046</v>
      </c>
      <c r="D16168">
        <v>15</v>
      </c>
      <c r="E16168" t="s">
        <v>2008</v>
      </c>
      <c r="F16168" t="s">
        <v>35744</v>
      </c>
    </row>
    <row r="16169" spans="1:6">
      <c r="A16169" t="s">
        <v>3154</v>
      </c>
      <c r="B16169" t="s">
        <v>2046</v>
      </c>
      <c r="C16169" t="s">
        <v>22441</v>
      </c>
      <c r="D16169">
        <v>2.99</v>
      </c>
      <c r="E16169" t="s">
        <v>2008</v>
      </c>
      <c r="F16169" t="s">
        <v>35744</v>
      </c>
    </row>
    <row r="16170" spans="1:6">
      <c r="A16170" t="s">
        <v>3154</v>
      </c>
      <c r="B16170" t="s">
        <v>2047</v>
      </c>
      <c r="C16170" t="s">
        <v>2049</v>
      </c>
      <c r="D16170">
        <v>2.99</v>
      </c>
      <c r="E16170" t="s">
        <v>2008</v>
      </c>
      <c r="F16170" t="s">
        <v>35744</v>
      </c>
    </row>
    <row r="16171" spans="1:6">
      <c r="A16171" t="s">
        <v>3154</v>
      </c>
      <c r="B16171" t="s">
        <v>2049</v>
      </c>
      <c r="C16171" t="s">
        <v>5200</v>
      </c>
      <c r="D16171">
        <v>2.99</v>
      </c>
      <c r="E16171" t="s">
        <v>2008</v>
      </c>
      <c r="F16171" t="s">
        <v>35745</v>
      </c>
    </row>
    <row r="16172" spans="1:6">
      <c r="A16172" t="s">
        <v>3154</v>
      </c>
      <c r="B16172" t="s">
        <v>2051</v>
      </c>
      <c r="C16172" t="s">
        <v>22442</v>
      </c>
      <c r="D16172">
        <v>2.99</v>
      </c>
      <c r="E16172" t="s">
        <v>2008</v>
      </c>
      <c r="F16172" t="s">
        <v>35744</v>
      </c>
    </row>
    <row r="16173" spans="1:6">
      <c r="A16173" t="s">
        <v>3154</v>
      </c>
      <c r="B16173" t="s">
        <v>2053</v>
      </c>
      <c r="C16173" t="s">
        <v>2055</v>
      </c>
      <c r="D16173">
        <v>2.99</v>
      </c>
      <c r="E16173" t="s">
        <v>2008</v>
      </c>
      <c r="F16173" t="s">
        <v>35744</v>
      </c>
    </row>
    <row r="16174" spans="1:6">
      <c r="A16174" t="s">
        <v>3154</v>
      </c>
      <c r="B16174" t="s">
        <v>2055</v>
      </c>
      <c r="C16174" t="s">
        <v>12206</v>
      </c>
      <c r="D16174">
        <v>3</v>
      </c>
      <c r="E16174" t="s">
        <v>2008</v>
      </c>
      <c r="F16174" t="s">
        <v>35744</v>
      </c>
    </row>
    <row r="16175" spans="1:6">
      <c r="A16175" t="s">
        <v>3154</v>
      </c>
      <c r="B16175" t="s">
        <v>2056</v>
      </c>
      <c r="C16175" t="s">
        <v>22443</v>
      </c>
      <c r="D16175">
        <v>2.99</v>
      </c>
      <c r="E16175" t="s">
        <v>2008</v>
      </c>
      <c r="F16175" t="s">
        <v>35744</v>
      </c>
    </row>
    <row r="16176" spans="1:6">
      <c r="A16176" t="s">
        <v>3154</v>
      </c>
      <c r="B16176" t="s">
        <v>2058</v>
      </c>
      <c r="C16176" t="s">
        <v>22444</v>
      </c>
      <c r="D16176">
        <v>2.99</v>
      </c>
      <c r="E16176" t="s">
        <v>2008</v>
      </c>
      <c r="F16176" t="s">
        <v>35744</v>
      </c>
    </row>
    <row r="16177" spans="1:6">
      <c r="A16177" t="s">
        <v>3154</v>
      </c>
      <c r="B16177" t="s">
        <v>2060</v>
      </c>
      <c r="C16177" t="s">
        <v>22445</v>
      </c>
      <c r="D16177">
        <v>2.99</v>
      </c>
      <c r="E16177" t="s">
        <v>2008</v>
      </c>
      <c r="F16177" t="s">
        <v>35744</v>
      </c>
    </row>
    <row r="16178" spans="1:6">
      <c r="A16178" t="s">
        <v>3154</v>
      </c>
      <c r="B16178" t="s">
        <v>2061</v>
      </c>
      <c r="C16178" t="s">
        <v>2062</v>
      </c>
      <c r="D16178">
        <v>2.99</v>
      </c>
      <c r="E16178" t="s">
        <v>2008</v>
      </c>
      <c r="F16178" t="s">
        <v>35744</v>
      </c>
    </row>
    <row r="16179" spans="1:6">
      <c r="A16179" t="s">
        <v>3154</v>
      </c>
      <c r="B16179" t="s">
        <v>2062</v>
      </c>
      <c r="C16179" t="s">
        <v>1341</v>
      </c>
      <c r="D16179">
        <v>2.99</v>
      </c>
      <c r="E16179" t="s">
        <v>2008</v>
      </c>
      <c r="F16179" t="s">
        <v>35744</v>
      </c>
    </row>
    <row r="16180" spans="1:6">
      <c r="A16180" t="s">
        <v>3154</v>
      </c>
      <c r="B16180" t="s">
        <v>1341</v>
      </c>
      <c r="C16180" t="s">
        <v>22446</v>
      </c>
      <c r="D16180">
        <v>4.5</v>
      </c>
      <c r="E16180" t="s">
        <v>2008</v>
      </c>
      <c r="F16180" t="s">
        <v>35744</v>
      </c>
    </row>
    <row r="16181" spans="1:6">
      <c r="A16181" t="s">
        <v>3154</v>
      </c>
      <c r="B16181" t="s">
        <v>2063</v>
      </c>
      <c r="C16181" t="s">
        <v>22447</v>
      </c>
      <c r="D16181">
        <v>4.5</v>
      </c>
      <c r="E16181" t="s">
        <v>2008</v>
      </c>
      <c r="F16181" t="s">
        <v>35744</v>
      </c>
    </row>
    <row r="16182" spans="1:6">
      <c r="A16182" t="s">
        <v>3154</v>
      </c>
      <c r="B16182" t="s">
        <v>2064</v>
      </c>
      <c r="C16182" t="s">
        <v>22448</v>
      </c>
      <c r="D16182">
        <v>5.5</v>
      </c>
      <c r="E16182" t="s">
        <v>2008</v>
      </c>
      <c r="F16182" t="s">
        <v>35744</v>
      </c>
    </row>
    <row r="16183" spans="1:6">
      <c r="A16183" t="s">
        <v>3154</v>
      </c>
      <c r="B16183" t="s">
        <v>22449</v>
      </c>
      <c r="C16183" t="s">
        <v>22450</v>
      </c>
      <c r="D16183">
        <v>5.5</v>
      </c>
      <c r="E16183" t="s">
        <v>2008</v>
      </c>
      <c r="F16183" t="s">
        <v>35744</v>
      </c>
    </row>
    <row r="16184" spans="1:6">
      <c r="A16184" t="s">
        <v>3154</v>
      </c>
      <c r="B16184" t="s">
        <v>2598</v>
      </c>
      <c r="C16184" t="s">
        <v>22451</v>
      </c>
      <c r="D16184">
        <v>6.49</v>
      </c>
      <c r="E16184" t="s">
        <v>2008</v>
      </c>
      <c r="F16184" t="s">
        <v>35744</v>
      </c>
    </row>
    <row r="16185" spans="1:6">
      <c r="A16185" t="s">
        <v>3154</v>
      </c>
      <c r="B16185" t="s">
        <v>2667</v>
      </c>
      <c r="C16185" t="s">
        <v>22452</v>
      </c>
      <c r="D16185">
        <v>6.49</v>
      </c>
      <c r="E16185" t="s">
        <v>2008</v>
      </c>
      <c r="F16185" t="s">
        <v>35744</v>
      </c>
    </row>
    <row r="16186" spans="1:6">
      <c r="A16186" t="s">
        <v>3154</v>
      </c>
      <c r="B16186" t="s">
        <v>22452</v>
      </c>
      <c r="C16186" t="s">
        <v>22453</v>
      </c>
      <c r="D16186">
        <v>6.49</v>
      </c>
      <c r="E16186" t="s">
        <v>2008</v>
      </c>
      <c r="F16186" t="s">
        <v>35744</v>
      </c>
    </row>
    <row r="16187" spans="1:6">
      <c r="A16187" t="s">
        <v>3154</v>
      </c>
      <c r="B16187" t="s">
        <v>22454</v>
      </c>
      <c r="C16187" t="s">
        <v>22455</v>
      </c>
      <c r="D16187">
        <v>0.99</v>
      </c>
      <c r="E16187" t="s">
        <v>2008</v>
      </c>
      <c r="F16187" t="s">
        <v>35744</v>
      </c>
    </row>
    <row r="16188" spans="1:6">
      <c r="A16188" t="s">
        <v>3154</v>
      </c>
      <c r="B16188" t="s">
        <v>22456</v>
      </c>
      <c r="C16188" t="s">
        <v>22457</v>
      </c>
      <c r="D16188">
        <v>8.99</v>
      </c>
      <c r="E16188" t="s">
        <v>2008</v>
      </c>
      <c r="F16188" t="s">
        <v>35744</v>
      </c>
    </row>
    <row r="16189" spans="1:6">
      <c r="A16189" t="s">
        <v>3154</v>
      </c>
      <c r="B16189" t="s">
        <v>22457</v>
      </c>
      <c r="C16189" t="s">
        <v>2160</v>
      </c>
      <c r="D16189">
        <v>3.6</v>
      </c>
      <c r="E16189" t="s">
        <v>2008</v>
      </c>
      <c r="F16189" t="s">
        <v>35745</v>
      </c>
    </row>
    <row r="16190" spans="1:6">
      <c r="A16190" t="s">
        <v>3154</v>
      </c>
      <c r="B16190" t="s">
        <v>2160</v>
      </c>
      <c r="C16190" t="s">
        <v>2161</v>
      </c>
      <c r="D16190">
        <v>4.49</v>
      </c>
      <c r="E16190" t="s">
        <v>2008</v>
      </c>
      <c r="F16190" t="s">
        <v>35744</v>
      </c>
    </row>
    <row r="16191" spans="1:6">
      <c r="A16191" t="s">
        <v>3154</v>
      </c>
      <c r="B16191" t="s">
        <v>2161</v>
      </c>
      <c r="C16191" t="s">
        <v>2162</v>
      </c>
      <c r="D16191">
        <v>25.99</v>
      </c>
      <c r="E16191" t="s">
        <v>2008</v>
      </c>
      <c r="F16191" t="s">
        <v>35744</v>
      </c>
    </row>
    <row r="16192" spans="1:6">
      <c r="A16192" t="s">
        <v>3154</v>
      </c>
      <c r="B16192" t="s">
        <v>2162</v>
      </c>
      <c r="C16192" t="s">
        <v>2163</v>
      </c>
      <c r="D16192">
        <v>14.99</v>
      </c>
      <c r="E16192" t="s">
        <v>2008</v>
      </c>
      <c r="F16192" t="s">
        <v>35744</v>
      </c>
    </row>
    <row r="16193" spans="1:6">
      <c r="A16193" t="s">
        <v>3154</v>
      </c>
      <c r="B16193" t="s">
        <v>2163</v>
      </c>
      <c r="C16193" t="s">
        <v>22458</v>
      </c>
      <c r="D16193">
        <v>23.99</v>
      </c>
      <c r="E16193" t="s">
        <v>2008</v>
      </c>
      <c r="F16193" t="s">
        <v>35744</v>
      </c>
    </row>
    <row r="16194" spans="1:6">
      <c r="A16194" t="s">
        <v>3154</v>
      </c>
      <c r="B16194" t="s">
        <v>22458</v>
      </c>
      <c r="C16194" t="s">
        <v>22459</v>
      </c>
      <c r="D16194">
        <v>23.99</v>
      </c>
      <c r="E16194" t="s">
        <v>2008</v>
      </c>
      <c r="F16194" t="s">
        <v>35744</v>
      </c>
    </row>
    <row r="16195" spans="1:6">
      <c r="A16195" t="s">
        <v>3154</v>
      </c>
      <c r="B16195" t="s">
        <v>22459</v>
      </c>
      <c r="C16195" t="s">
        <v>2164</v>
      </c>
      <c r="D16195">
        <v>5.49</v>
      </c>
      <c r="E16195" t="s">
        <v>2008</v>
      </c>
      <c r="F16195" t="s">
        <v>35744</v>
      </c>
    </row>
    <row r="16196" spans="1:6">
      <c r="A16196" t="s">
        <v>3154</v>
      </c>
      <c r="B16196" t="s">
        <v>2164</v>
      </c>
      <c r="C16196" t="s">
        <v>2166</v>
      </c>
      <c r="D16196">
        <v>5.49</v>
      </c>
      <c r="E16196" t="s">
        <v>2008</v>
      </c>
      <c r="F16196" t="s">
        <v>35744</v>
      </c>
    </row>
    <row r="16197" spans="1:6">
      <c r="A16197" t="s">
        <v>3154</v>
      </c>
      <c r="B16197" t="s">
        <v>2166</v>
      </c>
      <c r="C16197" t="s">
        <v>2167</v>
      </c>
      <c r="D16197">
        <v>7.79</v>
      </c>
      <c r="E16197" t="s">
        <v>2008</v>
      </c>
      <c r="F16197" t="s">
        <v>35744</v>
      </c>
    </row>
    <row r="16198" spans="1:6">
      <c r="A16198" t="s">
        <v>3154</v>
      </c>
      <c r="B16198" t="s">
        <v>2167</v>
      </c>
      <c r="C16198" t="s">
        <v>22460</v>
      </c>
      <c r="D16198">
        <v>16.989999999999998</v>
      </c>
      <c r="E16198" t="s">
        <v>2008</v>
      </c>
      <c r="F16198" t="s">
        <v>35744</v>
      </c>
    </row>
    <row r="16199" spans="1:6">
      <c r="A16199" t="s">
        <v>3154</v>
      </c>
      <c r="B16199" t="s">
        <v>22460</v>
      </c>
      <c r="C16199" t="s">
        <v>2168</v>
      </c>
      <c r="D16199">
        <v>5.99</v>
      </c>
      <c r="E16199" t="s">
        <v>2008</v>
      </c>
      <c r="F16199" t="s">
        <v>35744</v>
      </c>
    </row>
    <row r="16200" spans="1:6">
      <c r="A16200" t="s">
        <v>3154</v>
      </c>
      <c r="B16200" t="s">
        <v>2168</v>
      </c>
      <c r="C16200" t="s">
        <v>2169</v>
      </c>
      <c r="D16200">
        <v>10.79</v>
      </c>
      <c r="E16200" t="s">
        <v>2008</v>
      </c>
      <c r="F16200" t="s">
        <v>35744</v>
      </c>
    </row>
    <row r="16201" spans="1:6">
      <c r="A16201" t="s">
        <v>3154</v>
      </c>
      <c r="B16201" t="s">
        <v>2169</v>
      </c>
      <c r="C16201" t="s">
        <v>2170</v>
      </c>
      <c r="D16201">
        <v>10.79</v>
      </c>
      <c r="E16201" t="s">
        <v>2008</v>
      </c>
      <c r="F16201" t="s">
        <v>35745</v>
      </c>
    </row>
    <row r="16202" spans="1:6">
      <c r="A16202" t="s">
        <v>3154</v>
      </c>
      <c r="B16202" t="s">
        <v>2170</v>
      </c>
      <c r="C16202" t="s">
        <v>2171</v>
      </c>
      <c r="D16202">
        <v>11.99</v>
      </c>
      <c r="E16202" t="s">
        <v>2008</v>
      </c>
      <c r="F16202" t="s">
        <v>35745</v>
      </c>
    </row>
    <row r="16203" spans="1:6">
      <c r="A16203" t="s">
        <v>3154</v>
      </c>
      <c r="B16203" t="s">
        <v>2171</v>
      </c>
      <c r="C16203" t="s">
        <v>22461</v>
      </c>
      <c r="D16203">
        <v>6.49</v>
      </c>
      <c r="E16203" t="s">
        <v>2008</v>
      </c>
      <c r="F16203" t="s">
        <v>35744</v>
      </c>
    </row>
    <row r="16204" spans="1:6">
      <c r="A16204" t="s">
        <v>3154</v>
      </c>
      <c r="B16204" t="s">
        <v>22461</v>
      </c>
      <c r="C16204" t="s">
        <v>22462</v>
      </c>
      <c r="D16204">
        <v>4.99</v>
      </c>
      <c r="E16204" t="s">
        <v>2008</v>
      </c>
      <c r="F16204" t="s">
        <v>35744</v>
      </c>
    </row>
    <row r="16205" spans="1:6">
      <c r="A16205" t="s">
        <v>3154</v>
      </c>
      <c r="B16205" t="s">
        <v>22462</v>
      </c>
      <c r="C16205" t="s">
        <v>22463</v>
      </c>
      <c r="D16205">
        <v>4.99</v>
      </c>
      <c r="E16205" t="s">
        <v>2008</v>
      </c>
      <c r="F16205" t="s">
        <v>35744</v>
      </c>
    </row>
    <row r="16206" spans="1:6">
      <c r="A16206" t="s">
        <v>3154</v>
      </c>
      <c r="B16206" t="s">
        <v>22463</v>
      </c>
      <c r="C16206" t="s">
        <v>22464</v>
      </c>
      <c r="D16206">
        <v>4.99</v>
      </c>
      <c r="E16206" t="s">
        <v>2008</v>
      </c>
      <c r="F16206" t="s">
        <v>35744</v>
      </c>
    </row>
    <row r="16207" spans="1:6">
      <c r="A16207" t="s">
        <v>3154</v>
      </c>
      <c r="B16207" t="s">
        <v>22464</v>
      </c>
      <c r="C16207" t="s">
        <v>22465</v>
      </c>
      <c r="D16207">
        <v>14.99</v>
      </c>
      <c r="E16207" t="s">
        <v>2008</v>
      </c>
      <c r="F16207" t="s">
        <v>35744</v>
      </c>
    </row>
    <row r="16208" spans="1:6">
      <c r="A16208" t="s">
        <v>3154</v>
      </c>
      <c r="B16208" t="s">
        <v>22465</v>
      </c>
      <c r="C16208" t="s">
        <v>22466</v>
      </c>
      <c r="D16208">
        <v>4.99</v>
      </c>
      <c r="E16208" t="s">
        <v>2008</v>
      </c>
      <c r="F16208" t="s">
        <v>35744</v>
      </c>
    </row>
    <row r="16209" spans="1:6">
      <c r="A16209" t="s">
        <v>3154</v>
      </c>
      <c r="B16209" t="s">
        <v>22466</v>
      </c>
      <c r="C16209" t="s">
        <v>22467</v>
      </c>
      <c r="D16209">
        <v>4.99</v>
      </c>
      <c r="E16209" t="s">
        <v>2008</v>
      </c>
      <c r="F16209" t="s">
        <v>35744</v>
      </c>
    </row>
    <row r="16210" spans="1:6">
      <c r="A16210" t="s">
        <v>3154</v>
      </c>
      <c r="B16210" t="s">
        <v>22467</v>
      </c>
      <c r="C16210" t="s">
        <v>22468</v>
      </c>
      <c r="D16210">
        <v>21.99</v>
      </c>
      <c r="E16210" t="s">
        <v>2008</v>
      </c>
      <c r="F16210" t="s">
        <v>35744</v>
      </c>
    </row>
    <row r="16211" spans="1:6">
      <c r="A16211" t="s">
        <v>3154</v>
      </c>
      <c r="B16211" t="s">
        <v>22469</v>
      </c>
      <c r="D16211">
        <v>2.5</v>
      </c>
      <c r="E16211" t="s">
        <v>2008</v>
      </c>
      <c r="F16211" t="s">
        <v>35744</v>
      </c>
    </row>
    <row r="16212" spans="1:6">
      <c r="A16212" t="s">
        <v>3154</v>
      </c>
      <c r="B16212" t="s">
        <v>22470</v>
      </c>
      <c r="C16212" t="s">
        <v>22471</v>
      </c>
      <c r="D16212">
        <v>21.99</v>
      </c>
      <c r="E16212" t="s">
        <v>2008</v>
      </c>
      <c r="F16212" t="s">
        <v>35744</v>
      </c>
    </row>
    <row r="16213" spans="1:6">
      <c r="A16213" t="s">
        <v>3154</v>
      </c>
      <c r="B16213" t="s">
        <v>22472</v>
      </c>
      <c r="D16213">
        <v>2.99</v>
      </c>
      <c r="E16213" t="s">
        <v>2008</v>
      </c>
      <c r="F16213" t="s">
        <v>35744</v>
      </c>
    </row>
    <row r="16214" spans="1:6">
      <c r="A16214" t="s">
        <v>3154</v>
      </c>
      <c r="B16214" t="s">
        <v>22473</v>
      </c>
      <c r="C16214" t="s">
        <v>22474</v>
      </c>
      <c r="D16214">
        <v>13</v>
      </c>
      <c r="E16214" t="s">
        <v>2008</v>
      </c>
      <c r="F16214" t="s">
        <v>35744</v>
      </c>
    </row>
    <row r="16215" spans="1:6">
      <c r="A16215" t="s">
        <v>3154</v>
      </c>
      <c r="B16215" t="s">
        <v>22475</v>
      </c>
      <c r="C16215" t="s">
        <v>5555</v>
      </c>
      <c r="D16215">
        <v>5.99</v>
      </c>
      <c r="E16215" t="s">
        <v>2008</v>
      </c>
      <c r="F16215" t="s">
        <v>35744</v>
      </c>
    </row>
    <row r="16216" spans="1:6">
      <c r="A16216" t="s">
        <v>3154</v>
      </c>
      <c r="B16216" t="s">
        <v>701</v>
      </c>
      <c r="C16216" t="s">
        <v>9633</v>
      </c>
      <c r="D16216">
        <v>5.99</v>
      </c>
      <c r="E16216" t="s">
        <v>2008</v>
      </c>
      <c r="F16216" t="s">
        <v>35744</v>
      </c>
    </row>
    <row r="16217" spans="1:6">
      <c r="A16217" t="s">
        <v>3154</v>
      </c>
      <c r="B16217" t="s">
        <v>393</v>
      </c>
      <c r="C16217" t="s">
        <v>20840</v>
      </c>
      <c r="D16217">
        <v>7.99</v>
      </c>
      <c r="E16217" t="s">
        <v>2008</v>
      </c>
      <c r="F16217" t="s">
        <v>35744</v>
      </c>
    </row>
    <row r="16218" spans="1:6">
      <c r="A16218" t="s">
        <v>3154</v>
      </c>
      <c r="B16218" t="s">
        <v>20841</v>
      </c>
      <c r="C16218" t="s">
        <v>22476</v>
      </c>
      <c r="D16218">
        <v>7.99</v>
      </c>
      <c r="E16218" t="s">
        <v>2008</v>
      </c>
      <c r="F16218" t="s">
        <v>35744</v>
      </c>
    </row>
    <row r="16219" spans="1:6">
      <c r="A16219" t="s">
        <v>3154</v>
      </c>
      <c r="B16219" t="s">
        <v>22477</v>
      </c>
      <c r="C16219" t="s">
        <v>22478</v>
      </c>
      <c r="D16219">
        <v>7.99</v>
      </c>
      <c r="E16219" t="s">
        <v>2008</v>
      </c>
      <c r="F16219" t="s">
        <v>35744</v>
      </c>
    </row>
    <row r="16220" spans="1:6">
      <c r="A16220" t="s">
        <v>3154</v>
      </c>
      <c r="B16220" t="s">
        <v>22479</v>
      </c>
      <c r="C16220" t="s">
        <v>22480</v>
      </c>
      <c r="D16220">
        <v>7.99</v>
      </c>
      <c r="E16220" t="s">
        <v>2008</v>
      </c>
      <c r="F16220" t="s">
        <v>35744</v>
      </c>
    </row>
    <row r="16221" spans="1:6">
      <c r="A16221" t="s">
        <v>3154</v>
      </c>
      <c r="B16221" t="s">
        <v>22481</v>
      </c>
      <c r="C16221" t="s">
        <v>11393</v>
      </c>
      <c r="D16221">
        <v>3.99</v>
      </c>
      <c r="E16221" t="s">
        <v>2008</v>
      </c>
      <c r="F16221" t="s">
        <v>35744</v>
      </c>
    </row>
    <row r="16222" spans="1:6">
      <c r="A16222" t="s">
        <v>3154</v>
      </c>
      <c r="B16222" t="s">
        <v>11394</v>
      </c>
      <c r="C16222" t="s">
        <v>11397</v>
      </c>
      <c r="D16222">
        <v>7.99</v>
      </c>
      <c r="E16222" t="s">
        <v>2008</v>
      </c>
      <c r="F16222" t="s">
        <v>35744</v>
      </c>
    </row>
    <row r="16223" spans="1:6">
      <c r="A16223" t="s">
        <v>3154</v>
      </c>
      <c r="B16223" t="s">
        <v>11398</v>
      </c>
      <c r="C16223" t="s">
        <v>6300</v>
      </c>
      <c r="D16223">
        <v>5.99</v>
      </c>
      <c r="E16223" t="s">
        <v>2008</v>
      </c>
      <c r="F16223" t="s">
        <v>35744</v>
      </c>
    </row>
    <row r="16224" spans="1:6">
      <c r="A16224" t="s">
        <v>3154</v>
      </c>
      <c r="B16224" t="s">
        <v>703</v>
      </c>
      <c r="C16224" t="s">
        <v>22482</v>
      </c>
      <c r="D16224">
        <v>3.99</v>
      </c>
      <c r="E16224" t="s">
        <v>2008</v>
      </c>
      <c r="F16224" t="s">
        <v>35744</v>
      </c>
    </row>
    <row r="16225" spans="1:6">
      <c r="A16225" t="s">
        <v>3154</v>
      </c>
      <c r="B16225" t="s">
        <v>22483</v>
      </c>
      <c r="C16225" t="s">
        <v>22484</v>
      </c>
      <c r="D16225">
        <v>2.99</v>
      </c>
      <c r="E16225" t="s">
        <v>2008</v>
      </c>
      <c r="F16225" t="s">
        <v>35744</v>
      </c>
    </row>
    <row r="16226" spans="1:6">
      <c r="A16226" t="s">
        <v>3154</v>
      </c>
      <c r="B16226" t="s">
        <v>22485</v>
      </c>
      <c r="C16226" t="s">
        <v>22486</v>
      </c>
      <c r="D16226">
        <v>2.99</v>
      </c>
      <c r="E16226" t="s">
        <v>2008</v>
      </c>
      <c r="F16226" t="s">
        <v>35745</v>
      </c>
    </row>
    <row r="16227" spans="1:6">
      <c r="A16227" t="s">
        <v>3154</v>
      </c>
      <c r="B16227" t="s">
        <v>22486</v>
      </c>
      <c r="C16227" t="s">
        <v>22487</v>
      </c>
      <c r="D16227">
        <v>10.99</v>
      </c>
      <c r="E16227" t="s">
        <v>2008</v>
      </c>
      <c r="F16227" t="s">
        <v>35744</v>
      </c>
    </row>
    <row r="16228" spans="1:6">
      <c r="A16228" t="s">
        <v>3154</v>
      </c>
      <c r="B16228" t="s">
        <v>22487</v>
      </c>
      <c r="C16228" t="s">
        <v>22488</v>
      </c>
      <c r="D16228">
        <v>7.99</v>
      </c>
      <c r="E16228" t="s">
        <v>2008</v>
      </c>
      <c r="F16228" t="s">
        <v>35744</v>
      </c>
    </row>
    <row r="16229" spans="1:6">
      <c r="A16229" t="s">
        <v>3154</v>
      </c>
      <c r="B16229" t="s">
        <v>22488</v>
      </c>
      <c r="C16229" t="s">
        <v>22489</v>
      </c>
      <c r="D16229">
        <v>7.99</v>
      </c>
      <c r="E16229" t="s">
        <v>2008</v>
      </c>
      <c r="F16229" t="s">
        <v>35744</v>
      </c>
    </row>
    <row r="16230" spans="1:6">
      <c r="A16230" t="s">
        <v>3154</v>
      </c>
      <c r="B16230" t="s">
        <v>22489</v>
      </c>
      <c r="C16230" t="s">
        <v>22490</v>
      </c>
      <c r="D16230">
        <v>7.99</v>
      </c>
      <c r="E16230" t="s">
        <v>2008</v>
      </c>
      <c r="F16230" t="s">
        <v>35744</v>
      </c>
    </row>
    <row r="16231" spans="1:6">
      <c r="A16231" t="s">
        <v>3154</v>
      </c>
      <c r="B16231" t="s">
        <v>22491</v>
      </c>
      <c r="D16231">
        <v>3.49</v>
      </c>
      <c r="E16231" t="s">
        <v>2008</v>
      </c>
      <c r="F16231" t="s">
        <v>35744</v>
      </c>
    </row>
    <row r="16232" spans="1:6">
      <c r="A16232" t="s">
        <v>3154</v>
      </c>
      <c r="B16232" t="s">
        <v>22491</v>
      </c>
      <c r="C16232" t="s">
        <v>22492</v>
      </c>
      <c r="D16232">
        <v>3.49</v>
      </c>
      <c r="E16232" t="s">
        <v>2008</v>
      </c>
      <c r="F16232" t="s">
        <v>35744</v>
      </c>
    </row>
    <row r="16233" spans="1:6">
      <c r="A16233" t="s">
        <v>3154</v>
      </c>
      <c r="B16233" t="s">
        <v>22492</v>
      </c>
      <c r="C16233" t="s">
        <v>22493</v>
      </c>
      <c r="D16233">
        <v>3.49</v>
      </c>
      <c r="E16233" t="s">
        <v>2008</v>
      </c>
      <c r="F16233" t="s">
        <v>35744</v>
      </c>
    </row>
    <row r="16234" spans="1:6">
      <c r="A16234" t="s">
        <v>3154</v>
      </c>
      <c r="B16234" t="s">
        <v>22493</v>
      </c>
      <c r="C16234" t="s">
        <v>22494</v>
      </c>
      <c r="D16234">
        <v>3.99</v>
      </c>
      <c r="E16234" t="s">
        <v>2008</v>
      </c>
      <c r="F16234" t="s">
        <v>35744</v>
      </c>
    </row>
    <row r="16235" spans="1:6">
      <c r="A16235" t="s">
        <v>3154</v>
      </c>
      <c r="B16235" t="s">
        <v>8482</v>
      </c>
      <c r="C16235" t="s">
        <v>15972</v>
      </c>
      <c r="D16235">
        <v>4.99</v>
      </c>
      <c r="E16235" t="s">
        <v>2008</v>
      </c>
      <c r="F16235" t="s">
        <v>35744</v>
      </c>
    </row>
    <row r="16236" spans="1:6">
      <c r="A16236" t="s">
        <v>3154</v>
      </c>
      <c r="B16236" t="s">
        <v>15973</v>
      </c>
      <c r="C16236" t="s">
        <v>22495</v>
      </c>
      <c r="D16236">
        <v>3.99</v>
      </c>
      <c r="E16236" t="s">
        <v>2008</v>
      </c>
      <c r="F16236" t="s">
        <v>35744</v>
      </c>
    </row>
    <row r="16237" spans="1:6">
      <c r="A16237" t="s">
        <v>3154</v>
      </c>
      <c r="B16237" t="s">
        <v>22496</v>
      </c>
      <c r="C16237" t="s">
        <v>22497</v>
      </c>
      <c r="D16237">
        <v>5.99</v>
      </c>
      <c r="E16237" t="s">
        <v>2008</v>
      </c>
      <c r="F16237" t="s">
        <v>35744</v>
      </c>
    </row>
    <row r="16238" spans="1:6">
      <c r="A16238" t="s">
        <v>3154</v>
      </c>
      <c r="B16238" t="s">
        <v>22498</v>
      </c>
      <c r="C16238" t="s">
        <v>22499</v>
      </c>
      <c r="D16238">
        <v>2.99</v>
      </c>
      <c r="E16238" t="s">
        <v>2008</v>
      </c>
      <c r="F16238" t="s">
        <v>35744</v>
      </c>
    </row>
    <row r="16239" spans="1:6">
      <c r="A16239" t="s">
        <v>3154</v>
      </c>
      <c r="B16239" t="s">
        <v>22500</v>
      </c>
      <c r="C16239" t="s">
        <v>15974</v>
      </c>
      <c r="D16239">
        <v>3.99</v>
      </c>
      <c r="E16239" t="s">
        <v>2008</v>
      </c>
      <c r="F16239" t="s">
        <v>35744</v>
      </c>
    </row>
    <row r="16240" spans="1:6">
      <c r="A16240" t="s">
        <v>3154</v>
      </c>
      <c r="B16240" t="s">
        <v>15829</v>
      </c>
      <c r="C16240" t="s">
        <v>22501</v>
      </c>
      <c r="D16240">
        <v>3.99</v>
      </c>
      <c r="E16240" t="s">
        <v>2008</v>
      </c>
      <c r="F16240" t="s">
        <v>35744</v>
      </c>
    </row>
    <row r="16241" spans="1:6">
      <c r="A16241" t="s">
        <v>3154</v>
      </c>
      <c r="B16241" t="s">
        <v>1987</v>
      </c>
      <c r="C16241" t="s">
        <v>22502</v>
      </c>
      <c r="D16241">
        <v>6.99</v>
      </c>
      <c r="E16241" t="s">
        <v>2008</v>
      </c>
      <c r="F16241" t="s">
        <v>35744</v>
      </c>
    </row>
    <row r="16242" spans="1:6">
      <c r="A16242" t="s">
        <v>3154</v>
      </c>
      <c r="B16242" t="s">
        <v>22503</v>
      </c>
      <c r="C16242" t="s">
        <v>22504</v>
      </c>
      <c r="D16242">
        <v>14.99</v>
      </c>
      <c r="E16242" t="s">
        <v>2008</v>
      </c>
      <c r="F16242" t="s">
        <v>35744</v>
      </c>
    </row>
    <row r="16243" spans="1:6">
      <c r="A16243" t="s">
        <v>3154</v>
      </c>
      <c r="B16243" t="s">
        <v>22505</v>
      </c>
      <c r="C16243" t="s">
        <v>22506</v>
      </c>
      <c r="D16243">
        <v>14.99</v>
      </c>
      <c r="E16243" t="s">
        <v>2008</v>
      </c>
      <c r="F16243" t="s">
        <v>35745</v>
      </c>
    </row>
    <row r="16244" spans="1:6">
      <c r="A16244" t="s">
        <v>3154</v>
      </c>
      <c r="B16244" t="s">
        <v>22507</v>
      </c>
      <c r="C16244" t="s">
        <v>6971</v>
      </c>
      <c r="D16244">
        <v>15.99</v>
      </c>
      <c r="E16244" t="s">
        <v>2008</v>
      </c>
      <c r="F16244" t="s">
        <v>35745</v>
      </c>
    </row>
    <row r="16245" spans="1:6">
      <c r="A16245" t="s">
        <v>3154</v>
      </c>
      <c r="B16245" t="s">
        <v>6972</v>
      </c>
      <c r="C16245" t="s">
        <v>20879</v>
      </c>
      <c r="D16245">
        <v>7.99</v>
      </c>
      <c r="E16245" t="s">
        <v>2008</v>
      </c>
      <c r="F16245" t="s">
        <v>35745</v>
      </c>
    </row>
    <row r="16246" spans="1:6">
      <c r="A16246" t="s">
        <v>3154</v>
      </c>
      <c r="B16246" t="s">
        <v>20880</v>
      </c>
      <c r="C16246" t="s">
        <v>22508</v>
      </c>
      <c r="D16246">
        <v>7.99</v>
      </c>
      <c r="E16246" t="s">
        <v>2008</v>
      </c>
      <c r="F16246" t="s">
        <v>35745</v>
      </c>
    </row>
    <row r="16247" spans="1:6">
      <c r="A16247" t="s">
        <v>3154</v>
      </c>
      <c r="B16247" t="s">
        <v>22509</v>
      </c>
      <c r="C16247" t="s">
        <v>22510</v>
      </c>
      <c r="D16247">
        <v>7.99</v>
      </c>
      <c r="E16247" t="s">
        <v>2008</v>
      </c>
      <c r="F16247" t="s">
        <v>35745</v>
      </c>
    </row>
    <row r="16248" spans="1:6">
      <c r="A16248" t="s">
        <v>3154</v>
      </c>
      <c r="B16248" t="s">
        <v>22511</v>
      </c>
      <c r="C16248" t="s">
        <v>22512</v>
      </c>
      <c r="D16248">
        <v>7.99</v>
      </c>
      <c r="E16248" t="s">
        <v>2008</v>
      </c>
      <c r="F16248" t="s">
        <v>35745</v>
      </c>
    </row>
    <row r="16249" spans="1:6">
      <c r="A16249" t="s">
        <v>3154</v>
      </c>
      <c r="B16249" t="s">
        <v>22513</v>
      </c>
      <c r="C16249" t="s">
        <v>22514</v>
      </c>
      <c r="D16249">
        <v>7.99</v>
      </c>
      <c r="E16249" t="s">
        <v>2008</v>
      </c>
      <c r="F16249" t="s">
        <v>35745</v>
      </c>
    </row>
    <row r="16250" spans="1:6">
      <c r="A16250" t="s">
        <v>3154</v>
      </c>
      <c r="B16250" t="s">
        <v>22515</v>
      </c>
      <c r="C16250" t="s">
        <v>22516</v>
      </c>
      <c r="D16250">
        <v>7.99</v>
      </c>
      <c r="E16250" t="s">
        <v>2008</v>
      </c>
      <c r="F16250" t="s">
        <v>35745</v>
      </c>
    </row>
    <row r="16251" spans="1:6">
      <c r="A16251" t="s">
        <v>4681</v>
      </c>
      <c r="B16251" t="s">
        <v>22517</v>
      </c>
      <c r="C16251" t="s">
        <v>22517</v>
      </c>
      <c r="D16251">
        <v>18.989999999999998</v>
      </c>
      <c r="E16251" t="s">
        <v>2920</v>
      </c>
      <c r="F16251" t="s">
        <v>35744</v>
      </c>
    </row>
    <row r="16252" spans="1:6">
      <c r="A16252" t="s">
        <v>4681</v>
      </c>
      <c r="B16252" t="s">
        <v>2921</v>
      </c>
      <c r="C16252" t="s">
        <v>2921</v>
      </c>
      <c r="D16252">
        <v>24.99</v>
      </c>
      <c r="E16252" t="s">
        <v>2920</v>
      </c>
      <c r="F16252" t="s">
        <v>35744</v>
      </c>
    </row>
    <row r="16253" spans="1:6">
      <c r="A16253" t="s">
        <v>4681</v>
      </c>
      <c r="B16253" t="s">
        <v>2923</v>
      </c>
      <c r="C16253" t="s">
        <v>22518</v>
      </c>
      <c r="D16253">
        <v>1.2</v>
      </c>
      <c r="E16253" t="s">
        <v>2920</v>
      </c>
      <c r="F16253" t="s">
        <v>35744</v>
      </c>
    </row>
    <row r="16254" spans="1:6">
      <c r="A16254" t="s">
        <v>4681</v>
      </c>
      <c r="B16254" t="s">
        <v>2090</v>
      </c>
      <c r="C16254" t="s">
        <v>22519</v>
      </c>
      <c r="D16254">
        <v>7.99</v>
      </c>
      <c r="E16254" t="s">
        <v>2920</v>
      </c>
      <c r="F16254" t="s">
        <v>35744</v>
      </c>
    </row>
    <row r="16255" spans="1:6">
      <c r="A16255" t="s">
        <v>4681</v>
      </c>
      <c r="B16255" t="s">
        <v>2925</v>
      </c>
      <c r="C16255" t="s">
        <v>22520</v>
      </c>
      <c r="D16255">
        <v>7.99</v>
      </c>
      <c r="E16255" t="s">
        <v>2920</v>
      </c>
      <c r="F16255" t="s">
        <v>35744</v>
      </c>
    </row>
    <row r="16256" spans="1:6">
      <c r="A16256" t="s">
        <v>4681</v>
      </c>
      <c r="B16256" t="s">
        <v>2927</v>
      </c>
      <c r="C16256" t="s">
        <v>22521</v>
      </c>
      <c r="D16256">
        <v>4.5</v>
      </c>
      <c r="E16256" t="s">
        <v>2920</v>
      </c>
      <c r="F16256" t="s">
        <v>35744</v>
      </c>
    </row>
    <row r="16257" spans="1:6">
      <c r="A16257" t="s">
        <v>4681</v>
      </c>
      <c r="B16257" t="s">
        <v>22522</v>
      </c>
      <c r="C16257" t="s">
        <v>22523</v>
      </c>
      <c r="D16257">
        <v>2.2000000000000002</v>
      </c>
      <c r="E16257" t="s">
        <v>2920</v>
      </c>
      <c r="F16257" t="s">
        <v>35744</v>
      </c>
    </row>
    <row r="16258" spans="1:6">
      <c r="A16258" t="s">
        <v>4681</v>
      </c>
      <c r="B16258" t="s">
        <v>22524</v>
      </c>
      <c r="C16258" t="s">
        <v>22525</v>
      </c>
      <c r="D16258">
        <v>2.2000000000000002</v>
      </c>
      <c r="E16258" t="s">
        <v>2920</v>
      </c>
      <c r="F16258" t="s">
        <v>35744</v>
      </c>
    </row>
    <row r="16259" spans="1:6">
      <c r="A16259" t="s">
        <v>4681</v>
      </c>
      <c r="B16259" t="s">
        <v>22526</v>
      </c>
      <c r="C16259" t="s">
        <v>22527</v>
      </c>
      <c r="D16259">
        <v>1.8</v>
      </c>
      <c r="E16259" t="s">
        <v>2920</v>
      </c>
      <c r="F16259" t="s">
        <v>35744</v>
      </c>
    </row>
    <row r="16260" spans="1:6">
      <c r="A16260" t="s">
        <v>4681</v>
      </c>
      <c r="B16260" t="s">
        <v>395</v>
      </c>
      <c r="C16260" t="s">
        <v>22528</v>
      </c>
      <c r="D16260">
        <v>2</v>
      </c>
      <c r="E16260" t="s">
        <v>2920</v>
      </c>
      <c r="F16260" t="s">
        <v>35745</v>
      </c>
    </row>
    <row r="16261" spans="1:6">
      <c r="A16261" t="s">
        <v>4681</v>
      </c>
      <c r="B16261" t="s">
        <v>22529</v>
      </c>
      <c r="C16261" t="s">
        <v>22530</v>
      </c>
      <c r="D16261">
        <v>2</v>
      </c>
      <c r="E16261" t="s">
        <v>2920</v>
      </c>
      <c r="F16261" t="s">
        <v>35744</v>
      </c>
    </row>
    <row r="16262" spans="1:6">
      <c r="A16262" t="s">
        <v>4681</v>
      </c>
      <c r="B16262" t="s">
        <v>22531</v>
      </c>
      <c r="C16262" t="s">
        <v>22532</v>
      </c>
      <c r="D16262">
        <v>2</v>
      </c>
      <c r="E16262" t="s">
        <v>2920</v>
      </c>
      <c r="F16262" t="s">
        <v>35744</v>
      </c>
    </row>
    <row r="16263" spans="1:6">
      <c r="A16263" t="s">
        <v>4681</v>
      </c>
      <c r="B16263" t="s">
        <v>22533</v>
      </c>
      <c r="C16263" t="s">
        <v>22534</v>
      </c>
      <c r="D16263">
        <v>1.8</v>
      </c>
      <c r="E16263" t="s">
        <v>2920</v>
      </c>
      <c r="F16263" t="s">
        <v>35744</v>
      </c>
    </row>
    <row r="16264" spans="1:6">
      <c r="A16264" t="s">
        <v>4681</v>
      </c>
      <c r="B16264" t="s">
        <v>22535</v>
      </c>
      <c r="C16264" t="s">
        <v>22536</v>
      </c>
      <c r="D16264">
        <v>1.8</v>
      </c>
      <c r="E16264" t="s">
        <v>2920</v>
      </c>
      <c r="F16264" t="s">
        <v>35744</v>
      </c>
    </row>
    <row r="16265" spans="1:6">
      <c r="A16265" t="s">
        <v>4681</v>
      </c>
      <c r="B16265" t="s">
        <v>22537</v>
      </c>
      <c r="C16265" t="s">
        <v>22538</v>
      </c>
      <c r="D16265">
        <v>25</v>
      </c>
      <c r="E16265" t="s">
        <v>2920</v>
      </c>
      <c r="F16265" t="s">
        <v>35744</v>
      </c>
    </row>
    <row r="16266" spans="1:6">
      <c r="A16266" t="s">
        <v>4681</v>
      </c>
      <c r="B16266" t="s">
        <v>1086</v>
      </c>
      <c r="C16266" t="s">
        <v>22539</v>
      </c>
      <c r="D16266">
        <v>14.99</v>
      </c>
      <c r="E16266" t="s">
        <v>2920</v>
      </c>
      <c r="F16266" t="s">
        <v>35745</v>
      </c>
    </row>
    <row r="16267" spans="1:6">
      <c r="A16267" t="s">
        <v>4681</v>
      </c>
      <c r="B16267" t="s">
        <v>2148</v>
      </c>
      <c r="C16267" t="s">
        <v>22540</v>
      </c>
      <c r="D16267">
        <v>14.99</v>
      </c>
      <c r="E16267" t="s">
        <v>2920</v>
      </c>
      <c r="F16267" t="s">
        <v>35744</v>
      </c>
    </row>
    <row r="16268" spans="1:6">
      <c r="A16268" t="s">
        <v>4681</v>
      </c>
      <c r="B16268" t="s">
        <v>9613</v>
      </c>
      <c r="C16268" t="s">
        <v>22541</v>
      </c>
      <c r="D16268">
        <v>19.989999999999998</v>
      </c>
      <c r="E16268" t="s">
        <v>2920</v>
      </c>
      <c r="F16268" t="s">
        <v>35744</v>
      </c>
    </row>
    <row r="16269" spans="1:6">
      <c r="A16269" t="s">
        <v>4681</v>
      </c>
      <c r="B16269" t="s">
        <v>14737</v>
      </c>
      <c r="C16269" t="s">
        <v>22542</v>
      </c>
      <c r="D16269">
        <v>14.99</v>
      </c>
      <c r="E16269" t="s">
        <v>2920</v>
      </c>
      <c r="F16269" t="s">
        <v>35744</v>
      </c>
    </row>
    <row r="16270" spans="1:6">
      <c r="A16270" t="s">
        <v>4681</v>
      </c>
      <c r="B16270" t="s">
        <v>2150</v>
      </c>
      <c r="C16270" t="s">
        <v>22543</v>
      </c>
      <c r="D16270">
        <v>17.989999999999998</v>
      </c>
      <c r="E16270" t="s">
        <v>2920</v>
      </c>
      <c r="F16270" t="s">
        <v>35744</v>
      </c>
    </row>
    <row r="16271" spans="1:6">
      <c r="A16271" t="s">
        <v>4681</v>
      </c>
      <c r="B16271" t="s">
        <v>2154</v>
      </c>
      <c r="C16271" t="s">
        <v>22544</v>
      </c>
      <c r="D16271">
        <v>20</v>
      </c>
      <c r="E16271" t="s">
        <v>2920</v>
      </c>
      <c r="F16271" t="s">
        <v>35744</v>
      </c>
    </row>
    <row r="16272" spans="1:6">
      <c r="A16272" t="s">
        <v>4681</v>
      </c>
      <c r="B16272" t="s">
        <v>2156</v>
      </c>
      <c r="C16272" t="s">
        <v>22545</v>
      </c>
      <c r="D16272">
        <v>14.99</v>
      </c>
      <c r="E16272" t="s">
        <v>2920</v>
      </c>
      <c r="F16272" t="s">
        <v>35744</v>
      </c>
    </row>
    <row r="16273" spans="1:6">
      <c r="A16273" t="s">
        <v>4681</v>
      </c>
      <c r="B16273" t="s">
        <v>2144</v>
      </c>
      <c r="C16273" t="s">
        <v>22546</v>
      </c>
      <c r="D16273">
        <v>8</v>
      </c>
      <c r="E16273" t="s">
        <v>2920</v>
      </c>
      <c r="F16273" t="s">
        <v>35744</v>
      </c>
    </row>
    <row r="16274" spans="1:6">
      <c r="A16274" t="s">
        <v>4681</v>
      </c>
      <c r="B16274" t="s">
        <v>22547</v>
      </c>
      <c r="C16274" t="s">
        <v>22548</v>
      </c>
      <c r="D16274">
        <v>9</v>
      </c>
      <c r="E16274" t="s">
        <v>2920</v>
      </c>
      <c r="F16274" t="s">
        <v>35744</v>
      </c>
    </row>
    <row r="16275" spans="1:6">
      <c r="A16275" t="s">
        <v>4681</v>
      </c>
      <c r="B16275" t="s">
        <v>22549</v>
      </c>
      <c r="C16275" t="s">
        <v>22550</v>
      </c>
      <c r="D16275">
        <v>10</v>
      </c>
      <c r="E16275" t="s">
        <v>2920</v>
      </c>
      <c r="F16275" t="s">
        <v>35744</v>
      </c>
    </row>
    <row r="16276" spans="1:6">
      <c r="A16276" t="s">
        <v>4681</v>
      </c>
      <c r="B16276" t="s">
        <v>22551</v>
      </c>
      <c r="C16276" t="s">
        <v>22552</v>
      </c>
      <c r="D16276">
        <v>7</v>
      </c>
      <c r="E16276" t="s">
        <v>2920</v>
      </c>
      <c r="F16276" t="s">
        <v>35744</v>
      </c>
    </row>
    <row r="16277" spans="1:6">
      <c r="A16277" t="s">
        <v>4681</v>
      </c>
      <c r="B16277" t="s">
        <v>22553</v>
      </c>
      <c r="C16277" t="s">
        <v>22554</v>
      </c>
      <c r="D16277">
        <v>8</v>
      </c>
      <c r="E16277" t="s">
        <v>2920</v>
      </c>
      <c r="F16277" t="s">
        <v>35744</v>
      </c>
    </row>
    <row r="16278" spans="1:6">
      <c r="A16278" t="s">
        <v>4681</v>
      </c>
      <c r="B16278" t="s">
        <v>22555</v>
      </c>
      <c r="C16278" t="s">
        <v>22556</v>
      </c>
      <c r="D16278">
        <v>12.99</v>
      </c>
      <c r="E16278" t="s">
        <v>2920</v>
      </c>
      <c r="F16278" t="s">
        <v>35744</v>
      </c>
    </row>
    <row r="16279" spans="1:6">
      <c r="A16279" t="s">
        <v>4681</v>
      </c>
      <c r="B16279" t="s">
        <v>287</v>
      </c>
      <c r="C16279" t="s">
        <v>22557</v>
      </c>
      <c r="D16279">
        <v>14.99</v>
      </c>
      <c r="E16279" t="s">
        <v>2920</v>
      </c>
      <c r="F16279" t="s">
        <v>35744</v>
      </c>
    </row>
    <row r="16280" spans="1:6">
      <c r="A16280" t="s">
        <v>4681</v>
      </c>
      <c r="B16280" t="s">
        <v>2639</v>
      </c>
      <c r="C16280" t="s">
        <v>22558</v>
      </c>
      <c r="D16280">
        <v>39.99</v>
      </c>
      <c r="E16280" t="s">
        <v>2920</v>
      </c>
      <c r="F16280" t="s">
        <v>35744</v>
      </c>
    </row>
    <row r="16281" spans="1:6">
      <c r="A16281" t="s">
        <v>4681</v>
      </c>
      <c r="B16281" t="s">
        <v>2639</v>
      </c>
      <c r="C16281" t="s">
        <v>22559</v>
      </c>
      <c r="D16281">
        <v>39.99</v>
      </c>
      <c r="E16281" t="s">
        <v>2920</v>
      </c>
      <c r="F16281" t="s">
        <v>35744</v>
      </c>
    </row>
    <row r="16282" spans="1:6">
      <c r="A16282" t="s">
        <v>4681</v>
      </c>
      <c r="B16282" t="s">
        <v>1013</v>
      </c>
      <c r="C16282" t="s">
        <v>22560</v>
      </c>
      <c r="D16282">
        <v>9.99</v>
      </c>
      <c r="E16282" t="s">
        <v>2920</v>
      </c>
      <c r="F16282" t="s">
        <v>35744</v>
      </c>
    </row>
    <row r="16283" spans="1:6">
      <c r="A16283" t="s">
        <v>4681</v>
      </c>
      <c r="B16283" t="s">
        <v>21084</v>
      </c>
      <c r="C16283" t="s">
        <v>7706</v>
      </c>
      <c r="D16283">
        <v>7.5</v>
      </c>
      <c r="E16283" t="s">
        <v>2920</v>
      </c>
      <c r="F16283" t="s">
        <v>35744</v>
      </c>
    </row>
    <row r="16284" spans="1:6">
      <c r="A16284" t="s">
        <v>4681</v>
      </c>
      <c r="B16284" t="s">
        <v>1497</v>
      </c>
      <c r="C16284" t="s">
        <v>12968</v>
      </c>
      <c r="D16284">
        <v>14</v>
      </c>
      <c r="E16284" t="s">
        <v>2920</v>
      </c>
      <c r="F16284" t="s">
        <v>35744</v>
      </c>
    </row>
    <row r="16285" spans="1:6">
      <c r="A16285" t="s">
        <v>4681</v>
      </c>
      <c r="B16285" t="s">
        <v>2673</v>
      </c>
      <c r="C16285" t="s">
        <v>5555</v>
      </c>
      <c r="D16285">
        <v>7.5</v>
      </c>
      <c r="E16285" t="s">
        <v>2920</v>
      </c>
      <c r="F16285" t="s">
        <v>35744</v>
      </c>
    </row>
    <row r="16286" spans="1:6">
      <c r="A16286" t="s">
        <v>4681</v>
      </c>
      <c r="B16286" t="s">
        <v>701</v>
      </c>
      <c r="C16286" t="s">
        <v>9633</v>
      </c>
      <c r="D16286">
        <v>7.5</v>
      </c>
      <c r="E16286" t="s">
        <v>2920</v>
      </c>
      <c r="F16286" t="s">
        <v>35744</v>
      </c>
    </row>
    <row r="16287" spans="1:6">
      <c r="A16287" t="s">
        <v>4681</v>
      </c>
      <c r="B16287" t="s">
        <v>393</v>
      </c>
      <c r="C16287" t="s">
        <v>22561</v>
      </c>
      <c r="D16287">
        <v>15.99</v>
      </c>
      <c r="E16287" t="s">
        <v>2920</v>
      </c>
      <c r="F16287" t="s">
        <v>35744</v>
      </c>
    </row>
    <row r="16288" spans="1:6">
      <c r="A16288" t="s">
        <v>4681</v>
      </c>
      <c r="B16288" t="s">
        <v>21478</v>
      </c>
      <c r="C16288" t="s">
        <v>11374</v>
      </c>
      <c r="D16288">
        <v>15.99</v>
      </c>
      <c r="E16288" t="s">
        <v>2920</v>
      </c>
      <c r="F16288" t="s">
        <v>35744</v>
      </c>
    </row>
    <row r="16289" spans="1:6">
      <c r="A16289" t="s">
        <v>4681</v>
      </c>
      <c r="B16289" t="s">
        <v>2675</v>
      </c>
      <c r="C16289" t="s">
        <v>11031</v>
      </c>
      <c r="D16289">
        <v>7.5</v>
      </c>
      <c r="E16289" t="s">
        <v>2920</v>
      </c>
      <c r="F16289" t="s">
        <v>35744</v>
      </c>
    </row>
    <row r="16290" spans="1:6">
      <c r="A16290" t="s">
        <v>4681</v>
      </c>
      <c r="B16290" t="s">
        <v>1741</v>
      </c>
      <c r="C16290" t="s">
        <v>7346</v>
      </c>
      <c r="D16290">
        <v>11.99</v>
      </c>
      <c r="E16290" t="s">
        <v>2920</v>
      </c>
      <c r="F16290" t="s">
        <v>35744</v>
      </c>
    </row>
    <row r="16291" spans="1:6">
      <c r="A16291" t="s">
        <v>4681</v>
      </c>
      <c r="B16291" t="s">
        <v>945</v>
      </c>
      <c r="C16291" t="s">
        <v>22562</v>
      </c>
      <c r="D16291">
        <v>14.99</v>
      </c>
      <c r="E16291" t="s">
        <v>2920</v>
      </c>
      <c r="F16291" t="s">
        <v>35744</v>
      </c>
    </row>
    <row r="16292" spans="1:6">
      <c r="A16292" t="s">
        <v>4681</v>
      </c>
      <c r="B16292" t="s">
        <v>15379</v>
      </c>
      <c r="C16292" t="s">
        <v>6300</v>
      </c>
      <c r="D16292">
        <v>7.5</v>
      </c>
      <c r="E16292" t="s">
        <v>2920</v>
      </c>
      <c r="F16292" t="s">
        <v>35744</v>
      </c>
    </row>
    <row r="16293" spans="1:6">
      <c r="A16293" t="s">
        <v>4681</v>
      </c>
      <c r="B16293" t="s">
        <v>703</v>
      </c>
      <c r="C16293" t="s">
        <v>7553</v>
      </c>
      <c r="D16293">
        <v>11.99</v>
      </c>
      <c r="E16293" t="s">
        <v>2920</v>
      </c>
      <c r="F16293" t="s">
        <v>35744</v>
      </c>
    </row>
    <row r="16294" spans="1:6">
      <c r="A16294" t="s">
        <v>4681</v>
      </c>
      <c r="B16294" t="s">
        <v>1501</v>
      </c>
      <c r="C16294" t="s">
        <v>11379</v>
      </c>
      <c r="D16294">
        <v>11.99</v>
      </c>
      <c r="E16294" t="s">
        <v>2920</v>
      </c>
      <c r="F16294" t="s">
        <v>35744</v>
      </c>
    </row>
    <row r="16295" spans="1:6">
      <c r="A16295" t="s">
        <v>4681</v>
      </c>
      <c r="B16295" t="s">
        <v>2678</v>
      </c>
      <c r="C16295" t="s">
        <v>22563</v>
      </c>
      <c r="D16295">
        <v>6.99</v>
      </c>
      <c r="E16295" t="s">
        <v>2920</v>
      </c>
      <c r="F16295" t="s">
        <v>35744</v>
      </c>
    </row>
    <row r="16296" spans="1:6">
      <c r="A16296" t="s">
        <v>4681</v>
      </c>
      <c r="B16296" t="s">
        <v>8466</v>
      </c>
      <c r="C16296" t="s">
        <v>8489</v>
      </c>
      <c r="D16296">
        <v>6.99</v>
      </c>
      <c r="E16296" t="s">
        <v>2920</v>
      </c>
      <c r="F16296" t="s">
        <v>35744</v>
      </c>
    </row>
    <row r="16297" spans="1:6">
      <c r="A16297" t="s">
        <v>4681</v>
      </c>
      <c r="B16297" t="s">
        <v>8490</v>
      </c>
      <c r="C16297" t="s">
        <v>22564</v>
      </c>
      <c r="D16297">
        <v>7.99</v>
      </c>
      <c r="E16297" t="s">
        <v>2920</v>
      </c>
      <c r="F16297" t="s">
        <v>35744</v>
      </c>
    </row>
    <row r="16298" spans="1:6">
      <c r="A16298" t="s">
        <v>4681</v>
      </c>
      <c r="B16298" t="s">
        <v>18333</v>
      </c>
      <c r="C16298" t="s">
        <v>17340</v>
      </c>
      <c r="D16298">
        <v>5.99</v>
      </c>
      <c r="E16298" t="s">
        <v>2920</v>
      </c>
      <c r="F16298" t="s">
        <v>35744</v>
      </c>
    </row>
    <row r="16299" spans="1:6">
      <c r="A16299" t="s">
        <v>4681</v>
      </c>
      <c r="B16299" t="s">
        <v>17341</v>
      </c>
      <c r="C16299" t="s">
        <v>22565</v>
      </c>
      <c r="D16299">
        <v>6.99</v>
      </c>
      <c r="E16299" t="s">
        <v>2920</v>
      </c>
      <c r="F16299" t="s">
        <v>35744</v>
      </c>
    </row>
    <row r="16300" spans="1:6">
      <c r="A16300" t="s">
        <v>4681</v>
      </c>
      <c r="B16300" t="s">
        <v>22566</v>
      </c>
      <c r="C16300" t="s">
        <v>15979</v>
      </c>
      <c r="D16300">
        <v>11.99</v>
      </c>
      <c r="E16300" t="s">
        <v>2920</v>
      </c>
      <c r="F16300" t="s">
        <v>35744</v>
      </c>
    </row>
    <row r="16301" spans="1:6">
      <c r="A16301" t="s">
        <v>4610</v>
      </c>
      <c r="B16301" t="s">
        <v>2929</v>
      </c>
      <c r="C16301" t="s">
        <v>7549</v>
      </c>
      <c r="D16301">
        <v>10</v>
      </c>
      <c r="E16301" t="s">
        <v>2929</v>
      </c>
      <c r="F16301" t="s">
        <v>35744</v>
      </c>
    </row>
    <row r="16302" spans="1:6">
      <c r="A16302" t="s">
        <v>4610</v>
      </c>
      <c r="B16302" t="s">
        <v>21059</v>
      </c>
      <c r="C16302" t="s">
        <v>21060</v>
      </c>
      <c r="D16302">
        <v>39.4</v>
      </c>
      <c r="E16302" t="s">
        <v>2929</v>
      </c>
      <c r="F16302" t="s">
        <v>35744</v>
      </c>
    </row>
    <row r="16303" spans="1:6">
      <c r="A16303" t="s">
        <v>4610</v>
      </c>
      <c r="B16303" t="s">
        <v>21061</v>
      </c>
      <c r="C16303" t="s">
        <v>21062</v>
      </c>
      <c r="D16303">
        <v>14.2</v>
      </c>
      <c r="E16303" t="s">
        <v>2929</v>
      </c>
      <c r="F16303" t="s">
        <v>35744</v>
      </c>
    </row>
    <row r="16304" spans="1:6">
      <c r="A16304" t="s">
        <v>4610</v>
      </c>
      <c r="B16304" t="s">
        <v>21061</v>
      </c>
      <c r="C16304" t="s">
        <v>21063</v>
      </c>
      <c r="D16304">
        <v>1.05</v>
      </c>
      <c r="E16304" t="s">
        <v>2929</v>
      </c>
      <c r="F16304" t="s">
        <v>35744</v>
      </c>
    </row>
    <row r="16305" spans="1:6">
      <c r="A16305" t="s">
        <v>4610</v>
      </c>
      <c r="B16305" t="s">
        <v>21064</v>
      </c>
      <c r="C16305" t="s">
        <v>21065</v>
      </c>
      <c r="D16305">
        <v>4.5599999999999996</v>
      </c>
      <c r="E16305" t="s">
        <v>2929</v>
      </c>
      <c r="F16305" t="s">
        <v>35744</v>
      </c>
    </row>
    <row r="16306" spans="1:6">
      <c r="A16306" t="s">
        <v>4610</v>
      </c>
      <c r="B16306" t="s">
        <v>21066</v>
      </c>
      <c r="C16306" t="s">
        <v>21067</v>
      </c>
      <c r="D16306">
        <v>10.8</v>
      </c>
      <c r="E16306" t="s">
        <v>2929</v>
      </c>
      <c r="F16306" t="s">
        <v>35744</v>
      </c>
    </row>
    <row r="16307" spans="1:6">
      <c r="A16307" t="s">
        <v>4610</v>
      </c>
      <c r="B16307" t="s">
        <v>21068</v>
      </c>
      <c r="C16307" t="s">
        <v>21069</v>
      </c>
      <c r="D16307">
        <v>1.1000000000000001</v>
      </c>
      <c r="E16307" t="s">
        <v>2929</v>
      </c>
      <c r="F16307" t="s">
        <v>35744</v>
      </c>
    </row>
    <row r="16308" spans="1:6">
      <c r="A16308" t="s">
        <v>4610</v>
      </c>
      <c r="B16308" t="s">
        <v>21070</v>
      </c>
      <c r="C16308" t="s">
        <v>21071</v>
      </c>
      <c r="D16308">
        <v>7.35</v>
      </c>
      <c r="E16308" t="s">
        <v>2929</v>
      </c>
      <c r="F16308" t="s">
        <v>35744</v>
      </c>
    </row>
    <row r="16309" spans="1:6">
      <c r="A16309" t="s">
        <v>4610</v>
      </c>
      <c r="B16309" t="s">
        <v>21072</v>
      </c>
      <c r="C16309" t="s">
        <v>21073</v>
      </c>
      <c r="D16309">
        <v>13.55</v>
      </c>
      <c r="E16309" t="s">
        <v>2929</v>
      </c>
      <c r="F16309" t="s">
        <v>35744</v>
      </c>
    </row>
    <row r="16310" spans="1:6">
      <c r="A16310" t="s">
        <v>4610</v>
      </c>
      <c r="B16310" t="s">
        <v>21074</v>
      </c>
      <c r="C16310" t="s">
        <v>21075</v>
      </c>
      <c r="D16310">
        <v>36.99</v>
      </c>
      <c r="E16310" t="s">
        <v>2929</v>
      </c>
      <c r="F16310" t="s">
        <v>35744</v>
      </c>
    </row>
    <row r="16311" spans="1:6">
      <c r="A16311" t="s">
        <v>4610</v>
      </c>
      <c r="B16311" t="s">
        <v>21076</v>
      </c>
      <c r="C16311" t="s">
        <v>21077</v>
      </c>
      <c r="D16311">
        <v>42.53</v>
      </c>
      <c r="E16311" t="s">
        <v>2929</v>
      </c>
      <c r="F16311" t="s">
        <v>35744</v>
      </c>
    </row>
    <row r="16312" spans="1:6">
      <c r="A16312" t="s">
        <v>4610</v>
      </c>
      <c r="B16312" t="s">
        <v>21078</v>
      </c>
      <c r="C16312" t="s">
        <v>21079</v>
      </c>
      <c r="D16312">
        <v>26.03</v>
      </c>
      <c r="E16312" t="s">
        <v>2929</v>
      </c>
      <c r="F16312" t="s">
        <v>35744</v>
      </c>
    </row>
    <row r="16313" spans="1:6">
      <c r="A16313" t="s">
        <v>4610</v>
      </c>
      <c r="B16313" t="s">
        <v>9552</v>
      </c>
      <c r="C16313" t="s">
        <v>21080</v>
      </c>
      <c r="D16313">
        <v>51.48</v>
      </c>
      <c r="E16313" t="s">
        <v>2929</v>
      </c>
      <c r="F16313" t="s">
        <v>35744</v>
      </c>
    </row>
    <row r="16314" spans="1:6">
      <c r="A16314" t="s">
        <v>4610</v>
      </c>
      <c r="B16314" t="s">
        <v>15336</v>
      </c>
      <c r="C16314" t="s">
        <v>21081</v>
      </c>
      <c r="D16314">
        <v>14.61</v>
      </c>
      <c r="E16314" t="s">
        <v>2929</v>
      </c>
      <c r="F16314" t="s">
        <v>35744</v>
      </c>
    </row>
    <row r="16315" spans="1:6">
      <c r="A16315" t="s">
        <v>4610</v>
      </c>
      <c r="B16315" t="s">
        <v>11982</v>
      </c>
      <c r="C16315" t="s">
        <v>1710</v>
      </c>
      <c r="D16315">
        <v>16.329999999999998</v>
      </c>
      <c r="E16315" t="s">
        <v>2929</v>
      </c>
      <c r="F16315" t="s">
        <v>35744</v>
      </c>
    </row>
    <row r="16316" spans="1:6">
      <c r="A16316" t="s">
        <v>4610</v>
      </c>
      <c r="B16316" t="s">
        <v>1710</v>
      </c>
      <c r="C16316" t="s">
        <v>1709</v>
      </c>
      <c r="D16316">
        <v>18.77</v>
      </c>
      <c r="E16316" t="s">
        <v>2929</v>
      </c>
      <c r="F16316" t="s">
        <v>35744</v>
      </c>
    </row>
    <row r="16317" spans="1:6">
      <c r="A16317" t="s">
        <v>4610</v>
      </c>
      <c r="B16317" t="s">
        <v>1709</v>
      </c>
      <c r="C16317" t="s">
        <v>21082</v>
      </c>
      <c r="D16317">
        <v>12.17</v>
      </c>
      <c r="E16317" t="s">
        <v>2929</v>
      </c>
      <c r="F16317" t="s">
        <v>35744</v>
      </c>
    </row>
    <row r="16318" spans="1:6">
      <c r="A16318" t="s">
        <v>4610</v>
      </c>
      <c r="B16318" t="s">
        <v>21082</v>
      </c>
      <c r="C16318" t="s">
        <v>21083</v>
      </c>
      <c r="D16318">
        <v>14.96</v>
      </c>
      <c r="E16318" t="s">
        <v>2929</v>
      </c>
      <c r="F16318" t="s">
        <v>35744</v>
      </c>
    </row>
    <row r="16319" spans="1:6">
      <c r="A16319" t="s">
        <v>4610</v>
      </c>
      <c r="B16319" t="s">
        <v>21083</v>
      </c>
      <c r="C16319" t="s">
        <v>21084</v>
      </c>
      <c r="D16319">
        <v>12.89</v>
      </c>
      <c r="E16319" t="s">
        <v>2929</v>
      </c>
      <c r="F16319" t="s">
        <v>35744</v>
      </c>
    </row>
    <row r="16320" spans="1:6">
      <c r="A16320" t="s">
        <v>4610</v>
      </c>
      <c r="B16320" t="s">
        <v>21084</v>
      </c>
      <c r="C16320" t="s">
        <v>9502</v>
      </c>
      <c r="D16320">
        <v>9.41</v>
      </c>
      <c r="E16320" t="s">
        <v>2929</v>
      </c>
      <c r="F16320" t="s">
        <v>35744</v>
      </c>
    </row>
    <row r="16321" spans="1:6">
      <c r="A16321" t="s">
        <v>4610</v>
      </c>
      <c r="B16321" t="s">
        <v>9502</v>
      </c>
      <c r="C16321" t="s">
        <v>199</v>
      </c>
      <c r="D16321">
        <v>9.4</v>
      </c>
      <c r="E16321" t="s">
        <v>2929</v>
      </c>
      <c r="F16321" t="s">
        <v>35744</v>
      </c>
    </row>
    <row r="16322" spans="1:6">
      <c r="A16322" t="s">
        <v>4610</v>
      </c>
      <c r="B16322" t="s">
        <v>199</v>
      </c>
      <c r="C16322" t="s">
        <v>21085</v>
      </c>
      <c r="D16322">
        <v>5.12</v>
      </c>
      <c r="E16322" t="s">
        <v>2929</v>
      </c>
      <c r="F16322" t="s">
        <v>35744</v>
      </c>
    </row>
    <row r="16323" spans="1:6">
      <c r="A16323" t="s">
        <v>4610</v>
      </c>
      <c r="B16323" t="s">
        <v>4965</v>
      </c>
      <c r="C16323" t="s">
        <v>21086</v>
      </c>
      <c r="D16323">
        <v>5.95</v>
      </c>
      <c r="E16323" t="s">
        <v>2929</v>
      </c>
      <c r="F16323" t="s">
        <v>35745</v>
      </c>
    </row>
    <row r="16324" spans="1:6">
      <c r="A16324" t="s">
        <v>344</v>
      </c>
      <c r="B16324" t="s">
        <v>35757</v>
      </c>
      <c r="C16324" t="s">
        <v>22567</v>
      </c>
      <c r="D16324">
        <v>72.989999999999995</v>
      </c>
      <c r="E16324" t="s">
        <v>155</v>
      </c>
      <c r="F16324" t="s">
        <v>35744</v>
      </c>
    </row>
    <row r="16325" spans="1:6">
      <c r="A16325" t="s">
        <v>344</v>
      </c>
      <c r="B16325" t="s">
        <v>157</v>
      </c>
      <c r="C16325" t="s">
        <v>22568</v>
      </c>
      <c r="D16325">
        <v>72.989999999999995</v>
      </c>
      <c r="E16325" t="s">
        <v>155</v>
      </c>
      <c r="F16325" t="s">
        <v>35745</v>
      </c>
    </row>
    <row r="16326" spans="1:6">
      <c r="A16326" t="s">
        <v>344</v>
      </c>
      <c r="B16326" t="s">
        <v>22569</v>
      </c>
      <c r="C16326" t="s">
        <v>22570</v>
      </c>
      <c r="D16326">
        <v>72.989999999999995</v>
      </c>
      <c r="E16326" t="s">
        <v>155</v>
      </c>
      <c r="F16326" t="s">
        <v>35744</v>
      </c>
    </row>
    <row r="16327" spans="1:6">
      <c r="A16327" t="s">
        <v>344</v>
      </c>
      <c r="B16327" t="s">
        <v>1091</v>
      </c>
      <c r="C16327" t="s">
        <v>22571</v>
      </c>
      <c r="D16327">
        <v>16.75</v>
      </c>
      <c r="E16327" t="s">
        <v>155</v>
      </c>
      <c r="F16327" t="s">
        <v>35744</v>
      </c>
    </row>
    <row r="16328" spans="1:6">
      <c r="A16328" t="s">
        <v>344</v>
      </c>
      <c r="B16328" t="s">
        <v>159</v>
      </c>
      <c r="C16328" t="s">
        <v>22572</v>
      </c>
      <c r="D16328">
        <v>16.75</v>
      </c>
      <c r="E16328" t="s">
        <v>155</v>
      </c>
      <c r="F16328" t="s">
        <v>35744</v>
      </c>
    </row>
    <row r="16329" spans="1:6">
      <c r="A16329" t="s">
        <v>344</v>
      </c>
      <c r="B16329" t="s">
        <v>22573</v>
      </c>
      <c r="C16329" t="s">
        <v>22574</v>
      </c>
      <c r="D16329">
        <v>9.1199999999999992</v>
      </c>
      <c r="E16329" t="s">
        <v>155</v>
      </c>
      <c r="F16329" t="s">
        <v>35744</v>
      </c>
    </row>
    <row r="16330" spans="1:6">
      <c r="A16330" t="s">
        <v>344</v>
      </c>
      <c r="B16330" t="s">
        <v>22575</v>
      </c>
      <c r="C16330" t="s">
        <v>22576</v>
      </c>
      <c r="D16330">
        <v>7.98</v>
      </c>
      <c r="E16330" t="s">
        <v>155</v>
      </c>
      <c r="F16330" t="s">
        <v>35745</v>
      </c>
    </row>
    <row r="16331" spans="1:6">
      <c r="A16331" t="s">
        <v>344</v>
      </c>
      <c r="B16331" t="s">
        <v>174</v>
      </c>
      <c r="C16331" t="s">
        <v>22577</v>
      </c>
      <c r="D16331">
        <v>6.84</v>
      </c>
      <c r="E16331" t="s">
        <v>155</v>
      </c>
      <c r="F16331" t="s">
        <v>35745</v>
      </c>
    </row>
    <row r="16332" spans="1:6">
      <c r="A16332" t="s">
        <v>344</v>
      </c>
      <c r="B16332" t="s">
        <v>176</v>
      </c>
      <c r="C16332" t="s">
        <v>22578</v>
      </c>
      <c r="D16332">
        <v>6.84</v>
      </c>
      <c r="E16332" t="s">
        <v>155</v>
      </c>
      <c r="F16332" t="s">
        <v>35744</v>
      </c>
    </row>
    <row r="16333" spans="1:6">
      <c r="A16333" t="s">
        <v>344</v>
      </c>
      <c r="B16333" t="s">
        <v>176</v>
      </c>
      <c r="C16333" t="s">
        <v>22579</v>
      </c>
      <c r="D16333">
        <v>12.54</v>
      </c>
      <c r="E16333" t="s">
        <v>155</v>
      </c>
      <c r="F16333" t="s">
        <v>35744</v>
      </c>
    </row>
    <row r="16334" spans="1:6">
      <c r="A16334" t="s">
        <v>344</v>
      </c>
      <c r="B16334" t="s">
        <v>179</v>
      </c>
      <c r="C16334" t="s">
        <v>676</v>
      </c>
      <c r="D16334">
        <v>4.5599999999999996</v>
      </c>
      <c r="E16334" t="s">
        <v>155</v>
      </c>
      <c r="F16334" t="s">
        <v>35744</v>
      </c>
    </row>
    <row r="16335" spans="1:6">
      <c r="A16335" t="s">
        <v>344</v>
      </c>
      <c r="B16335" t="s">
        <v>676</v>
      </c>
      <c r="C16335" t="s">
        <v>22580</v>
      </c>
      <c r="D16335">
        <v>41.4</v>
      </c>
      <c r="E16335" t="s">
        <v>155</v>
      </c>
      <c r="F16335" t="s">
        <v>35744</v>
      </c>
    </row>
    <row r="16336" spans="1:6">
      <c r="A16336" t="s">
        <v>344</v>
      </c>
      <c r="B16336" t="s">
        <v>183</v>
      </c>
      <c r="C16336" t="s">
        <v>22581</v>
      </c>
      <c r="D16336">
        <v>72.989999999999995</v>
      </c>
      <c r="E16336" t="s">
        <v>155</v>
      </c>
      <c r="F16336" t="s">
        <v>35744</v>
      </c>
    </row>
    <row r="16337" spans="1:6">
      <c r="A16337" t="s">
        <v>344</v>
      </c>
      <c r="B16337" t="s">
        <v>1091</v>
      </c>
      <c r="C16337" t="s">
        <v>22569</v>
      </c>
      <c r="D16337">
        <v>72.989999999999995</v>
      </c>
      <c r="E16337" t="s">
        <v>155</v>
      </c>
      <c r="F16337" t="s">
        <v>35744</v>
      </c>
    </row>
    <row r="16338" spans="1:6">
      <c r="A16338" t="s">
        <v>344</v>
      </c>
      <c r="B16338" t="s">
        <v>22569</v>
      </c>
      <c r="C16338" t="s">
        <v>157</v>
      </c>
      <c r="D16338">
        <v>72.989999999999995</v>
      </c>
      <c r="E16338" t="s">
        <v>155</v>
      </c>
      <c r="F16338" t="s">
        <v>35744</v>
      </c>
    </row>
    <row r="16339" spans="1:6">
      <c r="A16339" t="s">
        <v>344</v>
      </c>
      <c r="B16339" t="s">
        <v>22582</v>
      </c>
      <c r="C16339" t="s">
        <v>22583</v>
      </c>
      <c r="D16339">
        <v>10.71</v>
      </c>
      <c r="E16339" t="s">
        <v>155</v>
      </c>
      <c r="F16339" t="s">
        <v>35744</v>
      </c>
    </row>
    <row r="16340" spans="1:6">
      <c r="A16340" t="s">
        <v>344</v>
      </c>
      <c r="B16340" t="s">
        <v>22584</v>
      </c>
      <c r="C16340" t="s">
        <v>22585</v>
      </c>
      <c r="D16340">
        <v>14</v>
      </c>
      <c r="E16340" t="s">
        <v>155</v>
      </c>
      <c r="F16340" t="s">
        <v>35744</v>
      </c>
    </row>
    <row r="16341" spans="1:6">
      <c r="A16341" t="s">
        <v>344</v>
      </c>
      <c r="B16341" t="s">
        <v>22584</v>
      </c>
      <c r="C16341" t="s">
        <v>22586</v>
      </c>
      <c r="D16341">
        <v>105.9</v>
      </c>
      <c r="E16341" t="s">
        <v>155</v>
      </c>
      <c r="F16341" t="s">
        <v>35744</v>
      </c>
    </row>
    <row r="16342" spans="1:6">
      <c r="A16342" t="s">
        <v>344</v>
      </c>
      <c r="B16342" t="s">
        <v>22587</v>
      </c>
      <c r="D16342">
        <v>105.9</v>
      </c>
      <c r="E16342" t="s">
        <v>155</v>
      </c>
      <c r="F16342" t="s">
        <v>35744</v>
      </c>
    </row>
    <row r="16343" spans="1:6">
      <c r="A16343" t="s">
        <v>344</v>
      </c>
      <c r="B16343" t="s">
        <v>185</v>
      </c>
      <c r="C16343" t="s">
        <v>185</v>
      </c>
      <c r="D16343">
        <v>105.9</v>
      </c>
      <c r="E16343" t="s">
        <v>155</v>
      </c>
      <c r="F16343" t="s">
        <v>35744</v>
      </c>
    </row>
    <row r="16344" spans="1:6">
      <c r="A16344" t="s">
        <v>344</v>
      </c>
      <c r="B16344" t="s">
        <v>6527</v>
      </c>
      <c r="C16344" t="s">
        <v>22588</v>
      </c>
      <c r="D16344">
        <v>10.71</v>
      </c>
      <c r="E16344" t="s">
        <v>155</v>
      </c>
      <c r="F16344" t="s">
        <v>35744</v>
      </c>
    </row>
    <row r="16345" spans="1:6">
      <c r="A16345" t="s">
        <v>344</v>
      </c>
      <c r="B16345" t="s">
        <v>379</v>
      </c>
      <c r="C16345" t="s">
        <v>22589</v>
      </c>
      <c r="D16345">
        <v>10.71</v>
      </c>
      <c r="E16345" t="s">
        <v>155</v>
      </c>
      <c r="F16345" t="s">
        <v>35744</v>
      </c>
    </row>
    <row r="16346" spans="1:6">
      <c r="A16346" t="s">
        <v>344</v>
      </c>
      <c r="B16346" t="s">
        <v>22589</v>
      </c>
      <c r="C16346" t="s">
        <v>22590</v>
      </c>
      <c r="D16346">
        <v>21.42</v>
      </c>
      <c r="E16346" t="s">
        <v>155</v>
      </c>
      <c r="F16346" t="s">
        <v>35744</v>
      </c>
    </row>
    <row r="16347" spans="1:6">
      <c r="A16347" t="s">
        <v>344</v>
      </c>
      <c r="B16347" t="s">
        <v>669</v>
      </c>
      <c r="C16347" t="s">
        <v>22591</v>
      </c>
      <c r="D16347">
        <v>11.28</v>
      </c>
      <c r="E16347" t="s">
        <v>155</v>
      </c>
      <c r="F16347" t="s">
        <v>35744</v>
      </c>
    </row>
    <row r="16348" spans="1:6">
      <c r="A16348" t="s">
        <v>344</v>
      </c>
      <c r="B16348" t="s">
        <v>22591</v>
      </c>
      <c r="C16348" t="s">
        <v>22592</v>
      </c>
      <c r="D16348">
        <v>11.28</v>
      </c>
      <c r="E16348" t="s">
        <v>155</v>
      </c>
      <c r="F16348" t="s">
        <v>35744</v>
      </c>
    </row>
    <row r="16349" spans="1:6">
      <c r="A16349" t="s">
        <v>344</v>
      </c>
      <c r="B16349" t="s">
        <v>22593</v>
      </c>
      <c r="C16349" t="s">
        <v>22594</v>
      </c>
      <c r="D16349">
        <v>10.71</v>
      </c>
      <c r="E16349" t="s">
        <v>155</v>
      </c>
      <c r="F16349" t="s">
        <v>35744</v>
      </c>
    </row>
    <row r="16350" spans="1:6">
      <c r="A16350" t="s">
        <v>344</v>
      </c>
      <c r="B16350" t="s">
        <v>22595</v>
      </c>
      <c r="C16350" t="s">
        <v>22596</v>
      </c>
      <c r="D16350">
        <v>30.21</v>
      </c>
      <c r="E16350" t="s">
        <v>155</v>
      </c>
      <c r="F16350" t="s">
        <v>35744</v>
      </c>
    </row>
    <row r="16351" spans="1:6">
      <c r="A16351" t="s">
        <v>344</v>
      </c>
      <c r="B16351" t="s">
        <v>187</v>
      </c>
      <c r="C16351" t="s">
        <v>22597</v>
      </c>
      <c r="D16351">
        <v>30.21</v>
      </c>
      <c r="E16351" t="s">
        <v>155</v>
      </c>
      <c r="F16351" t="s">
        <v>35744</v>
      </c>
    </row>
    <row r="16352" spans="1:6">
      <c r="A16352" t="s">
        <v>344</v>
      </c>
      <c r="B16352" t="s">
        <v>188</v>
      </c>
      <c r="C16352" t="s">
        <v>22598</v>
      </c>
      <c r="D16352">
        <v>30.21</v>
      </c>
      <c r="E16352" t="s">
        <v>155</v>
      </c>
      <c r="F16352" t="s">
        <v>35744</v>
      </c>
    </row>
    <row r="16353" spans="1:6">
      <c r="A16353" t="s">
        <v>344</v>
      </c>
      <c r="B16353" t="s">
        <v>189</v>
      </c>
      <c r="C16353" t="s">
        <v>22599</v>
      </c>
      <c r="D16353">
        <v>30.21</v>
      </c>
      <c r="E16353" t="s">
        <v>155</v>
      </c>
      <c r="F16353" t="s">
        <v>35744</v>
      </c>
    </row>
    <row r="16354" spans="1:6">
      <c r="A16354" t="s">
        <v>344</v>
      </c>
      <c r="B16354" t="s">
        <v>190</v>
      </c>
      <c r="C16354" t="s">
        <v>22600</v>
      </c>
      <c r="D16354">
        <v>17.670000000000002</v>
      </c>
      <c r="E16354" t="s">
        <v>155</v>
      </c>
      <c r="F16354" t="s">
        <v>35744</v>
      </c>
    </row>
    <row r="16355" spans="1:6">
      <c r="A16355" t="s">
        <v>344</v>
      </c>
      <c r="B16355" t="s">
        <v>22601</v>
      </c>
      <c r="C16355" t="s">
        <v>22602</v>
      </c>
      <c r="D16355">
        <v>10</v>
      </c>
      <c r="E16355" t="s">
        <v>155</v>
      </c>
      <c r="F16355" t="s">
        <v>35744</v>
      </c>
    </row>
    <row r="16356" spans="1:6">
      <c r="A16356" t="s">
        <v>344</v>
      </c>
      <c r="B16356" t="s">
        <v>193</v>
      </c>
      <c r="C16356" t="s">
        <v>22603</v>
      </c>
      <c r="D16356">
        <v>17</v>
      </c>
      <c r="E16356" t="s">
        <v>155</v>
      </c>
      <c r="F16356" t="s">
        <v>35745</v>
      </c>
    </row>
    <row r="16357" spans="1:6">
      <c r="A16357" t="s">
        <v>344</v>
      </c>
      <c r="B16357" t="s">
        <v>194</v>
      </c>
      <c r="C16357" t="s">
        <v>22604</v>
      </c>
      <c r="D16357">
        <v>5.7</v>
      </c>
      <c r="E16357" t="s">
        <v>155</v>
      </c>
      <c r="F16357" t="s">
        <v>35744</v>
      </c>
    </row>
    <row r="16358" spans="1:6">
      <c r="A16358" t="s">
        <v>344</v>
      </c>
      <c r="B16358" t="s">
        <v>195</v>
      </c>
      <c r="C16358" t="s">
        <v>196</v>
      </c>
      <c r="D16358">
        <v>5.7</v>
      </c>
      <c r="E16358" t="s">
        <v>155</v>
      </c>
      <c r="F16358" t="s">
        <v>35744</v>
      </c>
    </row>
    <row r="16359" spans="1:6">
      <c r="A16359" t="s">
        <v>344</v>
      </c>
      <c r="B16359" t="s">
        <v>197</v>
      </c>
      <c r="C16359" t="s">
        <v>22605</v>
      </c>
      <c r="D16359">
        <v>5.7</v>
      </c>
      <c r="E16359" t="s">
        <v>155</v>
      </c>
      <c r="F16359" t="s">
        <v>35744</v>
      </c>
    </row>
    <row r="16360" spans="1:6">
      <c r="A16360" t="s">
        <v>344</v>
      </c>
      <c r="B16360" t="s">
        <v>197</v>
      </c>
      <c r="C16360" t="s">
        <v>22606</v>
      </c>
      <c r="D16360">
        <v>5.7</v>
      </c>
      <c r="E16360" t="s">
        <v>155</v>
      </c>
      <c r="F16360" t="s">
        <v>35744</v>
      </c>
    </row>
    <row r="16361" spans="1:6">
      <c r="A16361" t="s">
        <v>344</v>
      </c>
      <c r="B16361" t="s">
        <v>198</v>
      </c>
      <c r="C16361" t="s">
        <v>22607</v>
      </c>
      <c r="D16361">
        <v>4</v>
      </c>
      <c r="E16361" t="s">
        <v>155</v>
      </c>
      <c r="F16361" t="s">
        <v>35744</v>
      </c>
    </row>
    <row r="16362" spans="1:6">
      <c r="A16362" t="s">
        <v>344</v>
      </c>
      <c r="B16362" t="s">
        <v>154</v>
      </c>
      <c r="C16362" t="s">
        <v>154</v>
      </c>
      <c r="D16362">
        <v>4.5</v>
      </c>
      <c r="E16362" t="s">
        <v>155</v>
      </c>
      <c r="F16362" t="s">
        <v>35744</v>
      </c>
    </row>
    <row r="16363" spans="1:6">
      <c r="A16363" t="s">
        <v>344</v>
      </c>
      <c r="B16363" t="s">
        <v>200</v>
      </c>
      <c r="C16363" t="s">
        <v>22608</v>
      </c>
      <c r="D16363">
        <v>19.38</v>
      </c>
      <c r="E16363" t="s">
        <v>155</v>
      </c>
      <c r="F16363" t="s">
        <v>35744</v>
      </c>
    </row>
    <row r="16364" spans="1:6">
      <c r="A16364" t="s">
        <v>344</v>
      </c>
      <c r="B16364" t="s">
        <v>200</v>
      </c>
      <c r="C16364" t="s">
        <v>22609</v>
      </c>
      <c r="D16364">
        <v>10.26</v>
      </c>
      <c r="E16364" t="s">
        <v>155</v>
      </c>
      <c r="F16364" t="s">
        <v>35744</v>
      </c>
    </row>
    <row r="16365" spans="1:6">
      <c r="A16365" t="s">
        <v>344</v>
      </c>
      <c r="B16365" t="s">
        <v>149</v>
      </c>
      <c r="C16365" t="s">
        <v>22610</v>
      </c>
      <c r="D16365">
        <v>6.84</v>
      </c>
      <c r="E16365" t="s">
        <v>155</v>
      </c>
      <c r="F16365" t="s">
        <v>35744</v>
      </c>
    </row>
    <row r="16366" spans="1:6">
      <c r="A16366" t="s">
        <v>344</v>
      </c>
      <c r="B16366" t="s">
        <v>201</v>
      </c>
      <c r="C16366" t="s">
        <v>22611</v>
      </c>
      <c r="D16366">
        <v>6.84</v>
      </c>
      <c r="E16366" t="s">
        <v>155</v>
      </c>
      <c r="F16366" t="s">
        <v>35744</v>
      </c>
    </row>
    <row r="16367" spans="1:6">
      <c r="A16367" t="s">
        <v>344</v>
      </c>
      <c r="B16367" t="s">
        <v>202</v>
      </c>
      <c r="C16367" t="s">
        <v>22612</v>
      </c>
      <c r="D16367">
        <v>17.100000000000001</v>
      </c>
      <c r="E16367" t="s">
        <v>155</v>
      </c>
      <c r="F16367" t="s">
        <v>35744</v>
      </c>
    </row>
    <row r="16368" spans="1:6">
      <c r="A16368" t="s">
        <v>344</v>
      </c>
      <c r="B16368" t="s">
        <v>203</v>
      </c>
      <c r="C16368" t="s">
        <v>22613</v>
      </c>
      <c r="D16368">
        <v>6.84</v>
      </c>
      <c r="E16368" t="s">
        <v>155</v>
      </c>
      <c r="F16368" t="s">
        <v>35744</v>
      </c>
    </row>
    <row r="16369" spans="1:6">
      <c r="A16369" t="s">
        <v>344</v>
      </c>
      <c r="B16369" t="s">
        <v>204</v>
      </c>
      <c r="C16369" t="s">
        <v>22614</v>
      </c>
      <c r="D16369">
        <v>6.84</v>
      </c>
      <c r="E16369" t="s">
        <v>155</v>
      </c>
      <c r="F16369" t="s">
        <v>35744</v>
      </c>
    </row>
    <row r="16370" spans="1:6">
      <c r="A16370" t="s">
        <v>344</v>
      </c>
      <c r="B16370" t="s">
        <v>205</v>
      </c>
      <c r="C16370" t="s">
        <v>22615</v>
      </c>
      <c r="D16370">
        <v>7.88</v>
      </c>
      <c r="E16370" t="s">
        <v>155</v>
      </c>
      <c r="F16370" t="s">
        <v>35744</v>
      </c>
    </row>
    <row r="16371" spans="1:6">
      <c r="A16371" t="s">
        <v>344</v>
      </c>
      <c r="B16371" t="s">
        <v>207</v>
      </c>
      <c r="D16371">
        <v>4.5599999999999996</v>
      </c>
      <c r="E16371" t="s">
        <v>155</v>
      </c>
      <c r="F16371" t="s">
        <v>35744</v>
      </c>
    </row>
    <row r="16372" spans="1:6">
      <c r="A16372" t="s">
        <v>344</v>
      </c>
      <c r="B16372" t="s">
        <v>208</v>
      </c>
      <c r="D16372">
        <v>17.100000000000001</v>
      </c>
      <c r="E16372" t="s">
        <v>155</v>
      </c>
      <c r="F16372" t="s">
        <v>35744</v>
      </c>
    </row>
    <row r="16373" spans="1:6">
      <c r="A16373" t="s">
        <v>344</v>
      </c>
      <c r="B16373" t="s">
        <v>22616</v>
      </c>
      <c r="C16373" t="s">
        <v>22617</v>
      </c>
      <c r="D16373">
        <v>10.119999999999999</v>
      </c>
      <c r="E16373" t="s">
        <v>155</v>
      </c>
      <c r="F16373" t="s">
        <v>35744</v>
      </c>
    </row>
    <row r="16374" spans="1:6">
      <c r="A16374" t="s">
        <v>344</v>
      </c>
      <c r="B16374" t="s">
        <v>209</v>
      </c>
      <c r="C16374" t="s">
        <v>22618</v>
      </c>
      <c r="D16374">
        <v>9</v>
      </c>
      <c r="E16374" t="s">
        <v>155</v>
      </c>
      <c r="F16374" t="s">
        <v>35744</v>
      </c>
    </row>
    <row r="16375" spans="1:6">
      <c r="A16375" t="s">
        <v>344</v>
      </c>
      <c r="B16375" t="s">
        <v>210</v>
      </c>
      <c r="C16375" t="s">
        <v>22619</v>
      </c>
      <c r="D16375">
        <v>10.119999999999999</v>
      </c>
      <c r="E16375" t="s">
        <v>155</v>
      </c>
      <c r="F16375" t="s">
        <v>35744</v>
      </c>
    </row>
    <row r="16376" spans="1:6">
      <c r="A16376" t="s">
        <v>344</v>
      </c>
      <c r="B16376" t="s">
        <v>211</v>
      </c>
      <c r="C16376" t="s">
        <v>22620</v>
      </c>
      <c r="D16376">
        <v>10</v>
      </c>
      <c r="E16376" t="s">
        <v>155</v>
      </c>
      <c r="F16376" t="s">
        <v>35744</v>
      </c>
    </row>
    <row r="16377" spans="1:6">
      <c r="A16377" t="s">
        <v>344</v>
      </c>
      <c r="B16377" t="s">
        <v>215</v>
      </c>
      <c r="C16377" t="s">
        <v>22621</v>
      </c>
      <c r="D16377">
        <v>10.71</v>
      </c>
      <c r="E16377" t="s">
        <v>155</v>
      </c>
      <c r="F16377" t="s">
        <v>35744</v>
      </c>
    </row>
    <row r="16378" spans="1:6">
      <c r="A16378" t="s">
        <v>344</v>
      </c>
      <c r="B16378" t="s">
        <v>216</v>
      </c>
      <c r="C16378" t="s">
        <v>22622</v>
      </c>
      <c r="D16378">
        <v>19.3</v>
      </c>
      <c r="E16378" t="s">
        <v>155</v>
      </c>
      <c r="F16378" t="s">
        <v>35744</v>
      </c>
    </row>
    <row r="16379" spans="1:6">
      <c r="A16379" t="s">
        <v>344</v>
      </c>
      <c r="B16379" t="s">
        <v>219</v>
      </c>
      <c r="C16379" t="s">
        <v>22623</v>
      </c>
      <c r="D16379">
        <v>15</v>
      </c>
      <c r="E16379" t="s">
        <v>155</v>
      </c>
      <c r="F16379" t="s">
        <v>35744</v>
      </c>
    </row>
    <row r="16380" spans="1:6">
      <c r="A16380" t="s">
        <v>344</v>
      </c>
      <c r="B16380" t="s">
        <v>216</v>
      </c>
      <c r="C16380" t="s">
        <v>22624</v>
      </c>
      <c r="D16380">
        <v>15</v>
      </c>
      <c r="E16380" t="s">
        <v>155</v>
      </c>
      <c r="F16380" t="s">
        <v>35744</v>
      </c>
    </row>
    <row r="16381" spans="1:6">
      <c r="A16381" t="s">
        <v>344</v>
      </c>
      <c r="B16381" t="s">
        <v>216</v>
      </c>
      <c r="C16381" t="s">
        <v>22625</v>
      </c>
      <c r="D16381">
        <v>15</v>
      </c>
      <c r="E16381" t="s">
        <v>155</v>
      </c>
      <c r="F16381" t="s">
        <v>35744</v>
      </c>
    </row>
    <row r="16382" spans="1:6">
      <c r="A16382" t="s">
        <v>344</v>
      </c>
      <c r="B16382" t="s">
        <v>215</v>
      </c>
      <c r="C16382" t="s">
        <v>22626</v>
      </c>
      <c r="D16382">
        <v>20</v>
      </c>
      <c r="E16382" t="s">
        <v>155</v>
      </c>
      <c r="F16382" t="s">
        <v>35744</v>
      </c>
    </row>
    <row r="16383" spans="1:6">
      <c r="A16383" t="s">
        <v>344</v>
      </c>
      <c r="B16383" t="s">
        <v>219</v>
      </c>
      <c r="C16383" t="s">
        <v>22627</v>
      </c>
      <c r="D16383">
        <v>100</v>
      </c>
      <c r="E16383" t="s">
        <v>155</v>
      </c>
      <c r="F16383" t="s">
        <v>35744</v>
      </c>
    </row>
    <row r="16384" spans="1:6">
      <c r="A16384" t="s">
        <v>344</v>
      </c>
      <c r="B16384" t="s">
        <v>220</v>
      </c>
      <c r="C16384" t="s">
        <v>22628</v>
      </c>
      <c r="D16384">
        <v>100</v>
      </c>
      <c r="E16384" t="s">
        <v>155</v>
      </c>
      <c r="F16384" t="s">
        <v>35744</v>
      </c>
    </row>
    <row r="16385" spans="1:6">
      <c r="A16385" t="s">
        <v>1463</v>
      </c>
      <c r="B16385" t="s">
        <v>35758</v>
      </c>
      <c r="C16385" t="s">
        <v>22629</v>
      </c>
      <c r="D16385">
        <v>29.9</v>
      </c>
      <c r="E16385" t="s">
        <v>1460</v>
      </c>
      <c r="F16385" t="s">
        <v>35744</v>
      </c>
    </row>
    <row r="16386" spans="1:6">
      <c r="A16386" t="s">
        <v>1463</v>
      </c>
      <c r="B16386" t="s">
        <v>1744</v>
      </c>
      <c r="C16386" t="s">
        <v>22630</v>
      </c>
      <c r="D16386">
        <v>29.9</v>
      </c>
      <c r="E16386" t="s">
        <v>1460</v>
      </c>
      <c r="F16386" t="s">
        <v>35745</v>
      </c>
    </row>
    <row r="16387" spans="1:6">
      <c r="A16387" t="s">
        <v>1463</v>
      </c>
      <c r="B16387" t="s">
        <v>1745</v>
      </c>
      <c r="C16387" t="s">
        <v>22631</v>
      </c>
      <c r="D16387">
        <v>35</v>
      </c>
      <c r="E16387" t="s">
        <v>1460</v>
      </c>
      <c r="F16387" t="s">
        <v>35744</v>
      </c>
    </row>
    <row r="16388" spans="1:6">
      <c r="A16388" t="s">
        <v>1463</v>
      </c>
      <c r="B16388" t="s">
        <v>22632</v>
      </c>
      <c r="C16388" t="s">
        <v>22633</v>
      </c>
      <c r="D16388">
        <v>29.9</v>
      </c>
      <c r="E16388" t="s">
        <v>1460</v>
      </c>
      <c r="F16388" t="s">
        <v>35744</v>
      </c>
    </row>
    <row r="16389" spans="1:6">
      <c r="A16389" t="s">
        <v>1463</v>
      </c>
      <c r="B16389" t="s">
        <v>1745</v>
      </c>
      <c r="C16389" t="s">
        <v>22634</v>
      </c>
      <c r="D16389">
        <v>29.9</v>
      </c>
      <c r="E16389" t="s">
        <v>1460</v>
      </c>
      <c r="F16389" t="s">
        <v>35744</v>
      </c>
    </row>
    <row r="16390" spans="1:6">
      <c r="A16390" t="s">
        <v>1463</v>
      </c>
      <c r="B16390" t="s">
        <v>1744</v>
      </c>
      <c r="C16390" t="s">
        <v>22635</v>
      </c>
      <c r="D16390">
        <v>10</v>
      </c>
      <c r="E16390" t="s">
        <v>1460</v>
      </c>
      <c r="F16390" t="s">
        <v>35745</v>
      </c>
    </row>
    <row r="16391" spans="1:6">
      <c r="A16391" t="s">
        <v>1463</v>
      </c>
      <c r="B16391" t="s">
        <v>1746</v>
      </c>
      <c r="C16391" t="s">
        <v>22636</v>
      </c>
      <c r="D16391">
        <v>10</v>
      </c>
      <c r="E16391" t="s">
        <v>1460</v>
      </c>
      <c r="F16391" t="s">
        <v>35744</v>
      </c>
    </row>
    <row r="16392" spans="1:6">
      <c r="A16392" t="s">
        <v>1463</v>
      </c>
      <c r="B16392" t="s">
        <v>22637</v>
      </c>
      <c r="C16392" t="s">
        <v>22638</v>
      </c>
      <c r="D16392">
        <v>17.899999999999999</v>
      </c>
      <c r="E16392" t="s">
        <v>1460</v>
      </c>
      <c r="F16392" t="s">
        <v>35744</v>
      </c>
    </row>
    <row r="16393" spans="1:6">
      <c r="A16393" t="s">
        <v>1463</v>
      </c>
      <c r="B16393" t="s">
        <v>1747</v>
      </c>
      <c r="C16393" t="s">
        <v>22639</v>
      </c>
      <c r="D16393">
        <v>10</v>
      </c>
      <c r="E16393" t="s">
        <v>1460</v>
      </c>
      <c r="F16393" t="s">
        <v>35745</v>
      </c>
    </row>
    <row r="16394" spans="1:6">
      <c r="A16394" t="s">
        <v>1463</v>
      </c>
      <c r="B16394" t="s">
        <v>387</v>
      </c>
      <c r="C16394" t="s">
        <v>22640</v>
      </c>
      <c r="D16394">
        <v>12</v>
      </c>
      <c r="E16394" t="s">
        <v>1460</v>
      </c>
      <c r="F16394" t="s">
        <v>35745</v>
      </c>
    </row>
    <row r="16395" spans="1:6">
      <c r="A16395" t="s">
        <v>1463</v>
      </c>
      <c r="B16395" t="s">
        <v>1748</v>
      </c>
      <c r="C16395" t="s">
        <v>22641</v>
      </c>
      <c r="D16395">
        <v>36</v>
      </c>
      <c r="E16395" t="s">
        <v>1460</v>
      </c>
      <c r="F16395" t="s">
        <v>35744</v>
      </c>
    </row>
    <row r="16396" spans="1:6">
      <c r="A16396" t="s">
        <v>1463</v>
      </c>
      <c r="B16396" t="s">
        <v>1749</v>
      </c>
      <c r="C16396" t="s">
        <v>22642</v>
      </c>
      <c r="D16396">
        <v>10</v>
      </c>
      <c r="E16396" t="s">
        <v>1460</v>
      </c>
      <c r="F16396" t="s">
        <v>35744</v>
      </c>
    </row>
    <row r="16397" spans="1:6">
      <c r="A16397" t="s">
        <v>1463</v>
      </c>
      <c r="B16397" t="s">
        <v>1750</v>
      </c>
      <c r="C16397" t="s">
        <v>22643</v>
      </c>
      <c r="D16397">
        <v>17</v>
      </c>
      <c r="E16397" t="s">
        <v>1460</v>
      </c>
      <c r="F16397" t="s">
        <v>35745</v>
      </c>
    </row>
    <row r="16398" spans="1:6">
      <c r="A16398" t="s">
        <v>1463</v>
      </c>
      <c r="B16398" t="s">
        <v>1751</v>
      </c>
      <c r="C16398" t="s">
        <v>22644</v>
      </c>
      <c r="D16398">
        <v>17.899999999999999</v>
      </c>
      <c r="E16398" t="s">
        <v>1460</v>
      </c>
      <c r="F16398" t="s">
        <v>35745</v>
      </c>
    </row>
    <row r="16399" spans="1:6">
      <c r="A16399" t="s">
        <v>1463</v>
      </c>
      <c r="B16399" t="s">
        <v>1752</v>
      </c>
      <c r="C16399" t="s">
        <v>22645</v>
      </c>
      <c r="D16399">
        <v>17</v>
      </c>
      <c r="E16399" t="s">
        <v>1460</v>
      </c>
      <c r="F16399" t="s">
        <v>35745</v>
      </c>
    </row>
    <row r="16400" spans="1:6">
      <c r="A16400" t="s">
        <v>1463</v>
      </c>
      <c r="B16400" t="s">
        <v>1753</v>
      </c>
      <c r="C16400" t="s">
        <v>22646</v>
      </c>
      <c r="D16400">
        <v>14</v>
      </c>
      <c r="E16400" t="s">
        <v>1460</v>
      </c>
      <c r="F16400" t="s">
        <v>35745</v>
      </c>
    </row>
    <row r="16401" spans="1:6">
      <c r="A16401" t="s">
        <v>1463</v>
      </c>
      <c r="B16401" t="s">
        <v>630</v>
      </c>
      <c r="C16401" t="s">
        <v>22647</v>
      </c>
      <c r="D16401">
        <v>14</v>
      </c>
      <c r="E16401" t="s">
        <v>1460</v>
      </c>
      <c r="F16401" t="s">
        <v>35744</v>
      </c>
    </row>
    <row r="16402" spans="1:6">
      <c r="A16402" t="s">
        <v>1463</v>
      </c>
      <c r="B16402" t="s">
        <v>1755</v>
      </c>
      <c r="C16402" t="s">
        <v>22648</v>
      </c>
      <c r="D16402">
        <v>13</v>
      </c>
      <c r="E16402" t="s">
        <v>1460</v>
      </c>
      <c r="F16402" t="s">
        <v>35744</v>
      </c>
    </row>
    <row r="16403" spans="1:6">
      <c r="A16403" t="s">
        <v>1463</v>
      </c>
      <c r="B16403" t="s">
        <v>1238</v>
      </c>
      <c r="C16403" t="s">
        <v>22649</v>
      </c>
      <c r="D16403">
        <v>13</v>
      </c>
      <c r="E16403" t="s">
        <v>1460</v>
      </c>
      <c r="F16403" t="s">
        <v>35744</v>
      </c>
    </row>
    <row r="16404" spans="1:6">
      <c r="A16404" t="s">
        <v>1463</v>
      </c>
      <c r="B16404" t="s">
        <v>1756</v>
      </c>
      <c r="C16404" t="s">
        <v>22650</v>
      </c>
      <c r="D16404">
        <v>13</v>
      </c>
      <c r="E16404" t="s">
        <v>1460</v>
      </c>
      <c r="F16404" t="s">
        <v>35745</v>
      </c>
    </row>
    <row r="16405" spans="1:6">
      <c r="A16405" t="s">
        <v>1463</v>
      </c>
      <c r="B16405" t="s">
        <v>1757</v>
      </c>
      <c r="C16405" t="s">
        <v>22651</v>
      </c>
      <c r="D16405">
        <v>14</v>
      </c>
      <c r="E16405" t="s">
        <v>1460</v>
      </c>
      <c r="F16405" t="s">
        <v>35744</v>
      </c>
    </row>
    <row r="16406" spans="1:6">
      <c r="A16406" t="s">
        <v>1463</v>
      </c>
      <c r="B16406" t="s">
        <v>1758</v>
      </c>
      <c r="C16406" t="s">
        <v>6480</v>
      </c>
      <c r="D16406">
        <v>7</v>
      </c>
      <c r="E16406" t="s">
        <v>1460</v>
      </c>
      <c r="F16406" t="s">
        <v>35745</v>
      </c>
    </row>
    <row r="16407" spans="1:6">
      <c r="A16407" t="s">
        <v>1566</v>
      </c>
      <c r="B16407" t="s">
        <v>1563</v>
      </c>
      <c r="C16407" t="s">
        <v>7549</v>
      </c>
      <c r="D16407">
        <v>15</v>
      </c>
      <c r="E16407" t="s">
        <v>1563</v>
      </c>
      <c r="F16407" t="s">
        <v>35744</v>
      </c>
    </row>
    <row r="16408" spans="1:6">
      <c r="A16408" t="s">
        <v>1566</v>
      </c>
      <c r="B16408" t="s">
        <v>10839</v>
      </c>
      <c r="C16408" t="s">
        <v>10839</v>
      </c>
      <c r="D16408">
        <v>5.99</v>
      </c>
      <c r="E16408" t="s">
        <v>1563</v>
      </c>
      <c r="F16408" t="s">
        <v>35744</v>
      </c>
    </row>
    <row r="16409" spans="1:6">
      <c r="A16409" t="s">
        <v>1566</v>
      </c>
      <c r="B16409" t="s">
        <v>10840</v>
      </c>
      <c r="C16409" t="s">
        <v>10841</v>
      </c>
      <c r="D16409">
        <v>0.01</v>
      </c>
      <c r="E16409" t="s">
        <v>1563</v>
      </c>
      <c r="F16409" t="s">
        <v>35744</v>
      </c>
    </row>
    <row r="16410" spans="1:6">
      <c r="A16410" t="s">
        <v>1566</v>
      </c>
      <c r="B16410" t="s">
        <v>10842</v>
      </c>
      <c r="C16410" t="s">
        <v>10843</v>
      </c>
      <c r="D16410">
        <v>32.49</v>
      </c>
      <c r="E16410" t="s">
        <v>1563</v>
      </c>
      <c r="F16410" t="s">
        <v>35744</v>
      </c>
    </row>
    <row r="16411" spans="1:6">
      <c r="A16411" t="s">
        <v>1566</v>
      </c>
      <c r="B16411" t="s">
        <v>10844</v>
      </c>
      <c r="C16411" t="s">
        <v>10845</v>
      </c>
      <c r="D16411">
        <v>32.49</v>
      </c>
      <c r="E16411" t="s">
        <v>1563</v>
      </c>
      <c r="F16411" t="s">
        <v>35744</v>
      </c>
    </row>
    <row r="16412" spans="1:6">
      <c r="A16412" t="s">
        <v>1566</v>
      </c>
      <c r="B16412" t="s">
        <v>10846</v>
      </c>
      <c r="C16412" t="s">
        <v>10847</v>
      </c>
      <c r="D16412">
        <v>32.49</v>
      </c>
      <c r="E16412" t="s">
        <v>1563</v>
      </c>
      <c r="F16412" t="s">
        <v>35744</v>
      </c>
    </row>
    <row r="16413" spans="1:6">
      <c r="A16413" t="s">
        <v>1566</v>
      </c>
      <c r="B16413" t="s">
        <v>1771</v>
      </c>
      <c r="C16413" t="s">
        <v>10848</v>
      </c>
      <c r="D16413">
        <v>4.5999999999999996</v>
      </c>
      <c r="E16413" t="s">
        <v>1563</v>
      </c>
      <c r="F16413" t="s">
        <v>35744</v>
      </c>
    </row>
    <row r="16414" spans="1:6">
      <c r="A16414" t="s">
        <v>1566</v>
      </c>
      <c r="B16414" t="s">
        <v>10849</v>
      </c>
      <c r="C16414" t="s">
        <v>10850</v>
      </c>
      <c r="D16414">
        <v>25.99</v>
      </c>
      <c r="E16414" t="s">
        <v>1563</v>
      </c>
      <c r="F16414" t="s">
        <v>35744</v>
      </c>
    </row>
    <row r="16415" spans="1:6">
      <c r="A16415" t="s">
        <v>1566</v>
      </c>
      <c r="B16415" t="s">
        <v>10851</v>
      </c>
      <c r="C16415" t="s">
        <v>10852</v>
      </c>
      <c r="D16415">
        <v>47</v>
      </c>
      <c r="E16415" t="s">
        <v>1563</v>
      </c>
      <c r="F16415" t="s">
        <v>35744</v>
      </c>
    </row>
    <row r="16416" spans="1:6">
      <c r="A16416" t="s">
        <v>1566</v>
      </c>
      <c r="B16416" t="s">
        <v>1763</v>
      </c>
      <c r="C16416" t="s">
        <v>10853</v>
      </c>
      <c r="D16416">
        <v>23.99</v>
      </c>
      <c r="E16416" t="s">
        <v>1563</v>
      </c>
      <c r="F16416" t="s">
        <v>35745</v>
      </c>
    </row>
    <row r="16417" spans="1:6">
      <c r="A16417" t="s">
        <v>1566</v>
      </c>
      <c r="B16417" t="s">
        <v>1765</v>
      </c>
      <c r="C16417" t="s">
        <v>10854</v>
      </c>
      <c r="D16417">
        <v>13.9</v>
      </c>
      <c r="E16417" t="s">
        <v>1563</v>
      </c>
      <c r="F16417" t="s">
        <v>35745</v>
      </c>
    </row>
    <row r="16418" spans="1:6">
      <c r="A16418" t="s">
        <v>1566</v>
      </c>
      <c r="B16418" t="s">
        <v>10855</v>
      </c>
      <c r="C16418" t="s">
        <v>10856</v>
      </c>
      <c r="D16418">
        <v>13.9</v>
      </c>
      <c r="E16418" t="s">
        <v>1563</v>
      </c>
      <c r="F16418" t="s">
        <v>35745</v>
      </c>
    </row>
    <row r="16419" spans="1:6">
      <c r="A16419" t="s">
        <v>1566</v>
      </c>
      <c r="B16419" t="s">
        <v>10857</v>
      </c>
      <c r="C16419" t="s">
        <v>10858</v>
      </c>
      <c r="D16419">
        <v>12.9</v>
      </c>
      <c r="E16419" t="s">
        <v>1563</v>
      </c>
      <c r="F16419" t="s">
        <v>35745</v>
      </c>
    </row>
    <row r="16420" spans="1:6">
      <c r="A16420" t="s">
        <v>1566</v>
      </c>
      <c r="B16420" t="s">
        <v>10859</v>
      </c>
      <c r="C16420" t="s">
        <v>10860</v>
      </c>
      <c r="D16420">
        <v>13.9</v>
      </c>
      <c r="E16420" t="s">
        <v>1563</v>
      </c>
      <c r="F16420" t="s">
        <v>35745</v>
      </c>
    </row>
    <row r="16421" spans="1:6">
      <c r="A16421" t="s">
        <v>1566</v>
      </c>
      <c r="B16421" t="s">
        <v>10861</v>
      </c>
      <c r="C16421" t="s">
        <v>10862</v>
      </c>
      <c r="D16421">
        <v>12.5</v>
      </c>
      <c r="E16421" t="s">
        <v>1563</v>
      </c>
      <c r="F16421" t="s">
        <v>35744</v>
      </c>
    </row>
    <row r="16422" spans="1:6">
      <c r="A16422" t="s">
        <v>1566</v>
      </c>
      <c r="B16422" t="s">
        <v>10863</v>
      </c>
      <c r="C16422" t="s">
        <v>10864</v>
      </c>
      <c r="D16422">
        <v>13.9</v>
      </c>
      <c r="E16422" t="s">
        <v>1563</v>
      </c>
      <c r="F16422" t="s">
        <v>35745</v>
      </c>
    </row>
    <row r="16423" spans="1:6">
      <c r="A16423" t="s">
        <v>1566</v>
      </c>
      <c r="B16423" t="s">
        <v>1767</v>
      </c>
      <c r="C16423" t="s">
        <v>10865</v>
      </c>
      <c r="D16423">
        <v>14.99</v>
      </c>
      <c r="E16423" t="s">
        <v>1563</v>
      </c>
      <c r="F16423" t="s">
        <v>35744</v>
      </c>
    </row>
    <row r="16424" spans="1:6">
      <c r="A16424" t="s">
        <v>1566</v>
      </c>
      <c r="B16424" t="s">
        <v>1768</v>
      </c>
      <c r="C16424" t="s">
        <v>10866</v>
      </c>
      <c r="D16424">
        <v>3.5</v>
      </c>
      <c r="E16424" t="s">
        <v>1563</v>
      </c>
      <c r="F16424" t="s">
        <v>35745</v>
      </c>
    </row>
    <row r="16425" spans="1:6">
      <c r="A16425" t="s">
        <v>1566</v>
      </c>
      <c r="B16425" t="s">
        <v>10867</v>
      </c>
      <c r="C16425" t="s">
        <v>10868</v>
      </c>
      <c r="D16425">
        <v>3.5</v>
      </c>
      <c r="E16425" t="s">
        <v>1563</v>
      </c>
      <c r="F16425" t="s">
        <v>35745</v>
      </c>
    </row>
    <row r="16426" spans="1:6">
      <c r="A16426" t="s">
        <v>1566</v>
      </c>
      <c r="B16426" t="s">
        <v>10869</v>
      </c>
      <c r="C16426" t="s">
        <v>10870</v>
      </c>
      <c r="D16426">
        <v>3.5</v>
      </c>
      <c r="E16426" t="s">
        <v>1563</v>
      </c>
      <c r="F16426" t="s">
        <v>35745</v>
      </c>
    </row>
    <row r="16427" spans="1:6">
      <c r="A16427" t="s">
        <v>1566</v>
      </c>
      <c r="B16427" t="s">
        <v>1770</v>
      </c>
      <c r="C16427" t="s">
        <v>10871</v>
      </c>
      <c r="D16427">
        <v>3.99</v>
      </c>
      <c r="E16427" t="s">
        <v>1563</v>
      </c>
      <c r="F16427" t="s">
        <v>35745</v>
      </c>
    </row>
    <row r="16428" spans="1:6">
      <c r="A16428" t="s">
        <v>1566</v>
      </c>
      <c r="B16428" t="s">
        <v>10872</v>
      </c>
      <c r="C16428" t="s">
        <v>10873</v>
      </c>
      <c r="D16428">
        <v>3.99</v>
      </c>
      <c r="E16428" t="s">
        <v>1563</v>
      </c>
      <c r="F16428" t="s">
        <v>35744</v>
      </c>
    </row>
    <row r="16429" spans="1:6">
      <c r="A16429" t="s">
        <v>1566</v>
      </c>
      <c r="B16429" t="s">
        <v>10874</v>
      </c>
      <c r="C16429" t="s">
        <v>10875</v>
      </c>
      <c r="D16429">
        <v>3.99</v>
      </c>
      <c r="E16429" t="s">
        <v>1563</v>
      </c>
      <c r="F16429" t="s">
        <v>35744</v>
      </c>
    </row>
    <row r="16430" spans="1:6">
      <c r="A16430" t="s">
        <v>1566</v>
      </c>
      <c r="B16430" t="s">
        <v>10876</v>
      </c>
      <c r="C16430" t="s">
        <v>10877</v>
      </c>
      <c r="D16430">
        <v>3.99</v>
      </c>
      <c r="E16430" t="s">
        <v>1563</v>
      </c>
      <c r="F16430" t="s">
        <v>35744</v>
      </c>
    </row>
    <row r="16431" spans="1:6">
      <c r="A16431" t="s">
        <v>1566</v>
      </c>
      <c r="B16431" t="s">
        <v>10878</v>
      </c>
      <c r="C16431" t="s">
        <v>10879</v>
      </c>
      <c r="D16431">
        <v>3.99</v>
      </c>
      <c r="E16431" t="s">
        <v>1563</v>
      </c>
      <c r="F16431" t="s">
        <v>35744</v>
      </c>
    </row>
    <row r="16432" spans="1:6">
      <c r="A16432" t="s">
        <v>1566</v>
      </c>
      <c r="B16432" t="s">
        <v>10880</v>
      </c>
      <c r="C16432" t="s">
        <v>10881</v>
      </c>
      <c r="D16432">
        <v>4.5999999999999996</v>
      </c>
      <c r="E16432" t="s">
        <v>1563</v>
      </c>
      <c r="F16432" t="s">
        <v>35744</v>
      </c>
    </row>
    <row r="16433" spans="1:6">
      <c r="A16433" t="s">
        <v>1557</v>
      </c>
      <c r="B16433" t="s">
        <v>22652</v>
      </c>
      <c r="C16433" t="s">
        <v>22652</v>
      </c>
      <c r="D16433">
        <v>14.5</v>
      </c>
      <c r="E16433" t="s">
        <v>1502</v>
      </c>
      <c r="F16433" t="s">
        <v>35744</v>
      </c>
    </row>
    <row r="16434" spans="1:6">
      <c r="A16434" t="s">
        <v>1557</v>
      </c>
      <c r="B16434" t="s">
        <v>1524</v>
      </c>
      <c r="C16434" t="s">
        <v>22653</v>
      </c>
      <c r="D16434">
        <v>14.5</v>
      </c>
      <c r="E16434" t="s">
        <v>1502</v>
      </c>
      <c r="F16434" t="s">
        <v>35745</v>
      </c>
    </row>
    <row r="16435" spans="1:6">
      <c r="A16435" t="s">
        <v>1557</v>
      </c>
      <c r="B16435" t="s">
        <v>1525</v>
      </c>
      <c r="C16435" t="s">
        <v>22654</v>
      </c>
      <c r="D16435">
        <v>14.5</v>
      </c>
      <c r="E16435" t="s">
        <v>1502</v>
      </c>
      <c r="F16435" t="s">
        <v>35745</v>
      </c>
    </row>
    <row r="16436" spans="1:6">
      <c r="A16436" t="s">
        <v>1557</v>
      </c>
      <c r="B16436" t="s">
        <v>22655</v>
      </c>
      <c r="C16436" t="s">
        <v>22656</v>
      </c>
      <c r="D16436">
        <v>14.5</v>
      </c>
      <c r="E16436" t="s">
        <v>1502</v>
      </c>
      <c r="F16436" t="s">
        <v>35745</v>
      </c>
    </row>
    <row r="16437" spans="1:6">
      <c r="A16437" t="s">
        <v>1557</v>
      </c>
      <c r="B16437" t="s">
        <v>22657</v>
      </c>
      <c r="C16437" t="s">
        <v>22658</v>
      </c>
      <c r="D16437">
        <v>14.5</v>
      </c>
      <c r="E16437" t="s">
        <v>1502</v>
      </c>
      <c r="F16437" t="s">
        <v>35744</v>
      </c>
    </row>
    <row r="16438" spans="1:6">
      <c r="A16438" t="s">
        <v>1557</v>
      </c>
      <c r="B16438" t="s">
        <v>1526</v>
      </c>
      <c r="C16438" t="s">
        <v>22659</v>
      </c>
      <c r="D16438">
        <v>14.5</v>
      </c>
      <c r="E16438" t="s">
        <v>1502</v>
      </c>
      <c r="F16438" t="s">
        <v>35744</v>
      </c>
    </row>
    <row r="16439" spans="1:6">
      <c r="A16439" t="s">
        <v>1557</v>
      </c>
      <c r="B16439" t="s">
        <v>22660</v>
      </c>
      <c r="C16439" t="s">
        <v>22661</v>
      </c>
      <c r="D16439">
        <v>14.5</v>
      </c>
      <c r="E16439" t="s">
        <v>1502</v>
      </c>
      <c r="F16439" t="s">
        <v>35745</v>
      </c>
    </row>
    <row r="16440" spans="1:6">
      <c r="A16440" t="s">
        <v>1557</v>
      </c>
      <c r="B16440" t="s">
        <v>5281</v>
      </c>
      <c r="C16440" t="s">
        <v>1516</v>
      </c>
      <c r="D16440">
        <v>9.99</v>
      </c>
      <c r="E16440" t="s">
        <v>1502</v>
      </c>
      <c r="F16440" t="s">
        <v>35744</v>
      </c>
    </row>
    <row r="16441" spans="1:6">
      <c r="A16441" t="s">
        <v>1557</v>
      </c>
      <c r="B16441" t="s">
        <v>1516</v>
      </c>
      <c r="C16441" t="s">
        <v>22662</v>
      </c>
      <c r="D16441">
        <v>4.99</v>
      </c>
      <c r="E16441" t="s">
        <v>1502</v>
      </c>
      <c r="F16441" t="s">
        <v>35745</v>
      </c>
    </row>
    <row r="16442" spans="1:6">
      <c r="A16442" t="s">
        <v>1557</v>
      </c>
      <c r="B16442" t="s">
        <v>248</v>
      </c>
      <c r="C16442" t="s">
        <v>22663</v>
      </c>
      <c r="D16442">
        <v>13.99</v>
      </c>
      <c r="E16442" t="s">
        <v>1502</v>
      </c>
      <c r="F16442" t="s">
        <v>35744</v>
      </c>
    </row>
    <row r="16443" spans="1:6">
      <c r="A16443" t="s">
        <v>1557</v>
      </c>
      <c r="B16443" t="s">
        <v>1519</v>
      </c>
      <c r="C16443" t="s">
        <v>22664</v>
      </c>
      <c r="D16443">
        <v>13.99</v>
      </c>
      <c r="E16443" t="s">
        <v>1502</v>
      </c>
      <c r="F16443" t="s">
        <v>35744</v>
      </c>
    </row>
    <row r="16444" spans="1:6">
      <c r="A16444" t="s">
        <v>1557</v>
      </c>
      <c r="B16444" t="s">
        <v>1520</v>
      </c>
      <c r="C16444" t="s">
        <v>22665</v>
      </c>
      <c r="D16444">
        <v>13.99</v>
      </c>
      <c r="E16444" t="s">
        <v>1502</v>
      </c>
      <c r="F16444" t="s">
        <v>35744</v>
      </c>
    </row>
    <row r="16445" spans="1:6">
      <c r="A16445" t="s">
        <v>1557</v>
      </c>
      <c r="B16445" t="s">
        <v>22666</v>
      </c>
      <c r="C16445" t="s">
        <v>22667</v>
      </c>
      <c r="D16445">
        <v>6</v>
      </c>
      <c r="E16445" t="s">
        <v>1502</v>
      </c>
      <c r="F16445" t="s">
        <v>35744</v>
      </c>
    </row>
    <row r="16446" spans="1:6">
      <c r="A16446" t="s">
        <v>1557</v>
      </c>
      <c r="B16446" t="s">
        <v>1507</v>
      </c>
      <c r="C16446" t="s">
        <v>22668</v>
      </c>
      <c r="D16446">
        <v>6</v>
      </c>
      <c r="E16446" t="s">
        <v>1502</v>
      </c>
      <c r="F16446" t="s">
        <v>35744</v>
      </c>
    </row>
    <row r="16447" spans="1:6">
      <c r="A16447" t="s">
        <v>1557</v>
      </c>
      <c r="B16447" t="s">
        <v>1513</v>
      </c>
      <c r="D16447">
        <v>6</v>
      </c>
      <c r="E16447" t="s">
        <v>1502</v>
      </c>
      <c r="F16447" t="s">
        <v>35744</v>
      </c>
    </row>
    <row r="16448" spans="1:6">
      <c r="A16448" t="s">
        <v>1557</v>
      </c>
      <c r="B16448" t="s">
        <v>1510</v>
      </c>
      <c r="D16448">
        <v>6</v>
      </c>
      <c r="E16448" t="s">
        <v>1502</v>
      </c>
      <c r="F16448" t="s">
        <v>35744</v>
      </c>
    </row>
    <row r="16449" spans="1:6">
      <c r="A16449" t="s">
        <v>1557</v>
      </c>
      <c r="B16449" t="s">
        <v>1512</v>
      </c>
      <c r="D16449">
        <v>6</v>
      </c>
      <c r="E16449" t="s">
        <v>1502</v>
      </c>
      <c r="F16449" t="s">
        <v>35744</v>
      </c>
    </row>
    <row r="16450" spans="1:6">
      <c r="A16450" t="s">
        <v>1557</v>
      </c>
      <c r="B16450" t="s">
        <v>22669</v>
      </c>
      <c r="C16450" t="s">
        <v>22668</v>
      </c>
      <c r="D16450">
        <v>6</v>
      </c>
      <c r="E16450" t="s">
        <v>1502</v>
      </c>
      <c r="F16450" t="s">
        <v>35744</v>
      </c>
    </row>
    <row r="16451" spans="1:6">
      <c r="A16451" t="s">
        <v>1557</v>
      </c>
      <c r="B16451" t="s">
        <v>1514</v>
      </c>
      <c r="D16451">
        <v>6</v>
      </c>
      <c r="E16451" t="s">
        <v>1502</v>
      </c>
      <c r="F16451" t="s">
        <v>35745</v>
      </c>
    </row>
    <row r="16452" spans="1:6">
      <c r="A16452" t="s">
        <v>1557</v>
      </c>
      <c r="B16452" t="s">
        <v>22670</v>
      </c>
      <c r="D16452">
        <v>6</v>
      </c>
      <c r="E16452" t="s">
        <v>1502</v>
      </c>
      <c r="F16452" t="s">
        <v>35744</v>
      </c>
    </row>
    <row r="16453" spans="1:6">
      <c r="A16453" t="s">
        <v>1557</v>
      </c>
      <c r="B16453" t="s">
        <v>110</v>
      </c>
      <c r="D16453">
        <v>6</v>
      </c>
      <c r="E16453" t="s">
        <v>1502</v>
      </c>
      <c r="F16453" t="s">
        <v>35744</v>
      </c>
    </row>
    <row r="16454" spans="1:6">
      <c r="A16454" t="s">
        <v>1557</v>
      </c>
      <c r="B16454" t="s">
        <v>5126</v>
      </c>
      <c r="C16454" t="s">
        <v>202</v>
      </c>
      <c r="D16454">
        <v>7</v>
      </c>
      <c r="E16454" t="s">
        <v>1502</v>
      </c>
      <c r="F16454" t="s">
        <v>35744</v>
      </c>
    </row>
    <row r="16455" spans="1:6">
      <c r="A16455" t="s">
        <v>1557</v>
      </c>
      <c r="B16455" t="s">
        <v>205</v>
      </c>
      <c r="D16455">
        <v>6.5</v>
      </c>
      <c r="E16455" t="s">
        <v>1502</v>
      </c>
      <c r="F16455" t="s">
        <v>35744</v>
      </c>
    </row>
    <row r="16456" spans="1:6">
      <c r="A16456" t="s">
        <v>1557</v>
      </c>
      <c r="B16456" t="s">
        <v>6958</v>
      </c>
      <c r="C16456" t="s">
        <v>22671</v>
      </c>
      <c r="D16456">
        <v>14.5</v>
      </c>
      <c r="E16456" t="s">
        <v>1502</v>
      </c>
      <c r="F16456" t="s">
        <v>35744</v>
      </c>
    </row>
    <row r="16457" spans="1:6">
      <c r="A16457" t="s">
        <v>1557</v>
      </c>
      <c r="B16457" t="s">
        <v>1529</v>
      </c>
      <c r="C16457" t="s">
        <v>22672</v>
      </c>
      <c r="D16457">
        <v>14.5</v>
      </c>
      <c r="E16457" t="s">
        <v>1502</v>
      </c>
      <c r="F16457" t="s">
        <v>35745</v>
      </c>
    </row>
    <row r="16458" spans="1:6">
      <c r="A16458" t="s">
        <v>1557</v>
      </c>
      <c r="B16458" t="s">
        <v>1530</v>
      </c>
      <c r="C16458" t="s">
        <v>22673</v>
      </c>
      <c r="D16458">
        <v>14.5</v>
      </c>
      <c r="E16458" t="s">
        <v>1502</v>
      </c>
      <c r="F16458" t="s">
        <v>35744</v>
      </c>
    </row>
    <row r="16459" spans="1:6">
      <c r="A16459" t="s">
        <v>1557</v>
      </c>
      <c r="B16459" t="s">
        <v>1103</v>
      </c>
      <c r="C16459" t="s">
        <v>22674</v>
      </c>
      <c r="D16459">
        <v>14.5</v>
      </c>
      <c r="E16459" t="s">
        <v>1502</v>
      </c>
      <c r="F16459" t="s">
        <v>35744</v>
      </c>
    </row>
    <row r="16460" spans="1:6">
      <c r="A16460" t="s">
        <v>1557</v>
      </c>
      <c r="B16460" t="s">
        <v>22675</v>
      </c>
      <c r="C16460" t="s">
        <v>22676</v>
      </c>
      <c r="D16460">
        <v>14.5</v>
      </c>
      <c r="E16460" t="s">
        <v>1502</v>
      </c>
      <c r="F16460" t="s">
        <v>35745</v>
      </c>
    </row>
    <row r="16461" spans="1:6">
      <c r="A16461" t="s">
        <v>1557</v>
      </c>
      <c r="B16461" t="s">
        <v>4882</v>
      </c>
      <c r="C16461" t="s">
        <v>22677</v>
      </c>
      <c r="D16461">
        <v>14.5</v>
      </c>
      <c r="E16461" t="s">
        <v>1502</v>
      </c>
      <c r="F16461" t="s">
        <v>35744</v>
      </c>
    </row>
    <row r="16462" spans="1:6">
      <c r="A16462" t="s">
        <v>1557</v>
      </c>
      <c r="B16462" t="s">
        <v>22678</v>
      </c>
      <c r="C16462" t="s">
        <v>22679</v>
      </c>
      <c r="D16462">
        <v>13.5</v>
      </c>
      <c r="E16462" t="s">
        <v>1502</v>
      </c>
      <c r="F16462" t="s">
        <v>35744</v>
      </c>
    </row>
    <row r="16463" spans="1:6">
      <c r="A16463" t="s">
        <v>1557</v>
      </c>
      <c r="B16463" t="s">
        <v>1534</v>
      </c>
      <c r="C16463" t="s">
        <v>22680</v>
      </c>
      <c r="D16463">
        <v>14.5</v>
      </c>
      <c r="E16463" t="s">
        <v>1502</v>
      </c>
      <c r="F16463" t="s">
        <v>35744</v>
      </c>
    </row>
    <row r="16464" spans="1:6">
      <c r="A16464" t="s">
        <v>1557</v>
      </c>
      <c r="B16464" t="s">
        <v>22681</v>
      </c>
      <c r="C16464" t="s">
        <v>22682</v>
      </c>
      <c r="D16464">
        <v>14.5</v>
      </c>
      <c r="E16464" t="s">
        <v>1502</v>
      </c>
      <c r="F16464" t="s">
        <v>35745</v>
      </c>
    </row>
    <row r="16465" spans="1:6">
      <c r="A16465" t="s">
        <v>1557</v>
      </c>
      <c r="B16465" t="s">
        <v>22683</v>
      </c>
      <c r="C16465" t="s">
        <v>22684</v>
      </c>
      <c r="D16465">
        <v>14.5</v>
      </c>
      <c r="E16465" t="s">
        <v>1502</v>
      </c>
      <c r="F16465" t="s">
        <v>35744</v>
      </c>
    </row>
    <row r="16466" spans="1:6">
      <c r="A16466" t="s">
        <v>1557</v>
      </c>
      <c r="B16466" t="s">
        <v>22685</v>
      </c>
      <c r="C16466" t="s">
        <v>22686</v>
      </c>
      <c r="D16466">
        <v>14.5</v>
      </c>
      <c r="E16466" t="s">
        <v>1502</v>
      </c>
      <c r="F16466" t="s">
        <v>35744</v>
      </c>
    </row>
    <row r="16467" spans="1:6">
      <c r="A16467" t="s">
        <v>1557</v>
      </c>
      <c r="B16467" t="s">
        <v>1700</v>
      </c>
      <c r="C16467" t="s">
        <v>22687</v>
      </c>
      <c r="D16467">
        <v>12.99</v>
      </c>
      <c r="E16467" t="s">
        <v>1502</v>
      </c>
      <c r="F16467" t="s">
        <v>35745</v>
      </c>
    </row>
    <row r="16468" spans="1:6">
      <c r="A16468" t="s">
        <v>1557</v>
      </c>
      <c r="B16468" t="s">
        <v>1544</v>
      </c>
      <c r="C16468" t="s">
        <v>22688</v>
      </c>
      <c r="D16468">
        <v>22</v>
      </c>
      <c r="E16468" t="s">
        <v>1502</v>
      </c>
      <c r="F16468" t="s">
        <v>35745</v>
      </c>
    </row>
    <row r="16469" spans="1:6">
      <c r="A16469" t="s">
        <v>1557</v>
      </c>
      <c r="B16469" t="s">
        <v>1545</v>
      </c>
      <c r="C16469" t="s">
        <v>22689</v>
      </c>
      <c r="D16469">
        <v>13.99</v>
      </c>
      <c r="E16469" t="s">
        <v>1502</v>
      </c>
      <c r="F16469" t="s">
        <v>35744</v>
      </c>
    </row>
    <row r="16470" spans="1:6">
      <c r="A16470" t="s">
        <v>1557</v>
      </c>
      <c r="B16470" t="s">
        <v>22690</v>
      </c>
      <c r="C16470" t="s">
        <v>22691</v>
      </c>
      <c r="D16470">
        <v>13.99</v>
      </c>
      <c r="E16470" t="s">
        <v>1502</v>
      </c>
      <c r="F16470" t="s">
        <v>35745</v>
      </c>
    </row>
    <row r="16471" spans="1:6">
      <c r="A16471" t="s">
        <v>1557</v>
      </c>
      <c r="B16471" t="s">
        <v>1539</v>
      </c>
      <c r="C16471" t="s">
        <v>22692</v>
      </c>
      <c r="D16471">
        <v>13.99</v>
      </c>
      <c r="E16471" t="s">
        <v>1502</v>
      </c>
      <c r="F16471" t="s">
        <v>35745</v>
      </c>
    </row>
    <row r="16472" spans="1:6">
      <c r="A16472" t="s">
        <v>1557</v>
      </c>
      <c r="B16472" t="s">
        <v>1540</v>
      </c>
      <c r="C16472" t="s">
        <v>22693</v>
      </c>
      <c r="D16472">
        <v>13.99</v>
      </c>
      <c r="E16472" t="s">
        <v>1502</v>
      </c>
      <c r="F16472" t="s">
        <v>35745</v>
      </c>
    </row>
    <row r="16473" spans="1:6">
      <c r="A16473" t="s">
        <v>1557</v>
      </c>
      <c r="B16473" t="s">
        <v>22694</v>
      </c>
      <c r="C16473" t="s">
        <v>22695</v>
      </c>
      <c r="D16473">
        <v>14</v>
      </c>
      <c r="E16473" t="s">
        <v>1502</v>
      </c>
      <c r="F16473" t="s">
        <v>35744</v>
      </c>
    </row>
    <row r="16474" spans="1:6">
      <c r="A16474" t="s">
        <v>1557</v>
      </c>
      <c r="B16474" t="s">
        <v>22696</v>
      </c>
      <c r="C16474" t="s">
        <v>22697</v>
      </c>
      <c r="D16474">
        <v>14</v>
      </c>
      <c r="E16474" t="s">
        <v>1502</v>
      </c>
      <c r="F16474" t="s">
        <v>35745</v>
      </c>
    </row>
    <row r="16475" spans="1:6">
      <c r="A16475" t="s">
        <v>1557</v>
      </c>
      <c r="B16475" t="s">
        <v>1521</v>
      </c>
      <c r="C16475" t="s">
        <v>22698</v>
      </c>
      <c r="D16475">
        <v>14</v>
      </c>
      <c r="E16475" t="s">
        <v>1502</v>
      </c>
      <c r="F16475" t="s">
        <v>35744</v>
      </c>
    </row>
    <row r="16476" spans="1:6">
      <c r="A16476" t="s">
        <v>335</v>
      </c>
      <c r="B16476" t="s">
        <v>16972</v>
      </c>
      <c r="C16476" t="s">
        <v>22699</v>
      </c>
      <c r="D16476">
        <v>10</v>
      </c>
      <c r="E16476" t="s">
        <v>276</v>
      </c>
      <c r="F16476" t="s">
        <v>35744</v>
      </c>
    </row>
    <row r="16477" spans="1:6">
      <c r="A16477" t="s">
        <v>335</v>
      </c>
      <c r="B16477" t="s">
        <v>22700</v>
      </c>
      <c r="C16477" t="s">
        <v>22701</v>
      </c>
      <c r="D16477">
        <v>30</v>
      </c>
      <c r="E16477" t="s">
        <v>276</v>
      </c>
      <c r="F16477" t="s">
        <v>35744</v>
      </c>
    </row>
    <row r="16478" spans="1:6">
      <c r="A16478" t="s">
        <v>335</v>
      </c>
      <c r="B16478" t="s">
        <v>22702</v>
      </c>
      <c r="C16478" t="s">
        <v>22703</v>
      </c>
      <c r="D16478">
        <v>43</v>
      </c>
      <c r="E16478" t="s">
        <v>276</v>
      </c>
      <c r="F16478" t="s">
        <v>35744</v>
      </c>
    </row>
    <row r="16479" spans="1:6">
      <c r="A16479" t="s">
        <v>335</v>
      </c>
      <c r="B16479" t="s">
        <v>22704</v>
      </c>
      <c r="C16479" t="s">
        <v>22705</v>
      </c>
      <c r="D16479">
        <v>8</v>
      </c>
      <c r="E16479" t="s">
        <v>276</v>
      </c>
      <c r="F16479" t="s">
        <v>35745</v>
      </c>
    </row>
    <row r="16480" spans="1:6">
      <c r="A16480" t="s">
        <v>335</v>
      </c>
      <c r="B16480" t="s">
        <v>1125</v>
      </c>
      <c r="C16480" t="s">
        <v>22706</v>
      </c>
      <c r="D16480">
        <v>33</v>
      </c>
      <c r="E16480" t="s">
        <v>276</v>
      </c>
      <c r="F16480" t="s">
        <v>35744</v>
      </c>
    </row>
    <row r="16481" spans="1:6">
      <c r="A16481" t="s">
        <v>335</v>
      </c>
      <c r="B16481" t="s">
        <v>22707</v>
      </c>
      <c r="C16481" t="s">
        <v>22708</v>
      </c>
      <c r="D16481">
        <v>10.5</v>
      </c>
      <c r="E16481" t="s">
        <v>276</v>
      </c>
      <c r="F16481" t="s">
        <v>35744</v>
      </c>
    </row>
    <row r="16482" spans="1:6">
      <c r="A16482" t="s">
        <v>335</v>
      </c>
      <c r="B16482" t="s">
        <v>22709</v>
      </c>
      <c r="C16482" t="s">
        <v>22710</v>
      </c>
      <c r="D16482">
        <v>11.5</v>
      </c>
      <c r="E16482" t="s">
        <v>276</v>
      </c>
      <c r="F16482" t="s">
        <v>35745</v>
      </c>
    </row>
    <row r="16483" spans="1:6">
      <c r="A16483" t="s">
        <v>335</v>
      </c>
      <c r="B16483" t="s">
        <v>22711</v>
      </c>
      <c r="C16483" t="s">
        <v>22712</v>
      </c>
      <c r="D16483">
        <v>15</v>
      </c>
      <c r="E16483" t="s">
        <v>276</v>
      </c>
      <c r="F16483" t="s">
        <v>35744</v>
      </c>
    </row>
    <row r="16484" spans="1:6">
      <c r="A16484" t="s">
        <v>335</v>
      </c>
      <c r="B16484" t="s">
        <v>278</v>
      </c>
      <c r="C16484" t="s">
        <v>22713</v>
      </c>
      <c r="D16484">
        <v>15</v>
      </c>
      <c r="E16484" t="s">
        <v>276</v>
      </c>
      <c r="F16484" t="s">
        <v>35744</v>
      </c>
    </row>
    <row r="16485" spans="1:6">
      <c r="A16485" t="s">
        <v>335</v>
      </c>
      <c r="B16485" t="s">
        <v>279</v>
      </c>
      <c r="C16485" t="s">
        <v>22714</v>
      </c>
      <c r="D16485">
        <v>17</v>
      </c>
      <c r="E16485" t="s">
        <v>276</v>
      </c>
      <c r="F16485" t="s">
        <v>35744</v>
      </c>
    </row>
    <row r="16486" spans="1:6">
      <c r="A16486" t="s">
        <v>335</v>
      </c>
      <c r="B16486" t="s">
        <v>280</v>
      </c>
      <c r="C16486" t="s">
        <v>22715</v>
      </c>
      <c r="D16486">
        <v>17</v>
      </c>
      <c r="E16486" t="s">
        <v>276</v>
      </c>
      <c r="F16486" t="s">
        <v>35744</v>
      </c>
    </row>
    <row r="16487" spans="1:6">
      <c r="A16487" t="s">
        <v>565</v>
      </c>
      <c r="B16487" t="s">
        <v>22716</v>
      </c>
      <c r="C16487" t="s">
        <v>22717</v>
      </c>
      <c r="D16487">
        <v>39.9</v>
      </c>
      <c r="E16487" t="s">
        <v>355</v>
      </c>
      <c r="F16487" t="s">
        <v>35744</v>
      </c>
    </row>
    <row r="16488" spans="1:6">
      <c r="A16488" t="s">
        <v>565</v>
      </c>
      <c r="B16488" t="s">
        <v>356</v>
      </c>
      <c r="C16488" t="s">
        <v>22718</v>
      </c>
      <c r="D16488">
        <v>49.9</v>
      </c>
      <c r="E16488" t="s">
        <v>355</v>
      </c>
      <c r="F16488" t="s">
        <v>35744</v>
      </c>
    </row>
    <row r="16489" spans="1:6">
      <c r="A16489" t="s">
        <v>565</v>
      </c>
      <c r="B16489" t="s">
        <v>357</v>
      </c>
      <c r="C16489" t="s">
        <v>22719</v>
      </c>
      <c r="D16489">
        <v>29.99</v>
      </c>
      <c r="E16489" t="s">
        <v>355</v>
      </c>
      <c r="F16489" t="s">
        <v>35744</v>
      </c>
    </row>
    <row r="16490" spans="1:6">
      <c r="A16490" t="s">
        <v>565</v>
      </c>
      <c r="B16490" t="s">
        <v>358</v>
      </c>
      <c r="C16490" t="s">
        <v>22720</v>
      </c>
      <c r="D16490">
        <v>10</v>
      </c>
      <c r="E16490" t="s">
        <v>355</v>
      </c>
      <c r="F16490" t="s">
        <v>35744</v>
      </c>
    </row>
    <row r="16491" spans="1:6">
      <c r="A16491" t="s">
        <v>565</v>
      </c>
      <c r="B16491" t="s">
        <v>22716</v>
      </c>
      <c r="C16491" t="s">
        <v>22721</v>
      </c>
      <c r="D16491">
        <v>21.99</v>
      </c>
      <c r="E16491" t="s">
        <v>355</v>
      </c>
      <c r="F16491" t="s">
        <v>35744</v>
      </c>
    </row>
    <row r="16492" spans="1:6">
      <c r="A16492" t="s">
        <v>565</v>
      </c>
      <c r="B16492" t="s">
        <v>359</v>
      </c>
      <c r="C16492" t="s">
        <v>20039</v>
      </c>
      <c r="D16492">
        <v>29.99</v>
      </c>
      <c r="E16492" t="s">
        <v>355</v>
      </c>
      <c r="F16492" t="s">
        <v>35744</v>
      </c>
    </row>
    <row r="16493" spans="1:6">
      <c r="A16493" t="s">
        <v>565</v>
      </c>
      <c r="B16493" t="s">
        <v>358</v>
      </c>
      <c r="C16493" t="s">
        <v>20037</v>
      </c>
      <c r="D16493">
        <v>39.9</v>
      </c>
      <c r="E16493" t="s">
        <v>355</v>
      </c>
      <c r="F16493" t="s">
        <v>35744</v>
      </c>
    </row>
    <row r="16494" spans="1:6">
      <c r="A16494" t="s">
        <v>565</v>
      </c>
      <c r="B16494" t="s">
        <v>356</v>
      </c>
      <c r="C16494" t="s">
        <v>20038</v>
      </c>
      <c r="D16494">
        <v>49.9</v>
      </c>
      <c r="E16494" t="s">
        <v>355</v>
      </c>
      <c r="F16494" t="s">
        <v>35744</v>
      </c>
    </row>
    <row r="16495" spans="1:6">
      <c r="A16495" t="s">
        <v>565</v>
      </c>
      <c r="B16495" t="s">
        <v>357</v>
      </c>
      <c r="C16495" t="s">
        <v>20040</v>
      </c>
      <c r="D16495">
        <v>61.9</v>
      </c>
      <c r="E16495" t="s">
        <v>355</v>
      </c>
      <c r="F16495" t="s">
        <v>35744</v>
      </c>
    </row>
    <row r="16496" spans="1:6">
      <c r="A16496" t="s">
        <v>975</v>
      </c>
      <c r="B16496" t="s">
        <v>22722</v>
      </c>
      <c r="C16496" t="s">
        <v>22723</v>
      </c>
      <c r="D16496">
        <v>16.98</v>
      </c>
      <c r="E16496" t="s">
        <v>925</v>
      </c>
      <c r="F16496" t="s">
        <v>35744</v>
      </c>
    </row>
    <row r="16497" spans="1:6">
      <c r="A16497" t="s">
        <v>26637</v>
      </c>
      <c r="B16497" t="s">
        <v>4299</v>
      </c>
      <c r="C16497" t="s">
        <v>22724</v>
      </c>
      <c r="D16497">
        <v>5.99</v>
      </c>
      <c r="E16497" t="s">
        <v>2929</v>
      </c>
      <c r="F16497" t="s">
        <v>35744</v>
      </c>
    </row>
    <row r="16498" spans="1:6">
      <c r="A16498" t="s">
        <v>584</v>
      </c>
      <c r="B16498" t="s">
        <v>3977</v>
      </c>
      <c r="C16498" t="s">
        <v>16242</v>
      </c>
      <c r="D16498">
        <v>3.99</v>
      </c>
      <c r="E16498" t="s">
        <v>520</v>
      </c>
      <c r="F16498" t="s">
        <v>35744</v>
      </c>
    </row>
    <row r="16499" spans="1:6">
      <c r="A16499" t="s">
        <v>1438</v>
      </c>
      <c r="B16499" t="s">
        <v>4398</v>
      </c>
      <c r="C16499" t="s">
        <v>22725</v>
      </c>
      <c r="D16499">
        <v>3.99</v>
      </c>
      <c r="E16499" t="s">
        <v>1435</v>
      </c>
      <c r="F16499" t="s">
        <v>35744</v>
      </c>
    </row>
    <row r="16500" spans="1:6">
      <c r="A16500" t="s">
        <v>1129</v>
      </c>
      <c r="B16500" t="s">
        <v>4570</v>
      </c>
      <c r="C16500" t="s">
        <v>22726</v>
      </c>
      <c r="D16500">
        <v>19.98</v>
      </c>
      <c r="E16500" t="s">
        <v>986</v>
      </c>
      <c r="F16500" t="s">
        <v>35744</v>
      </c>
    </row>
    <row r="16501" spans="1:6">
      <c r="A16501" t="s">
        <v>1129</v>
      </c>
      <c r="B16501" t="s">
        <v>4412</v>
      </c>
      <c r="C16501" t="s">
        <v>20524</v>
      </c>
      <c r="D16501">
        <v>17.98</v>
      </c>
      <c r="E16501" t="s">
        <v>986</v>
      </c>
      <c r="F16501" t="s">
        <v>35744</v>
      </c>
    </row>
    <row r="16502" spans="1:6">
      <c r="A16502" t="s">
        <v>1422</v>
      </c>
      <c r="B16502" t="s">
        <v>4166</v>
      </c>
      <c r="C16502" t="s">
        <v>22727</v>
      </c>
      <c r="D16502">
        <v>24.99</v>
      </c>
      <c r="E16502" t="s">
        <v>1674</v>
      </c>
      <c r="F16502" t="s">
        <v>35744</v>
      </c>
    </row>
    <row r="16503" spans="1:6">
      <c r="A16503" t="s">
        <v>26646</v>
      </c>
      <c r="B16503" t="s">
        <v>4379</v>
      </c>
      <c r="C16503" t="s">
        <v>22728</v>
      </c>
      <c r="D16503">
        <v>17.98</v>
      </c>
      <c r="E16503" t="s">
        <v>1803</v>
      </c>
      <c r="F16503" t="s">
        <v>35744</v>
      </c>
    </row>
    <row r="16504" spans="1:6">
      <c r="A16504" t="s">
        <v>1199</v>
      </c>
      <c r="B16504" t="s">
        <v>20527</v>
      </c>
      <c r="C16504" t="s">
        <v>20528</v>
      </c>
      <c r="D16504">
        <v>24.99</v>
      </c>
      <c r="E16504" t="s">
        <v>1109</v>
      </c>
      <c r="F16504" t="s">
        <v>35744</v>
      </c>
    </row>
    <row r="16505" spans="1:6">
      <c r="A16505" t="s">
        <v>1399</v>
      </c>
      <c r="B16505" t="s">
        <v>4416</v>
      </c>
      <c r="C16505" t="s">
        <v>22729</v>
      </c>
      <c r="D16505">
        <v>19.98</v>
      </c>
      <c r="E16505" t="s">
        <v>1246</v>
      </c>
      <c r="F16505" t="s">
        <v>35744</v>
      </c>
    </row>
    <row r="16506" spans="1:6">
      <c r="A16506" t="s">
        <v>1433</v>
      </c>
      <c r="B16506" t="s">
        <v>22730</v>
      </c>
      <c r="C16506" t="s">
        <v>22731</v>
      </c>
      <c r="D16506">
        <v>16.98</v>
      </c>
      <c r="E16506" t="s">
        <v>1430</v>
      </c>
      <c r="F16506" t="s">
        <v>35744</v>
      </c>
    </row>
    <row r="16507" spans="1:6">
      <c r="A16507" t="s">
        <v>1453</v>
      </c>
      <c r="B16507" t="s">
        <v>22732</v>
      </c>
      <c r="C16507" t="s">
        <v>22733</v>
      </c>
      <c r="D16507">
        <v>24.99</v>
      </c>
      <c r="E16507" t="s">
        <v>1450</v>
      </c>
      <c r="F16507" t="s">
        <v>35744</v>
      </c>
    </row>
    <row r="16508" spans="1:6">
      <c r="A16508" t="s">
        <v>1570</v>
      </c>
      <c r="B16508" t="s">
        <v>4317</v>
      </c>
      <c r="C16508" t="s">
        <v>22734</v>
      </c>
      <c r="D16508">
        <v>20.99</v>
      </c>
      <c r="E16508" t="s">
        <v>1568</v>
      </c>
      <c r="F16508" t="s">
        <v>35744</v>
      </c>
    </row>
    <row r="16509" spans="1:6">
      <c r="A16509" t="s">
        <v>351</v>
      </c>
      <c r="B16509" t="s">
        <v>22735</v>
      </c>
      <c r="C16509" t="s">
        <v>22736</v>
      </c>
      <c r="D16509">
        <v>24.99</v>
      </c>
      <c r="E16509" t="s">
        <v>284</v>
      </c>
      <c r="F16509" t="s">
        <v>35744</v>
      </c>
    </row>
    <row r="16510" spans="1:6">
      <c r="A16510" t="s">
        <v>3134</v>
      </c>
      <c r="B16510" t="s">
        <v>4169</v>
      </c>
      <c r="C16510" t="s">
        <v>22737</v>
      </c>
      <c r="D16510">
        <v>22.99</v>
      </c>
      <c r="E16510" t="s">
        <v>3192</v>
      </c>
      <c r="F16510" t="s">
        <v>35744</v>
      </c>
    </row>
    <row r="16511" spans="1:6">
      <c r="A16511" t="s">
        <v>26630</v>
      </c>
      <c r="B16511" t="s">
        <v>22738</v>
      </c>
      <c r="C16511" t="s">
        <v>22739</v>
      </c>
      <c r="D16511">
        <v>20.99</v>
      </c>
      <c r="E16511" t="s">
        <v>1502</v>
      </c>
      <c r="F16511" t="s">
        <v>35744</v>
      </c>
    </row>
    <row r="16512" spans="1:6">
      <c r="A16512" t="s">
        <v>26637</v>
      </c>
      <c r="B16512" t="s">
        <v>22740</v>
      </c>
      <c r="C16512" t="s">
        <v>22741</v>
      </c>
      <c r="D16512">
        <v>22.99</v>
      </c>
      <c r="E16512" t="s">
        <v>2929</v>
      </c>
      <c r="F16512" t="s">
        <v>35744</v>
      </c>
    </row>
    <row r="16513" spans="1:6">
      <c r="A16513" t="s">
        <v>3860</v>
      </c>
      <c r="B16513" t="s">
        <v>22742</v>
      </c>
      <c r="C16513" t="s">
        <v>22743</v>
      </c>
      <c r="D16513">
        <v>24.99</v>
      </c>
      <c r="E16513" t="s">
        <v>3196</v>
      </c>
      <c r="F16513" t="s">
        <v>35744</v>
      </c>
    </row>
    <row r="16514" spans="1:6">
      <c r="A16514" t="s">
        <v>1204</v>
      </c>
      <c r="B16514" t="s">
        <v>22744</v>
      </c>
      <c r="C16514" t="s">
        <v>22745</v>
      </c>
      <c r="D16514">
        <v>18.98</v>
      </c>
      <c r="E16514" t="s">
        <v>1201</v>
      </c>
      <c r="F16514" t="s">
        <v>35744</v>
      </c>
    </row>
    <row r="16515" spans="1:6">
      <c r="A16515" t="s">
        <v>955</v>
      </c>
      <c r="B16515" t="s">
        <v>22746</v>
      </c>
      <c r="C16515" t="s">
        <v>22747</v>
      </c>
      <c r="D16515">
        <v>20.99</v>
      </c>
      <c r="E16515" t="s">
        <v>747</v>
      </c>
      <c r="F16515" t="s">
        <v>35744</v>
      </c>
    </row>
    <row r="16516" spans="1:6">
      <c r="A16516" t="s">
        <v>1789</v>
      </c>
      <c r="B16516" t="s">
        <v>22748</v>
      </c>
      <c r="C16516" t="s">
        <v>22749</v>
      </c>
      <c r="D16516">
        <v>3.99</v>
      </c>
      <c r="E16516" t="s">
        <v>1206</v>
      </c>
      <c r="F16516" t="s">
        <v>35744</v>
      </c>
    </row>
    <row r="16517" spans="1:6">
      <c r="A16517" t="s">
        <v>952</v>
      </c>
      <c r="B16517" t="s">
        <v>22750</v>
      </c>
      <c r="C16517" t="s">
        <v>22751</v>
      </c>
      <c r="D16517">
        <v>4.99</v>
      </c>
      <c r="E16517" t="s">
        <v>713</v>
      </c>
      <c r="F16517" t="s">
        <v>35744</v>
      </c>
    </row>
    <row r="16518" spans="1:6">
      <c r="A16518" t="s">
        <v>26635</v>
      </c>
      <c r="B16518" t="s">
        <v>22752</v>
      </c>
      <c r="C16518" t="s">
        <v>22753</v>
      </c>
      <c r="D16518">
        <v>4.99</v>
      </c>
      <c r="E16518" t="s">
        <v>355</v>
      </c>
      <c r="F16518" t="s">
        <v>35744</v>
      </c>
    </row>
    <row r="16519" spans="1:6">
      <c r="A16519" t="s">
        <v>351</v>
      </c>
      <c r="B16519" t="s">
        <v>22754</v>
      </c>
      <c r="C16519" t="s">
        <v>22755</v>
      </c>
      <c r="D16519">
        <v>13.99</v>
      </c>
      <c r="E16519" t="s">
        <v>284</v>
      </c>
      <c r="F16519" t="s">
        <v>35744</v>
      </c>
    </row>
    <row r="16520" spans="1:6">
      <c r="A16520" t="s">
        <v>1178</v>
      </c>
      <c r="B16520" t="s">
        <v>22756</v>
      </c>
      <c r="C16520" t="s">
        <v>22757</v>
      </c>
      <c r="D16520">
        <v>15.99</v>
      </c>
      <c r="E16520" t="s">
        <v>1081</v>
      </c>
      <c r="F16520" t="s">
        <v>35744</v>
      </c>
    </row>
    <row r="16521" spans="1:6">
      <c r="A16521" t="s">
        <v>1399</v>
      </c>
      <c r="B16521" t="s">
        <v>22758</v>
      </c>
      <c r="C16521" t="s">
        <v>22759</v>
      </c>
      <c r="D16521">
        <v>17.98</v>
      </c>
      <c r="E16521" t="s">
        <v>1246</v>
      </c>
      <c r="F16521" t="s">
        <v>35744</v>
      </c>
    </row>
    <row r="16522" spans="1:6">
      <c r="A16522" t="s">
        <v>341</v>
      </c>
      <c r="B16522" t="s">
        <v>22760</v>
      </c>
      <c r="C16522" t="s">
        <v>22761</v>
      </c>
      <c r="D16522">
        <v>12.99</v>
      </c>
      <c r="E16522" t="s">
        <v>89</v>
      </c>
      <c r="F16522" t="s">
        <v>35744</v>
      </c>
    </row>
    <row r="16523" spans="1:6">
      <c r="A16523" t="s">
        <v>3179</v>
      </c>
      <c r="B16523" t="s">
        <v>22762</v>
      </c>
      <c r="C16523" t="s">
        <v>22763</v>
      </c>
      <c r="D16523">
        <v>20.99</v>
      </c>
      <c r="E16523" t="s">
        <v>2492</v>
      </c>
      <c r="F16523" t="s">
        <v>35744</v>
      </c>
    </row>
    <row r="16524" spans="1:6">
      <c r="A16524" t="s">
        <v>961</v>
      </c>
      <c r="B16524" t="s">
        <v>22764</v>
      </c>
      <c r="C16524" t="s">
        <v>22765</v>
      </c>
      <c r="D16524">
        <v>20.99</v>
      </c>
      <c r="E16524" t="s">
        <v>782</v>
      </c>
      <c r="F16524" t="s">
        <v>35744</v>
      </c>
    </row>
    <row r="16525" spans="1:6">
      <c r="A16525" t="s">
        <v>1548</v>
      </c>
      <c r="B16525" t="s">
        <v>22766</v>
      </c>
      <c r="C16525" t="s">
        <v>22767</v>
      </c>
      <c r="D16525">
        <v>17.98</v>
      </c>
      <c r="E16525" t="s">
        <v>1473</v>
      </c>
      <c r="F16525" t="s">
        <v>35744</v>
      </c>
    </row>
    <row r="16526" spans="1:6">
      <c r="A16526" t="s">
        <v>593</v>
      </c>
      <c r="B16526" t="s">
        <v>22768</v>
      </c>
      <c r="C16526" t="s">
        <v>22769</v>
      </c>
      <c r="D16526">
        <v>20.99</v>
      </c>
      <c r="E16526" t="s">
        <v>455</v>
      </c>
      <c r="F16526" t="s">
        <v>35744</v>
      </c>
    </row>
    <row r="16527" spans="1:6">
      <c r="A16527" t="s">
        <v>3134</v>
      </c>
      <c r="B16527" t="s">
        <v>22770</v>
      </c>
      <c r="C16527" t="s">
        <v>22771</v>
      </c>
      <c r="D16527">
        <v>24.99</v>
      </c>
      <c r="E16527" t="s">
        <v>2453</v>
      </c>
      <c r="F16527" t="s">
        <v>35744</v>
      </c>
    </row>
    <row r="16528" spans="1:6">
      <c r="A16528" t="s">
        <v>1566</v>
      </c>
      <c r="B16528" t="s">
        <v>22772</v>
      </c>
      <c r="C16528" t="s">
        <v>22773</v>
      </c>
      <c r="D16528">
        <v>24.99</v>
      </c>
      <c r="E16528" t="s">
        <v>1563</v>
      </c>
      <c r="F16528" t="s">
        <v>35744</v>
      </c>
    </row>
    <row r="16529" spans="1:6">
      <c r="A16529" t="s">
        <v>1191</v>
      </c>
      <c r="B16529" t="s">
        <v>22774</v>
      </c>
      <c r="C16529" t="s">
        <v>22775</v>
      </c>
      <c r="D16529">
        <v>24.99</v>
      </c>
      <c r="E16529" t="s">
        <v>1188</v>
      </c>
      <c r="F16529" t="s">
        <v>35744</v>
      </c>
    </row>
    <row r="16530" spans="1:6">
      <c r="A16530" t="s">
        <v>1443</v>
      </c>
      <c r="B16530" t="s">
        <v>22776</v>
      </c>
      <c r="C16530" t="s">
        <v>22777</v>
      </c>
      <c r="D16530">
        <v>22.99</v>
      </c>
      <c r="E16530" t="s">
        <v>1440</v>
      </c>
      <c r="F16530" t="s">
        <v>35744</v>
      </c>
    </row>
    <row r="16531" spans="1:6">
      <c r="A16531" t="s">
        <v>26639</v>
      </c>
      <c r="B16531" t="s">
        <v>22778</v>
      </c>
      <c r="C16531" t="s">
        <v>22779</v>
      </c>
      <c r="D16531">
        <v>16.98</v>
      </c>
      <c r="E16531" t="s">
        <v>2008</v>
      </c>
      <c r="F16531" t="s">
        <v>35744</v>
      </c>
    </row>
    <row r="16532" spans="1:6">
      <c r="A16532" t="s">
        <v>1570</v>
      </c>
      <c r="B16532" t="s">
        <v>22780</v>
      </c>
      <c r="C16532" t="s">
        <v>22781</v>
      </c>
      <c r="D16532">
        <v>24.99</v>
      </c>
      <c r="E16532" t="s">
        <v>1568</v>
      </c>
      <c r="F16532" t="s">
        <v>35744</v>
      </c>
    </row>
    <row r="16533" spans="1:6">
      <c r="A16533" t="s">
        <v>584</v>
      </c>
      <c r="B16533" t="s">
        <v>13411</v>
      </c>
      <c r="C16533" t="s">
        <v>13411</v>
      </c>
      <c r="D16533">
        <v>105.9</v>
      </c>
      <c r="E16533" t="s">
        <v>520</v>
      </c>
      <c r="F16533" t="s">
        <v>35744</v>
      </c>
    </row>
    <row r="16534" spans="1:6">
      <c r="A16534" t="s">
        <v>584</v>
      </c>
      <c r="B16534" t="s">
        <v>521</v>
      </c>
      <c r="C16534" t="s">
        <v>13412</v>
      </c>
      <c r="D16534">
        <v>105.9</v>
      </c>
      <c r="E16534" t="s">
        <v>520</v>
      </c>
      <c r="F16534" t="s">
        <v>35744</v>
      </c>
    </row>
    <row r="16535" spans="1:6">
      <c r="A16535" t="s">
        <v>584</v>
      </c>
      <c r="B16535" t="s">
        <v>522</v>
      </c>
      <c r="C16535" t="s">
        <v>13413</v>
      </c>
      <c r="D16535">
        <v>105.9</v>
      </c>
      <c r="E16535" t="s">
        <v>520</v>
      </c>
      <c r="F16535" t="s">
        <v>35744</v>
      </c>
    </row>
    <row r="16536" spans="1:6">
      <c r="A16536" t="s">
        <v>584</v>
      </c>
      <c r="B16536" t="s">
        <v>523</v>
      </c>
      <c r="C16536" t="s">
        <v>524</v>
      </c>
      <c r="D16536">
        <v>124.6</v>
      </c>
      <c r="E16536" t="s">
        <v>520</v>
      </c>
      <c r="F16536" t="s">
        <v>35744</v>
      </c>
    </row>
    <row r="16537" spans="1:6">
      <c r="A16537" t="s">
        <v>584</v>
      </c>
      <c r="B16537" t="s">
        <v>524</v>
      </c>
      <c r="C16537" t="s">
        <v>13414</v>
      </c>
      <c r="D16537">
        <v>124.6</v>
      </c>
      <c r="E16537" t="s">
        <v>520</v>
      </c>
      <c r="F16537" t="s">
        <v>35744</v>
      </c>
    </row>
    <row r="16538" spans="1:6">
      <c r="A16538" t="s">
        <v>584</v>
      </c>
      <c r="B16538" t="s">
        <v>525</v>
      </c>
      <c r="C16538" t="s">
        <v>13415</v>
      </c>
      <c r="D16538">
        <v>137</v>
      </c>
      <c r="E16538" t="s">
        <v>520</v>
      </c>
      <c r="F16538" t="s">
        <v>35744</v>
      </c>
    </row>
    <row r="16539" spans="1:6">
      <c r="A16539" t="s">
        <v>584</v>
      </c>
      <c r="B16539" t="s">
        <v>13415</v>
      </c>
      <c r="C16539" t="s">
        <v>13416</v>
      </c>
      <c r="D16539">
        <v>149.5</v>
      </c>
      <c r="E16539" t="s">
        <v>520</v>
      </c>
      <c r="F16539" t="s">
        <v>35744</v>
      </c>
    </row>
    <row r="16540" spans="1:6">
      <c r="A16540" t="s">
        <v>584</v>
      </c>
      <c r="B16540" t="s">
        <v>13417</v>
      </c>
      <c r="C16540" t="s">
        <v>13418</v>
      </c>
      <c r="D16540">
        <v>149.5</v>
      </c>
      <c r="E16540" t="s">
        <v>520</v>
      </c>
      <c r="F16540" t="s">
        <v>35744</v>
      </c>
    </row>
    <row r="16541" spans="1:6">
      <c r="A16541" t="s">
        <v>584</v>
      </c>
      <c r="B16541" t="s">
        <v>13419</v>
      </c>
      <c r="C16541" t="s">
        <v>13420</v>
      </c>
      <c r="D16541">
        <v>162</v>
      </c>
      <c r="E16541" t="s">
        <v>520</v>
      </c>
      <c r="F16541" t="s">
        <v>35744</v>
      </c>
    </row>
    <row r="16542" spans="1:6">
      <c r="A16542" t="s">
        <v>584</v>
      </c>
      <c r="B16542" t="s">
        <v>526</v>
      </c>
      <c r="C16542" t="s">
        <v>13421</v>
      </c>
      <c r="D16542">
        <v>162</v>
      </c>
      <c r="E16542" t="s">
        <v>520</v>
      </c>
      <c r="F16542" t="s">
        <v>35744</v>
      </c>
    </row>
    <row r="16543" spans="1:6">
      <c r="A16543" t="s">
        <v>584</v>
      </c>
      <c r="B16543" t="s">
        <v>527</v>
      </c>
      <c r="C16543" t="s">
        <v>528</v>
      </c>
      <c r="D16543">
        <v>186.9</v>
      </c>
      <c r="E16543" t="s">
        <v>520</v>
      </c>
      <c r="F16543" t="s">
        <v>35744</v>
      </c>
    </row>
    <row r="16544" spans="1:6">
      <c r="A16544" t="s">
        <v>584</v>
      </c>
      <c r="B16544" t="s">
        <v>528</v>
      </c>
      <c r="C16544" t="s">
        <v>13422</v>
      </c>
      <c r="D16544">
        <v>186.9</v>
      </c>
      <c r="E16544" t="s">
        <v>520</v>
      </c>
      <c r="F16544" t="s">
        <v>35744</v>
      </c>
    </row>
    <row r="16545" spans="1:6">
      <c r="A16545" t="s">
        <v>584</v>
      </c>
      <c r="B16545" t="s">
        <v>13423</v>
      </c>
      <c r="C16545" t="s">
        <v>13424</v>
      </c>
      <c r="D16545">
        <v>186.9</v>
      </c>
      <c r="E16545" t="s">
        <v>520</v>
      </c>
      <c r="F16545" t="s">
        <v>35744</v>
      </c>
    </row>
    <row r="16546" spans="1:6">
      <c r="A16546" t="s">
        <v>584</v>
      </c>
      <c r="B16546" t="s">
        <v>13425</v>
      </c>
      <c r="C16546" t="s">
        <v>13426</v>
      </c>
      <c r="D16546">
        <v>186.9</v>
      </c>
      <c r="E16546" t="s">
        <v>520</v>
      </c>
      <c r="F16546" t="s">
        <v>35744</v>
      </c>
    </row>
    <row r="16547" spans="1:6">
      <c r="A16547" t="s">
        <v>584</v>
      </c>
      <c r="B16547" t="s">
        <v>529</v>
      </c>
      <c r="C16547" t="s">
        <v>13427</v>
      </c>
      <c r="D16547">
        <v>199.4</v>
      </c>
      <c r="E16547" t="s">
        <v>520</v>
      </c>
      <c r="F16547" t="s">
        <v>35744</v>
      </c>
    </row>
    <row r="16548" spans="1:6">
      <c r="A16548" t="s">
        <v>584</v>
      </c>
      <c r="B16548" t="s">
        <v>13428</v>
      </c>
      <c r="C16548" t="s">
        <v>13429</v>
      </c>
      <c r="D16548">
        <v>199.4</v>
      </c>
      <c r="E16548" t="s">
        <v>520</v>
      </c>
      <c r="F16548" t="s">
        <v>35744</v>
      </c>
    </row>
    <row r="16549" spans="1:6">
      <c r="A16549" t="s">
        <v>584</v>
      </c>
      <c r="B16549" t="s">
        <v>13429</v>
      </c>
      <c r="C16549" t="s">
        <v>13430</v>
      </c>
      <c r="D16549">
        <v>199.4</v>
      </c>
      <c r="E16549" t="s">
        <v>520</v>
      </c>
      <c r="F16549" t="s">
        <v>35744</v>
      </c>
    </row>
    <row r="16550" spans="1:6">
      <c r="A16550" t="s">
        <v>584</v>
      </c>
      <c r="B16550" t="s">
        <v>13430</v>
      </c>
      <c r="C16550" t="s">
        <v>13431</v>
      </c>
      <c r="D16550">
        <v>199.4</v>
      </c>
      <c r="E16550" t="s">
        <v>520</v>
      </c>
      <c r="F16550" t="s">
        <v>35744</v>
      </c>
    </row>
    <row r="16551" spans="1:6">
      <c r="A16551" t="s">
        <v>584</v>
      </c>
      <c r="B16551" t="s">
        <v>13432</v>
      </c>
      <c r="C16551" t="s">
        <v>13433</v>
      </c>
      <c r="D16551">
        <v>211.9</v>
      </c>
      <c r="E16551" t="s">
        <v>520</v>
      </c>
      <c r="F16551" t="s">
        <v>35744</v>
      </c>
    </row>
    <row r="16552" spans="1:6">
      <c r="A16552" t="s">
        <v>584</v>
      </c>
      <c r="B16552" t="s">
        <v>13434</v>
      </c>
      <c r="C16552" t="s">
        <v>13435</v>
      </c>
      <c r="D16552">
        <v>224.3</v>
      </c>
      <c r="E16552" t="s">
        <v>520</v>
      </c>
      <c r="F16552" t="s">
        <v>35744</v>
      </c>
    </row>
    <row r="16553" spans="1:6">
      <c r="A16553" t="s">
        <v>584</v>
      </c>
      <c r="B16553" t="s">
        <v>13435</v>
      </c>
      <c r="C16553" t="s">
        <v>13436</v>
      </c>
      <c r="D16553">
        <v>224.3</v>
      </c>
      <c r="E16553" t="s">
        <v>520</v>
      </c>
      <c r="F16553" t="s">
        <v>35744</v>
      </c>
    </row>
    <row r="16554" spans="1:6">
      <c r="A16554" t="s">
        <v>584</v>
      </c>
      <c r="B16554" t="s">
        <v>530</v>
      </c>
      <c r="C16554" t="s">
        <v>13437</v>
      </c>
      <c r="D16554">
        <v>224.4</v>
      </c>
      <c r="E16554" t="s">
        <v>520</v>
      </c>
      <c r="F16554" t="s">
        <v>35744</v>
      </c>
    </row>
    <row r="16555" spans="1:6">
      <c r="A16555" t="s">
        <v>584</v>
      </c>
      <c r="B16555" t="s">
        <v>13437</v>
      </c>
      <c r="C16555" t="s">
        <v>13438</v>
      </c>
      <c r="D16555">
        <v>224.3</v>
      </c>
      <c r="E16555" t="s">
        <v>520</v>
      </c>
      <c r="F16555" t="s">
        <v>35744</v>
      </c>
    </row>
    <row r="16556" spans="1:6">
      <c r="A16556" t="s">
        <v>584</v>
      </c>
      <c r="B16556" t="s">
        <v>13438</v>
      </c>
      <c r="C16556" t="s">
        <v>13439</v>
      </c>
      <c r="D16556">
        <v>224.3</v>
      </c>
      <c r="E16556" t="s">
        <v>520</v>
      </c>
      <c r="F16556" t="s">
        <v>35744</v>
      </c>
    </row>
    <row r="16557" spans="1:6">
      <c r="A16557" t="s">
        <v>584</v>
      </c>
      <c r="B16557" t="s">
        <v>531</v>
      </c>
      <c r="C16557" t="s">
        <v>13440</v>
      </c>
      <c r="D16557">
        <v>224.4</v>
      </c>
      <c r="E16557" t="s">
        <v>520</v>
      </c>
      <c r="F16557" t="s">
        <v>35744</v>
      </c>
    </row>
    <row r="16558" spans="1:6">
      <c r="A16558" t="s">
        <v>584</v>
      </c>
      <c r="B16558" t="s">
        <v>13440</v>
      </c>
      <c r="C16558" t="s">
        <v>13441</v>
      </c>
      <c r="D16558">
        <v>224.3</v>
      </c>
      <c r="E16558" t="s">
        <v>520</v>
      </c>
      <c r="F16558" t="s">
        <v>35744</v>
      </c>
    </row>
    <row r="16559" spans="1:6">
      <c r="A16559" t="s">
        <v>584</v>
      </c>
      <c r="B16559" t="s">
        <v>13442</v>
      </c>
      <c r="C16559" t="s">
        <v>532</v>
      </c>
      <c r="D16559">
        <v>236.8</v>
      </c>
      <c r="E16559" t="s">
        <v>520</v>
      </c>
      <c r="F16559" t="s">
        <v>35744</v>
      </c>
    </row>
    <row r="16560" spans="1:6">
      <c r="A16560" t="s">
        <v>584</v>
      </c>
      <c r="B16560" t="s">
        <v>532</v>
      </c>
      <c r="C16560" t="s">
        <v>13443</v>
      </c>
      <c r="D16560">
        <v>311.60000000000002</v>
      </c>
      <c r="E16560" t="s">
        <v>520</v>
      </c>
      <c r="F16560" t="s">
        <v>35744</v>
      </c>
    </row>
    <row r="16561" spans="1:6">
      <c r="A16561" t="s">
        <v>584</v>
      </c>
      <c r="B16561" t="s">
        <v>13444</v>
      </c>
      <c r="C16561" t="s">
        <v>13445</v>
      </c>
      <c r="D16561">
        <v>37.299999999999997</v>
      </c>
      <c r="E16561" t="s">
        <v>520</v>
      </c>
      <c r="F16561" t="s">
        <v>35744</v>
      </c>
    </row>
    <row r="16562" spans="1:6">
      <c r="A16562" t="s">
        <v>584</v>
      </c>
      <c r="B16562" t="s">
        <v>533</v>
      </c>
      <c r="C16562" t="s">
        <v>13446</v>
      </c>
      <c r="D16562">
        <v>37.299999999999997</v>
      </c>
      <c r="E16562" t="s">
        <v>520</v>
      </c>
      <c r="F16562" t="s">
        <v>35744</v>
      </c>
    </row>
    <row r="16563" spans="1:6">
      <c r="A16563" t="s">
        <v>584</v>
      </c>
      <c r="B16563" t="s">
        <v>534</v>
      </c>
      <c r="C16563" t="s">
        <v>13447</v>
      </c>
      <c r="D16563">
        <v>56</v>
      </c>
      <c r="E16563" t="s">
        <v>520</v>
      </c>
      <c r="F16563" t="s">
        <v>35745</v>
      </c>
    </row>
    <row r="16564" spans="1:6">
      <c r="A16564" t="s">
        <v>584</v>
      </c>
      <c r="B16564" t="s">
        <v>13447</v>
      </c>
      <c r="C16564" t="s">
        <v>13448</v>
      </c>
      <c r="D16564">
        <v>68.5</v>
      </c>
      <c r="E16564" t="s">
        <v>520</v>
      </c>
      <c r="F16564" t="s">
        <v>35744</v>
      </c>
    </row>
    <row r="16565" spans="1:6">
      <c r="A16565" t="s">
        <v>584</v>
      </c>
      <c r="B16565" t="s">
        <v>535</v>
      </c>
      <c r="C16565" t="s">
        <v>13449</v>
      </c>
      <c r="D16565">
        <v>75</v>
      </c>
      <c r="E16565" t="s">
        <v>520</v>
      </c>
      <c r="F16565" t="s">
        <v>35744</v>
      </c>
    </row>
    <row r="16566" spans="1:6">
      <c r="A16566" t="s">
        <v>584</v>
      </c>
      <c r="B16566" t="s">
        <v>13450</v>
      </c>
      <c r="C16566" t="s">
        <v>13451</v>
      </c>
      <c r="D16566">
        <v>112.1</v>
      </c>
      <c r="E16566" t="s">
        <v>520</v>
      </c>
      <c r="F16566" t="s">
        <v>35744</v>
      </c>
    </row>
    <row r="16567" spans="1:6">
      <c r="A16567" t="s">
        <v>584</v>
      </c>
      <c r="B16567" t="s">
        <v>13452</v>
      </c>
      <c r="C16567" t="s">
        <v>13453</v>
      </c>
      <c r="D16567">
        <v>112.1</v>
      </c>
      <c r="E16567" t="s">
        <v>520</v>
      </c>
      <c r="F16567" t="s">
        <v>35744</v>
      </c>
    </row>
    <row r="16568" spans="1:6">
      <c r="A16568" t="s">
        <v>584</v>
      </c>
      <c r="B16568" t="s">
        <v>13454</v>
      </c>
      <c r="C16568" t="s">
        <v>13455</v>
      </c>
      <c r="D16568">
        <v>125</v>
      </c>
      <c r="E16568" t="s">
        <v>520</v>
      </c>
      <c r="F16568" t="s">
        <v>35744</v>
      </c>
    </row>
    <row r="16569" spans="1:6">
      <c r="A16569" t="s">
        <v>584</v>
      </c>
      <c r="B16569" t="s">
        <v>13456</v>
      </c>
      <c r="C16569" t="s">
        <v>13457</v>
      </c>
      <c r="D16569">
        <v>43.5</v>
      </c>
      <c r="E16569" t="s">
        <v>520</v>
      </c>
      <c r="F16569" t="s">
        <v>35744</v>
      </c>
    </row>
    <row r="16570" spans="1:6">
      <c r="A16570" t="s">
        <v>584</v>
      </c>
      <c r="B16570" t="s">
        <v>536</v>
      </c>
      <c r="C16570" t="s">
        <v>13458</v>
      </c>
      <c r="D16570">
        <v>43.5</v>
      </c>
      <c r="E16570" t="s">
        <v>520</v>
      </c>
      <c r="F16570" t="s">
        <v>35744</v>
      </c>
    </row>
    <row r="16571" spans="1:6">
      <c r="A16571" t="s">
        <v>584</v>
      </c>
      <c r="B16571" t="s">
        <v>537</v>
      </c>
      <c r="C16571" t="s">
        <v>538</v>
      </c>
      <c r="D16571">
        <v>12</v>
      </c>
      <c r="E16571" t="s">
        <v>520</v>
      </c>
      <c r="F16571" t="s">
        <v>35744</v>
      </c>
    </row>
    <row r="16572" spans="1:6">
      <c r="A16572" t="s">
        <v>584</v>
      </c>
      <c r="B16572" t="s">
        <v>538</v>
      </c>
      <c r="C16572" t="s">
        <v>13459</v>
      </c>
      <c r="D16572">
        <v>14</v>
      </c>
      <c r="E16572" t="s">
        <v>520</v>
      </c>
      <c r="F16572" t="s">
        <v>35744</v>
      </c>
    </row>
    <row r="16573" spans="1:6">
      <c r="A16573" t="s">
        <v>584</v>
      </c>
      <c r="B16573" t="s">
        <v>13459</v>
      </c>
      <c r="C16573" t="s">
        <v>539</v>
      </c>
      <c r="D16573">
        <v>18</v>
      </c>
      <c r="E16573" t="s">
        <v>520</v>
      </c>
      <c r="F16573" t="s">
        <v>35745</v>
      </c>
    </row>
    <row r="16574" spans="1:6">
      <c r="A16574" t="s">
        <v>584</v>
      </c>
      <c r="B16574" t="s">
        <v>539</v>
      </c>
      <c r="C16574" t="s">
        <v>13460</v>
      </c>
      <c r="D16574">
        <v>19</v>
      </c>
      <c r="E16574" t="s">
        <v>520</v>
      </c>
      <c r="F16574" t="s">
        <v>35744</v>
      </c>
    </row>
    <row r="16575" spans="1:6">
      <c r="A16575" t="s">
        <v>584</v>
      </c>
      <c r="B16575" t="s">
        <v>540</v>
      </c>
      <c r="C16575" t="s">
        <v>541</v>
      </c>
      <c r="D16575">
        <v>24</v>
      </c>
      <c r="E16575" t="s">
        <v>520</v>
      </c>
      <c r="F16575" t="s">
        <v>35744</v>
      </c>
    </row>
    <row r="16576" spans="1:6">
      <c r="A16576" t="s">
        <v>584</v>
      </c>
      <c r="B16576" t="s">
        <v>541</v>
      </c>
      <c r="C16576" t="s">
        <v>13461</v>
      </c>
      <c r="D16576">
        <v>25</v>
      </c>
      <c r="E16576" t="s">
        <v>520</v>
      </c>
      <c r="F16576" t="s">
        <v>35744</v>
      </c>
    </row>
    <row r="16577" spans="1:6">
      <c r="A16577" t="s">
        <v>584</v>
      </c>
      <c r="B16577" t="s">
        <v>13461</v>
      </c>
      <c r="D16577">
        <v>29</v>
      </c>
      <c r="E16577" t="s">
        <v>520</v>
      </c>
      <c r="F16577" t="s">
        <v>35745</v>
      </c>
    </row>
    <row r="16578" spans="1:6">
      <c r="A16578" t="s">
        <v>584</v>
      </c>
      <c r="B16578" t="s">
        <v>542</v>
      </c>
      <c r="C16578" t="s">
        <v>13462</v>
      </c>
      <c r="D16578">
        <v>29.3</v>
      </c>
      <c r="E16578" t="s">
        <v>520</v>
      </c>
      <c r="F16578" t="s">
        <v>35744</v>
      </c>
    </row>
    <row r="16579" spans="1:6">
      <c r="A16579" t="s">
        <v>584</v>
      </c>
      <c r="B16579" t="s">
        <v>13463</v>
      </c>
      <c r="C16579" t="s">
        <v>13464</v>
      </c>
      <c r="D16579">
        <v>28.55</v>
      </c>
      <c r="E16579" t="s">
        <v>520</v>
      </c>
      <c r="F16579" t="s">
        <v>35744</v>
      </c>
    </row>
    <row r="16580" spans="1:6">
      <c r="A16580" t="s">
        <v>584</v>
      </c>
      <c r="B16580" t="s">
        <v>13465</v>
      </c>
      <c r="C16580" t="s">
        <v>13466</v>
      </c>
      <c r="D16580">
        <v>46</v>
      </c>
      <c r="E16580" t="s">
        <v>520</v>
      </c>
      <c r="F16580" t="s">
        <v>35745</v>
      </c>
    </row>
    <row r="16581" spans="1:6">
      <c r="A16581" t="s">
        <v>584</v>
      </c>
      <c r="B16581" t="s">
        <v>13467</v>
      </c>
      <c r="C16581" t="s">
        <v>13468</v>
      </c>
      <c r="D16581">
        <v>32</v>
      </c>
      <c r="E16581" t="s">
        <v>520</v>
      </c>
      <c r="F16581" t="s">
        <v>35745</v>
      </c>
    </row>
    <row r="16582" spans="1:6">
      <c r="A16582" t="s">
        <v>584</v>
      </c>
      <c r="B16582" t="s">
        <v>13463</v>
      </c>
      <c r="C16582" t="s">
        <v>13469</v>
      </c>
      <c r="D16582">
        <v>32</v>
      </c>
      <c r="E16582" t="s">
        <v>520</v>
      </c>
      <c r="F16582" t="s">
        <v>35744</v>
      </c>
    </row>
    <row r="16583" spans="1:6">
      <c r="A16583" t="s">
        <v>584</v>
      </c>
      <c r="B16583" t="s">
        <v>543</v>
      </c>
      <c r="C16583" t="s">
        <v>13470</v>
      </c>
      <c r="D16583">
        <v>74.7</v>
      </c>
      <c r="E16583" t="s">
        <v>520</v>
      </c>
      <c r="F16583" t="s">
        <v>35744</v>
      </c>
    </row>
    <row r="16584" spans="1:6">
      <c r="A16584" t="s">
        <v>584</v>
      </c>
      <c r="B16584" t="s">
        <v>13471</v>
      </c>
      <c r="D16584">
        <v>144</v>
      </c>
      <c r="E16584" t="s">
        <v>520</v>
      </c>
      <c r="F16584" t="s">
        <v>35744</v>
      </c>
    </row>
    <row r="16585" spans="1:6">
      <c r="A16585" t="s">
        <v>584</v>
      </c>
      <c r="B16585" t="s">
        <v>13472</v>
      </c>
      <c r="C16585" t="s">
        <v>13473</v>
      </c>
      <c r="D16585">
        <v>90</v>
      </c>
      <c r="E16585" t="s">
        <v>520</v>
      </c>
      <c r="F16585" t="s">
        <v>35744</v>
      </c>
    </row>
    <row r="16586" spans="1:6">
      <c r="A16586" t="s">
        <v>584</v>
      </c>
      <c r="B16586" t="s">
        <v>545</v>
      </c>
      <c r="C16586" t="s">
        <v>13474</v>
      </c>
      <c r="D16586">
        <v>48</v>
      </c>
      <c r="E16586" t="s">
        <v>520</v>
      </c>
      <c r="F16586" t="s">
        <v>35745</v>
      </c>
    </row>
    <row r="16587" spans="1:6">
      <c r="A16587" t="s">
        <v>584</v>
      </c>
      <c r="B16587" t="s">
        <v>546</v>
      </c>
      <c r="C16587" t="s">
        <v>13475</v>
      </c>
      <c r="D16587">
        <v>46</v>
      </c>
      <c r="E16587" t="s">
        <v>520</v>
      </c>
      <c r="F16587" t="s">
        <v>35744</v>
      </c>
    </row>
    <row r="16588" spans="1:6">
      <c r="A16588" t="s">
        <v>584</v>
      </c>
      <c r="B16588" t="s">
        <v>547</v>
      </c>
      <c r="C16588" t="s">
        <v>13476</v>
      </c>
      <c r="D16588">
        <v>24</v>
      </c>
      <c r="E16588" t="s">
        <v>520</v>
      </c>
      <c r="F16588" t="s">
        <v>35744</v>
      </c>
    </row>
    <row r="16589" spans="1:6">
      <c r="A16589" t="s">
        <v>584</v>
      </c>
      <c r="B16589" t="s">
        <v>548</v>
      </c>
      <c r="C16589" t="s">
        <v>13477</v>
      </c>
      <c r="D16589">
        <v>50</v>
      </c>
      <c r="E16589" t="s">
        <v>520</v>
      </c>
      <c r="F16589" t="s">
        <v>35744</v>
      </c>
    </row>
    <row r="16590" spans="1:6">
      <c r="A16590" t="s">
        <v>584</v>
      </c>
      <c r="B16590" t="s">
        <v>13478</v>
      </c>
      <c r="C16590" t="s">
        <v>13479</v>
      </c>
      <c r="D16590">
        <v>50</v>
      </c>
      <c r="E16590" t="s">
        <v>520</v>
      </c>
      <c r="F16590" t="s">
        <v>35744</v>
      </c>
    </row>
    <row r="16591" spans="1:6">
      <c r="A16591" t="s">
        <v>584</v>
      </c>
      <c r="B16591" t="s">
        <v>549</v>
      </c>
      <c r="C16591" t="s">
        <v>13480</v>
      </c>
      <c r="D16591">
        <v>50</v>
      </c>
      <c r="E16591" t="s">
        <v>520</v>
      </c>
      <c r="F16591" t="s">
        <v>35744</v>
      </c>
    </row>
    <row r="16592" spans="1:6">
      <c r="A16592" t="s">
        <v>584</v>
      </c>
      <c r="B16592" t="s">
        <v>13481</v>
      </c>
      <c r="C16592" t="s">
        <v>13482</v>
      </c>
      <c r="D16592">
        <v>50</v>
      </c>
      <c r="E16592" t="s">
        <v>520</v>
      </c>
      <c r="F16592" t="s">
        <v>35744</v>
      </c>
    </row>
    <row r="16593" spans="1:6">
      <c r="A16593" t="s">
        <v>584</v>
      </c>
      <c r="B16593" t="s">
        <v>550</v>
      </c>
      <c r="C16593" t="s">
        <v>13483</v>
      </c>
      <c r="D16593">
        <v>63</v>
      </c>
      <c r="E16593" t="s">
        <v>520</v>
      </c>
      <c r="F16593" t="s">
        <v>35744</v>
      </c>
    </row>
    <row r="16594" spans="1:6">
      <c r="A16594" t="s">
        <v>584</v>
      </c>
      <c r="B16594" t="s">
        <v>551</v>
      </c>
      <c r="C16594" t="s">
        <v>13484</v>
      </c>
      <c r="D16594">
        <v>63</v>
      </c>
      <c r="E16594" t="s">
        <v>520</v>
      </c>
      <c r="F16594" t="s">
        <v>35744</v>
      </c>
    </row>
    <row r="16595" spans="1:6">
      <c r="A16595" t="s">
        <v>584</v>
      </c>
      <c r="B16595" t="s">
        <v>552</v>
      </c>
      <c r="C16595" t="s">
        <v>13485</v>
      </c>
      <c r="D16595">
        <v>63</v>
      </c>
      <c r="E16595" t="s">
        <v>520</v>
      </c>
      <c r="F16595" t="s">
        <v>35744</v>
      </c>
    </row>
    <row r="16596" spans="1:6">
      <c r="A16596" t="s">
        <v>584</v>
      </c>
      <c r="B16596" t="s">
        <v>13485</v>
      </c>
      <c r="C16596" t="s">
        <v>13486</v>
      </c>
      <c r="D16596">
        <v>58.5</v>
      </c>
      <c r="E16596" t="s">
        <v>520</v>
      </c>
      <c r="F16596" t="s">
        <v>35744</v>
      </c>
    </row>
    <row r="16597" spans="1:6">
      <c r="A16597" t="s">
        <v>584</v>
      </c>
      <c r="B16597" t="s">
        <v>553</v>
      </c>
      <c r="C16597" t="s">
        <v>13487</v>
      </c>
      <c r="D16597">
        <v>12</v>
      </c>
      <c r="E16597" t="s">
        <v>520</v>
      </c>
      <c r="F16597" t="s">
        <v>35744</v>
      </c>
    </row>
    <row r="16598" spans="1:6">
      <c r="A16598" t="s">
        <v>584</v>
      </c>
      <c r="B16598" t="s">
        <v>538</v>
      </c>
      <c r="C16598" t="s">
        <v>554</v>
      </c>
      <c r="D16598">
        <v>13.1</v>
      </c>
      <c r="E16598" t="s">
        <v>520</v>
      </c>
      <c r="F16598" t="s">
        <v>35744</v>
      </c>
    </row>
    <row r="16599" spans="1:6">
      <c r="A16599" t="s">
        <v>584</v>
      </c>
      <c r="B16599" t="s">
        <v>554</v>
      </c>
      <c r="C16599" t="s">
        <v>13488</v>
      </c>
      <c r="D16599">
        <v>48</v>
      </c>
      <c r="E16599" t="s">
        <v>520</v>
      </c>
      <c r="F16599" t="s">
        <v>35745</v>
      </c>
    </row>
    <row r="16600" spans="1:6">
      <c r="A16600" t="s">
        <v>584</v>
      </c>
      <c r="B16600" t="s">
        <v>555</v>
      </c>
      <c r="C16600" t="s">
        <v>13489</v>
      </c>
      <c r="D16600">
        <v>48</v>
      </c>
      <c r="E16600" t="s">
        <v>520</v>
      </c>
      <c r="F16600" t="s">
        <v>35744</v>
      </c>
    </row>
    <row r="16601" spans="1:6">
      <c r="A16601" t="s">
        <v>584</v>
      </c>
      <c r="B16601" t="s">
        <v>556</v>
      </c>
      <c r="C16601" t="s">
        <v>13490</v>
      </c>
      <c r="D16601">
        <v>48</v>
      </c>
      <c r="E16601" t="s">
        <v>520</v>
      </c>
      <c r="F16601" t="s">
        <v>35744</v>
      </c>
    </row>
    <row r="16602" spans="1:6">
      <c r="A16602" t="s">
        <v>584</v>
      </c>
      <c r="B16602" t="s">
        <v>557</v>
      </c>
      <c r="C16602" t="s">
        <v>13491</v>
      </c>
      <c r="D16602">
        <v>48</v>
      </c>
      <c r="E16602" t="s">
        <v>520</v>
      </c>
      <c r="F16602" t="s">
        <v>35744</v>
      </c>
    </row>
    <row r="16603" spans="1:6">
      <c r="A16603" t="s">
        <v>584</v>
      </c>
      <c r="B16603" t="s">
        <v>558</v>
      </c>
      <c r="C16603" t="s">
        <v>13492</v>
      </c>
      <c r="D16603">
        <v>48</v>
      </c>
      <c r="E16603" t="s">
        <v>520</v>
      </c>
      <c r="F16603" t="s">
        <v>35744</v>
      </c>
    </row>
    <row r="16604" spans="1:6">
      <c r="A16604" t="s">
        <v>584</v>
      </c>
      <c r="B16604" t="s">
        <v>13492</v>
      </c>
      <c r="C16604" t="s">
        <v>13467</v>
      </c>
      <c r="D16604">
        <v>48</v>
      </c>
      <c r="E16604" t="s">
        <v>520</v>
      </c>
      <c r="F16604" t="s">
        <v>35744</v>
      </c>
    </row>
    <row r="16605" spans="1:6">
      <c r="A16605" t="s">
        <v>584</v>
      </c>
      <c r="B16605" t="s">
        <v>13467</v>
      </c>
      <c r="C16605" t="s">
        <v>13493</v>
      </c>
      <c r="D16605">
        <v>47</v>
      </c>
      <c r="E16605" t="s">
        <v>520</v>
      </c>
      <c r="F16605" t="s">
        <v>35745</v>
      </c>
    </row>
    <row r="16606" spans="1:6">
      <c r="A16606" t="s">
        <v>584</v>
      </c>
      <c r="B16606" t="s">
        <v>13493</v>
      </c>
      <c r="C16606" t="s">
        <v>13494</v>
      </c>
      <c r="D16606">
        <v>87.2</v>
      </c>
      <c r="E16606" t="s">
        <v>520</v>
      </c>
      <c r="F16606" t="s">
        <v>35744</v>
      </c>
    </row>
    <row r="16607" spans="1:6">
      <c r="A16607" t="s">
        <v>584</v>
      </c>
      <c r="B16607" t="s">
        <v>13495</v>
      </c>
      <c r="C16607" t="s">
        <v>13496</v>
      </c>
      <c r="D16607">
        <v>74.7</v>
      </c>
      <c r="E16607" t="s">
        <v>520</v>
      </c>
      <c r="F16607" t="s">
        <v>35744</v>
      </c>
    </row>
    <row r="16608" spans="1:6">
      <c r="A16608" t="s">
        <v>584</v>
      </c>
      <c r="B16608" t="s">
        <v>13497</v>
      </c>
      <c r="C16608" t="s">
        <v>13498</v>
      </c>
      <c r="D16608">
        <v>88</v>
      </c>
      <c r="E16608" t="s">
        <v>520</v>
      </c>
      <c r="F16608" t="s">
        <v>35744</v>
      </c>
    </row>
    <row r="16609" spans="1:6">
      <c r="A16609" t="s">
        <v>584</v>
      </c>
      <c r="B16609" t="s">
        <v>13498</v>
      </c>
      <c r="C16609" t="s">
        <v>13499</v>
      </c>
      <c r="D16609">
        <v>88</v>
      </c>
      <c r="E16609" t="s">
        <v>520</v>
      </c>
      <c r="F16609" t="s">
        <v>35745</v>
      </c>
    </row>
    <row r="16610" spans="1:6">
      <c r="A16610" t="s">
        <v>584</v>
      </c>
      <c r="B16610" t="s">
        <v>13500</v>
      </c>
      <c r="C16610" t="s">
        <v>13501</v>
      </c>
      <c r="D16610">
        <v>100</v>
      </c>
      <c r="E16610" t="s">
        <v>520</v>
      </c>
      <c r="F16610" t="s">
        <v>35744</v>
      </c>
    </row>
    <row r="16611" spans="1:6">
      <c r="A16611" t="s">
        <v>584</v>
      </c>
      <c r="B16611" t="s">
        <v>13502</v>
      </c>
      <c r="C16611" t="s">
        <v>13503</v>
      </c>
      <c r="D16611">
        <v>94</v>
      </c>
      <c r="E16611" t="s">
        <v>520</v>
      </c>
      <c r="F16611" t="s">
        <v>35744</v>
      </c>
    </row>
    <row r="16612" spans="1:6">
      <c r="A16612" t="s">
        <v>584</v>
      </c>
      <c r="B16612" t="s">
        <v>13503</v>
      </c>
      <c r="C16612" t="s">
        <v>13504</v>
      </c>
      <c r="D16612">
        <v>150</v>
      </c>
      <c r="E16612" t="s">
        <v>520</v>
      </c>
      <c r="F16612" t="s">
        <v>35744</v>
      </c>
    </row>
    <row r="16613" spans="1:6">
      <c r="A16613" t="s">
        <v>584</v>
      </c>
      <c r="B16613" t="s">
        <v>13504</v>
      </c>
      <c r="C16613" t="s">
        <v>13505</v>
      </c>
      <c r="D16613">
        <v>88</v>
      </c>
      <c r="E16613" t="s">
        <v>520</v>
      </c>
      <c r="F16613" t="s">
        <v>35744</v>
      </c>
    </row>
    <row r="16614" spans="1:6">
      <c r="A16614" t="s">
        <v>584</v>
      </c>
      <c r="B16614" t="s">
        <v>13506</v>
      </c>
      <c r="C16614" t="s">
        <v>13507</v>
      </c>
      <c r="D16614">
        <v>62.2</v>
      </c>
      <c r="E16614" t="s">
        <v>520</v>
      </c>
      <c r="F16614" t="s">
        <v>35744</v>
      </c>
    </row>
    <row r="16615" spans="1:6">
      <c r="A16615" t="s">
        <v>584</v>
      </c>
      <c r="B16615" t="s">
        <v>13507</v>
      </c>
      <c r="C16615" t="s">
        <v>13508</v>
      </c>
      <c r="D16615">
        <v>80.900000000000006</v>
      </c>
      <c r="E16615" t="s">
        <v>520</v>
      </c>
      <c r="F16615" t="s">
        <v>35744</v>
      </c>
    </row>
    <row r="16616" spans="1:6">
      <c r="A16616" t="s">
        <v>584</v>
      </c>
      <c r="B16616" t="s">
        <v>13509</v>
      </c>
      <c r="C16616" t="s">
        <v>13510</v>
      </c>
      <c r="D16616">
        <v>88</v>
      </c>
      <c r="E16616" t="s">
        <v>520</v>
      </c>
      <c r="F16616" t="s">
        <v>35744</v>
      </c>
    </row>
    <row r="16617" spans="1:6">
      <c r="A16617" t="s">
        <v>584</v>
      </c>
      <c r="B16617" t="s">
        <v>13511</v>
      </c>
      <c r="C16617" t="s">
        <v>13498</v>
      </c>
      <c r="D16617">
        <v>88</v>
      </c>
      <c r="E16617" t="s">
        <v>520</v>
      </c>
      <c r="F16617" t="s">
        <v>35745</v>
      </c>
    </row>
    <row r="16618" spans="1:6">
      <c r="A16618" t="s">
        <v>584</v>
      </c>
      <c r="B16618" t="s">
        <v>13498</v>
      </c>
      <c r="C16618" t="s">
        <v>13512</v>
      </c>
      <c r="D16618">
        <v>113</v>
      </c>
      <c r="E16618" t="s">
        <v>520</v>
      </c>
      <c r="F16618" t="s">
        <v>35745</v>
      </c>
    </row>
    <row r="16619" spans="1:6">
      <c r="A16619" t="s">
        <v>584</v>
      </c>
      <c r="B16619" t="s">
        <v>13512</v>
      </c>
      <c r="C16619" t="s">
        <v>13513</v>
      </c>
      <c r="D16619">
        <v>112.1</v>
      </c>
      <c r="E16619" t="s">
        <v>520</v>
      </c>
      <c r="F16619" t="s">
        <v>35744</v>
      </c>
    </row>
    <row r="16620" spans="1:6">
      <c r="A16620" t="s">
        <v>584</v>
      </c>
      <c r="B16620" t="s">
        <v>13514</v>
      </c>
      <c r="C16620" t="s">
        <v>13504</v>
      </c>
      <c r="D16620">
        <v>150</v>
      </c>
      <c r="E16620" t="s">
        <v>520</v>
      </c>
      <c r="F16620" t="s">
        <v>35744</v>
      </c>
    </row>
    <row r="16621" spans="1:6">
      <c r="A16621" t="s">
        <v>584</v>
      </c>
      <c r="B16621" t="s">
        <v>13504</v>
      </c>
      <c r="C16621" t="s">
        <v>13515</v>
      </c>
      <c r="D16621">
        <v>125</v>
      </c>
      <c r="E16621" t="s">
        <v>520</v>
      </c>
      <c r="F16621" t="s">
        <v>35744</v>
      </c>
    </row>
    <row r="16622" spans="1:6">
      <c r="A16622" t="s">
        <v>584</v>
      </c>
      <c r="B16622" t="s">
        <v>13516</v>
      </c>
      <c r="C16622" t="s">
        <v>13517</v>
      </c>
      <c r="D16622">
        <v>118.4</v>
      </c>
      <c r="E16622" t="s">
        <v>520</v>
      </c>
      <c r="F16622" t="s">
        <v>35745</v>
      </c>
    </row>
    <row r="16623" spans="1:6">
      <c r="A16623" t="s">
        <v>584</v>
      </c>
      <c r="B16623" t="s">
        <v>13518</v>
      </c>
      <c r="C16623" t="s">
        <v>13519</v>
      </c>
      <c r="D16623">
        <v>212</v>
      </c>
      <c r="E16623" t="s">
        <v>520</v>
      </c>
      <c r="F16623" t="s">
        <v>35744</v>
      </c>
    </row>
    <row r="16624" spans="1:6">
      <c r="A16624" t="s">
        <v>584</v>
      </c>
      <c r="B16624" t="s">
        <v>13520</v>
      </c>
      <c r="C16624" t="s">
        <v>13521</v>
      </c>
      <c r="D16624">
        <v>312</v>
      </c>
      <c r="E16624" t="s">
        <v>520</v>
      </c>
      <c r="F16624" t="s">
        <v>35744</v>
      </c>
    </row>
    <row r="16625" spans="1:6">
      <c r="A16625" t="s">
        <v>584</v>
      </c>
      <c r="B16625" t="s">
        <v>559</v>
      </c>
      <c r="C16625" t="s">
        <v>13522</v>
      </c>
      <c r="D16625">
        <v>250</v>
      </c>
      <c r="E16625" t="s">
        <v>520</v>
      </c>
      <c r="F16625" t="s">
        <v>35744</v>
      </c>
    </row>
    <row r="16626" spans="1:6">
      <c r="A16626" t="s">
        <v>584</v>
      </c>
      <c r="B16626" t="s">
        <v>13523</v>
      </c>
      <c r="C16626" t="s">
        <v>13524</v>
      </c>
      <c r="D16626">
        <v>74.7</v>
      </c>
      <c r="E16626" t="s">
        <v>520</v>
      </c>
      <c r="F16626" t="s">
        <v>35745</v>
      </c>
    </row>
    <row r="16627" spans="1:6">
      <c r="A16627" t="s">
        <v>584</v>
      </c>
      <c r="B16627" t="s">
        <v>560</v>
      </c>
      <c r="C16627" t="s">
        <v>13525</v>
      </c>
      <c r="D16627">
        <v>25</v>
      </c>
      <c r="E16627" t="s">
        <v>520</v>
      </c>
      <c r="F16627" t="s">
        <v>35744</v>
      </c>
    </row>
    <row r="16628" spans="1:6">
      <c r="A16628" t="s">
        <v>584</v>
      </c>
      <c r="B16628" t="s">
        <v>13526</v>
      </c>
      <c r="C16628" t="s">
        <v>13527</v>
      </c>
      <c r="D16628">
        <v>25</v>
      </c>
      <c r="E16628" t="s">
        <v>520</v>
      </c>
      <c r="F16628" t="s">
        <v>35744</v>
      </c>
    </row>
    <row r="16629" spans="1:6">
      <c r="A16629" t="s">
        <v>584</v>
      </c>
      <c r="B16629" t="s">
        <v>13528</v>
      </c>
      <c r="C16629" t="s">
        <v>13529</v>
      </c>
      <c r="D16629">
        <v>47</v>
      </c>
      <c r="E16629" t="s">
        <v>520</v>
      </c>
      <c r="F16629" t="s">
        <v>35744</v>
      </c>
    </row>
    <row r="16630" spans="1:6">
      <c r="A16630" t="s">
        <v>584</v>
      </c>
      <c r="B16630" t="s">
        <v>13530</v>
      </c>
      <c r="C16630" t="s">
        <v>13531</v>
      </c>
      <c r="D16630">
        <v>75</v>
      </c>
      <c r="E16630" t="s">
        <v>520</v>
      </c>
      <c r="F16630" t="s">
        <v>35744</v>
      </c>
    </row>
    <row r="16631" spans="1:6">
      <c r="A16631" t="s">
        <v>584</v>
      </c>
      <c r="B16631" t="s">
        <v>13532</v>
      </c>
      <c r="C16631" t="s">
        <v>13533</v>
      </c>
      <c r="D16631">
        <v>105.9</v>
      </c>
      <c r="E16631" t="s">
        <v>520</v>
      </c>
      <c r="F16631" t="s">
        <v>35744</v>
      </c>
    </row>
    <row r="16632" spans="1:6">
      <c r="A16632" t="s">
        <v>584</v>
      </c>
      <c r="B16632" t="s">
        <v>13534</v>
      </c>
      <c r="C16632" t="s">
        <v>13535</v>
      </c>
      <c r="D16632">
        <v>7.4</v>
      </c>
      <c r="E16632" t="s">
        <v>520</v>
      </c>
      <c r="F16632" t="s">
        <v>35744</v>
      </c>
    </row>
    <row r="16633" spans="1:6">
      <c r="A16633" t="s">
        <v>584</v>
      </c>
      <c r="B16633" t="s">
        <v>13536</v>
      </c>
      <c r="C16633" t="s">
        <v>13537</v>
      </c>
      <c r="D16633">
        <v>12</v>
      </c>
      <c r="E16633" t="s">
        <v>520</v>
      </c>
      <c r="F16633" t="s">
        <v>35744</v>
      </c>
    </row>
    <row r="16634" spans="1:6">
      <c r="A16634" t="s">
        <v>584</v>
      </c>
      <c r="B16634" t="s">
        <v>13538</v>
      </c>
      <c r="C16634" t="s">
        <v>554</v>
      </c>
      <c r="D16634">
        <v>12</v>
      </c>
      <c r="E16634" t="s">
        <v>520</v>
      </c>
      <c r="F16634" t="s">
        <v>35745</v>
      </c>
    </row>
    <row r="16635" spans="1:6">
      <c r="A16635" t="s">
        <v>584</v>
      </c>
      <c r="B16635" t="s">
        <v>554</v>
      </c>
      <c r="C16635" t="s">
        <v>13539</v>
      </c>
      <c r="D16635">
        <v>24</v>
      </c>
      <c r="E16635" t="s">
        <v>520</v>
      </c>
      <c r="F16635" t="s">
        <v>35745</v>
      </c>
    </row>
    <row r="16636" spans="1:6">
      <c r="A16636" t="s">
        <v>584</v>
      </c>
      <c r="B16636" t="s">
        <v>13540</v>
      </c>
      <c r="C16636" t="s">
        <v>13541</v>
      </c>
      <c r="D16636">
        <v>24</v>
      </c>
      <c r="E16636" t="s">
        <v>520</v>
      </c>
      <c r="F16636" t="s">
        <v>35744</v>
      </c>
    </row>
    <row r="16637" spans="1:6">
      <c r="A16637" t="s">
        <v>584</v>
      </c>
      <c r="B16637" t="s">
        <v>13542</v>
      </c>
      <c r="C16637" t="s">
        <v>13543</v>
      </c>
      <c r="D16637">
        <v>48.5</v>
      </c>
      <c r="E16637" t="s">
        <v>520</v>
      </c>
      <c r="F16637" t="s">
        <v>35744</v>
      </c>
    </row>
    <row r="16638" spans="1:6">
      <c r="A16638" t="s">
        <v>584</v>
      </c>
      <c r="B16638" t="s">
        <v>13543</v>
      </c>
      <c r="C16638" t="s">
        <v>13544</v>
      </c>
      <c r="D16638">
        <v>49</v>
      </c>
      <c r="E16638" t="s">
        <v>520</v>
      </c>
      <c r="F16638" t="s">
        <v>35744</v>
      </c>
    </row>
    <row r="16639" spans="1:6">
      <c r="A16639" t="s">
        <v>584</v>
      </c>
      <c r="B16639" t="s">
        <v>13545</v>
      </c>
      <c r="C16639" t="s">
        <v>13546</v>
      </c>
      <c r="D16639">
        <v>87.2</v>
      </c>
      <c r="E16639" t="s">
        <v>520</v>
      </c>
      <c r="F16639" t="s">
        <v>35744</v>
      </c>
    </row>
    <row r="16640" spans="1:6">
      <c r="A16640" t="s">
        <v>584</v>
      </c>
      <c r="B16640" t="s">
        <v>13547</v>
      </c>
      <c r="C16640" t="s">
        <v>13495</v>
      </c>
      <c r="D16640">
        <v>87.2</v>
      </c>
      <c r="E16640" t="s">
        <v>520</v>
      </c>
      <c r="F16640" t="s">
        <v>35744</v>
      </c>
    </row>
    <row r="16641" spans="1:6">
      <c r="A16641" t="s">
        <v>584</v>
      </c>
      <c r="B16641" t="s">
        <v>13495</v>
      </c>
      <c r="C16641" t="s">
        <v>13502</v>
      </c>
      <c r="D16641">
        <v>100</v>
      </c>
      <c r="E16641" t="s">
        <v>520</v>
      </c>
      <c r="F16641" t="s">
        <v>35744</v>
      </c>
    </row>
    <row r="16642" spans="1:6">
      <c r="A16642" t="s">
        <v>584</v>
      </c>
      <c r="B16642" t="s">
        <v>13502</v>
      </c>
      <c r="C16642" t="s">
        <v>13548</v>
      </c>
      <c r="D16642">
        <v>41</v>
      </c>
      <c r="E16642" t="s">
        <v>520</v>
      </c>
      <c r="F16642" t="s">
        <v>35744</v>
      </c>
    </row>
    <row r="16643" spans="1:6">
      <c r="A16643" t="s">
        <v>584</v>
      </c>
      <c r="B16643" t="s">
        <v>561</v>
      </c>
      <c r="C16643" t="s">
        <v>13549</v>
      </c>
      <c r="D16643">
        <v>41</v>
      </c>
      <c r="E16643" t="s">
        <v>520</v>
      </c>
      <c r="F16643" t="s">
        <v>35744</v>
      </c>
    </row>
    <row r="16644" spans="1:6">
      <c r="A16644" t="s">
        <v>584</v>
      </c>
      <c r="B16644" t="s">
        <v>562</v>
      </c>
      <c r="C16644" t="s">
        <v>13550</v>
      </c>
      <c r="D16644">
        <v>62.2</v>
      </c>
      <c r="E16644" t="s">
        <v>520</v>
      </c>
      <c r="F16644" t="s">
        <v>35744</v>
      </c>
    </row>
    <row r="16645" spans="1:6">
      <c r="A16645" t="s">
        <v>975</v>
      </c>
      <c r="B16645" t="s">
        <v>925</v>
      </c>
      <c r="C16645" t="s">
        <v>7549</v>
      </c>
      <c r="D16645">
        <v>20</v>
      </c>
      <c r="E16645" t="s">
        <v>925</v>
      </c>
      <c r="F16645" t="s">
        <v>35744</v>
      </c>
    </row>
    <row r="16646" spans="1:6">
      <c r="A16646" t="s">
        <v>975</v>
      </c>
      <c r="B16646" t="s">
        <v>7843</v>
      </c>
      <c r="C16646" t="s">
        <v>7843</v>
      </c>
      <c r="D16646">
        <v>22</v>
      </c>
      <c r="E16646" t="s">
        <v>925</v>
      </c>
      <c r="F16646" t="s">
        <v>35744</v>
      </c>
    </row>
    <row r="16647" spans="1:6">
      <c r="A16647" t="s">
        <v>975</v>
      </c>
      <c r="B16647" t="s">
        <v>18485</v>
      </c>
      <c r="C16647" t="s">
        <v>22782</v>
      </c>
      <c r="D16647">
        <v>15</v>
      </c>
      <c r="E16647" t="s">
        <v>925</v>
      </c>
      <c r="F16647" t="s">
        <v>35744</v>
      </c>
    </row>
    <row r="16648" spans="1:6">
      <c r="A16648" t="s">
        <v>975</v>
      </c>
      <c r="B16648" t="s">
        <v>926</v>
      </c>
      <c r="C16648" t="s">
        <v>22783</v>
      </c>
      <c r="D16648">
        <v>22</v>
      </c>
      <c r="E16648" t="s">
        <v>925</v>
      </c>
      <c r="F16648" t="s">
        <v>35744</v>
      </c>
    </row>
    <row r="16649" spans="1:6">
      <c r="A16649" t="s">
        <v>975</v>
      </c>
      <c r="B16649" t="s">
        <v>927</v>
      </c>
      <c r="C16649" t="s">
        <v>22784</v>
      </c>
      <c r="D16649">
        <v>25</v>
      </c>
      <c r="E16649" t="s">
        <v>925</v>
      </c>
      <c r="F16649" t="s">
        <v>35744</v>
      </c>
    </row>
    <row r="16650" spans="1:6">
      <c r="A16650" t="s">
        <v>975</v>
      </c>
      <c r="B16650" t="s">
        <v>928</v>
      </c>
      <c r="C16650" t="s">
        <v>22785</v>
      </c>
      <c r="D16650">
        <v>15</v>
      </c>
      <c r="E16650" t="s">
        <v>925</v>
      </c>
      <c r="F16650" t="s">
        <v>35744</v>
      </c>
    </row>
    <row r="16651" spans="1:6">
      <c r="A16651" t="s">
        <v>975</v>
      </c>
      <c r="B16651" t="s">
        <v>22786</v>
      </c>
      <c r="C16651" t="s">
        <v>22787</v>
      </c>
      <c r="D16651">
        <v>8</v>
      </c>
      <c r="E16651" t="s">
        <v>925</v>
      </c>
      <c r="F16651" t="s">
        <v>35745</v>
      </c>
    </row>
    <row r="16652" spans="1:6">
      <c r="A16652" t="s">
        <v>975</v>
      </c>
      <c r="B16652" t="s">
        <v>931</v>
      </c>
      <c r="C16652" t="s">
        <v>22788</v>
      </c>
      <c r="D16652">
        <v>8</v>
      </c>
      <c r="E16652" t="s">
        <v>925</v>
      </c>
      <c r="F16652" t="s">
        <v>35744</v>
      </c>
    </row>
    <row r="16653" spans="1:6">
      <c r="A16653" t="s">
        <v>975</v>
      </c>
      <c r="B16653" t="s">
        <v>933</v>
      </c>
      <c r="C16653" t="s">
        <v>22789</v>
      </c>
      <c r="D16653">
        <v>8</v>
      </c>
      <c r="E16653" t="s">
        <v>925</v>
      </c>
      <c r="F16653" t="s">
        <v>35744</v>
      </c>
    </row>
    <row r="16654" spans="1:6">
      <c r="A16654" t="s">
        <v>975</v>
      </c>
      <c r="B16654" t="s">
        <v>934</v>
      </c>
      <c r="C16654" t="s">
        <v>22790</v>
      </c>
      <c r="D16654">
        <v>10</v>
      </c>
      <c r="E16654" t="s">
        <v>925</v>
      </c>
      <c r="F16654" t="s">
        <v>35744</v>
      </c>
    </row>
    <row r="16655" spans="1:6">
      <c r="A16655" t="s">
        <v>975</v>
      </c>
      <c r="B16655" t="s">
        <v>935</v>
      </c>
      <c r="C16655" t="s">
        <v>22791</v>
      </c>
      <c r="D16655">
        <v>20</v>
      </c>
      <c r="E16655" t="s">
        <v>925</v>
      </c>
      <c r="F16655" t="s">
        <v>35744</v>
      </c>
    </row>
    <row r="16656" spans="1:6">
      <c r="A16656" t="s">
        <v>975</v>
      </c>
      <c r="B16656" t="s">
        <v>936</v>
      </c>
      <c r="C16656" t="s">
        <v>22792</v>
      </c>
      <c r="D16656">
        <v>20</v>
      </c>
      <c r="E16656" t="s">
        <v>925</v>
      </c>
      <c r="F16656" t="s">
        <v>35744</v>
      </c>
    </row>
    <row r="16657" spans="1:6">
      <c r="A16657" t="s">
        <v>975</v>
      </c>
      <c r="B16657" t="s">
        <v>22793</v>
      </c>
      <c r="C16657" t="s">
        <v>22794</v>
      </c>
      <c r="D16657">
        <v>9</v>
      </c>
      <c r="E16657" t="s">
        <v>925</v>
      </c>
      <c r="F16657" t="s">
        <v>35744</v>
      </c>
    </row>
    <row r="16658" spans="1:6">
      <c r="A16658" t="s">
        <v>975</v>
      </c>
      <c r="B16658" t="s">
        <v>22795</v>
      </c>
      <c r="C16658" t="s">
        <v>22796</v>
      </c>
      <c r="D16658">
        <v>15</v>
      </c>
      <c r="E16658" t="s">
        <v>925</v>
      </c>
      <c r="F16658" t="s">
        <v>35744</v>
      </c>
    </row>
    <row r="16659" spans="1:6">
      <c r="A16659" t="s">
        <v>975</v>
      </c>
      <c r="B16659" t="s">
        <v>938</v>
      </c>
      <c r="C16659" t="s">
        <v>22797</v>
      </c>
      <c r="D16659">
        <v>22</v>
      </c>
      <c r="E16659" t="s">
        <v>925</v>
      </c>
      <c r="F16659" t="s">
        <v>35744</v>
      </c>
    </row>
    <row r="16660" spans="1:6">
      <c r="A16660" t="s">
        <v>975</v>
      </c>
      <c r="B16660" t="s">
        <v>939</v>
      </c>
      <c r="C16660" t="s">
        <v>22798</v>
      </c>
      <c r="D16660">
        <v>25</v>
      </c>
      <c r="E16660" t="s">
        <v>925</v>
      </c>
      <c r="F16660" t="s">
        <v>35744</v>
      </c>
    </row>
    <row r="16661" spans="1:6">
      <c r="A16661" t="s">
        <v>975</v>
      </c>
      <c r="B16661" t="s">
        <v>940</v>
      </c>
      <c r="C16661" t="s">
        <v>22799</v>
      </c>
      <c r="D16661">
        <v>48</v>
      </c>
      <c r="E16661" t="s">
        <v>925</v>
      </c>
      <c r="F16661" t="s">
        <v>35744</v>
      </c>
    </row>
    <row r="16662" spans="1:6">
      <c r="A16662" t="s">
        <v>975</v>
      </c>
      <c r="B16662" t="s">
        <v>941</v>
      </c>
      <c r="C16662" t="s">
        <v>22800</v>
      </c>
      <c r="D16662">
        <v>56</v>
      </c>
      <c r="E16662" t="s">
        <v>925</v>
      </c>
      <c r="F16662" t="s">
        <v>35744</v>
      </c>
    </row>
    <row r="16663" spans="1:6">
      <c r="A16663" t="s">
        <v>975</v>
      </c>
      <c r="B16663" t="s">
        <v>942</v>
      </c>
      <c r="C16663" t="s">
        <v>22801</v>
      </c>
      <c r="D16663">
        <v>64</v>
      </c>
      <c r="E16663" t="s">
        <v>925</v>
      </c>
      <c r="F16663" t="s">
        <v>35744</v>
      </c>
    </row>
    <row r="16664" spans="1:6">
      <c r="A16664" t="s">
        <v>975</v>
      </c>
      <c r="B16664" t="s">
        <v>943</v>
      </c>
      <c r="C16664" t="s">
        <v>8651</v>
      </c>
      <c r="D16664">
        <v>3.5</v>
      </c>
      <c r="E16664" t="s">
        <v>925</v>
      </c>
      <c r="F16664" t="s">
        <v>35744</v>
      </c>
    </row>
    <row r="16665" spans="1:6">
      <c r="A16665" t="s">
        <v>975</v>
      </c>
      <c r="B16665" t="s">
        <v>2</v>
      </c>
      <c r="C16665" t="s">
        <v>944</v>
      </c>
      <c r="D16665">
        <v>3.5</v>
      </c>
      <c r="E16665" t="s">
        <v>925</v>
      </c>
      <c r="F16665" t="s">
        <v>35744</v>
      </c>
    </row>
    <row r="16666" spans="1:6">
      <c r="A16666" t="s">
        <v>975</v>
      </c>
      <c r="B16666" t="s">
        <v>945</v>
      </c>
      <c r="C16666" t="s">
        <v>3017</v>
      </c>
      <c r="D16666">
        <v>12</v>
      </c>
      <c r="E16666" t="s">
        <v>925</v>
      </c>
      <c r="F16666" t="s">
        <v>35744</v>
      </c>
    </row>
    <row r="16667" spans="1:6">
      <c r="A16667" t="s">
        <v>975</v>
      </c>
      <c r="B16667" t="s">
        <v>945</v>
      </c>
      <c r="C16667" t="s">
        <v>22802</v>
      </c>
      <c r="D16667">
        <v>18</v>
      </c>
      <c r="E16667" t="s">
        <v>925</v>
      </c>
      <c r="F16667" t="s">
        <v>35744</v>
      </c>
    </row>
    <row r="16668" spans="1:6">
      <c r="A16668" t="s">
        <v>975</v>
      </c>
      <c r="B16668" t="s">
        <v>22803</v>
      </c>
      <c r="C16668" t="s">
        <v>22804</v>
      </c>
      <c r="D16668">
        <v>25</v>
      </c>
      <c r="E16668" t="s">
        <v>925</v>
      </c>
      <c r="F16668" t="s">
        <v>35745</v>
      </c>
    </row>
    <row r="16669" spans="1:6">
      <c r="A16669" t="s">
        <v>975</v>
      </c>
      <c r="B16669" t="s">
        <v>22805</v>
      </c>
      <c r="C16669" t="s">
        <v>22806</v>
      </c>
      <c r="D16669">
        <v>25</v>
      </c>
      <c r="E16669" t="s">
        <v>925</v>
      </c>
      <c r="F16669" t="s">
        <v>35744</v>
      </c>
    </row>
    <row r="16670" spans="1:6">
      <c r="A16670" t="s">
        <v>975</v>
      </c>
      <c r="B16670" t="s">
        <v>22807</v>
      </c>
      <c r="C16670" t="s">
        <v>22808</v>
      </c>
      <c r="D16670">
        <v>25</v>
      </c>
      <c r="E16670" t="s">
        <v>925</v>
      </c>
      <c r="F16670" t="s">
        <v>35744</v>
      </c>
    </row>
    <row r="16671" spans="1:6">
      <c r="A16671" t="s">
        <v>975</v>
      </c>
      <c r="B16671" t="s">
        <v>22809</v>
      </c>
      <c r="C16671" t="s">
        <v>22810</v>
      </c>
      <c r="D16671">
        <v>25</v>
      </c>
      <c r="E16671" t="s">
        <v>925</v>
      </c>
      <c r="F16671" t="s">
        <v>35744</v>
      </c>
    </row>
    <row r="16672" spans="1:6">
      <c r="A16672" t="s">
        <v>975</v>
      </c>
      <c r="B16672" t="s">
        <v>22809</v>
      </c>
      <c r="C16672" t="s">
        <v>22811</v>
      </c>
      <c r="D16672">
        <v>25</v>
      </c>
      <c r="E16672" t="s">
        <v>925</v>
      </c>
      <c r="F16672" t="s">
        <v>35744</v>
      </c>
    </row>
    <row r="16673" spans="1:6">
      <c r="A16673" t="s">
        <v>975</v>
      </c>
      <c r="B16673" t="s">
        <v>22812</v>
      </c>
      <c r="C16673" t="s">
        <v>22813</v>
      </c>
      <c r="D16673">
        <v>30</v>
      </c>
      <c r="E16673" t="s">
        <v>925</v>
      </c>
      <c r="F16673" t="s">
        <v>35745</v>
      </c>
    </row>
    <row r="16674" spans="1:6">
      <c r="A16674" t="s">
        <v>1453</v>
      </c>
      <c r="B16674" t="s">
        <v>22814</v>
      </c>
      <c r="C16674" t="s">
        <v>22815</v>
      </c>
      <c r="D16674">
        <v>25</v>
      </c>
      <c r="E16674" t="s">
        <v>1450</v>
      </c>
      <c r="F16674" t="s">
        <v>35744</v>
      </c>
    </row>
    <row r="16675" spans="1:6">
      <c r="A16675" t="s">
        <v>1453</v>
      </c>
      <c r="B16675" t="s">
        <v>1725</v>
      </c>
      <c r="C16675" t="s">
        <v>22816</v>
      </c>
      <c r="D16675">
        <v>25</v>
      </c>
      <c r="E16675" t="s">
        <v>1450</v>
      </c>
      <c r="F16675" t="s">
        <v>35744</v>
      </c>
    </row>
    <row r="16676" spans="1:6">
      <c r="A16676" t="s">
        <v>1453</v>
      </c>
      <c r="B16676" t="s">
        <v>1726</v>
      </c>
      <c r="C16676" t="s">
        <v>22817</v>
      </c>
      <c r="D16676">
        <v>25</v>
      </c>
      <c r="E16676" t="s">
        <v>1450</v>
      </c>
      <c r="F16676" t="s">
        <v>35745</v>
      </c>
    </row>
    <row r="16677" spans="1:6">
      <c r="A16677" t="s">
        <v>1453</v>
      </c>
      <c r="B16677" t="s">
        <v>1727</v>
      </c>
      <c r="C16677" t="s">
        <v>22818</v>
      </c>
      <c r="D16677">
        <v>28</v>
      </c>
      <c r="E16677" t="s">
        <v>1450</v>
      </c>
      <c r="F16677" t="s">
        <v>35744</v>
      </c>
    </row>
    <row r="16678" spans="1:6">
      <c r="A16678" t="s">
        <v>1453</v>
      </c>
      <c r="B16678" t="s">
        <v>1728</v>
      </c>
      <c r="C16678" t="s">
        <v>22819</v>
      </c>
      <c r="D16678">
        <v>15</v>
      </c>
      <c r="E16678" t="s">
        <v>1450</v>
      </c>
      <c r="F16678" t="s">
        <v>35744</v>
      </c>
    </row>
    <row r="16679" spans="1:6">
      <c r="A16679" t="s">
        <v>1453</v>
      </c>
      <c r="B16679" t="s">
        <v>1729</v>
      </c>
      <c r="C16679" t="s">
        <v>22820</v>
      </c>
      <c r="D16679">
        <v>15</v>
      </c>
      <c r="E16679" t="s">
        <v>1450</v>
      </c>
      <c r="F16679" t="s">
        <v>35745</v>
      </c>
    </row>
    <row r="16680" spans="1:6">
      <c r="A16680" t="s">
        <v>1453</v>
      </c>
      <c r="B16680" t="s">
        <v>1730</v>
      </c>
      <c r="C16680" t="s">
        <v>22821</v>
      </c>
      <c r="D16680">
        <v>15</v>
      </c>
      <c r="E16680" t="s">
        <v>1450</v>
      </c>
      <c r="F16680" t="s">
        <v>35744</v>
      </c>
    </row>
    <row r="16681" spans="1:6">
      <c r="A16681" t="s">
        <v>1453</v>
      </c>
      <c r="B16681" t="s">
        <v>1731</v>
      </c>
      <c r="C16681" t="s">
        <v>22822</v>
      </c>
      <c r="D16681">
        <v>10</v>
      </c>
      <c r="E16681" t="s">
        <v>1450</v>
      </c>
      <c r="F16681" t="s">
        <v>35744</v>
      </c>
    </row>
    <row r="16682" spans="1:6">
      <c r="A16682" t="s">
        <v>1453</v>
      </c>
      <c r="B16682" t="s">
        <v>1732</v>
      </c>
      <c r="C16682" t="s">
        <v>22823</v>
      </c>
      <c r="D16682">
        <v>18.5</v>
      </c>
      <c r="E16682" t="s">
        <v>1450</v>
      </c>
      <c r="F16682" t="s">
        <v>35744</v>
      </c>
    </row>
    <row r="16683" spans="1:6">
      <c r="A16683" t="s">
        <v>1453</v>
      </c>
      <c r="B16683" t="s">
        <v>1733</v>
      </c>
      <c r="C16683" t="s">
        <v>22824</v>
      </c>
      <c r="D16683">
        <v>28.5</v>
      </c>
      <c r="E16683" t="s">
        <v>1450</v>
      </c>
      <c r="F16683" t="s">
        <v>35744</v>
      </c>
    </row>
    <row r="16684" spans="1:6">
      <c r="A16684" t="s">
        <v>1399</v>
      </c>
      <c r="B16684" t="s">
        <v>1246</v>
      </c>
      <c r="C16684" t="s">
        <v>7549</v>
      </c>
      <c r="D16684">
        <v>30</v>
      </c>
      <c r="E16684" t="s">
        <v>1246</v>
      </c>
      <c r="F16684" t="s">
        <v>35744</v>
      </c>
    </row>
    <row r="16685" spans="1:6">
      <c r="A16685" t="s">
        <v>1399</v>
      </c>
      <c r="B16685" t="s">
        <v>12440</v>
      </c>
      <c r="C16685" t="s">
        <v>12440</v>
      </c>
      <c r="D16685">
        <v>17.989999999999998</v>
      </c>
      <c r="E16685" t="s">
        <v>1246</v>
      </c>
      <c r="F16685" t="s">
        <v>35744</v>
      </c>
    </row>
    <row r="16686" spans="1:6">
      <c r="A16686" t="s">
        <v>1399</v>
      </c>
      <c r="B16686" t="s">
        <v>22825</v>
      </c>
      <c r="C16686" t="s">
        <v>22825</v>
      </c>
      <c r="D16686">
        <v>12.99</v>
      </c>
      <c r="E16686" t="s">
        <v>1246</v>
      </c>
      <c r="F16686" t="s">
        <v>35744</v>
      </c>
    </row>
    <row r="16687" spans="1:6">
      <c r="A16687" t="s">
        <v>1399</v>
      </c>
      <c r="B16687" t="s">
        <v>1247</v>
      </c>
      <c r="C16687" t="s">
        <v>10146</v>
      </c>
      <c r="D16687">
        <v>24.99</v>
      </c>
      <c r="E16687" t="s">
        <v>1246</v>
      </c>
      <c r="F16687" t="s">
        <v>35744</v>
      </c>
    </row>
    <row r="16688" spans="1:6">
      <c r="A16688" t="s">
        <v>1399</v>
      </c>
      <c r="B16688" t="s">
        <v>10147</v>
      </c>
      <c r="C16688" t="s">
        <v>10148</v>
      </c>
      <c r="D16688">
        <v>25.99</v>
      </c>
      <c r="E16688" t="s">
        <v>1246</v>
      </c>
      <c r="F16688" t="s">
        <v>35744</v>
      </c>
    </row>
    <row r="16689" spans="1:6">
      <c r="A16689" t="s">
        <v>1399</v>
      </c>
      <c r="B16689" t="s">
        <v>1248</v>
      </c>
      <c r="C16689" t="s">
        <v>10149</v>
      </c>
      <c r="D16689">
        <v>25.99</v>
      </c>
      <c r="E16689" t="s">
        <v>1246</v>
      </c>
      <c r="F16689" t="s">
        <v>35744</v>
      </c>
    </row>
    <row r="16690" spans="1:6">
      <c r="A16690" t="s">
        <v>1399</v>
      </c>
      <c r="B16690" t="s">
        <v>1249</v>
      </c>
      <c r="C16690" t="s">
        <v>10150</v>
      </c>
      <c r="D16690">
        <v>0.01</v>
      </c>
      <c r="E16690" t="s">
        <v>1246</v>
      </c>
      <c r="F16690" t="s">
        <v>35744</v>
      </c>
    </row>
    <row r="16691" spans="1:6">
      <c r="A16691" t="s">
        <v>1399</v>
      </c>
      <c r="B16691" t="s">
        <v>10151</v>
      </c>
      <c r="C16691" t="s">
        <v>10152</v>
      </c>
      <c r="D16691">
        <v>0.01</v>
      </c>
      <c r="E16691" t="s">
        <v>1246</v>
      </c>
      <c r="F16691" t="s">
        <v>35744</v>
      </c>
    </row>
    <row r="16692" spans="1:6">
      <c r="A16692" t="s">
        <v>1399</v>
      </c>
      <c r="B16692" t="s">
        <v>10153</v>
      </c>
      <c r="C16692" t="s">
        <v>10154</v>
      </c>
      <c r="D16692">
        <v>19.989999999999998</v>
      </c>
      <c r="E16692" t="s">
        <v>1246</v>
      </c>
      <c r="F16692" t="s">
        <v>35744</v>
      </c>
    </row>
    <row r="16693" spans="1:6">
      <c r="A16693" t="s">
        <v>1399</v>
      </c>
      <c r="B16693" t="s">
        <v>1250</v>
      </c>
      <c r="C16693" t="s">
        <v>10155</v>
      </c>
      <c r="D16693">
        <v>19.989999999999998</v>
      </c>
      <c r="E16693" t="s">
        <v>1246</v>
      </c>
      <c r="F16693" t="s">
        <v>35745</v>
      </c>
    </row>
    <row r="16694" spans="1:6">
      <c r="A16694" t="s">
        <v>1399</v>
      </c>
      <c r="B16694" t="s">
        <v>1251</v>
      </c>
      <c r="C16694" t="s">
        <v>10156</v>
      </c>
      <c r="D16694">
        <v>19.989999999999998</v>
      </c>
      <c r="E16694" t="s">
        <v>1246</v>
      </c>
      <c r="F16694" t="s">
        <v>35745</v>
      </c>
    </row>
    <row r="16695" spans="1:6">
      <c r="A16695" t="s">
        <v>1399</v>
      </c>
      <c r="B16695" t="s">
        <v>1252</v>
      </c>
      <c r="C16695" t="s">
        <v>10157</v>
      </c>
      <c r="D16695">
        <v>19.989999999999998</v>
      </c>
      <c r="E16695" t="s">
        <v>1246</v>
      </c>
      <c r="F16695" t="s">
        <v>35744</v>
      </c>
    </row>
    <row r="16696" spans="1:6">
      <c r="A16696" t="s">
        <v>1399</v>
      </c>
      <c r="B16696" t="s">
        <v>1253</v>
      </c>
      <c r="C16696" t="s">
        <v>10158</v>
      </c>
      <c r="D16696">
        <v>19.989999999999998</v>
      </c>
      <c r="E16696" t="s">
        <v>1246</v>
      </c>
      <c r="F16696" t="s">
        <v>35745</v>
      </c>
    </row>
    <row r="16697" spans="1:6">
      <c r="A16697" t="s">
        <v>1399</v>
      </c>
      <c r="B16697" t="s">
        <v>10159</v>
      </c>
      <c r="C16697" t="s">
        <v>10160</v>
      </c>
      <c r="D16697">
        <v>19.989999999999998</v>
      </c>
      <c r="E16697" t="s">
        <v>1246</v>
      </c>
      <c r="F16697" t="s">
        <v>35745</v>
      </c>
    </row>
    <row r="16698" spans="1:6">
      <c r="A16698" t="s">
        <v>1399</v>
      </c>
      <c r="B16698" t="s">
        <v>10161</v>
      </c>
      <c r="C16698" t="s">
        <v>10162</v>
      </c>
      <c r="D16698">
        <v>20.99</v>
      </c>
      <c r="E16698" t="s">
        <v>1246</v>
      </c>
      <c r="F16698" t="s">
        <v>35744</v>
      </c>
    </row>
    <row r="16699" spans="1:6">
      <c r="A16699" t="s">
        <v>1399</v>
      </c>
      <c r="B16699" t="s">
        <v>10163</v>
      </c>
      <c r="C16699" t="s">
        <v>10164</v>
      </c>
      <c r="D16699">
        <v>20.99</v>
      </c>
      <c r="E16699" t="s">
        <v>1246</v>
      </c>
      <c r="F16699" t="s">
        <v>35744</v>
      </c>
    </row>
    <row r="16700" spans="1:6">
      <c r="A16700" t="s">
        <v>1399</v>
      </c>
      <c r="B16700" t="s">
        <v>1254</v>
      </c>
      <c r="C16700" t="s">
        <v>10165</v>
      </c>
      <c r="D16700">
        <v>20.99</v>
      </c>
      <c r="E16700" t="s">
        <v>1246</v>
      </c>
      <c r="F16700" t="s">
        <v>35745</v>
      </c>
    </row>
    <row r="16701" spans="1:6">
      <c r="A16701" t="s">
        <v>1399</v>
      </c>
      <c r="B16701" t="s">
        <v>1255</v>
      </c>
      <c r="C16701" t="s">
        <v>10166</v>
      </c>
      <c r="D16701">
        <v>12.99</v>
      </c>
      <c r="E16701" t="s">
        <v>1246</v>
      </c>
      <c r="F16701" t="s">
        <v>35744</v>
      </c>
    </row>
    <row r="16702" spans="1:6">
      <c r="A16702" t="s">
        <v>1399</v>
      </c>
      <c r="B16702" t="s">
        <v>1247</v>
      </c>
      <c r="C16702" t="s">
        <v>10167</v>
      </c>
      <c r="D16702">
        <v>19.989999999999998</v>
      </c>
      <c r="E16702" t="s">
        <v>1246</v>
      </c>
      <c r="F16702" t="s">
        <v>35744</v>
      </c>
    </row>
    <row r="16703" spans="1:6">
      <c r="A16703" t="s">
        <v>1399</v>
      </c>
      <c r="B16703" t="s">
        <v>1256</v>
      </c>
      <c r="C16703" t="s">
        <v>10168</v>
      </c>
      <c r="D16703">
        <v>19.989999999999998</v>
      </c>
      <c r="E16703" t="s">
        <v>1246</v>
      </c>
      <c r="F16703" t="s">
        <v>35745</v>
      </c>
    </row>
    <row r="16704" spans="1:6">
      <c r="A16704" t="s">
        <v>1399</v>
      </c>
      <c r="B16704" t="s">
        <v>1257</v>
      </c>
      <c r="C16704" t="s">
        <v>10169</v>
      </c>
      <c r="D16704">
        <v>19.989999999999998</v>
      </c>
      <c r="E16704" t="s">
        <v>1246</v>
      </c>
      <c r="F16704" t="s">
        <v>35744</v>
      </c>
    </row>
    <row r="16705" spans="1:6">
      <c r="A16705" t="s">
        <v>1399</v>
      </c>
      <c r="B16705" t="s">
        <v>1258</v>
      </c>
      <c r="C16705" t="s">
        <v>10170</v>
      </c>
      <c r="D16705">
        <v>19.989999999999998</v>
      </c>
      <c r="E16705" t="s">
        <v>1246</v>
      </c>
      <c r="F16705" t="s">
        <v>35744</v>
      </c>
    </row>
    <row r="16706" spans="1:6">
      <c r="A16706" t="s">
        <v>1399</v>
      </c>
      <c r="B16706" t="s">
        <v>1259</v>
      </c>
      <c r="C16706" t="s">
        <v>10171</v>
      </c>
      <c r="D16706">
        <v>21.99</v>
      </c>
      <c r="E16706" t="s">
        <v>1246</v>
      </c>
      <c r="F16706" t="s">
        <v>35745</v>
      </c>
    </row>
    <row r="16707" spans="1:6">
      <c r="A16707" t="s">
        <v>1399</v>
      </c>
      <c r="B16707" t="s">
        <v>1260</v>
      </c>
      <c r="C16707" t="s">
        <v>10172</v>
      </c>
      <c r="D16707">
        <v>21.99</v>
      </c>
      <c r="E16707" t="s">
        <v>1246</v>
      </c>
      <c r="F16707" t="s">
        <v>35745</v>
      </c>
    </row>
    <row r="16708" spans="1:6">
      <c r="A16708" t="s">
        <v>1399</v>
      </c>
      <c r="B16708" t="s">
        <v>1261</v>
      </c>
      <c r="C16708" t="s">
        <v>10173</v>
      </c>
      <c r="D16708">
        <v>22.99</v>
      </c>
      <c r="E16708" t="s">
        <v>1246</v>
      </c>
      <c r="F16708" t="s">
        <v>35744</v>
      </c>
    </row>
    <row r="16709" spans="1:6">
      <c r="A16709" t="s">
        <v>1399</v>
      </c>
      <c r="B16709" t="s">
        <v>1262</v>
      </c>
      <c r="C16709" t="s">
        <v>10174</v>
      </c>
      <c r="D16709">
        <v>24.99</v>
      </c>
      <c r="E16709" t="s">
        <v>1246</v>
      </c>
      <c r="F16709" t="s">
        <v>35745</v>
      </c>
    </row>
    <row r="16710" spans="1:6">
      <c r="A16710" t="s">
        <v>1399</v>
      </c>
      <c r="B16710" t="s">
        <v>1263</v>
      </c>
      <c r="C16710" t="s">
        <v>10175</v>
      </c>
      <c r="D16710">
        <v>24.99</v>
      </c>
      <c r="E16710" t="s">
        <v>1246</v>
      </c>
      <c r="F16710" t="s">
        <v>35745</v>
      </c>
    </row>
    <row r="16711" spans="1:6">
      <c r="A16711" t="s">
        <v>1399</v>
      </c>
      <c r="B16711" t="s">
        <v>1264</v>
      </c>
      <c r="C16711" t="s">
        <v>10176</v>
      </c>
      <c r="D16711">
        <v>17.989999999999998</v>
      </c>
      <c r="E16711" t="s">
        <v>1246</v>
      </c>
      <c r="F16711" t="s">
        <v>35745</v>
      </c>
    </row>
    <row r="16712" spans="1:6">
      <c r="A16712" t="s">
        <v>1399</v>
      </c>
      <c r="B16712" t="s">
        <v>1266</v>
      </c>
      <c r="C16712" t="s">
        <v>10177</v>
      </c>
      <c r="D16712">
        <v>18.989999999999998</v>
      </c>
      <c r="E16712" t="s">
        <v>1246</v>
      </c>
      <c r="F16712" t="s">
        <v>35744</v>
      </c>
    </row>
    <row r="16713" spans="1:6">
      <c r="A16713" t="s">
        <v>1399</v>
      </c>
      <c r="B16713" t="s">
        <v>1265</v>
      </c>
      <c r="C16713" t="s">
        <v>10178</v>
      </c>
      <c r="D16713">
        <v>25.99</v>
      </c>
      <c r="E16713" t="s">
        <v>1246</v>
      </c>
      <c r="F16713" t="s">
        <v>35744</v>
      </c>
    </row>
    <row r="16714" spans="1:6">
      <c r="A16714" t="s">
        <v>1399</v>
      </c>
      <c r="B16714" t="s">
        <v>1249</v>
      </c>
      <c r="C16714" t="s">
        <v>10148</v>
      </c>
      <c r="D16714">
        <v>25.99</v>
      </c>
      <c r="E16714" t="s">
        <v>1246</v>
      </c>
      <c r="F16714" t="s">
        <v>35744</v>
      </c>
    </row>
    <row r="16715" spans="1:6">
      <c r="A16715" t="s">
        <v>1399</v>
      </c>
      <c r="B16715" t="s">
        <v>1248</v>
      </c>
      <c r="C16715" t="s">
        <v>10179</v>
      </c>
      <c r="D16715">
        <v>32.99</v>
      </c>
      <c r="E16715" t="s">
        <v>1246</v>
      </c>
      <c r="F16715" t="s">
        <v>35744</v>
      </c>
    </row>
    <row r="16716" spans="1:6">
      <c r="A16716" t="s">
        <v>1399</v>
      </c>
      <c r="B16716" t="s">
        <v>1267</v>
      </c>
      <c r="C16716" t="s">
        <v>10180</v>
      </c>
      <c r="D16716">
        <v>32.99</v>
      </c>
      <c r="E16716" t="s">
        <v>1246</v>
      </c>
      <c r="F16716" t="s">
        <v>35745</v>
      </c>
    </row>
    <row r="16717" spans="1:6">
      <c r="A16717" t="s">
        <v>1399</v>
      </c>
      <c r="B16717" t="s">
        <v>1268</v>
      </c>
      <c r="C16717" t="s">
        <v>10181</v>
      </c>
      <c r="D16717">
        <v>32.99</v>
      </c>
      <c r="E16717" t="s">
        <v>1246</v>
      </c>
      <c r="F16717" t="s">
        <v>35745</v>
      </c>
    </row>
    <row r="16718" spans="1:6">
      <c r="A16718" t="s">
        <v>1399</v>
      </c>
      <c r="B16718" t="s">
        <v>1269</v>
      </c>
      <c r="C16718" t="s">
        <v>10182</v>
      </c>
      <c r="D16718">
        <v>32.99</v>
      </c>
      <c r="E16718" t="s">
        <v>1246</v>
      </c>
      <c r="F16718" t="s">
        <v>35745</v>
      </c>
    </row>
    <row r="16719" spans="1:6">
      <c r="A16719" t="s">
        <v>1399</v>
      </c>
      <c r="B16719" t="s">
        <v>1270</v>
      </c>
      <c r="C16719" t="s">
        <v>10183</v>
      </c>
      <c r="D16719">
        <v>24.99</v>
      </c>
      <c r="E16719" t="s">
        <v>1246</v>
      </c>
      <c r="F16719" t="s">
        <v>35745</v>
      </c>
    </row>
    <row r="16720" spans="1:6">
      <c r="A16720" t="s">
        <v>1399</v>
      </c>
      <c r="B16720" t="s">
        <v>10147</v>
      </c>
      <c r="C16720" t="s">
        <v>10184</v>
      </c>
      <c r="D16720">
        <v>19.989999999999998</v>
      </c>
      <c r="E16720" t="s">
        <v>1246</v>
      </c>
      <c r="F16720" t="s">
        <v>35744</v>
      </c>
    </row>
    <row r="16721" spans="1:6">
      <c r="A16721" t="s">
        <v>1399</v>
      </c>
      <c r="B16721" t="s">
        <v>1271</v>
      </c>
      <c r="C16721" t="s">
        <v>10185</v>
      </c>
      <c r="D16721">
        <v>19.989999999999998</v>
      </c>
      <c r="E16721" t="s">
        <v>1246</v>
      </c>
      <c r="F16721" t="s">
        <v>35745</v>
      </c>
    </row>
    <row r="16722" spans="1:6">
      <c r="A16722" t="s">
        <v>1399</v>
      </c>
      <c r="B16722" t="s">
        <v>1272</v>
      </c>
      <c r="C16722" t="s">
        <v>10186</v>
      </c>
      <c r="D16722">
        <v>0.5</v>
      </c>
      <c r="E16722" t="s">
        <v>1246</v>
      </c>
      <c r="F16722" t="s">
        <v>35744</v>
      </c>
    </row>
    <row r="16723" spans="1:6">
      <c r="A16723" t="s">
        <v>351</v>
      </c>
      <c r="B16723" t="s">
        <v>284</v>
      </c>
      <c r="C16723" t="s">
        <v>7549</v>
      </c>
      <c r="D16723">
        <v>20</v>
      </c>
      <c r="E16723" t="s">
        <v>284</v>
      </c>
      <c r="F16723" t="s">
        <v>35744</v>
      </c>
    </row>
    <row r="16724" spans="1:6">
      <c r="A16724" t="s">
        <v>351</v>
      </c>
      <c r="B16724" t="s">
        <v>8598</v>
      </c>
      <c r="C16724" t="s">
        <v>8598</v>
      </c>
      <c r="D16724">
        <v>9</v>
      </c>
      <c r="E16724" t="s">
        <v>284</v>
      </c>
      <c r="F16724" t="s">
        <v>35744</v>
      </c>
    </row>
    <row r="16725" spans="1:6">
      <c r="A16725" t="s">
        <v>351</v>
      </c>
      <c r="B16725" t="s">
        <v>21020</v>
      </c>
      <c r="C16725" t="s">
        <v>21020</v>
      </c>
      <c r="D16725">
        <v>11.9</v>
      </c>
      <c r="E16725" t="s">
        <v>284</v>
      </c>
      <c r="F16725" t="s">
        <v>35744</v>
      </c>
    </row>
    <row r="16726" spans="1:6">
      <c r="A16726" t="s">
        <v>351</v>
      </c>
      <c r="B16726" t="s">
        <v>21020</v>
      </c>
      <c r="C16726" t="s">
        <v>21021</v>
      </c>
      <c r="D16726">
        <v>11.9</v>
      </c>
      <c r="E16726" t="s">
        <v>284</v>
      </c>
      <c r="F16726" t="s">
        <v>35745</v>
      </c>
    </row>
    <row r="16727" spans="1:6">
      <c r="A16727" t="s">
        <v>351</v>
      </c>
      <c r="B16727" t="s">
        <v>21021</v>
      </c>
      <c r="C16727" t="s">
        <v>286</v>
      </c>
      <c r="D16727">
        <v>11.9</v>
      </c>
      <c r="E16727" t="s">
        <v>284</v>
      </c>
      <c r="F16727" t="s">
        <v>35744</v>
      </c>
    </row>
    <row r="16728" spans="1:6">
      <c r="A16728" t="s">
        <v>351</v>
      </c>
      <c r="B16728" t="s">
        <v>286</v>
      </c>
      <c r="C16728" t="s">
        <v>21022</v>
      </c>
      <c r="D16728">
        <v>14.9</v>
      </c>
      <c r="E16728" t="s">
        <v>284</v>
      </c>
      <c r="F16728" t="s">
        <v>35744</v>
      </c>
    </row>
    <row r="16729" spans="1:6">
      <c r="A16729" t="s">
        <v>351</v>
      </c>
      <c r="B16729" t="s">
        <v>287</v>
      </c>
      <c r="C16729" t="s">
        <v>21023</v>
      </c>
      <c r="D16729">
        <v>19.899999999999999</v>
      </c>
      <c r="E16729" t="s">
        <v>284</v>
      </c>
      <c r="F16729" t="s">
        <v>35744</v>
      </c>
    </row>
    <row r="16730" spans="1:6">
      <c r="A16730" t="s">
        <v>351</v>
      </c>
      <c r="B16730" t="s">
        <v>289</v>
      </c>
      <c r="C16730" t="s">
        <v>290</v>
      </c>
      <c r="D16730">
        <v>19.899999999999999</v>
      </c>
      <c r="E16730" t="s">
        <v>284</v>
      </c>
      <c r="F16730" t="s">
        <v>35744</v>
      </c>
    </row>
    <row r="16731" spans="1:6">
      <c r="A16731" t="s">
        <v>351</v>
      </c>
      <c r="B16731" t="s">
        <v>290</v>
      </c>
      <c r="C16731" t="s">
        <v>21024</v>
      </c>
      <c r="D16731">
        <v>19.899999999999999</v>
      </c>
      <c r="E16731" t="s">
        <v>284</v>
      </c>
      <c r="F16731" t="s">
        <v>35745</v>
      </c>
    </row>
    <row r="16732" spans="1:6">
      <c r="A16732" t="s">
        <v>351</v>
      </c>
      <c r="B16732" t="s">
        <v>21024</v>
      </c>
      <c r="C16732" t="s">
        <v>291</v>
      </c>
      <c r="D16732">
        <v>19.899999999999999</v>
      </c>
      <c r="E16732" t="s">
        <v>284</v>
      </c>
      <c r="F16732" t="s">
        <v>35745</v>
      </c>
    </row>
    <row r="16733" spans="1:6">
      <c r="A16733" t="s">
        <v>351</v>
      </c>
      <c r="B16733" t="s">
        <v>291</v>
      </c>
      <c r="C16733" t="s">
        <v>21025</v>
      </c>
      <c r="D16733">
        <v>29.7</v>
      </c>
      <c r="E16733" t="s">
        <v>284</v>
      </c>
      <c r="F16733" t="s">
        <v>35744</v>
      </c>
    </row>
    <row r="16734" spans="1:6">
      <c r="A16734" t="s">
        <v>351</v>
      </c>
      <c r="B16734" t="s">
        <v>292</v>
      </c>
      <c r="C16734" t="s">
        <v>293</v>
      </c>
      <c r="D16734">
        <v>19.899999999999999</v>
      </c>
      <c r="E16734" t="s">
        <v>284</v>
      </c>
      <c r="F16734" t="s">
        <v>35744</v>
      </c>
    </row>
    <row r="16735" spans="1:6">
      <c r="A16735" t="s">
        <v>351</v>
      </c>
      <c r="B16735" t="s">
        <v>293</v>
      </c>
      <c r="C16735" t="s">
        <v>294</v>
      </c>
      <c r="D16735">
        <v>19.899999999999999</v>
      </c>
      <c r="E16735" t="s">
        <v>284</v>
      </c>
      <c r="F16735" t="s">
        <v>35745</v>
      </c>
    </row>
    <row r="16736" spans="1:6">
      <c r="A16736" t="s">
        <v>351</v>
      </c>
      <c r="B16736" t="s">
        <v>294</v>
      </c>
      <c r="C16736" t="s">
        <v>21026</v>
      </c>
      <c r="D16736">
        <v>14.9</v>
      </c>
      <c r="E16736" t="s">
        <v>284</v>
      </c>
      <c r="F16736" t="s">
        <v>35744</v>
      </c>
    </row>
    <row r="16737" spans="1:6">
      <c r="A16737" t="s">
        <v>351</v>
      </c>
      <c r="B16737" t="s">
        <v>295</v>
      </c>
      <c r="C16737" t="s">
        <v>21027</v>
      </c>
      <c r="D16737">
        <v>11.9</v>
      </c>
      <c r="E16737" t="s">
        <v>284</v>
      </c>
      <c r="F16737" t="s">
        <v>35744</v>
      </c>
    </row>
    <row r="16738" spans="1:6">
      <c r="A16738" t="s">
        <v>351</v>
      </c>
      <c r="B16738" t="s">
        <v>286</v>
      </c>
      <c r="C16738" t="s">
        <v>21028</v>
      </c>
      <c r="D16738">
        <v>9.9</v>
      </c>
      <c r="E16738" t="s">
        <v>284</v>
      </c>
      <c r="F16738" t="s">
        <v>35744</v>
      </c>
    </row>
    <row r="16739" spans="1:6">
      <c r="A16739" t="s">
        <v>351</v>
      </c>
      <c r="B16739" t="s">
        <v>21028</v>
      </c>
      <c r="C16739" t="s">
        <v>296</v>
      </c>
      <c r="D16739">
        <v>9.9</v>
      </c>
      <c r="E16739" t="s">
        <v>284</v>
      </c>
      <c r="F16739" t="s">
        <v>35745</v>
      </c>
    </row>
    <row r="16740" spans="1:6">
      <c r="A16740" t="s">
        <v>351</v>
      </c>
      <c r="B16740" t="s">
        <v>296</v>
      </c>
      <c r="C16740" t="s">
        <v>297</v>
      </c>
      <c r="D16740">
        <v>9.9</v>
      </c>
      <c r="E16740" t="s">
        <v>284</v>
      </c>
      <c r="F16740" t="s">
        <v>35744</v>
      </c>
    </row>
    <row r="16741" spans="1:6">
      <c r="A16741" t="s">
        <v>351</v>
      </c>
      <c r="B16741" t="s">
        <v>297</v>
      </c>
      <c r="C16741" t="s">
        <v>21029</v>
      </c>
      <c r="D16741">
        <v>11.9</v>
      </c>
      <c r="E16741" t="s">
        <v>284</v>
      </c>
      <c r="F16741" t="s">
        <v>35745</v>
      </c>
    </row>
    <row r="16742" spans="1:6">
      <c r="A16742" t="s">
        <v>351</v>
      </c>
      <c r="B16742" t="s">
        <v>21020</v>
      </c>
      <c r="C16742" t="s">
        <v>298</v>
      </c>
      <c r="D16742">
        <v>9.9</v>
      </c>
      <c r="E16742" t="s">
        <v>284</v>
      </c>
      <c r="F16742" t="s">
        <v>35745</v>
      </c>
    </row>
    <row r="16743" spans="1:6">
      <c r="A16743" t="s">
        <v>351</v>
      </c>
      <c r="B16743" t="s">
        <v>298</v>
      </c>
      <c r="C16743" t="s">
        <v>21021</v>
      </c>
      <c r="D16743">
        <v>11.9</v>
      </c>
      <c r="E16743" t="s">
        <v>284</v>
      </c>
      <c r="F16743" t="s">
        <v>35745</v>
      </c>
    </row>
    <row r="16744" spans="1:6">
      <c r="A16744" t="s">
        <v>351</v>
      </c>
      <c r="B16744" t="s">
        <v>21021</v>
      </c>
      <c r="C16744" t="s">
        <v>300</v>
      </c>
      <c r="D16744">
        <v>9.9</v>
      </c>
      <c r="E16744" t="s">
        <v>284</v>
      </c>
      <c r="F16744" t="s">
        <v>35744</v>
      </c>
    </row>
    <row r="16745" spans="1:6">
      <c r="A16745" t="s">
        <v>351</v>
      </c>
      <c r="B16745" t="s">
        <v>300</v>
      </c>
      <c r="C16745" t="s">
        <v>21030</v>
      </c>
      <c r="D16745">
        <v>14.9</v>
      </c>
      <c r="E16745" t="s">
        <v>284</v>
      </c>
      <c r="F16745" t="s">
        <v>35744</v>
      </c>
    </row>
    <row r="16746" spans="1:6">
      <c r="A16746" t="s">
        <v>351</v>
      </c>
      <c r="B16746" t="s">
        <v>287</v>
      </c>
      <c r="C16746" t="s">
        <v>21031</v>
      </c>
      <c r="D16746">
        <v>14.9</v>
      </c>
      <c r="E16746" t="s">
        <v>284</v>
      </c>
      <c r="F16746" t="s">
        <v>35744</v>
      </c>
    </row>
    <row r="16747" spans="1:6">
      <c r="A16747" t="s">
        <v>351</v>
      </c>
      <c r="B16747" t="s">
        <v>24</v>
      </c>
      <c r="C16747" t="s">
        <v>21032</v>
      </c>
      <c r="D16747">
        <v>16.899999999999999</v>
      </c>
      <c r="E16747" t="s">
        <v>284</v>
      </c>
      <c r="F16747" t="s">
        <v>35744</v>
      </c>
    </row>
    <row r="16748" spans="1:6">
      <c r="A16748" t="s">
        <v>351</v>
      </c>
      <c r="B16748" t="s">
        <v>301</v>
      </c>
      <c r="C16748" t="s">
        <v>21033</v>
      </c>
      <c r="D16748">
        <v>16.899999999999999</v>
      </c>
      <c r="E16748" t="s">
        <v>284</v>
      </c>
      <c r="F16748" t="s">
        <v>35745</v>
      </c>
    </row>
    <row r="16749" spans="1:6">
      <c r="A16749" t="s">
        <v>351</v>
      </c>
      <c r="B16749" t="s">
        <v>302</v>
      </c>
      <c r="C16749" t="s">
        <v>21034</v>
      </c>
      <c r="D16749">
        <v>16.899999999999999</v>
      </c>
      <c r="E16749" t="s">
        <v>284</v>
      </c>
      <c r="F16749" t="s">
        <v>35745</v>
      </c>
    </row>
    <row r="16750" spans="1:6">
      <c r="A16750" t="s">
        <v>351</v>
      </c>
      <c r="B16750" t="s">
        <v>303</v>
      </c>
      <c r="C16750" t="s">
        <v>21035</v>
      </c>
      <c r="D16750">
        <v>14.9</v>
      </c>
      <c r="E16750" t="s">
        <v>284</v>
      </c>
      <c r="F16750" t="s">
        <v>35745</v>
      </c>
    </row>
    <row r="16751" spans="1:6">
      <c r="A16751" t="s">
        <v>351</v>
      </c>
      <c r="B16751" t="s">
        <v>306</v>
      </c>
      <c r="C16751" t="s">
        <v>21036</v>
      </c>
      <c r="D16751">
        <v>19.899999999999999</v>
      </c>
      <c r="E16751" t="s">
        <v>284</v>
      </c>
      <c r="F16751" t="s">
        <v>35744</v>
      </c>
    </row>
    <row r="16752" spans="1:6">
      <c r="A16752" t="s">
        <v>351</v>
      </c>
      <c r="B16752" t="s">
        <v>309</v>
      </c>
      <c r="C16752" t="s">
        <v>21037</v>
      </c>
      <c r="D16752">
        <v>12.5</v>
      </c>
      <c r="E16752" t="s">
        <v>284</v>
      </c>
      <c r="F16752" t="s">
        <v>35744</v>
      </c>
    </row>
    <row r="16753" spans="1:6">
      <c r="A16753" t="s">
        <v>351</v>
      </c>
      <c r="B16753" t="s">
        <v>288</v>
      </c>
      <c r="C16753" t="s">
        <v>21038</v>
      </c>
      <c r="D16753">
        <v>13.9</v>
      </c>
      <c r="E16753" t="s">
        <v>284</v>
      </c>
      <c r="F16753" t="s">
        <v>35745</v>
      </c>
    </row>
    <row r="16754" spans="1:6">
      <c r="A16754" t="s">
        <v>351</v>
      </c>
      <c r="B16754" t="s">
        <v>21039</v>
      </c>
      <c r="C16754" t="s">
        <v>21040</v>
      </c>
      <c r="D16754">
        <v>13.9</v>
      </c>
      <c r="E16754" t="s">
        <v>284</v>
      </c>
      <c r="F16754" t="s">
        <v>35745</v>
      </c>
    </row>
    <row r="16755" spans="1:6">
      <c r="A16755" t="s">
        <v>351</v>
      </c>
      <c r="B16755" t="s">
        <v>21040</v>
      </c>
      <c r="C16755" t="s">
        <v>21041</v>
      </c>
      <c r="D16755">
        <v>13.9</v>
      </c>
      <c r="E16755" t="s">
        <v>284</v>
      </c>
      <c r="F16755" t="s">
        <v>35745</v>
      </c>
    </row>
    <row r="16756" spans="1:6">
      <c r="A16756" t="s">
        <v>351</v>
      </c>
      <c r="B16756" t="s">
        <v>21041</v>
      </c>
      <c r="C16756" t="s">
        <v>21042</v>
      </c>
      <c r="D16756">
        <v>100</v>
      </c>
      <c r="E16756" t="s">
        <v>284</v>
      </c>
      <c r="F16756" t="s">
        <v>35745</v>
      </c>
    </row>
    <row r="16757" spans="1:6">
      <c r="A16757" t="s">
        <v>351</v>
      </c>
      <c r="B16757" t="s">
        <v>5795</v>
      </c>
      <c r="C16757" t="s">
        <v>21043</v>
      </c>
      <c r="D16757">
        <v>7</v>
      </c>
      <c r="E16757" t="s">
        <v>284</v>
      </c>
      <c r="F16757" t="s">
        <v>35744</v>
      </c>
    </row>
    <row r="16758" spans="1:6">
      <c r="A16758" t="s">
        <v>351</v>
      </c>
      <c r="B16758" t="s">
        <v>313</v>
      </c>
      <c r="C16758" t="s">
        <v>314</v>
      </c>
      <c r="D16758">
        <v>7</v>
      </c>
      <c r="E16758" t="s">
        <v>284</v>
      </c>
      <c r="F16758" t="s">
        <v>35744</v>
      </c>
    </row>
    <row r="16759" spans="1:6">
      <c r="A16759" t="s">
        <v>351</v>
      </c>
      <c r="B16759" t="s">
        <v>314</v>
      </c>
      <c r="C16759" t="s">
        <v>315</v>
      </c>
      <c r="D16759">
        <v>7</v>
      </c>
      <c r="E16759" t="s">
        <v>284</v>
      </c>
      <c r="F16759" t="s">
        <v>35744</v>
      </c>
    </row>
    <row r="16760" spans="1:6">
      <c r="A16760" t="s">
        <v>351</v>
      </c>
      <c r="B16760" t="s">
        <v>21044</v>
      </c>
      <c r="C16760" t="s">
        <v>21045</v>
      </c>
      <c r="D16760">
        <v>100</v>
      </c>
      <c r="E16760" t="s">
        <v>284</v>
      </c>
      <c r="F16760" t="s">
        <v>35744</v>
      </c>
    </row>
    <row r="16761" spans="1:6">
      <c r="A16761" t="s">
        <v>351</v>
      </c>
      <c r="B16761" t="s">
        <v>21046</v>
      </c>
      <c r="C16761" t="s">
        <v>21047</v>
      </c>
      <c r="D16761">
        <v>5</v>
      </c>
      <c r="E16761" t="s">
        <v>284</v>
      </c>
      <c r="F16761" t="s">
        <v>35744</v>
      </c>
    </row>
    <row r="16762" spans="1:6">
      <c r="A16762" t="s">
        <v>1557</v>
      </c>
      <c r="B16762" t="s">
        <v>22652</v>
      </c>
      <c r="C16762" t="s">
        <v>22652</v>
      </c>
      <c r="D16762">
        <v>14.5</v>
      </c>
      <c r="E16762" t="s">
        <v>1502</v>
      </c>
      <c r="F16762" t="s">
        <v>35744</v>
      </c>
    </row>
    <row r="16763" spans="1:6">
      <c r="A16763" t="s">
        <v>1557</v>
      </c>
      <c r="B16763" t="s">
        <v>1524</v>
      </c>
      <c r="C16763" t="s">
        <v>22653</v>
      </c>
      <c r="D16763">
        <v>14.5</v>
      </c>
      <c r="E16763" t="s">
        <v>1502</v>
      </c>
      <c r="F16763" t="s">
        <v>35745</v>
      </c>
    </row>
    <row r="16764" spans="1:6">
      <c r="A16764" t="s">
        <v>1557</v>
      </c>
      <c r="B16764" t="s">
        <v>1525</v>
      </c>
      <c r="C16764" t="s">
        <v>22654</v>
      </c>
      <c r="D16764">
        <v>14.5</v>
      </c>
      <c r="E16764" t="s">
        <v>1502</v>
      </c>
      <c r="F16764" t="s">
        <v>35745</v>
      </c>
    </row>
    <row r="16765" spans="1:6">
      <c r="A16765" t="s">
        <v>1557</v>
      </c>
      <c r="B16765" t="s">
        <v>22655</v>
      </c>
      <c r="C16765" t="s">
        <v>22656</v>
      </c>
      <c r="D16765">
        <v>14.5</v>
      </c>
      <c r="E16765" t="s">
        <v>1502</v>
      </c>
      <c r="F16765" t="s">
        <v>35745</v>
      </c>
    </row>
    <row r="16766" spans="1:6">
      <c r="A16766" t="s">
        <v>1557</v>
      </c>
      <c r="B16766" t="s">
        <v>22657</v>
      </c>
      <c r="C16766" t="s">
        <v>22658</v>
      </c>
      <c r="D16766">
        <v>14.5</v>
      </c>
      <c r="E16766" t="s">
        <v>1502</v>
      </c>
      <c r="F16766" t="s">
        <v>35744</v>
      </c>
    </row>
    <row r="16767" spans="1:6">
      <c r="A16767" t="s">
        <v>1557</v>
      </c>
      <c r="B16767" t="s">
        <v>1526</v>
      </c>
      <c r="C16767" t="s">
        <v>22659</v>
      </c>
      <c r="D16767">
        <v>14.5</v>
      </c>
      <c r="E16767" t="s">
        <v>1502</v>
      </c>
      <c r="F16767" t="s">
        <v>35744</v>
      </c>
    </row>
    <row r="16768" spans="1:6">
      <c r="A16768" t="s">
        <v>1557</v>
      </c>
      <c r="B16768" t="s">
        <v>22660</v>
      </c>
      <c r="C16768" t="s">
        <v>22661</v>
      </c>
      <c r="D16768">
        <v>14.5</v>
      </c>
      <c r="E16768" t="s">
        <v>1502</v>
      </c>
      <c r="F16768" t="s">
        <v>35745</v>
      </c>
    </row>
    <row r="16769" spans="1:6">
      <c r="A16769" t="s">
        <v>1557</v>
      </c>
      <c r="B16769" t="s">
        <v>5281</v>
      </c>
      <c r="C16769" t="s">
        <v>1516</v>
      </c>
      <c r="D16769">
        <v>9.99</v>
      </c>
      <c r="E16769" t="s">
        <v>1502</v>
      </c>
      <c r="F16769" t="s">
        <v>35744</v>
      </c>
    </row>
    <row r="16770" spans="1:6">
      <c r="A16770" t="s">
        <v>1557</v>
      </c>
      <c r="B16770" t="s">
        <v>1516</v>
      </c>
      <c r="C16770" t="s">
        <v>22662</v>
      </c>
      <c r="D16770">
        <v>4.99</v>
      </c>
      <c r="E16770" t="s">
        <v>1502</v>
      </c>
      <c r="F16770" t="s">
        <v>35745</v>
      </c>
    </row>
    <row r="16771" spans="1:6">
      <c r="A16771" t="s">
        <v>1557</v>
      </c>
      <c r="B16771" t="s">
        <v>248</v>
      </c>
      <c r="C16771" t="s">
        <v>22663</v>
      </c>
      <c r="D16771">
        <v>13.99</v>
      </c>
      <c r="E16771" t="s">
        <v>1502</v>
      </c>
      <c r="F16771" t="s">
        <v>35744</v>
      </c>
    </row>
    <row r="16772" spans="1:6">
      <c r="A16772" t="s">
        <v>1557</v>
      </c>
      <c r="B16772" t="s">
        <v>1519</v>
      </c>
      <c r="C16772" t="s">
        <v>22664</v>
      </c>
      <c r="D16772">
        <v>13.99</v>
      </c>
      <c r="E16772" t="s">
        <v>1502</v>
      </c>
      <c r="F16772" t="s">
        <v>35744</v>
      </c>
    </row>
    <row r="16773" spans="1:6">
      <c r="A16773" t="s">
        <v>1557</v>
      </c>
      <c r="B16773" t="s">
        <v>1520</v>
      </c>
      <c r="C16773" t="s">
        <v>22665</v>
      </c>
      <c r="D16773">
        <v>13.99</v>
      </c>
      <c r="E16773" t="s">
        <v>1502</v>
      </c>
      <c r="F16773" t="s">
        <v>35744</v>
      </c>
    </row>
    <row r="16774" spans="1:6">
      <c r="A16774" t="s">
        <v>1557</v>
      </c>
      <c r="B16774" t="s">
        <v>22666</v>
      </c>
      <c r="C16774" t="s">
        <v>22667</v>
      </c>
      <c r="D16774">
        <v>6</v>
      </c>
      <c r="E16774" t="s">
        <v>1502</v>
      </c>
      <c r="F16774" t="s">
        <v>35744</v>
      </c>
    </row>
    <row r="16775" spans="1:6">
      <c r="A16775" t="s">
        <v>1557</v>
      </c>
      <c r="B16775" t="s">
        <v>1507</v>
      </c>
      <c r="C16775" t="s">
        <v>22668</v>
      </c>
      <c r="D16775">
        <v>6</v>
      </c>
      <c r="E16775" t="s">
        <v>1502</v>
      </c>
      <c r="F16775" t="s">
        <v>35744</v>
      </c>
    </row>
    <row r="16776" spans="1:6">
      <c r="A16776" t="s">
        <v>1557</v>
      </c>
      <c r="B16776" t="s">
        <v>1513</v>
      </c>
      <c r="D16776">
        <v>6</v>
      </c>
      <c r="E16776" t="s">
        <v>1502</v>
      </c>
      <c r="F16776" t="s">
        <v>35744</v>
      </c>
    </row>
    <row r="16777" spans="1:6">
      <c r="A16777" t="s">
        <v>1557</v>
      </c>
      <c r="B16777" t="s">
        <v>1510</v>
      </c>
      <c r="D16777">
        <v>6</v>
      </c>
      <c r="E16777" t="s">
        <v>1502</v>
      </c>
      <c r="F16777" t="s">
        <v>35744</v>
      </c>
    </row>
    <row r="16778" spans="1:6">
      <c r="A16778" t="s">
        <v>1557</v>
      </c>
      <c r="B16778" t="s">
        <v>1512</v>
      </c>
      <c r="D16778">
        <v>6</v>
      </c>
      <c r="E16778" t="s">
        <v>1502</v>
      </c>
      <c r="F16778" t="s">
        <v>35744</v>
      </c>
    </row>
    <row r="16779" spans="1:6">
      <c r="A16779" t="s">
        <v>1557</v>
      </c>
      <c r="B16779" t="s">
        <v>22669</v>
      </c>
      <c r="C16779" t="s">
        <v>22668</v>
      </c>
      <c r="D16779">
        <v>6</v>
      </c>
      <c r="E16779" t="s">
        <v>1502</v>
      </c>
      <c r="F16779" t="s">
        <v>35744</v>
      </c>
    </row>
    <row r="16780" spans="1:6">
      <c r="A16780" t="s">
        <v>1557</v>
      </c>
      <c r="B16780" t="s">
        <v>1514</v>
      </c>
      <c r="D16780">
        <v>6</v>
      </c>
      <c r="E16780" t="s">
        <v>1502</v>
      </c>
      <c r="F16780" t="s">
        <v>35745</v>
      </c>
    </row>
    <row r="16781" spans="1:6">
      <c r="A16781" t="s">
        <v>1557</v>
      </c>
      <c r="B16781" t="s">
        <v>22670</v>
      </c>
      <c r="D16781">
        <v>6</v>
      </c>
      <c r="E16781" t="s">
        <v>1502</v>
      </c>
      <c r="F16781" t="s">
        <v>35744</v>
      </c>
    </row>
    <row r="16782" spans="1:6">
      <c r="A16782" t="s">
        <v>1557</v>
      </c>
      <c r="B16782" t="s">
        <v>110</v>
      </c>
      <c r="D16782">
        <v>6</v>
      </c>
      <c r="E16782" t="s">
        <v>1502</v>
      </c>
      <c r="F16782" t="s">
        <v>35744</v>
      </c>
    </row>
    <row r="16783" spans="1:6">
      <c r="A16783" t="s">
        <v>1557</v>
      </c>
      <c r="B16783" t="s">
        <v>5126</v>
      </c>
      <c r="C16783" t="s">
        <v>202</v>
      </c>
      <c r="D16783">
        <v>7</v>
      </c>
      <c r="E16783" t="s">
        <v>1502</v>
      </c>
      <c r="F16783" t="s">
        <v>35744</v>
      </c>
    </row>
    <row r="16784" spans="1:6">
      <c r="A16784" t="s">
        <v>1557</v>
      </c>
      <c r="B16784" t="s">
        <v>205</v>
      </c>
      <c r="D16784">
        <v>6.5</v>
      </c>
      <c r="E16784" t="s">
        <v>1502</v>
      </c>
      <c r="F16784" t="s">
        <v>35744</v>
      </c>
    </row>
    <row r="16785" spans="1:6">
      <c r="A16785" t="s">
        <v>1557</v>
      </c>
      <c r="B16785" t="s">
        <v>6958</v>
      </c>
      <c r="C16785" t="s">
        <v>22671</v>
      </c>
      <c r="D16785">
        <v>14.5</v>
      </c>
      <c r="E16785" t="s">
        <v>1502</v>
      </c>
      <c r="F16785" t="s">
        <v>35744</v>
      </c>
    </row>
    <row r="16786" spans="1:6">
      <c r="A16786" t="s">
        <v>1557</v>
      </c>
      <c r="B16786" t="s">
        <v>1529</v>
      </c>
      <c r="C16786" t="s">
        <v>22672</v>
      </c>
      <c r="D16786">
        <v>14.5</v>
      </c>
      <c r="E16786" t="s">
        <v>1502</v>
      </c>
      <c r="F16786" t="s">
        <v>35745</v>
      </c>
    </row>
    <row r="16787" spans="1:6">
      <c r="A16787" t="s">
        <v>1557</v>
      </c>
      <c r="B16787" t="s">
        <v>1530</v>
      </c>
      <c r="C16787" t="s">
        <v>22673</v>
      </c>
      <c r="D16787">
        <v>14.5</v>
      </c>
      <c r="E16787" t="s">
        <v>1502</v>
      </c>
      <c r="F16787" t="s">
        <v>35744</v>
      </c>
    </row>
    <row r="16788" spans="1:6">
      <c r="A16788" t="s">
        <v>1557</v>
      </c>
      <c r="B16788" t="s">
        <v>1103</v>
      </c>
      <c r="C16788" t="s">
        <v>22674</v>
      </c>
      <c r="D16788">
        <v>14.5</v>
      </c>
      <c r="E16788" t="s">
        <v>1502</v>
      </c>
      <c r="F16788" t="s">
        <v>35744</v>
      </c>
    </row>
    <row r="16789" spans="1:6">
      <c r="A16789" t="s">
        <v>1557</v>
      </c>
      <c r="B16789" t="s">
        <v>22675</v>
      </c>
      <c r="C16789" t="s">
        <v>22676</v>
      </c>
      <c r="D16789">
        <v>14.5</v>
      </c>
      <c r="E16789" t="s">
        <v>1502</v>
      </c>
      <c r="F16789" t="s">
        <v>35745</v>
      </c>
    </row>
    <row r="16790" spans="1:6">
      <c r="A16790" t="s">
        <v>1557</v>
      </c>
      <c r="B16790" t="s">
        <v>4882</v>
      </c>
      <c r="C16790" t="s">
        <v>22677</v>
      </c>
      <c r="D16790">
        <v>14.5</v>
      </c>
      <c r="E16790" t="s">
        <v>1502</v>
      </c>
      <c r="F16790" t="s">
        <v>35744</v>
      </c>
    </row>
    <row r="16791" spans="1:6">
      <c r="A16791" t="s">
        <v>1557</v>
      </c>
      <c r="B16791" t="s">
        <v>22678</v>
      </c>
      <c r="C16791" t="s">
        <v>22679</v>
      </c>
      <c r="D16791">
        <v>13.5</v>
      </c>
      <c r="E16791" t="s">
        <v>1502</v>
      </c>
      <c r="F16791" t="s">
        <v>35744</v>
      </c>
    </row>
    <row r="16792" spans="1:6">
      <c r="A16792" t="s">
        <v>1557</v>
      </c>
      <c r="B16792" t="s">
        <v>1534</v>
      </c>
      <c r="C16792" t="s">
        <v>22680</v>
      </c>
      <c r="D16792">
        <v>14.5</v>
      </c>
      <c r="E16792" t="s">
        <v>1502</v>
      </c>
      <c r="F16792" t="s">
        <v>35744</v>
      </c>
    </row>
    <row r="16793" spans="1:6">
      <c r="A16793" t="s">
        <v>1557</v>
      </c>
      <c r="B16793" t="s">
        <v>22681</v>
      </c>
      <c r="C16793" t="s">
        <v>22682</v>
      </c>
      <c r="D16793">
        <v>14.5</v>
      </c>
      <c r="E16793" t="s">
        <v>1502</v>
      </c>
      <c r="F16793" t="s">
        <v>35745</v>
      </c>
    </row>
    <row r="16794" spans="1:6">
      <c r="A16794" t="s">
        <v>1557</v>
      </c>
      <c r="B16794" t="s">
        <v>22683</v>
      </c>
      <c r="C16794" t="s">
        <v>22684</v>
      </c>
      <c r="D16794">
        <v>14.5</v>
      </c>
      <c r="E16794" t="s">
        <v>1502</v>
      </c>
      <c r="F16794" t="s">
        <v>35744</v>
      </c>
    </row>
    <row r="16795" spans="1:6">
      <c r="A16795" t="s">
        <v>1557</v>
      </c>
      <c r="B16795" t="s">
        <v>22685</v>
      </c>
      <c r="C16795" t="s">
        <v>22686</v>
      </c>
      <c r="D16795">
        <v>14.5</v>
      </c>
      <c r="E16795" t="s">
        <v>1502</v>
      </c>
      <c r="F16795" t="s">
        <v>35744</v>
      </c>
    </row>
    <row r="16796" spans="1:6">
      <c r="A16796" t="s">
        <v>1557</v>
      </c>
      <c r="B16796" t="s">
        <v>1700</v>
      </c>
      <c r="C16796" t="s">
        <v>22687</v>
      </c>
      <c r="D16796">
        <v>12.99</v>
      </c>
      <c r="E16796" t="s">
        <v>1502</v>
      </c>
      <c r="F16796" t="s">
        <v>35745</v>
      </c>
    </row>
    <row r="16797" spans="1:6">
      <c r="A16797" t="s">
        <v>1557</v>
      </c>
      <c r="B16797" t="s">
        <v>1544</v>
      </c>
      <c r="C16797" t="s">
        <v>22688</v>
      </c>
      <c r="D16797">
        <v>22</v>
      </c>
      <c r="E16797" t="s">
        <v>1502</v>
      </c>
      <c r="F16797" t="s">
        <v>35745</v>
      </c>
    </row>
    <row r="16798" spans="1:6">
      <c r="A16798" t="s">
        <v>1557</v>
      </c>
      <c r="B16798" t="s">
        <v>1545</v>
      </c>
      <c r="C16798" t="s">
        <v>22689</v>
      </c>
      <c r="D16798">
        <v>13.99</v>
      </c>
      <c r="E16798" t="s">
        <v>1502</v>
      </c>
      <c r="F16798" t="s">
        <v>35744</v>
      </c>
    </row>
    <row r="16799" spans="1:6">
      <c r="A16799" t="s">
        <v>1557</v>
      </c>
      <c r="B16799" t="s">
        <v>22690</v>
      </c>
      <c r="C16799" t="s">
        <v>22691</v>
      </c>
      <c r="D16799">
        <v>13.99</v>
      </c>
      <c r="E16799" t="s">
        <v>1502</v>
      </c>
      <c r="F16799" t="s">
        <v>35745</v>
      </c>
    </row>
    <row r="16800" spans="1:6">
      <c r="A16800" t="s">
        <v>1557</v>
      </c>
      <c r="B16800" t="s">
        <v>1539</v>
      </c>
      <c r="C16800" t="s">
        <v>22692</v>
      </c>
      <c r="D16800">
        <v>13.99</v>
      </c>
      <c r="E16800" t="s">
        <v>1502</v>
      </c>
      <c r="F16800" t="s">
        <v>35745</v>
      </c>
    </row>
    <row r="16801" spans="1:6">
      <c r="A16801" t="s">
        <v>1557</v>
      </c>
      <c r="B16801" t="s">
        <v>1540</v>
      </c>
      <c r="C16801" t="s">
        <v>22693</v>
      </c>
      <c r="D16801">
        <v>13.99</v>
      </c>
      <c r="E16801" t="s">
        <v>1502</v>
      </c>
      <c r="F16801" t="s">
        <v>35745</v>
      </c>
    </row>
    <row r="16802" spans="1:6">
      <c r="A16802" t="s">
        <v>1557</v>
      </c>
      <c r="B16802" t="s">
        <v>22694</v>
      </c>
      <c r="C16802" t="s">
        <v>22695</v>
      </c>
      <c r="D16802">
        <v>14</v>
      </c>
      <c r="E16802" t="s">
        <v>1502</v>
      </c>
      <c r="F16802" t="s">
        <v>35744</v>
      </c>
    </row>
    <row r="16803" spans="1:6">
      <c r="A16803" t="s">
        <v>1557</v>
      </c>
      <c r="B16803" t="s">
        <v>22696</v>
      </c>
      <c r="C16803" t="s">
        <v>22697</v>
      </c>
      <c r="D16803">
        <v>14</v>
      </c>
      <c r="E16803" t="s">
        <v>1502</v>
      </c>
      <c r="F16803" t="s">
        <v>35745</v>
      </c>
    </row>
    <row r="16804" spans="1:6">
      <c r="A16804" t="s">
        <v>1557</v>
      </c>
      <c r="B16804" t="s">
        <v>1521</v>
      </c>
      <c r="C16804" t="s">
        <v>22698</v>
      </c>
      <c r="D16804">
        <v>14</v>
      </c>
      <c r="E16804" t="s">
        <v>1502</v>
      </c>
      <c r="F16804" t="s">
        <v>35744</v>
      </c>
    </row>
    <row r="16805" spans="1:6">
      <c r="A16805" t="s">
        <v>948</v>
      </c>
      <c r="B16805" t="s">
        <v>614</v>
      </c>
      <c r="C16805" t="s">
        <v>7549</v>
      </c>
      <c r="D16805">
        <v>20</v>
      </c>
      <c r="E16805" t="s">
        <v>614</v>
      </c>
      <c r="F16805" t="s">
        <v>35744</v>
      </c>
    </row>
    <row r="16806" spans="1:6">
      <c r="A16806" t="s">
        <v>948</v>
      </c>
      <c r="B16806" t="s">
        <v>8122</v>
      </c>
      <c r="C16806" t="s">
        <v>8122</v>
      </c>
      <c r="D16806">
        <v>24.99</v>
      </c>
      <c r="E16806" t="s">
        <v>614</v>
      </c>
      <c r="F16806" t="s">
        <v>35744</v>
      </c>
    </row>
    <row r="16807" spans="1:6">
      <c r="A16807" t="s">
        <v>948</v>
      </c>
      <c r="B16807" t="s">
        <v>8123</v>
      </c>
      <c r="C16807" t="s">
        <v>8123</v>
      </c>
      <c r="D16807">
        <v>23</v>
      </c>
      <c r="E16807" t="s">
        <v>614</v>
      </c>
      <c r="F16807" t="s">
        <v>35744</v>
      </c>
    </row>
    <row r="16808" spans="1:6">
      <c r="A16808" t="s">
        <v>948</v>
      </c>
      <c r="B16808" t="s">
        <v>615</v>
      </c>
      <c r="C16808" t="s">
        <v>8124</v>
      </c>
      <c r="D16808">
        <v>159</v>
      </c>
      <c r="E16808" t="s">
        <v>614</v>
      </c>
      <c r="F16808" t="s">
        <v>35744</v>
      </c>
    </row>
    <row r="16809" spans="1:6">
      <c r="A16809" t="s">
        <v>948</v>
      </c>
      <c r="B16809" t="s">
        <v>616</v>
      </c>
      <c r="C16809" t="s">
        <v>8125</v>
      </c>
      <c r="D16809">
        <v>33.9</v>
      </c>
      <c r="E16809" t="s">
        <v>614</v>
      </c>
      <c r="F16809" t="s">
        <v>35744</v>
      </c>
    </row>
    <row r="16810" spans="1:6">
      <c r="A16810" t="s">
        <v>948</v>
      </c>
      <c r="B16810" t="s">
        <v>617</v>
      </c>
      <c r="C16810" t="s">
        <v>8126</v>
      </c>
      <c r="D16810">
        <v>25.3</v>
      </c>
      <c r="E16810" t="s">
        <v>614</v>
      </c>
      <c r="F16810" t="s">
        <v>35744</v>
      </c>
    </row>
    <row r="16811" spans="1:6">
      <c r="A16811" t="s">
        <v>948</v>
      </c>
      <c r="B16811" t="s">
        <v>618</v>
      </c>
      <c r="C16811" t="s">
        <v>8127</v>
      </c>
      <c r="D16811">
        <v>159</v>
      </c>
      <c r="E16811" t="s">
        <v>614</v>
      </c>
      <c r="F16811" t="s">
        <v>35744</v>
      </c>
    </row>
    <row r="16812" spans="1:6">
      <c r="A16812" t="s">
        <v>948</v>
      </c>
      <c r="B16812" t="s">
        <v>616</v>
      </c>
      <c r="C16812" t="s">
        <v>8128</v>
      </c>
      <c r="D16812">
        <v>13.9</v>
      </c>
      <c r="E16812" t="s">
        <v>614</v>
      </c>
      <c r="F16812" t="s">
        <v>35744</v>
      </c>
    </row>
    <row r="16813" spans="1:6">
      <c r="A16813" t="s">
        <v>948</v>
      </c>
      <c r="B16813" t="s">
        <v>620</v>
      </c>
      <c r="C16813" t="s">
        <v>8129</v>
      </c>
      <c r="D16813">
        <v>13.9</v>
      </c>
      <c r="E16813" t="s">
        <v>614</v>
      </c>
      <c r="F16813" t="s">
        <v>35744</v>
      </c>
    </row>
    <row r="16814" spans="1:6">
      <c r="A16814" t="s">
        <v>948</v>
      </c>
      <c r="B16814" t="s">
        <v>621</v>
      </c>
      <c r="C16814" t="s">
        <v>8130</v>
      </c>
      <c r="D16814">
        <v>13.9</v>
      </c>
      <c r="E16814" t="s">
        <v>614</v>
      </c>
      <c r="F16814" t="s">
        <v>35744</v>
      </c>
    </row>
    <row r="16815" spans="1:6">
      <c r="A16815" t="s">
        <v>948</v>
      </c>
      <c r="B16815" t="s">
        <v>622</v>
      </c>
      <c r="C16815" t="s">
        <v>8131</v>
      </c>
      <c r="D16815">
        <v>14.9</v>
      </c>
      <c r="E16815" t="s">
        <v>614</v>
      </c>
      <c r="F16815" t="s">
        <v>35744</v>
      </c>
    </row>
    <row r="16816" spans="1:6">
      <c r="A16816" t="s">
        <v>948</v>
      </c>
      <c r="B16816" t="s">
        <v>623</v>
      </c>
      <c r="C16816" t="s">
        <v>8132</v>
      </c>
      <c r="D16816">
        <v>14.9</v>
      </c>
      <c r="E16816" t="s">
        <v>614</v>
      </c>
      <c r="F16816" t="s">
        <v>35744</v>
      </c>
    </row>
    <row r="16817" spans="1:6">
      <c r="A16817" t="s">
        <v>948</v>
      </c>
      <c r="B16817" t="s">
        <v>624</v>
      </c>
      <c r="C16817" t="s">
        <v>8133</v>
      </c>
      <c r="D16817">
        <v>14.9</v>
      </c>
      <c r="E16817" t="s">
        <v>614</v>
      </c>
      <c r="F16817" t="s">
        <v>35745</v>
      </c>
    </row>
    <row r="16818" spans="1:6">
      <c r="A16818" t="s">
        <v>948</v>
      </c>
      <c r="B16818" t="s">
        <v>625</v>
      </c>
      <c r="C16818" t="s">
        <v>8134</v>
      </c>
      <c r="D16818">
        <v>14.9</v>
      </c>
      <c r="E16818" t="s">
        <v>614</v>
      </c>
      <c r="F16818" t="s">
        <v>35744</v>
      </c>
    </row>
    <row r="16819" spans="1:6">
      <c r="A16819" t="s">
        <v>948</v>
      </c>
      <c r="B16819" t="s">
        <v>626</v>
      </c>
      <c r="C16819" t="s">
        <v>8135</v>
      </c>
      <c r="D16819">
        <v>14.9</v>
      </c>
      <c r="E16819" t="s">
        <v>614</v>
      </c>
      <c r="F16819" t="s">
        <v>35744</v>
      </c>
    </row>
    <row r="16820" spans="1:6">
      <c r="A16820" t="s">
        <v>948</v>
      </c>
      <c r="B16820" t="s">
        <v>627</v>
      </c>
      <c r="C16820" t="s">
        <v>8136</v>
      </c>
      <c r="D16820">
        <v>18.899999999999999</v>
      </c>
      <c r="E16820" t="s">
        <v>614</v>
      </c>
      <c r="F16820" t="s">
        <v>35745</v>
      </c>
    </row>
    <row r="16821" spans="1:6">
      <c r="A16821" t="s">
        <v>948</v>
      </c>
      <c r="B16821" t="s">
        <v>629</v>
      </c>
      <c r="C16821" t="s">
        <v>8137</v>
      </c>
      <c r="D16821">
        <v>19.899999999999999</v>
      </c>
      <c r="E16821" t="s">
        <v>614</v>
      </c>
      <c r="F16821" t="s">
        <v>35744</v>
      </c>
    </row>
    <row r="16822" spans="1:6">
      <c r="A16822" t="s">
        <v>948</v>
      </c>
      <c r="B16822" t="s">
        <v>630</v>
      </c>
      <c r="C16822" t="s">
        <v>8138</v>
      </c>
      <c r="D16822">
        <v>19.899999999999999</v>
      </c>
      <c r="E16822" t="s">
        <v>614</v>
      </c>
      <c r="F16822" t="s">
        <v>35744</v>
      </c>
    </row>
    <row r="16823" spans="1:6">
      <c r="A16823" t="s">
        <v>948</v>
      </c>
      <c r="B16823" t="s">
        <v>632</v>
      </c>
      <c r="C16823" t="s">
        <v>8139</v>
      </c>
      <c r="D16823">
        <v>19.899999999999999</v>
      </c>
      <c r="E16823" t="s">
        <v>614</v>
      </c>
      <c r="F16823" t="s">
        <v>35745</v>
      </c>
    </row>
    <row r="16824" spans="1:6">
      <c r="A16824" t="s">
        <v>948</v>
      </c>
      <c r="B16824" t="s">
        <v>633</v>
      </c>
      <c r="C16824" t="s">
        <v>8140</v>
      </c>
      <c r="D16824">
        <v>30.9</v>
      </c>
      <c r="E16824" t="s">
        <v>614</v>
      </c>
      <c r="F16824" t="s">
        <v>35744</v>
      </c>
    </row>
    <row r="16825" spans="1:6">
      <c r="A16825" t="s">
        <v>948</v>
      </c>
      <c r="B16825" t="s">
        <v>634</v>
      </c>
      <c r="C16825" t="s">
        <v>8141</v>
      </c>
      <c r="D16825">
        <v>28</v>
      </c>
      <c r="E16825" t="s">
        <v>614</v>
      </c>
      <c r="F16825" t="s">
        <v>35744</v>
      </c>
    </row>
    <row r="16826" spans="1:6">
      <c r="A16826" t="s">
        <v>948</v>
      </c>
      <c r="B16826" t="s">
        <v>635</v>
      </c>
      <c r="C16826" t="s">
        <v>8126</v>
      </c>
      <c r="D16826">
        <v>25.3</v>
      </c>
      <c r="E16826" t="s">
        <v>614</v>
      </c>
      <c r="F16826" t="s">
        <v>35744</v>
      </c>
    </row>
    <row r="16827" spans="1:6">
      <c r="A16827" t="s">
        <v>948</v>
      </c>
      <c r="B16827" t="s">
        <v>618</v>
      </c>
      <c r="C16827" t="s">
        <v>8142</v>
      </c>
      <c r="D16827">
        <v>26.4</v>
      </c>
      <c r="E16827" t="s">
        <v>614</v>
      </c>
      <c r="F16827" t="s">
        <v>35744</v>
      </c>
    </row>
    <row r="16828" spans="1:6">
      <c r="A16828" t="s">
        <v>948</v>
      </c>
      <c r="B16828" t="s">
        <v>636</v>
      </c>
      <c r="C16828" t="s">
        <v>8143</v>
      </c>
      <c r="D16828">
        <v>33</v>
      </c>
      <c r="E16828" t="s">
        <v>614</v>
      </c>
      <c r="F16828" t="s">
        <v>35745</v>
      </c>
    </row>
    <row r="16829" spans="1:6">
      <c r="A16829" t="s">
        <v>948</v>
      </c>
      <c r="B16829" t="s">
        <v>8144</v>
      </c>
      <c r="C16829" t="s">
        <v>8145</v>
      </c>
      <c r="D16829">
        <v>19.899999999999999</v>
      </c>
      <c r="E16829" t="s">
        <v>614</v>
      </c>
      <c r="F16829" t="s">
        <v>35744</v>
      </c>
    </row>
    <row r="16830" spans="1:6">
      <c r="A16830" t="s">
        <v>948</v>
      </c>
      <c r="B16830" t="s">
        <v>639</v>
      </c>
      <c r="C16830" t="s">
        <v>8146</v>
      </c>
      <c r="D16830">
        <v>19.899999999999999</v>
      </c>
      <c r="E16830" t="s">
        <v>614</v>
      </c>
      <c r="F16830" t="s">
        <v>35744</v>
      </c>
    </row>
    <row r="16831" spans="1:6">
      <c r="A16831" t="s">
        <v>948</v>
      </c>
      <c r="B16831" t="s">
        <v>640</v>
      </c>
      <c r="C16831" t="s">
        <v>8147</v>
      </c>
      <c r="D16831">
        <v>19.899999999999999</v>
      </c>
      <c r="E16831" t="s">
        <v>614</v>
      </c>
      <c r="F16831" t="s">
        <v>35744</v>
      </c>
    </row>
    <row r="16832" spans="1:6">
      <c r="A16832" t="s">
        <v>948</v>
      </c>
      <c r="B16832" t="s">
        <v>641</v>
      </c>
      <c r="C16832" t="s">
        <v>8148</v>
      </c>
      <c r="D16832">
        <v>10.9</v>
      </c>
      <c r="E16832" t="s">
        <v>614</v>
      </c>
      <c r="F16832" t="s">
        <v>35744</v>
      </c>
    </row>
    <row r="16833" spans="1:6">
      <c r="A16833" t="s">
        <v>948</v>
      </c>
      <c r="B16833" t="s">
        <v>642</v>
      </c>
      <c r="C16833" t="s">
        <v>8149</v>
      </c>
      <c r="D16833">
        <v>13.9</v>
      </c>
      <c r="E16833" t="s">
        <v>614</v>
      </c>
      <c r="F16833" t="s">
        <v>35745</v>
      </c>
    </row>
    <row r="16834" spans="1:6">
      <c r="A16834" t="s">
        <v>948</v>
      </c>
      <c r="B16834" t="s">
        <v>643</v>
      </c>
      <c r="C16834" t="s">
        <v>8150</v>
      </c>
      <c r="D16834">
        <v>15.9</v>
      </c>
      <c r="E16834" t="s">
        <v>614</v>
      </c>
      <c r="F16834" t="s">
        <v>35745</v>
      </c>
    </row>
    <row r="16835" spans="1:6">
      <c r="A16835" t="s">
        <v>948</v>
      </c>
      <c r="B16835" t="s">
        <v>644</v>
      </c>
      <c r="C16835" t="s">
        <v>8151</v>
      </c>
      <c r="D16835">
        <v>15.9</v>
      </c>
      <c r="E16835" t="s">
        <v>614</v>
      </c>
      <c r="F16835" t="s">
        <v>35744</v>
      </c>
    </row>
    <row r="16836" spans="1:6">
      <c r="A16836" t="s">
        <v>948</v>
      </c>
      <c r="B16836" t="s">
        <v>645</v>
      </c>
      <c r="C16836" t="s">
        <v>8152</v>
      </c>
      <c r="D16836">
        <v>15.9</v>
      </c>
      <c r="E16836" t="s">
        <v>614</v>
      </c>
      <c r="F16836" t="s">
        <v>35744</v>
      </c>
    </row>
    <row r="16837" spans="1:6">
      <c r="A16837" t="s">
        <v>948</v>
      </c>
      <c r="B16837" t="s">
        <v>646</v>
      </c>
      <c r="C16837" t="s">
        <v>8153</v>
      </c>
      <c r="D16837">
        <v>12.9</v>
      </c>
      <c r="E16837" t="s">
        <v>614</v>
      </c>
      <c r="F16837" t="s">
        <v>35744</v>
      </c>
    </row>
    <row r="16838" spans="1:6">
      <c r="A16838" t="s">
        <v>948</v>
      </c>
      <c r="B16838" t="s">
        <v>647</v>
      </c>
      <c r="C16838" t="s">
        <v>8154</v>
      </c>
      <c r="D16838">
        <v>13.5</v>
      </c>
      <c r="E16838" t="s">
        <v>614</v>
      </c>
      <c r="F16838" t="s">
        <v>35744</v>
      </c>
    </row>
    <row r="16839" spans="1:6">
      <c r="A16839" t="s">
        <v>948</v>
      </c>
      <c r="B16839" t="s">
        <v>648</v>
      </c>
      <c r="C16839" t="s">
        <v>8155</v>
      </c>
      <c r="D16839">
        <v>9.9</v>
      </c>
      <c r="E16839" t="s">
        <v>614</v>
      </c>
      <c r="F16839" t="s">
        <v>35745</v>
      </c>
    </row>
    <row r="16840" spans="1:6">
      <c r="A16840" t="s">
        <v>948</v>
      </c>
      <c r="B16840" t="s">
        <v>649</v>
      </c>
      <c r="C16840" t="s">
        <v>8156</v>
      </c>
      <c r="D16840">
        <v>7.2</v>
      </c>
      <c r="E16840" t="s">
        <v>614</v>
      </c>
      <c r="F16840" t="s">
        <v>35744</v>
      </c>
    </row>
    <row r="16841" spans="1:6">
      <c r="A16841" t="s">
        <v>948</v>
      </c>
      <c r="B16841" t="s">
        <v>650</v>
      </c>
      <c r="C16841" t="s">
        <v>8157</v>
      </c>
      <c r="D16841">
        <v>9.9</v>
      </c>
      <c r="E16841" t="s">
        <v>614</v>
      </c>
      <c r="F16841" t="s">
        <v>35744</v>
      </c>
    </row>
    <row r="16842" spans="1:6">
      <c r="A16842" t="s">
        <v>948</v>
      </c>
      <c r="B16842" t="s">
        <v>651</v>
      </c>
      <c r="C16842" t="s">
        <v>8158</v>
      </c>
      <c r="D16842">
        <v>36.9</v>
      </c>
      <c r="E16842" t="s">
        <v>614</v>
      </c>
      <c r="F16842" t="s">
        <v>35744</v>
      </c>
    </row>
    <row r="16843" spans="1:6">
      <c r="A16843" t="s">
        <v>948</v>
      </c>
      <c r="B16843" t="s">
        <v>652</v>
      </c>
      <c r="C16843" t="s">
        <v>8159</v>
      </c>
      <c r="D16843">
        <v>35.9</v>
      </c>
      <c r="E16843" t="s">
        <v>614</v>
      </c>
      <c r="F16843" t="s">
        <v>35744</v>
      </c>
    </row>
    <row r="16844" spans="1:6">
      <c r="A16844" t="s">
        <v>948</v>
      </c>
      <c r="B16844" t="s">
        <v>653</v>
      </c>
      <c r="C16844" t="s">
        <v>8160</v>
      </c>
      <c r="D16844">
        <v>39.9</v>
      </c>
      <c r="E16844" t="s">
        <v>614</v>
      </c>
      <c r="F16844" t="s">
        <v>35744</v>
      </c>
    </row>
    <row r="16845" spans="1:6">
      <c r="A16845" t="s">
        <v>948</v>
      </c>
      <c r="B16845" t="s">
        <v>654</v>
      </c>
      <c r="C16845" t="s">
        <v>8161</v>
      </c>
      <c r="D16845">
        <v>35.9</v>
      </c>
      <c r="E16845" t="s">
        <v>614</v>
      </c>
      <c r="F16845" t="s">
        <v>35744</v>
      </c>
    </row>
    <row r="16846" spans="1:6">
      <c r="A16846" t="s">
        <v>948</v>
      </c>
      <c r="B16846" t="s">
        <v>655</v>
      </c>
      <c r="C16846" t="s">
        <v>8162</v>
      </c>
      <c r="D16846">
        <v>39.9</v>
      </c>
      <c r="E16846" t="s">
        <v>614</v>
      </c>
      <c r="F16846" t="s">
        <v>35744</v>
      </c>
    </row>
    <row r="16847" spans="1:6">
      <c r="A16847" t="s">
        <v>948</v>
      </c>
      <c r="B16847" t="s">
        <v>656</v>
      </c>
      <c r="C16847" t="s">
        <v>8163</v>
      </c>
      <c r="D16847">
        <v>35.9</v>
      </c>
      <c r="E16847" t="s">
        <v>614</v>
      </c>
      <c r="F16847" t="s">
        <v>35744</v>
      </c>
    </row>
    <row r="16848" spans="1:6">
      <c r="A16848" t="s">
        <v>948</v>
      </c>
      <c r="B16848" t="s">
        <v>657</v>
      </c>
      <c r="C16848" t="s">
        <v>8164</v>
      </c>
      <c r="D16848">
        <v>35.9</v>
      </c>
      <c r="E16848" t="s">
        <v>614</v>
      </c>
      <c r="F16848" t="s">
        <v>35744</v>
      </c>
    </row>
    <row r="16849" spans="1:6">
      <c r="A16849" t="s">
        <v>948</v>
      </c>
      <c r="B16849" t="s">
        <v>658</v>
      </c>
      <c r="C16849" t="s">
        <v>8165</v>
      </c>
      <c r="D16849">
        <v>36.9</v>
      </c>
      <c r="E16849" t="s">
        <v>614</v>
      </c>
      <c r="F16849" t="s">
        <v>35744</v>
      </c>
    </row>
    <row r="16850" spans="1:6">
      <c r="A16850" t="s">
        <v>948</v>
      </c>
      <c r="B16850" t="s">
        <v>659</v>
      </c>
      <c r="C16850" t="s">
        <v>8166</v>
      </c>
      <c r="D16850">
        <v>35.9</v>
      </c>
      <c r="E16850" t="s">
        <v>614</v>
      </c>
      <c r="F16850" t="s">
        <v>35744</v>
      </c>
    </row>
    <row r="16851" spans="1:6">
      <c r="A16851" t="s">
        <v>948</v>
      </c>
      <c r="B16851" t="s">
        <v>660</v>
      </c>
      <c r="C16851" t="s">
        <v>8167</v>
      </c>
      <c r="D16851">
        <v>43.9</v>
      </c>
      <c r="E16851" t="s">
        <v>614</v>
      </c>
      <c r="F16851" t="s">
        <v>35744</v>
      </c>
    </row>
    <row r="16852" spans="1:6">
      <c r="A16852" t="s">
        <v>948</v>
      </c>
      <c r="B16852" t="s">
        <v>661</v>
      </c>
      <c r="C16852" t="s">
        <v>8168</v>
      </c>
      <c r="D16852">
        <v>35.9</v>
      </c>
      <c r="E16852" t="s">
        <v>614</v>
      </c>
      <c r="F16852" t="s">
        <v>35744</v>
      </c>
    </row>
    <row r="16853" spans="1:6">
      <c r="A16853" t="s">
        <v>948</v>
      </c>
      <c r="B16853" t="s">
        <v>662</v>
      </c>
      <c r="C16853" t="s">
        <v>8169</v>
      </c>
      <c r="D16853">
        <v>6.9</v>
      </c>
      <c r="E16853" t="s">
        <v>614</v>
      </c>
      <c r="F16853" t="s">
        <v>35744</v>
      </c>
    </row>
    <row r="16854" spans="1:6">
      <c r="A16854" t="s">
        <v>948</v>
      </c>
      <c r="B16854" t="s">
        <v>663</v>
      </c>
      <c r="C16854" t="s">
        <v>8170</v>
      </c>
      <c r="D16854">
        <v>7.9</v>
      </c>
      <c r="E16854" t="s">
        <v>614</v>
      </c>
      <c r="F16854" t="s">
        <v>35744</v>
      </c>
    </row>
    <row r="16855" spans="1:6">
      <c r="A16855" t="s">
        <v>948</v>
      </c>
      <c r="B16855" t="s">
        <v>664</v>
      </c>
      <c r="C16855" t="s">
        <v>8171</v>
      </c>
      <c r="D16855">
        <v>6.9</v>
      </c>
      <c r="E16855" t="s">
        <v>614</v>
      </c>
      <c r="F16855" t="s">
        <v>35744</v>
      </c>
    </row>
    <row r="16856" spans="1:6">
      <c r="A16856" t="s">
        <v>948</v>
      </c>
      <c r="B16856" t="s">
        <v>665</v>
      </c>
      <c r="C16856" t="s">
        <v>8172</v>
      </c>
      <c r="D16856">
        <v>12.9</v>
      </c>
      <c r="E16856" t="s">
        <v>614</v>
      </c>
      <c r="F16856" t="s">
        <v>35744</v>
      </c>
    </row>
    <row r="16857" spans="1:6">
      <c r="A16857" t="s">
        <v>948</v>
      </c>
      <c r="B16857" t="s">
        <v>666</v>
      </c>
      <c r="C16857" t="s">
        <v>8173</v>
      </c>
      <c r="D16857">
        <v>10.5</v>
      </c>
      <c r="E16857" t="s">
        <v>614</v>
      </c>
      <c r="F16857" t="s">
        <v>35744</v>
      </c>
    </row>
    <row r="16858" spans="1:6">
      <c r="A16858" t="s">
        <v>948</v>
      </c>
      <c r="B16858" t="s">
        <v>667</v>
      </c>
      <c r="C16858" t="s">
        <v>8174</v>
      </c>
      <c r="D16858">
        <v>10.5</v>
      </c>
      <c r="E16858" t="s">
        <v>614</v>
      </c>
      <c r="F16858" t="s">
        <v>35744</v>
      </c>
    </row>
    <row r="16859" spans="1:6">
      <c r="A16859" t="s">
        <v>948</v>
      </c>
      <c r="B16859" t="s">
        <v>379</v>
      </c>
      <c r="C16859" t="s">
        <v>8175</v>
      </c>
      <c r="D16859">
        <v>9.5</v>
      </c>
      <c r="E16859" t="s">
        <v>614</v>
      </c>
      <c r="F16859" t="s">
        <v>35744</v>
      </c>
    </row>
    <row r="16860" spans="1:6">
      <c r="A16860" t="s">
        <v>948</v>
      </c>
      <c r="B16860" t="s">
        <v>120</v>
      </c>
      <c r="C16860" t="s">
        <v>8176</v>
      </c>
      <c r="D16860">
        <v>10.9</v>
      </c>
      <c r="E16860" t="s">
        <v>614</v>
      </c>
      <c r="F16860" t="s">
        <v>35744</v>
      </c>
    </row>
    <row r="16861" spans="1:6">
      <c r="A16861" t="s">
        <v>948</v>
      </c>
      <c r="B16861" t="s">
        <v>668</v>
      </c>
      <c r="C16861" t="s">
        <v>8177</v>
      </c>
      <c r="D16861">
        <v>12.9</v>
      </c>
      <c r="E16861" t="s">
        <v>614</v>
      </c>
      <c r="F16861" t="s">
        <v>35744</v>
      </c>
    </row>
    <row r="16862" spans="1:6">
      <c r="A16862" t="s">
        <v>948</v>
      </c>
      <c r="B16862" t="s">
        <v>8178</v>
      </c>
      <c r="C16862" t="s">
        <v>8179</v>
      </c>
      <c r="D16862">
        <v>9.5</v>
      </c>
      <c r="E16862" t="s">
        <v>614</v>
      </c>
      <c r="F16862" t="s">
        <v>35744</v>
      </c>
    </row>
    <row r="16863" spans="1:6">
      <c r="A16863" t="s">
        <v>948</v>
      </c>
      <c r="B16863" t="s">
        <v>669</v>
      </c>
      <c r="C16863" t="s">
        <v>8180</v>
      </c>
      <c r="D16863">
        <v>10.5</v>
      </c>
      <c r="E16863" t="s">
        <v>614</v>
      </c>
      <c r="F16863" t="s">
        <v>35744</v>
      </c>
    </row>
    <row r="16864" spans="1:6">
      <c r="A16864" t="s">
        <v>948</v>
      </c>
      <c r="B16864" t="s">
        <v>130</v>
      </c>
      <c r="C16864" t="s">
        <v>8181</v>
      </c>
      <c r="D16864">
        <v>10.5</v>
      </c>
      <c r="E16864" t="s">
        <v>614</v>
      </c>
      <c r="F16864" t="s">
        <v>35744</v>
      </c>
    </row>
    <row r="16865" spans="1:6">
      <c r="A16865" t="s">
        <v>948</v>
      </c>
      <c r="B16865" t="s">
        <v>256</v>
      </c>
      <c r="C16865" t="s">
        <v>8182</v>
      </c>
      <c r="D16865">
        <v>13.9</v>
      </c>
      <c r="E16865" t="s">
        <v>614</v>
      </c>
      <c r="F16865" t="s">
        <v>35744</v>
      </c>
    </row>
    <row r="16866" spans="1:6">
      <c r="A16866" t="s">
        <v>948</v>
      </c>
      <c r="B16866" t="s">
        <v>670</v>
      </c>
      <c r="C16866" t="s">
        <v>8183</v>
      </c>
      <c r="D16866">
        <v>9.9</v>
      </c>
      <c r="E16866" t="s">
        <v>614</v>
      </c>
      <c r="F16866" t="s">
        <v>35744</v>
      </c>
    </row>
    <row r="16867" spans="1:6">
      <c r="A16867" t="s">
        <v>948</v>
      </c>
      <c r="B16867" t="s">
        <v>671</v>
      </c>
      <c r="C16867" t="s">
        <v>8184</v>
      </c>
      <c r="D16867">
        <v>9.9</v>
      </c>
      <c r="E16867" t="s">
        <v>614</v>
      </c>
      <c r="F16867" t="s">
        <v>35744</v>
      </c>
    </row>
    <row r="16868" spans="1:6">
      <c r="A16868" t="s">
        <v>948</v>
      </c>
      <c r="B16868" t="s">
        <v>672</v>
      </c>
      <c r="C16868" t="s">
        <v>8185</v>
      </c>
      <c r="D16868">
        <v>23</v>
      </c>
      <c r="E16868" t="s">
        <v>614</v>
      </c>
      <c r="F16868" t="s">
        <v>35744</v>
      </c>
    </row>
    <row r="16869" spans="1:6">
      <c r="A16869" t="s">
        <v>948</v>
      </c>
      <c r="B16869" t="s">
        <v>615</v>
      </c>
      <c r="C16869" t="s">
        <v>8186</v>
      </c>
      <c r="D16869">
        <v>12.5</v>
      </c>
      <c r="E16869" t="s">
        <v>614</v>
      </c>
      <c r="F16869" t="s">
        <v>35744</v>
      </c>
    </row>
    <row r="16870" spans="1:6">
      <c r="A16870" t="s">
        <v>948</v>
      </c>
      <c r="B16870" t="s">
        <v>673</v>
      </c>
      <c r="C16870" t="s">
        <v>8187</v>
      </c>
      <c r="D16870">
        <v>10.9</v>
      </c>
      <c r="E16870" t="s">
        <v>614</v>
      </c>
      <c r="F16870" t="s">
        <v>35744</v>
      </c>
    </row>
    <row r="16871" spans="1:6">
      <c r="A16871" t="s">
        <v>948</v>
      </c>
      <c r="B16871" t="s">
        <v>674</v>
      </c>
      <c r="C16871" t="s">
        <v>8188</v>
      </c>
      <c r="D16871">
        <v>8.5</v>
      </c>
      <c r="E16871" t="s">
        <v>614</v>
      </c>
      <c r="F16871" t="s">
        <v>35744</v>
      </c>
    </row>
    <row r="16872" spans="1:6">
      <c r="A16872" t="s">
        <v>948</v>
      </c>
      <c r="B16872" t="s">
        <v>395</v>
      </c>
      <c r="C16872" t="s">
        <v>8189</v>
      </c>
      <c r="D16872">
        <v>8.5</v>
      </c>
      <c r="E16872" t="s">
        <v>614</v>
      </c>
      <c r="F16872" t="s">
        <v>35745</v>
      </c>
    </row>
    <row r="16873" spans="1:6">
      <c r="A16873" t="s">
        <v>948</v>
      </c>
      <c r="B16873" t="s">
        <v>469</v>
      </c>
      <c r="C16873" t="s">
        <v>8190</v>
      </c>
      <c r="D16873">
        <v>8.5</v>
      </c>
      <c r="E16873" t="s">
        <v>614</v>
      </c>
      <c r="F16873" t="s">
        <v>35744</v>
      </c>
    </row>
    <row r="16874" spans="1:6">
      <c r="A16874" t="s">
        <v>948</v>
      </c>
      <c r="B16874" t="s">
        <v>675</v>
      </c>
      <c r="C16874" t="s">
        <v>8191</v>
      </c>
      <c r="D16874">
        <v>8.5</v>
      </c>
      <c r="E16874" t="s">
        <v>614</v>
      </c>
      <c r="F16874" t="s">
        <v>35744</v>
      </c>
    </row>
    <row r="16875" spans="1:6">
      <c r="A16875" t="s">
        <v>948</v>
      </c>
      <c r="B16875" t="s">
        <v>676</v>
      </c>
      <c r="C16875" t="s">
        <v>8192</v>
      </c>
      <c r="D16875">
        <v>14.9</v>
      </c>
      <c r="E16875" t="s">
        <v>614</v>
      </c>
      <c r="F16875" t="s">
        <v>35744</v>
      </c>
    </row>
    <row r="16876" spans="1:6">
      <c r="A16876" t="s">
        <v>948</v>
      </c>
      <c r="B16876" t="s">
        <v>677</v>
      </c>
      <c r="C16876" t="s">
        <v>8193</v>
      </c>
      <c r="D16876">
        <v>14.9</v>
      </c>
      <c r="E16876" t="s">
        <v>614</v>
      </c>
      <c r="F16876" t="s">
        <v>35745</v>
      </c>
    </row>
    <row r="16877" spans="1:6">
      <c r="A16877" t="s">
        <v>948</v>
      </c>
      <c r="B16877" t="s">
        <v>678</v>
      </c>
      <c r="C16877" t="s">
        <v>8194</v>
      </c>
      <c r="D16877">
        <v>16.899999999999999</v>
      </c>
      <c r="E16877" t="s">
        <v>614</v>
      </c>
      <c r="F16877" t="s">
        <v>35745</v>
      </c>
    </row>
    <row r="16878" spans="1:6">
      <c r="A16878" t="s">
        <v>948</v>
      </c>
      <c r="B16878" t="s">
        <v>679</v>
      </c>
      <c r="C16878" t="s">
        <v>8195</v>
      </c>
      <c r="D16878">
        <v>18.899999999999999</v>
      </c>
      <c r="E16878" t="s">
        <v>614</v>
      </c>
      <c r="F16878" t="s">
        <v>35744</v>
      </c>
    </row>
    <row r="16879" spans="1:6">
      <c r="A16879" t="s">
        <v>948</v>
      </c>
      <c r="B16879" t="s">
        <v>680</v>
      </c>
      <c r="C16879" t="s">
        <v>8196</v>
      </c>
      <c r="D16879">
        <v>28.8</v>
      </c>
      <c r="E16879" t="s">
        <v>614</v>
      </c>
      <c r="F16879" t="s">
        <v>35744</v>
      </c>
    </row>
    <row r="16880" spans="1:6">
      <c r="A16880" t="s">
        <v>948</v>
      </c>
      <c r="B16880" t="s">
        <v>681</v>
      </c>
      <c r="C16880" t="s">
        <v>8125</v>
      </c>
      <c r="D16880">
        <v>33.9</v>
      </c>
      <c r="E16880" t="s">
        <v>614</v>
      </c>
      <c r="F16880" t="s">
        <v>35744</v>
      </c>
    </row>
    <row r="16881" spans="1:6">
      <c r="A16881" t="s">
        <v>948</v>
      </c>
      <c r="B16881" t="s">
        <v>617</v>
      </c>
      <c r="C16881" t="s">
        <v>8197</v>
      </c>
      <c r="D16881">
        <v>26.8</v>
      </c>
      <c r="E16881" t="s">
        <v>614</v>
      </c>
      <c r="F16881" t="s">
        <v>35744</v>
      </c>
    </row>
    <row r="16882" spans="1:6">
      <c r="A16882" t="s">
        <v>948</v>
      </c>
      <c r="B16882" t="s">
        <v>682</v>
      </c>
      <c r="C16882" t="s">
        <v>8198</v>
      </c>
      <c r="D16882">
        <v>20.9</v>
      </c>
      <c r="E16882" t="s">
        <v>614</v>
      </c>
      <c r="F16882" t="s">
        <v>35744</v>
      </c>
    </row>
    <row r="16883" spans="1:6">
      <c r="A16883" t="s">
        <v>948</v>
      </c>
      <c r="B16883" t="s">
        <v>683</v>
      </c>
      <c r="C16883" t="s">
        <v>8129</v>
      </c>
      <c r="D16883">
        <v>14.9</v>
      </c>
      <c r="E16883" t="s">
        <v>614</v>
      </c>
      <c r="F16883" t="s">
        <v>35744</v>
      </c>
    </row>
    <row r="16884" spans="1:6">
      <c r="A16884" t="s">
        <v>948</v>
      </c>
      <c r="B16884" t="s">
        <v>621</v>
      </c>
      <c r="C16884" t="s">
        <v>8128</v>
      </c>
      <c r="D16884">
        <v>14.9</v>
      </c>
      <c r="E16884" t="s">
        <v>614</v>
      </c>
      <c r="F16884" t="s">
        <v>35744</v>
      </c>
    </row>
    <row r="16885" spans="1:6">
      <c r="A16885" t="s">
        <v>948</v>
      </c>
      <c r="B16885" t="s">
        <v>620</v>
      </c>
      <c r="C16885" t="s">
        <v>8130</v>
      </c>
      <c r="D16885">
        <v>14.9</v>
      </c>
      <c r="E16885" t="s">
        <v>614</v>
      </c>
      <c r="F16885" t="s">
        <v>35744</v>
      </c>
    </row>
    <row r="16886" spans="1:6">
      <c r="A16886" t="s">
        <v>948</v>
      </c>
      <c r="B16886" t="s">
        <v>622</v>
      </c>
      <c r="C16886" t="s">
        <v>8199</v>
      </c>
      <c r="D16886">
        <v>19.899999999999999</v>
      </c>
      <c r="E16886" t="s">
        <v>614</v>
      </c>
      <c r="F16886" t="s">
        <v>35744</v>
      </c>
    </row>
    <row r="16887" spans="1:6">
      <c r="A16887" t="s">
        <v>948</v>
      </c>
      <c r="B16887" t="s">
        <v>684</v>
      </c>
      <c r="C16887" t="s">
        <v>8200</v>
      </c>
      <c r="D16887">
        <v>10.5</v>
      </c>
      <c r="E16887" t="s">
        <v>614</v>
      </c>
      <c r="F16887" t="s">
        <v>35744</v>
      </c>
    </row>
    <row r="16888" spans="1:6">
      <c r="A16888" t="s">
        <v>948</v>
      </c>
      <c r="B16888" t="s">
        <v>8201</v>
      </c>
      <c r="C16888" t="s">
        <v>8202</v>
      </c>
      <c r="D16888">
        <v>10.5</v>
      </c>
      <c r="E16888" t="s">
        <v>614</v>
      </c>
      <c r="F16888" t="s">
        <v>35744</v>
      </c>
    </row>
    <row r="16889" spans="1:6">
      <c r="A16889" t="s">
        <v>948</v>
      </c>
      <c r="B16889" t="s">
        <v>685</v>
      </c>
      <c r="C16889" t="s">
        <v>8203</v>
      </c>
      <c r="D16889">
        <v>10.5</v>
      </c>
      <c r="E16889" t="s">
        <v>614</v>
      </c>
      <c r="F16889" t="s">
        <v>35744</v>
      </c>
    </row>
    <row r="16890" spans="1:6">
      <c r="A16890" t="s">
        <v>948</v>
      </c>
      <c r="B16890" t="s">
        <v>686</v>
      </c>
      <c r="C16890" t="s">
        <v>8204</v>
      </c>
      <c r="D16890">
        <v>10.5</v>
      </c>
      <c r="E16890" t="s">
        <v>614</v>
      </c>
      <c r="F16890" t="s">
        <v>35744</v>
      </c>
    </row>
    <row r="16891" spans="1:6">
      <c r="A16891" t="s">
        <v>948</v>
      </c>
      <c r="B16891" t="s">
        <v>687</v>
      </c>
      <c r="C16891" t="s">
        <v>8205</v>
      </c>
      <c r="D16891">
        <v>10.5</v>
      </c>
      <c r="E16891" t="s">
        <v>614</v>
      </c>
      <c r="F16891" t="s">
        <v>35744</v>
      </c>
    </row>
    <row r="16892" spans="1:6">
      <c r="A16892" t="s">
        <v>948</v>
      </c>
      <c r="B16892" t="s">
        <v>688</v>
      </c>
      <c r="C16892" t="s">
        <v>8206</v>
      </c>
      <c r="D16892">
        <v>9.9</v>
      </c>
      <c r="E16892" t="s">
        <v>614</v>
      </c>
      <c r="F16892" t="s">
        <v>35744</v>
      </c>
    </row>
    <row r="16893" spans="1:6">
      <c r="A16893" t="s">
        <v>948</v>
      </c>
      <c r="B16893" t="s">
        <v>689</v>
      </c>
      <c r="C16893" t="s">
        <v>8207</v>
      </c>
      <c r="D16893">
        <v>10.5</v>
      </c>
      <c r="E16893" t="s">
        <v>614</v>
      </c>
      <c r="F16893" t="s">
        <v>35744</v>
      </c>
    </row>
    <row r="16894" spans="1:6">
      <c r="A16894" t="s">
        <v>948</v>
      </c>
      <c r="B16894" t="s">
        <v>690</v>
      </c>
      <c r="C16894" t="s">
        <v>8208</v>
      </c>
      <c r="D16894">
        <v>10.5</v>
      </c>
      <c r="E16894" t="s">
        <v>614</v>
      </c>
      <c r="F16894" t="s">
        <v>35744</v>
      </c>
    </row>
    <row r="16895" spans="1:6">
      <c r="A16895" t="s">
        <v>948</v>
      </c>
      <c r="B16895" t="s">
        <v>691</v>
      </c>
      <c r="C16895" t="s">
        <v>8209</v>
      </c>
      <c r="D16895">
        <v>10.5</v>
      </c>
      <c r="E16895" t="s">
        <v>614</v>
      </c>
      <c r="F16895" t="s">
        <v>35744</v>
      </c>
    </row>
    <row r="16896" spans="1:6">
      <c r="A16896" t="s">
        <v>948</v>
      </c>
      <c r="B16896" t="s">
        <v>692</v>
      </c>
      <c r="C16896" t="s">
        <v>8210</v>
      </c>
      <c r="D16896">
        <v>10.5</v>
      </c>
      <c r="E16896" t="s">
        <v>614</v>
      </c>
      <c r="F16896" t="s">
        <v>35744</v>
      </c>
    </row>
    <row r="16897" spans="1:6">
      <c r="A16897" t="s">
        <v>948</v>
      </c>
      <c r="B16897" t="s">
        <v>693</v>
      </c>
      <c r="C16897" t="s">
        <v>8211</v>
      </c>
      <c r="D16897">
        <v>10.5</v>
      </c>
      <c r="E16897" t="s">
        <v>614</v>
      </c>
      <c r="F16897" t="s">
        <v>35744</v>
      </c>
    </row>
    <row r="16898" spans="1:6">
      <c r="A16898" t="s">
        <v>948</v>
      </c>
      <c r="B16898" t="s">
        <v>694</v>
      </c>
      <c r="C16898" t="s">
        <v>8212</v>
      </c>
      <c r="D16898">
        <v>14</v>
      </c>
      <c r="E16898" t="s">
        <v>614</v>
      </c>
      <c r="F16898" t="s">
        <v>35744</v>
      </c>
    </row>
    <row r="16899" spans="1:6">
      <c r="A16899" t="s">
        <v>948</v>
      </c>
      <c r="B16899" t="s">
        <v>695</v>
      </c>
      <c r="C16899" t="s">
        <v>8213</v>
      </c>
      <c r="D16899">
        <v>10.5</v>
      </c>
      <c r="E16899" t="s">
        <v>614</v>
      </c>
      <c r="F16899" t="s">
        <v>35744</v>
      </c>
    </row>
    <row r="16900" spans="1:6">
      <c r="A16900" t="s">
        <v>948</v>
      </c>
      <c r="B16900" t="s">
        <v>8214</v>
      </c>
      <c r="C16900" t="s">
        <v>8215</v>
      </c>
      <c r="D16900">
        <v>10.5</v>
      </c>
      <c r="E16900" t="s">
        <v>614</v>
      </c>
      <c r="F16900" t="s">
        <v>35744</v>
      </c>
    </row>
    <row r="16901" spans="1:6">
      <c r="A16901" t="s">
        <v>948</v>
      </c>
      <c r="B16901" t="s">
        <v>8216</v>
      </c>
      <c r="C16901" t="s">
        <v>8217</v>
      </c>
      <c r="D16901">
        <v>10.5</v>
      </c>
      <c r="E16901" t="s">
        <v>614</v>
      </c>
      <c r="F16901" t="s">
        <v>35744</v>
      </c>
    </row>
    <row r="16902" spans="1:6">
      <c r="A16902" t="s">
        <v>948</v>
      </c>
      <c r="B16902" t="s">
        <v>696</v>
      </c>
      <c r="C16902" t="s">
        <v>8218</v>
      </c>
      <c r="D16902">
        <v>10.5</v>
      </c>
      <c r="E16902" t="s">
        <v>614</v>
      </c>
      <c r="F16902" t="s">
        <v>35744</v>
      </c>
    </row>
    <row r="16903" spans="1:6">
      <c r="A16903" t="s">
        <v>948</v>
      </c>
      <c r="B16903" t="s">
        <v>697</v>
      </c>
      <c r="C16903" t="s">
        <v>8219</v>
      </c>
      <c r="D16903">
        <v>10.5</v>
      </c>
      <c r="E16903" t="s">
        <v>614</v>
      </c>
      <c r="F16903" t="s">
        <v>35744</v>
      </c>
    </row>
    <row r="16904" spans="1:6">
      <c r="A16904" t="s">
        <v>948</v>
      </c>
      <c r="B16904" t="s">
        <v>698</v>
      </c>
      <c r="C16904" t="s">
        <v>8220</v>
      </c>
      <c r="D16904">
        <v>10.5</v>
      </c>
      <c r="E16904" t="s">
        <v>614</v>
      </c>
      <c r="F16904" t="s">
        <v>35744</v>
      </c>
    </row>
    <row r="16905" spans="1:6">
      <c r="A16905" t="s">
        <v>948</v>
      </c>
      <c r="B16905" t="s">
        <v>699</v>
      </c>
      <c r="C16905" t="s">
        <v>8221</v>
      </c>
      <c r="D16905">
        <v>8.9</v>
      </c>
      <c r="E16905" t="s">
        <v>614</v>
      </c>
      <c r="F16905" t="s">
        <v>35744</v>
      </c>
    </row>
    <row r="16906" spans="1:6">
      <c r="A16906" t="s">
        <v>948</v>
      </c>
      <c r="B16906" t="s">
        <v>701</v>
      </c>
      <c r="C16906" t="s">
        <v>5131</v>
      </c>
      <c r="D16906">
        <v>8.9</v>
      </c>
      <c r="E16906" t="s">
        <v>614</v>
      </c>
      <c r="F16906" t="s">
        <v>35744</v>
      </c>
    </row>
    <row r="16907" spans="1:6">
      <c r="A16907" t="s">
        <v>948</v>
      </c>
      <c r="B16907" t="s">
        <v>473</v>
      </c>
      <c r="C16907" t="s">
        <v>8222</v>
      </c>
      <c r="D16907">
        <v>13.9</v>
      </c>
      <c r="E16907" t="s">
        <v>614</v>
      </c>
      <c r="F16907" t="s">
        <v>35744</v>
      </c>
    </row>
    <row r="16908" spans="1:6">
      <c r="A16908" t="s">
        <v>948</v>
      </c>
      <c r="B16908" t="s">
        <v>702</v>
      </c>
      <c r="C16908" t="s">
        <v>6300</v>
      </c>
      <c r="D16908">
        <v>8.9</v>
      </c>
      <c r="E16908" t="s">
        <v>614</v>
      </c>
      <c r="F16908" t="s">
        <v>35744</v>
      </c>
    </row>
    <row r="16909" spans="1:6">
      <c r="A16909" t="s">
        <v>948</v>
      </c>
      <c r="B16909" t="s">
        <v>703</v>
      </c>
      <c r="C16909" t="s">
        <v>8223</v>
      </c>
      <c r="D16909">
        <v>8.9</v>
      </c>
      <c r="E16909" t="s">
        <v>614</v>
      </c>
      <c r="F16909" t="s">
        <v>35744</v>
      </c>
    </row>
    <row r="16910" spans="1:6">
      <c r="A16910" t="s">
        <v>948</v>
      </c>
      <c r="B16910" t="s">
        <v>704</v>
      </c>
      <c r="C16910" t="s">
        <v>8224</v>
      </c>
      <c r="D16910">
        <v>8.9</v>
      </c>
      <c r="E16910" t="s">
        <v>614</v>
      </c>
      <c r="F16910" t="s">
        <v>35744</v>
      </c>
    </row>
    <row r="16911" spans="1:6">
      <c r="A16911" t="s">
        <v>948</v>
      </c>
      <c r="B16911" t="s">
        <v>705</v>
      </c>
      <c r="C16911" t="s">
        <v>8225</v>
      </c>
      <c r="D16911">
        <v>8.9</v>
      </c>
      <c r="E16911" t="s">
        <v>614</v>
      </c>
      <c r="F16911" t="s">
        <v>35744</v>
      </c>
    </row>
    <row r="16912" spans="1:6">
      <c r="A16912" t="s">
        <v>948</v>
      </c>
      <c r="B16912" t="s">
        <v>706</v>
      </c>
      <c r="C16912" t="s">
        <v>8226</v>
      </c>
      <c r="D16912">
        <v>8.9</v>
      </c>
      <c r="E16912" t="s">
        <v>614</v>
      </c>
      <c r="F16912" t="s">
        <v>35744</v>
      </c>
    </row>
    <row r="16913" spans="1:6">
      <c r="A16913" t="s">
        <v>948</v>
      </c>
      <c r="B16913" t="s">
        <v>391</v>
      </c>
      <c r="C16913" t="s">
        <v>8227</v>
      </c>
      <c r="D16913">
        <v>5.9</v>
      </c>
      <c r="E16913" t="s">
        <v>614</v>
      </c>
      <c r="F16913" t="s">
        <v>35744</v>
      </c>
    </row>
    <row r="16914" spans="1:6">
      <c r="A16914" t="s">
        <v>948</v>
      </c>
      <c r="B16914" t="s">
        <v>707</v>
      </c>
      <c r="C16914" t="s">
        <v>8228</v>
      </c>
      <c r="D16914">
        <v>5.9</v>
      </c>
      <c r="E16914" t="s">
        <v>614</v>
      </c>
      <c r="F16914" t="s">
        <v>35744</v>
      </c>
    </row>
    <row r="16915" spans="1:6">
      <c r="A16915" t="s">
        <v>948</v>
      </c>
      <c r="B16915" t="s">
        <v>708</v>
      </c>
      <c r="C16915" t="s">
        <v>8229</v>
      </c>
      <c r="D16915">
        <v>55</v>
      </c>
      <c r="E16915" t="s">
        <v>614</v>
      </c>
      <c r="F16915" t="s">
        <v>35744</v>
      </c>
    </row>
    <row r="16916" spans="1:6">
      <c r="A16916" t="s">
        <v>948</v>
      </c>
      <c r="B16916" t="s">
        <v>709</v>
      </c>
      <c r="C16916" t="s">
        <v>8230</v>
      </c>
      <c r="D16916">
        <v>55</v>
      </c>
      <c r="E16916" t="s">
        <v>614</v>
      </c>
      <c r="F16916" t="s">
        <v>35744</v>
      </c>
    </row>
    <row r="16917" spans="1:6">
      <c r="A16917" t="s">
        <v>948</v>
      </c>
      <c r="B16917" t="s">
        <v>710</v>
      </c>
      <c r="C16917" t="s">
        <v>8231</v>
      </c>
      <c r="D16917">
        <v>54</v>
      </c>
      <c r="E16917" t="s">
        <v>614</v>
      </c>
      <c r="F16917" t="s">
        <v>35744</v>
      </c>
    </row>
    <row r="16918" spans="1:6">
      <c r="A16918" t="s">
        <v>948</v>
      </c>
      <c r="B16918" t="s">
        <v>711</v>
      </c>
      <c r="C16918" t="s">
        <v>8232</v>
      </c>
      <c r="D16918">
        <v>45</v>
      </c>
      <c r="E16918" t="s">
        <v>614</v>
      </c>
      <c r="F16918" t="s">
        <v>35744</v>
      </c>
    </row>
    <row r="16919" spans="1:6">
      <c r="A16919" t="s">
        <v>338</v>
      </c>
      <c r="B16919" t="s">
        <v>262</v>
      </c>
      <c r="C16919" t="s">
        <v>22826</v>
      </c>
      <c r="D16919">
        <v>7</v>
      </c>
      <c r="E16919" t="s">
        <v>261</v>
      </c>
      <c r="F16919" t="s">
        <v>35745</v>
      </c>
    </row>
    <row r="16920" spans="1:6">
      <c r="A16920" t="s">
        <v>338</v>
      </c>
      <c r="B16920" t="s">
        <v>263</v>
      </c>
      <c r="C16920" t="s">
        <v>22827</v>
      </c>
      <c r="D16920">
        <v>12</v>
      </c>
      <c r="E16920" t="s">
        <v>261</v>
      </c>
      <c r="F16920" t="s">
        <v>35745</v>
      </c>
    </row>
    <row r="16921" spans="1:6">
      <c r="A16921" t="s">
        <v>338</v>
      </c>
      <c r="B16921" t="s">
        <v>264</v>
      </c>
      <c r="C16921" t="s">
        <v>22828</v>
      </c>
      <c r="D16921">
        <v>12</v>
      </c>
      <c r="E16921" t="s">
        <v>261</v>
      </c>
      <c r="F16921" t="s">
        <v>35745</v>
      </c>
    </row>
    <row r="16922" spans="1:6">
      <c r="A16922" t="s">
        <v>338</v>
      </c>
      <c r="B16922" t="s">
        <v>265</v>
      </c>
      <c r="C16922" t="s">
        <v>15414</v>
      </c>
      <c r="D16922">
        <v>12</v>
      </c>
      <c r="E16922" t="s">
        <v>261</v>
      </c>
      <c r="F16922" t="s">
        <v>35745</v>
      </c>
    </row>
    <row r="16923" spans="1:6">
      <c r="A16923" t="s">
        <v>338</v>
      </c>
      <c r="B16923" t="s">
        <v>266</v>
      </c>
      <c r="C16923" t="s">
        <v>4979</v>
      </c>
      <c r="D16923">
        <v>6</v>
      </c>
      <c r="E16923" t="s">
        <v>261</v>
      </c>
      <c r="F16923" t="s">
        <v>35745</v>
      </c>
    </row>
    <row r="16924" spans="1:6">
      <c r="A16924" t="s">
        <v>338</v>
      </c>
      <c r="B16924" t="s">
        <v>267</v>
      </c>
      <c r="C16924" t="s">
        <v>268</v>
      </c>
      <c r="D16924">
        <v>6</v>
      </c>
      <c r="E16924" t="s">
        <v>261</v>
      </c>
      <c r="F16924" t="s">
        <v>35745</v>
      </c>
    </row>
    <row r="16925" spans="1:6">
      <c r="A16925" t="s">
        <v>338</v>
      </c>
      <c r="B16925" t="s">
        <v>268</v>
      </c>
      <c r="C16925" t="s">
        <v>269</v>
      </c>
      <c r="D16925">
        <v>6</v>
      </c>
      <c r="E16925" t="s">
        <v>261</v>
      </c>
      <c r="F16925" t="s">
        <v>35745</v>
      </c>
    </row>
    <row r="16926" spans="1:6">
      <c r="A16926" t="s">
        <v>338</v>
      </c>
      <c r="B16926" t="s">
        <v>269</v>
      </c>
      <c r="C16926" t="s">
        <v>22829</v>
      </c>
      <c r="D16926">
        <v>6</v>
      </c>
      <c r="E16926" t="s">
        <v>261</v>
      </c>
      <c r="F16926" t="s">
        <v>35745</v>
      </c>
    </row>
    <row r="16927" spans="1:6">
      <c r="A16927" t="s">
        <v>338</v>
      </c>
      <c r="B16927" t="s">
        <v>270</v>
      </c>
      <c r="C16927" t="s">
        <v>22830</v>
      </c>
      <c r="D16927">
        <v>13</v>
      </c>
      <c r="E16927" t="s">
        <v>261</v>
      </c>
      <c r="F16927" t="s">
        <v>35745</v>
      </c>
    </row>
    <row r="16928" spans="1:6">
      <c r="A16928" t="s">
        <v>338</v>
      </c>
      <c r="B16928" t="s">
        <v>271</v>
      </c>
      <c r="C16928" t="s">
        <v>22831</v>
      </c>
      <c r="D16928">
        <v>12</v>
      </c>
      <c r="E16928" t="s">
        <v>261</v>
      </c>
      <c r="F16928" t="s">
        <v>35744</v>
      </c>
    </row>
    <row r="16929" spans="1:6">
      <c r="A16929" t="s">
        <v>338</v>
      </c>
      <c r="B16929" t="s">
        <v>272</v>
      </c>
      <c r="C16929" t="s">
        <v>22832</v>
      </c>
      <c r="D16929">
        <v>12</v>
      </c>
      <c r="E16929" t="s">
        <v>261</v>
      </c>
      <c r="F16929" t="s">
        <v>35744</v>
      </c>
    </row>
    <row r="16930" spans="1:6">
      <c r="A16930" t="s">
        <v>338</v>
      </c>
      <c r="B16930" t="s">
        <v>5126</v>
      </c>
      <c r="C16930" t="s">
        <v>22833</v>
      </c>
      <c r="D16930">
        <v>4</v>
      </c>
      <c r="E16930" t="s">
        <v>261</v>
      </c>
      <c r="F16930" t="s">
        <v>35744</v>
      </c>
    </row>
    <row r="16931" spans="1:6">
      <c r="A16931" t="s">
        <v>338</v>
      </c>
      <c r="B16931" t="s">
        <v>207</v>
      </c>
      <c r="C16931" t="s">
        <v>10683</v>
      </c>
      <c r="D16931">
        <v>6</v>
      </c>
      <c r="E16931" t="s">
        <v>261</v>
      </c>
      <c r="F16931" t="s">
        <v>35744</v>
      </c>
    </row>
    <row r="16932" spans="1:6">
      <c r="A16932" t="s">
        <v>338</v>
      </c>
      <c r="B16932" t="s">
        <v>274</v>
      </c>
      <c r="C16932" t="s">
        <v>7345</v>
      </c>
      <c r="D16932">
        <v>7</v>
      </c>
      <c r="E16932" t="s">
        <v>261</v>
      </c>
      <c r="F16932" t="s">
        <v>35744</v>
      </c>
    </row>
    <row r="16933" spans="1:6">
      <c r="A16933" t="s">
        <v>26635</v>
      </c>
      <c r="B16933" t="s">
        <v>1478</v>
      </c>
      <c r="C16933" t="s">
        <v>22834</v>
      </c>
      <c r="D16933">
        <v>12</v>
      </c>
      <c r="E16933" t="s">
        <v>355</v>
      </c>
      <c r="F16933" t="s">
        <v>35744</v>
      </c>
    </row>
    <row r="16934" spans="1:6">
      <c r="A16934" t="s">
        <v>3134</v>
      </c>
      <c r="B16934" t="s">
        <v>398</v>
      </c>
      <c r="C16934" t="s">
        <v>22835</v>
      </c>
      <c r="D16934">
        <v>12</v>
      </c>
      <c r="E16934" t="s">
        <v>3192</v>
      </c>
      <c r="F16934" t="s">
        <v>35744</v>
      </c>
    </row>
    <row r="16935" spans="1:6">
      <c r="A16935" t="s">
        <v>1137</v>
      </c>
      <c r="B16935" t="s">
        <v>1479</v>
      </c>
      <c r="C16935" t="s">
        <v>22836</v>
      </c>
      <c r="D16935">
        <v>15</v>
      </c>
      <c r="E16935" t="s">
        <v>1015</v>
      </c>
      <c r="F16935" t="s">
        <v>35745</v>
      </c>
    </row>
    <row r="16936" spans="1:6">
      <c r="A16936" t="s">
        <v>3134</v>
      </c>
      <c r="B16936" t="s">
        <v>22690</v>
      </c>
      <c r="C16936" t="s">
        <v>22837</v>
      </c>
      <c r="D16936">
        <v>12</v>
      </c>
      <c r="E16936" t="s">
        <v>2453</v>
      </c>
      <c r="F16936" t="s">
        <v>35745</v>
      </c>
    </row>
    <row r="16937" spans="1:6">
      <c r="A16937" t="s">
        <v>1170</v>
      </c>
      <c r="B16937" t="s">
        <v>1480</v>
      </c>
      <c r="C16937" t="s">
        <v>22838</v>
      </c>
      <c r="D16937">
        <v>12</v>
      </c>
      <c r="E16937" t="s">
        <v>1052</v>
      </c>
      <c r="F16937" t="s">
        <v>35745</v>
      </c>
    </row>
    <row r="16938" spans="1:6">
      <c r="A16938" t="s">
        <v>3134</v>
      </c>
      <c r="B16938" t="s">
        <v>1745</v>
      </c>
      <c r="C16938" t="s">
        <v>22839</v>
      </c>
      <c r="D16938">
        <v>17</v>
      </c>
      <c r="E16938" t="s">
        <v>3192</v>
      </c>
      <c r="F16938" t="s">
        <v>35744</v>
      </c>
    </row>
    <row r="16939" spans="1:6">
      <c r="A16939" t="s">
        <v>1438</v>
      </c>
      <c r="B16939" t="s">
        <v>1483</v>
      </c>
      <c r="C16939" t="s">
        <v>22840</v>
      </c>
      <c r="D16939">
        <v>17</v>
      </c>
      <c r="E16939" t="s">
        <v>1435</v>
      </c>
      <c r="F16939" t="s">
        <v>35744</v>
      </c>
    </row>
    <row r="16940" spans="1:6">
      <c r="A16940" t="s">
        <v>1424</v>
      </c>
      <c r="B16940" t="s">
        <v>1484</v>
      </c>
      <c r="C16940" t="s">
        <v>22841</v>
      </c>
      <c r="D16940">
        <v>17</v>
      </c>
      <c r="E16940" t="s">
        <v>1323</v>
      </c>
      <c r="F16940" t="s">
        <v>35745</v>
      </c>
    </row>
    <row r="16941" spans="1:6">
      <c r="A16941" t="s">
        <v>972</v>
      </c>
      <c r="B16941" t="s">
        <v>1485</v>
      </c>
      <c r="C16941" t="s">
        <v>22842</v>
      </c>
      <c r="D16941">
        <v>20</v>
      </c>
      <c r="E16941" t="s">
        <v>906</v>
      </c>
      <c r="F16941" t="s">
        <v>35745</v>
      </c>
    </row>
    <row r="16942" spans="1:6">
      <c r="A16942" t="s">
        <v>1195</v>
      </c>
      <c r="B16942" t="s">
        <v>1486</v>
      </c>
      <c r="C16942" t="s">
        <v>22843</v>
      </c>
      <c r="D16942">
        <v>24</v>
      </c>
      <c r="E16942" t="s">
        <v>1098</v>
      </c>
      <c r="F16942" t="s">
        <v>35744</v>
      </c>
    </row>
    <row r="16943" spans="1:6">
      <c r="A16943" t="s">
        <v>578</v>
      </c>
      <c r="B16943" t="s">
        <v>1487</v>
      </c>
      <c r="C16943" t="s">
        <v>22844</v>
      </c>
      <c r="D16943">
        <v>24</v>
      </c>
      <c r="E16943" t="s">
        <v>399</v>
      </c>
      <c r="F16943" t="s">
        <v>35744</v>
      </c>
    </row>
    <row r="16944" spans="1:6">
      <c r="A16944" t="s">
        <v>975</v>
      </c>
      <c r="B16944" t="s">
        <v>1488</v>
      </c>
      <c r="C16944" t="s">
        <v>22845</v>
      </c>
      <c r="D16944">
        <v>24</v>
      </c>
      <c r="E16944" t="s">
        <v>925</v>
      </c>
      <c r="F16944" t="s">
        <v>35745</v>
      </c>
    </row>
    <row r="16945" spans="1:6">
      <c r="A16945" t="s">
        <v>328</v>
      </c>
      <c r="B16945" t="s">
        <v>1489</v>
      </c>
      <c r="C16945" t="s">
        <v>22846</v>
      </c>
      <c r="D16945">
        <v>27</v>
      </c>
      <c r="E16945" t="s">
        <v>8</v>
      </c>
      <c r="F16945" t="s">
        <v>35745</v>
      </c>
    </row>
    <row r="16946" spans="1:6">
      <c r="A16946" t="s">
        <v>3738</v>
      </c>
      <c r="B16946" t="s">
        <v>22847</v>
      </c>
      <c r="C16946" t="s">
        <v>22848</v>
      </c>
      <c r="D16946">
        <v>10</v>
      </c>
      <c r="E16946" t="s">
        <v>3190</v>
      </c>
      <c r="F16946" t="s">
        <v>35744</v>
      </c>
    </row>
    <row r="16947" spans="1:6">
      <c r="A16947" t="s">
        <v>1182</v>
      </c>
      <c r="B16947" t="s">
        <v>1490</v>
      </c>
      <c r="C16947" t="s">
        <v>22849</v>
      </c>
      <c r="D16947">
        <v>11</v>
      </c>
      <c r="E16947" t="s">
        <v>1084</v>
      </c>
      <c r="F16947" t="s">
        <v>35745</v>
      </c>
    </row>
    <row r="16948" spans="1:6">
      <c r="A16948" t="s">
        <v>970</v>
      </c>
      <c r="B16948" t="s">
        <v>1491</v>
      </c>
      <c r="C16948" t="s">
        <v>22850</v>
      </c>
      <c r="D16948">
        <v>12</v>
      </c>
      <c r="E16948" t="s">
        <v>863</v>
      </c>
      <c r="F16948" t="s">
        <v>35744</v>
      </c>
    </row>
    <row r="16949" spans="1:6">
      <c r="A16949" t="s">
        <v>1399</v>
      </c>
      <c r="B16949" t="s">
        <v>396</v>
      </c>
      <c r="C16949" t="s">
        <v>22851</v>
      </c>
      <c r="D16949">
        <v>12</v>
      </c>
      <c r="E16949" t="s">
        <v>1246</v>
      </c>
      <c r="F16949" t="s">
        <v>35744</v>
      </c>
    </row>
    <row r="16950" spans="1:6">
      <c r="A16950" t="s">
        <v>26634</v>
      </c>
      <c r="B16950" t="s">
        <v>1492</v>
      </c>
      <c r="C16950" t="s">
        <v>22852</v>
      </c>
      <c r="D16950">
        <v>12</v>
      </c>
      <c r="E16950" t="s">
        <v>1563</v>
      </c>
      <c r="F16950" t="s">
        <v>35745</v>
      </c>
    </row>
    <row r="16951" spans="1:6">
      <c r="A16951" t="s">
        <v>354</v>
      </c>
      <c r="B16951" t="s">
        <v>22853</v>
      </c>
      <c r="C16951" t="s">
        <v>22853</v>
      </c>
      <c r="D16951">
        <v>10</v>
      </c>
      <c r="E16951" t="s">
        <v>235</v>
      </c>
      <c r="F16951" t="s">
        <v>35744</v>
      </c>
    </row>
    <row r="16952" spans="1:6">
      <c r="A16952" t="s">
        <v>354</v>
      </c>
      <c r="B16952" t="s">
        <v>236</v>
      </c>
      <c r="C16952" t="s">
        <v>22854</v>
      </c>
      <c r="D16952">
        <v>10</v>
      </c>
      <c r="E16952" t="s">
        <v>235</v>
      </c>
      <c r="F16952" t="s">
        <v>35744</v>
      </c>
    </row>
    <row r="16953" spans="1:6">
      <c r="A16953" t="s">
        <v>354</v>
      </c>
      <c r="B16953" t="s">
        <v>237</v>
      </c>
      <c r="C16953" t="s">
        <v>22855</v>
      </c>
      <c r="D16953">
        <v>12.5</v>
      </c>
      <c r="E16953" t="s">
        <v>235</v>
      </c>
      <c r="F16953" t="s">
        <v>35745</v>
      </c>
    </row>
    <row r="16954" spans="1:6">
      <c r="A16954" t="s">
        <v>354</v>
      </c>
      <c r="B16954" t="s">
        <v>238</v>
      </c>
      <c r="C16954" t="s">
        <v>22856</v>
      </c>
      <c r="D16954">
        <v>12.5</v>
      </c>
      <c r="E16954" t="s">
        <v>235</v>
      </c>
      <c r="F16954" t="s">
        <v>35745</v>
      </c>
    </row>
    <row r="16955" spans="1:6">
      <c r="A16955" t="s">
        <v>354</v>
      </c>
      <c r="B16955" t="s">
        <v>239</v>
      </c>
      <c r="C16955" t="s">
        <v>22857</v>
      </c>
      <c r="D16955">
        <v>12.5</v>
      </c>
      <c r="E16955" t="s">
        <v>235</v>
      </c>
      <c r="F16955" t="s">
        <v>35744</v>
      </c>
    </row>
    <row r="16956" spans="1:6">
      <c r="A16956" t="s">
        <v>354</v>
      </c>
      <c r="B16956" t="s">
        <v>240</v>
      </c>
      <c r="C16956" t="s">
        <v>22858</v>
      </c>
      <c r="D16956">
        <v>14.5</v>
      </c>
      <c r="E16956" t="s">
        <v>235</v>
      </c>
      <c r="F16956" t="s">
        <v>35745</v>
      </c>
    </row>
    <row r="16957" spans="1:6">
      <c r="A16957" t="s">
        <v>354</v>
      </c>
      <c r="B16957" t="s">
        <v>241</v>
      </c>
      <c r="C16957" t="s">
        <v>22859</v>
      </c>
      <c r="D16957">
        <v>10</v>
      </c>
      <c r="E16957" t="s">
        <v>235</v>
      </c>
      <c r="F16957" t="s">
        <v>35745</v>
      </c>
    </row>
    <row r="16958" spans="1:6">
      <c r="A16958" t="s">
        <v>354</v>
      </c>
      <c r="B16958" t="s">
        <v>243</v>
      </c>
      <c r="C16958" t="s">
        <v>22860</v>
      </c>
      <c r="D16958">
        <v>12</v>
      </c>
      <c r="E16958" t="s">
        <v>235</v>
      </c>
      <c r="F16958" t="s">
        <v>35744</v>
      </c>
    </row>
    <row r="16959" spans="1:6">
      <c r="A16959" t="s">
        <v>354</v>
      </c>
      <c r="B16959" t="s">
        <v>22861</v>
      </c>
      <c r="C16959" t="s">
        <v>22862</v>
      </c>
      <c r="D16959">
        <v>12.5</v>
      </c>
      <c r="E16959" t="s">
        <v>235</v>
      </c>
      <c r="F16959" t="s">
        <v>35744</v>
      </c>
    </row>
    <row r="16960" spans="1:6">
      <c r="A16960" t="s">
        <v>354</v>
      </c>
      <c r="B16960" t="s">
        <v>246</v>
      </c>
      <c r="C16960" t="s">
        <v>22863</v>
      </c>
      <c r="D16960">
        <v>18.5</v>
      </c>
      <c r="E16960" t="s">
        <v>235</v>
      </c>
      <c r="F16960" t="s">
        <v>35745</v>
      </c>
    </row>
    <row r="16961" spans="1:6">
      <c r="A16961" t="s">
        <v>354</v>
      </c>
      <c r="B16961" t="s">
        <v>247</v>
      </c>
      <c r="C16961" t="s">
        <v>22864</v>
      </c>
      <c r="D16961">
        <v>19</v>
      </c>
      <c r="E16961" t="s">
        <v>235</v>
      </c>
      <c r="F16961" t="s">
        <v>35744</v>
      </c>
    </row>
    <row r="16962" spans="1:6">
      <c r="A16962" t="s">
        <v>354</v>
      </c>
      <c r="B16962" t="s">
        <v>248</v>
      </c>
      <c r="C16962" t="s">
        <v>22865</v>
      </c>
      <c r="D16962">
        <v>19</v>
      </c>
      <c r="E16962" t="s">
        <v>235</v>
      </c>
      <c r="F16962" t="s">
        <v>35744</v>
      </c>
    </row>
    <row r="16963" spans="1:6">
      <c r="A16963" t="s">
        <v>354</v>
      </c>
      <c r="B16963" t="s">
        <v>249</v>
      </c>
      <c r="C16963" t="s">
        <v>22866</v>
      </c>
      <c r="D16963">
        <v>26</v>
      </c>
      <c r="E16963" t="s">
        <v>235</v>
      </c>
      <c r="F16963" t="s">
        <v>35744</v>
      </c>
    </row>
    <row r="16964" spans="1:6">
      <c r="A16964" t="s">
        <v>354</v>
      </c>
      <c r="B16964" t="s">
        <v>250</v>
      </c>
      <c r="C16964" t="s">
        <v>22867</v>
      </c>
      <c r="D16964">
        <v>26</v>
      </c>
      <c r="E16964" t="s">
        <v>235</v>
      </c>
      <c r="F16964" t="s">
        <v>35744</v>
      </c>
    </row>
    <row r="16965" spans="1:6">
      <c r="A16965" t="s">
        <v>354</v>
      </c>
      <c r="B16965" t="s">
        <v>251</v>
      </c>
      <c r="C16965" t="s">
        <v>22868</v>
      </c>
      <c r="D16965">
        <v>7</v>
      </c>
      <c r="E16965" t="s">
        <v>235</v>
      </c>
      <c r="F16965" t="s">
        <v>35744</v>
      </c>
    </row>
    <row r="16966" spans="1:6">
      <c r="A16966" t="s">
        <v>354</v>
      </c>
      <c r="B16966" t="s">
        <v>252</v>
      </c>
      <c r="C16966" t="s">
        <v>22869</v>
      </c>
      <c r="D16966">
        <v>7</v>
      </c>
      <c r="E16966" t="s">
        <v>235</v>
      </c>
      <c r="F16966" t="s">
        <v>35744</v>
      </c>
    </row>
    <row r="16967" spans="1:6">
      <c r="A16967" t="s">
        <v>354</v>
      </c>
      <c r="B16967" t="s">
        <v>253</v>
      </c>
      <c r="C16967" t="s">
        <v>22870</v>
      </c>
      <c r="D16967">
        <v>6</v>
      </c>
      <c r="E16967" t="s">
        <v>235</v>
      </c>
      <c r="F16967" t="s">
        <v>35744</v>
      </c>
    </row>
    <row r="16968" spans="1:6">
      <c r="A16968" t="s">
        <v>354</v>
      </c>
      <c r="B16968" t="s">
        <v>256</v>
      </c>
      <c r="C16968" t="s">
        <v>22871</v>
      </c>
      <c r="D16968">
        <v>50</v>
      </c>
      <c r="E16968" t="s">
        <v>235</v>
      </c>
      <c r="F16968" t="s">
        <v>35744</v>
      </c>
    </row>
    <row r="16969" spans="1:6">
      <c r="A16969" t="s">
        <v>354</v>
      </c>
      <c r="B16969" t="s">
        <v>22872</v>
      </c>
      <c r="C16969" t="s">
        <v>22873</v>
      </c>
      <c r="D16969">
        <v>5</v>
      </c>
      <c r="E16969" t="s">
        <v>235</v>
      </c>
      <c r="F16969" t="s">
        <v>35744</v>
      </c>
    </row>
    <row r="16970" spans="1:6">
      <c r="A16970" t="s">
        <v>354</v>
      </c>
      <c r="B16970" t="s">
        <v>257</v>
      </c>
      <c r="C16970" t="s">
        <v>22874</v>
      </c>
      <c r="D16970">
        <v>5</v>
      </c>
      <c r="E16970" t="s">
        <v>235</v>
      </c>
      <c r="F16970" t="s">
        <v>35744</v>
      </c>
    </row>
    <row r="16971" spans="1:6">
      <c r="A16971" t="s">
        <v>354</v>
      </c>
      <c r="B16971" t="s">
        <v>259</v>
      </c>
      <c r="C16971" t="s">
        <v>22875</v>
      </c>
      <c r="D16971">
        <v>5</v>
      </c>
      <c r="E16971" t="s">
        <v>235</v>
      </c>
      <c r="F16971" t="s">
        <v>35744</v>
      </c>
    </row>
    <row r="16972" spans="1:6">
      <c r="A16972" t="s">
        <v>354</v>
      </c>
      <c r="B16972" t="s">
        <v>259</v>
      </c>
      <c r="C16972" t="s">
        <v>22876</v>
      </c>
      <c r="D16972">
        <v>5.5</v>
      </c>
      <c r="E16972" t="s">
        <v>235</v>
      </c>
      <c r="F16972" t="s">
        <v>35744</v>
      </c>
    </row>
    <row r="16973" spans="1:6">
      <c r="A16973" t="s">
        <v>3979</v>
      </c>
      <c r="B16973" t="s">
        <v>3977</v>
      </c>
      <c r="C16973" t="s">
        <v>22877</v>
      </c>
      <c r="D16973">
        <v>3.99</v>
      </c>
      <c r="E16973" t="s">
        <v>3977</v>
      </c>
      <c r="F16973" t="s">
        <v>35744</v>
      </c>
    </row>
    <row r="16974" spans="1:6">
      <c r="A16974" t="s">
        <v>3979</v>
      </c>
      <c r="B16974" t="s">
        <v>22878</v>
      </c>
      <c r="C16974" t="s">
        <v>22879</v>
      </c>
      <c r="D16974">
        <v>16</v>
      </c>
      <c r="E16974" t="s">
        <v>3977</v>
      </c>
      <c r="F16974" t="s">
        <v>35744</v>
      </c>
    </row>
    <row r="16975" spans="1:6">
      <c r="A16975" t="s">
        <v>3979</v>
      </c>
      <c r="B16975" t="s">
        <v>22880</v>
      </c>
      <c r="C16975" t="s">
        <v>22881</v>
      </c>
      <c r="D16975">
        <v>21</v>
      </c>
      <c r="E16975" t="s">
        <v>3977</v>
      </c>
      <c r="F16975" t="s">
        <v>35744</v>
      </c>
    </row>
    <row r="16976" spans="1:6">
      <c r="A16976" t="s">
        <v>3979</v>
      </c>
      <c r="B16976" t="s">
        <v>22882</v>
      </c>
      <c r="C16976" t="s">
        <v>22882</v>
      </c>
      <c r="D16976">
        <v>25</v>
      </c>
      <c r="E16976" t="s">
        <v>3977</v>
      </c>
      <c r="F16976" t="s">
        <v>35744</v>
      </c>
    </row>
    <row r="16977" spans="1:6">
      <c r="A16977" t="s">
        <v>3979</v>
      </c>
      <c r="B16977" t="s">
        <v>22883</v>
      </c>
      <c r="C16977" t="s">
        <v>22883</v>
      </c>
      <c r="D16977">
        <v>24</v>
      </c>
      <c r="E16977" t="s">
        <v>3977</v>
      </c>
      <c r="F16977" t="s">
        <v>35744</v>
      </c>
    </row>
    <row r="16978" spans="1:6">
      <c r="A16978" t="s">
        <v>3979</v>
      </c>
      <c r="B16978" t="s">
        <v>22884</v>
      </c>
      <c r="C16978" t="s">
        <v>22884</v>
      </c>
      <c r="D16978">
        <v>24</v>
      </c>
      <c r="E16978" t="s">
        <v>3977</v>
      </c>
      <c r="F16978" t="s">
        <v>35744</v>
      </c>
    </row>
    <row r="16979" spans="1:6">
      <c r="A16979" t="s">
        <v>3979</v>
      </c>
      <c r="B16979" t="s">
        <v>22885</v>
      </c>
      <c r="C16979" t="s">
        <v>22885</v>
      </c>
      <c r="D16979">
        <v>20</v>
      </c>
      <c r="E16979" t="s">
        <v>3977</v>
      </c>
      <c r="F16979" t="s">
        <v>35744</v>
      </c>
    </row>
    <row r="16980" spans="1:6">
      <c r="A16980" t="s">
        <v>3979</v>
      </c>
      <c r="B16980" t="s">
        <v>22886</v>
      </c>
      <c r="C16980" t="s">
        <v>22886</v>
      </c>
      <c r="D16980">
        <v>23</v>
      </c>
      <c r="E16980" t="s">
        <v>3977</v>
      </c>
      <c r="F16980" t="s">
        <v>35745</v>
      </c>
    </row>
    <row r="16981" spans="1:6">
      <c r="A16981" t="s">
        <v>3979</v>
      </c>
      <c r="B16981" t="s">
        <v>22887</v>
      </c>
      <c r="C16981" t="s">
        <v>22888</v>
      </c>
      <c r="D16981">
        <v>20</v>
      </c>
      <c r="E16981" t="s">
        <v>3977</v>
      </c>
      <c r="F16981" t="s">
        <v>35744</v>
      </c>
    </row>
    <row r="16982" spans="1:6">
      <c r="A16982" t="s">
        <v>3979</v>
      </c>
      <c r="B16982" t="s">
        <v>22889</v>
      </c>
      <c r="C16982" t="s">
        <v>22888</v>
      </c>
      <c r="D16982">
        <v>22</v>
      </c>
      <c r="E16982" t="s">
        <v>3977</v>
      </c>
      <c r="F16982" t="s">
        <v>35744</v>
      </c>
    </row>
    <row r="16983" spans="1:6">
      <c r="A16983" t="s">
        <v>3979</v>
      </c>
      <c r="B16983" t="s">
        <v>22890</v>
      </c>
      <c r="C16983" t="s">
        <v>22890</v>
      </c>
      <c r="D16983">
        <v>20</v>
      </c>
      <c r="E16983" t="s">
        <v>3977</v>
      </c>
      <c r="F16983" t="s">
        <v>35744</v>
      </c>
    </row>
    <row r="16984" spans="1:6">
      <c r="A16984" t="s">
        <v>3979</v>
      </c>
      <c r="B16984" t="s">
        <v>22891</v>
      </c>
      <c r="C16984" t="s">
        <v>22891</v>
      </c>
      <c r="D16984">
        <v>20</v>
      </c>
      <c r="E16984" t="s">
        <v>3977</v>
      </c>
      <c r="F16984" t="s">
        <v>35744</v>
      </c>
    </row>
    <row r="16985" spans="1:6">
      <c r="A16985" t="s">
        <v>3979</v>
      </c>
      <c r="B16985" t="s">
        <v>22892</v>
      </c>
      <c r="C16985" t="s">
        <v>22892</v>
      </c>
      <c r="D16985">
        <v>22</v>
      </c>
      <c r="E16985" t="s">
        <v>3977</v>
      </c>
      <c r="F16985" t="s">
        <v>35745</v>
      </c>
    </row>
    <row r="16986" spans="1:6">
      <c r="A16986" t="s">
        <v>3979</v>
      </c>
      <c r="B16986" t="s">
        <v>22893</v>
      </c>
      <c r="C16986" t="s">
        <v>22893</v>
      </c>
      <c r="D16986">
        <v>26</v>
      </c>
      <c r="E16986" t="s">
        <v>3977</v>
      </c>
      <c r="F16986" t="s">
        <v>35745</v>
      </c>
    </row>
    <row r="16987" spans="1:6">
      <c r="A16987" t="s">
        <v>3979</v>
      </c>
      <c r="B16987" t="s">
        <v>22894</v>
      </c>
      <c r="C16987" t="s">
        <v>22894</v>
      </c>
      <c r="D16987">
        <v>24</v>
      </c>
      <c r="E16987" t="s">
        <v>3977</v>
      </c>
      <c r="F16987" t="s">
        <v>35744</v>
      </c>
    </row>
    <row r="16988" spans="1:6">
      <c r="A16988" t="s">
        <v>3979</v>
      </c>
      <c r="B16988" t="s">
        <v>890</v>
      </c>
      <c r="C16988" t="s">
        <v>890</v>
      </c>
      <c r="D16988">
        <v>22</v>
      </c>
      <c r="E16988" t="s">
        <v>3977</v>
      </c>
      <c r="F16988" t="s">
        <v>35745</v>
      </c>
    </row>
    <row r="16989" spans="1:6">
      <c r="A16989" t="s">
        <v>344</v>
      </c>
      <c r="B16989" t="s">
        <v>35757</v>
      </c>
      <c r="C16989" t="s">
        <v>22567</v>
      </c>
      <c r="D16989">
        <v>72.989999999999995</v>
      </c>
      <c r="E16989" t="s">
        <v>155</v>
      </c>
      <c r="F16989" t="s">
        <v>35744</v>
      </c>
    </row>
    <row r="16990" spans="1:6">
      <c r="A16990" t="s">
        <v>344</v>
      </c>
      <c r="B16990" t="s">
        <v>157</v>
      </c>
      <c r="C16990" t="s">
        <v>22568</v>
      </c>
      <c r="D16990">
        <v>72.989999999999995</v>
      </c>
      <c r="E16990" t="s">
        <v>155</v>
      </c>
      <c r="F16990" t="s">
        <v>35745</v>
      </c>
    </row>
    <row r="16991" spans="1:6">
      <c r="A16991" t="s">
        <v>344</v>
      </c>
      <c r="B16991" t="s">
        <v>22569</v>
      </c>
      <c r="C16991" t="s">
        <v>22570</v>
      </c>
      <c r="D16991">
        <v>72.989999999999995</v>
      </c>
      <c r="E16991" t="s">
        <v>155</v>
      </c>
      <c r="F16991" t="s">
        <v>35744</v>
      </c>
    </row>
    <row r="16992" spans="1:6">
      <c r="A16992" t="s">
        <v>344</v>
      </c>
      <c r="B16992" t="s">
        <v>1091</v>
      </c>
      <c r="C16992" t="s">
        <v>22571</v>
      </c>
      <c r="D16992">
        <v>16.75</v>
      </c>
      <c r="E16992" t="s">
        <v>155</v>
      </c>
      <c r="F16992" t="s">
        <v>35744</v>
      </c>
    </row>
    <row r="16993" spans="1:6">
      <c r="A16993" t="s">
        <v>344</v>
      </c>
      <c r="B16993" t="s">
        <v>159</v>
      </c>
      <c r="C16993" t="s">
        <v>22572</v>
      </c>
      <c r="D16993">
        <v>16.75</v>
      </c>
      <c r="E16993" t="s">
        <v>155</v>
      </c>
      <c r="F16993" t="s">
        <v>35744</v>
      </c>
    </row>
    <row r="16994" spans="1:6">
      <c r="A16994" t="s">
        <v>344</v>
      </c>
      <c r="B16994" t="s">
        <v>22573</v>
      </c>
      <c r="C16994" t="s">
        <v>22574</v>
      </c>
      <c r="D16994">
        <v>9.1199999999999992</v>
      </c>
      <c r="E16994" t="s">
        <v>155</v>
      </c>
      <c r="F16994" t="s">
        <v>35744</v>
      </c>
    </row>
    <row r="16995" spans="1:6">
      <c r="A16995" t="s">
        <v>344</v>
      </c>
      <c r="B16995" t="s">
        <v>22575</v>
      </c>
      <c r="C16995" t="s">
        <v>22576</v>
      </c>
      <c r="D16995">
        <v>7.98</v>
      </c>
      <c r="E16995" t="s">
        <v>155</v>
      </c>
      <c r="F16995" t="s">
        <v>35745</v>
      </c>
    </row>
    <row r="16996" spans="1:6">
      <c r="A16996" t="s">
        <v>344</v>
      </c>
      <c r="B16996" t="s">
        <v>174</v>
      </c>
      <c r="C16996" t="s">
        <v>22577</v>
      </c>
      <c r="D16996">
        <v>6.84</v>
      </c>
      <c r="E16996" t="s">
        <v>155</v>
      </c>
      <c r="F16996" t="s">
        <v>35745</v>
      </c>
    </row>
    <row r="16997" spans="1:6">
      <c r="A16997" t="s">
        <v>344</v>
      </c>
      <c r="B16997" t="s">
        <v>176</v>
      </c>
      <c r="C16997" t="s">
        <v>22578</v>
      </c>
      <c r="D16997">
        <v>6.84</v>
      </c>
      <c r="E16997" t="s">
        <v>155</v>
      </c>
      <c r="F16997" t="s">
        <v>35744</v>
      </c>
    </row>
    <row r="16998" spans="1:6">
      <c r="A16998" t="s">
        <v>344</v>
      </c>
      <c r="B16998" t="s">
        <v>176</v>
      </c>
      <c r="C16998" t="s">
        <v>22579</v>
      </c>
      <c r="D16998">
        <v>12.54</v>
      </c>
      <c r="E16998" t="s">
        <v>155</v>
      </c>
      <c r="F16998" t="s">
        <v>35744</v>
      </c>
    </row>
    <row r="16999" spans="1:6">
      <c r="A16999" t="s">
        <v>344</v>
      </c>
      <c r="B16999" t="s">
        <v>179</v>
      </c>
      <c r="C16999" t="s">
        <v>676</v>
      </c>
      <c r="D16999">
        <v>4.5599999999999996</v>
      </c>
      <c r="E16999" t="s">
        <v>155</v>
      </c>
      <c r="F16999" t="s">
        <v>35744</v>
      </c>
    </row>
    <row r="17000" spans="1:6">
      <c r="A17000" t="s">
        <v>344</v>
      </c>
      <c r="B17000" t="s">
        <v>676</v>
      </c>
      <c r="C17000" t="s">
        <v>22580</v>
      </c>
      <c r="D17000">
        <v>41.4</v>
      </c>
      <c r="E17000" t="s">
        <v>155</v>
      </c>
      <c r="F17000" t="s">
        <v>35744</v>
      </c>
    </row>
    <row r="17001" spans="1:6">
      <c r="A17001" t="s">
        <v>344</v>
      </c>
      <c r="B17001" t="s">
        <v>183</v>
      </c>
      <c r="C17001" t="s">
        <v>22581</v>
      </c>
      <c r="D17001">
        <v>72.989999999999995</v>
      </c>
      <c r="E17001" t="s">
        <v>155</v>
      </c>
      <c r="F17001" t="s">
        <v>35744</v>
      </c>
    </row>
    <row r="17002" spans="1:6">
      <c r="A17002" t="s">
        <v>344</v>
      </c>
      <c r="B17002" t="s">
        <v>1091</v>
      </c>
      <c r="C17002" t="s">
        <v>22569</v>
      </c>
      <c r="D17002">
        <v>72.989999999999995</v>
      </c>
      <c r="E17002" t="s">
        <v>155</v>
      </c>
      <c r="F17002" t="s">
        <v>35744</v>
      </c>
    </row>
    <row r="17003" spans="1:6">
      <c r="A17003" t="s">
        <v>344</v>
      </c>
      <c r="B17003" t="s">
        <v>22569</v>
      </c>
      <c r="C17003" t="s">
        <v>157</v>
      </c>
      <c r="D17003">
        <v>72.989999999999995</v>
      </c>
      <c r="E17003" t="s">
        <v>155</v>
      </c>
      <c r="F17003" t="s">
        <v>35744</v>
      </c>
    </row>
    <row r="17004" spans="1:6">
      <c r="A17004" t="s">
        <v>344</v>
      </c>
      <c r="B17004" t="s">
        <v>22582</v>
      </c>
      <c r="C17004" t="s">
        <v>22583</v>
      </c>
      <c r="D17004">
        <v>10.71</v>
      </c>
      <c r="E17004" t="s">
        <v>155</v>
      </c>
      <c r="F17004" t="s">
        <v>35744</v>
      </c>
    </row>
    <row r="17005" spans="1:6">
      <c r="A17005" t="s">
        <v>344</v>
      </c>
      <c r="B17005" t="s">
        <v>22584</v>
      </c>
      <c r="C17005" t="s">
        <v>22585</v>
      </c>
      <c r="D17005">
        <v>14</v>
      </c>
      <c r="E17005" t="s">
        <v>155</v>
      </c>
      <c r="F17005" t="s">
        <v>35744</v>
      </c>
    </row>
    <row r="17006" spans="1:6">
      <c r="A17006" t="s">
        <v>344</v>
      </c>
      <c r="B17006" t="s">
        <v>22584</v>
      </c>
      <c r="C17006" t="s">
        <v>22586</v>
      </c>
      <c r="D17006">
        <v>105.9</v>
      </c>
      <c r="E17006" t="s">
        <v>155</v>
      </c>
      <c r="F17006" t="s">
        <v>35744</v>
      </c>
    </row>
    <row r="17007" spans="1:6">
      <c r="A17007" t="s">
        <v>344</v>
      </c>
      <c r="B17007" t="s">
        <v>22587</v>
      </c>
      <c r="D17007">
        <v>105.9</v>
      </c>
      <c r="E17007" t="s">
        <v>155</v>
      </c>
      <c r="F17007" t="s">
        <v>35744</v>
      </c>
    </row>
    <row r="17008" spans="1:6">
      <c r="A17008" t="s">
        <v>344</v>
      </c>
      <c r="B17008" t="s">
        <v>185</v>
      </c>
      <c r="C17008" t="s">
        <v>185</v>
      </c>
      <c r="D17008">
        <v>105.9</v>
      </c>
      <c r="E17008" t="s">
        <v>155</v>
      </c>
      <c r="F17008" t="s">
        <v>35744</v>
      </c>
    </row>
    <row r="17009" spans="1:6">
      <c r="A17009" t="s">
        <v>344</v>
      </c>
      <c r="B17009" t="s">
        <v>6527</v>
      </c>
      <c r="C17009" t="s">
        <v>22588</v>
      </c>
      <c r="D17009">
        <v>10.71</v>
      </c>
      <c r="E17009" t="s">
        <v>155</v>
      </c>
      <c r="F17009" t="s">
        <v>35744</v>
      </c>
    </row>
    <row r="17010" spans="1:6">
      <c r="A17010" t="s">
        <v>344</v>
      </c>
      <c r="B17010" t="s">
        <v>379</v>
      </c>
      <c r="C17010" t="s">
        <v>22589</v>
      </c>
      <c r="D17010">
        <v>10.71</v>
      </c>
      <c r="E17010" t="s">
        <v>155</v>
      </c>
      <c r="F17010" t="s">
        <v>35744</v>
      </c>
    </row>
    <row r="17011" spans="1:6">
      <c r="A17011" t="s">
        <v>344</v>
      </c>
      <c r="B17011" t="s">
        <v>22589</v>
      </c>
      <c r="C17011" t="s">
        <v>22590</v>
      </c>
      <c r="D17011">
        <v>21.42</v>
      </c>
      <c r="E17011" t="s">
        <v>155</v>
      </c>
      <c r="F17011" t="s">
        <v>35744</v>
      </c>
    </row>
    <row r="17012" spans="1:6">
      <c r="A17012" t="s">
        <v>344</v>
      </c>
      <c r="B17012" t="s">
        <v>669</v>
      </c>
      <c r="C17012" t="s">
        <v>22591</v>
      </c>
      <c r="D17012">
        <v>11.28</v>
      </c>
      <c r="E17012" t="s">
        <v>155</v>
      </c>
      <c r="F17012" t="s">
        <v>35744</v>
      </c>
    </row>
    <row r="17013" spans="1:6">
      <c r="A17013" t="s">
        <v>344</v>
      </c>
      <c r="B17013" t="s">
        <v>22591</v>
      </c>
      <c r="C17013" t="s">
        <v>22592</v>
      </c>
      <c r="D17013">
        <v>11.28</v>
      </c>
      <c r="E17013" t="s">
        <v>155</v>
      </c>
      <c r="F17013" t="s">
        <v>35744</v>
      </c>
    </row>
    <row r="17014" spans="1:6">
      <c r="A17014" t="s">
        <v>344</v>
      </c>
      <c r="B17014" t="s">
        <v>22593</v>
      </c>
      <c r="C17014" t="s">
        <v>22594</v>
      </c>
      <c r="D17014">
        <v>10.71</v>
      </c>
      <c r="E17014" t="s">
        <v>155</v>
      </c>
      <c r="F17014" t="s">
        <v>35744</v>
      </c>
    </row>
    <row r="17015" spans="1:6">
      <c r="A17015" t="s">
        <v>344</v>
      </c>
      <c r="B17015" t="s">
        <v>22595</v>
      </c>
      <c r="C17015" t="s">
        <v>22596</v>
      </c>
      <c r="D17015">
        <v>30.21</v>
      </c>
      <c r="E17015" t="s">
        <v>155</v>
      </c>
      <c r="F17015" t="s">
        <v>35744</v>
      </c>
    </row>
    <row r="17016" spans="1:6">
      <c r="A17016" t="s">
        <v>344</v>
      </c>
      <c r="B17016" t="s">
        <v>187</v>
      </c>
      <c r="C17016" t="s">
        <v>22597</v>
      </c>
      <c r="D17016">
        <v>30.21</v>
      </c>
      <c r="E17016" t="s">
        <v>155</v>
      </c>
      <c r="F17016" t="s">
        <v>35744</v>
      </c>
    </row>
    <row r="17017" spans="1:6">
      <c r="A17017" t="s">
        <v>344</v>
      </c>
      <c r="B17017" t="s">
        <v>188</v>
      </c>
      <c r="C17017" t="s">
        <v>22598</v>
      </c>
      <c r="D17017">
        <v>30.21</v>
      </c>
      <c r="E17017" t="s">
        <v>155</v>
      </c>
      <c r="F17017" t="s">
        <v>35744</v>
      </c>
    </row>
    <row r="17018" spans="1:6">
      <c r="A17018" t="s">
        <v>344</v>
      </c>
      <c r="B17018" t="s">
        <v>189</v>
      </c>
      <c r="C17018" t="s">
        <v>22599</v>
      </c>
      <c r="D17018">
        <v>30.21</v>
      </c>
      <c r="E17018" t="s">
        <v>155</v>
      </c>
      <c r="F17018" t="s">
        <v>35744</v>
      </c>
    </row>
    <row r="17019" spans="1:6">
      <c r="A17019" t="s">
        <v>344</v>
      </c>
      <c r="B17019" t="s">
        <v>190</v>
      </c>
      <c r="C17019" t="s">
        <v>22600</v>
      </c>
      <c r="D17019">
        <v>17.670000000000002</v>
      </c>
      <c r="E17019" t="s">
        <v>155</v>
      </c>
      <c r="F17019" t="s">
        <v>35744</v>
      </c>
    </row>
    <row r="17020" spans="1:6">
      <c r="A17020" t="s">
        <v>344</v>
      </c>
      <c r="B17020" t="s">
        <v>22601</v>
      </c>
      <c r="C17020" t="s">
        <v>22602</v>
      </c>
      <c r="D17020">
        <v>10</v>
      </c>
      <c r="E17020" t="s">
        <v>155</v>
      </c>
      <c r="F17020" t="s">
        <v>35744</v>
      </c>
    </row>
    <row r="17021" spans="1:6">
      <c r="A17021" t="s">
        <v>344</v>
      </c>
      <c r="B17021" t="s">
        <v>193</v>
      </c>
      <c r="C17021" t="s">
        <v>22603</v>
      </c>
      <c r="D17021">
        <v>17</v>
      </c>
      <c r="E17021" t="s">
        <v>155</v>
      </c>
      <c r="F17021" t="s">
        <v>35745</v>
      </c>
    </row>
    <row r="17022" spans="1:6">
      <c r="A17022" t="s">
        <v>344</v>
      </c>
      <c r="B17022" t="s">
        <v>194</v>
      </c>
      <c r="C17022" t="s">
        <v>22604</v>
      </c>
      <c r="D17022">
        <v>5.7</v>
      </c>
      <c r="E17022" t="s">
        <v>155</v>
      </c>
      <c r="F17022" t="s">
        <v>35744</v>
      </c>
    </row>
    <row r="17023" spans="1:6">
      <c r="A17023" t="s">
        <v>344</v>
      </c>
      <c r="B17023" t="s">
        <v>195</v>
      </c>
      <c r="C17023" t="s">
        <v>196</v>
      </c>
      <c r="D17023">
        <v>5.7</v>
      </c>
      <c r="E17023" t="s">
        <v>155</v>
      </c>
      <c r="F17023" t="s">
        <v>35744</v>
      </c>
    </row>
    <row r="17024" spans="1:6">
      <c r="A17024" t="s">
        <v>344</v>
      </c>
      <c r="B17024" t="s">
        <v>197</v>
      </c>
      <c r="C17024" t="s">
        <v>22605</v>
      </c>
      <c r="D17024">
        <v>5.7</v>
      </c>
      <c r="E17024" t="s">
        <v>155</v>
      </c>
      <c r="F17024" t="s">
        <v>35744</v>
      </c>
    </row>
    <row r="17025" spans="1:6">
      <c r="A17025" t="s">
        <v>344</v>
      </c>
      <c r="B17025" t="s">
        <v>197</v>
      </c>
      <c r="C17025" t="s">
        <v>22606</v>
      </c>
      <c r="D17025">
        <v>5.7</v>
      </c>
      <c r="E17025" t="s">
        <v>155</v>
      </c>
      <c r="F17025" t="s">
        <v>35744</v>
      </c>
    </row>
    <row r="17026" spans="1:6">
      <c r="A17026" t="s">
        <v>344</v>
      </c>
      <c r="B17026" t="s">
        <v>198</v>
      </c>
      <c r="C17026" t="s">
        <v>22607</v>
      </c>
      <c r="D17026">
        <v>4</v>
      </c>
      <c r="E17026" t="s">
        <v>155</v>
      </c>
      <c r="F17026" t="s">
        <v>35744</v>
      </c>
    </row>
    <row r="17027" spans="1:6">
      <c r="A17027" t="s">
        <v>344</v>
      </c>
      <c r="B17027" t="s">
        <v>154</v>
      </c>
      <c r="C17027" t="s">
        <v>154</v>
      </c>
      <c r="D17027">
        <v>4.5</v>
      </c>
      <c r="E17027" t="s">
        <v>155</v>
      </c>
      <c r="F17027" t="s">
        <v>35744</v>
      </c>
    </row>
    <row r="17028" spans="1:6">
      <c r="A17028" t="s">
        <v>344</v>
      </c>
      <c r="B17028" t="s">
        <v>200</v>
      </c>
      <c r="C17028" t="s">
        <v>22608</v>
      </c>
      <c r="D17028">
        <v>19.38</v>
      </c>
      <c r="E17028" t="s">
        <v>155</v>
      </c>
      <c r="F17028" t="s">
        <v>35744</v>
      </c>
    </row>
    <row r="17029" spans="1:6">
      <c r="A17029" t="s">
        <v>344</v>
      </c>
      <c r="B17029" t="s">
        <v>200</v>
      </c>
      <c r="C17029" t="s">
        <v>22609</v>
      </c>
      <c r="D17029">
        <v>10.26</v>
      </c>
      <c r="E17029" t="s">
        <v>155</v>
      </c>
      <c r="F17029" t="s">
        <v>35744</v>
      </c>
    </row>
    <row r="17030" spans="1:6">
      <c r="A17030" t="s">
        <v>344</v>
      </c>
      <c r="B17030" t="s">
        <v>149</v>
      </c>
      <c r="C17030" t="s">
        <v>22610</v>
      </c>
      <c r="D17030">
        <v>6.84</v>
      </c>
      <c r="E17030" t="s">
        <v>155</v>
      </c>
      <c r="F17030" t="s">
        <v>35744</v>
      </c>
    </row>
    <row r="17031" spans="1:6">
      <c r="A17031" t="s">
        <v>344</v>
      </c>
      <c r="B17031" t="s">
        <v>201</v>
      </c>
      <c r="C17031" t="s">
        <v>22611</v>
      </c>
      <c r="D17031">
        <v>6.84</v>
      </c>
      <c r="E17031" t="s">
        <v>155</v>
      </c>
      <c r="F17031" t="s">
        <v>35744</v>
      </c>
    </row>
    <row r="17032" spans="1:6">
      <c r="A17032" t="s">
        <v>344</v>
      </c>
      <c r="B17032" t="s">
        <v>202</v>
      </c>
      <c r="C17032" t="s">
        <v>22612</v>
      </c>
      <c r="D17032">
        <v>17.100000000000001</v>
      </c>
      <c r="E17032" t="s">
        <v>155</v>
      </c>
      <c r="F17032" t="s">
        <v>35744</v>
      </c>
    </row>
    <row r="17033" spans="1:6">
      <c r="A17033" t="s">
        <v>344</v>
      </c>
      <c r="B17033" t="s">
        <v>203</v>
      </c>
      <c r="C17033" t="s">
        <v>22613</v>
      </c>
      <c r="D17033">
        <v>6.84</v>
      </c>
      <c r="E17033" t="s">
        <v>155</v>
      </c>
      <c r="F17033" t="s">
        <v>35744</v>
      </c>
    </row>
    <row r="17034" spans="1:6">
      <c r="A17034" t="s">
        <v>344</v>
      </c>
      <c r="B17034" t="s">
        <v>204</v>
      </c>
      <c r="C17034" t="s">
        <v>22614</v>
      </c>
      <c r="D17034">
        <v>6.84</v>
      </c>
      <c r="E17034" t="s">
        <v>155</v>
      </c>
      <c r="F17034" t="s">
        <v>35744</v>
      </c>
    </row>
    <row r="17035" spans="1:6">
      <c r="A17035" t="s">
        <v>344</v>
      </c>
      <c r="B17035" t="s">
        <v>205</v>
      </c>
      <c r="C17035" t="s">
        <v>22615</v>
      </c>
      <c r="D17035">
        <v>7.88</v>
      </c>
      <c r="E17035" t="s">
        <v>155</v>
      </c>
      <c r="F17035" t="s">
        <v>35744</v>
      </c>
    </row>
    <row r="17036" spans="1:6">
      <c r="A17036" t="s">
        <v>344</v>
      </c>
      <c r="B17036" t="s">
        <v>207</v>
      </c>
      <c r="D17036">
        <v>4.5599999999999996</v>
      </c>
      <c r="E17036" t="s">
        <v>155</v>
      </c>
      <c r="F17036" t="s">
        <v>35744</v>
      </c>
    </row>
    <row r="17037" spans="1:6">
      <c r="A17037" t="s">
        <v>344</v>
      </c>
      <c r="B17037" t="s">
        <v>208</v>
      </c>
      <c r="D17037">
        <v>17.100000000000001</v>
      </c>
      <c r="E17037" t="s">
        <v>155</v>
      </c>
      <c r="F17037" t="s">
        <v>35744</v>
      </c>
    </row>
    <row r="17038" spans="1:6">
      <c r="A17038" t="s">
        <v>344</v>
      </c>
      <c r="B17038" t="s">
        <v>22616</v>
      </c>
      <c r="C17038" t="s">
        <v>22617</v>
      </c>
      <c r="D17038">
        <v>10.119999999999999</v>
      </c>
      <c r="E17038" t="s">
        <v>155</v>
      </c>
      <c r="F17038" t="s">
        <v>35744</v>
      </c>
    </row>
    <row r="17039" spans="1:6">
      <c r="A17039" t="s">
        <v>344</v>
      </c>
      <c r="B17039" t="s">
        <v>209</v>
      </c>
      <c r="C17039" t="s">
        <v>22618</v>
      </c>
      <c r="D17039">
        <v>9</v>
      </c>
      <c r="E17039" t="s">
        <v>155</v>
      </c>
      <c r="F17039" t="s">
        <v>35744</v>
      </c>
    </row>
    <row r="17040" spans="1:6">
      <c r="A17040" t="s">
        <v>344</v>
      </c>
      <c r="B17040" t="s">
        <v>210</v>
      </c>
      <c r="C17040" t="s">
        <v>22619</v>
      </c>
      <c r="D17040">
        <v>10.119999999999999</v>
      </c>
      <c r="E17040" t="s">
        <v>155</v>
      </c>
      <c r="F17040" t="s">
        <v>35744</v>
      </c>
    </row>
    <row r="17041" spans="1:6">
      <c r="A17041" t="s">
        <v>344</v>
      </c>
      <c r="B17041" t="s">
        <v>211</v>
      </c>
      <c r="C17041" t="s">
        <v>22620</v>
      </c>
      <c r="D17041">
        <v>10</v>
      </c>
      <c r="E17041" t="s">
        <v>155</v>
      </c>
      <c r="F17041" t="s">
        <v>35744</v>
      </c>
    </row>
    <row r="17042" spans="1:6">
      <c r="A17042" t="s">
        <v>344</v>
      </c>
      <c r="B17042" t="s">
        <v>215</v>
      </c>
      <c r="C17042" t="s">
        <v>22621</v>
      </c>
      <c r="D17042">
        <v>10.71</v>
      </c>
      <c r="E17042" t="s">
        <v>155</v>
      </c>
      <c r="F17042" t="s">
        <v>35744</v>
      </c>
    </row>
    <row r="17043" spans="1:6">
      <c r="A17043" t="s">
        <v>344</v>
      </c>
      <c r="B17043" t="s">
        <v>216</v>
      </c>
      <c r="C17043" t="s">
        <v>22622</v>
      </c>
      <c r="D17043">
        <v>19.3</v>
      </c>
      <c r="E17043" t="s">
        <v>155</v>
      </c>
      <c r="F17043" t="s">
        <v>35744</v>
      </c>
    </row>
    <row r="17044" spans="1:6">
      <c r="A17044" t="s">
        <v>344</v>
      </c>
      <c r="B17044" t="s">
        <v>219</v>
      </c>
      <c r="C17044" t="s">
        <v>22623</v>
      </c>
      <c r="D17044">
        <v>15</v>
      </c>
      <c r="E17044" t="s">
        <v>155</v>
      </c>
      <c r="F17044" t="s">
        <v>35744</v>
      </c>
    </row>
    <row r="17045" spans="1:6">
      <c r="A17045" t="s">
        <v>344</v>
      </c>
      <c r="B17045" t="s">
        <v>216</v>
      </c>
      <c r="C17045" t="s">
        <v>22624</v>
      </c>
      <c r="D17045">
        <v>15</v>
      </c>
      <c r="E17045" t="s">
        <v>155</v>
      </c>
      <c r="F17045" t="s">
        <v>35744</v>
      </c>
    </row>
    <row r="17046" spans="1:6">
      <c r="A17046" t="s">
        <v>344</v>
      </c>
      <c r="B17046" t="s">
        <v>216</v>
      </c>
      <c r="C17046" t="s">
        <v>22625</v>
      </c>
      <c r="D17046">
        <v>15</v>
      </c>
      <c r="E17046" t="s">
        <v>155</v>
      </c>
      <c r="F17046" t="s">
        <v>35744</v>
      </c>
    </row>
    <row r="17047" spans="1:6">
      <c r="A17047" t="s">
        <v>344</v>
      </c>
      <c r="B17047" t="s">
        <v>215</v>
      </c>
      <c r="C17047" t="s">
        <v>22626</v>
      </c>
      <c r="D17047">
        <v>20</v>
      </c>
      <c r="E17047" t="s">
        <v>155</v>
      </c>
      <c r="F17047" t="s">
        <v>35744</v>
      </c>
    </row>
    <row r="17048" spans="1:6">
      <c r="A17048" t="s">
        <v>344</v>
      </c>
      <c r="B17048" t="s">
        <v>219</v>
      </c>
      <c r="C17048" t="s">
        <v>22627</v>
      </c>
      <c r="D17048">
        <v>100</v>
      </c>
      <c r="E17048" t="s">
        <v>155</v>
      </c>
      <c r="F17048" t="s">
        <v>35744</v>
      </c>
    </row>
    <row r="17049" spans="1:6">
      <c r="A17049" t="s">
        <v>344</v>
      </c>
      <c r="B17049" t="s">
        <v>220</v>
      </c>
      <c r="C17049" t="s">
        <v>22628</v>
      </c>
      <c r="D17049">
        <v>100</v>
      </c>
      <c r="E17049" t="s">
        <v>155</v>
      </c>
      <c r="F17049" t="s">
        <v>35744</v>
      </c>
    </row>
    <row r="17050" spans="1:6">
      <c r="A17050" t="s">
        <v>1433</v>
      </c>
      <c r="B17050" t="s">
        <v>16972</v>
      </c>
      <c r="C17050" t="s">
        <v>22895</v>
      </c>
      <c r="D17050">
        <v>10</v>
      </c>
      <c r="E17050" t="s">
        <v>1430</v>
      </c>
      <c r="F17050" t="s">
        <v>35744</v>
      </c>
    </row>
    <row r="17051" spans="1:6">
      <c r="A17051" t="s">
        <v>1433</v>
      </c>
      <c r="B17051" t="s">
        <v>22896</v>
      </c>
      <c r="C17051" t="s">
        <v>22896</v>
      </c>
      <c r="D17051">
        <v>18.989999999999998</v>
      </c>
      <c r="E17051" t="s">
        <v>1430</v>
      </c>
      <c r="F17051" t="s">
        <v>35744</v>
      </c>
    </row>
    <row r="17052" spans="1:6">
      <c r="A17052" t="s">
        <v>1433</v>
      </c>
      <c r="B17052" t="s">
        <v>1689</v>
      </c>
      <c r="C17052" t="s">
        <v>22897</v>
      </c>
      <c r="D17052">
        <v>16.989999999999998</v>
      </c>
      <c r="E17052" t="s">
        <v>1430</v>
      </c>
      <c r="F17052" t="s">
        <v>35744</v>
      </c>
    </row>
    <row r="17053" spans="1:6">
      <c r="A17053" t="s">
        <v>1433</v>
      </c>
      <c r="B17053" t="s">
        <v>469</v>
      </c>
      <c r="C17053" t="s">
        <v>22898</v>
      </c>
      <c r="D17053">
        <v>17.989999999999998</v>
      </c>
      <c r="E17053" t="s">
        <v>1430</v>
      </c>
      <c r="F17053" t="s">
        <v>35744</v>
      </c>
    </row>
    <row r="17054" spans="1:6">
      <c r="A17054" t="s">
        <v>1433</v>
      </c>
      <c r="B17054" t="s">
        <v>1086</v>
      </c>
      <c r="C17054" t="s">
        <v>22899</v>
      </c>
      <c r="D17054">
        <v>17.989999999999998</v>
      </c>
      <c r="E17054" t="s">
        <v>1430</v>
      </c>
      <c r="F17054" t="s">
        <v>35745</v>
      </c>
    </row>
    <row r="17055" spans="1:6">
      <c r="A17055" t="s">
        <v>1433</v>
      </c>
      <c r="B17055" t="s">
        <v>1780</v>
      </c>
      <c r="C17055" t="s">
        <v>22900</v>
      </c>
      <c r="D17055">
        <v>17.989999999999998</v>
      </c>
      <c r="E17055" t="s">
        <v>1430</v>
      </c>
      <c r="F17055" t="s">
        <v>35745</v>
      </c>
    </row>
    <row r="17056" spans="1:6">
      <c r="A17056" t="s">
        <v>1433</v>
      </c>
      <c r="B17056" t="s">
        <v>1781</v>
      </c>
      <c r="C17056" t="s">
        <v>22901</v>
      </c>
      <c r="D17056">
        <v>17.989999999999998</v>
      </c>
      <c r="E17056" t="s">
        <v>1430</v>
      </c>
      <c r="F17056" t="s">
        <v>35744</v>
      </c>
    </row>
    <row r="17057" spans="1:6">
      <c r="A17057" t="s">
        <v>1433</v>
      </c>
      <c r="B17057" t="s">
        <v>398</v>
      </c>
      <c r="C17057" t="s">
        <v>22902</v>
      </c>
      <c r="D17057">
        <v>17.989999999999998</v>
      </c>
      <c r="E17057" t="s">
        <v>1430</v>
      </c>
      <c r="F17057" t="s">
        <v>35744</v>
      </c>
    </row>
    <row r="17058" spans="1:6">
      <c r="A17058" t="s">
        <v>1433</v>
      </c>
      <c r="B17058" t="s">
        <v>1783</v>
      </c>
      <c r="C17058" t="s">
        <v>22903</v>
      </c>
      <c r="D17058">
        <v>17.989999999999998</v>
      </c>
      <c r="E17058" t="s">
        <v>1430</v>
      </c>
      <c r="F17058" t="s">
        <v>35745</v>
      </c>
    </row>
    <row r="17059" spans="1:6">
      <c r="A17059" t="s">
        <v>1433</v>
      </c>
      <c r="B17059" t="s">
        <v>1784</v>
      </c>
      <c r="C17059" t="s">
        <v>22904</v>
      </c>
      <c r="D17059">
        <v>17.989999999999998</v>
      </c>
      <c r="E17059" t="s">
        <v>1430</v>
      </c>
      <c r="F17059" t="s">
        <v>35744</v>
      </c>
    </row>
    <row r="17060" spans="1:6">
      <c r="A17060" t="s">
        <v>1433</v>
      </c>
      <c r="B17060" t="s">
        <v>893</v>
      </c>
      <c r="C17060" t="s">
        <v>22905</v>
      </c>
      <c r="D17060">
        <v>17.989999999999998</v>
      </c>
      <c r="E17060" t="s">
        <v>1430</v>
      </c>
      <c r="F17060" t="s">
        <v>35745</v>
      </c>
    </row>
    <row r="17061" spans="1:6">
      <c r="A17061" t="s">
        <v>1433</v>
      </c>
      <c r="B17061" t="s">
        <v>1785</v>
      </c>
      <c r="C17061" t="s">
        <v>22906</v>
      </c>
      <c r="D17061">
        <v>15.99</v>
      </c>
      <c r="E17061" t="s">
        <v>1430</v>
      </c>
      <c r="F17061" t="s">
        <v>35745</v>
      </c>
    </row>
    <row r="17062" spans="1:6">
      <c r="A17062" t="s">
        <v>1157</v>
      </c>
      <c r="B17062" t="s">
        <v>22907</v>
      </c>
      <c r="C17062" t="s">
        <v>22907</v>
      </c>
      <c r="D17062">
        <v>10.36</v>
      </c>
      <c r="E17062" t="s">
        <v>1154</v>
      </c>
      <c r="F17062" t="s">
        <v>35744</v>
      </c>
    </row>
    <row r="17063" spans="1:6">
      <c r="A17063" t="s">
        <v>1157</v>
      </c>
      <c r="B17063" t="s">
        <v>1600</v>
      </c>
      <c r="C17063" t="s">
        <v>22908</v>
      </c>
      <c r="D17063">
        <v>36</v>
      </c>
      <c r="E17063" t="s">
        <v>1154</v>
      </c>
      <c r="F17063" t="s">
        <v>35744</v>
      </c>
    </row>
    <row r="17064" spans="1:6">
      <c r="A17064" t="s">
        <v>1157</v>
      </c>
      <c r="B17064" t="s">
        <v>1601</v>
      </c>
      <c r="C17064" t="s">
        <v>22909</v>
      </c>
      <c r="D17064">
        <v>37.82</v>
      </c>
      <c r="E17064" t="s">
        <v>1154</v>
      </c>
      <c r="F17064" t="s">
        <v>35744</v>
      </c>
    </row>
    <row r="17065" spans="1:6">
      <c r="A17065" t="s">
        <v>1157</v>
      </c>
      <c r="B17065" t="s">
        <v>1477</v>
      </c>
      <c r="C17065" t="s">
        <v>22910</v>
      </c>
      <c r="D17065">
        <v>35.799999999999997</v>
      </c>
      <c r="E17065" t="s">
        <v>1154</v>
      </c>
      <c r="F17065" t="s">
        <v>35745</v>
      </c>
    </row>
    <row r="17066" spans="1:6">
      <c r="A17066" t="s">
        <v>335</v>
      </c>
      <c r="B17066" t="s">
        <v>16972</v>
      </c>
      <c r="C17066" t="s">
        <v>22699</v>
      </c>
      <c r="D17066">
        <v>10</v>
      </c>
      <c r="E17066" t="s">
        <v>276</v>
      </c>
      <c r="F17066" t="s">
        <v>35744</v>
      </c>
    </row>
    <row r="17067" spans="1:6">
      <c r="A17067" t="s">
        <v>335</v>
      </c>
      <c r="B17067" t="s">
        <v>22700</v>
      </c>
      <c r="C17067" t="s">
        <v>22701</v>
      </c>
      <c r="D17067">
        <v>30</v>
      </c>
      <c r="E17067" t="s">
        <v>276</v>
      </c>
      <c r="F17067" t="s">
        <v>35744</v>
      </c>
    </row>
    <row r="17068" spans="1:6">
      <c r="A17068" t="s">
        <v>335</v>
      </c>
      <c r="B17068" t="s">
        <v>22702</v>
      </c>
      <c r="C17068" t="s">
        <v>22703</v>
      </c>
      <c r="D17068">
        <v>43</v>
      </c>
      <c r="E17068" t="s">
        <v>276</v>
      </c>
      <c r="F17068" t="s">
        <v>35744</v>
      </c>
    </row>
    <row r="17069" spans="1:6">
      <c r="A17069" t="s">
        <v>335</v>
      </c>
      <c r="B17069" t="s">
        <v>22704</v>
      </c>
      <c r="C17069" t="s">
        <v>22705</v>
      </c>
      <c r="D17069">
        <v>8</v>
      </c>
      <c r="E17069" t="s">
        <v>276</v>
      </c>
      <c r="F17069" t="s">
        <v>35745</v>
      </c>
    </row>
    <row r="17070" spans="1:6">
      <c r="A17070" t="s">
        <v>335</v>
      </c>
      <c r="B17070" t="s">
        <v>1125</v>
      </c>
      <c r="C17070" t="s">
        <v>22706</v>
      </c>
      <c r="D17070">
        <v>33</v>
      </c>
      <c r="E17070" t="s">
        <v>276</v>
      </c>
      <c r="F17070" t="s">
        <v>35744</v>
      </c>
    </row>
    <row r="17071" spans="1:6">
      <c r="A17071" t="s">
        <v>335</v>
      </c>
      <c r="B17071" t="s">
        <v>22707</v>
      </c>
      <c r="C17071" t="s">
        <v>22708</v>
      </c>
      <c r="D17071">
        <v>10.5</v>
      </c>
      <c r="E17071" t="s">
        <v>276</v>
      </c>
      <c r="F17071" t="s">
        <v>35744</v>
      </c>
    </row>
    <row r="17072" spans="1:6">
      <c r="A17072" t="s">
        <v>335</v>
      </c>
      <c r="B17072" t="s">
        <v>22709</v>
      </c>
      <c r="C17072" t="s">
        <v>22710</v>
      </c>
      <c r="D17072">
        <v>11.5</v>
      </c>
      <c r="E17072" t="s">
        <v>276</v>
      </c>
      <c r="F17072" t="s">
        <v>35745</v>
      </c>
    </row>
    <row r="17073" spans="1:6">
      <c r="A17073" t="s">
        <v>335</v>
      </c>
      <c r="B17073" t="s">
        <v>22711</v>
      </c>
      <c r="C17073" t="s">
        <v>22712</v>
      </c>
      <c r="D17073">
        <v>15</v>
      </c>
      <c r="E17073" t="s">
        <v>276</v>
      </c>
      <c r="F17073" t="s">
        <v>35744</v>
      </c>
    </row>
    <row r="17074" spans="1:6">
      <c r="A17074" t="s">
        <v>335</v>
      </c>
      <c r="B17074" t="s">
        <v>278</v>
      </c>
      <c r="C17074" t="s">
        <v>22713</v>
      </c>
      <c r="D17074">
        <v>15</v>
      </c>
      <c r="E17074" t="s">
        <v>276</v>
      </c>
      <c r="F17074" t="s">
        <v>35744</v>
      </c>
    </row>
    <row r="17075" spans="1:6">
      <c r="A17075" t="s">
        <v>335</v>
      </c>
      <c r="B17075" t="s">
        <v>279</v>
      </c>
      <c r="C17075" t="s">
        <v>22714</v>
      </c>
      <c r="D17075">
        <v>17</v>
      </c>
      <c r="E17075" t="s">
        <v>276</v>
      </c>
      <c r="F17075" t="s">
        <v>35744</v>
      </c>
    </row>
    <row r="17076" spans="1:6">
      <c r="A17076" t="s">
        <v>335</v>
      </c>
      <c r="B17076" t="s">
        <v>280</v>
      </c>
      <c r="C17076" t="s">
        <v>22715</v>
      </c>
      <c r="D17076">
        <v>17</v>
      </c>
      <c r="E17076" t="s">
        <v>276</v>
      </c>
      <c r="F17076" t="s">
        <v>35744</v>
      </c>
    </row>
    <row r="17077" spans="1:6">
      <c r="A17077" t="s">
        <v>581</v>
      </c>
      <c r="B17077" t="s">
        <v>16972</v>
      </c>
      <c r="C17077" t="s">
        <v>22911</v>
      </c>
      <c r="D17077">
        <v>29</v>
      </c>
      <c r="E17077" t="s">
        <v>506</v>
      </c>
      <c r="F17077" t="s">
        <v>35744</v>
      </c>
    </row>
    <row r="17078" spans="1:6">
      <c r="A17078" t="s">
        <v>581</v>
      </c>
      <c r="B17078" t="s">
        <v>22912</v>
      </c>
      <c r="C17078" t="s">
        <v>22912</v>
      </c>
      <c r="D17078">
        <v>8.99</v>
      </c>
      <c r="E17078" t="s">
        <v>506</v>
      </c>
      <c r="F17078" t="s">
        <v>35744</v>
      </c>
    </row>
    <row r="17079" spans="1:6">
      <c r="A17079" t="s">
        <v>581</v>
      </c>
      <c r="B17079" t="s">
        <v>18405</v>
      </c>
      <c r="C17079" t="s">
        <v>18406</v>
      </c>
      <c r="D17079">
        <v>500</v>
      </c>
      <c r="E17079" t="s">
        <v>506</v>
      </c>
      <c r="F17079" t="s">
        <v>35744</v>
      </c>
    </row>
    <row r="17080" spans="1:6">
      <c r="A17080" t="s">
        <v>581</v>
      </c>
      <c r="B17080" t="s">
        <v>18407</v>
      </c>
      <c r="C17080" t="s">
        <v>18408</v>
      </c>
      <c r="D17080">
        <v>500</v>
      </c>
      <c r="E17080" t="s">
        <v>506</v>
      </c>
      <c r="F17080" t="s">
        <v>35744</v>
      </c>
    </row>
    <row r="17081" spans="1:6">
      <c r="A17081" t="s">
        <v>581</v>
      </c>
      <c r="B17081" t="s">
        <v>18409</v>
      </c>
      <c r="C17081" t="s">
        <v>18410</v>
      </c>
      <c r="D17081">
        <v>50</v>
      </c>
      <c r="E17081" t="s">
        <v>506</v>
      </c>
      <c r="F17081" t="s">
        <v>35744</v>
      </c>
    </row>
    <row r="17082" spans="1:6">
      <c r="A17082" t="s">
        <v>581</v>
      </c>
      <c r="B17082" t="s">
        <v>508</v>
      </c>
      <c r="C17082" t="s">
        <v>18411</v>
      </c>
      <c r="D17082">
        <v>53.9</v>
      </c>
      <c r="E17082" t="s">
        <v>506</v>
      </c>
      <c r="F17082" t="s">
        <v>35745</v>
      </c>
    </row>
    <row r="17083" spans="1:6">
      <c r="A17083" t="s">
        <v>581</v>
      </c>
      <c r="B17083" t="s">
        <v>5281</v>
      </c>
      <c r="C17083" t="s">
        <v>18412</v>
      </c>
      <c r="D17083">
        <v>11.9</v>
      </c>
      <c r="E17083" t="s">
        <v>506</v>
      </c>
      <c r="F17083" t="s">
        <v>35744</v>
      </c>
    </row>
    <row r="17084" spans="1:6">
      <c r="A17084" t="s">
        <v>581</v>
      </c>
      <c r="B17084" t="s">
        <v>509</v>
      </c>
      <c r="C17084" t="s">
        <v>18413</v>
      </c>
      <c r="D17084">
        <v>11.9</v>
      </c>
      <c r="E17084" t="s">
        <v>506</v>
      </c>
      <c r="F17084" t="s">
        <v>35744</v>
      </c>
    </row>
    <row r="17085" spans="1:6">
      <c r="A17085" t="s">
        <v>581</v>
      </c>
      <c r="B17085" t="s">
        <v>510</v>
      </c>
      <c r="C17085" t="s">
        <v>18414</v>
      </c>
      <c r="D17085">
        <v>17.899999999999999</v>
      </c>
      <c r="E17085" t="s">
        <v>506</v>
      </c>
      <c r="F17085" t="s">
        <v>35745</v>
      </c>
    </row>
    <row r="17086" spans="1:6">
      <c r="A17086" t="s">
        <v>581</v>
      </c>
      <c r="B17086" t="s">
        <v>512</v>
      </c>
      <c r="C17086" t="s">
        <v>18415</v>
      </c>
      <c r="D17086">
        <v>17.899999999999999</v>
      </c>
      <c r="E17086" t="s">
        <v>506</v>
      </c>
      <c r="F17086" t="s">
        <v>35745</v>
      </c>
    </row>
    <row r="17087" spans="1:6">
      <c r="A17087" t="s">
        <v>581</v>
      </c>
      <c r="B17087" t="s">
        <v>512</v>
      </c>
      <c r="C17087" t="s">
        <v>18416</v>
      </c>
      <c r="D17087">
        <v>17.899999999999999</v>
      </c>
      <c r="E17087" t="s">
        <v>506</v>
      </c>
      <c r="F17087" t="s">
        <v>35745</v>
      </c>
    </row>
    <row r="17088" spans="1:6">
      <c r="A17088" t="s">
        <v>581</v>
      </c>
      <c r="B17088" t="s">
        <v>513</v>
      </c>
      <c r="C17088" t="s">
        <v>18417</v>
      </c>
      <c r="D17088">
        <v>17.899999999999999</v>
      </c>
      <c r="E17088" t="s">
        <v>506</v>
      </c>
      <c r="F17088" t="s">
        <v>35745</v>
      </c>
    </row>
    <row r="17089" spans="1:6">
      <c r="A17089" t="s">
        <v>581</v>
      </c>
      <c r="B17089" t="s">
        <v>517</v>
      </c>
      <c r="C17089" t="s">
        <v>18418</v>
      </c>
      <c r="D17089">
        <v>17.899999999999999</v>
      </c>
      <c r="E17089" t="s">
        <v>506</v>
      </c>
      <c r="F17089" t="s">
        <v>35745</v>
      </c>
    </row>
    <row r="17090" spans="1:6">
      <c r="A17090" t="s">
        <v>961</v>
      </c>
      <c r="B17090" t="s">
        <v>782</v>
      </c>
      <c r="C17090" t="s">
        <v>7549</v>
      </c>
      <c r="D17090">
        <v>12</v>
      </c>
      <c r="E17090" t="s">
        <v>782</v>
      </c>
      <c r="F17090" t="s">
        <v>35745</v>
      </c>
    </row>
    <row r="17091" spans="1:6">
      <c r="A17091" t="s">
        <v>961</v>
      </c>
      <c r="B17091" t="s">
        <v>10144</v>
      </c>
      <c r="C17091" t="s">
        <v>10144</v>
      </c>
      <c r="D17091">
        <v>15.99</v>
      </c>
      <c r="E17091" t="s">
        <v>782</v>
      </c>
      <c r="F17091" t="s">
        <v>35744</v>
      </c>
    </row>
    <row r="17092" spans="1:6">
      <c r="A17092" t="s">
        <v>961</v>
      </c>
      <c r="B17092" t="s">
        <v>9405</v>
      </c>
      <c r="C17092" t="s">
        <v>9406</v>
      </c>
      <c r="D17092">
        <v>20.59</v>
      </c>
      <c r="E17092" t="s">
        <v>782</v>
      </c>
      <c r="F17092" t="s">
        <v>35744</v>
      </c>
    </row>
    <row r="17093" spans="1:6">
      <c r="A17093" t="s">
        <v>961</v>
      </c>
      <c r="B17093" t="s">
        <v>9407</v>
      </c>
      <c r="C17093" t="s">
        <v>9408</v>
      </c>
      <c r="D17093">
        <v>51.5</v>
      </c>
      <c r="E17093" t="s">
        <v>782</v>
      </c>
      <c r="F17093" t="s">
        <v>35744</v>
      </c>
    </row>
    <row r="17094" spans="1:6">
      <c r="A17094" t="s">
        <v>961</v>
      </c>
      <c r="B17094" t="s">
        <v>785</v>
      </c>
      <c r="C17094" t="s">
        <v>9409</v>
      </c>
      <c r="D17094">
        <v>27</v>
      </c>
      <c r="E17094" t="s">
        <v>782</v>
      </c>
      <c r="F17094" t="s">
        <v>35744</v>
      </c>
    </row>
    <row r="17095" spans="1:6">
      <c r="A17095" t="s">
        <v>961</v>
      </c>
      <c r="B17095" t="s">
        <v>786</v>
      </c>
      <c r="C17095" t="s">
        <v>9410</v>
      </c>
      <c r="D17095">
        <v>34.99</v>
      </c>
      <c r="E17095" t="s">
        <v>782</v>
      </c>
      <c r="F17095" t="s">
        <v>35744</v>
      </c>
    </row>
    <row r="17096" spans="1:6">
      <c r="A17096" t="s">
        <v>961</v>
      </c>
      <c r="B17096" t="s">
        <v>787</v>
      </c>
      <c r="C17096" t="s">
        <v>9411</v>
      </c>
      <c r="D17096">
        <v>16.5</v>
      </c>
      <c r="E17096" t="s">
        <v>782</v>
      </c>
      <c r="F17096" t="s">
        <v>35745</v>
      </c>
    </row>
    <row r="17097" spans="1:6">
      <c r="A17097" t="s">
        <v>961</v>
      </c>
      <c r="B17097" t="s">
        <v>793</v>
      </c>
      <c r="C17097" t="s">
        <v>9412</v>
      </c>
      <c r="D17097">
        <v>16.5</v>
      </c>
      <c r="E17097" t="s">
        <v>782</v>
      </c>
      <c r="F17097" t="s">
        <v>35744</v>
      </c>
    </row>
    <row r="17098" spans="1:6">
      <c r="A17098" t="s">
        <v>961</v>
      </c>
      <c r="B17098" t="s">
        <v>795</v>
      </c>
      <c r="C17098" t="s">
        <v>9413</v>
      </c>
      <c r="D17098">
        <v>17.149999999999999</v>
      </c>
      <c r="E17098" t="s">
        <v>782</v>
      </c>
      <c r="F17098" t="s">
        <v>35744</v>
      </c>
    </row>
    <row r="17099" spans="1:6">
      <c r="A17099" t="s">
        <v>961</v>
      </c>
      <c r="B17099" t="s">
        <v>796</v>
      </c>
      <c r="C17099" t="s">
        <v>9414</v>
      </c>
      <c r="D17099">
        <v>16.5</v>
      </c>
      <c r="E17099" t="s">
        <v>782</v>
      </c>
      <c r="F17099" t="s">
        <v>35744</v>
      </c>
    </row>
    <row r="17100" spans="1:6">
      <c r="A17100" t="s">
        <v>961</v>
      </c>
      <c r="B17100" t="s">
        <v>797</v>
      </c>
      <c r="C17100" t="s">
        <v>9415</v>
      </c>
      <c r="D17100">
        <v>20.59</v>
      </c>
      <c r="E17100" t="s">
        <v>782</v>
      </c>
      <c r="F17100" t="s">
        <v>35744</v>
      </c>
    </row>
    <row r="17101" spans="1:6">
      <c r="A17101" t="s">
        <v>961</v>
      </c>
      <c r="B17101" t="s">
        <v>798</v>
      </c>
      <c r="C17101" t="s">
        <v>9416</v>
      </c>
      <c r="D17101">
        <v>20.59</v>
      </c>
      <c r="E17101" t="s">
        <v>782</v>
      </c>
      <c r="F17101" t="s">
        <v>35745</v>
      </c>
    </row>
    <row r="17102" spans="1:6">
      <c r="A17102" t="s">
        <v>961</v>
      </c>
      <c r="B17102" t="s">
        <v>799</v>
      </c>
      <c r="C17102" t="s">
        <v>9417</v>
      </c>
      <c r="D17102">
        <v>20.59</v>
      </c>
      <c r="E17102" t="s">
        <v>782</v>
      </c>
      <c r="F17102" t="s">
        <v>35744</v>
      </c>
    </row>
    <row r="17103" spans="1:6">
      <c r="A17103" t="s">
        <v>961</v>
      </c>
      <c r="B17103" t="s">
        <v>800</v>
      </c>
      <c r="C17103" t="s">
        <v>9418</v>
      </c>
      <c r="D17103">
        <v>23</v>
      </c>
      <c r="E17103" t="s">
        <v>782</v>
      </c>
      <c r="F17103" t="s">
        <v>35744</v>
      </c>
    </row>
    <row r="17104" spans="1:6">
      <c r="A17104" t="s">
        <v>961</v>
      </c>
      <c r="B17104" t="s">
        <v>801</v>
      </c>
      <c r="C17104" t="s">
        <v>9419</v>
      </c>
      <c r="D17104">
        <v>20.59</v>
      </c>
      <c r="E17104" t="s">
        <v>782</v>
      </c>
      <c r="F17104" t="s">
        <v>35744</v>
      </c>
    </row>
    <row r="17105" spans="1:6">
      <c r="A17105" t="s">
        <v>961</v>
      </c>
      <c r="B17105" t="s">
        <v>802</v>
      </c>
      <c r="C17105" t="s">
        <v>9420</v>
      </c>
      <c r="D17105">
        <v>24</v>
      </c>
      <c r="E17105" t="s">
        <v>782</v>
      </c>
      <c r="F17105" t="s">
        <v>35744</v>
      </c>
    </row>
    <row r="17106" spans="1:6">
      <c r="A17106" t="s">
        <v>961</v>
      </c>
      <c r="B17106" t="s">
        <v>803</v>
      </c>
      <c r="C17106" t="s">
        <v>9421</v>
      </c>
      <c r="D17106">
        <v>36</v>
      </c>
      <c r="E17106" t="s">
        <v>782</v>
      </c>
      <c r="F17106" t="s">
        <v>35744</v>
      </c>
    </row>
    <row r="17107" spans="1:6">
      <c r="A17107" t="s">
        <v>961</v>
      </c>
      <c r="B17107" t="s">
        <v>805</v>
      </c>
      <c r="C17107" t="s">
        <v>9422</v>
      </c>
      <c r="D17107">
        <v>38.5</v>
      </c>
      <c r="E17107" t="s">
        <v>782</v>
      </c>
      <c r="F17107" t="s">
        <v>35744</v>
      </c>
    </row>
    <row r="17108" spans="1:6">
      <c r="A17108" t="s">
        <v>961</v>
      </c>
      <c r="B17108" t="s">
        <v>9423</v>
      </c>
      <c r="C17108" t="s">
        <v>9424</v>
      </c>
      <c r="D17108">
        <v>0.01</v>
      </c>
      <c r="E17108" t="s">
        <v>782</v>
      </c>
      <c r="F17108" t="s">
        <v>35745</v>
      </c>
    </row>
    <row r="17109" spans="1:6">
      <c r="A17109" t="s">
        <v>1438</v>
      </c>
      <c r="B17109" t="s">
        <v>16972</v>
      </c>
      <c r="C17109" t="s">
        <v>22913</v>
      </c>
      <c r="D17109">
        <v>22.99</v>
      </c>
      <c r="E17109" t="s">
        <v>1435</v>
      </c>
      <c r="F17109" t="s">
        <v>35744</v>
      </c>
    </row>
    <row r="17110" spans="1:6">
      <c r="A17110" t="s">
        <v>1438</v>
      </c>
      <c r="B17110" t="s">
        <v>22914</v>
      </c>
      <c r="C17110" t="s">
        <v>22914</v>
      </c>
      <c r="D17110">
        <v>10</v>
      </c>
      <c r="E17110" t="s">
        <v>1435</v>
      </c>
      <c r="F17110" t="s">
        <v>35744</v>
      </c>
    </row>
    <row r="17111" spans="1:6">
      <c r="A17111" t="s">
        <v>1438</v>
      </c>
      <c r="B17111" t="s">
        <v>22915</v>
      </c>
      <c r="C17111" t="s">
        <v>22916</v>
      </c>
      <c r="D17111">
        <v>10</v>
      </c>
      <c r="E17111" t="s">
        <v>1435</v>
      </c>
      <c r="F17111" t="s">
        <v>35744</v>
      </c>
    </row>
    <row r="17112" spans="1:6">
      <c r="A17112" t="s">
        <v>1438</v>
      </c>
      <c r="B17112" t="s">
        <v>22384</v>
      </c>
      <c r="C17112" t="s">
        <v>22917</v>
      </c>
      <c r="D17112">
        <v>23</v>
      </c>
      <c r="E17112" t="s">
        <v>1435</v>
      </c>
      <c r="F17112" t="s">
        <v>35744</v>
      </c>
    </row>
    <row r="17113" spans="1:6">
      <c r="A17113" t="s">
        <v>1438</v>
      </c>
      <c r="B17113" t="s">
        <v>22918</v>
      </c>
      <c r="C17113" t="s">
        <v>22919</v>
      </c>
      <c r="D17113">
        <v>23</v>
      </c>
      <c r="E17113" t="s">
        <v>1435</v>
      </c>
      <c r="F17113" t="s">
        <v>35744</v>
      </c>
    </row>
    <row r="17114" spans="1:6">
      <c r="A17114" t="s">
        <v>1438</v>
      </c>
      <c r="B17114" t="s">
        <v>6313</v>
      </c>
      <c r="C17114" t="s">
        <v>22920</v>
      </c>
      <c r="D17114">
        <v>23</v>
      </c>
      <c r="E17114" t="s">
        <v>1435</v>
      </c>
      <c r="F17114" t="s">
        <v>35744</v>
      </c>
    </row>
    <row r="17115" spans="1:6">
      <c r="A17115" t="s">
        <v>1438</v>
      </c>
      <c r="B17115" t="s">
        <v>22921</v>
      </c>
      <c r="C17115" t="s">
        <v>22922</v>
      </c>
      <c r="D17115">
        <v>23</v>
      </c>
      <c r="E17115" t="s">
        <v>1435</v>
      </c>
      <c r="F17115" t="s">
        <v>35745</v>
      </c>
    </row>
    <row r="17116" spans="1:6">
      <c r="A17116" t="s">
        <v>1438</v>
      </c>
      <c r="B17116" t="s">
        <v>1723</v>
      </c>
      <c r="C17116" t="s">
        <v>22923</v>
      </c>
      <c r="D17116">
        <v>10</v>
      </c>
      <c r="E17116" t="s">
        <v>1435</v>
      </c>
      <c r="F17116" t="s">
        <v>35744</v>
      </c>
    </row>
    <row r="17117" spans="1:6">
      <c r="A17117" t="s">
        <v>1438</v>
      </c>
      <c r="B17117" t="s">
        <v>22384</v>
      </c>
      <c r="C17117" t="s">
        <v>22914</v>
      </c>
      <c r="D17117">
        <v>10</v>
      </c>
      <c r="E17117" t="s">
        <v>1435</v>
      </c>
      <c r="F17117" t="s">
        <v>35744</v>
      </c>
    </row>
    <row r="17118" spans="1:6">
      <c r="A17118" t="s">
        <v>1195</v>
      </c>
      <c r="B17118" t="s">
        <v>1</v>
      </c>
      <c r="C17118" t="s">
        <v>12967</v>
      </c>
      <c r="D17118">
        <v>3.5</v>
      </c>
      <c r="E17118" t="s">
        <v>1098</v>
      </c>
      <c r="F17118" t="s">
        <v>35744</v>
      </c>
    </row>
    <row r="17119" spans="1:6">
      <c r="A17119" t="s">
        <v>26634</v>
      </c>
      <c r="B17119" t="s">
        <v>2</v>
      </c>
      <c r="C17119" t="s">
        <v>3</v>
      </c>
      <c r="D17119">
        <v>3</v>
      </c>
      <c r="E17119" t="s">
        <v>1563</v>
      </c>
      <c r="F17119" t="s">
        <v>35744</v>
      </c>
    </row>
    <row r="17120" spans="1:6">
      <c r="A17120" t="s">
        <v>3117</v>
      </c>
      <c r="B17120" t="s">
        <v>3</v>
      </c>
      <c r="C17120" t="s">
        <v>22924</v>
      </c>
      <c r="D17120">
        <v>13</v>
      </c>
      <c r="E17120" t="s">
        <v>2910</v>
      </c>
      <c r="F17120" t="s">
        <v>35744</v>
      </c>
    </row>
    <row r="17121" spans="1:6">
      <c r="A17121" t="s">
        <v>3166</v>
      </c>
      <c r="B17121" t="s">
        <v>4</v>
      </c>
      <c r="C17121" t="s">
        <v>22925</v>
      </c>
      <c r="D17121">
        <v>13</v>
      </c>
      <c r="E17121" t="s">
        <v>2176</v>
      </c>
      <c r="F17121" t="s">
        <v>35745</v>
      </c>
    </row>
    <row r="17122" spans="1:6">
      <c r="A17122" t="s">
        <v>961</v>
      </c>
      <c r="B17122" t="s">
        <v>5</v>
      </c>
      <c r="C17122" t="s">
        <v>22926</v>
      </c>
      <c r="D17122">
        <v>13</v>
      </c>
      <c r="E17122" t="s">
        <v>782</v>
      </c>
      <c r="F17122" t="s">
        <v>35744</v>
      </c>
    </row>
    <row r="17123" spans="1:6">
      <c r="A17123" t="s">
        <v>3144</v>
      </c>
      <c r="B17123" t="s">
        <v>6</v>
      </c>
      <c r="C17123" t="s">
        <v>22927</v>
      </c>
      <c r="D17123">
        <v>13</v>
      </c>
      <c r="E17123" t="s">
        <v>2651</v>
      </c>
      <c r="F17123" t="s">
        <v>35744</v>
      </c>
    </row>
    <row r="17124" spans="1:6">
      <c r="A17124" t="s">
        <v>1548</v>
      </c>
      <c r="B17124" t="s">
        <v>22928</v>
      </c>
      <c r="C17124" t="s">
        <v>22928</v>
      </c>
      <c r="D17124">
        <v>12</v>
      </c>
      <c r="E17124" t="s">
        <v>1473</v>
      </c>
      <c r="F17124" t="s">
        <v>35744</v>
      </c>
    </row>
    <row r="17125" spans="1:6">
      <c r="A17125" t="s">
        <v>1548</v>
      </c>
      <c r="B17125" t="s">
        <v>1474</v>
      </c>
      <c r="C17125" t="s">
        <v>22929</v>
      </c>
      <c r="D17125">
        <v>17</v>
      </c>
      <c r="E17125" t="s">
        <v>1473</v>
      </c>
      <c r="F17125" t="s">
        <v>35744</v>
      </c>
    </row>
    <row r="17126" spans="1:6">
      <c r="A17126" t="s">
        <v>952</v>
      </c>
      <c r="B17126" t="s">
        <v>713</v>
      </c>
      <c r="C17126" t="s">
        <v>7549</v>
      </c>
      <c r="D17126">
        <v>10</v>
      </c>
      <c r="E17126" t="s">
        <v>713</v>
      </c>
      <c r="F17126" t="s">
        <v>35744</v>
      </c>
    </row>
    <row r="17127" spans="1:6">
      <c r="A17127" t="s">
        <v>952</v>
      </c>
      <c r="B17127" t="s">
        <v>10144</v>
      </c>
      <c r="C17127" t="s">
        <v>10144</v>
      </c>
      <c r="D17127">
        <v>18.989999999999998</v>
      </c>
      <c r="E17127" t="s">
        <v>713</v>
      </c>
      <c r="F17127" t="s">
        <v>35744</v>
      </c>
    </row>
    <row r="17128" spans="1:6">
      <c r="A17128" t="s">
        <v>952</v>
      </c>
      <c r="B17128" t="s">
        <v>14203</v>
      </c>
      <c r="C17128" t="s">
        <v>14204</v>
      </c>
      <c r="D17128">
        <v>20</v>
      </c>
      <c r="E17128" t="s">
        <v>713</v>
      </c>
      <c r="F17128" t="s">
        <v>35744</v>
      </c>
    </row>
    <row r="17129" spans="1:6">
      <c r="A17129" t="s">
        <v>952</v>
      </c>
      <c r="B17129" t="s">
        <v>14204</v>
      </c>
      <c r="C17129" t="s">
        <v>14205</v>
      </c>
      <c r="D17129">
        <v>59.99</v>
      </c>
      <c r="E17129" t="s">
        <v>713</v>
      </c>
      <c r="F17129" t="s">
        <v>35745</v>
      </c>
    </row>
    <row r="17130" spans="1:6">
      <c r="A17130" t="s">
        <v>952</v>
      </c>
      <c r="B17130" t="s">
        <v>14205</v>
      </c>
      <c r="C17130" t="s">
        <v>14206</v>
      </c>
      <c r="D17130">
        <v>57.99</v>
      </c>
      <c r="E17130" t="s">
        <v>713</v>
      </c>
      <c r="F17130" t="s">
        <v>35744</v>
      </c>
    </row>
    <row r="17131" spans="1:6">
      <c r="A17131" t="s">
        <v>952</v>
      </c>
      <c r="B17131" t="s">
        <v>14206</v>
      </c>
      <c r="C17131" t="s">
        <v>14207</v>
      </c>
      <c r="D17131">
        <v>34.99</v>
      </c>
      <c r="E17131" t="s">
        <v>713</v>
      </c>
      <c r="F17131" t="s">
        <v>35744</v>
      </c>
    </row>
    <row r="17132" spans="1:6">
      <c r="A17132" t="s">
        <v>952</v>
      </c>
      <c r="B17132" t="s">
        <v>14208</v>
      </c>
      <c r="C17132" t="s">
        <v>14209</v>
      </c>
      <c r="D17132">
        <v>34.99</v>
      </c>
      <c r="E17132" t="s">
        <v>713</v>
      </c>
      <c r="F17132" t="s">
        <v>35744</v>
      </c>
    </row>
    <row r="17133" spans="1:6">
      <c r="A17133" t="s">
        <v>952</v>
      </c>
      <c r="B17133" t="s">
        <v>14210</v>
      </c>
      <c r="C17133" t="s">
        <v>14211</v>
      </c>
      <c r="D17133">
        <v>34.99</v>
      </c>
      <c r="E17133" t="s">
        <v>713</v>
      </c>
      <c r="F17133" t="s">
        <v>35744</v>
      </c>
    </row>
    <row r="17134" spans="1:6">
      <c r="A17134" t="s">
        <v>952</v>
      </c>
      <c r="B17134" t="s">
        <v>14212</v>
      </c>
      <c r="C17134" t="s">
        <v>14213</v>
      </c>
      <c r="D17134">
        <v>7.99</v>
      </c>
      <c r="E17134" t="s">
        <v>713</v>
      </c>
      <c r="F17134" t="s">
        <v>35744</v>
      </c>
    </row>
    <row r="17135" spans="1:6">
      <c r="A17135" t="s">
        <v>952</v>
      </c>
      <c r="B17135" t="s">
        <v>717</v>
      </c>
      <c r="C17135" t="s">
        <v>14214</v>
      </c>
      <c r="D17135">
        <v>10.99</v>
      </c>
      <c r="E17135" t="s">
        <v>713</v>
      </c>
      <c r="F17135" t="s">
        <v>35745</v>
      </c>
    </row>
    <row r="17136" spans="1:6">
      <c r="A17136" t="s">
        <v>952</v>
      </c>
      <c r="B17136" t="s">
        <v>716</v>
      </c>
      <c r="C17136" t="s">
        <v>14215</v>
      </c>
      <c r="D17136">
        <v>34.99</v>
      </c>
      <c r="E17136" t="s">
        <v>713</v>
      </c>
      <c r="F17136" t="s">
        <v>35744</v>
      </c>
    </row>
    <row r="17137" spans="1:6">
      <c r="A17137" t="s">
        <v>952</v>
      </c>
      <c r="B17137" t="s">
        <v>14216</v>
      </c>
      <c r="C17137" t="s">
        <v>14217</v>
      </c>
      <c r="D17137">
        <v>34.99</v>
      </c>
      <c r="E17137" t="s">
        <v>713</v>
      </c>
      <c r="F17137" t="s">
        <v>35744</v>
      </c>
    </row>
    <row r="17138" spans="1:6">
      <c r="A17138" t="s">
        <v>952</v>
      </c>
      <c r="B17138" t="s">
        <v>14218</v>
      </c>
      <c r="C17138" t="s">
        <v>14219</v>
      </c>
      <c r="D17138">
        <v>34.99</v>
      </c>
      <c r="E17138" t="s">
        <v>713</v>
      </c>
      <c r="F17138" t="s">
        <v>35744</v>
      </c>
    </row>
    <row r="17139" spans="1:6">
      <c r="A17139" t="s">
        <v>952</v>
      </c>
      <c r="B17139" t="s">
        <v>14220</v>
      </c>
      <c r="C17139" t="s">
        <v>14221</v>
      </c>
      <c r="D17139">
        <v>34.99</v>
      </c>
      <c r="E17139" t="s">
        <v>713</v>
      </c>
      <c r="F17139" t="s">
        <v>35744</v>
      </c>
    </row>
    <row r="17140" spans="1:6">
      <c r="A17140" t="s">
        <v>952</v>
      </c>
      <c r="B17140" t="s">
        <v>14222</v>
      </c>
      <c r="C17140" t="s">
        <v>14223</v>
      </c>
      <c r="D17140">
        <v>57</v>
      </c>
      <c r="E17140" t="s">
        <v>713</v>
      </c>
      <c r="F17140" t="s">
        <v>35744</v>
      </c>
    </row>
    <row r="17141" spans="1:6">
      <c r="A17141" t="s">
        <v>952</v>
      </c>
      <c r="B17141" t="s">
        <v>14224</v>
      </c>
      <c r="C17141" t="s">
        <v>14225</v>
      </c>
      <c r="D17141">
        <v>34.99</v>
      </c>
      <c r="E17141" t="s">
        <v>713</v>
      </c>
      <c r="F17141" t="s">
        <v>35745</v>
      </c>
    </row>
    <row r="17142" spans="1:6">
      <c r="A17142" t="s">
        <v>952</v>
      </c>
      <c r="B17142" t="s">
        <v>14226</v>
      </c>
      <c r="C17142" t="s">
        <v>14227</v>
      </c>
      <c r="D17142">
        <v>57.99</v>
      </c>
      <c r="E17142" t="s">
        <v>713</v>
      </c>
      <c r="F17142" t="s">
        <v>35745</v>
      </c>
    </row>
    <row r="17143" spans="1:6">
      <c r="A17143" t="s">
        <v>952</v>
      </c>
      <c r="B17143" t="s">
        <v>14228</v>
      </c>
      <c r="C17143" t="s">
        <v>14229</v>
      </c>
      <c r="D17143">
        <v>57.99</v>
      </c>
      <c r="E17143" t="s">
        <v>713</v>
      </c>
      <c r="F17143" t="s">
        <v>35744</v>
      </c>
    </row>
    <row r="17144" spans="1:6">
      <c r="A17144" t="s">
        <v>952</v>
      </c>
      <c r="B17144" t="s">
        <v>14230</v>
      </c>
      <c r="C17144" t="s">
        <v>14231</v>
      </c>
      <c r="D17144">
        <v>59.99</v>
      </c>
      <c r="E17144" t="s">
        <v>713</v>
      </c>
      <c r="F17144" t="s">
        <v>35744</v>
      </c>
    </row>
    <row r="17145" spans="1:6">
      <c r="A17145" t="s">
        <v>952</v>
      </c>
      <c r="B17145" t="s">
        <v>14232</v>
      </c>
      <c r="C17145" t="s">
        <v>14233</v>
      </c>
      <c r="D17145">
        <v>57.99</v>
      </c>
      <c r="E17145" t="s">
        <v>713</v>
      </c>
      <c r="F17145" t="s">
        <v>35744</v>
      </c>
    </row>
    <row r="17146" spans="1:6">
      <c r="A17146" t="s">
        <v>952</v>
      </c>
      <c r="B17146" t="s">
        <v>14234</v>
      </c>
      <c r="C17146" t="s">
        <v>14235</v>
      </c>
      <c r="D17146">
        <v>9.99</v>
      </c>
      <c r="E17146" t="s">
        <v>713</v>
      </c>
      <c r="F17146" t="s">
        <v>35744</v>
      </c>
    </row>
    <row r="17147" spans="1:6">
      <c r="A17147" t="s">
        <v>952</v>
      </c>
      <c r="B17147" t="s">
        <v>14236</v>
      </c>
      <c r="C17147" t="s">
        <v>14237</v>
      </c>
      <c r="D17147">
        <v>9.99</v>
      </c>
      <c r="E17147" t="s">
        <v>713</v>
      </c>
      <c r="F17147" t="s">
        <v>35744</v>
      </c>
    </row>
    <row r="17148" spans="1:6">
      <c r="A17148" t="s">
        <v>952</v>
      </c>
      <c r="B17148" t="s">
        <v>14238</v>
      </c>
      <c r="C17148" t="s">
        <v>14239</v>
      </c>
      <c r="D17148">
        <v>9.99</v>
      </c>
      <c r="E17148" t="s">
        <v>713</v>
      </c>
      <c r="F17148" t="s">
        <v>35745</v>
      </c>
    </row>
    <row r="17149" spans="1:6">
      <c r="A17149" t="s">
        <v>952</v>
      </c>
      <c r="B17149" t="s">
        <v>14240</v>
      </c>
      <c r="C17149" t="s">
        <v>14241</v>
      </c>
      <c r="D17149">
        <v>9.99</v>
      </c>
      <c r="E17149" t="s">
        <v>713</v>
      </c>
      <c r="F17149" t="s">
        <v>35744</v>
      </c>
    </row>
    <row r="17150" spans="1:6">
      <c r="A17150" t="s">
        <v>952</v>
      </c>
      <c r="B17150" t="s">
        <v>14242</v>
      </c>
      <c r="C17150" t="s">
        <v>14243</v>
      </c>
      <c r="D17150">
        <v>9.99</v>
      </c>
      <c r="E17150" t="s">
        <v>713</v>
      </c>
      <c r="F17150" t="s">
        <v>35744</v>
      </c>
    </row>
    <row r="17151" spans="1:6">
      <c r="A17151" t="s">
        <v>952</v>
      </c>
      <c r="B17151" t="s">
        <v>14244</v>
      </c>
      <c r="C17151" t="s">
        <v>14245</v>
      </c>
      <c r="D17151">
        <v>34.99</v>
      </c>
      <c r="E17151" t="s">
        <v>713</v>
      </c>
      <c r="F17151" t="s">
        <v>35744</v>
      </c>
    </row>
    <row r="17152" spans="1:6">
      <c r="A17152" t="s">
        <v>952</v>
      </c>
      <c r="B17152" t="s">
        <v>14246</v>
      </c>
      <c r="C17152" t="s">
        <v>14247</v>
      </c>
      <c r="D17152">
        <v>34.99</v>
      </c>
      <c r="E17152" t="s">
        <v>713</v>
      </c>
      <c r="F17152" t="s">
        <v>35744</v>
      </c>
    </row>
    <row r="17153" spans="1:6">
      <c r="A17153" t="s">
        <v>952</v>
      </c>
      <c r="B17153" t="s">
        <v>14248</v>
      </c>
      <c r="C17153" t="s">
        <v>14249</v>
      </c>
      <c r="D17153">
        <v>34.99</v>
      </c>
      <c r="E17153" t="s">
        <v>713</v>
      </c>
      <c r="F17153" t="s">
        <v>35744</v>
      </c>
    </row>
    <row r="17154" spans="1:6">
      <c r="A17154" t="s">
        <v>952</v>
      </c>
      <c r="B17154" t="s">
        <v>14250</v>
      </c>
      <c r="C17154" t="s">
        <v>14251</v>
      </c>
      <c r="D17154">
        <v>34.99</v>
      </c>
      <c r="E17154" t="s">
        <v>713</v>
      </c>
      <c r="F17154" t="s">
        <v>35744</v>
      </c>
    </row>
    <row r="17155" spans="1:6">
      <c r="A17155" t="s">
        <v>952</v>
      </c>
      <c r="B17155" t="s">
        <v>14252</v>
      </c>
      <c r="C17155" t="s">
        <v>14253</v>
      </c>
      <c r="D17155">
        <v>39.99</v>
      </c>
      <c r="E17155" t="s">
        <v>713</v>
      </c>
      <c r="F17155" t="s">
        <v>35744</v>
      </c>
    </row>
    <row r="17156" spans="1:6">
      <c r="A17156" t="s">
        <v>952</v>
      </c>
      <c r="B17156" t="s">
        <v>14254</v>
      </c>
      <c r="C17156" t="s">
        <v>14255</v>
      </c>
      <c r="D17156">
        <v>39.99</v>
      </c>
      <c r="E17156" t="s">
        <v>713</v>
      </c>
      <c r="F17156" t="s">
        <v>35744</v>
      </c>
    </row>
    <row r="17157" spans="1:6">
      <c r="A17157" t="s">
        <v>952</v>
      </c>
      <c r="B17157" t="s">
        <v>14256</v>
      </c>
      <c r="C17157" t="s">
        <v>14257</v>
      </c>
      <c r="D17157">
        <v>7.99</v>
      </c>
      <c r="E17157" t="s">
        <v>713</v>
      </c>
      <c r="F17157" t="s">
        <v>35744</v>
      </c>
    </row>
    <row r="17158" spans="1:6">
      <c r="A17158" t="s">
        <v>952</v>
      </c>
      <c r="B17158" t="s">
        <v>714</v>
      </c>
      <c r="C17158" t="s">
        <v>14258</v>
      </c>
      <c r="D17158">
        <v>11.99</v>
      </c>
      <c r="E17158" t="s">
        <v>713</v>
      </c>
      <c r="F17158" t="s">
        <v>35744</v>
      </c>
    </row>
    <row r="17159" spans="1:6">
      <c r="A17159" t="s">
        <v>952</v>
      </c>
      <c r="B17159" t="s">
        <v>715</v>
      </c>
      <c r="C17159" t="s">
        <v>22930</v>
      </c>
      <c r="D17159">
        <v>14.99</v>
      </c>
      <c r="E17159" t="s">
        <v>713</v>
      </c>
      <c r="F17159" t="s">
        <v>35744</v>
      </c>
    </row>
    <row r="17160" spans="1:6">
      <c r="A17160" t="s">
        <v>952</v>
      </c>
      <c r="B17160" t="s">
        <v>14263</v>
      </c>
      <c r="C17160" t="s">
        <v>14264</v>
      </c>
      <c r="D17160">
        <v>14.99</v>
      </c>
      <c r="E17160" t="s">
        <v>713</v>
      </c>
      <c r="F17160" t="s">
        <v>35745</v>
      </c>
    </row>
    <row r="17161" spans="1:6">
      <c r="A17161" t="s">
        <v>952</v>
      </c>
      <c r="B17161" t="s">
        <v>14265</v>
      </c>
      <c r="C17161" t="s">
        <v>14266</v>
      </c>
      <c r="D17161">
        <v>13.99</v>
      </c>
      <c r="E17161" t="s">
        <v>713</v>
      </c>
      <c r="F17161" t="s">
        <v>35744</v>
      </c>
    </row>
    <row r="17162" spans="1:6">
      <c r="A17162" t="s">
        <v>952</v>
      </c>
      <c r="B17162" t="s">
        <v>719</v>
      </c>
      <c r="C17162" t="s">
        <v>14268</v>
      </c>
      <c r="D17162">
        <v>14.99</v>
      </c>
      <c r="E17162" t="s">
        <v>713</v>
      </c>
      <c r="F17162" t="s">
        <v>35744</v>
      </c>
    </row>
    <row r="17163" spans="1:6">
      <c r="A17163" t="s">
        <v>952</v>
      </c>
      <c r="B17163" t="s">
        <v>14269</v>
      </c>
      <c r="C17163" t="s">
        <v>14270</v>
      </c>
      <c r="D17163">
        <v>14.99</v>
      </c>
      <c r="E17163" t="s">
        <v>713</v>
      </c>
      <c r="F17163" t="s">
        <v>35744</v>
      </c>
    </row>
    <row r="17164" spans="1:6">
      <c r="A17164" t="s">
        <v>952</v>
      </c>
      <c r="B17164" t="s">
        <v>14271</v>
      </c>
      <c r="C17164" t="s">
        <v>14272</v>
      </c>
      <c r="D17164">
        <v>13.99</v>
      </c>
      <c r="E17164" t="s">
        <v>713</v>
      </c>
      <c r="F17164" t="s">
        <v>35744</v>
      </c>
    </row>
    <row r="17165" spans="1:6">
      <c r="A17165" t="s">
        <v>952</v>
      </c>
      <c r="B17165" t="s">
        <v>721</v>
      </c>
      <c r="C17165" t="s">
        <v>14273</v>
      </c>
      <c r="D17165">
        <v>44</v>
      </c>
      <c r="E17165" t="s">
        <v>713</v>
      </c>
      <c r="F17165" t="s">
        <v>35744</v>
      </c>
    </row>
    <row r="17166" spans="1:6">
      <c r="A17166" t="s">
        <v>952</v>
      </c>
      <c r="B17166" t="s">
        <v>722</v>
      </c>
      <c r="C17166" t="s">
        <v>14276</v>
      </c>
      <c r="D17166">
        <v>38</v>
      </c>
      <c r="E17166" t="s">
        <v>713</v>
      </c>
      <c r="F17166" t="s">
        <v>35744</v>
      </c>
    </row>
    <row r="17167" spans="1:6">
      <c r="A17167" t="s">
        <v>952</v>
      </c>
      <c r="B17167" t="s">
        <v>14277</v>
      </c>
      <c r="C17167" t="s">
        <v>14278</v>
      </c>
      <c r="D17167">
        <v>37</v>
      </c>
      <c r="E17167" t="s">
        <v>713</v>
      </c>
      <c r="F17167" t="s">
        <v>35745</v>
      </c>
    </row>
    <row r="17168" spans="1:6">
      <c r="A17168" t="s">
        <v>952</v>
      </c>
      <c r="B17168" t="s">
        <v>725</v>
      </c>
      <c r="C17168" t="s">
        <v>14279</v>
      </c>
      <c r="D17168">
        <v>23.99</v>
      </c>
      <c r="E17168" t="s">
        <v>713</v>
      </c>
      <c r="F17168" t="s">
        <v>35744</v>
      </c>
    </row>
    <row r="17169" spans="1:6">
      <c r="A17169" t="s">
        <v>952</v>
      </c>
      <c r="B17169" t="s">
        <v>14280</v>
      </c>
      <c r="C17169" t="s">
        <v>14281</v>
      </c>
      <c r="D17169">
        <v>21.99</v>
      </c>
      <c r="E17169" t="s">
        <v>713</v>
      </c>
      <c r="F17169" t="s">
        <v>35744</v>
      </c>
    </row>
    <row r="17170" spans="1:6">
      <c r="A17170" t="s">
        <v>952</v>
      </c>
      <c r="B17170" t="s">
        <v>727</v>
      </c>
      <c r="C17170" t="s">
        <v>14282</v>
      </c>
      <c r="D17170">
        <v>21.99</v>
      </c>
      <c r="E17170" t="s">
        <v>713</v>
      </c>
      <c r="F17170" t="s">
        <v>35744</v>
      </c>
    </row>
    <row r="17171" spans="1:6">
      <c r="A17171" t="s">
        <v>952</v>
      </c>
      <c r="B17171" t="s">
        <v>728</v>
      </c>
      <c r="C17171" t="s">
        <v>14283</v>
      </c>
      <c r="D17171">
        <v>22.99</v>
      </c>
      <c r="E17171" t="s">
        <v>713</v>
      </c>
      <c r="F17171" t="s">
        <v>35744</v>
      </c>
    </row>
    <row r="17172" spans="1:6">
      <c r="A17172" t="s">
        <v>952</v>
      </c>
      <c r="B17172" t="s">
        <v>14284</v>
      </c>
      <c r="C17172" t="s">
        <v>14285</v>
      </c>
      <c r="D17172">
        <v>5.99</v>
      </c>
      <c r="E17172" t="s">
        <v>713</v>
      </c>
      <c r="F17172" t="s">
        <v>35744</v>
      </c>
    </row>
    <row r="17173" spans="1:6">
      <c r="A17173" t="s">
        <v>952</v>
      </c>
      <c r="B17173" t="s">
        <v>729</v>
      </c>
      <c r="C17173" t="s">
        <v>14286</v>
      </c>
      <c r="D17173">
        <v>34.99</v>
      </c>
      <c r="E17173" t="s">
        <v>713</v>
      </c>
      <c r="F17173" t="s">
        <v>35745</v>
      </c>
    </row>
    <row r="17174" spans="1:6">
      <c r="A17174" t="s">
        <v>952</v>
      </c>
      <c r="B17174" t="s">
        <v>14287</v>
      </c>
      <c r="C17174" t="s">
        <v>14288</v>
      </c>
      <c r="D17174">
        <v>6.99</v>
      </c>
      <c r="E17174" t="s">
        <v>713</v>
      </c>
      <c r="F17174" t="s">
        <v>35745</v>
      </c>
    </row>
    <row r="17175" spans="1:6">
      <c r="A17175" t="s">
        <v>952</v>
      </c>
      <c r="B17175" t="s">
        <v>14289</v>
      </c>
      <c r="C17175" t="s">
        <v>14290</v>
      </c>
      <c r="D17175">
        <v>6.99</v>
      </c>
      <c r="E17175" t="s">
        <v>713</v>
      </c>
      <c r="F17175" t="s">
        <v>35745</v>
      </c>
    </row>
    <row r="17176" spans="1:6">
      <c r="A17176" t="s">
        <v>952</v>
      </c>
      <c r="B17176" t="s">
        <v>14291</v>
      </c>
      <c r="C17176" t="s">
        <v>14292</v>
      </c>
      <c r="D17176">
        <v>9.99</v>
      </c>
      <c r="E17176" t="s">
        <v>713</v>
      </c>
      <c r="F17176" t="s">
        <v>35745</v>
      </c>
    </row>
    <row r="17177" spans="1:6">
      <c r="A17177" t="s">
        <v>952</v>
      </c>
      <c r="B17177" t="s">
        <v>14293</v>
      </c>
      <c r="D17177">
        <v>4.99</v>
      </c>
      <c r="E17177" t="s">
        <v>713</v>
      </c>
      <c r="F17177" t="s">
        <v>35745</v>
      </c>
    </row>
    <row r="17178" spans="1:6">
      <c r="A17178" t="s">
        <v>952</v>
      </c>
      <c r="B17178" t="s">
        <v>14293</v>
      </c>
      <c r="C17178" t="s">
        <v>731</v>
      </c>
      <c r="D17178">
        <v>3.99</v>
      </c>
      <c r="E17178" t="s">
        <v>713</v>
      </c>
      <c r="F17178" t="s">
        <v>35745</v>
      </c>
    </row>
    <row r="17179" spans="1:6">
      <c r="A17179" t="s">
        <v>952</v>
      </c>
      <c r="B17179" t="s">
        <v>731</v>
      </c>
      <c r="C17179" t="s">
        <v>14294</v>
      </c>
      <c r="D17179">
        <v>3.99</v>
      </c>
      <c r="E17179" t="s">
        <v>713</v>
      </c>
      <c r="F17179" t="s">
        <v>35745</v>
      </c>
    </row>
    <row r="17180" spans="1:6">
      <c r="A17180" t="s">
        <v>952</v>
      </c>
      <c r="B17180" t="s">
        <v>14294</v>
      </c>
      <c r="C17180" t="s">
        <v>14295</v>
      </c>
      <c r="D17180">
        <v>5.99</v>
      </c>
      <c r="E17180" t="s">
        <v>713</v>
      </c>
      <c r="F17180" t="s">
        <v>35744</v>
      </c>
    </row>
    <row r="17181" spans="1:6">
      <c r="A17181" t="s">
        <v>952</v>
      </c>
      <c r="B17181" t="s">
        <v>732</v>
      </c>
      <c r="C17181" t="s">
        <v>14296</v>
      </c>
      <c r="D17181">
        <v>39.9</v>
      </c>
      <c r="E17181" t="s">
        <v>713</v>
      </c>
      <c r="F17181" t="s">
        <v>35745</v>
      </c>
    </row>
    <row r="17182" spans="1:6">
      <c r="A17182" t="s">
        <v>952</v>
      </c>
      <c r="B17182" t="s">
        <v>14297</v>
      </c>
      <c r="C17182" t="s">
        <v>14298</v>
      </c>
      <c r="D17182">
        <v>54.99</v>
      </c>
      <c r="E17182" t="s">
        <v>713</v>
      </c>
      <c r="F17182" t="s">
        <v>35744</v>
      </c>
    </row>
    <row r="17183" spans="1:6">
      <c r="A17183" t="s">
        <v>952</v>
      </c>
      <c r="B17183" t="s">
        <v>14299</v>
      </c>
      <c r="C17183" t="s">
        <v>14300</v>
      </c>
      <c r="D17183">
        <v>49.99</v>
      </c>
      <c r="E17183" t="s">
        <v>713</v>
      </c>
      <c r="F17183" t="s">
        <v>35744</v>
      </c>
    </row>
    <row r="17184" spans="1:6">
      <c r="A17184" t="s">
        <v>952</v>
      </c>
      <c r="B17184" t="s">
        <v>14301</v>
      </c>
      <c r="C17184" t="s">
        <v>14302</v>
      </c>
      <c r="D17184">
        <v>49.99</v>
      </c>
      <c r="E17184" t="s">
        <v>713</v>
      </c>
      <c r="F17184" t="s">
        <v>35744</v>
      </c>
    </row>
    <row r="17185" spans="1:6">
      <c r="A17185" t="s">
        <v>952</v>
      </c>
      <c r="B17185" t="s">
        <v>14303</v>
      </c>
      <c r="C17185" t="s">
        <v>14304</v>
      </c>
      <c r="D17185">
        <v>49.99</v>
      </c>
      <c r="E17185" t="s">
        <v>713</v>
      </c>
      <c r="F17185" t="s">
        <v>35744</v>
      </c>
    </row>
    <row r="17186" spans="1:6">
      <c r="A17186" t="s">
        <v>952</v>
      </c>
      <c r="B17186" t="s">
        <v>14305</v>
      </c>
      <c r="C17186" t="s">
        <v>14306</v>
      </c>
      <c r="D17186">
        <v>31.99</v>
      </c>
      <c r="E17186" t="s">
        <v>713</v>
      </c>
      <c r="F17186" t="s">
        <v>35744</v>
      </c>
    </row>
    <row r="17187" spans="1:6">
      <c r="A17187" t="s">
        <v>952</v>
      </c>
      <c r="B17187" t="s">
        <v>733</v>
      </c>
      <c r="C17187" t="s">
        <v>14307</v>
      </c>
      <c r="D17187">
        <v>1.99</v>
      </c>
      <c r="E17187" t="s">
        <v>713</v>
      </c>
      <c r="F17187" t="s">
        <v>35744</v>
      </c>
    </row>
    <row r="17188" spans="1:6">
      <c r="A17188" t="s">
        <v>952</v>
      </c>
      <c r="B17188" t="s">
        <v>735</v>
      </c>
      <c r="C17188" t="s">
        <v>14308</v>
      </c>
      <c r="D17188">
        <v>44.99</v>
      </c>
      <c r="E17188" t="s">
        <v>713</v>
      </c>
      <c r="F17188" t="s">
        <v>35745</v>
      </c>
    </row>
    <row r="17189" spans="1:6">
      <c r="A17189" t="s">
        <v>952</v>
      </c>
      <c r="B17189" t="s">
        <v>736</v>
      </c>
      <c r="C17189" t="s">
        <v>14309</v>
      </c>
      <c r="D17189">
        <v>44.5</v>
      </c>
      <c r="E17189" t="s">
        <v>713</v>
      </c>
      <c r="F17189" t="s">
        <v>35744</v>
      </c>
    </row>
    <row r="17190" spans="1:6">
      <c r="A17190" t="s">
        <v>952</v>
      </c>
      <c r="B17190" t="s">
        <v>737</v>
      </c>
      <c r="C17190" t="s">
        <v>14310</v>
      </c>
      <c r="D17190">
        <v>44.99</v>
      </c>
      <c r="E17190" t="s">
        <v>713</v>
      </c>
      <c r="F17190" t="s">
        <v>35744</v>
      </c>
    </row>
    <row r="17191" spans="1:6">
      <c r="A17191" t="s">
        <v>952</v>
      </c>
      <c r="B17191" t="s">
        <v>738</v>
      </c>
      <c r="C17191" t="s">
        <v>14311</v>
      </c>
      <c r="D17191">
        <v>44.5</v>
      </c>
      <c r="E17191" t="s">
        <v>713</v>
      </c>
      <c r="F17191" t="s">
        <v>35744</v>
      </c>
    </row>
    <row r="17192" spans="1:6">
      <c r="A17192" t="s">
        <v>952</v>
      </c>
      <c r="B17192" t="s">
        <v>739</v>
      </c>
      <c r="C17192" t="s">
        <v>14312</v>
      </c>
      <c r="D17192">
        <v>44.5</v>
      </c>
      <c r="E17192" t="s">
        <v>713</v>
      </c>
      <c r="F17192" t="s">
        <v>35744</v>
      </c>
    </row>
    <row r="17193" spans="1:6">
      <c r="A17193" t="s">
        <v>952</v>
      </c>
      <c r="B17193" t="s">
        <v>740</v>
      </c>
      <c r="C17193" t="s">
        <v>14313</v>
      </c>
      <c r="D17193">
        <v>44.99</v>
      </c>
      <c r="E17193" t="s">
        <v>713</v>
      </c>
      <c r="F17193" t="s">
        <v>35744</v>
      </c>
    </row>
    <row r="17194" spans="1:6">
      <c r="A17194" t="s">
        <v>952</v>
      </c>
      <c r="B17194" t="s">
        <v>741</v>
      </c>
      <c r="C17194" t="s">
        <v>14314</v>
      </c>
      <c r="D17194">
        <v>4.99</v>
      </c>
      <c r="E17194" t="s">
        <v>713</v>
      </c>
      <c r="F17194" t="s">
        <v>35744</v>
      </c>
    </row>
    <row r="17195" spans="1:6">
      <c r="A17195" t="s">
        <v>952</v>
      </c>
      <c r="B17195" t="s">
        <v>14315</v>
      </c>
      <c r="D17195">
        <v>4.99</v>
      </c>
      <c r="E17195" t="s">
        <v>713</v>
      </c>
      <c r="F17195" t="s">
        <v>35745</v>
      </c>
    </row>
    <row r="17196" spans="1:6">
      <c r="A17196" t="s">
        <v>952</v>
      </c>
      <c r="B17196" t="s">
        <v>744</v>
      </c>
      <c r="C17196" t="s">
        <v>14315</v>
      </c>
      <c r="D17196">
        <v>4.99</v>
      </c>
      <c r="E17196" t="s">
        <v>713</v>
      </c>
      <c r="F17196" t="s">
        <v>35744</v>
      </c>
    </row>
    <row r="17197" spans="1:6">
      <c r="A17197" t="s">
        <v>952</v>
      </c>
      <c r="B17197" t="s">
        <v>744</v>
      </c>
      <c r="C17197" t="s">
        <v>14316</v>
      </c>
      <c r="D17197">
        <v>4.99</v>
      </c>
      <c r="E17197" t="s">
        <v>713</v>
      </c>
      <c r="F17197" t="s">
        <v>35744</v>
      </c>
    </row>
    <row r="17198" spans="1:6">
      <c r="A17198" t="s">
        <v>952</v>
      </c>
      <c r="B17198" t="s">
        <v>14315</v>
      </c>
      <c r="D17198">
        <v>4.99</v>
      </c>
      <c r="E17198" t="s">
        <v>713</v>
      </c>
      <c r="F17198" t="s">
        <v>35745</v>
      </c>
    </row>
    <row r="17199" spans="1:6">
      <c r="A17199" t="s">
        <v>3983</v>
      </c>
      <c r="B17199" t="s">
        <v>3980</v>
      </c>
      <c r="C17199" t="s">
        <v>7549</v>
      </c>
      <c r="D17199">
        <v>28</v>
      </c>
      <c r="E17199" t="s">
        <v>3980</v>
      </c>
      <c r="F17199" t="s">
        <v>35744</v>
      </c>
    </row>
    <row r="17200" spans="1:6">
      <c r="A17200" t="s">
        <v>3983</v>
      </c>
      <c r="B17200" t="s">
        <v>14317</v>
      </c>
      <c r="C17200" t="s">
        <v>14317</v>
      </c>
      <c r="D17200">
        <v>18.989999999999998</v>
      </c>
      <c r="E17200" t="s">
        <v>3980</v>
      </c>
      <c r="F17200" t="s">
        <v>35744</v>
      </c>
    </row>
    <row r="17201" spans="1:6">
      <c r="A17201" t="s">
        <v>3983</v>
      </c>
      <c r="B17201" t="s">
        <v>22931</v>
      </c>
      <c r="C17201" t="s">
        <v>22931</v>
      </c>
      <c r="D17201">
        <v>79.989999999999995</v>
      </c>
      <c r="E17201" t="s">
        <v>3980</v>
      </c>
      <c r="F17201" t="s">
        <v>35744</v>
      </c>
    </row>
    <row r="17202" spans="1:6">
      <c r="A17202" t="s">
        <v>3983</v>
      </c>
      <c r="B17202" t="s">
        <v>22932</v>
      </c>
      <c r="C17202" t="s">
        <v>22933</v>
      </c>
      <c r="D17202">
        <v>79.989999999999995</v>
      </c>
      <c r="E17202" t="s">
        <v>3980</v>
      </c>
      <c r="F17202" t="s">
        <v>35744</v>
      </c>
    </row>
    <row r="17203" spans="1:6">
      <c r="A17203" t="s">
        <v>3983</v>
      </c>
      <c r="B17203" t="s">
        <v>22934</v>
      </c>
      <c r="C17203" t="s">
        <v>22935</v>
      </c>
      <c r="D17203">
        <v>39.99</v>
      </c>
      <c r="E17203" t="s">
        <v>3980</v>
      </c>
      <c r="F17203" t="s">
        <v>35744</v>
      </c>
    </row>
    <row r="17204" spans="1:6">
      <c r="A17204" t="s">
        <v>3983</v>
      </c>
      <c r="B17204" t="s">
        <v>22936</v>
      </c>
      <c r="C17204" t="s">
        <v>22937</v>
      </c>
      <c r="D17204">
        <v>34.99</v>
      </c>
      <c r="E17204" t="s">
        <v>3980</v>
      </c>
      <c r="F17204" t="s">
        <v>35744</v>
      </c>
    </row>
    <row r="17205" spans="1:6">
      <c r="A17205" t="s">
        <v>3983</v>
      </c>
      <c r="B17205" t="s">
        <v>22938</v>
      </c>
      <c r="C17205" t="s">
        <v>22939</v>
      </c>
      <c r="D17205">
        <v>79.989999999999995</v>
      </c>
      <c r="E17205" t="s">
        <v>3980</v>
      </c>
      <c r="F17205" t="s">
        <v>35744</v>
      </c>
    </row>
    <row r="17206" spans="1:6">
      <c r="A17206" t="s">
        <v>3983</v>
      </c>
      <c r="B17206" t="s">
        <v>22934</v>
      </c>
      <c r="C17206" t="s">
        <v>22931</v>
      </c>
      <c r="D17206">
        <v>79.989999999999995</v>
      </c>
      <c r="E17206" t="s">
        <v>3980</v>
      </c>
      <c r="F17206" t="s">
        <v>35744</v>
      </c>
    </row>
    <row r="17207" spans="1:6">
      <c r="A17207" t="s">
        <v>3983</v>
      </c>
      <c r="B17207" t="s">
        <v>22932</v>
      </c>
      <c r="C17207" t="s">
        <v>22940</v>
      </c>
      <c r="D17207">
        <v>42.99</v>
      </c>
      <c r="E17207" t="s">
        <v>3980</v>
      </c>
      <c r="F17207" t="s">
        <v>35744</v>
      </c>
    </row>
    <row r="17208" spans="1:6">
      <c r="A17208" t="s">
        <v>3983</v>
      </c>
      <c r="B17208" t="s">
        <v>22941</v>
      </c>
      <c r="C17208" t="s">
        <v>22942</v>
      </c>
      <c r="D17208">
        <v>34.99</v>
      </c>
      <c r="E17208" t="s">
        <v>3980</v>
      </c>
      <c r="F17208" t="s">
        <v>35744</v>
      </c>
    </row>
    <row r="17209" spans="1:6">
      <c r="A17209" t="s">
        <v>3983</v>
      </c>
      <c r="B17209" t="s">
        <v>22943</v>
      </c>
      <c r="C17209" t="s">
        <v>22944</v>
      </c>
      <c r="D17209">
        <v>32.99</v>
      </c>
      <c r="E17209" t="s">
        <v>3980</v>
      </c>
      <c r="F17209" t="s">
        <v>35744</v>
      </c>
    </row>
    <row r="17210" spans="1:6">
      <c r="A17210" t="s">
        <v>3983</v>
      </c>
      <c r="B17210" t="s">
        <v>22945</v>
      </c>
      <c r="C17210" t="s">
        <v>22946</v>
      </c>
      <c r="D17210">
        <v>32.99</v>
      </c>
      <c r="E17210" t="s">
        <v>3980</v>
      </c>
      <c r="F17210" t="s">
        <v>35744</v>
      </c>
    </row>
    <row r="17211" spans="1:6">
      <c r="A17211" t="s">
        <v>3983</v>
      </c>
      <c r="B17211" t="s">
        <v>13365</v>
      </c>
      <c r="C17211" t="s">
        <v>22935</v>
      </c>
      <c r="D17211">
        <v>39.99</v>
      </c>
      <c r="E17211" t="s">
        <v>3980</v>
      </c>
      <c r="F17211" t="s">
        <v>35744</v>
      </c>
    </row>
    <row r="17212" spans="1:6">
      <c r="A17212" t="s">
        <v>3983</v>
      </c>
      <c r="B17212" t="s">
        <v>22936</v>
      </c>
      <c r="C17212" t="s">
        <v>22947</v>
      </c>
      <c r="D17212">
        <v>34.99</v>
      </c>
      <c r="E17212" t="s">
        <v>3980</v>
      </c>
      <c r="F17212" t="s">
        <v>35744</v>
      </c>
    </row>
    <row r="17213" spans="1:6">
      <c r="A17213" t="s">
        <v>3983</v>
      </c>
      <c r="B17213" t="s">
        <v>22948</v>
      </c>
      <c r="C17213" t="s">
        <v>22949</v>
      </c>
      <c r="D17213">
        <v>36.99</v>
      </c>
      <c r="E17213" t="s">
        <v>3980</v>
      </c>
      <c r="F17213" t="s">
        <v>35744</v>
      </c>
    </row>
    <row r="17214" spans="1:6">
      <c r="A17214" t="s">
        <v>3983</v>
      </c>
      <c r="B17214" t="s">
        <v>22950</v>
      </c>
      <c r="C17214" t="s">
        <v>22951</v>
      </c>
      <c r="D17214">
        <v>34.99</v>
      </c>
      <c r="E17214" t="s">
        <v>3980</v>
      </c>
      <c r="F17214" t="s">
        <v>35744</v>
      </c>
    </row>
    <row r="17215" spans="1:6">
      <c r="A17215" t="s">
        <v>3983</v>
      </c>
      <c r="B17215" t="s">
        <v>22952</v>
      </c>
      <c r="C17215" t="s">
        <v>22953</v>
      </c>
      <c r="D17215">
        <v>34.99</v>
      </c>
      <c r="E17215" t="s">
        <v>3980</v>
      </c>
      <c r="F17215" t="s">
        <v>35744</v>
      </c>
    </row>
    <row r="17216" spans="1:6">
      <c r="A17216" t="s">
        <v>3983</v>
      </c>
      <c r="B17216" t="s">
        <v>22954</v>
      </c>
      <c r="C17216" t="s">
        <v>22955</v>
      </c>
      <c r="D17216">
        <v>34.99</v>
      </c>
      <c r="E17216" t="s">
        <v>3980</v>
      </c>
      <c r="F17216" t="s">
        <v>35744</v>
      </c>
    </row>
    <row r="17217" spans="1:6">
      <c r="A17217" t="s">
        <v>3983</v>
      </c>
      <c r="B17217" t="s">
        <v>22956</v>
      </c>
      <c r="C17217" t="s">
        <v>22937</v>
      </c>
      <c r="D17217">
        <v>34.99</v>
      </c>
      <c r="E17217" t="s">
        <v>3980</v>
      </c>
      <c r="F17217" t="s">
        <v>35744</v>
      </c>
    </row>
    <row r="17218" spans="1:6">
      <c r="A17218" t="s">
        <v>3983</v>
      </c>
      <c r="B17218" t="s">
        <v>22938</v>
      </c>
      <c r="C17218" t="s">
        <v>22957</v>
      </c>
      <c r="D17218">
        <v>32.99</v>
      </c>
      <c r="E17218" t="s">
        <v>3980</v>
      </c>
      <c r="F17218" t="s">
        <v>35744</v>
      </c>
    </row>
    <row r="17219" spans="1:6">
      <c r="A17219" t="s">
        <v>3983</v>
      </c>
      <c r="B17219" t="s">
        <v>22958</v>
      </c>
      <c r="C17219" t="s">
        <v>22959</v>
      </c>
      <c r="D17219">
        <v>36.99</v>
      </c>
      <c r="E17219" t="s">
        <v>3980</v>
      </c>
      <c r="F17219" t="s">
        <v>35744</v>
      </c>
    </row>
    <row r="17220" spans="1:6">
      <c r="A17220" t="s">
        <v>3983</v>
      </c>
      <c r="B17220" t="s">
        <v>22960</v>
      </c>
      <c r="C17220" t="s">
        <v>22961</v>
      </c>
      <c r="D17220">
        <v>28.99</v>
      </c>
      <c r="E17220" t="s">
        <v>3980</v>
      </c>
      <c r="F17220" t="s">
        <v>35744</v>
      </c>
    </row>
    <row r="17221" spans="1:6">
      <c r="A17221" t="s">
        <v>3983</v>
      </c>
      <c r="B17221" t="s">
        <v>22962</v>
      </c>
      <c r="C17221" t="s">
        <v>22963</v>
      </c>
      <c r="D17221">
        <v>34.99</v>
      </c>
      <c r="E17221" t="s">
        <v>3980</v>
      </c>
      <c r="F17221" t="s">
        <v>35744</v>
      </c>
    </row>
    <row r="17222" spans="1:6">
      <c r="A17222" t="s">
        <v>3983</v>
      </c>
      <c r="B17222" t="s">
        <v>22964</v>
      </c>
      <c r="C17222" t="s">
        <v>22965</v>
      </c>
      <c r="D17222">
        <v>4.99</v>
      </c>
      <c r="E17222" t="s">
        <v>3980</v>
      </c>
      <c r="F17222" t="s">
        <v>35744</v>
      </c>
    </row>
    <row r="17223" spans="1:6">
      <c r="A17223" t="s">
        <v>1418</v>
      </c>
      <c r="B17223" t="s">
        <v>16972</v>
      </c>
      <c r="C17223" t="s">
        <v>22966</v>
      </c>
      <c r="D17223">
        <v>20</v>
      </c>
      <c r="E17223" t="s">
        <v>1415</v>
      </c>
      <c r="F17223" t="s">
        <v>35744</v>
      </c>
    </row>
    <row r="17224" spans="1:6">
      <c r="A17224" t="s">
        <v>1418</v>
      </c>
      <c r="B17224" t="s">
        <v>22967</v>
      </c>
      <c r="C17224" t="s">
        <v>22967</v>
      </c>
      <c r="D17224">
        <v>24.99</v>
      </c>
      <c r="E17224" t="s">
        <v>1415</v>
      </c>
      <c r="F17224" t="s">
        <v>35744</v>
      </c>
    </row>
    <row r="17225" spans="1:6">
      <c r="A17225" t="s">
        <v>1418</v>
      </c>
      <c r="B17225" t="s">
        <v>22968</v>
      </c>
      <c r="C17225" t="s">
        <v>22969</v>
      </c>
      <c r="D17225">
        <v>30.5</v>
      </c>
      <c r="E17225" t="s">
        <v>1415</v>
      </c>
      <c r="F17225" t="s">
        <v>35744</v>
      </c>
    </row>
    <row r="17226" spans="1:6">
      <c r="A17226" t="s">
        <v>1418</v>
      </c>
      <c r="B17226" t="s">
        <v>1633</v>
      </c>
      <c r="C17226" t="s">
        <v>22970</v>
      </c>
      <c r="D17226">
        <v>33</v>
      </c>
      <c r="E17226" t="s">
        <v>1415</v>
      </c>
      <c r="F17226" t="s">
        <v>35744</v>
      </c>
    </row>
    <row r="17227" spans="1:6">
      <c r="A17227" t="s">
        <v>1418</v>
      </c>
      <c r="B17227" t="s">
        <v>2621</v>
      </c>
      <c r="C17227" t="s">
        <v>22971</v>
      </c>
      <c r="D17227">
        <v>31.9</v>
      </c>
      <c r="E17227" t="s">
        <v>1415</v>
      </c>
      <c r="F17227" t="s">
        <v>35744</v>
      </c>
    </row>
    <row r="17228" spans="1:6">
      <c r="A17228" t="s">
        <v>1418</v>
      </c>
      <c r="B17228" t="s">
        <v>1634</v>
      </c>
      <c r="C17228" t="s">
        <v>22972</v>
      </c>
      <c r="D17228">
        <v>30.5</v>
      </c>
      <c r="E17228" t="s">
        <v>1415</v>
      </c>
      <c r="F17228" t="s">
        <v>35744</v>
      </c>
    </row>
    <row r="17229" spans="1:6">
      <c r="A17229" t="s">
        <v>1418</v>
      </c>
      <c r="B17229" t="s">
        <v>2046</v>
      </c>
      <c r="C17229" t="s">
        <v>22973</v>
      </c>
      <c r="D17229">
        <v>33</v>
      </c>
      <c r="E17229" t="s">
        <v>1415</v>
      </c>
      <c r="F17229" t="s">
        <v>35744</v>
      </c>
    </row>
    <row r="17230" spans="1:6">
      <c r="A17230" t="s">
        <v>1418</v>
      </c>
      <c r="B17230" t="s">
        <v>1635</v>
      </c>
      <c r="C17230" t="s">
        <v>22974</v>
      </c>
      <c r="D17230">
        <v>30.5</v>
      </c>
      <c r="E17230" t="s">
        <v>1415</v>
      </c>
      <c r="F17230" t="s">
        <v>35744</v>
      </c>
    </row>
    <row r="17231" spans="1:6">
      <c r="A17231" t="s">
        <v>1418</v>
      </c>
      <c r="B17231" t="s">
        <v>1636</v>
      </c>
      <c r="C17231" t="s">
        <v>22975</v>
      </c>
      <c r="D17231">
        <v>48.5</v>
      </c>
      <c r="E17231" t="s">
        <v>1415</v>
      </c>
      <c r="F17231" t="s">
        <v>35744</v>
      </c>
    </row>
    <row r="17232" spans="1:6">
      <c r="A17232" t="s">
        <v>1418</v>
      </c>
      <c r="B17232" t="s">
        <v>1637</v>
      </c>
      <c r="C17232" t="s">
        <v>22976</v>
      </c>
      <c r="D17232">
        <v>35.5</v>
      </c>
      <c r="E17232" t="s">
        <v>1415</v>
      </c>
      <c r="F17232" t="s">
        <v>35744</v>
      </c>
    </row>
    <row r="17233" spans="1:6">
      <c r="A17233" t="s">
        <v>1418</v>
      </c>
      <c r="B17233" t="s">
        <v>1639</v>
      </c>
      <c r="C17233" t="s">
        <v>22977</v>
      </c>
      <c r="D17233">
        <v>30.5</v>
      </c>
      <c r="E17233" t="s">
        <v>1415</v>
      </c>
      <c r="F17233" t="s">
        <v>35745</v>
      </c>
    </row>
    <row r="17234" spans="1:6">
      <c r="A17234" t="s">
        <v>1418</v>
      </c>
      <c r="B17234" t="s">
        <v>22978</v>
      </c>
      <c r="C17234" t="s">
        <v>22979</v>
      </c>
      <c r="D17234">
        <v>33</v>
      </c>
      <c r="E17234" t="s">
        <v>1415</v>
      </c>
      <c r="F17234" t="s">
        <v>35744</v>
      </c>
    </row>
    <row r="17235" spans="1:6">
      <c r="A17235" t="s">
        <v>1418</v>
      </c>
      <c r="B17235" t="s">
        <v>22980</v>
      </c>
      <c r="C17235" t="s">
        <v>22981</v>
      </c>
      <c r="D17235">
        <v>33</v>
      </c>
      <c r="E17235" t="s">
        <v>1415</v>
      </c>
      <c r="F17235" t="s">
        <v>35744</v>
      </c>
    </row>
    <row r="17236" spans="1:6">
      <c r="A17236" t="s">
        <v>1418</v>
      </c>
      <c r="B17236" t="s">
        <v>1641</v>
      </c>
      <c r="C17236" t="s">
        <v>22982</v>
      </c>
      <c r="D17236">
        <v>31.9</v>
      </c>
      <c r="E17236" t="s">
        <v>1415</v>
      </c>
      <c r="F17236" t="s">
        <v>35744</v>
      </c>
    </row>
    <row r="17237" spans="1:6">
      <c r="A17237" t="s">
        <v>1418</v>
      </c>
      <c r="B17237" t="s">
        <v>1642</v>
      </c>
      <c r="C17237" t="s">
        <v>22983</v>
      </c>
      <c r="D17237">
        <v>35.5</v>
      </c>
      <c r="E17237" t="s">
        <v>1415</v>
      </c>
      <c r="F17237" t="s">
        <v>35744</v>
      </c>
    </row>
    <row r="17238" spans="1:6">
      <c r="A17238" t="s">
        <v>1418</v>
      </c>
      <c r="B17238" t="s">
        <v>22984</v>
      </c>
      <c r="C17238" t="s">
        <v>22985</v>
      </c>
      <c r="D17238">
        <v>48.5</v>
      </c>
      <c r="E17238" t="s">
        <v>1415</v>
      </c>
      <c r="F17238" t="s">
        <v>35744</v>
      </c>
    </row>
    <row r="17239" spans="1:6">
      <c r="A17239" t="s">
        <v>1418</v>
      </c>
      <c r="B17239" t="s">
        <v>1645</v>
      </c>
      <c r="C17239" t="s">
        <v>22986</v>
      </c>
      <c r="D17239">
        <v>48.5</v>
      </c>
      <c r="E17239" t="s">
        <v>1415</v>
      </c>
      <c r="F17239" t="s">
        <v>35744</v>
      </c>
    </row>
    <row r="17240" spans="1:6">
      <c r="A17240" t="s">
        <v>1418</v>
      </c>
      <c r="B17240" t="s">
        <v>1646</v>
      </c>
      <c r="C17240" t="s">
        <v>22987</v>
      </c>
      <c r="D17240">
        <v>21.9</v>
      </c>
      <c r="E17240" t="s">
        <v>1415</v>
      </c>
      <c r="F17240" t="s">
        <v>35744</v>
      </c>
    </row>
    <row r="17241" spans="1:6">
      <c r="A17241" t="s">
        <v>1418</v>
      </c>
      <c r="B17241" t="s">
        <v>1647</v>
      </c>
      <c r="C17241" t="s">
        <v>22988</v>
      </c>
      <c r="D17241">
        <v>44.5</v>
      </c>
      <c r="E17241" t="s">
        <v>1415</v>
      </c>
      <c r="F17241" t="s">
        <v>35744</v>
      </c>
    </row>
    <row r="17242" spans="1:6">
      <c r="A17242" t="s">
        <v>1418</v>
      </c>
      <c r="B17242" t="s">
        <v>22989</v>
      </c>
      <c r="C17242" t="s">
        <v>22990</v>
      </c>
      <c r="D17242">
        <v>21.9</v>
      </c>
      <c r="E17242" t="s">
        <v>1415</v>
      </c>
      <c r="F17242" t="s">
        <v>35744</v>
      </c>
    </row>
    <row r="17243" spans="1:6">
      <c r="A17243" t="s">
        <v>1418</v>
      </c>
      <c r="B17243" t="s">
        <v>1651</v>
      </c>
      <c r="C17243" t="s">
        <v>22991</v>
      </c>
      <c r="D17243">
        <v>27.9</v>
      </c>
      <c r="E17243" t="s">
        <v>1415</v>
      </c>
      <c r="F17243" t="s">
        <v>35745</v>
      </c>
    </row>
    <row r="17244" spans="1:6">
      <c r="A17244" t="s">
        <v>1418</v>
      </c>
      <c r="B17244" t="s">
        <v>1652</v>
      </c>
      <c r="C17244" t="s">
        <v>22992</v>
      </c>
      <c r="D17244">
        <v>27.9</v>
      </c>
      <c r="E17244" t="s">
        <v>1415</v>
      </c>
      <c r="F17244" t="s">
        <v>35745</v>
      </c>
    </row>
    <row r="17245" spans="1:6">
      <c r="A17245" t="s">
        <v>1418</v>
      </c>
      <c r="B17245" t="s">
        <v>1653</v>
      </c>
      <c r="C17245" t="s">
        <v>22993</v>
      </c>
      <c r="D17245">
        <v>27.9</v>
      </c>
      <c r="E17245" t="s">
        <v>1415</v>
      </c>
      <c r="F17245" t="s">
        <v>35745</v>
      </c>
    </row>
    <row r="17246" spans="1:6">
      <c r="A17246" t="s">
        <v>1418</v>
      </c>
      <c r="B17246" t="s">
        <v>1657</v>
      </c>
      <c r="C17246" t="s">
        <v>22994</v>
      </c>
      <c r="D17246">
        <v>5.5</v>
      </c>
      <c r="E17246" t="s">
        <v>1415</v>
      </c>
      <c r="F17246" t="s">
        <v>35745</v>
      </c>
    </row>
    <row r="17247" spans="1:6">
      <c r="A17247" t="s">
        <v>1418</v>
      </c>
      <c r="B17247" t="s">
        <v>1658</v>
      </c>
      <c r="C17247" t="s">
        <v>1659</v>
      </c>
      <c r="D17247">
        <v>12.9</v>
      </c>
      <c r="E17247" t="s">
        <v>1415</v>
      </c>
      <c r="F17247" t="s">
        <v>35744</v>
      </c>
    </row>
    <row r="17248" spans="1:6">
      <c r="A17248" t="s">
        <v>1418</v>
      </c>
      <c r="B17248" t="s">
        <v>1659</v>
      </c>
      <c r="C17248" t="s">
        <v>1660</v>
      </c>
      <c r="D17248">
        <v>15.5</v>
      </c>
      <c r="E17248" t="s">
        <v>1415</v>
      </c>
      <c r="F17248" t="s">
        <v>35744</v>
      </c>
    </row>
    <row r="17249" spans="1:6">
      <c r="A17249" t="s">
        <v>1418</v>
      </c>
      <c r="B17249" t="s">
        <v>1660</v>
      </c>
      <c r="C17249" t="s">
        <v>1661</v>
      </c>
      <c r="D17249">
        <v>7.9</v>
      </c>
      <c r="E17249" t="s">
        <v>1415</v>
      </c>
      <c r="F17249" t="s">
        <v>35744</v>
      </c>
    </row>
    <row r="17250" spans="1:6">
      <c r="A17250" t="s">
        <v>1418</v>
      </c>
      <c r="B17250" t="s">
        <v>1661</v>
      </c>
      <c r="C17250" t="s">
        <v>1662</v>
      </c>
      <c r="D17250">
        <v>5.5</v>
      </c>
      <c r="E17250" t="s">
        <v>1415</v>
      </c>
      <c r="F17250" t="s">
        <v>35744</v>
      </c>
    </row>
    <row r="17251" spans="1:6">
      <c r="A17251" t="s">
        <v>1418</v>
      </c>
      <c r="B17251" t="s">
        <v>1662</v>
      </c>
      <c r="C17251" t="s">
        <v>1663</v>
      </c>
      <c r="D17251">
        <v>15.5</v>
      </c>
      <c r="E17251" t="s">
        <v>1415</v>
      </c>
      <c r="F17251" t="s">
        <v>35744</v>
      </c>
    </row>
    <row r="17252" spans="1:6">
      <c r="A17252" t="s">
        <v>1418</v>
      </c>
      <c r="B17252" t="s">
        <v>1663</v>
      </c>
      <c r="C17252" t="s">
        <v>1664</v>
      </c>
      <c r="D17252">
        <v>19</v>
      </c>
      <c r="E17252" t="s">
        <v>1415</v>
      </c>
      <c r="F17252" t="s">
        <v>35744</v>
      </c>
    </row>
    <row r="17253" spans="1:6">
      <c r="A17253" t="s">
        <v>1418</v>
      </c>
      <c r="B17253" t="s">
        <v>1664</v>
      </c>
      <c r="C17253" t="s">
        <v>22995</v>
      </c>
      <c r="D17253">
        <v>17.899999999999999</v>
      </c>
      <c r="E17253" t="s">
        <v>1415</v>
      </c>
      <c r="F17253" t="s">
        <v>35744</v>
      </c>
    </row>
    <row r="17254" spans="1:6">
      <c r="A17254" t="s">
        <v>1418</v>
      </c>
      <c r="B17254" t="s">
        <v>1665</v>
      </c>
      <c r="C17254" t="s">
        <v>22996</v>
      </c>
      <c r="D17254">
        <v>17.899999999999999</v>
      </c>
      <c r="E17254" t="s">
        <v>1415</v>
      </c>
      <c r="F17254" t="s">
        <v>35745</v>
      </c>
    </row>
    <row r="17255" spans="1:6">
      <c r="A17255" t="s">
        <v>1418</v>
      </c>
      <c r="B17255" t="s">
        <v>1666</v>
      </c>
      <c r="C17255" t="s">
        <v>22997</v>
      </c>
      <c r="D17255">
        <v>21.9</v>
      </c>
      <c r="E17255" t="s">
        <v>1415</v>
      </c>
      <c r="F17255" t="s">
        <v>35745</v>
      </c>
    </row>
    <row r="17256" spans="1:6">
      <c r="A17256" t="s">
        <v>1418</v>
      </c>
      <c r="B17256" t="s">
        <v>1667</v>
      </c>
      <c r="C17256" t="s">
        <v>22998</v>
      </c>
      <c r="D17256">
        <v>27.9</v>
      </c>
      <c r="E17256" t="s">
        <v>1415</v>
      </c>
      <c r="F17256" t="s">
        <v>35745</v>
      </c>
    </row>
    <row r="17257" spans="1:6">
      <c r="A17257" t="s">
        <v>1418</v>
      </c>
      <c r="B17257" t="s">
        <v>1668</v>
      </c>
      <c r="C17257" t="s">
        <v>22999</v>
      </c>
      <c r="D17257">
        <v>27.9</v>
      </c>
      <c r="E17257" t="s">
        <v>1415</v>
      </c>
      <c r="F17257" t="s">
        <v>35745</v>
      </c>
    </row>
    <row r="17258" spans="1:6">
      <c r="A17258" t="s">
        <v>1418</v>
      </c>
      <c r="B17258" t="s">
        <v>1669</v>
      </c>
      <c r="C17258" t="s">
        <v>23000</v>
      </c>
      <c r="D17258">
        <v>21.9</v>
      </c>
      <c r="E17258" t="s">
        <v>1415</v>
      </c>
      <c r="F17258" t="s">
        <v>35745</v>
      </c>
    </row>
    <row r="17259" spans="1:6">
      <c r="A17259" t="s">
        <v>1418</v>
      </c>
      <c r="B17259" t="s">
        <v>1670</v>
      </c>
      <c r="C17259" t="s">
        <v>23001</v>
      </c>
      <c r="D17259">
        <v>21.9</v>
      </c>
      <c r="E17259" t="s">
        <v>1415</v>
      </c>
      <c r="F17259" t="s">
        <v>35745</v>
      </c>
    </row>
    <row r="17260" spans="1:6">
      <c r="A17260" t="s">
        <v>1418</v>
      </c>
      <c r="B17260" t="s">
        <v>1671</v>
      </c>
      <c r="C17260" t="s">
        <v>23002</v>
      </c>
      <c r="D17260">
        <v>21.9</v>
      </c>
      <c r="E17260" t="s">
        <v>1415</v>
      </c>
      <c r="F17260" t="s">
        <v>35745</v>
      </c>
    </row>
    <row r="17261" spans="1:6">
      <c r="A17261" t="s">
        <v>1418</v>
      </c>
      <c r="B17261" t="s">
        <v>1672</v>
      </c>
      <c r="C17261" t="s">
        <v>23003</v>
      </c>
      <c r="D17261">
        <v>27.9</v>
      </c>
      <c r="E17261" t="s">
        <v>1415</v>
      </c>
      <c r="F17261" t="s">
        <v>35745</v>
      </c>
    </row>
    <row r="17262" spans="1:6">
      <c r="A17262" t="s">
        <v>967</v>
      </c>
      <c r="B17262" t="s">
        <v>9596</v>
      </c>
      <c r="C17262" t="s">
        <v>9596</v>
      </c>
      <c r="D17262">
        <v>4.5</v>
      </c>
      <c r="E17262" t="s">
        <v>850</v>
      </c>
      <c r="F17262" t="s">
        <v>35745</v>
      </c>
    </row>
    <row r="17263" spans="1:6">
      <c r="A17263" t="s">
        <v>967</v>
      </c>
      <c r="B17263" t="s">
        <v>9597</v>
      </c>
      <c r="C17263" t="s">
        <v>9597</v>
      </c>
      <c r="D17263">
        <v>4.0999999999999996</v>
      </c>
      <c r="E17263" t="s">
        <v>850</v>
      </c>
      <c r="F17263" t="s">
        <v>35745</v>
      </c>
    </row>
    <row r="17264" spans="1:6">
      <c r="A17264" t="s">
        <v>967</v>
      </c>
      <c r="B17264" t="s">
        <v>9598</v>
      </c>
      <c r="D17264">
        <v>4.0999999999999996</v>
      </c>
      <c r="E17264" t="s">
        <v>850</v>
      </c>
      <c r="F17264" t="s">
        <v>35745</v>
      </c>
    </row>
    <row r="17265" spans="1:6">
      <c r="A17265" t="s">
        <v>967</v>
      </c>
      <c r="B17265" t="s">
        <v>9599</v>
      </c>
      <c r="C17265" t="s">
        <v>9599</v>
      </c>
      <c r="D17265">
        <v>4.0999999999999996</v>
      </c>
      <c r="E17265" t="s">
        <v>850</v>
      </c>
      <c r="F17265" t="s">
        <v>35745</v>
      </c>
    </row>
    <row r="17266" spans="1:6">
      <c r="A17266" t="s">
        <v>967</v>
      </c>
      <c r="B17266" t="s">
        <v>9600</v>
      </c>
      <c r="D17266">
        <v>4.0999999999999996</v>
      </c>
      <c r="E17266" t="s">
        <v>850</v>
      </c>
      <c r="F17266" t="s">
        <v>35745</v>
      </c>
    </row>
    <row r="17267" spans="1:6">
      <c r="A17267" t="s">
        <v>967</v>
      </c>
      <c r="B17267" t="s">
        <v>9601</v>
      </c>
      <c r="D17267">
        <v>4.0999999999999996</v>
      </c>
      <c r="E17267" t="s">
        <v>850</v>
      </c>
      <c r="F17267" t="s">
        <v>35745</v>
      </c>
    </row>
    <row r="17268" spans="1:6">
      <c r="A17268" t="s">
        <v>967</v>
      </c>
      <c r="B17268" t="s">
        <v>9602</v>
      </c>
      <c r="D17268">
        <v>8.1999999999999993</v>
      </c>
      <c r="E17268" t="s">
        <v>850</v>
      </c>
      <c r="F17268" t="s">
        <v>35745</v>
      </c>
    </row>
    <row r="17269" spans="1:6">
      <c r="A17269" t="s">
        <v>967</v>
      </c>
      <c r="B17269" t="s">
        <v>9603</v>
      </c>
      <c r="D17269">
        <v>15</v>
      </c>
      <c r="E17269" t="s">
        <v>850</v>
      </c>
      <c r="F17269" t="s">
        <v>35745</v>
      </c>
    </row>
    <row r="17270" spans="1:6">
      <c r="A17270" t="s">
        <v>967</v>
      </c>
      <c r="B17270" t="s">
        <v>9604</v>
      </c>
      <c r="C17270" t="s">
        <v>4899</v>
      </c>
      <c r="D17270">
        <v>27</v>
      </c>
      <c r="E17270" t="s">
        <v>850</v>
      </c>
      <c r="F17270" t="s">
        <v>35744</v>
      </c>
    </row>
    <row r="17271" spans="1:6">
      <c r="A17271" t="s">
        <v>967</v>
      </c>
      <c r="B17271" t="s">
        <v>861</v>
      </c>
      <c r="C17271" t="s">
        <v>9605</v>
      </c>
      <c r="D17271">
        <v>15</v>
      </c>
      <c r="E17271" t="s">
        <v>850</v>
      </c>
      <c r="F17271" t="s">
        <v>35744</v>
      </c>
    </row>
    <row r="17272" spans="1:6">
      <c r="A17272" t="s">
        <v>967</v>
      </c>
      <c r="B17272" t="s">
        <v>861</v>
      </c>
      <c r="C17272" t="s">
        <v>9606</v>
      </c>
      <c r="D17272">
        <v>14</v>
      </c>
      <c r="E17272" t="s">
        <v>850</v>
      </c>
      <c r="F17272" t="s">
        <v>35744</v>
      </c>
    </row>
    <row r="17273" spans="1:6">
      <c r="A17273" t="s">
        <v>593</v>
      </c>
      <c r="B17273" t="s">
        <v>455</v>
      </c>
      <c r="C17273" t="s">
        <v>7549</v>
      </c>
      <c r="D17273">
        <v>20</v>
      </c>
      <c r="E17273" t="s">
        <v>455</v>
      </c>
      <c r="F17273" t="s">
        <v>35744</v>
      </c>
    </row>
    <row r="17274" spans="1:6">
      <c r="A17274" t="s">
        <v>593</v>
      </c>
      <c r="B17274" t="s">
        <v>11062</v>
      </c>
      <c r="C17274" t="s">
        <v>11062</v>
      </c>
      <c r="D17274">
        <v>14.99</v>
      </c>
      <c r="E17274" t="s">
        <v>455</v>
      </c>
      <c r="F17274" t="s">
        <v>35744</v>
      </c>
    </row>
    <row r="17275" spans="1:6">
      <c r="A17275" t="s">
        <v>593</v>
      </c>
      <c r="B17275" t="s">
        <v>20764</v>
      </c>
      <c r="C17275" t="s">
        <v>20765</v>
      </c>
      <c r="D17275">
        <v>16</v>
      </c>
      <c r="E17275" t="s">
        <v>455</v>
      </c>
      <c r="F17275" t="s">
        <v>35744</v>
      </c>
    </row>
    <row r="17276" spans="1:6">
      <c r="A17276" t="s">
        <v>593</v>
      </c>
      <c r="B17276" t="s">
        <v>456</v>
      </c>
      <c r="C17276" t="s">
        <v>20766</v>
      </c>
      <c r="D17276">
        <v>15</v>
      </c>
      <c r="E17276" t="s">
        <v>455</v>
      </c>
      <c r="F17276" t="s">
        <v>35745</v>
      </c>
    </row>
    <row r="17277" spans="1:6">
      <c r="A17277" t="s">
        <v>593</v>
      </c>
      <c r="B17277" t="s">
        <v>457</v>
      </c>
      <c r="C17277" t="s">
        <v>20767</v>
      </c>
      <c r="D17277">
        <v>15</v>
      </c>
      <c r="E17277" t="s">
        <v>455</v>
      </c>
      <c r="F17277" t="s">
        <v>35745</v>
      </c>
    </row>
    <row r="17278" spans="1:6">
      <c r="A17278" t="s">
        <v>593</v>
      </c>
      <c r="B17278" t="s">
        <v>458</v>
      </c>
      <c r="C17278" t="s">
        <v>20768</v>
      </c>
      <c r="D17278">
        <v>21.99</v>
      </c>
      <c r="E17278" t="s">
        <v>455</v>
      </c>
      <c r="F17278" t="s">
        <v>35745</v>
      </c>
    </row>
    <row r="17279" spans="1:6">
      <c r="A17279" t="s">
        <v>593</v>
      </c>
      <c r="B17279" t="s">
        <v>459</v>
      </c>
      <c r="C17279" t="s">
        <v>20769</v>
      </c>
      <c r="D17279">
        <v>21.99</v>
      </c>
      <c r="E17279" t="s">
        <v>455</v>
      </c>
      <c r="F17279" t="s">
        <v>35744</v>
      </c>
    </row>
    <row r="17280" spans="1:6">
      <c r="A17280" t="s">
        <v>593</v>
      </c>
      <c r="B17280" t="s">
        <v>460</v>
      </c>
      <c r="C17280" t="s">
        <v>20770</v>
      </c>
      <c r="D17280">
        <v>21.99</v>
      </c>
      <c r="E17280" t="s">
        <v>455</v>
      </c>
      <c r="F17280" t="s">
        <v>35745</v>
      </c>
    </row>
    <row r="17281" spans="1:6">
      <c r="A17281" t="s">
        <v>593</v>
      </c>
      <c r="B17281" t="s">
        <v>462</v>
      </c>
      <c r="C17281" t="s">
        <v>20771</v>
      </c>
      <c r="D17281">
        <v>17</v>
      </c>
      <c r="E17281" t="s">
        <v>455</v>
      </c>
      <c r="F17281" t="s">
        <v>35744</v>
      </c>
    </row>
    <row r="17282" spans="1:6">
      <c r="A17282" t="s">
        <v>593</v>
      </c>
      <c r="B17282" t="s">
        <v>463</v>
      </c>
      <c r="C17282" t="s">
        <v>20772</v>
      </c>
      <c r="D17282">
        <v>9.99</v>
      </c>
      <c r="E17282" t="s">
        <v>455</v>
      </c>
      <c r="F17282" t="s">
        <v>35744</v>
      </c>
    </row>
    <row r="17283" spans="1:6">
      <c r="A17283" t="s">
        <v>593</v>
      </c>
      <c r="B17283" t="s">
        <v>466</v>
      </c>
      <c r="C17283" t="s">
        <v>20773</v>
      </c>
      <c r="D17283">
        <v>9.99</v>
      </c>
      <c r="E17283" t="s">
        <v>455</v>
      </c>
      <c r="F17283" t="s">
        <v>35745</v>
      </c>
    </row>
    <row r="17284" spans="1:6">
      <c r="A17284" t="s">
        <v>593</v>
      </c>
      <c r="B17284" t="s">
        <v>467</v>
      </c>
      <c r="C17284" t="s">
        <v>20774</v>
      </c>
      <c r="D17284">
        <v>9.99</v>
      </c>
      <c r="E17284" t="s">
        <v>455</v>
      </c>
      <c r="F17284" t="s">
        <v>35745</v>
      </c>
    </row>
    <row r="17285" spans="1:6">
      <c r="A17285" t="s">
        <v>593</v>
      </c>
      <c r="B17285" t="s">
        <v>469</v>
      </c>
      <c r="C17285" t="s">
        <v>20775</v>
      </c>
      <c r="D17285">
        <v>9.99</v>
      </c>
      <c r="E17285" t="s">
        <v>455</v>
      </c>
      <c r="F17285" t="s">
        <v>35744</v>
      </c>
    </row>
    <row r="17286" spans="1:6">
      <c r="A17286" t="s">
        <v>593</v>
      </c>
      <c r="B17286" t="s">
        <v>469</v>
      </c>
      <c r="C17286" t="s">
        <v>20776</v>
      </c>
      <c r="D17286">
        <v>12</v>
      </c>
      <c r="E17286" t="s">
        <v>455</v>
      </c>
      <c r="F17286" t="s">
        <v>35744</v>
      </c>
    </row>
    <row r="17287" spans="1:6">
      <c r="A17287" t="s">
        <v>593</v>
      </c>
      <c r="B17287" t="s">
        <v>470</v>
      </c>
      <c r="C17287" t="s">
        <v>20777</v>
      </c>
      <c r="D17287">
        <v>10.99</v>
      </c>
      <c r="E17287" t="s">
        <v>455</v>
      </c>
      <c r="F17287" t="s">
        <v>35744</v>
      </c>
    </row>
    <row r="17288" spans="1:6">
      <c r="A17288" t="s">
        <v>593</v>
      </c>
      <c r="B17288" t="s">
        <v>20778</v>
      </c>
      <c r="C17288" t="s">
        <v>20778</v>
      </c>
      <c r="D17288">
        <v>90</v>
      </c>
      <c r="E17288" t="s">
        <v>455</v>
      </c>
      <c r="F17288" t="s">
        <v>35744</v>
      </c>
    </row>
    <row r="17289" spans="1:6">
      <c r="A17289" t="s">
        <v>593</v>
      </c>
      <c r="B17289" t="s">
        <v>5126</v>
      </c>
      <c r="C17289" t="s">
        <v>14730</v>
      </c>
      <c r="D17289">
        <v>6.9</v>
      </c>
      <c r="E17289" t="s">
        <v>455</v>
      </c>
      <c r="F17289" t="s">
        <v>35744</v>
      </c>
    </row>
    <row r="17290" spans="1:6">
      <c r="A17290" t="s">
        <v>593</v>
      </c>
      <c r="B17290" t="s">
        <v>473</v>
      </c>
      <c r="C17290" t="s">
        <v>18492</v>
      </c>
      <c r="D17290">
        <v>8</v>
      </c>
      <c r="E17290" t="s">
        <v>455</v>
      </c>
      <c r="F17290" t="s">
        <v>35744</v>
      </c>
    </row>
    <row r="17291" spans="1:6">
      <c r="A17291" t="s">
        <v>593</v>
      </c>
      <c r="B17291" t="s">
        <v>371</v>
      </c>
      <c r="C17291" t="s">
        <v>5850</v>
      </c>
      <c r="D17291">
        <v>8</v>
      </c>
      <c r="E17291" t="s">
        <v>455</v>
      </c>
      <c r="F17291" t="s">
        <v>35744</v>
      </c>
    </row>
    <row r="17292" spans="1:6">
      <c r="A17292" t="s">
        <v>593</v>
      </c>
      <c r="B17292" t="s">
        <v>474</v>
      </c>
      <c r="C17292" t="s">
        <v>20779</v>
      </c>
      <c r="D17292">
        <v>5.5</v>
      </c>
      <c r="E17292" t="s">
        <v>455</v>
      </c>
      <c r="F17292" t="s">
        <v>35744</v>
      </c>
    </row>
    <row r="17293" spans="1:6">
      <c r="A17293" t="s">
        <v>593</v>
      </c>
      <c r="B17293" t="s">
        <v>476</v>
      </c>
      <c r="C17293" t="s">
        <v>20780</v>
      </c>
      <c r="D17293">
        <v>4</v>
      </c>
      <c r="E17293" t="s">
        <v>455</v>
      </c>
      <c r="F17293" t="s">
        <v>35744</v>
      </c>
    </row>
    <row r="17294" spans="1:6">
      <c r="A17294" t="s">
        <v>1792</v>
      </c>
      <c r="B17294" t="s">
        <v>23004</v>
      </c>
      <c r="C17294" t="s">
        <v>395</v>
      </c>
      <c r="D17294">
        <v>13</v>
      </c>
      <c r="E17294" t="s">
        <v>1237</v>
      </c>
      <c r="F17294" t="s">
        <v>35744</v>
      </c>
    </row>
    <row r="17295" spans="1:6">
      <c r="A17295" t="s">
        <v>1792</v>
      </c>
      <c r="B17295" t="s">
        <v>395</v>
      </c>
      <c r="C17295" t="s">
        <v>23005</v>
      </c>
      <c r="D17295">
        <v>13</v>
      </c>
      <c r="E17295" t="s">
        <v>1237</v>
      </c>
      <c r="F17295" t="s">
        <v>35745</v>
      </c>
    </row>
    <row r="17296" spans="1:6">
      <c r="A17296" t="s">
        <v>1792</v>
      </c>
      <c r="B17296" t="s">
        <v>469</v>
      </c>
      <c r="C17296" t="s">
        <v>1238</v>
      </c>
      <c r="D17296">
        <v>10</v>
      </c>
      <c r="E17296" t="s">
        <v>1237</v>
      </c>
      <c r="F17296" t="s">
        <v>35744</v>
      </c>
    </row>
    <row r="17297" spans="1:6">
      <c r="A17297" t="s">
        <v>1792</v>
      </c>
      <c r="B17297" t="s">
        <v>1239</v>
      </c>
      <c r="D17297">
        <v>10</v>
      </c>
      <c r="E17297" t="s">
        <v>1237</v>
      </c>
      <c r="F17297" t="s">
        <v>35745</v>
      </c>
    </row>
    <row r="17298" spans="1:6">
      <c r="A17298" t="s">
        <v>1792</v>
      </c>
      <c r="B17298" t="s">
        <v>23006</v>
      </c>
      <c r="C17298" t="s">
        <v>23007</v>
      </c>
      <c r="D17298">
        <v>19</v>
      </c>
      <c r="E17298" t="s">
        <v>1237</v>
      </c>
      <c r="F17298" t="s">
        <v>35745</v>
      </c>
    </row>
    <row r="17299" spans="1:6">
      <c r="A17299" t="s">
        <v>1792</v>
      </c>
      <c r="B17299" t="s">
        <v>1240</v>
      </c>
      <c r="C17299" t="s">
        <v>23008</v>
      </c>
      <c r="D17299">
        <v>19</v>
      </c>
      <c r="E17299" t="s">
        <v>1237</v>
      </c>
      <c r="F17299" t="s">
        <v>35745</v>
      </c>
    </row>
    <row r="17300" spans="1:6">
      <c r="A17300" t="s">
        <v>1792</v>
      </c>
      <c r="B17300" t="s">
        <v>1241</v>
      </c>
      <c r="C17300" t="s">
        <v>23009</v>
      </c>
      <c r="D17300">
        <v>12</v>
      </c>
      <c r="E17300" t="s">
        <v>1237</v>
      </c>
      <c r="F17300" t="s">
        <v>35744</v>
      </c>
    </row>
    <row r="17301" spans="1:6">
      <c r="A17301" t="s">
        <v>1792</v>
      </c>
      <c r="B17301" t="s">
        <v>23010</v>
      </c>
      <c r="C17301" t="s">
        <v>23011</v>
      </c>
      <c r="D17301">
        <v>13</v>
      </c>
      <c r="E17301" t="s">
        <v>1237</v>
      </c>
      <c r="F17301" t="s">
        <v>35744</v>
      </c>
    </row>
    <row r="17302" spans="1:6">
      <c r="A17302" t="s">
        <v>1792</v>
      </c>
      <c r="B17302" t="s">
        <v>398</v>
      </c>
      <c r="C17302" t="s">
        <v>23012</v>
      </c>
      <c r="D17302">
        <v>13</v>
      </c>
      <c r="E17302" t="s">
        <v>1237</v>
      </c>
      <c r="F17302" t="s">
        <v>35744</v>
      </c>
    </row>
    <row r="17303" spans="1:6">
      <c r="A17303" t="s">
        <v>1792</v>
      </c>
      <c r="B17303" t="s">
        <v>1243</v>
      </c>
      <c r="C17303" t="s">
        <v>23012</v>
      </c>
      <c r="D17303">
        <v>13</v>
      </c>
      <c r="E17303" t="s">
        <v>1237</v>
      </c>
      <c r="F17303" t="s">
        <v>35744</v>
      </c>
    </row>
    <row r="17304" spans="1:6">
      <c r="A17304" t="s">
        <v>1792</v>
      </c>
      <c r="B17304" t="s">
        <v>1244</v>
      </c>
      <c r="C17304" t="s">
        <v>23012</v>
      </c>
      <c r="D17304">
        <v>13</v>
      </c>
      <c r="E17304" t="s">
        <v>1237</v>
      </c>
      <c r="F17304" t="s">
        <v>35744</v>
      </c>
    </row>
    <row r="17305" spans="1:6">
      <c r="A17305" t="s">
        <v>1792</v>
      </c>
      <c r="B17305" t="s">
        <v>879</v>
      </c>
      <c r="C17305" t="s">
        <v>23012</v>
      </c>
      <c r="D17305">
        <v>13</v>
      </c>
      <c r="E17305" t="s">
        <v>1237</v>
      </c>
      <c r="F17305" t="s">
        <v>35744</v>
      </c>
    </row>
    <row r="17306" spans="1:6">
      <c r="A17306" t="s">
        <v>1792</v>
      </c>
      <c r="B17306" t="s">
        <v>395</v>
      </c>
      <c r="C17306" t="s">
        <v>23012</v>
      </c>
      <c r="D17306">
        <v>13</v>
      </c>
      <c r="E17306" t="s">
        <v>1237</v>
      </c>
      <c r="F17306" t="s">
        <v>35745</v>
      </c>
    </row>
    <row r="17307" spans="1:6">
      <c r="A17307" t="s">
        <v>1792</v>
      </c>
      <c r="B17307" t="s">
        <v>893</v>
      </c>
      <c r="C17307" t="s">
        <v>23012</v>
      </c>
      <c r="D17307">
        <v>13</v>
      </c>
      <c r="E17307" t="s">
        <v>1237</v>
      </c>
      <c r="F17307" t="s">
        <v>35745</v>
      </c>
    </row>
    <row r="17308" spans="1:6">
      <c r="A17308" t="s">
        <v>578</v>
      </c>
      <c r="B17308" t="s">
        <v>399</v>
      </c>
      <c r="C17308" t="s">
        <v>7549</v>
      </c>
      <c r="D17308">
        <v>12</v>
      </c>
      <c r="E17308" t="s">
        <v>399</v>
      </c>
      <c r="F17308" t="s">
        <v>35744</v>
      </c>
    </row>
    <row r="17309" spans="1:6">
      <c r="A17309" t="s">
        <v>578</v>
      </c>
      <c r="B17309" t="s">
        <v>8598</v>
      </c>
      <c r="C17309" t="s">
        <v>8598</v>
      </c>
      <c r="D17309">
        <v>15.99</v>
      </c>
      <c r="E17309" t="s">
        <v>399</v>
      </c>
      <c r="F17309" t="s">
        <v>35744</v>
      </c>
    </row>
    <row r="17310" spans="1:6">
      <c r="A17310" t="s">
        <v>578</v>
      </c>
      <c r="B17310" t="s">
        <v>23013</v>
      </c>
      <c r="C17310" t="s">
        <v>23013</v>
      </c>
      <c r="D17310">
        <v>60</v>
      </c>
      <c r="E17310" t="s">
        <v>399</v>
      </c>
      <c r="F17310" t="s">
        <v>35744</v>
      </c>
    </row>
    <row r="17311" spans="1:6">
      <c r="A17311" t="s">
        <v>578</v>
      </c>
      <c r="B17311" t="s">
        <v>400</v>
      </c>
      <c r="C17311" t="s">
        <v>23014</v>
      </c>
      <c r="D17311">
        <v>125</v>
      </c>
      <c r="E17311" t="s">
        <v>399</v>
      </c>
      <c r="F17311" t="s">
        <v>35744</v>
      </c>
    </row>
    <row r="17312" spans="1:6">
      <c r="A17312" t="s">
        <v>578</v>
      </c>
      <c r="B17312" t="s">
        <v>401</v>
      </c>
      <c r="C17312" t="s">
        <v>23015</v>
      </c>
      <c r="D17312">
        <v>50</v>
      </c>
      <c r="E17312" t="s">
        <v>399</v>
      </c>
      <c r="F17312" t="s">
        <v>35744</v>
      </c>
    </row>
    <row r="17313" spans="1:6">
      <c r="A17313" t="s">
        <v>578</v>
      </c>
      <c r="B17313" t="s">
        <v>403</v>
      </c>
      <c r="C17313" t="s">
        <v>23016</v>
      </c>
      <c r="D17313">
        <v>70</v>
      </c>
      <c r="E17313" t="s">
        <v>399</v>
      </c>
      <c r="F17313" t="s">
        <v>35744</v>
      </c>
    </row>
    <row r="17314" spans="1:6">
      <c r="A17314" t="s">
        <v>578</v>
      </c>
      <c r="B17314" t="s">
        <v>403</v>
      </c>
      <c r="C17314" t="s">
        <v>23017</v>
      </c>
      <c r="D17314">
        <v>25</v>
      </c>
      <c r="E17314" t="s">
        <v>399</v>
      </c>
      <c r="F17314" t="s">
        <v>35744</v>
      </c>
    </row>
    <row r="17315" spans="1:6">
      <c r="A17315" t="s">
        <v>578</v>
      </c>
      <c r="B17315" t="s">
        <v>23018</v>
      </c>
      <c r="C17315" t="s">
        <v>2017</v>
      </c>
      <c r="D17315">
        <v>50</v>
      </c>
      <c r="E17315" t="s">
        <v>399</v>
      </c>
      <c r="F17315" t="s">
        <v>35744</v>
      </c>
    </row>
    <row r="17316" spans="1:6">
      <c r="A17316" t="s">
        <v>578</v>
      </c>
      <c r="B17316" t="s">
        <v>406</v>
      </c>
      <c r="C17316" t="s">
        <v>23019</v>
      </c>
      <c r="D17316">
        <v>30</v>
      </c>
      <c r="E17316" t="s">
        <v>399</v>
      </c>
      <c r="F17316" t="s">
        <v>35744</v>
      </c>
    </row>
    <row r="17317" spans="1:6">
      <c r="A17317" t="s">
        <v>578</v>
      </c>
      <c r="B17317" t="s">
        <v>406</v>
      </c>
      <c r="C17317" t="s">
        <v>23020</v>
      </c>
      <c r="D17317">
        <v>28</v>
      </c>
      <c r="E17317" t="s">
        <v>399</v>
      </c>
      <c r="F17317" t="s">
        <v>35744</v>
      </c>
    </row>
    <row r="17318" spans="1:6">
      <c r="A17318" t="s">
        <v>578</v>
      </c>
      <c r="B17318" t="s">
        <v>406</v>
      </c>
      <c r="C17318" t="s">
        <v>23021</v>
      </c>
      <c r="D17318">
        <v>32</v>
      </c>
      <c r="E17318" t="s">
        <v>399</v>
      </c>
      <c r="F17318" t="s">
        <v>35744</v>
      </c>
    </row>
    <row r="17319" spans="1:6">
      <c r="A17319" t="s">
        <v>578</v>
      </c>
      <c r="B17319" t="s">
        <v>407</v>
      </c>
      <c r="C17319" t="s">
        <v>23022</v>
      </c>
      <c r="D17319">
        <v>26</v>
      </c>
      <c r="E17319" t="s">
        <v>399</v>
      </c>
      <c r="F17319" t="s">
        <v>35745</v>
      </c>
    </row>
    <row r="17320" spans="1:6">
      <c r="A17320" t="s">
        <v>578</v>
      </c>
      <c r="B17320" t="s">
        <v>408</v>
      </c>
      <c r="C17320" t="s">
        <v>23023</v>
      </c>
      <c r="D17320">
        <v>23.99</v>
      </c>
      <c r="E17320" t="s">
        <v>399</v>
      </c>
      <c r="F17320" t="s">
        <v>35745</v>
      </c>
    </row>
    <row r="17321" spans="1:6">
      <c r="A17321" t="s">
        <v>578</v>
      </c>
      <c r="B17321" t="s">
        <v>409</v>
      </c>
      <c r="C17321" t="s">
        <v>23024</v>
      </c>
      <c r="D17321">
        <v>22</v>
      </c>
      <c r="E17321" t="s">
        <v>399</v>
      </c>
      <c r="F17321" t="s">
        <v>35744</v>
      </c>
    </row>
    <row r="17322" spans="1:6">
      <c r="A17322" t="s">
        <v>578</v>
      </c>
      <c r="B17322" t="s">
        <v>410</v>
      </c>
      <c r="C17322" t="s">
        <v>23025</v>
      </c>
      <c r="D17322">
        <v>25</v>
      </c>
      <c r="E17322" t="s">
        <v>399</v>
      </c>
      <c r="F17322" t="s">
        <v>35744</v>
      </c>
    </row>
    <row r="17323" spans="1:6">
      <c r="A17323" t="s">
        <v>578</v>
      </c>
      <c r="B17323" t="s">
        <v>411</v>
      </c>
      <c r="C17323" t="s">
        <v>23026</v>
      </c>
      <c r="D17323">
        <v>27</v>
      </c>
      <c r="E17323" t="s">
        <v>399</v>
      </c>
      <c r="F17323" t="s">
        <v>35744</v>
      </c>
    </row>
    <row r="17324" spans="1:6">
      <c r="A17324" t="s">
        <v>578</v>
      </c>
      <c r="B17324" t="s">
        <v>412</v>
      </c>
      <c r="C17324" t="s">
        <v>23027</v>
      </c>
      <c r="D17324">
        <v>46</v>
      </c>
      <c r="E17324" t="s">
        <v>399</v>
      </c>
      <c r="F17324" t="s">
        <v>35744</v>
      </c>
    </row>
    <row r="17325" spans="1:6">
      <c r="A17325" t="s">
        <v>578</v>
      </c>
      <c r="B17325" t="s">
        <v>23028</v>
      </c>
      <c r="C17325" t="s">
        <v>23029</v>
      </c>
      <c r="D17325">
        <v>24</v>
      </c>
      <c r="E17325" t="s">
        <v>399</v>
      </c>
      <c r="F17325" t="s">
        <v>35744</v>
      </c>
    </row>
    <row r="17326" spans="1:6">
      <c r="A17326" t="s">
        <v>578</v>
      </c>
      <c r="B17326" t="s">
        <v>416</v>
      </c>
      <c r="C17326" t="s">
        <v>23030</v>
      </c>
      <c r="D17326">
        <v>46</v>
      </c>
      <c r="E17326" t="s">
        <v>399</v>
      </c>
      <c r="F17326" t="s">
        <v>35745</v>
      </c>
    </row>
    <row r="17327" spans="1:6">
      <c r="A17327" t="s">
        <v>578</v>
      </c>
      <c r="B17327" t="s">
        <v>416</v>
      </c>
      <c r="C17327" t="s">
        <v>23031</v>
      </c>
      <c r="D17327">
        <v>100</v>
      </c>
      <c r="E17327" t="s">
        <v>399</v>
      </c>
      <c r="F17327" t="s">
        <v>35745</v>
      </c>
    </row>
    <row r="17328" spans="1:6">
      <c r="A17328" t="s">
        <v>578</v>
      </c>
      <c r="B17328" t="s">
        <v>23032</v>
      </c>
      <c r="C17328" t="s">
        <v>23033</v>
      </c>
      <c r="D17328">
        <v>50</v>
      </c>
      <c r="E17328" t="s">
        <v>399</v>
      </c>
      <c r="F17328" t="s">
        <v>35745</v>
      </c>
    </row>
    <row r="17329" spans="1:6">
      <c r="A17329" t="s">
        <v>578</v>
      </c>
      <c r="B17329" t="s">
        <v>23034</v>
      </c>
      <c r="C17329" t="s">
        <v>23034</v>
      </c>
      <c r="D17329">
        <v>45</v>
      </c>
      <c r="E17329" t="s">
        <v>399</v>
      </c>
      <c r="F17329" t="s">
        <v>35745</v>
      </c>
    </row>
    <row r="17330" spans="1:6">
      <c r="A17330" t="s">
        <v>578</v>
      </c>
      <c r="B17330" t="s">
        <v>10301</v>
      </c>
      <c r="C17330" t="s">
        <v>23035</v>
      </c>
      <c r="D17330">
        <v>12</v>
      </c>
      <c r="E17330" t="s">
        <v>399</v>
      </c>
      <c r="F17330" t="s">
        <v>35744</v>
      </c>
    </row>
    <row r="17331" spans="1:6">
      <c r="A17331" t="s">
        <v>578</v>
      </c>
      <c r="B17331" t="s">
        <v>419</v>
      </c>
      <c r="C17331" t="s">
        <v>23036</v>
      </c>
      <c r="D17331">
        <v>17</v>
      </c>
      <c r="E17331" t="s">
        <v>399</v>
      </c>
      <c r="F17331" t="s">
        <v>35744</v>
      </c>
    </row>
    <row r="17332" spans="1:6">
      <c r="A17332" t="s">
        <v>578</v>
      </c>
      <c r="B17332" t="s">
        <v>420</v>
      </c>
      <c r="C17332" t="s">
        <v>23037</v>
      </c>
      <c r="D17332">
        <v>17</v>
      </c>
      <c r="E17332" t="s">
        <v>399</v>
      </c>
      <c r="F17332" t="s">
        <v>35745</v>
      </c>
    </row>
    <row r="17333" spans="1:6">
      <c r="A17333" t="s">
        <v>578</v>
      </c>
      <c r="B17333" t="s">
        <v>421</v>
      </c>
      <c r="C17333" t="s">
        <v>23038</v>
      </c>
      <c r="D17333">
        <v>22</v>
      </c>
      <c r="E17333" t="s">
        <v>399</v>
      </c>
      <c r="F17333" t="s">
        <v>35744</v>
      </c>
    </row>
    <row r="17334" spans="1:6">
      <c r="A17334" t="s">
        <v>578</v>
      </c>
      <c r="B17334" t="s">
        <v>422</v>
      </c>
      <c r="C17334" t="s">
        <v>23039</v>
      </c>
      <c r="D17334">
        <v>18.5</v>
      </c>
      <c r="E17334" t="s">
        <v>399</v>
      </c>
      <c r="F17334" t="s">
        <v>35744</v>
      </c>
    </row>
    <row r="17335" spans="1:6">
      <c r="A17335" t="s">
        <v>578</v>
      </c>
      <c r="B17335" t="s">
        <v>423</v>
      </c>
      <c r="C17335" t="s">
        <v>23040</v>
      </c>
      <c r="D17335">
        <v>17</v>
      </c>
      <c r="E17335" t="s">
        <v>399</v>
      </c>
      <c r="F17335" t="s">
        <v>35744</v>
      </c>
    </row>
    <row r="17336" spans="1:6">
      <c r="A17336" t="s">
        <v>578</v>
      </c>
      <c r="B17336" t="s">
        <v>424</v>
      </c>
      <c r="C17336" t="s">
        <v>23041</v>
      </c>
      <c r="D17336">
        <v>12</v>
      </c>
      <c r="E17336" t="s">
        <v>399</v>
      </c>
      <c r="F17336" t="s">
        <v>35744</v>
      </c>
    </row>
    <row r="17337" spans="1:6">
      <c r="A17337" t="s">
        <v>578</v>
      </c>
      <c r="B17337" t="s">
        <v>425</v>
      </c>
      <c r="C17337" t="s">
        <v>23042</v>
      </c>
      <c r="D17337">
        <v>15</v>
      </c>
      <c r="E17337" t="s">
        <v>399</v>
      </c>
      <c r="F17337" t="s">
        <v>35744</v>
      </c>
    </row>
    <row r="17338" spans="1:6">
      <c r="A17338" t="s">
        <v>578</v>
      </c>
      <c r="B17338" t="s">
        <v>426</v>
      </c>
      <c r="C17338" t="s">
        <v>23043</v>
      </c>
      <c r="D17338">
        <v>22</v>
      </c>
      <c r="E17338" t="s">
        <v>399</v>
      </c>
      <c r="F17338" t="s">
        <v>35745</v>
      </c>
    </row>
    <row r="17339" spans="1:6">
      <c r="A17339" t="s">
        <v>578</v>
      </c>
      <c r="B17339" t="s">
        <v>427</v>
      </c>
      <c r="C17339" t="s">
        <v>23044</v>
      </c>
      <c r="D17339">
        <v>49.99</v>
      </c>
      <c r="E17339" t="s">
        <v>399</v>
      </c>
      <c r="F17339" t="s">
        <v>35745</v>
      </c>
    </row>
    <row r="17340" spans="1:6">
      <c r="A17340" t="s">
        <v>578</v>
      </c>
      <c r="B17340" t="s">
        <v>428</v>
      </c>
      <c r="C17340" t="s">
        <v>23045</v>
      </c>
      <c r="D17340">
        <v>60</v>
      </c>
      <c r="E17340" t="s">
        <v>399</v>
      </c>
      <c r="F17340" t="s">
        <v>35744</v>
      </c>
    </row>
    <row r="17341" spans="1:6">
      <c r="A17341" t="s">
        <v>578</v>
      </c>
      <c r="B17341" t="s">
        <v>429</v>
      </c>
      <c r="C17341" t="s">
        <v>23046</v>
      </c>
      <c r="D17341">
        <v>65</v>
      </c>
      <c r="E17341" t="s">
        <v>399</v>
      </c>
      <c r="F17341" t="s">
        <v>35744</v>
      </c>
    </row>
    <row r="17342" spans="1:6">
      <c r="A17342" t="s">
        <v>578</v>
      </c>
      <c r="B17342" t="s">
        <v>430</v>
      </c>
      <c r="C17342" t="s">
        <v>23047</v>
      </c>
      <c r="D17342">
        <v>65</v>
      </c>
      <c r="E17342" t="s">
        <v>399</v>
      </c>
      <c r="F17342" t="s">
        <v>35744</v>
      </c>
    </row>
    <row r="17343" spans="1:6">
      <c r="A17343" t="s">
        <v>578</v>
      </c>
      <c r="B17343" t="s">
        <v>431</v>
      </c>
      <c r="C17343" t="s">
        <v>23013</v>
      </c>
      <c r="D17343">
        <v>60</v>
      </c>
      <c r="E17343" t="s">
        <v>399</v>
      </c>
      <c r="F17343" t="s">
        <v>35744</v>
      </c>
    </row>
    <row r="17344" spans="1:6">
      <c r="A17344" t="s">
        <v>578</v>
      </c>
      <c r="B17344" t="s">
        <v>400</v>
      </c>
      <c r="C17344" t="s">
        <v>23048</v>
      </c>
      <c r="D17344">
        <v>50</v>
      </c>
      <c r="E17344" t="s">
        <v>399</v>
      </c>
      <c r="F17344" t="s">
        <v>35744</v>
      </c>
    </row>
    <row r="17345" spans="1:6">
      <c r="A17345" t="s">
        <v>578</v>
      </c>
      <c r="B17345" t="s">
        <v>432</v>
      </c>
      <c r="C17345" t="s">
        <v>23049</v>
      </c>
      <c r="D17345">
        <v>120</v>
      </c>
      <c r="E17345" t="s">
        <v>399</v>
      </c>
      <c r="F17345" t="s">
        <v>35744</v>
      </c>
    </row>
    <row r="17346" spans="1:6">
      <c r="A17346" t="s">
        <v>578</v>
      </c>
      <c r="B17346" t="s">
        <v>433</v>
      </c>
      <c r="C17346" t="s">
        <v>23050</v>
      </c>
      <c r="D17346">
        <v>32</v>
      </c>
      <c r="E17346" t="s">
        <v>399</v>
      </c>
      <c r="F17346" t="s">
        <v>35744</v>
      </c>
    </row>
    <row r="17347" spans="1:6">
      <c r="A17347" t="s">
        <v>578</v>
      </c>
      <c r="B17347" t="s">
        <v>434</v>
      </c>
      <c r="C17347" t="s">
        <v>23051</v>
      </c>
      <c r="D17347">
        <v>68</v>
      </c>
      <c r="E17347" t="s">
        <v>399</v>
      </c>
      <c r="F17347" t="s">
        <v>35744</v>
      </c>
    </row>
    <row r="17348" spans="1:6">
      <c r="A17348" t="s">
        <v>578</v>
      </c>
      <c r="B17348" t="s">
        <v>435</v>
      </c>
      <c r="C17348" t="s">
        <v>23052</v>
      </c>
      <c r="D17348">
        <v>28.99</v>
      </c>
      <c r="E17348" t="s">
        <v>399</v>
      </c>
      <c r="F17348" t="s">
        <v>35745</v>
      </c>
    </row>
    <row r="17349" spans="1:6">
      <c r="A17349" t="s">
        <v>578</v>
      </c>
      <c r="B17349" t="s">
        <v>436</v>
      </c>
      <c r="C17349" t="s">
        <v>23053</v>
      </c>
      <c r="D17349">
        <v>65</v>
      </c>
      <c r="E17349" t="s">
        <v>399</v>
      </c>
      <c r="F17349" t="s">
        <v>35745</v>
      </c>
    </row>
    <row r="17350" spans="1:6">
      <c r="A17350" t="s">
        <v>578</v>
      </c>
      <c r="B17350" t="s">
        <v>437</v>
      </c>
      <c r="C17350" t="s">
        <v>23054</v>
      </c>
      <c r="D17350">
        <v>46</v>
      </c>
      <c r="E17350" t="s">
        <v>399</v>
      </c>
      <c r="F17350" t="s">
        <v>35744</v>
      </c>
    </row>
    <row r="17351" spans="1:6">
      <c r="A17351" t="s">
        <v>578</v>
      </c>
      <c r="B17351" t="s">
        <v>438</v>
      </c>
      <c r="C17351" t="s">
        <v>23055</v>
      </c>
      <c r="D17351">
        <v>45</v>
      </c>
      <c r="E17351" t="s">
        <v>399</v>
      </c>
      <c r="F17351" t="s">
        <v>35744</v>
      </c>
    </row>
    <row r="17352" spans="1:6">
      <c r="A17352" t="s">
        <v>578</v>
      </c>
      <c r="B17352" t="s">
        <v>439</v>
      </c>
      <c r="C17352" t="s">
        <v>23056</v>
      </c>
      <c r="D17352">
        <v>65</v>
      </c>
      <c r="E17352" t="s">
        <v>399</v>
      </c>
      <c r="F17352" t="s">
        <v>35744</v>
      </c>
    </row>
    <row r="17353" spans="1:6">
      <c r="A17353" t="s">
        <v>578</v>
      </c>
      <c r="B17353" t="s">
        <v>440</v>
      </c>
      <c r="C17353" t="s">
        <v>23057</v>
      </c>
      <c r="D17353">
        <v>130</v>
      </c>
      <c r="E17353" t="s">
        <v>399</v>
      </c>
      <c r="F17353" t="s">
        <v>35744</v>
      </c>
    </row>
    <row r="17354" spans="1:6">
      <c r="A17354" t="s">
        <v>578</v>
      </c>
      <c r="B17354" t="s">
        <v>441</v>
      </c>
      <c r="C17354" t="s">
        <v>23058</v>
      </c>
      <c r="D17354">
        <v>130</v>
      </c>
      <c r="E17354" t="s">
        <v>399</v>
      </c>
      <c r="F17354" t="s">
        <v>35744</v>
      </c>
    </row>
    <row r="17355" spans="1:6">
      <c r="A17355" t="s">
        <v>578</v>
      </c>
      <c r="B17355" t="s">
        <v>442</v>
      </c>
      <c r="C17355" t="s">
        <v>23014</v>
      </c>
      <c r="D17355">
        <v>125</v>
      </c>
      <c r="E17355" t="s">
        <v>399</v>
      </c>
      <c r="F17355" t="s">
        <v>35744</v>
      </c>
    </row>
    <row r="17356" spans="1:6">
      <c r="A17356" t="s">
        <v>578</v>
      </c>
      <c r="B17356" t="s">
        <v>401</v>
      </c>
      <c r="C17356" t="s">
        <v>23059</v>
      </c>
      <c r="D17356">
        <v>25</v>
      </c>
      <c r="E17356" t="s">
        <v>399</v>
      </c>
      <c r="F17356" t="s">
        <v>35744</v>
      </c>
    </row>
    <row r="17357" spans="1:6">
      <c r="A17357" t="s">
        <v>578</v>
      </c>
      <c r="B17357" t="s">
        <v>443</v>
      </c>
      <c r="C17357" t="s">
        <v>23060</v>
      </c>
      <c r="D17357">
        <v>24</v>
      </c>
      <c r="E17357" t="s">
        <v>399</v>
      </c>
      <c r="F17357" t="s">
        <v>35744</v>
      </c>
    </row>
    <row r="17358" spans="1:6">
      <c r="A17358" t="s">
        <v>578</v>
      </c>
      <c r="B17358" t="s">
        <v>444</v>
      </c>
      <c r="C17358" t="s">
        <v>23061</v>
      </c>
      <c r="D17358">
        <v>70</v>
      </c>
      <c r="E17358" t="s">
        <v>399</v>
      </c>
      <c r="F17358" t="s">
        <v>35745</v>
      </c>
    </row>
    <row r="17359" spans="1:6">
      <c r="A17359" t="s">
        <v>578</v>
      </c>
      <c r="B17359" t="s">
        <v>403</v>
      </c>
      <c r="C17359" t="s">
        <v>23062</v>
      </c>
      <c r="D17359">
        <v>30</v>
      </c>
      <c r="E17359" t="s">
        <v>399</v>
      </c>
      <c r="F17359" t="s">
        <v>35744</v>
      </c>
    </row>
    <row r="17360" spans="1:6">
      <c r="A17360" t="s">
        <v>578</v>
      </c>
      <c r="B17360" t="s">
        <v>443</v>
      </c>
      <c r="C17360" t="s">
        <v>23063</v>
      </c>
      <c r="D17360">
        <v>130</v>
      </c>
      <c r="E17360" t="s">
        <v>399</v>
      </c>
      <c r="F17360" t="s">
        <v>35744</v>
      </c>
    </row>
    <row r="17361" spans="1:6">
      <c r="A17361" t="s">
        <v>578</v>
      </c>
      <c r="B17361" t="s">
        <v>445</v>
      </c>
      <c r="C17361" t="s">
        <v>23064</v>
      </c>
      <c r="D17361">
        <v>23</v>
      </c>
      <c r="E17361" t="s">
        <v>399</v>
      </c>
      <c r="F17361" t="s">
        <v>35744</v>
      </c>
    </row>
    <row r="17362" spans="1:6">
      <c r="A17362" t="s">
        <v>578</v>
      </c>
      <c r="B17362" t="s">
        <v>446</v>
      </c>
      <c r="C17362" t="s">
        <v>23065</v>
      </c>
      <c r="D17362">
        <v>60</v>
      </c>
      <c r="E17362" t="s">
        <v>399</v>
      </c>
      <c r="F17362" t="s">
        <v>35745</v>
      </c>
    </row>
    <row r="17363" spans="1:6">
      <c r="A17363" t="s">
        <v>578</v>
      </c>
      <c r="B17363" t="s">
        <v>447</v>
      </c>
      <c r="C17363" t="s">
        <v>23066</v>
      </c>
      <c r="D17363">
        <v>27</v>
      </c>
      <c r="E17363" t="s">
        <v>399</v>
      </c>
      <c r="F17363" t="s">
        <v>35744</v>
      </c>
    </row>
    <row r="17364" spans="1:6">
      <c r="A17364" t="s">
        <v>578</v>
      </c>
      <c r="B17364" t="s">
        <v>448</v>
      </c>
      <c r="C17364" t="s">
        <v>23067</v>
      </c>
      <c r="D17364">
        <v>23</v>
      </c>
      <c r="E17364" t="s">
        <v>399</v>
      </c>
      <c r="F17364" t="s">
        <v>35744</v>
      </c>
    </row>
    <row r="17365" spans="1:6">
      <c r="A17365" t="s">
        <v>578</v>
      </c>
      <c r="B17365" t="s">
        <v>449</v>
      </c>
      <c r="C17365" t="s">
        <v>23068</v>
      </c>
      <c r="D17365">
        <v>62</v>
      </c>
      <c r="E17365" t="s">
        <v>399</v>
      </c>
      <c r="F17365" t="s">
        <v>35745</v>
      </c>
    </row>
    <row r="17366" spans="1:6">
      <c r="A17366" t="s">
        <v>578</v>
      </c>
      <c r="B17366" t="s">
        <v>450</v>
      </c>
      <c r="C17366" t="s">
        <v>23069</v>
      </c>
      <c r="D17366">
        <v>120</v>
      </c>
      <c r="E17366" t="s">
        <v>399</v>
      </c>
      <c r="F17366" t="s">
        <v>35744</v>
      </c>
    </row>
    <row r="17367" spans="1:6">
      <c r="A17367" t="s">
        <v>578</v>
      </c>
      <c r="B17367" t="s">
        <v>451</v>
      </c>
      <c r="C17367" t="s">
        <v>23070</v>
      </c>
      <c r="D17367">
        <v>28</v>
      </c>
      <c r="E17367" t="s">
        <v>399</v>
      </c>
      <c r="F17367" t="s">
        <v>35744</v>
      </c>
    </row>
    <row r="17368" spans="1:6">
      <c r="A17368" t="s">
        <v>578</v>
      </c>
      <c r="B17368" t="s">
        <v>452</v>
      </c>
      <c r="C17368" t="s">
        <v>23071</v>
      </c>
      <c r="D17368">
        <v>26.99</v>
      </c>
      <c r="E17368" t="s">
        <v>399</v>
      </c>
      <c r="F17368" t="s">
        <v>35745</v>
      </c>
    </row>
    <row r="17369" spans="1:6">
      <c r="A17369" t="s">
        <v>578</v>
      </c>
      <c r="B17369" t="s">
        <v>453</v>
      </c>
      <c r="C17369" t="s">
        <v>23072</v>
      </c>
      <c r="D17369">
        <v>23</v>
      </c>
      <c r="E17369" t="s">
        <v>399</v>
      </c>
      <c r="F17369" t="s">
        <v>35745</v>
      </c>
    </row>
    <row r="17370" spans="1:6">
      <c r="A17370" t="s">
        <v>1408</v>
      </c>
      <c r="B17370" t="s">
        <v>1299</v>
      </c>
      <c r="C17370" t="s">
        <v>7549</v>
      </c>
      <c r="D17370">
        <v>27</v>
      </c>
      <c r="E17370" t="s">
        <v>1299</v>
      </c>
      <c r="F17370" t="s">
        <v>35744</v>
      </c>
    </row>
    <row r="17371" spans="1:6">
      <c r="A17371" t="s">
        <v>1408</v>
      </c>
      <c r="B17371" t="s">
        <v>11062</v>
      </c>
      <c r="C17371" t="s">
        <v>11062</v>
      </c>
      <c r="D17371">
        <v>16.989999999999998</v>
      </c>
      <c r="E17371" t="s">
        <v>1299</v>
      </c>
      <c r="F17371" t="s">
        <v>35744</v>
      </c>
    </row>
    <row r="17372" spans="1:6">
      <c r="A17372" t="s">
        <v>1408</v>
      </c>
      <c r="B17372" t="s">
        <v>18037</v>
      </c>
      <c r="C17372" t="s">
        <v>18037</v>
      </c>
      <c r="D17372">
        <v>14</v>
      </c>
      <c r="E17372" t="s">
        <v>1299</v>
      </c>
      <c r="F17372" t="s">
        <v>35744</v>
      </c>
    </row>
    <row r="17373" spans="1:6">
      <c r="A17373" t="s">
        <v>1408</v>
      </c>
      <c r="B17373" t="s">
        <v>18038</v>
      </c>
      <c r="C17373" t="s">
        <v>18039</v>
      </c>
      <c r="D17373">
        <v>16</v>
      </c>
      <c r="E17373" t="s">
        <v>1299</v>
      </c>
      <c r="F17373" t="s">
        <v>35745</v>
      </c>
    </row>
    <row r="17374" spans="1:6">
      <c r="A17374" t="s">
        <v>1408</v>
      </c>
      <c r="B17374" t="s">
        <v>1300</v>
      </c>
      <c r="C17374" t="s">
        <v>18040</v>
      </c>
      <c r="D17374">
        <v>12</v>
      </c>
      <c r="E17374" t="s">
        <v>1299</v>
      </c>
      <c r="F17374" t="s">
        <v>35744</v>
      </c>
    </row>
    <row r="17375" spans="1:6">
      <c r="A17375" t="s">
        <v>1408</v>
      </c>
      <c r="B17375" t="s">
        <v>1302</v>
      </c>
      <c r="C17375" t="s">
        <v>18041</v>
      </c>
      <c r="D17375">
        <v>12</v>
      </c>
      <c r="E17375" t="s">
        <v>1299</v>
      </c>
      <c r="F17375" t="s">
        <v>35745</v>
      </c>
    </row>
    <row r="17376" spans="1:6">
      <c r="A17376" t="s">
        <v>1408</v>
      </c>
      <c r="B17376" t="s">
        <v>1302</v>
      </c>
      <c r="C17376" t="s">
        <v>18037</v>
      </c>
      <c r="D17376">
        <v>14</v>
      </c>
      <c r="E17376" t="s">
        <v>1299</v>
      </c>
      <c r="F17376" t="s">
        <v>35745</v>
      </c>
    </row>
    <row r="17377" spans="1:6">
      <c r="A17377" t="s">
        <v>1408</v>
      </c>
      <c r="B17377" t="s">
        <v>18038</v>
      </c>
      <c r="C17377" t="s">
        <v>18042</v>
      </c>
      <c r="D17377">
        <v>0.01</v>
      </c>
      <c r="E17377" t="s">
        <v>1299</v>
      </c>
      <c r="F17377" t="s">
        <v>35745</v>
      </c>
    </row>
    <row r="17378" spans="1:6">
      <c r="A17378" t="s">
        <v>1408</v>
      </c>
      <c r="B17378" t="s">
        <v>18043</v>
      </c>
      <c r="C17378" t="s">
        <v>18039</v>
      </c>
      <c r="D17378">
        <v>16</v>
      </c>
      <c r="E17378" t="s">
        <v>1299</v>
      </c>
      <c r="F17378" t="s">
        <v>35744</v>
      </c>
    </row>
    <row r="17379" spans="1:6">
      <c r="A17379" t="s">
        <v>1408</v>
      </c>
      <c r="B17379" t="s">
        <v>1300</v>
      </c>
      <c r="C17379" t="s">
        <v>18044</v>
      </c>
      <c r="D17379">
        <v>2.8</v>
      </c>
      <c r="E17379" t="s">
        <v>1299</v>
      </c>
      <c r="F17379" t="s">
        <v>35744</v>
      </c>
    </row>
    <row r="17380" spans="1:6">
      <c r="A17380" t="s">
        <v>1408</v>
      </c>
      <c r="B17380" t="s">
        <v>18045</v>
      </c>
      <c r="C17380" t="s">
        <v>18046</v>
      </c>
      <c r="D17380">
        <v>8</v>
      </c>
      <c r="E17380" t="s">
        <v>1299</v>
      </c>
      <c r="F17380" t="s">
        <v>35744</v>
      </c>
    </row>
    <row r="17381" spans="1:6">
      <c r="A17381" t="s">
        <v>1408</v>
      </c>
      <c r="B17381" t="s">
        <v>1304</v>
      </c>
      <c r="C17381" t="s">
        <v>18047</v>
      </c>
      <c r="D17381">
        <v>12</v>
      </c>
      <c r="E17381" t="s">
        <v>1299</v>
      </c>
      <c r="F17381" t="s">
        <v>35744</v>
      </c>
    </row>
    <row r="17382" spans="1:6">
      <c r="A17382" t="s">
        <v>1408</v>
      </c>
      <c r="B17382" t="s">
        <v>1305</v>
      </c>
      <c r="C17382" t="s">
        <v>18048</v>
      </c>
      <c r="D17382">
        <v>10</v>
      </c>
      <c r="E17382" t="s">
        <v>1299</v>
      </c>
      <c r="F17382" t="s">
        <v>35744</v>
      </c>
    </row>
    <row r="17383" spans="1:6">
      <c r="A17383" t="s">
        <v>1408</v>
      </c>
      <c r="B17383" t="s">
        <v>18049</v>
      </c>
      <c r="C17383" t="s">
        <v>18050</v>
      </c>
      <c r="D17383">
        <v>5</v>
      </c>
      <c r="E17383" t="s">
        <v>1299</v>
      </c>
      <c r="F17383" t="s">
        <v>35744</v>
      </c>
    </row>
    <row r="17384" spans="1:6">
      <c r="A17384" t="s">
        <v>1408</v>
      </c>
      <c r="B17384" t="s">
        <v>1306</v>
      </c>
      <c r="C17384" t="s">
        <v>18051</v>
      </c>
      <c r="D17384">
        <v>5</v>
      </c>
      <c r="E17384" t="s">
        <v>1299</v>
      </c>
      <c r="F17384" t="s">
        <v>35745</v>
      </c>
    </row>
    <row r="17385" spans="1:6">
      <c r="A17385" t="s">
        <v>1408</v>
      </c>
      <c r="B17385" t="s">
        <v>1307</v>
      </c>
      <c r="C17385" t="s">
        <v>18052</v>
      </c>
      <c r="D17385">
        <v>5</v>
      </c>
      <c r="E17385" t="s">
        <v>1299</v>
      </c>
      <c r="F17385" t="s">
        <v>35745</v>
      </c>
    </row>
    <row r="17386" spans="1:6">
      <c r="A17386" t="s">
        <v>1408</v>
      </c>
      <c r="B17386" t="s">
        <v>1028</v>
      </c>
      <c r="C17386" t="s">
        <v>18053</v>
      </c>
      <c r="D17386">
        <v>12</v>
      </c>
      <c r="E17386" t="s">
        <v>1299</v>
      </c>
      <c r="F17386" t="s">
        <v>35745</v>
      </c>
    </row>
    <row r="17387" spans="1:6">
      <c r="A17387" t="s">
        <v>1408</v>
      </c>
      <c r="B17387" t="s">
        <v>1308</v>
      </c>
      <c r="C17387" t="s">
        <v>18054</v>
      </c>
      <c r="D17387">
        <v>12</v>
      </c>
      <c r="E17387" t="s">
        <v>1299</v>
      </c>
      <c r="F17387" t="s">
        <v>35744</v>
      </c>
    </row>
    <row r="17388" spans="1:6">
      <c r="A17388" t="s">
        <v>1408</v>
      </c>
      <c r="B17388" t="s">
        <v>1309</v>
      </c>
      <c r="C17388" t="s">
        <v>18055</v>
      </c>
      <c r="D17388">
        <v>12</v>
      </c>
      <c r="E17388" t="s">
        <v>1299</v>
      </c>
      <c r="F17388" t="s">
        <v>35744</v>
      </c>
    </row>
    <row r="17389" spans="1:6">
      <c r="A17389" t="s">
        <v>1408</v>
      </c>
      <c r="B17389" t="s">
        <v>1310</v>
      </c>
      <c r="C17389" t="s">
        <v>18056</v>
      </c>
      <c r="D17389">
        <v>12</v>
      </c>
      <c r="E17389" t="s">
        <v>1299</v>
      </c>
      <c r="F17389" t="s">
        <v>35745</v>
      </c>
    </row>
    <row r="17390" spans="1:6">
      <c r="A17390" t="s">
        <v>1408</v>
      </c>
      <c r="B17390" t="s">
        <v>1311</v>
      </c>
      <c r="C17390" t="s">
        <v>18057</v>
      </c>
      <c r="D17390">
        <v>35</v>
      </c>
      <c r="E17390" t="s">
        <v>1299</v>
      </c>
      <c r="F17390" t="s">
        <v>35745</v>
      </c>
    </row>
    <row r="17391" spans="1:6">
      <c r="A17391" t="s">
        <v>1408</v>
      </c>
      <c r="B17391" t="s">
        <v>1312</v>
      </c>
      <c r="C17391" t="s">
        <v>18058</v>
      </c>
      <c r="D17391">
        <v>17</v>
      </c>
      <c r="E17391" t="s">
        <v>1299</v>
      </c>
      <c r="F17391" t="s">
        <v>35744</v>
      </c>
    </row>
    <row r="17392" spans="1:6">
      <c r="A17392" t="s">
        <v>1408</v>
      </c>
      <c r="B17392" t="s">
        <v>1315</v>
      </c>
      <c r="C17392" t="s">
        <v>18059</v>
      </c>
      <c r="D17392">
        <v>17</v>
      </c>
      <c r="E17392" t="s">
        <v>1299</v>
      </c>
      <c r="F17392" t="s">
        <v>35744</v>
      </c>
    </row>
    <row r="17393" spans="1:6">
      <c r="A17393" t="s">
        <v>1408</v>
      </c>
      <c r="B17393" t="s">
        <v>1316</v>
      </c>
      <c r="C17393" t="s">
        <v>18060</v>
      </c>
      <c r="D17393">
        <v>14</v>
      </c>
      <c r="E17393" t="s">
        <v>1299</v>
      </c>
      <c r="F17393" t="s">
        <v>35744</v>
      </c>
    </row>
    <row r="17394" spans="1:6">
      <c r="A17394" t="s">
        <v>1408</v>
      </c>
      <c r="B17394" t="s">
        <v>1317</v>
      </c>
      <c r="C17394" t="s">
        <v>18061</v>
      </c>
      <c r="D17394">
        <v>17</v>
      </c>
      <c r="E17394" t="s">
        <v>1299</v>
      </c>
      <c r="F17394" t="s">
        <v>35745</v>
      </c>
    </row>
    <row r="17395" spans="1:6">
      <c r="A17395" t="s">
        <v>1408</v>
      </c>
      <c r="B17395" t="s">
        <v>1217</v>
      </c>
      <c r="C17395" t="s">
        <v>18062</v>
      </c>
      <c r="D17395">
        <v>16</v>
      </c>
      <c r="E17395" t="s">
        <v>1299</v>
      </c>
      <c r="F17395" t="s">
        <v>35745</v>
      </c>
    </row>
    <row r="17396" spans="1:6">
      <c r="A17396" t="s">
        <v>1408</v>
      </c>
      <c r="B17396" t="s">
        <v>18063</v>
      </c>
      <c r="C17396" t="s">
        <v>18064</v>
      </c>
      <c r="D17396">
        <v>17</v>
      </c>
      <c r="E17396" t="s">
        <v>1299</v>
      </c>
      <c r="F17396" t="s">
        <v>35745</v>
      </c>
    </row>
    <row r="17397" spans="1:6">
      <c r="A17397" t="s">
        <v>1408</v>
      </c>
      <c r="B17397" t="s">
        <v>6349</v>
      </c>
      <c r="C17397" t="s">
        <v>18065</v>
      </c>
      <c r="D17397">
        <v>58</v>
      </c>
      <c r="E17397" t="s">
        <v>1299</v>
      </c>
      <c r="F17397" t="s">
        <v>35744</v>
      </c>
    </row>
    <row r="17398" spans="1:6">
      <c r="A17398" t="s">
        <v>1408</v>
      </c>
      <c r="B17398" t="s">
        <v>1320</v>
      </c>
      <c r="C17398" t="s">
        <v>18066</v>
      </c>
      <c r="D17398">
        <v>55</v>
      </c>
      <c r="E17398" t="s">
        <v>1299</v>
      </c>
      <c r="F17398" t="s">
        <v>35744</v>
      </c>
    </row>
    <row r="17399" spans="1:6">
      <c r="A17399" t="s">
        <v>1408</v>
      </c>
      <c r="B17399" t="s">
        <v>18067</v>
      </c>
      <c r="C17399" t="s">
        <v>18068</v>
      </c>
      <c r="D17399">
        <v>35</v>
      </c>
      <c r="E17399" t="s">
        <v>1299</v>
      </c>
      <c r="F17399" t="s">
        <v>35744</v>
      </c>
    </row>
    <row r="17400" spans="1:6">
      <c r="A17400" t="s">
        <v>1408</v>
      </c>
      <c r="B17400" t="s">
        <v>1321</v>
      </c>
      <c r="C17400" t="s">
        <v>18069</v>
      </c>
      <c r="D17400">
        <v>12</v>
      </c>
      <c r="E17400" t="s">
        <v>1299</v>
      </c>
      <c r="F17400" t="s">
        <v>35744</v>
      </c>
    </row>
    <row r="17401" spans="1:6">
      <c r="A17401" t="s">
        <v>1413</v>
      </c>
      <c r="B17401" t="s">
        <v>8889</v>
      </c>
      <c r="C17401" t="s">
        <v>8889</v>
      </c>
      <c r="D17401">
        <v>17.989999999999998</v>
      </c>
      <c r="E17401" t="s">
        <v>1410</v>
      </c>
      <c r="F17401" t="s">
        <v>35744</v>
      </c>
    </row>
    <row r="17402" spans="1:6">
      <c r="A17402" t="s">
        <v>1413</v>
      </c>
      <c r="B17402" t="s">
        <v>15176</v>
      </c>
      <c r="C17402" t="s">
        <v>15177</v>
      </c>
      <c r="D17402">
        <v>94.99</v>
      </c>
      <c r="E17402" t="s">
        <v>1410</v>
      </c>
      <c r="F17402" t="s">
        <v>35744</v>
      </c>
    </row>
    <row r="17403" spans="1:6">
      <c r="A17403" t="s">
        <v>1413</v>
      </c>
      <c r="B17403" t="s">
        <v>1604</v>
      </c>
      <c r="C17403" t="s">
        <v>15178</v>
      </c>
      <c r="D17403">
        <v>94.99</v>
      </c>
      <c r="E17403" t="s">
        <v>1410</v>
      </c>
      <c r="F17403" t="s">
        <v>35744</v>
      </c>
    </row>
    <row r="17404" spans="1:6">
      <c r="A17404" t="s">
        <v>1413</v>
      </c>
      <c r="B17404" t="s">
        <v>1605</v>
      </c>
      <c r="C17404" t="s">
        <v>15179</v>
      </c>
      <c r="D17404">
        <v>47.99</v>
      </c>
      <c r="E17404" t="s">
        <v>1410</v>
      </c>
      <c r="F17404" t="s">
        <v>35745</v>
      </c>
    </row>
    <row r="17405" spans="1:6">
      <c r="A17405" t="s">
        <v>1413</v>
      </c>
      <c r="B17405" t="s">
        <v>1606</v>
      </c>
      <c r="C17405" t="s">
        <v>15180</v>
      </c>
      <c r="D17405">
        <v>42.99</v>
      </c>
      <c r="E17405" t="s">
        <v>1410</v>
      </c>
      <c r="F17405" t="s">
        <v>35745</v>
      </c>
    </row>
    <row r="17406" spans="1:6">
      <c r="A17406" t="s">
        <v>1413</v>
      </c>
      <c r="B17406" t="s">
        <v>1613</v>
      </c>
      <c r="C17406" t="s">
        <v>15181</v>
      </c>
      <c r="D17406">
        <v>21.99</v>
      </c>
      <c r="E17406" t="s">
        <v>1410</v>
      </c>
      <c r="F17406" t="s">
        <v>35745</v>
      </c>
    </row>
    <row r="17407" spans="1:6">
      <c r="A17407" t="s">
        <v>1413</v>
      </c>
      <c r="B17407" t="s">
        <v>1615</v>
      </c>
      <c r="C17407" t="s">
        <v>15182</v>
      </c>
      <c r="D17407">
        <v>21.99</v>
      </c>
      <c r="E17407" t="s">
        <v>1410</v>
      </c>
      <c r="F17407" t="s">
        <v>35745</v>
      </c>
    </row>
    <row r="17408" spans="1:6">
      <c r="A17408" t="s">
        <v>1413</v>
      </c>
      <c r="B17408" t="s">
        <v>1616</v>
      </c>
      <c r="C17408" t="s">
        <v>15183</v>
      </c>
      <c r="D17408">
        <v>21.99</v>
      </c>
      <c r="E17408" t="s">
        <v>1410</v>
      </c>
      <c r="F17408" t="s">
        <v>35745</v>
      </c>
    </row>
    <row r="17409" spans="1:6">
      <c r="A17409" t="s">
        <v>1413</v>
      </c>
      <c r="B17409" t="s">
        <v>1617</v>
      </c>
      <c r="C17409" t="s">
        <v>15184</v>
      </c>
      <c r="D17409">
        <v>21.99</v>
      </c>
      <c r="E17409" t="s">
        <v>1410</v>
      </c>
      <c r="F17409" t="s">
        <v>35745</v>
      </c>
    </row>
    <row r="17410" spans="1:6">
      <c r="A17410" t="s">
        <v>1413</v>
      </c>
      <c r="B17410" t="s">
        <v>1618</v>
      </c>
      <c r="C17410" t="s">
        <v>15185</v>
      </c>
      <c r="D17410">
        <v>21.99</v>
      </c>
      <c r="E17410" t="s">
        <v>1410</v>
      </c>
      <c r="F17410" t="s">
        <v>35744</v>
      </c>
    </row>
    <row r="17411" spans="1:6">
      <c r="A17411" t="s">
        <v>1413</v>
      </c>
      <c r="B17411" t="s">
        <v>1619</v>
      </c>
      <c r="C17411" t="s">
        <v>15186</v>
      </c>
      <c r="D17411">
        <v>21.99</v>
      </c>
      <c r="E17411" t="s">
        <v>1410</v>
      </c>
      <c r="F17411" t="s">
        <v>35745</v>
      </c>
    </row>
    <row r="17412" spans="1:6">
      <c r="A17412" t="s">
        <v>1413</v>
      </c>
      <c r="B17412" t="s">
        <v>1620</v>
      </c>
      <c r="C17412" t="s">
        <v>15187</v>
      </c>
      <c r="D17412">
        <v>21.99</v>
      </c>
      <c r="E17412" t="s">
        <v>1410</v>
      </c>
      <c r="F17412" t="s">
        <v>35744</v>
      </c>
    </row>
    <row r="17413" spans="1:6">
      <c r="A17413" t="s">
        <v>1413</v>
      </c>
      <c r="B17413" t="s">
        <v>1621</v>
      </c>
      <c r="C17413" t="s">
        <v>15188</v>
      </c>
      <c r="D17413">
        <v>31.99</v>
      </c>
      <c r="E17413" t="s">
        <v>1410</v>
      </c>
      <c r="F17413" t="s">
        <v>35744</v>
      </c>
    </row>
    <row r="17414" spans="1:6">
      <c r="A17414" t="s">
        <v>1413</v>
      </c>
      <c r="B17414" t="s">
        <v>1622</v>
      </c>
      <c r="C17414" t="s">
        <v>15189</v>
      </c>
      <c r="D17414">
        <v>31.99</v>
      </c>
      <c r="E17414" t="s">
        <v>1410</v>
      </c>
      <c r="F17414" t="s">
        <v>35744</v>
      </c>
    </row>
    <row r="17415" spans="1:6">
      <c r="A17415" t="s">
        <v>1413</v>
      </c>
      <c r="B17415" t="s">
        <v>1623</v>
      </c>
      <c r="C17415" t="s">
        <v>15190</v>
      </c>
      <c r="D17415">
        <v>25.99</v>
      </c>
      <c r="E17415" t="s">
        <v>1410</v>
      </c>
      <c r="F17415" t="s">
        <v>35744</v>
      </c>
    </row>
    <row r="17416" spans="1:6">
      <c r="A17416" t="s">
        <v>1413</v>
      </c>
      <c r="B17416" t="s">
        <v>1624</v>
      </c>
      <c r="C17416" t="s">
        <v>15191</v>
      </c>
      <c r="D17416">
        <v>16.989999999999998</v>
      </c>
      <c r="E17416" t="s">
        <v>1410</v>
      </c>
      <c r="F17416" t="s">
        <v>35745</v>
      </c>
    </row>
    <row r="17417" spans="1:6">
      <c r="A17417" t="s">
        <v>1413</v>
      </c>
      <c r="B17417" t="s">
        <v>1625</v>
      </c>
      <c r="C17417" t="s">
        <v>15192</v>
      </c>
      <c r="D17417">
        <v>27.99</v>
      </c>
      <c r="E17417" t="s">
        <v>1410</v>
      </c>
      <c r="F17417" t="s">
        <v>35745</v>
      </c>
    </row>
    <row r="17418" spans="1:6">
      <c r="A17418" t="s">
        <v>1413</v>
      </c>
      <c r="B17418" t="s">
        <v>1626</v>
      </c>
      <c r="C17418" t="s">
        <v>15193</v>
      </c>
      <c r="D17418">
        <v>26</v>
      </c>
      <c r="E17418" t="s">
        <v>1410</v>
      </c>
      <c r="F17418" t="s">
        <v>35745</v>
      </c>
    </row>
    <row r="17419" spans="1:6">
      <c r="A17419" t="s">
        <v>1413</v>
      </c>
      <c r="B17419" t="s">
        <v>1627</v>
      </c>
      <c r="C17419" t="s">
        <v>15194</v>
      </c>
      <c r="D17419">
        <v>20</v>
      </c>
      <c r="E17419" t="s">
        <v>1410</v>
      </c>
      <c r="F17419" t="s">
        <v>35745</v>
      </c>
    </row>
    <row r="17420" spans="1:6">
      <c r="A17420" t="s">
        <v>1413</v>
      </c>
      <c r="B17420" t="s">
        <v>1628</v>
      </c>
      <c r="C17420" t="s">
        <v>15195</v>
      </c>
      <c r="D17420">
        <v>16.5</v>
      </c>
      <c r="E17420" t="s">
        <v>1410</v>
      </c>
      <c r="F17420" t="s">
        <v>35744</v>
      </c>
    </row>
    <row r="17421" spans="1:6">
      <c r="A17421" t="s">
        <v>1413</v>
      </c>
      <c r="B17421" t="s">
        <v>1629</v>
      </c>
      <c r="C17421" t="s">
        <v>15196</v>
      </c>
      <c r="D17421">
        <v>16.5</v>
      </c>
      <c r="E17421" t="s">
        <v>1410</v>
      </c>
      <c r="F17421" t="s">
        <v>35744</v>
      </c>
    </row>
    <row r="17422" spans="1:6">
      <c r="A17422" t="s">
        <v>1413</v>
      </c>
      <c r="B17422" t="s">
        <v>1630</v>
      </c>
      <c r="C17422" t="s">
        <v>15197</v>
      </c>
      <c r="D17422">
        <v>16</v>
      </c>
      <c r="E17422" t="s">
        <v>1410</v>
      </c>
      <c r="F17422" t="s">
        <v>35745</v>
      </c>
    </row>
    <row r="17423" spans="1:6">
      <c r="A17423" t="s">
        <v>1133</v>
      </c>
      <c r="B17423" t="s">
        <v>1005</v>
      </c>
      <c r="C17423" t="s">
        <v>7549</v>
      </c>
      <c r="D17423">
        <v>10</v>
      </c>
      <c r="E17423" t="s">
        <v>1005</v>
      </c>
      <c r="F17423" t="s">
        <v>35744</v>
      </c>
    </row>
    <row r="17424" spans="1:6">
      <c r="A17424" t="s">
        <v>1133</v>
      </c>
      <c r="B17424" t="s">
        <v>7967</v>
      </c>
      <c r="C17424" t="s">
        <v>7967</v>
      </c>
      <c r="D17424">
        <v>22.99</v>
      </c>
      <c r="E17424" t="s">
        <v>1005</v>
      </c>
      <c r="F17424" t="s">
        <v>35744</v>
      </c>
    </row>
    <row r="17425" spans="1:6">
      <c r="A17425" t="s">
        <v>1133</v>
      </c>
      <c r="B17425" t="s">
        <v>15167</v>
      </c>
      <c r="C17425" t="s">
        <v>15574</v>
      </c>
      <c r="D17425">
        <v>17</v>
      </c>
      <c r="E17425" t="s">
        <v>1005</v>
      </c>
      <c r="F17425" t="s">
        <v>35744</v>
      </c>
    </row>
    <row r="17426" spans="1:6">
      <c r="A17426" t="s">
        <v>1133</v>
      </c>
      <c r="B17426" t="s">
        <v>6642</v>
      </c>
      <c r="C17426" t="s">
        <v>15575</v>
      </c>
      <c r="D17426">
        <v>15</v>
      </c>
      <c r="E17426" t="s">
        <v>1005</v>
      </c>
      <c r="F17426" t="s">
        <v>35745</v>
      </c>
    </row>
    <row r="17427" spans="1:6">
      <c r="A17427" t="s">
        <v>1133</v>
      </c>
      <c r="B17427" t="s">
        <v>15576</v>
      </c>
      <c r="C17427" t="s">
        <v>15577</v>
      </c>
      <c r="D17427">
        <v>14</v>
      </c>
      <c r="E17427" t="s">
        <v>1005</v>
      </c>
      <c r="F17427" t="s">
        <v>35744</v>
      </c>
    </row>
    <row r="17428" spans="1:6">
      <c r="A17428" t="s">
        <v>1133</v>
      </c>
      <c r="B17428" t="s">
        <v>15578</v>
      </c>
      <c r="C17428" t="s">
        <v>15579</v>
      </c>
      <c r="D17428">
        <v>10</v>
      </c>
      <c r="E17428" t="s">
        <v>1005</v>
      </c>
      <c r="F17428" t="s">
        <v>35745</v>
      </c>
    </row>
    <row r="17429" spans="1:6">
      <c r="A17429" t="s">
        <v>1133</v>
      </c>
      <c r="B17429" t="s">
        <v>7135</v>
      </c>
      <c r="C17429" t="s">
        <v>15580</v>
      </c>
      <c r="D17429">
        <v>10</v>
      </c>
      <c r="E17429" t="s">
        <v>1005</v>
      </c>
      <c r="F17429" t="s">
        <v>35744</v>
      </c>
    </row>
    <row r="17430" spans="1:6">
      <c r="A17430" t="s">
        <v>1133</v>
      </c>
      <c r="B17430" t="s">
        <v>15581</v>
      </c>
      <c r="C17430" t="s">
        <v>15582</v>
      </c>
      <c r="D17430">
        <v>10</v>
      </c>
      <c r="E17430" t="s">
        <v>1005</v>
      </c>
      <c r="F17430" t="s">
        <v>35745</v>
      </c>
    </row>
    <row r="17431" spans="1:6">
      <c r="A17431" t="s">
        <v>1133</v>
      </c>
      <c r="B17431" t="s">
        <v>1477</v>
      </c>
      <c r="C17431" t="s">
        <v>15583</v>
      </c>
      <c r="D17431">
        <v>12</v>
      </c>
      <c r="E17431" t="s">
        <v>1005</v>
      </c>
      <c r="F17431" t="s">
        <v>35745</v>
      </c>
    </row>
    <row r="17432" spans="1:6">
      <c r="A17432" t="s">
        <v>1133</v>
      </c>
      <c r="B17432" t="s">
        <v>15584</v>
      </c>
      <c r="C17432" t="s">
        <v>15585</v>
      </c>
      <c r="D17432">
        <v>16</v>
      </c>
      <c r="E17432" t="s">
        <v>1005</v>
      </c>
      <c r="F17432" t="s">
        <v>35745</v>
      </c>
    </row>
    <row r="17433" spans="1:6">
      <c r="A17433" t="s">
        <v>1133</v>
      </c>
      <c r="B17433" t="s">
        <v>1010</v>
      </c>
      <c r="C17433" t="s">
        <v>15586</v>
      </c>
      <c r="D17433">
        <v>16</v>
      </c>
      <c r="E17433" t="s">
        <v>1005</v>
      </c>
      <c r="F17433" t="s">
        <v>35744</v>
      </c>
    </row>
    <row r="17434" spans="1:6">
      <c r="A17434" t="s">
        <v>1133</v>
      </c>
      <c r="B17434" t="s">
        <v>1011</v>
      </c>
      <c r="C17434" t="s">
        <v>15587</v>
      </c>
      <c r="D17434">
        <v>17</v>
      </c>
      <c r="E17434" t="s">
        <v>1005</v>
      </c>
      <c r="F17434" t="s">
        <v>35744</v>
      </c>
    </row>
    <row r="17435" spans="1:6">
      <c r="A17435" t="s">
        <v>1133</v>
      </c>
      <c r="B17435" t="s">
        <v>1012</v>
      </c>
      <c r="C17435" t="s">
        <v>15588</v>
      </c>
      <c r="D17435">
        <v>17</v>
      </c>
      <c r="E17435" t="s">
        <v>1005</v>
      </c>
      <c r="F17435" t="s">
        <v>35744</v>
      </c>
    </row>
    <row r="17436" spans="1:6">
      <c r="A17436" t="s">
        <v>1133</v>
      </c>
      <c r="B17436" t="s">
        <v>1013</v>
      </c>
      <c r="C17436" t="s">
        <v>15589</v>
      </c>
      <c r="D17436">
        <v>18</v>
      </c>
      <c r="E17436" t="s">
        <v>1005</v>
      </c>
      <c r="F17436" t="s">
        <v>35744</v>
      </c>
    </row>
    <row r="17437" spans="1:6">
      <c r="A17437" t="s">
        <v>1133</v>
      </c>
      <c r="B17437" t="s">
        <v>7171</v>
      </c>
      <c r="C17437" t="s">
        <v>15590</v>
      </c>
      <c r="D17437">
        <v>9</v>
      </c>
      <c r="E17437" t="s">
        <v>1005</v>
      </c>
      <c r="F17437" t="s">
        <v>35744</v>
      </c>
    </row>
    <row r="17438" spans="1:6">
      <c r="A17438" t="s">
        <v>1137</v>
      </c>
      <c r="B17438" t="s">
        <v>35759</v>
      </c>
      <c r="C17438" t="s">
        <v>23073</v>
      </c>
      <c r="D17438">
        <v>17.899999999999999</v>
      </c>
      <c r="E17438" t="s">
        <v>1015</v>
      </c>
      <c r="F17438" t="s">
        <v>35744</v>
      </c>
    </row>
    <row r="17439" spans="1:6">
      <c r="A17439" t="s">
        <v>1137</v>
      </c>
      <c r="B17439" t="s">
        <v>23074</v>
      </c>
      <c r="C17439" t="s">
        <v>23075</v>
      </c>
      <c r="D17439">
        <v>11.97</v>
      </c>
      <c r="E17439" t="s">
        <v>1015</v>
      </c>
      <c r="F17439" t="s">
        <v>35744</v>
      </c>
    </row>
    <row r="17440" spans="1:6">
      <c r="A17440" t="s">
        <v>1137</v>
      </c>
      <c r="B17440" t="s">
        <v>1034</v>
      </c>
      <c r="C17440" t="s">
        <v>23076</v>
      </c>
      <c r="D17440">
        <v>11.97</v>
      </c>
      <c r="E17440" t="s">
        <v>1015</v>
      </c>
      <c r="F17440" t="s">
        <v>35745</v>
      </c>
    </row>
    <row r="17441" spans="1:6">
      <c r="A17441" t="s">
        <v>1137</v>
      </c>
      <c r="B17441" t="s">
        <v>1030</v>
      </c>
      <c r="C17441" t="s">
        <v>23077</v>
      </c>
      <c r="D17441">
        <v>11.97</v>
      </c>
      <c r="E17441" t="s">
        <v>1015</v>
      </c>
      <c r="F17441" t="s">
        <v>35745</v>
      </c>
    </row>
    <row r="17442" spans="1:6">
      <c r="A17442" t="s">
        <v>1137</v>
      </c>
      <c r="B17442" t="s">
        <v>1033</v>
      </c>
      <c r="C17442" t="s">
        <v>23078</v>
      </c>
      <c r="D17442">
        <v>12.19</v>
      </c>
      <c r="E17442" t="s">
        <v>1015</v>
      </c>
      <c r="F17442" t="s">
        <v>35745</v>
      </c>
    </row>
    <row r="17443" spans="1:6">
      <c r="A17443" t="s">
        <v>1137</v>
      </c>
      <c r="B17443" t="s">
        <v>1020</v>
      </c>
      <c r="C17443" t="s">
        <v>23079</v>
      </c>
      <c r="D17443">
        <v>12.5</v>
      </c>
      <c r="E17443" t="s">
        <v>1015</v>
      </c>
      <c r="F17443" t="s">
        <v>35744</v>
      </c>
    </row>
    <row r="17444" spans="1:6">
      <c r="A17444" t="s">
        <v>1137</v>
      </c>
      <c r="B17444" t="s">
        <v>1021</v>
      </c>
      <c r="C17444" t="s">
        <v>23080</v>
      </c>
      <c r="D17444">
        <v>17.899999999999999</v>
      </c>
      <c r="E17444" t="s">
        <v>1015</v>
      </c>
      <c r="F17444" t="s">
        <v>35745</v>
      </c>
    </row>
    <row r="17445" spans="1:6">
      <c r="A17445" t="s">
        <v>1137</v>
      </c>
      <c r="B17445" t="s">
        <v>23074</v>
      </c>
      <c r="C17445" t="s">
        <v>23081</v>
      </c>
      <c r="D17445">
        <v>17.899999999999999</v>
      </c>
      <c r="E17445" t="s">
        <v>1015</v>
      </c>
      <c r="F17445" t="s">
        <v>35744</v>
      </c>
    </row>
    <row r="17446" spans="1:6">
      <c r="A17446" t="s">
        <v>1137</v>
      </c>
      <c r="B17446" t="s">
        <v>23082</v>
      </c>
      <c r="C17446" t="s">
        <v>23083</v>
      </c>
      <c r="D17446">
        <v>17.899999999999999</v>
      </c>
      <c r="E17446" t="s">
        <v>1015</v>
      </c>
      <c r="F17446" t="s">
        <v>35745</v>
      </c>
    </row>
    <row r="17447" spans="1:6">
      <c r="A17447" t="s">
        <v>1137</v>
      </c>
      <c r="B17447" t="s">
        <v>1023</v>
      </c>
      <c r="C17447" t="s">
        <v>23084</v>
      </c>
      <c r="D17447">
        <v>17.8</v>
      </c>
      <c r="E17447" t="s">
        <v>1015</v>
      </c>
      <c r="F17447" t="s">
        <v>35745</v>
      </c>
    </row>
    <row r="17448" spans="1:6">
      <c r="A17448" t="s">
        <v>1137</v>
      </c>
      <c r="B17448" t="s">
        <v>23085</v>
      </c>
      <c r="C17448" t="s">
        <v>23086</v>
      </c>
      <c r="D17448">
        <v>17.899999999999999</v>
      </c>
      <c r="E17448" t="s">
        <v>1015</v>
      </c>
      <c r="F17448" t="s">
        <v>35745</v>
      </c>
    </row>
    <row r="17449" spans="1:6">
      <c r="A17449" t="s">
        <v>1137</v>
      </c>
      <c r="B17449" t="s">
        <v>23087</v>
      </c>
      <c r="C17449" t="s">
        <v>23088</v>
      </c>
      <c r="D17449">
        <v>7</v>
      </c>
      <c r="E17449" t="s">
        <v>1015</v>
      </c>
      <c r="F17449" t="s">
        <v>35745</v>
      </c>
    </row>
    <row r="17450" spans="1:6">
      <c r="A17450" t="s">
        <v>1137</v>
      </c>
      <c r="B17450" t="s">
        <v>1024</v>
      </c>
      <c r="C17450" t="s">
        <v>23089</v>
      </c>
      <c r="D17450">
        <v>7</v>
      </c>
      <c r="E17450" t="s">
        <v>1015</v>
      </c>
      <c r="F17450" t="s">
        <v>35745</v>
      </c>
    </row>
    <row r="17451" spans="1:6">
      <c r="A17451" t="s">
        <v>1137</v>
      </c>
      <c r="B17451" t="s">
        <v>1025</v>
      </c>
      <c r="C17451" t="s">
        <v>23090</v>
      </c>
      <c r="D17451">
        <v>7</v>
      </c>
      <c r="E17451" t="s">
        <v>1015</v>
      </c>
      <c r="F17451" t="s">
        <v>35745</v>
      </c>
    </row>
    <row r="17452" spans="1:6">
      <c r="A17452" t="s">
        <v>1137</v>
      </c>
      <c r="B17452" t="s">
        <v>1026</v>
      </c>
      <c r="C17452" t="s">
        <v>23091</v>
      </c>
      <c r="D17452">
        <v>7</v>
      </c>
      <c r="E17452" t="s">
        <v>1015</v>
      </c>
      <c r="F17452" t="s">
        <v>35745</v>
      </c>
    </row>
    <row r="17453" spans="1:6">
      <c r="A17453" t="s">
        <v>1137</v>
      </c>
      <c r="B17453" t="s">
        <v>1027</v>
      </c>
      <c r="C17453" t="s">
        <v>23092</v>
      </c>
      <c r="D17453">
        <v>7</v>
      </c>
      <c r="E17453" t="s">
        <v>1015</v>
      </c>
      <c r="F17453" t="s">
        <v>35745</v>
      </c>
    </row>
    <row r="17454" spans="1:6">
      <c r="A17454" t="s">
        <v>1137</v>
      </c>
      <c r="B17454" t="s">
        <v>1019</v>
      </c>
      <c r="C17454" t="s">
        <v>23093</v>
      </c>
      <c r="D17454">
        <v>7</v>
      </c>
      <c r="E17454" t="s">
        <v>1015</v>
      </c>
      <c r="F17454" t="s">
        <v>35745</v>
      </c>
    </row>
    <row r="17455" spans="1:6">
      <c r="A17455" t="s">
        <v>1137</v>
      </c>
      <c r="B17455" t="s">
        <v>1018</v>
      </c>
      <c r="C17455" t="s">
        <v>23094</v>
      </c>
      <c r="D17455">
        <v>7</v>
      </c>
      <c r="E17455" t="s">
        <v>1015</v>
      </c>
      <c r="F17455" t="s">
        <v>35745</v>
      </c>
    </row>
    <row r="17456" spans="1:6">
      <c r="A17456" t="s">
        <v>1137</v>
      </c>
      <c r="B17456" t="s">
        <v>1028</v>
      </c>
      <c r="C17456" t="s">
        <v>23095</v>
      </c>
      <c r="D17456">
        <v>7</v>
      </c>
      <c r="E17456" t="s">
        <v>1015</v>
      </c>
      <c r="F17456" t="s">
        <v>35745</v>
      </c>
    </row>
    <row r="17457" spans="1:6">
      <c r="A17457" t="s">
        <v>1137</v>
      </c>
      <c r="B17457" t="s">
        <v>1017</v>
      </c>
      <c r="C17457" t="s">
        <v>23096</v>
      </c>
      <c r="D17457">
        <v>11.97</v>
      </c>
      <c r="E17457" t="s">
        <v>1015</v>
      </c>
      <c r="F17457" t="s">
        <v>35745</v>
      </c>
    </row>
    <row r="17458" spans="1:6">
      <c r="A17458" t="s">
        <v>1137</v>
      </c>
      <c r="B17458" t="s">
        <v>1030</v>
      </c>
      <c r="C17458" t="s">
        <v>23097</v>
      </c>
      <c r="D17458">
        <v>11.97</v>
      </c>
      <c r="E17458" t="s">
        <v>1015</v>
      </c>
      <c r="F17458" t="s">
        <v>35745</v>
      </c>
    </row>
    <row r="17459" spans="1:6">
      <c r="A17459" t="s">
        <v>1137</v>
      </c>
      <c r="B17459" t="s">
        <v>23098</v>
      </c>
      <c r="C17459" t="s">
        <v>23099</v>
      </c>
      <c r="D17459">
        <v>11.97</v>
      </c>
      <c r="E17459" t="s">
        <v>1015</v>
      </c>
      <c r="F17459" t="s">
        <v>35745</v>
      </c>
    </row>
    <row r="17460" spans="1:6">
      <c r="A17460" t="s">
        <v>1137</v>
      </c>
      <c r="B17460" t="s">
        <v>1016</v>
      </c>
      <c r="C17460" t="s">
        <v>23100</v>
      </c>
      <c r="D17460">
        <v>11.97</v>
      </c>
      <c r="E17460" t="s">
        <v>1015</v>
      </c>
      <c r="F17460" t="s">
        <v>35745</v>
      </c>
    </row>
    <row r="17461" spans="1:6">
      <c r="A17461" t="s">
        <v>1137</v>
      </c>
      <c r="B17461" t="s">
        <v>1033</v>
      </c>
      <c r="C17461" t="s">
        <v>23101</v>
      </c>
      <c r="D17461">
        <v>11.97</v>
      </c>
      <c r="E17461" t="s">
        <v>1015</v>
      </c>
      <c r="F17461" t="s">
        <v>35745</v>
      </c>
    </row>
    <row r="17462" spans="1:6">
      <c r="A17462" t="s">
        <v>1137</v>
      </c>
      <c r="B17462" t="s">
        <v>1034</v>
      </c>
      <c r="C17462" t="s">
        <v>23102</v>
      </c>
      <c r="D17462">
        <v>4.79</v>
      </c>
      <c r="E17462" t="s">
        <v>1015</v>
      </c>
      <c r="F17462" t="s">
        <v>35745</v>
      </c>
    </row>
    <row r="17463" spans="1:6">
      <c r="A17463" t="s">
        <v>1137</v>
      </c>
      <c r="B17463" t="s">
        <v>1035</v>
      </c>
      <c r="C17463" t="s">
        <v>23103</v>
      </c>
      <c r="D17463">
        <v>4.79</v>
      </c>
      <c r="E17463" t="s">
        <v>1015</v>
      </c>
      <c r="F17463" t="s">
        <v>35744</v>
      </c>
    </row>
    <row r="17464" spans="1:6">
      <c r="A17464" t="s">
        <v>1137</v>
      </c>
      <c r="B17464" t="s">
        <v>1036</v>
      </c>
      <c r="C17464" t="s">
        <v>23104</v>
      </c>
      <c r="D17464">
        <v>4.79</v>
      </c>
      <c r="E17464" t="s">
        <v>1015</v>
      </c>
      <c r="F17464" t="s">
        <v>35744</v>
      </c>
    </row>
    <row r="17465" spans="1:6">
      <c r="A17465" t="s">
        <v>1137</v>
      </c>
      <c r="B17465" t="s">
        <v>1037</v>
      </c>
      <c r="C17465" t="s">
        <v>23105</v>
      </c>
      <c r="D17465">
        <v>4.79</v>
      </c>
      <c r="E17465" t="s">
        <v>1015</v>
      </c>
      <c r="F17465" t="s">
        <v>35745</v>
      </c>
    </row>
    <row r="17466" spans="1:6">
      <c r="A17466" t="s">
        <v>1137</v>
      </c>
      <c r="B17466" t="s">
        <v>1039</v>
      </c>
      <c r="C17466" t="s">
        <v>23106</v>
      </c>
      <c r="D17466">
        <v>4.79</v>
      </c>
      <c r="E17466" t="s">
        <v>1015</v>
      </c>
      <c r="F17466" t="s">
        <v>35744</v>
      </c>
    </row>
    <row r="17467" spans="1:6">
      <c r="A17467" t="s">
        <v>1137</v>
      </c>
      <c r="B17467" t="s">
        <v>5379</v>
      </c>
      <c r="C17467" t="s">
        <v>23107</v>
      </c>
      <c r="D17467">
        <v>4.79</v>
      </c>
      <c r="E17467" t="s">
        <v>1015</v>
      </c>
      <c r="F17467" t="s">
        <v>35744</v>
      </c>
    </row>
    <row r="17468" spans="1:6">
      <c r="A17468" t="s">
        <v>1137</v>
      </c>
      <c r="B17468" t="s">
        <v>1040</v>
      </c>
      <c r="C17468" t="s">
        <v>23108</v>
      </c>
      <c r="D17468">
        <v>4.79</v>
      </c>
      <c r="E17468" t="s">
        <v>1015</v>
      </c>
      <c r="F17468" t="s">
        <v>35744</v>
      </c>
    </row>
    <row r="17469" spans="1:6">
      <c r="A17469" t="s">
        <v>1137</v>
      </c>
      <c r="B17469" t="s">
        <v>1041</v>
      </c>
      <c r="C17469" t="s">
        <v>23109</v>
      </c>
      <c r="D17469">
        <v>7.5</v>
      </c>
      <c r="E17469" t="s">
        <v>1015</v>
      </c>
      <c r="F17469" t="s">
        <v>35744</v>
      </c>
    </row>
    <row r="17470" spans="1:6">
      <c r="A17470" t="s">
        <v>1438</v>
      </c>
      <c r="B17470" t="s">
        <v>16972</v>
      </c>
      <c r="C17470" t="s">
        <v>22913</v>
      </c>
      <c r="D17470">
        <v>22.99</v>
      </c>
      <c r="E17470" t="s">
        <v>1435</v>
      </c>
      <c r="F17470" t="s">
        <v>35744</v>
      </c>
    </row>
    <row r="17471" spans="1:6">
      <c r="A17471" t="s">
        <v>1438</v>
      </c>
      <c r="B17471" t="s">
        <v>22914</v>
      </c>
      <c r="C17471" t="s">
        <v>22914</v>
      </c>
      <c r="D17471">
        <v>10</v>
      </c>
      <c r="E17471" t="s">
        <v>1435</v>
      </c>
      <c r="F17471" t="s">
        <v>35744</v>
      </c>
    </row>
    <row r="17472" spans="1:6">
      <c r="A17472" t="s">
        <v>1438</v>
      </c>
      <c r="B17472" t="s">
        <v>22915</v>
      </c>
      <c r="C17472" t="s">
        <v>22916</v>
      </c>
      <c r="D17472">
        <v>10</v>
      </c>
      <c r="E17472" t="s">
        <v>1435</v>
      </c>
      <c r="F17472" t="s">
        <v>35744</v>
      </c>
    </row>
    <row r="17473" spans="1:6">
      <c r="A17473" t="s">
        <v>1438</v>
      </c>
      <c r="B17473" t="s">
        <v>22384</v>
      </c>
      <c r="C17473" t="s">
        <v>22917</v>
      </c>
      <c r="D17473">
        <v>23</v>
      </c>
      <c r="E17473" t="s">
        <v>1435</v>
      </c>
      <c r="F17473" t="s">
        <v>35744</v>
      </c>
    </row>
    <row r="17474" spans="1:6">
      <c r="A17474" t="s">
        <v>1438</v>
      </c>
      <c r="B17474" t="s">
        <v>22918</v>
      </c>
      <c r="C17474" t="s">
        <v>22919</v>
      </c>
      <c r="D17474">
        <v>23</v>
      </c>
      <c r="E17474" t="s">
        <v>1435</v>
      </c>
      <c r="F17474" t="s">
        <v>35744</v>
      </c>
    </row>
    <row r="17475" spans="1:6">
      <c r="A17475" t="s">
        <v>1438</v>
      </c>
      <c r="B17475" t="s">
        <v>6313</v>
      </c>
      <c r="C17475" t="s">
        <v>22920</v>
      </c>
      <c r="D17475">
        <v>23</v>
      </c>
      <c r="E17475" t="s">
        <v>1435</v>
      </c>
      <c r="F17475" t="s">
        <v>35744</v>
      </c>
    </row>
    <row r="17476" spans="1:6">
      <c r="A17476" t="s">
        <v>1438</v>
      </c>
      <c r="B17476" t="s">
        <v>22921</v>
      </c>
      <c r="C17476" t="s">
        <v>22922</v>
      </c>
      <c r="D17476">
        <v>23</v>
      </c>
      <c r="E17476" t="s">
        <v>1435</v>
      </c>
      <c r="F17476" t="s">
        <v>35745</v>
      </c>
    </row>
    <row r="17477" spans="1:6">
      <c r="A17477" t="s">
        <v>1438</v>
      </c>
      <c r="B17477" t="s">
        <v>1723</v>
      </c>
      <c r="C17477" t="s">
        <v>22923</v>
      </c>
      <c r="D17477">
        <v>10</v>
      </c>
      <c r="E17477" t="s">
        <v>1435</v>
      </c>
      <c r="F17477" t="s">
        <v>35744</v>
      </c>
    </row>
    <row r="17478" spans="1:6">
      <c r="A17478" t="s">
        <v>1438</v>
      </c>
      <c r="B17478" t="s">
        <v>22384</v>
      </c>
      <c r="C17478" t="s">
        <v>22914</v>
      </c>
      <c r="D17478">
        <v>10</v>
      </c>
      <c r="E17478" t="s">
        <v>1435</v>
      </c>
      <c r="F17478" t="s">
        <v>35744</v>
      </c>
    </row>
    <row r="17479" spans="1:6">
      <c r="A17479" t="s">
        <v>3987</v>
      </c>
      <c r="B17479" t="s">
        <v>3984</v>
      </c>
      <c r="C17479" t="s">
        <v>7549</v>
      </c>
      <c r="D17479">
        <v>20</v>
      </c>
      <c r="E17479" t="s">
        <v>3984</v>
      </c>
      <c r="F17479" t="s">
        <v>35744</v>
      </c>
    </row>
    <row r="17480" spans="1:6">
      <c r="A17480" t="s">
        <v>3987</v>
      </c>
      <c r="B17480" t="s">
        <v>9425</v>
      </c>
      <c r="C17480" t="s">
        <v>9425</v>
      </c>
      <c r="D17480">
        <v>18.989999999999998</v>
      </c>
      <c r="E17480" t="s">
        <v>3984</v>
      </c>
      <c r="F17480" t="s">
        <v>35744</v>
      </c>
    </row>
    <row r="17481" spans="1:6">
      <c r="A17481" t="s">
        <v>3987</v>
      </c>
      <c r="B17481" t="s">
        <v>5126</v>
      </c>
      <c r="C17481" t="s">
        <v>23110</v>
      </c>
      <c r="D17481">
        <v>15</v>
      </c>
      <c r="E17481" t="s">
        <v>3984</v>
      </c>
      <c r="F17481" t="s">
        <v>35744</v>
      </c>
    </row>
    <row r="17482" spans="1:6">
      <c r="A17482" t="s">
        <v>3987</v>
      </c>
      <c r="B17482" t="s">
        <v>151</v>
      </c>
      <c r="C17482" t="s">
        <v>23111</v>
      </c>
      <c r="D17482">
        <v>5</v>
      </c>
      <c r="E17482" t="s">
        <v>3984</v>
      </c>
      <c r="F17482" t="s">
        <v>35744</v>
      </c>
    </row>
    <row r="17483" spans="1:6">
      <c r="A17483" t="s">
        <v>3987</v>
      </c>
      <c r="B17483" t="s">
        <v>8707</v>
      </c>
      <c r="C17483" t="s">
        <v>23112</v>
      </c>
      <c r="D17483">
        <v>4</v>
      </c>
      <c r="E17483" t="s">
        <v>3984</v>
      </c>
      <c r="F17483" t="s">
        <v>35744</v>
      </c>
    </row>
    <row r="17484" spans="1:6">
      <c r="A17484" t="s">
        <v>3987</v>
      </c>
      <c r="B17484" t="s">
        <v>23113</v>
      </c>
      <c r="C17484" t="s">
        <v>23114</v>
      </c>
      <c r="D17484">
        <v>4</v>
      </c>
      <c r="E17484" t="s">
        <v>3984</v>
      </c>
      <c r="F17484" t="s">
        <v>35744</v>
      </c>
    </row>
    <row r="17485" spans="1:6">
      <c r="A17485" t="s">
        <v>3987</v>
      </c>
      <c r="B17485" t="s">
        <v>23115</v>
      </c>
      <c r="C17485" t="s">
        <v>23116</v>
      </c>
      <c r="D17485">
        <v>15</v>
      </c>
      <c r="E17485" t="s">
        <v>3984</v>
      </c>
      <c r="F17485" t="s">
        <v>35744</v>
      </c>
    </row>
    <row r="17486" spans="1:6">
      <c r="A17486" t="s">
        <v>3987</v>
      </c>
      <c r="B17486" t="s">
        <v>23117</v>
      </c>
      <c r="C17486" t="s">
        <v>23118</v>
      </c>
      <c r="D17486">
        <v>5</v>
      </c>
      <c r="E17486" t="s">
        <v>3984</v>
      </c>
      <c r="F17486" t="s">
        <v>35744</v>
      </c>
    </row>
    <row r="17487" spans="1:6">
      <c r="A17487" t="s">
        <v>3987</v>
      </c>
      <c r="B17487" t="s">
        <v>23119</v>
      </c>
      <c r="C17487" t="s">
        <v>23120</v>
      </c>
      <c r="D17487">
        <v>5</v>
      </c>
      <c r="E17487" t="s">
        <v>3984</v>
      </c>
      <c r="F17487" t="s">
        <v>35744</v>
      </c>
    </row>
    <row r="17488" spans="1:6">
      <c r="A17488" t="s">
        <v>3987</v>
      </c>
      <c r="B17488" t="s">
        <v>23121</v>
      </c>
      <c r="C17488" t="s">
        <v>23122</v>
      </c>
      <c r="D17488">
        <v>5</v>
      </c>
      <c r="E17488" t="s">
        <v>3984</v>
      </c>
      <c r="F17488" t="s">
        <v>35744</v>
      </c>
    </row>
    <row r="17489" spans="1:6">
      <c r="A17489" t="s">
        <v>3987</v>
      </c>
      <c r="B17489" t="s">
        <v>23123</v>
      </c>
      <c r="C17489" t="s">
        <v>23124</v>
      </c>
      <c r="D17489">
        <v>9</v>
      </c>
      <c r="E17489" t="s">
        <v>3984</v>
      </c>
      <c r="F17489" t="s">
        <v>35744</v>
      </c>
    </row>
    <row r="17490" spans="1:6">
      <c r="A17490" t="s">
        <v>3987</v>
      </c>
      <c r="B17490" t="s">
        <v>23125</v>
      </c>
      <c r="C17490" t="s">
        <v>23126</v>
      </c>
      <c r="D17490">
        <v>9</v>
      </c>
      <c r="E17490" t="s">
        <v>3984</v>
      </c>
      <c r="F17490" t="s">
        <v>35744</v>
      </c>
    </row>
    <row r="17491" spans="1:6">
      <c r="A17491" t="s">
        <v>3987</v>
      </c>
      <c r="B17491" t="s">
        <v>23127</v>
      </c>
      <c r="C17491" t="s">
        <v>23128</v>
      </c>
      <c r="D17491">
        <v>9</v>
      </c>
      <c r="E17491" t="s">
        <v>3984</v>
      </c>
      <c r="F17491" t="s">
        <v>35744</v>
      </c>
    </row>
    <row r="17492" spans="1:6">
      <c r="A17492" t="s">
        <v>3987</v>
      </c>
      <c r="B17492" t="s">
        <v>23129</v>
      </c>
      <c r="C17492" t="s">
        <v>23130</v>
      </c>
      <c r="D17492">
        <v>4</v>
      </c>
      <c r="E17492" t="s">
        <v>3984</v>
      </c>
      <c r="F17492" t="s">
        <v>35744</v>
      </c>
    </row>
    <row r="17493" spans="1:6">
      <c r="A17493" t="s">
        <v>3987</v>
      </c>
      <c r="B17493" t="s">
        <v>23131</v>
      </c>
      <c r="C17493" t="s">
        <v>23132</v>
      </c>
      <c r="D17493">
        <v>5</v>
      </c>
      <c r="E17493" t="s">
        <v>3984</v>
      </c>
      <c r="F17493" t="s">
        <v>35744</v>
      </c>
    </row>
    <row r="17494" spans="1:6">
      <c r="A17494" t="s">
        <v>3987</v>
      </c>
      <c r="B17494" t="s">
        <v>10896</v>
      </c>
      <c r="C17494" t="s">
        <v>23133</v>
      </c>
      <c r="D17494">
        <v>4</v>
      </c>
      <c r="E17494" t="s">
        <v>3984</v>
      </c>
      <c r="F17494" t="s">
        <v>35744</v>
      </c>
    </row>
    <row r="17495" spans="1:6">
      <c r="A17495" t="s">
        <v>3987</v>
      </c>
      <c r="B17495" t="s">
        <v>23134</v>
      </c>
      <c r="C17495" t="s">
        <v>23135</v>
      </c>
      <c r="D17495">
        <v>4</v>
      </c>
      <c r="E17495" t="s">
        <v>3984</v>
      </c>
      <c r="F17495" t="s">
        <v>35744</v>
      </c>
    </row>
    <row r="17496" spans="1:6">
      <c r="A17496" t="s">
        <v>3987</v>
      </c>
      <c r="B17496" t="s">
        <v>23136</v>
      </c>
      <c r="C17496" t="s">
        <v>23137</v>
      </c>
      <c r="D17496">
        <v>4</v>
      </c>
      <c r="E17496" t="s">
        <v>3984</v>
      </c>
      <c r="F17496" t="s">
        <v>35744</v>
      </c>
    </row>
    <row r="17497" spans="1:6">
      <c r="A17497" t="s">
        <v>3987</v>
      </c>
      <c r="B17497" t="s">
        <v>23138</v>
      </c>
      <c r="C17497" t="s">
        <v>23139</v>
      </c>
      <c r="D17497">
        <v>9</v>
      </c>
      <c r="E17497" t="s">
        <v>3984</v>
      </c>
      <c r="F17497" t="s">
        <v>35744</v>
      </c>
    </row>
    <row r="17498" spans="1:6">
      <c r="A17498" t="s">
        <v>3987</v>
      </c>
      <c r="B17498" t="s">
        <v>23140</v>
      </c>
      <c r="C17498" t="s">
        <v>23141</v>
      </c>
      <c r="D17498">
        <v>9</v>
      </c>
      <c r="E17498" t="s">
        <v>3984</v>
      </c>
      <c r="F17498" t="s">
        <v>35744</v>
      </c>
    </row>
    <row r="17499" spans="1:6">
      <c r="A17499" t="s">
        <v>3987</v>
      </c>
      <c r="B17499" t="s">
        <v>23142</v>
      </c>
      <c r="C17499" t="s">
        <v>23143</v>
      </c>
      <c r="D17499">
        <v>11</v>
      </c>
      <c r="E17499" t="s">
        <v>3984</v>
      </c>
      <c r="F17499" t="s">
        <v>35744</v>
      </c>
    </row>
    <row r="17500" spans="1:6">
      <c r="A17500" t="s">
        <v>3987</v>
      </c>
      <c r="B17500" t="s">
        <v>23144</v>
      </c>
      <c r="C17500" t="s">
        <v>23145</v>
      </c>
      <c r="D17500">
        <v>11</v>
      </c>
      <c r="E17500" t="s">
        <v>3984</v>
      </c>
      <c r="F17500" t="s">
        <v>35744</v>
      </c>
    </row>
    <row r="17501" spans="1:6">
      <c r="A17501" t="s">
        <v>3987</v>
      </c>
      <c r="B17501" t="s">
        <v>4932</v>
      </c>
      <c r="C17501" t="s">
        <v>23146</v>
      </c>
      <c r="D17501">
        <v>8</v>
      </c>
      <c r="E17501" t="s">
        <v>3984</v>
      </c>
      <c r="F17501" t="s">
        <v>35744</v>
      </c>
    </row>
    <row r="17502" spans="1:6">
      <c r="A17502" t="s">
        <v>3987</v>
      </c>
      <c r="B17502" t="s">
        <v>2945</v>
      </c>
      <c r="C17502" t="s">
        <v>23147</v>
      </c>
      <c r="D17502">
        <v>9</v>
      </c>
      <c r="E17502" t="s">
        <v>3984</v>
      </c>
      <c r="F17502" t="s">
        <v>35744</v>
      </c>
    </row>
    <row r="17503" spans="1:6">
      <c r="A17503" t="s">
        <v>3987</v>
      </c>
      <c r="B17503" t="s">
        <v>10883</v>
      </c>
      <c r="C17503" t="s">
        <v>23148</v>
      </c>
      <c r="D17503">
        <v>8</v>
      </c>
      <c r="E17503" t="s">
        <v>3984</v>
      </c>
      <c r="F17503" t="s">
        <v>35744</v>
      </c>
    </row>
    <row r="17504" spans="1:6">
      <c r="A17504" t="s">
        <v>3987</v>
      </c>
      <c r="B17504" t="s">
        <v>4928</v>
      </c>
      <c r="C17504" t="s">
        <v>23149</v>
      </c>
      <c r="D17504">
        <v>13</v>
      </c>
      <c r="E17504" t="s">
        <v>3984</v>
      </c>
      <c r="F17504" t="s">
        <v>35744</v>
      </c>
    </row>
    <row r="17505" spans="1:6">
      <c r="A17505" t="s">
        <v>3987</v>
      </c>
      <c r="B17505" t="s">
        <v>4934</v>
      </c>
      <c r="C17505" t="s">
        <v>23150</v>
      </c>
      <c r="D17505">
        <v>10</v>
      </c>
      <c r="E17505" t="s">
        <v>3984</v>
      </c>
      <c r="F17505" t="s">
        <v>35744</v>
      </c>
    </row>
    <row r="17506" spans="1:6">
      <c r="A17506" t="s">
        <v>3987</v>
      </c>
      <c r="B17506" t="s">
        <v>23151</v>
      </c>
      <c r="C17506" t="s">
        <v>23152</v>
      </c>
      <c r="D17506">
        <v>10</v>
      </c>
      <c r="E17506" t="s">
        <v>3984</v>
      </c>
      <c r="F17506" t="s">
        <v>35744</v>
      </c>
    </row>
    <row r="17507" spans="1:6">
      <c r="A17507" t="s">
        <v>3987</v>
      </c>
      <c r="B17507" t="s">
        <v>12221</v>
      </c>
      <c r="C17507" t="s">
        <v>23153</v>
      </c>
      <c r="D17507">
        <v>10</v>
      </c>
      <c r="E17507" t="s">
        <v>3984</v>
      </c>
      <c r="F17507" t="s">
        <v>35744</v>
      </c>
    </row>
    <row r="17508" spans="1:6">
      <c r="A17508" t="s">
        <v>3987</v>
      </c>
      <c r="B17508" t="s">
        <v>14009</v>
      </c>
      <c r="C17508" t="s">
        <v>23154</v>
      </c>
      <c r="D17508">
        <v>10</v>
      </c>
      <c r="E17508" t="s">
        <v>3984</v>
      </c>
      <c r="F17508" t="s">
        <v>35744</v>
      </c>
    </row>
    <row r="17509" spans="1:6">
      <c r="A17509" t="s">
        <v>3987</v>
      </c>
      <c r="B17509" t="s">
        <v>20641</v>
      </c>
      <c r="C17509" t="s">
        <v>23155</v>
      </c>
      <c r="D17509">
        <v>10</v>
      </c>
      <c r="E17509" t="s">
        <v>3984</v>
      </c>
      <c r="F17509" t="s">
        <v>35744</v>
      </c>
    </row>
    <row r="17510" spans="1:6">
      <c r="A17510" t="s">
        <v>3987</v>
      </c>
      <c r="B17510" t="s">
        <v>111</v>
      </c>
      <c r="C17510" t="s">
        <v>23156</v>
      </c>
      <c r="D17510">
        <v>10</v>
      </c>
      <c r="E17510" t="s">
        <v>3984</v>
      </c>
      <c r="F17510" t="s">
        <v>35744</v>
      </c>
    </row>
    <row r="17511" spans="1:6">
      <c r="A17511" t="s">
        <v>3987</v>
      </c>
      <c r="B17511" t="s">
        <v>113</v>
      </c>
      <c r="C17511" t="s">
        <v>9051</v>
      </c>
      <c r="D17511">
        <v>11</v>
      </c>
      <c r="E17511" t="s">
        <v>3984</v>
      </c>
      <c r="F17511" t="s">
        <v>35744</v>
      </c>
    </row>
    <row r="17512" spans="1:6">
      <c r="A17512" t="s">
        <v>3987</v>
      </c>
      <c r="B17512" t="s">
        <v>9051</v>
      </c>
      <c r="C17512" t="s">
        <v>23157</v>
      </c>
      <c r="D17512">
        <v>12</v>
      </c>
      <c r="E17512" t="s">
        <v>3984</v>
      </c>
      <c r="F17512" t="s">
        <v>35744</v>
      </c>
    </row>
    <row r="17513" spans="1:6">
      <c r="A17513" t="s">
        <v>3987</v>
      </c>
      <c r="B17513" t="s">
        <v>23158</v>
      </c>
      <c r="C17513" t="s">
        <v>23159</v>
      </c>
      <c r="D17513">
        <v>17</v>
      </c>
      <c r="E17513" t="s">
        <v>3984</v>
      </c>
      <c r="F17513" t="s">
        <v>35744</v>
      </c>
    </row>
    <row r="17514" spans="1:6">
      <c r="A17514" t="s">
        <v>3987</v>
      </c>
      <c r="B17514" t="s">
        <v>23160</v>
      </c>
      <c r="C17514" t="s">
        <v>23161</v>
      </c>
      <c r="D17514">
        <v>30</v>
      </c>
      <c r="E17514" t="s">
        <v>3984</v>
      </c>
      <c r="F17514" t="s">
        <v>35745</v>
      </c>
    </row>
    <row r="17515" spans="1:6">
      <c r="A17515" t="s">
        <v>3987</v>
      </c>
      <c r="B17515" t="s">
        <v>23162</v>
      </c>
      <c r="C17515" t="s">
        <v>23163</v>
      </c>
      <c r="D17515">
        <v>12</v>
      </c>
      <c r="E17515" t="s">
        <v>3984</v>
      </c>
      <c r="F17515" t="s">
        <v>35744</v>
      </c>
    </row>
    <row r="17516" spans="1:6">
      <c r="A17516" t="s">
        <v>3987</v>
      </c>
      <c r="B17516" t="s">
        <v>23164</v>
      </c>
      <c r="C17516" t="s">
        <v>23165</v>
      </c>
      <c r="D17516">
        <v>15</v>
      </c>
      <c r="E17516" t="s">
        <v>3984</v>
      </c>
      <c r="F17516" t="s">
        <v>35744</v>
      </c>
    </row>
    <row r="17517" spans="1:6">
      <c r="A17517" t="s">
        <v>1467</v>
      </c>
      <c r="B17517" t="s">
        <v>1759</v>
      </c>
      <c r="C17517" t="s">
        <v>23166</v>
      </c>
      <c r="D17517">
        <v>14</v>
      </c>
      <c r="E17517" t="s">
        <v>1465</v>
      </c>
      <c r="F17517" t="s">
        <v>35744</v>
      </c>
    </row>
    <row r="17518" spans="1:6">
      <c r="A17518" t="s">
        <v>1467</v>
      </c>
      <c r="B17518" t="s">
        <v>1761</v>
      </c>
      <c r="C17518" t="s">
        <v>23167</v>
      </c>
      <c r="D17518">
        <v>10.99</v>
      </c>
      <c r="E17518" t="s">
        <v>1465</v>
      </c>
      <c r="F17518" t="s">
        <v>35744</v>
      </c>
    </row>
    <row r="17519" spans="1:6">
      <c r="A17519" t="s">
        <v>1467</v>
      </c>
      <c r="B17519" t="s">
        <v>1761</v>
      </c>
      <c r="C17519" t="s">
        <v>23168</v>
      </c>
      <c r="D17519">
        <v>21.9</v>
      </c>
      <c r="E17519" t="s">
        <v>1465</v>
      </c>
      <c r="F17519" t="s">
        <v>35744</v>
      </c>
    </row>
    <row r="17520" spans="1:6">
      <c r="A17520" t="s">
        <v>1157</v>
      </c>
      <c r="B17520" t="s">
        <v>22907</v>
      </c>
      <c r="C17520" t="s">
        <v>22907</v>
      </c>
      <c r="D17520">
        <v>10.36</v>
      </c>
      <c r="E17520" t="s">
        <v>1154</v>
      </c>
      <c r="F17520" t="s">
        <v>35744</v>
      </c>
    </row>
    <row r="17521" spans="1:6">
      <c r="A17521" t="s">
        <v>1157</v>
      </c>
      <c r="B17521" t="s">
        <v>1600</v>
      </c>
      <c r="C17521" t="s">
        <v>22908</v>
      </c>
      <c r="D17521">
        <v>36</v>
      </c>
      <c r="E17521" t="s">
        <v>1154</v>
      </c>
      <c r="F17521" t="s">
        <v>35744</v>
      </c>
    </row>
    <row r="17522" spans="1:6">
      <c r="A17522" t="s">
        <v>1157</v>
      </c>
      <c r="B17522" t="s">
        <v>1601</v>
      </c>
      <c r="C17522" t="s">
        <v>22909</v>
      </c>
      <c r="D17522">
        <v>37.82</v>
      </c>
      <c r="E17522" t="s">
        <v>1154</v>
      </c>
      <c r="F17522" t="s">
        <v>35744</v>
      </c>
    </row>
    <row r="17523" spans="1:6">
      <c r="A17523" t="s">
        <v>1157</v>
      </c>
      <c r="B17523" t="s">
        <v>1477</v>
      </c>
      <c r="C17523" t="s">
        <v>22910</v>
      </c>
      <c r="D17523">
        <v>35.799999999999997</v>
      </c>
      <c r="E17523" t="s">
        <v>1154</v>
      </c>
      <c r="F17523" t="s">
        <v>35745</v>
      </c>
    </row>
    <row r="17524" spans="1:6">
      <c r="A17524" t="s">
        <v>1174</v>
      </c>
      <c r="B17524" t="s">
        <v>1062</v>
      </c>
      <c r="C17524" t="s">
        <v>7549</v>
      </c>
      <c r="D17524">
        <v>14.9</v>
      </c>
      <c r="E17524" t="s">
        <v>1062</v>
      </c>
      <c r="F17524" t="s">
        <v>35744</v>
      </c>
    </row>
    <row r="17525" spans="1:6">
      <c r="A17525" t="s">
        <v>1174</v>
      </c>
      <c r="B17525" t="s">
        <v>7895</v>
      </c>
      <c r="C17525" t="s">
        <v>7895</v>
      </c>
      <c r="D17525">
        <v>24.99</v>
      </c>
      <c r="E17525" t="s">
        <v>1062</v>
      </c>
      <c r="F17525" t="s">
        <v>35744</v>
      </c>
    </row>
    <row r="17526" spans="1:6">
      <c r="A17526" t="s">
        <v>1174</v>
      </c>
      <c r="B17526" t="s">
        <v>1689</v>
      </c>
      <c r="C17526" t="s">
        <v>23169</v>
      </c>
      <c r="D17526">
        <v>14.5</v>
      </c>
      <c r="E17526" t="s">
        <v>1062</v>
      </c>
      <c r="F17526" t="s">
        <v>35744</v>
      </c>
    </row>
    <row r="17527" spans="1:6">
      <c r="A17527" t="s">
        <v>1174</v>
      </c>
      <c r="B17527" t="s">
        <v>1063</v>
      </c>
      <c r="C17527" t="s">
        <v>23170</v>
      </c>
      <c r="D17527">
        <v>15.5</v>
      </c>
      <c r="E17527" t="s">
        <v>1062</v>
      </c>
      <c r="F17527" t="s">
        <v>35745</v>
      </c>
    </row>
    <row r="17528" spans="1:6">
      <c r="A17528" t="s">
        <v>1174</v>
      </c>
      <c r="B17528" t="s">
        <v>1064</v>
      </c>
      <c r="C17528" t="s">
        <v>23171</v>
      </c>
      <c r="D17528">
        <v>14.5</v>
      </c>
      <c r="E17528" t="s">
        <v>1062</v>
      </c>
      <c r="F17528" t="s">
        <v>35745</v>
      </c>
    </row>
    <row r="17529" spans="1:6">
      <c r="A17529" t="s">
        <v>1174</v>
      </c>
      <c r="B17529" t="s">
        <v>1065</v>
      </c>
      <c r="C17529" t="s">
        <v>23172</v>
      </c>
      <c r="D17529">
        <v>14.5</v>
      </c>
      <c r="E17529" t="s">
        <v>1062</v>
      </c>
      <c r="F17529" t="s">
        <v>35744</v>
      </c>
    </row>
    <row r="17530" spans="1:6">
      <c r="A17530" t="s">
        <v>1174</v>
      </c>
      <c r="B17530" t="s">
        <v>1066</v>
      </c>
      <c r="C17530" t="s">
        <v>23173</v>
      </c>
      <c r="D17530">
        <v>14.5</v>
      </c>
      <c r="E17530" t="s">
        <v>1062</v>
      </c>
      <c r="F17530" t="s">
        <v>35745</v>
      </c>
    </row>
    <row r="17531" spans="1:6">
      <c r="A17531" t="s">
        <v>1174</v>
      </c>
      <c r="B17531" t="s">
        <v>1067</v>
      </c>
      <c r="C17531" t="s">
        <v>23174</v>
      </c>
      <c r="D17531">
        <v>29.56</v>
      </c>
      <c r="E17531" t="s">
        <v>1062</v>
      </c>
      <c r="F17531" t="s">
        <v>35745</v>
      </c>
    </row>
    <row r="17532" spans="1:6">
      <c r="A17532" t="s">
        <v>1174</v>
      </c>
      <c r="B17532" t="s">
        <v>1068</v>
      </c>
      <c r="C17532" t="s">
        <v>23175</v>
      </c>
      <c r="D17532">
        <v>19.899999999999999</v>
      </c>
      <c r="E17532" t="s">
        <v>1062</v>
      </c>
      <c r="F17532" t="s">
        <v>35744</v>
      </c>
    </row>
    <row r="17533" spans="1:6">
      <c r="A17533" t="s">
        <v>1174</v>
      </c>
      <c r="B17533" t="s">
        <v>1069</v>
      </c>
      <c r="C17533" t="s">
        <v>23176</v>
      </c>
      <c r="D17533">
        <v>19.899999999999999</v>
      </c>
      <c r="E17533" t="s">
        <v>1062</v>
      </c>
      <c r="F17533" t="s">
        <v>35744</v>
      </c>
    </row>
    <row r="17534" spans="1:6">
      <c r="A17534" t="s">
        <v>1174</v>
      </c>
      <c r="B17534" t="s">
        <v>23177</v>
      </c>
      <c r="C17534" t="s">
        <v>23178</v>
      </c>
      <c r="D17534">
        <v>19.899999999999999</v>
      </c>
      <c r="E17534" t="s">
        <v>1062</v>
      </c>
      <c r="F17534" t="s">
        <v>35744</v>
      </c>
    </row>
    <row r="17535" spans="1:6">
      <c r="A17535" t="s">
        <v>1174</v>
      </c>
      <c r="B17535" t="s">
        <v>1071</v>
      </c>
      <c r="C17535" t="s">
        <v>23179</v>
      </c>
      <c r="D17535">
        <v>19.899999999999999</v>
      </c>
      <c r="E17535" t="s">
        <v>1062</v>
      </c>
      <c r="F17535" t="s">
        <v>35745</v>
      </c>
    </row>
    <row r="17536" spans="1:6">
      <c r="A17536" t="s">
        <v>1174</v>
      </c>
      <c r="B17536" t="s">
        <v>1072</v>
      </c>
      <c r="C17536" t="s">
        <v>23180</v>
      </c>
      <c r="D17536">
        <v>19.899999999999999</v>
      </c>
      <c r="E17536" t="s">
        <v>1062</v>
      </c>
      <c r="F17536" t="s">
        <v>35745</v>
      </c>
    </row>
    <row r="17537" spans="1:6">
      <c r="A17537" t="s">
        <v>1174</v>
      </c>
      <c r="B17537" t="s">
        <v>1073</v>
      </c>
      <c r="C17537" t="s">
        <v>23181</v>
      </c>
      <c r="D17537">
        <v>19.899999999999999</v>
      </c>
      <c r="E17537" t="s">
        <v>1062</v>
      </c>
      <c r="F17537" t="s">
        <v>35745</v>
      </c>
    </row>
    <row r="17538" spans="1:6">
      <c r="A17538" t="s">
        <v>1174</v>
      </c>
      <c r="B17538" t="s">
        <v>1074</v>
      </c>
      <c r="C17538" t="s">
        <v>23182</v>
      </c>
      <c r="D17538">
        <v>19.899999999999999</v>
      </c>
      <c r="E17538" t="s">
        <v>1062</v>
      </c>
      <c r="F17538" t="s">
        <v>35745</v>
      </c>
    </row>
    <row r="17539" spans="1:6">
      <c r="A17539" t="s">
        <v>1174</v>
      </c>
      <c r="B17539" t="s">
        <v>23183</v>
      </c>
      <c r="C17539" t="s">
        <v>23184</v>
      </c>
      <c r="D17539">
        <v>19.899999999999999</v>
      </c>
      <c r="E17539" t="s">
        <v>1062</v>
      </c>
      <c r="F17539" t="s">
        <v>35745</v>
      </c>
    </row>
    <row r="17540" spans="1:6">
      <c r="A17540" t="s">
        <v>1174</v>
      </c>
      <c r="B17540" t="s">
        <v>1076</v>
      </c>
      <c r="C17540" t="s">
        <v>23185</v>
      </c>
      <c r="D17540">
        <v>19.899999999999999</v>
      </c>
      <c r="E17540" t="s">
        <v>1062</v>
      </c>
      <c r="F17540" t="s">
        <v>35745</v>
      </c>
    </row>
    <row r="17541" spans="1:6">
      <c r="A17541" t="s">
        <v>1174</v>
      </c>
      <c r="B17541" t="s">
        <v>1077</v>
      </c>
      <c r="C17541" t="s">
        <v>23186</v>
      </c>
      <c r="D17541">
        <v>15.99</v>
      </c>
      <c r="E17541" t="s">
        <v>1062</v>
      </c>
      <c r="F17541" t="s">
        <v>35744</v>
      </c>
    </row>
    <row r="17542" spans="1:6">
      <c r="A17542" t="s">
        <v>1174</v>
      </c>
      <c r="B17542" t="s">
        <v>23187</v>
      </c>
      <c r="C17542" t="s">
        <v>23188</v>
      </c>
      <c r="D17542">
        <v>15.99</v>
      </c>
      <c r="E17542" t="s">
        <v>1062</v>
      </c>
      <c r="F17542" t="s">
        <v>35745</v>
      </c>
    </row>
    <row r="17543" spans="1:6">
      <c r="A17543" t="s">
        <v>1174</v>
      </c>
      <c r="B17543" t="s">
        <v>1079</v>
      </c>
      <c r="C17543" t="s">
        <v>23189</v>
      </c>
      <c r="D17543">
        <v>15.99</v>
      </c>
      <c r="E17543" t="s">
        <v>1062</v>
      </c>
      <c r="F17543" t="s">
        <v>35745</v>
      </c>
    </row>
    <row r="17544" spans="1:6">
      <c r="A17544" t="s">
        <v>1170</v>
      </c>
      <c r="B17544" t="s">
        <v>1052</v>
      </c>
      <c r="C17544" t="s">
        <v>7549</v>
      </c>
      <c r="D17544">
        <v>15</v>
      </c>
      <c r="E17544" t="s">
        <v>1052</v>
      </c>
      <c r="F17544" t="s">
        <v>35744</v>
      </c>
    </row>
    <row r="17545" spans="1:6">
      <c r="A17545" t="s">
        <v>1170</v>
      </c>
      <c r="B17545" t="s">
        <v>4900</v>
      </c>
      <c r="C17545" t="s">
        <v>23190</v>
      </c>
      <c r="D17545">
        <v>13.5</v>
      </c>
      <c r="E17545" t="s">
        <v>1052</v>
      </c>
      <c r="F17545" t="s">
        <v>35744</v>
      </c>
    </row>
    <row r="17546" spans="1:6">
      <c r="A17546" t="s">
        <v>1170</v>
      </c>
      <c r="B17546" t="s">
        <v>1053</v>
      </c>
      <c r="C17546" t="s">
        <v>23191</v>
      </c>
      <c r="D17546">
        <v>13</v>
      </c>
      <c r="E17546" t="s">
        <v>1052</v>
      </c>
      <c r="F17546" t="s">
        <v>35745</v>
      </c>
    </row>
    <row r="17547" spans="1:6">
      <c r="A17547" t="s">
        <v>1170</v>
      </c>
      <c r="B17547" t="s">
        <v>1054</v>
      </c>
      <c r="C17547" t="s">
        <v>23192</v>
      </c>
      <c r="D17547">
        <v>15</v>
      </c>
      <c r="E17547" t="s">
        <v>1052</v>
      </c>
      <c r="F17547" t="s">
        <v>35745</v>
      </c>
    </row>
    <row r="17548" spans="1:6">
      <c r="A17548" t="s">
        <v>1170</v>
      </c>
      <c r="B17548" t="s">
        <v>1055</v>
      </c>
      <c r="C17548" t="s">
        <v>23193</v>
      </c>
      <c r="D17548">
        <v>13</v>
      </c>
      <c r="E17548" t="s">
        <v>1052</v>
      </c>
      <c r="F17548" t="s">
        <v>35744</v>
      </c>
    </row>
    <row r="17549" spans="1:6">
      <c r="A17549" t="s">
        <v>1170</v>
      </c>
      <c r="B17549" t="s">
        <v>1056</v>
      </c>
      <c r="C17549" t="s">
        <v>23194</v>
      </c>
      <c r="D17549">
        <v>4</v>
      </c>
      <c r="E17549" t="s">
        <v>1052</v>
      </c>
      <c r="F17549" t="s">
        <v>35744</v>
      </c>
    </row>
    <row r="17550" spans="1:6">
      <c r="A17550" t="s">
        <v>1170</v>
      </c>
      <c r="B17550" t="s">
        <v>1057</v>
      </c>
      <c r="C17550" t="s">
        <v>23195</v>
      </c>
      <c r="D17550">
        <v>4</v>
      </c>
      <c r="E17550" t="s">
        <v>1052</v>
      </c>
      <c r="F17550" t="s">
        <v>35745</v>
      </c>
    </row>
    <row r="17551" spans="1:6">
      <c r="A17551" t="s">
        <v>1170</v>
      </c>
      <c r="B17551" t="s">
        <v>1058</v>
      </c>
      <c r="C17551" t="s">
        <v>23196</v>
      </c>
      <c r="D17551">
        <v>4</v>
      </c>
      <c r="E17551" t="s">
        <v>1052</v>
      </c>
      <c r="F17551" t="s">
        <v>35745</v>
      </c>
    </row>
    <row r="17552" spans="1:6">
      <c r="A17552" t="s">
        <v>1170</v>
      </c>
      <c r="B17552" t="s">
        <v>1059</v>
      </c>
      <c r="C17552" t="s">
        <v>23197</v>
      </c>
      <c r="D17552">
        <v>2.5</v>
      </c>
      <c r="E17552" t="s">
        <v>1052</v>
      </c>
      <c r="F17552" t="s">
        <v>35745</v>
      </c>
    </row>
    <row r="17553" spans="1:6">
      <c r="A17553" t="s">
        <v>1170</v>
      </c>
      <c r="B17553" t="s">
        <v>257</v>
      </c>
      <c r="C17553" t="s">
        <v>23198</v>
      </c>
      <c r="D17553">
        <v>2</v>
      </c>
      <c r="E17553" t="s">
        <v>1052</v>
      </c>
      <c r="F17553" t="s">
        <v>35744</v>
      </c>
    </row>
    <row r="17554" spans="1:6">
      <c r="A17554" t="s">
        <v>1170</v>
      </c>
      <c r="B17554" t="s">
        <v>1060</v>
      </c>
      <c r="C17554" t="s">
        <v>23199</v>
      </c>
      <c r="D17554">
        <v>2</v>
      </c>
      <c r="E17554" t="s">
        <v>1052</v>
      </c>
      <c r="F17554" t="s">
        <v>35744</v>
      </c>
    </row>
    <row r="17555" spans="1:6">
      <c r="A17555" t="s">
        <v>1178</v>
      </c>
      <c r="B17555" t="s">
        <v>1081</v>
      </c>
      <c r="C17555" t="s">
        <v>7549</v>
      </c>
      <c r="D17555">
        <v>10</v>
      </c>
      <c r="E17555" t="s">
        <v>1081</v>
      </c>
      <c r="F17555" t="s">
        <v>35744</v>
      </c>
    </row>
    <row r="17556" spans="1:6">
      <c r="A17556" t="s">
        <v>1178</v>
      </c>
      <c r="B17556" t="s">
        <v>20281</v>
      </c>
      <c r="C17556" t="s">
        <v>23200</v>
      </c>
      <c r="D17556">
        <v>18</v>
      </c>
      <c r="E17556" t="s">
        <v>1081</v>
      </c>
      <c r="F17556" t="s">
        <v>35744</v>
      </c>
    </row>
    <row r="17557" spans="1:6">
      <c r="A17557" t="s">
        <v>1178</v>
      </c>
      <c r="B17557" t="s">
        <v>20583</v>
      </c>
      <c r="C17557" t="s">
        <v>23201</v>
      </c>
      <c r="D17557">
        <v>23</v>
      </c>
      <c r="E17557" t="s">
        <v>1081</v>
      </c>
      <c r="F17557" t="s">
        <v>35744</v>
      </c>
    </row>
    <row r="17558" spans="1:6">
      <c r="A17558" t="s">
        <v>1178</v>
      </c>
      <c r="B17558" t="s">
        <v>23202</v>
      </c>
      <c r="C17558" t="s">
        <v>23203</v>
      </c>
      <c r="D17558">
        <v>24</v>
      </c>
      <c r="E17558" t="s">
        <v>1081</v>
      </c>
      <c r="F17558" t="s">
        <v>35744</v>
      </c>
    </row>
    <row r="17559" spans="1:6">
      <c r="A17559" t="s">
        <v>1178</v>
      </c>
      <c r="B17559" t="s">
        <v>23204</v>
      </c>
      <c r="C17559" t="s">
        <v>23205</v>
      </c>
      <c r="D17559">
        <v>17</v>
      </c>
      <c r="E17559" t="s">
        <v>1081</v>
      </c>
      <c r="F17559" t="s">
        <v>35744</v>
      </c>
    </row>
    <row r="17560" spans="1:6">
      <c r="A17560" t="s">
        <v>1178</v>
      </c>
      <c r="B17560" t="s">
        <v>5270</v>
      </c>
      <c r="C17560" t="s">
        <v>23206</v>
      </c>
      <c r="D17560">
        <v>10</v>
      </c>
      <c r="E17560" t="s">
        <v>1081</v>
      </c>
      <c r="F17560" t="s">
        <v>35744</v>
      </c>
    </row>
    <row r="17561" spans="1:6">
      <c r="A17561" t="s">
        <v>1178</v>
      </c>
      <c r="B17561" t="s">
        <v>1298</v>
      </c>
      <c r="C17561" t="s">
        <v>23207</v>
      </c>
      <c r="D17561">
        <v>5</v>
      </c>
      <c r="E17561" t="s">
        <v>1081</v>
      </c>
      <c r="F17561" t="s">
        <v>35744</v>
      </c>
    </row>
    <row r="17562" spans="1:6">
      <c r="A17562" t="s">
        <v>1186</v>
      </c>
      <c r="B17562" t="s">
        <v>1088</v>
      </c>
      <c r="C17562" t="s">
        <v>7549</v>
      </c>
      <c r="D17562">
        <v>20</v>
      </c>
      <c r="E17562" t="s">
        <v>1088</v>
      </c>
      <c r="F17562" t="s">
        <v>35744</v>
      </c>
    </row>
    <row r="17563" spans="1:6">
      <c r="A17563" t="s">
        <v>1186</v>
      </c>
      <c r="B17563" t="s">
        <v>15166</v>
      </c>
      <c r="C17563" t="s">
        <v>15166</v>
      </c>
      <c r="D17563">
        <v>19.989999999999998</v>
      </c>
      <c r="E17563" t="s">
        <v>1088</v>
      </c>
      <c r="F17563" t="s">
        <v>35744</v>
      </c>
    </row>
    <row r="17564" spans="1:6">
      <c r="A17564" t="s">
        <v>1186</v>
      </c>
      <c r="B17564" t="s">
        <v>15167</v>
      </c>
      <c r="C17564" t="s">
        <v>15168</v>
      </c>
      <c r="D17564">
        <v>11.99</v>
      </c>
      <c r="E17564" t="s">
        <v>1088</v>
      </c>
      <c r="F17564" t="s">
        <v>35744</v>
      </c>
    </row>
    <row r="17565" spans="1:6">
      <c r="A17565" t="s">
        <v>1186</v>
      </c>
      <c r="B17565" t="s">
        <v>6349</v>
      </c>
      <c r="C17565" t="s">
        <v>15169</v>
      </c>
      <c r="D17565">
        <v>7.99</v>
      </c>
      <c r="E17565" t="s">
        <v>1088</v>
      </c>
      <c r="F17565" t="s">
        <v>35744</v>
      </c>
    </row>
    <row r="17566" spans="1:6">
      <c r="A17566" t="s">
        <v>1186</v>
      </c>
      <c r="B17566" t="s">
        <v>1090</v>
      </c>
      <c r="C17566" t="s">
        <v>15170</v>
      </c>
      <c r="D17566">
        <v>7.99</v>
      </c>
      <c r="E17566" t="s">
        <v>1088</v>
      </c>
      <c r="F17566" t="s">
        <v>35744</v>
      </c>
    </row>
    <row r="17567" spans="1:6">
      <c r="A17567" t="s">
        <v>1186</v>
      </c>
      <c r="B17567" t="s">
        <v>1093</v>
      </c>
      <c r="C17567" t="s">
        <v>15171</v>
      </c>
      <c r="D17567">
        <v>7.99</v>
      </c>
      <c r="E17567" t="s">
        <v>1088</v>
      </c>
      <c r="F17567" t="s">
        <v>35745</v>
      </c>
    </row>
    <row r="17568" spans="1:6">
      <c r="A17568" t="s">
        <v>1186</v>
      </c>
      <c r="B17568" t="s">
        <v>5764</v>
      </c>
      <c r="C17568" t="s">
        <v>15172</v>
      </c>
      <c r="D17568">
        <v>6.99</v>
      </c>
      <c r="E17568" t="s">
        <v>1088</v>
      </c>
      <c r="F17568" t="s">
        <v>35745</v>
      </c>
    </row>
    <row r="17569" spans="1:6">
      <c r="A17569" t="s">
        <v>1186</v>
      </c>
      <c r="B17569" t="s">
        <v>15173</v>
      </c>
      <c r="C17569" t="s">
        <v>15174</v>
      </c>
      <c r="D17569">
        <v>6.99</v>
      </c>
      <c r="E17569" t="s">
        <v>1088</v>
      </c>
      <c r="F17569" t="s">
        <v>35745</v>
      </c>
    </row>
    <row r="17570" spans="1:6">
      <c r="A17570" t="s">
        <v>1186</v>
      </c>
      <c r="B17570" t="s">
        <v>15175</v>
      </c>
      <c r="C17570" t="s">
        <v>8651</v>
      </c>
      <c r="D17570">
        <v>4.99</v>
      </c>
      <c r="E17570" t="s">
        <v>1088</v>
      </c>
      <c r="F17570" t="s">
        <v>35745</v>
      </c>
    </row>
    <row r="17571" spans="1:6">
      <c r="A17571" t="s">
        <v>1186</v>
      </c>
      <c r="B17571" t="s">
        <v>2</v>
      </c>
      <c r="C17571" t="s">
        <v>5548</v>
      </c>
      <c r="D17571">
        <v>4.99</v>
      </c>
      <c r="E17571" t="s">
        <v>1088</v>
      </c>
      <c r="F17571" t="s">
        <v>35744</v>
      </c>
    </row>
    <row r="17572" spans="1:6">
      <c r="A17572" t="s">
        <v>1186</v>
      </c>
      <c r="B17572" t="s">
        <v>259</v>
      </c>
      <c r="C17572" t="s">
        <v>9045</v>
      </c>
      <c r="D17572">
        <v>4.99</v>
      </c>
      <c r="E17572" t="s">
        <v>1088</v>
      </c>
      <c r="F17572" t="s">
        <v>35744</v>
      </c>
    </row>
    <row r="17573" spans="1:6">
      <c r="A17573" t="s">
        <v>335</v>
      </c>
      <c r="B17573" t="s">
        <v>16972</v>
      </c>
      <c r="C17573" t="s">
        <v>22699</v>
      </c>
      <c r="D17573">
        <v>10</v>
      </c>
      <c r="E17573" t="s">
        <v>276</v>
      </c>
      <c r="F17573" t="s">
        <v>35744</v>
      </c>
    </row>
    <row r="17574" spans="1:6">
      <c r="A17574" t="s">
        <v>335</v>
      </c>
      <c r="B17574" t="s">
        <v>22700</v>
      </c>
      <c r="C17574" t="s">
        <v>22701</v>
      </c>
      <c r="D17574">
        <v>30</v>
      </c>
      <c r="E17574" t="s">
        <v>276</v>
      </c>
      <c r="F17574" t="s">
        <v>35744</v>
      </c>
    </row>
    <row r="17575" spans="1:6">
      <c r="A17575" t="s">
        <v>335</v>
      </c>
      <c r="B17575" t="s">
        <v>22702</v>
      </c>
      <c r="C17575" t="s">
        <v>22703</v>
      </c>
      <c r="D17575">
        <v>43</v>
      </c>
      <c r="E17575" t="s">
        <v>276</v>
      </c>
      <c r="F17575" t="s">
        <v>35744</v>
      </c>
    </row>
    <row r="17576" spans="1:6">
      <c r="A17576" t="s">
        <v>335</v>
      </c>
      <c r="B17576" t="s">
        <v>22704</v>
      </c>
      <c r="C17576" t="s">
        <v>22705</v>
      </c>
      <c r="D17576">
        <v>8</v>
      </c>
      <c r="E17576" t="s">
        <v>276</v>
      </c>
      <c r="F17576" t="s">
        <v>35745</v>
      </c>
    </row>
    <row r="17577" spans="1:6">
      <c r="A17577" t="s">
        <v>335</v>
      </c>
      <c r="B17577" t="s">
        <v>1125</v>
      </c>
      <c r="C17577" t="s">
        <v>22706</v>
      </c>
      <c r="D17577">
        <v>33</v>
      </c>
      <c r="E17577" t="s">
        <v>276</v>
      </c>
      <c r="F17577" t="s">
        <v>35744</v>
      </c>
    </row>
    <row r="17578" spans="1:6">
      <c r="A17578" t="s">
        <v>335</v>
      </c>
      <c r="B17578" t="s">
        <v>22707</v>
      </c>
      <c r="C17578" t="s">
        <v>22708</v>
      </c>
      <c r="D17578">
        <v>10.5</v>
      </c>
      <c r="E17578" t="s">
        <v>276</v>
      </c>
      <c r="F17578" t="s">
        <v>35744</v>
      </c>
    </row>
    <row r="17579" spans="1:6">
      <c r="A17579" t="s">
        <v>335</v>
      </c>
      <c r="B17579" t="s">
        <v>22709</v>
      </c>
      <c r="C17579" t="s">
        <v>22710</v>
      </c>
      <c r="D17579">
        <v>11.5</v>
      </c>
      <c r="E17579" t="s">
        <v>276</v>
      </c>
      <c r="F17579" t="s">
        <v>35745</v>
      </c>
    </row>
    <row r="17580" spans="1:6">
      <c r="A17580" t="s">
        <v>335</v>
      </c>
      <c r="B17580" t="s">
        <v>22711</v>
      </c>
      <c r="C17580" t="s">
        <v>22712</v>
      </c>
      <c r="D17580">
        <v>15</v>
      </c>
      <c r="E17580" t="s">
        <v>276</v>
      </c>
      <c r="F17580" t="s">
        <v>35744</v>
      </c>
    </row>
    <row r="17581" spans="1:6">
      <c r="A17581" t="s">
        <v>335</v>
      </c>
      <c r="B17581" t="s">
        <v>278</v>
      </c>
      <c r="C17581" t="s">
        <v>22713</v>
      </c>
      <c r="D17581">
        <v>15</v>
      </c>
      <c r="E17581" t="s">
        <v>276</v>
      </c>
      <c r="F17581" t="s">
        <v>35744</v>
      </c>
    </row>
    <row r="17582" spans="1:6">
      <c r="A17582" t="s">
        <v>335</v>
      </c>
      <c r="B17582" t="s">
        <v>279</v>
      </c>
      <c r="C17582" t="s">
        <v>22714</v>
      </c>
      <c r="D17582">
        <v>17</v>
      </c>
      <c r="E17582" t="s">
        <v>276</v>
      </c>
      <c r="F17582" t="s">
        <v>35744</v>
      </c>
    </row>
    <row r="17583" spans="1:6">
      <c r="A17583" t="s">
        <v>335</v>
      </c>
      <c r="B17583" t="s">
        <v>280</v>
      </c>
      <c r="C17583" t="s">
        <v>22715</v>
      </c>
      <c r="D17583">
        <v>17</v>
      </c>
      <c r="E17583" t="s">
        <v>276</v>
      </c>
      <c r="F17583" t="s">
        <v>35744</v>
      </c>
    </row>
    <row r="17584" spans="1:6">
      <c r="A17584" t="s">
        <v>581</v>
      </c>
      <c r="B17584" t="s">
        <v>16972</v>
      </c>
      <c r="C17584" t="s">
        <v>22911</v>
      </c>
      <c r="D17584">
        <v>29</v>
      </c>
      <c r="E17584" t="s">
        <v>506</v>
      </c>
      <c r="F17584" t="s">
        <v>35744</v>
      </c>
    </row>
    <row r="17585" spans="1:6">
      <c r="A17585" t="s">
        <v>581</v>
      </c>
      <c r="B17585" t="s">
        <v>11228</v>
      </c>
      <c r="C17585" t="s">
        <v>11228</v>
      </c>
      <c r="D17585">
        <v>8.99</v>
      </c>
      <c r="E17585" t="s">
        <v>506</v>
      </c>
      <c r="F17585" t="s">
        <v>35744</v>
      </c>
    </row>
    <row r="17586" spans="1:6">
      <c r="A17586" t="s">
        <v>581</v>
      </c>
      <c r="B17586" t="s">
        <v>18405</v>
      </c>
      <c r="C17586" t="s">
        <v>18406</v>
      </c>
      <c r="D17586">
        <v>500</v>
      </c>
      <c r="E17586" t="s">
        <v>506</v>
      </c>
      <c r="F17586" t="s">
        <v>35744</v>
      </c>
    </row>
    <row r="17587" spans="1:6">
      <c r="A17587" t="s">
        <v>581</v>
      </c>
      <c r="B17587" t="s">
        <v>18407</v>
      </c>
      <c r="C17587" t="s">
        <v>18408</v>
      </c>
      <c r="D17587">
        <v>500</v>
      </c>
      <c r="E17587" t="s">
        <v>506</v>
      </c>
      <c r="F17587" t="s">
        <v>35744</v>
      </c>
    </row>
    <row r="17588" spans="1:6">
      <c r="A17588" t="s">
        <v>581</v>
      </c>
      <c r="B17588" t="s">
        <v>18409</v>
      </c>
      <c r="C17588" t="s">
        <v>18410</v>
      </c>
      <c r="D17588">
        <v>50</v>
      </c>
      <c r="E17588" t="s">
        <v>506</v>
      </c>
      <c r="F17588" t="s">
        <v>35744</v>
      </c>
    </row>
    <row r="17589" spans="1:6">
      <c r="A17589" t="s">
        <v>581</v>
      </c>
      <c r="B17589" t="s">
        <v>508</v>
      </c>
      <c r="C17589" t="s">
        <v>18411</v>
      </c>
      <c r="D17589">
        <v>53.9</v>
      </c>
      <c r="E17589" t="s">
        <v>506</v>
      </c>
      <c r="F17589" t="s">
        <v>35745</v>
      </c>
    </row>
    <row r="17590" spans="1:6">
      <c r="A17590" t="s">
        <v>581</v>
      </c>
      <c r="B17590" t="s">
        <v>5281</v>
      </c>
      <c r="C17590" t="s">
        <v>18412</v>
      </c>
      <c r="D17590">
        <v>11.9</v>
      </c>
      <c r="E17590" t="s">
        <v>506</v>
      </c>
      <c r="F17590" t="s">
        <v>35744</v>
      </c>
    </row>
    <row r="17591" spans="1:6">
      <c r="A17591" t="s">
        <v>581</v>
      </c>
      <c r="B17591" t="s">
        <v>509</v>
      </c>
      <c r="C17591" t="s">
        <v>18413</v>
      </c>
      <c r="D17591">
        <v>11.9</v>
      </c>
      <c r="E17591" t="s">
        <v>506</v>
      </c>
      <c r="F17591" t="s">
        <v>35744</v>
      </c>
    </row>
    <row r="17592" spans="1:6">
      <c r="A17592" t="s">
        <v>581</v>
      </c>
      <c r="B17592" t="s">
        <v>510</v>
      </c>
      <c r="C17592" t="s">
        <v>18414</v>
      </c>
      <c r="D17592">
        <v>17.899999999999999</v>
      </c>
      <c r="E17592" t="s">
        <v>506</v>
      </c>
      <c r="F17592" t="s">
        <v>35745</v>
      </c>
    </row>
    <row r="17593" spans="1:6">
      <c r="A17593" t="s">
        <v>581</v>
      </c>
      <c r="B17593" t="s">
        <v>512</v>
      </c>
      <c r="C17593" t="s">
        <v>18415</v>
      </c>
      <c r="D17593">
        <v>17.899999999999999</v>
      </c>
      <c r="E17593" t="s">
        <v>506</v>
      </c>
      <c r="F17593" t="s">
        <v>35745</v>
      </c>
    </row>
    <row r="17594" spans="1:6">
      <c r="A17594" t="s">
        <v>581</v>
      </c>
      <c r="B17594" t="s">
        <v>512</v>
      </c>
      <c r="C17594" t="s">
        <v>18416</v>
      </c>
      <c r="D17594">
        <v>17.899999999999999</v>
      </c>
      <c r="E17594" t="s">
        <v>506</v>
      </c>
      <c r="F17594" t="s">
        <v>35745</v>
      </c>
    </row>
    <row r="17595" spans="1:6">
      <c r="A17595" t="s">
        <v>581</v>
      </c>
      <c r="B17595" t="s">
        <v>513</v>
      </c>
      <c r="C17595" t="s">
        <v>18417</v>
      </c>
      <c r="D17595">
        <v>17.899999999999999</v>
      </c>
      <c r="E17595" t="s">
        <v>506</v>
      </c>
      <c r="F17595" t="s">
        <v>35745</v>
      </c>
    </row>
    <row r="17596" spans="1:6">
      <c r="A17596" t="s">
        <v>581</v>
      </c>
      <c r="B17596" t="s">
        <v>517</v>
      </c>
      <c r="C17596" t="s">
        <v>18418</v>
      </c>
      <c r="D17596">
        <v>17.899999999999999</v>
      </c>
      <c r="E17596" t="s">
        <v>506</v>
      </c>
      <c r="F17596" t="s">
        <v>35745</v>
      </c>
    </row>
    <row r="17597" spans="1:6">
      <c r="A17597" t="s">
        <v>578</v>
      </c>
      <c r="B17597" t="s">
        <v>399</v>
      </c>
      <c r="C17597" t="s">
        <v>7549</v>
      </c>
      <c r="D17597">
        <v>12</v>
      </c>
      <c r="E17597" t="s">
        <v>399</v>
      </c>
      <c r="F17597" t="s">
        <v>35744</v>
      </c>
    </row>
    <row r="17598" spans="1:6">
      <c r="A17598" t="s">
        <v>578</v>
      </c>
      <c r="B17598" t="s">
        <v>8598</v>
      </c>
      <c r="C17598" t="s">
        <v>8598</v>
      </c>
      <c r="D17598">
        <v>15.99</v>
      </c>
      <c r="E17598" t="s">
        <v>399</v>
      </c>
      <c r="F17598" t="s">
        <v>35744</v>
      </c>
    </row>
    <row r="17599" spans="1:6">
      <c r="A17599" t="s">
        <v>578</v>
      </c>
      <c r="B17599" t="s">
        <v>23013</v>
      </c>
      <c r="C17599" t="s">
        <v>23013</v>
      </c>
      <c r="D17599">
        <v>60</v>
      </c>
      <c r="E17599" t="s">
        <v>399</v>
      </c>
      <c r="F17599" t="s">
        <v>35744</v>
      </c>
    </row>
    <row r="17600" spans="1:6">
      <c r="A17600" t="s">
        <v>578</v>
      </c>
      <c r="B17600" t="s">
        <v>400</v>
      </c>
      <c r="C17600" t="s">
        <v>23014</v>
      </c>
      <c r="D17600">
        <v>125</v>
      </c>
      <c r="E17600" t="s">
        <v>399</v>
      </c>
      <c r="F17600" t="s">
        <v>35744</v>
      </c>
    </row>
    <row r="17601" spans="1:6">
      <c r="A17601" t="s">
        <v>578</v>
      </c>
      <c r="B17601" t="s">
        <v>401</v>
      </c>
      <c r="C17601" t="s">
        <v>23015</v>
      </c>
      <c r="D17601">
        <v>50</v>
      </c>
      <c r="E17601" t="s">
        <v>399</v>
      </c>
      <c r="F17601" t="s">
        <v>35744</v>
      </c>
    </row>
    <row r="17602" spans="1:6">
      <c r="A17602" t="s">
        <v>578</v>
      </c>
      <c r="B17602" t="s">
        <v>403</v>
      </c>
      <c r="C17602" t="s">
        <v>23016</v>
      </c>
      <c r="D17602">
        <v>70</v>
      </c>
      <c r="E17602" t="s">
        <v>399</v>
      </c>
      <c r="F17602" t="s">
        <v>35744</v>
      </c>
    </row>
    <row r="17603" spans="1:6">
      <c r="A17603" t="s">
        <v>578</v>
      </c>
      <c r="B17603" t="s">
        <v>403</v>
      </c>
      <c r="C17603" t="s">
        <v>23017</v>
      </c>
      <c r="D17603">
        <v>25</v>
      </c>
      <c r="E17603" t="s">
        <v>399</v>
      </c>
      <c r="F17603" t="s">
        <v>35744</v>
      </c>
    </row>
    <row r="17604" spans="1:6">
      <c r="A17604" t="s">
        <v>578</v>
      </c>
      <c r="B17604" t="s">
        <v>23018</v>
      </c>
      <c r="C17604" t="s">
        <v>2017</v>
      </c>
      <c r="D17604">
        <v>50</v>
      </c>
      <c r="E17604" t="s">
        <v>399</v>
      </c>
      <c r="F17604" t="s">
        <v>35744</v>
      </c>
    </row>
    <row r="17605" spans="1:6">
      <c r="A17605" t="s">
        <v>578</v>
      </c>
      <c r="B17605" t="s">
        <v>406</v>
      </c>
      <c r="C17605" t="s">
        <v>23019</v>
      </c>
      <c r="D17605">
        <v>30</v>
      </c>
      <c r="E17605" t="s">
        <v>399</v>
      </c>
      <c r="F17605" t="s">
        <v>35744</v>
      </c>
    </row>
    <row r="17606" spans="1:6">
      <c r="A17606" t="s">
        <v>578</v>
      </c>
      <c r="B17606" t="s">
        <v>406</v>
      </c>
      <c r="C17606" t="s">
        <v>23020</v>
      </c>
      <c r="D17606">
        <v>28</v>
      </c>
      <c r="E17606" t="s">
        <v>399</v>
      </c>
      <c r="F17606" t="s">
        <v>35744</v>
      </c>
    </row>
    <row r="17607" spans="1:6">
      <c r="A17607" t="s">
        <v>578</v>
      </c>
      <c r="B17607" t="s">
        <v>406</v>
      </c>
      <c r="C17607" t="s">
        <v>23021</v>
      </c>
      <c r="D17607">
        <v>32</v>
      </c>
      <c r="E17607" t="s">
        <v>399</v>
      </c>
      <c r="F17607" t="s">
        <v>35744</v>
      </c>
    </row>
    <row r="17608" spans="1:6">
      <c r="A17608" t="s">
        <v>578</v>
      </c>
      <c r="B17608" t="s">
        <v>407</v>
      </c>
      <c r="C17608" t="s">
        <v>23022</v>
      </c>
      <c r="D17608">
        <v>26</v>
      </c>
      <c r="E17608" t="s">
        <v>399</v>
      </c>
      <c r="F17608" t="s">
        <v>35745</v>
      </c>
    </row>
    <row r="17609" spans="1:6">
      <c r="A17609" t="s">
        <v>578</v>
      </c>
      <c r="B17609" t="s">
        <v>408</v>
      </c>
      <c r="C17609" t="s">
        <v>23023</v>
      </c>
      <c r="D17609">
        <v>23.99</v>
      </c>
      <c r="E17609" t="s">
        <v>399</v>
      </c>
      <c r="F17609" t="s">
        <v>35745</v>
      </c>
    </row>
    <row r="17610" spans="1:6">
      <c r="A17610" t="s">
        <v>578</v>
      </c>
      <c r="B17610" t="s">
        <v>409</v>
      </c>
      <c r="C17610" t="s">
        <v>23024</v>
      </c>
      <c r="D17610">
        <v>22</v>
      </c>
      <c r="E17610" t="s">
        <v>399</v>
      </c>
      <c r="F17610" t="s">
        <v>35744</v>
      </c>
    </row>
    <row r="17611" spans="1:6">
      <c r="A17611" t="s">
        <v>578</v>
      </c>
      <c r="B17611" t="s">
        <v>410</v>
      </c>
      <c r="C17611" t="s">
        <v>23025</v>
      </c>
      <c r="D17611">
        <v>25</v>
      </c>
      <c r="E17611" t="s">
        <v>399</v>
      </c>
      <c r="F17611" t="s">
        <v>35744</v>
      </c>
    </row>
    <row r="17612" spans="1:6">
      <c r="A17612" t="s">
        <v>578</v>
      </c>
      <c r="B17612" t="s">
        <v>411</v>
      </c>
      <c r="C17612" t="s">
        <v>23026</v>
      </c>
      <c r="D17612">
        <v>27</v>
      </c>
      <c r="E17612" t="s">
        <v>399</v>
      </c>
      <c r="F17612" t="s">
        <v>35744</v>
      </c>
    </row>
    <row r="17613" spans="1:6">
      <c r="A17613" t="s">
        <v>578</v>
      </c>
      <c r="B17613" t="s">
        <v>412</v>
      </c>
      <c r="C17613" t="s">
        <v>23027</v>
      </c>
      <c r="D17613">
        <v>46</v>
      </c>
      <c r="E17613" t="s">
        <v>399</v>
      </c>
      <c r="F17613" t="s">
        <v>35744</v>
      </c>
    </row>
    <row r="17614" spans="1:6">
      <c r="A17614" t="s">
        <v>578</v>
      </c>
      <c r="B17614" t="s">
        <v>23028</v>
      </c>
      <c r="C17614" t="s">
        <v>23029</v>
      </c>
      <c r="D17614">
        <v>24</v>
      </c>
      <c r="E17614" t="s">
        <v>399</v>
      </c>
      <c r="F17614" t="s">
        <v>35744</v>
      </c>
    </row>
    <row r="17615" spans="1:6">
      <c r="A17615" t="s">
        <v>578</v>
      </c>
      <c r="B17615" t="s">
        <v>416</v>
      </c>
      <c r="C17615" t="s">
        <v>23030</v>
      </c>
      <c r="D17615">
        <v>46</v>
      </c>
      <c r="E17615" t="s">
        <v>399</v>
      </c>
      <c r="F17615" t="s">
        <v>35745</v>
      </c>
    </row>
    <row r="17616" spans="1:6">
      <c r="A17616" t="s">
        <v>578</v>
      </c>
      <c r="B17616" t="s">
        <v>416</v>
      </c>
      <c r="C17616" t="s">
        <v>23031</v>
      </c>
      <c r="D17616">
        <v>100</v>
      </c>
      <c r="E17616" t="s">
        <v>399</v>
      </c>
      <c r="F17616" t="s">
        <v>35745</v>
      </c>
    </row>
    <row r="17617" spans="1:6">
      <c r="A17617" t="s">
        <v>578</v>
      </c>
      <c r="B17617" t="s">
        <v>23032</v>
      </c>
      <c r="C17617" t="s">
        <v>23033</v>
      </c>
      <c r="D17617">
        <v>50</v>
      </c>
      <c r="E17617" t="s">
        <v>399</v>
      </c>
      <c r="F17617" t="s">
        <v>35745</v>
      </c>
    </row>
    <row r="17618" spans="1:6">
      <c r="A17618" t="s">
        <v>578</v>
      </c>
      <c r="B17618" t="s">
        <v>23034</v>
      </c>
      <c r="C17618" t="s">
        <v>23034</v>
      </c>
      <c r="D17618">
        <v>45</v>
      </c>
      <c r="E17618" t="s">
        <v>399</v>
      </c>
      <c r="F17618" t="s">
        <v>35745</v>
      </c>
    </row>
    <row r="17619" spans="1:6">
      <c r="A17619" t="s">
        <v>578</v>
      </c>
      <c r="B17619" t="s">
        <v>10301</v>
      </c>
      <c r="C17619" t="s">
        <v>23035</v>
      </c>
      <c r="D17619">
        <v>12</v>
      </c>
      <c r="E17619" t="s">
        <v>399</v>
      </c>
      <c r="F17619" t="s">
        <v>35744</v>
      </c>
    </row>
    <row r="17620" spans="1:6">
      <c r="A17620" t="s">
        <v>578</v>
      </c>
      <c r="B17620" t="s">
        <v>419</v>
      </c>
      <c r="C17620" t="s">
        <v>23036</v>
      </c>
      <c r="D17620">
        <v>17</v>
      </c>
      <c r="E17620" t="s">
        <v>399</v>
      </c>
      <c r="F17620" t="s">
        <v>35744</v>
      </c>
    </row>
    <row r="17621" spans="1:6">
      <c r="A17621" t="s">
        <v>578</v>
      </c>
      <c r="B17621" t="s">
        <v>420</v>
      </c>
      <c r="C17621" t="s">
        <v>23037</v>
      </c>
      <c r="D17621">
        <v>17</v>
      </c>
      <c r="E17621" t="s">
        <v>399</v>
      </c>
      <c r="F17621" t="s">
        <v>35745</v>
      </c>
    </row>
    <row r="17622" spans="1:6">
      <c r="A17622" t="s">
        <v>578</v>
      </c>
      <c r="B17622" t="s">
        <v>421</v>
      </c>
      <c r="C17622" t="s">
        <v>23038</v>
      </c>
      <c r="D17622">
        <v>22</v>
      </c>
      <c r="E17622" t="s">
        <v>399</v>
      </c>
      <c r="F17622" t="s">
        <v>35744</v>
      </c>
    </row>
    <row r="17623" spans="1:6">
      <c r="A17623" t="s">
        <v>578</v>
      </c>
      <c r="B17623" t="s">
        <v>422</v>
      </c>
      <c r="C17623" t="s">
        <v>23039</v>
      </c>
      <c r="D17623">
        <v>18.5</v>
      </c>
      <c r="E17623" t="s">
        <v>399</v>
      </c>
      <c r="F17623" t="s">
        <v>35744</v>
      </c>
    </row>
    <row r="17624" spans="1:6">
      <c r="A17624" t="s">
        <v>578</v>
      </c>
      <c r="B17624" t="s">
        <v>423</v>
      </c>
      <c r="C17624" t="s">
        <v>23040</v>
      </c>
      <c r="D17624">
        <v>17</v>
      </c>
      <c r="E17624" t="s">
        <v>399</v>
      </c>
      <c r="F17624" t="s">
        <v>35744</v>
      </c>
    </row>
    <row r="17625" spans="1:6">
      <c r="A17625" t="s">
        <v>578</v>
      </c>
      <c r="B17625" t="s">
        <v>424</v>
      </c>
      <c r="C17625" t="s">
        <v>23041</v>
      </c>
      <c r="D17625">
        <v>12</v>
      </c>
      <c r="E17625" t="s">
        <v>399</v>
      </c>
      <c r="F17625" t="s">
        <v>35744</v>
      </c>
    </row>
    <row r="17626" spans="1:6">
      <c r="A17626" t="s">
        <v>578</v>
      </c>
      <c r="B17626" t="s">
        <v>425</v>
      </c>
      <c r="C17626" t="s">
        <v>23042</v>
      </c>
      <c r="D17626">
        <v>15</v>
      </c>
      <c r="E17626" t="s">
        <v>399</v>
      </c>
      <c r="F17626" t="s">
        <v>35744</v>
      </c>
    </row>
    <row r="17627" spans="1:6">
      <c r="A17627" t="s">
        <v>578</v>
      </c>
      <c r="B17627" t="s">
        <v>426</v>
      </c>
      <c r="C17627" t="s">
        <v>23043</v>
      </c>
      <c r="D17627">
        <v>22</v>
      </c>
      <c r="E17627" t="s">
        <v>399</v>
      </c>
      <c r="F17627" t="s">
        <v>35745</v>
      </c>
    </row>
    <row r="17628" spans="1:6">
      <c r="A17628" t="s">
        <v>578</v>
      </c>
      <c r="B17628" t="s">
        <v>427</v>
      </c>
      <c r="C17628" t="s">
        <v>23044</v>
      </c>
      <c r="D17628">
        <v>49.99</v>
      </c>
      <c r="E17628" t="s">
        <v>399</v>
      </c>
      <c r="F17628" t="s">
        <v>35745</v>
      </c>
    </row>
    <row r="17629" spans="1:6">
      <c r="A17629" t="s">
        <v>578</v>
      </c>
      <c r="B17629" t="s">
        <v>428</v>
      </c>
      <c r="C17629" t="s">
        <v>23045</v>
      </c>
      <c r="D17629">
        <v>60</v>
      </c>
      <c r="E17629" t="s">
        <v>399</v>
      </c>
      <c r="F17629" t="s">
        <v>35744</v>
      </c>
    </row>
    <row r="17630" spans="1:6">
      <c r="A17630" t="s">
        <v>578</v>
      </c>
      <c r="B17630" t="s">
        <v>429</v>
      </c>
      <c r="C17630" t="s">
        <v>23046</v>
      </c>
      <c r="D17630">
        <v>65</v>
      </c>
      <c r="E17630" t="s">
        <v>399</v>
      </c>
      <c r="F17630" t="s">
        <v>35744</v>
      </c>
    </row>
    <row r="17631" spans="1:6">
      <c r="A17631" t="s">
        <v>578</v>
      </c>
      <c r="B17631" t="s">
        <v>430</v>
      </c>
      <c r="C17631" t="s">
        <v>23047</v>
      </c>
      <c r="D17631">
        <v>65</v>
      </c>
      <c r="E17631" t="s">
        <v>399</v>
      </c>
      <c r="F17631" t="s">
        <v>35744</v>
      </c>
    </row>
    <row r="17632" spans="1:6">
      <c r="A17632" t="s">
        <v>578</v>
      </c>
      <c r="B17632" t="s">
        <v>431</v>
      </c>
      <c r="C17632" t="s">
        <v>23013</v>
      </c>
      <c r="D17632">
        <v>60</v>
      </c>
      <c r="E17632" t="s">
        <v>399</v>
      </c>
      <c r="F17632" t="s">
        <v>35744</v>
      </c>
    </row>
    <row r="17633" spans="1:6">
      <c r="A17633" t="s">
        <v>578</v>
      </c>
      <c r="B17633" t="s">
        <v>400</v>
      </c>
      <c r="C17633" t="s">
        <v>23048</v>
      </c>
      <c r="D17633">
        <v>50</v>
      </c>
      <c r="E17633" t="s">
        <v>399</v>
      </c>
      <c r="F17633" t="s">
        <v>35744</v>
      </c>
    </row>
    <row r="17634" spans="1:6">
      <c r="A17634" t="s">
        <v>578</v>
      </c>
      <c r="B17634" t="s">
        <v>432</v>
      </c>
      <c r="C17634" t="s">
        <v>23049</v>
      </c>
      <c r="D17634">
        <v>120</v>
      </c>
      <c r="E17634" t="s">
        <v>399</v>
      </c>
      <c r="F17634" t="s">
        <v>35744</v>
      </c>
    </row>
    <row r="17635" spans="1:6">
      <c r="A17635" t="s">
        <v>578</v>
      </c>
      <c r="B17635" t="s">
        <v>433</v>
      </c>
      <c r="C17635" t="s">
        <v>23050</v>
      </c>
      <c r="D17635">
        <v>32</v>
      </c>
      <c r="E17635" t="s">
        <v>399</v>
      </c>
      <c r="F17635" t="s">
        <v>35744</v>
      </c>
    </row>
    <row r="17636" spans="1:6">
      <c r="A17636" t="s">
        <v>578</v>
      </c>
      <c r="B17636" t="s">
        <v>434</v>
      </c>
      <c r="C17636" t="s">
        <v>23051</v>
      </c>
      <c r="D17636">
        <v>68</v>
      </c>
      <c r="E17636" t="s">
        <v>399</v>
      </c>
      <c r="F17636" t="s">
        <v>35744</v>
      </c>
    </row>
    <row r="17637" spans="1:6">
      <c r="A17637" t="s">
        <v>578</v>
      </c>
      <c r="B17637" t="s">
        <v>435</v>
      </c>
      <c r="C17637" t="s">
        <v>23052</v>
      </c>
      <c r="D17637">
        <v>28.99</v>
      </c>
      <c r="E17637" t="s">
        <v>399</v>
      </c>
      <c r="F17637" t="s">
        <v>35745</v>
      </c>
    </row>
    <row r="17638" spans="1:6">
      <c r="A17638" t="s">
        <v>578</v>
      </c>
      <c r="B17638" t="s">
        <v>436</v>
      </c>
      <c r="C17638" t="s">
        <v>23053</v>
      </c>
      <c r="D17638">
        <v>65</v>
      </c>
      <c r="E17638" t="s">
        <v>399</v>
      </c>
      <c r="F17638" t="s">
        <v>35745</v>
      </c>
    </row>
    <row r="17639" spans="1:6">
      <c r="A17639" t="s">
        <v>578</v>
      </c>
      <c r="B17639" t="s">
        <v>437</v>
      </c>
      <c r="C17639" t="s">
        <v>23054</v>
      </c>
      <c r="D17639">
        <v>46</v>
      </c>
      <c r="E17639" t="s">
        <v>399</v>
      </c>
      <c r="F17639" t="s">
        <v>35744</v>
      </c>
    </row>
    <row r="17640" spans="1:6">
      <c r="A17640" t="s">
        <v>578</v>
      </c>
      <c r="B17640" t="s">
        <v>438</v>
      </c>
      <c r="C17640" t="s">
        <v>23055</v>
      </c>
      <c r="D17640">
        <v>45</v>
      </c>
      <c r="E17640" t="s">
        <v>399</v>
      </c>
      <c r="F17640" t="s">
        <v>35744</v>
      </c>
    </row>
    <row r="17641" spans="1:6">
      <c r="A17641" t="s">
        <v>578</v>
      </c>
      <c r="B17641" t="s">
        <v>439</v>
      </c>
      <c r="C17641" t="s">
        <v>23056</v>
      </c>
      <c r="D17641">
        <v>65</v>
      </c>
      <c r="E17641" t="s">
        <v>399</v>
      </c>
      <c r="F17641" t="s">
        <v>35744</v>
      </c>
    </row>
    <row r="17642" spans="1:6">
      <c r="A17642" t="s">
        <v>578</v>
      </c>
      <c r="B17642" t="s">
        <v>440</v>
      </c>
      <c r="C17642" t="s">
        <v>23057</v>
      </c>
      <c r="D17642">
        <v>130</v>
      </c>
      <c r="E17642" t="s">
        <v>399</v>
      </c>
      <c r="F17642" t="s">
        <v>35744</v>
      </c>
    </row>
    <row r="17643" spans="1:6">
      <c r="A17643" t="s">
        <v>578</v>
      </c>
      <c r="B17643" t="s">
        <v>441</v>
      </c>
      <c r="C17643" t="s">
        <v>23058</v>
      </c>
      <c r="D17643">
        <v>130</v>
      </c>
      <c r="E17643" t="s">
        <v>399</v>
      </c>
      <c r="F17643" t="s">
        <v>35744</v>
      </c>
    </row>
    <row r="17644" spans="1:6">
      <c r="A17644" t="s">
        <v>578</v>
      </c>
      <c r="B17644" t="s">
        <v>442</v>
      </c>
      <c r="C17644" t="s">
        <v>23014</v>
      </c>
      <c r="D17644">
        <v>125</v>
      </c>
      <c r="E17644" t="s">
        <v>399</v>
      </c>
      <c r="F17644" t="s">
        <v>35744</v>
      </c>
    </row>
    <row r="17645" spans="1:6">
      <c r="A17645" t="s">
        <v>578</v>
      </c>
      <c r="B17645" t="s">
        <v>401</v>
      </c>
      <c r="C17645" t="s">
        <v>23059</v>
      </c>
      <c r="D17645">
        <v>25</v>
      </c>
      <c r="E17645" t="s">
        <v>399</v>
      </c>
      <c r="F17645" t="s">
        <v>35744</v>
      </c>
    </row>
    <row r="17646" spans="1:6">
      <c r="A17646" t="s">
        <v>578</v>
      </c>
      <c r="B17646" t="s">
        <v>443</v>
      </c>
      <c r="C17646" t="s">
        <v>23060</v>
      </c>
      <c r="D17646">
        <v>24</v>
      </c>
      <c r="E17646" t="s">
        <v>399</v>
      </c>
      <c r="F17646" t="s">
        <v>35744</v>
      </c>
    </row>
    <row r="17647" spans="1:6">
      <c r="A17647" t="s">
        <v>578</v>
      </c>
      <c r="B17647" t="s">
        <v>444</v>
      </c>
      <c r="C17647" t="s">
        <v>23061</v>
      </c>
      <c r="D17647">
        <v>70</v>
      </c>
      <c r="E17647" t="s">
        <v>399</v>
      </c>
      <c r="F17647" t="s">
        <v>35745</v>
      </c>
    </row>
    <row r="17648" spans="1:6">
      <c r="A17648" t="s">
        <v>578</v>
      </c>
      <c r="B17648" t="s">
        <v>403</v>
      </c>
      <c r="C17648" t="s">
        <v>23062</v>
      </c>
      <c r="D17648">
        <v>30</v>
      </c>
      <c r="E17648" t="s">
        <v>399</v>
      </c>
      <c r="F17648" t="s">
        <v>35744</v>
      </c>
    </row>
    <row r="17649" spans="1:6">
      <c r="A17649" t="s">
        <v>578</v>
      </c>
      <c r="B17649" t="s">
        <v>443</v>
      </c>
      <c r="C17649" t="s">
        <v>23063</v>
      </c>
      <c r="D17649">
        <v>130</v>
      </c>
      <c r="E17649" t="s">
        <v>399</v>
      </c>
      <c r="F17649" t="s">
        <v>35744</v>
      </c>
    </row>
    <row r="17650" spans="1:6">
      <c r="A17650" t="s">
        <v>578</v>
      </c>
      <c r="B17650" t="s">
        <v>445</v>
      </c>
      <c r="C17650" t="s">
        <v>23064</v>
      </c>
      <c r="D17650">
        <v>23</v>
      </c>
      <c r="E17650" t="s">
        <v>399</v>
      </c>
      <c r="F17650" t="s">
        <v>35744</v>
      </c>
    </row>
    <row r="17651" spans="1:6">
      <c r="A17651" t="s">
        <v>578</v>
      </c>
      <c r="B17651" t="s">
        <v>446</v>
      </c>
      <c r="C17651" t="s">
        <v>23065</v>
      </c>
      <c r="D17651">
        <v>60</v>
      </c>
      <c r="E17651" t="s">
        <v>399</v>
      </c>
      <c r="F17651" t="s">
        <v>35745</v>
      </c>
    </row>
    <row r="17652" spans="1:6">
      <c r="A17652" t="s">
        <v>578</v>
      </c>
      <c r="B17652" t="s">
        <v>447</v>
      </c>
      <c r="C17652" t="s">
        <v>23066</v>
      </c>
      <c r="D17652">
        <v>27</v>
      </c>
      <c r="E17652" t="s">
        <v>399</v>
      </c>
      <c r="F17652" t="s">
        <v>35744</v>
      </c>
    </row>
    <row r="17653" spans="1:6">
      <c r="A17653" t="s">
        <v>578</v>
      </c>
      <c r="B17653" t="s">
        <v>448</v>
      </c>
      <c r="C17653" t="s">
        <v>23067</v>
      </c>
      <c r="D17653">
        <v>23</v>
      </c>
      <c r="E17653" t="s">
        <v>399</v>
      </c>
      <c r="F17653" t="s">
        <v>35744</v>
      </c>
    </row>
    <row r="17654" spans="1:6">
      <c r="A17654" t="s">
        <v>578</v>
      </c>
      <c r="B17654" t="s">
        <v>449</v>
      </c>
      <c r="C17654" t="s">
        <v>23068</v>
      </c>
      <c r="D17654">
        <v>62</v>
      </c>
      <c r="E17654" t="s">
        <v>399</v>
      </c>
      <c r="F17654" t="s">
        <v>35745</v>
      </c>
    </row>
    <row r="17655" spans="1:6">
      <c r="A17655" t="s">
        <v>578</v>
      </c>
      <c r="B17655" t="s">
        <v>450</v>
      </c>
      <c r="C17655" t="s">
        <v>23069</v>
      </c>
      <c r="D17655">
        <v>120</v>
      </c>
      <c r="E17655" t="s">
        <v>399</v>
      </c>
      <c r="F17655" t="s">
        <v>35744</v>
      </c>
    </row>
    <row r="17656" spans="1:6">
      <c r="A17656" t="s">
        <v>578</v>
      </c>
      <c r="B17656" t="s">
        <v>451</v>
      </c>
      <c r="C17656" t="s">
        <v>23070</v>
      </c>
      <c r="D17656">
        <v>28</v>
      </c>
      <c r="E17656" t="s">
        <v>399</v>
      </c>
      <c r="F17656" t="s">
        <v>35744</v>
      </c>
    </row>
    <row r="17657" spans="1:6">
      <c r="A17657" t="s">
        <v>578</v>
      </c>
      <c r="B17657" t="s">
        <v>452</v>
      </c>
      <c r="C17657" t="s">
        <v>23071</v>
      </c>
      <c r="D17657">
        <v>26.99</v>
      </c>
      <c r="E17657" t="s">
        <v>399</v>
      </c>
      <c r="F17657" t="s">
        <v>35745</v>
      </c>
    </row>
    <row r="17658" spans="1:6">
      <c r="A17658" t="s">
        <v>578</v>
      </c>
      <c r="B17658" t="s">
        <v>453</v>
      </c>
      <c r="C17658" t="s">
        <v>23072</v>
      </c>
      <c r="D17658">
        <v>23</v>
      </c>
      <c r="E17658" t="s">
        <v>399</v>
      </c>
      <c r="F17658" t="s">
        <v>35745</v>
      </c>
    </row>
    <row r="17659" spans="1:6">
      <c r="A17659" t="s">
        <v>1792</v>
      </c>
      <c r="B17659" t="s">
        <v>23004</v>
      </c>
      <c r="C17659" t="s">
        <v>395</v>
      </c>
      <c r="D17659">
        <v>13</v>
      </c>
      <c r="E17659" t="s">
        <v>1237</v>
      </c>
      <c r="F17659" t="s">
        <v>35744</v>
      </c>
    </row>
    <row r="17660" spans="1:6">
      <c r="A17660" t="s">
        <v>1792</v>
      </c>
      <c r="B17660" t="s">
        <v>395</v>
      </c>
      <c r="C17660" t="s">
        <v>23005</v>
      </c>
      <c r="D17660">
        <v>13</v>
      </c>
      <c r="E17660" t="s">
        <v>1237</v>
      </c>
      <c r="F17660" t="s">
        <v>35745</v>
      </c>
    </row>
    <row r="17661" spans="1:6">
      <c r="A17661" t="s">
        <v>1792</v>
      </c>
      <c r="B17661" t="s">
        <v>469</v>
      </c>
      <c r="C17661" t="s">
        <v>1238</v>
      </c>
      <c r="D17661">
        <v>10</v>
      </c>
      <c r="E17661" t="s">
        <v>1237</v>
      </c>
      <c r="F17661" t="s">
        <v>35744</v>
      </c>
    </row>
    <row r="17662" spans="1:6">
      <c r="A17662" t="s">
        <v>1792</v>
      </c>
      <c r="B17662" t="s">
        <v>1239</v>
      </c>
      <c r="D17662">
        <v>10</v>
      </c>
      <c r="E17662" t="s">
        <v>1237</v>
      </c>
      <c r="F17662" t="s">
        <v>35745</v>
      </c>
    </row>
    <row r="17663" spans="1:6">
      <c r="A17663" t="s">
        <v>1792</v>
      </c>
      <c r="B17663" t="s">
        <v>23006</v>
      </c>
      <c r="C17663" t="s">
        <v>23007</v>
      </c>
      <c r="D17663">
        <v>19</v>
      </c>
      <c r="E17663" t="s">
        <v>1237</v>
      </c>
      <c r="F17663" t="s">
        <v>35745</v>
      </c>
    </row>
    <row r="17664" spans="1:6">
      <c r="A17664" t="s">
        <v>1792</v>
      </c>
      <c r="B17664" t="s">
        <v>1240</v>
      </c>
      <c r="C17664" t="s">
        <v>23008</v>
      </c>
      <c r="D17664">
        <v>19</v>
      </c>
      <c r="E17664" t="s">
        <v>1237</v>
      </c>
      <c r="F17664" t="s">
        <v>35745</v>
      </c>
    </row>
    <row r="17665" spans="1:6">
      <c r="A17665" t="s">
        <v>1792</v>
      </c>
      <c r="B17665" t="s">
        <v>1241</v>
      </c>
      <c r="C17665" t="s">
        <v>23009</v>
      </c>
      <c r="D17665">
        <v>12</v>
      </c>
      <c r="E17665" t="s">
        <v>1237</v>
      </c>
      <c r="F17665" t="s">
        <v>35744</v>
      </c>
    </row>
    <row r="17666" spans="1:6">
      <c r="A17666" t="s">
        <v>1792</v>
      </c>
      <c r="B17666" t="s">
        <v>23010</v>
      </c>
      <c r="C17666" t="s">
        <v>23011</v>
      </c>
      <c r="D17666">
        <v>13</v>
      </c>
      <c r="E17666" t="s">
        <v>1237</v>
      </c>
      <c r="F17666" t="s">
        <v>35744</v>
      </c>
    </row>
    <row r="17667" spans="1:6">
      <c r="A17667" t="s">
        <v>1792</v>
      </c>
      <c r="B17667" t="s">
        <v>398</v>
      </c>
      <c r="C17667" t="s">
        <v>23012</v>
      </c>
      <c r="D17667">
        <v>13</v>
      </c>
      <c r="E17667" t="s">
        <v>1237</v>
      </c>
      <c r="F17667" t="s">
        <v>35744</v>
      </c>
    </row>
    <row r="17668" spans="1:6">
      <c r="A17668" t="s">
        <v>1792</v>
      </c>
      <c r="B17668" t="s">
        <v>1243</v>
      </c>
      <c r="C17668" t="s">
        <v>23012</v>
      </c>
      <c r="D17668">
        <v>13</v>
      </c>
      <c r="E17668" t="s">
        <v>1237</v>
      </c>
      <c r="F17668" t="s">
        <v>35744</v>
      </c>
    </row>
    <row r="17669" spans="1:6">
      <c r="A17669" t="s">
        <v>1792</v>
      </c>
      <c r="B17669" t="s">
        <v>1244</v>
      </c>
      <c r="C17669" t="s">
        <v>23012</v>
      </c>
      <c r="D17669">
        <v>13</v>
      </c>
      <c r="E17669" t="s">
        <v>1237</v>
      </c>
      <c r="F17669" t="s">
        <v>35744</v>
      </c>
    </row>
    <row r="17670" spans="1:6">
      <c r="A17670" t="s">
        <v>1792</v>
      </c>
      <c r="B17670" t="s">
        <v>879</v>
      </c>
      <c r="C17670" t="s">
        <v>23012</v>
      </c>
      <c r="D17670">
        <v>13</v>
      </c>
      <c r="E17670" t="s">
        <v>1237</v>
      </c>
      <c r="F17670" t="s">
        <v>35744</v>
      </c>
    </row>
    <row r="17671" spans="1:6">
      <c r="A17671" t="s">
        <v>1792</v>
      </c>
      <c r="B17671" t="s">
        <v>395</v>
      </c>
      <c r="C17671" t="s">
        <v>23012</v>
      </c>
      <c r="D17671">
        <v>13</v>
      </c>
      <c r="E17671" t="s">
        <v>1237</v>
      </c>
      <c r="F17671" t="s">
        <v>35745</v>
      </c>
    </row>
    <row r="17672" spans="1:6">
      <c r="A17672" t="s">
        <v>1792</v>
      </c>
      <c r="B17672" t="s">
        <v>893</v>
      </c>
      <c r="C17672" t="s">
        <v>23012</v>
      </c>
      <c r="D17672">
        <v>13</v>
      </c>
      <c r="E17672" t="s">
        <v>1237</v>
      </c>
      <c r="F17672" t="s">
        <v>35745</v>
      </c>
    </row>
    <row r="17673" spans="1:6">
      <c r="A17673" t="s">
        <v>955</v>
      </c>
      <c r="B17673" t="s">
        <v>747</v>
      </c>
      <c r="C17673" t="s">
        <v>7549</v>
      </c>
      <c r="D17673">
        <v>25</v>
      </c>
      <c r="E17673" t="s">
        <v>747</v>
      </c>
      <c r="F17673" t="s">
        <v>35744</v>
      </c>
    </row>
    <row r="17674" spans="1:6">
      <c r="A17674" t="s">
        <v>955</v>
      </c>
      <c r="B17674" t="s">
        <v>20988</v>
      </c>
      <c r="C17674" t="s">
        <v>20988</v>
      </c>
      <c r="D17674">
        <v>22</v>
      </c>
      <c r="E17674" t="s">
        <v>747</v>
      </c>
      <c r="F17674" t="s">
        <v>35744</v>
      </c>
    </row>
    <row r="17675" spans="1:6">
      <c r="A17675" t="s">
        <v>955</v>
      </c>
      <c r="B17675" t="s">
        <v>15167</v>
      </c>
      <c r="C17675" t="s">
        <v>20989</v>
      </c>
      <c r="D17675">
        <v>12.5</v>
      </c>
      <c r="E17675" t="s">
        <v>747</v>
      </c>
      <c r="F17675" t="s">
        <v>35744</v>
      </c>
    </row>
    <row r="17676" spans="1:6">
      <c r="A17676" t="s">
        <v>955</v>
      </c>
      <c r="B17676" t="s">
        <v>749</v>
      </c>
      <c r="C17676" t="s">
        <v>20990</v>
      </c>
      <c r="D17676">
        <v>12.5</v>
      </c>
      <c r="E17676" t="s">
        <v>747</v>
      </c>
      <c r="F17676" t="s">
        <v>35745</v>
      </c>
    </row>
    <row r="17677" spans="1:6">
      <c r="A17677" t="s">
        <v>955</v>
      </c>
      <c r="B17677" t="s">
        <v>751</v>
      </c>
      <c r="C17677" t="s">
        <v>20991</v>
      </c>
      <c r="D17677">
        <v>18</v>
      </c>
      <c r="E17677" t="s">
        <v>747</v>
      </c>
      <c r="F17677" t="s">
        <v>35744</v>
      </c>
    </row>
    <row r="17678" spans="1:6">
      <c r="A17678" t="s">
        <v>955</v>
      </c>
      <c r="B17678" t="s">
        <v>752</v>
      </c>
      <c r="C17678" t="s">
        <v>20992</v>
      </c>
      <c r="D17678">
        <v>18</v>
      </c>
      <c r="E17678" t="s">
        <v>747</v>
      </c>
      <c r="F17678" t="s">
        <v>35745</v>
      </c>
    </row>
    <row r="17679" spans="1:6">
      <c r="A17679" t="s">
        <v>955</v>
      </c>
      <c r="B17679" t="s">
        <v>753</v>
      </c>
      <c r="C17679" t="s">
        <v>20993</v>
      </c>
      <c r="D17679">
        <v>18</v>
      </c>
      <c r="E17679" t="s">
        <v>747</v>
      </c>
      <c r="F17679" t="s">
        <v>35744</v>
      </c>
    </row>
    <row r="17680" spans="1:6">
      <c r="A17680" t="s">
        <v>955</v>
      </c>
      <c r="B17680" t="s">
        <v>755</v>
      </c>
      <c r="C17680" t="s">
        <v>20994</v>
      </c>
      <c r="D17680">
        <v>29</v>
      </c>
      <c r="E17680" t="s">
        <v>747</v>
      </c>
      <c r="F17680" t="s">
        <v>35744</v>
      </c>
    </row>
    <row r="17681" spans="1:6">
      <c r="A17681" t="s">
        <v>955</v>
      </c>
      <c r="B17681" t="s">
        <v>756</v>
      </c>
      <c r="C17681" t="s">
        <v>20995</v>
      </c>
      <c r="D17681">
        <v>29</v>
      </c>
      <c r="E17681" t="s">
        <v>747</v>
      </c>
      <c r="F17681" t="s">
        <v>35744</v>
      </c>
    </row>
    <row r="17682" spans="1:6">
      <c r="A17682" t="s">
        <v>955</v>
      </c>
      <c r="B17682" t="s">
        <v>757</v>
      </c>
      <c r="C17682" t="s">
        <v>20996</v>
      </c>
      <c r="D17682">
        <v>29</v>
      </c>
      <c r="E17682" t="s">
        <v>747</v>
      </c>
      <c r="F17682" t="s">
        <v>35745</v>
      </c>
    </row>
    <row r="17683" spans="1:6">
      <c r="A17683" t="s">
        <v>955</v>
      </c>
      <c r="B17683" t="s">
        <v>20997</v>
      </c>
      <c r="C17683" t="s">
        <v>20998</v>
      </c>
      <c r="D17683">
        <v>7</v>
      </c>
      <c r="E17683" t="s">
        <v>747</v>
      </c>
      <c r="F17683" t="s">
        <v>35744</v>
      </c>
    </row>
    <row r="17684" spans="1:6">
      <c r="A17684" t="s">
        <v>955</v>
      </c>
      <c r="B17684" t="s">
        <v>758</v>
      </c>
      <c r="C17684" t="s">
        <v>20999</v>
      </c>
      <c r="D17684">
        <v>7</v>
      </c>
      <c r="E17684" t="s">
        <v>747</v>
      </c>
      <c r="F17684" t="s">
        <v>35744</v>
      </c>
    </row>
    <row r="17685" spans="1:6">
      <c r="A17685" t="s">
        <v>955</v>
      </c>
      <c r="B17685" t="s">
        <v>759</v>
      </c>
      <c r="C17685" t="s">
        <v>21000</v>
      </c>
      <c r="D17685">
        <v>7</v>
      </c>
      <c r="E17685" t="s">
        <v>747</v>
      </c>
      <c r="F17685" t="s">
        <v>35744</v>
      </c>
    </row>
    <row r="17686" spans="1:6">
      <c r="A17686" t="s">
        <v>955</v>
      </c>
      <c r="B17686" t="s">
        <v>762</v>
      </c>
      <c r="C17686" t="s">
        <v>21001</v>
      </c>
      <c r="D17686">
        <v>7</v>
      </c>
      <c r="E17686" t="s">
        <v>747</v>
      </c>
      <c r="F17686" t="s">
        <v>35744</v>
      </c>
    </row>
    <row r="17687" spans="1:6">
      <c r="A17687" t="s">
        <v>955</v>
      </c>
      <c r="B17687" t="s">
        <v>763</v>
      </c>
      <c r="C17687" t="s">
        <v>21002</v>
      </c>
      <c r="D17687">
        <v>7</v>
      </c>
      <c r="E17687" t="s">
        <v>747</v>
      </c>
      <c r="F17687" t="s">
        <v>35744</v>
      </c>
    </row>
    <row r="17688" spans="1:6">
      <c r="A17688" t="s">
        <v>955</v>
      </c>
      <c r="B17688" t="s">
        <v>393</v>
      </c>
      <c r="C17688" t="s">
        <v>21003</v>
      </c>
      <c r="D17688">
        <v>24</v>
      </c>
      <c r="E17688" t="s">
        <v>747</v>
      </c>
      <c r="F17688" t="s">
        <v>35744</v>
      </c>
    </row>
    <row r="17689" spans="1:6">
      <c r="A17689" t="s">
        <v>955</v>
      </c>
      <c r="B17689" t="s">
        <v>21004</v>
      </c>
      <c r="C17689" t="s">
        <v>21005</v>
      </c>
      <c r="D17689">
        <v>32</v>
      </c>
      <c r="E17689" t="s">
        <v>747</v>
      </c>
      <c r="F17689" t="s">
        <v>35745</v>
      </c>
    </row>
    <row r="17690" spans="1:6">
      <c r="A17690" t="s">
        <v>955</v>
      </c>
      <c r="B17690" t="s">
        <v>21006</v>
      </c>
      <c r="C17690" t="s">
        <v>21007</v>
      </c>
      <c r="D17690">
        <v>24</v>
      </c>
      <c r="E17690" t="s">
        <v>747</v>
      </c>
      <c r="F17690" t="s">
        <v>35745</v>
      </c>
    </row>
    <row r="17691" spans="1:6">
      <c r="A17691" t="s">
        <v>955</v>
      </c>
      <c r="B17691" t="s">
        <v>21008</v>
      </c>
      <c r="C17691" t="s">
        <v>21009</v>
      </c>
      <c r="D17691">
        <v>32</v>
      </c>
      <c r="E17691" t="s">
        <v>747</v>
      </c>
      <c r="F17691" t="s">
        <v>35745</v>
      </c>
    </row>
    <row r="17692" spans="1:6">
      <c r="A17692" t="s">
        <v>955</v>
      </c>
      <c r="B17692" t="s">
        <v>21010</v>
      </c>
      <c r="C17692" t="s">
        <v>21011</v>
      </c>
      <c r="D17692">
        <v>15</v>
      </c>
      <c r="E17692" t="s">
        <v>747</v>
      </c>
      <c r="F17692" t="s">
        <v>35745</v>
      </c>
    </row>
    <row r="17693" spans="1:6">
      <c r="A17693" t="s">
        <v>955</v>
      </c>
      <c r="B17693" t="s">
        <v>21012</v>
      </c>
      <c r="C17693" t="s">
        <v>21013</v>
      </c>
      <c r="D17693">
        <v>24</v>
      </c>
      <c r="E17693" t="s">
        <v>747</v>
      </c>
      <c r="F17693" t="s">
        <v>35744</v>
      </c>
    </row>
    <row r="17694" spans="1:6">
      <c r="A17694" t="s">
        <v>955</v>
      </c>
      <c r="B17694" t="s">
        <v>21014</v>
      </c>
      <c r="C17694" t="s">
        <v>21015</v>
      </c>
      <c r="D17694">
        <v>15</v>
      </c>
      <c r="E17694" t="s">
        <v>747</v>
      </c>
      <c r="F17694" t="s">
        <v>35745</v>
      </c>
    </row>
    <row r="17695" spans="1:6">
      <c r="A17695" t="s">
        <v>955</v>
      </c>
      <c r="B17695" t="s">
        <v>21016</v>
      </c>
      <c r="C17695" t="s">
        <v>21017</v>
      </c>
      <c r="D17695">
        <v>36</v>
      </c>
      <c r="E17695" t="s">
        <v>747</v>
      </c>
      <c r="F17695" t="s">
        <v>35745</v>
      </c>
    </row>
    <row r="17696" spans="1:6">
      <c r="A17696" t="s">
        <v>955</v>
      </c>
      <c r="B17696" t="s">
        <v>21018</v>
      </c>
      <c r="C17696" t="s">
        <v>21019</v>
      </c>
      <c r="D17696">
        <v>55</v>
      </c>
      <c r="E17696" t="s">
        <v>747</v>
      </c>
      <c r="F17696" t="s">
        <v>35744</v>
      </c>
    </row>
    <row r="17697" spans="1:6">
      <c r="A17697" t="s">
        <v>1418</v>
      </c>
      <c r="B17697" t="s">
        <v>16972</v>
      </c>
      <c r="C17697" t="s">
        <v>22966</v>
      </c>
      <c r="D17697">
        <v>20</v>
      </c>
      <c r="E17697" t="s">
        <v>1415</v>
      </c>
      <c r="F17697" t="s">
        <v>35744</v>
      </c>
    </row>
    <row r="17698" spans="1:6">
      <c r="A17698" t="s">
        <v>1418</v>
      </c>
      <c r="B17698" t="s">
        <v>22967</v>
      </c>
      <c r="C17698" t="s">
        <v>22967</v>
      </c>
      <c r="D17698">
        <v>24.99</v>
      </c>
      <c r="E17698" t="s">
        <v>1415</v>
      </c>
      <c r="F17698" t="s">
        <v>35744</v>
      </c>
    </row>
    <row r="17699" spans="1:6">
      <c r="A17699" t="s">
        <v>1418</v>
      </c>
      <c r="B17699" t="s">
        <v>22968</v>
      </c>
      <c r="C17699" t="s">
        <v>22969</v>
      </c>
      <c r="D17699">
        <v>30.5</v>
      </c>
      <c r="E17699" t="s">
        <v>1415</v>
      </c>
      <c r="F17699" t="s">
        <v>35744</v>
      </c>
    </row>
    <row r="17700" spans="1:6">
      <c r="A17700" t="s">
        <v>1418</v>
      </c>
      <c r="B17700" t="s">
        <v>1633</v>
      </c>
      <c r="C17700" t="s">
        <v>22970</v>
      </c>
      <c r="D17700">
        <v>33</v>
      </c>
      <c r="E17700" t="s">
        <v>1415</v>
      </c>
      <c r="F17700" t="s">
        <v>35744</v>
      </c>
    </row>
    <row r="17701" spans="1:6">
      <c r="A17701" t="s">
        <v>1418</v>
      </c>
      <c r="B17701" t="s">
        <v>2621</v>
      </c>
      <c r="C17701" t="s">
        <v>22971</v>
      </c>
      <c r="D17701">
        <v>31.9</v>
      </c>
      <c r="E17701" t="s">
        <v>1415</v>
      </c>
      <c r="F17701" t="s">
        <v>35744</v>
      </c>
    </row>
    <row r="17702" spans="1:6">
      <c r="A17702" t="s">
        <v>1418</v>
      </c>
      <c r="B17702" t="s">
        <v>1634</v>
      </c>
      <c r="C17702" t="s">
        <v>22972</v>
      </c>
      <c r="D17702">
        <v>30.5</v>
      </c>
      <c r="E17702" t="s">
        <v>1415</v>
      </c>
      <c r="F17702" t="s">
        <v>35744</v>
      </c>
    </row>
    <row r="17703" spans="1:6">
      <c r="A17703" t="s">
        <v>1418</v>
      </c>
      <c r="B17703" t="s">
        <v>2046</v>
      </c>
      <c r="C17703" t="s">
        <v>22973</v>
      </c>
      <c r="D17703">
        <v>33</v>
      </c>
      <c r="E17703" t="s">
        <v>1415</v>
      </c>
      <c r="F17703" t="s">
        <v>35744</v>
      </c>
    </row>
    <row r="17704" spans="1:6">
      <c r="A17704" t="s">
        <v>1418</v>
      </c>
      <c r="B17704" t="s">
        <v>1635</v>
      </c>
      <c r="C17704" t="s">
        <v>22974</v>
      </c>
      <c r="D17704">
        <v>30.5</v>
      </c>
      <c r="E17704" t="s">
        <v>1415</v>
      </c>
      <c r="F17704" t="s">
        <v>35744</v>
      </c>
    </row>
    <row r="17705" spans="1:6">
      <c r="A17705" t="s">
        <v>1418</v>
      </c>
      <c r="B17705" t="s">
        <v>1636</v>
      </c>
      <c r="C17705" t="s">
        <v>22975</v>
      </c>
      <c r="D17705">
        <v>48.5</v>
      </c>
      <c r="E17705" t="s">
        <v>1415</v>
      </c>
      <c r="F17705" t="s">
        <v>35744</v>
      </c>
    </row>
    <row r="17706" spans="1:6">
      <c r="A17706" t="s">
        <v>1418</v>
      </c>
      <c r="B17706" t="s">
        <v>1637</v>
      </c>
      <c r="C17706" t="s">
        <v>22976</v>
      </c>
      <c r="D17706">
        <v>35.5</v>
      </c>
      <c r="E17706" t="s">
        <v>1415</v>
      </c>
      <c r="F17706" t="s">
        <v>35744</v>
      </c>
    </row>
    <row r="17707" spans="1:6">
      <c r="A17707" t="s">
        <v>1418</v>
      </c>
      <c r="B17707" t="s">
        <v>1639</v>
      </c>
      <c r="C17707" t="s">
        <v>22977</v>
      </c>
      <c r="D17707">
        <v>30.5</v>
      </c>
      <c r="E17707" t="s">
        <v>1415</v>
      </c>
      <c r="F17707" t="s">
        <v>35745</v>
      </c>
    </row>
    <row r="17708" spans="1:6">
      <c r="A17708" t="s">
        <v>1418</v>
      </c>
      <c r="B17708" t="s">
        <v>22978</v>
      </c>
      <c r="C17708" t="s">
        <v>22979</v>
      </c>
      <c r="D17708">
        <v>33</v>
      </c>
      <c r="E17708" t="s">
        <v>1415</v>
      </c>
      <c r="F17708" t="s">
        <v>35744</v>
      </c>
    </row>
    <row r="17709" spans="1:6">
      <c r="A17709" t="s">
        <v>1418</v>
      </c>
      <c r="B17709" t="s">
        <v>22980</v>
      </c>
      <c r="C17709" t="s">
        <v>22981</v>
      </c>
      <c r="D17709">
        <v>33</v>
      </c>
      <c r="E17709" t="s">
        <v>1415</v>
      </c>
      <c r="F17709" t="s">
        <v>35744</v>
      </c>
    </row>
    <row r="17710" spans="1:6">
      <c r="A17710" t="s">
        <v>1418</v>
      </c>
      <c r="B17710" t="s">
        <v>1641</v>
      </c>
      <c r="C17710" t="s">
        <v>22982</v>
      </c>
      <c r="D17710">
        <v>31.9</v>
      </c>
      <c r="E17710" t="s">
        <v>1415</v>
      </c>
      <c r="F17710" t="s">
        <v>35744</v>
      </c>
    </row>
    <row r="17711" spans="1:6">
      <c r="A17711" t="s">
        <v>1418</v>
      </c>
      <c r="B17711" t="s">
        <v>1642</v>
      </c>
      <c r="C17711" t="s">
        <v>22983</v>
      </c>
      <c r="D17711">
        <v>35.5</v>
      </c>
      <c r="E17711" t="s">
        <v>1415</v>
      </c>
      <c r="F17711" t="s">
        <v>35744</v>
      </c>
    </row>
    <row r="17712" spans="1:6">
      <c r="A17712" t="s">
        <v>1418</v>
      </c>
      <c r="B17712" t="s">
        <v>22984</v>
      </c>
      <c r="C17712" t="s">
        <v>22985</v>
      </c>
      <c r="D17712">
        <v>48.5</v>
      </c>
      <c r="E17712" t="s">
        <v>1415</v>
      </c>
      <c r="F17712" t="s">
        <v>35744</v>
      </c>
    </row>
    <row r="17713" spans="1:6">
      <c r="A17713" t="s">
        <v>1418</v>
      </c>
      <c r="B17713" t="s">
        <v>1645</v>
      </c>
      <c r="C17713" t="s">
        <v>22986</v>
      </c>
      <c r="D17713">
        <v>48.5</v>
      </c>
      <c r="E17713" t="s">
        <v>1415</v>
      </c>
      <c r="F17713" t="s">
        <v>35744</v>
      </c>
    </row>
    <row r="17714" spans="1:6">
      <c r="A17714" t="s">
        <v>1418</v>
      </c>
      <c r="B17714" t="s">
        <v>1646</v>
      </c>
      <c r="C17714" t="s">
        <v>22987</v>
      </c>
      <c r="D17714">
        <v>21.9</v>
      </c>
      <c r="E17714" t="s">
        <v>1415</v>
      </c>
      <c r="F17714" t="s">
        <v>35744</v>
      </c>
    </row>
    <row r="17715" spans="1:6">
      <c r="A17715" t="s">
        <v>1418</v>
      </c>
      <c r="B17715" t="s">
        <v>1647</v>
      </c>
      <c r="C17715" t="s">
        <v>22988</v>
      </c>
      <c r="D17715">
        <v>44.5</v>
      </c>
      <c r="E17715" t="s">
        <v>1415</v>
      </c>
      <c r="F17715" t="s">
        <v>35744</v>
      </c>
    </row>
    <row r="17716" spans="1:6">
      <c r="A17716" t="s">
        <v>1418</v>
      </c>
      <c r="B17716" t="s">
        <v>22989</v>
      </c>
      <c r="C17716" t="s">
        <v>22990</v>
      </c>
      <c r="D17716">
        <v>21.9</v>
      </c>
      <c r="E17716" t="s">
        <v>1415</v>
      </c>
      <c r="F17716" t="s">
        <v>35744</v>
      </c>
    </row>
    <row r="17717" spans="1:6">
      <c r="A17717" t="s">
        <v>1418</v>
      </c>
      <c r="B17717" t="s">
        <v>1651</v>
      </c>
      <c r="C17717" t="s">
        <v>22991</v>
      </c>
      <c r="D17717">
        <v>27.9</v>
      </c>
      <c r="E17717" t="s">
        <v>1415</v>
      </c>
      <c r="F17717" t="s">
        <v>35745</v>
      </c>
    </row>
    <row r="17718" spans="1:6">
      <c r="A17718" t="s">
        <v>1418</v>
      </c>
      <c r="B17718" t="s">
        <v>1652</v>
      </c>
      <c r="C17718" t="s">
        <v>22992</v>
      </c>
      <c r="D17718">
        <v>27.9</v>
      </c>
      <c r="E17718" t="s">
        <v>1415</v>
      </c>
      <c r="F17718" t="s">
        <v>35745</v>
      </c>
    </row>
    <row r="17719" spans="1:6">
      <c r="A17719" t="s">
        <v>1418</v>
      </c>
      <c r="B17719" t="s">
        <v>1653</v>
      </c>
      <c r="C17719" t="s">
        <v>22993</v>
      </c>
      <c r="D17719">
        <v>27.9</v>
      </c>
      <c r="E17719" t="s">
        <v>1415</v>
      </c>
      <c r="F17719" t="s">
        <v>35745</v>
      </c>
    </row>
    <row r="17720" spans="1:6">
      <c r="A17720" t="s">
        <v>1418</v>
      </c>
      <c r="B17720" t="s">
        <v>1657</v>
      </c>
      <c r="C17720" t="s">
        <v>22994</v>
      </c>
      <c r="D17720">
        <v>5.5</v>
      </c>
      <c r="E17720" t="s">
        <v>1415</v>
      </c>
      <c r="F17720" t="s">
        <v>35745</v>
      </c>
    </row>
    <row r="17721" spans="1:6">
      <c r="A17721" t="s">
        <v>1418</v>
      </c>
      <c r="B17721" t="s">
        <v>1658</v>
      </c>
      <c r="C17721" t="s">
        <v>1659</v>
      </c>
      <c r="D17721">
        <v>12.9</v>
      </c>
      <c r="E17721" t="s">
        <v>1415</v>
      </c>
      <c r="F17721" t="s">
        <v>35744</v>
      </c>
    </row>
    <row r="17722" spans="1:6">
      <c r="A17722" t="s">
        <v>1418</v>
      </c>
      <c r="B17722" t="s">
        <v>1659</v>
      </c>
      <c r="C17722" t="s">
        <v>1660</v>
      </c>
      <c r="D17722">
        <v>15.5</v>
      </c>
      <c r="E17722" t="s">
        <v>1415</v>
      </c>
      <c r="F17722" t="s">
        <v>35744</v>
      </c>
    </row>
    <row r="17723" spans="1:6">
      <c r="A17723" t="s">
        <v>1418</v>
      </c>
      <c r="B17723" t="s">
        <v>1660</v>
      </c>
      <c r="C17723" t="s">
        <v>1661</v>
      </c>
      <c r="D17723">
        <v>7.9</v>
      </c>
      <c r="E17723" t="s">
        <v>1415</v>
      </c>
      <c r="F17723" t="s">
        <v>35744</v>
      </c>
    </row>
    <row r="17724" spans="1:6">
      <c r="A17724" t="s">
        <v>1418</v>
      </c>
      <c r="B17724" t="s">
        <v>1661</v>
      </c>
      <c r="C17724" t="s">
        <v>1662</v>
      </c>
      <c r="D17724">
        <v>5.5</v>
      </c>
      <c r="E17724" t="s">
        <v>1415</v>
      </c>
      <c r="F17724" t="s">
        <v>35744</v>
      </c>
    </row>
    <row r="17725" spans="1:6">
      <c r="A17725" t="s">
        <v>1418</v>
      </c>
      <c r="B17725" t="s">
        <v>1662</v>
      </c>
      <c r="C17725" t="s">
        <v>1663</v>
      </c>
      <c r="D17725">
        <v>15.5</v>
      </c>
      <c r="E17725" t="s">
        <v>1415</v>
      </c>
      <c r="F17725" t="s">
        <v>35744</v>
      </c>
    </row>
    <row r="17726" spans="1:6">
      <c r="A17726" t="s">
        <v>1418</v>
      </c>
      <c r="B17726" t="s">
        <v>1663</v>
      </c>
      <c r="C17726" t="s">
        <v>1664</v>
      </c>
      <c r="D17726">
        <v>19</v>
      </c>
      <c r="E17726" t="s">
        <v>1415</v>
      </c>
      <c r="F17726" t="s">
        <v>35744</v>
      </c>
    </row>
    <row r="17727" spans="1:6">
      <c r="A17727" t="s">
        <v>1418</v>
      </c>
      <c r="B17727" t="s">
        <v>1664</v>
      </c>
      <c r="C17727" t="s">
        <v>22995</v>
      </c>
      <c r="D17727">
        <v>17.899999999999999</v>
      </c>
      <c r="E17727" t="s">
        <v>1415</v>
      </c>
      <c r="F17727" t="s">
        <v>35744</v>
      </c>
    </row>
    <row r="17728" spans="1:6">
      <c r="A17728" t="s">
        <v>1418</v>
      </c>
      <c r="B17728" t="s">
        <v>1665</v>
      </c>
      <c r="C17728" t="s">
        <v>22996</v>
      </c>
      <c r="D17728">
        <v>17.899999999999999</v>
      </c>
      <c r="E17728" t="s">
        <v>1415</v>
      </c>
      <c r="F17728" t="s">
        <v>35745</v>
      </c>
    </row>
    <row r="17729" spans="1:6">
      <c r="A17729" t="s">
        <v>1418</v>
      </c>
      <c r="B17729" t="s">
        <v>1666</v>
      </c>
      <c r="C17729" t="s">
        <v>22997</v>
      </c>
      <c r="D17729">
        <v>21.9</v>
      </c>
      <c r="E17729" t="s">
        <v>1415</v>
      </c>
      <c r="F17729" t="s">
        <v>35745</v>
      </c>
    </row>
    <row r="17730" spans="1:6">
      <c r="A17730" t="s">
        <v>1418</v>
      </c>
      <c r="B17730" t="s">
        <v>1667</v>
      </c>
      <c r="C17730" t="s">
        <v>22998</v>
      </c>
      <c r="D17730">
        <v>27.9</v>
      </c>
      <c r="E17730" t="s">
        <v>1415</v>
      </c>
      <c r="F17730" t="s">
        <v>35745</v>
      </c>
    </row>
    <row r="17731" spans="1:6">
      <c r="A17731" t="s">
        <v>1418</v>
      </c>
      <c r="B17731" t="s">
        <v>1668</v>
      </c>
      <c r="C17731" t="s">
        <v>22999</v>
      </c>
      <c r="D17731">
        <v>27.9</v>
      </c>
      <c r="E17731" t="s">
        <v>1415</v>
      </c>
      <c r="F17731" t="s">
        <v>35745</v>
      </c>
    </row>
    <row r="17732" spans="1:6">
      <c r="A17732" t="s">
        <v>1418</v>
      </c>
      <c r="B17732" t="s">
        <v>1669</v>
      </c>
      <c r="C17732" t="s">
        <v>23000</v>
      </c>
      <c r="D17732">
        <v>21.9</v>
      </c>
      <c r="E17732" t="s">
        <v>1415</v>
      </c>
      <c r="F17732" t="s">
        <v>35745</v>
      </c>
    </row>
    <row r="17733" spans="1:6">
      <c r="A17733" t="s">
        <v>1418</v>
      </c>
      <c r="B17733" t="s">
        <v>1670</v>
      </c>
      <c r="C17733" t="s">
        <v>23001</v>
      </c>
      <c r="D17733">
        <v>21.9</v>
      </c>
      <c r="E17733" t="s">
        <v>1415</v>
      </c>
      <c r="F17733" t="s">
        <v>35745</v>
      </c>
    </row>
    <row r="17734" spans="1:6">
      <c r="A17734" t="s">
        <v>1418</v>
      </c>
      <c r="B17734" t="s">
        <v>1671</v>
      </c>
      <c r="C17734" t="s">
        <v>23002</v>
      </c>
      <c r="D17734">
        <v>21.9</v>
      </c>
      <c r="E17734" t="s">
        <v>1415</v>
      </c>
      <c r="F17734" t="s">
        <v>35745</v>
      </c>
    </row>
    <row r="17735" spans="1:6">
      <c r="A17735" t="s">
        <v>1418</v>
      </c>
      <c r="B17735" t="s">
        <v>1672</v>
      </c>
      <c r="C17735" t="s">
        <v>23003</v>
      </c>
      <c r="D17735">
        <v>27.9</v>
      </c>
      <c r="E17735" t="s">
        <v>1415</v>
      </c>
      <c r="F17735" t="s">
        <v>35745</v>
      </c>
    </row>
    <row r="17736" spans="1:6">
      <c r="A17736" t="s">
        <v>1424</v>
      </c>
      <c r="B17736" t="s">
        <v>16972</v>
      </c>
      <c r="C17736" t="s">
        <v>23208</v>
      </c>
      <c r="D17736">
        <v>15</v>
      </c>
      <c r="E17736" t="s">
        <v>1323</v>
      </c>
      <c r="F17736" t="s">
        <v>35744</v>
      </c>
    </row>
    <row r="17737" spans="1:6">
      <c r="A17737" t="s">
        <v>1424</v>
      </c>
      <c r="B17737" t="s">
        <v>23209</v>
      </c>
      <c r="C17737" t="s">
        <v>23209</v>
      </c>
      <c r="D17737">
        <v>17.989999999999998</v>
      </c>
      <c r="E17737" t="s">
        <v>1323</v>
      </c>
      <c r="F17737" t="s">
        <v>35744</v>
      </c>
    </row>
    <row r="17738" spans="1:6">
      <c r="A17738" t="s">
        <v>1424</v>
      </c>
      <c r="B17738" t="s">
        <v>23210</v>
      </c>
      <c r="C17738" t="s">
        <v>23210</v>
      </c>
      <c r="D17738">
        <v>6.29</v>
      </c>
      <c r="E17738" t="s">
        <v>1323</v>
      </c>
      <c r="F17738" t="s">
        <v>35744</v>
      </c>
    </row>
    <row r="17739" spans="1:6">
      <c r="A17739" t="s">
        <v>1424</v>
      </c>
      <c r="B17739" t="s">
        <v>2263</v>
      </c>
      <c r="C17739" t="s">
        <v>23211</v>
      </c>
      <c r="D17739">
        <v>6.29</v>
      </c>
      <c r="E17739" t="s">
        <v>1323</v>
      </c>
      <c r="F17739" t="s">
        <v>35744</v>
      </c>
    </row>
    <row r="17740" spans="1:6">
      <c r="A17740" t="s">
        <v>1424</v>
      </c>
      <c r="B17740" t="s">
        <v>1324</v>
      </c>
      <c r="C17740" t="s">
        <v>23212</v>
      </c>
      <c r="D17740">
        <v>5.99</v>
      </c>
      <c r="E17740" t="s">
        <v>1323</v>
      </c>
      <c r="F17740" t="s">
        <v>35744</v>
      </c>
    </row>
    <row r="17741" spans="1:6">
      <c r="A17741" t="s">
        <v>1424</v>
      </c>
      <c r="B17741" t="s">
        <v>1325</v>
      </c>
      <c r="C17741" t="s">
        <v>23213</v>
      </c>
      <c r="D17741">
        <v>32.99</v>
      </c>
      <c r="E17741" t="s">
        <v>1323</v>
      </c>
      <c r="F17741" t="s">
        <v>35744</v>
      </c>
    </row>
    <row r="17742" spans="1:6">
      <c r="A17742" t="s">
        <v>1424</v>
      </c>
      <c r="B17742" t="s">
        <v>1326</v>
      </c>
      <c r="C17742" t="s">
        <v>23214</v>
      </c>
      <c r="D17742">
        <v>39.99</v>
      </c>
      <c r="E17742" t="s">
        <v>1323</v>
      </c>
      <c r="F17742" t="s">
        <v>35744</v>
      </c>
    </row>
    <row r="17743" spans="1:6">
      <c r="A17743" t="s">
        <v>1424</v>
      </c>
      <c r="B17743" t="s">
        <v>1332</v>
      </c>
      <c r="C17743" t="s">
        <v>23215</v>
      </c>
      <c r="D17743">
        <v>42.99</v>
      </c>
      <c r="E17743" t="s">
        <v>1323</v>
      </c>
      <c r="F17743" t="s">
        <v>35745</v>
      </c>
    </row>
    <row r="17744" spans="1:6">
      <c r="A17744" t="s">
        <v>1424</v>
      </c>
      <c r="B17744" t="s">
        <v>750</v>
      </c>
      <c r="C17744" t="s">
        <v>7208</v>
      </c>
      <c r="D17744">
        <v>63.99</v>
      </c>
      <c r="E17744" t="s">
        <v>1323</v>
      </c>
      <c r="F17744" t="s">
        <v>35744</v>
      </c>
    </row>
    <row r="17745" spans="1:6">
      <c r="A17745" t="s">
        <v>1424</v>
      </c>
      <c r="B17745" t="s">
        <v>7209</v>
      </c>
      <c r="C17745" t="s">
        <v>7210</v>
      </c>
      <c r="D17745">
        <v>63.99</v>
      </c>
      <c r="E17745" t="s">
        <v>1323</v>
      </c>
      <c r="F17745" t="s">
        <v>35745</v>
      </c>
    </row>
    <row r="17746" spans="1:6">
      <c r="A17746" t="s">
        <v>1424</v>
      </c>
      <c r="B17746" t="s">
        <v>7211</v>
      </c>
      <c r="C17746" t="s">
        <v>23216</v>
      </c>
      <c r="D17746">
        <v>19.989999999999998</v>
      </c>
      <c r="E17746" t="s">
        <v>1323</v>
      </c>
      <c r="F17746" t="s">
        <v>35745</v>
      </c>
    </row>
    <row r="17747" spans="1:6">
      <c r="A17747" t="s">
        <v>1424</v>
      </c>
      <c r="B17747" t="s">
        <v>1335</v>
      </c>
      <c r="C17747" t="s">
        <v>7191</v>
      </c>
      <c r="D17747">
        <v>54.9</v>
      </c>
      <c r="E17747" t="s">
        <v>1323</v>
      </c>
      <c r="F17747" t="s">
        <v>35744</v>
      </c>
    </row>
    <row r="17748" spans="1:6">
      <c r="A17748" t="s">
        <v>1424</v>
      </c>
      <c r="B17748" t="s">
        <v>1336</v>
      </c>
      <c r="C17748" t="s">
        <v>23217</v>
      </c>
      <c r="D17748">
        <v>129.99</v>
      </c>
      <c r="E17748" t="s">
        <v>1323</v>
      </c>
      <c r="F17748" t="s">
        <v>35744</v>
      </c>
    </row>
    <row r="17749" spans="1:6">
      <c r="A17749" t="s">
        <v>1424</v>
      </c>
      <c r="B17749" t="s">
        <v>7193</v>
      </c>
      <c r="C17749" t="s">
        <v>23218</v>
      </c>
      <c r="D17749">
        <v>225.99</v>
      </c>
      <c r="E17749" t="s">
        <v>1323</v>
      </c>
      <c r="F17749" t="s">
        <v>35745</v>
      </c>
    </row>
    <row r="17750" spans="1:6">
      <c r="A17750" t="s">
        <v>1424</v>
      </c>
      <c r="B17750" t="s">
        <v>7195</v>
      </c>
      <c r="C17750" t="s">
        <v>23219</v>
      </c>
      <c r="D17750">
        <v>110</v>
      </c>
      <c r="E17750" t="s">
        <v>1323</v>
      </c>
      <c r="F17750" t="s">
        <v>35744</v>
      </c>
    </row>
    <row r="17751" spans="1:6">
      <c r="A17751" t="s">
        <v>1424</v>
      </c>
      <c r="B17751" t="s">
        <v>23220</v>
      </c>
      <c r="C17751" t="s">
        <v>23221</v>
      </c>
      <c r="D17751">
        <v>90.99</v>
      </c>
      <c r="E17751" t="s">
        <v>1323</v>
      </c>
      <c r="F17751" t="s">
        <v>35745</v>
      </c>
    </row>
    <row r="17752" spans="1:6">
      <c r="A17752" t="s">
        <v>1424</v>
      </c>
      <c r="B17752" t="s">
        <v>23222</v>
      </c>
      <c r="C17752" t="s">
        <v>7205</v>
      </c>
      <c r="D17752">
        <v>14.99</v>
      </c>
      <c r="E17752" t="s">
        <v>1323</v>
      </c>
      <c r="F17752" t="s">
        <v>35744</v>
      </c>
    </row>
    <row r="17753" spans="1:6">
      <c r="A17753" t="s">
        <v>1424</v>
      </c>
      <c r="B17753" t="s">
        <v>1339</v>
      </c>
      <c r="C17753" t="s">
        <v>7228</v>
      </c>
      <c r="D17753">
        <v>18.989999999999998</v>
      </c>
      <c r="E17753" t="s">
        <v>1323</v>
      </c>
      <c r="F17753" t="s">
        <v>35744</v>
      </c>
    </row>
    <row r="17754" spans="1:6">
      <c r="A17754" t="s">
        <v>1424</v>
      </c>
      <c r="B17754" t="s">
        <v>1347</v>
      </c>
      <c r="C17754" t="s">
        <v>7212</v>
      </c>
      <c r="D17754">
        <v>21.99</v>
      </c>
      <c r="E17754" t="s">
        <v>1323</v>
      </c>
      <c r="F17754" t="s">
        <v>35744</v>
      </c>
    </row>
    <row r="17755" spans="1:6">
      <c r="A17755" t="s">
        <v>1424</v>
      </c>
      <c r="B17755" t="s">
        <v>1340</v>
      </c>
      <c r="C17755" t="s">
        <v>23223</v>
      </c>
      <c r="D17755">
        <v>49.99</v>
      </c>
      <c r="E17755" t="s">
        <v>1323</v>
      </c>
      <c r="F17755" t="s">
        <v>35745</v>
      </c>
    </row>
    <row r="17756" spans="1:6">
      <c r="A17756" t="s">
        <v>1424</v>
      </c>
      <c r="B17756" t="s">
        <v>1344</v>
      </c>
      <c r="C17756" t="s">
        <v>23224</v>
      </c>
      <c r="D17756">
        <v>89.99</v>
      </c>
      <c r="E17756" t="s">
        <v>1323</v>
      </c>
      <c r="F17756" t="s">
        <v>35744</v>
      </c>
    </row>
    <row r="17757" spans="1:6">
      <c r="A17757" t="s">
        <v>1424</v>
      </c>
      <c r="B17757" t="s">
        <v>1345</v>
      </c>
      <c r="C17757" t="s">
        <v>7207</v>
      </c>
      <c r="D17757">
        <v>12.2</v>
      </c>
      <c r="E17757" t="s">
        <v>1323</v>
      </c>
      <c r="F17757" t="s">
        <v>35744</v>
      </c>
    </row>
    <row r="17758" spans="1:6">
      <c r="A17758" t="s">
        <v>1424</v>
      </c>
      <c r="B17758" t="s">
        <v>885</v>
      </c>
      <c r="C17758" t="s">
        <v>23225</v>
      </c>
      <c r="D17758">
        <v>2.99</v>
      </c>
      <c r="E17758" t="s">
        <v>1323</v>
      </c>
      <c r="F17758" t="s">
        <v>35744</v>
      </c>
    </row>
    <row r="17759" spans="1:6">
      <c r="A17759" t="s">
        <v>1424</v>
      </c>
      <c r="B17759" t="s">
        <v>1341</v>
      </c>
      <c r="C17759" t="s">
        <v>23212</v>
      </c>
      <c r="D17759">
        <v>5.99</v>
      </c>
      <c r="E17759" t="s">
        <v>1323</v>
      </c>
      <c r="F17759" t="s">
        <v>35744</v>
      </c>
    </row>
    <row r="17760" spans="1:6">
      <c r="A17760" t="s">
        <v>1424</v>
      </c>
      <c r="B17760" t="s">
        <v>1325</v>
      </c>
      <c r="C17760" t="s">
        <v>23211</v>
      </c>
      <c r="D17760">
        <v>6.29</v>
      </c>
      <c r="E17760" t="s">
        <v>1323</v>
      </c>
      <c r="F17760" t="s">
        <v>35744</v>
      </c>
    </row>
    <row r="17761" spans="1:6">
      <c r="A17761" t="s">
        <v>1424</v>
      </c>
      <c r="B17761" t="s">
        <v>1324</v>
      </c>
      <c r="C17761" t="s">
        <v>23226</v>
      </c>
      <c r="D17761">
        <v>24.99</v>
      </c>
      <c r="E17761" t="s">
        <v>1323</v>
      </c>
      <c r="F17761" t="s">
        <v>35744</v>
      </c>
    </row>
    <row r="17762" spans="1:6">
      <c r="A17762" t="s">
        <v>1424</v>
      </c>
      <c r="B17762" t="s">
        <v>23227</v>
      </c>
      <c r="C17762" t="s">
        <v>23227</v>
      </c>
      <c r="D17762">
        <v>54.99</v>
      </c>
      <c r="E17762" t="s">
        <v>1323</v>
      </c>
      <c r="F17762" t="s">
        <v>35744</v>
      </c>
    </row>
    <row r="17763" spans="1:6">
      <c r="A17763" t="s">
        <v>1424</v>
      </c>
      <c r="B17763" t="s">
        <v>23227</v>
      </c>
      <c r="C17763" t="s">
        <v>23227</v>
      </c>
      <c r="D17763">
        <v>107.99</v>
      </c>
      <c r="E17763" t="s">
        <v>1323</v>
      </c>
      <c r="F17763" t="s">
        <v>35744</v>
      </c>
    </row>
    <row r="17764" spans="1:6">
      <c r="A17764" t="s">
        <v>1424</v>
      </c>
      <c r="B17764" t="s">
        <v>2263</v>
      </c>
      <c r="C17764" t="s">
        <v>23228</v>
      </c>
      <c r="D17764">
        <v>6.29</v>
      </c>
      <c r="E17764" t="s">
        <v>1323</v>
      </c>
      <c r="F17764" t="s">
        <v>35744</v>
      </c>
    </row>
    <row r="17765" spans="1:6">
      <c r="A17765" t="s">
        <v>1424</v>
      </c>
      <c r="B17765" t="s">
        <v>2263</v>
      </c>
      <c r="C17765" t="s">
        <v>23229</v>
      </c>
      <c r="D17765">
        <v>4.5</v>
      </c>
      <c r="E17765" t="s">
        <v>1323</v>
      </c>
      <c r="F17765" t="s">
        <v>35744</v>
      </c>
    </row>
    <row r="17766" spans="1:6">
      <c r="A17766" t="s">
        <v>1424</v>
      </c>
      <c r="B17766" t="s">
        <v>1346</v>
      </c>
      <c r="C17766" t="s">
        <v>23230</v>
      </c>
      <c r="D17766">
        <v>18</v>
      </c>
      <c r="E17766" t="s">
        <v>1323</v>
      </c>
      <c r="F17766" t="s">
        <v>35744</v>
      </c>
    </row>
    <row r="17767" spans="1:6">
      <c r="A17767" t="s">
        <v>1424</v>
      </c>
      <c r="B17767" t="s">
        <v>1349</v>
      </c>
      <c r="C17767" t="s">
        <v>23231</v>
      </c>
      <c r="D17767">
        <v>21.99</v>
      </c>
      <c r="E17767" t="s">
        <v>1323</v>
      </c>
      <c r="F17767" t="s">
        <v>35744</v>
      </c>
    </row>
    <row r="17768" spans="1:6">
      <c r="A17768" t="s">
        <v>1424</v>
      </c>
      <c r="B17768" t="s">
        <v>7220</v>
      </c>
      <c r="C17768" t="s">
        <v>23232</v>
      </c>
      <c r="D17768">
        <v>57.5</v>
      </c>
      <c r="E17768" t="s">
        <v>1323</v>
      </c>
      <c r="F17768" t="s">
        <v>35744</v>
      </c>
    </row>
    <row r="17769" spans="1:6">
      <c r="A17769" t="s">
        <v>1424</v>
      </c>
      <c r="B17769" t="s">
        <v>1350</v>
      </c>
      <c r="C17769" t="s">
        <v>23233</v>
      </c>
      <c r="D17769">
        <v>28</v>
      </c>
      <c r="E17769" t="s">
        <v>1323</v>
      </c>
      <c r="F17769" t="s">
        <v>35744</v>
      </c>
    </row>
    <row r="17770" spans="1:6">
      <c r="A17770" t="s">
        <v>1424</v>
      </c>
      <c r="B17770" t="s">
        <v>1351</v>
      </c>
      <c r="C17770" t="s">
        <v>7217</v>
      </c>
      <c r="D17770">
        <v>25.99</v>
      </c>
      <c r="E17770" t="s">
        <v>1323</v>
      </c>
      <c r="F17770" t="s">
        <v>35744</v>
      </c>
    </row>
    <row r="17771" spans="1:6">
      <c r="A17771" t="s">
        <v>1424</v>
      </c>
      <c r="B17771" t="s">
        <v>1348</v>
      </c>
      <c r="C17771" t="s">
        <v>7223</v>
      </c>
      <c r="D17771">
        <v>110</v>
      </c>
      <c r="E17771" t="s">
        <v>1323</v>
      </c>
      <c r="F17771" t="s">
        <v>35744</v>
      </c>
    </row>
    <row r="17772" spans="1:6">
      <c r="A17772" t="s">
        <v>1424</v>
      </c>
      <c r="B17772" t="s">
        <v>1360</v>
      </c>
      <c r="C17772" t="s">
        <v>7227</v>
      </c>
      <c r="D17772">
        <v>32.99</v>
      </c>
      <c r="E17772" t="s">
        <v>1323</v>
      </c>
      <c r="F17772" t="s">
        <v>35745</v>
      </c>
    </row>
    <row r="17773" spans="1:6">
      <c r="A17773" t="s">
        <v>1424</v>
      </c>
      <c r="B17773" t="s">
        <v>1326</v>
      </c>
      <c r="C17773" t="s">
        <v>23234</v>
      </c>
      <c r="D17773">
        <v>12</v>
      </c>
      <c r="E17773" t="s">
        <v>1323</v>
      </c>
      <c r="F17773" t="s">
        <v>35744</v>
      </c>
    </row>
    <row r="17774" spans="1:6">
      <c r="A17774" t="s">
        <v>1424</v>
      </c>
      <c r="B17774" t="s">
        <v>1354</v>
      </c>
      <c r="C17774" t="s">
        <v>23235</v>
      </c>
      <c r="D17774">
        <v>14.99</v>
      </c>
      <c r="E17774" t="s">
        <v>1323</v>
      </c>
      <c r="F17774" t="s">
        <v>35745</v>
      </c>
    </row>
    <row r="17775" spans="1:6">
      <c r="A17775" t="s">
        <v>1424</v>
      </c>
      <c r="B17775" t="s">
        <v>1211</v>
      </c>
      <c r="C17775" t="s">
        <v>23236</v>
      </c>
      <c r="D17775">
        <v>14.99</v>
      </c>
      <c r="E17775" t="s">
        <v>1323</v>
      </c>
      <c r="F17775" t="s">
        <v>35745</v>
      </c>
    </row>
    <row r="17776" spans="1:6">
      <c r="A17776" t="s">
        <v>1424</v>
      </c>
      <c r="B17776" t="s">
        <v>1355</v>
      </c>
      <c r="C17776" t="s">
        <v>23237</v>
      </c>
      <c r="D17776">
        <v>12.99</v>
      </c>
      <c r="E17776" t="s">
        <v>1323</v>
      </c>
      <c r="F17776" t="s">
        <v>35745</v>
      </c>
    </row>
    <row r="17777" spans="1:6">
      <c r="A17777" t="s">
        <v>1424</v>
      </c>
      <c r="B17777" t="s">
        <v>1356</v>
      </c>
      <c r="C17777" t="s">
        <v>23238</v>
      </c>
      <c r="D17777">
        <v>12.99</v>
      </c>
      <c r="E17777" t="s">
        <v>1323</v>
      </c>
      <c r="F17777" t="s">
        <v>35744</v>
      </c>
    </row>
    <row r="17778" spans="1:6">
      <c r="A17778" t="s">
        <v>1424</v>
      </c>
      <c r="B17778" t="s">
        <v>1357</v>
      </c>
      <c r="C17778" t="s">
        <v>1358</v>
      </c>
      <c r="D17778">
        <v>14.99</v>
      </c>
      <c r="E17778" t="s">
        <v>1323</v>
      </c>
      <c r="F17778" t="s">
        <v>35744</v>
      </c>
    </row>
    <row r="17779" spans="1:6">
      <c r="A17779" t="s">
        <v>1424</v>
      </c>
      <c r="B17779" t="s">
        <v>1358</v>
      </c>
      <c r="C17779" t="s">
        <v>23239</v>
      </c>
      <c r="D17779">
        <v>10.99</v>
      </c>
      <c r="E17779" t="s">
        <v>1323</v>
      </c>
      <c r="F17779" t="s">
        <v>35745</v>
      </c>
    </row>
    <row r="17780" spans="1:6">
      <c r="A17780" t="s">
        <v>1424</v>
      </c>
      <c r="B17780" t="s">
        <v>2639</v>
      </c>
      <c r="C17780" t="s">
        <v>23240</v>
      </c>
      <c r="D17780">
        <v>10.99</v>
      </c>
      <c r="E17780" t="s">
        <v>1323</v>
      </c>
      <c r="F17780" t="s">
        <v>35744</v>
      </c>
    </row>
    <row r="17781" spans="1:6">
      <c r="A17781" t="s">
        <v>1424</v>
      </c>
      <c r="B17781" t="s">
        <v>1364</v>
      </c>
      <c r="C17781" t="s">
        <v>7251</v>
      </c>
      <c r="D17781">
        <v>17</v>
      </c>
      <c r="E17781" t="s">
        <v>1323</v>
      </c>
      <c r="F17781" t="s">
        <v>35744</v>
      </c>
    </row>
    <row r="17782" spans="1:6">
      <c r="A17782" t="s">
        <v>1424</v>
      </c>
      <c r="B17782" t="s">
        <v>1365</v>
      </c>
      <c r="C17782" t="s">
        <v>7252</v>
      </c>
      <c r="D17782">
        <v>15</v>
      </c>
      <c r="E17782" t="s">
        <v>1323</v>
      </c>
      <c r="F17782" t="s">
        <v>35745</v>
      </c>
    </row>
    <row r="17783" spans="1:6">
      <c r="A17783" t="s">
        <v>1424</v>
      </c>
      <c r="B17783" t="s">
        <v>1366</v>
      </c>
      <c r="C17783" t="s">
        <v>7253</v>
      </c>
      <c r="D17783">
        <v>15</v>
      </c>
      <c r="E17783" t="s">
        <v>1323</v>
      </c>
      <c r="F17783" t="s">
        <v>35745</v>
      </c>
    </row>
    <row r="17784" spans="1:6">
      <c r="A17784" t="s">
        <v>1424</v>
      </c>
      <c r="B17784" t="s">
        <v>1367</v>
      </c>
      <c r="C17784" t="s">
        <v>23241</v>
      </c>
      <c r="D17784">
        <v>20</v>
      </c>
      <c r="E17784" t="s">
        <v>1323</v>
      </c>
      <c r="F17784" t="s">
        <v>35745</v>
      </c>
    </row>
    <row r="17785" spans="1:6">
      <c r="A17785" t="s">
        <v>1424</v>
      </c>
      <c r="B17785" t="s">
        <v>1369</v>
      </c>
      <c r="C17785" t="s">
        <v>1370</v>
      </c>
      <c r="D17785">
        <v>20</v>
      </c>
      <c r="E17785" t="s">
        <v>1323</v>
      </c>
      <c r="F17785" t="s">
        <v>35745</v>
      </c>
    </row>
    <row r="17786" spans="1:6">
      <c r="A17786" t="s">
        <v>1424</v>
      </c>
      <c r="B17786" t="s">
        <v>1370</v>
      </c>
      <c r="C17786" t="s">
        <v>1371</v>
      </c>
      <c r="D17786">
        <v>20</v>
      </c>
      <c r="E17786" t="s">
        <v>1323</v>
      </c>
      <c r="F17786" t="s">
        <v>35745</v>
      </c>
    </row>
    <row r="17787" spans="1:6">
      <c r="A17787" t="s">
        <v>1424</v>
      </c>
      <c r="B17787" t="s">
        <v>1371</v>
      </c>
      <c r="C17787" t="s">
        <v>1372</v>
      </c>
      <c r="D17787">
        <v>20</v>
      </c>
      <c r="E17787" t="s">
        <v>1323</v>
      </c>
      <c r="F17787" t="s">
        <v>35745</v>
      </c>
    </row>
    <row r="17788" spans="1:6">
      <c r="A17788" t="s">
        <v>1424</v>
      </c>
      <c r="B17788" t="s">
        <v>1372</v>
      </c>
      <c r="C17788" t="s">
        <v>1373</v>
      </c>
      <c r="D17788">
        <v>25</v>
      </c>
      <c r="E17788" t="s">
        <v>1323</v>
      </c>
      <c r="F17788" t="s">
        <v>35745</v>
      </c>
    </row>
    <row r="17789" spans="1:6">
      <c r="A17789" t="s">
        <v>1424</v>
      </c>
      <c r="B17789" t="s">
        <v>1373</v>
      </c>
      <c r="C17789" t="s">
        <v>1374</v>
      </c>
      <c r="D17789">
        <v>25</v>
      </c>
      <c r="E17789" t="s">
        <v>1323</v>
      </c>
      <c r="F17789" t="s">
        <v>35745</v>
      </c>
    </row>
    <row r="17790" spans="1:6">
      <c r="A17790" t="s">
        <v>1424</v>
      </c>
      <c r="B17790" t="s">
        <v>1374</v>
      </c>
      <c r="C17790" t="s">
        <v>23242</v>
      </c>
      <c r="D17790">
        <v>25</v>
      </c>
      <c r="E17790" t="s">
        <v>1323</v>
      </c>
      <c r="F17790" t="s">
        <v>35744</v>
      </c>
    </row>
    <row r="17791" spans="1:6">
      <c r="A17791" t="s">
        <v>1424</v>
      </c>
      <c r="B17791" t="s">
        <v>1376</v>
      </c>
      <c r="C17791" t="s">
        <v>23243</v>
      </c>
      <c r="D17791">
        <v>39.9</v>
      </c>
      <c r="E17791" t="s">
        <v>1323</v>
      </c>
      <c r="F17791" t="s">
        <v>35745</v>
      </c>
    </row>
    <row r="17792" spans="1:6">
      <c r="A17792" t="s">
        <v>1424</v>
      </c>
      <c r="B17792" t="s">
        <v>1377</v>
      </c>
      <c r="C17792" t="s">
        <v>23244</v>
      </c>
      <c r="D17792">
        <v>10</v>
      </c>
      <c r="E17792" t="s">
        <v>1323</v>
      </c>
      <c r="F17792" t="s">
        <v>35745</v>
      </c>
    </row>
    <row r="17793" spans="1:6">
      <c r="A17793" t="s">
        <v>1424</v>
      </c>
      <c r="B17793" t="s">
        <v>23245</v>
      </c>
      <c r="C17793" t="s">
        <v>23246</v>
      </c>
      <c r="D17793">
        <v>18</v>
      </c>
      <c r="E17793" t="s">
        <v>1323</v>
      </c>
      <c r="F17793" t="s">
        <v>35744</v>
      </c>
    </row>
    <row r="17794" spans="1:6">
      <c r="A17794" t="s">
        <v>1424</v>
      </c>
      <c r="B17794" t="s">
        <v>1683</v>
      </c>
      <c r="C17794" t="s">
        <v>7233</v>
      </c>
      <c r="D17794">
        <v>25.99</v>
      </c>
      <c r="E17794" t="s">
        <v>1323</v>
      </c>
      <c r="F17794" t="s">
        <v>35744</v>
      </c>
    </row>
    <row r="17795" spans="1:6">
      <c r="A17795" t="s">
        <v>1424</v>
      </c>
      <c r="B17795" t="s">
        <v>1362</v>
      </c>
      <c r="C17795" t="s">
        <v>7234</v>
      </c>
      <c r="D17795">
        <v>28</v>
      </c>
      <c r="E17795" t="s">
        <v>1323</v>
      </c>
      <c r="F17795" t="s">
        <v>35744</v>
      </c>
    </row>
    <row r="17796" spans="1:6">
      <c r="A17796" t="s">
        <v>1424</v>
      </c>
      <c r="B17796" t="s">
        <v>1363</v>
      </c>
      <c r="C17796" t="s">
        <v>7235</v>
      </c>
      <c r="D17796">
        <v>12.99</v>
      </c>
      <c r="E17796" t="s">
        <v>1323</v>
      </c>
      <c r="F17796" t="s">
        <v>35744</v>
      </c>
    </row>
    <row r="17797" spans="1:6">
      <c r="A17797" t="s">
        <v>1424</v>
      </c>
      <c r="B17797" t="s">
        <v>1378</v>
      </c>
      <c r="C17797" t="s">
        <v>23247</v>
      </c>
      <c r="D17797">
        <v>75.98</v>
      </c>
      <c r="E17797" t="s">
        <v>1323</v>
      </c>
      <c r="F17797" t="s">
        <v>35744</v>
      </c>
    </row>
    <row r="17798" spans="1:6">
      <c r="A17798" t="s">
        <v>1424</v>
      </c>
      <c r="B17798" t="s">
        <v>1380</v>
      </c>
      <c r="C17798" t="s">
        <v>23248</v>
      </c>
      <c r="D17798">
        <v>106.96</v>
      </c>
      <c r="E17798" t="s">
        <v>1323</v>
      </c>
      <c r="F17798" t="s">
        <v>35744</v>
      </c>
    </row>
    <row r="17799" spans="1:6">
      <c r="A17799" t="s">
        <v>1424</v>
      </c>
      <c r="B17799" t="s">
        <v>1381</v>
      </c>
      <c r="C17799" t="s">
        <v>23249</v>
      </c>
      <c r="D17799">
        <v>55</v>
      </c>
      <c r="E17799" t="s">
        <v>1323</v>
      </c>
      <c r="F17799" t="s">
        <v>35744</v>
      </c>
    </row>
    <row r="17800" spans="1:6">
      <c r="A17800" t="s">
        <v>1424</v>
      </c>
      <c r="B17800" t="s">
        <v>1382</v>
      </c>
      <c r="C17800" t="s">
        <v>7254</v>
      </c>
      <c r="D17800">
        <v>5</v>
      </c>
      <c r="E17800" t="s">
        <v>1323</v>
      </c>
      <c r="F17800" t="s">
        <v>35744</v>
      </c>
    </row>
    <row r="17801" spans="1:6">
      <c r="A17801" t="s">
        <v>1424</v>
      </c>
      <c r="B17801" t="s">
        <v>1383</v>
      </c>
      <c r="C17801" t="s">
        <v>5850</v>
      </c>
      <c r="D17801">
        <v>7.5</v>
      </c>
      <c r="E17801" t="s">
        <v>1323</v>
      </c>
      <c r="F17801" t="s">
        <v>35744</v>
      </c>
    </row>
    <row r="17802" spans="1:6">
      <c r="A17802" t="s">
        <v>1424</v>
      </c>
      <c r="B17802" t="s">
        <v>474</v>
      </c>
      <c r="C17802" t="s">
        <v>23250</v>
      </c>
      <c r="D17802">
        <v>7.99</v>
      </c>
      <c r="E17802" t="s">
        <v>1323</v>
      </c>
      <c r="F17802" t="s">
        <v>35744</v>
      </c>
    </row>
    <row r="17803" spans="1:6">
      <c r="A17803" t="s">
        <v>1424</v>
      </c>
      <c r="B17803" t="s">
        <v>1386</v>
      </c>
      <c r="C17803" t="s">
        <v>23251</v>
      </c>
      <c r="D17803">
        <v>7.5</v>
      </c>
      <c r="E17803" t="s">
        <v>1323</v>
      </c>
      <c r="F17803" t="s">
        <v>35744</v>
      </c>
    </row>
    <row r="17804" spans="1:6">
      <c r="A17804" t="s">
        <v>1424</v>
      </c>
      <c r="B17804" t="s">
        <v>1387</v>
      </c>
      <c r="C17804" t="s">
        <v>5131</v>
      </c>
      <c r="D17804">
        <v>8.6</v>
      </c>
      <c r="E17804" t="s">
        <v>1323</v>
      </c>
      <c r="F17804" t="s">
        <v>35744</v>
      </c>
    </row>
    <row r="17805" spans="1:6">
      <c r="A17805" t="s">
        <v>1424</v>
      </c>
      <c r="B17805" t="s">
        <v>473</v>
      </c>
      <c r="C17805" t="s">
        <v>7258</v>
      </c>
      <c r="D17805">
        <v>5</v>
      </c>
      <c r="E17805" t="s">
        <v>1323</v>
      </c>
      <c r="F17805" t="s">
        <v>35744</v>
      </c>
    </row>
    <row r="17806" spans="1:6">
      <c r="A17806" t="s">
        <v>1424</v>
      </c>
      <c r="B17806" t="s">
        <v>1389</v>
      </c>
      <c r="C17806" t="s">
        <v>23252</v>
      </c>
      <c r="D17806">
        <v>5.99</v>
      </c>
      <c r="E17806" t="s">
        <v>1323</v>
      </c>
      <c r="F17806" t="s">
        <v>35744</v>
      </c>
    </row>
    <row r="17807" spans="1:6">
      <c r="A17807" t="s">
        <v>1424</v>
      </c>
      <c r="B17807" t="s">
        <v>1390</v>
      </c>
      <c r="C17807" t="s">
        <v>7264</v>
      </c>
      <c r="D17807">
        <v>9.5</v>
      </c>
      <c r="E17807" t="s">
        <v>1323</v>
      </c>
      <c r="F17807" t="s">
        <v>35745</v>
      </c>
    </row>
    <row r="17808" spans="1:6">
      <c r="A17808" t="s">
        <v>1424</v>
      </c>
      <c r="B17808" t="s">
        <v>1391</v>
      </c>
      <c r="C17808" t="s">
        <v>7265</v>
      </c>
      <c r="D17808">
        <v>5.99</v>
      </c>
      <c r="E17808" t="s">
        <v>1323</v>
      </c>
      <c r="F17808" t="s">
        <v>35744</v>
      </c>
    </row>
    <row r="17809" spans="1:6">
      <c r="A17809" t="s">
        <v>1424</v>
      </c>
      <c r="B17809" t="s">
        <v>1393</v>
      </c>
      <c r="C17809" t="s">
        <v>7262</v>
      </c>
      <c r="D17809">
        <v>5.99</v>
      </c>
      <c r="E17809" t="s">
        <v>1323</v>
      </c>
      <c r="F17809" t="s">
        <v>35744</v>
      </c>
    </row>
    <row r="17810" spans="1:6">
      <c r="A17810" t="s">
        <v>1424</v>
      </c>
      <c r="B17810" t="s">
        <v>7263</v>
      </c>
      <c r="C17810" t="s">
        <v>5167</v>
      </c>
      <c r="D17810">
        <v>4.99</v>
      </c>
      <c r="E17810" t="s">
        <v>1323</v>
      </c>
      <c r="F17810" t="s">
        <v>35744</v>
      </c>
    </row>
    <row r="17811" spans="1:6">
      <c r="A17811" t="s">
        <v>1424</v>
      </c>
      <c r="B17811" t="s">
        <v>1394</v>
      </c>
      <c r="C17811" t="s">
        <v>23253</v>
      </c>
      <c r="D17811">
        <v>6.5</v>
      </c>
      <c r="E17811" t="s">
        <v>1323</v>
      </c>
      <c r="F17811" t="s">
        <v>35744</v>
      </c>
    </row>
    <row r="17812" spans="1:6">
      <c r="A17812" t="s">
        <v>1424</v>
      </c>
      <c r="B17812" t="s">
        <v>1395</v>
      </c>
      <c r="C17812" t="s">
        <v>7267</v>
      </c>
      <c r="D17812">
        <v>7.5</v>
      </c>
      <c r="E17812" t="s">
        <v>1323</v>
      </c>
      <c r="F17812" t="s">
        <v>35744</v>
      </c>
    </row>
    <row r="17813" spans="1:6">
      <c r="A17813" t="s">
        <v>1404</v>
      </c>
      <c r="B17813" t="s">
        <v>1401</v>
      </c>
      <c r="C17813" t="s">
        <v>7549</v>
      </c>
      <c r="D17813">
        <v>16.899999999999999</v>
      </c>
      <c r="E17813" t="s">
        <v>1274</v>
      </c>
      <c r="F17813" t="s">
        <v>35744</v>
      </c>
    </row>
    <row r="17814" spans="1:6">
      <c r="A17814" t="s">
        <v>1404</v>
      </c>
      <c r="B17814" t="s">
        <v>8889</v>
      </c>
      <c r="C17814" t="s">
        <v>8889</v>
      </c>
      <c r="D17814">
        <v>14.99</v>
      </c>
      <c r="E17814" t="s">
        <v>1274</v>
      </c>
      <c r="F17814" t="s">
        <v>35744</v>
      </c>
    </row>
    <row r="17815" spans="1:6">
      <c r="A17815" t="s">
        <v>1404</v>
      </c>
      <c r="B17815" t="s">
        <v>23254</v>
      </c>
      <c r="C17815" t="s">
        <v>23255</v>
      </c>
      <c r="D17815">
        <v>14.9</v>
      </c>
      <c r="E17815" t="s">
        <v>1274</v>
      </c>
      <c r="F17815" t="s">
        <v>35744</v>
      </c>
    </row>
    <row r="17816" spans="1:6">
      <c r="A17816" t="s">
        <v>1404</v>
      </c>
      <c r="B17816" t="s">
        <v>1275</v>
      </c>
      <c r="C17816" t="s">
        <v>23256</v>
      </c>
      <c r="D17816">
        <v>14.9</v>
      </c>
      <c r="E17816" t="s">
        <v>1274</v>
      </c>
      <c r="F17816" t="s">
        <v>35745</v>
      </c>
    </row>
    <row r="17817" spans="1:6">
      <c r="A17817" t="s">
        <v>1404</v>
      </c>
      <c r="B17817" t="s">
        <v>1276</v>
      </c>
      <c r="C17817" t="s">
        <v>23257</v>
      </c>
      <c r="D17817">
        <v>14.9</v>
      </c>
      <c r="E17817" t="s">
        <v>1274</v>
      </c>
      <c r="F17817" t="s">
        <v>35745</v>
      </c>
    </row>
    <row r="17818" spans="1:6">
      <c r="A17818" t="s">
        <v>1404</v>
      </c>
      <c r="B17818" t="s">
        <v>1277</v>
      </c>
      <c r="C17818" t="s">
        <v>23258</v>
      </c>
      <c r="D17818">
        <v>19.5</v>
      </c>
      <c r="E17818" t="s">
        <v>1274</v>
      </c>
      <c r="F17818" t="s">
        <v>35745</v>
      </c>
    </row>
    <row r="17819" spans="1:6">
      <c r="A17819" t="s">
        <v>1404</v>
      </c>
      <c r="B17819" t="s">
        <v>1278</v>
      </c>
      <c r="C17819" t="s">
        <v>23259</v>
      </c>
      <c r="D17819">
        <v>19.5</v>
      </c>
      <c r="E17819" t="s">
        <v>1274</v>
      </c>
      <c r="F17819" t="s">
        <v>35745</v>
      </c>
    </row>
    <row r="17820" spans="1:6">
      <c r="A17820" t="s">
        <v>1404</v>
      </c>
      <c r="B17820" t="s">
        <v>1279</v>
      </c>
      <c r="C17820" t="s">
        <v>23260</v>
      </c>
      <c r="D17820">
        <v>19.5</v>
      </c>
      <c r="E17820" t="s">
        <v>1274</v>
      </c>
      <c r="F17820" t="s">
        <v>35744</v>
      </c>
    </row>
    <row r="17821" spans="1:6">
      <c r="A17821" t="s">
        <v>1404</v>
      </c>
      <c r="B17821" t="s">
        <v>1280</v>
      </c>
      <c r="C17821" t="s">
        <v>23261</v>
      </c>
      <c r="D17821">
        <v>21.9</v>
      </c>
      <c r="E17821" t="s">
        <v>1274</v>
      </c>
      <c r="F17821" t="s">
        <v>35745</v>
      </c>
    </row>
    <row r="17822" spans="1:6">
      <c r="A17822" t="s">
        <v>1404</v>
      </c>
      <c r="B17822" t="s">
        <v>1281</v>
      </c>
      <c r="C17822" t="s">
        <v>23262</v>
      </c>
      <c r="D17822">
        <v>23.9</v>
      </c>
      <c r="E17822" t="s">
        <v>1274</v>
      </c>
      <c r="F17822" t="s">
        <v>35744</v>
      </c>
    </row>
    <row r="17823" spans="1:6">
      <c r="A17823" t="s">
        <v>1404</v>
      </c>
      <c r="B17823" t="s">
        <v>1008</v>
      </c>
      <c r="C17823" t="s">
        <v>23263</v>
      </c>
      <c r="D17823">
        <v>19.5</v>
      </c>
      <c r="E17823" t="s">
        <v>1274</v>
      </c>
      <c r="F17823" t="s">
        <v>35745</v>
      </c>
    </row>
    <row r="17824" spans="1:6">
      <c r="A17824" t="s">
        <v>1404</v>
      </c>
      <c r="B17824" t="s">
        <v>1282</v>
      </c>
      <c r="C17824" t="s">
        <v>23264</v>
      </c>
      <c r="D17824">
        <v>28</v>
      </c>
      <c r="E17824" t="s">
        <v>1274</v>
      </c>
      <c r="F17824" t="s">
        <v>35744</v>
      </c>
    </row>
    <row r="17825" spans="1:6">
      <c r="A17825" t="s">
        <v>1404</v>
      </c>
      <c r="B17825" t="s">
        <v>1283</v>
      </c>
      <c r="C17825" t="s">
        <v>23265</v>
      </c>
      <c r="D17825">
        <v>28</v>
      </c>
      <c r="E17825" t="s">
        <v>1274</v>
      </c>
      <c r="F17825" t="s">
        <v>35745</v>
      </c>
    </row>
    <row r="17826" spans="1:6">
      <c r="A17826" t="s">
        <v>1404</v>
      </c>
      <c r="B17826" t="s">
        <v>1284</v>
      </c>
      <c r="C17826" t="s">
        <v>23266</v>
      </c>
      <c r="D17826">
        <v>28</v>
      </c>
      <c r="E17826" t="s">
        <v>1274</v>
      </c>
      <c r="F17826" t="s">
        <v>35744</v>
      </c>
    </row>
    <row r="17827" spans="1:6">
      <c r="A17827" t="s">
        <v>1404</v>
      </c>
      <c r="B17827" t="s">
        <v>1285</v>
      </c>
      <c r="C17827" t="s">
        <v>23267</v>
      </c>
      <c r="D17827">
        <v>28</v>
      </c>
      <c r="E17827" t="s">
        <v>1274</v>
      </c>
      <c r="F17827" t="s">
        <v>35745</v>
      </c>
    </row>
    <row r="17828" spans="1:6">
      <c r="A17828" t="s">
        <v>1404</v>
      </c>
      <c r="B17828" t="s">
        <v>1286</v>
      </c>
      <c r="C17828" t="s">
        <v>23268</v>
      </c>
      <c r="D17828">
        <v>28</v>
      </c>
      <c r="E17828" t="s">
        <v>1274</v>
      </c>
      <c r="F17828" t="s">
        <v>35745</v>
      </c>
    </row>
    <row r="17829" spans="1:6">
      <c r="A17829" t="s">
        <v>1404</v>
      </c>
      <c r="B17829" t="s">
        <v>1287</v>
      </c>
      <c r="C17829" t="s">
        <v>23269</v>
      </c>
      <c r="D17829">
        <v>28</v>
      </c>
      <c r="E17829" t="s">
        <v>1274</v>
      </c>
      <c r="F17829" t="s">
        <v>35744</v>
      </c>
    </row>
    <row r="17830" spans="1:6">
      <c r="A17830" t="s">
        <v>1404</v>
      </c>
      <c r="B17830" t="s">
        <v>1288</v>
      </c>
      <c r="C17830" t="s">
        <v>23270</v>
      </c>
      <c r="D17830">
        <v>28</v>
      </c>
      <c r="E17830" t="s">
        <v>1274</v>
      </c>
      <c r="F17830" t="s">
        <v>35745</v>
      </c>
    </row>
    <row r="17831" spans="1:6">
      <c r="A17831" t="s">
        <v>1404</v>
      </c>
      <c r="B17831" t="s">
        <v>1289</v>
      </c>
      <c r="C17831" t="s">
        <v>23271</v>
      </c>
      <c r="D17831">
        <v>28</v>
      </c>
      <c r="E17831" t="s">
        <v>1274</v>
      </c>
      <c r="F17831" t="s">
        <v>35744</v>
      </c>
    </row>
    <row r="17832" spans="1:6">
      <c r="A17832" t="s">
        <v>1404</v>
      </c>
      <c r="B17832" t="s">
        <v>1290</v>
      </c>
      <c r="C17832" t="s">
        <v>23272</v>
      </c>
      <c r="D17832">
        <v>28</v>
      </c>
      <c r="E17832" t="s">
        <v>1274</v>
      </c>
      <c r="F17832" t="s">
        <v>35744</v>
      </c>
    </row>
    <row r="17833" spans="1:6">
      <c r="A17833" t="s">
        <v>1404</v>
      </c>
      <c r="B17833" t="s">
        <v>1291</v>
      </c>
      <c r="C17833" t="s">
        <v>23273</v>
      </c>
      <c r="D17833">
        <v>28</v>
      </c>
      <c r="E17833" t="s">
        <v>1274</v>
      </c>
      <c r="F17833" t="s">
        <v>35745</v>
      </c>
    </row>
    <row r="17834" spans="1:6">
      <c r="A17834" t="s">
        <v>1404</v>
      </c>
      <c r="B17834" t="s">
        <v>23274</v>
      </c>
      <c r="C17834" t="s">
        <v>23275</v>
      </c>
      <c r="D17834">
        <v>28</v>
      </c>
      <c r="E17834" t="s">
        <v>1274</v>
      </c>
      <c r="F17834" t="s">
        <v>35744</v>
      </c>
    </row>
    <row r="17835" spans="1:6">
      <c r="A17835" t="s">
        <v>1404</v>
      </c>
      <c r="B17835" t="s">
        <v>1293</v>
      </c>
      <c r="C17835" t="s">
        <v>23276</v>
      </c>
      <c r="D17835">
        <v>99.9</v>
      </c>
      <c r="E17835" t="s">
        <v>1274</v>
      </c>
      <c r="F17835" t="s">
        <v>35744</v>
      </c>
    </row>
    <row r="17836" spans="1:6">
      <c r="A17836" t="s">
        <v>1404</v>
      </c>
      <c r="B17836" t="s">
        <v>1294</v>
      </c>
      <c r="C17836" t="s">
        <v>23277</v>
      </c>
      <c r="D17836">
        <v>28</v>
      </c>
      <c r="E17836" t="s">
        <v>1274</v>
      </c>
      <c r="F17836" t="s">
        <v>35744</v>
      </c>
    </row>
    <row r="17837" spans="1:6">
      <c r="A17837" t="s">
        <v>1404</v>
      </c>
      <c r="B17837" t="s">
        <v>1287</v>
      </c>
      <c r="C17837" t="s">
        <v>23278</v>
      </c>
      <c r="D17837">
        <v>35</v>
      </c>
      <c r="E17837" t="s">
        <v>1274</v>
      </c>
      <c r="F17837" t="s">
        <v>35744</v>
      </c>
    </row>
    <row r="17838" spans="1:6">
      <c r="A17838" t="s">
        <v>1404</v>
      </c>
      <c r="B17838" t="s">
        <v>1295</v>
      </c>
      <c r="C17838" t="s">
        <v>23257</v>
      </c>
      <c r="D17838">
        <v>14.9</v>
      </c>
      <c r="E17838" t="s">
        <v>1274</v>
      </c>
      <c r="F17838" t="s">
        <v>35745</v>
      </c>
    </row>
    <row r="17839" spans="1:6">
      <c r="A17839" t="s">
        <v>1404</v>
      </c>
      <c r="B17839" t="s">
        <v>1277</v>
      </c>
      <c r="C17839" t="s">
        <v>23279</v>
      </c>
      <c r="D17839">
        <v>99.9</v>
      </c>
      <c r="E17839" t="s">
        <v>1274</v>
      </c>
      <c r="F17839" t="s">
        <v>35745</v>
      </c>
    </row>
    <row r="17840" spans="1:6">
      <c r="A17840" t="s">
        <v>1404</v>
      </c>
      <c r="B17840" t="s">
        <v>1294</v>
      </c>
      <c r="C17840" t="s">
        <v>23280</v>
      </c>
      <c r="D17840">
        <v>35</v>
      </c>
      <c r="E17840" t="s">
        <v>1274</v>
      </c>
      <c r="F17840" t="s">
        <v>35744</v>
      </c>
    </row>
    <row r="17841" spans="1:6">
      <c r="A17841" t="s">
        <v>1404</v>
      </c>
      <c r="B17841" t="s">
        <v>1295</v>
      </c>
      <c r="C17841" t="s">
        <v>23281</v>
      </c>
      <c r="D17841">
        <v>35</v>
      </c>
      <c r="E17841" t="s">
        <v>1274</v>
      </c>
      <c r="F17841" t="s">
        <v>35745</v>
      </c>
    </row>
    <row r="17842" spans="1:6">
      <c r="A17842" t="s">
        <v>1404</v>
      </c>
      <c r="B17842" t="s">
        <v>1296</v>
      </c>
      <c r="C17842" t="s">
        <v>23282</v>
      </c>
      <c r="D17842">
        <v>35</v>
      </c>
      <c r="E17842" t="s">
        <v>1274</v>
      </c>
      <c r="F17842" t="s">
        <v>35745</v>
      </c>
    </row>
    <row r="17843" spans="1:6">
      <c r="A17843" t="s">
        <v>1404</v>
      </c>
      <c r="B17843" t="s">
        <v>1297</v>
      </c>
      <c r="C17843" t="s">
        <v>23283</v>
      </c>
      <c r="D17843">
        <v>15</v>
      </c>
      <c r="E17843" t="s">
        <v>1274</v>
      </c>
      <c r="F17843" t="s">
        <v>35744</v>
      </c>
    </row>
    <row r="17844" spans="1:6">
      <c r="A17844" t="s">
        <v>1404</v>
      </c>
      <c r="B17844" t="s">
        <v>674</v>
      </c>
      <c r="C17844" t="s">
        <v>23284</v>
      </c>
      <c r="D17844">
        <v>8</v>
      </c>
      <c r="E17844" t="s">
        <v>1274</v>
      </c>
      <c r="F17844" t="s">
        <v>35744</v>
      </c>
    </row>
    <row r="17845" spans="1:6">
      <c r="A17845" t="s">
        <v>1404</v>
      </c>
      <c r="B17845" t="s">
        <v>23285</v>
      </c>
      <c r="C17845" t="s">
        <v>23286</v>
      </c>
      <c r="D17845">
        <v>5</v>
      </c>
      <c r="E17845" t="s">
        <v>1274</v>
      </c>
      <c r="F17845" t="s">
        <v>35744</v>
      </c>
    </row>
    <row r="17846" spans="1:6">
      <c r="A17846" t="s">
        <v>1404</v>
      </c>
      <c r="B17846" t="s">
        <v>257</v>
      </c>
      <c r="C17846" t="s">
        <v>23287</v>
      </c>
      <c r="D17846">
        <v>4.5</v>
      </c>
      <c r="E17846" t="s">
        <v>1274</v>
      </c>
      <c r="F17846" t="s">
        <v>35744</v>
      </c>
    </row>
    <row r="17847" spans="1:6">
      <c r="A17847" t="s">
        <v>1404</v>
      </c>
      <c r="B17847" t="s">
        <v>87</v>
      </c>
      <c r="C17847" t="s">
        <v>23288</v>
      </c>
      <c r="D17847">
        <v>18</v>
      </c>
      <c r="E17847" t="s">
        <v>1274</v>
      </c>
      <c r="F17847" t="s">
        <v>35744</v>
      </c>
    </row>
    <row r="17848" spans="1:6">
      <c r="A17848" t="s">
        <v>1404</v>
      </c>
      <c r="B17848" t="s">
        <v>1298</v>
      </c>
      <c r="C17848" t="s">
        <v>23289</v>
      </c>
      <c r="D17848">
        <v>23.9</v>
      </c>
      <c r="E17848" t="s">
        <v>1274</v>
      </c>
      <c r="F17848" t="s">
        <v>35744</v>
      </c>
    </row>
    <row r="17849" spans="1:6">
      <c r="A17849" t="s">
        <v>1404</v>
      </c>
      <c r="B17849" t="s">
        <v>288</v>
      </c>
      <c r="C17849" t="s">
        <v>23290</v>
      </c>
      <c r="D17849">
        <v>23.9</v>
      </c>
      <c r="E17849" t="s">
        <v>1274</v>
      </c>
      <c r="F17849" t="s">
        <v>35745</v>
      </c>
    </row>
    <row r="17850" spans="1:6">
      <c r="A17850" t="s">
        <v>1404</v>
      </c>
      <c r="B17850" t="s">
        <v>40</v>
      </c>
      <c r="C17850" t="s">
        <v>23291</v>
      </c>
      <c r="D17850">
        <v>19.899999999999999</v>
      </c>
      <c r="E17850" t="s">
        <v>1274</v>
      </c>
      <c r="F17850" t="s">
        <v>35745</v>
      </c>
    </row>
    <row r="17851" spans="1:6">
      <c r="A17851" t="s">
        <v>1404</v>
      </c>
      <c r="B17851" t="s">
        <v>23292</v>
      </c>
      <c r="C17851" t="s">
        <v>23293</v>
      </c>
      <c r="D17851">
        <v>19.899999999999999</v>
      </c>
      <c r="E17851" t="s">
        <v>1274</v>
      </c>
      <c r="F17851" t="s">
        <v>35745</v>
      </c>
    </row>
    <row r="17852" spans="1:6">
      <c r="A17852" t="s">
        <v>1404</v>
      </c>
      <c r="B17852" t="s">
        <v>23294</v>
      </c>
      <c r="C17852" t="s">
        <v>23295</v>
      </c>
      <c r="D17852">
        <v>23.9</v>
      </c>
      <c r="E17852" t="s">
        <v>1274</v>
      </c>
      <c r="F17852" t="s">
        <v>35745</v>
      </c>
    </row>
    <row r="17853" spans="1:6">
      <c r="A17853" t="s">
        <v>1404</v>
      </c>
      <c r="B17853" t="s">
        <v>23296</v>
      </c>
      <c r="C17853" t="s">
        <v>23297</v>
      </c>
      <c r="D17853">
        <v>23.9</v>
      </c>
      <c r="E17853" t="s">
        <v>1274</v>
      </c>
      <c r="F17853" t="s">
        <v>35745</v>
      </c>
    </row>
    <row r="17854" spans="1:6">
      <c r="A17854" t="s">
        <v>3876</v>
      </c>
      <c r="B17854" t="s">
        <v>3873</v>
      </c>
      <c r="C17854" t="s">
        <v>7549</v>
      </c>
      <c r="D17854">
        <v>45</v>
      </c>
      <c r="E17854" t="s">
        <v>3873</v>
      </c>
      <c r="F17854" t="s">
        <v>35744</v>
      </c>
    </row>
    <row r="17855" spans="1:6">
      <c r="A17855" t="s">
        <v>3876</v>
      </c>
      <c r="B17855" t="s">
        <v>12254</v>
      </c>
      <c r="C17855" t="s">
        <v>12254</v>
      </c>
      <c r="D17855">
        <v>19.989999999999998</v>
      </c>
      <c r="E17855" t="s">
        <v>3873</v>
      </c>
      <c r="F17855" t="s">
        <v>35744</v>
      </c>
    </row>
    <row r="17856" spans="1:6">
      <c r="A17856" t="s">
        <v>3876</v>
      </c>
      <c r="B17856" t="s">
        <v>7522</v>
      </c>
      <c r="C17856" t="s">
        <v>7522</v>
      </c>
      <c r="D17856">
        <v>59.99</v>
      </c>
      <c r="E17856" t="s">
        <v>3873</v>
      </c>
      <c r="F17856" t="s">
        <v>35744</v>
      </c>
    </row>
    <row r="17857" spans="1:6">
      <c r="A17857" t="s">
        <v>3876</v>
      </c>
      <c r="B17857" t="s">
        <v>7450</v>
      </c>
      <c r="C17857" t="s">
        <v>7451</v>
      </c>
      <c r="D17857">
        <v>70</v>
      </c>
      <c r="E17857" t="s">
        <v>3873</v>
      </c>
      <c r="F17857" t="s">
        <v>35744</v>
      </c>
    </row>
    <row r="17858" spans="1:6">
      <c r="A17858" t="s">
        <v>3876</v>
      </c>
      <c r="B17858" t="s">
        <v>7452</v>
      </c>
      <c r="C17858" t="s">
        <v>7453</v>
      </c>
      <c r="D17858">
        <v>22</v>
      </c>
      <c r="E17858" t="s">
        <v>3873</v>
      </c>
      <c r="F17858" t="s">
        <v>35744</v>
      </c>
    </row>
    <row r="17859" spans="1:6">
      <c r="A17859" t="s">
        <v>3876</v>
      </c>
      <c r="B17859" t="s">
        <v>7454</v>
      </c>
      <c r="C17859" t="s">
        <v>7455</v>
      </c>
      <c r="D17859">
        <v>65</v>
      </c>
      <c r="E17859" t="s">
        <v>3873</v>
      </c>
      <c r="F17859" t="s">
        <v>35744</v>
      </c>
    </row>
    <row r="17860" spans="1:6">
      <c r="A17860" t="s">
        <v>3876</v>
      </c>
      <c r="B17860" t="s">
        <v>7456</v>
      </c>
      <c r="C17860" t="s">
        <v>7457</v>
      </c>
      <c r="D17860">
        <v>22</v>
      </c>
      <c r="E17860" t="s">
        <v>3873</v>
      </c>
      <c r="F17860" t="s">
        <v>35745</v>
      </c>
    </row>
    <row r="17861" spans="1:6">
      <c r="A17861" t="s">
        <v>3876</v>
      </c>
      <c r="B17861" t="s">
        <v>7454</v>
      </c>
      <c r="C17861" t="s">
        <v>7458</v>
      </c>
      <c r="D17861">
        <v>6.5</v>
      </c>
      <c r="E17861" t="s">
        <v>3873</v>
      </c>
      <c r="F17861" t="s">
        <v>35744</v>
      </c>
    </row>
    <row r="17862" spans="1:6">
      <c r="A17862" t="s">
        <v>3876</v>
      </c>
      <c r="B17862" t="s">
        <v>7459</v>
      </c>
      <c r="C17862" t="s">
        <v>7460</v>
      </c>
      <c r="D17862">
        <v>15</v>
      </c>
      <c r="E17862" t="s">
        <v>3873</v>
      </c>
      <c r="F17862" t="s">
        <v>35745</v>
      </c>
    </row>
    <row r="17863" spans="1:6">
      <c r="A17863" t="s">
        <v>3876</v>
      </c>
      <c r="B17863" t="s">
        <v>7460</v>
      </c>
      <c r="C17863" t="s">
        <v>7461</v>
      </c>
      <c r="D17863">
        <v>15</v>
      </c>
      <c r="E17863" t="s">
        <v>3873</v>
      </c>
      <c r="F17863" t="s">
        <v>35745</v>
      </c>
    </row>
    <row r="17864" spans="1:6">
      <c r="A17864" t="s">
        <v>3876</v>
      </c>
      <c r="B17864" t="s">
        <v>7461</v>
      </c>
      <c r="C17864" t="s">
        <v>7462</v>
      </c>
      <c r="D17864">
        <v>17</v>
      </c>
      <c r="E17864" t="s">
        <v>3873</v>
      </c>
      <c r="F17864" t="s">
        <v>35745</v>
      </c>
    </row>
    <row r="17865" spans="1:6">
      <c r="A17865" t="s">
        <v>3876</v>
      </c>
      <c r="B17865" t="s">
        <v>7463</v>
      </c>
      <c r="C17865" t="s">
        <v>7464</v>
      </c>
      <c r="D17865">
        <v>17</v>
      </c>
      <c r="E17865" t="s">
        <v>3873</v>
      </c>
      <c r="F17865" t="s">
        <v>35745</v>
      </c>
    </row>
    <row r="17866" spans="1:6">
      <c r="A17866" t="s">
        <v>3876</v>
      </c>
      <c r="B17866" t="s">
        <v>7464</v>
      </c>
      <c r="C17866" t="s">
        <v>7465</v>
      </c>
      <c r="D17866">
        <v>15</v>
      </c>
      <c r="E17866" t="s">
        <v>3873</v>
      </c>
      <c r="F17866" t="s">
        <v>35745</v>
      </c>
    </row>
    <row r="17867" spans="1:6">
      <c r="A17867" t="s">
        <v>3876</v>
      </c>
      <c r="B17867" t="s">
        <v>7466</v>
      </c>
      <c r="C17867" t="s">
        <v>7467</v>
      </c>
      <c r="D17867">
        <v>15</v>
      </c>
      <c r="E17867" t="s">
        <v>3873</v>
      </c>
      <c r="F17867" t="s">
        <v>35745</v>
      </c>
    </row>
    <row r="17868" spans="1:6">
      <c r="A17868" t="s">
        <v>3876</v>
      </c>
      <c r="B17868" t="s">
        <v>7467</v>
      </c>
      <c r="C17868" t="s">
        <v>7468</v>
      </c>
      <c r="D17868">
        <v>15</v>
      </c>
      <c r="E17868" t="s">
        <v>3873</v>
      </c>
      <c r="F17868" t="s">
        <v>35745</v>
      </c>
    </row>
    <row r="17869" spans="1:6">
      <c r="A17869" t="s">
        <v>3876</v>
      </c>
      <c r="B17869" t="s">
        <v>7468</v>
      </c>
      <c r="C17869" t="s">
        <v>7469</v>
      </c>
      <c r="D17869">
        <v>15</v>
      </c>
      <c r="E17869" t="s">
        <v>3873</v>
      </c>
      <c r="F17869" t="s">
        <v>35745</v>
      </c>
    </row>
    <row r="17870" spans="1:6">
      <c r="A17870" t="s">
        <v>3876</v>
      </c>
      <c r="B17870" t="s">
        <v>7469</v>
      </c>
      <c r="C17870" t="s">
        <v>7470</v>
      </c>
      <c r="D17870">
        <v>15</v>
      </c>
      <c r="E17870" t="s">
        <v>3873</v>
      </c>
      <c r="F17870" t="s">
        <v>35745</v>
      </c>
    </row>
    <row r="17871" spans="1:6">
      <c r="A17871" t="s">
        <v>3876</v>
      </c>
      <c r="B17871" t="s">
        <v>7471</v>
      </c>
      <c r="C17871" t="s">
        <v>7472</v>
      </c>
      <c r="D17871">
        <v>15</v>
      </c>
      <c r="E17871" t="s">
        <v>3873</v>
      </c>
      <c r="F17871" t="s">
        <v>35745</v>
      </c>
    </row>
    <row r="17872" spans="1:6">
      <c r="A17872" t="s">
        <v>3876</v>
      </c>
      <c r="B17872" t="s">
        <v>7473</v>
      </c>
      <c r="C17872" t="s">
        <v>7474</v>
      </c>
      <c r="D17872">
        <v>15</v>
      </c>
      <c r="E17872" t="s">
        <v>3873</v>
      </c>
      <c r="F17872" t="s">
        <v>35745</v>
      </c>
    </row>
    <row r="17873" spans="1:6">
      <c r="A17873" t="s">
        <v>3876</v>
      </c>
      <c r="B17873" t="s">
        <v>7474</v>
      </c>
      <c r="C17873" t="s">
        <v>7475</v>
      </c>
      <c r="D17873">
        <v>15</v>
      </c>
      <c r="E17873" t="s">
        <v>3873</v>
      </c>
      <c r="F17873" t="s">
        <v>35745</v>
      </c>
    </row>
    <row r="17874" spans="1:6">
      <c r="A17874" t="s">
        <v>3876</v>
      </c>
      <c r="B17874" t="s">
        <v>7475</v>
      </c>
      <c r="C17874" t="s">
        <v>7476</v>
      </c>
      <c r="D17874">
        <v>15</v>
      </c>
      <c r="E17874" t="s">
        <v>3873</v>
      </c>
      <c r="F17874" t="s">
        <v>35745</v>
      </c>
    </row>
    <row r="17875" spans="1:6">
      <c r="A17875" t="s">
        <v>3876</v>
      </c>
      <c r="B17875" t="s">
        <v>7476</v>
      </c>
      <c r="C17875" t="s">
        <v>7477</v>
      </c>
      <c r="D17875">
        <v>50</v>
      </c>
      <c r="E17875" t="s">
        <v>3873</v>
      </c>
      <c r="F17875" t="s">
        <v>35745</v>
      </c>
    </row>
    <row r="17876" spans="1:6">
      <c r="A17876" t="s">
        <v>3876</v>
      </c>
      <c r="B17876" t="s">
        <v>7478</v>
      </c>
      <c r="C17876" t="s">
        <v>7479</v>
      </c>
      <c r="D17876">
        <v>200</v>
      </c>
      <c r="E17876" t="s">
        <v>3873</v>
      </c>
      <c r="F17876" t="s">
        <v>35745</v>
      </c>
    </row>
    <row r="17877" spans="1:6">
      <c r="A17877" t="s">
        <v>3876</v>
      </c>
      <c r="B17877" t="s">
        <v>7479</v>
      </c>
      <c r="C17877" t="s">
        <v>7480</v>
      </c>
      <c r="D17877">
        <v>30</v>
      </c>
      <c r="E17877" t="s">
        <v>3873</v>
      </c>
      <c r="F17877" t="s">
        <v>35745</v>
      </c>
    </row>
    <row r="17878" spans="1:6">
      <c r="A17878" t="s">
        <v>3876</v>
      </c>
      <c r="B17878" t="s">
        <v>7481</v>
      </c>
      <c r="C17878" t="s">
        <v>7484</v>
      </c>
      <c r="D17878">
        <v>27</v>
      </c>
      <c r="E17878" t="s">
        <v>3873</v>
      </c>
      <c r="F17878" t="s">
        <v>35745</v>
      </c>
    </row>
    <row r="17879" spans="1:6">
      <c r="A17879" t="s">
        <v>3876</v>
      </c>
      <c r="B17879" t="s">
        <v>7485</v>
      </c>
      <c r="C17879" t="s">
        <v>7486</v>
      </c>
      <c r="D17879">
        <v>30</v>
      </c>
      <c r="E17879" t="s">
        <v>3873</v>
      </c>
      <c r="F17879" t="s">
        <v>35744</v>
      </c>
    </row>
    <row r="17880" spans="1:6">
      <c r="A17880" t="s">
        <v>3876</v>
      </c>
      <c r="B17880" t="s">
        <v>7486</v>
      </c>
      <c r="C17880" t="s">
        <v>7487</v>
      </c>
      <c r="D17880">
        <v>80</v>
      </c>
      <c r="E17880" t="s">
        <v>3873</v>
      </c>
      <c r="F17880" t="s">
        <v>35745</v>
      </c>
    </row>
    <row r="17881" spans="1:6">
      <c r="A17881" t="s">
        <v>3876</v>
      </c>
      <c r="B17881" t="s">
        <v>7488</v>
      </c>
      <c r="C17881" t="s">
        <v>7491</v>
      </c>
      <c r="D17881">
        <v>80</v>
      </c>
      <c r="E17881" t="s">
        <v>3873</v>
      </c>
      <c r="F17881" t="s">
        <v>35745</v>
      </c>
    </row>
    <row r="17882" spans="1:6">
      <c r="A17882" t="s">
        <v>3876</v>
      </c>
      <c r="B17882" t="s">
        <v>7492</v>
      </c>
      <c r="C17882" t="s">
        <v>7493</v>
      </c>
      <c r="D17882">
        <v>16</v>
      </c>
      <c r="E17882" t="s">
        <v>3873</v>
      </c>
      <c r="F17882" t="s">
        <v>35745</v>
      </c>
    </row>
    <row r="17883" spans="1:6">
      <c r="A17883" t="s">
        <v>3876</v>
      </c>
      <c r="B17883" t="s">
        <v>7494</v>
      </c>
      <c r="C17883" t="s">
        <v>7495</v>
      </c>
      <c r="D17883">
        <v>22</v>
      </c>
      <c r="E17883" t="s">
        <v>3873</v>
      </c>
      <c r="F17883" t="s">
        <v>35745</v>
      </c>
    </row>
    <row r="17884" spans="1:6">
      <c r="A17884" t="s">
        <v>3876</v>
      </c>
      <c r="B17884" t="s">
        <v>7495</v>
      </c>
      <c r="C17884" t="s">
        <v>7455</v>
      </c>
      <c r="D17884">
        <v>65</v>
      </c>
      <c r="E17884" t="s">
        <v>3873</v>
      </c>
      <c r="F17884" t="s">
        <v>35745</v>
      </c>
    </row>
    <row r="17885" spans="1:6">
      <c r="A17885" t="s">
        <v>3876</v>
      </c>
      <c r="B17885" t="s">
        <v>7456</v>
      </c>
      <c r="C17885" t="s">
        <v>7451</v>
      </c>
      <c r="D17885">
        <v>70</v>
      </c>
      <c r="E17885" t="s">
        <v>3873</v>
      </c>
      <c r="F17885" t="s">
        <v>35745</v>
      </c>
    </row>
    <row r="17886" spans="1:6">
      <c r="A17886" t="s">
        <v>3876</v>
      </c>
      <c r="B17886" t="s">
        <v>7452</v>
      </c>
      <c r="C17886" t="s">
        <v>7496</v>
      </c>
      <c r="D17886">
        <v>65</v>
      </c>
      <c r="E17886" t="s">
        <v>3873</v>
      </c>
      <c r="F17886" t="s">
        <v>35744</v>
      </c>
    </row>
    <row r="17887" spans="1:6">
      <c r="A17887" t="s">
        <v>3876</v>
      </c>
      <c r="B17887" t="s">
        <v>7497</v>
      </c>
      <c r="C17887" t="s">
        <v>7498</v>
      </c>
      <c r="D17887">
        <v>0.01</v>
      </c>
      <c r="E17887" t="s">
        <v>3873</v>
      </c>
      <c r="F17887" t="s">
        <v>35744</v>
      </c>
    </row>
    <row r="17888" spans="1:6">
      <c r="A17888" t="s">
        <v>3876</v>
      </c>
      <c r="B17888" t="s">
        <v>7499</v>
      </c>
      <c r="C17888" t="s">
        <v>7500</v>
      </c>
      <c r="D17888">
        <v>25.99</v>
      </c>
      <c r="E17888" t="s">
        <v>3873</v>
      </c>
      <c r="F17888" t="s">
        <v>35744</v>
      </c>
    </row>
    <row r="17889" spans="1:6">
      <c r="A17889" t="s">
        <v>3876</v>
      </c>
      <c r="B17889" t="s">
        <v>7501</v>
      </c>
      <c r="C17889" t="s">
        <v>7502</v>
      </c>
      <c r="D17889">
        <v>30</v>
      </c>
      <c r="E17889" t="s">
        <v>3873</v>
      </c>
      <c r="F17889" t="s">
        <v>35745</v>
      </c>
    </row>
    <row r="17890" spans="1:6">
      <c r="A17890" t="s">
        <v>3876</v>
      </c>
      <c r="B17890" t="s">
        <v>7503</v>
      </c>
      <c r="C17890" t="s">
        <v>7506</v>
      </c>
      <c r="D17890">
        <v>50</v>
      </c>
      <c r="E17890" t="s">
        <v>3873</v>
      </c>
      <c r="F17890" t="s">
        <v>35745</v>
      </c>
    </row>
    <row r="17891" spans="1:6">
      <c r="A17891" t="s">
        <v>3876</v>
      </c>
      <c r="B17891" t="s">
        <v>7507</v>
      </c>
      <c r="C17891" t="s">
        <v>7508</v>
      </c>
      <c r="D17891">
        <v>80</v>
      </c>
      <c r="E17891" t="s">
        <v>3873</v>
      </c>
      <c r="F17891" t="s">
        <v>35744</v>
      </c>
    </row>
    <row r="17892" spans="1:6">
      <c r="A17892" t="s">
        <v>3876</v>
      </c>
      <c r="B17892" t="s">
        <v>7509</v>
      </c>
      <c r="C17892" t="s">
        <v>7510</v>
      </c>
      <c r="D17892">
        <v>190</v>
      </c>
      <c r="E17892" t="s">
        <v>3873</v>
      </c>
      <c r="F17892" t="s">
        <v>35744</v>
      </c>
    </row>
    <row r="17893" spans="1:6">
      <c r="A17893" t="s">
        <v>3876</v>
      </c>
      <c r="B17893" t="s">
        <v>7511</v>
      </c>
      <c r="C17893" t="s">
        <v>7512</v>
      </c>
      <c r="D17893">
        <v>190</v>
      </c>
      <c r="E17893" t="s">
        <v>3873</v>
      </c>
      <c r="F17893" t="s">
        <v>35744</v>
      </c>
    </row>
    <row r="17894" spans="1:6">
      <c r="A17894" t="s">
        <v>3876</v>
      </c>
      <c r="B17894" t="s">
        <v>7513</v>
      </c>
      <c r="C17894" t="s">
        <v>7514</v>
      </c>
      <c r="D17894">
        <v>75</v>
      </c>
      <c r="E17894" t="s">
        <v>3873</v>
      </c>
      <c r="F17894" t="s">
        <v>35744</v>
      </c>
    </row>
    <row r="17895" spans="1:6">
      <c r="A17895" t="s">
        <v>3876</v>
      </c>
      <c r="B17895" t="s">
        <v>7515</v>
      </c>
      <c r="C17895" t="s">
        <v>7516</v>
      </c>
      <c r="D17895">
        <v>5</v>
      </c>
      <c r="E17895" t="s">
        <v>3873</v>
      </c>
      <c r="F17895" t="s">
        <v>35744</v>
      </c>
    </row>
    <row r="17896" spans="1:6">
      <c r="A17896" t="s">
        <v>3876</v>
      </c>
      <c r="B17896" t="s">
        <v>7517</v>
      </c>
      <c r="C17896" t="s">
        <v>7518</v>
      </c>
      <c r="D17896">
        <v>29.99</v>
      </c>
      <c r="E17896" t="s">
        <v>3873</v>
      </c>
      <c r="F17896" t="s">
        <v>35745</v>
      </c>
    </row>
    <row r="17897" spans="1:6">
      <c r="A17897" t="s">
        <v>3876</v>
      </c>
      <c r="B17897" t="s">
        <v>7518</v>
      </c>
      <c r="C17897" t="s">
        <v>7519</v>
      </c>
      <c r="D17897">
        <v>29.99</v>
      </c>
      <c r="E17897" t="s">
        <v>3873</v>
      </c>
      <c r="F17897" t="s">
        <v>35744</v>
      </c>
    </row>
    <row r="17898" spans="1:6">
      <c r="A17898" t="s">
        <v>3876</v>
      </c>
      <c r="B17898" t="s">
        <v>7519</v>
      </c>
      <c r="C17898" t="s">
        <v>7520</v>
      </c>
      <c r="D17898">
        <v>0.99</v>
      </c>
      <c r="E17898" t="s">
        <v>3873</v>
      </c>
      <c r="F17898" t="s">
        <v>35744</v>
      </c>
    </row>
    <row r="17899" spans="1:6">
      <c r="A17899" t="s">
        <v>3876</v>
      </c>
      <c r="B17899" t="s">
        <v>7521</v>
      </c>
      <c r="C17899" t="s">
        <v>7522</v>
      </c>
      <c r="D17899">
        <v>59.99</v>
      </c>
      <c r="E17899" t="s">
        <v>3873</v>
      </c>
      <c r="F17899" t="s">
        <v>35744</v>
      </c>
    </row>
    <row r="17900" spans="1:6">
      <c r="A17900" t="s">
        <v>3876</v>
      </c>
      <c r="B17900" t="s">
        <v>7450</v>
      </c>
      <c r="C17900" t="s">
        <v>7523</v>
      </c>
      <c r="D17900">
        <v>70</v>
      </c>
      <c r="E17900" t="s">
        <v>3873</v>
      </c>
      <c r="F17900" t="s">
        <v>35744</v>
      </c>
    </row>
    <row r="17901" spans="1:6">
      <c r="A17901" t="s">
        <v>3876</v>
      </c>
      <c r="B17901" t="s">
        <v>7524</v>
      </c>
      <c r="C17901" t="s">
        <v>7525</v>
      </c>
      <c r="D17901">
        <v>45</v>
      </c>
      <c r="E17901" t="s">
        <v>3873</v>
      </c>
      <c r="F17901" t="s">
        <v>35744</v>
      </c>
    </row>
    <row r="17902" spans="1:6">
      <c r="A17902" t="s">
        <v>3876</v>
      </c>
      <c r="B17902" t="s">
        <v>7526</v>
      </c>
      <c r="C17902" t="s">
        <v>7527</v>
      </c>
      <c r="D17902">
        <v>18</v>
      </c>
      <c r="E17902" t="s">
        <v>3873</v>
      </c>
      <c r="F17902" t="s">
        <v>35744</v>
      </c>
    </row>
    <row r="17903" spans="1:6">
      <c r="A17903" t="s">
        <v>3876</v>
      </c>
      <c r="B17903" t="s">
        <v>7528</v>
      </c>
      <c r="C17903" t="s">
        <v>7529</v>
      </c>
      <c r="D17903">
        <v>47</v>
      </c>
      <c r="E17903" t="s">
        <v>3873</v>
      </c>
      <c r="F17903" t="s">
        <v>35744</v>
      </c>
    </row>
    <row r="17904" spans="1:6">
      <c r="A17904" t="s">
        <v>3876</v>
      </c>
      <c r="B17904" t="s">
        <v>7530</v>
      </c>
      <c r="C17904" t="s">
        <v>7531</v>
      </c>
      <c r="D17904">
        <v>35</v>
      </c>
      <c r="E17904" t="s">
        <v>3873</v>
      </c>
      <c r="F17904" t="s">
        <v>35744</v>
      </c>
    </row>
    <row r="17905" spans="1:6">
      <c r="A17905" t="s">
        <v>3876</v>
      </c>
      <c r="B17905" t="s">
        <v>7531</v>
      </c>
      <c r="C17905" t="s">
        <v>7532</v>
      </c>
      <c r="D17905">
        <v>47</v>
      </c>
      <c r="E17905" t="s">
        <v>3873</v>
      </c>
      <c r="F17905" t="s">
        <v>35744</v>
      </c>
    </row>
    <row r="17906" spans="1:6">
      <c r="A17906" t="s">
        <v>3876</v>
      </c>
      <c r="B17906" t="s">
        <v>7533</v>
      </c>
      <c r="C17906" t="s">
        <v>7534</v>
      </c>
      <c r="D17906">
        <v>60</v>
      </c>
      <c r="E17906" t="s">
        <v>3873</v>
      </c>
      <c r="F17906" t="s">
        <v>35744</v>
      </c>
    </row>
    <row r="17907" spans="1:6">
      <c r="A17907" t="s">
        <v>3876</v>
      </c>
      <c r="B17907" t="s">
        <v>7535</v>
      </c>
      <c r="C17907" t="s">
        <v>7536</v>
      </c>
      <c r="D17907">
        <v>60</v>
      </c>
      <c r="E17907" t="s">
        <v>3873</v>
      </c>
      <c r="F17907" t="s">
        <v>35744</v>
      </c>
    </row>
    <row r="17908" spans="1:6">
      <c r="A17908" t="s">
        <v>3876</v>
      </c>
      <c r="B17908" t="s">
        <v>7537</v>
      </c>
      <c r="C17908" t="s">
        <v>23298</v>
      </c>
      <c r="D17908">
        <v>35</v>
      </c>
      <c r="E17908" t="s">
        <v>3873</v>
      </c>
      <c r="F17908" t="s">
        <v>35744</v>
      </c>
    </row>
    <row r="17909" spans="1:6">
      <c r="A17909" t="s">
        <v>3876</v>
      </c>
      <c r="B17909" t="s">
        <v>7541</v>
      </c>
      <c r="C17909" t="s">
        <v>23299</v>
      </c>
      <c r="D17909">
        <v>25</v>
      </c>
      <c r="E17909" t="s">
        <v>3873</v>
      </c>
      <c r="F17909" t="s">
        <v>35745</v>
      </c>
    </row>
    <row r="17910" spans="1:6">
      <c r="A17910" t="s">
        <v>1433</v>
      </c>
      <c r="B17910" t="s">
        <v>16972</v>
      </c>
      <c r="C17910" t="s">
        <v>22895</v>
      </c>
      <c r="D17910">
        <v>10</v>
      </c>
      <c r="E17910" t="s">
        <v>1430</v>
      </c>
      <c r="F17910" t="s">
        <v>35744</v>
      </c>
    </row>
    <row r="17911" spans="1:6">
      <c r="A17911" t="s">
        <v>1433</v>
      </c>
      <c r="B17911" t="s">
        <v>22896</v>
      </c>
      <c r="C17911" t="s">
        <v>22896</v>
      </c>
      <c r="D17911">
        <v>18.989999999999998</v>
      </c>
      <c r="E17911" t="s">
        <v>1430</v>
      </c>
      <c r="F17911" t="s">
        <v>35744</v>
      </c>
    </row>
    <row r="17912" spans="1:6">
      <c r="A17912" t="s">
        <v>1433</v>
      </c>
      <c r="B17912" t="s">
        <v>1689</v>
      </c>
      <c r="C17912" t="s">
        <v>22897</v>
      </c>
      <c r="D17912">
        <v>16.989999999999998</v>
      </c>
      <c r="E17912" t="s">
        <v>1430</v>
      </c>
      <c r="F17912" t="s">
        <v>35744</v>
      </c>
    </row>
    <row r="17913" spans="1:6">
      <c r="A17913" t="s">
        <v>1433</v>
      </c>
      <c r="B17913" t="s">
        <v>469</v>
      </c>
      <c r="C17913" t="s">
        <v>22898</v>
      </c>
      <c r="D17913">
        <v>17.989999999999998</v>
      </c>
      <c r="E17913" t="s">
        <v>1430</v>
      </c>
      <c r="F17913" t="s">
        <v>35744</v>
      </c>
    </row>
    <row r="17914" spans="1:6">
      <c r="A17914" t="s">
        <v>1433</v>
      </c>
      <c r="B17914" t="s">
        <v>1086</v>
      </c>
      <c r="C17914" t="s">
        <v>22899</v>
      </c>
      <c r="D17914">
        <v>17.989999999999998</v>
      </c>
      <c r="E17914" t="s">
        <v>1430</v>
      </c>
      <c r="F17914" t="s">
        <v>35745</v>
      </c>
    </row>
    <row r="17915" spans="1:6">
      <c r="A17915" t="s">
        <v>1433</v>
      </c>
      <c r="B17915" t="s">
        <v>1780</v>
      </c>
      <c r="C17915" t="s">
        <v>22900</v>
      </c>
      <c r="D17915">
        <v>17.989999999999998</v>
      </c>
      <c r="E17915" t="s">
        <v>1430</v>
      </c>
      <c r="F17915" t="s">
        <v>35745</v>
      </c>
    </row>
    <row r="17916" spans="1:6">
      <c r="A17916" t="s">
        <v>1433</v>
      </c>
      <c r="B17916" t="s">
        <v>1781</v>
      </c>
      <c r="C17916" t="s">
        <v>22901</v>
      </c>
      <c r="D17916">
        <v>17.989999999999998</v>
      </c>
      <c r="E17916" t="s">
        <v>1430</v>
      </c>
      <c r="F17916" t="s">
        <v>35744</v>
      </c>
    </row>
    <row r="17917" spans="1:6">
      <c r="A17917" t="s">
        <v>1433</v>
      </c>
      <c r="B17917" t="s">
        <v>398</v>
      </c>
      <c r="C17917" t="s">
        <v>22902</v>
      </c>
      <c r="D17917">
        <v>17.989999999999998</v>
      </c>
      <c r="E17917" t="s">
        <v>1430</v>
      </c>
      <c r="F17917" t="s">
        <v>35744</v>
      </c>
    </row>
    <row r="17918" spans="1:6">
      <c r="A17918" t="s">
        <v>1433</v>
      </c>
      <c r="B17918" t="s">
        <v>1783</v>
      </c>
      <c r="C17918" t="s">
        <v>22903</v>
      </c>
      <c r="D17918">
        <v>17.989999999999998</v>
      </c>
      <c r="E17918" t="s">
        <v>1430</v>
      </c>
      <c r="F17918" t="s">
        <v>35745</v>
      </c>
    </row>
    <row r="17919" spans="1:6">
      <c r="A17919" t="s">
        <v>1433</v>
      </c>
      <c r="B17919" t="s">
        <v>1784</v>
      </c>
      <c r="C17919" t="s">
        <v>22904</v>
      </c>
      <c r="D17919">
        <v>17.989999999999998</v>
      </c>
      <c r="E17919" t="s">
        <v>1430</v>
      </c>
      <c r="F17919" t="s">
        <v>35744</v>
      </c>
    </row>
    <row r="17920" spans="1:6">
      <c r="A17920" t="s">
        <v>1433</v>
      </c>
      <c r="B17920" t="s">
        <v>893</v>
      </c>
      <c r="C17920" t="s">
        <v>22905</v>
      </c>
      <c r="D17920">
        <v>17.989999999999998</v>
      </c>
      <c r="E17920" t="s">
        <v>1430</v>
      </c>
      <c r="F17920" t="s">
        <v>35745</v>
      </c>
    </row>
    <row r="17921" spans="1:6">
      <c r="A17921" t="s">
        <v>1433</v>
      </c>
      <c r="B17921" t="s">
        <v>1785</v>
      </c>
      <c r="C17921" t="s">
        <v>22906</v>
      </c>
      <c r="D17921">
        <v>15.99</v>
      </c>
      <c r="E17921" t="s">
        <v>1430</v>
      </c>
      <c r="F17921" t="s">
        <v>35745</v>
      </c>
    </row>
    <row r="17922" spans="1:6">
      <c r="A17922" t="s">
        <v>1443</v>
      </c>
      <c r="B17922" t="s">
        <v>16972</v>
      </c>
      <c r="C17922" t="s">
        <v>23300</v>
      </c>
      <c r="D17922">
        <v>22.99</v>
      </c>
      <c r="E17922" t="s">
        <v>1440</v>
      </c>
      <c r="F17922" t="s">
        <v>35744</v>
      </c>
    </row>
    <row r="17923" spans="1:6">
      <c r="A17923" t="s">
        <v>1443</v>
      </c>
      <c r="B17923" t="s">
        <v>23301</v>
      </c>
      <c r="C17923" t="s">
        <v>23302</v>
      </c>
      <c r="D17923">
        <v>11.99</v>
      </c>
      <c r="E17923" t="s">
        <v>1440</v>
      </c>
      <c r="F17923" t="s">
        <v>35744</v>
      </c>
    </row>
    <row r="17924" spans="1:6">
      <c r="A17924" t="s">
        <v>1453</v>
      </c>
      <c r="B17924" t="s">
        <v>22814</v>
      </c>
      <c r="C17924" t="s">
        <v>22815</v>
      </c>
      <c r="D17924">
        <v>25</v>
      </c>
      <c r="E17924" t="s">
        <v>1450</v>
      </c>
      <c r="F17924" t="s">
        <v>35744</v>
      </c>
    </row>
    <row r="17925" spans="1:6">
      <c r="A17925" t="s">
        <v>1453</v>
      </c>
      <c r="B17925" t="s">
        <v>1725</v>
      </c>
      <c r="C17925" t="s">
        <v>22816</v>
      </c>
      <c r="D17925">
        <v>25</v>
      </c>
      <c r="E17925" t="s">
        <v>1450</v>
      </c>
      <c r="F17925" t="s">
        <v>35744</v>
      </c>
    </row>
    <row r="17926" spans="1:6">
      <c r="A17926" t="s">
        <v>1453</v>
      </c>
      <c r="B17926" t="s">
        <v>1726</v>
      </c>
      <c r="C17926" t="s">
        <v>22817</v>
      </c>
      <c r="D17926">
        <v>25</v>
      </c>
      <c r="E17926" t="s">
        <v>1450</v>
      </c>
      <c r="F17926" t="s">
        <v>35745</v>
      </c>
    </row>
    <row r="17927" spans="1:6">
      <c r="A17927" t="s">
        <v>1453</v>
      </c>
      <c r="B17927" t="s">
        <v>1727</v>
      </c>
      <c r="C17927" t="s">
        <v>22818</v>
      </c>
      <c r="D17927">
        <v>28</v>
      </c>
      <c r="E17927" t="s">
        <v>1450</v>
      </c>
      <c r="F17927" t="s">
        <v>35744</v>
      </c>
    </row>
    <row r="17928" spans="1:6">
      <c r="A17928" t="s">
        <v>1453</v>
      </c>
      <c r="B17928" t="s">
        <v>1728</v>
      </c>
      <c r="C17928" t="s">
        <v>22819</v>
      </c>
      <c r="D17928">
        <v>15</v>
      </c>
      <c r="E17928" t="s">
        <v>1450</v>
      </c>
      <c r="F17928" t="s">
        <v>35744</v>
      </c>
    </row>
    <row r="17929" spans="1:6">
      <c r="A17929" t="s">
        <v>1453</v>
      </c>
      <c r="B17929" t="s">
        <v>1729</v>
      </c>
      <c r="C17929" t="s">
        <v>22820</v>
      </c>
      <c r="D17929">
        <v>15</v>
      </c>
      <c r="E17929" t="s">
        <v>1450</v>
      </c>
      <c r="F17929" t="s">
        <v>35745</v>
      </c>
    </row>
    <row r="17930" spans="1:6">
      <c r="A17930" t="s">
        <v>1453</v>
      </c>
      <c r="B17930" t="s">
        <v>1730</v>
      </c>
      <c r="C17930" t="s">
        <v>22821</v>
      </c>
      <c r="D17930">
        <v>15</v>
      </c>
      <c r="E17930" t="s">
        <v>1450</v>
      </c>
      <c r="F17930" t="s">
        <v>35744</v>
      </c>
    </row>
    <row r="17931" spans="1:6">
      <c r="A17931" t="s">
        <v>1453</v>
      </c>
      <c r="B17931" t="s">
        <v>1731</v>
      </c>
      <c r="C17931" t="s">
        <v>22822</v>
      </c>
      <c r="D17931">
        <v>10</v>
      </c>
      <c r="E17931" t="s">
        <v>1450</v>
      </c>
      <c r="F17931" t="s">
        <v>35744</v>
      </c>
    </row>
    <row r="17932" spans="1:6">
      <c r="A17932" t="s">
        <v>1453</v>
      </c>
      <c r="B17932" t="s">
        <v>1732</v>
      </c>
      <c r="C17932" t="s">
        <v>22823</v>
      </c>
      <c r="D17932">
        <v>18.5</v>
      </c>
      <c r="E17932" t="s">
        <v>1450</v>
      </c>
      <c r="F17932" t="s">
        <v>35744</v>
      </c>
    </row>
    <row r="17933" spans="1:6">
      <c r="A17933" t="s">
        <v>1453</v>
      </c>
      <c r="B17933" t="s">
        <v>1733</v>
      </c>
      <c r="C17933" t="s">
        <v>22824</v>
      </c>
      <c r="D17933">
        <v>28.5</v>
      </c>
      <c r="E17933" t="s">
        <v>1450</v>
      </c>
      <c r="F17933" t="s">
        <v>35744</v>
      </c>
    </row>
    <row r="17934" spans="1:6">
      <c r="A17934" t="s">
        <v>1458</v>
      </c>
      <c r="B17934" t="s">
        <v>23303</v>
      </c>
      <c r="C17934" t="s">
        <v>23303</v>
      </c>
      <c r="D17934">
        <v>3</v>
      </c>
      <c r="E17934" t="s">
        <v>1455</v>
      </c>
      <c r="F17934" t="s">
        <v>35744</v>
      </c>
    </row>
    <row r="17935" spans="1:6">
      <c r="A17935" t="s">
        <v>1458</v>
      </c>
      <c r="B17935" t="s">
        <v>23304</v>
      </c>
      <c r="C17935" t="s">
        <v>23305</v>
      </c>
      <c r="D17935">
        <v>50</v>
      </c>
      <c r="E17935" t="s">
        <v>1455</v>
      </c>
      <c r="F17935" t="s">
        <v>35744</v>
      </c>
    </row>
    <row r="17936" spans="1:6">
      <c r="A17936" t="s">
        <v>1458</v>
      </c>
      <c r="B17936" t="s">
        <v>23306</v>
      </c>
      <c r="C17936" t="s">
        <v>23307</v>
      </c>
      <c r="D17936">
        <v>5</v>
      </c>
      <c r="E17936" t="s">
        <v>1455</v>
      </c>
      <c r="F17936" t="s">
        <v>35744</v>
      </c>
    </row>
    <row r="17937" spans="1:6">
      <c r="A17937" t="s">
        <v>1458</v>
      </c>
      <c r="B17937" t="s">
        <v>23308</v>
      </c>
      <c r="C17937" t="s">
        <v>23309</v>
      </c>
      <c r="D17937">
        <v>3</v>
      </c>
      <c r="E17937" t="s">
        <v>1455</v>
      </c>
      <c r="F17937" t="s">
        <v>35744</v>
      </c>
    </row>
    <row r="17938" spans="1:6">
      <c r="A17938" t="s">
        <v>1458</v>
      </c>
      <c r="B17938" t="s">
        <v>23310</v>
      </c>
      <c r="C17938" t="s">
        <v>23311</v>
      </c>
      <c r="D17938">
        <v>8</v>
      </c>
      <c r="E17938" t="s">
        <v>1455</v>
      </c>
      <c r="F17938" t="s">
        <v>35744</v>
      </c>
    </row>
    <row r="17939" spans="1:6">
      <c r="A17939" t="s">
        <v>1458</v>
      </c>
      <c r="B17939" t="s">
        <v>23312</v>
      </c>
      <c r="C17939" t="s">
        <v>23313</v>
      </c>
      <c r="D17939">
        <v>32</v>
      </c>
      <c r="E17939" t="s">
        <v>1455</v>
      </c>
      <c r="F17939" t="s">
        <v>35745</v>
      </c>
    </row>
    <row r="17940" spans="1:6">
      <c r="A17940" t="s">
        <v>1458</v>
      </c>
      <c r="B17940" t="s">
        <v>23314</v>
      </c>
      <c r="C17940" t="s">
        <v>23315</v>
      </c>
      <c r="D17940">
        <v>18</v>
      </c>
      <c r="E17940" t="s">
        <v>1455</v>
      </c>
      <c r="F17940" t="s">
        <v>35744</v>
      </c>
    </row>
    <row r="17941" spans="1:6">
      <c r="A17941" t="s">
        <v>1458</v>
      </c>
      <c r="B17941" t="s">
        <v>23316</v>
      </c>
      <c r="C17941" t="s">
        <v>23317</v>
      </c>
      <c r="D17941">
        <v>9</v>
      </c>
      <c r="E17941" t="s">
        <v>1455</v>
      </c>
      <c r="F17941" t="s">
        <v>35744</v>
      </c>
    </row>
    <row r="17942" spans="1:6">
      <c r="A17942" t="s">
        <v>1458</v>
      </c>
      <c r="B17942" t="s">
        <v>23318</v>
      </c>
      <c r="C17942" t="s">
        <v>23319</v>
      </c>
      <c r="D17942">
        <v>9</v>
      </c>
      <c r="E17942" t="s">
        <v>1455</v>
      </c>
      <c r="F17942" t="s">
        <v>35744</v>
      </c>
    </row>
    <row r="17943" spans="1:6">
      <c r="A17943" t="s">
        <v>1458</v>
      </c>
      <c r="B17943" t="s">
        <v>23320</v>
      </c>
      <c r="C17943" t="s">
        <v>23321</v>
      </c>
      <c r="D17943">
        <v>12</v>
      </c>
      <c r="E17943" t="s">
        <v>1455</v>
      </c>
      <c r="F17943" t="s">
        <v>35744</v>
      </c>
    </row>
    <row r="17944" spans="1:6">
      <c r="A17944" t="s">
        <v>1458</v>
      </c>
      <c r="B17944" t="s">
        <v>5456</v>
      </c>
      <c r="C17944" t="s">
        <v>23322</v>
      </c>
      <c r="D17944">
        <v>13</v>
      </c>
      <c r="E17944" t="s">
        <v>1455</v>
      </c>
      <c r="F17944" t="s">
        <v>35745</v>
      </c>
    </row>
    <row r="17945" spans="1:6">
      <c r="A17945" t="s">
        <v>1458</v>
      </c>
      <c r="B17945" t="s">
        <v>23323</v>
      </c>
      <c r="C17945" t="s">
        <v>23324</v>
      </c>
      <c r="D17945">
        <v>13</v>
      </c>
      <c r="E17945" t="s">
        <v>1455</v>
      </c>
      <c r="F17945" t="s">
        <v>35745</v>
      </c>
    </row>
    <row r="17946" spans="1:6">
      <c r="A17946" t="s">
        <v>1458</v>
      </c>
      <c r="B17946" t="s">
        <v>23325</v>
      </c>
      <c r="C17946" t="s">
        <v>23326</v>
      </c>
      <c r="D17946">
        <v>13</v>
      </c>
      <c r="E17946" t="s">
        <v>1455</v>
      </c>
      <c r="F17946" t="s">
        <v>35744</v>
      </c>
    </row>
    <row r="17947" spans="1:6">
      <c r="A17947" t="s">
        <v>1458</v>
      </c>
      <c r="B17947" t="s">
        <v>1735</v>
      </c>
      <c r="C17947" t="s">
        <v>23327</v>
      </c>
      <c r="D17947">
        <v>13</v>
      </c>
      <c r="E17947" t="s">
        <v>1455</v>
      </c>
      <c r="F17947" t="s">
        <v>35744</v>
      </c>
    </row>
    <row r="17948" spans="1:6">
      <c r="A17948" t="s">
        <v>1458</v>
      </c>
      <c r="B17948" t="s">
        <v>23328</v>
      </c>
      <c r="C17948" t="s">
        <v>23329</v>
      </c>
      <c r="D17948">
        <v>13</v>
      </c>
      <c r="E17948" t="s">
        <v>1455</v>
      </c>
      <c r="F17948" t="s">
        <v>35744</v>
      </c>
    </row>
    <row r="17949" spans="1:6">
      <c r="A17949" t="s">
        <v>1458</v>
      </c>
      <c r="B17949" t="s">
        <v>1737</v>
      </c>
      <c r="C17949" t="s">
        <v>23330</v>
      </c>
      <c r="D17949">
        <v>13</v>
      </c>
      <c r="E17949" t="s">
        <v>1455</v>
      </c>
      <c r="F17949" t="s">
        <v>35744</v>
      </c>
    </row>
    <row r="17950" spans="1:6">
      <c r="A17950" t="s">
        <v>1458</v>
      </c>
      <c r="B17950" t="s">
        <v>23331</v>
      </c>
      <c r="C17950" t="s">
        <v>23332</v>
      </c>
      <c r="D17950">
        <v>13</v>
      </c>
      <c r="E17950" t="s">
        <v>1455</v>
      </c>
      <c r="F17950" t="s">
        <v>35744</v>
      </c>
    </row>
    <row r="17951" spans="1:6">
      <c r="A17951" t="s">
        <v>1458</v>
      </c>
      <c r="B17951" t="s">
        <v>23333</v>
      </c>
      <c r="C17951" t="s">
        <v>23334</v>
      </c>
      <c r="D17951">
        <v>14</v>
      </c>
      <c r="E17951" t="s">
        <v>1455</v>
      </c>
      <c r="F17951" t="s">
        <v>35744</v>
      </c>
    </row>
    <row r="17952" spans="1:6">
      <c r="A17952" t="s">
        <v>1458</v>
      </c>
      <c r="B17952" t="s">
        <v>23335</v>
      </c>
      <c r="C17952" t="s">
        <v>23336</v>
      </c>
      <c r="D17952">
        <v>16</v>
      </c>
      <c r="E17952" t="s">
        <v>1455</v>
      </c>
      <c r="F17952" t="s">
        <v>35745</v>
      </c>
    </row>
    <row r="17953" spans="1:6">
      <c r="A17953" t="s">
        <v>1458</v>
      </c>
      <c r="B17953" t="s">
        <v>23337</v>
      </c>
      <c r="C17953" t="s">
        <v>23338</v>
      </c>
      <c r="D17953">
        <v>24</v>
      </c>
      <c r="E17953" t="s">
        <v>1455</v>
      </c>
      <c r="F17953" t="s">
        <v>35745</v>
      </c>
    </row>
    <row r="17954" spans="1:6">
      <c r="A17954" t="s">
        <v>1458</v>
      </c>
      <c r="B17954" t="s">
        <v>1738</v>
      </c>
      <c r="C17954" t="s">
        <v>23339</v>
      </c>
      <c r="D17954">
        <v>25</v>
      </c>
      <c r="E17954" t="s">
        <v>1455</v>
      </c>
      <c r="F17954" t="s">
        <v>35745</v>
      </c>
    </row>
    <row r="17955" spans="1:6">
      <c r="A17955" t="s">
        <v>1458</v>
      </c>
      <c r="B17955" t="s">
        <v>23340</v>
      </c>
      <c r="C17955" t="s">
        <v>23341</v>
      </c>
      <c r="D17955">
        <v>3</v>
      </c>
      <c r="E17955" t="s">
        <v>1455</v>
      </c>
      <c r="F17955" t="s">
        <v>35744</v>
      </c>
    </row>
    <row r="17956" spans="1:6">
      <c r="A17956" t="s">
        <v>1458</v>
      </c>
      <c r="B17956" t="s">
        <v>781</v>
      </c>
      <c r="C17956" t="s">
        <v>23342</v>
      </c>
      <c r="D17956">
        <v>3</v>
      </c>
      <c r="E17956" t="s">
        <v>1455</v>
      </c>
      <c r="F17956" t="s">
        <v>35744</v>
      </c>
    </row>
    <row r="17957" spans="1:6">
      <c r="A17957" t="s">
        <v>1458</v>
      </c>
      <c r="B17957" t="s">
        <v>1</v>
      </c>
      <c r="C17957" t="s">
        <v>4925</v>
      </c>
      <c r="D17957">
        <v>6.5</v>
      </c>
      <c r="E17957" t="s">
        <v>1455</v>
      </c>
      <c r="F17957" t="s">
        <v>35744</v>
      </c>
    </row>
    <row r="17958" spans="1:6">
      <c r="A17958" t="s">
        <v>1458</v>
      </c>
      <c r="B17958" t="s">
        <v>1497</v>
      </c>
      <c r="C17958" t="s">
        <v>23343</v>
      </c>
      <c r="D17958">
        <v>8</v>
      </c>
      <c r="E17958" t="s">
        <v>1455</v>
      </c>
      <c r="F17958" t="s">
        <v>35744</v>
      </c>
    </row>
    <row r="17959" spans="1:6">
      <c r="A17959" t="s">
        <v>1458</v>
      </c>
      <c r="B17959" t="s">
        <v>13946</v>
      </c>
      <c r="C17959" t="s">
        <v>23344</v>
      </c>
      <c r="D17959">
        <v>6</v>
      </c>
      <c r="E17959" t="s">
        <v>1455</v>
      </c>
      <c r="F17959" t="s">
        <v>35744</v>
      </c>
    </row>
    <row r="17960" spans="1:6">
      <c r="A17960" t="s">
        <v>1458</v>
      </c>
      <c r="B17960" t="s">
        <v>201</v>
      </c>
      <c r="C17960" t="s">
        <v>23345</v>
      </c>
      <c r="D17960">
        <v>3</v>
      </c>
      <c r="E17960" t="s">
        <v>1455</v>
      </c>
      <c r="F17960" t="s">
        <v>35744</v>
      </c>
    </row>
    <row r="17961" spans="1:6">
      <c r="A17961" t="s">
        <v>1458</v>
      </c>
      <c r="B17961" t="s">
        <v>1739</v>
      </c>
      <c r="C17961" t="s">
        <v>23346</v>
      </c>
      <c r="D17961">
        <v>4</v>
      </c>
      <c r="E17961" t="s">
        <v>1455</v>
      </c>
      <c r="F17961" t="s">
        <v>35744</v>
      </c>
    </row>
    <row r="17962" spans="1:6">
      <c r="A17962" t="s">
        <v>1458</v>
      </c>
      <c r="B17962" t="s">
        <v>23347</v>
      </c>
      <c r="C17962" t="s">
        <v>23348</v>
      </c>
      <c r="D17962">
        <v>7</v>
      </c>
      <c r="E17962" t="s">
        <v>1455</v>
      </c>
      <c r="F17962" t="s">
        <v>35744</v>
      </c>
    </row>
    <row r="17963" spans="1:6">
      <c r="A17963" t="s">
        <v>1458</v>
      </c>
      <c r="B17963" t="s">
        <v>13236</v>
      </c>
      <c r="C17963" t="s">
        <v>23349</v>
      </c>
      <c r="D17963">
        <v>7</v>
      </c>
      <c r="E17963" t="s">
        <v>1455</v>
      </c>
      <c r="F17963" t="s">
        <v>35744</v>
      </c>
    </row>
    <row r="17964" spans="1:6">
      <c r="A17964" t="s">
        <v>1458</v>
      </c>
      <c r="B17964" t="s">
        <v>13236</v>
      </c>
      <c r="C17964" t="s">
        <v>5598</v>
      </c>
      <c r="D17964">
        <v>6</v>
      </c>
      <c r="E17964" t="s">
        <v>1455</v>
      </c>
      <c r="F17964" t="s">
        <v>35744</v>
      </c>
    </row>
    <row r="17965" spans="1:6">
      <c r="A17965" t="s">
        <v>1458</v>
      </c>
      <c r="B17965" t="s">
        <v>393</v>
      </c>
      <c r="C17965" t="s">
        <v>6966</v>
      </c>
      <c r="D17965">
        <v>6</v>
      </c>
      <c r="E17965" t="s">
        <v>1455</v>
      </c>
      <c r="F17965" t="s">
        <v>35744</v>
      </c>
    </row>
    <row r="17966" spans="1:6">
      <c r="A17966" t="s">
        <v>1458</v>
      </c>
      <c r="B17966" t="s">
        <v>1741</v>
      </c>
      <c r="C17966" t="s">
        <v>7712</v>
      </c>
      <c r="D17966">
        <v>6</v>
      </c>
      <c r="E17966" t="s">
        <v>1455</v>
      </c>
      <c r="F17966" t="s">
        <v>35744</v>
      </c>
    </row>
    <row r="17967" spans="1:6">
      <c r="A17967" t="s">
        <v>1458</v>
      </c>
      <c r="B17967" t="s">
        <v>7713</v>
      </c>
      <c r="C17967" t="s">
        <v>5596</v>
      </c>
      <c r="D17967">
        <v>6</v>
      </c>
      <c r="E17967" t="s">
        <v>1455</v>
      </c>
      <c r="F17967" t="s">
        <v>35744</v>
      </c>
    </row>
    <row r="17968" spans="1:6">
      <c r="A17968" t="s">
        <v>1458</v>
      </c>
      <c r="B17968" t="s">
        <v>391</v>
      </c>
      <c r="C17968" t="s">
        <v>23350</v>
      </c>
      <c r="D17968">
        <v>6</v>
      </c>
      <c r="E17968" t="s">
        <v>1455</v>
      </c>
      <c r="F17968" t="s">
        <v>35744</v>
      </c>
    </row>
    <row r="17969" spans="1:6">
      <c r="A17969" t="s">
        <v>1458</v>
      </c>
      <c r="B17969" t="s">
        <v>2504</v>
      </c>
      <c r="C17969" t="s">
        <v>23351</v>
      </c>
      <c r="D17969">
        <v>2.5</v>
      </c>
      <c r="E17969" t="s">
        <v>1455</v>
      </c>
      <c r="F17969" t="s">
        <v>35744</v>
      </c>
    </row>
    <row r="17970" spans="1:6">
      <c r="A17970" t="s">
        <v>1458</v>
      </c>
      <c r="B17970" t="s">
        <v>1743</v>
      </c>
      <c r="C17970" t="s">
        <v>23352</v>
      </c>
      <c r="D17970">
        <v>7</v>
      </c>
      <c r="E17970" t="s">
        <v>1455</v>
      </c>
      <c r="F17970" t="s">
        <v>35744</v>
      </c>
    </row>
    <row r="17971" spans="1:6">
      <c r="A17971" t="s">
        <v>1458</v>
      </c>
      <c r="B17971" t="s">
        <v>23352</v>
      </c>
      <c r="C17971" t="s">
        <v>23353</v>
      </c>
      <c r="D17971">
        <v>6</v>
      </c>
      <c r="E17971" t="s">
        <v>1455</v>
      </c>
      <c r="F17971" t="s">
        <v>35744</v>
      </c>
    </row>
    <row r="17972" spans="1:6">
      <c r="A17972" t="s">
        <v>354</v>
      </c>
      <c r="B17972" t="s">
        <v>22853</v>
      </c>
      <c r="C17972" t="s">
        <v>22853</v>
      </c>
      <c r="D17972">
        <v>10</v>
      </c>
      <c r="E17972" t="s">
        <v>235</v>
      </c>
      <c r="F17972" t="s">
        <v>35744</v>
      </c>
    </row>
    <row r="17973" spans="1:6">
      <c r="A17973" t="s">
        <v>354</v>
      </c>
      <c r="B17973" t="s">
        <v>236</v>
      </c>
      <c r="C17973" t="s">
        <v>22854</v>
      </c>
      <c r="D17973">
        <v>10</v>
      </c>
      <c r="E17973" t="s">
        <v>235</v>
      </c>
      <c r="F17973" t="s">
        <v>35744</v>
      </c>
    </row>
    <row r="17974" spans="1:6">
      <c r="A17974" t="s">
        <v>354</v>
      </c>
      <c r="B17974" t="s">
        <v>237</v>
      </c>
      <c r="C17974" t="s">
        <v>22855</v>
      </c>
      <c r="D17974">
        <v>12.5</v>
      </c>
      <c r="E17974" t="s">
        <v>235</v>
      </c>
      <c r="F17974" t="s">
        <v>35745</v>
      </c>
    </row>
    <row r="17975" spans="1:6">
      <c r="A17975" t="s">
        <v>354</v>
      </c>
      <c r="B17975" t="s">
        <v>238</v>
      </c>
      <c r="C17975" t="s">
        <v>22856</v>
      </c>
      <c r="D17975">
        <v>12.5</v>
      </c>
      <c r="E17975" t="s">
        <v>235</v>
      </c>
      <c r="F17975" t="s">
        <v>35745</v>
      </c>
    </row>
    <row r="17976" spans="1:6">
      <c r="A17976" t="s">
        <v>354</v>
      </c>
      <c r="B17976" t="s">
        <v>239</v>
      </c>
      <c r="C17976" t="s">
        <v>22857</v>
      </c>
      <c r="D17976">
        <v>12.5</v>
      </c>
      <c r="E17976" t="s">
        <v>235</v>
      </c>
      <c r="F17976" t="s">
        <v>35744</v>
      </c>
    </row>
    <row r="17977" spans="1:6">
      <c r="A17977" t="s">
        <v>354</v>
      </c>
      <c r="B17977" t="s">
        <v>240</v>
      </c>
      <c r="C17977" t="s">
        <v>22858</v>
      </c>
      <c r="D17977">
        <v>14.5</v>
      </c>
      <c r="E17977" t="s">
        <v>235</v>
      </c>
      <c r="F17977" t="s">
        <v>35745</v>
      </c>
    </row>
    <row r="17978" spans="1:6">
      <c r="A17978" t="s">
        <v>354</v>
      </c>
      <c r="B17978" t="s">
        <v>241</v>
      </c>
      <c r="C17978" t="s">
        <v>22859</v>
      </c>
      <c r="D17978">
        <v>10</v>
      </c>
      <c r="E17978" t="s">
        <v>235</v>
      </c>
      <c r="F17978" t="s">
        <v>35745</v>
      </c>
    </row>
    <row r="17979" spans="1:6">
      <c r="A17979" t="s">
        <v>354</v>
      </c>
      <c r="B17979" t="s">
        <v>243</v>
      </c>
      <c r="C17979" t="s">
        <v>22860</v>
      </c>
      <c r="D17979">
        <v>12</v>
      </c>
      <c r="E17979" t="s">
        <v>235</v>
      </c>
      <c r="F17979" t="s">
        <v>35744</v>
      </c>
    </row>
    <row r="17980" spans="1:6">
      <c r="A17980" t="s">
        <v>354</v>
      </c>
      <c r="B17980" t="s">
        <v>22861</v>
      </c>
      <c r="C17980" t="s">
        <v>22862</v>
      </c>
      <c r="D17980">
        <v>12.5</v>
      </c>
      <c r="E17980" t="s">
        <v>235</v>
      </c>
      <c r="F17980" t="s">
        <v>35744</v>
      </c>
    </row>
    <row r="17981" spans="1:6">
      <c r="A17981" t="s">
        <v>354</v>
      </c>
      <c r="B17981" t="s">
        <v>246</v>
      </c>
      <c r="C17981" t="s">
        <v>22863</v>
      </c>
      <c r="D17981">
        <v>18.5</v>
      </c>
      <c r="E17981" t="s">
        <v>235</v>
      </c>
      <c r="F17981" t="s">
        <v>35745</v>
      </c>
    </row>
    <row r="17982" spans="1:6">
      <c r="A17982" t="s">
        <v>354</v>
      </c>
      <c r="B17982" t="s">
        <v>247</v>
      </c>
      <c r="C17982" t="s">
        <v>22864</v>
      </c>
      <c r="D17982">
        <v>19</v>
      </c>
      <c r="E17982" t="s">
        <v>235</v>
      </c>
      <c r="F17982" t="s">
        <v>35744</v>
      </c>
    </row>
    <row r="17983" spans="1:6">
      <c r="A17983" t="s">
        <v>354</v>
      </c>
      <c r="B17983" t="s">
        <v>248</v>
      </c>
      <c r="C17983" t="s">
        <v>22865</v>
      </c>
      <c r="D17983">
        <v>19</v>
      </c>
      <c r="E17983" t="s">
        <v>235</v>
      </c>
      <c r="F17983" t="s">
        <v>35744</v>
      </c>
    </row>
    <row r="17984" spans="1:6">
      <c r="A17984" t="s">
        <v>354</v>
      </c>
      <c r="B17984" t="s">
        <v>249</v>
      </c>
      <c r="C17984" t="s">
        <v>22866</v>
      </c>
      <c r="D17984">
        <v>26</v>
      </c>
      <c r="E17984" t="s">
        <v>235</v>
      </c>
      <c r="F17984" t="s">
        <v>35744</v>
      </c>
    </row>
    <row r="17985" spans="1:6">
      <c r="A17985" t="s">
        <v>354</v>
      </c>
      <c r="B17985" t="s">
        <v>250</v>
      </c>
      <c r="C17985" t="s">
        <v>22867</v>
      </c>
      <c r="D17985">
        <v>26</v>
      </c>
      <c r="E17985" t="s">
        <v>235</v>
      </c>
      <c r="F17985" t="s">
        <v>35744</v>
      </c>
    </row>
    <row r="17986" spans="1:6">
      <c r="A17986" t="s">
        <v>354</v>
      </c>
      <c r="B17986" t="s">
        <v>251</v>
      </c>
      <c r="C17986" t="s">
        <v>22868</v>
      </c>
      <c r="D17986">
        <v>7</v>
      </c>
      <c r="E17986" t="s">
        <v>235</v>
      </c>
      <c r="F17986" t="s">
        <v>35744</v>
      </c>
    </row>
    <row r="17987" spans="1:6">
      <c r="A17987" t="s">
        <v>354</v>
      </c>
      <c r="B17987" t="s">
        <v>252</v>
      </c>
      <c r="C17987" t="s">
        <v>22869</v>
      </c>
      <c r="D17987">
        <v>7</v>
      </c>
      <c r="E17987" t="s">
        <v>235</v>
      </c>
      <c r="F17987" t="s">
        <v>35744</v>
      </c>
    </row>
    <row r="17988" spans="1:6">
      <c r="A17988" t="s">
        <v>354</v>
      </c>
      <c r="B17988" t="s">
        <v>253</v>
      </c>
      <c r="C17988" t="s">
        <v>22870</v>
      </c>
      <c r="D17988">
        <v>6</v>
      </c>
      <c r="E17988" t="s">
        <v>235</v>
      </c>
      <c r="F17988" t="s">
        <v>35744</v>
      </c>
    </row>
    <row r="17989" spans="1:6">
      <c r="A17989" t="s">
        <v>354</v>
      </c>
      <c r="B17989" t="s">
        <v>256</v>
      </c>
      <c r="C17989" t="s">
        <v>22871</v>
      </c>
      <c r="D17989">
        <v>50</v>
      </c>
      <c r="E17989" t="s">
        <v>235</v>
      </c>
      <c r="F17989" t="s">
        <v>35744</v>
      </c>
    </row>
    <row r="17990" spans="1:6">
      <c r="A17990" t="s">
        <v>354</v>
      </c>
      <c r="B17990" t="s">
        <v>22872</v>
      </c>
      <c r="C17990" t="s">
        <v>22873</v>
      </c>
      <c r="D17990">
        <v>5</v>
      </c>
      <c r="E17990" t="s">
        <v>235</v>
      </c>
      <c r="F17990" t="s">
        <v>35744</v>
      </c>
    </row>
    <row r="17991" spans="1:6">
      <c r="A17991" t="s">
        <v>354</v>
      </c>
      <c r="B17991" t="s">
        <v>257</v>
      </c>
      <c r="C17991" t="s">
        <v>22874</v>
      </c>
      <c r="D17991">
        <v>5</v>
      </c>
      <c r="E17991" t="s">
        <v>235</v>
      </c>
      <c r="F17991" t="s">
        <v>35744</v>
      </c>
    </row>
    <row r="17992" spans="1:6">
      <c r="A17992" t="s">
        <v>354</v>
      </c>
      <c r="B17992" t="s">
        <v>259</v>
      </c>
      <c r="C17992" t="s">
        <v>22875</v>
      </c>
      <c r="D17992">
        <v>5</v>
      </c>
      <c r="E17992" t="s">
        <v>235</v>
      </c>
      <c r="F17992" t="s">
        <v>35744</v>
      </c>
    </row>
    <row r="17993" spans="1:6">
      <c r="A17993" t="s">
        <v>354</v>
      </c>
      <c r="B17993" t="s">
        <v>259</v>
      </c>
      <c r="C17993" t="s">
        <v>22876</v>
      </c>
      <c r="D17993">
        <v>5.5</v>
      </c>
      <c r="E17993" t="s">
        <v>235</v>
      </c>
      <c r="F17993" t="s">
        <v>35744</v>
      </c>
    </row>
    <row r="17994" spans="1:6">
      <c r="A17994" t="s">
        <v>3991</v>
      </c>
      <c r="B17994" t="s">
        <v>3988</v>
      </c>
      <c r="C17994" t="s">
        <v>7549</v>
      </c>
      <c r="D17994">
        <v>14</v>
      </c>
      <c r="E17994" t="s">
        <v>3988</v>
      </c>
      <c r="F17994" t="s">
        <v>35744</v>
      </c>
    </row>
    <row r="17995" spans="1:6">
      <c r="A17995" t="s">
        <v>3991</v>
      </c>
      <c r="B17995" t="s">
        <v>12440</v>
      </c>
      <c r="C17995" t="s">
        <v>12440</v>
      </c>
      <c r="D17995">
        <v>22.99</v>
      </c>
      <c r="E17995" t="s">
        <v>3988</v>
      </c>
      <c r="F17995" t="s">
        <v>35744</v>
      </c>
    </row>
    <row r="17996" spans="1:6">
      <c r="A17996" t="s">
        <v>3991</v>
      </c>
      <c r="B17996" t="s">
        <v>23354</v>
      </c>
      <c r="C17996" t="s">
        <v>23354</v>
      </c>
      <c r="D17996">
        <v>24.99</v>
      </c>
      <c r="E17996" t="s">
        <v>3988</v>
      </c>
      <c r="F17996" t="s">
        <v>35744</v>
      </c>
    </row>
    <row r="17997" spans="1:6">
      <c r="A17997" t="s">
        <v>3991</v>
      </c>
      <c r="B17997" t="s">
        <v>23355</v>
      </c>
      <c r="C17997" t="s">
        <v>23356</v>
      </c>
      <c r="D17997">
        <v>36.9</v>
      </c>
      <c r="E17997" t="s">
        <v>3988</v>
      </c>
      <c r="F17997" t="s">
        <v>35744</v>
      </c>
    </row>
    <row r="17998" spans="1:6">
      <c r="A17998" t="s">
        <v>3991</v>
      </c>
      <c r="B17998" t="s">
        <v>23357</v>
      </c>
      <c r="C17998" t="s">
        <v>23358</v>
      </c>
      <c r="D17998">
        <v>60</v>
      </c>
      <c r="E17998" t="s">
        <v>3988</v>
      </c>
      <c r="F17998" t="s">
        <v>35744</v>
      </c>
    </row>
    <row r="17999" spans="1:6">
      <c r="A17999" t="s">
        <v>3991</v>
      </c>
      <c r="B17999" t="s">
        <v>23359</v>
      </c>
      <c r="C17999" t="s">
        <v>23360</v>
      </c>
      <c r="D17999">
        <v>29.9</v>
      </c>
      <c r="E17999" t="s">
        <v>3988</v>
      </c>
      <c r="F17999" t="s">
        <v>35744</v>
      </c>
    </row>
    <row r="18000" spans="1:6">
      <c r="A18000" t="s">
        <v>3991</v>
      </c>
      <c r="B18000" t="s">
        <v>23361</v>
      </c>
      <c r="C18000" t="s">
        <v>23362</v>
      </c>
      <c r="D18000">
        <v>29.9</v>
      </c>
      <c r="E18000" t="s">
        <v>3988</v>
      </c>
      <c r="F18000" t="s">
        <v>35744</v>
      </c>
    </row>
    <row r="18001" spans="1:6">
      <c r="A18001" t="s">
        <v>3991</v>
      </c>
      <c r="B18001" t="s">
        <v>23361</v>
      </c>
      <c r="C18001" t="s">
        <v>23363</v>
      </c>
      <c r="D18001">
        <v>34.99</v>
      </c>
      <c r="E18001" t="s">
        <v>3988</v>
      </c>
      <c r="F18001" t="s">
        <v>35744</v>
      </c>
    </row>
    <row r="18002" spans="1:6">
      <c r="A18002" t="s">
        <v>3991</v>
      </c>
      <c r="B18002" t="s">
        <v>23364</v>
      </c>
      <c r="C18002" t="s">
        <v>23365</v>
      </c>
      <c r="D18002">
        <v>69.900000000000006</v>
      </c>
      <c r="E18002" t="s">
        <v>3988</v>
      </c>
      <c r="F18002" t="s">
        <v>35744</v>
      </c>
    </row>
    <row r="18003" spans="1:6">
      <c r="A18003" t="s">
        <v>3991</v>
      </c>
      <c r="B18003" t="s">
        <v>23366</v>
      </c>
      <c r="C18003" t="s">
        <v>23367</v>
      </c>
      <c r="D18003">
        <v>24.99</v>
      </c>
      <c r="E18003" t="s">
        <v>3988</v>
      </c>
      <c r="F18003" t="s">
        <v>35744</v>
      </c>
    </row>
    <row r="18004" spans="1:6">
      <c r="A18004" t="s">
        <v>3991</v>
      </c>
      <c r="B18004" t="s">
        <v>23355</v>
      </c>
      <c r="C18004" t="s">
        <v>23368</v>
      </c>
      <c r="D18004">
        <v>22</v>
      </c>
      <c r="E18004" t="s">
        <v>3988</v>
      </c>
      <c r="F18004" t="s">
        <v>35744</v>
      </c>
    </row>
    <row r="18005" spans="1:6">
      <c r="A18005" t="s">
        <v>3991</v>
      </c>
      <c r="B18005" t="s">
        <v>14761</v>
      </c>
      <c r="C18005" t="s">
        <v>23369</v>
      </c>
      <c r="D18005">
        <v>24.9</v>
      </c>
      <c r="E18005" t="s">
        <v>3988</v>
      </c>
      <c r="F18005" t="s">
        <v>35744</v>
      </c>
    </row>
    <row r="18006" spans="1:6">
      <c r="A18006" t="s">
        <v>3991</v>
      </c>
      <c r="B18006" t="s">
        <v>9450</v>
      </c>
      <c r="C18006" t="s">
        <v>23370</v>
      </c>
      <c r="D18006">
        <v>27.99</v>
      </c>
      <c r="E18006" t="s">
        <v>3988</v>
      </c>
      <c r="F18006" t="s">
        <v>35744</v>
      </c>
    </row>
    <row r="18007" spans="1:6">
      <c r="A18007" t="s">
        <v>3991</v>
      </c>
      <c r="B18007" t="s">
        <v>23371</v>
      </c>
      <c r="C18007" t="s">
        <v>23372</v>
      </c>
      <c r="D18007">
        <v>27</v>
      </c>
      <c r="E18007" t="s">
        <v>3988</v>
      </c>
      <c r="F18007" t="s">
        <v>35744</v>
      </c>
    </row>
    <row r="18008" spans="1:6">
      <c r="A18008" t="s">
        <v>3991</v>
      </c>
      <c r="B18008" t="s">
        <v>23373</v>
      </c>
      <c r="C18008" t="s">
        <v>23374</v>
      </c>
      <c r="D18008">
        <v>30</v>
      </c>
      <c r="E18008" t="s">
        <v>3988</v>
      </c>
      <c r="F18008" t="s">
        <v>35744</v>
      </c>
    </row>
    <row r="18009" spans="1:6">
      <c r="A18009" t="s">
        <v>3991</v>
      </c>
      <c r="B18009" t="s">
        <v>12257</v>
      </c>
      <c r="C18009" t="s">
        <v>23375</v>
      </c>
      <c r="D18009">
        <v>36.9</v>
      </c>
      <c r="E18009" t="s">
        <v>3988</v>
      </c>
      <c r="F18009" t="s">
        <v>35744</v>
      </c>
    </row>
    <row r="18010" spans="1:6">
      <c r="A18010" t="s">
        <v>3991</v>
      </c>
      <c r="B18010" t="s">
        <v>23357</v>
      </c>
      <c r="C18010" t="s">
        <v>23376</v>
      </c>
      <c r="D18010">
        <v>40</v>
      </c>
      <c r="E18010" t="s">
        <v>3988</v>
      </c>
      <c r="F18010" t="s">
        <v>35744</v>
      </c>
    </row>
    <row r="18011" spans="1:6">
      <c r="A18011" t="s">
        <v>3991</v>
      </c>
      <c r="B18011" t="s">
        <v>23377</v>
      </c>
      <c r="C18011" t="s">
        <v>23378</v>
      </c>
      <c r="D18011">
        <v>150</v>
      </c>
      <c r="E18011" t="s">
        <v>3988</v>
      </c>
      <c r="F18011" t="s">
        <v>35744</v>
      </c>
    </row>
    <row r="18012" spans="1:6">
      <c r="A18012" t="s">
        <v>3991</v>
      </c>
      <c r="B18012" t="s">
        <v>23379</v>
      </c>
      <c r="C18012" t="s">
        <v>23380</v>
      </c>
      <c r="D18012">
        <v>60</v>
      </c>
      <c r="E18012" t="s">
        <v>3988</v>
      </c>
      <c r="F18012" t="s">
        <v>35744</v>
      </c>
    </row>
    <row r="18013" spans="1:6">
      <c r="A18013" t="s">
        <v>3991</v>
      </c>
      <c r="B18013" t="s">
        <v>23359</v>
      </c>
      <c r="C18013" t="s">
        <v>23381</v>
      </c>
      <c r="D18013">
        <v>4.99</v>
      </c>
      <c r="E18013" t="s">
        <v>3988</v>
      </c>
      <c r="F18013" t="s">
        <v>35744</v>
      </c>
    </row>
    <row r="18014" spans="1:6">
      <c r="A18014" t="s">
        <v>3991</v>
      </c>
      <c r="B18014" t="s">
        <v>234</v>
      </c>
      <c r="C18014" t="s">
        <v>5598</v>
      </c>
      <c r="D18014">
        <v>4.99</v>
      </c>
      <c r="E18014" t="s">
        <v>3988</v>
      </c>
      <c r="F18014" t="s">
        <v>35744</v>
      </c>
    </row>
    <row r="18015" spans="1:6">
      <c r="A18015" t="s">
        <v>3991</v>
      </c>
      <c r="B18015" t="s">
        <v>393</v>
      </c>
      <c r="C18015" t="s">
        <v>6966</v>
      </c>
      <c r="D18015">
        <v>4.99</v>
      </c>
      <c r="E18015" t="s">
        <v>3988</v>
      </c>
      <c r="F18015" t="s">
        <v>35744</v>
      </c>
    </row>
    <row r="18016" spans="1:6">
      <c r="A18016" t="s">
        <v>3991</v>
      </c>
      <c r="B18016" t="s">
        <v>1741</v>
      </c>
      <c r="C18016" t="s">
        <v>23382</v>
      </c>
      <c r="D18016">
        <v>4.99</v>
      </c>
      <c r="E18016" t="s">
        <v>3988</v>
      </c>
      <c r="F18016" t="s">
        <v>35744</v>
      </c>
    </row>
    <row r="18017" spans="1:6">
      <c r="A18017" t="s">
        <v>1467</v>
      </c>
      <c r="B18017" t="s">
        <v>1759</v>
      </c>
      <c r="C18017" t="s">
        <v>23166</v>
      </c>
      <c r="D18017">
        <v>14</v>
      </c>
      <c r="E18017" t="s">
        <v>1465</v>
      </c>
      <c r="F18017" t="s">
        <v>35744</v>
      </c>
    </row>
    <row r="18018" spans="1:6">
      <c r="A18018" t="s">
        <v>1467</v>
      </c>
      <c r="B18018" t="s">
        <v>1761</v>
      </c>
      <c r="C18018" t="s">
        <v>23167</v>
      </c>
      <c r="D18018">
        <v>10.99</v>
      </c>
      <c r="E18018" t="s">
        <v>1465</v>
      </c>
      <c r="F18018" t="s">
        <v>35744</v>
      </c>
    </row>
    <row r="18019" spans="1:6">
      <c r="A18019" t="s">
        <v>1467</v>
      </c>
      <c r="B18019" t="s">
        <v>1761</v>
      </c>
      <c r="C18019" t="s">
        <v>23168</v>
      </c>
      <c r="D18019">
        <v>21.9</v>
      </c>
      <c r="E18019" t="s">
        <v>1465</v>
      </c>
      <c r="F18019" t="s">
        <v>35744</v>
      </c>
    </row>
    <row r="18020" spans="1:6">
      <c r="A18020" t="s">
        <v>338</v>
      </c>
      <c r="B18020" t="s">
        <v>262</v>
      </c>
      <c r="C18020" t="s">
        <v>22826</v>
      </c>
      <c r="D18020">
        <v>7</v>
      </c>
      <c r="E18020" t="s">
        <v>261</v>
      </c>
      <c r="F18020" t="s">
        <v>35745</v>
      </c>
    </row>
    <row r="18021" spans="1:6">
      <c r="A18021" t="s">
        <v>338</v>
      </c>
      <c r="B18021" t="s">
        <v>263</v>
      </c>
      <c r="C18021" t="s">
        <v>22827</v>
      </c>
      <c r="D18021">
        <v>12</v>
      </c>
      <c r="E18021" t="s">
        <v>261</v>
      </c>
      <c r="F18021" t="s">
        <v>35745</v>
      </c>
    </row>
    <row r="18022" spans="1:6">
      <c r="A18022" t="s">
        <v>338</v>
      </c>
      <c r="B18022" t="s">
        <v>264</v>
      </c>
      <c r="C18022" t="s">
        <v>22828</v>
      </c>
      <c r="D18022">
        <v>12</v>
      </c>
      <c r="E18022" t="s">
        <v>261</v>
      </c>
      <c r="F18022" t="s">
        <v>35745</v>
      </c>
    </row>
    <row r="18023" spans="1:6">
      <c r="A18023" t="s">
        <v>338</v>
      </c>
      <c r="B18023" t="s">
        <v>265</v>
      </c>
      <c r="C18023" t="s">
        <v>15414</v>
      </c>
      <c r="D18023">
        <v>12</v>
      </c>
      <c r="E18023" t="s">
        <v>261</v>
      </c>
      <c r="F18023" t="s">
        <v>35745</v>
      </c>
    </row>
    <row r="18024" spans="1:6">
      <c r="A18024" t="s">
        <v>338</v>
      </c>
      <c r="B18024" t="s">
        <v>266</v>
      </c>
      <c r="C18024" t="s">
        <v>4979</v>
      </c>
      <c r="D18024">
        <v>6</v>
      </c>
      <c r="E18024" t="s">
        <v>261</v>
      </c>
      <c r="F18024" t="s">
        <v>35745</v>
      </c>
    </row>
    <row r="18025" spans="1:6">
      <c r="A18025" t="s">
        <v>338</v>
      </c>
      <c r="B18025" t="s">
        <v>267</v>
      </c>
      <c r="C18025" t="s">
        <v>268</v>
      </c>
      <c r="D18025">
        <v>6</v>
      </c>
      <c r="E18025" t="s">
        <v>261</v>
      </c>
      <c r="F18025" t="s">
        <v>35745</v>
      </c>
    </row>
    <row r="18026" spans="1:6">
      <c r="A18026" t="s">
        <v>338</v>
      </c>
      <c r="B18026" t="s">
        <v>268</v>
      </c>
      <c r="C18026" t="s">
        <v>269</v>
      </c>
      <c r="D18026">
        <v>6</v>
      </c>
      <c r="E18026" t="s">
        <v>261</v>
      </c>
      <c r="F18026" t="s">
        <v>35745</v>
      </c>
    </row>
    <row r="18027" spans="1:6">
      <c r="A18027" t="s">
        <v>338</v>
      </c>
      <c r="B18027" t="s">
        <v>269</v>
      </c>
      <c r="C18027" t="s">
        <v>22829</v>
      </c>
      <c r="D18027">
        <v>6</v>
      </c>
      <c r="E18027" t="s">
        <v>261</v>
      </c>
      <c r="F18027" t="s">
        <v>35745</v>
      </c>
    </row>
    <row r="18028" spans="1:6">
      <c r="A18028" t="s">
        <v>338</v>
      </c>
      <c r="B18028" t="s">
        <v>270</v>
      </c>
      <c r="C18028" t="s">
        <v>22830</v>
      </c>
      <c r="D18028">
        <v>13</v>
      </c>
      <c r="E18028" t="s">
        <v>261</v>
      </c>
      <c r="F18028" t="s">
        <v>35745</v>
      </c>
    </row>
    <row r="18029" spans="1:6">
      <c r="A18029" t="s">
        <v>338</v>
      </c>
      <c r="B18029" t="s">
        <v>271</v>
      </c>
      <c r="C18029" t="s">
        <v>22831</v>
      </c>
      <c r="D18029">
        <v>12</v>
      </c>
      <c r="E18029" t="s">
        <v>261</v>
      </c>
      <c r="F18029" t="s">
        <v>35744</v>
      </c>
    </row>
    <row r="18030" spans="1:6">
      <c r="A18030" t="s">
        <v>338</v>
      </c>
      <c r="B18030" t="s">
        <v>272</v>
      </c>
      <c r="C18030" t="s">
        <v>22832</v>
      </c>
      <c r="D18030">
        <v>12</v>
      </c>
      <c r="E18030" t="s">
        <v>261</v>
      </c>
      <c r="F18030" t="s">
        <v>35744</v>
      </c>
    </row>
    <row r="18031" spans="1:6">
      <c r="A18031" t="s">
        <v>338</v>
      </c>
      <c r="B18031" t="s">
        <v>5126</v>
      </c>
      <c r="C18031" t="s">
        <v>22833</v>
      </c>
      <c r="D18031">
        <v>4</v>
      </c>
      <c r="E18031" t="s">
        <v>261</v>
      </c>
      <c r="F18031" t="s">
        <v>35744</v>
      </c>
    </row>
    <row r="18032" spans="1:6">
      <c r="A18032" t="s">
        <v>338</v>
      </c>
      <c r="B18032" t="s">
        <v>207</v>
      </c>
      <c r="C18032" t="s">
        <v>10683</v>
      </c>
      <c r="D18032">
        <v>6</v>
      </c>
      <c r="E18032" t="s">
        <v>261</v>
      </c>
      <c r="F18032" t="s">
        <v>35744</v>
      </c>
    </row>
    <row r="18033" spans="1:6">
      <c r="A18033" t="s">
        <v>338</v>
      </c>
      <c r="B18033" t="s">
        <v>274</v>
      </c>
      <c r="C18033" t="s">
        <v>7345</v>
      </c>
      <c r="D18033">
        <v>7</v>
      </c>
      <c r="E18033" t="s">
        <v>261</v>
      </c>
      <c r="F18033" t="s">
        <v>35744</v>
      </c>
    </row>
    <row r="18034" spans="1:6">
      <c r="A18034" t="s">
        <v>26644</v>
      </c>
      <c r="B18034" t="s">
        <v>1478</v>
      </c>
      <c r="C18034" t="s">
        <v>22834</v>
      </c>
      <c r="D18034">
        <v>12</v>
      </c>
      <c r="E18034" t="s">
        <v>3195</v>
      </c>
      <c r="F18034" t="s">
        <v>35744</v>
      </c>
    </row>
    <row r="18035" spans="1:6">
      <c r="A18035" t="s">
        <v>3150</v>
      </c>
      <c r="B18035" t="s">
        <v>398</v>
      </c>
      <c r="C18035" t="s">
        <v>22835</v>
      </c>
      <c r="D18035">
        <v>12</v>
      </c>
      <c r="E18035" t="s">
        <v>2885</v>
      </c>
      <c r="F18035" t="s">
        <v>35744</v>
      </c>
    </row>
    <row r="18036" spans="1:6">
      <c r="A18036" t="s">
        <v>1796</v>
      </c>
      <c r="B18036" t="s">
        <v>1479</v>
      </c>
      <c r="C18036" t="s">
        <v>22836</v>
      </c>
      <c r="D18036">
        <v>15</v>
      </c>
      <c r="E18036" t="s">
        <v>394</v>
      </c>
      <c r="F18036" t="s">
        <v>35745</v>
      </c>
    </row>
    <row r="18037" spans="1:6">
      <c r="A18037" t="s">
        <v>1453</v>
      </c>
      <c r="B18037" t="s">
        <v>22690</v>
      </c>
      <c r="C18037" t="s">
        <v>22837</v>
      </c>
      <c r="D18037">
        <v>12</v>
      </c>
      <c r="E18037" t="s">
        <v>1450</v>
      </c>
      <c r="F18037" t="s">
        <v>35745</v>
      </c>
    </row>
    <row r="18038" spans="1:6">
      <c r="A18038" t="s">
        <v>3131</v>
      </c>
      <c r="B18038" t="s">
        <v>1480</v>
      </c>
      <c r="C18038" t="s">
        <v>22838</v>
      </c>
      <c r="D18038">
        <v>12</v>
      </c>
      <c r="E18038" t="s">
        <v>2796</v>
      </c>
      <c r="F18038" t="s">
        <v>35745</v>
      </c>
    </row>
    <row r="18039" spans="1:6">
      <c r="A18039" t="s">
        <v>4632</v>
      </c>
      <c r="B18039" t="s">
        <v>1745</v>
      </c>
      <c r="C18039" t="s">
        <v>22839</v>
      </c>
      <c r="D18039">
        <v>17</v>
      </c>
      <c r="E18039" t="s">
        <v>155</v>
      </c>
      <c r="F18039" t="s">
        <v>35744</v>
      </c>
    </row>
    <row r="18040" spans="1:6">
      <c r="A18040" t="s">
        <v>348</v>
      </c>
      <c r="B18040" t="s">
        <v>1483</v>
      </c>
      <c r="C18040" t="s">
        <v>22840</v>
      </c>
      <c r="D18040">
        <v>17</v>
      </c>
      <c r="E18040" t="s">
        <v>222</v>
      </c>
      <c r="F18040" t="s">
        <v>35744</v>
      </c>
    </row>
    <row r="18041" spans="1:6">
      <c r="A18041" t="s">
        <v>26631</v>
      </c>
      <c r="B18041" t="s">
        <v>1484</v>
      </c>
      <c r="C18041" t="s">
        <v>22841</v>
      </c>
      <c r="D18041">
        <v>17</v>
      </c>
      <c r="E18041" t="s">
        <v>2920</v>
      </c>
      <c r="F18041" t="s">
        <v>35745</v>
      </c>
    </row>
    <row r="18042" spans="1:6">
      <c r="A18042" t="s">
        <v>4632</v>
      </c>
      <c r="B18042" t="s">
        <v>1485</v>
      </c>
      <c r="C18042" t="s">
        <v>22842</v>
      </c>
      <c r="D18042">
        <v>20</v>
      </c>
      <c r="E18042" t="s">
        <v>155</v>
      </c>
      <c r="F18042" t="s">
        <v>35745</v>
      </c>
    </row>
    <row r="18043" spans="1:6">
      <c r="A18043" t="s">
        <v>26644</v>
      </c>
      <c r="B18043" t="s">
        <v>1486</v>
      </c>
      <c r="C18043" t="s">
        <v>22843</v>
      </c>
      <c r="D18043">
        <v>24</v>
      </c>
      <c r="E18043" t="s">
        <v>3195</v>
      </c>
      <c r="F18043" t="s">
        <v>35744</v>
      </c>
    </row>
    <row r="18044" spans="1:6">
      <c r="A18044" t="s">
        <v>3160</v>
      </c>
      <c r="B18044" t="s">
        <v>1487</v>
      </c>
      <c r="C18044" t="s">
        <v>22844</v>
      </c>
      <c r="D18044">
        <v>24</v>
      </c>
      <c r="E18044" t="s">
        <v>2124</v>
      </c>
      <c r="F18044" t="s">
        <v>35744</v>
      </c>
    </row>
    <row r="18045" spans="1:6">
      <c r="A18045" t="s">
        <v>581</v>
      </c>
      <c r="B18045" t="s">
        <v>1488</v>
      </c>
      <c r="C18045" t="s">
        <v>22845</v>
      </c>
      <c r="D18045">
        <v>24</v>
      </c>
      <c r="E18045" t="s">
        <v>506</v>
      </c>
      <c r="F18045" t="s">
        <v>35745</v>
      </c>
    </row>
    <row r="18046" spans="1:6">
      <c r="A18046" t="s">
        <v>3175</v>
      </c>
      <c r="B18046" t="s">
        <v>1489</v>
      </c>
      <c r="C18046" t="s">
        <v>22846</v>
      </c>
      <c r="D18046">
        <v>27</v>
      </c>
      <c r="E18046" t="s">
        <v>2355</v>
      </c>
      <c r="F18046" t="s">
        <v>35745</v>
      </c>
    </row>
    <row r="18047" spans="1:6">
      <c r="A18047" t="s">
        <v>1137</v>
      </c>
      <c r="B18047" t="s">
        <v>22847</v>
      </c>
      <c r="C18047" t="s">
        <v>22848</v>
      </c>
      <c r="D18047">
        <v>10</v>
      </c>
      <c r="E18047" t="s">
        <v>1015</v>
      </c>
      <c r="F18047" t="s">
        <v>35744</v>
      </c>
    </row>
    <row r="18048" spans="1:6">
      <c r="A18048" t="s">
        <v>3169</v>
      </c>
      <c r="B18048" t="s">
        <v>1490</v>
      </c>
      <c r="C18048" t="s">
        <v>22849</v>
      </c>
      <c r="D18048">
        <v>11</v>
      </c>
      <c r="E18048" t="s">
        <v>2311</v>
      </c>
      <c r="F18048" t="s">
        <v>35745</v>
      </c>
    </row>
    <row r="18049" spans="1:6">
      <c r="A18049" t="s">
        <v>1800</v>
      </c>
      <c r="B18049" t="s">
        <v>1491</v>
      </c>
      <c r="C18049" t="s">
        <v>22850</v>
      </c>
      <c r="D18049">
        <v>12</v>
      </c>
      <c r="E18049" t="s">
        <v>1493</v>
      </c>
      <c r="F18049" t="s">
        <v>35744</v>
      </c>
    </row>
    <row r="18050" spans="1:6">
      <c r="A18050" t="s">
        <v>26645</v>
      </c>
      <c r="B18050" t="s">
        <v>396</v>
      </c>
      <c r="C18050" t="s">
        <v>22851</v>
      </c>
      <c r="D18050">
        <v>12</v>
      </c>
      <c r="E18050" t="s">
        <v>2026</v>
      </c>
      <c r="F18050" t="s">
        <v>35744</v>
      </c>
    </row>
    <row r="18051" spans="1:6">
      <c r="A18051" t="s">
        <v>3153</v>
      </c>
      <c r="B18051" t="s">
        <v>1492</v>
      </c>
      <c r="C18051" t="s">
        <v>22852</v>
      </c>
      <c r="D18051">
        <v>12</v>
      </c>
      <c r="E18051" t="s">
        <v>2572</v>
      </c>
      <c r="F18051" t="s">
        <v>35745</v>
      </c>
    </row>
    <row r="18052" spans="1:6">
      <c r="A18052" t="s">
        <v>1548</v>
      </c>
      <c r="B18052" t="s">
        <v>22928</v>
      </c>
      <c r="C18052" t="s">
        <v>22928</v>
      </c>
      <c r="D18052">
        <v>12</v>
      </c>
      <c r="E18052" t="s">
        <v>1473</v>
      </c>
      <c r="F18052" t="s">
        <v>35744</v>
      </c>
    </row>
    <row r="18053" spans="1:6">
      <c r="A18053" t="s">
        <v>1548</v>
      </c>
      <c r="B18053" t="s">
        <v>1474</v>
      </c>
      <c r="C18053" t="s">
        <v>22929</v>
      </c>
      <c r="D18053">
        <v>17</v>
      </c>
      <c r="E18053" t="s">
        <v>1473</v>
      </c>
      <c r="F18053" t="s">
        <v>35744</v>
      </c>
    </row>
    <row r="18054" spans="1:6">
      <c r="A18054" t="s">
        <v>341</v>
      </c>
      <c r="B18054" t="s">
        <v>1494</v>
      </c>
      <c r="C18054" t="s">
        <v>23383</v>
      </c>
      <c r="D18054">
        <v>8.99</v>
      </c>
      <c r="E18054" t="s">
        <v>89</v>
      </c>
      <c r="F18054" t="s">
        <v>35745</v>
      </c>
    </row>
    <row r="18055" spans="1:6">
      <c r="A18055" t="s">
        <v>26636</v>
      </c>
      <c r="B18055" t="s">
        <v>1495</v>
      </c>
      <c r="C18055" t="s">
        <v>23384</v>
      </c>
      <c r="D18055">
        <v>15.99</v>
      </c>
      <c r="E18055" t="s">
        <v>276</v>
      </c>
      <c r="F18055" t="s">
        <v>35744</v>
      </c>
    </row>
    <row r="18056" spans="1:6">
      <c r="A18056" t="s">
        <v>341</v>
      </c>
      <c r="B18056" t="s">
        <v>23385</v>
      </c>
      <c r="C18056" t="s">
        <v>23385</v>
      </c>
      <c r="D18056">
        <v>15</v>
      </c>
      <c r="E18056" t="s">
        <v>89</v>
      </c>
      <c r="F18056" t="s">
        <v>35744</v>
      </c>
    </row>
    <row r="18057" spans="1:6">
      <c r="A18057" t="s">
        <v>341</v>
      </c>
      <c r="B18057" t="s">
        <v>91</v>
      </c>
      <c r="C18057" t="s">
        <v>23386</v>
      </c>
      <c r="D18057">
        <v>14</v>
      </c>
      <c r="E18057" t="s">
        <v>89</v>
      </c>
      <c r="F18057" t="s">
        <v>35745</v>
      </c>
    </row>
    <row r="18058" spans="1:6">
      <c r="A18058" t="s">
        <v>341</v>
      </c>
      <c r="B18058" t="s">
        <v>92</v>
      </c>
      <c r="C18058" t="s">
        <v>23387</v>
      </c>
      <c r="D18058">
        <v>14</v>
      </c>
      <c r="E18058" t="s">
        <v>89</v>
      </c>
      <c r="F18058" t="s">
        <v>35745</v>
      </c>
    </row>
    <row r="18059" spans="1:6">
      <c r="A18059" t="s">
        <v>341</v>
      </c>
      <c r="B18059" t="s">
        <v>93</v>
      </c>
      <c r="C18059" t="s">
        <v>23388</v>
      </c>
      <c r="D18059">
        <v>15</v>
      </c>
      <c r="E18059" t="s">
        <v>89</v>
      </c>
      <c r="F18059" t="s">
        <v>35744</v>
      </c>
    </row>
    <row r="18060" spans="1:6">
      <c r="A18060" t="s">
        <v>341</v>
      </c>
      <c r="B18060" t="s">
        <v>94</v>
      </c>
      <c r="C18060" t="s">
        <v>23389</v>
      </c>
      <c r="D18060">
        <v>14</v>
      </c>
      <c r="E18060" t="s">
        <v>89</v>
      </c>
      <c r="F18060" t="s">
        <v>35745</v>
      </c>
    </row>
    <row r="18061" spans="1:6">
      <c r="A18061" t="s">
        <v>341</v>
      </c>
      <c r="B18061" t="s">
        <v>23390</v>
      </c>
      <c r="C18061" t="s">
        <v>23391</v>
      </c>
      <c r="D18061">
        <v>15</v>
      </c>
      <c r="E18061" t="s">
        <v>89</v>
      </c>
      <c r="F18061" t="s">
        <v>35744</v>
      </c>
    </row>
    <row r="18062" spans="1:6">
      <c r="A18062" t="s">
        <v>341</v>
      </c>
      <c r="B18062" t="s">
        <v>96</v>
      </c>
      <c r="C18062" t="s">
        <v>23392</v>
      </c>
      <c r="D18062">
        <v>12</v>
      </c>
      <c r="E18062" t="s">
        <v>89</v>
      </c>
      <c r="F18062" t="s">
        <v>35745</v>
      </c>
    </row>
    <row r="18063" spans="1:6">
      <c r="A18063" t="s">
        <v>341</v>
      </c>
      <c r="B18063" t="s">
        <v>23393</v>
      </c>
      <c r="C18063" t="s">
        <v>23394</v>
      </c>
      <c r="D18063">
        <v>11.5</v>
      </c>
      <c r="E18063" t="s">
        <v>89</v>
      </c>
      <c r="F18063" t="s">
        <v>35745</v>
      </c>
    </row>
    <row r="18064" spans="1:6">
      <c r="A18064" t="s">
        <v>341</v>
      </c>
      <c r="B18064" t="s">
        <v>23395</v>
      </c>
      <c r="C18064" t="s">
        <v>23396</v>
      </c>
      <c r="D18064">
        <v>28</v>
      </c>
      <c r="E18064" t="s">
        <v>89</v>
      </c>
      <c r="F18064" t="s">
        <v>35745</v>
      </c>
    </row>
    <row r="18065" spans="1:6">
      <c r="A18065" t="s">
        <v>341</v>
      </c>
      <c r="B18065" t="s">
        <v>99</v>
      </c>
      <c r="C18065" t="s">
        <v>23397</v>
      </c>
      <c r="D18065">
        <v>15</v>
      </c>
      <c r="E18065" t="s">
        <v>89</v>
      </c>
      <c r="F18065" t="s">
        <v>35744</v>
      </c>
    </row>
    <row r="18066" spans="1:6">
      <c r="A18066" t="s">
        <v>341</v>
      </c>
      <c r="B18066" t="s">
        <v>102</v>
      </c>
      <c r="C18066" t="s">
        <v>23398</v>
      </c>
      <c r="D18066">
        <v>16</v>
      </c>
      <c r="E18066" t="s">
        <v>89</v>
      </c>
      <c r="F18066" t="s">
        <v>35745</v>
      </c>
    </row>
    <row r="18067" spans="1:6">
      <c r="A18067" t="s">
        <v>341</v>
      </c>
      <c r="B18067" t="s">
        <v>23399</v>
      </c>
      <c r="C18067" t="s">
        <v>23400</v>
      </c>
      <c r="D18067">
        <v>16</v>
      </c>
      <c r="E18067" t="s">
        <v>89</v>
      </c>
      <c r="F18067" t="s">
        <v>35745</v>
      </c>
    </row>
    <row r="18068" spans="1:6">
      <c r="A18068" t="s">
        <v>341</v>
      </c>
      <c r="B18068" t="s">
        <v>23401</v>
      </c>
      <c r="C18068" t="s">
        <v>23402</v>
      </c>
      <c r="D18068">
        <v>18</v>
      </c>
      <c r="E18068" t="s">
        <v>89</v>
      </c>
      <c r="F18068" t="s">
        <v>35745</v>
      </c>
    </row>
    <row r="18069" spans="1:6">
      <c r="A18069" t="s">
        <v>341</v>
      </c>
      <c r="B18069" t="s">
        <v>105</v>
      </c>
      <c r="C18069" t="s">
        <v>23403</v>
      </c>
      <c r="D18069">
        <v>12</v>
      </c>
      <c r="E18069" t="s">
        <v>89</v>
      </c>
      <c r="F18069" t="s">
        <v>35745</v>
      </c>
    </row>
    <row r="18070" spans="1:6">
      <c r="A18070" t="s">
        <v>341</v>
      </c>
      <c r="B18070" t="s">
        <v>106</v>
      </c>
      <c r="C18070" t="s">
        <v>23404</v>
      </c>
      <c r="D18070">
        <v>8.5</v>
      </c>
      <c r="E18070" t="s">
        <v>89</v>
      </c>
      <c r="F18070" t="s">
        <v>35745</v>
      </c>
    </row>
    <row r="18071" spans="1:6">
      <c r="A18071" t="s">
        <v>341</v>
      </c>
      <c r="B18071" t="s">
        <v>110</v>
      </c>
      <c r="C18071" t="s">
        <v>23405</v>
      </c>
      <c r="D18071">
        <v>14</v>
      </c>
      <c r="E18071" t="s">
        <v>89</v>
      </c>
      <c r="F18071" t="s">
        <v>35744</v>
      </c>
    </row>
    <row r="18072" spans="1:6">
      <c r="A18072" t="s">
        <v>341</v>
      </c>
      <c r="B18072" t="s">
        <v>111</v>
      </c>
      <c r="C18072" t="s">
        <v>112</v>
      </c>
      <c r="D18072">
        <v>14</v>
      </c>
      <c r="E18072" t="s">
        <v>89</v>
      </c>
      <c r="F18072" t="s">
        <v>35744</v>
      </c>
    </row>
    <row r="18073" spans="1:6">
      <c r="A18073" t="s">
        <v>341</v>
      </c>
      <c r="B18073" t="s">
        <v>112</v>
      </c>
      <c r="C18073" t="s">
        <v>23406</v>
      </c>
      <c r="D18073">
        <v>14</v>
      </c>
      <c r="E18073" t="s">
        <v>89</v>
      </c>
      <c r="F18073" t="s">
        <v>35744</v>
      </c>
    </row>
    <row r="18074" spans="1:6">
      <c r="A18074" t="s">
        <v>341</v>
      </c>
      <c r="B18074" t="s">
        <v>113</v>
      </c>
      <c r="C18074" t="s">
        <v>114</v>
      </c>
      <c r="D18074">
        <v>14</v>
      </c>
      <c r="E18074" t="s">
        <v>89</v>
      </c>
      <c r="F18074" t="s">
        <v>35744</v>
      </c>
    </row>
    <row r="18075" spans="1:6">
      <c r="A18075" t="s">
        <v>341</v>
      </c>
      <c r="B18075" t="s">
        <v>114</v>
      </c>
      <c r="C18075" t="s">
        <v>115</v>
      </c>
      <c r="D18075">
        <v>13.5</v>
      </c>
      <c r="E18075" t="s">
        <v>89</v>
      </c>
      <c r="F18075" t="s">
        <v>35744</v>
      </c>
    </row>
    <row r="18076" spans="1:6">
      <c r="A18076" t="s">
        <v>341</v>
      </c>
      <c r="B18076" t="s">
        <v>115</v>
      </c>
      <c r="C18076" t="s">
        <v>116</v>
      </c>
      <c r="D18076">
        <v>14</v>
      </c>
      <c r="E18076" t="s">
        <v>89</v>
      </c>
      <c r="F18076" t="s">
        <v>35744</v>
      </c>
    </row>
    <row r="18077" spans="1:6">
      <c r="A18077" t="s">
        <v>341</v>
      </c>
      <c r="B18077" t="s">
        <v>116</v>
      </c>
      <c r="C18077" t="s">
        <v>23407</v>
      </c>
      <c r="D18077">
        <v>17</v>
      </c>
      <c r="E18077" t="s">
        <v>89</v>
      </c>
      <c r="F18077" t="s">
        <v>35744</v>
      </c>
    </row>
    <row r="18078" spans="1:6">
      <c r="A18078" t="s">
        <v>341</v>
      </c>
      <c r="B18078" t="s">
        <v>117</v>
      </c>
      <c r="C18078" t="s">
        <v>23408</v>
      </c>
      <c r="D18078">
        <v>17</v>
      </c>
      <c r="E18078" t="s">
        <v>89</v>
      </c>
      <c r="F18078" t="s">
        <v>35744</v>
      </c>
    </row>
    <row r="18079" spans="1:6">
      <c r="A18079" t="s">
        <v>341</v>
      </c>
      <c r="B18079" t="s">
        <v>23409</v>
      </c>
      <c r="C18079" t="s">
        <v>23410</v>
      </c>
      <c r="D18079">
        <v>17</v>
      </c>
      <c r="E18079" t="s">
        <v>89</v>
      </c>
      <c r="F18079" t="s">
        <v>35744</v>
      </c>
    </row>
    <row r="18080" spans="1:6">
      <c r="A18080" t="s">
        <v>341</v>
      </c>
      <c r="B18080" t="s">
        <v>118</v>
      </c>
      <c r="C18080" t="s">
        <v>23411</v>
      </c>
      <c r="D18080">
        <v>7</v>
      </c>
      <c r="E18080" t="s">
        <v>89</v>
      </c>
      <c r="F18080" t="s">
        <v>35744</v>
      </c>
    </row>
    <row r="18081" spans="1:6">
      <c r="A18081" t="s">
        <v>341</v>
      </c>
      <c r="B18081" t="s">
        <v>119</v>
      </c>
      <c r="C18081" t="s">
        <v>23412</v>
      </c>
      <c r="D18081">
        <v>10</v>
      </c>
      <c r="E18081" t="s">
        <v>89</v>
      </c>
      <c r="F18081" t="s">
        <v>35744</v>
      </c>
    </row>
    <row r="18082" spans="1:6">
      <c r="A18082" t="s">
        <v>341</v>
      </c>
      <c r="B18082" t="s">
        <v>23412</v>
      </c>
      <c r="C18082" t="s">
        <v>23413</v>
      </c>
      <c r="D18082">
        <v>8</v>
      </c>
      <c r="E18082" t="s">
        <v>89</v>
      </c>
      <c r="F18082" t="s">
        <v>35744</v>
      </c>
    </row>
    <row r="18083" spans="1:6">
      <c r="A18083" t="s">
        <v>341</v>
      </c>
      <c r="B18083" t="s">
        <v>120</v>
      </c>
      <c r="C18083" t="s">
        <v>23414</v>
      </c>
      <c r="D18083">
        <v>7</v>
      </c>
      <c r="E18083" t="s">
        <v>89</v>
      </c>
      <c r="F18083" t="s">
        <v>35744</v>
      </c>
    </row>
    <row r="18084" spans="1:6">
      <c r="A18084" t="s">
        <v>341</v>
      </c>
      <c r="B18084" t="s">
        <v>121</v>
      </c>
      <c r="C18084" t="s">
        <v>23415</v>
      </c>
      <c r="D18084">
        <v>7</v>
      </c>
      <c r="E18084" t="s">
        <v>89</v>
      </c>
      <c r="F18084" t="s">
        <v>35744</v>
      </c>
    </row>
    <row r="18085" spans="1:6">
      <c r="A18085" t="s">
        <v>341</v>
      </c>
      <c r="B18085" t="s">
        <v>122</v>
      </c>
      <c r="C18085" t="s">
        <v>123</v>
      </c>
      <c r="D18085">
        <v>7</v>
      </c>
      <c r="E18085" t="s">
        <v>89</v>
      </c>
      <c r="F18085" t="s">
        <v>35744</v>
      </c>
    </row>
    <row r="18086" spans="1:6">
      <c r="A18086" t="s">
        <v>341</v>
      </c>
      <c r="B18086" t="s">
        <v>123</v>
      </c>
      <c r="C18086" t="s">
        <v>23416</v>
      </c>
      <c r="D18086">
        <v>7</v>
      </c>
      <c r="E18086" t="s">
        <v>89</v>
      </c>
      <c r="F18086" t="s">
        <v>35744</v>
      </c>
    </row>
    <row r="18087" spans="1:6">
      <c r="A18087" t="s">
        <v>341</v>
      </c>
      <c r="B18087" t="s">
        <v>124</v>
      </c>
      <c r="C18087" t="s">
        <v>23417</v>
      </c>
      <c r="D18087">
        <v>8</v>
      </c>
      <c r="E18087" t="s">
        <v>89</v>
      </c>
      <c r="F18087" t="s">
        <v>35744</v>
      </c>
    </row>
    <row r="18088" spans="1:6">
      <c r="A18088" t="s">
        <v>341</v>
      </c>
      <c r="B18088" t="s">
        <v>125</v>
      </c>
      <c r="D18088">
        <v>25</v>
      </c>
      <c r="E18088" t="s">
        <v>89</v>
      </c>
      <c r="F18088" t="s">
        <v>35744</v>
      </c>
    </row>
    <row r="18089" spans="1:6">
      <c r="A18089" t="s">
        <v>341</v>
      </c>
      <c r="B18089" t="s">
        <v>23418</v>
      </c>
      <c r="C18089" t="s">
        <v>23419</v>
      </c>
      <c r="D18089">
        <v>28</v>
      </c>
      <c r="E18089" t="s">
        <v>89</v>
      </c>
      <c r="F18089" t="s">
        <v>35744</v>
      </c>
    </row>
    <row r="18090" spans="1:6">
      <c r="A18090" t="s">
        <v>341</v>
      </c>
      <c r="B18090" t="s">
        <v>23420</v>
      </c>
      <c r="C18090" t="s">
        <v>128</v>
      </c>
      <c r="D18090">
        <v>40</v>
      </c>
      <c r="E18090" t="s">
        <v>89</v>
      </c>
      <c r="F18090" t="s">
        <v>35744</v>
      </c>
    </row>
    <row r="18091" spans="1:6">
      <c r="A18091" t="s">
        <v>341</v>
      </c>
      <c r="B18091" t="s">
        <v>128</v>
      </c>
      <c r="C18091" t="s">
        <v>129</v>
      </c>
      <c r="D18091">
        <v>78</v>
      </c>
      <c r="E18091" t="s">
        <v>89</v>
      </c>
      <c r="F18091" t="s">
        <v>35744</v>
      </c>
    </row>
    <row r="18092" spans="1:6">
      <c r="A18092" t="s">
        <v>341</v>
      </c>
      <c r="B18092" t="s">
        <v>129</v>
      </c>
      <c r="C18092" t="s">
        <v>23421</v>
      </c>
      <c r="D18092">
        <v>10</v>
      </c>
      <c r="E18092" t="s">
        <v>89</v>
      </c>
      <c r="F18092" t="s">
        <v>35744</v>
      </c>
    </row>
    <row r="18093" spans="1:6">
      <c r="A18093" t="s">
        <v>341</v>
      </c>
      <c r="B18093" t="s">
        <v>130</v>
      </c>
      <c r="C18093" t="s">
        <v>23422</v>
      </c>
      <c r="D18093">
        <v>10</v>
      </c>
      <c r="E18093" t="s">
        <v>89</v>
      </c>
      <c r="F18093" t="s">
        <v>35744</v>
      </c>
    </row>
    <row r="18094" spans="1:6">
      <c r="A18094" t="s">
        <v>341</v>
      </c>
      <c r="B18094" t="s">
        <v>131</v>
      </c>
      <c r="C18094" t="s">
        <v>23423</v>
      </c>
      <c r="D18094">
        <v>10</v>
      </c>
      <c r="E18094" t="s">
        <v>89</v>
      </c>
      <c r="F18094" t="s">
        <v>35744</v>
      </c>
    </row>
    <row r="18095" spans="1:6">
      <c r="A18095" t="s">
        <v>341</v>
      </c>
      <c r="B18095" t="s">
        <v>132</v>
      </c>
      <c r="C18095" t="s">
        <v>23424</v>
      </c>
      <c r="D18095">
        <v>10.9</v>
      </c>
      <c r="E18095" t="s">
        <v>89</v>
      </c>
      <c r="F18095" t="s">
        <v>35744</v>
      </c>
    </row>
    <row r="18096" spans="1:6">
      <c r="A18096" t="s">
        <v>341</v>
      </c>
      <c r="B18096" t="s">
        <v>133</v>
      </c>
      <c r="C18096" t="s">
        <v>23425</v>
      </c>
      <c r="D18096">
        <v>6</v>
      </c>
      <c r="E18096" t="s">
        <v>89</v>
      </c>
      <c r="F18096" t="s">
        <v>35744</v>
      </c>
    </row>
    <row r="18097" spans="1:6">
      <c r="A18097" t="s">
        <v>341</v>
      </c>
      <c r="B18097" t="s">
        <v>134</v>
      </c>
      <c r="C18097" t="s">
        <v>23426</v>
      </c>
      <c r="D18097">
        <v>6</v>
      </c>
      <c r="E18097" t="s">
        <v>89</v>
      </c>
      <c r="F18097" t="s">
        <v>35744</v>
      </c>
    </row>
    <row r="18098" spans="1:6">
      <c r="A18098" t="s">
        <v>341</v>
      </c>
      <c r="B18098" t="s">
        <v>135</v>
      </c>
      <c r="C18098" t="s">
        <v>136</v>
      </c>
      <c r="D18098">
        <v>8</v>
      </c>
      <c r="E18098" t="s">
        <v>89</v>
      </c>
      <c r="F18098" t="s">
        <v>35744</v>
      </c>
    </row>
    <row r="18099" spans="1:6">
      <c r="A18099" t="s">
        <v>341</v>
      </c>
      <c r="B18099" t="s">
        <v>136</v>
      </c>
      <c r="C18099" t="s">
        <v>13243</v>
      </c>
      <c r="D18099">
        <v>8</v>
      </c>
      <c r="E18099" t="s">
        <v>89</v>
      </c>
      <c r="F18099" t="s">
        <v>35744</v>
      </c>
    </row>
    <row r="18100" spans="1:6">
      <c r="A18100" t="s">
        <v>341</v>
      </c>
      <c r="B18100" t="s">
        <v>137</v>
      </c>
      <c r="C18100" t="s">
        <v>23427</v>
      </c>
      <c r="D18100">
        <v>8</v>
      </c>
      <c r="E18100" t="s">
        <v>89</v>
      </c>
      <c r="F18100" t="s">
        <v>35744</v>
      </c>
    </row>
    <row r="18101" spans="1:6">
      <c r="A18101" t="s">
        <v>341</v>
      </c>
      <c r="B18101" t="s">
        <v>138</v>
      </c>
      <c r="C18101" t="s">
        <v>23428</v>
      </c>
      <c r="D18101">
        <v>6</v>
      </c>
      <c r="E18101" t="s">
        <v>89</v>
      </c>
      <c r="F18101" t="s">
        <v>35744</v>
      </c>
    </row>
    <row r="18102" spans="1:6">
      <c r="A18102" t="s">
        <v>341</v>
      </c>
      <c r="B18102" t="s">
        <v>139</v>
      </c>
      <c r="C18102" t="s">
        <v>23429</v>
      </c>
      <c r="D18102">
        <v>8</v>
      </c>
      <c r="E18102" t="s">
        <v>89</v>
      </c>
      <c r="F18102" t="s">
        <v>35744</v>
      </c>
    </row>
    <row r="18103" spans="1:6">
      <c r="A18103" t="s">
        <v>341</v>
      </c>
      <c r="B18103" t="s">
        <v>140</v>
      </c>
      <c r="C18103" t="s">
        <v>23430</v>
      </c>
      <c r="D18103">
        <v>8</v>
      </c>
      <c r="E18103" t="s">
        <v>89</v>
      </c>
      <c r="F18103" t="s">
        <v>35744</v>
      </c>
    </row>
    <row r="18104" spans="1:6">
      <c r="A18104" t="s">
        <v>341</v>
      </c>
      <c r="B18104" t="s">
        <v>141</v>
      </c>
      <c r="C18104" t="s">
        <v>23431</v>
      </c>
      <c r="D18104">
        <v>8</v>
      </c>
      <c r="E18104" t="s">
        <v>89</v>
      </c>
      <c r="F18104" t="s">
        <v>35744</v>
      </c>
    </row>
    <row r="18105" spans="1:6">
      <c r="A18105" t="s">
        <v>341</v>
      </c>
      <c r="B18105" t="s">
        <v>142</v>
      </c>
      <c r="C18105" t="s">
        <v>23432</v>
      </c>
      <c r="D18105">
        <v>9</v>
      </c>
      <c r="E18105" t="s">
        <v>89</v>
      </c>
      <c r="F18105" t="s">
        <v>35744</v>
      </c>
    </row>
    <row r="18106" spans="1:6">
      <c r="A18106" t="s">
        <v>341</v>
      </c>
      <c r="B18106" t="s">
        <v>143</v>
      </c>
      <c r="C18106" t="s">
        <v>23433</v>
      </c>
      <c r="D18106">
        <v>9</v>
      </c>
      <c r="E18106" t="s">
        <v>89</v>
      </c>
      <c r="F18106" t="s">
        <v>35744</v>
      </c>
    </row>
    <row r="18107" spans="1:6">
      <c r="A18107" t="s">
        <v>341</v>
      </c>
      <c r="B18107" t="s">
        <v>144</v>
      </c>
      <c r="C18107" t="s">
        <v>23434</v>
      </c>
      <c r="D18107">
        <v>9</v>
      </c>
      <c r="E18107" t="s">
        <v>89</v>
      </c>
      <c r="F18107" t="s">
        <v>35744</v>
      </c>
    </row>
    <row r="18108" spans="1:6">
      <c r="A18108" t="s">
        <v>341</v>
      </c>
      <c r="B18108" t="s">
        <v>145</v>
      </c>
      <c r="C18108" t="s">
        <v>23435</v>
      </c>
      <c r="D18108">
        <v>9</v>
      </c>
      <c r="E18108" t="s">
        <v>89</v>
      </c>
      <c r="F18108" t="s">
        <v>35744</v>
      </c>
    </row>
    <row r="18109" spans="1:6">
      <c r="A18109" t="s">
        <v>341</v>
      </c>
      <c r="B18109" t="s">
        <v>146</v>
      </c>
      <c r="C18109" t="s">
        <v>23436</v>
      </c>
      <c r="D18109">
        <v>9</v>
      </c>
      <c r="E18109" t="s">
        <v>89</v>
      </c>
      <c r="F18109" t="s">
        <v>35744</v>
      </c>
    </row>
    <row r="18110" spans="1:6">
      <c r="A18110" t="s">
        <v>341</v>
      </c>
      <c r="B18110" t="s">
        <v>147</v>
      </c>
      <c r="C18110" t="s">
        <v>23437</v>
      </c>
      <c r="D18110">
        <v>7</v>
      </c>
      <c r="E18110" t="s">
        <v>89</v>
      </c>
      <c r="F18110" t="s">
        <v>35744</v>
      </c>
    </row>
    <row r="18111" spans="1:6">
      <c r="A18111" t="s">
        <v>341</v>
      </c>
      <c r="B18111" t="s">
        <v>148</v>
      </c>
      <c r="C18111" t="s">
        <v>149</v>
      </c>
      <c r="D18111">
        <v>11.5</v>
      </c>
      <c r="E18111" t="s">
        <v>89</v>
      </c>
      <c r="F18111" t="s">
        <v>35744</v>
      </c>
    </row>
    <row r="18112" spans="1:6">
      <c r="A18112" t="s">
        <v>341</v>
      </c>
      <c r="B18112" t="s">
        <v>149</v>
      </c>
      <c r="C18112" t="s">
        <v>23438</v>
      </c>
      <c r="D18112">
        <v>10.5</v>
      </c>
      <c r="E18112" t="s">
        <v>89</v>
      </c>
      <c r="F18112" t="s">
        <v>35744</v>
      </c>
    </row>
    <row r="18113" spans="1:6">
      <c r="A18113" t="s">
        <v>341</v>
      </c>
      <c r="B18113" t="s">
        <v>150</v>
      </c>
      <c r="C18113" t="s">
        <v>23439</v>
      </c>
      <c r="D18113">
        <v>20</v>
      </c>
      <c r="E18113" t="s">
        <v>89</v>
      </c>
      <c r="F18113" t="s">
        <v>35744</v>
      </c>
    </row>
    <row r="18114" spans="1:6">
      <c r="A18114" t="s">
        <v>341</v>
      </c>
      <c r="B18114" t="s">
        <v>151</v>
      </c>
      <c r="C18114" t="s">
        <v>23440</v>
      </c>
      <c r="D18114">
        <v>11</v>
      </c>
      <c r="E18114" t="s">
        <v>89</v>
      </c>
      <c r="F18114" t="s">
        <v>35744</v>
      </c>
    </row>
    <row r="18115" spans="1:6">
      <c r="A18115" t="s">
        <v>341</v>
      </c>
      <c r="B18115" t="s">
        <v>152</v>
      </c>
      <c r="C18115" t="s">
        <v>23441</v>
      </c>
      <c r="D18115">
        <v>5</v>
      </c>
      <c r="E18115" t="s">
        <v>89</v>
      </c>
      <c r="F18115" t="s">
        <v>35744</v>
      </c>
    </row>
    <row r="18116" spans="1:6">
      <c r="A18116" t="s">
        <v>341</v>
      </c>
      <c r="B18116" t="s">
        <v>153</v>
      </c>
      <c r="C18116" t="s">
        <v>23442</v>
      </c>
      <c r="D18116">
        <v>6</v>
      </c>
      <c r="E18116" t="s">
        <v>89</v>
      </c>
      <c r="F18116" t="s">
        <v>35744</v>
      </c>
    </row>
    <row r="18117" spans="1:6">
      <c r="A18117" t="s">
        <v>1557</v>
      </c>
      <c r="B18117" t="s">
        <v>22652</v>
      </c>
      <c r="C18117" t="s">
        <v>22652</v>
      </c>
      <c r="D18117">
        <v>14.5</v>
      </c>
      <c r="E18117" t="s">
        <v>1502</v>
      </c>
      <c r="F18117" t="s">
        <v>35744</v>
      </c>
    </row>
    <row r="18118" spans="1:6">
      <c r="A18118" t="s">
        <v>1557</v>
      </c>
      <c r="B18118" t="s">
        <v>1524</v>
      </c>
      <c r="C18118" t="s">
        <v>22653</v>
      </c>
      <c r="D18118">
        <v>14.5</v>
      </c>
      <c r="E18118" t="s">
        <v>1502</v>
      </c>
      <c r="F18118" t="s">
        <v>35745</v>
      </c>
    </row>
    <row r="18119" spans="1:6">
      <c r="A18119" t="s">
        <v>1557</v>
      </c>
      <c r="B18119" t="s">
        <v>1525</v>
      </c>
      <c r="C18119" t="s">
        <v>22654</v>
      </c>
      <c r="D18119">
        <v>14.5</v>
      </c>
      <c r="E18119" t="s">
        <v>1502</v>
      </c>
      <c r="F18119" t="s">
        <v>35745</v>
      </c>
    </row>
    <row r="18120" spans="1:6">
      <c r="A18120" t="s">
        <v>1557</v>
      </c>
      <c r="B18120" t="s">
        <v>22655</v>
      </c>
      <c r="C18120" t="s">
        <v>22656</v>
      </c>
      <c r="D18120">
        <v>14.5</v>
      </c>
      <c r="E18120" t="s">
        <v>1502</v>
      </c>
      <c r="F18120" t="s">
        <v>35745</v>
      </c>
    </row>
    <row r="18121" spans="1:6">
      <c r="A18121" t="s">
        <v>1557</v>
      </c>
      <c r="B18121" t="s">
        <v>22657</v>
      </c>
      <c r="C18121" t="s">
        <v>22658</v>
      </c>
      <c r="D18121">
        <v>14.5</v>
      </c>
      <c r="E18121" t="s">
        <v>1502</v>
      </c>
      <c r="F18121" t="s">
        <v>35744</v>
      </c>
    </row>
    <row r="18122" spans="1:6">
      <c r="A18122" t="s">
        <v>1557</v>
      </c>
      <c r="B18122" t="s">
        <v>1526</v>
      </c>
      <c r="C18122" t="s">
        <v>22659</v>
      </c>
      <c r="D18122">
        <v>14.5</v>
      </c>
      <c r="E18122" t="s">
        <v>1502</v>
      </c>
      <c r="F18122" t="s">
        <v>35744</v>
      </c>
    </row>
    <row r="18123" spans="1:6">
      <c r="A18123" t="s">
        <v>1557</v>
      </c>
      <c r="B18123" t="s">
        <v>22660</v>
      </c>
      <c r="C18123" t="s">
        <v>22661</v>
      </c>
      <c r="D18123">
        <v>14.5</v>
      </c>
      <c r="E18123" t="s">
        <v>1502</v>
      </c>
      <c r="F18123" t="s">
        <v>35745</v>
      </c>
    </row>
    <row r="18124" spans="1:6">
      <c r="A18124" t="s">
        <v>1557</v>
      </c>
      <c r="B18124" t="s">
        <v>5281</v>
      </c>
      <c r="C18124" t="s">
        <v>1516</v>
      </c>
      <c r="D18124">
        <v>9.99</v>
      </c>
      <c r="E18124" t="s">
        <v>1502</v>
      </c>
      <c r="F18124" t="s">
        <v>35744</v>
      </c>
    </row>
    <row r="18125" spans="1:6">
      <c r="A18125" t="s">
        <v>1557</v>
      </c>
      <c r="B18125" t="s">
        <v>1516</v>
      </c>
      <c r="C18125" t="s">
        <v>22662</v>
      </c>
      <c r="D18125">
        <v>4.99</v>
      </c>
      <c r="E18125" t="s">
        <v>1502</v>
      </c>
      <c r="F18125" t="s">
        <v>35745</v>
      </c>
    </row>
    <row r="18126" spans="1:6">
      <c r="A18126" t="s">
        <v>1557</v>
      </c>
      <c r="B18126" t="s">
        <v>248</v>
      </c>
      <c r="C18126" t="s">
        <v>22663</v>
      </c>
      <c r="D18126">
        <v>13.99</v>
      </c>
      <c r="E18126" t="s">
        <v>1502</v>
      </c>
      <c r="F18126" t="s">
        <v>35744</v>
      </c>
    </row>
    <row r="18127" spans="1:6">
      <c r="A18127" t="s">
        <v>1557</v>
      </c>
      <c r="B18127" t="s">
        <v>1519</v>
      </c>
      <c r="C18127" t="s">
        <v>22664</v>
      </c>
      <c r="D18127">
        <v>13.99</v>
      </c>
      <c r="E18127" t="s">
        <v>1502</v>
      </c>
      <c r="F18127" t="s">
        <v>35744</v>
      </c>
    </row>
    <row r="18128" spans="1:6">
      <c r="A18128" t="s">
        <v>1557</v>
      </c>
      <c r="B18128" t="s">
        <v>1520</v>
      </c>
      <c r="C18128" t="s">
        <v>22665</v>
      </c>
      <c r="D18128">
        <v>13.99</v>
      </c>
      <c r="E18128" t="s">
        <v>1502</v>
      </c>
      <c r="F18128" t="s">
        <v>35744</v>
      </c>
    </row>
    <row r="18129" spans="1:6">
      <c r="A18129" t="s">
        <v>1557</v>
      </c>
      <c r="B18129" t="s">
        <v>22666</v>
      </c>
      <c r="C18129" t="s">
        <v>22667</v>
      </c>
      <c r="D18129">
        <v>6</v>
      </c>
      <c r="E18129" t="s">
        <v>1502</v>
      </c>
      <c r="F18129" t="s">
        <v>35744</v>
      </c>
    </row>
    <row r="18130" spans="1:6">
      <c r="A18130" t="s">
        <v>1557</v>
      </c>
      <c r="B18130" t="s">
        <v>1507</v>
      </c>
      <c r="C18130" t="s">
        <v>22668</v>
      </c>
      <c r="D18130">
        <v>6</v>
      </c>
      <c r="E18130" t="s">
        <v>1502</v>
      </c>
      <c r="F18130" t="s">
        <v>35744</v>
      </c>
    </row>
    <row r="18131" spans="1:6">
      <c r="A18131" t="s">
        <v>1557</v>
      </c>
      <c r="B18131" t="s">
        <v>1513</v>
      </c>
      <c r="D18131">
        <v>6</v>
      </c>
      <c r="E18131" t="s">
        <v>1502</v>
      </c>
      <c r="F18131" t="s">
        <v>35744</v>
      </c>
    </row>
    <row r="18132" spans="1:6">
      <c r="A18132" t="s">
        <v>1557</v>
      </c>
      <c r="B18132" t="s">
        <v>1510</v>
      </c>
      <c r="D18132">
        <v>6</v>
      </c>
      <c r="E18132" t="s">
        <v>1502</v>
      </c>
      <c r="F18132" t="s">
        <v>35744</v>
      </c>
    </row>
    <row r="18133" spans="1:6">
      <c r="A18133" t="s">
        <v>1557</v>
      </c>
      <c r="B18133" t="s">
        <v>1512</v>
      </c>
      <c r="D18133">
        <v>6</v>
      </c>
      <c r="E18133" t="s">
        <v>1502</v>
      </c>
      <c r="F18133" t="s">
        <v>35744</v>
      </c>
    </row>
    <row r="18134" spans="1:6">
      <c r="A18134" t="s">
        <v>1557</v>
      </c>
      <c r="B18134" t="s">
        <v>22669</v>
      </c>
      <c r="C18134" t="s">
        <v>22668</v>
      </c>
      <c r="D18134">
        <v>6</v>
      </c>
      <c r="E18134" t="s">
        <v>1502</v>
      </c>
      <c r="F18134" t="s">
        <v>35744</v>
      </c>
    </row>
    <row r="18135" spans="1:6">
      <c r="A18135" t="s">
        <v>1557</v>
      </c>
      <c r="B18135" t="s">
        <v>1514</v>
      </c>
      <c r="D18135">
        <v>6</v>
      </c>
      <c r="E18135" t="s">
        <v>1502</v>
      </c>
      <c r="F18135" t="s">
        <v>35745</v>
      </c>
    </row>
    <row r="18136" spans="1:6">
      <c r="A18136" t="s">
        <v>1557</v>
      </c>
      <c r="B18136" t="s">
        <v>22670</v>
      </c>
      <c r="D18136">
        <v>6</v>
      </c>
      <c r="E18136" t="s">
        <v>1502</v>
      </c>
      <c r="F18136" t="s">
        <v>35744</v>
      </c>
    </row>
    <row r="18137" spans="1:6">
      <c r="A18137" t="s">
        <v>1557</v>
      </c>
      <c r="B18137" t="s">
        <v>110</v>
      </c>
      <c r="D18137">
        <v>6</v>
      </c>
      <c r="E18137" t="s">
        <v>1502</v>
      </c>
      <c r="F18137" t="s">
        <v>35744</v>
      </c>
    </row>
    <row r="18138" spans="1:6">
      <c r="A18138" t="s">
        <v>1557</v>
      </c>
      <c r="B18138" t="s">
        <v>5126</v>
      </c>
      <c r="C18138" t="s">
        <v>202</v>
      </c>
      <c r="D18138">
        <v>7</v>
      </c>
      <c r="E18138" t="s">
        <v>1502</v>
      </c>
      <c r="F18138" t="s">
        <v>35744</v>
      </c>
    </row>
    <row r="18139" spans="1:6">
      <c r="A18139" t="s">
        <v>1557</v>
      </c>
      <c r="B18139" t="s">
        <v>205</v>
      </c>
      <c r="D18139">
        <v>6.5</v>
      </c>
      <c r="E18139" t="s">
        <v>1502</v>
      </c>
      <c r="F18139" t="s">
        <v>35744</v>
      </c>
    </row>
    <row r="18140" spans="1:6">
      <c r="A18140" t="s">
        <v>1557</v>
      </c>
      <c r="B18140" t="s">
        <v>6958</v>
      </c>
      <c r="C18140" t="s">
        <v>22671</v>
      </c>
      <c r="D18140">
        <v>14.5</v>
      </c>
      <c r="E18140" t="s">
        <v>1502</v>
      </c>
      <c r="F18140" t="s">
        <v>35744</v>
      </c>
    </row>
    <row r="18141" spans="1:6">
      <c r="A18141" t="s">
        <v>1557</v>
      </c>
      <c r="B18141" t="s">
        <v>1529</v>
      </c>
      <c r="C18141" t="s">
        <v>22672</v>
      </c>
      <c r="D18141">
        <v>14.5</v>
      </c>
      <c r="E18141" t="s">
        <v>1502</v>
      </c>
      <c r="F18141" t="s">
        <v>35745</v>
      </c>
    </row>
    <row r="18142" spans="1:6">
      <c r="A18142" t="s">
        <v>1557</v>
      </c>
      <c r="B18142" t="s">
        <v>1530</v>
      </c>
      <c r="C18142" t="s">
        <v>22673</v>
      </c>
      <c r="D18142">
        <v>14.5</v>
      </c>
      <c r="E18142" t="s">
        <v>1502</v>
      </c>
      <c r="F18142" t="s">
        <v>35744</v>
      </c>
    </row>
    <row r="18143" spans="1:6">
      <c r="A18143" t="s">
        <v>1557</v>
      </c>
      <c r="B18143" t="s">
        <v>1103</v>
      </c>
      <c r="C18143" t="s">
        <v>22674</v>
      </c>
      <c r="D18143">
        <v>14.5</v>
      </c>
      <c r="E18143" t="s">
        <v>1502</v>
      </c>
      <c r="F18143" t="s">
        <v>35744</v>
      </c>
    </row>
    <row r="18144" spans="1:6">
      <c r="A18144" t="s">
        <v>1557</v>
      </c>
      <c r="B18144" t="s">
        <v>22675</v>
      </c>
      <c r="C18144" t="s">
        <v>22676</v>
      </c>
      <c r="D18144">
        <v>14.5</v>
      </c>
      <c r="E18144" t="s">
        <v>1502</v>
      </c>
      <c r="F18144" t="s">
        <v>35745</v>
      </c>
    </row>
    <row r="18145" spans="1:6">
      <c r="A18145" t="s">
        <v>1557</v>
      </c>
      <c r="B18145" t="s">
        <v>4882</v>
      </c>
      <c r="C18145" t="s">
        <v>22677</v>
      </c>
      <c r="D18145">
        <v>14.5</v>
      </c>
      <c r="E18145" t="s">
        <v>1502</v>
      </c>
      <c r="F18145" t="s">
        <v>35744</v>
      </c>
    </row>
    <row r="18146" spans="1:6">
      <c r="A18146" t="s">
        <v>1557</v>
      </c>
      <c r="B18146" t="s">
        <v>22678</v>
      </c>
      <c r="C18146" t="s">
        <v>22679</v>
      </c>
      <c r="D18146">
        <v>13.5</v>
      </c>
      <c r="E18146" t="s">
        <v>1502</v>
      </c>
      <c r="F18146" t="s">
        <v>35744</v>
      </c>
    </row>
    <row r="18147" spans="1:6">
      <c r="A18147" t="s">
        <v>1557</v>
      </c>
      <c r="B18147" t="s">
        <v>1534</v>
      </c>
      <c r="C18147" t="s">
        <v>22680</v>
      </c>
      <c r="D18147">
        <v>14.5</v>
      </c>
      <c r="E18147" t="s">
        <v>1502</v>
      </c>
      <c r="F18147" t="s">
        <v>35744</v>
      </c>
    </row>
    <row r="18148" spans="1:6">
      <c r="A18148" t="s">
        <v>1557</v>
      </c>
      <c r="B18148" t="s">
        <v>22681</v>
      </c>
      <c r="C18148" t="s">
        <v>22682</v>
      </c>
      <c r="D18148">
        <v>14.5</v>
      </c>
      <c r="E18148" t="s">
        <v>1502</v>
      </c>
      <c r="F18148" t="s">
        <v>35745</v>
      </c>
    </row>
    <row r="18149" spans="1:6">
      <c r="A18149" t="s">
        <v>1557</v>
      </c>
      <c r="B18149" t="s">
        <v>22683</v>
      </c>
      <c r="C18149" t="s">
        <v>22684</v>
      </c>
      <c r="D18149">
        <v>14.5</v>
      </c>
      <c r="E18149" t="s">
        <v>1502</v>
      </c>
      <c r="F18149" t="s">
        <v>35744</v>
      </c>
    </row>
    <row r="18150" spans="1:6">
      <c r="A18150" t="s">
        <v>1557</v>
      </c>
      <c r="B18150" t="s">
        <v>22685</v>
      </c>
      <c r="C18150" t="s">
        <v>22686</v>
      </c>
      <c r="D18150">
        <v>14.5</v>
      </c>
      <c r="E18150" t="s">
        <v>1502</v>
      </c>
      <c r="F18150" t="s">
        <v>35744</v>
      </c>
    </row>
    <row r="18151" spans="1:6">
      <c r="A18151" t="s">
        <v>1557</v>
      </c>
      <c r="B18151" t="s">
        <v>1700</v>
      </c>
      <c r="C18151" t="s">
        <v>22687</v>
      </c>
      <c r="D18151">
        <v>12.99</v>
      </c>
      <c r="E18151" t="s">
        <v>1502</v>
      </c>
      <c r="F18151" t="s">
        <v>35745</v>
      </c>
    </row>
    <row r="18152" spans="1:6">
      <c r="A18152" t="s">
        <v>1557</v>
      </c>
      <c r="B18152" t="s">
        <v>1544</v>
      </c>
      <c r="C18152" t="s">
        <v>22688</v>
      </c>
      <c r="D18152">
        <v>22</v>
      </c>
      <c r="E18152" t="s">
        <v>1502</v>
      </c>
      <c r="F18152" t="s">
        <v>35745</v>
      </c>
    </row>
    <row r="18153" spans="1:6">
      <c r="A18153" t="s">
        <v>1557</v>
      </c>
      <c r="B18153" t="s">
        <v>1545</v>
      </c>
      <c r="C18153" t="s">
        <v>22689</v>
      </c>
      <c r="D18153">
        <v>13.99</v>
      </c>
      <c r="E18153" t="s">
        <v>1502</v>
      </c>
      <c r="F18153" t="s">
        <v>35744</v>
      </c>
    </row>
    <row r="18154" spans="1:6">
      <c r="A18154" t="s">
        <v>1557</v>
      </c>
      <c r="B18154" t="s">
        <v>22690</v>
      </c>
      <c r="C18154" t="s">
        <v>22691</v>
      </c>
      <c r="D18154">
        <v>13.99</v>
      </c>
      <c r="E18154" t="s">
        <v>1502</v>
      </c>
      <c r="F18154" t="s">
        <v>35745</v>
      </c>
    </row>
    <row r="18155" spans="1:6">
      <c r="A18155" t="s">
        <v>1557</v>
      </c>
      <c r="B18155" t="s">
        <v>1539</v>
      </c>
      <c r="C18155" t="s">
        <v>22692</v>
      </c>
      <c r="D18155">
        <v>13.99</v>
      </c>
      <c r="E18155" t="s">
        <v>1502</v>
      </c>
      <c r="F18155" t="s">
        <v>35745</v>
      </c>
    </row>
    <row r="18156" spans="1:6">
      <c r="A18156" t="s">
        <v>1557</v>
      </c>
      <c r="B18156" t="s">
        <v>1540</v>
      </c>
      <c r="C18156" t="s">
        <v>22693</v>
      </c>
      <c r="D18156">
        <v>13.99</v>
      </c>
      <c r="E18156" t="s">
        <v>1502</v>
      </c>
      <c r="F18156" t="s">
        <v>35745</v>
      </c>
    </row>
    <row r="18157" spans="1:6">
      <c r="A18157" t="s">
        <v>1557</v>
      </c>
      <c r="B18157" t="s">
        <v>22694</v>
      </c>
      <c r="C18157" t="s">
        <v>22695</v>
      </c>
      <c r="D18157">
        <v>14</v>
      </c>
      <c r="E18157" t="s">
        <v>1502</v>
      </c>
      <c r="F18157" t="s">
        <v>35744</v>
      </c>
    </row>
    <row r="18158" spans="1:6">
      <c r="A18158" t="s">
        <v>1557</v>
      </c>
      <c r="B18158" t="s">
        <v>22696</v>
      </c>
      <c r="C18158" t="s">
        <v>22697</v>
      </c>
      <c r="D18158">
        <v>14</v>
      </c>
      <c r="E18158" t="s">
        <v>1502</v>
      </c>
      <c r="F18158" t="s">
        <v>35745</v>
      </c>
    </row>
    <row r="18159" spans="1:6">
      <c r="A18159" t="s">
        <v>1557</v>
      </c>
      <c r="B18159" t="s">
        <v>1521</v>
      </c>
      <c r="C18159" t="s">
        <v>22698</v>
      </c>
      <c r="D18159">
        <v>14</v>
      </c>
      <c r="E18159" t="s">
        <v>1502</v>
      </c>
      <c r="F18159" t="s">
        <v>35744</v>
      </c>
    </row>
    <row r="18160" spans="1:6">
      <c r="A18160" t="s">
        <v>1570</v>
      </c>
      <c r="B18160" t="s">
        <v>1772</v>
      </c>
      <c r="C18160" t="s">
        <v>23443</v>
      </c>
      <c r="D18160">
        <v>4</v>
      </c>
      <c r="E18160" t="s">
        <v>1568</v>
      </c>
      <c r="F18160" t="s">
        <v>35745</v>
      </c>
    </row>
    <row r="18161" spans="1:6">
      <c r="A18161" t="s">
        <v>1570</v>
      </c>
      <c r="B18161" t="s">
        <v>1773</v>
      </c>
      <c r="C18161" t="s">
        <v>23444</v>
      </c>
      <c r="D18161">
        <v>4</v>
      </c>
      <c r="E18161" t="s">
        <v>1568</v>
      </c>
      <c r="F18161" t="s">
        <v>35745</v>
      </c>
    </row>
    <row r="18162" spans="1:6">
      <c r="A18162" t="s">
        <v>1570</v>
      </c>
      <c r="B18162" t="s">
        <v>1774</v>
      </c>
      <c r="C18162" t="s">
        <v>23445</v>
      </c>
      <c r="D18162">
        <v>4</v>
      </c>
      <c r="E18162" t="s">
        <v>1568</v>
      </c>
      <c r="F18162" t="s">
        <v>35745</v>
      </c>
    </row>
    <row r="18163" spans="1:6">
      <c r="A18163" t="s">
        <v>1570</v>
      </c>
      <c r="B18163" t="s">
        <v>1775</v>
      </c>
      <c r="C18163" t="s">
        <v>23446</v>
      </c>
      <c r="D18163">
        <v>4</v>
      </c>
      <c r="E18163" t="s">
        <v>1568</v>
      </c>
      <c r="F18163" t="s">
        <v>35745</v>
      </c>
    </row>
    <row r="18164" spans="1:6">
      <c r="A18164" t="s">
        <v>1570</v>
      </c>
      <c r="B18164" t="s">
        <v>1776</v>
      </c>
      <c r="C18164" t="s">
        <v>23447</v>
      </c>
      <c r="D18164">
        <v>4</v>
      </c>
      <c r="E18164" t="s">
        <v>1568</v>
      </c>
      <c r="F18164" t="s">
        <v>35745</v>
      </c>
    </row>
    <row r="18165" spans="1:6">
      <c r="A18165" t="s">
        <v>1570</v>
      </c>
      <c r="B18165" t="s">
        <v>469</v>
      </c>
      <c r="C18165" t="s">
        <v>23448</v>
      </c>
      <c r="D18165">
        <v>4</v>
      </c>
      <c r="E18165" t="s">
        <v>1568</v>
      </c>
      <c r="F18165" t="s">
        <v>35744</v>
      </c>
    </row>
    <row r="18166" spans="1:6">
      <c r="A18166" t="s">
        <v>1570</v>
      </c>
      <c r="B18166" t="s">
        <v>1777</v>
      </c>
      <c r="C18166" t="s">
        <v>23449</v>
      </c>
      <c r="D18166">
        <v>11</v>
      </c>
      <c r="E18166" t="s">
        <v>1568</v>
      </c>
      <c r="F18166" t="s">
        <v>35745</v>
      </c>
    </row>
    <row r="18167" spans="1:6">
      <c r="A18167" t="s">
        <v>26634</v>
      </c>
      <c r="B18167" t="s">
        <v>1</v>
      </c>
      <c r="C18167" t="s">
        <v>12967</v>
      </c>
      <c r="D18167">
        <v>3.5</v>
      </c>
      <c r="E18167" t="s">
        <v>1563</v>
      </c>
      <c r="F18167" t="s">
        <v>35744</v>
      </c>
    </row>
    <row r="18168" spans="1:6">
      <c r="A18168" t="s">
        <v>3117</v>
      </c>
      <c r="B18168" t="s">
        <v>2</v>
      </c>
      <c r="C18168" t="s">
        <v>3</v>
      </c>
      <c r="D18168">
        <v>3</v>
      </c>
      <c r="E18168" t="s">
        <v>2910</v>
      </c>
      <c r="F18168" t="s">
        <v>35744</v>
      </c>
    </row>
    <row r="18169" spans="1:6">
      <c r="A18169" t="s">
        <v>26646</v>
      </c>
      <c r="B18169" t="s">
        <v>3</v>
      </c>
      <c r="C18169" t="s">
        <v>22924</v>
      </c>
      <c r="D18169">
        <v>13</v>
      </c>
      <c r="E18169" t="s">
        <v>1803</v>
      </c>
      <c r="F18169" t="s">
        <v>35744</v>
      </c>
    </row>
    <row r="18170" spans="1:6">
      <c r="A18170" t="s">
        <v>3166</v>
      </c>
      <c r="B18170" t="s">
        <v>4</v>
      </c>
      <c r="C18170" t="s">
        <v>22925</v>
      </c>
      <c r="D18170">
        <v>13</v>
      </c>
      <c r="E18170" t="s">
        <v>2176</v>
      </c>
      <c r="F18170" t="s">
        <v>35745</v>
      </c>
    </row>
    <row r="18171" spans="1:6">
      <c r="A18171" t="s">
        <v>3120</v>
      </c>
      <c r="B18171" t="s">
        <v>5</v>
      </c>
      <c r="C18171" t="s">
        <v>22926</v>
      </c>
      <c r="D18171">
        <v>13</v>
      </c>
      <c r="E18171" t="s">
        <v>2900</v>
      </c>
      <c r="F18171" t="s">
        <v>35744</v>
      </c>
    </row>
    <row r="18172" spans="1:6">
      <c r="A18172" t="s">
        <v>26639</v>
      </c>
      <c r="B18172" t="s">
        <v>6</v>
      </c>
      <c r="C18172" t="s">
        <v>22927</v>
      </c>
      <c r="D18172">
        <v>13</v>
      </c>
      <c r="E18172" t="s">
        <v>2008</v>
      </c>
      <c r="F18172" t="s">
        <v>35744</v>
      </c>
    </row>
    <row r="18173" spans="1:6">
      <c r="A18173" t="s">
        <v>3995</v>
      </c>
      <c r="B18173" t="s">
        <v>3992</v>
      </c>
      <c r="C18173" t="s">
        <v>7549</v>
      </c>
      <c r="D18173">
        <v>25</v>
      </c>
      <c r="E18173" t="s">
        <v>3992</v>
      </c>
      <c r="F18173" t="s">
        <v>35744</v>
      </c>
    </row>
    <row r="18174" spans="1:6">
      <c r="A18174" t="s">
        <v>3995</v>
      </c>
      <c r="B18174" t="s">
        <v>23450</v>
      </c>
      <c r="C18174" t="s">
        <v>23450</v>
      </c>
      <c r="D18174">
        <v>18.989999999999998</v>
      </c>
      <c r="E18174" t="s">
        <v>3992</v>
      </c>
      <c r="F18174" t="s">
        <v>35744</v>
      </c>
    </row>
    <row r="18175" spans="1:6">
      <c r="A18175" t="s">
        <v>3995</v>
      </c>
      <c r="B18175" t="s">
        <v>23451</v>
      </c>
      <c r="C18175" t="s">
        <v>23451</v>
      </c>
      <c r="D18175">
        <v>40</v>
      </c>
      <c r="E18175" t="s">
        <v>3992</v>
      </c>
      <c r="F18175" t="s">
        <v>35744</v>
      </c>
    </row>
    <row r="18176" spans="1:6">
      <c r="A18176" t="s">
        <v>3995</v>
      </c>
      <c r="B18176" t="s">
        <v>23452</v>
      </c>
      <c r="C18176" t="s">
        <v>23453</v>
      </c>
      <c r="D18176">
        <v>40</v>
      </c>
      <c r="E18176" t="s">
        <v>3992</v>
      </c>
      <c r="F18176" t="s">
        <v>35745</v>
      </c>
    </row>
    <row r="18177" spans="1:6">
      <c r="A18177" t="s">
        <v>3995</v>
      </c>
      <c r="B18177" t="s">
        <v>23454</v>
      </c>
      <c r="C18177" t="s">
        <v>23455</v>
      </c>
      <c r="D18177">
        <v>45</v>
      </c>
      <c r="E18177" t="s">
        <v>3992</v>
      </c>
      <c r="F18177" t="s">
        <v>35745</v>
      </c>
    </row>
    <row r="18178" spans="1:6">
      <c r="A18178" t="s">
        <v>3995</v>
      </c>
      <c r="B18178" t="s">
        <v>23456</v>
      </c>
      <c r="C18178" t="s">
        <v>23457</v>
      </c>
      <c r="D18178">
        <v>49</v>
      </c>
      <c r="E18178" t="s">
        <v>3992</v>
      </c>
      <c r="F18178" t="s">
        <v>35745</v>
      </c>
    </row>
    <row r="18179" spans="1:6">
      <c r="A18179" t="s">
        <v>3995</v>
      </c>
      <c r="B18179" t="s">
        <v>23458</v>
      </c>
      <c r="C18179" t="s">
        <v>23459</v>
      </c>
      <c r="D18179">
        <v>5</v>
      </c>
      <c r="E18179" t="s">
        <v>3992</v>
      </c>
      <c r="F18179" t="s">
        <v>35745</v>
      </c>
    </row>
    <row r="18180" spans="1:6">
      <c r="A18180" t="s">
        <v>3995</v>
      </c>
      <c r="B18180" t="s">
        <v>23460</v>
      </c>
      <c r="C18180" t="s">
        <v>23461</v>
      </c>
      <c r="D18180">
        <v>5</v>
      </c>
      <c r="E18180" t="s">
        <v>3992</v>
      </c>
      <c r="F18180" t="s">
        <v>35744</v>
      </c>
    </row>
    <row r="18181" spans="1:6">
      <c r="A18181" t="s">
        <v>3995</v>
      </c>
      <c r="B18181" t="s">
        <v>23461</v>
      </c>
      <c r="C18181" t="s">
        <v>23462</v>
      </c>
      <c r="D18181">
        <v>5</v>
      </c>
      <c r="E18181" t="s">
        <v>3992</v>
      </c>
      <c r="F18181" t="s">
        <v>35744</v>
      </c>
    </row>
    <row r="18182" spans="1:6">
      <c r="A18182" t="s">
        <v>3995</v>
      </c>
      <c r="B18182" t="s">
        <v>23462</v>
      </c>
      <c r="C18182" t="s">
        <v>23463</v>
      </c>
      <c r="D18182">
        <v>5</v>
      </c>
      <c r="E18182" t="s">
        <v>3992</v>
      </c>
      <c r="F18182" t="s">
        <v>35744</v>
      </c>
    </row>
    <row r="18183" spans="1:6">
      <c r="A18183" t="s">
        <v>3995</v>
      </c>
      <c r="B18183" t="s">
        <v>23463</v>
      </c>
      <c r="C18183" t="s">
        <v>23464</v>
      </c>
      <c r="D18183">
        <v>150</v>
      </c>
      <c r="E18183" t="s">
        <v>3992</v>
      </c>
      <c r="F18183" t="s">
        <v>35744</v>
      </c>
    </row>
    <row r="18184" spans="1:6">
      <c r="A18184" t="s">
        <v>3995</v>
      </c>
      <c r="B18184" t="s">
        <v>23465</v>
      </c>
      <c r="C18184" t="s">
        <v>23466</v>
      </c>
      <c r="D18184">
        <v>350</v>
      </c>
      <c r="E18184" t="s">
        <v>3992</v>
      </c>
      <c r="F18184" t="s">
        <v>35744</v>
      </c>
    </row>
    <row r="18185" spans="1:6">
      <c r="A18185" t="s">
        <v>3995</v>
      </c>
      <c r="B18185" t="s">
        <v>23467</v>
      </c>
      <c r="C18185" t="s">
        <v>23468</v>
      </c>
      <c r="D18185">
        <v>199.99</v>
      </c>
      <c r="E18185" t="s">
        <v>3992</v>
      </c>
      <c r="F18185" t="s">
        <v>35744</v>
      </c>
    </row>
    <row r="18186" spans="1:6">
      <c r="A18186" t="s">
        <v>3995</v>
      </c>
      <c r="B18186" t="s">
        <v>23469</v>
      </c>
      <c r="C18186" t="s">
        <v>23470</v>
      </c>
      <c r="D18186">
        <v>179.99</v>
      </c>
      <c r="E18186" t="s">
        <v>3992</v>
      </c>
      <c r="F18186" t="s">
        <v>35745</v>
      </c>
    </row>
    <row r="18187" spans="1:6">
      <c r="A18187" t="s">
        <v>3995</v>
      </c>
      <c r="B18187" t="s">
        <v>23471</v>
      </c>
      <c r="C18187" t="s">
        <v>23472</v>
      </c>
      <c r="D18187">
        <v>179.99</v>
      </c>
      <c r="E18187" t="s">
        <v>3992</v>
      </c>
      <c r="F18187" t="s">
        <v>35745</v>
      </c>
    </row>
    <row r="18188" spans="1:6">
      <c r="A18188" t="s">
        <v>3995</v>
      </c>
      <c r="B18188" t="s">
        <v>23473</v>
      </c>
      <c r="C18188" t="s">
        <v>23474</v>
      </c>
      <c r="D18188">
        <v>339</v>
      </c>
      <c r="E18188" t="s">
        <v>3992</v>
      </c>
      <c r="F18188" t="s">
        <v>35745</v>
      </c>
    </row>
    <row r="18189" spans="1:6">
      <c r="A18189" t="s">
        <v>3995</v>
      </c>
      <c r="B18189" t="s">
        <v>23475</v>
      </c>
      <c r="C18189" t="s">
        <v>23476</v>
      </c>
      <c r="D18189">
        <v>369</v>
      </c>
      <c r="E18189" t="s">
        <v>3992</v>
      </c>
      <c r="F18189" t="s">
        <v>35744</v>
      </c>
    </row>
    <row r="18190" spans="1:6">
      <c r="A18190" t="s">
        <v>3995</v>
      </c>
      <c r="B18190" t="s">
        <v>23477</v>
      </c>
      <c r="C18190" t="s">
        <v>23478</v>
      </c>
      <c r="D18190">
        <v>389</v>
      </c>
      <c r="E18190" t="s">
        <v>3992</v>
      </c>
      <c r="F18190" t="s">
        <v>35745</v>
      </c>
    </row>
    <row r="18191" spans="1:6">
      <c r="A18191" t="s">
        <v>3995</v>
      </c>
      <c r="B18191" t="s">
        <v>23479</v>
      </c>
      <c r="C18191" t="s">
        <v>23480</v>
      </c>
      <c r="D18191">
        <v>389</v>
      </c>
      <c r="E18191" t="s">
        <v>3992</v>
      </c>
      <c r="F18191" t="s">
        <v>35745</v>
      </c>
    </row>
    <row r="18192" spans="1:6">
      <c r="A18192" t="s">
        <v>3995</v>
      </c>
      <c r="B18192" t="s">
        <v>23479</v>
      </c>
      <c r="C18192" t="s">
        <v>23481</v>
      </c>
      <c r="D18192">
        <v>389</v>
      </c>
      <c r="E18192" t="s">
        <v>3992</v>
      </c>
      <c r="F18192" t="s">
        <v>35745</v>
      </c>
    </row>
    <row r="18193" spans="1:6">
      <c r="A18193" t="s">
        <v>3995</v>
      </c>
      <c r="B18193" t="s">
        <v>23482</v>
      </c>
      <c r="C18193" t="s">
        <v>23483</v>
      </c>
      <c r="D18193">
        <v>49</v>
      </c>
      <c r="E18193" t="s">
        <v>3992</v>
      </c>
      <c r="F18193" t="s">
        <v>35745</v>
      </c>
    </row>
    <row r="18194" spans="1:6">
      <c r="A18194" t="s">
        <v>3995</v>
      </c>
      <c r="B18194" t="s">
        <v>23458</v>
      </c>
      <c r="C18194" t="s">
        <v>23484</v>
      </c>
      <c r="D18194">
        <v>40</v>
      </c>
      <c r="E18194" t="s">
        <v>3992</v>
      </c>
      <c r="F18194" t="s">
        <v>35745</v>
      </c>
    </row>
    <row r="18195" spans="1:6">
      <c r="A18195" t="s">
        <v>3995</v>
      </c>
      <c r="B18195" t="s">
        <v>23454</v>
      </c>
      <c r="C18195" t="s">
        <v>23451</v>
      </c>
      <c r="D18195">
        <v>40</v>
      </c>
      <c r="E18195" t="s">
        <v>3992</v>
      </c>
      <c r="F18195" t="s">
        <v>35745</v>
      </c>
    </row>
    <row r="18196" spans="1:6">
      <c r="A18196" t="s">
        <v>3995</v>
      </c>
      <c r="B18196" t="s">
        <v>23452</v>
      </c>
      <c r="C18196" t="s">
        <v>23485</v>
      </c>
      <c r="D18196">
        <v>29.99</v>
      </c>
      <c r="E18196" t="s">
        <v>3992</v>
      </c>
      <c r="F18196" t="s">
        <v>35745</v>
      </c>
    </row>
    <row r="18197" spans="1:6">
      <c r="A18197" t="s">
        <v>3995</v>
      </c>
      <c r="B18197" t="s">
        <v>23486</v>
      </c>
      <c r="C18197" t="s">
        <v>23455</v>
      </c>
      <c r="D18197">
        <v>45</v>
      </c>
      <c r="E18197" t="s">
        <v>3992</v>
      </c>
      <c r="F18197" t="s">
        <v>35745</v>
      </c>
    </row>
    <row r="18198" spans="1:6">
      <c r="A18198" t="s">
        <v>3995</v>
      </c>
      <c r="B18198" t="s">
        <v>23456</v>
      </c>
      <c r="C18198" t="s">
        <v>23487</v>
      </c>
      <c r="D18198">
        <v>80</v>
      </c>
      <c r="E18198" t="s">
        <v>3992</v>
      </c>
      <c r="F18198" t="s">
        <v>35745</v>
      </c>
    </row>
    <row r="18199" spans="1:6">
      <c r="A18199" t="s">
        <v>3995</v>
      </c>
      <c r="B18199" t="s">
        <v>23488</v>
      </c>
      <c r="C18199" t="s">
        <v>23489</v>
      </c>
      <c r="D18199">
        <v>40</v>
      </c>
      <c r="E18199" t="s">
        <v>3992</v>
      </c>
      <c r="F18199" t="s">
        <v>35745</v>
      </c>
    </row>
    <row r="18200" spans="1:6">
      <c r="A18200" t="s">
        <v>3995</v>
      </c>
      <c r="B18200" t="s">
        <v>23490</v>
      </c>
      <c r="C18200" t="s">
        <v>23491</v>
      </c>
      <c r="D18200">
        <v>29.99</v>
      </c>
      <c r="E18200" t="s">
        <v>3992</v>
      </c>
      <c r="F18200" t="s">
        <v>35745</v>
      </c>
    </row>
    <row r="18201" spans="1:6">
      <c r="A18201" t="s">
        <v>3995</v>
      </c>
      <c r="B18201" t="s">
        <v>23492</v>
      </c>
      <c r="C18201" t="s">
        <v>23493</v>
      </c>
      <c r="D18201">
        <v>29.99</v>
      </c>
      <c r="E18201" t="s">
        <v>3992</v>
      </c>
      <c r="F18201" t="s">
        <v>35745</v>
      </c>
    </row>
    <row r="18202" spans="1:6">
      <c r="A18202" t="s">
        <v>3995</v>
      </c>
      <c r="B18202" t="s">
        <v>23494</v>
      </c>
      <c r="C18202" t="s">
        <v>23495</v>
      </c>
      <c r="D18202">
        <v>29.99</v>
      </c>
      <c r="E18202" t="s">
        <v>3992</v>
      </c>
      <c r="F18202" t="s">
        <v>35745</v>
      </c>
    </row>
    <row r="18203" spans="1:6">
      <c r="A18203" t="s">
        <v>3995</v>
      </c>
      <c r="B18203" t="s">
        <v>23496</v>
      </c>
      <c r="C18203" t="s">
        <v>23497</v>
      </c>
      <c r="D18203">
        <v>29.99</v>
      </c>
      <c r="E18203" t="s">
        <v>3992</v>
      </c>
      <c r="F18203" t="s">
        <v>35745</v>
      </c>
    </row>
    <row r="18204" spans="1:6">
      <c r="A18204" t="s">
        <v>3995</v>
      </c>
      <c r="B18204" t="s">
        <v>23498</v>
      </c>
      <c r="C18204" t="s">
        <v>23499</v>
      </c>
      <c r="D18204">
        <v>29.99</v>
      </c>
      <c r="E18204" t="s">
        <v>3992</v>
      </c>
      <c r="F18204" t="s">
        <v>35745</v>
      </c>
    </row>
    <row r="18205" spans="1:6">
      <c r="A18205" t="s">
        <v>3995</v>
      </c>
      <c r="B18205" t="s">
        <v>23500</v>
      </c>
      <c r="C18205" t="s">
        <v>23501</v>
      </c>
      <c r="D18205">
        <v>25</v>
      </c>
      <c r="E18205" t="s">
        <v>3992</v>
      </c>
      <c r="F18205" t="s">
        <v>35744</v>
      </c>
    </row>
    <row r="18206" spans="1:6">
      <c r="A18206" t="s">
        <v>3995</v>
      </c>
      <c r="B18206" t="s">
        <v>23502</v>
      </c>
      <c r="C18206" t="s">
        <v>23503</v>
      </c>
      <c r="D18206">
        <v>17.989999999999998</v>
      </c>
      <c r="E18206" t="s">
        <v>3992</v>
      </c>
      <c r="F18206" t="s">
        <v>35744</v>
      </c>
    </row>
    <row r="18207" spans="1:6">
      <c r="A18207" t="s">
        <v>3995</v>
      </c>
      <c r="B18207" t="s">
        <v>23504</v>
      </c>
      <c r="C18207" t="s">
        <v>23505</v>
      </c>
      <c r="D18207">
        <v>17.989999999999998</v>
      </c>
      <c r="E18207" t="s">
        <v>3992</v>
      </c>
      <c r="F18207" t="s">
        <v>35745</v>
      </c>
    </row>
    <row r="18208" spans="1:6">
      <c r="A18208" t="s">
        <v>3995</v>
      </c>
      <c r="B18208" t="s">
        <v>23506</v>
      </c>
      <c r="C18208" t="s">
        <v>23507</v>
      </c>
      <c r="D18208">
        <v>17.989999999999998</v>
      </c>
      <c r="E18208" t="s">
        <v>3992</v>
      </c>
      <c r="F18208" t="s">
        <v>35745</v>
      </c>
    </row>
    <row r="18209" spans="1:6">
      <c r="A18209" t="s">
        <v>3995</v>
      </c>
      <c r="B18209" t="s">
        <v>23508</v>
      </c>
      <c r="C18209" t="s">
        <v>23509</v>
      </c>
      <c r="D18209">
        <v>17.989999999999998</v>
      </c>
      <c r="E18209" t="s">
        <v>3992</v>
      </c>
      <c r="F18209" t="s">
        <v>35745</v>
      </c>
    </row>
    <row r="18210" spans="1:6">
      <c r="A18210" t="s">
        <v>3995</v>
      </c>
      <c r="B18210" t="s">
        <v>23510</v>
      </c>
      <c r="C18210" t="s">
        <v>23511</v>
      </c>
      <c r="D18210">
        <v>17.989999999999998</v>
      </c>
      <c r="E18210" t="s">
        <v>3992</v>
      </c>
      <c r="F18210" t="s">
        <v>35745</v>
      </c>
    </row>
    <row r="18211" spans="1:6">
      <c r="A18211" t="s">
        <v>3995</v>
      </c>
      <c r="B18211" t="s">
        <v>23512</v>
      </c>
      <c r="C18211" t="s">
        <v>23513</v>
      </c>
      <c r="D18211">
        <v>17.989999999999998</v>
      </c>
      <c r="E18211" t="s">
        <v>3992</v>
      </c>
      <c r="F18211" t="s">
        <v>35745</v>
      </c>
    </row>
    <row r="18212" spans="1:6">
      <c r="A18212" t="s">
        <v>3995</v>
      </c>
      <c r="B18212" t="s">
        <v>23514</v>
      </c>
      <c r="C18212" t="s">
        <v>23515</v>
      </c>
      <c r="D18212">
        <v>3.99</v>
      </c>
      <c r="E18212" t="s">
        <v>3992</v>
      </c>
      <c r="F18212" t="s">
        <v>35745</v>
      </c>
    </row>
    <row r="18213" spans="1:6">
      <c r="A18213" t="s">
        <v>3995</v>
      </c>
      <c r="B18213" t="s">
        <v>1388</v>
      </c>
      <c r="C18213" t="s">
        <v>5167</v>
      </c>
      <c r="D18213">
        <v>3.5</v>
      </c>
      <c r="E18213" t="s">
        <v>3992</v>
      </c>
      <c r="F18213" t="s">
        <v>35744</v>
      </c>
    </row>
    <row r="18214" spans="1:6">
      <c r="A18214" t="s">
        <v>348</v>
      </c>
      <c r="B18214" t="s">
        <v>23516</v>
      </c>
      <c r="C18214" t="s">
        <v>23516</v>
      </c>
      <c r="D18214">
        <v>32</v>
      </c>
      <c r="E18214" t="s">
        <v>222</v>
      </c>
      <c r="F18214" t="s">
        <v>35744</v>
      </c>
    </row>
    <row r="18215" spans="1:6">
      <c r="A18215" t="s">
        <v>348</v>
      </c>
      <c r="B18215" t="s">
        <v>23517</v>
      </c>
      <c r="C18215" t="s">
        <v>23518</v>
      </c>
      <c r="D18215">
        <v>10</v>
      </c>
      <c r="E18215" t="s">
        <v>222</v>
      </c>
      <c r="F18215" t="s">
        <v>35744</v>
      </c>
    </row>
    <row r="18216" spans="1:6">
      <c r="A18216" t="s">
        <v>348</v>
      </c>
      <c r="B18216" t="s">
        <v>1584</v>
      </c>
      <c r="C18216" t="s">
        <v>23519</v>
      </c>
      <c r="D18216">
        <v>13</v>
      </c>
      <c r="E18216" t="s">
        <v>222</v>
      </c>
      <c r="F18216" t="s">
        <v>35744</v>
      </c>
    </row>
    <row r="18217" spans="1:6">
      <c r="A18217" t="s">
        <v>348</v>
      </c>
      <c r="B18217" t="s">
        <v>23520</v>
      </c>
      <c r="C18217" t="s">
        <v>23521</v>
      </c>
      <c r="D18217">
        <v>12</v>
      </c>
      <c r="E18217" t="s">
        <v>222</v>
      </c>
      <c r="F18217" t="s">
        <v>35745</v>
      </c>
    </row>
    <row r="18218" spans="1:6">
      <c r="A18218" t="s">
        <v>348</v>
      </c>
      <c r="B18218" t="s">
        <v>225</v>
      </c>
      <c r="C18218" t="s">
        <v>23522</v>
      </c>
      <c r="D18218">
        <v>12</v>
      </c>
      <c r="E18218" t="s">
        <v>222</v>
      </c>
      <c r="F18218" t="s">
        <v>35745</v>
      </c>
    </row>
    <row r="18219" spans="1:6">
      <c r="A18219" t="s">
        <v>348</v>
      </c>
      <c r="B18219" t="s">
        <v>227</v>
      </c>
      <c r="C18219" t="s">
        <v>23523</v>
      </c>
      <c r="D18219">
        <v>10</v>
      </c>
      <c r="E18219" t="s">
        <v>222</v>
      </c>
      <c r="F18219" t="s">
        <v>35745</v>
      </c>
    </row>
    <row r="18220" spans="1:6">
      <c r="A18220" t="s">
        <v>348</v>
      </c>
      <c r="B18220" t="s">
        <v>23524</v>
      </c>
      <c r="C18220" t="s">
        <v>23525</v>
      </c>
      <c r="D18220">
        <v>10</v>
      </c>
      <c r="E18220" t="s">
        <v>222</v>
      </c>
      <c r="F18220" t="s">
        <v>35744</v>
      </c>
    </row>
    <row r="18221" spans="1:6">
      <c r="A18221" t="s">
        <v>348</v>
      </c>
      <c r="B18221" t="s">
        <v>230</v>
      </c>
      <c r="C18221" t="s">
        <v>23526</v>
      </c>
      <c r="D18221">
        <v>10</v>
      </c>
      <c r="E18221" t="s">
        <v>222</v>
      </c>
      <c r="F18221" t="s">
        <v>35745</v>
      </c>
    </row>
    <row r="18222" spans="1:6">
      <c r="A18222" t="s">
        <v>348</v>
      </c>
      <c r="B18222" t="s">
        <v>231</v>
      </c>
      <c r="C18222" t="s">
        <v>23527</v>
      </c>
      <c r="D18222">
        <v>10</v>
      </c>
      <c r="E18222" t="s">
        <v>222</v>
      </c>
      <c r="F18222" t="s">
        <v>35744</v>
      </c>
    </row>
    <row r="18223" spans="1:6">
      <c r="A18223" t="s">
        <v>348</v>
      </c>
      <c r="B18223" t="s">
        <v>232</v>
      </c>
      <c r="C18223" t="s">
        <v>23528</v>
      </c>
      <c r="D18223">
        <v>9</v>
      </c>
      <c r="E18223" t="s">
        <v>222</v>
      </c>
      <c r="F18223" t="s">
        <v>35745</v>
      </c>
    </row>
    <row r="18224" spans="1:6">
      <c r="A18224" t="s">
        <v>348</v>
      </c>
      <c r="B18224" t="s">
        <v>7135</v>
      </c>
      <c r="C18224" t="s">
        <v>23529</v>
      </c>
      <c r="D18224">
        <v>4</v>
      </c>
      <c r="E18224" t="s">
        <v>222</v>
      </c>
      <c r="F18224" t="s">
        <v>35744</v>
      </c>
    </row>
    <row r="18225" spans="1:6">
      <c r="A18225" t="s">
        <v>348</v>
      </c>
      <c r="B18225" t="s">
        <v>23530</v>
      </c>
      <c r="C18225" t="s">
        <v>23531</v>
      </c>
      <c r="D18225">
        <v>4</v>
      </c>
      <c r="E18225" t="s">
        <v>222</v>
      </c>
      <c r="F18225" t="s">
        <v>35745</v>
      </c>
    </row>
    <row r="18226" spans="1:6">
      <c r="A18226" t="s">
        <v>348</v>
      </c>
      <c r="B18226" t="s">
        <v>1769</v>
      </c>
      <c r="C18226" t="s">
        <v>23532</v>
      </c>
      <c r="D18226">
        <v>20</v>
      </c>
      <c r="E18226" t="s">
        <v>222</v>
      </c>
      <c r="F18226" t="s">
        <v>35745</v>
      </c>
    </row>
    <row r="18227" spans="1:6">
      <c r="A18227" t="s">
        <v>348</v>
      </c>
      <c r="B18227" t="s">
        <v>233</v>
      </c>
      <c r="C18227" t="s">
        <v>23533</v>
      </c>
      <c r="D18227">
        <v>6</v>
      </c>
      <c r="E18227" t="s">
        <v>222</v>
      </c>
      <c r="F18227" t="s">
        <v>35744</v>
      </c>
    </row>
    <row r="18228" spans="1:6">
      <c r="A18228" t="s">
        <v>565</v>
      </c>
      <c r="B18228" t="s">
        <v>22716</v>
      </c>
      <c r="C18228" t="s">
        <v>22717</v>
      </c>
      <c r="D18228">
        <v>39.9</v>
      </c>
      <c r="E18228" t="s">
        <v>355</v>
      </c>
      <c r="F18228" t="s">
        <v>35744</v>
      </c>
    </row>
    <row r="18229" spans="1:6">
      <c r="A18229" t="s">
        <v>565</v>
      </c>
      <c r="B18229" t="s">
        <v>356</v>
      </c>
      <c r="C18229" t="s">
        <v>22718</v>
      </c>
      <c r="D18229">
        <v>49.9</v>
      </c>
      <c r="E18229" t="s">
        <v>355</v>
      </c>
      <c r="F18229" t="s">
        <v>35744</v>
      </c>
    </row>
    <row r="18230" spans="1:6">
      <c r="A18230" t="s">
        <v>565</v>
      </c>
      <c r="B18230" t="s">
        <v>357</v>
      </c>
      <c r="C18230" t="s">
        <v>22719</v>
      </c>
      <c r="D18230">
        <v>29.99</v>
      </c>
      <c r="E18230" t="s">
        <v>355</v>
      </c>
      <c r="F18230" t="s">
        <v>35744</v>
      </c>
    </row>
    <row r="18231" spans="1:6">
      <c r="A18231" t="s">
        <v>565</v>
      </c>
      <c r="B18231" t="s">
        <v>358</v>
      </c>
      <c r="C18231" t="s">
        <v>22720</v>
      </c>
      <c r="D18231">
        <v>10</v>
      </c>
      <c r="E18231" t="s">
        <v>355</v>
      </c>
      <c r="F18231" t="s">
        <v>35744</v>
      </c>
    </row>
    <row r="18232" spans="1:6">
      <c r="A18232" t="s">
        <v>565</v>
      </c>
      <c r="B18232" t="s">
        <v>22716</v>
      </c>
      <c r="C18232" t="s">
        <v>22721</v>
      </c>
      <c r="D18232">
        <v>21.99</v>
      </c>
      <c r="E18232" t="s">
        <v>355</v>
      </c>
      <c r="F18232" t="s">
        <v>35744</v>
      </c>
    </row>
    <row r="18233" spans="1:6">
      <c r="A18233" t="s">
        <v>565</v>
      </c>
      <c r="B18233" t="s">
        <v>359</v>
      </c>
      <c r="C18233" t="s">
        <v>20039</v>
      </c>
      <c r="D18233">
        <v>29.99</v>
      </c>
      <c r="E18233" t="s">
        <v>355</v>
      </c>
      <c r="F18233" t="s">
        <v>35744</v>
      </c>
    </row>
    <row r="18234" spans="1:6">
      <c r="A18234" t="s">
        <v>565</v>
      </c>
      <c r="B18234" t="s">
        <v>358</v>
      </c>
      <c r="C18234" t="s">
        <v>20037</v>
      </c>
      <c r="D18234">
        <v>39.9</v>
      </c>
      <c r="E18234" t="s">
        <v>355</v>
      </c>
      <c r="F18234" t="s">
        <v>35744</v>
      </c>
    </row>
    <row r="18235" spans="1:6">
      <c r="A18235" t="s">
        <v>565</v>
      </c>
      <c r="B18235" t="s">
        <v>356</v>
      </c>
      <c r="C18235" t="s">
        <v>20038</v>
      </c>
      <c r="D18235">
        <v>49.9</v>
      </c>
      <c r="E18235" t="s">
        <v>355</v>
      </c>
      <c r="F18235" t="s">
        <v>35744</v>
      </c>
    </row>
    <row r="18236" spans="1:6">
      <c r="A18236" t="s">
        <v>565</v>
      </c>
      <c r="B18236" t="s">
        <v>357</v>
      </c>
      <c r="C18236" t="s">
        <v>20040</v>
      </c>
      <c r="D18236">
        <v>61.9</v>
      </c>
      <c r="E18236" t="s">
        <v>355</v>
      </c>
      <c r="F18236" t="s">
        <v>35744</v>
      </c>
    </row>
    <row r="18237" spans="1:6">
      <c r="A18237" t="s">
        <v>568</v>
      </c>
      <c r="B18237" t="s">
        <v>23534</v>
      </c>
      <c r="C18237" t="s">
        <v>23534</v>
      </c>
      <c r="D18237">
        <v>13.5</v>
      </c>
      <c r="E18237" t="s">
        <v>361</v>
      </c>
      <c r="F18237" t="s">
        <v>35744</v>
      </c>
    </row>
    <row r="18238" spans="1:6">
      <c r="A18238" t="s">
        <v>568</v>
      </c>
      <c r="B18238" t="s">
        <v>366</v>
      </c>
      <c r="C18238" t="s">
        <v>23535</v>
      </c>
      <c r="D18238">
        <v>13.5</v>
      </c>
      <c r="E18238" t="s">
        <v>361</v>
      </c>
      <c r="F18238" t="s">
        <v>35744</v>
      </c>
    </row>
    <row r="18239" spans="1:6">
      <c r="A18239" t="s">
        <v>568</v>
      </c>
      <c r="B18239" t="s">
        <v>367</v>
      </c>
      <c r="C18239" t="s">
        <v>23536</v>
      </c>
      <c r="D18239">
        <v>16.899999999999999</v>
      </c>
      <c r="E18239" t="s">
        <v>361</v>
      </c>
      <c r="F18239" t="s">
        <v>35744</v>
      </c>
    </row>
    <row r="18240" spans="1:6">
      <c r="A18240" t="s">
        <v>568</v>
      </c>
      <c r="B18240" t="s">
        <v>23537</v>
      </c>
      <c r="C18240" t="s">
        <v>23538</v>
      </c>
      <c r="D18240">
        <v>18.899999999999999</v>
      </c>
      <c r="E18240" t="s">
        <v>361</v>
      </c>
      <c r="F18240" t="s">
        <v>35744</v>
      </c>
    </row>
    <row r="18241" spans="1:6">
      <c r="A18241" t="s">
        <v>568</v>
      </c>
      <c r="B18241" t="s">
        <v>23539</v>
      </c>
      <c r="C18241" t="s">
        <v>23540</v>
      </c>
      <c r="D18241">
        <v>17</v>
      </c>
      <c r="E18241" t="s">
        <v>361</v>
      </c>
      <c r="F18241" t="s">
        <v>35744</v>
      </c>
    </row>
    <row r="18242" spans="1:6">
      <c r="A18242" t="s">
        <v>568</v>
      </c>
      <c r="B18242" t="s">
        <v>368</v>
      </c>
      <c r="C18242" t="s">
        <v>23541</v>
      </c>
      <c r="D18242">
        <v>12</v>
      </c>
      <c r="E18242" t="s">
        <v>361</v>
      </c>
      <c r="F18242" t="s">
        <v>35745</v>
      </c>
    </row>
    <row r="18243" spans="1:6">
      <c r="A18243" t="s">
        <v>568</v>
      </c>
      <c r="B18243" t="s">
        <v>369</v>
      </c>
      <c r="C18243" t="s">
        <v>23542</v>
      </c>
      <c r="D18243">
        <v>17</v>
      </c>
      <c r="E18243" t="s">
        <v>361</v>
      </c>
      <c r="F18243" t="s">
        <v>35744</v>
      </c>
    </row>
    <row r="18244" spans="1:6">
      <c r="A18244" t="s">
        <v>970</v>
      </c>
      <c r="B18244" t="s">
        <v>395</v>
      </c>
      <c r="C18244" t="s">
        <v>23543</v>
      </c>
      <c r="D18244">
        <v>11</v>
      </c>
      <c r="E18244" t="s">
        <v>863</v>
      </c>
      <c r="F18244" t="s">
        <v>35745</v>
      </c>
    </row>
    <row r="18245" spans="1:6">
      <c r="A18245" t="s">
        <v>1174</v>
      </c>
      <c r="B18245" t="s">
        <v>397</v>
      </c>
      <c r="C18245" t="s">
        <v>398</v>
      </c>
      <c r="D18245">
        <v>11</v>
      </c>
      <c r="E18245" t="s">
        <v>1062</v>
      </c>
      <c r="F18245" t="s">
        <v>35744</v>
      </c>
    </row>
    <row r="18246" spans="1:6">
      <c r="A18246" t="s">
        <v>4002</v>
      </c>
      <c r="B18246" t="s">
        <v>4000</v>
      </c>
      <c r="C18246" t="s">
        <v>7549</v>
      </c>
      <c r="D18246">
        <v>10</v>
      </c>
      <c r="E18246" t="s">
        <v>4000</v>
      </c>
      <c r="F18246" t="s">
        <v>35744</v>
      </c>
    </row>
    <row r="18247" spans="1:6">
      <c r="A18247" t="s">
        <v>4002</v>
      </c>
      <c r="B18247" t="s">
        <v>7895</v>
      </c>
      <c r="C18247" t="s">
        <v>7895</v>
      </c>
      <c r="D18247">
        <v>19.989999999999998</v>
      </c>
      <c r="E18247" t="s">
        <v>4000</v>
      </c>
      <c r="F18247" t="s">
        <v>35744</v>
      </c>
    </row>
    <row r="18248" spans="1:6">
      <c r="A18248" t="s">
        <v>4002</v>
      </c>
      <c r="B18248" t="s">
        <v>23544</v>
      </c>
      <c r="C18248" t="s">
        <v>23545</v>
      </c>
      <c r="D18248">
        <v>0.01</v>
      </c>
      <c r="E18248" t="s">
        <v>4000</v>
      </c>
      <c r="F18248" t="s">
        <v>35744</v>
      </c>
    </row>
    <row r="18249" spans="1:6">
      <c r="A18249" t="s">
        <v>4002</v>
      </c>
      <c r="B18249" t="s">
        <v>23546</v>
      </c>
      <c r="C18249" t="s">
        <v>23547</v>
      </c>
      <c r="D18249">
        <v>0.01</v>
      </c>
      <c r="E18249" t="s">
        <v>4000</v>
      </c>
      <c r="F18249" t="s">
        <v>35744</v>
      </c>
    </row>
    <row r="18250" spans="1:6">
      <c r="A18250" t="s">
        <v>4002</v>
      </c>
      <c r="B18250" t="s">
        <v>23548</v>
      </c>
      <c r="C18250" t="s">
        <v>23549</v>
      </c>
      <c r="D18250">
        <v>32</v>
      </c>
      <c r="E18250" t="s">
        <v>4000</v>
      </c>
      <c r="F18250" t="s">
        <v>35744</v>
      </c>
    </row>
    <row r="18251" spans="1:6">
      <c r="A18251" t="s">
        <v>4002</v>
      </c>
      <c r="B18251" t="s">
        <v>23550</v>
      </c>
      <c r="C18251" t="s">
        <v>23551</v>
      </c>
      <c r="D18251">
        <v>43.99</v>
      </c>
      <c r="E18251" t="s">
        <v>4000</v>
      </c>
      <c r="F18251" t="s">
        <v>35744</v>
      </c>
    </row>
    <row r="18252" spans="1:6">
      <c r="A18252" t="s">
        <v>4002</v>
      </c>
      <c r="B18252" t="s">
        <v>23552</v>
      </c>
      <c r="C18252" t="s">
        <v>23553</v>
      </c>
      <c r="D18252">
        <v>59.99</v>
      </c>
      <c r="E18252" t="s">
        <v>4000</v>
      </c>
      <c r="F18252" t="s">
        <v>35744</v>
      </c>
    </row>
    <row r="18253" spans="1:6">
      <c r="A18253" t="s">
        <v>4002</v>
      </c>
      <c r="B18253" t="s">
        <v>23554</v>
      </c>
      <c r="C18253" t="s">
        <v>23555</v>
      </c>
      <c r="D18253">
        <v>76.989999999999995</v>
      </c>
      <c r="E18253" t="s">
        <v>4000</v>
      </c>
      <c r="F18253" t="s">
        <v>35744</v>
      </c>
    </row>
    <row r="18254" spans="1:6">
      <c r="A18254" t="s">
        <v>4002</v>
      </c>
      <c r="B18254" t="s">
        <v>23556</v>
      </c>
      <c r="C18254" t="s">
        <v>23557</v>
      </c>
      <c r="D18254">
        <v>83.99</v>
      </c>
      <c r="E18254" t="s">
        <v>4000</v>
      </c>
      <c r="F18254" t="s">
        <v>35744</v>
      </c>
    </row>
    <row r="18255" spans="1:6">
      <c r="A18255" t="s">
        <v>4002</v>
      </c>
      <c r="B18255" t="s">
        <v>23558</v>
      </c>
      <c r="C18255" t="s">
        <v>23559</v>
      </c>
      <c r="D18255">
        <v>18</v>
      </c>
      <c r="E18255" t="s">
        <v>4000</v>
      </c>
      <c r="F18255" t="s">
        <v>35744</v>
      </c>
    </row>
    <row r="18256" spans="1:6">
      <c r="A18256" t="s">
        <v>4002</v>
      </c>
      <c r="B18256" t="s">
        <v>23560</v>
      </c>
      <c r="C18256" t="s">
        <v>23561</v>
      </c>
      <c r="D18256">
        <v>23.99</v>
      </c>
      <c r="E18256" t="s">
        <v>4000</v>
      </c>
      <c r="F18256" t="s">
        <v>35744</v>
      </c>
    </row>
    <row r="18257" spans="1:6">
      <c r="A18257" t="s">
        <v>4002</v>
      </c>
      <c r="B18257" t="s">
        <v>23562</v>
      </c>
      <c r="C18257" t="s">
        <v>23563</v>
      </c>
      <c r="D18257">
        <v>31.99</v>
      </c>
      <c r="E18257" t="s">
        <v>4000</v>
      </c>
      <c r="F18257" t="s">
        <v>35744</v>
      </c>
    </row>
    <row r="18258" spans="1:6">
      <c r="A18258" t="s">
        <v>4002</v>
      </c>
      <c r="B18258" t="s">
        <v>23564</v>
      </c>
      <c r="C18258" t="s">
        <v>23565</v>
      </c>
      <c r="D18258">
        <v>40</v>
      </c>
      <c r="E18258" t="s">
        <v>4000</v>
      </c>
      <c r="F18258" t="s">
        <v>35744</v>
      </c>
    </row>
    <row r="18259" spans="1:6">
      <c r="A18259" t="s">
        <v>4002</v>
      </c>
      <c r="B18259" t="s">
        <v>23566</v>
      </c>
      <c r="C18259" t="s">
        <v>23567</v>
      </c>
      <c r="D18259">
        <v>20.99</v>
      </c>
      <c r="E18259" t="s">
        <v>4000</v>
      </c>
      <c r="F18259" t="s">
        <v>35744</v>
      </c>
    </row>
    <row r="18260" spans="1:6">
      <c r="A18260" t="s">
        <v>4002</v>
      </c>
      <c r="B18260" t="s">
        <v>8032</v>
      </c>
      <c r="C18260" t="s">
        <v>23568</v>
      </c>
      <c r="D18260">
        <v>20.99</v>
      </c>
      <c r="E18260" t="s">
        <v>4000</v>
      </c>
      <c r="F18260" t="s">
        <v>35744</v>
      </c>
    </row>
    <row r="18261" spans="1:6">
      <c r="A18261" t="s">
        <v>4002</v>
      </c>
      <c r="B18261" t="s">
        <v>8046</v>
      </c>
      <c r="C18261" t="s">
        <v>23569</v>
      </c>
      <c r="D18261">
        <v>20</v>
      </c>
      <c r="E18261" t="s">
        <v>4000</v>
      </c>
      <c r="F18261" t="s">
        <v>35744</v>
      </c>
    </row>
    <row r="18262" spans="1:6">
      <c r="A18262" t="s">
        <v>4005</v>
      </c>
      <c r="B18262" t="s">
        <v>4003</v>
      </c>
      <c r="C18262" t="s">
        <v>7549</v>
      </c>
      <c r="D18262">
        <v>10</v>
      </c>
      <c r="E18262" t="s">
        <v>4003</v>
      </c>
      <c r="F18262" t="s">
        <v>35744</v>
      </c>
    </row>
    <row r="18263" spans="1:6">
      <c r="A18263" t="s">
        <v>4005</v>
      </c>
      <c r="B18263" t="s">
        <v>11909</v>
      </c>
      <c r="C18263" t="s">
        <v>11909</v>
      </c>
      <c r="D18263">
        <v>19.989999999999998</v>
      </c>
      <c r="E18263" t="s">
        <v>4003</v>
      </c>
      <c r="F18263" t="s">
        <v>35744</v>
      </c>
    </row>
    <row r="18264" spans="1:6">
      <c r="A18264" t="s">
        <v>4005</v>
      </c>
      <c r="B18264" t="s">
        <v>23570</v>
      </c>
      <c r="C18264" t="s">
        <v>23570</v>
      </c>
      <c r="D18264">
        <v>66.5</v>
      </c>
      <c r="E18264" t="s">
        <v>4003</v>
      </c>
      <c r="F18264" t="s">
        <v>35744</v>
      </c>
    </row>
    <row r="18265" spans="1:6">
      <c r="A18265" t="s">
        <v>4005</v>
      </c>
      <c r="B18265" t="s">
        <v>23571</v>
      </c>
      <c r="C18265" t="s">
        <v>23572</v>
      </c>
      <c r="D18265">
        <v>46.99</v>
      </c>
      <c r="E18265" t="s">
        <v>4003</v>
      </c>
      <c r="F18265" t="s">
        <v>35744</v>
      </c>
    </row>
    <row r="18266" spans="1:6">
      <c r="A18266" t="s">
        <v>4005</v>
      </c>
      <c r="B18266" t="s">
        <v>23573</v>
      </c>
      <c r="C18266" t="s">
        <v>23574</v>
      </c>
      <c r="D18266">
        <v>66.989999999999995</v>
      </c>
      <c r="E18266" t="s">
        <v>4003</v>
      </c>
      <c r="F18266" t="s">
        <v>35744</v>
      </c>
    </row>
    <row r="18267" spans="1:6">
      <c r="A18267" t="s">
        <v>4005</v>
      </c>
      <c r="B18267" t="s">
        <v>23575</v>
      </c>
      <c r="C18267" t="s">
        <v>23576</v>
      </c>
      <c r="D18267">
        <v>2.99</v>
      </c>
      <c r="E18267" t="s">
        <v>4003</v>
      </c>
      <c r="F18267" t="s">
        <v>35744</v>
      </c>
    </row>
    <row r="18268" spans="1:6">
      <c r="A18268" t="s">
        <v>4005</v>
      </c>
      <c r="B18268" t="s">
        <v>23577</v>
      </c>
      <c r="C18268" t="s">
        <v>23578</v>
      </c>
      <c r="D18268">
        <v>56.99</v>
      </c>
      <c r="E18268" t="s">
        <v>4003</v>
      </c>
      <c r="F18268" t="s">
        <v>35744</v>
      </c>
    </row>
    <row r="18269" spans="1:6">
      <c r="A18269" t="s">
        <v>4005</v>
      </c>
      <c r="B18269" t="s">
        <v>23579</v>
      </c>
      <c r="C18269" t="s">
        <v>23580</v>
      </c>
      <c r="D18269">
        <v>66.989999999999995</v>
      </c>
      <c r="E18269" t="s">
        <v>4003</v>
      </c>
      <c r="F18269" t="s">
        <v>35744</v>
      </c>
    </row>
    <row r="18270" spans="1:6">
      <c r="A18270" t="s">
        <v>4005</v>
      </c>
      <c r="B18270" t="s">
        <v>23581</v>
      </c>
      <c r="C18270" t="s">
        <v>23574</v>
      </c>
      <c r="D18270">
        <v>66.989999999999995</v>
      </c>
      <c r="E18270" t="s">
        <v>4003</v>
      </c>
      <c r="F18270" t="s">
        <v>35744</v>
      </c>
    </row>
    <row r="18271" spans="1:6">
      <c r="A18271" t="s">
        <v>4005</v>
      </c>
      <c r="B18271" t="s">
        <v>23575</v>
      </c>
      <c r="C18271" t="s">
        <v>23570</v>
      </c>
      <c r="D18271">
        <v>66.5</v>
      </c>
      <c r="E18271" t="s">
        <v>4003</v>
      </c>
      <c r="F18271" t="s">
        <v>35744</v>
      </c>
    </row>
    <row r="18272" spans="1:6">
      <c r="A18272" t="s">
        <v>4005</v>
      </c>
      <c r="B18272" t="s">
        <v>23571</v>
      </c>
      <c r="C18272" t="s">
        <v>23572</v>
      </c>
      <c r="D18272">
        <v>46.99</v>
      </c>
      <c r="E18272" t="s">
        <v>4003</v>
      </c>
      <c r="F18272" t="s">
        <v>35744</v>
      </c>
    </row>
    <row r="18273" spans="1:6">
      <c r="A18273" t="s">
        <v>4005</v>
      </c>
      <c r="B18273" t="s">
        <v>23573</v>
      </c>
      <c r="C18273" t="s">
        <v>23582</v>
      </c>
      <c r="D18273">
        <v>95</v>
      </c>
      <c r="E18273" t="s">
        <v>4003</v>
      </c>
      <c r="F18273" t="s">
        <v>35744</v>
      </c>
    </row>
    <row r="18274" spans="1:6">
      <c r="A18274" t="s">
        <v>4005</v>
      </c>
      <c r="B18274" t="s">
        <v>23583</v>
      </c>
      <c r="C18274" t="s">
        <v>23584</v>
      </c>
      <c r="D18274">
        <v>2.54</v>
      </c>
      <c r="E18274" t="s">
        <v>4003</v>
      </c>
      <c r="F18274" t="s">
        <v>35744</v>
      </c>
    </row>
    <row r="18275" spans="1:6">
      <c r="A18275" t="s">
        <v>4005</v>
      </c>
      <c r="B18275" t="s">
        <v>23585</v>
      </c>
      <c r="C18275" t="s">
        <v>23586</v>
      </c>
      <c r="D18275">
        <v>2.99</v>
      </c>
      <c r="E18275" t="s">
        <v>4003</v>
      </c>
      <c r="F18275" t="s">
        <v>35744</v>
      </c>
    </row>
    <row r="18276" spans="1:6">
      <c r="A18276" t="s">
        <v>4005</v>
      </c>
      <c r="B18276" t="s">
        <v>23587</v>
      </c>
      <c r="C18276" t="s">
        <v>23588</v>
      </c>
      <c r="D18276">
        <v>2.99</v>
      </c>
      <c r="E18276" t="s">
        <v>4003</v>
      </c>
      <c r="F18276" t="s">
        <v>35744</v>
      </c>
    </row>
    <row r="18277" spans="1:6">
      <c r="A18277" t="s">
        <v>4005</v>
      </c>
      <c r="B18277" t="s">
        <v>15704</v>
      </c>
      <c r="C18277" t="s">
        <v>23589</v>
      </c>
      <c r="D18277">
        <v>2.99</v>
      </c>
      <c r="E18277" t="s">
        <v>4003</v>
      </c>
      <c r="F18277" t="s">
        <v>35744</v>
      </c>
    </row>
    <row r="18278" spans="1:6">
      <c r="A18278" t="s">
        <v>4005</v>
      </c>
      <c r="B18278" t="s">
        <v>23590</v>
      </c>
      <c r="C18278" t="s">
        <v>23591</v>
      </c>
      <c r="D18278">
        <v>2.99</v>
      </c>
      <c r="E18278" t="s">
        <v>4003</v>
      </c>
      <c r="F18278" t="s">
        <v>35744</v>
      </c>
    </row>
    <row r="18279" spans="1:6">
      <c r="A18279" t="s">
        <v>4005</v>
      </c>
      <c r="B18279" t="s">
        <v>15710</v>
      </c>
      <c r="C18279" t="s">
        <v>23592</v>
      </c>
      <c r="D18279">
        <v>2.99</v>
      </c>
      <c r="E18279" t="s">
        <v>4003</v>
      </c>
      <c r="F18279" t="s">
        <v>35744</v>
      </c>
    </row>
    <row r="18280" spans="1:6">
      <c r="A18280" t="s">
        <v>4005</v>
      </c>
      <c r="B18280" t="s">
        <v>23593</v>
      </c>
      <c r="C18280" t="s">
        <v>23594</v>
      </c>
      <c r="D18280">
        <v>2.99</v>
      </c>
      <c r="E18280" t="s">
        <v>4003</v>
      </c>
      <c r="F18280" t="s">
        <v>35744</v>
      </c>
    </row>
    <row r="18281" spans="1:6">
      <c r="A18281" t="s">
        <v>4005</v>
      </c>
      <c r="B18281" t="s">
        <v>669</v>
      </c>
      <c r="C18281" t="s">
        <v>23576</v>
      </c>
      <c r="D18281">
        <v>2.99</v>
      </c>
      <c r="E18281" t="s">
        <v>4003</v>
      </c>
      <c r="F18281" t="s">
        <v>35744</v>
      </c>
    </row>
    <row r="18282" spans="1:6">
      <c r="A18282" t="s">
        <v>4005</v>
      </c>
      <c r="B18282" t="s">
        <v>23577</v>
      </c>
      <c r="C18282" t="s">
        <v>23595</v>
      </c>
      <c r="D18282">
        <v>2.99</v>
      </c>
      <c r="E18282" t="s">
        <v>4003</v>
      </c>
      <c r="F18282" t="s">
        <v>35744</v>
      </c>
    </row>
    <row r="18283" spans="1:6">
      <c r="A18283" t="s">
        <v>4005</v>
      </c>
      <c r="B18283" t="s">
        <v>23596</v>
      </c>
      <c r="C18283" t="s">
        <v>23597</v>
      </c>
      <c r="D18283">
        <v>14.99</v>
      </c>
      <c r="E18283" t="s">
        <v>4003</v>
      </c>
      <c r="F18283" t="s">
        <v>35744</v>
      </c>
    </row>
    <row r="18284" spans="1:6">
      <c r="A18284" t="s">
        <v>4005</v>
      </c>
      <c r="B18284" t="s">
        <v>1709</v>
      </c>
      <c r="C18284" t="s">
        <v>23598</v>
      </c>
      <c r="D18284">
        <v>5.99</v>
      </c>
      <c r="E18284" t="s">
        <v>4003</v>
      </c>
      <c r="F18284" t="s">
        <v>35744</v>
      </c>
    </row>
    <row r="18285" spans="1:6">
      <c r="A18285" t="s">
        <v>4005</v>
      </c>
      <c r="B18285" t="s">
        <v>23599</v>
      </c>
      <c r="C18285" t="s">
        <v>23600</v>
      </c>
      <c r="D18285">
        <v>2.99</v>
      </c>
      <c r="E18285" t="s">
        <v>4003</v>
      </c>
      <c r="F18285" t="s">
        <v>35744</v>
      </c>
    </row>
    <row r="18286" spans="1:6">
      <c r="A18286" t="s">
        <v>3828</v>
      </c>
      <c r="B18286" t="s">
        <v>3244</v>
      </c>
      <c r="C18286" t="s">
        <v>7549</v>
      </c>
      <c r="D18286">
        <v>10</v>
      </c>
      <c r="E18286" t="s">
        <v>3244</v>
      </c>
      <c r="F18286" t="s">
        <v>35745</v>
      </c>
    </row>
    <row r="18287" spans="1:6">
      <c r="A18287" t="s">
        <v>3828</v>
      </c>
      <c r="B18287" t="s">
        <v>11228</v>
      </c>
      <c r="C18287" t="s">
        <v>11228</v>
      </c>
      <c r="D18287">
        <v>16.989999999999998</v>
      </c>
      <c r="E18287" t="s">
        <v>3244</v>
      </c>
      <c r="F18287" t="s">
        <v>35744</v>
      </c>
    </row>
    <row r="18288" spans="1:6">
      <c r="A18288" t="s">
        <v>3828</v>
      </c>
      <c r="B18288" t="s">
        <v>1745</v>
      </c>
      <c r="C18288" t="s">
        <v>23601</v>
      </c>
      <c r="D18288">
        <v>22</v>
      </c>
      <c r="E18288" t="s">
        <v>3244</v>
      </c>
      <c r="F18288" t="s">
        <v>35744</v>
      </c>
    </row>
    <row r="18289" spans="1:6">
      <c r="A18289" t="s">
        <v>3828</v>
      </c>
      <c r="B18289" t="s">
        <v>6996</v>
      </c>
      <c r="C18289" t="s">
        <v>6997</v>
      </c>
      <c r="D18289">
        <v>22</v>
      </c>
      <c r="E18289" t="s">
        <v>3244</v>
      </c>
      <c r="F18289" t="s">
        <v>35745</v>
      </c>
    </row>
    <row r="18290" spans="1:6">
      <c r="A18290" t="s">
        <v>3828</v>
      </c>
      <c r="B18290" t="s">
        <v>6998</v>
      </c>
      <c r="C18290" t="s">
        <v>6999</v>
      </c>
      <c r="D18290">
        <v>22</v>
      </c>
      <c r="E18290" t="s">
        <v>3244</v>
      </c>
      <c r="F18290" t="s">
        <v>35744</v>
      </c>
    </row>
    <row r="18291" spans="1:6">
      <c r="A18291" t="s">
        <v>3828</v>
      </c>
      <c r="B18291" t="s">
        <v>7000</v>
      </c>
      <c r="C18291" t="s">
        <v>7001</v>
      </c>
      <c r="D18291">
        <v>22</v>
      </c>
      <c r="E18291" t="s">
        <v>3244</v>
      </c>
      <c r="F18291" t="s">
        <v>35744</v>
      </c>
    </row>
    <row r="18292" spans="1:6">
      <c r="A18292" t="s">
        <v>3828</v>
      </c>
      <c r="B18292" t="s">
        <v>7002</v>
      </c>
      <c r="C18292" t="s">
        <v>7003</v>
      </c>
      <c r="D18292">
        <v>13</v>
      </c>
      <c r="E18292" t="s">
        <v>3244</v>
      </c>
      <c r="F18292" t="s">
        <v>35744</v>
      </c>
    </row>
    <row r="18293" spans="1:6">
      <c r="A18293" t="s">
        <v>3828</v>
      </c>
      <c r="B18293" t="s">
        <v>7004</v>
      </c>
      <c r="C18293" t="s">
        <v>7005</v>
      </c>
      <c r="D18293">
        <v>12</v>
      </c>
      <c r="E18293" t="s">
        <v>3244</v>
      </c>
      <c r="F18293" t="s">
        <v>35744</v>
      </c>
    </row>
    <row r="18294" spans="1:6">
      <c r="A18294" t="s">
        <v>3828</v>
      </c>
      <c r="B18294" t="s">
        <v>7006</v>
      </c>
      <c r="C18294" t="s">
        <v>7007</v>
      </c>
      <c r="D18294">
        <v>12</v>
      </c>
      <c r="E18294" t="s">
        <v>3244</v>
      </c>
      <c r="F18294" t="s">
        <v>35745</v>
      </c>
    </row>
    <row r="18295" spans="1:6">
      <c r="A18295" t="s">
        <v>3828</v>
      </c>
      <c r="B18295" t="s">
        <v>7008</v>
      </c>
      <c r="C18295" t="s">
        <v>7009</v>
      </c>
      <c r="D18295">
        <v>12</v>
      </c>
      <c r="E18295" t="s">
        <v>3244</v>
      </c>
      <c r="F18295" t="s">
        <v>35745</v>
      </c>
    </row>
    <row r="18296" spans="1:6">
      <c r="A18296" t="s">
        <v>3828</v>
      </c>
      <c r="B18296" t="s">
        <v>7010</v>
      </c>
      <c r="C18296" t="s">
        <v>7011</v>
      </c>
      <c r="D18296">
        <v>12</v>
      </c>
      <c r="E18296" t="s">
        <v>3244</v>
      </c>
      <c r="F18296" t="s">
        <v>35745</v>
      </c>
    </row>
    <row r="18297" spans="1:6">
      <c r="A18297" t="s">
        <v>3828</v>
      </c>
      <c r="B18297" t="s">
        <v>7012</v>
      </c>
      <c r="C18297" t="s">
        <v>7013</v>
      </c>
      <c r="D18297">
        <v>13</v>
      </c>
      <c r="E18297" t="s">
        <v>3244</v>
      </c>
      <c r="F18297" t="s">
        <v>35745</v>
      </c>
    </row>
    <row r="18298" spans="1:6">
      <c r="A18298" t="s">
        <v>3828</v>
      </c>
      <c r="B18298" t="s">
        <v>7014</v>
      </c>
      <c r="C18298" t="s">
        <v>7015</v>
      </c>
      <c r="D18298">
        <v>12</v>
      </c>
      <c r="E18298" t="s">
        <v>3244</v>
      </c>
      <c r="F18298" t="s">
        <v>35744</v>
      </c>
    </row>
    <row r="18299" spans="1:6">
      <c r="A18299" t="s">
        <v>3828</v>
      </c>
      <c r="B18299" t="s">
        <v>7016</v>
      </c>
      <c r="C18299" t="s">
        <v>7017</v>
      </c>
      <c r="D18299">
        <v>17</v>
      </c>
      <c r="E18299" t="s">
        <v>3244</v>
      </c>
      <c r="F18299" t="s">
        <v>35744</v>
      </c>
    </row>
    <row r="18300" spans="1:6">
      <c r="A18300" t="s">
        <v>3828</v>
      </c>
      <c r="B18300" t="s">
        <v>7018</v>
      </c>
      <c r="C18300" t="s">
        <v>7019</v>
      </c>
      <c r="D18300">
        <v>17</v>
      </c>
      <c r="E18300" t="s">
        <v>3244</v>
      </c>
      <c r="F18300" t="s">
        <v>35745</v>
      </c>
    </row>
    <row r="18301" spans="1:6">
      <c r="A18301" t="s">
        <v>3828</v>
      </c>
      <c r="B18301" t="s">
        <v>7020</v>
      </c>
      <c r="C18301" t="s">
        <v>7021</v>
      </c>
      <c r="D18301">
        <v>14</v>
      </c>
      <c r="E18301" t="s">
        <v>3244</v>
      </c>
      <c r="F18301" t="s">
        <v>35745</v>
      </c>
    </row>
    <row r="18302" spans="1:6">
      <c r="A18302" t="s">
        <v>3828</v>
      </c>
      <c r="B18302" t="s">
        <v>7022</v>
      </c>
      <c r="C18302" t="s">
        <v>7023</v>
      </c>
      <c r="D18302">
        <v>10</v>
      </c>
      <c r="E18302" t="s">
        <v>3244</v>
      </c>
      <c r="F18302" t="s">
        <v>35745</v>
      </c>
    </row>
    <row r="18303" spans="1:6">
      <c r="A18303" t="s">
        <v>3828</v>
      </c>
      <c r="B18303" t="s">
        <v>288</v>
      </c>
      <c r="C18303" t="s">
        <v>7024</v>
      </c>
      <c r="D18303">
        <v>10</v>
      </c>
      <c r="E18303" t="s">
        <v>3244</v>
      </c>
      <c r="F18303" t="s">
        <v>35745</v>
      </c>
    </row>
    <row r="18304" spans="1:6">
      <c r="A18304" t="s">
        <v>4009</v>
      </c>
      <c r="B18304" t="s">
        <v>4006</v>
      </c>
      <c r="C18304" t="s">
        <v>7549</v>
      </c>
      <c r="D18304">
        <v>19</v>
      </c>
      <c r="E18304" t="s">
        <v>4006</v>
      </c>
      <c r="F18304" t="s">
        <v>35744</v>
      </c>
    </row>
    <row r="18305" spans="1:6">
      <c r="A18305" t="s">
        <v>4009</v>
      </c>
      <c r="B18305" t="s">
        <v>23602</v>
      </c>
      <c r="C18305" t="s">
        <v>23602</v>
      </c>
      <c r="D18305">
        <v>11.99</v>
      </c>
      <c r="E18305" t="s">
        <v>4006</v>
      </c>
      <c r="F18305" t="s">
        <v>35744</v>
      </c>
    </row>
    <row r="18306" spans="1:6">
      <c r="A18306" t="s">
        <v>4013</v>
      </c>
      <c r="B18306" t="s">
        <v>4010</v>
      </c>
      <c r="C18306" t="s">
        <v>7549</v>
      </c>
      <c r="D18306">
        <v>25.9</v>
      </c>
      <c r="E18306" t="s">
        <v>4010</v>
      </c>
      <c r="F18306" t="s">
        <v>35744</v>
      </c>
    </row>
    <row r="18307" spans="1:6">
      <c r="A18307" t="s">
        <v>4013</v>
      </c>
      <c r="B18307" t="s">
        <v>14360</v>
      </c>
      <c r="C18307" t="s">
        <v>14360</v>
      </c>
      <c r="D18307">
        <v>22.99</v>
      </c>
      <c r="E18307" t="s">
        <v>4010</v>
      </c>
      <c r="F18307" t="s">
        <v>35744</v>
      </c>
    </row>
    <row r="18308" spans="1:6">
      <c r="A18308" t="s">
        <v>4013</v>
      </c>
      <c r="B18308" t="s">
        <v>23603</v>
      </c>
      <c r="C18308" t="s">
        <v>23603</v>
      </c>
      <c r="D18308">
        <v>35.9</v>
      </c>
      <c r="E18308" t="s">
        <v>4010</v>
      </c>
      <c r="F18308" t="s">
        <v>35744</v>
      </c>
    </row>
    <row r="18309" spans="1:6">
      <c r="A18309" t="s">
        <v>4013</v>
      </c>
      <c r="B18309" t="s">
        <v>23604</v>
      </c>
      <c r="C18309" t="s">
        <v>23605</v>
      </c>
      <c r="D18309">
        <v>35.99</v>
      </c>
      <c r="E18309" t="s">
        <v>4010</v>
      </c>
      <c r="F18309" t="s">
        <v>35744</v>
      </c>
    </row>
    <row r="18310" spans="1:6">
      <c r="A18310" t="s">
        <v>4013</v>
      </c>
      <c r="B18310" t="s">
        <v>23606</v>
      </c>
      <c r="C18310" t="s">
        <v>23607</v>
      </c>
      <c r="D18310">
        <v>38.9</v>
      </c>
      <c r="E18310" t="s">
        <v>4010</v>
      </c>
      <c r="F18310" t="s">
        <v>35744</v>
      </c>
    </row>
    <row r="18311" spans="1:6">
      <c r="A18311" t="s">
        <v>4013</v>
      </c>
      <c r="B18311" t="s">
        <v>23608</v>
      </c>
      <c r="C18311" t="s">
        <v>23609</v>
      </c>
      <c r="D18311">
        <v>35</v>
      </c>
      <c r="E18311" t="s">
        <v>4010</v>
      </c>
      <c r="F18311" t="s">
        <v>35744</v>
      </c>
    </row>
    <row r="18312" spans="1:6">
      <c r="A18312" t="s">
        <v>4013</v>
      </c>
      <c r="B18312" t="s">
        <v>23610</v>
      </c>
      <c r="C18312" t="s">
        <v>23611</v>
      </c>
      <c r="D18312">
        <v>35</v>
      </c>
      <c r="E18312" t="s">
        <v>4010</v>
      </c>
      <c r="F18312" t="s">
        <v>35744</v>
      </c>
    </row>
    <row r="18313" spans="1:6">
      <c r="A18313" t="s">
        <v>4013</v>
      </c>
      <c r="B18313" t="s">
        <v>23612</v>
      </c>
      <c r="C18313" t="s">
        <v>23609</v>
      </c>
      <c r="D18313">
        <v>35</v>
      </c>
      <c r="E18313" t="s">
        <v>4010</v>
      </c>
      <c r="F18313" t="s">
        <v>35744</v>
      </c>
    </row>
    <row r="18314" spans="1:6">
      <c r="A18314" t="s">
        <v>4013</v>
      </c>
      <c r="B18314" t="s">
        <v>23610</v>
      </c>
      <c r="C18314" t="s">
        <v>23605</v>
      </c>
      <c r="D18314">
        <v>35.99</v>
      </c>
      <c r="E18314" t="s">
        <v>4010</v>
      </c>
      <c r="F18314" t="s">
        <v>35744</v>
      </c>
    </row>
    <row r="18315" spans="1:6">
      <c r="A18315" t="s">
        <v>4013</v>
      </c>
      <c r="B18315" t="s">
        <v>23606</v>
      </c>
      <c r="C18315" t="s">
        <v>23613</v>
      </c>
      <c r="D18315">
        <v>29.99</v>
      </c>
      <c r="E18315" t="s">
        <v>4010</v>
      </c>
      <c r="F18315" t="s">
        <v>35744</v>
      </c>
    </row>
    <row r="18316" spans="1:6">
      <c r="A18316" t="s">
        <v>4013</v>
      </c>
      <c r="B18316" t="s">
        <v>23614</v>
      </c>
      <c r="C18316" t="s">
        <v>23615</v>
      </c>
      <c r="D18316">
        <v>29.99</v>
      </c>
      <c r="E18316" t="s">
        <v>4010</v>
      </c>
      <c r="F18316" t="s">
        <v>35744</v>
      </c>
    </row>
    <row r="18317" spans="1:6">
      <c r="A18317" t="s">
        <v>4013</v>
      </c>
      <c r="B18317" t="s">
        <v>23616</v>
      </c>
      <c r="C18317" t="s">
        <v>23617</v>
      </c>
      <c r="D18317">
        <v>35</v>
      </c>
      <c r="E18317" t="s">
        <v>4010</v>
      </c>
      <c r="F18317" t="s">
        <v>35744</v>
      </c>
    </row>
    <row r="18318" spans="1:6">
      <c r="A18318" t="s">
        <v>4013</v>
      </c>
      <c r="B18318" t="s">
        <v>23618</v>
      </c>
      <c r="C18318" t="s">
        <v>23619</v>
      </c>
      <c r="D18318">
        <v>35.99</v>
      </c>
      <c r="E18318" t="s">
        <v>4010</v>
      </c>
      <c r="F18318" t="s">
        <v>35744</v>
      </c>
    </row>
    <row r="18319" spans="1:6">
      <c r="A18319" t="s">
        <v>4013</v>
      </c>
      <c r="B18319" t="s">
        <v>23614</v>
      </c>
      <c r="C18319" t="s">
        <v>23620</v>
      </c>
      <c r="D18319">
        <v>27.99</v>
      </c>
      <c r="E18319" t="s">
        <v>4010</v>
      </c>
      <c r="F18319" t="s">
        <v>35744</v>
      </c>
    </row>
    <row r="18320" spans="1:6">
      <c r="A18320" t="s">
        <v>4013</v>
      </c>
      <c r="B18320" t="s">
        <v>23621</v>
      </c>
      <c r="C18320" t="s">
        <v>23622</v>
      </c>
      <c r="D18320">
        <v>29.99</v>
      </c>
      <c r="E18320" t="s">
        <v>4010</v>
      </c>
      <c r="F18320" t="s">
        <v>35744</v>
      </c>
    </row>
    <row r="18321" spans="1:6">
      <c r="A18321" t="s">
        <v>4013</v>
      </c>
      <c r="B18321" t="s">
        <v>23623</v>
      </c>
      <c r="C18321" t="s">
        <v>23603</v>
      </c>
      <c r="D18321">
        <v>35.9</v>
      </c>
      <c r="E18321" t="s">
        <v>4010</v>
      </c>
      <c r="F18321" t="s">
        <v>35744</v>
      </c>
    </row>
    <row r="18322" spans="1:6">
      <c r="A18322" t="s">
        <v>4013</v>
      </c>
      <c r="B18322" t="s">
        <v>23604</v>
      </c>
      <c r="C18322" t="s">
        <v>23624</v>
      </c>
      <c r="D18322">
        <v>38.9</v>
      </c>
      <c r="E18322" t="s">
        <v>4010</v>
      </c>
      <c r="F18322" t="s">
        <v>35744</v>
      </c>
    </row>
    <row r="18323" spans="1:6">
      <c r="A18323" t="s">
        <v>4013</v>
      </c>
      <c r="B18323" t="s">
        <v>23608</v>
      </c>
      <c r="C18323" t="s">
        <v>23625</v>
      </c>
      <c r="D18323">
        <v>35</v>
      </c>
      <c r="E18323" t="s">
        <v>4010</v>
      </c>
      <c r="F18323" t="s">
        <v>35744</v>
      </c>
    </row>
    <row r="18324" spans="1:6">
      <c r="A18324" t="s">
        <v>4013</v>
      </c>
      <c r="B18324" t="s">
        <v>652</v>
      </c>
      <c r="C18324" t="s">
        <v>23626</v>
      </c>
      <c r="D18324">
        <v>32.9</v>
      </c>
      <c r="E18324" t="s">
        <v>4010</v>
      </c>
      <c r="F18324" t="s">
        <v>35744</v>
      </c>
    </row>
    <row r="18325" spans="1:6">
      <c r="A18325" t="s">
        <v>4013</v>
      </c>
      <c r="B18325" t="s">
        <v>20446</v>
      </c>
      <c r="C18325" t="s">
        <v>23627</v>
      </c>
      <c r="D18325">
        <v>35.9</v>
      </c>
      <c r="E18325" t="s">
        <v>4010</v>
      </c>
      <c r="F18325" t="s">
        <v>35744</v>
      </c>
    </row>
    <row r="18326" spans="1:6">
      <c r="A18326" t="s">
        <v>4013</v>
      </c>
      <c r="B18326" t="s">
        <v>23628</v>
      </c>
      <c r="C18326" t="s">
        <v>23629</v>
      </c>
      <c r="D18326">
        <v>36.9</v>
      </c>
      <c r="E18326" t="s">
        <v>4010</v>
      </c>
      <c r="F18326" t="s">
        <v>35744</v>
      </c>
    </row>
    <row r="18327" spans="1:6">
      <c r="A18327" t="s">
        <v>4013</v>
      </c>
      <c r="B18327" t="s">
        <v>23630</v>
      </c>
      <c r="C18327" t="s">
        <v>23631</v>
      </c>
      <c r="D18327">
        <v>35</v>
      </c>
      <c r="E18327" t="s">
        <v>4010</v>
      </c>
      <c r="F18327" t="s">
        <v>35744</v>
      </c>
    </row>
    <row r="18328" spans="1:6">
      <c r="A18328" t="s">
        <v>4013</v>
      </c>
      <c r="B18328" t="s">
        <v>23632</v>
      </c>
      <c r="C18328" t="s">
        <v>23633</v>
      </c>
      <c r="D18328">
        <v>35.99</v>
      </c>
      <c r="E18328" t="s">
        <v>4010</v>
      </c>
      <c r="F18328" t="s">
        <v>35744</v>
      </c>
    </row>
    <row r="18329" spans="1:6">
      <c r="A18329" t="s">
        <v>4013</v>
      </c>
      <c r="B18329" t="s">
        <v>23634</v>
      </c>
      <c r="C18329" t="s">
        <v>23635</v>
      </c>
      <c r="D18329">
        <v>0.01</v>
      </c>
      <c r="E18329" t="s">
        <v>4010</v>
      </c>
      <c r="F18329" t="s">
        <v>35744</v>
      </c>
    </row>
    <row r="18330" spans="1:6">
      <c r="A18330" t="s">
        <v>4013</v>
      </c>
      <c r="B18330" t="s">
        <v>23636</v>
      </c>
      <c r="C18330" t="s">
        <v>23637</v>
      </c>
      <c r="D18330">
        <v>22.99</v>
      </c>
      <c r="E18330" t="s">
        <v>4010</v>
      </c>
      <c r="F18330" t="s">
        <v>35744</v>
      </c>
    </row>
    <row r="18331" spans="1:6">
      <c r="A18331" t="s">
        <v>4013</v>
      </c>
      <c r="B18331" t="s">
        <v>23638</v>
      </c>
      <c r="C18331" t="s">
        <v>23639</v>
      </c>
      <c r="D18331">
        <v>35</v>
      </c>
      <c r="E18331" t="s">
        <v>4010</v>
      </c>
      <c r="F18331" t="s">
        <v>35744</v>
      </c>
    </row>
    <row r="18332" spans="1:6">
      <c r="A18332" t="s">
        <v>4013</v>
      </c>
      <c r="B18332" t="s">
        <v>23640</v>
      </c>
      <c r="C18332" t="s">
        <v>23641</v>
      </c>
      <c r="D18332">
        <v>35</v>
      </c>
      <c r="E18332" t="s">
        <v>4010</v>
      </c>
      <c r="F18332" t="s">
        <v>35744</v>
      </c>
    </row>
    <row r="18333" spans="1:6">
      <c r="A18333" t="s">
        <v>4013</v>
      </c>
      <c r="B18333" t="s">
        <v>23642</v>
      </c>
      <c r="C18333" t="s">
        <v>23643</v>
      </c>
      <c r="D18333">
        <v>29.99</v>
      </c>
      <c r="E18333" t="s">
        <v>4010</v>
      </c>
      <c r="F18333" t="s">
        <v>35744</v>
      </c>
    </row>
    <row r="18334" spans="1:6">
      <c r="A18334" t="s">
        <v>4013</v>
      </c>
      <c r="B18334" t="s">
        <v>23644</v>
      </c>
      <c r="C18334" t="s">
        <v>23645</v>
      </c>
      <c r="D18334">
        <v>29.99</v>
      </c>
      <c r="E18334" t="s">
        <v>4010</v>
      </c>
      <c r="F18334" t="s">
        <v>35744</v>
      </c>
    </row>
    <row r="18335" spans="1:6">
      <c r="A18335" t="s">
        <v>4013</v>
      </c>
      <c r="B18335" t="s">
        <v>23646</v>
      </c>
      <c r="C18335" t="s">
        <v>23647</v>
      </c>
      <c r="D18335">
        <v>29.99</v>
      </c>
      <c r="E18335" t="s">
        <v>4010</v>
      </c>
      <c r="F18335" t="s">
        <v>35744</v>
      </c>
    </row>
    <row r="18336" spans="1:6">
      <c r="A18336" t="s">
        <v>4013</v>
      </c>
      <c r="B18336" t="s">
        <v>23648</v>
      </c>
      <c r="C18336" t="s">
        <v>23649</v>
      </c>
      <c r="D18336">
        <v>29.99</v>
      </c>
      <c r="E18336" t="s">
        <v>4010</v>
      </c>
      <c r="F18336" t="s">
        <v>35744</v>
      </c>
    </row>
    <row r="18337" spans="1:6">
      <c r="A18337" t="s">
        <v>4013</v>
      </c>
      <c r="B18337" t="s">
        <v>655</v>
      </c>
      <c r="C18337" t="s">
        <v>23650</v>
      </c>
      <c r="D18337">
        <v>34.9</v>
      </c>
      <c r="E18337" t="s">
        <v>4010</v>
      </c>
      <c r="F18337" t="s">
        <v>35744</v>
      </c>
    </row>
    <row r="18338" spans="1:6">
      <c r="A18338" t="s">
        <v>4013</v>
      </c>
      <c r="B18338" t="s">
        <v>659</v>
      </c>
      <c r="C18338" t="s">
        <v>23651</v>
      </c>
      <c r="D18338">
        <v>35</v>
      </c>
      <c r="E18338" t="s">
        <v>4010</v>
      </c>
      <c r="F18338" t="s">
        <v>35744</v>
      </c>
    </row>
    <row r="18339" spans="1:6">
      <c r="A18339" t="s">
        <v>4013</v>
      </c>
      <c r="B18339" t="s">
        <v>23652</v>
      </c>
      <c r="C18339" t="s">
        <v>23653</v>
      </c>
      <c r="D18339">
        <v>29.99</v>
      </c>
      <c r="E18339" t="s">
        <v>4010</v>
      </c>
      <c r="F18339" t="s">
        <v>35744</v>
      </c>
    </row>
    <row r="18340" spans="1:6">
      <c r="A18340" t="s">
        <v>4013</v>
      </c>
      <c r="B18340" t="s">
        <v>23654</v>
      </c>
      <c r="C18340" t="s">
        <v>23655</v>
      </c>
      <c r="D18340">
        <v>35.99</v>
      </c>
      <c r="E18340" t="s">
        <v>4010</v>
      </c>
      <c r="F18340" t="s">
        <v>35744</v>
      </c>
    </row>
    <row r="18341" spans="1:6">
      <c r="A18341" t="s">
        <v>4013</v>
      </c>
      <c r="B18341" t="s">
        <v>23656</v>
      </c>
      <c r="C18341" t="s">
        <v>23657</v>
      </c>
      <c r="D18341">
        <v>35</v>
      </c>
      <c r="E18341" t="s">
        <v>4010</v>
      </c>
      <c r="F18341" t="s">
        <v>35744</v>
      </c>
    </row>
    <row r="18342" spans="1:6">
      <c r="A18342" t="s">
        <v>4013</v>
      </c>
      <c r="B18342" t="s">
        <v>23658</v>
      </c>
      <c r="C18342" t="s">
        <v>23659</v>
      </c>
      <c r="D18342">
        <v>25.9</v>
      </c>
      <c r="E18342" t="s">
        <v>4010</v>
      </c>
      <c r="F18342" t="s">
        <v>35744</v>
      </c>
    </row>
    <row r="18343" spans="1:6">
      <c r="A18343" t="s">
        <v>4013</v>
      </c>
      <c r="B18343" t="s">
        <v>23660</v>
      </c>
      <c r="C18343" t="s">
        <v>23661</v>
      </c>
      <c r="D18343">
        <v>29.99</v>
      </c>
      <c r="E18343" t="s">
        <v>4010</v>
      </c>
      <c r="F18343" t="s">
        <v>35744</v>
      </c>
    </row>
    <row r="18344" spans="1:6">
      <c r="A18344" t="s">
        <v>4013</v>
      </c>
      <c r="B18344" t="s">
        <v>23662</v>
      </c>
      <c r="C18344" t="s">
        <v>23663</v>
      </c>
      <c r="D18344">
        <v>29.99</v>
      </c>
      <c r="E18344" t="s">
        <v>4010</v>
      </c>
      <c r="F18344" t="s">
        <v>35744</v>
      </c>
    </row>
    <row r="18345" spans="1:6">
      <c r="A18345" t="s">
        <v>4013</v>
      </c>
      <c r="B18345" t="s">
        <v>23664</v>
      </c>
      <c r="C18345" t="s">
        <v>23665</v>
      </c>
      <c r="D18345">
        <v>28.99</v>
      </c>
      <c r="E18345" t="s">
        <v>4010</v>
      </c>
      <c r="F18345" t="s">
        <v>35744</v>
      </c>
    </row>
    <row r="18346" spans="1:6">
      <c r="A18346" t="s">
        <v>4013</v>
      </c>
      <c r="B18346" t="s">
        <v>23666</v>
      </c>
      <c r="C18346" t="s">
        <v>23667</v>
      </c>
      <c r="D18346">
        <v>29.99</v>
      </c>
      <c r="E18346" t="s">
        <v>4010</v>
      </c>
      <c r="F18346" t="s">
        <v>35744</v>
      </c>
    </row>
    <row r="18347" spans="1:6">
      <c r="A18347" t="s">
        <v>4013</v>
      </c>
      <c r="B18347" t="s">
        <v>13933</v>
      </c>
      <c r="C18347" t="s">
        <v>23668</v>
      </c>
      <c r="D18347">
        <v>24.99</v>
      </c>
      <c r="E18347" t="s">
        <v>4010</v>
      </c>
      <c r="F18347" t="s">
        <v>35744</v>
      </c>
    </row>
    <row r="18348" spans="1:6">
      <c r="A18348" t="s">
        <v>4013</v>
      </c>
      <c r="B18348" t="s">
        <v>23669</v>
      </c>
      <c r="C18348" t="s">
        <v>23670</v>
      </c>
      <c r="D18348">
        <v>29.99</v>
      </c>
      <c r="E18348" t="s">
        <v>4010</v>
      </c>
      <c r="F18348" t="s">
        <v>35744</v>
      </c>
    </row>
    <row r="18349" spans="1:6">
      <c r="A18349" t="s">
        <v>4013</v>
      </c>
      <c r="B18349" t="s">
        <v>23671</v>
      </c>
      <c r="C18349" t="s">
        <v>23672</v>
      </c>
      <c r="D18349">
        <v>29.99</v>
      </c>
      <c r="E18349" t="s">
        <v>4010</v>
      </c>
      <c r="F18349" t="s">
        <v>35744</v>
      </c>
    </row>
    <row r="18350" spans="1:6">
      <c r="A18350" t="s">
        <v>4013</v>
      </c>
      <c r="B18350" t="s">
        <v>23673</v>
      </c>
      <c r="C18350" t="s">
        <v>23674</v>
      </c>
      <c r="D18350">
        <v>29.99</v>
      </c>
      <c r="E18350" t="s">
        <v>4010</v>
      </c>
      <c r="F18350" t="s">
        <v>35744</v>
      </c>
    </row>
    <row r="18351" spans="1:6">
      <c r="A18351" t="s">
        <v>4013</v>
      </c>
      <c r="B18351" t="s">
        <v>23675</v>
      </c>
      <c r="C18351" t="s">
        <v>23676</v>
      </c>
      <c r="D18351">
        <v>29.99</v>
      </c>
      <c r="E18351" t="s">
        <v>4010</v>
      </c>
      <c r="F18351" t="s">
        <v>35744</v>
      </c>
    </row>
    <row r="18352" spans="1:6">
      <c r="A18352" t="s">
        <v>4013</v>
      </c>
      <c r="B18352" t="s">
        <v>23677</v>
      </c>
      <c r="C18352" t="s">
        <v>23678</v>
      </c>
      <c r="D18352">
        <v>34.9</v>
      </c>
      <c r="E18352" t="s">
        <v>4010</v>
      </c>
      <c r="F18352" t="s">
        <v>35744</v>
      </c>
    </row>
    <row r="18353" spans="1:6">
      <c r="A18353" t="s">
        <v>4013</v>
      </c>
      <c r="B18353" t="s">
        <v>23679</v>
      </c>
      <c r="C18353" t="s">
        <v>23680</v>
      </c>
      <c r="D18353">
        <v>35</v>
      </c>
      <c r="E18353" t="s">
        <v>4010</v>
      </c>
      <c r="F18353" t="s">
        <v>35744</v>
      </c>
    </row>
    <row r="18354" spans="1:6">
      <c r="A18354" t="s">
        <v>4013</v>
      </c>
      <c r="B18354" t="s">
        <v>23681</v>
      </c>
      <c r="C18354" t="s">
        <v>23682</v>
      </c>
      <c r="D18354">
        <v>29.99</v>
      </c>
      <c r="E18354" t="s">
        <v>4010</v>
      </c>
      <c r="F18354" t="s">
        <v>35744</v>
      </c>
    </row>
    <row r="18355" spans="1:6">
      <c r="A18355" t="s">
        <v>4013</v>
      </c>
      <c r="B18355" t="s">
        <v>14800</v>
      </c>
      <c r="C18355" t="s">
        <v>23683</v>
      </c>
      <c r="D18355">
        <v>36</v>
      </c>
      <c r="E18355" t="s">
        <v>4010</v>
      </c>
      <c r="F18355" t="s">
        <v>35744</v>
      </c>
    </row>
    <row r="18356" spans="1:6">
      <c r="A18356" t="s">
        <v>4013</v>
      </c>
      <c r="B18356" t="s">
        <v>23684</v>
      </c>
      <c r="C18356" t="s">
        <v>23685</v>
      </c>
      <c r="D18356">
        <v>32.99</v>
      </c>
      <c r="E18356" t="s">
        <v>4010</v>
      </c>
      <c r="F18356" t="s">
        <v>35744</v>
      </c>
    </row>
    <row r="18357" spans="1:6">
      <c r="A18357" t="s">
        <v>4013</v>
      </c>
      <c r="B18357" t="s">
        <v>23686</v>
      </c>
      <c r="C18357" t="s">
        <v>23687</v>
      </c>
      <c r="D18357">
        <v>9.99</v>
      </c>
      <c r="E18357" t="s">
        <v>4010</v>
      </c>
      <c r="F18357" t="s">
        <v>35744</v>
      </c>
    </row>
    <row r="18358" spans="1:6">
      <c r="A18358" t="s">
        <v>4013</v>
      </c>
      <c r="B18358" t="s">
        <v>23688</v>
      </c>
      <c r="C18358" t="s">
        <v>23689</v>
      </c>
      <c r="D18358">
        <v>18</v>
      </c>
      <c r="E18358" t="s">
        <v>4010</v>
      </c>
      <c r="F18358" t="s">
        <v>35744</v>
      </c>
    </row>
    <row r="18359" spans="1:6">
      <c r="A18359" t="s">
        <v>4013</v>
      </c>
      <c r="B18359" t="s">
        <v>23690</v>
      </c>
      <c r="C18359" t="s">
        <v>23691</v>
      </c>
      <c r="D18359">
        <v>7.99</v>
      </c>
      <c r="E18359" t="s">
        <v>4010</v>
      </c>
      <c r="F18359" t="s">
        <v>35744</v>
      </c>
    </row>
    <row r="18360" spans="1:6">
      <c r="A18360" t="s">
        <v>4013</v>
      </c>
      <c r="B18360" t="s">
        <v>23692</v>
      </c>
      <c r="C18360" t="s">
        <v>23693</v>
      </c>
      <c r="D18360">
        <v>9.99</v>
      </c>
      <c r="E18360" t="s">
        <v>4010</v>
      </c>
      <c r="F18360" t="s">
        <v>35744</v>
      </c>
    </row>
    <row r="18361" spans="1:6">
      <c r="A18361" t="s">
        <v>4013</v>
      </c>
      <c r="B18361" t="s">
        <v>23694</v>
      </c>
      <c r="C18361" t="s">
        <v>23695</v>
      </c>
      <c r="D18361">
        <v>3.2</v>
      </c>
      <c r="E18361" t="s">
        <v>4010</v>
      </c>
      <c r="F18361" t="s">
        <v>35744</v>
      </c>
    </row>
    <row r="18362" spans="1:6">
      <c r="A18362" t="s">
        <v>4013</v>
      </c>
      <c r="B18362" t="s">
        <v>23696</v>
      </c>
      <c r="C18362" t="s">
        <v>23697</v>
      </c>
      <c r="D18362">
        <v>6.9</v>
      </c>
      <c r="E18362" t="s">
        <v>4010</v>
      </c>
      <c r="F18362" t="s">
        <v>35744</v>
      </c>
    </row>
    <row r="18363" spans="1:6">
      <c r="A18363" t="s">
        <v>4013</v>
      </c>
      <c r="B18363" t="s">
        <v>23698</v>
      </c>
      <c r="C18363" t="s">
        <v>23699</v>
      </c>
      <c r="D18363">
        <v>7.99</v>
      </c>
      <c r="E18363" t="s">
        <v>4010</v>
      </c>
      <c r="F18363" t="s">
        <v>35744</v>
      </c>
    </row>
    <row r="18364" spans="1:6">
      <c r="A18364" t="s">
        <v>4013</v>
      </c>
      <c r="B18364" t="s">
        <v>23699</v>
      </c>
      <c r="C18364" t="s">
        <v>23700</v>
      </c>
      <c r="D18364">
        <v>8.5</v>
      </c>
      <c r="E18364" t="s">
        <v>4010</v>
      </c>
      <c r="F18364" t="s">
        <v>35744</v>
      </c>
    </row>
    <row r="18365" spans="1:6">
      <c r="A18365" t="s">
        <v>4013</v>
      </c>
      <c r="B18365" t="s">
        <v>23701</v>
      </c>
      <c r="C18365" t="s">
        <v>23702</v>
      </c>
      <c r="D18365">
        <v>7.99</v>
      </c>
      <c r="E18365" t="s">
        <v>4010</v>
      </c>
      <c r="F18365" t="s">
        <v>35744</v>
      </c>
    </row>
    <row r="18366" spans="1:6">
      <c r="A18366" t="s">
        <v>4013</v>
      </c>
      <c r="B18366" t="s">
        <v>1394</v>
      </c>
      <c r="C18366" t="s">
        <v>1982</v>
      </c>
      <c r="D18366">
        <v>4</v>
      </c>
      <c r="E18366" t="s">
        <v>4010</v>
      </c>
      <c r="F18366" t="s">
        <v>35744</v>
      </c>
    </row>
    <row r="18367" spans="1:6">
      <c r="A18367" t="s">
        <v>4013</v>
      </c>
      <c r="B18367" t="s">
        <v>1394</v>
      </c>
      <c r="C18367" t="s">
        <v>23703</v>
      </c>
      <c r="D18367">
        <v>1.5</v>
      </c>
      <c r="E18367" t="s">
        <v>4010</v>
      </c>
      <c r="F18367" t="s">
        <v>35744</v>
      </c>
    </row>
    <row r="18368" spans="1:6">
      <c r="A18368" t="s">
        <v>4013</v>
      </c>
      <c r="B18368" t="s">
        <v>23704</v>
      </c>
      <c r="C18368" t="s">
        <v>23705</v>
      </c>
      <c r="D18368">
        <v>2.99</v>
      </c>
      <c r="E18368" t="s">
        <v>4010</v>
      </c>
      <c r="F18368" t="s">
        <v>35744</v>
      </c>
    </row>
    <row r="18369" spans="1:6">
      <c r="A18369" t="s">
        <v>4013</v>
      </c>
      <c r="B18369" t="s">
        <v>23705</v>
      </c>
      <c r="C18369" t="s">
        <v>23706</v>
      </c>
      <c r="D18369">
        <v>29.99</v>
      </c>
      <c r="E18369" t="s">
        <v>4010</v>
      </c>
      <c r="F18369" t="s">
        <v>35744</v>
      </c>
    </row>
    <row r="18370" spans="1:6">
      <c r="A18370" t="s">
        <v>4017</v>
      </c>
      <c r="B18370" t="s">
        <v>4014</v>
      </c>
      <c r="C18370" t="s">
        <v>7549</v>
      </c>
      <c r="D18370">
        <v>10</v>
      </c>
      <c r="E18370" t="s">
        <v>4014</v>
      </c>
      <c r="F18370" t="s">
        <v>35744</v>
      </c>
    </row>
    <row r="18371" spans="1:6">
      <c r="A18371" t="s">
        <v>4021</v>
      </c>
      <c r="B18371" t="s">
        <v>4018</v>
      </c>
      <c r="C18371" t="s">
        <v>7549</v>
      </c>
      <c r="D18371">
        <v>45</v>
      </c>
      <c r="E18371" t="s">
        <v>4018</v>
      </c>
      <c r="F18371" t="s">
        <v>35744</v>
      </c>
    </row>
    <row r="18372" spans="1:6">
      <c r="A18372" t="s">
        <v>4021</v>
      </c>
      <c r="B18372" t="s">
        <v>9437</v>
      </c>
      <c r="C18372" t="s">
        <v>9437</v>
      </c>
      <c r="D18372">
        <v>22.99</v>
      </c>
      <c r="E18372" t="s">
        <v>4018</v>
      </c>
      <c r="F18372" t="s">
        <v>35744</v>
      </c>
    </row>
    <row r="18373" spans="1:6">
      <c r="A18373" t="s">
        <v>4021</v>
      </c>
      <c r="B18373" t="s">
        <v>23707</v>
      </c>
      <c r="C18373" t="s">
        <v>23707</v>
      </c>
      <c r="D18373">
        <v>100</v>
      </c>
      <c r="E18373" t="s">
        <v>4018</v>
      </c>
      <c r="F18373" t="s">
        <v>35744</v>
      </c>
    </row>
    <row r="18374" spans="1:6">
      <c r="A18374" t="s">
        <v>4021</v>
      </c>
      <c r="B18374" t="s">
        <v>23708</v>
      </c>
      <c r="C18374" t="s">
        <v>23709</v>
      </c>
      <c r="D18374">
        <v>80</v>
      </c>
      <c r="E18374" t="s">
        <v>4018</v>
      </c>
      <c r="F18374" t="s">
        <v>35744</v>
      </c>
    </row>
    <row r="18375" spans="1:6">
      <c r="A18375" t="s">
        <v>4021</v>
      </c>
      <c r="B18375" t="s">
        <v>23710</v>
      </c>
      <c r="C18375" t="s">
        <v>23711</v>
      </c>
      <c r="D18375">
        <v>90</v>
      </c>
      <c r="E18375" t="s">
        <v>4018</v>
      </c>
      <c r="F18375" t="s">
        <v>35744</v>
      </c>
    </row>
    <row r="18376" spans="1:6">
      <c r="A18376" t="s">
        <v>4021</v>
      </c>
      <c r="B18376" t="s">
        <v>23712</v>
      </c>
      <c r="C18376" t="s">
        <v>23713</v>
      </c>
      <c r="D18376">
        <v>199.96</v>
      </c>
      <c r="E18376" t="s">
        <v>4018</v>
      </c>
      <c r="F18376" t="s">
        <v>35744</v>
      </c>
    </row>
    <row r="18377" spans="1:6">
      <c r="A18377" t="s">
        <v>4021</v>
      </c>
      <c r="B18377" t="s">
        <v>23714</v>
      </c>
      <c r="C18377" t="s">
        <v>23715</v>
      </c>
      <c r="D18377">
        <v>90.99</v>
      </c>
      <c r="E18377" t="s">
        <v>4018</v>
      </c>
      <c r="F18377" t="s">
        <v>35744</v>
      </c>
    </row>
    <row r="18378" spans="1:6">
      <c r="A18378" t="s">
        <v>4021</v>
      </c>
      <c r="B18378" t="s">
        <v>23716</v>
      </c>
      <c r="C18378" t="s">
        <v>23717</v>
      </c>
      <c r="D18378">
        <v>63</v>
      </c>
      <c r="E18378" t="s">
        <v>4018</v>
      </c>
      <c r="F18378" t="s">
        <v>35744</v>
      </c>
    </row>
    <row r="18379" spans="1:6">
      <c r="A18379" t="s">
        <v>4021</v>
      </c>
      <c r="B18379" t="s">
        <v>23716</v>
      </c>
      <c r="C18379" t="s">
        <v>23718</v>
      </c>
      <c r="D18379">
        <v>43.79</v>
      </c>
      <c r="E18379" t="s">
        <v>4018</v>
      </c>
      <c r="F18379" t="s">
        <v>35744</v>
      </c>
    </row>
    <row r="18380" spans="1:6">
      <c r="A18380" t="s">
        <v>4021</v>
      </c>
      <c r="B18380" t="s">
        <v>23719</v>
      </c>
      <c r="C18380" t="s">
        <v>23720</v>
      </c>
      <c r="D18380">
        <v>45.89</v>
      </c>
      <c r="E18380" t="s">
        <v>4018</v>
      </c>
      <c r="F18380" t="s">
        <v>35744</v>
      </c>
    </row>
    <row r="18381" spans="1:6">
      <c r="A18381" t="s">
        <v>4021</v>
      </c>
      <c r="B18381" t="s">
        <v>23721</v>
      </c>
      <c r="C18381" t="s">
        <v>23722</v>
      </c>
      <c r="D18381">
        <v>70.989999999999995</v>
      </c>
      <c r="E18381" t="s">
        <v>4018</v>
      </c>
      <c r="F18381" t="s">
        <v>35744</v>
      </c>
    </row>
    <row r="18382" spans="1:6">
      <c r="A18382" t="s">
        <v>4021</v>
      </c>
      <c r="B18382" t="s">
        <v>23721</v>
      </c>
      <c r="C18382" t="s">
        <v>23723</v>
      </c>
      <c r="D18382">
        <v>35</v>
      </c>
      <c r="E18382" t="s">
        <v>4018</v>
      </c>
      <c r="F18382" t="s">
        <v>35744</v>
      </c>
    </row>
    <row r="18383" spans="1:6">
      <c r="A18383" t="s">
        <v>4021</v>
      </c>
      <c r="B18383" t="s">
        <v>23724</v>
      </c>
      <c r="C18383" t="s">
        <v>23725</v>
      </c>
      <c r="D18383">
        <v>1.4</v>
      </c>
      <c r="E18383" t="s">
        <v>4018</v>
      </c>
      <c r="F18383" t="s">
        <v>35744</v>
      </c>
    </row>
    <row r="18384" spans="1:6">
      <c r="A18384" t="s">
        <v>4021</v>
      </c>
      <c r="B18384" t="s">
        <v>23724</v>
      </c>
      <c r="C18384" t="s">
        <v>23726</v>
      </c>
      <c r="D18384">
        <v>47.5</v>
      </c>
      <c r="E18384" t="s">
        <v>4018</v>
      </c>
      <c r="F18384" t="s">
        <v>35744</v>
      </c>
    </row>
    <row r="18385" spans="1:6">
      <c r="A18385" t="s">
        <v>4021</v>
      </c>
      <c r="B18385" t="s">
        <v>4897</v>
      </c>
      <c r="C18385" t="s">
        <v>23727</v>
      </c>
      <c r="D18385">
        <v>60</v>
      </c>
      <c r="E18385" t="s">
        <v>4018</v>
      </c>
      <c r="F18385" t="s">
        <v>35744</v>
      </c>
    </row>
    <row r="18386" spans="1:6">
      <c r="A18386" t="s">
        <v>4021</v>
      </c>
      <c r="B18386" t="s">
        <v>23728</v>
      </c>
      <c r="C18386" t="s">
        <v>23729</v>
      </c>
      <c r="D18386">
        <v>90</v>
      </c>
      <c r="E18386" t="s">
        <v>4018</v>
      </c>
      <c r="F18386" t="s">
        <v>35744</v>
      </c>
    </row>
    <row r="18387" spans="1:6">
      <c r="A18387" t="s">
        <v>4021</v>
      </c>
      <c r="B18387" t="s">
        <v>23728</v>
      </c>
      <c r="C18387" t="s">
        <v>23730</v>
      </c>
      <c r="D18387">
        <v>75</v>
      </c>
      <c r="E18387" t="s">
        <v>4018</v>
      </c>
      <c r="F18387" t="s">
        <v>35744</v>
      </c>
    </row>
    <row r="18388" spans="1:6">
      <c r="A18388" t="s">
        <v>4021</v>
      </c>
      <c r="B18388" t="s">
        <v>23731</v>
      </c>
      <c r="C18388" t="s">
        <v>23732</v>
      </c>
      <c r="D18388">
        <v>69</v>
      </c>
      <c r="E18388" t="s">
        <v>4018</v>
      </c>
      <c r="F18388" t="s">
        <v>35744</v>
      </c>
    </row>
    <row r="18389" spans="1:6">
      <c r="A18389" t="s">
        <v>4021</v>
      </c>
      <c r="B18389" t="s">
        <v>23733</v>
      </c>
      <c r="C18389" t="s">
        <v>23707</v>
      </c>
      <c r="D18389">
        <v>100</v>
      </c>
      <c r="E18389" t="s">
        <v>4018</v>
      </c>
      <c r="F18389" t="s">
        <v>35744</v>
      </c>
    </row>
    <row r="18390" spans="1:6">
      <c r="A18390" t="s">
        <v>4021</v>
      </c>
      <c r="B18390" t="s">
        <v>23708</v>
      </c>
      <c r="C18390" t="s">
        <v>23713</v>
      </c>
      <c r="D18390">
        <v>199.96</v>
      </c>
      <c r="E18390" t="s">
        <v>4018</v>
      </c>
      <c r="F18390" t="s">
        <v>35744</v>
      </c>
    </row>
    <row r="18391" spans="1:6">
      <c r="A18391" t="s">
        <v>4021</v>
      </c>
      <c r="B18391" t="s">
        <v>23714</v>
      </c>
      <c r="C18391" t="s">
        <v>23734</v>
      </c>
      <c r="D18391">
        <v>40</v>
      </c>
      <c r="E18391" t="s">
        <v>4018</v>
      </c>
      <c r="F18391" t="s">
        <v>35744</v>
      </c>
    </row>
    <row r="18392" spans="1:6">
      <c r="A18392" t="s">
        <v>4021</v>
      </c>
      <c r="B18392" t="s">
        <v>4897</v>
      </c>
      <c r="D18392">
        <v>60</v>
      </c>
      <c r="E18392" t="s">
        <v>4018</v>
      </c>
      <c r="F18392" t="s">
        <v>35744</v>
      </c>
    </row>
    <row r="18393" spans="1:6">
      <c r="A18393" t="s">
        <v>4021</v>
      </c>
      <c r="B18393" t="s">
        <v>23735</v>
      </c>
      <c r="C18393" t="s">
        <v>23736</v>
      </c>
      <c r="D18393">
        <v>70</v>
      </c>
      <c r="E18393" t="s">
        <v>4018</v>
      </c>
      <c r="F18393" t="s">
        <v>35744</v>
      </c>
    </row>
    <row r="18394" spans="1:6">
      <c r="A18394" t="s">
        <v>4021</v>
      </c>
      <c r="B18394" t="s">
        <v>23735</v>
      </c>
      <c r="C18394" t="s">
        <v>23737</v>
      </c>
      <c r="D18394">
        <v>49.99</v>
      </c>
      <c r="E18394" t="s">
        <v>4018</v>
      </c>
      <c r="F18394" t="s">
        <v>35744</v>
      </c>
    </row>
    <row r="18395" spans="1:6">
      <c r="A18395" t="s">
        <v>4021</v>
      </c>
      <c r="B18395" t="s">
        <v>23738</v>
      </c>
      <c r="C18395" t="s">
        <v>23709</v>
      </c>
      <c r="D18395">
        <v>80</v>
      </c>
      <c r="E18395" t="s">
        <v>4018</v>
      </c>
      <c r="F18395" t="s">
        <v>35744</v>
      </c>
    </row>
    <row r="18396" spans="1:6">
      <c r="A18396" t="s">
        <v>4021</v>
      </c>
      <c r="B18396" t="s">
        <v>23710</v>
      </c>
      <c r="C18396" t="s">
        <v>23711</v>
      </c>
      <c r="D18396">
        <v>90</v>
      </c>
      <c r="E18396" t="s">
        <v>4018</v>
      </c>
      <c r="F18396" t="s">
        <v>35744</v>
      </c>
    </row>
    <row r="18397" spans="1:6">
      <c r="A18397" t="s">
        <v>4021</v>
      </c>
      <c r="B18397" t="s">
        <v>23712</v>
      </c>
      <c r="C18397" t="s">
        <v>23739</v>
      </c>
      <c r="D18397">
        <v>35</v>
      </c>
      <c r="E18397" t="s">
        <v>4018</v>
      </c>
      <c r="F18397" t="s">
        <v>35744</v>
      </c>
    </row>
    <row r="18398" spans="1:6">
      <c r="A18398" t="s">
        <v>4021</v>
      </c>
      <c r="B18398" t="s">
        <v>23740</v>
      </c>
      <c r="C18398" t="s">
        <v>23741</v>
      </c>
      <c r="D18398">
        <v>12</v>
      </c>
      <c r="E18398" t="s">
        <v>4018</v>
      </c>
      <c r="F18398" t="s">
        <v>35744</v>
      </c>
    </row>
    <row r="18399" spans="1:6">
      <c r="A18399" t="s">
        <v>4021</v>
      </c>
      <c r="B18399" t="s">
        <v>23742</v>
      </c>
      <c r="C18399" t="s">
        <v>23743</v>
      </c>
      <c r="D18399">
        <v>30</v>
      </c>
      <c r="E18399" t="s">
        <v>4018</v>
      </c>
      <c r="F18399" t="s">
        <v>35744</v>
      </c>
    </row>
    <row r="18400" spans="1:6">
      <c r="A18400" t="s">
        <v>4021</v>
      </c>
      <c r="B18400" t="s">
        <v>23744</v>
      </c>
      <c r="C18400" t="s">
        <v>23745</v>
      </c>
      <c r="D18400">
        <v>18</v>
      </c>
      <c r="E18400" t="s">
        <v>4018</v>
      </c>
      <c r="F18400" t="s">
        <v>35744</v>
      </c>
    </row>
    <row r="18401" spans="1:6">
      <c r="A18401" t="s">
        <v>4021</v>
      </c>
      <c r="B18401" t="s">
        <v>23746</v>
      </c>
      <c r="C18401" t="s">
        <v>23747</v>
      </c>
      <c r="D18401">
        <v>25</v>
      </c>
      <c r="E18401" t="s">
        <v>4018</v>
      </c>
      <c r="F18401" t="s">
        <v>35744</v>
      </c>
    </row>
    <row r="18402" spans="1:6">
      <c r="A18402" t="s">
        <v>4021</v>
      </c>
      <c r="B18402" t="s">
        <v>23748</v>
      </c>
      <c r="C18402" t="s">
        <v>23749</v>
      </c>
      <c r="D18402">
        <v>0.15</v>
      </c>
      <c r="E18402" t="s">
        <v>4018</v>
      </c>
      <c r="F18402" t="s">
        <v>35744</v>
      </c>
    </row>
    <row r="18403" spans="1:6">
      <c r="A18403" t="s">
        <v>4021</v>
      </c>
      <c r="B18403" t="s">
        <v>23750</v>
      </c>
      <c r="C18403" t="s">
        <v>23533</v>
      </c>
      <c r="D18403">
        <v>6.9</v>
      </c>
      <c r="E18403" t="s">
        <v>4018</v>
      </c>
      <c r="F18403" t="s">
        <v>35744</v>
      </c>
    </row>
    <row r="18404" spans="1:6">
      <c r="A18404" t="s">
        <v>4021</v>
      </c>
      <c r="B18404" t="s">
        <v>234</v>
      </c>
      <c r="C18404" t="s">
        <v>23751</v>
      </c>
      <c r="D18404">
        <v>21</v>
      </c>
      <c r="E18404" t="s">
        <v>4018</v>
      </c>
      <c r="F18404" t="s">
        <v>35744</v>
      </c>
    </row>
    <row r="18405" spans="1:6">
      <c r="A18405" t="s">
        <v>4021</v>
      </c>
      <c r="B18405" t="s">
        <v>23752</v>
      </c>
      <c r="C18405" t="s">
        <v>23753</v>
      </c>
      <c r="D18405">
        <v>12</v>
      </c>
      <c r="E18405" t="s">
        <v>4018</v>
      </c>
      <c r="F18405" t="s">
        <v>35744</v>
      </c>
    </row>
    <row r="18406" spans="1:6">
      <c r="A18406" t="s">
        <v>4021</v>
      </c>
      <c r="B18406" t="s">
        <v>23754</v>
      </c>
      <c r="C18406" t="s">
        <v>23755</v>
      </c>
      <c r="D18406">
        <v>4.5</v>
      </c>
      <c r="E18406" t="s">
        <v>4018</v>
      </c>
      <c r="F18406" t="s">
        <v>35744</v>
      </c>
    </row>
    <row r="18407" spans="1:6">
      <c r="A18407" t="s">
        <v>4021</v>
      </c>
      <c r="B18407" t="s">
        <v>23756</v>
      </c>
      <c r="C18407" t="s">
        <v>23757</v>
      </c>
      <c r="D18407">
        <v>7.99</v>
      </c>
      <c r="E18407" t="s">
        <v>4018</v>
      </c>
      <c r="F18407" t="s">
        <v>35744</v>
      </c>
    </row>
    <row r="18408" spans="1:6">
      <c r="A18408" t="s">
        <v>4021</v>
      </c>
      <c r="B18408" t="s">
        <v>23758</v>
      </c>
      <c r="C18408" t="s">
        <v>23759</v>
      </c>
      <c r="D18408">
        <v>10</v>
      </c>
      <c r="E18408" t="s">
        <v>4018</v>
      </c>
      <c r="F18408" t="s">
        <v>35744</v>
      </c>
    </row>
    <row r="18409" spans="1:6">
      <c r="A18409" t="s">
        <v>4021</v>
      </c>
      <c r="B18409" t="s">
        <v>23760</v>
      </c>
      <c r="C18409" t="s">
        <v>14141</v>
      </c>
      <c r="D18409">
        <v>12.99</v>
      </c>
      <c r="E18409" t="s">
        <v>4018</v>
      </c>
      <c r="F18409" t="s">
        <v>35744</v>
      </c>
    </row>
    <row r="18410" spans="1:6">
      <c r="A18410" t="s">
        <v>4021</v>
      </c>
      <c r="B18410" t="s">
        <v>14142</v>
      </c>
      <c r="C18410" t="s">
        <v>23761</v>
      </c>
      <c r="D18410">
        <v>90</v>
      </c>
      <c r="E18410" t="s">
        <v>4018</v>
      </c>
      <c r="F18410" t="s">
        <v>35744</v>
      </c>
    </row>
    <row r="18411" spans="1:6">
      <c r="A18411" t="s">
        <v>4021</v>
      </c>
      <c r="B18411" t="s">
        <v>23762</v>
      </c>
      <c r="C18411" t="s">
        <v>23763</v>
      </c>
      <c r="D18411">
        <v>1</v>
      </c>
      <c r="E18411" t="s">
        <v>4018</v>
      </c>
      <c r="F18411" t="s">
        <v>35744</v>
      </c>
    </row>
    <row r="18412" spans="1:6">
      <c r="A18412" t="s">
        <v>4021</v>
      </c>
      <c r="B18412" t="s">
        <v>23762</v>
      </c>
      <c r="C18412" t="s">
        <v>23764</v>
      </c>
      <c r="D18412">
        <v>1</v>
      </c>
      <c r="E18412" t="s">
        <v>4018</v>
      </c>
      <c r="F18412" t="s">
        <v>35744</v>
      </c>
    </row>
    <row r="18413" spans="1:6">
      <c r="A18413" t="s">
        <v>4021</v>
      </c>
      <c r="B18413" t="s">
        <v>2263</v>
      </c>
      <c r="C18413" t="s">
        <v>23765</v>
      </c>
      <c r="D18413">
        <v>1</v>
      </c>
      <c r="E18413" t="s">
        <v>4018</v>
      </c>
      <c r="F18413" t="s">
        <v>35744</v>
      </c>
    </row>
    <row r="18414" spans="1:6">
      <c r="A18414" t="s">
        <v>4021</v>
      </c>
      <c r="B18414" t="s">
        <v>2097</v>
      </c>
      <c r="C18414" t="s">
        <v>23766</v>
      </c>
      <c r="D18414">
        <v>1.38</v>
      </c>
      <c r="E18414" t="s">
        <v>4018</v>
      </c>
      <c r="F18414" t="s">
        <v>35744</v>
      </c>
    </row>
    <row r="18415" spans="1:6">
      <c r="A18415" t="s">
        <v>4021</v>
      </c>
      <c r="B18415" t="s">
        <v>23767</v>
      </c>
      <c r="C18415" t="s">
        <v>23768</v>
      </c>
      <c r="D18415">
        <v>1.38</v>
      </c>
      <c r="E18415" t="s">
        <v>4018</v>
      </c>
      <c r="F18415" t="s">
        <v>35744</v>
      </c>
    </row>
    <row r="18416" spans="1:6">
      <c r="A18416" t="s">
        <v>4021</v>
      </c>
      <c r="B18416" t="s">
        <v>23769</v>
      </c>
      <c r="C18416" t="s">
        <v>23770</v>
      </c>
      <c r="D18416">
        <v>1.49</v>
      </c>
      <c r="E18416" t="s">
        <v>4018</v>
      </c>
      <c r="F18416" t="s">
        <v>35744</v>
      </c>
    </row>
    <row r="18417" spans="1:6">
      <c r="A18417" t="s">
        <v>4021</v>
      </c>
      <c r="B18417" t="s">
        <v>23771</v>
      </c>
      <c r="C18417" t="s">
        <v>23772</v>
      </c>
      <c r="D18417">
        <v>1</v>
      </c>
      <c r="E18417" t="s">
        <v>4018</v>
      </c>
      <c r="F18417" t="s">
        <v>35744</v>
      </c>
    </row>
    <row r="18418" spans="1:6">
      <c r="A18418" t="s">
        <v>4021</v>
      </c>
      <c r="B18418" t="s">
        <v>23773</v>
      </c>
      <c r="C18418" t="s">
        <v>23774</v>
      </c>
      <c r="D18418">
        <v>1.38</v>
      </c>
      <c r="E18418" t="s">
        <v>4018</v>
      </c>
      <c r="F18418" t="s">
        <v>35744</v>
      </c>
    </row>
    <row r="18419" spans="1:6">
      <c r="A18419" t="s">
        <v>4021</v>
      </c>
      <c r="B18419" t="s">
        <v>23775</v>
      </c>
      <c r="C18419" t="s">
        <v>23776</v>
      </c>
      <c r="D18419">
        <v>1</v>
      </c>
      <c r="E18419" t="s">
        <v>4018</v>
      </c>
      <c r="F18419" t="s">
        <v>35744</v>
      </c>
    </row>
    <row r="18420" spans="1:6">
      <c r="A18420" t="s">
        <v>4021</v>
      </c>
      <c r="B18420" t="s">
        <v>23777</v>
      </c>
      <c r="C18420" t="s">
        <v>23778</v>
      </c>
      <c r="D18420">
        <v>1.5</v>
      </c>
      <c r="E18420" t="s">
        <v>4018</v>
      </c>
      <c r="F18420" t="s">
        <v>35744</v>
      </c>
    </row>
    <row r="18421" spans="1:6">
      <c r="A18421" t="s">
        <v>4021</v>
      </c>
      <c r="B18421" t="s">
        <v>23779</v>
      </c>
      <c r="C18421" t="s">
        <v>23780</v>
      </c>
      <c r="D18421">
        <v>1.5</v>
      </c>
      <c r="E18421" t="s">
        <v>4018</v>
      </c>
      <c r="F18421" t="s">
        <v>35744</v>
      </c>
    </row>
    <row r="18422" spans="1:6">
      <c r="A18422" t="s">
        <v>4021</v>
      </c>
      <c r="B18422" t="s">
        <v>23781</v>
      </c>
      <c r="C18422" t="s">
        <v>23782</v>
      </c>
      <c r="D18422">
        <v>1.5</v>
      </c>
      <c r="E18422" t="s">
        <v>4018</v>
      </c>
      <c r="F18422" t="s">
        <v>35744</v>
      </c>
    </row>
    <row r="18423" spans="1:6">
      <c r="A18423" t="s">
        <v>4021</v>
      </c>
      <c r="B18423" t="s">
        <v>23783</v>
      </c>
      <c r="C18423" t="s">
        <v>23784</v>
      </c>
      <c r="D18423">
        <v>1</v>
      </c>
      <c r="E18423" t="s">
        <v>4018</v>
      </c>
      <c r="F18423" t="s">
        <v>35744</v>
      </c>
    </row>
    <row r="18424" spans="1:6">
      <c r="A18424" t="s">
        <v>4021</v>
      </c>
      <c r="B18424" t="s">
        <v>23785</v>
      </c>
      <c r="C18424" t="s">
        <v>23786</v>
      </c>
      <c r="D18424">
        <v>30</v>
      </c>
      <c r="E18424" t="s">
        <v>4018</v>
      </c>
      <c r="F18424" t="s">
        <v>35744</v>
      </c>
    </row>
    <row r="18425" spans="1:6">
      <c r="A18425" t="s">
        <v>4021</v>
      </c>
      <c r="B18425" t="s">
        <v>23787</v>
      </c>
      <c r="C18425" t="s">
        <v>23717</v>
      </c>
      <c r="D18425">
        <v>45</v>
      </c>
      <c r="E18425" t="s">
        <v>4018</v>
      </c>
      <c r="F18425" t="s">
        <v>35744</v>
      </c>
    </row>
    <row r="18426" spans="1:6">
      <c r="A18426" t="s">
        <v>4021</v>
      </c>
      <c r="B18426" t="s">
        <v>23787</v>
      </c>
      <c r="C18426" t="s">
        <v>23788</v>
      </c>
      <c r="D18426">
        <v>35</v>
      </c>
      <c r="E18426" t="s">
        <v>4018</v>
      </c>
      <c r="F18426" t="s">
        <v>35744</v>
      </c>
    </row>
    <row r="18427" spans="1:6">
      <c r="A18427" t="s">
        <v>4025</v>
      </c>
      <c r="B18427" t="s">
        <v>23789</v>
      </c>
      <c r="C18427" t="s">
        <v>23789</v>
      </c>
      <c r="D18427">
        <v>15</v>
      </c>
      <c r="E18427" t="s">
        <v>4022</v>
      </c>
      <c r="F18427" t="s">
        <v>35744</v>
      </c>
    </row>
    <row r="18428" spans="1:6">
      <c r="A18428" t="s">
        <v>4025</v>
      </c>
      <c r="B18428" t="s">
        <v>2148</v>
      </c>
      <c r="C18428" t="s">
        <v>23790</v>
      </c>
      <c r="D18428">
        <v>20</v>
      </c>
      <c r="E18428" t="s">
        <v>4022</v>
      </c>
      <c r="F18428" t="s">
        <v>35744</v>
      </c>
    </row>
    <row r="18429" spans="1:6">
      <c r="A18429" t="s">
        <v>4025</v>
      </c>
      <c r="B18429" t="s">
        <v>23791</v>
      </c>
      <c r="C18429" t="s">
        <v>23792</v>
      </c>
      <c r="D18429">
        <v>18</v>
      </c>
      <c r="E18429" t="s">
        <v>4022</v>
      </c>
      <c r="F18429" t="s">
        <v>35744</v>
      </c>
    </row>
    <row r="18430" spans="1:6">
      <c r="A18430" t="s">
        <v>4025</v>
      </c>
      <c r="B18430" t="s">
        <v>14737</v>
      </c>
      <c r="C18430" t="s">
        <v>23793</v>
      </c>
      <c r="D18430">
        <v>22</v>
      </c>
      <c r="E18430" t="s">
        <v>4022</v>
      </c>
      <c r="F18430" t="s">
        <v>35744</v>
      </c>
    </row>
    <row r="18431" spans="1:6">
      <c r="A18431" t="s">
        <v>4025</v>
      </c>
      <c r="B18431" t="s">
        <v>23794</v>
      </c>
      <c r="C18431" t="s">
        <v>23795</v>
      </c>
      <c r="D18431">
        <v>25</v>
      </c>
      <c r="E18431" t="s">
        <v>4022</v>
      </c>
      <c r="F18431" t="s">
        <v>35744</v>
      </c>
    </row>
    <row r="18432" spans="1:6">
      <c r="A18432" t="s">
        <v>4025</v>
      </c>
      <c r="B18432" t="s">
        <v>23796</v>
      </c>
      <c r="C18432" t="s">
        <v>23797</v>
      </c>
      <c r="D18432">
        <v>30</v>
      </c>
      <c r="E18432" t="s">
        <v>4022</v>
      </c>
      <c r="F18432" t="s">
        <v>35744</v>
      </c>
    </row>
    <row r="18433" spans="1:6">
      <c r="A18433" t="s">
        <v>4025</v>
      </c>
      <c r="B18433" t="s">
        <v>23798</v>
      </c>
      <c r="C18433" t="s">
        <v>23799</v>
      </c>
      <c r="D18433">
        <v>22</v>
      </c>
      <c r="E18433" t="s">
        <v>4022</v>
      </c>
      <c r="F18433" t="s">
        <v>35744</v>
      </c>
    </row>
    <row r="18434" spans="1:6">
      <c r="A18434" t="s">
        <v>4025</v>
      </c>
      <c r="B18434" t="s">
        <v>22259</v>
      </c>
      <c r="C18434" t="s">
        <v>23800</v>
      </c>
      <c r="D18434">
        <v>24</v>
      </c>
      <c r="E18434" t="s">
        <v>4022</v>
      </c>
      <c r="F18434" t="s">
        <v>35744</v>
      </c>
    </row>
    <row r="18435" spans="1:6">
      <c r="A18435" t="s">
        <v>4025</v>
      </c>
      <c r="B18435" t="s">
        <v>23801</v>
      </c>
      <c r="C18435" t="s">
        <v>23802</v>
      </c>
      <c r="D18435">
        <v>15</v>
      </c>
      <c r="E18435" t="s">
        <v>4022</v>
      </c>
      <c r="F18435" t="s">
        <v>35744</v>
      </c>
    </row>
    <row r="18436" spans="1:6">
      <c r="A18436" t="s">
        <v>4025</v>
      </c>
      <c r="B18436" t="s">
        <v>9613</v>
      </c>
      <c r="C18436" t="s">
        <v>23803</v>
      </c>
      <c r="D18436">
        <v>22</v>
      </c>
      <c r="E18436" t="s">
        <v>4022</v>
      </c>
      <c r="F18436" t="s">
        <v>35744</v>
      </c>
    </row>
    <row r="18437" spans="1:6">
      <c r="A18437" t="s">
        <v>4025</v>
      </c>
      <c r="B18437" t="s">
        <v>22253</v>
      </c>
      <c r="C18437" t="s">
        <v>23804</v>
      </c>
      <c r="D18437">
        <v>18</v>
      </c>
      <c r="E18437" t="s">
        <v>4022</v>
      </c>
      <c r="F18437" t="s">
        <v>35744</v>
      </c>
    </row>
    <row r="18438" spans="1:6">
      <c r="A18438" t="s">
        <v>4025</v>
      </c>
      <c r="B18438" t="s">
        <v>23805</v>
      </c>
      <c r="C18438" t="s">
        <v>23806</v>
      </c>
      <c r="D18438">
        <v>25</v>
      </c>
      <c r="E18438" t="s">
        <v>4022</v>
      </c>
      <c r="F18438" t="s">
        <v>35744</v>
      </c>
    </row>
    <row r="18439" spans="1:6">
      <c r="A18439" t="s">
        <v>4025</v>
      </c>
      <c r="B18439" t="s">
        <v>23807</v>
      </c>
      <c r="C18439" t="s">
        <v>23808</v>
      </c>
      <c r="D18439">
        <v>19</v>
      </c>
      <c r="E18439" t="s">
        <v>4022</v>
      </c>
      <c r="F18439" t="s">
        <v>35744</v>
      </c>
    </row>
    <row r="18440" spans="1:6">
      <c r="A18440" t="s">
        <v>4025</v>
      </c>
      <c r="B18440" t="s">
        <v>23809</v>
      </c>
      <c r="C18440" t="s">
        <v>23810</v>
      </c>
      <c r="D18440">
        <v>26</v>
      </c>
      <c r="E18440" t="s">
        <v>4022</v>
      </c>
      <c r="F18440" t="s">
        <v>35744</v>
      </c>
    </row>
    <row r="18441" spans="1:6">
      <c r="A18441" t="s">
        <v>4025</v>
      </c>
      <c r="B18441" t="s">
        <v>23811</v>
      </c>
      <c r="C18441" t="s">
        <v>23812</v>
      </c>
      <c r="D18441">
        <v>18</v>
      </c>
      <c r="E18441" t="s">
        <v>4022</v>
      </c>
      <c r="F18441" t="s">
        <v>35744</v>
      </c>
    </row>
    <row r="18442" spans="1:6">
      <c r="A18442" t="s">
        <v>4025</v>
      </c>
      <c r="B18442" t="s">
        <v>23813</v>
      </c>
      <c r="C18442" t="s">
        <v>23814</v>
      </c>
      <c r="D18442">
        <v>24</v>
      </c>
      <c r="E18442" t="s">
        <v>4022</v>
      </c>
      <c r="F18442" t="s">
        <v>35744</v>
      </c>
    </row>
    <row r="18443" spans="1:6">
      <c r="A18443" t="s">
        <v>4025</v>
      </c>
      <c r="B18443" t="s">
        <v>23815</v>
      </c>
      <c r="C18443" t="s">
        <v>23816</v>
      </c>
      <c r="D18443">
        <v>35</v>
      </c>
      <c r="E18443" t="s">
        <v>4022</v>
      </c>
      <c r="F18443" t="s">
        <v>35744</v>
      </c>
    </row>
    <row r="18444" spans="1:6">
      <c r="A18444" t="s">
        <v>4025</v>
      </c>
      <c r="B18444" t="s">
        <v>23817</v>
      </c>
      <c r="C18444" t="s">
        <v>23818</v>
      </c>
      <c r="D18444">
        <v>35</v>
      </c>
      <c r="E18444" t="s">
        <v>4022</v>
      </c>
      <c r="F18444" t="s">
        <v>35744</v>
      </c>
    </row>
    <row r="18445" spans="1:6">
      <c r="A18445" t="s">
        <v>4025</v>
      </c>
      <c r="B18445" t="s">
        <v>23819</v>
      </c>
      <c r="C18445" t="s">
        <v>23820</v>
      </c>
      <c r="D18445">
        <v>35</v>
      </c>
      <c r="E18445" t="s">
        <v>4022</v>
      </c>
      <c r="F18445" t="s">
        <v>35744</v>
      </c>
    </row>
    <row r="18446" spans="1:6">
      <c r="A18446" t="s">
        <v>4025</v>
      </c>
      <c r="B18446" t="s">
        <v>23821</v>
      </c>
      <c r="C18446" t="s">
        <v>23822</v>
      </c>
      <c r="D18446">
        <v>35</v>
      </c>
      <c r="E18446" t="s">
        <v>4022</v>
      </c>
      <c r="F18446" t="s">
        <v>35744</v>
      </c>
    </row>
    <row r="18447" spans="1:6">
      <c r="A18447" t="s">
        <v>4025</v>
      </c>
      <c r="B18447" t="s">
        <v>23823</v>
      </c>
      <c r="C18447" t="s">
        <v>23824</v>
      </c>
      <c r="D18447">
        <v>28</v>
      </c>
      <c r="E18447" t="s">
        <v>4022</v>
      </c>
      <c r="F18447" t="s">
        <v>35744</v>
      </c>
    </row>
    <row r="18448" spans="1:6">
      <c r="A18448" t="s">
        <v>4025</v>
      </c>
      <c r="B18448" t="s">
        <v>23823</v>
      </c>
      <c r="C18448" t="s">
        <v>23825</v>
      </c>
      <c r="D18448">
        <v>11</v>
      </c>
      <c r="E18448" t="s">
        <v>4022</v>
      </c>
      <c r="F18448" t="s">
        <v>35744</v>
      </c>
    </row>
    <row r="18449" spans="1:6">
      <c r="A18449" t="s">
        <v>4025</v>
      </c>
      <c r="B18449" t="s">
        <v>23826</v>
      </c>
      <c r="C18449" t="s">
        <v>23827</v>
      </c>
      <c r="D18449">
        <v>15</v>
      </c>
      <c r="E18449" t="s">
        <v>4022</v>
      </c>
      <c r="F18449" t="s">
        <v>35744</v>
      </c>
    </row>
    <row r="18450" spans="1:6">
      <c r="A18450" t="s">
        <v>4025</v>
      </c>
      <c r="B18450" t="s">
        <v>23828</v>
      </c>
      <c r="C18450" t="s">
        <v>23829</v>
      </c>
      <c r="D18450">
        <v>15</v>
      </c>
      <c r="E18450" t="s">
        <v>4022</v>
      </c>
      <c r="F18450" t="s">
        <v>35744</v>
      </c>
    </row>
    <row r="18451" spans="1:6">
      <c r="A18451" t="s">
        <v>4025</v>
      </c>
      <c r="B18451" t="s">
        <v>23830</v>
      </c>
      <c r="C18451" t="s">
        <v>23831</v>
      </c>
      <c r="D18451">
        <v>18</v>
      </c>
      <c r="E18451" t="s">
        <v>4022</v>
      </c>
      <c r="F18451" t="s">
        <v>35744</v>
      </c>
    </row>
    <row r="18452" spans="1:6">
      <c r="A18452" t="s">
        <v>4025</v>
      </c>
      <c r="B18452" t="s">
        <v>23832</v>
      </c>
      <c r="C18452" t="s">
        <v>23833</v>
      </c>
      <c r="D18452">
        <v>26</v>
      </c>
      <c r="E18452" t="s">
        <v>4022</v>
      </c>
      <c r="F18452" t="s">
        <v>35744</v>
      </c>
    </row>
    <row r="18453" spans="1:6">
      <c r="A18453" t="s">
        <v>4025</v>
      </c>
      <c r="B18453" t="s">
        <v>23834</v>
      </c>
      <c r="C18453" t="s">
        <v>23835</v>
      </c>
      <c r="D18453">
        <v>28</v>
      </c>
      <c r="E18453" t="s">
        <v>4022</v>
      </c>
      <c r="F18453" t="s">
        <v>35744</v>
      </c>
    </row>
    <row r="18454" spans="1:6">
      <c r="A18454" t="s">
        <v>4025</v>
      </c>
      <c r="B18454" t="s">
        <v>23836</v>
      </c>
      <c r="C18454" t="s">
        <v>23837</v>
      </c>
      <c r="D18454">
        <v>15</v>
      </c>
      <c r="E18454" t="s">
        <v>4022</v>
      </c>
      <c r="F18454" t="s">
        <v>35744</v>
      </c>
    </row>
    <row r="18455" spans="1:6">
      <c r="A18455" t="s">
        <v>4025</v>
      </c>
      <c r="B18455" t="s">
        <v>23838</v>
      </c>
      <c r="C18455" t="s">
        <v>23839</v>
      </c>
      <c r="D18455">
        <v>24</v>
      </c>
      <c r="E18455" t="s">
        <v>4022</v>
      </c>
      <c r="F18455" t="s">
        <v>35744</v>
      </c>
    </row>
    <row r="18456" spans="1:6">
      <c r="A18456" t="s">
        <v>4025</v>
      </c>
      <c r="B18456" t="s">
        <v>23840</v>
      </c>
      <c r="C18456" t="s">
        <v>23841</v>
      </c>
      <c r="D18456">
        <v>45</v>
      </c>
      <c r="E18456" t="s">
        <v>4022</v>
      </c>
      <c r="F18456" t="s">
        <v>35744</v>
      </c>
    </row>
    <row r="18457" spans="1:6">
      <c r="A18457" t="s">
        <v>4025</v>
      </c>
      <c r="B18457" t="s">
        <v>23842</v>
      </c>
      <c r="C18457" t="s">
        <v>23843</v>
      </c>
      <c r="D18457">
        <v>74</v>
      </c>
      <c r="E18457" t="s">
        <v>4022</v>
      </c>
      <c r="F18457" t="s">
        <v>35744</v>
      </c>
    </row>
    <row r="18458" spans="1:6">
      <c r="A18458" t="s">
        <v>4025</v>
      </c>
      <c r="B18458" t="s">
        <v>23844</v>
      </c>
      <c r="C18458" t="s">
        <v>23845</v>
      </c>
      <c r="D18458">
        <v>63</v>
      </c>
      <c r="E18458" t="s">
        <v>4022</v>
      </c>
      <c r="F18458" t="s">
        <v>35744</v>
      </c>
    </row>
    <row r="18459" spans="1:6">
      <c r="A18459" t="s">
        <v>4025</v>
      </c>
      <c r="B18459" t="s">
        <v>23846</v>
      </c>
      <c r="C18459" t="s">
        <v>23847</v>
      </c>
      <c r="D18459">
        <v>63</v>
      </c>
      <c r="E18459" t="s">
        <v>4022</v>
      </c>
      <c r="F18459" t="s">
        <v>35744</v>
      </c>
    </row>
    <row r="18460" spans="1:6">
      <c r="A18460" t="s">
        <v>4025</v>
      </c>
      <c r="B18460" t="s">
        <v>23848</v>
      </c>
      <c r="C18460" t="s">
        <v>23849</v>
      </c>
      <c r="D18460">
        <v>65</v>
      </c>
      <c r="E18460" t="s">
        <v>4022</v>
      </c>
      <c r="F18460" t="s">
        <v>35744</v>
      </c>
    </row>
    <row r="18461" spans="1:6">
      <c r="A18461" t="s">
        <v>4025</v>
      </c>
      <c r="B18461" t="s">
        <v>23850</v>
      </c>
      <c r="C18461" t="s">
        <v>23851</v>
      </c>
      <c r="D18461">
        <v>105.89</v>
      </c>
      <c r="E18461" t="s">
        <v>4022</v>
      </c>
      <c r="F18461" t="s">
        <v>35744</v>
      </c>
    </row>
    <row r="18462" spans="1:6">
      <c r="A18462" t="s">
        <v>4025</v>
      </c>
      <c r="B18462" t="s">
        <v>23852</v>
      </c>
      <c r="C18462" t="s">
        <v>23853</v>
      </c>
      <c r="D18462">
        <v>15</v>
      </c>
      <c r="E18462" t="s">
        <v>4022</v>
      </c>
      <c r="F18462" t="s">
        <v>35744</v>
      </c>
    </row>
    <row r="18463" spans="1:6">
      <c r="A18463" t="s">
        <v>4025</v>
      </c>
      <c r="B18463" t="s">
        <v>23854</v>
      </c>
      <c r="C18463" t="s">
        <v>23855</v>
      </c>
      <c r="D18463">
        <v>17</v>
      </c>
      <c r="E18463" t="s">
        <v>4022</v>
      </c>
      <c r="F18463" t="s">
        <v>35744</v>
      </c>
    </row>
    <row r="18464" spans="1:6">
      <c r="A18464" t="s">
        <v>4025</v>
      </c>
      <c r="B18464" t="s">
        <v>23856</v>
      </c>
      <c r="C18464" t="s">
        <v>23857</v>
      </c>
      <c r="D18464">
        <v>15</v>
      </c>
      <c r="E18464" t="s">
        <v>4022</v>
      </c>
      <c r="F18464" t="s">
        <v>35744</v>
      </c>
    </row>
    <row r="18465" spans="1:6">
      <c r="A18465" t="s">
        <v>4025</v>
      </c>
      <c r="B18465" t="s">
        <v>23858</v>
      </c>
      <c r="C18465" t="s">
        <v>23859</v>
      </c>
      <c r="D18465">
        <v>15</v>
      </c>
      <c r="E18465" t="s">
        <v>4022</v>
      </c>
      <c r="F18465" t="s">
        <v>35744</v>
      </c>
    </row>
    <row r="18466" spans="1:6">
      <c r="A18466" t="s">
        <v>4025</v>
      </c>
      <c r="B18466" t="s">
        <v>111</v>
      </c>
      <c r="C18466" t="s">
        <v>23860</v>
      </c>
      <c r="D18466">
        <v>15</v>
      </c>
      <c r="E18466" t="s">
        <v>4022</v>
      </c>
      <c r="F18466" t="s">
        <v>35744</v>
      </c>
    </row>
    <row r="18467" spans="1:6">
      <c r="A18467" t="s">
        <v>4025</v>
      </c>
      <c r="B18467" t="s">
        <v>23861</v>
      </c>
      <c r="C18467" t="s">
        <v>23862</v>
      </c>
      <c r="D18467">
        <v>13</v>
      </c>
      <c r="E18467" t="s">
        <v>4022</v>
      </c>
      <c r="F18467" t="s">
        <v>35744</v>
      </c>
    </row>
    <row r="18468" spans="1:6">
      <c r="A18468" t="s">
        <v>4025</v>
      </c>
      <c r="B18468" t="s">
        <v>5390</v>
      </c>
      <c r="C18468" t="s">
        <v>23863</v>
      </c>
      <c r="D18468">
        <v>15</v>
      </c>
      <c r="E18468" t="s">
        <v>4022</v>
      </c>
      <c r="F18468" t="s">
        <v>35744</v>
      </c>
    </row>
    <row r="18469" spans="1:6">
      <c r="A18469" t="s">
        <v>4025</v>
      </c>
      <c r="B18469" t="s">
        <v>16409</v>
      </c>
      <c r="C18469" t="s">
        <v>23864</v>
      </c>
      <c r="D18469">
        <v>16</v>
      </c>
      <c r="E18469" t="s">
        <v>4022</v>
      </c>
      <c r="F18469" t="s">
        <v>35744</v>
      </c>
    </row>
    <row r="18470" spans="1:6">
      <c r="A18470" t="s">
        <v>4025</v>
      </c>
      <c r="B18470" t="s">
        <v>114</v>
      </c>
      <c r="C18470" t="s">
        <v>23865</v>
      </c>
      <c r="D18470">
        <v>15</v>
      </c>
      <c r="E18470" t="s">
        <v>4022</v>
      </c>
      <c r="F18470" t="s">
        <v>35744</v>
      </c>
    </row>
    <row r="18471" spans="1:6">
      <c r="A18471" t="s">
        <v>4025</v>
      </c>
      <c r="B18471" t="s">
        <v>23866</v>
      </c>
      <c r="C18471" t="s">
        <v>23867</v>
      </c>
      <c r="D18471">
        <v>18</v>
      </c>
      <c r="E18471" t="s">
        <v>4022</v>
      </c>
      <c r="F18471" t="s">
        <v>35744</v>
      </c>
    </row>
    <row r="18472" spans="1:6">
      <c r="A18472" t="s">
        <v>4025</v>
      </c>
      <c r="B18472" t="s">
        <v>23868</v>
      </c>
      <c r="C18472" t="s">
        <v>23869</v>
      </c>
      <c r="D18472">
        <v>17</v>
      </c>
      <c r="E18472" t="s">
        <v>4022</v>
      </c>
      <c r="F18472" t="s">
        <v>35744</v>
      </c>
    </row>
    <row r="18473" spans="1:6">
      <c r="A18473" t="s">
        <v>4025</v>
      </c>
      <c r="B18473" t="s">
        <v>23870</v>
      </c>
      <c r="C18473" t="s">
        <v>23871</v>
      </c>
      <c r="D18473">
        <v>16</v>
      </c>
      <c r="E18473" t="s">
        <v>4022</v>
      </c>
      <c r="F18473" t="s">
        <v>35744</v>
      </c>
    </row>
    <row r="18474" spans="1:6">
      <c r="A18474" t="s">
        <v>4025</v>
      </c>
      <c r="B18474" t="s">
        <v>23872</v>
      </c>
      <c r="C18474" t="s">
        <v>23873</v>
      </c>
      <c r="D18474">
        <v>20</v>
      </c>
      <c r="E18474" t="s">
        <v>4022</v>
      </c>
      <c r="F18474" t="s">
        <v>35744</v>
      </c>
    </row>
    <row r="18475" spans="1:6">
      <c r="A18475" t="s">
        <v>4025</v>
      </c>
      <c r="B18475" t="s">
        <v>23874</v>
      </c>
      <c r="C18475" t="s">
        <v>23875</v>
      </c>
      <c r="D18475">
        <v>20</v>
      </c>
      <c r="E18475" t="s">
        <v>4022</v>
      </c>
      <c r="F18475" t="s">
        <v>35745</v>
      </c>
    </row>
    <row r="18476" spans="1:6">
      <c r="A18476" t="s">
        <v>4025</v>
      </c>
      <c r="B18476" t="s">
        <v>23876</v>
      </c>
      <c r="C18476" t="s">
        <v>23877</v>
      </c>
      <c r="D18476">
        <v>20</v>
      </c>
      <c r="E18476" t="s">
        <v>4022</v>
      </c>
      <c r="F18476" t="s">
        <v>35745</v>
      </c>
    </row>
    <row r="18477" spans="1:6">
      <c r="A18477" t="s">
        <v>4025</v>
      </c>
      <c r="B18477" t="s">
        <v>23878</v>
      </c>
      <c r="C18477" t="s">
        <v>23879</v>
      </c>
      <c r="D18477">
        <v>20</v>
      </c>
      <c r="E18477" t="s">
        <v>4022</v>
      </c>
      <c r="F18477" t="s">
        <v>35744</v>
      </c>
    </row>
    <row r="18478" spans="1:6">
      <c r="A18478" t="s">
        <v>4025</v>
      </c>
      <c r="B18478" t="s">
        <v>23880</v>
      </c>
      <c r="C18478" t="s">
        <v>23881</v>
      </c>
      <c r="D18478">
        <v>15</v>
      </c>
      <c r="E18478" t="s">
        <v>4022</v>
      </c>
      <c r="F18478" t="s">
        <v>35744</v>
      </c>
    </row>
    <row r="18479" spans="1:6">
      <c r="A18479" t="s">
        <v>4025</v>
      </c>
      <c r="B18479" t="s">
        <v>23882</v>
      </c>
      <c r="C18479" t="s">
        <v>23883</v>
      </c>
      <c r="D18479">
        <v>17</v>
      </c>
      <c r="E18479" t="s">
        <v>4022</v>
      </c>
      <c r="F18479" t="s">
        <v>35744</v>
      </c>
    </row>
    <row r="18480" spans="1:6">
      <c r="A18480" t="s">
        <v>4025</v>
      </c>
      <c r="B18480" t="s">
        <v>23884</v>
      </c>
      <c r="C18480" t="s">
        <v>23885</v>
      </c>
      <c r="D18480">
        <v>15</v>
      </c>
      <c r="E18480" t="s">
        <v>4022</v>
      </c>
      <c r="F18480" t="s">
        <v>35744</v>
      </c>
    </row>
    <row r="18481" spans="1:6">
      <c r="A18481" t="s">
        <v>4025</v>
      </c>
      <c r="B18481" t="s">
        <v>23886</v>
      </c>
      <c r="C18481" t="s">
        <v>23887</v>
      </c>
      <c r="D18481">
        <v>13</v>
      </c>
      <c r="E18481" t="s">
        <v>4022</v>
      </c>
      <c r="F18481" t="s">
        <v>35744</v>
      </c>
    </row>
    <row r="18482" spans="1:6">
      <c r="A18482" t="s">
        <v>4025</v>
      </c>
      <c r="B18482" t="s">
        <v>23888</v>
      </c>
      <c r="C18482" t="s">
        <v>23889</v>
      </c>
      <c r="D18482">
        <v>15</v>
      </c>
      <c r="E18482" t="s">
        <v>4022</v>
      </c>
      <c r="F18482" t="s">
        <v>35744</v>
      </c>
    </row>
    <row r="18483" spans="1:6">
      <c r="A18483" t="s">
        <v>4025</v>
      </c>
      <c r="B18483" t="s">
        <v>16084</v>
      </c>
      <c r="C18483" t="s">
        <v>23890</v>
      </c>
      <c r="D18483">
        <v>16</v>
      </c>
      <c r="E18483" t="s">
        <v>4022</v>
      </c>
      <c r="F18483" t="s">
        <v>35744</v>
      </c>
    </row>
    <row r="18484" spans="1:6">
      <c r="A18484" t="s">
        <v>4025</v>
      </c>
      <c r="B18484" t="s">
        <v>5427</v>
      </c>
      <c r="C18484" t="s">
        <v>23891</v>
      </c>
      <c r="D18484">
        <v>15</v>
      </c>
      <c r="E18484" t="s">
        <v>4022</v>
      </c>
      <c r="F18484" t="s">
        <v>35744</v>
      </c>
    </row>
    <row r="18485" spans="1:6">
      <c r="A18485" t="s">
        <v>4025</v>
      </c>
      <c r="B18485" t="s">
        <v>23892</v>
      </c>
      <c r="C18485" t="s">
        <v>23893</v>
      </c>
      <c r="D18485">
        <v>20</v>
      </c>
      <c r="E18485" t="s">
        <v>4022</v>
      </c>
      <c r="F18485" t="s">
        <v>35744</v>
      </c>
    </row>
    <row r="18486" spans="1:6">
      <c r="A18486" t="s">
        <v>4025</v>
      </c>
      <c r="B18486" t="s">
        <v>23894</v>
      </c>
      <c r="C18486" t="s">
        <v>23895</v>
      </c>
      <c r="D18486">
        <v>20</v>
      </c>
      <c r="E18486" t="s">
        <v>4022</v>
      </c>
      <c r="F18486" t="s">
        <v>35745</v>
      </c>
    </row>
    <row r="18487" spans="1:6">
      <c r="A18487" t="s">
        <v>4025</v>
      </c>
      <c r="B18487" t="s">
        <v>23896</v>
      </c>
      <c r="C18487" t="s">
        <v>23897</v>
      </c>
      <c r="D18487">
        <v>20</v>
      </c>
      <c r="E18487" t="s">
        <v>4022</v>
      </c>
      <c r="F18487" t="s">
        <v>35745</v>
      </c>
    </row>
    <row r="18488" spans="1:6">
      <c r="A18488" t="s">
        <v>4025</v>
      </c>
      <c r="B18488" t="s">
        <v>23898</v>
      </c>
      <c r="C18488" t="s">
        <v>23899</v>
      </c>
      <c r="D18488">
        <v>20</v>
      </c>
      <c r="E18488" t="s">
        <v>4022</v>
      </c>
      <c r="F18488" t="s">
        <v>35744</v>
      </c>
    </row>
    <row r="18489" spans="1:6">
      <c r="A18489" t="s">
        <v>4025</v>
      </c>
      <c r="B18489" t="s">
        <v>23900</v>
      </c>
      <c r="C18489" t="s">
        <v>23901</v>
      </c>
      <c r="D18489">
        <v>1.7</v>
      </c>
      <c r="E18489" t="s">
        <v>4022</v>
      </c>
      <c r="F18489" t="s">
        <v>35744</v>
      </c>
    </row>
    <row r="18490" spans="1:6">
      <c r="A18490" t="s">
        <v>4025</v>
      </c>
      <c r="B18490" t="s">
        <v>23902</v>
      </c>
      <c r="C18490" t="s">
        <v>23903</v>
      </c>
      <c r="D18490">
        <v>1.5</v>
      </c>
      <c r="E18490" t="s">
        <v>4022</v>
      </c>
      <c r="F18490" t="s">
        <v>35744</v>
      </c>
    </row>
    <row r="18491" spans="1:6">
      <c r="A18491" t="s">
        <v>4025</v>
      </c>
      <c r="B18491" t="s">
        <v>23904</v>
      </c>
      <c r="C18491" t="s">
        <v>23905</v>
      </c>
      <c r="D18491">
        <v>9</v>
      </c>
      <c r="E18491" t="s">
        <v>4022</v>
      </c>
      <c r="F18491" t="s">
        <v>35744</v>
      </c>
    </row>
    <row r="18492" spans="1:6">
      <c r="A18492" t="s">
        <v>4025</v>
      </c>
      <c r="B18492" t="s">
        <v>23125</v>
      </c>
      <c r="C18492" t="s">
        <v>23906</v>
      </c>
      <c r="D18492">
        <v>9</v>
      </c>
      <c r="E18492" t="s">
        <v>4022</v>
      </c>
      <c r="F18492" t="s">
        <v>35744</v>
      </c>
    </row>
    <row r="18493" spans="1:6">
      <c r="A18493" t="s">
        <v>4025</v>
      </c>
      <c r="B18493" t="s">
        <v>23907</v>
      </c>
      <c r="C18493" t="s">
        <v>23908</v>
      </c>
      <c r="D18493">
        <v>5</v>
      </c>
      <c r="E18493" t="s">
        <v>4022</v>
      </c>
      <c r="F18493" t="s">
        <v>35744</v>
      </c>
    </row>
    <row r="18494" spans="1:6">
      <c r="A18494" t="s">
        <v>4025</v>
      </c>
      <c r="B18494" t="s">
        <v>23909</v>
      </c>
      <c r="C18494" t="s">
        <v>23910</v>
      </c>
      <c r="D18494">
        <v>5</v>
      </c>
      <c r="E18494" t="s">
        <v>4022</v>
      </c>
      <c r="F18494" t="s">
        <v>35744</v>
      </c>
    </row>
    <row r="18495" spans="1:6">
      <c r="A18495" t="s">
        <v>4025</v>
      </c>
      <c r="B18495" t="s">
        <v>23911</v>
      </c>
      <c r="C18495" t="s">
        <v>5127</v>
      </c>
      <c r="D18495">
        <v>6</v>
      </c>
      <c r="E18495" t="s">
        <v>4022</v>
      </c>
      <c r="F18495" t="s">
        <v>35744</v>
      </c>
    </row>
    <row r="18496" spans="1:6">
      <c r="A18496" t="s">
        <v>4025</v>
      </c>
      <c r="B18496" t="s">
        <v>5128</v>
      </c>
      <c r="C18496" t="s">
        <v>23912</v>
      </c>
      <c r="D18496">
        <v>9</v>
      </c>
      <c r="E18496" t="s">
        <v>4022</v>
      </c>
      <c r="F18496" t="s">
        <v>35744</v>
      </c>
    </row>
    <row r="18497" spans="1:6">
      <c r="A18497" t="s">
        <v>4025</v>
      </c>
      <c r="B18497" t="s">
        <v>23127</v>
      </c>
      <c r="C18497" t="s">
        <v>23913</v>
      </c>
      <c r="D18497">
        <v>6</v>
      </c>
      <c r="E18497" t="s">
        <v>4022</v>
      </c>
      <c r="F18497" t="s">
        <v>35744</v>
      </c>
    </row>
    <row r="18498" spans="1:6">
      <c r="A18498" t="s">
        <v>4025</v>
      </c>
      <c r="B18498" t="s">
        <v>23914</v>
      </c>
      <c r="C18498" t="s">
        <v>23915</v>
      </c>
      <c r="D18498">
        <v>6</v>
      </c>
      <c r="E18498" t="s">
        <v>4022</v>
      </c>
      <c r="F18498" t="s">
        <v>35744</v>
      </c>
    </row>
    <row r="18499" spans="1:6">
      <c r="A18499" t="s">
        <v>4025</v>
      </c>
      <c r="B18499" t="s">
        <v>23129</v>
      </c>
      <c r="C18499" t="s">
        <v>3017</v>
      </c>
      <c r="D18499">
        <v>9</v>
      </c>
      <c r="E18499" t="s">
        <v>4022</v>
      </c>
      <c r="F18499" t="s">
        <v>35744</v>
      </c>
    </row>
    <row r="18500" spans="1:6">
      <c r="A18500" t="s">
        <v>4025</v>
      </c>
      <c r="B18500" t="s">
        <v>23129</v>
      </c>
      <c r="C18500" t="s">
        <v>23916</v>
      </c>
      <c r="D18500">
        <v>6</v>
      </c>
      <c r="E18500" t="s">
        <v>4022</v>
      </c>
      <c r="F18500" t="s">
        <v>35744</v>
      </c>
    </row>
    <row r="18501" spans="1:6">
      <c r="A18501" t="s">
        <v>4025</v>
      </c>
      <c r="B18501" t="s">
        <v>23917</v>
      </c>
      <c r="C18501" t="s">
        <v>6747</v>
      </c>
      <c r="D18501">
        <v>20</v>
      </c>
      <c r="E18501" t="s">
        <v>4022</v>
      </c>
      <c r="F18501" t="s">
        <v>35744</v>
      </c>
    </row>
    <row r="18502" spans="1:6">
      <c r="A18502" t="s">
        <v>4025</v>
      </c>
      <c r="B18502" t="s">
        <v>6747</v>
      </c>
      <c r="C18502" t="s">
        <v>23918</v>
      </c>
      <c r="D18502">
        <v>10</v>
      </c>
      <c r="E18502" t="s">
        <v>4022</v>
      </c>
      <c r="F18502" t="s">
        <v>35744</v>
      </c>
    </row>
    <row r="18503" spans="1:6">
      <c r="A18503" t="s">
        <v>4025</v>
      </c>
      <c r="B18503" t="s">
        <v>23919</v>
      </c>
      <c r="C18503" t="s">
        <v>23920</v>
      </c>
      <c r="D18503">
        <v>4</v>
      </c>
      <c r="E18503" t="s">
        <v>4022</v>
      </c>
      <c r="F18503" t="s">
        <v>35744</v>
      </c>
    </row>
    <row r="18504" spans="1:6">
      <c r="A18504" t="s">
        <v>4025</v>
      </c>
      <c r="B18504" t="s">
        <v>23919</v>
      </c>
      <c r="C18504" t="s">
        <v>23921</v>
      </c>
      <c r="D18504">
        <v>20</v>
      </c>
      <c r="E18504" t="s">
        <v>4022</v>
      </c>
      <c r="F18504" t="s">
        <v>35744</v>
      </c>
    </row>
    <row r="18505" spans="1:6">
      <c r="A18505" t="s">
        <v>4025</v>
      </c>
      <c r="B18505" t="s">
        <v>23922</v>
      </c>
      <c r="C18505" t="s">
        <v>23923</v>
      </c>
      <c r="D18505">
        <v>7</v>
      </c>
      <c r="E18505" t="s">
        <v>4022</v>
      </c>
      <c r="F18505" t="s">
        <v>35744</v>
      </c>
    </row>
    <row r="18506" spans="1:6">
      <c r="A18506" t="s">
        <v>4025</v>
      </c>
      <c r="B18506" t="s">
        <v>23924</v>
      </c>
      <c r="C18506" t="s">
        <v>23925</v>
      </c>
      <c r="D18506">
        <v>60</v>
      </c>
      <c r="E18506" t="s">
        <v>4022</v>
      </c>
      <c r="F18506" t="s">
        <v>35744</v>
      </c>
    </row>
    <row r="18507" spans="1:6">
      <c r="A18507" t="s">
        <v>4025</v>
      </c>
      <c r="B18507" t="s">
        <v>23926</v>
      </c>
      <c r="C18507" t="s">
        <v>23927</v>
      </c>
      <c r="D18507">
        <v>60</v>
      </c>
      <c r="E18507" t="s">
        <v>4022</v>
      </c>
      <c r="F18507" t="s">
        <v>35745</v>
      </c>
    </row>
    <row r="18508" spans="1:6">
      <c r="A18508" t="s">
        <v>4025</v>
      </c>
      <c r="B18508" t="s">
        <v>23928</v>
      </c>
      <c r="C18508" t="s">
        <v>23929</v>
      </c>
      <c r="D18508">
        <v>5</v>
      </c>
      <c r="E18508" t="s">
        <v>4022</v>
      </c>
      <c r="F18508" t="s">
        <v>35744</v>
      </c>
    </row>
    <row r="18509" spans="1:6">
      <c r="A18509" t="s">
        <v>4025</v>
      </c>
      <c r="B18509" t="s">
        <v>23930</v>
      </c>
      <c r="C18509" t="s">
        <v>23931</v>
      </c>
      <c r="D18509">
        <v>5</v>
      </c>
      <c r="E18509" t="s">
        <v>4022</v>
      </c>
      <c r="F18509" t="s">
        <v>35744</v>
      </c>
    </row>
    <row r="18510" spans="1:6">
      <c r="A18510" t="s">
        <v>4025</v>
      </c>
      <c r="B18510" t="s">
        <v>23932</v>
      </c>
      <c r="C18510" t="s">
        <v>23933</v>
      </c>
      <c r="D18510">
        <v>5</v>
      </c>
      <c r="E18510" t="s">
        <v>4022</v>
      </c>
      <c r="F18510" t="s">
        <v>35744</v>
      </c>
    </row>
    <row r="18511" spans="1:6">
      <c r="A18511" t="s">
        <v>4025</v>
      </c>
      <c r="B18511" t="s">
        <v>23934</v>
      </c>
      <c r="C18511" t="s">
        <v>23935</v>
      </c>
      <c r="D18511">
        <v>5</v>
      </c>
      <c r="E18511" t="s">
        <v>4022</v>
      </c>
      <c r="F18511" t="s">
        <v>35744</v>
      </c>
    </row>
    <row r="18512" spans="1:6">
      <c r="A18512" t="s">
        <v>4025</v>
      </c>
      <c r="B18512" t="s">
        <v>23936</v>
      </c>
      <c r="C18512" t="s">
        <v>23937</v>
      </c>
      <c r="D18512">
        <v>5</v>
      </c>
      <c r="E18512" t="s">
        <v>4022</v>
      </c>
      <c r="F18512" t="s">
        <v>35744</v>
      </c>
    </row>
    <row r="18513" spans="1:6">
      <c r="A18513" t="s">
        <v>4025</v>
      </c>
      <c r="B18513" t="s">
        <v>23938</v>
      </c>
      <c r="C18513" t="s">
        <v>23939</v>
      </c>
      <c r="D18513">
        <v>1.5</v>
      </c>
      <c r="E18513" t="s">
        <v>4022</v>
      </c>
      <c r="F18513" t="s">
        <v>35744</v>
      </c>
    </row>
    <row r="18514" spans="1:6">
      <c r="A18514" t="s">
        <v>4025</v>
      </c>
      <c r="B18514" t="s">
        <v>23940</v>
      </c>
      <c r="C18514" t="s">
        <v>23941</v>
      </c>
      <c r="D18514">
        <v>5</v>
      </c>
      <c r="E18514" t="s">
        <v>4022</v>
      </c>
      <c r="F18514" t="s">
        <v>35744</v>
      </c>
    </row>
    <row r="18515" spans="1:6">
      <c r="A18515" t="s">
        <v>4025</v>
      </c>
      <c r="B18515" t="s">
        <v>23942</v>
      </c>
      <c r="C18515" t="s">
        <v>23943</v>
      </c>
      <c r="D18515">
        <v>5</v>
      </c>
      <c r="E18515" t="s">
        <v>4022</v>
      </c>
      <c r="F18515" t="s">
        <v>35744</v>
      </c>
    </row>
    <row r="18516" spans="1:6">
      <c r="A18516" t="s">
        <v>4029</v>
      </c>
      <c r="B18516" t="s">
        <v>4026</v>
      </c>
      <c r="C18516" t="s">
        <v>7549</v>
      </c>
      <c r="D18516">
        <v>10</v>
      </c>
      <c r="E18516" t="s">
        <v>4026</v>
      </c>
      <c r="F18516" t="s">
        <v>35744</v>
      </c>
    </row>
    <row r="18517" spans="1:6">
      <c r="A18517" t="s">
        <v>4029</v>
      </c>
      <c r="B18517" t="s">
        <v>23944</v>
      </c>
      <c r="C18517" t="s">
        <v>23944</v>
      </c>
      <c r="D18517">
        <v>18.989999999999998</v>
      </c>
      <c r="E18517" t="s">
        <v>4026</v>
      </c>
      <c r="F18517" t="s">
        <v>35744</v>
      </c>
    </row>
    <row r="18518" spans="1:6">
      <c r="A18518" t="s">
        <v>4029</v>
      </c>
      <c r="B18518" t="s">
        <v>23945</v>
      </c>
      <c r="C18518" t="s">
        <v>23945</v>
      </c>
      <c r="D18518">
        <v>16</v>
      </c>
      <c r="E18518" t="s">
        <v>4026</v>
      </c>
      <c r="F18518" t="s">
        <v>35744</v>
      </c>
    </row>
    <row r="18519" spans="1:6">
      <c r="A18519" t="s">
        <v>4029</v>
      </c>
      <c r="B18519" t="s">
        <v>23946</v>
      </c>
      <c r="C18519" t="s">
        <v>23947</v>
      </c>
      <c r="D18519">
        <v>9</v>
      </c>
      <c r="E18519" t="s">
        <v>4026</v>
      </c>
      <c r="F18519" t="s">
        <v>35744</v>
      </c>
    </row>
    <row r="18520" spans="1:6">
      <c r="A18520" t="s">
        <v>4029</v>
      </c>
      <c r="B18520" t="s">
        <v>23948</v>
      </c>
      <c r="C18520" t="s">
        <v>23949</v>
      </c>
      <c r="D18520">
        <v>17</v>
      </c>
      <c r="E18520" t="s">
        <v>4026</v>
      </c>
      <c r="F18520" t="s">
        <v>35744</v>
      </c>
    </row>
    <row r="18521" spans="1:6">
      <c r="A18521" t="s">
        <v>4029</v>
      </c>
      <c r="B18521" t="s">
        <v>23950</v>
      </c>
      <c r="C18521" t="s">
        <v>23951</v>
      </c>
      <c r="D18521">
        <v>9</v>
      </c>
      <c r="E18521" t="s">
        <v>4026</v>
      </c>
      <c r="F18521" t="s">
        <v>35744</v>
      </c>
    </row>
    <row r="18522" spans="1:6">
      <c r="A18522" t="s">
        <v>4029</v>
      </c>
      <c r="B18522" t="s">
        <v>23948</v>
      </c>
      <c r="C18522" t="s">
        <v>23945</v>
      </c>
      <c r="D18522">
        <v>16</v>
      </c>
      <c r="E18522" t="s">
        <v>4026</v>
      </c>
      <c r="F18522" t="s">
        <v>35744</v>
      </c>
    </row>
    <row r="18523" spans="1:6">
      <c r="A18523" t="s">
        <v>4029</v>
      </c>
      <c r="B18523" t="s">
        <v>23946</v>
      </c>
      <c r="C18523" t="s">
        <v>23949</v>
      </c>
      <c r="D18523">
        <v>17</v>
      </c>
      <c r="E18523" t="s">
        <v>4026</v>
      </c>
      <c r="F18523" t="s">
        <v>35744</v>
      </c>
    </row>
    <row r="18524" spans="1:6">
      <c r="A18524" t="s">
        <v>4029</v>
      </c>
      <c r="B18524" t="s">
        <v>23950</v>
      </c>
      <c r="C18524" t="s">
        <v>23952</v>
      </c>
      <c r="D18524">
        <v>11.98</v>
      </c>
      <c r="E18524" t="s">
        <v>4026</v>
      </c>
      <c r="F18524" t="s">
        <v>35744</v>
      </c>
    </row>
    <row r="18525" spans="1:6">
      <c r="A18525" t="s">
        <v>4029</v>
      </c>
      <c r="B18525" t="s">
        <v>2148</v>
      </c>
      <c r="C18525" t="s">
        <v>23953</v>
      </c>
      <c r="D18525">
        <v>11.99</v>
      </c>
      <c r="E18525" t="s">
        <v>4026</v>
      </c>
      <c r="F18525" t="s">
        <v>35744</v>
      </c>
    </row>
    <row r="18526" spans="1:6">
      <c r="A18526" t="s">
        <v>4029</v>
      </c>
      <c r="B18526" t="s">
        <v>2154</v>
      </c>
      <c r="C18526" t="s">
        <v>23954</v>
      </c>
      <c r="D18526">
        <v>14.99</v>
      </c>
      <c r="E18526" t="s">
        <v>4026</v>
      </c>
      <c r="F18526" t="s">
        <v>35744</v>
      </c>
    </row>
    <row r="18527" spans="1:6">
      <c r="A18527" t="s">
        <v>4029</v>
      </c>
      <c r="B18527" t="s">
        <v>1862</v>
      </c>
      <c r="C18527" t="s">
        <v>23955</v>
      </c>
      <c r="D18527">
        <v>15.99</v>
      </c>
      <c r="E18527" t="s">
        <v>4026</v>
      </c>
      <c r="F18527" t="s">
        <v>35744</v>
      </c>
    </row>
    <row r="18528" spans="1:6">
      <c r="A18528" t="s">
        <v>4029</v>
      </c>
      <c r="B18528" t="s">
        <v>1858</v>
      </c>
      <c r="C18528" t="s">
        <v>23956</v>
      </c>
      <c r="D18528">
        <v>8.99</v>
      </c>
      <c r="E18528" t="s">
        <v>4026</v>
      </c>
      <c r="F18528" t="s">
        <v>35744</v>
      </c>
    </row>
    <row r="18529" spans="1:6">
      <c r="A18529" t="s">
        <v>4029</v>
      </c>
      <c r="B18529" t="s">
        <v>23957</v>
      </c>
      <c r="C18529" t="s">
        <v>23958</v>
      </c>
      <c r="D18529">
        <v>12</v>
      </c>
      <c r="E18529" t="s">
        <v>4026</v>
      </c>
      <c r="F18529" t="s">
        <v>35744</v>
      </c>
    </row>
    <row r="18530" spans="1:6">
      <c r="A18530" t="s">
        <v>4029</v>
      </c>
      <c r="B18530" t="s">
        <v>23959</v>
      </c>
      <c r="C18530" t="s">
        <v>23960</v>
      </c>
      <c r="D18530">
        <v>12</v>
      </c>
      <c r="E18530" t="s">
        <v>4026</v>
      </c>
      <c r="F18530" t="s">
        <v>35744</v>
      </c>
    </row>
    <row r="18531" spans="1:6">
      <c r="A18531" t="s">
        <v>4029</v>
      </c>
      <c r="B18531" t="s">
        <v>11039</v>
      </c>
      <c r="C18531" t="s">
        <v>23961</v>
      </c>
      <c r="D18531">
        <v>12</v>
      </c>
      <c r="E18531" t="s">
        <v>4026</v>
      </c>
      <c r="F18531" t="s">
        <v>35744</v>
      </c>
    </row>
    <row r="18532" spans="1:6">
      <c r="A18532" t="s">
        <v>4029</v>
      </c>
      <c r="B18532" t="s">
        <v>23962</v>
      </c>
      <c r="C18532" t="s">
        <v>6015</v>
      </c>
      <c r="D18532">
        <v>3.5</v>
      </c>
      <c r="E18532" t="s">
        <v>4026</v>
      </c>
      <c r="F18532" t="s">
        <v>35744</v>
      </c>
    </row>
    <row r="18533" spans="1:6">
      <c r="A18533" t="s">
        <v>4029</v>
      </c>
      <c r="B18533" t="s">
        <v>1383</v>
      </c>
      <c r="C18533" t="s">
        <v>5145</v>
      </c>
      <c r="D18533">
        <v>5.5</v>
      </c>
      <c r="E18533" t="s">
        <v>4026</v>
      </c>
      <c r="F18533" t="s">
        <v>35744</v>
      </c>
    </row>
    <row r="18534" spans="1:6">
      <c r="A18534" t="s">
        <v>4029</v>
      </c>
      <c r="B18534" t="s">
        <v>371</v>
      </c>
      <c r="C18534" t="s">
        <v>7257</v>
      </c>
      <c r="D18534">
        <v>5.5</v>
      </c>
      <c r="E18534" t="s">
        <v>4026</v>
      </c>
      <c r="F18534" t="s">
        <v>35744</v>
      </c>
    </row>
    <row r="18535" spans="1:6">
      <c r="A18535" t="s">
        <v>4029</v>
      </c>
      <c r="B18535" t="s">
        <v>474</v>
      </c>
      <c r="C18535" t="s">
        <v>20611</v>
      </c>
      <c r="D18535">
        <v>3</v>
      </c>
      <c r="E18535" t="s">
        <v>4026</v>
      </c>
      <c r="F18535" t="s">
        <v>35744</v>
      </c>
    </row>
    <row r="18536" spans="1:6">
      <c r="A18536" t="s">
        <v>4029</v>
      </c>
      <c r="B18536" t="s">
        <v>14720</v>
      </c>
      <c r="C18536" t="s">
        <v>8420</v>
      </c>
      <c r="D18536">
        <v>8.99</v>
      </c>
      <c r="E18536" t="s">
        <v>4026</v>
      </c>
      <c r="F18536" t="s">
        <v>35744</v>
      </c>
    </row>
    <row r="18537" spans="1:6">
      <c r="A18537" t="s">
        <v>4029</v>
      </c>
      <c r="B18537" t="s">
        <v>1971</v>
      </c>
      <c r="C18537" t="s">
        <v>5150</v>
      </c>
      <c r="D18537">
        <v>14.99</v>
      </c>
      <c r="E18537" t="s">
        <v>4026</v>
      </c>
      <c r="F18537" t="s">
        <v>35744</v>
      </c>
    </row>
    <row r="18538" spans="1:6">
      <c r="A18538" t="s">
        <v>4029</v>
      </c>
      <c r="B18538" t="s">
        <v>2117</v>
      </c>
      <c r="C18538" t="s">
        <v>5153</v>
      </c>
      <c r="D18538">
        <v>11.99</v>
      </c>
      <c r="E18538" t="s">
        <v>4026</v>
      </c>
      <c r="F18538" t="s">
        <v>35744</v>
      </c>
    </row>
    <row r="18539" spans="1:6">
      <c r="A18539" t="s">
        <v>4029</v>
      </c>
      <c r="B18539" t="s">
        <v>5154</v>
      </c>
      <c r="C18539" t="s">
        <v>11379</v>
      </c>
      <c r="D18539">
        <v>8.99</v>
      </c>
      <c r="E18539" t="s">
        <v>4026</v>
      </c>
      <c r="F18539" t="s">
        <v>35744</v>
      </c>
    </row>
    <row r="18540" spans="1:6">
      <c r="A18540" t="s">
        <v>4029</v>
      </c>
      <c r="B18540" t="s">
        <v>2678</v>
      </c>
      <c r="C18540" t="s">
        <v>5167</v>
      </c>
      <c r="D18540">
        <v>4</v>
      </c>
      <c r="E18540" t="s">
        <v>4026</v>
      </c>
      <c r="F18540" t="s">
        <v>35744</v>
      </c>
    </row>
    <row r="18541" spans="1:6">
      <c r="A18541" t="s">
        <v>4029</v>
      </c>
      <c r="B18541" t="s">
        <v>1394</v>
      </c>
      <c r="C18541" t="s">
        <v>11092</v>
      </c>
      <c r="D18541">
        <v>4.5</v>
      </c>
      <c r="E18541" t="s">
        <v>4026</v>
      </c>
      <c r="F18541" t="s">
        <v>35744</v>
      </c>
    </row>
    <row r="18542" spans="1:6">
      <c r="A18542" t="s">
        <v>4031</v>
      </c>
      <c r="B18542" t="s">
        <v>4030</v>
      </c>
      <c r="C18542" t="s">
        <v>7549</v>
      </c>
      <c r="D18542">
        <v>30</v>
      </c>
      <c r="E18542" t="s">
        <v>4030</v>
      </c>
      <c r="F18542" t="s">
        <v>35744</v>
      </c>
    </row>
    <row r="18543" spans="1:6">
      <c r="A18543" t="s">
        <v>4031</v>
      </c>
      <c r="B18543" t="s">
        <v>10839</v>
      </c>
      <c r="C18543" t="s">
        <v>10839</v>
      </c>
      <c r="D18543">
        <v>15</v>
      </c>
      <c r="E18543" t="s">
        <v>4030</v>
      </c>
      <c r="F18543" t="s">
        <v>35744</v>
      </c>
    </row>
    <row r="18544" spans="1:6">
      <c r="A18544" t="s">
        <v>4031</v>
      </c>
      <c r="B18544" t="s">
        <v>23963</v>
      </c>
      <c r="C18544" t="s">
        <v>23964</v>
      </c>
      <c r="D18544">
        <v>49.9</v>
      </c>
      <c r="E18544" t="s">
        <v>4030</v>
      </c>
      <c r="F18544" t="s">
        <v>35744</v>
      </c>
    </row>
    <row r="18545" spans="1:6">
      <c r="A18545" t="s">
        <v>4031</v>
      </c>
      <c r="B18545" t="s">
        <v>16533</v>
      </c>
      <c r="C18545" t="s">
        <v>23965</v>
      </c>
      <c r="D18545">
        <v>97.9</v>
      </c>
      <c r="E18545" t="s">
        <v>4030</v>
      </c>
      <c r="F18545" t="s">
        <v>35744</v>
      </c>
    </row>
    <row r="18546" spans="1:6">
      <c r="A18546" t="s">
        <v>4031</v>
      </c>
      <c r="B18546" t="s">
        <v>23966</v>
      </c>
      <c r="C18546" t="s">
        <v>23967</v>
      </c>
      <c r="D18546">
        <v>75.900000000000006</v>
      </c>
      <c r="E18546" t="s">
        <v>4030</v>
      </c>
      <c r="F18546" t="s">
        <v>35744</v>
      </c>
    </row>
    <row r="18547" spans="1:6">
      <c r="A18547" t="s">
        <v>4031</v>
      </c>
      <c r="B18547" t="s">
        <v>23968</v>
      </c>
      <c r="C18547" t="s">
        <v>23969</v>
      </c>
      <c r="D18547">
        <v>109.9</v>
      </c>
      <c r="E18547" t="s">
        <v>4030</v>
      </c>
      <c r="F18547" t="s">
        <v>35744</v>
      </c>
    </row>
    <row r="18548" spans="1:6">
      <c r="A18548" t="s">
        <v>4031</v>
      </c>
      <c r="B18548" t="s">
        <v>23970</v>
      </c>
      <c r="C18548" t="s">
        <v>23971</v>
      </c>
      <c r="D18548">
        <v>49.9</v>
      </c>
      <c r="E18548" t="s">
        <v>4030</v>
      </c>
      <c r="F18548" t="s">
        <v>35744</v>
      </c>
    </row>
    <row r="18549" spans="1:6">
      <c r="A18549" t="s">
        <v>4031</v>
      </c>
      <c r="B18549" t="s">
        <v>23972</v>
      </c>
      <c r="C18549" t="s">
        <v>23973</v>
      </c>
      <c r="D18549">
        <v>59.9</v>
      </c>
      <c r="E18549" t="s">
        <v>4030</v>
      </c>
      <c r="F18549" t="s">
        <v>35744</v>
      </c>
    </row>
    <row r="18550" spans="1:6">
      <c r="A18550" t="s">
        <v>4031</v>
      </c>
      <c r="B18550" t="s">
        <v>23974</v>
      </c>
      <c r="C18550" t="s">
        <v>23975</v>
      </c>
      <c r="D18550">
        <v>139.9</v>
      </c>
      <c r="E18550" t="s">
        <v>4030</v>
      </c>
      <c r="F18550" t="s">
        <v>35744</v>
      </c>
    </row>
    <row r="18551" spans="1:6">
      <c r="A18551" t="s">
        <v>4031</v>
      </c>
      <c r="B18551" t="s">
        <v>23976</v>
      </c>
      <c r="C18551" t="s">
        <v>23977</v>
      </c>
      <c r="D18551">
        <v>154.9</v>
      </c>
      <c r="E18551" t="s">
        <v>4030</v>
      </c>
      <c r="F18551" t="s">
        <v>35744</v>
      </c>
    </row>
    <row r="18552" spans="1:6">
      <c r="A18552" t="s">
        <v>4031</v>
      </c>
      <c r="B18552" t="s">
        <v>23978</v>
      </c>
      <c r="C18552" t="s">
        <v>23979</v>
      </c>
      <c r="D18552">
        <v>118.9</v>
      </c>
      <c r="E18552" t="s">
        <v>4030</v>
      </c>
      <c r="F18552" t="s">
        <v>35744</v>
      </c>
    </row>
    <row r="18553" spans="1:6">
      <c r="A18553" t="s">
        <v>4031</v>
      </c>
      <c r="B18553" t="s">
        <v>23980</v>
      </c>
      <c r="C18553" t="s">
        <v>23981</v>
      </c>
      <c r="D18553">
        <v>319.89999999999998</v>
      </c>
      <c r="E18553" t="s">
        <v>4030</v>
      </c>
      <c r="F18553" t="s">
        <v>35744</v>
      </c>
    </row>
    <row r="18554" spans="1:6">
      <c r="A18554" t="s">
        <v>4031</v>
      </c>
      <c r="B18554" t="s">
        <v>23982</v>
      </c>
      <c r="C18554" t="s">
        <v>23983</v>
      </c>
      <c r="D18554">
        <v>143.9</v>
      </c>
      <c r="E18554" t="s">
        <v>4030</v>
      </c>
      <c r="F18554" t="s">
        <v>35744</v>
      </c>
    </row>
    <row r="18555" spans="1:6">
      <c r="A18555" t="s">
        <v>4031</v>
      </c>
      <c r="B18555" t="s">
        <v>23984</v>
      </c>
      <c r="C18555" t="s">
        <v>23985</v>
      </c>
      <c r="D18555">
        <v>109.9</v>
      </c>
      <c r="E18555" t="s">
        <v>4030</v>
      </c>
      <c r="F18555" t="s">
        <v>35744</v>
      </c>
    </row>
    <row r="18556" spans="1:6">
      <c r="A18556" t="s">
        <v>4031</v>
      </c>
      <c r="B18556" t="s">
        <v>23986</v>
      </c>
      <c r="C18556" t="s">
        <v>23987</v>
      </c>
      <c r="D18556">
        <v>104.9</v>
      </c>
      <c r="E18556" t="s">
        <v>4030</v>
      </c>
      <c r="F18556" t="s">
        <v>35744</v>
      </c>
    </row>
    <row r="18557" spans="1:6">
      <c r="A18557" t="s">
        <v>4031</v>
      </c>
      <c r="B18557" t="s">
        <v>23988</v>
      </c>
      <c r="C18557" t="s">
        <v>23989</v>
      </c>
      <c r="D18557">
        <v>159.9</v>
      </c>
      <c r="E18557" t="s">
        <v>4030</v>
      </c>
      <c r="F18557" t="s">
        <v>35744</v>
      </c>
    </row>
    <row r="18558" spans="1:6">
      <c r="A18558" t="s">
        <v>4031</v>
      </c>
      <c r="B18558" t="s">
        <v>23990</v>
      </c>
      <c r="C18558" t="s">
        <v>23991</v>
      </c>
      <c r="D18558">
        <v>75.900000000000006</v>
      </c>
      <c r="E18558" t="s">
        <v>4030</v>
      </c>
      <c r="F18558" t="s">
        <v>35744</v>
      </c>
    </row>
    <row r="18559" spans="1:6">
      <c r="A18559" t="s">
        <v>4031</v>
      </c>
      <c r="B18559" t="s">
        <v>23992</v>
      </c>
      <c r="C18559" t="s">
        <v>23993</v>
      </c>
      <c r="D18559">
        <v>239.9</v>
      </c>
      <c r="E18559" t="s">
        <v>4030</v>
      </c>
      <c r="F18559" t="s">
        <v>35744</v>
      </c>
    </row>
    <row r="18560" spans="1:6">
      <c r="A18560" t="s">
        <v>4031</v>
      </c>
      <c r="B18560" t="s">
        <v>23994</v>
      </c>
      <c r="C18560" t="s">
        <v>23995</v>
      </c>
      <c r="D18560">
        <v>36.9</v>
      </c>
      <c r="E18560" t="s">
        <v>4030</v>
      </c>
      <c r="F18560" t="s">
        <v>35744</v>
      </c>
    </row>
    <row r="18561" spans="1:6">
      <c r="A18561" t="s">
        <v>4031</v>
      </c>
      <c r="B18561" t="s">
        <v>16522</v>
      </c>
      <c r="C18561" t="s">
        <v>16523</v>
      </c>
      <c r="D18561">
        <v>36.9</v>
      </c>
      <c r="E18561" t="s">
        <v>4030</v>
      </c>
      <c r="F18561" t="s">
        <v>35744</v>
      </c>
    </row>
    <row r="18562" spans="1:6">
      <c r="A18562" t="s">
        <v>4031</v>
      </c>
      <c r="B18562" t="s">
        <v>16524</v>
      </c>
      <c r="C18562" t="s">
        <v>23996</v>
      </c>
      <c r="D18562">
        <v>35.9</v>
      </c>
      <c r="E18562" t="s">
        <v>4030</v>
      </c>
      <c r="F18562" t="s">
        <v>35744</v>
      </c>
    </row>
    <row r="18563" spans="1:6">
      <c r="A18563" t="s">
        <v>4031</v>
      </c>
      <c r="B18563" t="s">
        <v>23997</v>
      </c>
      <c r="C18563" t="s">
        <v>23998</v>
      </c>
      <c r="D18563">
        <v>35.9</v>
      </c>
      <c r="E18563" t="s">
        <v>4030</v>
      </c>
      <c r="F18563" t="s">
        <v>35744</v>
      </c>
    </row>
    <row r="18564" spans="1:6">
      <c r="A18564" t="s">
        <v>4031</v>
      </c>
      <c r="B18564" t="s">
        <v>10763</v>
      </c>
      <c r="C18564" t="s">
        <v>23999</v>
      </c>
      <c r="D18564">
        <v>28.9</v>
      </c>
      <c r="E18564" t="s">
        <v>4030</v>
      </c>
      <c r="F18564" t="s">
        <v>35744</v>
      </c>
    </row>
    <row r="18565" spans="1:6">
      <c r="A18565" t="s">
        <v>4031</v>
      </c>
      <c r="B18565" t="s">
        <v>16528</v>
      </c>
      <c r="C18565" t="s">
        <v>24000</v>
      </c>
      <c r="D18565">
        <v>28.9</v>
      </c>
      <c r="E18565" t="s">
        <v>4030</v>
      </c>
      <c r="F18565" t="s">
        <v>35744</v>
      </c>
    </row>
    <row r="18566" spans="1:6">
      <c r="A18566" t="s">
        <v>4031</v>
      </c>
      <c r="B18566" t="s">
        <v>9245</v>
      </c>
      <c r="C18566" t="s">
        <v>24001</v>
      </c>
      <c r="D18566">
        <v>27.9</v>
      </c>
      <c r="E18566" t="s">
        <v>4030</v>
      </c>
      <c r="F18566" t="s">
        <v>35744</v>
      </c>
    </row>
    <row r="18567" spans="1:6">
      <c r="A18567" t="s">
        <v>4031</v>
      </c>
      <c r="B18567" t="s">
        <v>9257</v>
      </c>
      <c r="C18567" t="s">
        <v>24002</v>
      </c>
      <c r="D18567">
        <v>30.9</v>
      </c>
      <c r="E18567" t="s">
        <v>4030</v>
      </c>
      <c r="F18567" t="s">
        <v>35744</v>
      </c>
    </row>
    <row r="18568" spans="1:6">
      <c r="A18568" t="s">
        <v>4031</v>
      </c>
      <c r="B18568" t="s">
        <v>16535</v>
      </c>
      <c r="C18568" t="s">
        <v>24003</v>
      </c>
      <c r="D18568">
        <v>30.9</v>
      </c>
      <c r="E18568" t="s">
        <v>4030</v>
      </c>
      <c r="F18568" t="s">
        <v>35744</v>
      </c>
    </row>
    <row r="18569" spans="1:6">
      <c r="A18569" t="s">
        <v>4031</v>
      </c>
      <c r="B18569" t="s">
        <v>16537</v>
      </c>
      <c r="C18569" t="s">
        <v>24004</v>
      </c>
      <c r="D18569">
        <v>32.9</v>
      </c>
      <c r="E18569" t="s">
        <v>4030</v>
      </c>
      <c r="F18569" t="s">
        <v>35744</v>
      </c>
    </row>
    <row r="18570" spans="1:6">
      <c r="A18570" t="s">
        <v>4031</v>
      </c>
      <c r="B18570" t="s">
        <v>24005</v>
      </c>
      <c r="C18570" t="s">
        <v>24006</v>
      </c>
      <c r="D18570">
        <v>32.9</v>
      </c>
      <c r="E18570" t="s">
        <v>4030</v>
      </c>
      <c r="F18570" t="s">
        <v>35744</v>
      </c>
    </row>
    <row r="18571" spans="1:6">
      <c r="A18571" t="s">
        <v>4031</v>
      </c>
      <c r="B18571" t="s">
        <v>7653</v>
      </c>
      <c r="C18571" t="s">
        <v>24004</v>
      </c>
      <c r="D18571">
        <v>29.9</v>
      </c>
      <c r="E18571" t="s">
        <v>4030</v>
      </c>
      <c r="F18571" t="s">
        <v>35744</v>
      </c>
    </row>
    <row r="18572" spans="1:6">
      <c r="A18572" t="s">
        <v>4031</v>
      </c>
      <c r="B18572" t="s">
        <v>21645</v>
      </c>
      <c r="C18572" t="s">
        <v>24004</v>
      </c>
      <c r="D18572">
        <v>27.9</v>
      </c>
      <c r="E18572" t="s">
        <v>4030</v>
      </c>
      <c r="F18572" t="s">
        <v>35744</v>
      </c>
    </row>
    <row r="18573" spans="1:6">
      <c r="A18573" t="s">
        <v>4031</v>
      </c>
      <c r="B18573" t="s">
        <v>24007</v>
      </c>
      <c r="C18573" t="s">
        <v>24008</v>
      </c>
      <c r="D18573">
        <v>27.9</v>
      </c>
      <c r="E18573" t="s">
        <v>4030</v>
      </c>
      <c r="F18573" t="s">
        <v>35744</v>
      </c>
    </row>
    <row r="18574" spans="1:6">
      <c r="A18574" t="s">
        <v>4031</v>
      </c>
      <c r="B18574" t="s">
        <v>16545</v>
      </c>
      <c r="C18574" t="s">
        <v>16534</v>
      </c>
      <c r="D18574">
        <v>27.9</v>
      </c>
      <c r="E18574" t="s">
        <v>4030</v>
      </c>
      <c r="F18574" t="s">
        <v>35744</v>
      </c>
    </row>
    <row r="18575" spans="1:6">
      <c r="A18575" t="s">
        <v>4031</v>
      </c>
      <c r="B18575" t="s">
        <v>16545</v>
      </c>
      <c r="C18575" t="s">
        <v>24009</v>
      </c>
      <c r="D18575">
        <v>45.9</v>
      </c>
      <c r="E18575" t="s">
        <v>4030</v>
      </c>
      <c r="F18575" t="s">
        <v>35744</v>
      </c>
    </row>
    <row r="18576" spans="1:6">
      <c r="A18576" t="s">
        <v>4031</v>
      </c>
      <c r="B18576" t="s">
        <v>16483</v>
      </c>
      <c r="C18576" t="s">
        <v>24010</v>
      </c>
      <c r="D18576">
        <v>42.9</v>
      </c>
      <c r="E18576" t="s">
        <v>4030</v>
      </c>
      <c r="F18576" t="s">
        <v>35744</v>
      </c>
    </row>
    <row r="18577" spans="1:6">
      <c r="A18577" t="s">
        <v>4031</v>
      </c>
      <c r="B18577" t="s">
        <v>16485</v>
      </c>
      <c r="C18577" t="s">
        <v>24011</v>
      </c>
      <c r="D18577">
        <v>67.900000000000006</v>
      </c>
      <c r="E18577" t="s">
        <v>4030</v>
      </c>
      <c r="F18577" t="s">
        <v>35744</v>
      </c>
    </row>
    <row r="18578" spans="1:6">
      <c r="A18578" t="s">
        <v>4031</v>
      </c>
      <c r="B18578" t="s">
        <v>7686</v>
      </c>
      <c r="C18578" t="s">
        <v>24012</v>
      </c>
      <c r="D18578">
        <v>91.9</v>
      </c>
      <c r="E18578" t="s">
        <v>4030</v>
      </c>
      <c r="F18578" t="s">
        <v>35744</v>
      </c>
    </row>
    <row r="18579" spans="1:6">
      <c r="A18579" t="s">
        <v>4031</v>
      </c>
      <c r="B18579" t="s">
        <v>16556</v>
      </c>
      <c r="C18579" t="s">
        <v>24013</v>
      </c>
      <c r="D18579">
        <v>131.9</v>
      </c>
      <c r="E18579" t="s">
        <v>4030</v>
      </c>
      <c r="F18579" t="s">
        <v>35744</v>
      </c>
    </row>
    <row r="18580" spans="1:6">
      <c r="A18580" t="s">
        <v>4031</v>
      </c>
      <c r="B18580" t="s">
        <v>24014</v>
      </c>
      <c r="C18580" t="s">
        <v>24015</v>
      </c>
      <c r="D18580">
        <v>26.9</v>
      </c>
      <c r="E18580" t="s">
        <v>4030</v>
      </c>
      <c r="F18580" t="s">
        <v>35744</v>
      </c>
    </row>
    <row r="18581" spans="1:6">
      <c r="A18581" t="s">
        <v>4031</v>
      </c>
      <c r="B18581" t="s">
        <v>21651</v>
      </c>
      <c r="C18581" t="s">
        <v>24016</v>
      </c>
      <c r="D18581">
        <v>26.9</v>
      </c>
      <c r="E18581" t="s">
        <v>4030</v>
      </c>
      <c r="F18581" t="s">
        <v>35744</v>
      </c>
    </row>
    <row r="18582" spans="1:6">
      <c r="A18582" t="s">
        <v>4031</v>
      </c>
      <c r="B18582" t="s">
        <v>24017</v>
      </c>
      <c r="C18582" t="s">
        <v>24018</v>
      </c>
      <c r="D18582">
        <v>39.9</v>
      </c>
      <c r="E18582" t="s">
        <v>4030</v>
      </c>
      <c r="F18582" t="s">
        <v>35744</v>
      </c>
    </row>
    <row r="18583" spans="1:6">
      <c r="A18583" t="s">
        <v>4031</v>
      </c>
      <c r="B18583" t="s">
        <v>17523</v>
      </c>
      <c r="C18583" t="s">
        <v>24019</v>
      </c>
      <c r="D18583">
        <v>46.9</v>
      </c>
      <c r="E18583" t="s">
        <v>4030</v>
      </c>
      <c r="F18583" t="s">
        <v>35744</v>
      </c>
    </row>
    <row r="18584" spans="1:6">
      <c r="A18584" t="s">
        <v>4031</v>
      </c>
      <c r="B18584" t="s">
        <v>24020</v>
      </c>
      <c r="C18584" t="s">
        <v>24021</v>
      </c>
      <c r="D18584">
        <v>39.9</v>
      </c>
      <c r="E18584" t="s">
        <v>4030</v>
      </c>
      <c r="F18584" t="s">
        <v>35744</v>
      </c>
    </row>
    <row r="18585" spans="1:6">
      <c r="A18585" t="s">
        <v>4031</v>
      </c>
      <c r="B18585" t="s">
        <v>7674</v>
      </c>
      <c r="C18585" t="s">
        <v>24022</v>
      </c>
      <c r="D18585">
        <v>44.9</v>
      </c>
      <c r="E18585" t="s">
        <v>4030</v>
      </c>
      <c r="F18585" t="s">
        <v>35744</v>
      </c>
    </row>
    <row r="18586" spans="1:6">
      <c r="A18586" t="s">
        <v>4031</v>
      </c>
      <c r="B18586" t="s">
        <v>20476</v>
      </c>
      <c r="C18586" t="s">
        <v>24023</v>
      </c>
      <c r="D18586">
        <v>42.9</v>
      </c>
      <c r="E18586" t="s">
        <v>4030</v>
      </c>
      <c r="F18586" t="s">
        <v>35744</v>
      </c>
    </row>
    <row r="18587" spans="1:6">
      <c r="A18587" t="s">
        <v>4031</v>
      </c>
      <c r="B18587" t="s">
        <v>18501</v>
      </c>
      <c r="C18587" t="s">
        <v>24024</v>
      </c>
      <c r="D18587">
        <v>59.9</v>
      </c>
      <c r="E18587" t="s">
        <v>4030</v>
      </c>
      <c r="F18587" t="s">
        <v>35744</v>
      </c>
    </row>
    <row r="18588" spans="1:6">
      <c r="A18588" t="s">
        <v>4031</v>
      </c>
      <c r="B18588" t="s">
        <v>16573</v>
      </c>
      <c r="C18588" t="s">
        <v>24025</v>
      </c>
      <c r="D18588">
        <v>1</v>
      </c>
      <c r="E18588" t="s">
        <v>4030</v>
      </c>
      <c r="F18588" t="s">
        <v>35744</v>
      </c>
    </row>
    <row r="18589" spans="1:6">
      <c r="A18589" t="s">
        <v>4031</v>
      </c>
      <c r="B18589" t="s">
        <v>16583</v>
      </c>
      <c r="C18589" t="s">
        <v>24026</v>
      </c>
      <c r="D18589">
        <v>1</v>
      </c>
      <c r="E18589" t="s">
        <v>4030</v>
      </c>
      <c r="F18589" t="s">
        <v>35744</v>
      </c>
    </row>
    <row r="18590" spans="1:6">
      <c r="A18590" t="s">
        <v>4031</v>
      </c>
      <c r="B18590" t="s">
        <v>24027</v>
      </c>
      <c r="C18590" t="s">
        <v>24028</v>
      </c>
      <c r="D18590">
        <v>1</v>
      </c>
      <c r="E18590" t="s">
        <v>4030</v>
      </c>
      <c r="F18590" t="s">
        <v>35744</v>
      </c>
    </row>
    <row r="18591" spans="1:6">
      <c r="A18591" t="s">
        <v>4031</v>
      </c>
      <c r="B18591" t="s">
        <v>24029</v>
      </c>
      <c r="C18591" t="s">
        <v>24030</v>
      </c>
      <c r="D18591">
        <v>1</v>
      </c>
      <c r="E18591" t="s">
        <v>4030</v>
      </c>
      <c r="F18591" t="s">
        <v>35744</v>
      </c>
    </row>
    <row r="18592" spans="1:6">
      <c r="A18592" t="s">
        <v>4031</v>
      </c>
      <c r="B18592" t="s">
        <v>24030</v>
      </c>
      <c r="C18592" t="s">
        <v>24031</v>
      </c>
      <c r="D18592">
        <v>7.9</v>
      </c>
      <c r="E18592" t="s">
        <v>4030</v>
      </c>
      <c r="F18592" t="s">
        <v>35744</v>
      </c>
    </row>
    <row r="18593" spans="1:6">
      <c r="A18593" t="s">
        <v>4031</v>
      </c>
      <c r="B18593" t="s">
        <v>16586</v>
      </c>
      <c r="C18593" t="s">
        <v>24032</v>
      </c>
      <c r="D18593">
        <v>8.9</v>
      </c>
      <c r="E18593" t="s">
        <v>4030</v>
      </c>
      <c r="F18593" t="s">
        <v>35744</v>
      </c>
    </row>
    <row r="18594" spans="1:6">
      <c r="A18594" t="s">
        <v>4031</v>
      </c>
      <c r="B18594" t="s">
        <v>16589</v>
      </c>
      <c r="C18594" t="s">
        <v>24033</v>
      </c>
      <c r="D18594">
        <v>4.9000000000000004</v>
      </c>
      <c r="E18594" t="s">
        <v>4030</v>
      </c>
      <c r="F18594" t="s">
        <v>35744</v>
      </c>
    </row>
    <row r="18595" spans="1:6">
      <c r="A18595" t="s">
        <v>4031</v>
      </c>
      <c r="B18595" t="s">
        <v>24033</v>
      </c>
      <c r="C18595" t="s">
        <v>1042</v>
      </c>
      <c r="D18595">
        <v>7.9</v>
      </c>
      <c r="E18595" t="s">
        <v>4030</v>
      </c>
      <c r="F18595" t="s">
        <v>35744</v>
      </c>
    </row>
    <row r="18596" spans="1:6">
      <c r="A18596" t="s">
        <v>4031</v>
      </c>
      <c r="B18596" t="s">
        <v>1042</v>
      </c>
      <c r="C18596" t="s">
        <v>24034</v>
      </c>
      <c r="D18596">
        <v>8.9</v>
      </c>
      <c r="E18596" t="s">
        <v>4030</v>
      </c>
      <c r="F18596" t="s">
        <v>35744</v>
      </c>
    </row>
    <row r="18597" spans="1:6">
      <c r="A18597" t="s">
        <v>4031</v>
      </c>
      <c r="B18597" t="s">
        <v>24034</v>
      </c>
      <c r="C18597" t="s">
        <v>16588</v>
      </c>
      <c r="D18597">
        <v>8.9</v>
      </c>
      <c r="E18597" t="s">
        <v>4030</v>
      </c>
      <c r="F18597" t="s">
        <v>35744</v>
      </c>
    </row>
    <row r="18598" spans="1:6">
      <c r="A18598" t="s">
        <v>4031</v>
      </c>
      <c r="B18598" t="s">
        <v>16588</v>
      </c>
      <c r="C18598" t="s">
        <v>13794</v>
      </c>
      <c r="D18598">
        <v>7.9</v>
      </c>
      <c r="E18598" t="s">
        <v>4030</v>
      </c>
      <c r="F18598" t="s">
        <v>35744</v>
      </c>
    </row>
    <row r="18599" spans="1:6">
      <c r="A18599" t="s">
        <v>4031</v>
      </c>
      <c r="B18599" t="s">
        <v>13794</v>
      </c>
      <c r="C18599" t="s">
        <v>24035</v>
      </c>
      <c r="D18599">
        <v>7.9</v>
      </c>
      <c r="E18599" t="s">
        <v>4030</v>
      </c>
      <c r="F18599" t="s">
        <v>35744</v>
      </c>
    </row>
    <row r="18600" spans="1:6">
      <c r="A18600" t="s">
        <v>4031</v>
      </c>
      <c r="B18600" t="s">
        <v>24036</v>
      </c>
      <c r="C18600" t="s">
        <v>16587</v>
      </c>
      <c r="D18600">
        <v>16.899999999999999</v>
      </c>
      <c r="E18600" t="s">
        <v>4030</v>
      </c>
      <c r="F18600" t="s">
        <v>35744</v>
      </c>
    </row>
    <row r="18601" spans="1:6">
      <c r="A18601" t="s">
        <v>3623</v>
      </c>
      <c r="B18601" t="s">
        <v>3189</v>
      </c>
      <c r="C18601" t="s">
        <v>7549</v>
      </c>
      <c r="D18601">
        <v>12</v>
      </c>
      <c r="E18601" t="s">
        <v>3189</v>
      </c>
      <c r="F18601" t="s">
        <v>35744</v>
      </c>
    </row>
    <row r="18602" spans="1:6">
      <c r="A18602" t="s">
        <v>3623</v>
      </c>
      <c r="B18602" t="s">
        <v>4836</v>
      </c>
      <c r="C18602" t="s">
        <v>4834</v>
      </c>
      <c r="D18602">
        <v>10</v>
      </c>
      <c r="E18602" t="s">
        <v>3189</v>
      </c>
      <c r="F18602" t="s">
        <v>35744</v>
      </c>
    </row>
    <row r="18603" spans="1:6">
      <c r="A18603" t="s">
        <v>3623</v>
      </c>
      <c r="B18603" t="s">
        <v>4835</v>
      </c>
      <c r="C18603" t="s">
        <v>24037</v>
      </c>
      <c r="D18603">
        <v>10</v>
      </c>
      <c r="E18603" t="s">
        <v>3189</v>
      </c>
      <c r="F18603" t="s">
        <v>35744</v>
      </c>
    </row>
    <row r="18604" spans="1:6">
      <c r="A18604" t="s">
        <v>3623</v>
      </c>
      <c r="B18604" t="s">
        <v>4828</v>
      </c>
      <c r="C18604" t="s">
        <v>4829</v>
      </c>
      <c r="D18604">
        <v>26.7</v>
      </c>
      <c r="E18604" t="s">
        <v>3189</v>
      </c>
      <c r="F18604" t="s">
        <v>35744</v>
      </c>
    </row>
    <row r="18605" spans="1:6">
      <c r="A18605" t="s">
        <v>3623</v>
      </c>
      <c r="B18605" t="s">
        <v>4830</v>
      </c>
      <c r="C18605" t="s">
        <v>4831</v>
      </c>
      <c r="D18605">
        <v>33.97</v>
      </c>
      <c r="E18605" t="s">
        <v>3189</v>
      </c>
      <c r="F18605" t="s">
        <v>35744</v>
      </c>
    </row>
    <row r="18606" spans="1:6">
      <c r="A18606" t="s">
        <v>3623</v>
      </c>
      <c r="B18606" t="s">
        <v>4832</v>
      </c>
      <c r="C18606" t="s">
        <v>4833</v>
      </c>
      <c r="D18606">
        <v>10</v>
      </c>
      <c r="E18606" t="s">
        <v>3189</v>
      </c>
      <c r="F18606" t="s">
        <v>35745</v>
      </c>
    </row>
    <row r="18607" spans="1:6">
      <c r="A18607" t="s">
        <v>3623</v>
      </c>
      <c r="B18607" t="s">
        <v>4828</v>
      </c>
      <c r="C18607" t="s">
        <v>4834</v>
      </c>
      <c r="D18607">
        <v>10</v>
      </c>
      <c r="E18607" t="s">
        <v>3189</v>
      </c>
      <c r="F18607" t="s">
        <v>35744</v>
      </c>
    </row>
    <row r="18608" spans="1:6">
      <c r="A18608" t="s">
        <v>3623</v>
      </c>
      <c r="B18608" t="s">
        <v>4835</v>
      </c>
      <c r="C18608" t="s">
        <v>4836</v>
      </c>
      <c r="D18608">
        <v>10</v>
      </c>
      <c r="E18608" t="s">
        <v>3189</v>
      </c>
      <c r="F18608" t="s">
        <v>35744</v>
      </c>
    </row>
    <row r="18609" spans="1:6">
      <c r="A18609" t="s">
        <v>3623</v>
      </c>
      <c r="B18609" t="s">
        <v>4836</v>
      </c>
      <c r="C18609" t="s">
        <v>24038</v>
      </c>
      <c r="D18609">
        <v>33.97</v>
      </c>
      <c r="E18609" t="s">
        <v>3189</v>
      </c>
      <c r="F18609" t="s">
        <v>35744</v>
      </c>
    </row>
    <row r="18610" spans="1:6">
      <c r="A18610" t="s">
        <v>3623</v>
      </c>
      <c r="B18610" t="s">
        <v>4832</v>
      </c>
      <c r="C18610" t="s">
        <v>4837</v>
      </c>
      <c r="D18610">
        <v>33.97</v>
      </c>
      <c r="E18610" t="s">
        <v>3189</v>
      </c>
      <c r="F18610" t="s">
        <v>35745</v>
      </c>
    </row>
    <row r="18611" spans="1:6">
      <c r="A18611" t="s">
        <v>3623</v>
      </c>
      <c r="B18611" t="s">
        <v>4838</v>
      </c>
      <c r="C18611" t="s">
        <v>4839</v>
      </c>
      <c r="D18611">
        <v>35.700000000000003</v>
      </c>
      <c r="E18611" t="s">
        <v>3189</v>
      </c>
      <c r="F18611" t="s">
        <v>35744</v>
      </c>
    </row>
    <row r="18612" spans="1:6">
      <c r="A18612" t="s">
        <v>3623</v>
      </c>
      <c r="B18612" t="s">
        <v>4840</v>
      </c>
      <c r="C18612" t="s">
        <v>4841</v>
      </c>
      <c r="D18612">
        <v>17.7</v>
      </c>
      <c r="E18612" t="s">
        <v>3189</v>
      </c>
      <c r="F18612" t="s">
        <v>35744</v>
      </c>
    </row>
    <row r="18613" spans="1:6">
      <c r="A18613" t="s">
        <v>3623</v>
      </c>
      <c r="B18613" t="s">
        <v>4842</v>
      </c>
      <c r="C18613" t="s">
        <v>4843</v>
      </c>
      <c r="D18613">
        <v>17.7</v>
      </c>
      <c r="E18613" t="s">
        <v>3189</v>
      </c>
      <c r="F18613" t="s">
        <v>35744</v>
      </c>
    </row>
    <row r="18614" spans="1:6">
      <c r="A18614" t="s">
        <v>3623</v>
      </c>
      <c r="B18614" t="s">
        <v>4844</v>
      </c>
      <c r="C18614" t="s">
        <v>4845</v>
      </c>
      <c r="D18614">
        <v>13.7</v>
      </c>
      <c r="E18614" t="s">
        <v>3189</v>
      </c>
      <c r="F18614" t="s">
        <v>35745</v>
      </c>
    </row>
    <row r="18615" spans="1:6">
      <c r="A18615" t="s">
        <v>3623</v>
      </c>
      <c r="B18615" t="s">
        <v>4846</v>
      </c>
      <c r="C18615" t="s">
        <v>4847</v>
      </c>
      <c r="D18615">
        <v>13.5</v>
      </c>
      <c r="E18615" t="s">
        <v>3189</v>
      </c>
      <c r="F18615" t="s">
        <v>35745</v>
      </c>
    </row>
    <row r="18616" spans="1:6">
      <c r="A18616" t="s">
        <v>3623</v>
      </c>
      <c r="B18616" t="s">
        <v>4848</v>
      </c>
      <c r="C18616" t="s">
        <v>4849</v>
      </c>
      <c r="D18616">
        <v>13.5</v>
      </c>
      <c r="E18616" t="s">
        <v>3189</v>
      </c>
      <c r="F18616" t="s">
        <v>35745</v>
      </c>
    </row>
    <row r="18617" spans="1:6">
      <c r="A18617" t="s">
        <v>3623</v>
      </c>
      <c r="B18617" t="s">
        <v>4850</v>
      </c>
      <c r="C18617" t="s">
        <v>4851</v>
      </c>
      <c r="D18617">
        <v>25.17</v>
      </c>
      <c r="E18617" t="s">
        <v>3189</v>
      </c>
      <c r="F18617" t="s">
        <v>35745</v>
      </c>
    </row>
    <row r="18618" spans="1:6">
      <c r="A18618" t="s">
        <v>3623</v>
      </c>
      <c r="B18618" t="s">
        <v>4852</v>
      </c>
      <c r="C18618" t="s">
        <v>4829</v>
      </c>
      <c r="D18618">
        <v>26.7</v>
      </c>
      <c r="E18618" t="s">
        <v>3189</v>
      </c>
      <c r="F18618" t="s">
        <v>35744</v>
      </c>
    </row>
    <row r="18619" spans="1:6">
      <c r="A18619" t="s">
        <v>3623</v>
      </c>
      <c r="B18619" t="s">
        <v>4830</v>
      </c>
      <c r="C18619" t="s">
        <v>4853</v>
      </c>
      <c r="D18619">
        <v>19.97</v>
      </c>
      <c r="E18619" t="s">
        <v>3189</v>
      </c>
      <c r="F18619" t="s">
        <v>35744</v>
      </c>
    </row>
    <row r="18620" spans="1:6">
      <c r="A18620" t="s">
        <v>3623</v>
      </c>
      <c r="B18620" t="s">
        <v>4854</v>
      </c>
      <c r="C18620" t="s">
        <v>4855</v>
      </c>
      <c r="D18620">
        <v>7.77</v>
      </c>
      <c r="E18620" t="s">
        <v>3189</v>
      </c>
      <c r="F18620" t="s">
        <v>35745</v>
      </c>
    </row>
    <row r="18621" spans="1:6">
      <c r="A18621" t="s">
        <v>3623</v>
      </c>
      <c r="B18621" t="s">
        <v>4856</v>
      </c>
      <c r="C18621" t="s">
        <v>4857</v>
      </c>
      <c r="D18621">
        <v>35.700000000000003</v>
      </c>
      <c r="E18621" t="s">
        <v>3189</v>
      </c>
      <c r="F18621" t="s">
        <v>35744</v>
      </c>
    </row>
    <row r="18622" spans="1:6">
      <c r="A18622" t="s">
        <v>3623</v>
      </c>
      <c r="B18622" t="s">
        <v>4840</v>
      </c>
      <c r="C18622" t="s">
        <v>4843</v>
      </c>
      <c r="D18622">
        <v>17.7</v>
      </c>
      <c r="E18622" t="s">
        <v>3189</v>
      </c>
      <c r="F18622" t="s">
        <v>35744</v>
      </c>
    </row>
    <row r="18623" spans="1:6">
      <c r="A18623" t="s">
        <v>3623</v>
      </c>
      <c r="B18623" t="s">
        <v>4844</v>
      </c>
      <c r="C18623" t="s">
        <v>4841</v>
      </c>
      <c r="D18623">
        <v>17.7</v>
      </c>
      <c r="E18623" t="s">
        <v>3189</v>
      </c>
      <c r="F18623" t="s">
        <v>35745</v>
      </c>
    </row>
    <row r="18624" spans="1:6">
      <c r="A18624" t="s">
        <v>3623</v>
      </c>
      <c r="B18624" t="s">
        <v>4842</v>
      </c>
      <c r="C18624" t="s">
        <v>4858</v>
      </c>
      <c r="D18624">
        <v>19.97</v>
      </c>
      <c r="E18624" t="s">
        <v>3189</v>
      </c>
      <c r="F18624" t="s">
        <v>35744</v>
      </c>
    </row>
    <row r="18625" spans="1:6">
      <c r="A18625" t="s">
        <v>4036</v>
      </c>
      <c r="B18625" t="s">
        <v>4032</v>
      </c>
      <c r="C18625" t="s">
        <v>7549</v>
      </c>
      <c r="D18625">
        <v>10</v>
      </c>
      <c r="E18625" t="s">
        <v>4032</v>
      </c>
      <c r="F18625" t="s">
        <v>35744</v>
      </c>
    </row>
    <row r="18626" spans="1:6">
      <c r="A18626" t="s">
        <v>4036</v>
      </c>
      <c r="B18626" t="s">
        <v>15591</v>
      </c>
      <c r="C18626" t="s">
        <v>15591</v>
      </c>
      <c r="D18626">
        <v>25</v>
      </c>
      <c r="E18626" t="s">
        <v>4032</v>
      </c>
      <c r="F18626" t="s">
        <v>35744</v>
      </c>
    </row>
    <row r="18627" spans="1:6">
      <c r="A18627" t="s">
        <v>4036</v>
      </c>
      <c r="B18627" t="s">
        <v>24039</v>
      </c>
      <c r="C18627" t="s">
        <v>24039</v>
      </c>
      <c r="D18627">
        <v>45.9</v>
      </c>
      <c r="E18627" t="s">
        <v>4032</v>
      </c>
      <c r="F18627" t="s">
        <v>35744</v>
      </c>
    </row>
    <row r="18628" spans="1:6">
      <c r="A18628" t="s">
        <v>4036</v>
      </c>
      <c r="B18628" t="s">
        <v>9337</v>
      </c>
      <c r="C18628" t="s">
        <v>24040</v>
      </c>
      <c r="D18628">
        <v>15.9</v>
      </c>
      <c r="E18628" t="s">
        <v>4032</v>
      </c>
      <c r="F18628" t="s">
        <v>35744</v>
      </c>
    </row>
    <row r="18629" spans="1:6">
      <c r="A18629" t="s">
        <v>4036</v>
      </c>
      <c r="B18629" t="s">
        <v>24040</v>
      </c>
      <c r="C18629" t="s">
        <v>24041</v>
      </c>
      <c r="D18629">
        <v>83.9</v>
      </c>
      <c r="E18629" t="s">
        <v>4032</v>
      </c>
      <c r="F18629" t="s">
        <v>35744</v>
      </c>
    </row>
    <row r="18630" spans="1:6">
      <c r="A18630" t="s">
        <v>4036</v>
      </c>
      <c r="B18630" t="s">
        <v>24041</v>
      </c>
      <c r="C18630" t="s">
        <v>24042</v>
      </c>
      <c r="D18630">
        <v>85.9</v>
      </c>
      <c r="E18630" t="s">
        <v>4032</v>
      </c>
      <c r="F18630" t="s">
        <v>35744</v>
      </c>
    </row>
    <row r="18631" spans="1:6">
      <c r="A18631" t="s">
        <v>4036</v>
      </c>
      <c r="B18631" t="s">
        <v>24043</v>
      </c>
      <c r="C18631" t="s">
        <v>24044</v>
      </c>
      <c r="D18631">
        <v>4.9000000000000004</v>
      </c>
      <c r="E18631" t="s">
        <v>4032</v>
      </c>
      <c r="F18631" t="s">
        <v>35744</v>
      </c>
    </row>
    <row r="18632" spans="1:6">
      <c r="A18632" t="s">
        <v>4036</v>
      </c>
      <c r="B18632" t="s">
        <v>24045</v>
      </c>
      <c r="C18632" t="s">
        <v>24046</v>
      </c>
      <c r="D18632">
        <v>4.9000000000000004</v>
      </c>
      <c r="E18632" t="s">
        <v>4032</v>
      </c>
      <c r="F18632" t="s">
        <v>35744</v>
      </c>
    </row>
    <row r="18633" spans="1:6">
      <c r="A18633" t="s">
        <v>4036</v>
      </c>
      <c r="B18633" t="s">
        <v>24047</v>
      </c>
      <c r="C18633" t="s">
        <v>24048</v>
      </c>
      <c r="D18633">
        <v>6.9</v>
      </c>
      <c r="E18633" t="s">
        <v>4032</v>
      </c>
      <c r="F18633" t="s">
        <v>35744</v>
      </c>
    </row>
    <row r="18634" spans="1:6">
      <c r="A18634" t="s">
        <v>4036</v>
      </c>
      <c r="B18634" t="s">
        <v>9494</v>
      </c>
      <c r="C18634" t="s">
        <v>24049</v>
      </c>
      <c r="D18634">
        <v>6.9</v>
      </c>
      <c r="E18634" t="s">
        <v>4032</v>
      </c>
      <c r="F18634" t="s">
        <v>35744</v>
      </c>
    </row>
    <row r="18635" spans="1:6">
      <c r="A18635" t="s">
        <v>4036</v>
      </c>
      <c r="B18635" t="s">
        <v>24050</v>
      </c>
      <c r="C18635" t="s">
        <v>24051</v>
      </c>
      <c r="D18635">
        <v>6.9</v>
      </c>
      <c r="E18635" t="s">
        <v>4032</v>
      </c>
      <c r="F18635" t="s">
        <v>35744</v>
      </c>
    </row>
    <row r="18636" spans="1:6">
      <c r="A18636" t="s">
        <v>4036</v>
      </c>
      <c r="B18636" t="s">
        <v>9497</v>
      </c>
      <c r="C18636" t="s">
        <v>1942</v>
      </c>
      <c r="D18636">
        <v>6.9</v>
      </c>
      <c r="E18636" t="s">
        <v>4032</v>
      </c>
      <c r="F18636" t="s">
        <v>35744</v>
      </c>
    </row>
    <row r="18637" spans="1:6">
      <c r="A18637" t="s">
        <v>4036</v>
      </c>
      <c r="B18637" t="s">
        <v>9497</v>
      </c>
      <c r="C18637" t="s">
        <v>9712</v>
      </c>
      <c r="D18637">
        <v>6.9</v>
      </c>
      <c r="E18637" t="s">
        <v>4032</v>
      </c>
      <c r="F18637" t="s">
        <v>35744</v>
      </c>
    </row>
    <row r="18638" spans="1:6">
      <c r="A18638" t="s">
        <v>4036</v>
      </c>
      <c r="B18638" t="s">
        <v>1762</v>
      </c>
      <c r="C18638" t="s">
        <v>24052</v>
      </c>
      <c r="D18638">
        <v>6.9</v>
      </c>
      <c r="E18638" t="s">
        <v>4032</v>
      </c>
      <c r="F18638" t="s">
        <v>35744</v>
      </c>
    </row>
    <row r="18639" spans="1:6">
      <c r="A18639" t="s">
        <v>4036</v>
      </c>
      <c r="B18639" t="s">
        <v>24053</v>
      </c>
      <c r="C18639" t="s">
        <v>24054</v>
      </c>
      <c r="D18639">
        <v>8.9</v>
      </c>
      <c r="E18639" t="s">
        <v>4032</v>
      </c>
      <c r="F18639" t="s">
        <v>35744</v>
      </c>
    </row>
    <row r="18640" spans="1:6">
      <c r="A18640" t="s">
        <v>4036</v>
      </c>
      <c r="B18640" t="s">
        <v>24055</v>
      </c>
      <c r="C18640" t="s">
        <v>24056</v>
      </c>
      <c r="D18640">
        <v>8.9</v>
      </c>
      <c r="E18640" t="s">
        <v>4032</v>
      </c>
      <c r="F18640" t="s">
        <v>35744</v>
      </c>
    </row>
    <row r="18641" spans="1:6">
      <c r="A18641" t="s">
        <v>4036</v>
      </c>
      <c r="B18641" t="s">
        <v>16589</v>
      </c>
      <c r="C18641" t="s">
        <v>24057</v>
      </c>
      <c r="D18641">
        <v>12.9</v>
      </c>
      <c r="E18641" t="s">
        <v>4032</v>
      </c>
      <c r="F18641" t="s">
        <v>35744</v>
      </c>
    </row>
    <row r="18642" spans="1:6">
      <c r="A18642" t="s">
        <v>4036</v>
      </c>
      <c r="B18642" t="s">
        <v>24057</v>
      </c>
      <c r="C18642" t="s">
        <v>24058</v>
      </c>
      <c r="D18642">
        <v>13</v>
      </c>
      <c r="E18642" t="s">
        <v>4032</v>
      </c>
      <c r="F18642" t="s">
        <v>35744</v>
      </c>
    </row>
    <row r="18643" spans="1:6">
      <c r="A18643" t="s">
        <v>4036</v>
      </c>
      <c r="B18643" t="s">
        <v>24058</v>
      </c>
      <c r="C18643" t="s">
        <v>24059</v>
      </c>
      <c r="D18643">
        <v>59.9</v>
      </c>
      <c r="E18643" t="s">
        <v>4032</v>
      </c>
      <c r="F18643" t="s">
        <v>35744</v>
      </c>
    </row>
    <row r="18644" spans="1:6">
      <c r="A18644" t="s">
        <v>4036</v>
      </c>
      <c r="B18644" t="s">
        <v>24060</v>
      </c>
      <c r="C18644" t="s">
        <v>24061</v>
      </c>
      <c r="D18644">
        <v>79.900000000000006</v>
      </c>
      <c r="E18644" t="s">
        <v>4032</v>
      </c>
      <c r="F18644" t="s">
        <v>35744</v>
      </c>
    </row>
    <row r="18645" spans="1:6">
      <c r="A18645" t="s">
        <v>4036</v>
      </c>
      <c r="B18645" t="s">
        <v>24063</v>
      </c>
      <c r="C18645" t="s">
        <v>24064</v>
      </c>
      <c r="D18645">
        <v>97.9</v>
      </c>
      <c r="E18645" t="s">
        <v>4032</v>
      </c>
      <c r="F18645" t="s">
        <v>35744</v>
      </c>
    </row>
    <row r="18646" spans="1:6">
      <c r="A18646" t="s">
        <v>4036</v>
      </c>
      <c r="B18646" t="s">
        <v>24065</v>
      </c>
      <c r="C18646" t="s">
        <v>24066</v>
      </c>
      <c r="D18646">
        <v>97.9</v>
      </c>
      <c r="E18646" t="s">
        <v>4032</v>
      </c>
      <c r="F18646" t="s">
        <v>35744</v>
      </c>
    </row>
    <row r="18647" spans="1:6">
      <c r="A18647" t="s">
        <v>4036</v>
      </c>
      <c r="B18647" t="s">
        <v>24067</v>
      </c>
      <c r="D18647">
        <v>69.900000000000006</v>
      </c>
      <c r="E18647" t="s">
        <v>4032</v>
      </c>
      <c r="F18647" t="s">
        <v>35744</v>
      </c>
    </row>
    <row r="18648" spans="1:6">
      <c r="A18648" t="s">
        <v>4036</v>
      </c>
      <c r="B18648" t="s">
        <v>24068</v>
      </c>
      <c r="D18648">
        <v>135</v>
      </c>
      <c r="E18648" t="s">
        <v>4032</v>
      </c>
      <c r="F18648" t="s">
        <v>35744</v>
      </c>
    </row>
    <row r="18649" spans="1:6">
      <c r="A18649" t="s">
        <v>4036</v>
      </c>
      <c r="B18649" t="s">
        <v>24043</v>
      </c>
      <c r="C18649" t="s">
        <v>24069</v>
      </c>
      <c r="D18649">
        <v>85.9</v>
      </c>
      <c r="E18649" t="s">
        <v>4032</v>
      </c>
      <c r="F18649" t="s">
        <v>35744</v>
      </c>
    </row>
    <row r="18650" spans="1:6">
      <c r="A18650" t="s">
        <v>4036</v>
      </c>
      <c r="B18650" t="s">
        <v>24041</v>
      </c>
      <c r="D18650">
        <v>83.9</v>
      </c>
      <c r="E18650" t="s">
        <v>4032</v>
      </c>
      <c r="F18650" t="s">
        <v>35744</v>
      </c>
    </row>
    <row r="18651" spans="1:6">
      <c r="A18651" t="s">
        <v>4036</v>
      </c>
      <c r="B18651" t="s">
        <v>24070</v>
      </c>
      <c r="C18651" t="s">
        <v>24071</v>
      </c>
      <c r="D18651">
        <v>27.9</v>
      </c>
      <c r="E18651" t="s">
        <v>4032</v>
      </c>
      <c r="F18651" t="s">
        <v>35744</v>
      </c>
    </row>
    <row r="18652" spans="1:6">
      <c r="A18652" t="s">
        <v>4036</v>
      </c>
      <c r="B18652" t="s">
        <v>24071</v>
      </c>
      <c r="C18652" t="s">
        <v>24072</v>
      </c>
      <c r="D18652">
        <v>28.9</v>
      </c>
      <c r="E18652" t="s">
        <v>4032</v>
      </c>
      <c r="F18652" t="s">
        <v>35744</v>
      </c>
    </row>
    <row r="18653" spans="1:6">
      <c r="A18653" t="s">
        <v>4036</v>
      </c>
      <c r="B18653" t="s">
        <v>24072</v>
      </c>
      <c r="C18653" t="s">
        <v>24073</v>
      </c>
      <c r="D18653">
        <v>28.9</v>
      </c>
      <c r="E18653" t="s">
        <v>4032</v>
      </c>
      <c r="F18653" t="s">
        <v>35744</v>
      </c>
    </row>
    <row r="18654" spans="1:6">
      <c r="A18654" t="s">
        <v>4036</v>
      </c>
      <c r="B18654" t="s">
        <v>24073</v>
      </c>
      <c r="C18654" t="s">
        <v>24074</v>
      </c>
      <c r="D18654">
        <v>15.9</v>
      </c>
      <c r="E18654" t="s">
        <v>4032</v>
      </c>
      <c r="F18654" t="s">
        <v>35744</v>
      </c>
    </row>
    <row r="18655" spans="1:6">
      <c r="A18655" t="s">
        <v>4036</v>
      </c>
      <c r="B18655" t="s">
        <v>24040</v>
      </c>
      <c r="C18655" t="s">
        <v>24075</v>
      </c>
      <c r="D18655">
        <v>17.899999999999999</v>
      </c>
      <c r="E18655" t="s">
        <v>4032</v>
      </c>
      <c r="F18655" t="s">
        <v>35744</v>
      </c>
    </row>
    <row r="18656" spans="1:6">
      <c r="A18656" t="s">
        <v>4036</v>
      </c>
      <c r="B18656" t="s">
        <v>13200</v>
      </c>
      <c r="C18656" t="s">
        <v>24076</v>
      </c>
      <c r="D18656">
        <v>17.899999999999999</v>
      </c>
      <c r="E18656" t="s">
        <v>4032</v>
      </c>
      <c r="F18656" t="s">
        <v>35744</v>
      </c>
    </row>
    <row r="18657" spans="1:6">
      <c r="A18657" t="s">
        <v>4036</v>
      </c>
      <c r="B18657" t="s">
        <v>24077</v>
      </c>
      <c r="C18657" t="s">
        <v>24078</v>
      </c>
      <c r="D18657">
        <v>25.9</v>
      </c>
      <c r="E18657" t="s">
        <v>4032</v>
      </c>
      <c r="F18657" t="s">
        <v>35744</v>
      </c>
    </row>
    <row r="18658" spans="1:6">
      <c r="A18658" t="s">
        <v>4036</v>
      </c>
      <c r="B18658" t="s">
        <v>24078</v>
      </c>
      <c r="C18658" t="s">
        <v>24079</v>
      </c>
      <c r="D18658">
        <v>27.9</v>
      </c>
      <c r="E18658" t="s">
        <v>4032</v>
      </c>
      <c r="F18658" t="s">
        <v>35744</v>
      </c>
    </row>
    <row r="18659" spans="1:6">
      <c r="A18659" t="s">
        <v>4036</v>
      </c>
      <c r="B18659" t="s">
        <v>24079</v>
      </c>
      <c r="C18659" t="s">
        <v>24080</v>
      </c>
      <c r="D18659">
        <v>29.9</v>
      </c>
      <c r="E18659" t="s">
        <v>4032</v>
      </c>
      <c r="F18659" t="s">
        <v>35744</v>
      </c>
    </row>
    <row r="18660" spans="1:6">
      <c r="A18660" t="s">
        <v>4036</v>
      </c>
      <c r="B18660" t="s">
        <v>7692</v>
      </c>
      <c r="C18660" t="s">
        <v>24081</v>
      </c>
      <c r="D18660">
        <v>39.9</v>
      </c>
      <c r="E18660" t="s">
        <v>4032</v>
      </c>
      <c r="F18660" t="s">
        <v>35744</v>
      </c>
    </row>
    <row r="18661" spans="1:6">
      <c r="A18661" t="s">
        <v>4036</v>
      </c>
      <c r="B18661" t="s">
        <v>24082</v>
      </c>
      <c r="C18661" t="s">
        <v>24039</v>
      </c>
      <c r="D18661">
        <v>45.9</v>
      </c>
      <c r="E18661" t="s">
        <v>4032</v>
      </c>
      <c r="F18661" t="s">
        <v>35744</v>
      </c>
    </row>
    <row r="18662" spans="1:6">
      <c r="A18662" t="s">
        <v>4036</v>
      </c>
      <c r="B18662" t="s">
        <v>9337</v>
      </c>
      <c r="C18662" t="s">
        <v>24083</v>
      </c>
      <c r="D18662">
        <v>21.9</v>
      </c>
      <c r="E18662" t="s">
        <v>4032</v>
      </c>
      <c r="F18662" t="s">
        <v>35744</v>
      </c>
    </row>
    <row r="18663" spans="1:6">
      <c r="A18663" t="s">
        <v>4036</v>
      </c>
      <c r="B18663" t="s">
        <v>24084</v>
      </c>
      <c r="C18663" t="s">
        <v>24085</v>
      </c>
      <c r="D18663">
        <v>21.9</v>
      </c>
      <c r="E18663" t="s">
        <v>4032</v>
      </c>
      <c r="F18663" t="s">
        <v>35744</v>
      </c>
    </row>
    <row r="18664" spans="1:6">
      <c r="A18664" t="s">
        <v>4036</v>
      </c>
      <c r="B18664" t="s">
        <v>24085</v>
      </c>
      <c r="C18664" t="s">
        <v>24086</v>
      </c>
      <c r="D18664">
        <v>23.9</v>
      </c>
      <c r="E18664" t="s">
        <v>4032</v>
      </c>
      <c r="F18664" t="s">
        <v>35744</v>
      </c>
    </row>
    <row r="18665" spans="1:6">
      <c r="A18665" t="s">
        <v>4036</v>
      </c>
      <c r="B18665" t="s">
        <v>24087</v>
      </c>
      <c r="C18665" t="s">
        <v>24088</v>
      </c>
      <c r="D18665">
        <v>25.9</v>
      </c>
      <c r="E18665" t="s">
        <v>4032</v>
      </c>
      <c r="F18665" t="s">
        <v>35744</v>
      </c>
    </row>
    <row r="18666" spans="1:6">
      <c r="A18666" t="s">
        <v>4036</v>
      </c>
      <c r="B18666" t="s">
        <v>24088</v>
      </c>
      <c r="C18666" t="s">
        <v>24089</v>
      </c>
      <c r="D18666">
        <v>35.9</v>
      </c>
      <c r="E18666" t="s">
        <v>4032</v>
      </c>
      <c r="F18666" t="s">
        <v>35744</v>
      </c>
    </row>
    <row r="18667" spans="1:6">
      <c r="A18667" t="s">
        <v>4036</v>
      </c>
      <c r="B18667" t="s">
        <v>24090</v>
      </c>
      <c r="D18667">
        <v>39.9</v>
      </c>
      <c r="E18667" t="s">
        <v>4032</v>
      </c>
      <c r="F18667" t="s">
        <v>35744</v>
      </c>
    </row>
    <row r="18668" spans="1:6">
      <c r="A18668" t="s">
        <v>4036</v>
      </c>
      <c r="B18668" t="s">
        <v>24091</v>
      </c>
      <c r="D18668">
        <v>75.900000000000006</v>
      </c>
      <c r="E18668" t="s">
        <v>4032</v>
      </c>
      <c r="F18668" t="s">
        <v>35744</v>
      </c>
    </row>
    <row r="18669" spans="1:6">
      <c r="A18669" t="s">
        <v>4036</v>
      </c>
      <c r="B18669" t="s">
        <v>24092</v>
      </c>
      <c r="C18669" t="s">
        <v>24093</v>
      </c>
      <c r="D18669">
        <v>5.9</v>
      </c>
      <c r="E18669" t="s">
        <v>4032</v>
      </c>
      <c r="F18669" t="s">
        <v>35744</v>
      </c>
    </row>
    <row r="18670" spans="1:6">
      <c r="A18670" t="s">
        <v>4036</v>
      </c>
      <c r="B18670" t="s">
        <v>24094</v>
      </c>
      <c r="C18670" t="s">
        <v>24095</v>
      </c>
      <c r="D18670">
        <v>6.9</v>
      </c>
      <c r="E18670" t="s">
        <v>4032</v>
      </c>
      <c r="F18670" t="s">
        <v>35744</v>
      </c>
    </row>
    <row r="18671" spans="1:6">
      <c r="A18671" t="s">
        <v>4036</v>
      </c>
      <c r="B18671" t="s">
        <v>24095</v>
      </c>
      <c r="C18671" t="s">
        <v>24096</v>
      </c>
      <c r="D18671">
        <v>6.9</v>
      </c>
      <c r="E18671" t="s">
        <v>4032</v>
      </c>
      <c r="F18671" t="s">
        <v>35744</v>
      </c>
    </row>
    <row r="18672" spans="1:6">
      <c r="A18672" t="s">
        <v>4036</v>
      </c>
      <c r="B18672" t="s">
        <v>24096</v>
      </c>
      <c r="C18672" t="s">
        <v>24097</v>
      </c>
      <c r="D18672">
        <v>7.9</v>
      </c>
      <c r="E18672" t="s">
        <v>4032</v>
      </c>
      <c r="F18672" t="s">
        <v>35744</v>
      </c>
    </row>
    <row r="18673" spans="1:6">
      <c r="A18673" t="s">
        <v>4036</v>
      </c>
      <c r="B18673" t="s">
        <v>24097</v>
      </c>
      <c r="C18673" t="s">
        <v>24098</v>
      </c>
      <c r="D18673">
        <v>48.9</v>
      </c>
      <c r="E18673" t="s">
        <v>4032</v>
      </c>
      <c r="F18673" t="s">
        <v>35744</v>
      </c>
    </row>
    <row r="18674" spans="1:6">
      <c r="A18674" t="s">
        <v>4036</v>
      </c>
      <c r="B18674" t="s">
        <v>24099</v>
      </c>
      <c r="C18674" t="s">
        <v>24100</v>
      </c>
      <c r="D18674">
        <v>59.9</v>
      </c>
      <c r="E18674" t="s">
        <v>4032</v>
      </c>
      <c r="F18674" t="s">
        <v>35744</v>
      </c>
    </row>
    <row r="18675" spans="1:6">
      <c r="A18675" t="s">
        <v>4036</v>
      </c>
      <c r="B18675" t="s">
        <v>24101</v>
      </c>
      <c r="C18675" t="s">
        <v>24102</v>
      </c>
      <c r="D18675">
        <v>68.900000000000006</v>
      </c>
      <c r="E18675" t="s">
        <v>4032</v>
      </c>
      <c r="F18675" t="s">
        <v>35744</v>
      </c>
    </row>
    <row r="18676" spans="1:6">
      <c r="A18676" t="s">
        <v>4036</v>
      </c>
      <c r="B18676" t="s">
        <v>24103</v>
      </c>
      <c r="C18676" t="s">
        <v>24104</v>
      </c>
      <c r="D18676">
        <v>22.9</v>
      </c>
      <c r="E18676" t="s">
        <v>4032</v>
      </c>
      <c r="F18676" t="s">
        <v>35744</v>
      </c>
    </row>
    <row r="18677" spans="1:6">
      <c r="A18677" t="s">
        <v>4036</v>
      </c>
      <c r="B18677" t="s">
        <v>24105</v>
      </c>
      <c r="C18677" t="s">
        <v>24106</v>
      </c>
      <c r="D18677">
        <v>27.9</v>
      </c>
      <c r="E18677" t="s">
        <v>4032</v>
      </c>
      <c r="F18677" t="s">
        <v>35744</v>
      </c>
    </row>
    <row r="18678" spans="1:6">
      <c r="A18678" t="s">
        <v>4036</v>
      </c>
      <c r="B18678" t="s">
        <v>24107</v>
      </c>
      <c r="C18678" t="s">
        <v>24108</v>
      </c>
      <c r="D18678">
        <v>21.9</v>
      </c>
      <c r="E18678" t="s">
        <v>4032</v>
      </c>
      <c r="F18678" t="s">
        <v>35744</v>
      </c>
    </row>
    <row r="18679" spans="1:6">
      <c r="A18679" t="s">
        <v>4036</v>
      </c>
      <c r="B18679" t="s">
        <v>7668</v>
      </c>
      <c r="C18679" t="s">
        <v>24109</v>
      </c>
      <c r="D18679">
        <v>23.9</v>
      </c>
      <c r="E18679" t="s">
        <v>4032</v>
      </c>
      <c r="F18679" t="s">
        <v>35744</v>
      </c>
    </row>
    <row r="18680" spans="1:6">
      <c r="A18680" t="s">
        <v>4036</v>
      </c>
      <c r="B18680" t="s">
        <v>9245</v>
      </c>
      <c r="C18680" t="s">
        <v>24110</v>
      </c>
      <c r="D18680">
        <v>23.9</v>
      </c>
      <c r="E18680" t="s">
        <v>4032</v>
      </c>
      <c r="F18680" t="s">
        <v>35744</v>
      </c>
    </row>
    <row r="18681" spans="1:6">
      <c r="A18681" t="s">
        <v>4036</v>
      </c>
      <c r="B18681" t="s">
        <v>7666</v>
      </c>
      <c r="C18681" t="s">
        <v>24111</v>
      </c>
      <c r="D18681">
        <v>25.9</v>
      </c>
      <c r="E18681" t="s">
        <v>4032</v>
      </c>
      <c r="F18681" t="s">
        <v>35744</v>
      </c>
    </row>
    <row r="18682" spans="1:6">
      <c r="A18682" t="s">
        <v>4036</v>
      </c>
      <c r="B18682" t="s">
        <v>24112</v>
      </c>
      <c r="C18682" t="s">
        <v>23997</v>
      </c>
      <c r="D18682">
        <v>27.9</v>
      </c>
      <c r="E18682" t="s">
        <v>4032</v>
      </c>
      <c r="F18682" t="s">
        <v>35744</v>
      </c>
    </row>
    <row r="18683" spans="1:6">
      <c r="A18683" t="s">
        <v>4036</v>
      </c>
      <c r="B18683" t="s">
        <v>23997</v>
      </c>
      <c r="C18683" t="s">
        <v>24113</v>
      </c>
      <c r="D18683">
        <v>28.9</v>
      </c>
      <c r="E18683" t="s">
        <v>4032</v>
      </c>
      <c r="F18683" t="s">
        <v>35744</v>
      </c>
    </row>
    <row r="18684" spans="1:6">
      <c r="A18684" t="s">
        <v>4036</v>
      </c>
      <c r="B18684" t="s">
        <v>24114</v>
      </c>
      <c r="C18684" t="s">
        <v>24115</v>
      </c>
      <c r="D18684">
        <v>28.9</v>
      </c>
      <c r="E18684" t="s">
        <v>4032</v>
      </c>
      <c r="F18684" t="s">
        <v>35744</v>
      </c>
    </row>
    <row r="18685" spans="1:6">
      <c r="A18685" t="s">
        <v>4036</v>
      </c>
      <c r="B18685" t="s">
        <v>7662</v>
      </c>
      <c r="C18685" t="s">
        <v>24116</v>
      </c>
      <c r="D18685">
        <v>29.9</v>
      </c>
      <c r="E18685" t="s">
        <v>4032</v>
      </c>
      <c r="F18685" t="s">
        <v>35744</v>
      </c>
    </row>
    <row r="18686" spans="1:6">
      <c r="A18686" t="s">
        <v>4036</v>
      </c>
      <c r="B18686" t="s">
        <v>24117</v>
      </c>
      <c r="C18686" t="s">
        <v>24118</v>
      </c>
      <c r="D18686">
        <v>32.9</v>
      </c>
      <c r="E18686" t="s">
        <v>4032</v>
      </c>
      <c r="F18686" t="s">
        <v>35744</v>
      </c>
    </row>
    <row r="18687" spans="1:6">
      <c r="A18687" t="s">
        <v>4036</v>
      </c>
      <c r="B18687" t="s">
        <v>24119</v>
      </c>
      <c r="C18687" t="s">
        <v>24120</v>
      </c>
      <c r="D18687">
        <v>54.9</v>
      </c>
      <c r="E18687" t="s">
        <v>4032</v>
      </c>
      <c r="F18687" t="s">
        <v>35744</v>
      </c>
    </row>
    <row r="18688" spans="1:6">
      <c r="A18688" t="s">
        <v>4036</v>
      </c>
      <c r="B18688" t="s">
        <v>24121</v>
      </c>
      <c r="C18688" t="s">
        <v>24122</v>
      </c>
      <c r="D18688">
        <v>33.9</v>
      </c>
      <c r="E18688" t="s">
        <v>4032</v>
      </c>
      <c r="F18688" t="s">
        <v>35744</v>
      </c>
    </row>
    <row r="18689" spans="1:6">
      <c r="A18689" t="s">
        <v>4036</v>
      </c>
      <c r="B18689" t="s">
        <v>24121</v>
      </c>
      <c r="C18689" t="s">
        <v>24123</v>
      </c>
      <c r="D18689">
        <v>49.9</v>
      </c>
      <c r="E18689" t="s">
        <v>4032</v>
      </c>
      <c r="F18689" t="s">
        <v>35744</v>
      </c>
    </row>
    <row r="18690" spans="1:6">
      <c r="A18690" t="s">
        <v>4036</v>
      </c>
      <c r="B18690" t="s">
        <v>24124</v>
      </c>
      <c r="C18690" t="s">
        <v>24125</v>
      </c>
      <c r="D18690">
        <v>49.9</v>
      </c>
      <c r="E18690" t="s">
        <v>4032</v>
      </c>
      <c r="F18690" t="s">
        <v>35744</v>
      </c>
    </row>
    <row r="18691" spans="1:6">
      <c r="A18691" t="s">
        <v>4036</v>
      </c>
      <c r="B18691" t="s">
        <v>24126</v>
      </c>
      <c r="C18691" t="s">
        <v>24127</v>
      </c>
      <c r="D18691">
        <v>59.9</v>
      </c>
      <c r="E18691" t="s">
        <v>4032</v>
      </c>
      <c r="F18691" t="s">
        <v>35744</v>
      </c>
    </row>
    <row r="18692" spans="1:6">
      <c r="A18692" t="s">
        <v>4036</v>
      </c>
      <c r="B18692" t="s">
        <v>10733</v>
      </c>
      <c r="C18692" t="s">
        <v>24128</v>
      </c>
      <c r="D18692">
        <v>60.9</v>
      </c>
      <c r="E18692" t="s">
        <v>4032</v>
      </c>
      <c r="F18692" t="s">
        <v>35744</v>
      </c>
    </row>
    <row r="18693" spans="1:6">
      <c r="A18693" t="s">
        <v>4036</v>
      </c>
      <c r="B18693" t="s">
        <v>24129</v>
      </c>
      <c r="C18693" t="s">
        <v>24130</v>
      </c>
      <c r="D18693">
        <v>69.900000000000006</v>
      </c>
      <c r="E18693" t="s">
        <v>4032</v>
      </c>
      <c r="F18693" t="s">
        <v>35744</v>
      </c>
    </row>
    <row r="18694" spans="1:6">
      <c r="A18694" t="s">
        <v>4036</v>
      </c>
      <c r="B18694" t="s">
        <v>24131</v>
      </c>
      <c r="C18694" t="s">
        <v>24132</v>
      </c>
      <c r="D18694">
        <v>21.9</v>
      </c>
      <c r="E18694" t="s">
        <v>4032</v>
      </c>
      <c r="F18694" t="s">
        <v>35744</v>
      </c>
    </row>
    <row r="18695" spans="1:6">
      <c r="A18695" t="s">
        <v>4036</v>
      </c>
      <c r="B18695" t="s">
        <v>24133</v>
      </c>
      <c r="C18695" t="s">
        <v>24134</v>
      </c>
      <c r="D18695">
        <v>23.9</v>
      </c>
      <c r="E18695" t="s">
        <v>4032</v>
      </c>
      <c r="F18695" t="s">
        <v>35744</v>
      </c>
    </row>
    <row r="18696" spans="1:6">
      <c r="A18696" t="s">
        <v>4036</v>
      </c>
      <c r="B18696" t="s">
        <v>10717</v>
      </c>
      <c r="C18696" t="s">
        <v>24135</v>
      </c>
      <c r="D18696">
        <v>27.9</v>
      </c>
      <c r="E18696" t="s">
        <v>4032</v>
      </c>
      <c r="F18696" t="s">
        <v>35744</v>
      </c>
    </row>
    <row r="18697" spans="1:6">
      <c r="A18697" t="s">
        <v>4036</v>
      </c>
      <c r="B18697" t="s">
        <v>24135</v>
      </c>
      <c r="C18697" t="s">
        <v>24136</v>
      </c>
      <c r="D18697">
        <v>27.9</v>
      </c>
      <c r="E18697" t="s">
        <v>4032</v>
      </c>
      <c r="F18697" t="s">
        <v>35744</v>
      </c>
    </row>
    <row r="18698" spans="1:6">
      <c r="A18698" t="s">
        <v>4036</v>
      </c>
      <c r="B18698" t="s">
        <v>24136</v>
      </c>
      <c r="C18698" t="s">
        <v>24137</v>
      </c>
      <c r="D18698">
        <v>28.9</v>
      </c>
      <c r="E18698" t="s">
        <v>4032</v>
      </c>
      <c r="F18698" t="s">
        <v>35744</v>
      </c>
    </row>
    <row r="18699" spans="1:6">
      <c r="A18699" t="s">
        <v>4036</v>
      </c>
      <c r="B18699" t="s">
        <v>24138</v>
      </c>
      <c r="C18699" t="s">
        <v>24139</v>
      </c>
      <c r="D18699">
        <v>32.9</v>
      </c>
      <c r="E18699" t="s">
        <v>4032</v>
      </c>
      <c r="F18699" t="s">
        <v>35744</v>
      </c>
    </row>
    <row r="18700" spans="1:6">
      <c r="A18700" t="s">
        <v>4036</v>
      </c>
      <c r="B18700" t="s">
        <v>24139</v>
      </c>
      <c r="C18700" t="s">
        <v>24140</v>
      </c>
      <c r="D18700">
        <v>52.9</v>
      </c>
      <c r="E18700" t="s">
        <v>4032</v>
      </c>
      <c r="F18700" t="s">
        <v>35744</v>
      </c>
    </row>
    <row r="18701" spans="1:6">
      <c r="A18701" t="s">
        <v>4040</v>
      </c>
      <c r="B18701" t="s">
        <v>7549</v>
      </c>
      <c r="D18701">
        <v>10</v>
      </c>
      <c r="E18701" t="s">
        <v>4037</v>
      </c>
      <c r="F18701" t="s">
        <v>35744</v>
      </c>
    </row>
    <row r="18702" spans="1:6">
      <c r="A18702" t="s">
        <v>4040</v>
      </c>
      <c r="B18702" t="s">
        <v>7915</v>
      </c>
      <c r="C18702" t="s">
        <v>7915</v>
      </c>
      <c r="D18702">
        <v>15.99</v>
      </c>
      <c r="E18702" t="s">
        <v>4037</v>
      </c>
      <c r="F18702" t="s">
        <v>35744</v>
      </c>
    </row>
    <row r="18703" spans="1:6">
      <c r="A18703" t="s">
        <v>4040</v>
      </c>
      <c r="B18703" t="s">
        <v>24141</v>
      </c>
      <c r="C18703" t="s">
        <v>24141</v>
      </c>
      <c r="D18703">
        <v>15</v>
      </c>
      <c r="E18703" t="s">
        <v>4037</v>
      </c>
      <c r="F18703" t="s">
        <v>35744</v>
      </c>
    </row>
    <row r="18704" spans="1:6">
      <c r="A18704" t="s">
        <v>4040</v>
      </c>
      <c r="B18704" t="s">
        <v>24142</v>
      </c>
      <c r="C18704" t="s">
        <v>24143</v>
      </c>
      <c r="D18704">
        <v>2</v>
      </c>
      <c r="E18704" t="s">
        <v>4037</v>
      </c>
      <c r="F18704" t="s">
        <v>35744</v>
      </c>
    </row>
    <row r="18705" spans="1:6">
      <c r="A18705" t="s">
        <v>4040</v>
      </c>
      <c r="B18705" t="s">
        <v>24144</v>
      </c>
      <c r="C18705" t="s">
        <v>24145</v>
      </c>
      <c r="D18705">
        <v>5</v>
      </c>
      <c r="E18705" t="s">
        <v>4037</v>
      </c>
      <c r="F18705" t="s">
        <v>35744</v>
      </c>
    </row>
    <row r="18706" spans="1:6">
      <c r="A18706" t="s">
        <v>4040</v>
      </c>
      <c r="B18706" t="s">
        <v>24146</v>
      </c>
      <c r="C18706" t="s">
        <v>24147</v>
      </c>
      <c r="D18706">
        <v>5</v>
      </c>
      <c r="E18706" t="s">
        <v>4037</v>
      </c>
      <c r="F18706" t="s">
        <v>35744</v>
      </c>
    </row>
    <row r="18707" spans="1:6">
      <c r="A18707" t="s">
        <v>4040</v>
      </c>
      <c r="B18707" t="s">
        <v>24148</v>
      </c>
      <c r="C18707" t="s">
        <v>24149</v>
      </c>
      <c r="D18707">
        <v>17.5</v>
      </c>
      <c r="E18707" t="s">
        <v>4037</v>
      </c>
      <c r="F18707" t="s">
        <v>35744</v>
      </c>
    </row>
    <row r="18708" spans="1:6">
      <c r="A18708" t="s">
        <v>4040</v>
      </c>
      <c r="B18708" t="s">
        <v>24150</v>
      </c>
      <c r="C18708" t="s">
        <v>24151</v>
      </c>
      <c r="D18708">
        <v>27.5</v>
      </c>
      <c r="E18708" t="s">
        <v>4037</v>
      </c>
      <c r="F18708" t="s">
        <v>35744</v>
      </c>
    </row>
    <row r="18709" spans="1:6">
      <c r="A18709" t="s">
        <v>4040</v>
      </c>
      <c r="B18709" t="s">
        <v>24152</v>
      </c>
      <c r="C18709" t="s">
        <v>24153</v>
      </c>
      <c r="D18709">
        <v>30</v>
      </c>
      <c r="E18709" t="s">
        <v>4037</v>
      </c>
      <c r="F18709" t="s">
        <v>35744</v>
      </c>
    </row>
    <row r="18710" spans="1:6">
      <c r="A18710" t="s">
        <v>4040</v>
      </c>
      <c r="B18710" t="s">
        <v>24154</v>
      </c>
      <c r="C18710" t="s">
        <v>24155</v>
      </c>
      <c r="D18710">
        <v>6</v>
      </c>
      <c r="E18710" t="s">
        <v>4037</v>
      </c>
      <c r="F18710" t="s">
        <v>35744</v>
      </c>
    </row>
    <row r="18711" spans="1:6">
      <c r="A18711" t="s">
        <v>4040</v>
      </c>
      <c r="B18711" t="s">
        <v>24155</v>
      </c>
      <c r="C18711" t="s">
        <v>24156</v>
      </c>
      <c r="D18711">
        <v>1.25</v>
      </c>
      <c r="E18711" t="s">
        <v>4037</v>
      </c>
      <c r="F18711" t="s">
        <v>35744</v>
      </c>
    </row>
    <row r="18712" spans="1:6">
      <c r="A18712" t="s">
        <v>4040</v>
      </c>
      <c r="B18712" t="s">
        <v>2061</v>
      </c>
      <c r="C18712" t="s">
        <v>24157</v>
      </c>
      <c r="D18712">
        <v>1.25</v>
      </c>
      <c r="E18712" t="s">
        <v>4037</v>
      </c>
      <c r="F18712" t="s">
        <v>35744</v>
      </c>
    </row>
    <row r="18713" spans="1:6">
      <c r="A18713" t="s">
        <v>4040</v>
      </c>
      <c r="B18713" t="s">
        <v>2062</v>
      </c>
      <c r="C18713" t="s">
        <v>24158</v>
      </c>
      <c r="D18713">
        <v>1.25</v>
      </c>
      <c r="E18713" t="s">
        <v>4037</v>
      </c>
      <c r="F18713" t="s">
        <v>35744</v>
      </c>
    </row>
    <row r="18714" spans="1:6">
      <c r="A18714" t="s">
        <v>4040</v>
      </c>
      <c r="B18714" t="s">
        <v>24159</v>
      </c>
      <c r="C18714" t="s">
        <v>24160</v>
      </c>
      <c r="D18714">
        <v>1.25</v>
      </c>
      <c r="E18714" t="s">
        <v>4037</v>
      </c>
      <c r="F18714" t="s">
        <v>35744</v>
      </c>
    </row>
    <row r="18715" spans="1:6">
      <c r="A18715" t="s">
        <v>4040</v>
      </c>
      <c r="B18715" t="s">
        <v>2263</v>
      </c>
      <c r="C18715" t="s">
        <v>24161</v>
      </c>
      <c r="D18715">
        <v>1.25</v>
      </c>
      <c r="E18715" t="s">
        <v>4037</v>
      </c>
      <c r="F18715" t="s">
        <v>35744</v>
      </c>
    </row>
    <row r="18716" spans="1:6">
      <c r="A18716" t="s">
        <v>4040</v>
      </c>
      <c r="B18716" t="s">
        <v>24162</v>
      </c>
      <c r="C18716" t="s">
        <v>24163</v>
      </c>
      <c r="D18716">
        <v>3</v>
      </c>
      <c r="E18716" t="s">
        <v>4037</v>
      </c>
      <c r="F18716" t="s">
        <v>35744</v>
      </c>
    </row>
    <row r="18717" spans="1:6">
      <c r="A18717" t="s">
        <v>4040</v>
      </c>
      <c r="B18717" t="s">
        <v>24164</v>
      </c>
      <c r="C18717" t="s">
        <v>24165</v>
      </c>
      <c r="D18717">
        <v>1.25</v>
      </c>
      <c r="E18717" t="s">
        <v>4037</v>
      </c>
      <c r="F18717" t="s">
        <v>35744</v>
      </c>
    </row>
    <row r="18718" spans="1:6">
      <c r="A18718" t="s">
        <v>4040</v>
      </c>
      <c r="B18718" t="s">
        <v>1341</v>
      </c>
      <c r="C18718" t="s">
        <v>24147</v>
      </c>
      <c r="D18718">
        <v>5</v>
      </c>
      <c r="E18718" t="s">
        <v>4037</v>
      </c>
      <c r="F18718" t="s">
        <v>35744</v>
      </c>
    </row>
    <row r="18719" spans="1:6">
      <c r="A18719" t="s">
        <v>4040</v>
      </c>
      <c r="B18719" t="s">
        <v>24148</v>
      </c>
      <c r="C18719" t="s">
        <v>24145</v>
      </c>
      <c r="D18719">
        <v>5</v>
      </c>
      <c r="E18719" t="s">
        <v>4037</v>
      </c>
      <c r="F18719" t="s">
        <v>35744</v>
      </c>
    </row>
    <row r="18720" spans="1:6">
      <c r="A18720" t="s">
        <v>4040</v>
      </c>
      <c r="B18720" t="s">
        <v>24146</v>
      </c>
      <c r="C18720" t="s">
        <v>24166</v>
      </c>
      <c r="D18720">
        <v>10</v>
      </c>
      <c r="E18720" t="s">
        <v>4037</v>
      </c>
      <c r="F18720" t="s">
        <v>35744</v>
      </c>
    </row>
    <row r="18721" spans="1:6">
      <c r="A18721" t="s">
        <v>4040</v>
      </c>
      <c r="B18721" t="s">
        <v>24167</v>
      </c>
      <c r="C18721" t="s">
        <v>24168</v>
      </c>
      <c r="D18721">
        <v>15</v>
      </c>
      <c r="E18721" t="s">
        <v>4037</v>
      </c>
      <c r="F18721" t="s">
        <v>35744</v>
      </c>
    </row>
    <row r="18722" spans="1:6">
      <c r="A18722" t="s">
        <v>4040</v>
      </c>
      <c r="B18722" t="s">
        <v>24142</v>
      </c>
      <c r="C18722" t="s">
        <v>24143</v>
      </c>
      <c r="D18722">
        <v>2</v>
      </c>
      <c r="E18722" t="s">
        <v>4037</v>
      </c>
      <c r="F18722" t="s">
        <v>35744</v>
      </c>
    </row>
    <row r="18723" spans="1:6">
      <c r="A18723" t="s">
        <v>4040</v>
      </c>
      <c r="B18723" t="s">
        <v>24144</v>
      </c>
      <c r="C18723" t="s">
        <v>7706</v>
      </c>
      <c r="D18723">
        <v>6.5</v>
      </c>
      <c r="E18723" t="s">
        <v>4037</v>
      </c>
      <c r="F18723" t="s">
        <v>35744</v>
      </c>
    </row>
    <row r="18724" spans="1:6">
      <c r="A18724" t="s">
        <v>4040</v>
      </c>
      <c r="B18724" t="s">
        <v>1497</v>
      </c>
      <c r="C18724" t="s">
        <v>24169</v>
      </c>
      <c r="D18724">
        <v>6</v>
      </c>
      <c r="E18724" t="s">
        <v>4037</v>
      </c>
      <c r="F18724" t="s">
        <v>35744</v>
      </c>
    </row>
    <row r="18725" spans="1:6">
      <c r="A18725" t="s">
        <v>4040</v>
      </c>
      <c r="B18725" t="s">
        <v>24170</v>
      </c>
      <c r="C18725" t="s">
        <v>15981</v>
      </c>
      <c r="D18725">
        <v>6.5</v>
      </c>
      <c r="E18725" t="s">
        <v>4037</v>
      </c>
      <c r="F18725" t="s">
        <v>35744</v>
      </c>
    </row>
    <row r="18726" spans="1:6">
      <c r="A18726" t="s">
        <v>4040</v>
      </c>
      <c r="B18726" t="s">
        <v>9632</v>
      </c>
      <c r="C18726" t="s">
        <v>5850</v>
      </c>
      <c r="D18726">
        <v>6.5</v>
      </c>
      <c r="E18726" t="s">
        <v>4037</v>
      </c>
      <c r="F18726" t="s">
        <v>35744</v>
      </c>
    </row>
    <row r="18727" spans="1:6">
      <c r="A18727" t="s">
        <v>4040</v>
      </c>
      <c r="B18727" t="s">
        <v>474</v>
      </c>
      <c r="C18727" t="s">
        <v>8223</v>
      </c>
      <c r="D18727">
        <v>6.5</v>
      </c>
      <c r="E18727" t="s">
        <v>4037</v>
      </c>
      <c r="F18727" t="s">
        <v>35744</v>
      </c>
    </row>
    <row r="18728" spans="1:6">
      <c r="A18728" t="s">
        <v>4044</v>
      </c>
      <c r="B18728" t="s">
        <v>4041</v>
      </c>
      <c r="C18728" t="s">
        <v>7549</v>
      </c>
      <c r="D18728">
        <v>20</v>
      </c>
      <c r="E18728" t="s">
        <v>4041</v>
      </c>
      <c r="F18728" t="s">
        <v>35744</v>
      </c>
    </row>
    <row r="18729" spans="1:6">
      <c r="A18729" t="s">
        <v>4044</v>
      </c>
      <c r="B18729" t="s">
        <v>7895</v>
      </c>
      <c r="C18729" t="s">
        <v>7895</v>
      </c>
      <c r="D18729">
        <v>24.99</v>
      </c>
      <c r="E18729" t="s">
        <v>4041</v>
      </c>
      <c r="F18729" t="s">
        <v>35744</v>
      </c>
    </row>
    <row r="18730" spans="1:6">
      <c r="A18730" t="s">
        <v>4044</v>
      </c>
      <c r="B18730" t="s">
        <v>24171</v>
      </c>
      <c r="C18730" t="s">
        <v>24172</v>
      </c>
      <c r="D18730">
        <v>29.9</v>
      </c>
      <c r="E18730" t="s">
        <v>4041</v>
      </c>
      <c r="F18730" t="s">
        <v>35744</v>
      </c>
    </row>
    <row r="18731" spans="1:6">
      <c r="A18731" t="s">
        <v>4044</v>
      </c>
      <c r="B18731" t="s">
        <v>24173</v>
      </c>
      <c r="C18731" t="s">
        <v>24174</v>
      </c>
      <c r="D18731">
        <v>19.899999999999999</v>
      </c>
      <c r="E18731" t="s">
        <v>4041</v>
      </c>
      <c r="F18731" t="s">
        <v>35744</v>
      </c>
    </row>
    <row r="18732" spans="1:6">
      <c r="A18732" t="s">
        <v>4044</v>
      </c>
      <c r="B18732" t="s">
        <v>24175</v>
      </c>
      <c r="C18732" t="s">
        <v>24176</v>
      </c>
      <c r="D18732">
        <v>37.9</v>
      </c>
      <c r="E18732" t="s">
        <v>4041</v>
      </c>
      <c r="F18732" t="s">
        <v>35744</v>
      </c>
    </row>
    <row r="18733" spans="1:6">
      <c r="A18733" t="s">
        <v>4044</v>
      </c>
      <c r="B18733" t="s">
        <v>24177</v>
      </c>
      <c r="C18733" t="s">
        <v>24178</v>
      </c>
      <c r="D18733">
        <v>26.9</v>
      </c>
      <c r="E18733" t="s">
        <v>4041</v>
      </c>
      <c r="F18733" t="s">
        <v>35744</v>
      </c>
    </row>
    <row r="18734" spans="1:6">
      <c r="A18734" t="s">
        <v>4044</v>
      </c>
      <c r="B18734" t="s">
        <v>20356</v>
      </c>
      <c r="C18734" t="s">
        <v>24179</v>
      </c>
      <c r="D18734">
        <v>37</v>
      </c>
      <c r="E18734" t="s">
        <v>4041</v>
      </c>
      <c r="F18734" t="s">
        <v>35744</v>
      </c>
    </row>
    <row r="18735" spans="1:6">
      <c r="A18735" t="s">
        <v>4044</v>
      </c>
      <c r="B18735" t="s">
        <v>24180</v>
      </c>
      <c r="C18735" t="s">
        <v>24181</v>
      </c>
      <c r="D18735">
        <v>37</v>
      </c>
      <c r="E18735" t="s">
        <v>4041</v>
      </c>
      <c r="F18735" t="s">
        <v>35744</v>
      </c>
    </row>
    <row r="18736" spans="1:6">
      <c r="A18736" t="s">
        <v>4044</v>
      </c>
      <c r="B18736" t="s">
        <v>24182</v>
      </c>
      <c r="C18736" t="s">
        <v>24183</v>
      </c>
      <c r="D18736">
        <v>59.9</v>
      </c>
      <c r="E18736" t="s">
        <v>4041</v>
      </c>
      <c r="F18736" t="s">
        <v>35744</v>
      </c>
    </row>
    <row r="18737" spans="1:6">
      <c r="A18737" t="s">
        <v>4044</v>
      </c>
      <c r="B18737" t="s">
        <v>24184</v>
      </c>
      <c r="C18737" t="s">
        <v>24185</v>
      </c>
      <c r="D18737">
        <v>29.9</v>
      </c>
      <c r="E18737" t="s">
        <v>4041</v>
      </c>
      <c r="F18737" t="s">
        <v>35744</v>
      </c>
    </row>
    <row r="18738" spans="1:6">
      <c r="A18738" t="s">
        <v>4044</v>
      </c>
      <c r="B18738" t="s">
        <v>24186</v>
      </c>
      <c r="C18738" t="s">
        <v>24187</v>
      </c>
      <c r="D18738">
        <v>19.899999999999999</v>
      </c>
      <c r="E18738" t="s">
        <v>4041</v>
      </c>
      <c r="F18738" t="s">
        <v>35744</v>
      </c>
    </row>
    <row r="18739" spans="1:6">
      <c r="A18739" t="s">
        <v>4044</v>
      </c>
      <c r="B18739" t="s">
        <v>24188</v>
      </c>
      <c r="C18739" t="s">
        <v>24189</v>
      </c>
      <c r="D18739">
        <v>37.9</v>
      </c>
      <c r="E18739" t="s">
        <v>4041</v>
      </c>
      <c r="F18739" t="s">
        <v>35744</v>
      </c>
    </row>
    <row r="18740" spans="1:6">
      <c r="A18740" t="s">
        <v>4044</v>
      </c>
      <c r="B18740" t="s">
        <v>24190</v>
      </c>
      <c r="C18740" t="s">
        <v>24191</v>
      </c>
      <c r="D18740">
        <v>26</v>
      </c>
      <c r="E18740" t="s">
        <v>4041</v>
      </c>
      <c r="F18740" t="s">
        <v>35744</v>
      </c>
    </row>
    <row r="18741" spans="1:6">
      <c r="A18741" t="s">
        <v>4044</v>
      </c>
      <c r="B18741" t="s">
        <v>24192</v>
      </c>
      <c r="C18741" t="s">
        <v>24193</v>
      </c>
      <c r="D18741">
        <v>40.9</v>
      </c>
      <c r="E18741" t="s">
        <v>4041</v>
      </c>
      <c r="F18741" t="s">
        <v>35744</v>
      </c>
    </row>
    <row r="18742" spans="1:6">
      <c r="A18742" t="s">
        <v>4044</v>
      </c>
      <c r="B18742" t="s">
        <v>24194</v>
      </c>
      <c r="C18742" t="s">
        <v>24195</v>
      </c>
      <c r="D18742">
        <v>16.899999999999999</v>
      </c>
      <c r="E18742" t="s">
        <v>4041</v>
      </c>
      <c r="F18742" t="s">
        <v>35744</v>
      </c>
    </row>
    <row r="18743" spans="1:6">
      <c r="A18743" t="s">
        <v>4044</v>
      </c>
      <c r="B18743" t="s">
        <v>24196</v>
      </c>
      <c r="C18743" t="s">
        <v>24197</v>
      </c>
      <c r="D18743">
        <v>12.9</v>
      </c>
      <c r="E18743" t="s">
        <v>4041</v>
      </c>
      <c r="F18743" t="s">
        <v>35744</v>
      </c>
    </row>
    <row r="18744" spans="1:6">
      <c r="A18744" t="s">
        <v>4044</v>
      </c>
      <c r="B18744" t="s">
        <v>24198</v>
      </c>
      <c r="C18744" t="s">
        <v>24199</v>
      </c>
      <c r="D18744">
        <v>29.9</v>
      </c>
      <c r="E18744" t="s">
        <v>4041</v>
      </c>
      <c r="F18744" t="s">
        <v>35744</v>
      </c>
    </row>
    <row r="18745" spans="1:6">
      <c r="A18745" t="s">
        <v>4044</v>
      </c>
      <c r="B18745" t="s">
        <v>12903</v>
      </c>
      <c r="C18745" t="s">
        <v>24200</v>
      </c>
      <c r="D18745">
        <v>12</v>
      </c>
      <c r="E18745" t="s">
        <v>4041</v>
      </c>
      <c r="F18745" t="s">
        <v>35744</v>
      </c>
    </row>
    <row r="18746" spans="1:6">
      <c r="A18746" t="s">
        <v>4044</v>
      </c>
      <c r="B18746" t="s">
        <v>14694</v>
      </c>
      <c r="C18746" t="s">
        <v>24201</v>
      </c>
      <c r="D18746">
        <v>13.5</v>
      </c>
      <c r="E18746" t="s">
        <v>4041</v>
      </c>
      <c r="F18746" t="s">
        <v>35744</v>
      </c>
    </row>
    <row r="18747" spans="1:6">
      <c r="A18747" t="s">
        <v>4044</v>
      </c>
      <c r="B18747" t="s">
        <v>17305</v>
      </c>
      <c r="C18747" t="s">
        <v>24202</v>
      </c>
      <c r="D18747">
        <v>9</v>
      </c>
      <c r="E18747" t="s">
        <v>4041</v>
      </c>
      <c r="F18747" t="s">
        <v>35744</v>
      </c>
    </row>
    <row r="18748" spans="1:6">
      <c r="A18748" t="s">
        <v>4048</v>
      </c>
      <c r="B18748" t="s">
        <v>16972</v>
      </c>
      <c r="C18748" t="s">
        <v>24203</v>
      </c>
      <c r="D18748">
        <v>10</v>
      </c>
      <c r="E18748" t="s">
        <v>4045</v>
      </c>
      <c r="F18748" t="s">
        <v>35744</v>
      </c>
    </row>
    <row r="18749" spans="1:6">
      <c r="A18749" t="s">
        <v>4048</v>
      </c>
      <c r="B18749" t="s">
        <v>23209</v>
      </c>
      <c r="C18749" t="s">
        <v>23209</v>
      </c>
      <c r="D18749">
        <v>24.99</v>
      </c>
      <c r="E18749" t="s">
        <v>4045</v>
      </c>
      <c r="F18749" t="s">
        <v>35744</v>
      </c>
    </row>
    <row r="18750" spans="1:6">
      <c r="A18750" t="s">
        <v>4048</v>
      </c>
      <c r="B18750" t="s">
        <v>24204</v>
      </c>
      <c r="C18750" t="s">
        <v>24204</v>
      </c>
      <c r="D18750">
        <v>66.5</v>
      </c>
      <c r="E18750" t="s">
        <v>4045</v>
      </c>
      <c r="F18750" t="s">
        <v>35744</v>
      </c>
    </row>
    <row r="18751" spans="1:6">
      <c r="A18751" t="s">
        <v>4048</v>
      </c>
      <c r="B18751" t="s">
        <v>23571</v>
      </c>
      <c r="C18751" t="s">
        <v>24205</v>
      </c>
      <c r="D18751">
        <v>46.99</v>
      </c>
      <c r="E18751" t="s">
        <v>4045</v>
      </c>
      <c r="F18751" t="s">
        <v>35744</v>
      </c>
    </row>
    <row r="18752" spans="1:6">
      <c r="A18752" t="s">
        <v>4048</v>
      </c>
      <c r="B18752" t="s">
        <v>24206</v>
      </c>
      <c r="C18752" t="s">
        <v>24206</v>
      </c>
      <c r="D18752">
        <v>56.99</v>
      </c>
      <c r="E18752" t="s">
        <v>4045</v>
      </c>
      <c r="F18752" t="s">
        <v>35744</v>
      </c>
    </row>
    <row r="18753" spans="1:6">
      <c r="A18753" t="s">
        <v>4048</v>
      </c>
      <c r="B18753" t="s">
        <v>669</v>
      </c>
      <c r="C18753" t="s">
        <v>24207</v>
      </c>
      <c r="D18753">
        <v>2.99</v>
      </c>
      <c r="E18753" t="s">
        <v>4045</v>
      </c>
      <c r="F18753" t="s">
        <v>35744</v>
      </c>
    </row>
    <row r="18754" spans="1:6">
      <c r="A18754" t="s">
        <v>4048</v>
      </c>
      <c r="B18754" t="s">
        <v>669</v>
      </c>
      <c r="C18754" t="s">
        <v>24208</v>
      </c>
      <c r="D18754">
        <v>46.99</v>
      </c>
      <c r="E18754" t="s">
        <v>4045</v>
      </c>
      <c r="F18754" t="s">
        <v>35744</v>
      </c>
    </row>
    <row r="18755" spans="1:6">
      <c r="A18755" t="s">
        <v>4048</v>
      </c>
      <c r="B18755" t="s">
        <v>24206</v>
      </c>
      <c r="C18755" t="s">
        <v>24206</v>
      </c>
      <c r="D18755">
        <v>56.99</v>
      </c>
      <c r="E18755" t="s">
        <v>4045</v>
      </c>
      <c r="F18755" t="s">
        <v>35744</v>
      </c>
    </row>
    <row r="18756" spans="1:6">
      <c r="A18756" t="s">
        <v>4048</v>
      </c>
      <c r="B18756" t="s">
        <v>24209</v>
      </c>
      <c r="C18756" t="s">
        <v>24209</v>
      </c>
      <c r="D18756">
        <v>66.989999999999995</v>
      </c>
      <c r="E18756" t="s">
        <v>4045</v>
      </c>
      <c r="F18756" t="s">
        <v>35744</v>
      </c>
    </row>
    <row r="18757" spans="1:6">
      <c r="A18757" t="s">
        <v>4048</v>
      </c>
      <c r="B18757" t="s">
        <v>23571</v>
      </c>
      <c r="C18757" t="s">
        <v>24210</v>
      </c>
      <c r="D18757">
        <v>66.5</v>
      </c>
      <c r="E18757" t="s">
        <v>4045</v>
      </c>
      <c r="F18757" t="s">
        <v>35744</v>
      </c>
    </row>
    <row r="18758" spans="1:6">
      <c r="A18758" t="s">
        <v>4048</v>
      </c>
      <c r="B18758" t="s">
        <v>23571</v>
      </c>
      <c r="C18758" t="s">
        <v>24211</v>
      </c>
      <c r="D18758">
        <v>95</v>
      </c>
      <c r="E18758" t="s">
        <v>4045</v>
      </c>
      <c r="F18758" t="s">
        <v>35744</v>
      </c>
    </row>
    <row r="18759" spans="1:6">
      <c r="A18759" t="s">
        <v>4048</v>
      </c>
      <c r="B18759" t="s">
        <v>24212</v>
      </c>
      <c r="C18759" t="s">
        <v>24213</v>
      </c>
      <c r="D18759">
        <v>2.99</v>
      </c>
      <c r="E18759" t="s">
        <v>4045</v>
      </c>
      <c r="F18759" t="s">
        <v>35744</v>
      </c>
    </row>
    <row r="18760" spans="1:6">
      <c r="A18760" t="s">
        <v>4048</v>
      </c>
      <c r="B18760" t="s">
        <v>24214</v>
      </c>
      <c r="C18760" t="s">
        <v>24215</v>
      </c>
      <c r="D18760">
        <v>2.99</v>
      </c>
      <c r="E18760" t="s">
        <v>4045</v>
      </c>
      <c r="F18760" t="s">
        <v>35744</v>
      </c>
    </row>
    <row r="18761" spans="1:6">
      <c r="A18761" t="s">
        <v>4048</v>
      </c>
      <c r="B18761" t="s">
        <v>24216</v>
      </c>
      <c r="C18761" t="s">
        <v>24217</v>
      </c>
      <c r="D18761">
        <v>2.99</v>
      </c>
      <c r="E18761" t="s">
        <v>4045</v>
      </c>
      <c r="F18761" t="s">
        <v>35744</v>
      </c>
    </row>
    <row r="18762" spans="1:6">
      <c r="A18762" t="s">
        <v>4048</v>
      </c>
      <c r="B18762" t="s">
        <v>15710</v>
      </c>
      <c r="C18762" t="s">
        <v>24218</v>
      </c>
      <c r="D18762">
        <v>2.99</v>
      </c>
      <c r="E18762" t="s">
        <v>4045</v>
      </c>
      <c r="F18762" t="s">
        <v>35744</v>
      </c>
    </row>
    <row r="18763" spans="1:6">
      <c r="A18763" t="s">
        <v>4048</v>
      </c>
      <c r="B18763" t="s">
        <v>23590</v>
      </c>
      <c r="C18763" t="s">
        <v>24219</v>
      </c>
      <c r="D18763">
        <v>2.99</v>
      </c>
      <c r="E18763" t="s">
        <v>4045</v>
      </c>
      <c r="F18763" t="s">
        <v>35744</v>
      </c>
    </row>
    <row r="18764" spans="1:6">
      <c r="A18764" t="s">
        <v>4048</v>
      </c>
      <c r="B18764" t="s">
        <v>669</v>
      </c>
      <c r="C18764" t="s">
        <v>24220</v>
      </c>
      <c r="D18764">
        <v>5.99</v>
      </c>
      <c r="E18764" t="s">
        <v>4045</v>
      </c>
      <c r="F18764" t="s">
        <v>35744</v>
      </c>
    </row>
    <row r="18765" spans="1:6">
      <c r="A18765" t="s">
        <v>4048</v>
      </c>
      <c r="B18765" t="s">
        <v>24221</v>
      </c>
      <c r="C18765" t="s">
        <v>24222</v>
      </c>
      <c r="D18765">
        <v>2.99</v>
      </c>
      <c r="E18765" t="s">
        <v>4045</v>
      </c>
      <c r="F18765" t="s">
        <v>35744</v>
      </c>
    </row>
    <row r="18766" spans="1:6">
      <c r="A18766" t="s">
        <v>4048</v>
      </c>
      <c r="B18766" t="s">
        <v>24222</v>
      </c>
      <c r="C18766" t="s">
        <v>24223</v>
      </c>
      <c r="D18766">
        <v>14.99</v>
      </c>
      <c r="E18766" t="s">
        <v>4045</v>
      </c>
      <c r="F18766" t="s">
        <v>35744</v>
      </c>
    </row>
    <row r="18767" spans="1:6">
      <c r="A18767" t="s">
        <v>4048</v>
      </c>
      <c r="B18767" t="s">
        <v>24224</v>
      </c>
      <c r="C18767" t="s">
        <v>24225</v>
      </c>
      <c r="D18767">
        <v>3.99</v>
      </c>
      <c r="E18767" t="s">
        <v>4045</v>
      </c>
      <c r="F18767" t="s">
        <v>35744</v>
      </c>
    </row>
    <row r="18768" spans="1:6">
      <c r="A18768" t="s">
        <v>4050</v>
      </c>
      <c r="B18768" t="s">
        <v>4049</v>
      </c>
      <c r="C18768" t="s">
        <v>7549</v>
      </c>
      <c r="D18768">
        <v>10</v>
      </c>
      <c r="E18768" t="s">
        <v>4049</v>
      </c>
      <c r="F18768" t="s">
        <v>35744</v>
      </c>
    </row>
    <row r="18769" spans="1:6">
      <c r="A18769" t="s">
        <v>4050</v>
      </c>
      <c r="B18769" t="s">
        <v>21306</v>
      </c>
      <c r="C18769" t="s">
        <v>21306</v>
      </c>
      <c r="D18769">
        <v>18.989999999999998</v>
      </c>
      <c r="E18769" t="s">
        <v>4049</v>
      </c>
      <c r="F18769" t="s">
        <v>35744</v>
      </c>
    </row>
    <row r="18770" spans="1:6">
      <c r="A18770" t="s">
        <v>4050</v>
      </c>
      <c r="B18770" t="s">
        <v>24226</v>
      </c>
      <c r="C18770" t="s">
        <v>24226</v>
      </c>
      <c r="D18770">
        <v>24.99</v>
      </c>
      <c r="E18770" t="s">
        <v>4049</v>
      </c>
      <c r="F18770" t="s">
        <v>35744</v>
      </c>
    </row>
    <row r="18771" spans="1:6">
      <c r="A18771" t="s">
        <v>4050</v>
      </c>
      <c r="B18771" t="s">
        <v>24227</v>
      </c>
      <c r="C18771" t="s">
        <v>24228</v>
      </c>
      <c r="D18771">
        <v>169</v>
      </c>
      <c r="E18771" t="s">
        <v>4049</v>
      </c>
      <c r="F18771" t="s">
        <v>35745</v>
      </c>
    </row>
    <row r="18772" spans="1:6">
      <c r="A18772" t="s">
        <v>4050</v>
      </c>
      <c r="B18772" t="s">
        <v>24229</v>
      </c>
      <c r="C18772" t="s">
        <v>24230</v>
      </c>
      <c r="D18772">
        <v>34.99</v>
      </c>
      <c r="E18772" t="s">
        <v>4049</v>
      </c>
      <c r="F18772" t="s">
        <v>35745</v>
      </c>
    </row>
    <row r="18773" spans="1:6">
      <c r="A18773" t="s">
        <v>4050</v>
      </c>
      <c r="B18773" t="s">
        <v>24231</v>
      </c>
      <c r="C18773" t="s">
        <v>24232</v>
      </c>
      <c r="D18773">
        <v>24.99</v>
      </c>
      <c r="E18773" t="s">
        <v>4049</v>
      </c>
      <c r="F18773" t="s">
        <v>35744</v>
      </c>
    </row>
    <row r="18774" spans="1:6">
      <c r="A18774" t="s">
        <v>4050</v>
      </c>
      <c r="B18774" t="s">
        <v>1593</v>
      </c>
      <c r="C18774" t="s">
        <v>24233</v>
      </c>
      <c r="D18774">
        <v>21.99</v>
      </c>
      <c r="E18774" t="s">
        <v>4049</v>
      </c>
      <c r="F18774" t="s">
        <v>35744</v>
      </c>
    </row>
    <row r="18775" spans="1:6">
      <c r="A18775" t="s">
        <v>4050</v>
      </c>
      <c r="B18775" t="s">
        <v>24234</v>
      </c>
      <c r="C18775" t="s">
        <v>24235</v>
      </c>
      <c r="D18775">
        <v>21.99</v>
      </c>
      <c r="E18775" t="s">
        <v>4049</v>
      </c>
      <c r="F18775" t="s">
        <v>35745</v>
      </c>
    </row>
    <row r="18776" spans="1:6">
      <c r="A18776" t="s">
        <v>4050</v>
      </c>
      <c r="B18776" t="s">
        <v>24236</v>
      </c>
      <c r="C18776" t="s">
        <v>24237</v>
      </c>
      <c r="D18776">
        <v>21.9</v>
      </c>
      <c r="E18776" t="s">
        <v>4049</v>
      </c>
      <c r="F18776" t="s">
        <v>35744</v>
      </c>
    </row>
    <row r="18777" spans="1:6">
      <c r="A18777" t="s">
        <v>4050</v>
      </c>
      <c r="B18777" t="s">
        <v>24238</v>
      </c>
      <c r="C18777" t="s">
        <v>24239</v>
      </c>
      <c r="D18777">
        <v>21.9</v>
      </c>
      <c r="E18777" t="s">
        <v>4049</v>
      </c>
      <c r="F18777" t="s">
        <v>35744</v>
      </c>
    </row>
    <row r="18778" spans="1:6">
      <c r="A18778" t="s">
        <v>4050</v>
      </c>
      <c r="B18778" t="s">
        <v>24</v>
      </c>
      <c r="C18778" t="s">
        <v>24240</v>
      </c>
      <c r="D18778">
        <v>23.99</v>
      </c>
      <c r="E18778" t="s">
        <v>4049</v>
      </c>
      <c r="F18778" t="s">
        <v>35744</v>
      </c>
    </row>
    <row r="18779" spans="1:6">
      <c r="A18779" t="s">
        <v>4050</v>
      </c>
      <c r="B18779" t="s">
        <v>248</v>
      </c>
      <c r="C18779" t="s">
        <v>24241</v>
      </c>
      <c r="D18779">
        <v>19.989999999999998</v>
      </c>
      <c r="E18779" t="s">
        <v>4049</v>
      </c>
      <c r="F18779" t="s">
        <v>35744</v>
      </c>
    </row>
    <row r="18780" spans="1:6">
      <c r="A18780" t="s">
        <v>4050</v>
      </c>
      <c r="B18780" t="s">
        <v>24242</v>
      </c>
      <c r="C18780" t="s">
        <v>24243</v>
      </c>
      <c r="D18780">
        <v>19.899999999999999</v>
      </c>
      <c r="E18780" t="s">
        <v>4049</v>
      </c>
      <c r="F18780" t="s">
        <v>35745</v>
      </c>
    </row>
    <row r="18781" spans="1:6">
      <c r="A18781" t="s">
        <v>4050</v>
      </c>
      <c r="B18781" t="s">
        <v>24244</v>
      </c>
      <c r="C18781" t="s">
        <v>24245</v>
      </c>
      <c r="D18781">
        <v>22.9</v>
      </c>
      <c r="E18781" t="s">
        <v>4049</v>
      </c>
      <c r="F18781" t="s">
        <v>35745</v>
      </c>
    </row>
    <row r="18782" spans="1:6">
      <c r="A18782" t="s">
        <v>4050</v>
      </c>
      <c r="B18782" t="s">
        <v>24246</v>
      </c>
      <c r="C18782" t="s">
        <v>24247</v>
      </c>
      <c r="D18782">
        <v>21.99</v>
      </c>
      <c r="E18782" t="s">
        <v>4049</v>
      </c>
      <c r="F18782" t="s">
        <v>35745</v>
      </c>
    </row>
    <row r="18783" spans="1:6">
      <c r="A18783" t="s">
        <v>4050</v>
      </c>
      <c r="B18783" t="s">
        <v>6716</v>
      </c>
      <c r="C18783" t="s">
        <v>24248</v>
      </c>
      <c r="D18783">
        <v>21.99</v>
      </c>
      <c r="E18783" t="s">
        <v>4049</v>
      </c>
      <c r="F18783" t="s">
        <v>35745</v>
      </c>
    </row>
    <row r="18784" spans="1:6">
      <c r="A18784" t="s">
        <v>4050</v>
      </c>
      <c r="B18784" t="s">
        <v>24249</v>
      </c>
      <c r="C18784" t="s">
        <v>24250</v>
      </c>
      <c r="D18784">
        <v>32.99</v>
      </c>
      <c r="E18784" t="s">
        <v>4049</v>
      </c>
      <c r="F18784" t="s">
        <v>35744</v>
      </c>
    </row>
    <row r="18785" spans="1:6">
      <c r="A18785" t="s">
        <v>4050</v>
      </c>
      <c r="B18785" t="s">
        <v>24251</v>
      </c>
      <c r="C18785" t="s">
        <v>24230</v>
      </c>
      <c r="D18785">
        <v>34.99</v>
      </c>
      <c r="E18785" t="s">
        <v>4049</v>
      </c>
      <c r="F18785" t="s">
        <v>35744</v>
      </c>
    </row>
    <row r="18786" spans="1:6">
      <c r="A18786" t="s">
        <v>4050</v>
      </c>
      <c r="B18786" t="s">
        <v>24231</v>
      </c>
      <c r="C18786" t="s">
        <v>24252</v>
      </c>
      <c r="D18786">
        <v>28.99</v>
      </c>
      <c r="E18786" t="s">
        <v>4049</v>
      </c>
      <c r="F18786" t="s">
        <v>35744</v>
      </c>
    </row>
    <row r="18787" spans="1:6">
      <c r="A18787" t="s">
        <v>4050</v>
      </c>
      <c r="B18787" t="s">
        <v>24253</v>
      </c>
      <c r="C18787" t="s">
        <v>24254</v>
      </c>
      <c r="D18787">
        <v>27.99</v>
      </c>
      <c r="E18787" t="s">
        <v>4049</v>
      </c>
      <c r="F18787" t="s">
        <v>35745</v>
      </c>
    </row>
    <row r="18788" spans="1:6">
      <c r="A18788" t="s">
        <v>4050</v>
      </c>
      <c r="B18788" t="s">
        <v>24255</v>
      </c>
      <c r="C18788" t="s">
        <v>24256</v>
      </c>
      <c r="D18788">
        <v>28.99</v>
      </c>
      <c r="E18788" t="s">
        <v>4049</v>
      </c>
      <c r="F18788" t="s">
        <v>35745</v>
      </c>
    </row>
    <row r="18789" spans="1:6">
      <c r="A18789" t="s">
        <v>4050</v>
      </c>
      <c r="B18789" t="s">
        <v>24257</v>
      </c>
      <c r="C18789" t="s">
        <v>24258</v>
      </c>
      <c r="D18789">
        <v>28.99</v>
      </c>
      <c r="E18789" t="s">
        <v>4049</v>
      </c>
      <c r="F18789" t="s">
        <v>35745</v>
      </c>
    </row>
    <row r="18790" spans="1:6">
      <c r="A18790" t="s">
        <v>4050</v>
      </c>
      <c r="B18790" t="s">
        <v>24259</v>
      </c>
      <c r="C18790" t="s">
        <v>24260</v>
      </c>
      <c r="D18790">
        <v>39.979999999999997</v>
      </c>
      <c r="E18790" t="s">
        <v>4049</v>
      </c>
      <c r="F18790" t="s">
        <v>35745</v>
      </c>
    </row>
    <row r="18791" spans="1:6">
      <c r="A18791" t="s">
        <v>4050</v>
      </c>
      <c r="B18791" t="s">
        <v>24261</v>
      </c>
      <c r="C18791" t="s">
        <v>24262</v>
      </c>
      <c r="D18791">
        <v>37.99</v>
      </c>
      <c r="E18791" t="s">
        <v>4049</v>
      </c>
      <c r="F18791" t="s">
        <v>35745</v>
      </c>
    </row>
    <row r="18792" spans="1:6">
      <c r="A18792" t="s">
        <v>4050</v>
      </c>
      <c r="B18792" t="s">
        <v>24263</v>
      </c>
      <c r="C18792" t="s">
        <v>4897</v>
      </c>
      <c r="D18792">
        <v>82.97</v>
      </c>
      <c r="E18792" t="s">
        <v>4049</v>
      </c>
      <c r="F18792" t="s">
        <v>35744</v>
      </c>
    </row>
    <row r="18793" spans="1:6">
      <c r="A18793" t="s">
        <v>4050</v>
      </c>
      <c r="B18793" t="s">
        <v>24264</v>
      </c>
      <c r="C18793" t="s">
        <v>2017</v>
      </c>
      <c r="D18793">
        <v>24.99</v>
      </c>
      <c r="E18793" t="s">
        <v>4049</v>
      </c>
      <c r="F18793" t="s">
        <v>35745</v>
      </c>
    </row>
    <row r="18794" spans="1:6">
      <c r="A18794" t="s">
        <v>4050</v>
      </c>
      <c r="B18794" t="s">
        <v>24265</v>
      </c>
      <c r="C18794" t="s">
        <v>24266</v>
      </c>
      <c r="D18794">
        <v>16.989999999999998</v>
      </c>
      <c r="E18794" t="s">
        <v>4049</v>
      </c>
      <c r="F18794" t="s">
        <v>35744</v>
      </c>
    </row>
    <row r="18795" spans="1:6">
      <c r="A18795" t="s">
        <v>4050</v>
      </c>
      <c r="B18795" t="s">
        <v>24267</v>
      </c>
      <c r="C18795" t="s">
        <v>24268</v>
      </c>
      <c r="D18795">
        <v>17.989999999999998</v>
      </c>
      <c r="E18795" t="s">
        <v>4049</v>
      </c>
      <c r="F18795" t="s">
        <v>35744</v>
      </c>
    </row>
    <row r="18796" spans="1:6">
      <c r="A18796" t="s">
        <v>4050</v>
      </c>
      <c r="B18796" t="s">
        <v>24269</v>
      </c>
      <c r="C18796" t="s">
        <v>24270</v>
      </c>
      <c r="D18796">
        <v>24.99</v>
      </c>
      <c r="E18796" t="s">
        <v>4049</v>
      </c>
      <c r="F18796" t="s">
        <v>35744</v>
      </c>
    </row>
    <row r="18797" spans="1:6">
      <c r="A18797" t="s">
        <v>4050</v>
      </c>
      <c r="B18797" t="s">
        <v>24227</v>
      </c>
      <c r="C18797" t="s">
        <v>24271</v>
      </c>
      <c r="D18797">
        <v>24.99</v>
      </c>
      <c r="E18797" t="s">
        <v>4049</v>
      </c>
      <c r="F18797" t="s">
        <v>35745</v>
      </c>
    </row>
    <row r="18798" spans="1:6">
      <c r="A18798" t="s">
        <v>4050</v>
      </c>
      <c r="B18798" t="s">
        <v>24272</v>
      </c>
      <c r="C18798" t="s">
        <v>24273</v>
      </c>
      <c r="D18798">
        <v>21.99</v>
      </c>
      <c r="E18798" t="s">
        <v>4049</v>
      </c>
      <c r="F18798" t="s">
        <v>35745</v>
      </c>
    </row>
    <row r="18799" spans="1:6">
      <c r="A18799" t="s">
        <v>4050</v>
      </c>
      <c r="B18799" t="s">
        <v>24274</v>
      </c>
      <c r="C18799" t="s">
        <v>20752</v>
      </c>
      <c r="D18799">
        <v>18.989999999999998</v>
      </c>
      <c r="E18799" t="s">
        <v>4049</v>
      </c>
      <c r="F18799" t="s">
        <v>35745</v>
      </c>
    </row>
    <row r="18800" spans="1:6">
      <c r="A18800" t="s">
        <v>4050</v>
      </c>
      <c r="B18800" t="s">
        <v>6412</v>
      </c>
      <c r="C18800" t="s">
        <v>20753</v>
      </c>
      <c r="D18800">
        <v>17.989999999999998</v>
      </c>
      <c r="E18800" t="s">
        <v>4049</v>
      </c>
      <c r="F18800" t="s">
        <v>35745</v>
      </c>
    </row>
    <row r="18801" spans="1:6">
      <c r="A18801" t="s">
        <v>4050</v>
      </c>
      <c r="B18801" t="s">
        <v>20754</v>
      </c>
      <c r="C18801" t="s">
        <v>20755</v>
      </c>
      <c r="D18801">
        <v>17.989999999999998</v>
      </c>
      <c r="E18801" t="s">
        <v>4049</v>
      </c>
      <c r="F18801" t="s">
        <v>35745</v>
      </c>
    </row>
    <row r="18802" spans="1:6">
      <c r="A18802" t="s">
        <v>4050</v>
      </c>
      <c r="B18802" t="s">
        <v>5458</v>
      </c>
      <c r="C18802" t="s">
        <v>24275</v>
      </c>
      <c r="D18802">
        <v>24.99</v>
      </c>
      <c r="E18802" t="s">
        <v>4049</v>
      </c>
      <c r="F18802" t="s">
        <v>35745</v>
      </c>
    </row>
    <row r="18803" spans="1:6">
      <c r="A18803" t="s">
        <v>4050</v>
      </c>
      <c r="B18803" t="s">
        <v>1593</v>
      </c>
      <c r="C18803" t="s">
        <v>24276</v>
      </c>
      <c r="D18803">
        <v>19.989999999999998</v>
      </c>
      <c r="E18803" t="s">
        <v>4049</v>
      </c>
      <c r="F18803" t="s">
        <v>35744</v>
      </c>
    </row>
    <row r="18804" spans="1:6">
      <c r="A18804" t="s">
        <v>4050</v>
      </c>
      <c r="B18804" t="s">
        <v>24277</v>
      </c>
      <c r="C18804" t="s">
        <v>24278</v>
      </c>
      <c r="D18804">
        <v>21.99</v>
      </c>
      <c r="E18804" t="s">
        <v>4049</v>
      </c>
      <c r="F18804" t="s">
        <v>35744</v>
      </c>
    </row>
    <row r="18805" spans="1:6">
      <c r="A18805" t="s">
        <v>4050</v>
      </c>
      <c r="B18805" t="s">
        <v>20743</v>
      </c>
      <c r="C18805" t="s">
        <v>24279</v>
      </c>
      <c r="D18805">
        <v>24.99</v>
      </c>
      <c r="E18805" t="s">
        <v>4049</v>
      </c>
      <c r="F18805" t="s">
        <v>35745</v>
      </c>
    </row>
    <row r="18806" spans="1:6">
      <c r="A18806" t="s">
        <v>4050</v>
      </c>
      <c r="B18806" t="s">
        <v>20741</v>
      </c>
      <c r="C18806" t="s">
        <v>24280</v>
      </c>
      <c r="D18806">
        <v>32.99</v>
      </c>
      <c r="E18806" t="s">
        <v>4049</v>
      </c>
      <c r="F18806" t="s">
        <v>35745</v>
      </c>
    </row>
    <row r="18807" spans="1:6">
      <c r="A18807" t="s">
        <v>4050</v>
      </c>
      <c r="B18807" t="s">
        <v>20733</v>
      </c>
      <c r="C18807" t="s">
        <v>24281</v>
      </c>
      <c r="D18807">
        <v>27.99</v>
      </c>
      <c r="E18807" t="s">
        <v>4049</v>
      </c>
      <c r="F18807" t="s">
        <v>35745</v>
      </c>
    </row>
    <row r="18808" spans="1:6">
      <c r="A18808" t="s">
        <v>4050</v>
      </c>
      <c r="B18808" t="s">
        <v>20735</v>
      </c>
      <c r="C18808" t="s">
        <v>24282</v>
      </c>
      <c r="D18808">
        <v>33.99</v>
      </c>
      <c r="E18808" t="s">
        <v>4049</v>
      </c>
      <c r="F18808" t="s">
        <v>35745</v>
      </c>
    </row>
    <row r="18809" spans="1:6">
      <c r="A18809" t="s">
        <v>4050</v>
      </c>
      <c r="B18809" t="s">
        <v>20737</v>
      </c>
      <c r="C18809" t="s">
        <v>24283</v>
      </c>
      <c r="D18809">
        <v>64.989999999999995</v>
      </c>
      <c r="E18809" t="s">
        <v>4049</v>
      </c>
      <c r="F18809" t="s">
        <v>35745</v>
      </c>
    </row>
    <row r="18810" spans="1:6">
      <c r="A18810" t="s">
        <v>4050</v>
      </c>
      <c r="B18810" t="s">
        <v>24284</v>
      </c>
      <c r="C18810" t="s">
        <v>24285</v>
      </c>
      <c r="D18810">
        <v>169</v>
      </c>
      <c r="E18810" t="s">
        <v>4049</v>
      </c>
      <c r="F18810" t="s">
        <v>35745</v>
      </c>
    </row>
    <row r="18811" spans="1:6">
      <c r="A18811" t="s">
        <v>4050</v>
      </c>
      <c r="B18811" t="s">
        <v>24229</v>
      </c>
      <c r="C18811" t="s">
        <v>24286</v>
      </c>
      <c r="D18811">
        <v>59.99</v>
      </c>
      <c r="E18811" t="s">
        <v>4049</v>
      </c>
      <c r="F18811" t="s">
        <v>35745</v>
      </c>
    </row>
    <row r="18812" spans="1:6">
      <c r="A18812" t="s">
        <v>4050</v>
      </c>
      <c r="B18812" t="s">
        <v>24287</v>
      </c>
      <c r="C18812" t="s">
        <v>20756</v>
      </c>
      <c r="D18812">
        <v>16.989999999999998</v>
      </c>
      <c r="E18812" t="s">
        <v>4049</v>
      </c>
      <c r="F18812" t="s">
        <v>35745</v>
      </c>
    </row>
    <row r="18813" spans="1:6">
      <c r="A18813" t="s">
        <v>4050</v>
      </c>
      <c r="B18813" t="s">
        <v>20757</v>
      </c>
      <c r="C18813" t="s">
        <v>20758</v>
      </c>
      <c r="D18813">
        <v>17.989999999999998</v>
      </c>
      <c r="E18813" t="s">
        <v>4049</v>
      </c>
      <c r="F18813" t="s">
        <v>35744</v>
      </c>
    </row>
    <row r="18814" spans="1:6">
      <c r="A18814" t="s">
        <v>4050</v>
      </c>
      <c r="B18814" t="s">
        <v>20759</v>
      </c>
      <c r="C18814" t="s">
        <v>24288</v>
      </c>
      <c r="D18814">
        <v>28.99</v>
      </c>
      <c r="E18814" t="s">
        <v>4049</v>
      </c>
      <c r="F18814" t="s">
        <v>35744</v>
      </c>
    </row>
    <row r="18815" spans="1:6">
      <c r="A18815" t="s">
        <v>4050</v>
      </c>
      <c r="B18815" t="s">
        <v>24289</v>
      </c>
      <c r="C18815" t="s">
        <v>24290</v>
      </c>
      <c r="D18815">
        <v>34.99</v>
      </c>
      <c r="E18815" t="s">
        <v>4049</v>
      </c>
      <c r="F18815" t="s">
        <v>35744</v>
      </c>
    </row>
    <row r="18816" spans="1:6">
      <c r="A18816" t="s">
        <v>4050</v>
      </c>
      <c r="B18816" t="s">
        <v>24291</v>
      </c>
      <c r="C18816" t="s">
        <v>24292</v>
      </c>
      <c r="D18816">
        <v>39.99</v>
      </c>
      <c r="E18816" t="s">
        <v>4049</v>
      </c>
      <c r="F18816" t="s">
        <v>35744</v>
      </c>
    </row>
    <row r="18817" spans="1:6">
      <c r="A18817" t="s">
        <v>4050</v>
      </c>
      <c r="B18817" t="s">
        <v>24293</v>
      </c>
      <c r="C18817" t="s">
        <v>24294</v>
      </c>
      <c r="D18817">
        <v>42.99</v>
      </c>
      <c r="E18817" t="s">
        <v>4049</v>
      </c>
      <c r="F18817" t="s">
        <v>35744</v>
      </c>
    </row>
    <row r="18818" spans="1:6">
      <c r="A18818" t="s">
        <v>4050</v>
      </c>
      <c r="B18818" t="s">
        <v>24295</v>
      </c>
      <c r="C18818" t="s">
        <v>24296</v>
      </c>
      <c r="D18818">
        <v>36.99</v>
      </c>
      <c r="E18818" t="s">
        <v>4049</v>
      </c>
      <c r="F18818" t="s">
        <v>35744</v>
      </c>
    </row>
    <row r="18819" spans="1:6">
      <c r="A18819" t="s">
        <v>4050</v>
      </c>
      <c r="B18819" t="s">
        <v>20703</v>
      </c>
      <c r="C18819" t="s">
        <v>24297</v>
      </c>
      <c r="D18819">
        <v>36.99</v>
      </c>
      <c r="E18819" t="s">
        <v>4049</v>
      </c>
      <c r="F18819" t="s">
        <v>35745</v>
      </c>
    </row>
    <row r="18820" spans="1:6">
      <c r="A18820" t="s">
        <v>4050</v>
      </c>
      <c r="B18820" t="s">
        <v>24298</v>
      </c>
      <c r="C18820" t="s">
        <v>24299</v>
      </c>
      <c r="D18820">
        <v>55.99</v>
      </c>
      <c r="E18820" t="s">
        <v>4049</v>
      </c>
      <c r="F18820" t="s">
        <v>35744</v>
      </c>
    </row>
    <row r="18821" spans="1:6">
      <c r="A18821" t="s">
        <v>4050</v>
      </c>
      <c r="B18821" t="s">
        <v>24300</v>
      </c>
      <c r="C18821" t="s">
        <v>24301</v>
      </c>
      <c r="D18821">
        <v>55.99</v>
      </c>
      <c r="E18821" t="s">
        <v>4049</v>
      </c>
      <c r="F18821" t="s">
        <v>35744</v>
      </c>
    </row>
    <row r="18822" spans="1:6">
      <c r="A18822" t="s">
        <v>4050</v>
      </c>
      <c r="B18822" t="s">
        <v>24302</v>
      </c>
      <c r="C18822" t="s">
        <v>20712</v>
      </c>
      <c r="D18822">
        <v>74.989999999999995</v>
      </c>
      <c r="E18822" t="s">
        <v>4049</v>
      </c>
      <c r="F18822" t="s">
        <v>35744</v>
      </c>
    </row>
    <row r="18823" spans="1:6">
      <c r="A18823" t="s">
        <v>4050</v>
      </c>
      <c r="B18823" t="s">
        <v>20713</v>
      </c>
      <c r="C18823" t="s">
        <v>20716</v>
      </c>
      <c r="D18823">
        <v>62.99</v>
      </c>
      <c r="E18823" t="s">
        <v>4049</v>
      </c>
      <c r="F18823" t="s">
        <v>35744</v>
      </c>
    </row>
    <row r="18824" spans="1:6">
      <c r="A18824" t="s">
        <v>4050</v>
      </c>
      <c r="B18824" t="s">
        <v>20717</v>
      </c>
      <c r="C18824" t="s">
        <v>20718</v>
      </c>
      <c r="D18824">
        <v>92.99</v>
      </c>
      <c r="E18824" t="s">
        <v>4049</v>
      </c>
      <c r="F18824" t="s">
        <v>35744</v>
      </c>
    </row>
    <row r="18825" spans="1:6">
      <c r="A18825" t="s">
        <v>4050</v>
      </c>
      <c r="B18825" t="s">
        <v>20719</v>
      </c>
      <c r="C18825" t="s">
        <v>20760</v>
      </c>
      <c r="D18825">
        <v>8.5</v>
      </c>
      <c r="E18825" t="s">
        <v>4049</v>
      </c>
      <c r="F18825" t="s">
        <v>35744</v>
      </c>
    </row>
    <row r="18826" spans="1:6">
      <c r="A18826" t="s">
        <v>4050</v>
      </c>
      <c r="B18826" t="s">
        <v>201</v>
      </c>
      <c r="C18826" t="s">
        <v>5167</v>
      </c>
      <c r="D18826">
        <v>4.5</v>
      </c>
      <c r="E18826" t="s">
        <v>4049</v>
      </c>
      <c r="F18826" t="s">
        <v>35744</v>
      </c>
    </row>
    <row r="18827" spans="1:6">
      <c r="A18827" t="s">
        <v>4050</v>
      </c>
      <c r="B18827" t="s">
        <v>1394</v>
      </c>
      <c r="C18827" t="s">
        <v>20761</v>
      </c>
      <c r="D18827">
        <v>18.989999999999998</v>
      </c>
      <c r="E18827" t="s">
        <v>4049</v>
      </c>
      <c r="F18827" t="s">
        <v>35744</v>
      </c>
    </row>
    <row r="18828" spans="1:6">
      <c r="A18828" t="s">
        <v>4050</v>
      </c>
      <c r="B18828" t="s">
        <v>20761</v>
      </c>
      <c r="C18828" t="s">
        <v>20762</v>
      </c>
      <c r="D18828">
        <v>13.99</v>
      </c>
      <c r="E18828" t="s">
        <v>4049</v>
      </c>
      <c r="F18828" t="s">
        <v>35744</v>
      </c>
    </row>
    <row r="18829" spans="1:6">
      <c r="A18829" t="s">
        <v>4050</v>
      </c>
      <c r="B18829" t="s">
        <v>20762</v>
      </c>
      <c r="C18829" t="s">
        <v>20763</v>
      </c>
      <c r="D18829">
        <v>5.5</v>
      </c>
      <c r="E18829" t="s">
        <v>4049</v>
      </c>
      <c r="F18829" t="s">
        <v>35744</v>
      </c>
    </row>
    <row r="18830" spans="1:6">
      <c r="A18830" t="s">
        <v>332</v>
      </c>
      <c r="B18830" t="s">
        <v>75</v>
      </c>
      <c r="C18830" t="s">
        <v>7549</v>
      </c>
      <c r="D18830">
        <v>14</v>
      </c>
      <c r="E18830" t="s">
        <v>75</v>
      </c>
      <c r="F18830" t="s">
        <v>35744</v>
      </c>
    </row>
    <row r="18831" spans="1:6">
      <c r="A18831" t="s">
        <v>332</v>
      </c>
      <c r="B18831" t="s">
        <v>10187</v>
      </c>
      <c r="C18831" t="s">
        <v>10187</v>
      </c>
      <c r="D18831">
        <v>19.989999999999998</v>
      </c>
      <c r="E18831" t="s">
        <v>75</v>
      </c>
      <c r="F18831" t="s">
        <v>35744</v>
      </c>
    </row>
    <row r="18832" spans="1:6">
      <c r="A18832" t="s">
        <v>332</v>
      </c>
      <c r="B18832" t="s">
        <v>1700</v>
      </c>
      <c r="C18832" t="s">
        <v>24303</v>
      </c>
      <c r="D18832">
        <v>15.29</v>
      </c>
      <c r="E18832" t="s">
        <v>75</v>
      </c>
      <c r="F18832" t="s">
        <v>35745</v>
      </c>
    </row>
    <row r="18833" spans="1:6">
      <c r="A18833" t="s">
        <v>332</v>
      </c>
      <c r="B18833" t="s">
        <v>24304</v>
      </c>
      <c r="C18833" t="s">
        <v>24305</v>
      </c>
      <c r="D18833">
        <v>15.29</v>
      </c>
      <c r="E18833" t="s">
        <v>75</v>
      </c>
      <c r="F18833" t="s">
        <v>35745</v>
      </c>
    </row>
    <row r="18834" spans="1:6">
      <c r="A18834" t="s">
        <v>332</v>
      </c>
      <c r="B18834" t="s">
        <v>80</v>
      </c>
      <c r="C18834" t="s">
        <v>24306</v>
      </c>
      <c r="D18834">
        <v>15.29</v>
      </c>
      <c r="E18834" t="s">
        <v>75</v>
      </c>
      <c r="F18834" t="s">
        <v>35745</v>
      </c>
    </row>
    <row r="18835" spans="1:6">
      <c r="A18835" t="s">
        <v>332</v>
      </c>
      <c r="B18835" t="s">
        <v>82</v>
      </c>
      <c r="C18835" t="s">
        <v>24307</v>
      </c>
      <c r="D18835">
        <v>15.29</v>
      </c>
      <c r="E18835" t="s">
        <v>75</v>
      </c>
      <c r="F18835" t="s">
        <v>35745</v>
      </c>
    </row>
    <row r="18836" spans="1:6">
      <c r="A18836" t="s">
        <v>332</v>
      </c>
      <c r="B18836" t="s">
        <v>24308</v>
      </c>
      <c r="C18836" t="s">
        <v>24309</v>
      </c>
      <c r="D18836">
        <v>19.46</v>
      </c>
      <c r="E18836" t="s">
        <v>75</v>
      </c>
      <c r="F18836" t="s">
        <v>35745</v>
      </c>
    </row>
    <row r="18837" spans="1:6">
      <c r="A18837" t="s">
        <v>332</v>
      </c>
      <c r="B18837" t="s">
        <v>79</v>
      </c>
      <c r="C18837" t="s">
        <v>24310</v>
      </c>
      <c r="D18837">
        <v>19.46</v>
      </c>
      <c r="E18837" t="s">
        <v>75</v>
      </c>
      <c r="F18837" t="s">
        <v>35745</v>
      </c>
    </row>
    <row r="18838" spans="1:6">
      <c r="A18838" t="s">
        <v>332</v>
      </c>
      <c r="B18838" t="s">
        <v>24311</v>
      </c>
      <c r="C18838" t="s">
        <v>24312</v>
      </c>
      <c r="D18838">
        <v>19.46</v>
      </c>
      <c r="E18838" t="s">
        <v>75</v>
      </c>
      <c r="F18838" t="s">
        <v>35745</v>
      </c>
    </row>
    <row r="18839" spans="1:6">
      <c r="A18839" t="s">
        <v>332</v>
      </c>
      <c r="B18839" t="s">
        <v>78</v>
      </c>
      <c r="C18839" t="s">
        <v>24313</v>
      </c>
      <c r="D18839">
        <v>19.46</v>
      </c>
      <c r="E18839" t="s">
        <v>75</v>
      </c>
      <c r="F18839" t="s">
        <v>35744</v>
      </c>
    </row>
    <row r="18840" spans="1:6">
      <c r="A18840" t="s">
        <v>332</v>
      </c>
      <c r="B18840" t="s">
        <v>246</v>
      </c>
      <c r="C18840" t="s">
        <v>24314</v>
      </c>
      <c r="D18840">
        <v>19.46</v>
      </c>
      <c r="E18840" t="s">
        <v>75</v>
      </c>
      <c r="F18840" t="s">
        <v>35745</v>
      </c>
    </row>
    <row r="18841" spans="1:6">
      <c r="A18841" t="s">
        <v>332</v>
      </c>
      <c r="B18841" t="s">
        <v>23294</v>
      </c>
      <c r="C18841" t="s">
        <v>24315</v>
      </c>
      <c r="D18841">
        <v>19.46</v>
      </c>
      <c r="E18841" t="s">
        <v>75</v>
      </c>
      <c r="F18841" t="s">
        <v>35745</v>
      </c>
    </row>
    <row r="18842" spans="1:6">
      <c r="A18842" t="s">
        <v>332</v>
      </c>
      <c r="B18842" t="s">
        <v>83</v>
      </c>
      <c r="C18842" t="s">
        <v>24316</v>
      </c>
      <c r="D18842">
        <v>19.46</v>
      </c>
      <c r="E18842" t="s">
        <v>75</v>
      </c>
      <c r="F18842" t="s">
        <v>35745</v>
      </c>
    </row>
    <row r="18843" spans="1:6">
      <c r="A18843" t="s">
        <v>332</v>
      </c>
      <c r="B18843" t="s">
        <v>84</v>
      </c>
      <c r="C18843" t="s">
        <v>24317</v>
      </c>
      <c r="D18843">
        <v>24.95</v>
      </c>
      <c r="E18843" t="s">
        <v>75</v>
      </c>
      <c r="F18843" t="s">
        <v>35744</v>
      </c>
    </row>
    <row r="18844" spans="1:6">
      <c r="A18844" t="s">
        <v>332</v>
      </c>
      <c r="B18844" t="s">
        <v>85</v>
      </c>
      <c r="C18844" t="s">
        <v>24318</v>
      </c>
      <c r="D18844">
        <v>24.95</v>
      </c>
      <c r="E18844" t="s">
        <v>75</v>
      </c>
      <c r="F18844" t="s">
        <v>35745</v>
      </c>
    </row>
    <row r="18845" spans="1:6">
      <c r="A18845" t="s">
        <v>332</v>
      </c>
      <c r="B18845" t="s">
        <v>86</v>
      </c>
      <c r="C18845" t="s">
        <v>24319</v>
      </c>
      <c r="D18845">
        <v>24.95</v>
      </c>
      <c r="E18845" t="s">
        <v>75</v>
      </c>
      <c r="F18845" t="s">
        <v>35744</v>
      </c>
    </row>
    <row r="18846" spans="1:6">
      <c r="A18846" t="s">
        <v>332</v>
      </c>
      <c r="B18846" t="s">
        <v>24320</v>
      </c>
      <c r="C18846" t="s">
        <v>24321</v>
      </c>
      <c r="D18846">
        <v>24.95</v>
      </c>
      <c r="E18846" t="s">
        <v>75</v>
      </c>
      <c r="F18846" t="s">
        <v>35745</v>
      </c>
    </row>
    <row r="18847" spans="1:6">
      <c r="A18847" t="s">
        <v>332</v>
      </c>
      <c r="B18847" t="s">
        <v>24322</v>
      </c>
      <c r="C18847" t="s">
        <v>24323</v>
      </c>
      <c r="D18847">
        <v>24.95</v>
      </c>
      <c r="E18847" t="s">
        <v>75</v>
      </c>
      <c r="F18847" t="s">
        <v>35744</v>
      </c>
    </row>
    <row r="18848" spans="1:6">
      <c r="A18848" t="s">
        <v>332</v>
      </c>
      <c r="B18848" t="s">
        <v>5641</v>
      </c>
      <c r="C18848" t="s">
        <v>24324</v>
      </c>
      <c r="D18848">
        <v>3.5</v>
      </c>
      <c r="E18848" t="s">
        <v>75</v>
      </c>
      <c r="F18848" t="s">
        <v>35744</v>
      </c>
    </row>
    <row r="18849" spans="1:6">
      <c r="A18849" t="s">
        <v>332</v>
      </c>
      <c r="B18849" t="s">
        <v>2</v>
      </c>
      <c r="C18849" t="s">
        <v>87</v>
      </c>
      <c r="D18849">
        <v>3.99</v>
      </c>
      <c r="E18849" t="s">
        <v>75</v>
      </c>
      <c r="F18849" t="s">
        <v>35744</v>
      </c>
    </row>
    <row r="18850" spans="1:6">
      <c r="A18850" t="s">
        <v>332</v>
      </c>
      <c r="B18850" t="s">
        <v>87</v>
      </c>
      <c r="C18850" t="s">
        <v>13392</v>
      </c>
      <c r="D18850">
        <v>3.99</v>
      </c>
      <c r="E18850" t="s">
        <v>75</v>
      </c>
      <c r="F18850" t="s">
        <v>35744</v>
      </c>
    </row>
    <row r="18851" spans="1:6">
      <c r="A18851" t="s">
        <v>4054</v>
      </c>
      <c r="B18851" t="s">
        <v>4051</v>
      </c>
      <c r="C18851" t="s">
        <v>7549</v>
      </c>
      <c r="D18851">
        <v>25</v>
      </c>
      <c r="E18851" t="s">
        <v>4051</v>
      </c>
      <c r="F18851" t="s">
        <v>35744</v>
      </c>
    </row>
    <row r="18852" spans="1:6">
      <c r="A18852" t="s">
        <v>4054</v>
      </c>
      <c r="B18852" t="s">
        <v>12254</v>
      </c>
      <c r="C18852" t="s">
        <v>12254</v>
      </c>
      <c r="D18852">
        <v>19.989999999999998</v>
      </c>
      <c r="E18852" t="s">
        <v>4051</v>
      </c>
      <c r="F18852" t="s">
        <v>35744</v>
      </c>
    </row>
    <row r="18853" spans="1:6">
      <c r="A18853" t="s">
        <v>4054</v>
      </c>
      <c r="B18853" t="s">
        <v>24325</v>
      </c>
      <c r="C18853" t="s">
        <v>24325</v>
      </c>
      <c r="D18853">
        <v>10</v>
      </c>
      <c r="E18853" t="s">
        <v>4051</v>
      </c>
      <c r="F18853" t="s">
        <v>35744</v>
      </c>
    </row>
    <row r="18854" spans="1:6">
      <c r="A18854" t="s">
        <v>4054</v>
      </c>
      <c r="B18854" t="s">
        <v>5558</v>
      </c>
      <c r="C18854" t="s">
        <v>24326</v>
      </c>
      <c r="D18854">
        <v>1</v>
      </c>
      <c r="E18854" t="s">
        <v>4051</v>
      </c>
      <c r="F18854" t="s">
        <v>35744</v>
      </c>
    </row>
    <row r="18855" spans="1:6">
      <c r="A18855" t="s">
        <v>4054</v>
      </c>
      <c r="B18855" t="s">
        <v>24327</v>
      </c>
      <c r="C18855" t="s">
        <v>24328</v>
      </c>
      <c r="D18855">
        <v>19</v>
      </c>
      <c r="E18855" t="s">
        <v>4051</v>
      </c>
      <c r="F18855" t="s">
        <v>35744</v>
      </c>
    </row>
    <row r="18856" spans="1:6">
      <c r="A18856" t="s">
        <v>4054</v>
      </c>
      <c r="B18856" t="s">
        <v>20546</v>
      </c>
      <c r="C18856" t="s">
        <v>24329</v>
      </c>
      <c r="D18856">
        <v>20</v>
      </c>
      <c r="E18856" t="s">
        <v>4051</v>
      </c>
      <c r="F18856" t="s">
        <v>35744</v>
      </c>
    </row>
    <row r="18857" spans="1:6">
      <c r="A18857" t="s">
        <v>4054</v>
      </c>
      <c r="B18857" t="s">
        <v>24329</v>
      </c>
      <c r="C18857" t="s">
        <v>24330</v>
      </c>
      <c r="D18857">
        <v>10</v>
      </c>
      <c r="E18857" t="s">
        <v>4051</v>
      </c>
      <c r="F18857" t="s">
        <v>35744</v>
      </c>
    </row>
    <row r="18858" spans="1:6">
      <c r="A18858" t="s">
        <v>4054</v>
      </c>
      <c r="B18858" t="s">
        <v>5558</v>
      </c>
      <c r="C18858" t="s">
        <v>24331</v>
      </c>
      <c r="D18858">
        <v>25</v>
      </c>
      <c r="E18858" t="s">
        <v>4051</v>
      </c>
      <c r="F18858" t="s">
        <v>35744</v>
      </c>
    </row>
    <row r="18859" spans="1:6">
      <c r="A18859" t="s">
        <v>4054</v>
      </c>
      <c r="B18859" t="s">
        <v>24332</v>
      </c>
      <c r="C18859" t="s">
        <v>24333</v>
      </c>
      <c r="D18859">
        <v>35</v>
      </c>
      <c r="E18859" t="s">
        <v>4051</v>
      </c>
      <c r="F18859" t="s">
        <v>35744</v>
      </c>
    </row>
    <row r="18860" spans="1:6">
      <c r="A18860" t="s">
        <v>4054</v>
      </c>
      <c r="B18860" t="s">
        <v>24334</v>
      </c>
      <c r="C18860" t="s">
        <v>24335</v>
      </c>
      <c r="D18860">
        <v>80</v>
      </c>
      <c r="E18860" t="s">
        <v>4051</v>
      </c>
      <c r="F18860" t="s">
        <v>35744</v>
      </c>
    </row>
    <row r="18861" spans="1:6">
      <c r="A18861" t="s">
        <v>4054</v>
      </c>
      <c r="B18861" t="s">
        <v>24336</v>
      </c>
      <c r="C18861" t="s">
        <v>24337</v>
      </c>
      <c r="D18861">
        <v>32.5</v>
      </c>
      <c r="E18861" t="s">
        <v>4051</v>
      </c>
      <c r="F18861" t="s">
        <v>35744</v>
      </c>
    </row>
    <row r="18862" spans="1:6">
      <c r="A18862" t="s">
        <v>4054</v>
      </c>
      <c r="B18862" t="s">
        <v>24338</v>
      </c>
      <c r="C18862" t="s">
        <v>24328</v>
      </c>
      <c r="D18862">
        <v>19</v>
      </c>
      <c r="E18862" t="s">
        <v>4051</v>
      </c>
      <c r="F18862" t="s">
        <v>35744</v>
      </c>
    </row>
    <row r="18863" spans="1:6">
      <c r="A18863" t="s">
        <v>4054</v>
      </c>
      <c r="B18863" t="s">
        <v>20546</v>
      </c>
      <c r="C18863" t="s">
        <v>24339</v>
      </c>
      <c r="D18863">
        <v>35</v>
      </c>
      <c r="E18863" t="s">
        <v>4051</v>
      </c>
      <c r="F18863" t="s">
        <v>35744</v>
      </c>
    </row>
    <row r="18864" spans="1:6">
      <c r="A18864" t="s">
        <v>4054</v>
      </c>
      <c r="B18864" t="s">
        <v>24340</v>
      </c>
      <c r="C18864" t="s">
        <v>24341</v>
      </c>
      <c r="D18864">
        <v>35</v>
      </c>
      <c r="E18864" t="s">
        <v>4051</v>
      </c>
      <c r="F18864" t="s">
        <v>35744</v>
      </c>
    </row>
    <row r="18865" spans="1:6">
      <c r="A18865" t="s">
        <v>4054</v>
      </c>
      <c r="B18865" t="s">
        <v>24342</v>
      </c>
      <c r="C18865" t="s">
        <v>24343</v>
      </c>
      <c r="D18865">
        <v>35</v>
      </c>
      <c r="E18865" t="s">
        <v>4051</v>
      </c>
      <c r="F18865" t="s">
        <v>35744</v>
      </c>
    </row>
    <row r="18866" spans="1:6">
      <c r="A18866" t="s">
        <v>4054</v>
      </c>
      <c r="B18866" t="s">
        <v>24344</v>
      </c>
      <c r="C18866" t="s">
        <v>24345</v>
      </c>
      <c r="D18866">
        <v>20</v>
      </c>
      <c r="E18866" t="s">
        <v>4051</v>
      </c>
      <c r="F18866" t="s">
        <v>35744</v>
      </c>
    </row>
    <row r="18867" spans="1:6">
      <c r="A18867" t="s">
        <v>4054</v>
      </c>
      <c r="B18867" t="s">
        <v>24346</v>
      </c>
      <c r="C18867" t="s">
        <v>24347</v>
      </c>
      <c r="D18867">
        <v>6.5</v>
      </c>
      <c r="E18867" t="s">
        <v>4051</v>
      </c>
      <c r="F18867" t="s">
        <v>35744</v>
      </c>
    </row>
    <row r="18868" spans="1:6">
      <c r="A18868" t="s">
        <v>4054</v>
      </c>
      <c r="B18868" t="s">
        <v>9401</v>
      </c>
      <c r="C18868" t="s">
        <v>5555</v>
      </c>
      <c r="D18868">
        <v>7</v>
      </c>
      <c r="E18868" t="s">
        <v>4051</v>
      </c>
      <c r="F18868" t="s">
        <v>35744</v>
      </c>
    </row>
    <row r="18869" spans="1:6">
      <c r="A18869" t="s">
        <v>4054</v>
      </c>
      <c r="B18869" t="s">
        <v>701</v>
      </c>
      <c r="C18869" t="s">
        <v>7346</v>
      </c>
      <c r="D18869">
        <v>13.5</v>
      </c>
      <c r="E18869" t="s">
        <v>4051</v>
      </c>
      <c r="F18869" t="s">
        <v>35744</v>
      </c>
    </row>
    <row r="18870" spans="1:6">
      <c r="A18870" t="s">
        <v>4054</v>
      </c>
      <c r="B18870" t="s">
        <v>945</v>
      </c>
      <c r="C18870" t="s">
        <v>24348</v>
      </c>
      <c r="D18870">
        <v>13.5</v>
      </c>
      <c r="E18870" t="s">
        <v>4051</v>
      </c>
      <c r="F18870" t="s">
        <v>35744</v>
      </c>
    </row>
    <row r="18871" spans="1:6">
      <c r="A18871" t="s">
        <v>4054</v>
      </c>
      <c r="B18871" t="s">
        <v>24348</v>
      </c>
      <c r="C18871" t="s">
        <v>24329</v>
      </c>
      <c r="D18871">
        <v>20</v>
      </c>
      <c r="E18871" t="s">
        <v>4051</v>
      </c>
      <c r="F18871" t="s">
        <v>35744</v>
      </c>
    </row>
    <row r="18872" spans="1:6">
      <c r="A18872" t="s">
        <v>4054</v>
      </c>
      <c r="B18872" t="s">
        <v>24329</v>
      </c>
      <c r="C18872" t="s">
        <v>11382</v>
      </c>
      <c r="D18872">
        <v>6</v>
      </c>
      <c r="E18872" t="s">
        <v>4051</v>
      </c>
      <c r="F18872" t="s">
        <v>35744</v>
      </c>
    </row>
    <row r="18873" spans="1:6">
      <c r="A18873" t="s">
        <v>4054</v>
      </c>
      <c r="B18873" t="s">
        <v>11383</v>
      </c>
      <c r="C18873" t="s">
        <v>24349</v>
      </c>
      <c r="D18873">
        <v>1</v>
      </c>
      <c r="E18873" t="s">
        <v>4051</v>
      </c>
      <c r="F18873" t="s">
        <v>35744</v>
      </c>
    </row>
    <row r="18874" spans="1:6">
      <c r="A18874" t="s">
        <v>3910</v>
      </c>
      <c r="B18874" t="s">
        <v>4055</v>
      </c>
      <c r="C18874" t="s">
        <v>7549</v>
      </c>
      <c r="D18874">
        <v>20</v>
      </c>
      <c r="E18874" t="s">
        <v>3908</v>
      </c>
      <c r="F18874" t="s">
        <v>35744</v>
      </c>
    </row>
    <row r="18875" spans="1:6">
      <c r="A18875" t="s">
        <v>3910</v>
      </c>
      <c r="B18875" t="s">
        <v>9437</v>
      </c>
      <c r="C18875" t="s">
        <v>9437</v>
      </c>
      <c r="D18875">
        <v>17.989999999999998</v>
      </c>
      <c r="E18875" t="s">
        <v>3908</v>
      </c>
      <c r="F18875" t="s">
        <v>35744</v>
      </c>
    </row>
    <row r="18876" spans="1:6">
      <c r="A18876" t="s">
        <v>3910</v>
      </c>
      <c r="B18876" t="s">
        <v>15748</v>
      </c>
      <c r="C18876" t="s">
        <v>15748</v>
      </c>
      <c r="D18876">
        <v>241.95</v>
      </c>
      <c r="E18876" t="s">
        <v>3908</v>
      </c>
      <c r="F18876" t="s">
        <v>35744</v>
      </c>
    </row>
    <row r="18877" spans="1:6">
      <c r="A18877" t="s">
        <v>3910</v>
      </c>
      <c r="B18877" t="s">
        <v>11549</v>
      </c>
      <c r="C18877" t="s">
        <v>15691</v>
      </c>
      <c r="D18877">
        <v>164.55</v>
      </c>
      <c r="E18877" t="s">
        <v>3908</v>
      </c>
      <c r="F18877" t="s">
        <v>35744</v>
      </c>
    </row>
    <row r="18878" spans="1:6">
      <c r="A18878" t="s">
        <v>3910</v>
      </c>
      <c r="B18878" t="s">
        <v>11548</v>
      </c>
      <c r="C18878" t="s">
        <v>11743</v>
      </c>
      <c r="D18878">
        <v>24.9</v>
      </c>
      <c r="E18878" t="s">
        <v>3908</v>
      </c>
      <c r="F18878" t="s">
        <v>35744</v>
      </c>
    </row>
    <row r="18879" spans="1:6">
      <c r="A18879" t="s">
        <v>3910</v>
      </c>
      <c r="B18879" t="s">
        <v>15695</v>
      </c>
      <c r="C18879" t="s">
        <v>15695</v>
      </c>
      <c r="D18879">
        <v>49.9</v>
      </c>
      <c r="E18879" t="s">
        <v>3908</v>
      </c>
      <c r="F18879" t="s">
        <v>35744</v>
      </c>
    </row>
    <row r="18880" spans="1:6">
      <c r="A18880" t="s">
        <v>3910</v>
      </c>
      <c r="B18880" t="s">
        <v>24350</v>
      </c>
      <c r="C18880" t="s">
        <v>15713</v>
      </c>
      <c r="D18880">
        <v>49.9</v>
      </c>
      <c r="E18880" t="s">
        <v>3908</v>
      </c>
      <c r="F18880" t="s">
        <v>35744</v>
      </c>
    </row>
    <row r="18881" spans="1:6">
      <c r="A18881" t="s">
        <v>3910</v>
      </c>
      <c r="B18881" t="s">
        <v>15714</v>
      </c>
      <c r="C18881" t="s">
        <v>15715</v>
      </c>
      <c r="D18881">
        <v>119.75</v>
      </c>
      <c r="E18881" t="s">
        <v>3908</v>
      </c>
      <c r="F18881" t="s">
        <v>35744</v>
      </c>
    </row>
    <row r="18882" spans="1:6">
      <c r="A18882" t="s">
        <v>3910</v>
      </c>
      <c r="B18882" t="s">
        <v>11546</v>
      </c>
      <c r="C18882" t="s">
        <v>24351</v>
      </c>
      <c r="D18882">
        <v>84.9</v>
      </c>
      <c r="E18882" t="s">
        <v>3908</v>
      </c>
      <c r="F18882" t="s">
        <v>35744</v>
      </c>
    </row>
    <row r="18883" spans="1:6">
      <c r="A18883" t="s">
        <v>3910</v>
      </c>
      <c r="B18883" t="s">
        <v>15719</v>
      </c>
      <c r="C18883" t="s">
        <v>15719</v>
      </c>
      <c r="D18883">
        <v>94.7</v>
      </c>
      <c r="E18883" t="s">
        <v>3908</v>
      </c>
      <c r="F18883" t="s">
        <v>35744</v>
      </c>
    </row>
    <row r="18884" spans="1:6">
      <c r="A18884" t="s">
        <v>3910</v>
      </c>
      <c r="B18884" t="s">
        <v>24352</v>
      </c>
      <c r="C18884" t="s">
        <v>24352</v>
      </c>
      <c r="D18884">
        <v>59.85</v>
      </c>
      <c r="E18884" t="s">
        <v>3908</v>
      </c>
      <c r="F18884" t="s">
        <v>35744</v>
      </c>
    </row>
    <row r="18885" spans="1:6">
      <c r="A18885" t="s">
        <v>3910</v>
      </c>
      <c r="B18885" t="s">
        <v>15720</v>
      </c>
      <c r="C18885" t="s">
        <v>15720</v>
      </c>
      <c r="D18885">
        <v>47.35</v>
      </c>
      <c r="E18885" t="s">
        <v>3908</v>
      </c>
      <c r="F18885" t="s">
        <v>35744</v>
      </c>
    </row>
    <row r="18886" spans="1:6">
      <c r="A18886" t="s">
        <v>3910</v>
      </c>
      <c r="B18886" t="s">
        <v>15722</v>
      </c>
      <c r="C18886" t="s">
        <v>15722</v>
      </c>
      <c r="D18886">
        <v>28.9</v>
      </c>
      <c r="E18886" t="s">
        <v>3908</v>
      </c>
      <c r="F18886" t="s">
        <v>35744</v>
      </c>
    </row>
    <row r="18887" spans="1:6">
      <c r="A18887" t="s">
        <v>3910</v>
      </c>
      <c r="B18887" t="s">
        <v>15693</v>
      </c>
      <c r="C18887" t="s">
        <v>15692</v>
      </c>
      <c r="D18887">
        <v>49.9</v>
      </c>
      <c r="E18887" t="s">
        <v>3908</v>
      </c>
      <c r="F18887" t="s">
        <v>35744</v>
      </c>
    </row>
    <row r="18888" spans="1:6">
      <c r="A18888" t="s">
        <v>3910</v>
      </c>
      <c r="B18888" t="s">
        <v>15696</v>
      </c>
      <c r="C18888" t="s">
        <v>15696</v>
      </c>
      <c r="D18888">
        <v>69.8</v>
      </c>
      <c r="E18888" t="s">
        <v>3908</v>
      </c>
      <c r="F18888" t="s">
        <v>35744</v>
      </c>
    </row>
    <row r="18889" spans="1:6">
      <c r="A18889" t="s">
        <v>3910</v>
      </c>
      <c r="B18889" t="s">
        <v>15697</v>
      </c>
      <c r="C18889" t="s">
        <v>15697</v>
      </c>
      <c r="D18889">
        <v>104.7</v>
      </c>
      <c r="E18889" t="s">
        <v>3908</v>
      </c>
      <c r="F18889" t="s">
        <v>35744</v>
      </c>
    </row>
    <row r="18890" spans="1:6">
      <c r="A18890" t="s">
        <v>3910</v>
      </c>
      <c r="B18890" t="s">
        <v>15698</v>
      </c>
      <c r="C18890" t="s">
        <v>15698</v>
      </c>
      <c r="D18890">
        <v>174.5</v>
      </c>
      <c r="E18890" t="s">
        <v>3908</v>
      </c>
      <c r="F18890" t="s">
        <v>35744</v>
      </c>
    </row>
    <row r="18891" spans="1:6">
      <c r="A18891" t="s">
        <v>3910</v>
      </c>
      <c r="B18891" t="s">
        <v>15729</v>
      </c>
      <c r="C18891" t="s">
        <v>15729</v>
      </c>
      <c r="D18891">
        <v>59.5</v>
      </c>
      <c r="E18891" t="s">
        <v>3908</v>
      </c>
      <c r="F18891" t="s">
        <v>35744</v>
      </c>
    </row>
    <row r="18892" spans="1:6">
      <c r="A18892" t="s">
        <v>3910</v>
      </c>
      <c r="B18892" t="s">
        <v>11538</v>
      </c>
      <c r="C18892" t="s">
        <v>24353</v>
      </c>
      <c r="D18892">
        <v>47.9</v>
      </c>
      <c r="E18892" t="s">
        <v>3908</v>
      </c>
      <c r="F18892" t="s">
        <v>35744</v>
      </c>
    </row>
    <row r="18893" spans="1:6">
      <c r="A18893" t="s">
        <v>3910</v>
      </c>
      <c r="B18893" t="s">
        <v>11538</v>
      </c>
      <c r="C18893" t="s">
        <v>15707</v>
      </c>
      <c r="D18893">
        <v>3.79</v>
      </c>
      <c r="E18893" t="s">
        <v>3908</v>
      </c>
      <c r="F18893" t="s">
        <v>35744</v>
      </c>
    </row>
    <row r="18894" spans="1:6">
      <c r="A18894" t="s">
        <v>3910</v>
      </c>
      <c r="B18894" t="s">
        <v>15699</v>
      </c>
      <c r="C18894" t="s">
        <v>24354</v>
      </c>
      <c r="D18894">
        <v>7.9</v>
      </c>
      <c r="E18894" t="s">
        <v>3908</v>
      </c>
      <c r="F18894" t="s">
        <v>35744</v>
      </c>
    </row>
    <row r="18895" spans="1:6">
      <c r="A18895" t="s">
        <v>3910</v>
      </c>
      <c r="B18895" t="s">
        <v>15726</v>
      </c>
      <c r="C18895" t="s">
        <v>15726</v>
      </c>
      <c r="D18895">
        <v>11.9</v>
      </c>
      <c r="E18895" t="s">
        <v>3908</v>
      </c>
      <c r="F18895" t="s">
        <v>35744</v>
      </c>
    </row>
    <row r="18896" spans="1:6">
      <c r="A18896" t="s">
        <v>3910</v>
      </c>
      <c r="B18896" t="s">
        <v>15727</v>
      </c>
      <c r="C18896" t="s">
        <v>15727</v>
      </c>
      <c r="D18896">
        <v>29.9</v>
      </c>
      <c r="E18896" t="s">
        <v>3908</v>
      </c>
      <c r="F18896" t="s">
        <v>35744</v>
      </c>
    </row>
    <row r="18897" spans="1:6">
      <c r="A18897" t="s">
        <v>3910</v>
      </c>
      <c r="B18897" t="s">
        <v>15728</v>
      </c>
      <c r="C18897" t="s">
        <v>15728</v>
      </c>
      <c r="D18897">
        <v>29.9</v>
      </c>
      <c r="E18897" t="s">
        <v>3908</v>
      </c>
      <c r="F18897" t="s">
        <v>35744</v>
      </c>
    </row>
    <row r="18898" spans="1:6">
      <c r="A18898" t="s">
        <v>3910</v>
      </c>
      <c r="B18898" t="s">
        <v>24355</v>
      </c>
      <c r="C18898" t="s">
        <v>24355</v>
      </c>
      <c r="D18898">
        <v>49.9</v>
      </c>
      <c r="E18898" t="s">
        <v>3908</v>
      </c>
      <c r="F18898" t="s">
        <v>35744</v>
      </c>
    </row>
    <row r="18899" spans="1:6">
      <c r="A18899" t="s">
        <v>3910</v>
      </c>
      <c r="B18899" t="s">
        <v>15729</v>
      </c>
      <c r="C18899" t="s">
        <v>15729</v>
      </c>
      <c r="D18899">
        <v>59.5</v>
      </c>
      <c r="E18899" t="s">
        <v>3908</v>
      </c>
      <c r="F18899" t="s">
        <v>35744</v>
      </c>
    </row>
    <row r="18900" spans="1:6">
      <c r="A18900" t="s">
        <v>3910</v>
      </c>
      <c r="B18900" t="s">
        <v>15731</v>
      </c>
      <c r="C18900" t="s">
        <v>15731</v>
      </c>
      <c r="D18900">
        <v>131.80000000000001</v>
      </c>
      <c r="E18900" t="s">
        <v>3908</v>
      </c>
      <c r="F18900" t="s">
        <v>35744</v>
      </c>
    </row>
    <row r="18901" spans="1:6">
      <c r="A18901" t="s">
        <v>3910</v>
      </c>
      <c r="B18901" t="s">
        <v>24356</v>
      </c>
      <c r="C18901" t="s">
        <v>24357</v>
      </c>
      <c r="D18901">
        <v>69.900000000000006</v>
      </c>
      <c r="E18901" t="s">
        <v>3908</v>
      </c>
      <c r="F18901" t="s">
        <v>35744</v>
      </c>
    </row>
    <row r="18902" spans="1:6">
      <c r="A18902" t="s">
        <v>3910</v>
      </c>
      <c r="B18902" t="s">
        <v>24358</v>
      </c>
      <c r="C18902" t="s">
        <v>24359</v>
      </c>
      <c r="D18902">
        <v>49.9</v>
      </c>
      <c r="E18902" t="s">
        <v>3908</v>
      </c>
      <c r="F18902" t="s">
        <v>35744</v>
      </c>
    </row>
    <row r="18903" spans="1:6">
      <c r="A18903" t="s">
        <v>3910</v>
      </c>
      <c r="B18903" t="s">
        <v>24360</v>
      </c>
      <c r="C18903" t="s">
        <v>24361</v>
      </c>
      <c r="D18903">
        <v>39.9</v>
      </c>
      <c r="E18903" t="s">
        <v>3908</v>
      </c>
      <c r="F18903" t="s">
        <v>35744</v>
      </c>
    </row>
    <row r="18904" spans="1:6">
      <c r="A18904" t="s">
        <v>3910</v>
      </c>
      <c r="B18904" t="s">
        <v>11721</v>
      </c>
      <c r="C18904" t="s">
        <v>11717</v>
      </c>
      <c r="D18904">
        <v>39.9</v>
      </c>
      <c r="E18904" t="s">
        <v>3908</v>
      </c>
      <c r="F18904" t="s">
        <v>35744</v>
      </c>
    </row>
    <row r="18905" spans="1:6">
      <c r="A18905" t="s">
        <v>3910</v>
      </c>
      <c r="B18905" t="s">
        <v>11718</v>
      </c>
      <c r="C18905" t="s">
        <v>24362</v>
      </c>
      <c r="D18905">
        <v>14.9</v>
      </c>
      <c r="E18905" t="s">
        <v>3908</v>
      </c>
      <c r="F18905" t="s">
        <v>35744</v>
      </c>
    </row>
    <row r="18906" spans="1:6">
      <c r="A18906" t="s">
        <v>3910</v>
      </c>
      <c r="B18906" t="s">
        <v>9051</v>
      </c>
      <c r="C18906" t="s">
        <v>24363</v>
      </c>
      <c r="D18906">
        <v>29.9</v>
      </c>
      <c r="E18906" t="s">
        <v>3908</v>
      </c>
      <c r="F18906" t="s">
        <v>35744</v>
      </c>
    </row>
    <row r="18907" spans="1:6">
      <c r="A18907" t="s">
        <v>3910</v>
      </c>
      <c r="B18907" t="s">
        <v>24364</v>
      </c>
      <c r="D18907">
        <v>39.9</v>
      </c>
      <c r="E18907" t="s">
        <v>3908</v>
      </c>
      <c r="F18907" t="s">
        <v>35744</v>
      </c>
    </row>
    <row r="18908" spans="1:6">
      <c r="A18908" t="s">
        <v>3910</v>
      </c>
      <c r="B18908" t="s">
        <v>24365</v>
      </c>
      <c r="C18908" t="s">
        <v>24366</v>
      </c>
      <c r="D18908">
        <v>139.80000000000001</v>
      </c>
      <c r="E18908" t="s">
        <v>3908</v>
      </c>
      <c r="F18908" t="s">
        <v>35744</v>
      </c>
    </row>
    <row r="18909" spans="1:6">
      <c r="A18909" t="s">
        <v>3910</v>
      </c>
      <c r="B18909" t="s">
        <v>24365</v>
      </c>
      <c r="C18909" t="s">
        <v>24367</v>
      </c>
      <c r="D18909">
        <v>157.69999999999999</v>
      </c>
      <c r="E18909" t="s">
        <v>3908</v>
      </c>
      <c r="F18909" t="s">
        <v>35744</v>
      </c>
    </row>
    <row r="18910" spans="1:6">
      <c r="A18910" t="s">
        <v>3910</v>
      </c>
      <c r="B18910" t="s">
        <v>11739</v>
      </c>
      <c r="D18910">
        <v>49.9</v>
      </c>
      <c r="E18910" t="s">
        <v>3908</v>
      </c>
      <c r="F18910" t="s">
        <v>35744</v>
      </c>
    </row>
    <row r="18911" spans="1:6">
      <c r="A18911" t="s">
        <v>3910</v>
      </c>
      <c r="B18911" t="s">
        <v>11739</v>
      </c>
      <c r="D18911">
        <v>49.8</v>
      </c>
      <c r="E18911" t="s">
        <v>3908</v>
      </c>
      <c r="F18911" t="s">
        <v>35744</v>
      </c>
    </row>
    <row r="18912" spans="1:6">
      <c r="A18912" t="s">
        <v>3910</v>
      </c>
      <c r="B18912" t="s">
        <v>24368</v>
      </c>
      <c r="C18912" t="s">
        <v>24369</v>
      </c>
      <c r="D18912">
        <v>32.9</v>
      </c>
      <c r="E18912" t="s">
        <v>3908</v>
      </c>
      <c r="F18912" t="s">
        <v>35744</v>
      </c>
    </row>
    <row r="18913" spans="1:6">
      <c r="A18913" t="s">
        <v>3910</v>
      </c>
      <c r="B18913" t="s">
        <v>24370</v>
      </c>
      <c r="C18913" t="s">
        <v>24371</v>
      </c>
      <c r="D18913">
        <v>34.9</v>
      </c>
      <c r="E18913" t="s">
        <v>3908</v>
      </c>
      <c r="F18913" t="s">
        <v>35744</v>
      </c>
    </row>
    <row r="18914" spans="1:6">
      <c r="A18914" t="s">
        <v>3910</v>
      </c>
      <c r="B18914" t="s">
        <v>24372</v>
      </c>
      <c r="C18914" t="s">
        <v>24373</v>
      </c>
      <c r="D18914">
        <v>44.9</v>
      </c>
      <c r="E18914" t="s">
        <v>3908</v>
      </c>
      <c r="F18914" t="s">
        <v>35744</v>
      </c>
    </row>
    <row r="18915" spans="1:6">
      <c r="A18915" t="s">
        <v>3910</v>
      </c>
      <c r="B18915" t="s">
        <v>24374</v>
      </c>
      <c r="C18915" t="s">
        <v>24375</v>
      </c>
      <c r="D18915">
        <v>19.899999999999999</v>
      </c>
      <c r="E18915" t="s">
        <v>3908</v>
      </c>
      <c r="F18915" t="s">
        <v>35744</v>
      </c>
    </row>
    <row r="18916" spans="1:6">
      <c r="A18916" t="s">
        <v>3910</v>
      </c>
      <c r="B18916" t="s">
        <v>24376</v>
      </c>
      <c r="C18916" t="s">
        <v>24377</v>
      </c>
      <c r="D18916">
        <v>5.49</v>
      </c>
      <c r="E18916" t="s">
        <v>3908</v>
      </c>
      <c r="F18916" t="s">
        <v>35744</v>
      </c>
    </row>
    <row r="18917" spans="1:6">
      <c r="A18917" t="s">
        <v>3910</v>
      </c>
      <c r="B18917" t="s">
        <v>11747</v>
      </c>
      <c r="C18917" t="s">
        <v>11743</v>
      </c>
      <c r="D18917">
        <v>24.9</v>
      </c>
      <c r="E18917" t="s">
        <v>3908</v>
      </c>
      <c r="F18917" t="s">
        <v>35744</v>
      </c>
    </row>
    <row r="18918" spans="1:6">
      <c r="A18918" t="s">
        <v>3910</v>
      </c>
      <c r="B18918" t="s">
        <v>7912</v>
      </c>
      <c r="C18918" t="s">
        <v>24378</v>
      </c>
      <c r="D18918">
        <v>26.9</v>
      </c>
      <c r="E18918" t="s">
        <v>3908</v>
      </c>
      <c r="F18918" t="s">
        <v>35744</v>
      </c>
    </row>
    <row r="18919" spans="1:6">
      <c r="A18919" t="s">
        <v>3910</v>
      </c>
      <c r="B18919" t="s">
        <v>7912</v>
      </c>
      <c r="C18919" t="s">
        <v>24379</v>
      </c>
      <c r="D18919">
        <v>44.9</v>
      </c>
      <c r="E18919" t="s">
        <v>3908</v>
      </c>
      <c r="F18919" t="s">
        <v>35744</v>
      </c>
    </row>
    <row r="18920" spans="1:6">
      <c r="A18920" t="s">
        <v>3910</v>
      </c>
      <c r="B18920" t="s">
        <v>7905</v>
      </c>
      <c r="C18920" t="s">
        <v>24380</v>
      </c>
      <c r="D18920">
        <v>12.9</v>
      </c>
      <c r="E18920" t="s">
        <v>3908</v>
      </c>
      <c r="F18920" t="s">
        <v>35744</v>
      </c>
    </row>
    <row r="18921" spans="1:6">
      <c r="A18921" t="s">
        <v>3910</v>
      </c>
      <c r="B18921" t="s">
        <v>15740</v>
      </c>
      <c r="C18921" t="s">
        <v>15741</v>
      </c>
      <c r="D18921">
        <v>12.9</v>
      </c>
      <c r="E18921" t="s">
        <v>3908</v>
      </c>
      <c r="F18921" t="s">
        <v>35744</v>
      </c>
    </row>
    <row r="18922" spans="1:6">
      <c r="A18922" t="s">
        <v>3910</v>
      </c>
      <c r="B18922" t="s">
        <v>15742</v>
      </c>
      <c r="C18922" t="s">
        <v>18094</v>
      </c>
      <c r="D18922">
        <v>14.9</v>
      </c>
      <c r="E18922" t="s">
        <v>3908</v>
      </c>
      <c r="F18922" t="s">
        <v>35744</v>
      </c>
    </row>
    <row r="18923" spans="1:6">
      <c r="A18923" t="s">
        <v>3910</v>
      </c>
      <c r="B18923" t="s">
        <v>18095</v>
      </c>
      <c r="C18923" t="s">
        <v>18092</v>
      </c>
      <c r="D18923">
        <v>14.9</v>
      </c>
      <c r="E18923" t="s">
        <v>3908</v>
      </c>
      <c r="F18923" t="s">
        <v>35744</v>
      </c>
    </row>
    <row r="18924" spans="1:6">
      <c r="A18924" t="s">
        <v>3910</v>
      </c>
      <c r="B18924" t="s">
        <v>18093</v>
      </c>
      <c r="C18924" t="s">
        <v>24381</v>
      </c>
      <c r="D18924">
        <v>24.9</v>
      </c>
      <c r="E18924" t="s">
        <v>3908</v>
      </c>
      <c r="F18924" t="s">
        <v>35744</v>
      </c>
    </row>
    <row r="18925" spans="1:6">
      <c r="A18925" t="s">
        <v>3910</v>
      </c>
      <c r="B18925" t="s">
        <v>7902</v>
      </c>
      <c r="C18925" t="s">
        <v>24382</v>
      </c>
      <c r="D18925">
        <v>24.9</v>
      </c>
      <c r="E18925" t="s">
        <v>3908</v>
      </c>
      <c r="F18925" t="s">
        <v>35744</v>
      </c>
    </row>
    <row r="18926" spans="1:6">
      <c r="A18926" t="s">
        <v>3910</v>
      </c>
      <c r="B18926" t="s">
        <v>7908</v>
      </c>
      <c r="C18926" t="s">
        <v>24383</v>
      </c>
      <c r="D18926">
        <v>54.9</v>
      </c>
      <c r="E18926" t="s">
        <v>3908</v>
      </c>
      <c r="F18926" t="s">
        <v>35744</v>
      </c>
    </row>
    <row r="18927" spans="1:6">
      <c r="A18927" t="s">
        <v>3910</v>
      </c>
      <c r="B18927" t="s">
        <v>15746</v>
      </c>
      <c r="C18927" t="s">
        <v>15691</v>
      </c>
      <c r="D18927">
        <v>164.55</v>
      </c>
      <c r="E18927" t="s">
        <v>3908</v>
      </c>
      <c r="F18927" t="s">
        <v>35744</v>
      </c>
    </row>
    <row r="18928" spans="1:6">
      <c r="A18928" t="s">
        <v>3910</v>
      </c>
      <c r="B18928" t="s">
        <v>11548</v>
      </c>
      <c r="C18928" t="s">
        <v>15747</v>
      </c>
      <c r="D18928">
        <v>99.9</v>
      </c>
      <c r="E18928" t="s">
        <v>3908</v>
      </c>
      <c r="F18928" t="s">
        <v>35744</v>
      </c>
    </row>
    <row r="18929" spans="1:6">
      <c r="A18929" t="s">
        <v>3910</v>
      </c>
      <c r="B18929" t="s">
        <v>15747</v>
      </c>
      <c r="C18929" t="s">
        <v>15748</v>
      </c>
      <c r="D18929">
        <v>241.95</v>
      </c>
      <c r="E18929" t="s">
        <v>3908</v>
      </c>
      <c r="F18929" t="s">
        <v>35744</v>
      </c>
    </row>
    <row r="18930" spans="1:6">
      <c r="A18930" t="s">
        <v>3910</v>
      </c>
      <c r="B18930" t="s">
        <v>11549</v>
      </c>
      <c r="C18930" t="s">
        <v>24384</v>
      </c>
      <c r="D18930">
        <v>32.25</v>
      </c>
      <c r="E18930" t="s">
        <v>3908</v>
      </c>
      <c r="F18930" t="s">
        <v>35744</v>
      </c>
    </row>
    <row r="18931" spans="1:6">
      <c r="A18931" t="s">
        <v>3910</v>
      </c>
      <c r="B18931" t="s">
        <v>24385</v>
      </c>
      <c r="C18931" t="s">
        <v>24385</v>
      </c>
      <c r="D18931">
        <v>51.78</v>
      </c>
      <c r="E18931" t="s">
        <v>3908</v>
      </c>
      <c r="F18931" t="s">
        <v>35744</v>
      </c>
    </row>
    <row r="18932" spans="1:6">
      <c r="A18932" t="s">
        <v>3910</v>
      </c>
      <c r="B18932" t="s">
        <v>11790</v>
      </c>
      <c r="C18932" t="s">
        <v>24386</v>
      </c>
      <c r="D18932">
        <v>28.9</v>
      </c>
      <c r="E18932" t="s">
        <v>3908</v>
      </c>
      <c r="F18932" t="s">
        <v>35744</v>
      </c>
    </row>
    <row r="18933" spans="1:6">
      <c r="A18933" t="s">
        <v>3910</v>
      </c>
      <c r="B18933" t="s">
        <v>15762</v>
      </c>
      <c r="C18933" t="s">
        <v>15762</v>
      </c>
      <c r="D18933">
        <v>21.8</v>
      </c>
      <c r="E18933" t="s">
        <v>3908</v>
      </c>
      <c r="F18933" t="s">
        <v>35744</v>
      </c>
    </row>
    <row r="18934" spans="1:6">
      <c r="A18934" t="s">
        <v>3910</v>
      </c>
      <c r="B18934" t="s">
        <v>24387</v>
      </c>
      <c r="C18934" t="s">
        <v>24387</v>
      </c>
      <c r="D18934">
        <v>24.95</v>
      </c>
      <c r="E18934" t="s">
        <v>3908</v>
      </c>
      <c r="F18934" t="s">
        <v>35744</v>
      </c>
    </row>
    <row r="18935" spans="1:6">
      <c r="A18935" t="s">
        <v>3910</v>
      </c>
      <c r="B18935" t="s">
        <v>24388</v>
      </c>
      <c r="C18935" t="s">
        <v>24389</v>
      </c>
      <c r="D18935">
        <v>8.8699999999999992</v>
      </c>
      <c r="E18935" t="s">
        <v>3908</v>
      </c>
      <c r="F18935" t="s">
        <v>35744</v>
      </c>
    </row>
    <row r="18936" spans="1:6">
      <c r="A18936" t="s">
        <v>3910</v>
      </c>
      <c r="B18936" t="s">
        <v>15750</v>
      </c>
      <c r="C18936" t="s">
        <v>15750</v>
      </c>
      <c r="D18936">
        <v>11.9</v>
      </c>
      <c r="E18936" t="s">
        <v>3908</v>
      </c>
      <c r="F18936" t="s">
        <v>35744</v>
      </c>
    </row>
    <row r="18937" spans="1:6">
      <c r="A18937" t="s">
        <v>3910</v>
      </c>
      <c r="B18937" t="s">
        <v>15751</v>
      </c>
      <c r="C18937" t="s">
        <v>15751</v>
      </c>
      <c r="D18937">
        <v>11.9</v>
      </c>
      <c r="E18937" t="s">
        <v>3908</v>
      </c>
      <c r="F18937" t="s">
        <v>35744</v>
      </c>
    </row>
    <row r="18938" spans="1:6">
      <c r="A18938" t="s">
        <v>3910</v>
      </c>
      <c r="B18938" t="s">
        <v>15752</v>
      </c>
      <c r="C18938" t="s">
        <v>15752</v>
      </c>
      <c r="D18938">
        <v>12.6</v>
      </c>
      <c r="E18938" t="s">
        <v>3908</v>
      </c>
      <c r="F18938" t="s">
        <v>35744</v>
      </c>
    </row>
    <row r="18939" spans="1:6">
      <c r="A18939" t="s">
        <v>3910</v>
      </c>
      <c r="B18939" t="s">
        <v>15753</v>
      </c>
      <c r="C18939" t="s">
        <v>15753</v>
      </c>
      <c r="D18939">
        <v>12.6</v>
      </c>
      <c r="E18939" t="s">
        <v>3908</v>
      </c>
      <c r="F18939" t="s">
        <v>35744</v>
      </c>
    </row>
    <row r="18940" spans="1:6">
      <c r="A18940" t="s">
        <v>3910</v>
      </c>
      <c r="B18940" t="s">
        <v>15754</v>
      </c>
      <c r="C18940" t="s">
        <v>15754</v>
      </c>
      <c r="D18940">
        <v>12.16</v>
      </c>
      <c r="E18940" t="s">
        <v>3908</v>
      </c>
      <c r="F18940" t="s">
        <v>35744</v>
      </c>
    </row>
    <row r="18941" spans="1:6">
      <c r="A18941" t="s">
        <v>3910</v>
      </c>
      <c r="B18941" t="s">
        <v>15755</v>
      </c>
      <c r="C18941" t="s">
        <v>15755</v>
      </c>
      <c r="D18941">
        <v>13.74</v>
      </c>
      <c r="E18941" t="s">
        <v>3908</v>
      </c>
      <c r="F18941" t="s">
        <v>35744</v>
      </c>
    </row>
    <row r="18942" spans="1:6">
      <c r="A18942" t="s">
        <v>3910</v>
      </c>
      <c r="B18942" t="s">
        <v>15756</v>
      </c>
      <c r="C18942" t="s">
        <v>15756</v>
      </c>
      <c r="D18942">
        <v>20.61</v>
      </c>
      <c r="E18942" t="s">
        <v>3908</v>
      </c>
      <c r="F18942" t="s">
        <v>35744</v>
      </c>
    </row>
    <row r="18943" spans="1:6">
      <c r="A18943" t="s">
        <v>3910</v>
      </c>
      <c r="B18943" t="s">
        <v>15757</v>
      </c>
      <c r="D18943">
        <v>19.739999999999998</v>
      </c>
      <c r="E18943" t="s">
        <v>3908</v>
      </c>
      <c r="F18943" t="s">
        <v>35744</v>
      </c>
    </row>
    <row r="18944" spans="1:6">
      <c r="A18944" t="s">
        <v>3910</v>
      </c>
      <c r="B18944" t="s">
        <v>24390</v>
      </c>
      <c r="C18944" t="s">
        <v>24390</v>
      </c>
      <c r="D18944">
        <v>9.98</v>
      </c>
      <c r="E18944" t="s">
        <v>3908</v>
      </c>
      <c r="F18944" t="s">
        <v>35744</v>
      </c>
    </row>
    <row r="18945" spans="1:6">
      <c r="A18945" t="s">
        <v>3910</v>
      </c>
      <c r="B18945" t="s">
        <v>15758</v>
      </c>
      <c r="C18945" t="s">
        <v>15758</v>
      </c>
      <c r="D18945">
        <v>26.16</v>
      </c>
      <c r="E18945" t="s">
        <v>3908</v>
      </c>
      <c r="F18945" t="s">
        <v>35744</v>
      </c>
    </row>
    <row r="18946" spans="1:6">
      <c r="A18946" t="s">
        <v>3910</v>
      </c>
      <c r="B18946" t="s">
        <v>15760</v>
      </c>
      <c r="D18946">
        <v>13.16</v>
      </c>
      <c r="E18946" t="s">
        <v>3908</v>
      </c>
      <c r="F18946" t="s">
        <v>35744</v>
      </c>
    </row>
    <row r="18947" spans="1:6">
      <c r="A18947" t="s">
        <v>3910</v>
      </c>
      <c r="B18947" t="s">
        <v>15761</v>
      </c>
      <c r="C18947" t="s">
        <v>15761</v>
      </c>
      <c r="D18947">
        <v>16.739999999999998</v>
      </c>
      <c r="E18947" t="s">
        <v>3908</v>
      </c>
      <c r="F18947" t="s">
        <v>35744</v>
      </c>
    </row>
    <row r="18948" spans="1:6">
      <c r="A18948" t="s">
        <v>3910</v>
      </c>
      <c r="B18948" t="s">
        <v>24391</v>
      </c>
      <c r="C18948" t="s">
        <v>24391</v>
      </c>
      <c r="D18948">
        <v>14.28</v>
      </c>
      <c r="E18948" t="s">
        <v>3908</v>
      </c>
      <c r="F18948" t="s">
        <v>35744</v>
      </c>
    </row>
    <row r="18949" spans="1:6">
      <c r="A18949" t="s">
        <v>3910</v>
      </c>
      <c r="B18949" t="s">
        <v>15764</v>
      </c>
      <c r="C18949" t="s">
        <v>24392</v>
      </c>
      <c r="D18949">
        <v>26.94</v>
      </c>
      <c r="E18949" t="s">
        <v>3908</v>
      </c>
      <c r="F18949" t="s">
        <v>35744</v>
      </c>
    </row>
    <row r="18950" spans="1:6">
      <c r="A18950" t="s">
        <v>3910</v>
      </c>
      <c r="B18950" t="s">
        <v>15767</v>
      </c>
      <c r="C18950" t="s">
        <v>15767</v>
      </c>
      <c r="D18950">
        <v>13.08</v>
      </c>
      <c r="E18950" t="s">
        <v>3908</v>
      </c>
      <c r="F18950" t="s">
        <v>35744</v>
      </c>
    </row>
    <row r="18951" spans="1:6">
      <c r="A18951" t="s">
        <v>3910</v>
      </c>
      <c r="B18951" t="s">
        <v>15768</v>
      </c>
      <c r="C18951" t="s">
        <v>15768</v>
      </c>
      <c r="D18951">
        <v>13.96</v>
      </c>
      <c r="E18951" t="s">
        <v>3908</v>
      </c>
      <c r="F18951" t="s">
        <v>35744</v>
      </c>
    </row>
    <row r="18952" spans="1:6">
      <c r="A18952" t="s">
        <v>3910</v>
      </c>
      <c r="B18952" t="s">
        <v>15769</v>
      </c>
      <c r="C18952" t="s">
        <v>24393</v>
      </c>
      <c r="D18952">
        <v>29.9</v>
      </c>
      <c r="E18952" t="s">
        <v>3908</v>
      </c>
      <c r="F18952" t="s">
        <v>35744</v>
      </c>
    </row>
    <row r="18953" spans="1:6">
      <c r="A18953" t="s">
        <v>3910</v>
      </c>
      <c r="B18953" t="s">
        <v>11799</v>
      </c>
      <c r="C18953" t="s">
        <v>11799</v>
      </c>
      <c r="D18953">
        <v>10.36</v>
      </c>
      <c r="E18953" t="s">
        <v>3908</v>
      </c>
      <c r="F18953" t="s">
        <v>35744</v>
      </c>
    </row>
    <row r="18954" spans="1:6">
      <c r="A18954" t="s">
        <v>3910</v>
      </c>
      <c r="B18954" t="s">
        <v>24394</v>
      </c>
      <c r="D18954">
        <v>29.9</v>
      </c>
      <c r="E18954" t="s">
        <v>3908</v>
      </c>
      <c r="F18954" t="s">
        <v>35744</v>
      </c>
    </row>
    <row r="18955" spans="1:6">
      <c r="A18955" t="s">
        <v>3910</v>
      </c>
      <c r="B18955" t="s">
        <v>15772</v>
      </c>
      <c r="C18955" t="s">
        <v>15772</v>
      </c>
      <c r="D18955">
        <v>63.2</v>
      </c>
      <c r="E18955" t="s">
        <v>3908</v>
      </c>
      <c r="F18955" t="s">
        <v>35744</v>
      </c>
    </row>
    <row r="18956" spans="1:6">
      <c r="A18956" t="s">
        <v>3851</v>
      </c>
      <c r="B18956" t="s">
        <v>3252</v>
      </c>
      <c r="C18956" t="s">
        <v>7549</v>
      </c>
      <c r="D18956">
        <v>20</v>
      </c>
      <c r="E18956" t="s">
        <v>3252</v>
      </c>
      <c r="F18956" t="s">
        <v>35744</v>
      </c>
    </row>
    <row r="18957" spans="1:6">
      <c r="A18957" t="s">
        <v>3851</v>
      </c>
      <c r="B18957" t="s">
        <v>24395</v>
      </c>
      <c r="C18957" t="s">
        <v>24396</v>
      </c>
      <c r="D18957">
        <v>2.99</v>
      </c>
      <c r="E18957" t="s">
        <v>3252</v>
      </c>
      <c r="F18957" t="s">
        <v>35744</v>
      </c>
    </row>
    <row r="18958" spans="1:6">
      <c r="A18958" t="s">
        <v>3851</v>
      </c>
      <c r="B18958" t="s">
        <v>7114</v>
      </c>
      <c r="C18958" t="s">
        <v>7115</v>
      </c>
      <c r="D18958">
        <v>39.99</v>
      </c>
      <c r="E18958" t="s">
        <v>3252</v>
      </c>
      <c r="F18958" t="s">
        <v>35744</v>
      </c>
    </row>
    <row r="18959" spans="1:6">
      <c r="A18959" t="s">
        <v>3851</v>
      </c>
      <c r="B18959" t="s">
        <v>7116</v>
      </c>
      <c r="C18959" t="s">
        <v>7117</v>
      </c>
      <c r="D18959">
        <v>39.99</v>
      </c>
      <c r="E18959" t="s">
        <v>3252</v>
      </c>
      <c r="F18959" t="s">
        <v>35744</v>
      </c>
    </row>
    <row r="18960" spans="1:6">
      <c r="A18960" t="s">
        <v>3851</v>
      </c>
      <c r="B18960" t="s">
        <v>7118</v>
      </c>
      <c r="C18960" t="s">
        <v>7119</v>
      </c>
      <c r="D18960">
        <v>39.99</v>
      </c>
      <c r="E18960" t="s">
        <v>3252</v>
      </c>
      <c r="F18960" t="s">
        <v>35744</v>
      </c>
    </row>
    <row r="18961" spans="1:6">
      <c r="A18961" t="s">
        <v>3851</v>
      </c>
      <c r="B18961" t="s">
        <v>7119</v>
      </c>
      <c r="C18961" t="s">
        <v>7120</v>
      </c>
      <c r="D18961">
        <v>42.99</v>
      </c>
      <c r="E18961" t="s">
        <v>3252</v>
      </c>
      <c r="F18961" t="s">
        <v>35745</v>
      </c>
    </row>
    <row r="18962" spans="1:6">
      <c r="A18962" t="s">
        <v>3851</v>
      </c>
      <c r="B18962" t="s">
        <v>7121</v>
      </c>
      <c r="C18962" t="s">
        <v>7122</v>
      </c>
      <c r="D18962">
        <v>39.99</v>
      </c>
      <c r="E18962" t="s">
        <v>3252</v>
      </c>
      <c r="F18962" t="s">
        <v>35744</v>
      </c>
    </row>
    <row r="18963" spans="1:6">
      <c r="A18963" t="s">
        <v>3851</v>
      </c>
      <c r="B18963" t="s">
        <v>7123</v>
      </c>
      <c r="C18963" t="s">
        <v>7124</v>
      </c>
      <c r="D18963">
        <v>10.5</v>
      </c>
      <c r="E18963" t="s">
        <v>3252</v>
      </c>
      <c r="F18963" t="s">
        <v>35744</v>
      </c>
    </row>
    <row r="18964" spans="1:6">
      <c r="A18964" t="s">
        <v>4058</v>
      </c>
      <c r="B18964" t="s">
        <v>4056</v>
      </c>
      <c r="C18964" t="s">
        <v>7549</v>
      </c>
      <c r="D18964">
        <v>24</v>
      </c>
      <c r="E18964" t="s">
        <v>4056</v>
      </c>
      <c r="F18964" t="s">
        <v>35744</v>
      </c>
    </row>
    <row r="18965" spans="1:6">
      <c r="A18965" t="s">
        <v>4058</v>
      </c>
      <c r="B18965" t="s">
        <v>35760</v>
      </c>
      <c r="C18965" t="s">
        <v>24397</v>
      </c>
      <c r="D18965">
        <v>175</v>
      </c>
      <c r="E18965" t="s">
        <v>4056</v>
      </c>
      <c r="F18965" t="s">
        <v>35744</v>
      </c>
    </row>
    <row r="18966" spans="1:6">
      <c r="A18966" t="s">
        <v>4058</v>
      </c>
      <c r="B18966" t="s">
        <v>24398</v>
      </c>
      <c r="C18966" t="s">
        <v>24399</v>
      </c>
      <c r="D18966">
        <v>175</v>
      </c>
      <c r="E18966" t="s">
        <v>4056</v>
      </c>
      <c r="F18966" t="s">
        <v>35744</v>
      </c>
    </row>
    <row r="18967" spans="1:6">
      <c r="A18967" t="s">
        <v>4058</v>
      </c>
      <c r="B18967" t="s">
        <v>24398</v>
      </c>
      <c r="C18967" t="s">
        <v>24400</v>
      </c>
      <c r="D18967">
        <v>105</v>
      </c>
      <c r="E18967" t="s">
        <v>4056</v>
      </c>
      <c r="F18967" t="s">
        <v>35744</v>
      </c>
    </row>
    <row r="18968" spans="1:6">
      <c r="A18968" t="s">
        <v>4058</v>
      </c>
      <c r="B18968" t="s">
        <v>24401</v>
      </c>
      <c r="C18968" t="s">
        <v>24401</v>
      </c>
      <c r="D18968">
        <v>63.98</v>
      </c>
      <c r="E18968" t="s">
        <v>4056</v>
      </c>
      <c r="F18968" t="s">
        <v>35744</v>
      </c>
    </row>
    <row r="18969" spans="1:6">
      <c r="A18969" t="s">
        <v>4058</v>
      </c>
      <c r="B18969" t="s">
        <v>24401</v>
      </c>
      <c r="C18969" t="s">
        <v>24402</v>
      </c>
      <c r="D18969">
        <v>35.99</v>
      </c>
      <c r="E18969" t="s">
        <v>4056</v>
      </c>
      <c r="F18969" t="s">
        <v>35744</v>
      </c>
    </row>
    <row r="18970" spans="1:6">
      <c r="A18970" t="s">
        <v>4058</v>
      </c>
      <c r="B18970" t="s">
        <v>24403</v>
      </c>
      <c r="C18970" t="s">
        <v>24404</v>
      </c>
      <c r="D18970">
        <v>31.99</v>
      </c>
      <c r="E18970" t="s">
        <v>4056</v>
      </c>
      <c r="F18970" t="s">
        <v>35744</v>
      </c>
    </row>
    <row r="18971" spans="1:6">
      <c r="A18971" t="s">
        <v>4058</v>
      </c>
      <c r="B18971" t="s">
        <v>24405</v>
      </c>
      <c r="C18971" t="s">
        <v>24406</v>
      </c>
      <c r="D18971">
        <v>30.99</v>
      </c>
      <c r="E18971" t="s">
        <v>4056</v>
      </c>
      <c r="F18971" t="s">
        <v>35744</v>
      </c>
    </row>
    <row r="18972" spans="1:6">
      <c r="A18972" t="s">
        <v>4058</v>
      </c>
      <c r="B18972" t="s">
        <v>24407</v>
      </c>
      <c r="C18972" t="s">
        <v>24408</v>
      </c>
      <c r="D18972">
        <v>29.98</v>
      </c>
      <c r="E18972" t="s">
        <v>4056</v>
      </c>
      <c r="F18972" t="s">
        <v>35744</v>
      </c>
    </row>
    <row r="18973" spans="1:6">
      <c r="A18973" t="s">
        <v>4058</v>
      </c>
      <c r="B18973" t="s">
        <v>24409</v>
      </c>
      <c r="C18973" t="s">
        <v>24410</v>
      </c>
      <c r="D18973">
        <v>59.99</v>
      </c>
      <c r="E18973" t="s">
        <v>4056</v>
      </c>
      <c r="F18973" t="s">
        <v>35744</v>
      </c>
    </row>
    <row r="18974" spans="1:6">
      <c r="A18974" t="s">
        <v>4058</v>
      </c>
      <c r="B18974" t="s">
        <v>24411</v>
      </c>
      <c r="C18974" t="s">
        <v>24412</v>
      </c>
      <c r="D18974">
        <v>29.99</v>
      </c>
      <c r="E18974" t="s">
        <v>4056</v>
      </c>
      <c r="F18974" t="s">
        <v>35744</v>
      </c>
    </row>
    <row r="18975" spans="1:6">
      <c r="A18975" t="s">
        <v>4058</v>
      </c>
      <c r="B18975" t="s">
        <v>24411</v>
      </c>
      <c r="C18975" t="s">
        <v>24413</v>
      </c>
      <c r="D18975">
        <v>34.99</v>
      </c>
      <c r="E18975" t="s">
        <v>4056</v>
      </c>
      <c r="F18975" t="s">
        <v>35744</v>
      </c>
    </row>
    <row r="18976" spans="1:6">
      <c r="A18976" t="s">
        <v>4058</v>
      </c>
      <c r="B18976" t="s">
        <v>24414</v>
      </c>
      <c r="C18976" t="s">
        <v>24415</v>
      </c>
      <c r="D18976">
        <v>34.99</v>
      </c>
      <c r="E18976" t="s">
        <v>4056</v>
      </c>
      <c r="F18976" t="s">
        <v>35744</v>
      </c>
    </row>
    <row r="18977" spans="1:6">
      <c r="A18977" t="s">
        <v>4058</v>
      </c>
      <c r="B18977" t="s">
        <v>24416</v>
      </c>
      <c r="C18977" t="s">
        <v>24417</v>
      </c>
      <c r="D18977">
        <v>34.99</v>
      </c>
      <c r="E18977" t="s">
        <v>4056</v>
      </c>
      <c r="F18977" t="s">
        <v>35744</v>
      </c>
    </row>
    <row r="18978" spans="1:6">
      <c r="A18978" t="s">
        <v>4058</v>
      </c>
      <c r="B18978" t="s">
        <v>24418</v>
      </c>
      <c r="C18978" t="s">
        <v>24419</v>
      </c>
      <c r="D18978">
        <v>53.99</v>
      </c>
      <c r="E18978" t="s">
        <v>4056</v>
      </c>
      <c r="F18978" t="s">
        <v>35744</v>
      </c>
    </row>
    <row r="18979" spans="1:6">
      <c r="A18979" t="s">
        <v>4058</v>
      </c>
      <c r="B18979" t="s">
        <v>24420</v>
      </c>
      <c r="C18979" t="s">
        <v>24421</v>
      </c>
      <c r="D18979">
        <v>81</v>
      </c>
      <c r="E18979" t="s">
        <v>4056</v>
      </c>
      <c r="F18979" t="s">
        <v>35744</v>
      </c>
    </row>
    <row r="18980" spans="1:6">
      <c r="A18980" t="s">
        <v>4058</v>
      </c>
      <c r="B18980" t="s">
        <v>24422</v>
      </c>
      <c r="C18980" t="s">
        <v>24423</v>
      </c>
      <c r="D18980">
        <v>175</v>
      </c>
      <c r="E18980" t="s">
        <v>4056</v>
      </c>
      <c r="F18980" t="s">
        <v>35744</v>
      </c>
    </row>
    <row r="18981" spans="1:6">
      <c r="A18981" t="s">
        <v>4058</v>
      </c>
      <c r="B18981" t="s">
        <v>24398</v>
      </c>
      <c r="C18981" t="s">
        <v>24424</v>
      </c>
      <c r="D18981">
        <v>34.99</v>
      </c>
      <c r="E18981" t="s">
        <v>4056</v>
      </c>
      <c r="F18981" t="s">
        <v>35744</v>
      </c>
    </row>
    <row r="18982" spans="1:6">
      <c r="A18982" t="s">
        <v>4058</v>
      </c>
      <c r="B18982" t="s">
        <v>24425</v>
      </c>
      <c r="C18982" t="s">
        <v>24426</v>
      </c>
      <c r="D18982">
        <v>40.5</v>
      </c>
      <c r="E18982" t="s">
        <v>4056</v>
      </c>
      <c r="F18982" t="s">
        <v>35745</v>
      </c>
    </row>
    <row r="18983" spans="1:6">
      <c r="A18983" t="s">
        <v>4058</v>
      </c>
      <c r="B18983" t="s">
        <v>24427</v>
      </c>
      <c r="C18983" t="s">
        <v>24428</v>
      </c>
      <c r="D18983">
        <v>67.5</v>
      </c>
      <c r="E18983" t="s">
        <v>4056</v>
      </c>
      <c r="F18983" t="s">
        <v>35744</v>
      </c>
    </row>
    <row r="18984" spans="1:6">
      <c r="A18984" t="s">
        <v>4058</v>
      </c>
      <c r="B18984" t="s">
        <v>24429</v>
      </c>
      <c r="C18984" t="s">
        <v>24430</v>
      </c>
      <c r="D18984">
        <v>31.99</v>
      </c>
      <c r="E18984" t="s">
        <v>4056</v>
      </c>
      <c r="F18984" t="s">
        <v>35744</v>
      </c>
    </row>
    <row r="18985" spans="1:6">
      <c r="A18985" t="s">
        <v>4058</v>
      </c>
      <c r="B18985" t="s">
        <v>24429</v>
      </c>
      <c r="C18985" t="s">
        <v>24431</v>
      </c>
      <c r="D18985">
        <v>63.98</v>
      </c>
      <c r="E18985" t="s">
        <v>4056</v>
      </c>
      <c r="F18985" t="s">
        <v>35744</v>
      </c>
    </row>
    <row r="18986" spans="1:6">
      <c r="A18986" t="s">
        <v>4058</v>
      </c>
      <c r="B18986" t="s">
        <v>24401</v>
      </c>
      <c r="C18986" t="s">
        <v>24432</v>
      </c>
      <c r="D18986">
        <v>84.8</v>
      </c>
      <c r="E18986" t="s">
        <v>4056</v>
      </c>
      <c r="F18986" t="s">
        <v>35744</v>
      </c>
    </row>
    <row r="18987" spans="1:6">
      <c r="A18987" t="s">
        <v>4058</v>
      </c>
      <c r="B18987" t="s">
        <v>24433</v>
      </c>
      <c r="C18987" t="s">
        <v>24434</v>
      </c>
      <c r="D18987">
        <v>99.96</v>
      </c>
      <c r="E18987" t="s">
        <v>4056</v>
      </c>
      <c r="F18987" t="s">
        <v>35744</v>
      </c>
    </row>
    <row r="18988" spans="1:6">
      <c r="A18988" t="s">
        <v>4058</v>
      </c>
      <c r="B18988" t="s">
        <v>24435</v>
      </c>
      <c r="C18988" t="s">
        <v>24436</v>
      </c>
      <c r="D18988">
        <v>151.6</v>
      </c>
      <c r="E18988" t="s">
        <v>4056</v>
      </c>
      <c r="F18988" t="s">
        <v>35745</v>
      </c>
    </row>
    <row r="18989" spans="1:6">
      <c r="A18989" t="s">
        <v>4058</v>
      </c>
      <c r="B18989" t="s">
        <v>24437</v>
      </c>
      <c r="C18989" t="s">
        <v>24438</v>
      </c>
      <c r="D18989">
        <v>64.989999999999995</v>
      </c>
      <c r="E18989" t="s">
        <v>4056</v>
      </c>
      <c r="F18989" t="s">
        <v>35744</v>
      </c>
    </row>
    <row r="18990" spans="1:6">
      <c r="A18990" t="s">
        <v>4058</v>
      </c>
      <c r="B18990" t="s">
        <v>24439</v>
      </c>
      <c r="C18990" t="s">
        <v>24440</v>
      </c>
      <c r="D18990">
        <v>55</v>
      </c>
      <c r="E18990" t="s">
        <v>4056</v>
      </c>
      <c r="F18990" t="s">
        <v>35744</v>
      </c>
    </row>
    <row r="18991" spans="1:6">
      <c r="A18991" t="s">
        <v>4058</v>
      </c>
      <c r="B18991" t="s">
        <v>24420</v>
      </c>
      <c r="C18991" t="s">
        <v>24441</v>
      </c>
      <c r="D18991">
        <v>51.99</v>
      </c>
      <c r="E18991" t="s">
        <v>4056</v>
      </c>
      <c r="F18991" t="s">
        <v>35744</v>
      </c>
    </row>
    <row r="18992" spans="1:6">
      <c r="A18992" t="s">
        <v>4058</v>
      </c>
      <c r="B18992" t="s">
        <v>24442</v>
      </c>
      <c r="C18992" t="s">
        <v>24443</v>
      </c>
      <c r="D18992">
        <v>29.99</v>
      </c>
      <c r="E18992" t="s">
        <v>4056</v>
      </c>
      <c r="F18992" t="s">
        <v>35744</v>
      </c>
    </row>
    <row r="18993" spans="1:6">
      <c r="A18993" t="s">
        <v>4058</v>
      </c>
      <c r="B18993" t="s">
        <v>24444</v>
      </c>
      <c r="C18993" t="s">
        <v>24445</v>
      </c>
      <c r="D18993">
        <v>35.99</v>
      </c>
      <c r="E18993" t="s">
        <v>4056</v>
      </c>
      <c r="F18993" t="s">
        <v>35744</v>
      </c>
    </row>
    <row r="18994" spans="1:6">
      <c r="A18994" t="s">
        <v>4058</v>
      </c>
      <c r="B18994" t="s">
        <v>24418</v>
      </c>
      <c r="C18994" t="s">
        <v>24446</v>
      </c>
      <c r="D18994">
        <v>41</v>
      </c>
      <c r="E18994" t="s">
        <v>4056</v>
      </c>
      <c r="F18994" t="s">
        <v>35744</v>
      </c>
    </row>
    <row r="18995" spans="1:6">
      <c r="A18995" t="s">
        <v>4058</v>
      </c>
      <c r="B18995" t="s">
        <v>24447</v>
      </c>
      <c r="C18995" t="s">
        <v>24448</v>
      </c>
      <c r="D18995">
        <v>39.9</v>
      </c>
      <c r="E18995" t="s">
        <v>4056</v>
      </c>
      <c r="F18995" t="s">
        <v>35745</v>
      </c>
    </row>
    <row r="18996" spans="1:6">
      <c r="A18996" t="s">
        <v>4058</v>
      </c>
      <c r="B18996" t="s">
        <v>24449</v>
      </c>
      <c r="C18996" t="s">
        <v>24450</v>
      </c>
      <c r="D18996">
        <v>39.99</v>
      </c>
      <c r="E18996" t="s">
        <v>4056</v>
      </c>
      <c r="F18996" t="s">
        <v>35745</v>
      </c>
    </row>
    <row r="18997" spans="1:6">
      <c r="A18997" t="s">
        <v>4058</v>
      </c>
      <c r="B18997" t="s">
        <v>24451</v>
      </c>
      <c r="C18997" t="s">
        <v>24452</v>
      </c>
      <c r="D18997">
        <v>39.99</v>
      </c>
      <c r="E18997" t="s">
        <v>4056</v>
      </c>
      <c r="F18997" t="s">
        <v>35744</v>
      </c>
    </row>
    <row r="18998" spans="1:6">
      <c r="A18998" t="s">
        <v>4058</v>
      </c>
      <c r="B18998" t="s">
        <v>24453</v>
      </c>
      <c r="C18998" t="s">
        <v>24454</v>
      </c>
      <c r="D18998">
        <v>39.99</v>
      </c>
      <c r="E18998" t="s">
        <v>4056</v>
      </c>
      <c r="F18998" t="s">
        <v>35744</v>
      </c>
    </row>
    <row r="18999" spans="1:6">
      <c r="A18999" t="s">
        <v>4058</v>
      </c>
      <c r="B18999" t="s">
        <v>24455</v>
      </c>
      <c r="C18999" t="s">
        <v>24456</v>
      </c>
      <c r="D18999">
        <v>39.99</v>
      </c>
      <c r="E18999" t="s">
        <v>4056</v>
      </c>
      <c r="F18999" t="s">
        <v>35744</v>
      </c>
    </row>
    <row r="19000" spans="1:6">
      <c r="A19000" t="s">
        <v>4058</v>
      </c>
      <c r="B19000" t="s">
        <v>24457</v>
      </c>
      <c r="C19000" t="s">
        <v>24458</v>
      </c>
      <c r="D19000">
        <v>39.99</v>
      </c>
      <c r="E19000" t="s">
        <v>4056</v>
      </c>
      <c r="F19000" t="s">
        <v>35744</v>
      </c>
    </row>
    <row r="19001" spans="1:6">
      <c r="A19001" t="s">
        <v>4058</v>
      </c>
      <c r="B19001" t="s">
        <v>24459</v>
      </c>
      <c r="C19001" t="s">
        <v>24460</v>
      </c>
      <c r="D19001">
        <v>39.99</v>
      </c>
      <c r="E19001" t="s">
        <v>4056</v>
      </c>
      <c r="F19001" t="s">
        <v>35744</v>
      </c>
    </row>
    <row r="19002" spans="1:6">
      <c r="A19002" t="s">
        <v>4058</v>
      </c>
      <c r="B19002" t="s">
        <v>24461</v>
      </c>
      <c r="C19002" t="s">
        <v>24462</v>
      </c>
      <c r="D19002">
        <v>41.9</v>
      </c>
      <c r="E19002" t="s">
        <v>4056</v>
      </c>
      <c r="F19002" t="s">
        <v>35744</v>
      </c>
    </row>
    <row r="19003" spans="1:6">
      <c r="A19003" t="s">
        <v>4058</v>
      </c>
      <c r="B19003" t="s">
        <v>24463</v>
      </c>
      <c r="C19003" t="s">
        <v>24464</v>
      </c>
      <c r="D19003">
        <v>38.9</v>
      </c>
      <c r="E19003" t="s">
        <v>4056</v>
      </c>
      <c r="F19003" t="s">
        <v>35744</v>
      </c>
    </row>
    <row r="19004" spans="1:6">
      <c r="A19004" t="s">
        <v>4058</v>
      </c>
      <c r="B19004" t="s">
        <v>24465</v>
      </c>
      <c r="C19004" t="s">
        <v>24466</v>
      </c>
      <c r="D19004">
        <v>39.99</v>
      </c>
      <c r="E19004" t="s">
        <v>4056</v>
      </c>
      <c r="F19004" t="s">
        <v>35744</v>
      </c>
    </row>
    <row r="19005" spans="1:6">
      <c r="A19005" t="s">
        <v>4058</v>
      </c>
      <c r="B19005" t="s">
        <v>24467</v>
      </c>
      <c r="C19005" t="s">
        <v>24468</v>
      </c>
      <c r="D19005">
        <v>39.99</v>
      </c>
      <c r="E19005" t="s">
        <v>4056</v>
      </c>
      <c r="F19005" t="s">
        <v>35744</v>
      </c>
    </row>
    <row r="19006" spans="1:6">
      <c r="A19006" t="s">
        <v>4058</v>
      </c>
      <c r="B19006" t="s">
        <v>24469</v>
      </c>
      <c r="C19006" t="s">
        <v>24470</v>
      </c>
      <c r="D19006">
        <v>41</v>
      </c>
      <c r="E19006" t="s">
        <v>4056</v>
      </c>
      <c r="F19006" t="s">
        <v>35744</v>
      </c>
    </row>
    <row r="19007" spans="1:6">
      <c r="A19007" t="s">
        <v>4058</v>
      </c>
      <c r="B19007" t="s">
        <v>24471</v>
      </c>
      <c r="C19007" t="s">
        <v>24472</v>
      </c>
      <c r="D19007">
        <v>55</v>
      </c>
      <c r="E19007" t="s">
        <v>4056</v>
      </c>
      <c r="F19007" t="s">
        <v>35744</v>
      </c>
    </row>
    <row r="19008" spans="1:6">
      <c r="A19008" t="s">
        <v>4058</v>
      </c>
      <c r="B19008" t="s">
        <v>24473</v>
      </c>
      <c r="C19008" t="s">
        <v>24474</v>
      </c>
      <c r="D19008">
        <v>35.9</v>
      </c>
      <c r="E19008" t="s">
        <v>4056</v>
      </c>
      <c r="F19008" t="s">
        <v>35744</v>
      </c>
    </row>
    <row r="19009" spans="1:6">
      <c r="A19009" t="s">
        <v>4058</v>
      </c>
      <c r="B19009" t="s">
        <v>24474</v>
      </c>
      <c r="C19009" t="s">
        <v>24475</v>
      </c>
      <c r="D19009">
        <v>13.5</v>
      </c>
      <c r="E19009" t="s">
        <v>4056</v>
      </c>
      <c r="F19009" t="s">
        <v>35744</v>
      </c>
    </row>
    <row r="19010" spans="1:6">
      <c r="A19010" t="s">
        <v>4058</v>
      </c>
      <c r="B19010" t="s">
        <v>24476</v>
      </c>
      <c r="C19010" t="s">
        <v>24477</v>
      </c>
      <c r="D19010">
        <v>13.5</v>
      </c>
      <c r="E19010" t="s">
        <v>4056</v>
      </c>
      <c r="F19010" t="s">
        <v>35744</v>
      </c>
    </row>
    <row r="19011" spans="1:6">
      <c r="A19011" t="s">
        <v>4058</v>
      </c>
      <c r="B19011" t="s">
        <v>24478</v>
      </c>
      <c r="C19011" t="s">
        <v>24479</v>
      </c>
      <c r="D19011">
        <v>13.5</v>
      </c>
      <c r="E19011" t="s">
        <v>4056</v>
      </c>
      <c r="F19011" t="s">
        <v>35744</v>
      </c>
    </row>
    <row r="19012" spans="1:6">
      <c r="A19012" t="s">
        <v>4058</v>
      </c>
      <c r="B19012" t="s">
        <v>24480</v>
      </c>
      <c r="C19012" t="s">
        <v>24481</v>
      </c>
      <c r="D19012">
        <v>13.5</v>
      </c>
      <c r="E19012" t="s">
        <v>4056</v>
      </c>
      <c r="F19012" t="s">
        <v>35745</v>
      </c>
    </row>
    <row r="19013" spans="1:6">
      <c r="A19013" t="s">
        <v>4058</v>
      </c>
      <c r="B19013" t="s">
        <v>24481</v>
      </c>
      <c r="C19013" t="s">
        <v>24482</v>
      </c>
      <c r="D19013">
        <v>15.99</v>
      </c>
      <c r="E19013" t="s">
        <v>4056</v>
      </c>
      <c r="F19013" t="s">
        <v>35745</v>
      </c>
    </row>
    <row r="19014" spans="1:6">
      <c r="A19014" t="s">
        <v>4058</v>
      </c>
      <c r="B19014" t="s">
        <v>24483</v>
      </c>
      <c r="C19014" t="s">
        <v>24484</v>
      </c>
      <c r="D19014">
        <v>29.9</v>
      </c>
      <c r="E19014" t="s">
        <v>4056</v>
      </c>
      <c r="F19014" t="s">
        <v>35744</v>
      </c>
    </row>
    <row r="19015" spans="1:6">
      <c r="A19015" t="s">
        <v>4058</v>
      </c>
      <c r="B19015" t="s">
        <v>24485</v>
      </c>
      <c r="C19015" t="s">
        <v>24486</v>
      </c>
      <c r="D19015">
        <v>39.9</v>
      </c>
      <c r="E19015" t="s">
        <v>4056</v>
      </c>
      <c r="F19015" t="s">
        <v>35744</v>
      </c>
    </row>
    <row r="19016" spans="1:6">
      <c r="A19016" t="s">
        <v>4058</v>
      </c>
      <c r="B19016" t="s">
        <v>24487</v>
      </c>
      <c r="C19016" t="s">
        <v>24488</v>
      </c>
      <c r="D19016">
        <v>189</v>
      </c>
      <c r="E19016" t="s">
        <v>4056</v>
      </c>
      <c r="F19016" t="s">
        <v>35744</v>
      </c>
    </row>
    <row r="19017" spans="1:6">
      <c r="A19017" t="s">
        <v>4058</v>
      </c>
      <c r="B19017" t="s">
        <v>24489</v>
      </c>
      <c r="C19017" t="s">
        <v>24490</v>
      </c>
      <c r="D19017">
        <v>114.99</v>
      </c>
      <c r="E19017" t="s">
        <v>4056</v>
      </c>
      <c r="F19017" t="s">
        <v>35744</v>
      </c>
    </row>
    <row r="19018" spans="1:6">
      <c r="A19018" t="s">
        <v>4058</v>
      </c>
      <c r="B19018" t="s">
        <v>24491</v>
      </c>
      <c r="C19018" t="s">
        <v>24492</v>
      </c>
      <c r="D19018">
        <v>105</v>
      </c>
      <c r="E19018" t="s">
        <v>4056</v>
      </c>
      <c r="F19018" t="s">
        <v>35744</v>
      </c>
    </row>
    <row r="19019" spans="1:6">
      <c r="A19019" t="s">
        <v>4058</v>
      </c>
      <c r="B19019" t="s">
        <v>24399</v>
      </c>
      <c r="D19019">
        <v>175</v>
      </c>
      <c r="E19019" t="s">
        <v>4056</v>
      </c>
      <c r="F19019" t="s">
        <v>35744</v>
      </c>
    </row>
    <row r="19020" spans="1:6">
      <c r="A19020" t="s">
        <v>4058</v>
      </c>
      <c r="B19020" t="s">
        <v>24493</v>
      </c>
      <c r="C19020" t="s">
        <v>24494</v>
      </c>
      <c r="D19020">
        <v>260</v>
      </c>
      <c r="E19020" t="s">
        <v>4056</v>
      </c>
      <c r="F19020" t="s">
        <v>35744</v>
      </c>
    </row>
    <row r="19021" spans="1:6">
      <c r="A19021" t="s">
        <v>4058</v>
      </c>
      <c r="B19021" t="s">
        <v>24493</v>
      </c>
      <c r="C19021" t="s">
        <v>24495</v>
      </c>
      <c r="D19021">
        <v>152</v>
      </c>
      <c r="E19021" t="s">
        <v>4056</v>
      </c>
      <c r="F19021" t="s">
        <v>35744</v>
      </c>
    </row>
    <row r="19022" spans="1:6">
      <c r="A19022" t="s">
        <v>4058</v>
      </c>
      <c r="B19022" t="s">
        <v>24496</v>
      </c>
      <c r="C19022" t="s">
        <v>24497</v>
      </c>
      <c r="D19022">
        <v>3.5</v>
      </c>
      <c r="E19022" t="s">
        <v>4056</v>
      </c>
      <c r="F19022" t="s">
        <v>35744</v>
      </c>
    </row>
    <row r="19023" spans="1:6">
      <c r="A19023" t="s">
        <v>4058</v>
      </c>
      <c r="B19023" t="s">
        <v>24498</v>
      </c>
      <c r="C19023" t="s">
        <v>24499</v>
      </c>
      <c r="D19023">
        <v>3.5</v>
      </c>
      <c r="E19023" t="s">
        <v>4056</v>
      </c>
      <c r="F19023" t="s">
        <v>35744</v>
      </c>
    </row>
    <row r="19024" spans="1:6">
      <c r="A19024" t="s">
        <v>4058</v>
      </c>
      <c r="B19024" t="s">
        <v>24500</v>
      </c>
      <c r="C19024" t="s">
        <v>24501</v>
      </c>
      <c r="D19024">
        <v>3.5</v>
      </c>
      <c r="E19024" t="s">
        <v>4056</v>
      </c>
      <c r="F19024" t="s">
        <v>35744</v>
      </c>
    </row>
    <row r="19025" spans="1:6">
      <c r="A19025" t="s">
        <v>4058</v>
      </c>
      <c r="B19025" t="s">
        <v>24502</v>
      </c>
      <c r="C19025" t="s">
        <v>24503</v>
      </c>
      <c r="D19025">
        <v>3.5</v>
      </c>
      <c r="E19025" t="s">
        <v>4056</v>
      </c>
      <c r="F19025" t="s">
        <v>35744</v>
      </c>
    </row>
    <row r="19026" spans="1:6">
      <c r="A19026" t="s">
        <v>4058</v>
      </c>
      <c r="B19026" t="s">
        <v>24504</v>
      </c>
      <c r="C19026" t="s">
        <v>24505</v>
      </c>
      <c r="D19026">
        <v>3.5</v>
      </c>
      <c r="E19026" t="s">
        <v>4056</v>
      </c>
      <c r="F19026" t="s">
        <v>35745</v>
      </c>
    </row>
    <row r="19027" spans="1:6">
      <c r="A19027" t="s">
        <v>4058</v>
      </c>
      <c r="B19027" t="s">
        <v>24506</v>
      </c>
      <c r="C19027" t="s">
        <v>24507</v>
      </c>
      <c r="D19027">
        <v>3.5</v>
      </c>
      <c r="E19027" t="s">
        <v>4056</v>
      </c>
      <c r="F19027" t="s">
        <v>35744</v>
      </c>
    </row>
    <row r="19028" spans="1:6">
      <c r="A19028" t="s">
        <v>4058</v>
      </c>
      <c r="B19028" t="s">
        <v>24508</v>
      </c>
      <c r="C19028" t="s">
        <v>24509</v>
      </c>
      <c r="D19028">
        <v>3.5</v>
      </c>
      <c r="E19028" t="s">
        <v>4056</v>
      </c>
      <c r="F19028" t="s">
        <v>35744</v>
      </c>
    </row>
    <row r="19029" spans="1:6">
      <c r="A19029" t="s">
        <v>4058</v>
      </c>
      <c r="B19029" t="s">
        <v>24510</v>
      </c>
      <c r="C19029" t="s">
        <v>24511</v>
      </c>
      <c r="D19029">
        <v>3.5</v>
      </c>
      <c r="E19029" t="s">
        <v>4056</v>
      </c>
      <c r="F19029" t="s">
        <v>35744</v>
      </c>
    </row>
    <row r="19030" spans="1:6">
      <c r="A19030" t="s">
        <v>4062</v>
      </c>
      <c r="B19030" t="s">
        <v>4059</v>
      </c>
      <c r="C19030" t="s">
        <v>7549</v>
      </c>
      <c r="D19030">
        <v>20</v>
      </c>
      <c r="E19030" t="s">
        <v>4059</v>
      </c>
      <c r="F19030" t="s">
        <v>35744</v>
      </c>
    </row>
    <row r="19031" spans="1:6">
      <c r="A19031" t="s">
        <v>4062</v>
      </c>
      <c r="B19031" t="s">
        <v>13259</v>
      </c>
      <c r="C19031" t="s">
        <v>13259</v>
      </c>
      <c r="D19031">
        <v>17.989999999999998</v>
      </c>
      <c r="E19031" t="s">
        <v>4059</v>
      </c>
      <c r="F19031" t="s">
        <v>35744</v>
      </c>
    </row>
    <row r="19032" spans="1:6">
      <c r="A19032" t="s">
        <v>4062</v>
      </c>
      <c r="B19032" t="s">
        <v>24512</v>
      </c>
      <c r="C19032" t="s">
        <v>24512</v>
      </c>
      <c r="D19032">
        <v>53.99</v>
      </c>
      <c r="E19032" t="s">
        <v>4059</v>
      </c>
      <c r="F19032" t="s">
        <v>35744</v>
      </c>
    </row>
    <row r="19033" spans="1:6">
      <c r="A19033" t="s">
        <v>4062</v>
      </c>
      <c r="B19033" t="s">
        <v>24513</v>
      </c>
      <c r="C19033" t="s">
        <v>24514</v>
      </c>
      <c r="D19033">
        <v>31.99</v>
      </c>
      <c r="E19033" t="s">
        <v>4059</v>
      </c>
      <c r="F19033" t="s">
        <v>35744</v>
      </c>
    </row>
    <row r="19034" spans="1:6">
      <c r="A19034" t="s">
        <v>4062</v>
      </c>
      <c r="B19034" t="s">
        <v>24515</v>
      </c>
      <c r="C19034" t="s">
        <v>24516</v>
      </c>
      <c r="D19034">
        <v>49.77</v>
      </c>
      <c r="E19034" t="s">
        <v>4059</v>
      </c>
      <c r="F19034" t="s">
        <v>35744</v>
      </c>
    </row>
    <row r="19035" spans="1:6">
      <c r="A19035" t="s">
        <v>4062</v>
      </c>
      <c r="B19035" t="s">
        <v>24517</v>
      </c>
      <c r="C19035" t="s">
        <v>24518</v>
      </c>
      <c r="D19035">
        <v>28</v>
      </c>
      <c r="E19035" t="s">
        <v>4059</v>
      </c>
      <c r="F19035" t="s">
        <v>35744</v>
      </c>
    </row>
    <row r="19036" spans="1:6">
      <c r="A19036" t="s">
        <v>4062</v>
      </c>
      <c r="B19036" t="s">
        <v>24519</v>
      </c>
      <c r="C19036" t="s">
        <v>24520</v>
      </c>
      <c r="D19036">
        <v>49.77</v>
      </c>
      <c r="E19036" t="s">
        <v>4059</v>
      </c>
      <c r="F19036" t="s">
        <v>35744</v>
      </c>
    </row>
    <row r="19037" spans="1:6">
      <c r="A19037" t="s">
        <v>4062</v>
      </c>
      <c r="B19037" t="s">
        <v>24517</v>
      </c>
      <c r="C19037" t="s">
        <v>24521</v>
      </c>
      <c r="D19037">
        <v>27.99</v>
      </c>
      <c r="E19037" t="s">
        <v>4059</v>
      </c>
      <c r="F19037" t="s">
        <v>35744</v>
      </c>
    </row>
    <row r="19038" spans="1:6">
      <c r="A19038" t="s">
        <v>4062</v>
      </c>
      <c r="B19038" t="s">
        <v>24522</v>
      </c>
      <c r="C19038" t="s">
        <v>24523</v>
      </c>
      <c r="D19038">
        <v>53.99</v>
      </c>
      <c r="E19038" t="s">
        <v>4059</v>
      </c>
      <c r="F19038" t="s">
        <v>35744</v>
      </c>
    </row>
    <row r="19039" spans="1:6">
      <c r="A19039" t="s">
        <v>4062</v>
      </c>
      <c r="B19039" t="s">
        <v>24513</v>
      </c>
      <c r="C19039" t="s">
        <v>24524</v>
      </c>
      <c r="D19039">
        <v>31.99</v>
      </c>
      <c r="E19039" t="s">
        <v>4059</v>
      </c>
      <c r="F19039" t="s">
        <v>35744</v>
      </c>
    </row>
    <row r="19040" spans="1:6">
      <c r="A19040" t="s">
        <v>4062</v>
      </c>
      <c r="B19040" t="s">
        <v>24515</v>
      </c>
      <c r="C19040" t="s">
        <v>24525</v>
      </c>
      <c r="D19040">
        <v>57</v>
      </c>
      <c r="E19040" t="s">
        <v>4059</v>
      </c>
      <c r="F19040" t="s">
        <v>35744</v>
      </c>
    </row>
    <row r="19041" spans="1:6">
      <c r="A19041" t="s">
        <v>4065</v>
      </c>
      <c r="B19041" t="s">
        <v>4063</v>
      </c>
      <c r="C19041" t="s">
        <v>7549</v>
      </c>
      <c r="D19041">
        <v>10</v>
      </c>
      <c r="E19041" t="s">
        <v>4063</v>
      </c>
      <c r="F19041" t="s">
        <v>35744</v>
      </c>
    </row>
    <row r="19042" spans="1:6">
      <c r="A19042" t="s">
        <v>4065</v>
      </c>
      <c r="B19042" t="s">
        <v>12622</v>
      </c>
      <c r="C19042" t="s">
        <v>12622</v>
      </c>
      <c r="D19042">
        <v>19.989999999999998</v>
      </c>
      <c r="E19042" t="s">
        <v>4063</v>
      </c>
      <c r="F19042" t="s">
        <v>35744</v>
      </c>
    </row>
    <row r="19043" spans="1:6">
      <c r="A19043" t="s">
        <v>4065</v>
      </c>
      <c r="B19043" t="s">
        <v>23544</v>
      </c>
      <c r="C19043" t="s">
        <v>24526</v>
      </c>
      <c r="D19043">
        <v>0.01</v>
      </c>
      <c r="E19043" t="s">
        <v>4063</v>
      </c>
      <c r="F19043" t="s">
        <v>35744</v>
      </c>
    </row>
    <row r="19044" spans="1:6">
      <c r="A19044" t="s">
        <v>4065</v>
      </c>
      <c r="B19044" t="s">
        <v>23546</v>
      </c>
      <c r="C19044" t="s">
        <v>24527</v>
      </c>
      <c r="D19044">
        <v>0.01</v>
      </c>
      <c r="E19044" t="s">
        <v>4063</v>
      </c>
      <c r="F19044" t="s">
        <v>35744</v>
      </c>
    </row>
    <row r="19045" spans="1:6">
      <c r="A19045" t="s">
        <v>4065</v>
      </c>
      <c r="B19045" t="s">
        <v>24528</v>
      </c>
      <c r="C19045" t="s">
        <v>24529</v>
      </c>
      <c r="D19045">
        <v>30.99</v>
      </c>
      <c r="E19045" t="s">
        <v>4063</v>
      </c>
      <c r="F19045" t="s">
        <v>35744</v>
      </c>
    </row>
    <row r="19046" spans="1:6">
      <c r="A19046" t="s">
        <v>4065</v>
      </c>
      <c r="B19046" t="s">
        <v>24530</v>
      </c>
      <c r="C19046" t="s">
        <v>24531</v>
      </c>
      <c r="D19046">
        <v>41.99</v>
      </c>
      <c r="E19046" t="s">
        <v>4063</v>
      </c>
      <c r="F19046" t="s">
        <v>35744</v>
      </c>
    </row>
    <row r="19047" spans="1:6">
      <c r="A19047" t="s">
        <v>4065</v>
      </c>
      <c r="B19047" t="s">
        <v>24531</v>
      </c>
      <c r="C19047" t="s">
        <v>24532</v>
      </c>
      <c r="D19047">
        <v>57.99</v>
      </c>
      <c r="E19047" t="s">
        <v>4063</v>
      </c>
      <c r="F19047" t="s">
        <v>35744</v>
      </c>
    </row>
    <row r="19048" spans="1:6">
      <c r="A19048" t="s">
        <v>4065</v>
      </c>
      <c r="B19048" t="s">
        <v>24532</v>
      </c>
      <c r="C19048" t="s">
        <v>24533</v>
      </c>
      <c r="D19048">
        <v>74.989999999999995</v>
      </c>
      <c r="E19048" t="s">
        <v>4063</v>
      </c>
      <c r="F19048" t="s">
        <v>35744</v>
      </c>
    </row>
    <row r="19049" spans="1:6">
      <c r="A19049" t="s">
        <v>4065</v>
      </c>
      <c r="B19049" t="s">
        <v>24534</v>
      </c>
      <c r="C19049" t="s">
        <v>24535</v>
      </c>
      <c r="D19049">
        <v>16.989999999999998</v>
      </c>
      <c r="E19049" t="s">
        <v>4063</v>
      </c>
      <c r="F19049" t="s">
        <v>35744</v>
      </c>
    </row>
    <row r="19050" spans="1:6">
      <c r="A19050" t="s">
        <v>4065</v>
      </c>
      <c r="B19050" t="s">
        <v>24536</v>
      </c>
      <c r="C19050" t="s">
        <v>24537</v>
      </c>
      <c r="D19050">
        <v>22.99</v>
      </c>
      <c r="E19050" t="s">
        <v>4063</v>
      </c>
      <c r="F19050" t="s">
        <v>35744</v>
      </c>
    </row>
    <row r="19051" spans="1:6">
      <c r="A19051" t="s">
        <v>4065</v>
      </c>
      <c r="B19051" t="s">
        <v>24537</v>
      </c>
      <c r="C19051" t="s">
        <v>24538</v>
      </c>
      <c r="D19051">
        <v>29.99</v>
      </c>
      <c r="E19051" t="s">
        <v>4063</v>
      </c>
      <c r="F19051" t="s">
        <v>35744</v>
      </c>
    </row>
    <row r="19052" spans="1:6">
      <c r="A19052" t="s">
        <v>4065</v>
      </c>
      <c r="B19052" t="s">
        <v>24539</v>
      </c>
      <c r="C19052" t="s">
        <v>24540</v>
      </c>
      <c r="D19052">
        <v>37.99</v>
      </c>
      <c r="E19052" t="s">
        <v>4063</v>
      </c>
      <c r="F19052" t="s">
        <v>35744</v>
      </c>
    </row>
    <row r="19053" spans="1:6">
      <c r="A19053" t="s">
        <v>4065</v>
      </c>
      <c r="B19053" t="s">
        <v>24541</v>
      </c>
      <c r="C19053" t="s">
        <v>24542</v>
      </c>
      <c r="D19053">
        <v>25.9</v>
      </c>
      <c r="E19053" t="s">
        <v>4063</v>
      </c>
      <c r="F19053" t="s">
        <v>35744</v>
      </c>
    </row>
    <row r="19054" spans="1:6">
      <c r="A19054" t="s">
        <v>4065</v>
      </c>
      <c r="B19054" t="s">
        <v>24543</v>
      </c>
      <c r="C19054" t="s">
        <v>24544</v>
      </c>
      <c r="D19054">
        <v>47.9</v>
      </c>
      <c r="E19054" t="s">
        <v>4063</v>
      </c>
      <c r="F19054" t="s">
        <v>35744</v>
      </c>
    </row>
    <row r="19055" spans="1:6">
      <c r="A19055" t="s">
        <v>4065</v>
      </c>
      <c r="B19055" t="s">
        <v>24545</v>
      </c>
      <c r="C19055" t="s">
        <v>24546</v>
      </c>
      <c r="D19055">
        <v>20</v>
      </c>
      <c r="E19055" t="s">
        <v>4063</v>
      </c>
      <c r="F19055" t="s">
        <v>35744</v>
      </c>
    </row>
    <row r="19056" spans="1:6">
      <c r="A19056" t="s">
        <v>4069</v>
      </c>
      <c r="B19056" t="s">
        <v>4066</v>
      </c>
      <c r="C19056" t="s">
        <v>7549</v>
      </c>
      <c r="D19056">
        <v>15</v>
      </c>
      <c r="E19056" t="s">
        <v>4066</v>
      </c>
      <c r="F19056" t="s">
        <v>35744</v>
      </c>
    </row>
    <row r="19057" spans="1:6">
      <c r="A19057" t="s">
        <v>4069</v>
      </c>
      <c r="B19057" t="s">
        <v>7915</v>
      </c>
      <c r="C19057" t="s">
        <v>7915</v>
      </c>
      <c r="D19057">
        <v>19.989999999999998</v>
      </c>
      <c r="E19057" t="s">
        <v>4066</v>
      </c>
      <c r="F19057" t="s">
        <v>35744</v>
      </c>
    </row>
    <row r="19058" spans="1:6">
      <c r="A19058" t="s">
        <v>4069</v>
      </c>
      <c r="B19058" t="s">
        <v>24547</v>
      </c>
      <c r="C19058" t="s">
        <v>24547</v>
      </c>
      <c r="D19058">
        <v>24.8</v>
      </c>
      <c r="E19058" t="s">
        <v>4066</v>
      </c>
      <c r="F19058" t="s">
        <v>35744</v>
      </c>
    </row>
    <row r="19059" spans="1:6">
      <c r="A19059" t="s">
        <v>4069</v>
      </c>
      <c r="B19059" t="s">
        <v>24548</v>
      </c>
      <c r="C19059" t="s">
        <v>24549</v>
      </c>
      <c r="D19059">
        <v>73.48</v>
      </c>
      <c r="E19059" t="s">
        <v>4066</v>
      </c>
      <c r="F19059" t="s">
        <v>35744</v>
      </c>
    </row>
    <row r="19060" spans="1:6">
      <c r="A19060" t="s">
        <v>4069</v>
      </c>
      <c r="B19060" t="s">
        <v>24550</v>
      </c>
      <c r="C19060" t="s">
        <v>24551</v>
      </c>
      <c r="D19060">
        <v>40</v>
      </c>
      <c r="E19060" t="s">
        <v>4066</v>
      </c>
      <c r="F19060" t="s">
        <v>35744</v>
      </c>
    </row>
    <row r="19061" spans="1:6">
      <c r="A19061" t="s">
        <v>4069</v>
      </c>
      <c r="B19061" t="s">
        <v>24552</v>
      </c>
      <c r="C19061" t="s">
        <v>24553</v>
      </c>
      <c r="D19061">
        <v>24</v>
      </c>
      <c r="E19061" t="s">
        <v>4066</v>
      </c>
      <c r="F19061" t="s">
        <v>35744</v>
      </c>
    </row>
    <row r="19062" spans="1:6">
      <c r="A19062" t="s">
        <v>4069</v>
      </c>
      <c r="B19062" t="s">
        <v>24554</v>
      </c>
      <c r="C19062" t="s">
        <v>24555</v>
      </c>
      <c r="D19062">
        <v>19.989999999999998</v>
      </c>
      <c r="E19062" t="s">
        <v>4066</v>
      </c>
      <c r="F19062" t="s">
        <v>35744</v>
      </c>
    </row>
    <row r="19063" spans="1:6">
      <c r="A19063" t="s">
        <v>4069</v>
      </c>
      <c r="B19063" t="s">
        <v>24556</v>
      </c>
      <c r="C19063" t="s">
        <v>24557</v>
      </c>
      <c r="D19063">
        <v>19.989999999999998</v>
      </c>
      <c r="E19063" t="s">
        <v>4066</v>
      </c>
      <c r="F19063" t="s">
        <v>35744</v>
      </c>
    </row>
    <row r="19064" spans="1:6">
      <c r="A19064" t="s">
        <v>4069</v>
      </c>
      <c r="B19064" t="s">
        <v>24558</v>
      </c>
      <c r="C19064" t="s">
        <v>24559</v>
      </c>
      <c r="D19064">
        <v>22.98</v>
      </c>
      <c r="E19064" t="s">
        <v>4066</v>
      </c>
      <c r="F19064" t="s">
        <v>35744</v>
      </c>
    </row>
    <row r="19065" spans="1:6">
      <c r="A19065" t="s">
        <v>4069</v>
      </c>
      <c r="B19065" t="s">
        <v>24560</v>
      </c>
      <c r="C19065" t="s">
        <v>24561</v>
      </c>
      <c r="D19065">
        <v>23.55</v>
      </c>
      <c r="E19065" t="s">
        <v>4066</v>
      </c>
      <c r="F19065" t="s">
        <v>35744</v>
      </c>
    </row>
    <row r="19066" spans="1:6">
      <c r="A19066" t="s">
        <v>4069</v>
      </c>
      <c r="B19066" t="s">
        <v>24562</v>
      </c>
      <c r="C19066" t="s">
        <v>24563</v>
      </c>
      <c r="D19066">
        <v>41.89</v>
      </c>
      <c r="E19066" t="s">
        <v>4066</v>
      </c>
      <c r="F19066" t="s">
        <v>35744</v>
      </c>
    </row>
    <row r="19067" spans="1:6">
      <c r="A19067" t="s">
        <v>4069</v>
      </c>
      <c r="B19067" t="s">
        <v>24564</v>
      </c>
      <c r="C19067" t="s">
        <v>24565</v>
      </c>
      <c r="D19067">
        <v>40</v>
      </c>
      <c r="E19067" t="s">
        <v>4066</v>
      </c>
      <c r="F19067" t="s">
        <v>35744</v>
      </c>
    </row>
    <row r="19068" spans="1:6">
      <c r="A19068" t="s">
        <v>4069</v>
      </c>
      <c r="B19068" t="s">
        <v>24552</v>
      </c>
      <c r="C19068" t="s">
        <v>24566</v>
      </c>
      <c r="D19068">
        <v>39.9</v>
      </c>
      <c r="E19068" t="s">
        <v>4066</v>
      </c>
      <c r="F19068" t="s">
        <v>35744</v>
      </c>
    </row>
    <row r="19069" spans="1:6">
      <c r="A19069" t="s">
        <v>4069</v>
      </c>
      <c r="B19069" t="s">
        <v>24567</v>
      </c>
      <c r="C19069" t="s">
        <v>24568</v>
      </c>
      <c r="D19069">
        <v>45.85</v>
      </c>
      <c r="E19069" t="s">
        <v>4066</v>
      </c>
      <c r="F19069" t="s">
        <v>35744</v>
      </c>
    </row>
    <row r="19070" spans="1:6">
      <c r="A19070" t="s">
        <v>4069</v>
      </c>
      <c r="B19070" t="s">
        <v>24569</v>
      </c>
      <c r="C19070" t="s">
        <v>24570</v>
      </c>
      <c r="D19070">
        <v>32.799999999999997</v>
      </c>
      <c r="E19070" t="s">
        <v>4066</v>
      </c>
      <c r="F19070" t="s">
        <v>35744</v>
      </c>
    </row>
    <row r="19071" spans="1:6">
      <c r="A19071" t="s">
        <v>4069</v>
      </c>
      <c r="B19071" t="s">
        <v>24571</v>
      </c>
      <c r="C19071" t="s">
        <v>24572</v>
      </c>
      <c r="D19071">
        <v>48</v>
      </c>
      <c r="E19071" t="s">
        <v>4066</v>
      </c>
      <c r="F19071" t="s">
        <v>35744</v>
      </c>
    </row>
    <row r="19072" spans="1:6">
      <c r="A19072" t="s">
        <v>4069</v>
      </c>
      <c r="B19072" t="s">
        <v>24573</v>
      </c>
      <c r="C19072" t="s">
        <v>24549</v>
      </c>
      <c r="D19072">
        <v>73.48</v>
      </c>
      <c r="E19072" t="s">
        <v>4066</v>
      </c>
      <c r="F19072" t="s">
        <v>35744</v>
      </c>
    </row>
    <row r="19073" spans="1:6">
      <c r="A19073" t="s">
        <v>4069</v>
      </c>
      <c r="B19073" t="s">
        <v>24550</v>
      </c>
      <c r="C19073" t="s">
        <v>24574</v>
      </c>
      <c r="D19073">
        <v>25.6</v>
      </c>
      <c r="E19073" t="s">
        <v>4066</v>
      </c>
      <c r="F19073" t="s">
        <v>35744</v>
      </c>
    </row>
    <row r="19074" spans="1:6">
      <c r="A19074" t="s">
        <v>4069</v>
      </c>
      <c r="B19074" t="s">
        <v>24575</v>
      </c>
      <c r="C19074" t="s">
        <v>24576</v>
      </c>
      <c r="D19074">
        <v>30</v>
      </c>
      <c r="E19074" t="s">
        <v>4066</v>
      </c>
      <c r="F19074" t="s">
        <v>35744</v>
      </c>
    </row>
    <row r="19075" spans="1:6">
      <c r="A19075" t="s">
        <v>4069</v>
      </c>
      <c r="B19075" t="s">
        <v>24577</v>
      </c>
      <c r="C19075" t="s">
        <v>24578</v>
      </c>
      <c r="D19075">
        <v>26.89</v>
      </c>
      <c r="E19075" t="s">
        <v>4066</v>
      </c>
      <c r="F19075" t="s">
        <v>35744</v>
      </c>
    </row>
    <row r="19076" spans="1:6">
      <c r="A19076" t="s">
        <v>4069</v>
      </c>
      <c r="B19076" t="s">
        <v>24579</v>
      </c>
      <c r="C19076" t="s">
        <v>24580</v>
      </c>
      <c r="D19076">
        <v>25.3</v>
      </c>
      <c r="E19076" t="s">
        <v>4066</v>
      </c>
      <c r="F19076" t="s">
        <v>35745</v>
      </c>
    </row>
    <row r="19077" spans="1:6">
      <c r="A19077" t="s">
        <v>4069</v>
      </c>
      <c r="B19077" t="s">
        <v>24581</v>
      </c>
      <c r="C19077" t="s">
        <v>24582</v>
      </c>
      <c r="D19077">
        <v>28.95</v>
      </c>
      <c r="E19077" t="s">
        <v>4066</v>
      </c>
      <c r="F19077" t="s">
        <v>35745</v>
      </c>
    </row>
    <row r="19078" spans="1:6">
      <c r="A19078" t="s">
        <v>4069</v>
      </c>
      <c r="B19078" t="s">
        <v>24583</v>
      </c>
      <c r="C19078" t="s">
        <v>24584</v>
      </c>
      <c r="D19078">
        <v>31.29</v>
      </c>
      <c r="E19078" t="s">
        <v>4066</v>
      </c>
      <c r="F19078" t="s">
        <v>35745</v>
      </c>
    </row>
    <row r="19079" spans="1:6">
      <c r="A19079" t="s">
        <v>4069</v>
      </c>
      <c r="B19079" t="s">
        <v>24585</v>
      </c>
      <c r="C19079" t="s">
        <v>24586</v>
      </c>
      <c r="D19079">
        <v>24</v>
      </c>
      <c r="E19079" t="s">
        <v>4066</v>
      </c>
      <c r="F19079" t="s">
        <v>35744</v>
      </c>
    </row>
    <row r="19080" spans="1:6">
      <c r="A19080" t="s">
        <v>4069</v>
      </c>
      <c r="B19080" t="s">
        <v>24554</v>
      </c>
      <c r="C19080" t="s">
        <v>24587</v>
      </c>
      <c r="D19080">
        <v>40</v>
      </c>
      <c r="E19080" t="s">
        <v>4066</v>
      </c>
      <c r="F19080" t="s">
        <v>35744</v>
      </c>
    </row>
    <row r="19081" spans="1:6">
      <c r="A19081" t="s">
        <v>4069</v>
      </c>
      <c r="B19081" t="s">
        <v>24588</v>
      </c>
      <c r="C19081" t="s">
        <v>24580</v>
      </c>
      <c r="D19081">
        <v>25.3</v>
      </c>
      <c r="E19081" t="s">
        <v>4066</v>
      </c>
      <c r="F19081" t="s">
        <v>35744</v>
      </c>
    </row>
    <row r="19082" spans="1:6">
      <c r="A19082" t="s">
        <v>4069</v>
      </c>
      <c r="B19082" t="s">
        <v>24581</v>
      </c>
      <c r="C19082" t="s">
        <v>24589</v>
      </c>
      <c r="D19082">
        <v>18.899999999999999</v>
      </c>
      <c r="E19082" t="s">
        <v>4066</v>
      </c>
      <c r="F19082" t="s">
        <v>35745</v>
      </c>
    </row>
    <row r="19083" spans="1:6">
      <c r="A19083" t="s">
        <v>4069</v>
      </c>
      <c r="B19083" t="s">
        <v>24590</v>
      </c>
      <c r="C19083" t="s">
        <v>24591</v>
      </c>
      <c r="D19083">
        <v>25</v>
      </c>
      <c r="E19083" t="s">
        <v>4066</v>
      </c>
      <c r="F19083" t="s">
        <v>35744</v>
      </c>
    </row>
    <row r="19084" spans="1:6">
      <c r="A19084" t="s">
        <v>4069</v>
      </c>
      <c r="B19084" t="s">
        <v>24592</v>
      </c>
      <c r="C19084" t="s">
        <v>24593</v>
      </c>
      <c r="D19084">
        <v>24.99</v>
      </c>
      <c r="E19084" t="s">
        <v>4066</v>
      </c>
      <c r="F19084" t="s">
        <v>35744</v>
      </c>
    </row>
    <row r="19085" spans="1:6">
      <c r="A19085" t="s">
        <v>4069</v>
      </c>
      <c r="B19085" t="s">
        <v>24594</v>
      </c>
      <c r="C19085" t="s">
        <v>24595</v>
      </c>
      <c r="D19085">
        <v>40.65</v>
      </c>
      <c r="E19085" t="s">
        <v>4066</v>
      </c>
      <c r="F19085" t="s">
        <v>35744</v>
      </c>
    </row>
    <row r="19086" spans="1:6">
      <c r="A19086" t="s">
        <v>4069</v>
      </c>
      <c r="B19086" t="s">
        <v>24596</v>
      </c>
      <c r="C19086" t="s">
        <v>24597</v>
      </c>
      <c r="D19086">
        <v>48.38</v>
      </c>
      <c r="E19086" t="s">
        <v>4066</v>
      </c>
      <c r="F19086" t="s">
        <v>35744</v>
      </c>
    </row>
    <row r="19087" spans="1:6">
      <c r="A19087" t="s">
        <v>4069</v>
      </c>
      <c r="B19087" t="s">
        <v>24598</v>
      </c>
      <c r="C19087" t="s">
        <v>24599</v>
      </c>
      <c r="D19087">
        <v>40</v>
      </c>
      <c r="E19087" t="s">
        <v>4066</v>
      </c>
      <c r="F19087" t="s">
        <v>35744</v>
      </c>
    </row>
    <row r="19088" spans="1:6">
      <c r="A19088" t="s">
        <v>4069</v>
      </c>
      <c r="B19088" t="s">
        <v>24600</v>
      </c>
      <c r="C19088" t="s">
        <v>24601</v>
      </c>
      <c r="D19088">
        <v>19.329999999999998</v>
      </c>
      <c r="E19088" t="s">
        <v>4066</v>
      </c>
      <c r="F19088" t="s">
        <v>35745</v>
      </c>
    </row>
    <row r="19089" spans="1:6">
      <c r="A19089" t="s">
        <v>4069</v>
      </c>
      <c r="B19089" t="s">
        <v>24602</v>
      </c>
      <c r="C19089" t="s">
        <v>24603</v>
      </c>
      <c r="D19089">
        <v>25.8</v>
      </c>
      <c r="E19089" t="s">
        <v>4066</v>
      </c>
      <c r="F19089" t="s">
        <v>35744</v>
      </c>
    </row>
    <row r="19090" spans="1:6">
      <c r="A19090" t="s">
        <v>4069</v>
      </c>
      <c r="B19090" t="s">
        <v>24604</v>
      </c>
      <c r="C19090" t="s">
        <v>24605</v>
      </c>
      <c r="D19090">
        <v>22.8</v>
      </c>
      <c r="E19090" t="s">
        <v>4066</v>
      </c>
      <c r="F19090" t="s">
        <v>35744</v>
      </c>
    </row>
    <row r="19091" spans="1:6">
      <c r="A19091" t="s">
        <v>4069</v>
      </c>
      <c r="B19091" t="s">
        <v>24606</v>
      </c>
      <c r="C19091" t="s">
        <v>24607</v>
      </c>
      <c r="D19091">
        <v>22.65</v>
      </c>
      <c r="E19091" t="s">
        <v>4066</v>
      </c>
      <c r="F19091" t="s">
        <v>35745</v>
      </c>
    </row>
    <row r="19092" spans="1:6">
      <c r="A19092" t="s">
        <v>4069</v>
      </c>
      <c r="B19092" t="s">
        <v>24608</v>
      </c>
      <c r="C19092" t="s">
        <v>5126</v>
      </c>
      <c r="D19092">
        <v>4.5</v>
      </c>
      <c r="E19092" t="s">
        <v>4066</v>
      </c>
      <c r="F19092" t="s">
        <v>35745</v>
      </c>
    </row>
    <row r="19093" spans="1:6">
      <c r="A19093" t="s">
        <v>4069</v>
      </c>
      <c r="B19093" t="s">
        <v>390</v>
      </c>
      <c r="C19093" t="s">
        <v>24547</v>
      </c>
      <c r="D19093">
        <v>24.8</v>
      </c>
      <c r="E19093" t="s">
        <v>4066</v>
      </c>
      <c r="F19093" t="s">
        <v>35744</v>
      </c>
    </row>
    <row r="19094" spans="1:6">
      <c r="A19094" t="s">
        <v>4069</v>
      </c>
      <c r="B19094" t="s">
        <v>24548</v>
      </c>
      <c r="C19094" t="s">
        <v>24609</v>
      </c>
      <c r="D19094">
        <v>25</v>
      </c>
      <c r="E19094" t="s">
        <v>4066</v>
      </c>
      <c r="F19094" t="s">
        <v>35744</v>
      </c>
    </row>
    <row r="19095" spans="1:6">
      <c r="A19095" t="s">
        <v>3112</v>
      </c>
      <c r="B19095" t="s">
        <v>24610</v>
      </c>
      <c r="C19095" t="s">
        <v>24611</v>
      </c>
      <c r="D19095">
        <v>18</v>
      </c>
      <c r="E19095" t="s">
        <v>2719</v>
      </c>
      <c r="F19095" t="s">
        <v>35744</v>
      </c>
    </row>
    <row r="19096" spans="1:6">
      <c r="A19096" t="s">
        <v>590</v>
      </c>
      <c r="B19096" t="s">
        <v>24612</v>
      </c>
      <c r="C19096" t="s">
        <v>24613</v>
      </c>
      <c r="D19096">
        <v>24.99</v>
      </c>
      <c r="E19096" t="s">
        <v>477</v>
      </c>
      <c r="F19096" t="s">
        <v>35744</v>
      </c>
    </row>
    <row r="19097" spans="1:6">
      <c r="A19097" t="s">
        <v>328</v>
      </c>
      <c r="B19097" t="s">
        <v>24610</v>
      </c>
      <c r="C19097" t="s">
        <v>24614</v>
      </c>
      <c r="D19097">
        <v>24.99</v>
      </c>
      <c r="E19097" t="s">
        <v>8</v>
      </c>
      <c r="F19097" t="s">
        <v>35744</v>
      </c>
    </row>
    <row r="19098" spans="1:6">
      <c r="A19098" t="s">
        <v>26633</v>
      </c>
      <c r="B19098" t="s">
        <v>24615</v>
      </c>
      <c r="C19098" t="s">
        <v>24616</v>
      </c>
      <c r="D19098">
        <v>7</v>
      </c>
      <c r="E19098" t="s">
        <v>1953</v>
      </c>
      <c r="F19098" t="s">
        <v>35744</v>
      </c>
    </row>
    <row r="19099" spans="1:6">
      <c r="A19099" t="s">
        <v>1204</v>
      </c>
      <c r="B19099" t="s">
        <v>19811</v>
      </c>
      <c r="C19099" t="s">
        <v>24617</v>
      </c>
      <c r="D19099">
        <v>2.99</v>
      </c>
      <c r="E19099" t="s">
        <v>1201</v>
      </c>
      <c r="F19099" t="s">
        <v>35744</v>
      </c>
    </row>
    <row r="19100" spans="1:6">
      <c r="A19100" t="s">
        <v>26641</v>
      </c>
      <c r="B19100" t="s">
        <v>24618</v>
      </c>
      <c r="C19100" t="s">
        <v>24619</v>
      </c>
      <c r="D19100">
        <v>2.99</v>
      </c>
      <c r="E19100" t="s">
        <v>2680</v>
      </c>
      <c r="F19100" t="s">
        <v>35744</v>
      </c>
    </row>
    <row r="19101" spans="1:6">
      <c r="A19101" t="s">
        <v>568</v>
      </c>
      <c r="B19101" t="s">
        <v>24620</v>
      </c>
      <c r="C19101" t="s">
        <v>24621</v>
      </c>
      <c r="D19101">
        <v>5.99</v>
      </c>
      <c r="E19101" t="s">
        <v>361</v>
      </c>
      <c r="F19101" t="s">
        <v>35744</v>
      </c>
    </row>
    <row r="19102" spans="1:6">
      <c r="A19102" t="s">
        <v>3117</v>
      </c>
      <c r="B19102" t="s">
        <v>24622</v>
      </c>
      <c r="C19102" t="s">
        <v>24623</v>
      </c>
      <c r="D19102">
        <v>12.99</v>
      </c>
      <c r="E19102" t="s">
        <v>2910</v>
      </c>
      <c r="F19102" t="s">
        <v>35744</v>
      </c>
    </row>
    <row r="19103" spans="1:6">
      <c r="A19103" t="s">
        <v>3166</v>
      </c>
      <c r="B19103" t="s">
        <v>24624</v>
      </c>
      <c r="C19103" t="s">
        <v>24625</v>
      </c>
      <c r="D19103">
        <v>17.98</v>
      </c>
      <c r="E19103" t="s">
        <v>2176</v>
      </c>
      <c r="F19103" t="s">
        <v>35744</v>
      </c>
    </row>
    <row r="19104" spans="1:6">
      <c r="A19104" t="s">
        <v>1566</v>
      </c>
      <c r="B19104" t="s">
        <v>24626</v>
      </c>
      <c r="C19104" t="s">
        <v>24627</v>
      </c>
      <c r="D19104">
        <v>15.99</v>
      </c>
      <c r="E19104" t="s">
        <v>1563</v>
      </c>
      <c r="F19104" t="s">
        <v>35744</v>
      </c>
    </row>
    <row r="19105" spans="1:6">
      <c r="A19105" t="s">
        <v>26633</v>
      </c>
      <c r="B19105" t="s">
        <v>24628</v>
      </c>
      <c r="C19105" t="s">
        <v>24629</v>
      </c>
      <c r="D19105">
        <v>30</v>
      </c>
      <c r="E19105" t="s">
        <v>1953</v>
      </c>
      <c r="F19105" t="s">
        <v>35744</v>
      </c>
    </row>
    <row r="19106" spans="1:6">
      <c r="A19106" t="s">
        <v>970</v>
      </c>
      <c r="B19106" t="s">
        <v>24630</v>
      </c>
      <c r="C19106" t="s">
        <v>24631</v>
      </c>
      <c r="D19106">
        <v>19.98</v>
      </c>
      <c r="E19106" t="s">
        <v>863</v>
      </c>
      <c r="F19106" t="s">
        <v>35744</v>
      </c>
    </row>
    <row r="19107" spans="1:6">
      <c r="A19107" t="s">
        <v>1182</v>
      </c>
      <c r="B19107" t="s">
        <v>24632</v>
      </c>
      <c r="C19107" t="s">
        <v>24633</v>
      </c>
      <c r="D19107">
        <v>24.99</v>
      </c>
      <c r="E19107" t="s">
        <v>1084</v>
      </c>
      <c r="F19107" t="s">
        <v>35744</v>
      </c>
    </row>
    <row r="19108" spans="1:6">
      <c r="A19108" t="s">
        <v>1404</v>
      </c>
      <c r="B19108" t="s">
        <v>24634</v>
      </c>
      <c r="C19108" t="s">
        <v>24635</v>
      </c>
      <c r="D19108">
        <v>22</v>
      </c>
      <c r="E19108" t="s">
        <v>1274</v>
      </c>
      <c r="F19108" t="s">
        <v>35744</v>
      </c>
    </row>
    <row r="19109" spans="1:6">
      <c r="A19109" t="s">
        <v>3157</v>
      </c>
      <c r="B19109" t="s">
        <v>24636</v>
      </c>
      <c r="C19109" t="s">
        <v>24637</v>
      </c>
      <c r="D19109">
        <v>24.99</v>
      </c>
      <c r="E19109" t="s">
        <v>2065</v>
      </c>
      <c r="F19109" t="s">
        <v>35744</v>
      </c>
    </row>
    <row r="19110" spans="1:6">
      <c r="A19110" t="s">
        <v>348</v>
      </c>
      <c r="B19110" t="s">
        <v>24638</v>
      </c>
      <c r="C19110" t="s">
        <v>24639</v>
      </c>
      <c r="D19110">
        <v>18.98</v>
      </c>
      <c r="E19110" t="s">
        <v>222</v>
      </c>
      <c r="F19110" t="s">
        <v>35744</v>
      </c>
    </row>
    <row r="19111" spans="1:6">
      <c r="A19111" t="s">
        <v>3185</v>
      </c>
      <c r="B19111" t="s">
        <v>24640</v>
      </c>
      <c r="C19111" t="s">
        <v>24641</v>
      </c>
      <c r="D19111">
        <v>24.99</v>
      </c>
      <c r="E19111" t="s">
        <v>2689</v>
      </c>
      <c r="F19111" t="s">
        <v>35744</v>
      </c>
    </row>
    <row r="19112" spans="1:6">
      <c r="A19112" t="s">
        <v>1191</v>
      </c>
      <c r="B19112" t="s">
        <v>24642</v>
      </c>
      <c r="C19112" t="s">
        <v>24643</v>
      </c>
      <c r="D19112">
        <v>19.98</v>
      </c>
      <c r="E19112" t="s">
        <v>1188</v>
      </c>
      <c r="F19112" t="s">
        <v>35744</v>
      </c>
    </row>
    <row r="19113" spans="1:6">
      <c r="A19113" t="s">
        <v>3185</v>
      </c>
      <c r="B19113" t="s">
        <v>24644</v>
      </c>
      <c r="C19113" t="s">
        <v>24645</v>
      </c>
      <c r="D19113">
        <v>22.99</v>
      </c>
      <c r="E19113" t="s">
        <v>2689</v>
      </c>
      <c r="F19113" t="s">
        <v>35744</v>
      </c>
    </row>
    <row r="19114" spans="1:6">
      <c r="A19114" t="s">
        <v>3188</v>
      </c>
      <c r="B19114" t="s">
        <v>24646</v>
      </c>
      <c r="C19114" t="s">
        <v>24647</v>
      </c>
      <c r="D19114">
        <v>24.99</v>
      </c>
      <c r="E19114" t="s">
        <v>1812</v>
      </c>
      <c r="F19114" t="s">
        <v>35744</v>
      </c>
    </row>
    <row r="19115" spans="1:6">
      <c r="A19115" t="s">
        <v>26638</v>
      </c>
      <c r="B19115" t="s">
        <v>24648</v>
      </c>
      <c r="C19115" t="s">
        <v>24649</v>
      </c>
      <c r="D19115">
        <v>18.98</v>
      </c>
      <c r="E19115" t="s">
        <v>520</v>
      </c>
      <c r="F19115" t="s">
        <v>35744</v>
      </c>
    </row>
    <row r="19116" spans="1:6">
      <c r="A19116" t="s">
        <v>1463</v>
      </c>
      <c r="B19116" t="s">
        <v>1460</v>
      </c>
      <c r="C19116" t="s">
        <v>7549</v>
      </c>
      <c r="D19116">
        <v>15</v>
      </c>
      <c r="E19116" t="s">
        <v>1460</v>
      </c>
      <c r="F19116" t="s">
        <v>35744</v>
      </c>
    </row>
    <row r="19117" spans="1:6">
      <c r="A19117" t="s">
        <v>1463</v>
      </c>
      <c r="B19117" t="s">
        <v>11062</v>
      </c>
      <c r="C19117" t="s">
        <v>11062</v>
      </c>
      <c r="D19117">
        <v>3.99</v>
      </c>
      <c r="E19117" t="s">
        <v>1460</v>
      </c>
      <c r="F19117" t="s">
        <v>35744</v>
      </c>
    </row>
    <row r="19118" spans="1:6">
      <c r="A19118" t="s">
        <v>1463</v>
      </c>
      <c r="B19118" t="s">
        <v>22634</v>
      </c>
      <c r="C19118" t="s">
        <v>22634</v>
      </c>
      <c r="D19118">
        <v>29.9</v>
      </c>
      <c r="E19118" t="s">
        <v>1460</v>
      </c>
      <c r="F19118" t="s">
        <v>35744</v>
      </c>
    </row>
    <row r="19119" spans="1:6">
      <c r="A19119" t="s">
        <v>1463</v>
      </c>
      <c r="B19119" t="s">
        <v>1744</v>
      </c>
      <c r="C19119" t="s">
        <v>24650</v>
      </c>
      <c r="D19119">
        <v>29.9</v>
      </c>
      <c r="E19119" t="s">
        <v>1460</v>
      </c>
      <c r="F19119" t="s">
        <v>35745</v>
      </c>
    </row>
    <row r="19120" spans="1:6">
      <c r="A19120" t="s">
        <v>1463</v>
      </c>
      <c r="B19120" t="s">
        <v>1745</v>
      </c>
      <c r="C19120" t="s">
        <v>24651</v>
      </c>
      <c r="D19120">
        <v>35</v>
      </c>
      <c r="E19120" t="s">
        <v>1460</v>
      </c>
      <c r="F19120" t="s">
        <v>35744</v>
      </c>
    </row>
    <row r="19121" spans="1:6">
      <c r="A19121" t="s">
        <v>1463</v>
      </c>
      <c r="B19121" t="s">
        <v>22632</v>
      </c>
      <c r="C19121" t="s">
        <v>22633</v>
      </c>
      <c r="D19121">
        <v>29.9</v>
      </c>
      <c r="E19121" t="s">
        <v>1460</v>
      </c>
      <c r="F19121" t="s">
        <v>35744</v>
      </c>
    </row>
    <row r="19122" spans="1:6">
      <c r="A19122" t="s">
        <v>1463</v>
      </c>
      <c r="B19122" t="s">
        <v>1745</v>
      </c>
      <c r="C19122" t="s">
        <v>22634</v>
      </c>
      <c r="D19122">
        <v>29.9</v>
      </c>
      <c r="E19122" t="s">
        <v>1460</v>
      </c>
      <c r="F19122" t="s">
        <v>35744</v>
      </c>
    </row>
    <row r="19123" spans="1:6">
      <c r="A19123" t="s">
        <v>1463</v>
      </c>
      <c r="B19123" t="s">
        <v>1744</v>
      </c>
      <c r="C19123" t="s">
        <v>22635</v>
      </c>
      <c r="D19123">
        <v>10</v>
      </c>
      <c r="E19123" t="s">
        <v>1460</v>
      </c>
      <c r="F19123" t="s">
        <v>35745</v>
      </c>
    </row>
    <row r="19124" spans="1:6">
      <c r="A19124" t="s">
        <v>1463</v>
      </c>
      <c r="B19124" t="s">
        <v>1746</v>
      </c>
      <c r="C19124" t="s">
        <v>22636</v>
      </c>
      <c r="D19124">
        <v>10</v>
      </c>
      <c r="E19124" t="s">
        <v>1460</v>
      </c>
      <c r="F19124" t="s">
        <v>35744</v>
      </c>
    </row>
    <row r="19125" spans="1:6">
      <c r="A19125" t="s">
        <v>1463</v>
      </c>
      <c r="B19125" t="s">
        <v>22637</v>
      </c>
      <c r="C19125" t="s">
        <v>22638</v>
      </c>
      <c r="D19125">
        <v>17.899999999999999</v>
      </c>
      <c r="E19125" t="s">
        <v>1460</v>
      </c>
      <c r="F19125" t="s">
        <v>35744</v>
      </c>
    </row>
    <row r="19126" spans="1:6">
      <c r="A19126" t="s">
        <v>1463</v>
      </c>
      <c r="B19126" t="s">
        <v>1747</v>
      </c>
      <c r="C19126" t="s">
        <v>22639</v>
      </c>
      <c r="D19126">
        <v>10</v>
      </c>
      <c r="E19126" t="s">
        <v>1460</v>
      </c>
      <c r="F19126" t="s">
        <v>35745</v>
      </c>
    </row>
    <row r="19127" spans="1:6">
      <c r="A19127" t="s">
        <v>1463</v>
      </c>
      <c r="B19127" t="s">
        <v>387</v>
      </c>
      <c r="C19127" t="s">
        <v>22640</v>
      </c>
      <c r="D19127">
        <v>12</v>
      </c>
      <c r="E19127" t="s">
        <v>1460</v>
      </c>
      <c r="F19127" t="s">
        <v>35745</v>
      </c>
    </row>
    <row r="19128" spans="1:6">
      <c r="A19128" t="s">
        <v>1463</v>
      </c>
      <c r="B19128" t="s">
        <v>1748</v>
      </c>
      <c r="C19128" t="s">
        <v>22641</v>
      </c>
      <c r="D19128">
        <v>36</v>
      </c>
      <c r="E19128" t="s">
        <v>1460</v>
      </c>
      <c r="F19128" t="s">
        <v>35744</v>
      </c>
    </row>
    <row r="19129" spans="1:6">
      <c r="A19129" t="s">
        <v>1463</v>
      </c>
      <c r="B19129" t="s">
        <v>1749</v>
      </c>
      <c r="C19129" t="s">
        <v>22642</v>
      </c>
      <c r="D19129">
        <v>10</v>
      </c>
      <c r="E19129" t="s">
        <v>1460</v>
      </c>
      <c r="F19129" t="s">
        <v>35744</v>
      </c>
    </row>
    <row r="19130" spans="1:6">
      <c r="A19130" t="s">
        <v>1463</v>
      </c>
      <c r="B19130" t="s">
        <v>1750</v>
      </c>
      <c r="C19130" t="s">
        <v>22643</v>
      </c>
      <c r="D19130">
        <v>17</v>
      </c>
      <c r="E19130" t="s">
        <v>1460</v>
      </c>
      <c r="F19130" t="s">
        <v>35745</v>
      </c>
    </row>
    <row r="19131" spans="1:6">
      <c r="A19131" t="s">
        <v>1463</v>
      </c>
      <c r="B19131" t="s">
        <v>1751</v>
      </c>
      <c r="C19131" t="s">
        <v>22644</v>
      </c>
      <c r="D19131">
        <v>17.899999999999999</v>
      </c>
      <c r="E19131" t="s">
        <v>1460</v>
      </c>
      <c r="F19131" t="s">
        <v>35745</v>
      </c>
    </row>
    <row r="19132" spans="1:6">
      <c r="A19132" t="s">
        <v>1463</v>
      </c>
      <c r="B19132" t="s">
        <v>1752</v>
      </c>
      <c r="C19132" t="s">
        <v>22645</v>
      </c>
      <c r="D19132">
        <v>17</v>
      </c>
      <c r="E19132" t="s">
        <v>1460</v>
      </c>
      <c r="F19132" t="s">
        <v>35745</v>
      </c>
    </row>
    <row r="19133" spans="1:6">
      <c r="A19133" t="s">
        <v>1463</v>
      </c>
      <c r="B19133" t="s">
        <v>1753</v>
      </c>
      <c r="C19133" t="s">
        <v>22646</v>
      </c>
      <c r="D19133">
        <v>14</v>
      </c>
      <c r="E19133" t="s">
        <v>1460</v>
      </c>
      <c r="F19133" t="s">
        <v>35745</v>
      </c>
    </row>
    <row r="19134" spans="1:6">
      <c r="A19134" t="s">
        <v>1463</v>
      </c>
      <c r="B19134" t="s">
        <v>630</v>
      </c>
      <c r="C19134" t="s">
        <v>24652</v>
      </c>
      <c r="D19134">
        <v>12</v>
      </c>
      <c r="E19134" t="s">
        <v>1460</v>
      </c>
      <c r="F19134" t="s">
        <v>35744</v>
      </c>
    </row>
    <row r="19135" spans="1:6">
      <c r="A19135" t="s">
        <v>1463</v>
      </c>
      <c r="B19135" t="s">
        <v>1754</v>
      </c>
      <c r="C19135" t="s">
        <v>22647</v>
      </c>
      <c r="D19135">
        <v>14</v>
      </c>
      <c r="E19135" t="s">
        <v>1460</v>
      </c>
      <c r="F19135" t="s">
        <v>35744</v>
      </c>
    </row>
    <row r="19136" spans="1:6">
      <c r="A19136" t="s">
        <v>1463</v>
      </c>
      <c r="B19136" t="s">
        <v>1755</v>
      </c>
      <c r="C19136" t="s">
        <v>22648</v>
      </c>
      <c r="D19136">
        <v>13</v>
      </c>
      <c r="E19136" t="s">
        <v>1460</v>
      </c>
      <c r="F19136" t="s">
        <v>35744</v>
      </c>
    </row>
    <row r="19137" spans="1:6">
      <c r="A19137" t="s">
        <v>1463</v>
      </c>
      <c r="B19137" t="s">
        <v>1238</v>
      </c>
      <c r="C19137" t="s">
        <v>22649</v>
      </c>
      <c r="D19137">
        <v>13</v>
      </c>
      <c r="E19137" t="s">
        <v>1460</v>
      </c>
      <c r="F19137" t="s">
        <v>35744</v>
      </c>
    </row>
    <row r="19138" spans="1:6">
      <c r="A19138" t="s">
        <v>1463</v>
      </c>
      <c r="B19138" t="s">
        <v>1756</v>
      </c>
      <c r="C19138" t="s">
        <v>22650</v>
      </c>
      <c r="D19138">
        <v>13</v>
      </c>
      <c r="E19138" t="s">
        <v>1460</v>
      </c>
      <c r="F19138" t="s">
        <v>35745</v>
      </c>
    </row>
    <row r="19139" spans="1:6">
      <c r="A19139" t="s">
        <v>1463</v>
      </c>
      <c r="B19139" t="s">
        <v>1757</v>
      </c>
      <c r="C19139" t="s">
        <v>22651</v>
      </c>
      <c r="D19139">
        <v>14</v>
      </c>
      <c r="E19139" t="s">
        <v>1460</v>
      </c>
      <c r="F19139" t="s">
        <v>35744</v>
      </c>
    </row>
    <row r="19140" spans="1:6">
      <c r="A19140" t="s">
        <v>1463</v>
      </c>
      <c r="B19140" t="s">
        <v>1758</v>
      </c>
      <c r="C19140" t="s">
        <v>6480</v>
      </c>
      <c r="D19140">
        <v>7</v>
      </c>
      <c r="E19140" t="s">
        <v>1460</v>
      </c>
      <c r="F19140" t="s">
        <v>35745</v>
      </c>
    </row>
    <row r="19141" spans="1:6">
      <c r="A19141" t="s">
        <v>4071</v>
      </c>
      <c r="B19141" t="s">
        <v>4070</v>
      </c>
      <c r="C19141" t="s">
        <v>7549</v>
      </c>
      <c r="D19141">
        <v>30</v>
      </c>
      <c r="E19141" t="s">
        <v>4070</v>
      </c>
      <c r="F19141" t="s">
        <v>35744</v>
      </c>
    </row>
    <row r="19142" spans="1:6">
      <c r="A19142" t="s">
        <v>4071</v>
      </c>
      <c r="B19142" t="s">
        <v>7895</v>
      </c>
      <c r="C19142" t="s">
        <v>7895</v>
      </c>
      <c r="D19142">
        <v>20.99</v>
      </c>
      <c r="E19142" t="s">
        <v>4070</v>
      </c>
      <c r="F19142" t="s">
        <v>35744</v>
      </c>
    </row>
    <row r="19143" spans="1:6">
      <c r="A19143" t="s">
        <v>4071</v>
      </c>
      <c r="B19143" t="s">
        <v>24653</v>
      </c>
      <c r="C19143" t="s">
        <v>24653</v>
      </c>
      <c r="D19143">
        <v>69.98</v>
      </c>
      <c r="E19143" t="s">
        <v>4070</v>
      </c>
      <c r="F19143" t="s">
        <v>35744</v>
      </c>
    </row>
    <row r="19144" spans="1:6">
      <c r="A19144" t="s">
        <v>4071</v>
      </c>
      <c r="B19144" t="s">
        <v>2956</v>
      </c>
      <c r="D19144">
        <v>99.98</v>
      </c>
      <c r="E19144" t="s">
        <v>4070</v>
      </c>
      <c r="F19144" t="s">
        <v>35744</v>
      </c>
    </row>
    <row r="19145" spans="1:6">
      <c r="A19145" t="s">
        <v>4071</v>
      </c>
      <c r="B19145" t="s">
        <v>12946</v>
      </c>
      <c r="C19145" t="s">
        <v>24654</v>
      </c>
      <c r="D19145">
        <v>36.99</v>
      </c>
      <c r="E19145" t="s">
        <v>4070</v>
      </c>
      <c r="F19145" t="s">
        <v>35744</v>
      </c>
    </row>
    <row r="19146" spans="1:6">
      <c r="A19146" t="s">
        <v>4071</v>
      </c>
      <c r="B19146" t="s">
        <v>12946</v>
      </c>
      <c r="C19146" t="s">
        <v>12947</v>
      </c>
      <c r="D19146">
        <v>49.99</v>
      </c>
      <c r="E19146" t="s">
        <v>4070</v>
      </c>
      <c r="F19146" t="s">
        <v>35744</v>
      </c>
    </row>
    <row r="19147" spans="1:6">
      <c r="A19147" t="s">
        <v>4071</v>
      </c>
      <c r="B19147" t="s">
        <v>12948</v>
      </c>
      <c r="C19147" t="s">
        <v>24655</v>
      </c>
      <c r="D19147">
        <v>69.98</v>
      </c>
      <c r="E19147" t="s">
        <v>4070</v>
      </c>
      <c r="F19147" t="s">
        <v>35744</v>
      </c>
    </row>
    <row r="19148" spans="1:6">
      <c r="A19148" t="s">
        <v>4071</v>
      </c>
      <c r="B19148" t="s">
        <v>24656</v>
      </c>
      <c r="C19148" t="s">
        <v>24657</v>
      </c>
      <c r="D19148">
        <v>22.99</v>
      </c>
      <c r="E19148" t="s">
        <v>4070</v>
      </c>
      <c r="F19148" t="s">
        <v>35744</v>
      </c>
    </row>
    <row r="19149" spans="1:6">
      <c r="A19149" t="s">
        <v>4071</v>
      </c>
      <c r="B19149" t="s">
        <v>24656</v>
      </c>
      <c r="C19149" t="s">
        <v>24658</v>
      </c>
      <c r="D19149">
        <v>21.99</v>
      </c>
      <c r="E19149" t="s">
        <v>4070</v>
      </c>
      <c r="F19149" t="s">
        <v>35744</v>
      </c>
    </row>
    <row r="19150" spans="1:6">
      <c r="A19150" t="s">
        <v>4071</v>
      </c>
      <c r="B19150" t="s">
        <v>24659</v>
      </c>
      <c r="C19150" t="s">
        <v>24660</v>
      </c>
      <c r="D19150">
        <v>99.98</v>
      </c>
      <c r="E19150" t="s">
        <v>4070</v>
      </c>
      <c r="F19150" t="s">
        <v>35744</v>
      </c>
    </row>
    <row r="19151" spans="1:6">
      <c r="A19151" t="s">
        <v>4071</v>
      </c>
      <c r="B19151" t="s">
        <v>12903</v>
      </c>
      <c r="C19151" t="s">
        <v>24661</v>
      </c>
      <c r="D19151">
        <v>31.97</v>
      </c>
      <c r="E19151" t="s">
        <v>4070</v>
      </c>
      <c r="F19151" t="s">
        <v>35744</v>
      </c>
    </row>
    <row r="19152" spans="1:6">
      <c r="A19152" t="s">
        <v>4071</v>
      </c>
      <c r="B19152" t="s">
        <v>12905</v>
      </c>
      <c r="C19152" t="s">
        <v>12906</v>
      </c>
      <c r="D19152">
        <v>32.97</v>
      </c>
      <c r="E19152" t="s">
        <v>4070</v>
      </c>
      <c r="F19152" t="s">
        <v>35744</v>
      </c>
    </row>
    <row r="19153" spans="1:6">
      <c r="A19153" t="s">
        <v>4071</v>
      </c>
      <c r="B19153" t="s">
        <v>12907</v>
      </c>
      <c r="C19153" t="s">
        <v>24662</v>
      </c>
      <c r="D19153">
        <v>30.99</v>
      </c>
      <c r="E19153" t="s">
        <v>4070</v>
      </c>
      <c r="F19153" t="s">
        <v>35744</v>
      </c>
    </row>
    <row r="19154" spans="1:6">
      <c r="A19154" t="s">
        <v>4071</v>
      </c>
      <c r="B19154" t="s">
        <v>24663</v>
      </c>
      <c r="C19154" t="s">
        <v>12910</v>
      </c>
      <c r="D19154">
        <v>33.97</v>
      </c>
      <c r="E19154" t="s">
        <v>4070</v>
      </c>
      <c r="F19154" t="s">
        <v>35744</v>
      </c>
    </row>
    <row r="19155" spans="1:6">
      <c r="A19155" t="s">
        <v>4071</v>
      </c>
      <c r="B19155" t="s">
        <v>12911</v>
      </c>
      <c r="C19155" t="s">
        <v>20722</v>
      </c>
      <c r="D19155">
        <v>33.97</v>
      </c>
      <c r="E19155" t="s">
        <v>4070</v>
      </c>
      <c r="F19155" t="s">
        <v>35744</v>
      </c>
    </row>
    <row r="19156" spans="1:6">
      <c r="A19156" t="s">
        <v>4071</v>
      </c>
      <c r="B19156" t="s">
        <v>20723</v>
      </c>
      <c r="C19156" t="s">
        <v>12914</v>
      </c>
      <c r="D19156">
        <v>33.97</v>
      </c>
      <c r="E19156" t="s">
        <v>4070</v>
      </c>
      <c r="F19156" t="s">
        <v>35744</v>
      </c>
    </row>
    <row r="19157" spans="1:6">
      <c r="A19157" t="s">
        <v>4071</v>
      </c>
      <c r="B19157" t="s">
        <v>12915</v>
      </c>
      <c r="C19157" t="s">
        <v>24664</v>
      </c>
      <c r="D19157">
        <v>31.97</v>
      </c>
      <c r="E19157" t="s">
        <v>4070</v>
      </c>
      <c r="F19157" t="s">
        <v>35744</v>
      </c>
    </row>
    <row r="19158" spans="1:6">
      <c r="A19158" t="s">
        <v>4071</v>
      </c>
      <c r="B19158" t="s">
        <v>24665</v>
      </c>
      <c r="C19158" t="s">
        <v>24666</v>
      </c>
      <c r="D19158">
        <v>32.97</v>
      </c>
      <c r="E19158" t="s">
        <v>4070</v>
      </c>
      <c r="F19158" t="s">
        <v>35744</v>
      </c>
    </row>
    <row r="19159" spans="1:6">
      <c r="A19159" t="s">
        <v>4071</v>
      </c>
      <c r="B19159" t="s">
        <v>12919</v>
      </c>
      <c r="C19159" t="s">
        <v>24667</v>
      </c>
      <c r="D19159">
        <v>31.98</v>
      </c>
      <c r="E19159" t="s">
        <v>4070</v>
      </c>
      <c r="F19159" t="s">
        <v>35744</v>
      </c>
    </row>
    <row r="19160" spans="1:6">
      <c r="A19160" t="s">
        <v>4071</v>
      </c>
      <c r="B19160" t="s">
        <v>24668</v>
      </c>
      <c r="C19160" t="s">
        <v>12922</v>
      </c>
      <c r="D19160">
        <v>33.99</v>
      </c>
      <c r="E19160" t="s">
        <v>4070</v>
      </c>
      <c r="F19160" t="s">
        <v>35744</v>
      </c>
    </row>
    <row r="19161" spans="1:6">
      <c r="A19161" t="s">
        <v>4071</v>
      </c>
      <c r="B19161" t="s">
        <v>12923</v>
      </c>
      <c r="C19161" t="s">
        <v>12924</v>
      </c>
      <c r="D19161">
        <v>35.99</v>
      </c>
      <c r="E19161" t="s">
        <v>4070</v>
      </c>
      <c r="F19161" t="s">
        <v>35744</v>
      </c>
    </row>
    <row r="19162" spans="1:6">
      <c r="A19162" t="s">
        <v>4071</v>
      </c>
      <c r="B19162" t="s">
        <v>12925</v>
      </c>
      <c r="C19162" t="s">
        <v>12926</v>
      </c>
      <c r="D19162">
        <v>49.99</v>
      </c>
      <c r="E19162" t="s">
        <v>4070</v>
      </c>
      <c r="F19162" t="s">
        <v>35744</v>
      </c>
    </row>
    <row r="19163" spans="1:6">
      <c r="A19163" t="s">
        <v>4071</v>
      </c>
      <c r="B19163" t="s">
        <v>12927</v>
      </c>
      <c r="C19163" t="s">
        <v>24669</v>
      </c>
      <c r="D19163">
        <v>49.99</v>
      </c>
      <c r="E19163" t="s">
        <v>4070</v>
      </c>
      <c r="F19163" t="s">
        <v>35744</v>
      </c>
    </row>
    <row r="19164" spans="1:6">
      <c r="A19164" t="s">
        <v>4071</v>
      </c>
      <c r="B19164" t="s">
        <v>12929</v>
      </c>
      <c r="C19164" t="s">
        <v>24670</v>
      </c>
      <c r="D19164">
        <v>49.98</v>
      </c>
      <c r="E19164" t="s">
        <v>4070</v>
      </c>
      <c r="F19164" t="s">
        <v>35744</v>
      </c>
    </row>
    <row r="19165" spans="1:6">
      <c r="A19165" t="s">
        <v>4071</v>
      </c>
      <c r="B19165" t="s">
        <v>24671</v>
      </c>
      <c r="C19165" t="s">
        <v>24672</v>
      </c>
      <c r="D19165">
        <v>49.99</v>
      </c>
      <c r="E19165" t="s">
        <v>4070</v>
      </c>
      <c r="F19165" t="s">
        <v>35744</v>
      </c>
    </row>
    <row r="19166" spans="1:6">
      <c r="A19166" t="s">
        <v>4071</v>
      </c>
      <c r="B19166" t="s">
        <v>24673</v>
      </c>
      <c r="C19166" t="s">
        <v>12896</v>
      </c>
      <c r="D19166">
        <v>49.99</v>
      </c>
      <c r="E19166" t="s">
        <v>4070</v>
      </c>
      <c r="F19166" t="s">
        <v>35744</v>
      </c>
    </row>
    <row r="19167" spans="1:6">
      <c r="A19167" t="s">
        <v>4071</v>
      </c>
      <c r="B19167" t="s">
        <v>12897</v>
      </c>
      <c r="C19167" t="s">
        <v>24674</v>
      </c>
      <c r="D19167">
        <v>38.9</v>
      </c>
      <c r="E19167" t="s">
        <v>4070</v>
      </c>
      <c r="F19167" t="s">
        <v>35744</v>
      </c>
    </row>
    <row r="19168" spans="1:6">
      <c r="A19168" t="s">
        <v>4071</v>
      </c>
      <c r="B19168" t="s">
        <v>24675</v>
      </c>
      <c r="C19168" t="s">
        <v>24676</v>
      </c>
      <c r="D19168">
        <v>37.9</v>
      </c>
      <c r="E19168" t="s">
        <v>4070</v>
      </c>
      <c r="F19168" t="s">
        <v>35744</v>
      </c>
    </row>
    <row r="19169" spans="1:6">
      <c r="A19169" t="s">
        <v>4071</v>
      </c>
      <c r="B19169" t="s">
        <v>24677</v>
      </c>
      <c r="C19169" t="s">
        <v>24678</v>
      </c>
      <c r="D19169">
        <v>36.9</v>
      </c>
      <c r="E19169" t="s">
        <v>4070</v>
      </c>
      <c r="F19169" t="s">
        <v>35744</v>
      </c>
    </row>
    <row r="19170" spans="1:6">
      <c r="A19170" t="s">
        <v>4071</v>
      </c>
      <c r="B19170" t="s">
        <v>24679</v>
      </c>
      <c r="C19170" t="s">
        <v>24680</v>
      </c>
      <c r="D19170">
        <v>34.99</v>
      </c>
      <c r="E19170" t="s">
        <v>4070</v>
      </c>
      <c r="F19170" t="s">
        <v>35744</v>
      </c>
    </row>
    <row r="19171" spans="1:6">
      <c r="A19171" t="s">
        <v>4071</v>
      </c>
      <c r="B19171" t="s">
        <v>24681</v>
      </c>
      <c r="C19171" t="s">
        <v>24682</v>
      </c>
      <c r="D19171">
        <v>38.9</v>
      </c>
      <c r="E19171" t="s">
        <v>4070</v>
      </c>
      <c r="F19171" t="s">
        <v>35744</v>
      </c>
    </row>
    <row r="19172" spans="1:6">
      <c r="A19172" t="s">
        <v>4071</v>
      </c>
      <c r="B19172" t="s">
        <v>20446</v>
      </c>
      <c r="C19172" t="s">
        <v>24683</v>
      </c>
      <c r="D19172">
        <v>38.9</v>
      </c>
      <c r="E19172" t="s">
        <v>4070</v>
      </c>
      <c r="F19172" t="s">
        <v>35744</v>
      </c>
    </row>
    <row r="19173" spans="1:6">
      <c r="A19173" t="s">
        <v>4071</v>
      </c>
      <c r="B19173" t="s">
        <v>24684</v>
      </c>
      <c r="C19173" t="s">
        <v>24685</v>
      </c>
      <c r="D19173">
        <v>34.99</v>
      </c>
      <c r="E19173" t="s">
        <v>4070</v>
      </c>
      <c r="F19173" t="s">
        <v>35744</v>
      </c>
    </row>
    <row r="19174" spans="1:6">
      <c r="A19174" t="s">
        <v>4071</v>
      </c>
      <c r="B19174" t="s">
        <v>9450</v>
      </c>
      <c r="C19174" t="s">
        <v>12940</v>
      </c>
      <c r="D19174">
        <v>39.99</v>
      </c>
      <c r="E19174" t="s">
        <v>4070</v>
      </c>
      <c r="F19174" t="s">
        <v>35744</v>
      </c>
    </row>
    <row r="19175" spans="1:6">
      <c r="A19175" t="s">
        <v>4071</v>
      </c>
      <c r="B19175" t="s">
        <v>12893</v>
      </c>
      <c r="C19175" t="s">
        <v>12945</v>
      </c>
      <c r="D19175">
        <v>36.99</v>
      </c>
      <c r="E19175" t="s">
        <v>4070</v>
      </c>
      <c r="F19175" t="s">
        <v>35744</v>
      </c>
    </row>
    <row r="19176" spans="1:6">
      <c r="A19176" t="s">
        <v>4071</v>
      </c>
      <c r="B19176" t="s">
        <v>12946</v>
      </c>
      <c r="C19176" t="s">
        <v>12947</v>
      </c>
      <c r="D19176">
        <v>49.99</v>
      </c>
      <c r="E19176" t="s">
        <v>4070</v>
      </c>
      <c r="F19176" t="s">
        <v>35744</v>
      </c>
    </row>
    <row r="19177" spans="1:6">
      <c r="A19177" t="s">
        <v>4071</v>
      </c>
      <c r="B19177" t="s">
        <v>12948</v>
      </c>
      <c r="C19177" t="s">
        <v>12949</v>
      </c>
      <c r="D19177">
        <v>59.99</v>
      </c>
      <c r="E19177" t="s">
        <v>4070</v>
      </c>
      <c r="F19177" t="s">
        <v>35744</v>
      </c>
    </row>
    <row r="19178" spans="1:6">
      <c r="A19178" t="s">
        <v>4071</v>
      </c>
      <c r="B19178" t="s">
        <v>12950</v>
      </c>
      <c r="C19178" t="s">
        <v>12966</v>
      </c>
      <c r="D19178">
        <v>7.5</v>
      </c>
      <c r="E19178" t="s">
        <v>4070</v>
      </c>
      <c r="F19178" t="s">
        <v>35745</v>
      </c>
    </row>
    <row r="19179" spans="1:6">
      <c r="A19179" t="s">
        <v>4071</v>
      </c>
      <c r="B19179" t="s">
        <v>234</v>
      </c>
      <c r="C19179" t="s">
        <v>12967</v>
      </c>
      <c r="D19179">
        <v>4.99</v>
      </c>
      <c r="E19179" t="s">
        <v>4070</v>
      </c>
      <c r="F19179" t="s">
        <v>35744</v>
      </c>
    </row>
    <row r="19180" spans="1:6">
      <c r="A19180" t="s">
        <v>4071</v>
      </c>
      <c r="B19180" t="s">
        <v>2</v>
      </c>
      <c r="C19180" t="s">
        <v>12968</v>
      </c>
      <c r="D19180">
        <v>18.989999999999998</v>
      </c>
      <c r="E19180" t="s">
        <v>4070</v>
      </c>
      <c r="F19180" t="s">
        <v>35744</v>
      </c>
    </row>
    <row r="19181" spans="1:6">
      <c r="A19181" t="s">
        <v>4071</v>
      </c>
      <c r="B19181" t="s">
        <v>2673</v>
      </c>
      <c r="C19181" t="s">
        <v>12883</v>
      </c>
      <c r="D19181">
        <v>13.9</v>
      </c>
      <c r="E19181" t="s">
        <v>4070</v>
      </c>
      <c r="F19181" t="s">
        <v>35744</v>
      </c>
    </row>
    <row r="19182" spans="1:6">
      <c r="A19182" t="s">
        <v>4074</v>
      </c>
      <c r="B19182" t="s">
        <v>4072</v>
      </c>
      <c r="C19182" t="s">
        <v>7549</v>
      </c>
      <c r="D19182">
        <v>25</v>
      </c>
      <c r="E19182" t="s">
        <v>4072</v>
      </c>
      <c r="F19182" t="s">
        <v>35744</v>
      </c>
    </row>
    <row r="19183" spans="1:6">
      <c r="A19183" t="s">
        <v>4074</v>
      </c>
      <c r="B19183" t="s">
        <v>24686</v>
      </c>
      <c r="C19183" t="s">
        <v>24686</v>
      </c>
      <c r="D19183">
        <v>6.99</v>
      </c>
      <c r="E19183" t="s">
        <v>4072</v>
      </c>
      <c r="F19183" t="s">
        <v>35744</v>
      </c>
    </row>
    <row r="19184" spans="1:6">
      <c r="A19184" t="s">
        <v>4074</v>
      </c>
      <c r="B19184" t="s">
        <v>24687</v>
      </c>
      <c r="C19184" t="s">
        <v>24687</v>
      </c>
      <c r="D19184">
        <v>46.5</v>
      </c>
      <c r="E19184" t="s">
        <v>4072</v>
      </c>
      <c r="F19184" t="s">
        <v>35744</v>
      </c>
    </row>
    <row r="19185" spans="1:6">
      <c r="A19185" t="s">
        <v>4074</v>
      </c>
      <c r="B19185" t="s">
        <v>11542</v>
      </c>
      <c r="C19185" t="s">
        <v>24688</v>
      </c>
      <c r="D19185">
        <v>44.5</v>
      </c>
      <c r="E19185" t="s">
        <v>4072</v>
      </c>
      <c r="F19185" t="s">
        <v>35744</v>
      </c>
    </row>
    <row r="19186" spans="1:6">
      <c r="A19186" t="s">
        <v>4074</v>
      </c>
      <c r="B19186" t="s">
        <v>11544</v>
      </c>
      <c r="C19186" t="s">
        <v>24689</v>
      </c>
      <c r="D19186">
        <v>16.5</v>
      </c>
      <c r="E19186" t="s">
        <v>4072</v>
      </c>
      <c r="F19186" t="s">
        <v>35744</v>
      </c>
    </row>
    <row r="19187" spans="1:6">
      <c r="A19187" t="s">
        <v>4074</v>
      </c>
      <c r="B19187" t="s">
        <v>11539</v>
      </c>
      <c r="C19187" t="s">
        <v>24690</v>
      </c>
      <c r="D19187">
        <v>20.5</v>
      </c>
      <c r="E19187" t="s">
        <v>4072</v>
      </c>
      <c r="F19187" t="s">
        <v>35744</v>
      </c>
    </row>
    <row r="19188" spans="1:6">
      <c r="A19188" t="s">
        <v>4074</v>
      </c>
      <c r="B19188" t="s">
        <v>11532</v>
      </c>
      <c r="C19188" t="s">
        <v>24691</v>
      </c>
      <c r="D19188">
        <v>29.67</v>
      </c>
      <c r="E19188" t="s">
        <v>4072</v>
      </c>
      <c r="F19188" t="s">
        <v>35744</v>
      </c>
    </row>
    <row r="19189" spans="1:6">
      <c r="A19189" t="s">
        <v>4074</v>
      </c>
      <c r="B19189" t="s">
        <v>11464</v>
      </c>
      <c r="C19189" t="s">
        <v>24692</v>
      </c>
      <c r="D19189">
        <v>30</v>
      </c>
      <c r="E19189" t="s">
        <v>4072</v>
      </c>
      <c r="F19189" t="s">
        <v>35744</v>
      </c>
    </row>
    <row r="19190" spans="1:6">
      <c r="A19190" t="s">
        <v>4074</v>
      </c>
      <c r="B19190" t="s">
        <v>11477</v>
      </c>
      <c r="C19190" t="s">
        <v>24693</v>
      </c>
      <c r="D19190">
        <v>47</v>
      </c>
      <c r="E19190" t="s">
        <v>4072</v>
      </c>
      <c r="F19190" t="s">
        <v>35744</v>
      </c>
    </row>
    <row r="19191" spans="1:6">
      <c r="A19191" t="s">
        <v>4074</v>
      </c>
      <c r="B19191" t="s">
        <v>11473</v>
      </c>
      <c r="C19191" t="s">
        <v>24694</v>
      </c>
      <c r="D19191">
        <v>45</v>
      </c>
      <c r="E19191" t="s">
        <v>4072</v>
      </c>
      <c r="F19191" t="s">
        <v>35744</v>
      </c>
    </row>
    <row r="19192" spans="1:6">
      <c r="A19192" t="s">
        <v>4074</v>
      </c>
      <c r="B19192" t="s">
        <v>11543</v>
      </c>
      <c r="C19192" t="s">
        <v>24695</v>
      </c>
      <c r="D19192">
        <v>47.67</v>
      </c>
      <c r="E19192" t="s">
        <v>4072</v>
      </c>
      <c r="F19192" t="s">
        <v>35744</v>
      </c>
    </row>
    <row r="19193" spans="1:6">
      <c r="A19193" t="s">
        <v>4074</v>
      </c>
      <c r="B19193" t="s">
        <v>24696</v>
      </c>
      <c r="D19193">
        <v>50</v>
      </c>
      <c r="E19193" t="s">
        <v>4072</v>
      </c>
      <c r="F19193" t="s">
        <v>35744</v>
      </c>
    </row>
    <row r="19194" spans="1:6">
      <c r="A19194" t="s">
        <v>4074</v>
      </c>
      <c r="B19194" t="s">
        <v>24697</v>
      </c>
      <c r="C19194" t="s">
        <v>24697</v>
      </c>
      <c r="D19194">
        <v>44.5</v>
      </c>
      <c r="E19194" t="s">
        <v>4072</v>
      </c>
      <c r="F19194" t="s">
        <v>35744</v>
      </c>
    </row>
    <row r="19195" spans="1:6">
      <c r="A19195" t="s">
        <v>4074</v>
      </c>
      <c r="B19195" t="s">
        <v>24698</v>
      </c>
      <c r="C19195" t="s">
        <v>24698</v>
      </c>
      <c r="D19195">
        <v>47.5</v>
      </c>
      <c r="E19195" t="s">
        <v>4072</v>
      </c>
      <c r="F19195" t="s">
        <v>35744</v>
      </c>
    </row>
    <row r="19196" spans="1:6">
      <c r="A19196" t="s">
        <v>4074</v>
      </c>
      <c r="B19196" t="s">
        <v>24699</v>
      </c>
      <c r="C19196" t="s">
        <v>24700</v>
      </c>
      <c r="D19196">
        <v>34.5</v>
      </c>
      <c r="E19196" t="s">
        <v>4072</v>
      </c>
      <c r="F19196" t="s">
        <v>35744</v>
      </c>
    </row>
    <row r="19197" spans="1:6">
      <c r="A19197" t="s">
        <v>4074</v>
      </c>
      <c r="B19197" t="s">
        <v>24701</v>
      </c>
      <c r="C19197" t="s">
        <v>24702</v>
      </c>
      <c r="D19197">
        <v>34.5</v>
      </c>
      <c r="E19197" t="s">
        <v>4072</v>
      </c>
      <c r="F19197" t="s">
        <v>35744</v>
      </c>
    </row>
    <row r="19198" spans="1:6">
      <c r="A19198" t="s">
        <v>4074</v>
      </c>
      <c r="B19198" t="s">
        <v>24703</v>
      </c>
      <c r="C19198" t="s">
        <v>24704</v>
      </c>
      <c r="D19198">
        <v>34.5</v>
      </c>
      <c r="E19198" t="s">
        <v>4072</v>
      </c>
      <c r="F19198" t="s">
        <v>35744</v>
      </c>
    </row>
    <row r="19199" spans="1:6">
      <c r="A19199" t="s">
        <v>4074</v>
      </c>
      <c r="B19199" t="s">
        <v>24705</v>
      </c>
      <c r="C19199" t="s">
        <v>24706</v>
      </c>
      <c r="D19199">
        <v>30.5</v>
      </c>
      <c r="E19199" t="s">
        <v>4072</v>
      </c>
      <c r="F19199" t="s">
        <v>35744</v>
      </c>
    </row>
    <row r="19200" spans="1:6">
      <c r="A19200" t="s">
        <v>4074</v>
      </c>
      <c r="B19200" t="s">
        <v>11495</v>
      </c>
      <c r="C19200" t="s">
        <v>24707</v>
      </c>
      <c r="D19200">
        <v>33</v>
      </c>
      <c r="E19200" t="s">
        <v>4072</v>
      </c>
      <c r="F19200" t="s">
        <v>35744</v>
      </c>
    </row>
    <row r="19201" spans="1:6">
      <c r="A19201" t="s">
        <v>4074</v>
      </c>
      <c r="B19201" t="s">
        <v>11541</v>
      </c>
      <c r="C19201" t="s">
        <v>24708</v>
      </c>
      <c r="D19201">
        <v>34</v>
      </c>
      <c r="E19201" t="s">
        <v>4072</v>
      </c>
      <c r="F19201" t="s">
        <v>35744</v>
      </c>
    </row>
    <row r="19202" spans="1:6">
      <c r="A19202" t="s">
        <v>4074</v>
      </c>
      <c r="B19202" t="s">
        <v>11491</v>
      </c>
      <c r="C19202" t="s">
        <v>24709</v>
      </c>
      <c r="D19202">
        <v>52</v>
      </c>
      <c r="E19202" t="s">
        <v>4072</v>
      </c>
      <c r="F19202" t="s">
        <v>35744</v>
      </c>
    </row>
    <row r="19203" spans="1:6">
      <c r="A19203" t="s">
        <v>4074</v>
      </c>
      <c r="B19203" t="s">
        <v>11518</v>
      </c>
      <c r="C19203" t="s">
        <v>24690</v>
      </c>
      <c r="D19203">
        <v>20.5</v>
      </c>
      <c r="E19203" t="s">
        <v>4072</v>
      </c>
      <c r="F19203" t="s">
        <v>35744</v>
      </c>
    </row>
    <row r="19204" spans="1:6">
      <c r="A19204" t="s">
        <v>4074</v>
      </c>
      <c r="B19204" t="s">
        <v>11532</v>
      </c>
      <c r="C19204" t="s">
        <v>24689</v>
      </c>
      <c r="D19204">
        <v>16.5</v>
      </c>
      <c r="E19204" t="s">
        <v>4072</v>
      </c>
      <c r="F19204" t="s">
        <v>35744</v>
      </c>
    </row>
    <row r="19205" spans="1:6">
      <c r="A19205" t="s">
        <v>4074</v>
      </c>
      <c r="B19205" t="s">
        <v>11539</v>
      </c>
      <c r="C19205" t="s">
        <v>24710</v>
      </c>
      <c r="D19205">
        <v>34.5</v>
      </c>
      <c r="E19205" t="s">
        <v>4072</v>
      </c>
      <c r="F19205" t="s">
        <v>35744</v>
      </c>
    </row>
    <row r="19206" spans="1:6">
      <c r="A19206" t="s">
        <v>4074</v>
      </c>
      <c r="B19206" t="s">
        <v>24711</v>
      </c>
      <c r="C19206" t="s">
        <v>24688</v>
      </c>
      <c r="D19206">
        <v>44.5</v>
      </c>
      <c r="E19206" t="s">
        <v>4072</v>
      </c>
      <c r="F19206" t="s">
        <v>35744</v>
      </c>
    </row>
    <row r="19207" spans="1:6">
      <c r="A19207" t="s">
        <v>4074</v>
      </c>
      <c r="B19207" t="s">
        <v>11544</v>
      </c>
      <c r="C19207" t="s">
        <v>24712</v>
      </c>
      <c r="D19207">
        <v>36.5</v>
      </c>
      <c r="E19207" t="s">
        <v>4072</v>
      </c>
      <c r="F19207" t="s">
        <v>35744</v>
      </c>
    </row>
    <row r="19208" spans="1:6">
      <c r="A19208" t="s">
        <v>4074</v>
      </c>
      <c r="B19208" t="s">
        <v>24713</v>
      </c>
      <c r="C19208" t="s">
        <v>24687</v>
      </c>
      <c r="D19208">
        <v>46.5</v>
      </c>
      <c r="E19208" t="s">
        <v>4072</v>
      </c>
      <c r="F19208" t="s">
        <v>35744</v>
      </c>
    </row>
    <row r="19209" spans="1:6">
      <c r="A19209" t="s">
        <v>4074</v>
      </c>
      <c r="B19209" t="s">
        <v>11542</v>
      </c>
      <c r="C19209" t="s">
        <v>24714</v>
      </c>
      <c r="D19209">
        <v>231</v>
      </c>
      <c r="E19209" t="s">
        <v>4072</v>
      </c>
      <c r="F19209" t="s">
        <v>35744</v>
      </c>
    </row>
    <row r="19210" spans="1:6">
      <c r="A19210" t="s">
        <v>4074</v>
      </c>
      <c r="B19210" t="s">
        <v>11550</v>
      </c>
      <c r="C19210" t="s">
        <v>24715</v>
      </c>
      <c r="D19210">
        <v>245.38</v>
      </c>
      <c r="E19210" t="s">
        <v>4072</v>
      </c>
      <c r="F19210" t="s">
        <v>35744</v>
      </c>
    </row>
    <row r="19211" spans="1:6">
      <c r="A19211" t="s">
        <v>4074</v>
      </c>
      <c r="B19211" t="s">
        <v>11551</v>
      </c>
      <c r="C19211" t="s">
        <v>24716</v>
      </c>
      <c r="D19211">
        <v>24</v>
      </c>
      <c r="E19211" t="s">
        <v>4072</v>
      </c>
      <c r="F19211" t="s">
        <v>35744</v>
      </c>
    </row>
    <row r="19212" spans="1:6">
      <c r="A19212" t="s">
        <v>4074</v>
      </c>
      <c r="B19212" t="s">
        <v>24717</v>
      </c>
      <c r="C19212" t="s">
        <v>24718</v>
      </c>
      <c r="D19212">
        <v>42</v>
      </c>
      <c r="E19212" t="s">
        <v>4072</v>
      </c>
      <c r="F19212" t="s">
        <v>35744</v>
      </c>
    </row>
    <row r="19213" spans="1:6">
      <c r="A19213" t="s">
        <v>4074</v>
      </c>
      <c r="B19213" t="s">
        <v>24719</v>
      </c>
      <c r="C19213" t="s">
        <v>24720</v>
      </c>
      <c r="D19213">
        <v>30</v>
      </c>
      <c r="E19213" t="s">
        <v>4072</v>
      </c>
      <c r="F19213" t="s">
        <v>35744</v>
      </c>
    </row>
    <row r="19214" spans="1:6">
      <c r="A19214" t="s">
        <v>4074</v>
      </c>
      <c r="B19214" t="s">
        <v>24721</v>
      </c>
      <c r="C19214" t="s">
        <v>24722</v>
      </c>
      <c r="D19214">
        <v>13.5</v>
      </c>
      <c r="E19214" t="s">
        <v>4072</v>
      </c>
      <c r="F19214" t="s">
        <v>35744</v>
      </c>
    </row>
    <row r="19215" spans="1:6">
      <c r="A19215" t="s">
        <v>4074</v>
      </c>
      <c r="B19215" t="s">
        <v>24723</v>
      </c>
      <c r="C19215" t="s">
        <v>24724</v>
      </c>
      <c r="D19215">
        <v>4</v>
      </c>
      <c r="E19215" t="s">
        <v>4072</v>
      </c>
      <c r="F19215" t="s">
        <v>35744</v>
      </c>
    </row>
    <row r="19216" spans="1:6">
      <c r="A19216" t="s">
        <v>4074</v>
      </c>
      <c r="B19216" t="s">
        <v>24724</v>
      </c>
      <c r="C19216" t="s">
        <v>24725</v>
      </c>
      <c r="D19216">
        <v>8</v>
      </c>
      <c r="E19216" t="s">
        <v>4072</v>
      </c>
      <c r="F19216" t="s">
        <v>35744</v>
      </c>
    </row>
    <row r="19217" spans="1:6">
      <c r="A19217" t="s">
        <v>4074</v>
      </c>
      <c r="B19217" t="s">
        <v>24726</v>
      </c>
      <c r="C19217" t="s">
        <v>24727</v>
      </c>
      <c r="D19217">
        <v>24</v>
      </c>
      <c r="E19217" t="s">
        <v>4072</v>
      </c>
      <c r="F19217" t="s">
        <v>35744</v>
      </c>
    </row>
    <row r="19218" spans="1:6">
      <c r="A19218" t="s">
        <v>4074</v>
      </c>
      <c r="B19218" t="s">
        <v>11486</v>
      </c>
      <c r="C19218" t="s">
        <v>24728</v>
      </c>
      <c r="D19218">
        <v>48</v>
      </c>
      <c r="E19218" t="s">
        <v>4072</v>
      </c>
      <c r="F19218" t="s">
        <v>35744</v>
      </c>
    </row>
    <row r="19219" spans="1:6">
      <c r="A19219" t="s">
        <v>4074</v>
      </c>
      <c r="B19219" t="s">
        <v>11499</v>
      </c>
      <c r="C19219" t="s">
        <v>24729</v>
      </c>
      <c r="D19219">
        <v>7</v>
      </c>
      <c r="E19219" t="s">
        <v>4072</v>
      </c>
      <c r="F19219" t="s">
        <v>35744</v>
      </c>
    </row>
    <row r="19220" spans="1:6">
      <c r="A19220" t="s">
        <v>4074</v>
      </c>
      <c r="B19220" t="s">
        <v>199</v>
      </c>
      <c r="C19220" t="s">
        <v>11982</v>
      </c>
      <c r="D19220">
        <v>10</v>
      </c>
      <c r="E19220" t="s">
        <v>4072</v>
      </c>
      <c r="F19220" t="s">
        <v>35744</v>
      </c>
    </row>
    <row r="19221" spans="1:6">
      <c r="A19221" t="s">
        <v>4074</v>
      </c>
      <c r="B19221" t="s">
        <v>11982</v>
      </c>
      <c r="C19221" t="s">
        <v>14694</v>
      </c>
      <c r="D19221">
        <v>10.5</v>
      </c>
      <c r="E19221" t="s">
        <v>4072</v>
      </c>
      <c r="F19221" t="s">
        <v>35744</v>
      </c>
    </row>
    <row r="19222" spans="1:6">
      <c r="A19222" t="s">
        <v>4074</v>
      </c>
      <c r="B19222" t="s">
        <v>14694</v>
      </c>
      <c r="C19222" t="s">
        <v>1710</v>
      </c>
      <c r="D19222">
        <v>13.5</v>
      </c>
      <c r="E19222" t="s">
        <v>4072</v>
      </c>
      <c r="F19222" t="s">
        <v>35744</v>
      </c>
    </row>
    <row r="19223" spans="1:6">
      <c r="A19223" t="s">
        <v>4074</v>
      </c>
      <c r="B19223" t="s">
        <v>1710</v>
      </c>
      <c r="C19223" t="s">
        <v>24730</v>
      </c>
      <c r="D19223">
        <v>10</v>
      </c>
      <c r="E19223" t="s">
        <v>4072</v>
      </c>
      <c r="F19223" t="s">
        <v>35744</v>
      </c>
    </row>
    <row r="19224" spans="1:6">
      <c r="A19224" t="s">
        <v>4074</v>
      </c>
      <c r="B19224" t="s">
        <v>24730</v>
      </c>
      <c r="C19224" t="s">
        <v>24731</v>
      </c>
      <c r="D19224">
        <v>15.5</v>
      </c>
      <c r="E19224" t="s">
        <v>4072</v>
      </c>
      <c r="F19224" t="s">
        <v>35744</v>
      </c>
    </row>
    <row r="19225" spans="1:6">
      <c r="A19225" t="s">
        <v>4074</v>
      </c>
      <c r="B19225" t="s">
        <v>24731</v>
      </c>
      <c r="C19225" t="s">
        <v>24732</v>
      </c>
      <c r="D19225">
        <v>20</v>
      </c>
      <c r="E19225" t="s">
        <v>4072</v>
      </c>
      <c r="F19225" t="s">
        <v>35744</v>
      </c>
    </row>
    <row r="19226" spans="1:6">
      <c r="A19226" t="s">
        <v>4074</v>
      </c>
      <c r="B19226" t="s">
        <v>24733</v>
      </c>
      <c r="C19226" t="s">
        <v>24734</v>
      </c>
      <c r="D19226">
        <v>20</v>
      </c>
      <c r="E19226" t="s">
        <v>4072</v>
      </c>
      <c r="F19226" t="s">
        <v>35744</v>
      </c>
    </row>
    <row r="19227" spans="1:6">
      <c r="A19227" t="s">
        <v>3134</v>
      </c>
      <c r="B19227" t="s">
        <v>24735</v>
      </c>
      <c r="C19227" t="s">
        <v>24736</v>
      </c>
      <c r="D19227">
        <v>50</v>
      </c>
      <c r="E19227" t="s">
        <v>2453</v>
      </c>
      <c r="F19227" t="s">
        <v>35744</v>
      </c>
    </row>
    <row r="19228" spans="1:6">
      <c r="A19228" t="s">
        <v>1199</v>
      </c>
      <c r="B19228" t="s">
        <v>24719</v>
      </c>
      <c r="D19228">
        <v>42</v>
      </c>
      <c r="E19228" t="s">
        <v>1109</v>
      </c>
      <c r="F19228" t="s">
        <v>35744</v>
      </c>
    </row>
    <row r="19229" spans="1:6">
      <c r="A19229" t="s">
        <v>1795</v>
      </c>
      <c r="B19229" t="s">
        <v>11473</v>
      </c>
      <c r="D19229">
        <v>47</v>
      </c>
      <c r="E19229" t="s">
        <v>0</v>
      </c>
      <c r="F19229" t="s">
        <v>35744</v>
      </c>
    </row>
    <row r="19230" spans="1:6">
      <c r="A19230" t="s">
        <v>3112</v>
      </c>
      <c r="B19230" t="s">
        <v>15295</v>
      </c>
      <c r="D19230">
        <v>37.5</v>
      </c>
      <c r="E19230" t="s">
        <v>2719</v>
      </c>
      <c r="F19230" t="s">
        <v>35744</v>
      </c>
    </row>
    <row r="19231" spans="1:6">
      <c r="A19231" t="s">
        <v>341</v>
      </c>
      <c r="B19231" t="s">
        <v>11477</v>
      </c>
      <c r="D19231">
        <v>30</v>
      </c>
      <c r="E19231" t="s">
        <v>89</v>
      </c>
      <c r="F19231" t="s">
        <v>35744</v>
      </c>
    </row>
    <row r="19232" spans="1:6">
      <c r="A19232" t="s">
        <v>1166</v>
      </c>
      <c r="B19232" t="s">
        <v>24713</v>
      </c>
      <c r="D19232">
        <v>36.5</v>
      </c>
      <c r="E19232" t="s">
        <v>1043</v>
      </c>
      <c r="F19232" t="s">
        <v>35744</v>
      </c>
    </row>
    <row r="19233" spans="1:6">
      <c r="A19233" t="s">
        <v>338</v>
      </c>
      <c r="B19233" t="s">
        <v>11504</v>
      </c>
      <c r="D19233">
        <v>6.99</v>
      </c>
      <c r="E19233" t="s">
        <v>261</v>
      </c>
      <c r="F19233" t="s">
        <v>35744</v>
      </c>
    </row>
    <row r="19234" spans="1:6">
      <c r="A19234" t="s">
        <v>1792</v>
      </c>
      <c r="B19234" t="s">
        <v>24701</v>
      </c>
      <c r="D19234">
        <v>34.5</v>
      </c>
      <c r="E19234" t="s">
        <v>1237</v>
      </c>
      <c r="F19234" t="s">
        <v>35744</v>
      </c>
    </row>
    <row r="19235" spans="1:6">
      <c r="A19235" t="s">
        <v>1174</v>
      </c>
      <c r="B19235" t="s">
        <v>11512</v>
      </c>
      <c r="D19235">
        <v>6.99</v>
      </c>
      <c r="E19235" t="s">
        <v>1062</v>
      </c>
      <c r="F19235" t="s">
        <v>35744</v>
      </c>
    </row>
    <row r="19236" spans="1:6">
      <c r="A19236" t="s">
        <v>593</v>
      </c>
      <c r="B19236" t="s">
        <v>18012</v>
      </c>
      <c r="D19236">
        <v>26.99</v>
      </c>
      <c r="E19236" t="s">
        <v>455</v>
      </c>
      <c r="F19236" t="s">
        <v>35744</v>
      </c>
    </row>
    <row r="19237" spans="1:6">
      <c r="A19237" t="s">
        <v>581</v>
      </c>
      <c r="B19237" t="s">
        <v>11518</v>
      </c>
      <c r="D19237">
        <v>52</v>
      </c>
      <c r="E19237" t="s">
        <v>506</v>
      </c>
      <c r="F19237" t="s">
        <v>35744</v>
      </c>
    </row>
    <row r="19238" spans="1:6">
      <c r="A19238" t="s">
        <v>354</v>
      </c>
      <c r="B19238" t="s">
        <v>11541</v>
      </c>
      <c r="D19238">
        <v>33</v>
      </c>
      <c r="E19238" t="s">
        <v>235</v>
      </c>
      <c r="F19238" t="s">
        <v>35744</v>
      </c>
    </row>
    <row r="19239" spans="1:6">
      <c r="A19239" t="s">
        <v>1424</v>
      </c>
      <c r="B19239" t="s">
        <v>11542</v>
      </c>
      <c r="D19239">
        <v>46.5</v>
      </c>
      <c r="E19239" t="s">
        <v>1323</v>
      </c>
      <c r="F19239" t="s">
        <v>35744</v>
      </c>
    </row>
    <row r="19240" spans="1:6">
      <c r="A19240" t="s">
        <v>1199</v>
      </c>
      <c r="B19240" t="s">
        <v>11543</v>
      </c>
      <c r="D19240">
        <v>45</v>
      </c>
      <c r="E19240" t="s">
        <v>1109</v>
      </c>
      <c r="F19240" t="s">
        <v>35744</v>
      </c>
    </row>
    <row r="19241" spans="1:6">
      <c r="A19241" t="s">
        <v>3169</v>
      </c>
      <c r="B19241" t="s">
        <v>18014</v>
      </c>
      <c r="D19241">
        <v>26.99</v>
      </c>
      <c r="E19241" t="s">
        <v>2311</v>
      </c>
      <c r="F19241" t="s">
        <v>35744</v>
      </c>
    </row>
    <row r="19242" spans="1:6">
      <c r="A19242" t="s">
        <v>1798</v>
      </c>
      <c r="B19242" t="s">
        <v>11544</v>
      </c>
      <c r="D19242">
        <v>44.5</v>
      </c>
      <c r="E19242" t="s">
        <v>1469</v>
      </c>
      <c r="F19242" t="s">
        <v>35744</v>
      </c>
    </row>
    <row r="19243" spans="1:6">
      <c r="A19243" t="s">
        <v>344</v>
      </c>
      <c r="B19243" t="s">
        <v>681</v>
      </c>
      <c r="D19243">
        <v>28.8</v>
      </c>
      <c r="E19243" t="s">
        <v>155</v>
      </c>
      <c r="F19243" t="s">
        <v>35744</v>
      </c>
    </row>
    <row r="19244" spans="1:6">
      <c r="A19244" t="s">
        <v>4632</v>
      </c>
      <c r="B19244" t="s">
        <v>11550</v>
      </c>
      <c r="D19244">
        <v>231</v>
      </c>
      <c r="E19244" t="s">
        <v>155</v>
      </c>
      <c r="F19244" t="s">
        <v>35744</v>
      </c>
    </row>
    <row r="19245" spans="1:6">
      <c r="A19245" t="s">
        <v>3139</v>
      </c>
      <c r="B19245" t="s">
        <v>11551</v>
      </c>
      <c r="D19245">
        <v>245.38</v>
      </c>
      <c r="E19245" t="s">
        <v>2703</v>
      </c>
      <c r="F19245" t="s">
        <v>35744</v>
      </c>
    </row>
    <row r="19246" spans="1:6">
      <c r="A19246" t="s">
        <v>581</v>
      </c>
      <c r="B19246" t="s">
        <v>682</v>
      </c>
      <c r="D19246">
        <v>26.8</v>
      </c>
      <c r="E19246" t="s">
        <v>506</v>
      </c>
      <c r="F19246" t="s">
        <v>35744</v>
      </c>
    </row>
    <row r="19247" spans="1:6">
      <c r="A19247" t="s">
        <v>1422</v>
      </c>
      <c r="B19247" t="s">
        <v>7202</v>
      </c>
      <c r="D19247">
        <v>57.99</v>
      </c>
      <c r="E19247" t="s">
        <v>1674</v>
      </c>
      <c r="F19247" t="s">
        <v>35744</v>
      </c>
    </row>
    <row r="19248" spans="1:6">
      <c r="A19248" t="s">
        <v>344</v>
      </c>
      <c r="B19248" t="s">
        <v>617</v>
      </c>
      <c r="D19248">
        <v>33.9</v>
      </c>
      <c r="E19248" t="s">
        <v>155</v>
      </c>
      <c r="F19248" t="s">
        <v>35744</v>
      </c>
    </row>
    <row r="19249" spans="1:6">
      <c r="A19249" t="s">
        <v>4270</v>
      </c>
      <c r="B19249" t="s">
        <v>10826</v>
      </c>
      <c r="C19249" t="s">
        <v>10826</v>
      </c>
      <c r="D19249">
        <v>89.99</v>
      </c>
      <c r="E19249" t="s">
        <v>4267</v>
      </c>
      <c r="F19249" t="s">
        <v>35744</v>
      </c>
    </row>
    <row r="19250" spans="1:6">
      <c r="A19250" t="s">
        <v>4076</v>
      </c>
      <c r="B19250" t="s">
        <v>4075</v>
      </c>
      <c r="C19250" t="s">
        <v>7549</v>
      </c>
      <c r="D19250">
        <v>29</v>
      </c>
      <c r="E19250" t="s">
        <v>4075</v>
      </c>
      <c r="F19250" t="s">
        <v>35744</v>
      </c>
    </row>
    <row r="19251" spans="1:6">
      <c r="A19251" t="s">
        <v>4080</v>
      </c>
      <c r="B19251" t="s">
        <v>4077</v>
      </c>
      <c r="C19251" t="s">
        <v>7549</v>
      </c>
      <c r="D19251">
        <v>15</v>
      </c>
      <c r="E19251" t="s">
        <v>4077</v>
      </c>
      <c r="F19251" t="s">
        <v>35744</v>
      </c>
    </row>
    <row r="19252" spans="1:6">
      <c r="A19252" t="s">
        <v>4080</v>
      </c>
      <c r="B19252" t="s">
        <v>14360</v>
      </c>
      <c r="C19252" t="s">
        <v>14360</v>
      </c>
      <c r="D19252">
        <v>15</v>
      </c>
      <c r="E19252" t="s">
        <v>4077</v>
      </c>
      <c r="F19252" t="s">
        <v>35744</v>
      </c>
    </row>
    <row r="19253" spans="1:6">
      <c r="A19253" t="s">
        <v>4080</v>
      </c>
      <c r="B19253" t="s">
        <v>24737</v>
      </c>
      <c r="C19253" t="s">
        <v>24737</v>
      </c>
      <c r="D19253">
        <v>4.99</v>
      </c>
      <c r="E19253" t="s">
        <v>4077</v>
      </c>
      <c r="F19253" t="s">
        <v>35744</v>
      </c>
    </row>
    <row r="19254" spans="1:6">
      <c r="A19254" t="s">
        <v>4080</v>
      </c>
      <c r="B19254" t="s">
        <v>24738</v>
      </c>
      <c r="C19254" t="s">
        <v>24739</v>
      </c>
      <c r="D19254">
        <v>4.99</v>
      </c>
      <c r="E19254" t="s">
        <v>4077</v>
      </c>
      <c r="F19254" t="s">
        <v>35744</v>
      </c>
    </row>
    <row r="19255" spans="1:6">
      <c r="A19255" t="s">
        <v>4080</v>
      </c>
      <c r="B19255" t="s">
        <v>24740</v>
      </c>
      <c r="C19255" t="s">
        <v>24741</v>
      </c>
      <c r="D19255">
        <v>4.99</v>
      </c>
      <c r="E19255" t="s">
        <v>4077</v>
      </c>
      <c r="F19255" t="s">
        <v>35744</v>
      </c>
    </row>
    <row r="19256" spans="1:6">
      <c r="A19256" t="s">
        <v>4080</v>
      </c>
      <c r="B19256" t="s">
        <v>24742</v>
      </c>
      <c r="C19256" t="s">
        <v>24743</v>
      </c>
      <c r="D19256">
        <v>4.99</v>
      </c>
      <c r="E19256" t="s">
        <v>4077</v>
      </c>
      <c r="F19256" t="s">
        <v>35744</v>
      </c>
    </row>
    <row r="19257" spans="1:6">
      <c r="A19257" t="s">
        <v>4080</v>
      </c>
      <c r="B19257" t="s">
        <v>24744</v>
      </c>
      <c r="C19257" t="s">
        <v>24745</v>
      </c>
      <c r="D19257">
        <v>4.99</v>
      </c>
      <c r="E19257" t="s">
        <v>4077</v>
      </c>
      <c r="F19257" t="s">
        <v>35744</v>
      </c>
    </row>
    <row r="19258" spans="1:6">
      <c r="A19258" t="s">
        <v>4080</v>
      </c>
      <c r="B19258" t="s">
        <v>24744</v>
      </c>
      <c r="C19258" t="s">
        <v>24741</v>
      </c>
      <c r="D19258">
        <v>4.99</v>
      </c>
      <c r="E19258" t="s">
        <v>4077</v>
      </c>
      <c r="F19258" t="s">
        <v>35744</v>
      </c>
    </row>
    <row r="19259" spans="1:6">
      <c r="A19259" t="s">
        <v>4080</v>
      </c>
      <c r="B19259" t="s">
        <v>24742</v>
      </c>
      <c r="D19259">
        <v>4.1900000000000004</v>
      </c>
      <c r="E19259" t="s">
        <v>4077</v>
      </c>
      <c r="F19259" t="s">
        <v>35744</v>
      </c>
    </row>
    <row r="19260" spans="1:6">
      <c r="A19260" t="s">
        <v>4080</v>
      </c>
      <c r="B19260" t="s">
        <v>24746</v>
      </c>
      <c r="C19260" t="s">
        <v>24739</v>
      </c>
      <c r="D19260">
        <v>4.99</v>
      </c>
      <c r="E19260" t="s">
        <v>4077</v>
      </c>
      <c r="F19260" t="s">
        <v>35744</v>
      </c>
    </row>
    <row r="19261" spans="1:6">
      <c r="A19261" t="s">
        <v>4080</v>
      </c>
      <c r="B19261" t="s">
        <v>24740</v>
      </c>
      <c r="C19261" t="s">
        <v>24737</v>
      </c>
      <c r="D19261">
        <v>4.99</v>
      </c>
      <c r="E19261" t="s">
        <v>4077</v>
      </c>
      <c r="F19261" t="s">
        <v>35744</v>
      </c>
    </row>
    <row r="19262" spans="1:6">
      <c r="A19262" t="s">
        <v>4080</v>
      </c>
      <c r="B19262" t="s">
        <v>24738</v>
      </c>
      <c r="C19262" t="s">
        <v>24747</v>
      </c>
      <c r="D19262">
        <v>15.99</v>
      </c>
      <c r="E19262" t="s">
        <v>4077</v>
      </c>
      <c r="F19262" t="s">
        <v>35744</v>
      </c>
    </row>
    <row r="19263" spans="1:6">
      <c r="A19263" t="s">
        <v>4080</v>
      </c>
      <c r="B19263" t="s">
        <v>24748</v>
      </c>
      <c r="C19263" t="s">
        <v>24741</v>
      </c>
      <c r="D19263">
        <v>15.99</v>
      </c>
      <c r="E19263" t="s">
        <v>4077</v>
      </c>
      <c r="F19263" t="s">
        <v>35744</v>
      </c>
    </row>
    <row r="19264" spans="1:6">
      <c r="A19264" t="s">
        <v>4080</v>
      </c>
      <c r="B19264" t="s">
        <v>24749</v>
      </c>
      <c r="D19264">
        <v>15.99</v>
      </c>
      <c r="E19264" t="s">
        <v>4077</v>
      </c>
      <c r="F19264" t="s">
        <v>35744</v>
      </c>
    </row>
    <row r="19265" spans="1:6">
      <c r="A19265" t="s">
        <v>4080</v>
      </c>
      <c r="B19265" t="s">
        <v>24750</v>
      </c>
      <c r="C19265" t="s">
        <v>24739</v>
      </c>
      <c r="D19265">
        <v>15.99</v>
      </c>
      <c r="E19265" t="s">
        <v>4077</v>
      </c>
      <c r="F19265" t="s">
        <v>35744</v>
      </c>
    </row>
    <row r="19266" spans="1:6">
      <c r="A19266" t="s">
        <v>4080</v>
      </c>
      <c r="B19266" t="s">
        <v>24751</v>
      </c>
      <c r="C19266" t="s">
        <v>24737</v>
      </c>
      <c r="D19266">
        <v>15.99</v>
      </c>
      <c r="E19266" t="s">
        <v>4077</v>
      </c>
      <c r="F19266" t="s">
        <v>35744</v>
      </c>
    </row>
    <row r="19267" spans="1:6">
      <c r="A19267" t="s">
        <v>4080</v>
      </c>
      <c r="B19267" t="s">
        <v>24752</v>
      </c>
      <c r="C19267" t="s">
        <v>24753</v>
      </c>
      <c r="D19267">
        <v>16.989999999999998</v>
      </c>
      <c r="E19267" t="s">
        <v>4077</v>
      </c>
      <c r="F19267" t="s">
        <v>35744</v>
      </c>
    </row>
    <row r="19268" spans="1:6">
      <c r="A19268" t="s">
        <v>4080</v>
      </c>
      <c r="B19268" t="s">
        <v>24754</v>
      </c>
      <c r="C19268" t="s">
        <v>4897</v>
      </c>
      <c r="D19268">
        <v>16.989999999999998</v>
      </c>
      <c r="E19268" t="s">
        <v>4077</v>
      </c>
      <c r="F19268" t="s">
        <v>35744</v>
      </c>
    </row>
    <row r="19269" spans="1:6">
      <c r="A19269" t="s">
        <v>4080</v>
      </c>
      <c r="B19269" t="s">
        <v>24755</v>
      </c>
      <c r="C19269" t="s">
        <v>4897</v>
      </c>
      <c r="D19269">
        <v>16.989999999999998</v>
      </c>
      <c r="E19269" t="s">
        <v>4077</v>
      </c>
      <c r="F19269" t="s">
        <v>35744</v>
      </c>
    </row>
    <row r="19270" spans="1:6">
      <c r="A19270" t="s">
        <v>4080</v>
      </c>
      <c r="B19270" t="s">
        <v>24756</v>
      </c>
      <c r="C19270" t="s">
        <v>4897</v>
      </c>
      <c r="D19270">
        <v>16.989999999999998</v>
      </c>
      <c r="E19270" t="s">
        <v>4077</v>
      </c>
      <c r="F19270" t="s">
        <v>35744</v>
      </c>
    </row>
    <row r="19271" spans="1:6">
      <c r="A19271" t="s">
        <v>4080</v>
      </c>
      <c r="B19271" t="s">
        <v>24757</v>
      </c>
      <c r="C19271" t="s">
        <v>4897</v>
      </c>
      <c r="D19271">
        <v>16.989999999999998</v>
      </c>
      <c r="E19271" t="s">
        <v>4077</v>
      </c>
      <c r="F19271" t="s">
        <v>35744</v>
      </c>
    </row>
    <row r="19272" spans="1:6">
      <c r="A19272" t="s">
        <v>4080</v>
      </c>
      <c r="B19272" t="s">
        <v>24758</v>
      </c>
      <c r="D19272">
        <v>16.989999999999998</v>
      </c>
      <c r="E19272" t="s">
        <v>4077</v>
      </c>
      <c r="F19272" t="s">
        <v>35744</v>
      </c>
    </row>
    <row r="19273" spans="1:6">
      <c r="A19273" t="s">
        <v>4080</v>
      </c>
      <c r="B19273" t="s">
        <v>24759</v>
      </c>
      <c r="C19273" t="s">
        <v>24760</v>
      </c>
      <c r="D19273">
        <v>18.989999999999998</v>
      </c>
      <c r="E19273" t="s">
        <v>4077</v>
      </c>
      <c r="F19273" t="s">
        <v>35744</v>
      </c>
    </row>
    <row r="19274" spans="1:6">
      <c r="A19274" t="s">
        <v>4080</v>
      </c>
      <c r="B19274" t="s">
        <v>24761</v>
      </c>
      <c r="C19274" t="s">
        <v>24762</v>
      </c>
      <c r="D19274">
        <v>39.99</v>
      </c>
      <c r="E19274" t="s">
        <v>4077</v>
      </c>
      <c r="F19274" t="s">
        <v>35744</v>
      </c>
    </row>
    <row r="19275" spans="1:6">
      <c r="A19275" t="s">
        <v>4080</v>
      </c>
      <c r="B19275" t="s">
        <v>24763</v>
      </c>
      <c r="C19275" t="s">
        <v>24764</v>
      </c>
      <c r="D19275">
        <v>67.959999999999994</v>
      </c>
      <c r="E19275" t="s">
        <v>4077</v>
      </c>
      <c r="F19275" t="s">
        <v>35744</v>
      </c>
    </row>
    <row r="19276" spans="1:6">
      <c r="A19276" t="s">
        <v>4080</v>
      </c>
      <c r="B19276" t="s">
        <v>24763</v>
      </c>
      <c r="C19276" t="s">
        <v>24765</v>
      </c>
      <c r="D19276">
        <v>29.99</v>
      </c>
      <c r="E19276" t="s">
        <v>4077</v>
      </c>
      <c r="F19276" t="s">
        <v>35744</v>
      </c>
    </row>
    <row r="19277" spans="1:6">
      <c r="A19277" t="s">
        <v>4080</v>
      </c>
      <c r="B19277" t="s">
        <v>24766</v>
      </c>
      <c r="C19277" t="s">
        <v>24767</v>
      </c>
      <c r="D19277">
        <v>125.99</v>
      </c>
      <c r="E19277" t="s">
        <v>4077</v>
      </c>
      <c r="F19277" t="s">
        <v>35744</v>
      </c>
    </row>
    <row r="19278" spans="1:6">
      <c r="A19278" t="s">
        <v>4080</v>
      </c>
      <c r="B19278" t="s">
        <v>24768</v>
      </c>
      <c r="C19278" t="s">
        <v>24769</v>
      </c>
      <c r="D19278">
        <v>16.989999999999998</v>
      </c>
      <c r="E19278" t="s">
        <v>4077</v>
      </c>
      <c r="F19278" t="s">
        <v>35744</v>
      </c>
    </row>
    <row r="19279" spans="1:6">
      <c r="A19279" t="s">
        <v>3910</v>
      </c>
      <c r="B19279" t="s">
        <v>3908</v>
      </c>
      <c r="C19279" t="s">
        <v>7549</v>
      </c>
      <c r="D19279">
        <v>20</v>
      </c>
      <c r="E19279" t="s">
        <v>3908</v>
      </c>
      <c r="F19279" t="s">
        <v>35744</v>
      </c>
    </row>
    <row r="19280" spans="1:6">
      <c r="A19280" t="s">
        <v>3910</v>
      </c>
      <c r="B19280" t="s">
        <v>35761</v>
      </c>
      <c r="C19280" t="s">
        <v>24770</v>
      </c>
      <c r="D19280">
        <v>10.43</v>
      </c>
      <c r="E19280" t="s">
        <v>3908</v>
      </c>
      <c r="F19280" t="s">
        <v>35744</v>
      </c>
    </row>
    <row r="19281" spans="1:6">
      <c r="A19281" t="s">
        <v>3910</v>
      </c>
      <c r="B19281" t="s">
        <v>11520</v>
      </c>
      <c r="C19281" t="s">
        <v>24771</v>
      </c>
      <c r="D19281">
        <v>159.80000000000001</v>
      </c>
      <c r="E19281" t="s">
        <v>3908</v>
      </c>
      <c r="F19281" t="s">
        <v>35744</v>
      </c>
    </row>
    <row r="19282" spans="1:6">
      <c r="A19282" t="s">
        <v>3910</v>
      </c>
      <c r="B19282" t="s">
        <v>11520</v>
      </c>
      <c r="C19282" t="s">
        <v>24772</v>
      </c>
      <c r="D19282">
        <v>199.75</v>
      </c>
      <c r="E19282" t="s">
        <v>3908</v>
      </c>
      <c r="F19282" t="s">
        <v>35744</v>
      </c>
    </row>
    <row r="19283" spans="1:6">
      <c r="A19283" t="s">
        <v>3910</v>
      </c>
      <c r="B19283" t="s">
        <v>11547</v>
      </c>
      <c r="C19283" t="s">
        <v>24773</v>
      </c>
      <c r="D19283">
        <v>36.39</v>
      </c>
      <c r="E19283" t="s">
        <v>3908</v>
      </c>
      <c r="F19283" t="s">
        <v>35744</v>
      </c>
    </row>
    <row r="19284" spans="1:6">
      <c r="A19284" t="s">
        <v>3910</v>
      </c>
      <c r="B19284" t="s">
        <v>11635</v>
      </c>
      <c r="C19284" t="s">
        <v>11636</v>
      </c>
      <c r="D19284">
        <v>49.9</v>
      </c>
      <c r="E19284" t="s">
        <v>3908</v>
      </c>
      <c r="F19284" t="s">
        <v>35744</v>
      </c>
    </row>
    <row r="19285" spans="1:6">
      <c r="A19285" t="s">
        <v>3910</v>
      </c>
      <c r="B19285" t="s">
        <v>11637</v>
      </c>
      <c r="C19285" t="s">
        <v>11638</v>
      </c>
      <c r="D19285">
        <v>3.99</v>
      </c>
      <c r="E19285" t="s">
        <v>3908</v>
      </c>
      <c r="F19285" t="s">
        <v>35744</v>
      </c>
    </row>
    <row r="19286" spans="1:6">
      <c r="A19286" t="s">
        <v>3910</v>
      </c>
      <c r="B19286" t="s">
        <v>11637</v>
      </c>
      <c r="C19286" t="s">
        <v>11639</v>
      </c>
      <c r="D19286">
        <v>4.99</v>
      </c>
      <c r="E19286" t="s">
        <v>3908</v>
      </c>
      <c r="F19286" t="s">
        <v>35744</v>
      </c>
    </row>
    <row r="19287" spans="1:6">
      <c r="A19287" t="s">
        <v>3910</v>
      </c>
      <c r="B19287" t="s">
        <v>10344</v>
      </c>
      <c r="C19287" t="s">
        <v>11640</v>
      </c>
      <c r="D19287">
        <v>5.79</v>
      </c>
      <c r="E19287" t="s">
        <v>3908</v>
      </c>
      <c r="F19287" t="s">
        <v>35744</v>
      </c>
    </row>
    <row r="19288" spans="1:6">
      <c r="A19288" t="s">
        <v>3910</v>
      </c>
      <c r="B19288" t="s">
        <v>11641</v>
      </c>
      <c r="C19288" t="s">
        <v>11642</v>
      </c>
      <c r="D19288">
        <v>4.99</v>
      </c>
      <c r="E19288" t="s">
        <v>3908</v>
      </c>
      <c r="F19288" t="s">
        <v>35744</v>
      </c>
    </row>
    <row r="19289" spans="1:6">
      <c r="A19289" t="s">
        <v>3910</v>
      </c>
      <c r="B19289" t="s">
        <v>11643</v>
      </c>
      <c r="C19289" t="s">
        <v>24774</v>
      </c>
      <c r="D19289">
        <v>144.75</v>
      </c>
      <c r="E19289" t="s">
        <v>3908</v>
      </c>
      <c r="F19289" t="s">
        <v>35744</v>
      </c>
    </row>
    <row r="19290" spans="1:6">
      <c r="A19290" t="s">
        <v>3910</v>
      </c>
      <c r="B19290" t="s">
        <v>11503</v>
      </c>
      <c r="C19290" t="s">
        <v>11684</v>
      </c>
      <c r="D19290">
        <v>87.38</v>
      </c>
      <c r="E19290" t="s">
        <v>3908</v>
      </c>
      <c r="F19290" t="s">
        <v>35744</v>
      </c>
    </row>
    <row r="19291" spans="1:6">
      <c r="A19291" t="s">
        <v>3910</v>
      </c>
      <c r="B19291" t="s">
        <v>11513</v>
      </c>
      <c r="C19291" t="s">
        <v>11685</v>
      </c>
      <c r="D19291">
        <v>69.48</v>
      </c>
      <c r="E19291" t="s">
        <v>3908</v>
      </c>
      <c r="F19291" t="s">
        <v>35744</v>
      </c>
    </row>
    <row r="19292" spans="1:6">
      <c r="A19292" t="s">
        <v>3910</v>
      </c>
      <c r="B19292" t="s">
        <v>11468</v>
      </c>
      <c r="C19292" t="s">
        <v>11686</v>
      </c>
      <c r="D19292">
        <v>173.7</v>
      </c>
      <c r="E19292" t="s">
        <v>3908</v>
      </c>
      <c r="F19292" t="s">
        <v>35744</v>
      </c>
    </row>
    <row r="19293" spans="1:6">
      <c r="A19293" t="s">
        <v>3910</v>
      </c>
      <c r="B19293" t="s">
        <v>11645</v>
      </c>
      <c r="C19293" t="s">
        <v>11645</v>
      </c>
      <c r="D19293">
        <v>115.8</v>
      </c>
      <c r="E19293" t="s">
        <v>3908</v>
      </c>
      <c r="F19293" t="s">
        <v>35744</v>
      </c>
    </row>
    <row r="19294" spans="1:6">
      <c r="A19294" t="s">
        <v>3910</v>
      </c>
      <c r="B19294" t="s">
        <v>11687</v>
      </c>
      <c r="C19294" t="s">
        <v>11687</v>
      </c>
      <c r="D19294">
        <v>144.4</v>
      </c>
      <c r="E19294" t="s">
        <v>3908</v>
      </c>
      <c r="F19294" t="s">
        <v>35744</v>
      </c>
    </row>
    <row r="19295" spans="1:6">
      <c r="A19295" t="s">
        <v>3910</v>
      </c>
      <c r="B19295" t="s">
        <v>11688</v>
      </c>
      <c r="C19295" t="s">
        <v>11688</v>
      </c>
      <c r="D19295">
        <v>94.28</v>
      </c>
      <c r="E19295" t="s">
        <v>3908</v>
      </c>
      <c r="F19295" t="s">
        <v>35744</v>
      </c>
    </row>
    <row r="19296" spans="1:6">
      <c r="A19296" t="s">
        <v>3910</v>
      </c>
      <c r="B19296" t="s">
        <v>24775</v>
      </c>
      <c r="C19296" t="s">
        <v>24775</v>
      </c>
      <c r="D19296">
        <v>126.7</v>
      </c>
      <c r="E19296" t="s">
        <v>3908</v>
      </c>
      <c r="F19296" t="s">
        <v>35744</v>
      </c>
    </row>
    <row r="19297" spans="1:6">
      <c r="A19297" t="s">
        <v>3910</v>
      </c>
      <c r="B19297" t="s">
        <v>11694</v>
      </c>
      <c r="D19297">
        <v>116.75</v>
      </c>
      <c r="E19297" t="s">
        <v>3908</v>
      </c>
      <c r="F19297" t="s">
        <v>35744</v>
      </c>
    </row>
    <row r="19298" spans="1:6">
      <c r="A19298" t="s">
        <v>3910</v>
      </c>
      <c r="B19298" t="s">
        <v>11695</v>
      </c>
      <c r="D19298">
        <v>84.3</v>
      </c>
      <c r="E19298" t="s">
        <v>3908</v>
      </c>
      <c r="F19298" t="s">
        <v>35744</v>
      </c>
    </row>
    <row r="19299" spans="1:6">
      <c r="A19299" t="s">
        <v>3910</v>
      </c>
      <c r="B19299" t="s">
        <v>11696</v>
      </c>
      <c r="D19299">
        <v>162.65</v>
      </c>
      <c r="E19299" t="s">
        <v>3908</v>
      </c>
      <c r="F19299" t="s">
        <v>35744</v>
      </c>
    </row>
    <row r="19300" spans="1:6">
      <c r="A19300" t="s">
        <v>3910</v>
      </c>
      <c r="B19300" t="s">
        <v>11547</v>
      </c>
      <c r="C19300" t="s">
        <v>24771</v>
      </c>
      <c r="D19300">
        <v>199.75</v>
      </c>
      <c r="E19300" t="s">
        <v>3908</v>
      </c>
      <c r="F19300" t="s">
        <v>35744</v>
      </c>
    </row>
    <row r="19301" spans="1:6">
      <c r="A19301" t="s">
        <v>3910</v>
      </c>
      <c r="B19301" t="s">
        <v>11547</v>
      </c>
      <c r="C19301" t="s">
        <v>24776</v>
      </c>
      <c r="D19301">
        <v>159.80000000000001</v>
      </c>
      <c r="E19301" t="s">
        <v>3908</v>
      </c>
      <c r="F19301" t="s">
        <v>35744</v>
      </c>
    </row>
    <row r="19302" spans="1:6">
      <c r="A19302" t="s">
        <v>3910</v>
      </c>
      <c r="B19302" t="s">
        <v>11520</v>
      </c>
      <c r="C19302" t="s">
        <v>24777</v>
      </c>
      <c r="D19302">
        <v>119.85</v>
      </c>
      <c r="E19302" t="s">
        <v>3908</v>
      </c>
      <c r="F19302" t="s">
        <v>35744</v>
      </c>
    </row>
    <row r="19303" spans="1:6">
      <c r="A19303" t="s">
        <v>3910</v>
      </c>
      <c r="B19303" t="s">
        <v>11533</v>
      </c>
      <c r="C19303" t="s">
        <v>24778</v>
      </c>
      <c r="D19303">
        <v>79.900000000000006</v>
      </c>
      <c r="E19303" t="s">
        <v>3908</v>
      </c>
      <c r="F19303" t="s">
        <v>35744</v>
      </c>
    </row>
    <row r="19304" spans="1:6">
      <c r="A19304" t="s">
        <v>3910</v>
      </c>
      <c r="B19304" t="s">
        <v>11538</v>
      </c>
      <c r="C19304" t="s">
        <v>24779</v>
      </c>
      <c r="D19304">
        <v>59.88</v>
      </c>
      <c r="E19304" t="s">
        <v>3908</v>
      </c>
      <c r="F19304" t="s">
        <v>35744</v>
      </c>
    </row>
    <row r="19305" spans="1:6">
      <c r="A19305" t="s">
        <v>3910</v>
      </c>
      <c r="B19305" t="s">
        <v>11553</v>
      </c>
      <c r="C19305" t="s">
        <v>11644</v>
      </c>
      <c r="D19305">
        <v>49.9</v>
      </c>
      <c r="E19305" t="s">
        <v>3908</v>
      </c>
      <c r="F19305" t="s">
        <v>35744</v>
      </c>
    </row>
    <row r="19306" spans="1:6">
      <c r="A19306" t="s">
        <v>3910</v>
      </c>
      <c r="B19306" t="s">
        <v>11645</v>
      </c>
      <c r="C19306" t="s">
        <v>11645</v>
      </c>
      <c r="D19306">
        <v>57.9</v>
      </c>
      <c r="E19306" t="s">
        <v>3908</v>
      </c>
      <c r="F19306" t="s">
        <v>35744</v>
      </c>
    </row>
    <row r="19307" spans="1:6">
      <c r="A19307" t="s">
        <v>3910</v>
      </c>
      <c r="B19307" t="s">
        <v>11646</v>
      </c>
      <c r="D19307">
        <v>19.600000000000001</v>
      </c>
      <c r="E19307" t="s">
        <v>3908</v>
      </c>
      <c r="F19307" t="s">
        <v>35745</v>
      </c>
    </row>
    <row r="19308" spans="1:6">
      <c r="A19308" t="s">
        <v>3910</v>
      </c>
      <c r="B19308" t="s">
        <v>11647</v>
      </c>
      <c r="C19308" t="s">
        <v>11647</v>
      </c>
      <c r="D19308">
        <v>99.8</v>
      </c>
      <c r="E19308" t="s">
        <v>3908</v>
      </c>
      <c r="F19308" t="s">
        <v>35744</v>
      </c>
    </row>
    <row r="19309" spans="1:6">
      <c r="A19309" t="s">
        <v>3910</v>
      </c>
      <c r="B19309" t="s">
        <v>11649</v>
      </c>
      <c r="C19309" t="s">
        <v>11649</v>
      </c>
      <c r="D19309">
        <v>249.5</v>
      </c>
      <c r="E19309" t="s">
        <v>3908</v>
      </c>
      <c r="F19309" t="s">
        <v>35744</v>
      </c>
    </row>
    <row r="19310" spans="1:6">
      <c r="A19310" t="s">
        <v>3910</v>
      </c>
      <c r="B19310" t="s">
        <v>11648</v>
      </c>
      <c r="D19310">
        <v>159.80000000000001</v>
      </c>
      <c r="E19310" t="s">
        <v>3908</v>
      </c>
      <c r="F19310" t="s">
        <v>35744</v>
      </c>
    </row>
    <row r="19311" spans="1:6">
      <c r="A19311" t="s">
        <v>3910</v>
      </c>
      <c r="B19311" t="s">
        <v>24780</v>
      </c>
      <c r="C19311" t="s">
        <v>24780</v>
      </c>
      <c r="D19311">
        <v>36.39</v>
      </c>
      <c r="E19311" t="s">
        <v>3908</v>
      </c>
      <c r="F19311" t="s">
        <v>35744</v>
      </c>
    </row>
    <row r="19312" spans="1:6">
      <c r="A19312" t="s">
        <v>3910</v>
      </c>
      <c r="B19312" t="s">
        <v>24781</v>
      </c>
      <c r="C19312" t="s">
        <v>24782</v>
      </c>
      <c r="D19312">
        <v>3.99</v>
      </c>
      <c r="E19312" t="s">
        <v>3908</v>
      </c>
      <c r="F19312" t="s">
        <v>35744</v>
      </c>
    </row>
    <row r="19313" spans="1:6">
      <c r="A19313" t="s">
        <v>3910</v>
      </c>
      <c r="B19313" t="s">
        <v>11637</v>
      </c>
      <c r="C19313" t="s">
        <v>11639</v>
      </c>
      <c r="D19313">
        <v>4.99</v>
      </c>
      <c r="E19313" t="s">
        <v>3908</v>
      </c>
      <c r="F19313" t="s">
        <v>35744</v>
      </c>
    </row>
    <row r="19314" spans="1:6">
      <c r="A19314" t="s">
        <v>3910</v>
      </c>
      <c r="B19314" t="s">
        <v>10344</v>
      </c>
      <c r="C19314" t="s">
        <v>11652</v>
      </c>
      <c r="D19314">
        <v>4.99</v>
      </c>
      <c r="E19314" t="s">
        <v>3908</v>
      </c>
      <c r="F19314" t="s">
        <v>35744</v>
      </c>
    </row>
    <row r="19315" spans="1:6">
      <c r="A19315" t="s">
        <v>3910</v>
      </c>
      <c r="B19315" t="s">
        <v>11653</v>
      </c>
      <c r="C19315" t="s">
        <v>11654</v>
      </c>
      <c r="D19315">
        <v>5.79</v>
      </c>
      <c r="E19315" t="s">
        <v>3908</v>
      </c>
      <c r="F19315" t="s">
        <v>35744</v>
      </c>
    </row>
    <row r="19316" spans="1:6">
      <c r="A19316" t="s">
        <v>3910</v>
      </c>
      <c r="B19316" t="s">
        <v>10342</v>
      </c>
      <c r="C19316" t="s">
        <v>11655</v>
      </c>
      <c r="D19316">
        <v>5.79</v>
      </c>
      <c r="E19316" t="s">
        <v>3908</v>
      </c>
      <c r="F19316" t="s">
        <v>35744</v>
      </c>
    </row>
    <row r="19317" spans="1:6">
      <c r="A19317" t="s">
        <v>3910</v>
      </c>
      <c r="B19317" t="s">
        <v>11656</v>
      </c>
      <c r="C19317" t="s">
        <v>11657</v>
      </c>
      <c r="D19317">
        <v>5.79</v>
      </c>
      <c r="E19317" t="s">
        <v>3908</v>
      </c>
      <c r="F19317" t="s">
        <v>35744</v>
      </c>
    </row>
    <row r="19318" spans="1:6">
      <c r="A19318" t="s">
        <v>3910</v>
      </c>
      <c r="B19318" t="s">
        <v>11658</v>
      </c>
      <c r="C19318" t="s">
        <v>11659</v>
      </c>
      <c r="D19318">
        <v>5.79</v>
      </c>
      <c r="E19318" t="s">
        <v>3908</v>
      </c>
      <c r="F19318" t="s">
        <v>35744</v>
      </c>
    </row>
    <row r="19319" spans="1:6">
      <c r="A19319" t="s">
        <v>3910</v>
      </c>
      <c r="B19319" t="s">
        <v>11660</v>
      </c>
      <c r="C19319" t="s">
        <v>11661</v>
      </c>
      <c r="D19319">
        <v>5.79</v>
      </c>
      <c r="E19319" t="s">
        <v>3908</v>
      </c>
      <c r="F19319" t="s">
        <v>35744</v>
      </c>
    </row>
    <row r="19320" spans="1:6">
      <c r="A19320" t="s">
        <v>3910</v>
      </c>
      <c r="B19320" t="s">
        <v>11662</v>
      </c>
      <c r="C19320" t="s">
        <v>11663</v>
      </c>
      <c r="D19320">
        <v>6.49</v>
      </c>
      <c r="E19320" t="s">
        <v>3908</v>
      </c>
      <c r="F19320" t="s">
        <v>35744</v>
      </c>
    </row>
    <row r="19321" spans="1:6">
      <c r="A19321" t="s">
        <v>3910</v>
      </c>
      <c r="B19321" t="s">
        <v>11664</v>
      </c>
      <c r="C19321" t="s">
        <v>11665</v>
      </c>
      <c r="D19321">
        <v>7.49</v>
      </c>
      <c r="E19321" t="s">
        <v>3908</v>
      </c>
      <c r="F19321" t="s">
        <v>35744</v>
      </c>
    </row>
    <row r="19322" spans="1:6">
      <c r="A19322" t="s">
        <v>3910</v>
      </c>
      <c r="B19322" t="s">
        <v>11666</v>
      </c>
      <c r="C19322" t="s">
        <v>11667</v>
      </c>
      <c r="D19322">
        <v>7.99</v>
      </c>
      <c r="E19322" t="s">
        <v>3908</v>
      </c>
      <c r="F19322" t="s">
        <v>35744</v>
      </c>
    </row>
    <row r="19323" spans="1:6">
      <c r="A19323" t="s">
        <v>3910</v>
      </c>
      <c r="B19323" t="s">
        <v>11668</v>
      </c>
      <c r="C19323" t="s">
        <v>24783</v>
      </c>
      <c r="D19323">
        <v>9.8000000000000007</v>
      </c>
      <c r="E19323" t="s">
        <v>3908</v>
      </c>
      <c r="F19323" t="s">
        <v>35744</v>
      </c>
    </row>
    <row r="19324" spans="1:6">
      <c r="A19324" t="s">
        <v>3910</v>
      </c>
      <c r="B19324" t="s">
        <v>24784</v>
      </c>
      <c r="C19324" t="s">
        <v>11673</v>
      </c>
      <c r="D19324">
        <v>9.8000000000000007</v>
      </c>
      <c r="E19324" t="s">
        <v>3908</v>
      </c>
      <c r="F19324" t="s">
        <v>35745</v>
      </c>
    </row>
    <row r="19325" spans="1:6">
      <c r="A19325" t="s">
        <v>3910</v>
      </c>
      <c r="B19325" t="s">
        <v>11674</v>
      </c>
      <c r="C19325" t="s">
        <v>11671</v>
      </c>
      <c r="D19325">
        <v>9.8000000000000007</v>
      </c>
      <c r="E19325" t="s">
        <v>3908</v>
      </c>
      <c r="F19325" t="s">
        <v>35745</v>
      </c>
    </row>
    <row r="19326" spans="1:6">
      <c r="A19326" t="s">
        <v>3910</v>
      </c>
      <c r="B19326" t="s">
        <v>11672</v>
      </c>
      <c r="C19326" t="s">
        <v>24785</v>
      </c>
      <c r="D19326">
        <v>12.9</v>
      </c>
      <c r="E19326" t="s">
        <v>3908</v>
      </c>
      <c r="F19326" t="s">
        <v>35744</v>
      </c>
    </row>
    <row r="19327" spans="1:6">
      <c r="A19327" t="s">
        <v>3910</v>
      </c>
      <c r="B19327" t="s">
        <v>24786</v>
      </c>
      <c r="C19327" t="s">
        <v>11677</v>
      </c>
      <c r="D19327">
        <v>12.9</v>
      </c>
      <c r="E19327" t="s">
        <v>3908</v>
      </c>
      <c r="F19327" t="s">
        <v>35745</v>
      </c>
    </row>
    <row r="19328" spans="1:6">
      <c r="A19328" t="s">
        <v>3910</v>
      </c>
      <c r="B19328" t="s">
        <v>11678</v>
      </c>
      <c r="C19328" t="s">
        <v>11679</v>
      </c>
      <c r="D19328">
        <v>12.9</v>
      </c>
      <c r="E19328" t="s">
        <v>3908</v>
      </c>
      <c r="F19328" t="s">
        <v>35745</v>
      </c>
    </row>
    <row r="19329" spans="1:6">
      <c r="A19329" t="s">
        <v>3910</v>
      </c>
      <c r="B19329" t="s">
        <v>11680</v>
      </c>
      <c r="C19329" t="s">
        <v>24787</v>
      </c>
      <c r="D19329">
        <v>19.899999999999999</v>
      </c>
      <c r="E19329" t="s">
        <v>3908</v>
      </c>
      <c r="F19329" t="s">
        <v>35744</v>
      </c>
    </row>
    <row r="19330" spans="1:6">
      <c r="A19330" t="s">
        <v>3910</v>
      </c>
      <c r="B19330" t="s">
        <v>24788</v>
      </c>
      <c r="C19330" t="s">
        <v>11702</v>
      </c>
      <c r="D19330">
        <v>9.8000000000000007</v>
      </c>
      <c r="E19330" t="s">
        <v>3908</v>
      </c>
      <c r="F19330" t="s">
        <v>35744</v>
      </c>
    </row>
    <row r="19331" spans="1:6">
      <c r="A19331" t="s">
        <v>3910</v>
      </c>
      <c r="B19331" t="s">
        <v>11703</v>
      </c>
      <c r="C19331" t="s">
        <v>11704</v>
      </c>
      <c r="D19331">
        <v>9.8000000000000007</v>
      </c>
      <c r="E19331" t="s">
        <v>3908</v>
      </c>
      <c r="F19331" t="s">
        <v>35744</v>
      </c>
    </row>
    <row r="19332" spans="1:6">
      <c r="A19332" t="s">
        <v>3910</v>
      </c>
      <c r="B19332" t="s">
        <v>11705</v>
      </c>
      <c r="C19332" t="s">
        <v>24789</v>
      </c>
      <c r="D19332">
        <v>4.99</v>
      </c>
      <c r="E19332" t="s">
        <v>3908</v>
      </c>
      <c r="F19332" t="s">
        <v>35744</v>
      </c>
    </row>
    <row r="19333" spans="1:6">
      <c r="A19333" t="s">
        <v>3910</v>
      </c>
      <c r="B19333" t="s">
        <v>11708</v>
      </c>
      <c r="C19333" t="s">
        <v>11727</v>
      </c>
      <c r="D19333">
        <v>39.9</v>
      </c>
      <c r="E19333" t="s">
        <v>3908</v>
      </c>
      <c r="F19333" t="s">
        <v>35744</v>
      </c>
    </row>
    <row r="19334" spans="1:6">
      <c r="A19334" t="s">
        <v>3910</v>
      </c>
      <c r="B19334" t="s">
        <v>11728</v>
      </c>
      <c r="C19334" t="s">
        <v>11729</v>
      </c>
      <c r="D19334">
        <v>39.9</v>
      </c>
      <c r="E19334" t="s">
        <v>3908</v>
      </c>
      <c r="F19334" t="s">
        <v>35744</v>
      </c>
    </row>
    <row r="19335" spans="1:6">
      <c r="A19335" t="s">
        <v>3910</v>
      </c>
      <c r="B19335" t="s">
        <v>11730</v>
      </c>
      <c r="C19335" t="s">
        <v>11731</v>
      </c>
      <c r="D19335">
        <v>59.9</v>
      </c>
      <c r="E19335" t="s">
        <v>3908</v>
      </c>
      <c r="F19335" t="s">
        <v>35744</v>
      </c>
    </row>
    <row r="19336" spans="1:6">
      <c r="A19336" t="s">
        <v>3910</v>
      </c>
      <c r="B19336" t="s">
        <v>11732</v>
      </c>
      <c r="C19336" t="s">
        <v>11733</v>
      </c>
      <c r="D19336">
        <v>49.9</v>
      </c>
      <c r="E19336" t="s">
        <v>3908</v>
      </c>
      <c r="F19336" t="s">
        <v>35744</v>
      </c>
    </row>
    <row r="19337" spans="1:6">
      <c r="A19337" t="s">
        <v>3910</v>
      </c>
      <c r="B19337" t="s">
        <v>11734</v>
      </c>
      <c r="C19337" t="s">
        <v>11709</v>
      </c>
      <c r="D19337">
        <v>36.9</v>
      </c>
      <c r="E19337" t="s">
        <v>3908</v>
      </c>
      <c r="F19337" t="s">
        <v>35744</v>
      </c>
    </row>
    <row r="19338" spans="1:6">
      <c r="A19338" t="s">
        <v>3910</v>
      </c>
      <c r="B19338" t="s">
        <v>11710</v>
      </c>
      <c r="C19338" t="s">
        <v>11711</v>
      </c>
      <c r="D19338">
        <v>59.9</v>
      </c>
      <c r="E19338" t="s">
        <v>3908</v>
      </c>
      <c r="F19338" t="s">
        <v>35744</v>
      </c>
    </row>
    <row r="19339" spans="1:6">
      <c r="A19339" t="s">
        <v>3910</v>
      </c>
      <c r="B19339" t="s">
        <v>11712</v>
      </c>
      <c r="C19339" t="s">
        <v>24790</v>
      </c>
      <c r="D19339">
        <v>29.9</v>
      </c>
      <c r="E19339" t="s">
        <v>3908</v>
      </c>
      <c r="F19339" t="s">
        <v>35744</v>
      </c>
    </row>
    <row r="19340" spans="1:6">
      <c r="A19340" t="s">
        <v>3910</v>
      </c>
      <c r="B19340" t="s">
        <v>24791</v>
      </c>
      <c r="C19340" t="s">
        <v>24792</v>
      </c>
      <c r="D19340">
        <v>59.9</v>
      </c>
      <c r="E19340" t="s">
        <v>3908</v>
      </c>
      <c r="F19340" t="s">
        <v>35744</v>
      </c>
    </row>
    <row r="19341" spans="1:6">
      <c r="A19341" t="s">
        <v>3910</v>
      </c>
      <c r="B19341" t="s">
        <v>24793</v>
      </c>
      <c r="C19341" t="s">
        <v>24794</v>
      </c>
      <c r="D19341">
        <v>89.9</v>
      </c>
      <c r="E19341" t="s">
        <v>3908</v>
      </c>
      <c r="F19341" t="s">
        <v>35744</v>
      </c>
    </row>
    <row r="19342" spans="1:6">
      <c r="A19342" t="s">
        <v>3910</v>
      </c>
      <c r="B19342" t="s">
        <v>24795</v>
      </c>
      <c r="C19342" t="s">
        <v>24796</v>
      </c>
      <c r="D19342">
        <v>17.899999999999999</v>
      </c>
      <c r="E19342" t="s">
        <v>3908</v>
      </c>
      <c r="F19342" t="s">
        <v>35744</v>
      </c>
    </row>
    <row r="19343" spans="1:6">
      <c r="A19343" t="s">
        <v>3910</v>
      </c>
      <c r="B19343" t="s">
        <v>24797</v>
      </c>
      <c r="C19343" t="s">
        <v>24798</v>
      </c>
      <c r="D19343">
        <v>19.899999999999999</v>
      </c>
      <c r="E19343" t="s">
        <v>3908</v>
      </c>
      <c r="F19343" t="s">
        <v>35744</v>
      </c>
    </row>
    <row r="19344" spans="1:6">
      <c r="A19344" t="s">
        <v>3910</v>
      </c>
      <c r="B19344" t="s">
        <v>24788</v>
      </c>
      <c r="C19344" t="s">
        <v>24799</v>
      </c>
      <c r="D19344">
        <v>17.899999999999999</v>
      </c>
      <c r="E19344" t="s">
        <v>3908</v>
      </c>
      <c r="F19344" t="s">
        <v>35744</v>
      </c>
    </row>
    <row r="19345" spans="1:6">
      <c r="A19345" t="s">
        <v>3910</v>
      </c>
      <c r="B19345" t="s">
        <v>24800</v>
      </c>
      <c r="C19345" t="s">
        <v>24801</v>
      </c>
      <c r="D19345">
        <v>17.899999999999999</v>
      </c>
      <c r="E19345" t="s">
        <v>3908</v>
      </c>
      <c r="F19345" t="s">
        <v>35744</v>
      </c>
    </row>
    <row r="19346" spans="1:6">
      <c r="A19346" t="s">
        <v>3910</v>
      </c>
      <c r="B19346" t="s">
        <v>24802</v>
      </c>
      <c r="C19346" t="s">
        <v>24803</v>
      </c>
      <c r="D19346">
        <v>19.899999999999999</v>
      </c>
      <c r="E19346" t="s">
        <v>3908</v>
      </c>
      <c r="F19346" t="s">
        <v>35744</v>
      </c>
    </row>
    <row r="19347" spans="1:6">
      <c r="A19347" t="s">
        <v>3910</v>
      </c>
      <c r="B19347" t="s">
        <v>24804</v>
      </c>
      <c r="C19347" t="s">
        <v>24805</v>
      </c>
      <c r="D19347">
        <v>17.899999999999999</v>
      </c>
      <c r="E19347" t="s">
        <v>3908</v>
      </c>
      <c r="F19347" t="s">
        <v>35744</v>
      </c>
    </row>
    <row r="19348" spans="1:6">
      <c r="A19348" t="s">
        <v>3910</v>
      </c>
      <c r="B19348" t="s">
        <v>24806</v>
      </c>
      <c r="C19348" t="s">
        <v>24807</v>
      </c>
      <c r="D19348">
        <v>39.9</v>
      </c>
      <c r="E19348" t="s">
        <v>3908</v>
      </c>
      <c r="F19348" t="s">
        <v>35744</v>
      </c>
    </row>
    <row r="19349" spans="1:6">
      <c r="A19349" t="s">
        <v>3910</v>
      </c>
      <c r="B19349" t="s">
        <v>24808</v>
      </c>
      <c r="C19349" t="s">
        <v>24809</v>
      </c>
      <c r="D19349">
        <v>39.9</v>
      </c>
      <c r="E19349" t="s">
        <v>3908</v>
      </c>
      <c r="F19349" t="s">
        <v>35744</v>
      </c>
    </row>
    <row r="19350" spans="1:6">
      <c r="A19350" t="s">
        <v>3910</v>
      </c>
      <c r="B19350" t="s">
        <v>24810</v>
      </c>
      <c r="C19350" t="s">
        <v>24811</v>
      </c>
      <c r="D19350">
        <v>39.9</v>
      </c>
      <c r="E19350" t="s">
        <v>3908</v>
      </c>
      <c r="F19350" t="s">
        <v>35744</v>
      </c>
    </row>
    <row r="19351" spans="1:6">
      <c r="A19351" t="s">
        <v>3910</v>
      </c>
      <c r="B19351" t="s">
        <v>24812</v>
      </c>
      <c r="C19351" t="s">
        <v>15594</v>
      </c>
      <c r="D19351">
        <v>3.58</v>
      </c>
      <c r="E19351" t="s">
        <v>3908</v>
      </c>
      <c r="F19351" t="s">
        <v>35744</v>
      </c>
    </row>
    <row r="19352" spans="1:6">
      <c r="A19352" t="s">
        <v>3910</v>
      </c>
      <c r="B19352" t="s">
        <v>24813</v>
      </c>
      <c r="D19352">
        <v>3.98</v>
      </c>
      <c r="E19352" t="s">
        <v>3908</v>
      </c>
      <c r="F19352" t="s">
        <v>35744</v>
      </c>
    </row>
    <row r="19353" spans="1:6">
      <c r="A19353" t="s">
        <v>3910</v>
      </c>
      <c r="B19353" t="s">
        <v>4900</v>
      </c>
      <c r="C19353" t="s">
        <v>11740</v>
      </c>
      <c r="D19353">
        <v>64.5</v>
      </c>
      <c r="E19353" t="s">
        <v>3908</v>
      </c>
      <c r="F19353" t="s">
        <v>35744</v>
      </c>
    </row>
    <row r="19354" spans="1:6">
      <c r="A19354" t="s">
        <v>3910</v>
      </c>
      <c r="B19354" t="s">
        <v>7905</v>
      </c>
      <c r="C19354" t="s">
        <v>11741</v>
      </c>
      <c r="D19354">
        <v>44.9</v>
      </c>
      <c r="E19354" t="s">
        <v>3908</v>
      </c>
      <c r="F19354" t="s">
        <v>35744</v>
      </c>
    </row>
    <row r="19355" spans="1:6">
      <c r="A19355" t="s">
        <v>3910</v>
      </c>
      <c r="B19355" t="s">
        <v>7905</v>
      </c>
      <c r="C19355" t="s">
        <v>11742</v>
      </c>
      <c r="D19355">
        <v>29.9</v>
      </c>
      <c r="E19355" t="s">
        <v>3908</v>
      </c>
      <c r="F19355" t="s">
        <v>35744</v>
      </c>
    </row>
    <row r="19356" spans="1:6">
      <c r="A19356" t="s">
        <v>3910</v>
      </c>
      <c r="B19356" t="s">
        <v>7912</v>
      </c>
      <c r="C19356" t="s">
        <v>11743</v>
      </c>
      <c r="D19356">
        <v>26.9</v>
      </c>
      <c r="E19356" t="s">
        <v>3908</v>
      </c>
      <c r="F19356" t="s">
        <v>35744</v>
      </c>
    </row>
    <row r="19357" spans="1:6">
      <c r="A19357" t="s">
        <v>3910</v>
      </c>
      <c r="B19357" t="s">
        <v>11744</v>
      </c>
      <c r="C19357" t="s">
        <v>11745</v>
      </c>
      <c r="D19357">
        <v>9.8000000000000007</v>
      </c>
      <c r="E19357" t="s">
        <v>3908</v>
      </c>
      <c r="F19357" t="s">
        <v>35745</v>
      </c>
    </row>
    <row r="19358" spans="1:6">
      <c r="A19358" t="s">
        <v>3910</v>
      </c>
      <c r="B19358" t="s">
        <v>11744</v>
      </c>
      <c r="C19358" t="s">
        <v>11746</v>
      </c>
      <c r="D19358">
        <v>4.99</v>
      </c>
      <c r="E19358" t="s">
        <v>3908</v>
      </c>
      <c r="F19358" t="s">
        <v>35745</v>
      </c>
    </row>
    <row r="19359" spans="1:6">
      <c r="A19359" t="s">
        <v>3910</v>
      </c>
      <c r="B19359" t="s">
        <v>11747</v>
      </c>
      <c r="C19359" t="s">
        <v>11748</v>
      </c>
      <c r="D19359">
        <v>2.69</v>
      </c>
      <c r="E19359" t="s">
        <v>3908</v>
      </c>
      <c r="F19359" t="s">
        <v>35744</v>
      </c>
    </row>
    <row r="19360" spans="1:6">
      <c r="A19360" t="s">
        <v>3910</v>
      </c>
      <c r="B19360" t="s">
        <v>11749</v>
      </c>
      <c r="C19360" t="s">
        <v>11750</v>
      </c>
      <c r="D19360">
        <v>19.899999999999999</v>
      </c>
      <c r="E19360" t="s">
        <v>3908</v>
      </c>
      <c r="F19360" t="s">
        <v>35744</v>
      </c>
    </row>
    <row r="19361" spans="1:6">
      <c r="A19361" t="s">
        <v>3910</v>
      </c>
      <c r="B19361" t="s">
        <v>27</v>
      </c>
      <c r="C19361" t="s">
        <v>11751</v>
      </c>
      <c r="D19361">
        <v>19.899999999999999</v>
      </c>
      <c r="E19361" t="s">
        <v>3908</v>
      </c>
      <c r="F19361" t="s">
        <v>35744</v>
      </c>
    </row>
    <row r="19362" spans="1:6">
      <c r="A19362" t="s">
        <v>3910</v>
      </c>
      <c r="B19362" t="s">
        <v>26</v>
      </c>
      <c r="C19362" t="s">
        <v>15599</v>
      </c>
      <c r="D19362">
        <v>24.9</v>
      </c>
      <c r="E19362" t="s">
        <v>3908</v>
      </c>
      <c r="F19362" t="s">
        <v>35745</v>
      </c>
    </row>
    <row r="19363" spans="1:6">
      <c r="A19363" t="s">
        <v>3910</v>
      </c>
      <c r="B19363" t="s">
        <v>15600</v>
      </c>
      <c r="C19363" t="s">
        <v>18070</v>
      </c>
      <c r="D19363">
        <v>7.45</v>
      </c>
      <c r="E19363" t="s">
        <v>3908</v>
      </c>
      <c r="F19363" t="s">
        <v>35745</v>
      </c>
    </row>
    <row r="19364" spans="1:6">
      <c r="A19364" t="s">
        <v>3910</v>
      </c>
      <c r="B19364" t="s">
        <v>18096</v>
      </c>
      <c r="C19364" t="s">
        <v>18097</v>
      </c>
      <c r="D19364">
        <v>1.49</v>
      </c>
      <c r="E19364" t="s">
        <v>3908</v>
      </c>
      <c r="F19364" t="s">
        <v>35744</v>
      </c>
    </row>
    <row r="19365" spans="1:6">
      <c r="A19365" t="s">
        <v>3910</v>
      </c>
      <c r="B19365" t="s">
        <v>18096</v>
      </c>
      <c r="C19365" t="s">
        <v>18098</v>
      </c>
      <c r="D19365">
        <v>1.99</v>
      </c>
      <c r="E19365" t="s">
        <v>3908</v>
      </c>
      <c r="F19365" t="s">
        <v>35744</v>
      </c>
    </row>
    <row r="19366" spans="1:6">
      <c r="A19366" t="s">
        <v>3910</v>
      </c>
      <c r="B19366" t="s">
        <v>18099</v>
      </c>
      <c r="C19366" t="s">
        <v>18100</v>
      </c>
      <c r="D19366">
        <v>1.99</v>
      </c>
      <c r="E19366" t="s">
        <v>3908</v>
      </c>
      <c r="F19366" t="s">
        <v>35744</v>
      </c>
    </row>
    <row r="19367" spans="1:6">
      <c r="A19367" t="s">
        <v>3910</v>
      </c>
      <c r="B19367" t="s">
        <v>18101</v>
      </c>
      <c r="C19367" t="s">
        <v>24814</v>
      </c>
      <c r="D19367">
        <v>24.9</v>
      </c>
      <c r="E19367" t="s">
        <v>3908</v>
      </c>
      <c r="F19367" t="s">
        <v>35744</v>
      </c>
    </row>
    <row r="19368" spans="1:6">
      <c r="A19368" t="s">
        <v>3910</v>
      </c>
      <c r="B19368" t="s">
        <v>7908</v>
      </c>
      <c r="C19368" t="s">
        <v>18089</v>
      </c>
      <c r="D19368">
        <v>24.9</v>
      </c>
      <c r="E19368" t="s">
        <v>3908</v>
      </c>
      <c r="F19368" t="s">
        <v>35744</v>
      </c>
    </row>
    <row r="19369" spans="1:6">
      <c r="A19369" t="s">
        <v>3910</v>
      </c>
      <c r="B19369" t="s">
        <v>7913</v>
      </c>
      <c r="C19369" t="s">
        <v>18090</v>
      </c>
      <c r="D19369">
        <v>24.9</v>
      </c>
      <c r="E19369" t="s">
        <v>3908</v>
      </c>
      <c r="F19369" t="s">
        <v>35745</v>
      </c>
    </row>
    <row r="19370" spans="1:6">
      <c r="A19370" t="s">
        <v>3910</v>
      </c>
      <c r="B19370" t="s">
        <v>7902</v>
      </c>
      <c r="C19370" t="s">
        <v>18091</v>
      </c>
      <c r="D19370">
        <v>11.9</v>
      </c>
      <c r="E19370" t="s">
        <v>3908</v>
      </c>
      <c r="F19370" t="s">
        <v>35744</v>
      </c>
    </row>
    <row r="19371" spans="1:6">
      <c r="A19371" t="s">
        <v>3910</v>
      </c>
      <c r="B19371" t="s">
        <v>11753</v>
      </c>
      <c r="C19371" t="s">
        <v>11754</v>
      </c>
      <c r="D19371">
        <v>17.899999999999999</v>
      </c>
      <c r="E19371" t="s">
        <v>3908</v>
      </c>
      <c r="F19371" t="s">
        <v>35744</v>
      </c>
    </row>
    <row r="19372" spans="1:6">
      <c r="A19372" t="s">
        <v>3910</v>
      </c>
      <c r="B19372" t="s">
        <v>11755</v>
      </c>
      <c r="C19372" t="s">
        <v>11756</v>
      </c>
      <c r="D19372">
        <v>9.9</v>
      </c>
      <c r="E19372" t="s">
        <v>3908</v>
      </c>
      <c r="F19372" t="s">
        <v>35744</v>
      </c>
    </row>
    <row r="19373" spans="1:6">
      <c r="A19373" t="s">
        <v>3910</v>
      </c>
      <c r="B19373" t="s">
        <v>11757</v>
      </c>
      <c r="C19373" t="s">
        <v>15739</v>
      </c>
      <c r="D19373">
        <v>12.9</v>
      </c>
      <c r="E19373" t="s">
        <v>3908</v>
      </c>
      <c r="F19373" t="s">
        <v>35744</v>
      </c>
    </row>
    <row r="19374" spans="1:6">
      <c r="A19374" t="s">
        <v>3910</v>
      </c>
      <c r="B19374" t="s">
        <v>15740</v>
      </c>
      <c r="C19374" t="s">
        <v>15741</v>
      </c>
      <c r="D19374">
        <v>12.9</v>
      </c>
      <c r="E19374" t="s">
        <v>3908</v>
      </c>
      <c r="F19374" t="s">
        <v>35744</v>
      </c>
    </row>
    <row r="19375" spans="1:6">
      <c r="A19375" t="s">
        <v>3910</v>
      </c>
      <c r="B19375" t="s">
        <v>15742</v>
      </c>
      <c r="C19375" t="s">
        <v>18092</v>
      </c>
      <c r="D19375">
        <v>14.9</v>
      </c>
      <c r="E19375" t="s">
        <v>3908</v>
      </c>
      <c r="F19375" t="s">
        <v>35744</v>
      </c>
    </row>
    <row r="19376" spans="1:6">
      <c r="A19376" t="s">
        <v>3910</v>
      </c>
      <c r="B19376" t="s">
        <v>18093</v>
      </c>
      <c r="C19376" t="s">
        <v>18094</v>
      </c>
      <c r="D19376">
        <v>14.9</v>
      </c>
      <c r="E19376" t="s">
        <v>3908</v>
      </c>
      <c r="F19376" t="s">
        <v>35744</v>
      </c>
    </row>
    <row r="19377" spans="1:6">
      <c r="A19377" t="s">
        <v>3910</v>
      </c>
      <c r="B19377" t="s">
        <v>18095</v>
      </c>
      <c r="C19377" t="s">
        <v>15601</v>
      </c>
      <c r="D19377">
        <v>29.93</v>
      </c>
      <c r="E19377" t="s">
        <v>3908</v>
      </c>
      <c r="F19377" t="s">
        <v>35744</v>
      </c>
    </row>
    <row r="19378" spans="1:6">
      <c r="A19378" t="s">
        <v>3910</v>
      </c>
      <c r="B19378" t="s">
        <v>24815</v>
      </c>
      <c r="D19378">
        <v>29.1</v>
      </c>
      <c r="E19378" t="s">
        <v>3908</v>
      </c>
      <c r="F19378" t="s">
        <v>35744</v>
      </c>
    </row>
    <row r="19379" spans="1:6">
      <c r="A19379" t="s">
        <v>3910</v>
      </c>
      <c r="B19379" t="s">
        <v>24816</v>
      </c>
      <c r="D19379">
        <v>23.9</v>
      </c>
      <c r="E19379" t="s">
        <v>3908</v>
      </c>
      <c r="F19379" t="s">
        <v>35744</v>
      </c>
    </row>
    <row r="19380" spans="1:6">
      <c r="A19380" t="s">
        <v>3910</v>
      </c>
      <c r="B19380" t="s">
        <v>11792</v>
      </c>
      <c r="D19380">
        <v>24.9</v>
      </c>
      <c r="E19380" t="s">
        <v>3908</v>
      </c>
      <c r="F19380" t="s">
        <v>35744</v>
      </c>
    </row>
    <row r="19381" spans="1:6">
      <c r="A19381" t="s">
        <v>4084</v>
      </c>
      <c r="B19381" t="s">
        <v>4081</v>
      </c>
      <c r="C19381" t="s">
        <v>7549</v>
      </c>
      <c r="D19381">
        <v>20</v>
      </c>
      <c r="E19381" t="s">
        <v>4081</v>
      </c>
      <c r="F19381" t="s">
        <v>35744</v>
      </c>
    </row>
    <row r="19382" spans="1:6">
      <c r="A19382" t="s">
        <v>4084</v>
      </c>
      <c r="B19382" t="s">
        <v>17777</v>
      </c>
      <c r="C19382" t="s">
        <v>22407</v>
      </c>
      <c r="D19382">
        <v>17.989999999999998</v>
      </c>
      <c r="E19382" t="s">
        <v>4081</v>
      </c>
      <c r="F19382" t="s">
        <v>35744</v>
      </c>
    </row>
    <row r="19383" spans="1:6">
      <c r="A19383" t="s">
        <v>4084</v>
      </c>
      <c r="B19383" t="s">
        <v>1988</v>
      </c>
      <c r="C19383" t="s">
        <v>24817</v>
      </c>
      <c r="D19383">
        <v>36.99</v>
      </c>
      <c r="E19383" t="s">
        <v>4081</v>
      </c>
      <c r="F19383" t="s">
        <v>35744</v>
      </c>
    </row>
    <row r="19384" spans="1:6">
      <c r="A19384" t="s">
        <v>4084</v>
      </c>
      <c r="B19384" t="s">
        <v>24818</v>
      </c>
      <c r="C19384" t="s">
        <v>22563</v>
      </c>
      <c r="D19384">
        <v>5.99</v>
      </c>
      <c r="E19384" t="s">
        <v>4081</v>
      </c>
      <c r="F19384" t="s">
        <v>35744</v>
      </c>
    </row>
    <row r="19385" spans="1:6">
      <c r="A19385" t="s">
        <v>4084</v>
      </c>
      <c r="B19385" t="s">
        <v>8466</v>
      </c>
      <c r="C19385" t="s">
        <v>24819</v>
      </c>
      <c r="D19385">
        <v>6.99</v>
      </c>
      <c r="E19385" t="s">
        <v>4081</v>
      </c>
      <c r="F19385" t="s">
        <v>35744</v>
      </c>
    </row>
    <row r="19386" spans="1:6">
      <c r="A19386" t="s">
        <v>4084</v>
      </c>
      <c r="B19386" t="s">
        <v>15466</v>
      </c>
      <c r="C19386" t="s">
        <v>24820</v>
      </c>
      <c r="D19386">
        <v>175</v>
      </c>
      <c r="E19386" t="s">
        <v>4081</v>
      </c>
      <c r="F19386" t="s">
        <v>35744</v>
      </c>
    </row>
    <row r="19387" spans="1:6">
      <c r="A19387" t="s">
        <v>4084</v>
      </c>
      <c r="B19387" t="s">
        <v>24821</v>
      </c>
      <c r="C19387" t="s">
        <v>24822</v>
      </c>
      <c r="D19387">
        <v>8.99</v>
      </c>
      <c r="E19387" t="s">
        <v>4081</v>
      </c>
      <c r="F19387" t="s">
        <v>35744</v>
      </c>
    </row>
    <row r="19388" spans="1:6">
      <c r="A19388" t="s">
        <v>4084</v>
      </c>
      <c r="B19388" t="s">
        <v>20865</v>
      </c>
      <c r="C19388" t="s">
        <v>24823</v>
      </c>
      <c r="D19388">
        <v>6.49</v>
      </c>
      <c r="E19388" t="s">
        <v>4081</v>
      </c>
      <c r="F19388" t="s">
        <v>35744</v>
      </c>
    </row>
    <row r="19389" spans="1:6">
      <c r="A19389" t="s">
        <v>4084</v>
      </c>
      <c r="B19389" t="s">
        <v>1983</v>
      </c>
      <c r="C19389" t="s">
        <v>24824</v>
      </c>
      <c r="D19389">
        <v>45.99</v>
      </c>
      <c r="E19389" t="s">
        <v>4081</v>
      </c>
      <c r="F19389" t="s">
        <v>35744</v>
      </c>
    </row>
    <row r="19390" spans="1:6">
      <c r="A19390" t="s">
        <v>4084</v>
      </c>
      <c r="B19390" t="s">
        <v>8476</v>
      </c>
      <c r="C19390" t="s">
        <v>11613</v>
      </c>
      <c r="D19390">
        <v>11</v>
      </c>
      <c r="E19390" t="s">
        <v>4081</v>
      </c>
      <c r="F19390" t="s">
        <v>35744</v>
      </c>
    </row>
    <row r="19391" spans="1:6">
      <c r="A19391" t="s">
        <v>4084</v>
      </c>
      <c r="B19391" t="s">
        <v>8236</v>
      </c>
      <c r="C19391" t="s">
        <v>24825</v>
      </c>
      <c r="D19391">
        <v>38.99</v>
      </c>
      <c r="E19391" t="s">
        <v>4081</v>
      </c>
      <c r="F19391" t="s">
        <v>35744</v>
      </c>
    </row>
    <row r="19392" spans="1:6">
      <c r="A19392" t="s">
        <v>4084</v>
      </c>
      <c r="B19392" t="s">
        <v>24825</v>
      </c>
      <c r="C19392" t="s">
        <v>17344</v>
      </c>
      <c r="D19392">
        <v>5.5</v>
      </c>
      <c r="E19392" t="s">
        <v>4081</v>
      </c>
      <c r="F19392" t="s">
        <v>35744</v>
      </c>
    </row>
    <row r="19393" spans="1:6">
      <c r="A19393" t="s">
        <v>4084</v>
      </c>
      <c r="B19393" t="s">
        <v>11111</v>
      </c>
      <c r="C19393" t="s">
        <v>8460</v>
      </c>
      <c r="D19393">
        <v>4.99</v>
      </c>
      <c r="E19393" t="s">
        <v>4081</v>
      </c>
      <c r="F19393" t="s">
        <v>35744</v>
      </c>
    </row>
    <row r="19394" spans="1:6">
      <c r="A19394" t="s">
        <v>4084</v>
      </c>
      <c r="B19394" t="s">
        <v>1987</v>
      </c>
      <c r="C19394" t="s">
        <v>22408</v>
      </c>
      <c r="D19394">
        <v>7.99</v>
      </c>
      <c r="E19394" t="s">
        <v>4081</v>
      </c>
      <c r="F19394" t="s">
        <v>35744</v>
      </c>
    </row>
    <row r="19395" spans="1:6">
      <c r="A19395" t="s">
        <v>4084</v>
      </c>
      <c r="B19395" t="s">
        <v>1990</v>
      </c>
      <c r="C19395" t="s">
        <v>24826</v>
      </c>
      <c r="D19395">
        <v>9.99</v>
      </c>
      <c r="E19395" t="s">
        <v>4081</v>
      </c>
      <c r="F19395" t="s">
        <v>35744</v>
      </c>
    </row>
    <row r="19396" spans="1:6">
      <c r="A19396" t="s">
        <v>4084</v>
      </c>
      <c r="B19396" t="s">
        <v>24827</v>
      </c>
      <c r="C19396" t="s">
        <v>24828</v>
      </c>
      <c r="D19396">
        <v>40.99</v>
      </c>
      <c r="E19396" t="s">
        <v>4081</v>
      </c>
      <c r="F19396" t="s">
        <v>35744</v>
      </c>
    </row>
    <row r="19397" spans="1:6">
      <c r="A19397" t="s">
        <v>4084</v>
      </c>
      <c r="B19397" t="s">
        <v>24829</v>
      </c>
      <c r="C19397" t="s">
        <v>24830</v>
      </c>
      <c r="D19397">
        <v>51.99</v>
      </c>
      <c r="E19397" t="s">
        <v>4081</v>
      </c>
      <c r="F19397" t="s">
        <v>35744</v>
      </c>
    </row>
    <row r="19398" spans="1:6">
      <c r="A19398" t="s">
        <v>4084</v>
      </c>
      <c r="B19398" t="s">
        <v>24831</v>
      </c>
      <c r="C19398" t="s">
        <v>24832</v>
      </c>
      <c r="D19398">
        <v>11.99</v>
      </c>
      <c r="E19398" t="s">
        <v>4081</v>
      </c>
      <c r="F19398" t="s">
        <v>35744</v>
      </c>
    </row>
    <row r="19399" spans="1:6">
      <c r="A19399" t="s">
        <v>4084</v>
      </c>
      <c r="B19399" t="s">
        <v>24833</v>
      </c>
      <c r="C19399" t="s">
        <v>24834</v>
      </c>
      <c r="D19399">
        <v>4.99</v>
      </c>
      <c r="E19399" t="s">
        <v>4081</v>
      </c>
      <c r="F19399" t="s">
        <v>35744</v>
      </c>
    </row>
    <row r="19400" spans="1:6">
      <c r="A19400" t="s">
        <v>4084</v>
      </c>
      <c r="B19400" t="s">
        <v>24835</v>
      </c>
      <c r="C19400" t="s">
        <v>24836</v>
      </c>
      <c r="D19400">
        <v>4.99</v>
      </c>
      <c r="E19400" t="s">
        <v>4081</v>
      </c>
      <c r="F19400" t="s">
        <v>35744</v>
      </c>
    </row>
    <row r="19401" spans="1:6">
      <c r="A19401" t="s">
        <v>4084</v>
      </c>
      <c r="B19401" t="s">
        <v>24837</v>
      </c>
      <c r="C19401" t="s">
        <v>24836</v>
      </c>
      <c r="D19401">
        <v>4.99</v>
      </c>
      <c r="E19401" t="s">
        <v>4081</v>
      </c>
      <c r="F19401" t="s">
        <v>35744</v>
      </c>
    </row>
    <row r="19402" spans="1:6">
      <c r="A19402" t="s">
        <v>4084</v>
      </c>
      <c r="B19402" t="s">
        <v>24837</v>
      </c>
      <c r="C19402" t="s">
        <v>24838</v>
      </c>
      <c r="D19402">
        <v>4.99</v>
      </c>
      <c r="E19402" t="s">
        <v>4081</v>
      </c>
      <c r="F19402" t="s">
        <v>35744</v>
      </c>
    </row>
    <row r="19403" spans="1:6">
      <c r="A19403" t="s">
        <v>4084</v>
      </c>
      <c r="B19403" t="s">
        <v>24839</v>
      </c>
      <c r="C19403" t="s">
        <v>24840</v>
      </c>
      <c r="D19403">
        <v>4.99</v>
      </c>
      <c r="E19403" t="s">
        <v>4081</v>
      </c>
      <c r="F19403" t="s">
        <v>35744</v>
      </c>
    </row>
    <row r="19404" spans="1:6">
      <c r="A19404" t="s">
        <v>4084</v>
      </c>
      <c r="B19404" t="s">
        <v>24841</v>
      </c>
      <c r="C19404" t="s">
        <v>24842</v>
      </c>
      <c r="D19404">
        <v>4.99</v>
      </c>
      <c r="E19404" t="s">
        <v>4081</v>
      </c>
      <c r="F19404" t="s">
        <v>35744</v>
      </c>
    </row>
    <row r="19405" spans="1:6">
      <c r="A19405" t="s">
        <v>4084</v>
      </c>
      <c r="B19405" t="s">
        <v>24843</v>
      </c>
      <c r="C19405" t="s">
        <v>24844</v>
      </c>
      <c r="D19405">
        <v>19.989999999999998</v>
      </c>
      <c r="E19405" t="s">
        <v>4081</v>
      </c>
      <c r="F19405" t="s">
        <v>35744</v>
      </c>
    </row>
    <row r="19406" spans="1:6">
      <c r="A19406" t="s">
        <v>4084</v>
      </c>
      <c r="B19406" t="s">
        <v>24845</v>
      </c>
      <c r="C19406" t="s">
        <v>24846</v>
      </c>
      <c r="D19406">
        <v>16.989999999999998</v>
      </c>
      <c r="E19406" t="s">
        <v>4081</v>
      </c>
      <c r="F19406" t="s">
        <v>35744</v>
      </c>
    </row>
    <row r="19407" spans="1:6">
      <c r="A19407" t="s">
        <v>4084</v>
      </c>
      <c r="B19407" t="s">
        <v>11328</v>
      </c>
      <c r="C19407" t="s">
        <v>24847</v>
      </c>
      <c r="D19407">
        <v>16.989999999999998</v>
      </c>
      <c r="E19407" t="s">
        <v>4081</v>
      </c>
      <c r="F19407" t="s">
        <v>35744</v>
      </c>
    </row>
    <row r="19408" spans="1:6">
      <c r="A19408" t="s">
        <v>4084</v>
      </c>
      <c r="B19408" t="s">
        <v>24848</v>
      </c>
      <c r="C19408" t="s">
        <v>19461</v>
      </c>
      <c r="D19408">
        <v>16.989999999999998</v>
      </c>
      <c r="E19408" t="s">
        <v>4081</v>
      </c>
      <c r="F19408" t="s">
        <v>35744</v>
      </c>
    </row>
    <row r="19409" spans="1:6">
      <c r="A19409" t="s">
        <v>4084</v>
      </c>
      <c r="B19409" t="s">
        <v>19462</v>
      </c>
      <c r="C19409" t="s">
        <v>15359</v>
      </c>
      <c r="D19409">
        <v>14.99</v>
      </c>
      <c r="E19409" t="s">
        <v>4081</v>
      </c>
      <c r="F19409" t="s">
        <v>35744</v>
      </c>
    </row>
    <row r="19410" spans="1:6">
      <c r="A19410" t="s">
        <v>4084</v>
      </c>
      <c r="B19410" t="s">
        <v>15360</v>
      </c>
      <c r="C19410" t="s">
        <v>19454</v>
      </c>
      <c r="D19410">
        <v>14.99</v>
      </c>
      <c r="E19410" t="s">
        <v>4081</v>
      </c>
      <c r="F19410" t="s">
        <v>35744</v>
      </c>
    </row>
    <row r="19411" spans="1:6">
      <c r="A19411" t="s">
        <v>4084</v>
      </c>
      <c r="B19411" t="s">
        <v>8470</v>
      </c>
      <c r="C19411" t="s">
        <v>11331</v>
      </c>
      <c r="D19411">
        <v>16.989999999999998</v>
      </c>
      <c r="E19411" t="s">
        <v>4081</v>
      </c>
      <c r="F19411" t="s">
        <v>35744</v>
      </c>
    </row>
    <row r="19412" spans="1:6">
      <c r="A19412" t="s">
        <v>4084</v>
      </c>
      <c r="B19412" t="s">
        <v>11332</v>
      </c>
      <c r="C19412" t="s">
        <v>8473</v>
      </c>
      <c r="D19412">
        <v>16.989999999999998</v>
      </c>
      <c r="E19412" t="s">
        <v>4081</v>
      </c>
      <c r="F19412" t="s">
        <v>35744</v>
      </c>
    </row>
    <row r="19413" spans="1:6">
      <c r="A19413" t="s">
        <v>4084</v>
      </c>
      <c r="B19413" t="s">
        <v>8474</v>
      </c>
      <c r="C19413" t="s">
        <v>11323</v>
      </c>
      <c r="D19413">
        <v>16.989999999999998</v>
      </c>
      <c r="E19413" t="s">
        <v>4081</v>
      </c>
      <c r="F19413" t="s">
        <v>35744</v>
      </c>
    </row>
    <row r="19414" spans="1:6">
      <c r="A19414" t="s">
        <v>4084</v>
      </c>
      <c r="B19414" t="s">
        <v>11324</v>
      </c>
      <c r="C19414" t="s">
        <v>24849</v>
      </c>
      <c r="D19414">
        <v>20.99</v>
      </c>
      <c r="E19414" t="s">
        <v>4081</v>
      </c>
      <c r="F19414" t="s">
        <v>35744</v>
      </c>
    </row>
    <row r="19415" spans="1:6">
      <c r="A19415" t="s">
        <v>4084</v>
      </c>
      <c r="B19415" t="s">
        <v>11366</v>
      </c>
      <c r="C19415" t="s">
        <v>24850</v>
      </c>
      <c r="D19415">
        <v>84.99</v>
      </c>
      <c r="E19415" t="s">
        <v>4081</v>
      </c>
      <c r="F19415" t="s">
        <v>35744</v>
      </c>
    </row>
    <row r="19416" spans="1:6">
      <c r="A19416" t="s">
        <v>4084</v>
      </c>
      <c r="B19416" t="s">
        <v>24851</v>
      </c>
      <c r="C19416" t="s">
        <v>24852</v>
      </c>
      <c r="D19416">
        <v>84.99</v>
      </c>
      <c r="E19416" t="s">
        <v>4081</v>
      </c>
      <c r="F19416" t="s">
        <v>35744</v>
      </c>
    </row>
    <row r="19417" spans="1:6">
      <c r="A19417" t="s">
        <v>4084</v>
      </c>
      <c r="B19417" t="s">
        <v>24853</v>
      </c>
      <c r="C19417" t="s">
        <v>24854</v>
      </c>
      <c r="D19417">
        <v>84.99</v>
      </c>
      <c r="E19417" t="s">
        <v>4081</v>
      </c>
      <c r="F19417" t="s">
        <v>35744</v>
      </c>
    </row>
    <row r="19418" spans="1:6">
      <c r="A19418" t="s">
        <v>4084</v>
      </c>
      <c r="B19418" t="s">
        <v>24855</v>
      </c>
      <c r="C19418" t="s">
        <v>24856</v>
      </c>
      <c r="D19418">
        <v>12.99</v>
      </c>
      <c r="E19418" t="s">
        <v>4081</v>
      </c>
      <c r="F19418" t="s">
        <v>35744</v>
      </c>
    </row>
    <row r="19419" spans="1:6">
      <c r="A19419" t="s">
        <v>4084</v>
      </c>
      <c r="B19419" t="s">
        <v>8457</v>
      </c>
      <c r="C19419" t="s">
        <v>24857</v>
      </c>
      <c r="D19419">
        <v>6.99</v>
      </c>
      <c r="E19419" t="s">
        <v>4081</v>
      </c>
      <c r="F19419" t="s">
        <v>35744</v>
      </c>
    </row>
    <row r="19420" spans="1:6">
      <c r="A19420" t="s">
        <v>4084</v>
      </c>
      <c r="B19420" t="s">
        <v>24858</v>
      </c>
      <c r="C19420" t="s">
        <v>5167</v>
      </c>
      <c r="D19420">
        <v>4.49</v>
      </c>
      <c r="E19420" t="s">
        <v>4081</v>
      </c>
      <c r="F19420" t="s">
        <v>35744</v>
      </c>
    </row>
    <row r="19421" spans="1:6">
      <c r="A19421" t="s">
        <v>4084</v>
      </c>
      <c r="B19421" t="s">
        <v>1394</v>
      </c>
      <c r="C19421" t="s">
        <v>11092</v>
      </c>
      <c r="D19421">
        <v>4.99</v>
      </c>
      <c r="E19421" t="s">
        <v>4081</v>
      </c>
      <c r="F19421" t="s">
        <v>35744</v>
      </c>
    </row>
    <row r="19422" spans="1:6">
      <c r="A19422" t="s">
        <v>4632</v>
      </c>
      <c r="B19422" t="s">
        <v>24859</v>
      </c>
      <c r="C19422" t="s">
        <v>20042</v>
      </c>
      <c r="D19422">
        <v>5</v>
      </c>
      <c r="E19422" t="s">
        <v>155</v>
      </c>
      <c r="F19422" t="s">
        <v>35744</v>
      </c>
    </row>
    <row r="19423" spans="1:6">
      <c r="A19423" t="s">
        <v>3819</v>
      </c>
      <c r="B19423" t="s">
        <v>4102</v>
      </c>
      <c r="C19423" t="s">
        <v>24860</v>
      </c>
      <c r="D19423">
        <v>6.99</v>
      </c>
      <c r="E19423" t="s">
        <v>3194</v>
      </c>
      <c r="F19423" t="s">
        <v>35744</v>
      </c>
    </row>
    <row r="19424" spans="1:6">
      <c r="A19424" t="s">
        <v>4632</v>
      </c>
      <c r="B19424" t="s">
        <v>4482</v>
      </c>
      <c r="C19424" t="s">
        <v>20043</v>
      </c>
      <c r="D19424">
        <v>8.9</v>
      </c>
      <c r="E19424" t="s">
        <v>155</v>
      </c>
      <c r="F19424" t="s">
        <v>35744</v>
      </c>
    </row>
    <row r="19425" spans="1:6">
      <c r="A19425" t="s">
        <v>344</v>
      </c>
      <c r="B19425" t="s">
        <v>4297</v>
      </c>
      <c r="C19425" t="s">
        <v>19792</v>
      </c>
      <c r="D19425">
        <v>4.99</v>
      </c>
      <c r="E19425" t="s">
        <v>155</v>
      </c>
      <c r="F19425" t="s">
        <v>35744</v>
      </c>
    </row>
    <row r="19426" spans="1:6">
      <c r="A19426" t="s">
        <v>1182</v>
      </c>
      <c r="B19426" t="s">
        <v>4072</v>
      </c>
      <c r="C19426" t="s">
        <v>24861</v>
      </c>
      <c r="D19426">
        <v>6.99</v>
      </c>
      <c r="E19426" t="s">
        <v>1084</v>
      </c>
      <c r="F19426" t="s">
        <v>35744</v>
      </c>
    </row>
    <row r="19427" spans="1:6">
      <c r="A19427" t="s">
        <v>1148</v>
      </c>
      <c r="B19427" t="s">
        <v>4433</v>
      </c>
      <c r="C19427" t="s">
        <v>24862</v>
      </c>
      <c r="D19427">
        <v>4.99</v>
      </c>
      <c r="E19427" t="s">
        <v>1145</v>
      </c>
      <c r="F19427" t="s">
        <v>35744</v>
      </c>
    </row>
    <row r="19428" spans="1:6">
      <c r="A19428" t="s">
        <v>1399</v>
      </c>
      <c r="B19428" t="s">
        <v>9769</v>
      </c>
      <c r="C19428" t="s">
        <v>9770</v>
      </c>
      <c r="D19428">
        <v>10.99</v>
      </c>
      <c r="E19428" t="s">
        <v>1246</v>
      </c>
      <c r="F19428" t="s">
        <v>35744</v>
      </c>
    </row>
    <row r="19429" spans="1:6">
      <c r="A19429" t="s">
        <v>3157</v>
      </c>
      <c r="B19429" t="s">
        <v>4243</v>
      </c>
      <c r="C19429" t="s">
        <v>12970</v>
      </c>
      <c r="D19429">
        <v>6.99</v>
      </c>
      <c r="E19429" t="s">
        <v>2065</v>
      </c>
      <c r="F19429" t="s">
        <v>35744</v>
      </c>
    </row>
    <row r="19430" spans="1:6">
      <c r="A19430" t="s">
        <v>1174</v>
      </c>
      <c r="B19430" t="s">
        <v>4290</v>
      </c>
      <c r="C19430" t="s">
        <v>24863</v>
      </c>
      <c r="D19430">
        <v>4.99</v>
      </c>
      <c r="E19430" t="s">
        <v>1062</v>
      </c>
      <c r="F19430" t="s">
        <v>35744</v>
      </c>
    </row>
    <row r="19431" spans="1:6">
      <c r="A19431" t="s">
        <v>1438</v>
      </c>
      <c r="B19431" t="s">
        <v>2453</v>
      </c>
      <c r="C19431" t="s">
        <v>19828</v>
      </c>
      <c r="D19431">
        <v>8.99</v>
      </c>
      <c r="E19431" t="s">
        <v>1435</v>
      </c>
      <c r="F19431" t="s">
        <v>35744</v>
      </c>
    </row>
    <row r="19432" spans="1:6">
      <c r="A19432" t="s">
        <v>335</v>
      </c>
      <c r="B19432" t="s">
        <v>4153</v>
      </c>
      <c r="C19432" t="s">
        <v>19825</v>
      </c>
      <c r="D19432">
        <v>6.99</v>
      </c>
      <c r="E19432" t="s">
        <v>276</v>
      </c>
      <c r="F19432" t="s">
        <v>35744</v>
      </c>
    </row>
    <row r="19433" spans="1:6">
      <c r="A19433" t="s">
        <v>948</v>
      </c>
      <c r="B19433" t="s">
        <v>4417</v>
      </c>
      <c r="C19433" t="s">
        <v>19830</v>
      </c>
      <c r="D19433">
        <v>6.99</v>
      </c>
      <c r="E19433" t="s">
        <v>614</v>
      </c>
      <c r="F19433" t="s">
        <v>35744</v>
      </c>
    </row>
    <row r="19434" spans="1:6">
      <c r="A19434" t="s">
        <v>26630</v>
      </c>
      <c r="B19434" t="s">
        <v>3905</v>
      </c>
      <c r="C19434" t="s">
        <v>19836</v>
      </c>
      <c r="D19434">
        <v>17.98</v>
      </c>
      <c r="E19434" t="s">
        <v>1502</v>
      </c>
      <c r="F19434" t="s">
        <v>35744</v>
      </c>
    </row>
    <row r="19435" spans="1:6">
      <c r="A19435" t="s">
        <v>3117</v>
      </c>
      <c r="B19435" t="s">
        <v>3908</v>
      </c>
      <c r="C19435" t="s">
        <v>13602</v>
      </c>
      <c r="D19435">
        <v>16.98</v>
      </c>
      <c r="E19435" t="s">
        <v>2910</v>
      </c>
      <c r="F19435" t="s">
        <v>35744</v>
      </c>
    </row>
    <row r="19436" spans="1:6">
      <c r="A19436" t="s">
        <v>351</v>
      </c>
      <c r="B19436" t="s">
        <v>4309</v>
      </c>
      <c r="C19436" t="s">
        <v>24864</v>
      </c>
      <c r="D19436">
        <v>16.98</v>
      </c>
      <c r="E19436" t="s">
        <v>284</v>
      </c>
      <c r="F19436" t="s">
        <v>35744</v>
      </c>
    </row>
    <row r="19437" spans="1:6">
      <c r="A19437" t="s">
        <v>1186</v>
      </c>
      <c r="B19437" t="s">
        <v>4055</v>
      </c>
      <c r="C19437" t="s">
        <v>24865</v>
      </c>
      <c r="D19437">
        <v>17.98</v>
      </c>
      <c r="E19437" t="s">
        <v>1088</v>
      </c>
      <c r="F19437" t="s">
        <v>35744</v>
      </c>
    </row>
    <row r="19438" spans="1:6">
      <c r="A19438" t="s">
        <v>1433</v>
      </c>
      <c r="B19438" t="s">
        <v>16233</v>
      </c>
      <c r="C19438" t="s">
        <v>16234</v>
      </c>
      <c r="D19438">
        <v>22</v>
      </c>
      <c r="E19438" t="s">
        <v>1430</v>
      </c>
      <c r="F19438" t="s">
        <v>35744</v>
      </c>
    </row>
    <row r="19439" spans="1:6">
      <c r="A19439" t="s">
        <v>3860</v>
      </c>
      <c r="B19439" t="s">
        <v>4390</v>
      </c>
      <c r="C19439" t="s">
        <v>19852</v>
      </c>
      <c r="D19439">
        <v>24.99</v>
      </c>
      <c r="E19439" t="s">
        <v>3196</v>
      </c>
      <c r="F19439" t="s">
        <v>35744</v>
      </c>
    </row>
    <row r="19440" spans="1:6">
      <c r="A19440" t="s">
        <v>1137</v>
      </c>
      <c r="B19440" t="s">
        <v>4519</v>
      </c>
      <c r="C19440" t="s">
        <v>9783</v>
      </c>
      <c r="D19440">
        <v>5.99</v>
      </c>
      <c r="E19440" t="s">
        <v>1015</v>
      </c>
      <c r="F19440" t="s">
        <v>35744</v>
      </c>
    </row>
    <row r="19441" spans="1:6">
      <c r="A19441" t="s">
        <v>3147</v>
      </c>
      <c r="B19441" t="s">
        <v>4398</v>
      </c>
      <c r="C19441" t="s">
        <v>22725</v>
      </c>
      <c r="D19441">
        <v>3.99</v>
      </c>
      <c r="E19441" t="s">
        <v>2407</v>
      </c>
      <c r="F19441" t="s">
        <v>35744</v>
      </c>
    </row>
    <row r="19442" spans="1:6">
      <c r="A19442" t="s">
        <v>3134</v>
      </c>
      <c r="B19442" t="s">
        <v>4601</v>
      </c>
      <c r="C19442" t="s">
        <v>9792</v>
      </c>
      <c r="D19442">
        <v>14.99</v>
      </c>
      <c r="E19442" t="s">
        <v>3192</v>
      </c>
      <c r="F19442" t="s">
        <v>35744</v>
      </c>
    </row>
    <row r="19443" spans="1:6">
      <c r="A19443" t="s">
        <v>1801</v>
      </c>
      <c r="B19443" t="s">
        <v>3919</v>
      </c>
      <c r="C19443" t="s">
        <v>24866</v>
      </c>
      <c r="D19443">
        <v>15.99</v>
      </c>
      <c r="E19443" t="s">
        <v>1786</v>
      </c>
      <c r="F19443" t="s">
        <v>35744</v>
      </c>
    </row>
    <row r="19444" spans="1:6">
      <c r="A19444" t="s">
        <v>332</v>
      </c>
      <c r="B19444" t="s">
        <v>24867</v>
      </c>
      <c r="C19444" t="s">
        <v>24868</v>
      </c>
      <c r="D19444">
        <v>12.99</v>
      </c>
      <c r="E19444" t="s">
        <v>75</v>
      </c>
      <c r="F19444" t="s">
        <v>35744</v>
      </c>
    </row>
    <row r="19445" spans="1:6">
      <c r="A19445" t="s">
        <v>354</v>
      </c>
      <c r="B19445" t="s">
        <v>4595</v>
      </c>
      <c r="C19445" t="s">
        <v>24869</v>
      </c>
      <c r="D19445">
        <v>21.99</v>
      </c>
      <c r="E19445" t="s">
        <v>235</v>
      </c>
      <c r="F19445" t="s">
        <v>35744</v>
      </c>
    </row>
    <row r="19446" spans="1:6">
      <c r="A19446" t="s">
        <v>1557</v>
      </c>
      <c r="B19446" t="s">
        <v>24870</v>
      </c>
      <c r="C19446" t="s">
        <v>24871</v>
      </c>
      <c r="D19446">
        <v>25</v>
      </c>
      <c r="E19446" t="s">
        <v>1502</v>
      </c>
      <c r="F19446" t="s">
        <v>35744</v>
      </c>
    </row>
    <row r="19447" spans="1:6">
      <c r="A19447" t="s">
        <v>961</v>
      </c>
      <c r="B19447" t="s">
        <v>4189</v>
      </c>
      <c r="C19447" t="s">
        <v>13027</v>
      </c>
      <c r="D19447">
        <v>35</v>
      </c>
      <c r="E19447" t="s">
        <v>782</v>
      </c>
      <c r="F19447" t="s">
        <v>35744</v>
      </c>
    </row>
    <row r="19448" spans="1:6">
      <c r="A19448" t="s">
        <v>3117</v>
      </c>
      <c r="B19448" t="s">
        <v>20525</v>
      </c>
      <c r="C19448" t="s">
        <v>24872</v>
      </c>
      <c r="D19448">
        <v>24.99</v>
      </c>
      <c r="E19448" t="s">
        <v>2910</v>
      </c>
      <c r="F19448" t="s">
        <v>35744</v>
      </c>
    </row>
    <row r="19449" spans="1:6">
      <c r="A19449" t="s">
        <v>1575</v>
      </c>
      <c r="B19449" t="s">
        <v>20527</v>
      </c>
      <c r="C19449" t="s">
        <v>20528</v>
      </c>
      <c r="D19449">
        <v>24.99</v>
      </c>
      <c r="E19449" t="s">
        <v>1572</v>
      </c>
      <c r="F19449" t="s">
        <v>35744</v>
      </c>
    </row>
    <row r="19450" spans="1:6">
      <c r="A19450" t="s">
        <v>1802</v>
      </c>
      <c r="B19450" t="s">
        <v>13032</v>
      </c>
      <c r="C19450" t="s">
        <v>13033</v>
      </c>
      <c r="D19450">
        <v>23</v>
      </c>
      <c r="E19450" t="s">
        <v>1469</v>
      </c>
      <c r="F19450" t="s">
        <v>35744</v>
      </c>
    </row>
    <row r="19451" spans="1:6">
      <c r="A19451" t="s">
        <v>3819</v>
      </c>
      <c r="B19451" t="s">
        <v>9805</v>
      </c>
      <c r="C19451" t="s">
        <v>24873</v>
      </c>
      <c r="D19451">
        <v>24.99</v>
      </c>
      <c r="E19451" t="s">
        <v>3194</v>
      </c>
      <c r="F19451" t="s">
        <v>35744</v>
      </c>
    </row>
    <row r="19452" spans="1:6">
      <c r="A19452" t="s">
        <v>4088</v>
      </c>
      <c r="B19452" t="s">
        <v>24874</v>
      </c>
      <c r="C19452" t="s">
        <v>24874</v>
      </c>
      <c r="D19452">
        <v>14.9</v>
      </c>
      <c r="E19452" t="s">
        <v>4085</v>
      </c>
      <c r="F19452" t="s">
        <v>35744</v>
      </c>
    </row>
    <row r="19453" spans="1:6">
      <c r="A19453" t="s">
        <v>4088</v>
      </c>
      <c r="B19453" t="s">
        <v>2017</v>
      </c>
      <c r="D19453">
        <v>23.99</v>
      </c>
      <c r="E19453" t="s">
        <v>4085</v>
      </c>
      <c r="F19453" t="s">
        <v>35744</v>
      </c>
    </row>
    <row r="19454" spans="1:6">
      <c r="A19454" t="s">
        <v>4088</v>
      </c>
      <c r="B19454" t="s">
        <v>24875</v>
      </c>
      <c r="C19454" t="s">
        <v>24876</v>
      </c>
      <c r="D19454">
        <v>12.9</v>
      </c>
      <c r="E19454" t="s">
        <v>4085</v>
      </c>
      <c r="F19454" t="s">
        <v>35744</v>
      </c>
    </row>
    <row r="19455" spans="1:6">
      <c r="A19455" t="s">
        <v>4088</v>
      </c>
      <c r="B19455" t="s">
        <v>24877</v>
      </c>
      <c r="D19455">
        <v>17.899999999999999</v>
      </c>
      <c r="E19455" t="s">
        <v>4085</v>
      </c>
      <c r="F19455" t="s">
        <v>35744</v>
      </c>
    </row>
    <row r="19456" spans="1:6">
      <c r="A19456" t="s">
        <v>4088</v>
      </c>
      <c r="B19456" t="s">
        <v>24878</v>
      </c>
      <c r="C19456" t="s">
        <v>24879</v>
      </c>
      <c r="D19456">
        <v>21.9</v>
      </c>
      <c r="E19456" t="s">
        <v>4085</v>
      </c>
      <c r="F19456" t="s">
        <v>35744</v>
      </c>
    </row>
    <row r="19457" spans="1:6">
      <c r="A19457" t="s">
        <v>4088</v>
      </c>
      <c r="B19457" t="s">
        <v>24880</v>
      </c>
      <c r="C19457" t="s">
        <v>24881</v>
      </c>
      <c r="D19457">
        <v>32.9</v>
      </c>
      <c r="E19457" t="s">
        <v>4085</v>
      </c>
      <c r="F19457" t="s">
        <v>35744</v>
      </c>
    </row>
    <row r="19458" spans="1:6">
      <c r="A19458" t="s">
        <v>4088</v>
      </c>
      <c r="B19458" t="s">
        <v>24882</v>
      </c>
      <c r="D19458">
        <v>49.9</v>
      </c>
      <c r="E19458" t="s">
        <v>4085</v>
      </c>
      <c r="F19458" t="s">
        <v>35744</v>
      </c>
    </row>
    <row r="19459" spans="1:6">
      <c r="A19459" t="s">
        <v>4088</v>
      </c>
      <c r="B19459" t="s">
        <v>24883</v>
      </c>
      <c r="D19459">
        <v>79.900000000000006</v>
      </c>
      <c r="E19459" t="s">
        <v>4085</v>
      </c>
      <c r="F19459" t="s">
        <v>35744</v>
      </c>
    </row>
    <row r="19460" spans="1:6">
      <c r="A19460" t="s">
        <v>4088</v>
      </c>
      <c r="B19460" t="s">
        <v>24884</v>
      </c>
      <c r="C19460" t="s">
        <v>24885</v>
      </c>
      <c r="D19460">
        <v>25.9</v>
      </c>
      <c r="E19460" t="s">
        <v>4085</v>
      </c>
      <c r="F19460" t="s">
        <v>35744</v>
      </c>
    </row>
    <row r="19461" spans="1:6">
      <c r="A19461" t="s">
        <v>4088</v>
      </c>
      <c r="B19461" t="s">
        <v>9258</v>
      </c>
      <c r="C19461" t="s">
        <v>24886</v>
      </c>
      <c r="D19461">
        <v>32.9</v>
      </c>
      <c r="E19461" t="s">
        <v>4085</v>
      </c>
      <c r="F19461" t="s">
        <v>35744</v>
      </c>
    </row>
    <row r="19462" spans="1:6">
      <c r="A19462" t="s">
        <v>4088</v>
      </c>
      <c r="B19462" t="s">
        <v>24887</v>
      </c>
      <c r="C19462" t="s">
        <v>24888</v>
      </c>
      <c r="D19462">
        <v>34.9</v>
      </c>
      <c r="E19462" t="s">
        <v>4085</v>
      </c>
      <c r="F19462" t="s">
        <v>35744</v>
      </c>
    </row>
    <row r="19463" spans="1:6">
      <c r="A19463" t="s">
        <v>4088</v>
      </c>
      <c r="B19463" t="s">
        <v>10763</v>
      </c>
      <c r="C19463" t="s">
        <v>24889</v>
      </c>
      <c r="D19463">
        <v>36.9</v>
      </c>
      <c r="E19463" t="s">
        <v>4085</v>
      </c>
      <c r="F19463" t="s">
        <v>35744</v>
      </c>
    </row>
    <row r="19464" spans="1:6">
      <c r="A19464" t="s">
        <v>4088</v>
      </c>
      <c r="B19464" t="s">
        <v>10755</v>
      </c>
      <c r="C19464" t="s">
        <v>24890</v>
      </c>
      <c r="D19464">
        <v>36.9</v>
      </c>
      <c r="E19464" t="s">
        <v>4085</v>
      </c>
      <c r="F19464" t="s">
        <v>35744</v>
      </c>
    </row>
    <row r="19465" spans="1:6">
      <c r="A19465" t="s">
        <v>4088</v>
      </c>
      <c r="B19465" t="s">
        <v>24891</v>
      </c>
      <c r="C19465" t="s">
        <v>24892</v>
      </c>
      <c r="D19465">
        <v>39.9</v>
      </c>
      <c r="E19465" t="s">
        <v>4085</v>
      </c>
      <c r="F19465" t="s">
        <v>35744</v>
      </c>
    </row>
    <row r="19466" spans="1:6">
      <c r="A19466" t="s">
        <v>4088</v>
      </c>
      <c r="B19466" t="s">
        <v>10753</v>
      </c>
      <c r="C19466" t="s">
        <v>24893</v>
      </c>
      <c r="D19466">
        <v>42.9</v>
      </c>
      <c r="E19466" t="s">
        <v>4085</v>
      </c>
      <c r="F19466" t="s">
        <v>35744</v>
      </c>
    </row>
    <row r="19467" spans="1:6">
      <c r="A19467" t="s">
        <v>4088</v>
      </c>
      <c r="B19467" t="s">
        <v>24894</v>
      </c>
      <c r="C19467" t="s">
        <v>24895</v>
      </c>
      <c r="D19467">
        <v>54.9</v>
      </c>
      <c r="E19467" t="s">
        <v>4085</v>
      </c>
      <c r="F19467" t="s">
        <v>35744</v>
      </c>
    </row>
    <row r="19468" spans="1:6">
      <c r="A19468" t="s">
        <v>4088</v>
      </c>
      <c r="B19468" t="s">
        <v>24896</v>
      </c>
      <c r="C19468" t="s">
        <v>10743</v>
      </c>
      <c r="D19468">
        <v>15.9</v>
      </c>
      <c r="E19468" t="s">
        <v>4085</v>
      </c>
      <c r="F19468" t="s">
        <v>35744</v>
      </c>
    </row>
    <row r="19469" spans="1:6">
      <c r="A19469" t="s">
        <v>4088</v>
      </c>
      <c r="B19469" t="s">
        <v>10743</v>
      </c>
      <c r="C19469" t="s">
        <v>10749</v>
      </c>
      <c r="D19469">
        <v>13.9</v>
      </c>
      <c r="E19469" t="s">
        <v>4085</v>
      </c>
      <c r="F19469" t="s">
        <v>35744</v>
      </c>
    </row>
    <row r="19470" spans="1:6">
      <c r="A19470" t="s">
        <v>4088</v>
      </c>
      <c r="B19470" t="s">
        <v>10749</v>
      </c>
      <c r="C19470" t="s">
        <v>10747</v>
      </c>
      <c r="D19470">
        <v>15.9</v>
      </c>
      <c r="E19470" t="s">
        <v>4085</v>
      </c>
      <c r="F19470" t="s">
        <v>35744</v>
      </c>
    </row>
    <row r="19471" spans="1:6">
      <c r="A19471" t="s">
        <v>4088</v>
      </c>
      <c r="B19471" t="s">
        <v>10747</v>
      </c>
      <c r="C19471" t="s">
        <v>10751</v>
      </c>
      <c r="D19471">
        <v>20.9</v>
      </c>
      <c r="E19471" t="s">
        <v>4085</v>
      </c>
      <c r="F19471" t="s">
        <v>35744</v>
      </c>
    </row>
    <row r="19472" spans="1:6">
      <c r="A19472" t="s">
        <v>4088</v>
      </c>
      <c r="B19472" t="s">
        <v>10751</v>
      </c>
      <c r="C19472" t="s">
        <v>24897</v>
      </c>
      <c r="D19472">
        <v>24.9</v>
      </c>
      <c r="E19472" t="s">
        <v>4085</v>
      </c>
      <c r="F19472" t="s">
        <v>35744</v>
      </c>
    </row>
    <row r="19473" spans="1:6">
      <c r="A19473" t="s">
        <v>4088</v>
      </c>
      <c r="B19473" t="s">
        <v>24897</v>
      </c>
      <c r="C19473" t="s">
        <v>24898</v>
      </c>
      <c r="D19473">
        <v>20.9</v>
      </c>
      <c r="E19473" t="s">
        <v>4085</v>
      </c>
      <c r="F19473" t="s">
        <v>35744</v>
      </c>
    </row>
    <row r="19474" spans="1:6">
      <c r="A19474" t="s">
        <v>4088</v>
      </c>
      <c r="B19474" t="s">
        <v>24899</v>
      </c>
      <c r="C19474" t="s">
        <v>24900</v>
      </c>
      <c r="D19474">
        <v>20.9</v>
      </c>
      <c r="E19474" t="s">
        <v>4085</v>
      </c>
      <c r="F19474" t="s">
        <v>35744</v>
      </c>
    </row>
    <row r="19475" spans="1:6">
      <c r="A19475" t="s">
        <v>4088</v>
      </c>
      <c r="B19475" t="s">
        <v>24901</v>
      </c>
      <c r="C19475" t="s">
        <v>24902</v>
      </c>
      <c r="D19475">
        <v>25.9</v>
      </c>
      <c r="E19475" t="s">
        <v>4085</v>
      </c>
      <c r="F19475" t="s">
        <v>35744</v>
      </c>
    </row>
    <row r="19476" spans="1:6">
      <c r="A19476" t="s">
        <v>4088</v>
      </c>
      <c r="B19476" t="s">
        <v>24903</v>
      </c>
      <c r="C19476" t="s">
        <v>24904</v>
      </c>
      <c r="D19476">
        <v>29.9</v>
      </c>
      <c r="E19476" t="s">
        <v>4085</v>
      </c>
      <c r="F19476" t="s">
        <v>35744</v>
      </c>
    </row>
    <row r="19477" spans="1:6">
      <c r="A19477" t="s">
        <v>4088</v>
      </c>
      <c r="B19477" t="s">
        <v>24905</v>
      </c>
      <c r="C19477" t="s">
        <v>24906</v>
      </c>
      <c r="D19477">
        <v>24.9</v>
      </c>
      <c r="E19477" t="s">
        <v>4085</v>
      </c>
      <c r="F19477" t="s">
        <v>35744</v>
      </c>
    </row>
    <row r="19478" spans="1:6">
      <c r="A19478" t="s">
        <v>4088</v>
      </c>
      <c r="B19478" t="s">
        <v>24907</v>
      </c>
      <c r="C19478" t="s">
        <v>24908</v>
      </c>
      <c r="D19478">
        <v>34.9</v>
      </c>
      <c r="E19478" t="s">
        <v>4085</v>
      </c>
      <c r="F19478" t="s">
        <v>35744</v>
      </c>
    </row>
    <row r="19479" spans="1:6">
      <c r="A19479" t="s">
        <v>4088</v>
      </c>
      <c r="B19479" t="s">
        <v>24909</v>
      </c>
      <c r="C19479" t="s">
        <v>24910</v>
      </c>
      <c r="D19479">
        <v>27.9</v>
      </c>
      <c r="E19479" t="s">
        <v>4085</v>
      </c>
      <c r="F19479" t="s">
        <v>35744</v>
      </c>
    </row>
    <row r="19480" spans="1:6">
      <c r="A19480" t="s">
        <v>4088</v>
      </c>
      <c r="B19480" t="s">
        <v>24911</v>
      </c>
      <c r="C19480" t="s">
        <v>24912</v>
      </c>
      <c r="D19480">
        <v>37.9</v>
      </c>
      <c r="E19480" t="s">
        <v>4085</v>
      </c>
      <c r="F19480" t="s">
        <v>35744</v>
      </c>
    </row>
    <row r="19481" spans="1:6">
      <c r="A19481" t="s">
        <v>4088</v>
      </c>
      <c r="B19481" t="s">
        <v>24913</v>
      </c>
      <c r="C19481" t="s">
        <v>24914</v>
      </c>
      <c r="D19481">
        <v>29.9</v>
      </c>
      <c r="E19481" t="s">
        <v>4085</v>
      </c>
      <c r="F19481" t="s">
        <v>35744</v>
      </c>
    </row>
    <row r="19482" spans="1:6">
      <c r="A19482" t="s">
        <v>4088</v>
      </c>
      <c r="B19482" t="s">
        <v>24915</v>
      </c>
      <c r="C19482" t="s">
        <v>24916</v>
      </c>
      <c r="D19482">
        <v>39.9</v>
      </c>
      <c r="E19482" t="s">
        <v>4085</v>
      </c>
      <c r="F19482" t="s">
        <v>35744</v>
      </c>
    </row>
    <row r="19483" spans="1:6">
      <c r="A19483" t="s">
        <v>4088</v>
      </c>
      <c r="B19483" t="s">
        <v>24917</v>
      </c>
      <c r="C19483" t="s">
        <v>24918</v>
      </c>
      <c r="D19483">
        <v>16.899999999999999</v>
      </c>
      <c r="E19483" t="s">
        <v>4085</v>
      </c>
      <c r="F19483" t="s">
        <v>35744</v>
      </c>
    </row>
    <row r="19484" spans="1:6">
      <c r="A19484" t="s">
        <v>4088</v>
      </c>
      <c r="B19484" t="s">
        <v>24919</v>
      </c>
      <c r="C19484" t="s">
        <v>24920</v>
      </c>
      <c r="D19484">
        <v>31.9</v>
      </c>
      <c r="E19484" t="s">
        <v>4085</v>
      </c>
      <c r="F19484" t="s">
        <v>35744</v>
      </c>
    </row>
    <row r="19485" spans="1:6">
      <c r="A19485" t="s">
        <v>4088</v>
      </c>
      <c r="B19485" t="s">
        <v>24920</v>
      </c>
      <c r="C19485" t="s">
        <v>24921</v>
      </c>
      <c r="D19485">
        <v>31.9</v>
      </c>
      <c r="E19485" t="s">
        <v>4085</v>
      </c>
      <c r="F19485" t="s">
        <v>35744</v>
      </c>
    </row>
    <row r="19486" spans="1:6">
      <c r="A19486" t="s">
        <v>4088</v>
      </c>
      <c r="B19486" t="s">
        <v>24922</v>
      </c>
      <c r="C19486" t="s">
        <v>24923</v>
      </c>
      <c r="D19486">
        <v>24.9</v>
      </c>
      <c r="E19486" t="s">
        <v>4085</v>
      </c>
      <c r="F19486" t="s">
        <v>35744</v>
      </c>
    </row>
    <row r="19487" spans="1:6">
      <c r="A19487" t="s">
        <v>4088</v>
      </c>
      <c r="B19487" t="s">
        <v>24923</v>
      </c>
      <c r="C19487" t="s">
        <v>24924</v>
      </c>
      <c r="D19487">
        <v>25.9</v>
      </c>
      <c r="E19487" t="s">
        <v>4085</v>
      </c>
      <c r="F19487" t="s">
        <v>35744</v>
      </c>
    </row>
    <row r="19488" spans="1:6">
      <c r="A19488" t="s">
        <v>4088</v>
      </c>
      <c r="B19488" t="s">
        <v>24924</v>
      </c>
      <c r="C19488" t="s">
        <v>24925</v>
      </c>
      <c r="D19488">
        <v>25.9</v>
      </c>
      <c r="E19488" t="s">
        <v>4085</v>
      </c>
      <c r="F19488" t="s">
        <v>35744</v>
      </c>
    </row>
    <row r="19489" spans="1:6">
      <c r="A19489" t="s">
        <v>4088</v>
      </c>
      <c r="B19489" t="s">
        <v>24925</v>
      </c>
      <c r="C19489" t="s">
        <v>24926</v>
      </c>
      <c r="D19489">
        <v>69.900000000000006</v>
      </c>
      <c r="E19489" t="s">
        <v>4085</v>
      </c>
      <c r="F19489" t="s">
        <v>35744</v>
      </c>
    </row>
    <row r="19490" spans="1:6">
      <c r="A19490" t="s">
        <v>4088</v>
      </c>
      <c r="B19490" t="s">
        <v>24927</v>
      </c>
      <c r="C19490" t="s">
        <v>24928</v>
      </c>
      <c r="D19490">
        <v>84.9</v>
      </c>
      <c r="E19490" t="s">
        <v>4085</v>
      </c>
      <c r="F19490" t="s">
        <v>35744</v>
      </c>
    </row>
    <row r="19491" spans="1:6">
      <c r="A19491" t="s">
        <v>4088</v>
      </c>
      <c r="B19491" t="s">
        <v>24929</v>
      </c>
      <c r="C19491" t="s">
        <v>24930</v>
      </c>
      <c r="D19491">
        <v>41.9</v>
      </c>
      <c r="E19491" t="s">
        <v>4085</v>
      </c>
      <c r="F19491" t="s">
        <v>35744</v>
      </c>
    </row>
    <row r="19492" spans="1:6">
      <c r="A19492" t="s">
        <v>4088</v>
      </c>
      <c r="B19492" t="s">
        <v>24931</v>
      </c>
      <c r="C19492" t="s">
        <v>24932</v>
      </c>
      <c r="D19492">
        <v>54.9</v>
      </c>
      <c r="E19492" t="s">
        <v>4085</v>
      </c>
      <c r="F19492" t="s">
        <v>35744</v>
      </c>
    </row>
    <row r="19493" spans="1:6">
      <c r="A19493" t="s">
        <v>4088</v>
      </c>
      <c r="B19493" t="s">
        <v>24933</v>
      </c>
      <c r="C19493" t="s">
        <v>24934</v>
      </c>
      <c r="D19493">
        <v>79.900000000000006</v>
      </c>
      <c r="E19493" t="s">
        <v>4085</v>
      </c>
      <c r="F19493" t="s">
        <v>35744</v>
      </c>
    </row>
    <row r="19494" spans="1:6">
      <c r="A19494" t="s">
        <v>4088</v>
      </c>
      <c r="B19494" t="s">
        <v>24935</v>
      </c>
      <c r="C19494" t="s">
        <v>24936</v>
      </c>
      <c r="D19494">
        <v>94.9</v>
      </c>
      <c r="E19494" t="s">
        <v>4085</v>
      </c>
      <c r="F19494" t="s">
        <v>35744</v>
      </c>
    </row>
    <row r="19495" spans="1:6">
      <c r="A19495" t="s">
        <v>4088</v>
      </c>
      <c r="B19495" t="s">
        <v>24937</v>
      </c>
      <c r="C19495" t="s">
        <v>24938</v>
      </c>
      <c r="D19495">
        <v>120</v>
      </c>
      <c r="E19495" t="s">
        <v>4085</v>
      </c>
      <c r="F19495" t="s">
        <v>35744</v>
      </c>
    </row>
    <row r="19496" spans="1:6">
      <c r="A19496" t="s">
        <v>4088</v>
      </c>
      <c r="B19496" t="s">
        <v>24939</v>
      </c>
      <c r="C19496" t="s">
        <v>24940</v>
      </c>
      <c r="D19496">
        <v>165</v>
      </c>
      <c r="E19496" t="s">
        <v>4085</v>
      </c>
      <c r="F19496" t="s">
        <v>35744</v>
      </c>
    </row>
    <row r="19497" spans="1:6">
      <c r="A19497" t="s">
        <v>4088</v>
      </c>
      <c r="B19497" t="s">
        <v>24941</v>
      </c>
      <c r="C19497" t="s">
        <v>24940</v>
      </c>
      <c r="D19497">
        <v>190</v>
      </c>
      <c r="E19497" t="s">
        <v>4085</v>
      </c>
      <c r="F19497" t="s">
        <v>35744</v>
      </c>
    </row>
    <row r="19498" spans="1:6">
      <c r="A19498" t="s">
        <v>4088</v>
      </c>
      <c r="B19498" t="s">
        <v>24942</v>
      </c>
      <c r="C19498" t="s">
        <v>24943</v>
      </c>
      <c r="D19498">
        <v>35.9</v>
      </c>
      <c r="E19498" t="s">
        <v>4085</v>
      </c>
      <c r="F19498" t="s">
        <v>35744</v>
      </c>
    </row>
    <row r="19499" spans="1:6">
      <c r="A19499" t="s">
        <v>4088</v>
      </c>
      <c r="B19499" t="s">
        <v>24944</v>
      </c>
      <c r="C19499" t="s">
        <v>24945</v>
      </c>
      <c r="D19499">
        <v>40.9</v>
      </c>
      <c r="E19499" t="s">
        <v>4085</v>
      </c>
      <c r="F19499" t="s">
        <v>35744</v>
      </c>
    </row>
    <row r="19500" spans="1:6">
      <c r="A19500" t="s">
        <v>4088</v>
      </c>
      <c r="B19500" t="s">
        <v>24945</v>
      </c>
      <c r="C19500" t="s">
        <v>24946</v>
      </c>
      <c r="D19500">
        <v>35.9</v>
      </c>
      <c r="E19500" t="s">
        <v>4085</v>
      </c>
      <c r="F19500" t="s">
        <v>35744</v>
      </c>
    </row>
    <row r="19501" spans="1:6">
      <c r="A19501" t="s">
        <v>4088</v>
      </c>
      <c r="B19501" t="s">
        <v>24946</v>
      </c>
      <c r="C19501" t="s">
        <v>24947</v>
      </c>
      <c r="D19501">
        <v>40.9</v>
      </c>
      <c r="E19501" t="s">
        <v>4085</v>
      </c>
      <c r="F19501" t="s">
        <v>35744</v>
      </c>
    </row>
    <row r="19502" spans="1:6">
      <c r="A19502" t="s">
        <v>4088</v>
      </c>
      <c r="B19502" t="s">
        <v>24947</v>
      </c>
      <c r="C19502" t="s">
        <v>24948</v>
      </c>
      <c r="D19502">
        <v>35.9</v>
      </c>
      <c r="E19502" t="s">
        <v>4085</v>
      </c>
      <c r="F19502" t="s">
        <v>35744</v>
      </c>
    </row>
    <row r="19503" spans="1:6">
      <c r="A19503" t="s">
        <v>4088</v>
      </c>
      <c r="B19503" t="s">
        <v>24948</v>
      </c>
      <c r="C19503" t="s">
        <v>24949</v>
      </c>
      <c r="D19503">
        <v>41.9</v>
      </c>
      <c r="E19503" t="s">
        <v>4085</v>
      </c>
      <c r="F19503" t="s">
        <v>35744</v>
      </c>
    </row>
    <row r="19504" spans="1:6">
      <c r="A19504" t="s">
        <v>4088</v>
      </c>
      <c r="B19504" t="s">
        <v>24949</v>
      </c>
      <c r="C19504" t="s">
        <v>24950</v>
      </c>
      <c r="D19504">
        <v>42.9</v>
      </c>
      <c r="E19504" t="s">
        <v>4085</v>
      </c>
      <c r="F19504" t="s">
        <v>35744</v>
      </c>
    </row>
    <row r="19505" spans="1:6">
      <c r="A19505" t="s">
        <v>4088</v>
      </c>
      <c r="B19505" t="s">
        <v>24950</v>
      </c>
      <c r="C19505" t="s">
        <v>24951</v>
      </c>
      <c r="D19505">
        <v>49.9</v>
      </c>
      <c r="E19505" t="s">
        <v>4085</v>
      </c>
      <c r="F19505" t="s">
        <v>35744</v>
      </c>
    </row>
    <row r="19506" spans="1:6">
      <c r="A19506" t="s">
        <v>4088</v>
      </c>
      <c r="B19506" t="s">
        <v>24951</v>
      </c>
      <c r="C19506" t="s">
        <v>24952</v>
      </c>
      <c r="D19506">
        <v>54.9</v>
      </c>
      <c r="E19506" t="s">
        <v>4085</v>
      </c>
      <c r="F19506" t="s">
        <v>35744</v>
      </c>
    </row>
    <row r="19507" spans="1:6">
      <c r="A19507" t="s">
        <v>4088</v>
      </c>
      <c r="B19507" t="s">
        <v>7697</v>
      </c>
      <c r="C19507" t="s">
        <v>24953</v>
      </c>
      <c r="D19507">
        <v>44.9</v>
      </c>
      <c r="E19507" t="s">
        <v>4085</v>
      </c>
      <c r="F19507" t="s">
        <v>35744</v>
      </c>
    </row>
    <row r="19508" spans="1:6">
      <c r="A19508" t="s">
        <v>4088</v>
      </c>
      <c r="B19508" t="s">
        <v>24954</v>
      </c>
      <c r="C19508" t="s">
        <v>24955</v>
      </c>
      <c r="D19508">
        <v>44.9</v>
      </c>
      <c r="E19508" t="s">
        <v>4085</v>
      </c>
      <c r="F19508" t="s">
        <v>35744</v>
      </c>
    </row>
    <row r="19509" spans="1:6">
      <c r="A19509" t="s">
        <v>4088</v>
      </c>
      <c r="B19509" t="s">
        <v>24956</v>
      </c>
      <c r="C19509" t="s">
        <v>24957</v>
      </c>
      <c r="D19509">
        <v>49.9</v>
      </c>
      <c r="E19509" t="s">
        <v>4085</v>
      </c>
      <c r="F19509" t="s">
        <v>35744</v>
      </c>
    </row>
    <row r="19510" spans="1:6">
      <c r="A19510" t="s">
        <v>4088</v>
      </c>
      <c r="B19510" t="s">
        <v>24958</v>
      </c>
      <c r="C19510" t="s">
        <v>24959</v>
      </c>
      <c r="D19510">
        <v>26.9</v>
      </c>
      <c r="E19510" t="s">
        <v>4085</v>
      </c>
      <c r="F19510" t="s">
        <v>35744</v>
      </c>
    </row>
    <row r="19511" spans="1:6">
      <c r="A19511" t="s">
        <v>4088</v>
      </c>
      <c r="B19511" t="s">
        <v>24960</v>
      </c>
      <c r="C19511" t="s">
        <v>24961</v>
      </c>
      <c r="D19511">
        <v>24.9</v>
      </c>
      <c r="E19511" t="s">
        <v>4085</v>
      </c>
      <c r="F19511" t="s">
        <v>35744</v>
      </c>
    </row>
    <row r="19512" spans="1:6">
      <c r="A19512" t="s">
        <v>4088</v>
      </c>
      <c r="B19512" t="s">
        <v>24962</v>
      </c>
      <c r="C19512" t="s">
        <v>24963</v>
      </c>
      <c r="D19512">
        <v>29.9</v>
      </c>
      <c r="E19512" t="s">
        <v>4085</v>
      </c>
      <c r="F19512" t="s">
        <v>35744</v>
      </c>
    </row>
    <row r="19513" spans="1:6">
      <c r="A19513" t="s">
        <v>4088</v>
      </c>
      <c r="B19513" t="s">
        <v>24964</v>
      </c>
      <c r="C19513" t="s">
        <v>24965</v>
      </c>
      <c r="D19513">
        <v>31.9</v>
      </c>
      <c r="E19513" t="s">
        <v>4085</v>
      </c>
      <c r="F19513" t="s">
        <v>35744</v>
      </c>
    </row>
    <row r="19514" spans="1:6">
      <c r="A19514" t="s">
        <v>4088</v>
      </c>
      <c r="B19514" t="s">
        <v>24966</v>
      </c>
      <c r="C19514" t="s">
        <v>24967</v>
      </c>
      <c r="D19514">
        <v>34.9</v>
      </c>
      <c r="E19514" t="s">
        <v>4085</v>
      </c>
      <c r="F19514" t="s">
        <v>35744</v>
      </c>
    </row>
    <row r="19515" spans="1:6">
      <c r="A19515" t="s">
        <v>4088</v>
      </c>
      <c r="B19515" t="s">
        <v>24968</v>
      </c>
      <c r="C19515" t="s">
        <v>24969</v>
      </c>
      <c r="D19515">
        <v>34.9</v>
      </c>
      <c r="E19515" t="s">
        <v>4085</v>
      </c>
      <c r="F19515" t="s">
        <v>35744</v>
      </c>
    </row>
    <row r="19516" spans="1:6">
      <c r="A19516" t="s">
        <v>4088</v>
      </c>
      <c r="B19516" t="s">
        <v>24970</v>
      </c>
      <c r="C19516" t="s">
        <v>24971</v>
      </c>
      <c r="D19516">
        <v>39.9</v>
      </c>
      <c r="E19516" t="s">
        <v>4085</v>
      </c>
      <c r="F19516" t="s">
        <v>35744</v>
      </c>
    </row>
    <row r="19517" spans="1:6">
      <c r="A19517" t="s">
        <v>4088</v>
      </c>
      <c r="B19517" t="s">
        <v>24972</v>
      </c>
      <c r="C19517" t="s">
        <v>24973</v>
      </c>
      <c r="D19517">
        <v>18.899999999999999</v>
      </c>
      <c r="E19517" t="s">
        <v>4085</v>
      </c>
      <c r="F19517" t="s">
        <v>35744</v>
      </c>
    </row>
    <row r="19518" spans="1:6">
      <c r="A19518" t="s">
        <v>4088</v>
      </c>
      <c r="B19518" t="s">
        <v>24974</v>
      </c>
      <c r="C19518" t="s">
        <v>24975</v>
      </c>
      <c r="D19518">
        <v>36.9</v>
      </c>
      <c r="E19518" t="s">
        <v>4085</v>
      </c>
      <c r="F19518" t="s">
        <v>35744</v>
      </c>
    </row>
    <row r="19519" spans="1:6">
      <c r="A19519" t="s">
        <v>4088</v>
      </c>
      <c r="B19519" t="s">
        <v>15561</v>
      </c>
      <c r="C19519" t="s">
        <v>24976</v>
      </c>
      <c r="D19519">
        <v>31.9</v>
      </c>
      <c r="E19519" t="s">
        <v>4085</v>
      </c>
      <c r="F19519" t="s">
        <v>35744</v>
      </c>
    </row>
    <row r="19520" spans="1:6">
      <c r="A19520" t="s">
        <v>4088</v>
      </c>
      <c r="B19520" t="s">
        <v>24976</v>
      </c>
      <c r="C19520" t="s">
        <v>24977</v>
      </c>
      <c r="D19520">
        <v>29.9</v>
      </c>
      <c r="E19520" t="s">
        <v>4085</v>
      </c>
      <c r="F19520" t="s">
        <v>35744</v>
      </c>
    </row>
    <row r="19521" spans="1:6">
      <c r="A19521" t="s">
        <v>4088</v>
      </c>
      <c r="B19521" t="s">
        <v>24978</v>
      </c>
      <c r="C19521" t="s">
        <v>24979</v>
      </c>
      <c r="D19521">
        <v>19.899999999999999</v>
      </c>
      <c r="E19521" t="s">
        <v>4085</v>
      </c>
      <c r="F19521" t="s">
        <v>35744</v>
      </c>
    </row>
    <row r="19522" spans="1:6">
      <c r="A19522" t="s">
        <v>4088</v>
      </c>
      <c r="B19522" t="s">
        <v>24980</v>
      </c>
      <c r="C19522" t="s">
        <v>24981</v>
      </c>
      <c r="D19522">
        <v>18.899999999999999</v>
      </c>
      <c r="E19522" t="s">
        <v>4085</v>
      </c>
      <c r="F19522" t="s">
        <v>35744</v>
      </c>
    </row>
    <row r="19523" spans="1:6">
      <c r="A19523" t="s">
        <v>4088</v>
      </c>
      <c r="B19523" t="s">
        <v>24982</v>
      </c>
      <c r="C19523" t="s">
        <v>24983</v>
      </c>
      <c r="D19523">
        <v>38.9</v>
      </c>
      <c r="E19523" t="s">
        <v>4085</v>
      </c>
      <c r="F19523" t="s">
        <v>35744</v>
      </c>
    </row>
    <row r="19524" spans="1:6">
      <c r="A19524" t="s">
        <v>4088</v>
      </c>
      <c r="B19524" t="s">
        <v>24984</v>
      </c>
      <c r="C19524" t="s">
        <v>24985</v>
      </c>
      <c r="D19524">
        <v>29.9</v>
      </c>
      <c r="E19524" t="s">
        <v>4085</v>
      </c>
      <c r="F19524" t="s">
        <v>35745</v>
      </c>
    </row>
    <row r="19525" spans="1:6">
      <c r="A19525" t="s">
        <v>4088</v>
      </c>
      <c r="B19525" t="s">
        <v>9589</v>
      </c>
      <c r="C19525" t="s">
        <v>24986</v>
      </c>
      <c r="D19525">
        <v>14.9</v>
      </c>
      <c r="E19525" t="s">
        <v>4085</v>
      </c>
      <c r="F19525" t="s">
        <v>35744</v>
      </c>
    </row>
    <row r="19526" spans="1:6">
      <c r="A19526" t="s">
        <v>4088</v>
      </c>
      <c r="B19526" t="s">
        <v>19955</v>
      </c>
      <c r="C19526" t="s">
        <v>15606</v>
      </c>
      <c r="D19526">
        <v>9.9</v>
      </c>
      <c r="E19526" t="s">
        <v>4085</v>
      </c>
      <c r="F19526" t="s">
        <v>35744</v>
      </c>
    </row>
    <row r="19527" spans="1:6">
      <c r="A19527" t="s">
        <v>4088</v>
      </c>
      <c r="B19527" t="s">
        <v>11590</v>
      </c>
      <c r="C19527" t="s">
        <v>19956</v>
      </c>
      <c r="D19527">
        <v>14.9</v>
      </c>
      <c r="E19527" t="s">
        <v>4085</v>
      </c>
      <c r="F19527" t="s">
        <v>35744</v>
      </c>
    </row>
    <row r="19528" spans="1:6">
      <c r="A19528" t="s">
        <v>4088</v>
      </c>
      <c r="B19528" t="s">
        <v>15980</v>
      </c>
      <c r="C19528" t="s">
        <v>5304</v>
      </c>
      <c r="D19528">
        <v>9.9</v>
      </c>
      <c r="E19528" t="s">
        <v>4085</v>
      </c>
      <c r="F19528" t="s">
        <v>35744</v>
      </c>
    </row>
    <row r="19529" spans="1:6">
      <c r="A19529" t="s">
        <v>4088</v>
      </c>
      <c r="B19529" t="s">
        <v>2115</v>
      </c>
      <c r="C19529" t="s">
        <v>24987</v>
      </c>
      <c r="D19529">
        <v>14.9</v>
      </c>
      <c r="E19529" t="s">
        <v>4085</v>
      </c>
      <c r="F19529" t="s">
        <v>35744</v>
      </c>
    </row>
    <row r="19530" spans="1:6">
      <c r="A19530" t="s">
        <v>4093</v>
      </c>
      <c r="B19530" t="s">
        <v>7549</v>
      </c>
      <c r="D19530">
        <v>40</v>
      </c>
      <c r="E19530" t="s">
        <v>4089</v>
      </c>
      <c r="F19530" t="s">
        <v>35744</v>
      </c>
    </row>
    <row r="19531" spans="1:6">
      <c r="A19531" t="s">
        <v>4093</v>
      </c>
      <c r="B19531" t="s">
        <v>10303</v>
      </c>
      <c r="C19531" t="s">
        <v>10303</v>
      </c>
      <c r="D19531">
        <v>29.99</v>
      </c>
      <c r="E19531" t="s">
        <v>4089</v>
      </c>
      <c r="F19531" t="s">
        <v>35744</v>
      </c>
    </row>
    <row r="19532" spans="1:6">
      <c r="A19532" t="s">
        <v>4093</v>
      </c>
      <c r="B19532" t="s">
        <v>24988</v>
      </c>
      <c r="C19532" t="s">
        <v>24988</v>
      </c>
      <c r="D19532">
        <v>99.99</v>
      </c>
      <c r="E19532" t="s">
        <v>4089</v>
      </c>
      <c r="F19532" t="s">
        <v>35744</v>
      </c>
    </row>
    <row r="19533" spans="1:6">
      <c r="A19533" t="s">
        <v>4093</v>
      </c>
      <c r="B19533" t="s">
        <v>24989</v>
      </c>
      <c r="C19533" t="s">
        <v>24990</v>
      </c>
      <c r="D19533">
        <v>37.99</v>
      </c>
      <c r="E19533" t="s">
        <v>4089</v>
      </c>
      <c r="F19533" t="s">
        <v>35744</v>
      </c>
    </row>
    <row r="19534" spans="1:6">
      <c r="A19534" t="s">
        <v>4093</v>
      </c>
      <c r="B19534" t="s">
        <v>24991</v>
      </c>
      <c r="C19534" t="s">
        <v>24992</v>
      </c>
      <c r="D19534">
        <v>32.9</v>
      </c>
      <c r="E19534" t="s">
        <v>4089</v>
      </c>
      <c r="F19534" t="s">
        <v>35744</v>
      </c>
    </row>
    <row r="19535" spans="1:6">
      <c r="A19535" t="s">
        <v>4093</v>
      </c>
      <c r="B19535" t="s">
        <v>24993</v>
      </c>
      <c r="C19535" t="s">
        <v>24994</v>
      </c>
      <c r="D19535">
        <v>37.99</v>
      </c>
      <c r="E19535" t="s">
        <v>4089</v>
      </c>
      <c r="F19535" t="s">
        <v>35744</v>
      </c>
    </row>
    <row r="19536" spans="1:6">
      <c r="A19536" t="s">
        <v>4093</v>
      </c>
      <c r="B19536" t="s">
        <v>24995</v>
      </c>
      <c r="C19536" t="s">
        <v>24996</v>
      </c>
      <c r="D19536">
        <v>19.989999999999998</v>
      </c>
      <c r="E19536" t="s">
        <v>4089</v>
      </c>
      <c r="F19536" t="s">
        <v>35744</v>
      </c>
    </row>
    <row r="19537" spans="1:6">
      <c r="A19537" t="s">
        <v>4093</v>
      </c>
      <c r="B19537" t="s">
        <v>9519</v>
      </c>
      <c r="C19537" t="s">
        <v>24997</v>
      </c>
      <c r="D19537">
        <v>19.989999999999998</v>
      </c>
      <c r="E19537" t="s">
        <v>4089</v>
      </c>
      <c r="F19537" t="s">
        <v>35744</v>
      </c>
    </row>
    <row r="19538" spans="1:6">
      <c r="A19538" t="s">
        <v>4093</v>
      </c>
      <c r="B19538" t="s">
        <v>24998</v>
      </c>
      <c r="C19538" t="s">
        <v>24999</v>
      </c>
      <c r="D19538">
        <v>19.989999999999998</v>
      </c>
      <c r="E19538" t="s">
        <v>4089</v>
      </c>
      <c r="F19538" t="s">
        <v>35744</v>
      </c>
    </row>
    <row r="19539" spans="1:6">
      <c r="A19539" t="s">
        <v>4093</v>
      </c>
      <c r="B19539" t="s">
        <v>25000</v>
      </c>
      <c r="C19539" t="s">
        <v>25001</v>
      </c>
      <c r="D19539">
        <v>19.989999999999998</v>
      </c>
      <c r="E19539" t="s">
        <v>4089</v>
      </c>
      <c r="F19539" t="s">
        <v>35744</v>
      </c>
    </row>
    <row r="19540" spans="1:6">
      <c r="A19540" t="s">
        <v>4093</v>
      </c>
      <c r="B19540" t="s">
        <v>1852</v>
      </c>
      <c r="C19540" t="s">
        <v>25002</v>
      </c>
      <c r="D19540">
        <v>19.989999999999998</v>
      </c>
      <c r="E19540" t="s">
        <v>4089</v>
      </c>
      <c r="F19540" t="s">
        <v>35744</v>
      </c>
    </row>
    <row r="19541" spans="1:6">
      <c r="A19541" t="s">
        <v>4093</v>
      </c>
      <c r="B19541" t="s">
        <v>25003</v>
      </c>
      <c r="C19541" t="s">
        <v>25004</v>
      </c>
      <c r="D19541">
        <v>19.989999999999998</v>
      </c>
      <c r="E19541" t="s">
        <v>4089</v>
      </c>
      <c r="F19541" t="s">
        <v>35744</v>
      </c>
    </row>
    <row r="19542" spans="1:6">
      <c r="A19542" t="s">
        <v>4093</v>
      </c>
      <c r="B19542" t="s">
        <v>25005</v>
      </c>
      <c r="C19542" t="s">
        <v>25006</v>
      </c>
      <c r="D19542">
        <v>19.989999999999998</v>
      </c>
      <c r="E19542" t="s">
        <v>4089</v>
      </c>
      <c r="F19542" t="s">
        <v>35744</v>
      </c>
    </row>
    <row r="19543" spans="1:6">
      <c r="A19543" t="s">
        <v>4093</v>
      </c>
      <c r="B19543" t="s">
        <v>25007</v>
      </c>
      <c r="C19543" t="s">
        <v>25008</v>
      </c>
      <c r="D19543">
        <v>99.99</v>
      </c>
      <c r="E19543" t="s">
        <v>4089</v>
      </c>
      <c r="F19543" t="s">
        <v>35744</v>
      </c>
    </row>
    <row r="19544" spans="1:6">
      <c r="A19544" t="s">
        <v>4093</v>
      </c>
      <c r="B19544" t="s">
        <v>24989</v>
      </c>
      <c r="C19544" t="s">
        <v>25009</v>
      </c>
      <c r="D19544">
        <v>29.99</v>
      </c>
      <c r="E19544" t="s">
        <v>4089</v>
      </c>
      <c r="F19544" t="s">
        <v>35744</v>
      </c>
    </row>
    <row r="19545" spans="1:6">
      <c r="A19545" t="s">
        <v>4093</v>
      </c>
      <c r="B19545" t="s">
        <v>25010</v>
      </c>
      <c r="C19545" t="s">
        <v>25011</v>
      </c>
      <c r="D19545">
        <v>35.99</v>
      </c>
      <c r="E19545" t="s">
        <v>4089</v>
      </c>
      <c r="F19545" t="s">
        <v>35744</v>
      </c>
    </row>
    <row r="19546" spans="1:6">
      <c r="A19546" t="s">
        <v>4093</v>
      </c>
      <c r="B19546" t="s">
        <v>25012</v>
      </c>
      <c r="C19546" t="s">
        <v>25013</v>
      </c>
      <c r="D19546">
        <v>39.99</v>
      </c>
      <c r="E19546" t="s">
        <v>4089</v>
      </c>
      <c r="F19546" t="s">
        <v>35744</v>
      </c>
    </row>
    <row r="19547" spans="1:6">
      <c r="A19547" t="s">
        <v>4093</v>
      </c>
      <c r="B19547" t="s">
        <v>25014</v>
      </c>
      <c r="C19547" t="s">
        <v>25015</v>
      </c>
      <c r="D19547">
        <v>37.99</v>
      </c>
      <c r="E19547" t="s">
        <v>4089</v>
      </c>
      <c r="F19547" t="s">
        <v>35744</v>
      </c>
    </row>
    <row r="19548" spans="1:6">
      <c r="A19548" t="s">
        <v>4093</v>
      </c>
      <c r="B19548" t="s">
        <v>25016</v>
      </c>
      <c r="C19548" t="s">
        <v>25017</v>
      </c>
      <c r="D19548">
        <v>39.99</v>
      </c>
      <c r="E19548" t="s">
        <v>4089</v>
      </c>
      <c r="F19548" t="s">
        <v>35744</v>
      </c>
    </row>
    <row r="19549" spans="1:6">
      <c r="A19549" t="s">
        <v>4093</v>
      </c>
      <c r="B19549" t="s">
        <v>25018</v>
      </c>
      <c r="C19549" t="s">
        <v>25019</v>
      </c>
      <c r="D19549">
        <v>29.99</v>
      </c>
      <c r="E19549" t="s">
        <v>4089</v>
      </c>
      <c r="F19549" t="s">
        <v>35744</v>
      </c>
    </row>
    <row r="19550" spans="1:6">
      <c r="A19550" t="s">
        <v>4093</v>
      </c>
      <c r="B19550" t="s">
        <v>25020</v>
      </c>
      <c r="C19550" t="s">
        <v>25021</v>
      </c>
      <c r="D19550">
        <v>37.99</v>
      </c>
      <c r="E19550" t="s">
        <v>4089</v>
      </c>
      <c r="F19550" t="s">
        <v>35744</v>
      </c>
    </row>
    <row r="19551" spans="1:6">
      <c r="A19551" t="s">
        <v>4093</v>
      </c>
      <c r="B19551" t="s">
        <v>25022</v>
      </c>
      <c r="C19551" t="s">
        <v>25023</v>
      </c>
      <c r="D19551">
        <v>42.99</v>
      </c>
      <c r="E19551" t="s">
        <v>4089</v>
      </c>
      <c r="F19551" t="s">
        <v>35744</v>
      </c>
    </row>
    <row r="19552" spans="1:6">
      <c r="A19552" t="s">
        <v>4093</v>
      </c>
      <c r="B19552" t="s">
        <v>25024</v>
      </c>
      <c r="C19552" t="s">
        <v>25025</v>
      </c>
      <c r="D19552">
        <v>42.99</v>
      </c>
      <c r="E19552" t="s">
        <v>4089</v>
      </c>
      <c r="F19552" t="s">
        <v>35744</v>
      </c>
    </row>
    <row r="19553" spans="1:6">
      <c r="A19553" t="s">
        <v>4093</v>
      </c>
      <c r="B19553" t="s">
        <v>25026</v>
      </c>
      <c r="C19553" t="s">
        <v>25027</v>
      </c>
      <c r="D19553">
        <v>35.99</v>
      </c>
      <c r="E19553" t="s">
        <v>4089</v>
      </c>
      <c r="F19553" t="s">
        <v>35744</v>
      </c>
    </row>
    <row r="19554" spans="1:6">
      <c r="A19554" t="s">
        <v>4093</v>
      </c>
      <c r="B19554" t="s">
        <v>25028</v>
      </c>
      <c r="C19554" t="s">
        <v>25029</v>
      </c>
      <c r="D19554">
        <v>26.99</v>
      </c>
      <c r="E19554" t="s">
        <v>4089</v>
      </c>
      <c r="F19554" t="s">
        <v>35744</v>
      </c>
    </row>
    <row r="19555" spans="1:6">
      <c r="A19555" t="s">
        <v>4093</v>
      </c>
      <c r="B19555" t="s">
        <v>25030</v>
      </c>
      <c r="C19555" t="s">
        <v>24990</v>
      </c>
      <c r="D19555">
        <v>37.99</v>
      </c>
      <c r="E19555" t="s">
        <v>4089</v>
      </c>
      <c r="F19555" t="s">
        <v>35744</v>
      </c>
    </row>
    <row r="19556" spans="1:6">
      <c r="A19556" t="s">
        <v>4093</v>
      </c>
      <c r="B19556" t="s">
        <v>24991</v>
      </c>
      <c r="C19556" t="s">
        <v>25031</v>
      </c>
      <c r="D19556">
        <v>19.989999999999998</v>
      </c>
      <c r="E19556" t="s">
        <v>4089</v>
      </c>
      <c r="F19556" t="s">
        <v>35744</v>
      </c>
    </row>
    <row r="19557" spans="1:6">
      <c r="A19557" t="s">
        <v>4093</v>
      </c>
      <c r="B19557" t="s">
        <v>25032</v>
      </c>
      <c r="C19557" t="s">
        <v>25033</v>
      </c>
      <c r="D19557">
        <v>39.99</v>
      </c>
      <c r="E19557" t="s">
        <v>4089</v>
      </c>
      <c r="F19557" t="s">
        <v>35744</v>
      </c>
    </row>
    <row r="19558" spans="1:6">
      <c r="A19558" t="s">
        <v>4093</v>
      </c>
      <c r="B19558" t="s">
        <v>25034</v>
      </c>
      <c r="C19558" t="s">
        <v>25035</v>
      </c>
      <c r="D19558">
        <v>38.99</v>
      </c>
      <c r="E19558" t="s">
        <v>4089</v>
      </c>
      <c r="F19558" t="s">
        <v>35744</v>
      </c>
    </row>
    <row r="19559" spans="1:6">
      <c r="A19559" t="s">
        <v>4093</v>
      </c>
      <c r="B19559" t="s">
        <v>25036</v>
      </c>
      <c r="C19559" t="s">
        <v>24994</v>
      </c>
      <c r="D19559">
        <v>37.99</v>
      </c>
      <c r="E19559" t="s">
        <v>4089</v>
      </c>
      <c r="F19559" t="s">
        <v>35744</v>
      </c>
    </row>
    <row r="19560" spans="1:6">
      <c r="A19560" t="s">
        <v>4093</v>
      </c>
      <c r="B19560" t="s">
        <v>24995</v>
      </c>
      <c r="C19560" t="s">
        <v>24992</v>
      </c>
      <c r="D19560">
        <v>32.9</v>
      </c>
      <c r="E19560" t="s">
        <v>4089</v>
      </c>
      <c r="F19560" t="s">
        <v>35744</v>
      </c>
    </row>
    <row r="19561" spans="1:6">
      <c r="A19561" t="s">
        <v>4093</v>
      </c>
      <c r="B19561" t="s">
        <v>24993</v>
      </c>
      <c r="C19561" t="s">
        <v>25037</v>
      </c>
      <c r="D19561">
        <v>19.989999999999998</v>
      </c>
      <c r="E19561" t="s">
        <v>4089</v>
      </c>
      <c r="F19561" t="s">
        <v>35744</v>
      </c>
    </row>
    <row r="19562" spans="1:6">
      <c r="A19562" t="s">
        <v>4093</v>
      </c>
      <c r="B19562" t="s">
        <v>25038</v>
      </c>
      <c r="C19562" t="s">
        <v>25039</v>
      </c>
      <c r="D19562">
        <v>99.99</v>
      </c>
      <c r="E19562" t="s">
        <v>4089</v>
      </c>
      <c r="F19562" t="s">
        <v>35744</v>
      </c>
    </row>
    <row r="19563" spans="1:6">
      <c r="A19563" t="s">
        <v>4093</v>
      </c>
      <c r="B19563" t="s">
        <v>25040</v>
      </c>
      <c r="C19563" t="s">
        <v>25041</v>
      </c>
      <c r="D19563">
        <v>89.99</v>
      </c>
      <c r="E19563" t="s">
        <v>4089</v>
      </c>
      <c r="F19563" t="s">
        <v>35744</v>
      </c>
    </row>
    <row r="19564" spans="1:6">
      <c r="A19564" t="s">
        <v>4093</v>
      </c>
      <c r="B19564" t="s">
        <v>25042</v>
      </c>
      <c r="C19564" t="s">
        <v>25043</v>
      </c>
      <c r="D19564">
        <v>84.99</v>
      </c>
      <c r="E19564" t="s">
        <v>4089</v>
      </c>
      <c r="F19564" t="s">
        <v>35744</v>
      </c>
    </row>
    <row r="19565" spans="1:6">
      <c r="A19565" t="s">
        <v>4093</v>
      </c>
      <c r="B19565" t="s">
        <v>25044</v>
      </c>
      <c r="C19565" t="s">
        <v>25045</v>
      </c>
      <c r="D19565">
        <v>109.99</v>
      </c>
      <c r="E19565" t="s">
        <v>4089</v>
      </c>
      <c r="F19565" t="s">
        <v>35744</v>
      </c>
    </row>
    <row r="19566" spans="1:6">
      <c r="A19566" t="s">
        <v>4093</v>
      </c>
      <c r="B19566" t="s">
        <v>25046</v>
      </c>
      <c r="C19566" t="s">
        <v>25047</v>
      </c>
      <c r="D19566">
        <v>99.99</v>
      </c>
      <c r="E19566" t="s">
        <v>4089</v>
      </c>
      <c r="F19566" t="s">
        <v>35744</v>
      </c>
    </row>
    <row r="19567" spans="1:6">
      <c r="A19567" t="s">
        <v>4093</v>
      </c>
      <c r="B19567" t="s">
        <v>25048</v>
      </c>
      <c r="C19567" t="s">
        <v>25049</v>
      </c>
      <c r="D19567">
        <v>11.99</v>
      </c>
      <c r="E19567" t="s">
        <v>4089</v>
      </c>
      <c r="F19567" t="s">
        <v>35744</v>
      </c>
    </row>
    <row r="19568" spans="1:6">
      <c r="A19568" t="s">
        <v>4093</v>
      </c>
      <c r="B19568" t="s">
        <v>9051</v>
      </c>
      <c r="C19568" t="s">
        <v>25050</v>
      </c>
      <c r="D19568">
        <v>29.99</v>
      </c>
      <c r="E19568" t="s">
        <v>4089</v>
      </c>
      <c r="F19568" t="s">
        <v>35744</v>
      </c>
    </row>
    <row r="19569" spans="1:6">
      <c r="A19569" t="s">
        <v>4093</v>
      </c>
      <c r="B19569" t="s">
        <v>25051</v>
      </c>
      <c r="C19569" t="s">
        <v>25052</v>
      </c>
      <c r="D19569">
        <v>24.99</v>
      </c>
      <c r="E19569" t="s">
        <v>4089</v>
      </c>
      <c r="F19569" t="s">
        <v>35744</v>
      </c>
    </row>
    <row r="19570" spans="1:6">
      <c r="A19570" t="s">
        <v>4093</v>
      </c>
      <c r="B19570" t="s">
        <v>25053</v>
      </c>
      <c r="C19570" t="s">
        <v>25054</v>
      </c>
      <c r="D19570">
        <v>49.99</v>
      </c>
      <c r="E19570" t="s">
        <v>4089</v>
      </c>
      <c r="F19570" t="s">
        <v>35744</v>
      </c>
    </row>
    <row r="19571" spans="1:6">
      <c r="A19571" t="s">
        <v>4093</v>
      </c>
      <c r="B19571" t="s">
        <v>25055</v>
      </c>
      <c r="C19571" t="s">
        <v>25056</v>
      </c>
      <c r="D19571">
        <v>8.99</v>
      </c>
      <c r="E19571" t="s">
        <v>4089</v>
      </c>
      <c r="F19571" t="s">
        <v>35744</v>
      </c>
    </row>
    <row r="19572" spans="1:6">
      <c r="A19572" t="s">
        <v>4093</v>
      </c>
      <c r="B19572" t="s">
        <v>20921</v>
      </c>
      <c r="C19572" t="s">
        <v>25057</v>
      </c>
      <c r="D19572">
        <v>9.99</v>
      </c>
      <c r="E19572" t="s">
        <v>4089</v>
      </c>
      <c r="F19572" t="s">
        <v>35744</v>
      </c>
    </row>
    <row r="19573" spans="1:6">
      <c r="A19573" t="s">
        <v>4093</v>
      </c>
      <c r="B19573" t="s">
        <v>25058</v>
      </c>
      <c r="C19573" t="s">
        <v>18317</v>
      </c>
      <c r="D19573">
        <v>8.99</v>
      </c>
      <c r="E19573" t="s">
        <v>4089</v>
      </c>
      <c r="F19573" t="s">
        <v>35744</v>
      </c>
    </row>
    <row r="19574" spans="1:6">
      <c r="A19574" t="s">
        <v>4093</v>
      </c>
      <c r="B19574" t="s">
        <v>234</v>
      </c>
      <c r="C19574" t="s">
        <v>11335</v>
      </c>
      <c r="D19574">
        <v>34.99</v>
      </c>
      <c r="E19574" t="s">
        <v>4089</v>
      </c>
      <c r="F19574" t="s">
        <v>35744</v>
      </c>
    </row>
    <row r="19575" spans="1:6">
      <c r="A19575" t="s">
        <v>4093</v>
      </c>
      <c r="B19575" t="s">
        <v>11336</v>
      </c>
      <c r="C19575" t="s">
        <v>5150</v>
      </c>
      <c r="D19575">
        <v>22.99</v>
      </c>
      <c r="E19575" t="s">
        <v>4089</v>
      </c>
      <c r="F19575" t="s">
        <v>35744</v>
      </c>
    </row>
    <row r="19576" spans="1:6">
      <c r="A19576" t="s">
        <v>4093</v>
      </c>
      <c r="B19576" t="s">
        <v>2117</v>
      </c>
      <c r="C19576" t="s">
        <v>5153</v>
      </c>
      <c r="D19576">
        <v>19.989999999999998</v>
      </c>
      <c r="E19576" t="s">
        <v>4089</v>
      </c>
      <c r="F19576" t="s">
        <v>35744</v>
      </c>
    </row>
    <row r="19577" spans="1:6">
      <c r="A19577" t="s">
        <v>4093</v>
      </c>
      <c r="B19577" t="s">
        <v>5154</v>
      </c>
      <c r="C19577" t="s">
        <v>25059</v>
      </c>
      <c r="D19577">
        <v>19.989999999999998</v>
      </c>
      <c r="E19577" t="s">
        <v>4089</v>
      </c>
      <c r="F19577" t="s">
        <v>35744</v>
      </c>
    </row>
    <row r="19578" spans="1:6">
      <c r="A19578" t="s">
        <v>4097</v>
      </c>
      <c r="B19578" t="s">
        <v>4094</v>
      </c>
      <c r="C19578" t="s">
        <v>7549</v>
      </c>
      <c r="D19578">
        <v>10</v>
      </c>
      <c r="E19578" t="s">
        <v>4094</v>
      </c>
      <c r="F19578" t="s">
        <v>35744</v>
      </c>
    </row>
    <row r="19579" spans="1:6">
      <c r="A19579" t="s">
        <v>4097</v>
      </c>
      <c r="B19579" t="s">
        <v>9046</v>
      </c>
      <c r="C19579" t="s">
        <v>9046</v>
      </c>
      <c r="D19579">
        <v>17.989999999999998</v>
      </c>
      <c r="E19579" t="s">
        <v>4094</v>
      </c>
      <c r="F19579" t="s">
        <v>35744</v>
      </c>
    </row>
    <row r="19580" spans="1:6">
      <c r="A19580" t="s">
        <v>4097</v>
      </c>
      <c r="B19580" t="s">
        <v>25060</v>
      </c>
      <c r="C19580" t="s">
        <v>25061</v>
      </c>
      <c r="D19580">
        <v>44.99</v>
      </c>
      <c r="E19580" t="s">
        <v>4094</v>
      </c>
      <c r="F19580" t="s">
        <v>35744</v>
      </c>
    </row>
    <row r="19581" spans="1:6">
      <c r="A19581" t="s">
        <v>4097</v>
      </c>
      <c r="B19581" t="s">
        <v>25062</v>
      </c>
      <c r="C19581" t="s">
        <v>25063</v>
      </c>
      <c r="D19581">
        <v>49.99</v>
      </c>
      <c r="E19581" t="s">
        <v>4094</v>
      </c>
      <c r="F19581" t="s">
        <v>35744</v>
      </c>
    </row>
    <row r="19582" spans="1:6">
      <c r="A19582" t="s">
        <v>4097</v>
      </c>
      <c r="B19582" t="s">
        <v>25064</v>
      </c>
      <c r="C19582" t="s">
        <v>25065</v>
      </c>
      <c r="D19582">
        <v>32.99</v>
      </c>
      <c r="E19582" t="s">
        <v>4094</v>
      </c>
      <c r="F19582" t="s">
        <v>35744</v>
      </c>
    </row>
    <row r="19583" spans="1:6">
      <c r="A19583" t="s">
        <v>4097</v>
      </c>
      <c r="B19583" t="s">
        <v>25066</v>
      </c>
      <c r="C19583" t="s">
        <v>25067</v>
      </c>
      <c r="D19583">
        <v>37.99</v>
      </c>
      <c r="E19583" t="s">
        <v>4094</v>
      </c>
      <c r="F19583" t="s">
        <v>35744</v>
      </c>
    </row>
    <row r="19584" spans="1:6">
      <c r="A19584" t="s">
        <v>4097</v>
      </c>
      <c r="B19584" t="s">
        <v>5126</v>
      </c>
      <c r="C19584" t="s">
        <v>11375</v>
      </c>
      <c r="D19584">
        <v>15</v>
      </c>
      <c r="E19584" t="s">
        <v>4094</v>
      </c>
      <c r="F19584" t="s">
        <v>35744</v>
      </c>
    </row>
    <row r="19585" spans="1:6">
      <c r="A19585" t="s">
        <v>4097</v>
      </c>
      <c r="B19585" t="s">
        <v>11376</v>
      </c>
      <c r="C19585" t="s">
        <v>25068</v>
      </c>
      <c r="D19585">
        <v>15.99</v>
      </c>
      <c r="E19585" t="s">
        <v>4094</v>
      </c>
      <c r="F19585" t="s">
        <v>35744</v>
      </c>
    </row>
    <row r="19586" spans="1:6">
      <c r="A19586" t="s">
        <v>4101</v>
      </c>
      <c r="B19586" t="s">
        <v>4098</v>
      </c>
      <c r="C19586" t="s">
        <v>25069</v>
      </c>
      <c r="D19586">
        <v>17.989999999999998</v>
      </c>
      <c r="E19586" t="s">
        <v>4098</v>
      </c>
      <c r="F19586" t="s">
        <v>35744</v>
      </c>
    </row>
    <row r="19587" spans="1:6">
      <c r="A19587" t="s">
        <v>4101</v>
      </c>
      <c r="B19587" t="s">
        <v>25070</v>
      </c>
      <c r="C19587" t="s">
        <v>25070</v>
      </c>
      <c r="D19587">
        <v>18.989999999999998</v>
      </c>
      <c r="E19587" t="s">
        <v>4098</v>
      </c>
      <c r="F19587" t="s">
        <v>35744</v>
      </c>
    </row>
    <row r="19588" spans="1:6">
      <c r="A19588" t="s">
        <v>4101</v>
      </c>
      <c r="B19588" t="s">
        <v>20352</v>
      </c>
      <c r="C19588" t="s">
        <v>25071</v>
      </c>
      <c r="D19588">
        <v>105</v>
      </c>
      <c r="E19588" t="s">
        <v>4098</v>
      </c>
      <c r="F19588" t="s">
        <v>35744</v>
      </c>
    </row>
    <row r="19589" spans="1:6">
      <c r="A19589" t="s">
        <v>4101</v>
      </c>
      <c r="B19589" t="s">
        <v>25072</v>
      </c>
      <c r="C19589" t="s">
        <v>25073</v>
      </c>
      <c r="D19589">
        <v>69.989999999999995</v>
      </c>
      <c r="E19589" t="s">
        <v>4098</v>
      </c>
      <c r="F19589" t="s">
        <v>35744</v>
      </c>
    </row>
    <row r="19590" spans="1:6">
      <c r="A19590" t="s">
        <v>4101</v>
      </c>
      <c r="B19590" t="s">
        <v>25074</v>
      </c>
      <c r="C19590" t="s">
        <v>25075</v>
      </c>
      <c r="D19590">
        <v>75</v>
      </c>
      <c r="E19590" t="s">
        <v>4098</v>
      </c>
      <c r="F19590" t="s">
        <v>35744</v>
      </c>
    </row>
    <row r="19591" spans="1:6">
      <c r="A19591" t="s">
        <v>4101</v>
      </c>
      <c r="B19591" t="s">
        <v>25076</v>
      </c>
      <c r="C19591" t="s">
        <v>25077</v>
      </c>
      <c r="D19591">
        <v>45</v>
      </c>
      <c r="E19591" t="s">
        <v>4098</v>
      </c>
      <c r="F19591" t="s">
        <v>35744</v>
      </c>
    </row>
    <row r="19592" spans="1:6">
      <c r="A19592" t="s">
        <v>4101</v>
      </c>
      <c r="B19592" t="s">
        <v>14161</v>
      </c>
      <c r="C19592" t="s">
        <v>25075</v>
      </c>
      <c r="D19592">
        <v>75</v>
      </c>
      <c r="E19592" t="s">
        <v>4098</v>
      </c>
      <c r="F19592" t="s">
        <v>35744</v>
      </c>
    </row>
    <row r="19593" spans="1:6">
      <c r="A19593" t="s">
        <v>4101</v>
      </c>
      <c r="B19593" t="s">
        <v>25076</v>
      </c>
      <c r="C19593" t="s">
        <v>25071</v>
      </c>
      <c r="D19593">
        <v>105</v>
      </c>
      <c r="E19593" t="s">
        <v>4098</v>
      </c>
      <c r="F19593" t="s">
        <v>35744</v>
      </c>
    </row>
    <row r="19594" spans="1:6">
      <c r="A19594" t="s">
        <v>4101</v>
      </c>
      <c r="B19594" t="s">
        <v>25072</v>
      </c>
      <c r="C19594" t="s">
        <v>25078</v>
      </c>
      <c r="D19594">
        <v>69.989999999999995</v>
      </c>
      <c r="E19594" t="s">
        <v>4098</v>
      </c>
      <c r="F19594" t="s">
        <v>35744</v>
      </c>
    </row>
    <row r="19595" spans="1:6">
      <c r="A19595" t="s">
        <v>4101</v>
      </c>
      <c r="B19595" t="s">
        <v>25074</v>
      </c>
      <c r="C19595" t="s">
        <v>25079</v>
      </c>
      <c r="D19595">
        <v>85</v>
      </c>
      <c r="E19595" t="s">
        <v>4098</v>
      </c>
      <c r="F19595" t="s">
        <v>35744</v>
      </c>
    </row>
    <row r="19596" spans="1:6">
      <c r="A19596" t="s">
        <v>4101</v>
      </c>
      <c r="B19596" t="s">
        <v>25080</v>
      </c>
      <c r="C19596" t="s">
        <v>25081</v>
      </c>
      <c r="D19596">
        <v>95</v>
      </c>
      <c r="E19596" t="s">
        <v>4098</v>
      </c>
      <c r="F19596" t="s">
        <v>35744</v>
      </c>
    </row>
    <row r="19597" spans="1:6">
      <c r="A19597" t="s">
        <v>4101</v>
      </c>
      <c r="B19597" t="s">
        <v>25082</v>
      </c>
      <c r="C19597" t="s">
        <v>25083</v>
      </c>
      <c r="D19597">
        <v>95</v>
      </c>
      <c r="E19597" t="s">
        <v>4098</v>
      </c>
      <c r="F19597" t="s">
        <v>35744</v>
      </c>
    </row>
    <row r="19598" spans="1:6">
      <c r="A19598" t="s">
        <v>4101</v>
      </c>
      <c r="B19598" t="s">
        <v>25084</v>
      </c>
      <c r="C19598" t="s">
        <v>25085</v>
      </c>
      <c r="D19598">
        <v>18.989999999999998</v>
      </c>
      <c r="E19598" t="s">
        <v>4098</v>
      </c>
      <c r="F19598" t="s">
        <v>35744</v>
      </c>
    </row>
    <row r="19599" spans="1:6">
      <c r="A19599" t="s">
        <v>4101</v>
      </c>
      <c r="B19599" t="s">
        <v>20352</v>
      </c>
      <c r="C19599" t="s">
        <v>25086</v>
      </c>
      <c r="D19599">
        <v>26.99</v>
      </c>
      <c r="E19599" t="s">
        <v>4098</v>
      </c>
      <c r="F19599" t="s">
        <v>35744</v>
      </c>
    </row>
    <row r="19600" spans="1:6">
      <c r="A19600" t="s">
        <v>4101</v>
      </c>
      <c r="B19600" t="s">
        <v>20356</v>
      </c>
      <c r="C19600" t="s">
        <v>25087</v>
      </c>
      <c r="D19600">
        <v>31.99</v>
      </c>
      <c r="E19600" t="s">
        <v>4098</v>
      </c>
      <c r="F19600" t="s">
        <v>35744</v>
      </c>
    </row>
    <row r="19601" spans="1:6">
      <c r="A19601" t="s">
        <v>4104</v>
      </c>
      <c r="B19601" t="s">
        <v>4102</v>
      </c>
      <c r="C19601" t="s">
        <v>7549</v>
      </c>
      <c r="D19601">
        <v>20</v>
      </c>
      <c r="E19601" t="s">
        <v>4102</v>
      </c>
      <c r="F19601" t="s">
        <v>35744</v>
      </c>
    </row>
    <row r="19602" spans="1:6">
      <c r="A19602" t="s">
        <v>4104</v>
      </c>
      <c r="B19602" t="s">
        <v>25088</v>
      </c>
      <c r="C19602" t="s">
        <v>25088</v>
      </c>
      <c r="D19602">
        <v>6.99</v>
      </c>
      <c r="E19602" t="s">
        <v>4102</v>
      </c>
      <c r="F19602" t="s">
        <v>35744</v>
      </c>
    </row>
    <row r="19603" spans="1:6">
      <c r="A19603" t="s">
        <v>4104</v>
      </c>
      <c r="B19603" t="s">
        <v>25089</v>
      </c>
      <c r="C19603" t="s">
        <v>25089</v>
      </c>
      <c r="D19603">
        <v>94.98</v>
      </c>
      <c r="E19603" t="s">
        <v>4102</v>
      </c>
      <c r="F19603" t="s">
        <v>35744</v>
      </c>
    </row>
    <row r="19604" spans="1:6">
      <c r="A19604" t="s">
        <v>4104</v>
      </c>
      <c r="B19604" t="s">
        <v>25090</v>
      </c>
      <c r="C19604" t="s">
        <v>2956</v>
      </c>
      <c r="D19604">
        <v>41.96</v>
      </c>
      <c r="E19604" t="s">
        <v>4102</v>
      </c>
      <c r="F19604" t="s">
        <v>35744</v>
      </c>
    </row>
    <row r="19605" spans="1:6">
      <c r="A19605" t="s">
        <v>4104</v>
      </c>
      <c r="B19605" t="s">
        <v>11482</v>
      </c>
      <c r="C19605" t="s">
        <v>25091</v>
      </c>
      <c r="D19605">
        <v>32.99</v>
      </c>
      <c r="E19605" t="s">
        <v>4102</v>
      </c>
      <c r="F19605" t="s">
        <v>35744</v>
      </c>
    </row>
    <row r="19606" spans="1:6">
      <c r="A19606" t="s">
        <v>4104</v>
      </c>
      <c r="B19606" t="s">
        <v>11482</v>
      </c>
      <c r="C19606" t="s">
        <v>25092</v>
      </c>
      <c r="D19606">
        <v>31.96</v>
      </c>
      <c r="E19606" t="s">
        <v>4102</v>
      </c>
      <c r="F19606" t="s">
        <v>35744</v>
      </c>
    </row>
    <row r="19607" spans="1:6">
      <c r="A19607" t="s">
        <v>4104</v>
      </c>
      <c r="B19607" t="s">
        <v>25093</v>
      </c>
      <c r="C19607" t="s">
        <v>25094</v>
      </c>
      <c r="D19607">
        <v>51.9</v>
      </c>
      <c r="E19607" t="s">
        <v>4102</v>
      </c>
      <c r="F19607" t="s">
        <v>35744</v>
      </c>
    </row>
    <row r="19608" spans="1:6">
      <c r="A19608" t="s">
        <v>4104</v>
      </c>
      <c r="B19608" t="s">
        <v>25095</v>
      </c>
      <c r="C19608" t="s">
        <v>25096</v>
      </c>
      <c r="D19608">
        <v>47.9</v>
      </c>
      <c r="E19608" t="s">
        <v>4102</v>
      </c>
      <c r="F19608" t="s">
        <v>35744</v>
      </c>
    </row>
    <row r="19609" spans="1:6">
      <c r="A19609" t="s">
        <v>4104</v>
      </c>
      <c r="B19609" t="s">
        <v>25097</v>
      </c>
      <c r="C19609" t="s">
        <v>25098</v>
      </c>
      <c r="D19609">
        <v>40.9</v>
      </c>
      <c r="E19609" t="s">
        <v>4102</v>
      </c>
      <c r="F19609" t="s">
        <v>35744</v>
      </c>
    </row>
    <row r="19610" spans="1:6">
      <c r="A19610" t="s">
        <v>4104</v>
      </c>
      <c r="B19610" t="s">
        <v>25099</v>
      </c>
      <c r="C19610" t="s">
        <v>25100</v>
      </c>
      <c r="D19610">
        <v>44.9</v>
      </c>
      <c r="E19610" t="s">
        <v>4102</v>
      </c>
      <c r="F19610" t="s">
        <v>35744</v>
      </c>
    </row>
    <row r="19611" spans="1:6">
      <c r="A19611" t="s">
        <v>4104</v>
      </c>
      <c r="B19611" t="s">
        <v>25101</v>
      </c>
      <c r="C19611" t="s">
        <v>25102</v>
      </c>
      <c r="D19611">
        <v>42.9</v>
      </c>
      <c r="E19611" t="s">
        <v>4102</v>
      </c>
      <c r="F19611" t="s">
        <v>35744</v>
      </c>
    </row>
    <row r="19612" spans="1:6">
      <c r="A19612" t="s">
        <v>4104</v>
      </c>
      <c r="B19612" t="s">
        <v>25103</v>
      </c>
      <c r="C19612" t="s">
        <v>25104</v>
      </c>
      <c r="D19612">
        <v>32.9</v>
      </c>
      <c r="E19612" t="s">
        <v>4102</v>
      </c>
      <c r="F19612" t="s">
        <v>35744</v>
      </c>
    </row>
    <row r="19613" spans="1:6">
      <c r="A19613" t="s">
        <v>4104</v>
      </c>
      <c r="B19613" t="s">
        <v>25105</v>
      </c>
      <c r="C19613" t="s">
        <v>25106</v>
      </c>
      <c r="D19613">
        <v>72.599999999999994</v>
      </c>
      <c r="E19613" t="s">
        <v>4102</v>
      </c>
      <c r="F19613" t="s">
        <v>35744</v>
      </c>
    </row>
    <row r="19614" spans="1:6">
      <c r="A19614" t="s">
        <v>4104</v>
      </c>
      <c r="B19614" t="s">
        <v>11463</v>
      </c>
      <c r="C19614" t="s">
        <v>25107</v>
      </c>
      <c r="D19614">
        <v>32.979999999999997</v>
      </c>
      <c r="E19614" t="s">
        <v>4102</v>
      </c>
      <c r="F19614" t="s">
        <v>35744</v>
      </c>
    </row>
    <row r="19615" spans="1:6">
      <c r="A19615" t="s">
        <v>4104</v>
      </c>
      <c r="B19615" t="s">
        <v>25108</v>
      </c>
      <c r="C19615" t="s">
        <v>25109</v>
      </c>
      <c r="D19615">
        <v>31.96</v>
      </c>
      <c r="E19615" t="s">
        <v>4102</v>
      </c>
      <c r="F19615" t="s">
        <v>35744</v>
      </c>
    </row>
    <row r="19616" spans="1:6">
      <c r="A19616" t="s">
        <v>4104</v>
      </c>
      <c r="B19616" t="s">
        <v>25110</v>
      </c>
      <c r="C19616" t="s">
        <v>25110</v>
      </c>
      <c r="D19616">
        <v>34.979999999999997</v>
      </c>
      <c r="E19616" t="s">
        <v>4102</v>
      </c>
      <c r="F19616" t="s">
        <v>35744</v>
      </c>
    </row>
    <row r="19617" spans="1:6">
      <c r="A19617" t="s">
        <v>4104</v>
      </c>
      <c r="B19617" t="s">
        <v>25111</v>
      </c>
      <c r="C19617" t="s">
        <v>25112</v>
      </c>
      <c r="D19617">
        <v>64.8</v>
      </c>
      <c r="E19617" t="s">
        <v>4102</v>
      </c>
      <c r="F19617" t="s">
        <v>35744</v>
      </c>
    </row>
    <row r="19618" spans="1:6">
      <c r="A19618" t="s">
        <v>4104</v>
      </c>
      <c r="B19618" t="s">
        <v>25111</v>
      </c>
      <c r="C19618" t="s">
        <v>25113</v>
      </c>
      <c r="D19618">
        <v>25.9</v>
      </c>
      <c r="E19618" t="s">
        <v>4102</v>
      </c>
      <c r="F19618" t="s">
        <v>35744</v>
      </c>
    </row>
    <row r="19619" spans="1:6">
      <c r="A19619" t="s">
        <v>4104</v>
      </c>
      <c r="B19619" t="s">
        <v>25114</v>
      </c>
      <c r="C19619" t="s">
        <v>25115</v>
      </c>
      <c r="D19619">
        <v>20.99</v>
      </c>
      <c r="E19619" t="s">
        <v>4102</v>
      </c>
      <c r="F19619" t="s">
        <v>35744</v>
      </c>
    </row>
    <row r="19620" spans="1:6">
      <c r="A19620" t="s">
        <v>4104</v>
      </c>
      <c r="B19620" t="s">
        <v>11482</v>
      </c>
      <c r="C19620" t="s">
        <v>25091</v>
      </c>
      <c r="D19620">
        <v>32.99</v>
      </c>
      <c r="E19620" t="s">
        <v>4102</v>
      </c>
      <c r="F19620" t="s">
        <v>35744</v>
      </c>
    </row>
    <row r="19621" spans="1:6">
      <c r="A19621" t="s">
        <v>4104</v>
      </c>
      <c r="B19621" t="s">
        <v>11482</v>
      </c>
      <c r="C19621" t="s">
        <v>25116</v>
      </c>
      <c r="D19621">
        <v>37.9</v>
      </c>
      <c r="E19621" t="s">
        <v>4102</v>
      </c>
      <c r="F19621" t="s">
        <v>35744</v>
      </c>
    </row>
    <row r="19622" spans="1:6">
      <c r="A19622" t="s">
        <v>4104</v>
      </c>
      <c r="B19622" t="s">
        <v>11466</v>
      </c>
      <c r="C19622" t="s">
        <v>25117</v>
      </c>
      <c r="D19622">
        <v>41.96</v>
      </c>
      <c r="E19622" t="s">
        <v>4102</v>
      </c>
      <c r="F19622" t="s">
        <v>35744</v>
      </c>
    </row>
    <row r="19623" spans="1:6">
      <c r="A19623" t="s">
        <v>4104</v>
      </c>
      <c r="B19623" t="s">
        <v>11476</v>
      </c>
      <c r="C19623" t="s">
        <v>25118</v>
      </c>
      <c r="D19623">
        <v>24.99</v>
      </c>
      <c r="E19623" t="s">
        <v>4102</v>
      </c>
      <c r="F19623" t="s">
        <v>35744</v>
      </c>
    </row>
    <row r="19624" spans="1:6">
      <c r="A19624" t="s">
        <v>4104</v>
      </c>
      <c r="B19624" t="s">
        <v>11476</v>
      </c>
      <c r="C19624" t="s">
        <v>25119</v>
      </c>
      <c r="D19624">
        <v>36.9</v>
      </c>
      <c r="E19624" t="s">
        <v>4102</v>
      </c>
      <c r="F19624" t="s">
        <v>35744</v>
      </c>
    </row>
    <row r="19625" spans="1:6">
      <c r="A19625" t="s">
        <v>4104</v>
      </c>
      <c r="B19625" t="s">
        <v>25119</v>
      </c>
      <c r="C19625" t="s">
        <v>25120</v>
      </c>
      <c r="D19625">
        <v>72.98</v>
      </c>
      <c r="E19625" t="s">
        <v>4102</v>
      </c>
      <c r="F19625" t="s">
        <v>35744</v>
      </c>
    </row>
    <row r="19626" spans="1:6">
      <c r="A19626" t="s">
        <v>4104</v>
      </c>
      <c r="B19626" t="s">
        <v>25121</v>
      </c>
      <c r="C19626" t="s">
        <v>2956</v>
      </c>
      <c r="D19626">
        <v>74.98</v>
      </c>
      <c r="E19626" t="s">
        <v>4102</v>
      </c>
      <c r="F19626" t="s">
        <v>35744</v>
      </c>
    </row>
    <row r="19627" spans="1:6">
      <c r="A19627" t="s">
        <v>4104</v>
      </c>
      <c r="B19627" t="s">
        <v>25122</v>
      </c>
      <c r="C19627" t="s">
        <v>4899</v>
      </c>
      <c r="D19627">
        <v>79.959999999999994</v>
      </c>
      <c r="E19627" t="s">
        <v>4102</v>
      </c>
      <c r="F19627" t="s">
        <v>35744</v>
      </c>
    </row>
    <row r="19628" spans="1:6">
      <c r="A19628" t="s">
        <v>4104</v>
      </c>
      <c r="B19628" t="s">
        <v>4897</v>
      </c>
      <c r="D19628">
        <v>94.98</v>
      </c>
      <c r="E19628" t="s">
        <v>4102</v>
      </c>
      <c r="F19628" t="s">
        <v>35744</v>
      </c>
    </row>
    <row r="19629" spans="1:6">
      <c r="A19629" t="s">
        <v>4104</v>
      </c>
      <c r="B19629" t="s">
        <v>25123</v>
      </c>
      <c r="C19629" t="s">
        <v>25123</v>
      </c>
      <c r="D19629">
        <v>119.8</v>
      </c>
      <c r="E19629" t="s">
        <v>4102</v>
      </c>
      <c r="F19629" t="s">
        <v>35744</v>
      </c>
    </row>
    <row r="19630" spans="1:6">
      <c r="A19630" t="s">
        <v>4270</v>
      </c>
      <c r="B19630" t="s">
        <v>10826</v>
      </c>
      <c r="C19630" t="s">
        <v>4899</v>
      </c>
      <c r="D19630">
        <v>89.99</v>
      </c>
      <c r="E19630" t="s">
        <v>4267</v>
      </c>
      <c r="F19630" t="s">
        <v>35744</v>
      </c>
    </row>
    <row r="19631" spans="1:6">
      <c r="A19631" t="s">
        <v>4104</v>
      </c>
      <c r="B19631" t="s">
        <v>25125</v>
      </c>
      <c r="C19631" t="s">
        <v>25126</v>
      </c>
      <c r="D19631">
        <v>19.899999999999999</v>
      </c>
      <c r="E19631" t="s">
        <v>4102</v>
      </c>
      <c r="F19631" t="s">
        <v>35744</v>
      </c>
    </row>
    <row r="19632" spans="1:6">
      <c r="A19632" t="s">
        <v>4104</v>
      </c>
      <c r="B19632" t="s">
        <v>25127</v>
      </c>
      <c r="C19632" t="s">
        <v>25128</v>
      </c>
      <c r="D19632">
        <v>39.9</v>
      </c>
      <c r="E19632" t="s">
        <v>4102</v>
      </c>
      <c r="F19632" t="s">
        <v>35744</v>
      </c>
    </row>
    <row r="19633" spans="1:6">
      <c r="A19633" t="s">
        <v>4104</v>
      </c>
      <c r="B19633" t="s">
        <v>25129</v>
      </c>
      <c r="C19633" t="s">
        <v>25130</v>
      </c>
      <c r="D19633">
        <v>54.9</v>
      </c>
      <c r="E19633" t="s">
        <v>4102</v>
      </c>
      <c r="F19633" t="s">
        <v>35744</v>
      </c>
    </row>
    <row r="19634" spans="1:6">
      <c r="A19634" t="s">
        <v>4104</v>
      </c>
      <c r="B19634" t="s">
        <v>25131</v>
      </c>
      <c r="C19634" t="s">
        <v>25132</v>
      </c>
      <c r="D19634">
        <v>81.900000000000006</v>
      </c>
      <c r="E19634" t="s">
        <v>4102</v>
      </c>
      <c r="F19634" t="s">
        <v>35744</v>
      </c>
    </row>
    <row r="19635" spans="1:6">
      <c r="A19635" t="s">
        <v>4104</v>
      </c>
      <c r="B19635" t="s">
        <v>25133</v>
      </c>
      <c r="C19635" t="s">
        <v>25134</v>
      </c>
      <c r="D19635">
        <v>19.899999999999999</v>
      </c>
      <c r="E19635" t="s">
        <v>4102</v>
      </c>
      <c r="F19635" t="s">
        <v>35744</v>
      </c>
    </row>
    <row r="19636" spans="1:6">
      <c r="A19636" t="s">
        <v>4104</v>
      </c>
      <c r="B19636" t="s">
        <v>25135</v>
      </c>
      <c r="C19636" t="s">
        <v>25136</v>
      </c>
      <c r="D19636">
        <v>35.9</v>
      </c>
      <c r="E19636" t="s">
        <v>4102</v>
      </c>
      <c r="F19636" t="s">
        <v>35744</v>
      </c>
    </row>
    <row r="19637" spans="1:6">
      <c r="A19637" t="s">
        <v>4104</v>
      </c>
      <c r="B19637" t="s">
        <v>11466</v>
      </c>
      <c r="C19637" t="s">
        <v>25137</v>
      </c>
      <c r="D19637">
        <v>35.9</v>
      </c>
      <c r="E19637" t="s">
        <v>4102</v>
      </c>
      <c r="F19637" t="s">
        <v>35744</v>
      </c>
    </row>
    <row r="19638" spans="1:6">
      <c r="A19638" t="s">
        <v>4104</v>
      </c>
      <c r="B19638" t="s">
        <v>11479</v>
      </c>
      <c r="C19638" t="s">
        <v>25138</v>
      </c>
      <c r="D19638">
        <v>32.9</v>
      </c>
      <c r="E19638" t="s">
        <v>4102</v>
      </c>
      <c r="F19638" t="s">
        <v>35744</v>
      </c>
    </row>
    <row r="19639" spans="1:6">
      <c r="A19639" t="s">
        <v>4104</v>
      </c>
      <c r="B19639" t="s">
        <v>11500</v>
      </c>
      <c r="C19639" t="s">
        <v>25139</v>
      </c>
      <c r="D19639">
        <v>32.9</v>
      </c>
      <c r="E19639" t="s">
        <v>4102</v>
      </c>
      <c r="F19639" t="s">
        <v>35744</v>
      </c>
    </row>
    <row r="19640" spans="1:6">
      <c r="A19640" t="s">
        <v>4104</v>
      </c>
      <c r="B19640" t="s">
        <v>11524</v>
      </c>
      <c r="C19640" t="s">
        <v>25140</v>
      </c>
      <c r="D19640">
        <v>30.9</v>
      </c>
      <c r="E19640" t="s">
        <v>4102</v>
      </c>
      <c r="F19640" t="s">
        <v>35744</v>
      </c>
    </row>
    <row r="19641" spans="1:6">
      <c r="A19641" t="s">
        <v>4104</v>
      </c>
      <c r="B19641" t="s">
        <v>11525</v>
      </c>
      <c r="C19641" t="s">
        <v>25141</v>
      </c>
      <c r="D19641">
        <v>30.9</v>
      </c>
      <c r="E19641" t="s">
        <v>4102</v>
      </c>
      <c r="F19641" t="s">
        <v>35744</v>
      </c>
    </row>
    <row r="19642" spans="1:6">
      <c r="A19642" t="s">
        <v>4104</v>
      </c>
      <c r="B19642" t="s">
        <v>11469</v>
      </c>
      <c r="C19642" t="s">
        <v>25142</v>
      </c>
      <c r="D19642">
        <v>35.9</v>
      </c>
      <c r="E19642" t="s">
        <v>4102</v>
      </c>
      <c r="F19642" t="s">
        <v>35744</v>
      </c>
    </row>
    <row r="19643" spans="1:6">
      <c r="A19643" t="s">
        <v>4104</v>
      </c>
      <c r="B19643" t="s">
        <v>11519</v>
      </c>
      <c r="C19643" t="s">
        <v>25143</v>
      </c>
      <c r="D19643">
        <v>35.9</v>
      </c>
      <c r="E19643" t="s">
        <v>4102</v>
      </c>
      <c r="F19643" t="s">
        <v>35744</v>
      </c>
    </row>
    <row r="19644" spans="1:6">
      <c r="A19644" t="s">
        <v>4104</v>
      </c>
      <c r="B19644" t="s">
        <v>11484</v>
      </c>
      <c r="C19644" t="s">
        <v>25144</v>
      </c>
      <c r="D19644">
        <v>40.9</v>
      </c>
      <c r="E19644" t="s">
        <v>4102</v>
      </c>
      <c r="F19644" t="s">
        <v>35744</v>
      </c>
    </row>
    <row r="19645" spans="1:6">
      <c r="A19645" t="s">
        <v>4104</v>
      </c>
      <c r="B19645" t="s">
        <v>11528</v>
      </c>
      <c r="C19645" t="s">
        <v>25145</v>
      </c>
      <c r="D19645">
        <v>39.9</v>
      </c>
      <c r="E19645" t="s">
        <v>4102</v>
      </c>
      <c r="F19645" t="s">
        <v>35744</v>
      </c>
    </row>
    <row r="19646" spans="1:6">
      <c r="A19646" t="s">
        <v>4104</v>
      </c>
      <c r="B19646" t="s">
        <v>11496</v>
      </c>
      <c r="C19646" t="s">
        <v>25146</v>
      </c>
      <c r="D19646">
        <v>41.9</v>
      </c>
      <c r="E19646" t="s">
        <v>4102</v>
      </c>
      <c r="F19646" t="s">
        <v>35744</v>
      </c>
    </row>
    <row r="19647" spans="1:6">
      <c r="A19647" t="s">
        <v>4104</v>
      </c>
      <c r="B19647" t="s">
        <v>11526</v>
      </c>
      <c r="C19647" t="s">
        <v>25147</v>
      </c>
      <c r="D19647">
        <v>45.9</v>
      </c>
      <c r="E19647" t="s">
        <v>4102</v>
      </c>
      <c r="F19647" t="s">
        <v>35744</v>
      </c>
    </row>
    <row r="19648" spans="1:6">
      <c r="A19648" t="s">
        <v>4104</v>
      </c>
      <c r="B19648" t="s">
        <v>11529</v>
      </c>
      <c r="C19648" t="s">
        <v>25148</v>
      </c>
      <c r="D19648">
        <v>44.9</v>
      </c>
      <c r="E19648" t="s">
        <v>4102</v>
      </c>
      <c r="F19648" t="s">
        <v>35744</v>
      </c>
    </row>
    <row r="19649" spans="1:6">
      <c r="A19649" t="s">
        <v>4104</v>
      </c>
      <c r="B19649" t="s">
        <v>11536</v>
      </c>
      <c r="C19649" t="s">
        <v>25149</v>
      </c>
      <c r="D19649">
        <v>51.9</v>
      </c>
      <c r="E19649" t="s">
        <v>4102</v>
      </c>
      <c r="F19649" t="s">
        <v>35744</v>
      </c>
    </row>
    <row r="19650" spans="1:6">
      <c r="A19650" t="s">
        <v>4104</v>
      </c>
      <c r="B19650" t="s">
        <v>25150</v>
      </c>
      <c r="C19650" t="s">
        <v>25151</v>
      </c>
      <c r="D19650">
        <v>54.9</v>
      </c>
      <c r="E19650" t="s">
        <v>4102</v>
      </c>
      <c r="F19650" t="s">
        <v>35744</v>
      </c>
    </row>
    <row r="19651" spans="1:6">
      <c r="A19651" t="s">
        <v>4104</v>
      </c>
      <c r="B19651" t="s">
        <v>11535</v>
      </c>
      <c r="C19651" t="s">
        <v>25152</v>
      </c>
      <c r="D19651">
        <v>44.9</v>
      </c>
      <c r="E19651" t="s">
        <v>4102</v>
      </c>
      <c r="F19651" t="s">
        <v>35744</v>
      </c>
    </row>
    <row r="19652" spans="1:6">
      <c r="A19652" t="s">
        <v>4104</v>
      </c>
      <c r="B19652" t="s">
        <v>11534</v>
      </c>
      <c r="C19652" t="s">
        <v>25153</v>
      </c>
      <c r="D19652">
        <v>55.9</v>
      </c>
      <c r="E19652" t="s">
        <v>4102</v>
      </c>
      <c r="F19652" t="s">
        <v>35744</v>
      </c>
    </row>
    <row r="19653" spans="1:6">
      <c r="A19653" t="s">
        <v>4104</v>
      </c>
      <c r="B19653" t="s">
        <v>11537</v>
      </c>
      <c r="C19653" t="s">
        <v>25154</v>
      </c>
      <c r="D19653">
        <v>26.9</v>
      </c>
      <c r="E19653" t="s">
        <v>4102</v>
      </c>
      <c r="F19653" t="s">
        <v>35744</v>
      </c>
    </row>
    <row r="19654" spans="1:6">
      <c r="A19654" t="s">
        <v>4104</v>
      </c>
      <c r="B19654" t="s">
        <v>25155</v>
      </c>
      <c r="C19654" t="s">
        <v>25156</v>
      </c>
      <c r="D19654">
        <v>26.9</v>
      </c>
      <c r="E19654" t="s">
        <v>4102</v>
      </c>
      <c r="F19654" t="s">
        <v>35744</v>
      </c>
    </row>
    <row r="19655" spans="1:6">
      <c r="A19655" t="s">
        <v>4104</v>
      </c>
      <c r="B19655" t="s">
        <v>25157</v>
      </c>
      <c r="C19655" t="s">
        <v>25158</v>
      </c>
      <c r="D19655">
        <v>23.9</v>
      </c>
      <c r="E19655" t="s">
        <v>4102</v>
      </c>
      <c r="F19655" t="s">
        <v>35744</v>
      </c>
    </row>
    <row r="19656" spans="1:6">
      <c r="A19656" t="s">
        <v>4104</v>
      </c>
      <c r="B19656" t="s">
        <v>25159</v>
      </c>
      <c r="C19656" t="s">
        <v>25160</v>
      </c>
      <c r="D19656">
        <v>23.9</v>
      </c>
      <c r="E19656" t="s">
        <v>4102</v>
      </c>
      <c r="F19656" t="s">
        <v>35744</v>
      </c>
    </row>
    <row r="19657" spans="1:6">
      <c r="A19657" t="s">
        <v>4104</v>
      </c>
      <c r="B19657" t="s">
        <v>25161</v>
      </c>
      <c r="C19657" t="s">
        <v>25162</v>
      </c>
      <c r="D19657">
        <v>21.9</v>
      </c>
      <c r="E19657" t="s">
        <v>4102</v>
      </c>
      <c r="F19657" t="s">
        <v>35744</v>
      </c>
    </row>
    <row r="19658" spans="1:6">
      <c r="A19658" t="s">
        <v>4104</v>
      </c>
      <c r="B19658" t="s">
        <v>25163</v>
      </c>
      <c r="C19658" t="s">
        <v>25164</v>
      </c>
      <c r="D19658">
        <v>12.9</v>
      </c>
      <c r="E19658" t="s">
        <v>4102</v>
      </c>
      <c r="F19658" t="s">
        <v>35744</v>
      </c>
    </row>
    <row r="19659" spans="1:6">
      <c r="A19659" t="s">
        <v>4104</v>
      </c>
      <c r="B19659" t="s">
        <v>25165</v>
      </c>
      <c r="C19659" t="s">
        <v>25166</v>
      </c>
      <c r="D19659">
        <v>21.9</v>
      </c>
      <c r="E19659" t="s">
        <v>4102</v>
      </c>
      <c r="F19659" t="s">
        <v>35744</v>
      </c>
    </row>
    <row r="19660" spans="1:6">
      <c r="A19660" t="s">
        <v>4104</v>
      </c>
      <c r="B19660" t="s">
        <v>11470</v>
      </c>
      <c r="C19660" t="s">
        <v>25167</v>
      </c>
      <c r="D19660">
        <v>29.9</v>
      </c>
      <c r="E19660" t="s">
        <v>4102</v>
      </c>
      <c r="F19660" t="s">
        <v>35744</v>
      </c>
    </row>
    <row r="19661" spans="1:6">
      <c r="A19661" t="s">
        <v>4104</v>
      </c>
      <c r="B19661" t="s">
        <v>25168</v>
      </c>
      <c r="C19661" t="s">
        <v>25169</v>
      </c>
      <c r="D19661">
        <v>43.9</v>
      </c>
      <c r="E19661" t="s">
        <v>4102</v>
      </c>
      <c r="F19661" t="s">
        <v>35744</v>
      </c>
    </row>
    <row r="19662" spans="1:6">
      <c r="A19662" t="s">
        <v>4104</v>
      </c>
      <c r="B19662" t="s">
        <v>25170</v>
      </c>
      <c r="C19662" t="s">
        <v>25171</v>
      </c>
      <c r="D19662">
        <v>37.9</v>
      </c>
      <c r="E19662" t="s">
        <v>4102</v>
      </c>
      <c r="F19662" t="s">
        <v>35744</v>
      </c>
    </row>
    <row r="19663" spans="1:6">
      <c r="A19663" t="s">
        <v>4104</v>
      </c>
      <c r="B19663" t="s">
        <v>25172</v>
      </c>
      <c r="C19663" t="s">
        <v>25173</v>
      </c>
      <c r="D19663">
        <v>38.9</v>
      </c>
      <c r="E19663" t="s">
        <v>4102</v>
      </c>
      <c r="F19663" t="s">
        <v>35744</v>
      </c>
    </row>
    <row r="19664" spans="1:6">
      <c r="A19664" t="s">
        <v>4104</v>
      </c>
      <c r="B19664" t="s">
        <v>25174</v>
      </c>
      <c r="C19664" t="s">
        <v>25175</v>
      </c>
      <c r="D19664">
        <v>39.9</v>
      </c>
      <c r="E19664" t="s">
        <v>4102</v>
      </c>
      <c r="F19664" t="s">
        <v>35744</v>
      </c>
    </row>
    <row r="19665" spans="1:6">
      <c r="A19665" t="s">
        <v>4104</v>
      </c>
      <c r="B19665" t="s">
        <v>25176</v>
      </c>
      <c r="C19665" t="s">
        <v>25177</v>
      </c>
      <c r="D19665">
        <v>29.9</v>
      </c>
      <c r="E19665" t="s">
        <v>4102</v>
      </c>
      <c r="F19665" t="s">
        <v>35744</v>
      </c>
    </row>
    <row r="19666" spans="1:6">
      <c r="A19666" t="s">
        <v>4104</v>
      </c>
      <c r="B19666" t="s">
        <v>25178</v>
      </c>
      <c r="C19666" t="s">
        <v>25179</v>
      </c>
      <c r="D19666">
        <v>40.9</v>
      </c>
      <c r="E19666" t="s">
        <v>4102</v>
      </c>
      <c r="F19666" t="s">
        <v>35744</v>
      </c>
    </row>
    <row r="19667" spans="1:6">
      <c r="A19667" t="s">
        <v>4104</v>
      </c>
      <c r="B19667" t="s">
        <v>25180</v>
      </c>
      <c r="C19667" t="s">
        <v>25181</v>
      </c>
      <c r="D19667">
        <v>54.9</v>
      </c>
      <c r="E19667" t="s">
        <v>4102</v>
      </c>
      <c r="F19667" t="s">
        <v>35744</v>
      </c>
    </row>
    <row r="19668" spans="1:6">
      <c r="A19668" t="s">
        <v>4104</v>
      </c>
      <c r="B19668" t="s">
        <v>25182</v>
      </c>
      <c r="C19668" t="s">
        <v>25183</v>
      </c>
      <c r="D19668">
        <v>42.9</v>
      </c>
      <c r="E19668" t="s">
        <v>4102</v>
      </c>
      <c r="F19668" t="s">
        <v>35744</v>
      </c>
    </row>
    <row r="19669" spans="1:6">
      <c r="A19669" t="s">
        <v>4104</v>
      </c>
      <c r="B19669" t="s">
        <v>25184</v>
      </c>
      <c r="C19669" t="s">
        <v>25185</v>
      </c>
      <c r="D19669">
        <v>39.9</v>
      </c>
      <c r="E19669" t="s">
        <v>4102</v>
      </c>
      <c r="F19669" t="s">
        <v>35744</v>
      </c>
    </row>
    <row r="19670" spans="1:6">
      <c r="A19670" t="s">
        <v>4104</v>
      </c>
      <c r="B19670" t="s">
        <v>25186</v>
      </c>
      <c r="C19670" t="s">
        <v>25187</v>
      </c>
      <c r="D19670">
        <v>53.9</v>
      </c>
      <c r="E19670" t="s">
        <v>4102</v>
      </c>
      <c r="F19670" t="s">
        <v>35744</v>
      </c>
    </row>
    <row r="19671" spans="1:6">
      <c r="A19671" t="s">
        <v>4104</v>
      </c>
      <c r="B19671" t="s">
        <v>25188</v>
      </c>
      <c r="C19671" t="s">
        <v>25189</v>
      </c>
      <c r="D19671">
        <v>21.9</v>
      </c>
      <c r="E19671" t="s">
        <v>4102</v>
      </c>
      <c r="F19671" t="s">
        <v>35744</v>
      </c>
    </row>
    <row r="19672" spans="1:6">
      <c r="A19672" t="s">
        <v>4104</v>
      </c>
      <c r="B19672" t="s">
        <v>25190</v>
      </c>
      <c r="C19672" t="s">
        <v>25191</v>
      </c>
      <c r="D19672">
        <v>16.899999999999999</v>
      </c>
      <c r="E19672" t="s">
        <v>4102</v>
      </c>
      <c r="F19672" t="s">
        <v>35744</v>
      </c>
    </row>
    <row r="19673" spans="1:6">
      <c r="A19673" t="s">
        <v>4104</v>
      </c>
      <c r="B19673" t="s">
        <v>25192</v>
      </c>
      <c r="C19673" t="s">
        <v>25193</v>
      </c>
      <c r="D19673">
        <v>13.9</v>
      </c>
      <c r="E19673" t="s">
        <v>4102</v>
      </c>
      <c r="F19673" t="s">
        <v>35744</v>
      </c>
    </row>
    <row r="19674" spans="1:6">
      <c r="A19674" t="s">
        <v>4104</v>
      </c>
      <c r="B19674" t="s">
        <v>11961</v>
      </c>
      <c r="C19674" t="s">
        <v>25194</v>
      </c>
      <c r="D19674">
        <v>14.9</v>
      </c>
      <c r="E19674" t="s">
        <v>4102</v>
      </c>
      <c r="F19674" t="s">
        <v>35744</v>
      </c>
    </row>
    <row r="19675" spans="1:6">
      <c r="A19675" t="s">
        <v>4104</v>
      </c>
      <c r="B19675" t="s">
        <v>25195</v>
      </c>
      <c r="C19675" t="s">
        <v>25196</v>
      </c>
      <c r="D19675">
        <v>3.5</v>
      </c>
      <c r="E19675" t="s">
        <v>4102</v>
      </c>
      <c r="F19675" t="s">
        <v>35744</v>
      </c>
    </row>
    <row r="19676" spans="1:6">
      <c r="A19676" t="s">
        <v>4104</v>
      </c>
      <c r="B19676" t="s">
        <v>25197</v>
      </c>
      <c r="C19676" t="s">
        <v>25198</v>
      </c>
      <c r="D19676">
        <v>3.5</v>
      </c>
      <c r="E19676" t="s">
        <v>4102</v>
      </c>
      <c r="F19676" t="s">
        <v>35744</v>
      </c>
    </row>
    <row r="19677" spans="1:6">
      <c r="A19677" t="s">
        <v>4104</v>
      </c>
      <c r="B19677" t="s">
        <v>25199</v>
      </c>
      <c r="C19677" t="s">
        <v>25200</v>
      </c>
      <c r="D19677">
        <v>3.5</v>
      </c>
      <c r="E19677" t="s">
        <v>4102</v>
      </c>
      <c r="F19677" t="s">
        <v>35744</v>
      </c>
    </row>
    <row r="19678" spans="1:6">
      <c r="A19678" t="s">
        <v>4104</v>
      </c>
      <c r="B19678" t="s">
        <v>25201</v>
      </c>
      <c r="C19678" t="s">
        <v>25202</v>
      </c>
      <c r="D19678">
        <v>14.9</v>
      </c>
      <c r="E19678" t="s">
        <v>4102</v>
      </c>
      <c r="F19678" t="s">
        <v>35744</v>
      </c>
    </row>
    <row r="19679" spans="1:6">
      <c r="A19679" t="s">
        <v>4104</v>
      </c>
      <c r="B19679" t="s">
        <v>25203</v>
      </c>
      <c r="C19679" t="s">
        <v>25204</v>
      </c>
      <c r="D19679">
        <v>16.899999999999999</v>
      </c>
      <c r="E19679" t="s">
        <v>4102</v>
      </c>
      <c r="F19679" t="s">
        <v>35744</v>
      </c>
    </row>
    <row r="19680" spans="1:6">
      <c r="A19680" t="s">
        <v>4104</v>
      </c>
      <c r="B19680" t="s">
        <v>9726</v>
      </c>
      <c r="C19680" t="s">
        <v>25205</v>
      </c>
      <c r="D19680">
        <v>16.899999999999999</v>
      </c>
      <c r="E19680" t="s">
        <v>4102</v>
      </c>
      <c r="F19680" t="s">
        <v>35744</v>
      </c>
    </row>
    <row r="19681" spans="1:6">
      <c r="A19681" t="s">
        <v>4104</v>
      </c>
      <c r="B19681" t="s">
        <v>25206</v>
      </c>
      <c r="C19681" t="s">
        <v>25207</v>
      </c>
      <c r="D19681">
        <v>16.899999999999999</v>
      </c>
      <c r="E19681" t="s">
        <v>4102</v>
      </c>
      <c r="F19681" t="s">
        <v>35744</v>
      </c>
    </row>
    <row r="19682" spans="1:6">
      <c r="A19682" t="s">
        <v>4104</v>
      </c>
      <c r="B19682" t="s">
        <v>25208</v>
      </c>
      <c r="C19682" t="s">
        <v>25209</v>
      </c>
      <c r="D19682">
        <v>33.99</v>
      </c>
      <c r="E19682" t="s">
        <v>4102</v>
      </c>
      <c r="F19682" t="s">
        <v>35744</v>
      </c>
    </row>
    <row r="19683" spans="1:6">
      <c r="A19683" t="s">
        <v>4104</v>
      </c>
      <c r="B19683" t="s">
        <v>25155</v>
      </c>
      <c r="C19683" t="s">
        <v>25157</v>
      </c>
      <c r="D19683">
        <v>30.99</v>
      </c>
      <c r="E19683" t="s">
        <v>4102</v>
      </c>
      <c r="F19683" t="s">
        <v>35744</v>
      </c>
    </row>
    <row r="19684" spans="1:6">
      <c r="A19684" t="s">
        <v>4104</v>
      </c>
      <c r="B19684" t="s">
        <v>25157</v>
      </c>
      <c r="C19684" t="s">
        <v>25163</v>
      </c>
      <c r="D19684">
        <v>27.99</v>
      </c>
      <c r="E19684" t="s">
        <v>4102</v>
      </c>
      <c r="F19684" t="s">
        <v>35744</v>
      </c>
    </row>
    <row r="19685" spans="1:6">
      <c r="A19685" t="s">
        <v>4104</v>
      </c>
      <c r="B19685" t="s">
        <v>25163</v>
      </c>
      <c r="C19685" t="s">
        <v>11470</v>
      </c>
      <c r="D19685">
        <v>27.99</v>
      </c>
      <c r="E19685" t="s">
        <v>4102</v>
      </c>
      <c r="F19685" t="s">
        <v>35744</v>
      </c>
    </row>
    <row r="19686" spans="1:6">
      <c r="A19686" t="s">
        <v>4104</v>
      </c>
      <c r="B19686" t="s">
        <v>11470</v>
      </c>
      <c r="C19686" t="s">
        <v>25161</v>
      </c>
      <c r="D19686">
        <v>29.99</v>
      </c>
      <c r="E19686" t="s">
        <v>4102</v>
      </c>
      <c r="F19686" t="s">
        <v>35744</v>
      </c>
    </row>
    <row r="19687" spans="1:6">
      <c r="A19687" t="s">
        <v>4104</v>
      </c>
      <c r="B19687" t="s">
        <v>25161</v>
      </c>
      <c r="C19687" t="s">
        <v>25159</v>
      </c>
      <c r="D19687">
        <v>29.99</v>
      </c>
      <c r="E19687" t="s">
        <v>4102</v>
      </c>
      <c r="F19687" t="s">
        <v>35744</v>
      </c>
    </row>
    <row r="19688" spans="1:6">
      <c r="A19688" t="s">
        <v>4104</v>
      </c>
      <c r="B19688" t="s">
        <v>25159</v>
      </c>
      <c r="C19688" t="s">
        <v>25210</v>
      </c>
      <c r="D19688">
        <v>16.989999999999998</v>
      </c>
      <c r="E19688" t="s">
        <v>4102</v>
      </c>
      <c r="F19688" t="s">
        <v>35744</v>
      </c>
    </row>
    <row r="19689" spans="1:6">
      <c r="A19689" t="s">
        <v>4104</v>
      </c>
      <c r="B19689" t="s">
        <v>25211</v>
      </c>
      <c r="C19689" t="s">
        <v>25212</v>
      </c>
      <c r="D19689">
        <v>16.989999999999998</v>
      </c>
      <c r="E19689" t="s">
        <v>4102</v>
      </c>
      <c r="F19689" t="s">
        <v>35744</v>
      </c>
    </row>
    <row r="19690" spans="1:6">
      <c r="A19690" t="s">
        <v>3144</v>
      </c>
      <c r="B19690" t="s">
        <v>25213</v>
      </c>
      <c r="C19690" t="s">
        <v>25214</v>
      </c>
      <c r="D19690">
        <v>4.5</v>
      </c>
      <c r="E19690" t="s">
        <v>2651</v>
      </c>
      <c r="F19690" t="s">
        <v>35744</v>
      </c>
    </row>
    <row r="19691" spans="1:6">
      <c r="A19691" t="s">
        <v>1413</v>
      </c>
      <c r="B19691" t="s">
        <v>19804</v>
      </c>
      <c r="C19691" t="s">
        <v>19805</v>
      </c>
      <c r="D19691">
        <v>3</v>
      </c>
      <c r="E19691" t="s">
        <v>1410</v>
      </c>
      <c r="F19691" t="s">
        <v>35744</v>
      </c>
    </row>
    <row r="19692" spans="1:6">
      <c r="A19692" t="s">
        <v>1199</v>
      </c>
      <c r="B19692" t="s">
        <v>19831</v>
      </c>
      <c r="C19692" t="s">
        <v>19832</v>
      </c>
      <c r="D19692">
        <v>4.99</v>
      </c>
      <c r="E19692" t="s">
        <v>1109</v>
      </c>
      <c r="F19692" t="s">
        <v>35744</v>
      </c>
    </row>
    <row r="19693" spans="1:6">
      <c r="A19693" t="s">
        <v>970</v>
      </c>
      <c r="B19693" t="s">
        <v>16225</v>
      </c>
      <c r="C19693" t="s">
        <v>16226</v>
      </c>
      <c r="D19693">
        <v>6.99</v>
      </c>
      <c r="E19693" t="s">
        <v>863</v>
      </c>
      <c r="F19693" t="s">
        <v>35744</v>
      </c>
    </row>
    <row r="19694" spans="1:6">
      <c r="A19694" t="s">
        <v>1137</v>
      </c>
      <c r="B19694" t="s">
        <v>16227</v>
      </c>
      <c r="C19694" t="s">
        <v>16228</v>
      </c>
      <c r="D19694">
        <v>5.99</v>
      </c>
      <c r="E19694" t="s">
        <v>1015</v>
      </c>
      <c r="F19694" t="s">
        <v>35744</v>
      </c>
    </row>
    <row r="19695" spans="1:6">
      <c r="A19695" t="s">
        <v>3141</v>
      </c>
      <c r="B19695" t="s">
        <v>16229</v>
      </c>
      <c r="C19695" t="s">
        <v>16230</v>
      </c>
      <c r="D19695">
        <v>22</v>
      </c>
      <c r="E19695" t="s">
        <v>2718</v>
      </c>
      <c r="F19695" t="s">
        <v>35744</v>
      </c>
    </row>
    <row r="19696" spans="1:6">
      <c r="A19696" t="s">
        <v>26643</v>
      </c>
      <c r="B19696" t="s">
        <v>25215</v>
      </c>
      <c r="C19696" t="s">
        <v>25216</v>
      </c>
      <c r="D19696">
        <v>6.99</v>
      </c>
      <c r="E19696" t="s">
        <v>3191</v>
      </c>
      <c r="F19696" t="s">
        <v>35744</v>
      </c>
    </row>
    <row r="19697" spans="1:6">
      <c r="A19697" t="s">
        <v>3117</v>
      </c>
      <c r="B19697" t="s">
        <v>4327</v>
      </c>
      <c r="C19697" t="s">
        <v>16231</v>
      </c>
      <c r="D19697">
        <v>15</v>
      </c>
      <c r="E19697" t="s">
        <v>2910</v>
      </c>
      <c r="F19697" t="s">
        <v>35744</v>
      </c>
    </row>
    <row r="19698" spans="1:6">
      <c r="A19698" t="s">
        <v>348</v>
      </c>
      <c r="B19698" t="s">
        <v>4470</v>
      </c>
      <c r="C19698" t="s">
        <v>19838</v>
      </c>
      <c r="D19698">
        <v>15</v>
      </c>
      <c r="E19698" t="s">
        <v>222</v>
      </c>
      <c r="F19698" t="s">
        <v>35744</v>
      </c>
    </row>
    <row r="19699" spans="1:6">
      <c r="A19699" t="s">
        <v>1802</v>
      </c>
      <c r="B19699" t="s">
        <v>16233</v>
      </c>
      <c r="C19699" t="s">
        <v>16234</v>
      </c>
      <c r="D19699">
        <v>22</v>
      </c>
      <c r="E19699" t="s">
        <v>1469</v>
      </c>
      <c r="F19699" t="s">
        <v>35744</v>
      </c>
    </row>
    <row r="19700" spans="1:6">
      <c r="A19700" t="s">
        <v>348</v>
      </c>
      <c r="B19700" t="s">
        <v>4168</v>
      </c>
      <c r="C19700" t="s">
        <v>19848</v>
      </c>
      <c r="D19700">
        <v>12</v>
      </c>
      <c r="E19700" t="s">
        <v>222</v>
      </c>
      <c r="F19700" t="s">
        <v>35744</v>
      </c>
    </row>
    <row r="19701" spans="1:6">
      <c r="A19701" t="s">
        <v>26639</v>
      </c>
      <c r="B19701" t="s">
        <v>4030</v>
      </c>
      <c r="C19701" t="s">
        <v>19841</v>
      </c>
      <c r="D19701">
        <v>15</v>
      </c>
      <c r="E19701" t="s">
        <v>2008</v>
      </c>
      <c r="F19701" t="s">
        <v>35744</v>
      </c>
    </row>
    <row r="19702" spans="1:6">
      <c r="A19702" t="s">
        <v>1157</v>
      </c>
      <c r="B19702" t="s">
        <v>3897</v>
      </c>
      <c r="C19702" t="s">
        <v>16235</v>
      </c>
      <c r="D19702">
        <v>12</v>
      </c>
      <c r="E19702" t="s">
        <v>1154</v>
      </c>
      <c r="F19702" t="s">
        <v>35744</v>
      </c>
    </row>
    <row r="19703" spans="1:6">
      <c r="A19703" t="s">
        <v>351</v>
      </c>
      <c r="B19703" t="s">
        <v>4215</v>
      </c>
      <c r="C19703" t="s">
        <v>19851</v>
      </c>
      <c r="D19703">
        <v>22</v>
      </c>
      <c r="E19703" t="s">
        <v>284</v>
      </c>
      <c r="F19703" t="s">
        <v>35744</v>
      </c>
    </row>
    <row r="19704" spans="1:6">
      <c r="A19704" t="s">
        <v>1789</v>
      </c>
      <c r="B19704" t="s">
        <v>4390</v>
      </c>
      <c r="C19704" t="s">
        <v>19852</v>
      </c>
      <c r="D19704">
        <v>24.99</v>
      </c>
      <c r="E19704" t="s">
        <v>1206</v>
      </c>
      <c r="F19704" t="s">
        <v>35744</v>
      </c>
    </row>
    <row r="19705" spans="1:6">
      <c r="A19705" t="s">
        <v>335</v>
      </c>
      <c r="B19705" t="s">
        <v>25217</v>
      </c>
      <c r="C19705" t="s">
        <v>25218</v>
      </c>
      <c r="D19705">
        <v>6.99</v>
      </c>
      <c r="E19705" t="s">
        <v>276</v>
      </c>
      <c r="F19705" t="s">
        <v>35744</v>
      </c>
    </row>
    <row r="19706" spans="1:6">
      <c r="A19706" t="s">
        <v>970</v>
      </c>
      <c r="B19706" t="s">
        <v>16254</v>
      </c>
      <c r="C19706" t="s">
        <v>16255</v>
      </c>
      <c r="D19706">
        <v>6.99</v>
      </c>
      <c r="E19706" t="s">
        <v>863</v>
      </c>
      <c r="F19706" t="s">
        <v>35744</v>
      </c>
    </row>
    <row r="19707" spans="1:6">
      <c r="A19707" t="s">
        <v>1800</v>
      </c>
      <c r="B19707" t="s">
        <v>4497</v>
      </c>
      <c r="C19707" t="s">
        <v>25219</v>
      </c>
      <c r="D19707">
        <v>15</v>
      </c>
      <c r="E19707" t="s">
        <v>1493</v>
      </c>
      <c r="F19707" t="s">
        <v>35744</v>
      </c>
    </row>
    <row r="19708" spans="1:6">
      <c r="A19708" t="s">
        <v>565</v>
      </c>
      <c r="B19708" t="s">
        <v>4639</v>
      </c>
      <c r="C19708" t="s">
        <v>25220</v>
      </c>
      <c r="D19708">
        <v>15</v>
      </c>
      <c r="E19708" t="s">
        <v>355</v>
      </c>
      <c r="F19708" t="s">
        <v>35744</v>
      </c>
    </row>
    <row r="19709" spans="1:6">
      <c r="A19709" t="s">
        <v>3169</v>
      </c>
      <c r="B19709" t="s">
        <v>24867</v>
      </c>
      <c r="C19709" t="s">
        <v>24868</v>
      </c>
      <c r="D19709">
        <v>12.99</v>
      </c>
      <c r="E19709" t="s">
        <v>2311</v>
      </c>
      <c r="F19709" t="s">
        <v>35744</v>
      </c>
    </row>
    <row r="19710" spans="1:6">
      <c r="A19710" t="s">
        <v>1166</v>
      </c>
      <c r="B19710" t="s">
        <v>24870</v>
      </c>
      <c r="C19710" t="s">
        <v>24871</v>
      </c>
      <c r="D19710">
        <v>25</v>
      </c>
      <c r="E19710" t="s">
        <v>1043</v>
      </c>
      <c r="F19710" t="s">
        <v>35744</v>
      </c>
    </row>
    <row r="19711" spans="1:6">
      <c r="A19711" t="s">
        <v>354</v>
      </c>
      <c r="B19711" t="s">
        <v>25221</v>
      </c>
      <c r="C19711" t="s">
        <v>25222</v>
      </c>
      <c r="D19711">
        <v>25</v>
      </c>
      <c r="E19711" t="s">
        <v>235</v>
      </c>
      <c r="F19711" t="s">
        <v>35744</v>
      </c>
    </row>
    <row r="19712" spans="1:6">
      <c r="A19712" t="s">
        <v>1404</v>
      </c>
      <c r="B19712" t="s">
        <v>25223</v>
      </c>
      <c r="C19712" t="s">
        <v>25224</v>
      </c>
      <c r="D19712">
        <v>21.99</v>
      </c>
      <c r="E19712" t="s">
        <v>1274</v>
      </c>
      <c r="F19712" t="s">
        <v>35744</v>
      </c>
    </row>
    <row r="19713" spans="1:6">
      <c r="A19713" t="s">
        <v>1557</v>
      </c>
      <c r="B19713" t="s">
        <v>25225</v>
      </c>
      <c r="C19713" t="s">
        <v>25226</v>
      </c>
      <c r="D19713">
        <v>24.99</v>
      </c>
      <c r="E19713" t="s">
        <v>1502</v>
      </c>
      <c r="F19713" t="s">
        <v>35744</v>
      </c>
    </row>
    <row r="19714" spans="1:6">
      <c r="A19714" t="s">
        <v>1570</v>
      </c>
      <c r="B19714" t="s">
        <v>20525</v>
      </c>
      <c r="C19714" t="s">
        <v>24872</v>
      </c>
      <c r="D19714">
        <v>24.99</v>
      </c>
      <c r="E19714" t="s">
        <v>1568</v>
      </c>
      <c r="F19714" t="s">
        <v>35744</v>
      </c>
    </row>
    <row r="19715" spans="1:6">
      <c r="A19715" t="s">
        <v>338</v>
      </c>
      <c r="B19715" t="s">
        <v>25227</v>
      </c>
      <c r="C19715" t="s">
        <v>25228</v>
      </c>
      <c r="D19715">
        <v>21.99</v>
      </c>
      <c r="E19715" t="s">
        <v>261</v>
      </c>
      <c r="F19715" t="s">
        <v>35744</v>
      </c>
    </row>
    <row r="19716" spans="1:6">
      <c r="A19716" t="s">
        <v>1133</v>
      </c>
      <c r="B19716" t="s">
        <v>25229</v>
      </c>
      <c r="C19716" t="s">
        <v>25230</v>
      </c>
      <c r="D19716">
        <v>21.99</v>
      </c>
      <c r="E19716" t="s">
        <v>1005</v>
      </c>
      <c r="F19716" t="s">
        <v>35744</v>
      </c>
    </row>
    <row r="19717" spans="1:6">
      <c r="A19717" t="s">
        <v>1166</v>
      </c>
      <c r="B19717" t="s">
        <v>25231</v>
      </c>
      <c r="C19717" t="s">
        <v>25232</v>
      </c>
      <c r="D19717">
        <v>21.99</v>
      </c>
      <c r="E19717" t="s">
        <v>1043</v>
      </c>
      <c r="F19717" t="s">
        <v>35744</v>
      </c>
    </row>
    <row r="19718" spans="1:6">
      <c r="A19718" t="s">
        <v>3166</v>
      </c>
      <c r="B19718" t="s">
        <v>25233</v>
      </c>
      <c r="C19718" t="s">
        <v>25234</v>
      </c>
      <c r="D19718">
        <v>21.99</v>
      </c>
      <c r="E19718" t="s">
        <v>2176</v>
      </c>
      <c r="F19718" t="s">
        <v>35744</v>
      </c>
    </row>
    <row r="19719" spans="1:6">
      <c r="A19719" t="s">
        <v>3172</v>
      </c>
      <c r="B19719" t="s">
        <v>4032</v>
      </c>
      <c r="C19719" t="s">
        <v>25235</v>
      </c>
      <c r="D19719">
        <v>25</v>
      </c>
      <c r="E19719" t="s">
        <v>2348</v>
      </c>
      <c r="F19719" t="s">
        <v>35744</v>
      </c>
    </row>
    <row r="19720" spans="1:6">
      <c r="A19720" t="s">
        <v>3117</v>
      </c>
      <c r="B19720" t="s">
        <v>25236</v>
      </c>
      <c r="C19720" t="s">
        <v>25237</v>
      </c>
      <c r="D19720">
        <v>22</v>
      </c>
      <c r="E19720" t="s">
        <v>2910</v>
      </c>
      <c r="F19720" t="s">
        <v>35744</v>
      </c>
    </row>
    <row r="19721" spans="1:6">
      <c r="A19721" t="s">
        <v>1792</v>
      </c>
      <c r="B19721" t="s">
        <v>25238</v>
      </c>
      <c r="C19721" t="s">
        <v>25239</v>
      </c>
      <c r="D19721">
        <v>17.98</v>
      </c>
      <c r="E19721" t="s">
        <v>1237</v>
      </c>
      <c r="F19721" t="s">
        <v>35744</v>
      </c>
    </row>
    <row r="19722" spans="1:6">
      <c r="A19722" t="s">
        <v>348</v>
      </c>
      <c r="B19722" t="s">
        <v>25240</v>
      </c>
      <c r="C19722" t="s">
        <v>25241</v>
      </c>
      <c r="D19722">
        <v>18.98</v>
      </c>
      <c r="E19722" t="s">
        <v>222</v>
      </c>
      <c r="F19722" t="s">
        <v>35744</v>
      </c>
    </row>
    <row r="19723" spans="1:6">
      <c r="A19723" t="s">
        <v>3177</v>
      </c>
      <c r="B19723" t="s">
        <v>25242</v>
      </c>
      <c r="C19723" t="s">
        <v>25243</v>
      </c>
      <c r="D19723">
        <v>16.98</v>
      </c>
      <c r="E19723" t="s">
        <v>2357</v>
      </c>
      <c r="F19723" t="s">
        <v>35744</v>
      </c>
    </row>
    <row r="19724" spans="1:6">
      <c r="A19724" t="s">
        <v>3112</v>
      </c>
      <c r="B19724" t="s">
        <v>25244</v>
      </c>
      <c r="C19724" t="s">
        <v>25245</v>
      </c>
      <c r="D19724">
        <v>15</v>
      </c>
      <c r="E19724" t="s">
        <v>2719</v>
      </c>
      <c r="F19724" t="s">
        <v>35744</v>
      </c>
    </row>
    <row r="19725" spans="1:6">
      <c r="A19725" t="s">
        <v>1137</v>
      </c>
      <c r="B19725" t="s">
        <v>16207</v>
      </c>
      <c r="C19725" t="s">
        <v>25246</v>
      </c>
      <c r="D19725">
        <v>7.5</v>
      </c>
      <c r="E19725" t="s">
        <v>1015</v>
      </c>
      <c r="F19725" t="s">
        <v>35744</v>
      </c>
    </row>
    <row r="19726" spans="1:6">
      <c r="A19726" t="s">
        <v>3860</v>
      </c>
      <c r="B19726" t="s">
        <v>25247</v>
      </c>
      <c r="C19726" t="s">
        <v>25248</v>
      </c>
      <c r="D19726">
        <v>6.99</v>
      </c>
      <c r="E19726" t="s">
        <v>3196</v>
      </c>
      <c r="F19726" t="s">
        <v>35744</v>
      </c>
    </row>
    <row r="19727" spans="1:6">
      <c r="A19727" t="s">
        <v>26638</v>
      </c>
      <c r="B19727" t="s">
        <v>25249</v>
      </c>
      <c r="C19727" t="s">
        <v>25250</v>
      </c>
      <c r="D19727">
        <v>3.5</v>
      </c>
      <c r="E19727" t="s">
        <v>520</v>
      </c>
      <c r="F19727" t="s">
        <v>35744</v>
      </c>
    </row>
    <row r="19728" spans="1:6">
      <c r="A19728" t="s">
        <v>1143</v>
      </c>
      <c r="B19728" t="s">
        <v>4260</v>
      </c>
      <c r="C19728" t="s">
        <v>25251</v>
      </c>
      <c r="D19728">
        <v>15.99</v>
      </c>
      <c r="E19728" t="s">
        <v>1139</v>
      </c>
      <c r="F19728" t="s">
        <v>35744</v>
      </c>
    </row>
    <row r="19729" spans="1:6">
      <c r="A19729" t="s">
        <v>351</v>
      </c>
      <c r="B19729" t="s">
        <v>25252</v>
      </c>
      <c r="C19729" t="s">
        <v>25253</v>
      </c>
      <c r="D19729">
        <v>5</v>
      </c>
      <c r="E19729" t="s">
        <v>284</v>
      </c>
      <c r="F19729" t="s">
        <v>35744</v>
      </c>
    </row>
    <row r="19730" spans="1:6">
      <c r="A19730" t="s">
        <v>26637</v>
      </c>
      <c r="B19730" t="s">
        <v>25254</v>
      </c>
      <c r="C19730" t="s">
        <v>25255</v>
      </c>
      <c r="D19730">
        <v>7</v>
      </c>
      <c r="E19730" t="s">
        <v>2929</v>
      </c>
      <c r="F19730" t="s">
        <v>35744</v>
      </c>
    </row>
    <row r="19731" spans="1:6">
      <c r="A19731" t="s">
        <v>354</v>
      </c>
      <c r="B19731" t="s">
        <v>25256</v>
      </c>
      <c r="C19731" t="s">
        <v>25257</v>
      </c>
      <c r="D19731">
        <v>20.5</v>
      </c>
      <c r="E19731" t="s">
        <v>235</v>
      </c>
      <c r="F19731" t="s">
        <v>35744</v>
      </c>
    </row>
    <row r="19732" spans="1:6">
      <c r="A19732" t="s">
        <v>354</v>
      </c>
      <c r="B19732" t="s">
        <v>25258</v>
      </c>
      <c r="C19732" t="s">
        <v>25259</v>
      </c>
      <c r="D19732">
        <v>17.98</v>
      </c>
      <c r="E19732" t="s">
        <v>235</v>
      </c>
      <c r="F19732" t="s">
        <v>35744</v>
      </c>
    </row>
    <row r="19733" spans="1:6">
      <c r="A19733" t="s">
        <v>26638</v>
      </c>
      <c r="B19733" t="s">
        <v>25260</v>
      </c>
      <c r="C19733" t="s">
        <v>25261</v>
      </c>
      <c r="D19733">
        <v>17.98</v>
      </c>
      <c r="E19733" t="s">
        <v>520</v>
      </c>
      <c r="F19733" t="s">
        <v>35744</v>
      </c>
    </row>
    <row r="19734" spans="1:6">
      <c r="A19734" t="s">
        <v>1458</v>
      </c>
      <c r="B19734" t="s">
        <v>16291</v>
      </c>
      <c r="C19734" t="s">
        <v>25262</v>
      </c>
      <c r="D19734">
        <v>22.99</v>
      </c>
      <c r="E19734" t="s">
        <v>1455</v>
      </c>
      <c r="F19734" t="s">
        <v>35744</v>
      </c>
    </row>
    <row r="19735" spans="1:6">
      <c r="A19735" t="s">
        <v>1129</v>
      </c>
      <c r="B19735" t="s">
        <v>4085</v>
      </c>
      <c r="C19735" t="s">
        <v>25263</v>
      </c>
      <c r="D19735">
        <v>17.98</v>
      </c>
      <c r="E19735" t="s">
        <v>986</v>
      </c>
      <c r="F19735" t="s">
        <v>35744</v>
      </c>
    </row>
    <row r="19736" spans="1:6">
      <c r="A19736" t="s">
        <v>3144</v>
      </c>
      <c r="B19736" t="s">
        <v>25264</v>
      </c>
      <c r="C19736" t="s">
        <v>25265</v>
      </c>
      <c r="D19736">
        <v>18.98</v>
      </c>
      <c r="E19736" t="s">
        <v>2651</v>
      </c>
      <c r="F19736" t="s">
        <v>35744</v>
      </c>
    </row>
    <row r="19737" spans="1:6">
      <c r="A19737" t="s">
        <v>1789</v>
      </c>
      <c r="B19737" t="s">
        <v>25266</v>
      </c>
      <c r="C19737" t="s">
        <v>25267</v>
      </c>
      <c r="D19737">
        <v>18.98</v>
      </c>
      <c r="E19737" t="s">
        <v>1206</v>
      </c>
      <c r="F19737" t="s">
        <v>35744</v>
      </c>
    </row>
    <row r="19738" spans="1:6">
      <c r="A19738" t="s">
        <v>1570</v>
      </c>
      <c r="B19738" t="s">
        <v>25268</v>
      </c>
      <c r="C19738" t="s">
        <v>25269</v>
      </c>
      <c r="D19738">
        <v>22.99</v>
      </c>
      <c r="E19738" t="s">
        <v>1568</v>
      </c>
      <c r="F19738" t="s">
        <v>35744</v>
      </c>
    </row>
    <row r="19739" spans="1:6">
      <c r="A19739" t="s">
        <v>1562</v>
      </c>
      <c r="B19739" t="s">
        <v>25270</v>
      </c>
      <c r="C19739" t="s">
        <v>25271</v>
      </c>
      <c r="D19739">
        <v>16.98</v>
      </c>
      <c r="E19739" t="s">
        <v>1502</v>
      </c>
      <c r="F19739" t="s">
        <v>35744</v>
      </c>
    </row>
    <row r="19740" spans="1:6">
      <c r="A19740" t="s">
        <v>1797</v>
      </c>
      <c r="B19740" t="s">
        <v>25272</v>
      </c>
      <c r="C19740" t="s">
        <v>25273</v>
      </c>
      <c r="D19740">
        <v>15.99</v>
      </c>
      <c r="E19740" t="s">
        <v>1150</v>
      </c>
      <c r="F19740" t="s">
        <v>35744</v>
      </c>
    </row>
    <row r="19741" spans="1:6">
      <c r="A19741" t="s">
        <v>335</v>
      </c>
      <c r="B19741" t="s">
        <v>25274</v>
      </c>
      <c r="C19741" t="s">
        <v>25275</v>
      </c>
      <c r="D19741">
        <v>18.98</v>
      </c>
      <c r="E19741" t="s">
        <v>276</v>
      </c>
      <c r="F19741" t="s">
        <v>35744</v>
      </c>
    </row>
    <row r="19742" spans="1:6">
      <c r="A19742" t="s">
        <v>3147</v>
      </c>
      <c r="B19742" t="s">
        <v>25276</v>
      </c>
      <c r="C19742" t="s">
        <v>25277</v>
      </c>
      <c r="D19742">
        <v>16.98</v>
      </c>
      <c r="E19742" t="s">
        <v>2407</v>
      </c>
      <c r="F19742" t="s">
        <v>35744</v>
      </c>
    </row>
    <row r="19743" spans="1:6">
      <c r="A19743" t="s">
        <v>593</v>
      </c>
      <c r="B19743" t="s">
        <v>25278</v>
      </c>
      <c r="C19743" t="s">
        <v>25279</v>
      </c>
      <c r="D19743">
        <v>24.99</v>
      </c>
      <c r="E19743" t="s">
        <v>455</v>
      </c>
      <c r="F19743" t="s">
        <v>35744</v>
      </c>
    </row>
    <row r="19744" spans="1:6">
      <c r="A19744" t="s">
        <v>1178</v>
      </c>
      <c r="B19744" t="s">
        <v>25280</v>
      </c>
      <c r="C19744" t="s">
        <v>25281</v>
      </c>
      <c r="D19744">
        <v>22</v>
      </c>
      <c r="E19744" t="s">
        <v>1081</v>
      </c>
      <c r="F19744" t="s">
        <v>35744</v>
      </c>
    </row>
    <row r="19745" spans="1:6">
      <c r="A19745" t="s">
        <v>3188</v>
      </c>
      <c r="B19745" t="s">
        <v>25282</v>
      </c>
      <c r="C19745" t="s">
        <v>25283</v>
      </c>
      <c r="D19745">
        <v>16.98</v>
      </c>
      <c r="E19745" t="s">
        <v>1812</v>
      </c>
      <c r="F19745" t="s">
        <v>35744</v>
      </c>
    </row>
    <row r="19746" spans="1:6">
      <c r="A19746" t="s">
        <v>1166</v>
      </c>
      <c r="B19746" t="s">
        <v>25284</v>
      </c>
      <c r="C19746" t="s">
        <v>25285</v>
      </c>
      <c r="D19746">
        <v>15</v>
      </c>
      <c r="E19746" t="s">
        <v>1043</v>
      </c>
      <c r="F19746" t="s">
        <v>35744</v>
      </c>
    </row>
    <row r="19747" spans="1:6">
      <c r="A19747" t="s">
        <v>1570</v>
      </c>
      <c r="B19747" t="s">
        <v>25286</v>
      </c>
      <c r="C19747" t="s">
        <v>25287</v>
      </c>
      <c r="D19747">
        <v>24.99</v>
      </c>
      <c r="E19747" t="s">
        <v>1568</v>
      </c>
      <c r="F19747" t="s">
        <v>35744</v>
      </c>
    </row>
    <row r="19748" spans="1:6">
      <c r="A19748" t="s">
        <v>593</v>
      </c>
      <c r="B19748" t="s">
        <v>25288</v>
      </c>
      <c r="C19748" t="s">
        <v>25289</v>
      </c>
      <c r="D19748">
        <v>22.99</v>
      </c>
      <c r="E19748" t="s">
        <v>455</v>
      </c>
      <c r="F19748" t="s">
        <v>35744</v>
      </c>
    </row>
    <row r="19749" spans="1:6">
      <c r="A19749" t="s">
        <v>1795</v>
      </c>
      <c r="B19749" t="s">
        <v>25290</v>
      </c>
      <c r="C19749" t="s">
        <v>25291</v>
      </c>
      <c r="D19749">
        <v>24.99</v>
      </c>
      <c r="E19749" t="s">
        <v>0</v>
      </c>
      <c r="F19749" t="s">
        <v>35744</v>
      </c>
    </row>
    <row r="19750" spans="1:6">
      <c r="A19750" t="s">
        <v>3147</v>
      </c>
      <c r="B19750" t="s">
        <v>25292</v>
      </c>
      <c r="C19750" t="s">
        <v>25293</v>
      </c>
      <c r="D19750">
        <v>21.99</v>
      </c>
      <c r="E19750" t="s">
        <v>2407</v>
      </c>
      <c r="F19750" t="s">
        <v>35744</v>
      </c>
    </row>
    <row r="19751" spans="1:6">
      <c r="A19751" t="s">
        <v>581</v>
      </c>
      <c r="B19751" t="s">
        <v>25294</v>
      </c>
      <c r="C19751" t="s">
        <v>25295</v>
      </c>
      <c r="D19751">
        <v>24.99</v>
      </c>
      <c r="E19751" t="s">
        <v>506</v>
      </c>
      <c r="F19751" t="s">
        <v>35744</v>
      </c>
    </row>
    <row r="19752" spans="1:6">
      <c r="A19752" t="s">
        <v>354</v>
      </c>
      <c r="B19752" t="s">
        <v>25296</v>
      </c>
      <c r="C19752" t="s">
        <v>25297</v>
      </c>
      <c r="D19752">
        <v>22</v>
      </c>
      <c r="E19752" t="s">
        <v>235</v>
      </c>
      <c r="F19752" t="s">
        <v>35744</v>
      </c>
    </row>
    <row r="19753" spans="1:6">
      <c r="A19753" t="s">
        <v>955</v>
      </c>
      <c r="B19753" t="s">
        <v>25298</v>
      </c>
      <c r="C19753" t="s">
        <v>25299</v>
      </c>
      <c r="D19753">
        <v>23.99</v>
      </c>
      <c r="E19753" t="s">
        <v>747</v>
      </c>
      <c r="F19753" t="s">
        <v>35744</v>
      </c>
    </row>
    <row r="19754" spans="1:6">
      <c r="A19754" t="s">
        <v>3860</v>
      </c>
      <c r="B19754" t="s">
        <v>25300</v>
      </c>
      <c r="C19754" t="s">
        <v>25301</v>
      </c>
      <c r="D19754">
        <v>21.99</v>
      </c>
      <c r="E19754" t="s">
        <v>3196</v>
      </c>
      <c r="F19754" t="s">
        <v>35744</v>
      </c>
    </row>
    <row r="19755" spans="1:6">
      <c r="A19755" t="s">
        <v>1162</v>
      </c>
      <c r="B19755" t="s">
        <v>25302</v>
      </c>
      <c r="C19755" t="s">
        <v>25303</v>
      </c>
      <c r="D19755">
        <v>24.99</v>
      </c>
      <c r="E19755" t="s">
        <v>1159</v>
      </c>
      <c r="F19755" t="s">
        <v>35744</v>
      </c>
    </row>
    <row r="19756" spans="1:6">
      <c r="A19756" t="s">
        <v>967</v>
      </c>
      <c r="B19756" t="s">
        <v>25304</v>
      </c>
      <c r="C19756" t="s">
        <v>25305</v>
      </c>
      <c r="D19756">
        <v>22</v>
      </c>
      <c r="E19756" t="s">
        <v>850</v>
      </c>
      <c r="F19756" t="s">
        <v>35744</v>
      </c>
    </row>
    <row r="19757" spans="1:6">
      <c r="A19757" t="s">
        <v>26632</v>
      </c>
      <c r="B19757" t="s">
        <v>25306</v>
      </c>
      <c r="C19757" t="s">
        <v>25307</v>
      </c>
      <c r="D19757">
        <v>24.99</v>
      </c>
      <c r="E19757" t="s">
        <v>1920</v>
      </c>
      <c r="F19757" t="s">
        <v>35744</v>
      </c>
    </row>
    <row r="19758" spans="1:6">
      <c r="A19758" t="s">
        <v>1137</v>
      </c>
      <c r="B19758" t="s">
        <v>25308</v>
      </c>
      <c r="C19758" t="s">
        <v>25309</v>
      </c>
      <c r="D19758">
        <v>19.98</v>
      </c>
      <c r="E19758" t="s">
        <v>1015</v>
      </c>
      <c r="F19758" t="s">
        <v>35744</v>
      </c>
    </row>
    <row r="19759" spans="1:6">
      <c r="A19759" t="s">
        <v>964</v>
      </c>
      <c r="B19759" t="s">
        <v>25310</v>
      </c>
      <c r="C19759" t="s">
        <v>25311</v>
      </c>
      <c r="D19759">
        <v>22.99</v>
      </c>
      <c r="E19759" t="s">
        <v>806</v>
      </c>
      <c r="F19759" t="s">
        <v>35744</v>
      </c>
    </row>
    <row r="19760" spans="1:6">
      <c r="A19760" t="s">
        <v>26632</v>
      </c>
      <c r="B19760" t="s">
        <v>25312</v>
      </c>
      <c r="C19760" t="s">
        <v>25313</v>
      </c>
      <c r="D19760">
        <v>22.99</v>
      </c>
      <c r="E19760" t="s">
        <v>1920</v>
      </c>
      <c r="F19760" t="s">
        <v>35744</v>
      </c>
    </row>
    <row r="19761" spans="1:6">
      <c r="A19761" t="s">
        <v>1162</v>
      </c>
      <c r="B19761" t="s">
        <v>25314</v>
      </c>
      <c r="C19761" t="s">
        <v>25315</v>
      </c>
      <c r="D19761">
        <v>18.98</v>
      </c>
      <c r="E19761" t="s">
        <v>1159</v>
      </c>
      <c r="F19761" t="s">
        <v>35744</v>
      </c>
    </row>
    <row r="19762" spans="1:6">
      <c r="A19762" t="s">
        <v>1570</v>
      </c>
      <c r="B19762" t="s">
        <v>25316</v>
      </c>
      <c r="C19762" t="s">
        <v>25317</v>
      </c>
      <c r="D19762">
        <v>19.98</v>
      </c>
      <c r="E19762" t="s">
        <v>1568</v>
      </c>
      <c r="F19762" t="s">
        <v>35744</v>
      </c>
    </row>
    <row r="19763" spans="1:6">
      <c r="A19763" t="s">
        <v>328</v>
      </c>
      <c r="B19763" t="s">
        <v>25318</v>
      </c>
      <c r="C19763" t="s">
        <v>25319</v>
      </c>
      <c r="D19763">
        <v>24.99</v>
      </c>
      <c r="E19763" t="s">
        <v>8</v>
      </c>
      <c r="F19763" t="s">
        <v>35744</v>
      </c>
    </row>
    <row r="19764" spans="1:6">
      <c r="A19764" t="s">
        <v>4632</v>
      </c>
      <c r="B19764" t="s">
        <v>25320</v>
      </c>
      <c r="C19764" t="s">
        <v>25321</v>
      </c>
      <c r="D19764">
        <v>24.99</v>
      </c>
      <c r="E19764" t="s">
        <v>155</v>
      </c>
      <c r="F19764" t="s">
        <v>35744</v>
      </c>
    </row>
    <row r="19765" spans="1:6">
      <c r="A19765" t="s">
        <v>3117</v>
      </c>
      <c r="B19765" t="s">
        <v>25322</v>
      </c>
      <c r="C19765" t="s">
        <v>25323</v>
      </c>
      <c r="D19765">
        <v>18.98</v>
      </c>
      <c r="E19765" t="s">
        <v>2910</v>
      </c>
      <c r="F19765" t="s">
        <v>35744</v>
      </c>
    </row>
    <row r="19766" spans="1:6">
      <c r="A19766" t="s">
        <v>26640</v>
      </c>
      <c r="B19766" t="s">
        <v>25324</v>
      </c>
      <c r="C19766" t="s">
        <v>25325</v>
      </c>
      <c r="D19766">
        <v>22</v>
      </c>
      <c r="E19766" t="s">
        <v>1950</v>
      </c>
      <c r="F19766" t="s">
        <v>35744</v>
      </c>
    </row>
    <row r="19767" spans="1:6">
      <c r="A19767" t="s">
        <v>1443</v>
      </c>
      <c r="B19767" t="s">
        <v>25326</v>
      </c>
      <c r="C19767" t="s">
        <v>25327</v>
      </c>
      <c r="D19767">
        <v>20.99</v>
      </c>
      <c r="E19767" t="s">
        <v>1440</v>
      </c>
      <c r="F19767" t="s">
        <v>35744</v>
      </c>
    </row>
    <row r="19768" spans="1:6">
      <c r="A19768" t="s">
        <v>341</v>
      </c>
      <c r="B19768" t="s">
        <v>25328</v>
      </c>
      <c r="C19768" t="s">
        <v>25329</v>
      </c>
      <c r="D19768">
        <v>20.99</v>
      </c>
      <c r="E19768" t="s">
        <v>89</v>
      </c>
      <c r="F19768" t="s">
        <v>35744</v>
      </c>
    </row>
    <row r="19769" spans="1:6">
      <c r="A19769" t="s">
        <v>1133</v>
      </c>
      <c r="B19769" t="s">
        <v>25330</v>
      </c>
      <c r="C19769" t="s">
        <v>25331</v>
      </c>
      <c r="D19769">
        <v>20.99</v>
      </c>
      <c r="E19769" t="s">
        <v>1005</v>
      </c>
      <c r="F19769" t="s">
        <v>35744</v>
      </c>
    </row>
    <row r="19770" spans="1:6">
      <c r="A19770" t="s">
        <v>3738</v>
      </c>
      <c r="B19770" t="s">
        <v>25332</v>
      </c>
      <c r="C19770" t="s">
        <v>25333</v>
      </c>
      <c r="D19770">
        <v>24.99</v>
      </c>
      <c r="E19770" t="s">
        <v>3190</v>
      </c>
      <c r="F19770" t="s">
        <v>35744</v>
      </c>
    </row>
    <row r="19771" spans="1:6">
      <c r="A19771" t="s">
        <v>338</v>
      </c>
      <c r="B19771" t="s">
        <v>25334</v>
      </c>
      <c r="C19771" t="s">
        <v>25335</v>
      </c>
      <c r="D19771">
        <v>24.99</v>
      </c>
      <c r="E19771" t="s">
        <v>261</v>
      </c>
      <c r="F19771" t="s">
        <v>35744</v>
      </c>
    </row>
    <row r="19772" spans="1:6">
      <c r="A19772" t="s">
        <v>1467</v>
      </c>
      <c r="B19772" t="s">
        <v>25336</v>
      </c>
      <c r="C19772" t="s">
        <v>25337</v>
      </c>
      <c r="D19772">
        <v>24.99</v>
      </c>
      <c r="E19772" t="s">
        <v>1465</v>
      </c>
      <c r="F19772" t="s">
        <v>35744</v>
      </c>
    </row>
    <row r="19773" spans="1:6">
      <c r="A19773" t="s">
        <v>578</v>
      </c>
      <c r="B19773" t="s">
        <v>25338</v>
      </c>
      <c r="C19773" t="s">
        <v>25339</v>
      </c>
      <c r="D19773">
        <v>22</v>
      </c>
      <c r="E19773" t="s">
        <v>399</v>
      </c>
      <c r="F19773" t="s">
        <v>35744</v>
      </c>
    </row>
    <row r="19774" spans="1:6">
      <c r="A19774" t="s">
        <v>1802</v>
      </c>
      <c r="B19774" t="s">
        <v>25340</v>
      </c>
      <c r="C19774" t="s">
        <v>25341</v>
      </c>
      <c r="D19774">
        <v>19.98</v>
      </c>
      <c r="E19774" t="s">
        <v>1469</v>
      </c>
      <c r="F19774" t="s">
        <v>35744</v>
      </c>
    </row>
    <row r="19775" spans="1:6">
      <c r="A19775" t="s">
        <v>1458</v>
      </c>
      <c r="B19775" t="s">
        <v>25342</v>
      </c>
      <c r="C19775" t="s">
        <v>25343</v>
      </c>
      <c r="D19775">
        <v>21.99</v>
      </c>
      <c r="E19775" t="s">
        <v>1455</v>
      </c>
      <c r="F19775" t="s">
        <v>35744</v>
      </c>
    </row>
    <row r="19776" spans="1:6">
      <c r="A19776" t="s">
        <v>26633</v>
      </c>
      <c r="B19776" t="s">
        <v>25344</v>
      </c>
      <c r="C19776" t="s">
        <v>25345</v>
      </c>
      <c r="D19776">
        <v>21.99</v>
      </c>
      <c r="E19776" t="s">
        <v>1953</v>
      </c>
      <c r="F19776" t="s">
        <v>35744</v>
      </c>
    </row>
    <row r="19777" spans="1:6">
      <c r="A19777" t="s">
        <v>1438</v>
      </c>
      <c r="B19777" t="s">
        <v>25346</v>
      </c>
      <c r="C19777" t="s">
        <v>25347</v>
      </c>
      <c r="D19777">
        <v>22.99</v>
      </c>
      <c r="E19777" t="s">
        <v>1435</v>
      </c>
      <c r="F19777" t="s">
        <v>35744</v>
      </c>
    </row>
    <row r="19778" spans="1:6">
      <c r="A19778" t="s">
        <v>3182</v>
      </c>
      <c r="B19778" t="s">
        <v>25348</v>
      </c>
      <c r="C19778" t="s">
        <v>25349</v>
      </c>
      <c r="D19778">
        <v>19.98</v>
      </c>
      <c r="E19778" t="s">
        <v>2716</v>
      </c>
      <c r="F19778" t="s">
        <v>35744</v>
      </c>
    </row>
    <row r="19779" spans="1:6">
      <c r="A19779" t="s">
        <v>3120</v>
      </c>
      <c r="B19779" t="s">
        <v>25348</v>
      </c>
      <c r="C19779" t="s">
        <v>25349</v>
      </c>
      <c r="D19779">
        <v>19.98</v>
      </c>
      <c r="E19779" t="s">
        <v>2900</v>
      </c>
      <c r="F19779" t="s">
        <v>35744</v>
      </c>
    </row>
    <row r="19780" spans="1:6">
      <c r="A19780" t="s">
        <v>26638</v>
      </c>
      <c r="B19780" t="s">
        <v>25350</v>
      </c>
      <c r="C19780" t="s">
        <v>25351</v>
      </c>
      <c r="D19780">
        <v>24.99</v>
      </c>
      <c r="E19780" t="s">
        <v>520</v>
      </c>
      <c r="F19780" t="s">
        <v>35744</v>
      </c>
    </row>
    <row r="19781" spans="1:6">
      <c r="A19781" t="s">
        <v>344</v>
      </c>
      <c r="B19781" t="s">
        <v>25352</v>
      </c>
      <c r="C19781" t="s">
        <v>25353</v>
      </c>
      <c r="D19781">
        <v>18.98</v>
      </c>
      <c r="E19781" t="s">
        <v>155</v>
      </c>
      <c r="F19781" t="s">
        <v>35744</v>
      </c>
    </row>
    <row r="19782" spans="1:6">
      <c r="A19782" t="s">
        <v>1789</v>
      </c>
      <c r="B19782" t="s">
        <v>25354</v>
      </c>
      <c r="C19782" t="s">
        <v>25355</v>
      </c>
      <c r="D19782">
        <v>22</v>
      </c>
      <c r="E19782" t="s">
        <v>1206</v>
      </c>
      <c r="F19782" t="s">
        <v>35744</v>
      </c>
    </row>
    <row r="19783" spans="1:6">
      <c r="A19783" t="s">
        <v>1433</v>
      </c>
      <c r="B19783" t="s">
        <v>25356</v>
      </c>
      <c r="C19783" t="s">
        <v>25357</v>
      </c>
      <c r="D19783">
        <v>24.99</v>
      </c>
      <c r="E19783" t="s">
        <v>1430</v>
      </c>
      <c r="F19783" t="s">
        <v>35744</v>
      </c>
    </row>
    <row r="19784" spans="1:6">
      <c r="A19784" t="s">
        <v>1424</v>
      </c>
      <c r="B19784" t="s">
        <v>25358</v>
      </c>
      <c r="C19784" t="s">
        <v>25359</v>
      </c>
      <c r="D19784">
        <v>20.99</v>
      </c>
      <c r="E19784" t="s">
        <v>1323</v>
      </c>
      <c r="F19784" t="s">
        <v>35744</v>
      </c>
    </row>
    <row r="19785" spans="1:6">
      <c r="A19785" t="s">
        <v>1174</v>
      </c>
      <c r="B19785" t="s">
        <v>25360</v>
      </c>
      <c r="C19785" t="s">
        <v>25361</v>
      </c>
      <c r="D19785">
        <v>22.99</v>
      </c>
      <c r="E19785" t="s">
        <v>1062</v>
      </c>
      <c r="F19785" t="s">
        <v>35744</v>
      </c>
    </row>
    <row r="19786" spans="1:6">
      <c r="A19786" t="s">
        <v>565</v>
      </c>
      <c r="B19786" t="s">
        <v>25362</v>
      </c>
      <c r="C19786" t="s">
        <v>25363</v>
      </c>
      <c r="D19786">
        <v>22</v>
      </c>
      <c r="E19786" t="s">
        <v>355</v>
      </c>
      <c r="F19786" t="s">
        <v>35744</v>
      </c>
    </row>
    <row r="19787" spans="1:6">
      <c r="A19787" t="s">
        <v>1422</v>
      </c>
      <c r="B19787" t="s">
        <v>25364</v>
      </c>
      <c r="C19787" t="s">
        <v>25365</v>
      </c>
      <c r="D19787">
        <v>22</v>
      </c>
      <c r="E19787" t="s">
        <v>1674</v>
      </c>
      <c r="F19787" t="s">
        <v>35744</v>
      </c>
    </row>
    <row r="19788" spans="1:6">
      <c r="A19788" t="s">
        <v>4108</v>
      </c>
      <c r="B19788" t="s">
        <v>4105</v>
      </c>
      <c r="C19788" t="s">
        <v>25366</v>
      </c>
      <c r="D19788">
        <v>18.989999999999998</v>
      </c>
      <c r="E19788" t="s">
        <v>4105</v>
      </c>
      <c r="F19788" t="s">
        <v>35744</v>
      </c>
    </row>
    <row r="19789" spans="1:6">
      <c r="A19789" t="s">
        <v>4108</v>
      </c>
      <c r="B19789" t="s">
        <v>25367</v>
      </c>
      <c r="C19789" t="s">
        <v>25367</v>
      </c>
      <c r="D19789">
        <v>16.989999999999998</v>
      </c>
      <c r="E19789" t="s">
        <v>4105</v>
      </c>
      <c r="F19789" t="s">
        <v>35744</v>
      </c>
    </row>
    <row r="19790" spans="1:6">
      <c r="A19790" t="s">
        <v>4108</v>
      </c>
      <c r="B19790" t="s">
        <v>25368</v>
      </c>
      <c r="C19790" t="s">
        <v>25369</v>
      </c>
      <c r="D19790">
        <v>27.99</v>
      </c>
      <c r="E19790" t="s">
        <v>4105</v>
      </c>
      <c r="F19790" t="s">
        <v>35744</v>
      </c>
    </row>
    <row r="19791" spans="1:6">
      <c r="A19791" t="s">
        <v>4108</v>
      </c>
      <c r="B19791" t="s">
        <v>25370</v>
      </c>
      <c r="C19791" t="s">
        <v>25371</v>
      </c>
      <c r="D19791">
        <v>149.99</v>
      </c>
      <c r="E19791" t="s">
        <v>4105</v>
      </c>
      <c r="F19791" t="s">
        <v>35744</v>
      </c>
    </row>
    <row r="19792" spans="1:6">
      <c r="A19792" t="s">
        <v>4108</v>
      </c>
      <c r="B19792" t="s">
        <v>25372</v>
      </c>
      <c r="C19792" t="s">
        <v>25373</v>
      </c>
      <c r="D19792">
        <v>9.99</v>
      </c>
      <c r="E19792" t="s">
        <v>4105</v>
      </c>
      <c r="F19792" t="s">
        <v>35745</v>
      </c>
    </row>
    <row r="19793" spans="1:6">
      <c r="A19793" t="s">
        <v>4108</v>
      </c>
      <c r="B19793" t="s">
        <v>1396</v>
      </c>
      <c r="C19793" t="s">
        <v>25374</v>
      </c>
      <c r="D19793">
        <v>27.99</v>
      </c>
      <c r="E19793" t="s">
        <v>4105</v>
      </c>
      <c r="F19793" t="s">
        <v>35744</v>
      </c>
    </row>
    <row r="19794" spans="1:6">
      <c r="A19794" t="s">
        <v>4108</v>
      </c>
      <c r="B19794" t="s">
        <v>25370</v>
      </c>
      <c r="C19794" t="s">
        <v>25375</v>
      </c>
      <c r="D19794">
        <v>29.99</v>
      </c>
      <c r="E19794" t="s">
        <v>4105</v>
      </c>
      <c r="F19794" t="s">
        <v>35744</v>
      </c>
    </row>
    <row r="19795" spans="1:6">
      <c r="A19795" t="s">
        <v>4108</v>
      </c>
      <c r="B19795" t="s">
        <v>25376</v>
      </c>
      <c r="C19795" t="s">
        <v>25377</v>
      </c>
      <c r="D19795">
        <v>89.99</v>
      </c>
      <c r="E19795" t="s">
        <v>4105</v>
      </c>
      <c r="F19795" t="s">
        <v>35744</v>
      </c>
    </row>
    <row r="19796" spans="1:6">
      <c r="A19796" t="s">
        <v>4108</v>
      </c>
      <c r="B19796" t="s">
        <v>25378</v>
      </c>
      <c r="C19796" t="s">
        <v>25379</v>
      </c>
      <c r="D19796">
        <v>189.99</v>
      </c>
      <c r="E19796" t="s">
        <v>4105</v>
      </c>
      <c r="F19796" t="s">
        <v>35744</v>
      </c>
    </row>
    <row r="19797" spans="1:6">
      <c r="A19797" t="s">
        <v>4108</v>
      </c>
      <c r="B19797" t="s">
        <v>25380</v>
      </c>
      <c r="C19797" t="s">
        <v>25371</v>
      </c>
      <c r="D19797">
        <v>149.99</v>
      </c>
      <c r="E19797" t="s">
        <v>4105</v>
      </c>
      <c r="F19797" t="s">
        <v>35744</v>
      </c>
    </row>
    <row r="19798" spans="1:6">
      <c r="A19798" t="s">
        <v>4108</v>
      </c>
      <c r="B19798" t="s">
        <v>25372</v>
      </c>
      <c r="C19798" t="s">
        <v>25381</v>
      </c>
      <c r="D19798">
        <v>89.9</v>
      </c>
      <c r="E19798" t="s">
        <v>4105</v>
      </c>
      <c r="F19798" t="s">
        <v>35745</v>
      </c>
    </row>
    <row r="19799" spans="1:6">
      <c r="A19799" t="s">
        <v>4108</v>
      </c>
      <c r="B19799" t="s">
        <v>25382</v>
      </c>
      <c r="C19799" t="s">
        <v>25383</v>
      </c>
      <c r="D19799">
        <v>34.99</v>
      </c>
      <c r="E19799" t="s">
        <v>4105</v>
      </c>
      <c r="F19799" t="s">
        <v>35745</v>
      </c>
    </row>
    <row r="19800" spans="1:6">
      <c r="A19800" t="s">
        <v>4108</v>
      </c>
      <c r="B19800" t="s">
        <v>25384</v>
      </c>
      <c r="C19800" t="s">
        <v>25385</v>
      </c>
      <c r="D19800">
        <v>39.99</v>
      </c>
      <c r="E19800" t="s">
        <v>4105</v>
      </c>
      <c r="F19800" t="s">
        <v>35744</v>
      </c>
    </row>
    <row r="19801" spans="1:6">
      <c r="A19801" t="s">
        <v>4108</v>
      </c>
      <c r="B19801" t="s">
        <v>25386</v>
      </c>
      <c r="C19801" t="s">
        <v>25387</v>
      </c>
      <c r="D19801">
        <v>34.99</v>
      </c>
      <c r="E19801" t="s">
        <v>4105</v>
      </c>
      <c r="F19801" t="s">
        <v>35745</v>
      </c>
    </row>
    <row r="19802" spans="1:6">
      <c r="A19802" t="s">
        <v>4108</v>
      </c>
      <c r="B19802" t="s">
        <v>25388</v>
      </c>
      <c r="C19802" t="s">
        <v>25389</v>
      </c>
      <c r="D19802">
        <v>39.99</v>
      </c>
      <c r="E19802" t="s">
        <v>4105</v>
      </c>
      <c r="F19802" t="s">
        <v>35745</v>
      </c>
    </row>
    <row r="19803" spans="1:6">
      <c r="A19803" t="s">
        <v>4108</v>
      </c>
      <c r="B19803" t="s">
        <v>25390</v>
      </c>
      <c r="C19803" t="s">
        <v>25391</v>
      </c>
      <c r="D19803">
        <v>149.99</v>
      </c>
      <c r="E19803" t="s">
        <v>4105</v>
      </c>
      <c r="F19803" t="s">
        <v>35745</v>
      </c>
    </row>
    <row r="19804" spans="1:6">
      <c r="A19804" t="s">
        <v>4108</v>
      </c>
      <c r="B19804" t="s">
        <v>25392</v>
      </c>
      <c r="C19804" t="s">
        <v>25393</v>
      </c>
      <c r="D19804">
        <v>89.9</v>
      </c>
      <c r="E19804" t="s">
        <v>4105</v>
      </c>
      <c r="F19804" t="s">
        <v>35744</v>
      </c>
    </row>
    <row r="19805" spans="1:6">
      <c r="A19805" t="s">
        <v>4108</v>
      </c>
      <c r="B19805" t="s">
        <v>25394</v>
      </c>
      <c r="C19805" t="s">
        <v>25395</v>
      </c>
      <c r="D19805">
        <v>5.99</v>
      </c>
      <c r="E19805" t="s">
        <v>4105</v>
      </c>
      <c r="F19805" t="s">
        <v>35744</v>
      </c>
    </row>
    <row r="19806" spans="1:6">
      <c r="A19806" t="s">
        <v>4108</v>
      </c>
      <c r="B19806" t="s">
        <v>25396</v>
      </c>
      <c r="C19806" t="s">
        <v>25367</v>
      </c>
      <c r="D19806">
        <v>16.989999999999998</v>
      </c>
      <c r="E19806" t="s">
        <v>4105</v>
      </c>
      <c r="F19806" t="s">
        <v>35745</v>
      </c>
    </row>
    <row r="19807" spans="1:6">
      <c r="A19807" t="s">
        <v>4108</v>
      </c>
      <c r="B19807" t="s">
        <v>25368</v>
      </c>
      <c r="C19807" t="s">
        <v>25397</v>
      </c>
      <c r="D19807">
        <v>24.99</v>
      </c>
      <c r="E19807" t="s">
        <v>4105</v>
      </c>
      <c r="F19807" t="s">
        <v>35744</v>
      </c>
    </row>
    <row r="19808" spans="1:6">
      <c r="A19808" t="s">
        <v>4108</v>
      </c>
      <c r="B19808" t="s">
        <v>25398</v>
      </c>
      <c r="C19808" t="s">
        <v>25399</v>
      </c>
      <c r="D19808">
        <v>5.99</v>
      </c>
      <c r="E19808" t="s">
        <v>4105</v>
      </c>
      <c r="F19808" t="s">
        <v>35745</v>
      </c>
    </row>
    <row r="19809" spans="1:6">
      <c r="A19809" t="s">
        <v>4108</v>
      </c>
      <c r="B19809" t="s">
        <v>25400</v>
      </c>
      <c r="C19809" t="s">
        <v>25401</v>
      </c>
      <c r="D19809">
        <v>19.989999999999998</v>
      </c>
      <c r="E19809" t="s">
        <v>4105</v>
      </c>
      <c r="F19809" t="s">
        <v>35745</v>
      </c>
    </row>
    <row r="19810" spans="1:6">
      <c r="A19810" t="s">
        <v>4108</v>
      </c>
      <c r="B19810" t="s">
        <v>25402</v>
      </c>
      <c r="C19810" t="s">
        <v>25403</v>
      </c>
      <c r="D19810">
        <v>35.99</v>
      </c>
      <c r="E19810" t="s">
        <v>4105</v>
      </c>
      <c r="F19810" t="s">
        <v>35745</v>
      </c>
    </row>
    <row r="19811" spans="1:6">
      <c r="A19811" t="s">
        <v>4108</v>
      </c>
      <c r="B19811" t="s">
        <v>25402</v>
      </c>
      <c r="C19811" t="s">
        <v>25404</v>
      </c>
      <c r="D19811">
        <v>14.99</v>
      </c>
      <c r="E19811" t="s">
        <v>4105</v>
      </c>
      <c r="F19811" t="s">
        <v>35745</v>
      </c>
    </row>
    <row r="19812" spans="1:6">
      <c r="A19812" t="s">
        <v>4108</v>
      </c>
      <c r="B19812" t="s">
        <v>25405</v>
      </c>
      <c r="C19812" t="s">
        <v>25406</v>
      </c>
      <c r="D19812">
        <v>13.99</v>
      </c>
      <c r="E19812" t="s">
        <v>4105</v>
      </c>
      <c r="F19812" t="s">
        <v>35745</v>
      </c>
    </row>
    <row r="19813" spans="1:6">
      <c r="A19813" t="s">
        <v>4108</v>
      </c>
      <c r="B19813" t="s">
        <v>25407</v>
      </c>
      <c r="C19813" t="s">
        <v>25408</v>
      </c>
      <c r="D19813">
        <v>13.99</v>
      </c>
      <c r="E19813" t="s">
        <v>4105</v>
      </c>
      <c r="F19813" t="s">
        <v>35745</v>
      </c>
    </row>
    <row r="19814" spans="1:6">
      <c r="A19814" t="s">
        <v>4108</v>
      </c>
      <c r="B19814" t="s">
        <v>25409</v>
      </c>
      <c r="C19814" t="s">
        <v>25410</v>
      </c>
      <c r="D19814">
        <v>12.99</v>
      </c>
      <c r="E19814" t="s">
        <v>4105</v>
      </c>
      <c r="F19814" t="s">
        <v>35745</v>
      </c>
    </row>
    <row r="19815" spans="1:6">
      <c r="A19815" t="s">
        <v>4108</v>
      </c>
      <c r="B19815" t="s">
        <v>25409</v>
      </c>
      <c r="C19815" t="s">
        <v>25411</v>
      </c>
      <c r="D19815">
        <v>14.99</v>
      </c>
      <c r="E19815" t="s">
        <v>4105</v>
      </c>
      <c r="F19815" t="s">
        <v>35745</v>
      </c>
    </row>
    <row r="19816" spans="1:6">
      <c r="A19816" t="s">
        <v>4108</v>
      </c>
      <c r="B19816" t="s">
        <v>25412</v>
      </c>
      <c r="C19816" t="s">
        <v>25413</v>
      </c>
      <c r="D19816">
        <v>11.99</v>
      </c>
      <c r="E19816" t="s">
        <v>4105</v>
      </c>
      <c r="F19816" t="s">
        <v>35744</v>
      </c>
    </row>
    <row r="19817" spans="1:6">
      <c r="A19817" t="s">
        <v>4108</v>
      </c>
      <c r="B19817" t="s">
        <v>25414</v>
      </c>
      <c r="C19817" t="s">
        <v>25415</v>
      </c>
      <c r="D19817">
        <v>11.99</v>
      </c>
      <c r="E19817" t="s">
        <v>4105</v>
      </c>
      <c r="F19817" t="s">
        <v>35744</v>
      </c>
    </row>
    <row r="19818" spans="1:6">
      <c r="A19818" t="s">
        <v>4108</v>
      </c>
      <c r="B19818" t="s">
        <v>25416</v>
      </c>
      <c r="C19818" t="s">
        <v>25417</v>
      </c>
      <c r="D19818">
        <v>24.99</v>
      </c>
      <c r="E19818" t="s">
        <v>4105</v>
      </c>
      <c r="F19818" t="s">
        <v>35744</v>
      </c>
    </row>
    <row r="19819" spans="1:6">
      <c r="A19819" t="s">
        <v>4108</v>
      </c>
      <c r="B19819" t="s">
        <v>25418</v>
      </c>
      <c r="C19819" t="s">
        <v>25419</v>
      </c>
      <c r="D19819">
        <v>49.99</v>
      </c>
      <c r="E19819" t="s">
        <v>4105</v>
      </c>
      <c r="F19819" t="s">
        <v>35745</v>
      </c>
    </row>
    <row r="19820" spans="1:6">
      <c r="A19820" t="s">
        <v>4108</v>
      </c>
      <c r="B19820" t="s">
        <v>25420</v>
      </c>
      <c r="C19820" t="s">
        <v>25421</v>
      </c>
      <c r="D19820">
        <v>49.99</v>
      </c>
      <c r="E19820" t="s">
        <v>4105</v>
      </c>
      <c r="F19820" t="s">
        <v>35745</v>
      </c>
    </row>
    <row r="19821" spans="1:6">
      <c r="A19821" t="s">
        <v>4108</v>
      </c>
      <c r="B19821" t="s">
        <v>25422</v>
      </c>
      <c r="C19821" t="s">
        <v>25423</v>
      </c>
      <c r="D19821">
        <v>65.989999999999995</v>
      </c>
      <c r="E19821" t="s">
        <v>4105</v>
      </c>
      <c r="F19821" t="s">
        <v>35744</v>
      </c>
    </row>
    <row r="19822" spans="1:6">
      <c r="A19822" t="s">
        <v>4108</v>
      </c>
      <c r="B19822" t="s">
        <v>25424</v>
      </c>
      <c r="C19822" t="s">
        <v>25425</v>
      </c>
      <c r="D19822">
        <v>26.99</v>
      </c>
      <c r="E19822" t="s">
        <v>4105</v>
      </c>
      <c r="F19822" t="s">
        <v>35744</v>
      </c>
    </row>
    <row r="19823" spans="1:6">
      <c r="A19823" t="s">
        <v>4108</v>
      </c>
      <c r="B19823" t="s">
        <v>25426</v>
      </c>
      <c r="C19823" t="s">
        <v>25427</v>
      </c>
      <c r="D19823">
        <v>69.989999999999995</v>
      </c>
      <c r="E19823" t="s">
        <v>4105</v>
      </c>
      <c r="F19823" t="s">
        <v>35744</v>
      </c>
    </row>
    <row r="19824" spans="1:6">
      <c r="A19824" t="s">
        <v>4108</v>
      </c>
      <c r="B19824" t="s">
        <v>40</v>
      </c>
      <c r="C19824" t="s">
        <v>25428</v>
      </c>
      <c r="D19824">
        <v>89.99</v>
      </c>
      <c r="E19824" t="s">
        <v>4105</v>
      </c>
      <c r="F19824" t="s">
        <v>35745</v>
      </c>
    </row>
    <row r="19825" spans="1:6">
      <c r="A19825" t="s">
        <v>4108</v>
      </c>
      <c r="B19825" t="s">
        <v>25429</v>
      </c>
      <c r="C19825" t="s">
        <v>25430</v>
      </c>
      <c r="D19825">
        <v>0.01</v>
      </c>
      <c r="E19825" t="s">
        <v>4105</v>
      </c>
      <c r="F19825" t="s">
        <v>35744</v>
      </c>
    </row>
    <row r="19826" spans="1:6">
      <c r="A19826" t="s">
        <v>4108</v>
      </c>
      <c r="B19826" t="s">
        <v>25431</v>
      </c>
      <c r="C19826" t="s">
        <v>25432</v>
      </c>
      <c r="D19826">
        <v>34.99</v>
      </c>
      <c r="E19826" t="s">
        <v>4105</v>
      </c>
      <c r="F19826" t="s">
        <v>35744</v>
      </c>
    </row>
    <row r="19827" spans="1:6">
      <c r="A19827" t="s">
        <v>4108</v>
      </c>
      <c r="B19827" t="s">
        <v>25433</v>
      </c>
      <c r="C19827" t="s">
        <v>25434</v>
      </c>
      <c r="D19827">
        <v>36.99</v>
      </c>
      <c r="E19827" t="s">
        <v>4105</v>
      </c>
      <c r="F19827" t="s">
        <v>35744</v>
      </c>
    </row>
    <row r="19828" spans="1:6">
      <c r="A19828" t="s">
        <v>4108</v>
      </c>
      <c r="B19828" t="s">
        <v>25435</v>
      </c>
      <c r="C19828" t="s">
        <v>25436</v>
      </c>
      <c r="D19828">
        <v>34.99</v>
      </c>
      <c r="E19828" t="s">
        <v>4105</v>
      </c>
      <c r="F19828" t="s">
        <v>35745</v>
      </c>
    </row>
    <row r="19829" spans="1:6">
      <c r="A19829" t="s">
        <v>4108</v>
      </c>
      <c r="B19829" t="s">
        <v>25437</v>
      </c>
      <c r="C19829" t="s">
        <v>25438</v>
      </c>
      <c r="D19829">
        <v>5.99</v>
      </c>
      <c r="E19829" t="s">
        <v>4105</v>
      </c>
      <c r="F19829" t="s">
        <v>35745</v>
      </c>
    </row>
    <row r="19830" spans="1:6">
      <c r="A19830" t="s">
        <v>4108</v>
      </c>
      <c r="B19830" t="s">
        <v>1083</v>
      </c>
      <c r="C19830" t="s">
        <v>25439</v>
      </c>
      <c r="D19830">
        <v>6.5</v>
      </c>
      <c r="E19830" t="s">
        <v>4105</v>
      </c>
      <c r="F19830" t="s">
        <v>35744</v>
      </c>
    </row>
    <row r="19831" spans="1:6">
      <c r="A19831" t="s">
        <v>4108</v>
      </c>
      <c r="B19831" t="s">
        <v>25439</v>
      </c>
      <c r="C19831" t="s">
        <v>25440</v>
      </c>
      <c r="D19831">
        <v>5.99</v>
      </c>
      <c r="E19831" t="s">
        <v>4105</v>
      </c>
      <c r="F19831" t="s">
        <v>35744</v>
      </c>
    </row>
    <row r="19832" spans="1:6">
      <c r="A19832" t="s">
        <v>4108</v>
      </c>
      <c r="B19832" t="s">
        <v>25440</v>
      </c>
      <c r="C19832" t="s">
        <v>25441</v>
      </c>
      <c r="D19832">
        <v>9.99</v>
      </c>
      <c r="E19832" t="s">
        <v>4105</v>
      </c>
      <c r="F19832" t="s">
        <v>35744</v>
      </c>
    </row>
    <row r="19833" spans="1:6">
      <c r="A19833" t="s">
        <v>1557</v>
      </c>
      <c r="B19833" t="s">
        <v>4109</v>
      </c>
      <c r="C19833" t="s">
        <v>7549</v>
      </c>
      <c r="D19833">
        <v>20</v>
      </c>
      <c r="E19833" t="s">
        <v>1502</v>
      </c>
      <c r="F19833" t="s">
        <v>35744</v>
      </c>
    </row>
    <row r="19834" spans="1:6">
      <c r="A19834" t="s">
        <v>3139</v>
      </c>
      <c r="B19834" t="s">
        <v>25442</v>
      </c>
      <c r="C19834" t="s">
        <v>25443</v>
      </c>
      <c r="D19834">
        <v>25</v>
      </c>
      <c r="E19834" t="s">
        <v>2703</v>
      </c>
      <c r="F19834" t="s">
        <v>35744</v>
      </c>
    </row>
    <row r="19835" spans="1:6">
      <c r="A19835" t="s">
        <v>1186</v>
      </c>
      <c r="B19835" t="s">
        <v>25444</v>
      </c>
      <c r="C19835" t="s">
        <v>25445</v>
      </c>
      <c r="D19835">
        <v>20</v>
      </c>
      <c r="E19835" t="s">
        <v>1088</v>
      </c>
      <c r="F19835" t="s">
        <v>35744</v>
      </c>
    </row>
    <row r="19836" spans="1:6">
      <c r="A19836" t="s">
        <v>3791</v>
      </c>
      <c r="B19836" t="s">
        <v>25446</v>
      </c>
      <c r="C19836" t="s">
        <v>25447</v>
      </c>
      <c r="D19836">
        <v>20</v>
      </c>
      <c r="E19836" t="s">
        <v>3193</v>
      </c>
      <c r="F19836" t="s">
        <v>35744</v>
      </c>
    </row>
    <row r="19837" spans="1:6">
      <c r="A19837" t="s">
        <v>26642</v>
      </c>
      <c r="B19837" t="s">
        <v>25448</v>
      </c>
      <c r="C19837" t="s">
        <v>25449</v>
      </c>
      <c r="D19837">
        <v>27</v>
      </c>
      <c r="E19837" t="s">
        <v>1460</v>
      </c>
      <c r="F19837" t="s">
        <v>35745</v>
      </c>
    </row>
    <row r="19838" spans="1:6">
      <c r="A19838" t="s">
        <v>1404</v>
      </c>
      <c r="B19838" t="s">
        <v>25450</v>
      </c>
      <c r="C19838" t="s">
        <v>25451</v>
      </c>
      <c r="D19838">
        <v>27</v>
      </c>
      <c r="E19838" t="s">
        <v>1274</v>
      </c>
      <c r="F19838" t="s">
        <v>35744</v>
      </c>
    </row>
    <row r="19839" spans="1:6">
      <c r="A19839" t="s">
        <v>1467</v>
      </c>
      <c r="B19839" t="s">
        <v>25452</v>
      </c>
      <c r="C19839" t="s">
        <v>25453</v>
      </c>
      <c r="D19839">
        <v>28</v>
      </c>
      <c r="E19839" t="s">
        <v>1465</v>
      </c>
      <c r="F19839" t="s">
        <v>35744</v>
      </c>
    </row>
    <row r="19840" spans="1:6">
      <c r="A19840" t="s">
        <v>26646</v>
      </c>
      <c r="B19840" t="s">
        <v>25454</v>
      </c>
      <c r="C19840" t="s">
        <v>25455</v>
      </c>
      <c r="D19840">
        <v>27</v>
      </c>
      <c r="E19840" t="s">
        <v>1803</v>
      </c>
      <c r="F19840" t="s">
        <v>35744</v>
      </c>
    </row>
    <row r="19841" spans="1:6">
      <c r="A19841" t="s">
        <v>3147</v>
      </c>
      <c r="B19841" t="s">
        <v>25456</v>
      </c>
      <c r="C19841" t="s">
        <v>25457</v>
      </c>
      <c r="D19841">
        <v>27</v>
      </c>
      <c r="E19841" t="s">
        <v>2407</v>
      </c>
      <c r="F19841" t="s">
        <v>35744</v>
      </c>
    </row>
    <row r="19842" spans="1:6">
      <c r="A19842" t="s">
        <v>975</v>
      </c>
      <c r="B19842" t="s">
        <v>25448</v>
      </c>
      <c r="C19842" t="s">
        <v>25458</v>
      </c>
      <c r="D19842">
        <v>27</v>
      </c>
      <c r="E19842" t="s">
        <v>925</v>
      </c>
      <c r="F19842" t="s">
        <v>35745</v>
      </c>
    </row>
    <row r="19843" spans="1:6">
      <c r="A19843" t="s">
        <v>1137</v>
      </c>
      <c r="B19843" t="s">
        <v>25459</v>
      </c>
      <c r="C19843" t="s">
        <v>25460</v>
      </c>
      <c r="D19843">
        <v>32</v>
      </c>
      <c r="E19843" t="s">
        <v>1015</v>
      </c>
      <c r="F19843" t="s">
        <v>35744</v>
      </c>
    </row>
    <row r="19844" spans="1:6">
      <c r="A19844" t="s">
        <v>344</v>
      </c>
      <c r="B19844" t="s">
        <v>25461</v>
      </c>
      <c r="C19844" t="s">
        <v>25462</v>
      </c>
      <c r="D19844">
        <v>38</v>
      </c>
      <c r="E19844" t="s">
        <v>155</v>
      </c>
      <c r="F19844" t="s">
        <v>35744</v>
      </c>
    </row>
    <row r="19845" spans="1:6">
      <c r="A19845" t="s">
        <v>3112</v>
      </c>
      <c r="B19845" t="s">
        <v>25463</v>
      </c>
      <c r="C19845" t="s">
        <v>25464</v>
      </c>
      <c r="D19845">
        <v>27</v>
      </c>
      <c r="E19845" t="s">
        <v>2719</v>
      </c>
      <c r="F19845" t="s">
        <v>35744</v>
      </c>
    </row>
    <row r="19846" spans="1:6">
      <c r="A19846" t="s">
        <v>3914</v>
      </c>
      <c r="B19846" t="s">
        <v>3911</v>
      </c>
      <c r="C19846" t="s">
        <v>7549</v>
      </c>
      <c r="D19846">
        <v>15</v>
      </c>
      <c r="E19846" t="s">
        <v>3911</v>
      </c>
      <c r="F19846" t="s">
        <v>35744</v>
      </c>
    </row>
    <row r="19847" spans="1:6">
      <c r="A19847" t="s">
        <v>3914</v>
      </c>
      <c r="B19847" t="s">
        <v>35762</v>
      </c>
      <c r="C19847" t="s">
        <v>25465</v>
      </c>
      <c r="D19847">
        <v>8.99</v>
      </c>
      <c r="E19847" t="s">
        <v>3911</v>
      </c>
      <c r="F19847" t="s">
        <v>35744</v>
      </c>
    </row>
    <row r="19848" spans="1:6">
      <c r="A19848" t="s">
        <v>3914</v>
      </c>
      <c r="B19848" t="s">
        <v>25466</v>
      </c>
      <c r="C19848" t="s">
        <v>25467</v>
      </c>
      <c r="D19848">
        <v>9.5</v>
      </c>
      <c r="E19848" t="s">
        <v>3911</v>
      </c>
      <c r="F19848" t="s">
        <v>35744</v>
      </c>
    </row>
    <row r="19849" spans="1:6">
      <c r="A19849" t="s">
        <v>3914</v>
      </c>
      <c r="B19849" t="s">
        <v>25468</v>
      </c>
      <c r="C19849" t="s">
        <v>25469</v>
      </c>
      <c r="D19849">
        <v>8.99</v>
      </c>
      <c r="E19849" t="s">
        <v>3911</v>
      </c>
      <c r="F19849" t="s">
        <v>35744</v>
      </c>
    </row>
    <row r="19850" spans="1:6">
      <c r="A19850" t="s">
        <v>3914</v>
      </c>
      <c r="B19850" t="s">
        <v>25470</v>
      </c>
      <c r="C19850" t="s">
        <v>25471</v>
      </c>
      <c r="D19850">
        <v>8.99</v>
      </c>
      <c r="E19850" t="s">
        <v>3911</v>
      </c>
      <c r="F19850" t="s">
        <v>35745</v>
      </c>
    </row>
    <row r="19851" spans="1:6">
      <c r="A19851" t="s">
        <v>3914</v>
      </c>
      <c r="B19851" t="s">
        <v>25466</v>
      </c>
      <c r="C19851" t="s">
        <v>25467</v>
      </c>
      <c r="D19851">
        <v>9.5</v>
      </c>
      <c r="E19851" t="s">
        <v>3911</v>
      </c>
      <c r="F19851" t="s">
        <v>35744</v>
      </c>
    </row>
    <row r="19852" spans="1:6">
      <c r="A19852" t="s">
        <v>3914</v>
      </c>
      <c r="B19852" t="s">
        <v>25468</v>
      </c>
      <c r="C19852" t="s">
        <v>25469</v>
      </c>
      <c r="D19852">
        <v>8.99</v>
      </c>
      <c r="E19852" t="s">
        <v>3911</v>
      </c>
      <c r="F19852" t="s">
        <v>35744</v>
      </c>
    </row>
    <row r="19853" spans="1:6">
      <c r="A19853" t="s">
        <v>4114</v>
      </c>
      <c r="B19853" t="s">
        <v>4112</v>
      </c>
      <c r="C19853" t="s">
        <v>7549</v>
      </c>
      <c r="D19853">
        <v>25</v>
      </c>
      <c r="E19853" t="s">
        <v>4112</v>
      </c>
      <c r="F19853" t="s">
        <v>35744</v>
      </c>
    </row>
    <row r="19854" spans="1:6">
      <c r="A19854" t="s">
        <v>4114</v>
      </c>
      <c r="B19854" t="s">
        <v>12254</v>
      </c>
      <c r="C19854" t="s">
        <v>12254</v>
      </c>
      <c r="D19854">
        <v>24.99</v>
      </c>
      <c r="E19854" t="s">
        <v>4112</v>
      </c>
      <c r="F19854" t="s">
        <v>35744</v>
      </c>
    </row>
    <row r="19855" spans="1:6">
      <c r="A19855" t="s">
        <v>4114</v>
      </c>
      <c r="B19855" t="s">
        <v>25472</v>
      </c>
      <c r="C19855" t="s">
        <v>25472</v>
      </c>
      <c r="D19855">
        <v>10</v>
      </c>
      <c r="E19855" t="s">
        <v>4112</v>
      </c>
      <c r="F19855" t="s">
        <v>35744</v>
      </c>
    </row>
    <row r="19856" spans="1:6">
      <c r="A19856" t="s">
        <v>4114</v>
      </c>
      <c r="B19856" t="s">
        <v>25473</v>
      </c>
      <c r="C19856" t="s">
        <v>25474</v>
      </c>
      <c r="D19856">
        <v>76.900000000000006</v>
      </c>
      <c r="E19856" t="s">
        <v>4112</v>
      </c>
      <c r="F19856" t="s">
        <v>35744</v>
      </c>
    </row>
    <row r="19857" spans="1:6">
      <c r="A19857" t="s">
        <v>4114</v>
      </c>
      <c r="B19857" t="s">
        <v>25475</v>
      </c>
      <c r="C19857" t="s">
        <v>25476</v>
      </c>
      <c r="D19857">
        <v>136.9</v>
      </c>
      <c r="E19857" t="s">
        <v>4112</v>
      </c>
      <c r="F19857" t="s">
        <v>35744</v>
      </c>
    </row>
    <row r="19858" spans="1:6">
      <c r="A19858" t="s">
        <v>4114</v>
      </c>
      <c r="B19858" t="s">
        <v>25477</v>
      </c>
      <c r="C19858" t="s">
        <v>25478</v>
      </c>
      <c r="D19858">
        <v>59.9</v>
      </c>
      <c r="E19858" t="s">
        <v>4112</v>
      </c>
      <c r="F19858" t="s">
        <v>35744</v>
      </c>
    </row>
    <row r="19859" spans="1:6">
      <c r="A19859" t="s">
        <v>4114</v>
      </c>
      <c r="B19859" t="s">
        <v>25479</v>
      </c>
      <c r="C19859" t="s">
        <v>25480</v>
      </c>
      <c r="D19859">
        <v>69.900000000000006</v>
      </c>
      <c r="E19859" t="s">
        <v>4112</v>
      </c>
      <c r="F19859" t="s">
        <v>35744</v>
      </c>
    </row>
    <row r="19860" spans="1:6">
      <c r="A19860" t="s">
        <v>4114</v>
      </c>
      <c r="B19860" t="s">
        <v>25481</v>
      </c>
      <c r="C19860" t="s">
        <v>25482</v>
      </c>
      <c r="D19860">
        <v>82.9</v>
      </c>
      <c r="E19860" t="s">
        <v>4112</v>
      </c>
      <c r="F19860" t="s">
        <v>35744</v>
      </c>
    </row>
    <row r="19861" spans="1:6">
      <c r="A19861" t="s">
        <v>4114</v>
      </c>
      <c r="B19861" t="s">
        <v>25483</v>
      </c>
      <c r="C19861" t="s">
        <v>25484</v>
      </c>
      <c r="D19861">
        <v>89.9</v>
      </c>
      <c r="E19861" t="s">
        <v>4112</v>
      </c>
      <c r="F19861" t="s">
        <v>35744</v>
      </c>
    </row>
    <row r="19862" spans="1:6">
      <c r="A19862" t="s">
        <v>4114</v>
      </c>
      <c r="B19862" t="s">
        <v>25485</v>
      </c>
      <c r="C19862" t="s">
        <v>25486</v>
      </c>
      <c r="D19862">
        <v>85.9</v>
      </c>
      <c r="E19862" t="s">
        <v>4112</v>
      </c>
      <c r="F19862" t="s">
        <v>35744</v>
      </c>
    </row>
    <row r="19863" spans="1:6">
      <c r="A19863" t="s">
        <v>4114</v>
      </c>
      <c r="B19863" t="s">
        <v>25487</v>
      </c>
      <c r="C19863" t="s">
        <v>25488</v>
      </c>
      <c r="D19863">
        <v>76.900000000000006</v>
      </c>
      <c r="E19863" t="s">
        <v>4112</v>
      </c>
      <c r="F19863" t="s">
        <v>35744</v>
      </c>
    </row>
    <row r="19864" spans="1:6">
      <c r="A19864" t="s">
        <v>4114</v>
      </c>
      <c r="B19864" t="s">
        <v>25475</v>
      </c>
      <c r="C19864" t="s">
        <v>25489</v>
      </c>
      <c r="D19864">
        <v>69.900000000000006</v>
      </c>
      <c r="E19864" t="s">
        <v>4112</v>
      </c>
      <c r="F19864" t="s">
        <v>35744</v>
      </c>
    </row>
    <row r="19865" spans="1:6">
      <c r="A19865" t="s">
        <v>4114</v>
      </c>
      <c r="B19865" t="s">
        <v>25490</v>
      </c>
      <c r="C19865" t="s">
        <v>25491</v>
      </c>
      <c r="D19865">
        <v>59.9</v>
      </c>
      <c r="E19865" t="s">
        <v>4112</v>
      </c>
      <c r="F19865" t="s">
        <v>35744</v>
      </c>
    </row>
    <row r="19866" spans="1:6">
      <c r="A19866" t="s">
        <v>4114</v>
      </c>
      <c r="B19866" t="s">
        <v>25492</v>
      </c>
      <c r="C19866" t="s">
        <v>25478</v>
      </c>
      <c r="D19866">
        <v>59.9</v>
      </c>
      <c r="E19866" t="s">
        <v>4112</v>
      </c>
      <c r="F19866" t="s">
        <v>35744</v>
      </c>
    </row>
    <row r="19867" spans="1:6">
      <c r="A19867" t="s">
        <v>4114</v>
      </c>
      <c r="B19867" t="s">
        <v>25479</v>
      </c>
      <c r="C19867" t="s">
        <v>25493</v>
      </c>
      <c r="D19867">
        <v>86.9</v>
      </c>
      <c r="E19867" t="s">
        <v>4112</v>
      </c>
      <c r="F19867" t="s">
        <v>35744</v>
      </c>
    </row>
    <row r="19868" spans="1:6">
      <c r="A19868" t="s">
        <v>4114</v>
      </c>
      <c r="B19868" t="s">
        <v>25494</v>
      </c>
      <c r="C19868" t="s">
        <v>25495</v>
      </c>
      <c r="D19868">
        <v>69.900000000000006</v>
      </c>
      <c r="E19868" t="s">
        <v>4112</v>
      </c>
      <c r="F19868" t="s">
        <v>35744</v>
      </c>
    </row>
    <row r="19869" spans="1:6">
      <c r="A19869" t="s">
        <v>4114</v>
      </c>
      <c r="B19869" t="s">
        <v>25496</v>
      </c>
      <c r="C19869" t="s">
        <v>25497</v>
      </c>
      <c r="D19869">
        <v>69.900000000000006</v>
      </c>
      <c r="E19869" t="s">
        <v>4112</v>
      </c>
      <c r="F19869" t="s">
        <v>35744</v>
      </c>
    </row>
    <row r="19870" spans="1:6">
      <c r="A19870" t="s">
        <v>4114</v>
      </c>
      <c r="B19870" t="s">
        <v>25498</v>
      </c>
      <c r="C19870" t="s">
        <v>25499</v>
      </c>
      <c r="D19870">
        <v>69.900000000000006</v>
      </c>
      <c r="E19870" t="s">
        <v>4112</v>
      </c>
      <c r="F19870" t="s">
        <v>35744</v>
      </c>
    </row>
    <row r="19871" spans="1:6">
      <c r="A19871" t="s">
        <v>4114</v>
      </c>
      <c r="B19871" t="s">
        <v>25500</v>
      </c>
      <c r="C19871" t="s">
        <v>25501</v>
      </c>
      <c r="D19871">
        <v>59.9</v>
      </c>
      <c r="E19871" t="s">
        <v>4112</v>
      </c>
      <c r="F19871" t="s">
        <v>35744</v>
      </c>
    </row>
    <row r="19872" spans="1:6">
      <c r="A19872" t="s">
        <v>4114</v>
      </c>
      <c r="B19872" t="s">
        <v>25502</v>
      </c>
      <c r="C19872" t="s">
        <v>25503</v>
      </c>
      <c r="D19872">
        <v>72.900000000000006</v>
      </c>
      <c r="E19872" t="s">
        <v>4112</v>
      </c>
      <c r="F19872" t="s">
        <v>35744</v>
      </c>
    </row>
    <row r="19873" spans="1:6">
      <c r="A19873" t="s">
        <v>4114</v>
      </c>
      <c r="B19873" t="s">
        <v>25504</v>
      </c>
      <c r="C19873" t="s">
        <v>25505</v>
      </c>
      <c r="D19873">
        <v>130.9</v>
      </c>
      <c r="E19873" t="s">
        <v>4112</v>
      </c>
      <c r="F19873" t="s">
        <v>35744</v>
      </c>
    </row>
    <row r="19874" spans="1:6">
      <c r="A19874" t="s">
        <v>4114</v>
      </c>
      <c r="B19874" t="s">
        <v>25506</v>
      </c>
      <c r="C19874" t="s">
        <v>25507</v>
      </c>
      <c r="D19874">
        <v>169.9</v>
      </c>
      <c r="E19874" t="s">
        <v>4112</v>
      </c>
      <c r="F19874" t="s">
        <v>35744</v>
      </c>
    </row>
    <row r="19875" spans="1:6">
      <c r="A19875" t="s">
        <v>4114</v>
      </c>
      <c r="B19875" t="s">
        <v>25508</v>
      </c>
      <c r="C19875" t="s">
        <v>25509</v>
      </c>
      <c r="D19875">
        <v>69.900000000000006</v>
      </c>
      <c r="E19875" t="s">
        <v>4112</v>
      </c>
      <c r="F19875" t="s">
        <v>35744</v>
      </c>
    </row>
    <row r="19876" spans="1:6">
      <c r="A19876" t="s">
        <v>4114</v>
      </c>
      <c r="B19876" t="s">
        <v>25510</v>
      </c>
      <c r="C19876" t="s">
        <v>25511</v>
      </c>
      <c r="D19876">
        <v>89.9</v>
      </c>
      <c r="E19876" t="s">
        <v>4112</v>
      </c>
      <c r="F19876" t="s">
        <v>35744</v>
      </c>
    </row>
    <row r="19877" spans="1:6">
      <c r="A19877" t="s">
        <v>4114</v>
      </c>
      <c r="B19877" t="s">
        <v>25512</v>
      </c>
      <c r="C19877" t="s">
        <v>25513</v>
      </c>
      <c r="D19877">
        <v>226</v>
      </c>
      <c r="E19877" t="s">
        <v>4112</v>
      </c>
      <c r="F19877" t="s">
        <v>35744</v>
      </c>
    </row>
    <row r="19878" spans="1:6">
      <c r="A19878" t="s">
        <v>4114</v>
      </c>
      <c r="B19878" t="s">
        <v>25514</v>
      </c>
      <c r="C19878" t="s">
        <v>25515</v>
      </c>
      <c r="D19878">
        <v>246</v>
      </c>
      <c r="E19878" t="s">
        <v>4112</v>
      </c>
      <c r="F19878" t="s">
        <v>35744</v>
      </c>
    </row>
    <row r="19879" spans="1:6">
      <c r="A19879" t="s">
        <v>4114</v>
      </c>
      <c r="B19879" t="s">
        <v>25516</v>
      </c>
      <c r="C19879" t="s">
        <v>25517</v>
      </c>
      <c r="D19879">
        <v>199.9</v>
      </c>
      <c r="E19879" t="s">
        <v>4112</v>
      </c>
      <c r="F19879" t="s">
        <v>35744</v>
      </c>
    </row>
    <row r="19880" spans="1:6">
      <c r="A19880" t="s">
        <v>4114</v>
      </c>
      <c r="B19880" t="s">
        <v>25518</v>
      </c>
      <c r="C19880" t="s">
        <v>25519</v>
      </c>
      <c r="D19880">
        <v>95.9</v>
      </c>
      <c r="E19880" t="s">
        <v>4112</v>
      </c>
      <c r="F19880" t="s">
        <v>35744</v>
      </c>
    </row>
    <row r="19881" spans="1:6">
      <c r="A19881" t="s">
        <v>4114</v>
      </c>
      <c r="B19881" t="s">
        <v>25520</v>
      </c>
      <c r="C19881" t="s">
        <v>25521</v>
      </c>
      <c r="D19881">
        <v>136.9</v>
      </c>
      <c r="E19881" t="s">
        <v>4112</v>
      </c>
      <c r="F19881" t="s">
        <v>35744</v>
      </c>
    </row>
    <row r="19882" spans="1:6">
      <c r="A19882" t="s">
        <v>4114</v>
      </c>
      <c r="B19882" t="s">
        <v>25477</v>
      </c>
      <c r="C19882" t="s">
        <v>25522</v>
      </c>
      <c r="D19882">
        <v>146.9</v>
      </c>
      <c r="E19882" t="s">
        <v>4112</v>
      </c>
      <c r="F19882" t="s">
        <v>35744</v>
      </c>
    </row>
    <row r="19883" spans="1:6">
      <c r="A19883" t="s">
        <v>4114</v>
      </c>
      <c r="B19883" t="s">
        <v>25523</v>
      </c>
      <c r="C19883" t="s">
        <v>25524</v>
      </c>
      <c r="D19883">
        <v>189.9</v>
      </c>
      <c r="E19883" t="s">
        <v>4112</v>
      </c>
      <c r="F19883" t="s">
        <v>35744</v>
      </c>
    </row>
    <row r="19884" spans="1:6">
      <c r="A19884" t="s">
        <v>4114</v>
      </c>
      <c r="B19884" t="s">
        <v>25525</v>
      </c>
      <c r="C19884" t="s">
        <v>25526</v>
      </c>
      <c r="D19884">
        <v>89.9</v>
      </c>
      <c r="E19884" t="s">
        <v>4112</v>
      </c>
      <c r="F19884" t="s">
        <v>35744</v>
      </c>
    </row>
    <row r="19885" spans="1:6">
      <c r="A19885" t="s">
        <v>4114</v>
      </c>
      <c r="B19885" t="s">
        <v>25526</v>
      </c>
      <c r="C19885" t="s">
        <v>25527</v>
      </c>
      <c r="D19885">
        <v>23.9</v>
      </c>
      <c r="E19885" t="s">
        <v>4112</v>
      </c>
      <c r="F19885" t="s">
        <v>35744</v>
      </c>
    </row>
    <row r="19886" spans="1:6">
      <c r="A19886" t="s">
        <v>4114</v>
      </c>
      <c r="B19886" t="s">
        <v>25528</v>
      </c>
      <c r="C19886" t="s">
        <v>25529</v>
      </c>
      <c r="D19886">
        <v>21.9</v>
      </c>
      <c r="E19886" t="s">
        <v>4112</v>
      </c>
      <c r="F19886" t="s">
        <v>35744</v>
      </c>
    </row>
    <row r="19887" spans="1:6">
      <c r="A19887" t="s">
        <v>4114</v>
      </c>
      <c r="B19887" t="s">
        <v>25530</v>
      </c>
      <c r="C19887" t="s">
        <v>25531</v>
      </c>
      <c r="D19887">
        <v>22.9</v>
      </c>
      <c r="E19887" t="s">
        <v>4112</v>
      </c>
      <c r="F19887" t="s">
        <v>35744</v>
      </c>
    </row>
    <row r="19888" spans="1:6">
      <c r="A19888" t="s">
        <v>4114</v>
      </c>
      <c r="B19888" t="s">
        <v>25532</v>
      </c>
      <c r="C19888" t="s">
        <v>25533</v>
      </c>
      <c r="D19888">
        <v>23.9</v>
      </c>
      <c r="E19888" t="s">
        <v>4112</v>
      </c>
      <c r="F19888" t="s">
        <v>35744</v>
      </c>
    </row>
    <row r="19889" spans="1:6">
      <c r="A19889" t="s">
        <v>4114</v>
      </c>
      <c r="B19889" t="s">
        <v>25534</v>
      </c>
      <c r="C19889" t="s">
        <v>25535</v>
      </c>
      <c r="D19889">
        <v>23.9</v>
      </c>
      <c r="E19889" t="s">
        <v>4112</v>
      </c>
      <c r="F19889" t="s">
        <v>35744</v>
      </c>
    </row>
    <row r="19890" spans="1:6">
      <c r="A19890" t="s">
        <v>4114</v>
      </c>
      <c r="B19890" t="s">
        <v>25536</v>
      </c>
      <c r="C19890" t="s">
        <v>25537</v>
      </c>
      <c r="D19890">
        <v>22.9</v>
      </c>
      <c r="E19890" t="s">
        <v>4112</v>
      </c>
      <c r="F19890" t="s">
        <v>35744</v>
      </c>
    </row>
    <row r="19891" spans="1:6">
      <c r="A19891" t="s">
        <v>4114</v>
      </c>
      <c r="B19891" t="s">
        <v>25538</v>
      </c>
      <c r="C19891" t="s">
        <v>25539</v>
      </c>
      <c r="D19891">
        <v>28.9</v>
      </c>
      <c r="E19891" t="s">
        <v>4112</v>
      </c>
      <c r="F19891" t="s">
        <v>35744</v>
      </c>
    </row>
    <row r="19892" spans="1:6">
      <c r="A19892" t="s">
        <v>4114</v>
      </c>
      <c r="B19892" t="s">
        <v>25540</v>
      </c>
      <c r="C19892" t="s">
        <v>25541</v>
      </c>
      <c r="D19892">
        <v>27.9</v>
      </c>
      <c r="E19892" t="s">
        <v>4112</v>
      </c>
      <c r="F19892" t="s">
        <v>35744</v>
      </c>
    </row>
    <row r="19893" spans="1:6">
      <c r="A19893" t="s">
        <v>4114</v>
      </c>
      <c r="B19893" t="s">
        <v>25541</v>
      </c>
      <c r="C19893" t="s">
        <v>25542</v>
      </c>
      <c r="D19893">
        <v>32.9</v>
      </c>
      <c r="E19893" t="s">
        <v>4112</v>
      </c>
      <c r="F19893" t="s">
        <v>35744</v>
      </c>
    </row>
    <row r="19894" spans="1:6">
      <c r="A19894" t="s">
        <v>4114</v>
      </c>
      <c r="B19894" t="s">
        <v>25542</v>
      </c>
      <c r="C19894" t="s">
        <v>25543</v>
      </c>
      <c r="D19894">
        <v>29.9</v>
      </c>
      <c r="E19894" t="s">
        <v>4112</v>
      </c>
      <c r="F19894" t="s">
        <v>35744</v>
      </c>
    </row>
    <row r="19895" spans="1:6">
      <c r="A19895" t="s">
        <v>4114</v>
      </c>
      <c r="B19895" t="s">
        <v>25543</v>
      </c>
      <c r="C19895" t="s">
        <v>25544</v>
      </c>
      <c r="D19895">
        <v>82.9</v>
      </c>
      <c r="E19895" t="s">
        <v>4112</v>
      </c>
      <c r="F19895" t="s">
        <v>35744</v>
      </c>
    </row>
    <row r="19896" spans="1:6">
      <c r="A19896" t="s">
        <v>4114</v>
      </c>
      <c r="B19896" t="s">
        <v>25545</v>
      </c>
      <c r="C19896" t="s">
        <v>25546</v>
      </c>
      <c r="D19896">
        <v>139.9</v>
      </c>
      <c r="E19896" t="s">
        <v>4112</v>
      </c>
      <c r="F19896" t="s">
        <v>35744</v>
      </c>
    </row>
    <row r="19897" spans="1:6">
      <c r="A19897" t="s">
        <v>4114</v>
      </c>
      <c r="B19897" t="s">
        <v>25547</v>
      </c>
      <c r="D19897">
        <v>10</v>
      </c>
      <c r="E19897" t="s">
        <v>4112</v>
      </c>
      <c r="F19897" t="s">
        <v>35744</v>
      </c>
    </row>
    <row r="19898" spans="1:6">
      <c r="A19898" t="s">
        <v>4114</v>
      </c>
      <c r="B19898" t="s">
        <v>25472</v>
      </c>
      <c r="D19898">
        <v>10</v>
      </c>
      <c r="E19898" t="s">
        <v>4112</v>
      </c>
      <c r="F19898" t="s">
        <v>35744</v>
      </c>
    </row>
    <row r="19899" spans="1:6">
      <c r="A19899" t="s">
        <v>4118</v>
      </c>
      <c r="B19899" t="s">
        <v>25548</v>
      </c>
      <c r="C19899" t="s">
        <v>25548</v>
      </c>
      <c r="D19899">
        <v>46</v>
      </c>
      <c r="E19899" t="s">
        <v>4115</v>
      </c>
      <c r="F19899" t="s">
        <v>35744</v>
      </c>
    </row>
    <row r="19900" spans="1:6">
      <c r="A19900" t="s">
        <v>4118</v>
      </c>
      <c r="B19900" t="s">
        <v>25549</v>
      </c>
      <c r="C19900" t="s">
        <v>25550</v>
      </c>
      <c r="D19900">
        <v>230</v>
      </c>
      <c r="E19900" t="s">
        <v>4115</v>
      </c>
      <c r="F19900" t="s">
        <v>35744</v>
      </c>
    </row>
    <row r="19901" spans="1:6">
      <c r="A19901" t="s">
        <v>4118</v>
      </c>
      <c r="B19901" t="s">
        <v>25551</v>
      </c>
      <c r="C19901" t="s">
        <v>25552</v>
      </c>
      <c r="D19901">
        <v>130</v>
      </c>
      <c r="E19901" t="s">
        <v>4115</v>
      </c>
      <c r="F19901" t="s">
        <v>35744</v>
      </c>
    </row>
    <row r="19902" spans="1:6">
      <c r="A19902" t="s">
        <v>4118</v>
      </c>
      <c r="B19902" t="s">
        <v>25553</v>
      </c>
      <c r="C19902" t="s">
        <v>25554</v>
      </c>
      <c r="D19902">
        <v>75</v>
      </c>
      <c r="E19902" t="s">
        <v>4115</v>
      </c>
      <c r="F19902" t="s">
        <v>35744</v>
      </c>
    </row>
    <row r="19903" spans="1:6">
      <c r="A19903" t="s">
        <v>4118</v>
      </c>
      <c r="B19903" t="s">
        <v>25555</v>
      </c>
      <c r="C19903" t="s">
        <v>25556</v>
      </c>
      <c r="D19903">
        <v>90</v>
      </c>
      <c r="E19903" t="s">
        <v>4115</v>
      </c>
      <c r="F19903" t="s">
        <v>35744</v>
      </c>
    </row>
    <row r="19904" spans="1:6">
      <c r="A19904" t="s">
        <v>4118</v>
      </c>
      <c r="B19904" t="s">
        <v>25557</v>
      </c>
      <c r="C19904" t="s">
        <v>25558</v>
      </c>
      <c r="D19904">
        <v>40</v>
      </c>
      <c r="E19904" t="s">
        <v>4115</v>
      </c>
      <c r="F19904" t="s">
        <v>35744</v>
      </c>
    </row>
    <row r="19905" spans="1:6">
      <c r="A19905" t="s">
        <v>4118</v>
      </c>
      <c r="B19905" t="s">
        <v>25559</v>
      </c>
      <c r="C19905" t="s">
        <v>25560</v>
      </c>
      <c r="D19905">
        <v>25</v>
      </c>
      <c r="E19905" t="s">
        <v>4115</v>
      </c>
      <c r="F19905" t="s">
        <v>35744</v>
      </c>
    </row>
    <row r="19906" spans="1:6">
      <c r="A19906" t="s">
        <v>4118</v>
      </c>
      <c r="B19906" t="s">
        <v>25560</v>
      </c>
      <c r="C19906" t="s">
        <v>25561</v>
      </c>
      <c r="D19906">
        <v>50</v>
      </c>
      <c r="E19906" t="s">
        <v>4115</v>
      </c>
      <c r="F19906" t="s">
        <v>35744</v>
      </c>
    </row>
    <row r="19907" spans="1:6">
      <c r="A19907" t="s">
        <v>4118</v>
      </c>
      <c r="B19907" t="s">
        <v>25561</v>
      </c>
      <c r="C19907" t="s">
        <v>25562</v>
      </c>
      <c r="D19907">
        <v>35</v>
      </c>
      <c r="E19907" t="s">
        <v>4115</v>
      </c>
      <c r="F19907" t="s">
        <v>35744</v>
      </c>
    </row>
    <row r="19908" spans="1:6">
      <c r="A19908" t="s">
        <v>4118</v>
      </c>
      <c r="B19908" t="s">
        <v>25562</v>
      </c>
      <c r="C19908" t="s">
        <v>25563</v>
      </c>
      <c r="D19908">
        <v>50</v>
      </c>
      <c r="E19908" t="s">
        <v>4115</v>
      </c>
      <c r="F19908" t="s">
        <v>35744</v>
      </c>
    </row>
    <row r="19909" spans="1:6">
      <c r="A19909" t="s">
        <v>4118</v>
      </c>
      <c r="B19909" t="s">
        <v>25563</v>
      </c>
      <c r="C19909" t="s">
        <v>25564</v>
      </c>
      <c r="D19909">
        <v>35</v>
      </c>
      <c r="E19909" t="s">
        <v>4115</v>
      </c>
      <c r="F19909" t="s">
        <v>35744</v>
      </c>
    </row>
    <row r="19910" spans="1:6">
      <c r="A19910" t="s">
        <v>4118</v>
      </c>
      <c r="B19910" t="s">
        <v>25564</v>
      </c>
      <c r="C19910" t="s">
        <v>25565</v>
      </c>
      <c r="D19910">
        <v>46</v>
      </c>
      <c r="E19910" t="s">
        <v>4115</v>
      </c>
      <c r="F19910" t="s">
        <v>35744</v>
      </c>
    </row>
    <row r="19911" spans="1:6">
      <c r="A19911" t="s">
        <v>4118</v>
      </c>
      <c r="B19911" t="s">
        <v>25566</v>
      </c>
      <c r="C19911" t="s">
        <v>25567</v>
      </c>
      <c r="D19911">
        <v>64</v>
      </c>
      <c r="E19911" t="s">
        <v>4115</v>
      </c>
      <c r="F19911" t="s">
        <v>35744</v>
      </c>
    </row>
    <row r="19912" spans="1:6">
      <c r="A19912" t="s">
        <v>4118</v>
      </c>
      <c r="B19912" t="s">
        <v>25568</v>
      </c>
      <c r="C19912" t="s">
        <v>25569</v>
      </c>
      <c r="D19912">
        <v>35</v>
      </c>
      <c r="E19912" t="s">
        <v>4115</v>
      </c>
      <c r="F19912" t="s">
        <v>35744</v>
      </c>
    </row>
    <row r="19913" spans="1:6">
      <c r="A19913" t="s">
        <v>4118</v>
      </c>
      <c r="B19913" t="s">
        <v>25569</v>
      </c>
      <c r="C19913" t="s">
        <v>25570</v>
      </c>
      <c r="D19913">
        <v>55</v>
      </c>
      <c r="E19913" t="s">
        <v>4115</v>
      </c>
      <c r="F19913" t="s">
        <v>35744</v>
      </c>
    </row>
    <row r="19914" spans="1:6">
      <c r="A19914" t="s">
        <v>4118</v>
      </c>
      <c r="B19914" t="s">
        <v>25570</v>
      </c>
      <c r="C19914" t="s">
        <v>25571</v>
      </c>
      <c r="D19914">
        <v>61</v>
      </c>
      <c r="E19914" t="s">
        <v>4115</v>
      </c>
      <c r="F19914" t="s">
        <v>35744</v>
      </c>
    </row>
    <row r="19915" spans="1:6">
      <c r="A19915" t="s">
        <v>4118</v>
      </c>
      <c r="B19915" t="s">
        <v>25571</v>
      </c>
      <c r="C19915" t="s">
        <v>25572</v>
      </c>
      <c r="D19915">
        <v>45</v>
      </c>
      <c r="E19915" t="s">
        <v>4115</v>
      </c>
      <c r="F19915" t="s">
        <v>35744</v>
      </c>
    </row>
    <row r="19916" spans="1:6">
      <c r="A19916" t="s">
        <v>4118</v>
      </c>
      <c r="B19916" t="s">
        <v>25573</v>
      </c>
      <c r="C19916" t="s">
        <v>25574</v>
      </c>
      <c r="D19916">
        <v>69</v>
      </c>
      <c r="E19916" t="s">
        <v>4115</v>
      </c>
      <c r="F19916" t="s">
        <v>35744</v>
      </c>
    </row>
    <row r="19917" spans="1:6">
      <c r="A19917" t="s">
        <v>4118</v>
      </c>
      <c r="B19917" t="s">
        <v>25575</v>
      </c>
      <c r="C19917" t="s">
        <v>25576</v>
      </c>
      <c r="D19917">
        <v>82</v>
      </c>
      <c r="E19917" t="s">
        <v>4115</v>
      </c>
      <c r="F19917" t="s">
        <v>35744</v>
      </c>
    </row>
    <row r="19918" spans="1:6">
      <c r="A19918" t="s">
        <v>4118</v>
      </c>
      <c r="B19918" t="s">
        <v>25576</v>
      </c>
      <c r="C19918" t="s">
        <v>25577</v>
      </c>
      <c r="D19918">
        <v>149</v>
      </c>
      <c r="E19918" t="s">
        <v>4115</v>
      </c>
      <c r="F19918" t="s">
        <v>35744</v>
      </c>
    </row>
    <row r="19919" spans="1:6">
      <c r="A19919" t="s">
        <v>4118</v>
      </c>
      <c r="B19919" t="s">
        <v>25577</v>
      </c>
      <c r="C19919" t="s">
        <v>25578</v>
      </c>
      <c r="D19919">
        <v>46</v>
      </c>
      <c r="E19919" t="s">
        <v>4115</v>
      </c>
      <c r="F19919" t="s">
        <v>35744</v>
      </c>
    </row>
    <row r="19920" spans="1:6">
      <c r="A19920" t="s">
        <v>4118</v>
      </c>
      <c r="B19920" t="s">
        <v>25579</v>
      </c>
      <c r="C19920" t="s">
        <v>25580</v>
      </c>
      <c r="D19920">
        <v>73</v>
      </c>
      <c r="E19920" t="s">
        <v>4115</v>
      </c>
      <c r="F19920" t="s">
        <v>35744</v>
      </c>
    </row>
    <row r="19921" spans="1:6">
      <c r="A19921" t="s">
        <v>4118</v>
      </c>
      <c r="B19921" t="s">
        <v>25581</v>
      </c>
      <c r="C19921" t="s">
        <v>25582</v>
      </c>
      <c r="D19921">
        <v>80</v>
      </c>
      <c r="E19921" t="s">
        <v>4115</v>
      </c>
      <c r="F19921" t="s">
        <v>35744</v>
      </c>
    </row>
    <row r="19922" spans="1:6">
      <c r="A19922" t="s">
        <v>4118</v>
      </c>
      <c r="B19922" t="s">
        <v>25583</v>
      </c>
      <c r="C19922" t="s">
        <v>25584</v>
      </c>
      <c r="D19922">
        <v>110</v>
      </c>
      <c r="E19922" t="s">
        <v>4115</v>
      </c>
      <c r="F19922" t="s">
        <v>35744</v>
      </c>
    </row>
    <row r="19923" spans="1:6">
      <c r="A19923" t="s">
        <v>4118</v>
      </c>
      <c r="B19923" t="s">
        <v>25585</v>
      </c>
      <c r="C19923" t="s">
        <v>25586</v>
      </c>
      <c r="D19923">
        <v>41</v>
      </c>
      <c r="E19923" t="s">
        <v>4115</v>
      </c>
      <c r="F19923" t="s">
        <v>35744</v>
      </c>
    </row>
    <row r="19924" spans="1:6">
      <c r="A19924" t="s">
        <v>4118</v>
      </c>
      <c r="B19924" t="s">
        <v>25587</v>
      </c>
      <c r="C19924" t="s">
        <v>25588</v>
      </c>
      <c r="D19924">
        <v>65</v>
      </c>
      <c r="E19924" t="s">
        <v>4115</v>
      </c>
      <c r="F19924" t="s">
        <v>35744</v>
      </c>
    </row>
    <row r="19925" spans="1:6">
      <c r="A19925" t="s">
        <v>4118</v>
      </c>
      <c r="B19925" t="s">
        <v>25589</v>
      </c>
      <c r="C19925" t="s">
        <v>25590</v>
      </c>
      <c r="D19925">
        <v>57</v>
      </c>
      <c r="E19925" t="s">
        <v>4115</v>
      </c>
      <c r="F19925" t="s">
        <v>35744</v>
      </c>
    </row>
    <row r="19926" spans="1:6">
      <c r="A19926" t="s">
        <v>4118</v>
      </c>
      <c r="B19926" t="s">
        <v>25591</v>
      </c>
      <c r="C19926" t="s">
        <v>25592</v>
      </c>
      <c r="D19926">
        <v>100</v>
      </c>
      <c r="E19926" t="s">
        <v>4115</v>
      </c>
      <c r="F19926" t="s">
        <v>35744</v>
      </c>
    </row>
    <row r="19927" spans="1:6">
      <c r="A19927" t="s">
        <v>4118</v>
      </c>
      <c r="B19927" t="s">
        <v>25592</v>
      </c>
      <c r="C19927" t="s">
        <v>25593</v>
      </c>
      <c r="D19927">
        <v>75</v>
      </c>
      <c r="E19927" t="s">
        <v>4115</v>
      </c>
      <c r="F19927" t="s">
        <v>35744</v>
      </c>
    </row>
    <row r="19928" spans="1:6">
      <c r="A19928" t="s">
        <v>4118</v>
      </c>
      <c r="B19928" t="s">
        <v>25594</v>
      </c>
      <c r="C19928" t="s">
        <v>25595</v>
      </c>
      <c r="D19928">
        <v>37</v>
      </c>
      <c r="E19928" t="s">
        <v>4115</v>
      </c>
      <c r="F19928" t="s">
        <v>35744</v>
      </c>
    </row>
    <row r="19929" spans="1:6">
      <c r="A19929" t="s">
        <v>4118</v>
      </c>
      <c r="B19929" t="s">
        <v>25595</v>
      </c>
      <c r="C19929" t="s">
        <v>25596</v>
      </c>
      <c r="D19929">
        <v>51</v>
      </c>
      <c r="E19929" t="s">
        <v>4115</v>
      </c>
      <c r="F19929" t="s">
        <v>35744</v>
      </c>
    </row>
    <row r="19930" spans="1:6">
      <c r="A19930" t="s">
        <v>4118</v>
      </c>
      <c r="B19930" t="s">
        <v>25596</v>
      </c>
      <c r="C19930" t="s">
        <v>25597</v>
      </c>
      <c r="D19930">
        <v>40</v>
      </c>
      <c r="E19930" t="s">
        <v>4115</v>
      </c>
      <c r="F19930" t="s">
        <v>35744</v>
      </c>
    </row>
    <row r="19931" spans="1:6">
      <c r="A19931" t="s">
        <v>4118</v>
      </c>
      <c r="B19931" t="s">
        <v>25597</v>
      </c>
      <c r="C19931" t="s">
        <v>25598</v>
      </c>
      <c r="D19931">
        <v>61</v>
      </c>
      <c r="E19931" t="s">
        <v>4115</v>
      </c>
      <c r="F19931" t="s">
        <v>35744</v>
      </c>
    </row>
    <row r="19932" spans="1:6">
      <c r="A19932" t="s">
        <v>4118</v>
      </c>
      <c r="B19932" t="s">
        <v>25598</v>
      </c>
      <c r="C19932" t="s">
        <v>25599</v>
      </c>
      <c r="D19932">
        <v>38</v>
      </c>
      <c r="E19932" t="s">
        <v>4115</v>
      </c>
      <c r="F19932" t="s">
        <v>35744</v>
      </c>
    </row>
    <row r="19933" spans="1:6">
      <c r="A19933" t="s">
        <v>4118</v>
      </c>
      <c r="B19933" t="s">
        <v>25599</v>
      </c>
      <c r="C19933" t="s">
        <v>25600</v>
      </c>
      <c r="D19933">
        <v>57</v>
      </c>
      <c r="E19933" t="s">
        <v>4115</v>
      </c>
      <c r="F19933" t="s">
        <v>35744</v>
      </c>
    </row>
    <row r="19934" spans="1:6">
      <c r="A19934" t="s">
        <v>4118</v>
      </c>
      <c r="B19934" t="s">
        <v>25600</v>
      </c>
      <c r="C19934" t="s">
        <v>25601</v>
      </c>
      <c r="D19934">
        <v>240</v>
      </c>
      <c r="E19934" t="s">
        <v>4115</v>
      </c>
      <c r="F19934" t="s">
        <v>35744</v>
      </c>
    </row>
    <row r="19935" spans="1:6">
      <c r="A19935" t="s">
        <v>4118</v>
      </c>
      <c r="B19935" t="s">
        <v>25602</v>
      </c>
      <c r="C19935" t="s">
        <v>25603</v>
      </c>
      <c r="D19935">
        <v>38</v>
      </c>
      <c r="E19935" t="s">
        <v>4115</v>
      </c>
      <c r="F19935" t="s">
        <v>35744</v>
      </c>
    </row>
    <row r="19936" spans="1:6">
      <c r="A19936" t="s">
        <v>4118</v>
      </c>
      <c r="B19936" t="s">
        <v>25603</v>
      </c>
      <c r="C19936" t="s">
        <v>25604</v>
      </c>
      <c r="D19936">
        <v>50</v>
      </c>
      <c r="E19936" t="s">
        <v>4115</v>
      </c>
      <c r="F19936" t="s">
        <v>35744</v>
      </c>
    </row>
    <row r="19937" spans="1:6">
      <c r="A19937" t="s">
        <v>4118</v>
      </c>
      <c r="B19937" t="s">
        <v>25604</v>
      </c>
      <c r="C19937" t="s">
        <v>25605</v>
      </c>
      <c r="D19937">
        <v>36</v>
      </c>
      <c r="E19937" t="s">
        <v>4115</v>
      </c>
      <c r="F19937" t="s">
        <v>35744</v>
      </c>
    </row>
    <row r="19938" spans="1:6">
      <c r="A19938" t="s">
        <v>4118</v>
      </c>
      <c r="B19938" t="s">
        <v>25606</v>
      </c>
      <c r="C19938" t="s">
        <v>25607</v>
      </c>
      <c r="D19938">
        <v>45</v>
      </c>
      <c r="E19938" t="s">
        <v>4115</v>
      </c>
      <c r="F19938" t="s">
        <v>35744</v>
      </c>
    </row>
    <row r="19939" spans="1:6">
      <c r="A19939" t="s">
        <v>4118</v>
      </c>
      <c r="B19939" t="s">
        <v>25608</v>
      </c>
      <c r="C19939" t="s">
        <v>25609</v>
      </c>
      <c r="D19939">
        <v>18</v>
      </c>
      <c r="E19939" t="s">
        <v>4115</v>
      </c>
      <c r="F19939" t="s">
        <v>35744</v>
      </c>
    </row>
    <row r="19940" spans="1:6">
      <c r="A19940" t="s">
        <v>4118</v>
      </c>
      <c r="B19940" t="s">
        <v>25610</v>
      </c>
      <c r="C19940" t="s">
        <v>25611</v>
      </c>
      <c r="D19940">
        <v>18</v>
      </c>
      <c r="E19940" t="s">
        <v>4115</v>
      </c>
      <c r="F19940" t="s">
        <v>35744</v>
      </c>
    </row>
    <row r="19941" spans="1:6">
      <c r="A19941" t="s">
        <v>4118</v>
      </c>
      <c r="B19941" t="s">
        <v>25611</v>
      </c>
      <c r="C19941" t="s">
        <v>25612</v>
      </c>
      <c r="D19941">
        <v>18</v>
      </c>
      <c r="E19941" t="s">
        <v>4115</v>
      </c>
      <c r="F19941" t="s">
        <v>35744</v>
      </c>
    </row>
    <row r="19942" spans="1:6">
      <c r="A19942" t="s">
        <v>4118</v>
      </c>
      <c r="B19942" t="s">
        <v>25612</v>
      </c>
      <c r="C19942" t="s">
        <v>1042</v>
      </c>
      <c r="D19942">
        <v>10</v>
      </c>
      <c r="E19942" t="s">
        <v>4115</v>
      </c>
      <c r="F19942" t="s">
        <v>35744</v>
      </c>
    </row>
    <row r="19943" spans="1:6">
      <c r="A19943" t="s">
        <v>4118</v>
      </c>
      <c r="B19943" t="s">
        <v>1042</v>
      </c>
      <c r="C19943" t="s">
        <v>25613</v>
      </c>
      <c r="D19943">
        <v>10</v>
      </c>
      <c r="E19943" t="s">
        <v>4115</v>
      </c>
      <c r="F19943" t="s">
        <v>35744</v>
      </c>
    </row>
    <row r="19944" spans="1:6">
      <c r="A19944" t="s">
        <v>4118</v>
      </c>
      <c r="B19944" t="s">
        <v>25613</v>
      </c>
      <c r="C19944" t="s">
        <v>25614</v>
      </c>
      <c r="D19944">
        <v>10</v>
      </c>
      <c r="E19944" t="s">
        <v>4115</v>
      </c>
      <c r="F19944" t="s">
        <v>35744</v>
      </c>
    </row>
    <row r="19945" spans="1:6">
      <c r="A19945" t="s">
        <v>4118</v>
      </c>
      <c r="B19945" t="s">
        <v>25614</v>
      </c>
      <c r="C19945" t="s">
        <v>9718</v>
      </c>
      <c r="D19945">
        <v>10</v>
      </c>
      <c r="E19945" t="s">
        <v>4115</v>
      </c>
      <c r="F19945" t="s">
        <v>35744</v>
      </c>
    </row>
    <row r="19946" spans="1:6">
      <c r="A19946" t="s">
        <v>4118</v>
      </c>
      <c r="B19946" t="s">
        <v>9718</v>
      </c>
      <c r="C19946" t="s">
        <v>393</v>
      </c>
      <c r="D19946">
        <v>10</v>
      </c>
      <c r="E19946" t="s">
        <v>4115</v>
      </c>
      <c r="F19946" t="s">
        <v>35744</v>
      </c>
    </row>
    <row r="19947" spans="1:6">
      <c r="A19947" t="s">
        <v>4118</v>
      </c>
      <c r="B19947" t="s">
        <v>393</v>
      </c>
      <c r="C19947" t="s">
        <v>1741</v>
      </c>
      <c r="D19947">
        <v>10</v>
      </c>
      <c r="E19947" t="s">
        <v>4115</v>
      </c>
      <c r="F19947" t="s">
        <v>35744</v>
      </c>
    </row>
    <row r="19948" spans="1:6">
      <c r="A19948" t="s">
        <v>4118</v>
      </c>
      <c r="B19948" t="s">
        <v>1741</v>
      </c>
      <c r="C19948" t="s">
        <v>24052</v>
      </c>
      <c r="D19948">
        <v>10</v>
      </c>
      <c r="E19948" t="s">
        <v>4115</v>
      </c>
      <c r="F19948" t="s">
        <v>35744</v>
      </c>
    </row>
    <row r="19949" spans="1:6">
      <c r="A19949" t="s">
        <v>4118</v>
      </c>
      <c r="B19949" t="s">
        <v>24052</v>
      </c>
      <c r="C19949" t="s">
        <v>25615</v>
      </c>
      <c r="D19949">
        <v>13</v>
      </c>
      <c r="E19949" t="s">
        <v>4115</v>
      </c>
      <c r="F19949" t="s">
        <v>35744</v>
      </c>
    </row>
    <row r="19950" spans="1:6">
      <c r="A19950" t="s">
        <v>4118</v>
      </c>
      <c r="B19950" t="s">
        <v>275</v>
      </c>
      <c r="C19950" t="s">
        <v>25616</v>
      </c>
      <c r="D19950">
        <v>13</v>
      </c>
      <c r="E19950" t="s">
        <v>4115</v>
      </c>
      <c r="F19950" t="s">
        <v>35744</v>
      </c>
    </row>
    <row r="19951" spans="1:6">
      <c r="A19951" t="s">
        <v>4118</v>
      </c>
      <c r="B19951" t="s">
        <v>9711</v>
      </c>
      <c r="C19951" t="s">
        <v>25617</v>
      </c>
      <c r="D19951">
        <v>16</v>
      </c>
      <c r="E19951" t="s">
        <v>4115</v>
      </c>
      <c r="F19951" t="s">
        <v>35744</v>
      </c>
    </row>
    <row r="19952" spans="1:6">
      <c r="A19952" t="s">
        <v>4118</v>
      </c>
      <c r="B19952" t="s">
        <v>25618</v>
      </c>
      <c r="C19952" t="s">
        <v>25619</v>
      </c>
      <c r="D19952">
        <v>16</v>
      </c>
      <c r="E19952" t="s">
        <v>4115</v>
      </c>
      <c r="F19952" t="s">
        <v>35744</v>
      </c>
    </row>
    <row r="19953" spans="1:6">
      <c r="A19953" t="s">
        <v>4118</v>
      </c>
      <c r="B19953" t="s">
        <v>9716</v>
      </c>
      <c r="C19953" t="s">
        <v>25620</v>
      </c>
      <c r="D19953">
        <v>10</v>
      </c>
      <c r="E19953" t="s">
        <v>4115</v>
      </c>
      <c r="F19953" t="s">
        <v>35744</v>
      </c>
    </row>
    <row r="19954" spans="1:6">
      <c r="A19954" t="s">
        <v>4118</v>
      </c>
      <c r="B19954" t="s">
        <v>9721</v>
      </c>
      <c r="C19954" t="s">
        <v>25621</v>
      </c>
      <c r="D19954">
        <v>10</v>
      </c>
      <c r="E19954" t="s">
        <v>4115</v>
      </c>
      <c r="F19954" t="s">
        <v>35744</v>
      </c>
    </row>
    <row r="19955" spans="1:6">
      <c r="A19955" t="s">
        <v>4118</v>
      </c>
      <c r="B19955" t="s">
        <v>9722</v>
      </c>
      <c r="C19955" t="s">
        <v>25622</v>
      </c>
      <c r="D19955">
        <v>7</v>
      </c>
      <c r="E19955" t="s">
        <v>4115</v>
      </c>
      <c r="F19955" t="s">
        <v>35744</v>
      </c>
    </row>
    <row r="19956" spans="1:6">
      <c r="A19956" t="s">
        <v>4118</v>
      </c>
      <c r="B19956" t="s">
        <v>25623</v>
      </c>
      <c r="C19956" t="s">
        <v>25624</v>
      </c>
      <c r="D19956">
        <v>7</v>
      </c>
      <c r="E19956" t="s">
        <v>4115</v>
      </c>
      <c r="F19956" t="s">
        <v>35744</v>
      </c>
    </row>
    <row r="19957" spans="1:6">
      <c r="A19957" t="s">
        <v>4118</v>
      </c>
      <c r="B19957" t="s">
        <v>25625</v>
      </c>
      <c r="C19957" t="s">
        <v>25626</v>
      </c>
      <c r="D19957">
        <v>10</v>
      </c>
      <c r="E19957" t="s">
        <v>4115</v>
      </c>
      <c r="F19957" t="s">
        <v>35744</v>
      </c>
    </row>
    <row r="19958" spans="1:6">
      <c r="A19958" t="s">
        <v>4118</v>
      </c>
      <c r="B19958" t="s">
        <v>25626</v>
      </c>
      <c r="C19958" t="s">
        <v>25627</v>
      </c>
      <c r="D19958">
        <v>23</v>
      </c>
      <c r="E19958" t="s">
        <v>4115</v>
      </c>
      <c r="F19958" t="s">
        <v>35744</v>
      </c>
    </row>
    <row r="19959" spans="1:6">
      <c r="A19959" t="s">
        <v>4118</v>
      </c>
      <c r="B19959" t="s">
        <v>25628</v>
      </c>
      <c r="C19959" t="s">
        <v>25629</v>
      </c>
      <c r="D19959">
        <v>23</v>
      </c>
      <c r="E19959" t="s">
        <v>4115</v>
      </c>
      <c r="F19959" t="s">
        <v>35744</v>
      </c>
    </row>
    <row r="19960" spans="1:6">
      <c r="A19960" t="s">
        <v>4118</v>
      </c>
      <c r="B19960" t="s">
        <v>25630</v>
      </c>
      <c r="C19960" t="s">
        <v>25631</v>
      </c>
      <c r="D19960">
        <v>20</v>
      </c>
      <c r="E19960" t="s">
        <v>4115</v>
      </c>
      <c r="F19960" t="s">
        <v>35744</v>
      </c>
    </row>
    <row r="19961" spans="1:6">
      <c r="A19961" t="s">
        <v>4118</v>
      </c>
      <c r="B19961" t="s">
        <v>25632</v>
      </c>
      <c r="C19961" t="s">
        <v>25633</v>
      </c>
      <c r="D19961">
        <v>17</v>
      </c>
      <c r="E19961" t="s">
        <v>4115</v>
      </c>
      <c r="F19961" t="s">
        <v>35744</v>
      </c>
    </row>
    <row r="19962" spans="1:6">
      <c r="A19962" t="s">
        <v>4118</v>
      </c>
      <c r="B19962" t="s">
        <v>25634</v>
      </c>
      <c r="C19962" t="s">
        <v>25635</v>
      </c>
      <c r="D19962">
        <v>23</v>
      </c>
      <c r="E19962" t="s">
        <v>4115</v>
      </c>
      <c r="F19962" t="s">
        <v>35744</v>
      </c>
    </row>
    <row r="19963" spans="1:6">
      <c r="A19963" t="s">
        <v>4118</v>
      </c>
      <c r="B19963" t="s">
        <v>9508</v>
      </c>
      <c r="C19963" t="s">
        <v>25636</v>
      </c>
      <c r="D19963">
        <v>17</v>
      </c>
      <c r="E19963" t="s">
        <v>4115</v>
      </c>
      <c r="F19963" t="s">
        <v>35744</v>
      </c>
    </row>
    <row r="19964" spans="1:6">
      <c r="A19964" t="s">
        <v>4118</v>
      </c>
      <c r="B19964" t="s">
        <v>25637</v>
      </c>
      <c r="C19964" t="s">
        <v>25638</v>
      </c>
      <c r="D19964">
        <v>15</v>
      </c>
      <c r="E19964" t="s">
        <v>4115</v>
      </c>
      <c r="F19964" t="s">
        <v>35744</v>
      </c>
    </row>
    <row r="19965" spans="1:6">
      <c r="A19965" t="s">
        <v>4118</v>
      </c>
      <c r="B19965" t="s">
        <v>25639</v>
      </c>
      <c r="C19965" t="s">
        <v>25640</v>
      </c>
      <c r="D19965">
        <v>15</v>
      </c>
      <c r="E19965" t="s">
        <v>4115</v>
      </c>
      <c r="F19965" t="s">
        <v>35744</v>
      </c>
    </row>
    <row r="19966" spans="1:6">
      <c r="A19966" t="s">
        <v>3831</v>
      </c>
      <c r="B19966" t="s">
        <v>3245</v>
      </c>
      <c r="C19966" t="s">
        <v>7549</v>
      </c>
      <c r="D19966">
        <v>20</v>
      </c>
      <c r="E19966" t="s">
        <v>3245</v>
      </c>
      <c r="F19966" t="s">
        <v>35744</v>
      </c>
    </row>
    <row r="19967" spans="1:6">
      <c r="A19967" t="s">
        <v>3831</v>
      </c>
      <c r="B19967" t="s">
        <v>23944</v>
      </c>
      <c r="C19967" t="s">
        <v>23944</v>
      </c>
      <c r="D19967">
        <v>25.99</v>
      </c>
      <c r="E19967" t="s">
        <v>3245</v>
      </c>
      <c r="F19967" t="s">
        <v>35744</v>
      </c>
    </row>
    <row r="19968" spans="1:6">
      <c r="A19968" t="s">
        <v>3831</v>
      </c>
      <c r="B19968" t="s">
        <v>25641</v>
      </c>
      <c r="C19968" t="s">
        <v>25641</v>
      </c>
      <c r="D19968">
        <v>22</v>
      </c>
      <c r="E19968" t="s">
        <v>3245</v>
      </c>
      <c r="F19968" t="s">
        <v>35744</v>
      </c>
    </row>
    <row r="19969" spans="1:6">
      <c r="A19969" t="s">
        <v>3831</v>
      </c>
      <c r="B19969" t="s">
        <v>7026</v>
      </c>
      <c r="C19969" t="s">
        <v>7027</v>
      </c>
      <c r="D19969">
        <v>35</v>
      </c>
      <c r="E19969" t="s">
        <v>3245</v>
      </c>
      <c r="F19969" t="s">
        <v>35745</v>
      </c>
    </row>
    <row r="19970" spans="1:6">
      <c r="A19970" t="s">
        <v>3831</v>
      </c>
      <c r="B19970" t="s">
        <v>7028</v>
      </c>
      <c r="C19970" t="s">
        <v>7029</v>
      </c>
      <c r="D19970">
        <v>35</v>
      </c>
      <c r="E19970" t="s">
        <v>3245</v>
      </c>
      <c r="F19970" t="s">
        <v>35744</v>
      </c>
    </row>
    <row r="19971" spans="1:6">
      <c r="A19971" t="s">
        <v>3831</v>
      </c>
      <c r="B19971" t="s">
        <v>1634</v>
      </c>
      <c r="C19971" t="s">
        <v>7030</v>
      </c>
      <c r="D19971">
        <v>22</v>
      </c>
      <c r="E19971" t="s">
        <v>3245</v>
      </c>
      <c r="F19971" t="s">
        <v>35744</v>
      </c>
    </row>
    <row r="19972" spans="1:6">
      <c r="A19972" t="s">
        <v>3831</v>
      </c>
      <c r="B19972" t="s">
        <v>7031</v>
      </c>
      <c r="C19972" t="s">
        <v>7032</v>
      </c>
      <c r="D19972">
        <v>42.99</v>
      </c>
      <c r="E19972" t="s">
        <v>3245</v>
      </c>
      <c r="F19972" t="s">
        <v>35744</v>
      </c>
    </row>
    <row r="19973" spans="1:6">
      <c r="A19973" t="s">
        <v>3831</v>
      </c>
      <c r="B19973" t="s">
        <v>7033</v>
      </c>
      <c r="C19973" t="s">
        <v>7034</v>
      </c>
      <c r="D19973">
        <v>29.99</v>
      </c>
      <c r="E19973" t="s">
        <v>3245</v>
      </c>
      <c r="F19973" t="s">
        <v>35745</v>
      </c>
    </row>
    <row r="19974" spans="1:6">
      <c r="A19974" t="s">
        <v>3831</v>
      </c>
      <c r="B19974" t="s">
        <v>7035</v>
      </c>
      <c r="C19974" t="s">
        <v>7036</v>
      </c>
      <c r="D19974">
        <v>22</v>
      </c>
      <c r="E19974" t="s">
        <v>3245</v>
      </c>
      <c r="F19974" t="s">
        <v>35744</v>
      </c>
    </row>
    <row r="19975" spans="1:6">
      <c r="A19975" t="s">
        <v>3831</v>
      </c>
      <c r="B19975" t="s">
        <v>7026</v>
      </c>
      <c r="C19975" t="s">
        <v>7030</v>
      </c>
      <c r="D19975">
        <v>22</v>
      </c>
      <c r="E19975" t="s">
        <v>3245</v>
      </c>
      <c r="F19975" t="s">
        <v>35745</v>
      </c>
    </row>
    <row r="19976" spans="1:6">
      <c r="A19976" t="s">
        <v>3831</v>
      </c>
      <c r="B19976" t="s">
        <v>7031</v>
      </c>
      <c r="C19976" t="s">
        <v>7037</v>
      </c>
      <c r="D19976">
        <v>42</v>
      </c>
      <c r="E19976" t="s">
        <v>3245</v>
      </c>
      <c r="F19976" t="s">
        <v>35744</v>
      </c>
    </row>
    <row r="19977" spans="1:6">
      <c r="A19977" t="s">
        <v>3831</v>
      </c>
      <c r="B19977" t="s">
        <v>7038</v>
      </c>
      <c r="C19977" t="s">
        <v>7029</v>
      </c>
      <c r="D19977">
        <v>35</v>
      </c>
      <c r="E19977" t="s">
        <v>3245</v>
      </c>
      <c r="F19977" t="s">
        <v>35745</v>
      </c>
    </row>
    <row r="19978" spans="1:6">
      <c r="A19978" t="s">
        <v>3831</v>
      </c>
      <c r="B19978" t="s">
        <v>1634</v>
      </c>
      <c r="C19978" t="s">
        <v>7027</v>
      </c>
      <c r="D19978">
        <v>35</v>
      </c>
      <c r="E19978" t="s">
        <v>3245</v>
      </c>
      <c r="F19978" t="s">
        <v>35744</v>
      </c>
    </row>
    <row r="19979" spans="1:6">
      <c r="A19979" t="s">
        <v>4122</v>
      </c>
      <c r="B19979" t="s">
        <v>4119</v>
      </c>
      <c r="C19979" t="s">
        <v>7549</v>
      </c>
      <c r="D19979">
        <v>10</v>
      </c>
      <c r="E19979" t="s">
        <v>4119</v>
      </c>
      <c r="F19979" t="s">
        <v>35744</v>
      </c>
    </row>
    <row r="19980" spans="1:6">
      <c r="A19980" t="s">
        <v>4122</v>
      </c>
      <c r="B19980" t="s">
        <v>25642</v>
      </c>
      <c r="C19980" t="s">
        <v>25642</v>
      </c>
      <c r="D19980">
        <v>15.99</v>
      </c>
      <c r="E19980" t="s">
        <v>4119</v>
      </c>
      <c r="F19980" t="s">
        <v>35744</v>
      </c>
    </row>
    <row r="19981" spans="1:6">
      <c r="A19981" t="s">
        <v>4122</v>
      </c>
      <c r="B19981" t="s">
        <v>8240</v>
      </c>
      <c r="C19981" t="s">
        <v>25643</v>
      </c>
      <c r="D19981">
        <v>33</v>
      </c>
      <c r="E19981" t="s">
        <v>4119</v>
      </c>
      <c r="F19981" t="s">
        <v>35744</v>
      </c>
    </row>
    <row r="19982" spans="1:6">
      <c r="A19982" t="s">
        <v>4122</v>
      </c>
      <c r="B19982" t="s">
        <v>25644</v>
      </c>
      <c r="C19982" t="s">
        <v>25644</v>
      </c>
      <c r="D19982">
        <v>27</v>
      </c>
      <c r="E19982" t="s">
        <v>4119</v>
      </c>
      <c r="F19982" t="s">
        <v>35744</v>
      </c>
    </row>
    <row r="19983" spans="1:6">
      <c r="A19983" t="s">
        <v>4122</v>
      </c>
      <c r="B19983" t="s">
        <v>25645</v>
      </c>
      <c r="C19983" t="s">
        <v>25646</v>
      </c>
      <c r="D19983">
        <v>22</v>
      </c>
      <c r="E19983" t="s">
        <v>4119</v>
      </c>
      <c r="F19983" t="s">
        <v>35744</v>
      </c>
    </row>
    <row r="19984" spans="1:6">
      <c r="A19984" t="s">
        <v>4122</v>
      </c>
      <c r="B19984" t="s">
        <v>25647</v>
      </c>
      <c r="C19984" t="s">
        <v>25647</v>
      </c>
      <c r="D19984">
        <v>35</v>
      </c>
      <c r="E19984" t="s">
        <v>4119</v>
      </c>
      <c r="F19984" t="s">
        <v>35744</v>
      </c>
    </row>
    <row r="19985" spans="1:6">
      <c r="A19985" t="s">
        <v>4122</v>
      </c>
      <c r="B19985" t="s">
        <v>25648</v>
      </c>
      <c r="C19985" t="s">
        <v>25648</v>
      </c>
      <c r="D19985">
        <v>35</v>
      </c>
      <c r="E19985" t="s">
        <v>4119</v>
      </c>
      <c r="F19985" t="s">
        <v>35744</v>
      </c>
    </row>
    <row r="19986" spans="1:6">
      <c r="A19986" t="s">
        <v>4122</v>
      </c>
      <c r="B19986" t="s">
        <v>25649</v>
      </c>
      <c r="C19986" t="s">
        <v>25649</v>
      </c>
      <c r="D19986">
        <v>28</v>
      </c>
      <c r="E19986" t="s">
        <v>4119</v>
      </c>
      <c r="F19986" t="s">
        <v>35744</v>
      </c>
    </row>
    <row r="19987" spans="1:6">
      <c r="A19987" t="s">
        <v>4122</v>
      </c>
      <c r="B19987" t="s">
        <v>25650</v>
      </c>
      <c r="C19987" t="s">
        <v>25650</v>
      </c>
      <c r="D19987">
        <v>27</v>
      </c>
      <c r="E19987" t="s">
        <v>4119</v>
      </c>
      <c r="F19987" t="s">
        <v>35745</v>
      </c>
    </row>
    <row r="19988" spans="1:6">
      <c r="A19988" t="s">
        <v>4122</v>
      </c>
      <c r="B19988" t="s">
        <v>25651</v>
      </c>
      <c r="C19988" t="s">
        <v>25652</v>
      </c>
      <c r="D19988">
        <v>26</v>
      </c>
      <c r="E19988" t="s">
        <v>4119</v>
      </c>
      <c r="F19988" t="s">
        <v>35744</v>
      </c>
    </row>
    <row r="19989" spans="1:6">
      <c r="A19989" t="s">
        <v>4122</v>
      </c>
      <c r="B19989" t="s">
        <v>25652</v>
      </c>
      <c r="C19989" t="s">
        <v>25653</v>
      </c>
      <c r="D19989">
        <v>21</v>
      </c>
      <c r="E19989" t="s">
        <v>4119</v>
      </c>
      <c r="F19989" t="s">
        <v>35744</v>
      </c>
    </row>
    <row r="19990" spans="1:6">
      <c r="A19990" t="s">
        <v>4122</v>
      </c>
      <c r="B19990" t="s">
        <v>25654</v>
      </c>
      <c r="C19990" t="s">
        <v>25655</v>
      </c>
      <c r="D19990">
        <v>26</v>
      </c>
      <c r="E19990" t="s">
        <v>4119</v>
      </c>
      <c r="F19990" t="s">
        <v>35744</v>
      </c>
    </row>
    <row r="19991" spans="1:6">
      <c r="A19991" t="s">
        <v>4122</v>
      </c>
      <c r="B19991" t="s">
        <v>25656</v>
      </c>
      <c r="C19991" t="s">
        <v>25657</v>
      </c>
      <c r="D19991">
        <v>28</v>
      </c>
      <c r="E19991" t="s">
        <v>4119</v>
      </c>
      <c r="F19991" t="s">
        <v>35744</v>
      </c>
    </row>
    <row r="19992" spans="1:6">
      <c r="A19992" t="s">
        <v>4122</v>
      </c>
      <c r="B19992" t="s">
        <v>25658</v>
      </c>
      <c r="C19992" t="s">
        <v>25659</v>
      </c>
      <c r="D19992">
        <v>20</v>
      </c>
      <c r="E19992" t="s">
        <v>4119</v>
      </c>
      <c r="F19992" t="s">
        <v>35744</v>
      </c>
    </row>
    <row r="19993" spans="1:6">
      <c r="A19993" t="s">
        <v>4122</v>
      </c>
      <c r="B19993" t="s">
        <v>25660</v>
      </c>
      <c r="C19993" t="s">
        <v>25661</v>
      </c>
      <c r="D19993">
        <v>28</v>
      </c>
      <c r="E19993" t="s">
        <v>4119</v>
      </c>
      <c r="F19993" t="s">
        <v>35745</v>
      </c>
    </row>
    <row r="19994" spans="1:6">
      <c r="A19994" t="s">
        <v>4122</v>
      </c>
      <c r="B19994" t="s">
        <v>25662</v>
      </c>
      <c r="C19994" t="s">
        <v>25663</v>
      </c>
      <c r="D19994">
        <v>20</v>
      </c>
      <c r="E19994" t="s">
        <v>4119</v>
      </c>
      <c r="F19994" t="s">
        <v>35744</v>
      </c>
    </row>
    <row r="19995" spans="1:6">
      <c r="A19995" t="s">
        <v>4122</v>
      </c>
      <c r="B19995" t="s">
        <v>25664</v>
      </c>
      <c r="C19995" t="s">
        <v>25665</v>
      </c>
      <c r="D19995">
        <v>39.99</v>
      </c>
      <c r="E19995" t="s">
        <v>4119</v>
      </c>
      <c r="F19995" t="s">
        <v>35745</v>
      </c>
    </row>
    <row r="19996" spans="1:6">
      <c r="A19996" t="s">
        <v>27050</v>
      </c>
      <c r="B19996" t="s">
        <v>28997</v>
      </c>
      <c r="C19996" t="s">
        <v>2956</v>
      </c>
      <c r="D19996">
        <v>23</v>
      </c>
      <c r="E19996" t="s">
        <v>8819</v>
      </c>
      <c r="F19996" t="s">
        <v>35744</v>
      </c>
    </row>
    <row r="19997" spans="1:6">
      <c r="A19997" t="s">
        <v>4122</v>
      </c>
      <c r="B19997" t="s">
        <v>25666</v>
      </c>
      <c r="C19997" t="s">
        <v>25667</v>
      </c>
      <c r="D19997">
        <v>20</v>
      </c>
      <c r="E19997" t="s">
        <v>4119</v>
      </c>
      <c r="F19997" t="s">
        <v>35744</v>
      </c>
    </row>
    <row r="19998" spans="1:6">
      <c r="A19998" t="s">
        <v>4122</v>
      </c>
      <c r="B19998" t="s">
        <v>25668</v>
      </c>
      <c r="C19998" t="s">
        <v>25669</v>
      </c>
      <c r="D19998">
        <v>24</v>
      </c>
      <c r="E19998" t="s">
        <v>4119</v>
      </c>
      <c r="F19998" t="s">
        <v>35744</v>
      </c>
    </row>
    <row r="19999" spans="1:6">
      <c r="A19999" t="s">
        <v>4122</v>
      </c>
      <c r="B19999" t="s">
        <v>25670</v>
      </c>
      <c r="C19999" t="s">
        <v>25671</v>
      </c>
      <c r="D19999">
        <v>19</v>
      </c>
      <c r="E19999" t="s">
        <v>4119</v>
      </c>
      <c r="F19999" t="s">
        <v>35744</v>
      </c>
    </row>
    <row r="20000" spans="1:6">
      <c r="A20000" t="s">
        <v>4122</v>
      </c>
      <c r="B20000" t="s">
        <v>9059</v>
      </c>
      <c r="C20000" t="s">
        <v>25672</v>
      </c>
      <c r="D20000">
        <v>17</v>
      </c>
      <c r="E20000" t="s">
        <v>4119</v>
      </c>
      <c r="F20000" t="s">
        <v>35744</v>
      </c>
    </row>
    <row r="20001" spans="1:6">
      <c r="A20001" t="s">
        <v>4122</v>
      </c>
      <c r="B20001" t="s">
        <v>9575</v>
      </c>
      <c r="C20001" t="s">
        <v>25673</v>
      </c>
      <c r="D20001">
        <v>19</v>
      </c>
      <c r="E20001" t="s">
        <v>4119</v>
      </c>
      <c r="F20001" t="s">
        <v>35744</v>
      </c>
    </row>
    <row r="20002" spans="1:6">
      <c r="A20002" t="s">
        <v>4122</v>
      </c>
      <c r="B20002" t="s">
        <v>2080</v>
      </c>
      <c r="C20002" t="s">
        <v>25674</v>
      </c>
      <c r="D20002">
        <v>16</v>
      </c>
      <c r="E20002" t="s">
        <v>4119</v>
      </c>
      <c r="F20002" t="s">
        <v>35744</v>
      </c>
    </row>
    <row r="20003" spans="1:6">
      <c r="A20003" t="s">
        <v>4122</v>
      </c>
      <c r="B20003" t="s">
        <v>5390</v>
      </c>
      <c r="C20003" t="s">
        <v>25675</v>
      </c>
      <c r="D20003">
        <v>16</v>
      </c>
      <c r="E20003" t="s">
        <v>4119</v>
      </c>
      <c r="F20003" t="s">
        <v>35744</v>
      </c>
    </row>
    <row r="20004" spans="1:6">
      <c r="A20004" t="s">
        <v>4122</v>
      </c>
      <c r="B20004" t="s">
        <v>25676</v>
      </c>
      <c r="C20004" t="s">
        <v>25677</v>
      </c>
      <c r="D20004">
        <v>15</v>
      </c>
      <c r="E20004" t="s">
        <v>4119</v>
      </c>
      <c r="F20004" t="s">
        <v>35744</v>
      </c>
    </row>
    <row r="20005" spans="1:6">
      <c r="A20005" t="s">
        <v>4122</v>
      </c>
      <c r="B20005" t="s">
        <v>5394</v>
      </c>
      <c r="C20005" t="s">
        <v>25678</v>
      </c>
      <c r="D20005">
        <v>19</v>
      </c>
      <c r="E20005" t="s">
        <v>4119</v>
      </c>
      <c r="F20005" t="s">
        <v>35744</v>
      </c>
    </row>
    <row r="20006" spans="1:6">
      <c r="A20006" t="s">
        <v>4122</v>
      </c>
      <c r="B20006" t="s">
        <v>9573</v>
      </c>
      <c r="C20006" t="s">
        <v>25679</v>
      </c>
      <c r="D20006">
        <v>22</v>
      </c>
      <c r="E20006" t="s">
        <v>4119</v>
      </c>
      <c r="F20006" t="s">
        <v>35744</v>
      </c>
    </row>
    <row r="20007" spans="1:6">
      <c r="A20007" t="s">
        <v>4122</v>
      </c>
      <c r="B20007" t="s">
        <v>15667</v>
      </c>
      <c r="C20007" t="s">
        <v>25680</v>
      </c>
      <c r="D20007">
        <v>28</v>
      </c>
      <c r="E20007" t="s">
        <v>4119</v>
      </c>
      <c r="F20007" t="s">
        <v>35744</v>
      </c>
    </row>
    <row r="20008" spans="1:6">
      <c r="A20008" t="s">
        <v>4122</v>
      </c>
      <c r="B20008" t="s">
        <v>25681</v>
      </c>
      <c r="C20008" t="s">
        <v>25682</v>
      </c>
      <c r="D20008">
        <v>22</v>
      </c>
      <c r="E20008" t="s">
        <v>4119</v>
      </c>
      <c r="F20008" t="s">
        <v>35744</v>
      </c>
    </row>
    <row r="20009" spans="1:6">
      <c r="A20009" t="s">
        <v>4122</v>
      </c>
      <c r="B20009" t="s">
        <v>25682</v>
      </c>
      <c r="C20009" t="s">
        <v>25683</v>
      </c>
      <c r="D20009">
        <v>26</v>
      </c>
      <c r="E20009" t="s">
        <v>4119</v>
      </c>
      <c r="F20009" t="s">
        <v>35744</v>
      </c>
    </row>
    <row r="20010" spans="1:6">
      <c r="A20010" t="s">
        <v>4122</v>
      </c>
      <c r="B20010" t="s">
        <v>25683</v>
      </c>
      <c r="C20010" t="s">
        <v>25684</v>
      </c>
      <c r="D20010">
        <v>32</v>
      </c>
      <c r="E20010" t="s">
        <v>4119</v>
      </c>
      <c r="F20010" t="s">
        <v>35744</v>
      </c>
    </row>
    <row r="20011" spans="1:6">
      <c r="A20011" t="s">
        <v>4122</v>
      </c>
      <c r="B20011" t="s">
        <v>25685</v>
      </c>
      <c r="C20011" t="s">
        <v>25686</v>
      </c>
      <c r="D20011">
        <v>26</v>
      </c>
      <c r="E20011" t="s">
        <v>4119</v>
      </c>
      <c r="F20011" t="s">
        <v>35744</v>
      </c>
    </row>
    <row r="20012" spans="1:6">
      <c r="A20012" t="s">
        <v>4122</v>
      </c>
      <c r="B20012" t="s">
        <v>25687</v>
      </c>
      <c r="C20012" t="s">
        <v>25688</v>
      </c>
      <c r="D20012">
        <v>28</v>
      </c>
      <c r="E20012" t="s">
        <v>4119</v>
      </c>
      <c r="F20012" t="s">
        <v>35744</v>
      </c>
    </row>
    <row r="20013" spans="1:6">
      <c r="A20013" t="s">
        <v>4122</v>
      </c>
      <c r="B20013" t="s">
        <v>25689</v>
      </c>
      <c r="C20013" t="s">
        <v>25690</v>
      </c>
      <c r="D20013">
        <v>28</v>
      </c>
      <c r="E20013" t="s">
        <v>4119</v>
      </c>
      <c r="F20013" t="s">
        <v>35744</v>
      </c>
    </row>
    <row r="20014" spans="1:6">
      <c r="A20014" t="s">
        <v>4122</v>
      </c>
      <c r="B20014" t="s">
        <v>25691</v>
      </c>
      <c r="C20014" t="s">
        <v>25692</v>
      </c>
      <c r="D20014">
        <v>28</v>
      </c>
      <c r="E20014" t="s">
        <v>4119</v>
      </c>
      <c r="F20014" t="s">
        <v>35744</v>
      </c>
    </row>
    <row r="20015" spans="1:6">
      <c r="A20015" t="s">
        <v>4122</v>
      </c>
      <c r="B20015" t="s">
        <v>25693</v>
      </c>
      <c r="C20015" t="s">
        <v>25694</v>
      </c>
      <c r="D20015">
        <v>6</v>
      </c>
      <c r="E20015" t="s">
        <v>4119</v>
      </c>
      <c r="F20015" t="s">
        <v>35744</v>
      </c>
    </row>
    <row r="20016" spans="1:6">
      <c r="A20016" t="s">
        <v>4122</v>
      </c>
      <c r="B20016" t="s">
        <v>25695</v>
      </c>
      <c r="C20016" t="s">
        <v>25696</v>
      </c>
      <c r="D20016">
        <v>3.5</v>
      </c>
      <c r="E20016" t="s">
        <v>4119</v>
      </c>
      <c r="F20016" t="s">
        <v>35744</v>
      </c>
    </row>
    <row r="20017" spans="1:6">
      <c r="A20017" t="s">
        <v>4122</v>
      </c>
      <c r="B20017" t="s">
        <v>25697</v>
      </c>
      <c r="C20017" t="s">
        <v>25698</v>
      </c>
      <c r="D20017">
        <v>3.5</v>
      </c>
      <c r="E20017" t="s">
        <v>4119</v>
      </c>
      <c r="F20017" t="s">
        <v>35744</v>
      </c>
    </row>
    <row r="20018" spans="1:6">
      <c r="A20018" t="s">
        <v>4122</v>
      </c>
      <c r="B20018" t="s">
        <v>25699</v>
      </c>
      <c r="C20018" t="s">
        <v>25700</v>
      </c>
      <c r="D20018">
        <v>1.5</v>
      </c>
      <c r="E20018" t="s">
        <v>4119</v>
      </c>
      <c r="F20018" t="s">
        <v>35744</v>
      </c>
    </row>
    <row r="20019" spans="1:6">
      <c r="A20019" t="s">
        <v>4122</v>
      </c>
      <c r="B20019" t="s">
        <v>25700</v>
      </c>
      <c r="C20019" t="s">
        <v>25701</v>
      </c>
      <c r="D20019">
        <v>6</v>
      </c>
      <c r="E20019" t="s">
        <v>4119</v>
      </c>
      <c r="F20019" t="s">
        <v>35744</v>
      </c>
    </row>
    <row r="20020" spans="1:6">
      <c r="A20020" t="s">
        <v>4122</v>
      </c>
      <c r="B20020" t="s">
        <v>25701</v>
      </c>
      <c r="C20020" t="s">
        <v>25702</v>
      </c>
      <c r="D20020">
        <v>6</v>
      </c>
      <c r="E20020" t="s">
        <v>4119</v>
      </c>
      <c r="F20020" t="s">
        <v>35744</v>
      </c>
    </row>
    <row r="20021" spans="1:6">
      <c r="A20021" t="s">
        <v>4122</v>
      </c>
      <c r="B20021" t="s">
        <v>25702</v>
      </c>
      <c r="C20021" t="s">
        <v>25703</v>
      </c>
      <c r="D20021">
        <v>0.01</v>
      </c>
      <c r="E20021" t="s">
        <v>4119</v>
      </c>
      <c r="F20021" t="s">
        <v>35744</v>
      </c>
    </row>
    <row r="20022" spans="1:6">
      <c r="A20022" t="s">
        <v>4122</v>
      </c>
      <c r="B20022" t="s">
        <v>25703</v>
      </c>
      <c r="C20022" t="s">
        <v>25704</v>
      </c>
      <c r="D20022">
        <v>2.5</v>
      </c>
      <c r="E20022" t="s">
        <v>4119</v>
      </c>
      <c r="F20022" t="s">
        <v>35744</v>
      </c>
    </row>
    <row r="20023" spans="1:6">
      <c r="A20023" t="s">
        <v>4122</v>
      </c>
      <c r="B20023" t="s">
        <v>25704</v>
      </c>
      <c r="C20023" t="s">
        <v>25705</v>
      </c>
      <c r="D20023">
        <v>6</v>
      </c>
      <c r="E20023" t="s">
        <v>4119</v>
      </c>
      <c r="F20023" t="s">
        <v>35744</v>
      </c>
    </row>
    <row r="20024" spans="1:6">
      <c r="A20024" t="s">
        <v>4122</v>
      </c>
      <c r="B20024" t="s">
        <v>25706</v>
      </c>
      <c r="C20024" t="s">
        <v>25707</v>
      </c>
      <c r="D20024">
        <v>0.01</v>
      </c>
      <c r="E20024" t="s">
        <v>4119</v>
      </c>
      <c r="F20024" t="s">
        <v>35744</v>
      </c>
    </row>
    <row r="20025" spans="1:6">
      <c r="A20025" t="s">
        <v>4122</v>
      </c>
      <c r="B20025" t="s">
        <v>25707</v>
      </c>
      <c r="C20025" t="s">
        <v>25708</v>
      </c>
      <c r="D20025">
        <v>3.5</v>
      </c>
      <c r="E20025" t="s">
        <v>4119</v>
      </c>
      <c r="F20025" t="s">
        <v>35744</v>
      </c>
    </row>
    <row r="20026" spans="1:6">
      <c r="A20026" t="s">
        <v>4122</v>
      </c>
      <c r="B20026" t="s">
        <v>25708</v>
      </c>
      <c r="C20026" t="s">
        <v>25709</v>
      </c>
      <c r="D20026">
        <v>6</v>
      </c>
      <c r="E20026" t="s">
        <v>4119</v>
      </c>
      <c r="F20026" t="s">
        <v>35744</v>
      </c>
    </row>
    <row r="20027" spans="1:6">
      <c r="A20027" t="s">
        <v>4122</v>
      </c>
      <c r="B20027" t="s">
        <v>25709</v>
      </c>
      <c r="C20027" t="s">
        <v>25710</v>
      </c>
      <c r="D20027">
        <v>6</v>
      </c>
      <c r="E20027" t="s">
        <v>4119</v>
      </c>
      <c r="F20027" t="s">
        <v>35744</v>
      </c>
    </row>
    <row r="20028" spans="1:6">
      <c r="A20028" t="s">
        <v>4122</v>
      </c>
      <c r="B20028" t="s">
        <v>25711</v>
      </c>
      <c r="C20028" t="s">
        <v>25712</v>
      </c>
      <c r="D20028">
        <v>2</v>
      </c>
      <c r="E20028" t="s">
        <v>4119</v>
      </c>
      <c r="F20028" t="s">
        <v>35744</v>
      </c>
    </row>
    <row r="20029" spans="1:6">
      <c r="A20029" t="s">
        <v>4122</v>
      </c>
      <c r="B20029" t="s">
        <v>25712</v>
      </c>
      <c r="C20029" t="s">
        <v>8636</v>
      </c>
      <c r="D20029">
        <v>6</v>
      </c>
      <c r="E20029" t="s">
        <v>4119</v>
      </c>
      <c r="F20029" t="s">
        <v>35744</v>
      </c>
    </row>
    <row r="20030" spans="1:6">
      <c r="A20030" t="s">
        <v>4122</v>
      </c>
      <c r="B20030" t="s">
        <v>8636</v>
      </c>
      <c r="C20030" t="s">
        <v>25713</v>
      </c>
      <c r="D20030">
        <v>19</v>
      </c>
      <c r="E20030" t="s">
        <v>4119</v>
      </c>
      <c r="F20030" t="s">
        <v>35744</v>
      </c>
    </row>
    <row r="20031" spans="1:6">
      <c r="A20031" t="s">
        <v>4122</v>
      </c>
      <c r="B20031" t="s">
        <v>25714</v>
      </c>
      <c r="C20031" t="s">
        <v>25715</v>
      </c>
      <c r="D20031">
        <v>20</v>
      </c>
      <c r="E20031" t="s">
        <v>4119</v>
      </c>
      <c r="F20031" t="s">
        <v>35744</v>
      </c>
    </row>
    <row r="20032" spans="1:6">
      <c r="A20032" t="s">
        <v>4122</v>
      </c>
      <c r="B20032" t="s">
        <v>25716</v>
      </c>
      <c r="C20032" t="s">
        <v>25717</v>
      </c>
      <c r="D20032">
        <v>16</v>
      </c>
      <c r="E20032" t="s">
        <v>4119</v>
      </c>
      <c r="F20032" t="s">
        <v>35744</v>
      </c>
    </row>
    <row r="20033" spans="1:6">
      <c r="A20033" t="s">
        <v>4122</v>
      </c>
      <c r="B20033" t="s">
        <v>25718</v>
      </c>
      <c r="D20033">
        <v>16</v>
      </c>
      <c r="E20033" t="s">
        <v>4119</v>
      </c>
      <c r="F20033" t="s">
        <v>35744</v>
      </c>
    </row>
    <row r="20034" spans="1:6">
      <c r="A20034" t="s">
        <v>4122</v>
      </c>
      <c r="B20034" t="s">
        <v>25719</v>
      </c>
      <c r="D20034">
        <v>15</v>
      </c>
      <c r="E20034" t="s">
        <v>4119</v>
      </c>
      <c r="F20034" t="s">
        <v>35744</v>
      </c>
    </row>
    <row r="20035" spans="1:6">
      <c r="A20035" t="s">
        <v>4122</v>
      </c>
      <c r="B20035" t="s">
        <v>25720</v>
      </c>
      <c r="D20035">
        <v>22</v>
      </c>
      <c r="E20035" t="s">
        <v>4119</v>
      </c>
      <c r="F20035" t="s">
        <v>35744</v>
      </c>
    </row>
    <row r="20036" spans="1:6">
      <c r="A20036" t="s">
        <v>4122</v>
      </c>
      <c r="B20036" t="s">
        <v>25721</v>
      </c>
      <c r="D20036">
        <v>17</v>
      </c>
      <c r="E20036" t="s">
        <v>4119</v>
      </c>
      <c r="F20036" t="s">
        <v>35744</v>
      </c>
    </row>
    <row r="20037" spans="1:6">
      <c r="A20037" t="s">
        <v>4122</v>
      </c>
      <c r="B20037" t="s">
        <v>25721</v>
      </c>
      <c r="C20037" t="s">
        <v>25722</v>
      </c>
      <c r="D20037">
        <v>22</v>
      </c>
      <c r="E20037" t="s">
        <v>4119</v>
      </c>
      <c r="F20037" t="s">
        <v>35744</v>
      </c>
    </row>
    <row r="20038" spans="1:6">
      <c r="A20038" t="s">
        <v>4122</v>
      </c>
      <c r="B20038" t="s">
        <v>25723</v>
      </c>
      <c r="D20038">
        <v>12</v>
      </c>
      <c r="E20038" t="s">
        <v>4119</v>
      </c>
      <c r="F20038" t="s">
        <v>35744</v>
      </c>
    </row>
    <row r="20039" spans="1:6">
      <c r="A20039" t="s">
        <v>4122</v>
      </c>
      <c r="B20039" t="s">
        <v>25723</v>
      </c>
      <c r="C20039" t="s">
        <v>25724</v>
      </c>
      <c r="D20039">
        <v>19</v>
      </c>
      <c r="E20039" t="s">
        <v>4119</v>
      </c>
      <c r="F20039" t="s">
        <v>35744</v>
      </c>
    </row>
    <row r="20040" spans="1:6">
      <c r="A20040" t="s">
        <v>4122</v>
      </c>
      <c r="B20040" t="s">
        <v>1477</v>
      </c>
      <c r="C20040" t="s">
        <v>25725</v>
      </c>
      <c r="D20040">
        <v>16</v>
      </c>
      <c r="E20040" t="s">
        <v>4119</v>
      </c>
      <c r="F20040" t="s">
        <v>35745</v>
      </c>
    </row>
    <row r="20041" spans="1:6">
      <c r="A20041" t="s">
        <v>4122</v>
      </c>
      <c r="B20041" t="s">
        <v>1760</v>
      </c>
      <c r="C20041" t="s">
        <v>25726</v>
      </c>
      <c r="D20041">
        <v>22</v>
      </c>
      <c r="E20041" t="s">
        <v>4119</v>
      </c>
      <c r="F20041" t="s">
        <v>35744</v>
      </c>
    </row>
    <row r="20042" spans="1:6">
      <c r="A20042" t="s">
        <v>4122</v>
      </c>
      <c r="B20042" t="s">
        <v>25727</v>
      </c>
      <c r="C20042" t="s">
        <v>25728</v>
      </c>
      <c r="D20042">
        <v>21</v>
      </c>
      <c r="E20042" t="s">
        <v>4119</v>
      </c>
      <c r="F20042" t="s">
        <v>35745</v>
      </c>
    </row>
    <row r="20043" spans="1:6">
      <c r="A20043" t="s">
        <v>4122</v>
      </c>
      <c r="B20043" t="s">
        <v>1240</v>
      </c>
      <c r="C20043" t="s">
        <v>25729</v>
      </c>
      <c r="D20043">
        <v>25</v>
      </c>
      <c r="E20043" t="s">
        <v>4119</v>
      </c>
      <c r="F20043" t="s">
        <v>35745</v>
      </c>
    </row>
    <row r="20044" spans="1:6">
      <c r="A20044" t="s">
        <v>4122</v>
      </c>
      <c r="B20044" t="s">
        <v>25729</v>
      </c>
      <c r="C20044" t="s">
        <v>25730</v>
      </c>
      <c r="D20044">
        <v>19</v>
      </c>
      <c r="E20044" t="s">
        <v>4119</v>
      </c>
      <c r="F20044" t="s">
        <v>35745</v>
      </c>
    </row>
    <row r="20045" spans="1:6">
      <c r="A20045" t="s">
        <v>4122</v>
      </c>
      <c r="B20045" t="s">
        <v>25731</v>
      </c>
      <c r="C20045" t="s">
        <v>25732</v>
      </c>
      <c r="D20045">
        <v>16</v>
      </c>
      <c r="E20045" t="s">
        <v>4119</v>
      </c>
      <c r="F20045" t="s">
        <v>35744</v>
      </c>
    </row>
    <row r="20046" spans="1:6">
      <c r="A20046" t="s">
        <v>4122</v>
      </c>
      <c r="B20046" t="s">
        <v>25733</v>
      </c>
      <c r="C20046" t="s">
        <v>25734</v>
      </c>
      <c r="D20046">
        <v>20</v>
      </c>
      <c r="E20046" t="s">
        <v>4119</v>
      </c>
      <c r="F20046" t="s">
        <v>35744</v>
      </c>
    </row>
    <row r="20047" spans="1:6">
      <c r="A20047" t="s">
        <v>4122</v>
      </c>
      <c r="B20047" t="s">
        <v>25735</v>
      </c>
      <c r="C20047" t="s">
        <v>25736</v>
      </c>
      <c r="D20047">
        <v>22</v>
      </c>
      <c r="E20047" t="s">
        <v>4119</v>
      </c>
      <c r="F20047" t="s">
        <v>35744</v>
      </c>
    </row>
    <row r="20048" spans="1:6">
      <c r="A20048" t="s">
        <v>4122</v>
      </c>
      <c r="B20048" t="s">
        <v>25736</v>
      </c>
      <c r="C20048" t="s">
        <v>25737</v>
      </c>
      <c r="D20048">
        <v>12</v>
      </c>
      <c r="E20048" t="s">
        <v>4119</v>
      </c>
      <c r="F20048" t="s">
        <v>35744</v>
      </c>
    </row>
    <row r="20049" spans="1:6">
      <c r="A20049" t="s">
        <v>4122</v>
      </c>
      <c r="B20049" t="s">
        <v>25737</v>
      </c>
      <c r="C20049" t="s">
        <v>25738</v>
      </c>
      <c r="D20049">
        <v>12</v>
      </c>
      <c r="E20049" t="s">
        <v>4119</v>
      </c>
      <c r="F20049" t="s">
        <v>35744</v>
      </c>
    </row>
    <row r="20050" spans="1:6">
      <c r="A20050" t="s">
        <v>4122</v>
      </c>
      <c r="B20050" t="s">
        <v>25739</v>
      </c>
      <c r="C20050" t="s">
        <v>25740</v>
      </c>
      <c r="D20050">
        <v>7</v>
      </c>
      <c r="E20050" t="s">
        <v>4119</v>
      </c>
      <c r="F20050" t="s">
        <v>35744</v>
      </c>
    </row>
    <row r="20051" spans="1:6">
      <c r="A20051" t="s">
        <v>4122</v>
      </c>
      <c r="B20051" t="s">
        <v>25741</v>
      </c>
      <c r="C20051" t="s">
        <v>1042</v>
      </c>
      <c r="D20051">
        <v>7</v>
      </c>
      <c r="E20051" t="s">
        <v>4119</v>
      </c>
      <c r="F20051" t="s">
        <v>35744</v>
      </c>
    </row>
    <row r="20052" spans="1:6">
      <c r="A20052" t="s">
        <v>4122</v>
      </c>
      <c r="B20052" t="s">
        <v>1042</v>
      </c>
      <c r="C20052" t="s">
        <v>25742</v>
      </c>
      <c r="D20052">
        <v>7</v>
      </c>
      <c r="E20052" t="s">
        <v>4119</v>
      </c>
      <c r="F20052" t="s">
        <v>35744</v>
      </c>
    </row>
    <row r="20053" spans="1:6">
      <c r="A20053" t="s">
        <v>4122</v>
      </c>
      <c r="B20053" t="s">
        <v>25742</v>
      </c>
      <c r="C20053" t="s">
        <v>25743</v>
      </c>
      <c r="D20053">
        <v>7</v>
      </c>
      <c r="E20053" t="s">
        <v>4119</v>
      </c>
      <c r="F20053" t="s">
        <v>35744</v>
      </c>
    </row>
    <row r="20054" spans="1:6">
      <c r="A20054" t="s">
        <v>4122</v>
      </c>
      <c r="B20054" t="s">
        <v>25743</v>
      </c>
      <c r="C20054" t="s">
        <v>13792</v>
      </c>
      <c r="D20054">
        <v>7</v>
      </c>
      <c r="E20054" t="s">
        <v>4119</v>
      </c>
      <c r="F20054" t="s">
        <v>35744</v>
      </c>
    </row>
    <row r="20055" spans="1:6">
      <c r="A20055" t="s">
        <v>4122</v>
      </c>
      <c r="B20055" t="s">
        <v>13792</v>
      </c>
      <c r="C20055" t="s">
        <v>25744</v>
      </c>
      <c r="D20055">
        <v>7</v>
      </c>
      <c r="E20055" t="s">
        <v>4119</v>
      </c>
      <c r="F20055" t="s">
        <v>35744</v>
      </c>
    </row>
    <row r="20056" spans="1:6">
      <c r="A20056" t="s">
        <v>4122</v>
      </c>
      <c r="B20056" t="s">
        <v>25744</v>
      </c>
      <c r="C20056" t="s">
        <v>25745</v>
      </c>
      <c r="D20056">
        <v>9</v>
      </c>
      <c r="E20056" t="s">
        <v>4119</v>
      </c>
      <c r="F20056" t="s">
        <v>35744</v>
      </c>
    </row>
    <row r="20057" spans="1:6">
      <c r="A20057" t="s">
        <v>4122</v>
      </c>
      <c r="B20057" t="s">
        <v>25745</v>
      </c>
      <c r="C20057" t="s">
        <v>25746</v>
      </c>
      <c r="D20057">
        <v>6</v>
      </c>
      <c r="E20057" t="s">
        <v>4119</v>
      </c>
      <c r="F20057" t="s">
        <v>35744</v>
      </c>
    </row>
    <row r="20058" spans="1:6">
      <c r="A20058" t="s">
        <v>4122</v>
      </c>
      <c r="B20058" t="s">
        <v>25746</v>
      </c>
      <c r="C20058" t="s">
        <v>13793</v>
      </c>
      <c r="D20058">
        <v>7</v>
      </c>
      <c r="E20058" t="s">
        <v>4119</v>
      </c>
      <c r="F20058" t="s">
        <v>35744</v>
      </c>
    </row>
    <row r="20059" spans="1:6">
      <c r="A20059" t="s">
        <v>4122</v>
      </c>
      <c r="B20059" t="s">
        <v>13793</v>
      </c>
      <c r="C20059" t="s">
        <v>25747</v>
      </c>
      <c r="D20059">
        <v>7</v>
      </c>
      <c r="E20059" t="s">
        <v>4119</v>
      </c>
      <c r="F20059" t="s">
        <v>35744</v>
      </c>
    </row>
    <row r="20060" spans="1:6">
      <c r="A20060" t="s">
        <v>4122</v>
      </c>
      <c r="B20060" t="s">
        <v>25747</v>
      </c>
      <c r="C20060" t="s">
        <v>154</v>
      </c>
      <c r="D20060">
        <v>5</v>
      </c>
      <c r="E20060" t="s">
        <v>4119</v>
      </c>
      <c r="F20060" t="s">
        <v>35744</v>
      </c>
    </row>
    <row r="20061" spans="1:6">
      <c r="A20061" t="s">
        <v>4122</v>
      </c>
      <c r="B20061" t="s">
        <v>154</v>
      </c>
      <c r="C20061" t="s">
        <v>25748</v>
      </c>
      <c r="D20061">
        <v>4</v>
      </c>
      <c r="E20061" t="s">
        <v>4119</v>
      </c>
      <c r="F20061" t="s">
        <v>35744</v>
      </c>
    </row>
    <row r="20062" spans="1:6">
      <c r="A20062" t="s">
        <v>4122</v>
      </c>
      <c r="B20062" t="s">
        <v>25748</v>
      </c>
      <c r="C20062" t="s">
        <v>25749</v>
      </c>
      <c r="D20062">
        <v>14</v>
      </c>
      <c r="E20062" t="s">
        <v>4119</v>
      </c>
      <c r="F20062" t="s">
        <v>35744</v>
      </c>
    </row>
    <row r="20063" spans="1:6">
      <c r="A20063" t="s">
        <v>4122</v>
      </c>
      <c r="B20063" t="s">
        <v>25750</v>
      </c>
      <c r="C20063" t="s">
        <v>25751</v>
      </c>
      <c r="D20063">
        <v>28</v>
      </c>
      <c r="E20063" t="s">
        <v>4119</v>
      </c>
      <c r="F20063" t="s">
        <v>35744</v>
      </c>
    </row>
    <row r="20064" spans="1:6">
      <c r="A20064" t="s">
        <v>3134</v>
      </c>
      <c r="B20064" t="s">
        <v>2453</v>
      </c>
      <c r="C20064" t="s">
        <v>7549</v>
      </c>
      <c r="D20064">
        <v>50</v>
      </c>
      <c r="E20064" t="s">
        <v>2453</v>
      </c>
      <c r="F20064" t="s">
        <v>35744</v>
      </c>
    </row>
    <row r="20065" spans="1:6">
      <c r="A20065" t="s">
        <v>3134</v>
      </c>
      <c r="B20065" t="s">
        <v>14317</v>
      </c>
      <c r="C20065" t="s">
        <v>14317</v>
      </c>
      <c r="D20065">
        <v>8.99</v>
      </c>
      <c r="E20065" t="s">
        <v>2453</v>
      </c>
      <c r="F20065" t="s">
        <v>35744</v>
      </c>
    </row>
    <row r="20066" spans="1:6">
      <c r="A20066" t="s">
        <v>3134</v>
      </c>
      <c r="B20066" t="s">
        <v>25752</v>
      </c>
      <c r="C20066" t="s">
        <v>25752</v>
      </c>
      <c r="D20066">
        <v>39.9</v>
      </c>
      <c r="E20066" t="s">
        <v>2453</v>
      </c>
      <c r="F20066" t="s">
        <v>35744</v>
      </c>
    </row>
    <row r="20067" spans="1:6">
      <c r="A20067" t="s">
        <v>3134</v>
      </c>
      <c r="B20067" t="s">
        <v>2454</v>
      </c>
      <c r="C20067" t="s">
        <v>25753</v>
      </c>
      <c r="D20067">
        <v>39</v>
      </c>
      <c r="E20067" t="s">
        <v>2453</v>
      </c>
      <c r="F20067" t="s">
        <v>35744</v>
      </c>
    </row>
    <row r="20068" spans="1:6">
      <c r="A20068" t="s">
        <v>3134</v>
      </c>
      <c r="B20068" t="s">
        <v>1856</v>
      </c>
      <c r="C20068" t="s">
        <v>2457</v>
      </c>
      <c r="D20068">
        <v>16.899999999999999</v>
      </c>
      <c r="E20068" t="s">
        <v>2453</v>
      </c>
      <c r="F20068" t="s">
        <v>35744</v>
      </c>
    </row>
    <row r="20069" spans="1:6">
      <c r="A20069" t="s">
        <v>3134</v>
      </c>
      <c r="B20069" t="s">
        <v>2457</v>
      </c>
      <c r="C20069" t="s">
        <v>25754</v>
      </c>
      <c r="D20069">
        <v>199.9</v>
      </c>
      <c r="E20069" t="s">
        <v>2453</v>
      </c>
      <c r="F20069" t="s">
        <v>35744</v>
      </c>
    </row>
    <row r="20070" spans="1:6">
      <c r="A20070" t="s">
        <v>3134</v>
      </c>
      <c r="B20070" t="s">
        <v>2458</v>
      </c>
      <c r="C20070" t="s">
        <v>25755</v>
      </c>
      <c r="D20070">
        <v>2.25</v>
      </c>
      <c r="E20070" t="s">
        <v>2453</v>
      </c>
      <c r="F20070" t="s">
        <v>35744</v>
      </c>
    </row>
    <row r="20071" spans="1:6">
      <c r="A20071" t="s">
        <v>3134</v>
      </c>
      <c r="B20071" t="s">
        <v>2482</v>
      </c>
      <c r="C20071" t="s">
        <v>25756</v>
      </c>
      <c r="D20071">
        <v>3.5</v>
      </c>
      <c r="E20071" t="s">
        <v>2453</v>
      </c>
      <c r="F20071" t="s">
        <v>35744</v>
      </c>
    </row>
    <row r="20072" spans="1:6">
      <c r="A20072" t="s">
        <v>3134</v>
      </c>
      <c r="B20072" t="s">
        <v>2484</v>
      </c>
      <c r="C20072" t="s">
        <v>25757</v>
      </c>
      <c r="D20072">
        <v>3.5</v>
      </c>
      <c r="E20072" t="s">
        <v>2453</v>
      </c>
      <c r="F20072" t="s">
        <v>35744</v>
      </c>
    </row>
    <row r="20073" spans="1:6">
      <c r="A20073" t="s">
        <v>3134</v>
      </c>
      <c r="B20073" t="s">
        <v>25758</v>
      </c>
      <c r="C20073" t="s">
        <v>25759</v>
      </c>
      <c r="D20073">
        <v>12.9</v>
      </c>
      <c r="E20073" t="s">
        <v>2453</v>
      </c>
      <c r="F20073" t="s">
        <v>35744</v>
      </c>
    </row>
    <row r="20074" spans="1:6">
      <c r="A20074" t="s">
        <v>3134</v>
      </c>
      <c r="B20074" t="s">
        <v>2488</v>
      </c>
      <c r="C20074" t="s">
        <v>25760</v>
      </c>
      <c r="D20074">
        <v>9.9</v>
      </c>
      <c r="E20074" t="s">
        <v>2453</v>
      </c>
      <c r="F20074" t="s">
        <v>35744</v>
      </c>
    </row>
    <row r="20075" spans="1:6">
      <c r="A20075" t="s">
        <v>3134</v>
      </c>
      <c r="B20075" t="s">
        <v>2490</v>
      </c>
      <c r="C20075" t="s">
        <v>25761</v>
      </c>
      <c r="D20075">
        <v>20.85</v>
      </c>
      <c r="E20075" t="s">
        <v>2453</v>
      </c>
      <c r="F20075" t="s">
        <v>35744</v>
      </c>
    </row>
    <row r="20076" spans="1:6">
      <c r="A20076" t="s">
        <v>3134</v>
      </c>
      <c r="B20076" t="s">
        <v>2534</v>
      </c>
      <c r="C20076" t="s">
        <v>25762</v>
      </c>
      <c r="D20076">
        <v>29.9</v>
      </c>
      <c r="E20076" t="s">
        <v>2453</v>
      </c>
      <c r="F20076" t="s">
        <v>35744</v>
      </c>
    </row>
    <row r="20077" spans="1:6">
      <c r="A20077" t="s">
        <v>3134</v>
      </c>
      <c r="B20077" t="s">
        <v>2536</v>
      </c>
      <c r="C20077" t="s">
        <v>25763</v>
      </c>
      <c r="D20077">
        <v>29.9</v>
      </c>
      <c r="E20077" t="s">
        <v>2453</v>
      </c>
      <c r="F20077" t="s">
        <v>35744</v>
      </c>
    </row>
    <row r="20078" spans="1:6">
      <c r="A20078" t="s">
        <v>3134</v>
      </c>
      <c r="B20078" t="s">
        <v>2538</v>
      </c>
      <c r="C20078" t="s">
        <v>25764</v>
      </c>
      <c r="D20078">
        <v>14.9</v>
      </c>
      <c r="E20078" t="s">
        <v>2453</v>
      </c>
      <c r="F20078" t="s">
        <v>35744</v>
      </c>
    </row>
    <row r="20079" spans="1:6">
      <c r="A20079" t="s">
        <v>3134</v>
      </c>
      <c r="B20079" t="s">
        <v>2540</v>
      </c>
      <c r="C20079" t="s">
        <v>25765</v>
      </c>
      <c r="D20079">
        <v>6</v>
      </c>
      <c r="E20079" t="s">
        <v>2453</v>
      </c>
      <c r="F20079" t="s">
        <v>35744</v>
      </c>
    </row>
    <row r="20080" spans="1:6">
      <c r="A20080" t="s">
        <v>3134</v>
      </c>
      <c r="B20080" t="s">
        <v>2542</v>
      </c>
      <c r="C20080" t="s">
        <v>25766</v>
      </c>
      <c r="D20080">
        <v>25</v>
      </c>
      <c r="E20080" t="s">
        <v>2453</v>
      </c>
      <c r="F20080" t="s">
        <v>35744</v>
      </c>
    </row>
    <row r="20081" spans="1:6">
      <c r="A20081" t="s">
        <v>3134</v>
      </c>
      <c r="B20081" t="s">
        <v>2544</v>
      </c>
      <c r="C20081" t="s">
        <v>25767</v>
      </c>
      <c r="D20081">
        <v>39.9</v>
      </c>
      <c r="E20081" t="s">
        <v>2453</v>
      </c>
      <c r="F20081" t="s">
        <v>35744</v>
      </c>
    </row>
    <row r="20082" spans="1:6">
      <c r="A20082" t="s">
        <v>3134</v>
      </c>
      <c r="B20082" t="s">
        <v>1004</v>
      </c>
      <c r="C20082" t="s">
        <v>25768</v>
      </c>
      <c r="D20082">
        <v>39.9</v>
      </c>
      <c r="E20082" t="s">
        <v>2453</v>
      </c>
      <c r="F20082" t="s">
        <v>35744</v>
      </c>
    </row>
    <row r="20083" spans="1:6">
      <c r="A20083" t="s">
        <v>3134</v>
      </c>
      <c r="B20083" t="s">
        <v>2547</v>
      </c>
      <c r="C20083" t="s">
        <v>25769</v>
      </c>
      <c r="D20083">
        <v>14.9</v>
      </c>
      <c r="E20083" t="s">
        <v>2453</v>
      </c>
      <c r="F20083" t="s">
        <v>35744</v>
      </c>
    </row>
    <row r="20084" spans="1:6">
      <c r="A20084" t="s">
        <v>3134</v>
      </c>
      <c r="B20084" t="s">
        <v>2549</v>
      </c>
      <c r="C20084" t="s">
        <v>25770</v>
      </c>
      <c r="D20084">
        <v>19.899999999999999</v>
      </c>
      <c r="E20084" t="s">
        <v>2453</v>
      </c>
      <c r="F20084" t="s">
        <v>35744</v>
      </c>
    </row>
    <row r="20085" spans="1:6">
      <c r="A20085" t="s">
        <v>3134</v>
      </c>
      <c r="B20085" t="s">
        <v>2551</v>
      </c>
      <c r="C20085" t="s">
        <v>25771</v>
      </c>
      <c r="D20085">
        <v>19.899999999999999</v>
      </c>
      <c r="E20085" t="s">
        <v>2453</v>
      </c>
      <c r="F20085" t="s">
        <v>35744</v>
      </c>
    </row>
    <row r="20086" spans="1:6">
      <c r="A20086" t="s">
        <v>3134</v>
      </c>
      <c r="B20086" t="s">
        <v>2553</v>
      </c>
      <c r="C20086" t="s">
        <v>25772</v>
      </c>
      <c r="D20086">
        <v>16.05</v>
      </c>
      <c r="E20086" t="s">
        <v>2453</v>
      </c>
      <c r="F20086" t="s">
        <v>35744</v>
      </c>
    </row>
    <row r="20087" spans="1:6">
      <c r="A20087" t="s">
        <v>3134</v>
      </c>
      <c r="B20087" t="s">
        <v>233</v>
      </c>
      <c r="C20087" t="s">
        <v>25773</v>
      </c>
      <c r="D20087">
        <v>16.8</v>
      </c>
      <c r="E20087" t="s">
        <v>2453</v>
      </c>
      <c r="F20087" t="s">
        <v>35744</v>
      </c>
    </row>
    <row r="20088" spans="1:6">
      <c r="A20088" t="s">
        <v>3134</v>
      </c>
      <c r="B20088" t="s">
        <v>1114</v>
      </c>
      <c r="C20088" t="s">
        <v>25774</v>
      </c>
      <c r="D20088">
        <v>17.100000000000001</v>
      </c>
      <c r="E20088" t="s">
        <v>2453</v>
      </c>
      <c r="F20088" t="s">
        <v>35744</v>
      </c>
    </row>
    <row r="20089" spans="1:6">
      <c r="A20089" t="s">
        <v>3134</v>
      </c>
      <c r="B20089" t="s">
        <v>2096</v>
      </c>
      <c r="C20089" t="s">
        <v>25775</v>
      </c>
      <c r="D20089">
        <v>21.3</v>
      </c>
      <c r="E20089" t="s">
        <v>2453</v>
      </c>
      <c r="F20089" t="s">
        <v>35744</v>
      </c>
    </row>
    <row r="20090" spans="1:6">
      <c r="A20090" t="s">
        <v>3134</v>
      </c>
      <c r="B20090" t="s">
        <v>2558</v>
      </c>
      <c r="C20090" t="s">
        <v>25776</v>
      </c>
      <c r="D20090">
        <v>16.8</v>
      </c>
      <c r="E20090" t="s">
        <v>2453</v>
      </c>
      <c r="F20090" t="s">
        <v>35744</v>
      </c>
    </row>
    <row r="20091" spans="1:6">
      <c r="A20091" t="s">
        <v>3134</v>
      </c>
      <c r="B20091" t="s">
        <v>2263</v>
      </c>
      <c r="C20091" t="s">
        <v>25777</v>
      </c>
      <c r="D20091">
        <v>9.3000000000000007</v>
      </c>
      <c r="E20091" t="s">
        <v>2453</v>
      </c>
      <c r="F20091" t="s">
        <v>35744</v>
      </c>
    </row>
    <row r="20092" spans="1:6">
      <c r="A20092" t="s">
        <v>3134</v>
      </c>
      <c r="B20092" t="s">
        <v>2559</v>
      </c>
      <c r="C20092" t="s">
        <v>25778</v>
      </c>
      <c r="D20092">
        <v>14.25</v>
      </c>
      <c r="E20092" t="s">
        <v>2453</v>
      </c>
      <c r="F20092" t="s">
        <v>35744</v>
      </c>
    </row>
    <row r="20093" spans="1:6">
      <c r="A20093" t="s">
        <v>3134</v>
      </c>
      <c r="B20093" t="s">
        <v>2560</v>
      </c>
      <c r="C20093" t="s">
        <v>25779</v>
      </c>
      <c r="D20093">
        <v>13.35</v>
      </c>
      <c r="E20093" t="s">
        <v>2453</v>
      </c>
      <c r="F20093" t="s">
        <v>35744</v>
      </c>
    </row>
    <row r="20094" spans="1:6">
      <c r="A20094" t="s">
        <v>3134</v>
      </c>
      <c r="B20094" t="s">
        <v>2561</v>
      </c>
      <c r="C20094" t="s">
        <v>25780</v>
      </c>
      <c r="D20094">
        <v>8.85</v>
      </c>
      <c r="E20094" t="s">
        <v>2453</v>
      </c>
      <c r="F20094" t="s">
        <v>35744</v>
      </c>
    </row>
    <row r="20095" spans="1:6">
      <c r="A20095" t="s">
        <v>3134</v>
      </c>
      <c r="B20095" t="s">
        <v>2562</v>
      </c>
      <c r="C20095" t="s">
        <v>25781</v>
      </c>
      <c r="D20095">
        <v>12.3</v>
      </c>
      <c r="E20095" t="s">
        <v>2453</v>
      </c>
      <c r="F20095" t="s">
        <v>35744</v>
      </c>
    </row>
    <row r="20096" spans="1:6">
      <c r="A20096" t="s">
        <v>3134</v>
      </c>
      <c r="B20096" t="s">
        <v>2564</v>
      </c>
      <c r="C20096" t="s">
        <v>25782</v>
      </c>
      <c r="D20096">
        <v>11.25</v>
      </c>
      <c r="E20096" t="s">
        <v>2453</v>
      </c>
      <c r="F20096" t="s">
        <v>35744</v>
      </c>
    </row>
    <row r="20097" spans="1:6">
      <c r="A20097" t="s">
        <v>3134</v>
      </c>
      <c r="B20097" t="s">
        <v>25783</v>
      </c>
      <c r="C20097" t="s">
        <v>25784</v>
      </c>
      <c r="D20097">
        <v>14.25</v>
      </c>
      <c r="E20097" t="s">
        <v>2453</v>
      </c>
      <c r="F20097" t="s">
        <v>35744</v>
      </c>
    </row>
    <row r="20098" spans="1:6">
      <c r="A20098" t="s">
        <v>3134</v>
      </c>
      <c r="B20098" t="s">
        <v>2568</v>
      </c>
      <c r="C20098" t="s">
        <v>25785</v>
      </c>
      <c r="D20098">
        <v>17.7</v>
      </c>
      <c r="E20098" t="s">
        <v>2453</v>
      </c>
      <c r="F20098" t="s">
        <v>35745</v>
      </c>
    </row>
    <row r="20099" spans="1:6">
      <c r="A20099" t="s">
        <v>3134</v>
      </c>
      <c r="B20099" t="s">
        <v>2570</v>
      </c>
      <c r="C20099" t="s">
        <v>25786</v>
      </c>
      <c r="D20099">
        <v>41</v>
      </c>
      <c r="E20099" t="s">
        <v>2453</v>
      </c>
      <c r="F20099" t="s">
        <v>35744</v>
      </c>
    </row>
    <row r="20100" spans="1:6">
      <c r="A20100" t="s">
        <v>3134</v>
      </c>
      <c r="B20100" t="s">
        <v>2606</v>
      </c>
      <c r="C20100" t="s">
        <v>25787</v>
      </c>
      <c r="D20100">
        <v>45</v>
      </c>
      <c r="E20100" t="s">
        <v>2453</v>
      </c>
      <c r="F20100" t="s">
        <v>35744</v>
      </c>
    </row>
    <row r="20101" spans="1:6">
      <c r="A20101" t="s">
        <v>3134</v>
      </c>
      <c r="B20101" t="s">
        <v>2608</v>
      </c>
      <c r="C20101" t="s">
        <v>25788</v>
      </c>
      <c r="D20101">
        <v>49.9</v>
      </c>
      <c r="E20101" t="s">
        <v>2453</v>
      </c>
      <c r="F20101" t="s">
        <v>35745</v>
      </c>
    </row>
    <row r="20102" spans="1:6">
      <c r="A20102" t="s">
        <v>3134</v>
      </c>
      <c r="B20102" t="s">
        <v>2610</v>
      </c>
      <c r="C20102" t="s">
        <v>25789</v>
      </c>
      <c r="D20102">
        <v>45</v>
      </c>
      <c r="E20102" t="s">
        <v>2453</v>
      </c>
      <c r="F20102" t="s">
        <v>35745</v>
      </c>
    </row>
    <row r="20103" spans="1:6">
      <c r="A20103" t="s">
        <v>3134</v>
      </c>
      <c r="B20103" t="s">
        <v>1646</v>
      </c>
      <c r="C20103" t="s">
        <v>25790</v>
      </c>
      <c r="D20103">
        <v>42</v>
      </c>
      <c r="E20103" t="s">
        <v>2453</v>
      </c>
      <c r="F20103" t="s">
        <v>35744</v>
      </c>
    </row>
    <row r="20104" spans="1:6">
      <c r="A20104" t="s">
        <v>3134</v>
      </c>
      <c r="B20104" t="s">
        <v>2613</v>
      </c>
      <c r="C20104" t="s">
        <v>25791</v>
      </c>
      <c r="D20104">
        <v>42</v>
      </c>
      <c r="E20104" t="s">
        <v>2453</v>
      </c>
      <c r="F20104" t="s">
        <v>35744</v>
      </c>
    </row>
    <row r="20105" spans="1:6">
      <c r="A20105" t="s">
        <v>3134</v>
      </c>
      <c r="B20105" t="s">
        <v>2615</v>
      </c>
      <c r="C20105" t="s">
        <v>25792</v>
      </c>
      <c r="D20105">
        <v>46</v>
      </c>
      <c r="E20105" t="s">
        <v>2453</v>
      </c>
      <c r="F20105" t="s">
        <v>35744</v>
      </c>
    </row>
    <row r="20106" spans="1:6">
      <c r="A20106" t="s">
        <v>3134</v>
      </c>
      <c r="B20106" t="s">
        <v>2617</v>
      </c>
      <c r="C20106" t="s">
        <v>25793</v>
      </c>
      <c r="D20106">
        <v>42</v>
      </c>
      <c r="E20106" t="s">
        <v>2453</v>
      </c>
      <c r="F20106" t="s">
        <v>35744</v>
      </c>
    </row>
    <row r="20107" spans="1:6">
      <c r="A20107" t="s">
        <v>3134</v>
      </c>
      <c r="B20107" t="s">
        <v>2619</v>
      </c>
      <c r="C20107" t="s">
        <v>25794</v>
      </c>
      <c r="D20107">
        <v>42</v>
      </c>
      <c r="E20107" t="s">
        <v>2453</v>
      </c>
      <c r="F20107" t="s">
        <v>35745</v>
      </c>
    </row>
    <row r="20108" spans="1:6">
      <c r="A20108" t="s">
        <v>3134</v>
      </c>
      <c r="B20108" t="s">
        <v>25795</v>
      </c>
      <c r="C20108" t="s">
        <v>25796</v>
      </c>
      <c r="D20108">
        <v>42</v>
      </c>
      <c r="E20108" t="s">
        <v>2453</v>
      </c>
      <c r="F20108" t="s">
        <v>35744</v>
      </c>
    </row>
    <row r="20109" spans="1:6">
      <c r="A20109" t="s">
        <v>3134</v>
      </c>
      <c r="B20109" t="s">
        <v>2623</v>
      </c>
      <c r="C20109" t="s">
        <v>25797</v>
      </c>
      <c r="D20109">
        <v>47</v>
      </c>
      <c r="E20109" t="s">
        <v>2453</v>
      </c>
      <c r="F20109" t="s">
        <v>35744</v>
      </c>
    </row>
    <row r="20110" spans="1:6">
      <c r="A20110" t="s">
        <v>3134</v>
      </c>
      <c r="B20110" t="s">
        <v>2625</v>
      </c>
      <c r="C20110" t="s">
        <v>25798</v>
      </c>
      <c r="D20110">
        <v>19.8</v>
      </c>
      <c r="E20110" t="s">
        <v>2453</v>
      </c>
      <c r="F20110" t="s">
        <v>35744</v>
      </c>
    </row>
    <row r="20111" spans="1:6">
      <c r="A20111" t="s">
        <v>3134</v>
      </c>
      <c r="B20111" t="s">
        <v>25799</v>
      </c>
      <c r="C20111" t="s">
        <v>25800</v>
      </c>
      <c r="D20111">
        <v>42</v>
      </c>
      <c r="E20111" t="s">
        <v>2453</v>
      </c>
      <c r="F20111" t="s">
        <v>35744</v>
      </c>
    </row>
    <row r="20112" spans="1:6">
      <c r="A20112" t="s">
        <v>3134</v>
      </c>
      <c r="B20112" t="s">
        <v>25801</v>
      </c>
      <c r="C20112" t="s">
        <v>25802</v>
      </c>
      <c r="D20112">
        <v>25.8</v>
      </c>
      <c r="E20112" t="s">
        <v>2453</v>
      </c>
      <c r="F20112" t="s">
        <v>35744</v>
      </c>
    </row>
    <row r="20113" spans="1:6">
      <c r="A20113" t="s">
        <v>3134</v>
      </c>
      <c r="B20113" t="s">
        <v>25803</v>
      </c>
      <c r="C20113" t="s">
        <v>25804</v>
      </c>
      <c r="D20113">
        <v>41.28</v>
      </c>
      <c r="E20113" t="s">
        <v>2453</v>
      </c>
      <c r="F20113" t="s">
        <v>35744</v>
      </c>
    </row>
    <row r="20114" spans="1:6">
      <c r="A20114" t="s">
        <v>3134</v>
      </c>
      <c r="B20114" t="s">
        <v>25805</v>
      </c>
      <c r="C20114" t="s">
        <v>25806</v>
      </c>
      <c r="D20114">
        <v>49.5</v>
      </c>
      <c r="E20114" t="s">
        <v>2453</v>
      </c>
      <c r="F20114" t="s">
        <v>35744</v>
      </c>
    </row>
    <row r="20115" spans="1:6">
      <c r="A20115" t="s">
        <v>3134</v>
      </c>
      <c r="B20115" t="s">
        <v>2627</v>
      </c>
      <c r="C20115" t="s">
        <v>25807</v>
      </c>
      <c r="D20115">
        <v>18</v>
      </c>
      <c r="E20115" t="s">
        <v>2453</v>
      </c>
      <c r="F20115" t="s">
        <v>35744</v>
      </c>
    </row>
    <row r="20116" spans="1:6">
      <c r="A20116" t="s">
        <v>3134</v>
      </c>
      <c r="B20116" t="s">
        <v>2629</v>
      </c>
      <c r="C20116" t="s">
        <v>25808</v>
      </c>
      <c r="D20116">
        <v>68</v>
      </c>
      <c r="E20116" t="s">
        <v>2453</v>
      </c>
      <c r="F20116" t="s">
        <v>35744</v>
      </c>
    </row>
    <row r="20117" spans="1:6">
      <c r="A20117" t="s">
        <v>3134</v>
      </c>
      <c r="B20117" t="s">
        <v>2631</v>
      </c>
      <c r="C20117" t="s">
        <v>25809</v>
      </c>
      <c r="D20117">
        <v>68</v>
      </c>
      <c r="E20117" t="s">
        <v>2453</v>
      </c>
      <c r="F20117" t="s">
        <v>35744</v>
      </c>
    </row>
    <row r="20118" spans="1:6">
      <c r="A20118" t="s">
        <v>3134</v>
      </c>
      <c r="B20118" t="s">
        <v>2633</v>
      </c>
      <c r="C20118" t="s">
        <v>25810</v>
      </c>
      <c r="D20118">
        <v>68</v>
      </c>
      <c r="E20118" t="s">
        <v>2453</v>
      </c>
      <c r="F20118" t="s">
        <v>35744</v>
      </c>
    </row>
    <row r="20119" spans="1:6">
      <c r="A20119" t="s">
        <v>3134</v>
      </c>
      <c r="B20119" t="s">
        <v>2635</v>
      </c>
      <c r="C20119" t="s">
        <v>25811</v>
      </c>
      <c r="D20119">
        <v>49.5</v>
      </c>
      <c r="E20119" t="s">
        <v>2453</v>
      </c>
      <c r="F20119" t="s">
        <v>35744</v>
      </c>
    </row>
    <row r="20120" spans="1:6">
      <c r="A20120" t="s">
        <v>3134</v>
      </c>
      <c r="B20120" t="s">
        <v>2637</v>
      </c>
      <c r="C20120" t="s">
        <v>25812</v>
      </c>
      <c r="D20120">
        <v>17.5</v>
      </c>
      <c r="E20120" t="s">
        <v>2453</v>
      </c>
      <c r="F20120" t="s">
        <v>35744</v>
      </c>
    </row>
    <row r="20121" spans="1:6">
      <c r="A20121" t="s">
        <v>3134</v>
      </c>
      <c r="B20121" t="s">
        <v>2639</v>
      </c>
      <c r="C20121" t="s">
        <v>25813</v>
      </c>
      <c r="D20121">
        <v>14.9</v>
      </c>
      <c r="E20121" t="s">
        <v>2453</v>
      </c>
      <c r="F20121" t="s">
        <v>35744</v>
      </c>
    </row>
    <row r="20122" spans="1:6">
      <c r="A20122" t="s">
        <v>3134</v>
      </c>
      <c r="B20122" t="s">
        <v>2641</v>
      </c>
      <c r="C20122" t="s">
        <v>25814</v>
      </c>
      <c r="D20122">
        <v>18.899999999999999</v>
      </c>
      <c r="E20122" t="s">
        <v>2453</v>
      </c>
      <c r="F20122" t="s">
        <v>35744</v>
      </c>
    </row>
    <row r="20123" spans="1:6">
      <c r="A20123" t="s">
        <v>3134</v>
      </c>
      <c r="B20123" t="s">
        <v>2643</v>
      </c>
      <c r="C20123" t="s">
        <v>25815</v>
      </c>
      <c r="D20123">
        <v>17.5</v>
      </c>
      <c r="E20123" t="s">
        <v>2453</v>
      </c>
      <c r="F20123" t="s">
        <v>35744</v>
      </c>
    </row>
    <row r="20124" spans="1:6">
      <c r="A20124" t="s">
        <v>3134</v>
      </c>
      <c r="B20124" t="s">
        <v>2645</v>
      </c>
      <c r="C20124" t="s">
        <v>25816</v>
      </c>
      <c r="D20124">
        <v>18.3</v>
      </c>
      <c r="E20124" t="s">
        <v>2453</v>
      </c>
      <c r="F20124" t="s">
        <v>35744</v>
      </c>
    </row>
    <row r="20125" spans="1:6">
      <c r="A20125" t="s">
        <v>3134</v>
      </c>
      <c r="B20125" t="s">
        <v>2647</v>
      </c>
      <c r="C20125" t="s">
        <v>25817</v>
      </c>
      <c r="D20125">
        <v>21</v>
      </c>
      <c r="E20125" t="s">
        <v>2453</v>
      </c>
      <c r="F20125" t="s">
        <v>35744</v>
      </c>
    </row>
    <row r="20126" spans="1:6">
      <c r="A20126" t="s">
        <v>3134</v>
      </c>
      <c r="B20126" t="s">
        <v>2649</v>
      </c>
      <c r="C20126" t="s">
        <v>25818</v>
      </c>
      <c r="D20126">
        <v>19.899999999999999</v>
      </c>
      <c r="E20126" t="s">
        <v>2453</v>
      </c>
      <c r="F20126" t="s">
        <v>35744</v>
      </c>
    </row>
    <row r="20127" spans="1:6">
      <c r="A20127" t="s">
        <v>3134</v>
      </c>
      <c r="B20127" t="s">
        <v>25819</v>
      </c>
      <c r="C20127" t="s">
        <v>25818</v>
      </c>
      <c r="D20127">
        <v>19.899999999999999</v>
      </c>
      <c r="E20127" t="s">
        <v>2453</v>
      </c>
      <c r="F20127" t="s">
        <v>35745</v>
      </c>
    </row>
    <row r="20128" spans="1:6">
      <c r="A20128" t="s">
        <v>3134</v>
      </c>
      <c r="B20128" t="s">
        <v>25820</v>
      </c>
      <c r="C20128" t="s">
        <v>25818</v>
      </c>
      <c r="D20128">
        <v>19.899999999999999</v>
      </c>
      <c r="E20128" t="s">
        <v>2453</v>
      </c>
      <c r="F20128" t="s">
        <v>35744</v>
      </c>
    </row>
    <row r="20129" spans="1:6">
      <c r="A20129" t="s">
        <v>3134</v>
      </c>
      <c r="B20129" t="s">
        <v>25821</v>
      </c>
      <c r="C20129" t="s">
        <v>25818</v>
      </c>
      <c r="D20129">
        <v>19.899999999999999</v>
      </c>
      <c r="E20129" t="s">
        <v>2453</v>
      </c>
      <c r="F20129" t="s">
        <v>35744</v>
      </c>
    </row>
    <row r="20130" spans="1:6">
      <c r="A20130" t="s">
        <v>3134</v>
      </c>
      <c r="B20130" t="s">
        <v>25822</v>
      </c>
      <c r="C20130" t="s">
        <v>25823</v>
      </c>
      <c r="D20130">
        <v>27.3</v>
      </c>
      <c r="E20130" t="s">
        <v>2453</v>
      </c>
      <c r="F20130" t="s">
        <v>35744</v>
      </c>
    </row>
    <row r="20131" spans="1:6">
      <c r="A20131" t="s">
        <v>3134</v>
      </c>
      <c r="B20131" t="s">
        <v>1868</v>
      </c>
      <c r="C20131" t="s">
        <v>25824</v>
      </c>
      <c r="D20131">
        <v>27.75</v>
      </c>
      <c r="E20131" t="s">
        <v>2453</v>
      </c>
      <c r="F20131" t="s">
        <v>35744</v>
      </c>
    </row>
    <row r="20132" spans="1:6">
      <c r="A20132" t="s">
        <v>3134</v>
      </c>
      <c r="B20132" t="s">
        <v>1870</v>
      </c>
      <c r="C20132" t="s">
        <v>25825</v>
      </c>
      <c r="D20132">
        <v>27.6</v>
      </c>
      <c r="E20132" t="s">
        <v>2453</v>
      </c>
      <c r="F20132" t="s">
        <v>35744</v>
      </c>
    </row>
    <row r="20133" spans="1:6">
      <c r="A20133" t="s">
        <v>3134</v>
      </c>
      <c r="B20133" t="s">
        <v>25826</v>
      </c>
      <c r="C20133" t="s">
        <v>25827</v>
      </c>
      <c r="D20133">
        <v>26.25</v>
      </c>
      <c r="E20133" t="s">
        <v>2453</v>
      </c>
      <c r="F20133" t="s">
        <v>35744</v>
      </c>
    </row>
    <row r="20134" spans="1:6">
      <c r="A20134" t="s">
        <v>3134</v>
      </c>
      <c r="B20134" t="s">
        <v>11158</v>
      </c>
      <c r="C20134" t="s">
        <v>25828</v>
      </c>
      <c r="D20134">
        <v>29.25</v>
      </c>
      <c r="E20134" t="s">
        <v>2453</v>
      </c>
      <c r="F20134" t="s">
        <v>35744</v>
      </c>
    </row>
    <row r="20135" spans="1:6">
      <c r="A20135" t="s">
        <v>3134</v>
      </c>
      <c r="B20135" t="s">
        <v>25829</v>
      </c>
      <c r="C20135" t="s">
        <v>25830</v>
      </c>
      <c r="D20135">
        <v>7.05</v>
      </c>
      <c r="E20135" t="s">
        <v>2453</v>
      </c>
      <c r="F20135" t="s">
        <v>35744</v>
      </c>
    </row>
    <row r="20136" spans="1:6">
      <c r="A20136" t="s">
        <v>3134</v>
      </c>
      <c r="B20136" t="s">
        <v>25831</v>
      </c>
      <c r="C20136" t="s">
        <v>25832</v>
      </c>
      <c r="D20136">
        <v>36.6</v>
      </c>
      <c r="E20136" t="s">
        <v>2453</v>
      </c>
      <c r="F20136" t="s">
        <v>35744</v>
      </c>
    </row>
    <row r="20137" spans="1:6">
      <c r="A20137" t="s">
        <v>3134</v>
      </c>
      <c r="B20137" t="s">
        <v>25833</v>
      </c>
      <c r="C20137" t="s">
        <v>25834</v>
      </c>
      <c r="D20137">
        <v>37.049999999999997</v>
      </c>
      <c r="E20137" t="s">
        <v>2453</v>
      </c>
      <c r="F20137" t="s">
        <v>35744</v>
      </c>
    </row>
    <row r="20138" spans="1:6">
      <c r="A20138" t="s">
        <v>3134</v>
      </c>
      <c r="B20138" t="s">
        <v>25835</v>
      </c>
      <c r="C20138" t="s">
        <v>25836</v>
      </c>
      <c r="D20138">
        <v>30.45</v>
      </c>
      <c r="E20138" t="s">
        <v>2453</v>
      </c>
      <c r="F20138" t="s">
        <v>35744</v>
      </c>
    </row>
    <row r="20139" spans="1:6">
      <c r="A20139" t="s">
        <v>3134</v>
      </c>
      <c r="B20139" t="s">
        <v>25837</v>
      </c>
      <c r="C20139" t="s">
        <v>25838</v>
      </c>
      <c r="D20139">
        <v>32.1</v>
      </c>
      <c r="E20139" t="s">
        <v>2453</v>
      </c>
      <c r="F20139" t="s">
        <v>35744</v>
      </c>
    </row>
    <row r="20140" spans="1:6">
      <c r="A20140" t="s">
        <v>3134</v>
      </c>
      <c r="B20140" t="s">
        <v>25839</v>
      </c>
      <c r="C20140" t="s">
        <v>25840</v>
      </c>
      <c r="D20140">
        <v>46.05</v>
      </c>
      <c r="E20140" t="s">
        <v>2453</v>
      </c>
      <c r="F20140" t="s">
        <v>35744</v>
      </c>
    </row>
    <row r="20141" spans="1:6">
      <c r="A20141" t="s">
        <v>3134</v>
      </c>
      <c r="B20141" t="s">
        <v>25841</v>
      </c>
      <c r="C20141" t="s">
        <v>25842</v>
      </c>
      <c r="D20141">
        <v>47.77</v>
      </c>
      <c r="E20141" t="s">
        <v>2453</v>
      </c>
      <c r="F20141" t="s">
        <v>35744</v>
      </c>
    </row>
    <row r="20142" spans="1:6">
      <c r="A20142" t="s">
        <v>3134</v>
      </c>
      <c r="B20142" t="s">
        <v>25843</v>
      </c>
      <c r="C20142" t="s">
        <v>25844</v>
      </c>
      <c r="D20142">
        <v>34.5</v>
      </c>
      <c r="E20142" t="s">
        <v>2453</v>
      </c>
      <c r="F20142" t="s">
        <v>35744</v>
      </c>
    </row>
    <row r="20143" spans="1:6">
      <c r="A20143" t="s">
        <v>3134</v>
      </c>
      <c r="B20143" t="s">
        <v>25845</v>
      </c>
      <c r="C20143" t="s">
        <v>25846</v>
      </c>
      <c r="D20143">
        <v>50.1</v>
      </c>
      <c r="E20143" t="s">
        <v>2453</v>
      </c>
      <c r="F20143" t="s">
        <v>35744</v>
      </c>
    </row>
    <row r="20144" spans="1:6">
      <c r="A20144" t="s">
        <v>3134</v>
      </c>
      <c r="B20144" t="s">
        <v>25847</v>
      </c>
      <c r="C20144" t="s">
        <v>25848</v>
      </c>
      <c r="D20144">
        <v>20.55</v>
      </c>
      <c r="E20144" t="s">
        <v>2453</v>
      </c>
      <c r="F20144" t="s">
        <v>35744</v>
      </c>
    </row>
    <row r="20145" spans="1:6">
      <c r="A20145" t="s">
        <v>3134</v>
      </c>
      <c r="B20145" t="s">
        <v>25849</v>
      </c>
      <c r="C20145" t="s">
        <v>25850</v>
      </c>
      <c r="D20145">
        <v>36.299999999999997</v>
      </c>
      <c r="E20145" t="s">
        <v>2453</v>
      </c>
      <c r="F20145" t="s">
        <v>35744</v>
      </c>
    </row>
    <row r="20146" spans="1:6">
      <c r="A20146" t="s">
        <v>3134</v>
      </c>
      <c r="B20146" t="s">
        <v>25851</v>
      </c>
      <c r="C20146" t="s">
        <v>25852</v>
      </c>
      <c r="D20146">
        <v>40.799999999999997</v>
      </c>
      <c r="E20146" t="s">
        <v>2453</v>
      </c>
      <c r="F20146" t="s">
        <v>35744</v>
      </c>
    </row>
    <row r="20147" spans="1:6">
      <c r="A20147" t="s">
        <v>3134</v>
      </c>
      <c r="B20147" t="s">
        <v>25853</v>
      </c>
      <c r="C20147" t="s">
        <v>25854</v>
      </c>
      <c r="D20147">
        <v>36</v>
      </c>
      <c r="E20147" t="s">
        <v>2453</v>
      </c>
      <c r="F20147" t="s">
        <v>35744</v>
      </c>
    </row>
    <row r="20148" spans="1:6">
      <c r="A20148" t="s">
        <v>3134</v>
      </c>
      <c r="B20148" t="s">
        <v>25855</v>
      </c>
      <c r="C20148" t="s">
        <v>25856</v>
      </c>
      <c r="D20148">
        <v>57.6</v>
      </c>
      <c r="E20148" t="s">
        <v>2453</v>
      </c>
      <c r="F20148" t="s">
        <v>35744</v>
      </c>
    </row>
    <row r="20149" spans="1:6">
      <c r="A20149" t="s">
        <v>3134</v>
      </c>
      <c r="B20149" t="s">
        <v>25857</v>
      </c>
      <c r="C20149" t="s">
        <v>25858</v>
      </c>
      <c r="D20149">
        <v>20</v>
      </c>
      <c r="E20149" t="s">
        <v>2453</v>
      </c>
      <c r="F20149" t="s">
        <v>35744</v>
      </c>
    </row>
    <row r="20150" spans="1:6">
      <c r="A20150" t="s">
        <v>3134</v>
      </c>
      <c r="B20150" t="s">
        <v>1852</v>
      </c>
      <c r="C20150" t="s">
        <v>25859</v>
      </c>
      <c r="D20150">
        <v>37.799999999999997</v>
      </c>
      <c r="E20150" t="s">
        <v>2453</v>
      </c>
      <c r="F20150" t="s">
        <v>35744</v>
      </c>
    </row>
    <row r="20151" spans="1:6">
      <c r="A20151" t="s">
        <v>3134</v>
      </c>
      <c r="B20151" t="s">
        <v>14737</v>
      </c>
      <c r="C20151" t="s">
        <v>25753</v>
      </c>
      <c r="D20151">
        <v>39</v>
      </c>
      <c r="E20151" t="s">
        <v>2453</v>
      </c>
      <c r="F20151" t="s">
        <v>35744</v>
      </c>
    </row>
    <row r="20152" spans="1:6">
      <c r="A20152" t="s">
        <v>3134</v>
      </c>
      <c r="B20152" t="s">
        <v>1856</v>
      </c>
      <c r="C20152" t="s">
        <v>25752</v>
      </c>
      <c r="D20152">
        <v>39.9</v>
      </c>
      <c r="E20152" t="s">
        <v>2453</v>
      </c>
      <c r="F20152" t="s">
        <v>35744</v>
      </c>
    </row>
    <row r="20153" spans="1:6">
      <c r="A20153" t="s">
        <v>3134</v>
      </c>
      <c r="B20153" t="s">
        <v>2454</v>
      </c>
      <c r="C20153" t="s">
        <v>25860</v>
      </c>
      <c r="D20153">
        <v>31.2</v>
      </c>
      <c r="E20153" t="s">
        <v>2453</v>
      </c>
      <c r="F20153" t="s">
        <v>35744</v>
      </c>
    </row>
    <row r="20154" spans="1:6">
      <c r="A20154" t="s">
        <v>3134</v>
      </c>
      <c r="B20154" t="s">
        <v>9613</v>
      </c>
      <c r="C20154" t="s">
        <v>25861</v>
      </c>
      <c r="D20154">
        <v>27.95</v>
      </c>
      <c r="E20154" t="s">
        <v>2453</v>
      </c>
      <c r="F20154" t="s">
        <v>35744</v>
      </c>
    </row>
    <row r="20155" spans="1:6">
      <c r="A20155" t="s">
        <v>3134</v>
      </c>
      <c r="B20155" t="s">
        <v>2150</v>
      </c>
      <c r="C20155" t="s">
        <v>25862</v>
      </c>
      <c r="D20155">
        <v>27.7</v>
      </c>
      <c r="E20155" t="s">
        <v>2453</v>
      </c>
      <c r="F20155" t="s">
        <v>35744</v>
      </c>
    </row>
    <row r="20156" spans="1:6">
      <c r="A20156" t="s">
        <v>3134</v>
      </c>
      <c r="B20156" t="s">
        <v>25863</v>
      </c>
      <c r="C20156" t="s">
        <v>25864</v>
      </c>
      <c r="D20156">
        <v>34.950000000000003</v>
      </c>
      <c r="E20156" t="s">
        <v>2453</v>
      </c>
      <c r="F20156" t="s">
        <v>35744</v>
      </c>
    </row>
    <row r="20157" spans="1:6">
      <c r="A20157" t="s">
        <v>3134</v>
      </c>
      <c r="B20157" t="s">
        <v>2148</v>
      </c>
      <c r="C20157" t="s">
        <v>25865</v>
      </c>
      <c r="D20157">
        <v>55.05</v>
      </c>
      <c r="E20157" t="s">
        <v>2453</v>
      </c>
      <c r="F20157" t="s">
        <v>35744</v>
      </c>
    </row>
    <row r="20158" spans="1:6">
      <c r="A20158" t="s">
        <v>3134</v>
      </c>
      <c r="B20158" t="s">
        <v>25866</v>
      </c>
      <c r="C20158" t="s">
        <v>25867</v>
      </c>
      <c r="D20158">
        <v>49.9</v>
      </c>
      <c r="E20158" t="s">
        <v>2453</v>
      </c>
      <c r="F20158" t="s">
        <v>35744</v>
      </c>
    </row>
    <row r="20159" spans="1:6">
      <c r="A20159" t="s">
        <v>3134</v>
      </c>
      <c r="B20159" t="s">
        <v>14739</v>
      </c>
      <c r="C20159" t="s">
        <v>25868</v>
      </c>
      <c r="D20159">
        <v>79.95</v>
      </c>
      <c r="E20159" t="s">
        <v>2453</v>
      </c>
      <c r="F20159" t="s">
        <v>35744</v>
      </c>
    </row>
    <row r="20160" spans="1:6">
      <c r="A20160" t="s">
        <v>3134</v>
      </c>
      <c r="B20160" t="s">
        <v>25869</v>
      </c>
      <c r="C20160" t="s">
        <v>25870</v>
      </c>
      <c r="D20160">
        <v>84</v>
      </c>
      <c r="E20160" t="s">
        <v>2453</v>
      </c>
      <c r="F20160" t="s">
        <v>35744</v>
      </c>
    </row>
    <row r="20161" spans="1:6">
      <c r="A20161" t="s">
        <v>3134</v>
      </c>
      <c r="B20161" t="s">
        <v>25871</v>
      </c>
      <c r="C20161" t="s">
        <v>25872</v>
      </c>
      <c r="D20161">
        <v>54.3</v>
      </c>
      <c r="E20161" t="s">
        <v>2453</v>
      </c>
      <c r="F20161" t="s">
        <v>35744</v>
      </c>
    </row>
    <row r="20162" spans="1:6">
      <c r="A20162" t="s">
        <v>3134</v>
      </c>
      <c r="B20162" t="s">
        <v>25873</v>
      </c>
      <c r="C20162" t="s">
        <v>25874</v>
      </c>
      <c r="D20162">
        <v>46.8</v>
      </c>
      <c r="E20162" t="s">
        <v>2453</v>
      </c>
      <c r="F20162" t="s">
        <v>35744</v>
      </c>
    </row>
    <row r="20163" spans="1:6">
      <c r="A20163" t="s">
        <v>3134</v>
      </c>
      <c r="B20163" t="s">
        <v>25875</v>
      </c>
      <c r="C20163" t="s">
        <v>25876</v>
      </c>
      <c r="D20163">
        <v>80.25</v>
      </c>
      <c r="E20163" t="s">
        <v>2453</v>
      </c>
      <c r="F20163" t="s">
        <v>35744</v>
      </c>
    </row>
    <row r="20164" spans="1:6">
      <c r="A20164" t="s">
        <v>3134</v>
      </c>
      <c r="B20164" t="s">
        <v>25877</v>
      </c>
      <c r="C20164" t="s">
        <v>25878</v>
      </c>
      <c r="D20164">
        <v>60.45</v>
      </c>
      <c r="E20164" t="s">
        <v>2453</v>
      </c>
      <c r="F20164" t="s">
        <v>35744</v>
      </c>
    </row>
    <row r="20165" spans="1:6">
      <c r="A20165" t="s">
        <v>3134</v>
      </c>
      <c r="B20165" t="s">
        <v>25879</v>
      </c>
      <c r="C20165" t="s">
        <v>25880</v>
      </c>
      <c r="D20165">
        <v>20</v>
      </c>
      <c r="E20165" t="s">
        <v>2453</v>
      </c>
      <c r="F20165" t="s">
        <v>35744</v>
      </c>
    </row>
    <row r="20166" spans="1:6">
      <c r="A20166" t="s">
        <v>3134</v>
      </c>
      <c r="B20166" t="s">
        <v>25881</v>
      </c>
      <c r="C20166" t="s">
        <v>25882</v>
      </c>
      <c r="D20166">
        <v>27</v>
      </c>
      <c r="E20166" t="s">
        <v>2453</v>
      </c>
      <c r="F20166" t="s">
        <v>35744</v>
      </c>
    </row>
    <row r="20167" spans="1:6">
      <c r="A20167" t="s">
        <v>3134</v>
      </c>
      <c r="B20167" t="s">
        <v>25883</v>
      </c>
      <c r="C20167" t="s">
        <v>6522</v>
      </c>
      <c r="D20167">
        <v>27</v>
      </c>
      <c r="E20167" t="s">
        <v>2453</v>
      </c>
      <c r="F20167" t="s">
        <v>35744</v>
      </c>
    </row>
    <row r="20168" spans="1:6">
      <c r="A20168" t="s">
        <v>3134</v>
      </c>
      <c r="B20168" t="s">
        <v>25884</v>
      </c>
      <c r="C20168" t="s">
        <v>25885</v>
      </c>
      <c r="D20168">
        <v>29</v>
      </c>
      <c r="E20168" t="s">
        <v>2453</v>
      </c>
      <c r="F20168" t="s">
        <v>35744</v>
      </c>
    </row>
    <row r="20169" spans="1:6">
      <c r="A20169" t="s">
        <v>3134</v>
      </c>
      <c r="B20169" t="s">
        <v>25886</v>
      </c>
      <c r="C20169" t="s">
        <v>25887</v>
      </c>
      <c r="D20169">
        <v>77.400000000000006</v>
      </c>
      <c r="E20169" t="s">
        <v>2453</v>
      </c>
      <c r="F20169" t="s">
        <v>35744</v>
      </c>
    </row>
    <row r="20170" spans="1:6">
      <c r="A20170" t="s">
        <v>3134</v>
      </c>
      <c r="B20170" t="s">
        <v>25888</v>
      </c>
      <c r="C20170" t="s">
        <v>25889</v>
      </c>
      <c r="D20170">
        <v>140.85</v>
      </c>
      <c r="E20170" t="s">
        <v>2453</v>
      </c>
      <c r="F20170" t="s">
        <v>35744</v>
      </c>
    </row>
    <row r="20171" spans="1:6">
      <c r="A20171" t="s">
        <v>3134</v>
      </c>
      <c r="B20171" t="s">
        <v>25890</v>
      </c>
      <c r="C20171" t="s">
        <v>25891</v>
      </c>
      <c r="D20171">
        <v>37.799999999999997</v>
      </c>
      <c r="E20171" t="s">
        <v>2453</v>
      </c>
      <c r="F20171" t="s">
        <v>35744</v>
      </c>
    </row>
    <row r="20172" spans="1:6">
      <c r="A20172" t="s">
        <v>3134</v>
      </c>
      <c r="B20172" t="s">
        <v>25892</v>
      </c>
      <c r="C20172" t="s">
        <v>25893</v>
      </c>
      <c r="D20172">
        <v>72.599999999999994</v>
      </c>
      <c r="E20172" t="s">
        <v>2453</v>
      </c>
      <c r="F20172" t="s">
        <v>35744</v>
      </c>
    </row>
    <row r="20173" spans="1:6">
      <c r="A20173" t="s">
        <v>3134</v>
      </c>
      <c r="B20173" t="s">
        <v>25894</v>
      </c>
      <c r="C20173" t="s">
        <v>25895</v>
      </c>
      <c r="D20173">
        <v>97.35</v>
      </c>
      <c r="E20173" t="s">
        <v>2453</v>
      </c>
      <c r="F20173" t="s">
        <v>35744</v>
      </c>
    </row>
    <row r="20174" spans="1:6">
      <c r="A20174" t="s">
        <v>3134</v>
      </c>
      <c r="B20174" t="s">
        <v>25896</v>
      </c>
      <c r="C20174" t="s">
        <v>25897</v>
      </c>
      <c r="D20174">
        <v>114.6</v>
      </c>
      <c r="E20174" t="s">
        <v>2453</v>
      </c>
      <c r="F20174" t="s">
        <v>35744</v>
      </c>
    </row>
    <row r="20175" spans="1:6">
      <c r="A20175" t="s">
        <v>3134</v>
      </c>
      <c r="B20175" t="s">
        <v>25898</v>
      </c>
      <c r="C20175" t="s">
        <v>25899</v>
      </c>
      <c r="D20175">
        <v>35</v>
      </c>
      <c r="E20175" t="s">
        <v>2453</v>
      </c>
      <c r="F20175" t="s">
        <v>35744</v>
      </c>
    </row>
    <row r="20176" spans="1:6">
      <c r="A20176" t="s">
        <v>3134</v>
      </c>
      <c r="B20176" t="s">
        <v>2074</v>
      </c>
      <c r="C20176" t="s">
        <v>25900</v>
      </c>
      <c r="D20176">
        <v>35</v>
      </c>
      <c r="E20176" t="s">
        <v>2453</v>
      </c>
      <c r="F20176" t="s">
        <v>35744</v>
      </c>
    </row>
    <row r="20177" spans="1:6">
      <c r="A20177" t="s">
        <v>3134</v>
      </c>
      <c r="B20177" t="s">
        <v>2073</v>
      </c>
      <c r="C20177" t="s">
        <v>25901</v>
      </c>
      <c r="D20177">
        <v>189.9</v>
      </c>
      <c r="E20177" t="s">
        <v>2453</v>
      </c>
      <c r="F20177" t="s">
        <v>35745</v>
      </c>
    </row>
    <row r="20178" spans="1:6">
      <c r="A20178" t="s">
        <v>3134</v>
      </c>
      <c r="B20178" t="s">
        <v>7599</v>
      </c>
      <c r="C20178" t="s">
        <v>25902</v>
      </c>
      <c r="D20178">
        <v>189.9</v>
      </c>
      <c r="E20178" t="s">
        <v>2453</v>
      </c>
      <c r="F20178" t="s">
        <v>35745</v>
      </c>
    </row>
    <row r="20179" spans="1:6">
      <c r="A20179" t="s">
        <v>3134</v>
      </c>
      <c r="B20179" t="s">
        <v>14741</v>
      </c>
      <c r="C20179" t="s">
        <v>25903</v>
      </c>
      <c r="D20179">
        <v>189.9</v>
      </c>
      <c r="E20179" t="s">
        <v>2453</v>
      </c>
      <c r="F20179" t="s">
        <v>35744</v>
      </c>
    </row>
    <row r="20180" spans="1:6">
      <c r="A20180" t="s">
        <v>3134</v>
      </c>
      <c r="B20180" t="s">
        <v>14742</v>
      </c>
      <c r="C20180" t="s">
        <v>25904</v>
      </c>
      <c r="D20180">
        <v>189.9</v>
      </c>
      <c r="E20180" t="s">
        <v>2453</v>
      </c>
      <c r="F20180" t="s">
        <v>35744</v>
      </c>
    </row>
    <row r="20181" spans="1:6">
      <c r="A20181" t="s">
        <v>3134</v>
      </c>
      <c r="B20181" t="s">
        <v>14740</v>
      </c>
      <c r="C20181" t="s">
        <v>25905</v>
      </c>
      <c r="D20181">
        <v>189.9</v>
      </c>
      <c r="E20181" t="s">
        <v>2453</v>
      </c>
      <c r="F20181" t="s">
        <v>35744</v>
      </c>
    </row>
    <row r="20182" spans="1:6">
      <c r="A20182" t="s">
        <v>3134</v>
      </c>
      <c r="B20182" t="s">
        <v>14738</v>
      </c>
      <c r="C20182" t="s">
        <v>25754</v>
      </c>
      <c r="D20182">
        <v>199.9</v>
      </c>
      <c r="E20182" t="s">
        <v>2453</v>
      </c>
      <c r="F20182" t="s">
        <v>35744</v>
      </c>
    </row>
    <row r="20183" spans="1:6">
      <c r="A20183" t="s">
        <v>3134</v>
      </c>
      <c r="B20183" t="s">
        <v>2458</v>
      </c>
      <c r="C20183" t="s">
        <v>25906</v>
      </c>
      <c r="D20183">
        <v>129.9</v>
      </c>
      <c r="E20183" t="s">
        <v>2453</v>
      </c>
      <c r="F20183" t="s">
        <v>35744</v>
      </c>
    </row>
    <row r="20184" spans="1:6">
      <c r="A20184" t="s">
        <v>3134</v>
      </c>
      <c r="B20184" t="s">
        <v>25907</v>
      </c>
      <c r="C20184" t="s">
        <v>25908</v>
      </c>
      <c r="D20184">
        <v>28.2</v>
      </c>
      <c r="E20184" t="s">
        <v>2453</v>
      </c>
      <c r="F20184" t="s">
        <v>35744</v>
      </c>
    </row>
    <row r="20185" spans="1:6">
      <c r="A20185" t="s">
        <v>3134</v>
      </c>
      <c r="B20185" t="s">
        <v>25909</v>
      </c>
      <c r="C20185" t="s">
        <v>16459</v>
      </c>
      <c r="D20185">
        <v>17.850000000000001</v>
      </c>
      <c r="E20185" t="s">
        <v>2453</v>
      </c>
      <c r="F20185" t="s">
        <v>35744</v>
      </c>
    </row>
    <row r="20186" spans="1:6">
      <c r="A20186" t="s">
        <v>3134</v>
      </c>
      <c r="B20186" t="s">
        <v>16459</v>
      </c>
      <c r="C20186" t="s">
        <v>25910</v>
      </c>
      <c r="D20186">
        <v>14.7</v>
      </c>
      <c r="E20186" t="s">
        <v>2453</v>
      </c>
      <c r="F20186" t="s">
        <v>35744</v>
      </c>
    </row>
    <row r="20187" spans="1:6">
      <c r="A20187" t="s">
        <v>3134</v>
      </c>
      <c r="B20187" t="s">
        <v>13741</v>
      </c>
      <c r="C20187" t="s">
        <v>25911</v>
      </c>
      <c r="D20187">
        <v>28.2</v>
      </c>
      <c r="E20187" t="s">
        <v>2453</v>
      </c>
      <c r="F20187" t="s">
        <v>35744</v>
      </c>
    </row>
    <row r="20188" spans="1:6">
      <c r="A20188" t="s">
        <v>3134</v>
      </c>
      <c r="B20188" t="s">
        <v>25912</v>
      </c>
      <c r="C20188" t="s">
        <v>15373</v>
      </c>
      <c r="D20188">
        <v>17.850000000000001</v>
      </c>
      <c r="E20188" t="s">
        <v>2453</v>
      </c>
      <c r="F20188" t="s">
        <v>35744</v>
      </c>
    </row>
    <row r="20189" spans="1:6">
      <c r="A20189" t="s">
        <v>3134</v>
      </c>
      <c r="B20189" t="s">
        <v>15373</v>
      </c>
      <c r="C20189" t="s">
        <v>25913</v>
      </c>
      <c r="D20189">
        <v>14.7</v>
      </c>
      <c r="E20189" t="s">
        <v>2453</v>
      </c>
      <c r="F20189" t="s">
        <v>35744</v>
      </c>
    </row>
    <row r="20190" spans="1:6">
      <c r="A20190" t="s">
        <v>3134</v>
      </c>
      <c r="B20190" t="s">
        <v>25913</v>
      </c>
      <c r="C20190" t="s">
        <v>25914</v>
      </c>
      <c r="D20190">
        <v>23.25</v>
      </c>
      <c r="E20190" t="s">
        <v>2453</v>
      </c>
      <c r="F20190" t="s">
        <v>35744</v>
      </c>
    </row>
    <row r="20191" spans="1:6">
      <c r="A20191" t="s">
        <v>3134</v>
      </c>
      <c r="B20191" t="s">
        <v>25914</v>
      </c>
      <c r="C20191" t="s">
        <v>25915</v>
      </c>
      <c r="D20191">
        <v>23.25</v>
      </c>
      <c r="E20191" t="s">
        <v>2453</v>
      </c>
      <c r="F20191" t="s">
        <v>35744</v>
      </c>
    </row>
    <row r="20192" spans="1:6">
      <c r="A20192" t="s">
        <v>3134</v>
      </c>
      <c r="B20192" t="s">
        <v>25916</v>
      </c>
      <c r="C20192" t="s">
        <v>25917</v>
      </c>
      <c r="D20192">
        <v>13.43</v>
      </c>
      <c r="E20192" t="s">
        <v>2453</v>
      </c>
      <c r="F20192" t="s">
        <v>35744</v>
      </c>
    </row>
    <row r="20193" spans="1:6">
      <c r="A20193" t="s">
        <v>3134</v>
      </c>
      <c r="B20193" t="s">
        <v>25917</v>
      </c>
      <c r="C20193" t="s">
        <v>25918</v>
      </c>
      <c r="D20193">
        <v>23.25</v>
      </c>
      <c r="E20193" t="s">
        <v>2453</v>
      </c>
      <c r="F20193" t="s">
        <v>35744</v>
      </c>
    </row>
    <row r="20194" spans="1:6">
      <c r="A20194" t="s">
        <v>3134</v>
      </c>
      <c r="B20194" t="s">
        <v>25918</v>
      </c>
      <c r="C20194" t="s">
        <v>25919</v>
      </c>
      <c r="D20194">
        <v>13.43</v>
      </c>
      <c r="E20194" t="s">
        <v>2453</v>
      </c>
      <c r="F20194" t="s">
        <v>35744</v>
      </c>
    </row>
    <row r="20195" spans="1:6">
      <c r="A20195" t="s">
        <v>3134</v>
      </c>
      <c r="B20195" t="s">
        <v>25919</v>
      </c>
      <c r="C20195" t="s">
        <v>25920</v>
      </c>
      <c r="D20195">
        <v>23.25</v>
      </c>
      <c r="E20195" t="s">
        <v>2453</v>
      </c>
      <c r="F20195" t="s">
        <v>35744</v>
      </c>
    </row>
    <row r="20196" spans="1:6">
      <c r="A20196" t="s">
        <v>3134</v>
      </c>
      <c r="B20196" t="s">
        <v>25920</v>
      </c>
      <c r="C20196" t="s">
        <v>25921</v>
      </c>
      <c r="D20196">
        <v>13.43</v>
      </c>
      <c r="E20196" t="s">
        <v>2453</v>
      </c>
      <c r="F20196" t="s">
        <v>35744</v>
      </c>
    </row>
    <row r="20197" spans="1:6">
      <c r="A20197" t="s">
        <v>3134</v>
      </c>
      <c r="B20197" t="s">
        <v>25921</v>
      </c>
      <c r="C20197" t="s">
        <v>25922</v>
      </c>
      <c r="D20197">
        <v>23.25</v>
      </c>
      <c r="E20197" t="s">
        <v>2453</v>
      </c>
      <c r="F20197" t="s">
        <v>35744</v>
      </c>
    </row>
    <row r="20198" spans="1:6">
      <c r="A20198" t="s">
        <v>3134</v>
      </c>
      <c r="B20198" t="s">
        <v>25922</v>
      </c>
      <c r="C20198" t="s">
        <v>25923</v>
      </c>
      <c r="D20198">
        <v>13.43</v>
      </c>
      <c r="E20198" t="s">
        <v>2453</v>
      </c>
      <c r="F20198" t="s">
        <v>35744</v>
      </c>
    </row>
    <row r="20199" spans="1:6">
      <c r="A20199" t="s">
        <v>3134</v>
      </c>
      <c r="B20199" t="s">
        <v>25923</v>
      </c>
      <c r="C20199" t="s">
        <v>25924</v>
      </c>
      <c r="D20199">
        <v>25.35</v>
      </c>
      <c r="E20199" t="s">
        <v>2453</v>
      </c>
      <c r="F20199" t="s">
        <v>35744</v>
      </c>
    </row>
    <row r="20200" spans="1:6">
      <c r="A20200" t="s">
        <v>3134</v>
      </c>
      <c r="B20200" t="s">
        <v>25924</v>
      </c>
      <c r="C20200" t="s">
        <v>9716</v>
      </c>
      <c r="D20200">
        <v>17.850000000000001</v>
      </c>
      <c r="E20200" t="s">
        <v>2453</v>
      </c>
      <c r="F20200" t="s">
        <v>35744</v>
      </c>
    </row>
    <row r="20201" spans="1:6">
      <c r="A20201" t="s">
        <v>3134</v>
      </c>
      <c r="B20201" t="s">
        <v>9716</v>
      </c>
      <c r="C20201" t="s">
        <v>9585</v>
      </c>
      <c r="D20201">
        <v>14.7</v>
      </c>
      <c r="E20201" t="s">
        <v>2453</v>
      </c>
      <c r="F20201" t="s">
        <v>35744</v>
      </c>
    </row>
    <row r="20202" spans="1:6">
      <c r="A20202" t="s">
        <v>3134</v>
      </c>
      <c r="B20202" t="s">
        <v>9585</v>
      </c>
      <c r="C20202" t="s">
        <v>2509</v>
      </c>
      <c r="D20202">
        <v>17.850000000000001</v>
      </c>
      <c r="E20202" t="s">
        <v>2453</v>
      </c>
      <c r="F20202" t="s">
        <v>35744</v>
      </c>
    </row>
    <row r="20203" spans="1:6">
      <c r="A20203" t="s">
        <v>3134</v>
      </c>
      <c r="B20203" t="s">
        <v>2509</v>
      </c>
      <c r="C20203" t="s">
        <v>9722</v>
      </c>
      <c r="D20203">
        <v>14.7</v>
      </c>
      <c r="E20203" t="s">
        <v>2453</v>
      </c>
      <c r="F20203" t="s">
        <v>35744</v>
      </c>
    </row>
    <row r="20204" spans="1:6">
      <c r="A20204" t="s">
        <v>3134</v>
      </c>
      <c r="B20204" t="s">
        <v>9722</v>
      </c>
      <c r="C20204" t="s">
        <v>9721</v>
      </c>
      <c r="D20204">
        <v>14.7</v>
      </c>
      <c r="E20204" t="s">
        <v>2453</v>
      </c>
      <c r="F20204" t="s">
        <v>35744</v>
      </c>
    </row>
    <row r="20205" spans="1:6">
      <c r="A20205" t="s">
        <v>3134</v>
      </c>
      <c r="B20205" t="s">
        <v>9721</v>
      </c>
      <c r="C20205" t="s">
        <v>25925</v>
      </c>
      <c r="D20205">
        <v>14.7</v>
      </c>
      <c r="E20205" t="s">
        <v>2453</v>
      </c>
      <c r="F20205" t="s">
        <v>35744</v>
      </c>
    </row>
    <row r="20206" spans="1:6">
      <c r="A20206" t="s">
        <v>3134</v>
      </c>
      <c r="B20206" t="s">
        <v>25925</v>
      </c>
      <c r="C20206" t="s">
        <v>25926</v>
      </c>
      <c r="D20206">
        <v>14.7</v>
      </c>
      <c r="E20206" t="s">
        <v>2453</v>
      </c>
      <c r="F20206" t="s">
        <v>35744</v>
      </c>
    </row>
    <row r="20207" spans="1:6">
      <c r="A20207" t="s">
        <v>3134</v>
      </c>
      <c r="B20207" t="s">
        <v>25926</v>
      </c>
      <c r="C20207" t="s">
        <v>25927</v>
      </c>
      <c r="D20207">
        <v>11.25</v>
      </c>
      <c r="E20207" t="s">
        <v>2453</v>
      </c>
      <c r="F20207" t="s">
        <v>35744</v>
      </c>
    </row>
    <row r="20208" spans="1:6">
      <c r="A20208" t="s">
        <v>3134</v>
      </c>
      <c r="B20208" t="s">
        <v>25927</v>
      </c>
      <c r="C20208" t="s">
        <v>14458</v>
      </c>
      <c r="D20208">
        <v>11.25</v>
      </c>
      <c r="E20208" t="s">
        <v>2453</v>
      </c>
      <c r="F20208" t="s">
        <v>35744</v>
      </c>
    </row>
    <row r="20209" spans="1:6">
      <c r="A20209" t="s">
        <v>3134</v>
      </c>
      <c r="B20209" t="s">
        <v>14458</v>
      </c>
      <c r="C20209" t="s">
        <v>19781</v>
      </c>
      <c r="D20209">
        <v>16.899999999999999</v>
      </c>
      <c r="E20209" t="s">
        <v>2453</v>
      </c>
      <c r="F20209" t="s">
        <v>35744</v>
      </c>
    </row>
    <row r="20210" spans="1:6">
      <c r="A20210" t="s">
        <v>3134</v>
      </c>
      <c r="B20210" t="s">
        <v>19781</v>
      </c>
      <c r="C20210" t="s">
        <v>19782</v>
      </c>
      <c r="D20210">
        <v>16.899999999999999</v>
      </c>
      <c r="E20210" t="s">
        <v>2453</v>
      </c>
      <c r="F20210" t="s">
        <v>35744</v>
      </c>
    </row>
    <row r="20211" spans="1:6">
      <c r="A20211" t="s">
        <v>3134</v>
      </c>
      <c r="B20211" t="s">
        <v>19782</v>
      </c>
      <c r="C20211" t="s">
        <v>19784</v>
      </c>
      <c r="D20211">
        <v>16.899999999999999</v>
      </c>
      <c r="E20211" t="s">
        <v>2453</v>
      </c>
      <c r="F20211" t="s">
        <v>35744</v>
      </c>
    </row>
    <row r="20212" spans="1:6">
      <c r="A20212" t="s">
        <v>3134</v>
      </c>
      <c r="B20212" t="s">
        <v>19784</v>
      </c>
      <c r="C20212" t="s">
        <v>19780</v>
      </c>
      <c r="D20212">
        <v>16.899999999999999</v>
      </c>
      <c r="E20212" t="s">
        <v>2453</v>
      </c>
      <c r="F20212" t="s">
        <v>35744</v>
      </c>
    </row>
    <row r="20213" spans="1:6">
      <c r="A20213" t="s">
        <v>3134</v>
      </c>
      <c r="B20213" t="s">
        <v>19780</v>
      </c>
      <c r="C20213" t="s">
        <v>19783</v>
      </c>
      <c r="D20213">
        <v>16.899999999999999</v>
      </c>
      <c r="E20213" t="s">
        <v>2453</v>
      </c>
      <c r="F20213" t="s">
        <v>35744</v>
      </c>
    </row>
    <row r="20214" spans="1:6">
      <c r="A20214" t="s">
        <v>3134</v>
      </c>
      <c r="B20214" t="s">
        <v>19783</v>
      </c>
      <c r="C20214" t="s">
        <v>2457</v>
      </c>
      <c r="D20214">
        <v>16.899999999999999</v>
      </c>
      <c r="E20214" t="s">
        <v>2453</v>
      </c>
      <c r="F20214" t="s">
        <v>35744</v>
      </c>
    </row>
    <row r="20215" spans="1:6">
      <c r="A20215" t="s">
        <v>3134</v>
      </c>
      <c r="B20215" t="s">
        <v>2457</v>
      </c>
      <c r="C20215" t="s">
        <v>25928</v>
      </c>
      <c r="D20215">
        <v>17.399999999999999</v>
      </c>
      <c r="E20215" t="s">
        <v>2453</v>
      </c>
      <c r="F20215" t="s">
        <v>35744</v>
      </c>
    </row>
    <row r="20216" spans="1:6">
      <c r="A20216" t="s">
        <v>3134</v>
      </c>
      <c r="B20216" t="s">
        <v>25928</v>
      </c>
      <c r="C20216" t="s">
        <v>25929</v>
      </c>
      <c r="D20216">
        <v>17.399999999999999</v>
      </c>
      <c r="E20216" t="s">
        <v>2453</v>
      </c>
      <c r="F20216" t="s">
        <v>35745</v>
      </c>
    </row>
    <row r="20217" spans="1:6">
      <c r="A20217" t="s">
        <v>3134</v>
      </c>
      <c r="B20217" t="s">
        <v>25929</v>
      </c>
      <c r="C20217" t="s">
        <v>25930</v>
      </c>
      <c r="D20217">
        <v>17.399999999999999</v>
      </c>
      <c r="E20217" t="s">
        <v>2453</v>
      </c>
      <c r="F20217" t="s">
        <v>35744</v>
      </c>
    </row>
    <row r="20218" spans="1:6">
      <c r="A20218" t="s">
        <v>3134</v>
      </c>
      <c r="B20218" t="s">
        <v>25930</v>
      </c>
      <c r="C20218" t="s">
        <v>25931</v>
      </c>
      <c r="D20218">
        <v>38.25</v>
      </c>
      <c r="E20218" t="s">
        <v>2453</v>
      </c>
      <c r="F20218" t="s">
        <v>35744</v>
      </c>
    </row>
    <row r="20219" spans="1:6">
      <c r="A20219" t="s">
        <v>3134</v>
      </c>
      <c r="B20219" t="s">
        <v>25931</v>
      </c>
      <c r="C20219" t="s">
        <v>25932</v>
      </c>
      <c r="D20219">
        <v>13.95</v>
      </c>
      <c r="E20219" t="s">
        <v>2453</v>
      </c>
      <c r="F20219" t="s">
        <v>35744</v>
      </c>
    </row>
    <row r="20220" spans="1:6">
      <c r="A20220" t="s">
        <v>3134</v>
      </c>
      <c r="B20220" t="s">
        <v>25932</v>
      </c>
      <c r="C20220" t="s">
        <v>25933</v>
      </c>
      <c r="D20220">
        <v>16.28</v>
      </c>
      <c r="E20220" t="s">
        <v>2453</v>
      </c>
      <c r="F20220" t="s">
        <v>35744</v>
      </c>
    </row>
    <row r="20221" spans="1:6">
      <c r="A20221" t="s">
        <v>3134</v>
      </c>
      <c r="B20221" t="s">
        <v>25934</v>
      </c>
      <c r="C20221" t="s">
        <v>25935</v>
      </c>
      <c r="D20221">
        <v>7.05</v>
      </c>
      <c r="E20221" t="s">
        <v>2453</v>
      </c>
      <c r="F20221" t="s">
        <v>35744</v>
      </c>
    </row>
    <row r="20222" spans="1:6">
      <c r="A20222" t="s">
        <v>3134</v>
      </c>
      <c r="B20222" t="s">
        <v>25936</v>
      </c>
      <c r="C20222" t="s">
        <v>25937</v>
      </c>
      <c r="D20222">
        <v>17.55</v>
      </c>
      <c r="E20222" t="s">
        <v>2453</v>
      </c>
      <c r="F20222" t="s">
        <v>35745</v>
      </c>
    </row>
    <row r="20223" spans="1:6">
      <c r="A20223" t="s">
        <v>3134</v>
      </c>
      <c r="B20223" t="s">
        <v>25937</v>
      </c>
      <c r="C20223" t="s">
        <v>25938</v>
      </c>
      <c r="D20223">
        <v>18.68</v>
      </c>
      <c r="E20223" t="s">
        <v>2453</v>
      </c>
      <c r="F20223" t="s">
        <v>35744</v>
      </c>
    </row>
    <row r="20224" spans="1:6">
      <c r="A20224" t="s">
        <v>4126</v>
      </c>
      <c r="B20224" t="s">
        <v>4123</v>
      </c>
      <c r="C20224" t="s">
        <v>7549</v>
      </c>
      <c r="D20224">
        <v>5</v>
      </c>
      <c r="E20224" t="s">
        <v>4123</v>
      </c>
      <c r="F20224" t="s">
        <v>35744</v>
      </c>
    </row>
    <row r="20225" spans="1:6">
      <c r="A20225" t="s">
        <v>4126</v>
      </c>
      <c r="B20225" t="s">
        <v>25939</v>
      </c>
      <c r="C20225" t="s">
        <v>25940</v>
      </c>
      <c r="D20225">
        <v>27</v>
      </c>
      <c r="E20225" t="s">
        <v>4123</v>
      </c>
      <c r="F20225" t="s">
        <v>35744</v>
      </c>
    </row>
    <row r="20226" spans="1:6">
      <c r="A20226" t="s">
        <v>4126</v>
      </c>
      <c r="B20226" t="s">
        <v>14623</v>
      </c>
      <c r="C20226" t="s">
        <v>25941</v>
      </c>
      <c r="D20226">
        <v>22</v>
      </c>
      <c r="E20226" t="s">
        <v>4123</v>
      </c>
      <c r="F20226" t="s">
        <v>35744</v>
      </c>
    </row>
    <row r="20227" spans="1:6">
      <c r="A20227" t="s">
        <v>4126</v>
      </c>
      <c r="B20227" t="s">
        <v>14621</v>
      </c>
      <c r="C20227" t="s">
        <v>25942</v>
      </c>
      <c r="D20227">
        <v>16</v>
      </c>
      <c r="E20227" t="s">
        <v>4123</v>
      </c>
      <c r="F20227" t="s">
        <v>35744</v>
      </c>
    </row>
    <row r="20228" spans="1:6">
      <c r="A20228" t="s">
        <v>4126</v>
      </c>
      <c r="B20228" t="s">
        <v>14617</v>
      </c>
      <c r="C20228" t="s">
        <v>25943</v>
      </c>
      <c r="D20228">
        <v>150</v>
      </c>
      <c r="E20228" t="s">
        <v>4123</v>
      </c>
      <c r="F20228" t="s">
        <v>35744</v>
      </c>
    </row>
    <row r="20229" spans="1:6">
      <c r="A20229" t="s">
        <v>4126</v>
      </c>
      <c r="B20229" t="s">
        <v>25944</v>
      </c>
      <c r="C20229" t="s">
        <v>25945</v>
      </c>
      <c r="D20229">
        <v>150</v>
      </c>
      <c r="E20229" t="s">
        <v>4123</v>
      </c>
      <c r="F20229" t="s">
        <v>35744</v>
      </c>
    </row>
    <row r="20230" spans="1:6">
      <c r="A20230" t="s">
        <v>4126</v>
      </c>
      <c r="B20230" t="s">
        <v>25945</v>
      </c>
      <c r="C20230" t="s">
        <v>25946</v>
      </c>
      <c r="D20230">
        <v>150</v>
      </c>
      <c r="E20230" t="s">
        <v>4123</v>
      </c>
      <c r="F20230" t="s">
        <v>35744</v>
      </c>
    </row>
    <row r="20231" spans="1:6">
      <c r="A20231" t="s">
        <v>4130</v>
      </c>
      <c r="B20231" t="s">
        <v>16972</v>
      </c>
      <c r="C20231" t="s">
        <v>25947</v>
      </c>
      <c r="D20231">
        <v>15</v>
      </c>
      <c r="E20231" t="s">
        <v>4127</v>
      </c>
      <c r="F20231" t="s">
        <v>35744</v>
      </c>
    </row>
    <row r="20232" spans="1:6">
      <c r="A20232" t="s">
        <v>4130</v>
      </c>
      <c r="B20232" t="s">
        <v>25948</v>
      </c>
      <c r="C20232" t="s">
        <v>25948</v>
      </c>
      <c r="D20232">
        <v>24.99</v>
      </c>
      <c r="E20232" t="s">
        <v>4127</v>
      </c>
      <c r="F20232" t="s">
        <v>35744</v>
      </c>
    </row>
    <row r="20233" spans="1:6">
      <c r="A20233" t="s">
        <v>4130</v>
      </c>
      <c r="B20233" t="s">
        <v>25949</v>
      </c>
      <c r="C20233" t="s">
        <v>25949</v>
      </c>
      <c r="D20233">
        <v>25.99</v>
      </c>
      <c r="E20233" t="s">
        <v>4127</v>
      </c>
      <c r="F20233" t="s">
        <v>35744</v>
      </c>
    </row>
    <row r="20234" spans="1:6">
      <c r="A20234" t="s">
        <v>4130</v>
      </c>
      <c r="B20234" t="s">
        <v>24249</v>
      </c>
      <c r="C20234" t="s">
        <v>25950</v>
      </c>
      <c r="D20234">
        <v>20</v>
      </c>
      <c r="E20234" t="s">
        <v>4127</v>
      </c>
      <c r="F20234" t="s">
        <v>35744</v>
      </c>
    </row>
    <row r="20235" spans="1:6">
      <c r="A20235" t="s">
        <v>4130</v>
      </c>
      <c r="B20235" t="s">
        <v>25951</v>
      </c>
      <c r="C20235" t="s">
        <v>25952</v>
      </c>
      <c r="D20235">
        <v>30</v>
      </c>
      <c r="E20235" t="s">
        <v>4127</v>
      </c>
      <c r="F20235" t="s">
        <v>35744</v>
      </c>
    </row>
    <row r="20236" spans="1:6">
      <c r="A20236" t="s">
        <v>4130</v>
      </c>
      <c r="B20236" t="s">
        <v>25953</v>
      </c>
      <c r="C20236" t="s">
        <v>25954</v>
      </c>
      <c r="D20236">
        <v>24.27</v>
      </c>
      <c r="E20236" t="s">
        <v>4127</v>
      </c>
      <c r="F20236" t="s">
        <v>35744</v>
      </c>
    </row>
    <row r="20237" spans="1:6">
      <c r="A20237" t="s">
        <v>4130</v>
      </c>
      <c r="B20237" t="s">
        <v>25955</v>
      </c>
      <c r="C20237" t="s">
        <v>25956</v>
      </c>
      <c r="D20237">
        <v>9.9</v>
      </c>
      <c r="E20237" t="s">
        <v>4127</v>
      </c>
      <c r="F20237" t="s">
        <v>35744</v>
      </c>
    </row>
    <row r="20238" spans="1:6">
      <c r="A20238" t="s">
        <v>4130</v>
      </c>
      <c r="B20238" t="s">
        <v>25957</v>
      </c>
      <c r="C20238" t="s">
        <v>25958</v>
      </c>
      <c r="D20238">
        <v>18.899999999999999</v>
      </c>
      <c r="E20238" t="s">
        <v>4127</v>
      </c>
      <c r="F20238" t="s">
        <v>35744</v>
      </c>
    </row>
    <row r="20239" spans="1:6">
      <c r="A20239" t="s">
        <v>4130</v>
      </c>
      <c r="B20239" t="s">
        <v>25959</v>
      </c>
      <c r="C20239" t="s">
        <v>25960</v>
      </c>
      <c r="D20239">
        <v>15.99</v>
      </c>
      <c r="E20239" t="s">
        <v>4127</v>
      </c>
      <c r="F20239" t="s">
        <v>35745</v>
      </c>
    </row>
    <row r="20240" spans="1:6">
      <c r="A20240" t="s">
        <v>4130</v>
      </c>
      <c r="B20240" t="s">
        <v>25961</v>
      </c>
      <c r="C20240" t="s">
        <v>25962</v>
      </c>
      <c r="D20240">
        <v>16.899999999999999</v>
      </c>
      <c r="E20240" t="s">
        <v>4127</v>
      </c>
      <c r="F20240" t="s">
        <v>35744</v>
      </c>
    </row>
    <row r="20241" spans="1:6">
      <c r="A20241" t="s">
        <v>4130</v>
      </c>
      <c r="B20241" t="s">
        <v>25963</v>
      </c>
      <c r="C20241" t="s">
        <v>25964</v>
      </c>
      <c r="D20241">
        <v>21</v>
      </c>
      <c r="E20241" t="s">
        <v>4127</v>
      </c>
      <c r="F20241" t="s">
        <v>35744</v>
      </c>
    </row>
    <row r="20242" spans="1:6">
      <c r="A20242" t="s">
        <v>4130</v>
      </c>
      <c r="B20242" t="s">
        <v>25965</v>
      </c>
      <c r="C20242" t="s">
        <v>25966</v>
      </c>
      <c r="D20242">
        <v>19.899999999999999</v>
      </c>
      <c r="E20242" t="s">
        <v>4127</v>
      </c>
      <c r="F20242" t="s">
        <v>35744</v>
      </c>
    </row>
    <row r="20243" spans="1:6">
      <c r="A20243" t="s">
        <v>4130</v>
      </c>
      <c r="B20243" t="s">
        <v>25967</v>
      </c>
      <c r="C20243" t="s">
        <v>25968</v>
      </c>
      <c r="D20243">
        <v>20</v>
      </c>
      <c r="E20243" t="s">
        <v>4127</v>
      </c>
      <c r="F20243" t="s">
        <v>35744</v>
      </c>
    </row>
    <row r="20244" spans="1:6">
      <c r="A20244" t="s">
        <v>4130</v>
      </c>
      <c r="B20244" t="s">
        <v>25951</v>
      </c>
      <c r="C20244" t="s">
        <v>25969</v>
      </c>
      <c r="D20244">
        <v>13.9</v>
      </c>
      <c r="E20244" t="s">
        <v>4127</v>
      </c>
      <c r="F20244" t="s">
        <v>35744</v>
      </c>
    </row>
    <row r="20245" spans="1:6">
      <c r="A20245" t="s">
        <v>4130</v>
      </c>
      <c r="B20245" t="s">
        <v>25970</v>
      </c>
      <c r="C20245" t="s">
        <v>25971</v>
      </c>
      <c r="D20245">
        <v>19</v>
      </c>
      <c r="E20245" t="s">
        <v>4127</v>
      </c>
      <c r="F20245" t="s">
        <v>35744</v>
      </c>
    </row>
    <row r="20246" spans="1:6">
      <c r="A20246" t="s">
        <v>4130</v>
      </c>
      <c r="B20246" t="s">
        <v>25972</v>
      </c>
      <c r="C20246" t="s">
        <v>25973</v>
      </c>
      <c r="D20246">
        <v>13.9</v>
      </c>
      <c r="E20246" t="s">
        <v>4127</v>
      </c>
      <c r="F20246" t="s">
        <v>35744</v>
      </c>
    </row>
    <row r="20247" spans="1:6">
      <c r="A20247" t="s">
        <v>4130</v>
      </c>
      <c r="B20247" t="s">
        <v>25974</v>
      </c>
      <c r="C20247" t="s">
        <v>25949</v>
      </c>
      <c r="D20247">
        <v>25.99</v>
      </c>
      <c r="E20247" t="s">
        <v>4127</v>
      </c>
      <c r="F20247" t="s">
        <v>35745</v>
      </c>
    </row>
    <row r="20248" spans="1:6">
      <c r="A20248" t="s">
        <v>4130</v>
      </c>
      <c r="B20248" t="s">
        <v>24249</v>
      </c>
      <c r="C20248" t="s">
        <v>25975</v>
      </c>
      <c r="D20248">
        <v>9.9</v>
      </c>
      <c r="E20248" t="s">
        <v>4127</v>
      </c>
      <c r="F20248" t="s">
        <v>35744</v>
      </c>
    </row>
    <row r="20249" spans="1:6">
      <c r="A20249" t="s">
        <v>4130</v>
      </c>
      <c r="B20249" t="s">
        <v>27</v>
      </c>
      <c r="C20249" t="s">
        <v>25976</v>
      </c>
      <c r="D20249">
        <v>14.13</v>
      </c>
      <c r="E20249" t="s">
        <v>4127</v>
      </c>
      <c r="F20249" t="s">
        <v>35744</v>
      </c>
    </row>
    <row r="20250" spans="1:6">
      <c r="A20250" t="s">
        <v>4130</v>
      </c>
      <c r="B20250" t="s">
        <v>25957</v>
      </c>
      <c r="C20250" t="s">
        <v>25977</v>
      </c>
      <c r="D20250">
        <v>24.27</v>
      </c>
      <c r="E20250" t="s">
        <v>4127</v>
      </c>
      <c r="F20250" t="s">
        <v>35744</v>
      </c>
    </row>
    <row r="20251" spans="1:6">
      <c r="A20251" t="s">
        <v>4130</v>
      </c>
      <c r="B20251" t="s">
        <v>25955</v>
      </c>
      <c r="C20251" t="s">
        <v>25978</v>
      </c>
      <c r="D20251">
        <v>25</v>
      </c>
      <c r="E20251" t="s">
        <v>4127</v>
      </c>
      <c r="F20251" t="s">
        <v>35744</v>
      </c>
    </row>
    <row r="20252" spans="1:6">
      <c r="A20252" t="s">
        <v>4130</v>
      </c>
      <c r="B20252" t="s">
        <v>25979</v>
      </c>
      <c r="C20252" t="s">
        <v>25952</v>
      </c>
      <c r="D20252">
        <v>30</v>
      </c>
      <c r="E20252" t="s">
        <v>4127</v>
      </c>
      <c r="F20252" t="s">
        <v>35744</v>
      </c>
    </row>
    <row r="20253" spans="1:6">
      <c r="A20253" t="s">
        <v>4130</v>
      </c>
      <c r="B20253" t="s">
        <v>25953</v>
      </c>
      <c r="C20253" t="s">
        <v>25980</v>
      </c>
      <c r="D20253">
        <v>4.9000000000000004</v>
      </c>
      <c r="E20253" t="s">
        <v>4127</v>
      </c>
      <c r="F20253" t="s">
        <v>35744</v>
      </c>
    </row>
    <row r="20254" spans="1:6">
      <c r="A20254" t="s">
        <v>4130</v>
      </c>
      <c r="B20254" t="s">
        <v>25981</v>
      </c>
      <c r="C20254" t="s">
        <v>25982</v>
      </c>
      <c r="D20254">
        <v>4.9000000000000004</v>
      </c>
      <c r="E20254" t="s">
        <v>4127</v>
      </c>
      <c r="F20254" t="s">
        <v>35744</v>
      </c>
    </row>
    <row r="20255" spans="1:6">
      <c r="A20255" t="s">
        <v>4130</v>
      </c>
      <c r="B20255" t="s">
        <v>25983</v>
      </c>
      <c r="C20255" t="s">
        <v>25984</v>
      </c>
      <c r="D20255">
        <v>5</v>
      </c>
      <c r="E20255" t="s">
        <v>4127</v>
      </c>
      <c r="F20255" t="s">
        <v>35744</v>
      </c>
    </row>
    <row r="20256" spans="1:6">
      <c r="A20256" t="s">
        <v>4130</v>
      </c>
      <c r="B20256" t="s">
        <v>260</v>
      </c>
      <c r="C20256" t="s">
        <v>5572</v>
      </c>
      <c r="D20256">
        <v>6</v>
      </c>
      <c r="E20256" t="s">
        <v>4127</v>
      </c>
      <c r="F20256" t="s">
        <v>35744</v>
      </c>
    </row>
    <row r="20257" spans="1:6">
      <c r="A20257" t="s">
        <v>4130</v>
      </c>
      <c r="B20257" t="s">
        <v>5573</v>
      </c>
      <c r="C20257" t="s">
        <v>5569</v>
      </c>
      <c r="D20257">
        <v>7.5</v>
      </c>
      <c r="E20257" t="s">
        <v>4127</v>
      </c>
      <c r="F20257" t="s">
        <v>35744</v>
      </c>
    </row>
    <row r="20258" spans="1:6">
      <c r="A20258" t="s">
        <v>4130</v>
      </c>
      <c r="B20258" t="s">
        <v>5570</v>
      </c>
      <c r="C20258" t="s">
        <v>9633</v>
      </c>
      <c r="D20258">
        <v>7.5</v>
      </c>
      <c r="E20258" t="s">
        <v>4127</v>
      </c>
      <c r="F20258" t="s">
        <v>35744</v>
      </c>
    </row>
    <row r="20259" spans="1:6">
      <c r="A20259" t="s">
        <v>4130</v>
      </c>
      <c r="B20259" t="s">
        <v>393</v>
      </c>
      <c r="C20259" t="s">
        <v>25985</v>
      </c>
      <c r="D20259">
        <v>7.5</v>
      </c>
      <c r="E20259" t="s">
        <v>4127</v>
      </c>
      <c r="F20259" t="s">
        <v>35744</v>
      </c>
    </row>
    <row r="20260" spans="1:6">
      <c r="A20260" t="s">
        <v>4130</v>
      </c>
      <c r="B20260" t="s">
        <v>25986</v>
      </c>
      <c r="C20260" t="s">
        <v>7113</v>
      </c>
      <c r="D20260">
        <v>7.5</v>
      </c>
      <c r="E20260" t="s">
        <v>4127</v>
      </c>
      <c r="F20260" t="s">
        <v>35744</v>
      </c>
    </row>
    <row r="20261" spans="1:6">
      <c r="A20261" t="s">
        <v>4134</v>
      </c>
      <c r="B20261" t="s">
        <v>4131</v>
      </c>
      <c r="C20261" t="s">
        <v>25987</v>
      </c>
      <c r="D20261">
        <v>22</v>
      </c>
      <c r="E20261" t="s">
        <v>4131</v>
      </c>
      <c r="F20261" t="s">
        <v>35744</v>
      </c>
    </row>
    <row r="20262" spans="1:6">
      <c r="A20262" t="s">
        <v>4134</v>
      </c>
      <c r="B20262" t="s">
        <v>669</v>
      </c>
      <c r="C20262" t="s">
        <v>25988</v>
      </c>
      <c r="D20262">
        <v>8.9</v>
      </c>
      <c r="E20262" t="s">
        <v>4131</v>
      </c>
      <c r="F20262" t="s">
        <v>35744</v>
      </c>
    </row>
    <row r="20263" spans="1:6">
      <c r="A20263" t="s">
        <v>4134</v>
      </c>
      <c r="B20263" t="s">
        <v>669</v>
      </c>
      <c r="C20263" t="s">
        <v>25989</v>
      </c>
      <c r="D20263">
        <v>55</v>
      </c>
      <c r="E20263" t="s">
        <v>4131</v>
      </c>
      <c r="F20263" t="s">
        <v>35744</v>
      </c>
    </row>
    <row r="20264" spans="1:6">
      <c r="A20264" t="s">
        <v>4134</v>
      </c>
      <c r="B20264" t="s">
        <v>25990</v>
      </c>
      <c r="C20264" t="s">
        <v>25991</v>
      </c>
      <c r="D20264">
        <v>100</v>
      </c>
      <c r="E20264" t="s">
        <v>4131</v>
      </c>
      <c r="F20264" t="s">
        <v>35744</v>
      </c>
    </row>
    <row r="20265" spans="1:6">
      <c r="A20265" t="s">
        <v>4134</v>
      </c>
      <c r="B20265" t="s">
        <v>25992</v>
      </c>
      <c r="C20265" t="s">
        <v>25993</v>
      </c>
      <c r="D20265">
        <v>75</v>
      </c>
      <c r="E20265" t="s">
        <v>4131</v>
      </c>
      <c r="F20265" t="s">
        <v>35744</v>
      </c>
    </row>
    <row r="20266" spans="1:6">
      <c r="A20266" t="s">
        <v>4134</v>
      </c>
      <c r="B20266" t="s">
        <v>25994</v>
      </c>
      <c r="C20266" t="s">
        <v>25995</v>
      </c>
      <c r="D20266">
        <v>70</v>
      </c>
      <c r="E20266" t="s">
        <v>4131</v>
      </c>
      <c r="F20266" t="s">
        <v>35744</v>
      </c>
    </row>
    <row r="20267" spans="1:6">
      <c r="A20267" t="s">
        <v>4134</v>
      </c>
      <c r="B20267" t="s">
        <v>25996</v>
      </c>
      <c r="C20267" t="s">
        <v>25997</v>
      </c>
      <c r="D20267">
        <v>35</v>
      </c>
      <c r="E20267" t="s">
        <v>4131</v>
      </c>
      <c r="F20267" t="s">
        <v>35744</v>
      </c>
    </row>
    <row r="20268" spans="1:6">
      <c r="A20268" t="s">
        <v>4134</v>
      </c>
      <c r="B20268" t="s">
        <v>25998</v>
      </c>
      <c r="C20268" t="s">
        <v>25999</v>
      </c>
      <c r="D20268">
        <v>65</v>
      </c>
      <c r="E20268" t="s">
        <v>4131</v>
      </c>
      <c r="F20268" t="s">
        <v>35744</v>
      </c>
    </row>
    <row r="20269" spans="1:6">
      <c r="A20269" t="s">
        <v>4134</v>
      </c>
      <c r="B20269" t="s">
        <v>26000</v>
      </c>
      <c r="C20269" t="s">
        <v>26001</v>
      </c>
      <c r="D20269">
        <v>42</v>
      </c>
      <c r="E20269" t="s">
        <v>4131</v>
      </c>
      <c r="F20269" t="s">
        <v>35744</v>
      </c>
    </row>
    <row r="20270" spans="1:6">
      <c r="A20270" t="s">
        <v>4134</v>
      </c>
      <c r="B20270" t="s">
        <v>26000</v>
      </c>
      <c r="C20270" t="s">
        <v>26002</v>
      </c>
      <c r="D20270">
        <v>50</v>
      </c>
      <c r="E20270" t="s">
        <v>4131</v>
      </c>
      <c r="F20270" t="s">
        <v>35744</v>
      </c>
    </row>
    <row r="20271" spans="1:6">
      <c r="A20271" t="s">
        <v>4134</v>
      </c>
      <c r="B20271" t="s">
        <v>26003</v>
      </c>
      <c r="D20271">
        <v>42</v>
      </c>
      <c r="E20271" t="s">
        <v>4131</v>
      </c>
      <c r="F20271" t="s">
        <v>35744</v>
      </c>
    </row>
    <row r="20272" spans="1:6">
      <c r="A20272" t="s">
        <v>4134</v>
      </c>
      <c r="B20272" t="s">
        <v>26003</v>
      </c>
      <c r="C20272" t="s">
        <v>26004</v>
      </c>
      <c r="D20272">
        <v>35</v>
      </c>
      <c r="E20272" t="s">
        <v>4131</v>
      </c>
      <c r="F20272" t="s">
        <v>35744</v>
      </c>
    </row>
    <row r="20273" spans="1:6">
      <c r="A20273" t="s">
        <v>4134</v>
      </c>
      <c r="B20273" t="s">
        <v>26005</v>
      </c>
      <c r="D20273">
        <v>32</v>
      </c>
      <c r="E20273" t="s">
        <v>4131</v>
      </c>
      <c r="F20273" t="s">
        <v>35744</v>
      </c>
    </row>
    <row r="20274" spans="1:6">
      <c r="A20274" t="s">
        <v>4134</v>
      </c>
      <c r="B20274" t="s">
        <v>26005</v>
      </c>
      <c r="C20274" t="s">
        <v>26006</v>
      </c>
      <c r="D20274">
        <v>50</v>
      </c>
      <c r="E20274" t="s">
        <v>4131</v>
      </c>
      <c r="F20274" t="s">
        <v>35744</v>
      </c>
    </row>
    <row r="20275" spans="1:6">
      <c r="A20275" t="s">
        <v>4134</v>
      </c>
      <c r="B20275" t="s">
        <v>26007</v>
      </c>
      <c r="C20275" t="s">
        <v>5243</v>
      </c>
      <c r="D20275">
        <v>52</v>
      </c>
      <c r="E20275" t="s">
        <v>4131</v>
      </c>
      <c r="F20275" t="s">
        <v>35744</v>
      </c>
    </row>
    <row r="20276" spans="1:6">
      <c r="A20276" t="s">
        <v>4134</v>
      </c>
      <c r="B20276" t="s">
        <v>26008</v>
      </c>
      <c r="D20276">
        <v>52</v>
      </c>
      <c r="E20276" t="s">
        <v>4131</v>
      </c>
      <c r="F20276" t="s">
        <v>35744</v>
      </c>
    </row>
    <row r="20277" spans="1:6">
      <c r="A20277" t="s">
        <v>4134</v>
      </c>
      <c r="B20277" t="s">
        <v>26008</v>
      </c>
      <c r="C20277" t="s">
        <v>26009</v>
      </c>
      <c r="D20277">
        <v>30</v>
      </c>
      <c r="E20277" t="s">
        <v>4131</v>
      </c>
      <c r="F20277" t="s">
        <v>35744</v>
      </c>
    </row>
    <row r="20278" spans="1:6">
      <c r="A20278" t="s">
        <v>4134</v>
      </c>
      <c r="B20278" t="s">
        <v>26010</v>
      </c>
      <c r="C20278" t="s">
        <v>26011</v>
      </c>
      <c r="D20278">
        <v>62</v>
      </c>
      <c r="E20278" t="s">
        <v>4131</v>
      </c>
      <c r="F20278" t="s">
        <v>35744</v>
      </c>
    </row>
    <row r="20279" spans="1:6">
      <c r="A20279" t="s">
        <v>27050</v>
      </c>
      <c r="B20279" t="s">
        <v>28996</v>
      </c>
      <c r="C20279" t="s">
        <v>2956</v>
      </c>
      <c r="D20279">
        <v>23</v>
      </c>
      <c r="E20279" t="s">
        <v>8819</v>
      </c>
      <c r="F20279" t="s">
        <v>35744</v>
      </c>
    </row>
    <row r="20280" spans="1:6">
      <c r="A20280" t="s">
        <v>4134</v>
      </c>
      <c r="B20280" t="s">
        <v>26012</v>
      </c>
      <c r="C20280" t="s">
        <v>26013</v>
      </c>
      <c r="D20280">
        <v>12</v>
      </c>
      <c r="E20280" t="s">
        <v>4131</v>
      </c>
      <c r="F20280" t="s">
        <v>35744</v>
      </c>
    </row>
    <row r="20281" spans="1:6">
      <c r="A20281" t="s">
        <v>4134</v>
      </c>
      <c r="B20281" t="s">
        <v>26012</v>
      </c>
      <c r="C20281" t="s">
        <v>16587</v>
      </c>
      <c r="D20281">
        <v>18.5</v>
      </c>
      <c r="E20281" t="s">
        <v>4131</v>
      </c>
      <c r="F20281" t="s">
        <v>35744</v>
      </c>
    </row>
    <row r="20282" spans="1:6">
      <c r="A20282" t="s">
        <v>4134</v>
      </c>
      <c r="B20282" t="s">
        <v>26014</v>
      </c>
      <c r="C20282" t="s">
        <v>2122</v>
      </c>
      <c r="D20282">
        <v>8</v>
      </c>
      <c r="E20282" t="s">
        <v>4131</v>
      </c>
      <c r="F20282" t="s">
        <v>35744</v>
      </c>
    </row>
    <row r="20283" spans="1:6">
      <c r="A20283" t="s">
        <v>4138</v>
      </c>
      <c r="B20283" t="s">
        <v>4135</v>
      </c>
      <c r="C20283" t="s">
        <v>7549</v>
      </c>
      <c r="D20283">
        <v>15</v>
      </c>
      <c r="E20283" t="s">
        <v>4135</v>
      </c>
      <c r="F20283" t="s">
        <v>35744</v>
      </c>
    </row>
    <row r="20284" spans="1:6">
      <c r="A20284" t="s">
        <v>4138</v>
      </c>
      <c r="B20284" t="s">
        <v>26015</v>
      </c>
      <c r="C20284" t="s">
        <v>26015</v>
      </c>
      <c r="D20284">
        <v>6</v>
      </c>
      <c r="E20284" t="s">
        <v>4135</v>
      </c>
      <c r="F20284" t="s">
        <v>35744</v>
      </c>
    </row>
    <row r="20285" spans="1:6">
      <c r="A20285" t="s">
        <v>4138</v>
      </c>
      <c r="B20285" t="s">
        <v>26015</v>
      </c>
      <c r="C20285" t="s">
        <v>26016</v>
      </c>
      <c r="D20285">
        <v>10</v>
      </c>
      <c r="E20285" t="s">
        <v>4135</v>
      </c>
      <c r="F20285" t="s">
        <v>35745</v>
      </c>
    </row>
    <row r="20286" spans="1:6">
      <c r="A20286" t="s">
        <v>4138</v>
      </c>
      <c r="B20286" t="s">
        <v>26017</v>
      </c>
      <c r="C20286" t="s">
        <v>26018</v>
      </c>
      <c r="D20286">
        <v>10</v>
      </c>
      <c r="E20286" t="s">
        <v>4135</v>
      </c>
      <c r="F20286" t="s">
        <v>35745</v>
      </c>
    </row>
    <row r="20287" spans="1:6">
      <c r="A20287" t="s">
        <v>4138</v>
      </c>
      <c r="B20287" t="s">
        <v>26019</v>
      </c>
      <c r="C20287" t="s">
        <v>26020</v>
      </c>
      <c r="D20287">
        <v>59.9</v>
      </c>
      <c r="E20287" t="s">
        <v>4135</v>
      </c>
      <c r="F20287" t="s">
        <v>35744</v>
      </c>
    </row>
    <row r="20288" spans="1:6">
      <c r="A20288" t="s">
        <v>4138</v>
      </c>
      <c r="B20288" t="s">
        <v>26021</v>
      </c>
      <c r="C20288" t="s">
        <v>26022</v>
      </c>
      <c r="D20288">
        <v>6</v>
      </c>
      <c r="E20288" t="s">
        <v>4135</v>
      </c>
      <c r="F20288" t="s">
        <v>35744</v>
      </c>
    </row>
    <row r="20289" spans="1:6">
      <c r="A20289" t="s">
        <v>4138</v>
      </c>
      <c r="B20289" t="s">
        <v>5184</v>
      </c>
      <c r="C20289" t="s">
        <v>26015</v>
      </c>
      <c r="D20289">
        <v>6</v>
      </c>
      <c r="E20289" t="s">
        <v>4135</v>
      </c>
      <c r="F20289" t="s">
        <v>35744</v>
      </c>
    </row>
    <row r="20290" spans="1:6">
      <c r="A20290" t="s">
        <v>4138</v>
      </c>
      <c r="B20290" t="s">
        <v>26023</v>
      </c>
      <c r="C20290" t="s">
        <v>26024</v>
      </c>
      <c r="D20290">
        <v>5</v>
      </c>
      <c r="E20290" t="s">
        <v>4135</v>
      </c>
      <c r="F20290" t="s">
        <v>35744</v>
      </c>
    </row>
    <row r="20291" spans="1:6">
      <c r="A20291" t="s">
        <v>4138</v>
      </c>
      <c r="B20291" t="s">
        <v>26019</v>
      </c>
      <c r="C20291" t="s">
        <v>26025</v>
      </c>
      <c r="D20291">
        <v>10</v>
      </c>
      <c r="E20291" t="s">
        <v>4135</v>
      </c>
      <c r="F20291" t="s">
        <v>35744</v>
      </c>
    </row>
    <row r="20292" spans="1:6">
      <c r="A20292" t="s">
        <v>4138</v>
      </c>
      <c r="B20292" t="s">
        <v>26017</v>
      </c>
      <c r="C20292" t="s">
        <v>26026</v>
      </c>
      <c r="D20292">
        <v>10</v>
      </c>
      <c r="E20292" t="s">
        <v>4135</v>
      </c>
      <c r="F20292" t="s">
        <v>35745</v>
      </c>
    </row>
    <row r="20293" spans="1:6">
      <c r="A20293" t="s">
        <v>4138</v>
      </c>
      <c r="B20293" t="s">
        <v>26027</v>
      </c>
      <c r="C20293" t="s">
        <v>26028</v>
      </c>
      <c r="D20293">
        <v>19.989999999999998</v>
      </c>
      <c r="E20293" t="s">
        <v>4135</v>
      </c>
      <c r="F20293" t="s">
        <v>35744</v>
      </c>
    </row>
    <row r="20294" spans="1:6">
      <c r="A20294" t="s">
        <v>4138</v>
      </c>
      <c r="B20294" t="s">
        <v>26029</v>
      </c>
      <c r="C20294" t="s">
        <v>26030</v>
      </c>
      <c r="D20294">
        <v>59.9</v>
      </c>
      <c r="E20294" t="s">
        <v>4135</v>
      </c>
      <c r="F20294" t="s">
        <v>35744</v>
      </c>
    </row>
    <row r="20295" spans="1:6">
      <c r="A20295" t="s">
        <v>4142</v>
      </c>
      <c r="B20295" t="s">
        <v>4139</v>
      </c>
      <c r="C20295" t="s">
        <v>7549</v>
      </c>
      <c r="D20295">
        <v>19.899999999999999</v>
      </c>
      <c r="E20295" t="s">
        <v>4139</v>
      </c>
      <c r="F20295" t="s">
        <v>35744</v>
      </c>
    </row>
    <row r="20296" spans="1:6">
      <c r="A20296" t="s">
        <v>4142</v>
      </c>
      <c r="B20296" t="s">
        <v>7915</v>
      </c>
      <c r="C20296" t="s">
        <v>7915</v>
      </c>
      <c r="D20296">
        <v>21.99</v>
      </c>
      <c r="E20296" t="s">
        <v>4139</v>
      </c>
      <c r="F20296" t="s">
        <v>35744</v>
      </c>
    </row>
    <row r="20297" spans="1:6">
      <c r="A20297" t="s">
        <v>4142</v>
      </c>
      <c r="B20297" t="s">
        <v>26031</v>
      </c>
      <c r="C20297" t="s">
        <v>26031</v>
      </c>
      <c r="D20297">
        <v>4.99</v>
      </c>
      <c r="E20297" t="s">
        <v>4139</v>
      </c>
      <c r="F20297" t="s">
        <v>35744</v>
      </c>
    </row>
    <row r="20298" spans="1:6">
      <c r="A20298" t="s">
        <v>4142</v>
      </c>
      <c r="B20298" t="s">
        <v>11637</v>
      </c>
      <c r="C20298" t="s">
        <v>26032</v>
      </c>
      <c r="D20298">
        <v>36.9</v>
      </c>
      <c r="E20298" t="s">
        <v>4139</v>
      </c>
      <c r="F20298" t="s">
        <v>35744</v>
      </c>
    </row>
    <row r="20299" spans="1:6">
      <c r="A20299" t="s">
        <v>4142</v>
      </c>
      <c r="B20299" t="s">
        <v>26033</v>
      </c>
      <c r="C20299" t="s">
        <v>26034</v>
      </c>
      <c r="D20299">
        <v>34.9</v>
      </c>
      <c r="E20299" t="s">
        <v>4139</v>
      </c>
      <c r="F20299" t="s">
        <v>35744</v>
      </c>
    </row>
    <row r="20300" spans="1:6">
      <c r="A20300" t="s">
        <v>4142</v>
      </c>
      <c r="B20300" t="s">
        <v>26035</v>
      </c>
      <c r="C20300" t="s">
        <v>26036</v>
      </c>
      <c r="D20300">
        <v>10.5</v>
      </c>
      <c r="E20300" t="s">
        <v>4139</v>
      </c>
      <c r="F20300" t="s">
        <v>35744</v>
      </c>
    </row>
    <row r="20301" spans="1:6">
      <c r="A20301" t="s">
        <v>4142</v>
      </c>
      <c r="B20301" t="s">
        <v>26037</v>
      </c>
      <c r="C20301" t="s">
        <v>26038</v>
      </c>
      <c r="D20301">
        <v>4.99</v>
      </c>
      <c r="E20301" t="s">
        <v>4139</v>
      </c>
      <c r="F20301" t="s">
        <v>35745</v>
      </c>
    </row>
    <row r="20302" spans="1:6">
      <c r="A20302" t="s">
        <v>4142</v>
      </c>
      <c r="B20302" t="s">
        <v>11637</v>
      </c>
      <c r="C20302" t="s">
        <v>26039</v>
      </c>
      <c r="D20302">
        <v>4.8899999999999997</v>
      </c>
      <c r="E20302" t="s">
        <v>4139</v>
      </c>
      <c r="F20302" t="s">
        <v>35744</v>
      </c>
    </row>
    <row r="20303" spans="1:6">
      <c r="A20303" t="s">
        <v>4142</v>
      </c>
      <c r="B20303" t="s">
        <v>10346</v>
      </c>
      <c r="C20303" t="s">
        <v>26040</v>
      </c>
      <c r="D20303">
        <v>5.99</v>
      </c>
      <c r="E20303" t="s">
        <v>4139</v>
      </c>
      <c r="F20303" t="s">
        <v>35744</v>
      </c>
    </row>
    <row r="20304" spans="1:6">
      <c r="A20304" t="s">
        <v>4142</v>
      </c>
      <c r="B20304" t="s">
        <v>10344</v>
      </c>
      <c r="C20304" t="s">
        <v>26041</v>
      </c>
      <c r="D20304">
        <v>5.49</v>
      </c>
      <c r="E20304" t="s">
        <v>4139</v>
      </c>
      <c r="F20304" t="s">
        <v>35744</v>
      </c>
    </row>
    <row r="20305" spans="1:6">
      <c r="A20305" t="s">
        <v>4142</v>
      </c>
      <c r="B20305" t="s">
        <v>26042</v>
      </c>
      <c r="C20305" t="s">
        <v>26043</v>
      </c>
      <c r="D20305">
        <v>5.49</v>
      </c>
      <c r="E20305" t="s">
        <v>4139</v>
      </c>
      <c r="F20305" t="s">
        <v>35744</v>
      </c>
    </row>
    <row r="20306" spans="1:6">
      <c r="A20306" t="s">
        <v>4142</v>
      </c>
      <c r="B20306" t="s">
        <v>19551</v>
      </c>
      <c r="C20306" t="s">
        <v>26044</v>
      </c>
      <c r="D20306">
        <v>5.49</v>
      </c>
      <c r="E20306" t="s">
        <v>4139</v>
      </c>
      <c r="F20306" t="s">
        <v>35744</v>
      </c>
    </row>
    <row r="20307" spans="1:6">
      <c r="A20307" t="s">
        <v>4142</v>
      </c>
      <c r="B20307" t="s">
        <v>10368</v>
      </c>
      <c r="C20307" t="s">
        <v>26045</v>
      </c>
      <c r="D20307">
        <v>5.49</v>
      </c>
      <c r="E20307" t="s">
        <v>4139</v>
      </c>
      <c r="F20307" t="s">
        <v>35744</v>
      </c>
    </row>
    <row r="20308" spans="1:6">
      <c r="A20308" t="s">
        <v>4142</v>
      </c>
      <c r="B20308" t="s">
        <v>10354</v>
      </c>
      <c r="C20308" t="s">
        <v>26046</v>
      </c>
      <c r="D20308">
        <v>6.19</v>
      </c>
      <c r="E20308" t="s">
        <v>4139</v>
      </c>
      <c r="F20308" t="s">
        <v>35744</v>
      </c>
    </row>
    <row r="20309" spans="1:6">
      <c r="A20309" t="s">
        <v>4142</v>
      </c>
      <c r="B20309" t="s">
        <v>19561</v>
      </c>
      <c r="C20309" t="s">
        <v>26047</v>
      </c>
      <c r="D20309">
        <v>6.99</v>
      </c>
      <c r="E20309" t="s">
        <v>4139</v>
      </c>
      <c r="F20309" t="s">
        <v>35744</v>
      </c>
    </row>
    <row r="20310" spans="1:6">
      <c r="A20310" t="s">
        <v>4142</v>
      </c>
      <c r="B20310" t="s">
        <v>10364</v>
      </c>
      <c r="C20310" t="s">
        <v>26048</v>
      </c>
      <c r="D20310">
        <v>5.49</v>
      </c>
      <c r="E20310" t="s">
        <v>4139</v>
      </c>
      <c r="F20310" t="s">
        <v>35744</v>
      </c>
    </row>
    <row r="20311" spans="1:6">
      <c r="A20311" t="s">
        <v>4142</v>
      </c>
      <c r="B20311" t="s">
        <v>26049</v>
      </c>
      <c r="C20311" t="s">
        <v>26050</v>
      </c>
      <c r="D20311">
        <v>6.89</v>
      </c>
      <c r="E20311" t="s">
        <v>4139</v>
      </c>
      <c r="F20311" t="s">
        <v>35744</v>
      </c>
    </row>
    <row r="20312" spans="1:6">
      <c r="A20312" t="s">
        <v>4142</v>
      </c>
      <c r="B20312" t="s">
        <v>10374</v>
      </c>
      <c r="C20312" t="s">
        <v>26051</v>
      </c>
      <c r="D20312">
        <v>5.49</v>
      </c>
      <c r="E20312" t="s">
        <v>4139</v>
      </c>
      <c r="F20312" t="s">
        <v>35744</v>
      </c>
    </row>
    <row r="20313" spans="1:6">
      <c r="A20313" t="s">
        <v>4142</v>
      </c>
      <c r="B20313" t="s">
        <v>10370</v>
      </c>
      <c r="C20313" t="s">
        <v>26052</v>
      </c>
      <c r="D20313">
        <v>5.49</v>
      </c>
      <c r="E20313" t="s">
        <v>4139</v>
      </c>
      <c r="F20313" t="s">
        <v>35744</v>
      </c>
    </row>
    <row r="20314" spans="1:6">
      <c r="A20314" t="s">
        <v>4142</v>
      </c>
      <c r="B20314" t="s">
        <v>10362</v>
      </c>
      <c r="C20314" t="s">
        <v>26053</v>
      </c>
      <c r="D20314">
        <v>5.49</v>
      </c>
      <c r="E20314" t="s">
        <v>4139</v>
      </c>
      <c r="F20314" t="s">
        <v>35744</v>
      </c>
    </row>
    <row r="20315" spans="1:6">
      <c r="A20315" t="s">
        <v>4142</v>
      </c>
      <c r="B20315" t="s">
        <v>26054</v>
      </c>
      <c r="C20315" t="s">
        <v>26055</v>
      </c>
      <c r="D20315">
        <v>6.99</v>
      </c>
      <c r="E20315" t="s">
        <v>4139</v>
      </c>
      <c r="F20315" t="s">
        <v>35744</v>
      </c>
    </row>
    <row r="20316" spans="1:6">
      <c r="A20316" t="s">
        <v>4142</v>
      </c>
      <c r="B20316" t="s">
        <v>10356</v>
      </c>
      <c r="C20316" t="s">
        <v>26056</v>
      </c>
      <c r="D20316">
        <v>4.8899999999999997</v>
      </c>
      <c r="E20316" t="s">
        <v>4139</v>
      </c>
      <c r="F20316" t="s">
        <v>35744</v>
      </c>
    </row>
    <row r="20317" spans="1:6">
      <c r="A20317" t="s">
        <v>4142</v>
      </c>
      <c r="B20317" t="s">
        <v>10360</v>
      </c>
      <c r="C20317" t="s">
        <v>26057</v>
      </c>
      <c r="D20317">
        <v>5.49</v>
      </c>
      <c r="E20317" t="s">
        <v>4139</v>
      </c>
      <c r="F20317" t="s">
        <v>35744</v>
      </c>
    </row>
    <row r="20318" spans="1:6">
      <c r="A20318" t="s">
        <v>4142</v>
      </c>
      <c r="B20318" t="s">
        <v>10352</v>
      </c>
      <c r="C20318" t="s">
        <v>26058</v>
      </c>
      <c r="D20318">
        <v>5.49</v>
      </c>
      <c r="E20318" t="s">
        <v>4139</v>
      </c>
      <c r="F20318" t="s">
        <v>35744</v>
      </c>
    </row>
    <row r="20319" spans="1:6">
      <c r="A20319" t="s">
        <v>4142</v>
      </c>
      <c r="B20319" t="s">
        <v>26059</v>
      </c>
      <c r="C20319" t="s">
        <v>26060</v>
      </c>
      <c r="D20319">
        <v>5.49</v>
      </c>
      <c r="E20319" t="s">
        <v>4139</v>
      </c>
      <c r="F20319" t="s">
        <v>35744</v>
      </c>
    </row>
    <row r="20320" spans="1:6">
      <c r="A20320" t="s">
        <v>4142</v>
      </c>
      <c r="B20320" t="s">
        <v>26061</v>
      </c>
      <c r="C20320" t="s">
        <v>26062</v>
      </c>
      <c r="D20320">
        <v>4.29</v>
      </c>
      <c r="E20320" t="s">
        <v>4139</v>
      </c>
      <c r="F20320" t="s">
        <v>35744</v>
      </c>
    </row>
    <row r="20321" spans="1:6">
      <c r="A20321" t="s">
        <v>4142</v>
      </c>
      <c r="B20321" t="s">
        <v>10350</v>
      </c>
      <c r="C20321" t="s">
        <v>26063</v>
      </c>
      <c r="D20321">
        <v>4.8899999999999997</v>
      </c>
      <c r="E20321" t="s">
        <v>4139</v>
      </c>
      <c r="F20321" t="s">
        <v>35744</v>
      </c>
    </row>
    <row r="20322" spans="1:6">
      <c r="A20322" t="s">
        <v>4142</v>
      </c>
      <c r="B20322" t="s">
        <v>10342</v>
      </c>
      <c r="C20322" t="s">
        <v>26064</v>
      </c>
      <c r="D20322">
        <v>4.29</v>
      </c>
      <c r="E20322" t="s">
        <v>4139</v>
      </c>
      <c r="F20322" t="s">
        <v>35744</v>
      </c>
    </row>
    <row r="20323" spans="1:6">
      <c r="A20323" t="s">
        <v>4142</v>
      </c>
      <c r="B20323" t="s">
        <v>10348</v>
      </c>
      <c r="C20323" t="s">
        <v>26065</v>
      </c>
      <c r="D20323">
        <v>5.49</v>
      </c>
      <c r="E20323" t="s">
        <v>4139</v>
      </c>
      <c r="F20323" t="s">
        <v>35744</v>
      </c>
    </row>
    <row r="20324" spans="1:6">
      <c r="A20324" t="s">
        <v>4142</v>
      </c>
      <c r="B20324" t="s">
        <v>10358</v>
      </c>
      <c r="C20324" t="s">
        <v>10371</v>
      </c>
      <c r="D20324">
        <v>7.49</v>
      </c>
      <c r="E20324" t="s">
        <v>4139</v>
      </c>
      <c r="F20324" t="s">
        <v>35744</v>
      </c>
    </row>
    <row r="20325" spans="1:6">
      <c r="A20325" t="s">
        <v>4142</v>
      </c>
      <c r="B20325" t="s">
        <v>10372</v>
      </c>
      <c r="C20325" t="s">
        <v>26066</v>
      </c>
      <c r="D20325">
        <v>5.59</v>
      </c>
      <c r="E20325" t="s">
        <v>4139</v>
      </c>
      <c r="F20325" t="s">
        <v>35744</v>
      </c>
    </row>
    <row r="20326" spans="1:6">
      <c r="A20326" t="s">
        <v>4142</v>
      </c>
      <c r="B20326" t="s">
        <v>26067</v>
      </c>
      <c r="C20326" t="s">
        <v>26068</v>
      </c>
      <c r="D20326">
        <v>6.89</v>
      </c>
      <c r="E20326" t="s">
        <v>4139</v>
      </c>
      <c r="F20326" t="s">
        <v>35744</v>
      </c>
    </row>
    <row r="20327" spans="1:6">
      <c r="A20327" t="s">
        <v>4142</v>
      </c>
      <c r="B20327" t="s">
        <v>19523</v>
      </c>
      <c r="C20327" t="s">
        <v>26069</v>
      </c>
      <c r="D20327">
        <v>8.99</v>
      </c>
      <c r="E20327" t="s">
        <v>4139</v>
      </c>
      <c r="F20327" t="s">
        <v>35744</v>
      </c>
    </row>
    <row r="20328" spans="1:6">
      <c r="A20328" t="s">
        <v>4142</v>
      </c>
      <c r="B20328" t="s">
        <v>19533</v>
      </c>
      <c r="C20328" t="s">
        <v>26070</v>
      </c>
      <c r="D20328">
        <v>129.9</v>
      </c>
      <c r="E20328" t="s">
        <v>4139</v>
      </c>
      <c r="F20328" t="s">
        <v>35744</v>
      </c>
    </row>
    <row r="20329" spans="1:6">
      <c r="A20329" t="s">
        <v>4142</v>
      </c>
      <c r="B20329" t="s">
        <v>26071</v>
      </c>
      <c r="C20329" t="s">
        <v>26072</v>
      </c>
      <c r="D20329">
        <v>74.900000000000006</v>
      </c>
      <c r="E20329" t="s">
        <v>4139</v>
      </c>
      <c r="F20329" t="s">
        <v>35744</v>
      </c>
    </row>
    <row r="20330" spans="1:6">
      <c r="A20330" t="s">
        <v>4142</v>
      </c>
      <c r="B20330" t="s">
        <v>26073</v>
      </c>
      <c r="C20330" t="s">
        <v>26074</v>
      </c>
      <c r="D20330">
        <v>2.35</v>
      </c>
      <c r="E20330" t="s">
        <v>4139</v>
      </c>
      <c r="F20330" t="s">
        <v>35744</v>
      </c>
    </row>
    <row r="20331" spans="1:6">
      <c r="A20331" t="s">
        <v>4142</v>
      </c>
      <c r="B20331" t="s">
        <v>4899</v>
      </c>
      <c r="D20331">
        <v>59.9</v>
      </c>
      <c r="E20331" t="s">
        <v>4139</v>
      </c>
      <c r="F20331" t="s">
        <v>35744</v>
      </c>
    </row>
    <row r="20332" spans="1:6">
      <c r="A20332" t="s">
        <v>4142</v>
      </c>
      <c r="B20332" t="s">
        <v>26074</v>
      </c>
      <c r="C20332" t="s">
        <v>26075</v>
      </c>
      <c r="D20332">
        <v>129.9</v>
      </c>
      <c r="E20332" t="s">
        <v>4139</v>
      </c>
      <c r="F20332" t="s">
        <v>35744</v>
      </c>
    </row>
    <row r="20333" spans="1:6">
      <c r="A20333" t="s">
        <v>4142</v>
      </c>
      <c r="B20333" t="s">
        <v>26076</v>
      </c>
      <c r="C20333" t="s">
        <v>26077</v>
      </c>
      <c r="D20333">
        <v>51.9</v>
      </c>
      <c r="E20333" t="s">
        <v>4139</v>
      </c>
      <c r="F20333" t="s">
        <v>35744</v>
      </c>
    </row>
    <row r="20334" spans="1:6">
      <c r="A20334" t="s">
        <v>4142</v>
      </c>
      <c r="B20334" t="s">
        <v>11186</v>
      </c>
      <c r="D20334">
        <v>51.9</v>
      </c>
      <c r="E20334" t="s">
        <v>4139</v>
      </c>
      <c r="F20334" t="s">
        <v>35744</v>
      </c>
    </row>
    <row r="20335" spans="1:6">
      <c r="A20335" t="s">
        <v>4142</v>
      </c>
      <c r="B20335" t="s">
        <v>26078</v>
      </c>
      <c r="D20335">
        <v>28.9</v>
      </c>
      <c r="E20335" t="s">
        <v>4139</v>
      </c>
      <c r="F20335" t="s">
        <v>35744</v>
      </c>
    </row>
    <row r="20336" spans="1:6">
      <c r="A20336" t="s">
        <v>4142</v>
      </c>
      <c r="B20336" t="s">
        <v>26079</v>
      </c>
      <c r="D20336">
        <v>28.9</v>
      </c>
      <c r="E20336" t="s">
        <v>4139</v>
      </c>
      <c r="F20336" t="s">
        <v>35744</v>
      </c>
    </row>
    <row r="20337" spans="1:6">
      <c r="A20337" t="s">
        <v>4142</v>
      </c>
      <c r="B20337" t="s">
        <v>26080</v>
      </c>
      <c r="C20337" t="s">
        <v>26081</v>
      </c>
      <c r="D20337">
        <v>14.9</v>
      </c>
      <c r="E20337" t="s">
        <v>4139</v>
      </c>
      <c r="F20337" t="s">
        <v>35744</v>
      </c>
    </row>
    <row r="20338" spans="1:6">
      <c r="A20338" t="s">
        <v>4142</v>
      </c>
      <c r="B20338" t="s">
        <v>10397</v>
      </c>
      <c r="C20338" t="s">
        <v>26082</v>
      </c>
      <c r="D20338">
        <v>10.9</v>
      </c>
      <c r="E20338" t="s">
        <v>4139</v>
      </c>
      <c r="F20338" t="s">
        <v>35745</v>
      </c>
    </row>
    <row r="20339" spans="1:6">
      <c r="A20339" t="s">
        <v>4142</v>
      </c>
      <c r="B20339" t="s">
        <v>10395</v>
      </c>
      <c r="C20339" t="s">
        <v>26083</v>
      </c>
      <c r="D20339">
        <v>9.9</v>
      </c>
      <c r="E20339" t="s">
        <v>4139</v>
      </c>
      <c r="F20339" t="s">
        <v>35745</v>
      </c>
    </row>
    <row r="20340" spans="1:6">
      <c r="A20340" t="s">
        <v>4142</v>
      </c>
      <c r="B20340" t="s">
        <v>10383</v>
      </c>
      <c r="C20340" t="s">
        <v>26084</v>
      </c>
      <c r="D20340">
        <v>9.9</v>
      </c>
      <c r="E20340" t="s">
        <v>4139</v>
      </c>
      <c r="F20340" t="s">
        <v>35744</v>
      </c>
    </row>
    <row r="20341" spans="1:6">
      <c r="A20341" t="s">
        <v>4142</v>
      </c>
      <c r="B20341" t="s">
        <v>19599</v>
      </c>
      <c r="C20341" t="s">
        <v>26085</v>
      </c>
      <c r="D20341">
        <v>9.9</v>
      </c>
      <c r="E20341" t="s">
        <v>4139</v>
      </c>
      <c r="F20341" t="s">
        <v>35744</v>
      </c>
    </row>
    <row r="20342" spans="1:6">
      <c r="A20342" t="s">
        <v>4142</v>
      </c>
      <c r="B20342" t="s">
        <v>10387</v>
      </c>
      <c r="C20342" t="s">
        <v>26086</v>
      </c>
      <c r="D20342">
        <v>8.9</v>
      </c>
      <c r="E20342" t="s">
        <v>4139</v>
      </c>
      <c r="F20342" t="s">
        <v>35745</v>
      </c>
    </row>
    <row r="20343" spans="1:6">
      <c r="A20343" t="s">
        <v>4142</v>
      </c>
      <c r="B20343" t="s">
        <v>10391</v>
      </c>
      <c r="C20343" t="s">
        <v>26087</v>
      </c>
      <c r="D20343">
        <v>8.9</v>
      </c>
      <c r="E20343" t="s">
        <v>4139</v>
      </c>
      <c r="F20343" t="s">
        <v>35745</v>
      </c>
    </row>
    <row r="20344" spans="1:6">
      <c r="A20344" t="s">
        <v>4142</v>
      </c>
      <c r="B20344" t="s">
        <v>10393</v>
      </c>
      <c r="C20344" t="s">
        <v>26088</v>
      </c>
      <c r="D20344">
        <v>9.9</v>
      </c>
      <c r="E20344" t="s">
        <v>4139</v>
      </c>
      <c r="F20344" t="s">
        <v>35745</v>
      </c>
    </row>
    <row r="20345" spans="1:6">
      <c r="A20345" t="s">
        <v>4142</v>
      </c>
      <c r="B20345" t="s">
        <v>10385</v>
      </c>
      <c r="C20345" t="s">
        <v>26089</v>
      </c>
      <c r="D20345">
        <v>9.9</v>
      </c>
      <c r="E20345" t="s">
        <v>4139</v>
      </c>
      <c r="F20345" t="s">
        <v>35745</v>
      </c>
    </row>
    <row r="20346" spans="1:6">
      <c r="A20346" t="s">
        <v>4142</v>
      </c>
      <c r="B20346" t="s">
        <v>10403</v>
      </c>
      <c r="C20346" t="s">
        <v>26090</v>
      </c>
      <c r="D20346">
        <v>9.9</v>
      </c>
      <c r="E20346" t="s">
        <v>4139</v>
      </c>
      <c r="F20346" t="s">
        <v>35744</v>
      </c>
    </row>
    <row r="20347" spans="1:6">
      <c r="A20347" t="s">
        <v>4142</v>
      </c>
      <c r="B20347" t="s">
        <v>19632</v>
      </c>
      <c r="C20347" t="s">
        <v>26036</v>
      </c>
      <c r="D20347">
        <v>10.5</v>
      </c>
      <c r="E20347" t="s">
        <v>4139</v>
      </c>
      <c r="F20347" t="s">
        <v>35744</v>
      </c>
    </row>
    <row r="20348" spans="1:6">
      <c r="A20348" t="s">
        <v>4142</v>
      </c>
      <c r="B20348" t="s">
        <v>26037</v>
      </c>
      <c r="C20348" t="s">
        <v>26091</v>
      </c>
      <c r="D20348">
        <v>9.9</v>
      </c>
      <c r="E20348" t="s">
        <v>4139</v>
      </c>
      <c r="F20348" t="s">
        <v>35745</v>
      </c>
    </row>
    <row r="20349" spans="1:6">
      <c r="A20349" t="s">
        <v>4142</v>
      </c>
      <c r="B20349" t="s">
        <v>10399</v>
      </c>
      <c r="C20349" t="s">
        <v>26092</v>
      </c>
      <c r="D20349">
        <v>19.899999999999999</v>
      </c>
      <c r="E20349" t="s">
        <v>4139</v>
      </c>
      <c r="F20349" t="s">
        <v>35745</v>
      </c>
    </row>
    <row r="20350" spans="1:6">
      <c r="A20350" t="s">
        <v>4142</v>
      </c>
      <c r="B20350" t="s">
        <v>2750</v>
      </c>
      <c r="C20350" t="s">
        <v>26093</v>
      </c>
      <c r="D20350">
        <v>24.9</v>
      </c>
      <c r="E20350" t="s">
        <v>4139</v>
      </c>
      <c r="F20350" t="s">
        <v>35744</v>
      </c>
    </row>
    <row r="20351" spans="1:6">
      <c r="A20351" t="s">
        <v>4142</v>
      </c>
      <c r="B20351" t="s">
        <v>26094</v>
      </c>
      <c r="C20351" t="s">
        <v>26095</v>
      </c>
      <c r="D20351">
        <v>21.9</v>
      </c>
      <c r="E20351" t="s">
        <v>4139</v>
      </c>
      <c r="F20351" t="s">
        <v>35744</v>
      </c>
    </row>
    <row r="20352" spans="1:6">
      <c r="A20352" t="s">
        <v>4142</v>
      </c>
      <c r="B20352" t="s">
        <v>9519</v>
      </c>
      <c r="C20352" t="s">
        <v>26096</v>
      </c>
      <c r="D20352">
        <v>16.899999999999999</v>
      </c>
      <c r="E20352" t="s">
        <v>4139</v>
      </c>
      <c r="F20352" t="s">
        <v>35744</v>
      </c>
    </row>
    <row r="20353" spans="1:6">
      <c r="A20353" t="s">
        <v>4142</v>
      </c>
      <c r="B20353" t="s">
        <v>8638</v>
      </c>
      <c r="C20353" t="s">
        <v>26097</v>
      </c>
      <c r="D20353">
        <v>12.9</v>
      </c>
      <c r="E20353" t="s">
        <v>4139</v>
      </c>
      <c r="F20353" t="s">
        <v>35744</v>
      </c>
    </row>
    <row r="20354" spans="1:6">
      <c r="A20354" t="s">
        <v>4142</v>
      </c>
      <c r="B20354" t="s">
        <v>2144</v>
      </c>
      <c r="C20354" t="s">
        <v>26098</v>
      </c>
      <c r="D20354">
        <v>22.9</v>
      </c>
      <c r="E20354" t="s">
        <v>4139</v>
      </c>
      <c r="F20354" t="s">
        <v>35744</v>
      </c>
    </row>
    <row r="20355" spans="1:6">
      <c r="A20355" t="s">
        <v>4142</v>
      </c>
      <c r="B20355" t="s">
        <v>26099</v>
      </c>
      <c r="C20355" t="s">
        <v>26100</v>
      </c>
      <c r="D20355">
        <v>20.9</v>
      </c>
      <c r="E20355" t="s">
        <v>4139</v>
      </c>
      <c r="F20355" t="s">
        <v>35744</v>
      </c>
    </row>
    <row r="20356" spans="1:6">
      <c r="A20356" t="s">
        <v>4142</v>
      </c>
      <c r="B20356" t="s">
        <v>26101</v>
      </c>
      <c r="C20356" t="s">
        <v>26102</v>
      </c>
      <c r="D20356">
        <v>35.9</v>
      </c>
      <c r="E20356" t="s">
        <v>4139</v>
      </c>
      <c r="F20356" t="s">
        <v>35744</v>
      </c>
    </row>
    <row r="20357" spans="1:6">
      <c r="A20357" t="s">
        <v>4142</v>
      </c>
      <c r="B20357" t="s">
        <v>17282</v>
      </c>
      <c r="C20357" t="s">
        <v>26103</v>
      </c>
      <c r="D20357">
        <v>28</v>
      </c>
      <c r="E20357" t="s">
        <v>4139</v>
      </c>
      <c r="F20357" t="s">
        <v>35744</v>
      </c>
    </row>
    <row r="20358" spans="1:6">
      <c r="A20358" t="s">
        <v>4142</v>
      </c>
      <c r="B20358" t="s">
        <v>26104</v>
      </c>
      <c r="C20358" t="s">
        <v>26105</v>
      </c>
      <c r="D20358">
        <v>23.9</v>
      </c>
      <c r="E20358" t="s">
        <v>4139</v>
      </c>
      <c r="F20358" t="s">
        <v>35744</v>
      </c>
    </row>
    <row r="20359" spans="1:6">
      <c r="A20359" t="s">
        <v>4142</v>
      </c>
      <c r="B20359" t="s">
        <v>26106</v>
      </c>
      <c r="C20359" t="s">
        <v>26107</v>
      </c>
      <c r="D20359">
        <v>23.9</v>
      </c>
      <c r="E20359" t="s">
        <v>4139</v>
      </c>
      <c r="F20359" t="s">
        <v>35744</v>
      </c>
    </row>
    <row r="20360" spans="1:6">
      <c r="A20360" t="s">
        <v>4142</v>
      </c>
      <c r="B20360" t="s">
        <v>26108</v>
      </c>
      <c r="C20360" t="s">
        <v>26032</v>
      </c>
      <c r="D20360">
        <v>36.9</v>
      </c>
      <c r="E20360" t="s">
        <v>4139</v>
      </c>
      <c r="F20360" t="s">
        <v>35744</v>
      </c>
    </row>
    <row r="20361" spans="1:6">
      <c r="A20361" t="s">
        <v>4142</v>
      </c>
      <c r="B20361" t="s">
        <v>26033</v>
      </c>
      <c r="C20361" t="s">
        <v>26109</v>
      </c>
      <c r="D20361">
        <v>29.9</v>
      </c>
      <c r="E20361" t="s">
        <v>4139</v>
      </c>
      <c r="F20361" t="s">
        <v>35744</v>
      </c>
    </row>
    <row r="20362" spans="1:6">
      <c r="A20362" t="s">
        <v>4142</v>
      </c>
      <c r="B20362" t="s">
        <v>26110</v>
      </c>
      <c r="C20362" t="s">
        <v>26111</v>
      </c>
      <c r="D20362">
        <v>45.9</v>
      </c>
      <c r="E20362" t="s">
        <v>4139</v>
      </c>
      <c r="F20362" t="s">
        <v>35744</v>
      </c>
    </row>
    <row r="20363" spans="1:6">
      <c r="A20363" t="s">
        <v>4142</v>
      </c>
      <c r="B20363" t="s">
        <v>26112</v>
      </c>
      <c r="C20363" t="s">
        <v>26113</v>
      </c>
      <c r="D20363">
        <v>12.9</v>
      </c>
      <c r="E20363" t="s">
        <v>4139</v>
      </c>
      <c r="F20363" t="s">
        <v>35744</v>
      </c>
    </row>
    <row r="20364" spans="1:6">
      <c r="A20364" t="s">
        <v>4142</v>
      </c>
      <c r="B20364" t="s">
        <v>2273</v>
      </c>
      <c r="C20364" t="s">
        <v>26114</v>
      </c>
      <c r="D20364">
        <v>15.9</v>
      </c>
      <c r="E20364" t="s">
        <v>4139</v>
      </c>
      <c r="F20364" t="s">
        <v>35744</v>
      </c>
    </row>
    <row r="20365" spans="1:6">
      <c r="A20365" t="s">
        <v>4142</v>
      </c>
      <c r="B20365" t="s">
        <v>26115</v>
      </c>
      <c r="C20365" t="s">
        <v>26116</v>
      </c>
      <c r="D20365">
        <v>23.9</v>
      </c>
      <c r="E20365" t="s">
        <v>4139</v>
      </c>
      <c r="F20365" t="s">
        <v>35744</v>
      </c>
    </row>
    <row r="20366" spans="1:6">
      <c r="A20366" t="s">
        <v>4142</v>
      </c>
      <c r="B20366" t="s">
        <v>12744</v>
      </c>
      <c r="C20366" t="s">
        <v>26117</v>
      </c>
      <c r="D20366">
        <v>25.9</v>
      </c>
      <c r="E20366" t="s">
        <v>4139</v>
      </c>
      <c r="F20366" t="s">
        <v>35744</v>
      </c>
    </row>
    <row r="20367" spans="1:6">
      <c r="A20367" t="s">
        <v>4142</v>
      </c>
      <c r="B20367" t="s">
        <v>10419</v>
      </c>
      <c r="C20367" t="s">
        <v>26118</v>
      </c>
      <c r="D20367">
        <v>34.9</v>
      </c>
      <c r="E20367" t="s">
        <v>4139</v>
      </c>
      <c r="F20367" t="s">
        <v>35744</v>
      </c>
    </row>
    <row r="20368" spans="1:6">
      <c r="A20368" t="s">
        <v>4142</v>
      </c>
      <c r="B20368" t="s">
        <v>26035</v>
      </c>
      <c r="C20368" t="s">
        <v>26119</v>
      </c>
      <c r="D20368">
        <v>35.9</v>
      </c>
      <c r="E20368" t="s">
        <v>4139</v>
      </c>
      <c r="F20368" t="s">
        <v>35744</v>
      </c>
    </row>
    <row r="20369" spans="1:6">
      <c r="A20369" t="s">
        <v>4142</v>
      </c>
      <c r="B20369" t="s">
        <v>26120</v>
      </c>
      <c r="C20369" t="s">
        <v>26121</v>
      </c>
      <c r="D20369">
        <v>51.9</v>
      </c>
      <c r="E20369" t="s">
        <v>4139</v>
      </c>
      <c r="F20369" t="s">
        <v>35744</v>
      </c>
    </row>
    <row r="20370" spans="1:6">
      <c r="A20370" t="s">
        <v>4142</v>
      </c>
      <c r="B20370" t="s">
        <v>26122</v>
      </c>
      <c r="C20370" t="s">
        <v>26123</v>
      </c>
      <c r="D20370">
        <v>59.9</v>
      </c>
      <c r="E20370" t="s">
        <v>4139</v>
      </c>
      <c r="F20370" t="s">
        <v>35744</v>
      </c>
    </row>
    <row r="20371" spans="1:6">
      <c r="A20371" t="s">
        <v>4142</v>
      </c>
      <c r="B20371" t="s">
        <v>10455</v>
      </c>
      <c r="C20371" t="s">
        <v>26124</v>
      </c>
      <c r="D20371">
        <v>44.9</v>
      </c>
      <c r="E20371" t="s">
        <v>4139</v>
      </c>
      <c r="F20371" t="s">
        <v>35744</v>
      </c>
    </row>
    <row r="20372" spans="1:6">
      <c r="A20372" t="s">
        <v>4142</v>
      </c>
      <c r="B20372" t="s">
        <v>26125</v>
      </c>
      <c r="C20372" t="s">
        <v>26126</v>
      </c>
      <c r="D20372">
        <v>69.900000000000006</v>
      </c>
      <c r="E20372" t="s">
        <v>4139</v>
      </c>
      <c r="F20372" t="s">
        <v>35744</v>
      </c>
    </row>
    <row r="20373" spans="1:6">
      <c r="A20373" t="s">
        <v>4142</v>
      </c>
      <c r="B20373" t="s">
        <v>26127</v>
      </c>
      <c r="C20373" t="s">
        <v>26128</v>
      </c>
      <c r="D20373">
        <v>32.9</v>
      </c>
      <c r="E20373" t="s">
        <v>4139</v>
      </c>
      <c r="F20373" t="s">
        <v>35744</v>
      </c>
    </row>
    <row r="20374" spans="1:6">
      <c r="A20374" t="s">
        <v>4142</v>
      </c>
      <c r="B20374" t="s">
        <v>26129</v>
      </c>
      <c r="C20374" t="s">
        <v>26130</v>
      </c>
      <c r="D20374">
        <v>51.9</v>
      </c>
      <c r="E20374" t="s">
        <v>4139</v>
      </c>
      <c r="F20374" t="s">
        <v>35744</v>
      </c>
    </row>
    <row r="20375" spans="1:6">
      <c r="A20375" t="s">
        <v>4142</v>
      </c>
      <c r="B20375" t="s">
        <v>10430</v>
      </c>
      <c r="C20375" t="s">
        <v>26131</v>
      </c>
      <c r="D20375">
        <v>57.9</v>
      </c>
      <c r="E20375" t="s">
        <v>4139</v>
      </c>
      <c r="F20375" t="s">
        <v>35744</v>
      </c>
    </row>
    <row r="20376" spans="1:6">
      <c r="A20376" t="s">
        <v>4142</v>
      </c>
      <c r="B20376" t="s">
        <v>10432</v>
      </c>
      <c r="C20376" t="s">
        <v>26132</v>
      </c>
      <c r="D20376">
        <v>52.9</v>
      </c>
      <c r="E20376" t="s">
        <v>4139</v>
      </c>
      <c r="F20376" t="s">
        <v>35744</v>
      </c>
    </row>
    <row r="20377" spans="1:6">
      <c r="A20377" t="s">
        <v>4142</v>
      </c>
      <c r="B20377" t="s">
        <v>1844</v>
      </c>
      <c r="C20377" t="s">
        <v>26133</v>
      </c>
      <c r="D20377">
        <v>51.9</v>
      </c>
      <c r="E20377" t="s">
        <v>4139</v>
      </c>
      <c r="F20377" t="s">
        <v>35744</v>
      </c>
    </row>
    <row r="20378" spans="1:6">
      <c r="A20378" t="s">
        <v>4142</v>
      </c>
      <c r="B20378" t="s">
        <v>19720</v>
      </c>
      <c r="C20378" t="s">
        <v>26134</v>
      </c>
      <c r="D20378">
        <v>58.9</v>
      </c>
      <c r="E20378" t="s">
        <v>4139</v>
      </c>
      <c r="F20378" t="s">
        <v>35744</v>
      </c>
    </row>
    <row r="20379" spans="1:6">
      <c r="A20379" t="s">
        <v>4142</v>
      </c>
      <c r="B20379" t="s">
        <v>10427</v>
      </c>
      <c r="C20379" t="s">
        <v>26135</v>
      </c>
      <c r="D20379">
        <v>6.99</v>
      </c>
      <c r="E20379" t="s">
        <v>4139</v>
      </c>
      <c r="F20379" t="s">
        <v>35744</v>
      </c>
    </row>
    <row r="20380" spans="1:6">
      <c r="A20380" t="s">
        <v>4142</v>
      </c>
      <c r="B20380" t="s">
        <v>233</v>
      </c>
      <c r="C20380" t="s">
        <v>26136</v>
      </c>
      <c r="D20380">
        <v>5.49</v>
      </c>
      <c r="E20380" t="s">
        <v>4139</v>
      </c>
      <c r="F20380" t="s">
        <v>35744</v>
      </c>
    </row>
    <row r="20381" spans="1:6">
      <c r="A20381" t="s">
        <v>4142</v>
      </c>
      <c r="B20381" t="s">
        <v>26137</v>
      </c>
      <c r="C20381" t="s">
        <v>26138</v>
      </c>
      <c r="D20381">
        <v>5.49</v>
      </c>
      <c r="E20381" t="s">
        <v>4139</v>
      </c>
      <c r="F20381" t="s">
        <v>35744</v>
      </c>
    </row>
    <row r="20382" spans="1:6">
      <c r="A20382" t="s">
        <v>4142</v>
      </c>
      <c r="B20382" t="s">
        <v>669</v>
      </c>
      <c r="C20382" t="s">
        <v>26139</v>
      </c>
      <c r="D20382">
        <v>5.49</v>
      </c>
      <c r="E20382" t="s">
        <v>4139</v>
      </c>
      <c r="F20382" t="s">
        <v>35744</v>
      </c>
    </row>
    <row r="20383" spans="1:6">
      <c r="A20383" t="s">
        <v>4142</v>
      </c>
      <c r="B20383" t="s">
        <v>26140</v>
      </c>
      <c r="C20383" t="s">
        <v>26141</v>
      </c>
      <c r="D20383">
        <v>12.9</v>
      </c>
      <c r="E20383" t="s">
        <v>4139</v>
      </c>
      <c r="F20383" t="s">
        <v>35744</v>
      </c>
    </row>
    <row r="20384" spans="1:6">
      <c r="A20384" t="s">
        <v>4142</v>
      </c>
      <c r="B20384" t="s">
        <v>10423</v>
      </c>
      <c r="C20384" t="s">
        <v>26142</v>
      </c>
      <c r="D20384">
        <v>23.9</v>
      </c>
      <c r="E20384" t="s">
        <v>4139</v>
      </c>
      <c r="F20384" t="s">
        <v>35744</v>
      </c>
    </row>
    <row r="20385" spans="1:6">
      <c r="A20385" t="s">
        <v>4142</v>
      </c>
      <c r="B20385" t="s">
        <v>19661</v>
      </c>
      <c r="C20385" t="s">
        <v>26143</v>
      </c>
      <c r="D20385">
        <v>24.9</v>
      </c>
      <c r="E20385" t="s">
        <v>4139</v>
      </c>
      <c r="F20385" t="s">
        <v>35744</v>
      </c>
    </row>
    <row r="20386" spans="1:6">
      <c r="A20386" t="s">
        <v>4142</v>
      </c>
      <c r="B20386" t="s">
        <v>26144</v>
      </c>
      <c r="C20386" t="s">
        <v>26145</v>
      </c>
      <c r="D20386">
        <v>27.9</v>
      </c>
      <c r="E20386" t="s">
        <v>4139</v>
      </c>
      <c r="F20386" t="s">
        <v>35744</v>
      </c>
    </row>
    <row r="20387" spans="1:6">
      <c r="A20387" t="s">
        <v>4142</v>
      </c>
      <c r="B20387" t="s">
        <v>26146</v>
      </c>
      <c r="C20387" t="s">
        <v>26147</v>
      </c>
      <c r="D20387">
        <v>24</v>
      </c>
      <c r="E20387" t="s">
        <v>4139</v>
      </c>
      <c r="F20387" t="s">
        <v>35744</v>
      </c>
    </row>
    <row r="20388" spans="1:6">
      <c r="A20388" t="s">
        <v>4142</v>
      </c>
      <c r="B20388" t="s">
        <v>15600</v>
      </c>
      <c r="C20388" t="s">
        <v>26148</v>
      </c>
      <c r="D20388">
        <v>23.9</v>
      </c>
      <c r="E20388" t="s">
        <v>4139</v>
      </c>
      <c r="F20388" t="s">
        <v>35745</v>
      </c>
    </row>
    <row r="20389" spans="1:6">
      <c r="A20389" t="s">
        <v>4142</v>
      </c>
      <c r="B20389" t="s">
        <v>26149</v>
      </c>
      <c r="C20389" t="s">
        <v>26150</v>
      </c>
      <c r="D20389">
        <v>11.9</v>
      </c>
      <c r="E20389" t="s">
        <v>4139</v>
      </c>
      <c r="F20389" t="s">
        <v>35744</v>
      </c>
    </row>
    <row r="20390" spans="1:6">
      <c r="A20390" t="s">
        <v>4142</v>
      </c>
      <c r="B20390" t="s">
        <v>26151</v>
      </c>
      <c r="C20390" t="s">
        <v>26152</v>
      </c>
      <c r="D20390">
        <v>11.9</v>
      </c>
      <c r="E20390" t="s">
        <v>4139</v>
      </c>
      <c r="F20390" t="s">
        <v>35744</v>
      </c>
    </row>
    <row r="20391" spans="1:6">
      <c r="A20391" t="s">
        <v>4142</v>
      </c>
      <c r="B20391" t="s">
        <v>26153</v>
      </c>
      <c r="C20391" t="s">
        <v>26154</v>
      </c>
      <c r="D20391">
        <v>11.9</v>
      </c>
      <c r="E20391" t="s">
        <v>4139</v>
      </c>
      <c r="F20391" t="s">
        <v>35744</v>
      </c>
    </row>
    <row r="20392" spans="1:6">
      <c r="A20392" t="s">
        <v>4142</v>
      </c>
      <c r="B20392" t="s">
        <v>26155</v>
      </c>
      <c r="C20392" t="s">
        <v>26156</v>
      </c>
      <c r="D20392">
        <v>11.9</v>
      </c>
      <c r="E20392" t="s">
        <v>4139</v>
      </c>
      <c r="F20392" t="s">
        <v>35744</v>
      </c>
    </row>
    <row r="20393" spans="1:6">
      <c r="A20393" t="s">
        <v>4142</v>
      </c>
      <c r="B20393" t="s">
        <v>26157</v>
      </c>
      <c r="C20393" t="s">
        <v>26158</v>
      </c>
      <c r="D20393">
        <v>11.9</v>
      </c>
      <c r="E20393" t="s">
        <v>4139</v>
      </c>
      <c r="F20393" t="s">
        <v>35744</v>
      </c>
    </row>
    <row r="20394" spans="1:6">
      <c r="A20394" t="s">
        <v>4142</v>
      </c>
      <c r="B20394" t="s">
        <v>26159</v>
      </c>
      <c r="C20394" t="s">
        <v>26160</v>
      </c>
      <c r="D20394">
        <v>11.9</v>
      </c>
      <c r="E20394" t="s">
        <v>4139</v>
      </c>
      <c r="F20394" t="s">
        <v>35744</v>
      </c>
    </row>
    <row r="20395" spans="1:6">
      <c r="A20395" t="s">
        <v>4142</v>
      </c>
      <c r="B20395" t="s">
        <v>26161</v>
      </c>
      <c r="C20395" t="s">
        <v>26162</v>
      </c>
      <c r="D20395">
        <v>11.9</v>
      </c>
      <c r="E20395" t="s">
        <v>4139</v>
      </c>
      <c r="F20395" t="s">
        <v>35744</v>
      </c>
    </row>
    <row r="20396" spans="1:6">
      <c r="A20396" t="s">
        <v>4142</v>
      </c>
      <c r="B20396" t="s">
        <v>26163</v>
      </c>
      <c r="C20396" t="s">
        <v>26164</v>
      </c>
      <c r="D20396">
        <v>19.899999999999999</v>
      </c>
      <c r="E20396" t="s">
        <v>4139</v>
      </c>
      <c r="F20396" t="s">
        <v>35744</v>
      </c>
    </row>
    <row r="20397" spans="1:6">
      <c r="A20397" t="s">
        <v>4142</v>
      </c>
      <c r="B20397" t="s">
        <v>26165</v>
      </c>
      <c r="C20397" t="s">
        <v>26166</v>
      </c>
      <c r="D20397">
        <v>16.899999999999999</v>
      </c>
      <c r="E20397" t="s">
        <v>4139</v>
      </c>
      <c r="F20397" t="s">
        <v>35744</v>
      </c>
    </row>
    <row r="20398" spans="1:6">
      <c r="A20398" t="s">
        <v>4142</v>
      </c>
      <c r="B20398" t="s">
        <v>26167</v>
      </c>
      <c r="C20398" t="s">
        <v>26168</v>
      </c>
      <c r="D20398">
        <v>7.9</v>
      </c>
      <c r="E20398" t="s">
        <v>4139</v>
      </c>
      <c r="F20398" t="s">
        <v>35744</v>
      </c>
    </row>
    <row r="20399" spans="1:6">
      <c r="A20399" t="s">
        <v>4142</v>
      </c>
      <c r="B20399" t="s">
        <v>234</v>
      </c>
      <c r="C20399" t="s">
        <v>26169</v>
      </c>
      <c r="D20399">
        <v>7.9</v>
      </c>
      <c r="E20399" t="s">
        <v>4139</v>
      </c>
      <c r="F20399" t="s">
        <v>35744</v>
      </c>
    </row>
    <row r="20400" spans="1:6">
      <c r="A20400" t="s">
        <v>4142</v>
      </c>
      <c r="B20400" t="s">
        <v>703</v>
      </c>
      <c r="C20400" t="s">
        <v>6966</v>
      </c>
      <c r="D20400">
        <v>7.9</v>
      </c>
      <c r="E20400" t="s">
        <v>4139</v>
      </c>
      <c r="F20400" t="s">
        <v>35744</v>
      </c>
    </row>
    <row r="20401" spans="1:6">
      <c r="A20401" t="s">
        <v>4142</v>
      </c>
      <c r="B20401" t="s">
        <v>1741</v>
      </c>
      <c r="C20401" t="s">
        <v>5598</v>
      </c>
      <c r="D20401">
        <v>7.9</v>
      </c>
      <c r="E20401" t="s">
        <v>4139</v>
      </c>
      <c r="F20401" t="s">
        <v>35744</v>
      </c>
    </row>
    <row r="20402" spans="1:6">
      <c r="A20402" t="s">
        <v>4142</v>
      </c>
      <c r="B20402" t="s">
        <v>393</v>
      </c>
      <c r="C20402" t="s">
        <v>23343</v>
      </c>
      <c r="D20402">
        <v>10.9</v>
      </c>
      <c r="E20402" t="s">
        <v>4139</v>
      </c>
      <c r="F20402" t="s">
        <v>35744</v>
      </c>
    </row>
    <row r="20403" spans="1:6">
      <c r="A20403" t="s">
        <v>4142</v>
      </c>
      <c r="B20403" t="s">
        <v>13946</v>
      </c>
      <c r="C20403" t="s">
        <v>15370</v>
      </c>
      <c r="D20403">
        <v>20.9</v>
      </c>
      <c r="E20403" t="s">
        <v>4139</v>
      </c>
      <c r="F20403" t="s">
        <v>35744</v>
      </c>
    </row>
    <row r="20404" spans="1:6">
      <c r="A20404" t="s">
        <v>4142</v>
      </c>
      <c r="B20404" t="s">
        <v>2673</v>
      </c>
      <c r="C20404" t="s">
        <v>9088</v>
      </c>
      <c r="D20404">
        <v>12.9</v>
      </c>
      <c r="E20404" t="s">
        <v>4139</v>
      </c>
      <c r="F20404" t="s">
        <v>35744</v>
      </c>
    </row>
    <row r="20405" spans="1:6">
      <c r="A20405" t="s">
        <v>4142</v>
      </c>
      <c r="B20405" t="s">
        <v>945</v>
      </c>
      <c r="C20405" t="s">
        <v>26170</v>
      </c>
      <c r="D20405">
        <v>17.899999999999999</v>
      </c>
      <c r="E20405" t="s">
        <v>4139</v>
      </c>
      <c r="F20405" t="s">
        <v>35744</v>
      </c>
    </row>
    <row r="20406" spans="1:6">
      <c r="A20406" t="s">
        <v>4142</v>
      </c>
      <c r="B20406" t="s">
        <v>2675</v>
      </c>
      <c r="C20406" t="s">
        <v>18493</v>
      </c>
      <c r="D20406">
        <v>17.899999999999999</v>
      </c>
      <c r="E20406" t="s">
        <v>4139</v>
      </c>
      <c r="F20406" t="s">
        <v>35744</v>
      </c>
    </row>
    <row r="20407" spans="1:6">
      <c r="A20407" t="s">
        <v>4142</v>
      </c>
      <c r="B20407" t="s">
        <v>2674</v>
      </c>
      <c r="C20407" t="s">
        <v>26171</v>
      </c>
      <c r="D20407">
        <v>17.899999999999999</v>
      </c>
      <c r="E20407" t="s">
        <v>4139</v>
      </c>
      <c r="F20407" t="s">
        <v>35744</v>
      </c>
    </row>
    <row r="20408" spans="1:6">
      <c r="A20408" t="s">
        <v>4142</v>
      </c>
      <c r="B20408" t="s">
        <v>9024</v>
      </c>
      <c r="C20408" t="s">
        <v>26172</v>
      </c>
      <c r="D20408">
        <v>13.9</v>
      </c>
      <c r="E20408" t="s">
        <v>4139</v>
      </c>
      <c r="F20408" t="s">
        <v>35744</v>
      </c>
    </row>
    <row r="20409" spans="1:6">
      <c r="A20409" t="s">
        <v>4142</v>
      </c>
      <c r="B20409" t="s">
        <v>26173</v>
      </c>
      <c r="C20409" t="s">
        <v>19765</v>
      </c>
      <c r="D20409">
        <v>7.2</v>
      </c>
      <c r="E20409" t="s">
        <v>4139</v>
      </c>
      <c r="F20409" t="s">
        <v>35744</v>
      </c>
    </row>
    <row r="20410" spans="1:6">
      <c r="A20410" t="s">
        <v>3918</v>
      </c>
      <c r="B20410" t="s">
        <v>3915</v>
      </c>
      <c r="C20410" t="s">
        <v>7549</v>
      </c>
      <c r="D20410">
        <v>10</v>
      </c>
      <c r="E20410" t="s">
        <v>3915</v>
      </c>
      <c r="F20410" t="s">
        <v>35744</v>
      </c>
    </row>
    <row r="20411" spans="1:6">
      <c r="A20411" t="s">
        <v>3918</v>
      </c>
      <c r="B20411" t="s">
        <v>26174</v>
      </c>
      <c r="C20411" t="s">
        <v>26174</v>
      </c>
      <c r="D20411">
        <v>17</v>
      </c>
      <c r="E20411" t="s">
        <v>3915</v>
      </c>
      <c r="F20411" t="s">
        <v>35744</v>
      </c>
    </row>
    <row r="20412" spans="1:6">
      <c r="A20412" t="s">
        <v>3918</v>
      </c>
      <c r="B20412" t="s">
        <v>20288</v>
      </c>
      <c r="C20412" t="s">
        <v>26175</v>
      </c>
      <c r="D20412">
        <v>15</v>
      </c>
      <c r="E20412" t="s">
        <v>3915</v>
      </c>
      <c r="F20412" t="s">
        <v>35744</v>
      </c>
    </row>
    <row r="20413" spans="1:6">
      <c r="A20413" t="s">
        <v>3918</v>
      </c>
      <c r="B20413" t="s">
        <v>1903</v>
      </c>
      <c r="C20413" t="s">
        <v>26176</v>
      </c>
      <c r="D20413">
        <v>45</v>
      </c>
      <c r="E20413" t="s">
        <v>3915</v>
      </c>
      <c r="F20413" t="s">
        <v>35744</v>
      </c>
    </row>
    <row r="20414" spans="1:6">
      <c r="A20414" t="s">
        <v>3918</v>
      </c>
      <c r="B20414" t="s">
        <v>26177</v>
      </c>
      <c r="C20414" t="s">
        <v>26178</v>
      </c>
      <c r="D20414">
        <v>16</v>
      </c>
      <c r="E20414" t="s">
        <v>3915</v>
      </c>
      <c r="F20414" t="s">
        <v>35744</v>
      </c>
    </row>
    <row r="20415" spans="1:6">
      <c r="A20415" t="s">
        <v>3918</v>
      </c>
      <c r="B20415" t="s">
        <v>20288</v>
      </c>
      <c r="C20415" t="s">
        <v>26179</v>
      </c>
      <c r="D20415">
        <v>23</v>
      </c>
      <c r="E20415" t="s">
        <v>3915</v>
      </c>
      <c r="F20415" t="s">
        <v>35744</v>
      </c>
    </row>
    <row r="20416" spans="1:6">
      <c r="A20416" t="s">
        <v>3918</v>
      </c>
      <c r="B20416" t="s">
        <v>16020</v>
      </c>
      <c r="C20416" t="s">
        <v>26180</v>
      </c>
      <c r="D20416">
        <v>32</v>
      </c>
      <c r="E20416" t="s">
        <v>3915</v>
      </c>
      <c r="F20416" t="s">
        <v>35744</v>
      </c>
    </row>
    <row r="20417" spans="1:6">
      <c r="A20417" t="s">
        <v>3918</v>
      </c>
      <c r="B20417" t="s">
        <v>20292</v>
      </c>
      <c r="C20417" t="s">
        <v>26181</v>
      </c>
      <c r="D20417">
        <v>35</v>
      </c>
      <c r="E20417" t="s">
        <v>3915</v>
      </c>
      <c r="F20417" t="s">
        <v>35744</v>
      </c>
    </row>
    <row r="20418" spans="1:6">
      <c r="A20418" t="s">
        <v>3918</v>
      </c>
      <c r="B20418" t="s">
        <v>26182</v>
      </c>
      <c r="C20418" t="s">
        <v>26183</v>
      </c>
      <c r="D20418">
        <v>50</v>
      </c>
      <c r="E20418" t="s">
        <v>3915</v>
      </c>
      <c r="F20418" t="s">
        <v>35744</v>
      </c>
    </row>
    <row r="20419" spans="1:6">
      <c r="A20419" t="s">
        <v>3918</v>
      </c>
      <c r="B20419" t="s">
        <v>26184</v>
      </c>
      <c r="C20419" t="s">
        <v>26185</v>
      </c>
      <c r="D20419">
        <v>21</v>
      </c>
      <c r="E20419" t="s">
        <v>3915</v>
      </c>
      <c r="F20419" t="s">
        <v>35744</v>
      </c>
    </row>
    <row r="20420" spans="1:6">
      <c r="A20420" t="s">
        <v>3918</v>
      </c>
      <c r="B20420" t="s">
        <v>26186</v>
      </c>
      <c r="C20420" t="s">
        <v>26187</v>
      </c>
      <c r="D20420">
        <v>25</v>
      </c>
      <c r="E20420" t="s">
        <v>3915</v>
      </c>
      <c r="F20420" t="s">
        <v>35744</v>
      </c>
    </row>
    <row r="20421" spans="1:6">
      <c r="A20421" t="s">
        <v>3918</v>
      </c>
      <c r="B20421" t="s">
        <v>26186</v>
      </c>
      <c r="C20421" t="s">
        <v>26188</v>
      </c>
      <c r="D20421">
        <v>25</v>
      </c>
      <c r="E20421" t="s">
        <v>3915</v>
      </c>
      <c r="F20421" t="s">
        <v>35744</v>
      </c>
    </row>
    <row r="20422" spans="1:6">
      <c r="A20422" t="s">
        <v>3918</v>
      </c>
      <c r="B20422" t="s">
        <v>26189</v>
      </c>
      <c r="C20422" t="s">
        <v>26190</v>
      </c>
      <c r="D20422">
        <v>22</v>
      </c>
      <c r="E20422" t="s">
        <v>3915</v>
      </c>
      <c r="F20422" t="s">
        <v>35744</v>
      </c>
    </row>
    <row r="20423" spans="1:6">
      <c r="A20423" t="s">
        <v>3918</v>
      </c>
      <c r="B20423" t="s">
        <v>887</v>
      </c>
      <c r="C20423" t="s">
        <v>26191</v>
      </c>
      <c r="D20423">
        <v>22</v>
      </c>
      <c r="E20423" t="s">
        <v>3915</v>
      </c>
      <c r="F20423" t="s">
        <v>35744</v>
      </c>
    </row>
    <row r="20424" spans="1:6">
      <c r="A20424" t="s">
        <v>3918</v>
      </c>
      <c r="B20424" t="s">
        <v>891</v>
      </c>
      <c r="C20424" t="s">
        <v>26187</v>
      </c>
      <c r="D20424">
        <v>22</v>
      </c>
      <c r="E20424" t="s">
        <v>3915</v>
      </c>
      <c r="F20424" t="s">
        <v>35744</v>
      </c>
    </row>
    <row r="20425" spans="1:6">
      <c r="A20425" t="s">
        <v>3918</v>
      </c>
      <c r="B20425" t="s">
        <v>891</v>
      </c>
      <c r="C20425" t="s">
        <v>26192</v>
      </c>
      <c r="D20425">
        <v>22</v>
      </c>
      <c r="E20425" t="s">
        <v>3915</v>
      </c>
      <c r="F20425" t="s">
        <v>35744</v>
      </c>
    </row>
    <row r="20426" spans="1:6">
      <c r="A20426" t="s">
        <v>3918</v>
      </c>
      <c r="B20426" t="s">
        <v>7166</v>
      </c>
      <c r="C20426" t="s">
        <v>26193</v>
      </c>
      <c r="D20426">
        <v>22</v>
      </c>
      <c r="E20426" t="s">
        <v>3915</v>
      </c>
      <c r="F20426" t="s">
        <v>35744</v>
      </c>
    </row>
    <row r="20427" spans="1:6">
      <c r="A20427" t="s">
        <v>3918</v>
      </c>
      <c r="B20427" t="s">
        <v>901</v>
      </c>
      <c r="C20427" t="s">
        <v>26194</v>
      </c>
      <c r="D20427">
        <v>22</v>
      </c>
      <c r="E20427" t="s">
        <v>3915</v>
      </c>
      <c r="F20427" t="s">
        <v>35744</v>
      </c>
    </row>
    <row r="20428" spans="1:6">
      <c r="A20428" t="s">
        <v>3918</v>
      </c>
      <c r="B20428" t="s">
        <v>25733</v>
      </c>
      <c r="C20428" t="s">
        <v>26195</v>
      </c>
      <c r="D20428">
        <v>22</v>
      </c>
      <c r="E20428" t="s">
        <v>3915</v>
      </c>
      <c r="F20428" t="s">
        <v>35744</v>
      </c>
    </row>
    <row r="20429" spans="1:6">
      <c r="A20429" t="s">
        <v>3918</v>
      </c>
      <c r="B20429" t="s">
        <v>26196</v>
      </c>
      <c r="C20429" t="s">
        <v>26197</v>
      </c>
      <c r="D20429">
        <v>22</v>
      </c>
      <c r="E20429" t="s">
        <v>3915</v>
      </c>
      <c r="F20429" t="s">
        <v>35744</v>
      </c>
    </row>
    <row r="20430" spans="1:6">
      <c r="A20430" t="s">
        <v>3918</v>
      </c>
      <c r="B20430" t="s">
        <v>26198</v>
      </c>
      <c r="C20430" t="s">
        <v>21523</v>
      </c>
      <c r="D20430">
        <v>17</v>
      </c>
      <c r="E20430" t="s">
        <v>3915</v>
      </c>
      <c r="F20430" t="s">
        <v>35744</v>
      </c>
    </row>
    <row r="20431" spans="1:6">
      <c r="A20431" t="s">
        <v>3918</v>
      </c>
      <c r="B20431" t="s">
        <v>2673</v>
      </c>
      <c r="C20431" t="s">
        <v>7707</v>
      </c>
      <c r="D20431">
        <v>16</v>
      </c>
      <c r="E20431" t="s">
        <v>3915</v>
      </c>
      <c r="F20431" t="s">
        <v>35744</v>
      </c>
    </row>
    <row r="20432" spans="1:6">
      <c r="A20432" t="s">
        <v>3918</v>
      </c>
      <c r="B20432" t="s">
        <v>2674</v>
      </c>
      <c r="C20432" t="s">
        <v>7966</v>
      </c>
      <c r="D20432">
        <v>8</v>
      </c>
      <c r="E20432" t="s">
        <v>3915</v>
      </c>
      <c r="F20432" t="s">
        <v>35744</v>
      </c>
    </row>
    <row r="20433" spans="1:6">
      <c r="A20433" t="s">
        <v>3918</v>
      </c>
      <c r="B20433" t="s">
        <v>1943</v>
      </c>
      <c r="C20433" t="s">
        <v>9024</v>
      </c>
      <c r="D20433">
        <v>17</v>
      </c>
      <c r="E20433" t="s">
        <v>3915</v>
      </c>
      <c r="F20433" t="s">
        <v>35744</v>
      </c>
    </row>
    <row r="20434" spans="1:6">
      <c r="A20434" t="s">
        <v>3918</v>
      </c>
      <c r="B20434" t="s">
        <v>9024</v>
      </c>
      <c r="C20434" t="s">
        <v>2115</v>
      </c>
      <c r="D20434">
        <v>8</v>
      </c>
      <c r="E20434" t="s">
        <v>3915</v>
      </c>
      <c r="F20434" t="s">
        <v>35744</v>
      </c>
    </row>
    <row r="20435" spans="1:6">
      <c r="A20435" t="s">
        <v>3918</v>
      </c>
      <c r="B20435" t="s">
        <v>2115</v>
      </c>
      <c r="C20435" t="s">
        <v>7346</v>
      </c>
      <c r="D20435">
        <v>10</v>
      </c>
      <c r="E20435" t="s">
        <v>3915</v>
      </c>
      <c r="F20435" t="s">
        <v>35744</v>
      </c>
    </row>
    <row r="20436" spans="1:6">
      <c r="A20436" t="s">
        <v>3918</v>
      </c>
      <c r="B20436" t="s">
        <v>945</v>
      </c>
      <c r="C20436" t="s">
        <v>5571</v>
      </c>
      <c r="D20436">
        <v>8</v>
      </c>
      <c r="E20436" t="s">
        <v>3915</v>
      </c>
      <c r="F20436" t="s">
        <v>35744</v>
      </c>
    </row>
    <row r="20437" spans="1:6">
      <c r="A20437" t="s">
        <v>3918</v>
      </c>
      <c r="B20437" t="s">
        <v>474</v>
      </c>
      <c r="C20437" t="s">
        <v>26175</v>
      </c>
      <c r="D20437">
        <v>15</v>
      </c>
      <c r="E20437" t="s">
        <v>3915</v>
      </c>
      <c r="F20437" t="s">
        <v>35744</v>
      </c>
    </row>
    <row r="20438" spans="1:6">
      <c r="A20438" t="s">
        <v>3918</v>
      </c>
      <c r="B20438" t="s">
        <v>1903</v>
      </c>
      <c r="C20438" t="s">
        <v>26199</v>
      </c>
      <c r="D20438">
        <v>12</v>
      </c>
      <c r="E20438" t="s">
        <v>3915</v>
      </c>
      <c r="F20438" t="s">
        <v>35744</v>
      </c>
    </row>
    <row r="20439" spans="1:6">
      <c r="A20439" t="s">
        <v>3918</v>
      </c>
      <c r="B20439" t="s">
        <v>21084</v>
      </c>
      <c r="C20439" t="s">
        <v>26200</v>
      </c>
      <c r="D20439">
        <v>22</v>
      </c>
      <c r="E20439" t="s">
        <v>3915</v>
      </c>
      <c r="F20439" t="s">
        <v>35744</v>
      </c>
    </row>
    <row r="20440" spans="1:6">
      <c r="A20440" t="s">
        <v>3918</v>
      </c>
      <c r="B20440" t="s">
        <v>26201</v>
      </c>
      <c r="C20440" t="s">
        <v>26202</v>
      </c>
      <c r="D20440">
        <v>21</v>
      </c>
      <c r="E20440" t="s">
        <v>3915</v>
      </c>
      <c r="F20440" t="s">
        <v>35744</v>
      </c>
    </row>
    <row r="20441" spans="1:6">
      <c r="A20441" t="s">
        <v>3918</v>
      </c>
      <c r="B20441" t="s">
        <v>8035</v>
      </c>
      <c r="C20441" t="s">
        <v>26203</v>
      </c>
      <c r="D20441">
        <v>25</v>
      </c>
      <c r="E20441" t="s">
        <v>3915</v>
      </c>
      <c r="F20441" t="s">
        <v>35744</v>
      </c>
    </row>
    <row r="20442" spans="1:6">
      <c r="A20442" t="s">
        <v>3918</v>
      </c>
      <c r="B20442" t="s">
        <v>26204</v>
      </c>
      <c r="C20442" t="s">
        <v>26205</v>
      </c>
      <c r="D20442">
        <v>3</v>
      </c>
      <c r="E20442" t="s">
        <v>3915</v>
      </c>
      <c r="F20442" t="s">
        <v>35744</v>
      </c>
    </row>
    <row r="20443" spans="1:6">
      <c r="A20443" t="s">
        <v>4146</v>
      </c>
      <c r="B20443" t="s">
        <v>4143</v>
      </c>
      <c r="C20443" t="s">
        <v>7549</v>
      </c>
      <c r="D20443">
        <v>5</v>
      </c>
      <c r="E20443" t="s">
        <v>4143</v>
      </c>
      <c r="F20443" t="s">
        <v>35744</v>
      </c>
    </row>
    <row r="20444" spans="1:6">
      <c r="A20444" t="s">
        <v>4146</v>
      </c>
      <c r="B20444" t="s">
        <v>26206</v>
      </c>
      <c r="C20444" t="s">
        <v>26207</v>
      </c>
      <c r="D20444">
        <v>11</v>
      </c>
      <c r="E20444" t="s">
        <v>4143</v>
      </c>
      <c r="F20444" t="s">
        <v>35744</v>
      </c>
    </row>
    <row r="20445" spans="1:6">
      <c r="A20445" t="s">
        <v>4146</v>
      </c>
      <c r="B20445" t="s">
        <v>26208</v>
      </c>
      <c r="C20445" t="s">
        <v>26209</v>
      </c>
      <c r="D20445">
        <v>10.99</v>
      </c>
      <c r="E20445" t="s">
        <v>4143</v>
      </c>
      <c r="F20445" t="s">
        <v>35745</v>
      </c>
    </row>
    <row r="20446" spans="1:6">
      <c r="A20446" t="s">
        <v>4146</v>
      </c>
      <c r="B20446" t="s">
        <v>26210</v>
      </c>
      <c r="C20446" t="s">
        <v>26211</v>
      </c>
      <c r="D20446">
        <v>10.99</v>
      </c>
      <c r="E20446" t="s">
        <v>4143</v>
      </c>
      <c r="F20446" t="s">
        <v>35744</v>
      </c>
    </row>
    <row r="20447" spans="1:6">
      <c r="A20447" t="s">
        <v>4146</v>
      </c>
      <c r="B20447" t="s">
        <v>9051</v>
      </c>
      <c r="C20447" t="s">
        <v>26212</v>
      </c>
      <c r="D20447">
        <v>19.899999999999999</v>
      </c>
      <c r="E20447" t="s">
        <v>4143</v>
      </c>
      <c r="F20447" t="s">
        <v>35744</v>
      </c>
    </row>
    <row r="20448" spans="1:6">
      <c r="A20448" t="s">
        <v>4146</v>
      </c>
      <c r="B20448" t="s">
        <v>26213</v>
      </c>
      <c r="C20448" t="s">
        <v>26214</v>
      </c>
      <c r="D20448">
        <v>23</v>
      </c>
      <c r="E20448" t="s">
        <v>4143</v>
      </c>
      <c r="F20448" t="s">
        <v>35744</v>
      </c>
    </row>
    <row r="20449" spans="1:6">
      <c r="A20449" t="s">
        <v>4146</v>
      </c>
      <c r="B20449" t="s">
        <v>26215</v>
      </c>
      <c r="C20449" t="s">
        <v>26216</v>
      </c>
      <c r="D20449">
        <v>24</v>
      </c>
      <c r="E20449" t="s">
        <v>4143</v>
      </c>
      <c r="F20449" t="s">
        <v>35744</v>
      </c>
    </row>
    <row r="20450" spans="1:6">
      <c r="A20450" t="s">
        <v>4146</v>
      </c>
      <c r="B20450" t="s">
        <v>26217</v>
      </c>
      <c r="C20450" t="s">
        <v>26218</v>
      </c>
      <c r="D20450">
        <v>23.9</v>
      </c>
      <c r="E20450" t="s">
        <v>4143</v>
      </c>
      <c r="F20450" t="s">
        <v>35744</v>
      </c>
    </row>
    <row r="20451" spans="1:6">
      <c r="A20451" t="s">
        <v>4146</v>
      </c>
      <c r="B20451" t="s">
        <v>26219</v>
      </c>
      <c r="C20451" t="s">
        <v>26220</v>
      </c>
      <c r="D20451">
        <v>23.9</v>
      </c>
      <c r="E20451" t="s">
        <v>4143</v>
      </c>
      <c r="F20451" t="s">
        <v>35744</v>
      </c>
    </row>
    <row r="20452" spans="1:6">
      <c r="A20452" t="s">
        <v>4146</v>
      </c>
      <c r="B20452" t="s">
        <v>26221</v>
      </c>
      <c r="C20452" t="s">
        <v>26222</v>
      </c>
      <c r="D20452">
        <v>19.899999999999999</v>
      </c>
      <c r="E20452" t="s">
        <v>4143</v>
      </c>
      <c r="F20452" t="s">
        <v>35744</v>
      </c>
    </row>
    <row r="20453" spans="1:6">
      <c r="A20453" t="s">
        <v>4146</v>
      </c>
      <c r="B20453" t="s">
        <v>26223</v>
      </c>
      <c r="C20453" t="s">
        <v>26224</v>
      </c>
      <c r="D20453">
        <v>17.899999999999999</v>
      </c>
      <c r="E20453" t="s">
        <v>4143</v>
      </c>
      <c r="F20453" t="s">
        <v>35744</v>
      </c>
    </row>
    <row r="20454" spans="1:6">
      <c r="A20454" t="s">
        <v>4146</v>
      </c>
      <c r="B20454" t="s">
        <v>26225</v>
      </c>
      <c r="C20454" t="s">
        <v>26226</v>
      </c>
      <c r="D20454">
        <v>23.9</v>
      </c>
      <c r="E20454" t="s">
        <v>4143</v>
      </c>
      <c r="F20454" t="s">
        <v>35744</v>
      </c>
    </row>
    <row r="20455" spans="1:6">
      <c r="A20455" t="s">
        <v>4146</v>
      </c>
      <c r="B20455" t="s">
        <v>26227</v>
      </c>
      <c r="C20455" t="s">
        <v>26228</v>
      </c>
      <c r="D20455">
        <v>23.9</v>
      </c>
      <c r="E20455" t="s">
        <v>4143</v>
      </c>
      <c r="F20455" t="s">
        <v>35744</v>
      </c>
    </row>
    <row r="20456" spans="1:6">
      <c r="A20456" t="s">
        <v>4146</v>
      </c>
      <c r="B20456" t="s">
        <v>26229</v>
      </c>
      <c r="C20456" t="s">
        <v>26230</v>
      </c>
      <c r="D20456">
        <v>23</v>
      </c>
      <c r="E20456" t="s">
        <v>4143</v>
      </c>
      <c r="F20456" t="s">
        <v>35744</v>
      </c>
    </row>
    <row r="20457" spans="1:6">
      <c r="A20457" t="s">
        <v>4146</v>
      </c>
      <c r="B20457" t="s">
        <v>26231</v>
      </c>
      <c r="C20457" t="s">
        <v>26232</v>
      </c>
      <c r="D20457">
        <v>23.9</v>
      </c>
      <c r="E20457" t="s">
        <v>4143</v>
      </c>
      <c r="F20457" t="s">
        <v>35744</v>
      </c>
    </row>
    <row r="20458" spans="1:6">
      <c r="A20458" t="s">
        <v>4146</v>
      </c>
      <c r="B20458" t="s">
        <v>26233</v>
      </c>
      <c r="C20458" t="s">
        <v>26234</v>
      </c>
      <c r="D20458">
        <v>23</v>
      </c>
      <c r="E20458" t="s">
        <v>4143</v>
      </c>
      <c r="F20458" t="s">
        <v>35744</v>
      </c>
    </row>
    <row r="20459" spans="1:6">
      <c r="A20459" t="s">
        <v>4146</v>
      </c>
      <c r="B20459" t="s">
        <v>26235</v>
      </c>
      <c r="C20459" t="s">
        <v>26236</v>
      </c>
      <c r="D20459">
        <v>25.9</v>
      </c>
      <c r="E20459" t="s">
        <v>4143</v>
      </c>
      <c r="F20459" t="s">
        <v>35744</v>
      </c>
    </row>
    <row r="20460" spans="1:6">
      <c r="A20460" t="s">
        <v>4146</v>
      </c>
      <c r="B20460" t="s">
        <v>26237</v>
      </c>
      <c r="C20460" t="s">
        <v>26238</v>
      </c>
      <c r="D20460">
        <v>23</v>
      </c>
      <c r="E20460" t="s">
        <v>4143</v>
      </c>
      <c r="F20460" t="s">
        <v>35744</v>
      </c>
    </row>
    <row r="20461" spans="1:6">
      <c r="A20461" t="s">
        <v>4146</v>
      </c>
      <c r="B20461" t="s">
        <v>26239</v>
      </c>
      <c r="C20461" t="s">
        <v>26240</v>
      </c>
      <c r="D20461">
        <v>35</v>
      </c>
      <c r="E20461" t="s">
        <v>4143</v>
      </c>
      <c r="F20461" t="s">
        <v>35744</v>
      </c>
    </row>
    <row r="20462" spans="1:6">
      <c r="A20462" t="s">
        <v>4146</v>
      </c>
      <c r="B20462" t="s">
        <v>26241</v>
      </c>
      <c r="C20462" t="s">
        <v>26242</v>
      </c>
      <c r="D20462">
        <v>30</v>
      </c>
      <c r="E20462" t="s">
        <v>4143</v>
      </c>
      <c r="F20462" t="s">
        <v>35744</v>
      </c>
    </row>
    <row r="20463" spans="1:6">
      <c r="A20463" t="s">
        <v>4146</v>
      </c>
      <c r="B20463" t="s">
        <v>26243</v>
      </c>
      <c r="C20463" t="s">
        <v>26244</v>
      </c>
      <c r="D20463">
        <v>12.9</v>
      </c>
      <c r="E20463" t="s">
        <v>4143</v>
      </c>
      <c r="F20463" t="s">
        <v>35744</v>
      </c>
    </row>
    <row r="20464" spans="1:6">
      <c r="A20464" t="s">
        <v>4146</v>
      </c>
      <c r="B20464" t="s">
        <v>26208</v>
      </c>
      <c r="C20464" t="s">
        <v>26245</v>
      </c>
      <c r="D20464">
        <v>4.99</v>
      </c>
      <c r="E20464" t="s">
        <v>4143</v>
      </c>
      <c r="F20464" t="s">
        <v>35745</v>
      </c>
    </row>
    <row r="20465" spans="1:6">
      <c r="A20465" t="s">
        <v>4146</v>
      </c>
      <c r="B20465" t="s">
        <v>274</v>
      </c>
      <c r="C20465" t="s">
        <v>5598</v>
      </c>
      <c r="D20465">
        <v>3.99</v>
      </c>
      <c r="E20465" t="s">
        <v>4143</v>
      </c>
      <c r="F20465" t="s">
        <v>35744</v>
      </c>
    </row>
    <row r="20466" spans="1:6">
      <c r="A20466" t="s">
        <v>4146</v>
      </c>
      <c r="B20466" t="s">
        <v>393</v>
      </c>
      <c r="C20466" t="s">
        <v>26246</v>
      </c>
      <c r="D20466">
        <v>3.99</v>
      </c>
      <c r="E20466" t="s">
        <v>4143</v>
      </c>
      <c r="F20466" t="s">
        <v>35744</v>
      </c>
    </row>
    <row r="20467" spans="1:6">
      <c r="A20467" t="s">
        <v>4146</v>
      </c>
      <c r="B20467" t="s">
        <v>13793</v>
      </c>
      <c r="C20467" t="s">
        <v>7712</v>
      </c>
      <c r="D20467">
        <v>4.99</v>
      </c>
      <c r="E20467" t="s">
        <v>4143</v>
      </c>
      <c r="F20467" t="s">
        <v>35744</v>
      </c>
    </row>
    <row r="20468" spans="1:6">
      <c r="A20468" t="s">
        <v>4150</v>
      </c>
      <c r="B20468" t="s">
        <v>4147</v>
      </c>
      <c r="C20468" t="s">
        <v>7549</v>
      </c>
      <c r="D20468">
        <v>10</v>
      </c>
      <c r="E20468" t="s">
        <v>4147</v>
      </c>
      <c r="F20468" t="s">
        <v>35744</v>
      </c>
    </row>
    <row r="20469" spans="1:6">
      <c r="A20469" t="s">
        <v>4150</v>
      </c>
      <c r="B20469" t="s">
        <v>18451</v>
      </c>
      <c r="C20469" t="s">
        <v>18451</v>
      </c>
      <c r="D20469">
        <v>18</v>
      </c>
      <c r="E20469" t="s">
        <v>4147</v>
      </c>
      <c r="F20469" t="s">
        <v>35744</v>
      </c>
    </row>
    <row r="20470" spans="1:6">
      <c r="A20470" t="s">
        <v>4150</v>
      </c>
      <c r="B20470" t="s">
        <v>26247</v>
      </c>
      <c r="C20470" t="s">
        <v>26248</v>
      </c>
      <c r="D20470">
        <v>28</v>
      </c>
      <c r="E20470" t="s">
        <v>4147</v>
      </c>
      <c r="F20470" t="s">
        <v>35744</v>
      </c>
    </row>
    <row r="20471" spans="1:6">
      <c r="A20471" t="s">
        <v>4150</v>
      </c>
      <c r="B20471" t="s">
        <v>26249</v>
      </c>
      <c r="C20471" t="s">
        <v>26250</v>
      </c>
      <c r="D20471">
        <v>30</v>
      </c>
      <c r="E20471" t="s">
        <v>4147</v>
      </c>
      <c r="F20471" t="s">
        <v>35744</v>
      </c>
    </row>
    <row r="20472" spans="1:6">
      <c r="A20472" t="s">
        <v>4150</v>
      </c>
      <c r="B20472" t="s">
        <v>16654</v>
      </c>
      <c r="C20472" t="s">
        <v>26251</v>
      </c>
      <c r="D20472">
        <v>32</v>
      </c>
      <c r="E20472" t="s">
        <v>4147</v>
      </c>
      <c r="F20472" t="s">
        <v>35744</v>
      </c>
    </row>
    <row r="20473" spans="1:6">
      <c r="A20473" t="s">
        <v>4150</v>
      </c>
      <c r="B20473" t="s">
        <v>26252</v>
      </c>
      <c r="C20473" t="s">
        <v>26253</v>
      </c>
      <c r="D20473">
        <v>32</v>
      </c>
      <c r="E20473" t="s">
        <v>4147</v>
      </c>
      <c r="F20473" t="s">
        <v>35744</v>
      </c>
    </row>
    <row r="20474" spans="1:6">
      <c r="A20474" t="s">
        <v>4150</v>
      </c>
      <c r="B20474" t="s">
        <v>26254</v>
      </c>
      <c r="C20474" t="s">
        <v>26255</v>
      </c>
      <c r="D20474">
        <v>33</v>
      </c>
      <c r="E20474" t="s">
        <v>4147</v>
      </c>
      <c r="F20474" t="s">
        <v>35744</v>
      </c>
    </row>
    <row r="20475" spans="1:6">
      <c r="A20475" t="s">
        <v>4150</v>
      </c>
      <c r="B20475" t="s">
        <v>26256</v>
      </c>
      <c r="C20475" t="s">
        <v>26257</v>
      </c>
      <c r="D20475">
        <v>20</v>
      </c>
      <c r="E20475" t="s">
        <v>4147</v>
      </c>
      <c r="F20475" t="s">
        <v>35744</v>
      </c>
    </row>
    <row r="20476" spans="1:6">
      <c r="A20476" t="s">
        <v>4150</v>
      </c>
      <c r="B20476" t="s">
        <v>26258</v>
      </c>
      <c r="C20476" t="s">
        <v>26259</v>
      </c>
      <c r="D20476">
        <v>20</v>
      </c>
      <c r="E20476" t="s">
        <v>4147</v>
      </c>
      <c r="F20476" t="s">
        <v>35744</v>
      </c>
    </row>
    <row r="20477" spans="1:6">
      <c r="A20477" t="s">
        <v>4150</v>
      </c>
      <c r="B20477" t="s">
        <v>26260</v>
      </c>
      <c r="C20477" t="s">
        <v>26261</v>
      </c>
      <c r="D20477">
        <v>20</v>
      </c>
      <c r="E20477" t="s">
        <v>4147</v>
      </c>
      <c r="F20477" t="s">
        <v>35744</v>
      </c>
    </row>
    <row r="20478" spans="1:6">
      <c r="A20478" t="s">
        <v>4150</v>
      </c>
      <c r="B20478" t="s">
        <v>1121</v>
      </c>
      <c r="C20478" t="s">
        <v>26262</v>
      </c>
      <c r="D20478">
        <v>24</v>
      </c>
      <c r="E20478" t="s">
        <v>4147</v>
      </c>
      <c r="F20478" t="s">
        <v>35744</v>
      </c>
    </row>
    <row r="20479" spans="1:6">
      <c r="A20479" t="s">
        <v>4150</v>
      </c>
      <c r="B20479" t="s">
        <v>26263</v>
      </c>
      <c r="C20479" t="s">
        <v>26264</v>
      </c>
      <c r="D20479">
        <v>28</v>
      </c>
      <c r="E20479" t="s">
        <v>4147</v>
      </c>
      <c r="F20479" t="s">
        <v>35744</v>
      </c>
    </row>
    <row r="20480" spans="1:6">
      <c r="A20480" t="s">
        <v>4150</v>
      </c>
      <c r="B20480" t="s">
        <v>14124</v>
      </c>
      <c r="C20480" t="s">
        <v>26265</v>
      </c>
      <c r="D20480">
        <v>32</v>
      </c>
      <c r="E20480" t="s">
        <v>4147</v>
      </c>
      <c r="F20480" t="s">
        <v>35744</v>
      </c>
    </row>
    <row r="20481" spans="1:6">
      <c r="A20481" t="s">
        <v>4150</v>
      </c>
      <c r="B20481" t="s">
        <v>26266</v>
      </c>
      <c r="C20481" t="s">
        <v>26267</v>
      </c>
      <c r="D20481">
        <v>40</v>
      </c>
      <c r="E20481" t="s">
        <v>4147</v>
      </c>
      <c r="F20481" t="s">
        <v>35744</v>
      </c>
    </row>
    <row r="20482" spans="1:6">
      <c r="A20482" t="s">
        <v>4152</v>
      </c>
      <c r="B20482" t="s">
        <v>4151</v>
      </c>
      <c r="C20482" t="s">
        <v>7549</v>
      </c>
      <c r="D20482">
        <v>30</v>
      </c>
      <c r="E20482" t="s">
        <v>4151</v>
      </c>
      <c r="F20482" t="s">
        <v>35744</v>
      </c>
    </row>
    <row r="20483" spans="1:6">
      <c r="A20483" t="s">
        <v>4152</v>
      </c>
      <c r="B20483" t="s">
        <v>35763</v>
      </c>
      <c r="C20483" t="s">
        <v>26268</v>
      </c>
      <c r="D20483">
        <v>52.99</v>
      </c>
      <c r="E20483" t="s">
        <v>4151</v>
      </c>
      <c r="F20483" t="s">
        <v>35744</v>
      </c>
    </row>
    <row r="20484" spans="1:6">
      <c r="A20484" t="s">
        <v>4152</v>
      </c>
      <c r="B20484" t="s">
        <v>24442</v>
      </c>
      <c r="C20484" t="s">
        <v>26269</v>
      </c>
      <c r="D20484">
        <v>22.99</v>
      </c>
      <c r="E20484" t="s">
        <v>4151</v>
      </c>
      <c r="F20484" t="s">
        <v>35744</v>
      </c>
    </row>
    <row r="20485" spans="1:6">
      <c r="A20485" t="s">
        <v>4152</v>
      </c>
      <c r="B20485" t="s">
        <v>26270</v>
      </c>
      <c r="C20485" t="s">
        <v>26271</v>
      </c>
      <c r="D20485">
        <v>39.9</v>
      </c>
      <c r="E20485" t="s">
        <v>4151</v>
      </c>
      <c r="F20485" t="s">
        <v>35744</v>
      </c>
    </row>
    <row r="20486" spans="1:6">
      <c r="A20486" t="s">
        <v>4152</v>
      </c>
      <c r="B20486" t="s">
        <v>26272</v>
      </c>
      <c r="C20486" t="s">
        <v>26273</v>
      </c>
      <c r="D20486">
        <v>39.9</v>
      </c>
      <c r="E20486" t="s">
        <v>4151</v>
      </c>
      <c r="F20486" t="s">
        <v>35744</v>
      </c>
    </row>
    <row r="20487" spans="1:6">
      <c r="A20487" t="s">
        <v>4152</v>
      </c>
      <c r="B20487" t="s">
        <v>26274</v>
      </c>
      <c r="C20487" t="s">
        <v>26275</v>
      </c>
      <c r="D20487">
        <v>19.989999999999998</v>
      </c>
      <c r="E20487" t="s">
        <v>4151</v>
      </c>
      <c r="F20487" t="s">
        <v>35744</v>
      </c>
    </row>
    <row r="20488" spans="1:6">
      <c r="A20488" t="s">
        <v>4152</v>
      </c>
      <c r="B20488" t="s">
        <v>26276</v>
      </c>
      <c r="C20488" t="s">
        <v>26277</v>
      </c>
      <c r="D20488">
        <v>21.99</v>
      </c>
      <c r="E20488" t="s">
        <v>4151</v>
      </c>
      <c r="F20488" t="s">
        <v>35744</v>
      </c>
    </row>
    <row r="20489" spans="1:6">
      <c r="A20489" t="s">
        <v>4152</v>
      </c>
      <c r="B20489" t="s">
        <v>26278</v>
      </c>
      <c r="C20489" t="s">
        <v>26279</v>
      </c>
      <c r="D20489">
        <v>29.9</v>
      </c>
      <c r="E20489" t="s">
        <v>4151</v>
      </c>
      <c r="F20489" t="s">
        <v>35745</v>
      </c>
    </row>
    <row r="20490" spans="1:6">
      <c r="A20490" t="s">
        <v>4152</v>
      </c>
      <c r="B20490" t="s">
        <v>26280</v>
      </c>
      <c r="C20490" t="s">
        <v>26281</v>
      </c>
      <c r="D20490">
        <v>44.9</v>
      </c>
      <c r="E20490" t="s">
        <v>4151</v>
      </c>
      <c r="F20490" t="s">
        <v>35744</v>
      </c>
    </row>
    <row r="20491" spans="1:6">
      <c r="A20491" t="s">
        <v>4152</v>
      </c>
      <c r="B20491" t="s">
        <v>26282</v>
      </c>
      <c r="C20491" t="s">
        <v>26283</v>
      </c>
      <c r="D20491">
        <v>52.99</v>
      </c>
      <c r="E20491" t="s">
        <v>4151</v>
      </c>
      <c r="F20491" t="s">
        <v>35744</v>
      </c>
    </row>
    <row r="20492" spans="1:6">
      <c r="A20492" t="s">
        <v>4152</v>
      </c>
      <c r="B20492" t="s">
        <v>24442</v>
      </c>
      <c r="C20492" t="s">
        <v>26284</v>
      </c>
      <c r="D20492">
        <v>38.9</v>
      </c>
      <c r="E20492" t="s">
        <v>4151</v>
      </c>
      <c r="F20492" t="s">
        <v>35744</v>
      </c>
    </row>
    <row r="20493" spans="1:6">
      <c r="A20493" t="s">
        <v>4152</v>
      </c>
      <c r="B20493" t="s">
        <v>26285</v>
      </c>
      <c r="C20493" t="s">
        <v>26286</v>
      </c>
      <c r="D20493">
        <v>13.5</v>
      </c>
      <c r="E20493" t="s">
        <v>4151</v>
      </c>
      <c r="F20493" t="s">
        <v>35745</v>
      </c>
    </row>
    <row r="20494" spans="1:6">
      <c r="A20494" t="s">
        <v>4152</v>
      </c>
      <c r="B20494" t="s">
        <v>26287</v>
      </c>
      <c r="C20494" t="s">
        <v>26288</v>
      </c>
      <c r="D20494">
        <v>13.5</v>
      </c>
      <c r="E20494" t="s">
        <v>4151</v>
      </c>
      <c r="F20494" t="s">
        <v>35744</v>
      </c>
    </row>
    <row r="20495" spans="1:6">
      <c r="A20495" t="s">
        <v>4152</v>
      </c>
      <c r="B20495" t="s">
        <v>26289</v>
      </c>
      <c r="C20495" t="s">
        <v>26290</v>
      </c>
      <c r="D20495">
        <v>13.5</v>
      </c>
      <c r="E20495" t="s">
        <v>4151</v>
      </c>
      <c r="F20495" t="s">
        <v>35744</v>
      </c>
    </row>
    <row r="20496" spans="1:6">
      <c r="A20496" t="s">
        <v>4152</v>
      </c>
      <c r="B20496" t="s">
        <v>24481</v>
      </c>
      <c r="C20496" t="s">
        <v>26291</v>
      </c>
      <c r="D20496">
        <v>13.5</v>
      </c>
      <c r="E20496" t="s">
        <v>4151</v>
      </c>
      <c r="F20496" t="s">
        <v>35745</v>
      </c>
    </row>
    <row r="20497" spans="1:6">
      <c r="A20497" t="s">
        <v>4152</v>
      </c>
      <c r="B20497" t="s">
        <v>26292</v>
      </c>
      <c r="C20497" t="s">
        <v>26293</v>
      </c>
      <c r="D20497">
        <v>35.9</v>
      </c>
      <c r="E20497" t="s">
        <v>4151</v>
      </c>
      <c r="F20497" t="s">
        <v>35745</v>
      </c>
    </row>
    <row r="20498" spans="1:6">
      <c r="A20498" t="s">
        <v>4152</v>
      </c>
      <c r="B20498" t="s">
        <v>26294</v>
      </c>
      <c r="C20498" t="s">
        <v>26295</v>
      </c>
      <c r="D20498">
        <v>48.9</v>
      </c>
      <c r="E20498" t="s">
        <v>4151</v>
      </c>
      <c r="F20498" t="s">
        <v>35744</v>
      </c>
    </row>
    <row r="20499" spans="1:6">
      <c r="A20499" t="s">
        <v>4152</v>
      </c>
      <c r="B20499" t="s">
        <v>26296</v>
      </c>
      <c r="C20499" t="s">
        <v>26297</v>
      </c>
      <c r="D20499">
        <v>19.899999999999999</v>
      </c>
      <c r="E20499" t="s">
        <v>4151</v>
      </c>
      <c r="F20499" t="s">
        <v>35744</v>
      </c>
    </row>
    <row r="20500" spans="1:6">
      <c r="A20500" t="s">
        <v>4152</v>
      </c>
      <c r="B20500" t="s">
        <v>26298</v>
      </c>
      <c r="C20500" t="s">
        <v>26299</v>
      </c>
      <c r="D20500">
        <v>19.899999999999999</v>
      </c>
      <c r="E20500" t="s">
        <v>4151</v>
      </c>
      <c r="F20500" t="s">
        <v>35744</v>
      </c>
    </row>
    <row r="20501" spans="1:6">
      <c r="A20501" t="s">
        <v>4152</v>
      </c>
      <c r="B20501" t="s">
        <v>26300</v>
      </c>
      <c r="C20501" t="s">
        <v>26301</v>
      </c>
      <c r="D20501">
        <v>19.989999999999998</v>
      </c>
      <c r="E20501" t="s">
        <v>4151</v>
      </c>
      <c r="F20501" t="s">
        <v>35745</v>
      </c>
    </row>
    <row r="20502" spans="1:6">
      <c r="A20502" t="s">
        <v>4152</v>
      </c>
      <c r="B20502" t="s">
        <v>26302</v>
      </c>
      <c r="C20502" t="s">
        <v>26303</v>
      </c>
      <c r="D20502">
        <v>19.989999999999998</v>
      </c>
      <c r="E20502" t="s">
        <v>4151</v>
      </c>
      <c r="F20502" t="s">
        <v>35744</v>
      </c>
    </row>
    <row r="20503" spans="1:6">
      <c r="A20503" t="s">
        <v>4152</v>
      </c>
      <c r="B20503" t="s">
        <v>26304</v>
      </c>
      <c r="C20503" t="s">
        <v>26305</v>
      </c>
      <c r="D20503">
        <v>21.9</v>
      </c>
      <c r="E20503" t="s">
        <v>4151</v>
      </c>
      <c r="F20503" t="s">
        <v>35744</v>
      </c>
    </row>
    <row r="20504" spans="1:6">
      <c r="A20504" t="s">
        <v>4152</v>
      </c>
      <c r="B20504" t="s">
        <v>26306</v>
      </c>
      <c r="C20504" t="s">
        <v>26269</v>
      </c>
      <c r="D20504">
        <v>22.99</v>
      </c>
      <c r="E20504" t="s">
        <v>4151</v>
      </c>
      <c r="F20504" t="s">
        <v>35745</v>
      </c>
    </row>
    <row r="20505" spans="1:6">
      <c r="A20505" t="s">
        <v>4152</v>
      </c>
      <c r="B20505" t="s">
        <v>26270</v>
      </c>
      <c r="C20505" t="s">
        <v>26307</v>
      </c>
      <c r="D20505">
        <v>34.9</v>
      </c>
      <c r="E20505" t="s">
        <v>4151</v>
      </c>
      <c r="F20505" t="s">
        <v>35744</v>
      </c>
    </row>
    <row r="20506" spans="1:6">
      <c r="A20506" t="s">
        <v>4152</v>
      </c>
      <c r="B20506" t="s">
        <v>26308</v>
      </c>
      <c r="C20506" t="s">
        <v>26309</v>
      </c>
      <c r="D20506">
        <v>39.9</v>
      </c>
      <c r="E20506" t="s">
        <v>4151</v>
      </c>
      <c r="F20506" t="s">
        <v>35744</v>
      </c>
    </row>
    <row r="20507" spans="1:6">
      <c r="A20507" t="s">
        <v>4152</v>
      </c>
      <c r="B20507" t="s">
        <v>26310</v>
      </c>
      <c r="C20507" t="s">
        <v>26311</v>
      </c>
      <c r="D20507">
        <v>39.9</v>
      </c>
      <c r="E20507" t="s">
        <v>4151</v>
      </c>
      <c r="F20507" t="s">
        <v>35745</v>
      </c>
    </row>
    <row r="20508" spans="1:6">
      <c r="A20508" t="s">
        <v>4152</v>
      </c>
      <c r="B20508" t="s">
        <v>26312</v>
      </c>
      <c r="C20508" t="s">
        <v>26313</v>
      </c>
      <c r="D20508">
        <v>39.9</v>
      </c>
      <c r="E20508" t="s">
        <v>4151</v>
      </c>
      <c r="F20508" t="s">
        <v>35744</v>
      </c>
    </row>
    <row r="20509" spans="1:6">
      <c r="A20509" t="s">
        <v>4152</v>
      </c>
      <c r="B20509" t="s">
        <v>26314</v>
      </c>
      <c r="C20509" t="s">
        <v>26273</v>
      </c>
      <c r="D20509">
        <v>39.9</v>
      </c>
      <c r="E20509" t="s">
        <v>4151</v>
      </c>
      <c r="F20509" t="s">
        <v>35744</v>
      </c>
    </row>
    <row r="20510" spans="1:6">
      <c r="A20510" t="s">
        <v>4152</v>
      </c>
      <c r="B20510" t="s">
        <v>26274</v>
      </c>
      <c r="C20510" t="s">
        <v>26271</v>
      </c>
      <c r="D20510">
        <v>39.9</v>
      </c>
      <c r="E20510" t="s">
        <v>4151</v>
      </c>
      <c r="F20510" t="s">
        <v>35744</v>
      </c>
    </row>
    <row r="20511" spans="1:6">
      <c r="A20511" t="s">
        <v>4152</v>
      </c>
      <c r="B20511" t="s">
        <v>26272</v>
      </c>
      <c r="C20511" t="s">
        <v>26315</v>
      </c>
      <c r="D20511">
        <v>25.99</v>
      </c>
      <c r="E20511" t="s">
        <v>4151</v>
      </c>
      <c r="F20511" t="s">
        <v>35744</v>
      </c>
    </row>
    <row r="20512" spans="1:6">
      <c r="A20512" t="s">
        <v>4152</v>
      </c>
      <c r="B20512" t="s">
        <v>26316</v>
      </c>
      <c r="C20512" t="s">
        <v>26317</v>
      </c>
      <c r="D20512">
        <v>43.99</v>
      </c>
      <c r="E20512" t="s">
        <v>4151</v>
      </c>
      <c r="F20512" t="s">
        <v>35744</v>
      </c>
    </row>
    <row r="20513" spans="1:6">
      <c r="A20513" t="s">
        <v>4152</v>
      </c>
      <c r="B20513" t="s">
        <v>26318</v>
      </c>
      <c r="C20513" t="s">
        <v>26319</v>
      </c>
      <c r="D20513">
        <v>34.9</v>
      </c>
      <c r="E20513" t="s">
        <v>4151</v>
      </c>
      <c r="F20513" t="s">
        <v>35744</v>
      </c>
    </row>
    <row r="20514" spans="1:6">
      <c r="A20514" t="s">
        <v>27050</v>
      </c>
      <c r="B20514" t="s">
        <v>28999</v>
      </c>
      <c r="C20514" t="s">
        <v>2956</v>
      </c>
      <c r="D20514">
        <v>23</v>
      </c>
      <c r="E20514" t="s">
        <v>8819</v>
      </c>
      <c r="F20514" t="s">
        <v>35744</v>
      </c>
    </row>
    <row r="20515" spans="1:6">
      <c r="A20515" t="s">
        <v>4104</v>
      </c>
      <c r="B20515" t="s">
        <v>4153</v>
      </c>
      <c r="C20515" t="s">
        <v>26320</v>
      </c>
      <c r="D20515">
        <v>6.99</v>
      </c>
      <c r="E20515" t="s">
        <v>4102</v>
      </c>
      <c r="F20515" t="s">
        <v>35744</v>
      </c>
    </row>
    <row r="20516" spans="1:6">
      <c r="A20516" t="s">
        <v>4104</v>
      </c>
      <c r="B20516" t="s">
        <v>26321</v>
      </c>
      <c r="C20516" t="s">
        <v>26321</v>
      </c>
      <c r="D20516">
        <v>53.7</v>
      </c>
      <c r="E20516" t="s">
        <v>4102</v>
      </c>
      <c r="F20516" t="s">
        <v>35744</v>
      </c>
    </row>
    <row r="20517" spans="1:6">
      <c r="A20517" t="s">
        <v>4104</v>
      </c>
      <c r="B20517" t="s">
        <v>11482</v>
      </c>
      <c r="C20517" t="s">
        <v>25091</v>
      </c>
      <c r="D20517">
        <v>46.7</v>
      </c>
      <c r="E20517" t="s">
        <v>4102</v>
      </c>
      <c r="F20517" t="s">
        <v>35744</v>
      </c>
    </row>
    <row r="20518" spans="1:6">
      <c r="A20518" t="s">
        <v>4104</v>
      </c>
      <c r="B20518" t="s">
        <v>11482</v>
      </c>
      <c r="C20518" t="s">
        <v>26322</v>
      </c>
      <c r="D20518">
        <v>140.1</v>
      </c>
      <c r="E20518" t="s">
        <v>4102</v>
      </c>
      <c r="F20518" t="s">
        <v>35744</v>
      </c>
    </row>
    <row r="20519" spans="1:6">
      <c r="A20519" t="s">
        <v>4104</v>
      </c>
      <c r="B20519" t="s">
        <v>11476</v>
      </c>
      <c r="C20519" t="s">
        <v>25118</v>
      </c>
      <c r="D20519">
        <v>34.700000000000003</v>
      </c>
      <c r="E20519" t="s">
        <v>4102</v>
      </c>
      <c r="F20519" t="s">
        <v>35744</v>
      </c>
    </row>
    <row r="20520" spans="1:6">
      <c r="A20520" t="s">
        <v>4104</v>
      </c>
      <c r="B20520" t="s">
        <v>11476</v>
      </c>
      <c r="C20520" t="s">
        <v>26323</v>
      </c>
      <c r="D20520">
        <v>53.7</v>
      </c>
      <c r="E20520" t="s">
        <v>4102</v>
      </c>
      <c r="F20520" t="s">
        <v>35744</v>
      </c>
    </row>
    <row r="20521" spans="1:6">
      <c r="A20521" t="s">
        <v>4104</v>
      </c>
      <c r="B20521" t="s">
        <v>11470</v>
      </c>
      <c r="C20521" t="s">
        <v>26324</v>
      </c>
      <c r="D20521">
        <v>25.9</v>
      </c>
      <c r="E20521" t="s">
        <v>4102</v>
      </c>
      <c r="F20521" t="s">
        <v>35744</v>
      </c>
    </row>
    <row r="20522" spans="1:6">
      <c r="A20522" t="s">
        <v>4104</v>
      </c>
      <c r="B20522" t="s">
        <v>11470</v>
      </c>
      <c r="C20522" t="s">
        <v>26325</v>
      </c>
      <c r="D20522">
        <v>43.6</v>
      </c>
      <c r="E20522" t="s">
        <v>4102</v>
      </c>
      <c r="F20522" t="s">
        <v>35744</v>
      </c>
    </row>
    <row r="20523" spans="1:6">
      <c r="A20523" t="s">
        <v>4104</v>
      </c>
      <c r="B20523" t="s">
        <v>25121</v>
      </c>
      <c r="C20523" t="s">
        <v>2956</v>
      </c>
      <c r="D20523">
        <v>85.3</v>
      </c>
      <c r="E20523" t="s">
        <v>4102</v>
      </c>
      <c r="F20523" t="s">
        <v>35744</v>
      </c>
    </row>
    <row r="20524" spans="1:6">
      <c r="A20524" t="s">
        <v>4104</v>
      </c>
      <c r="B20524" t="s">
        <v>26326</v>
      </c>
      <c r="C20524" t="s">
        <v>4899</v>
      </c>
      <c r="D20524">
        <v>81.3</v>
      </c>
      <c r="E20524" t="s">
        <v>4102</v>
      </c>
      <c r="F20524" t="s">
        <v>35744</v>
      </c>
    </row>
    <row r="20525" spans="1:6">
      <c r="A20525" t="s">
        <v>4104</v>
      </c>
      <c r="B20525" t="s">
        <v>26327</v>
      </c>
      <c r="C20525" t="s">
        <v>2017</v>
      </c>
      <c r="D20525">
        <v>44.6</v>
      </c>
      <c r="E20525" t="s">
        <v>4102</v>
      </c>
      <c r="F20525" t="s">
        <v>35744</v>
      </c>
    </row>
    <row r="20526" spans="1:6">
      <c r="A20526" t="s">
        <v>4104</v>
      </c>
      <c r="B20526" t="s">
        <v>2017</v>
      </c>
      <c r="D20526">
        <v>68.599999999999994</v>
      </c>
      <c r="E20526" t="s">
        <v>4102</v>
      </c>
      <c r="F20526" t="s">
        <v>35744</v>
      </c>
    </row>
    <row r="20527" spans="1:6">
      <c r="A20527" t="s">
        <v>4104</v>
      </c>
      <c r="B20527" t="s">
        <v>4897</v>
      </c>
      <c r="D20527">
        <v>140.1</v>
      </c>
      <c r="E20527" t="s">
        <v>4102</v>
      </c>
      <c r="F20527" t="s">
        <v>35744</v>
      </c>
    </row>
    <row r="20528" spans="1:6">
      <c r="A20528" t="s">
        <v>4104</v>
      </c>
      <c r="B20528" t="s">
        <v>11482</v>
      </c>
      <c r="C20528" t="s">
        <v>25091</v>
      </c>
      <c r="D20528">
        <v>46.7</v>
      </c>
      <c r="E20528" t="s">
        <v>4102</v>
      </c>
      <c r="F20528" t="s">
        <v>35744</v>
      </c>
    </row>
    <row r="20529" spans="1:6">
      <c r="A20529" t="s">
        <v>4104</v>
      </c>
      <c r="B20529" t="s">
        <v>11482</v>
      </c>
      <c r="C20529" t="s">
        <v>26328</v>
      </c>
      <c r="D20529">
        <v>34.700000000000003</v>
      </c>
      <c r="E20529" t="s">
        <v>4102</v>
      </c>
      <c r="F20529" t="s">
        <v>35744</v>
      </c>
    </row>
    <row r="20530" spans="1:6">
      <c r="A20530" t="s">
        <v>4104</v>
      </c>
      <c r="B20530" t="s">
        <v>11476</v>
      </c>
      <c r="C20530" t="s">
        <v>25141</v>
      </c>
      <c r="D20530">
        <v>45.7</v>
      </c>
      <c r="E20530" t="s">
        <v>4102</v>
      </c>
      <c r="F20530" t="s">
        <v>35744</v>
      </c>
    </row>
    <row r="20531" spans="1:6">
      <c r="A20531" t="s">
        <v>4104</v>
      </c>
      <c r="B20531" t="s">
        <v>11469</v>
      </c>
      <c r="C20531" t="s">
        <v>25142</v>
      </c>
      <c r="D20531">
        <v>50.7</v>
      </c>
      <c r="E20531" t="s">
        <v>4102</v>
      </c>
      <c r="F20531" t="s">
        <v>35744</v>
      </c>
    </row>
    <row r="20532" spans="1:6">
      <c r="A20532" t="s">
        <v>4104</v>
      </c>
      <c r="B20532" t="s">
        <v>11519</v>
      </c>
      <c r="C20532" t="s">
        <v>26329</v>
      </c>
      <c r="D20532">
        <v>3.5</v>
      </c>
      <c r="E20532" t="s">
        <v>4102</v>
      </c>
      <c r="F20532" t="s">
        <v>35744</v>
      </c>
    </row>
    <row r="20533" spans="1:6">
      <c r="A20533" t="s">
        <v>4104</v>
      </c>
      <c r="B20533" t="s">
        <v>25201</v>
      </c>
      <c r="C20533" t="s">
        <v>25196</v>
      </c>
      <c r="D20533">
        <v>3.5</v>
      </c>
      <c r="E20533" t="s">
        <v>4102</v>
      </c>
      <c r="F20533" t="s">
        <v>35744</v>
      </c>
    </row>
    <row r="20534" spans="1:6">
      <c r="A20534" t="s">
        <v>4104</v>
      </c>
      <c r="B20534" t="s">
        <v>25197</v>
      </c>
      <c r="C20534" t="s">
        <v>25198</v>
      </c>
      <c r="D20534">
        <v>3.5</v>
      </c>
      <c r="E20534" t="s">
        <v>4102</v>
      </c>
      <c r="F20534" t="s">
        <v>35744</v>
      </c>
    </row>
    <row r="20535" spans="1:6">
      <c r="A20535" t="s">
        <v>4104</v>
      </c>
      <c r="B20535" t="s">
        <v>25199</v>
      </c>
      <c r="C20535" t="s">
        <v>26330</v>
      </c>
      <c r="D20535">
        <v>23.9</v>
      </c>
      <c r="E20535" t="s">
        <v>4102</v>
      </c>
      <c r="F20535" t="s">
        <v>35744</v>
      </c>
    </row>
    <row r="20536" spans="1:6">
      <c r="A20536" t="s">
        <v>4104</v>
      </c>
      <c r="B20536" t="s">
        <v>25190</v>
      </c>
      <c r="C20536" t="s">
        <v>25193</v>
      </c>
      <c r="D20536">
        <v>13.9</v>
      </c>
      <c r="E20536" t="s">
        <v>4102</v>
      </c>
      <c r="F20536" t="s">
        <v>35744</v>
      </c>
    </row>
    <row r="20537" spans="1:6">
      <c r="A20537" t="s">
        <v>4104</v>
      </c>
      <c r="B20537" t="s">
        <v>11961</v>
      </c>
      <c r="C20537" t="s">
        <v>25191</v>
      </c>
      <c r="D20537">
        <v>18.899999999999999</v>
      </c>
      <c r="E20537" t="s">
        <v>4102</v>
      </c>
      <c r="F20537" t="s">
        <v>35744</v>
      </c>
    </row>
    <row r="20538" spans="1:6">
      <c r="A20538" t="s">
        <v>4104</v>
      </c>
      <c r="B20538" t="s">
        <v>25192</v>
      </c>
      <c r="C20538" t="s">
        <v>25194</v>
      </c>
      <c r="D20538">
        <v>14.9</v>
      </c>
      <c r="E20538" t="s">
        <v>4102</v>
      </c>
      <c r="F20538" t="s">
        <v>35744</v>
      </c>
    </row>
    <row r="20539" spans="1:6">
      <c r="A20539" t="s">
        <v>4104</v>
      </c>
      <c r="B20539" t="s">
        <v>25195</v>
      </c>
      <c r="C20539" t="s">
        <v>26331</v>
      </c>
      <c r="D20539">
        <v>23.9</v>
      </c>
      <c r="E20539" t="s">
        <v>4102</v>
      </c>
      <c r="F20539" t="s">
        <v>35744</v>
      </c>
    </row>
    <row r="20540" spans="1:6">
      <c r="A20540" t="s">
        <v>4104</v>
      </c>
      <c r="B20540" t="s">
        <v>11470</v>
      </c>
      <c r="C20540" t="s">
        <v>25167</v>
      </c>
      <c r="D20540">
        <v>29.9</v>
      </c>
      <c r="E20540" t="s">
        <v>4102</v>
      </c>
      <c r="F20540" t="s">
        <v>35744</v>
      </c>
    </row>
    <row r="20541" spans="1:6">
      <c r="A20541" t="s">
        <v>4104</v>
      </c>
      <c r="B20541" t="s">
        <v>25168</v>
      </c>
      <c r="C20541" t="s">
        <v>25164</v>
      </c>
      <c r="D20541">
        <v>12.9</v>
      </c>
      <c r="E20541" t="s">
        <v>4102</v>
      </c>
      <c r="F20541" t="s">
        <v>35744</v>
      </c>
    </row>
    <row r="20542" spans="1:6">
      <c r="A20542" t="s">
        <v>4104</v>
      </c>
      <c r="B20542" t="s">
        <v>25165</v>
      </c>
      <c r="C20542" t="s">
        <v>26332</v>
      </c>
      <c r="D20542">
        <v>16.899999999999999</v>
      </c>
      <c r="E20542" t="s">
        <v>4102</v>
      </c>
      <c r="F20542" t="s">
        <v>35744</v>
      </c>
    </row>
    <row r="20543" spans="1:6">
      <c r="A20543" t="s">
        <v>4104</v>
      </c>
      <c r="B20543" t="s">
        <v>7904</v>
      </c>
      <c r="C20543" t="s">
        <v>26333</v>
      </c>
      <c r="D20543">
        <v>16.899999999999999</v>
      </c>
      <c r="E20543" t="s">
        <v>4102</v>
      </c>
      <c r="F20543" t="s">
        <v>35744</v>
      </c>
    </row>
    <row r="20544" spans="1:6">
      <c r="A20544" t="s">
        <v>4104</v>
      </c>
      <c r="B20544" t="s">
        <v>25211</v>
      </c>
      <c r="C20544" t="s">
        <v>25202</v>
      </c>
      <c r="D20544">
        <v>14.9</v>
      </c>
      <c r="E20544" t="s">
        <v>4102</v>
      </c>
      <c r="F20544" t="s">
        <v>35744</v>
      </c>
    </row>
    <row r="20545" spans="1:6">
      <c r="A20545" t="s">
        <v>4104</v>
      </c>
      <c r="B20545" t="s">
        <v>25203</v>
      </c>
      <c r="C20545" t="s">
        <v>25204</v>
      </c>
      <c r="D20545">
        <v>16.899999999999999</v>
      </c>
      <c r="E20545" t="s">
        <v>4102</v>
      </c>
      <c r="F20545" t="s">
        <v>35744</v>
      </c>
    </row>
    <row r="20546" spans="1:6">
      <c r="A20546" t="s">
        <v>4104</v>
      </c>
      <c r="B20546" t="s">
        <v>9726</v>
      </c>
      <c r="C20546" t="s">
        <v>25205</v>
      </c>
      <c r="D20546">
        <v>16.899999999999999</v>
      </c>
      <c r="E20546" t="s">
        <v>4102</v>
      </c>
      <c r="F20546" t="s">
        <v>35744</v>
      </c>
    </row>
    <row r="20547" spans="1:6">
      <c r="A20547" t="s">
        <v>4104</v>
      </c>
      <c r="B20547" t="s">
        <v>25206</v>
      </c>
      <c r="C20547" t="s">
        <v>25207</v>
      </c>
      <c r="D20547">
        <v>16.899999999999999</v>
      </c>
      <c r="E20547" t="s">
        <v>4102</v>
      </c>
      <c r="F20547" t="s">
        <v>35744</v>
      </c>
    </row>
    <row r="20548" spans="1:6">
      <c r="A20548" t="s">
        <v>4157</v>
      </c>
      <c r="B20548" t="s">
        <v>4154</v>
      </c>
      <c r="C20548" t="s">
        <v>7549</v>
      </c>
      <c r="D20548">
        <v>20</v>
      </c>
      <c r="E20548" t="s">
        <v>4154</v>
      </c>
      <c r="F20548" t="s">
        <v>35744</v>
      </c>
    </row>
    <row r="20549" spans="1:6">
      <c r="A20549" t="s">
        <v>4157</v>
      </c>
      <c r="B20549" t="s">
        <v>13259</v>
      </c>
      <c r="C20549" t="s">
        <v>13259</v>
      </c>
      <c r="D20549">
        <v>21.99</v>
      </c>
      <c r="E20549" t="s">
        <v>4154</v>
      </c>
      <c r="F20549" t="s">
        <v>35744</v>
      </c>
    </row>
    <row r="20550" spans="1:6">
      <c r="A20550" t="s">
        <v>4157</v>
      </c>
      <c r="B20550" t="s">
        <v>26334</v>
      </c>
      <c r="C20550" t="s">
        <v>26335</v>
      </c>
      <c r="D20550">
        <v>40</v>
      </c>
      <c r="E20550" t="s">
        <v>4154</v>
      </c>
      <c r="F20550" t="s">
        <v>35744</v>
      </c>
    </row>
    <row r="20551" spans="1:6">
      <c r="A20551" t="s">
        <v>4157</v>
      </c>
      <c r="B20551" t="s">
        <v>26334</v>
      </c>
      <c r="C20551" t="s">
        <v>26336</v>
      </c>
      <c r="D20551">
        <v>22</v>
      </c>
      <c r="E20551" t="s">
        <v>4154</v>
      </c>
      <c r="F20551" t="s">
        <v>35744</v>
      </c>
    </row>
    <row r="20552" spans="1:6">
      <c r="A20552" t="s">
        <v>4157</v>
      </c>
      <c r="B20552" t="s">
        <v>26334</v>
      </c>
      <c r="C20552" t="s">
        <v>26337</v>
      </c>
      <c r="D20552">
        <v>30</v>
      </c>
      <c r="E20552" t="s">
        <v>4154</v>
      </c>
      <c r="F20552" t="s">
        <v>35744</v>
      </c>
    </row>
    <row r="20553" spans="1:6">
      <c r="A20553" t="s">
        <v>4161</v>
      </c>
      <c r="B20553" t="s">
        <v>26338</v>
      </c>
      <c r="C20553" t="s">
        <v>26338</v>
      </c>
      <c r="D20553">
        <v>61</v>
      </c>
      <c r="E20553" t="s">
        <v>4158</v>
      </c>
      <c r="F20553" t="s">
        <v>35744</v>
      </c>
    </row>
    <row r="20554" spans="1:6">
      <c r="A20554" t="s">
        <v>4161</v>
      </c>
      <c r="B20554" t="s">
        <v>26339</v>
      </c>
      <c r="C20554" t="s">
        <v>26340</v>
      </c>
      <c r="D20554">
        <v>40</v>
      </c>
      <c r="E20554" t="s">
        <v>4158</v>
      </c>
      <c r="F20554" t="s">
        <v>35744</v>
      </c>
    </row>
    <row r="20555" spans="1:6">
      <c r="A20555" t="s">
        <v>4161</v>
      </c>
      <c r="B20555" t="s">
        <v>26341</v>
      </c>
      <c r="C20555" t="s">
        <v>26342</v>
      </c>
      <c r="D20555">
        <v>23</v>
      </c>
      <c r="E20555" t="s">
        <v>4158</v>
      </c>
      <c r="F20555" t="s">
        <v>35744</v>
      </c>
    </row>
    <row r="20556" spans="1:6">
      <c r="A20556" t="s">
        <v>4161</v>
      </c>
      <c r="B20556" t="s">
        <v>26343</v>
      </c>
      <c r="C20556" t="s">
        <v>26344</v>
      </c>
      <c r="D20556">
        <v>22</v>
      </c>
      <c r="E20556" t="s">
        <v>4158</v>
      </c>
      <c r="F20556" t="s">
        <v>35744</v>
      </c>
    </row>
    <row r="20557" spans="1:6">
      <c r="A20557" t="s">
        <v>4161</v>
      </c>
      <c r="B20557" t="s">
        <v>9138</v>
      </c>
      <c r="C20557" t="s">
        <v>26345</v>
      </c>
      <c r="D20557">
        <v>27</v>
      </c>
      <c r="E20557" t="s">
        <v>4158</v>
      </c>
      <c r="F20557" t="s">
        <v>35744</v>
      </c>
    </row>
    <row r="20558" spans="1:6">
      <c r="A20558" t="s">
        <v>4161</v>
      </c>
      <c r="B20558" t="s">
        <v>26346</v>
      </c>
      <c r="C20558" t="s">
        <v>26347</v>
      </c>
      <c r="D20558">
        <v>31</v>
      </c>
      <c r="E20558" t="s">
        <v>4158</v>
      </c>
      <c r="F20558" t="s">
        <v>35744</v>
      </c>
    </row>
    <row r="20559" spans="1:6">
      <c r="A20559" t="s">
        <v>4161</v>
      </c>
      <c r="B20559" t="s">
        <v>26348</v>
      </c>
      <c r="C20559" t="s">
        <v>26349</v>
      </c>
      <c r="D20559">
        <v>26</v>
      </c>
      <c r="E20559" t="s">
        <v>4158</v>
      </c>
      <c r="F20559" t="s">
        <v>35744</v>
      </c>
    </row>
    <row r="20560" spans="1:6">
      <c r="A20560" t="s">
        <v>4161</v>
      </c>
      <c r="B20560" t="s">
        <v>26350</v>
      </c>
      <c r="C20560" t="s">
        <v>26351</v>
      </c>
      <c r="D20560">
        <v>22</v>
      </c>
      <c r="E20560" t="s">
        <v>4158</v>
      </c>
      <c r="F20560" t="s">
        <v>35745</v>
      </c>
    </row>
    <row r="20561" spans="1:6">
      <c r="A20561" t="s">
        <v>4161</v>
      </c>
      <c r="B20561" t="s">
        <v>26352</v>
      </c>
      <c r="C20561" t="s">
        <v>26353</v>
      </c>
      <c r="D20561">
        <v>24</v>
      </c>
      <c r="E20561" t="s">
        <v>4158</v>
      </c>
      <c r="F20561" t="s">
        <v>35744</v>
      </c>
    </row>
    <row r="20562" spans="1:6">
      <c r="A20562" t="s">
        <v>4161</v>
      </c>
      <c r="B20562" t="s">
        <v>26354</v>
      </c>
      <c r="C20562" t="s">
        <v>26355</v>
      </c>
      <c r="D20562">
        <v>23</v>
      </c>
      <c r="E20562" t="s">
        <v>4158</v>
      </c>
      <c r="F20562" t="s">
        <v>35745</v>
      </c>
    </row>
    <row r="20563" spans="1:6">
      <c r="A20563" t="s">
        <v>4161</v>
      </c>
      <c r="B20563" t="s">
        <v>26356</v>
      </c>
      <c r="C20563" t="s">
        <v>26357</v>
      </c>
      <c r="D20563">
        <v>21.99</v>
      </c>
      <c r="E20563" t="s">
        <v>4158</v>
      </c>
      <c r="F20563" t="s">
        <v>35744</v>
      </c>
    </row>
    <row r="20564" spans="1:6">
      <c r="A20564" t="s">
        <v>4161</v>
      </c>
      <c r="B20564" t="s">
        <v>26358</v>
      </c>
      <c r="C20564" t="s">
        <v>26359</v>
      </c>
      <c r="D20564">
        <v>26.99</v>
      </c>
      <c r="E20564" t="s">
        <v>4158</v>
      </c>
      <c r="F20564" t="s">
        <v>35744</v>
      </c>
    </row>
    <row r="20565" spans="1:6">
      <c r="A20565" t="s">
        <v>4161</v>
      </c>
      <c r="B20565" t="s">
        <v>26360</v>
      </c>
      <c r="C20565" t="s">
        <v>26361</v>
      </c>
      <c r="D20565">
        <v>32</v>
      </c>
      <c r="E20565" t="s">
        <v>4158</v>
      </c>
      <c r="F20565" t="s">
        <v>35744</v>
      </c>
    </row>
    <row r="20566" spans="1:6">
      <c r="A20566" t="s">
        <v>4161</v>
      </c>
      <c r="B20566" t="s">
        <v>26362</v>
      </c>
      <c r="C20566" t="s">
        <v>26363</v>
      </c>
      <c r="D20566">
        <v>24</v>
      </c>
      <c r="E20566" t="s">
        <v>4158</v>
      </c>
      <c r="F20566" t="s">
        <v>35744</v>
      </c>
    </row>
    <row r="20567" spans="1:6">
      <c r="A20567" t="s">
        <v>4161</v>
      </c>
      <c r="B20567" t="s">
        <v>26364</v>
      </c>
      <c r="C20567" t="s">
        <v>26365</v>
      </c>
      <c r="D20567">
        <v>11</v>
      </c>
      <c r="E20567" t="s">
        <v>4158</v>
      </c>
      <c r="F20567" t="s">
        <v>35744</v>
      </c>
    </row>
    <row r="20568" spans="1:6">
      <c r="A20568" t="s">
        <v>4161</v>
      </c>
      <c r="B20568" t="s">
        <v>26366</v>
      </c>
      <c r="C20568" t="s">
        <v>26367</v>
      </c>
      <c r="D20568">
        <v>12</v>
      </c>
      <c r="E20568" t="s">
        <v>4158</v>
      </c>
      <c r="F20568" t="s">
        <v>35744</v>
      </c>
    </row>
    <row r="20569" spans="1:6">
      <c r="A20569" t="s">
        <v>4161</v>
      </c>
      <c r="B20569" t="s">
        <v>1107</v>
      </c>
      <c r="C20569" t="s">
        <v>26368</v>
      </c>
      <c r="D20569">
        <v>12</v>
      </c>
      <c r="E20569" t="s">
        <v>4158</v>
      </c>
      <c r="F20569" t="s">
        <v>35744</v>
      </c>
    </row>
    <row r="20570" spans="1:6">
      <c r="A20570" t="s">
        <v>4161</v>
      </c>
      <c r="B20570" t="s">
        <v>1584</v>
      </c>
      <c r="C20570" t="s">
        <v>26369</v>
      </c>
      <c r="D20570">
        <v>14</v>
      </c>
      <c r="E20570" t="s">
        <v>4158</v>
      </c>
      <c r="F20570" t="s">
        <v>35744</v>
      </c>
    </row>
    <row r="20571" spans="1:6">
      <c r="A20571" t="s">
        <v>4161</v>
      </c>
      <c r="B20571" t="s">
        <v>26370</v>
      </c>
      <c r="C20571" t="s">
        <v>26371</v>
      </c>
      <c r="D20571">
        <v>16</v>
      </c>
      <c r="E20571" t="s">
        <v>4158</v>
      </c>
      <c r="F20571" t="s">
        <v>35744</v>
      </c>
    </row>
    <row r="20572" spans="1:6">
      <c r="A20572" t="s">
        <v>4161</v>
      </c>
      <c r="B20572" t="s">
        <v>1752</v>
      </c>
      <c r="C20572" t="s">
        <v>26372</v>
      </c>
      <c r="D20572">
        <v>24</v>
      </c>
      <c r="E20572" t="s">
        <v>4158</v>
      </c>
      <c r="F20572" t="s">
        <v>35745</v>
      </c>
    </row>
    <row r="20573" spans="1:6">
      <c r="A20573" t="s">
        <v>4161</v>
      </c>
      <c r="B20573" t="s">
        <v>26373</v>
      </c>
      <c r="C20573" t="s">
        <v>7706</v>
      </c>
      <c r="D20573">
        <v>9</v>
      </c>
      <c r="E20573" t="s">
        <v>4158</v>
      </c>
      <c r="F20573" t="s">
        <v>35744</v>
      </c>
    </row>
    <row r="20574" spans="1:6">
      <c r="A20574" t="s">
        <v>4161</v>
      </c>
      <c r="B20574" t="s">
        <v>1497</v>
      </c>
      <c r="C20574" t="s">
        <v>5555</v>
      </c>
      <c r="D20574">
        <v>9</v>
      </c>
      <c r="E20574" t="s">
        <v>4158</v>
      </c>
      <c r="F20574" t="s">
        <v>35744</v>
      </c>
    </row>
    <row r="20575" spans="1:6">
      <c r="A20575" t="s">
        <v>4161</v>
      </c>
      <c r="B20575" t="s">
        <v>701</v>
      </c>
      <c r="C20575" t="s">
        <v>6300</v>
      </c>
      <c r="D20575">
        <v>9</v>
      </c>
      <c r="E20575" t="s">
        <v>4158</v>
      </c>
      <c r="F20575" t="s">
        <v>35744</v>
      </c>
    </row>
    <row r="20576" spans="1:6">
      <c r="A20576" t="s">
        <v>4161</v>
      </c>
      <c r="B20576" t="s">
        <v>703</v>
      </c>
      <c r="C20576" t="s">
        <v>5674</v>
      </c>
      <c r="D20576">
        <v>9.5</v>
      </c>
      <c r="E20576" t="s">
        <v>4158</v>
      </c>
      <c r="F20576" t="s">
        <v>35744</v>
      </c>
    </row>
    <row r="20577" spans="1:6">
      <c r="A20577" t="s">
        <v>4161</v>
      </c>
      <c r="B20577" t="s">
        <v>13241</v>
      </c>
      <c r="C20577" t="s">
        <v>13237</v>
      </c>
      <c r="D20577">
        <v>9.5</v>
      </c>
      <c r="E20577" t="s">
        <v>4158</v>
      </c>
      <c r="F20577" t="s">
        <v>35744</v>
      </c>
    </row>
    <row r="20578" spans="1:6">
      <c r="A20578" t="s">
        <v>4165</v>
      </c>
      <c r="B20578" t="s">
        <v>4162</v>
      </c>
      <c r="C20578" t="s">
        <v>7549</v>
      </c>
      <c r="D20578">
        <v>30</v>
      </c>
      <c r="E20578" t="s">
        <v>4162</v>
      </c>
      <c r="F20578" t="s">
        <v>35744</v>
      </c>
    </row>
    <row r="20579" spans="1:6">
      <c r="A20579" t="s">
        <v>4165</v>
      </c>
      <c r="B20579" t="s">
        <v>26374</v>
      </c>
      <c r="C20579" t="s">
        <v>26375</v>
      </c>
      <c r="D20579">
        <v>243.98</v>
      </c>
      <c r="E20579" t="s">
        <v>4162</v>
      </c>
      <c r="F20579" t="s">
        <v>35744</v>
      </c>
    </row>
    <row r="20580" spans="1:6">
      <c r="A20580" t="s">
        <v>4165</v>
      </c>
      <c r="B20580" t="s">
        <v>26376</v>
      </c>
      <c r="C20580" t="s">
        <v>26377</v>
      </c>
      <c r="D20580">
        <v>134.99</v>
      </c>
      <c r="E20580" t="s">
        <v>4162</v>
      </c>
      <c r="F20580" t="s">
        <v>35744</v>
      </c>
    </row>
    <row r="20581" spans="1:6">
      <c r="A20581" t="s">
        <v>4165</v>
      </c>
      <c r="B20581" t="s">
        <v>26378</v>
      </c>
      <c r="C20581" t="s">
        <v>26379</v>
      </c>
      <c r="D20581">
        <v>153.99</v>
      </c>
      <c r="E20581" t="s">
        <v>4162</v>
      </c>
      <c r="F20581" t="s">
        <v>35744</v>
      </c>
    </row>
    <row r="20582" spans="1:6">
      <c r="A20582" t="s">
        <v>4165</v>
      </c>
      <c r="B20582" t="s">
        <v>26380</v>
      </c>
      <c r="C20582" t="s">
        <v>26381</v>
      </c>
      <c r="D20582">
        <v>121.99</v>
      </c>
      <c r="E20582" t="s">
        <v>4162</v>
      </c>
      <c r="F20582" t="s">
        <v>35744</v>
      </c>
    </row>
    <row r="20583" spans="1:6">
      <c r="A20583" t="s">
        <v>4165</v>
      </c>
      <c r="B20583" t="s">
        <v>26382</v>
      </c>
      <c r="C20583" t="s">
        <v>26383</v>
      </c>
      <c r="D20583">
        <v>127.99</v>
      </c>
      <c r="E20583" t="s">
        <v>4162</v>
      </c>
      <c r="F20583" t="s">
        <v>35744</v>
      </c>
    </row>
    <row r="20584" spans="1:6">
      <c r="A20584" t="s">
        <v>4165</v>
      </c>
      <c r="B20584" t="s">
        <v>26384</v>
      </c>
      <c r="C20584" t="s">
        <v>26385</v>
      </c>
      <c r="D20584">
        <v>154.99</v>
      </c>
      <c r="E20584" t="s">
        <v>4162</v>
      </c>
      <c r="F20584" t="s">
        <v>35744</v>
      </c>
    </row>
    <row r="20585" spans="1:6">
      <c r="A20585" t="s">
        <v>4165</v>
      </c>
      <c r="B20585" t="s">
        <v>26386</v>
      </c>
      <c r="C20585" t="s">
        <v>26387</v>
      </c>
      <c r="D20585">
        <v>135.99</v>
      </c>
      <c r="E20585" t="s">
        <v>4162</v>
      </c>
      <c r="F20585" t="s">
        <v>35744</v>
      </c>
    </row>
    <row r="20586" spans="1:6">
      <c r="A20586" t="s">
        <v>4165</v>
      </c>
      <c r="B20586" t="s">
        <v>26388</v>
      </c>
      <c r="C20586" t="s">
        <v>26389</v>
      </c>
      <c r="D20586">
        <v>54.99</v>
      </c>
      <c r="E20586" t="s">
        <v>4162</v>
      </c>
      <c r="F20586" t="s">
        <v>35744</v>
      </c>
    </row>
    <row r="20587" spans="1:6">
      <c r="A20587" t="s">
        <v>4165</v>
      </c>
      <c r="B20587" t="s">
        <v>9694</v>
      </c>
      <c r="C20587" t="s">
        <v>26390</v>
      </c>
      <c r="D20587">
        <v>89.99</v>
      </c>
      <c r="E20587" t="s">
        <v>4162</v>
      </c>
      <c r="F20587" t="s">
        <v>35744</v>
      </c>
    </row>
    <row r="20588" spans="1:6">
      <c r="A20588" t="s">
        <v>4165</v>
      </c>
      <c r="B20588" t="s">
        <v>26391</v>
      </c>
      <c r="C20588" t="s">
        <v>26392</v>
      </c>
      <c r="D20588">
        <v>89.99</v>
      </c>
      <c r="E20588" t="s">
        <v>4162</v>
      </c>
      <c r="F20588" t="s">
        <v>35744</v>
      </c>
    </row>
    <row r="20589" spans="1:6">
      <c r="A20589" t="s">
        <v>4165</v>
      </c>
      <c r="B20589" t="s">
        <v>26393</v>
      </c>
      <c r="C20589" t="s">
        <v>26394</v>
      </c>
      <c r="D20589">
        <v>59.99</v>
      </c>
      <c r="E20589" t="s">
        <v>4162</v>
      </c>
      <c r="F20589" t="s">
        <v>35744</v>
      </c>
    </row>
    <row r="20590" spans="1:6">
      <c r="A20590" t="s">
        <v>4165</v>
      </c>
      <c r="B20590" t="s">
        <v>5866</v>
      </c>
      <c r="C20590" t="s">
        <v>26395</v>
      </c>
      <c r="D20590">
        <v>67.989999999999995</v>
      </c>
      <c r="E20590" t="s">
        <v>4162</v>
      </c>
      <c r="F20590" t="s">
        <v>35744</v>
      </c>
    </row>
    <row r="20591" spans="1:6">
      <c r="A20591" t="s">
        <v>4165</v>
      </c>
      <c r="B20591" t="s">
        <v>10983</v>
      </c>
      <c r="C20591" t="s">
        <v>26396</v>
      </c>
      <c r="D20591">
        <v>54.99</v>
      </c>
      <c r="E20591" t="s">
        <v>4162</v>
      </c>
      <c r="F20591" t="s">
        <v>35744</v>
      </c>
    </row>
    <row r="20592" spans="1:6">
      <c r="A20592" t="s">
        <v>4165</v>
      </c>
      <c r="B20592" t="s">
        <v>26397</v>
      </c>
      <c r="C20592" t="s">
        <v>26398</v>
      </c>
      <c r="D20592">
        <v>55.99</v>
      </c>
      <c r="E20592" t="s">
        <v>4162</v>
      </c>
      <c r="F20592" t="s">
        <v>35744</v>
      </c>
    </row>
    <row r="20593" spans="1:6">
      <c r="A20593" t="s">
        <v>4165</v>
      </c>
      <c r="B20593" t="s">
        <v>26399</v>
      </c>
      <c r="C20593" t="s">
        <v>26400</v>
      </c>
      <c r="D20593">
        <v>74.989999999999995</v>
      </c>
      <c r="E20593" t="s">
        <v>4162</v>
      </c>
      <c r="F20593" t="s">
        <v>35744</v>
      </c>
    </row>
    <row r="20594" spans="1:6">
      <c r="A20594" t="s">
        <v>4165</v>
      </c>
      <c r="B20594" t="s">
        <v>26401</v>
      </c>
      <c r="C20594" t="s">
        <v>26402</v>
      </c>
      <c r="D20594">
        <v>57.99</v>
      </c>
      <c r="E20594" t="s">
        <v>4162</v>
      </c>
      <c r="F20594" t="s">
        <v>35744</v>
      </c>
    </row>
    <row r="20595" spans="1:6">
      <c r="A20595" t="s">
        <v>4165</v>
      </c>
      <c r="B20595" t="s">
        <v>26403</v>
      </c>
      <c r="C20595" t="s">
        <v>26404</v>
      </c>
      <c r="D20595">
        <v>5</v>
      </c>
      <c r="E20595" t="s">
        <v>4162</v>
      </c>
      <c r="F20595" t="s">
        <v>35744</v>
      </c>
    </row>
    <row r="20596" spans="1:6">
      <c r="A20596" t="s">
        <v>4165</v>
      </c>
      <c r="B20596" t="s">
        <v>26405</v>
      </c>
      <c r="C20596" t="s">
        <v>26406</v>
      </c>
      <c r="D20596">
        <v>5</v>
      </c>
      <c r="E20596" t="s">
        <v>4162</v>
      </c>
      <c r="F20596" t="s">
        <v>35744</v>
      </c>
    </row>
    <row r="20597" spans="1:6">
      <c r="A20597" t="s">
        <v>4165</v>
      </c>
      <c r="B20597" t="s">
        <v>26406</v>
      </c>
      <c r="C20597" t="s">
        <v>26407</v>
      </c>
      <c r="D20597">
        <v>8</v>
      </c>
      <c r="E20597" t="s">
        <v>4162</v>
      </c>
      <c r="F20597" t="s">
        <v>35744</v>
      </c>
    </row>
    <row r="20598" spans="1:6">
      <c r="A20598" t="s">
        <v>4165</v>
      </c>
      <c r="B20598" t="s">
        <v>15829</v>
      </c>
      <c r="C20598" t="s">
        <v>10684</v>
      </c>
      <c r="D20598">
        <v>8</v>
      </c>
      <c r="E20598" t="s">
        <v>4162</v>
      </c>
      <c r="F20598" t="s">
        <v>35744</v>
      </c>
    </row>
    <row r="20599" spans="1:6">
      <c r="A20599" t="s">
        <v>4165</v>
      </c>
      <c r="B20599" t="s">
        <v>11590</v>
      </c>
      <c r="C20599" t="s">
        <v>7113</v>
      </c>
      <c r="D20599">
        <v>10</v>
      </c>
      <c r="E20599" t="s">
        <v>4162</v>
      </c>
      <c r="F20599" t="s">
        <v>35744</v>
      </c>
    </row>
    <row r="20600" spans="1:6">
      <c r="A20600" t="s">
        <v>4165</v>
      </c>
      <c r="B20600" t="s">
        <v>1497</v>
      </c>
      <c r="C20600" t="s">
        <v>5555</v>
      </c>
      <c r="D20600">
        <v>9</v>
      </c>
      <c r="E20600" t="s">
        <v>4162</v>
      </c>
      <c r="F20600" t="s">
        <v>35744</v>
      </c>
    </row>
    <row r="20601" spans="1:6">
      <c r="A20601" t="s">
        <v>4165</v>
      </c>
      <c r="B20601" t="s">
        <v>701</v>
      </c>
      <c r="C20601" t="s">
        <v>26408</v>
      </c>
      <c r="D20601">
        <v>20</v>
      </c>
      <c r="E20601" t="s">
        <v>4162</v>
      </c>
      <c r="F20601" t="s">
        <v>35744</v>
      </c>
    </row>
    <row r="20602" spans="1:6">
      <c r="A20602" t="s">
        <v>4165</v>
      </c>
      <c r="B20602" t="s">
        <v>26409</v>
      </c>
      <c r="C20602" t="s">
        <v>26410</v>
      </c>
      <c r="D20602">
        <v>9</v>
      </c>
      <c r="E20602" t="s">
        <v>4162</v>
      </c>
      <c r="F20602" t="s">
        <v>35744</v>
      </c>
    </row>
    <row r="20603" spans="1:6">
      <c r="A20603" t="s">
        <v>4165</v>
      </c>
      <c r="B20603" t="s">
        <v>26411</v>
      </c>
      <c r="C20603" t="s">
        <v>5672</v>
      </c>
      <c r="D20603">
        <v>8</v>
      </c>
      <c r="E20603" t="s">
        <v>4162</v>
      </c>
      <c r="F20603" t="s">
        <v>35744</v>
      </c>
    </row>
    <row r="20604" spans="1:6">
      <c r="A20604" t="s">
        <v>4165</v>
      </c>
      <c r="B20604" t="s">
        <v>5672</v>
      </c>
      <c r="C20604" t="s">
        <v>3</v>
      </c>
      <c r="D20604">
        <v>5</v>
      </c>
      <c r="E20604" t="s">
        <v>4162</v>
      </c>
      <c r="F20604" t="s">
        <v>35744</v>
      </c>
    </row>
    <row r="20605" spans="1:6">
      <c r="A20605" t="s">
        <v>4167</v>
      </c>
      <c r="B20605" t="s">
        <v>4166</v>
      </c>
      <c r="C20605" t="s">
        <v>7549</v>
      </c>
      <c r="D20605">
        <v>20</v>
      </c>
      <c r="E20605" t="s">
        <v>4166</v>
      </c>
      <c r="F20605" t="s">
        <v>35744</v>
      </c>
    </row>
    <row r="20606" spans="1:6">
      <c r="A20606" t="s">
        <v>4167</v>
      </c>
      <c r="B20606" t="s">
        <v>9425</v>
      </c>
      <c r="C20606" t="s">
        <v>9425</v>
      </c>
      <c r="D20606">
        <v>24.99</v>
      </c>
      <c r="E20606" t="s">
        <v>4166</v>
      </c>
      <c r="F20606" t="s">
        <v>35744</v>
      </c>
    </row>
    <row r="20607" spans="1:6">
      <c r="A20607" t="s">
        <v>4167</v>
      </c>
      <c r="B20607" t="s">
        <v>26412</v>
      </c>
      <c r="C20607" t="s">
        <v>26413</v>
      </c>
      <c r="D20607">
        <v>17.97</v>
      </c>
      <c r="E20607" t="s">
        <v>4166</v>
      </c>
      <c r="F20607" t="s">
        <v>35744</v>
      </c>
    </row>
    <row r="20608" spans="1:6">
      <c r="A20608" t="s">
        <v>4167</v>
      </c>
      <c r="B20608" t="s">
        <v>26414</v>
      </c>
      <c r="C20608" t="s">
        <v>26415</v>
      </c>
      <c r="D20608">
        <v>18.97</v>
      </c>
      <c r="E20608" t="s">
        <v>4166</v>
      </c>
      <c r="F20608" t="s">
        <v>35744</v>
      </c>
    </row>
    <row r="20609" spans="1:6">
      <c r="A20609" t="s">
        <v>4167</v>
      </c>
      <c r="B20609" t="s">
        <v>26416</v>
      </c>
      <c r="C20609" t="s">
        <v>26417</v>
      </c>
      <c r="D20609">
        <v>18.48</v>
      </c>
      <c r="E20609" t="s">
        <v>4166</v>
      </c>
      <c r="F20609" t="s">
        <v>35744</v>
      </c>
    </row>
    <row r="20610" spans="1:6">
      <c r="A20610" t="s">
        <v>4167</v>
      </c>
      <c r="B20610" t="s">
        <v>26418</v>
      </c>
      <c r="C20610" t="s">
        <v>26419</v>
      </c>
      <c r="D20610">
        <v>18.48</v>
      </c>
      <c r="E20610" t="s">
        <v>4166</v>
      </c>
      <c r="F20610" t="s">
        <v>35744</v>
      </c>
    </row>
    <row r="20611" spans="1:6">
      <c r="A20611" t="s">
        <v>4167</v>
      </c>
      <c r="B20611" t="s">
        <v>26420</v>
      </c>
      <c r="C20611" t="s">
        <v>26421</v>
      </c>
      <c r="D20611">
        <v>18.48</v>
      </c>
      <c r="E20611" t="s">
        <v>4166</v>
      </c>
      <c r="F20611" t="s">
        <v>35744</v>
      </c>
    </row>
    <row r="20612" spans="1:6">
      <c r="A20612" t="s">
        <v>4167</v>
      </c>
      <c r="B20612" t="s">
        <v>26422</v>
      </c>
      <c r="C20612" t="s">
        <v>26423</v>
      </c>
      <c r="D20612">
        <v>18.48</v>
      </c>
      <c r="E20612" t="s">
        <v>4166</v>
      </c>
      <c r="F20612" t="s">
        <v>35744</v>
      </c>
    </row>
    <row r="20613" spans="1:6">
      <c r="A20613" t="s">
        <v>4167</v>
      </c>
      <c r="B20613" t="s">
        <v>26424</v>
      </c>
      <c r="C20613" t="s">
        <v>26425</v>
      </c>
      <c r="D20613">
        <v>18.48</v>
      </c>
      <c r="E20613" t="s">
        <v>4166</v>
      </c>
      <c r="F20613" t="s">
        <v>35744</v>
      </c>
    </row>
    <row r="20614" spans="1:6">
      <c r="A20614" t="s">
        <v>4167</v>
      </c>
      <c r="B20614" t="s">
        <v>26426</v>
      </c>
      <c r="C20614" t="s">
        <v>26427</v>
      </c>
      <c r="D20614">
        <v>18.48</v>
      </c>
      <c r="E20614" t="s">
        <v>4166</v>
      </c>
      <c r="F20614" t="s">
        <v>35744</v>
      </c>
    </row>
    <row r="20615" spans="1:6">
      <c r="A20615" t="s">
        <v>4167</v>
      </c>
      <c r="B20615" t="s">
        <v>26428</v>
      </c>
      <c r="C20615" t="s">
        <v>26429</v>
      </c>
      <c r="D20615">
        <v>18.48</v>
      </c>
      <c r="E20615" t="s">
        <v>4166</v>
      </c>
      <c r="F20615" t="s">
        <v>35744</v>
      </c>
    </row>
    <row r="20616" spans="1:6">
      <c r="A20616" t="s">
        <v>4167</v>
      </c>
      <c r="B20616" t="s">
        <v>26430</v>
      </c>
      <c r="C20616" t="s">
        <v>26431</v>
      </c>
      <c r="D20616">
        <v>18.48</v>
      </c>
      <c r="E20616" t="s">
        <v>4166</v>
      </c>
      <c r="F20616" t="s">
        <v>35744</v>
      </c>
    </row>
    <row r="20617" spans="1:6">
      <c r="A20617" t="s">
        <v>4167</v>
      </c>
      <c r="B20617" t="s">
        <v>26432</v>
      </c>
      <c r="C20617" t="s">
        <v>26433</v>
      </c>
      <c r="D20617">
        <v>18.48</v>
      </c>
      <c r="E20617" t="s">
        <v>4166</v>
      </c>
      <c r="F20617" t="s">
        <v>35744</v>
      </c>
    </row>
    <row r="20618" spans="1:6">
      <c r="A20618" t="s">
        <v>4167</v>
      </c>
      <c r="B20618" t="s">
        <v>26434</v>
      </c>
      <c r="C20618" t="s">
        <v>26435</v>
      </c>
      <c r="D20618">
        <v>18.989999999999998</v>
      </c>
      <c r="E20618" t="s">
        <v>4166</v>
      </c>
      <c r="F20618" t="s">
        <v>35744</v>
      </c>
    </row>
    <row r="20619" spans="1:6">
      <c r="A20619" t="s">
        <v>4167</v>
      </c>
      <c r="B20619" t="s">
        <v>26436</v>
      </c>
      <c r="C20619" t="s">
        <v>26437</v>
      </c>
      <c r="D20619">
        <v>18.48</v>
      </c>
      <c r="E20619" t="s">
        <v>4166</v>
      </c>
      <c r="F20619" t="s">
        <v>35744</v>
      </c>
    </row>
    <row r="20620" spans="1:6">
      <c r="A20620" t="s">
        <v>4167</v>
      </c>
      <c r="B20620" t="s">
        <v>26438</v>
      </c>
      <c r="C20620" t="s">
        <v>26439</v>
      </c>
      <c r="D20620">
        <v>18.989999999999998</v>
      </c>
      <c r="E20620" t="s">
        <v>4166</v>
      </c>
      <c r="F20620" t="s">
        <v>35744</v>
      </c>
    </row>
    <row r="20621" spans="1:6">
      <c r="A20621" t="s">
        <v>4167</v>
      </c>
      <c r="B20621" t="s">
        <v>26440</v>
      </c>
      <c r="C20621" t="s">
        <v>26441</v>
      </c>
      <c r="D20621">
        <v>18.48</v>
      </c>
      <c r="E20621" t="s">
        <v>4166</v>
      </c>
      <c r="F20621" t="s">
        <v>35744</v>
      </c>
    </row>
    <row r="20622" spans="1:6">
      <c r="A20622" t="s">
        <v>4167</v>
      </c>
      <c r="B20622" t="s">
        <v>26442</v>
      </c>
      <c r="C20622" t="s">
        <v>26443</v>
      </c>
      <c r="D20622">
        <v>18.48</v>
      </c>
      <c r="E20622" t="s">
        <v>4166</v>
      </c>
      <c r="F20622" t="s">
        <v>35745</v>
      </c>
    </row>
    <row r="20623" spans="1:6">
      <c r="A20623" t="s">
        <v>4167</v>
      </c>
      <c r="B20623" t="s">
        <v>26444</v>
      </c>
      <c r="C20623" t="s">
        <v>26445</v>
      </c>
      <c r="D20623">
        <v>17.16</v>
      </c>
      <c r="E20623" t="s">
        <v>4166</v>
      </c>
      <c r="F20623" t="s">
        <v>35745</v>
      </c>
    </row>
    <row r="20624" spans="1:6">
      <c r="A20624" t="s">
        <v>4167</v>
      </c>
      <c r="B20624" t="s">
        <v>26446</v>
      </c>
      <c r="C20624" t="s">
        <v>26447</v>
      </c>
      <c r="D20624">
        <v>17.16</v>
      </c>
      <c r="E20624" t="s">
        <v>4166</v>
      </c>
      <c r="F20624" t="s">
        <v>35744</v>
      </c>
    </row>
    <row r="20625" spans="1:6">
      <c r="A20625" t="s">
        <v>4167</v>
      </c>
      <c r="B20625" t="s">
        <v>26448</v>
      </c>
      <c r="C20625" t="s">
        <v>26449</v>
      </c>
      <c r="D20625">
        <v>17.16</v>
      </c>
      <c r="E20625" t="s">
        <v>4166</v>
      </c>
      <c r="F20625" t="s">
        <v>35744</v>
      </c>
    </row>
    <row r="20626" spans="1:6">
      <c r="A20626" t="s">
        <v>4167</v>
      </c>
      <c r="B20626" t="s">
        <v>26450</v>
      </c>
      <c r="C20626" t="s">
        <v>26451</v>
      </c>
      <c r="D20626">
        <v>17.16</v>
      </c>
      <c r="E20626" t="s">
        <v>4166</v>
      </c>
      <c r="F20626" t="s">
        <v>35744</v>
      </c>
    </row>
    <row r="20627" spans="1:6">
      <c r="A20627" t="s">
        <v>4167</v>
      </c>
      <c r="B20627" t="s">
        <v>26452</v>
      </c>
      <c r="C20627" t="s">
        <v>26453</v>
      </c>
      <c r="D20627">
        <v>17.16</v>
      </c>
      <c r="E20627" t="s">
        <v>4166</v>
      </c>
      <c r="F20627" t="s">
        <v>35744</v>
      </c>
    </row>
    <row r="20628" spans="1:6">
      <c r="A20628" t="s">
        <v>4167</v>
      </c>
      <c r="B20628" t="s">
        <v>26454</v>
      </c>
      <c r="C20628" t="s">
        <v>26455</v>
      </c>
      <c r="D20628">
        <v>15.97</v>
      </c>
      <c r="E20628" t="s">
        <v>4166</v>
      </c>
      <c r="F20628" t="s">
        <v>35744</v>
      </c>
    </row>
    <row r="20629" spans="1:6">
      <c r="A20629" t="s">
        <v>4167</v>
      </c>
      <c r="B20629" t="s">
        <v>26456</v>
      </c>
      <c r="C20629" t="s">
        <v>26457</v>
      </c>
      <c r="D20629">
        <v>17.16</v>
      </c>
      <c r="E20629" t="s">
        <v>4166</v>
      </c>
      <c r="F20629" t="s">
        <v>35744</v>
      </c>
    </row>
    <row r="20630" spans="1:6">
      <c r="A20630" t="s">
        <v>4167</v>
      </c>
      <c r="B20630" t="s">
        <v>26458</v>
      </c>
      <c r="C20630" t="s">
        <v>26459</v>
      </c>
      <c r="D20630">
        <v>17.16</v>
      </c>
      <c r="E20630" t="s">
        <v>4166</v>
      </c>
      <c r="F20630" t="s">
        <v>35744</v>
      </c>
    </row>
    <row r="20631" spans="1:6">
      <c r="A20631" t="s">
        <v>4167</v>
      </c>
      <c r="B20631" t="s">
        <v>26460</v>
      </c>
      <c r="C20631" t="s">
        <v>26461</v>
      </c>
      <c r="D20631">
        <v>17.16</v>
      </c>
      <c r="E20631" t="s">
        <v>4166</v>
      </c>
      <c r="F20631" t="s">
        <v>35744</v>
      </c>
    </row>
    <row r="20632" spans="1:6">
      <c r="A20632" t="s">
        <v>4167</v>
      </c>
      <c r="B20632" t="s">
        <v>26462</v>
      </c>
      <c r="C20632" t="s">
        <v>26463</v>
      </c>
      <c r="D20632">
        <v>17.16</v>
      </c>
      <c r="E20632" t="s">
        <v>4166</v>
      </c>
      <c r="F20632" t="s">
        <v>35745</v>
      </c>
    </row>
    <row r="20633" spans="1:6">
      <c r="A20633" t="s">
        <v>4167</v>
      </c>
      <c r="B20633" t="s">
        <v>26464</v>
      </c>
      <c r="C20633" t="s">
        <v>26465</v>
      </c>
      <c r="D20633">
        <v>17.16</v>
      </c>
      <c r="E20633" t="s">
        <v>4166</v>
      </c>
      <c r="F20633" t="s">
        <v>35744</v>
      </c>
    </row>
    <row r="20634" spans="1:6">
      <c r="A20634" t="s">
        <v>4167</v>
      </c>
      <c r="B20634" t="s">
        <v>26466</v>
      </c>
      <c r="C20634" t="s">
        <v>26467</v>
      </c>
      <c r="D20634">
        <v>17.16</v>
      </c>
      <c r="E20634" t="s">
        <v>4166</v>
      </c>
      <c r="F20634" t="s">
        <v>35744</v>
      </c>
    </row>
    <row r="20635" spans="1:6">
      <c r="A20635" t="s">
        <v>4167</v>
      </c>
      <c r="B20635" t="s">
        <v>26468</v>
      </c>
      <c r="C20635" t="s">
        <v>26469</v>
      </c>
      <c r="D20635">
        <v>17.16</v>
      </c>
      <c r="E20635" t="s">
        <v>4166</v>
      </c>
      <c r="F20635" t="s">
        <v>35745</v>
      </c>
    </row>
    <row r="20636" spans="1:6">
      <c r="A20636" t="s">
        <v>4167</v>
      </c>
      <c r="B20636" t="s">
        <v>26470</v>
      </c>
      <c r="C20636" t="s">
        <v>26471</v>
      </c>
      <c r="D20636">
        <v>15.97</v>
      </c>
      <c r="E20636" t="s">
        <v>4166</v>
      </c>
      <c r="F20636" t="s">
        <v>35745</v>
      </c>
    </row>
    <row r="20637" spans="1:6">
      <c r="A20637" t="s">
        <v>4167</v>
      </c>
      <c r="B20637" t="s">
        <v>26472</v>
      </c>
      <c r="C20637" t="s">
        <v>26473</v>
      </c>
      <c r="D20637">
        <v>17.16</v>
      </c>
      <c r="E20637" t="s">
        <v>4166</v>
      </c>
      <c r="F20637" t="s">
        <v>35745</v>
      </c>
    </row>
    <row r="20638" spans="1:6">
      <c r="A20638" t="s">
        <v>4167</v>
      </c>
      <c r="B20638" t="s">
        <v>26474</v>
      </c>
      <c r="C20638" t="s">
        <v>26475</v>
      </c>
      <c r="D20638">
        <v>17.16</v>
      </c>
      <c r="E20638" t="s">
        <v>4166</v>
      </c>
      <c r="F20638" t="s">
        <v>35744</v>
      </c>
    </row>
    <row r="20639" spans="1:6">
      <c r="A20639" t="s">
        <v>4167</v>
      </c>
      <c r="B20639" t="s">
        <v>26476</v>
      </c>
      <c r="C20639" t="s">
        <v>26477</v>
      </c>
      <c r="D20639">
        <v>17.16</v>
      </c>
      <c r="E20639" t="s">
        <v>4166</v>
      </c>
      <c r="F20639" t="s">
        <v>35744</v>
      </c>
    </row>
    <row r="20640" spans="1:6">
      <c r="A20640" t="s">
        <v>4167</v>
      </c>
      <c r="B20640" t="s">
        <v>26478</v>
      </c>
      <c r="C20640" t="s">
        <v>26479</v>
      </c>
      <c r="D20640">
        <v>17.16</v>
      </c>
      <c r="E20640" t="s">
        <v>4166</v>
      </c>
      <c r="F20640" t="s">
        <v>35744</v>
      </c>
    </row>
    <row r="20641" spans="1:6">
      <c r="A20641" t="s">
        <v>4167</v>
      </c>
      <c r="B20641" t="s">
        <v>26480</v>
      </c>
      <c r="C20641" t="s">
        <v>26481</v>
      </c>
      <c r="D20641">
        <v>17.16</v>
      </c>
      <c r="E20641" t="s">
        <v>4166</v>
      </c>
      <c r="F20641" t="s">
        <v>35744</v>
      </c>
    </row>
    <row r="20642" spans="1:6">
      <c r="A20642" t="s">
        <v>4167</v>
      </c>
      <c r="B20642" t="s">
        <v>26482</v>
      </c>
      <c r="C20642" t="s">
        <v>26483</v>
      </c>
      <c r="D20642">
        <v>15.97</v>
      </c>
      <c r="E20642" t="s">
        <v>4166</v>
      </c>
      <c r="F20642" t="s">
        <v>35744</v>
      </c>
    </row>
    <row r="20643" spans="1:6">
      <c r="A20643" t="s">
        <v>4167</v>
      </c>
      <c r="B20643" t="s">
        <v>26484</v>
      </c>
      <c r="C20643" t="s">
        <v>26485</v>
      </c>
      <c r="D20643">
        <v>15.97</v>
      </c>
      <c r="E20643" t="s">
        <v>4166</v>
      </c>
      <c r="F20643" t="s">
        <v>35744</v>
      </c>
    </row>
    <row r="20644" spans="1:6">
      <c r="A20644" t="s">
        <v>4167</v>
      </c>
      <c r="B20644" t="s">
        <v>26486</v>
      </c>
      <c r="C20644" t="s">
        <v>26487</v>
      </c>
      <c r="D20644">
        <v>17.16</v>
      </c>
      <c r="E20644" t="s">
        <v>4166</v>
      </c>
      <c r="F20644" t="s">
        <v>35744</v>
      </c>
    </row>
    <row r="20645" spans="1:6">
      <c r="A20645" t="s">
        <v>4167</v>
      </c>
      <c r="B20645" t="s">
        <v>26488</v>
      </c>
      <c r="C20645" t="s">
        <v>26489</v>
      </c>
      <c r="D20645">
        <v>17.16</v>
      </c>
      <c r="E20645" t="s">
        <v>4166</v>
      </c>
      <c r="F20645" t="s">
        <v>35744</v>
      </c>
    </row>
    <row r="20646" spans="1:6">
      <c r="A20646" t="s">
        <v>4167</v>
      </c>
      <c r="B20646" t="s">
        <v>26490</v>
      </c>
      <c r="C20646" t="s">
        <v>26491</v>
      </c>
      <c r="D20646">
        <v>17.16</v>
      </c>
      <c r="E20646" t="s">
        <v>4166</v>
      </c>
      <c r="F20646" t="s">
        <v>35744</v>
      </c>
    </row>
    <row r="20647" spans="1:6">
      <c r="A20647" t="s">
        <v>4167</v>
      </c>
      <c r="B20647" t="s">
        <v>26492</v>
      </c>
      <c r="C20647" t="s">
        <v>26493</v>
      </c>
      <c r="D20647">
        <v>17.16</v>
      </c>
      <c r="E20647" t="s">
        <v>4166</v>
      </c>
      <c r="F20647" t="s">
        <v>35744</v>
      </c>
    </row>
    <row r="20648" spans="1:6">
      <c r="A20648" t="s">
        <v>4167</v>
      </c>
      <c r="B20648" t="s">
        <v>26494</v>
      </c>
      <c r="C20648" t="s">
        <v>26495</v>
      </c>
      <c r="D20648">
        <v>17.16</v>
      </c>
      <c r="E20648" t="s">
        <v>4166</v>
      </c>
      <c r="F20648" t="s">
        <v>35744</v>
      </c>
    </row>
    <row r="20649" spans="1:6">
      <c r="A20649" t="s">
        <v>4167</v>
      </c>
      <c r="B20649" t="s">
        <v>26496</v>
      </c>
      <c r="C20649" t="s">
        <v>26497</v>
      </c>
      <c r="D20649">
        <v>17.16</v>
      </c>
      <c r="E20649" t="s">
        <v>4166</v>
      </c>
      <c r="F20649" t="s">
        <v>35744</v>
      </c>
    </row>
    <row r="20650" spans="1:6">
      <c r="A20650" t="s">
        <v>4167</v>
      </c>
      <c r="B20650" t="s">
        <v>26498</v>
      </c>
      <c r="C20650" t="s">
        <v>26499</v>
      </c>
      <c r="D20650">
        <v>17.16</v>
      </c>
      <c r="E20650" t="s">
        <v>4166</v>
      </c>
      <c r="F20650" t="s">
        <v>35744</v>
      </c>
    </row>
    <row r="20651" spans="1:6">
      <c r="A20651" t="s">
        <v>4167</v>
      </c>
      <c r="B20651" t="s">
        <v>26500</v>
      </c>
      <c r="C20651" t="s">
        <v>26501</v>
      </c>
      <c r="D20651">
        <v>17.16</v>
      </c>
      <c r="E20651" t="s">
        <v>4166</v>
      </c>
      <c r="F20651" t="s">
        <v>35744</v>
      </c>
    </row>
    <row r="20652" spans="1:6">
      <c r="A20652" t="s">
        <v>4167</v>
      </c>
      <c r="B20652" t="s">
        <v>26502</v>
      </c>
      <c r="C20652" t="s">
        <v>26503</v>
      </c>
      <c r="D20652">
        <v>17.16</v>
      </c>
      <c r="E20652" t="s">
        <v>4166</v>
      </c>
      <c r="F20652" t="s">
        <v>35744</v>
      </c>
    </row>
    <row r="20653" spans="1:6">
      <c r="A20653" t="s">
        <v>4167</v>
      </c>
      <c r="B20653" t="s">
        <v>26504</v>
      </c>
      <c r="C20653" t="s">
        <v>26505</v>
      </c>
      <c r="D20653">
        <v>17.16</v>
      </c>
      <c r="E20653" t="s">
        <v>4166</v>
      </c>
      <c r="F20653" t="s">
        <v>35744</v>
      </c>
    </row>
    <row r="20654" spans="1:6">
      <c r="A20654" t="s">
        <v>4167</v>
      </c>
      <c r="B20654" t="s">
        <v>10552</v>
      </c>
      <c r="C20654" t="s">
        <v>26506</v>
      </c>
      <c r="D20654">
        <v>17.16</v>
      </c>
      <c r="E20654" t="s">
        <v>4166</v>
      </c>
      <c r="F20654" t="s">
        <v>35744</v>
      </c>
    </row>
    <row r="20655" spans="1:6">
      <c r="A20655" t="s">
        <v>4167</v>
      </c>
      <c r="B20655" t="s">
        <v>26507</v>
      </c>
      <c r="C20655" t="s">
        <v>26508</v>
      </c>
      <c r="D20655">
        <v>17.16</v>
      </c>
      <c r="E20655" t="s">
        <v>4166</v>
      </c>
      <c r="F20655" t="s">
        <v>35744</v>
      </c>
    </row>
    <row r="20656" spans="1:6">
      <c r="A20656" t="s">
        <v>4167</v>
      </c>
      <c r="B20656" t="s">
        <v>26509</v>
      </c>
      <c r="C20656" t="s">
        <v>26510</v>
      </c>
      <c r="D20656">
        <v>17.16</v>
      </c>
      <c r="E20656" t="s">
        <v>4166</v>
      </c>
      <c r="F20656" t="s">
        <v>35744</v>
      </c>
    </row>
    <row r="20657" spans="1:6">
      <c r="A20657" t="s">
        <v>4167</v>
      </c>
      <c r="B20657" t="s">
        <v>10554</v>
      </c>
      <c r="C20657" t="s">
        <v>26511</v>
      </c>
      <c r="D20657">
        <v>17.16</v>
      </c>
      <c r="E20657" t="s">
        <v>4166</v>
      </c>
      <c r="F20657" t="s">
        <v>35744</v>
      </c>
    </row>
    <row r="20658" spans="1:6">
      <c r="A20658" t="s">
        <v>4167</v>
      </c>
      <c r="B20658" t="s">
        <v>26512</v>
      </c>
      <c r="C20658" t="s">
        <v>26513</v>
      </c>
      <c r="D20658">
        <v>17.16</v>
      </c>
      <c r="E20658" t="s">
        <v>4166</v>
      </c>
      <c r="F20658" t="s">
        <v>35744</v>
      </c>
    </row>
    <row r="20659" spans="1:6">
      <c r="A20659" t="s">
        <v>4167</v>
      </c>
      <c r="B20659" t="s">
        <v>26514</v>
      </c>
      <c r="C20659" t="s">
        <v>26515</v>
      </c>
      <c r="D20659">
        <v>17.16</v>
      </c>
      <c r="E20659" t="s">
        <v>4166</v>
      </c>
      <c r="F20659" t="s">
        <v>35745</v>
      </c>
    </row>
    <row r="20660" spans="1:6">
      <c r="A20660" t="s">
        <v>4167</v>
      </c>
      <c r="B20660" t="s">
        <v>26516</v>
      </c>
      <c r="C20660" t="s">
        <v>26517</v>
      </c>
      <c r="D20660">
        <v>17.16</v>
      </c>
      <c r="E20660" t="s">
        <v>4166</v>
      </c>
      <c r="F20660" t="s">
        <v>35744</v>
      </c>
    </row>
    <row r="20661" spans="1:6">
      <c r="A20661" t="s">
        <v>4167</v>
      </c>
      <c r="B20661" t="s">
        <v>26518</v>
      </c>
      <c r="C20661" t="s">
        <v>26519</v>
      </c>
      <c r="D20661">
        <v>17.16</v>
      </c>
      <c r="E20661" t="s">
        <v>4166</v>
      </c>
      <c r="F20661" t="s">
        <v>35744</v>
      </c>
    </row>
    <row r="20662" spans="1:6">
      <c r="A20662" t="s">
        <v>4167</v>
      </c>
      <c r="B20662" t="s">
        <v>26520</v>
      </c>
      <c r="C20662" t="s">
        <v>26521</v>
      </c>
      <c r="D20662">
        <v>17.16</v>
      </c>
      <c r="E20662" t="s">
        <v>4166</v>
      </c>
      <c r="F20662" t="s">
        <v>35744</v>
      </c>
    </row>
    <row r="20663" spans="1:6">
      <c r="A20663" t="s">
        <v>4167</v>
      </c>
      <c r="B20663" t="s">
        <v>26522</v>
      </c>
      <c r="C20663" t="s">
        <v>26523</v>
      </c>
      <c r="D20663">
        <v>25.71</v>
      </c>
      <c r="E20663" t="s">
        <v>4166</v>
      </c>
      <c r="F20663" t="s">
        <v>35744</v>
      </c>
    </row>
    <row r="20664" spans="1:6">
      <c r="A20664" t="s">
        <v>4167</v>
      </c>
      <c r="B20664" t="s">
        <v>25939</v>
      </c>
      <c r="C20664" t="s">
        <v>26524</v>
      </c>
      <c r="D20664">
        <v>19.97</v>
      </c>
      <c r="E20664" t="s">
        <v>4166</v>
      </c>
      <c r="F20664" t="s">
        <v>35744</v>
      </c>
    </row>
    <row r="20665" spans="1:6">
      <c r="A20665" t="s">
        <v>4167</v>
      </c>
      <c r="B20665" t="s">
        <v>26525</v>
      </c>
      <c r="C20665" t="s">
        <v>26526</v>
      </c>
      <c r="D20665">
        <v>75.88</v>
      </c>
      <c r="E20665" t="s">
        <v>4166</v>
      </c>
      <c r="F20665" t="s">
        <v>35744</v>
      </c>
    </row>
    <row r="20666" spans="1:6">
      <c r="A20666" t="s">
        <v>4167</v>
      </c>
      <c r="B20666" t="s">
        <v>26527</v>
      </c>
      <c r="C20666" t="s">
        <v>26528</v>
      </c>
      <c r="D20666">
        <v>24.9</v>
      </c>
      <c r="E20666" t="s">
        <v>4166</v>
      </c>
      <c r="F20666" t="s">
        <v>35744</v>
      </c>
    </row>
    <row r="20667" spans="1:6">
      <c r="A20667" t="s">
        <v>4167</v>
      </c>
      <c r="B20667" t="s">
        <v>26529</v>
      </c>
      <c r="C20667" t="s">
        <v>26530</v>
      </c>
      <c r="D20667">
        <v>27.9</v>
      </c>
      <c r="E20667" t="s">
        <v>4166</v>
      </c>
      <c r="F20667" t="s">
        <v>35744</v>
      </c>
    </row>
    <row r="20668" spans="1:6">
      <c r="A20668" t="s">
        <v>4167</v>
      </c>
      <c r="B20668" t="s">
        <v>26531</v>
      </c>
      <c r="C20668" t="s">
        <v>26532</v>
      </c>
      <c r="D20668">
        <v>25.71</v>
      </c>
      <c r="E20668" t="s">
        <v>4166</v>
      </c>
      <c r="F20668" t="s">
        <v>35744</v>
      </c>
    </row>
    <row r="20669" spans="1:6">
      <c r="A20669" t="s">
        <v>4167</v>
      </c>
      <c r="B20669" t="s">
        <v>26533</v>
      </c>
      <c r="C20669" t="s">
        <v>26534</v>
      </c>
      <c r="D20669">
        <v>25.71</v>
      </c>
      <c r="E20669" t="s">
        <v>4166</v>
      </c>
      <c r="F20669" t="s">
        <v>35744</v>
      </c>
    </row>
    <row r="20670" spans="1:6">
      <c r="A20670" t="s">
        <v>4167</v>
      </c>
      <c r="B20670" t="s">
        <v>26535</v>
      </c>
      <c r="C20670" t="s">
        <v>26536</v>
      </c>
      <c r="D20670">
        <v>25.71</v>
      </c>
      <c r="E20670" t="s">
        <v>4166</v>
      </c>
      <c r="F20670" t="s">
        <v>35744</v>
      </c>
    </row>
    <row r="20671" spans="1:6">
      <c r="A20671" t="s">
        <v>975</v>
      </c>
      <c r="B20671" t="s">
        <v>925</v>
      </c>
      <c r="C20671" t="s">
        <v>7549</v>
      </c>
      <c r="D20671">
        <v>20</v>
      </c>
      <c r="E20671" t="s">
        <v>925</v>
      </c>
      <c r="F20671" t="s">
        <v>35744</v>
      </c>
    </row>
    <row r="20672" spans="1:6">
      <c r="A20672" t="s">
        <v>975</v>
      </c>
      <c r="B20672" t="s">
        <v>7843</v>
      </c>
      <c r="C20672" t="s">
        <v>7843</v>
      </c>
      <c r="D20672">
        <v>22</v>
      </c>
      <c r="E20672" t="s">
        <v>925</v>
      </c>
      <c r="F20672" t="s">
        <v>35744</v>
      </c>
    </row>
    <row r="20673" spans="1:6">
      <c r="A20673" t="s">
        <v>975</v>
      </c>
      <c r="B20673" t="s">
        <v>18485</v>
      </c>
      <c r="C20673" t="s">
        <v>22782</v>
      </c>
      <c r="D20673">
        <v>15</v>
      </c>
      <c r="E20673" t="s">
        <v>925</v>
      </c>
      <c r="F20673" t="s">
        <v>35744</v>
      </c>
    </row>
    <row r="20674" spans="1:6">
      <c r="A20674" t="s">
        <v>975</v>
      </c>
      <c r="B20674" t="s">
        <v>926</v>
      </c>
      <c r="C20674" t="s">
        <v>22783</v>
      </c>
      <c r="D20674">
        <v>22</v>
      </c>
      <c r="E20674" t="s">
        <v>925</v>
      </c>
      <c r="F20674" t="s">
        <v>35744</v>
      </c>
    </row>
    <row r="20675" spans="1:6">
      <c r="A20675" t="s">
        <v>975</v>
      </c>
      <c r="B20675" t="s">
        <v>927</v>
      </c>
      <c r="C20675" t="s">
        <v>22784</v>
      </c>
      <c r="D20675">
        <v>25</v>
      </c>
      <c r="E20675" t="s">
        <v>925</v>
      </c>
      <c r="F20675" t="s">
        <v>35744</v>
      </c>
    </row>
    <row r="20676" spans="1:6">
      <c r="A20676" t="s">
        <v>975</v>
      </c>
      <c r="B20676" t="s">
        <v>928</v>
      </c>
      <c r="C20676" t="s">
        <v>22785</v>
      </c>
      <c r="D20676">
        <v>15</v>
      </c>
      <c r="E20676" t="s">
        <v>925</v>
      </c>
      <c r="F20676" t="s">
        <v>35744</v>
      </c>
    </row>
    <row r="20677" spans="1:6">
      <c r="A20677" t="s">
        <v>975</v>
      </c>
      <c r="B20677" t="s">
        <v>22786</v>
      </c>
      <c r="C20677" t="s">
        <v>22787</v>
      </c>
      <c r="D20677">
        <v>8</v>
      </c>
      <c r="E20677" t="s">
        <v>925</v>
      </c>
      <c r="F20677" t="s">
        <v>35745</v>
      </c>
    </row>
    <row r="20678" spans="1:6">
      <c r="A20678" t="s">
        <v>975</v>
      </c>
      <c r="B20678" t="s">
        <v>931</v>
      </c>
      <c r="C20678" t="s">
        <v>22788</v>
      </c>
      <c r="D20678">
        <v>8</v>
      </c>
      <c r="E20678" t="s">
        <v>925</v>
      </c>
      <c r="F20678" t="s">
        <v>35744</v>
      </c>
    </row>
    <row r="20679" spans="1:6">
      <c r="A20679" t="s">
        <v>975</v>
      </c>
      <c r="B20679" t="s">
        <v>933</v>
      </c>
      <c r="C20679" t="s">
        <v>22789</v>
      </c>
      <c r="D20679">
        <v>8</v>
      </c>
      <c r="E20679" t="s">
        <v>925</v>
      </c>
      <c r="F20679" t="s">
        <v>35744</v>
      </c>
    </row>
    <row r="20680" spans="1:6">
      <c r="A20680" t="s">
        <v>975</v>
      </c>
      <c r="B20680" t="s">
        <v>934</v>
      </c>
      <c r="C20680" t="s">
        <v>22790</v>
      </c>
      <c r="D20680">
        <v>10</v>
      </c>
      <c r="E20680" t="s">
        <v>925</v>
      </c>
      <c r="F20680" t="s">
        <v>35744</v>
      </c>
    </row>
    <row r="20681" spans="1:6">
      <c r="A20681" t="s">
        <v>975</v>
      </c>
      <c r="B20681" t="s">
        <v>935</v>
      </c>
      <c r="C20681" t="s">
        <v>22791</v>
      </c>
      <c r="D20681">
        <v>20</v>
      </c>
      <c r="E20681" t="s">
        <v>925</v>
      </c>
      <c r="F20681" t="s">
        <v>35744</v>
      </c>
    </row>
    <row r="20682" spans="1:6">
      <c r="A20682" t="s">
        <v>975</v>
      </c>
      <c r="B20682" t="s">
        <v>936</v>
      </c>
      <c r="C20682" t="s">
        <v>22792</v>
      </c>
      <c r="D20682">
        <v>20</v>
      </c>
      <c r="E20682" t="s">
        <v>925</v>
      </c>
      <c r="F20682" t="s">
        <v>35744</v>
      </c>
    </row>
    <row r="20683" spans="1:6">
      <c r="A20683" t="s">
        <v>975</v>
      </c>
      <c r="B20683" t="s">
        <v>22793</v>
      </c>
      <c r="C20683" t="s">
        <v>22794</v>
      </c>
      <c r="D20683">
        <v>9</v>
      </c>
      <c r="E20683" t="s">
        <v>925</v>
      </c>
      <c r="F20683" t="s">
        <v>35744</v>
      </c>
    </row>
    <row r="20684" spans="1:6">
      <c r="A20684" t="s">
        <v>975</v>
      </c>
      <c r="B20684" t="s">
        <v>22795</v>
      </c>
      <c r="C20684" t="s">
        <v>22796</v>
      </c>
      <c r="D20684">
        <v>15</v>
      </c>
      <c r="E20684" t="s">
        <v>925</v>
      </c>
      <c r="F20684" t="s">
        <v>35744</v>
      </c>
    </row>
    <row r="20685" spans="1:6">
      <c r="A20685" t="s">
        <v>975</v>
      </c>
      <c r="B20685" t="s">
        <v>938</v>
      </c>
      <c r="C20685" t="s">
        <v>22797</v>
      </c>
      <c r="D20685">
        <v>22</v>
      </c>
      <c r="E20685" t="s">
        <v>925</v>
      </c>
      <c r="F20685" t="s">
        <v>35744</v>
      </c>
    </row>
    <row r="20686" spans="1:6">
      <c r="A20686" t="s">
        <v>975</v>
      </c>
      <c r="B20686" t="s">
        <v>939</v>
      </c>
      <c r="C20686" t="s">
        <v>22798</v>
      </c>
      <c r="D20686">
        <v>25</v>
      </c>
      <c r="E20686" t="s">
        <v>925</v>
      </c>
      <c r="F20686" t="s">
        <v>35744</v>
      </c>
    </row>
    <row r="20687" spans="1:6">
      <c r="A20687" t="s">
        <v>975</v>
      </c>
      <c r="B20687" t="s">
        <v>940</v>
      </c>
      <c r="C20687" t="s">
        <v>22799</v>
      </c>
      <c r="D20687">
        <v>48</v>
      </c>
      <c r="E20687" t="s">
        <v>925</v>
      </c>
      <c r="F20687" t="s">
        <v>35744</v>
      </c>
    </row>
    <row r="20688" spans="1:6">
      <c r="A20688" t="s">
        <v>975</v>
      </c>
      <c r="B20688" t="s">
        <v>941</v>
      </c>
      <c r="C20688" t="s">
        <v>22800</v>
      </c>
      <c r="D20688">
        <v>56</v>
      </c>
      <c r="E20688" t="s">
        <v>925</v>
      </c>
      <c r="F20688" t="s">
        <v>35744</v>
      </c>
    </row>
    <row r="20689" spans="1:6">
      <c r="A20689" t="s">
        <v>975</v>
      </c>
      <c r="B20689" t="s">
        <v>942</v>
      </c>
      <c r="C20689" t="s">
        <v>22801</v>
      </c>
      <c r="D20689">
        <v>64</v>
      </c>
      <c r="E20689" t="s">
        <v>925</v>
      </c>
      <c r="F20689" t="s">
        <v>35744</v>
      </c>
    </row>
    <row r="20690" spans="1:6">
      <c r="A20690" t="s">
        <v>975</v>
      </c>
      <c r="B20690" t="s">
        <v>943</v>
      </c>
      <c r="C20690" t="s">
        <v>8651</v>
      </c>
      <c r="D20690">
        <v>3.5</v>
      </c>
      <c r="E20690" t="s">
        <v>925</v>
      </c>
      <c r="F20690" t="s">
        <v>35744</v>
      </c>
    </row>
    <row r="20691" spans="1:6">
      <c r="A20691" t="s">
        <v>975</v>
      </c>
      <c r="B20691" t="s">
        <v>2</v>
      </c>
      <c r="C20691" t="s">
        <v>944</v>
      </c>
      <c r="D20691">
        <v>3.5</v>
      </c>
      <c r="E20691" t="s">
        <v>925</v>
      </c>
      <c r="F20691" t="s">
        <v>35744</v>
      </c>
    </row>
    <row r="20692" spans="1:6">
      <c r="A20692" t="s">
        <v>975</v>
      </c>
      <c r="B20692" t="s">
        <v>945</v>
      </c>
      <c r="C20692" t="s">
        <v>3017</v>
      </c>
      <c r="D20692">
        <v>12</v>
      </c>
      <c r="E20692" t="s">
        <v>925</v>
      </c>
      <c r="F20692" t="s">
        <v>35744</v>
      </c>
    </row>
    <row r="20693" spans="1:6">
      <c r="A20693" t="s">
        <v>975</v>
      </c>
      <c r="B20693" t="s">
        <v>945</v>
      </c>
      <c r="C20693" t="s">
        <v>22802</v>
      </c>
      <c r="D20693">
        <v>18</v>
      </c>
      <c r="E20693" t="s">
        <v>925</v>
      </c>
      <c r="F20693" t="s">
        <v>35744</v>
      </c>
    </row>
    <row r="20694" spans="1:6">
      <c r="A20694" t="s">
        <v>975</v>
      </c>
      <c r="B20694" t="s">
        <v>22803</v>
      </c>
      <c r="C20694" t="s">
        <v>22804</v>
      </c>
      <c r="D20694">
        <v>25</v>
      </c>
      <c r="E20694" t="s">
        <v>925</v>
      </c>
      <c r="F20694" t="s">
        <v>35745</v>
      </c>
    </row>
    <row r="20695" spans="1:6">
      <c r="A20695" t="s">
        <v>975</v>
      </c>
      <c r="B20695" t="s">
        <v>22805</v>
      </c>
      <c r="C20695" t="s">
        <v>22806</v>
      </c>
      <c r="D20695">
        <v>25</v>
      </c>
      <c r="E20695" t="s">
        <v>925</v>
      </c>
      <c r="F20695" t="s">
        <v>35744</v>
      </c>
    </row>
    <row r="20696" spans="1:6">
      <c r="A20696" t="s">
        <v>975</v>
      </c>
      <c r="B20696" t="s">
        <v>22807</v>
      </c>
      <c r="C20696" t="s">
        <v>22808</v>
      </c>
      <c r="D20696">
        <v>25</v>
      </c>
      <c r="E20696" t="s">
        <v>925</v>
      </c>
      <c r="F20696" t="s">
        <v>35744</v>
      </c>
    </row>
    <row r="20697" spans="1:6">
      <c r="A20697" t="s">
        <v>975</v>
      </c>
      <c r="B20697" t="s">
        <v>22809</v>
      </c>
      <c r="C20697" t="s">
        <v>22810</v>
      </c>
      <c r="D20697">
        <v>25</v>
      </c>
      <c r="E20697" t="s">
        <v>925</v>
      </c>
      <c r="F20697" t="s">
        <v>35744</v>
      </c>
    </row>
    <row r="20698" spans="1:6">
      <c r="A20698" t="s">
        <v>975</v>
      </c>
      <c r="B20698" t="s">
        <v>22809</v>
      </c>
      <c r="C20698" t="s">
        <v>22811</v>
      </c>
      <c r="D20698">
        <v>25</v>
      </c>
      <c r="E20698" t="s">
        <v>925</v>
      </c>
      <c r="F20698" t="s">
        <v>35744</v>
      </c>
    </row>
    <row r="20699" spans="1:6">
      <c r="A20699" t="s">
        <v>975</v>
      </c>
      <c r="B20699" t="s">
        <v>22812</v>
      </c>
      <c r="C20699" t="s">
        <v>22813</v>
      </c>
      <c r="D20699">
        <v>30</v>
      </c>
      <c r="E20699" t="s">
        <v>925</v>
      </c>
      <c r="F20699" t="s">
        <v>35745</v>
      </c>
    </row>
    <row r="20700" spans="1:6">
      <c r="A20700" t="s">
        <v>4031</v>
      </c>
      <c r="B20700" t="s">
        <v>4168</v>
      </c>
      <c r="C20700" t="s">
        <v>7549</v>
      </c>
      <c r="D20700">
        <v>30</v>
      </c>
      <c r="E20700" t="s">
        <v>4030</v>
      </c>
      <c r="F20700" t="s">
        <v>35744</v>
      </c>
    </row>
    <row r="20701" spans="1:6">
      <c r="A20701" t="s">
        <v>4031</v>
      </c>
      <c r="B20701" t="s">
        <v>10839</v>
      </c>
      <c r="C20701" t="s">
        <v>10839</v>
      </c>
      <c r="D20701">
        <v>12</v>
      </c>
      <c r="E20701" t="s">
        <v>4030</v>
      </c>
      <c r="F20701" t="s">
        <v>35744</v>
      </c>
    </row>
    <row r="20702" spans="1:6">
      <c r="A20702" t="s">
        <v>4031</v>
      </c>
      <c r="B20702" t="s">
        <v>26537</v>
      </c>
      <c r="C20702" t="s">
        <v>4897</v>
      </c>
      <c r="D20702">
        <v>89.9</v>
      </c>
      <c r="E20702" t="s">
        <v>4030</v>
      </c>
      <c r="F20702" t="s">
        <v>35744</v>
      </c>
    </row>
    <row r="20703" spans="1:6">
      <c r="A20703" t="s">
        <v>4031</v>
      </c>
      <c r="B20703" t="s">
        <v>26538</v>
      </c>
      <c r="C20703" t="s">
        <v>26539</v>
      </c>
      <c r="D20703">
        <v>77.900000000000006</v>
      </c>
      <c r="E20703" t="s">
        <v>4030</v>
      </c>
      <c r="F20703" t="s">
        <v>35744</v>
      </c>
    </row>
    <row r="20704" spans="1:6">
      <c r="A20704" t="s">
        <v>4031</v>
      </c>
      <c r="B20704" t="s">
        <v>26540</v>
      </c>
      <c r="C20704" t="s">
        <v>21619</v>
      </c>
      <c r="D20704">
        <v>149.9</v>
      </c>
      <c r="E20704" t="s">
        <v>4030</v>
      </c>
      <c r="F20704" t="s">
        <v>35744</v>
      </c>
    </row>
    <row r="20705" spans="1:6">
      <c r="A20705" t="s">
        <v>4031</v>
      </c>
      <c r="B20705" t="s">
        <v>26541</v>
      </c>
      <c r="C20705" t="s">
        <v>21623</v>
      </c>
      <c r="D20705">
        <v>49.9</v>
      </c>
      <c r="E20705" t="s">
        <v>4030</v>
      </c>
      <c r="F20705" t="s">
        <v>35744</v>
      </c>
    </row>
    <row r="20706" spans="1:6">
      <c r="A20706" t="s">
        <v>4031</v>
      </c>
      <c r="B20706" t="s">
        <v>21623</v>
      </c>
      <c r="C20706" t="s">
        <v>26542</v>
      </c>
      <c r="D20706">
        <v>60.01</v>
      </c>
      <c r="E20706" t="s">
        <v>4030</v>
      </c>
      <c r="F20706" t="s">
        <v>35744</v>
      </c>
    </row>
    <row r="20707" spans="1:6">
      <c r="A20707" t="s">
        <v>4031</v>
      </c>
      <c r="B20707" t="s">
        <v>16473</v>
      </c>
      <c r="C20707" t="s">
        <v>26543</v>
      </c>
      <c r="D20707">
        <v>65.900000000000006</v>
      </c>
      <c r="E20707" t="s">
        <v>4030</v>
      </c>
      <c r="F20707" t="s">
        <v>35744</v>
      </c>
    </row>
    <row r="20708" spans="1:6">
      <c r="A20708" t="s">
        <v>4031</v>
      </c>
      <c r="B20708" t="s">
        <v>26544</v>
      </c>
      <c r="C20708" t="s">
        <v>26545</v>
      </c>
      <c r="D20708">
        <v>109.9</v>
      </c>
      <c r="E20708" t="s">
        <v>4030</v>
      </c>
      <c r="F20708" t="s">
        <v>35744</v>
      </c>
    </row>
    <row r="20709" spans="1:6">
      <c r="A20709" t="s">
        <v>4031</v>
      </c>
      <c r="B20709" t="s">
        <v>26546</v>
      </c>
      <c r="C20709" t="s">
        <v>26547</v>
      </c>
      <c r="D20709">
        <v>65.900000000000006</v>
      </c>
      <c r="E20709" t="s">
        <v>4030</v>
      </c>
      <c r="F20709" t="s">
        <v>35744</v>
      </c>
    </row>
    <row r="20710" spans="1:6">
      <c r="A20710" t="s">
        <v>4031</v>
      </c>
      <c r="B20710" t="s">
        <v>26546</v>
      </c>
      <c r="C20710" t="s">
        <v>26548</v>
      </c>
      <c r="D20710">
        <v>64.900000000000006</v>
      </c>
      <c r="E20710" t="s">
        <v>4030</v>
      </c>
      <c r="F20710" t="s">
        <v>35744</v>
      </c>
    </row>
    <row r="20711" spans="1:6">
      <c r="A20711" t="s">
        <v>4031</v>
      </c>
      <c r="B20711" t="s">
        <v>26549</v>
      </c>
      <c r="C20711" t="s">
        <v>26550</v>
      </c>
      <c r="D20711">
        <v>75.900000000000006</v>
      </c>
      <c r="E20711" t="s">
        <v>4030</v>
      </c>
      <c r="F20711" t="s">
        <v>35744</v>
      </c>
    </row>
    <row r="20712" spans="1:6">
      <c r="A20712" t="s">
        <v>4031</v>
      </c>
      <c r="B20712" t="s">
        <v>26551</v>
      </c>
      <c r="C20712" t="s">
        <v>26552</v>
      </c>
      <c r="D20712">
        <v>129.9</v>
      </c>
      <c r="E20712" t="s">
        <v>4030</v>
      </c>
      <c r="F20712" t="s">
        <v>35744</v>
      </c>
    </row>
    <row r="20713" spans="1:6">
      <c r="A20713" t="s">
        <v>4031</v>
      </c>
      <c r="B20713" t="s">
        <v>26553</v>
      </c>
      <c r="C20713" t="s">
        <v>26554</v>
      </c>
      <c r="D20713">
        <v>139.9</v>
      </c>
      <c r="E20713" t="s">
        <v>4030</v>
      </c>
      <c r="F20713" t="s">
        <v>35744</v>
      </c>
    </row>
    <row r="20714" spans="1:6">
      <c r="A20714" t="s">
        <v>4031</v>
      </c>
      <c r="B20714" t="s">
        <v>26555</v>
      </c>
      <c r="C20714" t="s">
        <v>26556</v>
      </c>
      <c r="D20714">
        <v>84.9</v>
      </c>
      <c r="E20714" t="s">
        <v>4030</v>
      </c>
      <c r="F20714" t="s">
        <v>35744</v>
      </c>
    </row>
    <row r="20715" spans="1:6">
      <c r="A20715" t="s">
        <v>4031</v>
      </c>
      <c r="B20715" t="s">
        <v>26557</v>
      </c>
      <c r="C20715" t="s">
        <v>26558</v>
      </c>
      <c r="D20715">
        <v>65.900000000000006</v>
      </c>
      <c r="E20715" t="s">
        <v>4030</v>
      </c>
      <c r="F20715" t="s">
        <v>35744</v>
      </c>
    </row>
    <row r="20716" spans="1:6">
      <c r="A20716" t="s">
        <v>4031</v>
      </c>
      <c r="B20716" t="s">
        <v>26559</v>
      </c>
      <c r="C20716" t="s">
        <v>26560</v>
      </c>
      <c r="D20716">
        <v>69.900000000000006</v>
      </c>
      <c r="E20716" t="s">
        <v>4030</v>
      </c>
      <c r="F20716" t="s">
        <v>35744</v>
      </c>
    </row>
    <row r="20717" spans="1:6">
      <c r="A20717" t="s">
        <v>4031</v>
      </c>
      <c r="B20717" t="s">
        <v>26561</v>
      </c>
      <c r="C20717" t="s">
        <v>26562</v>
      </c>
      <c r="D20717">
        <v>67.900000000000006</v>
      </c>
      <c r="E20717" t="s">
        <v>4030</v>
      </c>
      <c r="F20717" t="s">
        <v>35744</v>
      </c>
    </row>
    <row r="20718" spans="1:6">
      <c r="A20718" t="s">
        <v>4031</v>
      </c>
      <c r="B20718" t="s">
        <v>26563</v>
      </c>
      <c r="C20718" t="s">
        <v>26564</v>
      </c>
      <c r="D20718">
        <v>68.900000000000006</v>
      </c>
      <c r="E20718" t="s">
        <v>4030</v>
      </c>
      <c r="F20718" t="s">
        <v>35744</v>
      </c>
    </row>
    <row r="20719" spans="1:6">
      <c r="A20719" t="s">
        <v>4031</v>
      </c>
      <c r="B20719" t="s">
        <v>26565</v>
      </c>
      <c r="C20719" t="s">
        <v>26566</v>
      </c>
      <c r="D20719">
        <v>82.9</v>
      </c>
      <c r="E20719" t="s">
        <v>4030</v>
      </c>
      <c r="F20719" t="s">
        <v>35744</v>
      </c>
    </row>
    <row r="20720" spans="1:6">
      <c r="A20720" t="s">
        <v>4031</v>
      </c>
      <c r="B20720" t="s">
        <v>26567</v>
      </c>
      <c r="C20720" t="s">
        <v>26568</v>
      </c>
      <c r="D20720">
        <v>60.9</v>
      </c>
      <c r="E20720" t="s">
        <v>4030</v>
      </c>
      <c r="F20720" t="s">
        <v>35744</v>
      </c>
    </row>
    <row r="20721" spans="1:6">
      <c r="A20721" t="s">
        <v>4031</v>
      </c>
      <c r="B20721" t="s">
        <v>26569</v>
      </c>
      <c r="C20721" t="s">
        <v>26570</v>
      </c>
      <c r="D20721">
        <v>139.9</v>
      </c>
      <c r="E20721" t="s">
        <v>4030</v>
      </c>
      <c r="F20721" t="s">
        <v>35744</v>
      </c>
    </row>
    <row r="20722" spans="1:6">
      <c r="A20722" t="s">
        <v>4031</v>
      </c>
      <c r="B20722" t="s">
        <v>26571</v>
      </c>
      <c r="C20722" t="s">
        <v>26572</v>
      </c>
      <c r="D20722">
        <v>134.9</v>
      </c>
      <c r="E20722" t="s">
        <v>4030</v>
      </c>
      <c r="F20722" t="s">
        <v>35744</v>
      </c>
    </row>
    <row r="20723" spans="1:6">
      <c r="A20723" t="s">
        <v>4031</v>
      </c>
      <c r="B20723" t="s">
        <v>26573</v>
      </c>
      <c r="C20723" t="s">
        <v>26574</v>
      </c>
      <c r="D20723">
        <v>105.9</v>
      </c>
      <c r="E20723" t="s">
        <v>4030</v>
      </c>
      <c r="F20723" t="s">
        <v>35744</v>
      </c>
    </row>
    <row r="20724" spans="1:6">
      <c r="A20724" t="s">
        <v>4031</v>
      </c>
      <c r="B20724" t="s">
        <v>26575</v>
      </c>
      <c r="C20724" t="s">
        <v>26576</v>
      </c>
      <c r="D20724">
        <v>89.9</v>
      </c>
      <c r="E20724" t="s">
        <v>4030</v>
      </c>
      <c r="F20724" t="s">
        <v>35744</v>
      </c>
    </row>
    <row r="20725" spans="1:6">
      <c r="A20725" t="s">
        <v>4031</v>
      </c>
      <c r="B20725" t="s">
        <v>26577</v>
      </c>
      <c r="C20725" t="s">
        <v>26578</v>
      </c>
      <c r="D20725">
        <v>95.9</v>
      </c>
      <c r="E20725" t="s">
        <v>4030</v>
      </c>
      <c r="F20725" t="s">
        <v>35744</v>
      </c>
    </row>
    <row r="20726" spans="1:6">
      <c r="A20726" t="s">
        <v>4031</v>
      </c>
      <c r="B20726" t="s">
        <v>26579</v>
      </c>
      <c r="C20726" t="s">
        <v>26580</v>
      </c>
      <c r="D20726">
        <v>144.9</v>
      </c>
      <c r="E20726" t="s">
        <v>4030</v>
      </c>
      <c r="F20726" t="s">
        <v>35744</v>
      </c>
    </row>
    <row r="20727" spans="1:6">
      <c r="A20727" t="s">
        <v>4031</v>
      </c>
      <c r="B20727" t="s">
        <v>26581</v>
      </c>
      <c r="C20727" t="s">
        <v>26582</v>
      </c>
      <c r="D20727">
        <v>74.900000000000006</v>
      </c>
      <c r="E20727" t="s">
        <v>4030</v>
      </c>
      <c r="F20727" t="s">
        <v>35744</v>
      </c>
    </row>
    <row r="20728" spans="1:6">
      <c r="A20728" t="s">
        <v>4031</v>
      </c>
      <c r="B20728" t="s">
        <v>26583</v>
      </c>
      <c r="C20728" t="s">
        <v>26584</v>
      </c>
      <c r="D20728">
        <v>109.9</v>
      </c>
      <c r="E20728" t="s">
        <v>4030</v>
      </c>
      <c r="F20728" t="s">
        <v>35744</v>
      </c>
    </row>
    <row r="20729" spans="1:6">
      <c r="A20729" t="s">
        <v>4031</v>
      </c>
      <c r="B20729" t="s">
        <v>26585</v>
      </c>
      <c r="C20729" t="s">
        <v>26586</v>
      </c>
      <c r="D20729">
        <v>36.9</v>
      </c>
      <c r="E20729" t="s">
        <v>4030</v>
      </c>
      <c r="F20729" t="s">
        <v>35744</v>
      </c>
    </row>
    <row r="20730" spans="1:6">
      <c r="A20730" t="s">
        <v>4031</v>
      </c>
      <c r="B20730" t="s">
        <v>16522</v>
      </c>
      <c r="C20730" t="s">
        <v>26587</v>
      </c>
      <c r="D20730">
        <v>36.9</v>
      </c>
      <c r="E20730" t="s">
        <v>4030</v>
      </c>
      <c r="F20730" t="s">
        <v>35744</v>
      </c>
    </row>
    <row r="20731" spans="1:6">
      <c r="A20731" t="s">
        <v>4031</v>
      </c>
      <c r="B20731" t="s">
        <v>16524</v>
      </c>
      <c r="C20731" t="s">
        <v>26588</v>
      </c>
      <c r="D20731">
        <v>35.9</v>
      </c>
      <c r="E20731" t="s">
        <v>4030</v>
      </c>
      <c r="F20731" t="s">
        <v>35744</v>
      </c>
    </row>
    <row r="20732" spans="1:6">
      <c r="A20732" t="s">
        <v>4031</v>
      </c>
      <c r="B20732" t="s">
        <v>26589</v>
      </c>
      <c r="C20732" t="s">
        <v>26590</v>
      </c>
      <c r="D20732">
        <v>35.9</v>
      </c>
      <c r="E20732" t="s">
        <v>4030</v>
      </c>
      <c r="F20732" t="s">
        <v>35744</v>
      </c>
    </row>
    <row r="20733" spans="1:6">
      <c r="A20733" t="s">
        <v>4031</v>
      </c>
      <c r="B20733" t="s">
        <v>10763</v>
      </c>
      <c r="C20733" t="s">
        <v>26591</v>
      </c>
      <c r="D20733">
        <v>29.9</v>
      </c>
      <c r="E20733" t="s">
        <v>4030</v>
      </c>
      <c r="F20733" t="s">
        <v>35744</v>
      </c>
    </row>
    <row r="20734" spans="1:6">
      <c r="A20734" t="s">
        <v>4031</v>
      </c>
      <c r="B20734" t="s">
        <v>7664</v>
      </c>
      <c r="C20734" t="s">
        <v>26592</v>
      </c>
      <c r="D20734">
        <v>27.9</v>
      </c>
      <c r="E20734" t="s">
        <v>4030</v>
      </c>
      <c r="F20734" t="s">
        <v>35744</v>
      </c>
    </row>
    <row r="20735" spans="1:6">
      <c r="A20735" t="s">
        <v>4031</v>
      </c>
      <c r="B20735" t="s">
        <v>26593</v>
      </c>
      <c r="C20735" t="s">
        <v>26594</v>
      </c>
      <c r="D20735">
        <v>27.9</v>
      </c>
      <c r="E20735" t="s">
        <v>4030</v>
      </c>
      <c r="F20735" t="s">
        <v>35744</v>
      </c>
    </row>
    <row r="20736" spans="1:6">
      <c r="A20736" t="s">
        <v>4031</v>
      </c>
      <c r="B20736" t="s">
        <v>9257</v>
      </c>
      <c r="C20736" t="s">
        <v>26595</v>
      </c>
      <c r="D20736">
        <v>27.9</v>
      </c>
      <c r="E20736" t="s">
        <v>4030</v>
      </c>
      <c r="F20736" t="s">
        <v>35744</v>
      </c>
    </row>
    <row r="20737" spans="1:6">
      <c r="A20737" t="s">
        <v>4031</v>
      </c>
      <c r="B20737" t="s">
        <v>9245</v>
      </c>
      <c r="C20737" t="s">
        <v>26596</v>
      </c>
      <c r="D20737">
        <v>30.9</v>
      </c>
      <c r="E20737" t="s">
        <v>4030</v>
      </c>
      <c r="F20737" t="s">
        <v>35744</v>
      </c>
    </row>
    <row r="20738" spans="1:6">
      <c r="A20738" t="s">
        <v>4031</v>
      </c>
      <c r="B20738" t="s">
        <v>16535</v>
      </c>
      <c r="C20738" t="s">
        <v>26597</v>
      </c>
      <c r="D20738">
        <v>30.9</v>
      </c>
      <c r="E20738" t="s">
        <v>4030</v>
      </c>
      <c r="F20738" t="s">
        <v>35744</v>
      </c>
    </row>
    <row r="20739" spans="1:6">
      <c r="A20739" t="s">
        <v>4031</v>
      </c>
      <c r="B20739" t="s">
        <v>16537</v>
      </c>
      <c r="C20739" t="s">
        <v>26598</v>
      </c>
      <c r="D20739">
        <v>35.9</v>
      </c>
      <c r="E20739" t="s">
        <v>4030</v>
      </c>
      <c r="F20739" t="s">
        <v>35744</v>
      </c>
    </row>
    <row r="20740" spans="1:6">
      <c r="A20740" t="s">
        <v>4031</v>
      </c>
      <c r="B20740" t="s">
        <v>16546</v>
      </c>
      <c r="C20740" t="s">
        <v>26599</v>
      </c>
      <c r="D20740">
        <v>35.9</v>
      </c>
      <c r="E20740" t="s">
        <v>4030</v>
      </c>
      <c r="F20740" t="s">
        <v>35744</v>
      </c>
    </row>
    <row r="20741" spans="1:6">
      <c r="A20741" t="s">
        <v>4031</v>
      </c>
      <c r="B20741" t="s">
        <v>7650</v>
      </c>
      <c r="C20741" t="s">
        <v>26599</v>
      </c>
      <c r="D20741">
        <v>35.9</v>
      </c>
      <c r="E20741" t="s">
        <v>4030</v>
      </c>
      <c r="F20741" t="s">
        <v>35744</v>
      </c>
    </row>
    <row r="20742" spans="1:6">
      <c r="A20742" t="s">
        <v>4031</v>
      </c>
      <c r="B20742" t="s">
        <v>7652</v>
      </c>
      <c r="C20742" t="s">
        <v>26599</v>
      </c>
      <c r="D20742">
        <v>37.9</v>
      </c>
      <c r="E20742" t="s">
        <v>4030</v>
      </c>
      <c r="F20742" t="s">
        <v>35744</v>
      </c>
    </row>
    <row r="20743" spans="1:6">
      <c r="A20743" t="s">
        <v>4031</v>
      </c>
      <c r="B20743" t="s">
        <v>16541</v>
      </c>
      <c r="C20743" t="s">
        <v>26599</v>
      </c>
      <c r="D20743">
        <v>32.9</v>
      </c>
      <c r="E20743" t="s">
        <v>4030</v>
      </c>
      <c r="F20743" t="s">
        <v>35744</v>
      </c>
    </row>
    <row r="20744" spans="1:6">
      <c r="A20744" t="s">
        <v>4031</v>
      </c>
      <c r="B20744" t="s">
        <v>7654</v>
      </c>
      <c r="C20744" t="s">
        <v>26600</v>
      </c>
      <c r="D20744">
        <v>32.9</v>
      </c>
      <c r="E20744" t="s">
        <v>4030</v>
      </c>
      <c r="F20744" t="s">
        <v>35744</v>
      </c>
    </row>
    <row r="20745" spans="1:6">
      <c r="A20745" t="s">
        <v>4031</v>
      </c>
      <c r="B20745" t="s">
        <v>7653</v>
      </c>
      <c r="C20745" t="s">
        <v>26599</v>
      </c>
      <c r="D20745">
        <v>27.9</v>
      </c>
      <c r="E20745" t="s">
        <v>4030</v>
      </c>
      <c r="F20745" t="s">
        <v>35744</v>
      </c>
    </row>
    <row r="20746" spans="1:6">
      <c r="A20746" t="s">
        <v>4031</v>
      </c>
      <c r="B20746" t="s">
        <v>16545</v>
      </c>
      <c r="C20746" t="s">
        <v>26599</v>
      </c>
      <c r="D20746">
        <v>34.9</v>
      </c>
      <c r="E20746" t="s">
        <v>4030</v>
      </c>
      <c r="F20746" t="s">
        <v>35744</v>
      </c>
    </row>
    <row r="20747" spans="1:6">
      <c r="A20747" t="s">
        <v>4031</v>
      </c>
      <c r="B20747" t="s">
        <v>26601</v>
      </c>
      <c r="C20747" t="s">
        <v>26599</v>
      </c>
      <c r="D20747">
        <v>29.9</v>
      </c>
      <c r="E20747" t="s">
        <v>4030</v>
      </c>
      <c r="F20747" t="s">
        <v>35744</v>
      </c>
    </row>
    <row r="20748" spans="1:6">
      <c r="A20748" t="s">
        <v>4031</v>
      </c>
      <c r="B20748" t="s">
        <v>21645</v>
      </c>
      <c r="C20748" t="s">
        <v>26599</v>
      </c>
      <c r="D20748">
        <v>27.9</v>
      </c>
      <c r="E20748" t="s">
        <v>4030</v>
      </c>
      <c r="F20748" t="s">
        <v>35744</v>
      </c>
    </row>
    <row r="20749" spans="1:6">
      <c r="A20749" t="s">
        <v>4031</v>
      </c>
      <c r="B20749" t="s">
        <v>26602</v>
      </c>
      <c r="C20749" t="s">
        <v>26603</v>
      </c>
      <c r="D20749">
        <v>28.9</v>
      </c>
      <c r="E20749" t="s">
        <v>4030</v>
      </c>
      <c r="F20749" t="s">
        <v>35744</v>
      </c>
    </row>
    <row r="20750" spans="1:6">
      <c r="A20750" t="s">
        <v>4031</v>
      </c>
      <c r="B20750" t="s">
        <v>13200</v>
      </c>
      <c r="C20750" t="s">
        <v>26604</v>
      </c>
      <c r="D20750">
        <v>30.9</v>
      </c>
      <c r="E20750" t="s">
        <v>4030</v>
      </c>
      <c r="F20750" t="s">
        <v>35744</v>
      </c>
    </row>
    <row r="20751" spans="1:6">
      <c r="A20751" t="s">
        <v>4031</v>
      </c>
      <c r="B20751" t="s">
        <v>26605</v>
      </c>
      <c r="C20751" t="s">
        <v>26606</v>
      </c>
      <c r="D20751">
        <v>64.900000000000006</v>
      </c>
      <c r="E20751" t="s">
        <v>4030</v>
      </c>
      <c r="F20751" t="s">
        <v>35744</v>
      </c>
    </row>
    <row r="20752" spans="1:6">
      <c r="A20752" t="s">
        <v>4031</v>
      </c>
      <c r="B20752" t="s">
        <v>7686</v>
      </c>
      <c r="C20752" t="s">
        <v>26607</v>
      </c>
      <c r="D20752">
        <v>24.9</v>
      </c>
      <c r="E20752" t="s">
        <v>4030</v>
      </c>
      <c r="F20752" t="s">
        <v>35744</v>
      </c>
    </row>
    <row r="20753" spans="1:6">
      <c r="A20753" t="s">
        <v>4031</v>
      </c>
      <c r="B20753" t="s">
        <v>26608</v>
      </c>
      <c r="C20753" t="s">
        <v>26609</v>
      </c>
      <c r="D20753">
        <v>24.9</v>
      </c>
      <c r="E20753" t="s">
        <v>4030</v>
      </c>
      <c r="F20753" t="s">
        <v>35744</v>
      </c>
    </row>
    <row r="20754" spans="1:6">
      <c r="A20754" t="s">
        <v>4031</v>
      </c>
      <c r="B20754" t="s">
        <v>26610</v>
      </c>
      <c r="C20754" t="s">
        <v>26611</v>
      </c>
      <c r="D20754">
        <v>91.9</v>
      </c>
      <c r="E20754" t="s">
        <v>4030</v>
      </c>
      <c r="F20754" t="s">
        <v>35744</v>
      </c>
    </row>
    <row r="20755" spans="1:6">
      <c r="A20755" t="s">
        <v>4031</v>
      </c>
      <c r="B20755" t="s">
        <v>26612</v>
      </c>
      <c r="C20755" t="s">
        <v>26613</v>
      </c>
      <c r="D20755">
        <v>129.9</v>
      </c>
      <c r="E20755" t="s">
        <v>4030</v>
      </c>
      <c r="F20755" t="s">
        <v>35744</v>
      </c>
    </row>
    <row r="20756" spans="1:6">
      <c r="A20756" t="s">
        <v>4031</v>
      </c>
      <c r="B20756" t="s">
        <v>26614</v>
      </c>
      <c r="C20756" t="s">
        <v>26615</v>
      </c>
      <c r="D20756">
        <v>39.9</v>
      </c>
      <c r="E20756" t="s">
        <v>4030</v>
      </c>
      <c r="F20756" t="s">
        <v>35744</v>
      </c>
    </row>
    <row r="20757" spans="1:6">
      <c r="A20757" t="s">
        <v>4031</v>
      </c>
      <c r="B20757" t="s">
        <v>26616</v>
      </c>
      <c r="C20757" t="s">
        <v>26617</v>
      </c>
      <c r="D20757">
        <v>46.9</v>
      </c>
      <c r="E20757" t="s">
        <v>4030</v>
      </c>
      <c r="F20757" t="s">
        <v>35744</v>
      </c>
    </row>
    <row r="20758" spans="1:6">
      <c r="A20758" t="s">
        <v>4031</v>
      </c>
      <c r="B20758" t="s">
        <v>7682</v>
      </c>
      <c r="C20758" t="s">
        <v>26618</v>
      </c>
      <c r="D20758">
        <v>44.9</v>
      </c>
      <c r="E20758" t="s">
        <v>4030</v>
      </c>
      <c r="F20758" t="s">
        <v>35744</v>
      </c>
    </row>
    <row r="20759" spans="1:6">
      <c r="A20759" t="s">
        <v>4031</v>
      </c>
      <c r="B20759" t="s">
        <v>7678</v>
      </c>
      <c r="C20759" t="s">
        <v>26619</v>
      </c>
      <c r="D20759">
        <v>42.9</v>
      </c>
      <c r="E20759" t="s">
        <v>4030</v>
      </c>
      <c r="F20759" t="s">
        <v>35744</v>
      </c>
    </row>
    <row r="20760" spans="1:6">
      <c r="A20760" t="s">
        <v>4031</v>
      </c>
      <c r="B20760" t="s">
        <v>7676</v>
      </c>
      <c r="C20760" t="s">
        <v>26620</v>
      </c>
      <c r="D20760">
        <v>56.9</v>
      </c>
      <c r="E20760" t="s">
        <v>4030</v>
      </c>
      <c r="F20760" t="s">
        <v>35744</v>
      </c>
    </row>
    <row r="20761" spans="1:6">
      <c r="A20761" t="s">
        <v>4031</v>
      </c>
      <c r="B20761" t="s">
        <v>26621</v>
      </c>
      <c r="C20761" t="s">
        <v>26622</v>
      </c>
      <c r="D20761">
        <v>39.9</v>
      </c>
      <c r="E20761" t="s">
        <v>4030</v>
      </c>
      <c r="F20761" t="s">
        <v>35744</v>
      </c>
    </row>
    <row r="20762" spans="1:6">
      <c r="A20762" t="s">
        <v>4031</v>
      </c>
      <c r="B20762" t="s">
        <v>26623</v>
      </c>
      <c r="C20762" t="s">
        <v>26624</v>
      </c>
      <c r="D20762">
        <v>1.25</v>
      </c>
      <c r="E20762" t="s">
        <v>4030</v>
      </c>
      <c r="F20762" t="s">
        <v>35744</v>
      </c>
    </row>
    <row r="20763" spans="1:6">
      <c r="A20763" t="s">
        <v>4031</v>
      </c>
      <c r="B20763" t="s">
        <v>26625</v>
      </c>
      <c r="C20763" t="s">
        <v>16583</v>
      </c>
      <c r="D20763">
        <v>0.5</v>
      </c>
      <c r="E20763" t="s">
        <v>4030</v>
      </c>
      <c r="F20763" t="s">
        <v>35744</v>
      </c>
    </row>
    <row r="20764" spans="1:6">
      <c r="A20764" t="s">
        <v>4031</v>
      </c>
      <c r="B20764" t="s">
        <v>16583</v>
      </c>
      <c r="C20764" t="s">
        <v>2017</v>
      </c>
      <c r="D20764">
        <v>1.25</v>
      </c>
      <c r="E20764" t="s">
        <v>4030</v>
      </c>
      <c r="F20764" t="s">
        <v>35744</v>
      </c>
    </row>
    <row r="20765" spans="1:6">
      <c r="A20765" t="s">
        <v>4031</v>
      </c>
      <c r="B20765" t="s">
        <v>5126</v>
      </c>
      <c r="C20765" t="s">
        <v>15981</v>
      </c>
      <c r="D20765">
        <v>7.9</v>
      </c>
      <c r="E20765" t="s">
        <v>4030</v>
      </c>
      <c r="F20765" t="s">
        <v>35744</v>
      </c>
    </row>
    <row r="20766" spans="1:6">
      <c r="A20766" t="s">
        <v>4031</v>
      </c>
      <c r="B20766" t="s">
        <v>9632</v>
      </c>
      <c r="C20766" t="s">
        <v>4925</v>
      </c>
      <c r="D20766">
        <v>7.9</v>
      </c>
      <c r="E20766" t="s">
        <v>4030</v>
      </c>
      <c r="F20766" t="s">
        <v>35744</v>
      </c>
    </row>
    <row r="20767" spans="1:6">
      <c r="A20767" t="s">
        <v>4031</v>
      </c>
      <c r="B20767" t="s">
        <v>1497</v>
      </c>
      <c r="C20767" t="s">
        <v>12968</v>
      </c>
      <c r="D20767">
        <v>17.899999999999999</v>
      </c>
      <c r="E20767" t="s">
        <v>4030</v>
      </c>
      <c r="F20767" t="s">
        <v>35744</v>
      </c>
    </row>
    <row r="20768" spans="1:6">
      <c r="A20768" t="s">
        <v>4031</v>
      </c>
      <c r="B20768" t="s">
        <v>2673</v>
      </c>
      <c r="C20768" t="s">
        <v>7710</v>
      </c>
      <c r="D20768">
        <v>8.9</v>
      </c>
      <c r="E20768" t="s">
        <v>4030</v>
      </c>
      <c r="F20768" t="s">
        <v>35744</v>
      </c>
    </row>
    <row r="20769" spans="1:6">
      <c r="A20769" t="s">
        <v>4031</v>
      </c>
      <c r="B20769" t="s">
        <v>7711</v>
      </c>
      <c r="C20769" t="s">
        <v>19737</v>
      </c>
      <c r="D20769">
        <v>8.9</v>
      </c>
      <c r="E20769" t="s">
        <v>4030</v>
      </c>
      <c r="F20769" t="s">
        <v>35744</v>
      </c>
    </row>
    <row r="20770" spans="1:6">
      <c r="A20770" t="s">
        <v>4031</v>
      </c>
      <c r="B20770" t="s">
        <v>19738</v>
      </c>
      <c r="C20770" t="s">
        <v>6300</v>
      </c>
      <c r="D20770">
        <v>7.9</v>
      </c>
      <c r="E20770" t="s">
        <v>4030</v>
      </c>
      <c r="F20770" t="s">
        <v>35744</v>
      </c>
    </row>
    <row r="20771" spans="1:6">
      <c r="A20771" t="s">
        <v>4031</v>
      </c>
      <c r="B20771" t="s">
        <v>703</v>
      </c>
      <c r="C20771" t="s">
        <v>26626</v>
      </c>
      <c r="D20771">
        <v>7.9</v>
      </c>
      <c r="E20771" t="s">
        <v>4030</v>
      </c>
      <c r="F20771" t="s">
        <v>35744</v>
      </c>
    </row>
    <row r="20772" spans="1:6">
      <c r="A20772" t="s">
        <v>4031</v>
      </c>
      <c r="B20772" t="s">
        <v>26627</v>
      </c>
      <c r="C20772" t="s">
        <v>26628</v>
      </c>
      <c r="D20772">
        <v>14.9</v>
      </c>
      <c r="E20772" t="s">
        <v>4030</v>
      </c>
      <c r="F20772" t="s">
        <v>35744</v>
      </c>
    </row>
    <row r="20773" spans="1:6">
      <c r="A20773" t="s">
        <v>4031</v>
      </c>
      <c r="B20773" t="s">
        <v>7713</v>
      </c>
      <c r="D20773">
        <v>7.9</v>
      </c>
      <c r="E20773" t="s">
        <v>4030</v>
      </c>
      <c r="F20773" t="s">
        <v>35744</v>
      </c>
    </row>
    <row r="20774" spans="1:6">
      <c r="A20774" t="s">
        <v>4031</v>
      </c>
      <c r="B20774" t="s">
        <v>7713</v>
      </c>
      <c r="C20774" t="s">
        <v>393</v>
      </c>
      <c r="D20774">
        <v>7.9</v>
      </c>
      <c r="E20774" t="s">
        <v>4030</v>
      </c>
      <c r="F20774" t="s">
        <v>35744</v>
      </c>
    </row>
    <row r="20775" spans="1:6">
      <c r="A20775" t="s">
        <v>4031</v>
      </c>
      <c r="B20775" t="s">
        <v>393</v>
      </c>
      <c r="C20775" t="s">
        <v>1741</v>
      </c>
      <c r="D20775">
        <v>7.9</v>
      </c>
      <c r="E20775" t="s">
        <v>4030</v>
      </c>
      <c r="F20775" t="s">
        <v>35744</v>
      </c>
    </row>
    <row r="20776" spans="1:6">
      <c r="A20776" t="s">
        <v>26647</v>
      </c>
      <c r="B20776" t="s">
        <v>893</v>
      </c>
      <c r="C20776" t="s">
        <v>4859</v>
      </c>
      <c r="D20776">
        <v>10</v>
      </c>
      <c r="E20776" t="s">
        <v>3198</v>
      </c>
      <c r="F20776" t="s">
        <v>35745</v>
      </c>
    </row>
    <row r="20777" spans="1:6">
      <c r="A20777" t="s">
        <v>26647</v>
      </c>
      <c r="B20777" t="s">
        <v>1238</v>
      </c>
      <c r="C20777" t="s">
        <v>4860</v>
      </c>
      <c r="D20777">
        <v>10</v>
      </c>
      <c r="E20777" t="s">
        <v>3198</v>
      </c>
      <c r="F20777" t="s">
        <v>35744</v>
      </c>
    </row>
    <row r="20778" spans="1:6">
      <c r="A20778" t="s">
        <v>26647</v>
      </c>
      <c r="B20778" t="s">
        <v>1238</v>
      </c>
      <c r="C20778" t="s">
        <v>4861</v>
      </c>
      <c r="D20778">
        <v>10</v>
      </c>
      <c r="E20778" t="s">
        <v>3198</v>
      </c>
      <c r="F20778" t="s">
        <v>35744</v>
      </c>
    </row>
    <row r="20779" spans="1:6">
      <c r="A20779" t="s">
        <v>26647</v>
      </c>
      <c r="B20779" t="s">
        <v>395</v>
      </c>
      <c r="C20779" t="s">
        <v>4862</v>
      </c>
      <c r="D20779">
        <v>10</v>
      </c>
      <c r="E20779" t="s">
        <v>3198</v>
      </c>
      <c r="F20779" t="s">
        <v>35745</v>
      </c>
    </row>
    <row r="20780" spans="1:6">
      <c r="A20780" t="s">
        <v>26647</v>
      </c>
      <c r="B20780" t="s">
        <v>4863</v>
      </c>
      <c r="D20780">
        <v>10</v>
      </c>
      <c r="E20780" t="s">
        <v>3198</v>
      </c>
      <c r="F20780" t="s">
        <v>35745</v>
      </c>
    </row>
    <row r="20781" spans="1:6">
      <c r="A20781" t="s">
        <v>338</v>
      </c>
      <c r="B20781" t="s">
        <v>262</v>
      </c>
      <c r="C20781" t="s">
        <v>22826</v>
      </c>
      <c r="D20781">
        <v>7</v>
      </c>
      <c r="E20781" t="s">
        <v>261</v>
      </c>
      <c r="F20781" t="s">
        <v>35745</v>
      </c>
    </row>
    <row r="20782" spans="1:6">
      <c r="A20782" t="s">
        <v>338</v>
      </c>
      <c r="B20782" t="s">
        <v>263</v>
      </c>
      <c r="C20782" t="s">
        <v>22827</v>
      </c>
      <c r="D20782">
        <v>12</v>
      </c>
      <c r="E20782" t="s">
        <v>261</v>
      </c>
      <c r="F20782" t="s">
        <v>35745</v>
      </c>
    </row>
    <row r="20783" spans="1:6">
      <c r="A20783" t="s">
        <v>338</v>
      </c>
      <c r="B20783" t="s">
        <v>264</v>
      </c>
      <c r="C20783" t="s">
        <v>22828</v>
      </c>
      <c r="D20783">
        <v>12</v>
      </c>
      <c r="E20783" t="s">
        <v>261</v>
      </c>
      <c r="F20783" t="s">
        <v>35745</v>
      </c>
    </row>
    <row r="20784" spans="1:6">
      <c r="A20784" t="s">
        <v>338</v>
      </c>
      <c r="B20784" t="s">
        <v>265</v>
      </c>
      <c r="C20784" t="s">
        <v>15414</v>
      </c>
      <c r="D20784">
        <v>12</v>
      </c>
      <c r="E20784" t="s">
        <v>261</v>
      </c>
      <c r="F20784" t="s">
        <v>35745</v>
      </c>
    </row>
    <row r="20785" spans="1:6">
      <c r="A20785" t="s">
        <v>338</v>
      </c>
      <c r="B20785" t="s">
        <v>266</v>
      </c>
      <c r="C20785" t="s">
        <v>4979</v>
      </c>
      <c r="D20785">
        <v>6</v>
      </c>
      <c r="E20785" t="s">
        <v>261</v>
      </c>
      <c r="F20785" t="s">
        <v>35745</v>
      </c>
    </row>
    <row r="20786" spans="1:6">
      <c r="A20786" t="s">
        <v>338</v>
      </c>
      <c r="B20786" t="s">
        <v>267</v>
      </c>
      <c r="C20786" t="s">
        <v>268</v>
      </c>
      <c r="D20786">
        <v>6</v>
      </c>
      <c r="E20786" t="s">
        <v>261</v>
      </c>
      <c r="F20786" t="s">
        <v>35745</v>
      </c>
    </row>
    <row r="20787" spans="1:6">
      <c r="A20787" t="s">
        <v>338</v>
      </c>
      <c r="B20787" t="s">
        <v>268</v>
      </c>
      <c r="C20787" t="s">
        <v>269</v>
      </c>
      <c r="D20787">
        <v>6</v>
      </c>
      <c r="E20787" t="s">
        <v>261</v>
      </c>
      <c r="F20787" t="s">
        <v>35745</v>
      </c>
    </row>
    <row r="20788" spans="1:6">
      <c r="A20788" t="s">
        <v>338</v>
      </c>
      <c r="B20788" t="s">
        <v>269</v>
      </c>
      <c r="C20788" t="s">
        <v>22829</v>
      </c>
      <c r="D20788">
        <v>6</v>
      </c>
      <c r="E20788" t="s">
        <v>261</v>
      </c>
      <c r="F20788" t="s">
        <v>35745</v>
      </c>
    </row>
    <row r="20789" spans="1:6">
      <c r="A20789" t="s">
        <v>338</v>
      </c>
      <c r="B20789" t="s">
        <v>270</v>
      </c>
      <c r="C20789" t="s">
        <v>22830</v>
      </c>
      <c r="D20789">
        <v>13</v>
      </c>
      <c r="E20789" t="s">
        <v>261</v>
      </c>
      <c r="F20789" t="s">
        <v>35745</v>
      </c>
    </row>
    <row r="20790" spans="1:6">
      <c r="A20790" t="s">
        <v>338</v>
      </c>
      <c r="B20790" t="s">
        <v>271</v>
      </c>
      <c r="C20790" t="s">
        <v>22831</v>
      </c>
      <c r="D20790">
        <v>12</v>
      </c>
      <c r="E20790" t="s">
        <v>261</v>
      </c>
      <c r="F20790" t="s">
        <v>35744</v>
      </c>
    </row>
    <row r="20791" spans="1:6">
      <c r="A20791" t="s">
        <v>338</v>
      </c>
      <c r="B20791" t="s">
        <v>272</v>
      </c>
      <c r="C20791" t="s">
        <v>22832</v>
      </c>
      <c r="D20791">
        <v>12</v>
      </c>
      <c r="E20791" t="s">
        <v>261</v>
      </c>
      <c r="F20791" t="s">
        <v>35744</v>
      </c>
    </row>
    <row r="20792" spans="1:6">
      <c r="A20792" t="s">
        <v>338</v>
      </c>
      <c r="B20792" t="s">
        <v>5126</v>
      </c>
      <c r="C20792" t="s">
        <v>22833</v>
      </c>
      <c r="D20792">
        <v>4</v>
      </c>
      <c r="E20792" t="s">
        <v>261</v>
      </c>
      <c r="F20792" t="s">
        <v>35744</v>
      </c>
    </row>
    <row r="20793" spans="1:6">
      <c r="A20793" t="s">
        <v>338</v>
      </c>
      <c r="B20793" t="s">
        <v>207</v>
      </c>
      <c r="C20793" t="s">
        <v>10683</v>
      </c>
      <c r="D20793">
        <v>6</v>
      </c>
      <c r="E20793" t="s">
        <v>261</v>
      </c>
      <c r="F20793" t="s">
        <v>35744</v>
      </c>
    </row>
    <row r="20794" spans="1:6">
      <c r="A20794" t="s">
        <v>338</v>
      </c>
      <c r="B20794" t="s">
        <v>274</v>
      </c>
      <c r="C20794" t="s">
        <v>7345</v>
      </c>
      <c r="D20794">
        <v>7</v>
      </c>
      <c r="E20794" t="s">
        <v>261</v>
      </c>
      <c r="F20794" t="s">
        <v>35744</v>
      </c>
    </row>
    <row r="20795" spans="1:6">
      <c r="A20795" t="s">
        <v>26734</v>
      </c>
      <c r="B20795" t="s">
        <v>3951</v>
      </c>
      <c r="C20795" t="s">
        <v>7549</v>
      </c>
      <c r="D20795">
        <v>10</v>
      </c>
      <c r="E20795" t="s">
        <v>3951</v>
      </c>
      <c r="F20795" t="s">
        <v>35744</v>
      </c>
    </row>
    <row r="20796" spans="1:6">
      <c r="A20796" t="s">
        <v>26734</v>
      </c>
      <c r="B20796" t="s">
        <v>27155</v>
      </c>
      <c r="C20796" t="s">
        <v>27155</v>
      </c>
      <c r="D20796">
        <v>2</v>
      </c>
      <c r="E20796" t="s">
        <v>3951</v>
      </c>
      <c r="F20796" t="s">
        <v>35744</v>
      </c>
    </row>
    <row r="20797" spans="1:6">
      <c r="A20797" t="s">
        <v>26734</v>
      </c>
      <c r="B20797" t="s">
        <v>10556</v>
      </c>
      <c r="C20797" t="s">
        <v>10558</v>
      </c>
      <c r="D20797">
        <v>24.99</v>
      </c>
      <c r="E20797" t="s">
        <v>3951</v>
      </c>
      <c r="F20797" t="s">
        <v>35744</v>
      </c>
    </row>
    <row r="20798" spans="1:6">
      <c r="A20798" t="s">
        <v>26734</v>
      </c>
      <c r="B20798" t="s">
        <v>10559</v>
      </c>
      <c r="C20798" t="s">
        <v>11593</v>
      </c>
      <c r="D20798">
        <v>14.99</v>
      </c>
      <c r="E20798" t="s">
        <v>3951</v>
      </c>
      <c r="F20798" t="s">
        <v>35744</v>
      </c>
    </row>
    <row r="20799" spans="1:6">
      <c r="A20799" t="s">
        <v>26734</v>
      </c>
      <c r="B20799" t="s">
        <v>10561</v>
      </c>
      <c r="C20799" t="s">
        <v>10562</v>
      </c>
      <c r="D20799">
        <v>32.99</v>
      </c>
      <c r="E20799" t="s">
        <v>3951</v>
      </c>
      <c r="F20799" t="s">
        <v>35744</v>
      </c>
    </row>
    <row r="20800" spans="1:6">
      <c r="A20800" t="s">
        <v>26734</v>
      </c>
      <c r="B20800" t="s">
        <v>10563</v>
      </c>
      <c r="C20800" t="s">
        <v>10564</v>
      </c>
      <c r="D20800">
        <v>27.99</v>
      </c>
      <c r="E20800" t="s">
        <v>3951</v>
      </c>
      <c r="F20800" t="s">
        <v>35745</v>
      </c>
    </row>
    <row r="20801" spans="1:6">
      <c r="A20801" t="s">
        <v>26734</v>
      </c>
      <c r="B20801" t="s">
        <v>10565</v>
      </c>
      <c r="C20801" t="s">
        <v>10566</v>
      </c>
      <c r="D20801">
        <v>22.99</v>
      </c>
      <c r="E20801" t="s">
        <v>3951</v>
      </c>
      <c r="F20801" t="s">
        <v>35745</v>
      </c>
    </row>
    <row r="20802" spans="1:6">
      <c r="A20802" t="s">
        <v>26734</v>
      </c>
      <c r="B20802" t="s">
        <v>10567</v>
      </c>
      <c r="C20802" t="s">
        <v>10568</v>
      </c>
      <c r="D20802">
        <v>27.99</v>
      </c>
      <c r="E20802" t="s">
        <v>3951</v>
      </c>
      <c r="F20802" t="s">
        <v>35745</v>
      </c>
    </row>
    <row r="20803" spans="1:6">
      <c r="A20803" t="s">
        <v>26734</v>
      </c>
      <c r="B20803" t="s">
        <v>10569</v>
      </c>
      <c r="C20803" t="s">
        <v>10570</v>
      </c>
      <c r="D20803">
        <v>32.99</v>
      </c>
      <c r="E20803" t="s">
        <v>3951</v>
      </c>
      <c r="F20803" t="s">
        <v>35745</v>
      </c>
    </row>
    <row r="20804" spans="1:6">
      <c r="A20804" t="s">
        <v>26734</v>
      </c>
      <c r="B20804" t="s">
        <v>10571</v>
      </c>
      <c r="C20804" t="s">
        <v>10572</v>
      </c>
      <c r="D20804">
        <v>22.99</v>
      </c>
      <c r="E20804" t="s">
        <v>3951</v>
      </c>
      <c r="F20804" t="s">
        <v>35745</v>
      </c>
    </row>
    <row r="20805" spans="1:6">
      <c r="A20805" t="s">
        <v>26734</v>
      </c>
      <c r="B20805" t="s">
        <v>10573</v>
      </c>
      <c r="C20805" t="s">
        <v>10574</v>
      </c>
      <c r="D20805">
        <v>29.99</v>
      </c>
      <c r="E20805" t="s">
        <v>3951</v>
      </c>
      <c r="F20805" t="s">
        <v>35745</v>
      </c>
    </row>
    <row r="20806" spans="1:6">
      <c r="A20806" t="s">
        <v>26734</v>
      </c>
      <c r="B20806" t="s">
        <v>10575</v>
      </c>
      <c r="C20806" t="s">
        <v>10576</v>
      </c>
      <c r="D20806">
        <v>26.99</v>
      </c>
      <c r="E20806" t="s">
        <v>3951</v>
      </c>
      <c r="F20806" t="s">
        <v>35744</v>
      </c>
    </row>
    <row r="20807" spans="1:6">
      <c r="A20807" t="s">
        <v>26734</v>
      </c>
      <c r="B20807" t="s">
        <v>10576</v>
      </c>
      <c r="C20807" t="s">
        <v>10577</v>
      </c>
      <c r="D20807">
        <v>22.99</v>
      </c>
      <c r="E20807" t="s">
        <v>3951</v>
      </c>
      <c r="F20807" t="s">
        <v>35744</v>
      </c>
    </row>
    <row r="20808" spans="1:6">
      <c r="A20808" t="s">
        <v>26734</v>
      </c>
      <c r="B20808" t="s">
        <v>10577</v>
      </c>
      <c r="C20808" t="s">
        <v>10578</v>
      </c>
      <c r="D20808">
        <v>42.99</v>
      </c>
      <c r="E20808" t="s">
        <v>3951</v>
      </c>
      <c r="F20808" t="s">
        <v>35744</v>
      </c>
    </row>
    <row r="20809" spans="1:6">
      <c r="A20809" t="s">
        <v>26734</v>
      </c>
      <c r="B20809" t="s">
        <v>10579</v>
      </c>
      <c r="C20809" t="s">
        <v>10580</v>
      </c>
      <c r="D20809">
        <v>22.99</v>
      </c>
      <c r="E20809" t="s">
        <v>3951</v>
      </c>
      <c r="F20809" t="s">
        <v>35744</v>
      </c>
    </row>
    <row r="20810" spans="1:6">
      <c r="A20810" t="s">
        <v>26734</v>
      </c>
      <c r="B20810" t="s">
        <v>10581</v>
      </c>
      <c r="C20810" t="s">
        <v>10582</v>
      </c>
      <c r="D20810">
        <v>26.99</v>
      </c>
      <c r="E20810" t="s">
        <v>3951</v>
      </c>
      <c r="F20810" t="s">
        <v>35744</v>
      </c>
    </row>
    <row r="20811" spans="1:6">
      <c r="A20811" t="s">
        <v>26734</v>
      </c>
      <c r="B20811" t="s">
        <v>10583</v>
      </c>
      <c r="C20811" t="s">
        <v>10584</v>
      </c>
      <c r="D20811">
        <v>32.99</v>
      </c>
      <c r="E20811" t="s">
        <v>3951</v>
      </c>
      <c r="F20811" t="s">
        <v>35744</v>
      </c>
    </row>
    <row r="20812" spans="1:6">
      <c r="A20812" t="s">
        <v>26734</v>
      </c>
      <c r="B20812" t="s">
        <v>10585</v>
      </c>
      <c r="C20812" t="s">
        <v>10586</v>
      </c>
      <c r="D20812">
        <v>42.99</v>
      </c>
      <c r="E20812" t="s">
        <v>3951</v>
      </c>
      <c r="F20812" t="s">
        <v>35744</v>
      </c>
    </row>
    <row r="20813" spans="1:6">
      <c r="A20813" t="s">
        <v>26734</v>
      </c>
      <c r="B20813" t="s">
        <v>10587</v>
      </c>
      <c r="C20813" t="s">
        <v>10588</v>
      </c>
      <c r="D20813">
        <v>14.99</v>
      </c>
      <c r="E20813" t="s">
        <v>3951</v>
      </c>
      <c r="F20813" t="s">
        <v>35744</v>
      </c>
    </row>
    <row r="20814" spans="1:6">
      <c r="A20814" t="s">
        <v>4270</v>
      </c>
      <c r="B20814" t="s">
        <v>10829</v>
      </c>
      <c r="C20814" t="s">
        <v>10829</v>
      </c>
      <c r="D20814">
        <v>89.99</v>
      </c>
      <c r="E20814" t="s">
        <v>4267</v>
      </c>
      <c r="F20814" t="s">
        <v>35744</v>
      </c>
    </row>
    <row r="20815" spans="1:6">
      <c r="A20815" t="s">
        <v>4270</v>
      </c>
      <c r="B20815" t="s">
        <v>10829</v>
      </c>
      <c r="C20815" t="s">
        <v>4899</v>
      </c>
      <c r="D20815">
        <v>89.99</v>
      </c>
      <c r="E20815" t="s">
        <v>4267</v>
      </c>
      <c r="F20815" t="s">
        <v>35744</v>
      </c>
    </row>
    <row r="20816" spans="1:6">
      <c r="A20816" t="s">
        <v>4355</v>
      </c>
      <c r="B20816" t="s">
        <v>13641</v>
      </c>
      <c r="C20816" t="s">
        <v>13641</v>
      </c>
      <c r="D20816">
        <v>12.49</v>
      </c>
      <c r="E20816" t="s">
        <v>4352</v>
      </c>
      <c r="F20816" t="s">
        <v>35745</v>
      </c>
    </row>
    <row r="20817" spans="1:6">
      <c r="A20817" t="s">
        <v>26734</v>
      </c>
      <c r="B20817" t="s">
        <v>10589</v>
      </c>
      <c r="C20817" t="s">
        <v>10590</v>
      </c>
      <c r="D20817">
        <v>19.989999999999998</v>
      </c>
      <c r="E20817" t="s">
        <v>3951</v>
      </c>
      <c r="F20817" t="s">
        <v>35744</v>
      </c>
    </row>
    <row r="20818" spans="1:6">
      <c r="A20818" t="s">
        <v>26734</v>
      </c>
      <c r="B20818" t="s">
        <v>10590</v>
      </c>
      <c r="C20818" t="s">
        <v>10591</v>
      </c>
      <c r="D20818">
        <v>24.99</v>
      </c>
      <c r="E20818" t="s">
        <v>3951</v>
      </c>
      <c r="F20818" t="s">
        <v>35744</v>
      </c>
    </row>
    <row r="20819" spans="1:6">
      <c r="A20819" t="s">
        <v>26734</v>
      </c>
      <c r="B20819" t="s">
        <v>10591</v>
      </c>
      <c r="C20819" t="s">
        <v>10592</v>
      </c>
      <c r="D20819">
        <v>35</v>
      </c>
      <c r="E20819" t="s">
        <v>3951</v>
      </c>
      <c r="F20819" t="s">
        <v>35744</v>
      </c>
    </row>
    <row r="20820" spans="1:6">
      <c r="A20820" t="s">
        <v>26900</v>
      </c>
      <c r="B20820" t="s">
        <v>28051</v>
      </c>
      <c r="C20820" t="s">
        <v>28052</v>
      </c>
      <c r="D20820">
        <v>89</v>
      </c>
      <c r="E20820" t="s">
        <v>8825</v>
      </c>
      <c r="F20820" t="s">
        <v>35744</v>
      </c>
    </row>
    <row r="20821" spans="1:6">
      <c r="A20821" t="s">
        <v>26734</v>
      </c>
      <c r="B20821" t="s">
        <v>10593</v>
      </c>
      <c r="C20821" t="s">
        <v>10594</v>
      </c>
      <c r="D20821">
        <v>29.99</v>
      </c>
      <c r="E20821" t="s">
        <v>3951</v>
      </c>
      <c r="F20821" t="s">
        <v>35744</v>
      </c>
    </row>
    <row r="20822" spans="1:6">
      <c r="A20822" t="s">
        <v>26734</v>
      </c>
      <c r="B20822" t="s">
        <v>10595</v>
      </c>
      <c r="C20822" t="s">
        <v>10596</v>
      </c>
      <c r="D20822">
        <v>34.99</v>
      </c>
      <c r="E20822" t="s">
        <v>3951</v>
      </c>
      <c r="F20822" t="s">
        <v>35744</v>
      </c>
    </row>
    <row r="20823" spans="1:6">
      <c r="A20823" t="s">
        <v>26734</v>
      </c>
      <c r="B20823" t="s">
        <v>10597</v>
      </c>
      <c r="C20823" t="s">
        <v>10598</v>
      </c>
      <c r="D20823">
        <v>44.99</v>
      </c>
      <c r="E20823" t="s">
        <v>3951</v>
      </c>
      <c r="F20823" t="s">
        <v>35744</v>
      </c>
    </row>
    <row r="20824" spans="1:6">
      <c r="A20824" t="s">
        <v>26734</v>
      </c>
      <c r="B20824" t="s">
        <v>10599</v>
      </c>
      <c r="C20824" t="s">
        <v>10600</v>
      </c>
      <c r="D20824">
        <v>42.99</v>
      </c>
      <c r="E20824" t="s">
        <v>3951</v>
      </c>
      <c r="F20824" t="s">
        <v>35744</v>
      </c>
    </row>
    <row r="20825" spans="1:6">
      <c r="A20825" t="s">
        <v>26734</v>
      </c>
      <c r="B20825" t="s">
        <v>10601</v>
      </c>
      <c r="C20825" t="s">
        <v>10602</v>
      </c>
      <c r="D20825">
        <v>22.99</v>
      </c>
      <c r="E20825" t="s">
        <v>3951</v>
      </c>
      <c r="F20825" t="s">
        <v>35744</v>
      </c>
    </row>
    <row r="20826" spans="1:6">
      <c r="A20826" t="s">
        <v>26734</v>
      </c>
      <c r="B20826" t="s">
        <v>10603</v>
      </c>
      <c r="C20826" t="s">
        <v>10604</v>
      </c>
      <c r="D20826">
        <v>26.99</v>
      </c>
      <c r="E20826" t="s">
        <v>3951</v>
      </c>
      <c r="F20826" t="s">
        <v>35744</v>
      </c>
    </row>
    <row r="20827" spans="1:6">
      <c r="A20827" t="s">
        <v>26734</v>
      </c>
      <c r="B20827" t="s">
        <v>10605</v>
      </c>
      <c r="C20827" t="s">
        <v>10606</v>
      </c>
      <c r="D20827">
        <v>32.99</v>
      </c>
      <c r="E20827" t="s">
        <v>3951</v>
      </c>
      <c r="F20827" t="s">
        <v>35744</v>
      </c>
    </row>
    <row r="20828" spans="1:6">
      <c r="A20828" t="s">
        <v>26734</v>
      </c>
      <c r="B20828" t="s">
        <v>10607</v>
      </c>
      <c r="C20828" t="s">
        <v>10608</v>
      </c>
      <c r="D20828">
        <v>27.99</v>
      </c>
      <c r="E20828" t="s">
        <v>3951</v>
      </c>
      <c r="F20828" t="s">
        <v>35744</v>
      </c>
    </row>
    <row r="20829" spans="1:6">
      <c r="A20829" t="s">
        <v>26734</v>
      </c>
      <c r="B20829" t="s">
        <v>10609</v>
      </c>
      <c r="C20829" t="s">
        <v>10610</v>
      </c>
      <c r="D20829">
        <v>33.99</v>
      </c>
      <c r="E20829" t="s">
        <v>3951</v>
      </c>
      <c r="F20829" t="s">
        <v>35744</v>
      </c>
    </row>
    <row r="20830" spans="1:6">
      <c r="A20830" t="s">
        <v>26734</v>
      </c>
      <c r="B20830" t="s">
        <v>10611</v>
      </c>
      <c r="C20830" t="s">
        <v>10612</v>
      </c>
      <c r="D20830">
        <v>39.99</v>
      </c>
      <c r="E20830" t="s">
        <v>3951</v>
      </c>
      <c r="F20830" t="s">
        <v>35744</v>
      </c>
    </row>
    <row r="20831" spans="1:6">
      <c r="A20831" t="s">
        <v>26734</v>
      </c>
      <c r="B20831" t="s">
        <v>10613</v>
      </c>
      <c r="C20831" t="s">
        <v>10614</v>
      </c>
      <c r="D20831">
        <v>49.99</v>
      </c>
      <c r="E20831" t="s">
        <v>3951</v>
      </c>
      <c r="F20831" t="s">
        <v>35744</v>
      </c>
    </row>
    <row r="20832" spans="1:6">
      <c r="A20832" t="s">
        <v>26734</v>
      </c>
      <c r="B20832" t="s">
        <v>10615</v>
      </c>
      <c r="C20832" t="s">
        <v>10616</v>
      </c>
      <c r="D20832">
        <v>37.99</v>
      </c>
      <c r="E20832" t="s">
        <v>3951</v>
      </c>
      <c r="F20832" t="s">
        <v>35744</v>
      </c>
    </row>
    <row r="20833" spans="1:6">
      <c r="A20833" t="s">
        <v>26734</v>
      </c>
      <c r="B20833" t="s">
        <v>10617</v>
      </c>
      <c r="C20833" t="s">
        <v>10618</v>
      </c>
      <c r="D20833">
        <v>43.99</v>
      </c>
      <c r="E20833" t="s">
        <v>3951</v>
      </c>
      <c r="F20833" t="s">
        <v>35744</v>
      </c>
    </row>
    <row r="20834" spans="1:6">
      <c r="A20834" t="s">
        <v>26734</v>
      </c>
      <c r="B20834" t="s">
        <v>10619</v>
      </c>
      <c r="C20834" t="s">
        <v>10620</v>
      </c>
      <c r="D20834">
        <v>49.99</v>
      </c>
      <c r="E20834" t="s">
        <v>3951</v>
      </c>
      <c r="F20834" t="s">
        <v>35744</v>
      </c>
    </row>
    <row r="20835" spans="1:6">
      <c r="A20835" t="s">
        <v>26734</v>
      </c>
      <c r="B20835" t="s">
        <v>10621</v>
      </c>
      <c r="C20835" t="s">
        <v>10622</v>
      </c>
      <c r="D20835">
        <v>21.99</v>
      </c>
      <c r="E20835" t="s">
        <v>3951</v>
      </c>
      <c r="F20835" t="s">
        <v>35744</v>
      </c>
    </row>
    <row r="20836" spans="1:6">
      <c r="A20836" t="s">
        <v>26734</v>
      </c>
      <c r="B20836" t="s">
        <v>10623</v>
      </c>
      <c r="C20836" t="s">
        <v>10624</v>
      </c>
      <c r="D20836">
        <v>25.99</v>
      </c>
      <c r="E20836" t="s">
        <v>3951</v>
      </c>
      <c r="F20836" t="s">
        <v>35744</v>
      </c>
    </row>
    <row r="20837" spans="1:6">
      <c r="A20837" t="s">
        <v>26734</v>
      </c>
      <c r="B20837" t="s">
        <v>10625</v>
      </c>
      <c r="C20837" t="s">
        <v>10626</v>
      </c>
      <c r="D20837">
        <v>29.99</v>
      </c>
      <c r="E20837" t="s">
        <v>3951</v>
      </c>
      <c r="F20837" t="s">
        <v>35744</v>
      </c>
    </row>
    <row r="20838" spans="1:6">
      <c r="A20838" t="s">
        <v>26734</v>
      </c>
      <c r="B20838" t="s">
        <v>10627</v>
      </c>
      <c r="C20838" t="s">
        <v>10628</v>
      </c>
      <c r="D20838">
        <v>14.99</v>
      </c>
      <c r="E20838" t="s">
        <v>3951</v>
      </c>
      <c r="F20838" t="s">
        <v>35744</v>
      </c>
    </row>
    <row r="20839" spans="1:6">
      <c r="A20839" t="s">
        <v>26734</v>
      </c>
      <c r="B20839" t="s">
        <v>10629</v>
      </c>
      <c r="C20839" t="s">
        <v>10630</v>
      </c>
      <c r="D20839">
        <v>17.989999999999998</v>
      </c>
      <c r="E20839" t="s">
        <v>3951</v>
      </c>
      <c r="F20839" t="s">
        <v>35745</v>
      </c>
    </row>
    <row r="20840" spans="1:6">
      <c r="A20840" t="s">
        <v>26734</v>
      </c>
      <c r="B20840" t="s">
        <v>10631</v>
      </c>
      <c r="C20840" t="s">
        <v>11594</v>
      </c>
      <c r="D20840">
        <v>26.99</v>
      </c>
      <c r="E20840" t="s">
        <v>3951</v>
      </c>
      <c r="F20840" t="s">
        <v>35745</v>
      </c>
    </row>
    <row r="20841" spans="1:6">
      <c r="A20841" t="s">
        <v>26734</v>
      </c>
      <c r="B20841" t="s">
        <v>11595</v>
      </c>
      <c r="D20841">
        <v>16.989999999999998</v>
      </c>
      <c r="E20841" t="s">
        <v>3951</v>
      </c>
      <c r="F20841" t="s">
        <v>35744</v>
      </c>
    </row>
    <row r="20842" spans="1:6">
      <c r="A20842" t="s">
        <v>26734</v>
      </c>
      <c r="B20842" t="s">
        <v>11596</v>
      </c>
      <c r="C20842" t="s">
        <v>11597</v>
      </c>
      <c r="D20842">
        <v>39.99</v>
      </c>
      <c r="E20842" t="s">
        <v>3951</v>
      </c>
      <c r="F20842" t="s">
        <v>35744</v>
      </c>
    </row>
    <row r="20843" spans="1:6">
      <c r="A20843" t="s">
        <v>26734</v>
      </c>
      <c r="B20843" t="s">
        <v>10633</v>
      </c>
      <c r="C20843" t="s">
        <v>10634</v>
      </c>
      <c r="D20843">
        <v>49.99</v>
      </c>
      <c r="E20843" t="s">
        <v>3951</v>
      </c>
      <c r="F20843" t="s">
        <v>35744</v>
      </c>
    </row>
    <row r="20844" spans="1:6">
      <c r="A20844" t="s">
        <v>26734</v>
      </c>
      <c r="B20844" t="s">
        <v>10635</v>
      </c>
      <c r="C20844" t="s">
        <v>10636</v>
      </c>
      <c r="D20844">
        <v>59.99</v>
      </c>
      <c r="E20844" t="s">
        <v>3951</v>
      </c>
      <c r="F20844" t="s">
        <v>35744</v>
      </c>
    </row>
    <row r="20845" spans="1:6">
      <c r="A20845" t="s">
        <v>26734</v>
      </c>
      <c r="B20845" t="s">
        <v>10637</v>
      </c>
      <c r="C20845" t="s">
        <v>10638</v>
      </c>
      <c r="D20845">
        <v>69.989999999999995</v>
      </c>
      <c r="E20845" t="s">
        <v>3951</v>
      </c>
      <c r="F20845" t="s">
        <v>35744</v>
      </c>
    </row>
    <row r="20846" spans="1:6">
      <c r="A20846" t="s">
        <v>26734</v>
      </c>
      <c r="B20846" t="s">
        <v>10639</v>
      </c>
      <c r="C20846" t="s">
        <v>10640</v>
      </c>
      <c r="D20846">
        <v>89.99</v>
      </c>
      <c r="E20846" t="s">
        <v>3951</v>
      </c>
      <c r="F20846" t="s">
        <v>35744</v>
      </c>
    </row>
    <row r="20847" spans="1:6">
      <c r="A20847" t="s">
        <v>26734</v>
      </c>
      <c r="B20847" t="s">
        <v>10641</v>
      </c>
      <c r="C20847" t="s">
        <v>10642</v>
      </c>
      <c r="D20847">
        <v>99.99</v>
      </c>
      <c r="E20847" t="s">
        <v>3951</v>
      </c>
      <c r="F20847" t="s">
        <v>35744</v>
      </c>
    </row>
    <row r="20848" spans="1:6">
      <c r="A20848" t="s">
        <v>26734</v>
      </c>
      <c r="B20848" t="s">
        <v>10643</v>
      </c>
      <c r="C20848" t="s">
        <v>10644</v>
      </c>
      <c r="D20848">
        <v>21.99</v>
      </c>
      <c r="E20848" t="s">
        <v>3951</v>
      </c>
      <c r="F20848" t="s">
        <v>35744</v>
      </c>
    </row>
    <row r="20849" spans="1:6">
      <c r="A20849" t="s">
        <v>26734</v>
      </c>
      <c r="B20849" t="s">
        <v>10645</v>
      </c>
      <c r="C20849" t="s">
        <v>10646</v>
      </c>
      <c r="D20849">
        <v>24.99</v>
      </c>
      <c r="E20849" t="s">
        <v>3951</v>
      </c>
      <c r="F20849" t="s">
        <v>35744</v>
      </c>
    </row>
    <row r="20850" spans="1:6">
      <c r="A20850" t="s">
        <v>26734</v>
      </c>
      <c r="B20850" t="s">
        <v>10647</v>
      </c>
      <c r="C20850" t="s">
        <v>10648</v>
      </c>
      <c r="D20850">
        <v>27.99</v>
      </c>
      <c r="E20850" t="s">
        <v>3951</v>
      </c>
      <c r="F20850" t="s">
        <v>35744</v>
      </c>
    </row>
    <row r="20851" spans="1:6">
      <c r="A20851" t="s">
        <v>26734</v>
      </c>
      <c r="B20851" t="s">
        <v>10649</v>
      </c>
      <c r="C20851" t="s">
        <v>11598</v>
      </c>
      <c r="D20851">
        <v>31.99</v>
      </c>
      <c r="E20851" t="s">
        <v>3951</v>
      </c>
      <c r="F20851" t="s">
        <v>35744</v>
      </c>
    </row>
    <row r="20852" spans="1:6">
      <c r="A20852" t="s">
        <v>26734</v>
      </c>
      <c r="B20852" t="s">
        <v>11598</v>
      </c>
      <c r="C20852" t="s">
        <v>11599</v>
      </c>
      <c r="D20852">
        <v>34.99</v>
      </c>
      <c r="E20852" t="s">
        <v>3951</v>
      </c>
      <c r="F20852" t="s">
        <v>35744</v>
      </c>
    </row>
    <row r="20853" spans="1:6">
      <c r="A20853" t="s">
        <v>26734</v>
      </c>
      <c r="B20853" t="s">
        <v>11599</v>
      </c>
      <c r="C20853" t="s">
        <v>11600</v>
      </c>
      <c r="D20853">
        <v>59.99</v>
      </c>
      <c r="E20853" t="s">
        <v>3951</v>
      </c>
      <c r="F20853" t="s">
        <v>35744</v>
      </c>
    </row>
    <row r="20854" spans="1:6">
      <c r="A20854" t="s">
        <v>26734</v>
      </c>
      <c r="B20854" t="s">
        <v>11600</v>
      </c>
      <c r="C20854" t="s">
        <v>10650</v>
      </c>
      <c r="D20854">
        <v>21.99</v>
      </c>
      <c r="E20854" t="s">
        <v>3951</v>
      </c>
      <c r="F20854" t="s">
        <v>35744</v>
      </c>
    </row>
    <row r="20855" spans="1:6">
      <c r="A20855" t="s">
        <v>26734</v>
      </c>
      <c r="B20855" t="s">
        <v>10651</v>
      </c>
      <c r="C20855" t="s">
        <v>10652</v>
      </c>
      <c r="D20855">
        <v>24.99</v>
      </c>
      <c r="E20855" t="s">
        <v>3951</v>
      </c>
      <c r="F20855" t="s">
        <v>35745</v>
      </c>
    </row>
    <row r="20856" spans="1:6">
      <c r="A20856" t="s">
        <v>26734</v>
      </c>
      <c r="B20856" t="s">
        <v>10653</v>
      </c>
      <c r="C20856" t="s">
        <v>10654</v>
      </c>
      <c r="D20856">
        <v>27.99</v>
      </c>
      <c r="E20856" t="s">
        <v>3951</v>
      </c>
      <c r="F20856" t="s">
        <v>35745</v>
      </c>
    </row>
    <row r="20857" spans="1:6">
      <c r="A20857" t="s">
        <v>26734</v>
      </c>
      <c r="B20857" t="s">
        <v>10655</v>
      </c>
      <c r="C20857" t="s">
        <v>11601</v>
      </c>
      <c r="D20857">
        <v>59.99</v>
      </c>
      <c r="E20857" t="s">
        <v>3951</v>
      </c>
      <c r="F20857" t="s">
        <v>35745</v>
      </c>
    </row>
    <row r="20858" spans="1:6">
      <c r="A20858" t="s">
        <v>26734</v>
      </c>
      <c r="B20858" t="s">
        <v>11601</v>
      </c>
      <c r="C20858" t="s">
        <v>11602</v>
      </c>
      <c r="D20858">
        <v>34.99</v>
      </c>
      <c r="E20858" t="s">
        <v>3951</v>
      </c>
      <c r="F20858" t="s">
        <v>35745</v>
      </c>
    </row>
    <row r="20859" spans="1:6">
      <c r="A20859" t="s">
        <v>26734</v>
      </c>
      <c r="B20859" t="s">
        <v>11602</v>
      </c>
      <c r="C20859" t="s">
        <v>11603</v>
      </c>
      <c r="D20859">
        <v>31.99</v>
      </c>
      <c r="E20859" t="s">
        <v>3951</v>
      </c>
      <c r="F20859" t="s">
        <v>35745</v>
      </c>
    </row>
    <row r="20860" spans="1:6">
      <c r="A20860" t="s">
        <v>26734</v>
      </c>
      <c r="B20860" t="s">
        <v>11603</v>
      </c>
      <c r="C20860" t="s">
        <v>10656</v>
      </c>
      <c r="D20860">
        <v>23.99</v>
      </c>
      <c r="E20860" t="s">
        <v>3951</v>
      </c>
      <c r="F20860" t="s">
        <v>35745</v>
      </c>
    </row>
    <row r="20861" spans="1:6">
      <c r="A20861" t="s">
        <v>26734</v>
      </c>
      <c r="B20861" t="s">
        <v>10657</v>
      </c>
      <c r="C20861" t="s">
        <v>10658</v>
      </c>
      <c r="D20861">
        <v>26.99</v>
      </c>
      <c r="E20861" t="s">
        <v>3951</v>
      </c>
      <c r="F20861" t="s">
        <v>35744</v>
      </c>
    </row>
    <row r="20862" spans="1:6">
      <c r="A20862" t="s">
        <v>26734</v>
      </c>
      <c r="B20862" t="s">
        <v>10659</v>
      </c>
      <c r="C20862" t="s">
        <v>10660</v>
      </c>
      <c r="D20862">
        <v>19.989999999999998</v>
      </c>
      <c r="E20862" t="s">
        <v>3951</v>
      </c>
      <c r="F20862" t="s">
        <v>35744</v>
      </c>
    </row>
    <row r="20863" spans="1:6">
      <c r="A20863" t="s">
        <v>26734</v>
      </c>
      <c r="B20863" t="s">
        <v>10661</v>
      </c>
      <c r="C20863" t="s">
        <v>11604</v>
      </c>
      <c r="D20863">
        <v>54.99</v>
      </c>
      <c r="E20863" t="s">
        <v>3951</v>
      </c>
      <c r="F20863" t="s">
        <v>35744</v>
      </c>
    </row>
    <row r="20864" spans="1:6">
      <c r="A20864" t="s">
        <v>26734</v>
      </c>
      <c r="B20864" t="s">
        <v>11604</v>
      </c>
      <c r="C20864" t="s">
        <v>11605</v>
      </c>
      <c r="D20864">
        <v>27.99</v>
      </c>
      <c r="E20864" t="s">
        <v>3951</v>
      </c>
      <c r="F20864" t="s">
        <v>35744</v>
      </c>
    </row>
    <row r="20865" spans="1:6">
      <c r="A20865" t="s">
        <v>26734</v>
      </c>
      <c r="B20865" t="s">
        <v>11605</v>
      </c>
      <c r="C20865" t="s">
        <v>10662</v>
      </c>
      <c r="D20865">
        <v>14.99</v>
      </c>
      <c r="E20865" t="s">
        <v>3951</v>
      </c>
      <c r="F20865" t="s">
        <v>35744</v>
      </c>
    </row>
    <row r="20866" spans="1:6">
      <c r="A20866" t="s">
        <v>26734</v>
      </c>
      <c r="B20866" t="s">
        <v>10663</v>
      </c>
      <c r="C20866" t="s">
        <v>10664</v>
      </c>
      <c r="D20866">
        <v>14.99</v>
      </c>
      <c r="E20866" t="s">
        <v>3951</v>
      </c>
      <c r="F20866" t="s">
        <v>35744</v>
      </c>
    </row>
    <row r="20867" spans="1:6">
      <c r="A20867" t="s">
        <v>26734</v>
      </c>
      <c r="B20867" t="s">
        <v>10665</v>
      </c>
      <c r="C20867" t="s">
        <v>10666</v>
      </c>
      <c r="D20867">
        <v>14.99</v>
      </c>
      <c r="E20867" t="s">
        <v>3951</v>
      </c>
      <c r="F20867" t="s">
        <v>35745</v>
      </c>
    </row>
    <row r="20868" spans="1:6">
      <c r="A20868" t="s">
        <v>26734</v>
      </c>
      <c r="B20868" t="s">
        <v>10667</v>
      </c>
      <c r="C20868" t="s">
        <v>11606</v>
      </c>
      <c r="D20868">
        <v>14.99</v>
      </c>
      <c r="E20868" t="s">
        <v>3951</v>
      </c>
      <c r="F20868" t="s">
        <v>35744</v>
      </c>
    </row>
    <row r="20869" spans="1:6">
      <c r="A20869" t="s">
        <v>26734</v>
      </c>
      <c r="B20869" t="s">
        <v>11607</v>
      </c>
      <c r="C20869" t="s">
        <v>11608</v>
      </c>
      <c r="D20869">
        <v>19.989999999999998</v>
      </c>
      <c r="E20869" t="s">
        <v>3951</v>
      </c>
      <c r="F20869" t="s">
        <v>35744</v>
      </c>
    </row>
    <row r="20870" spans="1:6">
      <c r="A20870" t="s">
        <v>26734</v>
      </c>
      <c r="B20870" t="s">
        <v>11609</v>
      </c>
      <c r="C20870" t="s">
        <v>11610</v>
      </c>
      <c r="D20870">
        <v>24.99</v>
      </c>
      <c r="E20870" t="s">
        <v>3951</v>
      </c>
      <c r="F20870" t="s">
        <v>35744</v>
      </c>
    </row>
    <row r="20871" spans="1:6">
      <c r="A20871" t="s">
        <v>26734</v>
      </c>
      <c r="B20871" t="s">
        <v>11611</v>
      </c>
      <c r="C20871" t="s">
        <v>11612</v>
      </c>
      <c r="D20871">
        <v>5.99</v>
      </c>
      <c r="E20871" t="s">
        <v>3951</v>
      </c>
      <c r="F20871" t="s">
        <v>35744</v>
      </c>
    </row>
    <row r="20872" spans="1:6">
      <c r="A20872" t="s">
        <v>26734</v>
      </c>
      <c r="B20872" t="s">
        <v>8466</v>
      </c>
      <c r="C20872" t="s">
        <v>11613</v>
      </c>
      <c r="D20872">
        <v>12</v>
      </c>
      <c r="E20872" t="s">
        <v>3951</v>
      </c>
      <c r="F20872" t="s">
        <v>35744</v>
      </c>
    </row>
    <row r="20873" spans="1:6">
      <c r="A20873" t="s">
        <v>26734</v>
      </c>
      <c r="B20873" t="s">
        <v>8236</v>
      </c>
      <c r="C20873" t="s">
        <v>11614</v>
      </c>
      <c r="D20873">
        <v>19.989999999999998</v>
      </c>
      <c r="E20873" t="s">
        <v>3951</v>
      </c>
      <c r="F20873" t="s">
        <v>35744</v>
      </c>
    </row>
    <row r="20874" spans="1:6">
      <c r="A20874" t="s">
        <v>26734</v>
      </c>
      <c r="B20874" t="s">
        <v>1961</v>
      </c>
      <c r="C20874" t="s">
        <v>6016</v>
      </c>
      <c r="D20874">
        <v>3.99</v>
      </c>
      <c r="E20874" t="s">
        <v>3951</v>
      </c>
      <c r="F20874" t="s">
        <v>35744</v>
      </c>
    </row>
    <row r="20875" spans="1:6">
      <c r="A20875" t="s">
        <v>26734</v>
      </c>
      <c r="B20875" t="s">
        <v>1388</v>
      </c>
      <c r="C20875" t="s">
        <v>5145</v>
      </c>
      <c r="D20875">
        <v>7.99</v>
      </c>
      <c r="E20875" t="s">
        <v>3951</v>
      </c>
      <c r="F20875" t="s">
        <v>35744</v>
      </c>
    </row>
    <row r="20876" spans="1:6">
      <c r="A20876" t="s">
        <v>26734</v>
      </c>
      <c r="B20876" t="s">
        <v>371</v>
      </c>
      <c r="C20876" t="s">
        <v>7257</v>
      </c>
      <c r="D20876">
        <v>7.99</v>
      </c>
      <c r="E20876" t="s">
        <v>3951</v>
      </c>
      <c r="F20876" t="s">
        <v>35744</v>
      </c>
    </row>
    <row r="20877" spans="1:6">
      <c r="A20877" t="s">
        <v>26734</v>
      </c>
      <c r="B20877" t="s">
        <v>474</v>
      </c>
      <c r="C20877" t="s">
        <v>11615</v>
      </c>
      <c r="D20877">
        <v>14.99</v>
      </c>
      <c r="E20877" t="s">
        <v>3951</v>
      </c>
      <c r="F20877" t="s">
        <v>35744</v>
      </c>
    </row>
    <row r="20878" spans="1:6">
      <c r="A20878" t="s">
        <v>26734</v>
      </c>
      <c r="B20878" t="s">
        <v>11616</v>
      </c>
      <c r="C20878" t="s">
        <v>11617</v>
      </c>
      <c r="D20878">
        <v>14.99</v>
      </c>
      <c r="E20878" t="s">
        <v>3951</v>
      </c>
      <c r="F20878" t="s">
        <v>35744</v>
      </c>
    </row>
    <row r="20879" spans="1:6">
      <c r="A20879" t="s">
        <v>26734</v>
      </c>
      <c r="B20879" t="s">
        <v>5331</v>
      </c>
      <c r="C20879" t="s">
        <v>8227</v>
      </c>
      <c r="D20879">
        <v>4.99</v>
      </c>
      <c r="E20879" t="s">
        <v>3951</v>
      </c>
      <c r="F20879" t="s">
        <v>35744</v>
      </c>
    </row>
    <row r="20880" spans="1:6">
      <c r="A20880" t="s">
        <v>26734</v>
      </c>
      <c r="B20880" t="s">
        <v>707</v>
      </c>
      <c r="C20880" t="s">
        <v>8228</v>
      </c>
      <c r="D20880">
        <v>3.5</v>
      </c>
      <c r="E20880" t="s">
        <v>3951</v>
      </c>
      <c r="F20880" t="s">
        <v>35744</v>
      </c>
    </row>
    <row r="20881" spans="1:6">
      <c r="A20881" t="s">
        <v>26734</v>
      </c>
      <c r="B20881" t="s">
        <v>708</v>
      </c>
      <c r="C20881" t="s">
        <v>11618</v>
      </c>
      <c r="D20881">
        <v>6.99</v>
      </c>
      <c r="E20881" t="s">
        <v>3951</v>
      </c>
      <c r="F20881" t="s">
        <v>35744</v>
      </c>
    </row>
    <row r="20882" spans="1:6">
      <c r="A20882" t="s">
        <v>27039</v>
      </c>
      <c r="B20882" t="s">
        <v>28051</v>
      </c>
      <c r="C20882" t="s">
        <v>4899</v>
      </c>
      <c r="D20882">
        <v>89</v>
      </c>
      <c r="E20882" t="s">
        <v>8823</v>
      </c>
      <c r="F20882" t="s">
        <v>35744</v>
      </c>
    </row>
    <row r="20883" spans="1:6">
      <c r="A20883" t="s">
        <v>26734</v>
      </c>
      <c r="B20883" t="s">
        <v>11620</v>
      </c>
      <c r="C20883" t="s">
        <v>3009</v>
      </c>
      <c r="D20883">
        <v>11</v>
      </c>
      <c r="E20883" t="s">
        <v>3951</v>
      </c>
      <c r="F20883" t="s">
        <v>35744</v>
      </c>
    </row>
    <row r="20884" spans="1:6">
      <c r="A20884" t="s">
        <v>26734</v>
      </c>
      <c r="B20884" t="s">
        <v>11620</v>
      </c>
      <c r="C20884" t="s">
        <v>10669</v>
      </c>
      <c r="D20884">
        <v>2.99</v>
      </c>
      <c r="E20884" t="s">
        <v>3951</v>
      </c>
      <c r="F20884" t="s">
        <v>35744</v>
      </c>
    </row>
    <row r="20885" spans="1:6">
      <c r="A20885" t="s">
        <v>26734</v>
      </c>
      <c r="B20885" t="s">
        <v>10670</v>
      </c>
      <c r="C20885" t="s">
        <v>11621</v>
      </c>
      <c r="D20885">
        <v>2.99</v>
      </c>
      <c r="E20885" t="s">
        <v>3951</v>
      </c>
      <c r="F20885" t="s">
        <v>35744</v>
      </c>
    </row>
    <row r="20886" spans="1:6">
      <c r="A20886" t="s">
        <v>26734</v>
      </c>
      <c r="B20886" t="s">
        <v>11622</v>
      </c>
      <c r="C20886" t="s">
        <v>11623</v>
      </c>
      <c r="D20886">
        <v>6.99</v>
      </c>
      <c r="E20886" t="s">
        <v>3951</v>
      </c>
      <c r="F20886" t="s">
        <v>35745</v>
      </c>
    </row>
    <row r="20887" spans="1:6">
      <c r="A20887" t="s">
        <v>26734</v>
      </c>
      <c r="B20887" t="s">
        <v>11624</v>
      </c>
      <c r="C20887" t="s">
        <v>2017</v>
      </c>
      <c r="D20887">
        <v>2.99</v>
      </c>
      <c r="E20887" t="s">
        <v>3951</v>
      </c>
      <c r="F20887" t="s">
        <v>35745</v>
      </c>
    </row>
    <row r="20888" spans="1:6">
      <c r="A20888" t="s">
        <v>26734</v>
      </c>
      <c r="B20888" t="s">
        <v>11625</v>
      </c>
      <c r="C20888" t="s">
        <v>10671</v>
      </c>
      <c r="D20888">
        <v>34.99</v>
      </c>
      <c r="E20888" t="s">
        <v>3951</v>
      </c>
      <c r="F20888" t="s">
        <v>35744</v>
      </c>
    </row>
    <row r="20889" spans="1:6">
      <c r="A20889" t="s">
        <v>26734</v>
      </c>
      <c r="B20889" t="s">
        <v>10672</v>
      </c>
      <c r="C20889" t="s">
        <v>10673</v>
      </c>
      <c r="D20889">
        <v>169.99</v>
      </c>
      <c r="E20889" t="s">
        <v>3951</v>
      </c>
      <c r="F20889" t="s">
        <v>35744</v>
      </c>
    </row>
    <row r="20890" spans="1:6">
      <c r="A20890" t="s">
        <v>26734</v>
      </c>
      <c r="B20890" t="s">
        <v>10674</v>
      </c>
      <c r="C20890" t="s">
        <v>10675</v>
      </c>
      <c r="D20890">
        <v>54.99</v>
      </c>
      <c r="E20890" t="s">
        <v>3951</v>
      </c>
      <c r="F20890" t="s">
        <v>35744</v>
      </c>
    </row>
    <row r="20891" spans="1:6">
      <c r="A20891" t="s">
        <v>26734</v>
      </c>
      <c r="B20891" t="s">
        <v>10676</v>
      </c>
      <c r="C20891" t="s">
        <v>10677</v>
      </c>
      <c r="D20891">
        <v>399.99</v>
      </c>
      <c r="E20891" t="s">
        <v>3951</v>
      </c>
      <c r="F20891" t="s">
        <v>35744</v>
      </c>
    </row>
    <row r="20892" spans="1:6">
      <c r="A20892" t="s">
        <v>26734</v>
      </c>
      <c r="B20892" t="s">
        <v>10678</v>
      </c>
      <c r="C20892" t="s">
        <v>10679</v>
      </c>
      <c r="D20892">
        <v>129.99</v>
      </c>
      <c r="E20892" t="s">
        <v>3951</v>
      </c>
      <c r="F20892" t="s">
        <v>35744</v>
      </c>
    </row>
    <row r="20893" spans="1:6">
      <c r="A20893" t="s">
        <v>26734</v>
      </c>
      <c r="B20893" t="s">
        <v>10680</v>
      </c>
      <c r="C20893" t="s">
        <v>10681</v>
      </c>
      <c r="D20893">
        <v>12</v>
      </c>
      <c r="E20893" t="s">
        <v>3951</v>
      </c>
      <c r="F20893" t="s">
        <v>35744</v>
      </c>
    </row>
    <row r="20894" spans="1:6">
      <c r="A20894" t="s">
        <v>26734</v>
      </c>
      <c r="B20894" t="s">
        <v>10682</v>
      </c>
      <c r="C20894" t="s">
        <v>11626</v>
      </c>
      <c r="D20894">
        <v>40</v>
      </c>
      <c r="E20894" t="s">
        <v>3951</v>
      </c>
      <c r="F20894" t="s">
        <v>35744</v>
      </c>
    </row>
    <row r="20895" spans="1:6">
      <c r="A20895" t="s">
        <v>26734</v>
      </c>
      <c r="B20895" t="s">
        <v>11626</v>
      </c>
      <c r="C20895" t="s">
        <v>11627</v>
      </c>
      <c r="D20895">
        <v>19.989999999999998</v>
      </c>
      <c r="E20895" t="s">
        <v>3951</v>
      </c>
      <c r="F20895" t="s">
        <v>35744</v>
      </c>
    </row>
    <row r="20896" spans="1:6">
      <c r="A20896" t="s">
        <v>26734</v>
      </c>
      <c r="B20896" t="s">
        <v>11628</v>
      </c>
      <c r="C20896" t="s">
        <v>10683</v>
      </c>
      <c r="D20896">
        <v>7.99</v>
      </c>
      <c r="E20896" t="s">
        <v>3951</v>
      </c>
      <c r="F20896" t="s">
        <v>35744</v>
      </c>
    </row>
    <row r="20897" spans="1:6">
      <c r="A20897" t="s">
        <v>26734</v>
      </c>
      <c r="B20897" t="s">
        <v>274</v>
      </c>
      <c r="C20897" t="s">
        <v>11629</v>
      </c>
      <c r="D20897">
        <v>3.99</v>
      </c>
      <c r="E20897" t="s">
        <v>3951</v>
      </c>
      <c r="F20897" t="s">
        <v>35744</v>
      </c>
    </row>
    <row r="20898" spans="1:6">
      <c r="A20898" t="s">
        <v>26734</v>
      </c>
      <c r="B20898" t="s">
        <v>11630</v>
      </c>
      <c r="C20898" t="s">
        <v>10684</v>
      </c>
      <c r="D20898">
        <v>7.99</v>
      </c>
      <c r="E20898" t="s">
        <v>3951</v>
      </c>
      <c r="F20898" t="s">
        <v>35744</v>
      </c>
    </row>
    <row r="20899" spans="1:6">
      <c r="A20899" t="s">
        <v>26735</v>
      </c>
      <c r="B20899" t="s">
        <v>3961</v>
      </c>
      <c r="C20899" t="s">
        <v>7549</v>
      </c>
      <c r="D20899">
        <v>65</v>
      </c>
      <c r="E20899" t="s">
        <v>3961</v>
      </c>
      <c r="F20899" t="s">
        <v>35744</v>
      </c>
    </row>
    <row r="20900" spans="1:6">
      <c r="A20900" t="s">
        <v>26735</v>
      </c>
      <c r="B20900" t="s">
        <v>20886</v>
      </c>
      <c r="C20900" t="s">
        <v>27156</v>
      </c>
      <c r="D20900">
        <v>106</v>
      </c>
      <c r="E20900" t="s">
        <v>3961</v>
      </c>
      <c r="F20900" t="s">
        <v>35744</v>
      </c>
    </row>
    <row r="20901" spans="1:6">
      <c r="A20901" t="s">
        <v>26735</v>
      </c>
      <c r="B20901" t="s">
        <v>20887</v>
      </c>
      <c r="C20901" t="s">
        <v>20888</v>
      </c>
      <c r="D20901">
        <v>84.9</v>
      </c>
      <c r="E20901" t="s">
        <v>3961</v>
      </c>
      <c r="F20901" t="s">
        <v>35744</v>
      </c>
    </row>
    <row r="20902" spans="1:6">
      <c r="A20902" t="s">
        <v>26735</v>
      </c>
      <c r="B20902" t="s">
        <v>20889</v>
      </c>
      <c r="C20902" t="s">
        <v>20890</v>
      </c>
      <c r="D20902">
        <v>27</v>
      </c>
      <c r="E20902" t="s">
        <v>3961</v>
      </c>
      <c r="F20902" t="s">
        <v>35744</v>
      </c>
    </row>
    <row r="20903" spans="1:6">
      <c r="A20903" t="s">
        <v>26735</v>
      </c>
      <c r="B20903" t="s">
        <v>20891</v>
      </c>
      <c r="C20903" t="s">
        <v>20892</v>
      </c>
      <c r="D20903">
        <v>56</v>
      </c>
      <c r="E20903" t="s">
        <v>3961</v>
      </c>
      <c r="F20903" t="s">
        <v>35744</v>
      </c>
    </row>
    <row r="20904" spans="1:6">
      <c r="A20904" t="s">
        <v>26735</v>
      </c>
      <c r="B20904" t="s">
        <v>20893</v>
      </c>
      <c r="C20904" t="s">
        <v>20888</v>
      </c>
      <c r="D20904">
        <v>84.9</v>
      </c>
      <c r="E20904" t="s">
        <v>3961</v>
      </c>
      <c r="F20904" t="s">
        <v>35744</v>
      </c>
    </row>
    <row r="20905" spans="1:6">
      <c r="A20905" t="s">
        <v>26735</v>
      </c>
      <c r="B20905" t="s">
        <v>20889</v>
      </c>
      <c r="C20905" t="s">
        <v>20886</v>
      </c>
      <c r="D20905">
        <v>106</v>
      </c>
      <c r="E20905" t="s">
        <v>3961</v>
      </c>
      <c r="F20905" t="s">
        <v>35744</v>
      </c>
    </row>
    <row r="20906" spans="1:6">
      <c r="A20906" t="s">
        <v>26735</v>
      </c>
      <c r="B20906" t="s">
        <v>20887</v>
      </c>
      <c r="C20906" t="s">
        <v>20894</v>
      </c>
      <c r="D20906">
        <v>39.79</v>
      </c>
      <c r="E20906" t="s">
        <v>3961</v>
      </c>
      <c r="F20906" t="s">
        <v>35744</v>
      </c>
    </row>
    <row r="20907" spans="1:6">
      <c r="A20907" t="s">
        <v>26735</v>
      </c>
      <c r="B20907" t="s">
        <v>20895</v>
      </c>
      <c r="C20907" t="s">
        <v>20896</v>
      </c>
      <c r="D20907">
        <v>29.9</v>
      </c>
      <c r="E20907" t="s">
        <v>3961</v>
      </c>
      <c r="F20907" t="s">
        <v>35744</v>
      </c>
    </row>
    <row r="20908" spans="1:6">
      <c r="A20908" t="s">
        <v>26735</v>
      </c>
      <c r="B20908" t="s">
        <v>20897</v>
      </c>
      <c r="C20908" t="s">
        <v>20898</v>
      </c>
      <c r="D20908">
        <v>70</v>
      </c>
      <c r="E20908" t="s">
        <v>3961</v>
      </c>
      <c r="F20908" t="s">
        <v>35744</v>
      </c>
    </row>
    <row r="20909" spans="1:6">
      <c r="A20909" t="s">
        <v>26735</v>
      </c>
      <c r="B20909" t="s">
        <v>20899</v>
      </c>
      <c r="C20909" t="s">
        <v>20900</v>
      </c>
      <c r="D20909">
        <v>4.99</v>
      </c>
      <c r="E20909" t="s">
        <v>3961</v>
      </c>
      <c r="F20909" t="s">
        <v>35744</v>
      </c>
    </row>
    <row r="20910" spans="1:6">
      <c r="A20910" t="s">
        <v>26735</v>
      </c>
      <c r="B20910" t="s">
        <v>20901</v>
      </c>
      <c r="C20910" t="s">
        <v>20902</v>
      </c>
      <c r="D20910">
        <v>29.99</v>
      </c>
      <c r="E20910" t="s">
        <v>3961</v>
      </c>
      <c r="F20910" t="s">
        <v>35744</v>
      </c>
    </row>
    <row r="20911" spans="1:6">
      <c r="A20911" t="s">
        <v>26735</v>
      </c>
      <c r="B20911" t="s">
        <v>20903</v>
      </c>
      <c r="C20911" t="s">
        <v>20904</v>
      </c>
      <c r="D20911">
        <v>14.99</v>
      </c>
      <c r="E20911" t="s">
        <v>3961</v>
      </c>
      <c r="F20911" t="s">
        <v>35744</v>
      </c>
    </row>
    <row r="20912" spans="1:6">
      <c r="A20912" t="s">
        <v>26735</v>
      </c>
      <c r="B20912" t="s">
        <v>20905</v>
      </c>
      <c r="C20912" t="s">
        <v>20906</v>
      </c>
      <c r="D20912">
        <v>16</v>
      </c>
      <c r="E20912" t="s">
        <v>3961</v>
      </c>
      <c r="F20912" t="s">
        <v>35745</v>
      </c>
    </row>
    <row r="20913" spans="1:6">
      <c r="A20913" t="s">
        <v>26735</v>
      </c>
      <c r="B20913" t="s">
        <v>20907</v>
      </c>
      <c r="C20913" t="s">
        <v>20908</v>
      </c>
      <c r="D20913">
        <v>16.8</v>
      </c>
      <c r="E20913" t="s">
        <v>3961</v>
      </c>
      <c r="F20913" t="s">
        <v>35745</v>
      </c>
    </row>
    <row r="20914" spans="1:6">
      <c r="A20914" t="s">
        <v>26735</v>
      </c>
      <c r="B20914" t="s">
        <v>767</v>
      </c>
      <c r="C20914" t="s">
        <v>20909</v>
      </c>
      <c r="D20914">
        <v>54.99</v>
      </c>
      <c r="E20914" t="s">
        <v>3961</v>
      </c>
      <c r="F20914" t="s">
        <v>35744</v>
      </c>
    </row>
    <row r="20915" spans="1:6">
      <c r="A20915" t="s">
        <v>26735</v>
      </c>
      <c r="B20915" t="s">
        <v>20910</v>
      </c>
      <c r="C20915" t="s">
        <v>20911</v>
      </c>
      <c r="D20915">
        <v>33.99</v>
      </c>
      <c r="E20915" t="s">
        <v>3961</v>
      </c>
      <c r="F20915" t="s">
        <v>35744</v>
      </c>
    </row>
    <row r="20916" spans="1:6">
      <c r="A20916" t="s">
        <v>26735</v>
      </c>
      <c r="B20916" t="s">
        <v>20912</v>
      </c>
      <c r="C20916" t="s">
        <v>20913</v>
      </c>
      <c r="D20916">
        <v>13.99</v>
      </c>
      <c r="E20916" t="s">
        <v>3961</v>
      </c>
      <c r="F20916" t="s">
        <v>35744</v>
      </c>
    </row>
    <row r="20917" spans="1:6">
      <c r="A20917" t="s">
        <v>26735</v>
      </c>
      <c r="B20917" t="s">
        <v>9051</v>
      </c>
      <c r="C20917" t="s">
        <v>20914</v>
      </c>
      <c r="D20917">
        <v>26.99</v>
      </c>
      <c r="E20917" t="s">
        <v>3961</v>
      </c>
      <c r="F20917" t="s">
        <v>35744</v>
      </c>
    </row>
    <row r="20918" spans="1:6">
      <c r="A20918" t="s">
        <v>26735</v>
      </c>
      <c r="B20918" t="s">
        <v>20915</v>
      </c>
      <c r="C20918" t="s">
        <v>20916</v>
      </c>
      <c r="D20918">
        <v>36</v>
      </c>
      <c r="E20918" t="s">
        <v>3961</v>
      </c>
      <c r="F20918" t="s">
        <v>35744</v>
      </c>
    </row>
    <row r="20919" spans="1:6">
      <c r="A20919" t="s">
        <v>26735</v>
      </c>
      <c r="B20919" t="s">
        <v>9575</v>
      </c>
      <c r="C20919" t="s">
        <v>20917</v>
      </c>
      <c r="D20919">
        <v>34.99</v>
      </c>
      <c r="E20919" t="s">
        <v>3961</v>
      </c>
      <c r="F20919" t="s">
        <v>35744</v>
      </c>
    </row>
    <row r="20920" spans="1:6">
      <c r="A20920" t="s">
        <v>26735</v>
      </c>
      <c r="B20920" t="s">
        <v>20918</v>
      </c>
      <c r="C20920" t="s">
        <v>20919</v>
      </c>
      <c r="D20920">
        <v>5</v>
      </c>
      <c r="E20920" t="s">
        <v>3961</v>
      </c>
      <c r="F20920" t="s">
        <v>35744</v>
      </c>
    </row>
    <row r="20921" spans="1:6">
      <c r="A20921" t="s">
        <v>26735</v>
      </c>
      <c r="B20921" t="s">
        <v>6358</v>
      </c>
      <c r="C20921" t="s">
        <v>20920</v>
      </c>
      <c r="D20921">
        <v>9.7899999999999991</v>
      </c>
      <c r="E20921" t="s">
        <v>3961</v>
      </c>
      <c r="F20921" t="s">
        <v>35744</v>
      </c>
    </row>
    <row r="20922" spans="1:6">
      <c r="A20922" t="s">
        <v>26735</v>
      </c>
      <c r="B20922" t="s">
        <v>20921</v>
      </c>
      <c r="C20922" t="s">
        <v>20922</v>
      </c>
      <c r="D20922">
        <v>9.9</v>
      </c>
      <c r="E20922" t="s">
        <v>3961</v>
      </c>
      <c r="F20922" t="s">
        <v>35744</v>
      </c>
    </row>
    <row r="20923" spans="1:6">
      <c r="A20923" t="s">
        <v>26735</v>
      </c>
      <c r="B20923" t="s">
        <v>234</v>
      </c>
      <c r="C20923" t="s">
        <v>18493</v>
      </c>
      <c r="D20923">
        <v>19.899999999999999</v>
      </c>
      <c r="E20923" t="s">
        <v>3961</v>
      </c>
      <c r="F20923" t="s">
        <v>35744</v>
      </c>
    </row>
    <row r="20924" spans="1:6">
      <c r="A20924" t="s">
        <v>26735</v>
      </c>
      <c r="B20924" t="s">
        <v>2674</v>
      </c>
      <c r="C20924" t="s">
        <v>20923</v>
      </c>
      <c r="D20924">
        <v>19.899999999999999</v>
      </c>
      <c r="E20924" t="s">
        <v>3961</v>
      </c>
      <c r="F20924" t="s">
        <v>35744</v>
      </c>
    </row>
    <row r="20925" spans="1:6">
      <c r="A20925" t="s">
        <v>26735</v>
      </c>
      <c r="B20925" t="s">
        <v>2117</v>
      </c>
      <c r="C20925" t="s">
        <v>20924</v>
      </c>
      <c r="D20925">
        <v>8.8800000000000008</v>
      </c>
      <c r="E20925" t="s">
        <v>3961</v>
      </c>
      <c r="F20925" t="s">
        <v>35744</v>
      </c>
    </row>
    <row r="20926" spans="1:6">
      <c r="A20926" t="s">
        <v>26735</v>
      </c>
      <c r="B20926" t="s">
        <v>20925</v>
      </c>
      <c r="C20926" t="s">
        <v>17817</v>
      </c>
      <c r="D20926">
        <v>15.99</v>
      </c>
      <c r="E20926" t="s">
        <v>3961</v>
      </c>
      <c r="F20926" t="s">
        <v>35744</v>
      </c>
    </row>
    <row r="20927" spans="1:6">
      <c r="A20927" t="s">
        <v>26735</v>
      </c>
      <c r="B20927" t="s">
        <v>17818</v>
      </c>
      <c r="C20927" t="s">
        <v>20926</v>
      </c>
      <c r="D20927">
        <v>45.99</v>
      </c>
      <c r="E20927" t="s">
        <v>3961</v>
      </c>
      <c r="F20927" t="s">
        <v>35744</v>
      </c>
    </row>
    <row r="20928" spans="1:6">
      <c r="A20928" t="s">
        <v>26735</v>
      </c>
      <c r="B20928" t="s">
        <v>20927</v>
      </c>
      <c r="C20928" t="s">
        <v>11325</v>
      </c>
      <c r="D20928">
        <v>26.99</v>
      </c>
      <c r="E20928" t="s">
        <v>3961</v>
      </c>
      <c r="F20928" t="s">
        <v>35744</v>
      </c>
    </row>
    <row r="20929" spans="1:6">
      <c r="A20929" t="s">
        <v>26735</v>
      </c>
      <c r="B20929" t="s">
        <v>11326</v>
      </c>
      <c r="C20929" t="s">
        <v>20928</v>
      </c>
      <c r="D20929">
        <v>49.9</v>
      </c>
      <c r="E20929" t="s">
        <v>3961</v>
      </c>
      <c r="F20929" t="s">
        <v>35744</v>
      </c>
    </row>
    <row r="20930" spans="1:6">
      <c r="A20930" t="s">
        <v>26735</v>
      </c>
      <c r="B20930" t="s">
        <v>20928</v>
      </c>
      <c r="C20930" t="s">
        <v>20929</v>
      </c>
      <c r="D20930">
        <v>38.9</v>
      </c>
      <c r="E20930" t="s">
        <v>3961</v>
      </c>
      <c r="F20930" t="s">
        <v>35744</v>
      </c>
    </row>
    <row r="20931" spans="1:6">
      <c r="A20931" t="s">
        <v>26735</v>
      </c>
      <c r="B20931" t="s">
        <v>20930</v>
      </c>
      <c r="C20931" t="s">
        <v>20931</v>
      </c>
      <c r="D20931">
        <v>44.99</v>
      </c>
      <c r="E20931" t="s">
        <v>3961</v>
      </c>
      <c r="F20931" t="s">
        <v>35744</v>
      </c>
    </row>
    <row r="20932" spans="1:6">
      <c r="A20932" t="s">
        <v>26735</v>
      </c>
      <c r="B20932" t="s">
        <v>20932</v>
      </c>
      <c r="C20932" t="s">
        <v>20933</v>
      </c>
      <c r="D20932">
        <v>9.9</v>
      </c>
      <c r="E20932" t="s">
        <v>3961</v>
      </c>
      <c r="F20932" t="s">
        <v>35744</v>
      </c>
    </row>
    <row r="20933" spans="1:6">
      <c r="A20933" t="s">
        <v>26735</v>
      </c>
      <c r="B20933" t="s">
        <v>20934</v>
      </c>
      <c r="C20933" t="s">
        <v>19408</v>
      </c>
      <c r="D20933">
        <v>97.99</v>
      </c>
      <c r="E20933" t="s">
        <v>3961</v>
      </c>
      <c r="F20933" t="s">
        <v>35744</v>
      </c>
    </row>
    <row r="20934" spans="1:6">
      <c r="A20934" t="s">
        <v>26736</v>
      </c>
      <c r="B20934" t="s">
        <v>4109</v>
      </c>
      <c r="C20934" t="s">
        <v>7549</v>
      </c>
      <c r="D20934">
        <v>20</v>
      </c>
      <c r="E20934" t="s">
        <v>4109</v>
      </c>
      <c r="F20934" t="s">
        <v>35744</v>
      </c>
    </row>
    <row r="20935" spans="1:6">
      <c r="A20935" t="s">
        <v>26736</v>
      </c>
      <c r="B20935" t="s">
        <v>25444</v>
      </c>
      <c r="C20935" t="s">
        <v>25445</v>
      </c>
      <c r="D20935">
        <v>20</v>
      </c>
      <c r="E20935" t="s">
        <v>4109</v>
      </c>
      <c r="F20935" t="s">
        <v>35744</v>
      </c>
    </row>
    <row r="20936" spans="1:6">
      <c r="A20936" t="s">
        <v>26736</v>
      </c>
      <c r="B20936" t="s">
        <v>25446</v>
      </c>
      <c r="C20936" t="s">
        <v>25447</v>
      </c>
      <c r="D20936">
        <v>20</v>
      </c>
      <c r="E20936" t="s">
        <v>4109</v>
      </c>
      <c r="F20936" t="s">
        <v>35744</v>
      </c>
    </row>
    <row r="20937" spans="1:6">
      <c r="A20937" t="s">
        <v>26736</v>
      </c>
      <c r="B20937" t="s">
        <v>25448</v>
      </c>
      <c r="C20937" t="s">
        <v>25449</v>
      </c>
      <c r="D20937">
        <v>27</v>
      </c>
      <c r="E20937" t="s">
        <v>4109</v>
      </c>
      <c r="F20937" t="s">
        <v>35745</v>
      </c>
    </row>
    <row r="20938" spans="1:6">
      <c r="A20938" t="s">
        <v>26736</v>
      </c>
      <c r="B20938" t="s">
        <v>25450</v>
      </c>
      <c r="C20938" t="s">
        <v>25451</v>
      </c>
      <c r="D20938">
        <v>27</v>
      </c>
      <c r="E20938" t="s">
        <v>4109</v>
      </c>
      <c r="F20938" t="s">
        <v>35744</v>
      </c>
    </row>
    <row r="20939" spans="1:6">
      <c r="A20939" t="s">
        <v>26736</v>
      </c>
      <c r="B20939" t="s">
        <v>25452</v>
      </c>
      <c r="C20939" t="s">
        <v>25453</v>
      </c>
      <c r="D20939">
        <v>28</v>
      </c>
      <c r="E20939" t="s">
        <v>4109</v>
      </c>
      <c r="F20939" t="s">
        <v>35744</v>
      </c>
    </row>
    <row r="20940" spans="1:6">
      <c r="A20940" t="s">
        <v>26736</v>
      </c>
      <c r="B20940" t="s">
        <v>25454</v>
      </c>
      <c r="C20940" t="s">
        <v>25455</v>
      </c>
      <c r="D20940">
        <v>27</v>
      </c>
      <c r="E20940" t="s">
        <v>4109</v>
      </c>
      <c r="F20940" t="s">
        <v>35744</v>
      </c>
    </row>
    <row r="20941" spans="1:6">
      <c r="A20941" t="s">
        <v>26736</v>
      </c>
      <c r="B20941" t="s">
        <v>25456</v>
      </c>
      <c r="C20941" t="s">
        <v>25457</v>
      </c>
      <c r="D20941">
        <v>27</v>
      </c>
      <c r="E20941" t="s">
        <v>4109</v>
      </c>
      <c r="F20941" t="s">
        <v>35744</v>
      </c>
    </row>
    <row r="20942" spans="1:6">
      <c r="A20942" t="s">
        <v>26736</v>
      </c>
      <c r="B20942" t="s">
        <v>25448</v>
      </c>
      <c r="C20942" t="s">
        <v>25458</v>
      </c>
      <c r="D20942">
        <v>27</v>
      </c>
      <c r="E20942" t="s">
        <v>4109</v>
      </c>
      <c r="F20942" t="s">
        <v>35745</v>
      </c>
    </row>
    <row r="20943" spans="1:6">
      <c r="A20943" t="s">
        <v>26736</v>
      </c>
      <c r="B20943" t="s">
        <v>25459</v>
      </c>
      <c r="C20943" t="s">
        <v>25460</v>
      </c>
      <c r="D20943">
        <v>32</v>
      </c>
      <c r="E20943" t="s">
        <v>4109</v>
      </c>
      <c r="F20943" t="s">
        <v>35744</v>
      </c>
    </row>
    <row r="20944" spans="1:6">
      <c r="A20944" t="s">
        <v>26736</v>
      </c>
      <c r="B20944" t="s">
        <v>25461</v>
      </c>
      <c r="C20944" t="s">
        <v>25462</v>
      </c>
      <c r="D20944">
        <v>38</v>
      </c>
      <c r="E20944" t="s">
        <v>4109</v>
      </c>
      <c r="F20944" t="s">
        <v>35744</v>
      </c>
    </row>
    <row r="20945" spans="1:6">
      <c r="A20945" t="s">
        <v>26736</v>
      </c>
      <c r="B20945" t="s">
        <v>25463</v>
      </c>
      <c r="C20945" t="s">
        <v>25464</v>
      </c>
      <c r="D20945">
        <v>27</v>
      </c>
      <c r="E20945" t="s">
        <v>4109</v>
      </c>
      <c r="F20945" t="s">
        <v>35744</v>
      </c>
    </row>
    <row r="20946" spans="1:6">
      <c r="A20946" t="s">
        <v>26737</v>
      </c>
      <c r="B20946" t="s">
        <v>7879</v>
      </c>
      <c r="C20946" t="s">
        <v>7880</v>
      </c>
      <c r="D20946">
        <v>26.99</v>
      </c>
      <c r="E20946" t="s">
        <v>4173</v>
      </c>
      <c r="F20946" t="s">
        <v>35744</v>
      </c>
    </row>
    <row r="20947" spans="1:6">
      <c r="A20947" t="s">
        <v>26737</v>
      </c>
      <c r="B20947" t="s">
        <v>7881</v>
      </c>
      <c r="C20947" t="s">
        <v>7882</v>
      </c>
      <c r="D20947">
        <v>26.99</v>
      </c>
      <c r="E20947" t="s">
        <v>4173</v>
      </c>
      <c r="F20947" t="s">
        <v>35744</v>
      </c>
    </row>
    <row r="20948" spans="1:6">
      <c r="A20948" t="s">
        <v>26737</v>
      </c>
      <c r="B20948" t="s">
        <v>7883</v>
      </c>
      <c r="C20948" t="s">
        <v>7884</v>
      </c>
      <c r="D20948">
        <v>26.99</v>
      </c>
      <c r="E20948" t="s">
        <v>4173</v>
      </c>
      <c r="F20948" t="s">
        <v>35744</v>
      </c>
    </row>
    <row r="20949" spans="1:6">
      <c r="A20949" t="s">
        <v>26737</v>
      </c>
      <c r="B20949" t="s">
        <v>7885</v>
      </c>
      <c r="C20949" t="s">
        <v>7886</v>
      </c>
      <c r="D20949">
        <v>26.99</v>
      </c>
      <c r="E20949" t="s">
        <v>4173</v>
      </c>
      <c r="F20949" t="s">
        <v>35744</v>
      </c>
    </row>
    <row r="20950" spans="1:6">
      <c r="A20950" t="s">
        <v>26737</v>
      </c>
      <c r="B20950" t="s">
        <v>7887</v>
      </c>
      <c r="C20950" t="s">
        <v>7888</v>
      </c>
      <c r="D20950">
        <v>26.99</v>
      </c>
      <c r="E20950" t="s">
        <v>4173</v>
      </c>
      <c r="F20950" t="s">
        <v>35744</v>
      </c>
    </row>
    <row r="20951" spans="1:6">
      <c r="A20951" t="s">
        <v>26737</v>
      </c>
      <c r="B20951" t="s">
        <v>7889</v>
      </c>
      <c r="C20951" t="s">
        <v>7890</v>
      </c>
      <c r="D20951">
        <v>26.99</v>
      </c>
      <c r="E20951" t="s">
        <v>4173</v>
      </c>
      <c r="F20951" t="s">
        <v>35744</v>
      </c>
    </row>
    <row r="20952" spans="1:6">
      <c r="A20952" t="s">
        <v>26737</v>
      </c>
      <c r="B20952" t="s">
        <v>7891</v>
      </c>
      <c r="C20952" t="s">
        <v>7892</v>
      </c>
      <c r="D20952">
        <v>29.99</v>
      </c>
      <c r="E20952" t="s">
        <v>4173</v>
      </c>
      <c r="F20952" t="s">
        <v>35744</v>
      </c>
    </row>
    <row r="20953" spans="1:6">
      <c r="A20953" t="s">
        <v>26737</v>
      </c>
      <c r="B20953" t="s">
        <v>7893</v>
      </c>
      <c r="C20953" t="s">
        <v>7894</v>
      </c>
      <c r="D20953">
        <v>35.99</v>
      </c>
      <c r="E20953" t="s">
        <v>4173</v>
      </c>
      <c r="F20953" t="s">
        <v>35744</v>
      </c>
    </row>
    <row r="20954" spans="1:6">
      <c r="A20954" t="s">
        <v>26738</v>
      </c>
      <c r="B20954" t="s">
        <v>4277</v>
      </c>
      <c r="C20954" t="s">
        <v>7549</v>
      </c>
      <c r="D20954">
        <v>15</v>
      </c>
      <c r="E20954" t="s">
        <v>4277</v>
      </c>
      <c r="F20954" t="s">
        <v>35744</v>
      </c>
    </row>
    <row r="20955" spans="1:6">
      <c r="A20955" t="s">
        <v>26738</v>
      </c>
      <c r="B20955" t="s">
        <v>27157</v>
      </c>
      <c r="C20955" t="s">
        <v>27157</v>
      </c>
      <c r="D20955">
        <v>1.4</v>
      </c>
      <c r="E20955" t="s">
        <v>4277</v>
      </c>
      <c r="F20955" t="s">
        <v>35744</v>
      </c>
    </row>
    <row r="20956" spans="1:6">
      <c r="A20956" t="s">
        <v>26738</v>
      </c>
      <c r="B20956" t="s">
        <v>11230</v>
      </c>
      <c r="C20956" t="s">
        <v>11231</v>
      </c>
      <c r="D20956">
        <v>3.5</v>
      </c>
      <c r="E20956" t="s">
        <v>4277</v>
      </c>
      <c r="F20956" t="s">
        <v>35744</v>
      </c>
    </row>
    <row r="20957" spans="1:6">
      <c r="A20957" t="s">
        <v>26738</v>
      </c>
      <c r="B20957" t="s">
        <v>11232</v>
      </c>
      <c r="C20957" t="s">
        <v>11233</v>
      </c>
      <c r="D20957">
        <v>3.5</v>
      </c>
      <c r="E20957" t="s">
        <v>4277</v>
      </c>
      <c r="F20957" t="s">
        <v>35744</v>
      </c>
    </row>
    <row r="20958" spans="1:6">
      <c r="A20958" t="s">
        <v>26738</v>
      </c>
      <c r="B20958" t="s">
        <v>11233</v>
      </c>
      <c r="C20958" t="s">
        <v>11234</v>
      </c>
      <c r="D20958">
        <v>3.5</v>
      </c>
      <c r="E20958" t="s">
        <v>4277</v>
      </c>
      <c r="F20958" t="s">
        <v>35744</v>
      </c>
    </row>
    <row r="20959" spans="1:6">
      <c r="A20959" t="s">
        <v>26738</v>
      </c>
      <c r="B20959" t="s">
        <v>11234</v>
      </c>
      <c r="C20959" t="s">
        <v>11235</v>
      </c>
      <c r="D20959">
        <v>3.5</v>
      </c>
      <c r="E20959" t="s">
        <v>4277</v>
      </c>
      <c r="F20959" t="s">
        <v>35744</v>
      </c>
    </row>
    <row r="20960" spans="1:6">
      <c r="A20960" t="s">
        <v>26738</v>
      </c>
      <c r="B20960" t="s">
        <v>11235</v>
      </c>
      <c r="C20960" t="s">
        <v>11236</v>
      </c>
      <c r="D20960">
        <v>3.5</v>
      </c>
      <c r="E20960" t="s">
        <v>4277</v>
      </c>
      <c r="F20960" t="s">
        <v>35744</v>
      </c>
    </row>
    <row r="20961" spans="1:6">
      <c r="A20961" t="s">
        <v>26738</v>
      </c>
      <c r="B20961" t="s">
        <v>11236</v>
      </c>
      <c r="C20961" t="s">
        <v>11237</v>
      </c>
      <c r="D20961">
        <v>15</v>
      </c>
      <c r="E20961" t="s">
        <v>4277</v>
      </c>
      <c r="F20961" t="s">
        <v>35744</v>
      </c>
    </row>
    <row r="20962" spans="1:6">
      <c r="A20962" t="s">
        <v>26738</v>
      </c>
      <c r="B20962" t="s">
        <v>11238</v>
      </c>
      <c r="C20962" t="s">
        <v>11239</v>
      </c>
      <c r="D20962">
        <v>15</v>
      </c>
      <c r="E20962" t="s">
        <v>4277</v>
      </c>
      <c r="F20962" t="s">
        <v>35744</v>
      </c>
    </row>
    <row r="20963" spans="1:6">
      <c r="A20963" t="s">
        <v>26738</v>
      </c>
      <c r="B20963" t="s">
        <v>11240</v>
      </c>
      <c r="C20963" t="s">
        <v>11241</v>
      </c>
      <c r="D20963">
        <v>15</v>
      </c>
      <c r="E20963" t="s">
        <v>4277</v>
      </c>
      <c r="F20963" t="s">
        <v>35744</v>
      </c>
    </row>
    <row r="20964" spans="1:6">
      <c r="A20964" t="s">
        <v>26738</v>
      </c>
      <c r="B20964" t="s">
        <v>11242</v>
      </c>
      <c r="C20964" t="s">
        <v>11243</v>
      </c>
      <c r="D20964">
        <v>15</v>
      </c>
      <c r="E20964" t="s">
        <v>4277</v>
      </c>
      <c r="F20964" t="s">
        <v>35744</v>
      </c>
    </row>
    <row r="20965" spans="1:6">
      <c r="A20965" t="s">
        <v>26738</v>
      </c>
      <c r="B20965" t="s">
        <v>11242</v>
      </c>
      <c r="C20965" t="s">
        <v>11244</v>
      </c>
      <c r="D20965">
        <v>15</v>
      </c>
      <c r="E20965" t="s">
        <v>4277</v>
      </c>
      <c r="F20965" t="s">
        <v>35744</v>
      </c>
    </row>
    <row r="20966" spans="1:6">
      <c r="A20966" t="s">
        <v>26738</v>
      </c>
      <c r="B20966" t="s">
        <v>11245</v>
      </c>
      <c r="C20966" t="s">
        <v>11246</v>
      </c>
      <c r="D20966">
        <v>15</v>
      </c>
      <c r="E20966" t="s">
        <v>4277</v>
      </c>
      <c r="F20966" t="s">
        <v>35744</v>
      </c>
    </row>
    <row r="20967" spans="1:6">
      <c r="A20967" t="s">
        <v>26738</v>
      </c>
      <c r="B20967" t="s">
        <v>11245</v>
      </c>
      <c r="C20967" t="s">
        <v>11247</v>
      </c>
      <c r="D20967">
        <v>65</v>
      </c>
      <c r="E20967" t="s">
        <v>4277</v>
      </c>
      <c r="F20967" t="s">
        <v>35744</v>
      </c>
    </row>
    <row r="20968" spans="1:6">
      <c r="A20968" t="s">
        <v>26738</v>
      </c>
      <c r="B20968" t="s">
        <v>11248</v>
      </c>
      <c r="C20968" t="s">
        <v>8461</v>
      </c>
      <c r="D20968">
        <v>53</v>
      </c>
      <c r="E20968" t="s">
        <v>4277</v>
      </c>
      <c r="F20968" t="s">
        <v>35744</v>
      </c>
    </row>
    <row r="20969" spans="1:6">
      <c r="A20969" t="s">
        <v>26738</v>
      </c>
      <c r="B20969" t="s">
        <v>8462</v>
      </c>
      <c r="C20969" t="s">
        <v>11249</v>
      </c>
      <c r="D20969">
        <v>50.2</v>
      </c>
      <c r="E20969" t="s">
        <v>4277</v>
      </c>
      <c r="F20969" t="s">
        <v>35744</v>
      </c>
    </row>
    <row r="20970" spans="1:6">
      <c r="A20970" t="s">
        <v>26738</v>
      </c>
      <c r="B20970" t="s">
        <v>11250</v>
      </c>
      <c r="C20970" t="s">
        <v>11251</v>
      </c>
      <c r="D20970">
        <v>39.5</v>
      </c>
      <c r="E20970" t="s">
        <v>4277</v>
      </c>
      <c r="F20970" t="s">
        <v>35744</v>
      </c>
    </row>
    <row r="20971" spans="1:6">
      <c r="A20971" t="s">
        <v>26738</v>
      </c>
      <c r="B20971" t="s">
        <v>11252</v>
      </c>
      <c r="C20971" t="s">
        <v>11253</v>
      </c>
      <c r="D20971">
        <v>41</v>
      </c>
      <c r="E20971" t="s">
        <v>4277</v>
      </c>
      <c r="F20971" t="s">
        <v>35744</v>
      </c>
    </row>
    <row r="20972" spans="1:6">
      <c r="A20972" t="s">
        <v>26738</v>
      </c>
      <c r="B20972" t="s">
        <v>11254</v>
      </c>
      <c r="C20972" t="s">
        <v>11255</v>
      </c>
      <c r="D20972">
        <v>43.5</v>
      </c>
      <c r="E20972" t="s">
        <v>4277</v>
      </c>
      <c r="F20972" t="s">
        <v>35744</v>
      </c>
    </row>
    <row r="20973" spans="1:6">
      <c r="A20973" t="s">
        <v>26738</v>
      </c>
      <c r="B20973" t="s">
        <v>11256</v>
      </c>
      <c r="C20973" t="s">
        <v>11257</v>
      </c>
      <c r="D20973">
        <v>39.5</v>
      </c>
      <c r="E20973" t="s">
        <v>4277</v>
      </c>
      <c r="F20973" t="s">
        <v>35744</v>
      </c>
    </row>
    <row r="20974" spans="1:6">
      <c r="A20974" t="s">
        <v>26738</v>
      </c>
      <c r="B20974" t="s">
        <v>11258</v>
      </c>
      <c r="C20974" t="s">
        <v>11259</v>
      </c>
      <c r="D20974">
        <v>41</v>
      </c>
      <c r="E20974" t="s">
        <v>4277</v>
      </c>
      <c r="F20974" t="s">
        <v>35744</v>
      </c>
    </row>
    <row r="20975" spans="1:6">
      <c r="A20975" t="s">
        <v>26738</v>
      </c>
      <c r="B20975" t="s">
        <v>11260</v>
      </c>
      <c r="C20975" t="s">
        <v>11261</v>
      </c>
      <c r="D20975">
        <v>36.6</v>
      </c>
      <c r="E20975" t="s">
        <v>4277</v>
      </c>
      <c r="F20975" t="s">
        <v>35744</v>
      </c>
    </row>
    <row r="20976" spans="1:6">
      <c r="A20976" t="s">
        <v>26738</v>
      </c>
      <c r="B20976" t="s">
        <v>11262</v>
      </c>
      <c r="D20976">
        <v>43.5</v>
      </c>
      <c r="E20976" t="s">
        <v>4277</v>
      </c>
      <c r="F20976" t="s">
        <v>35744</v>
      </c>
    </row>
    <row r="20977" spans="1:6">
      <c r="A20977" t="s">
        <v>26738</v>
      </c>
      <c r="B20977" t="s">
        <v>11263</v>
      </c>
      <c r="C20977" t="s">
        <v>11264</v>
      </c>
      <c r="D20977">
        <v>10.5</v>
      </c>
      <c r="E20977" t="s">
        <v>4277</v>
      </c>
      <c r="F20977" t="s">
        <v>35744</v>
      </c>
    </row>
    <row r="20978" spans="1:6">
      <c r="A20978" t="s">
        <v>26738</v>
      </c>
      <c r="B20978" t="s">
        <v>11265</v>
      </c>
      <c r="C20978" t="s">
        <v>11266</v>
      </c>
      <c r="D20978">
        <v>10.5</v>
      </c>
      <c r="E20978" t="s">
        <v>4277</v>
      </c>
      <c r="F20978" t="s">
        <v>35744</v>
      </c>
    </row>
    <row r="20979" spans="1:6">
      <c r="A20979" t="s">
        <v>26738</v>
      </c>
      <c r="B20979" t="s">
        <v>11267</v>
      </c>
      <c r="C20979" t="s">
        <v>11268</v>
      </c>
      <c r="D20979">
        <v>11</v>
      </c>
      <c r="E20979" t="s">
        <v>4277</v>
      </c>
      <c r="F20979" t="s">
        <v>35744</v>
      </c>
    </row>
    <row r="20980" spans="1:6">
      <c r="A20980" t="s">
        <v>26738</v>
      </c>
      <c r="B20980" t="s">
        <v>11268</v>
      </c>
      <c r="C20980" t="s">
        <v>11269</v>
      </c>
      <c r="D20980">
        <v>10.5</v>
      </c>
      <c r="E20980" t="s">
        <v>4277</v>
      </c>
      <c r="F20980" t="s">
        <v>35744</v>
      </c>
    </row>
    <row r="20981" spans="1:6">
      <c r="A20981" t="s">
        <v>26738</v>
      </c>
      <c r="B20981" t="s">
        <v>11270</v>
      </c>
      <c r="C20981" t="s">
        <v>11271</v>
      </c>
      <c r="D20981">
        <v>10.5</v>
      </c>
      <c r="E20981" t="s">
        <v>4277</v>
      </c>
      <c r="F20981" t="s">
        <v>35744</v>
      </c>
    </row>
    <row r="20982" spans="1:6">
      <c r="A20982" t="s">
        <v>26738</v>
      </c>
      <c r="B20982" t="s">
        <v>11272</v>
      </c>
      <c r="C20982" t="s">
        <v>11273</v>
      </c>
      <c r="D20982">
        <v>68</v>
      </c>
      <c r="E20982" t="s">
        <v>4277</v>
      </c>
      <c r="F20982" t="s">
        <v>35744</v>
      </c>
    </row>
    <row r="20983" spans="1:6">
      <c r="A20983" t="s">
        <v>26738</v>
      </c>
      <c r="B20983" t="s">
        <v>11274</v>
      </c>
      <c r="C20983" t="s">
        <v>11275</v>
      </c>
      <c r="D20983">
        <v>34</v>
      </c>
      <c r="E20983" t="s">
        <v>4277</v>
      </c>
      <c r="F20983" t="s">
        <v>35744</v>
      </c>
    </row>
    <row r="20984" spans="1:6">
      <c r="A20984" t="s">
        <v>26738</v>
      </c>
      <c r="B20984" t="s">
        <v>11276</v>
      </c>
      <c r="C20984" t="s">
        <v>11277</v>
      </c>
      <c r="D20984">
        <v>68</v>
      </c>
      <c r="E20984" t="s">
        <v>4277</v>
      </c>
      <c r="F20984" t="s">
        <v>35744</v>
      </c>
    </row>
    <row r="20985" spans="1:6">
      <c r="A20985" t="s">
        <v>26738</v>
      </c>
      <c r="B20985" t="s">
        <v>11278</v>
      </c>
      <c r="C20985" t="s">
        <v>11279</v>
      </c>
      <c r="D20985">
        <v>108.5</v>
      </c>
      <c r="E20985" t="s">
        <v>4277</v>
      </c>
      <c r="F20985" t="s">
        <v>35744</v>
      </c>
    </row>
    <row r="20986" spans="1:6">
      <c r="A20986" t="s">
        <v>26738</v>
      </c>
      <c r="B20986" t="s">
        <v>11280</v>
      </c>
      <c r="C20986" t="s">
        <v>11281</v>
      </c>
      <c r="D20986">
        <v>108.5</v>
      </c>
      <c r="E20986" t="s">
        <v>4277</v>
      </c>
      <c r="F20986" t="s">
        <v>35744</v>
      </c>
    </row>
    <row r="20987" spans="1:6">
      <c r="A20987" t="s">
        <v>26738</v>
      </c>
      <c r="B20987" t="s">
        <v>11282</v>
      </c>
      <c r="C20987" t="s">
        <v>11283</v>
      </c>
      <c r="D20987">
        <v>108.5</v>
      </c>
      <c r="E20987" t="s">
        <v>4277</v>
      </c>
      <c r="F20987" t="s">
        <v>35744</v>
      </c>
    </row>
    <row r="20988" spans="1:6">
      <c r="A20988" t="s">
        <v>26738</v>
      </c>
      <c r="B20988" t="s">
        <v>11284</v>
      </c>
      <c r="C20988" t="s">
        <v>11285</v>
      </c>
      <c r="D20988">
        <v>203.5</v>
      </c>
      <c r="E20988" t="s">
        <v>4277</v>
      </c>
      <c r="F20988" t="s">
        <v>35744</v>
      </c>
    </row>
    <row r="20989" spans="1:6">
      <c r="A20989" t="s">
        <v>26738</v>
      </c>
      <c r="B20989" t="s">
        <v>11286</v>
      </c>
      <c r="C20989" t="s">
        <v>11287</v>
      </c>
      <c r="D20989">
        <v>190</v>
      </c>
      <c r="E20989" t="s">
        <v>4277</v>
      </c>
      <c r="F20989" t="s">
        <v>35744</v>
      </c>
    </row>
    <row r="20990" spans="1:6">
      <c r="A20990" t="s">
        <v>26738</v>
      </c>
      <c r="B20990" t="s">
        <v>11288</v>
      </c>
      <c r="C20990" t="s">
        <v>11289</v>
      </c>
      <c r="D20990">
        <v>203.5</v>
      </c>
      <c r="E20990" t="s">
        <v>4277</v>
      </c>
      <c r="F20990" t="s">
        <v>35744</v>
      </c>
    </row>
    <row r="20991" spans="1:6">
      <c r="A20991" t="s">
        <v>26738</v>
      </c>
      <c r="B20991" t="s">
        <v>11290</v>
      </c>
      <c r="C20991" t="s">
        <v>11291</v>
      </c>
      <c r="D20991">
        <v>230.5</v>
      </c>
      <c r="E20991" t="s">
        <v>4277</v>
      </c>
      <c r="F20991" t="s">
        <v>35744</v>
      </c>
    </row>
    <row r="20992" spans="1:6">
      <c r="A20992" t="s">
        <v>26738</v>
      </c>
      <c r="B20992" t="s">
        <v>11292</v>
      </c>
      <c r="C20992" t="s">
        <v>11293</v>
      </c>
      <c r="D20992">
        <v>27</v>
      </c>
      <c r="E20992" t="s">
        <v>4277</v>
      </c>
      <c r="F20992" t="s">
        <v>35744</v>
      </c>
    </row>
    <row r="20993" spans="1:6">
      <c r="A20993" t="s">
        <v>26738</v>
      </c>
      <c r="B20993" t="s">
        <v>11294</v>
      </c>
      <c r="C20993" t="s">
        <v>11295</v>
      </c>
      <c r="D20993">
        <v>27</v>
      </c>
      <c r="E20993" t="s">
        <v>4277</v>
      </c>
      <c r="F20993" t="s">
        <v>35744</v>
      </c>
    </row>
    <row r="20994" spans="1:6">
      <c r="A20994" t="s">
        <v>26738</v>
      </c>
      <c r="B20994" t="s">
        <v>11296</v>
      </c>
      <c r="C20994" t="s">
        <v>11297</v>
      </c>
      <c r="D20994">
        <v>27</v>
      </c>
      <c r="E20994" t="s">
        <v>4277</v>
      </c>
      <c r="F20994" t="s">
        <v>35744</v>
      </c>
    </row>
    <row r="20995" spans="1:6">
      <c r="A20995" t="s">
        <v>26738</v>
      </c>
      <c r="B20995" t="s">
        <v>11298</v>
      </c>
      <c r="C20995" t="s">
        <v>11299</v>
      </c>
      <c r="D20995">
        <v>27</v>
      </c>
      <c r="E20995" t="s">
        <v>4277</v>
      </c>
      <c r="F20995" t="s">
        <v>35744</v>
      </c>
    </row>
    <row r="20996" spans="1:6">
      <c r="A20996" t="s">
        <v>26738</v>
      </c>
      <c r="B20996" t="s">
        <v>11298</v>
      </c>
      <c r="C20996" t="s">
        <v>11300</v>
      </c>
      <c r="D20996">
        <v>27</v>
      </c>
      <c r="E20996" t="s">
        <v>4277</v>
      </c>
      <c r="F20996" t="s">
        <v>35744</v>
      </c>
    </row>
    <row r="20997" spans="1:6">
      <c r="A20997" t="s">
        <v>26738</v>
      </c>
      <c r="B20997" t="s">
        <v>11301</v>
      </c>
      <c r="C20997" t="s">
        <v>11302</v>
      </c>
      <c r="D20997">
        <v>47.5</v>
      </c>
      <c r="E20997" t="s">
        <v>4277</v>
      </c>
      <c r="F20997" t="s">
        <v>35744</v>
      </c>
    </row>
    <row r="20998" spans="1:6">
      <c r="A20998" t="s">
        <v>26738</v>
      </c>
      <c r="B20998" t="s">
        <v>11303</v>
      </c>
      <c r="C20998" t="s">
        <v>11304</v>
      </c>
      <c r="D20998">
        <v>47.5</v>
      </c>
      <c r="E20998" t="s">
        <v>4277</v>
      </c>
      <c r="F20998" t="s">
        <v>35744</v>
      </c>
    </row>
    <row r="20999" spans="1:6">
      <c r="A20999" t="s">
        <v>26738</v>
      </c>
      <c r="B20999" t="s">
        <v>11305</v>
      </c>
      <c r="C20999" t="s">
        <v>11306</v>
      </c>
      <c r="D20999">
        <v>34</v>
      </c>
      <c r="E20999" t="s">
        <v>4277</v>
      </c>
      <c r="F20999" t="s">
        <v>35744</v>
      </c>
    </row>
    <row r="21000" spans="1:6">
      <c r="A21000" t="s">
        <v>26738</v>
      </c>
      <c r="B21000" t="s">
        <v>11307</v>
      </c>
      <c r="C21000" t="s">
        <v>11308</v>
      </c>
      <c r="D21000">
        <v>47.5</v>
      </c>
      <c r="E21000" t="s">
        <v>4277</v>
      </c>
      <c r="F21000" t="s">
        <v>35744</v>
      </c>
    </row>
    <row r="21001" spans="1:6">
      <c r="A21001" t="s">
        <v>26738</v>
      </c>
      <c r="B21001" t="s">
        <v>11308</v>
      </c>
      <c r="C21001" t="s">
        <v>11309</v>
      </c>
      <c r="D21001">
        <v>47.5</v>
      </c>
      <c r="E21001" t="s">
        <v>4277</v>
      </c>
      <c r="F21001" t="s">
        <v>35744</v>
      </c>
    </row>
    <row r="21002" spans="1:6">
      <c r="A21002" t="s">
        <v>26738</v>
      </c>
      <c r="B21002" t="s">
        <v>11309</v>
      </c>
      <c r="C21002" t="s">
        <v>11310</v>
      </c>
      <c r="D21002">
        <v>34</v>
      </c>
      <c r="E21002" t="s">
        <v>4277</v>
      </c>
      <c r="F21002" t="s">
        <v>35744</v>
      </c>
    </row>
    <row r="21003" spans="1:6">
      <c r="A21003" t="s">
        <v>26738</v>
      </c>
      <c r="B21003" t="s">
        <v>11311</v>
      </c>
      <c r="C21003" t="s">
        <v>11312</v>
      </c>
      <c r="D21003">
        <v>163</v>
      </c>
      <c r="E21003" t="s">
        <v>4277</v>
      </c>
      <c r="F21003" t="s">
        <v>35744</v>
      </c>
    </row>
    <row r="21004" spans="1:6">
      <c r="A21004" t="s">
        <v>26738</v>
      </c>
      <c r="B21004" t="s">
        <v>11313</v>
      </c>
      <c r="C21004" t="s">
        <v>11314</v>
      </c>
      <c r="D21004">
        <v>150</v>
      </c>
      <c r="E21004" t="s">
        <v>4277</v>
      </c>
      <c r="F21004" t="s">
        <v>35744</v>
      </c>
    </row>
    <row r="21005" spans="1:6">
      <c r="A21005" t="s">
        <v>26738</v>
      </c>
      <c r="B21005" t="s">
        <v>11315</v>
      </c>
      <c r="C21005" t="s">
        <v>11316</v>
      </c>
      <c r="D21005">
        <v>13.5</v>
      </c>
      <c r="E21005" t="s">
        <v>4277</v>
      </c>
      <c r="F21005" t="s">
        <v>35744</v>
      </c>
    </row>
    <row r="21006" spans="1:6">
      <c r="A21006" t="s">
        <v>26738</v>
      </c>
      <c r="B21006" t="s">
        <v>11317</v>
      </c>
      <c r="C21006" t="s">
        <v>11318</v>
      </c>
      <c r="D21006">
        <v>13.5</v>
      </c>
      <c r="E21006" t="s">
        <v>4277</v>
      </c>
      <c r="F21006" t="s">
        <v>35744</v>
      </c>
    </row>
    <row r="21007" spans="1:6">
      <c r="A21007" t="s">
        <v>26738</v>
      </c>
      <c r="B21007" t="s">
        <v>11318</v>
      </c>
      <c r="C21007" t="s">
        <v>8473</v>
      </c>
      <c r="D21007">
        <v>16.5</v>
      </c>
      <c r="E21007" t="s">
        <v>4277</v>
      </c>
      <c r="F21007" t="s">
        <v>35744</v>
      </c>
    </row>
    <row r="21008" spans="1:6">
      <c r="A21008" t="s">
        <v>26738</v>
      </c>
      <c r="B21008" t="s">
        <v>8474</v>
      </c>
      <c r="C21008" t="s">
        <v>11319</v>
      </c>
      <c r="D21008">
        <v>16.5</v>
      </c>
      <c r="E21008" t="s">
        <v>4277</v>
      </c>
      <c r="F21008" t="s">
        <v>35744</v>
      </c>
    </row>
    <row r="21009" spans="1:6">
      <c r="A21009" t="s">
        <v>26738</v>
      </c>
      <c r="B21009" t="s">
        <v>11320</v>
      </c>
      <c r="C21009" t="s">
        <v>11321</v>
      </c>
      <c r="D21009">
        <v>16.5</v>
      </c>
      <c r="E21009" t="s">
        <v>4277</v>
      </c>
      <c r="F21009" t="s">
        <v>35744</v>
      </c>
    </row>
    <row r="21010" spans="1:6">
      <c r="A21010" t="s">
        <v>26738</v>
      </c>
      <c r="B21010" t="s">
        <v>11322</v>
      </c>
      <c r="C21010" t="s">
        <v>11323</v>
      </c>
      <c r="D21010">
        <v>16.5</v>
      </c>
      <c r="E21010" t="s">
        <v>4277</v>
      </c>
      <c r="F21010" t="s">
        <v>35744</v>
      </c>
    </row>
    <row r="21011" spans="1:6">
      <c r="A21011" t="s">
        <v>26738</v>
      </c>
      <c r="B21011" t="s">
        <v>11324</v>
      </c>
      <c r="C21011" t="s">
        <v>11325</v>
      </c>
      <c r="D21011">
        <v>16.5</v>
      </c>
      <c r="E21011" t="s">
        <v>4277</v>
      </c>
      <c r="F21011" t="s">
        <v>35744</v>
      </c>
    </row>
    <row r="21012" spans="1:6">
      <c r="A21012" t="s">
        <v>26738</v>
      </c>
      <c r="B21012" t="s">
        <v>11326</v>
      </c>
      <c r="C21012" t="s">
        <v>11327</v>
      </c>
      <c r="D21012">
        <v>16.5</v>
      </c>
      <c r="E21012" t="s">
        <v>4277</v>
      </c>
      <c r="F21012" t="s">
        <v>35744</v>
      </c>
    </row>
    <row r="21013" spans="1:6">
      <c r="A21013" t="s">
        <v>26738</v>
      </c>
      <c r="B21013" t="s">
        <v>11328</v>
      </c>
      <c r="C21013" t="s">
        <v>11329</v>
      </c>
      <c r="D21013">
        <v>16.5</v>
      </c>
      <c r="E21013" t="s">
        <v>4277</v>
      </c>
      <c r="F21013" t="s">
        <v>35744</v>
      </c>
    </row>
    <row r="21014" spans="1:6">
      <c r="A21014" t="s">
        <v>26738</v>
      </c>
      <c r="B21014" t="s">
        <v>11330</v>
      </c>
      <c r="C21014" t="s">
        <v>11331</v>
      </c>
      <c r="D21014">
        <v>16.5</v>
      </c>
      <c r="E21014" t="s">
        <v>4277</v>
      </c>
      <c r="F21014" t="s">
        <v>35744</v>
      </c>
    </row>
    <row r="21015" spans="1:6">
      <c r="A21015" t="s">
        <v>26738</v>
      </c>
      <c r="B21015" t="s">
        <v>11332</v>
      </c>
      <c r="C21015" t="s">
        <v>11333</v>
      </c>
      <c r="D21015">
        <v>8.5</v>
      </c>
      <c r="E21015" t="s">
        <v>4277</v>
      </c>
      <c r="F21015" t="s">
        <v>35744</v>
      </c>
    </row>
    <row r="21016" spans="1:6">
      <c r="A21016" t="s">
        <v>26738</v>
      </c>
      <c r="B21016" t="s">
        <v>11334</v>
      </c>
      <c r="C21016" t="s">
        <v>11335</v>
      </c>
      <c r="D21016">
        <v>15</v>
      </c>
      <c r="E21016" t="s">
        <v>4277</v>
      </c>
      <c r="F21016" t="s">
        <v>35744</v>
      </c>
    </row>
    <row r="21017" spans="1:6">
      <c r="A21017" t="s">
        <v>26738</v>
      </c>
      <c r="B21017" t="s">
        <v>11336</v>
      </c>
      <c r="C21017" t="s">
        <v>11337</v>
      </c>
      <c r="D21017">
        <v>28</v>
      </c>
      <c r="E21017" t="s">
        <v>4277</v>
      </c>
      <c r="F21017" t="s">
        <v>35744</v>
      </c>
    </row>
    <row r="21018" spans="1:6">
      <c r="A21018" t="s">
        <v>26738</v>
      </c>
      <c r="B21018" t="s">
        <v>10928</v>
      </c>
      <c r="C21018" t="s">
        <v>11338</v>
      </c>
      <c r="D21018">
        <v>35</v>
      </c>
      <c r="E21018" t="s">
        <v>4277</v>
      </c>
      <c r="F21018" t="s">
        <v>35744</v>
      </c>
    </row>
    <row r="21019" spans="1:6">
      <c r="A21019" t="s">
        <v>26738</v>
      </c>
      <c r="B21019" t="s">
        <v>11339</v>
      </c>
      <c r="C21019" t="s">
        <v>11340</v>
      </c>
      <c r="D21019">
        <v>41</v>
      </c>
      <c r="E21019" t="s">
        <v>4277</v>
      </c>
      <c r="F21019" t="s">
        <v>35744</v>
      </c>
    </row>
    <row r="21020" spans="1:6">
      <c r="A21020" t="s">
        <v>26738</v>
      </c>
      <c r="B21020" t="s">
        <v>11341</v>
      </c>
      <c r="C21020" t="s">
        <v>11342</v>
      </c>
      <c r="D21020">
        <v>14</v>
      </c>
      <c r="E21020" t="s">
        <v>4277</v>
      </c>
      <c r="F21020" t="s">
        <v>35744</v>
      </c>
    </row>
    <row r="21021" spans="1:6">
      <c r="A21021" t="s">
        <v>26738</v>
      </c>
      <c r="B21021" t="s">
        <v>10493</v>
      </c>
      <c r="C21021" t="s">
        <v>11343</v>
      </c>
      <c r="D21021">
        <v>20</v>
      </c>
      <c r="E21021" t="s">
        <v>4277</v>
      </c>
      <c r="F21021" t="s">
        <v>35744</v>
      </c>
    </row>
    <row r="21022" spans="1:6">
      <c r="A21022" t="s">
        <v>26738</v>
      </c>
      <c r="B21022" t="s">
        <v>11344</v>
      </c>
      <c r="C21022" t="s">
        <v>11345</v>
      </c>
      <c r="D21022">
        <v>109</v>
      </c>
      <c r="E21022" t="s">
        <v>4277</v>
      </c>
      <c r="F21022" t="s">
        <v>35744</v>
      </c>
    </row>
    <row r="21023" spans="1:6">
      <c r="A21023" t="s">
        <v>26738</v>
      </c>
      <c r="B21023" t="s">
        <v>11346</v>
      </c>
      <c r="C21023" t="s">
        <v>11347</v>
      </c>
      <c r="D21023">
        <v>55</v>
      </c>
      <c r="E21023" t="s">
        <v>4277</v>
      </c>
      <c r="F21023" t="s">
        <v>35744</v>
      </c>
    </row>
    <row r="21024" spans="1:6">
      <c r="A21024" t="s">
        <v>26738</v>
      </c>
      <c r="B21024" t="s">
        <v>11348</v>
      </c>
      <c r="C21024" t="s">
        <v>11349</v>
      </c>
      <c r="D21024">
        <v>20.5</v>
      </c>
      <c r="E21024" t="s">
        <v>4277</v>
      </c>
      <c r="F21024" t="s">
        <v>35744</v>
      </c>
    </row>
    <row r="21025" spans="1:6">
      <c r="A21025" t="s">
        <v>26738</v>
      </c>
      <c r="B21025" t="s">
        <v>11350</v>
      </c>
      <c r="C21025" t="s">
        <v>11351</v>
      </c>
      <c r="D21025">
        <v>8.5</v>
      </c>
      <c r="E21025" t="s">
        <v>4277</v>
      </c>
      <c r="F21025" t="s">
        <v>35744</v>
      </c>
    </row>
    <row r="21026" spans="1:6">
      <c r="A21026" t="s">
        <v>26738</v>
      </c>
      <c r="B21026" t="s">
        <v>11352</v>
      </c>
      <c r="C21026" t="s">
        <v>11353</v>
      </c>
      <c r="D21026">
        <v>8.5</v>
      </c>
      <c r="E21026" t="s">
        <v>4277</v>
      </c>
      <c r="F21026" t="s">
        <v>35744</v>
      </c>
    </row>
    <row r="21027" spans="1:6">
      <c r="A21027" t="s">
        <v>26738</v>
      </c>
      <c r="B21027" t="s">
        <v>11354</v>
      </c>
      <c r="C21027" t="s">
        <v>11355</v>
      </c>
      <c r="D21027">
        <v>8.5</v>
      </c>
      <c r="E21027" t="s">
        <v>4277</v>
      </c>
      <c r="F21027" t="s">
        <v>35744</v>
      </c>
    </row>
    <row r="21028" spans="1:6">
      <c r="A21028" t="s">
        <v>26738</v>
      </c>
      <c r="B21028" t="s">
        <v>11356</v>
      </c>
      <c r="C21028" t="s">
        <v>11357</v>
      </c>
      <c r="D21028">
        <v>8.5</v>
      </c>
      <c r="E21028" t="s">
        <v>4277</v>
      </c>
      <c r="F21028" t="s">
        <v>35744</v>
      </c>
    </row>
    <row r="21029" spans="1:6">
      <c r="A21029" t="s">
        <v>26738</v>
      </c>
      <c r="B21029" t="s">
        <v>11358</v>
      </c>
      <c r="C21029" t="s">
        <v>11359</v>
      </c>
      <c r="D21029">
        <v>8.5</v>
      </c>
      <c r="E21029" t="s">
        <v>4277</v>
      </c>
      <c r="F21029" t="s">
        <v>35744</v>
      </c>
    </row>
    <row r="21030" spans="1:6">
      <c r="A21030" t="s">
        <v>26738</v>
      </c>
      <c r="B21030" t="s">
        <v>11360</v>
      </c>
      <c r="C21030" t="s">
        <v>11361</v>
      </c>
      <c r="D21030">
        <v>8.5</v>
      </c>
      <c r="E21030" t="s">
        <v>4277</v>
      </c>
      <c r="F21030" t="s">
        <v>35744</v>
      </c>
    </row>
    <row r="21031" spans="1:6">
      <c r="A21031" t="s">
        <v>26738</v>
      </c>
      <c r="B21031" t="s">
        <v>11362</v>
      </c>
      <c r="C21031" t="s">
        <v>11363</v>
      </c>
      <c r="D21031">
        <v>8.5</v>
      </c>
      <c r="E21031" t="s">
        <v>4277</v>
      </c>
      <c r="F21031" t="s">
        <v>35744</v>
      </c>
    </row>
    <row r="21032" spans="1:6">
      <c r="A21032" t="s">
        <v>26738</v>
      </c>
      <c r="B21032" t="s">
        <v>11364</v>
      </c>
      <c r="C21032" t="s">
        <v>11365</v>
      </c>
      <c r="D21032">
        <v>24</v>
      </c>
      <c r="E21032" t="s">
        <v>4277</v>
      </c>
      <c r="F21032" t="s">
        <v>35744</v>
      </c>
    </row>
    <row r="21033" spans="1:6">
      <c r="A21033" t="s">
        <v>26738</v>
      </c>
      <c r="B21033" t="s">
        <v>11366</v>
      </c>
      <c r="C21033" t="s">
        <v>11367</v>
      </c>
      <c r="D21033">
        <v>24</v>
      </c>
      <c r="E21033" t="s">
        <v>4277</v>
      </c>
      <c r="F21033" t="s">
        <v>35744</v>
      </c>
    </row>
    <row r="21034" spans="1:6">
      <c r="A21034" t="s">
        <v>26738</v>
      </c>
      <c r="B21034" t="s">
        <v>11368</v>
      </c>
      <c r="C21034" t="s">
        <v>11369</v>
      </c>
      <c r="D21034">
        <v>21</v>
      </c>
      <c r="E21034" t="s">
        <v>4277</v>
      </c>
      <c r="F21034" t="s">
        <v>35744</v>
      </c>
    </row>
    <row r="21035" spans="1:6">
      <c r="A21035" t="s">
        <v>26738</v>
      </c>
      <c r="B21035" t="s">
        <v>11370</v>
      </c>
      <c r="C21035" t="s">
        <v>11371</v>
      </c>
      <c r="D21035">
        <v>33</v>
      </c>
      <c r="E21035" t="s">
        <v>4277</v>
      </c>
      <c r="F21035" t="s">
        <v>35744</v>
      </c>
    </row>
    <row r="21036" spans="1:6">
      <c r="A21036" t="s">
        <v>26738</v>
      </c>
      <c r="B21036" t="s">
        <v>11372</v>
      </c>
      <c r="C21036" t="s">
        <v>11373</v>
      </c>
      <c r="D21036">
        <v>16.5</v>
      </c>
      <c r="E21036" t="s">
        <v>4277</v>
      </c>
      <c r="F21036" t="s">
        <v>35744</v>
      </c>
    </row>
    <row r="21037" spans="1:6">
      <c r="A21037" t="s">
        <v>26738</v>
      </c>
      <c r="B21037" t="s">
        <v>2673</v>
      </c>
      <c r="C21037" t="s">
        <v>7707</v>
      </c>
      <c r="D21037">
        <v>16.5</v>
      </c>
      <c r="E21037" t="s">
        <v>4277</v>
      </c>
      <c r="F21037" t="s">
        <v>35744</v>
      </c>
    </row>
    <row r="21038" spans="1:6">
      <c r="A21038" t="s">
        <v>26738</v>
      </c>
      <c r="B21038" t="s">
        <v>2674</v>
      </c>
      <c r="C21038" t="s">
        <v>11374</v>
      </c>
      <c r="D21038">
        <v>16.5</v>
      </c>
      <c r="E21038" t="s">
        <v>4277</v>
      </c>
      <c r="F21038" t="s">
        <v>35744</v>
      </c>
    </row>
    <row r="21039" spans="1:6">
      <c r="A21039" t="s">
        <v>26738</v>
      </c>
      <c r="B21039" t="s">
        <v>2675</v>
      </c>
      <c r="C21039" t="s">
        <v>11375</v>
      </c>
      <c r="D21039">
        <v>13.6</v>
      </c>
      <c r="E21039" t="s">
        <v>4277</v>
      </c>
      <c r="F21039" t="s">
        <v>35744</v>
      </c>
    </row>
    <row r="21040" spans="1:6">
      <c r="A21040" t="s">
        <v>26738</v>
      </c>
      <c r="B21040" t="s">
        <v>11376</v>
      </c>
      <c r="C21040" t="s">
        <v>11377</v>
      </c>
      <c r="D21040">
        <v>19</v>
      </c>
      <c r="E21040" t="s">
        <v>4277</v>
      </c>
      <c r="F21040" t="s">
        <v>35744</v>
      </c>
    </row>
    <row r="21041" spans="1:6">
      <c r="A21041" t="s">
        <v>26738</v>
      </c>
      <c r="B21041" t="s">
        <v>11378</v>
      </c>
      <c r="C21041" t="s">
        <v>7346</v>
      </c>
      <c r="D21041">
        <v>9.5</v>
      </c>
      <c r="E21041" t="s">
        <v>4277</v>
      </c>
      <c r="F21041" t="s">
        <v>35744</v>
      </c>
    </row>
    <row r="21042" spans="1:6">
      <c r="A21042" t="s">
        <v>26738</v>
      </c>
      <c r="B21042" t="s">
        <v>945</v>
      </c>
      <c r="C21042" t="s">
        <v>7553</v>
      </c>
      <c r="D21042">
        <v>9.5</v>
      </c>
      <c r="E21042" t="s">
        <v>4277</v>
      </c>
      <c r="F21042" t="s">
        <v>35744</v>
      </c>
    </row>
    <row r="21043" spans="1:6">
      <c r="A21043" t="s">
        <v>26738</v>
      </c>
      <c r="B21043" t="s">
        <v>1501</v>
      </c>
      <c r="C21043" t="s">
        <v>11379</v>
      </c>
      <c r="D21043">
        <v>9.5</v>
      </c>
      <c r="E21043" t="s">
        <v>4277</v>
      </c>
      <c r="F21043" t="s">
        <v>35744</v>
      </c>
    </row>
    <row r="21044" spans="1:6">
      <c r="A21044" t="s">
        <v>26738</v>
      </c>
      <c r="B21044" t="s">
        <v>2678</v>
      </c>
      <c r="C21044" t="s">
        <v>11380</v>
      </c>
      <c r="D21044">
        <v>4.0999999999999996</v>
      </c>
      <c r="E21044" t="s">
        <v>4277</v>
      </c>
      <c r="F21044" t="s">
        <v>35744</v>
      </c>
    </row>
    <row r="21045" spans="1:6">
      <c r="A21045" t="s">
        <v>26738</v>
      </c>
      <c r="B21045" t="s">
        <v>257</v>
      </c>
      <c r="C21045" t="s">
        <v>5572</v>
      </c>
      <c r="D21045">
        <v>4</v>
      </c>
      <c r="E21045" t="s">
        <v>4277</v>
      </c>
      <c r="F21045" t="s">
        <v>35744</v>
      </c>
    </row>
    <row r="21046" spans="1:6">
      <c r="A21046" t="s">
        <v>26738</v>
      </c>
      <c r="B21046" t="s">
        <v>5573</v>
      </c>
      <c r="C21046" t="s">
        <v>11381</v>
      </c>
      <c r="D21046">
        <v>4</v>
      </c>
      <c r="E21046" t="s">
        <v>4277</v>
      </c>
      <c r="F21046" t="s">
        <v>35744</v>
      </c>
    </row>
    <row r="21047" spans="1:6">
      <c r="A21047" t="s">
        <v>26738</v>
      </c>
      <c r="B21047" t="s">
        <v>11381</v>
      </c>
      <c r="C21047" t="s">
        <v>11382</v>
      </c>
      <c r="D21047">
        <v>4</v>
      </c>
      <c r="E21047" t="s">
        <v>4277</v>
      </c>
      <c r="F21047" t="s">
        <v>35744</v>
      </c>
    </row>
    <row r="21048" spans="1:6">
      <c r="A21048" t="s">
        <v>26738</v>
      </c>
      <c r="B21048" t="s">
        <v>11383</v>
      </c>
      <c r="C21048" t="s">
        <v>11384</v>
      </c>
      <c r="D21048">
        <v>8.1999999999999993</v>
      </c>
      <c r="E21048" t="s">
        <v>4277</v>
      </c>
      <c r="F21048" t="s">
        <v>35744</v>
      </c>
    </row>
    <row r="21049" spans="1:6">
      <c r="A21049" t="s">
        <v>26738</v>
      </c>
      <c r="B21049" t="s">
        <v>7713</v>
      </c>
      <c r="C21049" t="s">
        <v>7113</v>
      </c>
      <c r="D21049">
        <v>8.1999999999999993</v>
      </c>
      <c r="E21049" t="s">
        <v>4277</v>
      </c>
      <c r="F21049" t="s">
        <v>35744</v>
      </c>
    </row>
    <row r="21050" spans="1:6">
      <c r="A21050" t="s">
        <v>26738</v>
      </c>
      <c r="B21050" t="s">
        <v>1497</v>
      </c>
      <c r="C21050" t="s">
        <v>5555</v>
      </c>
      <c r="D21050">
        <v>6.8</v>
      </c>
      <c r="E21050" t="s">
        <v>4277</v>
      </c>
      <c r="F21050" t="s">
        <v>35744</v>
      </c>
    </row>
    <row r="21051" spans="1:6">
      <c r="A21051" t="s">
        <v>26738</v>
      </c>
      <c r="B21051" t="s">
        <v>701</v>
      </c>
      <c r="C21051" t="s">
        <v>11385</v>
      </c>
      <c r="D21051">
        <v>6.8</v>
      </c>
      <c r="E21051" t="s">
        <v>4277</v>
      </c>
      <c r="F21051" t="s">
        <v>35744</v>
      </c>
    </row>
    <row r="21052" spans="1:6">
      <c r="A21052" t="s">
        <v>26738</v>
      </c>
      <c r="B21052" t="s">
        <v>11386</v>
      </c>
      <c r="C21052" t="s">
        <v>9633</v>
      </c>
      <c r="D21052">
        <v>6.8</v>
      </c>
      <c r="E21052" t="s">
        <v>4277</v>
      </c>
      <c r="F21052" t="s">
        <v>35744</v>
      </c>
    </row>
    <row r="21053" spans="1:6">
      <c r="A21053" t="s">
        <v>26738</v>
      </c>
      <c r="B21053" t="s">
        <v>393</v>
      </c>
      <c r="C21053" t="s">
        <v>11031</v>
      </c>
      <c r="D21053">
        <v>6.8</v>
      </c>
      <c r="E21053" t="s">
        <v>4277</v>
      </c>
      <c r="F21053" t="s">
        <v>35744</v>
      </c>
    </row>
    <row r="21054" spans="1:6">
      <c r="A21054" t="s">
        <v>26738</v>
      </c>
      <c r="B21054" t="s">
        <v>1741</v>
      </c>
      <c r="C21054" t="s">
        <v>6300</v>
      </c>
      <c r="D21054">
        <v>6.8</v>
      </c>
      <c r="E21054" t="s">
        <v>4277</v>
      </c>
      <c r="F21054" t="s">
        <v>35744</v>
      </c>
    </row>
    <row r="21055" spans="1:6">
      <c r="A21055" t="s">
        <v>26738</v>
      </c>
      <c r="B21055" t="s">
        <v>703</v>
      </c>
      <c r="C21055" t="s">
        <v>7345</v>
      </c>
      <c r="D21055">
        <v>9.5</v>
      </c>
      <c r="E21055" t="s">
        <v>4277</v>
      </c>
      <c r="F21055" t="s">
        <v>35744</v>
      </c>
    </row>
    <row r="21056" spans="1:6">
      <c r="A21056" t="s">
        <v>26738</v>
      </c>
      <c r="B21056" t="s">
        <v>275</v>
      </c>
      <c r="C21056" t="s">
        <v>6748</v>
      </c>
      <c r="D21056">
        <v>8.1999999999999993</v>
      </c>
      <c r="E21056" t="s">
        <v>4277</v>
      </c>
      <c r="F21056" t="s">
        <v>35744</v>
      </c>
    </row>
    <row r="21057" spans="1:6">
      <c r="A21057" t="s">
        <v>26738</v>
      </c>
      <c r="B21057" t="s">
        <v>11387</v>
      </c>
      <c r="C21057" t="s">
        <v>11388</v>
      </c>
      <c r="D21057">
        <v>3.4</v>
      </c>
      <c r="E21057" t="s">
        <v>4277</v>
      </c>
      <c r="F21057" t="s">
        <v>35744</v>
      </c>
    </row>
    <row r="21058" spans="1:6">
      <c r="A21058" t="s">
        <v>26738</v>
      </c>
      <c r="B21058" t="s">
        <v>11389</v>
      </c>
      <c r="C21058" t="s">
        <v>11390</v>
      </c>
      <c r="D21058">
        <v>10.8</v>
      </c>
      <c r="E21058" t="s">
        <v>4277</v>
      </c>
      <c r="F21058" t="s">
        <v>35744</v>
      </c>
    </row>
    <row r="21059" spans="1:6">
      <c r="A21059" t="s">
        <v>26738</v>
      </c>
      <c r="B21059" t="s">
        <v>11391</v>
      </c>
      <c r="C21059" t="s">
        <v>11392</v>
      </c>
      <c r="D21059">
        <v>10.8</v>
      </c>
      <c r="E21059" t="s">
        <v>4277</v>
      </c>
      <c r="F21059" t="s">
        <v>35744</v>
      </c>
    </row>
    <row r="21060" spans="1:6">
      <c r="A21060" t="s">
        <v>26738</v>
      </c>
      <c r="B21060" t="s">
        <v>3015</v>
      </c>
      <c r="C21060" t="s">
        <v>11393</v>
      </c>
      <c r="D21060">
        <v>5.5</v>
      </c>
      <c r="E21060" t="s">
        <v>4277</v>
      </c>
      <c r="F21060" t="s">
        <v>35744</v>
      </c>
    </row>
    <row r="21061" spans="1:6">
      <c r="A21061" t="s">
        <v>26738</v>
      </c>
      <c r="B21061" t="s">
        <v>11394</v>
      </c>
      <c r="C21061" t="s">
        <v>11395</v>
      </c>
      <c r="D21061">
        <v>8.8000000000000007</v>
      </c>
      <c r="E21061" t="s">
        <v>4277</v>
      </c>
      <c r="F21061" t="s">
        <v>35744</v>
      </c>
    </row>
    <row r="21062" spans="1:6">
      <c r="A21062" t="s">
        <v>26738</v>
      </c>
      <c r="B21062" t="s">
        <v>11396</v>
      </c>
      <c r="C21062" t="s">
        <v>11397</v>
      </c>
      <c r="D21062">
        <v>8.8000000000000007</v>
      </c>
      <c r="E21062" t="s">
        <v>4277</v>
      </c>
      <c r="F21062" t="s">
        <v>35744</v>
      </c>
    </row>
    <row r="21063" spans="1:6">
      <c r="A21063" t="s">
        <v>26738</v>
      </c>
      <c r="B21063" t="s">
        <v>11398</v>
      </c>
      <c r="C21063" t="s">
        <v>11399</v>
      </c>
      <c r="D21063">
        <v>16.3</v>
      </c>
      <c r="E21063" t="s">
        <v>4277</v>
      </c>
      <c r="F21063" t="s">
        <v>35744</v>
      </c>
    </row>
    <row r="21064" spans="1:6">
      <c r="A21064" t="s">
        <v>26738</v>
      </c>
      <c r="B21064" t="s">
        <v>11400</v>
      </c>
      <c r="C21064" t="s">
        <v>11401</v>
      </c>
      <c r="D21064">
        <v>4.75</v>
      </c>
      <c r="E21064" t="s">
        <v>4277</v>
      </c>
      <c r="F21064" t="s">
        <v>35744</v>
      </c>
    </row>
    <row r="21065" spans="1:6">
      <c r="A21065" t="s">
        <v>26738</v>
      </c>
      <c r="B21065" t="s">
        <v>11402</v>
      </c>
      <c r="C21065" t="s">
        <v>11403</v>
      </c>
      <c r="D21065">
        <v>3.4</v>
      </c>
      <c r="E21065" t="s">
        <v>4277</v>
      </c>
      <c r="F21065" t="s">
        <v>35744</v>
      </c>
    </row>
    <row r="21066" spans="1:6">
      <c r="A21066" t="s">
        <v>26738</v>
      </c>
      <c r="B21066" t="s">
        <v>11402</v>
      </c>
      <c r="C21066" t="s">
        <v>11404</v>
      </c>
      <c r="D21066">
        <v>4.75</v>
      </c>
      <c r="E21066" t="s">
        <v>4277</v>
      </c>
      <c r="F21066" t="s">
        <v>35744</v>
      </c>
    </row>
    <row r="21067" spans="1:6">
      <c r="A21067" t="s">
        <v>26738</v>
      </c>
      <c r="B21067" t="s">
        <v>11405</v>
      </c>
      <c r="C21067" t="s">
        <v>11406</v>
      </c>
      <c r="D21067">
        <v>11</v>
      </c>
      <c r="E21067" t="s">
        <v>4277</v>
      </c>
      <c r="F21067" t="s">
        <v>35744</v>
      </c>
    </row>
    <row r="21068" spans="1:6">
      <c r="A21068" t="s">
        <v>26738</v>
      </c>
      <c r="B21068" t="s">
        <v>11407</v>
      </c>
      <c r="C21068" t="s">
        <v>11408</v>
      </c>
      <c r="D21068">
        <v>11</v>
      </c>
      <c r="E21068" t="s">
        <v>4277</v>
      </c>
      <c r="F21068" t="s">
        <v>35744</v>
      </c>
    </row>
    <row r="21069" spans="1:6">
      <c r="A21069" t="s">
        <v>26738</v>
      </c>
      <c r="B21069" t="s">
        <v>11409</v>
      </c>
      <c r="C21069" t="s">
        <v>11410</v>
      </c>
      <c r="D21069">
        <v>20</v>
      </c>
      <c r="E21069" t="s">
        <v>4277</v>
      </c>
      <c r="F21069" t="s">
        <v>35745</v>
      </c>
    </row>
    <row r="21070" spans="1:6">
      <c r="A21070" t="s">
        <v>26738</v>
      </c>
      <c r="B21070" t="s">
        <v>11410</v>
      </c>
      <c r="C21070" t="s">
        <v>11411</v>
      </c>
      <c r="D21070">
        <v>4.5</v>
      </c>
      <c r="E21070" t="s">
        <v>4277</v>
      </c>
      <c r="F21070" t="s">
        <v>35745</v>
      </c>
    </row>
    <row r="21071" spans="1:6">
      <c r="A21071" t="s">
        <v>26738</v>
      </c>
      <c r="B21071" t="s">
        <v>11411</v>
      </c>
      <c r="C21071" t="s">
        <v>11412</v>
      </c>
      <c r="D21071">
        <v>4.5</v>
      </c>
      <c r="E21071" t="s">
        <v>4277</v>
      </c>
      <c r="F21071" t="s">
        <v>35744</v>
      </c>
    </row>
    <row r="21072" spans="1:6">
      <c r="A21072" t="s">
        <v>26738</v>
      </c>
      <c r="B21072" t="s">
        <v>11413</v>
      </c>
      <c r="C21072" t="s">
        <v>11414</v>
      </c>
      <c r="D21072">
        <v>4</v>
      </c>
      <c r="E21072" t="s">
        <v>4277</v>
      </c>
      <c r="F21072" t="s">
        <v>35745</v>
      </c>
    </row>
    <row r="21073" spans="1:6">
      <c r="A21073" t="s">
        <v>26738</v>
      </c>
      <c r="B21073" t="s">
        <v>11415</v>
      </c>
      <c r="C21073" t="s">
        <v>5165</v>
      </c>
      <c r="D21073">
        <v>5.5</v>
      </c>
      <c r="E21073" t="s">
        <v>4277</v>
      </c>
      <c r="F21073" t="s">
        <v>35744</v>
      </c>
    </row>
    <row r="21074" spans="1:6">
      <c r="A21074" t="s">
        <v>26738</v>
      </c>
      <c r="B21074" t="s">
        <v>11415</v>
      </c>
      <c r="C21074" t="s">
        <v>11416</v>
      </c>
      <c r="D21074">
        <v>8</v>
      </c>
      <c r="E21074" t="s">
        <v>4277</v>
      </c>
      <c r="F21074" t="s">
        <v>35744</v>
      </c>
    </row>
    <row r="21075" spans="1:6">
      <c r="A21075" t="s">
        <v>26738</v>
      </c>
      <c r="B21075" t="s">
        <v>11417</v>
      </c>
      <c r="C21075" t="s">
        <v>11418</v>
      </c>
      <c r="D21075">
        <v>4</v>
      </c>
      <c r="E21075" t="s">
        <v>4277</v>
      </c>
      <c r="F21075" t="s">
        <v>35744</v>
      </c>
    </row>
    <row r="21076" spans="1:6">
      <c r="A21076" t="s">
        <v>26738</v>
      </c>
      <c r="B21076" t="s">
        <v>11417</v>
      </c>
      <c r="C21076" t="s">
        <v>11419</v>
      </c>
      <c r="D21076">
        <v>4</v>
      </c>
      <c r="E21076" t="s">
        <v>4277</v>
      </c>
      <c r="F21076" t="s">
        <v>35744</v>
      </c>
    </row>
    <row r="21077" spans="1:6">
      <c r="A21077" t="s">
        <v>26738</v>
      </c>
      <c r="B21077" t="s">
        <v>11420</v>
      </c>
      <c r="C21077" t="s">
        <v>11421</v>
      </c>
      <c r="D21077">
        <v>8</v>
      </c>
      <c r="E21077" t="s">
        <v>4277</v>
      </c>
      <c r="F21077" t="s">
        <v>35744</v>
      </c>
    </row>
    <row r="21078" spans="1:6">
      <c r="A21078" t="s">
        <v>26738</v>
      </c>
      <c r="B21078" t="s">
        <v>1999</v>
      </c>
      <c r="C21078" t="s">
        <v>11422</v>
      </c>
      <c r="D21078">
        <v>6.5</v>
      </c>
      <c r="E21078" t="s">
        <v>4277</v>
      </c>
      <c r="F21078" t="s">
        <v>35744</v>
      </c>
    </row>
    <row r="21079" spans="1:6">
      <c r="A21079" t="s">
        <v>26738</v>
      </c>
      <c r="B21079" t="s">
        <v>11423</v>
      </c>
      <c r="C21079" t="s">
        <v>11424</v>
      </c>
      <c r="D21079">
        <v>4</v>
      </c>
      <c r="E21079" t="s">
        <v>4277</v>
      </c>
      <c r="F21079" t="s">
        <v>35744</v>
      </c>
    </row>
    <row r="21080" spans="1:6">
      <c r="A21080" t="s">
        <v>26738</v>
      </c>
      <c r="B21080" t="s">
        <v>11425</v>
      </c>
      <c r="C21080" t="s">
        <v>11426</v>
      </c>
      <c r="D21080">
        <v>6.75</v>
      </c>
      <c r="E21080" t="s">
        <v>4277</v>
      </c>
      <c r="F21080" t="s">
        <v>35744</v>
      </c>
    </row>
    <row r="21081" spans="1:6">
      <c r="A21081" t="s">
        <v>26738</v>
      </c>
      <c r="B21081" t="s">
        <v>11426</v>
      </c>
      <c r="C21081" t="s">
        <v>11427</v>
      </c>
      <c r="D21081">
        <v>1.4</v>
      </c>
      <c r="E21081" t="s">
        <v>4277</v>
      </c>
      <c r="F21081" t="s">
        <v>35744</v>
      </c>
    </row>
    <row r="21082" spans="1:6">
      <c r="A21082" t="s">
        <v>26738</v>
      </c>
      <c r="B21082" t="s">
        <v>11427</v>
      </c>
      <c r="C21082" t="s">
        <v>11428</v>
      </c>
      <c r="D21082">
        <v>20.5</v>
      </c>
      <c r="E21082" t="s">
        <v>4277</v>
      </c>
      <c r="F21082" t="s">
        <v>35744</v>
      </c>
    </row>
    <row r="21083" spans="1:6">
      <c r="A21083" t="s">
        <v>26739</v>
      </c>
      <c r="B21083" t="s">
        <v>4288</v>
      </c>
      <c r="C21083" t="s">
        <v>7549</v>
      </c>
      <c r="D21083">
        <v>10</v>
      </c>
      <c r="E21083" t="s">
        <v>4288</v>
      </c>
      <c r="F21083" t="s">
        <v>35744</v>
      </c>
    </row>
    <row r="21084" spans="1:6">
      <c r="A21084" t="s">
        <v>26739</v>
      </c>
      <c r="B21084" t="s">
        <v>27155</v>
      </c>
      <c r="C21084" t="s">
        <v>27155</v>
      </c>
      <c r="D21084">
        <v>2</v>
      </c>
      <c r="E21084" t="s">
        <v>4288</v>
      </c>
      <c r="F21084" t="s">
        <v>35744</v>
      </c>
    </row>
    <row r="21085" spans="1:6">
      <c r="A21085" t="s">
        <v>26739</v>
      </c>
      <c r="B21085" t="s">
        <v>10556</v>
      </c>
      <c r="C21085" t="s">
        <v>10558</v>
      </c>
      <c r="D21085">
        <v>24.99</v>
      </c>
      <c r="E21085" t="s">
        <v>4288</v>
      </c>
      <c r="F21085" t="s">
        <v>35744</v>
      </c>
    </row>
    <row r="21086" spans="1:6">
      <c r="A21086" t="s">
        <v>26739</v>
      </c>
      <c r="B21086" t="s">
        <v>10559</v>
      </c>
      <c r="C21086" t="s">
        <v>11593</v>
      </c>
      <c r="D21086">
        <v>14.99</v>
      </c>
      <c r="E21086" t="s">
        <v>4288</v>
      </c>
      <c r="F21086" t="s">
        <v>35744</v>
      </c>
    </row>
    <row r="21087" spans="1:6">
      <c r="A21087" t="s">
        <v>26739</v>
      </c>
      <c r="B21087" t="s">
        <v>10561</v>
      </c>
      <c r="C21087" t="s">
        <v>10562</v>
      </c>
      <c r="D21087">
        <v>32.99</v>
      </c>
      <c r="E21087" t="s">
        <v>4288</v>
      </c>
      <c r="F21087" t="s">
        <v>35744</v>
      </c>
    </row>
    <row r="21088" spans="1:6">
      <c r="A21088" t="s">
        <v>26739</v>
      </c>
      <c r="B21088" t="s">
        <v>10563</v>
      </c>
      <c r="C21088" t="s">
        <v>10564</v>
      </c>
      <c r="D21088">
        <v>27.99</v>
      </c>
      <c r="E21088" t="s">
        <v>4288</v>
      </c>
      <c r="F21088" t="s">
        <v>35745</v>
      </c>
    </row>
    <row r="21089" spans="1:6">
      <c r="A21089" t="s">
        <v>26739</v>
      </c>
      <c r="B21089" t="s">
        <v>10565</v>
      </c>
      <c r="C21089" t="s">
        <v>10566</v>
      </c>
      <c r="D21089">
        <v>22.99</v>
      </c>
      <c r="E21089" t="s">
        <v>4288</v>
      </c>
      <c r="F21089" t="s">
        <v>35745</v>
      </c>
    </row>
    <row r="21090" spans="1:6">
      <c r="A21090" t="s">
        <v>26739</v>
      </c>
      <c r="B21090" t="s">
        <v>10567</v>
      </c>
      <c r="C21090" t="s">
        <v>10568</v>
      </c>
      <c r="D21090">
        <v>27.99</v>
      </c>
      <c r="E21090" t="s">
        <v>4288</v>
      </c>
      <c r="F21090" t="s">
        <v>35745</v>
      </c>
    </row>
    <row r="21091" spans="1:6">
      <c r="A21091" t="s">
        <v>26739</v>
      </c>
      <c r="B21091" t="s">
        <v>10569</v>
      </c>
      <c r="C21091" t="s">
        <v>10570</v>
      </c>
      <c r="D21091">
        <v>32.99</v>
      </c>
      <c r="E21091" t="s">
        <v>4288</v>
      </c>
      <c r="F21091" t="s">
        <v>35745</v>
      </c>
    </row>
    <row r="21092" spans="1:6">
      <c r="A21092" t="s">
        <v>26739</v>
      </c>
      <c r="B21092" t="s">
        <v>10571</v>
      </c>
      <c r="C21092" t="s">
        <v>10572</v>
      </c>
      <c r="D21092">
        <v>22.99</v>
      </c>
      <c r="E21092" t="s">
        <v>4288</v>
      </c>
      <c r="F21092" t="s">
        <v>35745</v>
      </c>
    </row>
    <row r="21093" spans="1:6">
      <c r="A21093" t="s">
        <v>26739</v>
      </c>
      <c r="B21093" t="s">
        <v>10573</v>
      </c>
      <c r="C21093" t="s">
        <v>10574</v>
      </c>
      <c r="D21093">
        <v>29.99</v>
      </c>
      <c r="E21093" t="s">
        <v>4288</v>
      </c>
      <c r="F21093" t="s">
        <v>35745</v>
      </c>
    </row>
    <row r="21094" spans="1:6">
      <c r="A21094" t="s">
        <v>26739</v>
      </c>
      <c r="B21094" t="s">
        <v>10575</v>
      </c>
      <c r="C21094" t="s">
        <v>10576</v>
      </c>
      <c r="D21094">
        <v>26.99</v>
      </c>
      <c r="E21094" t="s">
        <v>4288</v>
      </c>
      <c r="F21094" t="s">
        <v>35744</v>
      </c>
    </row>
    <row r="21095" spans="1:6">
      <c r="A21095" t="s">
        <v>26739</v>
      </c>
      <c r="B21095" t="s">
        <v>10576</v>
      </c>
      <c r="C21095" t="s">
        <v>10577</v>
      </c>
      <c r="D21095">
        <v>22.99</v>
      </c>
      <c r="E21095" t="s">
        <v>4288</v>
      </c>
      <c r="F21095" t="s">
        <v>35744</v>
      </c>
    </row>
    <row r="21096" spans="1:6">
      <c r="A21096" t="s">
        <v>26739</v>
      </c>
      <c r="B21096" t="s">
        <v>10577</v>
      </c>
      <c r="C21096" t="s">
        <v>10578</v>
      </c>
      <c r="D21096">
        <v>42.99</v>
      </c>
      <c r="E21096" t="s">
        <v>4288</v>
      </c>
      <c r="F21096" t="s">
        <v>35744</v>
      </c>
    </row>
    <row r="21097" spans="1:6">
      <c r="A21097" t="s">
        <v>26739</v>
      </c>
      <c r="B21097" t="s">
        <v>10579</v>
      </c>
      <c r="C21097" t="s">
        <v>10580</v>
      </c>
      <c r="D21097">
        <v>22.99</v>
      </c>
      <c r="E21097" t="s">
        <v>4288</v>
      </c>
      <c r="F21097" t="s">
        <v>35744</v>
      </c>
    </row>
    <row r="21098" spans="1:6">
      <c r="A21098" t="s">
        <v>26739</v>
      </c>
      <c r="B21098" t="s">
        <v>10581</v>
      </c>
      <c r="C21098" t="s">
        <v>10582</v>
      </c>
      <c r="D21098">
        <v>26.99</v>
      </c>
      <c r="E21098" t="s">
        <v>4288</v>
      </c>
      <c r="F21098" t="s">
        <v>35744</v>
      </c>
    </row>
    <row r="21099" spans="1:6">
      <c r="A21099" t="s">
        <v>26739</v>
      </c>
      <c r="B21099" t="s">
        <v>10583</v>
      </c>
      <c r="C21099" t="s">
        <v>10584</v>
      </c>
      <c r="D21099">
        <v>32.99</v>
      </c>
      <c r="E21099" t="s">
        <v>4288</v>
      </c>
      <c r="F21099" t="s">
        <v>35744</v>
      </c>
    </row>
    <row r="21100" spans="1:6">
      <c r="A21100" t="s">
        <v>26739</v>
      </c>
      <c r="B21100" t="s">
        <v>10585</v>
      </c>
      <c r="C21100" t="s">
        <v>10586</v>
      </c>
      <c r="D21100">
        <v>42.99</v>
      </c>
      <c r="E21100" t="s">
        <v>4288</v>
      </c>
      <c r="F21100" t="s">
        <v>35744</v>
      </c>
    </row>
    <row r="21101" spans="1:6">
      <c r="A21101" t="s">
        <v>26739</v>
      </c>
      <c r="B21101" t="s">
        <v>10587</v>
      </c>
      <c r="C21101" t="s">
        <v>10588</v>
      </c>
      <c r="D21101">
        <v>14.99</v>
      </c>
      <c r="E21101" t="s">
        <v>4288</v>
      </c>
      <c r="F21101" t="s">
        <v>35744</v>
      </c>
    </row>
    <row r="21102" spans="1:6">
      <c r="A21102" t="s">
        <v>4326</v>
      </c>
      <c r="B21102" t="s">
        <v>12839</v>
      </c>
      <c r="C21102" t="s">
        <v>12839</v>
      </c>
      <c r="D21102">
        <v>100</v>
      </c>
      <c r="E21102" t="s">
        <v>4325</v>
      </c>
      <c r="F21102" t="s">
        <v>35744</v>
      </c>
    </row>
    <row r="21103" spans="1:6">
      <c r="A21103" t="s">
        <v>4326</v>
      </c>
      <c r="B21103" t="s">
        <v>12839</v>
      </c>
      <c r="C21103" t="s">
        <v>29166</v>
      </c>
      <c r="D21103">
        <v>100</v>
      </c>
      <c r="E21103" t="s">
        <v>4325</v>
      </c>
      <c r="F21103" t="s">
        <v>35744</v>
      </c>
    </row>
    <row r="21104" spans="1:6">
      <c r="A21104" t="s">
        <v>4326</v>
      </c>
      <c r="B21104" t="s">
        <v>12866</v>
      </c>
      <c r="C21104" t="s">
        <v>12866</v>
      </c>
      <c r="D21104">
        <v>114.99</v>
      </c>
      <c r="E21104" t="s">
        <v>4325</v>
      </c>
      <c r="F21104" t="s">
        <v>35744</v>
      </c>
    </row>
    <row r="21105" spans="1:6">
      <c r="A21105" t="s">
        <v>26739</v>
      </c>
      <c r="B21105" t="s">
        <v>10589</v>
      </c>
      <c r="C21105" t="s">
        <v>10590</v>
      </c>
      <c r="D21105">
        <v>19.989999999999998</v>
      </c>
      <c r="E21105" t="s">
        <v>4288</v>
      </c>
      <c r="F21105" t="s">
        <v>35744</v>
      </c>
    </row>
    <row r="21106" spans="1:6">
      <c r="A21106" t="s">
        <v>26739</v>
      </c>
      <c r="B21106" t="s">
        <v>10590</v>
      </c>
      <c r="C21106" t="s">
        <v>10591</v>
      </c>
      <c r="D21106">
        <v>24.99</v>
      </c>
      <c r="E21106" t="s">
        <v>4288</v>
      </c>
      <c r="F21106" t="s">
        <v>35744</v>
      </c>
    </row>
    <row r="21107" spans="1:6">
      <c r="A21107" t="s">
        <v>26739</v>
      </c>
      <c r="B21107" t="s">
        <v>10591</v>
      </c>
      <c r="C21107" t="s">
        <v>10592</v>
      </c>
      <c r="D21107">
        <v>35</v>
      </c>
      <c r="E21107" t="s">
        <v>4288</v>
      </c>
      <c r="F21107" t="s">
        <v>35744</v>
      </c>
    </row>
    <row r="21108" spans="1:6">
      <c r="A21108" t="s">
        <v>4326</v>
      </c>
      <c r="B21108" t="s">
        <v>12866</v>
      </c>
      <c r="D21108">
        <v>114.99</v>
      </c>
      <c r="E21108" t="s">
        <v>4325</v>
      </c>
      <c r="F21108" t="s">
        <v>35744</v>
      </c>
    </row>
    <row r="21109" spans="1:6">
      <c r="A21109" t="s">
        <v>26739</v>
      </c>
      <c r="B21109" t="s">
        <v>10593</v>
      </c>
      <c r="C21109" t="s">
        <v>10594</v>
      </c>
      <c r="D21109">
        <v>29.99</v>
      </c>
      <c r="E21109" t="s">
        <v>4288</v>
      </c>
      <c r="F21109" t="s">
        <v>35744</v>
      </c>
    </row>
    <row r="21110" spans="1:6">
      <c r="A21110" t="s">
        <v>26739</v>
      </c>
      <c r="B21110" t="s">
        <v>10595</v>
      </c>
      <c r="C21110" t="s">
        <v>10596</v>
      </c>
      <c r="D21110">
        <v>34.99</v>
      </c>
      <c r="E21110" t="s">
        <v>4288</v>
      </c>
      <c r="F21110" t="s">
        <v>35744</v>
      </c>
    </row>
    <row r="21111" spans="1:6">
      <c r="A21111" t="s">
        <v>26739</v>
      </c>
      <c r="B21111" t="s">
        <v>10597</v>
      </c>
      <c r="C21111" t="s">
        <v>10598</v>
      </c>
      <c r="D21111">
        <v>44.99</v>
      </c>
      <c r="E21111" t="s">
        <v>4288</v>
      </c>
      <c r="F21111" t="s">
        <v>35744</v>
      </c>
    </row>
    <row r="21112" spans="1:6">
      <c r="A21112" t="s">
        <v>26739</v>
      </c>
      <c r="B21112" t="s">
        <v>10599</v>
      </c>
      <c r="C21112" t="s">
        <v>10600</v>
      </c>
      <c r="D21112">
        <v>42.99</v>
      </c>
      <c r="E21112" t="s">
        <v>4288</v>
      </c>
      <c r="F21112" t="s">
        <v>35744</v>
      </c>
    </row>
    <row r="21113" spans="1:6">
      <c r="A21113" t="s">
        <v>26739</v>
      </c>
      <c r="B21113" t="s">
        <v>10601</v>
      </c>
      <c r="C21113" t="s">
        <v>10602</v>
      </c>
      <c r="D21113">
        <v>22.99</v>
      </c>
      <c r="E21113" t="s">
        <v>4288</v>
      </c>
      <c r="F21113" t="s">
        <v>35744</v>
      </c>
    </row>
    <row r="21114" spans="1:6">
      <c r="A21114" t="s">
        <v>26739</v>
      </c>
      <c r="B21114" t="s">
        <v>10603</v>
      </c>
      <c r="C21114" t="s">
        <v>10604</v>
      </c>
      <c r="D21114">
        <v>26.99</v>
      </c>
      <c r="E21114" t="s">
        <v>4288</v>
      </c>
      <c r="F21114" t="s">
        <v>35744</v>
      </c>
    </row>
    <row r="21115" spans="1:6">
      <c r="A21115" t="s">
        <v>26739</v>
      </c>
      <c r="B21115" t="s">
        <v>10605</v>
      </c>
      <c r="C21115" t="s">
        <v>10606</v>
      </c>
      <c r="D21115">
        <v>32.99</v>
      </c>
      <c r="E21115" t="s">
        <v>4288</v>
      </c>
      <c r="F21115" t="s">
        <v>35744</v>
      </c>
    </row>
    <row r="21116" spans="1:6">
      <c r="A21116" t="s">
        <v>26739</v>
      </c>
      <c r="B21116" t="s">
        <v>10607</v>
      </c>
      <c r="C21116" t="s">
        <v>10608</v>
      </c>
      <c r="D21116">
        <v>27.99</v>
      </c>
      <c r="E21116" t="s">
        <v>4288</v>
      </c>
      <c r="F21116" t="s">
        <v>35744</v>
      </c>
    </row>
    <row r="21117" spans="1:6">
      <c r="A21117" t="s">
        <v>26739</v>
      </c>
      <c r="B21117" t="s">
        <v>10609</v>
      </c>
      <c r="C21117" t="s">
        <v>10610</v>
      </c>
      <c r="D21117">
        <v>33.99</v>
      </c>
      <c r="E21117" t="s">
        <v>4288</v>
      </c>
      <c r="F21117" t="s">
        <v>35744</v>
      </c>
    </row>
    <row r="21118" spans="1:6">
      <c r="A21118" t="s">
        <v>26739</v>
      </c>
      <c r="B21118" t="s">
        <v>10611</v>
      </c>
      <c r="C21118" t="s">
        <v>10612</v>
      </c>
      <c r="D21118">
        <v>39.99</v>
      </c>
      <c r="E21118" t="s">
        <v>4288</v>
      </c>
      <c r="F21118" t="s">
        <v>35744</v>
      </c>
    </row>
    <row r="21119" spans="1:6">
      <c r="A21119" t="s">
        <v>26739</v>
      </c>
      <c r="B21119" t="s">
        <v>10613</v>
      </c>
      <c r="C21119" t="s">
        <v>10614</v>
      </c>
      <c r="D21119">
        <v>49.99</v>
      </c>
      <c r="E21119" t="s">
        <v>4288</v>
      </c>
      <c r="F21119" t="s">
        <v>35744</v>
      </c>
    </row>
    <row r="21120" spans="1:6">
      <c r="A21120" t="s">
        <v>26739</v>
      </c>
      <c r="B21120" t="s">
        <v>10615</v>
      </c>
      <c r="C21120" t="s">
        <v>10616</v>
      </c>
      <c r="D21120">
        <v>37.99</v>
      </c>
      <c r="E21120" t="s">
        <v>4288</v>
      </c>
      <c r="F21120" t="s">
        <v>35744</v>
      </c>
    </row>
    <row r="21121" spans="1:6">
      <c r="A21121" t="s">
        <v>26739</v>
      </c>
      <c r="B21121" t="s">
        <v>10617</v>
      </c>
      <c r="C21121" t="s">
        <v>10618</v>
      </c>
      <c r="D21121">
        <v>43.99</v>
      </c>
      <c r="E21121" t="s">
        <v>4288</v>
      </c>
      <c r="F21121" t="s">
        <v>35744</v>
      </c>
    </row>
    <row r="21122" spans="1:6">
      <c r="A21122" t="s">
        <v>26739</v>
      </c>
      <c r="B21122" t="s">
        <v>10619</v>
      </c>
      <c r="C21122" t="s">
        <v>10620</v>
      </c>
      <c r="D21122">
        <v>49.99</v>
      </c>
      <c r="E21122" t="s">
        <v>4288</v>
      </c>
      <c r="F21122" t="s">
        <v>35744</v>
      </c>
    </row>
    <row r="21123" spans="1:6">
      <c r="A21123" t="s">
        <v>26739</v>
      </c>
      <c r="B21123" t="s">
        <v>10621</v>
      </c>
      <c r="C21123" t="s">
        <v>10622</v>
      </c>
      <c r="D21123">
        <v>21.99</v>
      </c>
      <c r="E21123" t="s">
        <v>4288</v>
      </c>
      <c r="F21123" t="s">
        <v>35744</v>
      </c>
    </row>
    <row r="21124" spans="1:6">
      <c r="A21124" t="s">
        <v>26739</v>
      </c>
      <c r="B21124" t="s">
        <v>10623</v>
      </c>
      <c r="C21124" t="s">
        <v>10624</v>
      </c>
      <c r="D21124">
        <v>25.99</v>
      </c>
      <c r="E21124" t="s">
        <v>4288</v>
      </c>
      <c r="F21124" t="s">
        <v>35744</v>
      </c>
    </row>
    <row r="21125" spans="1:6">
      <c r="A21125" t="s">
        <v>26739</v>
      </c>
      <c r="B21125" t="s">
        <v>10625</v>
      </c>
      <c r="C21125" t="s">
        <v>10626</v>
      </c>
      <c r="D21125">
        <v>29.99</v>
      </c>
      <c r="E21125" t="s">
        <v>4288</v>
      </c>
      <c r="F21125" t="s">
        <v>35744</v>
      </c>
    </row>
    <row r="21126" spans="1:6">
      <c r="A21126" t="s">
        <v>26739</v>
      </c>
      <c r="B21126" t="s">
        <v>10627</v>
      </c>
      <c r="C21126" t="s">
        <v>10628</v>
      </c>
      <c r="D21126">
        <v>14.99</v>
      </c>
      <c r="E21126" t="s">
        <v>4288</v>
      </c>
      <c r="F21126" t="s">
        <v>35744</v>
      </c>
    </row>
    <row r="21127" spans="1:6">
      <c r="A21127" t="s">
        <v>26739</v>
      </c>
      <c r="B21127" t="s">
        <v>10629</v>
      </c>
      <c r="C21127" t="s">
        <v>10630</v>
      </c>
      <c r="D21127">
        <v>17.989999999999998</v>
      </c>
      <c r="E21127" t="s">
        <v>4288</v>
      </c>
      <c r="F21127" t="s">
        <v>35745</v>
      </c>
    </row>
    <row r="21128" spans="1:6">
      <c r="A21128" t="s">
        <v>26739</v>
      </c>
      <c r="B21128" t="s">
        <v>10631</v>
      </c>
      <c r="C21128" t="s">
        <v>11594</v>
      </c>
      <c r="D21128">
        <v>26.99</v>
      </c>
      <c r="E21128" t="s">
        <v>4288</v>
      </c>
      <c r="F21128" t="s">
        <v>35745</v>
      </c>
    </row>
    <row r="21129" spans="1:6">
      <c r="A21129" t="s">
        <v>26739</v>
      </c>
      <c r="B21129" t="s">
        <v>11595</v>
      </c>
      <c r="D21129">
        <v>16.989999999999998</v>
      </c>
      <c r="E21129" t="s">
        <v>4288</v>
      </c>
      <c r="F21129" t="s">
        <v>35744</v>
      </c>
    </row>
    <row r="21130" spans="1:6">
      <c r="A21130" t="s">
        <v>26739</v>
      </c>
      <c r="B21130" t="s">
        <v>11596</v>
      </c>
      <c r="C21130" t="s">
        <v>11597</v>
      </c>
      <c r="D21130">
        <v>39.99</v>
      </c>
      <c r="E21130" t="s">
        <v>4288</v>
      </c>
      <c r="F21130" t="s">
        <v>35744</v>
      </c>
    </row>
    <row r="21131" spans="1:6">
      <c r="A21131" t="s">
        <v>26739</v>
      </c>
      <c r="B21131" t="s">
        <v>10633</v>
      </c>
      <c r="C21131" t="s">
        <v>10634</v>
      </c>
      <c r="D21131">
        <v>49.99</v>
      </c>
      <c r="E21131" t="s">
        <v>4288</v>
      </c>
      <c r="F21131" t="s">
        <v>35744</v>
      </c>
    </row>
    <row r="21132" spans="1:6">
      <c r="A21132" t="s">
        <v>26739</v>
      </c>
      <c r="B21132" t="s">
        <v>10635</v>
      </c>
      <c r="C21132" t="s">
        <v>10636</v>
      </c>
      <c r="D21132">
        <v>59.99</v>
      </c>
      <c r="E21132" t="s">
        <v>4288</v>
      </c>
      <c r="F21132" t="s">
        <v>35744</v>
      </c>
    </row>
    <row r="21133" spans="1:6">
      <c r="A21133" t="s">
        <v>26739</v>
      </c>
      <c r="B21133" t="s">
        <v>10637</v>
      </c>
      <c r="C21133" t="s">
        <v>10638</v>
      </c>
      <c r="D21133">
        <v>69.989999999999995</v>
      </c>
      <c r="E21133" t="s">
        <v>4288</v>
      </c>
      <c r="F21133" t="s">
        <v>35744</v>
      </c>
    </row>
    <row r="21134" spans="1:6">
      <c r="A21134" t="s">
        <v>26739</v>
      </c>
      <c r="B21134" t="s">
        <v>10639</v>
      </c>
      <c r="C21134" t="s">
        <v>10640</v>
      </c>
      <c r="D21134">
        <v>89.99</v>
      </c>
      <c r="E21134" t="s">
        <v>4288</v>
      </c>
      <c r="F21134" t="s">
        <v>35744</v>
      </c>
    </row>
    <row r="21135" spans="1:6">
      <c r="A21135" t="s">
        <v>26739</v>
      </c>
      <c r="B21135" t="s">
        <v>10641</v>
      </c>
      <c r="C21135" t="s">
        <v>10642</v>
      </c>
      <c r="D21135">
        <v>99.99</v>
      </c>
      <c r="E21135" t="s">
        <v>4288</v>
      </c>
      <c r="F21135" t="s">
        <v>35744</v>
      </c>
    </row>
    <row r="21136" spans="1:6">
      <c r="A21136" t="s">
        <v>26739</v>
      </c>
      <c r="B21136" t="s">
        <v>10643</v>
      </c>
      <c r="C21136" t="s">
        <v>10644</v>
      </c>
      <c r="D21136">
        <v>21.99</v>
      </c>
      <c r="E21136" t="s">
        <v>4288</v>
      </c>
      <c r="F21136" t="s">
        <v>35744</v>
      </c>
    </row>
    <row r="21137" spans="1:6">
      <c r="A21137" t="s">
        <v>26739</v>
      </c>
      <c r="B21137" t="s">
        <v>10645</v>
      </c>
      <c r="C21137" t="s">
        <v>10646</v>
      </c>
      <c r="D21137">
        <v>24.99</v>
      </c>
      <c r="E21137" t="s">
        <v>4288</v>
      </c>
      <c r="F21137" t="s">
        <v>35744</v>
      </c>
    </row>
    <row r="21138" spans="1:6">
      <c r="A21138" t="s">
        <v>26739</v>
      </c>
      <c r="B21138" t="s">
        <v>10647</v>
      </c>
      <c r="C21138" t="s">
        <v>10648</v>
      </c>
      <c r="D21138">
        <v>27.99</v>
      </c>
      <c r="E21138" t="s">
        <v>4288</v>
      </c>
      <c r="F21138" t="s">
        <v>35744</v>
      </c>
    </row>
    <row r="21139" spans="1:6">
      <c r="A21139" t="s">
        <v>26739</v>
      </c>
      <c r="B21139" t="s">
        <v>10649</v>
      </c>
      <c r="C21139" t="s">
        <v>11598</v>
      </c>
      <c r="D21139">
        <v>31.99</v>
      </c>
      <c r="E21139" t="s">
        <v>4288</v>
      </c>
      <c r="F21139" t="s">
        <v>35744</v>
      </c>
    </row>
    <row r="21140" spans="1:6">
      <c r="A21140" t="s">
        <v>26739</v>
      </c>
      <c r="B21140" t="s">
        <v>11598</v>
      </c>
      <c r="C21140" t="s">
        <v>11599</v>
      </c>
      <c r="D21140">
        <v>34.99</v>
      </c>
      <c r="E21140" t="s">
        <v>4288</v>
      </c>
      <c r="F21140" t="s">
        <v>35744</v>
      </c>
    </row>
    <row r="21141" spans="1:6">
      <c r="A21141" t="s">
        <v>26739</v>
      </c>
      <c r="B21141" t="s">
        <v>11599</v>
      </c>
      <c r="C21141" t="s">
        <v>11600</v>
      </c>
      <c r="D21141">
        <v>59.99</v>
      </c>
      <c r="E21141" t="s">
        <v>4288</v>
      </c>
      <c r="F21141" t="s">
        <v>35744</v>
      </c>
    </row>
    <row r="21142" spans="1:6">
      <c r="A21142" t="s">
        <v>26739</v>
      </c>
      <c r="B21142" t="s">
        <v>11600</v>
      </c>
      <c r="C21142" t="s">
        <v>10650</v>
      </c>
      <c r="D21142">
        <v>21.99</v>
      </c>
      <c r="E21142" t="s">
        <v>4288</v>
      </c>
      <c r="F21142" t="s">
        <v>35744</v>
      </c>
    </row>
    <row r="21143" spans="1:6">
      <c r="A21143" t="s">
        <v>26739</v>
      </c>
      <c r="B21143" t="s">
        <v>10651</v>
      </c>
      <c r="C21143" t="s">
        <v>10652</v>
      </c>
      <c r="D21143">
        <v>24.99</v>
      </c>
      <c r="E21143" t="s">
        <v>4288</v>
      </c>
      <c r="F21143" t="s">
        <v>35745</v>
      </c>
    </row>
    <row r="21144" spans="1:6">
      <c r="A21144" t="s">
        <v>26739</v>
      </c>
      <c r="B21144" t="s">
        <v>10653</v>
      </c>
      <c r="C21144" t="s">
        <v>10654</v>
      </c>
      <c r="D21144">
        <v>27.99</v>
      </c>
      <c r="E21144" t="s">
        <v>4288</v>
      </c>
      <c r="F21144" t="s">
        <v>35745</v>
      </c>
    </row>
    <row r="21145" spans="1:6">
      <c r="A21145" t="s">
        <v>26739</v>
      </c>
      <c r="B21145" t="s">
        <v>10655</v>
      </c>
      <c r="C21145" t="s">
        <v>11601</v>
      </c>
      <c r="D21145">
        <v>59.99</v>
      </c>
      <c r="E21145" t="s">
        <v>4288</v>
      </c>
      <c r="F21145" t="s">
        <v>35745</v>
      </c>
    </row>
    <row r="21146" spans="1:6">
      <c r="A21146" t="s">
        <v>26739</v>
      </c>
      <c r="B21146" t="s">
        <v>11601</v>
      </c>
      <c r="C21146" t="s">
        <v>11602</v>
      </c>
      <c r="D21146">
        <v>34.99</v>
      </c>
      <c r="E21146" t="s">
        <v>4288</v>
      </c>
      <c r="F21146" t="s">
        <v>35745</v>
      </c>
    </row>
    <row r="21147" spans="1:6">
      <c r="A21147" t="s">
        <v>26739</v>
      </c>
      <c r="B21147" t="s">
        <v>11602</v>
      </c>
      <c r="C21147" t="s">
        <v>11603</v>
      </c>
      <c r="D21147">
        <v>31.99</v>
      </c>
      <c r="E21147" t="s">
        <v>4288</v>
      </c>
      <c r="F21147" t="s">
        <v>35745</v>
      </c>
    </row>
    <row r="21148" spans="1:6">
      <c r="A21148" t="s">
        <v>26739</v>
      </c>
      <c r="B21148" t="s">
        <v>11603</v>
      </c>
      <c r="C21148" t="s">
        <v>10656</v>
      </c>
      <c r="D21148">
        <v>23.99</v>
      </c>
      <c r="E21148" t="s">
        <v>4288</v>
      </c>
      <c r="F21148" t="s">
        <v>35745</v>
      </c>
    </row>
    <row r="21149" spans="1:6">
      <c r="A21149" t="s">
        <v>26739</v>
      </c>
      <c r="B21149" t="s">
        <v>10657</v>
      </c>
      <c r="C21149" t="s">
        <v>10658</v>
      </c>
      <c r="D21149">
        <v>26.99</v>
      </c>
      <c r="E21149" t="s">
        <v>4288</v>
      </c>
      <c r="F21149" t="s">
        <v>35744</v>
      </c>
    </row>
    <row r="21150" spans="1:6">
      <c r="A21150" t="s">
        <v>26739</v>
      </c>
      <c r="B21150" t="s">
        <v>10659</v>
      </c>
      <c r="C21150" t="s">
        <v>10660</v>
      </c>
      <c r="D21150">
        <v>19.989999999999998</v>
      </c>
      <c r="E21150" t="s">
        <v>4288</v>
      </c>
      <c r="F21150" t="s">
        <v>35744</v>
      </c>
    </row>
    <row r="21151" spans="1:6">
      <c r="A21151" t="s">
        <v>26739</v>
      </c>
      <c r="B21151" t="s">
        <v>10661</v>
      </c>
      <c r="C21151" t="s">
        <v>11604</v>
      </c>
      <c r="D21151">
        <v>54.99</v>
      </c>
      <c r="E21151" t="s">
        <v>4288</v>
      </c>
      <c r="F21151" t="s">
        <v>35744</v>
      </c>
    </row>
    <row r="21152" spans="1:6">
      <c r="A21152" t="s">
        <v>26739</v>
      </c>
      <c r="B21152" t="s">
        <v>11604</v>
      </c>
      <c r="C21152" t="s">
        <v>11605</v>
      </c>
      <c r="D21152">
        <v>27.99</v>
      </c>
      <c r="E21152" t="s">
        <v>4288</v>
      </c>
      <c r="F21152" t="s">
        <v>35744</v>
      </c>
    </row>
    <row r="21153" spans="1:6">
      <c r="A21153" t="s">
        <v>26739</v>
      </c>
      <c r="B21153" t="s">
        <v>11605</v>
      </c>
      <c r="C21153" t="s">
        <v>10662</v>
      </c>
      <c r="D21153">
        <v>14.99</v>
      </c>
      <c r="E21153" t="s">
        <v>4288</v>
      </c>
      <c r="F21153" t="s">
        <v>35744</v>
      </c>
    </row>
    <row r="21154" spans="1:6">
      <c r="A21154" t="s">
        <v>26739</v>
      </c>
      <c r="B21154" t="s">
        <v>10663</v>
      </c>
      <c r="C21154" t="s">
        <v>10664</v>
      </c>
      <c r="D21154">
        <v>14.99</v>
      </c>
      <c r="E21154" t="s">
        <v>4288</v>
      </c>
      <c r="F21154" t="s">
        <v>35744</v>
      </c>
    </row>
    <row r="21155" spans="1:6">
      <c r="A21155" t="s">
        <v>26739</v>
      </c>
      <c r="B21155" t="s">
        <v>10665</v>
      </c>
      <c r="C21155" t="s">
        <v>10666</v>
      </c>
      <c r="D21155">
        <v>14.99</v>
      </c>
      <c r="E21155" t="s">
        <v>4288</v>
      </c>
      <c r="F21155" t="s">
        <v>35745</v>
      </c>
    </row>
    <row r="21156" spans="1:6">
      <c r="A21156" t="s">
        <v>26739</v>
      </c>
      <c r="B21156" t="s">
        <v>10667</v>
      </c>
      <c r="C21156" t="s">
        <v>11606</v>
      </c>
      <c r="D21156">
        <v>14.99</v>
      </c>
      <c r="E21156" t="s">
        <v>4288</v>
      </c>
      <c r="F21156" t="s">
        <v>35744</v>
      </c>
    </row>
    <row r="21157" spans="1:6">
      <c r="A21157" t="s">
        <v>26739</v>
      </c>
      <c r="B21157" t="s">
        <v>11607</v>
      </c>
      <c r="C21157" t="s">
        <v>11608</v>
      </c>
      <c r="D21157">
        <v>19.989999999999998</v>
      </c>
      <c r="E21157" t="s">
        <v>4288</v>
      </c>
      <c r="F21157" t="s">
        <v>35744</v>
      </c>
    </row>
    <row r="21158" spans="1:6">
      <c r="A21158" t="s">
        <v>26739</v>
      </c>
      <c r="B21158" t="s">
        <v>11609</v>
      </c>
      <c r="C21158" t="s">
        <v>11610</v>
      </c>
      <c r="D21158">
        <v>24.99</v>
      </c>
      <c r="E21158" t="s">
        <v>4288</v>
      </c>
      <c r="F21158" t="s">
        <v>35744</v>
      </c>
    </row>
    <row r="21159" spans="1:6">
      <c r="A21159" t="s">
        <v>26739</v>
      </c>
      <c r="B21159" t="s">
        <v>11611</v>
      </c>
      <c r="C21159" t="s">
        <v>11612</v>
      </c>
      <c r="D21159">
        <v>5.99</v>
      </c>
      <c r="E21159" t="s">
        <v>4288</v>
      </c>
      <c r="F21159" t="s">
        <v>35744</v>
      </c>
    </row>
    <row r="21160" spans="1:6">
      <c r="A21160" t="s">
        <v>26739</v>
      </c>
      <c r="B21160" t="s">
        <v>8466</v>
      </c>
      <c r="C21160" t="s">
        <v>11613</v>
      </c>
      <c r="D21160">
        <v>12</v>
      </c>
      <c r="E21160" t="s">
        <v>4288</v>
      </c>
      <c r="F21160" t="s">
        <v>35744</v>
      </c>
    </row>
    <row r="21161" spans="1:6">
      <c r="A21161" t="s">
        <v>26739</v>
      </c>
      <c r="B21161" t="s">
        <v>8236</v>
      </c>
      <c r="C21161" t="s">
        <v>11614</v>
      </c>
      <c r="D21161">
        <v>19.989999999999998</v>
      </c>
      <c r="E21161" t="s">
        <v>4288</v>
      </c>
      <c r="F21161" t="s">
        <v>35744</v>
      </c>
    </row>
    <row r="21162" spans="1:6">
      <c r="A21162" t="s">
        <v>26739</v>
      </c>
      <c r="B21162" t="s">
        <v>1961</v>
      </c>
      <c r="C21162" t="s">
        <v>6016</v>
      </c>
      <c r="D21162">
        <v>3.99</v>
      </c>
      <c r="E21162" t="s">
        <v>4288</v>
      </c>
      <c r="F21162" t="s">
        <v>35744</v>
      </c>
    </row>
    <row r="21163" spans="1:6">
      <c r="A21163" t="s">
        <v>26739</v>
      </c>
      <c r="B21163" t="s">
        <v>1388</v>
      </c>
      <c r="C21163" t="s">
        <v>5145</v>
      </c>
      <c r="D21163">
        <v>7.99</v>
      </c>
      <c r="E21163" t="s">
        <v>4288</v>
      </c>
      <c r="F21163" t="s">
        <v>35744</v>
      </c>
    </row>
    <row r="21164" spans="1:6">
      <c r="A21164" t="s">
        <v>26739</v>
      </c>
      <c r="B21164" t="s">
        <v>371</v>
      </c>
      <c r="C21164" t="s">
        <v>7257</v>
      </c>
      <c r="D21164">
        <v>7.99</v>
      </c>
      <c r="E21164" t="s">
        <v>4288</v>
      </c>
      <c r="F21164" t="s">
        <v>35744</v>
      </c>
    </row>
    <row r="21165" spans="1:6">
      <c r="A21165" t="s">
        <v>26739</v>
      </c>
      <c r="B21165" t="s">
        <v>474</v>
      </c>
      <c r="C21165" t="s">
        <v>11615</v>
      </c>
      <c r="D21165">
        <v>14.99</v>
      </c>
      <c r="E21165" t="s">
        <v>4288</v>
      </c>
      <c r="F21165" t="s">
        <v>35744</v>
      </c>
    </row>
    <row r="21166" spans="1:6">
      <c r="A21166" t="s">
        <v>26739</v>
      </c>
      <c r="B21166" t="s">
        <v>11616</v>
      </c>
      <c r="C21166" t="s">
        <v>11617</v>
      </c>
      <c r="D21166">
        <v>14.99</v>
      </c>
      <c r="E21166" t="s">
        <v>4288</v>
      </c>
      <c r="F21166" t="s">
        <v>35744</v>
      </c>
    </row>
    <row r="21167" spans="1:6">
      <c r="A21167" t="s">
        <v>26739</v>
      </c>
      <c r="B21167" t="s">
        <v>5331</v>
      </c>
      <c r="C21167" t="s">
        <v>8227</v>
      </c>
      <c r="D21167">
        <v>4.99</v>
      </c>
      <c r="E21167" t="s">
        <v>4288</v>
      </c>
      <c r="F21167" t="s">
        <v>35744</v>
      </c>
    </row>
    <row r="21168" spans="1:6">
      <c r="A21168" t="s">
        <v>26739</v>
      </c>
      <c r="B21168" t="s">
        <v>707</v>
      </c>
      <c r="C21168" t="s">
        <v>8228</v>
      </c>
      <c r="D21168">
        <v>3.5</v>
      </c>
      <c r="E21168" t="s">
        <v>4288</v>
      </c>
      <c r="F21168" t="s">
        <v>35744</v>
      </c>
    </row>
    <row r="21169" spans="1:6">
      <c r="A21169" t="s">
        <v>26739</v>
      </c>
      <c r="B21169" t="s">
        <v>708</v>
      </c>
      <c r="C21169" t="s">
        <v>11618</v>
      </c>
      <c r="D21169">
        <v>6.99</v>
      </c>
      <c r="E21169" t="s">
        <v>4288</v>
      </c>
      <c r="F21169" t="s">
        <v>35744</v>
      </c>
    </row>
    <row r="21170" spans="1:6">
      <c r="A21170" t="s">
        <v>27039</v>
      </c>
      <c r="B21170" t="s">
        <v>28924</v>
      </c>
      <c r="C21170" t="s">
        <v>28925</v>
      </c>
      <c r="D21170">
        <v>199</v>
      </c>
      <c r="E21170" t="s">
        <v>8823</v>
      </c>
      <c r="F21170" t="s">
        <v>35744</v>
      </c>
    </row>
    <row r="21171" spans="1:6">
      <c r="A21171" t="s">
        <v>26739</v>
      </c>
      <c r="B21171" t="s">
        <v>11620</v>
      </c>
      <c r="C21171" t="s">
        <v>3009</v>
      </c>
      <c r="D21171">
        <v>11</v>
      </c>
      <c r="E21171" t="s">
        <v>4288</v>
      </c>
      <c r="F21171" t="s">
        <v>35744</v>
      </c>
    </row>
    <row r="21172" spans="1:6">
      <c r="A21172" t="s">
        <v>26739</v>
      </c>
      <c r="B21172" t="s">
        <v>11620</v>
      </c>
      <c r="C21172" t="s">
        <v>10669</v>
      </c>
      <c r="D21172">
        <v>2.99</v>
      </c>
      <c r="E21172" t="s">
        <v>4288</v>
      </c>
      <c r="F21172" t="s">
        <v>35744</v>
      </c>
    </row>
    <row r="21173" spans="1:6">
      <c r="A21173" t="s">
        <v>26739</v>
      </c>
      <c r="B21173" t="s">
        <v>10670</v>
      </c>
      <c r="C21173" t="s">
        <v>11621</v>
      </c>
      <c r="D21173">
        <v>2.99</v>
      </c>
      <c r="E21173" t="s">
        <v>4288</v>
      </c>
      <c r="F21173" t="s">
        <v>35744</v>
      </c>
    </row>
    <row r="21174" spans="1:6">
      <c r="A21174" t="s">
        <v>26739</v>
      </c>
      <c r="B21174" t="s">
        <v>11622</v>
      </c>
      <c r="C21174" t="s">
        <v>11623</v>
      </c>
      <c r="D21174">
        <v>6.99</v>
      </c>
      <c r="E21174" t="s">
        <v>4288</v>
      </c>
      <c r="F21174" t="s">
        <v>35745</v>
      </c>
    </row>
    <row r="21175" spans="1:6">
      <c r="A21175" t="s">
        <v>26739</v>
      </c>
      <c r="B21175" t="s">
        <v>11624</v>
      </c>
      <c r="C21175" t="s">
        <v>2017</v>
      </c>
      <c r="D21175">
        <v>2.99</v>
      </c>
      <c r="E21175" t="s">
        <v>4288</v>
      </c>
      <c r="F21175" t="s">
        <v>35745</v>
      </c>
    </row>
    <row r="21176" spans="1:6">
      <c r="A21176" t="s">
        <v>26739</v>
      </c>
      <c r="B21176" t="s">
        <v>11625</v>
      </c>
      <c r="C21176" t="s">
        <v>10671</v>
      </c>
      <c r="D21176">
        <v>34.99</v>
      </c>
      <c r="E21176" t="s">
        <v>4288</v>
      </c>
      <c r="F21176" t="s">
        <v>35744</v>
      </c>
    </row>
    <row r="21177" spans="1:6">
      <c r="A21177" t="s">
        <v>26739</v>
      </c>
      <c r="B21177" t="s">
        <v>10672</v>
      </c>
      <c r="C21177" t="s">
        <v>10673</v>
      </c>
      <c r="D21177">
        <v>169.99</v>
      </c>
      <c r="E21177" t="s">
        <v>4288</v>
      </c>
      <c r="F21177" t="s">
        <v>35744</v>
      </c>
    </row>
    <row r="21178" spans="1:6">
      <c r="A21178" t="s">
        <v>26739</v>
      </c>
      <c r="B21178" t="s">
        <v>10674</v>
      </c>
      <c r="C21178" t="s">
        <v>10675</v>
      </c>
      <c r="D21178">
        <v>54.99</v>
      </c>
      <c r="E21178" t="s">
        <v>4288</v>
      </c>
      <c r="F21178" t="s">
        <v>35744</v>
      </c>
    </row>
    <row r="21179" spans="1:6">
      <c r="A21179" t="s">
        <v>26739</v>
      </c>
      <c r="B21179" t="s">
        <v>10676</v>
      </c>
      <c r="C21179" t="s">
        <v>10677</v>
      </c>
      <c r="D21179">
        <v>399.99</v>
      </c>
      <c r="E21179" t="s">
        <v>4288</v>
      </c>
      <c r="F21179" t="s">
        <v>35744</v>
      </c>
    </row>
    <row r="21180" spans="1:6">
      <c r="A21180" t="s">
        <v>26739</v>
      </c>
      <c r="B21180" t="s">
        <v>10678</v>
      </c>
      <c r="C21180" t="s">
        <v>10679</v>
      </c>
      <c r="D21180">
        <v>129.99</v>
      </c>
      <c r="E21180" t="s">
        <v>4288</v>
      </c>
      <c r="F21180" t="s">
        <v>35744</v>
      </c>
    </row>
    <row r="21181" spans="1:6">
      <c r="A21181" t="s">
        <v>26739</v>
      </c>
      <c r="B21181" t="s">
        <v>10680</v>
      </c>
      <c r="C21181" t="s">
        <v>10681</v>
      </c>
      <c r="D21181">
        <v>12</v>
      </c>
      <c r="E21181" t="s">
        <v>4288</v>
      </c>
      <c r="F21181" t="s">
        <v>35744</v>
      </c>
    </row>
    <row r="21182" spans="1:6">
      <c r="A21182" t="s">
        <v>26739</v>
      </c>
      <c r="B21182" t="s">
        <v>10682</v>
      </c>
      <c r="C21182" t="s">
        <v>11626</v>
      </c>
      <c r="D21182">
        <v>40</v>
      </c>
      <c r="E21182" t="s">
        <v>4288</v>
      </c>
      <c r="F21182" t="s">
        <v>35744</v>
      </c>
    </row>
    <row r="21183" spans="1:6">
      <c r="A21183" t="s">
        <v>26739</v>
      </c>
      <c r="B21183" t="s">
        <v>11626</v>
      </c>
      <c r="C21183" t="s">
        <v>11627</v>
      </c>
      <c r="D21183">
        <v>19.989999999999998</v>
      </c>
      <c r="E21183" t="s">
        <v>4288</v>
      </c>
      <c r="F21183" t="s">
        <v>35744</v>
      </c>
    </row>
    <row r="21184" spans="1:6">
      <c r="A21184" t="s">
        <v>26739</v>
      </c>
      <c r="B21184" t="s">
        <v>11628</v>
      </c>
      <c r="C21184" t="s">
        <v>10683</v>
      </c>
      <c r="D21184">
        <v>7.99</v>
      </c>
      <c r="E21184" t="s">
        <v>4288</v>
      </c>
      <c r="F21184" t="s">
        <v>35744</v>
      </c>
    </row>
    <row r="21185" spans="1:6">
      <c r="A21185" t="s">
        <v>26739</v>
      </c>
      <c r="B21185" t="s">
        <v>274</v>
      </c>
      <c r="C21185" t="s">
        <v>11629</v>
      </c>
      <c r="D21185">
        <v>3.99</v>
      </c>
      <c r="E21185" t="s">
        <v>4288</v>
      </c>
      <c r="F21185" t="s">
        <v>35744</v>
      </c>
    </row>
    <row r="21186" spans="1:6">
      <c r="A21186" t="s">
        <v>26739</v>
      </c>
      <c r="B21186" t="s">
        <v>11630</v>
      </c>
      <c r="C21186" t="s">
        <v>10684</v>
      </c>
      <c r="D21186">
        <v>7.99</v>
      </c>
      <c r="E21186" t="s">
        <v>4288</v>
      </c>
      <c r="F21186" t="s">
        <v>35744</v>
      </c>
    </row>
    <row r="21187" spans="1:6">
      <c r="A21187" t="s">
        <v>26740</v>
      </c>
      <c r="B21187" t="s">
        <v>27158</v>
      </c>
      <c r="C21187" t="s">
        <v>27158</v>
      </c>
      <c r="D21187">
        <v>24</v>
      </c>
      <c r="E21187" t="s">
        <v>4339</v>
      </c>
      <c r="F21187" t="s">
        <v>35744</v>
      </c>
    </row>
    <row r="21188" spans="1:6">
      <c r="A21188" t="s">
        <v>26740</v>
      </c>
      <c r="B21188" t="s">
        <v>13318</v>
      </c>
      <c r="C21188" t="s">
        <v>13319</v>
      </c>
      <c r="D21188">
        <v>22</v>
      </c>
      <c r="E21188" t="s">
        <v>4339</v>
      </c>
      <c r="F21188" t="s">
        <v>35744</v>
      </c>
    </row>
    <row r="21189" spans="1:6">
      <c r="A21189" t="s">
        <v>26740</v>
      </c>
      <c r="B21189" t="s">
        <v>13320</v>
      </c>
      <c r="C21189" t="s">
        <v>13321</v>
      </c>
      <c r="D21189">
        <v>20</v>
      </c>
      <c r="E21189" t="s">
        <v>4339</v>
      </c>
      <c r="F21189" t="s">
        <v>35744</v>
      </c>
    </row>
    <row r="21190" spans="1:6">
      <c r="A21190" t="s">
        <v>26740</v>
      </c>
      <c r="B21190" t="s">
        <v>2266</v>
      </c>
      <c r="C21190" t="s">
        <v>13322</v>
      </c>
      <c r="D21190">
        <v>24</v>
      </c>
      <c r="E21190" t="s">
        <v>4339</v>
      </c>
      <c r="F21190" t="s">
        <v>35744</v>
      </c>
    </row>
    <row r="21191" spans="1:6">
      <c r="A21191" t="s">
        <v>26740</v>
      </c>
      <c r="B21191" t="s">
        <v>13323</v>
      </c>
      <c r="C21191" t="s">
        <v>13324</v>
      </c>
      <c r="D21191">
        <v>22</v>
      </c>
      <c r="E21191" t="s">
        <v>4339</v>
      </c>
      <c r="F21191" t="s">
        <v>35744</v>
      </c>
    </row>
    <row r="21192" spans="1:6">
      <c r="A21192" t="s">
        <v>26740</v>
      </c>
      <c r="B21192" t="s">
        <v>13325</v>
      </c>
      <c r="C21192" t="s">
        <v>13326</v>
      </c>
      <c r="D21192">
        <v>20</v>
      </c>
      <c r="E21192" t="s">
        <v>4339</v>
      </c>
      <c r="F21192" t="s">
        <v>35744</v>
      </c>
    </row>
    <row r="21193" spans="1:6">
      <c r="A21193" t="s">
        <v>26740</v>
      </c>
      <c r="B21193" t="s">
        <v>13327</v>
      </c>
      <c r="C21193" t="s">
        <v>13328</v>
      </c>
      <c r="D21193">
        <v>22</v>
      </c>
      <c r="E21193" t="s">
        <v>4339</v>
      </c>
      <c r="F21193" t="s">
        <v>35744</v>
      </c>
    </row>
    <row r="21194" spans="1:6">
      <c r="A21194" t="s">
        <v>26740</v>
      </c>
      <c r="B21194" t="s">
        <v>13329</v>
      </c>
      <c r="C21194" t="s">
        <v>13330</v>
      </c>
      <c r="D21194">
        <v>20</v>
      </c>
      <c r="E21194" t="s">
        <v>4339</v>
      </c>
      <c r="F21194" t="s">
        <v>35744</v>
      </c>
    </row>
    <row r="21195" spans="1:6">
      <c r="A21195" t="s">
        <v>26740</v>
      </c>
      <c r="B21195" t="s">
        <v>13330</v>
      </c>
      <c r="C21195" t="s">
        <v>13331</v>
      </c>
      <c r="D21195">
        <v>7</v>
      </c>
      <c r="E21195" t="s">
        <v>4339</v>
      </c>
      <c r="F21195" t="s">
        <v>35744</v>
      </c>
    </row>
    <row r="21196" spans="1:6">
      <c r="A21196" t="s">
        <v>26740</v>
      </c>
      <c r="B21196" t="s">
        <v>13332</v>
      </c>
      <c r="C21196" t="s">
        <v>13333</v>
      </c>
      <c r="D21196">
        <v>7</v>
      </c>
      <c r="E21196" t="s">
        <v>4339</v>
      </c>
      <c r="F21196" t="s">
        <v>35744</v>
      </c>
    </row>
    <row r="21197" spans="1:6">
      <c r="A21197" t="s">
        <v>26740</v>
      </c>
      <c r="B21197" t="s">
        <v>13333</v>
      </c>
      <c r="C21197" t="s">
        <v>13334</v>
      </c>
      <c r="D21197">
        <v>7</v>
      </c>
      <c r="E21197" t="s">
        <v>4339</v>
      </c>
      <c r="F21197" t="s">
        <v>35744</v>
      </c>
    </row>
    <row r="21198" spans="1:6">
      <c r="A21198" t="s">
        <v>26740</v>
      </c>
      <c r="B21198" t="s">
        <v>13335</v>
      </c>
      <c r="C21198" t="s">
        <v>13336</v>
      </c>
      <c r="D21198">
        <v>7</v>
      </c>
      <c r="E21198" t="s">
        <v>4339</v>
      </c>
      <c r="F21198" t="s">
        <v>35744</v>
      </c>
    </row>
    <row r="21199" spans="1:6">
      <c r="A21199" t="s">
        <v>26740</v>
      </c>
      <c r="B21199" t="s">
        <v>13336</v>
      </c>
      <c r="C21199" t="s">
        <v>13337</v>
      </c>
      <c r="D21199">
        <v>7</v>
      </c>
      <c r="E21199" t="s">
        <v>4339</v>
      </c>
      <c r="F21199" t="s">
        <v>35744</v>
      </c>
    </row>
    <row r="21200" spans="1:6">
      <c r="A21200" t="s">
        <v>26740</v>
      </c>
      <c r="B21200" t="s">
        <v>13337</v>
      </c>
      <c r="C21200" t="s">
        <v>13338</v>
      </c>
      <c r="D21200">
        <v>7</v>
      </c>
      <c r="E21200" t="s">
        <v>4339</v>
      </c>
      <c r="F21200" t="s">
        <v>35744</v>
      </c>
    </row>
    <row r="21201" spans="1:6">
      <c r="A21201" t="s">
        <v>26740</v>
      </c>
      <c r="B21201" t="s">
        <v>13338</v>
      </c>
      <c r="C21201" t="s">
        <v>13339</v>
      </c>
      <c r="D21201">
        <v>7</v>
      </c>
      <c r="E21201" t="s">
        <v>4339</v>
      </c>
      <c r="F21201" t="s">
        <v>35744</v>
      </c>
    </row>
    <row r="21202" spans="1:6">
      <c r="A21202" t="s">
        <v>26740</v>
      </c>
      <c r="B21202" t="s">
        <v>13339</v>
      </c>
      <c r="C21202" t="s">
        <v>13340</v>
      </c>
      <c r="D21202">
        <v>2</v>
      </c>
      <c r="E21202" t="s">
        <v>4339</v>
      </c>
      <c r="F21202" t="s">
        <v>35744</v>
      </c>
    </row>
    <row r="21203" spans="1:6">
      <c r="A21203" t="s">
        <v>26740</v>
      </c>
      <c r="B21203" t="s">
        <v>13340</v>
      </c>
      <c r="C21203" t="s">
        <v>13341</v>
      </c>
      <c r="D21203">
        <v>25</v>
      </c>
      <c r="E21203" t="s">
        <v>4339</v>
      </c>
      <c r="F21203" t="s">
        <v>35744</v>
      </c>
    </row>
    <row r="21204" spans="1:6">
      <c r="A21204" t="s">
        <v>26740</v>
      </c>
      <c r="B21204" t="s">
        <v>13342</v>
      </c>
      <c r="C21204" t="s">
        <v>13343</v>
      </c>
      <c r="D21204">
        <v>28</v>
      </c>
      <c r="E21204" t="s">
        <v>4339</v>
      </c>
      <c r="F21204" t="s">
        <v>35744</v>
      </c>
    </row>
    <row r="21205" spans="1:6">
      <c r="A21205" t="s">
        <v>26740</v>
      </c>
      <c r="B21205" t="s">
        <v>13343</v>
      </c>
      <c r="C21205" t="s">
        <v>13344</v>
      </c>
      <c r="D21205">
        <v>23</v>
      </c>
      <c r="E21205" t="s">
        <v>4339</v>
      </c>
      <c r="F21205" t="s">
        <v>35744</v>
      </c>
    </row>
    <row r="21206" spans="1:6">
      <c r="A21206" t="s">
        <v>26740</v>
      </c>
      <c r="B21206" t="s">
        <v>13344</v>
      </c>
      <c r="C21206" t="s">
        <v>13345</v>
      </c>
      <c r="D21206">
        <v>23</v>
      </c>
      <c r="E21206" t="s">
        <v>4339</v>
      </c>
      <c r="F21206" t="s">
        <v>35744</v>
      </c>
    </row>
    <row r="21207" spans="1:6">
      <c r="A21207" t="s">
        <v>26740</v>
      </c>
      <c r="B21207" t="s">
        <v>13345</v>
      </c>
      <c r="C21207" t="s">
        <v>13346</v>
      </c>
      <c r="D21207">
        <v>24</v>
      </c>
      <c r="E21207" t="s">
        <v>4339</v>
      </c>
      <c r="F21207" t="s">
        <v>35744</v>
      </c>
    </row>
    <row r="21208" spans="1:6">
      <c r="A21208" t="s">
        <v>26740</v>
      </c>
      <c r="B21208" t="s">
        <v>13347</v>
      </c>
      <c r="C21208" t="s">
        <v>13348</v>
      </c>
      <c r="D21208">
        <v>23</v>
      </c>
      <c r="E21208" t="s">
        <v>4339</v>
      </c>
      <c r="F21208" t="s">
        <v>35744</v>
      </c>
    </row>
    <row r="21209" spans="1:6">
      <c r="A21209" t="s">
        <v>26740</v>
      </c>
      <c r="B21209" t="s">
        <v>13348</v>
      </c>
      <c r="C21209" t="s">
        <v>13349</v>
      </c>
      <c r="D21209">
        <v>23</v>
      </c>
      <c r="E21209" t="s">
        <v>4339</v>
      </c>
      <c r="F21209" t="s">
        <v>35744</v>
      </c>
    </row>
    <row r="21210" spans="1:6">
      <c r="A21210" t="s">
        <v>26740</v>
      </c>
      <c r="B21210" t="s">
        <v>13350</v>
      </c>
      <c r="C21210" t="s">
        <v>13351</v>
      </c>
      <c r="D21210">
        <v>23</v>
      </c>
      <c r="E21210" t="s">
        <v>4339</v>
      </c>
      <c r="F21210" t="s">
        <v>35744</v>
      </c>
    </row>
    <row r="21211" spans="1:6">
      <c r="A21211" t="s">
        <v>26740</v>
      </c>
      <c r="B21211" t="s">
        <v>13351</v>
      </c>
      <c r="C21211" t="s">
        <v>13352</v>
      </c>
      <c r="D21211">
        <v>6</v>
      </c>
      <c r="E21211" t="s">
        <v>4339</v>
      </c>
      <c r="F21211" t="s">
        <v>35744</v>
      </c>
    </row>
    <row r="21212" spans="1:6">
      <c r="A21212" t="s">
        <v>26740</v>
      </c>
      <c r="B21212" t="s">
        <v>13353</v>
      </c>
      <c r="C21212" t="s">
        <v>13354</v>
      </c>
      <c r="D21212">
        <v>12</v>
      </c>
      <c r="E21212" t="s">
        <v>4339</v>
      </c>
      <c r="F21212" t="s">
        <v>35744</v>
      </c>
    </row>
    <row r="21213" spans="1:6">
      <c r="A21213" t="s">
        <v>26740</v>
      </c>
      <c r="B21213" t="s">
        <v>13355</v>
      </c>
      <c r="C21213" t="s">
        <v>13356</v>
      </c>
      <c r="D21213">
        <v>12</v>
      </c>
      <c r="E21213" t="s">
        <v>4339</v>
      </c>
      <c r="F21213" t="s">
        <v>35745</v>
      </c>
    </row>
    <row r="21214" spans="1:6">
      <c r="A21214" t="s">
        <v>26740</v>
      </c>
      <c r="B21214" t="s">
        <v>13357</v>
      </c>
      <c r="C21214" t="s">
        <v>13358</v>
      </c>
      <c r="D21214">
        <v>12</v>
      </c>
      <c r="E21214" t="s">
        <v>4339</v>
      </c>
      <c r="F21214" t="s">
        <v>35744</v>
      </c>
    </row>
    <row r="21215" spans="1:6">
      <c r="A21215" t="s">
        <v>26740</v>
      </c>
      <c r="B21215" t="s">
        <v>13358</v>
      </c>
      <c r="C21215" t="s">
        <v>13359</v>
      </c>
      <c r="D21215">
        <v>18</v>
      </c>
      <c r="E21215" t="s">
        <v>4339</v>
      </c>
      <c r="F21215" t="s">
        <v>35744</v>
      </c>
    </row>
    <row r="21216" spans="1:6">
      <c r="A21216" t="s">
        <v>26740</v>
      </c>
      <c r="B21216" t="s">
        <v>7734</v>
      </c>
      <c r="C21216" t="s">
        <v>13360</v>
      </c>
      <c r="D21216">
        <v>5</v>
      </c>
      <c r="E21216" t="s">
        <v>4339</v>
      </c>
      <c r="F21216" t="s">
        <v>35744</v>
      </c>
    </row>
    <row r="21217" spans="1:6">
      <c r="A21217" t="s">
        <v>26740</v>
      </c>
      <c r="B21217" t="s">
        <v>13361</v>
      </c>
      <c r="C21217" t="s">
        <v>9032</v>
      </c>
      <c r="D21217">
        <v>7</v>
      </c>
      <c r="E21217" t="s">
        <v>4339</v>
      </c>
      <c r="F21217" t="s">
        <v>35744</v>
      </c>
    </row>
    <row r="21218" spans="1:6">
      <c r="A21218" t="s">
        <v>26740</v>
      </c>
      <c r="B21218" t="s">
        <v>234</v>
      </c>
      <c r="C21218" t="s">
        <v>10684</v>
      </c>
      <c r="D21218">
        <v>7</v>
      </c>
      <c r="E21218" t="s">
        <v>4339</v>
      </c>
      <c r="F21218" t="s">
        <v>35744</v>
      </c>
    </row>
    <row r="21219" spans="1:6">
      <c r="A21219" t="s">
        <v>26740</v>
      </c>
      <c r="B21219" t="s">
        <v>11590</v>
      </c>
      <c r="C21219" t="s">
        <v>13362</v>
      </c>
      <c r="D21219">
        <v>7</v>
      </c>
      <c r="E21219" t="s">
        <v>4339</v>
      </c>
      <c r="F21219" t="s">
        <v>35744</v>
      </c>
    </row>
    <row r="21220" spans="1:6">
      <c r="A21220" t="s">
        <v>26741</v>
      </c>
      <c r="B21220" t="s">
        <v>4360</v>
      </c>
      <c r="C21220" t="s">
        <v>7549</v>
      </c>
      <c r="D21220">
        <v>10</v>
      </c>
      <c r="E21220" t="s">
        <v>4360</v>
      </c>
      <c r="F21220" t="s">
        <v>35744</v>
      </c>
    </row>
    <row r="21221" spans="1:6">
      <c r="A21221" t="s">
        <v>26741</v>
      </c>
      <c r="B21221" t="s">
        <v>13696</v>
      </c>
      <c r="C21221" t="s">
        <v>13697</v>
      </c>
      <c r="D21221">
        <v>20</v>
      </c>
      <c r="E21221" t="s">
        <v>4360</v>
      </c>
      <c r="F21221" t="s">
        <v>35744</v>
      </c>
    </row>
    <row r="21222" spans="1:6">
      <c r="A21222" t="s">
        <v>26741</v>
      </c>
      <c r="B21222" t="s">
        <v>13698</v>
      </c>
      <c r="C21222" t="s">
        <v>13699</v>
      </c>
      <c r="D21222">
        <v>20</v>
      </c>
      <c r="E21222" t="s">
        <v>4360</v>
      </c>
      <c r="F21222" t="s">
        <v>35744</v>
      </c>
    </row>
    <row r="21223" spans="1:6">
      <c r="A21223" t="s">
        <v>26741</v>
      </c>
      <c r="B21223" t="s">
        <v>13698</v>
      </c>
      <c r="C21223" t="s">
        <v>13700</v>
      </c>
      <c r="D21223">
        <v>16</v>
      </c>
      <c r="E21223" t="s">
        <v>4360</v>
      </c>
      <c r="F21223" t="s">
        <v>35744</v>
      </c>
    </row>
    <row r="21224" spans="1:6">
      <c r="A21224" t="s">
        <v>26741</v>
      </c>
      <c r="B21224" t="s">
        <v>13701</v>
      </c>
      <c r="C21224" t="s">
        <v>13702</v>
      </c>
      <c r="D21224">
        <v>20</v>
      </c>
      <c r="E21224" t="s">
        <v>4360</v>
      </c>
      <c r="F21224" t="s">
        <v>35744</v>
      </c>
    </row>
    <row r="21225" spans="1:6">
      <c r="A21225" t="s">
        <v>1799</v>
      </c>
      <c r="B21225" t="s">
        <v>1478</v>
      </c>
      <c r="C21225" t="s">
        <v>22834</v>
      </c>
      <c r="D21225">
        <v>12</v>
      </c>
      <c r="E21225" t="s">
        <v>1476</v>
      </c>
      <c r="F21225" t="s">
        <v>35744</v>
      </c>
    </row>
    <row r="21226" spans="1:6">
      <c r="A21226" t="s">
        <v>1799</v>
      </c>
      <c r="B21226" t="s">
        <v>398</v>
      </c>
      <c r="C21226" t="s">
        <v>22835</v>
      </c>
      <c r="D21226">
        <v>12</v>
      </c>
      <c r="E21226" t="s">
        <v>1476</v>
      </c>
      <c r="F21226" t="s">
        <v>35744</v>
      </c>
    </row>
    <row r="21227" spans="1:6">
      <c r="A21227" t="s">
        <v>1799</v>
      </c>
      <c r="B21227" t="s">
        <v>1479</v>
      </c>
      <c r="C21227" t="s">
        <v>22836</v>
      </c>
      <c r="D21227">
        <v>15</v>
      </c>
      <c r="E21227" t="s">
        <v>1476</v>
      </c>
      <c r="F21227" t="s">
        <v>35745</v>
      </c>
    </row>
    <row r="21228" spans="1:6">
      <c r="A21228" t="s">
        <v>1799</v>
      </c>
      <c r="B21228" t="s">
        <v>22690</v>
      </c>
      <c r="C21228" t="s">
        <v>22837</v>
      </c>
      <c r="D21228">
        <v>12</v>
      </c>
      <c r="E21228" t="s">
        <v>1476</v>
      </c>
      <c r="F21228" t="s">
        <v>35745</v>
      </c>
    </row>
    <row r="21229" spans="1:6">
      <c r="A21229" t="s">
        <v>1799</v>
      </c>
      <c r="B21229" t="s">
        <v>1480</v>
      </c>
      <c r="C21229" t="s">
        <v>22838</v>
      </c>
      <c r="D21229">
        <v>12</v>
      </c>
      <c r="E21229" t="s">
        <v>1476</v>
      </c>
      <c r="F21229" t="s">
        <v>35745</v>
      </c>
    </row>
    <row r="21230" spans="1:6">
      <c r="A21230" t="s">
        <v>1799</v>
      </c>
      <c r="B21230" t="s">
        <v>1745</v>
      </c>
      <c r="C21230" t="s">
        <v>22839</v>
      </c>
      <c r="D21230">
        <v>17</v>
      </c>
      <c r="E21230" t="s">
        <v>1476</v>
      </c>
      <c r="F21230" t="s">
        <v>35744</v>
      </c>
    </row>
    <row r="21231" spans="1:6">
      <c r="A21231" t="s">
        <v>1799</v>
      </c>
      <c r="B21231" t="s">
        <v>1483</v>
      </c>
      <c r="C21231" t="s">
        <v>22840</v>
      </c>
      <c r="D21231">
        <v>17</v>
      </c>
      <c r="E21231" t="s">
        <v>1476</v>
      </c>
      <c r="F21231" t="s">
        <v>35744</v>
      </c>
    </row>
    <row r="21232" spans="1:6">
      <c r="A21232" t="s">
        <v>1799</v>
      </c>
      <c r="B21232" t="s">
        <v>1484</v>
      </c>
      <c r="C21232" t="s">
        <v>22841</v>
      </c>
      <c r="D21232">
        <v>17</v>
      </c>
      <c r="E21232" t="s">
        <v>1476</v>
      </c>
      <c r="F21232" t="s">
        <v>35745</v>
      </c>
    </row>
    <row r="21233" spans="1:6">
      <c r="A21233" t="s">
        <v>1799</v>
      </c>
      <c r="B21233" t="s">
        <v>1485</v>
      </c>
      <c r="C21233" t="s">
        <v>22842</v>
      </c>
      <c r="D21233">
        <v>20</v>
      </c>
      <c r="E21233" t="s">
        <v>1476</v>
      </c>
      <c r="F21233" t="s">
        <v>35745</v>
      </c>
    </row>
    <row r="21234" spans="1:6">
      <c r="A21234" t="s">
        <v>1799</v>
      </c>
      <c r="B21234" t="s">
        <v>1486</v>
      </c>
      <c r="C21234" t="s">
        <v>22843</v>
      </c>
      <c r="D21234">
        <v>24</v>
      </c>
      <c r="E21234" t="s">
        <v>1476</v>
      </c>
      <c r="F21234" t="s">
        <v>35744</v>
      </c>
    </row>
    <row r="21235" spans="1:6">
      <c r="A21235" t="s">
        <v>1799</v>
      </c>
      <c r="B21235" t="s">
        <v>1487</v>
      </c>
      <c r="C21235" t="s">
        <v>22844</v>
      </c>
      <c r="D21235">
        <v>24</v>
      </c>
      <c r="E21235" t="s">
        <v>1476</v>
      </c>
      <c r="F21235" t="s">
        <v>35744</v>
      </c>
    </row>
    <row r="21236" spans="1:6">
      <c r="A21236" t="s">
        <v>1799</v>
      </c>
      <c r="B21236" t="s">
        <v>1488</v>
      </c>
      <c r="C21236" t="s">
        <v>22845</v>
      </c>
      <c r="D21236">
        <v>24</v>
      </c>
      <c r="E21236" t="s">
        <v>1476</v>
      </c>
      <c r="F21236" t="s">
        <v>35745</v>
      </c>
    </row>
    <row r="21237" spans="1:6">
      <c r="A21237" t="s">
        <v>1799</v>
      </c>
      <c r="B21237" t="s">
        <v>1489</v>
      </c>
      <c r="C21237" t="s">
        <v>22846</v>
      </c>
      <c r="D21237">
        <v>27</v>
      </c>
      <c r="E21237" t="s">
        <v>1476</v>
      </c>
      <c r="F21237" t="s">
        <v>35745</v>
      </c>
    </row>
    <row r="21238" spans="1:6">
      <c r="A21238" t="s">
        <v>1799</v>
      </c>
      <c r="B21238" t="s">
        <v>22847</v>
      </c>
      <c r="C21238" t="s">
        <v>22848</v>
      </c>
      <c r="D21238">
        <v>10</v>
      </c>
      <c r="E21238" t="s">
        <v>1476</v>
      </c>
      <c r="F21238" t="s">
        <v>35744</v>
      </c>
    </row>
    <row r="21239" spans="1:6">
      <c r="A21239" t="s">
        <v>1799</v>
      </c>
      <c r="B21239" t="s">
        <v>1490</v>
      </c>
      <c r="C21239" t="s">
        <v>22849</v>
      </c>
      <c r="D21239">
        <v>11</v>
      </c>
      <c r="E21239" t="s">
        <v>1476</v>
      </c>
      <c r="F21239" t="s">
        <v>35745</v>
      </c>
    </row>
    <row r="21240" spans="1:6">
      <c r="A21240" t="s">
        <v>1799</v>
      </c>
      <c r="B21240" t="s">
        <v>1491</v>
      </c>
      <c r="C21240" t="s">
        <v>22850</v>
      </c>
      <c r="D21240">
        <v>12</v>
      </c>
      <c r="E21240" t="s">
        <v>1476</v>
      </c>
      <c r="F21240" t="s">
        <v>35744</v>
      </c>
    </row>
    <row r="21241" spans="1:6">
      <c r="A21241" t="s">
        <v>1799</v>
      </c>
      <c r="B21241" t="s">
        <v>396</v>
      </c>
      <c r="C21241" t="s">
        <v>22851</v>
      </c>
      <c r="D21241">
        <v>12</v>
      </c>
      <c r="E21241" t="s">
        <v>1476</v>
      </c>
      <c r="F21241" t="s">
        <v>35744</v>
      </c>
    </row>
    <row r="21242" spans="1:6">
      <c r="A21242" t="s">
        <v>1799</v>
      </c>
      <c r="B21242" t="s">
        <v>1492</v>
      </c>
      <c r="C21242" t="s">
        <v>22852</v>
      </c>
      <c r="D21242">
        <v>12</v>
      </c>
      <c r="E21242" t="s">
        <v>1476</v>
      </c>
      <c r="F21242" t="s">
        <v>35745</v>
      </c>
    </row>
    <row r="21243" spans="1:6">
      <c r="A21243" t="s">
        <v>26743</v>
      </c>
      <c r="B21243" t="s">
        <v>7549</v>
      </c>
      <c r="D21243">
        <v>30</v>
      </c>
      <c r="E21243" t="s">
        <v>4490</v>
      </c>
      <c r="F21243" t="s">
        <v>35744</v>
      </c>
    </row>
    <row r="21244" spans="1:6">
      <c r="A21244" t="s">
        <v>26745</v>
      </c>
      <c r="B21244" t="s">
        <v>4599</v>
      </c>
      <c r="C21244" t="s">
        <v>7549</v>
      </c>
      <c r="D21244">
        <v>10</v>
      </c>
      <c r="E21244" t="s">
        <v>4599</v>
      </c>
      <c r="F21244" t="s">
        <v>35744</v>
      </c>
    </row>
    <row r="21245" spans="1:6">
      <c r="A21245" t="s">
        <v>26745</v>
      </c>
      <c r="B21245" t="s">
        <v>27155</v>
      </c>
      <c r="C21245" t="s">
        <v>27155</v>
      </c>
      <c r="D21245">
        <v>2</v>
      </c>
      <c r="E21245" t="s">
        <v>4599</v>
      </c>
      <c r="F21245" t="s">
        <v>35744</v>
      </c>
    </row>
    <row r="21246" spans="1:6">
      <c r="A21246" t="s">
        <v>26745</v>
      </c>
      <c r="B21246" t="s">
        <v>10556</v>
      </c>
      <c r="C21246" t="s">
        <v>10558</v>
      </c>
      <c r="D21246">
        <v>24.99</v>
      </c>
      <c r="E21246" t="s">
        <v>4599</v>
      </c>
      <c r="F21246" t="s">
        <v>35744</v>
      </c>
    </row>
    <row r="21247" spans="1:6">
      <c r="A21247" t="s">
        <v>26745</v>
      </c>
      <c r="B21247" t="s">
        <v>10559</v>
      </c>
      <c r="C21247" t="s">
        <v>11593</v>
      </c>
      <c r="D21247">
        <v>14.99</v>
      </c>
      <c r="E21247" t="s">
        <v>4599</v>
      </c>
      <c r="F21247" t="s">
        <v>35744</v>
      </c>
    </row>
    <row r="21248" spans="1:6">
      <c r="A21248" t="s">
        <v>26745</v>
      </c>
      <c r="B21248" t="s">
        <v>10561</v>
      </c>
      <c r="C21248" t="s">
        <v>10562</v>
      </c>
      <c r="D21248">
        <v>32.99</v>
      </c>
      <c r="E21248" t="s">
        <v>4599</v>
      </c>
      <c r="F21248" t="s">
        <v>35744</v>
      </c>
    </row>
    <row r="21249" spans="1:6">
      <c r="A21249" t="s">
        <v>26745</v>
      </c>
      <c r="B21249" t="s">
        <v>10563</v>
      </c>
      <c r="C21249" t="s">
        <v>10564</v>
      </c>
      <c r="D21249">
        <v>27.99</v>
      </c>
      <c r="E21249" t="s">
        <v>4599</v>
      </c>
      <c r="F21249" t="s">
        <v>35745</v>
      </c>
    </row>
    <row r="21250" spans="1:6">
      <c r="A21250" t="s">
        <v>26745</v>
      </c>
      <c r="B21250" t="s">
        <v>10565</v>
      </c>
      <c r="C21250" t="s">
        <v>10566</v>
      </c>
      <c r="D21250">
        <v>22.99</v>
      </c>
      <c r="E21250" t="s">
        <v>4599</v>
      </c>
      <c r="F21250" t="s">
        <v>35745</v>
      </c>
    </row>
    <row r="21251" spans="1:6">
      <c r="A21251" t="s">
        <v>26745</v>
      </c>
      <c r="B21251" t="s">
        <v>10567</v>
      </c>
      <c r="C21251" t="s">
        <v>10568</v>
      </c>
      <c r="D21251">
        <v>27.99</v>
      </c>
      <c r="E21251" t="s">
        <v>4599</v>
      </c>
      <c r="F21251" t="s">
        <v>35745</v>
      </c>
    </row>
    <row r="21252" spans="1:6">
      <c r="A21252" t="s">
        <v>26745</v>
      </c>
      <c r="B21252" t="s">
        <v>10569</v>
      </c>
      <c r="C21252" t="s">
        <v>10570</v>
      </c>
      <c r="D21252">
        <v>32.99</v>
      </c>
      <c r="E21252" t="s">
        <v>4599</v>
      </c>
      <c r="F21252" t="s">
        <v>35745</v>
      </c>
    </row>
    <row r="21253" spans="1:6">
      <c r="A21253" t="s">
        <v>26745</v>
      </c>
      <c r="B21253" t="s">
        <v>10571</v>
      </c>
      <c r="C21253" t="s">
        <v>10572</v>
      </c>
      <c r="D21253">
        <v>22.99</v>
      </c>
      <c r="E21253" t="s">
        <v>4599</v>
      </c>
      <c r="F21253" t="s">
        <v>35745</v>
      </c>
    </row>
    <row r="21254" spans="1:6">
      <c r="A21254" t="s">
        <v>26745</v>
      </c>
      <c r="B21254" t="s">
        <v>10573</v>
      </c>
      <c r="C21254" t="s">
        <v>10574</v>
      </c>
      <c r="D21254">
        <v>29.99</v>
      </c>
      <c r="E21254" t="s">
        <v>4599</v>
      </c>
      <c r="F21254" t="s">
        <v>35745</v>
      </c>
    </row>
    <row r="21255" spans="1:6">
      <c r="A21255" t="s">
        <v>26745</v>
      </c>
      <c r="B21255" t="s">
        <v>10575</v>
      </c>
      <c r="C21255" t="s">
        <v>10576</v>
      </c>
      <c r="D21255">
        <v>26.99</v>
      </c>
      <c r="E21255" t="s">
        <v>4599</v>
      </c>
      <c r="F21255" t="s">
        <v>35744</v>
      </c>
    </row>
    <row r="21256" spans="1:6">
      <c r="A21256" t="s">
        <v>26745</v>
      </c>
      <c r="B21256" t="s">
        <v>10576</v>
      </c>
      <c r="C21256" t="s">
        <v>10577</v>
      </c>
      <c r="D21256">
        <v>22.99</v>
      </c>
      <c r="E21256" t="s">
        <v>4599</v>
      </c>
      <c r="F21256" t="s">
        <v>35744</v>
      </c>
    </row>
    <row r="21257" spans="1:6">
      <c r="A21257" t="s">
        <v>26745</v>
      </c>
      <c r="B21257" t="s">
        <v>10577</v>
      </c>
      <c r="C21257" t="s">
        <v>10578</v>
      </c>
      <c r="D21257">
        <v>42.99</v>
      </c>
      <c r="E21257" t="s">
        <v>4599</v>
      </c>
      <c r="F21257" t="s">
        <v>35744</v>
      </c>
    </row>
    <row r="21258" spans="1:6">
      <c r="A21258" t="s">
        <v>26745</v>
      </c>
      <c r="B21258" t="s">
        <v>10579</v>
      </c>
      <c r="C21258" t="s">
        <v>10580</v>
      </c>
      <c r="D21258">
        <v>22.99</v>
      </c>
      <c r="E21258" t="s">
        <v>4599</v>
      </c>
      <c r="F21258" t="s">
        <v>35744</v>
      </c>
    </row>
    <row r="21259" spans="1:6">
      <c r="A21259" t="s">
        <v>26745</v>
      </c>
      <c r="B21259" t="s">
        <v>10581</v>
      </c>
      <c r="C21259" t="s">
        <v>10582</v>
      </c>
      <c r="D21259">
        <v>26.99</v>
      </c>
      <c r="E21259" t="s">
        <v>4599</v>
      </c>
      <c r="F21259" t="s">
        <v>35744</v>
      </c>
    </row>
    <row r="21260" spans="1:6">
      <c r="A21260" t="s">
        <v>26745</v>
      </c>
      <c r="B21260" t="s">
        <v>10583</v>
      </c>
      <c r="C21260" t="s">
        <v>10584</v>
      </c>
      <c r="D21260">
        <v>32.99</v>
      </c>
      <c r="E21260" t="s">
        <v>4599</v>
      </c>
      <c r="F21260" t="s">
        <v>35744</v>
      </c>
    </row>
    <row r="21261" spans="1:6">
      <c r="A21261" t="s">
        <v>26745</v>
      </c>
      <c r="B21261" t="s">
        <v>10585</v>
      </c>
      <c r="C21261" t="s">
        <v>10586</v>
      </c>
      <c r="D21261">
        <v>42.99</v>
      </c>
      <c r="E21261" t="s">
        <v>4599</v>
      </c>
      <c r="F21261" t="s">
        <v>35744</v>
      </c>
    </row>
    <row r="21262" spans="1:6">
      <c r="A21262" t="s">
        <v>26745</v>
      </c>
      <c r="B21262" t="s">
        <v>10587</v>
      </c>
      <c r="C21262" t="s">
        <v>10588</v>
      </c>
      <c r="D21262">
        <v>14.99</v>
      </c>
      <c r="E21262" t="s">
        <v>4599</v>
      </c>
      <c r="F21262" t="s">
        <v>35744</v>
      </c>
    </row>
    <row r="21263" spans="1:6">
      <c r="A21263" t="s">
        <v>26900</v>
      </c>
      <c r="B21263" t="s">
        <v>28054</v>
      </c>
      <c r="D21263">
        <v>130.19999999999999</v>
      </c>
      <c r="E21263" t="s">
        <v>8825</v>
      </c>
      <c r="F21263" t="s">
        <v>35744</v>
      </c>
    </row>
    <row r="21264" spans="1:6">
      <c r="A21264" t="s">
        <v>26900</v>
      </c>
      <c r="B21264" t="s">
        <v>28053</v>
      </c>
      <c r="C21264" t="s">
        <v>2406</v>
      </c>
      <c r="D21264">
        <v>130.19999999999999</v>
      </c>
      <c r="E21264" t="s">
        <v>8825</v>
      </c>
      <c r="F21264" t="s">
        <v>35744</v>
      </c>
    </row>
    <row r="21265" spans="1:6">
      <c r="A21265" t="s">
        <v>26900</v>
      </c>
      <c r="B21265" t="s">
        <v>28047</v>
      </c>
      <c r="C21265" t="s">
        <v>28048</v>
      </c>
      <c r="D21265">
        <v>128</v>
      </c>
      <c r="E21265" t="s">
        <v>8825</v>
      </c>
      <c r="F21265" t="s">
        <v>35744</v>
      </c>
    </row>
    <row r="21266" spans="1:6">
      <c r="A21266" t="s">
        <v>26745</v>
      </c>
      <c r="B21266" t="s">
        <v>10589</v>
      </c>
      <c r="C21266" t="s">
        <v>10590</v>
      </c>
      <c r="D21266">
        <v>19.989999999999998</v>
      </c>
      <c r="E21266" t="s">
        <v>4599</v>
      </c>
      <c r="F21266" t="s">
        <v>35744</v>
      </c>
    </row>
    <row r="21267" spans="1:6">
      <c r="A21267" t="s">
        <v>26745</v>
      </c>
      <c r="B21267" t="s">
        <v>10590</v>
      </c>
      <c r="C21267" t="s">
        <v>10591</v>
      </c>
      <c r="D21267">
        <v>24.99</v>
      </c>
      <c r="E21267" t="s">
        <v>4599</v>
      </c>
      <c r="F21267" t="s">
        <v>35744</v>
      </c>
    </row>
    <row r="21268" spans="1:6">
      <c r="A21268" t="s">
        <v>26745</v>
      </c>
      <c r="B21268" t="s">
        <v>10591</v>
      </c>
      <c r="C21268" t="s">
        <v>10592</v>
      </c>
      <c r="D21268">
        <v>35</v>
      </c>
      <c r="E21268" t="s">
        <v>4599</v>
      </c>
      <c r="F21268" t="s">
        <v>35744</v>
      </c>
    </row>
    <row r="21269" spans="1:6">
      <c r="A21269" t="s">
        <v>27004</v>
      </c>
      <c r="B21269" t="s">
        <v>28668</v>
      </c>
      <c r="C21269" t="s">
        <v>2017</v>
      </c>
      <c r="D21269">
        <v>39.9</v>
      </c>
      <c r="E21269" t="s">
        <v>8835</v>
      </c>
      <c r="F21269" t="s">
        <v>35744</v>
      </c>
    </row>
    <row r="21270" spans="1:6">
      <c r="A21270" t="s">
        <v>26745</v>
      </c>
      <c r="B21270" t="s">
        <v>10593</v>
      </c>
      <c r="C21270" t="s">
        <v>10594</v>
      </c>
      <c r="D21270">
        <v>29.99</v>
      </c>
      <c r="E21270" t="s">
        <v>4599</v>
      </c>
      <c r="F21270" t="s">
        <v>35744</v>
      </c>
    </row>
    <row r="21271" spans="1:6">
      <c r="A21271" t="s">
        <v>26745</v>
      </c>
      <c r="B21271" t="s">
        <v>10595</v>
      </c>
      <c r="C21271" t="s">
        <v>10596</v>
      </c>
      <c r="D21271">
        <v>34.99</v>
      </c>
      <c r="E21271" t="s">
        <v>4599</v>
      </c>
      <c r="F21271" t="s">
        <v>35744</v>
      </c>
    </row>
    <row r="21272" spans="1:6">
      <c r="A21272" t="s">
        <v>26745</v>
      </c>
      <c r="B21272" t="s">
        <v>10597</v>
      </c>
      <c r="C21272" t="s">
        <v>10598</v>
      </c>
      <c r="D21272">
        <v>44.99</v>
      </c>
      <c r="E21272" t="s">
        <v>4599</v>
      </c>
      <c r="F21272" t="s">
        <v>35744</v>
      </c>
    </row>
    <row r="21273" spans="1:6">
      <c r="A21273" t="s">
        <v>26745</v>
      </c>
      <c r="B21273" t="s">
        <v>10599</v>
      </c>
      <c r="C21273" t="s">
        <v>10600</v>
      </c>
      <c r="D21273">
        <v>42.99</v>
      </c>
      <c r="E21273" t="s">
        <v>4599</v>
      </c>
      <c r="F21273" t="s">
        <v>35744</v>
      </c>
    </row>
    <row r="21274" spans="1:6">
      <c r="A21274" t="s">
        <v>26745</v>
      </c>
      <c r="B21274" t="s">
        <v>10601</v>
      </c>
      <c r="C21274" t="s">
        <v>10602</v>
      </c>
      <c r="D21274">
        <v>22.99</v>
      </c>
      <c r="E21274" t="s">
        <v>4599</v>
      </c>
      <c r="F21274" t="s">
        <v>35744</v>
      </c>
    </row>
    <row r="21275" spans="1:6">
      <c r="A21275" t="s">
        <v>26745</v>
      </c>
      <c r="B21275" t="s">
        <v>10603</v>
      </c>
      <c r="C21275" t="s">
        <v>10604</v>
      </c>
      <c r="D21275">
        <v>26.99</v>
      </c>
      <c r="E21275" t="s">
        <v>4599</v>
      </c>
      <c r="F21275" t="s">
        <v>35744</v>
      </c>
    </row>
    <row r="21276" spans="1:6">
      <c r="A21276" t="s">
        <v>26745</v>
      </c>
      <c r="B21276" t="s">
        <v>10605</v>
      </c>
      <c r="C21276" t="s">
        <v>10606</v>
      </c>
      <c r="D21276">
        <v>32.99</v>
      </c>
      <c r="E21276" t="s">
        <v>4599</v>
      </c>
      <c r="F21276" t="s">
        <v>35744</v>
      </c>
    </row>
    <row r="21277" spans="1:6">
      <c r="A21277" t="s">
        <v>26745</v>
      </c>
      <c r="B21277" t="s">
        <v>10607</v>
      </c>
      <c r="C21277" t="s">
        <v>10608</v>
      </c>
      <c r="D21277">
        <v>27.99</v>
      </c>
      <c r="E21277" t="s">
        <v>4599</v>
      </c>
      <c r="F21277" t="s">
        <v>35744</v>
      </c>
    </row>
    <row r="21278" spans="1:6">
      <c r="A21278" t="s">
        <v>26745</v>
      </c>
      <c r="B21278" t="s">
        <v>10609</v>
      </c>
      <c r="C21278" t="s">
        <v>10610</v>
      </c>
      <c r="D21278">
        <v>33.99</v>
      </c>
      <c r="E21278" t="s">
        <v>4599</v>
      </c>
      <c r="F21278" t="s">
        <v>35744</v>
      </c>
    </row>
    <row r="21279" spans="1:6">
      <c r="A21279" t="s">
        <v>26745</v>
      </c>
      <c r="B21279" t="s">
        <v>10611</v>
      </c>
      <c r="C21279" t="s">
        <v>10612</v>
      </c>
      <c r="D21279">
        <v>39.99</v>
      </c>
      <c r="E21279" t="s">
        <v>4599</v>
      </c>
      <c r="F21279" t="s">
        <v>35744</v>
      </c>
    </row>
    <row r="21280" spans="1:6">
      <c r="A21280" t="s">
        <v>26745</v>
      </c>
      <c r="B21280" t="s">
        <v>10613</v>
      </c>
      <c r="C21280" t="s">
        <v>10614</v>
      </c>
      <c r="D21280">
        <v>49.99</v>
      </c>
      <c r="E21280" t="s">
        <v>4599</v>
      </c>
      <c r="F21280" t="s">
        <v>35744</v>
      </c>
    </row>
    <row r="21281" spans="1:6">
      <c r="A21281" t="s">
        <v>26745</v>
      </c>
      <c r="B21281" t="s">
        <v>10615</v>
      </c>
      <c r="C21281" t="s">
        <v>10616</v>
      </c>
      <c r="D21281">
        <v>37.99</v>
      </c>
      <c r="E21281" t="s">
        <v>4599</v>
      </c>
      <c r="F21281" t="s">
        <v>35744</v>
      </c>
    </row>
    <row r="21282" spans="1:6">
      <c r="A21282" t="s">
        <v>26745</v>
      </c>
      <c r="B21282" t="s">
        <v>10617</v>
      </c>
      <c r="C21282" t="s">
        <v>10618</v>
      </c>
      <c r="D21282">
        <v>43.99</v>
      </c>
      <c r="E21282" t="s">
        <v>4599</v>
      </c>
      <c r="F21282" t="s">
        <v>35744</v>
      </c>
    </row>
    <row r="21283" spans="1:6">
      <c r="A21283" t="s">
        <v>26745</v>
      </c>
      <c r="B21283" t="s">
        <v>10619</v>
      </c>
      <c r="C21283" t="s">
        <v>10620</v>
      </c>
      <c r="D21283">
        <v>49.99</v>
      </c>
      <c r="E21283" t="s">
        <v>4599</v>
      </c>
      <c r="F21283" t="s">
        <v>35744</v>
      </c>
    </row>
    <row r="21284" spans="1:6">
      <c r="A21284" t="s">
        <v>26745</v>
      </c>
      <c r="B21284" t="s">
        <v>10621</v>
      </c>
      <c r="C21284" t="s">
        <v>10622</v>
      </c>
      <c r="D21284">
        <v>21.99</v>
      </c>
      <c r="E21284" t="s">
        <v>4599</v>
      </c>
      <c r="F21284" t="s">
        <v>35744</v>
      </c>
    </row>
    <row r="21285" spans="1:6">
      <c r="A21285" t="s">
        <v>26745</v>
      </c>
      <c r="B21285" t="s">
        <v>10623</v>
      </c>
      <c r="C21285" t="s">
        <v>10624</v>
      </c>
      <c r="D21285">
        <v>25.99</v>
      </c>
      <c r="E21285" t="s">
        <v>4599</v>
      </c>
      <c r="F21285" t="s">
        <v>35744</v>
      </c>
    </row>
    <row r="21286" spans="1:6">
      <c r="A21286" t="s">
        <v>26745</v>
      </c>
      <c r="B21286" t="s">
        <v>10625</v>
      </c>
      <c r="C21286" t="s">
        <v>10626</v>
      </c>
      <c r="D21286">
        <v>29.99</v>
      </c>
      <c r="E21286" t="s">
        <v>4599</v>
      </c>
      <c r="F21286" t="s">
        <v>35744</v>
      </c>
    </row>
    <row r="21287" spans="1:6">
      <c r="A21287" t="s">
        <v>26745</v>
      </c>
      <c r="B21287" t="s">
        <v>10627</v>
      </c>
      <c r="C21287" t="s">
        <v>10628</v>
      </c>
      <c r="D21287">
        <v>14.99</v>
      </c>
      <c r="E21287" t="s">
        <v>4599</v>
      </c>
      <c r="F21287" t="s">
        <v>35744</v>
      </c>
    </row>
    <row r="21288" spans="1:6">
      <c r="A21288" t="s">
        <v>26745</v>
      </c>
      <c r="B21288" t="s">
        <v>10629</v>
      </c>
      <c r="C21288" t="s">
        <v>10630</v>
      </c>
      <c r="D21288">
        <v>17.989999999999998</v>
      </c>
      <c r="E21288" t="s">
        <v>4599</v>
      </c>
      <c r="F21288" t="s">
        <v>35745</v>
      </c>
    </row>
    <row r="21289" spans="1:6">
      <c r="A21289" t="s">
        <v>26745</v>
      </c>
      <c r="B21289" t="s">
        <v>10631</v>
      </c>
      <c r="C21289" t="s">
        <v>11594</v>
      </c>
      <c r="D21289">
        <v>26.99</v>
      </c>
      <c r="E21289" t="s">
        <v>4599</v>
      </c>
      <c r="F21289" t="s">
        <v>35745</v>
      </c>
    </row>
    <row r="21290" spans="1:6">
      <c r="A21290" t="s">
        <v>26745</v>
      </c>
      <c r="B21290" t="s">
        <v>11595</v>
      </c>
      <c r="D21290">
        <v>16.989999999999998</v>
      </c>
      <c r="E21290" t="s">
        <v>4599</v>
      </c>
      <c r="F21290" t="s">
        <v>35744</v>
      </c>
    </row>
    <row r="21291" spans="1:6">
      <c r="A21291" t="s">
        <v>26745</v>
      </c>
      <c r="B21291" t="s">
        <v>11596</v>
      </c>
      <c r="C21291" t="s">
        <v>11597</v>
      </c>
      <c r="D21291">
        <v>39.99</v>
      </c>
      <c r="E21291" t="s">
        <v>4599</v>
      </c>
      <c r="F21291" t="s">
        <v>35744</v>
      </c>
    </row>
    <row r="21292" spans="1:6">
      <c r="A21292" t="s">
        <v>26745</v>
      </c>
      <c r="B21292" t="s">
        <v>10633</v>
      </c>
      <c r="C21292" t="s">
        <v>10634</v>
      </c>
      <c r="D21292">
        <v>49.99</v>
      </c>
      <c r="E21292" t="s">
        <v>4599</v>
      </c>
      <c r="F21292" t="s">
        <v>35744</v>
      </c>
    </row>
    <row r="21293" spans="1:6">
      <c r="A21293" t="s">
        <v>26745</v>
      </c>
      <c r="B21293" t="s">
        <v>10635</v>
      </c>
      <c r="C21293" t="s">
        <v>10636</v>
      </c>
      <c r="D21293">
        <v>59.99</v>
      </c>
      <c r="E21293" t="s">
        <v>4599</v>
      </c>
      <c r="F21293" t="s">
        <v>35744</v>
      </c>
    </row>
    <row r="21294" spans="1:6">
      <c r="A21294" t="s">
        <v>26745</v>
      </c>
      <c r="B21294" t="s">
        <v>10637</v>
      </c>
      <c r="C21294" t="s">
        <v>10638</v>
      </c>
      <c r="D21294">
        <v>69.989999999999995</v>
      </c>
      <c r="E21294" t="s">
        <v>4599</v>
      </c>
      <c r="F21294" t="s">
        <v>35744</v>
      </c>
    </row>
    <row r="21295" spans="1:6">
      <c r="A21295" t="s">
        <v>26745</v>
      </c>
      <c r="B21295" t="s">
        <v>10639</v>
      </c>
      <c r="C21295" t="s">
        <v>10640</v>
      </c>
      <c r="D21295">
        <v>89.99</v>
      </c>
      <c r="E21295" t="s">
        <v>4599</v>
      </c>
      <c r="F21295" t="s">
        <v>35744</v>
      </c>
    </row>
    <row r="21296" spans="1:6">
      <c r="A21296" t="s">
        <v>26745</v>
      </c>
      <c r="B21296" t="s">
        <v>10641</v>
      </c>
      <c r="C21296" t="s">
        <v>10642</v>
      </c>
      <c r="D21296">
        <v>99.99</v>
      </c>
      <c r="E21296" t="s">
        <v>4599</v>
      </c>
      <c r="F21296" t="s">
        <v>35744</v>
      </c>
    </row>
    <row r="21297" spans="1:6">
      <c r="A21297" t="s">
        <v>26745</v>
      </c>
      <c r="B21297" t="s">
        <v>10643</v>
      </c>
      <c r="C21297" t="s">
        <v>10644</v>
      </c>
      <c r="D21297">
        <v>21.99</v>
      </c>
      <c r="E21297" t="s">
        <v>4599</v>
      </c>
      <c r="F21297" t="s">
        <v>35744</v>
      </c>
    </row>
    <row r="21298" spans="1:6">
      <c r="A21298" t="s">
        <v>26745</v>
      </c>
      <c r="B21298" t="s">
        <v>10645</v>
      </c>
      <c r="C21298" t="s">
        <v>10646</v>
      </c>
      <c r="D21298">
        <v>24.99</v>
      </c>
      <c r="E21298" t="s">
        <v>4599</v>
      </c>
      <c r="F21298" t="s">
        <v>35744</v>
      </c>
    </row>
    <row r="21299" spans="1:6">
      <c r="A21299" t="s">
        <v>26745</v>
      </c>
      <c r="B21299" t="s">
        <v>10647</v>
      </c>
      <c r="C21299" t="s">
        <v>10648</v>
      </c>
      <c r="D21299">
        <v>27.99</v>
      </c>
      <c r="E21299" t="s">
        <v>4599</v>
      </c>
      <c r="F21299" t="s">
        <v>35744</v>
      </c>
    </row>
    <row r="21300" spans="1:6">
      <c r="A21300" t="s">
        <v>26745</v>
      </c>
      <c r="B21300" t="s">
        <v>10649</v>
      </c>
      <c r="C21300" t="s">
        <v>11598</v>
      </c>
      <c r="D21300">
        <v>31.99</v>
      </c>
      <c r="E21300" t="s">
        <v>4599</v>
      </c>
      <c r="F21300" t="s">
        <v>35744</v>
      </c>
    </row>
    <row r="21301" spans="1:6">
      <c r="A21301" t="s">
        <v>26745</v>
      </c>
      <c r="B21301" t="s">
        <v>11598</v>
      </c>
      <c r="C21301" t="s">
        <v>11599</v>
      </c>
      <c r="D21301">
        <v>34.99</v>
      </c>
      <c r="E21301" t="s">
        <v>4599</v>
      </c>
      <c r="F21301" t="s">
        <v>35744</v>
      </c>
    </row>
    <row r="21302" spans="1:6">
      <c r="A21302" t="s">
        <v>26745</v>
      </c>
      <c r="B21302" t="s">
        <v>11599</v>
      </c>
      <c r="C21302" t="s">
        <v>11600</v>
      </c>
      <c r="D21302">
        <v>59.99</v>
      </c>
      <c r="E21302" t="s">
        <v>4599</v>
      </c>
      <c r="F21302" t="s">
        <v>35744</v>
      </c>
    </row>
    <row r="21303" spans="1:6">
      <c r="A21303" t="s">
        <v>26745</v>
      </c>
      <c r="B21303" t="s">
        <v>11600</v>
      </c>
      <c r="C21303" t="s">
        <v>10650</v>
      </c>
      <c r="D21303">
        <v>21.99</v>
      </c>
      <c r="E21303" t="s">
        <v>4599</v>
      </c>
      <c r="F21303" t="s">
        <v>35744</v>
      </c>
    </row>
    <row r="21304" spans="1:6">
      <c r="A21304" t="s">
        <v>26745</v>
      </c>
      <c r="B21304" t="s">
        <v>10651</v>
      </c>
      <c r="C21304" t="s">
        <v>10652</v>
      </c>
      <c r="D21304">
        <v>24.99</v>
      </c>
      <c r="E21304" t="s">
        <v>4599</v>
      </c>
      <c r="F21304" t="s">
        <v>35745</v>
      </c>
    </row>
    <row r="21305" spans="1:6">
      <c r="A21305" t="s">
        <v>26745</v>
      </c>
      <c r="B21305" t="s">
        <v>10653</v>
      </c>
      <c r="C21305" t="s">
        <v>10654</v>
      </c>
      <c r="D21305">
        <v>27.99</v>
      </c>
      <c r="E21305" t="s">
        <v>4599</v>
      </c>
      <c r="F21305" t="s">
        <v>35745</v>
      </c>
    </row>
    <row r="21306" spans="1:6">
      <c r="A21306" t="s">
        <v>26745</v>
      </c>
      <c r="B21306" t="s">
        <v>10655</v>
      </c>
      <c r="C21306" t="s">
        <v>11601</v>
      </c>
      <c r="D21306">
        <v>59.99</v>
      </c>
      <c r="E21306" t="s">
        <v>4599</v>
      </c>
      <c r="F21306" t="s">
        <v>35745</v>
      </c>
    </row>
    <row r="21307" spans="1:6">
      <c r="A21307" t="s">
        <v>26745</v>
      </c>
      <c r="B21307" t="s">
        <v>11601</v>
      </c>
      <c r="C21307" t="s">
        <v>11602</v>
      </c>
      <c r="D21307">
        <v>34.99</v>
      </c>
      <c r="E21307" t="s">
        <v>4599</v>
      </c>
      <c r="F21307" t="s">
        <v>35745</v>
      </c>
    </row>
    <row r="21308" spans="1:6">
      <c r="A21308" t="s">
        <v>26745</v>
      </c>
      <c r="B21308" t="s">
        <v>11602</v>
      </c>
      <c r="C21308" t="s">
        <v>11603</v>
      </c>
      <c r="D21308">
        <v>31.99</v>
      </c>
      <c r="E21308" t="s">
        <v>4599</v>
      </c>
      <c r="F21308" t="s">
        <v>35745</v>
      </c>
    </row>
    <row r="21309" spans="1:6">
      <c r="A21309" t="s">
        <v>26745</v>
      </c>
      <c r="B21309" t="s">
        <v>11603</v>
      </c>
      <c r="C21309" t="s">
        <v>10656</v>
      </c>
      <c r="D21309">
        <v>23.99</v>
      </c>
      <c r="E21309" t="s">
        <v>4599</v>
      </c>
      <c r="F21309" t="s">
        <v>35745</v>
      </c>
    </row>
    <row r="21310" spans="1:6">
      <c r="A21310" t="s">
        <v>26745</v>
      </c>
      <c r="B21310" t="s">
        <v>10657</v>
      </c>
      <c r="C21310" t="s">
        <v>10658</v>
      </c>
      <c r="D21310">
        <v>26.99</v>
      </c>
      <c r="E21310" t="s">
        <v>4599</v>
      </c>
      <c r="F21310" t="s">
        <v>35744</v>
      </c>
    </row>
    <row r="21311" spans="1:6">
      <c r="A21311" t="s">
        <v>26745</v>
      </c>
      <c r="B21311" t="s">
        <v>10659</v>
      </c>
      <c r="C21311" t="s">
        <v>10660</v>
      </c>
      <c r="D21311">
        <v>19.989999999999998</v>
      </c>
      <c r="E21311" t="s">
        <v>4599</v>
      </c>
      <c r="F21311" t="s">
        <v>35744</v>
      </c>
    </row>
    <row r="21312" spans="1:6">
      <c r="A21312" t="s">
        <v>26745</v>
      </c>
      <c r="B21312" t="s">
        <v>10661</v>
      </c>
      <c r="C21312" t="s">
        <v>11604</v>
      </c>
      <c r="D21312">
        <v>54.99</v>
      </c>
      <c r="E21312" t="s">
        <v>4599</v>
      </c>
      <c r="F21312" t="s">
        <v>35744</v>
      </c>
    </row>
    <row r="21313" spans="1:6">
      <c r="A21313" t="s">
        <v>26745</v>
      </c>
      <c r="B21313" t="s">
        <v>11604</v>
      </c>
      <c r="C21313" t="s">
        <v>11605</v>
      </c>
      <c r="D21313">
        <v>27.99</v>
      </c>
      <c r="E21313" t="s">
        <v>4599</v>
      </c>
      <c r="F21313" t="s">
        <v>35744</v>
      </c>
    </row>
    <row r="21314" spans="1:6">
      <c r="A21314" t="s">
        <v>26745</v>
      </c>
      <c r="B21314" t="s">
        <v>11605</v>
      </c>
      <c r="C21314" t="s">
        <v>10662</v>
      </c>
      <c r="D21314">
        <v>14.99</v>
      </c>
      <c r="E21314" t="s">
        <v>4599</v>
      </c>
      <c r="F21314" t="s">
        <v>35744</v>
      </c>
    </row>
    <row r="21315" spans="1:6">
      <c r="A21315" t="s">
        <v>26745</v>
      </c>
      <c r="B21315" t="s">
        <v>10663</v>
      </c>
      <c r="C21315" t="s">
        <v>10664</v>
      </c>
      <c r="D21315">
        <v>14.99</v>
      </c>
      <c r="E21315" t="s">
        <v>4599</v>
      </c>
      <c r="F21315" t="s">
        <v>35744</v>
      </c>
    </row>
    <row r="21316" spans="1:6">
      <c r="A21316" t="s">
        <v>26745</v>
      </c>
      <c r="B21316" t="s">
        <v>10665</v>
      </c>
      <c r="C21316" t="s">
        <v>10666</v>
      </c>
      <c r="D21316">
        <v>14.99</v>
      </c>
      <c r="E21316" t="s">
        <v>4599</v>
      </c>
      <c r="F21316" t="s">
        <v>35745</v>
      </c>
    </row>
    <row r="21317" spans="1:6">
      <c r="A21317" t="s">
        <v>26745</v>
      </c>
      <c r="B21317" t="s">
        <v>10667</v>
      </c>
      <c r="C21317" t="s">
        <v>11606</v>
      </c>
      <c r="D21317">
        <v>14.99</v>
      </c>
      <c r="E21317" t="s">
        <v>4599</v>
      </c>
      <c r="F21317" t="s">
        <v>35744</v>
      </c>
    </row>
    <row r="21318" spans="1:6">
      <c r="A21318" t="s">
        <v>26745</v>
      </c>
      <c r="B21318" t="s">
        <v>11607</v>
      </c>
      <c r="C21318" t="s">
        <v>11608</v>
      </c>
      <c r="D21318">
        <v>19.989999999999998</v>
      </c>
      <c r="E21318" t="s">
        <v>4599</v>
      </c>
      <c r="F21318" t="s">
        <v>35744</v>
      </c>
    </row>
    <row r="21319" spans="1:6">
      <c r="A21319" t="s">
        <v>26745</v>
      </c>
      <c r="B21319" t="s">
        <v>11609</v>
      </c>
      <c r="C21319" t="s">
        <v>11610</v>
      </c>
      <c r="D21319">
        <v>24.99</v>
      </c>
      <c r="E21319" t="s">
        <v>4599</v>
      </c>
      <c r="F21319" t="s">
        <v>35744</v>
      </c>
    </row>
    <row r="21320" spans="1:6">
      <c r="A21320" t="s">
        <v>26745</v>
      </c>
      <c r="B21320" t="s">
        <v>11611</v>
      </c>
      <c r="C21320" t="s">
        <v>11612</v>
      </c>
      <c r="D21320">
        <v>5.99</v>
      </c>
      <c r="E21320" t="s">
        <v>4599</v>
      </c>
      <c r="F21320" t="s">
        <v>35744</v>
      </c>
    </row>
    <row r="21321" spans="1:6">
      <c r="A21321" t="s">
        <v>26745</v>
      </c>
      <c r="B21321" t="s">
        <v>8466</v>
      </c>
      <c r="C21321" t="s">
        <v>11613</v>
      </c>
      <c r="D21321">
        <v>12</v>
      </c>
      <c r="E21321" t="s">
        <v>4599</v>
      </c>
      <c r="F21321" t="s">
        <v>35744</v>
      </c>
    </row>
    <row r="21322" spans="1:6">
      <c r="A21322" t="s">
        <v>26745</v>
      </c>
      <c r="B21322" t="s">
        <v>8236</v>
      </c>
      <c r="C21322" t="s">
        <v>11614</v>
      </c>
      <c r="D21322">
        <v>19.989999999999998</v>
      </c>
      <c r="E21322" t="s">
        <v>4599</v>
      </c>
      <c r="F21322" t="s">
        <v>35744</v>
      </c>
    </row>
    <row r="21323" spans="1:6">
      <c r="A21323" t="s">
        <v>26745</v>
      </c>
      <c r="B21323" t="s">
        <v>1961</v>
      </c>
      <c r="C21323" t="s">
        <v>6016</v>
      </c>
      <c r="D21323">
        <v>3.99</v>
      </c>
      <c r="E21323" t="s">
        <v>4599</v>
      </c>
      <c r="F21323" t="s">
        <v>35744</v>
      </c>
    </row>
    <row r="21324" spans="1:6">
      <c r="A21324" t="s">
        <v>26745</v>
      </c>
      <c r="B21324" t="s">
        <v>1388</v>
      </c>
      <c r="C21324" t="s">
        <v>5145</v>
      </c>
      <c r="D21324">
        <v>7.99</v>
      </c>
      <c r="E21324" t="s">
        <v>4599</v>
      </c>
      <c r="F21324" t="s">
        <v>35744</v>
      </c>
    </row>
    <row r="21325" spans="1:6">
      <c r="A21325" t="s">
        <v>26745</v>
      </c>
      <c r="B21325" t="s">
        <v>371</v>
      </c>
      <c r="C21325" t="s">
        <v>7257</v>
      </c>
      <c r="D21325">
        <v>7.99</v>
      </c>
      <c r="E21325" t="s">
        <v>4599</v>
      </c>
      <c r="F21325" t="s">
        <v>35744</v>
      </c>
    </row>
    <row r="21326" spans="1:6">
      <c r="A21326" t="s">
        <v>26745</v>
      </c>
      <c r="B21326" t="s">
        <v>474</v>
      </c>
      <c r="C21326" t="s">
        <v>11615</v>
      </c>
      <c r="D21326">
        <v>14.99</v>
      </c>
      <c r="E21326" t="s">
        <v>4599</v>
      </c>
      <c r="F21326" t="s">
        <v>35744</v>
      </c>
    </row>
    <row r="21327" spans="1:6">
      <c r="A21327" t="s">
        <v>26745</v>
      </c>
      <c r="B21327" t="s">
        <v>11616</v>
      </c>
      <c r="C21327" t="s">
        <v>11617</v>
      </c>
      <c r="D21327">
        <v>14.99</v>
      </c>
      <c r="E21327" t="s">
        <v>4599</v>
      </c>
      <c r="F21327" t="s">
        <v>35744</v>
      </c>
    </row>
    <row r="21328" spans="1:6">
      <c r="A21328" t="s">
        <v>26745</v>
      </c>
      <c r="B21328" t="s">
        <v>5331</v>
      </c>
      <c r="C21328" t="s">
        <v>8227</v>
      </c>
      <c r="D21328">
        <v>4.99</v>
      </c>
      <c r="E21328" t="s">
        <v>4599</v>
      </c>
      <c r="F21328" t="s">
        <v>35744</v>
      </c>
    </row>
    <row r="21329" spans="1:6">
      <c r="A21329" t="s">
        <v>26745</v>
      </c>
      <c r="B21329" t="s">
        <v>707</v>
      </c>
      <c r="C21329" t="s">
        <v>8228</v>
      </c>
      <c r="D21329">
        <v>3.5</v>
      </c>
      <c r="E21329" t="s">
        <v>4599</v>
      </c>
      <c r="F21329" t="s">
        <v>35744</v>
      </c>
    </row>
    <row r="21330" spans="1:6">
      <c r="A21330" t="s">
        <v>26745</v>
      </c>
      <c r="B21330" t="s">
        <v>708</v>
      </c>
      <c r="C21330" t="s">
        <v>11618</v>
      </c>
      <c r="D21330">
        <v>6.99</v>
      </c>
      <c r="E21330" t="s">
        <v>4599</v>
      </c>
      <c r="F21330" t="s">
        <v>35744</v>
      </c>
    </row>
    <row r="21331" spans="1:6">
      <c r="A21331" t="s">
        <v>26900</v>
      </c>
      <c r="B21331" t="s">
        <v>28014</v>
      </c>
      <c r="C21331" t="s">
        <v>2956</v>
      </c>
      <c r="D21331">
        <v>59.9</v>
      </c>
      <c r="E21331" t="s">
        <v>8825</v>
      </c>
      <c r="F21331" t="s">
        <v>35744</v>
      </c>
    </row>
    <row r="21332" spans="1:6">
      <c r="A21332" t="s">
        <v>26745</v>
      </c>
      <c r="B21332" t="s">
        <v>11620</v>
      </c>
      <c r="C21332" t="s">
        <v>3009</v>
      </c>
      <c r="D21332">
        <v>11</v>
      </c>
      <c r="E21332" t="s">
        <v>4599</v>
      </c>
      <c r="F21332" t="s">
        <v>35744</v>
      </c>
    </row>
    <row r="21333" spans="1:6">
      <c r="A21333" t="s">
        <v>26745</v>
      </c>
      <c r="B21333" t="s">
        <v>11620</v>
      </c>
      <c r="C21333" t="s">
        <v>10669</v>
      </c>
      <c r="D21333">
        <v>2.99</v>
      </c>
      <c r="E21333" t="s">
        <v>4599</v>
      </c>
      <c r="F21333" t="s">
        <v>35744</v>
      </c>
    </row>
    <row r="21334" spans="1:6">
      <c r="A21334" t="s">
        <v>26745</v>
      </c>
      <c r="B21334" t="s">
        <v>10670</v>
      </c>
      <c r="C21334" t="s">
        <v>11621</v>
      </c>
      <c r="D21334">
        <v>2.99</v>
      </c>
      <c r="E21334" t="s">
        <v>4599</v>
      </c>
      <c r="F21334" t="s">
        <v>35744</v>
      </c>
    </row>
    <row r="21335" spans="1:6">
      <c r="A21335" t="s">
        <v>26745</v>
      </c>
      <c r="B21335" t="s">
        <v>11622</v>
      </c>
      <c r="C21335" t="s">
        <v>11623</v>
      </c>
      <c r="D21335">
        <v>6.99</v>
      </c>
      <c r="E21335" t="s">
        <v>4599</v>
      </c>
      <c r="F21335" t="s">
        <v>35745</v>
      </c>
    </row>
    <row r="21336" spans="1:6">
      <c r="A21336" t="s">
        <v>26745</v>
      </c>
      <c r="B21336" t="s">
        <v>11624</v>
      </c>
      <c r="C21336" t="s">
        <v>2017</v>
      </c>
      <c r="D21336">
        <v>2.99</v>
      </c>
      <c r="E21336" t="s">
        <v>4599</v>
      </c>
      <c r="F21336" t="s">
        <v>35745</v>
      </c>
    </row>
    <row r="21337" spans="1:6">
      <c r="A21337" t="s">
        <v>26745</v>
      </c>
      <c r="B21337" t="s">
        <v>11625</v>
      </c>
      <c r="C21337" t="s">
        <v>10671</v>
      </c>
      <c r="D21337">
        <v>34.99</v>
      </c>
      <c r="E21337" t="s">
        <v>4599</v>
      </c>
      <c r="F21337" t="s">
        <v>35744</v>
      </c>
    </row>
    <row r="21338" spans="1:6">
      <c r="A21338" t="s">
        <v>26745</v>
      </c>
      <c r="B21338" t="s">
        <v>10672</v>
      </c>
      <c r="C21338" t="s">
        <v>10673</v>
      </c>
      <c r="D21338">
        <v>169.99</v>
      </c>
      <c r="E21338" t="s">
        <v>4599</v>
      </c>
      <c r="F21338" t="s">
        <v>35744</v>
      </c>
    </row>
    <row r="21339" spans="1:6">
      <c r="A21339" t="s">
        <v>26745</v>
      </c>
      <c r="B21339" t="s">
        <v>10674</v>
      </c>
      <c r="C21339" t="s">
        <v>10675</v>
      </c>
      <c r="D21339">
        <v>54.99</v>
      </c>
      <c r="E21339" t="s">
        <v>4599</v>
      </c>
      <c r="F21339" t="s">
        <v>35744</v>
      </c>
    </row>
    <row r="21340" spans="1:6">
      <c r="A21340" t="s">
        <v>26745</v>
      </c>
      <c r="B21340" t="s">
        <v>10676</v>
      </c>
      <c r="C21340" t="s">
        <v>10677</v>
      </c>
      <c r="D21340">
        <v>399.99</v>
      </c>
      <c r="E21340" t="s">
        <v>4599</v>
      </c>
      <c r="F21340" t="s">
        <v>35744</v>
      </c>
    </row>
    <row r="21341" spans="1:6">
      <c r="A21341" t="s">
        <v>26745</v>
      </c>
      <c r="B21341" t="s">
        <v>10678</v>
      </c>
      <c r="C21341" t="s">
        <v>10679</v>
      </c>
      <c r="D21341">
        <v>129.99</v>
      </c>
      <c r="E21341" t="s">
        <v>4599</v>
      </c>
      <c r="F21341" t="s">
        <v>35744</v>
      </c>
    </row>
    <row r="21342" spans="1:6">
      <c r="A21342" t="s">
        <v>26745</v>
      </c>
      <c r="B21342" t="s">
        <v>10680</v>
      </c>
      <c r="C21342" t="s">
        <v>10681</v>
      </c>
      <c r="D21342">
        <v>12</v>
      </c>
      <c r="E21342" t="s">
        <v>4599</v>
      </c>
      <c r="F21342" t="s">
        <v>35744</v>
      </c>
    </row>
    <row r="21343" spans="1:6">
      <c r="A21343" t="s">
        <v>26745</v>
      </c>
      <c r="B21343" t="s">
        <v>10682</v>
      </c>
      <c r="C21343" t="s">
        <v>11626</v>
      </c>
      <c r="D21343">
        <v>40</v>
      </c>
      <c r="E21343" t="s">
        <v>4599</v>
      </c>
      <c r="F21343" t="s">
        <v>35744</v>
      </c>
    </row>
    <row r="21344" spans="1:6">
      <c r="A21344" t="s">
        <v>26745</v>
      </c>
      <c r="B21344" t="s">
        <v>11626</v>
      </c>
      <c r="C21344" t="s">
        <v>11627</v>
      </c>
      <c r="D21344">
        <v>19.989999999999998</v>
      </c>
      <c r="E21344" t="s">
        <v>4599</v>
      </c>
      <c r="F21344" t="s">
        <v>35744</v>
      </c>
    </row>
    <row r="21345" spans="1:6">
      <c r="A21345" t="s">
        <v>26745</v>
      </c>
      <c r="B21345" t="s">
        <v>11628</v>
      </c>
      <c r="C21345" t="s">
        <v>10683</v>
      </c>
      <c r="D21345">
        <v>7.99</v>
      </c>
      <c r="E21345" t="s">
        <v>4599</v>
      </c>
      <c r="F21345" t="s">
        <v>35744</v>
      </c>
    </row>
    <row r="21346" spans="1:6">
      <c r="A21346" t="s">
        <v>26745</v>
      </c>
      <c r="B21346" t="s">
        <v>274</v>
      </c>
      <c r="C21346" t="s">
        <v>11629</v>
      </c>
      <c r="D21346">
        <v>3.99</v>
      </c>
      <c r="E21346" t="s">
        <v>4599</v>
      </c>
      <c r="F21346" t="s">
        <v>35744</v>
      </c>
    </row>
    <row r="21347" spans="1:6">
      <c r="A21347" t="s">
        <v>26745</v>
      </c>
      <c r="B21347" t="s">
        <v>11630</v>
      </c>
      <c r="C21347" t="s">
        <v>10684</v>
      </c>
      <c r="D21347">
        <v>7.99</v>
      </c>
      <c r="E21347" t="s">
        <v>4599</v>
      </c>
      <c r="F21347" t="s">
        <v>35744</v>
      </c>
    </row>
    <row r="21348" spans="1:6">
      <c r="A21348" t="s">
        <v>26746</v>
      </c>
      <c r="B21348" t="s">
        <v>4602</v>
      </c>
      <c r="C21348" t="s">
        <v>7549</v>
      </c>
      <c r="D21348">
        <v>20</v>
      </c>
      <c r="E21348" t="s">
        <v>4602</v>
      </c>
      <c r="F21348" t="s">
        <v>35744</v>
      </c>
    </row>
    <row r="21349" spans="1:6">
      <c r="A21349" t="s">
        <v>26747</v>
      </c>
      <c r="B21349" t="s">
        <v>4668</v>
      </c>
      <c r="C21349" t="s">
        <v>7549</v>
      </c>
      <c r="D21349">
        <v>64</v>
      </c>
      <c r="E21349" t="s">
        <v>4668</v>
      </c>
      <c r="F21349" t="s">
        <v>35744</v>
      </c>
    </row>
    <row r="21350" spans="1:6">
      <c r="A21350" t="s">
        <v>26747</v>
      </c>
      <c r="B21350" t="s">
        <v>27159</v>
      </c>
      <c r="C21350" t="s">
        <v>27159</v>
      </c>
      <c r="D21350">
        <v>77</v>
      </c>
      <c r="E21350" t="s">
        <v>4668</v>
      </c>
      <c r="F21350" t="s">
        <v>35744</v>
      </c>
    </row>
    <row r="21351" spans="1:6">
      <c r="A21351" t="s">
        <v>26747</v>
      </c>
      <c r="B21351" t="s">
        <v>22298</v>
      </c>
      <c r="C21351" t="s">
        <v>22299</v>
      </c>
      <c r="D21351">
        <v>37.99</v>
      </c>
      <c r="E21351" t="s">
        <v>4668</v>
      </c>
      <c r="F21351" t="s">
        <v>35744</v>
      </c>
    </row>
    <row r="21352" spans="1:6">
      <c r="A21352" t="s">
        <v>26747</v>
      </c>
      <c r="B21352" t="s">
        <v>22300</v>
      </c>
      <c r="C21352" t="s">
        <v>22301</v>
      </c>
      <c r="D21352">
        <v>49</v>
      </c>
      <c r="E21352" t="s">
        <v>4668</v>
      </c>
      <c r="F21352" t="s">
        <v>35744</v>
      </c>
    </row>
    <row r="21353" spans="1:6">
      <c r="A21353" t="s">
        <v>26747</v>
      </c>
      <c r="B21353" t="s">
        <v>22302</v>
      </c>
      <c r="C21353" t="s">
        <v>22303</v>
      </c>
      <c r="D21353">
        <v>55</v>
      </c>
      <c r="E21353" t="s">
        <v>4668</v>
      </c>
      <c r="F21353" t="s">
        <v>35744</v>
      </c>
    </row>
    <row r="21354" spans="1:6">
      <c r="A21354" t="s">
        <v>26747</v>
      </c>
      <c r="B21354" t="s">
        <v>22304</v>
      </c>
      <c r="C21354" t="s">
        <v>22305</v>
      </c>
      <c r="D21354">
        <v>79.900000000000006</v>
      </c>
      <c r="E21354" t="s">
        <v>4668</v>
      </c>
      <c r="F21354" t="s">
        <v>35744</v>
      </c>
    </row>
    <row r="21355" spans="1:6">
      <c r="A21355" t="s">
        <v>26747</v>
      </c>
      <c r="B21355" t="s">
        <v>22306</v>
      </c>
      <c r="C21355" t="s">
        <v>22307</v>
      </c>
      <c r="D21355">
        <v>44.9</v>
      </c>
      <c r="E21355" t="s">
        <v>4668</v>
      </c>
      <c r="F21355" t="s">
        <v>35744</v>
      </c>
    </row>
    <row r="21356" spans="1:6">
      <c r="A21356" t="s">
        <v>26747</v>
      </c>
      <c r="B21356" t="s">
        <v>22308</v>
      </c>
      <c r="C21356" t="s">
        <v>22309</v>
      </c>
      <c r="D21356">
        <v>5.99</v>
      </c>
      <c r="E21356" t="s">
        <v>4668</v>
      </c>
      <c r="F21356" t="s">
        <v>35744</v>
      </c>
    </row>
    <row r="21357" spans="1:6">
      <c r="A21357" t="s">
        <v>26747</v>
      </c>
      <c r="B21357" t="s">
        <v>22310</v>
      </c>
      <c r="C21357" t="s">
        <v>22311</v>
      </c>
      <c r="D21357">
        <v>58.99</v>
      </c>
      <c r="E21357" t="s">
        <v>4668</v>
      </c>
      <c r="F21357" t="s">
        <v>35744</v>
      </c>
    </row>
    <row r="21358" spans="1:6">
      <c r="A21358" t="s">
        <v>26747</v>
      </c>
      <c r="B21358" t="s">
        <v>22312</v>
      </c>
      <c r="C21358" t="s">
        <v>20913</v>
      </c>
      <c r="D21358">
        <v>13.99</v>
      </c>
      <c r="E21358" t="s">
        <v>4668</v>
      </c>
      <c r="F21358" t="s">
        <v>35744</v>
      </c>
    </row>
    <row r="21359" spans="1:6">
      <c r="A21359" t="s">
        <v>26747</v>
      </c>
      <c r="B21359" t="s">
        <v>9051</v>
      </c>
      <c r="C21359" t="s">
        <v>22313</v>
      </c>
      <c r="D21359">
        <v>28</v>
      </c>
      <c r="E21359" t="s">
        <v>4668</v>
      </c>
      <c r="F21359" t="s">
        <v>35744</v>
      </c>
    </row>
    <row r="21360" spans="1:6">
      <c r="A21360" t="s">
        <v>26747</v>
      </c>
      <c r="B21360" t="s">
        <v>22314</v>
      </c>
      <c r="C21360" t="s">
        <v>22315</v>
      </c>
      <c r="D21360">
        <v>39</v>
      </c>
      <c r="E21360" t="s">
        <v>4668</v>
      </c>
      <c r="F21360" t="s">
        <v>35744</v>
      </c>
    </row>
    <row r="21361" spans="1:6">
      <c r="A21361" t="s">
        <v>26747</v>
      </c>
      <c r="B21361" t="s">
        <v>11016</v>
      </c>
      <c r="C21361" t="s">
        <v>22316</v>
      </c>
      <c r="D21361">
        <v>34.9</v>
      </c>
      <c r="E21361" t="s">
        <v>4668</v>
      </c>
      <c r="F21361" t="s">
        <v>35744</v>
      </c>
    </row>
    <row r="21362" spans="1:6">
      <c r="A21362" t="s">
        <v>26747</v>
      </c>
      <c r="B21362" t="s">
        <v>9575</v>
      </c>
      <c r="C21362" t="s">
        <v>22317</v>
      </c>
      <c r="D21362">
        <v>37.99</v>
      </c>
      <c r="E21362" t="s">
        <v>4668</v>
      </c>
      <c r="F21362" t="s">
        <v>35744</v>
      </c>
    </row>
    <row r="21363" spans="1:6">
      <c r="A21363" t="s">
        <v>26747</v>
      </c>
      <c r="B21363" t="s">
        <v>22318</v>
      </c>
      <c r="C21363" t="s">
        <v>15161</v>
      </c>
      <c r="D21363">
        <v>4.99</v>
      </c>
      <c r="E21363" t="s">
        <v>4668</v>
      </c>
      <c r="F21363" t="s">
        <v>35744</v>
      </c>
    </row>
    <row r="21364" spans="1:6">
      <c r="A21364" t="s">
        <v>26747</v>
      </c>
      <c r="B21364" t="s">
        <v>6358</v>
      </c>
      <c r="C21364" t="s">
        <v>22319</v>
      </c>
      <c r="D21364">
        <v>9.9</v>
      </c>
      <c r="E21364" t="s">
        <v>4668</v>
      </c>
      <c r="F21364" t="s">
        <v>35744</v>
      </c>
    </row>
    <row r="21365" spans="1:6">
      <c r="A21365" t="s">
        <v>26747</v>
      </c>
      <c r="B21365" t="s">
        <v>22320</v>
      </c>
      <c r="C21365" t="s">
        <v>9032</v>
      </c>
      <c r="D21365">
        <v>9.6999999999999993</v>
      </c>
      <c r="E21365" t="s">
        <v>4668</v>
      </c>
      <c r="F21365" t="s">
        <v>35744</v>
      </c>
    </row>
    <row r="21366" spans="1:6">
      <c r="A21366" t="s">
        <v>26747</v>
      </c>
      <c r="B21366" t="s">
        <v>234</v>
      </c>
      <c r="C21366" t="s">
        <v>12968</v>
      </c>
      <c r="D21366">
        <v>19.899999999999999</v>
      </c>
      <c r="E21366" t="s">
        <v>4668</v>
      </c>
      <c r="F21366" t="s">
        <v>35744</v>
      </c>
    </row>
    <row r="21367" spans="1:6">
      <c r="A21367" t="s">
        <v>26747</v>
      </c>
      <c r="B21367" t="s">
        <v>2673</v>
      </c>
      <c r="C21367" t="s">
        <v>22321</v>
      </c>
      <c r="D21367">
        <v>25.99</v>
      </c>
      <c r="E21367" t="s">
        <v>4668</v>
      </c>
      <c r="F21367" t="s">
        <v>35744</v>
      </c>
    </row>
    <row r="21368" spans="1:6">
      <c r="A21368" t="s">
        <v>26747</v>
      </c>
      <c r="B21368" t="s">
        <v>22322</v>
      </c>
      <c r="C21368" t="s">
        <v>7707</v>
      </c>
      <c r="D21368">
        <v>19.899999999999999</v>
      </c>
      <c r="E21368" t="s">
        <v>4668</v>
      </c>
      <c r="F21368" t="s">
        <v>35744</v>
      </c>
    </row>
    <row r="21369" spans="1:6">
      <c r="A21369" t="s">
        <v>26747</v>
      </c>
      <c r="B21369" t="s">
        <v>2674</v>
      </c>
      <c r="C21369" t="s">
        <v>20926</v>
      </c>
      <c r="D21369">
        <v>44.99</v>
      </c>
      <c r="E21369" t="s">
        <v>4668</v>
      </c>
      <c r="F21369" t="s">
        <v>35744</v>
      </c>
    </row>
    <row r="21370" spans="1:6">
      <c r="A21370" t="s">
        <v>26747</v>
      </c>
      <c r="B21370" t="s">
        <v>20927</v>
      </c>
      <c r="C21370" t="s">
        <v>22323</v>
      </c>
      <c r="D21370">
        <v>17.989999999999998</v>
      </c>
      <c r="E21370" t="s">
        <v>4668</v>
      </c>
      <c r="F21370" t="s">
        <v>35744</v>
      </c>
    </row>
    <row r="21371" spans="1:6">
      <c r="A21371" t="s">
        <v>26747</v>
      </c>
      <c r="B21371" t="s">
        <v>22323</v>
      </c>
      <c r="C21371" t="s">
        <v>22324</v>
      </c>
      <c r="D21371">
        <v>9.9</v>
      </c>
      <c r="E21371" t="s">
        <v>4668</v>
      </c>
      <c r="F21371" t="s">
        <v>35744</v>
      </c>
    </row>
    <row r="21372" spans="1:6">
      <c r="A21372" t="s">
        <v>26747</v>
      </c>
      <c r="B21372" t="s">
        <v>22325</v>
      </c>
      <c r="C21372" t="s">
        <v>22326</v>
      </c>
      <c r="D21372">
        <v>49</v>
      </c>
      <c r="E21372" t="s">
        <v>4668</v>
      </c>
      <c r="F21372" t="s">
        <v>35744</v>
      </c>
    </row>
    <row r="21373" spans="1:6">
      <c r="A21373" t="s">
        <v>26747</v>
      </c>
      <c r="B21373" t="s">
        <v>22326</v>
      </c>
      <c r="C21373" t="s">
        <v>20929</v>
      </c>
      <c r="D21373">
        <v>39.9</v>
      </c>
      <c r="E21373" t="s">
        <v>4668</v>
      </c>
      <c r="F21373" t="s">
        <v>35744</v>
      </c>
    </row>
    <row r="21374" spans="1:6">
      <c r="A21374" t="s">
        <v>26747</v>
      </c>
      <c r="B21374" t="s">
        <v>20930</v>
      </c>
      <c r="C21374" t="s">
        <v>22327</v>
      </c>
      <c r="D21374">
        <v>44.99</v>
      </c>
      <c r="E21374" t="s">
        <v>4668</v>
      </c>
      <c r="F21374" t="s">
        <v>35744</v>
      </c>
    </row>
    <row r="21375" spans="1:6">
      <c r="A21375" t="s">
        <v>26747</v>
      </c>
      <c r="B21375" t="s">
        <v>22328</v>
      </c>
      <c r="C21375" t="s">
        <v>22329</v>
      </c>
      <c r="D21375">
        <v>48</v>
      </c>
      <c r="E21375" t="s">
        <v>4668</v>
      </c>
      <c r="F21375" t="s">
        <v>35744</v>
      </c>
    </row>
    <row r="21376" spans="1:6">
      <c r="A21376" t="s">
        <v>26747</v>
      </c>
      <c r="B21376" t="s">
        <v>22330</v>
      </c>
      <c r="C21376" t="s">
        <v>22331</v>
      </c>
      <c r="D21376">
        <v>11.9</v>
      </c>
      <c r="E21376" t="s">
        <v>4668</v>
      </c>
      <c r="F21376" t="s">
        <v>35744</v>
      </c>
    </row>
    <row r="21377" spans="1:6">
      <c r="A21377" t="s">
        <v>26747</v>
      </c>
      <c r="B21377" t="s">
        <v>20934</v>
      </c>
      <c r="C21377" t="s">
        <v>22332</v>
      </c>
      <c r="D21377">
        <v>99</v>
      </c>
      <c r="E21377" t="s">
        <v>4668</v>
      </c>
      <c r="F21377" t="s">
        <v>35744</v>
      </c>
    </row>
    <row r="21378" spans="1:6">
      <c r="A21378" t="s">
        <v>26747</v>
      </c>
      <c r="B21378" t="s">
        <v>22333</v>
      </c>
      <c r="C21378" t="s">
        <v>22334</v>
      </c>
      <c r="D21378">
        <v>19.989999999999998</v>
      </c>
      <c r="E21378" t="s">
        <v>4668</v>
      </c>
      <c r="F21378" t="s">
        <v>35744</v>
      </c>
    </row>
    <row r="21379" spans="1:6">
      <c r="A21379" t="s">
        <v>26747</v>
      </c>
      <c r="B21379" t="s">
        <v>767</v>
      </c>
      <c r="C21379" t="s">
        <v>22335</v>
      </c>
      <c r="D21379">
        <v>17.98</v>
      </c>
      <c r="E21379" t="s">
        <v>4668</v>
      </c>
      <c r="F21379" t="s">
        <v>35744</v>
      </c>
    </row>
    <row r="21380" spans="1:6">
      <c r="A21380" t="s">
        <v>26747</v>
      </c>
      <c r="B21380" t="s">
        <v>11407</v>
      </c>
      <c r="C21380" t="s">
        <v>20906</v>
      </c>
      <c r="D21380">
        <v>17.8</v>
      </c>
      <c r="E21380" t="s">
        <v>4668</v>
      </c>
      <c r="F21380" t="s">
        <v>35744</v>
      </c>
    </row>
    <row r="21381" spans="1:6">
      <c r="A21381" t="s">
        <v>26747</v>
      </c>
      <c r="B21381" t="s">
        <v>20907</v>
      </c>
      <c r="C21381" t="s">
        <v>22336</v>
      </c>
      <c r="D21381">
        <v>29.9</v>
      </c>
      <c r="E21381" t="s">
        <v>4668</v>
      </c>
      <c r="F21381" t="s">
        <v>35745</v>
      </c>
    </row>
    <row r="21382" spans="1:6">
      <c r="A21382" t="s">
        <v>1799</v>
      </c>
      <c r="B21382" t="s">
        <v>1478</v>
      </c>
      <c r="C21382" t="s">
        <v>22834</v>
      </c>
      <c r="D21382">
        <v>12</v>
      </c>
      <c r="E21382" t="s">
        <v>1476</v>
      </c>
      <c r="F21382" t="s">
        <v>35744</v>
      </c>
    </row>
    <row r="21383" spans="1:6">
      <c r="A21383" t="s">
        <v>1799</v>
      </c>
      <c r="B21383" t="s">
        <v>398</v>
      </c>
      <c r="C21383" t="s">
        <v>22835</v>
      </c>
      <c r="D21383">
        <v>12</v>
      </c>
      <c r="E21383" t="s">
        <v>1476</v>
      </c>
      <c r="F21383" t="s">
        <v>35744</v>
      </c>
    </row>
    <row r="21384" spans="1:6">
      <c r="A21384" t="s">
        <v>1799</v>
      </c>
      <c r="B21384" t="s">
        <v>1479</v>
      </c>
      <c r="C21384" t="s">
        <v>22836</v>
      </c>
      <c r="D21384">
        <v>15</v>
      </c>
      <c r="E21384" t="s">
        <v>1476</v>
      </c>
      <c r="F21384" t="s">
        <v>35745</v>
      </c>
    </row>
    <row r="21385" spans="1:6">
      <c r="A21385" t="s">
        <v>1799</v>
      </c>
      <c r="B21385" t="s">
        <v>22690</v>
      </c>
      <c r="C21385" t="s">
        <v>22837</v>
      </c>
      <c r="D21385">
        <v>12</v>
      </c>
      <c r="E21385" t="s">
        <v>1476</v>
      </c>
      <c r="F21385" t="s">
        <v>35745</v>
      </c>
    </row>
    <row r="21386" spans="1:6">
      <c r="A21386" t="s">
        <v>1799</v>
      </c>
      <c r="B21386" t="s">
        <v>1480</v>
      </c>
      <c r="C21386" t="s">
        <v>22838</v>
      </c>
      <c r="D21386">
        <v>12</v>
      </c>
      <c r="E21386" t="s">
        <v>1476</v>
      </c>
      <c r="F21386" t="s">
        <v>35745</v>
      </c>
    </row>
    <row r="21387" spans="1:6">
      <c r="A21387" t="s">
        <v>1799</v>
      </c>
      <c r="B21387" t="s">
        <v>1745</v>
      </c>
      <c r="C21387" t="s">
        <v>22839</v>
      </c>
      <c r="D21387">
        <v>17</v>
      </c>
      <c r="E21387" t="s">
        <v>1476</v>
      </c>
      <c r="F21387" t="s">
        <v>35744</v>
      </c>
    </row>
    <row r="21388" spans="1:6">
      <c r="A21388" t="s">
        <v>1799</v>
      </c>
      <c r="B21388" t="s">
        <v>1483</v>
      </c>
      <c r="C21388" t="s">
        <v>22840</v>
      </c>
      <c r="D21388">
        <v>17</v>
      </c>
      <c r="E21388" t="s">
        <v>1476</v>
      </c>
      <c r="F21388" t="s">
        <v>35744</v>
      </c>
    </row>
    <row r="21389" spans="1:6">
      <c r="A21389" t="s">
        <v>1799</v>
      </c>
      <c r="B21389" t="s">
        <v>1484</v>
      </c>
      <c r="C21389" t="s">
        <v>22841</v>
      </c>
      <c r="D21389">
        <v>17</v>
      </c>
      <c r="E21389" t="s">
        <v>1476</v>
      </c>
      <c r="F21389" t="s">
        <v>35745</v>
      </c>
    </row>
    <row r="21390" spans="1:6">
      <c r="A21390" t="s">
        <v>1799</v>
      </c>
      <c r="B21390" t="s">
        <v>1485</v>
      </c>
      <c r="C21390" t="s">
        <v>22842</v>
      </c>
      <c r="D21390">
        <v>20</v>
      </c>
      <c r="E21390" t="s">
        <v>1476</v>
      </c>
      <c r="F21390" t="s">
        <v>35745</v>
      </c>
    </row>
    <row r="21391" spans="1:6">
      <c r="A21391" t="s">
        <v>1799</v>
      </c>
      <c r="B21391" t="s">
        <v>1486</v>
      </c>
      <c r="C21391" t="s">
        <v>22843</v>
      </c>
      <c r="D21391">
        <v>24</v>
      </c>
      <c r="E21391" t="s">
        <v>1476</v>
      </c>
      <c r="F21391" t="s">
        <v>35744</v>
      </c>
    </row>
    <row r="21392" spans="1:6">
      <c r="A21392" t="s">
        <v>1799</v>
      </c>
      <c r="B21392" t="s">
        <v>1487</v>
      </c>
      <c r="C21392" t="s">
        <v>22844</v>
      </c>
      <c r="D21392">
        <v>24</v>
      </c>
      <c r="E21392" t="s">
        <v>1476</v>
      </c>
      <c r="F21392" t="s">
        <v>35744</v>
      </c>
    </row>
    <row r="21393" spans="1:6">
      <c r="A21393" t="s">
        <v>1799</v>
      </c>
      <c r="B21393" t="s">
        <v>1488</v>
      </c>
      <c r="C21393" t="s">
        <v>22845</v>
      </c>
      <c r="D21393">
        <v>24</v>
      </c>
      <c r="E21393" t="s">
        <v>1476</v>
      </c>
      <c r="F21393" t="s">
        <v>35745</v>
      </c>
    </row>
    <row r="21394" spans="1:6">
      <c r="A21394" t="s">
        <v>1799</v>
      </c>
      <c r="B21394" t="s">
        <v>1489</v>
      </c>
      <c r="C21394" t="s">
        <v>22846</v>
      </c>
      <c r="D21394">
        <v>27</v>
      </c>
      <c r="E21394" t="s">
        <v>1476</v>
      </c>
      <c r="F21394" t="s">
        <v>35745</v>
      </c>
    </row>
    <row r="21395" spans="1:6">
      <c r="A21395" t="s">
        <v>1799</v>
      </c>
      <c r="B21395" t="s">
        <v>22847</v>
      </c>
      <c r="C21395" t="s">
        <v>22848</v>
      </c>
      <c r="D21395">
        <v>10</v>
      </c>
      <c r="E21395" t="s">
        <v>1476</v>
      </c>
      <c r="F21395" t="s">
        <v>35744</v>
      </c>
    </row>
    <row r="21396" spans="1:6">
      <c r="A21396" t="s">
        <v>1799</v>
      </c>
      <c r="B21396" t="s">
        <v>1490</v>
      </c>
      <c r="C21396" t="s">
        <v>22849</v>
      </c>
      <c r="D21396">
        <v>11</v>
      </c>
      <c r="E21396" t="s">
        <v>1476</v>
      </c>
      <c r="F21396" t="s">
        <v>35745</v>
      </c>
    </row>
    <row r="21397" spans="1:6">
      <c r="A21397" t="s">
        <v>1799</v>
      </c>
      <c r="B21397" t="s">
        <v>1491</v>
      </c>
      <c r="C21397" t="s">
        <v>22850</v>
      </c>
      <c r="D21397">
        <v>12</v>
      </c>
      <c r="E21397" t="s">
        <v>1476</v>
      </c>
      <c r="F21397" t="s">
        <v>35744</v>
      </c>
    </row>
    <row r="21398" spans="1:6">
      <c r="A21398" t="s">
        <v>1799</v>
      </c>
      <c r="B21398" t="s">
        <v>396</v>
      </c>
      <c r="C21398" t="s">
        <v>22851</v>
      </c>
      <c r="D21398">
        <v>12</v>
      </c>
      <c r="E21398" t="s">
        <v>1476</v>
      </c>
      <c r="F21398" t="s">
        <v>35744</v>
      </c>
    </row>
    <row r="21399" spans="1:6">
      <c r="A21399" t="s">
        <v>1799</v>
      </c>
      <c r="B21399" t="s">
        <v>1492</v>
      </c>
      <c r="C21399" t="s">
        <v>22852</v>
      </c>
      <c r="D21399">
        <v>12</v>
      </c>
      <c r="E21399" t="s">
        <v>1476</v>
      </c>
      <c r="F21399" t="s">
        <v>35745</v>
      </c>
    </row>
    <row r="21400" spans="1:6">
      <c r="A21400" t="s">
        <v>1795</v>
      </c>
      <c r="B21400" t="s">
        <v>1</v>
      </c>
      <c r="C21400" t="s">
        <v>12967</v>
      </c>
      <c r="D21400">
        <v>3.5</v>
      </c>
      <c r="E21400" t="s">
        <v>0</v>
      </c>
      <c r="F21400" t="s">
        <v>35744</v>
      </c>
    </row>
    <row r="21401" spans="1:6">
      <c r="A21401" t="s">
        <v>1795</v>
      </c>
      <c r="B21401" t="s">
        <v>2</v>
      </c>
      <c r="C21401" t="s">
        <v>3</v>
      </c>
      <c r="D21401">
        <v>3</v>
      </c>
      <c r="E21401" t="s">
        <v>0</v>
      </c>
      <c r="F21401" t="s">
        <v>35744</v>
      </c>
    </row>
    <row r="21402" spans="1:6">
      <c r="A21402" t="s">
        <v>1795</v>
      </c>
      <c r="B21402" t="s">
        <v>3</v>
      </c>
      <c r="C21402" t="s">
        <v>22924</v>
      </c>
      <c r="D21402">
        <v>13</v>
      </c>
      <c r="E21402" t="s">
        <v>0</v>
      </c>
      <c r="F21402" t="s">
        <v>35744</v>
      </c>
    </row>
    <row r="21403" spans="1:6">
      <c r="A21403" t="s">
        <v>1795</v>
      </c>
      <c r="B21403" t="s">
        <v>4</v>
      </c>
      <c r="C21403" t="s">
        <v>22925</v>
      </c>
      <c r="D21403">
        <v>13</v>
      </c>
      <c r="E21403" t="s">
        <v>0</v>
      </c>
      <c r="F21403" t="s">
        <v>35745</v>
      </c>
    </row>
    <row r="21404" spans="1:6">
      <c r="A21404" t="s">
        <v>1795</v>
      </c>
      <c r="B21404" t="s">
        <v>5</v>
      </c>
      <c r="C21404" t="s">
        <v>22926</v>
      </c>
      <c r="D21404">
        <v>13</v>
      </c>
      <c r="E21404" t="s">
        <v>0</v>
      </c>
      <c r="F21404" t="s">
        <v>35744</v>
      </c>
    </row>
    <row r="21405" spans="1:6">
      <c r="A21405" t="s">
        <v>1795</v>
      </c>
      <c r="B21405" t="s">
        <v>6</v>
      </c>
      <c r="C21405" t="s">
        <v>22927</v>
      </c>
      <c r="D21405">
        <v>13</v>
      </c>
      <c r="E21405" t="s">
        <v>0</v>
      </c>
      <c r="F21405" t="s">
        <v>35744</v>
      </c>
    </row>
    <row r="21406" spans="1:6">
      <c r="A21406" t="s">
        <v>1799</v>
      </c>
      <c r="B21406" t="s">
        <v>1478</v>
      </c>
      <c r="C21406" t="s">
        <v>22834</v>
      </c>
      <c r="D21406">
        <v>12</v>
      </c>
      <c r="E21406" t="s">
        <v>1476</v>
      </c>
      <c r="F21406" t="s">
        <v>35744</v>
      </c>
    </row>
    <row r="21407" spans="1:6">
      <c r="A21407" t="s">
        <v>1799</v>
      </c>
      <c r="B21407" t="s">
        <v>398</v>
      </c>
      <c r="C21407" t="s">
        <v>22835</v>
      </c>
      <c r="D21407">
        <v>12</v>
      </c>
      <c r="E21407" t="s">
        <v>1476</v>
      </c>
      <c r="F21407" t="s">
        <v>35744</v>
      </c>
    </row>
    <row r="21408" spans="1:6">
      <c r="A21408" t="s">
        <v>1799</v>
      </c>
      <c r="B21408" t="s">
        <v>1479</v>
      </c>
      <c r="C21408" t="s">
        <v>22836</v>
      </c>
      <c r="D21408">
        <v>15</v>
      </c>
      <c r="E21408" t="s">
        <v>1476</v>
      </c>
      <c r="F21408" t="s">
        <v>35745</v>
      </c>
    </row>
    <row r="21409" spans="1:6">
      <c r="A21409" t="s">
        <v>1799</v>
      </c>
      <c r="B21409" t="s">
        <v>22690</v>
      </c>
      <c r="C21409" t="s">
        <v>22837</v>
      </c>
      <c r="D21409">
        <v>12</v>
      </c>
      <c r="E21409" t="s">
        <v>1476</v>
      </c>
      <c r="F21409" t="s">
        <v>35745</v>
      </c>
    </row>
    <row r="21410" spans="1:6">
      <c r="A21410" t="s">
        <v>1799</v>
      </c>
      <c r="B21410" t="s">
        <v>1480</v>
      </c>
      <c r="C21410" t="s">
        <v>22838</v>
      </c>
      <c r="D21410">
        <v>12</v>
      </c>
      <c r="E21410" t="s">
        <v>1476</v>
      </c>
      <c r="F21410" t="s">
        <v>35745</v>
      </c>
    </row>
    <row r="21411" spans="1:6">
      <c r="A21411" t="s">
        <v>1799</v>
      </c>
      <c r="B21411" t="s">
        <v>1745</v>
      </c>
      <c r="C21411" t="s">
        <v>22839</v>
      </c>
      <c r="D21411">
        <v>17</v>
      </c>
      <c r="E21411" t="s">
        <v>1476</v>
      </c>
      <c r="F21411" t="s">
        <v>35744</v>
      </c>
    </row>
    <row r="21412" spans="1:6">
      <c r="A21412" t="s">
        <v>1799</v>
      </c>
      <c r="B21412" t="s">
        <v>1483</v>
      </c>
      <c r="C21412" t="s">
        <v>22840</v>
      </c>
      <c r="D21412">
        <v>17</v>
      </c>
      <c r="E21412" t="s">
        <v>1476</v>
      </c>
      <c r="F21412" t="s">
        <v>35744</v>
      </c>
    </row>
    <row r="21413" spans="1:6">
      <c r="A21413" t="s">
        <v>1799</v>
      </c>
      <c r="B21413" t="s">
        <v>1484</v>
      </c>
      <c r="C21413" t="s">
        <v>22841</v>
      </c>
      <c r="D21413">
        <v>17</v>
      </c>
      <c r="E21413" t="s">
        <v>1476</v>
      </c>
      <c r="F21413" t="s">
        <v>35745</v>
      </c>
    </row>
    <row r="21414" spans="1:6">
      <c r="A21414" t="s">
        <v>1799</v>
      </c>
      <c r="B21414" t="s">
        <v>1485</v>
      </c>
      <c r="C21414" t="s">
        <v>22842</v>
      </c>
      <c r="D21414">
        <v>20</v>
      </c>
      <c r="E21414" t="s">
        <v>1476</v>
      </c>
      <c r="F21414" t="s">
        <v>35745</v>
      </c>
    </row>
    <row r="21415" spans="1:6">
      <c r="A21415" t="s">
        <v>1799</v>
      </c>
      <c r="B21415" t="s">
        <v>1486</v>
      </c>
      <c r="C21415" t="s">
        <v>22843</v>
      </c>
      <c r="D21415">
        <v>24</v>
      </c>
      <c r="E21415" t="s">
        <v>1476</v>
      </c>
      <c r="F21415" t="s">
        <v>35744</v>
      </c>
    </row>
    <row r="21416" spans="1:6">
      <c r="A21416" t="s">
        <v>1799</v>
      </c>
      <c r="B21416" t="s">
        <v>1487</v>
      </c>
      <c r="C21416" t="s">
        <v>22844</v>
      </c>
      <c r="D21416">
        <v>24</v>
      </c>
      <c r="E21416" t="s">
        <v>1476</v>
      </c>
      <c r="F21416" t="s">
        <v>35744</v>
      </c>
    </row>
    <row r="21417" spans="1:6">
      <c r="A21417" t="s">
        <v>1799</v>
      </c>
      <c r="B21417" t="s">
        <v>1488</v>
      </c>
      <c r="C21417" t="s">
        <v>22845</v>
      </c>
      <c r="D21417">
        <v>24</v>
      </c>
      <c r="E21417" t="s">
        <v>1476</v>
      </c>
      <c r="F21417" t="s">
        <v>35745</v>
      </c>
    </row>
    <row r="21418" spans="1:6">
      <c r="A21418" t="s">
        <v>1799</v>
      </c>
      <c r="B21418" t="s">
        <v>1489</v>
      </c>
      <c r="C21418" t="s">
        <v>22846</v>
      </c>
      <c r="D21418">
        <v>27</v>
      </c>
      <c r="E21418" t="s">
        <v>1476</v>
      </c>
      <c r="F21418" t="s">
        <v>35745</v>
      </c>
    </row>
    <row r="21419" spans="1:6">
      <c r="A21419" t="s">
        <v>1799</v>
      </c>
      <c r="B21419" t="s">
        <v>22847</v>
      </c>
      <c r="C21419" t="s">
        <v>22848</v>
      </c>
      <c r="D21419">
        <v>10</v>
      </c>
      <c r="E21419" t="s">
        <v>1476</v>
      </c>
      <c r="F21419" t="s">
        <v>35744</v>
      </c>
    </row>
    <row r="21420" spans="1:6">
      <c r="A21420" t="s">
        <v>1799</v>
      </c>
      <c r="B21420" t="s">
        <v>1490</v>
      </c>
      <c r="C21420" t="s">
        <v>22849</v>
      </c>
      <c r="D21420">
        <v>11</v>
      </c>
      <c r="E21420" t="s">
        <v>1476</v>
      </c>
      <c r="F21420" t="s">
        <v>35745</v>
      </c>
    </row>
    <row r="21421" spans="1:6">
      <c r="A21421" t="s">
        <v>1799</v>
      </c>
      <c r="B21421" t="s">
        <v>1491</v>
      </c>
      <c r="C21421" t="s">
        <v>22850</v>
      </c>
      <c r="D21421">
        <v>12</v>
      </c>
      <c r="E21421" t="s">
        <v>1476</v>
      </c>
      <c r="F21421" t="s">
        <v>35744</v>
      </c>
    </row>
    <row r="21422" spans="1:6">
      <c r="A21422" t="s">
        <v>1799</v>
      </c>
      <c r="B21422" t="s">
        <v>396</v>
      </c>
      <c r="C21422" t="s">
        <v>22851</v>
      </c>
      <c r="D21422">
        <v>12</v>
      </c>
      <c r="E21422" t="s">
        <v>1476</v>
      </c>
      <c r="F21422" t="s">
        <v>35744</v>
      </c>
    </row>
    <row r="21423" spans="1:6">
      <c r="A21423" t="s">
        <v>1799</v>
      </c>
      <c r="B21423" t="s">
        <v>1492</v>
      </c>
      <c r="C21423" t="s">
        <v>22852</v>
      </c>
      <c r="D21423">
        <v>12</v>
      </c>
      <c r="E21423" t="s">
        <v>1476</v>
      </c>
      <c r="F21423" t="s">
        <v>35745</v>
      </c>
    </row>
    <row r="21424" spans="1:6">
      <c r="A21424" t="s">
        <v>1800</v>
      </c>
      <c r="B21424" t="s">
        <v>1494</v>
      </c>
      <c r="C21424" t="s">
        <v>23383</v>
      </c>
      <c r="D21424">
        <v>8.99</v>
      </c>
      <c r="E21424" t="s">
        <v>1493</v>
      </c>
      <c r="F21424" t="s">
        <v>35745</v>
      </c>
    </row>
    <row r="21425" spans="1:6">
      <c r="A21425" t="s">
        <v>1800</v>
      </c>
      <c r="B21425" t="s">
        <v>1495</v>
      </c>
      <c r="C21425" t="s">
        <v>23384</v>
      </c>
      <c r="D21425">
        <v>15.99</v>
      </c>
      <c r="E21425" t="s">
        <v>1493</v>
      </c>
      <c r="F21425" t="s">
        <v>35744</v>
      </c>
    </row>
    <row r="21426" spans="1:6">
      <c r="A21426" t="s">
        <v>354</v>
      </c>
      <c r="B21426" t="s">
        <v>27160</v>
      </c>
      <c r="C21426" t="s">
        <v>27160</v>
      </c>
      <c r="D21426">
        <v>10</v>
      </c>
      <c r="E21426" t="s">
        <v>235</v>
      </c>
      <c r="F21426" t="s">
        <v>35744</v>
      </c>
    </row>
    <row r="21427" spans="1:6">
      <c r="A21427" t="s">
        <v>354</v>
      </c>
      <c r="B21427" t="s">
        <v>236</v>
      </c>
      <c r="C21427" t="s">
        <v>22854</v>
      </c>
      <c r="D21427">
        <v>10</v>
      </c>
      <c r="E21427" t="s">
        <v>235</v>
      </c>
      <c r="F21427" t="s">
        <v>35744</v>
      </c>
    </row>
    <row r="21428" spans="1:6">
      <c r="A21428" t="s">
        <v>354</v>
      </c>
      <c r="B21428" t="s">
        <v>237</v>
      </c>
      <c r="C21428" t="s">
        <v>22855</v>
      </c>
      <c r="D21428">
        <v>12.5</v>
      </c>
      <c r="E21428" t="s">
        <v>235</v>
      </c>
      <c r="F21428" t="s">
        <v>35745</v>
      </c>
    </row>
    <row r="21429" spans="1:6">
      <c r="A21429" t="s">
        <v>354</v>
      </c>
      <c r="B21429" t="s">
        <v>238</v>
      </c>
      <c r="C21429" t="s">
        <v>22856</v>
      </c>
      <c r="D21429">
        <v>12.5</v>
      </c>
      <c r="E21429" t="s">
        <v>235</v>
      </c>
      <c r="F21429" t="s">
        <v>35745</v>
      </c>
    </row>
    <row r="21430" spans="1:6">
      <c r="A21430" t="s">
        <v>354</v>
      </c>
      <c r="B21430" t="s">
        <v>239</v>
      </c>
      <c r="C21430" t="s">
        <v>22857</v>
      </c>
      <c r="D21430">
        <v>12.5</v>
      </c>
      <c r="E21430" t="s">
        <v>235</v>
      </c>
      <c r="F21430" t="s">
        <v>35744</v>
      </c>
    </row>
    <row r="21431" spans="1:6">
      <c r="A21431" t="s">
        <v>354</v>
      </c>
      <c r="B21431" t="s">
        <v>240</v>
      </c>
      <c r="C21431" t="s">
        <v>22858</v>
      </c>
      <c r="D21431">
        <v>14.5</v>
      </c>
      <c r="E21431" t="s">
        <v>235</v>
      </c>
      <c r="F21431" t="s">
        <v>35745</v>
      </c>
    </row>
    <row r="21432" spans="1:6">
      <c r="A21432" t="s">
        <v>354</v>
      </c>
      <c r="B21432" t="s">
        <v>241</v>
      </c>
      <c r="C21432" t="s">
        <v>22859</v>
      </c>
      <c r="D21432">
        <v>10</v>
      </c>
      <c r="E21432" t="s">
        <v>235</v>
      </c>
      <c r="F21432" t="s">
        <v>35745</v>
      </c>
    </row>
    <row r="21433" spans="1:6">
      <c r="A21433" t="s">
        <v>354</v>
      </c>
      <c r="B21433" t="s">
        <v>243</v>
      </c>
      <c r="C21433" t="s">
        <v>22860</v>
      </c>
      <c r="D21433">
        <v>12</v>
      </c>
      <c r="E21433" t="s">
        <v>235</v>
      </c>
      <c r="F21433" t="s">
        <v>35744</v>
      </c>
    </row>
    <row r="21434" spans="1:6">
      <c r="A21434" t="s">
        <v>354</v>
      </c>
      <c r="B21434" t="s">
        <v>22861</v>
      </c>
      <c r="C21434" t="s">
        <v>22862</v>
      </c>
      <c r="D21434">
        <v>12.5</v>
      </c>
      <c r="E21434" t="s">
        <v>235</v>
      </c>
      <c r="F21434" t="s">
        <v>35744</v>
      </c>
    </row>
    <row r="21435" spans="1:6">
      <c r="A21435" t="s">
        <v>354</v>
      </c>
      <c r="B21435" t="s">
        <v>246</v>
      </c>
      <c r="C21435" t="s">
        <v>22863</v>
      </c>
      <c r="D21435">
        <v>18.5</v>
      </c>
      <c r="E21435" t="s">
        <v>235</v>
      </c>
      <c r="F21435" t="s">
        <v>35745</v>
      </c>
    </row>
    <row r="21436" spans="1:6">
      <c r="A21436" t="s">
        <v>354</v>
      </c>
      <c r="B21436" t="s">
        <v>247</v>
      </c>
      <c r="C21436" t="s">
        <v>22864</v>
      </c>
      <c r="D21436">
        <v>19</v>
      </c>
      <c r="E21436" t="s">
        <v>235</v>
      </c>
      <c r="F21436" t="s">
        <v>35744</v>
      </c>
    </row>
    <row r="21437" spans="1:6">
      <c r="A21437" t="s">
        <v>354</v>
      </c>
      <c r="B21437" t="s">
        <v>248</v>
      </c>
      <c r="C21437" t="s">
        <v>22865</v>
      </c>
      <c r="D21437">
        <v>19</v>
      </c>
      <c r="E21437" t="s">
        <v>235</v>
      </c>
      <c r="F21437" t="s">
        <v>35744</v>
      </c>
    </row>
    <row r="21438" spans="1:6">
      <c r="A21438" t="s">
        <v>354</v>
      </c>
      <c r="B21438" t="s">
        <v>249</v>
      </c>
      <c r="C21438" t="s">
        <v>22866</v>
      </c>
      <c r="D21438">
        <v>26</v>
      </c>
      <c r="E21438" t="s">
        <v>235</v>
      </c>
      <c r="F21438" t="s">
        <v>35744</v>
      </c>
    </row>
    <row r="21439" spans="1:6">
      <c r="A21439" t="s">
        <v>354</v>
      </c>
      <c r="B21439" t="s">
        <v>250</v>
      </c>
      <c r="C21439" t="s">
        <v>22867</v>
      </c>
      <c r="D21439">
        <v>26</v>
      </c>
      <c r="E21439" t="s">
        <v>235</v>
      </c>
      <c r="F21439" t="s">
        <v>35744</v>
      </c>
    </row>
    <row r="21440" spans="1:6">
      <c r="A21440" t="s">
        <v>354</v>
      </c>
      <c r="B21440" t="s">
        <v>251</v>
      </c>
      <c r="C21440" t="s">
        <v>22868</v>
      </c>
      <c r="D21440">
        <v>7</v>
      </c>
      <c r="E21440" t="s">
        <v>235</v>
      </c>
      <c r="F21440" t="s">
        <v>35744</v>
      </c>
    </row>
    <row r="21441" spans="1:6">
      <c r="A21441" t="s">
        <v>354</v>
      </c>
      <c r="B21441" t="s">
        <v>252</v>
      </c>
      <c r="C21441" t="s">
        <v>22869</v>
      </c>
      <c r="D21441">
        <v>7</v>
      </c>
      <c r="E21441" t="s">
        <v>235</v>
      </c>
      <c r="F21441" t="s">
        <v>35744</v>
      </c>
    </row>
    <row r="21442" spans="1:6">
      <c r="A21442" t="s">
        <v>354</v>
      </c>
      <c r="B21442" t="s">
        <v>253</v>
      </c>
      <c r="C21442" t="s">
        <v>22870</v>
      </c>
      <c r="D21442">
        <v>6</v>
      </c>
      <c r="E21442" t="s">
        <v>235</v>
      </c>
      <c r="F21442" t="s">
        <v>35744</v>
      </c>
    </row>
    <row r="21443" spans="1:6">
      <c r="A21443" t="s">
        <v>354</v>
      </c>
      <c r="B21443" t="s">
        <v>256</v>
      </c>
      <c r="C21443" t="s">
        <v>22871</v>
      </c>
      <c r="D21443">
        <v>50</v>
      </c>
      <c r="E21443" t="s">
        <v>235</v>
      </c>
      <c r="F21443" t="s">
        <v>35744</v>
      </c>
    </row>
    <row r="21444" spans="1:6">
      <c r="A21444" t="s">
        <v>354</v>
      </c>
      <c r="B21444" t="s">
        <v>22872</v>
      </c>
      <c r="C21444" t="s">
        <v>22873</v>
      </c>
      <c r="D21444">
        <v>5</v>
      </c>
      <c r="E21444" t="s">
        <v>235</v>
      </c>
      <c r="F21444" t="s">
        <v>35744</v>
      </c>
    </row>
    <row r="21445" spans="1:6">
      <c r="A21445" t="s">
        <v>354</v>
      </c>
      <c r="B21445" t="s">
        <v>257</v>
      </c>
      <c r="C21445" t="s">
        <v>22874</v>
      </c>
      <c r="D21445">
        <v>5</v>
      </c>
      <c r="E21445" t="s">
        <v>235</v>
      </c>
      <c r="F21445" t="s">
        <v>35744</v>
      </c>
    </row>
    <row r="21446" spans="1:6">
      <c r="A21446" t="s">
        <v>354</v>
      </c>
      <c r="B21446" t="s">
        <v>259</v>
      </c>
      <c r="C21446" t="s">
        <v>22875</v>
      </c>
      <c r="D21446">
        <v>5</v>
      </c>
      <c r="E21446" t="s">
        <v>235</v>
      </c>
      <c r="F21446" t="s">
        <v>35744</v>
      </c>
    </row>
    <row r="21447" spans="1:6">
      <c r="A21447" t="s">
        <v>354</v>
      </c>
      <c r="B21447" t="s">
        <v>259</v>
      </c>
      <c r="C21447" t="s">
        <v>22876</v>
      </c>
      <c r="D21447">
        <v>5.5</v>
      </c>
      <c r="E21447" t="s">
        <v>235</v>
      </c>
      <c r="F21447" t="s">
        <v>35744</v>
      </c>
    </row>
    <row r="21448" spans="1:6">
      <c r="A21448" t="s">
        <v>1795</v>
      </c>
      <c r="B21448" t="s">
        <v>1</v>
      </c>
      <c r="C21448" t="s">
        <v>12967</v>
      </c>
      <c r="D21448">
        <v>3.5</v>
      </c>
      <c r="E21448" t="s">
        <v>0</v>
      </c>
      <c r="F21448" t="s">
        <v>35744</v>
      </c>
    </row>
    <row r="21449" spans="1:6">
      <c r="A21449" t="s">
        <v>1795</v>
      </c>
      <c r="B21449" t="s">
        <v>2</v>
      </c>
      <c r="C21449" t="s">
        <v>3</v>
      </c>
      <c r="D21449">
        <v>3</v>
      </c>
      <c r="E21449" t="s">
        <v>0</v>
      </c>
      <c r="F21449" t="s">
        <v>35744</v>
      </c>
    </row>
    <row r="21450" spans="1:6">
      <c r="A21450" t="s">
        <v>1795</v>
      </c>
      <c r="B21450" t="s">
        <v>3</v>
      </c>
      <c r="C21450" t="s">
        <v>22924</v>
      </c>
      <c r="D21450">
        <v>13</v>
      </c>
      <c r="E21450" t="s">
        <v>0</v>
      </c>
      <c r="F21450" t="s">
        <v>35744</v>
      </c>
    </row>
    <row r="21451" spans="1:6">
      <c r="A21451" t="s">
        <v>1795</v>
      </c>
      <c r="B21451" t="s">
        <v>4</v>
      </c>
      <c r="C21451" t="s">
        <v>22925</v>
      </c>
      <c r="D21451">
        <v>13</v>
      </c>
      <c r="E21451" t="s">
        <v>0</v>
      </c>
      <c r="F21451" t="s">
        <v>35745</v>
      </c>
    </row>
    <row r="21452" spans="1:6">
      <c r="A21452" t="s">
        <v>1795</v>
      </c>
      <c r="B21452" t="s">
        <v>5</v>
      </c>
      <c r="C21452" t="s">
        <v>22926</v>
      </c>
      <c r="D21452">
        <v>13</v>
      </c>
      <c r="E21452" t="s">
        <v>0</v>
      </c>
      <c r="F21452" t="s">
        <v>35744</v>
      </c>
    </row>
    <row r="21453" spans="1:6">
      <c r="A21453" t="s">
        <v>1795</v>
      </c>
      <c r="B21453" t="s">
        <v>6</v>
      </c>
      <c r="C21453" t="s">
        <v>22927</v>
      </c>
      <c r="D21453">
        <v>13</v>
      </c>
      <c r="E21453" t="s">
        <v>0</v>
      </c>
      <c r="F21453" t="s">
        <v>35744</v>
      </c>
    </row>
    <row r="21454" spans="1:6">
      <c r="A21454" t="s">
        <v>1796</v>
      </c>
      <c r="B21454" t="s">
        <v>395</v>
      </c>
      <c r="C21454" t="s">
        <v>23543</v>
      </c>
      <c r="D21454">
        <v>11</v>
      </c>
      <c r="E21454" t="s">
        <v>394</v>
      </c>
      <c r="F21454" t="s">
        <v>35745</v>
      </c>
    </row>
    <row r="21455" spans="1:6">
      <c r="A21455" t="s">
        <v>1796</v>
      </c>
      <c r="B21455" t="s">
        <v>397</v>
      </c>
      <c r="C21455" t="s">
        <v>398</v>
      </c>
      <c r="D21455">
        <v>11</v>
      </c>
      <c r="E21455" t="s">
        <v>394</v>
      </c>
      <c r="F21455" t="s">
        <v>35744</v>
      </c>
    </row>
    <row r="21456" spans="1:6">
      <c r="A21456" t="s">
        <v>33443</v>
      </c>
      <c r="B21456" t="s">
        <v>7916</v>
      </c>
      <c r="C21456" t="s">
        <v>7916</v>
      </c>
      <c r="D21456">
        <v>75</v>
      </c>
      <c r="E21456" t="s">
        <v>8744</v>
      </c>
      <c r="F21456" t="s">
        <v>35744</v>
      </c>
    </row>
    <row r="21457" spans="1:6">
      <c r="A21457" t="s">
        <v>33443</v>
      </c>
      <c r="B21457" t="s">
        <v>27161</v>
      </c>
      <c r="C21457" t="s">
        <v>4945</v>
      </c>
      <c r="D21457">
        <v>75</v>
      </c>
      <c r="E21457" t="s">
        <v>8744</v>
      </c>
      <c r="F21457" t="s">
        <v>35744</v>
      </c>
    </row>
    <row r="21458" spans="1:6">
      <c r="A21458" t="s">
        <v>33443</v>
      </c>
      <c r="B21458" t="s">
        <v>27162</v>
      </c>
      <c r="C21458" t="s">
        <v>27163</v>
      </c>
      <c r="D21458">
        <v>75</v>
      </c>
      <c r="E21458" t="s">
        <v>8744</v>
      </c>
      <c r="F21458" t="s">
        <v>35744</v>
      </c>
    </row>
    <row r="21459" spans="1:6">
      <c r="A21459" t="s">
        <v>33443</v>
      </c>
      <c r="B21459" t="s">
        <v>27164</v>
      </c>
      <c r="C21459" t="s">
        <v>27163</v>
      </c>
      <c r="D21459">
        <v>45</v>
      </c>
      <c r="E21459" t="s">
        <v>8744</v>
      </c>
      <c r="F21459" t="s">
        <v>35744</v>
      </c>
    </row>
    <row r="21460" spans="1:6">
      <c r="A21460" t="s">
        <v>33443</v>
      </c>
      <c r="B21460" t="s">
        <v>27165</v>
      </c>
      <c r="C21460" t="s">
        <v>27166</v>
      </c>
      <c r="D21460">
        <v>25</v>
      </c>
      <c r="E21460" t="s">
        <v>8744</v>
      </c>
      <c r="F21460" t="s">
        <v>35744</v>
      </c>
    </row>
    <row r="21461" spans="1:6">
      <c r="A21461" t="s">
        <v>33443</v>
      </c>
      <c r="B21461" t="s">
        <v>27167</v>
      </c>
      <c r="C21461" t="s">
        <v>9224</v>
      </c>
      <c r="D21461">
        <v>45</v>
      </c>
      <c r="E21461" t="s">
        <v>8744</v>
      </c>
      <c r="F21461" t="s">
        <v>35744</v>
      </c>
    </row>
    <row r="21462" spans="1:6">
      <c r="A21462" t="s">
        <v>33443</v>
      </c>
      <c r="B21462" t="s">
        <v>27165</v>
      </c>
      <c r="C21462" t="s">
        <v>9224</v>
      </c>
      <c r="D21462">
        <v>75</v>
      </c>
      <c r="E21462" t="s">
        <v>8744</v>
      </c>
      <c r="F21462" t="s">
        <v>35744</v>
      </c>
    </row>
    <row r="21463" spans="1:6">
      <c r="A21463" t="s">
        <v>33443</v>
      </c>
      <c r="B21463" t="s">
        <v>27164</v>
      </c>
      <c r="D21463">
        <v>75</v>
      </c>
      <c r="E21463" t="s">
        <v>8744</v>
      </c>
      <c r="F21463" t="s">
        <v>35744</v>
      </c>
    </row>
    <row r="21464" spans="1:6">
      <c r="A21464" t="s">
        <v>33443</v>
      </c>
      <c r="B21464" t="s">
        <v>27162</v>
      </c>
      <c r="D21464">
        <v>75</v>
      </c>
      <c r="E21464" t="s">
        <v>8744</v>
      </c>
      <c r="F21464" t="s">
        <v>35744</v>
      </c>
    </row>
    <row r="21465" spans="1:6">
      <c r="A21465" t="s">
        <v>33443</v>
      </c>
      <c r="B21465" t="s">
        <v>27161</v>
      </c>
      <c r="C21465" t="s">
        <v>6480</v>
      </c>
      <c r="D21465">
        <v>7</v>
      </c>
      <c r="E21465" t="s">
        <v>8744</v>
      </c>
      <c r="F21465" t="s">
        <v>35744</v>
      </c>
    </row>
    <row r="21466" spans="1:6">
      <c r="A21466" t="s">
        <v>33443</v>
      </c>
      <c r="B21466" t="s">
        <v>701</v>
      </c>
      <c r="C21466" t="s">
        <v>7346</v>
      </c>
      <c r="D21466">
        <v>9</v>
      </c>
      <c r="E21466" t="s">
        <v>8744</v>
      </c>
      <c r="F21466" t="s">
        <v>35744</v>
      </c>
    </row>
    <row r="21467" spans="1:6">
      <c r="A21467" t="s">
        <v>33443</v>
      </c>
      <c r="B21467" t="s">
        <v>945</v>
      </c>
      <c r="C21467" t="s">
        <v>27168</v>
      </c>
      <c r="D21467">
        <v>10</v>
      </c>
      <c r="E21467" t="s">
        <v>8744</v>
      </c>
      <c r="F21467" t="s">
        <v>35744</v>
      </c>
    </row>
    <row r="21468" spans="1:6">
      <c r="A21468" t="s">
        <v>26759</v>
      </c>
      <c r="B21468" t="s">
        <v>35764</v>
      </c>
      <c r="C21468" t="s">
        <v>27169</v>
      </c>
      <c r="D21468">
        <v>19.899999999999999</v>
      </c>
      <c r="E21468" t="s">
        <v>8785</v>
      </c>
      <c r="F21468" t="s">
        <v>35744</v>
      </c>
    </row>
    <row r="21469" spans="1:6">
      <c r="A21469" t="s">
        <v>26759</v>
      </c>
      <c r="B21469" t="s">
        <v>27170</v>
      </c>
      <c r="C21469" t="s">
        <v>27171</v>
      </c>
      <c r="D21469">
        <v>22.99</v>
      </c>
      <c r="E21469" t="s">
        <v>8785</v>
      </c>
      <c r="F21469" t="s">
        <v>35744</v>
      </c>
    </row>
    <row r="21470" spans="1:6">
      <c r="A21470" t="s">
        <v>26759</v>
      </c>
      <c r="B21470" t="s">
        <v>27172</v>
      </c>
      <c r="C21470" t="s">
        <v>27173</v>
      </c>
      <c r="D21470">
        <v>32.99</v>
      </c>
      <c r="E21470" t="s">
        <v>8785</v>
      </c>
      <c r="F21470" t="s">
        <v>35744</v>
      </c>
    </row>
    <row r="21471" spans="1:6">
      <c r="A21471" t="s">
        <v>26759</v>
      </c>
      <c r="B21471" t="s">
        <v>27172</v>
      </c>
      <c r="C21471" t="s">
        <v>27174</v>
      </c>
      <c r="D21471">
        <v>29.99</v>
      </c>
      <c r="E21471" t="s">
        <v>8785</v>
      </c>
      <c r="F21471" t="s">
        <v>35744</v>
      </c>
    </row>
    <row r="21472" spans="1:6">
      <c r="A21472" t="s">
        <v>26759</v>
      </c>
      <c r="B21472" t="s">
        <v>27175</v>
      </c>
      <c r="C21472" t="s">
        <v>27176</v>
      </c>
      <c r="D21472">
        <v>19.899999999999999</v>
      </c>
      <c r="E21472" t="s">
        <v>8785</v>
      </c>
      <c r="F21472" t="s">
        <v>35744</v>
      </c>
    </row>
    <row r="21473" spans="1:6">
      <c r="A21473" t="s">
        <v>26759</v>
      </c>
      <c r="B21473" t="s">
        <v>27170</v>
      </c>
      <c r="C21473" t="s">
        <v>27177</v>
      </c>
      <c r="D21473">
        <v>22.99</v>
      </c>
      <c r="E21473" t="s">
        <v>8785</v>
      </c>
      <c r="F21473" t="s">
        <v>35744</v>
      </c>
    </row>
    <row r="21474" spans="1:6">
      <c r="A21474" t="s">
        <v>26759</v>
      </c>
      <c r="B21474" t="s">
        <v>27172</v>
      </c>
      <c r="C21474" t="s">
        <v>27178</v>
      </c>
      <c r="D21474">
        <v>29.99</v>
      </c>
      <c r="E21474" t="s">
        <v>8785</v>
      </c>
      <c r="F21474" t="s">
        <v>35744</v>
      </c>
    </row>
    <row r="21475" spans="1:6">
      <c r="A21475" t="s">
        <v>26759</v>
      </c>
      <c r="B21475" t="s">
        <v>27175</v>
      </c>
      <c r="C21475" t="s">
        <v>27179</v>
      </c>
      <c r="D21475">
        <v>32.99</v>
      </c>
      <c r="E21475" t="s">
        <v>8785</v>
      </c>
      <c r="F21475" t="s">
        <v>35744</v>
      </c>
    </row>
    <row r="21476" spans="1:6">
      <c r="A21476" t="s">
        <v>26759</v>
      </c>
      <c r="B21476" t="s">
        <v>27172</v>
      </c>
      <c r="C21476" t="s">
        <v>27180</v>
      </c>
      <c r="D21476">
        <v>3.49</v>
      </c>
      <c r="E21476" t="s">
        <v>8785</v>
      </c>
      <c r="F21476" t="s">
        <v>35744</v>
      </c>
    </row>
    <row r="21477" spans="1:6">
      <c r="A21477" t="s">
        <v>26759</v>
      </c>
      <c r="B21477" t="s">
        <v>781</v>
      </c>
      <c r="C21477" t="s">
        <v>27181</v>
      </c>
      <c r="D21477">
        <v>5.99</v>
      </c>
      <c r="E21477" t="s">
        <v>8785</v>
      </c>
      <c r="F21477" t="s">
        <v>35744</v>
      </c>
    </row>
    <row r="21478" spans="1:6">
      <c r="A21478" t="s">
        <v>26759</v>
      </c>
      <c r="B21478" t="s">
        <v>274</v>
      </c>
      <c r="C21478" t="s">
        <v>27182</v>
      </c>
      <c r="D21478">
        <v>15.9</v>
      </c>
      <c r="E21478" t="s">
        <v>8785</v>
      </c>
      <c r="F21478" t="s">
        <v>35744</v>
      </c>
    </row>
    <row r="21479" spans="1:6">
      <c r="A21479" t="s">
        <v>26759</v>
      </c>
      <c r="B21479" t="s">
        <v>2516</v>
      </c>
      <c r="C21479" t="s">
        <v>27183</v>
      </c>
      <c r="D21479">
        <v>14.99</v>
      </c>
      <c r="E21479" t="s">
        <v>8785</v>
      </c>
      <c r="F21479" t="s">
        <v>35744</v>
      </c>
    </row>
    <row r="21480" spans="1:6">
      <c r="A21480" t="s">
        <v>26759</v>
      </c>
      <c r="B21480" t="s">
        <v>15375</v>
      </c>
      <c r="C21480" t="s">
        <v>27184</v>
      </c>
      <c r="D21480">
        <v>5.99</v>
      </c>
      <c r="E21480" t="s">
        <v>8785</v>
      </c>
      <c r="F21480" t="s">
        <v>35744</v>
      </c>
    </row>
    <row r="21481" spans="1:6">
      <c r="A21481" t="s">
        <v>26759</v>
      </c>
      <c r="B21481" t="s">
        <v>27185</v>
      </c>
      <c r="C21481" t="s">
        <v>27186</v>
      </c>
      <c r="D21481">
        <v>3.99</v>
      </c>
      <c r="E21481" t="s">
        <v>8785</v>
      </c>
      <c r="F21481" t="s">
        <v>35744</v>
      </c>
    </row>
    <row r="21482" spans="1:6">
      <c r="A21482" t="s">
        <v>26759</v>
      </c>
      <c r="B21482" t="s">
        <v>27187</v>
      </c>
      <c r="C21482" t="s">
        <v>27188</v>
      </c>
      <c r="D21482">
        <v>8.99</v>
      </c>
      <c r="E21482" t="s">
        <v>8785</v>
      </c>
      <c r="F21482" t="s">
        <v>35744</v>
      </c>
    </row>
    <row r="21483" spans="1:6">
      <c r="A21483" t="s">
        <v>26759</v>
      </c>
      <c r="B21483" t="s">
        <v>23754</v>
      </c>
      <c r="C21483" t="s">
        <v>27189</v>
      </c>
      <c r="D21483">
        <v>5.99</v>
      </c>
      <c r="E21483" t="s">
        <v>8785</v>
      </c>
      <c r="F21483" t="s">
        <v>35744</v>
      </c>
    </row>
    <row r="21484" spans="1:6">
      <c r="A21484" t="s">
        <v>26759</v>
      </c>
      <c r="B21484" t="s">
        <v>9498</v>
      </c>
      <c r="C21484" t="s">
        <v>27190</v>
      </c>
      <c r="D21484">
        <v>7.99</v>
      </c>
      <c r="E21484" t="s">
        <v>8785</v>
      </c>
      <c r="F21484" t="s">
        <v>35744</v>
      </c>
    </row>
    <row r="21485" spans="1:6">
      <c r="A21485" t="s">
        <v>26759</v>
      </c>
      <c r="B21485" t="s">
        <v>27191</v>
      </c>
      <c r="C21485" t="s">
        <v>27192</v>
      </c>
      <c r="D21485">
        <v>5.99</v>
      </c>
      <c r="E21485" t="s">
        <v>8785</v>
      </c>
      <c r="F21485" t="s">
        <v>35744</v>
      </c>
    </row>
    <row r="21486" spans="1:6">
      <c r="A21486" t="s">
        <v>26759</v>
      </c>
      <c r="B21486" t="s">
        <v>27193</v>
      </c>
      <c r="C21486" t="s">
        <v>27194</v>
      </c>
      <c r="D21486">
        <v>2.5</v>
      </c>
      <c r="E21486" t="s">
        <v>8785</v>
      </c>
      <c r="F21486" t="s">
        <v>35744</v>
      </c>
    </row>
    <row r="21487" spans="1:6">
      <c r="A21487" t="s">
        <v>26759</v>
      </c>
      <c r="B21487" t="s">
        <v>27195</v>
      </c>
      <c r="C21487" t="s">
        <v>27196</v>
      </c>
      <c r="D21487">
        <v>3.99</v>
      </c>
      <c r="E21487" t="s">
        <v>8785</v>
      </c>
      <c r="F21487" t="s">
        <v>35744</v>
      </c>
    </row>
    <row r="21488" spans="1:6">
      <c r="A21488" t="s">
        <v>26759</v>
      </c>
      <c r="B21488" t="s">
        <v>27195</v>
      </c>
      <c r="C21488" t="s">
        <v>27197</v>
      </c>
      <c r="D21488">
        <v>6.99</v>
      </c>
      <c r="E21488" t="s">
        <v>8785</v>
      </c>
      <c r="F21488" t="s">
        <v>35744</v>
      </c>
    </row>
    <row r="21489" spans="1:6">
      <c r="A21489" t="s">
        <v>4338</v>
      </c>
      <c r="B21489" t="s">
        <v>13261</v>
      </c>
      <c r="C21489" t="s">
        <v>27198</v>
      </c>
      <c r="D21489">
        <v>45</v>
      </c>
      <c r="E21489" t="s">
        <v>4335</v>
      </c>
      <c r="F21489" t="s">
        <v>35744</v>
      </c>
    </row>
    <row r="21490" spans="1:6">
      <c r="A21490" t="s">
        <v>4338</v>
      </c>
      <c r="B21490" t="s">
        <v>13262</v>
      </c>
      <c r="C21490" t="s">
        <v>27199</v>
      </c>
      <c r="D21490">
        <v>45</v>
      </c>
      <c r="E21490" t="s">
        <v>4335</v>
      </c>
      <c r="F21490" t="s">
        <v>35744</v>
      </c>
    </row>
    <row r="21491" spans="1:6">
      <c r="A21491" t="s">
        <v>4338</v>
      </c>
      <c r="B21491" t="s">
        <v>13264</v>
      </c>
      <c r="C21491" t="s">
        <v>27200</v>
      </c>
      <c r="D21491">
        <v>45</v>
      </c>
      <c r="E21491" t="s">
        <v>4335</v>
      </c>
      <c r="F21491" t="s">
        <v>35744</v>
      </c>
    </row>
    <row r="21492" spans="1:6">
      <c r="A21492" t="s">
        <v>4338</v>
      </c>
      <c r="B21492" t="s">
        <v>13262</v>
      </c>
      <c r="C21492" t="s">
        <v>27199</v>
      </c>
      <c r="D21492">
        <v>45</v>
      </c>
      <c r="E21492" t="s">
        <v>4335</v>
      </c>
      <c r="F21492" t="s">
        <v>35744</v>
      </c>
    </row>
    <row r="21493" spans="1:6">
      <c r="A21493" t="s">
        <v>4338</v>
      </c>
      <c r="B21493" t="s">
        <v>13264</v>
      </c>
      <c r="C21493" t="s">
        <v>27201</v>
      </c>
      <c r="D21493">
        <v>209.7</v>
      </c>
      <c r="E21493" t="s">
        <v>4335</v>
      </c>
      <c r="F21493" t="s">
        <v>35744</v>
      </c>
    </row>
    <row r="21494" spans="1:6">
      <c r="A21494" t="s">
        <v>4338</v>
      </c>
      <c r="B21494" t="s">
        <v>13266</v>
      </c>
      <c r="C21494" t="s">
        <v>13267</v>
      </c>
      <c r="D21494">
        <v>84.9</v>
      </c>
      <c r="E21494" t="s">
        <v>4335</v>
      </c>
      <c r="F21494" t="s">
        <v>35744</v>
      </c>
    </row>
    <row r="21495" spans="1:6">
      <c r="A21495" t="s">
        <v>4338</v>
      </c>
      <c r="B21495" t="s">
        <v>13266</v>
      </c>
      <c r="C21495" t="s">
        <v>13268</v>
      </c>
      <c r="D21495">
        <v>69.900000000000006</v>
      </c>
      <c r="E21495" t="s">
        <v>4335</v>
      </c>
      <c r="F21495" t="s">
        <v>35744</v>
      </c>
    </row>
    <row r="21496" spans="1:6">
      <c r="A21496" t="s">
        <v>4338</v>
      </c>
      <c r="B21496" t="s">
        <v>13269</v>
      </c>
      <c r="C21496" t="s">
        <v>13263</v>
      </c>
      <c r="D21496">
        <v>45</v>
      </c>
      <c r="E21496" t="s">
        <v>4335</v>
      </c>
      <c r="F21496" t="s">
        <v>35744</v>
      </c>
    </row>
    <row r="21497" spans="1:6">
      <c r="A21497" t="s">
        <v>4338</v>
      </c>
      <c r="B21497" t="s">
        <v>13264</v>
      </c>
      <c r="C21497" t="s">
        <v>13270</v>
      </c>
      <c r="D21497">
        <v>45</v>
      </c>
      <c r="E21497" t="s">
        <v>4335</v>
      </c>
      <c r="F21497" t="s">
        <v>35744</v>
      </c>
    </row>
    <row r="21498" spans="1:6">
      <c r="A21498" t="s">
        <v>4338</v>
      </c>
      <c r="B21498" t="s">
        <v>13271</v>
      </c>
      <c r="C21498" t="s">
        <v>13261</v>
      </c>
      <c r="D21498">
        <v>45</v>
      </c>
      <c r="E21498" t="s">
        <v>4335</v>
      </c>
      <c r="F21498" t="s">
        <v>35744</v>
      </c>
    </row>
    <row r="21499" spans="1:6">
      <c r="A21499" t="s">
        <v>4338</v>
      </c>
      <c r="B21499" t="s">
        <v>13262</v>
      </c>
      <c r="C21499" t="s">
        <v>13272</v>
      </c>
      <c r="D21499">
        <v>8</v>
      </c>
      <c r="E21499" t="s">
        <v>4335</v>
      </c>
      <c r="F21499" t="s">
        <v>35744</v>
      </c>
    </row>
    <row r="21500" spans="1:6">
      <c r="A21500" t="s">
        <v>4338</v>
      </c>
      <c r="B21500" t="s">
        <v>13273</v>
      </c>
      <c r="C21500" t="s">
        <v>13274</v>
      </c>
      <c r="D21500">
        <v>69.900000000000006</v>
      </c>
      <c r="E21500" t="s">
        <v>4335</v>
      </c>
      <c r="F21500" t="s">
        <v>35744</v>
      </c>
    </row>
    <row r="21501" spans="1:6">
      <c r="A21501" t="s">
        <v>4338</v>
      </c>
      <c r="B21501" t="s">
        <v>13275</v>
      </c>
      <c r="C21501" t="s">
        <v>13276</v>
      </c>
      <c r="D21501">
        <v>209.7</v>
      </c>
      <c r="E21501" t="s">
        <v>4335</v>
      </c>
      <c r="F21501" t="s">
        <v>35744</v>
      </c>
    </row>
    <row r="21502" spans="1:6">
      <c r="A21502" t="s">
        <v>4338</v>
      </c>
      <c r="B21502" t="s">
        <v>13277</v>
      </c>
      <c r="C21502" t="s">
        <v>13278</v>
      </c>
      <c r="D21502">
        <v>24.5</v>
      </c>
      <c r="E21502" t="s">
        <v>4335</v>
      </c>
      <c r="F21502" t="s">
        <v>35744</v>
      </c>
    </row>
    <row r="21503" spans="1:6">
      <c r="A21503" t="s">
        <v>4338</v>
      </c>
      <c r="B21503" t="s">
        <v>13277</v>
      </c>
      <c r="C21503" t="s">
        <v>13279</v>
      </c>
      <c r="D21503">
        <v>24.5</v>
      </c>
      <c r="E21503" t="s">
        <v>4335</v>
      </c>
      <c r="F21503" t="s">
        <v>35744</v>
      </c>
    </row>
    <row r="21504" spans="1:6">
      <c r="A21504" t="s">
        <v>4338</v>
      </c>
      <c r="B21504" t="s">
        <v>13280</v>
      </c>
      <c r="C21504" t="s">
        <v>13281</v>
      </c>
      <c r="D21504">
        <v>29.5</v>
      </c>
      <c r="E21504" t="s">
        <v>4335</v>
      </c>
      <c r="F21504" t="s">
        <v>35744</v>
      </c>
    </row>
    <row r="21505" spans="1:6">
      <c r="A21505" t="s">
        <v>4338</v>
      </c>
      <c r="B21505" t="s">
        <v>13282</v>
      </c>
      <c r="C21505" t="s">
        <v>13283</v>
      </c>
      <c r="D21505">
        <v>69.900000000000006</v>
      </c>
      <c r="E21505" t="s">
        <v>4335</v>
      </c>
      <c r="F21505" t="s">
        <v>35744</v>
      </c>
    </row>
    <row r="21506" spans="1:6">
      <c r="A21506" t="s">
        <v>4338</v>
      </c>
      <c r="B21506" t="s">
        <v>13284</v>
      </c>
      <c r="C21506" t="s">
        <v>13285</v>
      </c>
      <c r="D21506">
        <v>69.900000000000006</v>
      </c>
      <c r="E21506" t="s">
        <v>4335</v>
      </c>
      <c r="F21506" t="s">
        <v>35744</v>
      </c>
    </row>
    <row r="21507" spans="1:6">
      <c r="A21507" t="s">
        <v>4338</v>
      </c>
      <c r="B21507" t="s">
        <v>13286</v>
      </c>
      <c r="C21507" t="s">
        <v>13263</v>
      </c>
      <c r="D21507">
        <v>45</v>
      </c>
      <c r="E21507" t="s">
        <v>4335</v>
      </c>
      <c r="F21507" t="s">
        <v>35744</v>
      </c>
    </row>
    <row r="21508" spans="1:6">
      <c r="A21508" t="s">
        <v>4338</v>
      </c>
      <c r="B21508" t="s">
        <v>13264</v>
      </c>
      <c r="C21508" t="s">
        <v>13270</v>
      </c>
      <c r="D21508">
        <v>45</v>
      </c>
      <c r="E21508" t="s">
        <v>4335</v>
      </c>
      <c r="F21508" t="s">
        <v>35744</v>
      </c>
    </row>
    <row r="21509" spans="1:6">
      <c r="A21509" t="s">
        <v>4338</v>
      </c>
      <c r="B21509" t="s">
        <v>13271</v>
      </c>
      <c r="C21509" t="s">
        <v>13261</v>
      </c>
      <c r="D21509">
        <v>45</v>
      </c>
      <c r="E21509" t="s">
        <v>4335</v>
      </c>
      <c r="F21509" t="s">
        <v>35744</v>
      </c>
    </row>
    <row r="21510" spans="1:6">
      <c r="A21510" t="s">
        <v>4338</v>
      </c>
      <c r="B21510" t="s">
        <v>13262</v>
      </c>
      <c r="C21510" t="s">
        <v>13287</v>
      </c>
      <c r="D21510">
        <v>4.9000000000000004</v>
      </c>
      <c r="E21510" t="s">
        <v>4335</v>
      </c>
      <c r="F21510" t="s">
        <v>35744</v>
      </c>
    </row>
    <row r="21511" spans="1:6">
      <c r="A21511" t="s">
        <v>4338</v>
      </c>
      <c r="B21511" t="s">
        <v>2263</v>
      </c>
      <c r="C21511" t="s">
        <v>13288</v>
      </c>
      <c r="D21511">
        <v>4.9000000000000004</v>
      </c>
      <c r="E21511" t="s">
        <v>4335</v>
      </c>
      <c r="F21511" t="s">
        <v>35744</v>
      </c>
    </row>
    <row r="21512" spans="1:6">
      <c r="A21512" t="s">
        <v>4338</v>
      </c>
      <c r="B21512" t="s">
        <v>2061</v>
      </c>
      <c r="C21512" t="s">
        <v>13289</v>
      </c>
      <c r="D21512">
        <v>4.9000000000000004</v>
      </c>
      <c r="E21512" t="s">
        <v>4335</v>
      </c>
      <c r="F21512" t="s">
        <v>35744</v>
      </c>
    </row>
    <row r="21513" spans="1:6">
      <c r="A21513" t="s">
        <v>4338</v>
      </c>
      <c r="B21513" t="s">
        <v>1341</v>
      </c>
      <c r="C21513" t="s">
        <v>13290</v>
      </c>
      <c r="D21513">
        <v>4.9000000000000004</v>
      </c>
      <c r="E21513" t="s">
        <v>4335</v>
      </c>
      <c r="F21513" t="s">
        <v>35744</v>
      </c>
    </row>
    <row r="21514" spans="1:6">
      <c r="A21514" t="s">
        <v>4338</v>
      </c>
      <c r="B21514" t="s">
        <v>2596</v>
      </c>
      <c r="C21514" t="s">
        <v>13291</v>
      </c>
      <c r="D21514">
        <v>4.9000000000000004</v>
      </c>
      <c r="E21514" t="s">
        <v>4335</v>
      </c>
      <c r="F21514" t="s">
        <v>35744</v>
      </c>
    </row>
    <row r="21515" spans="1:6">
      <c r="A21515" t="s">
        <v>4338</v>
      </c>
      <c r="B21515" t="s">
        <v>2276</v>
      </c>
      <c r="C21515" t="s">
        <v>13292</v>
      </c>
      <c r="D21515">
        <v>9.99</v>
      </c>
      <c r="E21515" t="s">
        <v>4335</v>
      </c>
      <c r="F21515" t="s">
        <v>35744</v>
      </c>
    </row>
    <row r="21516" spans="1:6">
      <c r="A21516" t="s">
        <v>4338</v>
      </c>
      <c r="B21516" t="s">
        <v>9051</v>
      </c>
      <c r="C21516" t="s">
        <v>13293</v>
      </c>
      <c r="D21516">
        <v>35</v>
      </c>
      <c r="E21516" t="s">
        <v>4335</v>
      </c>
      <c r="F21516" t="s">
        <v>35744</v>
      </c>
    </row>
    <row r="21517" spans="1:6">
      <c r="A21517" t="s">
        <v>4338</v>
      </c>
      <c r="B21517" t="s">
        <v>13294</v>
      </c>
      <c r="C21517" t="s">
        <v>13295</v>
      </c>
      <c r="D21517">
        <v>79.900000000000006</v>
      </c>
      <c r="E21517" t="s">
        <v>4335</v>
      </c>
      <c r="F21517" t="s">
        <v>35744</v>
      </c>
    </row>
    <row r="21518" spans="1:6">
      <c r="A21518" t="s">
        <v>4338</v>
      </c>
      <c r="B21518" t="s">
        <v>13296</v>
      </c>
      <c r="C21518" t="s">
        <v>13297</v>
      </c>
      <c r="D21518">
        <v>72.900000000000006</v>
      </c>
      <c r="E21518" t="s">
        <v>4335</v>
      </c>
      <c r="F21518" t="s">
        <v>35744</v>
      </c>
    </row>
    <row r="21519" spans="1:6">
      <c r="A21519" t="s">
        <v>4338</v>
      </c>
      <c r="B21519" t="s">
        <v>13298</v>
      </c>
      <c r="C21519" t="s">
        <v>13268</v>
      </c>
      <c r="D21519">
        <v>69.900000000000006</v>
      </c>
      <c r="E21519" t="s">
        <v>4335</v>
      </c>
      <c r="F21519" t="s">
        <v>35744</v>
      </c>
    </row>
    <row r="21520" spans="1:6">
      <c r="A21520" t="s">
        <v>4338</v>
      </c>
      <c r="B21520" t="s">
        <v>13269</v>
      </c>
      <c r="C21520" t="s">
        <v>13274</v>
      </c>
      <c r="D21520">
        <v>69.900000000000006</v>
      </c>
      <c r="E21520" t="s">
        <v>4335</v>
      </c>
      <c r="F21520" t="s">
        <v>35744</v>
      </c>
    </row>
    <row r="21521" spans="1:6">
      <c r="A21521" t="s">
        <v>4338</v>
      </c>
      <c r="B21521" t="s">
        <v>13275</v>
      </c>
      <c r="C21521" t="s">
        <v>13299</v>
      </c>
      <c r="D21521">
        <v>5.9</v>
      </c>
      <c r="E21521" t="s">
        <v>4335</v>
      </c>
      <c r="F21521" t="s">
        <v>35744</v>
      </c>
    </row>
    <row r="21522" spans="1:6">
      <c r="A21522" t="s">
        <v>4338</v>
      </c>
      <c r="B21522" t="s">
        <v>1987</v>
      </c>
      <c r="C21522" t="s">
        <v>13300</v>
      </c>
      <c r="D21522">
        <v>6.99</v>
      </c>
      <c r="E21522" t="s">
        <v>4335</v>
      </c>
      <c r="F21522" t="s">
        <v>35744</v>
      </c>
    </row>
    <row r="21523" spans="1:6">
      <c r="A21523" t="s">
        <v>4338</v>
      </c>
      <c r="B21523" t="s">
        <v>13301</v>
      </c>
      <c r="C21523" t="s">
        <v>13302</v>
      </c>
      <c r="D21523">
        <v>6.99</v>
      </c>
      <c r="E21523" t="s">
        <v>4335</v>
      </c>
      <c r="F21523" t="s">
        <v>35744</v>
      </c>
    </row>
    <row r="21524" spans="1:6">
      <c r="A21524" t="s">
        <v>4338</v>
      </c>
      <c r="B21524" t="s">
        <v>13303</v>
      </c>
      <c r="C21524" t="s">
        <v>13304</v>
      </c>
      <c r="D21524">
        <v>9.99</v>
      </c>
      <c r="E21524" t="s">
        <v>4335</v>
      </c>
      <c r="F21524" t="s">
        <v>35744</v>
      </c>
    </row>
    <row r="21525" spans="1:6">
      <c r="A21525" t="s">
        <v>4338</v>
      </c>
      <c r="B21525" t="s">
        <v>275</v>
      </c>
      <c r="C21525" t="s">
        <v>13305</v>
      </c>
      <c r="D21525">
        <v>6.99</v>
      </c>
      <c r="E21525" t="s">
        <v>4335</v>
      </c>
      <c r="F21525" t="s">
        <v>35744</v>
      </c>
    </row>
    <row r="21526" spans="1:6">
      <c r="A21526" t="s">
        <v>4338</v>
      </c>
      <c r="B21526" t="s">
        <v>13306</v>
      </c>
      <c r="C21526" t="s">
        <v>13307</v>
      </c>
      <c r="D21526">
        <v>7.9</v>
      </c>
      <c r="E21526" t="s">
        <v>4335</v>
      </c>
      <c r="F21526" t="s">
        <v>35744</v>
      </c>
    </row>
    <row r="21527" spans="1:6">
      <c r="A21527" t="s">
        <v>4338</v>
      </c>
      <c r="B21527" t="s">
        <v>13308</v>
      </c>
      <c r="C21527" t="s">
        <v>13309</v>
      </c>
      <c r="D21527">
        <v>9.9</v>
      </c>
      <c r="E21527" t="s">
        <v>4335</v>
      </c>
      <c r="F21527" t="s">
        <v>35744</v>
      </c>
    </row>
    <row r="21528" spans="1:6">
      <c r="A21528" t="s">
        <v>4338</v>
      </c>
      <c r="B21528" t="s">
        <v>13310</v>
      </c>
      <c r="C21528" t="s">
        <v>13311</v>
      </c>
      <c r="D21528">
        <v>9.9</v>
      </c>
      <c r="E21528" t="s">
        <v>4335</v>
      </c>
      <c r="F21528" t="s">
        <v>35744</v>
      </c>
    </row>
    <row r="21529" spans="1:6">
      <c r="A21529" t="s">
        <v>4338</v>
      </c>
      <c r="B21529" t="s">
        <v>13312</v>
      </c>
      <c r="C21529" t="s">
        <v>13313</v>
      </c>
      <c r="D21529">
        <v>6.99</v>
      </c>
      <c r="E21529" t="s">
        <v>4335</v>
      </c>
      <c r="F21529" t="s">
        <v>35744</v>
      </c>
    </row>
    <row r="21530" spans="1:6">
      <c r="A21530" t="s">
        <v>4338</v>
      </c>
      <c r="B21530" t="s">
        <v>9496</v>
      </c>
      <c r="C21530" t="s">
        <v>13314</v>
      </c>
      <c r="D21530">
        <v>6.99</v>
      </c>
      <c r="E21530" t="s">
        <v>4335</v>
      </c>
      <c r="F21530" t="s">
        <v>35744</v>
      </c>
    </row>
    <row r="21531" spans="1:6">
      <c r="A21531" t="s">
        <v>26762</v>
      </c>
      <c r="B21531" t="s">
        <v>35765</v>
      </c>
      <c r="C21531" t="s">
        <v>27202</v>
      </c>
      <c r="D21531">
        <v>20</v>
      </c>
      <c r="E21531" t="s">
        <v>8859</v>
      </c>
      <c r="F21531" t="s">
        <v>35744</v>
      </c>
    </row>
    <row r="21532" spans="1:6">
      <c r="A21532" t="s">
        <v>26762</v>
      </c>
      <c r="B21532" t="s">
        <v>27203</v>
      </c>
      <c r="C21532" t="s">
        <v>27204</v>
      </c>
      <c r="D21532">
        <v>50</v>
      </c>
      <c r="E21532" t="s">
        <v>8859</v>
      </c>
      <c r="F21532" t="s">
        <v>35744</v>
      </c>
    </row>
    <row r="21533" spans="1:6">
      <c r="A21533" t="s">
        <v>26762</v>
      </c>
      <c r="B21533" t="s">
        <v>27205</v>
      </c>
      <c r="C21533" t="s">
        <v>27206</v>
      </c>
      <c r="D21533">
        <v>25</v>
      </c>
      <c r="E21533" t="s">
        <v>8859</v>
      </c>
      <c r="F21533" t="s">
        <v>35744</v>
      </c>
    </row>
    <row r="21534" spans="1:6">
      <c r="A21534" t="s">
        <v>26762</v>
      </c>
      <c r="B21534" t="s">
        <v>16619</v>
      </c>
      <c r="C21534" t="s">
        <v>27207</v>
      </c>
      <c r="D21534">
        <v>40</v>
      </c>
      <c r="E21534" t="s">
        <v>8859</v>
      </c>
      <c r="F21534" t="s">
        <v>35744</v>
      </c>
    </row>
    <row r="21535" spans="1:6">
      <c r="A21535" t="s">
        <v>26762</v>
      </c>
      <c r="B21535" t="s">
        <v>27208</v>
      </c>
      <c r="C21535" t="s">
        <v>27209</v>
      </c>
      <c r="D21535">
        <v>20</v>
      </c>
      <c r="E21535" t="s">
        <v>8859</v>
      </c>
      <c r="F21535" t="s">
        <v>35744</v>
      </c>
    </row>
    <row r="21536" spans="1:6">
      <c r="A21536" t="s">
        <v>26762</v>
      </c>
      <c r="B21536" t="s">
        <v>27203</v>
      </c>
      <c r="C21536" t="s">
        <v>27210</v>
      </c>
      <c r="D21536">
        <v>10</v>
      </c>
      <c r="E21536" t="s">
        <v>8859</v>
      </c>
      <c r="F21536" t="s">
        <v>35744</v>
      </c>
    </row>
    <row r="21537" spans="1:6">
      <c r="A21537" t="s">
        <v>26762</v>
      </c>
      <c r="B21537" t="s">
        <v>27211</v>
      </c>
      <c r="C21537" t="s">
        <v>27212</v>
      </c>
      <c r="D21537">
        <v>10</v>
      </c>
      <c r="E21537" t="s">
        <v>8859</v>
      </c>
      <c r="F21537" t="s">
        <v>35744</v>
      </c>
    </row>
    <row r="21538" spans="1:6">
      <c r="A21538" t="s">
        <v>26762</v>
      </c>
      <c r="B21538" t="s">
        <v>27213</v>
      </c>
      <c r="C21538" t="s">
        <v>27214</v>
      </c>
      <c r="D21538">
        <v>24</v>
      </c>
      <c r="E21538" t="s">
        <v>8859</v>
      </c>
      <c r="F21538" t="s">
        <v>35744</v>
      </c>
    </row>
    <row r="21539" spans="1:6">
      <c r="A21539" t="s">
        <v>26762</v>
      </c>
      <c r="B21539" t="s">
        <v>27215</v>
      </c>
      <c r="C21539" t="s">
        <v>27216</v>
      </c>
      <c r="D21539">
        <v>12</v>
      </c>
      <c r="E21539" t="s">
        <v>8859</v>
      </c>
      <c r="F21539" t="s">
        <v>35744</v>
      </c>
    </row>
    <row r="21540" spans="1:6">
      <c r="A21540" t="s">
        <v>26762</v>
      </c>
      <c r="B21540" t="s">
        <v>27217</v>
      </c>
      <c r="C21540" t="s">
        <v>27218</v>
      </c>
      <c r="D21540">
        <v>1</v>
      </c>
      <c r="E21540" t="s">
        <v>8859</v>
      </c>
      <c r="F21540" t="s">
        <v>35744</v>
      </c>
    </row>
    <row r="21541" spans="1:6">
      <c r="A21541" t="s">
        <v>26762</v>
      </c>
      <c r="B21541" t="s">
        <v>23636</v>
      </c>
      <c r="C21541" t="s">
        <v>27219</v>
      </c>
      <c r="D21541">
        <v>12</v>
      </c>
      <c r="E21541" t="s">
        <v>8859</v>
      </c>
      <c r="F21541" t="s">
        <v>35744</v>
      </c>
    </row>
    <row r="21542" spans="1:6">
      <c r="A21542" t="s">
        <v>26762</v>
      </c>
      <c r="B21542" t="s">
        <v>27220</v>
      </c>
      <c r="C21542" t="s">
        <v>27221</v>
      </c>
      <c r="D21542">
        <v>13</v>
      </c>
      <c r="E21542" t="s">
        <v>8859</v>
      </c>
      <c r="F21542" t="s">
        <v>35744</v>
      </c>
    </row>
    <row r="21543" spans="1:6">
      <c r="A21543" t="s">
        <v>26762</v>
      </c>
      <c r="B21543" t="s">
        <v>27222</v>
      </c>
      <c r="C21543" t="s">
        <v>27223</v>
      </c>
      <c r="D21543">
        <v>17</v>
      </c>
      <c r="E21543" t="s">
        <v>8859</v>
      </c>
      <c r="F21543" t="s">
        <v>35744</v>
      </c>
    </row>
    <row r="21544" spans="1:6">
      <c r="A21544" t="s">
        <v>26762</v>
      </c>
      <c r="B21544" t="s">
        <v>27224</v>
      </c>
      <c r="C21544" t="s">
        <v>27225</v>
      </c>
      <c r="D21544">
        <v>15</v>
      </c>
      <c r="E21544" t="s">
        <v>8859</v>
      </c>
      <c r="F21544" t="s">
        <v>35744</v>
      </c>
    </row>
    <row r="21545" spans="1:6">
      <c r="A21545" t="s">
        <v>26762</v>
      </c>
      <c r="B21545" t="s">
        <v>27226</v>
      </c>
      <c r="C21545" t="s">
        <v>27227</v>
      </c>
      <c r="D21545">
        <v>25</v>
      </c>
      <c r="E21545" t="s">
        <v>8859</v>
      </c>
      <c r="F21545" t="s">
        <v>35744</v>
      </c>
    </row>
    <row r="21546" spans="1:6">
      <c r="A21546" t="s">
        <v>26762</v>
      </c>
      <c r="B21546" t="s">
        <v>16619</v>
      </c>
      <c r="C21546" t="s">
        <v>27228</v>
      </c>
      <c r="D21546">
        <v>30</v>
      </c>
      <c r="E21546" t="s">
        <v>8859</v>
      </c>
      <c r="F21546" t="s">
        <v>35744</v>
      </c>
    </row>
    <row r="21547" spans="1:6">
      <c r="A21547" t="s">
        <v>26762</v>
      </c>
      <c r="B21547" t="s">
        <v>27229</v>
      </c>
      <c r="C21547" t="s">
        <v>27230</v>
      </c>
      <c r="D21547">
        <v>40</v>
      </c>
      <c r="E21547" t="s">
        <v>8859</v>
      </c>
      <c r="F21547" t="s">
        <v>35744</v>
      </c>
    </row>
    <row r="21548" spans="1:6">
      <c r="A21548" t="s">
        <v>26762</v>
      </c>
      <c r="B21548" t="s">
        <v>27208</v>
      </c>
      <c r="C21548" t="s">
        <v>27231</v>
      </c>
      <c r="D21548">
        <v>50</v>
      </c>
      <c r="E21548" t="s">
        <v>8859</v>
      </c>
      <c r="F21548" t="s">
        <v>35744</v>
      </c>
    </row>
    <row r="21549" spans="1:6">
      <c r="A21549" t="s">
        <v>26762</v>
      </c>
      <c r="B21549" t="s">
        <v>27205</v>
      </c>
      <c r="C21549" t="s">
        <v>27232</v>
      </c>
      <c r="D21549">
        <v>65</v>
      </c>
      <c r="E21549" t="s">
        <v>8859</v>
      </c>
      <c r="F21549" t="s">
        <v>35744</v>
      </c>
    </row>
    <row r="21550" spans="1:6">
      <c r="A21550" t="s">
        <v>26762</v>
      </c>
      <c r="B21550" t="s">
        <v>27233</v>
      </c>
      <c r="C21550" t="s">
        <v>27234</v>
      </c>
      <c r="D21550">
        <v>1</v>
      </c>
      <c r="E21550" t="s">
        <v>8859</v>
      </c>
      <c r="F21550" t="s">
        <v>35744</v>
      </c>
    </row>
    <row r="21551" spans="1:6">
      <c r="A21551" t="s">
        <v>26762</v>
      </c>
      <c r="B21551" t="s">
        <v>27234</v>
      </c>
      <c r="C21551" t="s">
        <v>27235</v>
      </c>
      <c r="D21551">
        <v>3</v>
      </c>
      <c r="E21551" t="s">
        <v>8859</v>
      </c>
      <c r="F21551" t="s">
        <v>35744</v>
      </c>
    </row>
    <row r="21552" spans="1:6">
      <c r="A21552" t="s">
        <v>26762</v>
      </c>
      <c r="B21552" t="s">
        <v>1819</v>
      </c>
      <c r="C21552" t="s">
        <v>27236</v>
      </c>
      <c r="D21552">
        <v>3</v>
      </c>
      <c r="E21552" t="s">
        <v>8859</v>
      </c>
      <c r="F21552" t="s">
        <v>35744</v>
      </c>
    </row>
    <row r="21553" spans="1:6">
      <c r="A21553" t="s">
        <v>26762</v>
      </c>
      <c r="B21553" t="s">
        <v>2140</v>
      </c>
      <c r="C21553" t="s">
        <v>27237</v>
      </c>
      <c r="D21553">
        <v>3</v>
      </c>
      <c r="E21553" t="s">
        <v>8859</v>
      </c>
      <c r="F21553" t="s">
        <v>35744</v>
      </c>
    </row>
    <row r="21554" spans="1:6">
      <c r="A21554" t="s">
        <v>26762</v>
      </c>
      <c r="B21554" t="s">
        <v>27238</v>
      </c>
      <c r="C21554" t="s">
        <v>27239</v>
      </c>
      <c r="D21554">
        <v>2.5</v>
      </c>
      <c r="E21554" t="s">
        <v>8859</v>
      </c>
      <c r="F21554" t="s">
        <v>35745</v>
      </c>
    </row>
    <row r="21555" spans="1:6">
      <c r="A21555" t="s">
        <v>26762</v>
      </c>
      <c r="B21555" t="s">
        <v>27239</v>
      </c>
      <c r="C21555" t="s">
        <v>27240</v>
      </c>
      <c r="D21555">
        <v>2</v>
      </c>
      <c r="E21555" t="s">
        <v>8859</v>
      </c>
      <c r="F21555" t="s">
        <v>35744</v>
      </c>
    </row>
    <row r="21556" spans="1:6">
      <c r="A21556" t="s">
        <v>26762</v>
      </c>
      <c r="B21556" t="s">
        <v>27241</v>
      </c>
      <c r="C21556" t="s">
        <v>27242</v>
      </c>
      <c r="D21556">
        <v>4</v>
      </c>
      <c r="E21556" t="s">
        <v>8859</v>
      </c>
      <c r="F21556" t="s">
        <v>35744</v>
      </c>
    </row>
    <row r="21557" spans="1:6">
      <c r="A21557" t="s">
        <v>26762</v>
      </c>
      <c r="B21557" t="s">
        <v>27243</v>
      </c>
      <c r="C21557" t="s">
        <v>27244</v>
      </c>
      <c r="D21557">
        <v>8.6999999999999993</v>
      </c>
      <c r="E21557" t="s">
        <v>8859</v>
      </c>
      <c r="F21557" t="s">
        <v>35744</v>
      </c>
    </row>
    <row r="21558" spans="1:6">
      <c r="A21558" t="s">
        <v>26762</v>
      </c>
      <c r="B21558" t="s">
        <v>27245</v>
      </c>
      <c r="C21558" t="s">
        <v>27246</v>
      </c>
      <c r="D21558">
        <v>13</v>
      </c>
      <c r="E21558" t="s">
        <v>8859</v>
      </c>
      <c r="F21558" t="s">
        <v>35744</v>
      </c>
    </row>
    <row r="21559" spans="1:6">
      <c r="A21559" t="s">
        <v>26762</v>
      </c>
      <c r="B21559" t="s">
        <v>27247</v>
      </c>
      <c r="C21559" t="s">
        <v>27248</v>
      </c>
      <c r="D21559">
        <v>3.5</v>
      </c>
      <c r="E21559" t="s">
        <v>8859</v>
      </c>
      <c r="F21559" t="s">
        <v>35744</v>
      </c>
    </row>
    <row r="21560" spans="1:6">
      <c r="A21560" t="s">
        <v>26765</v>
      </c>
      <c r="B21560" t="s">
        <v>35766</v>
      </c>
      <c r="C21560" t="s">
        <v>27249</v>
      </c>
      <c r="D21560">
        <v>35.979999999999997</v>
      </c>
      <c r="E21560" t="s">
        <v>8881</v>
      </c>
      <c r="F21560" t="s">
        <v>35744</v>
      </c>
    </row>
    <row r="21561" spans="1:6">
      <c r="A21561" t="s">
        <v>26765</v>
      </c>
      <c r="B21561" t="s">
        <v>27250</v>
      </c>
      <c r="C21561" t="s">
        <v>27251</v>
      </c>
      <c r="D21561">
        <v>18.899999999999999</v>
      </c>
      <c r="E21561" t="s">
        <v>8881</v>
      </c>
      <c r="F21561" t="s">
        <v>35744</v>
      </c>
    </row>
    <row r="21562" spans="1:6">
      <c r="A21562" t="s">
        <v>26765</v>
      </c>
      <c r="B21562" t="s">
        <v>27252</v>
      </c>
      <c r="C21562" t="s">
        <v>27253</v>
      </c>
      <c r="D21562">
        <v>53.99</v>
      </c>
      <c r="E21562" t="s">
        <v>8881</v>
      </c>
      <c r="F21562" t="s">
        <v>35744</v>
      </c>
    </row>
    <row r="21563" spans="1:6">
      <c r="A21563" t="s">
        <v>26765</v>
      </c>
      <c r="B21563" t="s">
        <v>27254</v>
      </c>
      <c r="C21563" t="s">
        <v>27255</v>
      </c>
      <c r="D21563">
        <v>17</v>
      </c>
      <c r="E21563" t="s">
        <v>8881</v>
      </c>
      <c r="F21563" t="s">
        <v>35744</v>
      </c>
    </row>
    <row r="21564" spans="1:6">
      <c r="A21564" t="s">
        <v>26765</v>
      </c>
      <c r="B21564" t="s">
        <v>27256</v>
      </c>
      <c r="C21564" t="s">
        <v>27257</v>
      </c>
      <c r="D21564">
        <v>53.99</v>
      </c>
      <c r="E21564" t="s">
        <v>8881</v>
      </c>
      <c r="F21564" t="s">
        <v>35744</v>
      </c>
    </row>
    <row r="21565" spans="1:6">
      <c r="A21565" t="s">
        <v>26765</v>
      </c>
      <c r="B21565" t="s">
        <v>27254</v>
      </c>
      <c r="C21565" t="s">
        <v>27258</v>
      </c>
      <c r="D21565">
        <v>35.979999999999997</v>
      </c>
      <c r="E21565" t="s">
        <v>8881</v>
      </c>
      <c r="F21565" t="s">
        <v>35744</v>
      </c>
    </row>
    <row r="21566" spans="1:6">
      <c r="A21566" t="s">
        <v>26765</v>
      </c>
      <c r="B21566" t="s">
        <v>27250</v>
      </c>
      <c r="C21566" t="s">
        <v>27259</v>
      </c>
      <c r="D21566">
        <v>35.979999999999997</v>
      </c>
      <c r="E21566" t="s">
        <v>8881</v>
      </c>
      <c r="F21566" t="s">
        <v>35744</v>
      </c>
    </row>
    <row r="21567" spans="1:6">
      <c r="A21567" t="s">
        <v>26765</v>
      </c>
      <c r="B21567" t="s">
        <v>27260</v>
      </c>
      <c r="C21567" t="s">
        <v>27261</v>
      </c>
      <c r="D21567">
        <v>59.9</v>
      </c>
      <c r="E21567" t="s">
        <v>8881</v>
      </c>
      <c r="F21567" t="s">
        <v>35744</v>
      </c>
    </row>
    <row r="21568" spans="1:6">
      <c r="A21568" t="s">
        <v>26765</v>
      </c>
      <c r="B21568" t="s">
        <v>27262</v>
      </c>
      <c r="C21568" t="s">
        <v>27263</v>
      </c>
      <c r="D21568">
        <v>18.899999999999999</v>
      </c>
      <c r="E21568" t="s">
        <v>8881</v>
      </c>
      <c r="F21568" t="s">
        <v>35744</v>
      </c>
    </row>
    <row r="21569" spans="1:6">
      <c r="A21569" t="s">
        <v>26765</v>
      </c>
      <c r="B21569" t="s">
        <v>27252</v>
      </c>
      <c r="C21569" t="s">
        <v>27264</v>
      </c>
      <c r="D21569">
        <v>17.989999999999998</v>
      </c>
      <c r="E21569" t="s">
        <v>8881</v>
      </c>
      <c r="F21569" t="s">
        <v>35744</v>
      </c>
    </row>
    <row r="21570" spans="1:6">
      <c r="A21570" t="s">
        <v>26765</v>
      </c>
      <c r="B21570" t="s">
        <v>27265</v>
      </c>
      <c r="C21570" t="s">
        <v>27266</v>
      </c>
      <c r="D21570">
        <v>17</v>
      </c>
      <c r="E21570" t="s">
        <v>8881</v>
      </c>
      <c r="F21570" t="s">
        <v>35744</v>
      </c>
    </row>
    <row r="21571" spans="1:6">
      <c r="A21571" t="s">
        <v>26765</v>
      </c>
      <c r="B21571" t="s">
        <v>27256</v>
      </c>
      <c r="C21571" t="s">
        <v>27267</v>
      </c>
      <c r="D21571">
        <v>6</v>
      </c>
      <c r="E21571" t="s">
        <v>8881</v>
      </c>
      <c r="F21571" t="s">
        <v>35744</v>
      </c>
    </row>
    <row r="21572" spans="1:6">
      <c r="A21572" t="s">
        <v>26765</v>
      </c>
      <c r="B21572" t="s">
        <v>27268</v>
      </c>
      <c r="C21572" t="s">
        <v>27269</v>
      </c>
      <c r="D21572">
        <v>6</v>
      </c>
      <c r="E21572" t="s">
        <v>8881</v>
      </c>
      <c r="F21572" t="s">
        <v>35745</v>
      </c>
    </row>
    <row r="21573" spans="1:6">
      <c r="A21573" t="s">
        <v>26765</v>
      </c>
      <c r="B21573" t="s">
        <v>27270</v>
      </c>
      <c r="C21573" t="s">
        <v>27271</v>
      </c>
      <c r="D21573">
        <v>3.5</v>
      </c>
      <c r="E21573" t="s">
        <v>8881</v>
      </c>
      <c r="F21573" t="s">
        <v>35745</v>
      </c>
    </row>
    <row r="21574" spans="1:6">
      <c r="A21574" t="s">
        <v>26765</v>
      </c>
      <c r="B21574" t="s">
        <v>1</v>
      </c>
      <c r="C21574" t="s">
        <v>20611</v>
      </c>
      <c r="D21574">
        <v>3.5</v>
      </c>
      <c r="E21574" t="s">
        <v>8881</v>
      </c>
      <c r="F21574" t="s">
        <v>35744</v>
      </c>
    </row>
    <row r="21575" spans="1:6">
      <c r="A21575" t="s">
        <v>26765</v>
      </c>
      <c r="B21575" t="s">
        <v>14720</v>
      </c>
      <c r="C21575" t="s">
        <v>5127</v>
      </c>
      <c r="D21575">
        <v>6</v>
      </c>
      <c r="E21575" t="s">
        <v>8881</v>
      </c>
      <c r="F21575" t="s">
        <v>35744</v>
      </c>
    </row>
    <row r="21576" spans="1:6">
      <c r="A21576" t="s">
        <v>26768</v>
      </c>
      <c r="B21576" t="s">
        <v>2</v>
      </c>
      <c r="C21576" t="s">
        <v>5851</v>
      </c>
      <c r="D21576">
        <v>5</v>
      </c>
      <c r="E21576" t="s">
        <v>8742</v>
      </c>
      <c r="F21576" t="s">
        <v>35744</v>
      </c>
    </row>
    <row r="21577" spans="1:6">
      <c r="A21577" t="s">
        <v>26768</v>
      </c>
      <c r="B21577" t="s">
        <v>701</v>
      </c>
      <c r="C21577" t="s">
        <v>27272</v>
      </c>
      <c r="D21577">
        <v>9</v>
      </c>
      <c r="E21577" t="s">
        <v>8742</v>
      </c>
      <c r="F21577" t="s">
        <v>35744</v>
      </c>
    </row>
    <row r="21578" spans="1:6">
      <c r="A21578" t="s">
        <v>26768</v>
      </c>
      <c r="B21578" t="s">
        <v>11387</v>
      </c>
      <c r="C21578" t="s">
        <v>27273</v>
      </c>
      <c r="D21578">
        <v>20.99</v>
      </c>
      <c r="E21578" t="s">
        <v>8742</v>
      </c>
      <c r="F21578" t="s">
        <v>35744</v>
      </c>
    </row>
    <row r="21579" spans="1:6">
      <c r="A21579" t="s">
        <v>26768</v>
      </c>
      <c r="B21579" t="s">
        <v>87</v>
      </c>
      <c r="C21579" t="s">
        <v>2406</v>
      </c>
      <c r="D21579">
        <v>3</v>
      </c>
      <c r="E21579" t="s">
        <v>8742</v>
      </c>
      <c r="F21579" t="s">
        <v>35744</v>
      </c>
    </row>
    <row r="21580" spans="1:6">
      <c r="A21580" t="s">
        <v>26768</v>
      </c>
      <c r="B21580" t="s">
        <v>87</v>
      </c>
      <c r="C21580" t="s">
        <v>27274</v>
      </c>
      <c r="D21580">
        <v>10</v>
      </c>
      <c r="E21580" t="s">
        <v>8742</v>
      </c>
      <c r="F21580" t="s">
        <v>35744</v>
      </c>
    </row>
    <row r="21581" spans="1:6">
      <c r="A21581" t="s">
        <v>26768</v>
      </c>
      <c r="B21581" t="s">
        <v>945</v>
      </c>
      <c r="C21581" t="s">
        <v>9089</v>
      </c>
      <c r="D21581">
        <v>4</v>
      </c>
      <c r="E21581" t="s">
        <v>8742</v>
      </c>
      <c r="F21581" t="s">
        <v>35744</v>
      </c>
    </row>
    <row r="21582" spans="1:6">
      <c r="A21582" t="s">
        <v>26768</v>
      </c>
      <c r="B21582" t="s">
        <v>5573</v>
      </c>
      <c r="C21582" t="s">
        <v>27275</v>
      </c>
      <c r="D21582">
        <v>2.5</v>
      </c>
      <c r="E21582" t="s">
        <v>8742</v>
      </c>
      <c r="F21582" t="s">
        <v>35744</v>
      </c>
    </row>
    <row r="21583" spans="1:6">
      <c r="A21583" t="s">
        <v>26768</v>
      </c>
      <c r="B21583" t="s">
        <v>260</v>
      </c>
      <c r="C21583" t="s">
        <v>27276</v>
      </c>
      <c r="D21583">
        <v>5.5</v>
      </c>
      <c r="E21583" t="s">
        <v>8742</v>
      </c>
      <c r="F21583" t="s">
        <v>35744</v>
      </c>
    </row>
    <row r="21584" spans="1:6">
      <c r="A21584" t="s">
        <v>26768</v>
      </c>
      <c r="B21584" t="s">
        <v>27277</v>
      </c>
      <c r="C21584" t="s">
        <v>27278</v>
      </c>
      <c r="D21584">
        <v>11</v>
      </c>
      <c r="E21584" t="s">
        <v>8742</v>
      </c>
      <c r="F21584" t="s">
        <v>35744</v>
      </c>
    </row>
    <row r="21585" spans="1:6">
      <c r="A21585" t="s">
        <v>26768</v>
      </c>
      <c r="B21585" t="s">
        <v>27279</v>
      </c>
      <c r="C21585" t="s">
        <v>27280</v>
      </c>
      <c r="D21585">
        <v>17</v>
      </c>
      <c r="E21585" t="s">
        <v>8742</v>
      </c>
      <c r="F21585" t="s">
        <v>35744</v>
      </c>
    </row>
    <row r="21586" spans="1:6">
      <c r="A21586" t="s">
        <v>26768</v>
      </c>
      <c r="B21586" t="s">
        <v>27281</v>
      </c>
      <c r="C21586" t="s">
        <v>27282</v>
      </c>
      <c r="D21586">
        <v>24</v>
      </c>
      <c r="E21586" t="s">
        <v>8742</v>
      </c>
      <c r="F21586" t="s">
        <v>35744</v>
      </c>
    </row>
    <row r="21587" spans="1:6">
      <c r="A21587" t="s">
        <v>26771</v>
      </c>
      <c r="B21587" t="s">
        <v>27283</v>
      </c>
      <c r="C21587" t="s">
        <v>27283</v>
      </c>
      <c r="D21587">
        <v>18.2</v>
      </c>
      <c r="E21587" t="s">
        <v>8765</v>
      </c>
      <c r="F21587" t="s">
        <v>35744</v>
      </c>
    </row>
    <row r="21588" spans="1:6">
      <c r="A21588" t="s">
        <v>26771</v>
      </c>
      <c r="B21588" t="s">
        <v>2956</v>
      </c>
      <c r="D21588">
        <v>24.7</v>
      </c>
      <c r="E21588" t="s">
        <v>8765</v>
      </c>
      <c r="F21588" t="s">
        <v>35744</v>
      </c>
    </row>
    <row r="21589" spans="1:6">
      <c r="A21589" t="s">
        <v>26771</v>
      </c>
      <c r="B21589" t="s">
        <v>4897</v>
      </c>
      <c r="D21589">
        <v>45</v>
      </c>
      <c r="E21589" t="s">
        <v>8765</v>
      </c>
      <c r="F21589" t="s">
        <v>35744</v>
      </c>
    </row>
    <row r="21590" spans="1:6">
      <c r="A21590" t="s">
        <v>26771</v>
      </c>
      <c r="B21590" t="s">
        <v>2017</v>
      </c>
      <c r="D21590">
        <v>17.5</v>
      </c>
      <c r="E21590" t="s">
        <v>8765</v>
      </c>
      <c r="F21590" t="s">
        <v>35744</v>
      </c>
    </row>
    <row r="21591" spans="1:6">
      <c r="A21591" t="s">
        <v>26771</v>
      </c>
      <c r="B21591" t="s">
        <v>2017</v>
      </c>
      <c r="D21591">
        <v>13.65</v>
      </c>
      <c r="E21591" t="s">
        <v>8765</v>
      </c>
      <c r="F21591" t="s">
        <v>35744</v>
      </c>
    </row>
    <row r="21592" spans="1:6">
      <c r="A21592" t="s">
        <v>26771</v>
      </c>
      <c r="B21592" t="s">
        <v>1474</v>
      </c>
      <c r="C21592" t="s">
        <v>27284</v>
      </c>
      <c r="D21592">
        <v>12</v>
      </c>
      <c r="E21592" t="s">
        <v>8765</v>
      </c>
      <c r="F21592" t="s">
        <v>35744</v>
      </c>
    </row>
    <row r="21593" spans="1:6">
      <c r="A21593" t="s">
        <v>26771</v>
      </c>
      <c r="B21593" t="s">
        <v>27285</v>
      </c>
      <c r="C21593" t="s">
        <v>27286</v>
      </c>
      <c r="D21593">
        <v>12</v>
      </c>
      <c r="E21593" t="s">
        <v>8765</v>
      </c>
      <c r="F21593" t="s">
        <v>35744</v>
      </c>
    </row>
    <row r="21594" spans="1:6">
      <c r="A21594" t="s">
        <v>26771</v>
      </c>
      <c r="B21594" t="s">
        <v>27287</v>
      </c>
      <c r="C21594" t="s">
        <v>27288</v>
      </c>
      <c r="D21594">
        <v>12</v>
      </c>
      <c r="E21594" t="s">
        <v>8765</v>
      </c>
      <c r="F21594" t="s">
        <v>35744</v>
      </c>
    </row>
    <row r="21595" spans="1:6">
      <c r="A21595" t="s">
        <v>26771</v>
      </c>
      <c r="B21595" t="s">
        <v>1779</v>
      </c>
      <c r="C21595" t="s">
        <v>27289</v>
      </c>
      <c r="D21595">
        <v>2</v>
      </c>
      <c r="E21595" t="s">
        <v>8765</v>
      </c>
      <c r="F21595" t="s">
        <v>35744</v>
      </c>
    </row>
    <row r="21596" spans="1:6">
      <c r="A21596" t="s">
        <v>26771</v>
      </c>
      <c r="B21596" t="s">
        <v>2098</v>
      </c>
      <c r="C21596" t="s">
        <v>233</v>
      </c>
      <c r="D21596">
        <v>2</v>
      </c>
      <c r="E21596" t="s">
        <v>8765</v>
      </c>
      <c r="F21596" t="s">
        <v>35744</v>
      </c>
    </row>
    <row r="21597" spans="1:6">
      <c r="A21597" t="s">
        <v>26771</v>
      </c>
      <c r="B21597" t="s">
        <v>233</v>
      </c>
      <c r="C21597" t="s">
        <v>2097</v>
      </c>
      <c r="D21597">
        <v>2</v>
      </c>
      <c r="E21597" t="s">
        <v>8765</v>
      </c>
      <c r="F21597" t="s">
        <v>35744</v>
      </c>
    </row>
    <row r="21598" spans="1:6">
      <c r="A21598" t="s">
        <v>26771</v>
      </c>
      <c r="B21598" t="s">
        <v>2097</v>
      </c>
      <c r="C21598" t="s">
        <v>10445</v>
      </c>
      <c r="D21598">
        <v>2</v>
      </c>
      <c r="E21598" t="s">
        <v>8765</v>
      </c>
      <c r="F21598" t="s">
        <v>35744</v>
      </c>
    </row>
    <row r="21599" spans="1:6">
      <c r="A21599" t="s">
        <v>26771</v>
      </c>
      <c r="B21599" t="s">
        <v>27290</v>
      </c>
      <c r="C21599" t="s">
        <v>27291</v>
      </c>
      <c r="D21599">
        <v>58</v>
      </c>
      <c r="E21599" t="s">
        <v>8765</v>
      </c>
      <c r="F21599" t="s">
        <v>35744</v>
      </c>
    </row>
    <row r="21600" spans="1:6">
      <c r="A21600" t="s">
        <v>26771</v>
      </c>
      <c r="B21600" t="s">
        <v>27292</v>
      </c>
      <c r="C21600" t="s">
        <v>27293</v>
      </c>
      <c r="D21600">
        <v>65</v>
      </c>
      <c r="E21600" t="s">
        <v>8765</v>
      </c>
      <c r="F21600" t="s">
        <v>35744</v>
      </c>
    </row>
    <row r="21601" spans="1:6">
      <c r="A21601" t="s">
        <v>26771</v>
      </c>
      <c r="B21601" t="s">
        <v>4899</v>
      </c>
      <c r="D21601">
        <v>65</v>
      </c>
      <c r="E21601" t="s">
        <v>8765</v>
      </c>
      <c r="F21601" t="s">
        <v>35744</v>
      </c>
    </row>
    <row r="21602" spans="1:6">
      <c r="A21602" t="s">
        <v>1428</v>
      </c>
      <c r="B21602" t="s">
        <v>7444</v>
      </c>
      <c r="C21602" t="s">
        <v>7445</v>
      </c>
      <c r="D21602">
        <v>23</v>
      </c>
      <c r="E21602" t="s">
        <v>1685</v>
      </c>
      <c r="F21602" t="s">
        <v>35744</v>
      </c>
    </row>
    <row r="21603" spans="1:6">
      <c r="A21603" t="s">
        <v>26771</v>
      </c>
      <c r="B21603" t="s">
        <v>27294</v>
      </c>
      <c r="D21603">
        <v>65</v>
      </c>
      <c r="E21603" t="s">
        <v>8765</v>
      </c>
      <c r="F21603" t="s">
        <v>35744</v>
      </c>
    </row>
    <row r="21604" spans="1:6">
      <c r="A21604" t="s">
        <v>26771</v>
      </c>
      <c r="B21604" t="s">
        <v>27295</v>
      </c>
      <c r="D21604">
        <v>35</v>
      </c>
      <c r="E21604" t="s">
        <v>8765</v>
      </c>
      <c r="F21604" t="s">
        <v>35744</v>
      </c>
    </row>
    <row r="21605" spans="1:6">
      <c r="A21605" t="s">
        <v>1422</v>
      </c>
      <c r="B21605" t="s">
        <v>7201</v>
      </c>
      <c r="D21605">
        <v>104.99</v>
      </c>
      <c r="E21605" t="s">
        <v>1674</v>
      </c>
      <c r="F21605" t="s">
        <v>35744</v>
      </c>
    </row>
    <row r="21606" spans="1:6">
      <c r="A21606" t="s">
        <v>26900</v>
      </c>
      <c r="B21606" t="s">
        <v>28043</v>
      </c>
      <c r="C21606" t="s">
        <v>4899</v>
      </c>
      <c r="D21606">
        <v>89</v>
      </c>
      <c r="E21606" t="s">
        <v>8825</v>
      </c>
      <c r="F21606" t="s">
        <v>35744</v>
      </c>
    </row>
    <row r="21607" spans="1:6">
      <c r="A21607" t="s">
        <v>26771</v>
      </c>
      <c r="B21607" t="s">
        <v>27296</v>
      </c>
      <c r="C21607" t="s">
        <v>27297</v>
      </c>
      <c r="D21607">
        <v>35</v>
      </c>
      <c r="E21607" t="s">
        <v>8765</v>
      </c>
      <c r="F21607" t="s">
        <v>35744</v>
      </c>
    </row>
    <row r="21608" spans="1:6">
      <c r="A21608" t="s">
        <v>26771</v>
      </c>
      <c r="B21608" t="s">
        <v>27296</v>
      </c>
      <c r="C21608" t="s">
        <v>27298</v>
      </c>
      <c r="D21608">
        <v>7</v>
      </c>
      <c r="E21608" t="s">
        <v>8765</v>
      </c>
      <c r="F21608" t="s">
        <v>35744</v>
      </c>
    </row>
    <row r="21609" spans="1:6">
      <c r="A21609" t="s">
        <v>26771</v>
      </c>
      <c r="B21609" t="s">
        <v>254</v>
      </c>
      <c r="C21609" t="s">
        <v>23341</v>
      </c>
      <c r="D21609">
        <v>4</v>
      </c>
      <c r="E21609" t="s">
        <v>8765</v>
      </c>
      <c r="F21609" t="s">
        <v>35744</v>
      </c>
    </row>
    <row r="21610" spans="1:6">
      <c r="A21610" t="s">
        <v>26771</v>
      </c>
      <c r="B21610" t="s">
        <v>781</v>
      </c>
      <c r="C21610" t="s">
        <v>27299</v>
      </c>
      <c r="D21610">
        <v>7.5</v>
      </c>
      <c r="E21610" t="s">
        <v>8765</v>
      </c>
      <c r="F21610" t="s">
        <v>35744</v>
      </c>
    </row>
    <row r="21611" spans="1:6">
      <c r="A21611" t="s">
        <v>26771</v>
      </c>
      <c r="B21611" t="s">
        <v>27300</v>
      </c>
      <c r="C21611" t="s">
        <v>14727</v>
      </c>
      <c r="D21611">
        <v>9.5</v>
      </c>
      <c r="E21611" t="s">
        <v>8765</v>
      </c>
      <c r="F21611" t="s">
        <v>35744</v>
      </c>
    </row>
    <row r="21612" spans="1:6">
      <c r="A21612" t="s">
        <v>26771</v>
      </c>
      <c r="B21612" t="s">
        <v>702</v>
      </c>
      <c r="C21612" t="s">
        <v>27301</v>
      </c>
      <c r="D21612">
        <v>9.5</v>
      </c>
      <c r="E21612" t="s">
        <v>8765</v>
      </c>
      <c r="F21612" t="s">
        <v>35744</v>
      </c>
    </row>
    <row r="21613" spans="1:6">
      <c r="A21613" t="s">
        <v>26771</v>
      </c>
      <c r="B21613" t="s">
        <v>1971</v>
      </c>
      <c r="C21613" t="s">
        <v>27302</v>
      </c>
      <c r="D21613">
        <v>17.5</v>
      </c>
      <c r="E21613" t="s">
        <v>8765</v>
      </c>
      <c r="F21613" t="s">
        <v>35744</v>
      </c>
    </row>
    <row r="21614" spans="1:6">
      <c r="A21614" t="s">
        <v>26771</v>
      </c>
      <c r="B21614" t="s">
        <v>2117</v>
      </c>
      <c r="C21614" t="s">
        <v>27303</v>
      </c>
      <c r="D21614">
        <v>8.5</v>
      </c>
      <c r="E21614" t="s">
        <v>8765</v>
      </c>
      <c r="F21614" t="s">
        <v>35744</v>
      </c>
    </row>
    <row r="21615" spans="1:6">
      <c r="A21615" t="s">
        <v>26771</v>
      </c>
      <c r="B21615" t="s">
        <v>2678</v>
      </c>
      <c r="C21615" t="s">
        <v>27304</v>
      </c>
      <c r="D21615">
        <v>5</v>
      </c>
      <c r="E21615" t="s">
        <v>8765</v>
      </c>
      <c r="F21615" t="s">
        <v>35744</v>
      </c>
    </row>
    <row r="21616" spans="1:6">
      <c r="A21616" t="s">
        <v>26771</v>
      </c>
      <c r="B21616" t="s">
        <v>27305</v>
      </c>
      <c r="C21616" t="s">
        <v>27306</v>
      </c>
      <c r="D21616">
        <v>7.5</v>
      </c>
      <c r="E21616" t="s">
        <v>8765</v>
      </c>
      <c r="F21616" t="s">
        <v>35744</v>
      </c>
    </row>
    <row r="21617" spans="1:6">
      <c r="A21617" t="s">
        <v>344</v>
      </c>
      <c r="B21617" t="s">
        <v>157</v>
      </c>
      <c r="C21617" t="s">
        <v>27307</v>
      </c>
      <c r="D21617">
        <v>72.989999999999995</v>
      </c>
      <c r="E21617" t="s">
        <v>155</v>
      </c>
      <c r="F21617" t="s">
        <v>35744</v>
      </c>
    </row>
    <row r="21618" spans="1:6">
      <c r="A21618" t="s">
        <v>344</v>
      </c>
      <c r="B21618" t="s">
        <v>157</v>
      </c>
      <c r="C21618" t="s">
        <v>22568</v>
      </c>
      <c r="D21618">
        <v>72.989999999999995</v>
      </c>
      <c r="E21618" t="s">
        <v>155</v>
      </c>
      <c r="F21618" t="s">
        <v>35745</v>
      </c>
    </row>
    <row r="21619" spans="1:6">
      <c r="A21619" t="s">
        <v>344</v>
      </c>
      <c r="B21619" t="s">
        <v>22569</v>
      </c>
      <c r="C21619" t="s">
        <v>22570</v>
      </c>
      <c r="D21619">
        <v>72.989999999999995</v>
      </c>
      <c r="E21619" t="s">
        <v>155</v>
      </c>
      <c r="F21619" t="s">
        <v>35744</v>
      </c>
    </row>
    <row r="21620" spans="1:6">
      <c r="A21620" t="s">
        <v>344</v>
      </c>
      <c r="B21620" t="s">
        <v>1091</v>
      </c>
      <c r="C21620" t="s">
        <v>22571</v>
      </c>
      <c r="D21620">
        <v>16.75</v>
      </c>
      <c r="E21620" t="s">
        <v>155</v>
      </c>
      <c r="F21620" t="s">
        <v>35744</v>
      </c>
    </row>
    <row r="21621" spans="1:6">
      <c r="A21621" t="s">
        <v>344</v>
      </c>
      <c r="B21621" t="s">
        <v>159</v>
      </c>
      <c r="C21621" t="s">
        <v>22572</v>
      </c>
      <c r="D21621">
        <v>16.75</v>
      </c>
      <c r="E21621" t="s">
        <v>155</v>
      </c>
      <c r="F21621" t="s">
        <v>35744</v>
      </c>
    </row>
    <row r="21622" spans="1:6">
      <c r="A21622" t="s">
        <v>344</v>
      </c>
      <c r="B21622" t="s">
        <v>22573</v>
      </c>
      <c r="C21622" t="s">
        <v>22574</v>
      </c>
      <c r="D21622">
        <v>9.1199999999999992</v>
      </c>
      <c r="E21622" t="s">
        <v>155</v>
      </c>
      <c r="F21622" t="s">
        <v>35744</v>
      </c>
    </row>
    <row r="21623" spans="1:6">
      <c r="A21623" t="s">
        <v>344</v>
      </c>
      <c r="B21623" t="s">
        <v>22575</v>
      </c>
      <c r="C21623" t="s">
        <v>22576</v>
      </c>
      <c r="D21623">
        <v>7.98</v>
      </c>
      <c r="E21623" t="s">
        <v>155</v>
      </c>
      <c r="F21623" t="s">
        <v>35745</v>
      </c>
    </row>
    <row r="21624" spans="1:6">
      <c r="A21624" t="s">
        <v>344</v>
      </c>
      <c r="B21624" t="s">
        <v>174</v>
      </c>
      <c r="C21624" t="s">
        <v>22577</v>
      </c>
      <c r="D21624">
        <v>6.84</v>
      </c>
      <c r="E21624" t="s">
        <v>155</v>
      </c>
      <c r="F21624" t="s">
        <v>35745</v>
      </c>
    </row>
    <row r="21625" spans="1:6">
      <c r="A21625" t="s">
        <v>344</v>
      </c>
      <c r="B21625" t="s">
        <v>176</v>
      </c>
      <c r="C21625" t="s">
        <v>22578</v>
      </c>
      <c r="D21625">
        <v>6.84</v>
      </c>
      <c r="E21625" t="s">
        <v>155</v>
      </c>
      <c r="F21625" t="s">
        <v>35744</v>
      </c>
    </row>
    <row r="21626" spans="1:6">
      <c r="A21626" t="s">
        <v>344</v>
      </c>
      <c r="B21626" t="s">
        <v>176</v>
      </c>
      <c r="C21626" t="s">
        <v>22579</v>
      </c>
      <c r="D21626">
        <v>12.54</v>
      </c>
      <c r="E21626" t="s">
        <v>155</v>
      </c>
      <c r="F21626" t="s">
        <v>35744</v>
      </c>
    </row>
    <row r="21627" spans="1:6">
      <c r="A21627" t="s">
        <v>344</v>
      </c>
      <c r="B21627" t="s">
        <v>179</v>
      </c>
      <c r="C21627" t="s">
        <v>676</v>
      </c>
      <c r="D21627">
        <v>4.5599999999999996</v>
      </c>
      <c r="E21627" t="s">
        <v>155</v>
      </c>
      <c r="F21627" t="s">
        <v>35744</v>
      </c>
    </row>
    <row r="21628" spans="1:6">
      <c r="A21628" t="s">
        <v>344</v>
      </c>
      <c r="B21628" t="s">
        <v>676</v>
      </c>
      <c r="C21628" t="s">
        <v>22580</v>
      </c>
      <c r="D21628">
        <v>41.4</v>
      </c>
      <c r="E21628" t="s">
        <v>155</v>
      </c>
      <c r="F21628" t="s">
        <v>35744</v>
      </c>
    </row>
    <row r="21629" spans="1:6">
      <c r="A21629" t="s">
        <v>344</v>
      </c>
      <c r="B21629" t="s">
        <v>183</v>
      </c>
      <c r="C21629" t="s">
        <v>22581</v>
      </c>
      <c r="D21629">
        <v>72.989999999999995</v>
      </c>
      <c r="E21629" t="s">
        <v>155</v>
      </c>
      <c r="F21629" t="s">
        <v>35744</v>
      </c>
    </row>
    <row r="21630" spans="1:6">
      <c r="A21630" t="s">
        <v>344</v>
      </c>
      <c r="B21630" t="s">
        <v>1091</v>
      </c>
      <c r="C21630" t="s">
        <v>22569</v>
      </c>
      <c r="D21630">
        <v>72.989999999999995</v>
      </c>
      <c r="E21630" t="s">
        <v>155</v>
      </c>
      <c r="F21630" t="s">
        <v>35744</v>
      </c>
    </row>
    <row r="21631" spans="1:6">
      <c r="A21631" t="s">
        <v>344</v>
      </c>
      <c r="B21631" t="s">
        <v>22569</v>
      </c>
      <c r="C21631" t="s">
        <v>157</v>
      </c>
      <c r="D21631">
        <v>72.989999999999995</v>
      </c>
      <c r="E21631" t="s">
        <v>155</v>
      </c>
      <c r="F21631" t="s">
        <v>35744</v>
      </c>
    </row>
    <row r="21632" spans="1:6">
      <c r="A21632" t="s">
        <v>344</v>
      </c>
      <c r="B21632" t="s">
        <v>22582</v>
      </c>
      <c r="C21632" t="s">
        <v>22583</v>
      </c>
      <c r="D21632">
        <v>10.71</v>
      </c>
      <c r="E21632" t="s">
        <v>155</v>
      </c>
      <c r="F21632" t="s">
        <v>35744</v>
      </c>
    </row>
    <row r="21633" spans="1:6">
      <c r="A21633" t="s">
        <v>344</v>
      </c>
      <c r="B21633" t="s">
        <v>22584</v>
      </c>
      <c r="C21633" t="s">
        <v>22585</v>
      </c>
      <c r="D21633">
        <v>14</v>
      </c>
      <c r="E21633" t="s">
        <v>155</v>
      </c>
      <c r="F21633" t="s">
        <v>35744</v>
      </c>
    </row>
    <row r="21634" spans="1:6">
      <c r="A21634" t="s">
        <v>344</v>
      </c>
      <c r="B21634" t="s">
        <v>22584</v>
      </c>
      <c r="C21634" t="s">
        <v>22586</v>
      </c>
      <c r="D21634">
        <v>105.9</v>
      </c>
      <c r="E21634" t="s">
        <v>155</v>
      </c>
      <c r="F21634" t="s">
        <v>35744</v>
      </c>
    </row>
    <row r="21635" spans="1:6">
      <c r="A21635" t="s">
        <v>344</v>
      </c>
      <c r="B21635" t="s">
        <v>22587</v>
      </c>
      <c r="D21635">
        <v>105.9</v>
      </c>
      <c r="E21635" t="s">
        <v>155</v>
      </c>
      <c r="F21635" t="s">
        <v>35744</v>
      </c>
    </row>
    <row r="21636" spans="1:6">
      <c r="A21636" t="s">
        <v>344</v>
      </c>
      <c r="B21636" t="s">
        <v>185</v>
      </c>
      <c r="C21636" t="s">
        <v>185</v>
      </c>
      <c r="D21636">
        <v>105.9</v>
      </c>
      <c r="E21636" t="s">
        <v>155</v>
      </c>
      <c r="F21636" t="s">
        <v>35744</v>
      </c>
    </row>
    <row r="21637" spans="1:6">
      <c r="A21637" t="s">
        <v>344</v>
      </c>
      <c r="B21637" t="s">
        <v>6527</v>
      </c>
      <c r="C21637" t="s">
        <v>22588</v>
      </c>
      <c r="D21637">
        <v>10.71</v>
      </c>
      <c r="E21637" t="s">
        <v>155</v>
      </c>
      <c r="F21637" t="s">
        <v>35744</v>
      </c>
    </row>
    <row r="21638" spans="1:6">
      <c r="A21638" t="s">
        <v>344</v>
      </c>
      <c r="B21638" t="s">
        <v>379</v>
      </c>
      <c r="C21638" t="s">
        <v>22589</v>
      </c>
      <c r="D21638">
        <v>10.71</v>
      </c>
      <c r="E21638" t="s">
        <v>155</v>
      </c>
      <c r="F21638" t="s">
        <v>35744</v>
      </c>
    </row>
    <row r="21639" spans="1:6">
      <c r="A21639" t="s">
        <v>344</v>
      </c>
      <c r="B21639" t="s">
        <v>22589</v>
      </c>
      <c r="C21639" t="s">
        <v>22590</v>
      </c>
      <c r="D21639">
        <v>21.42</v>
      </c>
      <c r="E21639" t="s">
        <v>155</v>
      </c>
      <c r="F21639" t="s">
        <v>35744</v>
      </c>
    </row>
    <row r="21640" spans="1:6">
      <c r="A21640" t="s">
        <v>344</v>
      </c>
      <c r="B21640" t="s">
        <v>669</v>
      </c>
      <c r="C21640" t="s">
        <v>22591</v>
      </c>
      <c r="D21640">
        <v>11.28</v>
      </c>
      <c r="E21640" t="s">
        <v>155</v>
      </c>
      <c r="F21640" t="s">
        <v>35744</v>
      </c>
    </row>
    <row r="21641" spans="1:6">
      <c r="A21641" t="s">
        <v>344</v>
      </c>
      <c r="B21641" t="s">
        <v>22591</v>
      </c>
      <c r="C21641" t="s">
        <v>22592</v>
      </c>
      <c r="D21641">
        <v>11.28</v>
      </c>
      <c r="E21641" t="s">
        <v>155</v>
      </c>
      <c r="F21641" t="s">
        <v>35744</v>
      </c>
    </row>
    <row r="21642" spans="1:6">
      <c r="A21642" t="s">
        <v>344</v>
      </c>
      <c r="B21642" t="s">
        <v>22593</v>
      </c>
      <c r="C21642" t="s">
        <v>22594</v>
      </c>
      <c r="D21642">
        <v>10.71</v>
      </c>
      <c r="E21642" t="s">
        <v>155</v>
      </c>
      <c r="F21642" t="s">
        <v>35744</v>
      </c>
    </row>
    <row r="21643" spans="1:6">
      <c r="A21643" t="s">
        <v>344</v>
      </c>
      <c r="B21643" t="s">
        <v>22595</v>
      </c>
      <c r="C21643" t="s">
        <v>22596</v>
      </c>
      <c r="D21643">
        <v>30.21</v>
      </c>
      <c r="E21643" t="s">
        <v>155</v>
      </c>
      <c r="F21643" t="s">
        <v>35744</v>
      </c>
    </row>
    <row r="21644" spans="1:6">
      <c r="A21644" t="s">
        <v>344</v>
      </c>
      <c r="B21644" t="s">
        <v>187</v>
      </c>
      <c r="C21644" t="s">
        <v>22597</v>
      </c>
      <c r="D21644">
        <v>30.21</v>
      </c>
      <c r="E21644" t="s">
        <v>155</v>
      </c>
      <c r="F21644" t="s">
        <v>35744</v>
      </c>
    </row>
    <row r="21645" spans="1:6">
      <c r="A21645" t="s">
        <v>344</v>
      </c>
      <c r="B21645" t="s">
        <v>188</v>
      </c>
      <c r="C21645" t="s">
        <v>22598</v>
      </c>
      <c r="D21645">
        <v>30.21</v>
      </c>
      <c r="E21645" t="s">
        <v>155</v>
      </c>
      <c r="F21645" t="s">
        <v>35744</v>
      </c>
    </row>
    <row r="21646" spans="1:6">
      <c r="A21646" t="s">
        <v>344</v>
      </c>
      <c r="B21646" t="s">
        <v>189</v>
      </c>
      <c r="C21646" t="s">
        <v>22599</v>
      </c>
      <c r="D21646">
        <v>30.21</v>
      </c>
      <c r="E21646" t="s">
        <v>155</v>
      </c>
      <c r="F21646" t="s">
        <v>35744</v>
      </c>
    </row>
    <row r="21647" spans="1:6">
      <c r="A21647" t="s">
        <v>344</v>
      </c>
      <c r="B21647" t="s">
        <v>190</v>
      </c>
      <c r="C21647" t="s">
        <v>22600</v>
      </c>
      <c r="D21647">
        <v>17.670000000000002</v>
      </c>
      <c r="E21647" t="s">
        <v>155</v>
      </c>
      <c r="F21647" t="s">
        <v>35744</v>
      </c>
    </row>
    <row r="21648" spans="1:6">
      <c r="A21648" t="s">
        <v>344</v>
      </c>
      <c r="B21648" t="s">
        <v>22601</v>
      </c>
      <c r="C21648" t="s">
        <v>22602</v>
      </c>
      <c r="D21648">
        <v>10</v>
      </c>
      <c r="E21648" t="s">
        <v>155</v>
      </c>
      <c r="F21648" t="s">
        <v>35744</v>
      </c>
    </row>
    <row r="21649" spans="1:6">
      <c r="A21649" t="s">
        <v>26852</v>
      </c>
      <c r="B21649" t="s">
        <v>27710</v>
      </c>
      <c r="C21649" t="s">
        <v>4899</v>
      </c>
      <c r="D21649">
        <v>92</v>
      </c>
      <c r="E21649" t="s">
        <v>26849</v>
      </c>
      <c r="F21649" t="s">
        <v>35744</v>
      </c>
    </row>
    <row r="21650" spans="1:6">
      <c r="A21650" t="s">
        <v>344</v>
      </c>
      <c r="B21650" t="s">
        <v>193</v>
      </c>
      <c r="C21650" t="s">
        <v>22603</v>
      </c>
      <c r="D21650">
        <v>17</v>
      </c>
      <c r="E21650" t="s">
        <v>155</v>
      </c>
      <c r="F21650" t="s">
        <v>35745</v>
      </c>
    </row>
    <row r="21651" spans="1:6">
      <c r="A21651" t="s">
        <v>344</v>
      </c>
      <c r="B21651" t="s">
        <v>194</v>
      </c>
      <c r="C21651" t="s">
        <v>22604</v>
      </c>
      <c r="D21651">
        <v>5.7</v>
      </c>
      <c r="E21651" t="s">
        <v>155</v>
      </c>
      <c r="F21651" t="s">
        <v>35744</v>
      </c>
    </row>
    <row r="21652" spans="1:6">
      <c r="A21652" t="s">
        <v>344</v>
      </c>
      <c r="B21652" t="s">
        <v>195</v>
      </c>
      <c r="C21652" t="s">
        <v>196</v>
      </c>
      <c r="D21652">
        <v>5.7</v>
      </c>
      <c r="E21652" t="s">
        <v>155</v>
      </c>
      <c r="F21652" t="s">
        <v>35744</v>
      </c>
    </row>
    <row r="21653" spans="1:6">
      <c r="A21653" t="s">
        <v>344</v>
      </c>
      <c r="B21653" t="s">
        <v>197</v>
      </c>
      <c r="C21653" t="s">
        <v>22605</v>
      </c>
      <c r="D21653">
        <v>5.7</v>
      </c>
      <c r="E21653" t="s">
        <v>155</v>
      </c>
      <c r="F21653" t="s">
        <v>35744</v>
      </c>
    </row>
    <row r="21654" spans="1:6">
      <c r="A21654" t="s">
        <v>344</v>
      </c>
      <c r="B21654" t="s">
        <v>197</v>
      </c>
      <c r="C21654" t="s">
        <v>22606</v>
      </c>
      <c r="D21654">
        <v>5.7</v>
      </c>
      <c r="E21654" t="s">
        <v>155</v>
      </c>
      <c r="F21654" t="s">
        <v>35744</v>
      </c>
    </row>
    <row r="21655" spans="1:6">
      <c r="A21655" t="s">
        <v>344</v>
      </c>
      <c r="B21655" t="s">
        <v>198</v>
      </c>
      <c r="C21655" t="s">
        <v>22607</v>
      </c>
      <c r="D21655">
        <v>4</v>
      </c>
      <c r="E21655" t="s">
        <v>155</v>
      </c>
      <c r="F21655" t="s">
        <v>35744</v>
      </c>
    </row>
    <row r="21656" spans="1:6">
      <c r="A21656" t="s">
        <v>344</v>
      </c>
      <c r="B21656" t="s">
        <v>154</v>
      </c>
      <c r="C21656" t="s">
        <v>154</v>
      </c>
      <c r="D21656">
        <v>4.5</v>
      </c>
      <c r="E21656" t="s">
        <v>155</v>
      </c>
      <c r="F21656" t="s">
        <v>35744</v>
      </c>
    </row>
    <row r="21657" spans="1:6">
      <c r="A21657" t="s">
        <v>344</v>
      </c>
      <c r="B21657" t="s">
        <v>200</v>
      </c>
      <c r="C21657" t="s">
        <v>22608</v>
      </c>
      <c r="D21657">
        <v>19.38</v>
      </c>
      <c r="E21657" t="s">
        <v>155</v>
      </c>
      <c r="F21657" t="s">
        <v>35744</v>
      </c>
    </row>
    <row r="21658" spans="1:6">
      <c r="A21658" t="s">
        <v>344</v>
      </c>
      <c r="B21658" t="s">
        <v>200</v>
      </c>
      <c r="C21658" t="s">
        <v>22609</v>
      </c>
      <c r="D21658">
        <v>10.26</v>
      </c>
      <c r="E21658" t="s">
        <v>155</v>
      </c>
      <c r="F21658" t="s">
        <v>35744</v>
      </c>
    </row>
    <row r="21659" spans="1:6">
      <c r="A21659" t="s">
        <v>344</v>
      </c>
      <c r="B21659" t="s">
        <v>149</v>
      </c>
      <c r="C21659" t="s">
        <v>22610</v>
      </c>
      <c r="D21659">
        <v>6.84</v>
      </c>
      <c r="E21659" t="s">
        <v>155</v>
      </c>
      <c r="F21659" t="s">
        <v>35744</v>
      </c>
    </row>
    <row r="21660" spans="1:6">
      <c r="A21660" t="s">
        <v>344</v>
      </c>
      <c r="B21660" t="s">
        <v>201</v>
      </c>
      <c r="C21660" t="s">
        <v>22611</v>
      </c>
      <c r="D21660">
        <v>6.84</v>
      </c>
      <c r="E21660" t="s">
        <v>155</v>
      </c>
      <c r="F21660" t="s">
        <v>35744</v>
      </c>
    </row>
    <row r="21661" spans="1:6">
      <c r="A21661" t="s">
        <v>344</v>
      </c>
      <c r="B21661" t="s">
        <v>202</v>
      </c>
      <c r="C21661" t="s">
        <v>22612</v>
      </c>
      <c r="D21661">
        <v>17.100000000000001</v>
      </c>
      <c r="E21661" t="s">
        <v>155</v>
      </c>
      <c r="F21661" t="s">
        <v>35744</v>
      </c>
    </row>
    <row r="21662" spans="1:6">
      <c r="A21662" t="s">
        <v>344</v>
      </c>
      <c r="B21662" t="s">
        <v>203</v>
      </c>
      <c r="C21662" t="s">
        <v>22613</v>
      </c>
      <c r="D21662">
        <v>6.84</v>
      </c>
      <c r="E21662" t="s">
        <v>155</v>
      </c>
      <c r="F21662" t="s">
        <v>35744</v>
      </c>
    </row>
    <row r="21663" spans="1:6">
      <c r="A21663" t="s">
        <v>344</v>
      </c>
      <c r="B21663" t="s">
        <v>204</v>
      </c>
      <c r="C21663" t="s">
        <v>22614</v>
      </c>
      <c r="D21663">
        <v>6.84</v>
      </c>
      <c r="E21663" t="s">
        <v>155</v>
      </c>
      <c r="F21663" t="s">
        <v>35744</v>
      </c>
    </row>
    <row r="21664" spans="1:6">
      <c r="A21664" t="s">
        <v>344</v>
      </c>
      <c r="B21664" t="s">
        <v>205</v>
      </c>
      <c r="C21664" t="s">
        <v>22615</v>
      </c>
      <c r="D21664">
        <v>7.88</v>
      </c>
      <c r="E21664" t="s">
        <v>155</v>
      </c>
      <c r="F21664" t="s">
        <v>35744</v>
      </c>
    </row>
    <row r="21665" spans="1:6">
      <c r="A21665" t="s">
        <v>344</v>
      </c>
      <c r="B21665" t="s">
        <v>207</v>
      </c>
      <c r="D21665">
        <v>4.5599999999999996</v>
      </c>
      <c r="E21665" t="s">
        <v>155</v>
      </c>
      <c r="F21665" t="s">
        <v>35744</v>
      </c>
    </row>
    <row r="21666" spans="1:6">
      <c r="A21666" t="s">
        <v>344</v>
      </c>
      <c r="B21666" t="s">
        <v>208</v>
      </c>
      <c r="D21666">
        <v>17.100000000000001</v>
      </c>
      <c r="E21666" t="s">
        <v>155</v>
      </c>
      <c r="F21666" t="s">
        <v>35744</v>
      </c>
    </row>
    <row r="21667" spans="1:6">
      <c r="A21667" t="s">
        <v>344</v>
      </c>
      <c r="B21667" t="s">
        <v>22616</v>
      </c>
      <c r="C21667" t="s">
        <v>22617</v>
      </c>
      <c r="D21667">
        <v>10.119999999999999</v>
      </c>
      <c r="E21667" t="s">
        <v>155</v>
      </c>
      <c r="F21667" t="s">
        <v>35744</v>
      </c>
    </row>
    <row r="21668" spans="1:6">
      <c r="A21668" t="s">
        <v>344</v>
      </c>
      <c r="B21668" t="s">
        <v>209</v>
      </c>
      <c r="C21668" t="s">
        <v>22618</v>
      </c>
      <c r="D21668">
        <v>9</v>
      </c>
      <c r="E21668" t="s">
        <v>155</v>
      </c>
      <c r="F21668" t="s">
        <v>35744</v>
      </c>
    </row>
    <row r="21669" spans="1:6">
      <c r="A21669" t="s">
        <v>344</v>
      </c>
      <c r="B21669" t="s">
        <v>210</v>
      </c>
      <c r="C21669" t="s">
        <v>22619</v>
      </c>
      <c r="D21669">
        <v>10.119999999999999</v>
      </c>
      <c r="E21669" t="s">
        <v>155</v>
      </c>
      <c r="F21669" t="s">
        <v>35744</v>
      </c>
    </row>
    <row r="21670" spans="1:6">
      <c r="A21670" t="s">
        <v>344</v>
      </c>
      <c r="B21670" t="s">
        <v>211</v>
      </c>
      <c r="C21670" t="s">
        <v>22620</v>
      </c>
      <c r="D21670">
        <v>10</v>
      </c>
      <c r="E21670" t="s">
        <v>155</v>
      </c>
      <c r="F21670" t="s">
        <v>35744</v>
      </c>
    </row>
    <row r="21671" spans="1:6">
      <c r="A21671" t="s">
        <v>344</v>
      </c>
      <c r="B21671" t="s">
        <v>215</v>
      </c>
      <c r="C21671" t="s">
        <v>22621</v>
      </c>
      <c r="D21671">
        <v>10.71</v>
      </c>
      <c r="E21671" t="s">
        <v>155</v>
      </c>
      <c r="F21671" t="s">
        <v>35744</v>
      </c>
    </row>
    <row r="21672" spans="1:6">
      <c r="A21672" t="s">
        <v>344</v>
      </c>
      <c r="B21672" t="s">
        <v>216</v>
      </c>
      <c r="C21672" t="s">
        <v>22622</v>
      </c>
      <c r="D21672">
        <v>19.3</v>
      </c>
      <c r="E21672" t="s">
        <v>155</v>
      </c>
      <c r="F21672" t="s">
        <v>35744</v>
      </c>
    </row>
    <row r="21673" spans="1:6">
      <c r="A21673" t="s">
        <v>26972</v>
      </c>
      <c r="B21673" t="s">
        <v>28538</v>
      </c>
      <c r="C21673" t="s">
        <v>4899</v>
      </c>
      <c r="D21673">
        <v>51.9</v>
      </c>
      <c r="E21673" t="s">
        <v>26969</v>
      </c>
      <c r="F21673" t="s">
        <v>35744</v>
      </c>
    </row>
    <row r="21674" spans="1:6">
      <c r="A21674" t="s">
        <v>344</v>
      </c>
      <c r="B21674" t="s">
        <v>219</v>
      </c>
      <c r="C21674" t="s">
        <v>22623</v>
      </c>
      <c r="D21674">
        <v>15</v>
      </c>
      <c r="E21674" t="s">
        <v>155</v>
      </c>
      <c r="F21674" t="s">
        <v>35744</v>
      </c>
    </row>
    <row r="21675" spans="1:6">
      <c r="A21675" t="s">
        <v>344</v>
      </c>
      <c r="B21675" t="s">
        <v>216</v>
      </c>
      <c r="C21675" t="s">
        <v>22624</v>
      </c>
      <c r="D21675">
        <v>15</v>
      </c>
      <c r="E21675" t="s">
        <v>155</v>
      </c>
      <c r="F21675" t="s">
        <v>35744</v>
      </c>
    </row>
    <row r="21676" spans="1:6">
      <c r="A21676" t="s">
        <v>344</v>
      </c>
      <c r="B21676" t="s">
        <v>216</v>
      </c>
      <c r="C21676" t="s">
        <v>22625</v>
      </c>
      <c r="D21676">
        <v>15</v>
      </c>
      <c r="E21676" t="s">
        <v>155</v>
      </c>
      <c r="F21676" t="s">
        <v>35744</v>
      </c>
    </row>
    <row r="21677" spans="1:6">
      <c r="A21677" t="s">
        <v>344</v>
      </c>
      <c r="B21677" t="s">
        <v>215</v>
      </c>
      <c r="C21677" t="s">
        <v>22626</v>
      </c>
      <c r="D21677">
        <v>20</v>
      </c>
      <c r="E21677" t="s">
        <v>155</v>
      </c>
      <c r="F21677" t="s">
        <v>35744</v>
      </c>
    </row>
    <row r="21678" spans="1:6">
      <c r="A21678" t="s">
        <v>26972</v>
      </c>
      <c r="B21678" t="s">
        <v>28538</v>
      </c>
      <c r="C21678" t="s">
        <v>4899</v>
      </c>
      <c r="D21678">
        <v>99.9</v>
      </c>
      <c r="E21678" t="s">
        <v>26969</v>
      </c>
      <c r="F21678" t="s">
        <v>35744</v>
      </c>
    </row>
    <row r="21679" spans="1:6">
      <c r="A21679" t="s">
        <v>344</v>
      </c>
      <c r="B21679" t="s">
        <v>219</v>
      </c>
      <c r="C21679" t="s">
        <v>22627</v>
      </c>
      <c r="D21679">
        <v>100</v>
      </c>
      <c r="E21679" t="s">
        <v>155</v>
      </c>
      <c r="F21679" t="s">
        <v>35744</v>
      </c>
    </row>
    <row r="21680" spans="1:6">
      <c r="A21680" t="s">
        <v>344</v>
      </c>
      <c r="B21680" t="s">
        <v>220</v>
      </c>
      <c r="C21680" t="s">
        <v>22628</v>
      </c>
      <c r="D21680">
        <v>100</v>
      </c>
      <c r="E21680" t="s">
        <v>155</v>
      </c>
      <c r="F21680" t="s">
        <v>35744</v>
      </c>
    </row>
    <row r="21681" spans="1:6">
      <c r="A21681" t="s">
        <v>26778</v>
      </c>
      <c r="B21681" t="s">
        <v>2273</v>
      </c>
      <c r="C21681" t="s">
        <v>27308</v>
      </c>
      <c r="D21681">
        <v>2.5</v>
      </c>
      <c r="E21681" t="s">
        <v>26775</v>
      </c>
      <c r="F21681" t="s">
        <v>35744</v>
      </c>
    </row>
    <row r="21682" spans="1:6">
      <c r="A21682" t="s">
        <v>26778</v>
      </c>
      <c r="B21682" t="s">
        <v>27309</v>
      </c>
      <c r="C21682" t="s">
        <v>27310</v>
      </c>
      <c r="D21682">
        <v>0.15</v>
      </c>
      <c r="E21682" t="s">
        <v>26775</v>
      </c>
      <c r="F21682" t="s">
        <v>35744</v>
      </c>
    </row>
    <row r="21683" spans="1:6">
      <c r="A21683" t="s">
        <v>26778</v>
      </c>
      <c r="B21683" t="s">
        <v>27311</v>
      </c>
      <c r="C21683" t="s">
        <v>27312</v>
      </c>
      <c r="D21683">
        <v>16.899999999999999</v>
      </c>
      <c r="E21683" t="s">
        <v>26775</v>
      </c>
      <c r="F21683" t="s">
        <v>35744</v>
      </c>
    </row>
    <row r="21684" spans="1:6">
      <c r="A21684" t="s">
        <v>26778</v>
      </c>
      <c r="B21684" t="s">
        <v>5554</v>
      </c>
      <c r="C21684" t="s">
        <v>5555</v>
      </c>
      <c r="D21684">
        <v>4.5</v>
      </c>
      <c r="E21684" t="s">
        <v>26775</v>
      </c>
      <c r="F21684" t="s">
        <v>35744</v>
      </c>
    </row>
    <row r="21685" spans="1:6">
      <c r="A21685" t="s">
        <v>26778</v>
      </c>
      <c r="B21685" t="s">
        <v>701</v>
      </c>
      <c r="C21685" t="s">
        <v>5556</v>
      </c>
      <c r="D21685">
        <v>2</v>
      </c>
      <c r="E21685" t="s">
        <v>26775</v>
      </c>
      <c r="F21685" t="s">
        <v>35744</v>
      </c>
    </row>
    <row r="21686" spans="1:6">
      <c r="A21686" t="s">
        <v>26778</v>
      </c>
      <c r="B21686" t="s">
        <v>1</v>
      </c>
      <c r="C21686" t="s">
        <v>3</v>
      </c>
      <c r="D21686">
        <v>4</v>
      </c>
      <c r="E21686" t="s">
        <v>26775</v>
      </c>
      <c r="F21686" t="s">
        <v>35744</v>
      </c>
    </row>
    <row r="21687" spans="1:6">
      <c r="A21687" t="s">
        <v>26781</v>
      </c>
      <c r="B21687" t="s">
        <v>35767</v>
      </c>
      <c r="C21687" t="s">
        <v>27313</v>
      </c>
      <c r="D21687">
        <v>9.5</v>
      </c>
      <c r="E21687" t="s">
        <v>8842</v>
      </c>
      <c r="F21687" t="s">
        <v>35744</v>
      </c>
    </row>
    <row r="21688" spans="1:6">
      <c r="A21688" t="s">
        <v>26781</v>
      </c>
      <c r="B21688" t="s">
        <v>27314</v>
      </c>
      <c r="C21688" t="s">
        <v>27315</v>
      </c>
      <c r="D21688">
        <v>45</v>
      </c>
      <c r="E21688" t="s">
        <v>8842</v>
      </c>
      <c r="F21688" t="s">
        <v>35744</v>
      </c>
    </row>
    <row r="21689" spans="1:6">
      <c r="A21689" t="s">
        <v>26781</v>
      </c>
      <c r="B21689" t="s">
        <v>27316</v>
      </c>
      <c r="C21689" t="s">
        <v>27317</v>
      </c>
      <c r="D21689">
        <v>75</v>
      </c>
      <c r="E21689" t="s">
        <v>8842</v>
      </c>
      <c r="F21689" t="s">
        <v>35744</v>
      </c>
    </row>
    <row r="21690" spans="1:6">
      <c r="A21690" t="s">
        <v>26781</v>
      </c>
      <c r="B21690" t="s">
        <v>4945</v>
      </c>
      <c r="C21690" t="s">
        <v>27318</v>
      </c>
      <c r="D21690">
        <v>75</v>
      </c>
      <c r="E21690" t="s">
        <v>8842</v>
      </c>
      <c r="F21690" t="s">
        <v>35744</v>
      </c>
    </row>
    <row r="21691" spans="1:6">
      <c r="A21691" t="s">
        <v>26781</v>
      </c>
      <c r="B21691" t="s">
        <v>4945</v>
      </c>
      <c r="C21691" t="s">
        <v>27319</v>
      </c>
      <c r="D21691">
        <v>16.899999999999999</v>
      </c>
      <c r="E21691" t="s">
        <v>8842</v>
      </c>
      <c r="F21691" t="s">
        <v>35744</v>
      </c>
    </row>
    <row r="21692" spans="1:6">
      <c r="A21692" t="s">
        <v>26781</v>
      </c>
      <c r="B21692" t="s">
        <v>27320</v>
      </c>
      <c r="C21692" t="s">
        <v>27321</v>
      </c>
      <c r="D21692">
        <v>75</v>
      </c>
      <c r="E21692" t="s">
        <v>8842</v>
      </c>
      <c r="F21692" t="s">
        <v>35744</v>
      </c>
    </row>
    <row r="21693" spans="1:6">
      <c r="A21693" t="s">
        <v>26781</v>
      </c>
      <c r="B21693" t="s">
        <v>27322</v>
      </c>
      <c r="D21693">
        <v>75</v>
      </c>
      <c r="E21693" t="s">
        <v>8842</v>
      </c>
      <c r="F21693" t="s">
        <v>35744</v>
      </c>
    </row>
    <row r="21694" spans="1:6">
      <c r="A21694" t="s">
        <v>26781</v>
      </c>
      <c r="B21694" t="s">
        <v>27323</v>
      </c>
      <c r="D21694">
        <v>40</v>
      </c>
      <c r="E21694" t="s">
        <v>8842</v>
      </c>
      <c r="F21694" t="s">
        <v>35744</v>
      </c>
    </row>
    <row r="21695" spans="1:6">
      <c r="A21695" t="s">
        <v>26781</v>
      </c>
      <c r="B21695" t="s">
        <v>27324</v>
      </c>
      <c r="D21695">
        <v>40</v>
      </c>
      <c r="E21695" t="s">
        <v>8842</v>
      </c>
      <c r="F21695" t="s">
        <v>35744</v>
      </c>
    </row>
    <row r="21696" spans="1:6">
      <c r="A21696" t="s">
        <v>26781</v>
      </c>
      <c r="B21696" t="s">
        <v>27324</v>
      </c>
      <c r="C21696" t="s">
        <v>27325</v>
      </c>
      <c r="D21696">
        <v>40</v>
      </c>
      <c r="E21696" t="s">
        <v>8842</v>
      </c>
      <c r="F21696" t="s">
        <v>35744</v>
      </c>
    </row>
    <row r="21697" spans="1:6">
      <c r="A21697" t="s">
        <v>26781</v>
      </c>
      <c r="B21697" t="s">
        <v>27323</v>
      </c>
      <c r="C21697" t="s">
        <v>4897</v>
      </c>
      <c r="D21697">
        <v>40</v>
      </c>
      <c r="E21697" t="s">
        <v>8842</v>
      </c>
      <c r="F21697" t="s">
        <v>35744</v>
      </c>
    </row>
    <row r="21698" spans="1:6">
      <c r="A21698" t="s">
        <v>26781</v>
      </c>
      <c r="B21698" t="s">
        <v>27316</v>
      </c>
      <c r="C21698" t="s">
        <v>4897</v>
      </c>
      <c r="D21698">
        <v>45</v>
      </c>
      <c r="E21698" t="s">
        <v>8842</v>
      </c>
      <c r="F21698" t="s">
        <v>35744</v>
      </c>
    </row>
    <row r="21699" spans="1:6">
      <c r="A21699" t="s">
        <v>26781</v>
      </c>
      <c r="B21699" t="s">
        <v>27316</v>
      </c>
      <c r="C21699" t="s">
        <v>27326</v>
      </c>
      <c r="D21699">
        <v>82.5</v>
      </c>
      <c r="E21699" t="s">
        <v>8842</v>
      </c>
      <c r="F21699" t="s">
        <v>35744</v>
      </c>
    </row>
    <row r="21700" spans="1:6">
      <c r="A21700" t="s">
        <v>26781</v>
      </c>
      <c r="B21700" t="s">
        <v>27327</v>
      </c>
      <c r="D21700">
        <v>45</v>
      </c>
      <c r="E21700" t="s">
        <v>8842</v>
      </c>
      <c r="F21700" t="s">
        <v>35744</v>
      </c>
    </row>
    <row r="21701" spans="1:6">
      <c r="A21701" t="s">
        <v>26781</v>
      </c>
      <c r="B21701" t="s">
        <v>27328</v>
      </c>
      <c r="D21701">
        <v>32</v>
      </c>
      <c r="E21701" t="s">
        <v>8842</v>
      </c>
      <c r="F21701" t="s">
        <v>35744</v>
      </c>
    </row>
    <row r="21702" spans="1:6">
      <c r="A21702" t="s">
        <v>26781</v>
      </c>
      <c r="B21702" t="s">
        <v>27329</v>
      </c>
      <c r="D21702">
        <v>15.43</v>
      </c>
      <c r="E21702" t="s">
        <v>8842</v>
      </c>
      <c r="F21702" t="s">
        <v>35744</v>
      </c>
    </row>
    <row r="21703" spans="1:6">
      <c r="A21703" t="s">
        <v>26781</v>
      </c>
      <c r="B21703" t="s">
        <v>27314</v>
      </c>
      <c r="C21703" t="s">
        <v>27330</v>
      </c>
      <c r="D21703">
        <v>9.5</v>
      </c>
      <c r="E21703" t="s">
        <v>8842</v>
      </c>
      <c r="F21703" t="s">
        <v>35744</v>
      </c>
    </row>
    <row r="21704" spans="1:6">
      <c r="A21704" t="s">
        <v>26781</v>
      </c>
      <c r="B21704" t="s">
        <v>27314</v>
      </c>
      <c r="C21704" t="s">
        <v>27331</v>
      </c>
      <c r="D21704">
        <v>12.86</v>
      </c>
      <c r="E21704" t="s">
        <v>8842</v>
      </c>
      <c r="F21704" t="s">
        <v>35744</v>
      </c>
    </row>
    <row r="21705" spans="1:6">
      <c r="A21705" t="s">
        <v>26781</v>
      </c>
      <c r="B21705" t="s">
        <v>275</v>
      </c>
      <c r="C21705" t="s">
        <v>12967</v>
      </c>
      <c r="D21705">
        <v>4.1500000000000004</v>
      </c>
      <c r="E21705" t="s">
        <v>8842</v>
      </c>
      <c r="F21705" t="s">
        <v>35744</v>
      </c>
    </row>
    <row r="21706" spans="1:6">
      <c r="A21706" t="s">
        <v>26781</v>
      </c>
      <c r="B21706" t="s">
        <v>2</v>
      </c>
      <c r="C21706" t="s">
        <v>12968</v>
      </c>
      <c r="D21706">
        <v>17.309999999999999</v>
      </c>
      <c r="E21706" t="s">
        <v>8842</v>
      </c>
      <c r="F21706" t="s">
        <v>35744</v>
      </c>
    </row>
    <row r="21707" spans="1:6">
      <c r="A21707" t="s">
        <v>26781</v>
      </c>
      <c r="B21707" t="s">
        <v>2673</v>
      </c>
      <c r="C21707" t="s">
        <v>5556</v>
      </c>
      <c r="D21707">
        <v>4.1500000000000004</v>
      </c>
      <c r="E21707" t="s">
        <v>8842</v>
      </c>
      <c r="F21707" t="s">
        <v>35744</v>
      </c>
    </row>
    <row r="21708" spans="1:6">
      <c r="A21708" t="s">
        <v>26781</v>
      </c>
      <c r="B21708" t="s">
        <v>1</v>
      </c>
      <c r="C21708" t="s">
        <v>27332</v>
      </c>
      <c r="D21708">
        <v>3.5</v>
      </c>
      <c r="E21708" t="s">
        <v>8842</v>
      </c>
      <c r="F21708" t="s">
        <v>35744</v>
      </c>
    </row>
    <row r="21709" spans="1:6">
      <c r="A21709" t="s">
        <v>26783</v>
      </c>
      <c r="B21709" t="s">
        <v>27333</v>
      </c>
      <c r="C21709" t="s">
        <v>27333</v>
      </c>
      <c r="D21709">
        <v>8</v>
      </c>
      <c r="E21709" t="s">
        <v>8761</v>
      </c>
      <c r="F21709" t="s">
        <v>35744</v>
      </c>
    </row>
    <row r="21710" spans="1:6">
      <c r="A21710" t="s">
        <v>26783</v>
      </c>
      <c r="B21710" t="s">
        <v>5394</v>
      </c>
      <c r="C21710" t="s">
        <v>27334</v>
      </c>
      <c r="D21710">
        <v>9</v>
      </c>
      <c r="E21710" t="s">
        <v>8761</v>
      </c>
      <c r="F21710" t="s">
        <v>35744</v>
      </c>
    </row>
    <row r="21711" spans="1:6">
      <c r="A21711" t="s">
        <v>26783</v>
      </c>
      <c r="B21711" t="s">
        <v>9059</v>
      </c>
      <c r="C21711" t="s">
        <v>27335</v>
      </c>
      <c r="D21711">
        <v>8</v>
      </c>
      <c r="E21711" t="s">
        <v>8761</v>
      </c>
      <c r="F21711" t="s">
        <v>35744</v>
      </c>
    </row>
    <row r="21712" spans="1:6">
      <c r="A21712" t="s">
        <v>26783</v>
      </c>
      <c r="B21712" t="s">
        <v>5390</v>
      </c>
      <c r="C21712" t="s">
        <v>27336</v>
      </c>
      <c r="D21712">
        <v>9</v>
      </c>
      <c r="E21712" t="s">
        <v>8761</v>
      </c>
      <c r="F21712" t="s">
        <v>35744</v>
      </c>
    </row>
    <row r="21713" spans="1:6">
      <c r="A21713" t="s">
        <v>26783</v>
      </c>
      <c r="B21713" t="s">
        <v>5386</v>
      </c>
      <c r="C21713" t="s">
        <v>27337</v>
      </c>
      <c r="D21713">
        <v>9</v>
      </c>
      <c r="E21713" t="s">
        <v>8761</v>
      </c>
      <c r="F21713" t="s">
        <v>35744</v>
      </c>
    </row>
    <row r="21714" spans="1:6">
      <c r="A21714" t="s">
        <v>26783</v>
      </c>
      <c r="B21714" t="s">
        <v>5396</v>
      </c>
      <c r="C21714" t="s">
        <v>27338</v>
      </c>
      <c r="D21714">
        <v>11</v>
      </c>
      <c r="E21714" t="s">
        <v>8761</v>
      </c>
      <c r="F21714" t="s">
        <v>35744</v>
      </c>
    </row>
    <row r="21715" spans="1:6">
      <c r="A21715" t="s">
        <v>26783</v>
      </c>
      <c r="B21715" t="s">
        <v>27339</v>
      </c>
      <c r="C21715" t="s">
        <v>27340</v>
      </c>
      <c r="D21715">
        <v>10</v>
      </c>
      <c r="E21715" t="s">
        <v>8761</v>
      </c>
      <c r="F21715" t="s">
        <v>35744</v>
      </c>
    </row>
    <row r="21716" spans="1:6">
      <c r="A21716" t="s">
        <v>26783</v>
      </c>
      <c r="B21716" t="s">
        <v>114</v>
      </c>
      <c r="C21716" t="s">
        <v>27341</v>
      </c>
      <c r="D21716">
        <v>10</v>
      </c>
      <c r="E21716" t="s">
        <v>8761</v>
      </c>
      <c r="F21716" t="s">
        <v>35744</v>
      </c>
    </row>
    <row r="21717" spans="1:6">
      <c r="A21717" t="s">
        <v>26783</v>
      </c>
      <c r="B21717" t="s">
        <v>16413</v>
      </c>
      <c r="C21717" t="s">
        <v>27342</v>
      </c>
      <c r="D21717">
        <v>15</v>
      </c>
      <c r="E21717" t="s">
        <v>8761</v>
      </c>
      <c r="F21717" t="s">
        <v>35744</v>
      </c>
    </row>
    <row r="21718" spans="1:6">
      <c r="A21718" t="s">
        <v>26783</v>
      </c>
      <c r="B21718" t="s">
        <v>27343</v>
      </c>
      <c r="C21718" t="s">
        <v>27344</v>
      </c>
      <c r="D21718">
        <v>12</v>
      </c>
      <c r="E21718" t="s">
        <v>8761</v>
      </c>
      <c r="F21718" t="s">
        <v>35744</v>
      </c>
    </row>
    <row r="21719" spans="1:6">
      <c r="A21719" t="s">
        <v>26783</v>
      </c>
      <c r="B21719" t="s">
        <v>8919</v>
      </c>
      <c r="C21719" t="s">
        <v>27345</v>
      </c>
      <c r="D21719">
        <v>16</v>
      </c>
      <c r="E21719" t="s">
        <v>8761</v>
      </c>
      <c r="F21719" t="s">
        <v>35744</v>
      </c>
    </row>
    <row r="21720" spans="1:6">
      <c r="A21720" t="s">
        <v>26783</v>
      </c>
      <c r="B21720" t="s">
        <v>5394</v>
      </c>
      <c r="C21720" t="s">
        <v>27346</v>
      </c>
      <c r="D21720">
        <v>18</v>
      </c>
      <c r="E21720" t="s">
        <v>8761</v>
      </c>
      <c r="F21720" t="s">
        <v>35744</v>
      </c>
    </row>
    <row r="21721" spans="1:6">
      <c r="A21721" t="s">
        <v>26783</v>
      </c>
      <c r="B21721" t="s">
        <v>9059</v>
      </c>
      <c r="C21721" t="s">
        <v>27347</v>
      </c>
      <c r="D21721">
        <v>18</v>
      </c>
      <c r="E21721" t="s">
        <v>8761</v>
      </c>
      <c r="F21721" t="s">
        <v>35744</v>
      </c>
    </row>
    <row r="21722" spans="1:6">
      <c r="A21722" t="s">
        <v>26783</v>
      </c>
      <c r="B21722" t="s">
        <v>5386</v>
      </c>
      <c r="C21722" t="s">
        <v>27348</v>
      </c>
      <c r="D21722">
        <v>16</v>
      </c>
      <c r="E21722" t="s">
        <v>8761</v>
      </c>
      <c r="F21722" t="s">
        <v>35744</v>
      </c>
    </row>
    <row r="21723" spans="1:6">
      <c r="A21723" t="s">
        <v>26783</v>
      </c>
      <c r="B21723" t="s">
        <v>5390</v>
      </c>
      <c r="C21723" t="s">
        <v>27349</v>
      </c>
      <c r="D21723">
        <v>18</v>
      </c>
      <c r="E21723" t="s">
        <v>8761</v>
      </c>
      <c r="F21723" t="s">
        <v>35744</v>
      </c>
    </row>
    <row r="21724" spans="1:6">
      <c r="A21724" t="s">
        <v>26783</v>
      </c>
      <c r="B21724" t="s">
        <v>5396</v>
      </c>
      <c r="C21724" t="s">
        <v>27350</v>
      </c>
      <c r="D21724">
        <v>20</v>
      </c>
      <c r="E21724" t="s">
        <v>8761</v>
      </c>
      <c r="F21724" t="s">
        <v>35744</v>
      </c>
    </row>
    <row r="21725" spans="1:6">
      <c r="A21725" t="s">
        <v>26783</v>
      </c>
      <c r="B21725" t="s">
        <v>27339</v>
      </c>
      <c r="C21725" t="s">
        <v>27351</v>
      </c>
      <c r="D21725">
        <v>20</v>
      </c>
      <c r="E21725" t="s">
        <v>8761</v>
      </c>
      <c r="F21725" t="s">
        <v>35744</v>
      </c>
    </row>
    <row r="21726" spans="1:6">
      <c r="A21726" t="s">
        <v>26783</v>
      </c>
      <c r="B21726" t="s">
        <v>114</v>
      </c>
      <c r="C21726" t="s">
        <v>27352</v>
      </c>
      <c r="D21726">
        <v>25</v>
      </c>
      <c r="E21726" t="s">
        <v>8761</v>
      </c>
      <c r="F21726" t="s">
        <v>35744</v>
      </c>
    </row>
    <row r="21727" spans="1:6">
      <c r="A21727" t="s">
        <v>26783</v>
      </c>
      <c r="B21727" t="s">
        <v>27353</v>
      </c>
      <c r="C21727" t="s">
        <v>27354</v>
      </c>
      <c r="D21727">
        <v>1.9</v>
      </c>
      <c r="E21727" t="s">
        <v>8761</v>
      </c>
      <c r="F21727" t="s">
        <v>35744</v>
      </c>
    </row>
    <row r="21728" spans="1:6">
      <c r="A21728" t="s">
        <v>26783</v>
      </c>
      <c r="B21728" t="s">
        <v>233</v>
      </c>
      <c r="C21728" t="s">
        <v>27355</v>
      </c>
      <c r="D21728">
        <v>1.9</v>
      </c>
      <c r="E21728" t="s">
        <v>8761</v>
      </c>
      <c r="F21728" t="s">
        <v>35744</v>
      </c>
    </row>
    <row r="21729" spans="1:6">
      <c r="A21729" t="s">
        <v>26783</v>
      </c>
      <c r="B21729" t="s">
        <v>10443</v>
      </c>
      <c r="C21729" t="s">
        <v>27356</v>
      </c>
      <c r="D21729">
        <v>1.9</v>
      </c>
      <c r="E21729" t="s">
        <v>8761</v>
      </c>
      <c r="F21729" t="s">
        <v>35744</v>
      </c>
    </row>
    <row r="21730" spans="1:6">
      <c r="A21730" t="s">
        <v>26783</v>
      </c>
      <c r="B21730" t="s">
        <v>27357</v>
      </c>
      <c r="C21730" t="s">
        <v>27358</v>
      </c>
      <c r="D21730">
        <v>1.9</v>
      </c>
      <c r="E21730" t="s">
        <v>8761</v>
      </c>
      <c r="F21730" t="s">
        <v>35744</v>
      </c>
    </row>
    <row r="21731" spans="1:6">
      <c r="A21731" t="s">
        <v>26783</v>
      </c>
      <c r="B21731" t="s">
        <v>10445</v>
      </c>
      <c r="C21731" t="s">
        <v>27359</v>
      </c>
      <c r="D21731">
        <v>9</v>
      </c>
      <c r="E21731" t="s">
        <v>8761</v>
      </c>
      <c r="F21731" t="s">
        <v>35744</v>
      </c>
    </row>
    <row r="21732" spans="1:6">
      <c r="A21732" t="s">
        <v>26786</v>
      </c>
      <c r="B21732" t="s">
        <v>27369</v>
      </c>
      <c r="C21732" t="s">
        <v>27360</v>
      </c>
      <c r="D21732">
        <v>49.9</v>
      </c>
      <c r="E21732" t="s">
        <v>8789</v>
      </c>
      <c r="F21732" t="s">
        <v>35744</v>
      </c>
    </row>
    <row r="21733" spans="1:6">
      <c r="A21733" t="s">
        <v>26786</v>
      </c>
      <c r="B21733" t="s">
        <v>27361</v>
      </c>
      <c r="C21733" t="s">
        <v>27362</v>
      </c>
      <c r="D21733">
        <v>49</v>
      </c>
      <c r="E21733" t="s">
        <v>8789</v>
      </c>
      <c r="F21733" t="s">
        <v>35744</v>
      </c>
    </row>
    <row r="21734" spans="1:6">
      <c r="A21734" t="s">
        <v>26786</v>
      </c>
      <c r="B21734" t="s">
        <v>27363</v>
      </c>
      <c r="C21734" t="s">
        <v>27364</v>
      </c>
      <c r="D21734">
        <v>90</v>
      </c>
      <c r="E21734" t="s">
        <v>8789</v>
      </c>
      <c r="F21734" t="s">
        <v>35745</v>
      </c>
    </row>
    <row r="21735" spans="1:6">
      <c r="A21735" t="s">
        <v>26786</v>
      </c>
      <c r="B21735" t="s">
        <v>27363</v>
      </c>
      <c r="C21735" t="s">
        <v>27365</v>
      </c>
      <c r="D21735">
        <v>90</v>
      </c>
      <c r="E21735" t="s">
        <v>8789</v>
      </c>
      <c r="F21735" t="s">
        <v>35745</v>
      </c>
    </row>
    <row r="21736" spans="1:6">
      <c r="A21736" t="s">
        <v>26786</v>
      </c>
      <c r="B21736" t="s">
        <v>27361</v>
      </c>
      <c r="C21736" t="s">
        <v>27366</v>
      </c>
      <c r="D21736">
        <v>87.99</v>
      </c>
      <c r="E21736" t="s">
        <v>8789</v>
      </c>
      <c r="F21736" t="s">
        <v>35744</v>
      </c>
    </row>
    <row r="21737" spans="1:6">
      <c r="A21737" t="s">
        <v>26786</v>
      </c>
      <c r="B21737" t="s">
        <v>27367</v>
      </c>
      <c r="C21737" t="s">
        <v>27368</v>
      </c>
      <c r="D21737">
        <v>29</v>
      </c>
      <c r="E21737" t="s">
        <v>8789</v>
      </c>
      <c r="F21737" t="s">
        <v>35744</v>
      </c>
    </row>
    <row r="21738" spans="1:6">
      <c r="A21738" t="s">
        <v>26786</v>
      </c>
      <c r="B21738" t="s">
        <v>2017</v>
      </c>
      <c r="D21738">
        <v>33.99</v>
      </c>
      <c r="E21738" t="s">
        <v>8789</v>
      </c>
      <c r="F21738" t="s">
        <v>35744</v>
      </c>
    </row>
    <row r="21739" spans="1:6">
      <c r="A21739" t="s">
        <v>26786</v>
      </c>
      <c r="B21739" t="s">
        <v>27361</v>
      </c>
      <c r="C21739" t="s">
        <v>4899</v>
      </c>
      <c r="D21739">
        <v>90</v>
      </c>
      <c r="E21739" t="s">
        <v>8789</v>
      </c>
      <c r="F21739" t="s">
        <v>35744</v>
      </c>
    </row>
    <row r="21740" spans="1:6">
      <c r="A21740" t="s">
        <v>26786</v>
      </c>
      <c r="B21740" t="s">
        <v>27361</v>
      </c>
      <c r="C21740" t="s">
        <v>27369</v>
      </c>
      <c r="D21740">
        <v>49.9</v>
      </c>
      <c r="E21740" t="s">
        <v>8789</v>
      </c>
      <c r="F21740" t="s">
        <v>35744</v>
      </c>
    </row>
    <row r="21741" spans="1:6">
      <c r="A21741" t="s">
        <v>26786</v>
      </c>
      <c r="B21741" t="s">
        <v>27361</v>
      </c>
      <c r="C21741" t="s">
        <v>27370</v>
      </c>
      <c r="D21741">
        <v>30</v>
      </c>
      <c r="E21741" t="s">
        <v>8789</v>
      </c>
      <c r="F21741" t="s">
        <v>35744</v>
      </c>
    </row>
    <row r="21742" spans="1:6">
      <c r="A21742" t="s">
        <v>26786</v>
      </c>
      <c r="B21742" t="s">
        <v>27361</v>
      </c>
      <c r="C21742" t="s">
        <v>27371</v>
      </c>
      <c r="D21742">
        <v>36</v>
      </c>
      <c r="E21742" t="s">
        <v>8789</v>
      </c>
      <c r="F21742" t="s">
        <v>35744</v>
      </c>
    </row>
    <row r="21743" spans="1:6">
      <c r="A21743" t="s">
        <v>26786</v>
      </c>
      <c r="B21743" t="s">
        <v>27372</v>
      </c>
      <c r="C21743" t="s">
        <v>27373</v>
      </c>
      <c r="D21743">
        <v>90</v>
      </c>
      <c r="E21743" t="s">
        <v>8789</v>
      </c>
      <c r="F21743" t="s">
        <v>35744</v>
      </c>
    </row>
    <row r="21744" spans="1:6">
      <c r="A21744" t="s">
        <v>26786</v>
      </c>
      <c r="B21744" t="s">
        <v>27363</v>
      </c>
      <c r="C21744" t="s">
        <v>4897</v>
      </c>
      <c r="D21744">
        <v>49</v>
      </c>
      <c r="E21744" t="s">
        <v>8789</v>
      </c>
      <c r="F21744" t="s">
        <v>35745</v>
      </c>
    </row>
    <row r="21745" spans="1:6">
      <c r="A21745" t="s">
        <v>26786</v>
      </c>
      <c r="B21745" t="s">
        <v>27363</v>
      </c>
      <c r="D21745">
        <v>30</v>
      </c>
      <c r="E21745" t="s">
        <v>8789</v>
      </c>
      <c r="F21745" t="s">
        <v>35745</v>
      </c>
    </row>
    <row r="21746" spans="1:6">
      <c r="A21746" t="s">
        <v>26786</v>
      </c>
      <c r="B21746" t="s">
        <v>27363</v>
      </c>
      <c r="D21746">
        <v>36</v>
      </c>
      <c r="E21746" t="s">
        <v>8789</v>
      </c>
      <c r="F21746" t="s">
        <v>35745</v>
      </c>
    </row>
    <row r="21747" spans="1:6">
      <c r="A21747" t="s">
        <v>26786</v>
      </c>
      <c r="B21747" t="s">
        <v>27374</v>
      </c>
      <c r="C21747" t="s">
        <v>27375</v>
      </c>
      <c r="D21747">
        <v>59.5</v>
      </c>
      <c r="E21747" t="s">
        <v>8789</v>
      </c>
      <c r="F21747" t="s">
        <v>35744</v>
      </c>
    </row>
    <row r="21748" spans="1:6">
      <c r="A21748" t="s">
        <v>26786</v>
      </c>
      <c r="B21748" t="s">
        <v>27376</v>
      </c>
      <c r="C21748" t="s">
        <v>4897</v>
      </c>
      <c r="D21748">
        <v>49</v>
      </c>
      <c r="E21748" t="s">
        <v>8789</v>
      </c>
      <c r="F21748" t="s">
        <v>35744</v>
      </c>
    </row>
    <row r="21749" spans="1:6">
      <c r="A21749" t="s">
        <v>26786</v>
      </c>
      <c r="B21749" t="s">
        <v>5231</v>
      </c>
      <c r="C21749" t="s">
        <v>2956</v>
      </c>
      <c r="D21749">
        <v>35</v>
      </c>
      <c r="E21749" t="s">
        <v>8789</v>
      </c>
      <c r="F21749" t="s">
        <v>35744</v>
      </c>
    </row>
    <row r="21750" spans="1:6">
      <c r="A21750" t="s">
        <v>26786</v>
      </c>
      <c r="B21750" t="s">
        <v>27377</v>
      </c>
      <c r="C21750" t="s">
        <v>2956</v>
      </c>
      <c r="D21750">
        <v>35</v>
      </c>
      <c r="E21750" t="s">
        <v>8789</v>
      </c>
      <c r="F21750" t="s">
        <v>35744</v>
      </c>
    </row>
    <row r="21751" spans="1:6">
      <c r="A21751" t="s">
        <v>26786</v>
      </c>
      <c r="B21751" t="s">
        <v>27378</v>
      </c>
      <c r="D21751">
        <v>35</v>
      </c>
      <c r="E21751" t="s">
        <v>8789</v>
      </c>
      <c r="F21751" t="s">
        <v>35744</v>
      </c>
    </row>
    <row r="21752" spans="1:6">
      <c r="A21752" t="s">
        <v>26786</v>
      </c>
      <c r="B21752" t="s">
        <v>27379</v>
      </c>
      <c r="D21752">
        <v>35</v>
      </c>
      <c r="E21752" t="s">
        <v>8789</v>
      </c>
      <c r="F21752" t="s">
        <v>35744</v>
      </c>
    </row>
    <row r="21753" spans="1:6">
      <c r="A21753" t="s">
        <v>26786</v>
      </c>
      <c r="B21753" t="s">
        <v>27380</v>
      </c>
      <c r="D21753">
        <v>35</v>
      </c>
      <c r="E21753" t="s">
        <v>8789</v>
      </c>
      <c r="F21753" t="s">
        <v>35744</v>
      </c>
    </row>
    <row r="21754" spans="1:6">
      <c r="A21754" t="s">
        <v>26786</v>
      </c>
      <c r="B21754" t="s">
        <v>27381</v>
      </c>
      <c r="C21754" t="s">
        <v>6480</v>
      </c>
      <c r="D21754">
        <v>6</v>
      </c>
      <c r="E21754" t="s">
        <v>8789</v>
      </c>
      <c r="F21754" t="s">
        <v>35744</v>
      </c>
    </row>
    <row r="21755" spans="1:6">
      <c r="A21755" t="s">
        <v>26786</v>
      </c>
      <c r="B21755" t="s">
        <v>701</v>
      </c>
      <c r="C21755" t="s">
        <v>9633</v>
      </c>
      <c r="D21755">
        <v>6</v>
      </c>
      <c r="E21755" t="s">
        <v>8789</v>
      </c>
      <c r="F21755" t="s">
        <v>35744</v>
      </c>
    </row>
    <row r="21756" spans="1:6">
      <c r="A21756" t="s">
        <v>26786</v>
      </c>
      <c r="B21756" t="s">
        <v>393</v>
      </c>
      <c r="C21756" t="s">
        <v>6300</v>
      </c>
      <c r="D21756">
        <v>6</v>
      </c>
      <c r="E21756" t="s">
        <v>8789</v>
      </c>
      <c r="F21756" t="s">
        <v>35744</v>
      </c>
    </row>
    <row r="21757" spans="1:6">
      <c r="A21757" t="s">
        <v>26789</v>
      </c>
      <c r="B21757" t="s">
        <v>35768</v>
      </c>
      <c r="C21757" t="s">
        <v>27382</v>
      </c>
      <c r="D21757">
        <v>35</v>
      </c>
      <c r="E21757" t="s">
        <v>8827</v>
      </c>
      <c r="F21757" t="s">
        <v>35744</v>
      </c>
    </row>
    <row r="21758" spans="1:6">
      <c r="A21758" t="s">
        <v>26789</v>
      </c>
      <c r="B21758" t="s">
        <v>4945</v>
      </c>
      <c r="C21758" t="s">
        <v>27383</v>
      </c>
      <c r="D21758">
        <v>35</v>
      </c>
      <c r="E21758" t="s">
        <v>8827</v>
      </c>
      <c r="F21758" t="s">
        <v>35744</v>
      </c>
    </row>
    <row r="21759" spans="1:6">
      <c r="A21759" t="s">
        <v>26789</v>
      </c>
      <c r="B21759" t="s">
        <v>4945</v>
      </c>
      <c r="C21759" t="s">
        <v>27384</v>
      </c>
      <c r="D21759">
        <v>35</v>
      </c>
      <c r="E21759" t="s">
        <v>8827</v>
      </c>
      <c r="F21759" t="s">
        <v>35744</v>
      </c>
    </row>
    <row r="21760" spans="1:6">
      <c r="A21760" t="s">
        <v>26789</v>
      </c>
      <c r="B21760" t="s">
        <v>4945</v>
      </c>
      <c r="D21760">
        <v>65</v>
      </c>
      <c r="E21760" t="s">
        <v>8827</v>
      </c>
      <c r="F21760" t="s">
        <v>35744</v>
      </c>
    </row>
    <row r="21761" spans="1:6">
      <c r="A21761" t="s">
        <v>26789</v>
      </c>
      <c r="B21761" t="s">
        <v>27385</v>
      </c>
      <c r="C21761" t="s">
        <v>27386</v>
      </c>
      <c r="D21761">
        <v>65</v>
      </c>
      <c r="E21761" t="s">
        <v>8827</v>
      </c>
      <c r="F21761" t="s">
        <v>35744</v>
      </c>
    </row>
    <row r="21762" spans="1:6">
      <c r="A21762" t="s">
        <v>26789</v>
      </c>
      <c r="B21762" t="s">
        <v>27387</v>
      </c>
      <c r="D21762">
        <v>35</v>
      </c>
      <c r="E21762" t="s">
        <v>8827</v>
      </c>
      <c r="F21762" t="s">
        <v>35744</v>
      </c>
    </row>
    <row r="21763" spans="1:6">
      <c r="A21763" t="s">
        <v>26789</v>
      </c>
      <c r="B21763" t="s">
        <v>27388</v>
      </c>
      <c r="D21763">
        <v>65</v>
      </c>
      <c r="E21763" t="s">
        <v>8827</v>
      </c>
      <c r="F21763" t="s">
        <v>35744</v>
      </c>
    </row>
    <row r="21764" spans="1:6">
      <c r="A21764" t="s">
        <v>26789</v>
      </c>
      <c r="B21764" t="s">
        <v>27389</v>
      </c>
      <c r="D21764">
        <v>35</v>
      </c>
      <c r="E21764" t="s">
        <v>8827</v>
      </c>
      <c r="F21764" t="s">
        <v>35744</v>
      </c>
    </row>
    <row r="21765" spans="1:6">
      <c r="A21765" t="s">
        <v>26789</v>
      </c>
      <c r="B21765" t="s">
        <v>11098</v>
      </c>
      <c r="C21765" t="s">
        <v>27390</v>
      </c>
      <c r="D21765">
        <v>65</v>
      </c>
      <c r="E21765" t="s">
        <v>8827</v>
      </c>
      <c r="F21765" t="s">
        <v>35744</v>
      </c>
    </row>
    <row r="21766" spans="1:6">
      <c r="A21766" t="s">
        <v>26789</v>
      </c>
      <c r="B21766" t="s">
        <v>27391</v>
      </c>
      <c r="D21766">
        <v>65</v>
      </c>
      <c r="E21766" t="s">
        <v>8827</v>
      </c>
      <c r="F21766" t="s">
        <v>35744</v>
      </c>
    </row>
    <row r="21767" spans="1:6">
      <c r="A21767" t="s">
        <v>26789</v>
      </c>
      <c r="B21767" t="s">
        <v>27392</v>
      </c>
      <c r="D21767">
        <v>65</v>
      </c>
      <c r="E21767" t="s">
        <v>8827</v>
      </c>
      <c r="F21767" t="s">
        <v>35744</v>
      </c>
    </row>
    <row r="21768" spans="1:6">
      <c r="A21768" t="s">
        <v>26789</v>
      </c>
      <c r="B21768" t="s">
        <v>27393</v>
      </c>
      <c r="D21768">
        <v>35</v>
      </c>
      <c r="E21768" t="s">
        <v>8827</v>
      </c>
      <c r="F21768" t="s">
        <v>35744</v>
      </c>
    </row>
    <row r="21769" spans="1:6">
      <c r="A21769" t="s">
        <v>26789</v>
      </c>
      <c r="B21769" t="s">
        <v>27385</v>
      </c>
      <c r="D21769">
        <v>65</v>
      </c>
      <c r="E21769" t="s">
        <v>8827</v>
      </c>
      <c r="F21769" t="s">
        <v>35744</v>
      </c>
    </row>
    <row r="21770" spans="1:6">
      <c r="A21770" t="s">
        <v>26789</v>
      </c>
      <c r="B21770" t="s">
        <v>27385</v>
      </c>
      <c r="C21770" t="s">
        <v>27394</v>
      </c>
      <c r="D21770">
        <v>14</v>
      </c>
      <c r="E21770" t="s">
        <v>8827</v>
      </c>
      <c r="F21770" t="s">
        <v>35744</v>
      </c>
    </row>
    <row r="21771" spans="1:6">
      <c r="A21771" t="s">
        <v>26789</v>
      </c>
      <c r="B21771" t="s">
        <v>9024</v>
      </c>
      <c r="C21771" t="s">
        <v>5150</v>
      </c>
      <c r="D21771">
        <v>14</v>
      </c>
      <c r="E21771" t="s">
        <v>8827</v>
      </c>
      <c r="F21771" t="s">
        <v>35744</v>
      </c>
    </row>
    <row r="21772" spans="1:6">
      <c r="A21772" t="s">
        <v>26793</v>
      </c>
      <c r="B21772" t="s">
        <v>27395</v>
      </c>
      <c r="C21772" t="s">
        <v>27396</v>
      </c>
      <c r="D21772">
        <v>28</v>
      </c>
      <c r="E21772" t="s">
        <v>26790</v>
      </c>
      <c r="F21772" t="s">
        <v>35744</v>
      </c>
    </row>
    <row r="21773" spans="1:6">
      <c r="A21773" t="s">
        <v>26793</v>
      </c>
      <c r="B21773" t="s">
        <v>27397</v>
      </c>
      <c r="C21773" t="s">
        <v>27398</v>
      </c>
      <c r="D21773">
        <v>32</v>
      </c>
      <c r="E21773" t="s">
        <v>26790</v>
      </c>
      <c r="F21773" t="s">
        <v>35744</v>
      </c>
    </row>
    <row r="21774" spans="1:6">
      <c r="A21774" t="s">
        <v>26793</v>
      </c>
      <c r="B21774" t="s">
        <v>27399</v>
      </c>
      <c r="C21774" t="s">
        <v>27400</v>
      </c>
      <c r="D21774">
        <v>45</v>
      </c>
      <c r="E21774" t="s">
        <v>26790</v>
      </c>
      <c r="F21774" t="s">
        <v>35744</v>
      </c>
    </row>
    <row r="21775" spans="1:6">
      <c r="A21775" t="s">
        <v>26793</v>
      </c>
      <c r="B21775" t="s">
        <v>27401</v>
      </c>
      <c r="C21775" t="s">
        <v>27402</v>
      </c>
      <c r="D21775">
        <v>58</v>
      </c>
      <c r="E21775" t="s">
        <v>26790</v>
      </c>
      <c r="F21775" t="s">
        <v>35744</v>
      </c>
    </row>
    <row r="21776" spans="1:6">
      <c r="A21776" t="s">
        <v>4351</v>
      </c>
      <c r="B21776" t="s">
        <v>4350</v>
      </c>
      <c r="C21776" t="s">
        <v>7549</v>
      </c>
      <c r="D21776">
        <v>20</v>
      </c>
      <c r="E21776" t="s">
        <v>4350</v>
      </c>
      <c r="F21776" t="s">
        <v>35744</v>
      </c>
    </row>
    <row r="21777" spans="1:6">
      <c r="A21777" t="s">
        <v>4351</v>
      </c>
      <c r="B21777" t="s">
        <v>13621</v>
      </c>
      <c r="D21777">
        <v>49.99</v>
      </c>
      <c r="E21777" t="s">
        <v>4350</v>
      </c>
      <c r="F21777" t="s">
        <v>35744</v>
      </c>
    </row>
    <row r="21778" spans="1:6">
      <c r="A21778" t="s">
        <v>4351</v>
      </c>
      <c r="B21778" t="s">
        <v>13621</v>
      </c>
      <c r="D21778">
        <v>69.989999999999995</v>
      </c>
      <c r="E21778" t="s">
        <v>4350</v>
      </c>
      <c r="F21778" t="s">
        <v>35744</v>
      </c>
    </row>
    <row r="21779" spans="1:6">
      <c r="A21779" t="s">
        <v>4351</v>
      </c>
      <c r="B21779" t="s">
        <v>13621</v>
      </c>
      <c r="D21779">
        <v>89.99</v>
      </c>
      <c r="E21779" t="s">
        <v>4350</v>
      </c>
      <c r="F21779" t="s">
        <v>35744</v>
      </c>
    </row>
    <row r="21780" spans="1:6">
      <c r="A21780" t="s">
        <v>4351</v>
      </c>
      <c r="B21780" t="s">
        <v>13621</v>
      </c>
      <c r="D21780">
        <v>99.99</v>
      </c>
      <c r="E21780" t="s">
        <v>4350</v>
      </c>
      <c r="F21780" t="s">
        <v>35744</v>
      </c>
    </row>
    <row r="21781" spans="1:6">
      <c r="A21781" t="s">
        <v>4351</v>
      </c>
      <c r="B21781" t="s">
        <v>13621</v>
      </c>
      <c r="D21781">
        <v>119.99</v>
      </c>
      <c r="E21781" t="s">
        <v>4350</v>
      </c>
      <c r="F21781" t="s">
        <v>35744</v>
      </c>
    </row>
    <row r="21782" spans="1:6">
      <c r="A21782" t="s">
        <v>4351</v>
      </c>
      <c r="B21782" t="s">
        <v>13621</v>
      </c>
      <c r="D21782">
        <v>34.99</v>
      </c>
      <c r="E21782" t="s">
        <v>4350</v>
      </c>
      <c r="F21782" t="s">
        <v>35744</v>
      </c>
    </row>
    <row r="21783" spans="1:6">
      <c r="A21783" t="s">
        <v>4351</v>
      </c>
      <c r="B21783" t="s">
        <v>13621</v>
      </c>
      <c r="D21783">
        <v>44.99</v>
      </c>
      <c r="E21783" t="s">
        <v>4350</v>
      </c>
      <c r="F21783" t="s">
        <v>35744</v>
      </c>
    </row>
    <row r="21784" spans="1:6">
      <c r="A21784" t="s">
        <v>4351</v>
      </c>
      <c r="B21784" t="s">
        <v>13621</v>
      </c>
      <c r="D21784">
        <v>79.989999999999995</v>
      </c>
      <c r="E21784" t="s">
        <v>4350</v>
      </c>
      <c r="F21784" t="s">
        <v>35744</v>
      </c>
    </row>
    <row r="21785" spans="1:6">
      <c r="A21785" t="s">
        <v>4351</v>
      </c>
      <c r="B21785" t="s">
        <v>13621</v>
      </c>
      <c r="D21785">
        <v>149.99</v>
      </c>
      <c r="E21785" t="s">
        <v>4350</v>
      </c>
      <c r="F21785" t="s">
        <v>35744</v>
      </c>
    </row>
    <row r="21786" spans="1:6">
      <c r="A21786" t="s">
        <v>4351</v>
      </c>
      <c r="B21786" t="s">
        <v>10801</v>
      </c>
      <c r="D21786">
        <v>34.99</v>
      </c>
      <c r="E21786" t="s">
        <v>4350</v>
      </c>
      <c r="F21786" t="s">
        <v>35744</v>
      </c>
    </row>
    <row r="21787" spans="1:6">
      <c r="A21787" t="s">
        <v>4351</v>
      </c>
      <c r="B21787" t="s">
        <v>10801</v>
      </c>
      <c r="D21787">
        <v>49.99</v>
      </c>
      <c r="E21787" t="s">
        <v>4350</v>
      </c>
      <c r="F21787" t="s">
        <v>35744</v>
      </c>
    </row>
    <row r="21788" spans="1:6">
      <c r="A21788" t="s">
        <v>4351</v>
      </c>
      <c r="B21788" t="s">
        <v>10801</v>
      </c>
      <c r="D21788">
        <v>89.99</v>
      </c>
      <c r="E21788" t="s">
        <v>4350</v>
      </c>
      <c r="F21788" t="s">
        <v>35744</v>
      </c>
    </row>
    <row r="21789" spans="1:6">
      <c r="A21789" t="s">
        <v>4351</v>
      </c>
      <c r="B21789" t="s">
        <v>13622</v>
      </c>
      <c r="D21789">
        <v>49.99</v>
      </c>
      <c r="E21789" t="s">
        <v>4350</v>
      </c>
      <c r="F21789" t="s">
        <v>35744</v>
      </c>
    </row>
    <row r="21790" spans="1:6">
      <c r="A21790" t="s">
        <v>4351</v>
      </c>
      <c r="B21790" t="s">
        <v>13622</v>
      </c>
      <c r="D21790">
        <v>79.989999999999995</v>
      </c>
      <c r="E21790" t="s">
        <v>4350</v>
      </c>
      <c r="F21790" t="s">
        <v>35744</v>
      </c>
    </row>
    <row r="21791" spans="1:6">
      <c r="A21791" t="s">
        <v>4351</v>
      </c>
      <c r="B21791" t="s">
        <v>13623</v>
      </c>
      <c r="D21791">
        <v>79.989999999999995</v>
      </c>
      <c r="E21791" t="s">
        <v>4350</v>
      </c>
      <c r="F21791" t="s">
        <v>35744</v>
      </c>
    </row>
    <row r="21792" spans="1:6">
      <c r="A21792" t="s">
        <v>4351</v>
      </c>
      <c r="B21792" t="s">
        <v>13623</v>
      </c>
      <c r="D21792">
        <v>129.99</v>
      </c>
      <c r="E21792" t="s">
        <v>4350</v>
      </c>
      <c r="F21792" t="s">
        <v>35744</v>
      </c>
    </row>
    <row r="21793" spans="1:6">
      <c r="A21793" t="s">
        <v>4351</v>
      </c>
      <c r="B21793" t="s">
        <v>13624</v>
      </c>
      <c r="D21793">
        <v>159.99</v>
      </c>
      <c r="E21793" t="s">
        <v>4350</v>
      </c>
      <c r="F21793" t="s">
        <v>35744</v>
      </c>
    </row>
    <row r="21794" spans="1:6">
      <c r="A21794" t="s">
        <v>4351</v>
      </c>
      <c r="B21794" t="s">
        <v>13625</v>
      </c>
      <c r="D21794">
        <v>99.99</v>
      </c>
      <c r="E21794" t="s">
        <v>4350</v>
      </c>
      <c r="F21794" t="s">
        <v>35744</v>
      </c>
    </row>
    <row r="21795" spans="1:6">
      <c r="A21795" t="s">
        <v>4351</v>
      </c>
      <c r="B21795" t="s">
        <v>13626</v>
      </c>
      <c r="C21795" t="s">
        <v>13627</v>
      </c>
      <c r="D21795">
        <v>99.99</v>
      </c>
      <c r="E21795" t="s">
        <v>4350</v>
      </c>
      <c r="F21795" t="s">
        <v>35744</v>
      </c>
    </row>
    <row r="21796" spans="1:6">
      <c r="A21796" t="s">
        <v>4351</v>
      </c>
      <c r="B21796" t="s">
        <v>13628</v>
      </c>
      <c r="C21796" t="s">
        <v>13629</v>
      </c>
      <c r="D21796">
        <v>169.99</v>
      </c>
      <c r="E21796" t="s">
        <v>4350</v>
      </c>
      <c r="F21796" t="s">
        <v>35744</v>
      </c>
    </row>
    <row r="21797" spans="1:6">
      <c r="A21797" t="s">
        <v>4351</v>
      </c>
      <c r="B21797" t="s">
        <v>13630</v>
      </c>
      <c r="C21797" t="s">
        <v>13631</v>
      </c>
      <c r="D21797">
        <v>99.99</v>
      </c>
      <c r="E21797" t="s">
        <v>4350</v>
      </c>
      <c r="F21797" t="s">
        <v>35744</v>
      </c>
    </row>
    <row r="21798" spans="1:6">
      <c r="A21798" t="s">
        <v>26797</v>
      </c>
      <c r="B21798" t="s">
        <v>35769</v>
      </c>
      <c r="C21798" t="s">
        <v>27403</v>
      </c>
      <c r="D21798">
        <v>20</v>
      </c>
      <c r="E21798" t="s">
        <v>26794</v>
      </c>
      <c r="F21798" t="s">
        <v>35744</v>
      </c>
    </row>
    <row r="21799" spans="1:6">
      <c r="A21799" t="s">
        <v>26797</v>
      </c>
      <c r="B21799" t="s">
        <v>27404</v>
      </c>
      <c r="C21799" t="s">
        <v>27405</v>
      </c>
      <c r="D21799">
        <v>25</v>
      </c>
      <c r="E21799" t="s">
        <v>26794</v>
      </c>
      <c r="F21799" t="s">
        <v>35744</v>
      </c>
    </row>
    <row r="21800" spans="1:6">
      <c r="A21800" t="s">
        <v>26797</v>
      </c>
      <c r="B21800" t="s">
        <v>27406</v>
      </c>
      <c r="C21800" t="s">
        <v>27407</v>
      </c>
      <c r="D21800">
        <v>16</v>
      </c>
      <c r="E21800" t="s">
        <v>26794</v>
      </c>
      <c r="F21800" t="s">
        <v>35744</v>
      </c>
    </row>
    <row r="21801" spans="1:6">
      <c r="A21801" t="s">
        <v>26797</v>
      </c>
      <c r="B21801" t="s">
        <v>27408</v>
      </c>
      <c r="C21801" t="s">
        <v>27409</v>
      </c>
      <c r="D21801">
        <v>35</v>
      </c>
      <c r="E21801" t="s">
        <v>26794</v>
      </c>
      <c r="F21801" t="s">
        <v>35744</v>
      </c>
    </row>
    <row r="21802" spans="1:6">
      <c r="A21802" t="s">
        <v>26797</v>
      </c>
      <c r="B21802" t="s">
        <v>27410</v>
      </c>
      <c r="C21802" t="s">
        <v>27411</v>
      </c>
      <c r="D21802">
        <v>2.5</v>
      </c>
      <c r="E21802" t="s">
        <v>26794</v>
      </c>
      <c r="F21802" t="s">
        <v>35744</v>
      </c>
    </row>
    <row r="21803" spans="1:6">
      <c r="A21803" t="s">
        <v>26797</v>
      </c>
      <c r="B21803" t="s">
        <v>10443</v>
      </c>
      <c r="C21803" t="s">
        <v>27412</v>
      </c>
      <c r="D21803">
        <v>2.5</v>
      </c>
      <c r="E21803" t="s">
        <v>26794</v>
      </c>
      <c r="F21803" t="s">
        <v>35744</v>
      </c>
    </row>
    <row r="21804" spans="1:6">
      <c r="A21804" t="s">
        <v>26797</v>
      </c>
      <c r="B21804" t="s">
        <v>14029</v>
      </c>
      <c r="C21804" t="s">
        <v>27413</v>
      </c>
      <c r="D21804">
        <v>7</v>
      </c>
      <c r="E21804" t="s">
        <v>26794</v>
      </c>
      <c r="F21804" t="s">
        <v>35744</v>
      </c>
    </row>
    <row r="21805" spans="1:6">
      <c r="A21805" t="s">
        <v>26797</v>
      </c>
      <c r="B21805" t="s">
        <v>27414</v>
      </c>
      <c r="C21805" t="s">
        <v>27415</v>
      </c>
      <c r="D21805">
        <v>20</v>
      </c>
      <c r="E21805" t="s">
        <v>26794</v>
      </c>
      <c r="F21805" t="s">
        <v>35744</v>
      </c>
    </row>
    <row r="21806" spans="1:6">
      <c r="A21806" t="s">
        <v>26797</v>
      </c>
      <c r="B21806" t="s">
        <v>27404</v>
      </c>
      <c r="C21806" t="s">
        <v>27416</v>
      </c>
      <c r="D21806">
        <v>16</v>
      </c>
      <c r="E21806" t="s">
        <v>26794</v>
      </c>
      <c r="F21806" t="s">
        <v>35744</v>
      </c>
    </row>
    <row r="21807" spans="1:6">
      <c r="A21807" t="s">
        <v>26797</v>
      </c>
      <c r="B21807" t="s">
        <v>27408</v>
      </c>
      <c r="C21807" t="s">
        <v>27417</v>
      </c>
      <c r="D21807">
        <v>25</v>
      </c>
      <c r="E21807" t="s">
        <v>26794</v>
      </c>
      <c r="F21807" t="s">
        <v>35744</v>
      </c>
    </row>
    <row r="21808" spans="1:6">
      <c r="A21808" t="s">
        <v>26797</v>
      </c>
      <c r="B21808" t="s">
        <v>27406</v>
      </c>
      <c r="C21808" t="s">
        <v>27418</v>
      </c>
      <c r="D21808">
        <v>40</v>
      </c>
      <c r="E21808" t="s">
        <v>26794</v>
      </c>
      <c r="F21808" t="s">
        <v>35744</v>
      </c>
    </row>
    <row r="21809" spans="1:6">
      <c r="A21809" t="s">
        <v>26797</v>
      </c>
      <c r="B21809" t="s">
        <v>27419</v>
      </c>
      <c r="C21809" t="s">
        <v>27420</v>
      </c>
      <c r="D21809">
        <v>25</v>
      </c>
      <c r="E21809" t="s">
        <v>26794</v>
      </c>
      <c r="F21809" t="s">
        <v>35744</v>
      </c>
    </row>
    <row r="21810" spans="1:6">
      <c r="A21810" t="s">
        <v>26797</v>
      </c>
      <c r="B21810" t="s">
        <v>27421</v>
      </c>
      <c r="D21810">
        <v>41</v>
      </c>
      <c r="E21810" t="s">
        <v>26794</v>
      </c>
      <c r="F21810" t="s">
        <v>35744</v>
      </c>
    </row>
    <row r="21811" spans="1:6">
      <c r="A21811" t="s">
        <v>26797</v>
      </c>
      <c r="B21811" t="s">
        <v>27422</v>
      </c>
      <c r="C21811" t="s">
        <v>27423</v>
      </c>
      <c r="D21811">
        <v>25</v>
      </c>
      <c r="E21811" t="s">
        <v>26794</v>
      </c>
      <c r="F21811" t="s">
        <v>35744</v>
      </c>
    </row>
    <row r="21812" spans="1:6">
      <c r="A21812" t="s">
        <v>26797</v>
      </c>
      <c r="B21812" t="s">
        <v>27424</v>
      </c>
      <c r="C21812" t="s">
        <v>27425</v>
      </c>
      <c r="D21812">
        <v>25</v>
      </c>
      <c r="E21812" t="s">
        <v>26794</v>
      </c>
      <c r="F21812" t="s">
        <v>35744</v>
      </c>
    </row>
    <row r="21813" spans="1:6">
      <c r="A21813" t="s">
        <v>26797</v>
      </c>
      <c r="B21813" t="s">
        <v>27426</v>
      </c>
      <c r="C21813" t="s">
        <v>27427</v>
      </c>
      <c r="D21813">
        <v>4.5</v>
      </c>
      <c r="E21813" t="s">
        <v>26794</v>
      </c>
      <c r="F21813" t="s">
        <v>35744</v>
      </c>
    </row>
    <row r="21814" spans="1:6">
      <c r="A21814" t="s">
        <v>26797</v>
      </c>
      <c r="B21814" t="s">
        <v>5573</v>
      </c>
      <c r="C21814" t="s">
        <v>27428</v>
      </c>
      <c r="D21814">
        <v>15</v>
      </c>
      <c r="E21814" t="s">
        <v>26794</v>
      </c>
      <c r="F21814" t="s">
        <v>35744</v>
      </c>
    </row>
    <row r="21815" spans="1:6">
      <c r="A21815" t="s">
        <v>26800</v>
      </c>
      <c r="B21815" t="s">
        <v>27429</v>
      </c>
      <c r="C21815" t="s">
        <v>27430</v>
      </c>
      <c r="D21815">
        <v>39.9</v>
      </c>
      <c r="E21815" t="s">
        <v>8779</v>
      </c>
      <c r="F21815" t="s">
        <v>35744</v>
      </c>
    </row>
    <row r="21816" spans="1:6">
      <c r="A21816" t="s">
        <v>26800</v>
      </c>
      <c r="B21816" t="s">
        <v>27431</v>
      </c>
      <c r="C21816" t="s">
        <v>27432</v>
      </c>
      <c r="D21816">
        <v>45.9</v>
      </c>
      <c r="E21816" t="s">
        <v>8779</v>
      </c>
      <c r="F21816" t="s">
        <v>35744</v>
      </c>
    </row>
    <row r="21817" spans="1:6">
      <c r="A21817" t="s">
        <v>26800</v>
      </c>
      <c r="B21817" t="s">
        <v>27433</v>
      </c>
      <c r="C21817" t="s">
        <v>27434</v>
      </c>
      <c r="D21817">
        <v>59.9</v>
      </c>
      <c r="E21817" t="s">
        <v>8779</v>
      </c>
      <c r="F21817" t="s">
        <v>35744</v>
      </c>
    </row>
    <row r="21818" spans="1:6">
      <c r="A21818" t="s">
        <v>26800</v>
      </c>
      <c r="B21818" t="s">
        <v>27435</v>
      </c>
      <c r="C21818" t="s">
        <v>27436</v>
      </c>
      <c r="D21818">
        <v>85</v>
      </c>
      <c r="E21818" t="s">
        <v>8779</v>
      </c>
      <c r="F21818" t="s">
        <v>35744</v>
      </c>
    </row>
    <row r="21819" spans="1:6">
      <c r="A21819" t="s">
        <v>26803</v>
      </c>
      <c r="B21819" t="s">
        <v>8715</v>
      </c>
      <c r="C21819" t="s">
        <v>7549</v>
      </c>
      <c r="D21819">
        <v>25</v>
      </c>
      <c r="E21819" t="s">
        <v>8715</v>
      </c>
      <c r="F21819" t="s">
        <v>35744</v>
      </c>
    </row>
    <row r="21820" spans="1:6">
      <c r="A21820" t="s">
        <v>26803</v>
      </c>
      <c r="B21820" t="s">
        <v>29147</v>
      </c>
      <c r="C21820" t="s">
        <v>27437</v>
      </c>
      <c r="D21820">
        <v>89.99</v>
      </c>
      <c r="E21820" t="s">
        <v>8715</v>
      </c>
      <c r="F21820" t="s">
        <v>35744</v>
      </c>
    </row>
    <row r="21821" spans="1:6">
      <c r="A21821" t="s">
        <v>26803</v>
      </c>
      <c r="B21821" t="s">
        <v>27438</v>
      </c>
      <c r="D21821">
        <v>60</v>
      </c>
      <c r="E21821" t="s">
        <v>8715</v>
      </c>
      <c r="F21821" t="s">
        <v>35744</v>
      </c>
    </row>
    <row r="21822" spans="1:6">
      <c r="A21822" t="s">
        <v>26803</v>
      </c>
      <c r="B21822" t="s">
        <v>27439</v>
      </c>
      <c r="C21822" t="s">
        <v>2956</v>
      </c>
      <c r="D21822">
        <v>60</v>
      </c>
      <c r="E21822" t="s">
        <v>8715</v>
      </c>
      <c r="F21822" t="s">
        <v>35744</v>
      </c>
    </row>
    <row r="21823" spans="1:6">
      <c r="A21823" t="s">
        <v>26803</v>
      </c>
      <c r="B21823" t="s">
        <v>27440</v>
      </c>
      <c r="D21823">
        <v>79.989999999999995</v>
      </c>
      <c r="E21823" t="s">
        <v>8715</v>
      </c>
      <c r="F21823" t="s">
        <v>35744</v>
      </c>
    </row>
    <row r="21824" spans="1:6">
      <c r="A21824" t="s">
        <v>26803</v>
      </c>
      <c r="B21824" t="s">
        <v>27441</v>
      </c>
      <c r="C21824" t="s">
        <v>27442</v>
      </c>
      <c r="D21824">
        <v>69.989999999999995</v>
      </c>
      <c r="E21824" t="s">
        <v>8715</v>
      </c>
      <c r="F21824" t="s">
        <v>35744</v>
      </c>
    </row>
    <row r="21825" spans="1:6">
      <c r="A21825" t="s">
        <v>26803</v>
      </c>
      <c r="B21825" t="s">
        <v>27443</v>
      </c>
      <c r="D21825">
        <v>89.99</v>
      </c>
      <c r="E21825" t="s">
        <v>8715</v>
      </c>
      <c r="F21825" t="s">
        <v>35744</v>
      </c>
    </row>
    <row r="21826" spans="1:6">
      <c r="A21826" t="s">
        <v>26803</v>
      </c>
      <c r="B21826" t="s">
        <v>27444</v>
      </c>
      <c r="C21826" t="s">
        <v>2956</v>
      </c>
      <c r="D21826">
        <v>49.99</v>
      </c>
      <c r="E21826" t="s">
        <v>8715</v>
      </c>
      <c r="F21826" t="s">
        <v>35744</v>
      </c>
    </row>
    <row r="21827" spans="1:6">
      <c r="A21827" t="s">
        <v>26803</v>
      </c>
      <c r="B21827" t="s">
        <v>27445</v>
      </c>
      <c r="C21827" t="s">
        <v>27446</v>
      </c>
      <c r="D21827">
        <v>74.989999999999995</v>
      </c>
      <c r="E21827" t="s">
        <v>8715</v>
      </c>
      <c r="F21827" t="s">
        <v>35744</v>
      </c>
    </row>
    <row r="21828" spans="1:6">
      <c r="A21828" t="s">
        <v>26803</v>
      </c>
      <c r="B21828" t="s">
        <v>27445</v>
      </c>
      <c r="C21828" t="s">
        <v>27447</v>
      </c>
      <c r="D21828">
        <v>94.99</v>
      </c>
      <c r="E21828" t="s">
        <v>8715</v>
      </c>
      <c r="F21828" t="s">
        <v>35744</v>
      </c>
    </row>
    <row r="21829" spans="1:6">
      <c r="A21829" t="s">
        <v>26803</v>
      </c>
      <c r="B21829" t="s">
        <v>27448</v>
      </c>
      <c r="C21829" t="s">
        <v>27449</v>
      </c>
      <c r="D21829">
        <v>94.99</v>
      </c>
      <c r="E21829" t="s">
        <v>8715</v>
      </c>
      <c r="F21829" t="s">
        <v>35744</v>
      </c>
    </row>
    <row r="21830" spans="1:6">
      <c r="A21830" t="s">
        <v>26803</v>
      </c>
      <c r="B21830" t="s">
        <v>27450</v>
      </c>
      <c r="C21830" t="s">
        <v>27451</v>
      </c>
      <c r="D21830">
        <v>34.99</v>
      </c>
      <c r="E21830" t="s">
        <v>8715</v>
      </c>
      <c r="F21830" t="s">
        <v>35744</v>
      </c>
    </row>
    <row r="21831" spans="1:6">
      <c r="A21831" t="s">
        <v>26803</v>
      </c>
      <c r="B21831" t="s">
        <v>27452</v>
      </c>
      <c r="C21831" t="s">
        <v>27453</v>
      </c>
      <c r="D21831">
        <v>20.99</v>
      </c>
      <c r="E21831" t="s">
        <v>8715</v>
      </c>
      <c r="F21831" t="s">
        <v>35744</v>
      </c>
    </row>
    <row r="21832" spans="1:6">
      <c r="A21832" t="s">
        <v>26803</v>
      </c>
      <c r="B21832" t="s">
        <v>27454</v>
      </c>
      <c r="C21832" t="s">
        <v>27455</v>
      </c>
      <c r="D21832">
        <v>44.99</v>
      </c>
      <c r="E21832" t="s">
        <v>8715</v>
      </c>
      <c r="F21832" t="s">
        <v>35744</v>
      </c>
    </row>
    <row r="21833" spans="1:6">
      <c r="A21833" t="s">
        <v>26803</v>
      </c>
      <c r="B21833" t="s">
        <v>27456</v>
      </c>
      <c r="C21833" t="s">
        <v>27457</v>
      </c>
      <c r="D21833">
        <v>29.99</v>
      </c>
      <c r="E21833" t="s">
        <v>8715</v>
      </c>
      <c r="F21833" t="s">
        <v>35744</v>
      </c>
    </row>
    <row r="21834" spans="1:6">
      <c r="A21834" t="s">
        <v>26803</v>
      </c>
      <c r="B21834" t="s">
        <v>27458</v>
      </c>
      <c r="C21834" t="s">
        <v>27459</v>
      </c>
      <c r="D21834">
        <v>79.989999999999995</v>
      </c>
      <c r="E21834" t="s">
        <v>8715</v>
      </c>
      <c r="F21834" t="s">
        <v>35744</v>
      </c>
    </row>
    <row r="21835" spans="1:6">
      <c r="A21835" t="s">
        <v>26803</v>
      </c>
      <c r="B21835" t="s">
        <v>27439</v>
      </c>
      <c r="C21835" t="s">
        <v>2956</v>
      </c>
      <c r="D21835">
        <v>60</v>
      </c>
      <c r="E21835" t="s">
        <v>8715</v>
      </c>
      <c r="F21835" t="s">
        <v>35744</v>
      </c>
    </row>
    <row r="21836" spans="1:6">
      <c r="A21836" t="s">
        <v>26803</v>
      </c>
      <c r="B21836" t="s">
        <v>27438</v>
      </c>
      <c r="D21836">
        <v>60</v>
      </c>
      <c r="E21836" t="s">
        <v>8715</v>
      </c>
      <c r="F21836" t="s">
        <v>35744</v>
      </c>
    </row>
    <row r="21837" spans="1:6">
      <c r="A21837" t="s">
        <v>26803</v>
      </c>
      <c r="B21837" t="s">
        <v>5126</v>
      </c>
      <c r="C21837" t="s">
        <v>27460</v>
      </c>
      <c r="D21837">
        <v>17.989999999999998</v>
      </c>
      <c r="E21837" t="s">
        <v>8715</v>
      </c>
      <c r="F21837" t="s">
        <v>35744</v>
      </c>
    </row>
    <row r="21838" spans="1:6">
      <c r="A21838" t="s">
        <v>26803</v>
      </c>
      <c r="B21838" t="s">
        <v>27461</v>
      </c>
      <c r="C21838" t="s">
        <v>27462</v>
      </c>
      <c r="D21838">
        <v>11.99</v>
      </c>
      <c r="E21838" t="s">
        <v>8715</v>
      </c>
      <c r="F21838" t="s">
        <v>35744</v>
      </c>
    </row>
    <row r="21839" spans="1:6">
      <c r="A21839" t="s">
        <v>26803</v>
      </c>
      <c r="B21839" t="s">
        <v>149</v>
      </c>
      <c r="C21839" t="s">
        <v>27463</v>
      </c>
      <c r="D21839">
        <v>8.5</v>
      </c>
      <c r="E21839" t="s">
        <v>8715</v>
      </c>
      <c r="F21839" t="s">
        <v>35744</v>
      </c>
    </row>
    <row r="21840" spans="1:6">
      <c r="A21840" t="s">
        <v>26803</v>
      </c>
      <c r="B21840" t="s">
        <v>27464</v>
      </c>
      <c r="C21840" t="s">
        <v>27465</v>
      </c>
      <c r="D21840">
        <v>5</v>
      </c>
      <c r="E21840" t="s">
        <v>8715</v>
      </c>
      <c r="F21840" t="s">
        <v>35744</v>
      </c>
    </row>
    <row r="21841" spans="1:6">
      <c r="A21841" t="s">
        <v>26803</v>
      </c>
      <c r="B21841" t="s">
        <v>1083</v>
      </c>
      <c r="C21841" t="s">
        <v>27466</v>
      </c>
      <c r="D21841">
        <v>11.99</v>
      </c>
      <c r="E21841" t="s">
        <v>8715</v>
      </c>
      <c r="F21841" t="s">
        <v>35744</v>
      </c>
    </row>
    <row r="21842" spans="1:6">
      <c r="A21842" t="s">
        <v>26803</v>
      </c>
      <c r="B21842" t="s">
        <v>27467</v>
      </c>
      <c r="C21842" t="s">
        <v>27468</v>
      </c>
      <c r="D21842">
        <v>7</v>
      </c>
      <c r="E21842" t="s">
        <v>8715</v>
      </c>
      <c r="F21842" t="s">
        <v>35744</v>
      </c>
    </row>
    <row r="21843" spans="1:6">
      <c r="A21843" t="s">
        <v>26803</v>
      </c>
      <c r="B21843" t="s">
        <v>27469</v>
      </c>
      <c r="C21843" t="s">
        <v>27470</v>
      </c>
      <c r="D21843">
        <v>17.989999999999998</v>
      </c>
      <c r="E21843" t="s">
        <v>8715</v>
      </c>
      <c r="F21843" t="s">
        <v>35744</v>
      </c>
    </row>
    <row r="21844" spans="1:6">
      <c r="A21844" t="s">
        <v>26803</v>
      </c>
      <c r="B21844" t="s">
        <v>27471</v>
      </c>
      <c r="C21844" t="s">
        <v>27472</v>
      </c>
      <c r="D21844">
        <v>8.5</v>
      </c>
      <c r="E21844" t="s">
        <v>8715</v>
      </c>
      <c r="F21844" t="s">
        <v>35744</v>
      </c>
    </row>
    <row r="21845" spans="1:6">
      <c r="A21845" t="s">
        <v>1433</v>
      </c>
      <c r="B21845" t="s">
        <v>27473</v>
      </c>
      <c r="C21845" t="s">
        <v>27473</v>
      </c>
      <c r="D21845">
        <v>16.989999999999998</v>
      </c>
      <c r="E21845" t="s">
        <v>1430</v>
      </c>
      <c r="F21845" t="s">
        <v>35744</v>
      </c>
    </row>
    <row r="21846" spans="1:6">
      <c r="A21846" t="s">
        <v>1433</v>
      </c>
      <c r="B21846" t="s">
        <v>469</v>
      </c>
      <c r="C21846" t="s">
        <v>22898</v>
      </c>
      <c r="D21846">
        <v>17.989999999999998</v>
      </c>
      <c r="E21846" t="s">
        <v>1430</v>
      </c>
      <c r="F21846" t="s">
        <v>35744</v>
      </c>
    </row>
    <row r="21847" spans="1:6">
      <c r="A21847" t="s">
        <v>1433</v>
      </c>
      <c r="B21847" t="s">
        <v>1086</v>
      </c>
      <c r="C21847" t="s">
        <v>22899</v>
      </c>
      <c r="D21847">
        <v>17.989999999999998</v>
      </c>
      <c r="E21847" t="s">
        <v>1430</v>
      </c>
      <c r="F21847" t="s">
        <v>35745</v>
      </c>
    </row>
    <row r="21848" spans="1:6">
      <c r="A21848" t="s">
        <v>1433</v>
      </c>
      <c r="B21848" t="s">
        <v>1780</v>
      </c>
      <c r="C21848" t="s">
        <v>22900</v>
      </c>
      <c r="D21848">
        <v>17.989999999999998</v>
      </c>
      <c r="E21848" t="s">
        <v>1430</v>
      </c>
      <c r="F21848" t="s">
        <v>35745</v>
      </c>
    </row>
    <row r="21849" spans="1:6">
      <c r="A21849" t="s">
        <v>1433</v>
      </c>
      <c r="B21849" t="s">
        <v>1781</v>
      </c>
      <c r="C21849" t="s">
        <v>22901</v>
      </c>
      <c r="D21849">
        <v>17.989999999999998</v>
      </c>
      <c r="E21849" t="s">
        <v>1430</v>
      </c>
      <c r="F21849" t="s">
        <v>35744</v>
      </c>
    </row>
    <row r="21850" spans="1:6">
      <c r="A21850" t="s">
        <v>1433</v>
      </c>
      <c r="B21850" t="s">
        <v>398</v>
      </c>
      <c r="C21850" t="s">
        <v>22902</v>
      </c>
      <c r="D21850">
        <v>17.989999999999998</v>
      </c>
      <c r="E21850" t="s">
        <v>1430</v>
      </c>
      <c r="F21850" t="s">
        <v>35744</v>
      </c>
    </row>
    <row r="21851" spans="1:6">
      <c r="A21851" t="s">
        <v>1433</v>
      </c>
      <c r="B21851" t="s">
        <v>1783</v>
      </c>
      <c r="C21851" t="s">
        <v>22903</v>
      </c>
      <c r="D21851">
        <v>17.989999999999998</v>
      </c>
      <c r="E21851" t="s">
        <v>1430</v>
      </c>
      <c r="F21851" t="s">
        <v>35745</v>
      </c>
    </row>
    <row r="21852" spans="1:6">
      <c r="A21852" t="s">
        <v>1433</v>
      </c>
      <c r="B21852" t="s">
        <v>1784</v>
      </c>
      <c r="C21852" t="s">
        <v>22904</v>
      </c>
      <c r="D21852">
        <v>17.989999999999998</v>
      </c>
      <c r="E21852" t="s">
        <v>1430</v>
      </c>
      <c r="F21852" t="s">
        <v>35744</v>
      </c>
    </row>
    <row r="21853" spans="1:6">
      <c r="A21853" t="s">
        <v>1433</v>
      </c>
      <c r="B21853" t="s">
        <v>893</v>
      </c>
      <c r="C21853" t="s">
        <v>22905</v>
      </c>
      <c r="D21853">
        <v>17.989999999999998</v>
      </c>
      <c r="E21853" t="s">
        <v>1430</v>
      </c>
      <c r="F21853" t="s">
        <v>35745</v>
      </c>
    </row>
    <row r="21854" spans="1:6">
      <c r="A21854" t="s">
        <v>1433</v>
      </c>
      <c r="B21854" t="s">
        <v>1785</v>
      </c>
      <c r="C21854" t="s">
        <v>22906</v>
      </c>
      <c r="D21854">
        <v>15.99</v>
      </c>
      <c r="E21854" t="s">
        <v>1430</v>
      </c>
      <c r="F21854" t="s">
        <v>35745</v>
      </c>
    </row>
    <row r="21855" spans="1:6">
      <c r="A21855" t="s">
        <v>26805</v>
      </c>
      <c r="B21855" t="s">
        <v>8722</v>
      </c>
      <c r="C21855" t="s">
        <v>7549</v>
      </c>
      <c r="D21855">
        <v>20</v>
      </c>
      <c r="E21855" t="s">
        <v>8722</v>
      </c>
      <c r="F21855" t="s">
        <v>35744</v>
      </c>
    </row>
    <row r="21856" spans="1:6">
      <c r="A21856" t="s">
        <v>26805</v>
      </c>
      <c r="B21856" t="s">
        <v>27474</v>
      </c>
      <c r="C21856" t="s">
        <v>27474</v>
      </c>
      <c r="D21856">
        <v>20</v>
      </c>
      <c r="E21856" t="s">
        <v>8722</v>
      </c>
      <c r="F21856" t="s">
        <v>35744</v>
      </c>
    </row>
    <row r="21857" spans="1:6">
      <c r="A21857" t="s">
        <v>26805</v>
      </c>
      <c r="B21857" t="s">
        <v>27475</v>
      </c>
      <c r="C21857" t="s">
        <v>27476</v>
      </c>
      <c r="D21857">
        <v>26</v>
      </c>
      <c r="E21857" t="s">
        <v>8722</v>
      </c>
      <c r="F21857" t="s">
        <v>35744</v>
      </c>
    </row>
    <row r="21858" spans="1:6">
      <c r="A21858" t="s">
        <v>26805</v>
      </c>
      <c r="B21858" t="s">
        <v>27477</v>
      </c>
      <c r="C21858" t="s">
        <v>27478</v>
      </c>
      <c r="D21858">
        <v>25</v>
      </c>
      <c r="E21858" t="s">
        <v>8722</v>
      </c>
      <c r="F21858" t="s">
        <v>35744</v>
      </c>
    </row>
    <row r="21859" spans="1:6">
      <c r="A21859" t="s">
        <v>26805</v>
      </c>
      <c r="B21859" t="s">
        <v>27477</v>
      </c>
      <c r="C21859" t="s">
        <v>27479</v>
      </c>
      <c r="D21859">
        <v>30</v>
      </c>
      <c r="E21859" t="s">
        <v>8722</v>
      </c>
      <c r="F21859" t="s">
        <v>35744</v>
      </c>
    </row>
    <row r="21860" spans="1:6">
      <c r="A21860" t="s">
        <v>26805</v>
      </c>
      <c r="B21860" t="s">
        <v>27480</v>
      </c>
      <c r="C21860" t="s">
        <v>27481</v>
      </c>
      <c r="D21860">
        <v>60</v>
      </c>
      <c r="E21860" t="s">
        <v>8722</v>
      </c>
      <c r="F21860" t="s">
        <v>35744</v>
      </c>
    </row>
    <row r="21861" spans="1:6">
      <c r="A21861" t="s">
        <v>26805</v>
      </c>
      <c r="B21861" t="s">
        <v>27482</v>
      </c>
      <c r="C21861" t="s">
        <v>27483</v>
      </c>
      <c r="D21861">
        <v>48</v>
      </c>
      <c r="E21861" t="s">
        <v>8722</v>
      </c>
      <c r="F21861" t="s">
        <v>35744</v>
      </c>
    </row>
    <row r="21862" spans="1:6">
      <c r="A21862" t="s">
        <v>26805</v>
      </c>
      <c r="B21862" t="s">
        <v>27484</v>
      </c>
      <c r="C21862" t="s">
        <v>27485</v>
      </c>
      <c r="D21862">
        <v>30</v>
      </c>
      <c r="E21862" t="s">
        <v>8722</v>
      </c>
      <c r="F21862" t="s">
        <v>35744</v>
      </c>
    </row>
    <row r="21863" spans="1:6">
      <c r="A21863" t="s">
        <v>26805</v>
      </c>
      <c r="B21863" t="s">
        <v>27486</v>
      </c>
      <c r="C21863" t="s">
        <v>27487</v>
      </c>
      <c r="D21863">
        <v>25</v>
      </c>
      <c r="E21863" t="s">
        <v>8722</v>
      </c>
      <c r="F21863" t="s">
        <v>35744</v>
      </c>
    </row>
    <row r="21864" spans="1:6">
      <c r="A21864" t="s">
        <v>26805</v>
      </c>
      <c r="B21864" t="s">
        <v>27488</v>
      </c>
      <c r="C21864" t="s">
        <v>27489</v>
      </c>
      <c r="D21864">
        <v>15</v>
      </c>
      <c r="E21864" t="s">
        <v>8722</v>
      </c>
      <c r="F21864" t="s">
        <v>35744</v>
      </c>
    </row>
    <row r="21865" spans="1:6">
      <c r="A21865" t="s">
        <v>26805</v>
      </c>
      <c r="B21865" t="s">
        <v>27490</v>
      </c>
      <c r="C21865" t="s">
        <v>27491</v>
      </c>
      <c r="D21865">
        <v>17</v>
      </c>
      <c r="E21865" t="s">
        <v>8722</v>
      </c>
      <c r="F21865" t="s">
        <v>35744</v>
      </c>
    </row>
    <row r="21866" spans="1:6">
      <c r="A21866" t="s">
        <v>26805</v>
      </c>
      <c r="B21866" t="s">
        <v>151</v>
      </c>
      <c r="C21866" t="s">
        <v>27492</v>
      </c>
      <c r="D21866">
        <v>6</v>
      </c>
      <c r="E21866" t="s">
        <v>8722</v>
      </c>
      <c r="F21866" t="s">
        <v>35744</v>
      </c>
    </row>
    <row r="21867" spans="1:6">
      <c r="A21867" t="s">
        <v>26805</v>
      </c>
      <c r="B21867" t="s">
        <v>27464</v>
      </c>
      <c r="C21867" t="s">
        <v>27493</v>
      </c>
      <c r="D21867">
        <v>14</v>
      </c>
      <c r="E21867" t="s">
        <v>8722</v>
      </c>
      <c r="F21867" t="s">
        <v>35744</v>
      </c>
    </row>
    <row r="21868" spans="1:6">
      <c r="A21868" t="s">
        <v>26805</v>
      </c>
      <c r="B21868" t="s">
        <v>10909</v>
      </c>
      <c r="C21868" t="s">
        <v>27494</v>
      </c>
      <c r="D21868">
        <v>6</v>
      </c>
      <c r="E21868" t="s">
        <v>8722</v>
      </c>
      <c r="F21868" t="s">
        <v>35744</v>
      </c>
    </row>
    <row r="21869" spans="1:6">
      <c r="A21869" t="s">
        <v>26805</v>
      </c>
      <c r="B21869" t="s">
        <v>27495</v>
      </c>
      <c r="C21869" t="s">
        <v>27496</v>
      </c>
      <c r="D21869">
        <v>4.5</v>
      </c>
      <c r="E21869" t="s">
        <v>8722</v>
      </c>
      <c r="F21869" t="s">
        <v>35744</v>
      </c>
    </row>
    <row r="21870" spans="1:6">
      <c r="A21870" t="s">
        <v>26805</v>
      </c>
      <c r="B21870" t="s">
        <v>27497</v>
      </c>
      <c r="C21870" t="s">
        <v>27498</v>
      </c>
      <c r="D21870">
        <v>11</v>
      </c>
      <c r="E21870" t="s">
        <v>8722</v>
      </c>
      <c r="F21870" t="s">
        <v>35744</v>
      </c>
    </row>
    <row r="21871" spans="1:6">
      <c r="A21871" t="s">
        <v>26805</v>
      </c>
      <c r="B21871" t="s">
        <v>27499</v>
      </c>
      <c r="C21871" t="s">
        <v>27500</v>
      </c>
      <c r="D21871">
        <v>4</v>
      </c>
      <c r="E21871" t="s">
        <v>8722</v>
      </c>
      <c r="F21871" t="s">
        <v>35744</v>
      </c>
    </row>
    <row r="21872" spans="1:6">
      <c r="A21872" t="s">
        <v>26805</v>
      </c>
      <c r="B21872" t="s">
        <v>27501</v>
      </c>
      <c r="C21872" t="s">
        <v>27502</v>
      </c>
      <c r="D21872">
        <v>7</v>
      </c>
      <c r="E21872" t="s">
        <v>8722</v>
      </c>
      <c r="F21872" t="s">
        <v>35744</v>
      </c>
    </row>
    <row r="21873" spans="1:6">
      <c r="A21873" t="s">
        <v>26805</v>
      </c>
      <c r="B21873" t="s">
        <v>27503</v>
      </c>
      <c r="C21873" t="s">
        <v>27504</v>
      </c>
      <c r="D21873">
        <v>10</v>
      </c>
      <c r="E21873" t="s">
        <v>8722</v>
      </c>
      <c r="F21873" t="s">
        <v>35744</v>
      </c>
    </row>
    <row r="21874" spans="1:6">
      <c r="A21874" t="s">
        <v>26805</v>
      </c>
      <c r="B21874" t="s">
        <v>27505</v>
      </c>
      <c r="C21874" t="s">
        <v>27506</v>
      </c>
      <c r="D21874">
        <v>25</v>
      </c>
      <c r="E21874" t="s">
        <v>8722</v>
      </c>
      <c r="F21874" t="s">
        <v>35744</v>
      </c>
    </row>
    <row r="21875" spans="1:6">
      <c r="A21875" t="s">
        <v>26805</v>
      </c>
      <c r="B21875" t="s">
        <v>5243</v>
      </c>
      <c r="C21875" t="s">
        <v>27507</v>
      </c>
      <c r="D21875">
        <v>38</v>
      </c>
      <c r="E21875" t="s">
        <v>8722</v>
      </c>
      <c r="F21875" t="s">
        <v>35744</v>
      </c>
    </row>
    <row r="21876" spans="1:6">
      <c r="A21876" t="s">
        <v>26805</v>
      </c>
      <c r="B21876" t="s">
        <v>5243</v>
      </c>
      <c r="C21876" t="s">
        <v>27508</v>
      </c>
      <c r="D21876">
        <v>60</v>
      </c>
      <c r="E21876" t="s">
        <v>8722</v>
      </c>
      <c r="F21876" t="s">
        <v>35744</v>
      </c>
    </row>
    <row r="21877" spans="1:6">
      <c r="A21877" t="s">
        <v>26644</v>
      </c>
      <c r="B21877" t="s">
        <v>6527</v>
      </c>
      <c r="C21877" t="s">
        <v>27509</v>
      </c>
      <c r="D21877">
        <v>4.5</v>
      </c>
      <c r="E21877" t="s">
        <v>8738</v>
      </c>
      <c r="F21877" t="s">
        <v>35744</v>
      </c>
    </row>
    <row r="21878" spans="1:6">
      <c r="A21878" t="s">
        <v>26644</v>
      </c>
      <c r="B21878" t="s">
        <v>27509</v>
      </c>
      <c r="C21878" t="s">
        <v>379</v>
      </c>
      <c r="D21878">
        <v>4.5</v>
      </c>
      <c r="E21878" t="s">
        <v>8738</v>
      </c>
      <c r="F21878" t="s">
        <v>35744</v>
      </c>
    </row>
    <row r="21879" spans="1:6">
      <c r="A21879" t="s">
        <v>26644</v>
      </c>
      <c r="B21879" t="s">
        <v>379</v>
      </c>
      <c r="C21879" t="s">
        <v>27510</v>
      </c>
      <c r="D21879">
        <v>4.5</v>
      </c>
      <c r="E21879" t="s">
        <v>8738</v>
      </c>
      <c r="F21879" t="s">
        <v>35744</v>
      </c>
    </row>
    <row r="21880" spans="1:6">
      <c r="A21880" t="s">
        <v>26644</v>
      </c>
      <c r="B21880" t="s">
        <v>27510</v>
      </c>
      <c r="C21880" t="s">
        <v>27511</v>
      </c>
      <c r="D21880">
        <v>4.5</v>
      </c>
      <c r="E21880" t="s">
        <v>8738</v>
      </c>
      <c r="F21880" t="s">
        <v>35744</v>
      </c>
    </row>
    <row r="21881" spans="1:6">
      <c r="A21881" t="s">
        <v>26644</v>
      </c>
      <c r="B21881" t="s">
        <v>24159</v>
      </c>
      <c r="D21881">
        <v>4.5</v>
      </c>
      <c r="E21881" t="s">
        <v>8738</v>
      </c>
      <c r="F21881" t="s">
        <v>35744</v>
      </c>
    </row>
    <row r="21882" spans="1:6">
      <c r="A21882" t="s">
        <v>26644</v>
      </c>
      <c r="B21882" t="s">
        <v>27512</v>
      </c>
      <c r="D21882">
        <v>4.5</v>
      </c>
      <c r="E21882" t="s">
        <v>8738</v>
      </c>
      <c r="F21882" t="s">
        <v>35744</v>
      </c>
    </row>
    <row r="21883" spans="1:6">
      <c r="A21883" t="s">
        <v>26644</v>
      </c>
      <c r="B21883" t="s">
        <v>27513</v>
      </c>
      <c r="D21883">
        <v>16</v>
      </c>
      <c r="E21883" t="s">
        <v>8738</v>
      </c>
      <c r="F21883" t="s">
        <v>35744</v>
      </c>
    </row>
    <row r="21884" spans="1:6">
      <c r="A21884" t="s">
        <v>26644</v>
      </c>
      <c r="B21884" t="s">
        <v>27514</v>
      </c>
      <c r="D21884">
        <v>8.5</v>
      </c>
      <c r="E21884" t="s">
        <v>8738</v>
      </c>
      <c r="F21884" t="s">
        <v>35744</v>
      </c>
    </row>
    <row r="21885" spans="1:6">
      <c r="A21885" t="s">
        <v>26644</v>
      </c>
      <c r="B21885" t="s">
        <v>27515</v>
      </c>
      <c r="D21885">
        <v>6</v>
      </c>
      <c r="E21885" t="s">
        <v>8738</v>
      </c>
      <c r="F21885" t="s">
        <v>35744</v>
      </c>
    </row>
    <row r="21886" spans="1:6">
      <c r="A21886" t="s">
        <v>26644</v>
      </c>
      <c r="B21886" t="s">
        <v>5126</v>
      </c>
      <c r="C21886" t="s">
        <v>27516</v>
      </c>
      <c r="D21886">
        <v>15</v>
      </c>
      <c r="E21886" t="s">
        <v>8738</v>
      </c>
      <c r="F21886" t="s">
        <v>35744</v>
      </c>
    </row>
    <row r="21887" spans="1:6">
      <c r="A21887" t="s">
        <v>26644</v>
      </c>
      <c r="B21887" t="s">
        <v>27516</v>
      </c>
      <c r="C21887" t="s">
        <v>1229</v>
      </c>
      <c r="D21887">
        <v>7</v>
      </c>
      <c r="E21887" t="s">
        <v>8738</v>
      </c>
      <c r="F21887" t="s">
        <v>35744</v>
      </c>
    </row>
    <row r="21888" spans="1:6">
      <c r="A21888" t="s">
        <v>26644</v>
      </c>
      <c r="B21888" t="s">
        <v>9385</v>
      </c>
      <c r="D21888">
        <v>9</v>
      </c>
      <c r="E21888" t="s">
        <v>8738</v>
      </c>
      <c r="F21888" t="s">
        <v>35744</v>
      </c>
    </row>
    <row r="21889" spans="1:6">
      <c r="A21889" t="s">
        <v>26644</v>
      </c>
      <c r="B21889" t="s">
        <v>16463</v>
      </c>
      <c r="D21889">
        <v>7</v>
      </c>
      <c r="E21889" t="s">
        <v>8738</v>
      </c>
      <c r="F21889" t="s">
        <v>35744</v>
      </c>
    </row>
    <row r="21890" spans="1:6">
      <c r="A21890" t="s">
        <v>26644</v>
      </c>
      <c r="B21890" t="s">
        <v>27517</v>
      </c>
      <c r="D21890">
        <v>9</v>
      </c>
      <c r="E21890" t="s">
        <v>8738</v>
      </c>
      <c r="F21890" t="s">
        <v>35744</v>
      </c>
    </row>
    <row r="21891" spans="1:6">
      <c r="A21891" t="s">
        <v>26644</v>
      </c>
      <c r="B21891" t="s">
        <v>27518</v>
      </c>
      <c r="D21891">
        <v>7</v>
      </c>
      <c r="E21891" t="s">
        <v>8738</v>
      </c>
      <c r="F21891" t="s">
        <v>35744</v>
      </c>
    </row>
    <row r="21892" spans="1:6">
      <c r="A21892" t="s">
        <v>26644</v>
      </c>
      <c r="B21892" t="s">
        <v>27519</v>
      </c>
      <c r="C21892" t="s">
        <v>27520</v>
      </c>
      <c r="D21892">
        <v>8</v>
      </c>
      <c r="E21892" t="s">
        <v>8738</v>
      </c>
      <c r="F21892" t="s">
        <v>35744</v>
      </c>
    </row>
    <row r="21893" spans="1:6">
      <c r="A21893" t="s">
        <v>26644</v>
      </c>
      <c r="B21893" t="s">
        <v>23140</v>
      </c>
      <c r="D21893">
        <v>11</v>
      </c>
      <c r="E21893" t="s">
        <v>8738</v>
      </c>
      <c r="F21893" t="s">
        <v>35744</v>
      </c>
    </row>
    <row r="21894" spans="1:6">
      <c r="A21894" t="s">
        <v>26644</v>
      </c>
      <c r="B21894" t="s">
        <v>27521</v>
      </c>
      <c r="D21894">
        <v>7</v>
      </c>
      <c r="E21894" t="s">
        <v>8738</v>
      </c>
      <c r="F21894" t="s">
        <v>35744</v>
      </c>
    </row>
    <row r="21895" spans="1:6">
      <c r="A21895" t="s">
        <v>26644</v>
      </c>
      <c r="B21895" t="s">
        <v>27522</v>
      </c>
      <c r="D21895">
        <v>11</v>
      </c>
      <c r="E21895" t="s">
        <v>8738</v>
      </c>
      <c r="F21895" t="s">
        <v>35744</v>
      </c>
    </row>
    <row r="21896" spans="1:6">
      <c r="A21896" t="s">
        <v>26644</v>
      </c>
      <c r="B21896" t="s">
        <v>23142</v>
      </c>
      <c r="D21896">
        <v>11</v>
      </c>
      <c r="E21896" t="s">
        <v>8738</v>
      </c>
      <c r="F21896" t="s">
        <v>35744</v>
      </c>
    </row>
    <row r="21897" spans="1:6">
      <c r="A21897" t="s">
        <v>26644</v>
      </c>
      <c r="B21897" t="s">
        <v>27523</v>
      </c>
      <c r="D21897">
        <v>7</v>
      </c>
      <c r="E21897" t="s">
        <v>8738</v>
      </c>
      <c r="F21897" t="s">
        <v>35744</v>
      </c>
    </row>
    <row r="21898" spans="1:6">
      <c r="A21898" t="s">
        <v>33627</v>
      </c>
      <c r="B21898" t="s">
        <v>27524</v>
      </c>
      <c r="C21898" t="s">
        <v>27524</v>
      </c>
      <c r="D21898">
        <v>84</v>
      </c>
      <c r="E21898" t="s">
        <v>8852</v>
      </c>
      <c r="F21898" t="s">
        <v>35744</v>
      </c>
    </row>
    <row r="21899" spans="1:6">
      <c r="A21899" t="s">
        <v>33627</v>
      </c>
      <c r="B21899" t="s">
        <v>27525</v>
      </c>
      <c r="C21899" t="s">
        <v>27526</v>
      </c>
      <c r="D21899">
        <v>21</v>
      </c>
      <c r="E21899" t="s">
        <v>8852</v>
      </c>
      <c r="F21899" t="s">
        <v>35744</v>
      </c>
    </row>
    <row r="21900" spans="1:6">
      <c r="A21900" t="s">
        <v>33627</v>
      </c>
      <c r="B21900" t="s">
        <v>27527</v>
      </c>
      <c r="C21900" t="s">
        <v>27526</v>
      </c>
      <c r="D21900">
        <v>46</v>
      </c>
      <c r="E21900" t="s">
        <v>8852</v>
      </c>
      <c r="F21900" t="s">
        <v>35744</v>
      </c>
    </row>
    <row r="21901" spans="1:6">
      <c r="A21901" t="s">
        <v>26811</v>
      </c>
      <c r="B21901" t="s">
        <v>35770</v>
      </c>
      <c r="C21901" t="s">
        <v>27528</v>
      </c>
      <c r="D21901">
        <v>22</v>
      </c>
      <c r="E21901" t="s">
        <v>26808</v>
      </c>
      <c r="F21901" t="s">
        <v>35744</v>
      </c>
    </row>
    <row r="21902" spans="1:6">
      <c r="A21902" t="s">
        <v>26811</v>
      </c>
      <c r="B21902" t="s">
        <v>4945</v>
      </c>
      <c r="C21902" t="s">
        <v>27529</v>
      </c>
      <c r="D21902">
        <v>22</v>
      </c>
      <c r="E21902" t="s">
        <v>26808</v>
      </c>
      <c r="F21902" t="s">
        <v>35744</v>
      </c>
    </row>
    <row r="21903" spans="1:6">
      <c r="A21903" t="s">
        <v>26811</v>
      </c>
      <c r="B21903" t="s">
        <v>4945</v>
      </c>
      <c r="C21903" t="s">
        <v>27530</v>
      </c>
      <c r="D21903">
        <v>22</v>
      </c>
      <c r="E21903" t="s">
        <v>26808</v>
      </c>
      <c r="F21903" t="s">
        <v>35744</v>
      </c>
    </row>
    <row r="21904" spans="1:6">
      <c r="A21904" t="s">
        <v>26811</v>
      </c>
      <c r="B21904" t="s">
        <v>27531</v>
      </c>
      <c r="D21904">
        <v>22</v>
      </c>
      <c r="E21904" t="s">
        <v>26808</v>
      </c>
      <c r="F21904" t="s">
        <v>35744</v>
      </c>
    </row>
    <row r="21905" spans="1:6">
      <c r="A21905" t="s">
        <v>26811</v>
      </c>
      <c r="B21905" t="s">
        <v>6527</v>
      </c>
      <c r="C21905" t="s">
        <v>27532</v>
      </c>
      <c r="D21905">
        <v>20</v>
      </c>
      <c r="E21905" t="s">
        <v>26808</v>
      </c>
      <c r="F21905" t="s">
        <v>35744</v>
      </c>
    </row>
    <row r="21906" spans="1:6">
      <c r="A21906" t="s">
        <v>26811</v>
      </c>
      <c r="B21906" t="s">
        <v>27533</v>
      </c>
      <c r="D21906">
        <v>20</v>
      </c>
      <c r="E21906" t="s">
        <v>26808</v>
      </c>
      <c r="F21906" t="s">
        <v>35744</v>
      </c>
    </row>
    <row r="21907" spans="1:6">
      <c r="A21907" t="s">
        <v>26811</v>
      </c>
      <c r="B21907" t="s">
        <v>27534</v>
      </c>
      <c r="D21907">
        <v>10</v>
      </c>
      <c r="E21907" t="s">
        <v>26808</v>
      </c>
      <c r="F21907" t="s">
        <v>35744</v>
      </c>
    </row>
    <row r="21908" spans="1:6">
      <c r="A21908" t="s">
        <v>26811</v>
      </c>
      <c r="B21908" t="s">
        <v>27535</v>
      </c>
      <c r="D21908">
        <v>10</v>
      </c>
      <c r="E21908" t="s">
        <v>26808</v>
      </c>
      <c r="F21908" t="s">
        <v>35744</v>
      </c>
    </row>
    <row r="21909" spans="1:6">
      <c r="A21909" t="s">
        <v>26811</v>
      </c>
      <c r="B21909" t="s">
        <v>27536</v>
      </c>
      <c r="D21909">
        <v>10</v>
      </c>
      <c r="E21909" t="s">
        <v>26808</v>
      </c>
      <c r="F21909" t="s">
        <v>35744</v>
      </c>
    </row>
    <row r="21910" spans="1:6">
      <c r="A21910" t="s">
        <v>26811</v>
      </c>
      <c r="B21910" t="s">
        <v>27537</v>
      </c>
      <c r="D21910">
        <v>10</v>
      </c>
      <c r="E21910" t="s">
        <v>26808</v>
      </c>
      <c r="F21910" t="s">
        <v>35744</v>
      </c>
    </row>
    <row r="21911" spans="1:6">
      <c r="A21911" t="s">
        <v>26811</v>
      </c>
      <c r="B21911" t="s">
        <v>27538</v>
      </c>
      <c r="D21911">
        <v>49.99</v>
      </c>
      <c r="E21911" t="s">
        <v>26808</v>
      </c>
      <c r="F21911" t="s">
        <v>35744</v>
      </c>
    </row>
    <row r="21912" spans="1:6">
      <c r="A21912" t="s">
        <v>26811</v>
      </c>
      <c r="B21912" t="s">
        <v>27539</v>
      </c>
      <c r="D21912">
        <v>49.99</v>
      </c>
      <c r="E21912" t="s">
        <v>26808</v>
      </c>
      <c r="F21912" t="s">
        <v>35744</v>
      </c>
    </row>
    <row r="21913" spans="1:6">
      <c r="A21913" t="s">
        <v>26811</v>
      </c>
      <c r="B21913" t="s">
        <v>27540</v>
      </c>
      <c r="C21913" t="s">
        <v>4899</v>
      </c>
      <c r="D21913">
        <v>98.99</v>
      </c>
      <c r="E21913" t="s">
        <v>26808</v>
      </c>
      <c r="F21913" t="s">
        <v>35744</v>
      </c>
    </row>
    <row r="21914" spans="1:6">
      <c r="A21914" t="s">
        <v>26815</v>
      </c>
      <c r="B21914" t="s">
        <v>22522</v>
      </c>
      <c r="C21914" t="s">
        <v>27541</v>
      </c>
      <c r="D21914">
        <v>49</v>
      </c>
      <c r="E21914" t="s">
        <v>26812</v>
      </c>
      <c r="F21914" t="s">
        <v>35744</v>
      </c>
    </row>
    <row r="21915" spans="1:6">
      <c r="A21915" t="s">
        <v>26818</v>
      </c>
      <c r="B21915" t="s">
        <v>27542</v>
      </c>
      <c r="C21915" t="s">
        <v>27543</v>
      </c>
      <c r="D21915">
        <v>14.99</v>
      </c>
      <c r="E21915" t="s">
        <v>8840</v>
      </c>
      <c r="F21915" t="s">
        <v>35744</v>
      </c>
    </row>
    <row r="21916" spans="1:6">
      <c r="A21916" t="s">
        <v>26818</v>
      </c>
      <c r="B21916" t="s">
        <v>27544</v>
      </c>
      <c r="C21916" t="s">
        <v>27545</v>
      </c>
      <c r="D21916">
        <v>20</v>
      </c>
      <c r="E21916" t="s">
        <v>8840</v>
      </c>
      <c r="F21916" t="s">
        <v>35744</v>
      </c>
    </row>
    <row r="21917" spans="1:6">
      <c r="A21917" t="s">
        <v>26818</v>
      </c>
      <c r="B21917" t="s">
        <v>27546</v>
      </c>
      <c r="D21917">
        <v>28.99</v>
      </c>
      <c r="E21917" t="s">
        <v>8840</v>
      </c>
      <c r="F21917" t="s">
        <v>35744</v>
      </c>
    </row>
    <row r="21918" spans="1:6">
      <c r="A21918" t="s">
        <v>26818</v>
      </c>
      <c r="B21918" t="s">
        <v>27547</v>
      </c>
      <c r="C21918" t="s">
        <v>27548</v>
      </c>
      <c r="D21918">
        <v>60</v>
      </c>
      <c r="E21918" t="s">
        <v>8840</v>
      </c>
      <c r="F21918" t="s">
        <v>35744</v>
      </c>
    </row>
    <row r="21919" spans="1:6">
      <c r="A21919" t="s">
        <v>26818</v>
      </c>
      <c r="B21919" t="s">
        <v>27549</v>
      </c>
      <c r="C21919" t="s">
        <v>27550</v>
      </c>
      <c r="D21919">
        <v>22</v>
      </c>
      <c r="E21919" t="s">
        <v>8840</v>
      </c>
      <c r="F21919" t="s">
        <v>35744</v>
      </c>
    </row>
    <row r="21920" spans="1:6">
      <c r="A21920" t="s">
        <v>26818</v>
      </c>
      <c r="B21920" t="s">
        <v>27551</v>
      </c>
      <c r="C21920" t="s">
        <v>27552</v>
      </c>
      <c r="D21920">
        <v>15</v>
      </c>
      <c r="E21920" t="s">
        <v>8840</v>
      </c>
      <c r="F21920" t="s">
        <v>35744</v>
      </c>
    </row>
    <row r="21921" spans="1:6">
      <c r="A21921" t="s">
        <v>26818</v>
      </c>
      <c r="B21921" t="s">
        <v>27553</v>
      </c>
      <c r="C21921" t="s">
        <v>27554</v>
      </c>
      <c r="D21921">
        <v>35</v>
      </c>
      <c r="E21921" t="s">
        <v>8840</v>
      </c>
      <c r="F21921" t="s">
        <v>35744</v>
      </c>
    </row>
    <row r="21922" spans="1:6">
      <c r="A21922" t="s">
        <v>26818</v>
      </c>
      <c r="B21922" t="s">
        <v>27555</v>
      </c>
      <c r="D21922">
        <v>60</v>
      </c>
      <c r="E21922" t="s">
        <v>8840</v>
      </c>
      <c r="F21922" t="s">
        <v>35744</v>
      </c>
    </row>
    <row r="21923" spans="1:6">
      <c r="A21923" t="s">
        <v>26818</v>
      </c>
      <c r="B21923" t="s">
        <v>27556</v>
      </c>
      <c r="C21923" t="s">
        <v>27557</v>
      </c>
      <c r="D21923">
        <v>7.5</v>
      </c>
      <c r="E21923" t="s">
        <v>8840</v>
      </c>
      <c r="F21923" t="s">
        <v>35744</v>
      </c>
    </row>
    <row r="21924" spans="1:6">
      <c r="A21924" t="s">
        <v>26818</v>
      </c>
      <c r="B21924" t="s">
        <v>27558</v>
      </c>
      <c r="C21924" t="s">
        <v>27559</v>
      </c>
      <c r="D21924">
        <v>60</v>
      </c>
      <c r="E21924" t="s">
        <v>8840</v>
      </c>
      <c r="F21924" t="s">
        <v>35744</v>
      </c>
    </row>
    <row r="21925" spans="1:6">
      <c r="A21925" t="s">
        <v>26818</v>
      </c>
      <c r="B21925" t="s">
        <v>11047</v>
      </c>
      <c r="C21925" t="s">
        <v>27560</v>
      </c>
      <c r="D21925">
        <v>15</v>
      </c>
      <c r="E21925" t="s">
        <v>8840</v>
      </c>
      <c r="F21925" t="s">
        <v>35744</v>
      </c>
    </row>
    <row r="21926" spans="1:6">
      <c r="A21926" t="s">
        <v>26818</v>
      </c>
      <c r="B21926" t="s">
        <v>27561</v>
      </c>
      <c r="C21926" t="s">
        <v>27562</v>
      </c>
      <c r="D21926">
        <v>25</v>
      </c>
      <c r="E21926" t="s">
        <v>8840</v>
      </c>
      <c r="F21926" t="s">
        <v>35744</v>
      </c>
    </row>
    <row r="21927" spans="1:6">
      <c r="A21927" t="s">
        <v>26818</v>
      </c>
      <c r="B21927" t="s">
        <v>20288</v>
      </c>
      <c r="C21927" t="s">
        <v>27563</v>
      </c>
      <c r="D21927">
        <v>30</v>
      </c>
      <c r="E21927" t="s">
        <v>8840</v>
      </c>
      <c r="F21927" t="s">
        <v>35744</v>
      </c>
    </row>
    <row r="21928" spans="1:6">
      <c r="A21928" t="s">
        <v>26818</v>
      </c>
      <c r="B21928" t="s">
        <v>27564</v>
      </c>
      <c r="C21928" t="s">
        <v>27565</v>
      </c>
      <c r="D21928">
        <v>28</v>
      </c>
      <c r="E21928" t="s">
        <v>8840</v>
      </c>
      <c r="F21928" t="s">
        <v>35744</v>
      </c>
    </row>
    <row r="21929" spans="1:6">
      <c r="A21929" t="s">
        <v>26821</v>
      </c>
      <c r="B21929" t="s">
        <v>27583</v>
      </c>
      <c r="C21929" t="s">
        <v>27566</v>
      </c>
      <c r="D21929">
        <v>6</v>
      </c>
      <c r="E21929" t="s">
        <v>8869</v>
      </c>
      <c r="F21929" t="s">
        <v>35744</v>
      </c>
    </row>
    <row r="21930" spans="1:6">
      <c r="A21930" t="s">
        <v>26821</v>
      </c>
      <c r="B21930" t="s">
        <v>27567</v>
      </c>
      <c r="C21930" t="s">
        <v>27568</v>
      </c>
      <c r="D21930">
        <v>6</v>
      </c>
      <c r="E21930" t="s">
        <v>8869</v>
      </c>
      <c r="F21930" t="s">
        <v>35744</v>
      </c>
    </row>
    <row r="21931" spans="1:6">
      <c r="A21931" t="s">
        <v>26821</v>
      </c>
      <c r="B21931" t="s">
        <v>27569</v>
      </c>
      <c r="C21931" t="s">
        <v>27570</v>
      </c>
      <c r="D21931">
        <v>7</v>
      </c>
      <c r="E21931" t="s">
        <v>8869</v>
      </c>
      <c r="F21931" t="s">
        <v>35744</v>
      </c>
    </row>
    <row r="21932" spans="1:6">
      <c r="A21932" t="s">
        <v>26821</v>
      </c>
      <c r="B21932" t="s">
        <v>27571</v>
      </c>
      <c r="C21932" t="s">
        <v>27572</v>
      </c>
      <c r="D21932">
        <v>7</v>
      </c>
      <c r="E21932" t="s">
        <v>8869</v>
      </c>
      <c r="F21932" t="s">
        <v>35744</v>
      </c>
    </row>
    <row r="21933" spans="1:6">
      <c r="A21933" t="s">
        <v>26821</v>
      </c>
      <c r="B21933" t="s">
        <v>19537</v>
      </c>
      <c r="C21933" t="s">
        <v>27573</v>
      </c>
      <c r="D21933">
        <v>4.4000000000000004</v>
      </c>
      <c r="E21933" t="s">
        <v>8869</v>
      </c>
      <c r="F21933" t="s">
        <v>35744</v>
      </c>
    </row>
    <row r="21934" spans="1:6">
      <c r="A21934" t="s">
        <v>26821</v>
      </c>
      <c r="B21934" t="s">
        <v>27574</v>
      </c>
      <c r="C21934" t="s">
        <v>27575</v>
      </c>
      <c r="D21934">
        <v>7</v>
      </c>
      <c r="E21934" t="s">
        <v>8869</v>
      </c>
      <c r="F21934" t="s">
        <v>35744</v>
      </c>
    </row>
    <row r="21935" spans="1:6">
      <c r="A21935" t="s">
        <v>26821</v>
      </c>
      <c r="B21935" t="s">
        <v>12669</v>
      </c>
      <c r="C21935" t="s">
        <v>27576</v>
      </c>
      <c r="D21935">
        <v>7</v>
      </c>
      <c r="E21935" t="s">
        <v>8869</v>
      </c>
      <c r="F21935" t="s">
        <v>35744</v>
      </c>
    </row>
    <row r="21936" spans="1:6">
      <c r="A21936" t="s">
        <v>26821</v>
      </c>
      <c r="B21936" t="s">
        <v>19523</v>
      </c>
      <c r="C21936" t="s">
        <v>27577</v>
      </c>
      <c r="D21936">
        <v>7</v>
      </c>
      <c r="E21936" t="s">
        <v>8869</v>
      </c>
      <c r="F21936" t="s">
        <v>35744</v>
      </c>
    </row>
    <row r="21937" spans="1:6">
      <c r="A21937" t="s">
        <v>26821</v>
      </c>
      <c r="B21937" t="s">
        <v>27578</v>
      </c>
      <c r="C21937" t="s">
        <v>27579</v>
      </c>
      <c r="D21937">
        <v>6</v>
      </c>
      <c r="E21937" t="s">
        <v>8869</v>
      </c>
      <c r="F21937" t="s">
        <v>35744</v>
      </c>
    </row>
    <row r="21938" spans="1:6">
      <c r="A21938" t="s">
        <v>26821</v>
      </c>
      <c r="B21938" t="s">
        <v>27580</v>
      </c>
      <c r="C21938" t="s">
        <v>27581</v>
      </c>
      <c r="D21938">
        <v>7.5</v>
      </c>
      <c r="E21938" t="s">
        <v>8869</v>
      </c>
      <c r="F21938" t="s">
        <v>35744</v>
      </c>
    </row>
    <row r="21939" spans="1:6">
      <c r="A21939" t="s">
        <v>26821</v>
      </c>
      <c r="B21939" t="s">
        <v>27582</v>
      </c>
      <c r="C21939" t="s">
        <v>27583</v>
      </c>
      <c r="D21939">
        <v>6</v>
      </c>
      <c r="E21939" t="s">
        <v>8869</v>
      </c>
      <c r="F21939" t="s">
        <v>35744</v>
      </c>
    </row>
    <row r="21940" spans="1:6">
      <c r="A21940" t="s">
        <v>26821</v>
      </c>
      <c r="B21940" t="s">
        <v>27567</v>
      </c>
      <c r="C21940" t="s">
        <v>27584</v>
      </c>
      <c r="D21940">
        <v>6</v>
      </c>
      <c r="E21940" t="s">
        <v>8869</v>
      </c>
      <c r="F21940" t="s">
        <v>35744</v>
      </c>
    </row>
    <row r="21941" spans="1:6">
      <c r="A21941" t="s">
        <v>26821</v>
      </c>
      <c r="B21941" t="s">
        <v>27569</v>
      </c>
      <c r="C21941" t="s">
        <v>27585</v>
      </c>
      <c r="D21941">
        <v>7</v>
      </c>
      <c r="E21941" t="s">
        <v>8869</v>
      </c>
      <c r="F21941" t="s">
        <v>35744</v>
      </c>
    </row>
    <row r="21942" spans="1:6">
      <c r="A21942" t="s">
        <v>26821</v>
      </c>
      <c r="B21942" t="s">
        <v>19537</v>
      </c>
      <c r="C21942" t="s">
        <v>27586</v>
      </c>
      <c r="D21942">
        <v>6</v>
      </c>
      <c r="E21942" t="s">
        <v>8869</v>
      </c>
      <c r="F21942" t="s">
        <v>35744</v>
      </c>
    </row>
    <row r="21943" spans="1:6">
      <c r="A21943" t="s">
        <v>26821</v>
      </c>
      <c r="B21943" t="s">
        <v>27587</v>
      </c>
      <c r="C21943" t="s">
        <v>27588</v>
      </c>
      <c r="D21943">
        <v>8</v>
      </c>
      <c r="E21943" t="s">
        <v>8869</v>
      </c>
      <c r="F21943" t="s">
        <v>35744</v>
      </c>
    </row>
    <row r="21944" spans="1:6">
      <c r="A21944" t="s">
        <v>26821</v>
      </c>
      <c r="B21944" t="s">
        <v>27589</v>
      </c>
      <c r="C21944" t="s">
        <v>27590</v>
      </c>
      <c r="D21944">
        <v>7</v>
      </c>
      <c r="E21944" t="s">
        <v>8869</v>
      </c>
      <c r="F21944" t="s">
        <v>35744</v>
      </c>
    </row>
    <row r="21945" spans="1:6">
      <c r="A21945" t="s">
        <v>26821</v>
      </c>
      <c r="B21945" t="s">
        <v>27571</v>
      </c>
      <c r="C21945" t="s">
        <v>27591</v>
      </c>
      <c r="D21945">
        <v>7</v>
      </c>
      <c r="E21945" t="s">
        <v>8869</v>
      </c>
      <c r="F21945" t="s">
        <v>35744</v>
      </c>
    </row>
    <row r="21946" spans="1:6">
      <c r="A21946" t="s">
        <v>26821</v>
      </c>
      <c r="B21946" t="s">
        <v>27592</v>
      </c>
      <c r="C21946" t="s">
        <v>27593</v>
      </c>
      <c r="D21946">
        <v>5.5</v>
      </c>
      <c r="E21946" t="s">
        <v>8869</v>
      </c>
      <c r="F21946" t="s">
        <v>35744</v>
      </c>
    </row>
    <row r="21947" spans="1:6">
      <c r="A21947" t="s">
        <v>26821</v>
      </c>
      <c r="B21947" t="s">
        <v>27594</v>
      </c>
      <c r="C21947" t="s">
        <v>27595</v>
      </c>
      <c r="D21947">
        <v>7</v>
      </c>
      <c r="E21947" t="s">
        <v>8869</v>
      </c>
      <c r="F21947" t="s">
        <v>35744</v>
      </c>
    </row>
    <row r="21948" spans="1:6">
      <c r="A21948" t="s">
        <v>26821</v>
      </c>
      <c r="B21948" t="s">
        <v>27596</v>
      </c>
      <c r="C21948" t="s">
        <v>27597</v>
      </c>
      <c r="D21948">
        <v>7</v>
      </c>
      <c r="E21948" t="s">
        <v>8869</v>
      </c>
      <c r="F21948" t="s">
        <v>35745</v>
      </c>
    </row>
    <row r="21949" spans="1:6">
      <c r="A21949" t="s">
        <v>26821</v>
      </c>
      <c r="B21949" t="s">
        <v>27598</v>
      </c>
      <c r="C21949" t="s">
        <v>27599</v>
      </c>
      <c r="D21949">
        <v>7</v>
      </c>
      <c r="E21949" t="s">
        <v>8869</v>
      </c>
      <c r="F21949" t="s">
        <v>35745</v>
      </c>
    </row>
    <row r="21950" spans="1:6">
      <c r="A21950" t="s">
        <v>26821</v>
      </c>
      <c r="B21950" t="s">
        <v>27600</v>
      </c>
      <c r="C21950" t="s">
        <v>27601</v>
      </c>
      <c r="D21950">
        <v>7</v>
      </c>
      <c r="E21950" t="s">
        <v>8869</v>
      </c>
      <c r="F21950" t="s">
        <v>35745</v>
      </c>
    </row>
    <row r="21951" spans="1:6">
      <c r="A21951" t="s">
        <v>26821</v>
      </c>
      <c r="B21951" t="s">
        <v>27602</v>
      </c>
      <c r="C21951" t="s">
        <v>27603</v>
      </c>
      <c r="D21951">
        <v>7</v>
      </c>
      <c r="E21951" t="s">
        <v>8869</v>
      </c>
      <c r="F21951" t="s">
        <v>35744</v>
      </c>
    </row>
    <row r="21952" spans="1:6">
      <c r="A21952" t="s">
        <v>26821</v>
      </c>
      <c r="B21952" t="s">
        <v>27604</v>
      </c>
      <c r="C21952" t="s">
        <v>27605</v>
      </c>
      <c r="D21952">
        <v>45</v>
      </c>
      <c r="E21952" t="s">
        <v>8869</v>
      </c>
      <c r="F21952" t="s">
        <v>35744</v>
      </c>
    </row>
    <row r="21953" spans="1:6">
      <c r="A21953" t="s">
        <v>26821</v>
      </c>
      <c r="B21953" t="s">
        <v>27606</v>
      </c>
      <c r="C21953" t="s">
        <v>27607</v>
      </c>
      <c r="D21953">
        <v>34</v>
      </c>
      <c r="E21953" t="s">
        <v>8869</v>
      </c>
      <c r="F21953" t="s">
        <v>35744</v>
      </c>
    </row>
    <row r="21954" spans="1:6">
      <c r="A21954" t="s">
        <v>26821</v>
      </c>
      <c r="B21954" t="s">
        <v>27608</v>
      </c>
      <c r="D21954">
        <v>34</v>
      </c>
      <c r="E21954" t="s">
        <v>8869</v>
      </c>
      <c r="F21954" t="s">
        <v>35744</v>
      </c>
    </row>
    <row r="21955" spans="1:6">
      <c r="A21955" t="s">
        <v>26821</v>
      </c>
      <c r="B21955" t="s">
        <v>13258</v>
      </c>
      <c r="D21955">
        <v>45</v>
      </c>
      <c r="E21955" t="s">
        <v>8869</v>
      </c>
      <c r="F21955" t="s">
        <v>35744</v>
      </c>
    </row>
    <row r="21956" spans="1:6">
      <c r="A21956" t="s">
        <v>26821</v>
      </c>
      <c r="B21956" t="s">
        <v>11186</v>
      </c>
      <c r="D21956">
        <v>45</v>
      </c>
      <c r="E21956" t="s">
        <v>8869</v>
      </c>
      <c r="F21956" t="s">
        <v>35744</v>
      </c>
    </row>
    <row r="21957" spans="1:6">
      <c r="A21957" t="s">
        <v>26821</v>
      </c>
      <c r="B21957" t="s">
        <v>5126</v>
      </c>
      <c r="C21957" t="s">
        <v>12968</v>
      </c>
      <c r="D21957">
        <v>18</v>
      </c>
      <c r="E21957" t="s">
        <v>8869</v>
      </c>
      <c r="F21957" t="s">
        <v>35744</v>
      </c>
    </row>
    <row r="21958" spans="1:6">
      <c r="A21958" t="s">
        <v>26821</v>
      </c>
      <c r="B21958" t="s">
        <v>2673</v>
      </c>
      <c r="C21958" t="s">
        <v>5555</v>
      </c>
      <c r="D21958">
        <v>8</v>
      </c>
      <c r="E21958" t="s">
        <v>8869</v>
      </c>
      <c r="F21958" t="s">
        <v>35744</v>
      </c>
    </row>
    <row r="21959" spans="1:6">
      <c r="A21959" t="s">
        <v>26821</v>
      </c>
      <c r="B21959" t="s">
        <v>701</v>
      </c>
      <c r="C21959" t="s">
        <v>11374</v>
      </c>
      <c r="D21959">
        <v>18</v>
      </c>
      <c r="E21959" t="s">
        <v>8869</v>
      </c>
      <c r="F21959" t="s">
        <v>35744</v>
      </c>
    </row>
    <row r="21960" spans="1:6">
      <c r="A21960" t="s">
        <v>26821</v>
      </c>
      <c r="B21960" t="s">
        <v>2675</v>
      </c>
      <c r="C21960" t="s">
        <v>16026</v>
      </c>
      <c r="D21960">
        <v>12</v>
      </c>
      <c r="E21960" t="s">
        <v>8869</v>
      </c>
      <c r="F21960" t="s">
        <v>35744</v>
      </c>
    </row>
    <row r="21961" spans="1:6">
      <c r="A21961" t="s">
        <v>26825</v>
      </c>
      <c r="B21961" t="s">
        <v>27609</v>
      </c>
      <c r="C21961" t="s">
        <v>27610</v>
      </c>
      <c r="D21961">
        <v>245</v>
      </c>
      <c r="E21961" t="s">
        <v>26822</v>
      </c>
      <c r="F21961" t="s">
        <v>35744</v>
      </c>
    </row>
    <row r="21962" spans="1:6">
      <c r="A21962" t="s">
        <v>26825</v>
      </c>
      <c r="B21962" t="s">
        <v>27611</v>
      </c>
      <c r="C21962" t="s">
        <v>27612</v>
      </c>
      <c r="D21962">
        <v>15</v>
      </c>
      <c r="E21962" t="s">
        <v>26822</v>
      </c>
      <c r="F21962" t="s">
        <v>35744</v>
      </c>
    </row>
    <row r="21963" spans="1:6">
      <c r="A21963" t="s">
        <v>26825</v>
      </c>
      <c r="B21963" t="s">
        <v>27613</v>
      </c>
      <c r="C21963" t="s">
        <v>27614</v>
      </c>
      <c r="D21963">
        <v>32</v>
      </c>
      <c r="E21963" t="s">
        <v>26822</v>
      </c>
      <c r="F21963" t="s">
        <v>35744</v>
      </c>
    </row>
    <row r="21964" spans="1:6">
      <c r="A21964" t="s">
        <v>26825</v>
      </c>
      <c r="B21964" t="s">
        <v>27615</v>
      </c>
      <c r="C21964" t="s">
        <v>27616</v>
      </c>
      <c r="D21964">
        <v>60</v>
      </c>
      <c r="E21964" t="s">
        <v>26822</v>
      </c>
      <c r="F21964" t="s">
        <v>35744</v>
      </c>
    </row>
    <row r="21965" spans="1:6">
      <c r="A21965" t="s">
        <v>26825</v>
      </c>
      <c r="B21965" t="s">
        <v>27617</v>
      </c>
      <c r="C21965" t="s">
        <v>27618</v>
      </c>
      <c r="D21965">
        <v>78</v>
      </c>
      <c r="E21965" t="s">
        <v>26822</v>
      </c>
      <c r="F21965" t="s">
        <v>35744</v>
      </c>
    </row>
    <row r="21966" spans="1:6">
      <c r="A21966" t="s">
        <v>26825</v>
      </c>
      <c r="B21966" t="s">
        <v>27619</v>
      </c>
      <c r="C21966" t="s">
        <v>27620</v>
      </c>
      <c r="D21966">
        <v>90</v>
      </c>
      <c r="E21966" t="s">
        <v>26822</v>
      </c>
      <c r="F21966" t="s">
        <v>35744</v>
      </c>
    </row>
    <row r="21967" spans="1:6">
      <c r="A21967" t="s">
        <v>26825</v>
      </c>
      <c r="B21967" t="s">
        <v>27621</v>
      </c>
      <c r="C21967" t="s">
        <v>27622</v>
      </c>
      <c r="D21967">
        <v>245</v>
      </c>
      <c r="E21967" t="s">
        <v>26822</v>
      </c>
      <c r="F21967" t="s">
        <v>35744</v>
      </c>
    </row>
    <row r="21968" spans="1:6">
      <c r="A21968" t="s">
        <v>26825</v>
      </c>
      <c r="B21968" t="s">
        <v>27611</v>
      </c>
      <c r="C21968" t="s">
        <v>27623</v>
      </c>
      <c r="D21968">
        <v>7.5</v>
      </c>
      <c r="E21968" t="s">
        <v>26822</v>
      </c>
      <c r="F21968" t="s">
        <v>35744</v>
      </c>
    </row>
    <row r="21969" spans="1:6">
      <c r="A21969" t="s">
        <v>26825</v>
      </c>
      <c r="B21969" t="s">
        <v>27624</v>
      </c>
      <c r="C21969" t="s">
        <v>151</v>
      </c>
      <c r="D21969">
        <v>20</v>
      </c>
      <c r="E21969" t="s">
        <v>26822</v>
      </c>
      <c r="F21969" t="s">
        <v>35744</v>
      </c>
    </row>
    <row r="21970" spans="1:6">
      <c r="A21970" t="s">
        <v>26825</v>
      </c>
      <c r="B21970" t="s">
        <v>27609</v>
      </c>
      <c r="C21970" t="s">
        <v>27625</v>
      </c>
      <c r="D21970">
        <v>22</v>
      </c>
      <c r="E21970" t="s">
        <v>26822</v>
      </c>
      <c r="F21970" t="s">
        <v>35744</v>
      </c>
    </row>
    <row r="21971" spans="1:6">
      <c r="A21971" t="s">
        <v>26829</v>
      </c>
      <c r="B21971" t="s">
        <v>6958</v>
      </c>
      <c r="C21971" t="s">
        <v>27626</v>
      </c>
      <c r="D21971">
        <v>4</v>
      </c>
      <c r="E21971" t="s">
        <v>26826</v>
      </c>
      <c r="F21971" t="s">
        <v>35744</v>
      </c>
    </row>
    <row r="21972" spans="1:6">
      <c r="A21972" t="s">
        <v>26829</v>
      </c>
      <c r="B21972" t="s">
        <v>6354</v>
      </c>
      <c r="C21972" t="s">
        <v>27627</v>
      </c>
      <c r="D21972">
        <v>4</v>
      </c>
      <c r="E21972" t="s">
        <v>26826</v>
      </c>
      <c r="F21972" t="s">
        <v>35744</v>
      </c>
    </row>
    <row r="21973" spans="1:6">
      <c r="A21973" t="s">
        <v>26829</v>
      </c>
      <c r="B21973" t="s">
        <v>27628</v>
      </c>
      <c r="C21973" t="s">
        <v>27629</v>
      </c>
      <c r="D21973">
        <v>59.99</v>
      </c>
      <c r="E21973" t="s">
        <v>26826</v>
      </c>
      <c r="F21973" t="s">
        <v>35744</v>
      </c>
    </row>
    <row r="21974" spans="1:6">
      <c r="A21974" t="s">
        <v>26829</v>
      </c>
      <c r="B21974" t="s">
        <v>27630</v>
      </c>
      <c r="C21974" t="s">
        <v>27631</v>
      </c>
      <c r="D21974">
        <v>13</v>
      </c>
      <c r="E21974" t="s">
        <v>26826</v>
      </c>
      <c r="F21974" t="s">
        <v>35744</v>
      </c>
    </row>
    <row r="21975" spans="1:6">
      <c r="A21975" t="s">
        <v>26829</v>
      </c>
      <c r="B21975" t="s">
        <v>27632</v>
      </c>
      <c r="C21975" t="s">
        <v>27633</v>
      </c>
      <c r="D21975">
        <v>29.99</v>
      </c>
      <c r="E21975" t="s">
        <v>26826</v>
      </c>
      <c r="F21975" t="s">
        <v>35744</v>
      </c>
    </row>
    <row r="21976" spans="1:6">
      <c r="A21976" t="s">
        <v>26829</v>
      </c>
      <c r="B21976" t="s">
        <v>27634</v>
      </c>
      <c r="C21976" t="s">
        <v>27635</v>
      </c>
      <c r="D21976">
        <v>29.99</v>
      </c>
      <c r="E21976" t="s">
        <v>26826</v>
      </c>
      <c r="F21976" t="s">
        <v>35744</v>
      </c>
    </row>
    <row r="21977" spans="1:6">
      <c r="A21977" t="s">
        <v>26829</v>
      </c>
      <c r="B21977" t="s">
        <v>27634</v>
      </c>
      <c r="C21977" t="s">
        <v>27636</v>
      </c>
      <c r="D21977">
        <v>39.99</v>
      </c>
      <c r="E21977" t="s">
        <v>26826</v>
      </c>
      <c r="F21977" t="s">
        <v>35744</v>
      </c>
    </row>
    <row r="21978" spans="1:6">
      <c r="A21978" t="s">
        <v>26829</v>
      </c>
      <c r="B21978" t="s">
        <v>27637</v>
      </c>
      <c r="D21978">
        <v>17.989999999999998</v>
      </c>
      <c r="E21978" t="s">
        <v>26826</v>
      </c>
      <c r="F21978" t="s">
        <v>35744</v>
      </c>
    </row>
    <row r="21979" spans="1:6">
      <c r="A21979" t="s">
        <v>26829</v>
      </c>
      <c r="B21979" t="s">
        <v>27638</v>
      </c>
      <c r="C21979" t="s">
        <v>9384</v>
      </c>
      <c r="D21979">
        <v>15</v>
      </c>
      <c r="E21979" t="s">
        <v>26826</v>
      </c>
      <c r="F21979" t="s">
        <v>35744</v>
      </c>
    </row>
    <row r="21980" spans="1:6">
      <c r="A21980" t="s">
        <v>26829</v>
      </c>
      <c r="B21980" t="s">
        <v>27499</v>
      </c>
      <c r="D21980">
        <v>9</v>
      </c>
      <c r="E21980" t="s">
        <v>26826</v>
      </c>
      <c r="F21980" t="s">
        <v>35744</v>
      </c>
    </row>
    <row r="21981" spans="1:6">
      <c r="A21981" t="s">
        <v>26829</v>
      </c>
      <c r="B21981" t="s">
        <v>27639</v>
      </c>
      <c r="D21981">
        <v>6</v>
      </c>
      <c r="E21981" t="s">
        <v>26826</v>
      </c>
      <c r="F21981" t="s">
        <v>35744</v>
      </c>
    </row>
    <row r="21982" spans="1:6">
      <c r="A21982" t="s">
        <v>26659</v>
      </c>
      <c r="B21982" t="s">
        <v>5485</v>
      </c>
      <c r="C21982" t="s">
        <v>5486</v>
      </c>
      <c r="D21982">
        <v>12</v>
      </c>
      <c r="E21982" t="s">
        <v>3210</v>
      </c>
      <c r="F21982" t="s">
        <v>35744</v>
      </c>
    </row>
    <row r="21983" spans="1:6">
      <c r="A21983" t="s">
        <v>26659</v>
      </c>
      <c r="B21983" t="s">
        <v>5487</v>
      </c>
      <c r="C21983" t="s">
        <v>5488</v>
      </c>
      <c r="D21983">
        <v>12</v>
      </c>
      <c r="E21983" t="s">
        <v>3210</v>
      </c>
      <c r="F21983" t="s">
        <v>35745</v>
      </c>
    </row>
    <row r="21984" spans="1:6">
      <c r="A21984" t="s">
        <v>26659</v>
      </c>
      <c r="B21984" t="s">
        <v>5487</v>
      </c>
      <c r="C21984" t="s">
        <v>5489</v>
      </c>
      <c r="D21984">
        <v>12</v>
      </c>
      <c r="E21984" t="s">
        <v>3210</v>
      </c>
      <c r="F21984" t="s">
        <v>35745</v>
      </c>
    </row>
    <row r="21985" spans="1:6">
      <c r="A21985" t="s">
        <v>26659</v>
      </c>
      <c r="B21985" t="s">
        <v>5485</v>
      </c>
      <c r="C21985" t="s">
        <v>5490</v>
      </c>
      <c r="D21985">
        <v>6</v>
      </c>
      <c r="E21985" t="s">
        <v>3210</v>
      </c>
      <c r="F21985" t="s">
        <v>35744</v>
      </c>
    </row>
    <row r="21986" spans="1:6">
      <c r="A21986" t="s">
        <v>26659</v>
      </c>
      <c r="B21986" t="s">
        <v>5491</v>
      </c>
      <c r="C21986" t="s">
        <v>5492</v>
      </c>
      <c r="D21986">
        <v>2.5</v>
      </c>
      <c r="E21986" t="s">
        <v>3210</v>
      </c>
      <c r="F21986" t="s">
        <v>35744</v>
      </c>
    </row>
    <row r="21987" spans="1:6">
      <c r="A21987" t="s">
        <v>26659</v>
      </c>
      <c r="B21987" t="s">
        <v>5493</v>
      </c>
      <c r="C21987" t="s">
        <v>5494</v>
      </c>
      <c r="D21987">
        <v>4</v>
      </c>
      <c r="E21987" t="s">
        <v>3210</v>
      </c>
      <c r="F21987" t="s">
        <v>35744</v>
      </c>
    </row>
    <row r="21988" spans="1:6">
      <c r="A21988" t="s">
        <v>3937</v>
      </c>
      <c r="B21988" t="s">
        <v>3934</v>
      </c>
      <c r="C21988" t="s">
        <v>7549</v>
      </c>
      <c r="D21988">
        <v>11.9</v>
      </c>
      <c r="E21988" t="s">
        <v>3934</v>
      </c>
      <c r="F21988" t="s">
        <v>35744</v>
      </c>
    </row>
    <row r="21989" spans="1:6">
      <c r="A21989" t="s">
        <v>3937</v>
      </c>
      <c r="B21989" t="s">
        <v>11892</v>
      </c>
      <c r="C21989" t="s">
        <v>11892</v>
      </c>
      <c r="D21989">
        <v>27</v>
      </c>
      <c r="E21989" t="s">
        <v>3934</v>
      </c>
      <c r="F21989" t="s">
        <v>35744</v>
      </c>
    </row>
    <row r="21990" spans="1:6">
      <c r="A21990" t="s">
        <v>3937</v>
      </c>
      <c r="B21990" t="s">
        <v>11893</v>
      </c>
      <c r="C21990" t="s">
        <v>11894</v>
      </c>
      <c r="D21990">
        <v>45</v>
      </c>
      <c r="E21990" t="s">
        <v>3934</v>
      </c>
      <c r="F21990" t="s">
        <v>35744</v>
      </c>
    </row>
    <row r="21991" spans="1:6">
      <c r="A21991" t="s">
        <v>3937</v>
      </c>
      <c r="B21991" t="s">
        <v>11895</v>
      </c>
      <c r="C21991" t="s">
        <v>11896</v>
      </c>
      <c r="D21991">
        <v>38.99</v>
      </c>
      <c r="E21991" t="s">
        <v>3934</v>
      </c>
      <c r="F21991" t="s">
        <v>35744</v>
      </c>
    </row>
    <row r="21992" spans="1:6">
      <c r="A21992" t="s">
        <v>3937</v>
      </c>
      <c r="B21992" t="s">
        <v>11895</v>
      </c>
      <c r="D21992">
        <v>17</v>
      </c>
      <c r="E21992" t="s">
        <v>3934</v>
      </c>
      <c r="F21992" t="s">
        <v>35744</v>
      </c>
    </row>
    <row r="21993" spans="1:6">
      <c r="A21993" t="s">
        <v>3937</v>
      </c>
      <c r="B21993" t="s">
        <v>11897</v>
      </c>
      <c r="C21993" t="s">
        <v>11898</v>
      </c>
      <c r="D21993">
        <v>16.989999999999998</v>
      </c>
      <c r="E21993" t="s">
        <v>3934</v>
      </c>
      <c r="F21993" t="s">
        <v>35744</v>
      </c>
    </row>
    <row r="21994" spans="1:6">
      <c r="A21994" t="s">
        <v>3937</v>
      </c>
      <c r="B21994" t="s">
        <v>11899</v>
      </c>
      <c r="C21994" t="s">
        <v>11900</v>
      </c>
      <c r="D21994">
        <v>80</v>
      </c>
      <c r="E21994" t="s">
        <v>3934</v>
      </c>
      <c r="F21994" t="s">
        <v>35744</v>
      </c>
    </row>
    <row r="21995" spans="1:6">
      <c r="A21995" t="s">
        <v>3937</v>
      </c>
      <c r="B21995" t="s">
        <v>11901</v>
      </c>
      <c r="C21995" t="s">
        <v>11902</v>
      </c>
      <c r="D21995">
        <v>16</v>
      </c>
      <c r="E21995" t="s">
        <v>3934</v>
      </c>
      <c r="F21995" t="s">
        <v>35744</v>
      </c>
    </row>
    <row r="21996" spans="1:6">
      <c r="A21996" t="s">
        <v>3937</v>
      </c>
      <c r="B21996" t="s">
        <v>11903</v>
      </c>
      <c r="C21996" t="s">
        <v>11904</v>
      </c>
      <c r="D21996">
        <v>22</v>
      </c>
      <c r="E21996" t="s">
        <v>3934</v>
      </c>
      <c r="F21996" t="s">
        <v>35744</v>
      </c>
    </row>
    <row r="21997" spans="1:6">
      <c r="A21997" t="s">
        <v>3937</v>
      </c>
      <c r="B21997" t="s">
        <v>6527</v>
      </c>
      <c r="C21997" t="s">
        <v>11905</v>
      </c>
      <c r="D21997">
        <v>8</v>
      </c>
      <c r="E21997" t="s">
        <v>3934</v>
      </c>
      <c r="F21997" t="s">
        <v>35744</v>
      </c>
    </row>
    <row r="21998" spans="1:6">
      <c r="A21998" t="s">
        <v>3937</v>
      </c>
      <c r="B21998" t="s">
        <v>379</v>
      </c>
      <c r="C21998" t="s">
        <v>11906</v>
      </c>
      <c r="D21998">
        <v>7.5</v>
      </c>
      <c r="E21998" t="s">
        <v>3934</v>
      </c>
      <c r="F21998" t="s">
        <v>35744</v>
      </c>
    </row>
    <row r="21999" spans="1:6">
      <c r="A21999" t="s">
        <v>3937</v>
      </c>
      <c r="B21999" t="s">
        <v>11907</v>
      </c>
      <c r="C21999" t="s">
        <v>11908</v>
      </c>
      <c r="D21999">
        <v>6.5</v>
      </c>
      <c r="E21999" t="s">
        <v>3934</v>
      </c>
      <c r="F21999" t="s">
        <v>35744</v>
      </c>
    </row>
    <row r="22000" spans="1:6">
      <c r="A22000" t="s">
        <v>26836</v>
      </c>
      <c r="B22000" t="s">
        <v>27650</v>
      </c>
      <c r="C22000" t="s">
        <v>27640</v>
      </c>
      <c r="D22000">
        <v>66.5</v>
      </c>
      <c r="E22000" t="s">
        <v>8732</v>
      </c>
      <c r="F22000" t="s">
        <v>35744</v>
      </c>
    </row>
    <row r="22001" spans="1:6">
      <c r="A22001" t="s">
        <v>26836</v>
      </c>
      <c r="B22001" t="s">
        <v>23571</v>
      </c>
      <c r="C22001" t="s">
        <v>27641</v>
      </c>
      <c r="D22001">
        <v>46.99</v>
      </c>
      <c r="E22001" t="s">
        <v>8732</v>
      </c>
      <c r="F22001" t="s">
        <v>35744</v>
      </c>
    </row>
    <row r="22002" spans="1:6">
      <c r="A22002" t="s">
        <v>26836</v>
      </c>
      <c r="B22002" t="s">
        <v>27642</v>
      </c>
      <c r="C22002" t="s">
        <v>27643</v>
      </c>
      <c r="D22002">
        <v>66.989999999999995</v>
      </c>
      <c r="E22002" t="s">
        <v>8732</v>
      </c>
      <c r="F22002" t="s">
        <v>35744</v>
      </c>
    </row>
    <row r="22003" spans="1:6">
      <c r="A22003" t="s">
        <v>26836</v>
      </c>
      <c r="B22003" t="s">
        <v>23575</v>
      </c>
      <c r="C22003" t="s">
        <v>27644</v>
      </c>
      <c r="D22003">
        <v>2.99</v>
      </c>
      <c r="E22003" t="s">
        <v>8732</v>
      </c>
      <c r="F22003" t="s">
        <v>35744</v>
      </c>
    </row>
    <row r="22004" spans="1:6">
      <c r="A22004" t="s">
        <v>26836</v>
      </c>
      <c r="B22004" t="s">
        <v>23577</v>
      </c>
      <c r="C22004" t="s">
        <v>27645</v>
      </c>
      <c r="D22004">
        <v>46.99</v>
      </c>
      <c r="E22004" t="s">
        <v>8732</v>
      </c>
      <c r="F22004" t="s">
        <v>35744</v>
      </c>
    </row>
    <row r="22005" spans="1:6">
      <c r="A22005" t="s">
        <v>26836</v>
      </c>
      <c r="B22005" t="s">
        <v>27642</v>
      </c>
      <c r="C22005" t="s">
        <v>27646</v>
      </c>
      <c r="D22005">
        <v>56.99</v>
      </c>
      <c r="E22005" t="s">
        <v>8732</v>
      </c>
      <c r="F22005" t="s">
        <v>35744</v>
      </c>
    </row>
    <row r="22006" spans="1:6">
      <c r="A22006" t="s">
        <v>26836</v>
      </c>
      <c r="B22006" t="s">
        <v>27647</v>
      </c>
      <c r="C22006" t="s">
        <v>27648</v>
      </c>
      <c r="D22006">
        <v>66.989999999999995</v>
      </c>
      <c r="E22006" t="s">
        <v>8732</v>
      </c>
      <c r="F22006" t="s">
        <v>35744</v>
      </c>
    </row>
    <row r="22007" spans="1:6">
      <c r="A22007" t="s">
        <v>26836</v>
      </c>
      <c r="B22007" t="s">
        <v>23581</v>
      </c>
      <c r="C22007" t="s">
        <v>27649</v>
      </c>
      <c r="D22007">
        <v>66.989999999999995</v>
      </c>
      <c r="E22007" t="s">
        <v>8732</v>
      </c>
      <c r="F22007" t="s">
        <v>35744</v>
      </c>
    </row>
    <row r="22008" spans="1:6">
      <c r="A22008" t="s">
        <v>26836</v>
      </c>
      <c r="B22008" t="s">
        <v>23575</v>
      </c>
      <c r="C22008" t="s">
        <v>27650</v>
      </c>
      <c r="D22008">
        <v>66.5</v>
      </c>
      <c r="E22008" t="s">
        <v>8732</v>
      </c>
      <c r="F22008" t="s">
        <v>35744</v>
      </c>
    </row>
    <row r="22009" spans="1:6">
      <c r="A22009" t="s">
        <v>26836</v>
      </c>
      <c r="B22009" t="s">
        <v>23571</v>
      </c>
      <c r="C22009" t="s">
        <v>23582</v>
      </c>
      <c r="D22009">
        <v>95</v>
      </c>
      <c r="E22009" t="s">
        <v>8732</v>
      </c>
      <c r="F22009" t="s">
        <v>35744</v>
      </c>
    </row>
    <row r="22010" spans="1:6">
      <c r="A22010" t="s">
        <v>26836</v>
      </c>
      <c r="B22010" t="s">
        <v>23583</v>
      </c>
      <c r="C22010" t="s">
        <v>27651</v>
      </c>
      <c r="D22010">
        <v>2.99</v>
      </c>
      <c r="E22010" t="s">
        <v>8732</v>
      </c>
      <c r="F22010" t="s">
        <v>35744</v>
      </c>
    </row>
    <row r="22011" spans="1:6">
      <c r="A22011" t="s">
        <v>26836</v>
      </c>
      <c r="B22011" t="s">
        <v>23587</v>
      </c>
      <c r="C22011" t="s">
        <v>23588</v>
      </c>
      <c r="D22011">
        <v>2.99</v>
      </c>
      <c r="E22011" t="s">
        <v>8732</v>
      </c>
      <c r="F22011" t="s">
        <v>35744</v>
      </c>
    </row>
    <row r="22012" spans="1:6">
      <c r="A22012" t="s">
        <v>26836</v>
      </c>
      <c r="B22012" t="s">
        <v>15704</v>
      </c>
      <c r="C22012" t="s">
        <v>23589</v>
      </c>
      <c r="D22012">
        <v>2.99</v>
      </c>
      <c r="E22012" t="s">
        <v>8732</v>
      </c>
      <c r="F22012" t="s">
        <v>35744</v>
      </c>
    </row>
    <row r="22013" spans="1:6">
      <c r="A22013" t="s">
        <v>26836</v>
      </c>
      <c r="B22013" t="s">
        <v>23590</v>
      </c>
      <c r="C22013" t="s">
        <v>27652</v>
      </c>
      <c r="D22013">
        <v>2.99</v>
      </c>
      <c r="E22013" t="s">
        <v>8732</v>
      </c>
      <c r="F22013" t="s">
        <v>35744</v>
      </c>
    </row>
    <row r="22014" spans="1:6">
      <c r="A22014" t="s">
        <v>26836</v>
      </c>
      <c r="B22014" t="s">
        <v>15710</v>
      </c>
      <c r="C22014" t="s">
        <v>23592</v>
      </c>
      <c r="D22014">
        <v>2.99</v>
      </c>
      <c r="E22014" t="s">
        <v>8732</v>
      </c>
      <c r="F22014" t="s">
        <v>35744</v>
      </c>
    </row>
    <row r="22015" spans="1:6">
      <c r="A22015" t="s">
        <v>26836</v>
      </c>
      <c r="B22015" t="s">
        <v>23593</v>
      </c>
      <c r="C22015" t="s">
        <v>23594</v>
      </c>
      <c r="D22015">
        <v>2.99</v>
      </c>
      <c r="E22015" t="s">
        <v>8732</v>
      </c>
      <c r="F22015" t="s">
        <v>35744</v>
      </c>
    </row>
    <row r="22016" spans="1:6">
      <c r="A22016" t="s">
        <v>26836</v>
      </c>
      <c r="B22016" t="s">
        <v>669</v>
      </c>
      <c r="C22016" t="s">
        <v>27653</v>
      </c>
      <c r="D22016">
        <v>2.99</v>
      </c>
      <c r="E22016" t="s">
        <v>8732</v>
      </c>
      <c r="F22016" t="s">
        <v>35744</v>
      </c>
    </row>
    <row r="22017" spans="1:6">
      <c r="A22017" t="s">
        <v>26836</v>
      </c>
      <c r="B22017" t="s">
        <v>23585</v>
      </c>
      <c r="C22017" t="s">
        <v>27654</v>
      </c>
      <c r="D22017">
        <v>2.99</v>
      </c>
      <c r="E22017" t="s">
        <v>8732</v>
      </c>
      <c r="F22017" t="s">
        <v>35744</v>
      </c>
    </row>
    <row r="22018" spans="1:6">
      <c r="A22018" t="s">
        <v>26836</v>
      </c>
      <c r="B22018" t="s">
        <v>23577</v>
      </c>
      <c r="C22018" t="s">
        <v>27655</v>
      </c>
      <c r="D22018">
        <v>2.99</v>
      </c>
      <c r="E22018" t="s">
        <v>8732</v>
      </c>
      <c r="F22018" t="s">
        <v>35744</v>
      </c>
    </row>
    <row r="22019" spans="1:6">
      <c r="A22019" t="s">
        <v>26836</v>
      </c>
      <c r="B22019" t="s">
        <v>27656</v>
      </c>
      <c r="C22019" t="s">
        <v>23597</v>
      </c>
      <c r="D22019">
        <v>14.99</v>
      </c>
      <c r="E22019" t="s">
        <v>8732</v>
      </c>
      <c r="F22019" t="s">
        <v>35744</v>
      </c>
    </row>
    <row r="22020" spans="1:6">
      <c r="A22020" t="s">
        <v>26836</v>
      </c>
      <c r="B22020" t="s">
        <v>1709</v>
      </c>
      <c r="C22020" t="s">
        <v>27657</v>
      </c>
      <c r="D22020">
        <v>5.99</v>
      </c>
      <c r="E22020" t="s">
        <v>8732</v>
      </c>
      <c r="F22020" t="s">
        <v>35744</v>
      </c>
    </row>
    <row r="22021" spans="1:6">
      <c r="A22021" t="s">
        <v>26836</v>
      </c>
      <c r="B22021" t="s">
        <v>23599</v>
      </c>
      <c r="C22021" t="s">
        <v>27658</v>
      </c>
      <c r="D22021">
        <v>3.99</v>
      </c>
      <c r="E22021" t="s">
        <v>8732</v>
      </c>
      <c r="F22021" t="s">
        <v>35744</v>
      </c>
    </row>
    <row r="22022" spans="1:6">
      <c r="A22022" t="s">
        <v>26836</v>
      </c>
      <c r="B22022" t="s">
        <v>27659</v>
      </c>
      <c r="C22022" t="s">
        <v>27660</v>
      </c>
      <c r="D22022">
        <v>2.99</v>
      </c>
      <c r="E22022" t="s">
        <v>8732</v>
      </c>
      <c r="F22022" t="s">
        <v>35744</v>
      </c>
    </row>
    <row r="22023" spans="1:6">
      <c r="A22023" t="s">
        <v>34093</v>
      </c>
      <c r="B22023" t="s">
        <v>27661</v>
      </c>
      <c r="C22023" t="s">
        <v>27662</v>
      </c>
      <c r="D22023">
        <v>7.5</v>
      </c>
      <c r="E22023" t="s">
        <v>8754</v>
      </c>
      <c r="F22023" t="s">
        <v>35744</v>
      </c>
    </row>
    <row r="22024" spans="1:6">
      <c r="A22024" t="s">
        <v>34093</v>
      </c>
      <c r="B22024" t="s">
        <v>27663</v>
      </c>
      <c r="C22024" t="s">
        <v>27664</v>
      </c>
      <c r="D22024">
        <v>7.5</v>
      </c>
      <c r="E22024" t="s">
        <v>8754</v>
      </c>
      <c r="F22024" t="s">
        <v>35744</v>
      </c>
    </row>
    <row r="22025" spans="1:6">
      <c r="A22025" t="s">
        <v>34093</v>
      </c>
      <c r="B22025" t="s">
        <v>27664</v>
      </c>
      <c r="C22025" t="s">
        <v>27665</v>
      </c>
      <c r="D22025">
        <v>7.5</v>
      </c>
      <c r="E22025" t="s">
        <v>8754</v>
      </c>
      <c r="F22025" t="s">
        <v>35744</v>
      </c>
    </row>
    <row r="22026" spans="1:6">
      <c r="A22026" t="s">
        <v>34093</v>
      </c>
      <c r="B22026" t="s">
        <v>27665</v>
      </c>
      <c r="C22026" t="s">
        <v>8692</v>
      </c>
      <c r="D22026">
        <v>7.5</v>
      </c>
      <c r="E22026" t="s">
        <v>8754</v>
      </c>
      <c r="F22026" t="s">
        <v>35744</v>
      </c>
    </row>
    <row r="22027" spans="1:6">
      <c r="A22027" t="s">
        <v>34093</v>
      </c>
      <c r="B22027" t="s">
        <v>8692</v>
      </c>
      <c r="C22027" t="s">
        <v>27666</v>
      </c>
      <c r="D22027">
        <v>7.5</v>
      </c>
      <c r="E22027" t="s">
        <v>8754</v>
      </c>
      <c r="F22027" t="s">
        <v>35744</v>
      </c>
    </row>
    <row r="22028" spans="1:6">
      <c r="A22028" t="s">
        <v>34093</v>
      </c>
      <c r="B22028" t="s">
        <v>9575</v>
      </c>
      <c r="D22028">
        <v>7.5</v>
      </c>
      <c r="E22028" t="s">
        <v>8754</v>
      </c>
      <c r="F22028" t="s">
        <v>35744</v>
      </c>
    </row>
    <row r="22029" spans="1:6">
      <c r="A22029" t="s">
        <v>34093</v>
      </c>
      <c r="B22029" t="s">
        <v>9575</v>
      </c>
      <c r="C22029" t="s">
        <v>27667</v>
      </c>
      <c r="D22029">
        <v>10</v>
      </c>
      <c r="E22029" t="s">
        <v>8754</v>
      </c>
      <c r="F22029" t="s">
        <v>35744</v>
      </c>
    </row>
    <row r="22030" spans="1:6">
      <c r="A22030" t="s">
        <v>34093</v>
      </c>
      <c r="B22030" t="s">
        <v>6527</v>
      </c>
      <c r="C22030" t="s">
        <v>27412</v>
      </c>
      <c r="D22030">
        <v>3</v>
      </c>
      <c r="E22030" t="s">
        <v>8754</v>
      </c>
      <c r="F22030" t="s">
        <v>35744</v>
      </c>
    </row>
    <row r="22031" spans="1:6">
      <c r="A22031" t="s">
        <v>34093</v>
      </c>
      <c r="B22031" t="s">
        <v>14029</v>
      </c>
      <c r="C22031" t="s">
        <v>2263</v>
      </c>
      <c r="D22031">
        <v>3</v>
      </c>
      <c r="E22031" t="s">
        <v>8754</v>
      </c>
      <c r="F22031" t="s">
        <v>35744</v>
      </c>
    </row>
    <row r="22032" spans="1:6">
      <c r="A22032" t="s">
        <v>34093</v>
      </c>
      <c r="B22032" t="s">
        <v>2263</v>
      </c>
      <c r="C22032" t="s">
        <v>667</v>
      </c>
      <c r="D22032">
        <v>3</v>
      </c>
      <c r="E22032" t="s">
        <v>8754</v>
      </c>
      <c r="F22032" t="s">
        <v>35744</v>
      </c>
    </row>
    <row r="22033" spans="1:6">
      <c r="A22033" t="s">
        <v>34093</v>
      </c>
      <c r="B22033" t="s">
        <v>667</v>
      </c>
      <c r="C22033" t="s">
        <v>2061</v>
      </c>
      <c r="D22033">
        <v>3</v>
      </c>
      <c r="E22033" t="s">
        <v>8754</v>
      </c>
      <c r="F22033" t="s">
        <v>35744</v>
      </c>
    </row>
    <row r="22034" spans="1:6">
      <c r="A22034" t="s">
        <v>34093</v>
      </c>
      <c r="B22034" t="s">
        <v>2061</v>
      </c>
      <c r="C22034" t="s">
        <v>27668</v>
      </c>
      <c r="D22034">
        <v>3</v>
      </c>
      <c r="E22034" t="s">
        <v>8754</v>
      </c>
      <c r="F22034" t="s">
        <v>35744</v>
      </c>
    </row>
    <row r="22035" spans="1:6">
      <c r="A22035" t="s">
        <v>34093</v>
      </c>
      <c r="B22035" t="s">
        <v>27668</v>
      </c>
      <c r="C22035" t="s">
        <v>2293</v>
      </c>
      <c r="D22035">
        <v>3.5</v>
      </c>
      <c r="E22035" t="s">
        <v>8754</v>
      </c>
      <c r="F22035" t="s">
        <v>35744</v>
      </c>
    </row>
    <row r="22036" spans="1:6">
      <c r="A22036" t="s">
        <v>34093</v>
      </c>
      <c r="B22036" t="s">
        <v>2293</v>
      </c>
      <c r="C22036" t="s">
        <v>2297</v>
      </c>
      <c r="D22036">
        <v>3</v>
      </c>
      <c r="E22036" t="s">
        <v>8754</v>
      </c>
      <c r="F22036" t="s">
        <v>35744</v>
      </c>
    </row>
    <row r="22037" spans="1:6">
      <c r="A22037" t="s">
        <v>34093</v>
      </c>
      <c r="B22037" t="s">
        <v>2297</v>
      </c>
      <c r="C22037" t="s">
        <v>130</v>
      </c>
      <c r="D22037">
        <v>3.5</v>
      </c>
      <c r="E22037" t="s">
        <v>8754</v>
      </c>
      <c r="F22037" t="s">
        <v>35744</v>
      </c>
    </row>
    <row r="22038" spans="1:6">
      <c r="A22038" t="s">
        <v>34093</v>
      </c>
      <c r="B22038" t="s">
        <v>130</v>
      </c>
      <c r="C22038" t="s">
        <v>27669</v>
      </c>
      <c r="D22038">
        <v>7</v>
      </c>
      <c r="E22038" t="s">
        <v>8754</v>
      </c>
      <c r="F22038" t="s">
        <v>35744</v>
      </c>
    </row>
    <row r="22039" spans="1:6">
      <c r="A22039" t="s">
        <v>34093</v>
      </c>
      <c r="B22039" t="s">
        <v>27670</v>
      </c>
      <c r="C22039" t="s">
        <v>27671</v>
      </c>
      <c r="D22039">
        <v>17</v>
      </c>
      <c r="E22039" t="s">
        <v>8754</v>
      </c>
      <c r="F22039" t="s">
        <v>35744</v>
      </c>
    </row>
    <row r="22040" spans="1:6">
      <c r="A22040" t="s">
        <v>34093</v>
      </c>
      <c r="B22040" t="s">
        <v>27672</v>
      </c>
      <c r="C22040" t="s">
        <v>27673</v>
      </c>
      <c r="D22040">
        <v>7</v>
      </c>
      <c r="E22040" t="s">
        <v>8754</v>
      </c>
      <c r="F22040" t="s">
        <v>35744</v>
      </c>
    </row>
    <row r="22041" spans="1:6">
      <c r="A22041" t="s">
        <v>34093</v>
      </c>
      <c r="B22041" t="s">
        <v>2273</v>
      </c>
      <c r="C22041" t="s">
        <v>27674</v>
      </c>
      <c r="D22041">
        <v>11</v>
      </c>
      <c r="E22041" t="s">
        <v>8754</v>
      </c>
      <c r="F22041" t="s">
        <v>35744</v>
      </c>
    </row>
    <row r="22042" spans="1:6">
      <c r="A22042" t="s">
        <v>34093</v>
      </c>
      <c r="B22042" t="s">
        <v>2274</v>
      </c>
      <c r="C22042" t="s">
        <v>27675</v>
      </c>
      <c r="D22042">
        <v>11</v>
      </c>
      <c r="E22042" t="s">
        <v>8754</v>
      </c>
      <c r="F22042" t="s">
        <v>35744</v>
      </c>
    </row>
    <row r="22043" spans="1:6">
      <c r="A22043" t="s">
        <v>34093</v>
      </c>
      <c r="B22043" t="s">
        <v>8692</v>
      </c>
      <c r="C22043" t="s">
        <v>27676</v>
      </c>
      <c r="D22043">
        <v>9</v>
      </c>
      <c r="E22043" t="s">
        <v>8754</v>
      </c>
      <c r="F22043" t="s">
        <v>35744</v>
      </c>
    </row>
    <row r="22044" spans="1:6">
      <c r="A22044" t="s">
        <v>34093</v>
      </c>
      <c r="B22044" t="s">
        <v>27677</v>
      </c>
      <c r="C22044" t="s">
        <v>27676</v>
      </c>
      <c r="D22044">
        <v>9</v>
      </c>
      <c r="E22044" t="s">
        <v>8754</v>
      </c>
      <c r="F22044" t="s">
        <v>35744</v>
      </c>
    </row>
    <row r="22045" spans="1:6">
      <c r="A22045" t="s">
        <v>34093</v>
      </c>
      <c r="B22045" t="s">
        <v>27678</v>
      </c>
      <c r="C22045" t="s">
        <v>27679</v>
      </c>
      <c r="D22045">
        <v>9</v>
      </c>
      <c r="E22045" t="s">
        <v>8754</v>
      </c>
      <c r="F22045" t="s">
        <v>35744</v>
      </c>
    </row>
    <row r="22046" spans="1:6">
      <c r="A22046" t="s">
        <v>34093</v>
      </c>
      <c r="B22046" t="s">
        <v>27663</v>
      </c>
      <c r="C22046" t="s">
        <v>27676</v>
      </c>
      <c r="D22046">
        <v>9</v>
      </c>
      <c r="E22046" t="s">
        <v>8754</v>
      </c>
      <c r="F22046" t="s">
        <v>35744</v>
      </c>
    </row>
    <row r="22047" spans="1:6">
      <c r="A22047" t="s">
        <v>34093</v>
      </c>
      <c r="B22047" t="s">
        <v>27663</v>
      </c>
      <c r="C22047" t="s">
        <v>27680</v>
      </c>
      <c r="D22047">
        <v>9</v>
      </c>
      <c r="E22047" t="s">
        <v>8754</v>
      </c>
      <c r="F22047" t="s">
        <v>35744</v>
      </c>
    </row>
    <row r="22048" spans="1:6">
      <c r="A22048" t="s">
        <v>34093</v>
      </c>
      <c r="B22048" t="s">
        <v>27665</v>
      </c>
      <c r="C22048" t="s">
        <v>7706</v>
      </c>
      <c r="D22048">
        <v>6</v>
      </c>
      <c r="E22048" t="s">
        <v>8754</v>
      </c>
      <c r="F22048" t="s">
        <v>35744</v>
      </c>
    </row>
    <row r="22049" spans="1:6">
      <c r="A22049" t="s">
        <v>34093</v>
      </c>
      <c r="B22049" t="s">
        <v>1497</v>
      </c>
      <c r="C22049" t="s">
        <v>12967</v>
      </c>
      <c r="D22049">
        <v>3.5</v>
      </c>
      <c r="E22049" t="s">
        <v>8754</v>
      </c>
      <c r="F22049" t="s">
        <v>35744</v>
      </c>
    </row>
    <row r="22050" spans="1:6">
      <c r="A22050" t="s">
        <v>34093</v>
      </c>
      <c r="B22050" t="s">
        <v>2</v>
      </c>
      <c r="C22050" t="s">
        <v>5555</v>
      </c>
      <c r="D22050">
        <v>6</v>
      </c>
      <c r="E22050" t="s">
        <v>8754</v>
      </c>
      <c r="F22050" t="s">
        <v>35744</v>
      </c>
    </row>
    <row r="22051" spans="1:6">
      <c r="A22051" t="s">
        <v>34093</v>
      </c>
      <c r="B22051" t="s">
        <v>701</v>
      </c>
      <c r="C22051" t="s">
        <v>27681</v>
      </c>
      <c r="D22051">
        <v>3.5</v>
      </c>
      <c r="E22051" t="s">
        <v>8754</v>
      </c>
      <c r="F22051" t="s">
        <v>35744</v>
      </c>
    </row>
    <row r="22052" spans="1:6">
      <c r="A22052" t="s">
        <v>34093</v>
      </c>
      <c r="B22052" t="s">
        <v>27682</v>
      </c>
      <c r="C22052" t="s">
        <v>87</v>
      </c>
      <c r="D22052">
        <v>3.5</v>
      </c>
      <c r="E22052" t="s">
        <v>8754</v>
      </c>
      <c r="F22052" t="s">
        <v>35744</v>
      </c>
    </row>
    <row r="22053" spans="1:6">
      <c r="A22053" t="s">
        <v>34093</v>
      </c>
      <c r="B22053" t="s">
        <v>87</v>
      </c>
      <c r="C22053" t="s">
        <v>7257</v>
      </c>
      <c r="D22053">
        <v>6</v>
      </c>
      <c r="E22053" t="s">
        <v>8754</v>
      </c>
      <c r="F22053" t="s">
        <v>35744</v>
      </c>
    </row>
    <row r="22054" spans="1:6">
      <c r="A22054" t="s">
        <v>34093</v>
      </c>
      <c r="B22054" t="s">
        <v>474</v>
      </c>
      <c r="C22054" t="s">
        <v>154</v>
      </c>
      <c r="D22054">
        <v>4</v>
      </c>
      <c r="E22054" t="s">
        <v>8754</v>
      </c>
      <c r="F22054" t="s">
        <v>35744</v>
      </c>
    </row>
    <row r="22055" spans="1:6">
      <c r="A22055" t="s">
        <v>34093</v>
      </c>
      <c r="B22055" t="s">
        <v>153</v>
      </c>
      <c r="D22055">
        <v>3.5</v>
      </c>
      <c r="E22055" t="s">
        <v>8754</v>
      </c>
      <c r="F22055" t="s">
        <v>35744</v>
      </c>
    </row>
    <row r="22056" spans="1:6">
      <c r="A22056" t="s">
        <v>26844</v>
      </c>
      <c r="B22056" t="s">
        <v>27683</v>
      </c>
      <c r="C22056" t="s">
        <v>27683</v>
      </c>
      <c r="D22056">
        <v>4</v>
      </c>
      <c r="E22056" t="s">
        <v>8752</v>
      </c>
      <c r="F22056" t="s">
        <v>35744</v>
      </c>
    </row>
    <row r="22057" spans="1:6">
      <c r="A22057" t="s">
        <v>26844</v>
      </c>
      <c r="B22057" t="s">
        <v>27684</v>
      </c>
      <c r="C22057" t="s">
        <v>27685</v>
      </c>
      <c r="D22057">
        <v>4</v>
      </c>
      <c r="E22057" t="s">
        <v>8752</v>
      </c>
      <c r="F22057" t="s">
        <v>35744</v>
      </c>
    </row>
    <row r="22058" spans="1:6">
      <c r="A22058" t="s">
        <v>26844</v>
      </c>
      <c r="B22058" t="s">
        <v>27686</v>
      </c>
      <c r="C22058" t="s">
        <v>27687</v>
      </c>
      <c r="D22058">
        <v>4</v>
      </c>
      <c r="E22058" t="s">
        <v>8752</v>
      </c>
      <c r="F22058" t="s">
        <v>35744</v>
      </c>
    </row>
    <row r="22059" spans="1:6">
      <c r="A22059" t="s">
        <v>26844</v>
      </c>
      <c r="B22059" t="s">
        <v>14029</v>
      </c>
      <c r="C22059" t="s">
        <v>27688</v>
      </c>
      <c r="D22059">
        <v>4</v>
      </c>
      <c r="E22059" t="s">
        <v>8752</v>
      </c>
      <c r="F22059" t="s">
        <v>35744</v>
      </c>
    </row>
    <row r="22060" spans="1:6">
      <c r="A22060" t="s">
        <v>26844</v>
      </c>
      <c r="B22060" t="s">
        <v>2097</v>
      </c>
      <c r="C22060" t="s">
        <v>27689</v>
      </c>
      <c r="D22060">
        <v>4</v>
      </c>
      <c r="E22060" t="s">
        <v>8752</v>
      </c>
      <c r="F22060" t="s">
        <v>35744</v>
      </c>
    </row>
    <row r="22061" spans="1:6">
      <c r="A22061" t="s">
        <v>26844</v>
      </c>
      <c r="B22061" t="s">
        <v>2097</v>
      </c>
      <c r="C22061" t="s">
        <v>27690</v>
      </c>
      <c r="D22061">
        <v>4</v>
      </c>
      <c r="E22061" t="s">
        <v>8752</v>
      </c>
      <c r="F22061" t="s">
        <v>35744</v>
      </c>
    </row>
    <row r="22062" spans="1:6">
      <c r="A22062" t="s">
        <v>26844</v>
      </c>
      <c r="B22062" t="s">
        <v>27691</v>
      </c>
      <c r="C22062" t="s">
        <v>27692</v>
      </c>
      <c r="D22062">
        <v>6</v>
      </c>
      <c r="E22062" t="s">
        <v>8752</v>
      </c>
      <c r="F22062" t="s">
        <v>35744</v>
      </c>
    </row>
    <row r="22063" spans="1:6">
      <c r="A22063" t="s">
        <v>26844</v>
      </c>
      <c r="B22063" t="s">
        <v>27693</v>
      </c>
      <c r="C22063" t="s">
        <v>27694</v>
      </c>
      <c r="D22063">
        <v>14</v>
      </c>
      <c r="E22063" t="s">
        <v>8752</v>
      </c>
      <c r="F22063" t="s">
        <v>35744</v>
      </c>
    </row>
    <row r="22064" spans="1:6">
      <c r="A22064" t="s">
        <v>26844</v>
      </c>
      <c r="B22064" t="s">
        <v>27695</v>
      </c>
      <c r="C22064" t="s">
        <v>27696</v>
      </c>
      <c r="D22064">
        <v>12</v>
      </c>
      <c r="E22064" t="s">
        <v>8752</v>
      </c>
      <c r="F22064" t="s">
        <v>35744</v>
      </c>
    </row>
    <row r="22065" spans="1:6">
      <c r="A22065" t="s">
        <v>26844</v>
      </c>
      <c r="B22065" t="s">
        <v>27697</v>
      </c>
      <c r="D22065">
        <v>5</v>
      </c>
      <c r="E22065" t="s">
        <v>8752</v>
      </c>
      <c r="F22065" t="s">
        <v>35744</v>
      </c>
    </row>
    <row r="22066" spans="1:6">
      <c r="A22066" t="s">
        <v>26852</v>
      </c>
      <c r="B22066" t="s">
        <v>9401</v>
      </c>
      <c r="C22066" t="s">
        <v>27698</v>
      </c>
      <c r="D22066">
        <v>137</v>
      </c>
      <c r="E22066" t="s">
        <v>26849</v>
      </c>
      <c r="F22066" t="s">
        <v>35744</v>
      </c>
    </row>
    <row r="22067" spans="1:6">
      <c r="A22067" t="s">
        <v>26852</v>
      </c>
      <c r="B22067" t="s">
        <v>4945</v>
      </c>
      <c r="C22067" t="s">
        <v>27699</v>
      </c>
      <c r="D22067">
        <v>60</v>
      </c>
      <c r="E22067" t="s">
        <v>26849</v>
      </c>
      <c r="F22067" t="s">
        <v>35744</v>
      </c>
    </row>
    <row r="22068" spans="1:6">
      <c r="A22068" t="s">
        <v>26852</v>
      </c>
      <c r="B22068" t="s">
        <v>4945</v>
      </c>
      <c r="C22068" t="s">
        <v>27700</v>
      </c>
      <c r="D22068">
        <v>87</v>
      </c>
      <c r="E22068" t="s">
        <v>26849</v>
      </c>
      <c r="F22068" t="s">
        <v>35744</v>
      </c>
    </row>
    <row r="22069" spans="1:6">
      <c r="A22069" t="s">
        <v>26852</v>
      </c>
      <c r="B22069" t="s">
        <v>4945</v>
      </c>
      <c r="C22069" t="s">
        <v>27701</v>
      </c>
      <c r="D22069">
        <v>129</v>
      </c>
      <c r="E22069" t="s">
        <v>26849</v>
      </c>
      <c r="F22069" t="s">
        <v>35744</v>
      </c>
    </row>
    <row r="22070" spans="1:6">
      <c r="A22070" t="s">
        <v>27050</v>
      </c>
      <c r="B22070" t="s">
        <v>28998</v>
      </c>
      <c r="C22070" t="s">
        <v>2956</v>
      </c>
      <c r="D22070">
        <v>23</v>
      </c>
      <c r="E22070" t="s">
        <v>8819</v>
      </c>
      <c r="F22070" t="s">
        <v>35744</v>
      </c>
    </row>
    <row r="22071" spans="1:6">
      <c r="A22071" t="s">
        <v>26852</v>
      </c>
      <c r="B22071" t="s">
        <v>885</v>
      </c>
      <c r="C22071" t="s">
        <v>27704</v>
      </c>
      <c r="D22071">
        <v>137</v>
      </c>
      <c r="E22071" t="s">
        <v>26849</v>
      </c>
      <c r="F22071" t="s">
        <v>35744</v>
      </c>
    </row>
    <row r="22072" spans="1:6">
      <c r="A22072" t="s">
        <v>4316</v>
      </c>
      <c r="B22072" t="s">
        <v>12442</v>
      </c>
      <c r="C22072" t="s">
        <v>12442</v>
      </c>
      <c r="D22072">
        <v>39.99</v>
      </c>
      <c r="E22072" t="s">
        <v>4313</v>
      </c>
      <c r="F22072" t="s">
        <v>35744</v>
      </c>
    </row>
    <row r="22073" spans="1:6">
      <c r="A22073" t="s">
        <v>4316</v>
      </c>
      <c r="B22073" t="s">
        <v>12442</v>
      </c>
      <c r="C22073" t="s">
        <v>12442</v>
      </c>
      <c r="D22073">
        <v>99.99</v>
      </c>
      <c r="E22073" t="s">
        <v>4313</v>
      </c>
      <c r="F22073" t="s">
        <v>35744</v>
      </c>
    </row>
    <row r="22074" spans="1:6">
      <c r="A22074" t="s">
        <v>26852</v>
      </c>
      <c r="B22074" t="s">
        <v>11098</v>
      </c>
      <c r="C22074" t="s">
        <v>27707</v>
      </c>
      <c r="D22074">
        <v>190</v>
      </c>
      <c r="E22074" t="s">
        <v>26849</v>
      </c>
      <c r="F22074" t="s">
        <v>35744</v>
      </c>
    </row>
    <row r="22075" spans="1:6">
      <c r="A22075" t="s">
        <v>4316</v>
      </c>
      <c r="B22075" t="s">
        <v>12442</v>
      </c>
      <c r="C22075" t="s">
        <v>12442</v>
      </c>
      <c r="D22075">
        <v>49.99</v>
      </c>
      <c r="E22075" t="s">
        <v>4313</v>
      </c>
      <c r="F22075" t="s">
        <v>35744</v>
      </c>
    </row>
    <row r="22076" spans="1:6">
      <c r="A22076" t="s">
        <v>4316</v>
      </c>
      <c r="B22076" t="s">
        <v>12442</v>
      </c>
      <c r="C22076" t="s">
        <v>12442</v>
      </c>
      <c r="D22076">
        <v>79.989999999999995</v>
      </c>
      <c r="E22076" t="s">
        <v>4313</v>
      </c>
      <c r="F22076" t="s">
        <v>35744</v>
      </c>
    </row>
    <row r="22077" spans="1:6">
      <c r="A22077" t="s">
        <v>4316</v>
      </c>
      <c r="B22077" t="s">
        <v>12442</v>
      </c>
      <c r="C22077" t="s">
        <v>12442</v>
      </c>
      <c r="D22077">
        <v>99.99</v>
      </c>
      <c r="E22077" t="s">
        <v>4313</v>
      </c>
      <c r="F22077" t="s">
        <v>35744</v>
      </c>
    </row>
    <row r="22078" spans="1:6">
      <c r="A22078" t="s">
        <v>26852</v>
      </c>
      <c r="B22078" t="s">
        <v>27711</v>
      </c>
      <c r="C22078" t="s">
        <v>27712</v>
      </c>
      <c r="D22078">
        <v>82</v>
      </c>
      <c r="E22078" t="s">
        <v>26849</v>
      </c>
      <c r="F22078" t="s">
        <v>35744</v>
      </c>
    </row>
    <row r="22079" spans="1:6">
      <c r="A22079" t="s">
        <v>26852</v>
      </c>
      <c r="B22079" t="s">
        <v>5126</v>
      </c>
      <c r="C22079" t="s">
        <v>7964</v>
      </c>
      <c r="D22079">
        <v>12</v>
      </c>
      <c r="E22079" t="s">
        <v>26849</v>
      </c>
      <c r="F22079" t="s">
        <v>35744</v>
      </c>
    </row>
    <row r="22080" spans="1:6">
      <c r="A22080" t="s">
        <v>26852</v>
      </c>
      <c r="B22080" t="s">
        <v>7965</v>
      </c>
      <c r="C22080" t="s">
        <v>22355</v>
      </c>
      <c r="D22080">
        <v>15</v>
      </c>
      <c r="E22080" t="s">
        <v>26849</v>
      </c>
      <c r="F22080" t="s">
        <v>35744</v>
      </c>
    </row>
    <row r="22081" spans="1:6">
      <c r="A22081" t="s">
        <v>26852</v>
      </c>
      <c r="B22081" t="s">
        <v>11265</v>
      </c>
      <c r="C22081" t="s">
        <v>6747</v>
      </c>
      <c r="D22081">
        <v>20</v>
      </c>
      <c r="E22081" t="s">
        <v>26849</v>
      </c>
      <c r="F22081" t="s">
        <v>35744</v>
      </c>
    </row>
    <row r="22082" spans="1:6">
      <c r="A22082" t="s">
        <v>26852</v>
      </c>
      <c r="B22082" t="s">
        <v>6747</v>
      </c>
      <c r="C22082" t="s">
        <v>9400</v>
      </c>
      <c r="D22082">
        <v>10</v>
      </c>
      <c r="E22082" t="s">
        <v>26849</v>
      </c>
      <c r="F22082" t="s">
        <v>35744</v>
      </c>
    </row>
    <row r="22083" spans="1:6">
      <c r="A22083" t="s">
        <v>26852</v>
      </c>
      <c r="B22083" t="s">
        <v>9401</v>
      </c>
      <c r="C22083" t="s">
        <v>7346</v>
      </c>
      <c r="D22083">
        <v>12</v>
      </c>
      <c r="E22083" t="s">
        <v>26849</v>
      </c>
      <c r="F22083" t="s">
        <v>35744</v>
      </c>
    </row>
    <row r="22084" spans="1:6">
      <c r="A22084" t="s">
        <v>26852</v>
      </c>
      <c r="B22084" t="s">
        <v>945</v>
      </c>
      <c r="C22084" t="s">
        <v>11379</v>
      </c>
      <c r="D22084">
        <v>12</v>
      </c>
      <c r="E22084" t="s">
        <v>26849</v>
      </c>
      <c r="F22084" t="s">
        <v>35744</v>
      </c>
    </row>
    <row r="22085" spans="1:6">
      <c r="A22085" t="s">
        <v>26852</v>
      </c>
      <c r="B22085" t="s">
        <v>2678</v>
      </c>
      <c r="C22085" t="s">
        <v>27713</v>
      </c>
      <c r="D22085">
        <v>8</v>
      </c>
      <c r="E22085" t="s">
        <v>26849</v>
      </c>
      <c r="F22085" t="s">
        <v>35744</v>
      </c>
    </row>
    <row r="22086" spans="1:6">
      <c r="A22086" t="s">
        <v>26852</v>
      </c>
      <c r="B22086" t="s">
        <v>12813</v>
      </c>
      <c r="C22086" t="s">
        <v>9032</v>
      </c>
      <c r="D22086">
        <v>8</v>
      </c>
      <c r="E22086" t="s">
        <v>26849</v>
      </c>
      <c r="F22086" t="s">
        <v>35744</v>
      </c>
    </row>
    <row r="22087" spans="1:6">
      <c r="A22087" t="s">
        <v>26852</v>
      </c>
      <c r="B22087" t="s">
        <v>234</v>
      </c>
      <c r="C22087" t="s">
        <v>7113</v>
      </c>
      <c r="D22087">
        <v>8</v>
      </c>
      <c r="E22087" t="s">
        <v>26849</v>
      </c>
      <c r="F22087" t="s">
        <v>35744</v>
      </c>
    </row>
    <row r="22088" spans="1:6">
      <c r="A22088" t="s">
        <v>26852</v>
      </c>
      <c r="B22088" t="s">
        <v>1497</v>
      </c>
      <c r="C22088" t="s">
        <v>27714</v>
      </c>
      <c r="D22088">
        <v>18</v>
      </c>
      <c r="E22088" t="s">
        <v>26849</v>
      </c>
      <c r="F22088" t="s">
        <v>35744</v>
      </c>
    </row>
    <row r="22089" spans="1:6">
      <c r="A22089" t="s">
        <v>26855</v>
      </c>
      <c r="B22089" t="s">
        <v>27715</v>
      </c>
      <c r="C22089" t="s">
        <v>27716</v>
      </c>
      <c r="D22089">
        <v>3.5</v>
      </c>
      <c r="E22089" t="s">
        <v>8863</v>
      </c>
      <c r="F22089" t="s">
        <v>35744</v>
      </c>
    </row>
    <row r="22090" spans="1:6">
      <c r="A22090" t="s">
        <v>26855</v>
      </c>
      <c r="B22090" t="s">
        <v>27716</v>
      </c>
      <c r="C22090" t="s">
        <v>1229</v>
      </c>
      <c r="D22090">
        <v>6</v>
      </c>
      <c r="E22090" t="s">
        <v>8863</v>
      </c>
      <c r="F22090" t="s">
        <v>35744</v>
      </c>
    </row>
    <row r="22091" spans="1:6">
      <c r="A22091" t="s">
        <v>26855</v>
      </c>
      <c r="B22091" t="s">
        <v>1229</v>
      </c>
      <c r="C22091" t="s">
        <v>151</v>
      </c>
      <c r="D22091">
        <v>15</v>
      </c>
      <c r="E22091" t="s">
        <v>8863</v>
      </c>
      <c r="F22091" t="s">
        <v>35744</v>
      </c>
    </row>
    <row r="22092" spans="1:6">
      <c r="A22092" t="s">
        <v>26855</v>
      </c>
      <c r="B22092" t="s">
        <v>151</v>
      </c>
      <c r="C22092" t="s">
        <v>27717</v>
      </c>
      <c r="D22092">
        <v>6</v>
      </c>
      <c r="E22092" t="s">
        <v>8863</v>
      </c>
      <c r="F22092" t="s">
        <v>35744</v>
      </c>
    </row>
    <row r="22093" spans="1:6">
      <c r="A22093" t="s">
        <v>26855</v>
      </c>
      <c r="B22093" t="s">
        <v>27717</v>
      </c>
      <c r="C22093" t="s">
        <v>27718</v>
      </c>
      <c r="D22093">
        <v>6</v>
      </c>
      <c r="E22093" t="s">
        <v>8863</v>
      </c>
      <c r="F22093" t="s">
        <v>35744</v>
      </c>
    </row>
    <row r="22094" spans="1:6">
      <c r="A22094" t="s">
        <v>26855</v>
      </c>
      <c r="B22094" t="s">
        <v>27718</v>
      </c>
      <c r="C22094" t="s">
        <v>27719</v>
      </c>
      <c r="D22094">
        <v>3</v>
      </c>
      <c r="E22094" t="s">
        <v>8863</v>
      </c>
      <c r="F22094" t="s">
        <v>35744</v>
      </c>
    </row>
    <row r="22095" spans="1:6">
      <c r="A22095" t="s">
        <v>26855</v>
      </c>
      <c r="B22095" t="s">
        <v>27719</v>
      </c>
      <c r="C22095" t="s">
        <v>27720</v>
      </c>
      <c r="D22095">
        <v>8</v>
      </c>
      <c r="E22095" t="s">
        <v>8863</v>
      </c>
      <c r="F22095" t="s">
        <v>35744</v>
      </c>
    </row>
    <row r="22096" spans="1:6">
      <c r="A22096" t="s">
        <v>26855</v>
      </c>
      <c r="B22096" t="s">
        <v>27720</v>
      </c>
      <c r="C22096" t="s">
        <v>27721</v>
      </c>
      <c r="D22096">
        <v>3</v>
      </c>
      <c r="E22096" t="s">
        <v>8863</v>
      </c>
      <c r="F22096" t="s">
        <v>35744</v>
      </c>
    </row>
    <row r="22097" spans="1:6">
      <c r="A22097" t="s">
        <v>26855</v>
      </c>
      <c r="B22097" t="s">
        <v>27721</v>
      </c>
      <c r="C22097" t="s">
        <v>27722</v>
      </c>
      <c r="D22097">
        <v>6</v>
      </c>
      <c r="E22097" t="s">
        <v>8863</v>
      </c>
      <c r="F22097" t="s">
        <v>35744</v>
      </c>
    </row>
    <row r="22098" spans="1:6">
      <c r="A22098" t="s">
        <v>26855</v>
      </c>
      <c r="B22098" t="s">
        <v>27722</v>
      </c>
      <c r="C22098" t="s">
        <v>27723</v>
      </c>
      <c r="D22098">
        <v>8</v>
      </c>
      <c r="E22098" t="s">
        <v>8863</v>
      </c>
      <c r="F22098" t="s">
        <v>35744</v>
      </c>
    </row>
    <row r="22099" spans="1:6">
      <c r="A22099" t="s">
        <v>26855</v>
      </c>
      <c r="B22099" t="s">
        <v>27723</v>
      </c>
      <c r="C22099" t="s">
        <v>9435</v>
      </c>
      <c r="D22099">
        <v>12</v>
      </c>
      <c r="E22099" t="s">
        <v>8863</v>
      </c>
      <c r="F22099" t="s">
        <v>35744</v>
      </c>
    </row>
    <row r="22100" spans="1:6">
      <c r="A22100" t="s">
        <v>26855</v>
      </c>
      <c r="B22100" t="s">
        <v>9435</v>
      </c>
      <c r="C22100" t="s">
        <v>944</v>
      </c>
      <c r="D22100">
        <v>3</v>
      </c>
      <c r="E22100" t="s">
        <v>8863</v>
      </c>
      <c r="F22100" t="s">
        <v>35744</v>
      </c>
    </row>
    <row r="22101" spans="1:6">
      <c r="A22101" t="s">
        <v>26855</v>
      </c>
      <c r="B22101" t="s">
        <v>944</v>
      </c>
      <c r="C22101" t="s">
        <v>23123</v>
      </c>
      <c r="D22101">
        <v>6</v>
      </c>
      <c r="E22101" t="s">
        <v>8863</v>
      </c>
      <c r="F22101" t="s">
        <v>35744</v>
      </c>
    </row>
    <row r="22102" spans="1:6">
      <c r="A22102" t="s">
        <v>26855</v>
      </c>
      <c r="B22102" t="s">
        <v>23123</v>
      </c>
      <c r="C22102" t="s">
        <v>27724</v>
      </c>
      <c r="D22102">
        <v>8</v>
      </c>
      <c r="E22102" t="s">
        <v>8863</v>
      </c>
      <c r="F22102" t="s">
        <v>35744</v>
      </c>
    </row>
    <row r="22103" spans="1:6">
      <c r="A22103" t="s">
        <v>26855</v>
      </c>
      <c r="B22103" t="s">
        <v>27724</v>
      </c>
      <c r="C22103" t="s">
        <v>27725</v>
      </c>
      <c r="D22103">
        <v>12</v>
      </c>
      <c r="E22103" t="s">
        <v>8863</v>
      </c>
      <c r="F22103" t="s">
        <v>35744</v>
      </c>
    </row>
    <row r="22104" spans="1:6">
      <c r="A22104" t="s">
        <v>26855</v>
      </c>
      <c r="B22104" t="s">
        <v>27725</v>
      </c>
      <c r="C22104" t="s">
        <v>27726</v>
      </c>
      <c r="D22104">
        <v>3</v>
      </c>
      <c r="E22104" t="s">
        <v>8863</v>
      </c>
      <c r="F22104" t="s">
        <v>35744</v>
      </c>
    </row>
    <row r="22105" spans="1:6">
      <c r="A22105" t="s">
        <v>26855</v>
      </c>
      <c r="B22105" t="s">
        <v>27726</v>
      </c>
      <c r="C22105" t="s">
        <v>27722</v>
      </c>
      <c r="D22105">
        <v>6</v>
      </c>
      <c r="E22105" t="s">
        <v>8863</v>
      </c>
      <c r="F22105" t="s">
        <v>35744</v>
      </c>
    </row>
    <row r="22106" spans="1:6">
      <c r="A22106" t="s">
        <v>26855</v>
      </c>
      <c r="B22106" t="s">
        <v>23142</v>
      </c>
      <c r="D22106">
        <v>12</v>
      </c>
      <c r="E22106" t="s">
        <v>8863</v>
      </c>
      <c r="F22106" t="s">
        <v>35744</v>
      </c>
    </row>
    <row r="22107" spans="1:6">
      <c r="A22107" t="s">
        <v>26855</v>
      </c>
      <c r="B22107" t="s">
        <v>23142</v>
      </c>
      <c r="C22107" t="s">
        <v>27522</v>
      </c>
      <c r="D22107">
        <v>12</v>
      </c>
      <c r="E22107" t="s">
        <v>8863</v>
      </c>
      <c r="F22107" t="s">
        <v>35744</v>
      </c>
    </row>
    <row r="22108" spans="1:6">
      <c r="A22108" t="s">
        <v>26855</v>
      </c>
      <c r="B22108" t="s">
        <v>27522</v>
      </c>
      <c r="C22108" t="s">
        <v>27727</v>
      </c>
      <c r="D22108">
        <v>3.5</v>
      </c>
      <c r="E22108" t="s">
        <v>8863</v>
      </c>
      <c r="F22108" t="s">
        <v>35744</v>
      </c>
    </row>
    <row r="22109" spans="1:6">
      <c r="A22109" t="s">
        <v>26855</v>
      </c>
      <c r="B22109" t="s">
        <v>27727</v>
      </c>
      <c r="C22109" t="s">
        <v>27728</v>
      </c>
      <c r="D22109">
        <v>15</v>
      </c>
      <c r="E22109" t="s">
        <v>8863</v>
      </c>
      <c r="F22109" t="s">
        <v>35744</v>
      </c>
    </row>
    <row r="22110" spans="1:6">
      <c r="A22110" t="s">
        <v>26855</v>
      </c>
      <c r="B22110" t="s">
        <v>113</v>
      </c>
      <c r="C22110" t="s">
        <v>111</v>
      </c>
      <c r="D22110">
        <v>15</v>
      </c>
      <c r="E22110" t="s">
        <v>8863</v>
      </c>
      <c r="F22110" t="s">
        <v>35744</v>
      </c>
    </row>
    <row r="22111" spans="1:6">
      <c r="A22111" t="s">
        <v>26855</v>
      </c>
      <c r="B22111" t="s">
        <v>111</v>
      </c>
      <c r="C22111" t="s">
        <v>2351</v>
      </c>
      <c r="D22111">
        <v>15</v>
      </c>
      <c r="E22111" t="s">
        <v>8863</v>
      </c>
      <c r="F22111" t="s">
        <v>35744</v>
      </c>
    </row>
    <row r="22112" spans="1:6">
      <c r="A22112" t="s">
        <v>26855</v>
      </c>
      <c r="B22112" t="s">
        <v>2351</v>
      </c>
      <c r="C22112" t="s">
        <v>5387</v>
      </c>
      <c r="D22112">
        <v>15</v>
      </c>
      <c r="E22112" t="s">
        <v>8863</v>
      </c>
      <c r="F22112" t="s">
        <v>35744</v>
      </c>
    </row>
    <row r="22113" spans="1:6">
      <c r="A22113" t="s">
        <v>26855</v>
      </c>
      <c r="B22113" t="s">
        <v>115</v>
      </c>
      <c r="D22113">
        <v>15</v>
      </c>
      <c r="E22113" t="s">
        <v>8863</v>
      </c>
      <c r="F22113" t="s">
        <v>35744</v>
      </c>
    </row>
    <row r="22114" spans="1:6">
      <c r="A22114" t="s">
        <v>26855</v>
      </c>
      <c r="B22114" t="s">
        <v>115</v>
      </c>
      <c r="C22114" t="s">
        <v>16409</v>
      </c>
      <c r="D22114">
        <v>15</v>
      </c>
      <c r="E22114" t="s">
        <v>8863</v>
      </c>
      <c r="F22114" t="s">
        <v>35744</v>
      </c>
    </row>
    <row r="22115" spans="1:6">
      <c r="A22115" t="s">
        <v>26855</v>
      </c>
      <c r="B22115" t="s">
        <v>16409</v>
      </c>
      <c r="C22115" t="s">
        <v>112</v>
      </c>
      <c r="D22115">
        <v>15</v>
      </c>
      <c r="E22115" t="s">
        <v>8863</v>
      </c>
      <c r="F22115" t="s">
        <v>35744</v>
      </c>
    </row>
    <row r="22116" spans="1:6">
      <c r="A22116" t="s">
        <v>26855</v>
      </c>
      <c r="B22116" t="s">
        <v>112</v>
      </c>
      <c r="C22116" t="s">
        <v>12221</v>
      </c>
      <c r="D22116">
        <v>15</v>
      </c>
      <c r="E22116" t="s">
        <v>8863</v>
      </c>
      <c r="F22116" t="s">
        <v>35744</v>
      </c>
    </row>
    <row r="22117" spans="1:6">
      <c r="A22117" t="s">
        <v>26855</v>
      </c>
      <c r="B22117" t="s">
        <v>12221</v>
      </c>
      <c r="C22117" t="s">
        <v>16445</v>
      </c>
      <c r="D22117">
        <v>15</v>
      </c>
      <c r="E22117" t="s">
        <v>8863</v>
      </c>
      <c r="F22117" t="s">
        <v>35744</v>
      </c>
    </row>
    <row r="22118" spans="1:6">
      <c r="A22118" t="s">
        <v>26855</v>
      </c>
      <c r="B22118" t="s">
        <v>16445</v>
      </c>
      <c r="C22118" t="s">
        <v>2353</v>
      </c>
      <c r="D22118">
        <v>15</v>
      </c>
      <c r="E22118" t="s">
        <v>8863</v>
      </c>
      <c r="F22118" t="s">
        <v>35744</v>
      </c>
    </row>
    <row r="22119" spans="1:6">
      <c r="A22119" t="s">
        <v>26855</v>
      </c>
      <c r="B22119" t="s">
        <v>2353</v>
      </c>
      <c r="C22119" t="s">
        <v>27729</v>
      </c>
      <c r="D22119">
        <v>2.75</v>
      </c>
      <c r="E22119" t="s">
        <v>8863</v>
      </c>
      <c r="F22119" t="s">
        <v>35744</v>
      </c>
    </row>
    <row r="22120" spans="1:6">
      <c r="A22120" t="s">
        <v>26855</v>
      </c>
      <c r="B22120" t="s">
        <v>2061</v>
      </c>
      <c r="C22120" t="s">
        <v>669</v>
      </c>
      <c r="D22120">
        <v>2.75</v>
      </c>
      <c r="E22120" t="s">
        <v>8863</v>
      </c>
      <c r="F22120" t="s">
        <v>35744</v>
      </c>
    </row>
    <row r="22121" spans="1:6">
      <c r="A22121" t="s">
        <v>26855</v>
      </c>
      <c r="B22121" t="s">
        <v>669</v>
      </c>
      <c r="C22121" t="s">
        <v>2263</v>
      </c>
      <c r="D22121">
        <v>2.75</v>
      </c>
      <c r="E22121" t="s">
        <v>8863</v>
      </c>
      <c r="F22121" t="s">
        <v>35744</v>
      </c>
    </row>
    <row r="22122" spans="1:6">
      <c r="A22122" t="s">
        <v>26855</v>
      </c>
      <c r="B22122" t="s">
        <v>2263</v>
      </c>
      <c r="C22122" t="s">
        <v>2276</v>
      </c>
      <c r="D22122">
        <v>2.75</v>
      </c>
      <c r="E22122" t="s">
        <v>8863</v>
      </c>
      <c r="F22122" t="s">
        <v>35744</v>
      </c>
    </row>
    <row r="22123" spans="1:6">
      <c r="A22123" t="s">
        <v>26855</v>
      </c>
      <c r="B22123" t="s">
        <v>2276</v>
      </c>
      <c r="C22123" t="s">
        <v>2596</v>
      </c>
      <c r="D22123">
        <v>2.75</v>
      </c>
      <c r="E22123" t="s">
        <v>8863</v>
      </c>
      <c r="F22123" t="s">
        <v>35744</v>
      </c>
    </row>
    <row r="22124" spans="1:6">
      <c r="A22124" t="s">
        <v>26855</v>
      </c>
      <c r="B22124" t="s">
        <v>2596</v>
      </c>
      <c r="C22124" t="s">
        <v>1341</v>
      </c>
      <c r="D22124">
        <v>2.75</v>
      </c>
      <c r="E22124" t="s">
        <v>8863</v>
      </c>
      <c r="F22124" t="s">
        <v>35744</v>
      </c>
    </row>
    <row r="22125" spans="1:6">
      <c r="A22125" t="s">
        <v>26855</v>
      </c>
      <c r="B22125" t="s">
        <v>1341</v>
      </c>
      <c r="C22125" t="s">
        <v>27730</v>
      </c>
      <c r="D22125">
        <v>2.75</v>
      </c>
      <c r="E22125" t="s">
        <v>8863</v>
      </c>
      <c r="F22125" t="s">
        <v>35744</v>
      </c>
    </row>
    <row r="22126" spans="1:6">
      <c r="A22126" t="s">
        <v>26855</v>
      </c>
      <c r="B22126" t="s">
        <v>27730</v>
      </c>
      <c r="C22126" t="s">
        <v>27731</v>
      </c>
      <c r="D22126">
        <v>3.5</v>
      </c>
      <c r="E22126" t="s">
        <v>8863</v>
      </c>
      <c r="F22126" t="s">
        <v>35744</v>
      </c>
    </row>
    <row r="22127" spans="1:6">
      <c r="A22127" t="s">
        <v>26855</v>
      </c>
      <c r="B22127" t="s">
        <v>27731</v>
      </c>
      <c r="C22127" t="s">
        <v>27732</v>
      </c>
      <c r="D22127">
        <v>3.5</v>
      </c>
      <c r="E22127" t="s">
        <v>8863</v>
      </c>
      <c r="F22127" t="s">
        <v>35744</v>
      </c>
    </row>
    <row r="22128" spans="1:6">
      <c r="A22128" t="s">
        <v>26855</v>
      </c>
      <c r="B22128" t="s">
        <v>27732</v>
      </c>
      <c r="C22128" t="s">
        <v>27733</v>
      </c>
      <c r="D22128">
        <v>3.5</v>
      </c>
      <c r="E22128" t="s">
        <v>8863</v>
      </c>
      <c r="F22128" t="s">
        <v>35744</v>
      </c>
    </row>
    <row r="22129" spans="1:6">
      <c r="A22129" t="s">
        <v>26855</v>
      </c>
      <c r="B22129" t="s">
        <v>27733</v>
      </c>
      <c r="C22129" t="s">
        <v>27734</v>
      </c>
      <c r="D22129">
        <v>70</v>
      </c>
      <c r="E22129" t="s">
        <v>8863</v>
      </c>
      <c r="F22129" t="s">
        <v>35744</v>
      </c>
    </row>
    <row r="22130" spans="1:6">
      <c r="A22130" t="s">
        <v>26855</v>
      </c>
      <c r="B22130" t="s">
        <v>27735</v>
      </c>
      <c r="D22130">
        <v>70</v>
      </c>
      <c r="E22130" t="s">
        <v>8863</v>
      </c>
      <c r="F22130" t="s">
        <v>35744</v>
      </c>
    </row>
    <row r="22131" spans="1:6">
      <c r="A22131" t="s">
        <v>26855</v>
      </c>
      <c r="B22131" t="s">
        <v>27735</v>
      </c>
      <c r="D22131">
        <v>70</v>
      </c>
      <c r="E22131" t="s">
        <v>8863</v>
      </c>
      <c r="F22131" t="s">
        <v>35744</v>
      </c>
    </row>
    <row r="22132" spans="1:6">
      <c r="A22132" t="s">
        <v>26855</v>
      </c>
      <c r="B22132" t="s">
        <v>27735</v>
      </c>
      <c r="D22132">
        <v>70</v>
      </c>
      <c r="E22132" t="s">
        <v>8863</v>
      </c>
      <c r="F22132" t="s">
        <v>35744</v>
      </c>
    </row>
    <row r="22133" spans="1:6">
      <c r="A22133" t="s">
        <v>26855</v>
      </c>
      <c r="B22133" t="s">
        <v>27735</v>
      </c>
      <c r="D22133">
        <v>70</v>
      </c>
      <c r="E22133" t="s">
        <v>8863</v>
      </c>
      <c r="F22133" t="s">
        <v>35744</v>
      </c>
    </row>
    <row r="22134" spans="1:6">
      <c r="A22134" t="s">
        <v>26855</v>
      </c>
      <c r="B22134" t="s">
        <v>27735</v>
      </c>
      <c r="D22134">
        <v>70</v>
      </c>
      <c r="E22134" t="s">
        <v>8863</v>
      </c>
      <c r="F22134" t="s">
        <v>35744</v>
      </c>
    </row>
    <row r="22135" spans="1:6">
      <c r="A22135" t="s">
        <v>26855</v>
      </c>
      <c r="B22135" t="s">
        <v>27735</v>
      </c>
      <c r="D22135">
        <v>70</v>
      </c>
      <c r="E22135" t="s">
        <v>8863</v>
      </c>
      <c r="F22135" t="s">
        <v>35744</v>
      </c>
    </row>
    <row r="22136" spans="1:6">
      <c r="A22136" t="s">
        <v>26855</v>
      </c>
      <c r="B22136" t="s">
        <v>27736</v>
      </c>
      <c r="C22136" t="s">
        <v>27737</v>
      </c>
      <c r="D22136">
        <v>13</v>
      </c>
      <c r="E22136" t="s">
        <v>8863</v>
      </c>
      <c r="F22136" t="s">
        <v>35744</v>
      </c>
    </row>
    <row r="22137" spans="1:6">
      <c r="A22137" t="s">
        <v>26855</v>
      </c>
      <c r="B22137" t="s">
        <v>27737</v>
      </c>
      <c r="C22137" t="s">
        <v>27738</v>
      </c>
      <c r="D22137">
        <v>13</v>
      </c>
      <c r="E22137" t="s">
        <v>8863</v>
      </c>
      <c r="F22137" t="s">
        <v>35744</v>
      </c>
    </row>
    <row r="22138" spans="1:6">
      <c r="A22138" t="s">
        <v>26855</v>
      </c>
      <c r="B22138" t="s">
        <v>27738</v>
      </c>
      <c r="C22138" t="s">
        <v>15687</v>
      </c>
      <c r="D22138">
        <v>13</v>
      </c>
      <c r="E22138" t="s">
        <v>8863</v>
      </c>
      <c r="F22138" t="s">
        <v>35744</v>
      </c>
    </row>
    <row r="22139" spans="1:6">
      <c r="A22139" t="s">
        <v>26855</v>
      </c>
      <c r="B22139" t="s">
        <v>15687</v>
      </c>
      <c r="C22139" t="s">
        <v>27739</v>
      </c>
      <c r="D22139">
        <v>13</v>
      </c>
      <c r="E22139" t="s">
        <v>8863</v>
      </c>
      <c r="F22139" t="s">
        <v>35744</v>
      </c>
    </row>
    <row r="22140" spans="1:6">
      <c r="A22140" t="s">
        <v>26857</v>
      </c>
      <c r="B22140" t="s">
        <v>27740</v>
      </c>
      <c r="C22140" t="s">
        <v>27741</v>
      </c>
      <c r="D22140">
        <v>59.99</v>
      </c>
      <c r="E22140" t="s">
        <v>8856</v>
      </c>
      <c r="F22140" t="s">
        <v>35744</v>
      </c>
    </row>
    <row r="22141" spans="1:6">
      <c r="A22141" t="s">
        <v>26857</v>
      </c>
      <c r="B22141" t="s">
        <v>27742</v>
      </c>
      <c r="C22141" t="s">
        <v>27743</v>
      </c>
      <c r="D22141">
        <v>59.99</v>
      </c>
      <c r="E22141" t="s">
        <v>8856</v>
      </c>
      <c r="F22141" t="s">
        <v>35744</v>
      </c>
    </row>
    <row r="22142" spans="1:6">
      <c r="A22142" t="s">
        <v>26857</v>
      </c>
      <c r="B22142" t="s">
        <v>27742</v>
      </c>
      <c r="C22142" t="s">
        <v>27744</v>
      </c>
      <c r="D22142">
        <v>17.5</v>
      </c>
      <c r="E22142" t="s">
        <v>8856</v>
      </c>
      <c r="F22142" t="s">
        <v>35744</v>
      </c>
    </row>
    <row r="22143" spans="1:6">
      <c r="A22143" t="s">
        <v>26857</v>
      </c>
      <c r="B22143" t="s">
        <v>12888</v>
      </c>
      <c r="C22143" t="s">
        <v>2115</v>
      </c>
      <c r="D22143">
        <v>8.5</v>
      </c>
      <c r="E22143" t="s">
        <v>8856</v>
      </c>
      <c r="F22143" t="s">
        <v>35744</v>
      </c>
    </row>
    <row r="22144" spans="1:6">
      <c r="A22144" t="s">
        <v>26857</v>
      </c>
      <c r="B22144" t="s">
        <v>2115</v>
      </c>
      <c r="C22144" t="s">
        <v>20505</v>
      </c>
      <c r="D22144">
        <v>12.5</v>
      </c>
      <c r="E22144" t="s">
        <v>8856</v>
      </c>
      <c r="F22144" t="s">
        <v>35744</v>
      </c>
    </row>
    <row r="22145" spans="1:6">
      <c r="A22145" t="s">
        <v>26857</v>
      </c>
      <c r="B22145" t="s">
        <v>945</v>
      </c>
      <c r="C22145" t="s">
        <v>5572</v>
      </c>
      <c r="D22145">
        <v>6.5</v>
      </c>
      <c r="E22145" t="s">
        <v>8856</v>
      </c>
      <c r="F22145" t="s">
        <v>35744</v>
      </c>
    </row>
    <row r="22146" spans="1:6">
      <c r="A22146" t="s">
        <v>26860</v>
      </c>
      <c r="B22146" t="s">
        <v>27745</v>
      </c>
      <c r="C22146" t="s">
        <v>27745</v>
      </c>
      <c r="D22146">
        <v>44</v>
      </c>
      <c r="E22146" t="s">
        <v>8771</v>
      </c>
      <c r="F22146" t="s">
        <v>35744</v>
      </c>
    </row>
    <row r="22147" spans="1:6">
      <c r="A22147" t="s">
        <v>26860</v>
      </c>
      <c r="B22147" t="s">
        <v>27746</v>
      </c>
      <c r="C22147" t="s">
        <v>27747</v>
      </c>
      <c r="D22147">
        <v>35</v>
      </c>
      <c r="E22147" t="s">
        <v>8771</v>
      </c>
      <c r="F22147" t="s">
        <v>35744</v>
      </c>
    </row>
    <row r="22148" spans="1:6">
      <c r="A22148" t="s">
        <v>26860</v>
      </c>
      <c r="B22148" t="s">
        <v>27748</v>
      </c>
      <c r="C22148" t="s">
        <v>27749</v>
      </c>
      <c r="D22148">
        <v>33</v>
      </c>
      <c r="E22148" t="s">
        <v>8771</v>
      </c>
      <c r="F22148" t="s">
        <v>35744</v>
      </c>
    </row>
    <row r="22149" spans="1:6">
      <c r="A22149" t="s">
        <v>26860</v>
      </c>
      <c r="B22149" t="s">
        <v>27750</v>
      </c>
      <c r="C22149" t="s">
        <v>27751</v>
      </c>
      <c r="D22149">
        <v>30</v>
      </c>
      <c r="E22149" t="s">
        <v>8771</v>
      </c>
      <c r="F22149" t="s">
        <v>35744</v>
      </c>
    </row>
    <row r="22150" spans="1:6">
      <c r="A22150" t="s">
        <v>26860</v>
      </c>
      <c r="B22150" t="s">
        <v>27752</v>
      </c>
      <c r="C22150" t="s">
        <v>27753</v>
      </c>
      <c r="D22150">
        <v>33</v>
      </c>
      <c r="E22150" t="s">
        <v>8771</v>
      </c>
      <c r="F22150" t="s">
        <v>35744</v>
      </c>
    </row>
    <row r="22151" spans="1:6">
      <c r="A22151" t="s">
        <v>26860</v>
      </c>
      <c r="B22151" t="s">
        <v>27752</v>
      </c>
      <c r="C22151" t="s">
        <v>27754</v>
      </c>
      <c r="D22151">
        <v>33</v>
      </c>
      <c r="E22151" t="s">
        <v>8771</v>
      </c>
      <c r="F22151" t="s">
        <v>35744</v>
      </c>
    </row>
    <row r="22152" spans="1:6">
      <c r="A22152" t="s">
        <v>26860</v>
      </c>
      <c r="B22152" t="s">
        <v>27755</v>
      </c>
      <c r="C22152" t="s">
        <v>27756</v>
      </c>
      <c r="D22152">
        <v>35</v>
      </c>
      <c r="E22152" t="s">
        <v>8771</v>
      </c>
      <c r="F22152" t="s">
        <v>35744</v>
      </c>
    </row>
    <row r="22153" spans="1:6">
      <c r="A22153" t="s">
        <v>26860</v>
      </c>
      <c r="B22153" t="s">
        <v>27757</v>
      </c>
      <c r="C22153" t="s">
        <v>27758</v>
      </c>
      <c r="D22153">
        <v>33</v>
      </c>
      <c r="E22153" t="s">
        <v>8771</v>
      </c>
      <c r="F22153" t="s">
        <v>35744</v>
      </c>
    </row>
    <row r="22154" spans="1:6">
      <c r="A22154" t="s">
        <v>26860</v>
      </c>
      <c r="B22154" t="s">
        <v>27759</v>
      </c>
      <c r="C22154" t="s">
        <v>27760</v>
      </c>
      <c r="D22154">
        <v>30</v>
      </c>
      <c r="E22154" t="s">
        <v>8771</v>
      </c>
      <c r="F22154" t="s">
        <v>35744</v>
      </c>
    </row>
    <row r="22155" spans="1:6">
      <c r="A22155" t="s">
        <v>26860</v>
      </c>
      <c r="B22155" t="s">
        <v>27761</v>
      </c>
      <c r="C22155" t="s">
        <v>27762</v>
      </c>
      <c r="D22155">
        <v>37</v>
      </c>
      <c r="E22155" t="s">
        <v>8771</v>
      </c>
      <c r="F22155" t="s">
        <v>35744</v>
      </c>
    </row>
    <row r="22156" spans="1:6">
      <c r="A22156" t="s">
        <v>26860</v>
      </c>
      <c r="B22156" t="s">
        <v>27761</v>
      </c>
      <c r="C22156" t="s">
        <v>27763</v>
      </c>
      <c r="D22156">
        <v>32</v>
      </c>
      <c r="E22156" t="s">
        <v>8771</v>
      </c>
      <c r="F22156" t="s">
        <v>35744</v>
      </c>
    </row>
    <row r="22157" spans="1:6">
      <c r="A22157" t="s">
        <v>26860</v>
      </c>
      <c r="B22157" t="s">
        <v>27746</v>
      </c>
      <c r="C22157" t="s">
        <v>27764</v>
      </c>
      <c r="D22157">
        <v>24</v>
      </c>
      <c r="E22157" t="s">
        <v>8771</v>
      </c>
      <c r="F22157" t="s">
        <v>35744</v>
      </c>
    </row>
    <row r="22158" spans="1:6">
      <c r="A22158" t="s">
        <v>26860</v>
      </c>
      <c r="B22158" t="s">
        <v>27755</v>
      </c>
      <c r="C22158" t="s">
        <v>27765</v>
      </c>
      <c r="D22158">
        <v>25</v>
      </c>
      <c r="E22158" t="s">
        <v>8771</v>
      </c>
      <c r="F22158" t="s">
        <v>35744</v>
      </c>
    </row>
    <row r="22159" spans="1:6">
      <c r="A22159" t="s">
        <v>26860</v>
      </c>
      <c r="B22159" t="s">
        <v>27766</v>
      </c>
      <c r="C22159" t="s">
        <v>27767</v>
      </c>
      <c r="D22159">
        <v>25</v>
      </c>
      <c r="E22159" t="s">
        <v>8771</v>
      </c>
      <c r="F22159" t="s">
        <v>35744</v>
      </c>
    </row>
    <row r="22160" spans="1:6">
      <c r="A22160" t="s">
        <v>26860</v>
      </c>
      <c r="B22160" t="s">
        <v>27768</v>
      </c>
      <c r="C22160" t="s">
        <v>27769</v>
      </c>
      <c r="D22160">
        <v>25</v>
      </c>
      <c r="E22160" t="s">
        <v>8771</v>
      </c>
      <c r="F22160" t="s">
        <v>35744</v>
      </c>
    </row>
    <row r="22161" spans="1:6">
      <c r="A22161" t="s">
        <v>26860</v>
      </c>
      <c r="B22161" t="s">
        <v>6979</v>
      </c>
      <c r="C22161" t="s">
        <v>27770</v>
      </c>
      <c r="D22161">
        <v>22</v>
      </c>
      <c r="E22161" t="s">
        <v>8771</v>
      </c>
      <c r="F22161" t="s">
        <v>35744</v>
      </c>
    </row>
    <row r="22162" spans="1:6">
      <c r="A22162" t="s">
        <v>26860</v>
      </c>
      <c r="B22162" t="s">
        <v>27771</v>
      </c>
      <c r="C22162" t="s">
        <v>27772</v>
      </c>
      <c r="D22162">
        <v>25</v>
      </c>
      <c r="E22162" t="s">
        <v>8771</v>
      </c>
      <c r="F22162" t="s">
        <v>35744</v>
      </c>
    </row>
    <row r="22163" spans="1:6">
      <c r="A22163" t="s">
        <v>26860</v>
      </c>
      <c r="B22163" t="s">
        <v>27750</v>
      </c>
      <c r="C22163" t="s">
        <v>27773</v>
      </c>
      <c r="D22163">
        <v>27</v>
      </c>
      <c r="E22163" t="s">
        <v>8771</v>
      </c>
      <c r="F22163" t="s">
        <v>35744</v>
      </c>
    </row>
    <row r="22164" spans="1:6">
      <c r="A22164" t="s">
        <v>26860</v>
      </c>
      <c r="B22164" t="s">
        <v>27774</v>
      </c>
      <c r="C22164" t="s">
        <v>27775</v>
      </c>
      <c r="D22164">
        <v>28</v>
      </c>
      <c r="E22164" t="s">
        <v>8771</v>
      </c>
      <c r="F22164" t="s">
        <v>35744</v>
      </c>
    </row>
    <row r="22165" spans="1:6">
      <c r="A22165" t="s">
        <v>26860</v>
      </c>
      <c r="B22165" t="s">
        <v>27761</v>
      </c>
      <c r="C22165" t="s">
        <v>27776</v>
      </c>
      <c r="D22165">
        <v>25</v>
      </c>
      <c r="E22165" t="s">
        <v>8771</v>
      </c>
      <c r="F22165" t="s">
        <v>35744</v>
      </c>
    </row>
    <row r="22166" spans="1:6">
      <c r="A22166" t="s">
        <v>26860</v>
      </c>
      <c r="B22166" t="s">
        <v>27761</v>
      </c>
      <c r="C22166" t="s">
        <v>27777</v>
      </c>
      <c r="D22166">
        <v>4</v>
      </c>
      <c r="E22166" t="s">
        <v>8771</v>
      </c>
      <c r="F22166" t="s">
        <v>35744</v>
      </c>
    </row>
    <row r="22167" spans="1:6">
      <c r="A22167" t="s">
        <v>26860</v>
      </c>
      <c r="B22167" t="s">
        <v>1</v>
      </c>
      <c r="C22167" t="s">
        <v>5548</v>
      </c>
      <c r="D22167">
        <v>3.5</v>
      </c>
      <c r="E22167" t="s">
        <v>8771</v>
      </c>
      <c r="F22167" t="s">
        <v>35744</v>
      </c>
    </row>
    <row r="22168" spans="1:6">
      <c r="A22168" t="s">
        <v>26860</v>
      </c>
      <c r="B22168" t="s">
        <v>259</v>
      </c>
      <c r="C22168" t="s">
        <v>16024</v>
      </c>
      <c r="D22168">
        <v>7.5</v>
      </c>
      <c r="E22168" t="s">
        <v>8771</v>
      </c>
      <c r="F22168" t="s">
        <v>35744</v>
      </c>
    </row>
    <row r="22169" spans="1:6">
      <c r="A22169" t="s">
        <v>26860</v>
      </c>
      <c r="B22169" t="s">
        <v>9632</v>
      </c>
      <c r="C22169" t="s">
        <v>6966</v>
      </c>
      <c r="D22169">
        <v>7</v>
      </c>
      <c r="E22169" t="s">
        <v>8771</v>
      </c>
      <c r="F22169" t="s">
        <v>35744</v>
      </c>
    </row>
    <row r="22170" spans="1:6">
      <c r="A22170" t="s">
        <v>26660</v>
      </c>
      <c r="B22170" t="s">
        <v>5675</v>
      </c>
      <c r="C22170" t="s">
        <v>5676</v>
      </c>
      <c r="D22170">
        <v>17</v>
      </c>
      <c r="E22170" t="s">
        <v>3212</v>
      </c>
      <c r="F22170" t="s">
        <v>35744</v>
      </c>
    </row>
    <row r="22171" spans="1:6">
      <c r="A22171" t="s">
        <v>26660</v>
      </c>
      <c r="B22171" t="s">
        <v>748</v>
      </c>
      <c r="C22171" t="s">
        <v>5677</v>
      </c>
      <c r="D22171">
        <v>18</v>
      </c>
      <c r="E22171" t="s">
        <v>3212</v>
      </c>
      <c r="F22171" t="s">
        <v>35744</v>
      </c>
    </row>
    <row r="22172" spans="1:6">
      <c r="A22172" t="s">
        <v>26660</v>
      </c>
      <c r="B22172" t="s">
        <v>751</v>
      </c>
      <c r="C22172" t="s">
        <v>5678</v>
      </c>
      <c r="D22172">
        <v>17</v>
      </c>
      <c r="E22172" t="s">
        <v>3212</v>
      </c>
      <c r="F22172" t="s">
        <v>35744</v>
      </c>
    </row>
    <row r="22173" spans="1:6">
      <c r="A22173" t="s">
        <v>26660</v>
      </c>
      <c r="B22173" t="s">
        <v>5679</v>
      </c>
      <c r="C22173" t="s">
        <v>5680</v>
      </c>
      <c r="D22173">
        <v>17</v>
      </c>
      <c r="E22173" t="s">
        <v>3212</v>
      </c>
      <c r="F22173" t="s">
        <v>35745</v>
      </c>
    </row>
    <row r="22174" spans="1:6">
      <c r="A22174" t="s">
        <v>26660</v>
      </c>
      <c r="B22174" t="s">
        <v>24</v>
      </c>
      <c r="C22174" t="s">
        <v>5681</v>
      </c>
      <c r="D22174">
        <v>17</v>
      </c>
      <c r="E22174" t="s">
        <v>3212</v>
      </c>
      <c r="F22174" t="s">
        <v>35744</v>
      </c>
    </row>
    <row r="22175" spans="1:6">
      <c r="A22175" t="s">
        <v>26863</v>
      </c>
      <c r="B22175" t="s">
        <v>27778</v>
      </c>
      <c r="C22175" t="s">
        <v>27779</v>
      </c>
      <c r="D22175">
        <v>3.2</v>
      </c>
      <c r="E22175" t="s">
        <v>26861</v>
      </c>
      <c r="F22175" t="s">
        <v>35744</v>
      </c>
    </row>
    <row r="22176" spans="1:6">
      <c r="A22176" t="s">
        <v>26863</v>
      </c>
      <c r="B22176" t="s">
        <v>27780</v>
      </c>
      <c r="C22176" t="s">
        <v>27781</v>
      </c>
      <c r="D22176">
        <v>4</v>
      </c>
      <c r="E22176" t="s">
        <v>26861</v>
      </c>
      <c r="F22176" t="s">
        <v>35744</v>
      </c>
    </row>
    <row r="22177" spans="1:6">
      <c r="A22177" t="s">
        <v>26863</v>
      </c>
      <c r="B22177" t="s">
        <v>27782</v>
      </c>
      <c r="C22177" t="s">
        <v>27783</v>
      </c>
      <c r="D22177">
        <v>11.99</v>
      </c>
      <c r="E22177" t="s">
        <v>26861</v>
      </c>
      <c r="F22177" t="s">
        <v>35744</v>
      </c>
    </row>
    <row r="22178" spans="1:6">
      <c r="A22178" t="s">
        <v>26863</v>
      </c>
      <c r="B22178" t="s">
        <v>27784</v>
      </c>
      <c r="C22178" t="s">
        <v>27785</v>
      </c>
      <c r="D22178">
        <v>6.99</v>
      </c>
      <c r="E22178" t="s">
        <v>26861</v>
      </c>
      <c r="F22178" t="s">
        <v>35744</v>
      </c>
    </row>
    <row r="22179" spans="1:6">
      <c r="A22179" t="s">
        <v>26863</v>
      </c>
      <c r="B22179" t="s">
        <v>27786</v>
      </c>
      <c r="C22179" t="s">
        <v>27787</v>
      </c>
      <c r="D22179">
        <v>7.99</v>
      </c>
      <c r="E22179" t="s">
        <v>26861</v>
      </c>
      <c r="F22179" t="s">
        <v>35744</v>
      </c>
    </row>
    <row r="22180" spans="1:6">
      <c r="A22180" t="s">
        <v>26863</v>
      </c>
      <c r="B22180" t="s">
        <v>27788</v>
      </c>
      <c r="C22180" t="s">
        <v>27789</v>
      </c>
      <c r="D22180">
        <v>63.99</v>
      </c>
      <c r="E22180" t="s">
        <v>26861</v>
      </c>
      <c r="F22180" t="s">
        <v>35744</v>
      </c>
    </row>
    <row r="22181" spans="1:6">
      <c r="A22181" t="s">
        <v>26863</v>
      </c>
      <c r="B22181" t="s">
        <v>27790</v>
      </c>
      <c r="C22181" t="s">
        <v>27791</v>
      </c>
      <c r="D22181">
        <v>24.99</v>
      </c>
      <c r="E22181" t="s">
        <v>26861</v>
      </c>
      <c r="F22181" t="s">
        <v>35744</v>
      </c>
    </row>
    <row r="22182" spans="1:6">
      <c r="A22182" t="s">
        <v>26863</v>
      </c>
      <c r="B22182" t="s">
        <v>27792</v>
      </c>
      <c r="C22182" t="s">
        <v>27793</v>
      </c>
      <c r="D22182">
        <v>39.99</v>
      </c>
      <c r="E22182" t="s">
        <v>26861</v>
      </c>
      <c r="F22182" t="s">
        <v>35744</v>
      </c>
    </row>
    <row r="22183" spans="1:6">
      <c r="A22183" t="s">
        <v>26863</v>
      </c>
      <c r="B22183" t="s">
        <v>27794</v>
      </c>
      <c r="C22183" t="s">
        <v>27795</v>
      </c>
      <c r="D22183">
        <v>44.99</v>
      </c>
      <c r="E22183" t="s">
        <v>26861</v>
      </c>
      <c r="F22183" t="s">
        <v>35744</v>
      </c>
    </row>
    <row r="22184" spans="1:6">
      <c r="A22184" t="s">
        <v>26863</v>
      </c>
      <c r="B22184" t="s">
        <v>27796</v>
      </c>
      <c r="C22184" t="s">
        <v>27797</v>
      </c>
      <c r="D22184">
        <v>24.99</v>
      </c>
      <c r="E22184" t="s">
        <v>26861</v>
      </c>
      <c r="F22184" t="s">
        <v>35744</v>
      </c>
    </row>
    <row r="22185" spans="1:6">
      <c r="A22185" t="s">
        <v>26865</v>
      </c>
      <c r="B22185" t="s">
        <v>27798</v>
      </c>
      <c r="C22185" t="s">
        <v>27798</v>
      </c>
      <c r="D22185">
        <v>3</v>
      </c>
      <c r="E22185" t="s">
        <v>8815</v>
      </c>
      <c r="F22185" t="s">
        <v>35744</v>
      </c>
    </row>
    <row r="22186" spans="1:6">
      <c r="A22186" t="s">
        <v>26865</v>
      </c>
      <c r="B22186" t="s">
        <v>11098</v>
      </c>
      <c r="C22186" t="s">
        <v>27799</v>
      </c>
      <c r="D22186">
        <v>85</v>
      </c>
      <c r="E22186" t="s">
        <v>8815</v>
      </c>
      <c r="F22186" t="s">
        <v>35744</v>
      </c>
    </row>
    <row r="22187" spans="1:6">
      <c r="A22187" t="s">
        <v>26865</v>
      </c>
      <c r="B22187" t="s">
        <v>27800</v>
      </c>
      <c r="C22187" t="s">
        <v>2017</v>
      </c>
      <c r="D22187">
        <v>29.9</v>
      </c>
      <c r="E22187" t="s">
        <v>8815</v>
      </c>
      <c r="F22187" t="s">
        <v>35744</v>
      </c>
    </row>
    <row r="22188" spans="1:6">
      <c r="A22188" t="s">
        <v>26865</v>
      </c>
      <c r="B22188" t="s">
        <v>27801</v>
      </c>
      <c r="C22188" t="s">
        <v>27802</v>
      </c>
      <c r="D22188">
        <v>10</v>
      </c>
      <c r="E22188" t="s">
        <v>8815</v>
      </c>
      <c r="F22188" t="s">
        <v>35744</v>
      </c>
    </row>
    <row r="22189" spans="1:6">
      <c r="A22189" t="s">
        <v>26865</v>
      </c>
      <c r="B22189" t="s">
        <v>27803</v>
      </c>
      <c r="C22189" t="s">
        <v>27804</v>
      </c>
      <c r="D22189">
        <v>10</v>
      </c>
      <c r="E22189" t="s">
        <v>8815</v>
      </c>
      <c r="F22189" t="s">
        <v>35744</v>
      </c>
    </row>
    <row r="22190" spans="1:6">
      <c r="A22190" t="s">
        <v>26865</v>
      </c>
      <c r="B22190" t="s">
        <v>27805</v>
      </c>
      <c r="C22190" t="s">
        <v>27806</v>
      </c>
      <c r="D22190">
        <v>10</v>
      </c>
      <c r="E22190" t="s">
        <v>8815</v>
      </c>
      <c r="F22190" t="s">
        <v>35744</v>
      </c>
    </row>
    <row r="22191" spans="1:6">
      <c r="A22191" t="s">
        <v>26865</v>
      </c>
      <c r="B22191" t="s">
        <v>27805</v>
      </c>
      <c r="C22191" t="s">
        <v>27807</v>
      </c>
      <c r="D22191">
        <v>10</v>
      </c>
      <c r="E22191" t="s">
        <v>8815</v>
      </c>
      <c r="F22191" t="s">
        <v>35744</v>
      </c>
    </row>
    <row r="22192" spans="1:6">
      <c r="A22192" t="s">
        <v>26865</v>
      </c>
      <c r="B22192" t="s">
        <v>27808</v>
      </c>
      <c r="C22192" t="s">
        <v>27809</v>
      </c>
      <c r="D22192">
        <v>4</v>
      </c>
      <c r="E22192" t="s">
        <v>8815</v>
      </c>
      <c r="F22192" t="s">
        <v>35744</v>
      </c>
    </row>
    <row r="22193" spans="1:6">
      <c r="A22193" t="s">
        <v>26865</v>
      </c>
      <c r="B22193" t="s">
        <v>27810</v>
      </c>
      <c r="C22193" t="s">
        <v>27811</v>
      </c>
      <c r="D22193">
        <v>4</v>
      </c>
      <c r="E22193" t="s">
        <v>8815</v>
      </c>
      <c r="F22193" t="s">
        <v>35744</v>
      </c>
    </row>
    <row r="22194" spans="1:6">
      <c r="A22194" t="s">
        <v>26865</v>
      </c>
      <c r="B22194" t="s">
        <v>27812</v>
      </c>
      <c r="C22194" t="s">
        <v>27813</v>
      </c>
      <c r="D22194">
        <v>4</v>
      </c>
      <c r="E22194" t="s">
        <v>8815</v>
      </c>
      <c r="F22194" t="s">
        <v>35744</v>
      </c>
    </row>
    <row r="22195" spans="1:6">
      <c r="A22195" t="s">
        <v>26865</v>
      </c>
      <c r="B22195" t="s">
        <v>27812</v>
      </c>
      <c r="C22195" t="s">
        <v>27814</v>
      </c>
      <c r="D22195">
        <v>4</v>
      </c>
      <c r="E22195" t="s">
        <v>8815</v>
      </c>
      <c r="F22195" t="s">
        <v>35744</v>
      </c>
    </row>
    <row r="22196" spans="1:6">
      <c r="A22196" t="s">
        <v>26865</v>
      </c>
      <c r="B22196" t="s">
        <v>27815</v>
      </c>
      <c r="C22196" t="s">
        <v>27816</v>
      </c>
      <c r="D22196">
        <v>4</v>
      </c>
      <c r="E22196" t="s">
        <v>8815</v>
      </c>
      <c r="F22196" t="s">
        <v>35744</v>
      </c>
    </row>
    <row r="22197" spans="1:6">
      <c r="A22197" t="s">
        <v>26865</v>
      </c>
      <c r="B22197" t="s">
        <v>27817</v>
      </c>
      <c r="C22197" t="s">
        <v>27818</v>
      </c>
      <c r="D22197">
        <v>85</v>
      </c>
      <c r="E22197" t="s">
        <v>8815</v>
      </c>
      <c r="F22197" t="s">
        <v>35744</v>
      </c>
    </row>
    <row r="22198" spans="1:6">
      <c r="A22198" t="s">
        <v>26865</v>
      </c>
      <c r="B22198" t="s">
        <v>27819</v>
      </c>
      <c r="D22198">
        <v>45</v>
      </c>
      <c r="E22198" t="s">
        <v>8815</v>
      </c>
      <c r="F22198" t="s">
        <v>35744</v>
      </c>
    </row>
    <row r="22199" spans="1:6">
      <c r="A22199" t="s">
        <v>26865</v>
      </c>
      <c r="B22199" t="s">
        <v>21497</v>
      </c>
      <c r="C22199" t="s">
        <v>27820</v>
      </c>
      <c r="D22199">
        <v>7</v>
      </c>
      <c r="E22199" t="s">
        <v>8815</v>
      </c>
      <c r="F22199" t="s">
        <v>35744</v>
      </c>
    </row>
    <row r="22200" spans="1:6">
      <c r="A22200" t="s">
        <v>26865</v>
      </c>
      <c r="B22200" t="s">
        <v>27821</v>
      </c>
      <c r="C22200" t="s">
        <v>27822</v>
      </c>
      <c r="D22200">
        <v>7</v>
      </c>
      <c r="E22200" t="s">
        <v>8815</v>
      </c>
      <c r="F22200" t="s">
        <v>35744</v>
      </c>
    </row>
    <row r="22201" spans="1:6">
      <c r="A22201" t="s">
        <v>26865</v>
      </c>
      <c r="B22201" t="s">
        <v>27823</v>
      </c>
      <c r="C22201" t="s">
        <v>27824</v>
      </c>
      <c r="D22201">
        <v>7</v>
      </c>
      <c r="E22201" t="s">
        <v>8815</v>
      </c>
      <c r="F22201" t="s">
        <v>35744</v>
      </c>
    </row>
    <row r="22202" spans="1:6">
      <c r="A22202" t="s">
        <v>26865</v>
      </c>
      <c r="B22202" t="s">
        <v>27825</v>
      </c>
      <c r="C22202" t="s">
        <v>27826</v>
      </c>
      <c r="D22202">
        <v>7</v>
      </c>
      <c r="E22202" t="s">
        <v>8815</v>
      </c>
      <c r="F22202" t="s">
        <v>35744</v>
      </c>
    </row>
    <row r="22203" spans="1:6">
      <c r="A22203" t="s">
        <v>26865</v>
      </c>
      <c r="B22203" t="s">
        <v>27827</v>
      </c>
      <c r="C22203" t="s">
        <v>27828</v>
      </c>
      <c r="D22203">
        <v>90</v>
      </c>
      <c r="E22203" t="s">
        <v>8815</v>
      </c>
      <c r="F22203" t="s">
        <v>35744</v>
      </c>
    </row>
    <row r="22204" spans="1:6">
      <c r="A22204" t="s">
        <v>26865</v>
      </c>
      <c r="B22204" t="s">
        <v>27829</v>
      </c>
      <c r="C22204" t="s">
        <v>27830</v>
      </c>
      <c r="D22204">
        <v>75</v>
      </c>
      <c r="E22204" t="s">
        <v>8815</v>
      </c>
      <c r="F22204" t="s">
        <v>35744</v>
      </c>
    </row>
    <row r="22205" spans="1:6">
      <c r="A22205" t="s">
        <v>26865</v>
      </c>
      <c r="B22205" t="s">
        <v>27829</v>
      </c>
      <c r="C22205" t="s">
        <v>27831</v>
      </c>
      <c r="D22205">
        <v>7</v>
      </c>
      <c r="E22205" t="s">
        <v>8815</v>
      </c>
      <c r="F22205" t="s">
        <v>35744</v>
      </c>
    </row>
    <row r="22206" spans="1:6">
      <c r="A22206" t="s">
        <v>26868</v>
      </c>
      <c r="B22206" t="s">
        <v>27832</v>
      </c>
      <c r="C22206" t="s">
        <v>27833</v>
      </c>
      <c r="D22206">
        <v>12</v>
      </c>
      <c r="E22206" t="s">
        <v>8781</v>
      </c>
      <c r="F22206" t="s">
        <v>35745</v>
      </c>
    </row>
    <row r="22207" spans="1:6">
      <c r="A22207" t="s">
        <v>26868</v>
      </c>
      <c r="B22207" t="s">
        <v>27834</v>
      </c>
      <c r="C22207" t="s">
        <v>27835</v>
      </c>
      <c r="D22207">
        <v>30</v>
      </c>
      <c r="E22207" t="s">
        <v>8781</v>
      </c>
      <c r="F22207" t="s">
        <v>35744</v>
      </c>
    </row>
    <row r="22208" spans="1:6">
      <c r="A22208" t="s">
        <v>26868</v>
      </c>
      <c r="B22208" t="s">
        <v>27836</v>
      </c>
      <c r="C22208" t="s">
        <v>27837</v>
      </c>
      <c r="D22208">
        <v>4.5</v>
      </c>
      <c r="E22208" t="s">
        <v>8781</v>
      </c>
      <c r="F22208" t="s">
        <v>35744</v>
      </c>
    </row>
    <row r="22209" spans="1:6">
      <c r="A22209" t="s">
        <v>26868</v>
      </c>
      <c r="B22209" t="s">
        <v>379</v>
      </c>
      <c r="C22209" t="s">
        <v>27838</v>
      </c>
      <c r="D22209">
        <v>5</v>
      </c>
      <c r="E22209" t="s">
        <v>8781</v>
      </c>
      <c r="F22209" t="s">
        <v>35744</v>
      </c>
    </row>
    <row r="22210" spans="1:6">
      <c r="A22210" t="s">
        <v>26868</v>
      </c>
      <c r="B22210" t="s">
        <v>2097</v>
      </c>
      <c r="C22210" t="s">
        <v>27839</v>
      </c>
      <c r="D22210">
        <v>4.5</v>
      </c>
      <c r="E22210" t="s">
        <v>8781</v>
      </c>
      <c r="F22210" t="s">
        <v>35744</v>
      </c>
    </row>
    <row r="22211" spans="1:6">
      <c r="A22211" t="s">
        <v>26868</v>
      </c>
      <c r="B22211" t="s">
        <v>27840</v>
      </c>
      <c r="C22211" t="s">
        <v>27841</v>
      </c>
      <c r="D22211">
        <v>4.5</v>
      </c>
      <c r="E22211" t="s">
        <v>8781</v>
      </c>
      <c r="F22211" t="s">
        <v>35744</v>
      </c>
    </row>
    <row r="22212" spans="1:6">
      <c r="A22212" t="s">
        <v>26868</v>
      </c>
      <c r="B22212" t="s">
        <v>669</v>
      </c>
      <c r="C22212" t="s">
        <v>27842</v>
      </c>
      <c r="D22212">
        <v>7.5</v>
      </c>
      <c r="E22212" t="s">
        <v>8781</v>
      </c>
      <c r="F22212" t="s">
        <v>35744</v>
      </c>
    </row>
    <row r="22213" spans="1:6">
      <c r="A22213" t="s">
        <v>26868</v>
      </c>
      <c r="B22213" t="s">
        <v>254</v>
      </c>
      <c r="C22213" t="s">
        <v>27843</v>
      </c>
      <c r="D22213">
        <v>7.5</v>
      </c>
      <c r="E22213" t="s">
        <v>8781</v>
      </c>
      <c r="F22213" t="s">
        <v>35744</v>
      </c>
    </row>
    <row r="22214" spans="1:6">
      <c r="A22214" t="s">
        <v>26868</v>
      </c>
      <c r="B22214" t="s">
        <v>27844</v>
      </c>
      <c r="C22214" t="s">
        <v>27845</v>
      </c>
      <c r="D22214">
        <v>12</v>
      </c>
      <c r="E22214" t="s">
        <v>8781</v>
      </c>
      <c r="F22214" t="s">
        <v>35744</v>
      </c>
    </row>
    <row r="22215" spans="1:6">
      <c r="A22215" t="s">
        <v>26868</v>
      </c>
      <c r="B22215" t="s">
        <v>27834</v>
      </c>
      <c r="C22215" t="s">
        <v>27846</v>
      </c>
      <c r="D22215">
        <v>12</v>
      </c>
      <c r="E22215" t="s">
        <v>8781</v>
      </c>
      <c r="F22215" t="s">
        <v>35744</v>
      </c>
    </row>
    <row r="22216" spans="1:6">
      <c r="A22216" t="s">
        <v>26868</v>
      </c>
      <c r="B22216" t="s">
        <v>27832</v>
      </c>
      <c r="C22216" t="s">
        <v>27847</v>
      </c>
      <c r="D22216">
        <v>16</v>
      </c>
      <c r="E22216" t="s">
        <v>8781</v>
      </c>
      <c r="F22216" t="s">
        <v>35745</v>
      </c>
    </row>
    <row r="22217" spans="1:6">
      <c r="A22217" t="s">
        <v>26868</v>
      </c>
      <c r="B22217" t="s">
        <v>27848</v>
      </c>
      <c r="C22217" t="s">
        <v>27849</v>
      </c>
      <c r="D22217">
        <v>27</v>
      </c>
      <c r="E22217" t="s">
        <v>8781</v>
      </c>
      <c r="F22217" t="s">
        <v>35745</v>
      </c>
    </row>
    <row r="22218" spans="1:6">
      <c r="A22218" t="s">
        <v>26868</v>
      </c>
      <c r="B22218" t="s">
        <v>27850</v>
      </c>
      <c r="C22218" t="s">
        <v>27851</v>
      </c>
      <c r="D22218">
        <v>15</v>
      </c>
      <c r="E22218" t="s">
        <v>8781</v>
      </c>
      <c r="F22218" t="s">
        <v>35744</v>
      </c>
    </row>
    <row r="22219" spans="1:6">
      <c r="A22219" t="s">
        <v>26868</v>
      </c>
      <c r="B22219" t="s">
        <v>27852</v>
      </c>
      <c r="C22219" t="s">
        <v>27853</v>
      </c>
      <c r="D22219">
        <v>48</v>
      </c>
      <c r="E22219" t="s">
        <v>8781</v>
      </c>
      <c r="F22219" t="s">
        <v>35744</v>
      </c>
    </row>
    <row r="22220" spans="1:6">
      <c r="A22220" t="s">
        <v>26868</v>
      </c>
      <c r="B22220" t="s">
        <v>27854</v>
      </c>
      <c r="C22220" t="s">
        <v>27855</v>
      </c>
      <c r="D22220">
        <v>30</v>
      </c>
      <c r="E22220" t="s">
        <v>8781</v>
      </c>
      <c r="F22220" t="s">
        <v>35744</v>
      </c>
    </row>
    <row r="22221" spans="1:6">
      <c r="A22221" t="s">
        <v>26868</v>
      </c>
      <c r="B22221" t="s">
        <v>27836</v>
      </c>
      <c r="C22221" t="s">
        <v>27856</v>
      </c>
      <c r="D22221">
        <v>6</v>
      </c>
      <c r="E22221" t="s">
        <v>8781</v>
      </c>
      <c r="F22221" t="s">
        <v>35744</v>
      </c>
    </row>
    <row r="22222" spans="1:6">
      <c r="A22222" t="s">
        <v>26868</v>
      </c>
      <c r="B22222" t="s">
        <v>701</v>
      </c>
      <c r="C22222" t="s">
        <v>27857</v>
      </c>
      <c r="D22222">
        <v>5</v>
      </c>
      <c r="E22222" t="s">
        <v>8781</v>
      </c>
      <c r="F22222" t="s">
        <v>35744</v>
      </c>
    </row>
    <row r="22223" spans="1:6">
      <c r="A22223" t="s">
        <v>26871</v>
      </c>
      <c r="B22223" t="s">
        <v>1944</v>
      </c>
      <c r="C22223" t="s">
        <v>27858</v>
      </c>
      <c r="D22223">
        <v>15</v>
      </c>
      <c r="E22223" t="s">
        <v>8734</v>
      </c>
      <c r="F22223" t="s">
        <v>35744</v>
      </c>
    </row>
    <row r="22224" spans="1:6">
      <c r="A22224" t="s">
        <v>26871</v>
      </c>
      <c r="B22224" t="s">
        <v>27859</v>
      </c>
      <c r="C22224" t="s">
        <v>27860</v>
      </c>
      <c r="D22224">
        <v>15</v>
      </c>
      <c r="E22224" t="s">
        <v>8734</v>
      </c>
      <c r="F22224" t="s">
        <v>35744</v>
      </c>
    </row>
    <row r="22225" spans="1:6">
      <c r="A22225" t="s">
        <v>26874</v>
      </c>
      <c r="B22225" t="s">
        <v>27861</v>
      </c>
      <c r="C22225" t="s">
        <v>27861</v>
      </c>
      <c r="D22225">
        <v>59.99</v>
      </c>
      <c r="E22225" t="s">
        <v>8833</v>
      </c>
      <c r="F22225" t="s">
        <v>35744</v>
      </c>
    </row>
    <row r="22226" spans="1:6">
      <c r="A22226" t="s">
        <v>4466</v>
      </c>
      <c r="B22226" t="s">
        <v>12442</v>
      </c>
      <c r="C22226" t="s">
        <v>12442</v>
      </c>
      <c r="D22226">
        <v>39.99</v>
      </c>
      <c r="E22226" t="s">
        <v>4465</v>
      </c>
      <c r="F22226" t="s">
        <v>35744</v>
      </c>
    </row>
    <row r="22227" spans="1:6">
      <c r="A22227" t="s">
        <v>4466</v>
      </c>
      <c r="B22227" t="s">
        <v>12442</v>
      </c>
      <c r="C22227" t="s">
        <v>12442</v>
      </c>
      <c r="D22227">
        <v>49.99</v>
      </c>
      <c r="E22227" t="s">
        <v>4465</v>
      </c>
      <c r="F22227" t="s">
        <v>35744</v>
      </c>
    </row>
    <row r="22228" spans="1:6">
      <c r="A22228" t="s">
        <v>26877</v>
      </c>
      <c r="B22228" t="s">
        <v>4897</v>
      </c>
      <c r="D22228">
        <v>35</v>
      </c>
      <c r="E22228" t="s">
        <v>8795</v>
      </c>
      <c r="F22228" t="s">
        <v>35744</v>
      </c>
    </row>
    <row r="22229" spans="1:6">
      <c r="A22229" t="s">
        <v>26877</v>
      </c>
      <c r="B22229" t="s">
        <v>4899</v>
      </c>
      <c r="D22229">
        <v>50</v>
      </c>
      <c r="E22229" t="s">
        <v>8795</v>
      </c>
      <c r="F22229" t="s">
        <v>35744</v>
      </c>
    </row>
    <row r="22230" spans="1:6">
      <c r="A22230" t="s">
        <v>26882</v>
      </c>
      <c r="B22230" t="s">
        <v>35771</v>
      </c>
      <c r="C22230" t="s">
        <v>27862</v>
      </c>
      <c r="D22230">
        <v>31</v>
      </c>
      <c r="E22230" t="s">
        <v>8867</v>
      </c>
      <c r="F22230" t="s">
        <v>35744</v>
      </c>
    </row>
    <row r="22231" spans="1:6">
      <c r="A22231" t="s">
        <v>26882</v>
      </c>
      <c r="B22231" t="s">
        <v>4945</v>
      </c>
      <c r="C22231" t="s">
        <v>27863</v>
      </c>
      <c r="D22231">
        <v>26</v>
      </c>
      <c r="E22231" t="s">
        <v>8867</v>
      </c>
      <c r="F22231" t="s">
        <v>35744</v>
      </c>
    </row>
    <row r="22232" spans="1:6">
      <c r="A22232" t="s">
        <v>26882</v>
      </c>
      <c r="B22232" t="s">
        <v>4945</v>
      </c>
      <c r="C22232" t="s">
        <v>27864</v>
      </c>
      <c r="D22232">
        <v>25</v>
      </c>
      <c r="E22232" t="s">
        <v>8867</v>
      </c>
      <c r="F22232" t="s">
        <v>35744</v>
      </c>
    </row>
    <row r="22233" spans="1:6">
      <c r="A22233" t="s">
        <v>26882</v>
      </c>
      <c r="B22233" t="s">
        <v>4945</v>
      </c>
      <c r="C22233" t="s">
        <v>27865</v>
      </c>
      <c r="D22233">
        <v>29</v>
      </c>
      <c r="E22233" t="s">
        <v>8867</v>
      </c>
      <c r="F22233" t="s">
        <v>35744</v>
      </c>
    </row>
    <row r="22234" spans="1:6">
      <c r="A22234" t="s">
        <v>26882</v>
      </c>
      <c r="B22234" t="s">
        <v>4945</v>
      </c>
      <c r="C22234" t="s">
        <v>27866</v>
      </c>
      <c r="D22234">
        <v>16</v>
      </c>
      <c r="E22234" t="s">
        <v>8867</v>
      </c>
      <c r="F22234" t="s">
        <v>35744</v>
      </c>
    </row>
    <row r="22235" spans="1:6">
      <c r="A22235" t="s">
        <v>26882</v>
      </c>
      <c r="B22235" t="s">
        <v>1860</v>
      </c>
      <c r="C22235" t="s">
        <v>27867</v>
      </c>
      <c r="D22235">
        <v>17</v>
      </c>
      <c r="E22235" t="s">
        <v>8867</v>
      </c>
      <c r="F22235" t="s">
        <v>35744</v>
      </c>
    </row>
    <row r="22236" spans="1:6">
      <c r="A22236" t="s">
        <v>26882</v>
      </c>
      <c r="B22236" t="s">
        <v>2148</v>
      </c>
      <c r="C22236" t="s">
        <v>27868</v>
      </c>
      <c r="D22236">
        <v>19</v>
      </c>
      <c r="E22236" t="s">
        <v>8867</v>
      </c>
      <c r="F22236" t="s">
        <v>35744</v>
      </c>
    </row>
    <row r="22237" spans="1:6">
      <c r="A22237" t="s">
        <v>26882</v>
      </c>
      <c r="B22237" t="s">
        <v>14737</v>
      </c>
      <c r="C22237" t="s">
        <v>27869</v>
      </c>
      <c r="D22237">
        <v>20</v>
      </c>
      <c r="E22237" t="s">
        <v>8867</v>
      </c>
      <c r="F22237" t="s">
        <v>35744</v>
      </c>
    </row>
    <row r="22238" spans="1:6">
      <c r="A22238" t="s">
        <v>26882</v>
      </c>
      <c r="B22238" t="s">
        <v>27870</v>
      </c>
      <c r="C22238" t="s">
        <v>27871</v>
      </c>
      <c r="D22238">
        <v>22</v>
      </c>
      <c r="E22238" t="s">
        <v>8867</v>
      </c>
      <c r="F22238" t="s">
        <v>35744</v>
      </c>
    </row>
    <row r="22239" spans="1:6">
      <c r="A22239" t="s">
        <v>26882</v>
      </c>
      <c r="B22239" t="s">
        <v>27872</v>
      </c>
      <c r="C22239" t="s">
        <v>27873</v>
      </c>
      <c r="D22239">
        <v>15</v>
      </c>
      <c r="E22239" t="s">
        <v>8867</v>
      </c>
      <c r="F22239" t="s">
        <v>35744</v>
      </c>
    </row>
    <row r="22240" spans="1:6">
      <c r="A22240" t="s">
        <v>26882</v>
      </c>
      <c r="B22240" t="s">
        <v>27874</v>
      </c>
      <c r="C22240" t="s">
        <v>27875</v>
      </c>
      <c r="D22240">
        <v>20</v>
      </c>
      <c r="E22240" t="s">
        <v>8867</v>
      </c>
      <c r="F22240" t="s">
        <v>35744</v>
      </c>
    </row>
    <row r="22241" spans="1:6">
      <c r="A22241" t="s">
        <v>26882</v>
      </c>
      <c r="B22241" t="s">
        <v>27875</v>
      </c>
      <c r="C22241" t="s">
        <v>27876</v>
      </c>
      <c r="D22241">
        <v>40</v>
      </c>
      <c r="E22241" t="s">
        <v>8867</v>
      </c>
      <c r="F22241" t="s">
        <v>35744</v>
      </c>
    </row>
    <row r="22242" spans="1:6">
      <c r="A22242" t="s">
        <v>26882</v>
      </c>
      <c r="B22242" t="s">
        <v>27876</v>
      </c>
      <c r="C22242" t="s">
        <v>27877</v>
      </c>
      <c r="D22242">
        <v>25</v>
      </c>
      <c r="E22242" t="s">
        <v>8867</v>
      </c>
      <c r="F22242" t="s">
        <v>35744</v>
      </c>
    </row>
    <row r="22243" spans="1:6">
      <c r="A22243" t="s">
        <v>26882</v>
      </c>
      <c r="B22243" t="s">
        <v>27878</v>
      </c>
      <c r="D22243">
        <v>26</v>
      </c>
      <c r="E22243" t="s">
        <v>8867</v>
      </c>
      <c r="F22243" t="s">
        <v>35744</v>
      </c>
    </row>
    <row r="22244" spans="1:6">
      <c r="A22244" t="s">
        <v>26882</v>
      </c>
      <c r="B22244" t="s">
        <v>27879</v>
      </c>
      <c r="D22244">
        <v>28</v>
      </c>
      <c r="E22244" t="s">
        <v>8867</v>
      </c>
      <c r="F22244" t="s">
        <v>35744</v>
      </c>
    </row>
    <row r="22245" spans="1:6">
      <c r="A22245" t="s">
        <v>26882</v>
      </c>
      <c r="B22245" t="s">
        <v>27879</v>
      </c>
      <c r="D22245">
        <v>29</v>
      </c>
      <c r="E22245" t="s">
        <v>8867</v>
      </c>
      <c r="F22245" t="s">
        <v>35744</v>
      </c>
    </row>
    <row r="22246" spans="1:6">
      <c r="A22246" t="s">
        <v>26882</v>
      </c>
      <c r="B22246" t="s">
        <v>27878</v>
      </c>
      <c r="D22246">
        <v>31</v>
      </c>
      <c r="E22246" t="s">
        <v>8867</v>
      </c>
      <c r="F22246" t="s">
        <v>35744</v>
      </c>
    </row>
    <row r="22247" spans="1:6">
      <c r="A22247" t="s">
        <v>26882</v>
      </c>
      <c r="B22247" t="s">
        <v>5126</v>
      </c>
      <c r="C22247" t="s">
        <v>18317</v>
      </c>
      <c r="D22247">
        <v>7</v>
      </c>
      <c r="E22247" t="s">
        <v>8867</v>
      </c>
      <c r="F22247" t="s">
        <v>35744</v>
      </c>
    </row>
    <row r="22248" spans="1:6">
      <c r="A22248" t="s">
        <v>26882</v>
      </c>
      <c r="B22248" t="s">
        <v>234</v>
      </c>
      <c r="C22248" t="s">
        <v>9633</v>
      </c>
      <c r="D22248">
        <v>7</v>
      </c>
      <c r="E22248" t="s">
        <v>8867</v>
      </c>
      <c r="F22248" t="s">
        <v>35744</v>
      </c>
    </row>
    <row r="22249" spans="1:6">
      <c r="A22249" t="s">
        <v>26882</v>
      </c>
      <c r="B22249" t="s">
        <v>393</v>
      </c>
      <c r="C22249" t="s">
        <v>11031</v>
      </c>
      <c r="D22249">
        <v>7</v>
      </c>
      <c r="E22249" t="s">
        <v>8867</v>
      </c>
      <c r="F22249" t="s">
        <v>35744</v>
      </c>
    </row>
    <row r="22250" spans="1:6">
      <c r="A22250" t="s">
        <v>26882</v>
      </c>
      <c r="B22250" t="s">
        <v>1741</v>
      </c>
      <c r="C22250" t="s">
        <v>5571</v>
      </c>
      <c r="D22250">
        <v>7</v>
      </c>
      <c r="E22250" t="s">
        <v>8867</v>
      </c>
      <c r="F22250" t="s">
        <v>35744</v>
      </c>
    </row>
    <row r="22251" spans="1:6">
      <c r="A22251" t="s">
        <v>26882</v>
      </c>
      <c r="B22251" t="s">
        <v>474</v>
      </c>
      <c r="C22251" t="s">
        <v>153</v>
      </c>
      <c r="D22251">
        <v>4</v>
      </c>
      <c r="E22251" t="s">
        <v>8867</v>
      </c>
      <c r="F22251" t="s">
        <v>35744</v>
      </c>
    </row>
    <row r="22252" spans="1:6">
      <c r="A22252" t="s">
        <v>26882</v>
      </c>
      <c r="B22252" t="s">
        <v>27880</v>
      </c>
      <c r="C22252" t="s">
        <v>27881</v>
      </c>
      <c r="D22252">
        <v>14.5</v>
      </c>
      <c r="E22252" t="s">
        <v>8867</v>
      </c>
      <c r="F22252" t="s">
        <v>35744</v>
      </c>
    </row>
    <row r="22253" spans="1:6">
      <c r="A22253" t="s">
        <v>26882</v>
      </c>
      <c r="B22253" t="s">
        <v>27882</v>
      </c>
      <c r="C22253" t="s">
        <v>27883</v>
      </c>
      <c r="D22253">
        <v>18.5</v>
      </c>
      <c r="E22253" t="s">
        <v>8867</v>
      </c>
      <c r="F22253" t="s">
        <v>35744</v>
      </c>
    </row>
    <row r="22254" spans="1:6">
      <c r="A22254" t="s">
        <v>26882</v>
      </c>
      <c r="B22254" t="s">
        <v>27884</v>
      </c>
      <c r="C22254" t="s">
        <v>27885</v>
      </c>
      <c r="D22254">
        <v>23</v>
      </c>
      <c r="E22254" t="s">
        <v>8867</v>
      </c>
      <c r="F22254" t="s">
        <v>35744</v>
      </c>
    </row>
    <row r="22255" spans="1:6">
      <c r="A22255" t="s">
        <v>26882</v>
      </c>
      <c r="B22255" t="s">
        <v>27886</v>
      </c>
      <c r="C22255" t="s">
        <v>27887</v>
      </c>
      <c r="D22255">
        <v>18</v>
      </c>
      <c r="E22255" t="s">
        <v>8867</v>
      </c>
      <c r="F22255" t="s">
        <v>35744</v>
      </c>
    </row>
    <row r="22256" spans="1:6">
      <c r="A22256" t="s">
        <v>26882</v>
      </c>
      <c r="B22256" t="s">
        <v>21810</v>
      </c>
      <c r="C22256" t="s">
        <v>27888</v>
      </c>
      <c r="D22256">
        <v>18.5</v>
      </c>
      <c r="E22256" t="s">
        <v>8867</v>
      </c>
      <c r="F22256" t="s">
        <v>35744</v>
      </c>
    </row>
    <row r="22257" spans="1:6">
      <c r="A22257" t="s">
        <v>26882</v>
      </c>
      <c r="B22257" t="s">
        <v>27889</v>
      </c>
      <c r="C22257" t="s">
        <v>27890</v>
      </c>
      <c r="D22257">
        <v>20</v>
      </c>
      <c r="E22257" t="s">
        <v>8867</v>
      </c>
      <c r="F22257" t="s">
        <v>35744</v>
      </c>
    </row>
    <row r="22258" spans="1:6">
      <c r="A22258" t="s">
        <v>26885</v>
      </c>
      <c r="B22258" t="s">
        <v>27891</v>
      </c>
      <c r="C22258" t="s">
        <v>27892</v>
      </c>
      <c r="D22258">
        <v>27.99</v>
      </c>
      <c r="E22258" t="s">
        <v>8811</v>
      </c>
      <c r="F22258" t="s">
        <v>35744</v>
      </c>
    </row>
    <row r="22259" spans="1:6">
      <c r="A22259" t="s">
        <v>26885</v>
      </c>
      <c r="B22259" t="s">
        <v>27893</v>
      </c>
      <c r="C22259" t="s">
        <v>27894</v>
      </c>
      <c r="D22259">
        <v>29.99</v>
      </c>
      <c r="E22259" t="s">
        <v>8811</v>
      </c>
      <c r="F22259" t="s">
        <v>35744</v>
      </c>
    </row>
    <row r="22260" spans="1:6">
      <c r="A22260" t="s">
        <v>26885</v>
      </c>
      <c r="B22260" t="s">
        <v>27895</v>
      </c>
      <c r="C22260" t="s">
        <v>27896</v>
      </c>
      <c r="D22260">
        <v>5.99</v>
      </c>
      <c r="E22260" t="s">
        <v>8811</v>
      </c>
      <c r="F22260" t="s">
        <v>35744</v>
      </c>
    </row>
    <row r="22261" spans="1:6">
      <c r="A22261" t="s">
        <v>26885</v>
      </c>
      <c r="B22261" t="s">
        <v>274</v>
      </c>
      <c r="C22261" t="s">
        <v>12968</v>
      </c>
      <c r="D22261">
        <v>17.989999999999998</v>
      </c>
      <c r="E22261" t="s">
        <v>8811</v>
      </c>
      <c r="F22261" t="s">
        <v>35744</v>
      </c>
    </row>
    <row r="22262" spans="1:6">
      <c r="A22262" t="s">
        <v>26885</v>
      </c>
      <c r="B22262" t="s">
        <v>2673</v>
      </c>
      <c r="C22262" t="s">
        <v>27897</v>
      </c>
      <c r="D22262">
        <v>3.99</v>
      </c>
      <c r="E22262" t="s">
        <v>8811</v>
      </c>
      <c r="F22262" t="s">
        <v>35744</v>
      </c>
    </row>
    <row r="22263" spans="1:6">
      <c r="A22263" t="s">
        <v>1157</v>
      </c>
      <c r="B22263" t="s">
        <v>27898</v>
      </c>
      <c r="C22263" t="s">
        <v>27898</v>
      </c>
      <c r="D22263">
        <v>10.36</v>
      </c>
      <c r="E22263" t="s">
        <v>1154</v>
      </c>
      <c r="F22263" t="s">
        <v>35744</v>
      </c>
    </row>
    <row r="22264" spans="1:6">
      <c r="A22264" t="s">
        <v>1157</v>
      </c>
      <c r="B22264" t="s">
        <v>1600</v>
      </c>
      <c r="C22264" t="s">
        <v>22908</v>
      </c>
      <c r="D22264">
        <v>36</v>
      </c>
      <c r="E22264" t="s">
        <v>1154</v>
      </c>
      <c r="F22264" t="s">
        <v>35744</v>
      </c>
    </row>
    <row r="22265" spans="1:6">
      <c r="A22265" t="s">
        <v>1157</v>
      </c>
      <c r="B22265" t="s">
        <v>1601</v>
      </c>
      <c r="C22265" t="s">
        <v>22909</v>
      </c>
      <c r="D22265">
        <v>37.82</v>
      </c>
      <c r="E22265" t="s">
        <v>1154</v>
      </c>
      <c r="F22265" t="s">
        <v>35744</v>
      </c>
    </row>
    <row r="22266" spans="1:6">
      <c r="A22266" t="s">
        <v>1157</v>
      </c>
      <c r="B22266" t="s">
        <v>1477</v>
      </c>
      <c r="C22266" t="s">
        <v>22910</v>
      </c>
      <c r="D22266">
        <v>35.799999999999997</v>
      </c>
      <c r="E22266" t="s">
        <v>1154</v>
      </c>
      <c r="F22266" t="s">
        <v>35745</v>
      </c>
    </row>
    <row r="22267" spans="1:6">
      <c r="A22267" t="s">
        <v>4588</v>
      </c>
      <c r="B22267" t="s">
        <v>4585</v>
      </c>
      <c r="C22267" t="s">
        <v>7549</v>
      </c>
      <c r="D22267">
        <v>20</v>
      </c>
      <c r="E22267" t="s">
        <v>4585</v>
      </c>
      <c r="F22267" t="s">
        <v>35744</v>
      </c>
    </row>
    <row r="22268" spans="1:6">
      <c r="A22268" t="s">
        <v>4588</v>
      </c>
      <c r="B22268" t="s">
        <v>701</v>
      </c>
      <c r="C22268" t="s">
        <v>9633</v>
      </c>
      <c r="D22268">
        <v>5</v>
      </c>
      <c r="E22268" t="s">
        <v>4585</v>
      </c>
      <c r="F22268" t="s">
        <v>35744</v>
      </c>
    </row>
    <row r="22269" spans="1:6">
      <c r="A22269" t="s">
        <v>4588</v>
      </c>
      <c r="B22269" t="s">
        <v>393</v>
      </c>
      <c r="C22269" t="s">
        <v>11031</v>
      </c>
      <c r="D22269">
        <v>5</v>
      </c>
      <c r="E22269" t="s">
        <v>4585</v>
      </c>
      <c r="F22269" t="s">
        <v>35744</v>
      </c>
    </row>
    <row r="22270" spans="1:6">
      <c r="A22270" t="s">
        <v>4588</v>
      </c>
      <c r="B22270" t="s">
        <v>1741</v>
      </c>
      <c r="C22270" t="s">
        <v>10684</v>
      </c>
      <c r="D22270">
        <v>5</v>
      </c>
      <c r="E22270" t="s">
        <v>4585</v>
      </c>
      <c r="F22270" t="s">
        <v>35744</v>
      </c>
    </row>
    <row r="22271" spans="1:6">
      <c r="A22271" t="s">
        <v>4588</v>
      </c>
      <c r="B22271" t="s">
        <v>11590</v>
      </c>
      <c r="C22271" t="s">
        <v>11381</v>
      </c>
      <c r="D22271">
        <v>3.5</v>
      </c>
      <c r="E22271" t="s">
        <v>4585</v>
      </c>
      <c r="F22271" t="s">
        <v>35744</v>
      </c>
    </row>
    <row r="22272" spans="1:6">
      <c r="A22272" t="s">
        <v>4588</v>
      </c>
      <c r="B22272" t="s">
        <v>11381</v>
      </c>
      <c r="C22272" t="s">
        <v>3</v>
      </c>
      <c r="D22272">
        <v>3</v>
      </c>
      <c r="E22272" t="s">
        <v>4585</v>
      </c>
      <c r="F22272" t="s">
        <v>35744</v>
      </c>
    </row>
    <row r="22273" spans="1:6">
      <c r="A22273" t="s">
        <v>4588</v>
      </c>
      <c r="B22273" t="s">
        <v>3</v>
      </c>
      <c r="C22273" t="s">
        <v>5572</v>
      </c>
      <c r="D22273">
        <v>3.5</v>
      </c>
      <c r="E22273" t="s">
        <v>4585</v>
      </c>
      <c r="F22273" t="s">
        <v>35744</v>
      </c>
    </row>
    <row r="22274" spans="1:6">
      <c r="A22274" t="s">
        <v>4588</v>
      </c>
      <c r="B22274" t="s">
        <v>5573</v>
      </c>
      <c r="C22274" t="s">
        <v>20646</v>
      </c>
      <c r="D22274">
        <v>3.5</v>
      </c>
      <c r="E22274" t="s">
        <v>4585</v>
      </c>
      <c r="F22274" t="s">
        <v>35744</v>
      </c>
    </row>
    <row r="22275" spans="1:6">
      <c r="A22275" t="s">
        <v>4588</v>
      </c>
      <c r="B22275" t="s">
        <v>20647</v>
      </c>
      <c r="C22275" t="s">
        <v>20648</v>
      </c>
      <c r="D22275">
        <v>8</v>
      </c>
      <c r="E22275" t="s">
        <v>4585</v>
      </c>
      <c r="F22275" t="s">
        <v>35744</v>
      </c>
    </row>
    <row r="22276" spans="1:6">
      <c r="A22276" t="s">
        <v>4588</v>
      </c>
      <c r="B22276" t="s">
        <v>20649</v>
      </c>
      <c r="C22276" t="s">
        <v>20650</v>
      </c>
      <c r="D22276">
        <v>10</v>
      </c>
      <c r="E22276" t="s">
        <v>4585</v>
      </c>
      <c r="F22276" t="s">
        <v>35744</v>
      </c>
    </row>
    <row r="22277" spans="1:6">
      <c r="A22277" t="s">
        <v>4588</v>
      </c>
      <c r="B22277" t="s">
        <v>20651</v>
      </c>
      <c r="C22277" t="s">
        <v>20652</v>
      </c>
      <c r="D22277">
        <v>9</v>
      </c>
      <c r="E22277" t="s">
        <v>4585</v>
      </c>
      <c r="F22277" t="s">
        <v>35744</v>
      </c>
    </row>
    <row r="22278" spans="1:6">
      <c r="A22278" t="s">
        <v>4588</v>
      </c>
      <c r="B22278" t="s">
        <v>20653</v>
      </c>
      <c r="C22278" t="s">
        <v>20654</v>
      </c>
      <c r="D22278">
        <v>11</v>
      </c>
      <c r="E22278" t="s">
        <v>4585</v>
      </c>
      <c r="F22278" t="s">
        <v>35744</v>
      </c>
    </row>
    <row r="22279" spans="1:6">
      <c r="A22279" t="s">
        <v>4588</v>
      </c>
      <c r="B22279" t="s">
        <v>20655</v>
      </c>
      <c r="C22279" t="s">
        <v>20656</v>
      </c>
      <c r="D22279">
        <v>16</v>
      </c>
      <c r="E22279" t="s">
        <v>4585</v>
      </c>
      <c r="F22279" t="s">
        <v>35744</v>
      </c>
    </row>
    <row r="22280" spans="1:6">
      <c r="A22280" t="s">
        <v>4588</v>
      </c>
      <c r="B22280" t="s">
        <v>20657</v>
      </c>
      <c r="C22280" t="s">
        <v>20658</v>
      </c>
      <c r="D22280">
        <v>15</v>
      </c>
      <c r="E22280" t="s">
        <v>4585</v>
      </c>
      <c r="F22280" t="s">
        <v>35744</v>
      </c>
    </row>
    <row r="22281" spans="1:6">
      <c r="A22281" t="s">
        <v>4588</v>
      </c>
      <c r="B22281" t="s">
        <v>20659</v>
      </c>
      <c r="C22281" t="s">
        <v>20660</v>
      </c>
      <c r="D22281">
        <v>20</v>
      </c>
      <c r="E22281" t="s">
        <v>4585</v>
      </c>
      <c r="F22281" t="s">
        <v>35744</v>
      </c>
    </row>
    <row r="22282" spans="1:6">
      <c r="A22282" t="s">
        <v>26888</v>
      </c>
      <c r="B22282" t="s">
        <v>379</v>
      </c>
      <c r="C22282" t="s">
        <v>27899</v>
      </c>
      <c r="D22282">
        <v>20</v>
      </c>
      <c r="E22282" t="s">
        <v>8799</v>
      </c>
      <c r="F22282" t="s">
        <v>35744</v>
      </c>
    </row>
    <row r="22283" spans="1:6">
      <c r="A22283" t="s">
        <v>26888</v>
      </c>
      <c r="B22283" t="s">
        <v>27512</v>
      </c>
      <c r="C22283" t="s">
        <v>27900</v>
      </c>
      <c r="D22283">
        <v>2.5</v>
      </c>
      <c r="E22283" t="s">
        <v>8799</v>
      </c>
      <c r="F22283" t="s">
        <v>35744</v>
      </c>
    </row>
    <row r="22284" spans="1:6">
      <c r="A22284" t="s">
        <v>26888</v>
      </c>
      <c r="B22284" t="s">
        <v>2263</v>
      </c>
      <c r="C22284" t="s">
        <v>27901</v>
      </c>
      <c r="D22284">
        <v>2.5</v>
      </c>
      <c r="E22284" t="s">
        <v>8799</v>
      </c>
      <c r="F22284" t="s">
        <v>35744</v>
      </c>
    </row>
    <row r="22285" spans="1:6">
      <c r="A22285" t="s">
        <v>26888</v>
      </c>
      <c r="B22285" t="s">
        <v>379</v>
      </c>
      <c r="C22285" t="s">
        <v>27902</v>
      </c>
      <c r="D22285">
        <v>2.5</v>
      </c>
      <c r="E22285" t="s">
        <v>8799</v>
      </c>
      <c r="F22285" t="s">
        <v>35744</v>
      </c>
    </row>
    <row r="22286" spans="1:6">
      <c r="A22286" t="s">
        <v>26888</v>
      </c>
      <c r="B22286" t="s">
        <v>27512</v>
      </c>
      <c r="C22286" t="s">
        <v>27903</v>
      </c>
      <c r="D22286">
        <v>5.99</v>
      </c>
      <c r="E22286" t="s">
        <v>8799</v>
      </c>
      <c r="F22286" t="s">
        <v>35744</v>
      </c>
    </row>
    <row r="22287" spans="1:6">
      <c r="A22287" t="s">
        <v>26888</v>
      </c>
      <c r="B22287" t="s">
        <v>5708</v>
      </c>
      <c r="C22287" t="s">
        <v>9633</v>
      </c>
      <c r="D22287">
        <v>5.99</v>
      </c>
      <c r="E22287" t="s">
        <v>8799</v>
      </c>
      <c r="F22287" t="s">
        <v>35744</v>
      </c>
    </row>
    <row r="22288" spans="1:6">
      <c r="A22288" t="s">
        <v>26888</v>
      </c>
      <c r="B22288" t="s">
        <v>393</v>
      </c>
      <c r="C22288" t="s">
        <v>27904</v>
      </c>
      <c r="D22288">
        <v>30</v>
      </c>
      <c r="E22288" t="s">
        <v>8799</v>
      </c>
      <c r="F22288" t="s">
        <v>35744</v>
      </c>
    </row>
    <row r="22289" spans="1:6">
      <c r="A22289" t="s">
        <v>26888</v>
      </c>
      <c r="B22289" t="s">
        <v>27905</v>
      </c>
      <c r="C22289" t="s">
        <v>27906</v>
      </c>
      <c r="D22289">
        <v>45</v>
      </c>
      <c r="E22289" t="s">
        <v>8799</v>
      </c>
      <c r="F22289" t="s">
        <v>35744</v>
      </c>
    </row>
    <row r="22290" spans="1:6">
      <c r="A22290" t="s">
        <v>26891</v>
      </c>
      <c r="B22290" t="s">
        <v>27907</v>
      </c>
      <c r="D22290">
        <v>0.01</v>
      </c>
      <c r="E22290" t="s">
        <v>8750</v>
      </c>
      <c r="F22290" t="s">
        <v>35744</v>
      </c>
    </row>
    <row r="22291" spans="1:6">
      <c r="A22291" t="s">
        <v>26891</v>
      </c>
      <c r="B22291" t="s">
        <v>27908</v>
      </c>
      <c r="C22291" t="s">
        <v>27909</v>
      </c>
      <c r="D22291">
        <v>11</v>
      </c>
      <c r="E22291" t="s">
        <v>8750</v>
      </c>
      <c r="F22291" t="s">
        <v>35744</v>
      </c>
    </row>
    <row r="22292" spans="1:6">
      <c r="A22292" t="s">
        <v>26891</v>
      </c>
      <c r="B22292" t="s">
        <v>5394</v>
      </c>
      <c r="C22292" t="s">
        <v>27910</v>
      </c>
      <c r="D22292">
        <v>11</v>
      </c>
      <c r="E22292" t="s">
        <v>8750</v>
      </c>
      <c r="F22292" t="s">
        <v>35744</v>
      </c>
    </row>
    <row r="22293" spans="1:6">
      <c r="A22293" t="s">
        <v>26891</v>
      </c>
      <c r="B22293" t="s">
        <v>5396</v>
      </c>
      <c r="C22293" t="s">
        <v>27911</v>
      </c>
      <c r="D22293">
        <v>11</v>
      </c>
      <c r="E22293" t="s">
        <v>8750</v>
      </c>
      <c r="F22293" t="s">
        <v>35744</v>
      </c>
    </row>
    <row r="22294" spans="1:6">
      <c r="A22294" t="s">
        <v>26891</v>
      </c>
      <c r="B22294" t="s">
        <v>27912</v>
      </c>
      <c r="C22294" t="s">
        <v>27913</v>
      </c>
      <c r="D22294">
        <v>11</v>
      </c>
      <c r="E22294" t="s">
        <v>8750</v>
      </c>
      <c r="F22294" t="s">
        <v>35744</v>
      </c>
    </row>
    <row r="22295" spans="1:6">
      <c r="A22295" t="s">
        <v>26891</v>
      </c>
      <c r="B22295" t="s">
        <v>20148</v>
      </c>
      <c r="C22295" t="s">
        <v>27914</v>
      </c>
      <c r="D22295">
        <v>75</v>
      </c>
      <c r="E22295" t="s">
        <v>8750</v>
      </c>
      <c r="F22295" t="s">
        <v>35744</v>
      </c>
    </row>
    <row r="22296" spans="1:6">
      <c r="A22296" t="s">
        <v>26891</v>
      </c>
      <c r="B22296" t="s">
        <v>27915</v>
      </c>
      <c r="C22296" t="s">
        <v>27916</v>
      </c>
      <c r="D22296">
        <v>4.5</v>
      </c>
      <c r="E22296" t="s">
        <v>8750</v>
      </c>
      <c r="F22296" t="s">
        <v>35744</v>
      </c>
    </row>
    <row r="22297" spans="1:6">
      <c r="A22297" t="s">
        <v>26891</v>
      </c>
      <c r="B22297" t="s">
        <v>2061</v>
      </c>
      <c r="C22297" t="s">
        <v>27917</v>
      </c>
      <c r="D22297">
        <v>4.5</v>
      </c>
      <c r="E22297" t="s">
        <v>8750</v>
      </c>
      <c r="F22297" t="s">
        <v>35744</v>
      </c>
    </row>
    <row r="22298" spans="1:6">
      <c r="A22298" t="s">
        <v>26891</v>
      </c>
      <c r="B22298" t="s">
        <v>27918</v>
      </c>
      <c r="C22298" t="s">
        <v>27919</v>
      </c>
      <c r="D22298">
        <v>4.5</v>
      </c>
      <c r="E22298" t="s">
        <v>8750</v>
      </c>
      <c r="F22298" t="s">
        <v>35744</v>
      </c>
    </row>
    <row r="22299" spans="1:6">
      <c r="A22299" t="s">
        <v>26891</v>
      </c>
      <c r="B22299" t="s">
        <v>27920</v>
      </c>
      <c r="C22299" t="s">
        <v>27921</v>
      </c>
      <c r="D22299">
        <v>4.5</v>
      </c>
      <c r="E22299" t="s">
        <v>8750</v>
      </c>
      <c r="F22299" t="s">
        <v>35744</v>
      </c>
    </row>
    <row r="22300" spans="1:6">
      <c r="A22300" t="s">
        <v>26891</v>
      </c>
      <c r="B22300" t="s">
        <v>2098</v>
      </c>
      <c r="C22300" t="s">
        <v>27922</v>
      </c>
      <c r="D22300">
        <v>5.5</v>
      </c>
      <c r="E22300" t="s">
        <v>8750</v>
      </c>
      <c r="F22300" t="s">
        <v>35744</v>
      </c>
    </row>
    <row r="22301" spans="1:6">
      <c r="A22301" t="s">
        <v>26891</v>
      </c>
      <c r="B22301" t="s">
        <v>27923</v>
      </c>
      <c r="C22301" t="s">
        <v>27924</v>
      </c>
      <c r="D22301">
        <v>5.5</v>
      </c>
      <c r="E22301" t="s">
        <v>8750</v>
      </c>
      <c r="F22301" t="s">
        <v>35744</v>
      </c>
    </row>
    <row r="22302" spans="1:6">
      <c r="A22302" t="s">
        <v>26891</v>
      </c>
      <c r="B22302" t="s">
        <v>27925</v>
      </c>
      <c r="C22302" t="s">
        <v>8651</v>
      </c>
      <c r="D22302">
        <v>5</v>
      </c>
      <c r="E22302" t="s">
        <v>8750</v>
      </c>
      <c r="F22302" t="s">
        <v>35744</v>
      </c>
    </row>
    <row r="22303" spans="1:6">
      <c r="A22303" t="s">
        <v>26891</v>
      </c>
      <c r="B22303" t="s">
        <v>2</v>
      </c>
      <c r="C22303" t="s">
        <v>5555</v>
      </c>
      <c r="D22303">
        <v>7</v>
      </c>
      <c r="E22303" t="s">
        <v>8750</v>
      </c>
      <c r="F22303" t="s">
        <v>35744</v>
      </c>
    </row>
    <row r="22304" spans="1:6">
      <c r="A22304" t="s">
        <v>26891</v>
      </c>
      <c r="B22304" t="s">
        <v>701</v>
      </c>
      <c r="C22304" t="s">
        <v>27681</v>
      </c>
      <c r="D22304">
        <v>5</v>
      </c>
      <c r="E22304" t="s">
        <v>8750</v>
      </c>
      <c r="F22304" t="s">
        <v>35744</v>
      </c>
    </row>
    <row r="22305" spans="1:6">
      <c r="A22305" t="s">
        <v>26891</v>
      </c>
      <c r="B22305" t="s">
        <v>27682</v>
      </c>
      <c r="C22305" t="s">
        <v>27926</v>
      </c>
      <c r="D22305">
        <v>7</v>
      </c>
      <c r="E22305" t="s">
        <v>8750</v>
      </c>
      <c r="F22305" t="s">
        <v>35744</v>
      </c>
    </row>
    <row r="22306" spans="1:6">
      <c r="A22306" t="s">
        <v>26891</v>
      </c>
      <c r="B22306" t="s">
        <v>393</v>
      </c>
      <c r="C22306" t="s">
        <v>27927</v>
      </c>
      <c r="D22306">
        <v>5</v>
      </c>
      <c r="E22306" t="s">
        <v>8750</v>
      </c>
      <c r="F22306" t="s">
        <v>35744</v>
      </c>
    </row>
    <row r="22307" spans="1:6">
      <c r="A22307" t="s">
        <v>26891</v>
      </c>
      <c r="B22307" t="s">
        <v>27928</v>
      </c>
      <c r="C22307" t="s">
        <v>11031</v>
      </c>
      <c r="D22307">
        <v>7</v>
      </c>
      <c r="E22307" t="s">
        <v>8750</v>
      </c>
      <c r="F22307" t="s">
        <v>35744</v>
      </c>
    </row>
    <row r="22308" spans="1:6">
      <c r="A22308" t="s">
        <v>26891</v>
      </c>
      <c r="B22308" t="s">
        <v>1741</v>
      </c>
      <c r="C22308" t="s">
        <v>27929</v>
      </c>
      <c r="D22308">
        <v>5</v>
      </c>
      <c r="E22308" t="s">
        <v>8750</v>
      </c>
      <c r="F22308" t="s">
        <v>35744</v>
      </c>
    </row>
    <row r="22309" spans="1:6">
      <c r="A22309" t="s">
        <v>26894</v>
      </c>
      <c r="B22309" t="s">
        <v>27930</v>
      </c>
      <c r="C22309" t="s">
        <v>27931</v>
      </c>
      <c r="D22309">
        <v>42.5</v>
      </c>
      <c r="E22309" t="s">
        <v>8757</v>
      </c>
      <c r="F22309" t="s">
        <v>35744</v>
      </c>
    </row>
    <row r="22310" spans="1:6">
      <c r="A22310" t="s">
        <v>26894</v>
      </c>
      <c r="B22310" t="s">
        <v>27932</v>
      </c>
      <c r="C22310" t="s">
        <v>27933</v>
      </c>
      <c r="D22310">
        <v>57.75</v>
      </c>
      <c r="E22310" t="s">
        <v>8757</v>
      </c>
      <c r="F22310" t="s">
        <v>35744</v>
      </c>
    </row>
    <row r="22311" spans="1:6">
      <c r="A22311" t="s">
        <v>26894</v>
      </c>
      <c r="B22311" t="s">
        <v>27934</v>
      </c>
      <c r="C22311" t="s">
        <v>27935</v>
      </c>
      <c r="D22311">
        <v>80</v>
      </c>
      <c r="E22311" t="s">
        <v>8757</v>
      </c>
      <c r="F22311" t="s">
        <v>35744</v>
      </c>
    </row>
    <row r="22312" spans="1:6">
      <c r="A22312" t="s">
        <v>26894</v>
      </c>
      <c r="B22312" t="s">
        <v>27936</v>
      </c>
      <c r="C22312" t="s">
        <v>27937</v>
      </c>
      <c r="D22312">
        <v>50.25</v>
      </c>
      <c r="E22312" t="s">
        <v>8757</v>
      </c>
      <c r="F22312" t="s">
        <v>35744</v>
      </c>
    </row>
    <row r="22313" spans="1:6">
      <c r="A22313" t="s">
        <v>26894</v>
      </c>
      <c r="B22313" t="s">
        <v>27938</v>
      </c>
      <c r="C22313" t="s">
        <v>27939</v>
      </c>
      <c r="D22313">
        <v>85.5</v>
      </c>
      <c r="E22313" t="s">
        <v>8757</v>
      </c>
      <c r="F22313" t="s">
        <v>35744</v>
      </c>
    </row>
    <row r="22314" spans="1:6">
      <c r="A22314" t="s">
        <v>26894</v>
      </c>
      <c r="B22314" t="s">
        <v>27940</v>
      </c>
      <c r="C22314" t="s">
        <v>27941</v>
      </c>
      <c r="D22314">
        <v>5</v>
      </c>
      <c r="E22314" t="s">
        <v>8757</v>
      </c>
      <c r="F22314" t="s">
        <v>35744</v>
      </c>
    </row>
    <row r="22315" spans="1:6">
      <c r="A22315" t="s">
        <v>26894</v>
      </c>
      <c r="B22315" t="s">
        <v>27942</v>
      </c>
      <c r="C22315" t="s">
        <v>27943</v>
      </c>
      <c r="D22315">
        <v>5</v>
      </c>
      <c r="E22315" t="s">
        <v>8757</v>
      </c>
      <c r="F22315" t="s">
        <v>35744</v>
      </c>
    </row>
    <row r="22316" spans="1:6">
      <c r="A22316" t="s">
        <v>26894</v>
      </c>
      <c r="B22316" t="s">
        <v>27944</v>
      </c>
      <c r="C22316" t="s">
        <v>27945</v>
      </c>
      <c r="D22316">
        <v>5.5</v>
      </c>
      <c r="E22316" t="s">
        <v>8757</v>
      </c>
      <c r="F22316" t="s">
        <v>35744</v>
      </c>
    </row>
    <row r="22317" spans="1:6">
      <c r="A22317" t="s">
        <v>26894</v>
      </c>
      <c r="B22317" t="s">
        <v>27946</v>
      </c>
      <c r="C22317" t="s">
        <v>25613</v>
      </c>
      <c r="D22317">
        <v>5.5</v>
      </c>
      <c r="E22317" t="s">
        <v>8757</v>
      </c>
      <c r="F22317" t="s">
        <v>35744</v>
      </c>
    </row>
    <row r="22318" spans="1:6">
      <c r="A22318" t="s">
        <v>26894</v>
      </c>
      <c r="B22318" t="s">
        <v>25613</v>
      </c>
      <c r="C22318" t="s">
        <v>393</v>
      </c>
      <c r="D22318">
        <v>5.5</v>
      </c>
      <c r="E22318" t="s">
        <v>8757</v>
      </c>
      <c r="F22318" t="s">
        <v>35744</v>
      </c>
    </row>
    <row r="22319" spans="1:6">
      <c r="A22319" t="s">
        <v>26894</v>
      </c>
      <c r="B22319" t="s">
        <v>393</v>
      </c>
      <c r="C22319" t="s">
        <v>1741</v>
      </c>
      <c r="D22319">
        <v>5.5</v>
      </c>
      <c r="E22319" t="s">
        <v>8757</v>
      </c>
      <c r="F22319" t="s">
        <v>35744</v>
      </c>
    </row>
    <row r="22320" spans="1:6">
      <c r="A22320" t="s">
        <v>26894</v>
      </c>
      <c r="B22320" t="s">
        <v>1741</v>
      </c>
      <c r="C22320" t="s">
        <v>27947</v>
      </c>
      <c r="D22320">
        <v>5.5</v>
      </c>
      <c r="E22320" t="s">
        <v>8757</v>
      </c>
      <c r="F22320" t="s">
        <v>35744</v>
      </c>
    </row>
    <row r="22321" spans="1:6">
      <c r="A22321" t="s">
        <v>26894</v>
      </c>
      <c r="B22321" t="s">
        <v>27947</v>
      </c>
      <c r="C22321" t="s">
        <v>27948</v>
      </c>
      <c r="D22321">
        <v>2.5</v>
      </c>
      <c r="E22321" t="s">
        <v>8757</v>
      </c>
      <c r="F22321" t="s">
        <v>35744</v>
      </c>
    </row>
    <row r="22322" spans="1:6">
      <c r="A22322" t="s">
        <v>26894</v>
      </c>
      <c r="B22322" t="s">
        <v>27949</v>
      </c>
      <c r="C22322" t="s">
        <v>27950</v>
      </c>
      <c r="D22322">
        <v>2.5</v>
      </c>
      <c r="E22322" t="s">
        <v>8757</v>
      </c>
      <c r="F22322" t="s">
        <v>35744</v>
      </c>
    </row>
    <row r="22323" spans="1:6">
      <c r="A22323" t="s">
        <v>26894</v>
      </c>
      <c r="B22323" t="s">
        <v>27951</v>
      </c>
      <c r="C22323" t="s">
        <v>20761</v>
      </c>
      <c r="D22323">
        <v>12</v>
      </c>
      <c r="E22323" t="s">
        <v>8757</v>
      </c>
      <c r="F22323" t="s">
        <v>35744</v>
      </c>
    </row>
    <row r="22324" spans="1:6">
      <c r="A22324" t="s">
        <v>26894</v>
      </c>
      <c r="B22324" t="s">
        <v>20761</v>
      </c>
      <c r="C22324" t="s">
        <v>27952</v>
      </c>
      <c r="D22324">
        <v>11</v>
      </c>
      <c r="E22324" t="s">
        <v>8757</v>
      </c>
      <c r="F22324" t="s">
        <v>35744</v>
      </c>
    </row>
    <row r="22325" spans="1:6">
      <c r="A22325" t="s">
        <v>26894</v>
      </c>
      <c r="B22325" t="s">
        <v>27952</v>
      </c>
      <c r="C22325" t="s">
        <v>27953</v>
      </c>
      <c r="D22325">
        <v>11</v>
      </c>
      <c r="E22325" t="s">
        <v>8757</v>
      </c>
      <c r="F22325" t="s">
        <v>35744</v>
      </c>
    </row>
    <row r="22326" spans="1:6">
      <c r="A22326" t="s">
        <v>26897</v>
      </c>
      <c r="B22326" t="s">
        <v>27954</v>
      </c>
      <c r="C22326" t="s">
        <v>27954</v>
      </c>
      <c r="D22326">
        <v>40</v>
      </c>
      <c r="E22326" t="s">
        <v>8803</v>
      </c>
      <c r="F22326" t="s">
        <v>35744</v>
      </c>
    </row>
    <row r="22327" spans="1:6">
      <c r="A22327" t="s">
        <v>26897</v>
      </c>
      <c r="B22327" t="s">
        <v>27955</v>
      </c>
      <c r="C22327" t="s">
        <v>27956</v>
      </c>
      <c r="D22327">
        <v>22</v>
      </c>
      <c r="E22327" t="s">
        <v>8803</v>
      </c>
      <c r="F22327" t="s">
        <v>35744</v>
      </c>
    </row>
    <row r="22328" spans="1:6">
      <c r="A22328" t="s">
        <v>26897</v>
      </c>
      <c r="B22328" t="s">
        <v>27957</v>
      </c>
      <c r="C22328" t="s">
        <v>27958</v>
      </c>
      <c r="D22328">
        <v>12</v>
      </c>
      <c r="E22328" t="s">
        <v>8803</v>
      </c>
      <c r="F22328" t="s">
        <v>35744</v>
      </c>
    </row>
    <row r="22329" spans="1:6">
      <c r="A22329" t="s">
        <v>26897</v>
      </c>
      <c r="B22329" t="s">
        <v>27959</v>
      </c>
      <c r="C22329" t="s">
        <v>27960</v>
      </c>
      <c r="D22329">
        <v>12</v>
      </c>
      <c r="E22329" t="s">
        <v>8803</v>
      </c>
      <c r="F22329" t="s">
        <v>35744</v>
      </c>
    </row>
    <row r="22330" spans="1:6">
      <c r="A22330" t="s">
        <v>26897</v>
      </c>
      <c r="B22330" t="s">
        <v>27961</v>
      </c>
      <c r="C22330" t="s">
        <v>27962</v>
      </c>
      <c r="D22330">
        <v>12</v>
      </c>
      <c r="E22330" t="s">
        <v>8803</v>
      </c>
      <c r="F22330" t="s">
        <v>35744</v>
      </c>
    </row>
    <row r="22331" spans="1:6">
      <c r="A22331" t="s">
        <v>26897</v>
      </c>
      <c r="B22331" t="s">
        <v>27963</v>
      </c>
      <c r="C22331" t="s">
        <v>27964</v>
      </c>
      <c r="D22331">
        <v>12</v>
      </c>
      <c r="E22331" t="s">
        <v>8803</v>
      </c>
      <c r="F22331" t="s">
        <v>35744</v>
      </c>
    </row>
    <row r="22332" spans="1:6">
      <c r="A22332" t="s">
        <v>26897</v>
      </c>
      <c r="B22332" t="s">
        <v>2080</v>
      </c>
      <c r="C22332" t="s">
        <v>27965</v>
      </c>
      <c r="D22332">
        <v>60</v>
      </c>
      <c r="E22332" t="s">
        <v>8803</v>
      </c>
      <c r="F22332" t="s">
        <v>35744</v>
      </c>
    </row>
    <row r="22333" spans="1:6">
      <c r="A22333" t="s">
        <v>26897</v>
      </c>
      <c r="B22333" t="s">
        <v>27966</v>
      </c>
      <c r="C22333" t="s">
        <v>27967</v>
      </c>
      <c r="D22333">
        <v>45</v>
      </c>
      <c r="E22333" t="s">
        <v>8803</v>
      </c>
      <c r="F22333" t="s">
        <v>35744</v>
      </c>
    </row>
    <row r="22334" spans="1:6">
      <c r="A22334" t="s">
        <v>26897</v>
      </c>
      <c r="B22334" t="s">
        <v>27968</v>
      </c>
      <c r="C22334" t="s">
        <v>27969</v>
      </c>
      <c r="D22334">
        <v>48</v>
      </c>
      <c r="E22334" t="s">
        <v>8803</v>
      </c>
      <c r="F22334" t="s">
        <v>35744</v>
      </c>
    </row>
    <row r="22335" spans="1:6">
      <c r="A22335" t="s">
        <v>26897</v>
      </c>
      <c r="B22335" t="s">
        <v>27970</v>
      </c>
      <c r="C22335" t="s">
        <v>27971</v>
      </c>
      <c r="D22335">
        <v>49.5</v>
      </c>
      <c r="E22335" t="s">
        <v>8803</v>
      </c>
      <c r="F22335" t="s">
        <v>35744</v>
      </c>
    </row>
    <row r="22336" spans="1:6">
      <c r="A22336" t="s">
        <v>26897</v>
      </c>
      <c r="B22336" t="s">
        <v>27972</v>
      </c>
      <c r="C22336" t="s">
        <v>27973</v>
      </c>
      <c r="D22336">
        <v>48</v>
      </c>
      <c r="E22336" t="s">
        <v>8803</v>
      </c>
      <c r="F22336" t="s">
        <v>35744</v>
      </c>
    </row>
    <row r="22337" spans="1:6">
      <c r="A22337" t="s">
        <v>26897</v>
      </c>
      <c r="B22337" t="s">
        <v>27974</v>
      </c>
      <c r="C22337" t="s">
        <v>27975</v>
      </c>
      <c r="D22337">
        <v>47</v>
      </c>
      <c r="E22337" t="s">
        <v>8803</v>
      </c>
      <c r="F22337" t="s">
        <v>35744</v>
      </c>
    </row>
    <row r="22338" spans="1:6">
      <c r="A22338" t="s">
        <v>26897</v>
      </c>
      <c r="B22338" t="s">
        <v>27976</v>
      </c>
      <c r="C22338" t="s">
        <v>27977</v>
      </c>
      <c r="D22338">
        <v>12</v>
      </c>
      <c r="E22338" t="s">
        <v>8803</v>
      </c>
      <c r="F22338" t="s">
        <v>35744</v>
      </c>
    </row>
    <row r="22339" spans="1:6">
      <c r="A22339" t="s">
        <v>26897</v>
      </c>
      <c r="B22339" t="s">
        <v>27978</v>
      </c>
      <c r="C22339" t="s">
        <v>27979</v>
      </c>
      <c r="D22339">
        <v>16</v>
      </c>
      <c r="E22339" t="s">
        <v>8803</v>
      </c>
      <c r="F22339" t="s">
        <v>35744</v>
      </c>
    </row>
    <row r="22340" spans="1:6">
      <c r="A22340" t="s">
        <v>26897</v>
      </c>
      <c r="B22340" t="s">
        <v>27980</v>
      </c>
      <c r="C22340" t="s">
        <v>27981</v>
      </c>
      <c r="D22340">
        <v>23</v>
      </c>
      <c r="E22340" t="s">
        <v>8803</v>
      </c>
      <c r="F22340" t="s">
        <v>35744</v>
      </c>
    </row>
    <row r="22341" spans="1:6">
      <c r="A22341" t="s">
        <v>26897</v>
      </c>
      <c r="B22341" t="s">
        <v>27982</v>
      </c>
      <c r="C22341" t="s">
        <v>27983</v>
      </c>
      <c r="D22341">
        <v>25</v>
      </c>
      <c r="E22341" t="s">
        <v>8803</v>
      </c>
      <c r="F22341" t="s">
        <v>35744</v>
      </c>
    </row>
    <row r="22342" spans="1:6">
      <c r="A22342" t="s">
        <v>26897</v>
      </c>
      <c r="B22342" t="s">
        <v>27984</v>
      </c>
      <c r="C22342" t="s">
        <v>27985</v>
      </c>
      <c r="D22342">
        <v>19</v>
      </c>
      <c r="E22342" t="s">
        <v>8803</v>
      </c>
      <c r="F22342" t="s">
        <v>35744</v>
      </c>
    </row>
    <row r="22343" spans="1:6">
      <c r="A22343" t="s">
        <v>26897</v>
      </c>
      <c r="B22343" t="s">
        <v>27986</v>
      </c>
      <c r="C22343" t="s">
        <v>27987</v>
      </c>
      <c r="D22343">
        <v>24</v>
      </c>
      <c r="E22343" t="s">
        <v>8803</v>
      </c>
      <c r="F22343" t="s">
        <v>35744</v>
      </c>
    </row>
    <row r="22344" spans="1:6">
      <c r="A22344" t="s">
        <v>26897</v>
      </c>
      <c r="B22344" t="s">
        <v>27988</v>
      </c>
      <c r="C22344" t="s">
        <v>27989</v>
      </c>
      <c r="D22344">
        <v>24</v>
      </c>
      <c r="E22344" t="s">
        <v>8803</v>
      </c>
      <c r="F22344" t="s">
        <v>35744</v>
      </c>
    </row>
    <row r="22345" spans="1:6">
      <c r="A22345" t="s">
        <v>26897</v>
      </c>
      <c r="B22345" t="s">
        <v>27990</v>
      </c>
      <c r="C22345" t="s">
        <v>27991</v>
      </c>
      <c r="D22345">
        <v>28</v>
      </c>
      <c r="E22345" t="s">
        <v>8803</v>
      </c>
      <c r="F22345" t="s">
        <v>35744</v>
      </c>
    </row>
    <row r="22346" spans="1:6">
      <c r="A22346" t="s">
        <v>26897</v>
      </c>
      <c r="B22346" t="s">
        <v>27992</v>
      </c>
      <c r="C22346" t="s">
        <v>27993</v>
      </c>
      <c r="D22346">
        <v>10</v>
      </c>
      <c r="E22346" t="s">
        <v>8803</v>
      </c>
      <c r="F22346" t="s">
        <v>35744</v>
      </c>
    </row>
    <row r="22347" spans="1:6">
      <c r="A22347" t="s">
        <v>26897</v>
      </c>
      <c r="B22347" t="s">
        <v>7965</v>
      </c>
      <c r="C22347" t="s">
        <v>12968</v>
      </c>
      <c r="D22347">
        <v>17</v>
      </c>
      <c r="E22347" t="s">
        <v>8803</v>
      </c>
      <c r="F22347" t="s">
        <v>35744</v>
      </c>
    </row>
    <row r="22348" spans="1:6">
      <c r="A22348" t="s">
        <v>26897</v>
      </c>
      <c r="B22348" t="s">
        <v>2673</v>
      </c>
      <c r="C22348" t="s">
        <v>5555</v>
      </c>
      <c r="D22348">
        <v>7</v>
      </c>
      <c r="E22348" t="s">
        <v>8803</v>
      </c>
      <c r="F22348" t="s">
        <v>35744</v>
      </c>
    </row>
    <row r="22349" spans="1:6">
      <c r="A22349" t="s">
        <v>26897</v>
      </c>
      <c r="B22349" t="s">
        <v>701</v>
      </c>
      <c r="C22349" t="s">
        <v>7707</v>
      </c>
      <c r="D22349">
        <v>17</v>
      </c>
      <c r="E22349" t="s">
        <v>8803</v>
      </c>
      <c r="F22349" t="s">
        <v>35744</v>
      </c>
    </row>
    <row r="22350" spans="1:6">
      <c r="A22350" t="s">
        <v>26897</v>
      </c>
      <c r="B22350" t="s">
        <v>2674</v>
      </c>
      <c r="C22350" t="s">
        <v>27926</v>
      </c>
      <c r="D22350">
        <v>6</v>
      </c>
      <c r="E22350" t="s">
        <v>8803</v>
      </c>
      <c r="F22350" t="s">
        <v>35744</v>
      </c>
    </row>
    <row r="22351" spans="1:6">
      <c r="A22351" t="s">
        <v>26897</v>
      </c>
      <c r="B22351" t="s">
        <v>393</v>
      </c>
      <c r="C22351" t="s">
        <v>11374</v>
      </c>
      <c r="D22351">
        <v>17</v>
      </c>
      <c r="E22351" t="s">
        <v>8803</v>
      </c>
      <c r="F22351" t="s">
        <v>35744</v>
      </c>
    </row>
    <row r="22352" spans="1:6">
      <c r="A22352" t="s">
        <v>26897</v>
      </c>
      <c r="B22352" t="s">
        <v>2675</v>
      </c>
      <c r="C22352" t="s">
        <v>7346</v>
      </c>
      <c r="D22352">
        <v>10</v>
      </c>
      <c r="E22352" t="s">
        <v>8803</v>
      </c>
      <c r="F22352" t="s">
        <v>35744</v>
      </c>
    </row>
    <row r="22353" spans="1:6">
      <c r="A22353" t="s">
        <v>26897</v>
      </c>
      <c r="B22353" t="s">
        <v>945</v>
      </c>
      <c r="C22353" t="s">
        <v>27994</v>
      </c>
      <c r="D22353">
        <v>10</v>
      </c>
      <c r="E22353" t="s">
        <v>8803</v>
      </c>
      <c r="F22353" t="s">
        <v>35744</v>
      </c>
    </row>
    <row r="22354" spans="1:6">
      <c r="A22354" t="s">
        <v>26897</v>
      </c>
      <c r="B22354" t="s">
        <v>27995</v>
      </c>
      <c r="C22354" t="s">
        <v>7257</v>
      </c>
      <c r="D22354">
        <v>7</v>
      </c>
      <c r="E22354" t="s">
        <v>8803</v>
      </c>
      <c r="F22354" t="s">
        <v>35744</v>
      </c>
    </row>
    <row r="22355" spans="1:6">
      <c r="A22355" t="s">
        <v>26897</v>
      </c>
      <c r="B22355" t="s">
        <v>474</v>
      </c>
      <c r="C22355" t="s">
        <v>15982</v>
      </c>
      <c r="D22355">
        <v>15</v>
      </c>
      <c r="E22355" t="s">
        <v>8803</v>
      </c>
      <c r="F22355" t="s">
        <v>35744</v>
      </c>
    </row>
    <row r="22356" spans="1:6">
      <c r="A22356" t="s">
        <v>26897</v>
      </c>
      <c r="B22356" t="s">
        <v>12890</v>
      </c>
      <c r="C22356" t="s">
        <v>27996</v>
      </c>
      <c r="D22356">
        <v>12</v>
      </c>
      <c r="E22356" t="s">
        <v>8803</v>
      </c>
      <c r="F22356" t="s">
        <v>35744</v>
      </c>
    </row>
    <row r="22357" spans="1:6">
      <c r="A22357" t="s">
        <v>26897</v>
      </c>
      <c r="B22357" t="s">
        <v>27997</v>
      </c>
      <c r="C22357" t="s">
        <v>11031</v>
      </c>
      <c r="D22357">
        <v>7</v>
      </c>
      <c r="E22357" t="s">
        <v>8803</v>
      </c>
      <c r="F22357" t="s">
        <v>35744</v>
      </c>
    </row>
    <row r="22358" spans="1:6">
      <c r="A22358" t="s">
        <v>26897</v>
      </c>
      <c r="B22358" t="s">
        <v>1741</v>
      </c>
      <c r="C22358" t="s">
        <v>17372</v>
      </c>
      <c r="D22358">
        <v>10</v>
      </c>
      <c r="E22358" t="s">
        <v>8803</v>
      </c>
      <c r="F22358" t="s">
        <v>35744</v>
      </c>
    </row>
    <row r="22359" spans="1:6">
      <c r="A22359" t="s">
        <v>26897</v>
      </c>
      <c r="B22359" t="s">
        <v>17373</v>
      </c>
      <c r="C22359" t="s">
        <v>11612</v>
      </c>
      <c r="D22359">
        <v>5.5</v>
      </c>
      <c r="E22359" t="s">
        <v>8803</v>
      </c>
      <c r="F22359" t="s">
        <v>35744</v>
      </c>
    </row>
    <row r="22360" spans="1:6">
      <c r="A22360" t="s">
        <v>26897</v>
      </c>
      <c r="B22360" t="s">
        <v>8466</v>
      </c>
      <c r="C22360" t="s">
        <v>11261</v>
      </c>
      <c r="D22360">
        <v>7</v>
      </c>
      <c r="E22360" t="s">
        <v>8803</v>
      </c>
      <c r="F22360" t="s">
        <v>35744</v>
      </c>
    </row>
    <row r="22361" spans="1:6">
      <c r="A22361" t="s">
        <v>26897</v>
      </c>
      <c r="B22361" t="s">
        <v>11262</v>
      </c>
      <c r="C22361" t="s">
        <v>27998</v>
      </c>
      <c r="D22361">
        <v>7</v>
      </c>
      <c r="E22361" t="s">
        <v>8803</v>
      </c>
      <c r="F22361" t="s">
        <v>35744</v>
      </c>
    </row>
    <row r="22362" spans="1:6">
      <c r="A22362" t="s">
        <v>26897</v>
      </c>
      <c r="B22362" t="s">
        <v>27999</v>
      </c>
      <c r="C22362" t="s">
        <v>17340</v>
      </c>
      <c r="D22362">
        <v>5</v>
      </c>
      <c r="E22362" t="s">
        <v>8803</v>
      </c>
      <c r="F22362" t="s">
        <v>35744</v>
      </c>
    </row>
    <row r="22363" spans="1:6">
      <c r="A22363" t="s">
        <v>26897</v>
      </c>
      <c r="B22363" t="s">
        <v>17341</v>
      </c>
      <c r="C22363" t="s">
        <v>28000</v>
      </c>
      <c r="D22363">
        <v>30</v>
      </c>
      <c r="E22363" t="s">
        <v>8803</v>
      </c>
      <c r="F22363" t="s">
        <v>35744</v>
      </c>
    </row>
    <row r="22364" spans="1:6">
      <c r="A22364" t="s">
        <v>26897</v>
      </c>
      <c r="B22364" t="s">
        <v>28001</v>
      </c>
      <c r="C22364" t="s">
        <v>28002</v>
      </c>
      <c r="D22364">
        <v>30</v>
      </c>
      <c r="E22364" t="s">
        <v>8803</v>
      </c>
      <c r="F22364" t="s">
        <v>35744</v>
      </c>
    </row>
    <row r="22365" spans="1:6">
      <c r="A22365" t="s">
        <v>26897</v>
      </c>
      <c r="B22365" t="s">
        <v>28003</v>
      </c>
      <c r="C22365" t="s">
        <v>28004</v>
      </c>
      <c r="D22365">
        <v>30</v>
      </c>
      <c r="E22365" t="s">
        <v>8803</v>
      </c>
      <c r="F22365" t="s">
        <v>35744</v>
      </c>
    </row>
    <row r="22366" spans="1:6">
      <c r="A22366" t="s">
        <v>26900</v>
      </c>
      <c r="B22366" t="s">
        <v>35772</v>
      </c>
      <c r="C22366" t="s">
        <v>28005</v>
      </c>
      <c r="D22366">
        <v>59.9</v>
      </c>
      <c r="E22366" t="s">
        <v>8825</v>
      </c>
      <c r="F22366" t="s">
        <v>35744</v>
      </c>
    </row>
    <row r="22367" spans="1:6">
      <c r="A22367" t="s">
        <v>26900</v>
      </c>
      <c r="B22367" t="s">
        <v>4945</v>
      </c>
      <c r="C22367" t="s">
        <v>28006</v>
      </c>
      <c r="D22367">
        <v>59.9</v>
      </c>
      <c r="E22367" t="s">
        <v>8825</v>
      </c>
      <c r="F22367" t="s">
        <v>35744</v>
      </c>
    </row>
    <row r="22368" spans="1:6">
      <c r="A22368" t="s">
        <v>26900</v>
      </c>
      <c r="B22368" t="s">
        <v>4945</v>
      </c>
      <c r="C22368" t="s">
        <v>28007</v>
      </c>
      <c r="D22368">
        <v>69.900000000000006</v>
      </c>
      <c r="E22368" t="s">
        <v>8825</v>
      </c>
      <c r="F22368" t="s">
        <v>35744</v>
      </c>
    </row>
    <row r="22369" spans="1:6">
      <c r="A22369" t="s">
        <v>26900</v>
      </c>
      <c r="B22369" t="s">
        <v>4945</v>
      </c>
      <c r="C22369" t="s">
        <v>28008</v>
      </c>
      <c r="D22369">
        <v>49</v>
      </c>
      <c r="E22369" t="s">
        <v>8825</v>
      </c>
      <c r="F22369" t="s">
        <v>35744</v>
      </c>
    </row>
    <row r="22370" spans="1:6">
      <c r="A22370" t="s">
        <v>26900</v>
      </c>
      <c r="B22370" t="s">
        <v>28009</v>
      </c>
      <c r="C22370" t="s">
        <v>28010</v>
      </c>
      <c r="D22370">
        <v>36</v>
      </c>
      <c r="E22370" t="s">
        <v>8825</v>
      </c>
      <c r="F22370" t="s">
        <v>35744</v>
      </c>
    </row>
    <row r="22371" spans="1:6">
      <c r="A22371" t="s">
        <v>26900</v>
      </c>
      <c r="B22371" t="s">
        <v>28009</v>
      </c>
      <c r="C22371" t="s">
        <v>28011</v>
      </c>
      <c r="D22371">
        <v>49</v>
      </c>
      <c r="E22371" t="s">
        <v>8825</v>
      </c>
      <c r="F22371" t="s">
        <v>35744</v>
      </c>
    </row>
    <row r="22372" spans="1:6">
      <c r="A22372" t="s">
        <v>26900</v>
      </c>
      <c r="B22372" t="s">
        <v>28009</v>
      </c>
      <c r="C22372" t="s">
        <v>28012</v>
      </c>
      <c r="D22372">
        <v>27</v>
      </c>
      <c r="E22372" t="s">
        <v>8825</v>
      </c>
      <c r="F22372" t="s">
        <v>35744</v>
      </c>
    </row>
    <row r="22373" spans="1:6">
      <c r="A22373" t="s">
        <v>4466</v>
      </c>
      <c r="B22373" t="s">
        <v>12442</v>
      </c>
      <c r="C22373" t="s">
        <v>12442</v>
      </c>
      <c r="D22373">
        <v>39.99</v>
      </c>
      <c r="E22373" t="s">
        <v>4465</v>
      </c>
      <c r="F22373" t="s">
        <v>35744</v>
      </c>
    </row>
    <row r="22374" spans="1:6">
      <c r="A22374" t="s">
        <v>4466</v>
      </c>
      <c r="B22374" t="s">
        <v>12442</v>
      </c>
      <c r="C22374" t="s">
        <v>12442</v>
      </c>
      <c r="D22374">
        <v>99.99</v>
      </c>
      <c r="E22374" t="s">
        <v>4465</v>
      </c>
      <c r="F22374" t="s">
        <v>35744</v>
      </c>
    </row>
    <row r="22375" spans="1:6">
      <c r="A22375" t="s">
        <v>26900</v>
      </c>
      <c r="B22375" t="s">
        <v>28015</v>
      </c>
      <c r="C22375" t="s">
        <v>28016</v>
      </c>
      <c r="D22375">
        <v>129.9</v>
      </c>
      <c r="E22375" t="s">
        <v>8825</v>
      </c>
      <c r="F22375" t="s">
        <v>35744</v>
      </c>
    </row>
    <row r="22376" spans="1:6">
      <c r="A22376" t="s">
        <v>26900</v>
      </c>
      <c r="B22376" t="s">
        <v>28015</v>
      </c>
      <c r="C22376" t="s">
        <v>28017</v>
      </c>
      <c r="D22376">
        <v>139.9</v>
      </c>
      <c r="E22376" t="s">
        <v>8825</v>
      </c>
      <c r="F22376" t="s">
        <v>35744</v>
      </c>
    </row>
    <row r="22377" spans="1:6">
      <c r="A22377" t="s">
        <v>26900</v>
      </c>
      <c r="B22377" t="s">
        <v>28018</v>
      </c>
      <c r="C22377" t="s">
        <v>28019</v>
      </c>
      <c r="D22377">
        <v>49</v>
      </c>
      <c r="E22377" t="s">
        <v>8825</v>
      </c>
      <c r="F22377" t="s">
        <v>35744</v>
      </c>
    </row>
    <row r="22378" spans="1:6">
      <c r="A22378" t="s">
        <v>4466</v>
      </c>
      <c r="B22378" t="s">
        <v>12442</v>
      </c>
      <c r="C22378" t="s">
        <v>12442</v>
      </c>
      <c r="D22378">
        <v>79.989999999999995</v>
      </c>
      <c r="E22378" t="s">
        <v>4465</v>
      </c>
      <c r="F22378" t="s">
        <v>35744</v>
      </c>
    </row>
    <row r="22379" spans="1:6">
      <c r="A22379" t="s">
        <v>26900</v>
      </c>
      <c r="B22379" t="s">
        <v>28021</v>
      </c>
      <c r="C22379" t="s">
        <v>28022</v>
      </c>
      <c r="D22379">
        <v>12.9</v>
      </c>
      <c r="E22379" t="s">
        <v>8825</v>
      </c>
      <c r="F22379" t="s">
        <v>35744</v>
      </c>
    </row>
    <row r="22380" spans="1:6">
      <c r="A22380" t="s">
        <v>26900</v>
      </c>
      <c r="B22380" t="s">
        <v>28021</v>
      </c>
      <c r="C22380" t="s">
        <v>28023</v>
      </c>
      <c r="D22380">
        <v>27.9</v>
      </c>
      <c r="E22380" t="s">
        <v>8825</v>
      </c>
      <c r="F22380" t="s">
        <v>35744</v>
      </c>
    </row>
    <row r="22381" spans="1:6">
      <c r="A22381" t="s">
        <v>4466</v>
      </c>
      <c r="B22381" t="s">
        <v>12442</v>
      </c>
      <c r="C22381" t="s">
        <v>12442</v>
      </c>
      <c r="D22381">
        <v>69.989999999999995</v>
      </c>
      <c r="E22381" t="s">
        <v>4465</v>
      </c>
      <c r="F22381" t="s">
        <v>35744</v>
      </c>
    </row>
    <row r="22382" spans="1:6">
      <c r="A22382" t="s">
        <v>4316</v>
      </c>
      <c r="B22382" t="s">
        <v>12442</v>
      </c>
      <c r="D22382">
        <v>39.99</v>
      </c>
      <c r="E22382" t="s">
        <v>4313</v>
      </c>
      <c r="F22382" t="s">
        <v>35744</v>
      </c>
    </row>
    <row r="22383" spans="1:6">
      <c r="A22383" t="s">
        <v>26900</v>
      </c>
      <c r="B22383" t="s">
        <v>28026</v>
      </c>
      <c r="C22383" t="s">
        <v>28007</v>
      </c>
      <c r="D22383">
        <v>69.900000000000006</v>
      </c>
      <c r="E22383" t="s">
        <v>8825</v>
      </c>
      <c r="F22383" t="s">
        <v>35744</v>
      </c>
    </row>
    <row r="22384" spans="1:6">
      <c r="A22384" t="s">
        <v>26900</v>
      </c>
      <c r="B22384" t="s">
        <v>28027</v>
      </c>
      <c r="C22384" t="s">
        <v>28028</v>
      </c>
      <c r="D22384">
        <v>34.9</v>
      </c>
      <c r="E22384" t="s">
        <v>8825</v>
      </c>
      <c r="F22384" t="s">
        <v>35744</v>
      </c>
    </row>
    <row r="22385" spans="1:6">
      <c r="A22385" t="s">
        <v>26900</v>
      </c>
      <c r="B22385" t="s">
        <v>28027</v>
      </c>
      <c r="C22385" t="s">
        <v>28029</v>
      </c>
      <c r="D22385">
        <v>99</v>
      </c>
      <c r="E22385" t="s">
        <v>8825</v>
      </c>
      <c r="F22385" t="s">
        <v>35744</v>
      </c>
    </row>
    <row r="22386" spans="1:6">
      <c r="A22386" t="s">
        <v>26900</v>
      </c>
      <c r="B22386" t="s">
        <v>28030</v>
      </c>
      <c r="C22386" t="s">
        <v>28031</v>
      </c>
      <c r="D22386">
        <v>29.9</v>
      </c>
      <c r="E22386" t="s">
        <v>8825</v>
      </c>
      <c r="F22386" t="s">
        <v>35744</v>
      </c>
    </row>
    <row r="22387" spans="1:6">
      <c r="A22387" t="s">
        <v>26900</v>
      </c>
      <c r="B22387" t="s">
        <v>28032</v>
      </c>
      <c r="C22387" t="s">
        <v>28033</v>
      </c>
      <c r="D22387">
        <v>29.9</v>
      </c>
      <c r="E22387" t="s">
        <v>8825</v>
      </c>
      <c r="F22387" t="s">
        <v>35744</v>
      </c>
    </row>
    <row r="22388" spans="1:6">
      <c r="A22388" t="s">
        <v>26900</v>
      </c>
      <c r="B22388" t="s">
        <v>28034</v>
      </c>
      <c r="C22388" t="s">
        <v>28035</v>
      </c>
      <c r="D22388">
        <v>29.9</v>
      </c>
      <c r="E22388" t="s">
        <v>8825</v>
      </c>
      <c r="F22388" t="s">
        <v>35744</v>
      </c>
    </row>
    <row r="22389" spans="1:6">
      <c r="A22389" t="s">
        <v>26900</v>
      </c>
      <c r="B22389" t="s">
        <v>28036</v>
      </c>
      <c r="C22389" t="s">
        <v>28037</v>
      </c>
      <c r="D22389">
        <v>50</v>
      </c>
      <c r="E22389" t="s">
        <v>8825</v>
      </c>
      <c r="F22389" t="s">
        <v>35744</v>
      </c>
    </row>
    <row r="22390" spans="1:6">
      <c r="A22390" t="s">
        <v>26900</v>
      </c>
      <c r="B22390" t="s">
        <v>28036</v>
      </c>
      <c r="C22390" t="s">
        <v>28038</v>
      </c>
      <c r="D22390">
        <v>37.9</v>
      </c>
      <c r="E22390" t="s">
        <v>8825</v>
      </c>
      <c r="F22390" t="s">
        <v>35744</v>
      </c>
    </row>
    <row r="22391" spans="1:6">
      <c r="A22391" t="s">
        <v>26900</v>
      </c>
      <c r="B22391" t="s">
        <v>28039</v>
      </c>
      <c r="C22391" t="s">
        <v>28040</v>
      </c>
      <c r="D22391">
        <v>63</v>
      </c>
      <c r="E22391" t="s">
        <v>8825</v>
      </c>
      <c r="F22391" t="s">
        <v>35744</v>
      </c>
    </row>
    <row r="22392" spans="1:6">
      <c r="A22392" t="s">
        <v>26900</v>
      </c>
      <c r="B22392" t="s">
        <v>28041</v>
      </c>
      <c r="C22392" t="s">
        <v>28042</v>
      </c>
      <c r="D22392">
        <v>99</v>
      </c>
      <c r="E22392" t="s">
        <v>8825</v>
      </c>
      <c r="F22392" t="s">
        <v>35744</v>
      </c>
    </row>
    <row r="22393" spans="1:6">
      <c r="A22393" t="s">
        <v>4316</v>
      </c>
      <c r="B22393" t="s">
        <v>12442</v>
      </c>
      <c r="D22393">
        <v>99.99</v>
      </c>
      <c r="E22393" t="s">
        <v>4313</v>
      </c>
      <c r="F22393" t="s">
        <v>35744</v>
      </c>
    </row>
    <row r="22394" spans="1:6">
      <c r="A22394" t="s">
        <v>26900</v>
      </c>
      <c r="B22394" t="s">
        <v>28044</v>
      </c>
      <c r="C22394" t="s">
        <v>28045</v>
      </c>
      <c r="D22394">
        <v>100</v>
      </c>
      <c r="E22394" t="s">
        <v>8825</v>
      </c>
      <c r="F22394" t="s">
        <v>35744</v>
      </c>
    </row>
    <row r="22395" spans="1:6">
      <c r="A22395" t="s">
        <v>26900</v>
      </c>
      <c r="B22395" t="s">
        <v>28044</v>
      </c>
      <c r="C22395" t="s">
        <v>28046</v>
      </c>
      <c r="D22395">
        <v>27.3</v>
      </c>
      <c r="E22395" t="s">
        <v>8825</v>
      </c>
      <c r="F22395" t="s">
        <v>35744</v>
      </c>
    </row>
    <row r="22396" spans="1:6">
      <c r="A22396" t="s">
        <v>4316</v>
      </c>
      <c r="B22396" t="s">
        <v>12442</v>
      </c>
      <c r="D22396">
        <v>49.99</v>
      </c>
      <c r="E22396" t="s">
        <v>4313</v>
      </c>
      <c r="F22396" t="s">
        <v>35744</v>
      </c>
    </row>
    <row r="22397" spans="1:6">
      <c r="A22397" t="s">
        <v>26900</v>
      </c>
      <c r="B22397" t="s">
        <v>28049</v>
      </c>
      <c r="C22397" t="s">
        <v>28050</v>
      </c>
      <c r="D22397">
        <v>89</v>
      </c>
      <c r="E22397" t="s">
        <v>8825</v>
      </c>
      <c r="F22397" t="s">
        <v>35744</v>
      </c>
    </row>
    <row r="22398" spans="1:6">
      <c r="A22398" t="s">
        <v>4316</v>
      </c>
      <c r="B22398" t="s">
        <v>12442</v>
      </c>
      <c r="D22398">
        <v>79.989999999999995</v>
      </c>
      <c r="E22398" t="s">
        <v>4313</v>
      </c>
      <c r="F22398" t="s">
        <v>35744</v>
      </c>
    </row>
    <row r="22399" spans="1:6">
      <c r="A22399" t="s">
        <v>4316</v>
      </c>
      <c r="B22399" t="s">
        <v>12442</v>
      </c>
      <c r="D22399">
        <v>99.99</v>
      </c>
      <c r="E22399" t="s">
        <v>4313</v>
      </c>
      <c r="F22399" t="s">
        <v>35744</v>
      </c>
    </row>
    <row r="22400" spans="1:6">
      <c r="A22400" t="s">
        <v>4355</v>
      </c>
      <c r="B22400" t="s">
        <v>13642</v>
      </c>
      <c r="C22400" t="s">
        <v>13642</v>
      </c>
      <c r="D22400">
        <v>12.49</v>
      </c>
      <c r="E22400" t="s">
        <v>4352</v>
      </c>
      <c r="F22400" t="s">
        <v>35745</v>
      </c>
    </row>
    <row r="22401" spans="1:6">
      <c r="A22401" t="s">
        <v>26900</v>
      </c>
      <c r="B22401" t="s">
        <v>4900</v>
      </c>
      <c r="C22401" t="s">
        <v>28055</v>
      </c>
      <c r="D22401">
        <v>36</v>
      </c>
      <c r="E22401" t="s">
        <v>8825</v>
      </c>
      <c r="F22401" t="s">
        <v>35744</v>
      </c>
    </row>
    <row r="22402" spans="1:6">
      <c r="A22402" t="s">
        <v>26900</v>
      </c>
      <c r="B22402" t="s">
        <v>28056</v>
      </c>
      <c r="C22402" t="s">
        <v>28057</v>
      </c>
      <c r="D22402">
        <v>23.9</v>
      </c>
      <c r="E22402" t="s">
        <v>8825</v>
      </c>
      <c r="F22402" t="s">
        <v>35744</v>
      </c>
    </row>
    <row r="22403" spans="1:6">
      <c r="A22403" t="s">
        <v>26900</v>
      </c>
      <c r="B22403" t="s">
        <v>28058</v>
      </c>
      <c r="C22403" t="s">
        <v>28059</v>
      </c>
      <c r="D22403">
        <v>29.9</v>
      </c>
      <c r="E22403" t="s">
        <v>8825</v>
      </c>
      <c r="F22403" t="s">
        <v>35744</v>
      </c>
    </row>
    <row r="22404" spans="1:6">
      <c r="A22404" t="s">
        <v>26900</v>
      </c>
      <c r="B22404" t="s">
        <v>28060</v>
      </c>
      <c r="C22404" t="s">
        <v>28061</v>
      </c>
      <c r="D22404">
        <v>9.19</v>
      </c>
      <c r="E22404" t="s">
        <v>8825</v>
      </c>
      <c r="F22404" t="s">
        <v>35744</v>
      </c>
    </row>
    <row r="22405" spans="1:6">
      <c r="A22405" t="s">
        <v>26900</v>
      </c>
      <c r="B22405" t="s">
        <v>24221</v>
      </c>
      <c r="C22405" t="s">
        <v>24224</v>
      </c>
      <c r="D22405">
        <v>19</v>
      </c>
      <c r="E22405" t="s">
        <v>8825</v>
      </c>
      <c r="F22405" t="s">
        <v>35744</v>
      </c>
    </row>
    <row r="22406" spans="1:6">
      <c r="A22406" t="s">
        <v>26902</v>
      </c>
      <c r="B22406" t="s">
        <v>8728</v>
      </c>
      <c r="C22406" t="s">
        <v>7549</v>
      </c>
      <c r="D22406">
        <v>20</v>
      </c>
      <c r="E22406" t="s">
        <v>8728</v>
      </c>
      <c r="F22406" t="s">
        <v>35744</v>
      </c>
    </row>
    <row r="22407" spans="1:6">
      <c r="A22407" t="s">
        <v>26902</v>
      </c>
      <c r="B22407" t="s">
        <v>23700</v>
      </c>
      <c r="C22407" t="s">
        <v>28062</v>
      </c>
      <c r="D22407">
        <v>8.5</v>
      </c>
      <c r="E22407" t="s">
        <v>8728</v>
      </c>
      <c r="F22407" t="s">
        <v>35744</v>
      </c>
    </row>
    <row r="22408" spans="1:6">
      <c r="A22408" t="s">
        <v>26902</v>
      </c>
      <c r="B22408" t="s">
        <v>23701</v>
      </c>
      <c r="C22408" t="s">
        <v>28063</v>
      </c>
      <c r="D22408">
        <v>150</v>
      </c>
      <c r="E22408" t="s">
        <v>8728</v>
      </c>
      <c r="F22408" t="s">
        <v>35744</v>
      </c>
    </row>
    <row r="22409" spans="1:6">
      <c r="A22409" t="s">
        <v>26902</v>
      </c>
      <c r="B22409" t="s">
        <v>28063</v>
      </c>
      <c r="C22409" t="s">
        <v>28064</v>
      </c>
      <c r="D22409">
        <v>170</v>
      </c>
      <c r="E22409" t="s">
        <v>8728</v>
      </c>
      <c r="F22409" t="s">
        <v>35744</v>
      </c>
    </row>
    <row r="22410" spans="1:6">
      <c r="A22410" t="s">
        <v>26902</v>
      </c>
      <c r="B22410" t="s">
        <v>28065</v>
      </c>
      <c r="C22410" t="s">
        <v>28066</v>
      </c>
      <c r="D22410">
        <v>23.9</v>
      </c>
      <c r="E22410" t="s">
        <v>8728</v>
      </c>
      <c r="F22410" t="s">
        <v>35744</v>
      </c>
    </row>
    <row r="22411" spans="1:6">
      <c r="A22411" t="s">
        <v>26902</v>
      </c>
      <c r="B22411" t="s">
        <v>28067</v>
      </c>
      <c r="C22411" t="s">
        <v>28068</v>
      </c>
      <c r="D22411">
        <v>19.899999999999999</v>
      </c>
      <c r="E22411" t="s">
        <v>8728</v>
      </c>
      <c r="F22411" t="s">
        <v>35744</v>
      </c>
    </row>
    <row r="22412" spans="1:6">
      <c r="A22412" t="s">
        <v>26902</v>
      </c>
      <c r="B22412" t="s">
        <v>28069</v>
      </c>
      <c r="C22412" t="s">
        <v>28070</v>
      </c>
      <c r="D22412">
        <v>11</v>
      </c>
      <c r="E22412" t="s">
        <v>8728</v>
      </c>
      <c r="F22412" t="s">
        <v>35744</v>
      </c>
    </row>
    <row r="22413" spans="1:6">
      <c r="A22413" t="s">
        <v>26902</v>
      </c>
      <c r="B22413" t="s">
        <v>2536</v>
      </c>
      <c r="C22413" t="s">
        <v>28071</v>
      </c>
      <c r="D22413">
        <v>11</v>
      </c>
      <c r="E22413" t="s">
        <v>8728</v>
      </c>
      <c r="F22413" t="s">
        <v>35744</v>
      </c>
    </row>
    <row r="22414" spans="1:6">
      <c r="A22414" t="s">
        <v>26902</v>
      </c>
      <c r="B22414" t="s">
        <v>28072</v>
      </c>
      <c r="C22414" t="s">
        <v>28073</v>
      </c>
      <c r="D22414">
        <v>11</v>
      </c>
      <c r="E22414" t="s">
        <v>8728</v>
      </c>
      <c r="F22414" t="s">
        <v>35744</v>
      </c>
    </row>
    <row r="22415" spans="1:6">
      <c r="A22415" t="s">
        <v>26902</v>
      </c>
      <c r="B22415" t="s">
        <v>28074</v>
      </c>
      <c r="C22415" t="s">
        <v>28075</v>
      </c>
      <c r="D22415">
        <v>11</v>
      </c>
      <c r="E22415" t="s">
        <v>8728</v>
      </c>
      <c r="F22415" t="s">
        <v>35744</v>
      </c>
    </row>
    <row r="22416" spans="1:6">
      <c r="A22416" t="s">
        <v>26902</v>
      </c>
      <c r="B22416" t="s">
        <v>11637</v>
      </c>
      <c r="C22416" t="s">
        <v>28076</v>
      </c>
      <c r="D22416">
        <v>11</v>
      </c>
      <c r="E22416" t="s">
        <v>8728</v>
      </c>
      <c r="F22416" t="s">
        <v>35744</v>
      </c>
    </row>
    <row r="22417" spans="1:6">
      <c r="A22417" t="s">
        <v>26902</v>
      </c>
      <c r="B22417" t="s">
        <v>28077</v>
      </c>
      <c r="C22417" t="s">
        <v>28078</v>
      </c>
      <c r="D22417">
        <v>11</v>
      </c>
      <c r="E22417" t="s">
        <v>8728</v>
      </c>
      <c r="F22417" t="s">
        <v>35744</v>
      </c>
    </row>
    <row r="22418" spans="1:6">
      <c r="A22418" t="s">
        <v>26902</v>
      </c>
      <c r="B22418" t="s">
        <v>28079</v>
      </c>
      <c r="C22418" t="s">
        <v>28080</v>
      </c>
      <c r="D22418">
        <v>7</v>
      </c>
      <c r="E22418" t="s">
        <v>8728</v>
      </c>
      <c r="F22418" t="s">
        <v>35744</v>
      </c>
    </row>
    <row r="22419" spans="1:6">
      <c r="A22419" t="s">
        <v>26902</v>
      </c>
      <c r="B22419" t="s">
        <v>28081</v>
      </c>
      <c r="C22419" t="s">
        <v>28082</v>
      </c>
      <c r="D22419">
        <v>5</v>
      </c>
      <c r="E22419" t="s">
        <v>8728</v>
      </c>
      <c r="F22419" t="s">
        <v>35744</v>
      </c>
    </row>
    <row r="22420" spans="1:6">
      <c r="A22420" t="s">
        <v>26902</v>
      </c>
      <c r="B22420" t="s">
        <v>1518</v>
      </c>
      <c r="C22420" t="s">
        <v>28083</v>
      </c>
      <c r="D22420">
        <v>8.5</v>
      </c>
      <c r="E22420" t="s">
        <v>8728</v>
      </c>
      <c r="F22420" t="s">
        <v>35745</v>
      </c>
    </row>
    <row r="22421" spans="1:6">
      <c r="A22421" t="s">
        <v>26902</v>
      </c>
      <c r="B22421" t="s">
        <v>23701</v>
      </c>
      <c r="C22421" t="s">
        <v>17367</v>
      </c>
      <c r="D22421">
        <v>3.9</v>
      </c>
      <c r="E22421" t="s">
        <v>8728</v>
      </c>
      <c r="F22421" t="s">
        <v>35744</v>
      </c>
    </row>
    <row r="22422" spans="1:6">
      <c r="A22422" t="s">
        <v>26902</v>
      </c>
      <c r="B22422" t="s">
        <v>1383</v>
      </c>
      <c r="C22422" t="s">
        <v>28084</v>
      </c>
      <c r="D22422">
        <v>3.9</v>
      </c>
      <c r="E22422" t="s">
        <v>8728</v>
      </c>
      <c r="F22422" t="s">
        <v>35744</v>
      </c>
    </row>
    <row r="22423" spans="1:6">
      <c r="A22423" t="s">
        <v>26902</v>
      </c>
      <c r="B22423" t="s">
        <v>28084</v>
      </c>
      <c r="C22423" t="s">
        <v>28085</v>
      </c>
      <c r="D22423">
        <v>6</v>
      </c>
      <c r="E22423" t="s">
        <v>8728</v>
      </c>
      <c r="F22423" t="s">
        <v>35744</v>
      </c>
    </row>
    <row r="22424" spans="1:6">
      <c r="A22424" t="s">
        <v>26902</v>
      </c>
      <c r="B22424" t="s">
        <v>28086</v>
      </c>
      <c r="C22424" t="s">
        <v>28087</v>
      </c>
      <c r="D22424">
        <v>150</v>
      </c>
      <c r="E22424" t="s">
        <v>8728</v>
      </c>
      <c r="F22424" t="s">
        <v>35745</v>
      </c>
    </row>
    <row r="22425" spans="1:6">
      <c r="A22425" t="s">
        <v>26902</v>
      </c>
      <c r="B22425" t="s">
        <v>28063</v>
      </c>
      <c r="C22425" t="s">
        <v>28064</v>
      </c>
      <c r="D22425">
        <v>170</v>
      </c>
      <c r="E22425" t="s">
        <v>8728</v>
      </c>
      <c r="F22425" t="s">
        <v>35744</v>
      </c>
    </row>
    <row r="22426" spans="1:6">
      <c r="A22426" t="s">
        <v>26905</v>
      </c>
      <c r="B22426" t="s">
        <v>8726</v>
      </c>
      <c r="C22426" t="s">
        <v>28088</v>
      </c>
      <c r="D22426">
        <v>3.5</v>
      </c>
      <c r="E22426" t="s">
        <v>8726</v>
      </c>
      <c r="F22426" t="s">
        <v>35744</v>
      </c>
    </row>
    <row r="22427" spans="1:6">
      <c r="A22427" t="s">
        <v>26905</v>
      </c>
      <c r="B22427" t="s">
        <v>28089</v>
      </c>
      <c r="C22427" t="s">
        <v>28090</v>
      </c>
      <c r="D22427">
        <v>6</v>
      </c>
      <c r="E22427" t="s">
        <v>8726</v>
      </c>
      <c r="F22427" t="s">
        <v>35744</v>
      </c>
    </row>
    <row r="22428" spans="1:6">
      <c r="A22428" t="s">
        <v>26905</v>
      </c>
      <c r="B22428" t="s">
        <v>28091</v>
      </c>
      <c r="D22428">
        <v>4</v>
      </c>
      <c r="E22428" t="s">
        <v>8726</v>
      </c>
      <c r="F22428" t="s">
        <v>35744</v>
      </c>
    </row>
    <row r="22429" spans="1:6">
      <c r="A22429" t="s">
        <v>26905</v>
      </c>
      <c r="B22429" t="s">
        <v>28091</v>
      </c>
      <c r="C22429" t="s">
        <v>28092</v>
      </c>
      <c r="D22429">
        <v>2.75</v>
      </c>
      <c r="E22429" t="s">
        <v>8726</v>
      </c>
      <c r="F22429" t="s">
        <v>35744</v>
      </c>
    </row>
    <row r="22430" spans="1:6">
      <c r="A22430" t="s">
        <v>26905</v>
      </c>
      <c r="B22430" t="s">
        <v>2061</v>
      </c>
      <c r="C22430" t="s">
        <v>28093</v>
      </c>
      <c r="D22430">
        <v>2.75</v>
      </c>
      <c r="E22430" t="s">
        <v>8726</v>
      </c>
      <c r="F22430" t="s">
        <v>35744</v>
      </c>
    </row>
    <row r="22431" spans="1:6">
      <c r="A22431" t="s">
        <v>26905</v>
      </c>
      <c r="B22431" t="s">
        <v>28094</v>
      </c>
      <c r="C22431" t="s">
        <v>2263</v>
      </c>
      <c r="D22431">
        <v>2.75</v>
      </c>
      <c r="E22431" t="s">
        <v>8726</v>
      </c>
      <c r="F22431" t="s">
        <v>35744</v>
      </c>
    </row>
    <row r="22432" spans="1:6">
      <c r="A22432" t="s">
        <v>26905</v>
      </c>
      <c r="B22432" t="s">
        <v>2263</v>
      </c>
      <c r="C22432" t="s">
        <v>28095</v>
      </c>
      <c r="D22432">
        <v>2.75</v>
      </c>
      <c r="E22432" t="s">
        <v>8726</v>
      </c>
      <c r="F22432" t="s">
        <v>35744</v>
      </c>
    </row>
    <row r="22433" spans="1:6">
      <c r="A22433" t="s">
        <v>26905</v>
      </c>
      <c r="B22433" t="s">
        <v>28095</v>
      </c>
      <c r="C22433" t="s">
        <v>23959</v>
      </c>
      <c r="D22433">
        <v>10</v>
      </c>
      <c r="E22433" t="s">
        <v>8726</v>
      </c>
      <c r="F22433" t="s">
        <v>35744</v>
      </c>
    </row>
    <row r="22434" spans="1:6">
      <c r="A22434" t="s">
        <v>26905</v>
      </c>
      <c r="B22434" t="s">
        <v>23959</v>
      </c>
      <c r="C22434" t="s">
        <v>115</v>
      </c>
      <c r="D22434">
        <v>10</v>
      </c>
      <c r="E22434" t="s">
        <v>8726</v>
      </c>
      <c r="F22434" t="s">
        <v>35744</v>
      </c>
    </row>
    <row r="22435" spans="1:6">
      <c r="A22435" t="s">
        <v>26905</v>
      </c>
      <c r="B22435" t="s">
        <v>115</v>
      </c>
      <c r="C22435" t="s">
        <v>28096</v>
      </c>
      <c r="D22435">
        <v>10</v>
      </c>
      <c r="E22435" t="s">
        <v>8726</v>
      </c>
      <c r="F22435" t="s">
        <v>35744</v>
      </c>
    </row>
    <row r="22436" spans="1:6">
      <c r="A22436" t="s">
        <v>26905</v>
      </c>
      <c r="B22436" t="s">
        <v>28096</v>
      </c>
      <c r="C22436" t="s">
        <v>2353</v>
      </c>
      <c r="D22436">
        <v>10</v>
      </c>
      <c r="E22436" t="s">
        <v>8726</v>
      </c>
      <c r="F22436" t="s">
        <v>35744</v>
      </c>
    </row>
    <row r="22437" spans="1:6">
      <c r="A22437" t="s">
        <v>26905</v>
      </c>
      <c r="B22437" t="s">
        <v>2353</v>
      </c>
      <c r="C22437" t="s">
        <v>28097</v>
      </c>
      <c r="D22437">
        <v>10</v>
      </c>
      <c r="E22437" t="s">
        <v>8726</v>
      </c>
      <c r="F22437" t="s">
        <v>35744</v>
      </c>
    </row>
    <row r="22438" spans="1:6">
      <c r="A22438" t="s">
        <v>26905</v>
      </c>
      <c r="B22438" t="s">
        <v>23957</v>
      </c>
      <c r="C22438" t="s">
        <v>28098</v>
      </c>
      <c r="D22438">
        <v>8.5</v>
      </c>
      <c r="E22438" t="s">
        <v>8726</v>
      </c>
      <c r="F22438" t="s">
        <v>35744</v>
      </c>
    </row>
    <row r="22439" spans="1:6">
      <c r="A22439" t="s">
        <v>26905</v>
      </c>
      <c r="B22439" t="s">
        <v>23957</v>
      </c>
      <c r="C22439" t="s">
        <v>28099</v>
      </c>
      <c r="D22439">
        <v>12</v>
      </c>
      <c r="E22439" t="s">
        <v>8726</v>
      </c>
      <c r="F22439" t="s">
        <v>35744</v>
      </c>
    </row>
    <row r="22440" spans="1:6">
      <c r="A22440" t="s">
        <v>26905</v>
      </c>
      <c r="B22440" t="s">
        <v>28100</v>
      </c>
      <c r="C22440" t="s">
        <v>28101</v>
      </c>
      <c r="D22440">
        <v>10</v>
      </c>
      <c r="E22440" t="s">
        <v>8726</v>
      </c>
      <c r="F22440" t="s">
        <v>35744</v>
      </c>
    </row>
    <row r="22441" spans="1:6">
      <c r="A22441" t="s">
        <v>26905</v>
      </c>
      <c r="B22441" t="s">
        <v>1864</v>
      </c>
      <c r="C22441" t="s">
        <v>28102</v>
      </c>
      <c r="D22441">
        <v>12.5</v>
      </c>
      <c r="E22441" t="s">
        <v>8726</v>
      </c>
      <c r="F22441" t="s">
        <v>35744</v>
      </c>
    </row>
    <row r="22442" spans="1:6">
      <c r="A22442" t="s">
        <v>26905</v>
      </c>
      <c r="B22442" t="s">
        <v>9051</v>
      </c>
      <c r="C22442" t="s">
        <v>28103</v>
      </c>
      <c r="D22442">
        <v>15</v>
      </c>
      <c r="E22442" t="s">
        <v>8726</v>
      </c>
      <c r="F22442" t="s">
        <v>35744</v>
      </c>
    </row>
    <row r="22443" spans="1:6">
      <c r="A22443" t="s">
        <v>26907</v>
      </c>
      <c r="B22443" t="s">
        <v>28104</v>
      </c>
      <c r="C22443" t="s">
        <v>28105</v>
      </c>
      <c r="D22443">
        <v>55</v>
      </c>
      <c r="E22443" t="s">
        <v>8848</v>
      </c>
      <c r="F22443" t="s">
        <v>35744</v>
      </c>
    </row>
    <row r="22444" spans="1:6">
      <c r="A22444" t="s">
        <v>26907</v>
      </c>
      <c r="B22444" t="s">
        <v>28106</v>
      </c>
      <c r="C22444" t="s">
        <v>28107</v>
      </c>
      <c r="D22444">
        <v>85</v>
      </c>
      <c r="E22444" t="s">
        <v>8848</v>
      </c>
      <c r="F22444" t="s">
        <v>35744</v>
      </c>
    </row>
    <row r="22445" spans="1:6">
      <c r="A22445" t="s">
        <v>26907</v>
      </c>
      <c r="B22445" t="s">
        <v>28108</v>
      </c>
      <c r="C22445" t="s">
        <v>28109</v>
      </c>
      <c r="D22445">
        <v>99</v>
      </c>
      <c r="E22445" t="s">
        <v>8848</v>
      </c>
      <c r="F22445" t="s">
        <v>35744</v>
      </c>
    </row>
    <row r="22446" spans="1:6">
      <c r="A22446" t="s">
        <v>26907</v>
      </c>
      <c r="B22446" t="s">
        <v>28110</v>
      </c>
      <c r="C22446" t="s">
        <v>28111</v>
      </c>
      <c r="D22446">
        <v>165</v>
      </c>
      <c r="E22446" t="s">
        <v>8848</v>
      </c>
      <c r="F22446" t="s">
        <v>35744</v>
      </c>
    </row>
    <row r="22447" spans="1:6">
      <c r="A22447" t="s">
        <v>26907</v>
      </c>
      <c r="B22447" t="s">
        <v>28112</v>
      </c>
      <c r="C22447" t="s">
        <v>28113</v>
      </c>
      <c r="D22447">
        <v>3.99</v>
      </c>
      <c r="E22447" t="s">
        <v>8848</v>
      </c>
      <c r="F22447" t="s">
        <v>35744</v>
      </c>
    </row>
    <row r="22448" spans="1:6">
      <c r="A22448" t="s">
        <v>26907</v>
      </c>
      <c r="B22448" t="s">
        <v>28114</v>
      </c>
      <c r="C22448" t="s">
        <v>28115</v>
      </c>
      <c r="D22448">
        <v>3.99</v>
      </c>
      <c r="E22448" t="s">
        <v>8848</v>
      </c>
      <c r="F22448" t="s">
        <v>35744</v>
      </c>
    </row>
    <row r="22449" spans="1:6">
      <c r="A22449" t="s">
        <v>26907</v>
      </c>
      <c r="B22449" t="s">
        <v>28115</v>
      </c>
      <c r="C22449" t="s">
        <v>28116</v>
      </c>
      <c r="D22449">
        <v>3.99</v>
      </c>
      <c r="E22449" t="s">
        <v>8848</v>
      </c>
      <c r="F22449" t="s">
        <v>35744</v>
      </c>
    </row>
    <row r="22450" spans="1:6">
      <c r="A22450" t="s">
        <v>26907</v>
      </c>
      <c r="B22450" t="s">
        <v>28116</v>
      </c>
      <c r="C22450" t="s">
        <v>28117</v>
      </c>
      <c r="D22450">
        <v>3.99</v>
      </c>
      <c r="E22450" t="s">
        <v>8848</v>
      </c>
      <c r="F22450" t="s">
        <v>35744</v>
      </c>
    </row>
    <row r="22451" spans="1:6">
      <c r="A22451" t="s">
        <v>26907</v>
      </c>
      <c r="B22451" t="s">
        <v>28117</v>
      </c>
      <c r="C22451" t="s">
        <v>28118</v>
      </c>
      <c r="D22451">
        <v>3.99</v>
      </c>
      <c r="E22451" t="s">
        <v>8848</v>
      </c>
      <c r="F22451" t="s">
        <v>35744</v>
      </c>
    </row>
    <row r="22452" spans="1:6">
      <c r="A22452" t="s">
        <v>26907</v>
      </c>
      <c r="B22452" t="s">
        <v>28118</v>
      </c>
      <c r="C22452" t="s">
        <v>28119</v>
      </c>
      <c r="D22452">
        <v>3.99</v>
      </c>
      <c r="E22452" t="s">
        <v>8848</v>
      </c>
      <c r="F22452" t="s">
        <v>35744</v>
      </c>
    </row>
    <row r="22453" spans="1:6">
      <c r="A22453" t="s">
        <v>26907</v>
      </c>
      <c r="B22453" t="s">
        <v>28119</v>
      </c>
      <c r="C22453" t="s">
        <v>28120</v>
      </c>
      <c r="D22453">
        <v>29.9</v>
      </c>
      <c r="E22453" t="s">
        <v>8848</v>
      </c>
      <c r="F22453" t="s">
        <v>35744</v>
      </c>
    </row>
    <row r="22454" spans="1:6">
      <c r="A22454" t="s">
        <v>26907</v>
      </c>
      <c r="B22454" t="s">
        <v>28121</v>
      </c>
      <c r="C22454" t="s">
        <v>28122</v>
      </c>
      <c r="D22454">
        <v>62.9</v>
      </c>
      <c r="E22454" t="s">
        <v>8848</v>
      </c>
      <c r="F22454" t="s">
        <v>35744</v>
      </c>
    </row>
    <row r="22455" spans="1:6">
      <c r="A22455" t="s">
        <v>26907</v>
      </c>
      <c r="B22455" t="s">
        <v>28123</v>
      </c>
      <c r="C22455" t="s">
        <v>28122</v>
      </c>
      <c r="D22455">
        <v>69.900000000000006</v>
      </c>
      <c r="E22455" t="s">
        <v>8848</v>
      </c>
      <c r="F22455" t="s">
        <v>35744</v>
      </c>
    </row>
    <row r="22456" spans="1:6">
      <c r="A22456" t="s">
        <v>26907</v>
      </c>
      <c r="B22456" t="s">
        <v>28124</v>
      </c>
      <c r="C22456" t="s">
        <v>6480</v>
      </c>
      <c r="D22456">
        <v>9</v>
      </c>
      <c r="E22456" t="s">
        <v>8848</v>
      </c>
      <c r="F22456" t="s">
        <v>35744</v>
      </c>
    </row>
    <row r="22457" spans="1:6">
      <c r="A22457" t="s">
        <v>26907</v>
      </c>
      <c r="B22457" t="s">
        <v>701</v>
      </c>
      <c r="C22457" t="s">
        <v>13243</v>
      </c>
      <c r="D22457">
        <v>9</v>
      </c>
      <c r="E22457" t="s">
        <v>8848</v>
      </c>
      <c r="F22457" t="s">
        <v>35744</v>
      </c>
    </row>
    <row r="22458" spans="1:6">
      <c r="A22458" t="s">
        <v>26907</v>
      </c>
      <c r="B22458" t="s">
        <v>137</v>
      </c>
      <c r="C22458" t="s">
        <v>13945</v>
      </c>
      <c r="D22458">
        <v>12</v>
      </c>
      <c r="E22458" t="s">
        <v>8848</v>
      </c>
      <c r="F22458" t="s">
        <v>35744</v>
      </c>
    </row>
    <row r="22459" spans="1:6">
      <c r="A22459" t="s">
        <v>26907</v>
      </c>
      <c r="B22459" t="s">
        <v>13946</v>
      </c>
      <c r="C22459" t="s">
        <v>20503</v>
      </c>
      <c r="D22459">
        <v>16</v>
      </c>
      <c r="E22459" t="s">
        <v>8848</v>
      </c>
      <c r="F22459" t="s">
        <v>35744</v>
      </c>
    </row>
    <row r="22460" spans="1:6">
      <c r="A22460" t="s">
        <v>26907</v>
      </c>
      <c r="B22460" t="s">
        <v>2117</v>
      </c>
      <c r="C22460" t="s">
        <v>28125</v>
      </c>
      <c r="D22460">
        <v>22</v>
      </c>
      <c r="E22460" t="s">
        <v>8848</v>
      </c>
      <c r="F22460" t="s">
        <v>35744</v>
      </c>
    </row>
    <row r="22461" spans="1:6">
      <c r="A22461" t="s">
        <v>26911</v>
      </c>
      <c r="B22461" t="s">
        <v>379</v>
      </c>
      <c r="C22461" t="s">
        <v>28126</v>
      </c>
      <c r="D22461">
        <v>2.5</v>
      </c>
      <c r="E22461" t="s">
        <v>26908</v>
      </c>
      <c r="F22461" t="s">
        <v>35744</v>
      </c>
    </row>
    <row r="22462" spans="1:6">
      <c r="A22462" t="s">
        <v>26911</v>
      </c>
      <c r="B22462" t="s">
        <v>1324</v>
      </c>
      <c r="C22462" t="s">
        <v>28127</v>
      </c>
      <c r="D22462">
        <v>8</v>
      </c>
      <c r="E22462" t="s">
        <v>26908</v>
      </c>
      <c r="F22462" t="s">
        <v>35744</v>
      </c>
    </row>
    <row r="22463" spans="1:6">
      <c r="A22463" t="s">
        <v>26911</v>
      </c>
      <c r="B22463" t="s">
        <v>9497</v>
      </c>
      <c r="C22463" t="s">
        <v>2017</v>
      </c>
      <c r="D22463">
        <v>8</v>
      </c>
      <c r="E22463" t="s">
        <v>26908</v>
      </c>
      <c r="F22463" t="s">
        <v>35744</v>
      </c>
    </row>
    <row r="22464" spans="1:6">
      <c r="A22464" t="s">
        <v>26911</v>
      </c>
      <c r="B22464" t="s">
        <v>9497</v>
      </c>
      <c r="C22464" t="s">
        <v>28128</v>
      </c>
      <c r="D22464">
        <v>8</v>
      </c>
      <c r="E22464" t="s">
        <v>26908</v>
      </c>
      <c r="F22464" t="s">
        <v>35744</v>
      </c>
    </row>
    <row r="22465" spans="1:6">
      <c r="A22465" t="s">
        <v>26911</v>
      </c>
      <c r="B22465" t="s">
        <v>28129</v>
      </c>
      <c r="C22465" t="s">
        <v>28130</v>
      </c>
      <c r="D22465">
        <v>8</v>
      </c>
      <c r="E22465" t="s">
        <v>26908</v>
      </c>
      <c r="F22465" t="s">
        <v>35744</v>
      </c>
    </row>
    <row r="22466" spans="1:6">
      <c r="A22466" t="s">
        <v>26911</v>
      </c>
      <c r="B22466" t="s">
        <v>28130</v>
      </c>
      <c r="C22466" t="s">
        <v>28131</v>
      </c>
      <c r="D22466">
        <v>8</v>
      </c>
      <c r="E22466" t="s">
        <v>26908</v>
      </c>
      <c r="F22466" t="s">
        <v>35744</v>
      </c>
    </row>
    <row r="22467" spans="1:6">
      <c r="A22467" t="s">
        <v>26911</v>
      </c>
      <c r="B22467" t="s">
        <v>28132</v>
      </c>
      <c r="D22467">
        <v>8</v>
      </c>
      <c r="E22467" t="s">
        <v>26908</v>
      </c>
      <c r="F22467" t="s">
        <v>35744</v>
      </c>
    </row>
    <row r="22468" spans="1:6">
      <c r="A22468" t="s">
        <v>26911</v>
      </c>
      <c r="B22468" t="s">
        <v>28133</v>
      </c>
      <c r="C22468" t="s">
        <v>28134</v>
      </c>
      <c r="D22468">
        <v>18</v>
      </c>
      <c r="E22468" t="s">
        <v>26908</v>
      </c>
      <c r="F22468" t="s">
        <v>35744</v>
      </c>
    </row>
    <row r="22469" spans="1:6">
      <c r="A22469" t="s">
        <v>26911</v>
      </c>
      <c r="B22469" t="s">
        <v>9496</v>
      </c>
      <c r="C22469" t="s">
        <v>28135</v>
      </c>
      <c r="D22469">
        <v>18</v>
      </c>
      <c r="E22469" t="s">
        <v>26908</v>
      </c>
      <c r="F22469" t="s">
        <v>35744</v>
      </c>
    </row>
    <row r="22470" spans="1:6">
      <c r="A22470" t="s">
        <v>26911</v>
      </c>
      <c r="B22470" t="s">
        <v>9496</v>
      </c>
      <c r="C22470" t="s">
        <v>28136</v>
      </c>
      <c r="D22470">
        <v>18</v>
      </c>
      <c r="E22470" t="s">
        <v>26908</v>
      </c>
      <c r="F22470" t="s">
        <v>35744</v>
      </c>
    </row>
    <row r="22471" spans="1:6">
      <c r="A22471" t="s">
        <v>26911</v>
      </c>
      <c r="B22471" t="s">
        <v>9497</v>
      </c>
      <c r="C22471" t="s">
        <v>28137</v>
      </c>
      <c r="D22471">
        <v>13</v>
      </c>
      <c r="E22471" t="s">
        <v>26908</v>
      </c>
      <c r="F22471" t="s">
        <v>35744</v>
      </c>
    </row>
    <row r="22472" spans="1:6">
      <c r="A22472" t="s">
        <v>26911</v>
      </c>
      <c r="B22472" t="s">
        <v>28138</v>
      </c>
      <c r="C22472" t="s">
        <v>28139</v>
      </c>
      <c r="D22472">
        <v>13</v>
      </c>
      <c r="E22472" t="s">
        <v>26908</v>
      </c>
      <c r="F22472" t="s">
        <v>35744</v>
      </c>
    </row>
    <row r="22473" spans="1:6">
      <c r="A22473" t="s">
        <v>26911</v>
      </c>
      <c r="B22473" t="s">
        <v>28140</v>
      </c>
      <c r="C22473" t="s">
        <v>28141</v>
      </c>
      <c r="D22473">
        <v>13</v>
      </c>
      <c r="E22473" t="s">
        <v>26908</v>
      </c>
      <c r="F22473" t="s">
        <v>35744</v>
      </c>
    </row>
    <row r="22474" spans="1:6">
      <c r="A22474" t="s">
        <v>26911</v>
      </c>
      <c r="B22474" t="s">
        <v>28140</v>
      </c>
      <c r="C22474" t="s">
        <v>28142</v>
      </c>
      <c r="D22474">
        <v>13</v>
      </c>
      <c r="E22474" t="s">
        <v>26908</v>
      </c>
      <c r="F22474" t="s">
        <v>35744</v>
      </c>
    </row>
    <row r="22475" spans="1:6">
      <c r="A22475" t="s">
        <v>26911</v>
      </c>
      <c r="B22475" t="s">
        <v>1762</v>
      </c>
      <c r="C22475" t="s">
        <v>28143</v>
      </c>
      <c r="D22475">
        <v>13</v>
      </c>
      <c r="E22475" t="s">
        <v>26908</v>
      </c>
      <c r="F22475" t="s">
        <v>35744</v>
      </c>
    </row>
    <row r="22476" spans="1:6">
      <c r="A22476" t="s">
        <v>26911</v>
      </c>
      <c r="B22476" t="s">
        <v>28144</v>
      </c>
      <c r="C22476" t="s">
        <v>28145</v>
      </c>
      <c r="D22476">
        <v>13</v>
      </c>
      <c r="E22476" t="s">
        <v>26908</v>
      </c>
      <c r="F22476" t="s">
        <v>35744</v>
      </c>
    </row>
    <row r="22477" spans="1:6">
      <c r="A22477" t="s">
        <v>26911</v>
      </c>
      <c r="B22477" t="s">
        <v>28146</v>
      </c>
      <c r="D22477">
        <v>13</v>
      </c>
      <c r="E22477" t="s">
        <v>26908</v>
      </c>
      <c r="F22477" t="s">
        <v>35744</v>
      </c>
    </row>
    <row r="22478" spans="1:6">
      <c r="A22478" t="s">
        <v>26911</v>
      </c>
      <c r="B22478" t="s">
        <v>6983</v>
      </c>
      <c r="C22478" t="s">
        <v>28147</v>
      </c>
      <c r="D22478">
        <v>13</v>
      </c>
      <c r="E22478" t="s">
        <v>26908</v>
      </c>
      <c r="F22478" t="s">
        <v>35744</v>
      </c>
    </row>
    <row r="22479" spans="1:6">
      <c r="A22479" t="s">
        <v>335</v>
      </c>
      <c r="B22479" t="s">
        <v>22702</v>
      </c>
      <c r="C22479" t="s">
        <v>22703</v>
      </c>
      <c r="D22479">
        <v>43</v>
      </c>
      <c r="E22479" t="s">
        <v>276</v>
      </c>
      <c r="F22479" t="s">
        <v>35744</v>
      </c>
    </row>
    <row r="22480" spans="1:6">
      <c r="A22480" t="s">
        <v>335</v>
      </c>
      <c r="B22480" t="s">
        <v>22704</v>
      </c>
      <c r="C22480" t="s">
        <v>22705</v>
      </c>
      <c r="D22480">
        <v>8</v>
      </c>
      <c r="E22480" t="s">
        <v>276</v>
      </c>
      <c r="F22480" t="s">
        <v>35745</v>
      </c>
    </row>
    <row r="22481" spans="1:6">
      <c r="A22481" t="s">
        <v>335</v>
      </c>
      <c r="B22481" t="s">
        <v>1125</v>
      </c>
      <c r="C22481" t="s">
        <v>22706</v>
      </c>
      <c r="D22481">
        <v>33</v>
      </c>
      <c r="E22481" t="s">
        <v>276</v>
      </c>
      <c r="F22481" t="s">
        <v>35744</v>
      </c>
    </row>
    <row r="22482" spans="1:6">
      <c r="A22482" t="s">
        <v>335</v>
      </c>
      <c r="B22482" t="s">
        <v>22707</v>
      </c>
      <c r="C22482" t="s">
        <v>22708</v>
      </c>
      <c r="D22482">
        <v>10.5</v>
      </c>
      <c r="E22482" t="s">
        <v>276</v>
      </c>
      <c r="F22482" t="s">
        <v>35744</v>
      </c>
    </row>
    <row r="22483" spans="1:6">
      <c r="A22483" t="s">
        <v>335</v>
      </c>
      <c r="B22483" t="s">
        <v>22709</v>
      </c>
      <c r="C22483" t="s">
        <v>22710</v>
      </c>
      <c r="D22483">
        <v>11.5</v>
      </c>
      <c r="E22483" t="s">
        <v>276</v>
      </c>
      <c r="F22483" t="s">
        <v>35745</v>
      </c>
    </row>
    <row r="22484" spans="1:6">
      <c r="A22484" t="s">
        <v>335</v>
      </c>
      <c r="B22484" t="s">
        <v>22711</v>
      </c>
      <c r="C22484" t="s">
        <v>22712</v>
      </c>
      <c r="D22484">
        <v>15</v>
      </c>
      <c r="E22484" t="s">
        <v>276</v>
      </c>
      <c r="F22484" t="s">
        <v>35744</v>
      </c>
    </row>
    <row r="22485" spans="1:6">
      <c r="A22485" t="s">
        <v>335</v>
      </c>
      <c r="B22485" t="s">
        <v>278</v>
      </c>
      <c r="C22485" t="s">
        <v>22713</v>
      </c>
      <c r="D22485">
        <v>15</v>
      </c>
      <c r="E22485" t="s">
        <v>276</v>
      </c>
      <c r="F22485" t="s">
        <v>35744</v>
      </c>
    </row>
    <row r="22486" spans="1:6">
      <c r="A22486" t="s">
        <v>335</v>
      </c>
      <c r="B22486" t="s">
        <v>279</v>
      </c>
      <c r="C22486" t="s">
        <v>22714</v>
      </c>
      <c r="D22486">
        <v>17</v>
      </c>
      <c r="E22486" t="s">
        <v>276</v>
      </c>
      <c r="F22486" t="s">
        <v>35744</v>
      </c>
    </row>
    <row r="22487" spans="1:6">
      <c r="A22487" t="s">
        <v>335</v>
      </c>
      <c r="B22487" t="s">
        <v>280</v>
      </c>
      <c r="C22487" t="s">
        <v>22715</v>
      </c>
      <c r="D22487">
        <v>17</v>
      </c>
      <c r="E22487" t="s">
        <v>276</v>
      </c>
      <c r="F22487" t="s">
        <v>35744</v>
      </c>
    </row>
    <row r="22488" spans="1:6">
      <c r="A22488" t="s">
        <v>26914</v>
      </c>
      <c r="B22488" t="s">
        <v>8846</v>
      </c>
      <c r="C22488" t="s">
        <v>7549</v>
      </c>
      <c r="D22488">
        <v>20</v>
      </c>
      <c r="E22488" t="s">
        <v>8846</v>
      </c>
      <c r="F22488" t="s">
        <v>35744</v>
      </c>
    </row>
    <row r="22489" spans="1:6">
      <c r="A22489" t="s">
        <v>26914</v>
      </c>
      <c r="B22489" t="s">
        <v>28148</v>
      </c>
      <c r="C22489" t="s">
        <v>28148</v>
      </c>
      <c r="D22489">
        <v>0.01</v>
      </c>
      <c r="E22489" t="s">
        <v>8846</v>
      </c>
      <c r="F22489" t="s">
        <v>35744</v>
      </c>
    </row>
    <row r="22490" spans="1:6">
      <c r="A22490" t="s">
        <v>26914</v>
      </c>
      <c r="B22490" t="s">
        <v>28149</v>
      </c>
      <c r="C22490" t="s">
        <v>28150</v>
      </c>
      <c r="D22490">
        <v>22.9</v>
      </c>
      <c r="E22490" t="s">
        <v>8846</v>
      </c>
      <c r="F22490" t="s">
        <v>35744</v>
      </c>
    </row>
    <row r="22491" spans="1:6">
      <c r="A22491" t="s">
        <v>26914</v>
      </c>
      <c r="B22491" t="s">
        <v>28151</v>
      </c>
      <c r="C22491" t="s">
        <v>28152</v>
      </c>
      <c r="D22491">
        <v>22.9</v>
      </c>
      <c r="E22491" t="s">
        <v>8846</v>
      </c>
      <c r="F22491" t="s">
        <v>35744</v>
      </c>
    </row>
    <row r="22492" spans="1:6">
      <c r="A22492" t="s">
        <v>26914</v>
      </c>
      <c r="B22492" t="s">
        <v>28153</v>
      </c>
      <c r="C22492" t="s">
        <v>28154</v>
      </c>
      <c r="D22492">
        <v>22.9</v>
      </c>
      <c r="E22492" t="s">
        <v>8846</v>
      </c>
      <c r="F22492" t="s">
        <v>35744</v>
      </c>
    </row>
    <row r="22493" spans="1:6">
      <c r="A22493" t="s">
        <v>26914</v>
      </c>
      <c r="B22493" t="s">
        <v>28155</v>
      </c>
      <c r="C22493" t="s">
        <v>28156</v>
      </c>
      <c r="D22493">
        <v>30.9</v>
      </c>
      <c r="E22493" t="s">
        <v>8846</v>
      </c>
      <c r="F22493" t="s">
        <v>35744</v>
      </c>
    </row>
    <row r="22494" spans="1:6">
      <c r="A22494" t="s">
        <v>26914</v>
      </c>
      <c r="B22494" t="s">
        <v>28157</v>
      </c>
      <c r="C22494" t="s">
        <v>28158</v>
      </c>
      <c r="D22494">
        <v>50.9</v>
      </c>
      <c r="E22494" t="s">
        <v>8846</v>
      </c>
      <c r="F22494" t="s">
        <v>35744</v>
      </c>
    </row>
    <row r="22495" spans="1:6">
      <c r="A22495" t="s">
        <v>26914</v>
      </c>
      <c r="B22495" t="s">
        <v>28159</v>
      </c>
      <c r="C22495" t="s">
        <v>28160</v>
      </c>
      <c r="D22495">
        <v>70.900000000000006</v>
      </c>
      <c r="E22495" t="s">
        <v>8846</v>
      </c>
      <c r="F22495" t="s">
        <v>35744</v>
      </c>
    </row>
    <row r="22496" spans="1:6">
      <c r="A22496" t="s">
        <v>26914</v>
      </c>
      <c r="B22496" t="s">
        <v>28161</v>
      </c>
      <c r="C22496" t="s">
        <v>28162</v>
      </c>
      <c r="D22496">
        <v>45.9</v>
      </c>
      <c r="E22496" t="s">
        <v>8846</v>
      </c>
      <c r="F22496" t="s">
        <v>35744</v>
      </c>
    </row>
    <row r="22497" spans="1:6">
      <c r="A22497" t="s">
        <v>26914</v>
      </c>
      <c r="B22497" t="s">
        <v>28163</v>
      </c>
      <c r="C22497" t="s">
        <v>28164</v>
      </c>
      <c r="D22497">
        <v>68.900000000000006</v>
      </c>
      <c r="E22497" t="s">
        <v>8846</v>
      </c>
      <c r="F22497" t="s">
        <v>35744</v>
      </c>
    </row>
    <row r="22498" spans="1:6">
      <c r="A22498" t="s">
        <v>26914</v>
      </c>
      <c r="B22498" t="s">
        <v>28165</v>
      </c>
      <c r="C22498" t="s">
        <v>28166</v>
      </c>
      <c r="D22498">
        <v>95.9</v>
      </c>
      <c r="E22498" t="s">
        <v>8846</v>
      </c>
      <c r="F22498" t="s">
        <v>35744</v>
      </c>
    </row>
    <row r="22499" spans="1:6">
      <c r="A22499" t="s">
        <v>26914</v>
      </c>
      <c r="B22499" t="s">
        <v>28167</v>
      </c>
      <c r="C22499" t="s">
        <v>28168</v>
      </c>
      <c r="D22499">
        <v>18</v>
      </c>
      <c r="E22499" t="s">
        <v>8846</v>
      </c>
      <c r="F22499" t="s">
        <v>35744</v>
      </c>
    </row>
    <row r="22500" spans="1:6">
      <c r="A22500" t="s">
        <v>26914</v>
      </c>
      <c r="B22500" t="s">
        <v>6747</v>
      </c>
      <c r="C22500" t="s">
        <v>16024</v>
      </c>
      <c r="D22500">
        <v>8.5</v>
      </c>
      <c r="E22500" t="s">
        <v>8846</v>
      </c>
      <c r="F22500" t="s">
        <v>35744</v>
      </c>
    </row>
    <row r="22501" spans="1:6">
      <c r="A22501" t="s">
        <v>26914</v>
      </c>
      <c r="B22501" t="s">
        <v>9632</v>
      </c>
      <c r="C22501" t="s">
        <v>28169</v>
      </c>
      <c r="D22501">
        <v>8.5</v>
      </c>
      <c r="E22501" t="s">
        <v>8846</v>
      </c>
      <c r="F22501" t="s">
        <v>35744</v>
      </c>
    </row>
    <row r="22502" spans="1:6">
      <c r="A22502" t="s">
        <v>26914</v>
      </c>
      <c r="B22502" t="s">
        <v>1946</v>
      </c>
      <c r="C22502" t="s">
        <v>15573</v>
      </c>
      <c r="D22502">
        <v>8.5</v>
      </c>
      <c r="E22502" t="s">
        <v>8846</v>
      </c>
      <c r="F22502" t="s">
        <v>35744</v>
      </c>
    </row>
    <row r="22503" spans="1:6">
      <c r="A22503" t="s">
        <v>26914</v>
      </c>
      <c r="B22503" t="s">
        <v>9039</v>
      </c>
      <c r="D22503">
        <v>10</v>
      </c>
      <c r="E22503" t="s">
        <v>8846</v>
      </c>
      <c r="F22503" t="s">
        <v>35744</v>
      </c>
    </row>
    <row r="22504" spans="1:6">
      <c r="A22504" t="s">
        <v>26914</v>
      </c>
      <c r="B22504" t="s">
        <v>28170</v>
      </c>
      <c r="D22504">
        <v>10</v>
      </c>
      <c r="E22504" t="s">
        <v>8846</v>
      </c>
      <c r="F22504" t="s">
        <v>35744</v>
      </c>
    </row>
    <row r="22505" spans="1:6">
      <c r="A22505" t="s">
        <v>26917</v>
      </c>
      <c r="B22505" t="s">
        <v>28171</v>
      </c>
      <c r="C22505" t="s">
        <v>28171</v>
      </c>
      <c r="D22505">
        <v>36.99</v>
      </c>
      <c r="E22505" t="s">
        <v>8748</v>
      </c>
      <c r="F22505" t="s">
        <v>35744</v>
      </c>
    </row>
    <row r="22506" spans="1:6">
      <c r="A22506" t="s">
        <v>26917</v>
      </c>
      <c r="B22506" t="s">
        <v>28172</v>
      </c>
      <c r="C22506" t="s">
        <v>28173</v>
      </c>
      <c r="D22506">
        <v>42.99</v>
      </c>
      <c r="E22506" t="s">
        <v>8748</v>
      </c>
      <c r="F22506" t="s">
        <v>35744</v>
      </c>
    </row>
    <row r="22507" spans="1:6">
      <c r="A22507" t="s">
        <v>26917</v>
      </c>
      <c r="B22507" t="s">
        <v>28174</v>
      </c>
      <c r="C22507" t="s">
        <v>28175</v>
      </c>
      <c r="D22507">
        <v>29.99</v>
      </c>
      <c r="E22507" t="s">
        <v>8748</v>
      </c>
      <c r="F22507" t="s">
        <v>35744</v>
      </c>
    </row>
    <row r="22508" spans="1:6">
      <c r="A22508" t="s">
        <v>26917</v>
      </c>
      <c r="B22508" t="s">
        <v>28176</v>
      </c>
      <c r="C22508" t="s">
        <v>28177</v>
      </c>
      <c r="D22508">
        <v>36.99</v>
      </c>
      <c r="E22508" t="s">
        <v>8748</v>
      </c>
      <c r="F22508" t="s">
        <v>35744</v>
      </c>
    </row>
    <row r="22509" spans="1:6">
      <c r="A22509" t="s">
        <v>26917</v>
      </c>
      <c r="B22509" t="s">
        <v>28178</v>
      </c>
      <c r="C22509" t="s">
        <v>28179</v>
      </c>
      <c r="D22509">
        <v>28.99</v>
      </c>
      <c r="E22509" t="s">
        <v>8748</v>
      </c>
      <c r="F22509" t="s">
        <v>35744</v>
      </c>
    </row>
    <row r="22510" spans="1:6">
      <c r="A22510" t="s">
        <v>26917</v>
      </c>
      <c r="B22510" t="s">
        <v>28180</v>
      </c>
      <c r="C22510" t="s">
        <v>28181</v>
      </c>
      <c r="D22510">
        <v>13.99</v>
      </c>
      <c r="E22510" t="s">
        <v>8748</v>
      </c>
      <c r="F22510" t="s">
        <v>35744</v>
      </c>
    </row>
    <row r="22511" spans="1:6">
      <c r="A22511" t="s">
        <v>26917</v>
      </c>
      <c r="B22511" t="s">
        <v>28182</v>
      </c>
      <c r="C22511" t="s">
        <v>28183</v>
      </c>
      <c r="D22511">
        <v>19.989999999999998</v>
      </c>
      <c r="E22511" t="s">
        <v>8748</v>
      </c>
      <c r="F22511" t="s">
        <v>35744</v>
      </c>
    </row>
    <row r="22512" spans="1:6">
      <c r="A22512" t="s">
        <v>26917</v>
      </c>
      <c r="B22512" t="s">
        <v>28184</v>
      </c>
      <c r="C22512" t="s">
        <v>28185</v>
      </c>
      <c r="D22512">
        <v>50.99</v>
      </c>
      <c r="E22512" t="s">
        <v>8748</v>
      </c>
      <c r="F22512" t="s">
        <v>35744</v>
      </c>
    </row>
    <row r="22513" spans="1:6">
      <c r="A22513" t="s">
        <v>26917</v>
      </c>
      <c r="B22513" t="s">
        <v>28186</v>
      </c>
      <c r="C22513" t="s">
        <v>28187</v>
      </c>
      <c r="D22513">
        <v>59.99</v>
      </c>
      <c r="E22513" t="s">
        <v>8748</v>
      </c>
      <c r="F22513" t="s">
        <v>35744</v>
      </c>
    </row>
    <row r="22514" spans="1:6">
      <c r="A22514" t="s">
        <v>26917</v>
      </c>
      <c r="B22514" t="s">
        <v>28188</v>
      </c>
      <c r="C22514" t="s">
        <v>28189</v>
      </c>
      <c r="D22514">
        <v>76.989999999999995</v>
      </c>
      <c r="E22514" t="s">
        <v>8748</v>
      </c>
      <c r="F22514" t="s">
        <v>35744</v>
      </c>
    </row>
    <row r="22515" spans="1:6">
      <c r="A22515" t="s">
        <v>26917</v>
      </c>
      <c r="B22515" t="s">
        <v>28190</v>
      </c>
      <c r="C22515" t="s">
        <v>28191</v>
      </c>
      <c r="D22515">
        <v>142.99</v>
      </c>
      <c r="E22515" t="s">
        <v>8748</v>
      </c>
      <c r="F22515" t="s">
        <v>35744</v>
      </c>
    </row>
    <row r="22516" spans="1:6">
      <c r="A22516" t="s">
        <v>26917</v>
      </c>
      <c r="B22516" t="s">
        <v>28192</v>
      </c>
      <c r="C22516" t="s">
        <v>28193</v>
      </c>
      <c r="D22516">
        <v>112.99</v>
      </c>
      <c r="E22516" t="s">
        <v>8748</v>
      </c>
      <c r="F22516" t="s">
        <v>35744</v>
      </c>
    </row>
    <row r="22517" spans="1:6">
      <c r="A22517" t="s">
        <v>26917</v>
      </c>
      <c r="B22517" t="s">
        <v>28194</v>
      </c>
      <c r="C22517" t="s">
        <v>28195</v>
      </c>
      <c r="D22517">
        <v>49.99</v>
      </c>
      <c r="E22517" t="s">
        <v>8748</v>
      </c>
      <c r="F22517" t="s">
        <v>35744</v>
      </c>
    </row>
    <row r="22518" spans="1:6">
      <c r="A22518" t="s">
        <v>26917</v>
      </c>
      <c r="B22518" t="s">
        <v>28196</v>
      </c>
      <c r="C22518" t="s">
        <v>28195</v>
      </c>
      <c r="D22518">
        <v>27.99</v>
      </c>
      <c r="E22518" t="s">
        <v>8748</v>
      </c>
      <c r="F22518" t="s">
        <v>35744</v>
      </c>
    </row>
    <row r="22519" spans="1:6">
      <c r="A22519" t="s">
        <v>26917</v>
      </c>
      <c r="B22519" t="s">
        <v>28197</v>
      </c>
      <c r="C22519" t="s">
        <v>28198</v>
      </c>
      <c r="D22519">
        <v>49.99</v>
      </c>
      <c r="E22519" t="s">
        <v>8748</v>
      </c>
      <c r="F22519" t="s">
        <v>35744</v>
      </c>
    </row>
    <row r="22520" spans="1:6">
      <c r="A22520" t="s">
        <v>26917</v>
      </c>
      <c r="B22520" t="s">
        <v>28199</v>
      </c>
      <c r="C22520" t="s">
        <v>4880</v>
      </c>
      <c r="D22520">
        <v>27.99</v>
      </c>
      <c r="E22520" t="s">
        <v>8748</v>
      </c>
      <c r="F22520" t="s">
        <v>35744</v>
      </c>
    </row>
    <row r="22521" spans="1:6">
      <c r="A22521" t="s">
        <v>26917</v>
      </c>
      <c r="B22521" t="s">
        <v>28200</v>
      </c>
      <c r="D22521">
        <v>99.99</v>
      </c>
      <c r="E22521" t="s">
        <v>8748</v>
      </c>
      <c r="F22521" t="s">
        <v>35744</v>
      </c>
    </row>
    <row r="22522" spans="1:6">
      <c r="A22522" t="s">
        <v>26917</v>
      </c>
      <c r="B22522" t="s">
        <v>28201</v>
      </c>
      <c r="D22522">
        <v>27.99</v>
      </c>
      <c r="E22522" t="s">
        <v>8748</v>
      </c>
      <c r="F22522" t="s">
        <v>35744</v>
      </c>
    </row>
    <row r="22523" spans="1:6">
      <c r="A22523" t="s">
        <v>26917</v>
      </c>
      <c r="B22523" t="s">
        <v>28202</v>
      </c>
      <c r="D22523">
        <v>49.99</v>
      </c>
      <c r="E22523" t="s">
        <v>8748</v>
      </c>
      <c r="F22523" t="s">
        <v>35744</v>
      </c>
    </row>
    <row r="22524" spans="1:6">
      <c r="A22524" t="s">
        <v>26917</v>
      </c>
      <c r="B22524" t="s">
        <v>28203</v>
      </c>
      <c r="C22524" t="s">
        <v>28204</v>
      </c>
      <c r="D22524">
        <v>19.989999999999998</v>
      </c>
      <c r="E22524" t="s">
        <v>8748</v>
      </c>
      <c r="F22524" t="s">
        <v>35744</v>
      </c>
    </row>
    <row r="22525" spans="1:6">
      <c r="A22525" t="s">
        <v>26917</v>
      </c>
      <c r="B22525" t="s">
        <v>28205</v>
      </c>
      <c r="C22525" t="s">
        <v>28206</v>
      </c>
      <c r="D22525">
        <v>12.99</v>
      </c>
      <c r="E22525" t="s">
        <v>8748</v>
      </c>
      <c r="F22525" t="s">
        <v>35744</v>
      </c>
    </row>
    <row r="22526" spans="1:6">
      <c r="A22526" t="s">
        <v>26917</v>
      </c>
      <c r="B22526" t="s">
        <v>28206</v>
      </c>
      <c r="C22526" t="s">
        <v>28207</v>
      </c>
      <c r="D22526">
        <v>16.989999999999998</v>
      </c>
      <c r="E22526" t="s">
        <v>8748</v>
      </c>
      <c r="F22526" t="s">
        <v>35744</v>
      </c>
    </row>
    <row r="22527" spans="1:6">
      <c r="A22527" t="s">
        <v>26917</v>
      </c>
      <c r="B22527" t="s">
        <v>28208</v>
      </c>
      <c r="C22527" t="s">
        <v>28209</v>
      </c>
      <c r="D22527">
        <v>16.989999999999998</v>
      </c>
      <c r="E22527" t="s">
        <v>8748</v>
      </c>
      <c r="F22527" t="s">
        <v>35744</v>
      </c>
    </row>
    <row r="22528" spans="1:6">
      <c r="A22528" t="s">
        <v>26917</v>
      </c>
      <c r="B22528" t="s">
        <v>28210</v>
      </c>
      <c r="C22528" t="s">
        <v>28211</v>
      </c>
      <c r="D22528">
        <v>16.989999999999998</v>
      </c>
      <c r="E22528" t="s">
        <v>8748</v>
      </c>
      <c r="F22528" t="s">
        <v>35744</v>
      </c>
    </row>
    <row r="22529" spans="1:6">
      <c r="A22529" t="s">
        <v>26917</v>
      </c>
      <c r="B22529" t="s">
        <v>28212</v>
      </c>
      <c r="C22529" t="s">
        <v>28213</v>
      </c>
      <c r="D22529">
        <v>16.989999999999998</v>
      </c>
      <c r="E22529" t="s">
        <v>8748</v>
      </c>
      <c r="F22529" t="s">
        <v>35744</v>
      </c>
    </row>
    <row r="22530" spans="1:6">
      <c r="A22530" t="s">
        <v>26917</v>
      </c>
      <c r="B22530" t="s">
        <v>28214</v>
      </c>
      <c r="C22530" t="s">
        <v>28215</v>
      </c>
      <c r="D22530">
        <v>16.989999999999998</v>
      </c>
      <c r="E22530" t="s">
        <v>8748</v>
      </c>
      <c r="F22530" t="s">
        <v>35744</v>
      </c>
    </row>
    <row r="22531" spans="1:6">
      <c r="A22531" t="s">
        <v>26917</v>
      </c>
      <c r="B22531" t="s">
        <v>28216</v>
      </c>
      <c r="C22531" t="s">
        <v>28217</v>
      </c>
      <c r="D22531">
        <v>11.99</v>
      </c>
      <c r="E22531" t="s">
        <v>8748</v>
      </c>
      <c r="F22531" t="s">
        <v>35744</v>
      </c>
    </row>
    <row r="22532" spans="1:6">
      <c r="A22532" t="s">
        <v>26917</v>
      </c>
      <c r="B22532" t="s">
        <v>28218</v>
      </c>
      <c r="C22532" t="s">
        <v>8460</v>
      </c>
      <c r="D22532">
        <v>5.99</v>
      </c>
      <c r="E22532" t="s">
        <v>8748</v>
      </c>
      <c r="F22532" t="s">
        <v>35744</v>
      </c>
    </row>
    <row r="22533" spans="1:6">
      <c r="A22533" t="s">
        <v>26917</v>
      </c>
      <c r="B22533" t="s">
        <v>1987</v>
      </c>
      <c r="C22533" t="s">
        <v>28219</v>
      </c>
      <c r="D22533">
        <v>14.99</v>
      </c>
      <c r="E22533" t="s">
        <v>8748</v>
      </c>
      <c r="F22533" t="s">
        <v>35744</v>
      </c>
    </row>
    <row r="22534" spans="1:6">
      <c r="A22534" t="s">
        <v>26917</v>
      </c>
      <c r="B22534" t="s">
        <v>12888</v>
      </c>
      <c r="C22534" t="s">
        <v>13945</v>
      </c>
      <c r="D22534">
        <v>8.99</v>
      </c>
      <c r="E22534" t="s">
        <v>8748</v>
      </c>
      <c r="F22534" t="s">
        <v>35744</v>
      </c>
    </row>
    <row r="22535" spans="1:6">
      <c r="A22535" t="s">
        <v>26917</v>
      </c>
      <c r="B22535" t="s">
        <v>13946</v>
      </c>
      <c r="C22535" t="s">
        <v>11078</v>
      </c>
      <c r="D22535">
        <v>8.99</v>
      </c>
      <c r="E22535" t="s">
        <v>8748</v>
      </c>
      <c r="F22535" t="s">
        <v>35744</v>
      </c>
    </row>
    <row r="22536" spans="1:6">
      <c r="A22536" t="s">
        <v>26917</v>
      </c>
      <c r="B22536" t="s">
        <v>11079</v>
      </c>
      <c r="C22536" t="s">
        <v>5555</v>
      </c>
      <c r="D22536">
        <v>6.99</v>
      </c>
      <c r="E22536" t="s">
        <v>8748</v>
      </c>
      <c r="F22536" t="s">
        <v>35744</v>
      </c>
    </row>
    <row r="22537" spans="1:6">
      <c r="A22537" t="s">
        <v>26917</v>
      </c>
      <c r="B22537" t="s">
        <v>701</v>
      </c>
      <c r="C22537" t="s">
        <v>15371</v>
      </c>
      <c r="D22537">
        <v>6.99</v>
      </c>
      <c r="E22537" t="s">
        <v>8748</v>
      </c>
      <c r="F22537" t="s">
        <v>35744</v>
      </c>
    </row>
    <row r="22538" spans="1:6">
      <c r="A22538" t="s">
        <v>26917</v>
      </c>
      <c r="B22538" t="s">
        <v>1497</v>
      </c>
      <c r="C22538" t="s">
        <v>9633</v>
      </c>
      <c r="D22538">
        <v>6.99</v>
      </c>
      <c r="E22538" t="s">
        <v>8748</v>
      </c>
      <c r="F22538" t="s">
        <v>35744</v>
      </c>
    </row>
    <row r="22539" spans="1:6">
      <c r="A22539" t="s">
        <v>26917</v>
      </c>
      <c r="B22539" t="s">
        <v>393</v>
      </c>
      <c r="C22539" t="s">
        <v>6300</v>
      </c>
      <c r="D22539">
        <v>6.99</v>
      </c>
      <c r="E22539" t="s">
        <v>8748</v>
      </c>
      <c r="F22539" t="s">
        <v>35744</v>
      </c>
    </row>
    <row r="22540" spans="1:6">
      <c r="A22540" t="s">
        <v>26917</v>
      </c>
      <c r="B22540" t="s">
        <v>703</v>
      </c>
      <c r="C22540" t="s">
        <v>11031</v>
      </c>
      <c r="D22540">
        <v>6.99</v>
      </c>
      <c r="E22540" t="s">
        <v>8748</v>
      </c>
      <c r="F22540" t="s">
        <v>35744</v>
      </c>
    </row>
    <row r="22541" spans="1:6">
      <c r="A22541" t="s">
        <v>26917</v>
      </c>
      <c r="B22541" t="s">
        <v>1741</v>
      </c>
      <c r="C22541" t="s">
        <v>28220</v>
      </c>
      <c r="D22541">
        <v>6.99</v>
      </c>
      <c r="E22541" t="s">
        <v>8748</v>
      </c>
      <c r="F22541" t="s">
        <v>35744</v>
      </c>
    </row>
    <row r="22542" spans="1:6">
      <c r="A22542" t="s">
        <v>26920</v>
      </c>
      <c r="B22542" t="s">
        <v>28221</v>
      </c>
      <c r="C22542" t="s">
        <v>28222</v>
      </c>
      <c r="D22542">
        <v>45</v>
      </c>
      <c r="E22542" t="s">
        <v>8783</v>
      </c>
      <c r="F22542" t="s">
        <v>35744</v>
      </c>
    </row>
    <row r="22543" spans="1:6">
      <c r="A22543" t="s">
        <v>26920</v>
      </c>
      <c r="B22543" t="s">
        <v>28223</v>
      </c>
      <c r="C22543" t="s">
        <v>28224</v>
      </c>
      <c r="D22543">
        <v>22.5</v>
      </c>
      <c r="E22543" t="s">
        <v>8783</v>
      </c>
      <c r="F22543" t="s">
        <v>35744</v>
      </c>
    </row>
    <row r="22544" spans="1:6">
      <c r="A22544" t="s">
        <v>26920</v>
      </c>
      <c r="B22544" t="s">
        <v>16611</v>
      </c>
      <c r="C22544" t="s">
        <v>28225</v>
      </c>
      <c r="D22544">
        <v>10</v>
      </c>
      <c r="E22544" t="s">
        <v>8783</v>
      </c>
      <c r="F22544" t="s">
        <v>35744</v>
      </c>
    </row>
    <row r="22545" spans="1:6">
      <c r="A22545" t="s">
        <v>26920</v>
      </c>
      <c r="B22545" t="s">
        <v>28221</v>
      </c>
      <c r="C22545" t="s">
        <v>28226</v>
      </c>
      <c r="D22545">
        <v>22.5</v>
      </c>
      <c r="E22545" t="s">
        <v>8783</v>
      </c>
      <c r="F22545" t="s">
        <v>35744</v>
      </c>
    </row>
    <row r="22546" spans="1:6">
      <c r="A22546" t="s">
        <v>26920</v>
      </c>
      <c r="B22546" t="s">
        <v>16611</v>
      </c>
      <c r="C22546" t="s">
        <v>28227</v>
      </c>
      <c r="D22546">
        <v>45</v>
      </c>
      <c r="E22546" t="s">
        <v>8783</v>
      </c>
      <c r="F22546" t="s">
        <v>35744</v>
      </c>
    </row>
    <row r="22547" spans="1:6">
      <c r="A22547" t="s">
        <v>26920</v>
      </c>
      <c r="B22547" t="s">
        <v>28223</v>
      </c>
      <c r="C22547" t="s">
        <v>28228</v>
      </c>
      <c r="D22547">
        <v>1.99</v>
      </c>
      <c r="E22547" t="s">
        <v>8783</v>
      </c>
      <c r="F22547" t="s">
        <v>35744</v>
      </c>
    </row>
    <row r="22548" spans="1:6">
      <c r="A22548" t="s">
        <v>26920</v>
      </c>
      <c r="B22548" t="s">
        <v>28229</v>
      </c>
      <c r="C22548" t="s">
        <v>2017</v>
      </c>
      <c r="D22548">
        <v>1.99</v>
      </c>
      <c r="E22548" t="s">
        <v>8783</v>
      </c>
      <c r="F22548" t="s">
        <v>35744</v>
      </c>
    </row>
    <row r="22549" spans="1:6">
      <c r="A22549" t="s">
        <v>26920</v>
      </c>
      <c r="B22549" t="s">
        <v>28230</v>
      </c>
      <c r="C22549" t="s">
        <v>2017</v>
      </c>
      <c r="D22549">
        <v>1.99</v>
      </c>
      <c r="E22549" t="s">
        <v>8783</v>
      </c>
      <c r="F22549" t="s">
        <v>35744</v>
      </c>
    </row>
    <row r="22550" spans="1:6">
      <c r="A22550" t="s">
        <v>26920</v>
      </c>
      <c r="B22550" t="s">
        <v>28231</v>
      </c>
      <c r="C22550" t="s">
        <v>2017</v>
      </c>
      <c r="D22550">
        <v>1.99</v>
      </c>
      <c r="E22550" t="s">
        <v>8783</v>
      </c>
      <c r="F22550" t="s">
        <v>35744</v>
      </c>
    </row>
    <row r="22551" spans="1:6">
      <c r="A22551" t="s">
        <v>26920</v>
      </c>
      <c r="B22551" t="s">
        <v>28232</v>
      </c>
      <c r="C22551" t="s">
        <v>2017</v>
      </c>
      <c r="D22551">
        <v>1.99</v>
      </c>
      <c r="E22551" t="s">
        <v>8783</v>
      </c>
      <c r="F22551" t="s">
        <v>35744</v>
      </c>
    </row>
    <row r="22552" spans="1:6">
      <c r="A22552" t="s">
        <v>26920</v>
      </c>
      <c r="B22552" t="s">
        <v>28233</v>
      </c>
      <c r="C22552" t="s">
        <v>28234</v>
      </c>
      <c r="D22552">
        <v>12.99</v>
      </c>
      <c r="E22552" t="s">
        <v>8783</v>
      </c>
      <c r="F22552" t="s">
        <v>35744</v>
      </c>
    </row>
    <row r="22553" spans="1:6">
      <c r="A22553" t="s">
        <v>26920</v>
      </c>
      <c r="B22553" t="s">
        <v>28235</v>
      </c>
      <c r="C22553" t="s">
        <v>28236</v>
      </c>
      <c r="D22553">
        <v>39.99</v>
      </c>
      <c r="E22553" t="s">
        <v>8783</v>
      </c>
      <c r="F22553" t="s">
        <v>35744</v>
      </c>
    </row>
    <row r="22554" spans="1:6">
      <c r="A22554" t="s">
        <v>26920</v>
      </c>
      <c r="B22554" t="s">
        <v>28237</v>
      </c>
      <c r="C22554" t="s">
        <v>28238</v>
      </c>
      <c r="D22554">
        <v>16.5</v>
      </c>
      <c r="E22554" t="s">
        <v>8783</v>
      </c>
      <c r="F22554" t="s">
        <v>35744</v>
      </c>
    </row>
    <row r="22555" spans="1:6">
      <c r="A22555" t="s">
        <v>26920</v>
      </c>
      <c r="B22555" t="s">
        <v>28239</v>
      </c>
      <c r="C22555" t="s">
        <v>28240</v>
      </c>
      <c r="D22555">
        <v>32.99</v>
      </c>
      <c r="E22555" t="s">
        <v>8783</v>
      </c>
      <c r="F22555" t="s">
        <v>35744</v>
      </c>
    </row>
    <row r="22556" spans="1:6">
      <c r="A22556" t="s">
        <v>26920</v>
      </c>
      <c r="B22556" t="s">
        <v>28241</v>
      </c>
      <c r="C22556" t="s">
        <v>28242</v>
      </c>
      <c r="D22556">
        <v>2.99</v>
      </c>
      <c r="E22556" t="s">
        <v>8783</v>
      </c>
      <c r="F22556" t="s">
        <v>35744</v>
      </c>
    </row>
    <row r="22557" spans="1:6">
      <c r="A22557" t="s">
        <v>26920</v>
      </c>
      <c r="B22557" t="s">
        <v>28243</v>
      </c>
      <c r="C22557" t="s">
        <v>28244</v>
      </c>
      <c r="D22557">
        <v>5.5</v>
      </c>
      <c r="E22557" t="s">
        <v>8783</v>
      </c>
      <c r="F22557" t="s">
        <v>35744</v>
      </c>
    </row>
    <row r="22558" spans="1:6">
      <c r="A22558" t="s">
        <v>26923</v>
      </c>
      <c r="B22558" t="s">
        <v>2263</v>
      </c>
      <c r="C22558" t="s">
        <v>28245</v>
      </c>
      <c r="D22558">
        <v>3</v>
      </c>
      <c r="E22558" t="s">
        <v>26921</v>
      </c>
      <c r="F22558" t="s">
        <v>35744</v>
      </c>
    </row>
    <row r="22559" spans="1:6">
      <c r="A22559" t="s">
        <v>26923</v>
      </c>
      <c r="B22559" t="s">
        <v>2265</v>
      </c>
      <c r="C22559" t="s">
        <v>28246</v>
      </c>
      <c r="D22559">
        <v>3</v>
      </c>
      <c r="E22559" t="s">
        <v>26921</v>
      </c>
      <c r="F22559" t="s">
        <v>35744</v>
      </c>
    </row>
    <row r="22560" spans="1:6">
      <c r="A22560" t="s">
        <v>26923</v>
      </c>
      <c r="B22560" t="s">
        <v>2096</v>
      </c>
      <c r="C22560" t="s">
        <v>28247</v>
      </c>
      <c r="D22560">
        <v>3</v>
      </c>
      <c r="E22560" t="s">
        <v>26921</v>
      </c>
      <c r="F22560" t="s">
        <v>35744</v>
      </c>
    </row>
    <row r="22561" spans="1:6">
      <c r="A22561" t="s">
        <v>26923</v>
      </c>
      <c r="B22561" t="s">
        <v>28248</v>
      </c>
      <c r="C22561" t="s">
        <v>28249</v>
      </c>
      <c r="D22561">
        <v>3</v>
      </c>
      <c r="E22561" t="s">
        <v>26921</v>
      </c>
      <c r="F22561" t="s">
        <v>35744</v>
      </c>
    </row>
    <row r="22562" spans="1:6">
      <c r="A22562" t="s">
        <v>26923</v>
      </c>
      <c r="B22562" t="s">
        <v>28248</v>
      </c>
      <c r="C22562" t="s">
        <v>28250</v>
      </c>
      <c r="D22562">
        <v>3</v>
      </c>
      <c r="E22562" t="s">
        <v>26921</v>
      </c>
      <c r="F22562" t="s">
        <v>35744</v>
      </c>
    </row>
    <row r="22563" spans="1:6">
      <c r="A22563" t="s">
        <v>26923</v>
      </c>
      <c r="B22563" t="s">
        <v>2265</v>
      </c>
      <c r="C22563" t="s">
        <v>28251</v>
      </c>
      <c r="D22563">
        <v>3</v>
      </c>
      <c r="E22563" t="s">
        <v>26921</v>
      </c>
      <c r="F22563" t="s">
        <v>35744</v>
      </c>
    </row>
    <row r="22564" spans="1:6">
      <c r="A22564" t="s">
        <v>26923</v>
      </c>
      <c r="B22564" t="s">
        <v>2263</v>
      </c>
      <c r="C22564" t="s">
        <v>28252</v>
      </c>
      <c r="D22564">
        <v>3</v>
      </c>
      <c r="E22564" t="s">
        <v>26921</v>
      </c>
      <c r="F22564" t="s">
        <v>35744</v>
      </c>
    </row>
    <row r="22565" spans="1:6">
      <c r="A22565" t="s">
        <v>26923</v>
      </c>
      <c r="B22565" t="s">
        <v>26010</v>
      </c>
      <c r="C22565" t="s">
        <v>28253</v>
      </c>
      <c r="D22565">
        <v>55</v>
      </c>
      <c r="E22565" t="s">
        <v>26921</v>
      </c>
      <c r="F22565" t="s">
        <v>35744</v>
      </c>
    </row>
    <row r="22566" spans="1:6">
      <c r="A22566" t="s">
        <v>27004</v>
      </c>
      <c r="B22566" t="s">
        <v>28675</v>
      </c>
      <c r="C22566" t="s">
        <v>4899</v>
      </c>
      <c r="D22566">
        <v>139.9</v>
      </c>
      <c r="E22566" t="s">
        <v>8835</v>
      </c>
      <c r="F22566" t="s">
        <v>35744</v>
      </c>
    </row>
    <row r="22567" spans="1:6">
      <c r="A22567" t="s">
        <v>26900</v>
      </c>
      <c r="B22567" t="s">
        <v>28024</v>
      </c>
      <c r="C22567" t="s">
        <v>2956</v>
      </c>
      <c r="D22567">
        <v>35.9</v>
      </c>
      <c r="E22567" t="s">
        <v>8825</v>
      </c>
      <c r="F22567" t="s">
        <v>35744</v>
      </c>
    </row>
    <row r="22568" spans="1:6">
      <c r="A22568" t="s">
        <v>26926</v>
      </c>
      <c r="B22568" t="s">
        <v>20934</v>
      </c>
      <c r="C22568" t="s">
        <v>28254</v>
      </c>
      <c r="D22568">
        <v>7</v>
      </c>
      <c r="E22568" t="s">
        <v>26924</v>
      </c>
      <c r="F22568" t="s">
        <v>35744</v>
      </c>
    </row>
    <row r="22569" spans="1:6">
      <c r="A22569" t="s">
        <v>26926</v>
      </c>
      <c r="B22569" t="s">
        <v>20934</v>
      </c>
      <c r="C22569" t="s">
        <v>5555</v>
      </c>
      <c r="D22569">
        <v>6</v>
      </c>
      <c r="E22569" t="s">
        <v>26924</v>
      </c>
      <c r="F22569" t="s">
        <v>35744</v>
      </c>
    </row>
    <row r="22570" spans="1:6">
      <c r="A22570" t="s">
        <v>26926</v>
      </c>
      <c r="B22570" t="s">
        <v>701</v>
      </c>
      <c r="C22570" t="s">
        <v>5598</v>
      </c>
      <c r="D22570">
        <v>6</v>
      </c>
      <c r="E22570" t="s">
        <v>26924</v>
      </c>
      <c r="F22570" t="s">
        <v>35744</v>
      </c>
    </row>
    <row r="22571" spans="1:6">
      <c r="A22571" t="s">
        <v>26926</v>
      </c>
      <c r="B22571" t="s">
        <v>393</v>
      </c>
      <c r="C22571" t="s">
        <v>11031</v>
      </c>
      <c r="D22571">
        <v>5</v>
      </c>
      <c r="E22571" t="s">
        <v>26924</v>
      </c>
      <c r="F22571" t="s">
        <v>35744</v>
      </c>
    </row>
    <row r="22572" spans="1:6">
      <c r="A22572" t="s">
        <v>26926</v>
      </c>
      <c r="B22572" t="s">
        <v>1741</v>
      </c>
      <c r="C22572" t="s">
        <v>10684</v>
      </c>
      <c r="D22572">
        <v>6</v>
      </c>
      <c r="E22572" t="s">
        <v>26924</v>
      </c>
      <c r="F22572" t="s">
        <v>35744</v>
      </c>
    </row>
    <row r="22573" spans="1:6">
      <c r="A22573" t="s">
        <v>26926</v>
      </c>
      <c r="B22573" t="s">
        <v>11590</v>
      </c>
      <c r="C22573" t="s">
        <v>9040</v>
      </c>
      <c r="D22573">
        <v>6</v>
      </c>
      <c r="E22573" t="s">
        <v>26924</v>
      </c>
      <c r="F22573" t="s">
        <v>35744</v>
      </c>
    </row>
    <row r="22574" spans="1:6">
      <c r="A22574" t="s">
        <v>26926</v>
      </c>
      <c r="B22574" t="s">
        <v>9041</v>
      </c>
      <c r="C22574" t="s">
        <v>28255</v>
      </c>
      <c r="D22574">
        <v>13</v>
      </c>
      <c r="E22574" t="s">
        <v>26924</v>
      </c>
      <c r="F22574" t="s">
        <v>35744</v>
      </c>
    </row>
    <row r="22575" spans="1:6">
      <c r="A22575" t="s">
        <v>26926</v>
      </c>
      <c r="B22575" t="s">
        <v>185</v>
      </c>
      <c r="C22575" t="s">
        <v>28256</v>
      </c>
      <c r="D22575">
        <v>13</v>
      </c>
      <c r="E22575" t="s">
        <v>26924</v>
      </c>
      <c r="F22575" t="s">
        <v>35744</v>
      </c>
    </row>
    <row r="22576" spans="1:6">
      <c r="A22576" t="s">
        <v>26926</v>
      </c>
      <c r="B22576" t="s">
        <v>28257</v>
      </c>
      <c r="C22576" t="s">
        <v>28258</v>
      </c>
      <c r="D22576">
        <v>12</v>
      </c>
      <c r="E22576" t="s">
        <v>26924</v>
      </c>
      <c r="F22576" t="s">
        <v>35744</v>
      </c>
    </row>
    <row r="22577" spans="1:6">
      <c r="A22577" t="s">
        <v>26926</v>
      </c>
      <c r="B22577" t="s">
        <v>28259</v>
      </c>
      <c r="C22577" t="s">
        <v>28260</v>
      </c>
      <c r="D22577">
        <v>11</v>
      </c>
      <c r="E22577" t="s">
        <v>26924</v>
      </c>
      <c r="F22577" t="s">
        <v>35744</v>
      </c>
    </row>
    <row r="22578" spans="1:6">
      <c r="A22578" t="s">
        <v>26926</v>
      </c>
      <c r="B22578" t="s">
        <v>28261</v>
      </c>
      <c r="C22578" t="s">
        <v>28262</v>
      </c>
      <c r="D22578">
        <v>10</v>
      </c>
      <c r="E22578" t="s">
        <v>26924</v>
      </c>
      <c r="F22578" t="s">
        <v>35744</v>
      </c>
    </row>
    <row r="22579" spans="1:6">
      <c r="A22579" t="s">
        <v>26926</v>
      </c>
      <c r="B22579" t="s">
        <v>28263</v>
      </c>
      <c r="C22579" t="s">
        <v>28264</v>
      </c>
      <c r="D22579">
        <v>11</v>
      </c>
      <c r="E22579" t="s">
        <v>26924</v>
      </c>
      <c r="F22579" t="s">
        <v>35744</v>
      </c>
    </row>
    <row r="22580" spans="1:6">
      <c r="A22580" t="s">
        <v>26926</v>
      </c>
      <c r="B22580" t="s">
        <v>28265</v>
      </c>
      <c r="C22580" t="s">
        <v>28266</v>
      </c>
      <c r="D22580">
        <v>12</v>
      </c>
      <c r="E22580" t="s">
        <v>26924</v>
      </c>
      <c r="F22580" t="s">
        <v>35744</v>
      </c>
    </row>
    <row r="22581" spans="1:6">
      <c r="A22581" t="s">
        <v>26929</v>
      </c>
      <c r="B22581" t="s">
        <v>28267</v>
      </c>
      <c r="C22581" t="s">
        <v>28268</v>
      </c>
      <c r="D22581">
        <v>4</v>
      </c>
      <c r="E22581" t="s">
        <v>8871</v>
      </c>
      <c r="F22581" t="s">
        <v>35744</v>
      </c>
    </row>
    <row r="22582" spans="1:6">
      <c r="A22582" t="s">
        <v>26929</v>
      </c>
      <c r="B22582" t="s">
        <v>2096</v>
      </c>
      <c r="C22582" t="s">
        <v>27355</v>
      </c>
      <c r="D22582">
        <v>4</v>
      </c>
      <c r="E22582" t="s">
        <v>8871</v>
      </c>
      <c r="F22582" t="s">
        <v>35744</v>
      </c>
    </row>
    <row r="22583" spans="1:6">
      <c r="A22583" t="s">
        <v>26929</v>
      </c>
      <c r="B22583" t="s">
        <v>28269</v>
      </c>
      <c r="C22583" t="s">
        <v>28270</v>
      </c>
      <c r="D22583">
        <v>4</v>
      </c>
      <c r="E22583" t="s">
        <v>8871</v>
      </c>
      <c r="F22583" t="s">
        <v>35744</v>
      </c>
    </row>
    <row r="22584" spans="1:6">
      <c r="A22584" t="s">
        <v>26929</v>
      </c>
      <c r="B22584" t="s">
        <v>6527</v>
      </c>
      <c r="C22584" t="s">
        <v>28271</v>
      </c>
      <c r="D22584">
        <v>15</v>
      </c>
      <c r="E22584" t="s">
        <v>8871</v>
      </c>
      <c r="F22584" t="s">
        <v>35744</v>
      </c>
    </row>
    <row r="22585" spans="1:6">
      <c r="A22585" t="s">
        <v>26929</v>
      </c>
      <c r="B22585" t="s">
        <v>11902</v>
      </c>
      <c r="C22585" t="s">
        <v>28272</v>
      </c>
      <c r="D22585">
        <v>22</v>
      </c>
      <c r="E22585" t="s">
        <v>8871</v>
      </c>
      <c r="F22585" t="s">
        <v>35744</v>
      </c>
    </row>
    <row r="22586" spans="1:6">
      <c r="A22586" t="s">
        <v>26929</v>
      </c>
      <c r="B22586" t="s">
        <v>11902</v>
      </c>
      <c r="C22586" t="s">
        <v>28271</v>
      </c>
      <c r="D22586">
        <v>20</v>
      </c>
      <c r="E22586" t="s">
        <v>8871</v>
      </c>
      <c r="F22586" t="s">
        <v>35744</v>
      </c>
    </row>
    <row r="22587" spans="1:6">
      <c r="A22587" t="s">
        <v>26929</v>
      </c>
      <c r="B22587" t="s">
        <v>11902</v>
      </c>
      <c r="C22587" t="s">
        <v>28273</v>
      </c>
      <c r="D22587">
        <v>8</v>
      </c>
      <c r="E22587" t="s">
        <v>8871</v>
      </c>
      <c r="F22587" t="s">
        <v>35744</v>
      </c>
    </row>
    <row r="22588" spans="1:6">
      <c r="A22588" t="s">
        <v>26929</v>
      </c>
      <c r="B22588" t="s">
        <v>28274</v>
      </c>
      <c r="C22588" t="s">
        <v>28275</v>
      </c>
      <c r="D22588">
        <v>15</v>
      </c>
      <c r="E22588" t="s">
        <v>8871</v>
      </c>
      <c r="F22588" t="s">
        <v>35744</v>
      </c>
    </row>
    <row r="22589" spans="1:6">
      <c r="A22589" t="s">
        <v>26932</v>
      </c>
      <c r="B22589" t="s">
        <v>28276</v>
      </c>
      <c r="C22589" t="s">
        <v>28276</v>
      </c>
      <c r="D22589">
        <v>4.99</v>
      </c>
      <c r="E22589" t="s">
        <v>8759</v>
      </c>
      <c r="F22589" t="s">
        <v>35744</v>
      </c>
    </row>
    <row r="22590" spans="1:6">
      <c r="A22590" t="s">
        <v>26932</v>
      </c>
      <c r="B22590" t="s">
        <v>28277</v>
      </c>
      <c r="C22590" t="s">
        <v>28278</v>
      </c>
      <c r="D22590">
        <v>23</v>
      </c>
      <c r="E22590" t="s">
        <v>8759</v>
      </c>
      <c r="F22590" t="s">
        <v>35744</v>
      </c>
    </row>
    <row r="22591" spans="1:6">
      <c r="A22591" t="s">
        <v>26932</v>
      </c>
      <c r="B22591" t="s">
        <v>28278</v>
      </c>
      <c r="C22591" t="s">
        <v>28279</v>
      </c>
      <c r="D22591">
        <v>13.5</v>
      </c>
      <c r="E22591" t="s">
        <v>8759</v>
      </c>
      <c r="F22591" t="s">
        <v>35744</v>
      </c>
    </row>
    <row r="22592" spans="1:6">
      <c r="A22592" t="s">
        <v>26932</v>
      </c>
      <c r="B22592" t="s">
        <v>16409</v>
      </c>
      <c r="C22592" t="s">
        <v>5386</v>
      </c>
      <c r="D22592">
        <v>13.5</v>
      </c>
      <c r="E22592" t="s">
        <v>8759</v>
      </c>
      <c r="F22592" t="s">
        <v>35744</v>
      </c>
    </row>
    <row r="22593" spans="1:6">
      <c r="A22593" t="s">
        <v>26932</v>
      </c>
      <c r="B22593" t="s">
        <v>5386</v>
      </c>
      <c r="C22593" t="s">
        <v>9059</v>
      </c>
      <c r="D22593">
        <v>13.5</v>
      </c>
      <c r="E22593" t="s">
        <v>8759</v>
      </c>
      <c r="F22593" t="s">
        <v>35744</v>
      </c>
    </row>
    <row r="22594" spans="1:6">
      <c r="A22594" t="s">
        <v>26932</v>
      </c>
      <c r="B22594" t="s">
        <v>9059</v>
      </c>
      <c r="C22594" t="s">
        <v>28280</v>
      </c>
      <c r="D22594">
        <v>13.5</v>
      </c>
      <c r="E22594" t="s">
        <v>8759</v>
      </c>
      <c r="F22594" t="s">
        <v>35744</v>
      </c>
    </row>
    <row r="22595" spans="1:6">
      <c r="A22595" t="s">
        <v>26932</v>
      </c>
      <c r="B22595" t="s">
        <v>28280</v>
      </c>
      <c r="C22595" t="s">
        <v>28281</v>
      </c>
      <c r="D22595">
        <v>13.5</v>
      </c>
      <c r="E22595" t="s">
        <v>8759</v>
      </c>
      <c r="F22595" t="s">
        <v>35744</v>
      </c>
    </row>
    <row r="22596" spans="1:6">
      <c r="A22596" t="s">
        <v>26932</v>
      </c>
      <c r="B22596" t="s">
        <v>5396</v>
      </c>
      <c r="C22596" t="s">
        <v>5394</v>
      </c>
      <c r="D22596">
        <v>13.5</v>
      </c>
      <c r="E22596" t="s">
        <v>8759</v>
      </c>
      <c r="F22596" t="s">
        <v>35744</v>
      </c>
    </row>
    <row r="22597" spans="1:6">
      <c r="A22597" t="s">
        <v>26932</v>
      </c>
      <c r="B22597" t="s">
        <v>5394</v>
      </c>
      <c r="C22597" t="s">
        <v>28282</v>
      </c>
      <c r="D22597">
        <v>21.5</v>
      </c>
      <c r="E22597" t="s">
        <v>8759</v>
      </c>
      <c r="F22597" t="s">
        <v>35744</v>
      </c>
    </row>
    <row r="22598" spans="1:6">
      <c r="A22598" t="s">
        <v>26932</v>
      </c>
      <c r="B22598" t="s">
        <v>10419</v>
      </c>
      <c r="C22598" t="s">
        <v>28283</v>
      </c>
      <c r="D22598">
        <v>13.5</v>
      </c>
      <c r="E22598" t="s">
        <v>8759</v>
      </c>
      <c r="F22598" t="s">
        <v>35744</v>
      </c>
    </row>
    <row r="22599" spans="1:6">
      <c r="A22599" t="s">
        <v>26932</v>
      </c>
      <c r="B22599" t="s">
        <v>16084</v>
      </c>
      <c r="C22599" t="s">
        <v>278</v>
      </c>
      <c r="D22599">
        <v>13.5</v>
      </c>
      <c r="E22599" t="s">
        <v>8759</v>
      </c>
      <c r="F22599" t="s">
        <v>35744</v>
      </c>
    </row>
    <row r="22600" spans="1:6">
      <c r="A22600" t="s">
        <v>26932</v>
      </c>
      <c r="B22600" t="s">
        <v>278</v>
      </c>
      <c r="C22600" t="s">
        <v>28284</v>
      </c>
      <c r="D22600">
        <v>13.5</v>
      </c>
      <c r="E22600" t="s">
        <v>8759</v>
      </c>
      <c r="F22600" t="s">
        <v>35744</v>
      </c>
    </row>
    <row r="22601" spans="1:6">
      <c r="A22601" t="s">
        <v>26932</v>
      </c>
      <c r="B22601" t="s">
        <v>28284</v>
      </c>
      <c r="C22601" t="s">
        <v>28285</v>
      </c>
      <c r="D22601">
        <v>13.5</v>
      </c>
      <c r="E22601" t="s">
        <v>8759</v>
      </c>
      <c r="F22601" t="s">
        <v>35744</v>
      </c>
    </row>
    <row r="22602" spans="1:6">
      <c r="A22602" t="s">
        <v>26932</v>
      </c>
      <c r="B22602" t="s">
        <v>28286</v>
      </c>
      <c r="C22602" t="s">
        <v>28287</v>
      </c>
      <c r="D22602">
        <v>13.5</v>
      </c>
      <c r="E22602" t="s">
        <v>8759</v>
      </c>
      <c r="F22602" t="s">
        <v>35744</v>
      </c>
    </row>
    <row r="22603" spans="1:6">
      <c r="A22603" t="s">
        <v>26932</v>
      </c>
      <c r="B22603" t="s">
        <v>28287</v>
      </c>
      <c r="C22603" t="s">
        <v>28288</v>
      </c>
      <c r="D22603">
        <v>13.5</v>
      </c>
      <c r="E22603" t="s">
        <v>8759</v>
      </c>
      <c r="F22603" t="s">
        <v>35744</v>
      </c>
    </row>
    <row r="22604" spans="1:6">
      <c r="A22604" t="s">
        <v>26932</v>
      </c>
      <c r="B22604" t="s">
        <v>28289</v>
      </c>
      <c r="C22604" t="s">
        <v>28290</v>
      </c>
      <c r="D22604">
        <v>13.5</v>
      </c>
      <c r="E22604" t="s">
        <v>8759</v>
      </c>
      <c r="F22604" t="s">
        <v>35744</v>
      </c>
    </row>
    <row r="22605" spans="1:6">
      <c r="A22605" t="s">
        <v>26932</v>
      </c>
      <c r="B22605" t="s">
        <v>28291</v>
      </c>
      <c r="C22605" t="s">
        <v>28292</v>
      </c>
      <c r="D22605">
        <v>13.5</v>
      </c>
      <c r="E22605" t="s">
        <v>8759</v>
      </c>
      <c r="F22605" t="s">
        <v>35744</v>
      </c>
    </row>
    <row r="22606" spans="1:6">
      <c r="A22606" t="s">
        <v>26936</v>
      </c>
      <c r="B22606" t="s">
        <v>5555</v>
      </c>
      <c r="C22606" t="s">
        <v>28293</v>
      </c>
      <c r="D22606">
        <v>6.3</v>
      </c>
      <c r="E22606" t="s">
        <v>26933</v>
      </c>
      <c r="F22606" t="s">
        <v>35744</v>
      </c>
    </row>
    <row r="22607" spans="1:6">
      <c r="A22607" t="s">
        <v>26936</v>
      </c>
      <c r="B22607" t="s">
        <v>701</v>
      </c>
      <c r="C22607" t="s">
        <v>28294</v>
      </c>
      <c r="D22607">
        <v>5.7</v>
      </c>
      <c r="E22607" t="s">
        <v>26933</v>
      </c>
      <c r="F22607" t="s">
        <v>35744</v>
      </c>
    </row>
    <row r="22608" spans="1:6">
      <c r="A22608" t="s">
        <v>26936</v>
      </c>
      <c r="B22608" t="s">
        <v>27300</v>
      </c>
      <c r="C22608" t="s">
        <v>28295</v>
      </c>
      <c r="D22608">
        <v>3.5</v>
      </c>
      <c r="E22608" t="s">
        <v>26933</v>
      </c>
      <c r="F22608" t="s">
        <v>35744</v>
      </c>
    </row>
    <row r="22609" spans="1:6">
      <c r="A22609" t="s">
        <v>26936</v>
      </c>
      <c r="B22609" t="s">
        <v>1383</v>
      </c>
      <c r="C22609" t="s">
        <v>28296</v>
      </c>
      <c r="D22609">
        <v>7</v>
      </c>
      <c r="E22609" t="s">
        <v>26933</v>
      </c>
      <c r="F22609" t="s">
        <v>35744</v>
      </c>
    </row>
    <row r="22610" spans="1:6">
      <c r="A22610" t="s">
        <v>26936</v>
      </c>
      <c r="B22610" t="s">
        <v>2835</v>
      </c>
      <c r="C22610" t="s">
        <v>28297</v>
      </c>
      <c r="D22610">
        <v>17.5</v>
      </c>
      <c r="E22610" t="s">
        <v>26933</v>
      </c>
      <c r="F22610" t="s">
        <v>35744</v>
      </c>
    </row>
    <row r="22611" spans="1:6">
      <c r="A22611" t="s">
        <v>26936</v>
      </c>
      <c r="B22611" t="s">
        <v>28298</v>
      </c>
      <c r="D22611">
        <v>9</v>
      </c>
      <c r="E22611" t="s">
        <v>26933</v>
      </c>
      <c r="F22611" t="s">
        <v>35744</v>
      </c>
    </row>
    <row r="22612" spans="1:6">
      <c r="A22612" t="s">
        <v>26936</v>
      </c>
      <c r="B22612" t="s">
        <v>28299</v>
      </c>
      <c r="D22612">
        <v>17.5</v>
      </c>
      <c r="E22612" t="s">
        <v>26933</v>
      </c>
      <c r="F22612" t="s">
        <v>35744</v>
      </c>
    </row>
    <row r="22613" spans="1:6">
      <c r="A22613" t="s">
        <v>26936</v>
      </c>
      <c r="B22613" t="s">
        <v>28300</v>
      </c>
      <c r="D22613">
        <v>9</v>
      </c>
      <c r="E22613" t="s">
        <v>26933</v>
      </c>
      <c r="F22613" t="s">
        <v>35744</v>
      </c>
    </row>
    <row r="22614" spans="1:6">
      <c r="A22614" t="s">
        <v>26900</v>
      </c>
      <c r="B22614" t="s">
        <v>28025</v>
      </c>
      <c r="C22614" t="s">
        <v>4899</v>
      </c>
      <c r="D22614">
        <v>59.9</v>
      </c>
      <c r="E22614" t="s">
        <v>8825</v>
      </c>
      <c r="F22614" t="s">
        <v>35744</v>
      </c>
    </row>
    <row r="22615" spans="1:6">
      <c r="A22615" t="s">
        <v>26936</v>
      </c>
      <c r="B22615" t="s">
        <v>2956</v>
      </c>
      <c r="D22615">
        <v>17.5</v>
      </c>
      <c r="E22615" t="s">
        <v>26933</v>
      </c>
      <c r="F22615" t="s">
        <v>35744</v>
      </c>
    </row>
    <row r="22616" spans="1:6">
      <c r="A22616" t="s">
        <v>26936</v>
      </c>
      <c r="B22616" t="s">
        <v>2017</v>
      </c>
      <c r="D22616">
        <v>9</v>
      </c>
      <c r="E22616" t="s">
        <v>26933</v>
      </c>
      <c r="F22616" t="s">
        <v>35744</v>
      </c>
    </row>
    <row r="22617" spans="1:6">
      <c r="A22617" t="s">
        <v>26936</v>
      </c>
      <c r="B22617" t="s">
        <v>1696</v>
      </c>
      <c r="C22617" t="s">
        <v>28301</v>
      </c>
      <c r="D22617">
        <v>7</v>
      </c>
      <c r="E22617" t="s">
        <v>26933</v>
      </c>
      <c r="F22617" t="s">
        <v>35744</v>
      </c>
    </row>
    <row r="22618" spans="1:6">
      <c r="A22618" t="s">
        <v>26936</v>
      </c>
      <c r="B22618" t="s">
        <v>2835</v>
      </c>
      <c r="C22618" t="s">
        <v>20754</v>
      </c>
      <c r="D22618">
        <v>6.5</v>
      </c>
      <c r="E22618" t="s">
        <v>26933</v>
      </c>
      <c r="F22618" t="s">
        <v>35744</v>
      </c>
    </row>
    <row r="22619" spans="1:6">
      <c r="A22619" t="s">
        <v>26936</v>
      </c>
      <c r="B22619" t="s">
        <v>469</v>
      </c>
      <c r="C22619" t="s">
        <v>28302</v>
      </c>
      <c r="D22619">
        <v>6.5</v>
      </c>
      <c r="E22619" t="s">
        <v>26933</v>
      </c>
      <c r="F22619" t="s">
        <v>35744</v>
      </c>
    </row>
    <row r="22620" spans="1:6">
      <c r="A22620" t="s">
        <v>26936</v>
      </c>
      <c r="B22620" t="s">
        <v>395</v>
      </c>
      <c r="C22620" t="s">
        <v>28303</v>
      </c>
      <c r="D22620">
        <v>6.5</v>
      </c>
      <c r="E22620" t="s">
        <v>26933</v>
      </c>
      <c r="F22620" t="s">
        <v>35745</v>
      </c>
    </row>
    <row r="22621" spans="1:6">
      <c r="A22621" t="s">
        <v>26936</v>
      </c>
      <c r="B22621" t="s">
        <v>28304</v>
      </c>
      <c r="C22621" t="s">
        <v>6015</v>
      </c>
      <c r="D22621">
        <v>3.5</v>
      </c>
      <c r="E22621" t="s">
        <v>26933</v>
      </c>
      <c r="F22621" t="s">
        <v>35744</v>
      </c>
    </row>
    <row r="22622" spans="1:6">
      <c r="A22622" t="s">
        <v>26936</v>
      </c>
      <c r="B22622" t="s">
        <v>1383</v>
      </c>
      <c r="C22622" t="s">
        <v>28305</v>
      </c>
      <c r="D22622">
        <v>5.7</v>
      </c>
      <c r="E22622" t="s">
        <v>26933</v>
      </c>
      <c r="F22622" t="s">
        <v>35744</v>
      </c>
    </row>
    <row r="22623" spans="1:6">
      <c r="A22623" t="s">
        <v>26936</v>
      </c>
      <c r="B22623" t="s">
        <v>27300</v>
      </c>
      <c r="C22623" t="s">
        <v>5555</v>
      </c>
      <c r="D22623">
        <v>6.3</v>
      </c>
      <c r="E22623" t="s">
        <v>26933</v>
      </c>
      <c r="F22623" t="s">
        <v>35744</v>
      </c>
    </row>
    <row r="22624" spans="1:6">
      <c r="A22624" t="s">
        <v>26936</v>
      </c>
      <c r="B22624" t="s">
        <v>701</v>
      </c>
      <c r="C22624" t="s">
        <v>13945</v>
      </c>
      <c r="D22624">
        <v>10</v>
      </c>
      <c r="E22624" t="s">
        <v>26933</v>
      </c>
      <c r="F22624" t="s">
        <v>35744</v>
      </c>
    </row>
    <row r="22625" spans="1:6">
      <c r="A22625" t="s">
        <v>26936</v>
      </c>
      <c r="B22625" t="s">
        <v>13946</v>
      </c>
      <c r="C22625" t="s">
        <v>28306</v>
      </c>
      <c r="D22625">
        <v>3.2</v>
      </c>
      <c r="E22625" t="s">
        <v>26933</v>
      </c>
      <c r="F22625" t="s">
        <v>35744</v>
      </c>
    </row>
    <row r="22626" spans="1:6">
      <c r="A22626" t="s">
        <v>4005</v>
      </c>
      <c r="B22626" t="s">
        <v>23570</v>
      </c>
      <c r="C22626" t="s">
        <v>28307</v>
      </c>
      <c r="D22626">
        <v>66.5</v>
      </c>
      <c r="E22626" t="s">
        <v>4003</v>
      </c>
      <c r="F22626" t="s">
        <v>35744</v>
      </c>
    </row>
    <row r="22627" spans="1:6">
      <c r="A22627" t="s">
        <v>4005</v>
      </c>
      <c r="B22627" t="s">
        <v>23571</v>
      </c>
      <c r="C22627" t="s">
        <v>28308</v>
      </c>
      <c r="D22627">
        <v>46.99</v>
      </c>
      <c r="E22627" t="s">
        <v>4003</v>
      </c>
      <c r="F22627" t="s">
        <v>35744</v>
      </c>
    </row>
    <row r="22628" spans="1:6">
      <c r="A22628" t="s">
        <v>4005</v>
      </c>
      <c r="B22628" t="s">
        <v>23573</v>
      </c>
      <c r="C22628" t="s">
        <v>28309</v>
      </c>
      <c r="D22628">
        <v>66.989999999999995</v>
      </c>
      <c r="E22628" t="s">
        <v>4003</v>
      </c>
      <c r="F22628" t="s">
        <v>35744</v>
      </c>
    </row>
    <row r="22629" spans="1:6">
      <c r="A22629" t="s">
        <v>4005</v>
      </c>
      <c r="B22629" t="s">
        <v>23575</v>
      </c>
      <c r="C22629" t="s">
        <v>28310</v>
      </c>
      <c r="D22629">
        <v>2.99</v>
      </c>
      <c r="E22629" t="s">
        <v>4003</v>
      </c>
      <c r="F22629" t="s">
        <v>35744</v>
      </c>
    </row>
    <row r="22630" spans="1:6">
      <c r="A22630" t="s">
        <v>4005</v>
      </c>
      <c r="B22630" t="s">
        <v>23577</v>
      </c>
      <c r="C22630" t="s">
        <v>28311</v>
      </c>
      <c r="D22630">
        <v>56.99</v>
      </c>
      <c r="E22630" t="s">
        <v>4003</v>
      </c>
      <c r="F22630" t="s">
        <v>35744</v>
      </c>
    </row>
    <row r="22631" spans="1:6">
      <c r="A22631" t="s">
        <v>4005</v>
      </c>
      <c r="B22631" t="s">
        <v>23579</v>
      </c>
      <c r="C22631" t="s">
        <v>23580</v>
      </c>
      <c r="D22631">
        <v>66.989999999999995</v>
      </c>
      <c r="E22631" t="s">
        <v>4003</v>
      </c>
      <c r="F22631" t="s">
        <v>35744</v>
      </c>
    </row>
    <row r="22632" spans="1:6">
      <c r="A22632" t="s">
        <v>4005</v>
      </c>
      <c r="B22632" t="s">
        <v>23581</v>
      </c>
      <c r="C22632" t="s">
        <v>23574</v>
      </c>
      <c r="D22632">
        <v>66.989999999999995</v>
      </c>
      <c r="E22632" t="s">
        <v>4003</v>
      </c>
      <c r="F22632" t="s">
        <v>35744</v>
      </c>
    </row>
    <row r="22633" spans="1:6">
      <c r="A22633" t="s">
        <v>4005</v>
      </c>
      <c r="B22633" t="s">
        <v>23575</v>
      </c>
      <c r="C22633" t="s">
        <v>23570</v>
      </c>
      <c r="D22633">
        <v>66.5</v>
      </c>
      <c r="E22633" t="s">
        <v>4003</v>
      </c>
      <c r="F22633" t="s">
        <v>35744</v>
      </c>
    </row>
    <row r="22634" spans="1:6">
      <c r="A22634" t="s">
        <v>4005</v>
      </c>
      <c r="B22634" t="s">
        <v>23571</v>
      </c>
      <c r="C22634" t="s">
        <v>23572</v>
      </c>
      <c r="D22634">
        <v>46.99</v>
      </c>
      <c r="E22634" t="s">
        <v>4003</v>
      </c>
      <c r="F22634" t="s">
        <v>35744</v>
      </c>
    </row>
    <row r="22635" spans="1:6">
      <c r="A22635" t="s">
        <v>4005</v>
      </c>
      <c r="B22635" t="s">
        <v>23573</v>
      </c>
      <c r="C22635" t="s">
        <v>23582</v>
      </c>
      <c r="D22635">
        <v>95</v>
      </c>
      <c r="E22635" t="s">
        <v>4003</v>
      </c>
      <c r="F22635" t="s">
        <v>35744</v>
      </c>
    </row>
    <row r="22636" spans="1:6">
      <c r="A22636" t="s">
        <v>4005</v>
      </c>
      <c r="B22636" t="s">
        <v>23583</v>
      </c>
      <c r="C22636" t="s">
        <v>23584</v>
      </c>
      <c r="D22636">
        <v>2.54</v>
      </c>
      <c r="E22636" t="s">
        <v>4003</v>
      </c>
      <c r="F22636" t="s">
        <v>35744</v>
      </c>
    </row>
    <row r="22637" spans="1:6">
      <c r="A22637" t="s">
        <v>4005</v>
      </c>
      <c r="B22637" t="s">
        <v>23585</v>
      </c>
      <c r="C22637" t="s">
        <v>23586</v>
      </c>
      <c r="D22637">
        <v>2.99</v>
      </c>
      <c r="E22637" t="s">
        <v>4003</v>
      </c>
      <c r="F22637" t="s">
        <v>35744</v>
      </c>
    </row>
    <row r="22638" spans="1:6">
      <c r="A22638" t="s">
        <v>4005</v>
      </c>
      <c r="B22638" t="s">
        <v>23587</v>
      </c>
      <c r="C22638" t="s">
        <v>23588</v>
      </c>
      <c r="D22638">
        <v>2.99</v>
      </c>
      <c r="E22638" t="s">
        <v>4003</v>
      </c>
      <c r="F22638" t="s">
        <v>35744</v>
      </c>
    </row>
    <row r="22639" spans="1:6">
      <c r="A22639" t="s">
        <v>4005</v>
      </c>
      <c r="B22639" t="s">
        <v>15704</v>
      </c>
      <c r="C22639" t="s">
        <v>23589</v>
      </c>
      <c r="D22639">
        <v>2.99</v>
      </c>
      <c r="E22639" t="s">
        <v>4003</v>
      </c>
      <c r="F22639" t="s">
        <v>35744</v>
      </c>
    </row>
    <row r="22640" spans="1:6">
      <c r="A22640" t="s">
        <v>4005</v>
      </c>
      <c r="B22640" t="s">
        <v>23590</v>
      </c>
      <c r="C22640" t="s">
        <v>23591</v>
      </c>
      <c r="D22640">
        <v>2.99</v>
      </c>
      <c r="E22640" t="s">
        <v>4003</v>
      </c>
      <c r="F22640" t="s">
        <v>35744</v>
      </c>
    </row>
    <row r="22641" spans="1:6">
      <c r="A22641" t="s">
        <v>4005</v>
      </c>
      <c r="B22641" t="s">
        <v>15710</v>
      </c>
      <c r="C22641" t="s">
        <v>23592</v>
      </c>
      <c r="D22641">
        <v>2.99</v>
      </c>
      <c r="E22641" t="s">
        <v>4003</v>
      </c>
      <c r="F22641" t="s">
        <v>35744</v>
      </c>
    </row>
    <row r="22642" spans="1:6">
      <c r="A22642" t="s">
        <v>4005</v>
      </c>
      <c r="B22642" t="s">
        <v>23593</v>
      </c>
      <c r="C22642" t="s">
        <v>23594</v>
      </c>
      <c r="D22642">
        <v>2.99</v>
      </c>
      <c r="E22642" t="s">
        <v>4003</v>
      </c>
      <c r="F22642" t="s">
        <v>35744</v>
      </c>
    </row>
    <row r="22643" spans="1:6">
      <c r="A22643" t="s">
        <v>4005</v>
      </c>
      <c r="B22643" t="s">
        <v>669</v>
      </c>
      <c r="C22643" t="s">
        <v>23576</v>
      </c>
      <c r="D22643">
        <v>2.99</v>
      </c>
      <c r="E22643" t="s">
        <v>4003</v>
      </c>
      <c r="F22643" t="s">
        <v>35744</v>
      </c>
    </row>
    <row r="22644" spans="1:6">
      <c r="A22644" t="s">
        <v>4005</v>
      </c>
      <c r="B22644" t="s">
        <v>23577</v>
      </c>
      <c r="C22644" t="s">
        <v>23595</v>
      </c>
      <c r="D22644">
        <v>2.99</v>
      </c>
      <c r="E22644" t="s">
        <v>4003</v>
      </c>
      <c r="F22644" t="s">
        <v>35744</v>
      </c>
    </row>
    <row r="22645" spans="1:6">
      <c r="A22645" t="s">
        <v>4005</v>
      </c>
      <c r="B22645" t="s">
        <v>23596</v>
      </c>
      <c r="C22645" t="s">
        <v>23597</v>
      </c>
      <c r="D22645">
        <v>14.99</v>
      </c>
      <c r="E22645" t="s">
        <v>4003</v>
      </c>
      <c r="F22645" t="s">
        <v>35744</v>
      </c>
    </row>
    <row r="22646" spans="1:6">
      <c r="A22646" t="s">
        <v>4005</v>
      </c>
      <c r="B22646" t="s">
        <v>1709</v>
      </c>
      <c r="C22646" t="s">
        <v>23598</v>
      </c>
      <c r="D22646">
        <v>5.99</v>
      </c>
      <c r="E22646" t="s">
        <v>4003</v>
      </c>
      <c r="F22646" t="s">
        <v>35744</v>
      </c>
    </row>
    <row r="22647" spans="1:6">
      <c r="A22647" t="s">
        <v>4005</v>
      </c>
      <c r="B22647" t="s">
        <v>23599</v>
      </c>
      <c r="C22647" t="s">
        <v>23600</v>
      </c>
      <c r="D22647">
        <v>2.99</v>
      </c>
      <c r="E22647" t="s">
        <v>4003</v>
      </c>
      <c r="F22647" t="s">
        <v>35744</v>
      </c>
    </row>
    <row r="22648" spans="1:6">
      <c r="A22648" t="s">
        <v>26938</v>
      </c>
      <c r="B22648">
        <v>0</v>
      </c>
      <c r="D22648">
        <v>10</v>
      </c>
      <c r="E22648" t="s">
        <v>8801</v>
      </c>
      <c r="F22648" t="s">
        <v>35744</v>
      </c>
    </row>
    <row r="22649" spans="1:6">
      <c r="A22649" t="s">
        <v>26938</v>
      </c>
      <c r="B22649" t="s">
        <v>28312</v>
      </c>
      <c r="D22649">
        <v>10</v>
      </c>
      <c r="E22649" t="s">
        <v>8801</v>
      </c>
      <c r="F22649" t="s">
        <v>35744</v>
      </c>
    </row>
    <row r="22650" spans="1:6">
      <c r="A22650" t="s">
        <v>26938</v>
      </c>
      <c r="B22650" t="s">
        <v>28221</v>
      </c>
      <c r="C22650" t="s">
        <v>28313</v>
      </c>
      <c r="D22650">
        <v>3</v>
      </c>
      <c r="E22650" t="s">
        <v>8801</v>
      </c>
      <c r="F22650" t="s">
        <v>35744</v>
      </c>
    </row>
    <row r="22651" spans="1:6">
      <c r="A22651" t="s">
        <v>26938</v>
      </c>
      <c r="B22651" t="s">
        <v>379</v>
      </c>
      <c r="C22651" t="s">
        <v>28314</v>
      </c>
      <c r="D22651">
        <v>3</v>
      </c>
      <c r="E22651" t="s">
        <v>8801</v>
      </c>
      <c r="F22651" t="s">
        <v>35744</v>
      </c>
    </row>
    <row r="22652" spans="1:6">
      <c r="A22652" t="s">
        <v>26938</v>
      </c>
      <c r="B22652" t="s">
        <v>2277</v>
      </c>
      <c r="C22652" t="s">
        <v>28315</v>
      </c>
      <c r="D22652">
        <v>6.5</v>
      </c>
      <c r="E22652" t="s">
        <v>8801</v>
      </c>
      <c r="F22652" t="s">
        <v>35744</v>
      </c>
    </row>
    <row r="22653" spans="1:6">
      <c r="A22653" t="s">
        <v>26938</v>
      </c>
      <c r="B22653" t="s">
        <v>234</v>
      </c>
      <c r="C22653" t="s">
        <v>6300</v>
      </c>
      <c r="D22653">
        <v>6.5</v>
      </c>
      <c r="E22653" t="s">
        <v>8801</v>
      </c>
      <c r="F22653" t="s">
        <v>35744</v>
      </c>
    </row>
    <row r="22654" spans="1:6">
      <c r="A22654" t="s">
        <v>26938</v>
      </c>
      <c r="B22654" t="s">
        <v>703</v>
      </c>
      <c r="C22654" t="s">
        <v>28316</v>
      </c>
      <c r="D22654">
        <v>3.5</v>
      </c>
      <c r="E22654" t="s">
        <v>8801</v>
      </c>
      <c r="F22654" t="s">
        <v>35744</v>
      </c>
    </row>
    <row r="22655" spans="1:6">
      <c r="A22655" t="s">
        <v>26663</v>
      </c>
      <c r="B22655" t="s">
        <v>5601</v>
      </c>
      <c r="C22655" t="s">
        <v>5602</v>
      </c>
      <c r="D22655">
        <v>12.98</v>
      </c>
      <c r="E22655" t="s">
        <v>3214</v>
      </c>
      <c r="F22655" t="s">
        <v>35744</v>
      </c>
    </row>
    <row r="22656" spans="1:6">
      <c r="A22656" t="s">
        <v>26663</v>
      </c>
      <c r="B22656" t="s">
        <v>5602</v>
      </c>
      <c r="C22656" t="s">
        <v>5603</v>
      </c>
      <c r="D22656">
        <v>14.2</v>
      </c>
      <c r="E22656" t="s">
        <v>3214</v>
      </c>
      <c r="F22656" t="s">
        <v>35744</v>
      </c>
    </row>
    <row r="22657" spans="1:6">
      <c r="A22657" t="s">
        <v>26663</v>
      </c>
      <c r="B22657" t="s">
        <v>5603</v>
      </c>
      <c r="C22657" t="s">
        <v>5604</v>
      </c>
      <c r="D22657">
        <v>14.2</v>
      </c>
      <c r="E22657" t="s">
        <v>3214</v>
      </c>
      <c r="F22657" t="s">
        <v>35744</v>
      </c>
    </row>
    <row r="22658" spans="1:6">
      <c r="A22658" t="s">
        <v>26663</v>
      </c>
      <c r="B22658" t="s">
        <v>5604</v>
      </c>
      <c r="C22658" t="s">
        <v>5605</v>
      </c>
      <c r="D22658">
        <v>14.2</v>
      </c>
      <c r="E22658" t="s">
        <v>3214</v>
      </c>
      <c r="F22658" t="s">
        <v>35745</v>
      </c>
    </row>
    <row r="22659" spans="1:6">
      <c r="A22659" t="s">
        <v>26663</v>
      </c>
      <c r="B22659" t="s">
        <v>5605</v>
      </c>
      <c r="C22659" t="s">
        <v>5606</v>
      </c>
      <c r="D22659">
        <v>15.65</v>
      </c>
      <c r="E22659" t="s">
        <v>3214</v>
      </c>
      <c r="F22659" t="s">
        <v>35745</v>
      </c>
    </row>
    <row r="22660" spans="1:6">
      <c r="A22660" t="s">
        <v>26663</v>
      </c>
      <c r="B22660" t="s">
        <v>5607</v>
      </c>
      <c r="C22660" t="s">
        <v>5608</v>
      </c>
      <c r="D22660">
        <v>16.79</v>
      </c>
      <c r="E22660" t="s">
        <v>3214</v>
      </c>
      <c r="F22660" t="s">
        <v>35744</v>
      </c>
    </row>
    <row r="22661" spans="1:6">
      <c r="A22661" t="s">
        <v>26663</v>
      </c>
      <c r="B22661" t="s">
        <v>5609</v>
      </c>
      <c r="C22661" t="s">
        <v>5610</v>
      </c>
      <c r="D22661">
        <v>22.11</v>
      </c>
      <c r="E22661" t="s">
        <v>3214</v>
      </c>
      <c r="F22661" t="s">
        <v>35744</v>
      </c>
    </row>
    <row r="22662" spans="1:6">
      <c r="A22662" t="s">
        <v>26663</v>
      </c>
      <c r="B22662" t="s">
        <v>5611</v>
      </c>
      <c r="C22662" t="s">
        <v>5612</v>
      </c>
      <c r="D22662">
        <v>20.47</v>
      </c>
      <c r="E22662" t="s">
        <v>3214</v>
      </c>
      <c r="F22662" t="s">
        <v>35744</v>
      </c>
    </row>
    <row r="22663" spans="1:6">
      <c r="A22663" t="s">
        <v>26663</v>
      </c>
      <c r="B22663" t="s">
        <v>5613</v>
      </c>
      <c r="C22663" t="s">
        <v>5614</v>
      </c>
      <c r="D22663">
        <v>20.47</v>
      </c>
      <c r="E22663" t="s">
        <v>3214</v>
      </c>
      <c r="F22663" t="s">
        <v>35745</v>
      </c>
    </row>
    <row r="22664" spans="1:6">
      <c r="A22664" t="s">
        <v>26663</v>
      </c>
      <c r="B22664" t="s">
        <v>5615</v>
      </c>
      <c r="C22664" t="s">
        <v>5616</v>
      </c>
      <c r="D22664">
        <v>21.59</v>
      </c>
      <c r="E22664" t="s">
        <v>3214</v>
      </c>
      <c r="F22664" t="s">
        <v>35744</v>
      </c>
    </row>
    <row r="22665" spans="1:6">
      <c r="A22665" t="s">
        <v>26663</v>
      </c>
      <c r="B22665" t="s">
        <v>5617</v>
      </c>
      <c r="C22665" t="s">
        <v>4924</v>
      </c>
      <c r="D22665">
        <v>7</v>
      </c>
      <c r="E22665" t="s">
        <v>3214</v>
      </c>
      <c r="F22665" t="s">
        <v>35744</v>
      </c>
    </row>
    <row r="22666" spans="1:6">
      <c r="A22666" t="s">
        <v>26663</v>
      </c>
      <c r="B22666" t="s">
        <v>234</v>
      </c>
      <c r="C22666" t="s">
        <v>5571</v>
      </c>
      <c r="D22666">
        <v>6.5</v>
      </c>
      <c r="E22666" t="s">
        <v>3214</v>
      </c>
      <c r="F22666" t="s">
        <v>35744</v>
      </c>
    </row>
    <row r="22667" spans="1:6">
      <c r="A22667" t="s">
        <v>26663</v>
      </c>
      <c r="B22667" t="s">
        <v>474</v>
      </c>
      <c r="C22667" t="s">
        <v>4926</v>
      </c>
      <c r="D22667">
        <v>4.5</v>
      </c>
      <c r="E22667" t="s">
        <v>3214</v>
      </c>
      <c r="F22667" t="s">
        <v>35744</v>
      </c>
    </row>
    <row r="22668" spans="1:6">
      <c r="A22668" t="s">
        <v>26663</v>
      </c>
      <c r="B22668" t="s">
        <v>1944</v>
      </c>
      <c r="C22668" t="s">
        <v>5618</v>
      </c>
      <c r="D22668">
        <v>48.5</v>
      </c>
      <c r="E22668" t="s">
        <v>3214</v>
      </c>
      <c r="F22668" t="s">
        <v>35744</v>
      </c>
    </row>
    <row r="22669" spans="1:6">
      <c r="A22669" t="s">
        <v>26663</v>
      </c>
      <c r="B22669" t="s">
        <v>5619</v>
      </c>
      <c r="D22669">
        <v>63.4</v>
      </c>
      <c r="E22669" t="s">
        <v>3214</v>
      </c>
      <c r="F22669" t="s">
        <v>35745</v>
      </c>
    </row>
    <row r="22670" spans="1:6">
      <c r="A22670" t="s">
        <v>26663</v>
      </c>
      <c r="B22670" t="s">
        <v>5620</v>
      </c>
      <c r="D22670">
        <v>69.5</v>
      </c>
      <c r="E22670" t="s">
        <v>3214</v>
      </c>
      <c r="F22670" t="s">
        <v>35745</v>
      </c>
    </row>
    <row r="22671" spans="1:6">
      <c r="A22671" t="s">
        <v>26663</v>
      </c>
      <c r="B22671" t="s">
        <v>5621</v>
      </c>
      <c r="D22671">
        <v>69.5</v>
      </c>
      <c r="E22671" t="s">
        <v>3214</v>
      </c>
      <c r="F22671" t="s">
        <v>35745</v>
      </c>
    </row>
    <row r="22672" spans="1:6">
      <c r="A22672" t="s">
        <v>26663</v>
      </c>
      <c r="B22672" t="s">
        <v>5622</v>
      </c>
      <c r="D22672">
        <v>69.5</v>
      </c>
      <c r="E22672" t="s">
        <v>3214</v>
      </c>
      <c r="F22672" t="s">
        <v>35745</v>
      </c>
    </row>
    <row r="22673" spans="1:6">
      <c r="A22673" t="s">
        <v>26663</v>
      </c>
      <c r="B22673" t="s">
        <v>5623</v>
      </c>
      <c r="D22673">
        <v>65.28</v>
      </c>
      <c r="E22673" t="s">
        <v>3214</v>
      </c>
      <c r="F22673" t="s">
        <v>35745</v>
      </c>
    </row>
    <row r="22674" spans="1:6">
      <c r="A22674" t="s">
        <v>26663</v>
      </c>
      <c r="B22674" t="s">
        <v>5624</v>
      </c>
      <c r="C22674" t="s">
        <v>5625</v>
      </c>
      <c r="D22674">
        <v>46</v>
      </c>
      <c r="E22674" t="s">
        <v>3214</v>
      </c>
      <c r="F22674" t="s">
        <v>35744</v>
      </c>
    </row>
    <row r="22675" spans="1:6">
      <c r="A22675" t="s">
        <v>26941</v>
      </c>
      <c r="B22675" t="s">
        <v>28317</v>
      </c>
      <c r="C22675" t="s">
        <v>28318</v>
      </c>
      <c r="D22675">
        <v>21.9</v>
      </c>
      <c r="E22675" t="s">
        <v>8805</v>
      </c>
      <c r="F22675" t="s">
        <v>35744</v>
      </c>
    </row>
    <row r="22676" spans="1:6">
      <c r="A22676" t="s">
        <v>26941</v>
      </c>
      <c r="B22676" t="s">
        <v>28319</v>
      </c>
      <c r="C22676" t="s">
        <v>28320</v>
      </c>
      <c r="D22676">
        <v>21.9</v>
      </c>
      <c r="E22676" t="s">
        <v>8805</v>
      </c>
      <c r="F22676" t="s">
        <v>35744</v>
      </c>
    </row>
    <row r="22677" spans="1:6">
      <c r="A22677" t="s">
        <v>26941</v>
      </c>
      <c r="B22677" t="s">
        <v>28321</v>
      </c>
      <c r="C22677" t="s">
        <v>28322</v>
      </c>
      <c r="D22677">
        <v>21.9</v>
      </c>
      <c r="E22677" t="s">
        <v>8805</v>
      </c>
      <c r="F22677" t="s">
        <v>35744</v>
      </c>
    </row>
    <row r="22678" spans="1:6">
      <c r="A22678" t="s">
        <v>26941</v>
      </c>
      <c r="B22678" t="s">
        <v>28323</v>
      </c>
      <c r="C22678" t="s">
        <v>28324</v>
      </c>
      <c r="D22678">
        <v>21.9</v>
      </c>
      <c r="E22678" t="s">
        <v>8805</v>
      </c>
      <c r="F22678" t="s">
        <v>35744</v>
      </c>
    </row>
    <row r="22679" spans="1:6">
      <c r="A22679" t="s">
        <v>26941</v>
      </c>
      <c r="B22679" t="s">
        <v>28325</v>
      </c>
      <c r="C22679" t="s">
        <v>28326</v>
      </c>
      <c r="D22679">
        <v>43.8</v>
      </c>
      <c r="E22679" t="s">
        <v>8805</v>
      </c>
      <c r="F22679" t="s">
        <v>35744</v>
      </c>
    </row>
    <row r="22680" spans="1:6">
      <c r="A22680" t="s">
        <v>26941</v>
      </c>
      <c r="B22680" t="s">
        <v>28327</v>
      </c>
      <c r="C22680" t="s">
        <v>28328</v>
      </c>
      <c r="D22680">
        <v>43.8</v>
      </c>
      <c r="E22680" t="s">
        <v>8805</v>
      </c>
      <c r="F22680" t="s">
        <v>35744</v>
      </c>
    </row>
    <row r="22681" spans="1:6">
      <c r="A22681" t="s">
        <v>26941</v>
      </c>
      <c r="B22681" t="s">
        <v>28329</v>
      </c>
      <c r="C22681" t="s">
        <v>28330</v>
      </c>
      <c r="D22681">
        <v>43.8</v>
      </c>
      <c r="E22681" t="s">
        <v>8805</v>
      </c>
      <c r="F22681" t="s">
        <v>35744</v>
      </c>
    </row>
    <row r="22682" spans="1:6">
      <c r="A22682" t="s">
        <v>26941</v>
      </c>
      <c r="B22682" t="s">
        <v>28331</v>
      </c>
      <c r="C22682" t="s">
        <v>28332</v>
      </c>
      <c r="D22682">
        <v>43.8</v>
      </c>
      <c r="E22682" t="s">
        <v>8805</v>
      </c>
      <c r="F22682" t="s">
        <v>35744</v>
      </c>
    </row>
    <row r="22683" spans="1:6">
      <c r="A22683" t="s">
        <v>26941</v>
      </c>
      <c r="B22683" t="s">
        <v>28333</v>
      </c>
      <c r="C22683" t="s">
        <v>28334</v>
      </c>
      <c r="D22683">
        <v>43.8</v>
      </c>
      <c r="E22683" t="s">
        <v>8805</v>
      </c>
      <c r="F22683" t="s">
        <v>35744</v>
      </c>
    </row>
    <row r="22684" spans="1:6">
      <c r="A22684" t="s">
        <v>26941</v>
      </c>
      <c r="B22684" t="s">
        <v>28335</v>
      </c>
      <c r="C22684" t="s">
        <v>28336</v>
      </c>
      <c r="D22684">
        <v>87.5</v>
      </c>
      <c r="E22684" t="s">
        <v>8805</v>
      </c>
      <c r="F22684" t="s">
        <v>35744</v>
      </c>
    </row>
    <row r="22685" spans="1:6">
      <c r="A22685" t="s">
        <v>26941</v>
      </c>
      <c r="B22685" t="s">
        <v>28337</v>
      </c>
      <c r="C22685" t="s">
        <v>28338</v>
      </c>
      <c r="D22685">
        <v>87.5</v>
      </c>
      <c r="E22685" t="s">
        <v>8805</v>
      </c>
      <c r="F22685" t="s">
        <v>35744</v>
      </c>
    </row>
    <row r="22686" spans="1:6">
      <c r="A22686" t="s">
        <v>26941</v>
      </c>
      <c r="B22686" t="s">
        <v>28339</v>
      </c>
      <c r="C22686" t="s">
        <v>28340</v>
      </c>
      <c r="D22686">
        <v>87.5</v>
      </c>
      <c r="E22686" t="s">
        <v>8805</v>
      </c>
      <c r="F22686" t="s">
        <v>35744</v>
      </c>
    </row>
    <row r="22687" spans="1:6">
      <c r="A22687" t="s">
        <v>26941</v>
      </c>
      <c r="B22687" t="s">
        <v>28341</v>
      </c>
      <c r="C22687" t="s">
        <v>28342</v>
      </c>
      <c r="D22687">
        <v>87.5</v>
      </c>
      <c r="E22687" t="s">
        <v>8805</v>
      </c>
      <c r="F22687" t="s">
        <v>35744</v>
      </c>
    </row>
    <row r="22688" spans="1:6">
      <c r="A22688" t="s">
        <v>26941</v>
      </c>
      <c r="B22688" t="s">
        <v>28343</v>
      </c>
      <c r="C22688" t="s">
        <v>28344</v>
      </c>
      <c r="D22688">
        <v>87.5</v>
      </c>
      <c r="E22688" t="s">
        <v>8805</v>
      </c>
      <c r="F22688" t="s">
        <v>35744</v>
      </c>
    </row>
    <row r="22689" spans="1:6">
      <c r="A22689" t="s">
        <v>26941</v>
      </c>
      <c r="B22689" t="s">
        <v>28345</v>
      </c>
      <c r="C22689" t="s">
        <v>28346</v>
      </c>
      <c r="D22689">
        <v>35</v>
      </c>
      <c r="E22689" t="s">
        <v>8805</v>
      </c>
      <c r="F22689" t="s">
        <v>35744</v>
      </c>
    </row>
    <row r="22690" spans="1:6">
      <c r="A22690" t="s">
        <v>26941</v>
      </c>
      <c r="B22690" t="s">
        <v>28347</v>
      </c>
      <c r="C22690" t="s">
        <v>28348</v>
      </c>
      <c r="D22690">
        <v>35</v>
      </c>
      <c r="E22690" t="s">
        <v>8805</v>
      </c>
      <c r="F22690" t="s">
        <v>35744</v>
      </c>
    </row>
    <row r="22691" spans="1:6">
      <c r="A22691" t="s">
        <v>26941</v>
      </c>
      <c r="B22691" t="s">
        <v>28349</v>
      </c>
      <c r="C22691" t="s">
        <v>28350</v>
      </c>
      <c r="D22691">
        <v>70</v>
      </c>
      <c r="E22691" t="s">
        <v>8805</v>
      </c>
      <c r="F22691" t="s">
        <v>35745</v>
      </c>
    </row>
    <row r="22692" spans="1:6">
      <c r="A22692" t="s">
        <v>26941</v>
      </c>
      <c r="B22692" t="s">
        <v>28351</v>
      </c>
      <c r="C22692" t="s">
        <v>28352</v>
      </c>
      <c r="D22692">
        <v>70</v>
      </c>
      <c r="E22692" t="s">
        <v>8805</v>
      </c>
      <c r="F22692" t="s">
        <v>35744</v>
      </c>
    </row>
    <row r="22693" spans="1:6">
      <c r="A22693" t="s">
        <v>26941</v>
      </c>
      <c r="B22693" t="s">
        <v>28353</v>
      </c>
      <c r="C22693" t="s">
        <v>28354</v>
      </c>
      <c r="D22693">
        <v>140</v>
      </c>
      <c r="E22693" t="s">
        <v>8805</v>
      </c>
      <c r="F22693" t="s">
        <v>35745</v>
      </c>
    </row>
    <row r="22694" spans="1:6">
      <c r="A22694" t="s">
        <v>26941</v>
      </c>
      <c r="B22694" t="s">
        <v>28355</v>
      </c>
      <c r="C22694" t="s">
        <v>28356</v>
      </c>
      <c r="D22694">
        <v>140</v>
      </c>
      <c r="E22694" t="s">
        <v>8805</v>
      </c>
      <c r="F22694" t="s">
        <v>35744</v>
      </c>
    </row>
    <row r="22695" spans="1:6">
      <c r="A22695" t="s">
        <v>26945</v>
      </c>
      <c r="B22695" t="s">
        <v>28357</v>
      </c>
      <c r="C22695" t="s">
        <v>28357</v>
      </c>
      <c r="D22695">
        <v>12</v>
      </c>
      <c r="E22695" t="s">
        <v>26942</v>
      </c>
      <c r="F22695" t="s">
        <v>35744</v>
      </c>
    </row>
    <row r="22696" spans="1:6">
      <c r="A22696" t="s">
        <v>26945</v>
      </c>
      <c r="B22696" t="s">
        <v>28358</v>
      </c>
      <c r="C22696" t="s">
        <v>28359</v>
      </c>
      <c r="D22696">
        <v>35</v>
      </c>
      <c r="E22696" t="s">
        <v>26942</v>
      </c>
      <c r="F22696" t="s">
        <v>35744</v>
      </c>
    </row>
    <row r="22697" spans="1:6">
      <c r="A22697" t="s">
        <v>26945</v>
      </c>
      <c r="B22697" t="s">
        <v>28359</v>
      </c>
      <c r="C22697" t="s">
        <v>28360</v>
      </c>
      <c r="D22697">
        <v>50</v>
      </c>
      <c r="E22697" t="s">
        <v>26942</v>
      </c>
      <c r="F22697" t="s">
        <v>35744</v>
      </c>
    </row>
    <row r="22698" spans="1:6">
      <c r="A22698" t="s">
        <v>26945</v>
      </c>
      <c r="B22698" t="s">
        <v>28360</v>
      </c>
      <c r="C22698" t="s">
        <v>28361</v>
      </c>
      <c r="D22698">
        <v>70</v>
      </c>
      <c r="E22698" t="s">
        <v>26942</v>
      </c>
      <c r="F22698" t="s">
        <v>35744</v>
      </c>
    </row>
    <row r="22699" spans="1:6">
      <c r="A22699" t="s">
        <v>26945</v>
      </c>
      <c r="B22699" t="s">
        <v>28362</v>
      </c>
      <c r="C22699" t="s">
        <v>28363</v>
      </c>
      <c r="D22699">
        <v>20</v>
      </c>
      <c r="E22699" t="s">
        <v>26942</v>
      </c>
      <c r="F22699" t="s">
        <v>35744</v>
      </c>
    </row>
    <row r="22700" spans="1:6">
      <c r="A22700" t="s">
        <v>26945</v>
      </c>
      <c r="B22700" t="s">
        <v>4900</v>
      </c>
      <c r="C22700" t="s">
        <v>28364</v>
      </c>
      <c r="D22700">
        <v>6</v>
      </c>
      <c r="E22700" t="s">
        <v>26942</v>
      </c>
      <c r="F22700" t="s">
        <v>35744</v>
      </c>
    </row>
    <row r="22701" spans="1:6">
      <c r="A22701" t="s">
        <v>26945</v>
      </c>
      <c r="B22701" t="s">
        <v>28365</v>
      </c>
      <c r="C22701" t="s">
        <v>21713</v>
      </c>
      <c r="D22701">
        <v>3.5</v>
      </c>
      <c r="E22701" t="s">
        <v>26942</v>
      </c>
      <c r="F22701" t="s">
        <v>35744</v>
      </c>
    </row>
    <row r="22702" spans="1:6">
      <c r="A22702" t="s">
        <v>26945</v>
      </c>
      <c r="B22702" t="s">
        <v>2</v>
      </c>
      <c r="C22702" t="s">
        <v>6965</v>
      </c>
      <c r="D22702">
        <v>7</v>
      </c>
      <c r="E22702" t="s">
        <v>26942</v>
      </c>
      <c r="F22702" t="s">
        <v>35744</v>
      </c>
    </row>
    <row r="22703" spans="1:6">
      <c r="A22703" t="s">
        <v>26945</v>
      </c>
      <c r="B22703" t="s">
        <v>701</v>
      </c>
      <c r="C22703" t="s">
        <v>15376</v>
      </c>
      <c r="D22703">
        <v>6.5</v>
      </c>
      <c r="E22703" t="s">
        <v>26942</v>
      </c>
      <c r="F22703" t="s">
        <v>35744</v>
      </c>
    </row>
    <row r="22704" spans="1:6">
      <c r="A22704" t="s">
        <v>26945</v>
      </c>
      <c r="B22704" t="s">
        <v>703</v>
      </c>
      <c r="C22704" t="s">
        <v>23287</v>
      </c>
      <c r="D22704">
        <v>3.5</v>
      </c>
      <c r="E22704" t="s">
        <v>26942</v>
      </c>
      <c r="F22704" t="s">
        <v>35744</v>
      </c>
    </row>
    <row r="22705" spans="1:6">
      <c r="A22705" t="s">
        <v>26945</v>
      </c>
      <c r="B22705" t="s">
        <v>87</v>
      </c>
      <c r="C22705" t="s">
        <v>23198</v>
      </c>
      <c r="D22705">
        <v>3.5</v>
      </c>
      <c r="E22705" t="s">
        <v>26942</v>
      </c>
      <c r="F22705" t="s">
        <v>35744</v>
      </c>
    </row>
    <row r="22706" spans="1:6">
      <c r="A22706" t="s">
        <v>26945</v>
      </c>
      <c r="B22706" t="s">
        <v>1060</v>
      </c>
      <c r="C22706" t="s">
        <v>12968</v>
      </c>
      <c r="D22706">
        <v>15</v>
      </c>
      <c r="E22706" t="s">
        <v>26942</v>
      </c>
      <c r="F22706" t="s">
        <v>35744</v>
      </c>
    </row>
    <row r="22707" spans="1:6">
      <c r="A22707" t="s">
        <v>26945</v>
      </c>
      <c r="B22707" t="s">
        <v>2673</v>
      </c>
      <c r="C22707" t="s">
        <v>9088</v>
      </c>
      <c r="D22707">
        <v>12.5</v>
      </c>
      <c r="E22707" t="s">
        <v>26942</v>
      </c>
      <c r="F22707" t="s">
        <v>35744</v>
      </c>
    </row>
    <row r="22708" spans="1:6">
      <c r="A22708" t="s">
        <v>26945</v>
      </c>
      <c r="B22708" t="s">
        <v>945</v>
      </c>
      <c r="C22708" t="s">
        <v>18493</v>
      </c>
      <c r="D22708">
        <v>13</v>
      </c>
      <c r="E22708" t="s">
        <v>26942</v>
      </c>
      <c r="F22708" t="s">
        <v>35744</v>
      </c>
    </row>
    <row r="22709" spans="1:6">
      <c r="A22709" t="s">
        <v>26945</v>
      </c>
      <c r="B22709" t="s">
        <v>2674</v>
      </c>
      <c r="C22709" t="s">
        <v>26170</v>
      </c>
      <c r="D22709">
        <v>13</v>
      </c>
      <c r="E22709" t="s">
        <v>26942</v>
      </c>
      <c r="F22709" t="s">
        <v>35744</v>
      </c>
    </row>
    <row r="22710" spans="1:6">
      <c r="A22710" t="s">
        <v>26945</v>
      </c>
      <c r="B22710" t="s">
        <v>2675</v>
      </c>
      <c r="C22710" t="s">
        <v>28366</v>
      </c>
      <c r="D22710">
        <v>12</v>
      </c>
      <c r="E22710" t="s">
        <v>26942</v>
      </c>
      <c r="F22710" t="s">
        <v>35744</v>
      </c>
    </row>
    <row r="22711" spans="1:6">
      <c r="A22711" t="s">
        <v>26945</v>
      </c>
      <c r="B22711" t="s">
        <v>28367</v>
      </c>
      <c r="C22711" t="s">
        <v>28368</v>
      </c>
      <c r="D22711">
        <v>12</v>
      </c>
      <c r="E22711" t="s">
        <v>26942</v>
      </c>
      <c r="F22711" t="s">
        <v>35744</v>
      </c>
    </row>
    <row r="22712" spans="1:6">
      <c r="A22712" t="s">
        <v>26945</v>
      </c>
      <c r="B22712" t="s">
        <v>28218</v>
      </c>
      <c r="C22712" t="s">
        <v>28369</v>
      </c>
      <c r="D22712">
        <v>12</v>
      </c>
      <c r="E22712" t="s">
        <v>26942</v>
      </c>
      <c r="F22712" t="s">
        <v>35744</v>
      </c>
    </row>
    <row r="22713" spans="1:6">
      <c r="A22713" t="s">
        <v>4021</v>
      </c>
      <c r="B22713" t="s">
        <v>23707</v>
      </c>
      <c r="C22713" t="s">
        <v>28370</v>
      </c>
      <c r="D22713">
        <v>100</v>
      </c>
      <c r="E22713" t="s">
        <v>4018</v>
      </c>
      <c r="F22713" t="s">
        <v>35744</v>
      </c>
    </row>
    <row r="22714" spans="1:6">
      <c r="A22714" t="s">
        <v>4021</v>
      </c>
      <c r="B22714" t="s">
        <v>23708</v>
      </c>
      <c r="C22714" t="s">
        <v>28371</v>
      </c>
      <c r="D22714">
        <v>80</v>
      </c>
      <c r="E22714" t="s">
        <v>4018</v>
      </c>
      <c r="F22714" t="s">
        <v>35744</v>
      </c>
    </row>
    <row r="22715" spans="1:6">
      <c r="A22715" t="s">
        <v>4021</v>
      </c>
      <c r="B22715" t="s">
        <v>23710</v>
      </c>
      <c r="C22715" t="s">
        <v>28372</v>
      </c>
      <c r="D22715">
        <v>90</v>
      </c>
      <c r="E22715" t="s">
        <v>4018</v>
      </c>
      <c r="F22715" t="s">
        <v>35744</v>
      </c>
    </row>
    <row r="22716" spans="1:6">
      <c r="A22716" t="s">
        <v>4021</v>
      </c>
      <c r="B22716" t="s">
        <v>23712</v>
      </c>
      <c r="C22716" t="s">
        <v>28373</v>
      </c>
      <c r="D22716">
        <v>199.96</v>
      </c>
      <c r="E22716" t="s">
        <v>4018</v>
      </c>
      <c r="F22716" t="s">
        <v>35744</v>
      </c>
    </row>
    <row r="22717" spans="1:6">
      <c r="A22717" t="s">
        <v>4021</v>
      </c>
      <c r="B22717" t="s">
        <v>23714</v>
      </c>
      <c r="C22717" t="s">
        <v>28374</v>
      </c>
      <c r="D22717">
        <v>90.99</v>
      </c>
      <c r="E22717" t="s">
        <v>4018</v>
      </c>
      <c r="F22717" t="s">
        <v>35744</v>
      </c>
    </row>
    <row r="22718" spans="1:6">
      <c r="A22718" t="s">
        <v>4021</v>
      </c>
      <c r="B22718" t="s">
        <v>23716</v>
      </c>
      <c r="C22718" t="s">
        <v>23717</v>
      </c>
      <c r="D22718">
        <v>63</v>
      </c>
      <c r="E22718" t="s">
        <v>4018</v>
      </c>
      <c r="F22718" t="s">
        <v>35744</v>
      </c>
    </row>
    <row r="22719" spans="1:6">
      <c r="A22719" t="s">
        <v>4021</v>
      </c>
      <c r="B22719" t="s">
        <v>23716</v>
      </c>
      <c r="C22719" t="s">
        <v>23718</v>
      </c>
      <c r="D22719">
        <v>43.79</v>
      </c>
      <c r="E22719" t="s">
        <v>4018</v>
      </c>
      <c r="F22719" t="s">
        <v>35744</v>
      </c>
    </row>
    <row r="22720" spans="1:6">
      <c r="A22720" t="s">
        <v>4021</v>
      </c>
      <c r="B22720" t="s">
        <v>23719</v>
      </c>
      <c r="C22720" t="s">
        <v>23720</v>
      </c>
      <c r="D22720">
        <v>45.89</v>
      </c>
      <c r="E22720" t="s">
        <v>4018</v>
      </c>
      <c r="F22720" t="s">
        <v>35744</v>
      </c>
    </row>
    <row r="22721" spans="1:6">
      <c r="A22721" t="s">
        <v>4021</v>
      </c>
      <c r="B22721" t="s">
        <v>23721</v>
      </c>
      <c r="C22721" t="s">
        <v>23722</v>
      </c>
      <c r="D22721">
        <v>70.989999999999995</v>
      </c>
      <c r="E22721" t="s">
        <v>4018</v>
      </c>
      <c r="F22721" t="s">
        <v>35744</v>
      </c>
    </row>
    <row r="22722" spans="1:6">
      <c r="A22722" t="s">
        <v>4021</v>
      </c>
      <c r="B22722" t="s">
        <v>23721</v>
      </c>
      <c r="C22722" t="s">
        <v>23723</v>
      </c>
      <c r="D22722">
        <v>35</v>
      </c>
      <c r="E22722" t="s">
        <v>4018</v>
      </c>
      <c r="F22722" t="s">
        <v>35744</v>
      </c>
    </row>
    <row r="22723" spans="1:6">
      <c r="A22723" t="s">
        <v>4021</v>
      </c>
      <c r="B22723" t="s">
        <v>23724</v>
      </c>
      <c r="C22723" t="s">
        <v>23725</v>
      </c>
      <c r="D22723">
        <v>1.4</v>
      </c>
      <c r="E22723" t="s">
        <v>4018</v>
      </c>
      <c r="F22723" t="s">
        <v>35744</v>
      </c>
    </row>
    <row r="22724" spans="1:6">
      <c r="A22724" t="s">
        <v>4021</v>
      </c>
      <c r="B22724" t="s">
        <v>23724</v>
      </c>
      <c r="C22724" t="s">
        <v>23726</v>
      </c>
      <c r="D22724">
        <v>47.5</v>
      </c>
      <c r="E22724" t="s">
        <v>4018</v>
      </c>
      <c r="F22724" t="s">
        <v>35744</v>
      </c>
    </row>
    <row r="22725" spans="1:6">
      <c r="A22725" t="s">
        <v>4021</v>
      </c>
      <c r="B22725" t="s">
        <v>4897</v>
      </c>
      <c r="C22725" t="s">
        <v>23727</v>
      </c>
      <c r="D22725">
        <v>60</v>
      </c>
      <c r="E22725" t="s">
        <v>4018</v>
      </c>
      <c r="F22725" t="s">
        <v>35744</v>
      </c>
    </row>
    <row r="22726" spans="1:6">
      <c r="A22726" t="s">
        <v>4021</v>
      </c>
      <c r="B22726" t="s">
        <v>23728</v>
      </c>
      <c r="C22726" t="s">
        <v>23729</v>
      </c>
      <c r="D22726">
        <v>90</v>
      </c>
      <c r="E22726" t="s">
        <v>4018</v>
      </c>
      <c r="F22726" t="s">
        <v>35744</v>
      </c>
    </row>
    <row r="22727" spans="1:6">
      <c r="A22727" t="s">
        <v>4021</v>
      </c>
      <c r="B22727" t="s">
        <v>23728</v>
      </c>
      <c r="C22727" t="s">
        <v>23730</v>
      </c>
      <c r="D22727">
        <v>75</v>
      </c>
      <c r="E22727" t="s">
        <v>4018</v>
      </c>
      <c r="F22727" t="s">
        <v>35744</v>
      </c>
    </row>
    <row r="22728" spans="1:6">
      <c r="A22728" t="s">
        <v>4021</v>
      </c>
      <c r="B22728" t="s">
        <v>23731</v>
      </c>
      <c r="C22728" t="s">
        <v>23732</v>
      </c>
      <c r="D22728">
        <v>69</v>
      </c>
      <c r="E22728" t="s">
        <v>4018</v>
      </c>
      <c r="F22728" t="s">
        <v>35744</v>
      </c>
    </row>
    <row r="22729" spans="1:6">
      <c r="A22729" t="s">
        <v>4021</v>
      </c>
      <c r="B22729" t="s">
        <v>23733</v>
      </c>
      <c r="C22729" t="s">
        <v>23707</v>
      </c>
      <c r="D22729">
        <v>100</v>
      </c>
      <c r="E22729" t="s">
        <v>4018</v>
      </c>
      <c r="F22729" t="s">
        <v>35744</v>
      </c>
    </row>
    <row r="22730" spans="1:6">
      <c r="A22730" t="s">
        <v>4021</v>
      </c>
      <c r="B22730" t="s">
        <v>23708</v>
      </c>
      <c r="C22730" t="s">
        <v>23713</v>
      </c>
      <c r="D22730">
        <v>199.96</v>
      </c>
      <c r="E22730" t="s">
        <v>4018</v>
      </c>
      <c r="F22730" t="s">
        <v>35744</v>
      </c>
    </row>
    <row r="22731" spans="1:6">
      <c r="A22731" t="s">
        <v>4021</v>
      </c>
      <c r="B22731" t="s">
        <v>23714</v>
      </c>
      <c r="C22731" t="s">
        <v>23734</v>
      </c>
      <c r="D22731">
        <v>40</v>
      </c>
      <c r="E22731" t="s">
        <v>4018</v>
      </c>
      <c r="F22731" t="s">
        <v>35744</v>
      </c>
    </row>
    <row r="22732" spans="1:6">
      <c r="A22732" t="s">
        <v>4021</v>
      </c>
      <c r="B22732" t="s">
        <v>4897</v>
      </c>
      <c r="D22732">
        <v>60</v>
      </c>
      <c r="E22732" t="s">
        <v>4018</v>
      </c>
      <c r="F22732" t="s">
        <v>35744</v>
      </c>
    </row>
    <row r="22733" spans="1:6">
      <c r="A22733" t="s">
        <v>4021</v>
      </c>
      <c r="B22733" t="s">
        <v>23735</v>
      </c>
      <c r="C22733" t="s">
        <v>23736</v>
      </c>
      <c r="D22733">
        <v>70</v>
      </c>
      <c r="E22733" t="s">
        <v>4018</v>
      </c>
      <c r="F22733" t="s">
        <v>35744</v>
      </c>
    </row>
    <row r="22734" spans="1:6">
      <c r="A22734" t="s">
        <v>4021</v>
      </c>
      <c r="B22734" t="s">
        <v>23735</v>
      </c>
      <c r="C22734" t="s">
        <v>23737</v>
      </c>
      <c r="D22734">
        <v>49.99</v>
      </c>
      <c r="E22734" t="s">
        <v>4018</v>
      </c>
      <c r="F22734" t="s">
        <v>35744</v>
      </c>
    </row>
    <row r="22735" spans="1:6">
      <c r="A22735" t="s">
        <v>4021</v>
      </c>
      <c r="B22735" t="s">
        <v>23738</v>
      </c>
      <c r="C22735" t="s">
        <v>23709</v>
      </c>
      <c r="D22735">
        <v>80</v>
      </c>
      <c r="E22735" t="s">
        <v>4018</v>
      </c>
      <c r="F22735" t="s">
        <v>35744</v>
      </c>
    </row>
    <row r="22736" spans="1:6">
      <c r="A22736" t="s">
        <v>4021</v>
      </c>
      <c r="B22736" t="s">
        <v>23710</v>
      </c>
      <c r="C22736" t="s">
        <v>23711</v>
      </c>
      <c r="D22736">
        <v>90</v>
      </c>
      <c r="E22736" t="s">
        <v>4018</v>
      </c>
      <c r="F22736" t="s">
        <v>35744</v>
      </c>
    </row>
    <row r="22737" spans="1:6">
      <c r="A22737" t="s">
        <v>4021</v>
      </c>
      <c r="B22737" t="s">
        <v>23712</v>
      </c>
      <c r="C22737" t="s">
        <v>23739</v>
      </c>
      <c r="D22737">
        <v>35</v>
      </c>
      <c r="E22737" t="s">
        <v>4018</v>
      </c>
      <c r="F22737" t="s">
        <v>35744</v>
      </c>
    </row>
    <row r="22738" spans="1:6">
      <c r="A22738" t="s">
        <v>4021</v>
      </c>
      <c r="B22738" t="s">
        <v>23740</v>
      </c>
      <c r="C22738" t="s">
        <v>23741</v>
      </c>
      <c r="D22738">
        <v>12</v>
      </c>
      <c r="E22738" t="s">
        <v>4018</v>
      </c>
      <c r="F22738" t="s">
        <v>35744</v>
      </c>
    </row>
    <row r="22739" spans="1:6">
      <c r="A22739" t="s">
        <v>4021</v>
      </c>
      <c r="B22739" t="s">
        <v>23742</v>
      </c>
      <c r="C22739" t="s">
        <v>23743</v>
      </c>
      <c r="D22739">
        <v>30</v>
      </c>
      <c r="E22739" t="s">
        <v>4018</v>
      </c>
      <c r="F22739" t="s">
        <v>35744</v>
      </c>
    </row>
    <row r="22740" spans="1:6">
      <c r="A22740" t="s">
        <v>4021</v>
      </c>
      <c r="B22740" t="s">
        <v>23744</v>
      </c>
      <c r="C22740" t="s">
        <v>23745</v>
      </c>
      <c r="D22740">
        <v>18</v>
      </c>
      <c r="E22740" t="s">
        <v>4018</v>
      </c>
      <c r="F22740" t="s">
        <v>35744</v>
      </c>
    </row>
    <row r="22741" spans="1:6">
      <c r="A22741" t="s">
        <v>4021</v>
      </c>
      <c r="B22741" t="s">
        <v>23746</v>
      </c>
      <c r="C22741" t="s">
        <v>23747</v>
      </c>
      <c r="D22741">
        <v>25</v>
      </c>
      <c r="E22741" t="s">
        <v>4018</v>
      </c>
      <c r="F22741" t="s">
        <v>35744</v>
      </c>
    </row>
    <row r="22742" spans="1:6">
      <c r="A22742" t="s">
        <v>4021</v>
      </c>
      <c r="B22742" t="s">
        <v>23748</v>
      </c>
      <c r="C22742" t="s">
        <v>23749</v>
      </c>
      <c r="D22742">
        <v>0.15</v>
      </c>
      <c r="E22742" t="s">
        <v>4018</v>
      </c>
      <c r="F22742" t="s">
        <v>35744</v>
      </c>
    </row>
    <row r="22743" spans="1:6">
      <c r="A22743" t="s">
        <v>4021</v>
      </c>
      <c r="B22743" t="s">
        <v>23750</v>
      </c>
      <c r="C22743" t="s">
        <v>23533</v>
      </c>
      <c r="D22743">
        <v>6.9</v>
      </c>
      <c r="E22743" t="s">
        <v>4018</v>
      </c>
      <c r="F22743" t="s">
        <v>35744</v>
      </c>
    </row>
    <row r="22744" spans="1:6">
      <c r="A22744" t="s">
        <v>4021</v>
      </c>
      <c r="B22744" t="s">
        <v>234</v>
      </c>
      <c r="C22744" t="s">
        <v>23751</v>
      </c>
      <c r="D22744">
        <v>21</v>
      </c>
      <c r="E22744" t="s">
        <v>4018</v>
      </c>
      <c r="F22744" t="s">
        <v>35744</v>
      </c>
    </row>
    <row r="22745" spans="1:6">
      <c r="A22745" t="s">
        <v>4021</v>
      </c>
      <c r="B22745" t="s">
        <v>23752</v>
      </c>
      <c r="C22745" t="s">
        <v>23753</v>
      </c>
      <c r="D22745">
        <v>12</v>
      </c>
      <c r="E22745" t="s">
        <v>4018</v>
      </c>
      <c r="F22745" t="s">
        <v>35744</v>
      </c>
    </row>
    <row r="22746" spans="1:6">
      <c r="A22746" t="s">
        <v>4021</v>
      </c>
      <c r="B22746" t="s">
        <v>23754</v>
      </c>
      <c r="C22746" t="s">
        <v>23755</v>
      </c>
      <c r="D22746">
        <v>4.5</v>
      </c>
      <c r="E22746" t="s">
        <v>4018</v>
      </c>
      <c r="F22746" t="s">
        <v>35744</v>
      </c>
    </row>
    <row r="22747" spans="1:6">
      <c r="A22747" t="s">
        <v>4021</v>
      </c>
      <c r="B22747" t="s">
        <v>23756</v>
      </c>
      <c r="C22747" t="s">
        <v>23757</v>
      </c>
      <c r="D22747">
        <v>7.99</v>
      </c>
      <c r="E22747" t="s">
        <v>4018</v>
      </c>
      <c r="F22747" t="s">
        <v>35744</v>
      </c>
    </row>
    <row r="22748" spans="1:6">
      <c r="A22748" t="s">
        <v>4021</v>
      </c>
      <c r="B22748" t="s">
        <v>23758</v>
      </c>
      <c r="C22748" t="s">
        <v>23759</v>
      </c>
      <c r="D22748">
        <v>10</v>
      </c>
      <c r="E22748" t="s">
        <v>4018</v>
      </c>
      <c r="F22748" t="s">
        <v>35744</v>
      </c>
    </row>
    <row r="22749" spans="1:6">
      <c r="A22749" t="s">
        <v>4021</v>
      </c>
      <c r="B22749" t="s">
        <v>23760</v>
      </c>
      <c r="C22749" t="s">
        <v>14141</v>
      </c>
      <c r="D22749">
        <v>12.99</v>
      </c>
      <c r="E22749" t="s">
        <v>4018</v>
      </c>
      <c r="F22749" t="s">
        <v>35744</v>
      </c>
    </row>
    <row r="22750" spans="1:6">
      <c r="A22750" t="s">
        <v>4021</v>
      </c>
      <c r="B22750" t="s">
        <v>14142</v>
      </c>
      <c r="C22750" t="s">
        <v>23761</v>
      </c>
      <c r="D22750">
        <v>90</v>
      </c>
      <c r="E22750" t="s">
        <v>4018</v>
      </c>
      <c r="F22750" t="s">
        <v>35744</v>
      </c>
    </row>
    <row r="22751" spans="1:6">
      <c r="A22751" t="s">
        <v>4021</v>
      </c>
      <c r="B22751" t="s">
        <v>23762</v>
      </c>
      <c r="C22751" t="s">
        <v>23763</v>
      </c>
      <c r="D22751">
        <v>1</v>
      </c>
      <c r="E22751" t="s">
        <v>4018</v>
      </c>
      <c r="F22751" t="s">
        <v>35744</v>
      </c>
    </row>
    <row r="22752" spans="1:6">
      <c r="A22752" t="s">
        <v>4021</v>
      </c>
      <c r="B22752" t="s">
        <v>23762</v>
      </c>
      <c r="C22752" t="s">
        <v>23764</v>
      </c>
      <c r="D22752">
        <v>1</v>
      </c>
      <c r="E22752" t="s">
        <v>4018</v>
      </c>
      <c r="F22752" t="s">
        <v>35744</v>
      </c>
    </row>
    <row r="22753" spans="1:6">
      <c r="A22753" t="s">
        <v>4021</v>
      </c>
      <c r="B22753" t="s">
        <v>2263</v>
      </c>
      <c r="C22753" t="s">
        <v>23765</v>
      </c>
      <c r="D22753">
        <v>1</v>
      </c>
      <c r="E22753" t="s">
        <v>4018</v>
      </c>
      <c r="F22753" t="s">
        <v>35744</v>
      </c>
    </row>
    <row r="22754" spans="1:6">
      <c r="A22754" t="s">
        <v>4021</v>
      </c>
      <c r="B22754" t="s">
        <v>2097</v>
      </c>
      <c r="C22754" t="s">
        <v>23766</v>
      </c>
      <c r="D22754">
        <v>1.38</v>
      </c>
      <c r="E22754" t="s">
        <v>4018</v>
      </c>
      <c r="F22754" t="s">
        <v>35744</v>
      </c>
    </row>
    <row r="22755" spans="1:6">
      <c r="A22755" t="s">
        <v>4021</v>
      </c>
      <c r="B22755" t="s">
        <v>23767</v>
      </c>
      <c r="C22755" t="s">
        <v>23768</v>
      </c>
      <c r="D22755">
        <v>1.38</v>
      </c>
      <c r="E22755" t="s">
        <v>4018</v>
      </c>
      <c r="F22755" t="s">
        <v>35744</v>
      </c>
    </row>
    <row r="22756" spans="1:6">
      <c r="A22756" t="s">
        <v>4021</v>
      </c>
      <c r="B22756" t="s">
        <v>23769</v>
      </c>
      <c r="C22756" t="s">
        <v>23770</v>
      </c>
      <c r="D22756">
        <v>1.49</v>
      </c>
      <c r="E22756" t="s">
        <v>4018</v>
      </c>
      <c r="F22756" t="s">
        <v>35744</v>
      </c>
    </row>
    <row r="22757" spans="1:6">
      <c r="A22757" t="s">
        <v>4021</v>
      </c>
      <c r="B22757" t="s">
        <v>23771</v>
      </c>
      <c r="C22757" t="s">
        <v>23772</v>
      </c>
      <c r="D22757">
        <v>1</v>
      </c>
      <c r="E22757" t="s">
        <v>4018</v>
      </c>
      <c r="F22757" t="s">
        <v>35744</v>
      </c>
    </row>
    <row r="22758" spans="1:6">
      <c r="A22758" t="s">
        <v>4021</v>
      </c>
      <c r="B22758" t="s">
        <v>23773</v>
      </c>
      <c r="C22758" t="s">
        <v>23774</v>
      </c>
      <c r="D22758">
        <v>1.38</v>
      </c>
      <c r="E22758" t="s">
        <v>4018</v>
      </c>
      <c r="F22758" t="s">
        <v>35744</v>
      </c>
    </row>
    <row r="22759" spans="1:6">
      <c r="A22759" t="s">
        <v>4021</v>
      </c>
      <c r="B22759" t="s">
        <v>23775</v>
      </c>
      <c r="C22759" t="s">
        <v>23776</v>
      </c>
      <c r="D22759">
        <v>1</v>
      </c>
      <c r="E22759" t="s">
        <v>4018</v>
      </c>
      <c r="F22759" t="s">
        <v>35744</v>
      </c>
    </row>
    <row r="22760" spans="1:6">
      <c r="A22760" t="s">
        <v>4021</v>
      </c>
      <c r="B22760" t="s">
        <v>23777</v>
      </c>
      <c r="C22760" t="s">
        <v>23778</v>
      </c>
      <c r="D22760">
        <v>1.5</v>
      </c>
      <c r="E22760" t="s">
        <v>4018</v>
      </c>
      <c r="F22760" t="s">
        <v>35744</v>
      </c>
    </row>
    <row r="22761" spans="1:6">
      <c r="A22761" t="s">
        <v>4021</v>
      </c>
      <c r="B22761" t="s">
        <v>23779</v>
      </c>
      <c r="C22761" t="s">
        <v>23780</v>
      </c>
      <c r="D22761">
        <v>1.5</v>
      </c>
      <c r="E22761" t="s">
        <v>4018</v>
      </c>
      <c r="F22761" t="s">
        <v>35744</v>
      </c>
    </row>
    <row r="22762" spans="1:6">
      <c r="A22762" t="s">
        <v>4021</v>
      </c>
      <c r="B22762" t="s">
        <v>23781</v>
      </c>
      <c r="C22762" t="s">
        <v>23782</v>
      </c>
      <c r="D22762">
        <v>1.5</v>
      </c>
      <c r="E22762" t="s">
        <v>4018</v>
      </c>
      <c r="F22762" t="s">
        <v>35744</v>
      </c>
    </row>
    <row r="22763" spans="1:6">
      <c r="A22763" t="s">
        <v>4021</v>
      </c>
      <c r="B22763" t="s">
        <v>23783</v>
      </c>
      <c r="C22763" t="s">
        <v>23784</v>
      </c>
      <c r="D22763">
        <v>1</v>
      </c>
      <c r="E22763" t="s">
        <v>4018</v>
      </c>
      <c r="F22763" t="s">
        <v>35744</v>
      </c>
    </row>
    <row r="22764" spans="1:6">
      <c r="A22764" t="s">
        <v>4021</v>
      </c>
      <c r="B22764" t="s">
        <v>23785</v>
      </c>
      <c r="C22764" t="s">
        <v>23786</v>
      </c>
      <c r="D22764">
        <v>30</v>
      </c>
      <c r="E22764" t="s">
        <v>4018</v>
      </c>
      <c r="F22764" t="s">
        <v>35744</v>
      </c>
    </row>
    <row r="22765" spans="1:6">
      <c r="A22765" t="s">
        <v>4021</v>
      </c>
      <c r="B22765" t="s">
        <v>23787</v>
      </c>
      <c r="C22765" t="s">
        <v>23717</v>
      </c>
      <c r="D22765">
        <v>45</v>
      </c>
      <c r="E22765" t="s">
        <v>4018</v>
      </c>
      <c r="F22765" t="s">
        <v>35744</v>
      </c>
    </row>
    <row r="22766" spans="1:6">
      <c r="A22766" t="s">
        <v>4021</v>
      </c>
      <c r="B22766" t="s">
        <v>23787</v>
      </c>
      <c r="C22766" t="s">
        <v>23788</v>
      </c>
      <c r="D22766">
        <v>35</v>
      </c>
      <c r="E22766" t="s">
        <v>4018</v>
      </c>
      <c r="F22766" t="s">
        <v>35744</v>
      </c>
    </row>
    <row r="22767" spans="1:6">
      <c r="A22767" t="s">
        <v>26948</v>
      </c>
      <c r="B22767" t="s">
        <v>2</v>
      </c>
      <c r="C22767" t="s">
        <v>12968</v>
      </c>
      <c r="D22767">
        <v>15</v>
      </c>
      <c r="E22767" t="s">
        <v>8879</v>
      </c>
      <c r="F22767" t="s">
        <v>35744</v>
      </c>
    </row>
    <row r="22768" spans="1:6">
      <c r="A22768" t="s">
        <v>26948</v>
      </c>
      <c r="B22768" t="s">
        <v>2673</v>
      </c>
      <c r="C22768" t="s">
        <v>6965</v>
      </c>
      <c r="D22768">
        <v>6</v>
      </c>
      <c r="E22768" t="s">
        <v>8879</v>
      </c>
      <c r="F22768" t="s">
        <v>35744</v>
      </c>
    </row>
    <row r="22769" spans="1:6">
      <c r="A22769" t="s">
        <v>26948</v>
      </c>
      <c r="B22769" t="s">
        <v>701</v>
      </c>
      <c r="C22769" t="s">
        <v>28375</v>
      </c>
      <c r="D22769">
        <v>4</v>
      </c>
      <c r="E22769" t="s">
        <v>8879</v>
      </c>
      <c r="F22769" t="s">
        <v>35744</v>
      </c>
    </row>
    <row r="22770" spans="1:6">
      <c r="A22770" t="s">
        <v>26948</v>
      </c>
      <c r="B22770" t="s">
        <v>3</v>
      </c>
      <c r="C22770" t="s">
        <v>28376</v>
      </c>
      <c r="D22770">
        <v>25</v>
      </c>
      <c r="E22770" t="s">
        <v>8879</v>
      </c>
      <c r="F22770" t="s">
        <v>35744</v>
      </c>
    </row>
    <row r="22771" spans="1:6">
      <c r="A22771" t="s">
        <v>26948</v>
      </c>
      <c r="B22771" t="s">
        <v>28377</v>
      </c>
      <c r="C22771" t="s">
        <v>28378</v>
      </c>
      <c r="D22771">
        <v>15</v>
      </c>
      <c r="E22771" t="s">
        <v>8879</v>
      </c>
      <c r="F22771" t="s">
        <v>35744</v>
      </c>
    </row>
    <row r="22772" spans="1:6">
      <c r="A22772" t="s">
        <v>26948</v>
      </c>
      <c r="B22772" t="s">
        <v>28379</v>
      </c>
      <c r="C22772" t="s">
        <v>28380</v>
      </c>
      <c r="D22772">
        <v>19</v>
      </c>
      <c r="E22772" t="s">
        <v>8879</v>
      </c>
      <c r="F22772" t="s">
        <v>35744</v>
      </c>
    </row>
    <row r="22773" spans="1:6">
      <c r="A22773" t="s">
        <v>26948</v>
      </c>
      <c r="B22773" t="s">
        <v>28381</v>
      </c>
      <c r="C22773" t="s">
        <v>28382</v>
      </c>
      <c r="D22773">
        <v>13</v>
      </c>
      <c r="E22773" t="s">
        <v>8879</v>
      </c>
      <c r="F22773" t="s">
        <v>35744</v>
      </c>
    </row>
    <row r="22774" spans="1:6">
      <c r="A22774" t="s">
        <v>26948</v>
      </c>
      <c r="B22774" t="s">
        <v>28383</v>
      </c>
      <c r="C22774" t="s">
        <v>28384</v>
      </c>
      <c r="D22774">
        <v>2.5</v>
      </c>
      <c r="E22774" t="s">
        <v>8879</v>
      </c>
      <c r="F22774" t="s">
        <v>35744</v>
      </c>
    </row>
    <row r="22775" spans="1:6">
      <c r="A22775" t="s">
        <v>26948</v>
      </c>
      <c r="B22775" t="s">
        <v>28385</v>
      </c>
      <c r="C22775" t="s">
        <v>28386</v>
      </c>
      <c r="D22775">
        <v>15</v>
      </c>
      <c r="E22775" t="s">
        <v>8879</v>
      </c>
      <c r="F22775" t="s">
        <v>35744</v>
      </c>
    </row>
    <row r="22776" spans="1:6">
      <c r="A22776" t="s">
        <v>26951</v>
      </c>
      <c r="B22776" t="s">
        <v>28387</v>
      </c>
      <c r="C22776" t="s">
        <v>28387</v>
      </c>
      <c r="D22776">
        <v>20</v>
      </c>
      <c r="E22776" t="s">
        <v>8844</v>
      </c>
      <c r="F22776" t="s">
        <v>35744</v>
      </c>
    </row>
    <row r="22777" spans="1:6">
      <c r="A22777" t="s">
        <v>26951</v>
      </c>
      <c r="B22777" t="s">
        <v>11567</v>
      </c>
      <c r="C22777" t="s">
        <v>28388</v>
      </c>
      <c r="D22777">
        <v>19</v>
      </c>
      <c r="E22777" t="s">
        <v>8844</v>
      </c>
      <c r="F22777" t="s">
        <v>35744</v>
      </c>
    </row>
    <row r="22778" spans="1:6">
      <c r="A22778" t="s">
        <v>26951</v>
      </c>
      <c r="B22778" t="s">
        <v>5866</v>
      </c>
      <c r="C22778" t="s">
        <v>28389</v>
      </c>
      <c r="D22778">
        <v>30</v>
      </c>
      <c r="E22778" t="s">
        <v>8844</v>
      </c>
      <c r="F22778" t="s">
        <v>35744</v>
      </c>
    </row>
    <row r="22779" spans="1:6">
      <c r="A22779" t="s">
        <v>26951</v>
      </c>
      <c r="B22779" t="s">
        <v>28390</v>
      </c>
      <c r="C22779" t="s">
        <v>28391</v>
      </c>
      <c r="D22779">
        <v>20</v>
      </c>
      <c r="E22779" t="s">
        <v>8844</v>
      </c>
      <c r="F22779" t="s">
        <v>35744</v>
      </c>
    </row>
    <row r="22780" spans="1:6">
      <c r="A22780" t="s">
        <v>26951</v>
      </c>
      <c r="B22780" t="s">
        <v>11567</v>
      </c>
      <c r="C22780" t="s">
        <v>28392</v>
      </c>
      <c r="D22780">
        <v>22</v>
      </c>
      <c r="E22780" t="s">
        <v>8844</v>
      </c>
      <c r="F22780" t="s">
        <v>35744</v>
      </c>
    </row>
    <row r="22781" spans="1:6">
      <c r="A22781" t="s">
        <v>26951</v>
      </c>
      <c r="B22781" t="s">
        <v>22312</v>
      </c>
      <c r="C22781" t="s">
        <v>28393</v>
      </c>
      <c r="D22781">
        <v>35</v>
      </c>
      <c r="E22781" t="s">
        <v>8844</v>
      </c>
      <c r="F22781" t="s">
        <v>35744</v>
      </c>
    </row>
    <row r="22782" spans="1:6">
      <c r="A22782" t="s">
        <v>26951</v>
      </c>
      <c r="B22782" t="s">
        <v>20561</v>
      </c>
      <c r="C22782" t="s">
        <v>28394</v>
      </c>
      <c r="D22782">
        <v>25</v>
      </c>
      <c r="E22782" t="s">
        <v>8844</v>
      </c>
      <c r="F22782" t="s">
        <v>35744</v>
      </c>
    </row>
    <row r="22783" spans="1:6">
      <c r="A22783" t="s">
        <v>26951</v>
      </c>
      <c r="B22783" t="s">
        <v>28395</v>
      </c>
      <c r="C22783" t="s">
        <v>28396</v>
      </c>
      <c r="D22783">
        <v>25</v>
      </c>
      <c r="E22783" t="s">
        <v>8844</v>
      </c>
      <c r="F22783" t="s">
        <v>35744</v>
      </c>
    </row>
    <row r="22784" spans="1:6">
      <c r="A22784" t="s">
        <v>26951</v>
      </c>
      <c r="B22784" t="s">
        <v>655</v>
      </c>
      <c r="C22784" t="s">
        <v>28397</v>
      </c>
      <c r="D22784">
        <v>30</v>
      </c>
      <c r="E22784" t="s">
        <v>8844</v>
      </c>
      <c r="F22784" t="s">
        <v>35744</v>
      </c>
    </row>
    <row r="22785" spans="1:6">
      <c r="A22785" t="s">
        <v>26951</v>
      </c>
      <c r="B22785" t="s">
        <v>28398</v>
      </c>
      <c r="C22785" t="s">
        <v>28399</v>
      </c>
      <c r="D22785">
        <v>17</v>
      </c>
      <c r="E22785" t="s">
        <v>8844</v>
      </c>
      <c r="F22785" t="s">
        <v>35744</v>
      </c>
    </row>
    <row r="22786" spans="1:6">
      <c r="A22786" t="s">
        <v>26951</v>
      </c>
      <c r="B22786" t="s">
        <v>5270</v>
      </c>
      <c r="C22786" t="s">
        <v>28400</v>
      </c>
      <c r="D22786">
        <v>12</v>
      </c>
      <c r="E22786" t="s">
        <v>8844</v>
      </c>
      <c r="F22786" t="s">
        <v>35744</v>
      </c>
    </row>
    <row r="22787" spans="1:6">
      <c r="A22787" t="s">
        <v>26951</v>
      </c>
      <c r="B22787" t="s">
        <v>28401</v>
      </c>
      <c r="C22787" t="s">
        <v>28402</v>
      </c>
      <c r="D22787">
        <v>10</v>
      </c>
      <c r="E22787" t="s">
        <v>8844</v>
      </c>
      <c r="F22787" t="s">
        <v>35744</v>
      </c>
    </row>
    <row r="22788" spans="1:6">
      <c r="A22788" t="s">
        <v>26951</v>
      </c>
      <c r="B22788" t="s">
        <v>130</v>
      </c>
      <c r="C22788" t="s">
        <v>28403</v>
      </c>
      <c r="D22788">
        <v>10</v>
      </c>
      <c r="E22788" t="s">
        <v>8844</v>
      </c>
      <c r="F22788" t="s">
        <v>35744</v>
      </c>
    </row>
    <row r="22789" spans="1:6">
      <c r="A22789" t="s">
        <v>26951</v>
      </c>
      <c r="B22789" t="s">
        <v>28404</v>
      </c>
      <c r="C22789" t="s">
        <v>28405</v>
      </c>
      <c r="D22789">
        <v>10</v>
      </c>
      <c r="E22789" t="s">
        <v>8844</v>
      </c>
      <c r="F22789" t="s">
        <v>35744</v>
      </c>
    </row>
    <row r="22790" spans="1:6">
      <c r="A22790" t="s">
        <v>26951</v>
      </c>
      <c r="B22790" t="s">
        <v>1689</v>
      </c>
      <c r="C22790" t="s">
        <v>28406</v>
      </c>
      <c r="D22790">
        <v>7</v>
      </c>
      <c r="E22790" t="s">
        <v>8844</v>
      </c>
      <c r="F22790" t="s">
        <v>35744</v>
      </c>
    </row>
    <row r="22791" spans="1:6">
      <c r="A22791" t="s">
        <v>26951</v>
      </c>
      <c r="B22791" t="s">
        <v>28407</v>
      </c>
      <c r="C22791" t="s">
        <v>28408</v>
      </c>
      <c r="D22791">
        <v>6</v>
      </c>
      <c r="E22791" t="s">
        <v>8844</v>
      </c>
      <c r="F22791" t="s">
        <v>35744</v>
      </c>
    </row>
    <row r="22792" spans="1:6">
      <c r="A22792" t="s">
        <v>26951</v>
      </c>
      <c r="B22792" t="s">
        <v>28409</v>
      </c>
      <c r="C22792" t="s">
        <v>28410</v>
      </c>
      <c r="D22792">
        <v>4</v>
      </c>
      <c r="E22792" t="s">
        <v>8844</v>
      </c>
      <c r="F22792" t="s">
        <v>35744</v>
      </c>
    </row>
    <row r="22793" spans="1:6">
      <c r="A22793" t="s">
        <v>26951</v>
      </c>
      <c r="B22793" t="s">
        <v>28411</v>
      </c>
      <c r="C22793" t="s">
        <v>28412</v>
      </c>
      <c r="D22793">
        <v>4</v>
      </c>
      <c r="E22793" t="s">
        <v>8844</v>
      </c>
      <c r="F22793" t="s">
        <v>35744</v>
      </c>
    </row>
    <row r="22794" spans="1:6">
      <c r="A22794" t="s">
        <v>26951</v>
      </c>
      <c r="B22794" t="s">
        <v>28413</v>
      </c>
      <c r="C22794" t="s">
        <v>200</v>
      </c>
      <c r="D22794">
        <v>16</v>
      </c>
      <c r="E22794" t="s">
        <v>8844</v>
      </c>
      <c r="F22794" t="s">
        <v>35744</v>
      </c>
    </row>
    <row r="22795" spans="1:6">
      <c r="A22795" t="s">
        <v>26951</v>
      </c>
      <c r="B22795" t="s">
        <v>200</v>
      </c>
      <c r="C22795" t="s">
        <v>28414</v>
      </c>
      <c r="D22795">
        <v>15</v>
      </c>
      <c r="E22795" t="s">
        <v>8844</v>
      </c>
      <c r="F22795" t="s">
        <v>35744</v>
      </c>
    </row>
    <row r="22796" spans="1:6">
      <c r="A22796" t="s">
        <v>26951</v>
      </c>
      <c r="B22796" t="s">
        <v>28415</v>
      </c>
      <c r="C22796" t="s">
        <v>28416</v>
      </c>
      <c r="D22796">
        <v>30</v>
      </c>
      <c r="E22796" t="s">
        <v>8844</v>
      </c>
      <c r="F22796" t="s">
        <v>35744</v>
      </c>
    </row>
    <row r="22797" spans="1:6">
      <c r="A22797" t="s">
        <v>26951</v>
      </c>
      <c r="B22797" t="s">
        <v>22312</v>
      </c>
      <c r="C22797" t="s">
        <v>28417</v>
      </c>
      <c r="D22797">
        <v>17</v>
      </c>
      <c r="E22797" t="s">
        <v>8844</v>
      </c>
      <c r="F22797" t="s">
        <v>35744</v>
      </c>
    </row>
    <row r="22798" spans="1:6">
      <c r="A22798" t="s">
        <v>26954</v>
      </c>
      <c r="B22798" t="s">
        <v>28440</v>
      </c>
      <c r="C22798" t="s">
        <v>28418</v>
      </c>
      <c r="D22798">
        <v>55</v>
      </c>
      <c r="E22798" t="s">
        <v>8763</v>
      </c>
      <c r="F22798" t="s">
        <v>35744</v>
      </c>
    </row>
    <row r="22799" spans="1:6">
      <c r="A22799" t="s">
        <v>26954</v>
      </c>
      <c r="B22799" t="s">
        <v>28419</v>
      </c>
      <c r="C22799" t="s">
        <v>28420</v>
      </c>
      <c r="D22799">
        <v>54</v>
      </c>
      <c r="E22799" t="s">
        <v>8763</v>
      </c>
      <c r="F22799" t="s">
        <v>35744</v>
      </c>
    </row>
    <row r="22800" spans="1:6">
      <c r="A22800" t="s">
        <v>26954</v>
      </c>
      <c r="B22800" t="s">
        <v>28421</v>
      </c>
      <c r="C22800" t="s">
        <v>28422</v>
      </c>
      <c r="D22800">
        <v>68</v>
      </c>
      <c r="E22800" t="s">
        <v>8763</v>
      </c>
      <c r="F22800" t="s">
        <v>35744</v>
      </c>
    </row>
    <row r="22801" spans="1:6">
      <c r="A22801" t="s">
        <v>26954</v>
      </c>
      <c r="B22801" t="s">
        <v>28423</v>
      </c>
      <c r="C22801" t="s">
        <v>28424</v>
      </c>
      <c r="D22801">
        <v>2.99</v>
      </c>
      <c r="E22801" t="s">
        <v>8763</v>
      </c>
      <c r="F22801" t="s">
        <v>35744</v>
      </c>
    </row>
    <row r="22802" spans="1:6">
      <c r="A22802" t="s">
        <v>26954</v>
      </c>
      <c r="B22802" t="s">
        <v>233</v>
      </c>
      <c r="C22802" t="s">
        <v>28425</v>
      </c>
      <c r="D22802">
        <v>2.99</v>
      </c>
      <c r="E22802" t="s">
        <v>8763</v>
      </c>
      <c r="F22802" t="s">
        <v>35744</v>
      </c>
    </row>
    <row r="22803" spans="1:6">
      <c r="A22803" t="s">
        <v>26954</v>
      </c>
      <c r="B22803" t="s">
        <v>15701</v>
      </c>
      <c r="C22803" t="s">
        <v>28426</v>
      </c>
      <c r="D22803">
        <v>2.99</v>
      </c>
      <c r="E22803" t="s">
        <v>8763</v>
      </c>
      <c r="F22803" t="s">
        <v>35744</v>
      </c>
    </row>
    <row r="22804" spans="1:6">
      <c r="A22804" t="s">
        <v>26954</v>
      </c>
      <c r="B22804" t="s">
        <v>27920</v>
      </c>
      <c r="C22804" t="s">
        <v>28427</v>
      </c>
      <c r="D22804">
        <v>2.99</v>
      </c>
      <c r="E22804" t="s">
        <v>8763</v>
      </c>
      <c r="F22804" t="s">
        <v>35744</v>
      </c>
    </row>
    <row r="22805" spans="1:6">
      <c r="A22805" t="s">
        <v>26954</v>
      </c>
      <c r="B22805" t="s">
        <v>2098</v>
      </c>
      <c r="C22805" t="s">
        <v>28428</v>
      </c>
      <c r="D22805">
        <v>2.99</v>
      </c>
      <c r="E22805" t="s">
        <v>8763</v>
      </c>
      <c r="F22805" t="s">
        <v>35744</v>
      </c>
    </row>
    <row r="22806" spans="1:6">
      <c r="A22806" t="s">
        <v>26954</v>
      </c>
      <c r="B22806" t="s">
        <v>10445</v>
      </c>
      <c r="C22806" t="s">
        <v>28429</v>
      </c>
      <c r="D22806">
        <v>2.99</v>
      </c>
      <c r="E22806" t="s">
        <v>8763</v>
      </c>
      <c r="F22806" t="s">
        <v>35744</v>
      </c>
    </row>
    <row r="22807" spans="1:6">
      <c r="A22807" t="s">
        <v>26954</v>
      </c>
      <c r="B22807" t="s">
        <v>669</v>
      </c>
      <c r="C22807" t="s">
        <v>28430</v>
      </c>
      <c r="D22807">
        <v>14.99</v>
      </c>
      <c r="E22807" t="s">
        <v>8763</v>
      </c>
      <c r="F22807" t="s">
        <v>35744</v>
      </c>
    </row>
    <row r="22808" spans="1:6">
      <c r="A22808" t="s">
        <v>26954</v>
      </c>
      <c r="B22808" t="s">
        <v>9572</v>
      </c>
      <c r="C22808" t="s">
        <v>28431</v>
      </c>
      <c r="D22808">
        <v>14.99</v>
      </c>
      <c r="E22808" t="s">
        <v>8763</v>
      </c>
      <c r="F22808" t="s">
        <v>35744</v>
      </c>
    </row>
    <row r="22809" spans="1:6">
      <c r="A22809" t="s">
        <v>26954</v>
      </c>
      <c r="B22809" t="s">
        <v>28432</v>
      </c>
      <c r="C22809" t="s">
        <v>28433</v>
      </c>
      <c r="D22809">
        <v>14.99</v>
      </c>
      <c r="E22809" t="s">
        <v>8763</v>
      </c>
      <c r="F22809" t="s">
        <v>35744</v>
      </c>
    </row>
    <row r="22810" spans="1:6">
      <c r="A22810" t="s">
        <v>26954</v>
      </c>
      <c r="B22810" t="s">
        <v>8692</v>
      </c>
      <c r="C22810" t="s">
        <v>28434</v>
      </c>
      <c r="D22810">
        <v>62</v>
      </c>
      <c r="E22810" t="s">
        <v>8763</v>
      </c>
      <c r="F22810" t="s">
        <v>35744</v>
      </c>
    </row>
    <row r="22811" spans="1:6">
      <c r="A22811" t="s">
        <v>26954</v>
      </c>
      <c r="B22811" t="s">
        <v>28435</v>
      </c>
      <c r="C22811" t="s">
        <v>28436</v>
      </c>
      <c r="D22811">
        <v>68</v>
      </c>
      <c r="E22811" t="s">
        <v>8763</v>
      </c>
      <c r="F22811" t="s">
        <v>35744</v>
      </c>
    </row>
    <row r="22812" spans="1:6">
      <c r="A22812" t="s">
        <v>26954</v>
      </c>
      <c r="B22812" t="s">
        <v>28423</v>
      </c>
      <c r="C22812" t="s">
        <v>28437</v>
      </c>
      <c r="D22812">
        <v>24.99</v>
      </c>
      <c r="E22812" t="s">
        <v>8763</v>
      </c>
      <c r="F22812" t="s">
        <v>35744</v>
      </c>
    </row>
    <row r="22813" spans="1:6">
      <c r="A22813" t="s">
        <v>26954</v>
      </c>
      <c r="B22813" t="s">
        <v>28438</v>
      </c>
      <c r="C22813" t="s">
        <v>28439</v>
      </c>
      <c r="D22813">
        <v>54</v>
      </c>
      <c r="E22813" t="s">
        <v>8763</v>
      </c>
      <c r="F22813" t="s">
        <v>35744</v>
      </c>
    </row>
    <row r="22814" spans="1:6">
      <c r="A22814" t="s">
        <v>26954</v>
      </c>
      <c r="B22814" t="s">
        <v>28421</v>
      </c>
      <c r="C22814" t="s">
        <v>28440</v>
      </c>
      <c r="D22814">
        <v>55</v>
      </c>
      <c r="E22814" t="s">
        <v>8763</v>
      </c>
      <c r="F22814" t="s">
        <v>35744</v>
      </c>
    </row>
    <row r="22815" spans="1:6">
      <c r="A22815" t="s">
        <v>26954</v>
      </c>
      <c r="B22815" t="s">
        <v>28419</v>
      </c>
      <c r="C22815" t="s">
        <v>28441</v>
      </c>
      <c r="D22815">
        <v>59.99</v>
      </c>
      <c r="E22815" t="s">
        <v>8763</v>
      </c>
      <c r="F22815" t="s">
        <v>35744</v>
      </c>
    </row>
    <row r="22816" spans="1:6">
      <c r="A22816" t="s">
        <v>26954</v>
      </c>
      <c r="B22816" t="s">
        <v>28442</v>
      </c>
      <c r="C22816" t="s">
        <v>28443</v>
      </c>
      <c r="D22816">
        <v>24.99</v>
      </c>
      <c r="E22816" t="s">
        <v>8763</v>
      </c>
      <c r="F22816" t="s">
        <v>35744</v>
      </c>
    </row>
    <row r="22817" spans="1:6">
      <c r="A22817" t="s">
        <v>26954</v>
      </c>
      <c r="B22817" t="s">
        <v>28442</v>
      </c>
      <c r="C22817" t="s">
        <v>28444</v>
      </c>
      <c r="D22817">
        <v>46</v>
      </c>
      <c r="E22817" t="s">
        <v>8763</v>
      </c>
      <c r="F22817" t="s">
        <v>35744</v>
      </c>
    </row>
    <row r="22818" spans="1:6">
      <c r="A22818" t="s">
        <v>26954</v>
      </c>
      <c r="B22818" t="s">
        <v>28445</v>
      </c>
      <c r="C22818" t="s">
        <v>28446</v>
      </c>
      <c r="D22818">
        <v>50</v>
      </c>
      <c r="E22818" t="s">
        <v>8763</v>
      </c>
      <c r="F22818" t="s">
        <v>35744</v>
      </c>
    </row>
    <row r="22819" spans="1:6">
      <c r="A22819" t="s">
        <v>26954</v>
      </c>
      <c r="B22819" t="s">
        <v>28447</v>
      </c>
      <c r="C22819" t="s">
        <v>28448</v>
      </c>
      <c r="D22819">
        <v>75</v>
      </c>
      <c r="E22819" t="s">
        <v>8763</v>
      </c>
      <c r="F22819" t="s">
        <v>35744</v>
      </c>
    </row>
    <row r="22820" spans="1:6">
      <c r="A22820" t="s">
        <v>26954</v>
      </c>
      <c r="B22820" t="s">
        <v>28449</v>
      </c>
      <c r="C22820" t="s">
        <v>28450</v>
      </c>
      <c r="D22820">
        <v>10</v>
      </c>
      <c r="E22820" t="s">
        <v>8763</v>
      </c>
      <c r="F22820" t="s">
        <v>35744</v>
      </c>
    </row>
    <row r="22821" spans="1:6">
      <c r="A22821" t="s">
        <v>26954</v>
      </c>
      <c r="B22821" t="s">
        <v>28451</v>
      </c>
      <c r="C22821" t="s">
        <v>2956</v>
      </c>
      <c r="D22821">
        <v>38</v>
      </c>
      <c r="E22821" t="s">
        <v>8763</v>
      </c>
      <c r="F22821" t="s">
        <v>35744</v>
      </c>
    </row>
    <row r="22822" spans="1:6">
      <c r="A22822" t="s">
        <v>26954</v>
      </c>
      <c r="B22822" t="s">
        <v>21101</v>
      </c>
      <c r="C22822" t="s">
        <v>28452</v>
      </c>
      <c r="D22822">
        <v>10.99</v>
      </c>
      <c r="E22822" t="s">
        <v>8763</v>
      </c>
      <c r="F22822" t="s">
        <v>35744</v>
      </c>
    </row>
    <row r="22823" spans="1:6">
      <c r="A22823" t="s">
        <v>26954</v>
      </c>
      <c r="B22823" t="s">
        <v>28453</v>
      </c>
      <c r="C22823" t="s">
        <v>28454</v>
      </c>
      <c r="D22823">
        <v>15.99</v>
      </c>
      <c r="E22823" t="s">
        <v>8763</v>
      </c>
      <c r="F22823" t="s">
        <v>35744</v>
      </c>
    </row>
    <row r="22824" spans="1:6">
      <c r="A22824" t="s">
        <v>26954</v>
      </c>
      <c r="B22824" t="s">
        <v>28455</v>
      </c>
      <c r="C22824" t="s">
        <v>21713</v>
      </c>
      <c r="D22824">
        <v>3.95</v>
      </c>
      <c r="E22824" t="s">
        <v>8763</v>
      </c>
      <c r="F22824" t="s">
        <v>35744</v>
      </c>
    </row>
    <row r="22825" spans="1:6">
      <c r="A22825" t="s">
        <v>26954</v>
      </c>
      <c r="B22825" t="s">
        <v>2</v>
      </c>
      <c r="C22825" t="s">
        <v>15376</v>
      </c>
      <c r="D22825">
        <v>6.5</v>
      </c>
      <c r="E22825" t="s">
        <v>8763</v>
      </c>
      <c r="F22825" t="s">
        <v>35744</v>
      </c>
    </row>
    <row r="22826" spans="1:6">
      <c r="A22826" t="s">
        <v>26954</v>
      </c>
      <c r="B22826" t="s">
        <v>703</v>
      </c>
      <c r="C22826" t="s">
        <v>6965</v>
      </c>
      <c r="D22826">
        <v>6.5</v>
      </c>
      <c r="E22826" t="s">
        <v>8763</v>
      </c>
      <c r="F22826" t="s">
        <v>35744</v>
      </c>
    </row>
    <row r="22827" spans="1:6">
      <c r="A22827" t="s">
        <v>26954</v>
      </c>
      <c r="B22827" t="s">
        <v>701</v>
      </c>
      <c r="C22827" t="s">
        <v>20830</v>
      </c>
      <c r="D22827">
        <v>8.99</v>
      </c>
      <c r="E22827" t="s">
        <v>8763</v>
      </c>
      <c r="F22827" t="s">
        <v>35744</v>
      </c>
    </row>
    <row r="22828" spans="1:6">
      <c r="A22828" t="s">
        <v>26954</v>
      </c>
      <c r="B22828" t="s">
        <v>11387</v>
      </c>
      <c r="C22828" t="s">
        <v>21476</v>
      </c>
      <c r="D22828">
        <v>9.99</v>
      </c>
      <c r="E22828" t="s">
        <v>8763</v>
      </c>
      <c r="F22828" t="s">
        <v>35744</v>
      </c>
    </row>
    <row r="22829" spans="1:6">
      <c r="A22829" t="s">
        <v>4040</v>
      </c>
      <c r="B22829" t="s">
        <v>7549</v>
      </c>
      <c r="D22829">
        <v>10</v>
      </c>
      <c r="E22829" t="s">
        <v>4037</v>
      </c>
      <c r="F22829" t="s">
        <v>35744</v>
      </c>
    </row>
    <row r="22830" spans="1:6">
      <c r="A22830" t="s">
        <v>4040</v>
      </c>
      <c r="B22830" t="s">
        <v>24141</v>
      </c>
      <c r="C22830" t="s">
        <v>28456</v>
      </c>
      <c r="D22830">
        <v>15</v>
      </c>
      <c r="E22830" t="s">
        <v>4037</v>
      </c>
      <c r="F22830" t="s">
        <v>35744</v>
      </c>
    </row>
    <row r="22831" spans="1:6">
      <c r="A22831" t="s">
        <v>4040</v>
      </c>
      <c r="B22831" t="s">
        <v>24142</v>
      </c>
      <c r="C22831" t="s">
        <v>24143</v>
      </c>
      <c r="D22831">
        <v>2</v>
      </c>
      <c r="E22831" t="s">
        <v>4037</v>
      </c>
      <c r="F22831" t="s">
        <v>35744</v>
      </c>
    </row>
    <row r="22832" spans="1:6">
      <c r="A22832" t="s">
        <v>4040</v>
      </c>
      <c r="B22832" t="s">
        <v>24144</v>
      </c>
      <c r="C22832" t="s">
        <v>24145</v>
      </c>
      <c r="D22832">
        <v>5</v>
      </c>
      <c r="E22832" t="s">
        <v>4037</v>
      </c>
      <c r="F22832" t="s">
        <v>35744</v>
      </c>
    </row>
    <row r="22833" spans="1:6">
      <c r="A22833" t="s">
        <v>4040</v>
      </c>
      <c r="B22833" t="s">
        <v>24146</v>
      </c>
      <c r="C22833" t="s">
        <v>24147</v>
      </c>
      <c r="D22833">
        <v>5</v>
      </c>
      <c r="E22833" t="s">
        <v>4037</v>
      </c>
      <c r="F22833" t="s">
        <v>35744</v>
      </c>
    </row>
    <row r="22834" spans="1:6">
      <c r="A22834" t="s">
        <v>4040</v>
      </c>
      <c r="B22834" t="s">
        <v>24148</v>
      </c>
      <c r="C22834" t="s">
        <v>24149</v>
      </c>
      <c r="D22834">
        <v>17.5</v>
      </c>
      <c r="E22834" t="s">
        <v>4037</v>
      </c>
      <c r="F22834" t="s">
        <v>35744</v>
      </c>
    </row>
    <row r="22835" spans="1:6">
      <c r="A22835" t="s">
        <v>4040</v>
      </c>
      <c r="B22835" t="s">
        <v>24150</v>
      </c>
      <c r="C22835" t="s">
        <v>24151</v>
      </c>
      <c r="D22835">
        <v>27.5</v>
      </c>
      <c r="E22835" t="s">
        <v>4037</v>
      </c>
      <c r="F22835" t="s">
        <v>35744</v>
      </c>
    </row>
    <row r="22836" spans="1:6">
      <c r="A22836" t="s">
        <v>4040</v>
      </c>
      <c r="B22836" t="s">
        <v>24152</v>
      </c>
      <c r="C22836" t="s">
        <v>24153</v>
      </c>
      <c r="D22836">
        <v>30</v>
      </c>
      <c r="E22836" t="s">
        <v>4037</v>
      </c>
      <c r="F22836" t="s">
        <v>35744</v>
      </c>
    </row>
    <row r="22837" spans="1:6">
      <c r="A22837" t="s">
        <v>4040</v>
      </c>
      <c r="B22837" t="s">
        <v>24154</v>
      </c>
      <c r="C22837" t="s">
        <v>24155</v>
      </c>
      <c r="D22837">
        <v>6</v>
      </c>
      <c r="E22837" t="s">
        <v>4037</v>
      </c>
      <c r="F22837" t="s">
        <v>35744</v>
      </c>
    </row>
    <row r="22838" spans="1:6">
      <c r="A22838" t="s">
        <v>4040</v>
      </c>
      <c r="B22838" t="s">
        <v>24155</v>
      </c>
      <c r="C22838" t="s">
        <v>24156</v>
      </c>
      <c r="D22838">
        <v>1.25</v>
      </c>
      <c r="E22838" t="s">
        <v>4037</v>
      </c>
      <c r="F22838" t="s">
        <v>35744</v>
      </c>
    </row>
    <row r="22839" spans="1:6">
      <c r="A22839" t="s">
        <v>4040</v>
      </c>
      <c r="B22839" t="s">
        <v>2061</v>
      </c>
      <c r="C22839" t="s">
        <v>24157</v>
      </c>
      <c r="D22839">
        <v>1.25</v>
      </c>
      <c r="E22839" t="s">
        <v>4037</v>
      </c>
      <c r="F22839" t="s">
        <v>35744</v>
      </c>
    </row>
    <row r="22840" spans="1:6">
      <c r="A22840" t="s">
        <v>4040</v>
      </c>
      <c r="B22840" t="s">
        <v>2062</v>
      </c>
      <c r="C22840" t="s">
        <v>24158</v>
      </c>
      <c r="D22840">
        <v>1.25</v>
      </c>
      <c r="E22840" t="s">
        <v>4037</v>
      </c>
      <c r="F22840" t="s">
        <v>35744</v>
      </c>
    </row>
    <row r="22841" spans="1:6">
      <c r="A22841" t="s">
        <v>4040</v>
      </c>
      <c r="B22841" t="s">
        <v>24159</v>
      </c>
      <c r="C22841" t="s">
        <v>24160</v>
      </c>
      <c r="D22841">
        <v>1.25</v>
      </c>
      <c r="E22841" t="s">
        <v>4037</v>
      </c>
      <c r="F22841" t="s">
        <v>35744</v>
      </c>
    </row>
    <row r="22842" spans="1:6">
      <c r="A22842" t="s">
        <v>4040</v>
      </c>
      <c r="B22842" t="s">
        <v>2263</v>
      </c>
      <c r="C22842" t="s">
        <v>24161</v>
      </c>
      <c r="D22842">
        <v>1.25</v>
      </c>
      <c r="E22842" t="s">
        <v>4037</v>
      </c>
      <c r="F22842" t="s">
        <v>35744</v>
      </c>
    </row>
    <row r="22843" spans="1:6">
      <c r="A22843" t="s">
        <v>4040</v>
      </c>
      <c r="B22843" t="s">
        <v>24162</v>
      </c>
      <c r="C22843" t="s">
        <v>24163</v>
      </c>
      <c r="D22843">
        <v>3</v>
      </c>
      <c r="E22843" t="s">
        <v>4037</v>
      </c>
      <c r="F22843" t="s">
        <v>35744</v>
      </c>
    </row>
    <row r="22844" spans="1:6">
      <c r="A22844" t="s">
        <v>4040</v>
      </c>
      <c r="B22844" t="s">
        <v>24164</v>
      </c>
      <c r="C22844" t="s">
        <v>24165</v>
      </c>
      <c r="D22844">
        <v>1.25</v>
      </c>
      <c r="E22844" t="s">
        <v>4037</v>
      </c>
      <c r="F22844" t="s">
        <v>35744</v>
      </c>
    </row>
    <row r="22845" spans="1:6">
      <c r="A22845" t="s">
        <v>4040</v>
      </c>
      <c r="B22845" t="s">
        <v>1341</v>
      </c>
      <c r="C22845" t="s">
        <v>24147</v>
      </c>
      <c r="D22845">
        <v>5</v>
      </c>
      <c r="E22845" t="s">
        <v>4037</v>
      </c>
      <c r="F22845" t="s">
        <v>35744</v>
      </c>
    </row>
    <row r="22846" spans="1:6">
      <c r="A22846" t="s">
        <v>4040</v>
      </c>
      <c r="B22846" t="s">
        <v>24148</v>
      </c>
      <c r="C22846" t="s">
        <v>24145</v>
      </c>
      <c r="D22846">
        <v>5</v>
      </c>
      <c r="E22846" t="s">
        <v>4037</v>
      </c>
      <c r="F22846" t="s">
        <v>35744</v>
      </c>
    </row>
    <row r="22847" spans="1:6">
      <c r="A22847" t="s">
        <v>4040</v>
      </c>
      <c r="B22847" t="s">
        <v>24146</v>
      </c>
      <c r="C22847" t="s">
        <v>24166</v>
      </c>
      <c r="D22847">
        <v>10</v>
      </c>
      <c r="E22847" t="s">
        <v>4037</v>
      </c>
      <c r="F22847" t="s">
        <v>35744</v>
      </c>
    </row>
    <row r="22848" spans="1:6">
      <c r="A22848" t="s">
        <v>4040</v>
      </c>
      <c r="B22848" t="s">
        <v>24167</v>
      </c>
      <c r="C22848" t="s">
        <v>24168</v>
      </c>
      <c r="D22848">
        <v>15</v>
      </c>
      <c r="E22848" t="s">
        <v>4037</v>
      </c>
      <c r="F22848" t="s">
        <v>35744</v>
      </c>
    </row>
    <row r="22849" spans="1:6">
      <c r="A22849" t="s">
        <v>4040</v>
      </c>
      <c r="B22849" t="s">
        <v>24142</v>
      </c>
      <c r="C22849" t="s">
        <v>24143</v>
      </c>
      <c r="D22849">
        <v>2</v>
      </c>
      <c r="E22849" t="s">
        <v>4037</v>
      </c>
      <c r="F22849" t="s">
        <v>35744</v>
      </c>
    </row>
    <row r="22850" spans="1:6">
      <c r="A22850" t="s">
        <v>4040</v>
      </c>
      <c r="B22850" t="s">
        <v>24144</v>
      </c>
      <c r="C22850" t="s">
        <v>7706</v>
      </c>
      <c r="D22850">
        <v>6.5</v>
      </c>
      <c r="E22850" t="s">
        <v>4037</v>
      </c>
      <c r="F22850" t="s">
        <v>35744</v>
      </c>
    </row>
    <row r="22851" spans="1:6">
      <c r="A22851" t="s">
        <v>4040</v>
      </c>
      <c r="B22851" t="s">
        <v>1497</v>
      </c>
      <c r="C22851" t="s">
        <v>24169</v>
      </c>
      <c r="D22851">
        <v>6</v>
      </c>
      <c r="E22851" t="s">
        <v>4037</v>
      </c>
      <c r="F22851" t="s">
        <v>35744</v>
      </c>
    </row>
    <row r="22852" spans="1:6">
      <c r="A22852" t="s">
        <v>4040</v>
      </c>
      <c r="B22852" t="s">
        <v>24170</v>
      </c>
      <c r="C22852" t="s">
        <v>15981</v>
      </c>
      <c r="D22852">
        <v>6.5</v>
      </c>
      <c r="E22852" t="s">
        <v>4037</v>
      </c>
      <c r="F22852" t="s">
        <v>35744</v>
      </c>
    </row>
    <row r="22853" spans="1:6">
      <c r="A22853" t="s">
        <v>4040</v>
      </c>
      <c r="B22853" t="s">
        <v>9632</v>
      </c>
      <c r="C22853" t="s">
        <v>5850</v>
      </c>
      <c r="D22853">
        <v>6.5</v>
      </c>
      <c r="E22853" t="s">
        <v>4037</v>
      </c>
      <c r="F22853" t="s">
        <v>35744</v>
      </c>
    </row>
    <row r="22854" spans="1:6">
      <c r="A22854" t="s">
        <v>4040</v>
      </c>
      <c r="B22854" t="s">
        <v>474</v>
      </c>
      <c r="C22854" t="s">
        <v>8223</v>
      </c>
      <c r="D22854">
        <v>6.5</v>
      </c>
      <c r="E22854" t="s">
        <v>4037</v>
      </c>
      <c r="F22854" t="s">
        <v>35744</v>
      </c>
    </row>
    <row r="22855" spans="1:6">
      <c r="A22855" t="s">
        <v>26958</v>
      </c>
      <c r="B22855" t="s">
        <v>28457</v>
      </c>
      <c r="C22855" t="s">
        <v>25776</v>
      </c>
      <c r="D22855">
        <v>3.5</v>
      </c>
      <c r="E22855" t="s">
        <v>26955</v>
      </c>
      <c r="F22855" t="s">
        <v>35744</v>
      </c>
    </row>
    <row r="22856" spans="1:6">
      <c r="A22856" t="s">
        <v>26958</v>
      </c>
      <c r="B22856" t="s">
        <v>2263</v>
      </c>
      <c r="C22856" t="s">
        <v>22588</v>
      </c>
      <c r="D22856">
        <v>3.5</v>
      </c>
      <c r="E22856" t="s">
        <v>26955</v>
      </c>
      <c r="F22856" t="s">
        <v>35744</v>
      </c>
    </row>
    <row r="22857" spans="1:6">
      <c r="A22857" t="s">
        <v>26962</v>
      </c>
      <c r="B22857" t="s">
        <v>28458</v>
      </c>
      <c r="C22857" t="s">
        <v>28458</v>
      </c>
      <c r="D22857">
        <v>9.99</v>
      </c>
      <c r="E22857" t="s">
        <v>26959</v>
      </c>
      <c r="F22857" t="s">
        <v>35744</v>
      </c>
    </row>
    <row r="22858" spans="1:6">
      <c r="A22858" t="s">
        <v>26962</v>
      </c>
      <c r="B22858" t="s">
        <v>28459</v>
      </c>
      <c r="C22858" t="s">
        <v>28460</v>
      </c>
      <c r="D22858">
        <v>11.99</v>
      </c>
      <c r="E22858" t="s">
        <v>26959</v>
      </c>
      <c r="F22858" t="s">
        <v>35744</v>
      </c>
    </row>
    <row r="22859" spans="1:6">
      <c r="A22859" t="s">
        <v>26962</v>
      </c>
      <c r="B22859" t="s">
        <v>28460</v>
      </c>
      <c r="C22859" t="s">
        <v>28461</v>
      </c>
      <c r="D22859">
        <v>11.99</v>
      </c>
      <c r="E22859" t="s">
        <v>26959</v>
      </c>
      <c r="F22859" t="s">
        <v>35744</v>
      </c>
    </row>
    <row r="22860" spans="1:6">
      <c r="A22860" t="s">
        <v>26962</v>
      </c>
      <c r="B22860" t="s">
        <v>28462</v>
      </c>
      <c r="C22860" t="s">
        <v>28463</v>
      </c>
      <c r="D22860">
        <v>0.99</v>
      </c>
      <c r="E22860" t="s">
        <v>26959</v>
      </c>
      <c r="F22860" t="s">
        <v>35744</v>
      </c>
    </row>
    <row r="22861" spans="1:6">
      <c r="A22861" t="s">
        <v>26962</v>
      </c>
      <c r="B22861" t="s">
        <v>24159</v>
      </c>
      <c r="C22861" t="s">
        <v>28464</v>
      </c>
      <c r="D22861">
        <v>1.65</v>
      </c>
      <c r="E22861" t="s">
        <v>26959</v>
      </c>
      <c r="F22861" t="s">
        <v>35744</v>
      </c>
    </row>
    <row r="22862" spans="1:6">
      <c r="A22862" t="s">
        <v>26962</v>
      </c>
      <c r="B22862" t="s">
        <v>28465</v>
      </c>
      <c r="C22862" t="s">
        <v>28466</v>
      </c>
      <c r="D22862">
        <v>0.99</v>
      </c>
      <c r="E22862" t="s">
        <v>26959</v>
      </c>
      <c r="F22862" t="s">
        <v>35744</v>
      </c>
    </row>
    <row r="22863" spans="1:6">
      <c r="A22863" t="s">
        <v>26962</v>
      </c>
      <c r="B22863" t="s">
        <v>28467</v>
      </c>
      <c r="C22863" t="s">
        <v>28468</v>
      </c>
      <c r="D22863">
        <v>1.75</v>
      </c>
      <c r="E22863" t="s">
        <v>26959</v>
      </c>
      <c r="F22863" t="s">
        <v>35744</v>
      </c>
    </row>
    <row r="22864" spans="1:6">
      <c r="A22864" t="s">
        <v>26962</v>
      </c>
      <c r="B22864" t="s">
        <v>28469</v>
      </c>
      <c r="C22864" t="s">
        <v>28470</v>
      </c>
      <c r="D22864">
        <v>1.25</v>
      </c>
      <c r="E22864" t="s">
        <v>26959</v>
      </c>
      <c r="F22864" t="s">
        <v>35744</v>
      </c>
    </row>
    <row r="22865" spans="1:6">
      <c r="A22865" t="s">
        <v>26962</v>
      </c>
      <c r="B22865" t="s">
        <v>28471</v>
      </c>
      <c r="C22865" t="s">
        <v>28472</v>
      </c>
      <c r="D22865">
        <v>1.3</v>
      </c>
      <c r="E22865" t="s">
        <v>26959</v>
      </c>
      <c r="F22865" t="s">
        <v>35744</v>
      </c>
    </row>
    <row r="22866" spans="1:6">
      <c r="A22866" t="s">
        <v>26962</v>
      </c>
      <c r="B22866" t="s">
        <v>28473</v>
      </c>
      <c r="C22866" t="s">
        <v>28474</v>
      </c>
      <c r="D22866">
        <v>1.65</v>
      </c>
      <c r="E22866" t="s">
        <v>26959</v>
      </c>
      <c r="F22866" t="s">
        <v>35744</v>
      </c>
    </row>
    <row r="22867" spans="1:6">
      <c r="A22867" t="s">
        <v>26962</v>
      </c>
      <c r="B22867" t="s">
        <v>28475</v>
      </c>
      <c r="C22867" t="s">
        <v>28476</v>
      </c>
      <c r="D22867">
        <v>1.6</v>
      </c>
      <c r="E22867" t="s">
        <v>26959</v>
      </c>
      <c r="F22867" t="s">
        <v>35744</v>
      </c>
    </row>
    <row r="22868" spans="1:6">
      <c r="A22868" t="s">
        <v>26962</v>
      </c>
      <c r="B22868" t="s">
        <v>28477</v>
      </c>
      <c r="C22868" t="s">
        <v>28478</v>
      </c>
      <c r="D22868">
        <v>2.5</v>
      </c>
      <c r="E22868" t="s">
        <v>26959</v>
      </c>
      <c r="F22868" t="s">
        <v>35744</v>
      </c>
    </row>
    <row r="22869" spans="1:6">
      <c r="A22869" t="s">
        <v>26962</v>
      </c>
      <c r="B22869" t="s">
        <v>28479</v>
      </c>
      <c r="C22869" t="s">
        <v>28480</v>
      </c>
      <c r="D22869">
        <v>2.5</v>
      </c>
      <c r="E22869" t="s">
        <v>26959</v>
      </c>
      <c r="F22869" t="s">
        <v>35744</v>
      </c>
    </row>
    <row r="22870" spans="1:6">
      <c r="A22870" t="s">
        <v>26962</v>
      </c>
      <c r="B22870" t="s">
        <v>28481</v>
      </c>
      <c r="C22870" t="s">
        <v>24324</v>
      </c>
      <c r="D22870">
        <v>3</v>
      </c>
      <c r="E22870" t="s">
        <v>26959</v>
      </c>
      <c r="F22870" t="s">
        <v>35744</v>
      </c>
    </row>
    <row r="22871" spans="1:6">
      <c r="A22871" t="s">
        <v>26962</v>
      </c>
      <c r="B22871" t="s">
        <v>2</v>
      </c>
      <c r="C22871" t="s">
        <v>20611</v>
      </c>
      <c r="D22871">
        <v>3</v>
      </c>
      <c r="E22871" t="s">
        <v>26959</v>
      </c>
      <c r="F22871" t="s">
        <v>35744</v>
      </c>
    </row>
    <row r="22872" spans="1:6">
      <c r="A22872" t="s">
        <v>26962</v>
      </c>
      <c r="B22872" t="s">
        <v>14720</v>
      </c>
      <c r="C22872" t="s">
        <v>28482</v>
      </c>
      <c r="D22872">
        <v>5.99</v>
      </c>
      <c r="E22872" t="s">
        <v>26959</v>
      </c>
      <c r="F22872" t="s">
        <v>35744</v>
      </c>
    </row>
    <row r="22873" spans="1:6">
      <c r="A22873" t="s">
        <v>26962</v>
      </c>
      <c r="B22873" t="s">
        <v>28483</v>
      </c>
      <c r="C22873" t="s">
        <v>28484</v>
      </c>
      <c r="D22873">
        <v>11.99</v>
      </c>
      <c r="E22873" t="s">
        <v>26959</v>
      </c>
      <c r="F22873" t="s">
        <v>35744</v>
      </c>
    </row>
    <row r="22874" spans="1:6">
      <c r="A22874" t="s">
        <v>26962</v>
      </c>
      <c r="B22874" t="s">
        <v>28485</v>
      </c>
      <c r="C22874" t="s">
        <v>28486</v>
      </c>
      <c r="D22874">
        <v>7.99</v>
      </c>
      <c r="E22874" t="s">
        <v>26959</v>
      </c>
      <c r="F22874" t="s">
        <v>35744</v>
      </c>
    </row>
    <row r="22875" spans="1:6">
      <c r="A22875" t="s">
        <v>26962</v>
      </c>
      <c r="B22875" t="s">
        <v>28487</v>
      </c>
      <c r="C22875" t="s">
        <v>28488</v>
      </c>
      <c r="D22875">
        <v>13.99</v>
      </c>
      <c r="E22875" t="s">
        <v>26959</v>
      </c>
      <c r="F22875" t="s">
        <v>35745</v>
      </c>
    </row>
    <row r="22876" spans="1:6">
      <c r="A22876" t="s">
        <v>26965</v>
      </c>
      <c r="B22876">
        <v>0</v>
      </c>
      <c r="D22876">
        <v>10</v>
      </c>
      <c r="E22876" t="s">
        <v>8797</v>
      </c>
      <c r="F22876" t="s">
        <v>35744</v>
      </c>
    </row>
    <row r="22877" spans="1:6">
      <c r="A22877" t="s">
        <v>26965</v>
      </c>
      <c r="B22877" t="s">
        <v>28489</v>
      </c>
      <c r="D22877">
        <v>10</v>
      </c>
      <c r="E22877" t="s">
        <v>8797</v>
      </c>
      <c r="F22877" t="s">
        <v>35744</v>
      </c>
    </row>
    <row r="22878" spans="1:6">
      <c r="A22878" t="s">
        <v>27046</v>
      </c>
      <c r="B22878" t="s">
        <v>28025</v>
      </c>
      <c r="C22878" t="s">
        <v>4899</v>
      </c>
      <c r="D22878">
        <v>33.9</v>
      </c>
      <c r="E22878" t="s">
        <v>8821</v>
      </c>
      <c r="F22878" t="s">
        <v>35744</v>
      </c>
    </row>
    <row r="22879" spans="1:6">
      <c r="A22879" t="s">
        <v>26965</v>
      </c>
      <c r="B22879" t="s">
        <v>10801</v>
      </c>
      <c r="C22879" t="s">
        <v>28490</v>
      </c>
      <c r="D22879">
        <v>4</v>
      </c>
      <c r="E22879" t="s">
        <v>8797</v>
      </c>
      <c r="F22879" t="s">
        <v>35744</v>
      </c>
    </row>
    <row r="22880" spans="1:6">
      <c r="A22880" t="s">
        <v>26965</v>
      </c>
      <c r="B22880" t="s">
        <v>2098</v>
      </c>
      <c r="C22880" t="s">
        <v>28491</v>
      </c>
      <c r="D22880">
        <v>16</v>
      </c>
      <c r="E22880" t="s">
        <v>8797</v>
      </c>
      <c r="F22880" t="s">
        <v>35744</v>
      </c>
    </row>
    <row r="22881" spans="1:6">
      <c r="A22881" t="s">
        <v>26965</v>
      </c>
      <c r="B22881" t="s">
        <v>5386</v>
      </c>
      <c r="C22881" t="s">
        <v>28492</v>
      </c>
      <c r="D22881">
        <v>17</v>
      </c>
      <c r="E22881" t="s">
        <v>8797</v>
      </c>
      <c r="F22881" t="s">
        <v>35744</v>
      </c>
    </row>
    <row r="22882" spans="1:6">
      <c r="A22882" t="s">
        <v>26965</v>
      </c>
      <c r="B22882" t="s">
        <v>28493</v>
      </c>
      <c r="C22882" t="s">
        <v>28494</v>
      </c>
      <c r="D22882">
        <v>16</v>
      </c>
      <c r="E22882" t="s">
        <v>8797</v>
      </c>
      <c r="F22882" t="s">
        <v>35744</v>
      </c>
    </row>
    <row r="22883" spans="1:6">
      <c r="A22883" t="s">
        <v>26965</v>
      </c>
      <c r="B22883" t="s">
        <v>9059</v>
      </c>
      <c r="C22883" t="s">
        <v>28495</v>
      </c>
      <c r="D22883">
        <v>17</v>
      </c>
      <c r="E22883" t="s">
        <v>8797</v>
      </c>
      <c r="F22883" t="s">
        <v>35744</v>
      </c>
    </row>
    <row r="22884" spans="1:6">
      <c r="A22884" t="s">
        <v>26965</v>
      </c>
      <c r="B22884" t="s">
        <v>28496</v>
      </c>
      <c r="C22884" t="s">
        <v>28497</v>
      </c>
      <c r="D22884">
        <v>16</v>
      </c>
      <c r="E22884" t="s">
        <v>8797</v>
      </c>
      <c r="F22884" t="s">
        <v>35744</v>
      </c>
    </row>
    <row r="22885" spans="1:6">
      <c r="A22885" t="s">
        <v>581</v>
      </c>
      <c r="B22885" t="s">
        <v>28498</v>
      </c>
      <c r="C22885" t="s">
        <v>28498</v>
      </c>
      <c r="D22885">
        <v>500</v>
      </c>
      <c r="E22885" t="s">
        <v>506</v>
      </c>
      <c r="F22885" t="s">
        <v>35744</v>
      </c>
    </row>
    <row r="22886" spans="1:6">
      <c r="A22886" t="s">
        <v>581</v>
      </c>
      <c r="B22886" t="s">
        <v>18407</v>
      </c>
      <c r="C22886" t="s">
        <v>18408</v>
      </c>
      <c r="D22886">
        <v>500</v>
      </c>
      <c r="E22886" t="s">
        <v>506</v>
      </c>
      <c r="F22886" t="s">
        <v>35744</v>
      </c>
    </row>
    <row r="22887" spans="1:6">
      <c r="A22887" t="s">
        <v>581</v>
      </c>
      <c r="B22887" t="s">
        <v>18409</v>
      </c>
      <c r="C22887" t="s">
        <v>18410</v>
      </c>
      <c r="D22887">
        <v>50</v>
      </c>
      <c r="E22887" t="s">
        <v>506</v>
      </c>
      <c r="F22887" t="s">
        <v>35744</v>
      </c>
    </row>
    <row r="22888" spans="1:6">
      <c r="A22888" t="s">
        <v>27039</v>
      </c>
      <c r="B22888" t="s">
        <v>28902</v>
      </c>
      <c r="C22888" t="s">
        <v>28903</v>
      </c>
      <c r="D22888">
        <v>65</v>
      </c>
      <c r="E22888" t="s">
        <v>8823</v>
      </c>
      <c r="F22888" t="s">
        <v>35744</v>
      </c>
    </row>
    <row r="22889" spans="1:6">
      <c r="A22889" t="s">
        <v>581</v>
      </c>
      <c r="B22889" t="s">
        <v>508</v>
      </c>
      <c r="C22889" t="s">
        <v>18411</v>
      </c>
      <c r="D22889">
        <v>53.9</v>
      </c>
      <c r="E22889" t="s">
        <v>506</v>
      </c>
      <c r="F22889" t="s">
        <v>35745</v>
      </c>
    </row>
    <row r="22890" spans="1:6">
      <c r="A22890" t="s">
        <v>581</v>
      </c>
      <c r="B22890" t="s">
        <v>5281</v>
      </c>
      <c r="C22890" t="s">
        <v>18412</v>
      </c>
      <c r="D22890">
        <v>11.9</v>
      </c>
      <c r="E22890" t="s">
        <v>506</v>
      </c>
      <c r="F22890" t="s">
        <v>35744</v>
      </c>
    </row>
    <row r="22891" spans="1:6">
      <c r="A22891" t="s">
        <v>581</v>
      </c>
      <c r="B22891" t="s">
        <v>509</v>
      </c>
      <c r="C22891" t="s">
        <v>18413</v>
      </c>
      <c r="D22891">
        <v>11.9</v>
      </c>
      <c r="E22891" t="s">
        <v>506</v>
      </c>
      <c r="F22891" t="s">
        <v>35744</v>
      </c>
    </row>
    <row r="22892" spans="1:6">
      <c r="A22892" t="s">
        <v>581</v>
      </c>
      <c r="B22892" t="s">
        <v>510</v>
      </c>
      <c r="C22892" t="s">
        <v>18414</v>
      </c>
      <c r="D22892">
        <v>17.899999999999999</v>
      </c>
      <c r="E22892" t="s">
        <v>506</v>
      </c>
      <c r="F22892" t="s">
        <v>35745</v>
      </c>
    </row>
    <row r="22893" spans="1:6">
      <c r="A22893" t="s">
        <v>581</v>
      </c>
      <c r="B22893" t="s">
        <v>512</v>
      </c>
      <c r="C22893" t="s">
        <v>18415</v>
      </c>
      <c r="D22893">
        <v>17.899999999999999</v>
      </c>
      <c r="E22893" t="s">
        <v>506</v>
      </c>
      <c r="F22893" t="s">
        <v>35745</v>
      </c>
    </row>
    <row r="22894" spans="1:6">
      <c r="A22894" t="s">
        <v>581</v>
      </c>
      <c r="B22894" t="s">
        <v>512</v>
      </c>
      <c r="C22894" t="s">
        <v>18416</v>
      </c>
      <c r="D22894">
        <v>17.899999999999999</v>
      </c>
      <c r="E22894" t="s">
        <v>506</v>
      </c>
      <c r="F22894" t="s">
        <v>35745</v>
      </c>
    </row>
    <row r="22895" spans="1:6">
      <c r="A22895" t="s">
        <v>581</v>
      </c>
      <c r="B22895" t="s">
        <v>513</v>
      </c>
      <c r="C22895" t="s">
        <v>18417</v>
      </c>
      <c r="D22895">
        <v>17.899999999999999</v>
      </c>
      <c r="E22895" t="s">
        <v>506</v>
      </c>
      <c r="F22895" t="s">
        <v>35745</v>
      </c>
    </row>
    <row r="22896" spans="1:6">
      <c r="A22896" t="s">
        <v>581</v>
      </c>
      <c r="B22896" t="s">
        <v>517</v>
      </c>
      <c r="C22896" t="s">
        <v>18418</v>
      </c>
      <c r="D22896">
        <v>17.899999999999999</v>
      </c>
      <c r="E22896" t="s">
        <v>506</v>
      </c>
      <c r="F22896" t="s">
        <v>35745</v>
      </c>
    </row>
    <row r="22897" spans="1:6">
      <c r="A22897" t="s">
        <v>26968</v>
      </c>
      <c r="B22897" t="s">
        <v>28499</v>
      </c>
      <c r="C22897" t="s">
        <v>28500</v>
      </c>
      <c r="D22897">
        <v>3.5</v>
      </c>
      <c r="E22897" t="s">
        <v>8777</v>
      </c>
      <c r="F22897" t="s">
        <v>35744</v>
      </c>
    </row>
    <row r="22898" spans="1:6">
      <c r="A22898" t="s">
        <v>26968</v>
      </c>
      <c r="B22898" t="s">
        <v>28501</v>
      </c>
      <c r="C22898" t="s">
        <v>28502</v>
      </c>
      <c r="D22898">
        <v>16</v>
      </c>
      <c r="E22898" t="s">
        <v>8777</v>
      </c>
      <c r="F22898" t="s">
        <v>35744</v>
      </c>
    </row>
    <row r="22899" spans="1:6">
      <c r="A22899" t="s">
        <v>26968</v>
      </c>
      <c r="B22899" t="s">
        <v>28503</v>
      </c>
      <c r="C22899" t="s">
        <v>28504</v>
      </c>
      <c r="D22899">
        <v>17</v>
      </c>
      <c r="E22899" t="s">
        <v>8777</v>
      </c>
      <c r="F22899" t="s">
        <v>35744</v>
      </c>
    </row>
    <row r="22900" spans="1:6">
      <c r="A22900" t="s">
        <v>26968</v>
      </c>
      <c r="B22900" t="s">
        <v>28505</v>
      </c>
      <c r="C22900" t="s">
        <v>28506</v>
      </c>
      <c r="D22900">
        <v>17</v>
      </c>
      <c r="E22900" t="s">
        <v>8777</v>
      </c>
      <c r="F22900" t="s">
        <v>35744</v>
      </c>
    </row>
    <row r="22901" spans="1:6">
      <c r="A22901" t="s">
        <v>26968</v>
      </c>
      <c r="B22901" t="s">
        <v>16409</v>
      </c>
      <c r="C22901" t="s">
        <v>28507</v>
      </c>
      <c r="D22901">
        <v>17</v>
      </c>
      <c r="E22901" t="s">
        <v>8777</v>
      </c>
      <c r="F22901" t="s">
        <v>35744</v>
      </c>
    </row>
    <row r="22902" spans="1:6">
      <c r="A22902" t="s">
        <v>26968</v>
      </c>
      <c r="B22902" t="s">
        <v>111</v>
      </c>
      <c r="C22902" t="s">
        <v>28508</v>
      </c>
      <c r="D22902">
        <v>17</v>
      </c>
      <c r="E22902" t="s">
        <v>8777</v>
      </c>
      <c r="F22902" t="s">
        <v>35744</v>
      </c>
    </row>
    <row r="22903" spans="1:6">
      <c r="A22903" t="s">
        <v>26968</v>
      </c>
      <c r="B22903" t="s">
        <v>28509</v>
      </c>
      <c r="C22903" t="s">
        <v>28510</v>
      </c>
      <c r="D22903">
        <v>17</v>
      </c>
      <c r="E22903" t="s">
        <v>8777</v>
      </c>
      <c r="F22903" t="s">
        <v>35744</v>
      </c>
    </row>
    <row r="22904" spans="1:6">
      <c r="A22904" t="s">
        <v>26968</v>
      </c>
      <c r="B22904" t="s">
        <v>115</v>
      </c>
      <c r="C22904" t="s">
        <v>28511</v>
      </c>
      <c r="D22904">
        <v>17</v>
      </c>
      <c r="E22904" t="s">
        <v>8777</v>
      </c>
      <c r="F22904" t="s">
        <v>35744</v>
      </c>
    </row>
    <row r="22905" spans="1:6">
      <c r="A22905" t="s">
        <v>26968</v>
      </c>
      <c r="B22905" t="s">
        <v>28512</v>
      </c>
      <c r="C22905" t="s">
        <v>28513</v>
      </c>
      <c r="D22905">
        <v>17</v>
      </c>
      <c r="E22905" t="s">
        <v>8777</v>
      </c>
      <c r="F22905" t="s">
        <v>35744</v>
      </c>
    </row>
    <row r="22906" spans="1:6">
      <c r="A22906" t="s">
        <v>26968</v>
      </c>
      <c r="B22906" t="s">
        <v>28505</v>
      </c>
      <c r="C22906" t="s">
        <v>28514</v>
      </c>
      <c r="D22906">
        <v>3.5</v>
      </c>
      <c r="E22906" t="s">
        <v>8777</v>
      </c>
      <c r="F22906" t="s">
        <v>35744</v>
      </c>
    </row>
    <row r="22907" spans="1:6">
      <c r="A22907" t="s">
        <v>26968</v>
      </c>
      <c r="B22907" t="s">
        <v>28501</v>
      </c>
      <c r="C22907" t="s">
        <v>28515</v>
      </c>
      <c r="D22907">
        <v>3.5</v>
      </c>
      <c r="E22907" t="s">
        <v>8777</v>
      </c>
      <c r="F22907" t="s">
        <v>35744</v>
      </c>
    </row>
    <row r="22908" spans="1:6">
      <c r="A22908" t="s">
        <v>26968</v>
      </c>
      <c r="B22908" t="s">
        <v>28499</v>
      </c>
      <c r="C22908" t="s">
        <v>28516</v>
      </c>
      <c r="D22908">
        <v>16</v>
      </c>
      <c r="E22908" t="s">
        <v>8777</v>
      </c>
      <c r="F22908" t="s">
        <v>35744</v>
      </c>
    </row>
    <row r="22909" spans="1:6">
      <c r="A22909" t="s">
        <v>26968</v>
      </c>
      <c r="B22909" t="s">
        <v>28503</v>
      </c>
      <c r="C22909" t="s">
        <v>28517</v>
      </c>
      <c r="D22909">
        <v>2.2999999999999998</v>
      </c>
      <c r="E22909" t="s">
        <v>8777</v>
      </c>
      <c r="F22909" t="s">
        <v>35744</v>
      </c>
    </row>
    <row r="22910" spans="1:6">
      <c r="A22910" t="s">
        <v>26968</v>
      </c>
      <c r="B22910" t="s">
        <v>2263</v>
      </c>
      <c r="C22910" t="s">
        <v>28518</v>
      </c>
      <c r="D22910">
        <v>2.2999999999999998</v>
      </c>
      <c r="E22910" t="s">
        <v>8777</v>
      </c>
      <c r="F22910" t="s">
        <v>35744</v>
      </c>
    </row>
    <row r="22911" spans="1:6">
      <c r="A22911" t="s">
        <v>26968</v>
      </c>
      <c r="B22911" t="s">
        <v>667</v>
      </c>
      <c r="C22911" t="s">
        <v>28519</v>
      </c>
      <c r="D22911">
        <v>2.2999999999999998</v>
      </c>
      <c r="E22911" t="s">
        <v>8777</v>
      </c>
      <c r="F22911" t="s">
        <v>35744</v>
      </c>
    </row>
    <row r="22912" spans="1:6">
      <c r="A22912" t="s">
        <v>26968</v>
      </c>
      <c r="B22912" t="s">
        <v>2061</v>
      </c>
      <c r="C22912" t="s">
        <v>28520</v>
      </c>
      <c r="D22912">
        <v>2.2999999999999998</v>
      </c>
      <c r="E22912" t="s">
        <v>8777</v>
      </c>
      <c r="F22912" t="s">
        <v>35744</v>
      </c>
    </row>
    <row r="22913" spans="1:6">
      <c r="A22913" t="s">
        <v>26968</v>
      </c>
      <c r="B22913" t="s">
        <v>1341</v>
      </c>
      <c r="D22913">
        <v>10</v>
      </c>
      <c r="E22913" t="s">
        <v>8777</v>
      </c>
      <c r="F22913" t="s">
        <v>35744</v>
      </c>
    </row>
    <row r="22914" spans="1:6">
      <c r="A22914" t="s">
        <v>26968</v>
      </c>
      <c r="B22914" t="s">
        <v>28521</v>
      </c>
      <c r="D22914">
        <v>0.1</v>
      </c>
      <c r="E22914" t="s">
        <v>8777</v>
      </c>
      <c r="F22914" t="s">
        <v>35744</v>
      </c>
    </row>
    <row r="22915" spans="1:6">
      <c r="A22915" t="s">
        <v>26968</v>
      </c>
      <c r="B22915" t="s">
        <v>28522</v>
      </c>
      <c r="C22915" t="s">
        <v>28523</v>
      </c>
      <c r="D22915">
        <v>2.2999999999999998</v>
      </c>
      <c r="E22915" t="s">
        <v>8777</v>
      </c>
      <c r="F22915" t="s">
        <v>35744</v>
      </c>
    </row>
    <row r="22916" spans="1:6">
      <c r="A22916" t="s">
        <v>26968</v>
      </c>
      <c r="B22916" t="s">
        <v>1324</v>
      </c>
      <c r="C22916" t="s">
        <v>28524</v>
      </c>
      <c r="D22916">
        <v>5</v>
      </c>
      <c r="E22916" t="s">
        <v>8777</v>
      </c>
      <c r="F22916" t="s">
        <v>35744</v>
      </c>
    </row>
    <row r="22917" spans="1:6">
      <c r="A22917" t="s">
        <v>26968</v>
      </c>
      <c r="B22917" t="s">
        <v>28525</v>
      </c>
      <c r="C22917" t="s">
        <v>28526</v>
      </c>
      <c r="D22917">
        <v>4</v>
      </c>
      <c r="E22917" t="s">
        <v>8777</v>
      </c>
      <c r="F22917" t="s">
        <v>35744</v>
      </c>
    </row>
    <row r="22918" spans="1:6">
      <c r="A22918" t="s">
        <v>26972</v>
      </c>
      <c r="B22918" t="s">
        <v>28527</v>
      </c>
      <c r="C22918" t="s">
        <v>28528</v>
      </c>
      <c r="D22918">
        <v>125.9</v>
      </c>
      <c r="E22918" t="s">
        <v>26969</v>
      </c>
      <c r="F22918" t="s">
        <v>35744</v>
      </c>
    </row>
    <row r="22919" spans="1:6">
      <c r="A22919" t="s">
        <v>26972</v>
      </c>
      <c r="B22919" t="s">
        <v>28529</v>
      </c>
      <c r="C22919" t="s">
        <v>28530</v>
      </c>
      <c r="D22919">
        <v>99.9</v>
      </c>
      <c r="E22919" t="s">
        <v>26969</v>
      </c>
      <c r="F22919" t="s">
        <v>35744</v>
      </c>
    </row>
    <row r="22920" spans="1:6">
      <c r="A22920" t="s">
        <v>26972</v>
      </c>
      <c r="B22920" t="s">
        <v>4945</v>
      </c>
      <c r="C22920" t="s">
        <v>28531</v>
      </c>
      <c r="D22920">
        <v>80.900000000000006</v>
      </c>
      <c r="E22920" t="s">
        <v>26969</v>
      </c>
      <c r="F22920" t="s">
        <v>35744</v>
      </c>
    </row>
    <row r="22921" spans="1:6">
      <c r="A22921" t="s">
        <v>26972</v>
      </c>
      <c r="B22921" t="s">
        <v>4945</v>
      </c>
      <c r="C22921" t="s">
        <v>28532</v>
      </c>
      <c r="D22921">
        <v>68.900000000000006</v>
      </c>
      <c r="E22921" t="s">
        <v>26969</v>
      </c>
      <c r="F22921" t="s">
        <v>35744</v>
      </c>
    </row>
    <row r="22922" spans="1:6">
      <c r="A22922" t="s">
        <v>26972</v>
      </c>
      <c r="B22922" t="s">
        <v>28527</v>
      </c>
      <c r="C22922" t="s">
        <v>28533</v>
      </c>
      <c r="D22922">
        <v>125.9</v>
      </c>
      <c r="E22922" t="s">
        <v>26969</v>
      </c>
      <c r="F22922" t="s">
        <v>35744</v>
      </c>
    </row>
    <row r="22923" spans="1:6">
      <c r="A22923" t="s">
        <v>26972</v>
      </c>
      <c r="B22923" t="s">
        <v>28529</v>
      </c>
      <c r="C22923" t="s">
        <v>28534</v>
      </c>
      <c r="D22923">
        <v>25.9</v>
      </c>
      <c r="E22923" t="s">
        <v>26969</v>
      </c>
      <c r="F22923" t="s">
        <v>35744</v>
      </c>
    </row>
    <row r="22924" spans="1:6">
      <c r="A22924" t="s">
        <v>26972</v>
      </c>
      <c r="B22924" t="s">
        <v>28535</v>
      </c>
      <c r="C22924" t="s">
        <v>4899</v>
      </c>
      <c r="D22924">
        <v>41.9</v>
      </c>
      <c r="E22924" t="s">
        <v>26969</v>
      </c>
      <c r="F22924" t="s">
        <v>35744</v>
      </c>
    </row>
    <row r="22925" spans="1:6">
      <c r="A22925" t="s">
        <v>26972</v>
      </c>
      <c r="B22925" t="s">
        <v>28535</v>
      </c>
      <c r="C22925" t="s">
        <v>4899</v>
      </c>
      <c r="D22925">
        <v>80.900000000000006</v>
      </c>
      <c r="E22925" t="s">
        <v>26969</v>
      </c>
      <c r="F22925" t="s">
        <v>35744</v>
      </c>
    </row>
    <row r="22926" spans="1:6">
      <c r="A22926" t="s">
        <v>26972</v>
      </c>
      <c r="B22926" t="s">
        <v>28536</v>
      </c>
      <c r="C22926" t="s">
        <v>28537</v>
      </c>
      <c r="D22926">
        <v>25.9</v>
      </c>
      <c r="E22926" t="s">
        <v>26969</v>
      </c>
      <c r="F22926" t="s">
        <v>35744</v>
      </c>
    </row>
    <row r="22927" spans="1:6">
      <c r="A22927" t="s">
        <v>27046</v>
      </c>
      <c r="B22927" t="s">
        <v>28956</v>
      </c>
      <c r="C22927" t="s">
        <v>27703</v>
      </c>
      <c r="D22927">
        <v>49.9</v>
      </c>
      <c r="E22927" t="s">
        <v>8821</v>
      </c>
      <c r="F22927" t="s">
        <v>35744</v>
      </c>
    </row>
    <row r="22928" spans="1:6">
      <c r="A22928" t="s">
        <v>26852</v>
      </c>
      <c r="B22928" t="s">
        <v>27709</v>
      </c>
      <c r="C22928" t="s">
        <v>4899</v>
      </c>
      <c r="D22928">
        <v>160</v>
      </c>
      <c r="E22928" t="s">
        <v>26849</v>
      </c>
      <c r="F22928" t="s">
        <v>35744</v>
      </c>
    </row>
    <row r="22929" spans="1:6">
      <c r="A22929" t="s">
        <v>26972</v>
      </c>
      <c r="B22929" t="s">
        <v>28539</v>
      </c>
      <c r="C22929" t="s">
        <v>4897</v>
      </c>
      <c r="D22929">
        <v>26.9</v>
      </c>
      <c r="E22929" t="s">
        <v>26969</v>
      </c>
      <c r="F22929" t="s">
        <v>35745</v>
      </c>
    </row>
    <row r="22930" spans="1:6">
      <c r="A22930" t="s">
        <v>26972</v>
      </c>
      <c r="B22930" t="s">
        <v>28539</v>
      </c>
      <c r="C22930" t="s">
        <v>4899</v>
      </c>
      <c r="D22930">
        <v>44.9</v>
      </c>
      <c r="E22930" t="s">
        <v>26969</v>
      </c>
      <c r="F22930" t="s">
        <v>35745</v>
      </c>
    </row>
    <row r="22931" spans="1:6">
      <c r="A22931" t="s">
        <v>26972</v>
      </c>
      <c r="B22931" t="s">
        <v>28539</v>
      </c>
      <c r="C22931" t="s">
        <v>4899</v>
      </c>
      <c r="D22931">
        <v>89.9</v>
      </c>
      <c r="E22931" t="s">
        <v>26969</v>
      </c>
      <c r="F22931" t="s">
        <v>35745</v>
      </c>
    </row>
    <row r="22932" spans="1:6">
      <c r="A22932" t="s">
        <v>26978</v>
      </c>
      <c r="B22932" t="s">
        <v>28540</v>
      </c>
      <c r="C22932" t="s">
        <v>28540</v>
      </c>
      <c r="D22932">
        <v>18</v>
      </c>
      <c r="E22932" t="s">
        <v>8813</v>
      </c>
      <c r="F22932" t="s">
        <v>35744</v>
      </c>
    </row>
    <row r="22933" spans="1:6">
      <c r="A22933" t="s">
        <v>26978</v>
      </c>
      <c r="B22933" t="s">
        <v>185</v>
      </c>
      <c r="C22933" t="s">
        <v>28541</v>
      </c>
      <c r="D22933">
        <v>7</v>
      </c>
      <c r="E22933" t="s">
        <v>8813</v>
      </c>
      <c r="F22933" t="s">
        <v>35744</v>
      </c>
    </row>
    <row r="22934" spans="1:6">
      <c r="A22934" t="s">
        <v>26982</v>
      </c>
      <c r="B22934" t="s">
        <v>28542</v>
      </c>
      <c r="C22934" t="s">
        <v>28543</v>
      </c>
      <c r="D22934">
        <v>15</v>
      </c>
      <c r="E22934" t="s">
        <v>26979</v>
      </c>
      <c r="F22934" t="s">
        <v>35744</v>
      </c>
    </row>
    <row r="22935" spans="1:6">
      <c r="A22935" t="s">
        <v>26982</v>
      </c>
      <c r="B22935" t="s">
        <v>28544</v>
      </c>
      <c r="C22935" t="s">
        <v>2956</v>
      </c>
      <c r="D22935">
        <v>26</v>
      </c>
      <c r="E22935" t="s">
        <v>26979</v>
      </c>
      <c r="F22935" t="s">
        <v>35744</v>
      </c>
    </row>
    <row r="22936" spans="1:6">
      <c r="A22936" t="s">
        <v>26982</v>
      </c>
      <c r="B22936" t="s">
        <v>28545</v>
      </c>
      <c r="C22936" t="s">
        <v>28546</v>
      </c>
      <c r="D22936">
        <v>26.99</v>
      </c>
      <c r="E22936" t="s">
        <v>26979</v>
      </c>
      <c r="F22936" t="s">
        <v>35744</v>
      </c>
    </row>
    <row r="22937" spans="1:6">
      <c r="A22937" t="s">
        <v>26982</v>
      </c>
      <c r="B22937" t="s">
        <v>28547</v>
      </c>
      <c r="C22937" t="s">
        <v>2017</v>
      </c>
      <c r="D22937">
        <v>19.989999999999998</v>
      </c>
      <c r="E22937" t="s">
        <v>26979</v>
      </c>
      <c r="F22937" t="s">
        <v>35744</v>
      </c>
    </row>
    <row r="22938" spans="1:6">
      <c r="A22938" t="s">
        <v>26982</v>
      </c>
      <c r="B22938" t="s">
        <v>28548</v>
      </c>
      <c r="C22938" t="s">
        <v>2017</v>
      </c>
      <c r="D22938">
        <v>21.99</v>
      </c>
      <c r="E22938" t="s">
        <v>26979</v>
      </c>
      <c r="F22938" t="s">
        <v>35744</v>
      </c>
    </row>
    <row r="22939" spans="1:6">
      <c r="A22939" t="s">
        <v>26982</v>
      </c>
      <c r="B22939" t="s">
        <v>9054</v>
      </c>
      <c r="C22939" t="s">
        <v>28549</v>
      </c>
      <c r="D22939">
        <v>8</v>
      </c>
      <c r="E22939" t="s">
        <v>26979</v>
      </c>
      <c r="F22939" t="s">
        <v>35744</v>
      </c>
    </row>
    <row r="22940" spans="1:6">
      <c r="A22940" t="s">
        <v>26982</v>
      </c>
      <c r="B22940" t="s">
        <v>28550</v>
      </c>
      <c r="C22940" t="s">
        <v>28551</v>
      </c>
      <c r="D22940">
        <v>10</v>
      </c>
      <c r="E22940" t="s">
        <v>26979</v>
      </c>
      <c r="F22940" t="s">
        <v>35744</v>
      </c>
    </row>
    <row r="22941" spans="1:6">
      <c r="A22941" t="s">
        <v>26982</v>
      </c>
      <c r="B22941" t="s">
        <v>9552</v>
      </c>
      <c r="C22941" t="s">
        <v>28552</v>
      </c>
      <c r="D22941">
        <v>24</v>
      </c>
      <c r="E22941" t="s">
        <v>26979</v>
      </c>
      <c r="F22941" t="s">
        <v>35744</v>
      </c>
    </row>
    <row r="22942" spans="1:6">
      <c r="A22942" t="s">
        <v>26982</v>
      </c>
      <c r="B22942" t="s">
        <v>1602</v>
      </c>
      <c r="C22942" t="s">
        <v>2956</v>
      </c>
      <c r="D22942">
        <v>20</v>
      </c>
      <c r="E22942" t="s">
        <v>26979</v>
      </c>
      <c r="F22942" t="s">
        <v>35744</v>
      </c>
    </row>
    <row r="22943" spans="1:6">
      <c r="A22943" t="s">
        <v>26982</v>
      </c>
      <c r="B22943" t="s">
        <v>10983</v>
      </c>
      <c r="C22943" t="s">
        <v>2956</v>
      </c>
      <c r="D22943">
        <v>28</v>
      </c>
      <c r="E22943" t="s">
        <v>26979</v>
      </c>
      <c r="F22943" t="s">
        <v>35744</v>
      </c>
    </row>
    <row r="22944" spans="1:6">
      <c r="A22944" t="s">
        <v>26988</v>
      </c>
      <c r="B22944" t="s">
        <v>4945</v>
      </c>
      <c r="C22944" t="s">
        <v>28553</v>
      </c>
      <c r="D22944">
        <v>85</v>
      </c>
      <c r="E22944" t="s">
        <v>26986</v>
      </c>
      <c r="F22944" t="s">
        <v>35744</v>
      </c>
    </row>
    <row r="22945" spans="1:6">
      <c r="A22945" t="s">
        <v>26988</v>
      </c>
      <c r="B22945" t="s">
        <v>4945</v>
      </c>
      <c r="C22945" t="s">
        <v>28554</v>
      </c>
      <c r="D22945">
        <v>50</v>
      </c>
      <c r="E22945" t="s">
        <v>26986</v>
      </c>
      <c r="F22945" t="s">
        <v>35744</v>
      </c>
    </row>
    <row r="22946" spans="1:6">
      <c r="A22946" t="s">
        <v>26988</v>
      </c>
      <c r="B22946" t="s">
        <v>4945</v>
      </c>
      <c r="C22946" t="s">
        <v>28555</v>
      </c>
      <c r="D22946">
        <v>100</v>
      </c>
      <c r="E22946" t="s">
        <v>26986</v>
      </c>
      <c r="F22946" t="s">
        <v>35744</v>
      </c>
    </row>
    <row r="22947" spans="1:6">
      <c r="A22947" t="s">
        <v>26988</v>
      </c>
      <c r="B22947" t="s">
        <v>4945</v>
      </c>
      <c r="C22947" t="s">
        <v>28556</v>
      </c>
      <c r="D22947">
        <v>4.5</v>
      </c>
      <c r="E22947" t="s">
        <v>26986</v>
      </c>
      <c r="F22947" t="s">
        <v>35744</v>
      </c>
    </row>
    <row r="22948" spans="1:6">
      <c r="A22948" t="s">
        <v>26988</v>
      </c>
      <c r="B22948" t="s">
        <v>2061</v>
      </c>
      <c r="C22948" t="s">
        <v>28557</v>
      </c>
      <c r="D22948">
        <v>4.5</v>
      </c>
      <c r="E22948" t="s">
        <v>26986</v>
      </c>
      <c r="F22948" t="s">
        <v>35744</v>
      </c>
    </row>
    <row r="22949" spans="1:6">
      <c r="A22949" t="s">
        <v>26988</v>
      </c>
      <c r="B22949" t="s">
        <v>2276</v>
      </c>
      <c r="C22949" t="s">
        <v>28558</v>
      </c>
      <c r="D22949">
        <v>2</v>
      </c>
      <c r="E22949" t="s">
        <v>26986</v>
      </c>
      <c r="F22949" t="s">
        <v>35744</v>
      </c>
    </row>
    <row r="22950" spans="1:6">
      <c r="A22950" t="s">
        <v>26988</v>
      </c>
      <c r="B22950" t="s">
        <v>28559</v>
      </c>
      <c r="C22950" t="s">
        <v>28560</v>
      </c>
      <c r="D22950">
        <v>2</v>
      </c>
      <c r="E22950" t="s">
        <v>26986</v>
      </c>
      <c r="F22950" t="s">
        <v>35744</v>
      </c>
    </row>
    <row r="22951" spans="1:6">
      <c r="A22951" t="s">
        <v>26988</v>
      </c>
      <c r="B22951" t="s">
        <v>28561</v>
      </c>
      <c r="C22951" t="s">
        <v>28562</v>
      </c>
      <c r="D22951">
        <v>50</v>
      </c>
      <c r="E22951" t="s">
        <v>26986</v>
      </c>
      <c r="F22951" t="s">
        <v>35744</v>
      </c>
    </row>
    <row r="22952" spans="1:6">
      <c r="A22952" t="s">
        <v>26988</v>
      </c>
      <c r="B22952" t="s">
        <v>28563</v>
      </c>
      <c r="C22952" t="s">
        <v>4899</v>
      </c>
      <c r="D22952">
        <v>75</v>
      </c>
      <c r="E22952" t="s">
        <v>26986</v>
      </c>
      <c r="F22952" t="s">
        <v>35744</v>
      </c>
    </row>
    <row r="22953" spans="1:6">
      <c r="A22953" t="s">
        <v>26988</v>
      </c>
      <c r="B22953" t="s">
        <v>28563</v>
      </c>
      <c r="C22953" t="s">
        <v>4899</v>
      </c>
      <c r="D22953">
        <v>85</v>
      </c>
      <c r="E22953" t="s">
        <v>26986</v>
      </c>
      <c r="F22953" t="s">
        <v>35744</v>
      </c>
    </row>
    <row r="22954" spans="1:6">
      <c r="A22954" t="s">
        <v>26988</v>
      </c>
      <c r="B22954" t="s">
        <v>28563</v>
      </c>
      <c r="C22954" t="s">
        <v>4899</v>
      </c>
      <c r="D22954">
        <v>100</v>
      </c>
      <c r="E22954" t="s">
        <v>26986</v>
      </c>
      <c r="F22954" t="s">
        <v>35744</v>
      </c>
    </row>
    <row r="22955" spans="1:6">
      <c r="A22955" t="s">
        <v>26991</v>
      </c>
      <c r="B22955" t="s">
        <v>28564</v>
      </c>
      <c r="C22955" t="s">
        <v>28565</v>
      </c>
      <c r="D22955">
        <v>6.49</v>
      </c>
      <c r="E22955" t="s">
        <v>8873</v>
      </c>
      <c r="F22955" t="s">
        <v>35744</v>
      </c>
    </row>
    <row r="22956" spans="1:6">
      <c r="A22956" t="s">
        <v>26994</v>
      </c>
      <c r="B22956" t="s">
        <v>28566</v>
      </c>
      <c r="C22956" t="s">
        <v>28566</v>
      </c>
      <c r="D22956">
        <v>10</v>
      </c>
      <c r="E22956" t="s">
        <v>8767</v>
      </c>
      <c r="F22956" t="s">
        <v>35744</v>
      </c>
    </row>
    <row r="22957" spans="1:6">
      <c r="A22957" t="s">
        <v>26994</v>
      </c>
      <c r="B22957" t="s">
        <v>4828</v>
      </c>
      <c r="C22957" t="s">
        <v>28567</v>
      </c>
      <c r="D22957">
        <v>27.5</v>
      </c>
      <c r="E22957" t="s">
        <v>8767</v>
      </c>
      <c r="F22957" t="s">
        <v>35744</v>
      </c>
    </row>
    <row r="22958" spans="1:6">
      <c r="A22958" t="s">
        <v>26994</v>
      </c>
      <c r="B22958" t="s">
        <v>28568</v>
      </c>
      <c r="C22958" t="s">
        <v>28569</v>
      </c>
      <c r="D22958">
        <v>27.5</v>
      </c>
      <c r="E22958" t="s">
        <v>8767</v>
      </c>
      <c r="F22958" t="s">
        <v>35744</v>
      </c>
    </row>
    <row r="22959" spans="1:6">
      <c r="A22959" t="s">
        <v>26994</v>
      </c>
      <c r="B22959" t="s">
        <v>28570</v>
      </c>
      <c r="C22959" t="s">
        <v>28571</v>
      </c>
      <c r="D22959">
        <v>55</v>
      </c>
      <c r="E22959" t="s">
        <v>8767</v>
      </c>
      <c r="F22959" t="s">
        <v>35744</v>
      </c>
    </row>
    <row r="22960" spans="1:6">
      <c r="A22960" t="s">
        <v>26994</v>
      </c>
      <c r="B22960" t="s">
        <v>28572</v>
      </c>
      <c r="C22960" t="s">
        <v>28573</v>
      </c>
      <c r="D22960">
        <v>27.5</v>
      </c>
      <c r="E22960" t="s">
        <v>8767</v>
      </c>
      <c r="F22960" t="s">
        <v>35744</v>
      </c>
    </row>
    <row r="22961" spans="1:6">
      <c r="A22961" t="s">
        <v>26994</v>
      </c>
      <c r="B22961" t="s">
        <v>28574</v>
      </c>
      <c r="C22961" t="s">
        <v>28575</v>
      </c>
      <c r="D22961">
        <v>37.25</v>
      </c>
      <c r="E22961" t="s">
        <v>8767</v>
      </c>
      <c r="F22961" t="s">
        <v>35744</v>
      </c>
    </row>
    <row r="22962" spans="1:6">
      <c r="A22962" t="s">
        <v>26994</v>
      </c>
      <c r="B22962" t="s">
        <v>28576</v>
      </c>
      <c r="C22962" t="s">
        <v>28577</v>
      </c>
      <c r="D22962">
        <v>20.5</v>
      </c>
      <c r="E22962" t="s">
        <v>8767</v>
      </c>
      <c r="F22962" t="s">
        <v>35744</v>
      </c>
    </row>
    <row r="22963" spans="1:6">
      <c r="A22963" t="s">
        <v>26994</v>
      </c>
      <c r="B22963" t="s">
        <v>28578</v>
      </c>
      <c r="C22963" t="s">
        <v>28579</v>
      </c>
      <c r="D22963">
        <v>26</v>
      </c>
      <c r="E22963" t="s">
        <v>8767</v>
      </c>
      <c r="F22963" t="s">
        <v>35744</v>
      </c>
    </row>
    <row r="22964" spans="1:6">
      <c r="A22964" t="s">
        <v>26994</v>
      </c>
      <c r="B22964" t="s">
        <v>28580</v>
      </c>
      <c r="C22964" t="s">
        <v>28581</v>
      </c>
      <c r="D22964">
        <v>82</v>
      </c>
      <c r="E22964" t="s">
        <v>8767</v>
      </c>
      <c r="F22964" t="s">
        <v>35744</v>
      </c>
    </row>
    <row r="22965" spans="1:6">
      <c r="A22965" t="s">
        <v>26994</v>
      </c>
      <c r="B22965" t="s">
        <v>28582</v>
      </c>
      <c r="C22965" t="s">
        <v>28583</v>
      </c>
      <c r="D22965">
        <v>35.5</v>
      </c>
      <c r="E22965" t="s">
        <v>8767</v>
      </c>
      <c r="F22965" t="s">
        <v>35744</v>
      </c>
    </row>
    <row r="22966" spans="1:6">
      <c r="A22966" t="s">
        <v>26994</v>
      </c>
      <c r="B22966" t="s">
        <v>28584</v>
      </c>
      <c r="C22966" t="s">
        <v>28585</v>
      </c>
      <c r="D22966">
        <v>27.5</v>
      </c>
      <c r="E22966" t="s">
        <v>8767</v>
      </c>
      <c r="F22966" t="s">
        <v>35744</v>
      </c>
    </row>
    <row r="22967" spans="1:6">
      <c r="A22967" t="s">
        <v>26994</v>
      </c>
      <c r="B22967" t="s">
        <v>28586</v>
      </c>
      <c r="C22967" t="s">
        <v>28587</v>
      </c>
      <c r="D22967">
        <v>37.25</v>
      </c>
      <c r="E22967" t="s">
        <v>8767</v>
      </c>
      <c r="F22967" t="s">
        <v>35744</v>
      </c>
    </row>
    <row r="22968" spans="1:6">
      <c r="A22968" t="s">
        <v>26994</v>
      </c>
      <c r="B22968" t="s">
        <v>28588</v>
      </c>
      <c r="C22968" t="s">
        <v>28589</v>
      </c>
      <c r="D22968">
        <v>15</v>
      </c>
      <c r="E22968" t="s">
        <v>8767</v>
      </c>
      <c r="F22968" t="s">
        <v>35744</v>
      </c>
    </row>
    <row r="22969" spans="1:6">
      <c r="A22969" t="s">
        <v>26994</v>
      </c>
      <c r="B22969" t="s">
        <v>28590</v>
      </c>
      <c r="C22969" t="s">
        <v>28591</v>
      </c>
      <c r="D22969">
        <v>27.5</v>
      </c>
      <c r="E22969" t="s">
        <v>8767</v>
      </c>
      <c r="F22969" t="s">
        <v>35744</v>
      </c>
    </row>
    <row r="22970" spans="1:6">
      <c r="A22970" t="s">
        <v>26994</v>
      </c>
      <c r="B22970" t="s">
        <v>28592</v>
      </c>
      <c r="C22970" t="s">
        <v>28593</v>
      </c>
      <c r="D22970">
        <v>20.5</v>
      </c>
      <c r="E22970" t="s">
        <v>8767</v>
      </c>
      <c r="F22970" t="s">
        <v>35744</v>
      </c>
    </row>
    <row r="22971" spans="1:6">
      <c r="A22971" t="s">
        <v>26994</v>
      </c>
      <c r="B22971" t="s">
        <v>28594</v>
      </c>
      <c r="C22971" t="s">
        <v>28595</v>
      </c>
      <c r="D22971">
        <v>27.5</v>
      </c>
      <c r="E22971" t="s">
        <v>8767</v>
      </c>
      <c r="F22971" t="s">
        <v>35744</v>
      </c>
    </row>
    <row r="22972" spans="1:6">
      <c r="A22972" t="s">
        <v>26998</v>
      </c>
      <c r="B22972" t="s">
        <v>1229</v>
      </c>
      <c r="C22972" t="s">
        <v>13313</v>
      </c>
      <c r="D22972">
        <v>5.99</v>
      </c>
      <c r="E22972" t="s">
        <v>26995</v>
      </c>
      <c r="F22972" t="s">
        <v>35744</v>
      </c>
    </row>
    <row r="22973" spans="1:6">
      <c r="A22973" t="s">
        <v>26998</v>
      </c>
      <c r="B22973" t="s">
        <v>13313</v>
      </c>
      <c r="C22973" t="s">
        <v>28596</v>
      </c>
      <c r="D22973">
        <v>3.99</v>
      </c>
      <c r="E22973" t="s">
        <v>26995</v>
      </c>
      <c r="F22973" t="s">
        <v>35744</v>
      </c>
    </row>
    <row r="22974" spans="1:6">
      <c r="A22974" t="s">
        <v>26998</v>
      </c>
      <c r="B22974" t="s">
        <v>28596</v>
      </c>
      <c r="C22974" t="s">
        <v>13792</v>
      </c>
      <c r="D22974">
        <v>5.99</v>
      </c>
      <c r="E22974" t="s">
        <v>26995</v>
      </c>
      <c r="F22974" t="s">
        <v>35744</v>
      </c>
    </row>
    <row r="22975" spans="1:6">
      <c r="A22975" t="s">
        <v>26998</v>
      </c>
      <c r="B22975" t="s">
        <v>13792</v>
      </c>
      <c r="C22975" t="s">
        <v>28597</v>
      </c>
      <c r="D22975">
        <v>9.99</v>
      </c>
      <c r="E22975" t="s">
        <v>26995</v>
      </c>
      <c r="F22975" t="s">
        <v>35744</v>
      </c>
    </row>
    <row r="22976" spans="1:6">
      <c r="A22976" t="s">
        <v>26998</v>
      </c>
      <c r="B22976" t="s">
        <v>28597</v>
      </c>
      <c r="C22976" t="s">
        <v>28598</v>
      </c>
      <c r="D22976">
        <v>15</v>
      </c>
      <c r="E22976" t="s">
        <v>26995</v>
      </c>
      <c r="F22976" t="s">
        <v>35744</v>
      </c>
    </row>
    <row r="22977" spans="1:6">
      <c r="A22977" t="s">
        <v>26998</v>
      </c>
      <c r="B22977" t="s">
        <v>28598</v>
      </c>
      <c r="C22977" t="s">
        <v>28599</v>
      </c>
      <c r="D22977">
        <v>39</v>
      </c>
      <c r="E22977" t="s">
        <v>26995</v>
      </c>
      <c r="F22977" t="s">
        <v>35744</v>
      </c>
    </row>
    <row r="22978" spans="1:6">
      <c r="A22978" t="s">
        <v>26998</v>
      </c>
      <c r="B22978" t="s">
        <v>28600</v>
      </c>
      <c r="C22978" t="s">
        <v>28601</v>
      </c>
      <c r="D22978">
        <v>55.9</v>
      </c>
      <c r="E22978" t="s">
        <v>26995</v>
      </c>
      <c r="F22978" t="s">
        <v>35744</v>
      </c>
    </row>
    <row r="22979" spans="1:6">
      <c r="A22979" t="s">
        <v>26998</v>
      </c>
      <c r="B22979" t="s">
        <v>28600</v>
      </c>
      <c r="C22979" t="s">
        <v>28602</v>
      </c>
      <c r="D22979">
        <v>96.4</v>
      </c>
      <c r="E22979" t="s">
        <v>26995</v>
      </c>
      <c r="F22979" t="s">
        <v>35744</v>
      </c>
    </row>
    <row r="22980" spans="1:6">
      <c r="A22980" t="s">
        <v>27046</v>
      </c>
      <c r="B22980" t="s">
        <v>28963</v>
      </c>
      <c r="C22980" t="s">
        <v>4899</v>
      </c>
      <c r="D22980">
        <v>69.900000000000006</v>
      </c>
      <c r="E22980" t="s">
        <v>8821</v>
      </c>
      <c r="F22980" t="s">
        <v>35744</v>
      </c>
    </row>
    <row r="22981" spans="1:6">
      <c r="A22981" t="s">
        <v>26998</v>
      </c>
      <c r="B22981" t="s">
        <v>111</v>
      </c>
      <c r="C22981" t="s">
        <v>2351</v>
      </c>
      <c r="D22981">
        <v>11</v>
      </c>
      <c r="E22981" t="s">
        <v>26995</v>
      </c>
      <c r="F22981" t="s">
        <v>35744</v>
      </c>
    </row>
    <row r="22982" spans="1:6">
      <c r="A22982" t="s">
        <v>26998</v>
      </c>
      <c r="B22982" t="s">
        <v>2351</v>
      </c>
      <c r="C22982" t="s">
        <v>28603</v>
      </c>
      <c r="D22982">
        <v>14</v>
      </c>
      <c r="E22982" t="s">
        <v>26995</v>
      </c>
      <c r="F22982" t="s">
        <v>35744</v>
      </c>
    </row>
    <row r="22983" spans="1:6">
      <c r="A22983" t="s">
        <v>26998</v>
      </c>
      <c r="B22983" t="s">
        <v>13982</v>
      </c>
      <c r="C22983" t="s">
        <v>12221</v>
      </c>
      <c r="D22983">
        <v>13.99</v>
      </c>
      <c r="E22983" t="s">
        <v>26995</v>
      </c>
      <c r="F22983" t="s">
        <v>35744</v>
      </c>
    </row>
    <row r="22984" spans="1:6">
      <c r="A22984" t="s">
        <v>26998</v>
      </c>
      <c r="B22984" t="s">
        <v>12221</v>
      </c>
      <c r="C22984" t="s">
        <v>28604</v>
      </c>
      <c r="D22984">
        <v>13.99</v>
      </c>
      <c r="E22984" t="s">
        <v>26995</v>
      </c>
      <c r="F22984" t="s">
        <v>35744</v>
      </c>
    </row>
    <row r="22985" spans="1:6">
      <c r="A22985" t="s">
        <v>26998</v>
      </c>
      <c r="B22985" t="s">
        <v>2353</v>
      </c>
      <c r="C22985" t="s">
        <v>28605</v>
      </c>
      <c r="D22985">
        <v>28.9</v>
      </c>
      <c r="E22985" t="s">
        <v>26995</v>
      </c>
      <c r="F22985" t="s">
        <v>35744</v>
      </c>
    </row>
    <row r="22986" spans="1:6">
      <c r="A22986" t="s">
        <v>26998</v>
      </c>
      <c r="B22986" t="s">
        <v>28606</v>
      </c>
      <c r="C22986" t="s">
        <v>28607</v>
      </c>
      <c r="D22986">
        <v>32.9</v>
      </c>
      <c r="E22986" t="s">
        <v>26995</v>
      </c>
      <c r="F22986" t="s">
        <v>35744</v>
      </c>
    </row>
    <row r="22987" spans="1:6">
      <c r="A22987" t="s">
        <v>26998</v>
      </c>
      <c r="B22987" t="s">
        <v>28607</v>
      </c>
      <c r="C22987" t="s">
        <v>28608</v>
      </c>
      <c r="D22987">
        <v>32.9</v>
      </c>
      <c r="E22987" t="s">
        <v>26995</v>
      </c>
      <c r="F22987" t="s">
        <v>35744</v>
      </c>
    </row>
    <row r="22988" spans="1:6">
      <c r="A22988" t="s">
        <v>26998</v>
      </c>
      <c r="B22988" t="s">
        <v>28608</v>
      </c>
      <c r="C22988" t="s">
        <v>28609</v>
      </c>
      <c r="D22988">
        <v>55.9</v>
      </c>
      <c r="E22988" t="s">
        <v>26995</v>
      </c>
      <c r="F22988" t="s">
        <v>35744</v>
      </c>
    </row>
    <row r="22989" spans="1:6">
      <c r="A22989" t="s">
        <v>26998</v>
      </c>
      <c r="B22989" t="s">
        <v>28609</v>
      </c>
      <c r="C22989" t="s">
        <v>28610</v>
      </c>
      <c r="D22989">
        <v>24.9</v>
      </c>
      <c r="E22989" t="s">
        <v>26995</v>
      </c>
      <c r="F22989" t="s">
        <v>35744</v>
      </c>
    </row>
    <row r="22990" spans="1:6">
      <c r="A22990" t="s">
        <v>26998</v>
      </c>
      <c r="B22990" t="s">
        <v>28611</v>
      </c>
      <c r="C22990" t="s">
        <v>28612</v>
      </c>
      <c r="D22990">
        <v>34.9</v>
      </c>
      <c r="E22990" t="s">
        <v>26995</v>
      </c>
      <c r="F22990" t="s">
        <v>35744</v>
      </c>
    </row>
    <row r="22991" spans="1:6">
      <c r="A22991" t="s">
        <v>26998</v>
      </c>
      <c r="B22991" t="s">
        <v>28612</v>
      </c>
      <c r="C22991" t="s">
        <v>28613</v>
      </c>
      <c r="D22991">
        <v>18.899999999999999</v>
      </c>
      <c r="E22991" t="s">
        <v>26995</v>
      </c>
      <c r="F22991" t="s">
        <v>35744</v>
      </c>
    </row>
    <row r="22992" spans="1:6">
      <c r="A22992" t="s">
        <v>26998</v>
      </c>
      <c r="B22992" t="s">
        <v>28613</v>
      </c>
      <c r="C22992" t="s">
        <v>2061</v>
      </c>
      <c r="D22992">
        <v>2.99</v>
      </c>
      <c r="E22992" t="s">
        <v>26995</v>
      </c>
      <c r="F22992" t="s">
        <v>35744</v>
      </c>
    </row>
    <row r="22993" spans="1:6">
      <c r="A22993" t="s">
        <v>26998</v>
      </c>
      <c r="B22993" t="s">
        <v>2061</v>
      </c>
      <c r="C22993" t="s">
        <v>28614</v>
      </c>
      <c r="D22993">
        <v>3.49</v>
      </c>
      <c r="E22993" t="s">
        <v>26995</v>
      </c>
      <c r="F22993" t="s">
        <v>35744</v>
      </c>
    </row>
    <row r="22994" spans="1:6">
      <c r="A22994" t="s">
        <v>4270</v>
      </c>
      <c r="B22994" t="s">
        <v>4267</v>
      </c>
      <c r="C22994" t="s">
        <v>7549</v>
      </c>
      <c r="D22994">
        <v>20</v>
      </c>
      <c r="E22994" t="s">
        <v>4267</v>
      </c>
      <c r="F22994" t="s">
        <v>35744</v>
      </c>
    </row>
    <row r="22995" spans="1:6">
      <c r="A22995" t="s">
        <v>4270</v>
      </c>
      <c r="B22995">
        <v>0</v>
      </c>
      <c r="D22995">
        <v>1.99</v>
      </c>
      <c r="E22995" t="s">
        <v>4267</v>
      </c>
      <c r="F22995" t="s">
        <v>35744</v>
      </c>
    </row>
    <row r="22996" spans="1:6">
      <c r="A22996" t="s">
        <v>4270</v>
      </c>
      <c r="B22996" t="s">
        <v>379</v>
      </c>
      <c r="C22996" t="s">
        <v>28615</v>
      </c>
      <c r="D22996">
        <v>1.99</v>
      </c>
      <c r="E22996" t="s">
        <v>4267</v>
      </c>
      <c r="F22996" t="s">
        <v>35744</v>
      </c>
    </row>
    <row r="22997" spans="1:6">
      <c r="A22997" t="s">
        <v>4270</v>
      </c>
      <c r="B22997" t="s">
        <v>379</v>
      </c>
      <c r="C22997" t="s">
        <v>10797</v>
      </c>
      <c r="D22997">
        <v>1.99</v>
      </c>
      <c r="E22997" t="s">
        <v>4267</v>
      </c>
      <c r="F22997" t="s">
        <v>35744</v>
      </c>
    </row>
    <row r="22998" spans="1:6">
      <c r="A22998" t="s">
        <v>4270</v>
      </c>
      <c r="B22998" t="s">
        <v>667</v>
      </c>
      <c r="C22998" t="s">
        <v>10798</v>
      </c>
      <c r="D22998">
        <v>1.99</v>
      </c>
      <c r="E22998" t="s">
        <v>4267</v>
      </c>
      <c r="F22998" t="s">
        <v>35744</v>
      </c>
    </row>
    <row r="22999" spans="1:6">
      <c r="A22999" t="s">
        <v>4270</v>
      </c>
      <c r="B22999" t="s">
        <v>10799</v>
      </c>
      <c r="C22999" t="s">
        <v>10800</v>
      </c>
      <c r="D22999">
        <v>1.99</v>
      </c>
      <c r="E22999" t="s">
        <v>4267</v>
      </c>
      <c r="F22999" t="s">
        <v>35744</v>
      </c>
    </row>
    <row r="23000" spans="1:6">
      <c r="A23000" t="s">
        <v>4270</v>
      </c>
      <c r="B23000" t="s">
        <v>10801</v>
      </c>
      <c r="C23000" t="s">
        <v>10802</v>
      </c>
      <c r="D23000">
        <v>1.99</v>
      </c>
      <c r="E23000" t="s">
        <v>4267</v>
      </c>
      <c r="F23000" t="s">
        <v>35744</v>
      </c>
    </row>
    <row r="23001" spans="1:6">
      <c r="A23001" t="s">
        <v>4270</v>
      </c>
      <c r="B23001" t="s">
        <v>10803</v>
      </c>
      <c r="C23001" t="s">
        <v>10804</v>
      </c>
      <c r="D23001">
        <v>1.99</v>
      </c>
      <c r="E23001" t="s">
        <v>4267</v>
      </c>
      <c r="F23001" t="s">
        <v>35744</v>
      </c>
    </row>
    <row r="23002" spans="1:6">
      <c r="A23002" t="s">
        <v>4270</v>
      </c>
      <c r="B23002" t="s">
        <v>1341</v>
      </c>
      <c r="C23002" t="s">
        <v>10805</v>
      </c>
      <c r="D23002">
        <v>1.99</v>
      </c>
      <c r="E23002" t="s">
        <v>4267</v>
      </c>
      <c r="F23002" t="s">
        <v>35744</v>
      </c>
    </row>
    <row r="23003" spans="1:6">
      <c r="A23003" t="s">
        <v>4270</v>
      </c>
      <c r="B23003" t="s">
        <v>10805</v>
      </c>
      <c r="C23003" t="s">
        <v>10806</v>
      </c>
      <c r="D23003">
        <v>1.99</v>
      </c>
      <c r="E23003" t="s">
        <v>4267</v>
      </c>
      <c r="F23003" t="s">
        <v>35744</v>
      </c>
    </row>
    <row r="23004" spans="1:6">
      <c r="A23004" t="s">
        <v>4270</v>
      </c>
      <c r="B23004" t="s">
        <v>10807</v>
      </c>
      <c r="C23004" t="s">
        <v>10808</v>
      </c>
      <c r="D23004">
        <v>15.99</v>
      </c>
      <c r="E23004" t="s">
        <v>4267</v>
      </c>
      <c r="F23004" t="s">
        <v>35744</v>
      </c>
    </row>
    <row r="23005" spans="1:6">
      <c r="A23005" t="s">
        <v>4270</v>
      </c>
      <c r="B23005" t="s">
        <v>10809</v>
      </c>
      <c r="C23005" t="s">
        <v>10810</v>
      </c>
      <c r="D23005">
        <v>15.99</v>
      </c>
      <c r="E23005" t="s">
        <v>4267</v>
      </c>
      <c r="F23005" t="s">
        <v>35744</v>
      </c>
    </row>
    <row r="23006" spans="1:6">
      <c r="A23006" t="s">
        <v>4270</v>
      </c>
      <c r="B23006" t="s">
        <v>10811</v>
      </c>
      <c r="C23006" t="s">
        <v>10812</v>
      </c>
      <c r="D23006">
        <v>34.99</v>
      </c>
      <c r="E23006" t="s">
        <v>4267</v>
      </c>
      <c r="F23006" t="s">
        <v>35744</v>
      </c>
    </row>
    <row r="23007" spans="1:6">
      <c r="A23007" t="s">
        <v>4270</v>
      </c>
      <c r="B23007" t="s">
        <v>10813</v>
      </c>
      <c r="C23007" t="s">
        <v>10814</v>
      </c>
      <c r="D23007">
        <v>49.99</v>
      </c>
      <c r="E23007" t="s">
        <v>4267</v>
      </c>
      <c r="F23007" t="s">
        <v>35744</v>
      </c>
    </row>
    <row r="23008" spans="1:6">
      <c r="A23008" t="s">
        <v>4270</v>
      </c>
      <c r="B23008" t="s">
        <v>10815</v>
      </c>
      <c r="C23008" t="s">
        <v>10816</v>
      </c>
      <c r="D23008">
        <v>69.989999999999995</v>
      </c>
      <c r="E23008" t="s">
        <v>4267</v>
      </c>
      <c r="F23008" t="s">
        <v>35744</v>
      </c>
    </row>
    <row r="23009" spans="1:6">
      <c r="A23009" t="s">
        <v>4270</v>
      </c>
      <c r="B23009" t="s">
        <v>10817</v>
      </c>
      <c r="C23009" t="s">
        <v>10818</v>
      </c>
      <c r="D23009">
        <v>139.99</v>
      </c>
      <c r="E23009" t="s">
        <v>4267</v>
      </c>
      <c r="F23009" t="s">
        <v>35744</v>
      </c>
    </row>
    <row r="23010" spans="1:6">
      <c r="A23010" t="s">
        <v>4270</v>
      </c>
      <c r="B23010" t="s">
        <v>10819</v>
      </c>
      <c r="C23010" t="s">
        <v>10820</v>
      </c>
      <c r="D23010">
        <v>179.99</v>
      </c>
      <c r="E23010" t="s">
        <v>4267</v>
      </c>
      <c r="F23010" t="s">
        <v>35744</v>
      </c>
    </row>
    <row r="23011" spans="1:6">
      <c r="A23011" t="s">
        <v>4270</v>
      </c>
      <c r="B23011" t="s">
        <v>10821</v>
      </c>
      <c r="C23011" t="s">
        <v>10822</v>
      </c>
      <c r="D23011">
        <v>199.99</v>
      </c>
      <c r="E23011" t="s">
        <v>4267</v>
      </c>
      <c r="F23011" t="s">
        <v>35744</v>
      </c>
    </row>
    <row r="23012" spans="1:6">
      <c r="A23012" t="s">
        <v>4270</v>
      </c>
      <c r="B23012" t="s">
        <v>10823</v>
      </c>
      <c r="C23012" t="s">
        <v>10824</v>
      </c>
      <c r="D23012">
        <v>29.99</v>
      </c>
      <c r="E23012" t="s">
        <v>4267</v>
      </c>
      <c r="F23012" t="s">
        <v>35744</v>
      </c>
    </row>
    <row r="23013" spans="1:6">
      <c r="A23013" t="s">
        <v>27039</v>
      </c>
      <c r="B23013" t="s">
        <v>28881</v>
      </c>
      <c r="C23013" t="s">
        <v>2017</v>
      </c>
      <c r="D23013">
        <v>27.9</v>
      </c>
      <c r="E23013" t="s">
        <v>8823</v>
      </c>
      <c r="F23013" t="s">
        <v>35745</v>
      </c>
    </row>
    <row r="23014" spans="1:6">
      <c r="A23014" t="s">
        <v>4104</v>
      </c>
      <c r="B23014" t="s">
        <v>25124</v>
      </c>
      <c r="C23014" t="s">
        <v>25124</v>
      </c>
      <c r="D23014">
        <v>123</v>
      </c>
      <c r="E23014" t="s">
        <v>4102</v>
      </c>
      <c r="F23014" t="s">
        <v>35744</v>
      </c>
    </row>
    <row r="23015" spans="1:6">
      <c r="A23015" t="s">
        <v>4270</v>
      </c>
      <c r="B23015" t="s">
        <v>10827</v>
      </c>
      <c r="C23015" t="s">
        <v>4897</v>
      </c>
      <c r="D23015">
        <v>29.99</v>
      </c>
      <c r="E23015" t="s">
        <v>4267</v>
      </c>
      <c r="F23015" t="s">
        <v>35744</v>
      </c>
    </row>
    <row r="23016" spans="1:6">
      <c r="A23016" t="s">
        <v>4270</v>
      </c>
      <c r="B23016" t="s">
        <v>10827</v>
      </c>
      <c r="C23016" t="s">
        <v>10828</v>
      </c>
      <c r="D23016">
        <v>49.99</v>
      </c>
      <c r="E23016" t="s">
        <v>4267</v>
      </c>
      <c r="F23016" t="s">
        <v>35744</v>
      </c>
    </row>
    <row r="23017" spans="1:6">
      <c r="A23017" t="s">
        <v>26852</v>
      </c>
      <c r="B23017" t="s">
        <v>27706</v>
      </c>
      <c r="C23017" t="s">
        <v>27703</v>
      </c>
      <c r="D23017">
        <v>60</v>
      </c>
      <c r="E23017" t="s">
        <v>26849</v>
      </c>
      <c r="F23017" t="s">
        <v>35744</v>
      </c>
    </row>
    <row r="23018" spans="1:6">
      <c r="A23018" t="s">
        <v>4036</v>
      </c>
      <c r="B23018" t="s">
        <v>24062</v>
      </c>
      <c r="C23018" t="s">
        <v>24062</v>
      </c>
      <c r="D23018">
        <v>89.9</v>
      </c>
      <c r="E23018" t="s">
        <v>4032</v>
      </c>
      <c r="F23018" t="s">
        <v>35744</v>
      </c>
    </row>
    <row r="23019" spans="1:6">
      <c r="A23019" t="s">
        <v>26852</v>
      </c>
      <c r="B23019" t="s">
        <v>27708</v>
      </c>
      <c r="C23019" t="s">
        <v>4899</v>
      </c>
      <c r="D23019">
        <v>192</v>
      </c>
      <c r="E23019" t="s">
        <v>26849</v>
      </c>
      <c r="F23019" t="s">
        <v>35744</v>
      </c>
    </row>
    <row r="23020" spans="1:6">
      <c r="A23020" t="s">
        <v>4270</v>
      </c>
      <c r="B23020" t="s">
        <v>10832</v>
      </c>
      <c r="C23020" t="s">
        <v>4899</v>
      </c>
      <c r="D23020">
        <v>79.989999999999995</v>
      </c>
      <c r="E23020" t="s">
        <v>4267</v>
      </c>
      <c r="F23020" t="s">
        <v>35744</v>
      </c>
    </row>
    <row r="23021" spans="1:6">
      <c r="A23021" t="s">
        <v>4270</v>
      </c>
      <c r="B23021" t="s">
        <v>5126</v>
      </c>
      <c r="C23021" t="s">
        <v>10833</v>
      </c>
      <c r="D23021">
        <v>19.989999999999998</v>
      </c>
      <c r="E23021" t="s">
        <v>4267</v>
      </c>
      <c r="F23021" t="s">
        <v>35744</v>
      </c>
    </row>
    <row r="23022" spans="1:6">
      <c r="A23022" t="s">
        <v>4270</v>
      </c>
      <c r="B23022" t="s">
        <v>10833</v>
      </c>
      <c r="C23022" t="s">
        <v>10834</v>
      </c>
      <c r="D23022">
        <v>9.99</v>
      </c>
      <c r="E23022" t="s">
        <v>4267</v>
      </c>
      <c r="F23022" t="s">
        <v>35744</v>
      </c>
    </row>
    <row r="23023" spans="1:6">
      <c r="A23023" t="s">
        <v>4270</v>
      </c>
      <c r="B23023" t="s">
        <v>10834</v>
      </c>
      <c r="C23023" t="s">
        <v>10835</v>
      </c>
      <c r="D23023">
        <v>7</v>
      </c>
      <c r="E23023" t="s">
        <v>4267</v>
      </c>
      <c r="F23023" t="s">
        <v>35744</v>
      </c>
    </row>
    <row r="23024" spans="1:6">
      <c r="A23024" t="s">
        <v>4270</v>
      </c>
      <c r="B23024" t="s">
        <v>10835</v>
      </c>
      <c r="C23024" t="s">
        <v>10836</v>
      </c>
      <c r="D23024">
        <v>18</v>
      </c>
      <c r="E23024" t="s">
        <v>4267</v>
      </c>
      <c r="F23024" t="s">
        <v>35744</v>
      </c>
    </row>
    <row r="23025" spans="1:6">
      <c r="A23025" t="s">
        <v>4270</v>
      </c>
      <c r="B23025" t="s">
        <v>10837</v>
      </c>
      <c r="C23025" t="s">
        <v>10838</v>
      </c>
      <c r="D23025">
        <v>12.99</v>
      </c>
      <c r="E23025" t="s">
        <v>4267</v>
      </c>
      <c r="F23025" t="s">
        <v>35744</v>
      </c>
    </row>
    <row r="23026" spans="1:6">
      <c r="A23026" t="s">
        <v>27001</v>
      </c>
      <c r="B23026" t="s">
        <v>28616</v>
      </c>
      <c r="C23026" t="s">
        <v>28616</v>
      </c>
      <c r="D23026">
        <v>10</v>
      </c>
      <c r="E23026" t="s">
        <v>8740</v>
      </c>
      <c r="F23026" t="s">
        <v>35744</v>
      </c>
    </row>
    <row r="23027" spans="1:6">
      <c r="A23027" t="s">
        <v>27001</v>
      </c>
      <c r="B23027" t="s">
        <v>28617</v>
      </c>
      <c r="C23027" t="s">
        <v>28618</v>
      </c>
      <c r="D23027">
        <v>13.99</v>
      </c>
      <c r="E23027" t="s">
        <v>8740</v>
      </c>
      <c r="F23027" t="s">
        <v>35744</v>
      </c>
    </row>
    <row r="23028" spans="1:6">
      <c r="A23028" t="s">
        <v>27001</v>
      </c>
      <c r="B23028" t="s">
        <v>28619</v>
      </c>
      <c r="C23028" t="s">
        <v>28620</v>
      </c>
      <c r="D23028">
        <v>25</v>
      </c>
      <c r="E23028" t="s">
        <v>8740</v>
      </c>
      <c r="F23028" t="s">
        <v>35744</v>
      </c>
    </row>
    <row r="23029" spans="1:6">
      <c r="A23029" t="s">
        <v>4620</v>
      </c>
      <c r="B23029" t="s">
        <v>4619</v>
      </c>
      <c r="C23029" t="s">
        <v>7549</v>
      </c>
      <c r="D23029">
        <v>25</v>
      </c>
      <c r="E23029" t="s">
        <v>4619</v>
      </c>
      <c r="F23029" t="s">
        <v>35744</v>
      </c>
    </row>
    <row r="23030" spans="1:6">
      <c r="A23030" t="s">
        <v>4620</v>
      </c>
      <c r="B23030" t="s">
        <v>21327</v>
      </c>
      <c r="C23030" t="s">
        <v>28621</v>
      </c>
      <c r="D23030">
        <v>6.99</v>
      </c>
      <c r="E23030" t="s">
        <v>4619</v>
      </c>
      <c r="F23030" t="s">
        <v>35744</v>
      </c>
    </row>
    <row r="23031" spans="1:6">
      <c r="A23031" t="s">
        <v>4620</v>
      </c>
      <c r="B23031" t="s">
        <v>12826</v>
      </c>
      <c r="C23031" t="s">
        <v>21328</v>
      </c>
      <c r="D23031">
        <v>999.99</v>
      </c>
      <c r="E23031" t="s">
        <v>4619</v>
      </c>
      <c r="F23031" t="s">
        <v>35744</v>
      </c>
    </row>
    <row r="23032" spans="1:6">
      <c r="A23032" t="s">
        <v>4620</v>
      </c>
      <c r="B23032" t="s">
        <v>21328</v>
      </c>
      <c r="C23032" t="s">
        <v>21329</v>
      </c>
      <c r="D23032">
        <v>299.99</v>
      </c>
      <c r="E23032" t="s">
        <v>4619</v>
      </c>
      <c r="F23032" t="s">
        <v>35744</v>
      </c>
    </row>
    <row r="23033" spans="1:6">
      <c r="A23033" t="s">
        <v>4620</v>
      </c>
      <c r="B23033" t="s">
        <v>21330</v>
      </c>
      <c r="C23033" t="s">
        <v>21331</v>
      </c>
      <c r="D23033">
        <v>299.99</v>
      </c>
      <c r="E23033" t="s">
        <v>4619</v>
      </c>
      <c r="F23033" t="s">
        <v>35744</v>
      </c>
    </row>
    <row r="23034" spans="1:6">
      <c r="A23034" t="s">
        <v>4620</v>
      </c>
      <c r="B23034" t="s">
        <v>21332</v>
      </c>
      <c r="C23034" t="s">
        <v>21333</v>
      </c>
      <c r="D23034">
        <v>100</v>
      </c>
      <c r="E23034" t="s">
        <v>4619</v>
      </c>
      <c r="F23034" t="s">
        <v>35744</v>
      </c>
    </row>
    <row r="23035" spans="1:6">
      <c r="A23035" t="s">
        <v>4620</v>
      </c>
      <c r="B23035" t="s">
        <v>21334</v>
      </c>
      <c r="C23035" t="s">
        <v>21335</v>
      </c>
      <c r="D23035">
        <v>199.99</v>
      </c>
      <c r="E23035" t="s">
        <v>4619</v>
      </c>
      <c r="F23035" t="s">
        <v>35744</v>
      </c>
    </row>
    <row r="23036" spans="1:6">
      <c r="A23036" t="s">
        <v>4620</v>
      </c>
      <c r="B23036" t="s">
        <v>21336</v>
      </c>
      <c r="C23036" t="s">
        <v>12846</v>
      </c>
      <c r="D23036">
        <v>239.99</v>
      </c>
      <c r="E23036" t="s">
        <v>4619</v>
      </c>
      <c r="F23036" t="s">
        <v>35744</v>
      </c>
    </row>
    <row r="23037" spans="1:6">
      <c r="A23037" t="s">
        <v>4620</v>
      </c>
      <c r="B23037" t="s">
        <v>12828</v>
      </c>
      <c r="D23037">
        <v>299.99</v>
      </c>
      <c r="E23037" t="s">
        <v>4619</v>
      </c>
      <c r="F23037" t="s">
        <v>35744</v>
      </c>
    </row>
    <row r="23038" spans="1:6">
      <c r="A23038" t="s">
        <v>4620</v>
      </c>
      <c r="B23038" t="s">
        <v>21337</v>
      </c>
      <c r="C23038" t="s">
        <v>21338</v>
      </c>
      <c r="D23038">
        <v>52.98</v>
      </c>
      <c r="E23038" t="s">
        <v>4619</v>
      </c>
      <c r="F23038" t="s">
        <v>35744</v>
      </c>
    </row>
    <row r="23039" spans="1:6">
      <c r="A23039" t="s">
        <v>4620</v>
      </c>
      <c r="B23039" t="s">
        <v>21337</v>
      </c>
      <c r="C23039" t="s">
        <v>21339</v>
      </c>
      <c r="D23039">
        <v>199.99</v>
      </c>
      <c r="E23039" t="s">
        <v>4619</v>
      </c>
      <c r="F23039" t="s">
        <v>35744</v>
      </c>
    </row>
    <row r="23040" spans="1:6">
      <c r="A23040" t="s">
        <v>4620</v>
      </c>
      <c r="B23040" t="s">
        <v>21340</v>
      </c>
      <c r="C23040" t="s">
        <v>21341</v>
      </c>
      <c r="D23040">
        <v>30.99</v>
      </c>
      <c r="E23040" t="s">
        <v>4619</v>
      </c>
      <c r="F23040" t="s">
        <v>35744</v>
      </c>
    </row>
    <row r="23041" spans="1:6">
      <c r="A23041" t="s">
        <v>4620</v>
      </c>
      <c r="B23041" t="s">
        <v>21342</v>
      </c>
      <c r="C23041" t="s">
        <v>21343</v>
      </c>
      <c r="D23041">
        <v>186.89</v>
      </c>
      <c r="E23041" t="s">
        <v>4619</v>
      </c>
      <c r="F23041" t="s">
        <v>35744</v>
      </c>
    </row>
    <row r="23042" spans="1:6">
      <c r="A23042" t="s">
        <v>4620</v>
      </c>
      <c r="B23042" t="s">
        <v>21344</v>
      </c>
      <c r="C23042" t="s">
        <v>21345</v>
      </c>
      <c r="D23042">
        <v>99.99</v>
      </c>
      <c r="E23042" t="s">
        <v>4619</v>
      </c>
      <c r="F23042" t="s">
        <v>35744</v>
      </c>
    </row>
    <row r="23043" spans="1:6">
      <c r="A23043" t="s">
        <v>4620</v>
      </c>
      <c r="B23043" t="s">
        <v>21346</v>
      </c>
      <c r="D23043">
        <v>100</v>
      </c>
      <c r="E23043" t="s">
        <v>4619</v>
      </c>
      <c r="F23043" t="s">
        <v>35744</v>
      </c>
    </row>
    <row r="23044" spans="1:6">
      <c r="A23044" t="s">
        <v>4620</v>
      </c>
      <c r="B23044" t="s">
        <v>21347</v>
      </c>
      <c r="C23044" t="s">
        <v>21348</v>
      </c>
      <c r="D23044">
        <v>299.99</v>
      </c>
      <c r="E23044" t="s">
        <v>4619</v>
      </c>
      <c r="F23044" t="s">
        <v>35744</v>
      </c>
    </row>
    <row r="23045" spans="1:6">
      <c r="A23045" t="s">
        <v>4620</v>
      </c>
      <c r="B23045" t="s">
        <v>21332</v>
      </c>
      <c r="C23045" t="s">
        <v>21349</v>
      </c>
      <c r="D23045">
        <v>79.989999999999995</v>
      </c>
      <c r="E23045" t="s">
        <v>4619</v>
      </c>
      <c r="F23045" t="s">
        <v>35744</v>
      </c>
    </row>
    <row r="23046" spans="1:6">
      <c r="A23046" t="s">
        <v>4620</v>
      </c>
      <c r="B23046" t="s">
        <v>21328</v>
      </c>
      <c r="D23046">
        <v>999.99</v>
      </c>
      <c r="E23046" t="s">
        <v>4619</v>
      </c>
      <c r="F23046" t="s">
        <v>35744</v>
      </c>
    </row>
    <row r="23047" spans="1:6">
      <c r="A23047" t="s">
        <v>4620</v>
      </c>
      <c r="B23047" t="s">
        <v>21328</v>
      </c>
      <c r="C23047" t="s">
        <v>21350</v>
      </c>
      <c r="D23047">
        <v>299.99</v>
      </c>
      <c r="E23047" t="s">
        <v>4619</v>
      </c>
      <c r="F23047" t="s">
        <v>35744</v>
      </c>
    </row>
    <row r="23048" spans="1:6">
      <c r="A23048" t="s">
        <v>4620</v>
      </c>
      <c r="B23048" t="s">
        <v>21351</v>
      </c>
      <c r="C23048" t="s">
        <v>21352</v>
      </c>
      <c r="D23048">
        <v>128.99</v>
      </c>
      <c r="E23048" t="s">
        <v>4619</v>
      </c>
      <c r="F23048" t="s">
        <v>35744</v>
      </c>
    </row>
    <row r="23049" spans="1:6">
      <c r="A23049" t="s">
        <v>4620</v>
      </c>
      <c r="B23049" t="s">
        <v>21353</v>
      </c>
      <c r="D23049">
        <v>114.99</v>
      </c>
      <c r="E23049" t="s">
        <v>4619</v>
      </c>
      <c r="F23049" t="s">
        <v>35744</v>
      </c>
    </row>
    <row r="23050" spans="1:6">
      <c r="A23050" t="s">
        <v>4620</v>
      </c>
      <c r="B23050" t="s">
        <v>21353</v>
      </c>
      <c r="C23050" t="s">
        <v>21354</v>
      </c>
      <c r="D23050">
        <v>249.99</v>
      </c>
      <c r="E23050" t="s">
        <v>4619</v>
      </c>
      <c r="F23050" t="s">
        <v>35744</v>
      </c>
    </row>
    <row r="23051" spans="1:6">
      <c r="A23051" t="s">
        <v>4620</v>
      </c>
      <c r="B23051" t="s">
        <v>12869</v>
      </c>
      <c r="C23051" t="s">
        <v>21327</v>
      </c>
      <c r="D23051">
        <v>6.99</v>
      </c>
      <c r="E23051" t="s">
        <v>4619</v>
      </c>
      <c r="F23051" t="s">
        <v>35744</v>
      </c>
    </row>
    <row r="23052" spans="1:6">
      <c r="A23052" t="s">
        <v>4620</v>
      </c>
      <c r="B23052" t="s">
        <v>12826</v>
      </c>
      <c r="C23052" t="s">
        <v>12870</v>
      </c>
      <c r="D23052">
        <v>191.99</v>
      </c>
      <c r="E23052" t="s">
        <v>4619</v>
      </c>
      <c r="F23052" t="s">
        <v>35744</v>
      </c>
    </row>
    <row r="23053" spans="1:6">
      <c r="A23053" t="s">
        <v>4620</v>
      </c>
      <c r="B23053" t="s">
        <v>12871</v>
      </c>
      <c r="C23053" t="s">
        <v>12872</v>
      </c>
      <c r="D23053">
        <v>199</v>
      </c>
      <c r="E23053" t="s">
        <v>4619</v>
      </c>
      <c r="F23053" t="s">
        <v>35744</v>
      </c>
    </row>
    <row r="23054" spans="1:6">
      <c r="A23054" t="s">
        <v>4620</v>
      </c>
      <c r="B23054" t="s">
        <v>12873</v>
      </c>
      <c r="C23054" t="s">
        <v>12874</v>
      </c>
      <c r="D23054">
        <v>299.99</v>
      </c>
      <c r="E23054" t="s">
        <v>4619</v>
      </c>
      <c r="F23054" t="s">
        <v>35744</v>
      </c>
    </row>
    <row r="23055" spans="1:6">
      <c r="A23055" t="s">
        <v>4620</v>
      </c>
      <c r="B23055" t="s">
        <v>12875</v>
      </c>
      <c r="C23055" t="s">
        <v>12876</v>
      </c>
      <c r="D23055">
        <v>159.99</v>
      </c>
      <c r="E23055" t="s">
        <v>4619</v>
      </c>
      <c r="F23055" t="s">
        <v>35744</v>
      </c>
    </row>
    <row r="23056" spans="1:6">
      <c r="A23056" t="s">
        <v>4620</v>
      </c>
      <c r="B23056" t="s">
        <v>4899</v>
      </c>
      <c r="D23056">
        <v>199.99</v>
      </c>
      <c r="E23056" t="s">
        <v>4619</v>
      </c>
      <c r="F23056" t="s">
        <v>35744</v>
      </c>
    </row>
    <row r="23057" spans="1:6">
      <c r="A23057" t="s">
        <v>4620</v>
      </c>
      <c r="B23057" t="s">
        <v>21355</v>
      </c>
      <c r="C23057" t="s">
        <v>21356</v>
      </c>
      <c r="D23057">
        <v>68.989999999999995</v>
      </c>
      <c r="E23057" t="s">
        <v>4619</v>
      </c>
      <c r="F23057" t="s">
        <v>35744</v>
      </c>
    </row>
    <row r="23058" spans="1:6">
      <c r="A23058" t="s">
        <v>4620</v>
      </c>
      <c r="B23058" t="s">
        <v>21357</v>
      </c>
      <c r="C23058" t="s">
        <v>21358</v>
      </c>
      <c r="D23058">
        <v>68.989999999999995</v>
      </c>
      <c r="E23058" t="s">
        <v>4619</v>
      </c>
      <c r="F23058" t="s">
        <v>35744</v>
      </c>
    </row>
    <row r="23059" spans="1:6">
      <c r="A23059" t="s">
        <v>4620</v>
      </c>
      <c r="B23059" t="s">
        <v>21359</v>
      </c>
      <c r="C23059" t="s">
        <v>21360</v>
      </c>
      <c r="D23059">
        <v>96</v>
      </c>
      <c r="E23059" t="s">
        <v>4619</v>
      </c>
      <c r="F23059" t="s">
        <v>35744</v>
      </c>
    </row>
    <row r="23060" spans="1:6">
      <c r="A23060" t="s">
        <v>4620</v>
      </c>
      <c r="B23060" t="s">
        <v>21361</v>
      </c>
      <c r="C23060" t="s">
        <v>21362</v>
      </c>
      <c r="D23060">
        <v>199.9</v>
      </c>
      <c r="E23060" t="s">
        <v>4619</v>
      </c>
      <c r="F23060" t="s">
        <v>35744</v>
      </c>
    </row>
    <row r="23061" spans="1:6">
      <c r="A23061" t="s">
        <v>4620</v>
      </c>
      <c r="B23061" t="s">
        <v>21363</v>
      </c>
      <c r="C23061" t="s">
        <v>21364</v>
      </c>
      <c r="D23061">
        <v>99.99</v>
      </c>
      <c r="E23061" t="s">
        <v>4619</v>
      </c>
      <c r="F23061" t="s">
        <v>35744</v>
      </c>
    </row>
    <row r="23062" spans="1:6">
      <c r="A23062" t="s">
        <v>4620</v>
      </c>
      <c r="B23062" t="s">
        <v>12879</v>
      </c>
      <c r="D23062">
        <v>100</v>
      </c>
      <c r="E23062" t="s">
        <v>4619</v>
      </c>
      <c r="F23062" t="s">
        <v>35744</v>
      </c>
    </row>
    <row r="23063" spans="1:6">
      <c r="A23063" t="s">
        <v>4620</v>
      </c>
      <c r="B23063" t="s">
        <v>12880</v>
      </c>
      <c r="D23063">
        <v>199.99</v>
      </c>
      <c r="E23063" t="s">
        <v>4619</v>
      </c>
      <c r="F23063" t="s">
        <v>35744</v>
      </c>
    </row>
    <row r="23064" spans="1:6">
      <c r="A23064" t="s">
        <v>4620</v>
      </c>
      <c r="B23064" t="s">
        <v>5126</v>
      </c>
      <c r="C23064" t="s">
        <v>5555</v>
      </c>
      <c r="D23064">
        <v>6.99</v>
      </c>
      <c r="E23064" t="s">
        <v>4619</v>
      </c>
      <c r="F23064" t="s">
        <v>35744</v>
      </c>
    </row>
    <row r="23065" spans="1:6">
      <c r="A23065" t="s">
        <v>4620</v>
      </c>
      <c r="B23065" t="s">
        <v>701</v>
      </c>
      <c r="C23065" t="s">
        <v>7257</v>
      </c>
      <c r="D23065">
        <v>6.99</v>
      </c>
      <c r="E23065" t="s">
        <v>4619</v>
      </c>
      <c r="F23065" t="s">
        <v>35744</v>
      </c>
    </row>
    <row r="23066" spans="1:6">
      <c r="A23066" t="s">
        <v>4620</v>
      </c>
      <c r="B23066" t="s">
        <v>474</v>
      </c>
      <c r="C23066" t="s">
        <v>7345</v>
      </c>
      <c r="D23066">
        <v>10.9</v>
      </c>
      <c r="E23066" t="s">
        <v>4619</v>
      </c>
      <c r="F23066" t="s">
        <v>35744</v>
      </c>
    </row>
    <row r="23067" spans="1:6">
      <c r="A23067" t="s">
        <v>4620</v>
      </c>
      <c r="B23067" t="s">
        <v>275</v>
      </c>
      <c r="C23067" t="s">
        <v>12883</v>
      </c>
      <c r="D23067">
        <v>11.99</v>
      </c>
      <c r="E23067" t="s">
        <v>4619</v>
      </c>
      <c r="F23067" t="s">
        <v>35744</v>
      </c>
    </row>
    <row r="23068" spans="1:6">
      <c r="A23068" t="s">
        <v>4620</v>
      </c>
      <c r="B23068" t="s">
        <v>12884</v>
      </c>
      <c r="C23068" t="s">
        <v>12885</v>
      </c>
      <c r="D23068">
        <v>14.99</v>
      </c>
      <c r="E23068" t="s">
        <v>4619</v>
      </c>
      <c r="F23068" t="s">
        <v>35744</v>
      </c>
    </row>
    <row r="23069" spans="1:6">
      <c r="A23069" t="s">
        <v>4620</v>
      </c>
      <c r="B23069" t="s">
        <v>12886</v>
      </c>
      <c r="C23069" t="s">
        <v>12887</v>
      </c>
      <c r="D23069">
        <v>17.989999999999998</v>
      </c>
      <c r="E23069" t="s">
        <v>4619</v>
      </c>
      <c r="F23069" t="s">
        <v>35744</v>
      </c>
    </row>
    <row r="23070" spans="1:6">
      <c r="A23070" t="s">
        <v>4620</v>
      </c>
      <c r="B23070" t="s">
        <v>12888</v>
      </c>
      <c r="C23070" t="s">
        <v>15982</v>
      </c>
      <c r="D23070">
        <v>15.9</v>
      </c>
      <c r="E23070" t="s">
        <v>4619</v>
      </c>
      <c r="F23070" t="s">
        <v>35744</v>
      </c>
    </row>
    <row r="23071" spans="1:6">
      <c r="A23071" t="s">
        <v>4620</v>
      </c>
      <c r="B23071" t="s">
        <v>12890</v>
      </c>
      <c r="C23071" t="s">
        <v>5153</v>
      </c>
      <c r="D23071">
        <v>16.989999999999998</v>
      </c>
      <c r="E23071" t="s">
        <v>4619</v>
      </c>
      <c r="F23071" t="s">
        <v>35744</v>
      </c>
    </row>
    <row r="23072" spans="1:6">
      <c r="A23072" t="s">
        <v>27003</v>
      </c>
      <c r="B23072" t="s">
        <v>28622</v>
      </c>
      <c r="C23072" t="s">
        <v>28622</v>
      </c>
      <c r="D23072">
        <v>27</v>
      </c>
      <c r="E23072" t="s">
        <v>8769</v>
      </c>
      <c r="F23072" t="s">
        <v>35744</v>
      </c>
    </row>
    <row r="23073" spans="1:6">
      <c r="A23073" t="s">
        <v>27003</v>
      </c>
      <c r="B23073" t="s">
        <v>11893</v>
      </c>
      <c r="C23073" t="s">
        <v>28623</v>
      </c>
      <c r="D23073">
        <v>30.5</v>
      </c>
      <c r="E23073" t="s">
        <v>8769</v>
      </c>
      <c r="F23073" t="s">
        <v>35744</v>
      </c>
    </row>
    <row r="23074" spans="1:6">
      <c r="A23074" t="s">
        <v>27003</v>
      </c>
      <c r="B23074" t="s">
        <v>11895</v>
      </c>
      <c r="C23074" t="s">
        <v>28624</v>
      </c>
      <c r="D23074">
        <v>45</v>
      </c>
      <c r="E23074" t="s">
        <v>8769</v>
      </c>
      <c r="F23074" t="s">
        <v>35744</v>
      </c>
    </row>
    <row r="23075" spans="1:6">
      <c r="A23075" t="s">
        <v>27003</v>
      </c>
      <c r="B23075" t="s">
        <v>16615</v>
      </c>
      <c r="C23075" t="s">
        <v>28625</v>
      </c>
      <c r="D23075">
        <v>32</v>
      </c>
      <c r="E23075" t="s">
        <v>8769</v>
      </c>
      <c r="F23075" t="s">
        <v>35744</v>
      </c>
    </row>
    <row r="23076" spans="1:6">
      <c r="A23076" t="s">
        <v>27003</v>
      </c>
      <c r="B23076" t="s">
        <v>16617</v>
      </c>
      <c r="C23076" t="s">
        <v>28626</v>
      </c>
      <c r="D23076">
        <v>43</v>
      </c>
      <c r="E23076" t="s">
        <v>8769</v>
      </c>
      <c r="F23076" t="s">
        <v>35744</v>
      </c>
    </row>
    <row r="23077" spans="1:6">
      <c r="A23077" t="s">
        <v>27003</v>
      </c>
      <c r="B23077" t="s">
        <v>16619</v>
      </c>
      <c r="C23077" t="s">
        <v>28627</v>
      </c>
      <c r="D23077">
        <v>47</v>
      </c>
      <c r="E23077" t="s">
        <v>8769</v>
      </c>
      <c r="F23077" t="s">
        <v>35744</v>
      </c>
    </row>
    <row r="23078" spans="1:6">
      <c r="A23078" t="s">
        <v>27003</v>
      </c>
      <c r="B23078" t="s">
        <v>16605</v>
      </c>
      <c r="C23078" t="s">
        <v>28628</v>
      </c>
      <c r="D23078">
        <v>1.25</v>
      </c>
      <c r="E23078" t="s">
        <v>8769</v>
      </c>
      <c r="F23078" t="s">
        <v>35744</v>
      </c>
    </row>
    <row r="23079" spans="1:6">
      <c r="A23079" t="s">
        <v>27003</v>
      </c>
      <c r="B23079" t="s">
        <v>28629</v>
      </c>
      <c r="C23079" t="s">
        <v>28630</v>
      </c>
      <c r="D23079">
        <v>1.75</v>
      </c>
      <c r="E23079" t="s">
        <v>8769</v>
      </c>
      <c r="F23079" t="s">
        <v>35744</v>
      </c>
    </row>
    <row r="23080" spans="1:6">
      <c r="A23080" t="s">
        <v>27003</v>
      </c>
      <c r="B23080" t="s">
        <v>28631</v>
      </c>
      <c r="C23080" t="s">
        <v>28632</v>
      </c>
      <c r="D23080">
        <v>3.9</v>
      </c>
      <c r="E23080" t="s">
        <v>8769</v>
      </c>
      <c r="F23080" t="s">
        <v>35744</v>
      </c>
    </row>
    <row r="23081" spans="1:6">
      <c r="A23081" t="s">
        <v>27003</v>
      </c>
      <c r="B23081" t="s">
        <v>21068</v>
      </c>
      <c r="C23081" t="s">
        <v>28633</v>
      </c>
      <c r="D23081">
        <v>6</v>
      </c>
      <c r="E23081" t="s">
        <v>8769</v>
      </c>
      <c r="F23081" t="s">
        <v>35744</v>
      </c>
    </row>
    <row r="23082" spans="1:6">
      <c r="A23082" t="s">
        <v>27003</v>
      </c>
      <c r="B23082" t="s">
        <v>21497</v>
      </c>
      <c r="C23082" t="s">
        <v>28634</v>
      </c>
      <c r="D23082">
        <v>20</v>
      </c>
      <c r="E23082" t="s">
        <v>8769</v>
      </c>
      <c r="F23082" t="s">
        <v>35744</v>
      </c>
    </row>
    <row r="23083" spans="1:6">
      <c r="A23083" t="s">
        <v>27003</v>
      </c>
      <c r="B23083" t="s">
        <v>28635</v>
      </c>
      <c r="C23083" t="s">
        <v>28636</v>
      </c>
      <c r="D23083">
        <v>13</v>
      </c>
      <c r="E23083" t="s">
        <v>8769</v>
      </c>
      <c r="F23083" t="s">
        <v>35744</v>
      </c>
    </row>
    <row r="23084" spans="1:6">
      <c r="A23084" t="s">
        <v>27003</v>
      </c>
      <c r="B23084" t="s">
        <v>28637</v>
      </c>
      <c r="C23084" t="s">
        <v>28638</v>
      </c>
      <c r="D23084">
        <v>12</v>
      </c>
      <c r="E23084" t="s">
        <v>8769</v>
      </c>
      <c r="F23084" t="s">
        <v>35744</v>
      </c>
    </row>
    <row r="23085" spans="1:6">
      <c r="A23085" t="s">
        <v>27003</v>
      </c>
      <c r="B23085" t="s">
        <v>28639</v>
      </c>
      <c r="C23085" t="s">
        <v>28640</v>
      </c>
      <c r="D23085">
        <v>15</v>
      </c>
      <c r="E23085" t="s">
        <v>8769</v>
      </c>
      <c r="F23085" t="s">
        <v>35744</v>
      </c>
    </row>
    <row r="23086" spans="1:6">
      <c r="A23086" t="s">
        <v>27003</v>
      </c>
      <c r="B23086" t="s">
        <v>2273</v>
      </c>
      <c r="C23086" t="s">
        <v>28641</v>
      </c>
      <c r="D23086">
        <v>10</v>
      </c>
      <c r="E23086" t="s">
        <v>8769</v>
      </c>
      <c r="F23086" t="s">
        <v>35744</v>
      </c>
    </row>
    <row r="23087" spans="1:6">
      <c r="A23087" t="s">
        <v>27003</v>
      </c>
      <c r="B23087" t="s">
        <v>12709</v>
      </c>
      <c r="C23087" t="s">
        <v>28642</v>
      </c>
      <c r="D23087">
        <v>5.2</v>
      </c>
      <c r="E23087" t="s">
        <v>8769</v>
      </c>
      <c r="F23087" t="s">
        <v>35744</v>
      </c>
    </row>
    <row r="23088" spans="1:6">
      <c r="A23088" t="s">
        <v>27003</v>
      </c>
      <c r="B23088" t="s">
        <v>27300</v>
      </c>
      <c r="C23088" t="s">
        <v>28643</v>
      </c>
      <c r="D23088">
        <v>7.15</v>
      </c>
      <c r="E23088" t="s">
        <v>8769</v>
      </c>
      <c r="F23088" t="s">
        <v>35744</v>
      </c>
    </row>
    <row r="23089" spans="1:6">
      <c r="A23089" t="s">
        <v>27003</v>
      </c>
      <c r="B23089" t="s">
        <v>28644</v>
      </c>
      <c r="C23089" t="s">
        <v>28645</v>
      </c>
      <c r="D23089">
        <v>4</v>
      </c>
      <c r="E23089" t="s">
        <v>8769</v>
      </c>
      <c r="F23089" t="s">
        <v>35744</v>
      </c>
    </row>
    <row r="23090" spans="1:6">
      <c r="A23090" t="s">
        <v>27003</v>
      </c>
      <c r="B23090" t="s">
        <v>27497</v>
      </c>
      <c r="C23090" t="s">
        <v>5145</v>
      </c>
      <c r="D23090">
        <v>5.85</v>
      </c>
      <c r="E23090" t="s">
        <v>8769</v>
      </c>
      <c r="F23090" t="s">
        <v>35744</v>
      </c>
    </row>
    <row r="23091" spans="1:6">
      <c r="A23091" t="s">
        <v>27003</v>
      </c>
      <c r="B23091" t="s">
        <v>371</v>
      </c>
      <c r="C23091" t="s">
        <v>28646</v>
      </c>
      <c r="D23091">
        <v>9.5</v>
      </c>
      <c r="E23091" t="s">
        <v>8769</v>
      </c>
      <c r="F23091" t="s">
        <v>35744</v>
      </c>
    </row>
    <row r="23092" spans="1:6">
      <c r="A23092" t="s">
        <v>27003</v>
      </c>
      <c r="B23092" t="s">
        <v>28647</v>
      </c>
      <c r="C23092" t="s">
        <v>28648</v>
      </c>
      <c r="D23092">
        <v>7.8</v>
      </c>
      <c r="E23092" t="s">
        <v>8769</v>
      </c>
      <c r="F23092" t="s">
        <v>35744</v>
      </c>
    </row>
    <row r="23093" spans="1:6">
      <c r="A23093" t="s">
        <v>27003</v>
      </c>
      <c r="B23093" t="s">
        <v>11079</v>
      </c>
      <c r="C23093" t="s">
        <v>5150</v>
      </c>
      <c r="D23093">
        <v>16</v>
      </c>
      <c r="E23093" t="s">
        <v>8769</v>
      </c>
      <c r="F23093" t="s">
        <v>35744</v>
      </c>
    </row>
    <row r="23094" spans="1:6">
      <c r="A23094" t="s">
        <v>27003</v>
      </c>
      <c r="B23094" t="s">
        <v>2117</v>
      </c>
      <c r="C23094" t="s">
        <v>28649</v>
      </c>
      <c r="D23094">
        <v>3.25</v>
      </c>
      <c r="E23094" t="s">
        <v>8769</v>
      </c>
      <c r="F23094" t="s">
        <v>35744</v>
      </c>
    </row>
    <row r="23095" spans="1:6">
      <c r="A23095" t="s">
        <v>27003</v>
      </c>
      <c r="B23095" t="s">
        <v>28650</v>
      </c>
      <c r="C23095" t="s">
        <v>28651</v>
      </c>
      <c r="D23095">
        <v>3.25</v>
      </c>
      <c r="E23095" t="s">
        <v>8769</v>
      </c>
      <c r="F23095" t="s">
        <v>35744</v>
      </c>
    </row>
    <row r="23096" spans="1:6">
      <c r="A23096" t="s">
        <v>27003</v>
      </c>
      <c r="B23096" t="s">
        <v>28652</v>
      </c>
      <c r="C23096" t="s">
        <v>28653</v>
      </c>
      <c r="D23096">
        <v>3.25</v>
      </c>
      <c r="E23096" t="s">
        <v>8769</v>
      </c>
      <c r="F23096" t="s">
        <v>35744</v>
      </c>
    </row>
    <row r="23097" spans="1:6">
      <c r="A23097" t="s">
        <v>27003</v>
      </c>
      <c r="B23097" t="s">
        <v>28654</v>
      </c>
      <c r="C23097" t="s">
        <v>28655</v>
      </c>
      <c r="D23097">
        <v>7.15</v>
      </c>
      <c r="E23097" t="s">
        <v>8769</v>
      </c>
      <c r="F23097" t="s">
        <v>35744</v>
      </c>
    </row>
    <row r="23098" spans="1:6">
      <c r="A23098" t="s">
        <v>27003</v>
      </c>
      <c r="B23098" t="s">
        <v>28656</v>
      </c>
      <c r="C23098" t="s">
        <v>28657</v>
      </c>
      <c r="D23098">
        <v>12.5</v>
      </c>
      <c r="E23098" t="s">
        <v>8769</v>
      </c>
      <c r="F23098" t="s">
        <v>35744</v>
      </c>
    </row>
    <row r="23099" spans="1:6">
      <c r="A23099" t="s">
        <v>27003</v>
      </c>
      <c r="B23099" t="s">
        <v>28658</v>
      </c>
      <c r="C23099" t="s">
        <v>28659</v>
      </c>
      <c r="D23099">
        <v>18</v>
      </c>
      <c r="E23099" t="s">
        <v>8769</v>
      </c>
      <c r="F23099" t="s">
        <v>35744</v>
      </c>
    </row>
    <row r="23100" spans="1:6">
      <c r="A23100" t="s">
        <v>27004</v>
      </c>
      <c r="B23100" t="s">
        <v>28007</v>
      </c>
      <c r="C23100" t="s">
        <v>28660</v>
      </c>
      <c r="D23100">
        <v>69.900000000000006</v>
      </c>
      <c r="E23100" t="s">
        <v>8835</v>
      </c>
      <c r="F23100" t="s">
        <v>35744</v>
      </c>
    </row>
    <row r="23101" spans="1:6">
      <c r="A23101" t="s">
        <v>27004</v>
      </c>
      <c r="B23101" t="s">
        <v>4945</v>
      </c>
      <c r="C23101" t="s">
        <v>28007</v>
      </c>
      <c r="D23101">
        <v>69.900000000000006</v>
      </c>
      <c r="E23101" t="s">
        <v>8835</v>
      </c>
      <c r="F23101" t="s">
        <v>35744</v>
      </c>
    </row>
    <row r="23102" spans="1:6">
      <c r="A23102" t="s">
        <v>27004</v>
      </c>
      <c r="B23102" t="s">
        <v>4945</v>
      </c>
      <c r="C23102" t="s">
        <v>28008</v>
      </c>
      <c r="D23102">
        <v>49</v>
      </c>
      <c r="E23102" t="s">
        <v>8835</v>
      </c>
      <c r="F23102" t="s">
        <v>35744</v>
      </c>
    </row>
    <row r="23103" spans="1:6">
      <c r="A23103" t="s">
        <v>27004</v>
      </c>
      <c r="B23103" t="s">
        <v>28009</v>
      </c>
      <c r="C23103" t="s">
        <v>28661</v>
      </c>
      <c r="D23103">
        <v>49</v>
      </c>
      <c r="E23103" t="s">
        <v>8835</v>
      </c>
      <c r="F23103" t="s">
        <v>35744</v>
      </c>
    </row>
    <row r="23104" spans="1:6">
      <c r="A23104" t="s">
        <v>27004</v>
      </c>
      <c r="B23104" t="s">
        <v>28009</v>
      </c>
      <c r="C23104" t="s">
        <v>28662</v>
      </c>
      <c r="D23104">
        <v>29.9</v>
      </c>
      <c r="E23104" t="s">
        <v>8835</v>
      </c>
      <c r="F23104" t="s">
        <v>35744</v>
      </c>
    </row>
    <row r="23105" spans="1:6">
      <c r="A23105" t="s">
        <v>27004</v>
      </c>
      <c r="B23105" t="s">
        <v>28663</v>
      </c>
      <c r="D23105">
        <v>45</v>
      </c>
      <c r="E23105" t="s">
        <v>8835</v>
      </c>
      <c r="F23105" t="s">
        <v>35744</v>
      </c>
    </row>
    <row r="23106" spans="1:6">
      <c r="A23106" t="s">
        <v>27004</v>
      </c>
      <c r="B23106" t="s">
        <v>28009</v>
      </c>
      <c r="C23106" t="s">
        <v>28011</v>
      </c>
      <c r="D23106">
        <v>49</v>
      </c>
      <c r="E23106" t="s">
        <v>8835</v>
      </c>
      <c r="F23106" t="s">
        <v>35744</v>
      </c>
    </row>
    <row r="23107" spans="1:6">
      <c r="A23107" t="s">
        <v>27004</v>
      </c>
      <c r="B23107" t="s">
        <v>28009</v>
      </c>
      <c r="C23107" t="s">
        <v>28007</v>
      </c>
      <c r="D23107">
        <v>69.900000000000006</v>
      </c>
      <c r="E23107" t="s">
        <v>8835</v>
      </c>
      <c r="F23107" t="s">
        <v>35744</v>
      </c>
    </row>
    <row r="23108" spans="1:6">
      <c r="A23108" t="s">
        <v>27004</v>
      </c>
      <c r="B23108" t="s">
        <v>4899</v>
      </c>
      <c r="D23108">
        <v>69.900000000000006</v>
      </c>
      <c r="E23108" t="s">
        <v>8835</v>
      </c>
      <c r="F23108" t="s">
        <v>35744</v>
      </c>
    </row>
    <row r="23109" spans="1:6">
      <c r="A23109" t="s">
        <v>27004</v>
      </c>
      <c r="B23109" t="s">
        <v>28664</v>
      </c>
      <c r="C23109" t="s">
        <v>28665</v>
      </c>
      <c r="D23109">
        <v>50</v>
      </c>
      <c r="E23109" t="s">
        <v>8835</v>
      </c>
      <c r="F23109" t="s">
        <v>35744</v>
      </c>
    </row>
    <row r="23110" spans="1:6">
      <c r="A23110" t="s">
        <v>27004</v>
      </c>
      <c r="B23110" t="s">
        <v>28666</v>
      </c>
      <c r="C23110" t="s">
        <v>28667</v>
      </c>
      <c r="D23110">
        <v>29.8</v>
      </c>
      <c r="E23110" t="s">
        <v>8835</v>
      </c>
      <c r="F23110" t="s">
        <v>35744</v>
      </c>
    </row>
    <row r="23111" spans="1:6">
      <c r="A23111" t="s">
        <v>4355</v>
      </c>
      <c r="B23111" t="s">
        <v>13643</v>
      </c>
      <c r="C23111" t="s">
        <v>13643</v>
      </c>
      <c r="D23111">
        <v>12.49</v>
      </c>
      <c r="E23111" t="s">
        <v>4352</v>
      </c>
      <c r="F23111" t="s">
        <v>35745</v>
      </c>
    </row>
    <row r="23112" spans="1:6">
      <c r="A23112" t="s">
        <v>26852</v>
      </c>
      <c r="B23112" t="s">
        <v>27702</v>
      </c>
      <c r="C23112" t="s">
        <v>27703</v>
      </c>
      <c r="D23112">
        <v>230</v>
      </c>
      <c r="E23112" t="s">
        <v>26849</v>
      </c>
      <c r="F23112" t="s">
        <v>35744</v>
      </c>
    </row>
    <row r="23113" spans="1:6">
      <c r="A23113" t="s">
        <v>27004</v>
      </c>
      <c r="B23113" t="s">
        <v>28670</v>
      </c>
      <c r="C23113" t="s">
        <v>2956</v>
      </c>
      <c r="D23113">
        <v>33.9</v>
      </c>
      <c r="E23113" t="s">
        <v>8835</v>
      </c>
      <c r="F23113" t="s">
        <v>35744</v>
      </c>
    </row>
    <row r="23114" spans="1:6">
      <c r="A23114" t="s">
        <v>27004</v>
      </c>
      <c r="B23114" t="s">
        <v>28671</v>
      </c>
      <c r="C23114" t="s">
        <v>4899</v>
      </c>
      <c r="D23114">
        <v>59.9</v>
      </c>
      <c r="E23114" t="s">
        <v>8835</v>
      </c>
      <c r="F23114" t="s">
        <v>35744</v>
      </c>
    </row>
    <row r="23115" spans="1:6">
      <c r="A23115" t="s">
        <v>27004</v>
      </c>
      <c r="B23115" t="s">
        <v>28672</v>
      </c>
      <c r="C23115" t="s">
        <v>28673</v>
      </c>
      <c r="D23115">
        <v>69.900000000000006</v>
      </c>
      <c r="E23115" t="s">
        <v>8835</v>
      </c>
      <c r="F23115" t="s">
        <v>35744</v>
      </c>
    </row>
    <row r="23116" spans="1:6">
      <c r="A23116" t="s">
        <v>27004</v>
      </c>
      <c r="B23116" t="s">
        <v>28672</v>
      </c>
      <c r="C23116" t="s">
        <v>28674</v>
      </c>
      <c r="D23116">
        <v>99</v>
      </c>
      <c r="E23116" t="s">
        <v>8835</v>
      </c>
      <c r="F23116" t="s">
        <v>35744</v>
      </c>
    </row>
    <row r="23117" spans="1:6">
      <c r="A23117" t="s">
        <v>4270</v>
      </c>
      <c r="B23117" t="s">
        <v>10825</v>
      </c>
      <c r="C23117" t="s">
        <v>10825</v>
      </c>
      <c r="D23117">
        <v>49.99</v>
      </c>
      <c r="E23117" t="s">
        <v>4267</v>
      </c>
      <c r="F23117" t="s">
        <v>35744</v>
      </c>
    </row>
    <row r="23118" spans="1:6">
      <c r="A23118" t="s">
        <v>27004</v>
      </c>
      <c r="B23118" t="s">
        <v>28676</v>
      </c>
      <c r="C23118" t="s">
        <v>28677</v>
      </c>
      <c r="D23118">
        <v>89.9</v>
      </c>
      <c r="E23118" t="s">
        <v>8835</v>
      </c>
      <c r="F23118" t="s">
        <v>35744</v>
      </c>
    </row>
    <row r="23119" spans="1:6">
      <c r="A23119" t="s">
        <v>27004</v>
      </c>
      <c r="B23119" t="s">
        <v>28678</v>
      </c>
      <c r="C23119" t="s">
        <v>28679</v>
      </c>
      <c r="D23119">
        <v>59.9</v>
      </c>
      <c r="E23119" t="s">
        <v>8835</v>
      </c>
      <c r="F23119" t="s">
        <v>35744</v>
      </c>
    </row>
    <row r="23120" spans="1:6">
      <c r="A23120" t="s">
        <v>27004</v>
      </c>
      <c r="B23120" t="s">
        <v>28680</v>
      </c>
      <c r="C23120" t="s">
        <v>28681</v>
      </c>
      <c r="D23120">
        <v>59.9</v>
      </c>
      <c r="E23120" t="s">
        <v>8835</v>
      </c>
      <c r="F23120" t="s">
        <v>35744</v>
      </c>
    </row>
    <row r="23121" spans="1:6">
      <c r="A23121" t="s">
        <v>27004</v>
      </c>
      <c r="B23121" t="s">
        <v>28682</v>
      </c>
      <c r="C23121" t="s">
        <v>28683</v>
      </c>
      <c r="D23121">
        <v>111.9</v>
      </c>
      <c r="E23121" t="s">
        <v>8835</v>
      </c>
      <c r="F23121" t="s">
        <v>35744</v>
      </c>
    </row>
    <row r="23122" spans="1:6">
      <c r="A23122" t="s">
        <v>27004</v>
      </c>
      <c r="B23122" t="s">
        <v>28684</v>
      </c>
      <c r="C23122" t="s">
        <v>28685</v>
      </c>
      <c r="D23122">
        <v>109.9</v>
      </c>
      <c r="E23122" t="s">
        <v>8835</v>
      </c>
      <c r="F23122" t="s">
        <v>35744</v>
      </c>
    </row>
    <row r="23123" spans="1:6">
      <c r="A23123" t="s">
        <v>27004</v>
      </c>
      <c r="B23123" t="s">
        <v>28684</v>
      </c>
      <c r="C23123" t="s">
        <v>28686</v>
      </c>
      <c r="D23123">
        <v>139.9</v>
      </c>
      <c r="E23123" t="s">
        <v>8835</v>
      </c>
      <c r="F23123" t="s">
        <v>35744</v>
      </c>
    </row>
    <row r="23124" spans="1:6">
      <c r="A23124" t="s">
        <v>27004</v>
      </c>
      <c r="B23124" t="s">
        <v>28687</v>
      </c>
      <c r="C23124" t="s">
        <v>28688</v>
      </c>
      <c r="D23124">
        <v>139.9</v>
      </c>
      <c r="E23124" t="s">
        <v>8835</v>
      </c>
      <c r="F23124" t="s">
        <v>35744</v>
      </c>
    </row>
    <row r="23125" spans="1:6">
      <c r="A23125" t="s">
        <v>27004</v>
      </c>
      <c r="B23125" t="s">
        <v>28687</v>
      </c>
      <c r="C23125" t="s">
        <v>28689</v>
      </c>
      <c r="D23125">
        <v>189</v>
      </c>
      <c r="E23125" t="s">
        <v>8835</v>
      </c>
      <c r="F23125" t="s">
        <v>35744</v>
      </c>
    </row>
    <row r="23126" spans="1:6">
      <c r="A23126" t="s">
        <v>27004</v>
      </c>
      <c r="B23126" t="s">
        <v>28690</v>
      </c>
      <c r="C23126" t="s">
        <v>28691</v>
      </c>
      <c r="D23126">
        <v>19.899999999999999</v>
      </c>
      <c r="E23126" t="s">
        <v>8835</v>
      </c>
      <c r="F23126" t="s">
        <v>35744</v>
      </c>
    </row>
    <row r="23127" spans="1:6">
      <c r="A23127" t="s">
        <v>27004</v>
      </c>
      <c r="B23127" t="s">
        <v>28692</v>
      </c>
      <c r="C23127" t="s">
        <v>28693</v>
      </c>
      <c r="D23127">
        <v>29.9</v>
      </c>
      <c r="E23127" t="s">
        <v>8835</v>
      </c>
      <c r="F23127" t="s">
        <v>35744</v>
      </c>
    </row>
    <row r="23128" spans="1:6">
      <c r="A23128" t="s">
        <v>27004</v>
      </c>
      <c r="B23128" t="s">
        <v>28694</v>
      </c>
      <c r="C23128" t="s">
        <v>28695</v>
      </c>
      <c r="D23128">
        <v>36</v>
      </c>
      <c r="E23128" t="s">
        <v>8835</v>
      </c>
      <c r="F23128" t="s">
        <v>35744</v>
      </c>
    </row>
    <row r="23129" spans="1:6">
      <c r="A23129" t="s">
        <v>27004</v>
      </c>
      <c r="B23129" t="s">
        <v>28696</v>
      </c>
      <c r="C23129" t="s">
        <v>28697</v>
      </c>
      <c r="D23129">
        <v>49.9</v>
      </c>
      <c r="E23129" t="s">
        <v>8835</v>
      </c>
      <c r="F23129" t="s">
        <v>35744</v>
      </c>
    </row>
    <row r="23130" spans="1:6">
      <c r="A23130" t="s">
        <v>4270</v>
      </c>
      <c r="B23130" t="s">
        <v>10825</v>
      </c>
      <c r="C23130" t="s">
        <v>4899</v>
      </c>
      <c r="D23130">
        <v>49.99</v>
      </c>
      <c r="E23130" t="s">
        <v>4267</v>
      </c>
      <c r="F23130" t="s">
        <v>35744</v>
      </c>
    </row>
    <row r="23131" spans="1:6">
      <c r="A23131" t="s">
        <v>27004</v>
      </c>
      <c r="B23131" t="s">
        <v>5126</v>
      </c>
      <c r="C23131" t="s">
        <v>200</v>
      </c>
      <c r="D23131">
        <v>18.899999999999999</v>
      </c>
      <c r="E23131" t="s">
        <v>8835</v>
      </c>
      <c r="F23131" t="s">
        <v>35744</v>
      </c>
    </row>
    <row r="23132" spans="1:6">
      <c r="A23132" t="s">
        <v>27004</v>
      </c>
      <c r="B23132" t="s">
        <v>200</v>
      </c>
      <c r="C23132" t="s">
        <v>28699</v>
      </c>
      <c r="D23132">
        <v>16.899999999999999</v>
      </c>
      <c r="E23132" t="s">
        <v>8835</v>
      </c>
      <c r="F23132" t="s">
        <v>35744</v>
      </c>
    </row>
    <row r="23133" spans="1:6">
      <c r="A23133" t="s">
        <v>27004</v>
      </c>
      <c r="B23133" t="s">
        <v>28699</v>
      </c>
      <c r="C23133" t="s">
        <v>28700</v>
      </c>
      <c r="D23133">
        <v>17.899999999999999</v>
      </c>
      <c r="E23133" t="s">
        <v>8835</v>
      </c>
      <c r="F23133" t="s">
        <v>35744</v>
      </c>
    </row>
    <row r="23134" spans="1:6">
      <c r="A23134" t="s">
        <v>27004</v>
      </c>
      <c r="B23134" t="s">
        <v>28700</v>
      </c>
      <c r="C23134" t="s">
        <v>28701</v>
      </c>
      <c r="D23134">
        <v>6.9</v>
      </c>
      <c r="E23134" t="s">
        <v>8835</v>
      </c>
      <c r="F23134" t="s">
        <v>35744</v>
      </c>
    </row>
    <row r="23135" spans="1:6">
      <c r="A23135" t="s">
        <v>27004</v>
      </c>
      <c r="B23135" t="s">
        <v>5720</v>
      </c>
      <c r="C23135" t="s">
        <v>5571</v>
      </c>
      <c r="D23135">
        <v>6.9</v>
      </c>
      <c r="E23135" t="s">
        <v>8835</v>
      </c>
      <c r="F23135" t="s">
        <v>35744</v>
      </c>
    </row>
    <row r="23136" spans="1:6">
      <c r="A23136" t="s">
        <v>27004</v>
      </c>
      <c r="B23136" t="s">
        <v>474</v>
      </c>
      <c r="C23136" t="s">
        <v>28702</v>
      </c>
      <c r="D23136">
        <v>69.900000000000006</v>
      </c>
      <c r="E23136" t="s">
        <v>8835</v>
      </c>
      <c r="F23136" t="s">
        <v>35744</v>
      </c>
    </row>
    <row r="23137" spans="1:6">
      <c r="A23137" t="s">
        <v>27004</v>
      </c>
      <c r="B23137" t="s">
        <v>21180</v>
      </c>
      <c r="C23137" t="s">
        <v>28703</v>
      </c>
      <c r="D23137">
        <v>69.900000000000006</v>
      </c>
      <c r="E23137" t="s">
        <v>8835</v>
      </c>
      <c r="F23137" t="s">
        <v>35744</v>
      </c>
    </row>
    <row r="23138" spans="1:6">
      <c r="A23138" t="s">
        <v>27004</v>
      </c>
      <c r="B23138" t="s">
        <v>28672</v>
      </c>
      <c r="C23138" t="s">
        <v>28704</v>
      </c>
      <c r="D23138">
        <v>69.900000000000006</v>
      </c>
      <c r="E23138" t="s">
        <v>8835</v>
      </c>
      <c r="F23138" t="s">
        <v>35744</v>
      </c>
    </row>
    <row r="23139" spans="1:6">
      <c r="A23139" t="s">
        <v>27004</v>
      </c>
      <c r="B23139" t="s">
        <v>28705</v>
      </c>
      <c r="C23139" t="s">
        <v>28008</v>
      </c>
      <c r="D23139">
        <v>49</v>
      </c>
      <c r="E23139" t="s">
        <v>8835</v>
      </c>
      <c r="F23139" t="s">
        <v>35744</v>
      </c>
    </row>
    <row r="23140" spans="1:6">
      <c r="A23140" t="s">
        <v>27004</v>
      </c>
      <c r="B23140" t="s">
        <v>28009</v>
      </c>
      <c r="C23140" t="s">
        <v>28706</v>
      </c>
      <c r="D23140">
        <v>59.9</v>
      </c>
      <c r="E23140" t="s">
        <v>8835</v>
      </c>
      <c r="F23140" t="s">
        <v>35744</v>
      </c>
    </row>
    <row r="23141" spans="1:6">
      <c r="A23141" t="s">
        <v>4080</v>
      </c>
      <c r="B23141" t="s">
        <v>4077</v>
      </c>
      <c r="C23141" t="s">
        <v>7549</v>
      </c>
      <c r="D23141">
        <v>15</v>
      </c>
      <c r="E23141" t="s">
        <v>4077</v>
      </c>
      <c r="F23141" t="s">
        <v>35744</v>
      </c>
    </row>
    <row r="23142" spans="1:6">
      <c r="A23142" t="s">
        <v>4080</v>
      </c>
      <c r="B23142" t="s">
        <v>24737</v>
      </c>
      <c r="C23142" t="s">
        <v>28707</v>
      </c>
      <c r="D23142">
        <v>4.99</v>
      </c>
      <c r="E23142" t="s">
        <v>4077</v>
      </c>
      <c r="F23142" t="s">
        <v>35744</v>
      </c>
    </row>
    <row r="23143" spans="1:6">
      <c r="A23143" t="s">
        <v>4080</v>
      </c>
      <c r="B23143" t="s">
        <v>24738</v>
      </c>
      <c r="C23143" t="s">
        <v>24739</v>
      </c>
      <c r="D23143">
        <v>4.99</v>
      </c>
      <c r="E23143" t="s">
        <v>4077</v>
      </c>
      <c r="F23143" t="s">
        <v>35744</v>
      </c>
    </row>
    <row r="23144" spans="1:6">
      <c r="A23144" t="s">
        <v>4080</v>
      </c>
      <c r="B23144" t="s">
        <v>24740</v>
      </c>
      <c r="C23144" t="s">
        <v>24741</v>
      </c>
      <c r="D23144">
        <v>4.99</v>
      </c>
      <c r="E23144" t="s">
        <v>4077</v>
      </c>
      <c r="F23144" t="s">
        <v>35744</v>
      </c>
    </row>
    <row r="23145" spans="1:6">
      <c r="A23145" t="s">
        <v>4080</v>
      </c>
      <c r="B23145" t="s">
        <v>24742</v>
      </c>
      <c r="C23145" t="s">
        <v>24743</v>
      </c>
      <c r="D23145">
        <v>4.99</v>
      </c>
      <c r="E23145" t="s">
        <v>4077</v>
      </c>
      <c r="F23145" t="s">
        <v>35744</v>
      </c>
    </row>
    <row r="23146" spans="1:6">
      <c r="A23146" t="s">
        <v>4080</v>
      </c>
      <c r="B23146" t="s">
        <v>24744</v>
      </c>
      <c r="C23146" t="s">
        <v>24745</v>
      </c>
      <c r="D23146">
        <v>4.99</v>
      </c>
      <c r="E23146" t="s">
        <v>4077</v>
      </c>
      <c r="F23146" t="s">
        <v>35744</v>
      </c>
    </row>
    <row r="23147" spans="1:6">
      <c r="A23147" t="s">
        <v>4080</v>
      </c>
      <c r="B23147" t="s">
        <v>24744</v>
      </c>
      <c r="C23147" t="s">
        <v>24741</v>
      </c>
      <c r="D23147">
        <v>4.99</v>
      </c>
      <c r="E23147" t="s">
        <v>4077</v>
      </c>
      <c r="F23147" t="s">
        <v>35744</v>
      </c>
    </row>
    <row r="23148" spans="1:6">
      <c r="A23148" t="s">
        <v>4080</v>
      </c>
      <c r="B23148" t="s">
        <v>24742</v>
      </c>
      <c r="D23148">
        <v>4.1900000000000004</v>
      </c>
      <c r="E23148" t="s">
        <v>4077</v>
      </c>
      <c r="F23148" t="s">
        <v>35744</v>
      </c>
    </row>
    <row r="23149" spans="1:6">
      <c r="A23149" t="s">
        <v>4080</v>
      </c>
      <c r="B23149" t="s">
        <v>24746</v>
      </c>
      <c r="C23149" t="s">
        <v>24739</v>
      </c>
      <c r="D23149">
        <v>4.99</v>
      </c>
      <c r="E23149" t="s">
        <v>4077</v>
      </c>
      <c r="F23149" t="s">
        <v>35744</v>
      </c>
    </row>
    <row r="23150" spans="1:6">
      <c r="A23150" t="s">
        <v>4080</v>
      </c>
      <c r="B23150" t="s">
        <v>24740</v>
      </c>
      <c r="C23150" t="s">
        <v>24737</v>
      </c>
      <c r="D23150">
        <v>4.99</v>
      </c>
      <c r="E23150" t="s">
        <v>4077</v>
      </c>
      <c r="F23150" t="s">
        <v>35744</v>
      </c>
    </row>
    <row r="23151" spans="1:6">
      <c r="A23151" t="s">
        <v>4080</v>
      </c>
      <c r="B23151" t="s">
        <v>24738</v>
      </c>
      <c r="C23151" t="s">
        <v>24747</v>
      </c>
      <c r="D23151">
        <v>15.99</v>
      </c>
      <c r="E23151" t="s">
        <v>4077</v>
      </c>
      <c r="F23151" t="s">
        <v>35744</v>
      </c>
    </row>
    <row r="23152" spans="1:6">
      <c r="A23152" t="s">
        <v>4080</v>
      </c>
      <c r="B23152" t="s">
        <v>24748</v>
      </c>
      <c r="C23152" t="s">
        <v>24741</v>
      </c>
      <c r="D23152">
        <v>15.99</v>
      </c>
      <c r="E23152" t="s">
        <v>4077</v>
      </c>
      <c r="F23152" t="s">
        <v>35744</v>
      </c>
    </row>
    <row r="23153" spans="1:6">
      <c r="A23153" t="s">
        <v>4080</v>
      </c>
      <c r="B23153" t="s">
        <v>24749</v>
      </c>
      <c r="D23153">
        <v>15.99</v>
      </c>
      <c r="E23153" t="s">
        <v>4077</v>
      </c>
      <c r="F23153" t="s">
        <v>35744</v>
      </c>
    </row>
    <row r="23154" spans="1:6">
      <c r="A23154" t="s">
        <v>4080</v>
      </c>
      <c r="B23154" t="s">
        <v>24750</v>
      </c>
      <c r="C23154" t="s">
        <v>24739</v>
      </c>
      <c r="D23154">
        <v>15.99</v>
      </c>
      <c r="E23154" t="s">
        <v>4077</v>
      </c>
      <c r="F23154" t="s">
        <v>35744</v>
      </c>
    </row>
    <row r="23155" spans="1:6">
      <c r="A23155" t="s">
        <v>4080</v>
      </c>
      <c r="B23155" t="s">
        <v>24751</v>
      </c>
      <c r="C23155" t="s">
        <v>24737</v>
      </c>
      <c r="D23155">
        <v>15.99</v>
      </c>
      <c r="E23155" t="s">
        <v>4077</v>
      </c>
      <c r="F23155" t="s">
        <v>35744</v>
      </c>
    </row>
    <row r="23156" spans="1:6">
      <c r="A23156" t="s">
        <v>4080</v>
      </c>
      <c r="B23156" t="s">
        <v>24752</v>
      </c>
      <c r="C23156" t="s">
        <v>24753</v>
      </c>
      <c r="D23156">
        <v>16.989999999999998</v>
      </c>
      <c r="E23156" t="s">
        <v>4077</v>
      </c>
      <c r="F23156" t="s">
        <v>35744</v>
      </c>
    </row>
    <row r="23157" spans="1:6">
      <c r="A23157" t="s">
        <v>4080</v>
      </c>
      <c r="B23157" t="s">
        <v>24754</v>
      </c>
      <c r="C23157" t="s">
        <v>4897</v>
      </c>
      <c r="D23157">
        <v>16.989999999999998</v>
      </c>
      <c r="E23157" t="s">
        <v>4077</v>
      </c>
      <c r="F23157" t="s">
        <v>35744</v>
      </c>
    </row>
    <row r="23158" spans="1:6">
      <c r="A23158" t="s">
        <v>4080</v>
      </c>
      <c r="B23158" t="s">
        <v>24755</v>
      </c>
      <c r="C23158" t="s">
        <v>4897</v>
      </c>
      <c r="D23158">
        <v>16.989999999999998</v>
      </c>
      <c r="E23158" t="s">
        <v>4077</v>
      </c>
      <c r="F23158" t="s">
        <v>35744</v>
      </c>
    </row>
    <row r="23159" spans="1:6">
      <c r="A23159" t="s">
        <v>4080</v>
      </c>
      <c r="B23159" t="s">
        <v>24756</v>
      </c>
      <c r="C23159" t="s">
        <v>4897</v>
      </c>
      <c r="D23159">
        <v>16.989999999999998</v>
      </c>
      <c r="E23159" t="s">
        <v>4077</v>
      </c>
      <c r="F23159" t="s">
        <v>35744</v>
      </c>
    </row>
    <row r="23160" spans="1:6">
      <c r="A23160" t="s">
        <v>4080</v>
      </c>
      <c r="B23160" t="s">
        <v>24758</v>
      </c>
      <c r="D23160">
        <v>16.989999999999998</v>
      </c>
      <c r="E23160" t="s">
        <v>4077</v>
      </c>
      <c r="F23160" t="s">
        <v>35744</v>
      </c>
    </row>
    <row r="23161" spans="1:6">
      <c r="A23161" t="s">
        <v>4080</v>
      </c>
      <c r="B23161" t="s">
        <v>24759</v>
      </c>
      <c r="C23161" t="s">
        <v>24760</v>
      </c>
      <c r="D23161">
        <v>18.989999999999998</v>
      </c>
      <c r="E23161" t="s">
        <v>4077</v>
      </c>
      <c r="F23161" t="s">
        <v>35744</v>
      </c>
    </row>
    <row r="23162" spans="1:6">
      <c r="A23162" t="s">
        <v>4080</v>
      </c>
      <c r="B23162" t="s">
        <v>24761</v>
      </c>
      <c r="C23162" t="s">
        <v>24762</v>
      </c>
      <c r="D23162">
        <v>39.99</v>
      </c>
      <c r="E23162" t="s">
        <v>4077</v>
      </c>
      <c r="F23162" t="s">
        <v>35744</v>
      </c>
    </row>
    <row r="23163" spans="1:6">
      <c r="A23163" t="s">
        <v>4080</v>
      </c>
      <c r="B23163" t="s">
        <v>24763</v>
      </c>
      <c r="C23163" t="s">
        <v>24764</v>
      </c>
      <c r="D23163">
        <v>67.959999999999994</v>
      </c>
      <c r="E23163" t="s">
        <v>4077</v>
      </c>
      <c r="F23163" t="s">
        <v>35744</v>
      </c>
    </row>
    <row r="23164" spans="1:6">
      <c r="A23164" t="s">
        <v>4080</v>
      </c>
      <c r="B23164" t="s">
        <v>24763</v>
      </c>
      <c r="C23164" t="s">
        <v>24765</v>
      </c>
      <c r="D23164">
        <v>29.99</v>
      </c>
      <c r="E23164" t="s">
        <v>4077</v>
      </c>
      <c r="F23164" t="s">
        <v>35744</v>
      </c>
    </row>
    <row r="23165" spans="1:6">
      <c r="A23165" t="s">
        <v>4080</v>
      </c>
      <c r="B23165" t="s">
        <v>24766</v>
      </c>
      <c r="C23165" t="s">
        <v>24767</v>
      </c>
      <c r="D23165">
        <v>125.99</v>
      </c>
      <c r="E23165" t="s">
        <v>4077</v>
      </c>
      <c r="F23165" t="s">
        <v>35744</v>
      </c>
    </row>
    <row r="23166" spans="1:6">
      <c r="A23166" t="s">
        <v>4080</v>
      </c>
      <c r="B23166" t="s">
        <v>24768</v>
      </c>
      <c r="C23166" t="s">
        <v>24769</v>
      </c>
      <c r="D23166">
        <v>16.989999999999998</v>
      </c>
      <c r="E23166" t="s">
        <v>4077</v>
      </c>
      <c r="F23166" t="s">
        <v>35744</v>
      </c>
    </row>
    <row r="23167" spans="1:6">
      <c r="A23167" t="s">
        <v>4627</v>
      </c>
      <c r="B23167" t="s">
        <v>28708</v>
      </c>
      <c r="C23167" t="s">
        <v>28708</v>
      </c>
      <c r="D23167">
        <v>22</v>
      </c>
      <c r="E23167" t="s">
        <v>4625</v>
      </c>
      <c r="F23167" t="s">
        <v>35744</v>
      </c>
    </row>
    <row r="23168" spans="1:6">
      <c r="A23168" t="s">
        <v>4627</v>
      </c>
      <c r="B23168" t="s">
        <v>21481</v>
      </c>
      <c r="C23168" t="s">
        <v>21482</v>
      </c>
      <c r="D23168">
        <v>40</v>
      </c>
      <c r="E23168" t="s">
        <v>4625</v>
      </c>
      <c r="F23168" t="s">
        <v>35744</v>
      </c>
    </row>
    <row r="23169" spans="1:6">
      <c r="A23169" t="s">
        <v>4627</v>
      </c>
      <c r="B23169" t="s">
        <v>21483</v>
      </c>
      <c r="C23169" t="s">
        <v>21484</v>
      </c>
      <c r="D23169">
        <v>45</v>
      </c>
      <c r="E23169" t="s">
        <v>4625</v>
      </c>
      <c r="F23169" t="s">
        <v>35744</v>
      </c>
    </row>
    <row r="23170" spans="1:6">
      <c r="A23170" t="s">
        <v>4627</v>
      </c>
      <c r="B23170" t="s">
        <v>21485</v>
      </c>
      <c r="C23170" t="s">
        <v>21486</v>
      </c>
      <c r="D23170">
        <v>31</v>
      </c>
      <c r="E23170" t="s">
        <v>4625</v>
      </c>
      <c r="F23170" t="s">
        <v>35744</v>
      </c>
    </row>
    <row r="23171" spans="1:6">
      <c r="A23171" t="s">
        <v>4627</v>
      </c>
      <c r="B23171" t="s">
        <v>21487</v>
      </c>
      <c r="C23171" t="s">
        <v>21488</v>
      </c>
      <c r="D23171">
        <v>44</v>
      </c>
      <c r="E23171" t="s">
        <v>4625</v>
      </c>
      <c r="F23171" t="s">
        <v>35744</v>
      </c>
    </row>
    <row r="23172" spans="1:6">
      <c r="A23172" t="s">
        <v>4627</v>
      </c>
      <c r="B23172" t="s">
        <v>21489</v>
      </c>
      <c r="C23172" t="s">
        <v>21490</v>
      </c>
      <c r="D23172">
        <v>51</v>
      </c>
      <c r="E23172" t="s">
        <v>4625</v>
      </c>
      <c r="F23172" t="s">
        <v>35744</v>
      </c>
    </row>
    <row r="23173" spans="1:6">
      <c r="A23173" t="s">
        <v>4627</v>
      </c>
      <c r="B23173" t="s">
        <v>21489</v>
      </c>
      <c r="C23173" t="s">
        <v>21491</v>
      </c>
      <c r="D23173">
        <v>90</v>
      </c>
      <c r="E23173" t="s">
        <v>4625</v>
      </c>
      <c r="F23173" t="s">
        <v>35744</v>
      </c>
    </row>
    <row r="23174" spans="1:6">
      <c r="A23174" t="s">
        <v>4627</v>
      </c>
      <c r="B23174" t="s">
        <v>21492</v>
      </c>
      <c r="C23174" t="s">
        <v>21493</v>
      </c>
      <c r="D23174">
        <v>25</v>
      </c>
      <c r="E23174" t="s">
        <v>4625</v>
      </c>
      <c r="F23174" t="s">
        <v>35744</v>
      </c>
    </row>
    <row r="23175" spans="1:6">
      <c r="A23175" t="s">
        <v>4627</v>
      </c>
      <c r="B23175" t="s">
        <v>11893</v>
      </c>
      <c r="C23175" t="s">
        <v>21494</v>
      </c>
      <c r="D23175">
        <v>34</v>
      </c>
      <c r="E23175" t="s">
        <v>4625</v>
      </c>
      <c r="F23175" t="s">
        <v>35744</v>
      </c>
    </row>
    <row r="23176" spans="1:6">
      <c r="A23176" t="s">
        <v>4627</v>
      </c>
      <c r="B23176" t="s">
        <v>11895</v>
      </c>
      <c r="C23176" t="s">
        <v>21495</v>
      </c>
      <c r="D23176">
        <v>75</v>
      </c>
      <c r="E23176" t="s">
        <v>4625</v>
      </c>
      <c r="F23176" t="s">
        <v>35744</v>
      </c>
    </row>
    <row r="23177" spans="1:6">
      <c r="A23177" t="s">
        <v>4627</v>
      </c>
      <c r="B23177" t="s">
        <v>16617</v>
      </c>
      <c r="C23177" t="s">
        <v>21496</v>
      </c>
      <c r="D23177">
        <v>16</v>
      </c>
      <c r="E23177" t="s">
        <v>4625</v>
      </c>
      <c r="F23177" t="s">
        <v>35744</v>
      </c>
    </row>
    <row r="23178" spans="1:6">
      <c r="A23178" t="s">
        <v>4627</v>
      </c>
      <c r="B23178" t="s">
        <v>21497</v>
      </c>
      <c r="C23178" t="s">
        <v>21498</v>
      </c>
      <c r="D23178">
        <v>27</v>
      </c>
      <c r="E23178" t="s">
        <v>4625</v>
      </c>
      <c r="F23178" t="s">
        <v>35744</v>
      </c>
    </row>
    <row r="23179" spans="1:6">
      <c r="A23179" t="s">
        <v>4627</v>
      </c>
      <c r="B23179" t="s">
        <v>21499</v>
      </c>
      <c r="C23179" t="s">
        <v>21500</v>
      </c>
      <c r="D23179">
        <v>37</v>
      </c>
      <c r="E23179" t="s">
        <v>4625</v>
      </c>
      <c r="F23179" t="s">
        <v>35744</v>
      </c>
    </row>
    <row r="23180" spans="1:6">
      <c r="A23180" t="s">
        <v>4627</v>
      </c>
      <c r="B23180" t="s">
        <v>21501</v>
      </c>
      <c r="C23180" t="s">
        <v>21502</v>
      </c>
      <c r="D23180">
        <v>70</v>
      </c>
      <c r="E23180" t="s">
        <v>4625</v>
      </c>
      <c r="F23180" t="s">
        <v>35744</v>
      </c>
    </row>
    <row r="23181" spans="1:6">
      <c r="A23181" t="s">
        <v>4627</v>
      </c>
      <c r="B23181" t="s">
        <v>21503</v>
      </c>
      <c r="C23181" t="s">
        <v>21504</v>
      </c>
      <c r="D23181">
        <v>40</v>
      </c>
      <c r="E23181" t="s">
        <v>4625</v>
      </c>
      <c r="F23181" t="s">
        <v>35744</v>
      </c>
    </row>
    <row r="23182" spans="1:6">
      <c r="A23182" t="s">
        <v>4627</v>
      </c>
      <c r="B23182" t="s">
        <v>1477</v>
      </c>
      <c r="C23182" t="s">
        <v>21505</v>
      </c>
      <c r="D23182">
        <v>37</v>
      </c>
      <c r="E23182" t="s">
        <v>4625</v>
      </c>
      <c r="F23182" t="s">
        <v>35745</v>
      </c>
    </row>
    <row r="23183" spans="1:6">
      <c r="A23183" t="s">
        <v>4627</v>
      </c>
      <c r="B23183" t="s">
        <v>21506</v>
      </c>
      <c r="C23183" t="s">
        <v>21507</v>
      </c>
      <c r="D23183">
        <v>35</v>
      </c>
      <c r="E23183" t="s">
        <v>4625</v>
      </c>
      <c r="F23183" t="s">
        <v>35745</v>
      </c>
    </row>
    <row r="23184" spans="1:6">
      <c r="A23184" t="s">
        <v>4627</v>
      </c>
      <c r="B23184" t="s">
        <v>21508</v>
      </c>
      <c r="C23184" t="s">
        <v>21509</v>
      </c>
      <c r="D23184">
        <v>37</v>
      </c>
      <c r="E23184" t="s">
        <v>4625</v>
      </c>
      <c r="F23184" t="s">
        <v>35745</v>
      </c>
    </row>
    <row r="23185" spans="1:6">
      <c r="A23185" t="s">
        <v>4627</v>
      </c>
      <c r="B23185" t="s">
        <v>21510</v>
      </c>
      <c r="C23185" t="s">
        <v>21511</v>
      </c>
      <c r="D23185">
        <v>35</v>
      </c>
      <c r="E23185" t="s">
        <v>4625</v>
      </c>
      <c r="F23185" t="s">
        <v>35745</v>
      </c>
    </row>
    <row r="23186" spans="1:6">
      <c r="A23186" t="s">
        <v>4627</v>
      </c>
      <c r="B23186" t="s">
        <v>21512</v>
      </c>
      <c r="C23186" t="s">
        <v>21513</v>
      </c>
      <c r="D23186">
        <v>35</v>
      </c>
      <c r="E23186" t="s">
        <v>4625</v>
      </c>
      <c r="F23186" t="s">
        <v>35745</v>
      </c>
    </row>
    <row r="23187" spans="1:6">
      <c r="A23187" t="s">
        <v>4627</v>
      </c>
      <c r="B23187" t="s">
        <v>21514</v>
      </c>
      <c r="C23187" t="s">
        <v>21515</v>
      </c>
      <c r="D23187">
        <v>35</v>
      </c>
      <c r="E23187" t="s">
        <v>4625</v>
      </c>
      <c r="F23187" t="s">
        <v>35745</v>
      </c>
    </row>
    <row r="23188" spans="1:6">
      <c r="A23188" t="s">
        <v>4627</v>
      </c>
      <c r="B23188" t="s">
        <v>21516</v>
      </c>
      <c r="C23188" t="s">
        <v>21517</v>
      </c>
      <c r="D23188">
        <v>35</v>
      </c>
      <c r="E23188" t="s">
        <v>4625</v>
      </c>
      <c r="F23188" t="s">
        <v>35745</v>
      </c>
    </row>
    <row r="23189" spans="1:6">
      <c r="A23189" t="s">
        <v>4627</v>
      </c>
      <c r="B23189" t="s">
        <v>21518</v>
      </c>
      <c r="C23189" t="s">
        <v>21519</v>
      </c>
      <c r="D23189">
        <v>35</v>
      </c>
      <c r="E23189" t="s">
        <v>4625</v>
      </c>
      <c r="F23189" t="s">
        <v>35745</v>
      </c>
    </row>
    <row r="23190" spans="1:6">
      <c r="A23190" t="s">
        <v>4627</v>
      </c>
      <c r="B23190" t="s">
        <v>21520</v>
      </c>
      <c r="C23190" t="s">
        <v>21521</v>
      </c>
      <c r="D23190">
        <v>35</v>
      </c>
      <c r="E23190" t="s">
        <v>4625</v>
      </c>
      <c r="F23190" t="s">
        <v>35745</v>
      </c>
    </row>
    <row r="23191" spans="1:6">
      <c r="A23191" t="s">
        <v>4627</v>
      </c>
      <c r="B23191" t="s">
        <v>21522</v>
      </c>
      <c r="C23191" t="s">
        <v>21523</v>
      </c>
      <c r="D23191">
        <v>18</v>
      </c>
      <c r="E23191" t="s">
        <v>4625</v>
      </c>
      <c r="F23191" t="s">
        <v>35745</v>
      </c>
    </row>
    <row r="23192" spans="1:6">
      <c r="A23192" t="s">
        <v>4627</v>
      </c>
      <c r="B23192" t="s">
        <v>2673</v>
      </c>
      <c r="C23192" t="s">
        <v>21524</v>
      </c>
      <c r="D23192">
        <v>6</v>
      </c>
      <c r="E23192" t="s">
        <v>4625</v>
      </c>
      <c r="F23192" t="s">
        <v>35744</v>
      </c>
    </row>
    <row r="23193" spans="1:6">
      <c r="A23193" t="s">
        <v>27007</v>
      </c>
      <c r="B23193" t="s">
        <v>8730</v>
      </c>
      <c r="C23193" t="s">
        <v>7549</v>
      </c>
      <c r="D23193">
        <v>46</v>
      </c>
      <c r="E23193" t="s">
        <v>8730</v>
      </c>
      <c r="F23193" t="s">
        <v>35744</v>
      </c>
    </row>
    <row r="23194" spans="1:6">
      <c r="A23194" t="s">
        <v>27007</v>
      </c>
      <c r="B23194" t="s">
        <v>28709</v>
      </c>
      <c r="C23194" t="s">
        <v>28710</v>
      </c>
      <c r="D23194">
        <v>35</v>
      </c>
      <c r="E23194" t="s">
        <v>8730</v>
      </c>
      <c r="F23194" t="s">
        <v>35744</v>
      </c>
    </row>
    <row r="23195" spans="1:6">
      <c r="A23195" t="s">
        <v>27007</v>
      </c>
      <c r="B23195" t="s">
        <v>112</v>
      </c>
      <c r="C23195" t="s">
        <v>28711</v>
      </c>
      <c r="D23195">
        <v>33</v>
      </c>
      <c r="E23195" t="s">
        <v>8730</v>
      </c>
      <c r="F23195" t="s">
        <v>35744</v>
      </c>
    </row>
    <row r="23196" spans="1:6">
      <c r="A23196" t="s">
        <v>27007</v>
      </c>
      <c r="B23196" t="s">
        <v>113</v>
      </c>
      <c r="C23196" t="s">
        <v>28712</v>
      </c>
      <c r="D23196">
        <v>33</v>
      </c>
      <c r="E23196" t="s">
        <v>8730</v>
      </c>
      <c r="F23196" t="s">
        <v>35744</v>
      </c>
    </row>
    <row r="23197" spans="1:6">
      <c r="A23197" t="s">
        <v>27007</v>
      </c>
      <c r="B23197" t="s">
        <v>111</v>
      </c>
      <c r="C23197" t="s">
        <v>28713</v>
      </c>
      <c r="D23197">
        <v>33</v>
      </c>
      <c r="E23197" t="s">
        <v>8730</v>
      </c>
      <c r="F23197" t="s">
        <v>35744</v>
      </c>
    </row>
    <row r="23198" spans="1:6">
      <c r="A23198" t="s">
        <v>27007</v>
      </c>
      <c r="B23198" t="s">
        <v>111</v>
      </c>
      <c r="C23198" t="s">
        <v>28711</v>
      </c>
      <c r="D23198">
        <v>33</v>
      </c>
      <c r="E23198" t="s">
        <v>8730</v>
      </c>
      <c r="F23198" t="s">
        <v>35744</v>
      </c>
    </row>
    <row r="23199" spans="1:6">
      <c r="A23199" t="s">
        <v>27007</v>
      </c>
      <c r="B23199" t="s">
        <v>113</v>
      </c>
      <c r="C23199" t="s">
        <v>28710</v>
      </c>
      <c r="D23199">
        <v>35</v>
      </c>
      <c r="E23199" t="s">
        <v>8730</v>
      </c>
      <c r="F23199" t="s">
        <v>35744</v>
      </c>
    </row>
    <row r="23200" spans="1:6">
      <c r="A23200" t="s">
        <v>27007</v>
      </c>
      <c r="B23200" t="s">
        <v>112</v>
      </c>
      <c r="C23200" t="s">
        <v>28714</v>
      </c>
      <c r="D23200">
        <v>38.99</v>
      </c>
      <c r="E23200" t="s">
        <v>8730</v>
      </c>
      <c r="F23200" t="s">
        <v>35744</v>
      </c>
    </row>
    <row r="23201" spans="1:6">
      <c r="A23201" t="s">
        <v>27007</v>
      </c>
      <c r="B23201" t="s">
        <v>28709</v>
      </c>
      <c r="C23201" t="s">
        <v>28715</v>
      </c>
      <c r="D23201">
        <v>7</v>
      </c>
      <c r="E23201" t="s">
        <v>8730</v>
      </c>
      <c r="F23201" t="s">
        <v>35744</v>
      </c>
    </row>
    <row r="23202" spans="1:6">
      <c r="A23202" t="s">
        <v>27007</v>
      </c>
      <c r="B23202" t="s">
        <v>274</v>
      </c>
      <c r="C23202" t="s">
        <v>2403</v>
      </c>
      <c r="D23202">
        <v>11</v>
      </c>
      <c r="E23202" t="s">
        <v>8730</v>
      </c>
      <c r="F23202" t="s">
        <v>35744</v>
      </c>
    </row>
    <row r="23203" spans="1:6">
      <c r="A23203" t="s">
        <v>27007</v>
      </c>
      <c r="B23203" t="s">
        <v>274</v>
      </c>
      <c r="C23203" t="s">
        <v>7551</v>
      </c>
      <c r="D23203">
        <v>20.99</v>
      </c>
      <c r="E23203" t="s">
        <v>8730</v>
      </c>
      <c r="F23203" t="s">
        <v>35744</v>
      </c>
    </row>
    <row r="23204" spans="1:6">
      <c r="A23204" t="s">
        <v>27014</v>
      </c>
      <c r="B23204" t="s">
        <v>28716</v>
      </c>
      <c r="C23204" t="s">
        <v>28717</v>
      </c>
      <c r="D23204">
        <v>1</v>
      </c>
      <c r="E23204" t="s">
        <v>27011</v>
      </c>
      <c r="F23204" t="s">
        <v>35744</v>
      </c>
    </row>
    <row r="23205" spans="1:6">
      <c r="A23205" t="s">
        <v>27014</v>
      </c>
      <c r="B23205" t="s">
        <v>28719</v>
      </c>
      <c r="C23205" t="s">
        <v>28720</v>
      </c>
      <c r="D23205">
        <v>1</v>
      </c>
      <c r="E23205" t="s">
        <v>27011</v>
      </c>
      <c r="F23205" t="s">
        <v>35744</v>
      </c>
    </row>
    <row r="23206" spans="1:6">
      <c r="A23206" t="s">
        <v>961</v>
      </c>
      <c r="B23206" t="s">
        <v>782</v>
      </c>
      <c r="C23206" t="s">
        <v>7549</v>
      </c>
      <c r="D23206">
        <v>12</v>
      </c>
      <c r="E23206" t="s">
        <v>782</v>
      </c>
      <c r="F23206" t="s">
        <v>35745</v>
      </c>
    </row>
    <row r="23207" spans="1:6">
      <c r="A23207" t="s">
        <v>961</v>
      </c>
      <c r="B23207" t="s">
        <v>28721</v>
      </c>
      <c r="C23207" t="s">
        <v>28721</v>
      </c>
      <c r="D23207">
        <v>20.59</v>
      </c>
      <c r="E23207" t="s">
        <v>782</v>
      </c>
      <c r="F23207" t="s">
        <v>35744</v>
      </c>
    </row>
    <row r="23208" spans="1:6">
      <c r="A23208" t="s">
        <v>961</v>
      </c>
      <c r="B23208" t="s">
        <v>9407</v>
      </c>
      <c r="C23208" t="s">
        <v>9408</v>
      </c>
      <c r="D23208">
        <v>51.5</v>
      </c>
      <c r="E23208" t="s">
        <v>782</v>
      </c>
      <c r="F23208" t="s">
        <v>35744</v>
      </c>
    </row>
    <row r="23209" spans="1:6">
      <c r="A23209" t="s">
        <v>961</v>
      </c>
      <c r="B23209" t="s">
        <v>785</v>
      </c>
      <c r="C23209" t="s">
        <v>9409</v>
      </c>
      <c r="D23209">
        <v>27</v>
      </c>
      <c r="E23209" t="s">
        <v>782</v>
      </c>
      <c r="F23209" t="s">
        <v>35744</v>
      </c>
    </row>
    <row r="23210" spans="1:6">
      <c r="A23210" t="s">
        <v>961</v>
      </c>
      <c r="B23210" t="s">
        <v>786</v>
      </c>
      <c r="C23210" t="s">
        <v>9410</v>
      </c>
      <c r="D23210">
        <v>34.99</v>
      </c>
      <c r="E23210" t="s">
        <v>782</v>
      </c>
      <c r="F23210" t="s">
        <v>35744</v>
      </c>
    </row>
    <row r="23211" spans="1:6">
      <c r="A23211" t="s">
        <v>961</v>
      </c>
      <c r="B23211" t="s">
        <v>787</v>
      </c>
      <c r="C23211" t="s">
        <v>9411</v>
      </c>
      <c r="D23211">
        <v>16.5</v>
      </c>
      <c r="E23211" t="s">
        <v>782</v>
      </c>
      <c r="F23211" t="s">
        <v>35745</v>
      </c>
    </row>
    <row r="23212" spans="1:6">
      <c r="A23212" t="s">
        <v>961</v>
      </c>
      <c r="B23212" t="s">
        <v>793</v>
      </c>
      <c r="C23212" t="s">
        <v>9412</v>
      </c>
      <c r="D23212">
        <v>16.5</v>
      </c>
      <c r="E23212" t="s">
        <v>782</v>
      </c>
      <c r="F23212" t="s">
        <v>35744</v>
      </c>
    </row>
    <row r="23213" spans="1:6">
      <c r="A23213" t="s">
        <v>961</v>
      </c>
      <c r="B23213" t="s">
        <v>795</v>
      </c>
      <c r="C23213" t="s">
        <v>9413</v>
      </c>
      <c r="D23213">
        <v>17.149999999999999</v>
      </c>
      <c r="E23213" t="s">
        <v>782</v>
      </c>
      <c r="F23213" t="s">
        <v>35744</v>
      </c>
    </row>
    <row r="23214" spans="1:6">
      <c r="A23214" t="s">
        <v>961</v>
      </c>
      <c r="B23214" t="s">
        <v>796</v>
      </c>
      <c r="C23214" t="s">
        <v>9414</v>
      </c>
      <c r="D23214">
        <v>16.5</v>
      </c>
      <c r="E23214" t="s">
        <v>782</v>
      </c>
      <c r="F23214" t="s">
        <v>35744</v>
      </c>
    </row>
    <row r="23215" spans="1:6">
      <c r="A23215" t="s">
        <v>961</v>
      </c>
      <c r="B23215" t="s">
        <v>797</v>
      </c>
      <c r="C23215" t="s">
        <v>9415</v>
      </c>
      <c r="D23215">
        <v>20.59</v>
      </c>
      <c r="E23215" t="s">
        <v>782</v>
      </c>
      <c r="F23215" t="s">
        <v>35744</v>
      </c>
    </row>
    <row r="23216" spans="1:6">
      <c r="A23216" t="s">
        <v>961</v>
      </c>
      <c r="B23216" t="s">
        <v>798</v>
      </c>
      <c r="C23216" t="s">
        <v>9416</v>
      </c>
      <c r="D23216">
        <v>20.59</v>
      </c>
      <c r="E23216" t="s">
        <v>782</v>
      </c>
      <c r="F23216" t="s">
        <v>35745</v>
      </c>
    </row>
    <row r="23217" spans="1:6">
      <c r="A23217" t="s">
        <v>961</v>
      </c>
      <c r="B23217" t="s">
        <v>799</v>
      </c>
      <c r="C23217" t="s">
        <v>9417</v>
      </c>
      <c r="D23217">
        <v>20.59</v>
      </c>
      <c r="E23217" t="s">
        <v>782</v>
      </c>
      <c r="F23217" t="s">
        <v>35744</v>
      </c>
    </row>
    <row r="23218" spans="1:6">
      <c r="A23218" t="s">
        <v>961</v>
      </c>
      <c r="B23218" t="s">
        <v>800</v>
      </c>
      <c r="C23218" t="s">
        <v>9418</v>
      </c>
      <c r="D23218">
        <v>23</v>
      </c>
      <c r="E23218" t="s">
        <v>782</v>
      </c>
      <c r="F23218" t="s">
        <v>35744</v>
      </c>
    </row>
    <row r="23219" spans="1:6">
      <c r="A23219" t="s">
        <v>961</v>
      </c>
      <c r="B23219" t="s">
        <v>801</v>
      </c>
      <c r="C23219" t="s">
        <v>9419</v>
      </c>
      <c r="D23219">
        <v>20.59</v>
      </c>
      <c r="E23219" t="s">
        <v>782</v>
      </c>
      <c r="F23219" t="s">
        <v>35744</v>
      </c>
    </row>
    <row r="23220" spans="1:6">
      <c r="A23220" t="s">
        <v>961</v>
      </c>
      <c r="B23220" t="s">
        <v>802</v>
      </c>
      <c r="C23220" t="s">
        <v>9420</v>
      </c>
      <c r="D23220">
        <v>24</v>
      </c>
      <c r="E23220" t="s">
        <v>782</v>
      </c>
      <c r="F23220" t="s">
        <v>35744</v>
      </c>
    </row>
    <row r="23221" spans="1:6">
      <c r="A23221" t="s">
        <v>961</v>
      </c>
      <c r="B23221" t="s">
        <v>803</v>
      </c>
      <c r="C23221" t="s">
        <v>9421</v>
      </c>
      <c r="D23221">
        <v>36</v>
      </c>
      <c r="E23221" t="s">
        <v>782</v>
      </c>
      <c r="F23221" t="s">
        <v>35744</v>
      </c>
    </row>
    <row r="23222" spans="1:6">
      <c r="A23222" t="s">
        <v>961</v>
      </c>
      <c r="B23222" t="s">
        <v>805</v>
      </c>
      <c r="C23222" t="s">
        <v>9422</v>
      </c>
      <c r="D23222">
        <v>38.5</v>
      </c>
      <c r="E23222" t="s">
        <v>782</v>
      </c>
      <c r="F23222" t="s">
        <v>35744</v>
      </c>
    </row>
    <row r="23223" spans="1:6">
      <c r="A23223" t="s">
        <v>961</v>
      </c>
      <c r="B23223" t="s">
        <v>9423</v>
      </c>
      <c r="C23223" t="s">
        <v>9424</v>
      </c>
      <c r="D23223">
        <v>0.01</v>
      </c>
      <c r="E23223" t="s">
        <v>782</v>
      </c>
      <c r="F23223" t="s">
        <v>35745</v>
      </c>
    </row>
    <row r="23224" spans="1:6">
      <c r="A23224" t="s">
        <v>27017</v>
      </c>
      <c r="B23224" t="s">
        <v>28722</v>
      </c>
      <c r="C23224" t="s">
        <v>28723</v>
      </c>
      <c r="D23224">
        <v>5.99</v>
      </c>
      <c r="E23224" t="s">
        <v>8775</v>
      </c>
      <c r="F23224" t="s">
        <v>35744</v>
      </c>
    </row>
    <row r="23225" spans="1:6">
      <c r="A23225" t="s">
        <v>27017</v>
      </c>
      <c r="B23225" t="s">
        <v>22186</v>
      </c>
      <c r="C23225" t="s">
        <v>28724</v>
      </c>
      <c r="D23225">
        <v>5.29</v>
      </c>
      <c r="E23225" t="s">
        <v>8775</v>
      </c>
      <c r="F23225" t="s">
        <v>35744</v>
      </c>
    </row>
    <row r="23226" spans="1:6">
      <c r="A23226" t="s">
        <v>27017</v>
      </c>
      <c r="B23226" t="s">
        <v>28725</v>
      </c>
      <c r="C23226" t="s">
        <v>28726</v>
      </c>
      <c r="D23226">
        <v>4.99</v>
      </c>
      <c r="E23226" t="s">
        <v>8775</v>
      </c>
      <c r="F23226" t="s">
        <v>35744</v>
      </c>
    </row>
    <row r="23227" spans="1:6">
      <c r="A23227" t="s">
        <v>27017</v>
      </c>
      <c r="B23227" t="s">
        <v>1759</v>
      </c>
      <c r="C23227" t="s">
        <v>28727</v>
      </c>
      <c r="D23227">
        <v>5</v>
      </c>
      <c r="E23227" t="s">
        <v>8775</v>
      </c>
      <c r="F23227" t="s">
        <v>35744</v>
      </c>
    </row>
    <row r="23228" spans="1:6">
      <c r="A23228" t="s">
        <v>27017</v>
      </c>
      <c r="B23228" t="s">
        <v>2263</v>
      </c>
      <c r="C23228" t="s">
        <v>28728</v>
      </c>
      <c r="D23228">
        <v>5</v>
      </c>
      <c r="E23228" t="s">
        <v>8775</v>
      </c>
      <c r="F23228" t="s">
        <v>35744</v>
      </c>
    </row>
    <row r="23229" spans="1:6">
      <c r="A23229" t="s">
        <v>27017</v>
      </c>
      <c r="B23229" t="s">
        <v>28729</v>
      </c>
      <c r="C23229" t="s">
        <v>28730</v>
      </c>
      <c r="D23229">
        <v>3.99</v>
      </c>
      <c r="E23229" t="s">
        <v>8775</v>
      </c>
      <c r="F23229" t="s">
        <v>35744</v>
      </c>
    </row>
    <row r="23230" spans="1:6">
      <c r="A23230" t="s">
        <v>27018</v>
      </c>
      <c r="B23230" t="s">
        <v>28501</v>
      </c>
      <c r="C23230" t="s">
        <v>28731</v>
      </c>
      <c r="D23230">
        <v>29</v>
      </c>
      <c r="E23230" t="s">
        <v>8777</v>
      </c>
      <c r="F23230" t="s">
        <v>35744</v>
      </c>
    </row>
    <row r="23231" spans="1:6">
      <c r="A23231" t="s">
        <v>27018</v>
      </c>
      <c r="B23231" t="s">
        <v>28732</v>
      </c>
      <c r="C23231" t="s">
        <v>28733</v>
      </c>
      <c r="D23231">
        <v>2.2999999999999998</v>
      </c>
      <c r="E23231" t="s">
        <v>8777</v>
      </c>
      <c r="F23231" t="s">
        <v>35744</v>
      </c>
    </row>
    <row r="23232" spans="1:6">
      <c r="A23232" t="s">
        <v>27018</v>
      </c>
      <c r="B23232" t="s">
        <v>1324</v>
      </c>
      <c r="C23232" t="s">
        <v>28734</v>
      </c>
      <c r="D23232">
        <v>2.2999999999999998</v>
      </c>
      <c r="E23232" t="s">
        <v>8777</v>
      </c>
      <c r="F23232" t="s">
        <v>35744</v>
      </c>
    </row>
    <row r="23233" spans="1:6">
      <c r="A23233" t="s">
        <v>27018</v>
      </c>
      <c r="B23233" t="s">
        <v>669</v>
      </c>
      <c r="C23233" t="s">
        <v>28735</v>
      </c>
      <c r="D23233">
        <v>3.5</v>
      </c>
      <c r="E23233" t="s">
        <v>8777</v>
      </c>
      <c r="F23233" t="s">
        <v>35744</v>
      </c>
    </row>
    <row r="23234" spans="1:6">
      <c r="A23234" t="s">
        <v>27018</v>
      </c>
      <c r="B23234" t="s">
        <v>28501</v>
      </c>
      <c r="C23234" t="s">
        <v>28736</v>
      </c>
      <c r="D23234">
        <v>29</v>
      </c>
      <c r="E23234" t="s">
        <v>8777</v>
      </c>
      <c r="F23234" t="s">
        <v>35744</v>
      </c>
    </row>
    <row r="23235" spans="1:6">
      <c r="A23235" t="s">
        <v>27018</v>
      </c>
      <c r="B23235" t="s">
        <v>28732</v>
      </c>
      <c r="C23235" t="s">
        <v>28737</v>
      </c>
      <c r="D23235">
        <v>2.2999999999999998</v>
      </c>
      <c r="E23235" t="s">
        <v>8777</v>
      </c>
      <c r="F23235" t="s">
        <v>35744</v>
      </c>
    </row>
    <row r="23236" spans="1:6">
      <c r="A23236" t="s">
        <v>27018</v>
      </c>
      <c r="B23236" t="s">
        <v>2263</v>
      </c>
      <c r="C23236" t="s">
        <v>28518</v>
      </c>
      <c r="D23236">
        <v>2.2999999999999998</v>
      </c>
      <c r="E23236" t="s">
        <v>8777</v>
      </c>
      <c r="F23236" t="s">
        <v>35744</v>
      </c>
    </row>
    <row r="23237" spans="1:6">
      <c r="A23237" t="s">
        <v>27018</v>
      </c>
      <c r="B23237" t="s">
        <v>667</v>
      </c>
      <c r="C23237" t="s">
        <v>28519</v>
      </c>
      <c r="D23237">
        <v>2.2999999999999998</v>
      </c>
      <c r="E23237" t="s">
        <v>8777</v>
      </c>
      <c r="F23237" t="s">
        <v>35744</v>
      </c>
    </row>
    <row r="23238" spans="1:6">
      <c r="A23238" t="s">
        <v>27018</v>
      </c>
      <c r="B23238" t="s">
        <v>2061</v>
      </c>
      <c r="C23238" t="s">
        <v>28520</v>
      </c>
      <c r="D23238">
        <v>2.2999999999999998</v>
      </c>
      <c r="E23238" t="s">
        <v>8777</v>
      </c>
      <c r="F23238" t="s">
        <v>35744</v>
      </c>
    </row>
    <row r="23239" spans="1:6">
      <c r="A23239" t="s">
        <v>27018</v>
      </c>
      <c r="B23239" t="s">
        <v>1341</v>
      </c>
      <c r="C23239" t="s">
        <v>28738</v>
      </c>
      <c r="D23239">
        <v>2.2999999999999998</v>
      </c>
      <c r="E23239" t="s">
        <v>8777</v>
      </c>
      <c r="F23239" t="s">
        <v>35744</v>
      </c>
    </row>
    <row r="23240" spans="1:6">
      <c r="A23240" t="s">
        <v>27018</v>
      </c>
      <c r="B23240" t="s">
        <v>669</v>
      </c>
      <c r="D23240">
        <v>10</v>
      </c>
      <c r="E23240" t="s">
        <v>8777</v>
      </c>
      <c r="F23240" t="s">
        <v>35744</v>
      </c>
    </row>
    <row r="23241" spans="1:6">
      <c r="A23241" t="s">
        <v>27018</v>
      </c>
      <c r="B23241" t="s">
        <v>28521</v>
      </c>
      <c r="D23241">
        <v>0.1</v>
      </c>
      <c r="E23241" t="s">
        <v>8777</v>
      </c>
      <c r="F23241" t="s">
        <v>35744</v>
      </c>
    </row>
    <row r="23242" spans="1:6">
      <c r="A23242" t="s">
        <v>27018</v>
      </c>
      <c r="B23242" t="s">
        <v>28522</v>
      </c>
      <c r="C23242" t="s">
        <v>28523</v>
      </c>
      <c r="D23242">
        <v>2.2999999999999998</v>
      </c>
      <c r="E23242" t="s">
        <v>8777</v>
      </c>
      <c r="F23242" t="s">
        <v>35744</v>
      </c>
    </row>
    <row r="23243" spans="1:6">
      <c r="A23243" t="s">
        <v>27018</v>
      </c>
      <c r="B23243" t="s">
        <v>1324</v>
      </c>
      <c r="C23243" t="s">
        <v>28739</v>
      </c>
      <c r="D23243">
        <v>4.5</v>
      </c>
      <c r="E23243" t="s">
        <v>8777</v>
      </c>
      <c r="F23243" t="s">
        <v>35744</v>
      </c>
    </row>
    <row r="23244" spans="1:6">
      <c r="A23244" t="s">
        <v>27018</v>
      </c>
      <c r="B23244" t="s">
        <v>22128</v>
      </c>
      <c r="C23244" t="s">
        <v>5766</v>
      </c>
      <c r="D23244">
        <v>5.5</v>
      </c>
      <c r="E23244" t="s">
        <v>8777</v>
      </c>
      <c r="F23244" t="s">
        <v>35744</v>
      </c>
    </row>
    <row r="23245" spans="1:6">
      <c r="A23245" t="s">
        <v>27018</v>
      </c>
      <c r="B23245" t="s">
        <v>5766</v>
      </c>
      <c r="C23245" t="s">
        <v>28740</v>
      </c>
      <c r="D23245">
        <v>13</v>
      </c>
      <c r="E23245" t="s">
        <v>8777</v>
      </c>
      <c r="F23245" t="s">
        <v>35744</v>
      </c>
    </row>
    <row r="23246" spans="1:6">
      <c r="A23246" t="s">
        <v>27018</v>
      </c>
      <c r="B23246" t="s">
        <v>28741</v>
      </c>
      <c r="C23246" t="s">
        <v>28742</v>
      </c>
      <c r="D23246">
        <v>4</v>
      </c>
      <c r="E23246" t="s">
        <v>8777</v>
      </c>
      <c r="F23246" t="s">
        <v>35744</v>
      </c>
    </row>
    <row r="23247" spans="1:6">
      <c r="A23247" t="s">
        <v>27021</v>
      </c>
      <c r="B23247" t="s">
        <v>28743</v>
      </c>
      <c r="C23247" t="s">
        <v>28743</v>
      </c>
      <c r="D23247">
        <v>40</v>
      </c>
      <c r="E23247" t="s">
        <v>8809</v>
      </c>
      <c r="F23247" t="s">
        <v>35744</v>
      </c>
    </row>
    <row r="23248" spans="1:6">
      <c r="A23248" t="s">
        <v>27021</v>
      </c>
      <c r="B23248" t="s">
        <v>28744</v>
      </c>
      <c r="C23248" t="s">
        <v>2956</v>
      </c>
      <c r="D23248">
        <v>40.9</v>
      </c>
      <c r="E23248" t="s">
        <v>8809</v>
      </c>
      <c r="F23248" t="s">
        <v>35744</v>
      </c>
    </row>
    <row r="23249" spans="1:6">
      <c r="A23249" t="s">
        <v>27021</v>
      </c>
      <c r="B23249" t="s">
        <v>28745</v>
      </c>
      <c r="C23249" t="s">
        <v>2956</v>
      </c>
      <c r="D23249">
        <v>40.9</v>
      </c>
      <c r="E23249" t="s">
        <v>8809</v>
      </c>
      <c r="F23249" t="s">
        <v>35744</v>
      </c>
    </row>
    <row r="23250" spans="1:6">
      <c r="A23250" t="s">
        <v>27021</v>
      </c>
      <c r="B23250" t="s">
        <v>28746</v>
      </c>
      <c r="C23250" t="s">
        <v>28747</v>
      </c>
      <c r="D23250">
        <v>40.700000000000003</v>
      </c>
      <c r="E23250" t="s">
        <v>8809</v>
      </c>
      <c r="F23250" t="s">
        <v>35744</v>
      </c>
    </row>
    <row r="23251" spans="1:6">
      <c r="A23251" t="s">
        <v>27021</v>
      </c>
      <c r="B23251" t="s">
        <v>28746</v>
      </c>
      <c r="C23251" t="s">
        <v>28748</v>
      </c>
      <c r="D23251">
        <v>85</v>
      </c>
      <c r="E23251" t="s">
        <v>8809</v>
      </c>
      <c r="F23251" t="s">
        <v>35744</v>
      </c>
    </row>
    <row r="23252" spans="1:6">
      <c r="A23252" t="s">
        <v>27023</v>
      </c>
      <c r="B23252" t="s">
        <v>28749</v>
      </c>
      <c r="C23252" t="s">
        <v>28749</v>
      </c>
      <c r="D23252">
        <v>14</v>
      </c>
      <c r="E23252" t="s">
        <v>8850</v>
      </c>
      <c r="F23252" t="s">
        <v>35744</v>
      </c>
    </row>
    <row r="23253" spans="1:6">
      <c r="A23253" t="s">
        <v>27023</v>
      </c>
      <c r="B23253" t="s">
        <v>28750</v>
      </c>
      <c r="C23253" t="s">
        <v>28751</v>
      </c>
      <c r="D23253">
        <v>3</v>
      </c>
      <c r="E23253" t="s">
        <v>8850</v>
      </c>
      <c r="F23253" t="s">
        <v>35744</v>
      </c>
    </row>
    <row r="23254" spans="1:6">
      <c r="A23254" t="s">
        <v>27023</v>
      </c>
      <c r="B23254" t="s">
        <v>28752</v>
      </c>
      <c r="C23254" t="s">
        <v>28753</v>
      </c>
      <c r="D23254">
        <v>4</v>
      </c>
      <c r="E23254" t="s">
        <v>8850</v>
      </c>
      <c r="F23254" t="s">
        <v>35744</v>
      </c>
    </row>
    <row r="23255" spans="1:6">
      <c r="A23255" t="s">
        <v>27023</v>
      </c>
      <c r="B23255" t="s">
        <v>28754</v>
      </c>
      <c r="C23255" t="s">
        <v>28755</v>
      </c>
      <c r="D23255">
        <v>3.99</v>
      </c>
      <c r="E23255" t="s">
        <v>8850</v>
      </c>
      <c r="F23255" t="s">
        <v>35744</v>
      </c>
    </row>
    <row r="23256" spans="1:6">
      <c r="A23256" t="s">
        <v>27023</v>
      </c>
      <c r="B23256" t="s">
        <v>28756</v>
      </c>
      <c r="C23256" t="s">
        <v>28757</v>
      </c>
      <c r="D23256">
        <v>10.99</v>
      </c>
      <c r="E23256" t="s">
        <v>8850</v>
      </c>
      <c r="F23256" t="s">
        <v>35744</v>
      </c>
    </row>
    <row r="23257" spans="1:6">
      <c r="A23257" t="s">
        <v>27023</v>
      </c>
      <c r="B23257" t="s">
        <v>28758</v>
      </c>
      <c r="C23257" t="s">
        <v>28759</v>
      </c>
      <c r="D23257">
        <v>20</v>
      </c>
      <c r="E23257" t="s">
        <v>8850</v>
      </c>
      <c r="F23257" t="s">
        <v>35744</v>
      </c>
    </row>
    <row r="23258" spans="1:6">
      <c r="A23258" t="s">
        <v>27023</v>
      </c>
      <c r="B23258" t="s">
        <v>28760</v>
      </c>
      <c r="C23258" t="s">
        <v>28761</v>
      </c>
      <c r="D23258">
        <v>0.48</v>
      </c>
      <c r="E23258" t="s">
        <v>8850</v>
      </c>
      <c r="F23258" t="s">
        <v>35744</v>
      </c>
    </row>
    <row r="23259" spans="1:6">
      <c r="A23259" t="s">
        <v>27023</v>
      </c>
      <c r="B23259" t="s">
        <v>28762</v>
      </c>
      <c r="C23259" t="s">
        <v>28763</v>
      </c>
      <c r="D23259">
        <v>28</v>
      </c>
      <c r="E23259" t="s">
        <v>8850</v>
      </c>
      <c r="F23259" t="s">
        <v>35744</v>
      </c>
    </row>
    <row r="23260" spans="1:6">
      <c r="A23260" t="s">
        <v>27023</v>
      </c>
      <c r="B23260" t="s">
        <v>28764</v>
      </c>
      <c r="C23260" t="s">
        <v>6015</v>
      </c>
      <c r="D23260">
        <v>3</v>
      </c>
      <c r="E23260" t="s">
        <v>8850</v>
      </c>
      <c r="F23260" t="s">
        <v>35744</v>
      </c>
    </row>
    <row r="23261" spans="1:6">
      <c r="A23261" t="s">
        <v>27023</v>
      </c>
      <c r="B23261" t="s">
        <v>1383</v>
      </c>
      <c r="C23261" t="s">
        <v>28765</v>
      </c>
      <c r="D23261">
        <v>6.8</v>
      </c>
      <c r="E23261" t="s">
        <v>8850</v>
      </c>
      <c r="F23261" t="s">
        <v>35744</v>
      </c>
    </row>
    <row r="23262" spans="1:6">
      <c r="A23262" t="s">
        <v>27023</v>
      </c>
      <c r="B23262" t="s">
        <v>28766</v>
      </c>
      <c r="C23262" t="s">
        <v>15981</v>
      </c>
      <c r="D23262">
        <v>6</v>
      </c>
      <c r="E23262" t="s">
        <v>8850</v>
      </c>
      <c r="F23262" t="s">
        <v>35744</v>
      </c>
    </row>
    <row r="23263" spans="1:6">
      <c r="A23263" t="s">
        <v>27023</v>
      </c>
      <c r="B23263" t="s">
        <v>9632</v>
      </c>
      <c r="C23263" t="s">
        <v>5305</v>
      </c>
      <c r="D23263">
        <v>3</v>
      </c>
      <c r="E23263" t="s">
        <v>8850</v>
      </c>
      <c r="F23263" t="s">
        <v>35744</v>
      </c>
    </row>
    <row r="23264" spans="1:6">
      <c r="A23264" t="s">
        <v>27023</v>
      </c>
      <c r="B23264" t="s">
        <v>259</v>
      </c>
      <c r="C23264" t="s">
        <v>6747</v>
      </c>
      <c r="D23264">
        <v>18</v>
      </c>
      <c r="E23264" t="s">
        <v>8850</v>
      </c>
      <c r="F23264" t="s">
        <v>35744</v>
      </c>
    </row>
    <row r="23265" spans="1:6">
      <c r="A23265" t="s">
        <v>27026</v>
      </c>
      <c r="B23265" t="s">
        <v>10443</v>
      </c>
      <c r="C23265" t="s">
        <v>28767</v>
      </c>
      <c r="D23265">
        <v>7</v>
      </c>
      <c r="E23265" t="s">
        <v>8773</v>
      </c>
      <c r="F23265" t="s">
        <v>35744</v>
      </c>
    </row>
    <row r="23266" spans="1:6">
      <c r="A23266" t="s">
        <v>27026</v>
      </c>
      <c r="B23266" t="s">
        <v>233</v>
      </c>
      <c r="C23266" t="s">
        <v>28768</v>
      </c>
      <c r="D23266">
        <v>8</v>
      </c>
      <c r="E23266" t="s">
        <v>8773</v>
      </c>
      <c r="F23266" t="s">
        <v>35744</v>
      </c>
    </row>
    <row r="23267" spans="1:6">
      <c r="A23267" t="s">
        <v>27026</v>
      </c>
      <c r="B23267" t="s">
        <v>28769</v>
      </c>
      <c r="C23267" t="s">
        <v>28770</v>
      </c>
      <c r="D23267">
        <v>7</v>
      </c>
      <c r="E23267" t="s">
        <v>8773</v>
      </c>
      <c r="F23267" t="s">
        <v>35744</v>
      </c>
    </row>
    <row r="23268" spans="1:6">
      <c r="A23268" t="s">
        <v>27026</v>
      </c>
      <c r="B23268" t="s">
        <v>28771</v>
      </c>
      <c r="C23268" t="s">
        <v>28772</v>
      </c>
      <c r="D23268">
        <v>8</v>
      </c>
      <c r="E23268" t="s">
        <v>8773</v>
      </c>
      <c r="F23268" t="s">
        <v>35744</v>
      </c>
    </row>
    <row r="23269" spans="1:6">
      <c r="A23269" t="s">
        <v>27026</v>
      </c>
      <c r="B23269" t="s">
        <v>28773</v>
      </c>
      <c r="C23269" t="s">
        <v>28774</v>
      </c>
      <c r="D23269">
        <v>20</v>
      </c>
      <c r="E23269" t="s">
        <v>8773</v>
      </c>
      <c r="F23269" t="s">
        <v>35744</v>
      </c>
    </row>
    <row r="23270" spans="1:6">
      <c r="A23270" t="s">
        <v>27026</v>
      </c>
      <c r="B23270" t="s">
        <v>28775</v>
      </c>
      <c r="C23270" t="s">
        <v>28776</v>
      </c>
      <c r="D23270">
        <v>20</v>
      </c>
      <c r="E23270" t="s">
        <v>8773</v>
      </c>
      <c r="F23270" t="s">
        <v>35744</v>
      </c>
    </row>
    <row r="23271" spans="1:6">
      <c r="A23271" t="s">
        <v>27026</v>
      </c>
      <c r="B23271" t="s">
        <v>28777</v>
      </c>
      <c r="C23271" t="s">
        <v>28778</v>
      </c>
      <c r="D23271">
        <v>20</v>
      </c>
      <c r="E23271" t="s">
        <v>8773</v>
      </c>
      <c r="F23271" t="s">
        <v>35744</v>
      </c>
    </row>
    <row r="23272" spans="1:6">
      <c r="A23272" t="s">
        <v>27026</v>
      </c>
      <c r="B23272" t="s">
        <v>28779</v>
      </c>
      <c r="C23272" t="s">
        <v>28780</v>
      </c>
      <c r="D23272">
        <v>25</v>
      </c>
      <c r="E23272" t="s">
        <v>8773</v>
      </c>
      <c r="F23272" t="s">
        <v>35744</v>
      </c>
    </row>
    <row r="23273" spans="1:6">
      <c r="A23273" t="s">
        <v>27026</v>
      </c>
      <c r="B23273" t="s">
        <v>28781</v>
      </c>
      <c r="C23273" t="s">
        <v>28782</v>
      </c>
      <c r="D23273">
        <v>12</v>
      </c>
      <c r="E23273" t="s">
        <v>8773</v>
      </c>
      <c r="F23273" t="s">
        <v>35744</v>
      </c>
    </row>
    <row r="23274" spans="1:6">
      <c r="A23274" t="s">
        <v>27026</v>
      </c>
      <c r="B23274" t="s">
        <v>9575</v>
      </c>
      <c r="C23274" t="s">
        <v>28783</v>
      </c>
      <c r="D23274">
        <v>14</v>
      </c>
      <c r="E23274" t="s">
        <v>8773</v>
      </c>
      <c r="F23274" t="s">
        <v>35744</v>
      </c>
    </row>
    <row r="23275" spans="1:6">
      <c r="A23275" t="s">
        <v>27026</v>
      </c>
      <c r="B23275" t="s">
        <v>8692</v>
      </c>
      <c r="C23275" t="s">
        <v>28784</v>
      </c>
      <c r="D23275">
        <v>12</v>
      </c>
      <c r="E23275" t="s">
        <v>8773</v>
      </c>
      <c r="F23275" t="s">
        <v>35744</v>
      </c>
    </row>
    <row r="23276" spans="1:6">
      <c r="A23276" t="s">
        <v>27026</v>
      </c>
      <c r="B23276" t="s">
        <v>9570</v>
      </c>
      <c r="C23276" t="s">
        <v>28785</v>
      </c>
      <c r="D23276">
        <v>12</v>
      </c>
      <c r="E23276" t="s">
        <v>8773</v>
      </c>
      <c r="F23276" t="s">
        <v>35744</v>
      </c>
    </row>
    <row r="23277" spans="1:6">
      <c r="A23277" t="s">
        <v>26852</v>
      </c>
      <c r="B23277" t="s">
        <v>27705</v>
      </c>
      <c r="C23277" t="s">
        <v>27703</v>
      </c>
      <c r="D23277">
        <v>87</v>
      </c>
      <c r="E23277" t="s">
        <v>26849</v>
      </c>
      <c r="F23277" t="s">
        <v>35744</v>
      </c>
    </row>
    <row r="23278" spans="1:6">
      <c r="A23278" t="s">
        <v>27030</v>
      </c>
      <c r="B23278" t="s">
        <v>28786</v>
      </c>
      <c r="C23278" t="s">
        <v>28787</v>
      </c>
      <c r="D23278">
        <v>16</v>
      </c>
      <c r="E23278" t="s">
        <v>27027</v>
      </c>
      <c r="F23278" t="s">
        <v>35744</v>
      </c>
    </row>
    <row r="23279" spans="1:6">
      <c r="A23279" t="s">
        <v>27030</v>
      </c>
      <c r="B23279" t="s">
        <v>28788</v>
      </c>
      <c r="C23279" t="s">
        <v>28789</v>
      </c>
      <c r="D23279">
        <v>16</v>
      </c>
      <c r="E23279" t="s">
        <v>27027</v>
      </c>
      <c r="F23279" t="s">
        <v>35744</v>
      </c>
    </row>
    <row r="23280" spans="1:6">
      <c r="A23280" t="s">
        <v>27030</v>
      </c>
      <c r="B23280" t="s">
        <v>28790</v>
      </c>
      <c r="C23280" t="s">
        <v>28791</v>
      </c>
      <c r="D23280">
        <v>10</v>
      </c>
      <c r="E23280" t="s">
        <v>27027</v>
      </c>
      <c r="F23280" t="s">
        <v>35744</v>
      </c>
    </row>
    <row r="23281" spans="1:6">
      <c r="A23281" t="s">
        <v>27030</v>
      </c>
      <c r="B23281" t="s">
        <v>28792</v>
      </c>
      <c r="C23281" t="s">
        <v>28793</v>
      </c>
      <c r="D23281">
        <v>95</v>
      </c>
      <c r="E23281" t="s">
        <v>27027</v>
      </c>
      <c r="F23281" t="s">
        <v>35744</v>
      </c>
    </row>
    <row r="23282" spans="1:6">
      <c r="A23282" t="s">
        <v>27030</v>
      </c>
      <c r="B23282" t="s">
        <v>28794</v>
      </c>
      <c r="C23282" t="s">
        <v>28795</v>
      </c>
      <c r="D23282">
        <v>5</v>
      </c>
      <c r="E23282" t="s">
        <v>27027</v>
      </c>
      <c r="F23282" t="s">
        <v>35744</v>
      </c>
    </row>
    <row r="23283" spans="1:6">
      <c r="A23283" t="s">
        <v>27030</v>
      </c>
      <c r="B23283" t="s">
        <v>28796</v>
      </c>
      <c r="C23283" t="s">
        <v>28797</v>
      </c>
      <c r="D23283">
        <v>5</v>
      </c>
      <c r="E23283" t="s">
        <v>27027</v>
      </c>
      <c r="F23283" t="s">
        <v>35744</v>
      </c>
    </row>
    <row r="23284" spans="1:6">
      <c r="A23284" t="s">
        <v>27030</v>
      </c>
      <c r="B23284" t="s">
        <v>28798</v>
      </c>
      <c r="C23284" t="s">
        <v>28799</v>
      </c>
      <c r="D23284">
        <v>5</v>
      </c>
      <c r="E23284" t="s">
        <v>27027</v>
      </c>
      <c r="F23284" t="s">
        <v>35744</v>
      </c>
    </row>
    <row r="23285" spans="1:6">
      <c r="A23285" t="s">
        <v>27030</v>
      </c>
      <c r="B23285" t="s">
        <v>669</v>
      </c>
      <c r="C23285" t="s">
        <v>28800</v>
      </c>
      <c r="D23285">
        <v>10</v>
      </c>
      <c r="E23285" t="s">
        <v>27027</v>
      </c>
      <c r="F23285" t="s">
        <v>35744</v>
      </c>
    </row>
    <row r="23286" spans="1:6">
      <c r="A23286" t="s">
        <v>27030</v>
      </c>
      <c r="B23286" t="s">
        <v>28801</v>
      </c>
      <c r="C23286" t="s">
        <v>28802</v>
      </c>
      <c r="D23286">
        <v>10</v>
      </c>
      <c r="E23286" t="s">
        <v>27027</v>
      </c>
      <c r="F23286" t="s">
        <v>35744</v>
      </c>
    </row>
    <row r="23287" spans="1:6">
      <c r="A23287" t="s">
        <v>27030</v>
      </c>
      <c r="B23287" t="s">
        <v>28803</v>
      </c>
      <c r="C23287" t="s">
        <v>28804</v>
      </c>
      <c r="D23287">
        <v>10</v>
      </c>
      <c r="E23287" t="s">
        <v>27027</v>
      </c>
      <c r="F23287" t="s">
        <v>35744</v>
      </c>
    </row>
    <row r="23288" spans="1:6">
      <c r="A23288" t="s">
        <v>27030</v>
      </c>
      <c r="B23288" t="s">
        <v>28805</v>
      </c>
      <c r="C23288" t="s">
        <v>28806</v>
      </c>
      <c r="D23288">
        <v>10</v>
      </c>
      <c r="E23288" t="s">
        <v>27027</v>
      </c>
      <c r="F23288" t="s">
        <v>35744</v>
      </c>
    </row>
    <row r="23289" spans="1:6">
      <c r="A23289" t="s">
        <v>27030</v>
      </c>
      <c r="B23289" t="s">
        <v>12753</v>
      </c>
      <c r="C23289" t="s">
        <v>28807</v>
      </c>
      <c r="D23289">
        <v>10</v>
      </c>
      <c r="E23289" t="s">
        <v>27027</v>
      </c>
      <c r="F23289" t="s">
        <v>35744</v>
      </c>
    </row>
    <row r="23290" spans="1:6">
      <c r="A23290" t="s">
        <v>27030</v>
      </c>
      <c r="B23290" t="s">
        <v>28808</v>
      </c>
      <c r="C23290" t="s">
        <v>28809</v>
      </c>
      <c r="D23290">
        <v>10</v>
      </c>
      <c r="E23290" t="s">
        <v>27027</v>
      </c>
      <c r="F23290" t="s">
        <v>35744</v>
      </c>
    </row>
    <row r="23291" spans="1:6">
      <c r="A23291" t="s">
        <v>27030</v>
      </c>
      <c r="B23291" t="s">
        <v>28810</v>
      </c>
      <c r="C23291" t="s">
        <v>28811</v>
      </c>
      <c r="D23291">
        <v>3</v>
      </c>
      <c r="E23291" t="s">
        <v>27027</v>
      </c>
      <c r="F23291" t="s">
        <v>35744</v>
      </c>
    </row>
    <row r="23292" spans="1:6">
      <c r="A23292" t="s">
        <v>27030</v>
      </c>
      <c r="B23292" t="s">
        <v>2</v>
      </c>
      <c r="C23292" t="s">
        <v>28812</v>
      </c>
      <c r="D23292">
        <v>12</v>
      </c>
      <c r="E23292" t="s">
        <v>27027</v>
      </c>
      <c r="F23292" t="s">
        <v>35744</v>
      </c>
    </row>
    <row r="23293" spans="1:6">
      <c r="A23293" t="s">
        <v>27030</v>
      </c>
      <c r="B23293" t="s">
        <v>2673</v>
      </c>
      <c r="C23293" t="s">
        <v>28813</v>
      </c>
      <c r="D23293">
        <v>3</v>
      </c>
      <c r="E23293" t="s">
        <v>27027</v>
      </c>
      <c r="F23293" t="s">
        <v>35744</v>
      </c>
    </row>
    <row r="23294" spans="1:6">
      <c r="A23294" t="s">
        <v>27030</v>
      </c>
      <c r="B23294" t="s">
        <v>27682</v>
      </c>
      <c r="C23294" t="s">
        <v>87</v>
      </c>
      <c r="D23294">
        <v>3</v>
      </c>
      <c r="E23294" t="s">
        <v>27027</v>
      </c>
      <c r="F23294" t="s">
        <v>35744</v>
      </c>
    </row>
    <row r="23295" spans="1:6">
      <c r="A23295" t="s">
        <v>27030</v>
      </c>
      <c r="B23295" t="s">
        <v>87</v>
      </c>
      <c r="C23295" t="s">
        <v>28814</v>
      </c>
      <c r="D23295">
        <v>3.5</v>
      </c>
      <c r="E23295" t="s">
        <v>27027</v>
      </c>
      <c r="F23295" t="s">
        <v>35744</v>
      </c>
    </row>
    <row r="23296" spans="1:6">
      <c r="A23296" t="s">
        <v>27030</v>
      </c>
      <c r="B23296" t="s">
        <v>9632</v>
      </c>
      <c r="C23296" t="s">
        <v>28815</v>
      </c>
      <c r="D23296">
        <v>10</v>
      </c>
      <c r="E23296" t="s">
        <v>27027</v>
      </c>
      <c r="F23296" t="s">
        <v>35744</v>
      </c>
    </row>
    <row r="23297" spans="1:6">
      <c r="A23297" t="s">
        <v>27030</v>
      </c>
      <c r="B23297" t="s">
        <v>12890</v>
      </c>
      <c r="C23297" t="s">
        <v>9045</v>
      </c>
      <c r="D23297">
        <v>3</v>
      </c>
      <c r="E23297" t="s">
        <v>27027</v>
      </c>
      <c r="F23297" t="s">
        <v>35744</v>
      </c>
    </row>
    <row r="23298" spans="1:6">
      <c r="A23298" t="s">
        <v>27030</v>
      </c>
      <c r="B23298" t="s">
        <v>1060</v>
      </c>
      <c r="C23298" t="s">
        <v>28816</v>
      </c>
      <c r="D23298">
        <v>10</v>
      </c>
      <c r="E23298" t="s">
        <v>27027</v>
      </c>
      <c r="F23298" t="s">
        <v>35744</v>
      </c>
    </row>
    <row r="23299" spans="1:6">
      <c r="A23299" t="s">
        <v>27030</v>
      </c>
      <c r="B23299" t="s">
        <v>5154</v>
      </c>
      <c r="C23299" t="s">
        <v>1962</v>
      </c>
      <c r="D23299">
        <v>10</v>
      </c>
      <c r="E23299" t="s">
        <v>27027</v>
      </c>
      <c r="F23299" t="s">
        <v>35744</v>
      </c>
    </row>
    <row r="23300" spans="1:6">
      <c r="A23300" t="s">
        <v>27030</v>
      </c>
      <c r="B23300" t="s">
        <v>5154</v>
      </c>
      <c r="C23300" t="s">
        <v>28817</v>
      </c>
      <c r="D23300">
        <v>3</v>
      </c>
      <c r="E23300" t="s">
        <v>27027</v>
      </c>
      <c r="F23300" t="s">
        <v>35744</v>
      </c>
    </row>
    <row r="23301" spans="1:6">
      <c r="A23301" t="s">
        <v>27034</v>
      </c>
      <c r="B23301" t="s">
        <v>28826</v>
      </c>
      <c r="C23301" t="s">
        <v>28818</v>
      </c>
      <c r="D23301">
        <v>20</v>
      </c>
      <c r="E23301" t="s">
        <v>27031</v>
      </c>
      <c r="F23301" t="s">
        <v>35744</v>
      </c>
    </row>
    <row r="23302" spans="1:6">
      <c r="A23302" t="s">
        <v>27034</v>
      </c>
      <c r="B23302" t="s">
        <v>767</v>
      </c>
      <c r="C23302" t="s">
        <v>28819</v>
      </c>
      <c r="D23302">
        <v>28</v>
      </c>
      <c r="E23302" t="s">
        <v>27031</v>
      </c>
      <c r="F23302" t="s">
        <v>35744</v>
      </c>
    </row>
    <row r="23303" spans="1:6">
      <c r="A23303" t="s">
        <v>27034</v>
      </c>
      <c r="B23303" t="s">
        <v>17997</v>
      </c>
      <c r="C23303" t="s">
        <v>28820</v>
      </c>
      <c r="D23303">
        <v>15</v>
      </c>
      <c r="E23303" t="s">
        <v>27031</v>
      </c>
      <c r="F23303" t="s">
        <v>35744</v>
      </c>
    </row>
    <row r="23304" spans="1:6">
      <c r="A23304" t="s">
        <v>27034</v>
      </c>
      <c r="B23304" t="s">
        <v>767</v>
      </c>
      <c r="C23304" t="s">
        <v>28821</v>
      </c>
      <c r="D23304">
        <v>90</v>
      </c>
      <c r="E23304" t="s">
        <v>27031</v>
      </c>
      <c r="F23304" t="s">
        <v>35744</v>
      </c>
    </row>
    <row r="23305" spans="1:6">
      <c r="A23305" t="s">
        <v>27034</v>
      </c>
      <c r="B23305" t="s">
        <v>1852</v>
      </c>
      <c r="C23305" t="s">
        <v>28822</v>
      </c>
      <c r="D23305">
        <v>110</v>
      </c>
      <c r="E23305" t="s">
        <v>27031</v>
      </c>
      <c r="F23305" t="s">
        <v>35744</v>
      </c>
    </row>
    <row r="23306" spans="1:6">
      <c r="A23306" t="s">
        <v>27034</v>
      </c>
      <c r="B23306" t="s">
        <v>28823</v>
      </c>
      <c r="C23306" t="s">
        <v>28824</v>
      </c>
      <c r="D23306">
        <v>90</v>
      </c>
      <c r="E23306" t="s">
        <v>27031</v>
      </c>
      <c r="F23306" t="s">
        <v>35744</v>
      </c>
    </row>
    <row r="23307" spans="1:6">
      <c r="A23307" t="s">
        <v>27034</v>
      </c>
      <c r="B23307" t="s">
        <v>1852</v>
      </c>
      <c r="C23307" t="s">
        <v>28825</v>
      </c>
      <c r="D23307">
        <v>15</v>
      </c>
      <c r="E23307" t="s">
        <v>27031</v>
      </c>
      <c r="F23307" t="s">
        <v>35744</v>
      </c>
    </row>
    <row r="23308" spans="1:6">
      <c r="A23308" t="s">
        <v>27034</v>
      </c>
      <c r="B23308" t="s">
        <v>767</v>
      </c>
      <c r="C23308" t="s">
        <v>28826</v>
      </c>
      <c r="D23308">
        <v>20</v>
      </c>
      <c r="E23308" t="s">
        <v>27031</v>
      </c>
      <c r="F23308" t="s">
        <v>35744</v>
      </c>
    </row>
    <row r="23309" spans="1:6">
      <c r="A23309" t="s">
        <v>27034</v>
      </c>
      <c r="B23309" t="s">
        <v>767</v>
      </c>
      <c r="C23309" t="s">
        <v>28827</v>
      </c>
      <c r="D23309">
        <v>27</v>
      </c>
      <c r="E23309" t="s">
        <v>27031</v>
      </c>
      <c r="F23309" t="s">
        <v>35744</v>
      </c>
    </row>
    <row r="23310" spans="1:6">
      <c r="A23310" t="s">
        <v>27034</v>
      </c>
      <c r="B23310" t="s">
        <v>28828</v>
      </c>
      <c r="C23310" t="s">
        <v>28829</v>
      </c>
      <c r="D23310">
        <v>35</v>
      </c>
      <c r="E23310" t="s">
        <v>27031</v>
      </c>
      <c r="F23310" t="s">
        <v>35744</v>
      </c>
    </row>
    <row r="23311" spans="1:6">
      <c r="A23311" t="s">
        <v>27034</v>
      </c>
      <c r="B23311" t="s">
        <v>28830</v>
      </c>
      <c r="C23311" t="s">
        <v>28831</v>
      </c>
      <c r="D23311">
        <v>55</v>
      </c>
      <c r="E23311" t="s">
        <v>27031</v>
      </c>
      <c r="F23311" t="s">
        <v>35744</v>
      </c>
    </row>
    <row r="23312" spans="1:6">
      <c r="A23312" t="s">
        <v>27034</v>
      </c>
      <c r="B23312" t="s">
        <v>11893</v>
      </c>
      <c r="C23312" t="s">
        <v>28832</v>
      </c>
      <c r="D23312">
        <v>50</v>
      </c>
      <c r="E23312" t="s">
        <v>27031</v>
      </c>
      <c r="F23312" t="s">
        <v>35744</v>
      </c>
    </row>
    <row r="23313" spans="1:6">
      <c r="A23313" t="s">
        <v>27034</v>
      </c>
      <c r="B23313" t="s">
        <v>11895</v>
      </c>
      <c r="C23313" t="s">
        <v>28833</v>
      </c>
      <c r="D23313">
        <v>40</v>
      </c>
      <c r="E23313" t="s">
        <v>27031</v>
      </c>
      <c r="F23313" t="s">
        <v>35744</v>
      </c>
    </row>
    <row r="23314" spans="1:6">
      <c r="A23314" t="s">
        <v>27034</v>
      </c>
      <c r="B23314" t="s">
        <v>28834</v>
      </c>
      <c r="C23314" t="s">
        <v>28835</v>
      </c>
      <c r="D23314">
        <v>40</v>
      </c>
      <c r="E23314" t="s">
        <v>27031</v>
      </c>
      <c r="F23314" t="s">
        <v>35744</v>
      </c>
    </row>
    <row r="23315" spans="1:6">
      <c r="A23315" t="s">
        <v>27034</v>
      </c>
      <c r="B23315" t="s">
        <v>28836</v>
      </c>
      <c r="C23315" t="s">
        <v>28837</v>
      </c>
      <c r="D23315">
        <v>25</v>
      </c>
      <c r="E23315" t="s">
        <v>27031</v>
      </c>
      <c r="F23315" t="s">
        <v>35744</v>
      </c>
    </row>
    <row r="23316" spans="1:6">
      <c r="A23316" t="s">
        <v>27034</v>
      </c>
      <c r="B23316" t="s">
        <v>9051</v>
      </c>
      <c r="C23316" t="s">
        <v>28838</v>
      </c>
      <c r="D23316">
        <v>28</v>
      </c>
      <c r="E23316" t="s">
        <v>27031</v>
      </c>
      <c r="F23316" t="s">
        <v>35744</v>
      </c>
    </row>
    <row r="23317" spans="1:6">
      <c r="A23317" t="s">
        <v>27034</v>
      </c>
      <c r="B23317" t="s">
        <v>17997</v>
      </c>
      <c r="C23317" t="s">
        <v>28839</v>
      </c>
      <c r="D23317">
        <v>19.989999999999998</v>
      </c>
      <c r="E23317" t="s">
        <v>27031</v>
      </c>
      <c r="F23317" t="s">
        <v>35744</v>
      </c>
    </row>
    <row r="23318" spans="1:6">
      <c r="A23318" t="s">
        <v>27034</v>
      </c>
      <c r="B23318" t="s">
        <v>2945</v>
      </c>
      <c r="C23318" t="s">
        <v>28840</v>
      </c>
      <c r="D23318">
        <v>35</v>
      </c>
      <c r="E23318" t="s">
        <v>27031</v>
      </c>
      <c r="F23318" t="s">
        <v>35744</v>
      </c>
    </row>
    <row r="23319" spans="1:6">
      <c r="A23319" t="s">
        <v>27034</v>
      </c>
      <c r="B23319" t="s">
        <v>4934</v>
      </c>
      <c r="C23319" t="s">
        <v>28841</v>
      </c>
      <c r="D23319">
        <v>35</v>
      </c>
      <c r="E23319" t="s">
        <v>27031</v>
      </c>
      <c r="F23319" t="s">
        <v>35744</v>
      </c>
    </row>
    <row r="23320" spans="1:6">
      <c r="A23320" t="s">
        <v>27034</v>
      </c>
      <c r="B23320" t="s">
        <v>28830</v>
      </c>
      <c r="C23320" t="s">
        <v>28842</v>
      </c>
      <c r="D23320">
        <v>80</v>
      </c>
      <c r="E23320" t="s">
        <v>27031</v>
      </c>
      <c r="F23320" t="s">
        <v>35744</v>
      </c>
    </row>
    <row r="23321" spans="1:6">
      <c r="A23321" t="s">
        <v>27034</v>
      </c>
      <c r="B23321" t="s">
        <v>1852</v>
      </c>
      <c r="C23321" t="s">
        <v>28843</v>
      </c>
      <c r="D23321">
        <v>15</v>
      </c>
      <c r="E23321" t="s">
        <v>27031</v>
      </c>
      <c r="F23321" t="s">
        <v>35744</v>
      </c>
    </row>
    <row r="23322" spans="1:6">
      <c r="A23322" t="s">
        <v>27034</v>
      </c>
      <c r="B23322" t="s">
        <v>2096</v>
      </c>
      <c r="C23322" t="s">
        <v>28844</v>
      </c>
      <c r="D23322">
        <v>15</v>
      </c>
      <c r="E23322" t="s">
        <v>27031</v>
      </c>
      <c r="F23322" t="s">
        <v>35744</v>
      </c>
    </row>
    <row r="23323" spans="1:6">
      <c r="A23323" t="s">
        <v>27034</v>
      </c>
      <c r="B23323" t="s">
        <v>1341</v>
      </c>
      <c r="C23323" t="s">
        <v>28845</v>
      </c>
      <c r="D23323">
        <v>15</v>
      </c>
      <c r="E23323" t="s">
        <v>27031</v>
      </c>
      <c r="F23323" t="s">
        <v>35744</v>
      </c>
    </row>
    <row r="23324" spans="1:6">
      <c r="A23324" t="s">
        <v>27034</v>
      </c>
      <c r="B23324" t="s">
        <v>2061</v>
      </c>
      <c r="C23324" t="s">
        <v>28846</v>
      </c>
      <c r="D23324">
        <v>6</v>
      </c>
      <c r="E23324" t="s">
        <v>27031</v>
      </c>
      <c r="F23324" t="s">
        <v>35744</v>
      </c>
    </row>
    <row r="23325" spans="1:6">
      <c r="A23325" t="s">
        <v>27034</v>
      </c>
      <c r="B23325" t="s">
        <v>6527</v>
      </c>
      <c r="C23325" t="s">
        <v>28847</v>
      </c>
      <c r="D23325">
        <v>5.5</v>
      </c>
      <c r="E23325" t="s">
        <v>27031</v>
      </c>
      <c r="F23325" t="s">
        <v>35744</v>
      </c>
    </row>
    <row r="23326" spans="1:6">
      <c r="A23326" t="s">
        <v>27034</v>
      </c>
      <c r="B23326" t="s">
        <v>28848</v>
      </c>
      <c r="C23326" t="s">
        <v>28849</v>
      </c>
      <c r="D23326">
        <v>11</v>
      </c>
      <c r="E23326" t="s">
        <v>27031</v>
      </c>
      <c r="F23326" t="s">
        <v>35744</v>
      </c>
    </row>
    <row r="23327" spans="1:6">
      <c r="A23327" t="s">
        <v>27034</v>
      </c>
      <c r="B23327" t="s">
        <v>5554</v>
      </c>
      <c r="C23327" t="s">
        <v>28849</v>
      </c>
      <c r="D23327">
        <v>11</v>
      </c>
      <c r="E23327" t="s">
        <v>27031</v>
      </c>
      <c r="F23327" t="s">
        <v>35744</v>
      </c>
    </row>
    <row r="23328" spans="1:6">
      <c r="A23328" t="s">
        <v>27034</v>
      </c>
      <c r="B23328" t="s">
        <v>5554</v>
      </c>
      <c r="C23328" t="s">
        <v>28812</v>
      </c>
      <c r="D23328">
        <v>15</v>
      </c>
      <c r="E23328" t="s">
        <v>27031</v>
      </c>
      <c r="F23328" t="s">
        <v>35744</v>
      </c>
    </row>
    <row r="23329" spans="1:6">
      <c r="A23329" t="s">
        <v>27034</v>
      </c>
      <c r="B23329" t="s">
        <v>2673</v>
      </c>
      <c r="C23329" t="s">
        <v>28850</v>
      </c>
      <c r="D23329">
        <v>5</v>
      </c>
      <c r="E23329" t="s">
        <v>27031</v>
      </c>
      <c r="F23329" t="s">
        <v>35744</v>
      </c>
    </row>
    <row r="23330" spans="1:6">
      <c r="A23330" t="s">
        <v>27034</v>
      </c>
      <c r="B23330" t="s">
        <v>1</v>
      </c>
      <c r="C23330" t="s">
        <v>28851</v>
      </c>
      <c r="D23330">
        <v>10</v>
      </c>
      <c r="E23330" t="s">
        <v>27031</v>
      </c>
      <c r="F23330" t="s">
        <v>35744</v>
      </c>
    </row>
    <row r="23331" spans="1:6">
      <c r="A23331" t="s">
        <v>27034</v>
      </c>
      <c r="B23331" t="s">
        <v>28852</v>
      </c>
      <c r="C23331" t="s">
        <v>17371</v>
      </c>
      <c r="D23331">
        <v>10</v>
      </c>
      <c r="E23331" t="s">
        <v>27031</v>
      </c>
      <c r="F23331" t="s">
        <v>35744</v>
      </c>
    </row>
    <row r="23332" spans="1:6">
      <c r="A23332" t="s">
        <v>27034</v>
      </c>
      <c r="B23332" t="s">
        <v>16464</v>
      </c>
      <c r="C23332" t="s">
        <v>28853</v>
      </c>
      <c r="D23332">
        <v>10</v>
      </c>
      <c r="E23332" t="s">
        <v>27031</v>
      </c>
      <c r="F23332" t="s">
        <v>35744</v>
      </c>
    </row>
    <row r="23333" spans="1:6">
      <c r="A23333" t="s">
        <v>27034</v>
      </c>
      <c r="B23333" t="s">
        <v>28854</v>
      </c>
      <c r="C23333" t="s">
        <v>3</v>
      </c>
      <c r="D23333">
        <v>6</v>
      </c>
      <c r="E23333" t="s">
        <v>27031</v>
      </c>
      <c r="F23333" t="s">
        <v>35744</v>
      </c>
    </row>
    <row r="23334" spans="1:6">
      <c r="A23334" t="s">
        <v>27037</v>
      </c>
      <c r="B23334" t="s">
        <v>28855</v>
      </c>
      <c r="C23334" t="s">
        <v>28855</v>
      </c>
      <c r="D23334">
        <v>44.99</v>
      </c>
      <c r="E23334" t="s">
        <v>8837</v>
      </c>
      <c r="F23334" t="s">
        <v>35744</v>
      </c>
    </row>
    <row r="23335" spans="1:6">
      <c r="A23335" t="s">
        <v>27037</v>
      </c>
      <c r="B23335" t="s">
        <v>4899</v>
      </c>
      <c r="D23335">
        <v>69.989999999999995</v>
      </c>
      <c r="E23335" t="s">
        <v>8837</v>
      </c>
      <c r="F23335" t="s">
        <v>35744</v>
      </c>
    </row>
    <row r="23336" spans="1:6">
      <c r="A23336" t="s">
        <v>27037</v>
      </c>
      <c r="B23336" t="s">
        <v>4897</v>
      </c>
      <c r="D23336">
        <v>59.99</v>
      </c>
      <c r="E23336" t="s">
        <v>8837</v>
      </c>
      <c r="F23336" t="s">
        <v>35744</v>
      </c>
    </row>
    <row r="23337" spans="1:6">
      <c r="A23337" t="s">
        <v>27037</v>
      </c>
      <c r="B23337" t="s">
        <v>28856</v>
      </c>
      <c r="C23337" t="s">
        <v>28857</v>
      </c>
      <c r="D23337">
        <v>109.99</v>
      </c>
      <c r="E23337" t="s">
        <v>8837</v>
      </c>
      <c r="F23337" t="s">
        <v>35744</v>
      </c>
    </row>
    <row r="23338" spans="1:6">
      <c r="A23338" t="s">
        <v>26900</v>
      </c>
      <c r="B23338" t="s">
        <v>28020</v>
      </c>
      <c r="C23338" t="s">
        <v>2956</v>
      </c>
      <c r="D23338">
        <v>26.6</v>
      </c>
      <c r="E23338" t="s">
        <v>8825</v>
      </c>
      <c r="F23338" t="s">
        <v>35745</v>
      </c>
    </row>
    <row r="23339" spans="1:6">
      <c r="A23339" t="s">
        <v>27037</v>
      </c>
      <c r="B23339" t="s">
        <v>1498</v>
      </c>
      <c r="C23339" t="s">
        <v>10683</v>
      </c>
      <c r="D23339">
        <v>7</v>
      </c>
      <c r="E23339" t="s">
        <v>8837</v>
      </c>
      <c r="F23339" t="s">
        <v>35744</v>
      </c>
    </row>
    <row r="23340" spans="1:6">
      <c r="A23340" t="s">
        <v>27037</v>
      </c>
      <c r="B23340" t="s">
        <v>274</v>
      </c>
      <c r="C23340" t="s">
        <v>28858</v>
      </c>
      <c r="D23340">
        <v>44.99</v>
      </c>
      <c r="E23340" t="s">
        <v>8837</v>
      </c>
      <c r="F23340" t="s">
        <v>35744</v>
      </c>
    </row>
    <row r="23341" spans="1:6">
      <c r="A23341" t="s">
        <v>27037</v>
      </c>
      <c r="B23341" t="s">
        <v>28859</v>
      </c>
      <c r="C23341" t="s">
        <v>28860</v>
      </c>
      <c r="D23341">
        <v>44.99</v>
      </c>
      <c r="E23341" t="s">
        <v>8837</v>
      </c>
      <c r="F23341" t="s">
        <v>35744</v>
      </c>
    </row>
    <row r="23342" spans="1:6">
      <c r="A23342" t="s">
        <v>27037</v>
      </c>
      <c r="B23342" t="s">
        <v>28861</v>
      </c>
      <c r="C23342" t="s">
        <v>28862</v>
      </c>
      <c r="D23342">
        <v>44.99</v>
      </c>
      <c r="E23342" t="s">
        <v>8837</v>
      </c>
      <c r="F23342" t="s">
        <v>35744</v>
      </c>
    </row>
    <row r="23343" spans="1:6">
      <c r="A23343" t="s">
        <v>27037</v>
      </c>
      <c r="B23343" t="s">
        <v>28863</v>
      </c>
      <c r="C23343" t="s">
        <v>28864</v>
      </c>
      <c r="D23343">
        <v>59.99</v>
      </c>
      <c r="E23343" t="s">
        <v>8837</v>
      </c>
      <c r="F23343" t="s">
        <v>35744</v>
      </c>
    </row>
    <row r="23344" spans="1:6">
      <c r="A23344" t="s">
        <v>27037</v>
      </c>
      <c r="B23344" t="s">
        <v>28865</v>
      </c>
      <c r="C23344" t="s">
        <v>28866</v>
      </c>
      <c r="D23344">
        <v>59.99</v>
      </c>
      <c r="E23344" t="s">
        <v>8837</v>
      </c>
      <c r="F23344" t="s">
        <v>35744</v>
      </c>
    </row>
    <row r="23345" spans="1:6">
      <c r="A23345" t="s">
        <v>27037</v>
      </c>
      <c r="B23345" t="s">
        <v>28867</v>
      </c>
      <c r="C23345" t="s">
        <v>28868</v>
      </c>
      <c r="D23345">
        <v>69.989999999999995</v>
      </c>
      <c r="E23345" t="s">
        <v>8837</v>
      </c>
      <c r="F23345" t="s">
        <v>35744</v>
      </c>
    </row>
    <row r="23346" spans="1:6">
      <c r="A23346" t="s">
        <v>27039</v>
      </c>
      <c r="B23346" t="s">
        <v>35773</v>
      </c>
      <c r="C23346" t="s">
        <v>28869</v>
      </c>
      <c r="D23346">
        <v>69.900000000000006</v>
      </c>
      <c r="E23346" t="s">
        <v>8823</v>
      </c>
      <c r="F23346" t="s">
        <v>35744</v>
      </c>
    </row>
    <row r="23347" spans="1:6">
      <c r="A23347" t="s">
        <v>27039</v>
      </c>
      <c r="B23347" t="s">
        <v>4945</v>
      </c>
      <c r="C23347" t="s">
        <v>28870</v>
      </c>
      <c r="D23347">
        <v>28.9</v>
      </c>
      <c r="E23347" t="s">
        <v>8823</v>
      </c>
      <c r="F23347" t="s">
        <v>35744</v>
      </c>
    </row>
    <row r="23348" spans="1:6">
      <c r="A23348" t="s">
        <v>27039</v>
      </c>
      <c r="B23348" t="s">
        <v>28871</v>
      </c>
      <c r="C23348" t="s">
        <v>28872</v>
      </c>
      <c r="D23348">
        <v>65</v>
      </c>
      <c r="E23348" t="s">
        <v>8823</v>
      </c>
      <c r="F23348" t="s">
        <v>35744</v>
      </c>
    </row>
    <row r="23349" spans="1:6">
      <c r="A23349" t="s">
        <v>27039</v>
      </c>
      <c r="B23349" t="s">
        <v>4945</v>
      </c>
      <c r="C23349" t="s">
        <v>28873</v>
      </c>
      <c r="D23349">
        <v>72.900000000000006</v>
      </c>
      <c r="E23349" t="s">
        <v>8823</v>
      </c>
      <c r="F23349" t="s">
        <v>35744</v>
      </c>
    </row>
    <row r="23350" spans="1:6">
      <c r="A23350" t="s">
        <v>27039</v>
      </c>
      <c r="B23350" t="s">
        <v>28874</v>
      </c>
      <c r="C23350" t="s">
        <v>28875</v>
      </c>
      <c r="D23350">
        <v>69.900000000000006</v>
      </c>
      <c r="E23350" t="s">
        <v>8823</v>
      </c>
      <c r="F23350" t="s">
        <v>35744</v>
      </c>
    </row>
    <row r="23351" spans="1:6">
      <c r="A23351" t="s">
        <v>27039</v>
      </c>
      <c r="B23351" t="s">
        <v>28876</v>
      </c>
      <c r="C23351" t="s">
        <v>28877</v>
      </c>
      <c r="D23351">
        <v>37.9</v>
      </c>
      <c r="E23351" t="s">
        <v>8823</v>
      </c>
      <c r="F23351" t="s">
        <v>35744</v>
      </c>
    </row>
    <row r="23352" spans="1:6">
      <c r="A23352" t="s">
        <v>27039</v>
      </c>
      <c r="B23352" t="s">
        <v>28876</v>
      </c>
      <c r="C23352" t="s">
        <v>28878</v>
      </c>
      <c r="D23352">
        <v>19.899999999999999</v>
      </c>
      <c r="E23352" t="s">
        <v>8823</v>
      </c>
      <c r="F23352" t="s">
        <v>35744</v>
      </c>
    </row>
    <row r="23353" spans="1:6">
      <c r="A23353" t="s">
        <v>27039</v>
      </c>
      <c r="B23353" t="s">
        <v>28879</v>
      </c>
      <c r="C23353" t="s">
        <v>28880</v>
      </c>
      <c r="D23353">
        <v>24.9</v>
      </c>
      <c r="E23353" t="s">
        <v>8823</v>
      </c>
      <c r="F23353" t="s">
        <v>35745</v>
      </c>
    </row>
    <row r="23354" spans="1:6">
      <c r="A23354" t="s">
        <v>3939</v>
      </c>
      <c r="B23354" t="s">
        <v>12901</v>
      </c>
      <c r="C23354" t="s">
        <v>12901</v>
      </c>
      <c r="D23354">
        <v>49.99</v>
      </c>
      <c r="E23354" t="s">
        <v>3938</v>
      </c>
      <c r="F23354" t="s">
        <v>35744</v>
      </c>
    </row>
    <row r="23355" spans="1:6">
      <c r="A23355" t="s">
        <v>27039</v>
      </c>
      <c r="B23355" t="s">
        <v>28871</v>
      </c>
      <c r="C23355" t="s">
        <v>28882</v>
      </c>
      <c r="D23355">
        <v>28.9</v>
      </c>
      <c r="E23355" t="s">
        <v>8823</v>
      </c>
      <c r="F23355" t="s">
        <v>35744</v>
      </c>
    </row>
    <row r="23356" spans="1:6">
      <c r="A23356" t="s">
        <v>27039</v>
      </c>
      <c r="B23356" t="s">
        <v>28871</v>
      </c>
      <c r="C23356" t="s">
        <v>28883</v>
      </c>
      <c r="D23356">
        <v>25.9</v>
      </c>
      <c r="E23356" t="s">
        <v>8823</v>
      </c>
      <c r="F23356" t="s">
        <v>35744</v>
      </c>
    </row>
    <row r="23357" spans="1:6">
      <c r="A23357" t="s">
        <v>27039</v>
      </c>
      <c r="B23357" t="s">
        <v>28884</v>
      </c>
      <c r="C23357" t="s">
        <v>28885</v>
      </c>
      <c r="D23357">
        <v>21.99</v>
      </c>
      <c r="E23357" t="s">
        <v>8823</v>
      </c>
      <c r="F23357" t="s">
        <v>35744</v>
      </c>
    </row>
    <row r="23358" spans="1:6">
      <c r="A23358" t="s">
        <v>27039</v>
      </c>
      <c r="B23358" t="s">
        <v>28034</v>
      </c>
      <c r="C23358" t="s">
        <v>28886</v>
      </c>
      <c r="D23358">
        <v>35.9</v>
      </c>
      <c r="E23358" t="s">
        <v>8823</v>
      </c>
      <c r="F23358" t="s">
        <v>35744</v>
      </c>
    </row>
    <row r="23359" spans="1:6">
      <c r="A23359" t="s">
        <v>27039</v>
      </c>
      <c r="B23359" t="s">
        <v>28034</v>
      </c>
      <c r="C23359" t="s">
        <v>28887</v>
      </c>
      <c r="D23359">
        <v>39.9</v>
      </c>
      <c r="E23359" t="s">
        <v>8823</v>
      </c>
      <c r="F23359" t="s">
        <v>35744</v>
      </c>
    </row>
    <row r="23360" spans="1:6">
      <c r="A23360" t="s">
        <v>27039</v>
      </c>
      <c r="B23360" t="s">
        <v>28888</v>
      </c>
      <c r="C23360" t="s">
        <v>28889</v>
      </c>
      <c r="D23360">
        <v>49.9</v>
      </c>
      <c r="E23360" t="s">
        <v>8823</v>
      </c>
      <c r="F23360" t="s">
        <v>35744</v>
      </c>
    </row>
    <row r="23361" spans="1:6">
      <c r="A23361" t="s">
        <v>27039</v>
      </c>
      <c r="B23361" t="s">
        <v>28874</v>
      </c>
      <c r="C23361" t="s">
        <v>28890</v>
      </c>
      <c r="D23361">
        <v>72.900000000000006</v>
      </c>
      <c r="E23361" t="s">
        <v>8823</v>
      </c>
      <c r="F23361" t="s">
        <v>35744</v>
      </c>
    </row>
    <row r="23362" spans="1:6">
      <c r="A23362" t="s">
        <v>27039</v>
      </c>
      <c r="B23362" t="s">
        <v>28874</v>
      </c>
      <c r="C23362" t="s">
        <v>28891</v>
      </c>
      <c r="D23362">
        <v>26.9</v>
      </c>
      <c r="E23362" t="s">
        <v>8823</v>
      </c>
      <c r="F23362" t="s">
        <v>35744</v>
      </c>
    </row>
    <row r="23363" spans="1:6">
      <c r="A23363" t="s">
        <v>27039</v>
      </c>
      <c r="B23363" t="s">
        <v>28892</v>
      </c>
      <c r="C23363" t="s">
        <v>28893</v>
      </c>
      <c r="D23363">
        <v>36</v>
      </c>
      <c r="E23363" t="s">
        <v>8823</v>
      </c>
      <c r="F23363" t="s">
        <v>35744</v>
      </c>
    </row>
    <row r="23364" spans="1:6">
      <c r="A23364" t="s">
        <v>27039</v>
      </c>
      <c r="B23364" t="s">
        <v>28894</v>
      </c>
      <c r="C23364" t="s">
        <v>28895</v>
      </c>
      <c r="D23364">
        <v>89</v>
      </c>
      <c r="E23364" t="s">
        <v>8823</v>
      </c>
      <c r="F23364" t="s">
        <v>35744</v>
      </c>
    </row>
    <row r="23365" spans="1:6">
      <c r="A23365" t="s">
        <v>27039</v>
      </c>
      <c r="B23365" t="s">
        <v>28896</v>
      </c>
      <c r="C23365" t="s">
        <v>28897</v>
      </c>
      <c r="D23365">
        <v>79.900000000000006</v>
      </c>
      <c r="E23365" t="s">
        <v>8823</v>
      </c>
      <c r="F23365" t="s">
        <v>35744</v>
      </c>
    </row>
    <row r="23366" spans="1:6">
      <c r="A23366" t="s">
        <v>27039</v>
      </c>
      <c r="B23366" t="s">
        <v>28896</v>
      </c>
      <c r="C23366" t="s">
        <v>28031</v>
      </c>
      <c r="D23366">
        <v>29.9</v>
      </c>
      <c r="E23366" t="s">
        <v>8823</v>
      </c>
      <c r="F23366" t="s">
        <v>35744</v>
      </c>
    </row>
    <row r="23367" spans="1:6">
      <c r="A23367" t="s">
        <v>27039</v>
      </c>
      <c r="B23367" t="s">
        <v>28032</v>
      </c>
      <c r="C23367" t="s">
        <v>28898</v>
      </c>
      <c r="D23367">
        <v>29.9</v>
      </c>
      <c r="E23367" t="s">
        <v>8823</v>
      </c>
      <c r="F23367" t="s">
        <v>35744</v>
      </c>
    </row>
    <row r="23368" spans="1:6">
      <c r="A23368" t="s">
        <v>27039</v>
      </c>
      <c r="B23368" t="s">
        <v>28899</v>
      </c>
      <c r="C23368" t="s">
        <v>28900</v>
      </c>
      <c r="D23368">
        <v>29.8</v>
      </c>
      <c r="E23368" t="s">
        <v>8823</v>
      </c>
      <c r="F23368" t="s">
        <v>35744</v>
      </c>
    </row>
    <row r="23369" spans="1:6">
      <c r="A23369" t="s">
        <v>27039</v>
      </c>
      <c r="B23369" t="s">
        <v>28901</v>
      </c>
      <c r="C23369" t="s">
        <v>2956</v>
      </c>
      <c r="D23369">
        <v>39.9</v>
      </c>
      <c r="E23369" t="s">
        <v>8823</v>
      </c>
      <c r="F23369" t="s">
        <v>35744</v>
      </c>
    </row>
    <row r="23370" spans="1:6">
      <c r="A23370" t="s">
        <v>4202</v>
      </c>
      <c r="B23370" t="s">
        <v>8932</v>
      </c>
      <c r="C23370" t="s">
        <v>8932</v>
      </c>
      <c r="D23370">
        <v>18.989999999999998</v>
      </c>
      <c r="E23370" t="s">
        <v>4199</v>
      </c>
      <c r="F23370" t="s">
        <v>35744</v>
      </c>
    </row>
    <row r="23371" spans="1:6">
      <c r="A23371" t="s">
        <v>27039</v>
      </c>
      <c r="B23371" t="s">
        <v>28904</v>
      </c>
      <c r="C23371" t="s">
        <v>28905</v>
      </c>
      <c r="D23371">
        <v>59.9</v>
      </c>
      <c r="E23371" t="s">
        <v>8823</v>
      </c>
      <c r="F23371" t="s">
        <v>35744</v>
      </c>
    </row>
    <row r="23372" spans="1:6">
      <c r="A23372" t="s">
        <v>27039</v>
      </c>
      <c r="B23372" t="s">
        <v>28904</v>
      </c>
      <c r="C23372" t="s">
        <v>28906</v>
      </c>
      <c r="D23372">
        <v>49.9</v>
      </c>
      <c r="E23372" t="s">
        <v>8823</v>
      </c>
      <c r="F23372" t="s">
        <v>35744</v>
      </c>
    </row>
    <row r="23373" spans="1:6">
      <c r="A23373" t="s">
        <v>27039</v>
      </c>
      <c r="B23373" t="s">
        <v>28027</v>
      </c>
      <c r="C23373" t="s">
        <v>28907</v>
      </c>
      <c r="D23373">
        <v>99</v>
      </c>
      <c r="E23373" t="s">
        <v>8823</v>
      </c>
      <c r="F23373" t="s">
        <v>35744</v>
      </c>
    </row>
    <row r="23374" spans="1:6">
      <c r="A23374" t="s">
        <v>27039</v>
      </c>
      <c r="B23374" t="s">
        <v>28030</v>
      </c>
      <c r="C23374" t="s">
        <v>28908</v>
      </c>
      <c r="D23374">
        <v>29.9</v>
      </c>
      <c r="E23374" t="s">
        <v>8823</v>
      </c>
      <c r="F23374" t="s">
        <v>35744</v>
      </c>
    </row>
    <row r="23375" spans="1:6">
      <c r="A23375" t="s">
        <v>27039</v>
      </c>
      <c r="B23375" t="s">
        <v>28909</v>
      </c>
      <c r="C23375" t="s">
        <v>28910</v>
      </c>
      <c r="D23375">
        <v>99.99</v>
      </c>
      <c r="E23375" t="s">
        <v>8823</v>
      </c>
      <c r="F23375" t="s">
        <v>35744</v>
      </c>
    </row>
    <row r="23376" spans="1:6">
      <c r="A23376" t="s">
        <v>27039</v>
      </c>
      <c r="B23376" t="s">
        <v>28911</v>
      </c>
      <c r="C23376" t="s">
        <v>4899</v>
      </c>
      <c r="D23376">
        <v>123</v>
      </c>
      <c r="E23376" t="s">
        <v>8823</v>
      </c>
      <c r="F23376" t="s">
        <v>35744</v>
      </c>
    </row>
    <row r="23377" spans="1:6">
      <c r="A23377" t="s">
        <v>4202</v>
      </c>
      <c r="B23377" t="s">
        <v>8933</v>
      </c>
      <c r="C23377" t="s">
        <v>8933</v>
      </c>
      <c r="D23377">
        <v>28.99</v>
      </c>
      <c r="E23377" t="s">
        <v>4199</v>
      </c>
      <c r="F23377" t="s">
        <v>35744</v>
      </c>
    </row>
    <row r="23378" spans="1:6">
      <c r="A23378" t="s">
        <v>27039</v>
      </c>
      <c r="B23378" t="s">
        <v>28684</v>
      </c>
      <c r="C23378" t="s">
        <v>28912</v>
      </c>
      <c r="D23378">
        <v>109.9</v>
      </c>
      <c r="E23378" t="s">
        <v>8823</v>
      </c>
      <c r="F23378" t="s">
        <v>35744</v>
      </c>
    </row>
    <row r="23379" spans="1:6">
      <c r="A23379" t="s">
        <v>27039</v>
      </c>
      <c r="B23379" t="s">
        <v>28684</v>
      </c>
      <c r="C23379" t="s">
        <v>28913</v>
      </c>
      <c r="D23379">
        <v>105.9</v>
      </c>
      <c r="E23379" t="s">
        <v>8823</v>
      </c>
      <c r="F23379" t="s">
        <v>35744</v>
      </c>
    </row>
    <row r="23380" spans="1:6">
      <c r="A23380" t="s">
        <v>27039</v>
      </c>
      <c r="B23380" t="s">
        <v>28914</v>
      </c>
      <c r="C23380" t="s">
        <v>28915</v>
      </c>
      <c r="D23380">
        <v>99</v>
      </c>
      <c r="E23380" t="s">
        <v>8823</v>
      </c>
      <c r="F23380" t="s">
        <v>35744</v>
      </c>
    </row>
    <row r="23381" spans="1:6">
      <c r="A23381" t="s">
        <v>27039</v>
      </c>
      <c r="B23381" t="s">
        <v>28916</v>
      </c>
      <c r="C23381" t="s">
        <v>28917</v>
      </c>
      <c r="D23381">
        <v>109.9</v>
      </c>
      <c r="E23381" t="s">
        <v>8823</v>
      </c>
      <c r="F23381" t="s">
        <v>35744</v>
      </c>
    </row>
    <row r="23382" spans="1:6">
      <c r="A23382" t="s">
        <v>27039</v>
      </c>
      <c r="B23382" t="s">
        <v>28916</v>
      </c>
      <c r="C23382" t="s">
        <v>28918</v>
      </c>
      <c r="D23382">
        <v>149</v>
      </c>
      <c r="E23382" t="s">
        <v>8823</v>
      </c>
      <c r="F23382" t="s">
        <v>35744</v>
      </c>
    </row>
    <row r="23383" spans="1:6">
      <c r="A23383" t="s">
        <v>27039</v>
      </c>
      <c r="B23383" t="s">
        <v>28919</v>
      </c>
      <c r="C23383" t="s">
        <v>28920</v>
      </c>
      <c r="D23383">
        <v>29.9</v>
      </c>
      <c r="E23383" t="s">
        <v>8823</v>
      </c>
      <c r="F23383" t="s">
        <v>35744</v>
      </c>
    </row>
    <row r="23384" spans="1:6">
      <c r="A23384" t="s">
        <v>27039</v>
      </c>
      <c r="B23384" t="s">
        <v>28056</v>
      </c>
      <c r="C23384" t="s">
        <v>28921</v>
      </c>
      <c r="D23384">
        <v>23.9</v>
      </c>
      <c r="E23384" t="s">
        <v>8823</v>
      </c>
      <c r="F23384" t="s">
        <v>35744</v>
      </c>
    </row>
    <row r="23385" spans="1:6">
      <c r="A23385" t="s">
        <v>27039</v>
      </c>
      <c r="B23385" t="s">
        <v>28058</v>
      </c>
      <c r="C23385" t="s">
        <v>28059</v>
      </c>
      <c r="D23385">
        <v>29.9</v>
      </c>
      <c r="E23385" t="s">
        <v>8823</v>
      </c>
      <c r="F23385" t="s">
        <v>35744</v>
      </c>
    </row>
    <row r="23386" spans="1:6">
      <c r="A23386" t="s">
        <v>27039</v>
      </c>
      <c r="B23386" t="s">
        <v>28060</v>
      </c>
      <c r="C23386" t="s">
        <v>28922</v>
      </c>
      <c r="D23386">
        <v>145</v>
      </c>
      <c r="E23386" t="s">
        <v>8823</v>
      </c>
      <c r="F23386" t="s">
        <v>35744</v>
      </c>
    </row>
    <row r="23387" spans="1:6">
      <c r="A23387" t="s">
        <v>4355</v>
      </c>
      <c r="B23387" t="s">
        <v>13640</v>
      </c>
      <c r="C23387" t="s">
        <v>13640</v>
      </c>
      <c r="D23387">
        <v>12.49</v>
      </c>
      <c r="E23387" t="s">
        <v>4352</v>
      </c>
      <c r="F23387" t="s">
        <v>35745</v>
      </c>
    </row>
    <row r="23388" spans="1:6">
      <c r="A23388" t="s">
        <v>3907</v>
      </c>
      <c r="B23388" t="s">
        <v>22126</v>
      </c>
      <c r="C23388" t="s">
        <v>22126</v>
      </c>
      <c r="D23388">
        <v>10.9</v>
      </c>
      <c r="E23388" t="s">
        <v>3905</v>
      </c>
      <c r="F23388" t="s">
        <v>35745</v>
      </c>
    </row>
    <row r="23389" spans="1:6">
      <c r="A23389" t="s">
        <v>27039</v>
      </c>
      <c r="B23389" t="s">
        <v>5126</v>
      </c>
      <c r="C23389" t="s">
        <v>18492</v>
      </c>
      <c r="D23389">
        <v>7.9</v>
      </c>
      <c r="E23389" t="s">
        <v>8823</v>
      </c>
      <c r="F23389" t="s">
        <v>35744</v>
      </c>
    </row>
    <row r="23390" spans="1:6">
      <c r="A23390" t="s">
        <v>27039</v>
      </c>
      <c r="B23390" t="s">
        <v>371</v>
      </c>
      <c r="C23390" t="s">
        <v>5850</v>
      </c>
      <c r="D23390">
        <v>7.9</v>
      </c>
      <c r="E23390" t="s">
        <v>8823</v>
      </c>
      <c r="F23390" t="s">
        <v>35744</v>
      </c>
    </row>
    <row r="23391" spans="1:6">
      <c r="A23391" t="s">
        <v>27039</v>
      </c>
      <c r="B23391" t="s">
        <v>474</v>
      </c>
      <c r="C23391" t="s">
        <v>20834</v>
      </c>
      <c r="D23391">
        <v>17.899999999999999</v>
      </c>
      <c r="E23391" t="s">
        <v>8823</v>
      </c>
      <c r="F23391" t="s">
        <v>35744</v>
      </c>
    </row>
    <row r="23392" spans="1:6">
      <c r="A23392" t="s">
        <v>27039</v>
      </c>
      <c r="B23392" t="s">
        <v>1967</v>
      </c>
      <c r="C23392" t="s">
        <v>20923</v>
      </c>
      <c r="D23392">
        <v>19.899999999999999</v>
      </c>
      <c r="E23392" t="s">
        <v>8823</v>
      </c>
      <c r="F23392" t="s">
        <v>35744</v>
      </c>
    </row>
    <row r="23393" spans="1:6">
      <c r="A23393" t="s">
        <v>1438</v>
      </c>
      <c r="B23393" t="s">
        <v>22915</v>
      </c>
      <c r="C23393" t="s">
        <v>28926</v>
      </c>
      <c r="D23393">
        <v>10</v>
      </c>
      <c r="E23393" t="s">
        <v>1435</v>
      </c>
      <c r="F23393" t="s">
        <v>35744</v>
      </c>
    </row>
    <row r="23394" spans="1:6">
      <c r="A23394" t="s">
        <v>1438</v>
      </c>
      <c r="B23394" t="s">
        <v>22384</v>
      </c>
      <c r="C23394" t="s">
        <v>28927</v>
      </c>
      <c r="D23394">
        <v>23</v>
      </c>
      <c r="E23394" t="s">
        <v>1435</v>
      </c>
      <c r="F23394" t="s">
        <v>35744</v>
      </c>
    </row>
    <row r="23395" spans="1:6">
      <c r="A23395" t="s">
        <v>1438</v>
      </c>
      <c r="B23395" t="s">
        <v>22918</v>
      </c>
      <c r="C23395" t="s">
        <v>22919</v>
      </c>
      <c r="D23395">
        <v>23</v>
      </c>
      <c r="E23395" t="s">
        <v>1435</v>
      </c>
      <c r="F23395" t="s">
        <v>35744</v>
      </c>
    </row>
    <row r="23396" spans="1:6">
      <c r="A23396" t="s">
        <v>1438</v>
      </c>
      <c r="B23396" t="s">
        <v>6313</v>
      </c>
      <c r="C23396" t="s">
        <v>22920</v>
      </c>
      <c r="D23396">
        <v>23</v>
      </c>
      <c r="E23396" t="s">
        <v>1435</v>
      </c>
      <c r="F23396" t="s">
        <v>35744</v>
      </c>
    </row>
    <row r="23397" spans="1:6">
      <c r="A23397" t="s">
        <v>1438</v>
      </c>
      <c r="B23397" t="s">
        <v>22921</v>
      </c>
      <c r="C23397" t="s">
        <v>22922</v>
      </c>
      <c r="D23397">
        <v>23</v>
      </c>
      <c r="E23397" t="s">
        <v>1435</v>
      </c>
      <c r="F23397" t="s">
        <v>35745</v>
      </c>
    </row>
    <row r="23398" spans="1:6">
      <c r="A23398" t="s">
        <v>1438</v>
      </c>
      <c r="B23398" t="s">
        <v>1723</v>
      </c>
      <c r="C23398" t="s">
        <v>22923</v>
      </c>
      <c r="D23398">
        <v>10</v>
      </c>
      <c r="E23398" t="s">
        <v>1435</v>
      </c>
      <c r="F23398" t="s">
        <v>35744</v>
      </c>
    </row>
    <row r="23399" spans="1:6">
      <c r="A23399" t="s">
        <v>1438</v>
      </c>
      <c r="B23399" t="s">
        <v>22384</v>
      </c>
      <c r="C23399" t="s">
        <v>22914</v>
      </c>
      <c r="D23399">
        <v>10</v>
      </c>
      <c r="E23399" t="s">
        <v>1435</v>
      </c>
      <c r="F23399" t="s">
        <v>35744</v>
      </c>
    </row>
    <row r="23400" spans="1:6">
      <c r="A23400" t="s">
        <v>27042</v>
      </c>
      <c r="B23400" t="s">
        <v>35774</v>
      </c>
      <c r="C23400" t="s">
        <v>28928</v>
      </c>
      <c r="D23400">
        <v>35</v>
      </c>
      <c r="E23400" t="s">
        <v>8861</v>
      </c>
      <c r="F23400" t="s">
        <v>35744</v>
      </c>
    </row>
    <row r="23401" spans="1:6">
      <c r="A23401" t="s">
        <v>27042</v>
      </c>
      <c r="B23401" t="s">
        <v>28929</v>
      </c>
      <c r="C23401" t="s">
        <v>28930</v>
      </c>
      <c r="D23401">
        <v>90</v>
      </c>
      <c r="E23401" t="s">
        <v>8861</v>
      </c>
      <c r="F23401" t="s">
        <v>35744</v>
      </c>
    </row>
    <row r="23402" spans="1:6">
      <c r="A23402" t="s">
        <v>27042</v>
      </c>
      <c r="B23402" t="s">
        <v>28931</v>
      </c>
      <c r="C23402" t="s">
        <v>28932</v>
      </c>
      <c r="D23402">
        <v>90</v>
      </c>
      <c r="E23402" t="s">
        <v>8861</v>
      </c>
      <c r="F23402" t="s">
        <v>35744</v>
      </c>
    </row>
    <row r="23403" spans="1:6">
      <c r="A23403" t="s">
        <v>27042</v>
      </c>
      <c r="B23403" t="s">
        <v>28933</v>
      </c>
      <c r="C23403" t="s">
        <v>28934</v>
      </c>
      <c r="D23403">
        <v>90</v>
      </c>
      <c r="E23403" t="s">
        <v>8861</v>
      </c>
      <c r="F23403" t="s">
        <v>35744</v>
      </c>
    </row>
    <row r="23404" spans="1:6">
      <c r="A23404" t="s">
        <v>27042</v>
      </c>
      <c r="B23404" t="s">
        <v>4945</v>
      </c>
      <c r="C23404" t="s">
        <v>28935</v>
      </c>
      <c r="D23404">
        <v>35</v>
      </c>
      <c r="E23404" t="s">
        <v>8861</v>
      </c>
      <c r="F23404" t="s">
        <v>35744</v>
      </c>
    </row>
    <row r="23405" spans="1:6">
      <c r="A23405" t="s">
        <v>27042</v>
      </c>
      <c r="B23405" t="s">
        <v>28929</v>
      </c>
      <c r="C23405" t="s">
        <v>28936</v>
      </c>
      <c r="D23405">
        <v>45</v>
      </c>
      <c r="E23405" t="s">
        <v>8861</v>
      </c>
      <c r="F23405" t="s">
        <v>35744</v>
      </c>
    </row>
    <row r="23406" spans="1:6">
      <c r="A23406" t="s">
        <v>27042</v>
      </c>
      <c r="B23406" t="s">
        <v>28937</v>
      </c>
      <c r="C23406" t="s">
        <v>28938</v>
      </c>
      <c r="D23406">
        <v>20</v>
      </c>
      <c r="E23406" t="s">
        <v>8861</v>
      </c>
      <c r="F23406" t="s">
        <v>35744</v>
      </c>
    </row>
    <row r="23407" spans="1:6">
      <c r="A23407" t="s">
        <v>27042</v>
      </c>
      <c r="B23407" t="s">
        <v>28939</v>
      </c>
      <c r="C23407" t="s">
        <v>28940</v>
      </c>
      <c r="D23407">
        <v>9.99</v>
      </c>
      <c r="E23407" t="s">
        <v>8861</v>
      </c>
      <c r="F23407" t="s">
        <v>35744</v>
      </c>
    </row>
    <row r="23408" spans="1:6">
      <c r="A23408" t="s">
        <v>4270</v>
      </c>
      <c r="B23408" t="s">
        <v>10831</v>
      </c>
      <c r="C23408" t="s">
        <v>10831</v>
      </c>
      <c r="D23408">
        <v>49.99</v>
      </c>
      <c r="E23408" t="s">
        <v>4267</v>
      </c>
      <c r="F23408" t="s">
        <v>35744</v>
      </c>
    </row>
    <row r="23409" spans="1:6">
      <c r="A23409" t="s">
        <v>27042</v>
      </c>
      <c r="B23409" t="s">
        <v>28941</v>
      </c>
      <c r="D23409">
        <v>9.99</v>
      </c>
      <c r="E23409" t="s">
        <v>8861</v>
      </c>
      <c r="F23409" t="s">
        <v>35744</v>
      </c>
    </row>
    <row r="23410" spans="1:6">
      <c r="A23410" t="s">
        <v>4270</v>
      </c>
      <c r="B23410" t="s">
        <v>10831</v>
      </c>
      <c r="C23410" t="s">
        <v>4899</v>
      </c>
      <c r="D23410">
        <v>49.99</v>
      </c>
      <c r="E23410" t="s">
        <v>4267</v>
      </c>
      <c r="F23410" t="s">
        <v>35744</v>
      </c>
    </row>
    <row r="23411" spans="1:6">
      <c r="A23411" t="s">
        <v>27042</v>
      </c>
      <c r="B23411" t="s">
        <v>28942</v>
      </c>
      <c r="C23411" t="s">
        <v>28943</v>
      </c>
      <c r="D23411">
        <v>90</v>
      </c>
      <c r="E23411" t="s">
        <v>8861</v>
      </c>
      <c r="F23411" t="s">
        <v>35744</v>
      </c>
    </row>
    <row r="23412" spans="1:6">
      <c r="A23412" t="s">
        <v>27042</v>
      </c>
      <c r="B23412" t="s">
        <v>28944</v>
      </c>
      <c r="C23412" t="s">
        <v>28945</v>
      </c>
      <c r="D23412">
        <v>90</v>
      </c>
      <c r="E23412" t="s">
        <v>8861</v>
      </c>
      <c r="F23412" t="s">
        <v>35744</v>
      </c>
    </row>
    <row r="23413" spans="1:6">
      <c r="A23413" t="s">
        <v>27042</v>
      </c>
      <c r="B23413" t="s">
        <v>28933</v>
      </c>
      <c r="C23413" t="s">
        <v>28946</v>
      </c>
      <c r="D23413">
        <v>90</v>
      </c>
      <c r="E23413" t="s">
        <v>8861</v>
      </c>
      <c r="F23413" t="s">
        <v>35744</v>
      </c>
    </row>
    <row r="23414" spans="1:6">
      <c r="A23414" t="s">
        <v>27042</v>
      </c>
      <c r="B23414" t="s">
        <v>28931</v>
      </c>
      <c r="C23414" t="s">
        <v>27945</v>
      </c>
      <c r="D23414">
        <v>6</v>
      </c>
      <c r="E23414" t="s">
        <v>8861</v>
      </c>
      <c r="F23414" t="s">
        <v>35744</v>
      </c>
    </row>
    <row r="23415" spans="1:6">
      <c r="A23415" t="s">
        <v>27046</v>
      </c>
      <c r="B23415" t="s">
        <v>28007</v>
      </c>
      <c r="C23415" t="s">
        <v>28660</v>
      </c>
      <c r="D23415">
        <v>69.900000000000006</v>
      </c>
      <c r="E23415" t="s">
        <v>8821</v>
      </c>
      <c r="F23415" t="s">
        <v>35744</v>
      </c>
    </row>
    <row r="23416" spans="1:6">
      <c r="A23416" t="s">
        <v>27046</v>
      </c>
      <c r="B23416" t="s">
        <v>4945</v>
      </c>
      <c r="C23416" t="s">
        <v>28008</v>
      </c>
      <c r="D23416">
        <v>49</v>
      </c>
      <c r="E23416" t="s">
        <v>8821</v>
      </c>
      <c r="F23416" t="s">
        <v>35744</v>
      </c>
    </row>
    <row r="23417" spans="1:6">
      <c r="A23417" t="s">
        <v>27046</v>
      </c>
      <c r="B23417" t="s">
        <v>28009</v>
      </c>
      <c r="C23417" t="s">
        <v>28947</v>
      </c>
      <c r="D23417">
        <v>36</v>
      </c>
      <c r="E23417" t="s">
        <v>8821</v>
      </c>
      <c r="F23417" t="s">
        <v>35744</v>
      </c>
    </row>
    <row r="23418" spans="1:6">
      <c r="A23418" t="s">
        <v>27046</v>
      </c>
      <c r="B23418" t="s">
        <v>28056</v>
      </c>
      <c r="C23418" t="s">
        <v>28948</v>
      </c>
      <c r="D23418">
        <v>99</v>
      </c>
      <c r="E23418" t="s">
        <v>8821</v>
      </c>
      <c r="F23418" t="s">
        <v>35744</v>
      </c>
    </row>
    <row r="23419" spans="1:6">
      <c r="A23419" t="s">
        <v>27046</v>
      </c>
      <c r="B23419" t="s">
        <v>28030</v>
      </c>
      <c r="C23419" t="s">
        <v>28949</v>
      </c>
      <c r="D23419">
        <v>49</v>
      </c>
      <c r="E23419" t="s">
        <v>8821</v>
      </c>
      <c r="F23419" t="s">
        <v>35744</v>
      </c>
    </row>
    <row r="23420" spans="1:6">
      <c r="A23420" t="s">
        <v>27046</v>
      </c>
      <c r="B23420" t="s">
        <v>28009</v>
      </c>
      <c r="C23420" t="s">
        <v>28706</v>
      </c>
      <c r="D23420">
        <v>59.9</v>
      </c>
      <c r="E23420" t="s">
        <v>8821</v>
      </c>
      <c r="F23420" t="s">
        <v>35744</v>
      </c>
    </row>
    <row r="23421" spans="1:6">
      <c r="A23421" t="s">
        <v>27046</v>
      </c>
      <c r="B23421" t="s">
        <v>28680</v>
      </c>
      <c r="C23421" t="s">
        <v>28950</v>
      </c>
      <c r="D23421">
        <v>59.99</v>
      </c>
      <c r="E23421" t="s">
        <v>8821</v>
      </c>
      <c r="F23421" t="s">
        <v>35744</v>
      </c>
    </row>
    <row r="23422" spans="1:6">
      <c r="A23422" t="s">
        <v>27046</v>
      </c>
      <c r="B23422" t="s">
        <v>28951</v>
      </c>
      <c r="C23422" t="s">
        <v>28952</v>
      </c>
      <c r="D23422">
        <v>25.9</v>
      </c>
      <c r="E23422" t="s">
        <v>8821</v>
      </c>
      <c r="F23422" t="s">
        <v>35744</v>
      </c>
    </row>
    <row r="23423" spans="1:6">
      <c r="A23423" t="s">
        <v>26633</v>
      </c>
      <c r="B23423" t="s">
        <v>11619</v>
      </c>
      <c r="C23423" t="s">
        <v>11619</v>
      </c>
      <c r="D23423">
        <v>6.99</v>
      </c>
      <c r="E23423" t="s">
        <v>1953</v>
      </c>
      <c r="F23423" t="s">
        <v>35744</v>
      </c>
    </row>
    <row r="23424" spans="1:6">
      <c r="A23424" t="s">
        <v>27046</v>
      </c>
      <c r="B23424" t="s">
        <v>28953</v>
      </c>
      <c r="C23424" t="s">
        <v>28954</v>
      </c>
      <c r="D23424">
        <v>29.9</v>
      </c>
      <c r="E23424" t="s">
        <v>8821</v>
      </c>
      <c r="F23424" t="s">
        <v>35744</v>
      </c>
    </row>
    <row r="23425" spans="1:6">
      <c r="A23425" t="s">
        <v>27046</v>
      </c>
      <c r="B23425" t="s">
        <v>28955</v>
      </c>
      <c r="C23425" t="s">
        <v>28037</v>
      </c>
      <c r="D23425">
        <v>50</v>
      </c>
      <c r="E23425" t="s">
        <v>8821</v>
      </c>
      <c r="F23425" t="s">
        <v>35744</v>
      </c>
    </row>
    <row r="23426" spans="1:6">
      <c r="A23426" t="s">
        <v>27046</v>
      </c>
      <c r="B23426" t="s">
        <v>28955</v>
      </c>
      <c r="C23426" t="s">
        <v>28677</v>
      </c>
      <c r="D23426">
        <v>69.900000000000006</v>
      </c>
      <c r="E23426" t="s">
        <v>8821</v>
      </c>
      <c r="F23426" t="s">
        <v>35744</v>
      </c>
    </row>
    <row r="23427" spans="1:6">
      <c r="A23427" t="s">
        <v>4420</v>
      </c>
      <c r="B23427" t="s">
        <v>11619</v>
      </c>
      <c r="C23427" t="s">
        <v>11619</v>
      </c>
      <c r="D23427">
        <v>6.99</v>
      </c>
      <c r="E23427" t="s">
        <v>4418</v>
      </c>
      <c r="F23427" t="s">
        <v>35744</v>
      </c>
    </row>
    <row r="23428" spans="1:6">
      <c r="A23428" t="s">
        <v>27046</v>
      </c>
      <c r="B23428" t="s">
        <v>28957</v>
      </c>
      <c r="C23428" t="s">
        <v>28958</v>
      </c>
      <c r="D23428">
        <v>69.900000000000006</v>
      </c>
      <c r="E23428" t="s">
        <v>8821</v>
      </c>
      <c r="F23428" t="s">
        <v>35744</v>
      </c>
    </row>
    <row r="23429" spans="1:6">
      <c r="A23429" t="s">
        <v>27046</v>
      </c>
      <c r="B23429" t="s">
        <v>28957</v>
      </c>
      <c r="C23429" t="s">
        <v>28959</v>
      </c>
      <c r="D23429">
        <v>69.900000000000006</v>
      </c>
      <c r="E23429" t="s">
        <v>8821</v>
      </c>
      <c r="F23429" t="s">
        <v>35744</v>
      </c>
    </row>
    <row r="23430" spans="1:6">
      <c r="A23430" t="s">
        <v>27046</v>
      </c>
      <c r="B23430" t="s">
        <v>28672</v>
      </c>
      <c r="C23430" t="s">
        <v>28960</v>
      </c>
      <c r="D23430">
        <v>69.900000000000006</v>
      </c>
      <c r="E23430" t="s">
        <v>8821</v>
      </c>
      <c r="F23430" t="s">
        <v>35744</v>
      </c>
    </row>
    <row r="23431" spans="1:6">
      <c r="A23431" t="s">
        <v>27046</v>
      </c>
      <c r="B23431" t="s">
        <v>28961</v>
      </c>
      <c r="C23431" t="s">
        <v>28962</v>
      </c>
      <c r="D23431">
        <v>36.799999999999997</v>
      </c>
      <c r="E23431" t="s">
        <v>8821</v>
      </c>
      <c r="F23431" t="s">
        <v>35744</v>
      </c>
    </row>
    <row r="23432" spans="1:6">
      <c r="A23432" t="s">
        <v>27046</v>
      </c>
      <c r="B23432" t="s">
        <v>28901</v>
      </c>
      <c r="C23432" t="s">
        <v>2956</v>
      </c>
      <c r="D23432">
        <v>33.9</v>
      </c>
      <c r="E23432" t="s">
        <v>8821</v>
      </c>
      <c r="F23432" t="s">
        <v>35744</v>
      </c>
    </row>
    <row r="23433" spans="1:6">
      <c r="A23433" t="s">
        <v>348</v>
      </c>
      <c r="B23433" t="s">
        <v>11619</v>
      </c>
      <c r="C23433" t="s">
        <v>11619</v>
      </c>
      <c r="D23433">
        <v>6.99</v>
      </c>
      <c r="E23433" t="s">
        <v>222</v>
      </c>
      <c r="F23433" t="s">
        <v>35744</v>
      </c>
    </row>
    <row r="23434" spans="1:6">
      <c r="A23434" t="s">
        <v>27046</v>
      </c>
      <c r="B23434" t="s">
        <v>28036</v>
      </c>
      <c r="C23434" t="s">
        <v>28037</v>
      </c>
      <c r="D23434">
        <v>50</v>
      </c>
      <c r="E23434" t="s">
        <v>8821</v>
      </c>
      <c r="F23434" t="s">
        <v>35744</v>
      </c>
    </row>
    <row r="23435" spans="1:6">
      <c r="A23435" t="s">
        <v>27046</v>
      </c>
      <c r="B23435" t="s">
        <v>28036</v>
      </c>
      <c r="C23435" t="s">
        <v>28907</v>
      </c>
      <c r="D23435">
        <v>99</v>
      </c>
      <c r="E23435" t="s">
        <v>8821</v>
      </c>
      <c r="F23435" t="s">
        <v>35744</v>
      </c>
    </row>
    <row r="23436" spans="1:6">
      <c r="A23436" t="s">
        <v>27046</v>
      </c>
      <c r="B23436" t="s">
        <v>28030</v>
      </c>
      <c r="C23436" t="s">
        <v>28964</v>
      </c>
      <c r="D23436">
        <v>29.9</v>
      </c>
      <c r="E23436" t="s">
        <v>8821</v>
      </c>
      <c r="F23436" t="s">
        <v>35744</v>
      </c>
    </row>
    <row r="23437" spans="1:6">
      <c r="A23437" t="s">
        <v>27046</v>
      </c>
      <c r="B23437" t="s">
        <v>28965</v>
      </c>
      <c r="C23437" t="s">
        <v>28966</v>
      </c>
      <c r="D23437">
        <v>69.900000000000006</v>
      </c>
      <c r="E23437" t="s">
        <v>8821</v>
      </c>
      <c r="F23437" t="s">
        <v>35744</v>
      </c>
    </row>
    <row r="23438" spans="1:6">
      <c r="A23438" t="s">
        <v>27046</v>
      </c>
      <c r="B23438" t="s">
        <v>28967</v>
      </c>
      <c r="C23438" t="s">
        <v>28968</v>
      </c>
      <c r="D23438">
        <v>111.9</v>
      </c>
      <c r="E23438" t="s">
        <v>8821</v>
      </c>
      <c r="F23438" t="s">
        <v>35744</v>
      </c>
    </row>
    <row r="23439" spans="1:6">
      <c r="A23439" t="s">
        <v>27046</v>
      </c>
      <c r="B23439" t="s">
        <v>28969</v>
      </c>
      <c r="C23439" t="s">
        <v>28912</v>
      </c>
      <c r="D23439">
        <v>107.9</v>
      </c>
      <c r="E23439" t="s">
        <v>8821</v>
      </c>
      <c r="F23439" t="s">
        <v>35744</v>
      </c>
    </row>
    <row r="23440" spans="1:6">
      <c r="A23440" t="s">
        <v>27046</v>
      </c>
      <c r="B23440" t="s">
        <v>28969</v>
      </c>
      <c r="C23440" t="s">
        <v>28970</v>
      </c>
      <c r="D23440">
        <v>67</v>
      </c>
      <c r="E23440" t="s">
        <v>8821</v>
      </c>
      <c r="F23440" t="s">
        <v>35744</v>
      </c>
    </row>
    <row r="23441" spans="1:6">
      <c r="A23441" t="s">
        <v>27046</v>
      </c>
      <c r="B23441" t="s">
        <v>28874</v>
      </c>
      <c r="C23441" t="s">
        <v>4899</v>
      </c>
      <c r="D23441">
        <v>85</v>
      </c>
      <c r="E23441" t="s">
        <v>8821</v>
      </c>
      <c r="F23441" t="s">
        <v>35744</v>
      </c>
    </row>
    <row r="23442" spans="1:6">
      <c r="A23442" t="s">
        <v>27046</v>
      </c>
      <c r="B23442" t="s">
        <v>28971</v>
      </c>
      <c r="C23442" t="s">
        <v>28972</v>
      </c>
      <c r="D23442">
        <v>100</v>
      </c>
      <c r="E23442" t="s">
        <v>8821</v>
      </c>
      <c r="F23442" t="s">
        <v>35744</v>
      </c>
    </row>
    <row r="23443" spans="1:6">
      <c r="A23443" t="s">
        <v>27046</v>
      </c>
      <c r="B23443" t="s">
        <v>28973</v>
      </c>
      <c r="C23443" t="s">
        <v>28686</v>
      </c>
      <c r="D23443">
        <v>139.9</v>
      </c>
      <c r="E23443" t="s">
        <v>8821</v>
      </c>
      <c r="F23443" t="s">
        <v>35744</v>
      </c>
    </row>
    <row r="23444" spans="1:6">
      <c r="A23444" t="s">
        <v>27046</v>
      </c>
      <c r="B23444" t="s">
        <v>28687</v>
      </c>
      <c r="C23444" t="s">
        <v>28688</v>
      </c>
      <c r="D23444">
        <v>129.9</v>
      </c>
      <c r="E23444" t="s">
        <v>8821</v>
      </c>
      <c r="F23444" t="s">
        <v>35744</v>
      </c>
    </row>
    <row r="23445" spans="1:6">
      <c r="A23445" t="s">
        <v>27046</v>
      </c>
      <c r="B23445" t="s">
        <v>28687</v>
      </c>
      <c r="C23445" t="s">
        <v>28689</v>
      </c>
      <c r="D23445">
        <v>189</v>
      </c>
      <c r="E23445" t="s">
        <v>8821</v>
      </c>
      <c r="F23445" t="s">
        <v>35744</v>
      </c>
    </row>
    <row r="23446" spans="1:6">
      <c r="A23446" t="s">
        <v>27046</v>
      </c>
      <c r="B23446" t="s">
        <v>28690</v>
      </c>
      <c r="C23446" t="s">
        <v>10668</v>
      </c>
      <c r="D23446">
        <v>7.9</v>
      </c>
      <c r="E23446" t="s">
        <v>8821</v>
      </c>
      <c r="F23446" t="s">
        <v>35744</v>
      </c>
    </row>
    <row r="23447" spans="1:6">
      <c r="A23447" t="s">
        <v>27046</v>
      </c>
      <c r="B23447" t="s">
        <v>371</v>
      </c>
      <c r="C23447" t="s">
        <v>7257</v>
      </c>
      <c r="D23447">
        <v>7.9</v>
      </c>
      <c r="E23447" t="s">
        <v>8821</v>
      </c>
      <c r="F23447" t="s">
        <v>35744</v>
      </c>
    </row>
    <row r="23448" spans="1:6">
      <c r="A23448" t="s">
        <v>27046</v>
      </c>
      <c r="B23448" t="s">
        <v>474</v>
      </c>
      <c r="C23448" t="s">
        <v>20834</v>
      </c>
      <c r="D23448">
        <v>15.9</v>
      </c>
      <c r="E23448" t="s">
        <v>8821</v>
      </c>
      <c r="F23448" t="s">
        <v>35744</v>
      </c>
    </row>
    <row r="23449" spans="1:6">
      <c r="A23449" t="s">
        <v>27046</v>
      </c>
      <c r="B23449" t="s">
        <v>1967</v>
      </c>
      <c r="C23449" t="s">
        <v>5150</v>
      </c>
      <c r="D23449">
        <v>18.899999999999999</v>
      </c>
      <c r="E23449" t="s">
        <v>8821</v>
      </c>
      <c r="F23449" t="s">
        <v>35744</v>
      </c>
    </row>
    <row r="23450" spans="1:6">
      <c r="A23450" t="s">
        <v>27046</v>
      </c>
      <c r="B23450" t="s">
        <v>2117</v>
      </c>
      <c r="C23450" t="s">
        <v>7255</v>
      </c>
      <c r="D23450">
        <v>16.899999999999999</v>
      </c>
      <c r="E23450" t="s">
        <v>8821</v>
      </c>
      <c r="F23450" t="s">
        <v>35744</v>
      </c>
    </row>
    <row r="23451" spans="1:6">
      <c r="A23451" t="s">
        <v>27046</v>
      </c>
      <c r="B23451" t="s">
        <v>1385</v>
      </c>
      <c r="C23451" t="s">
        <v>12891</v>
      </c>
      <c r="D23451">
        <v>16.899999999999999</v>
      </c>
      <c r="E23451" t="s">
        <v>8821</v>
      </c>
      <c r="F23451" t="s">
        <v>35744</v>
      </c>
    </row>
    <row r="23452" spans="1:6">
      <c r="A23452" t="s">
        <v>27046</v>
      </c>
      <c r="B23452" t="s">
        <v>5154</v>
      </c>
      <c r="C23452" t="s">
        <v>28920</v>
      </c>
      <c r="D23452">
        <v>36</v>
      </c>
      <c r="E23452" t="s">
        <v>8821</v>
      </c>
      <c r="F23452" t="s">
        <v>35744</v>
      </c>
    </row>
    <row r="23453" spans="1:6">
      <c r="A23453" t="s">
        <v>27046</v>
      </c>
      <c r="B23453" t="s">
        <v>28056</v>
      </c>
      <c r="C23453" t="s">
        <v>28921</v>
      </c>
      <c r="D23453">
        <v>23.9</v>
      </c>
      <c r="E23453" t="s">
        <v>8821</v>
      </c>
      <c r="F23453" t="s">
        <v>35744</v>
      </c>
    </row>
    <row r="23454" spans="1:6">
      <c r="A23454" t="s">
        <v>27046</v>
      </c>
      <c r="B23454" t="s">
        <v>28058</v>
      </c>
      <c r="C23454" t="s">
        <v>28059</v>
      </c>
      <c r="D23454">
        <v>29.9</v>
      </c>
      <c r="E23454" t="s">
        <v>8821</v>
      </c>
      <c r="F23454" t="s">
        <v>35744</v>
      </c>
    </row>
    <row r="23455" spans="1:6">
      <c r="A23455" t="s">
        <v>27047</v>
      </c>
      <c r="B23455" t="s">
        <v>28984</v>
      </c>
      <c r="C23455" t="s">
        <v>28974</v>
      </c>
      <c r="D23455">
        <v>50</v>
      </c>
      <c r="E23455" t="s">
        <v>8885</v>
      </c>
      <c r="F23455" t="s">
        <v>35744</v>
      </c>
    </row>
    <row r="23456" spans="1:6">
      <c r="A23456" t="s">
        <v>27047</v>
      </c>
      <c r="B23456" t="s">
        <v>28975</v>
      </c>
      <c r="C23456" t="s">
        <v>28976</v>
      </c>
      <c r="D23456">
        <v>20</v>
      </c>
      <c r="E23456" t="s">
        <v>8885</v>
      </c>
      <c r="F23456" t="s">
        <v>35744</v>
      </c>
    </row>
    <row r="23457" spans="1:6">
      <c r="A23457" t="s">
        <v>27047</v>
      </c>
      <c r="B23457" t="s">
        <v>28977</v>
      </c>
      <c r="C23457" t="s">
        <v>28978</v>
      </c>
      <c r="D23457">
        <v>10</v>
      </c>
      <c r="E23457" t="s">
        <v>8885</v>
      </c>
      <c r="F23457" t="s">
        <v>35744</v>
      </c>
    </row>
    <row r="23458" spans="1:6">
      <c r="A23458" t="s">
        <v>27047</v>
      </c>
      <c r="B23458" t="s">
        <v>28979</v>
      </c>
      <c r="C23458" t="s">
        <v>28980</v>
      </c>
      <c r="D23458">
        <v>140</v>
      </c>
      <c r="E23458" t="s">
        <v>8885</v>
      </c>
      <c r="F23458" t="s">
        <v>35744</v>
      </c>
    </row>
    <row r="23459" spans="1:6">
      <c r="A23459" t="s">
        <v>27047</v>
      </c>
      <c r="B23459" t="s">
        <v>28981</v>
      </c>
      <c r="C23459" t="s">
        <v>28982</v>
      </c>
      <c r="D23459">
        <v>10</v>
      </c>
      <c r="E23459" t="s">
        <v>8885</v>
      </c>
      <c r="F23459" t="s">
        <v>35744</v>
      </c>
    </row>
    <row r="23460" spans="1:6">
      <c r="A23460" t="s">
        <v>27047</v>
      </c>
      <c r="B23460" t="s">
        <v>28979</v>
      </c>
      <c r="C23460" t="s">
        <v>28983</v>
      </c>
      <c r="D23460">
        <v>20</v>
      </c>
      <c r="E23460" t="s">
        <v>8885</v>
      </c>
      <c r="F23460" t="s">
        <v>35744</v>
      </c>
    </row>
    <row r="23461" spans="1:6">
      <c r="A23461" t="s">
        <v>27047</v>
      </c>
      <c r="B23461" t="s">
        <v>28977</v>
      </c>
      <c r="C23461" t="s">
        <v>28984</v>
      </c>
      <c r="D23461">
        <v>50</v>
      </c>
      <c r="E23461" t="s">
        <v>8885</v>
      </c>
      <c r="F23461" t="s">
        <v>35744</v>
      </c>
    </row>
    <row r="23462" spans="1:6">
      <c r="A23462" t="s">
        <v>27047</v>
      </c>
      <c r="B23462" t="s">
        <v>28975</v>
      </c>
      <c r="C23462" t="s">
        <v>28985</v>
      </c>
      <c r="D23462">
        <v>90</v>
      </c>
      <c r="E23462" t="s">
        <v>8885</v>
      </c>
      <c r="F23462" t="s">
        <v>35744</v>
      </c>
    </row>
    <row r="23463" spans="1:6">
      <c r="A23463" t="s">
        <v>27047</v>
      </c>
      <c r="B23463" t="s">
        <v>28986</v>
      </c>
      <c r="C23463" t="s">
        <v>28987</v>
      </c>
      <c r="D23463">
        <v>140</v>
      </c>
      <c r="E23463" t="s">
        <v>8885</v>
      </c>
      <c r="F23463" t="s">
        <v>35744</v>
      </c>
    </row>
    <row r="23464" spans="1:6">
      <c r="A23464" t="s">
        <v>27047</v>
      </c>
      <c r="B23464" t="s">
        <v>28981</v>
      </c>
      <c r="C23464" t="s">
        <v>28988</v>
      </c>
      <c r="D23464">
        <v>360</v>
      </c>
      <c r="E23464" t="s">
        <v>8885</v>
      </c>
      <c r="F23464" t="s">
        <v>35744</v>
      </c>
    </row>
    <row r="23465" spans="1:6">
      <c r="A23465" t="s">
        <v>27047</v>
      </c>
      <c r="B23465" t="s">
        <v>28989</v>
      </c>
      <c r="C23465" t="s">
        <v>28990</v>
      </c>
      <c r="D23465">
        <v>6.5</v>
      </c>
      <c r="E23465" t="s">
        <v>8885</v>
      </c>
      <c r="F23465" t="s">
        <v>35744</v>
      </c>
    </row>
    <row r="23466" spans="1:6">
      <c r="A23466" t="s">
        <v>27050</v>
      </c>
      <c r="B23466" t="s">
        <v>28991</v>
      </c>
      <c r="C23466" t="s">
        <v>28991</v>
      </c>
      <c r="D23466">
        <v>3.7</v>
      </c>
      <c r="E23466" t="s">
        <v>8819</v>
      </c>
      <c r="F23466" t="s">
        <v>35744</v>
      </c>
    </row>
    <row r="23467" spans="1:6">
      <c r="A23467" t="s">
        <v>27050</v>
      </c>
      <c r="B23467" t="s">
        <v>893</v>
      </c>
      <c r="C23467" t="s">
        <v>28992</v>
      </c>
      <c r="D23467">
        <v>3.7</v>
      </c>
      <c r="E23467" t="s">
        <v>8819</v>
      </c>
      <c r="F23467" t="s">
        <v>35745</v>
      </c>
    </row>
    <row r="23468" spans="1:6">
      <c r="A23468" t="s">
        <v>27050</v>
      </c>
      <c r="B23468" t="s">
        <v>28993</v>
      </c>
      <c r="C23468" t="s">
        <v>28994</v>
      </c>
      <c r="D23468">
        <v>3.7</v>
      </c>
      <c r="E23468" t="s">
        <v>8819</v>
      </c>
      <c r="F23468" t="s">
        <v>35744</v>
      </c>
    </row>
    <row r="23469" spans="1:6">
      <c r="A23469" t="s">
        <v>27050</v>
      </c>
      <c r="B23469" t="s">
        <v>6527</v>
      </c>
      <c r="C23469" t="s">
        <v>28995</v>
      </c>
      <c r="D23469">
        <v>23</v>
      </c>
      <c r="E23469" t="s">
        <v>8819</v>
      </c>
      <c r="F23469" t="s">
        <v>35744</v>
      </c>
    </row>
    <row r="23470" spans="1:6">
      <c r="A23470" t="s">
        <v>1797</v>
      </c>
      <c r="B23470" t="s">
        <v>11619</v>
      </c>
      <c r="C23470" t="s">
        <v>11619</v>
      </c>
      <c r="D23470">
        <v>6.99</v>
      </c>
      <c r="E23470" t="s">
        <v>1150</v>
      </c>
      <c r="F23470" t="s">
        <v>35744</v>
      </c>
    </row>
    <row r="23471" spans="1:6">
      <c r="A23471" t="s">
        <v>26734</v>
      </c>
      <c r="B23471" t="s">
        <v>11619</v>
      </c>
      <c r="D23471">
        <v>6.99</v>
      </c>
      <c r="E23471" t="s">
        <v>3951</v>
      </c>
      <c r="F23471" t="s">
        <v>35744</v>
      </c>
    </row>
    <row r="23472" spans="1:6">
      <c r="A23472" t="s">
        <v>26739</v>
      </c>
      <c r="B23472" t="s">
        <v>11619</v>
      </c>
      <c r="D23472">
        <v>6.99</v>
      </c>
      <c r="E23472" t="s">
        <v>4288</v>
      </c>
      <c r="F23472" t="s">
        <v>35744</v>
      </c>
    </row>
    <row r="23473" spans="1:6">
      <c r="A23473" t="s">
        <v>26745</v>
      </c>
      <c r="B23473" t="s">
        <v>11619</v>
      </c>
      <c r="D23473">
        <v>6.99</v>
      </c>
      <c r="E23473" t="s">
        <v>4599</v>
      </c>
      <c r="F23473" t="s">
        <v>35744</v>
      </c>
    </row>
    <row r="23474" spans="1:6">
      <c r="A23474" t="s">
        <v>27050</v>
      </c>
      <c r="B23474" t="s">
        <v>29000</v>
      </c>
      <c r="C23474" t="s">
        <v>29001</v>
      </c>
      <c r="D23474">
        <v>46</v>
      </c>
      <c r="E23474" t="s">
        <v>8819</v>
      </c>
      <c r="F23474" t="s">
        <v>35744</v>
      </c>
    </row>
    <row r="23475" spans="1:6">
      <c r="A23475" t="s">
        <v>27050</v>
      </c>
      <c r="B23475" t="s">
        <v>29002</v>
      </c>
      <c r="C23475" t="s">
        <v>29003</v>
      </c>
      <c r="D23475">
        <v>4</v>
      </c>
      <c r="E23475" t="s">
        <v>8819</v>
      </c>
      <c r="F23475" t="s">
        <v>35744</v>
      </c>
    </row>
    <row r="23476" spans="1:6">
      <c r="A23476" t="s">
        <v>27050</v>
      </c>
      <c r="B23476" t="s">
        <v>29004</v>
      </c>
      <c r="C23476" t="s">
        <v>669</v>
      </c>
      <c r="D23476">
        <v>4</v>
      </c>
      <c r="E23476" t="s">
        <v>8819</v>
      </c>
      <c r="F23476" t="s">
        <v>35744</v>
      </c>
    </row>
    <row r="23477" spans="1:6">
      <c r="A23477" t="s">
        <v>27050</v>
      </c>
      <c r="B23477" t="s">
        <v>669</v>
      </c>
      <c r="C23477" t="s">
        <v>29005</v>
      </c>
      <c r="D23477">
        <v>19.5</v>
      </c>
      <c r="E23477" t="s">
        <v>8819</v>
      </c>
      <c r="F23477" t="s">
        <v>35744</v>
      </c>
    </row>
    <row r="23478" spans="1:6">
      <c r="A23478" t="s">
        <v>27050</v>
      </c>
      <c r="B23478" t="s">
        <v>29006</v>
      </c>
      <c r="C23478" t="s">
        <v>29007</v>
      </c>
      <c r="D23478">
        <v>40</v>
      </c>
      <c r="E23478" t="s">
        <v>8819</v>
      </c>
      <c r="F23478" t="s">
        <v>35744</v>
      </c>
    </row>
    <row r="23479" spans="1:6">
      <c r="A23479" t="s">
        <v>27050</v>
      </c>
      <c r="B23479" t="s">
        <v>8382</v>
      </c>
      <c r="C23479" t="s">
        <v>29008</v>
      </c>
      <c r="D23479">
        <v>105</v>
      </c>
      <c r="E23479" t="s">
        <v>8819</v>
      </c>
      <c r="F23479" t="s">
        <v>35744</v>
      </c>
    </row>
    <row r="23480" spans="1:6">
      <c r="A23480" t="s">
        <v>27050</v>
      </c>
      <c r="B23480" t="s">
        <v>15143</v>
      </c>
      <c r="C23480" t="s">
        <v>29009</v>
      </c>
      <c r="D23480">
        <v>17.989999999999998</v>
      </c>
      <c r="E23480" t="s">
        <v>8819</v>
      </c>
      <c r="F23480" t="s">
        <v>35744</v>
      </c>
    </row>
    <row r="23481" spans="1:6">
      <c r="A23481" t="s">
        <v>27050</v>
      </c>
      <c r="B23481" t="s">
        <v>5398</v>
      </c>
      <c r="C23481" t="s">
        <v>29010</v>
      </c>
      <c r="D23481">
        <v>17.989999999999998</v>
      </c>
      <c r="E23481" t="s">
        <v>8819</v>
      </c>
      <c r="F23481" t="s">
        <v>35744</v>
      </c>
    </row>
    <row r="23482" spans="1:6">
      <c r="A23482" t="s">
        <v>27050</v>
      </c>
      <c r="B23482" t="s">
        <v>9059</v>
      </c>
      <c r="C23482" t="s">
        <v>29011</v>
      </c>
      <c r="D23482">
        <v>17.989999999999998</v>
      </c>
      <c r="E23482" t="s">
        <v>8819</v>
      </c>
      <c r="F23482" t="s">
        <v>35744</v>
      </c>
    </row>
    <row r="23483" spans="1:6">
      <c r="A23483" t="s">
        <v>27050</v>
      </c>
      <c r="B23483" t="s">
        <v>5394</v>
      </c>
      <c r="C23483" t="s">
        <v>29012</v>
      </c>
      <c r="D23483">
        <v>17.989999999999998</v>
      </c>
      <c r="E23483" t="s">
        <v>8819</v>
      </c>
      <c r="F23483" t="s">
        <v>35744</v>
      </c>
    </row>
    <row r="23484" spans="1:6">
      <c r="A23484" t="s">
        <v>27050</v>
      </c>
      <c r="B23484" t="s">
        <v>28496</v>
      </c>
      <c r="C23484" t="s">
        <v>29013</v>
      </c>
      <c r="D23484">
        <v>17</v>
      </c>
      <c r="E23484" t="s">
        <v>8819</v>
      </c>
      <c r="F23484" t="s">
        <v>35744</v>
      </c>
    </row>
    <row r="23485" spans="1:6">
      <c r="A23485" t="s">
        <v>27050</v>
      </c>
      <c r="B23485" t="s">
        <v>29014</v>
      </c>
      <c r="C23485" t="s">
        <v>14724</v>
      </c>
      <c r="D23485">
        <v>6.5</v>
      </c>
      <c r="E23485" t="s">
        <v>8819</v>
      </c>
      <c r="F23485" t="s">
        <v>35744</v>
      </c>
    </row>
    <row r="23486" spans="1:6">
      <c r="A23486" t="s">
        <v>27050</v>
      </c>
      <c r="B23486" t="s">
        <v>234</v>
      </c>
      <c r="C23486" t="s">
        <v>5306</v>
      </c>
      <c r="D23486">
        <v>6.5</v>
      </c>
      <c r="E23486" t="s">
        <v>8819</v>
      </c>
      <c r="F23486" t="s">
        <v>35744</v>
      </c>
    </row>
    <row r="23487" spans="1:6">
      <c r="A23487" t="s">
        <v>27050</v>
      </c>
      <c r="B23487" t="s">
        <v>474</v>
      </c>
      <c r="C23487" t="s">
        <v>12891</v>
      </c>
      <c r="D23487">
        <v>17</v>
      </c>
      <c r="E23487" t="s">
        <v>8819</v>
      </c>
      <c r="F23487" t="s">
        <v>35744</v>
      </c>
    </row>
    <row r="23488" spans="1:6">
      <c r="A23488" t="s">
        <v>27050</v>
      </c>
      <c r="B23488" t="s">
        <v>5154</v>
      </c>
      <c r="C23488" t="s">
        <v>29015</v>
      </c>
      <c r="D23488">
        <v>17.989999999999998</v>
      </c>
      <c r="E23488" t="s">
        <v>8819</v>
      </c>
      <c r="F23488" t="s">
        <v>35744</v>
      </c>
    </row>
    <row r="23489" spans="1:6">
      <c r="A23489" t="s">
        <v>27056</v>
      </c>
      <c r="B23489" t="s">
        <v>29028</v>
      </c>
      <c r="C23489" t="s">
        <v>29016</v>
      </c>
      <c r="D23489">
        <v>2.04</v>
      </c>
      <c r="E23489" t="s">
        <v>8829</v>
      </c>
      <c r="F23489" t="s">
        <v>35744</v>
      </c>
    </row>
    <row r="23490" spans="1:6">
      <c r="A23490" t="s">
        <v>27056</v>
      </c>
      <c r="B23490" t="s">
        <v>29017</v>
      </c>
      <c r="C23490" t="s">
        <v>29018</v>
      </c>
      <c r="D23490">
        <v>2.04</v>
      </c>
      <c r="E23490" t="s">
        <v>8829</v>
      </c>
      <c r="F23490" t="s">
        <v>35744</v>
      </c>
    </row>
    <row r="23491" spans="1:6">
      <c r="A23491" t="s">
        <v>27056</v>
      </c>
      <c r="B23491" t="s">
        <v>29019</v>
      </c>
      <c r="C23491" t="s">
        <v>29020</v>
      </c>
      <c r="D23491">
        <v>1.98</v>
      </c>
      <c r="E23491" t="s">
        <v>8829</v>
      </c>
      <c r="F23491" t="s">
        <v>35744</v>
      </c>
    </row>
    <row r="23492" spans="1:6">
      <c r="A23492" t="s">
        <v>27056</v>
      </c>
      <c r="B23492" t="s">
        <v>29021</v>
      </c>
      <c r="C23492" t="s">
        <v>29022</v>
      </c>
      <c r="D23492">
        <v>1.99</v>
      </c>
      <c r="E23492" t="s">
        <v>8829</v>
      </c>
      <c r="F23492" t="s">
        <v>35744</v>
      </c>
    </row>
    <row r="23493" spans="1:6">
      <c r="A23493" t="s">
        <v>27056</v>
      </c>
      <c r="B23493" t="s">
        <v>29023</v>
      </c>
      <c r="C23493" t="s">
        <v>29024</v>
      </c>
      <c r="D23493">
        <v>14.99</v>
      </c>
      <c r="E23493" t="s">
        <v>8829</v>
      </c>
      <c r="F23493" t="s">
        <v>35744</v>
      </c>
    </row>
    <row r="23494" spans="1:6">
      <c r="A23494" t="s">
        <v>27056</v>
      </c>
      <c r="B23494" t="s">
        <v>29025</v>
      </c>
      <c r="C23494" t="s">
        <v>29026</v>
      </c>
      <c r="D23494">
        <v>2.04</v>
      </c>
      <c r="E23494" t="s">
        <v>8829</v>
      </c>
      <c r="F23494" t="s">
        <v>35744</v>
      </c>
    </row>
    <row r="23495" spans="1:6">
      <c r="A23495" t="s">
        <v>27056</v>
      </c>
      <c r="B23495" t="s">
        <v>29027</v>
      </c>
      <c r="C23495" t="s">
        <v>29028</v>
      </c>
      <c r="D23495">
        <v>2.04</v>
      </c>
      <c r="E23495" t="s">
        <v>8829</v>
      </c>
      <c r="F23495" t="s">
        <v>35744</v>
      </c>
    </row>
    <row r="23496" spans="1:6">
      <c r="A23496" t="s">
        <v>27056</v>
      </c>
      <c r="B23496" t="s">
        <v>29017</v>
      </c>
      <c r="C23496" t="s">
        <v>29029</v>
      </c>
      <c r="D23496">
        <v>2.04</v>
      </c>
      <c r="E23496" t="s">
        <v>8829</v>
      </c>
      <c r="F23496" t="s">
        <v>35744</v>
      </c>
    </row>
    <row r="23497" spans="1:6">
      <c r="A23497" t="s">
        <v>27056</v>
      </c>
      <c r="B23497" t="s">
        <v>29019</v>
      </c>
      <c r="C23497" t="s">
        <v>29030</v>
      </c>
      <c r="D23497">
        <v>2.04</v>
      </c>
      <c r="E23497" t="s">
        <v>8829</v>
      </c>
      <c r="F23497" t="s">
        <v>35744</v>
      </c>
    </row>
    <row r="23498" spans="1:6">
      <c r="A23498" t="s">
        <v>27056</v>
      </c>
      <c r="B23498" t="s">
        <v>29031</v>
      </c>
      <c r="C23498" t="s">
        <v>29032</v>
      </c>
      <c r="D23498">
        <v>2.39</v>
      </c>
      <c r="E23498" t="s">
        <v>8829</v>
      </c>
      <c r="F23498" t="s">
        <v>35744</v>
      </c>
    </row>
    <row r="23499" spans="1:6">
      <c r="A23499" t="s">
        <v>27056</v>
      </c>
      <c r="B23499" t="s">
        <v>29033</v>
      </c>
      <c r="C23499" t="s">
        <v>29034</v>
      </c>
      <c r="D23499">
        <v>2.4900000000000002</v>
      </c>
      <c r="E23499" t="s">
        <v>8829</v>
      </c>
      <c r="F23499" t="s">
        <v>35744</v>
      </c>
    </row>
    <row r="23500" spans="1:6">
      <c r="A23500" t="s">
        <v>27056</v>
      </c>
      <c r="B23500" t="s">
        <v>29035</v>
      </c>
      <c r="C23500" t="s">
        <v>29036</v>
      </c>
      <c r="D23500">
        <v>2.04</v>
      </c>
      <c r="E23500" t="s">
        <v>8829</v>
      </c>
      <c r="F23500" t="s">
        <v>35744</v>
      </c>
    </row>
    <row r="23501" spans="1:6">
      <c r="A23501" t="s">
        <v>27056</v>
      </c>
      <c r="B23501" t="s">
        <v>29037</v>
      </c>
      <c r="C23501" t="s">
        <v>29038</v>
      </c>
      <c r="D23501">
        <v>2.0499999999999998</v>
      </c>
      <c r="E23501" t="s">
        <v>8829</v>
      </c>
      <c r="F23501" t="s">
        <v>35744</v>
      </c>
    </row>
    <row r="23502" spans="1:6">
      <c r="A23502" t="s">
        <v>27056</v>
      </c>
      <c r="B23502" t="s">
        <v>29039</v>
      </c>
      <c r="C23502" t="s">
        <v>29040</v>
      </c>
      <c r="D23502">
        <v>1.99</v>
      </c>
      <c r="E23502" t="s">
        <v>8829</v>
      </c>
      <c r="F23502" t="s">
        <v>35744</v>
      </c>
    </row>
    <row r="23503" spans="1:6">
      <c r="A23503" t="s">
        <v>27056</v>
      </c>
      <c r="B23503" t="s">
        <v>29023</v>
      </c>
      <c r="C23503" t="s">
        <v>29041</v>
      </c>
      <c r="D23503">
        <v>2.04</v>
      </c>
      <c r="E23503" t="s">
        <v>8829</v>
      </c>
      <c r="F23503" t="s">
        <v>35744</v>
      </c>
    </row>
    <row r="23504" spans="1:6">
      <c r="A23504" t="s">
        <v>27056</v>
      </c>
      <c r="B23504" t="s">
        <v>29042</v>
      </c>
      <c r="C23504" t="s">
        <v>29043</v>
      </c>
      <c r="D23504">
        <v>1.98</v>
      </c>
      <c r="E23504" t="s">
        <v>8829</v>
      </c>
      <c r="F23504" t="s">
        <v>35744</v>
      </c>
    </row>
    <row r="23505" spans="1:6">
      <c r="A23505" t="s">
        <v>27056</v>
      </c>
      <c r="B23505" t="s">
        <v>29021</v>
      </c>
      <c r="C23505" t="s">
        <v>29044</v>
      </c>
      <c r="D23505">
        <v>1.49</v>
      </c>
      <c r="E23505" t="s">
        <v>8829</v>
      </c>
      <c r="F23505" t="s">
        <v>35744</v>
      </c>
    </row>
    <row r="23506" spans="1:6">
      <c r="A23506" t="s">
        <v>27056</v>
      </c>
      <c r="B23506" t="s">
        <v>29045</v>
      </c>
      <c r="C23506" t="s">
        <v>29046</v>
      </c>
      <c r="D23506">
        <v>0.99</v>
      </c>
      <c r="E23506" t="s">
        <v>8829</v>
      </c>
      <c r="F23506" t="s">
        <v>35744</v>
      </c>
    </row>
    <row r="23507" spans="1:6">
      <c r="A23507" t="s">
        <v>27056</v>
      </c>
      <c r="B23507" t="s">
        <v>29047</v>
      </c>
      <c r="C23507" t="s">
        <v>29048</v>
      </c>
      <c r="D23507">
        <v>2.4900000000000002</v>
      </c>
      <c r="E23507" t="s">
        <v>8829</v>
      </c>
      <c r="F23507" t="s">
        <v>35744</v>
      </c>
    </row>
    <row r="23508" spans="1:6">
      <c r="A23508" t="s">
        <v>27056</v>
      </c>
      <c r="B23508" t="s">
        <v>29049</v>
      </c>
      <c r="C23508" t="s">
        <v>29050</v>
      </c>
      <c r="D23508">
        <v>0.99</v>
      </c>
      <c r="E23508" t="s">
        <v>8829</v>
      </c>
      <c r="F23508" t="s">
        <v>35744</v>
      </c>
    </row>
    <row r="23509" spans="1:6">
      <c r="A23509" t="s">
        <v>27066</v>
      </c>
      <c r="B23509" t="s">
        <v>29051</v>
      </c>
      <c r="C23509" t="s">
        <v>29052</v>
      </c>
      <c r="D23509">
        <v>12</v>
      </c>
      <c r="E23509" t="s">
        <v>8883</v>
      </c>
      <c r="F23509" t="s">
        <v>35744</v>
      </c>
    </row>
    <row r="23510" spans="1:6">
      <c r="A23510" t="s">
        <v>27066</v>
      </c>
      <c r="B23510" t="s">
        <v>16409</v>
      </c>
      <c r="C23510" t="s">
        <v>5387</v>
      </c>
      <c r="D23510">
        <v>10</v>
      </c>
      <c r="E23510" t="s">
        <v>8883</v>
      </c>
      <c r="F23510" t="s">
        <v>35744</v>
      </c>
    </row>
    <row r="23511" spans="1:6">
      <c r="A23511" t="s">
        <v>27066</v>
      </c>
      <c r="B23511" t="s">
        <v>5387</v>
      </c>
      <c r="C23511" t="s">
        <v>29053</v>
      </c>
      <c r="D23511">
        <v>13</v>
      </c>
      <c r="E23511" t="s">
        <v>8883</v>
      </c>
      <c r="F23511" t="s">
        <v>35744</v>
      </c>
    </row>
    <row r="23512" spans="1:6">
      <c r="A23512" t="s">
        <v>27066</v>
      </c>
      <c r="B23512" t="s">
        <v>112</v>
      </c>
      <c r="C23512" t="s">
        <v>29054</v>
      </c>
      <c r="D23512">
        <v>10</v>
      </c>
      <c r="E23512" t="s">
        <v>8883</v>
      </c>
      <c r="F23512" t="s">
        <v>35744</v>
      </c>
    </row>
    <row r="23513" spans="1:6">
      <c r="A23513" t="s">
        <v>27066</v>
      </c>
      <c r="B23513" t="s">
        <v>111</v>
      </c>
      <c r="C23513" t="s">
        <v>113</v>
      </c>
      <c r="D23513">
        <v>10</v>
      </c>
      <c r="E23513" t="s">
        <v>8883</v>
      </c>
      <c r="F23513" t="s">
        <v>35744</v>
      </c>
    </row>
    <row r="23514" spans="1:6">
      <c r="A23514" t="s">
        <v>27066</v>
      </c>
      <c r="B23514" t="s">
        <v>113</v>
      </c>
      <c r="C23514" t="s">
        <v>29055</v>
      </c>
      <c r="D23514">
        <v>13</v>
      </c>
      <c r="E23514" t="s">
        <v>8883</v>
      </c>
      <c r="F23514" t="s">
        <v>35744</v>
      </c>
    </row>
    <row r="23515" spans="1:6">
      <c r="A23515" t="s">
        <v>27066</v>
      </c>
      <c r="B23515" t="s">
        <v>12221</v>
      </c>
      <c r="C23515" t="s">
        <v>2351</v>
      </c>
      <c r="D23515">
        <v>10</v>
      </c>
      <c r="E23515" t="s">
        <v>8883</v>
      </c>
      <c r="F23515" t="s">
        <v>35744</v>
      </c>
    </row>
    <row r="23516" spans="1:6">
      <c r="A23516" t="s">
        <v>27066</v>
      </c>
      <c r="B23516" t="s">
        <v>2351</v>
      </c>
      <c r="C23516" t="s">
        <v>29056</v>
      </c>
      <c r="D23516">
        <v>13</v>
      </c>
      <c r="E23516" t="s">
        <v>8883</v>
      </c>
      <c r="F23516" t="s">
        <v>35744</v>
      </c>
    </row>
    <row r="23517" spans="1:6">
      <c r="A23517" t="s">
        <v>27066</v>
      </c>
      <c r="B23517" t="s">
        <v>116</v>
      </c>
      <c r="C23517" t="s">
        <v>29057</v>
      </c>
      <c r="D23517">
        <v>10</v>
      </c>
      <c r="E23517" t="s">
        <v>8883</v>
      </c>
      <c r="F23517" t="s">
        <v>35744</v>
      </c>
    </row>
    <row r="23518" spans="1:6">
      <c r="A23518" t="s">
        <v>27066</v>
      </c>
      <c r="B23518" t="s">
        <v>29058</v>
      </c>
      <c r="C23518" t="s">
        <v>29059</v>
      </c>
      <c r="D23518">
        <v>7</v>
      </c>
      <c r="E23518" t="s">
        <v>8883</v>
      </c>
      <c r="F23518" t="s">
        <v>35744</v>
      </c>
    </row>
    <row r="23519" spans="1:6">
      <c r="A23519" t="s">
        <v>1795</v>
      </c>
      <c r="B23519" t="s">
        <v>1</v>
      </c>
      <c r="C23519" t="s">
        <v>12967</v>
      </c>
      <c r="D23519">
        <v>3.5</v>
      </c>
      <c r="E23519" t="s">
        <v>0</v>
      </c>
      <c r="F23519" t="s">
        <v>35744</v>
      </c>
    </row>
    <row r="23520" spans="1:6">
      <c r="A23520" t="s">
        <v>1795</v>
      </c>
      <c r="B23520" t="s">
        <v>2</v>
      </c>
      <c r="C23520" t="s">
        <v>3</v>
      </c>
      <c r="D23520">
        <v>3</v>
      </c>
      <c r="E23520" t="s">
        <v>0</v>
      </c>
      <c r="F23520" t="s">
        <v>35744</v>
      </c>
    </row>
    <row r="23521" spans="1:6">
      <c r="A23521" t="s">
        <v>1795</v>
      </c>
      <c r="B23521" t="s">
        <v>3</v>
      </c>
      <c r="C23521" t="s">
        <v>22924</v>
      </c>
      <c r="D23521">
        <v>13</v>
      </c>
      <c r="E23521" t="s">
        <v>0</v>
      </c>
      <c r="F23521" t="s">
        <v>35744</v>
      </c>
    </row>
    <row r="23522" spans="1:6">
      <c r="A23522" t="s">
        <v>1795</v>
      </c>
      <c r="B23522" t="s">
        <v>4</v>
      </c>
      <c r="C23522" t="s">
        <v>22925</v>
      </c>
      <c r="D23522">
        <v>13</v>
      </c>
      <c r="E23522" t="s">
        <v>0</v>
      </c>
      <c r="F23522" t="s">
        <v>35745</v>
      </c>
    </row>
    <row r="23523" spans="1:6">
      <c r="A23523" t="s">
        <v>1795</v>
      </c>
      <c r="B23523" t="s">
        <v>5</v>
      </c>
      <c r="C23523" t="s">
        <v>22926</v>
      </c>
      <c r="D23523">
        <v>13</v>
      </c>
      <c r="E23523" t="s">
        <v>0</v>
      </c>
      <c r="F23523" t="s">
        <v>35744</v>
      </c>
    </row>
    <row r="23524" spans="1:6">
      <c r="A23524" t="s">
        <v>1795</v>
      </c>
      <c r="B23524" t="s">
        <v>6</v>
      </c>
      <c r="C23524" t="s">
        <v>22927</v>
      </c>
      <c r="D23524">
        <v>13</v>
      </c>
      <c r="E23524" t="s">
        <v>0</v>
      </c>
      <c r="F23524" t="s">
        <v>35744</v>
      </c>
    </row>
    <row r="23525" spans="1:6">
      <c r="A23525" t="s">
        <v>27068</v>
      </c>
      <c r="B23525" t="s">
        <v>29060</v>
      </c>
      <c r="C23525" t="s">
        <v>29061</v>
      </c>
      <c r="D23525">
        <v>2.5</v>
      </c>
      <c r="E23525" t="s">
        <v>8877</v>
      </c>
      <c r="F23525" t="s">
        <v>35744</v>
      </c>
    </row>
    <row r="23526" spans="1:6">
      <c r="A23526" t="s">
        <v>27068</v>
      </c>
      <c r="B23526" t="s">
        <v>29062</v>
      </c>
      <c r="C23526" t="s">
        <v>29063</v>
      </c>
      <c r="D23526">
        <v>2.5</v>
      </c>
      <c r="E23526" t="s">
        <v>8877</v>
      </c>
      <c r="F23526" t="s">
        <v>35744</v>
      </c>
    </row>
    <row r="23527" spans="1:6">
      <c r="A23527" t="s">
        <v>27068</v>
      </c>
      <c r="B23527" t="s">
        <v>11637</v>
      </c>
      <c r="C23527" t="s">
        <v>29064</v>
      </c>
      <c r="D23527">
        <v>2.5</v>
      </c>
      <c r="E23527" t="s">
        <v>8877</v>
      </c>
      <c r="F23527" t="s">
        <v>35744</v>
      </c>
    </row>
    <row r="23528" spans="1:6">
      <c r="A23528" t="s">
        <v>27068</v>
      </c>
      <c r="B23528" t="s">
        <v>11637</v>
      </c>
      <c r="C23528" t="s">
        <v>29065</v>
      </c>
      <c r="D23528">
        <v>2.5</v>
      </c>
      <c r="E23528" t="s">
        <v>8877</v>
      </c>
      <c r="F23528" t="s">
        <v>35744</v>
      </c>
    </row>
    <row r="23529" spans="1:6">
      <c r="A23529" t="s">
        <v>27068</v>
      </c>
      <c r="B23529" t="s">
        <v>10344</v>
      </c>
      <c r="C23529" t="s">
        <v>29066</v>
      </c>
      <c r="D23529">
        <v>2.5</v>
      </c>
      <c r="E23529" t="s">
        <v>8877</v>
      </c>
      <c r="F23529" t="s">
        <v>35744</v>
      </c>
    </row>
    <row r="23530" spans="1:6">
      <c r="A23530" t="s">
        <v>27068</v>
      </c>
      <c r="B23530" t="s">
        <v>2080</v>
      </c>
      <c r="C23530" t="s">
        <v>29067</v>
      </c>
      <c r="D23530">
        <v>2.5</v>
      </c>
      <c r="E23530" t="s">
        <v>8877</v>
      </c>
      <c r="F23530" t="s">
        <v>35744</v>
      </c>
    </row>
    <row r="23531" spans="1:6">
      <c r="A23531" t="s">
        <v>27068</v>
      </c>
      <c r="B23531" t="s">
        <v>2080</v>
      </c>
      <c r="C23531" t="s">
        <v>29068</v>
      </c>
      <c r="D23531">
        <v>2.5</v>
      </c>
      <c r="E23531" t="s">
        <v>8877</v>
      </c>
      <c r="F23531" t="s">
        <v>35744</v>
      </c>
    </row>
    <row r="23532" spans="1:6">
      <c r="A23532" t="s">
        <v>27068</v>
      </c>
      <c r="B23532" t="s">
        <v>29069</v>
      </c>
      <c r="C23532" t="s">
        <v>29070</v>
      </c>
      <c r="D23532">
        <v>2.5</v>
      </c>
      <c r="E23532" t="s">
        <v>8877</v>
      </c>
      <c r="F23532" t="s">
        <v>35744</v>
      </c>
    </row>
    <row r="23533" spans="1:6">
      <c r="A23533" t="s">
        <v>27068</v>
      </c>
      <c r="B23533" t="s">
        <v>29069</v>
      </c>
      <c r="C23533" t="s">
        <v>29071</v>
      </c>
      <c r="D23533">
        <v>2.5</v>
      </c>
      <c r="E23533" t="s">
        <v>8877</v>
      </c>
      <c r="F23533" t="s">
        <v>35744</v>
      </c>
    </row>
    <row r="23534" spans="1:6">
      <c r="A23534" t="s">
        <v>27068</v>
      </c>
      <c r="B23534" t="s">
        <v>29062</v>
      </c>
      <c r="C23534" t="s">
        <v>29072</v>
      </c>
      <c r="D23534">
        <v>2.5</v>
      </c>
      <c r="E23534" t="s">
        <v>8877</v>
      </c>
      <c r="F23534" t="s">
        <v>35744</v>
      </c>
    </row>
    <row r="23535" spans="1:6">
      <c r="A23535" t="s">
        <v>27068</v>
      </c>
      <c r="B23535" t="s">
        <v>11637</v>
      </c>
      <c r="C23535" t="s">
        <v>29073</v>
      </c>
      <c r="D23535">
        <v>2.5</v>
      </c>
      <c r="E23535" t="s">
        <v>8877</v>
      </c>
      <c r="F23535" t="s">
        <v>35744</v>
      </c>
    </row>
    <row r="23536" spans="1:6">
      <c r="A23536" t="s">
        <v>27068</v>
      </c>
      <c r="B23536" t="s">
        <v>10344</v>
      </c>
      <c r="C23536" t="s">
        <v>29074</v>
      </c>
      <c r="D23536">
        <v>2.5</v>
      </c>
      <c r="E23536" t="s">
        <v>8877</v>
      </c>
      <c r="F23536" t="s">
        <v>35744</v>
      </c>
    </row>
    <row r="23537" spans="1:6">
      <c r="A23537" t="s">
        <v>27068</v>
      </c>
      <c r="B23537" t="s">
        <v>29075</v>
      </c>
      <c r="C23537" t="s">
        <v>29076</v>
      </c>
      <c r="D23537">
        <v>2.5</v>
      </c>
      <c r="E23537" t="s">
        <v>8877</v>
      </c>
      <c r="F23537" t="s">
        <v>35744</v>
      </c>
    </row>
    <row r="23538" spans="1:6">
      <c r="A23538" t="s">
        <v>27068</v>
      </c>
      <c r="B23538" t="s">
        <v>2080</v>
      </c>
      <c r="C23538" t="s">
        <v>29067</v>
      </c>
      <c r="D23538">
        <v>2.5</v>
      </c>
      <c r="E23538" t="s">
        <v>8877</v>
      </c>
      <c r="F23538" t="s">
        <v>35744</v>
      </c>
    </row>
    <row r="23539" spans="1:6">
      <c r="A23539" t="s">
        <v>27068</v>
      </c>
      <c r="B23539" t="s">
        <v>2080</v>
      </c>
      <c r="C23539" t="s">
        <v>29077</v>
      </c>
      <c r="D23539">
        <v>2.5</v>
      </c>
      <c r="E23539" t="s">
        <v>8877</v>
      </c>
      <c r="F23539" t="s">
        <v>35744</v>
      </c>
    </row>
    <row r="23540" spans="1:6">
      <c r="A23540" t="s">
        <v>27068</v>
      </c>
      <c r="B23540" t="s">
        <v>29069</v>
      </c>
      <c r="C23540" t="s">
        <v>29078</v>
      </c>
      <c r="D23540">
        <v>2.5</v>
      </c>
      <c r="E23540" t="s">
        <v>8877</v>
      </c>
      <c r="F23540" t="s">
        <v>35744</v>
      </c>
    </row>
    <row r="23541" spans="1:6">
      <c r="A23541" t="s">
        <v>27068</v>
      </c>
      <c r="B23541" t="s">
        <v>29069</v>
      </c>
      <c r="C23541" t="s">
        <v>29079</v>
      </c>
      <c r="D23541">
        <v>2.5</v>
      </c>
      <c r="E23541" t="s">
        <v>8877</v>
      </c>
      <c r="F23541" t="s">
        <v>35744</v>
      </c>
    </row>
    <row r="23542" spans="1:6">
      <c r="A23542" t="s">
        <v>27068</v>
      </c>
      <c r="B23542" t="s">
        <v>10342</v>
      </c>
      <c r="C23542" t="s">
        <v>29080</v>
      </c>
      <c r="D23542">
        <v>2.5</v>
      </c>
      <c r="E23542" t="s">
        <v>8877</v>
      </c>
      <c r="F23542" t="s">
        <v>35744</v>
      </c>
    </row>
    <row r="23543" spans="1:6">
      <c r="A23543" t="s">
        <v>27068</v>
      </c>
      <c r="B23543" t="s">
        <v>10370</v>
      </c>
      <c r="C23543" t="s">
        <v>29081</v>
      </c>
      <c r="D23543">
        <v>2.5</v>
      </c>
      <c r="E23543" t="s">
        <v>8877</v>
      </c>
      <c r="F23543" t="s">
        <v>35744</v>
      </c>
    </row>
    <row r="23544" spans="1:6">
      <c r="A23544" t="s">
        <v>27068</v>
      </c>
      <c r="B23544" t="s">
        <v>10344</v>
      </c>
      <c r="C23544" t="s">
        <v>29082</v>
      </c>
      <c r="D23544">
        <v>2.5</v>
      </c>
      <c r="E23544" t="s">
        <v>8877</v>
      </c>
      <c r="F23544" t="s">
        <v>35744</v>
      </c>
    </row>
    <row r="23545" spans="1:6">
      <c r="A23545" t="s">
        <v>27068</v>
      </c>
      <c r="B23545" t="s">
        <v>29083</v>
      </c>
      <c r="C23545" t="s">
        <v>29084</v>
      </c>
      <c r="D23545">
        <v>7.5</v>
      </c>
      <c r="E23545" t="s">
        <v>8877</v>
      </c>
      <c r="F23545" t="s">
        <v>35744</v>
      </c>
    </row>
    <row r="23546" spans="1:6">
      <c r="A23546" t="s">
        <v>27068</v>
      </c>
      <c r="B23546" t="s">
        <v>29085</v>
      </c>
      <c r="C23546" t="s">
        <v>29086</v>
      </c>
      <c r="D23546">
        <v>7.5</v>
      </c>
      <c r="E23546" t="s">
        <v>8877</v>
      </c>
      <c r="F23546" t="s">
        <v>35744</v>
      </c>
    </row>
    <row r="23547" spans="1:6">
      <c r="A23547" t="s">
        <v>27071</v>
      </c>
      <c r="B23547" t="s">
        <v>2061</v>
      </c>
      <c r="C23547" t="s">
        <v>2098</v>
      </c>
      <c r="D23547">
        <v>52.9</v>
      </c>
      <c r="E23547" t="s">
        <v>8887</v>
      </c>
      <c r="F23547" t="s">
        <v>35744</v>
      </c>
    </row>
    <row r="23548" spans="1:6">
      <c r="A23548" t="s">
        <v>27071</v>
      </c>
      <c r="B23548" t="s">
        <v>2098</v>
      </c>
      <c r="C23548" t="s">
        <v>10443</v>
      </c>
      <c r="D23548">
        <v>52.9</v>
      </c>
      <c r="E23548" t="s">
        <v>8887</v>
      </c>
      <c r="F23548" t="s">
        <v>35744</v>
      </c>
    </row>
    <row r="23549" spans="1:6">
      <c r="A23549" t="s">
        <v>27071</v>
      </c>
      <c r="B23549" t="s">
        <v>10443</v>
      </c>
      <c r="C23549" t="s">
        <v>2097</v>
      </c>
      <c r="D23549">
        <v>52.9</v>
      </c>
      <c r="E23549" t="s">
        <v>8887</v>
      </c>
      <c r="F23549" t="s">
        <v>35744</v>
      </c>
    </row>
    <row r="23550" spans="1:6">
      <c r="A23550" t="s">
        <v>27071</v>
      </c>
      <c r="B23550" t="s">
        <v>29087</v>
      </c>
      <c r="D23550">
        <v>52.9</v>
      </c>
      <c r="E23550" t="s">
        <v>8887</v>
      </c>
      <c r="F23550" t="s">
        <v>35744</v>
      </c>
    </row>
    <row r="23551" spans="1:6">
      <c r="A23551" t="s">
        <v>27071</v>
      </c>
      <c r="B23551" t="s">
        <v>29088</v>
      </c>
      <c r="D23551">
        <v>52.9</v>
      </c>
      <c r="E23551" t="s">
        <v>8887</v>
      </c>
      <c r="F23551" t="s">
        <v>35744</v>
      </c>
    </row>
    <row r="23552" spans="1:6">
      <c r="A23552" t="s">
        <v>27071</v>
      </c>
      <c r="B23552" t="s">
        <v>5126</v>
      </c>
      <c r="C23552" t="s">
        <v>5555</v>
      </c>
      <c r="D23552">
        <v>5</v>
      </c>
      <c r="E23552" t="s">
        <v>8887</v>
      </c>
      <c r="F23552" t="s">
        <v>35744</v>
      </c>
    </row>
    <row r="23553" spans="1:6">
      <c r="A23553" t="s">
        <v>27071</v>
      </c>
      <c r="B23553" t="s">
        <v>701</v>
      </c>
      <c r="C23553" t="s">
        <v>6300</v>
      </c>
      <c r="D23553">
        <v>5</v>
      </c>
      <c r="E23553" t="s">
        <v>8887</v>
      </c>
      <c r="F23553" t="s">
        <v>35744</v>
      </c>
    </row>
    <row r="23554" spans="1:6">
      <c r="A23554" t="s">
        <v>27076</v>
      </c>
      <c r="B23554" t="s">
        <v>8831</v>
      </c>
      <c r="C23554" t="s">
        <v>7549</v>
      </c>
      <c r="D23554">
        <v>10</v>
      </c>
      <c r="E23554" t="s">
        <v>8831</v>
      </c>
      <c r="F23554" t="s">
        <v>35744</v>
      </c>
    </row>
    <row r="23555" spans="1:6">
      <c r="A23555" t="s">
        <v>27076</v>
      </c>
      <c r="B23555" t="s">
        <v>35775</v>
      </c>
      <c r="C23555" t="s">
        <v>29089</v>
      </c>
      <c r="D23555">
        <v>12</v>
      </c>
      <c r="E23555" t="s">
        <v>8831</v>
      </c>
      <c r="F23555" t="s">
        <v>35744</v>
      </c>
    </row>
    <row r="23556" spans="1:6">
      <c r="A23556" t="s">
        <v>4529</v>
      </c>
      <c r="B23556" t="s">
        <v>18468</v>
      </c>
      <c r="C23556" t="s">
        <v>18468</v>
      </c>
      <c r="D23556">
        <v>35.99</v>
      </c>
      <c r="E23556" t="s">
        <v>4526</v>
      </c>
      <c r="F23556" t="s">
        <v>35744</v>
      </c>
    </row>
    <row r="23557" spans="1:6">
      <c r="A23557" t="s">
        <v>27076</v>
      </c>
      <c r="B23557" t="s">
        <v>29092</v>
      </c>
      <c r="C23557" t="s">
        <v>29093</v>
      </c>
      <c r="D23557">
        <v>69.900000000000006</v>
      </c>
      <c r="E23557" t="s">
        <v>8831</v>
      </c>
      <c r="F23557" t="s">
        <v>35744</v>
      </c>
    </row>
    <row r="23558" spans="1:6">
      <c r="A23558" t="s">
        <v>27076</v>
      </c>
      <c r="B23558" t="s">
        <v>29092</v>
      </c>
      <c r="C23558" t="s">
        <v>29094</v>
      </c>
      <c r="D23558">
        <v>75.900000000000006</v>
      </c>
      <c r="E23558" t="s">
        <v>8831</v>
      </c>
      <c r="F23558" t="s">
        <v>35744</v>
      </c>
    </row>
    <row r="23559" spans="1:6">
      <c r="A23559" t="s">
        <v>27076</v>
      </c>
      <c r="B23559" t="s">
        <v>29095</v>
      </c>
      <c r="C23559" t="s">
        <v>29096</v>
      </c>
      <c r="D23559">
        <v>12</v>
      </c>
      <c r="E23559" t="s">
        <v>8831</v>
      </c>
      <c r="F23559" t="s">
        <v>35744</v>
      </c>
    </row>
    <row r="23560" spans="1:6">
      <c r="A23560" t="s">
        <v>4529</v>
      </c>
      <c r="B23560" t="s">
        <v>18468</v>
      </c>
      <c r="C23560" t="s">
        <v>18468</v>
      </c>
      <c r="D23560">
        <v>39.979999999999997</v>
      </c>
      <c r="E23560" t="s">
        <v>4526</v>
      </c>
      <c r="F23560" t="s">
        <v>35744</v>
      </c>
    </row>
    <row r="23561" spans="1:6">
      <c r="A23561" t="s">
        <v>27076</v>
      </c>
      <c r="B23561" t="s">
        <v>29098</v>
      </c>
      <c r="C23561" t="s">
        <v>29094</v>
      </c>
      <c r="D23561">
        <v>75.900000000000006</v>
      </c>
      <c r="E23561" t="s">
        <v>8831</v>
      </c>
      <c r="F23561" t="s">
        <v>35744</v>
      </c>
    </row>
    <row r="23562" spans="1:6">
      <c r="A23562" t="s">
        <v>27076</v>
      </c>
      <c r="B23562" t="s">
        <v>29095</v>
      </c>
      <c r="C23562" t="s">
        <v>29099</v>
      </c>
      <c r="D23562">
        <v>82.9</v>
      </c>
      <c r="E23562" t="s">
        <v>8831</v>
      </c>
      <c r="F23562" t="s">
        <v>35744</v>
      </c>
    </row>
    <row r="23563" spans="1:6">
      <c r="A23563" t="s">
        <v>27076</v>
      </c>
      <c r="B23563" t="s">
        <v>29100</v>
      </c>
      <c r="C23563" t="s">
        <v>29101</v>
      </c>
      <c r="D23563">
        <v>119.9</v>
      </c>
      <c r="E23563" t="s">
        <v>8831</v>
      </c>
      <c r="F23563" t="s">
        <v>35744</v>
      </c>
    </row>
    <row r="23564" spans="1:6">
      <c r="A23564" t="s">
        <v>27076</v>
      </c>
      <c r="B23564" t="s">
        <v>29102</v>
      </c>
      <c r="C23564" t="s">
        <v>29103</v>
      </c>
      <c r="D23564">
        <v>51.2</v>
      </c>
      <c r="E23564" t="s">
        <v>8831</v>
      </c>
      <c r="F23564" t="s">
        <v>35744</v>
      </c>
    </row>
    <row r="23565" spans="1:6">
      <c r="A23565" t="s">
        <v>27076</v>
      </c>
      <c r="B23565" t="s">
        <v>29104</v>
      </c>
      <c r="C23565" t="s">
        <v>29105</v>
      </c>
      <c r="D23565">
        <v>69.900000000000006</v>
      </c>
      <c r="E23565" t="s">
        <v>8831</v>
      </c>
      <c r="F23565" t="s">
        <v>35744</v>
      </c>
    </row>
    <row r="23566" spans="1:6">
      <c r="A23566" t="s">
        <v>27076</v>
      </c>
      <c r="B23566" t="s">
        <v>29092</v>
      </c>
      <c r="C23566" t="s">
        <v>29106</v>
      </c>
      <c r="D23566">
        <v>99.7</v>
      </c>
      <c r="E23566" t="s">
        <v>8831</v>
      </c>
      <c r="F23566" t="s">
        <v>35744</v>
      </c>
    </row>
    <row r="23567" spans="1:6">
      <c r="A23567" t="s">
        <v>27076</v>
      </c>
      <c r="B23567" t="s">
        <v>29107</v>
      </c>
      <c r="C23567" t="s">
        <v>29108</v>
      </c>
      <c r="D23567">
        <v>149</v>
      </c>
      <c r="E23567" t="s">
        <v>8831</v>
      </c>
      <c r="F23567" t="s">
        <v>35744</v>
      </c>
    </row>
    <row r="23568" spans="1:6">
      <c r="A23568" t="s">
        <v>27076</v>
      </c>
      <c r="B23568" t="s">
        <v>29109</v>
      </c>
      <c r="C23568" t="s">
        <v>29110</v>
      </c>
      <c r="D23568">
        <v>51.2</v>
      </c>
      <c r="E23568" t="s">
        <v>8831</v>
      </c>
      <c r="F23568" t="s">
        <v>35744</v>
      </c>
    </row>
    <row r="23569" spans="1:6">
      <c r="A23569" t="s">
        <v>27076</v>
      </c>
      <c r="B23569" t="s">
        <v>29111</v>
      </c>
      <c r="C23569" t="s">
        <v>29112</v>
      </c>
      <c r="D23569">
        <v>69.900000000000006</v>
      </c>
      <c r="E23569" t="s">
        <v>8831</v>
      </c>
      <c r="F23569" t="s">
        <v>35744</v>
      </c>
    </row>
    <row r="23570" spans="1:6">
      <c r="A23570" t="s">
        <v>27076</v>
      </c>
      <c r="B23570" t="s">
        <v>29113</v>
      </c>
      <c r="C23570" t="s">
        <v>29114</v>
      </c>
      <c r="D23570">
        <v>88.9</v>
      </c>
      <c r="E23570" t="s">
        <v>8831</v>
      </c>
      <c r="F23570" t="s">
        <v>35744</v>
      </c>
    </row>
    <row r="23571" spans="1:6">
      <c r="A23571" t="s">
        <v>27076</v>
      </c>
      <c r="B23571" t="s">
        <v>29115</v>
      </c>
      <c r="C23571" t="s">
        <v>29116</v>
      </c>
      <c r="D23571">
        <v>129.9</v>
      </c>
      <c r="E23571" t="s">
        <v>8831</v>
      </c>
      <c r="F23571" t="s">
        <v>35744</v>
      </c>
    </row>
    <row r="23572" spans="1:6">
      <c r="A23572" t="s">
        <v>27076</v>
      </c>
      <c r="B23572" t="s">
        <v>29117</v>
      </c>
      <c r="C23572" t="s">
        <v>29118</v>
      </c>
      <c r="D23572">
        <v>189.9</v>
      </c>
      <c r="E23572" t="s">
        <v>8831</v>
      </c>
      <c r="F23572" t="s">
        <v>35744</v>
      </c>
    </row>
    <row r="23573" spans="1:6">
      <c r="A23573" t="s">
        <v>27076</v>
      </c>
      <c r="B23573" t="s">
        <v>29119</v>
      </c>
      <c r="C23573" t="s">
        <v>29120</v>
      </c>
      <c r="D23573">
        <v>359.9</v>
      </c>
      <c r="E23573" t="s">
        <v>8831</v>
      </c>
      <c r="F23573" t="s">
        <v>35744</v>
      </c>
    </row>
    <row r="23574" spans="1:6">
      <c r="A23574" t="s">
        <v>27076</v>
      </c>
      <c r="B23574" t="s">
        <v>29121</v>
      </c>
      <c r="C23574" t="s">
        <v>29122</v>
      </c>
      <c r="D23574">
        <v>459.9</v>
      </c>
      <c r="E23574" t="s">
        <v>8831</v>
      </c>
      <c r="F23574" t="s">
        <v>35744</v>
      </c>
    </row>
    <row r="23575" spans="1:6">
      <c r="A23575" t="s">
        <v>27076</v>
      </c>
      <c r="B23575" t="s">
        <v>29121</v>
      </c>
      <c r="C23575" t="s">
        <v>29123</v>
      </c>
      <c r="D23575">
        <v>659.9</v>
      </c>
      <c r="E23575" t="s">
        <v>8831</v>
      </c>
      <c r="F23575" t="s">
        <v>35744</v>
      </c>
    </row>
    <row r="23576" spans="1:6">
      <c r="A23576" t="s">
        <v>27076</v>
      </c>
      <c r="B23576" t="s">
        <v>29124</v>
      </c>
      <c r="C23576" t="s">
        <v>29125</v>
      </c>
      <c r="D23576">
        <v>189.9</v>
      </c>
      <c r="E23576" t="s">
        <v>8831</v>
      </c>
      <c r="F23576" t="s">
        <v>35744</v>
      </c>
    </row>
    <row r="23577" spans="1:6">
      <c r="A23577" t="s">
        <v>27076</v>
      </c>
      <c r="B23577" t="s">
        <v>29126</v>
      </c>
      <c r="C23577" t="s">
        <v>29127</v>
      </c>
      <c r="D23577">
        <v>359.9</v>
      </c>
      <c r="E23577" t="s">
        <v>8831</v>
      </c>
      <c r="F23577" t="s">
        <v>35744</v>
      </c>
    </row>
    <row r="23578" spans="1:6">
      <c r="A23578" t="s">
        <v>27076</v>
      </c>
      <c r="B23578" t="s">
        <v>29121</v>
      </c>
      <c r="C23578" t="s">
        <v>29122</v>
      </c>
      <c r="D23578">
        <v>459.9</v>
      </c>
      <c r="E23578" t="s">
        <v>8831</v>
      </c>
      <c r="F23578" t="s">
        <v>35744</v>
      </c>
    </row>
    <row r="23579" spans="1:6">
      <c r="A23579" t="s">
        <v>27076</v>
      </c>
      <c r="B23579" t="s">
        <v>29121</v>
      </c>
      <c r="C23579" t="s">
        <v>29123</v>
      </c>
      <c r="D23579">
        <v>659.9</v>
      </c>
      <c r="E23579" t="s">
        <v>8831</v>
      </c>
      <c r="F23579" t="s">
        <v>35744</v>
      </c>
    </row>
    <row r="23580" spans="1:6">
      <c r="A23580" t="s">
        <v>27076</v>
      </c>
      <c r="B23580" t="s">
        <v>29128</v>
      </c>
      <c r="C23580" t="s">
        <v>29129</v>
      </c>
      <c r="D23580">
        <v>34.35</v>
      </c>
      <c r="E23580" t="s">
        <v>8831</v>
      </c>
      <c r="F23580" t="s">
        <v>35744</v>
      </c>
    </row>
    <row r="23581" spans="1:6">
      <c r="A23581" t="s">
        <v>27076</v>
      </c>
      <c r="B23581" t="s">
        <v>29130</v>
      </c>
      <c r="C23581" t="s">
        <v>29131</v>
      </c>
      <c r="D23581">
        <v>22.9</v>
      </c>
      <c r="E23581" t="s">
        <v>8831</v>
      </c>
      <c r="F23581" t="s">
        <v>35744</v>
      </c>
    </row>
    <row r="23582" spans="1:6">
      <c r="A23582" t="s">
        <v>27076</v>
      </c>
      <c r="B23582" t="s">
        <v>29132</v>
      </c>
      <c r="C23582" t="s">
        <v>29133</v>
      </c>
      <c r="D23582">
        <v>45.8</v>
      </c>
      <c r="E23582" t="s">
        <v>8831</v>
      </c>
      <c r="F23582" t="s">
        <v>35744</v>
      </c>
    </row>
    <row r="23583" spans="1:6">
      <c r="A23583" t="s">
        <v>27076</v>
      </c>
      <c r="B23583" t="s">
        <v>29134</v>
      </c>
      <c r="C23583" t="s">
        <v>6480</v>
      </c>
      <c r="D23583">
        <v>6.9</v>
      </c>
      <c r="E23583" t="s">
        <v>8831</v>
      </c>
      <c r="F23583" t="s">
        <v>35744</v>
      </c>
    </row>
    <row r="23584" spans="1:6">
      <c r="A23584" t="s">
        <v>27076</v>
      </c>
      <c r="B23584" t="s">
        <v>701</v>
      </c>
      <c r="C23584" t="s">
        <v>11031</v>
      </c>
      <c r="D23584">
        <v>6.9</v>
      </c>
      <c r="E23584" t="s">
        <v>8831</v>
      </c>
      <c r="F23584" t="s">
        <v>35744</v>
      </c>
    </row>
    <row r="23585" spans="1:6">
      <c r="A23585" t="s">
        <v>27076</v>
      </c>
      <c r="B23585" t="s">
        <v>1741</v>
      </c>
      <c r="C23585" t="s">
        <v>27926</v>
      </c>
      <c r="D23585">
        <v>6.9</v>
      </c>
      <c r="E23585" t="s">
        <v>8831</v>
      </c>
      <c r="F23585" t="s">
        <v>35744</v>
      </c>
    </row>
    <row r="23586" spans="1:6">
      <c r="A23586" t="s">
        <v>27076</v>
      </c>
      <c r="B23586" t="s">
        <v>393</v>
      </c>
      <c r="C23586" t="s">
        <v>13945</v>
      </c>
      <c r="D23586">
        <v>10.9</v>
      </c>
      <c r="E23586" t="s">
        <v>8831</v>
      </c>
      <c r="F23586" t="s">
        <v>35744</v>
      </c>
    </row>
    <row r="23587" spans="1:6">
      <c r="A23587" t="s">
        <v>27076</v>
      </c>
      <c r="B23587" t="s">
        <v>13946</v>
      </c>
      <c r="C23587" t="s">
        <v>13950</v>
      </c>
      <c r="D23587">
        <v>10.9</v>
      </c>
      <c r="E23587" t="s">
        <v>8831</v>
      </c>
      <c r="F23587" t="s">
        <v>35744</v>
      </c>
    </row>
    <row r="23588" spans="1:6">
      <c r="A23588" t="s">
        <v>27076</v>
      </c>
      <c r="B23588" t="s">
        <v>9717</v>
      </c>
      <c r="C23588" t="s">
        <v>13949</v>
      </c>
      <c r="D23588">
        <v>10.9</v>
      </c>
      <c r="E23588" t="s">
        <v>8831</v>
      </c>
      <c r="F23588" t="s">
        <v>35744</v>
      </c>
    </row>
    <row r="23589" spans="1:6">
      <c r="A23589" t="s">
        <v>27076</v>
      </c>
      <c r="B23589" t="s">
        <v>9716</v>
      </c>
      <c r="C23589" t="s">
        <v>12968</v>
      </c>
      <c r="D23589">
        <v>16.899999999999999</v>
      </c>
      <c r="E23589" t="s">
        <v>8831</v>
      </c>
      <c r="F23589" t="s">
        <v>35744</v>
      </c>
    </row>
    <row r="23590" spans="1:6">
      <c r="A23590" t="s">
        <v>27076</v>
      </c>
      <c r="B23590" t="s">
        <v>2673</v>
      </c>
      <c r="C23590" t="s">
        <v>15982</v>
      </c>
      <c r="D23590">
        <v>15.9</v>
      </c>
      <c r="E23590" t="s">
        <v>8831</v>
      </c>
      <c r="F23590" t="s">
        <v>35744</v>
      </c>
    </row>
    <row r="23591" spans="1:6">
      <c r="A23591" t="s">
        <v>27076</v>
      </c>
      <c r="B23591" t="s">
        <v>12890</v>
      </c>
      <c r="C23591" t="s">
        <v>11374</v>
      </c>
      <c r="D23591">
        <v>15.9</v>
      </c>
      <c r="E23591" t="s">
        <v>8831</v>
      </c>
      <c r="F23591" t="s">
        <v>35744</v>
      </c>
    </row>
    <row r="23592" spans="1:6">
      <c r="A23592" t="s">
        <v>27076</v>
      </c>
      <c r="B23592" t="s">
        <v>2675</v>
      </c>
      <c r="C23592" t="s">
        <v>7707</v>
      </c>
      <c r="D23592">
        <v>15.9</v>
      </c>
      <c r="E23592" t="s">
        <v>8831</v>
      </c>
      <c r="F23592" t="s">
        <v>35744</v>
      </c>
    </row>
    <row r="23593" spans="1:6">
      <c r="A23593" t="s">
        <v>4316</v>
      </c>
      <c r="B23593" t="s">
        <v>4313</v>
      </c>
      <c r="C23593" t="s">
        <v>7549</v>
      </c>
      <c r="D23593">
        <v>20</v>
      </c>
      <c r="E23593" t="s">
        <v>4313</v>
      </c>
      <c r="F23593" t="s">
        <v>35744</v>
      </c>
    </row>
    <row r="23594" spans="1:6">
      <c r="A23594" t="s">
        <v>4316</v>
      </c>
      <c r="B23594" t="s">
        <v>12441</v>
      </c>
      <c r="C23594" t="s">
        <v>29135</v>
      </c>
      <c r="D23594">
        <v>69.989999999999995</v>
      </c>
      <c r="E23594" t="s">
        <v>4313</v>
      </c>
      <c r="F23594" t="s">
        <v>35744</v>
      </c>
    </row>
    <row r="23595" spans="1:6">
      <c r="A23595" t="s">
        <v>26900</v>
      </c>
      <c r="B23595" t="s">
        <v>28013</v>
      </c>
      <c r="C23595" t="s">
        <v>4899</v>
      </c>
      <c r="D23595">
        <v>49</v>
      </c>
      <c r="E23595" t="s">
        <v>8825</v>
      </c>
      <c r="F23595" t="s">
        <v>35744</v>
      </c>
    </row>
    <row r="23596" spans="1:6">
      <c r="A23596" t="s">
        <v>4316</v>
      </c>
      <c r="B23596" t="s">
        <v>12443</v>
      </c>
      <c r="C23596" t="s">
        <v>12444</v>
      </c>
      <c r="D23596">
        <v>200</v>
      </c>
      <c r="E23596" t="s">
        <v>4313</v>
      </c>
      <c r="F23596" t="s">
        <v>35744</v>
      </c>
    </row>
    <row r="23597" spans="1:6">
      <c r="A23597" t="s">
        <v>4316</v>
      </c>
      <c r="B23597" t="s">
        <v>12443</v>
      </c>
      <c r="C23597" t="s">
        <v>12445</v>
      </c>
      <c r="D23597">
        <v>69.989999999999995</v>
      </c>
      <c r="E23597" t="s">
        <v>4313</v>
      </c>
      <c r="F23597" t="s">
        <v>35744</v>
      </c>
    </row>
    <row r="23598" spans="1:6">
      <c r="A23598" t="s">
        <v>4316</v>
      </c>
      <c r="B23598" t="s">
        <v>12446</v>
      </c>
      <c r="C23598" t="s">
        <v>12447</v>
      </c>
      <c r="D23598">
        <v>39.99</v>
      </c>
      <c r="E23598" t="s">
        <v>4313</v>
      </c>
      <c r="F23598" t="s">
        <v>35744</v>
      </c>
    </row>
    <row r="23599" spans="1:6">
      <c r="A23599" t="s">
        <v>27004</v>
      </c>
      <c r="B23599" t="s">
        <v>28698</v>
      </c>
      <c r="C23599" t="s">
        <v>2956</v>
      </c>
      <c r="D23599">
        <v>59.9</v>
      </c>
      <c r="E23599" t="s">
        <v>8835</v>
      </c>
      <c r="F23599" t="s">
        <v>35744</v>
      </c>
    </row>
    <row r="23600" spans="1:6">
      <c r="A23600" t="s">
        <v>27004</v>
      </c>
      <c r="B23600" t="s">
        <v>28669</v>
      </c>
      <c r="C23600" t="s">
        <v>2956</v>
      </c>
      <c r="D23600">
        <v>29.9</v>
      </c>
      <c r="E23600" t="s">
        <v>8835</v>
      </c>
      <c r="F23600" t="s">
        <v>35744</v>
      </c>
    </row>
    <row r="23601" spans="1:6">
      <c r="A23601" t="s">
        <v>3907</v>
      </c>
      <c r="B23601" t="s">
        <v>22038</v>
      </c>
      <c r="C23601" t="s">
        <v>22038</v>
      </c>
      <c r="D23601">
        <v>52.9</v>
      </c>
      <c r="E23601" t="s">
        <v>3905</v>
      </c>
      <c r="F23601" t="s">
        <v>35744</v>
      </c>
    </row>
    <row r="23602" spans="1:6">
      <c r="A23602" t="s">
        <v>4316</v>
      </c>
      <c r="B23602" t="s">
        <v>10801</v>
      </c>
      <c r="D23602">
        <v>34.99</v>
      </c>
      <c r="E23602" t="s">
        <v>4313</v>
      </c>
      <c r="F23602" t="s">
        <v>35744</v>
      </c>
    </row>
    <row r="23603" spans="1:6">
      <c r="A23603" t="s">
        <v>27039</v>
      </c>
      <c r="B23603" t="s">
        <v>28923</v>
      </c>
      <c r="C23603" t="s">
        <v>28048</v>
      </c>
      <c r="D23603">
        <v>349</v>
      </c>
      <c r="E23603" t="s">
        <v>8823</v>
      </c>
      <c r="F23603" t="s">
        <v>35744</v>
      </c>
    </row>
    <row r="23604" spans="1:6">
      <c r="A23604" t="s">
        <v>27076</v>
      </c>
      <c r="B23604" t="s">
        <v>29090</v>
      </c>
      <c r="C23604" t="s">
        <v>29091</v>
      </c>
      <c r="D23604">
        <v>12</v>
      </c>
      <c r="E23604" t="s">
        <v>8831</v>
      </c>
      <c r="F23604" t="s">
        <v>35744</v>
      </c>
    </row>
    <row r="23605" spans="1:6">
      <c r="A23605" t="s">
        <v>4316</v>
      </c>
      <c r="B23605" t="s">
        <v>12448</v>
      </c>
      <c r="C23605" t="s">
        <v>12449</v>
      </c>
      <c r="D23605">
        <v>69.989999999999995</v>
      </c>
      <c r="E23605" t="s">
        <v>4313</v>
      </c>
      <c r="F23605" t="s">
        <v>35744</v>
      </c>
    </row>
    <row r="23606" spans="1:6">
      <c r="A23606" t="s">
        <v>27076</v>
      </c>
      <c r="B23606" t="s">
        <v>29097</v>
      </c>
      <c r="C23606" t="s">
        <v>29091</v>
      </c>
      <c r="D23606">
        <v>12</v>
      </c>
      <c r="E23606" t="s">
        <v>8831</v>
      </c>
      <c r="F23606" t="s">
        <v>35744</v>
      </c>
    </row>
    <row r="23607" spans="1:6">
      <c r="A23607" t="s">
        <v>4316</v>
      </c>
      <c r="B23607" t="s">
        <v>12450</v>
      </c>
      <c r="C23607" t="s">
        <v>12451</v>
      </c>
      <c r="D23607">
        <v>29.99</v>
      </c>
      <c r="E23607" t="s">
        <v>4313</v>
      </c>
      <c r="F23607" t="s">
        <v>35744</v>
      </c>
    </row>
    <row r="23608" spans="1:6">
      <c r="A23608" t="s">
        <v>4316</v>
      </c>
      <c r="B23608" t="s">
        <v>12452</v>
      </c>
      <c r="D23608">
        <v>65.989999999999995</v>
      </c>
      <c r="E23608" t="s">
        <v>4313</v>
      </c>
      <c r="F23608" t="s">
        <v>35744</v>
      </c>
    </row>
    <row r="23609" spans="1:6">
      <c r="A23609" t="s">
        <v>4316</v>
      </c>
      <c r="B23609" t="s">
        <v>12453</v>
      </c>
      <c r="D23609">
        <v>65.989999999999995</v>
      </c>
      <c r="E23609" t="s">
        <v>4313</v>
      </c>
      <c r="F23609" t="s">
        <v>35744</v>
      </c>
    </row>
    <row r="23610" spans="1:6">
      <c r="A23610" t="s">
        <v>4659</v>
      </c>
      <c r="B23610" t="s">
        <v>21913</v>
      </c>
      <c r="C23610" t="s">
        <v>21913</v>
      </c>
      <c r="D23610">
        <v>139.9</v>
      </c>
      <c r="E23610" t="s">
        <v>4656</v>
      </c>
      <c r="F23610" t="s">
        <v>35744</v>
      </c>
    </row>
    <row r="23611" spans="1:6">
      <c r="A23611" t="s">
        <v>4316</v>
      </c>
      <c r="B23611" t="s">
        <v>12454</v>
      </c>
      <c r="D23611">
        <v>75.989999999999995</v>
      </c>
      <c r="E23611" t="s">
        <v>4313</v>
      </c>
      <c r="F23611" t="s">
        <v>35744</v>
      </c>
    </row>
    <row r="23612" spans="1:6">
      <c r="A23612" t="s">
        <v>4316</v>
      </c>
      <c r="B23612" t="s">
        <v>9552</v>
      </c>
      <c r="C23612" t="s">
        <v>12455</v>
      </c>
      <c r="D23612">
        <v>99.99</v>
      </c>
      <c r="E23612" t="s">
        <v>4313</v>
      </c>
      <c r="F23612" t="s">
        <v>35744</v>
      </c>
    </row>
    <row r="23613" spans="1:6">
      <c r="A23613" t="s">
        <v>4316</v>
      </c>
      <c r="B23613" t="s">
        <v>12456</v>
      </c>
      <c r="C23613" t="s">
        <v>12457</v>
      </c>
      <c r="D23613">
        <v>200</v>
      </c>
      <c r="E23613" t="s">
        <v>4313</v>
      </c>
      <c r="F23613" t="s">
        <v>35744</v>
      </c>
    </row>
    <row r="23614" spans="1:6">
      <c r="A23614" t="s">
        <v>4316</v>
      </c>
      <c r="B23614" t="s">
        <v>12443</v>
      </c>
      <c r="C23614" t="s">
        <v>12458</v>
      </c>
      <c r="D23614">
        <v>39.99</v>
      </c>
      <c r="E23614" t="s">
        <v>4313</v>
      </c>
      <c r="F23614" t="s">
        <v>35744</v>
      </c>
    </row>
    <row r="23615" spans="1:6">
      <c r="A23615" t="s">
        <v>4316</v>
      </c>
      <c r="B23615" t="s">
        <v>12459</v>
      </c>
      <c r="C23615" t="s">
        <v>12460</v>
      </c>
      <c r="D23615">
        <v>100</v>
      </c>
      <c r="E23615" t="s">
        <v>4313</v>
      </c>
      <c r="F23615" t="s">
        <v>35744</v>
      </c>
    </row>
    <row r="23616" spans="1:6">
      <c r="A23616" t="s">
        <v>4316</v>
      </c>
      <c r="B23616" t="s">
        <v>5126</v>
      </c>
      <c r="C23616" t="s">
        <v>12461</v>
      </c>
      <c r="D23616">
        <v>19.989999999999998</v>
      </c>
      <c r="E23616" t="s">
        <v>4313</v>
      </c>
      <c r="F23616" t="s">
        <v>35744</v>
      </c>
    </row>
    <row r="23617" spans="1:6">
      <c r="A23617" t="s">
        <v>27078</v>
      </c>
      <c r="B23617" t="s">
        <v>21825</v>
      </c>
      <c r="C23617" t="s">
        <v>29136</v>
      </c>
      <c r="D23617">
        <v>50</v>
      </c>
      <c r="E23617" t="s">
        <v>8807</v>
      </c>
      <c r="F23617" t="s">
        <v>35744</v>
      </c>
    </row>
    <row r="23618" spans="1:6">
      <c r="A23618" t="s">
        <v>27078</v>
      </c>
      <c r="B23618" t="s">
        <v>29137</v>
      </c>
      <c r="C23618" t="s">
        <v>29138</v>
      </c>
      <c r="D23618">
        <v>25</v>
      </c>
      <c r="E23618" t="s">
        <v>8807</v>
      </c>
      <c r="F23618" t="s">
        <v>35744</v>
      </c>
    </row>
    <row r="23619" spans="1:6">
      <c r="A23619" t="s">
        <v>27078</v>
      </c>
      <c r="B23619" t="s">
        <v>29139</v>
      </c>
      <c r="C23619" t="s">
        <v>29140</v>
      </c>
      <c r="D23619">
        <v>25</v>
      </c>
      <c r="E23619" t="s">
        <v>8807</v>
      </c>
      <c r="F23619" t="s">
        <v>35744</v>
      </c>
    </row>
    <row r="23620" spans="1:6">
      <c r="A23620" t="s">
        <v>27078</v>
      </c>
      <c r="B23620" t="s">
        <v>29141</v>
      </c>
      <c r="C23620" t="s">
        <v>29142</v>
      </c>
      <c r="D23620">
        <v>25</v>
      </c>
      <c r="E23620" t="s">
        <v>8807</v>
      </c>
      <c r="F23620" t="s">
        <v>35744</v>
      </c>
    </row>
    <row r="23621" spans="1:6">
      <c r="A23621" t="s">
        <v>27078</v>
      </c>
      <c r="B23621" t="s">
        <v>29143</v>
      </c>
      <c r="C23621" t="s">
        <v>29144</v>
      </c>
      <c r="D23621">
        <v>5</v>
      </c>
      <c r="E23621" t="s">
        <v>8807</v>
      </c>
      <c r="F23621" t="s">
        <v>35744</v>
      </c>
    </row>
    <row r="23622" spans="1:6">
      <c r="A23622" t="s">
        <v>27078</v>
      </c>
      <c r="B23622" t="s">
        <v>29145</v>
      </c>
      <c r="C23622" t="s">
        <v>29146</v>
      </c>
      <c r="D23622">
        <v>5</v>
      </c>
      <c r="E23622" t="s">
        <v>8807</v>
      </c>
      <c r="F23622" t="s">
        <v>35744</v>
      </c>
    </row>
    <row r="23623" spans="1:6">
      <c r="A23623" t="s">
        <v>27080</v>
      </c>
      <c r="B23623" t="s">
        <v>4945</v>
      </c>
      <c r="C23623" t="s">
        <v>29147</v>
      </c>
      <c r="D23623">
        <v>89.99</v>
      </c>
      <c r="E23623" t="s">
        <v>8817</v>
      </c>
      <c r="F23623" t="s">
        <v>35744</v>
      </c>
    </row>
    <row r="23624" spans="1:6">
      <c r="A23624" t="s">
        <v>27080</v>
      </c>
      <c r="B23624" t="s">
        <v>4945</v>
      </c>
      <c r="C23624" t="s">
        <v>29148</v>
      </c>
      <c r="D23624">
        <v>60</v>
      </c>
      <c r="E23624" t="s">
        <v>8817</v>
      </c>
      <c r="F23624" t="s">
        <v>35744</v>
      </c>
    </row>
    <row r="23625" spans="1:6">
      <c r="A23625" t="s">
        <v>27080</v>
      </c>
      <c r="B23625" t="s">
        <v>4945</v>
      </c>
      <c r="C23625" t="s">
        <v>29149</v>
      </c>
      <c r="D23625">
        <v>60</v>
      </c>
      <c r="E23625" t="s">
        <v>8817</v>
      </c>
      <c r="F23625" t="s">
        <v>35744</v>
      </c>
    </row>
    <row r="23626" spans="1:6">
      <c r="A23626" t="s">
        <v>27080</v>
      </c>
      <c r="B23626" t="s">
        <v>4945</v>
      </c>
      <c r="C23626" t="s">
        <v>29150</v>
      </c>
      <c r="D23626">
        <v>84.99</v>
      </c>
      <c r="E23626" t="s">
        <v>8817</v>
      </c>
      <c r="F23626" t="s">
        <v>35744</v>
      </c>
    </row>
    <row r="23627" spans="1:6">
      <c r="A23627" t="s">
        <v>27080</v>
      </c>
      <c r="B23627" t="s">
        <v>27443</v>
      </c>
      <c r="D23627">
        <v>89.99</v>
      </c>
      <c r="E23627" t="s">
        <v>8817</v>
      </c>
      <c r="F23627" t="s">
        <v>35744</v>
      </c>
    </row>
    <row r="23628" spans="1:6">
      <c r="A23628" t="s">
        <v>27080</v>
      </c>
      <c r="B23628" t="s">
        <v>27444</v>
      </c>
      <c r="C23628" t="s">
        <v>2956</v>
      </c>
      <c r="D23628">
        <v>49.99</v>
      </c>
      <c r="E23628" t="s">
        <v>8817</v>
      </c>
      <c r="F23628" t="s">
        <v>35744</v>
      </c>
    </row>
    <row r="23629" spans="1:6">
      <c r="A23629" t="s">
        <v>27080</v>
      </c>
      <c r="B23629" t="s">
        <v>27445</v>
      </c>
      <c r="C23629" t="s">
        <v>27446</v>
      </c>
      <c r="D23629">
        <v>74.989999999999995</v>
      </c>
      <c r="E23629" t="s">
        <v>8817</v>
      </c>
      <c r="F23629" t="s">
        <v>35744</v>
      </c>
    </row>
    <row r="23630" spans="1:6">
      <c r="A23630" t="s">
        <v>27080</v>
      </c>
      <c r="B23630" t="s">
        <v>27445</v>
      </c>
      <c r="C23630" t="s">
        <v>27447</v>
      </c>
      <c r="D23630">
        <v>94.99</v>
      </c>
      <c r="E23630" t="s">
        <v>8817</v>
      </c>
      <c r="F23630" t="s">
        <v>35744</v>
      </c>
    </row>
    <row r="23631" spans="1:6">
      <c r="A23631" t="s">
        <v>27080</v>
      </c>
      <c r="B23631" t="s">
        <v>27448</v>
      </c>
      <c r="C23631" t="s">
        <v>29151</v>
      </c>
      <c r="D23631">
        <v>94.99</v>
      </c>
      <c r="E23631" t="s">
        <v>8817</v>
      </c>
      <c r="F23631" t="s">
        <v>35744</v>
      </c>
    </row>
    <row r="23632" spans="1:6">
      <c r="A23632" t="s">
        <v>27080</v>
      </c>
      <c r="B23632" t="s">
        <v>29152</v>
      </c>
      <c r="C23632" t="s">
        <v>29153</v>
      </c>
      <c r="D23632">
        <v>125</v>
      </c>
      <c r="E23632" t="s">
        <v>8817</v>
      </c>
      <c r="F23632" t="s">
        <v>35744</v>
      </c>
    </row>
    <row r="23633" spans="1:6">
      <c r="A23633" t="s">
        <v>27080</v>
      </c>
      <c r="B23633" t="s">
        <v>29154</v>
      </c>
      <c r="C23633" t="s">
        <v>29155</v>
      </c>
      <c r="D23633">
        <v>84.99</v>
      </c>
      <c r="E23633" t="s">
        <v>8817</v>
      </c>
      <c r="F23633" t="s">
        <v>35744</v>
      </c>
    </row>
    <row r="23634" spans="1:6">
      <c r="A23634" t="s">
        <v>27080</v>
      </c>
      <c r="B23634" t="s">
        <v>29156</v>
      </c>
      <c r="C23634" t="s">
        <v>29157</v>
      </c>
      <c r="D23634">
        <v>34.99</v>
      </c>
      <c r="E23634" t="s">
        <v>8817</v>
      </c>
      <c r="F23634" t="s">
        <v>35744</v>
      </c>
    </row>
    <row r="23635" spans="1:6">
      <c r="A23635" t="s">
        <v>27080</v>
      </c>
      <c r="B23635" t="s">
        <v>27452</v>
      </c>
      <c r="C23635" t="s">
        <v>27453</v>
      </c>
      <c r="D23635">
        <v>24.99</v>
      </c>
      <c r="E23635" t="s">
        <v>8817</v>
      </c>
      <c r="F23635" t="s">
        <v>35744</v>
      </c>
    </row>
    <row r="23636" spans="1:6">
      <c r="A23636" t="s">
        <v>27080</v>
      </c>
      <c r="B23636" t="s">
        <v>27454</v>
      </c>
      <c r="C23636" t="s">
        <v>29158</v>
      </c>
      <c r="D23636">
        <v>22.99</v>
      </c>
      <c r="E23636" t="s">
        <v>8817</v>
      </c>
      <c r="F23636" t="s">
        <v>35744</v>
      </c>
    </row>
    <row r="23637" spans="1:6">
      <c r="A23637" t="s">
        <v>27080</v>
      </c>
      <c r="B23637" t="s">
        <v>29159</v>
      </c>
      <c r="C23637" t="s">
        <v>29160</v>
      </c>
      <c r="D23637">
        <v>22.99</v>
      </c>
      <c r="E23637" t="s">
        <v>8817</v>
      </c>
      <c r="F23637" t="s">
        <v>35744</v>
      </c>
    </row>
    <row r="23638" spans="1:6">
      <c r="A23638" t="s">
        <v>27080</v>
      </c>
      <c r="B23638" t="s">
        <v>29161</v>
      </c>
      <c r="C23638" t="s">
        <v>29162</v>
      </c>
      <c r="D23638">
        <v>22.99</v>
      </c>
      <c r="E23638" t="s">
        <v>8817</v>
      </c>
      <c r="F23638" t="s">
        <v>35744</v>
      </c>
    </row>
    <row r="23639" spans="1:6">
      <c r="A23639" t="s">
        <v>27080</v>
      </c>
      <c r="B23639" t="s">
        <v>29163</v>
      </c>
      <c r="C23639" t="s">
        <v>27455</v>
      </c>
      <c r="D23639">
        <v>44.99</v>
      </c>
      <c r="E23639" t="s">
        <v>8817</v>
      </c>
      <c r="F23639" t="s">
        <v>35744</v>
      </c>
    </row>
    <row r="23640" spans="1:6">
      <c r="A23640" t="s">
        <v>27080</v>
      </c>
      <c r="B23640" t="s">
        <v>27456</v>
      </c>
      <c r="C23640" t="s">
        <v>27457</v>
      </c>
      <c r="D23640">
        <v>29.99</v>
      </c>
      <c r="E23640" t="s">
        <v>8817</v>
      </c>
      <c r="F23640" t="s">
        <v>35744</v>
      </c>
    </row>
    <row r="23641" spans="1:6">
      <c r="A23641" t="s">
        <v>27080</v>
      </c>
      <c r="B23641" t="s">
        <v>27458</v>
      </c>
      <c r="C23641" t="s">
        <v>27459</v>
      </c>
      <c r="D23641">
        <v>79.989999999999995</v>
      </c>
      <c r="E23641" t="s">
        <v>8817</v>
      </c>
      <c r="F23641" t="s">
        <v>35744</v>
      </c>
    </row>
    <row r="23642" spans="1:6">
      <c r="A23642" t="s">
        <v>27080</v>
      </c>
      <c r="B23642" t="s">
        <v>27439</v>
      </c>
      <c r="C23642" t="s">
        <v>2956</v>
      </c>
      <c r="D23642">
        <v>60</v>
      </c>
      <c r="E23642" t="s">
        <v>8817</v>
      </c>
      <c r="F23642" t="s">
        <v>35744</v>
      </c>
    </row>
    <row r="23643" spans="1:6">
      <c r="A23643" t="s">
        <v>27080</v>
      </c>
      <c r="B23643" t="s">
        <v>29164</v>
      </c>
      <c r="D23643">
        <v>79.989999999999995</v>
      </c>
      <c r="E23643" t="s">
        <v>8817</v>
      </c>
      <c r="F23643" t="s">
        <v>35744</v>
      </c>
    </row>
    <row r="23644" spans="1:6">
      <c r="A23644" t="s">
        <v>27080</v>
      </c>
      <c r="B23644" t="s">
        <v>27438</v>
      </c>
      <c r="D23644">
        <v>60</v>
      </c>
      <c r="E23644" t="s">
        <v>8817</v>
      </c>
      <c r="F23644" t="s">
        <v>35744</v>
      </c>
    </row>
    <row r="23645" spans="1:6">
      <c r="A23645" t="s">
        <v>27080</v>
      </c>
      <c r="B23645" t="s">
        <v>5126</v>
      </c>
      <c r="C23645" t="s">
        <v>27460</v>
      </c>
      <c r="D23645">
        <v>17.989999999999998</v>
      </c>
      <c r="E23645" t="s">
        <v>8817</v>
      </c>
      <c r="F23645" t="s">
        <v>35744</v>
      </c>
    </row>
    <row r="23646" spans="1:6">
      <c r="A23646" t="s">
        <v>27080</v>
      </c>
      <c r="B23646" t="s">
        <v>27461</v>
      </c>
      <c r="C23646" t="s">
        <v>27462</v>
      </c>
      <c r="D23646">
        <v>11.99</v>
      </c>
      <c r="E23646" t="s">
        <v>8817</v>
      </c>
      <c r="F23646" t="s">
        <v>35744</v>
      </c>
    </row>
    <row r="23647" spans="1:6">
      <c r="A23647" t="s">
        <v>27080</v>
      </c>
      <c r="B23647" t="s">
        <v>149</v>
      </c>
      <c r="C23647" t="s">
        <v>27463</v>
      </c>
      <c r="D23647">
        <v>8.5</v>
      </c>
      <c r="E23647" t="s">
        <v>8817</v>
      </c>
      <c r="F23647" t="s">
        <v>35744</v>
      </c>
    </row>
    <row r="23648" spans="1:6">
      <c r="A23648" t="s">
        <v>27080</v>
      </c>
      <c r="B23648" t="s">
        <v>27464</v>
      </c>
      <c r="C23648" t="s">
        <v>27465</v>
      </c>
      <c r="D23648">
        <v>5</v>
      </c>
      <c r="E23648" t="s">
        <v>8817</v>
      </c>
      <c r="F23648" t="s">
        <v>35744</v>
      </c>
    </row>
    <row r="23649" spans="1:6">
      <c r="A23649" t="s">
        <v>27080</v>
      </c>
      <c r="B23649" t="s">
        <v>1083</v>
      </c>
      <c r="C23649" t="s">
        <v>27466</v>
      </c>
      <c r="D23649">
        <v>11.99</v>
      </c>
      <c r="E23649" t="s">
        <v>8817</v>
      </c>
      <c r="F23649" t="s">
        <v>35744</v>
      </c>
    </row>
    <row r="23650" spans="1:6">
      <c r="A23650" t="s">
        <v>27080</v>
      </c>
      <c r="B23650" t="s">
        <v>27467</v>
      </c>
      <c r="C23650" t="s">
        <v>27468</v>
      </c>
      <c r="D23650">
        <v>7</v>
      </c>
      <c r="E23650" t="s">
        <v>8817</v>
      </c>
      <c r="F23650" t="s">
        <v>35744</v>
      </c>
    </row>
    <row r="23651" spans="1:6">
      <c r="A23651" t="s">
        <v>27080</v>
      </c>
      <c r="B23651" t="s">
        <v>27469</v>
      </c>
      <c r="C23651" t="s">
        <v>27470</v>
      </c>
      <c r="D23651">
        <v>17.989999999999998</v>
      </c>
      <c r="E23651" t="s">
        <v>8817</v>
      </c>
      <c r="F23651" t="s">
        <v>35744</v>
      </c>
    </row>
    <row r="23652" spans="1:6">
      <c r="A23652" t="s">
        <v>27080</v>
      </c>
      <c r="B23652" t="s">
        <v>27471</v>
      </c>
      <c r="C23652" t="s">
        <v>27472</v>
      </c>
      <c r="D23652">
        <v>8.5</v>
      </c>
      <c r="E23652" t="s">
        <v>8817</v>
      </c>
      <c r="F23652" t="s">
        <v>35744</v>
      </c>
    </row>
    <row r="23653" spans="1:6">
      <c r="A23653" t="s">
        <v>4326</v>
      </c>
      <c r="B23653" t="s">
        <v>4325</v>
      </c>
      <c r="C23653" t="s">
        <v>7549</v>
      </c>
      <c r="D23653">
        <v>25</v>
      </c>
      <c r="E23653" t="s">
        <v>4325</v>
      </c>
      <c r="F23653" t="s">
        <v>35744</v>
      </c>
    </row>
    <row r="23654" spans="1:6">
      <c r="A23654" t="s">
        <v>4326</v>
      </c>
      <c r="B23654" t="s">
        <v>12825</v>
      </c>
      <c r="C23654" t="s">
        <v>29165</v>
      </c>
      <c r="D23654">
        <v>7</v>
      </c>
      <c r="E23654" t="s">
        <v>4325</v>
      </c>
      <c r="F23654" t="s">
        <v>35744</v>
      </c>
    </row>
    <row r="23655" spans="1:6">
      <c r="A23655" t="s">
        <v>4326</v>
      </c>
      <c r="B23655" t="s">
        <v>12826</v>
      </c>
      <c r="C23655" t="s">
        <v>12827</v>
      </c>
      <c r="D23655">
        <v>999.99</v>
      </c>
      <c r="E23655" t="s">
        <v>4325</v>
      </c>
      <c r="F23655" t="s">
        <v>35744</v>
      </c>
    </row>
    <row r="23656" spans="1:6">
      <c r="A23656" t="s">
        <v>4326</v>
      </c>
      <c r="B23656" t="s">
        <v>12828</v>
      </c>
      <c r="D23656">
        <v>299.99</v>
      </c>
      <c r="E23656" t="s">
        <v>4325</v>
      </c>
      <c r="F23656" t="s">
        <v>35744</v>
      </c>
    </row>
    <row r="23657" spans="1:6">
      <c r="A23657" t="s">
        <v>4326</v>
      </c>
      <c r="B23657" t="s">
        <v>12829</v>
      </c>
      <c r="C23657" t="s">
        <v>12830</v>
      </c>
      <c r="D23657">
        <v>299.99</v>
      </c>
      <c r="E23657" t="s">
        <v>4325</v>
      </c>
      <c r="F23657" t="s">
        <v>35744</v>
      </c>
    </row>
    <row r="23658" spans="1:6">
      <c r="A23658" t="s">
        <v>4326</v>
      </c>
      <c r="B23658" t="s">
        <v>12831</v>
      </c>
      <c r="C23658" t="s">
        <v>12832</v>
      </c>
      <c r="D23658">
        <v>100</v>
      </c>
      <c r="E23658" t="s">
        <v>4325</v>
      </c>
      <c r="F23658" t="s">
        <v>35744</v>
      </c>
    </row>
    <row r="23659" spans="1:6">
      <c r="A23659" t="s">
        <v>4326</v>
      </c>
      <c r="B23659" t="s">
        <v>12833</v>
      </c>
      <c r="C23659" t="s">
        <v>12834</v>
      </c>
      <c r="D23659">
        <v>52.98</v>
      </c>
      <c r="E23659" t="s">
        <v>4325</v>
      </c>
      <c r="F23659" t="s">
        <v>35744</v>
      </c>
    </row>
    <row r="23660" spans="1:6">
      <c r="A23660" t="s">
        <v>4326</v>
      </c>
      <c r="B23660" t="s">
        <v>12835</v>
      </c>
      <c r="C23660" t="s">
        <v>12836</v>
      </c>
      <c r="D23660">
        <v>186.89</v>
      </c>
      <c r="E23660" t="s">
        <v>4325</v>
      </c>
      <c r="F23660" t="s">
        <v>35744</v>
      </c>
    </row>
    <row r="23661" spans="1:6">
      <c r="A23661" t="s">
        <v>4326</v>
      </c>
      <c r="B23661" t="s">
        <v>12837</v>
      </c>
      <c r="C23661" t="s">
        <v>12838</v>
      </c>
      <c r="D23661">
        <v>99.99</v>
      </c>
      <c r="E23661" t="s">
        <v>4325</v>
      </c>
      <c r="F23661" t="s">
        <v>35744</v>
      </c>
    </row>
    <row r="23662" spans="1:6">
      <c r="A23662" t="s">
        <v>4529</v>
      </c>
      <c r="B23662" t="s">
        <v>18453</v>
      </c>
      <c r="C23662" t="s">
        <v>18453</v>
      </c>
      <c r="D23662">
        <v>49.99</v>
      </c>
      <c r="E23662" t="s">
        <v>4526</v>
      </c>
      <c r="F23662" t="s">
        <v>35744</v>
      </c>
    </row>
    <row r="23663" spans="1:6">
      <c r="A23663" t="s">
        <v>4326</v>
      </c>
      <c r="B23663" t="s">
        <v>12840</v>
      </c>
      <c r="C23663" t="s">
        <v>12841</v>
      </c>
      <c r="D23663">
        <v>199.99</v>
      </c>
      <c r="E23663" t="s">
        <v>4325</v>
      </c>
      <c r="F23663" t="s">
        <v>35744</v>
      </c>
    </row>
    <row r="23664" spans="1:6">
      <c r="A23664" t="s">
        <v>4326</v>
      </c>
      <c r="B23664" t="s">
        <v>12842</v>
      </c>
      <c r="C23664" t="s">
        <v>12843</v>
      </c>
      <c r="D23664">
        <v>7</v>
      </c>
      <c r="E23664" t="s">
        <v>4325</v>
      </c>
      <c r="F23664" t="s">
        <v>35744</v>
      </c>
    </row>
    <row r="23665" spans="1:6">
      <c r="A23665" t="s">
        <v>4326</v>
      </c>
      <c r="B23665" t="s">
        <v>12826</v>
      </c>
      <c r="C23665" t="s">
        <v>12844</v>
      </c>
      <c r="D23665">
        <v>199.99</v>
      </c>
      <c r="E23665" t="s">
        <v>4325</v>
      </c>
      <c r="F23665" t="s">
        <v>35744</v>
      </c>
    </row>
    <row r="23666" spans="1:6">
      <c r="A23666" t="s">
        <v>4326</v>
      </c>
      <c r="B23666" t="s">
        <v>12845</v>
      </c>
      <c r="C23666" t="s">
        <v>12846</v>
      </c>
      <c r="D23666">
        <v>239.99</v>
      </c>
      <c r="E23666" t="s">
        <v>4325</v>
      </c>
      <c r="F23666" t="s">
        <v>35744</v>
      </c>
    </row>
    <row r="23667" spans="1:6">
      <c r="A23667" t="s">
        <v>4326</v>
      </c>
      <c r="B23667" t="s">
        <v>12828</v>
      </c>
      <c r="D23667">
        <v>299.99</v>
      </c>
      <c r="E23667" t="s">
        <v>4325</v>
      </c>
      <c r="F23667" t="s">
        <v>35744</v>
      </c>
    </row>
    <row r="23668" spans="1:6">
      <c r="A23668" t="s">
        <v>4529</v>
      </c>
      <c r="B23668" t="s">
        <v>18487</v>
      </c>
      <c r="C23668" t="s">
        <v>18487</v>
      </c>
      <c r="D23668">
        <v>48.98</v>
      </c>
      <c r="E23668" t="s">
        <v>4526</v>
      </c>
      <c r="F23668" t="s">
        <v>35744</v>
      </c>
    </row>
    <row r="23669" spans="1:6">
      <c r="A23669" t="s">
        <v>4326</v>
      </c>
      <c r="B23669" t="s">
        <v>12848</v>
      </c>
      <c r="C23669" t="s">
        <v>12849</v>
      </c>
      <c r="D23669">
        <v>199.9</v>
      </c>
      <c r="E23669" t="s">
        <v>4325</v>
      </c>
      <c r="F23669" t="s">
        <v>35744</v>
      </c>
    </row>
    <row r="23670" spans="1:6">
      <c r="A23670" t="s">
        <v>4326</v>
      </c>
      <c r="B23670" t="s">
        <v>12848</v>
      </c>
      <c r="C23670" t="s">
        <v>12850</v>
      </c>
      <c r="D23670">
        <v>90.8</v>
      </c>
      <c r="E23670" t="s">
        <v>4325</v>
      </c>
      <c r="F23670" t="s">
        <v>35744</v>
      </c>
    </row>
    <row r="23671" spans="1:6">
      <c r="A23671" t="s">
        <v>4326</v>
      </c>
      <c r="B23671" t="s">
        <v>12851</v>
      </c>
      <c r="C23671" t="s">
        <v>12852</v>
      </c>
      <c r="D23671">
        <v>30.99</v>
      </c>
      <c r="E23671" t="s">
        <v>4325</v>
      </c>
      <c r="F23671" t="s">
        <v>35744</v>
      </c>
    </row>
    <row r="23672" spans="1:6">
      <c r="A23672" t="s">
        <v>4326</v>
      </c>
      <c r="B23672" t="s">
        <v>12853</v>
      </c>
      <c r="C23672" t="s">
        <v>12854</v>
      </c>
      <c r="D23672">
        <v>68.989999999999995</v>
      </c>
      <c r="E23672" t="s">
        <v>4325</v>
      </c>
      <c r="F23672" t="s">
        <v>35744</v>
      </c>
    </row>
    <row r="23673" spans="1:6">
      <c r="A23673" t="s">
        <v>4326</v>
      </c>
      <c r="B23673" t="s">
        <v>12855</v>
      </c>
      <c r="C23673" t="s">
        <v>12856</v>
      </c>
      <c r="D23673">
        <v>68.989999999999995</v>
      </c>
      <c r="E23673" t="s">
        <v>4325</v>
      </c>
      <c r="F23673" t="s">
        <v>35744</v>
      </c>
    </row>
    <row r="23674" spans="1:6">
      <c r="A23674" t="s">
        <v>4326</v>
      </c>
      <c r="B23674" t="s">
        <v>12857</v>
      </c>
      <c r="C23674" t="s">
        <v>12858</v>
      </c>
      <c r="D23674">
        <v>96</v>
      </c>
      <c r="E23674" t="s">
        <v>4325</v>
      </c>
      <c r="F23674" t="s">
        <v>35744</v>
      </c>
    </row>
    <row r="23675" spans="1:6">
      <c r="A23675" t="s">
        <v>4326</v>
      </c>
      <c r="B23675" t="s">
        <v>12859</v>
      </c>
      <c r="C23675" t="s">
        <v>12860</v>
      </c>
      <c r="D23675">
        <v>104.99</v>
      </c>
      <c r="E23675" t="s">
        <v>4325</v>
      </c>
      <c r="F23675" t="s">
        <v>35744</v>
      </c>
    </row>
    <row r="23676" spans="1:6">
      <c r="A23676" t="s">
        <v>4326</v>
      </c>
      <c r="B23676" t="s">
        <v>12861</v>
      </c>
      <c r="C23676" t="s">
        <v>12862</v>
      </c>
      <c r="D23676">
        <v>299.99</v>
      </c>
      <c r="E23676" t="s">
        <v>4325</v>
      </c>
      <c r="F23676" t="s">
        <v>35744</v>
      </c>
    </row>
    <row r="23677" spans="1:6">
      <c r="A23677" t="s">
        <v>4326</v>
      </c>
      <c r="B23677" t="s">
        <v>12831</v>
      </c>
      <c r="C23677" t="s">
        <v>12827</v>
      </c>
      <c r="D23677">
        <v>999.99</v>
      </c>
      <c r="E23677" t="s">
        <v>4325</v>
      </c>
      <c r="F23677" t="s">
        <v>35744</v>
      </c>
    </row>
    <row r="23678" spans="1:6">
      <c r="A23678" t="s">
        <v>4326</v>
      </c>
      <c r="B23678" t="s">
        <v>12863</v>
      </c>
      <c r="C23678" t="s">
        <v>12864</v>
      </c>
      <c r="D23678">
        <v>299.99</v>
      </c>
      <c r="E23678" t="s">
        <v>4325</v>
      </c>
      <c r="F23678" t="s">
        <v>35744</v>
      </c>
    </row>
    <row r="23679" spans="1:6">
      <c r="A23679" t="s">
        <v>4326</v>
      </c>
      <c r="B23679" t="s">
        <v>12863</v>
      </c>
      <c r="C23679" t="s">
        <v>12865</v>
      </c>
      <c r="D23679">
        <v>128.99</v>
      </c>
      <c r="E23679" t="s">
        <v>4325</v>
      </c>
      <c r="F23679" t="s">
        <v>35744</v>
      </c>
    </row>
    <row r="23680" spans="1:6">
      <c r="A23680" t="s">
        <v>4529</v>
      </c>
      <c r="B23680" t="s">
        <v>18488</v>
      </c>
      <c r="C23680" t="s">
        <v>18488</v>
      </c>
      <c r="D23680">
        <v>37.979999999999997</v>
      </c>
      <c r="E23680" t="s">
        <v>4526</v>
      </c>
      <c r="F23680" t="s">
        <v>35744</v>
      </c>
    </row>
    <row r="23681" spans="1:6">
      <c r="A23681" t="s">
        <v>4326</v>
      </c>
      <c r="B23681" t="s">
        <v>12867</v>
      </c>
      <c r="C23681" t="s">
        <v>12868</v>
      </c>
      <c r="D23681">
        <v>249.99</v>
      </c>
      <c r="E23681" t="s">
        <v>4325</v>
      </c>
      <c r="F23681" t="s">
        <v>35744</v>
      </c>
    </row>
    <row r="23682" spans="1:6">
      <c r="A23682" t="s">
        <v>4326</v>
      </c>
      <c r="B23682" t="s">
        <v>12869</v>
      </c>
      <c r="C23682" t="s">
        <v>12870</v>
      </c>
      <c r="D23682">
        <v>191.99</v>
      </c>
      <c r="E23682" t="s">
        <v>4325</v>
      </c>
      <c r="F23682" t="s">
        <v>35744</v>
      </c>
    </row>
    <row r="23683" spans="1:6">
      <c r="A23683" t="s">
        <v>4326</v>
      </c>
      <c r="B23683" t="s">
        <v>12871</v>
      </c>
      <c r="C23683" t="s">
        <v>12872</v>
      </c>
      <c r="D23683">
        <v>199</v>
      </c>
      <c r="E23683" t="s">
        <v>4325</v>
      </c>
      <c r="F23683" t="s">
        <v>35744</v>
      </c>
    </row>
    <row r="23684" spans="1:6">
      <c r="A23684" t="s">
        <v>4326</v>
      </c>
      <c r="B23684" t="s">
        <v>12873</v>
      </c>
      <c r="C23684" t="s">
        <v>12874</v>
      </c>
      <c r="D23684">
        <v>299.99</v>
      </c>
      <c r="E23684" t="s">
        <v>4325</v>
      </c>
      <c r="F23684" t="s">
        <v>35744</v>
      </c>
    </row>
    <row r="23685" spans="1:6">
      <c r="A23685" t="s">
        <v>4326</v>
      </c>
      <c r="B23685" t="s">
        <v>12875</v>
      </c>
      <c r="C23685" t="s">
        <v>12876</v>
      </c>
      <c r="D23685">
        <v>159.99</v>
      </c>
      <c r="E23685" t="s">
        <v>4325</v>
      </c>
      <c r="F23685" t="s">
        <v>35744</v>
      </c>
    </row>
    <row r="23686" spans="1:6">
      <c r="A23686" t="s">
        <v>4326</v>
      </c>
      <c r="B23686" t="s">
        <v>4899</v>
      </c>
      <c r="D23686">
        <v>199.99</v>
      </c>
      <c r="E23686" t="s">
        <v>4325</v>
      </c>
      <c r="F23686" t="s">
        <v>35744</v>
      </c>
    </row>
    <row r="23687" spans="1:6">
      <c r="A23687" t="s">
        <v>4326</v>
      </c>
      <c r="B23687" t="s">
        <v>12877</v>
      </c>
      <c r="C23687" t="s">
        <v>12878</v>
      </c>
      <c r="D23687">
        <v>99.99</v>
      </c>
      <c r="E23687" t="s">
        <v>4325</v>
      </c>
      <c r="F23687" t="s">
        <v>35744</v>
      </c>
    </row>
    <row r="23688" spans="1:6">
      <c r="A23688" t="s">
        <v>4326</v>
      </c>
      <c r="B23688" t="s">
        <v>12879</v>
      </c>
      <c r="D23688">
        <v>100</v>
      </c>
      <c r="E23688" t="s">
        <v>4325</v>
      </c>
      <c r="F23688" t="s">
        <v>35744</v>
      </c>
    </row>
    <row r="23689" spans="1:6">
      <c r="A23689" t="s">
        <v>4326</v>
      </c>
      <c r="B23689" t="s">
        <v>12880</v>
      </c>
      <c r="D23689">
        <v>199.99</v>
      </c>
      <c r="E23689" t="s">
        <v>4325</v>
      </c>
      <c r="F23689" t="s">
        <v>35744</v>
      </c>
    </row>
    <row r="23690" spans="1:6">
      <c r="A23690" t="s">
        <v>4326</v>
      </c>
      <c r="B23690" t="s">
        <v>12881</v>
      </c>
      <c r="C23690" t="s">
        <v>5555</v>
      </c>
      <c r="D23690">
        <v>6.99</v>
      </c>
      <c r="E23690" t="s">
        <v>4325</v>
      </c>
      <c r="F23690" t="s">
        <v>35744</v>
      </c>
    </row>
    <row r="23691" spans="1:6">
      <c r="A23691" t="s">
        <v>4326</v>
      </c>
      <c r="B23691" t="s">
        <v>701</v>
      </c>
      <c r="C23691" t="s">
        <v>5850</v>
      </c>
      <c r="D23691">
        <v>6.99</v>
      </c>
      <c r="E23691" t="s">
        <v>4325</v>
      </c>
      <c r="F23691" t="s">
        <v>35744</v>
      </c>
    </row>
    <row r="23692" spans="1:6">
      <c r="A23692" t="s">
        <v>4326</v>
      </c>
      <c r="B23692" t="s">
        <v>474</v>
      </c>
      <c r="C23692" t="s">
        <v>12882</v>
      </c>
      <c r="D23692">
        <v>10.9</v>
      </c>
      <c r="E23692" t="s">
        <v>4325</v>
      </c>
      <c r="F23692" t="s">
        <v>35744</v>
      </c>
    </row>
    <row r="23693" spans="1:6">
      <c r="A23693" t="s">
        <v>4326</v>
      </c>
      <c r="B23693" t="s">
        <v>275</v>
      </c>
      <c r="C23693" t="s">
        <v>12883</v>
      </c>
      <c r="D23693">
        <v>11.99</v>
      </c>
      <c r="E23693" t="s">
        <v>4325</v>
      </c>
      <c r="F23693" t="s">
        <v>35744</v>
      </c>
    </row>
    <row r="23694" spans="1:6">
      <c r="A23694" t="s">
        <v>4326</v>
      </c>
      <c r="B23694" t="s">
        <v>12884</v>
      </c>
      <c r="C23694" t="s">
        <v>12885</v>
      </c>
      <c r="D23694">
        <v>14.99</v>
      </c>
      <c r="E23694" t="s">
        <v>4325</v>
      </c>
      <c r="F23694" t="s">
        <v>35744</v>
      </c>
    </row>
    <row r="23695" spans="1:6">
      <c r="A23695" t="s">
        <v>4326</v>
      </c>
      <c r="B23695" t="s">
        <v>12886</v>
      </c>
      <c r="C23695" t="s">
        <v>12887</v>
      </c>
      <c r="D23695">
        <v>17.989999999999998</v>
      </c>
      <c r="E23695" t="s">
        <v>4325</v>
      </c>
      <c r="F23695" t="s">
        <v>35744</v>
      </c>
    </row>
    <row r="23696" spans="1:6">
      <c r="A23696" t="s">
        <v>4326</v>
      </c>
      <c r="B23696" t="s">
        <v>12888</v>
      </c>
      <c r="C23696" t="s">
        <v>12889</v>
      </c>
      <c r="D23696">
        <v>15.9</v>
      </c>
      <c r="E23696" t="s">
        <v>4325</v>
      </c>
      <c r="F23696" t="s">
        <v>35744</v>
      </c>
    </row>
    <row r="23697" spans="1:6">
      <c r="A23697" t="s">
        <v>4326</v>
      </c>
      <c r="B23697" t="s">
        <v>12890</v>
      </c>
      <c r="C23697" t="s">
        <v>12891</v>
      </c>
      <c r="D23697">
        <v>16.989999999999998</v>
      </c>
      <c r="E23697" t="s">
        <v>4325</v>
      </c>
      <c r="F23697" t="s">
        <v>35744</v>
      </c>
    </row>
    <row r="23698" spans="1:6">
      <c r="A23698" t="s">
        <v>4134</v>
      </c>
      <c r="B23698" t="s">
        <v>4131</v>
      </c>
      <c r="C23698" t="s">
        <v>29167</v>
      </c>
      <c r="D23698">
        <v>8.9</v>
      </c>
      <c r="E23698" t="s">
        <v>4131</v>
      </c>
      <c r="F23698" t="s">
        <v>35744</v>
      </c>
    </row>
    <row r="23699" spans="1:6">
      <c r="A23699" t="s">
        <v>4134</v>
      </c>
      <c r="B23699" t="s">
        <v>669</v>
      </c>
      <c r="C23699" t="s">
        <v>25989</v>
      </c>
      <c r="D23699">
        <v>55</v>
      </c>
      <c r="E23699" t="s">
        <v>4131</v>
      </c>
      <c r="F23699" t="s">
        <v>35744</v>
      </c>
    </row>
    <row r="23700" spans="1:6">
      <c r="A23700" t="s">
        <v>4134</v>
      </c>
      <c r="B23700" t="s">
        <v>25990</v>
      </c>
      <c r="C23700" t="s">
        <v>25991</v>
      </c>
      <c r="D23700">
        <v>100</v>
      </c>
      <c r="E23700" t="s">
        <v>4131</v>
      </c>
      <c r="F23700" t="s">
        <v>35744</v>
      </c>
    </row>
    <row r="23701" spans="1:6">
      <c r="A23701" t="s">
        <v>4134</v>
      </c>
      <c r="B23701" t="s">
        <v>25992</v>
      </c>
      <c r="C23701" t="s">
        <v>25993</v>
      </c>
      <c r="D23701">
        <v>75</v>
      </c>
      <c r="E23701" t="s">
        <v>4131</v>
      </c>
      <c r="F23701" t="s">
        <v>35744</v>
      </c>
    </row>
    <row r="23702" spans="1:6">
      <c r="A23702" t="s">
        <v>4134</v>
      </c>
      <c r="B23702" t="s">
        <v>25994</v>
      </c>
      <c r="C23702" t="s">
        <v>25995</v>
      </c>
      <c r="D23702">
        <v>70</v>
      </c>
      <c r="E23702" t="s">
        <v>4131</v>
      </c>
      <c r="F23702" t="s">
        <v>35744</v>
      </c>
    </row>
    <row r="23703" spans="1:6">
      <c r="A23703" t="s">
        <v>4134</v>
      </c>
      <c r="B23703" t="s">
        <v>25996</v>
      </c>
      <c r="C23703" t="s">
        <v>25997</v>
      </c>
      <c r="D23703">
        <v>35</v>
      </c>
      <c r="E23703" t="s">
        <v>4131</v>
      </c>
      <c r="F23703" t="s">
        <v>35744</v>
      </c>
    </row>
    <row r="23704" spans="1:6">
      <c r="A23704" t="s">
        <v>4134</v>
      </c>
      <c r="B23704" t="s">
        <v>25998</v>
      </c>
      <c r="C23704" t="s">
        <v>25999</v>
      </c>
      <c r="D23704">
        <v>65</v>
      </c>
      <c r="E23704" t="s">
        <v>4131</v>
      </c>
      <c r="F23704" t="s">
        <v>35744</v>
      </c>
    </row>
    <row r="23705" spans="1:6">
      <c r="A23705" t="s">
        <v>4134</v>
      </c>
      <c r="B23705" t="s">
        <v>26000</v>
      </c>
      <c r="C23705" t="s">
        <v>26001</v>
      </c>
      <c r="D23705">
        <v>42</v>
      </c>
      <c r="E23705" t="s">
        <v>4131</v>
      </c>
      <c r="F23705" t="s">
        <v>35744</v>
      </c>
    </row>
    <row r="23706" spans="1:6">
      <c r="A23706" t="s">
        <v>4134</v>
      </c>
      <c r="B23706" t="s">
        <v>26000</v>
      </c>
      <c r="C23706" t="s">
        <v>26002</v>
      </c>
      <c r="D23706">
        <v>50</v>
      </c>
      <c r="E23706" t="s">
        <v>4131</v>
      </c>
      <c r="F23706" t="s">
        <v>35744</v>
      </c>
    </row>
    <row r="23707" spans="1:6">
      <c r="A23707" t="s">
        <v>4134</v>
      </c>
      <c r="B23707" t="s">
        <v>26003</v>
      </c>
      <c r="D23707">
        <v>42</v>
      </c>
      <c r="E23707" t="s">
        <v>4131</v>
      </c>
      <c r="F23707" t="s">
        <v>35744</v>
      </c>
    </row>
    <row r="23708" spans="1:6">
      <c r="A23708" t="s">
        <v>4134</v>
      </c>
      <c r="B23708" t="s">
        <v>26003</v>
      </c>
      <c r="C23708" t="s">
        <v>26004</v>
      </c>
      <c r="D23708">
        <v>35</v>
      </c>
      <c r="E23708" t="s">
        <v>4131</v>
      </c>
      <c r="F23708" t="s">
        <v>35744</v>
      </c>
    </row>
    <row r="23709" spans="1:6">
      <c r="A23709" t="s">
        <v>4134</v>
      </c>
      <c r="B23709" t="s">
        <v>26005</v>
      </c>
      <c r="D23709">
        <v>32</v>
      </c>
      <c r="E23709" t="s">
        <v>4131</v>
      </c>
      <c r="F23709" t="s">
        <v>35744</v>
      </c>
    </row>
    <row r="23710" spans="1:6">
      <c r="A23710" t="s">
        <v>4134</v>
      </c>
      <c r="B23710" t="s">
        <v>26005</v>
      </c>
      <c r="C23710" t="s">
        <v>26006</v>
      </c>
      <c r="D23710">
        <v>50</v>
      </c>
      <c r="E23710" t="s">
        <v>4131</v>
      </c>
      <c r="F23710" t="s">
        <v>35744</v>
      </c>
    </row>
    <row r="23711" spans="1:6">
      <c r="A23711" t="s">
        <v>4134</v>
      </c>
      <c r="B23711" t="s">
        <v>26007</v>
      </c>
      <c r="C23711" t="s">
        <v>5243</v>
      </c>
      <c r="D23711">
        <v>52</v>
      </c>
      <c r="E23711" t="s">
        <v>4131</v>
      </c>
      <c r="F23711" t="s">
        <v>35744</v>
      </c>
    </row>
    <row r="23712" spans="1:6">
      <c r="A23712" t="s">
        <v>4134</v>
      </c>
      <c r="B23712" t="s">
        <v>26008</v>
      </c>
      <c r="D23712">
        <v>52</v>
      </c>
      <c r="E23712" t="s">
        <v>4131</v>
      </c>
      <c r="F23712" t="s">
        <v>35744</v>
      </c>
    </row>
    <row r="23713" spans="1:6">
      <c r="A23713" t="s">
        <v>4134</v>
      </c>
      <c r="B23713" t="s">
        <v>26008</v>
      </c>
      <c r="C23713" t="s">
        <v>26009</v>
      </c>
      <c r="D23713">
        <v>30</v>
      </c>
      <c r="E23713" t="s">
        <v>4131</v>
      </c>
      <c r="F23713" t="s">
        <v>35744</v>
      </c>
    </row>
    <row r="23714" spans="1:6">
      <c r="A23714" t="s">
        <v>4134</v>
      </c>
      <c r="B23714" t="s">
        <v>26010</v>
      </c>
      <c r="C23714" t="s">
        <v>26011</v>
      </c>
      <c r="D23714">
        <v>62</v>
      </c>
      <c r="E23714" t="s">
        <v>4131</v>
      </c>
      <c r="F23714" t="s">
        <v>35744</v>
      </c>
    </row>
    <row r="23715" spans="1:6">
      <c r="A23715" t="s">
        <v>4529</v>
      </c>
      <c r="B23715" t="s">
        <v>18460</v>
      </c>
      <c r="C23715" t="s">
        <v>18460</v>
      </c>
      <c r="D23715">
        <v>27</v>
      </c>
      <c r="E23715" t="s">
        <v>4526</v>
      </c>
      <c r="F23715" t="s">
        <v>35744</v>
      </c>
    </row>
    <row r="23716" spans="1:6">
      <c r="A23716" t="s">
        <v>4134</v>
      </c>
      <c r="B23716" t="s">
        <v>26012</v>
      </c>
      <c r="C23716" t="s">
        <v>26013</v>
      </c>
      <c r="D23716">
        <v>12</v>
      </c>
      <c r="E23716" t="s">
        <v>4131</v>
      </c>
      <c r="F23716" t="s">
        <v>35744</v>
      </c>
    </row>
    <row r="23717" spans="1:6">
      <c r="A23717" t="s">
        <v>4134</v>
      </c>
      <c r="B23717" t="s">
        <v>26012</v>
      </c>
      <c r="C23717" t="s">
        <v>16587</v>
      </c>
      <c r="D23717">
        <v>18.5</v>
      </c>
      <c r="E23717" t="s">
        <v>4131</v>
      </c>
      <c r="F23717" t="s">
        <v>35744</v>
      </c>
    </row>
    <row r="23718" spans="1:6">
      <c r="A23718" t="s">
        <v>4134</v>
      </c>
      <c r="B23718" t="s">
        <v>26014</v>
      </c>
      <c r="C23718" t="s">
        <v>2122</v>
      </c>
      <c r="D23718">
        <v>8</v>
      </c>
      <c r="E23718" t="s">
        <v>4131</v>
      </c>
      <c r="F23718" t="s">
        <v>35744</v>
      </c>
    </row>
    <row r="23719" spans="1:6">
      <c r="A23719" t="s">
        <v>1548</v>
      </c>
      <c r="B23719" t="s">
        <v>29168</v>
      </c>
      <c r="C23719" t="s">
        <v>29168</v>
      </c>
      <c r="D23719">
        <v>12</v>
      </c>
      <c r="E23719" t="s">
        <v>1473</v>
      </c>
      <c r="F23719" t="s">
        <v>35744</v>
      </c>
    </row>
    <row r="23720" spans="1:6">
      <c r="A23720" t="s">
        <v>1548</v>
      </c>
      <c r="B23720" t="s">
        <v>1474</v>
      </c>
      <c r="C23720" t="s">
        <v>22929</v>
      </c>
      <c r="D23720">
        <v>17</v>
      </c>
      <c r="E23720" t="s">
        <v>1473</v>
      </c>
      <c r="F23720" t="s">
        <v>35744</v>
      </c>
    </row>
    <row r="23721" spans="1:6">
      <c r="A23721" t="s">
        <v>27085</v>
      </c>
      <c r="B23721" t="s">
        <v>29169</v>
      </c>
      <c r="C23721" t="s">
        <v>29170</v>
      </c>
      <c r="D23721">
        <v>5</v>
      </c>
      <c r="E23721" t="s">
        <v>8865</v>
      </c>
      <c r="F23721" t="s">
        <v>35744</v>
      </c>
    </row>
    <row r="23722" spans="1:6">
      <c r="A23722" t="s">
        <v>27085</v>
      </c>
      <c r="B23722" t="s">
        <v>29171</v>
      </c>
      <c r="C23722" t="s">
        <v>29172</v>
      </c>
      <c r="D23722">
        <v>5</v>
      </c>
      <c r="E23722" t="s">
        <v>8865</v>
      </c>
      <c r="F23722" t="s">
        <v>35744</v>
      </c>
    </row>
    <row r="23723" spans="1:6">
      <c r="A23723" t="s">
        <v>27085</v>
      </c>
      <c r="B23723" t="s">
        <v>29173</v>
      </c>
      <c r="C23723" t="s">
        <v>29174</v>
      </c>
      <c r="D23723">
        <v>5</v>
      </c>
      <c r="E23723" t="s">
        <v>8865</v>
      </c>
      <c r="F23723" t="s">
        <v>35744</v>
      </c>
    </row>
    <row r="23724" spans="1:6">
      <c r="A23724" t="s">
        <v>27085</v>
      </c>
      <c r="B23724" t="s">
        <v>29175</v>
      </c>
      <c r="C23724" t="s">
        <v>29176</v>
      </c>
      <c r="D23724">
        <v>5</v>
      </c>
      <c r="E23724" t="s">
        <v>8865</v>
      </c>
      <c r="F23724" t="s">
        <v>35744</v>
      </c>
    </row>
    <row r="23725" spans="1:6">
      <c r="A23725" t="s">
        <v>27085</v>
      </c>
      <c r="B23725" t="s">
        <v>29177</v>
      </c>
      <c r="C23725" t="s">
        <v>29178</v>
      </c>
      <c r="D23725">
        <v>8</v>
      </c>
      <c r="E23725" t="s">
        <v>8865</v>
      </c>
      <c r="F23725" t="s">
        <v>35744</v>
      </c>
    </row>
    <row r="23726" spans="1:6">
      <c r="A23726" t="s">
        <v>27085</v>
      </c>
      <c r="B23726" t="s">
        <v>29179</v>
      </c>
      <c r="C23726" t="s">
        <v>29180</v>
      </c>
      <c r="D23726">
        <v>8</v>
      </c>
      <c r="E23726" t="s">
        <v>8865</v>
      </c>
      <c r="F23726" t="s">
        <v>35744</v>
      </c>
    </row>
    <row r="23727" spans="1:6">
      <c r="A23727" t="s">
        <v>27085</v>
      </c>
      <c r="B23727" t="s">
        <v>29181</v>
      </c>
      <c r="C23727" t="s">
        <v>29182</v>
      </c>
      <c r="D23727">
        <v>8</v>
      </c>
      <c r="E23727" t="s">
        <v>8865</v>
      </c>
      <c r="F23727" t="s">
        <v>35744</v>
      </c>
    </row>
    <row r="23728" spans="1:6">
      <c r="A23728" t="s">
        <v>27085</v>
      </c>
      <c r="B23728" t="s">
        <v>29183</v>
      </c>
      <c r="C23728" t="s">
        <v>29184</v>
      </c>
      <c r="D23728">
        <v>8</v>
      </c>
      <c r="E23728" t="s">
        <v>8865</v>
      </c>
      <c r="F23728" t="s">
        <v>35744</v>
      </c>
    </row>
    <row r="23729" spans="1:6">
      <c r="A23729" t="s">
        <v>27085</v>
      </c>
      <c r="B23729" t="s">
        <v>29185</v>
      </c>
      <c r="C23729" t="s">
        <v>29186</v>
      </c>
      <c r="D23729">
        <v>8</v>
      </c>
      <c r="E23729" t="s">
        <v>8865</v>
      </c>
      <c r="F23729" t="s">
        <v>35744</v>
      </c>
    </row>
    <row r="23730" spans="1:6">
      <c r="A23730" t="s">
        <v>27085</v>
      </c>
      <c r="B23730" t="s">
        <v>29187</v>
      </c>
      <c r="C23730" t="s">
        <v>29188</v>
      </c>
      <c r="D23730">
        <v>16</v>
      </c>
      <c r="E23730" t="s">
        <v>8865</v>
      </c>
      <c r="F23730" t="s">
        <v>35744</v>
      </c>
    </row>
    <row r="23731" spans="1:6">
      <c r="A23731" t="s">
        <v>27085</v>
      </c>
      <c r="B23731" t="s">
        <v>29189</v>
      </c>
      <c r="C23731" t="s">
        <v>29190</v>
      </c>
      <c r="D23731">
        <v>16</v>
      </c>
      <c r="E23731" t="s">
        <v>8865</v>
      </c>
      <c r="F23731" t="s">
        <v>35744</v>
      </c>
    </row>
    <row r="23732" spans="1:6">
      <c r="A23732" t="s">
        <v>27085</v>
      </c>
      <c r="B23732" t="s">
        <v>29191</v>
      </c>
      <c r="C23732" t="s">
        <v>29192</v>
      </c>
      <c r="D23732">
        <v>16</v>
      </c>
      <c r="E23732" t="s">
        <v>8865</v>
      </c>
      <c r="F23732" t="s">
        <v>35744</v>
      </c>
    </row>
    <row r="23733" spans="1:6">
      <c r="A23733" t="s">
        <v>27085</v>
      </c>
      <c r="B23733" t="s">
        <v>29193</v>
      </c>
      <c r="C23733" t="s">
        <v>29194</v>
      </c>
      <c r="D23733">
        <v>16</v>
      </c>
      <c r="E23733" t="s">
        <v>8865</v>
      </c>
      <c r="F23733" t="s">
        <v>35744</v>
      </c>
    </row>
    <row r="23734" spans="1:6">
      <c r="A23734" t="s">
        <v>27085</v>
      </c>
      <c r="B23734" t="s">
        <v>29195</v>
      </c>
      <c r="C23734" t="s">
        <v>29196</v>
      </c>
      <c r="D23734">
        <v>16</v>
      </c>
      <c r="E23734" t="s">
        <v>8865</v>
      </c>
      <c r="F23734" t="s">
        <v>35744</v>
      </c>
    </row>
    <row r="23735" spans="1:6">
      <c r="A23735" t="s">
        <v>27085</v>
      </c>
      <c r="B23735" t="s">
        <v>29197</v>
      </c>
      <c r="C23735" t="s">
        <v>29198</v>
      </c>
      <c r="D23735">
        <v>24</v>
      </c>
      <c r="E23735" t="s">
        <v>8865</v>
      </c>
      <c r="F23735" t="s">
        <v>35744</v>
      </c>
    </row>
    <row r="23736" spans="1:6">
      <c r="A23736" t="s">
        <v>27085</v>
      </c>
      <c r="B23736" t="s">
        <v>29199</v>
      </c>
      <c r="C23736" t="s">
        <v>29200</v>
      </c>
      <c r="D23736">
        <v>24</v>
      </c>
      <c r="E23736" t="s">
        <v>8865</v>
      </c>
      <c r="F23736" t="s">
        <v>35744</v>
      </c>
    </row>
    <row r="23737" spans="1:6">
      <c r="A23737" t="s">
        <v>27085</v>
      </c>
      <c r="B23737" t="s">
        <v>29201</v>
      </c>
      <c r="C23737" t="s">
        <v>29202</v>
      </c>
      <c r="D23737">
        <v>24</v>
      </c>
      <c r="E23737" t="s">
        <v>8865</v>
      </c>
      <c r="F23737" t="s">
        <v>35744</v>
      </c>
    </row>
    <row r="23738" spans="1:6">
      <c r="A23738" t="s">
        <v>27085</v>
      </c>
      <c r="B23738" t="s">
        <v>29203</v>
      </c>
      <c r="C23738" t="s">
        <v>29204</v>
      </c>
      <c r="D23738">
        <v>24</v>
      </c>
      <c r="E23738" t="s">
        <v>8865</v>
      </c>
      <c r="F23738" t="s">
        <v>35744</v>
      </c>
    </row>
    <row r="23739" spans="1:6">
      <c r="A23739" t="s">
        <v>27085</v>
      </c>
      <c r="B23739" t="s">
        <v>29205</v>
      </c>
      <c r="C23739" t="s">
        <v>29206</v>
      </c>
      <c r="D23739">
        <v>24</v>
      </c>
      <c r="E23739" t="s">
        <v>8865</v>
      </c>
      <c r="F23739" t="s">
        <v>35744</v>
      </c>
    </row>
    <row r="23740" spans="1:6">
      <c r="A23740" t="s">
        <v>27085</v>
      </c>
      <c r="B23740" t="s">
        <v>29207</v>
      </c>
      <c r="C23740" t="s">
        <v>29208</v>
      </c>
      <c r="D23740">
        <v>32</v>
      </c>
      <c r="E23740" t="s">
        <v>8865</v>
      </c>
      <c r="F23740" t="s">
        <v>35744</v>
      </c>
    </row>
    <row r="23741" spans="1:6">
      <c r="A23741" t="s">
        <v>27085</v>
      </c>
      <c r="B23741" t="s">
        <v>29209</v>
      </c>
      <c r="C23741" t="s">
        <v>29210</v>
      </c>
      <c r="D23741">
        <v>6</v>
      </c>
      <c r="E23741" t="s">
        <v>8865</v>
      </c>
      <c r="F23741" t="s">
        <v>35744</v>
      </c>
    </row>
    <row r="23742" spans="1:6">
      <c r="A23742" t="s">
        <v>27085</v>
      </c>
      <c r="B23742" t="s">
        <v>701</v>
      </c>
      <c r="C23742" t="s">
        <v>22561</v>
      </c>
      <c r="D23742">
        <v>12</v>
      </c>
      <c r="E23742" t="s">
        <v>8865</v>
      </c>
      <c r="F23742" t="s">
        <v>35744</v>
      </c>
    </row>
    <row r="23743" spans="1:6">
      <c r="A23743" t="s">
        <v>27085</v>
      </c>
      <c r="B23743" t="s">
        <v>21478</v>
      </c>
      <c r="C23743" t="s">
        <v>29211</v>
      </c>
      <c r="D23743">
        <v>12</v>
      </c>
      <c r="E23743" t="s">
        <v>8865</v>
      </c>
      <c r="F23743" t="s">
        <v>35744</v>
      </c>
    </row>
    <row r="23744" spans="1:6">
      <c r="A23744" t="s">
        <v>27085</v>
      </c>
      <c r="B23744" t="s">
        <v>29212</v>
      </c>
      <c r="C23744" t="s">
        <v>11393</v>
      </c>
      <c r="D23744">
        <v>4</v>
      </c>
      <c r="E23744" t="s">
        <v>8865</v>
      </c>
      <c r="F23744" t="s">
        <v>35744</v>
      </c>
    </row>
    <row r="23745" spans="1:6">
      <c r="A23745" t="s">
        <v>27085</v>
      </c>
      <c r="B23745" t="s">
        <v>11394</v>
      </c>
      <c r="C23745" t="s">
        <v>20923</v>
      </c>
      <c r="D23745">
        <v>12</v>
      </c>
      <c r="E23745" t="s">
        <v>8865</v>
      </c>
      <c r="F23745" t="s">
        <v>35744</v>
      </c>
    </row>
    <row r="23746" spans="1:6">
      <c r="A23746" t="s">
        <v>27085</v>
      </c>
      <c r="B23746" t="s">
        <v>2117</v>
      </c>
      <c r="C23746" t="s">
        <v>29213</v>
      </c>
      <c r="D23746">
        <v>4</v>
      </c>
      <c r="E23746" t="s">
        <v>8865</v>
      </c>
      <c r="F23746" t="s">
        <v>35744</v>
      </c>
    </row>
    <row r="23747" spans="1:6">
      <c r="A23747" t="s">
        <v>27085</v>
      </c>
      <c r="B23747" t="s">
        <v>29214</v>
      </c>
      <c r="C23747" t="s">
        <v>29215</v>
      </c>
      <c r="D23747">
        <v>4</v>
      </c>
      <c r="E23747" t="s">
        <v>8865</v>
      </c>
      <c r="F23747" t="s">
        <v>35744</v>
      </c>
    </row>
    <row r="23748" spans="1:6">
      <c r="A23748" t="s">
        <v>27085</v>
      </c>
      <c r="B23748" t="s">
        <v>29216</v>
      </c>
      <c r="C23748" t="s">
        <v>29217</v>
      </c>
      <c r="D23748">
        <v>4</v>
      </c>
      <c r="E23748" t="s">
        <v>8865</v>
      </c>
      <c r="F23748" t="s">
        <v>35744</v>
      </c>
    </row>
    <row r="23749" spans="1:6">
      <c r="A23749" t="s">
        <v>27085</v>
      </c>
      <c r="B23749" t="s">
        <v>29218</v>
      </c>
      <c r="C23749" t="s">
        <v>29219</v>
      </c>
      <c r="D23749">
        <v>4</v>
      </c>
      <c r="E23749" t="s">
        <v>8865</v>
      </c>
      <c r="F23749" t="s">
        <v>35744</v>
      </c>
    </row>
    <row r="23750" spans="1:6">
      <c r="A23750" t="s">
        <v>27085</v>
      </c>
      <c r="B23750" t="s">
        <v>29220</v>
      </c>
      <c r="C23750" t="s">
        <v>20618</v>
      </c>
      <c r="D23750">
        <v>3</v>
      </c>
      <c r="E23750" t="s">
        <v>8865</v>
      </c>
      <c r="F23750" t="s">
        <v>35744</v>
      </c>
    </row>
    <row r="23751" spans="1:6">
      <c r="A23751" t="s">
        <v>27085</v>
      </c>
      <c r="B23751" t="s">
        <v>1394</v>
      </c>
      <c r="C23751" t="s">
        <v>21403</v>
      </c>
      <c r="D23751">
        <v>4</v>
      </c>
      <c r="E23751" t="s">
        <v>8865</v>
      </c>
      <c r="F23751" t="s">
        <v>35744</v>
      </c>
    </row>
    <row r="23752" spans="1:6">
      <c r="A23752" t="s">
        <v>27092</v>
      </c>
      <c r="B23752" t="s">
        <v>29221</v>
      </c>
      <c r="C23752" t="s">
        <v>29221</v>
      </c>
      <c r="D23752">
        <v>60</v>
      </c>
      <c r="E23752" t="s">
        <v>22744</v>
      </c>
      <c r="F23752" t="s">
        <v>35744</v>
      </c>
    </row>
    <row r="23753" spans="1:6">
      <c r="A23753" t="s">
        <v>27092</v>
      </c>
      <c r="B23753" t="s">
        <v>29222</v>
      </c>
      <c r="C23753" t="s">
        <v>29223</v>
      </c>
      <c r="D23753">
        <v>80</v>
      </c>
      <c r="E23753" t="s">
        <v>22744</v>
      </c>
      <c r="F23753" t="s">
        <v>35744</v>
      </c>
    </row>
    <row r="23754" spans="1:6">
      <c r="A23754" t="s">
        <v>27092</v>
      </c>
      <c r="B23754" t="s">
        <v>29224</v>
      </c>
      <c r="C23754" t="s">
        <v>29225</v>
      </c>
      <c r="D23754">
        <v>60</v>
      </c>
      <c r="E23754" t="s">
        <v>22744</v>
      </c>
      <c r="F23754" t="s">
        <v>35744</v>
      </c>
    </row>
    <row r="23755" spans="1:6">
      <c r="A23755" t="s">
        <v>27092</v>
      </c>
      <c r="B23755" t="s">
        <v>29226</v>
      </c>
      <c r="C23755" t="s">
        <v>29227</v>
      </c>
      <c r="D23755">
        <v>14.99</v>
      </c>
      <c r="E23755" t="s">
        <v>22744</v>
      </c>
      <c r="F23755" t="s">
        <v>35744</v>
      </c>
    </row>
    <row r="23756" spans="1:6">
      <c r="A23756" t="s">
        <v>27092</v>
      </c>
      <c r="B23756" t="s">
        <v>5943</v>
      </c>
      <c r="C23756" t="s">
        <v>29228</v>
      </c>
      <c r="D23756">
        <v>11.99</v>
      </c>
      <c r="E23756" t="s">
        <v>22744</v>
      </c>
      <c r="F23756" t="s">
        <v>35745</v>
      </c>
    </row>
    <row r="23757" spans="1:6">
      <c r="A23757" t="s">
        <v>27092</v>
      </c>
      <c r="B23757" t="s">
        <v>29229</v>
      </c>
      <c r="C23757" t="s">
        <v>29230</v>
      </c>
      <c r="D23757">
        <v>14.99</v>
      </c>
      <c r="E23757" t="s">
        <v>22744</v>
      </c>
      <c r="F23757" t="s">
        <v>35745</v>
      </c>
    </row>
    <row r="23758" spans="1:6">
      <c r="A23758" t="s">
        <v>27092</v>
      </c>
      <c r="B23758" t="s">
        <v>29231</v>
      </c>
      <c r="C23758" t="s">
        <v>29232</v>
      </c>
      <c r="D23758">
        <v>6.99</v>
      </c>
      <c r="E23758" t="s">
        <v>22744</v>
      </c>
      <c r="F23758" t="s">
        <v>35745</v>
      </c>
    </row>
    <row r="23759" spans="1:6">
      <c r="A23759" t="s">
        <v>27092</v>
      </c>
      <c r="B23759" t="s">
        <v>29231</v>
      </c>
      <c r="C23759" t="s">
        <v>29233</v>
      </c>
      <c r="D23759">
        <v>6.99</v>
      </c>
      <c r="E23759" t="s">
        <v>22744</v>
      </c>
      <c r="F23759" t="s">
        <v>35745</v>
      </c>
    </row>
    <row r="23760" spans="1:6">
      <c r="A23760" t="s">
        <v>27092</v>
      </c>
      <c r="B23760" t="s">
        <v>29234</v>
      </c>
      <c r="C23760" t="s">
        <v>29235</v>
      </c>
      <c r="D23760">
        <v>2.5</v>
      </c>
      <c r="E23760" t="s">
        <v>22744</v>
      </c>
      <c r="F23760" t="s">
        <v>35745</v>
      </c>
    </row>
    <row r="23761" spans="1:6">
      <c r="A23761" t="s">
        <v>27092</v>
      </c>
      <c r="B23761" t="s">
        <v>29236</v>
      </c>
      <c r="C23761" t="s">
        <v>29237</v>
      </c>
      <c r="D23761">
        <v>3.5</v>
      </c>
      <c r="E23761" t="s">
        <v>22744</v>
      </c>
      <c r="F23761" t="s">
        <v>35744</v>
      </c>
    </row>
    <row r="23762" spans="1:6">
      <c r="A23762" t="s">
        <v>27092</v>
      </c>
      <c r="B23762" t="s">
        <v>29238</v>
      </c>
      <c r="C23762" t="s">
        <v>29239</v>
      </c>
      <c r="D23762">
        <v>3.5</v>
      </c>
      <c r="E23762" t="s">
        <v>22744</v>
      </c>
      <c r="F23762" t="s">
        <v>35744</v>
      </c>
    </row>
    <row r="23763" spans="1:6">
      <c r="A23763" t="s">
        <v>27092</v>
      </c>
      <c r="B23763" t="s">
        <v>29240</v>
      </c>
      <c r="C23763" t="s">
        <v>29241</v>
      </c>
      <c r="D23763">
        <v>3.5</v>
      </c>
      <c r="E23763" t="s">
        <v>22744</v>
      </c>
      <c r="F23763" t="s">
        <v>35744</v>
      </c>
    </row>
    <row r="23764" spans="1:6">
      <c r="A23764" t="s">
        <v>27092</v>
      </c>
      <c r="B23764" t="s">
        <v>29241</v>
      </c>
      <c r="C23764" t="s">
        <v>29242</v>
      </c>
      <c r="D23764">
        <v>3.5</v>
      </c>
      <c r="E23764" t="s">
        <v>22744</v>
      </c>
      <c r="F23764" t="s">
        <v>35744</v>
      </c>
    </row>
    <row r="23765" spans="1:6">
      <c r="A23765" t="s">
        <v>27092</v>
      </c>
      <c r="B23765" t="s">
        <v>29242</v>
      </c>
      <c r="C23765" t="s">
        <v>29243</v>
      </c>
      <c r="D23765">
        <v>3.5</v>
      </c>
      <c r="E23765" t="s">
        <v>22744</v>
      </c>
      <c r="F23765" t="s">
        <v>35744</v>
      </c>
    </row>
    <row r="23766" spans="1:6">
      <c r="A23766" t="s">
        <v>27092</v>
      </c>
      <c r="B23766" t="s">
        <v>29243</v>
      </c>
      <c r="C23766" t="s">
        <v>29244</v>
      </c>
      <c r="D23766">
        <v>3.5</v>
      </c>
      <c r="E23766" t="s">
        <v>22744</v>
      </c>
      <c r="F23766" t="s">
        <v>35744</v>
      </c>
    </row>
    <row r="23767" spans="1:6">
      <c r="A23767" t="s">
        <v>27092</v>
      </c>
      <c r="B23767" t="s">
        <v>29244</v>
      </c>
      <c r="C23767" t="s">
        <v>29245</v>
      </c>
      <c r="D23767">
        <v>3.5</v>
      </c>
      <c r="E23767" t="s">
        <v>22744</v>
      </c>
      <c r="F23767" t="s">
        <v>35744</v>
      </c>
    </row>
    <row r="23768" spans="1:6">
      <c r="A23768" t="s">
        <v>27092</v>
      </c>
      <c r="B23768" t="s">
        <v>29245</v>
      </c>
      <c r="C23768" t="s">
        <v>29246</v>
      </c>
      <c r="D23768">
        <v>5</v>
      </c>
      <c r="E23768" t="s">
        <v>22744</v>
      </c>
      <c r="F23768" t="s">
        <v>35744</v>
      </c>
    </row>
    <row r="23769" spans="1:6">
      <c r="A23769" t="s">
        <v>27092</v>
      </c>
      <c r="B23769" t="s">
        <v>29246</v>
      </c>
      <c r="C23769" t="s">
        <v>29247</v>
      </c>
      <c r="D23769">
        <v>3.5</v>
      </c>
      <c r="E23769" t="s">
        <v>22744</v>
      </c>
      <c r="F23769" t="s">
        <v>35744</v>
      </c>
    </row>
    <row r="23770" spans="1:6">
      <c r="A23770" t="s">
        <v>27092</v>
      </c>
      <c r="B23770" t="s">
        <v>29247</v>
      </c>
      <c r="C23770" t="s">
        <v>29248</v>
      </c>
      <c r="D23770">
        <v>10</v>
      </c>
      <c r="E23770" t="s">
        <v>22744</v>
      </c>
      <c r="F23770" t="s">
        <v>35744</v>
      </c>
    </row>
    <row r="23771" spans="1:6">
      <c r="A23771" t="s">
        <v>27092</v>
      </c>
      <c r="B23771" t="s">
        <v>29249</v>
      </c>
      <c r="C23771" t="s">
        <v>29250</v>
      </c>
      <c r="D23771">
        <v>7.99</v>
      </c>
      <c r="E23771" t="s">
        <v>22744</v>
      </c>
      <c r="F23771" t="s">
        <v>35744</v>
      </c>
    </row>
    <row r="23772" spans="1:6">
      <c r="A23772" t="s">
        <v>27092</v>
      </c>
      <c r="B23772" t="s">
        <v>6985</v>
      </c>
      <c r="C23772" t="s">
        <v>29251</v>
      </c>
      <c r="D23772">
        <v>7.99</v>
      </c>
      <c r="E23772" t="s">
        <v>22744</v>
      </c>
      <c r="F23772" t="s">
        <v>35744</v>
      </c>
    </row>
    <row r="23773" spans="1:6">
      <c r="A23773" t="s">
        <v>27092</v>
      </c>
      <c r="B23773" t="s">
        <v>889</v>
      </c>
      <c r="C23773" t="s">
        <v>29252</v>
      </c>
      <c r="D23773">
        <v>7.99</v>
      </c>
      <c r="E23773" t="s">
        <v>22744</v>
      </c>
      <c r="F23773" t="s">
        <v>35744</v>
      </c>
    </row>
    <row r="23774" spans="1:6">
      <c r="A23774" t="s">
        <v>27092</v>
      </c>
      <c r="B23774" t="s">
        <v>1584</v>
      </c>
      <c r="C23774" t="s">
        <v>29253</v>
      </c>
      <c r="D23774">
        <v>7.99</v>
      </c>
      <c r="E23774" t="s">
        <v>22744</v>
      </c>
      <c r="F23774" t="s">
        <v>35744</v>
      </c>
    </row>
    <row r="23775" spans="1:6">
      <c r="A23775" t="s">
        <v>27092</v>
      </c>
      <c r="B23775" t="s">
        <v>29254</v>
      </c>
      <c r="C23775" t="s">
        <v>29255</v>
      </c>
      <c r="D23775">
        <v>7.99</v>
      </c>
      <c r="E23775" t="s">
        <v>22744</v>
      </c>
      <c r="F23775" t="s">
        <v>35744</v>
      </c>
    </row>
    <row r="23776" spans="1:6">
      <c r="A23776" t="s">
        <v>27092</v>
      </c>
      <c r="B23776" t="s">
        <v>29256</v>
      </c>
      <c r="C23776" t="s">
        <v>29257</v>
      </c>
      <c r="D23776">
        <v>7.99</v>
      </c>
      <c r="E23776" t="s">
        <v>22744</v>
      </c>
      <c r="F23776" t="s">
        <v>35744</v>
      </c>
    </row>
    <row r="23777" spans="1:6">
      <c r="A23777" t="s">
        <v>27092</v>
      </c>
      <c r="B23777" t="s">
        <v>29258</v>
      </c>
      <c r="C23777" t="s">
        <v>29259</v>
      </c>
      <c r="D23777">
        <v>10</v>
      </c>
      <c r="E23777" t="s">
        <v>22744</v>
      </c>
      <c r="F23777" t="s">
        <v>35744</v>
      </c>
    </row>
    <row r="23778" spans="1:6">
      <c r="A23778" t="s">
        <v>27092</v>
      </c>
      <c r="B23778" t="s">
        <v>902</v>
      </c>
      <c r="C23778" t="s">
        <v>29260</v>
      </c>
      <c r="D23778">
        <v>10</v>
      </c>
      <c r="E23778" t="s">
        <v>22744</v>
      </c>
      <c r="F23778" t="s">
        <v>35744</v>
      </c>
    </row>
    <row r="23779" spans="1:6">
      <c r="A23779" t="s">
        <v>27092</v>
      </c>
      <c r="B23779" t="s">
        <v>893</v>
      </c>
      <c r="C23779" t="s">
        <v>29261</v>
      </c>
      <c r="D23779">
        <v>10</v>
      </c>
      <c r="E23779" t="s">
        <v>22744</v>
      </c>
      <c r="F23779" t="s">
        <v>35745</v>
      </c>
    </row>
    <row r="23780" spans="1:6">
      <c r="A23780" t="s">
        <v>27092</v>
      </c>
      <c r="B23780" t="s">
        <v>29261</v>
      </c>
      <c r="C23780" t="s">
        <v>29262</v>
      </c>
      <c r="D23780">
        <v>2</v>
      </c>
      <c r="E23780" t="s">
        <v>22744</v>
      </c>
      <c r="F23780" t="s">
        <v>35745</v>
      </c>
    </row>
    <row r="23781" spans="1:6">
      <c r="A23781" t="s">
        <v>27092</v>
      </c>
      <c r="B23781" t="s">
        <v>29263</v>
      </c>
      <c r="C23781" t="s">
        <v>29264</v>
      </c>
      <c r="D23781">
        <v>2</v>
      </c>
      <c r="E23781" t="s">
        <v>22744</v>
      </c>
      <c r="F23781" t="s">
        <v>35744</v>
      </c>
    </row>
    <row r="23782" spans="1:6">
      <c r="A23782" t="s">
        <v>27092</v>
      </c>
      <c r="B23782" t="s">
        <v>29265</v>
      </c>
      <c r="C23782" t="s">
        <v>5172</v>
      </c>
      <c r="D23782">
        <v>2</v>
      </c>
      <c r="E23782" t="s">
        <v>22744</v>
      </c>
      <c r="F23782" t="s">
        <v>35744</v>
      </c>
    </row>
    <row r="23783" spans="1:6">
      <c r="A23783" t="s">
        <v>27092</v>
      </c>
      <c r="B23783" t="s">
        <v>5173</v>
      </c>
      <c r="C23783" t="s">
        <v>29266</v>
      </c>
      <c r="D23783">
        <v>2</v>
      </c>
      <c r="E23783" t="s">
        <v>22744</v>
      </c>
      <c r="F23783" t="s">
        <v>35744</v>
      </c>
    </row>
    <row r="23784" spans="1:6">
      <c r="A23784" t="s">
        <v>27092</v>
      </c>
      <c r="B23784" t="s">
        <v>29267</v>
      </c>
      <c r="C23784" t="s">
        <v>29268</v>
      </c>
      <c r="D23784">
        <v>2</v>
      </c>
      <c r="E23784" t="s">
        <v>22744</v>
      </c>
      <c r="F23784" t="s">
        <v>35744</v>
      </c>
    </row>
    <row r="23785" spans="1:6">
      <c r="A23785" t="s">
        <v>27092</v>
      </c>
      <c r="B23785" t="s">
        <v>29269</v>
      </c>
      <c r="C23785" t="s">
        <v>29270</v>
      </c>
      <c r="D23785">
        <v>2</v>
      </c>
      <c r="E23785" t="s">
        <v>22744</v>
      </c>
      <c r="F23785" t="s">
        <v>35744</v>
      </c>
    </row>
    <row r="23786" spans="1:6">
      <c r="A23786" t="s">
        <v>27092</v>
      </c>
      <c r="B23786" t="s">
        <v>29271</v>
      </c>
      <c r="C23786" t="s">
        <v>29272</v>
      </c>
      <c r="D23786">
        <v>2</v>
      </c>
      <c r="E23786" t="s">
        <v>22744</v>
      </c>
      <c r="F23786" t="s">
        <v>35744</v>
      </c>
    </row>
    <row r="23787" spans="1:6">
      <c r="A23787" t="s">
        <v>27092</v>
      </c>
      <c r="B23787" t="s">
        <v>29273</v>
      </c>
      <c r="C23787" t="s">
        <v>5174</v>
      </c>
      <c r="D23787">
        <v>2</v>
      </c>
      <c r="E23787" t="s">
        <v>22744</v>
      </c>
      <c r="F23787" t="s">
        <v>35744</v>
      </c>
    </row>
    <row r="23788" spans="1:6">
      <c r="A23788" t="s">
        <v>27092</v>
      </c>
      <c r="B23788" t="s">
        <v>5175</v>
      </c>
      <c r="C23788" t="s">
        <v>29274</v>
      </c>
      <c r="D23788">
        <v>2</v>
      </c>
      <c r="E23788" t="s">
        <v>22744</v>
      </c>
      <c r="F23788" t="s">
        <v>35744</v>
      </c>
    </row>
    <row r="23789" spans="1:6">
      <c r="A23789" t="s">
        <v>27092</v>
      </c>
      <c r="B23789" t="s">
        <v>29275</v>
      </c>
      <c r="C23789" t="s">
        <v>29276</v>
      </c>
      <c r="D23789">
        <v>2</v>
      </c>
      <c r="E23789" t="s">
        <v>22744</v>
      </c>
      <c r="F23789" t="s">
        <v>35744</v>
      </c>
    </row>
    <row r="23790" spans="1:6">
      <c r="A23790" t="s">
        <v>27092</v>
      </c>
      <c r="B23790" t="s">
        <v>29277</v>
      </c>
      <c r="C23790" t="s">
        <v>29278</v>
      </c>
      <c r="D23790">
        <v>2</v>
      </c>
      <c r="E23790" t="s">
        <v>22744</v>
      </c>
      <c r="F23790" t="s">
        <v>35744</v>
      </c>
    </row>
    <row r="23791" spans="1:6">
      <c r="A23791" t="s">
        <v>27092</v>
      </c>
      <c r="B23791" t="s">
        <v>29279</v>
      </c>
      <c r="C23791" t="s">
        <v>29280</v>
      </c>
      <c r="D23791">
        <v>2</v>
      </c>
      <c r="E23791" t="s">
        <v>22744</v>
      </c>
      <c r="F23791" t="s">
        <v>35744</v>
      </c>
    </row>
    <row r="23792" spans="1:6">
      <c r="A23792" t="s">
        <v>27092</v>
      </c>
      <c r="B23792" t="s">
        <v>29281</v>
      </c>
      <c r="C23792" t="s">
        <v>29282</v>
      </c>
      <c r="D23792">
        <v>5</v>
      </c>
      <c r="E23792" t="s">
        <v>22744</v>
      </c>
      <c r="F23792" t="s">
        <v>35744</v>
      </c>
    </row>
    <row r="23793" spans="1:6">
      <c r="A23793" t="s">
        <v>27092</v>
      </c>
      <c r="B23793" t="s">
        <v>29283</v>
      </c>
      <c r="C23793" t="s">
        <v>29284</v>
      </c>
      <c r="D23793">
        <v>2.5</v>
      </c>
      <c r="E23793" t="s">
        <v>22744</v>
      </c>
      <c r="F23793" t="s">
        <v>35744</v>
      </c>
    </row>
    <row r="23794" spans="1:6">
      <c r="A23794" t="s">
        <v>27092</v>
      </c>
      <c r="B23794" t="s">
        <v>29285</v>
      </c>
      <c r="C23794" t="s">
        <v>29286</v>
      </c>
      <c r="D23794">
        <v>5</v>
      </c>
      <c r="E23794" t="s">
        <v>22744</v>
      </c>
      <c r="F23794" t="s">
        <v>35744</v>
      </c>
    </row>
    <row r="23795" spans="1:6">
      <c r="A23795" t="s">
        <v>27092</v>
      </c>
      <c r="B23795" t="s">
        <v>29286</v>
      </c>
      <c r="C23795" t="s">
        <v>29287</v>
      </c>
      <c r="D23795">
        <v>2.5</v>
      </c>
      <c r="E23795" t="s">
        <v>22744</v>
      </c>
      <c r="F23795" t="s">
        <v>35744</v>
      </c>
    </row>
    <row r="23796" spans="1:6">
      <c r="A23796" t="s">
        <v>27092</v>
      </c>
      <c r="B23796" t="s">
        <v>29288</v>
      </c>
      <c r="C23796" t="s">
        <v>29289</v>
      </c>
      <c r="D23796">
        <v>2</v>
      </c>
      <c r="E23796" t="s">
        <v>22744</v>
      </c>
      <c r="F23796" t="s">
        <v>35744</v>
      </c>
    </row>
    <row r="23797" spans="1:6">
      <c r="A23797" t="s">
        <v>27092</v>
      </c>
      <c r="B23797" t="s">
        <v>29290</v>
      </c>
      <c r="C23797" t="s">
        <v>29291</v>
      </c>
      <c r="D23797">
        <v>2</v>
      </c>
      <c r="E23797" t="s">
        <v>22744</v>
      </c>
      <c r="F23797" t="s">
        <v>35744</v>
      </c>
    </row>
    <row r="23798" spans="1:6">
      <c r="A23798" t="s">
        <v>27092</v>
      </c>
      <c r="B23798" t="s">
        <v>29292</v>
      </c>
      <c r="C23798" t="s">
        <v>29293</v>
      </c>
      <c r="D23798">
        <v>2</v>
      </c>
      <c r="E23798" t="s">
        <v>22744</v>
      </c>
      <c r="F23798" t="s">
        <v>35744</v>
      </c>
    </row>
    <row r="23799" spans="1:6">
      <c r="A23799" t="s">
        <v>27092</v>
      </c>
      <c r="B23799" t="s">
        <v>29294</v>
      </c>
      <c r="C23799" t="s">
        <v>29295</v>
      </c>
      <c r="D23799">
        <v>1.25</v>
      </c>
      <c r="E23799" t="s">
        <v>22744</v>
      </c>
      <c r="F23799" t="s">
        <v>35744</v>
      </c>
    </row>
    <row r="23800" spans="1:6">
      <c r="A23800" t="s">
        <v>27092</v>
      </c>
      <c r="B23800" t="s">
        <v>29295</v>
      </c>
      <c r="C23800" t="s">
        <v>29296</v>
      </c>
      <c r="D23800">
        <v>1.99</v>
      </c>
      <c r="E23800" t="s">
        <v>22744</v>
      </c>
      <c r="F23800" t="s">
        <v>35744</v>
      </c>
    </row>
    <row r="23801" spans="1:6">
      <c r="A23801" t="s">
        <v>27092</v>
      </c>
      <c r="B23801" t="s">
        <v>29297</v>
      </c>
      <c r="C23801" t="s">
        <v>29298</v>
      </c>
      <c r="D23801">
        <v>3.99</v>
      </c>
      <c r="E23801" t="s">
        <v>22744</v>
      </c>
      <c r="F23801" t="s">
        <v>35744</v>
      </c>
    </row>
    <row r="23802" spans="1:6">
      <c r="A23802" t="s">
        <v>27092</v>
      </c>
      <c r="B23802" t="s">
        <v>29299</v>
      </c>
      <c r="C23802" t="s">
        <v>5183</v>
      </c>
      <c r="D23802">
        <v>3.99</v>
      </c>
      <c r="E23802" t="s">
        <v>22744</v>
      </c>
      <c r="F23802" t="s">
        <v>35744</v>
      </c>
    </row>
    <row r="23803" spans="1:6">
      <c r="A23803" t="s">
        <v>27092</v>
      </c>
      <c r="B23803" t="s">
        <v>5184</v>
      </c>
      <c r="C23803" t="s">
        <v>29300</v>
      </c>
      <c r="D23803">
        <v>3.99</v>
      </c>
      <c r="E23803" t="s">
        <v>22744</v>
      </c>
      <c r="F23803" t="s">
        <v>35744</v>
      </c>
    </row>
    <row r="23804" spans="1:6">
      <c r="A23804" t="s">
        <v>27092</v>
      </c>
      <c r="B23804" t="s">
        <v>29301</v>
      </c>
      <c r="C23804" t="s">
        <v>12201</v>
      </c>
      <c r="D23804">
        <v>3.5</v>
      </c>
      <c r="E23804" t="s">
        <v>22744</v>
      </c>
      <c r="F23804" t="s">
        <v>35744</v>
      </c>
    </row>
    <row r="23805" spans="1:6">
      <c r="A23805" t="s">
        <v>27092</v>
      </c>
      <c r="B23805" t="s">
        <v>12202</v>
      </c>
      <c r="C23805" t="s">
        <v>29302</v>
      </c>
      <c r="D23805">
        <v>2.79</v>
      </c>
      <c r="E23805" t="s">
        <v>22744</v>
      </c>
      <c r="F23805" t="s">
        <v>35744</v>
      </c>
    </row>
    <row r="23806" spans="1:6">
      <c r="A23806" t="s">
        <v>27092</v>
      </c>
      <c r="B23806" t="s">
        <v>29303</v>
      </c>
      <c r="C23806" t="s">
        <v>29304</v>
      </c>
      <c r="D23806">
        <v>2.5</v>
      </c>
      <c r="E23806" t="s">
        <v>22744</v>
      </c>
      <c r="F23806" t="s">
        <v>35744</v>
      </c>
    </row>
    <row r="23807" spans="1:6">
      <c r="A23807" t="s">
        <v>27092</v>
      </c>
      <c r="B23807" t="s">
        <v>29305</v>
      </c>
      <c r="C23807" t="s">
        <v>29306</v>
      </c>
      <c r="D23807">
        <v>2.5</v>
      </c>
      <c r="E23807" t="s">
        <v>22744</v>
      </c>
      <c r="F23807" t="s">
        <v>35744</v>
      </c>
    </row>
    <row r="23808" spans="1:6">
      <c r="A23808" t="s">
        <v>27092</v>
      </c>
      <c r="B23808" t="s">
        <v>29307</v>
      </c>
      <c r="C23808" t="s">
        <v>29308</v>
      </c>
      <c r="D23808">
        <v>2</v>
      </c>
      <c r="E23808" t="s">
        <v>22744</v>
      </c>
      <c r="F23808" t="s">
        <v>35744</v>
      </c>
    </row>
    <row r="23809" spans="1:6">
      <c r="A23809" t="s">
        <v>27092</v>
      </c>
      <c r="B23809" t="s">
        <v>29309</v>
      </c>
      <c r="C23809" t="s">
        <v>29310</v>
      </c>
      <c r="D23809">
        <v>2</v>
      </c>
      <c r="E23809" t="s">
        <v>22744</v>
      </c>
      <c r="F23809" t="s">
        <v>35744</v>
      </c>
    </row>
    <row r="23810" spans="1:6">
      <c r="A23810" t="s">
        <v>27092</v>
      </c>
      <c r="B23810" t="s">
        <v>29311</v>
      </c>
      <c r="C23810" t="s">
        <v>29312</v>
      </c>
      <c r="D23810">
        <v>2</v>
      </c>
      <c r="E23810" t="s">
        <v>22744</v>
      </c>
      <c r="F23810" t="s">
        <v>35744</v>
      </c>
    </row>
    <row r="23811" spans="1:6">
      <c r="A23811" t="s">
        <v>27092</v>
      </c>
      <c r="B23811" t="s">
        <v>29313</v>
      </c>
      <c r="C23811" t="s">
        <v>12203</v>
      </c>
      <c r="D23811">
        <v>3.5</v>
      </c>
      <c r="E23811" t="s">
        <v>22744</v>
      </c>
      <c r="F23811" t="s">
        <v>35744</v>
      </c>
    </row>
    <row r="23812" spans="1:6">
      <c r="A23812" t="s">
        <v>27092</v>
      </c>
      <c r="B23812" t="s">
        <v>12204</v>
      </c>
      <c r="C23812" t="s">
        <v>29314</v>
      </c>
      <c r="D23812">
        <v>2</v>
      </c>
      <c r="E23812" t="s">
        <v>22744</v>
      </c>
      <c r="F23812" t="s">
        <v>35744</v>
      </c>
    </row>
    <row r="23813" spans="1:6">
      <c r="A23813" t="s">
        <v>27092</v>
      </c>
      <c r="B23813" t="s">
        <v>29315</v>
      </c>
      <c r="C23813" t="s">
        <v>29316</v>
      </c>
      <c r="D23813">
        <v>2.5</v>
      </c>
      <c r="E23813" t="s">
        <v>22744</v>
      </c>
      <c r="F23813" t="s">
        <v>35744</v>
      </c>
    </row>
    <row r="23814" spans="1:6">
      <c r="A23814" t="s">
        <v>27092</v>
      </c>
      <c r="B23814" t="s">
        <v>29317</v>
      </c>
      <c r="C23814" t="s">
        <v>29318</v>
      </c>
      <c r="D23814">
        <v>1.99</v>
      </c>
      <c r="E23814" t="s">
        <v>22744</v>
      </c>
      <c r="F23814" t="s">
        <v>35744</v>
      </c>
    </row>
    <row r="23815" spans="1:6">
      <c r="A23815" t="s">
        <v>27092</v>
      </c>
      <c r="B23815" t="s">
        <v>29319</v>
      </c>
      <c r="C23815" t="s">
        <v>29320</v>
      </c>
      <c r="D23815">
        <v>2</v>
      </c>
      <c r="E23815" t="s">
        <v>22744</v>
      </c>
      <c r="F23815" t="s">
        <v>35744</v>
      </c>
    </row>
    <row r="23816" spans="1:6">
      <c r="A23816" t="s">
        <v>27092</v>
      </c>
      <c r="B23816" t="s">
        <v>29320</v>
      </c>
      <c r="C23816" t="s">
        <v>29321</v>
      </c>
      <c r="D23816">
        <v>2</v>
      </c>
      <c r="E23816" t="s">
        <v>22744</v>
      </c>
      <c r="F23816" t="s">
        <v>35744</v>
      </c>
    </row>
    <row r="23817" spans="1:6">
      <c r="A23817" t="s">
        <v>27092</v>
      </c>
      <c r="B23817" t="s">
        <v>29322</v>
      </c>
      <c r="C23817" t="s">
        <v>29323</v>
      </c>
      <c r="D23817">
        <v>2</v>
      </c>
      <c r="E23817" t="s">
        <v>22744</v>
      </c>
      <c r="F23817" t="s">
        <v>35744</v>
      </c>
    </row>
    <row r="23818" spans="1:6">
      <c r="A23818" t="s">
        <v>27092</v>
      </c>
      <c r="B23818" t="s">
        <v>29323</v>
      </c>
      <c r="C23818" t="s">
        <v>29324</v>
      </c>
      <c r="D23818">
        <v>2</v>
      </c>
      <c r="E23818" t="s">
        <v>22744</v>
      </c>
      <c r="F23818" t="s">
        <v>35744</v>
      </c>
    </row>
    <row r="23819" spans="1:6">
      <c r="A23819" t="s">
        <v>27092</v>
      </c>
      <c r="B23819" t="s">
        <v>29324</v>
      </c>
      <c r="C23819" t="s">
        <v>15398</v>
      </c>
      <c r="D23819">
        <v>3.5</v>
      </c>
      <c r="E23819" t="s">
        <v>22744</v>
      </c>
      <c r="F23819" t="s">
        <v>35744</v>
      </c>
    </row>
    <row r="23820" spans="1:6">
      <c r="A23820" t="s">
        <v>27092</v>
      </c>
      <c r="B23820" t="s">
        <v>15399</v>
      </c>
      <c r="C23820" t="s">
        <v>15401</v>
      </c>
      <c r="D23820">
        <v>3.5</v>
      </c>
      <c r="E23820" t="s">
        <v>22744</v>
      </c>
      <c r="F23820" t="s">
        <v>35744</v>
      </c>
    </row>
    <row r="23821" spans="1:6">
      <c r="A23821" t="s">
        <v>27092</v>
      </c>
      <c r="B23821" t="s">
        <v>15401</v>
      </c>
      <c r="C23821" t="s">
        <v>29325</v>
      </c>
      <c r="D23821">
        <v>3.99</v>
      </c>
      <c r="E23821" t="s">
        <v>22744</v>
      </c>
      <c r="F23821" t="s">
        <v>35744</v>
      </c>
    </row>
    <row r="23822" spans="1:6">
      <c r="A23822" t="s">
        <v>27092</v>
      </c>
      <c r="B23822" t="s">
        <v>29326</v>
      </c>
      <c r="C23822" t="s">
        <v>5199</v>
      </c>
      <c r="D23822">
        <v>3.99</v>
      </c>
      <c r="E23822" t="s">
        <v>22744</v>
      </c>
      <c r="F23822" t="s">
        <v>35744</v>
      </c>
    </row>
    <row r="23823" spans="1:6">
      <c r="A23823" t="s">
        <v>27092</v>
      </c>
      <c r="B23823" t="s">
        <v>5199</v>
      </c>
      <c r="C23823" t="s">
        <v>29327</v>
      </c>
      <c r="D23823">
        <v>2</v>
      </c>
      <c r="E23823" t="s">
        <v>22744</v>
      </c>
      <c r="F23823" t="s">
        <v>35744</v>
      </c>
    </row>
    <row r="23824" spans="1:6">
      <c r="A23824" t="s">
        <v>27092</v>
      </c>
      <c r="B23824" t="s">
        <v>12250</v>
      </c>
      <c r="C23824" t="s">
        <v>29328</v>
      </c>
      <c r="D23824">
        <v>1.99</v>
      </c>
      <c r="E23824" t="s">
        <v>22744</v>
      </c>
      <c r="F23824" t="s">
        <v>35744</v>
      </c>
    </row>
    <row r="23825" spans="1:6">
      <c r="A23825" t="s">
        <v>27092</v>
      </c>
      <c r="B23825" t="s">
        <v>29329</v>
      </c>
      <c r="C23825" t="s">
        <v>29330</v>
      </c>
      <c r="D23825">
        <v>2</v>
      </c>
      <c r="E23825" t="s">
        <v>22744</v>
      </c>
      <c r="F23825" t="s">
        <v>35744</v>
      </c>
    </row>
    <row r="23826" spans="1:6">
      <c r="A23826" t="s">
        <v>27092</v>
      </c>
      <c r="B23826" t="s">
        <v>29331</v>
      </c>
      <c r="C23826" t="s">
        <v>29332</v>
      </c>
      <c r="D23826">
        <v>3</v>
      </c>
      <c r="E23826" t="s">
        <v>22744</v>
      </c>
      <c r="F23826" t="s">
        <v>35744</v>
      </c>
    </row>
    <row r="23827" spans="1:6">
      <c r="A23827" t="s">
        <v>27092</v>
      </c>
      <c r="B23827" t="s">
        <v>29333</v>
      </c>
      <c r="C23827" t="s">
        <v>29334</v>
      </c>
      <c r="D23827">
        <v>2</v>
      </c>
      <c r="E23827" t="s">
        <v>22744</v>
      </c>
      <c r="F23827" t="s">
        <v>35744</v>
      </c>
    </row>
    <row r="23828" spans="1:6">
      <c r="A23828" t="s">
        <v>27092</v>
      </c>
      <c r="B23828" t="s">
        <v>29335</v>
      </c>
      <c r="C23828" t="s">
        <v>29336</v>
      </c>
      <c r="D23828">
        <v>2</v>
      </c>
      <c r="E23828" t="s">
        <v>22744</v>
      </c>
      <c r="F23828" t="s">
        <v>35744</v>
      </c>
    </row>
    <row r="23829" spans="1:6">
      <c r="A23829" t="s">
        <v>27092</v>
      </c>
      <c r="B23829" t="s">
        <v>29337</v>
      </c>
      <c r="C23829" t="s">
        <v>5201</v>
      </c>
      <c r="D23829">
        <v>3</v>
      </c>
      <c r="E23829" t="s">
        <v>22744</v>
      </c>
      <c r="F23829" t="s">
        <v>35744</v>
      </c>
    </row>
    <row r="23830" spans="1:6">
      <c r="A23830" t="s">
        <v>27092</v>
      </c>
      <c r="B23830" t="s">
        <v>5202</v>
      </c>
      <c r="C23830" t="s">
        <v>29338</v>
      </c>
      <c r="D23830">
        <v>2.79</v>
      </c>
      <c r="E23830" t="s">
        <v>22744</v>
      </c>
      <c r="F23830" t="s">
        <v>35744</v>
      </c>
    </row>
    <row r="23831" spans="1:6">
      <c r="A23831" t="s">
        <v>27092</v>
      </c>
      <c r="B23831" t="s">
        <v>29338</v>
      </c>
      <c r="C23831" t="s">
        <v>29339</v>
      </c>
      <c r="D23831">
        <v>5</v>
      </c>
      <c r="E23831" t="s">
        <v>22744</v>
      </c>
      <c r="F23831" t="s">
        <v>35744</v>
      </c>
    </row>
    <row r="23832" spans="1:6">
      <c r="A23832" t="s">
        <v>27092</v>
      </c>
      <c r="B23832" t="s">
        <v>29340</v>
      </c>
      <c r="C23832" t="s">
        <v>29341</v>
      </c>
      <c r="D23832">
        <v>3.5</v>
      </c>
      <c r="E23832" t="s">
        <v>22744</v>
      </c>
      <c r="F23832" t="s">
        <v>35744</v>
      </c>
    </row>
    <row r="23833" spans="1:6">
      <c r="A23833" t="s">
        <v>27092</v>
      </c>
      <c r="B23833" t="s">
        <v>29342</v>
      </c>
      <c r="C23833" t="s">
        <v>29343</v>
      </c>
      <c r="D23833">
        <v>3.5</v>
      </c>
      <c r="E23833" t="s">
        <v>22744</v>
      </c>
      <c r="F23833" t="s">
        <v>35744</v>
      </c>
    </row>
    <row r="23834" spans="1:6">
      <c r="A23834" t="s">
        <v>27092</v>
      </c>
      <c r="B23834" t="s">
        <v>29344</v>
      </c>
      <c r="C23834" t="s">
        <v>29345</v>
      </c>
      <c r="D23834">
        <v>5</v>
      </c>
      <c r="E23834" t="s">
        <v>22744</v>
      </c>
      <c r="F23834" t="s">
        <v>35744</v>
      </c>
    </row>
    <row r="23835" spans="1:6">
      <c r="A23835" t="s">
        <v>27092</v>
      </c>
      <c r="B23835" t="s">
        <v>29346</v>
      </c>
      <c r="C23835" t="s">
        <v>29347</v>
      </c>
      <c r="D23835">
        <v>5.99</v>
      </c>
      <c r="E23835" t="s">
        <v>22744</v>
      </c>
      <c r="F23835" t="s">
        <v>35744</v>
      </c>
    </row>
    <row r="23836" spans="1:6">
      <c r="A23836" t="s">
        <v>27092</v>
      </c>
      <c r="B23836" t="s">
        <v>29348</v>
      </c>
      <c r="C23836" t="s">
        <v>29349</v>
      </c>
      <c r="D23836">
        <v>5.99</v>
      </c>
      <c r="E23836" t="s">
        <v>22744</v>
      </c>
      <c r="F23836" t="s">
        <v>35744</v>
      </c>
    </row>
    <row r="23837" spans="1:6">
      <c r="A23837" t="s">
        <v>27092</v>
      </c>
      <c r="B23837" t="s">
        <v>29350</v>
      </c>
      <c r="C23837" t="s">
        <v>29351</v>
      </c>
      <c r="D23837">
        <v>5.99</v>
      </c>
      <c r="E23837" t="s">
        <v>22744</v>
      </c>
      <c r="F23837" t="s">
        <v>35744</v>
      </c>
    </row>
    <row r="23838" spans="1:6">
      <c r="A23838" t="s">
        <v>27092</v>
      </c>
      <c r="B23838" t="s">
        <v>29352</v>
      </c>
      <c r="C23838" t="s">
        <v>5211</v>
      </c>
      <c r="D23838">
        <v>5</v>
      </c>
      <c r="E23838" t="s">
        <v>22744</v>
      </c>
      <c r="F23838" t="s">
        <v>35744</v>
      </c>
    </row>
    <row r="23839" spans="1:6">
      <c r="A23839" t="s">
        <v>27092</v>
      </c>
      <c r="B23839" t="s">
        <v>5212</v>
      </c>
      <c r="C23839" t="s">
        <v>5218</v>
      </c>
      <c r="D23839">
        <v>5</v>
      </c>
      <c r="E23839" t="s">
        <v>22744</v>
      </c>
      <c r="F23839" t="s">
        <v>35744</v>
      </c>
    </row>
    <row r="23840" spans="1:6">
      <c r="A23840" t="s">
        <v>27092</v>
      </c>
      <c r="B23840" t="s">
        <v>5219</v>
      </c>
      <c r="C23840" t="s">
        <v>5220</v>
      </c>
      <c r="D23840">
        <v>5</v>
      </c>
      <c r="E23840" t="s">
        <v>22744</v>
      </c>
      <c r="F23840" t="s">
        <v>35744</v>
      </c>
    </row>
    <row r="23841" spans="1:6">
      <c r="A23841" t="s">
        <v>27092</v>
      </c>
      <c r="B23841" t="s">
        <v>29353</v>
      </c>
      <c r="C23841" t="s">
        <v>29354</v>
      </c>
      <c r="D23841">
        <v>3.99</v>
      </c>
      <c r="E23841" t="s">
        <v>22744</v>
      </c>
      <c r="F23841" t="s">
        <v>35744</v>
      </c>
    </row>
    <row r="23842" spans="1:6">
      <c r="A23842" t="s">
        <v>27092</v>
      </c>
      <c r="B23842" t="s">
        <v>29353</v>
      </c>
      <c r="C23842" t="s">
        <v>29355</v>
      </c>
      <c r="D23842">
        <v>5.99</v>
      </c>
      <c r="E23842" t="s">
        <v>22744</v>
      </c>
      <c r="F23842" t="s">
        <v>35744</v>
      </c>
    </row>
    <row r="23843" spans="1:6">
      <c r="A23843" t="s">
        <v>27092</v>
      </c>
      <c r="B23843" t="s">
        <v>29356</v>
      </c>
      <c r="C23843" t="s">
        <v>6015</v>
      </c>
      <c r="D23843">
        <v>4</v>
      </c>
      <c r="E23843" t="s">
        <v>22744</v>
      </c>
      <c r="F23843" t="s">
        <v>35744</v>
      </c>
    </row>
    <row r="23844" spans="1:6">
      <c r="A23844" t="s">
        <v>27092</v>
      </c>
      <c r="B23844" t="s">
        <v>1383</v>
      </c>
      <c r="C23844" t="s">
        <v>15370</v>
      </c>
      <c r="D23844">
        <v>16</v>
      </c>
      <c r="E23844" t="s">
        <v>22744</v>
      </c>
      <c r="F23844" t="s">
        <v>35744</v>
      </c>
    </row>
    <row r="23845" spans="1:6">
      <c r="A23845" t="s">
        <v>27092</v>
      </c>
      <c r="B23845" t="s">
        <v>2673</v>
      </c>
      <c r="C23845" t="s">
        <v>6965</v>
      </c>
      <c r="D23845">
        <v>7</v>
      </c>
      <c r="E23845" t="s">
        <v>22744</v>
      </c>
      <c r="F23845" t="s">
        <v>35744</v>
      </c>
    </row>
    <row r="23846" spans="1:6">
      <c r="A23846" t="s">
        <v>27092</v>
      </c>
      <c r="B23846" t="s">
        <v>701</v>
      </c>
      <c r="C23846" t="s">
        <v>29357</v>
      </c>
      <c r="D23846">
        <v>7</v>
      </c>
      <c r="E23846" t="s">
        <v>22744</v>
      </c>
      <c r="F23846" t="s">
        <v>35744</v>
      </c>
    </row>
    <row r="23847" spans="1:6">
      <c r="A23847" t="s">
        <v>27092</v>
      </c>
      <c r="B23847" t="s">
        <v>12884</v>
      </c>
      <c r="C23847" t="s">
        <v>29358</v>
      </c>
      <c r="D23847">
        <v>3</v>
      </c>
      <c r="E23847" t="s">
        <v>22744</v>
      </c>
      <c r="F23847" t="s">
        <v>35744</v>
      </c>
    </row>
    <row r="23848" spans="1:6">
      <c r="A23848" t="s">
        <v>27092</v>
      </c>
      <c r="B23848" t="s">
        <v>29359</v>
      </c>
      <c r="C23848" t="s">
        <v>29360</v>
      </c>
      <c r="D23848">
        <v>2</v>
      </c>
      <c r="E23848" t="s">
        <v>22744</v>
      </c>
      <c r="F23848" t="s">
        <v>35744</v>
      </c>
    </row>
    <row r="23849" spans="1:6">
      <c r="A23849" t="s">
        <v>27092</v>
      </c>
      <c r="B23849" t="s">
        <v>29361</v>
      </c>
      <c r="C23849" t="s">
        <v>15396</v>
      </c>
      <c r="D23849">
        <v>19</v>
      </c>
      <c r="E23849" t="s">
        <v>22744</v>
      </c>
      <c r="F23849" t="s">
        <v>35745</v>
      </c>
    </row>
    <row r="23850" spans="1:6">
      <c r="A23850" t="s">
        <v>27092</v>
      </c>
      <c r="B23850" t="s">
        <v>15397</v>
      </c>
      <c r="C23850" t="s">
        <v>29362</v>
      </c>
      <c r="D23850">
        <v>2</v>
      </c>
      <c r="E23850" t="s">
        <v>22744</v>
      </c>
      <c r="F23850" t="s">
        <v>35745</v>
      </c>
    </row>
    <row r="23851" spans="1:6">
      <c r="A23851" t="s">
        <v>27092</v>
      </c>
      <c r="B23851" t="s">
        <v>29363</v>
      </c>
      <c r="C23851" t="s">
        <v>29364</v>
      </c>
      <c r="D23851">
        <v>12</v>
      </c>
      <c r="E23851" t="s">
        <v>22744</v>
      </c>
      <c r="F23851" t="s">
        <v>35745</v>
      </c>
    </row>
    <row r="23852" spans="1:6">
      <c r="A23852" t="s">
        <v>27092</v>
      </c>
      <c r="B23852" t="s">
        <v>29365</v>
      </c>
      <c r="C23852" t="s">
        <v>29366</v>
      </c>
      <c r="D23852">
        <v>4.49</v>
      </c>
      <c r="E23852" t="s">
        <v>22744</v>
      </c>
      <c r="F23852" t="s">
        <v>35745</v>
      </c>
    </row>
    <row r="23853" spans="1:6">
      <c r="A23853" t="s">
        <v>27092</v>
      </c>
      <c r="B23853" t="s">
        <v>29366</v>
      </c>
      <c r="C23853" t="s">
        <v>29367</v>
      </c>
      <c r="D23853">
        <v>4</v>
      </c>
      <c r="E23853" t="s">
        <v>22744</v>
      </c>
      <c r="F23853" t="s">
        <v>35745</v>
      </c>
    </row>
    <row r="23854" spans="1:6">
      <c r="A23854" t="s">
        <v>27092</v>
      </c>
      <c r="B23854" t="s">
        <v>29368</v>
      </c>
      <c r="C23854" t="s">
        <v>15414</v>
      </c>
      <c r="D23854">
        <v>10.99</v>
      </c>
      <c r="E23854" t="s">
        <v>22744</v>
      </c>
      <c r="F23854" t="s">
        <v>35745</v>
      </c>
    </row>
    <row r="23855" spans="1:6">
      <c r="A23855" t="s">
        <v>27092</v>
      </c>
      <c r="B23855" t="s">
        <v>266</v>
      </c>
      <c r="C23855" t="s">
        <v>29369</v>
      </c>
      <c r="D23855">
        <v>14</v>
      </c>
      <c r="E23855" t="s">
        <v>22744</v>
      </c>
      <c r="F23855" t="s">
        <v>35745</v>
      </c>
    </row>
    <row r="23856" spans="1:6">
      <c r="A23856" t="s">
        <v>27092</v>
      </c>
      <c r="B23856" t="s">
        <v>29370</v>
      </c>
      <c r="C23856" t="s">
        <v>29371</v>
      </c>
      <c r="D23856">
        <v>6</v>
      </c>
      <c r="E23856" t="s">
        <v>22744</v>
      </c>
      <c r="F23856" t="s">
        <v>35745</v>
      </c>
    </row>
    <row r="23857" spans="1:6">
      <c r="A23857" t="s">
        <v>27092</v>
      </c>
      <c r="B23857" t="s">
        <v>29371</v>
      </c>
      <c r="C23857" t="s">
        <v>29372</v>
      </c>
      <c r="D23857">
        <v>4</v>
      </c>
      <c r="E23857" t="s">
        <v>22744</v>
      </c>
      <c r="F23857" t="s">
        <v>35745</v>
      </c>
    </row>
    <row r="23858" spans="1:6">
      <c r="A23858" t="s">
        <v>27092</v>
      </c>
      <c r="B23858" t="s">
        <v>29373</v>
      </c>
      <c r="C23858" t="s">
        <v>269</v>
      </c>
      <c r="D23858">
        <v>6</v>
      </c>
      <c r="E23858" t="s">
        <v>22744</v>
      </c>
      <c r="F23858" t="s">
        <v>35745</v>
      </c>
    </row>
    <row r="23859" spans="1:6">
      <c r="A23859" t="s">
        <v>27092</v>
      </c>
      <c r="B23859" t="s">
        <v>269</v>
      </c>
      <c r="C23859" t="s">
        <v>29374</v>
      </c>
      <c r="D23859">
        <v>10.99</v>
      </c>
      <c r="E23859" t="s">
        <v>22744</v>
      </c>
      <c r="F23859" t="s">
        <v>35745</v>
      </c>
    </row>
    <row r="23860" spans="1:6">
      <c r="A23860" t="s">
        <v>27092</v>
      </c>
      <c r="B23860" t="s">
        <v>20905</v>
      </c>
      <c r="C23860" t="s">
        <v>29375</v>
      </c>
      <c r="D23860">
        <v>3.5</v>
      </c>
      <c r="E23860" t="s">
        <v>22744</v>
      </c>
      <c r="F23860" t="s">
        <v>35745</v>
      </c>
    </row>
    <row r="23861" spans="1:6">
      <c r="A23861" t="s">
        <v>27092</v>
      </c>
      <c r="B23861" t="s">
        <v>29376</v>
      </c>
      <c r="C23861" t="s">
        <v>29377</v>
      </c>
      <c r="D23861">
        <v>4</v>
      </c>
      <c r="E23861" t="s">
        <v>22744</v>
      </c>
      <c r="F23861" t="s">
        <v>35745</v>
      </c>
    </row>
    <row r="23862" spans="1:6">
      <c r="A23862" t="s">
        <v>27092</v>
      </c>
      <c r="B23862" t="s">
        <v>29378</v>
      </c>
      <c r="C23862" t="s">
        <v>29379</v>
      </c>
      <c r="D23862">
        <v>0.01</v>
      </c>
      <c r="E23862" t="s">
        <v>22744</v>
      </c>
      <c r="F23862" t="s">
        <v>35745</v>
      </c>
    </row>
    <row r="23863" spans="1:6">
      <c r="A23863" t="s">
        <v>27092</v>
      </c>
      <c r="B23863" t="s">
        <v>29380</v>
      </c>
      <c r="C23863" t="s">
        <v>29381</v>
      </c>
      <c r="D23863">
        <v>0.1</v>
      </c>
      <c r="E23863" t="s">
        <v>22744</v>
      </c>
      <c r="F23863" t="s">
        <v>35744</v>
      </c>
    </row>
    <row r="23864" spans="1:6">
      <c r="A23864" t="s">
        <v>27092</v>
      </c>
      <c r="B23864" t="s">
        <v>29382</v>
      </c>
      <c r="C23864" t="s">
        <v>29383</v>
      </c>
      <c r="D23864">
        <v>0.1</v>
      </c>
      <c r="E23864" t="s">
        <v>22744</v>
      </c>
      <c r="F23864" t="s">
        <v>35744</v>
      </c>
    </row>
    <row r="23865" spans="1:6">
      <c r="A23865" t="s">
        <v>27092</v>
      </c>
      <c r="B23865" t="s">
        <v>29384</v>
      </c>
      <c r="C23865" t="s">
        <v>29385</v>
      </c>
      <c r="D23865">
        <v>0.1</v>
      </c>
      <c r="E23865" t="s">
        <v>22744</v>
      </c>
      <c r="F23865" t="s">
        <v>35744</v>
      </c>
    </row>
    <row r="23866" spans="1:6">
      <c r="A23866" t="s">
        <v>27092</v>
      </c>
      <c r="B23866" t="s">
        <v>29386</v>
      </c>
      <c r="C23866" t="s">
        <v>29387</v>
      </c>
      <c r="D23866">
        <v>0.1</v>
      </c>
      <c r="E23866" t="s">
        <v>22744</v>
      </c>
      <c r="F23866" t="s">
        <v>35744</v>
      </c>
    </row>
    <row r="23867" spans="1:6">
      <c r="A23867" t="s">
        <v>27092</v>
      </c>
      <c r="B23867" t="s">
        <v>29388</v>
      </c>
      <c r="C23867" t="s">
        <v>29389</v>
      </c>
      <c r="D23867">
        <v>0.1</v>
      </c>
      <c r="E23867" t="s">
        <v>22744</v>
      </c>
      <c r="F23867" t="s">
        <v>35744</v>
      </c>
    </row>
    <row r="23868" spans="1:6">
      <c r="A23868" t="s">
        <v>27092</v>
      </c>
      <c r="B23868" t="s">
        <v>29390</v>
      </c>
      <c r="C23868" t="s">
        <v>29391</v>
      </c>
      <c r="D23868">
        <v>0.1</v>
      </c>
      <c r="E23868" t="s">
        <v>22744</v>
      </c>
      <c r="F23868" t="s">
        <v>35744</v>
      </c>
    </row>
    <row r="23869" spans="1:6">
      <c r="A23869" t="s">
        <v>27092</v>
      </c>
      <c r="B23869" t="s">
        <v>29392</v>
      </c>
      <c r="C23869" t="s">
        <v>29393</v>
      </c>
      <c r="D23869">
        <v>4</v>
      </c>
      <c r="E23869" t="s">
        <v>22744</v>
      </c>
      <c r="F23869" t="s">
        <v>35744</v>
      </c>
    </row>
    <row r="23870" spans="1:6">
      <c r="A23870" t="s">
        <v>27092</v>
      </c>
      <c r="B23870" t="s">
        <v>29394</v>
      </c>
      <c r="C23870" t="s">
        <v>29395</v>
      </c>
      <c r="D23870">
        <v>3</v>
      </c>
      <c r="E23870" t="s">
        <v>22744</v>
      </c>
      <c r="F23870" t="s">
        <v>35744</v>
      </c>
    </row>
    <row r="23871" spans="1:6">
      <c r="A23871" t="s">
        <v>27092</v>
      </c>
      <c r="B23871" t="s">
        <v>29396</v>
      </c>
      <c r="C23871" t="s">
        <v>29397</v>
      </c>
      <c r="D23871">
        <v>3</v>
      </c>
      <c r="E23871" t="s">
        <v>22744</v>
      </c>
      <c r="F23871" t="s">
        <v>35744</v>
      </c>
    </row>
    <row r="23872" spans="1:6">
      <c r="A23872" t="s">
        <v>27092</v>
      </c>
      <c r="B23872" t="s">
        <v>29398</v>
      </c>
      <c r="C23872" t="s">
        <v>29399</v>
      </c>
      <c r="D23872">
        <v>3</v>
      </c>
      <c r="E23872" t="s">
        <v>22744</v>
      </c>
      <c r="F23872" t="s">
        <v>35744</v>
      </c>
    </row>
    <row r="23873" spans="1:6">
      <c r="A23873" t="s">
        <v>27092</v>
      </c>
      <c r="B23873" t="s">
        <v>29400</v>
      </c>
      <c r="C23873" t="s">
        <v>29401</v>
      </c>
      <c r="D23873">
        <v>3</v>
      </c>
      <c r="E23873" t="s">
        <v>22744</v>
      </c>
      <c r="F23873" t="s">
        <v>35744</v>
      </c>
    </row>
    <row r="23874" spans="1:6">
      <c r="A23874" t="s">
        <v>27092</v>
      </c>
      <c r="B23874" t="s">
        <v>29402</v>
      </c>
      <c r="C23874" t="s">
        <v>29403</v>
      </c>
      <c r="D23874">
        <v>2</v>
      </c>
      <c r="E23874" t="s">
        <v>22744</v>
      </c>
      <c r="F23874" t="s">
        <v>35744</v>
      </c>
    </row>
    <row r="23875" spans="1:6">
      <c r="A23875" t="s">
        <v>27092</v>
      </c>
      <c r="B23875" t="s">
        <v>29404</v>
      </c>
      <c r="C23875" t="s">
        <v>29405</v>
      </c>
      <c r="D23875">
        <v>1</v>
      </c>
      <c r="E23875" t="s">
        <v>22744</v>
      </c>
      <c r="F23875" t="s">
        <v>35744</v>
      </c>
    </row>
    <row r="23876" spans="1:6">
      <c r="A23876" t="s">
        <v>27092</v>
      </c>
      <c r="B23876" t="s">
        <v>29406</v>
      </c>
      <c r="C23876" t="s">
        <v>29407</v>
      </c>
      <c r="D23876">
        <v>7.5</v>
      </c>
      <c r="E23876" t="s">
        <v>22744</v>
      </c>
      <c r="F23876" t="s">
        <v>35744</v>
      </c>
    </row>
    <row r="23877" spans="1:6">
      <c r="A23877" t="s">
        <v>27092</v>
      </c>
      <c r="B23877" t="s">
        <v>29408</v>
      </c>
      <c r="C23877" t="s">
        <v>29409</v>
      </c>
      <c r="D23877">
        <v>2.4900000000000002</v>
      </c>
      <c r="E23877" t="s">
        <v>22744</v>
      </c>
      <c r="F23877" t="s">
        <v>35744</v>
      </c>
    </row>
    <row r="23878" spans="1:6">
      <c r="A23878" t="s">
        <v>27092</v>
      </c>
      <c r="B23878" t="s">
        <v>29410</v>
      </c>
      <c r="C23878" t="s">
        <v>29411</v>
      </c>
      <c r="D23878">
        <v>5.99</v>
      </c>
      <c r="E23878" t="s">
        <v>22744</v>
      </c>
      <c r="F23878" t="s">
        <v>35744</v>
      </c>
    </row>
    <row r="23879" spans="1:6">
      <c r="A23879" t="s">
        <v>27092</v>
      </c>
      <c r="B23879" t="s">
        <v>29412</v>
      </c>
      <c r="C23879" t="s">
        <v>29413</v>
      </c>
      <c r="D23879">
        <v>2.99</v>
      </c>
      <c r="E23879" t="s">
        <v>22744</v>
      </c>
      <c r="F23879" t="s">
        <v>35744</v>
      </c>
    </row>
    <row r="23880" spans="1:6">
      <c r="A23880" t="s">
        <v>27092</v>
      </c>
      <c r="B23880" t="s">
        <v>29414</v>
      </c>
      <c r="C23880" t="s">
        <v>29415</v>
      </c>
      <c r="D23880">
        <v>3.99</v>
      </c>
      <c r="E23880" t="s">
        <v>22744</v>
      </c>
      <c r="F23880" t="s">
        <v>35744</v>
      </c>
    </row>
    <row r="23881" spans="1:6">
      <c r="A23881" t="s">
        <v>27092</v>
      </c>
      <c r="B23881" t="s">
        <v>29416</v>
      </c>
      <c r="C23881" t="s">
        <v>29417</v>
      </c>
      <c r="D23881">
        <v>4.99</v>
      </c>
      <c r="E23881" t="s">
        <v>22744</v>
      </c>
      <c r="F23881" t="s">
        <v>35744</v>
      </c>
    </row>
    <row r="23882" spans="1:6">
      <c r="A23882" t="s">
        <v>27092</v>
      </c>
      <c r="B23882" t="s">
        <v>29418</v>
      </c>
      <c r="C23882" t="s">
        <v>29419</v>
      </c>
      <c r="D23882">
        <v>4.99</v>
      </c>
      <c r="E23882" t="s">
        <v>22744</v>
      </c>
      <c r="F23882" t="s">
        <v>35744</v>
      </c>
    </row>
    <row r="23883" spans="1:6">
      <c r="A23883" t="s">
        <v>27092</v>
      </c>
      <c r="B23883" t="s">
        <v>29420</v>
      </c>
      <c r="C23883" t="s">
        <v>29421</v>
      </c>
      <c r="D23883">
        <v>18</v>
      </c>
      <c r="E23883" t="s">
        <v>22744</v>
      </c>
      <c r="F23883" t="s">
        <v>35744</v>
      </c>
    </row>
    <row r="23884" spans="1:6">
      <c r="A23884" t="s">
        <v>27092</v>
      </c>
      <c r="B23884" t="s">
        <v>24845</v>
      </c>
      <c r="C23884" t="s">
        <v>29422</v>
      </c>
      <c r="D23884">
        <v>3.99</v>
      </c>
      <c r="E23884" t="s">
        <v>22744</v>
      </c>
      <c r="F23884" t="s">
        <v>35744</v>
      </c>
    </row>
    <row r="23885" spans="1:6">
      <c r="A23885" t="s">
        <v>27092</v>
      </c>
      <c r="B23885" t="s">
        <v>29423</v>
      </c>
      <c r="C23885" t="s">
        <v>29424</v>
      </c>
      <c r="D23885">
        <v>2.4900000000000002</v>
      </c>
      <c r="E23885" t="s">
        <v>22744</v>
      </c>
      <c r="F23885" t="s">
        <v>35744</v>
      </c>
    </row>
    <row r="23886" spans="1:6">
      <c r="A23886" t="s">
        <v>27092</v>
      </c>
      <c r="B23886" t="s">
        <v>29425</v>
      </c>
      <c r="C23886" t="s">
        <v>29426</v>
      </c>
      <c r="D23886">
        <v>3.99</v>
      </c>
      <c r="E23886" t="s">
        <v>22744</v>
      </c>
      <c r="F23886" t="s">
        <v>35744</v>
      </c>
    </row>
    <row r="23887" spans="1:6">
      <c r="A23887" t="s">
        <v>27092</v>
      </c>
      <c r="B23887" t="s">
        <v>29427</v>
      </c>
      <c r="C23887" t="s">
        <v>29428</v>
      </c>
      <c r="D23887">
        <v>3.99</v>
      </c>
      <c r="E23887" t="s">
        <v>22744</v>
      </c>
      <c r="F23887" t="s">
        <v>35744</v>
      </c>
    </row>
    <row r="23888" spans="1:6">
      <c r="A23888" t="s">
        <v>27092</v>
      </c>
      <c r="B23888" t="s">
        <v>29429</v>
      </c>
      <c r="C23888" t="s">
        <v>29430</v>
      </c>
      <c r="D23888">
        <v>18</v>
      </c>
      <c r="E23888" t="s">
        <v>22744</v>
      </c>
      <c r="F23888" t="s">
        <v>35744</v>
      </c>
    </row>
    <row r="23889" spans="1:6">
      <c r="A23889" t="s">
        <v>27092</v>
      </c>
      <c r="B23889" t="s">
        <v>29431</v>
      </c>
      <c r="C23889" t="s">
        <v>29432</v>
      </c>
      <c r="D23889">
        <v>4.49</v>
      </c>
      <c r="E23889" t="s">
        <v>22744</v>
      </c>
      <c r="F23889" t="s">
        <v>35744</v>
      </c>
    </row>
    <row r="23890" spans="1:6">
      <c r="A23890" t="s">
        <v>27092</v>
      </c>
      <c r="B23890" t="s">
        <v>29433</v>
      </c>
      <c r="C23890" t="s">
        <v>29434</v>
      </c>
      <c r="D23890">
        <v>4.49</v>
      </c>
      <c r="E23890" t="s">
        <v>22744</v>
      </c>
      <c r="F23890" t="s">
        <v>35744</v>
      </c>
    </row>
    <row r="23891" spans="1:6">
      <c r="A23891" t="s">
        <v>27092</v>
      </c>
      <c r="B23891" t="s">
        <v>29435</v>
      </c>
      <c r="C23891" t="s">
        <v>29436</v>
      </c>
      <c r="D23891">
        <v>4.49</v>
      </c>
      <c r="E23891" t="s">
        <v>22744</v>
      </c>
      <c r="F23891" t="s">
        <v>35744</v>
      </c>
    </row>
    <row r="23892" spans="1:6">
      <c r="A23892" t="s">
        <v>27092</v>
      </c>
      <c r="B23892" t="s">
        <v>29437</v>
      </c>
      <c r="C23892" t="s">
        <v>29438</v>
      </c>
      <c r="D23892">
        <v>4.49</v>
      </c>
      <c r="E23892" t="s">
        <v>22744</v>
      </c>
      <c r="F23892" t="s">
        <v>35744</v>
      </c>
    </row>
    <row r="23893" spans="1:6">
      <c r="A23893" t="s">
        <v>27092</v>
      </c>
      <c r="B23893" t="s">
        <v>29439</v>
      </c>
      <c r="C23893" t="s">
        <v>29440</v>
      </c>
      <c r="D23893">
        <v>7.5</v>
      </c>
      <c r="E23893" t="s">
        <v>22744</v>
      </c>
      <c r="F23893" t="s">
        <v>35744</v>
      </c>
    </row>
    <row r="23894" spans="1:6">
      <c r="A23894" t="s">
        <v>27092</v>
      </c>
      <c r="B23894" t="s">
        <v>29441</v>
      </c>
      <c r="C23894" t="s">
        <v>29442</v>
      </c>
      <c r="D23894">
        <v>7.5</v>
      </c>
      <c r="E23894" t="s">
        <v>22744</v>
      </c>
      <c r="F23894" t="s">
        <v>35744</v>
      </c>
    </row>
    <row r="23895" spans="1:6">
      <c r="A23895" t="s">
        <v>27092</v>
      </c>
      <c r="B23895" t="s">
        <v>29443</v>
      </c>
      <c r="C23895" t="s">
        <v>29444</v>
      </c>
      <c r="D23895">
        <v>10.99</v>
      </c>
      <c r="E23895" t="s">
        <v>22744</v>
      </c>
      <c r="F23895" t="s">
        <v>35744</v>
      </c>
    </row>
    <row r="23896" spans="1:6">
      <c r="A23896" t="s">
        <v>27092</v>
      </c>
      <c r="B23896" t="s">
        <v>29444</v>
      </c>
      <c r="C23896" t="s">
        <v>29445</v>
      </c>
      <c r="D23896">
        <v>5.99</v>
      </c>
      <c r="E23896" t="s">
        <v>22744</v>
      </c>
      <c r="F23896" t="s">
        <v>35744</v>
      </c>
    </row>
    <row r="23897" spans="1:6">
      <c r="A23897" t="s">
        <v>27094</v>
      </c>
      <c r="B23897" t="s">
        <v>4416</v>
      </c>
      <c r="C23897" t="s">
        <v>7549</v>
      </c>
      <c r="D23897">
        <v>15</v>
      </c>
      <c r="E23897" t="s">
        <v>4416</v>
      </c>
      <c r="F23897" t="s">
        <v>35744</v>
      </c>
    </row>
    <row r="23898" spans="1:6">
      <c r="A23898" t="s">
        <v>27094</v>
      </c>
      <c r="B23898" t="s">
        <v>15103</v>
      </c>
      <c r="C23898" t="s">
        <v>29446</v>
      </c>
      <c r="D23898">
        <v>47</v>
      </c>
      <c r="E23898" t="s">
        <v>4416</v>
      </c>
      <c r="F23898" t="s">
        <v>35744</v>
      </c>
    </row>
    <row r="23899" spans="1:6">
      <c r="A23899" t="s">
        <v>27094</v>
      </c>
      <c r="B23899" t="s">
        <v>15104</v>
      </c>
      <c r="C23899" t="s">
        <v>15105</v>
      </c>
      <c r="D23899">
        <v>105</v>
      </c>
      <c r="E23899" t="s">
        <v>4416</v>
      </c>
      <c r="F23899" t="s">
        <v>35744</v>
      </c>
    </row>
    <row r="23900" spans="1:6">
      <c r="A23900" t="s">
        <v>27094</v>
      </c>
      <c r="B23900" t="s">
        <v>15106</v>
      </c>
      <c r="C23900" t="s">
        <v>15107</v>
      </c>
      <c r="D23900">
        <v>26.9</v>
      </c>
      <c r="E23900" t="s">
        <v>4416</v>
      </c>
      <c r="F23900" t="s">
        <v>35744</v>
      </c>
    </row>
    <row r="23901" spans="1:6">
      <c r="A23901" t="s">
        <v>27094</v>
      </c>
      <c r="B23901" t="s">
        <v>15108</v>
      </c>
      <c r="C23901" t="s">
        <v>15109</v>
      </c>
      <c r="D23901">
        <v>28.99</v>
      </c>
      <c r="E23901" t="s">
        <v>4416</v>
      </c>
      <c r="F23901" t="s">
        <v>35744</v>
      </c>
    </row>
    <row r="23902" spans="1:6">
      <c r="A23902" t="s">
        <v>27094</v>
      </c>
      <c r="B23902" t="s">
        <v>15110</v>
      </c>
      <c r="C23902" t="s">
        <v>15111</v>
      </c>
      <c r="D23902">
        <v>19.989999999999998</v>
      </c>
      <c r="E23902" t="s">
        <v>4416</v>
      </c>
      <c r="F23902" t="s">
        <v>35744</v>
      </c>
    </row>
    <row r="23903" spans="1:6">
      <c r="A23903" t="s">
        <v>27094</v>
      </c>
      <c r="B23903" t="s">
        <v>15112</v>
      </c>
      <c r="C23903" t="s">
        <v>15113</v>
      </c>
      <c r="D23903">
        <v>24.99</v>
      </c>
      <c r="E23903" t="s">
        <v>4416</v>
      </c>
      <c r="F23903" t="s">
        <v>35744</v>
      </c>
    </row>
    <row r="23904" spans="1:6">
      <c r="A23904" t="s">
        <v>27094</v>
      </c>
      <c r="B23904" t="s">
        <v>15114</v>
      </c>
      <c r="C23904" t="s">
        <v>15115</v>
      </c>
      <c r="D23904">
        <v>26.9</v>
      </c>
      <c r="E23904" t="s">
        <v>4416</v>
      </c>
      <c r="F23904" t="s">
        <v>35744</v>
      </c>
    </row>
    <row r="23905" spans="1:6">
      <c r="A23905" t="s">
        <v>27094</v>
      </c>
      <c r="B23905" t="s">
        <v>15108</v>
      </c>
      <c r="C23905" t="s">
        <v>15116</v>
      </c>
      <c r="D23905">
        <v>26.9</v>
      </c>
      <c r="E23905" t="s">
        <v>4416</v>
      </c>
      <c r="F23905" t="s">
        <v>35744</v>
      </c>
    </row>
    <row r="23906" spans="1:6">
      <c r="A23906" t="s">
        <v>27094</v>
      </c>
      <c r="B23906" t="s">
        <v>15117</v>
      </c>
      <c r="C23906" t="s">
        <v>15118</v>
      </c>
      <c r="D23906">
        <v>26.99</v>
      </c>
      <c r="E23906" t="s">
        <v>4416</v>
      </c>
      <c r="F23906" t="s">
        <v>35744</v>
      </c>
    </row>
    <row r="23907" spans="1:6">
      <c r="A23907" t="s">
        <v>27094</v>
      </c>
      <c r="B23907" t="s">
        <v>15119</v>
      </c>
      <c r="C23907" t="s">
        <v>15120</v>
      </c>
      <c r="D23907">
        <v>25</v>
      </c>
      <c r="E23907" t="s">
        <v>4416</v>
      </c>
      <c r="F23907" t="s">
        <v>35744</v>
      </c>
    </row>
    <row r="23908" spans="1:6">
      <c r="A23908" t="s">
        <v>27094</v>
      </c>
      <c r="B23908" t="s">
        <v>15121</v>
      </c>
      <c r="C23908" t="s">
        <v>29447</v>
      </c>
      <c r="D23908">
        <v>28.99</v>
      </c>
      <c r="E23908" t="s">
        <v>4416</v>
      </c>
      <c r="F23908" t="s">
        <v>35744</v>
      </c>
    </row>
    <row r="23909" spans="1:6">
      <c r="A23909" t="s">
        <v>27094</v>
      </c>
      <c r="B23909" t="s">
        <v>15110</v>
      </c>
      <c r="C23909" t="s">
        <v>15124</v>
      </c>
      <c r="D23909">
        <v>54</v>
      </c>
      <c r="E23909" t="s">
        <v>4416</v>
      </c>
      <c r="F23909" t="s">
        <v>35744</v>
      </c>
    </row>
    <row r="23910" spans="1:6">
      <c r="A23910" t="s">
        <v>27094</v>
      </c>
      <c r="B23910" t="s">
        <v>15125</v>
      </c>
      <c r="C23910" t="s">
        <v>15126</v>
      </c>
      <c r="D23910">
        <v>23.99</v>
      </c>
      <c r="E23910" t="s">
        <v>4416</v>
      </c>
      <c r="F23910" t="s">
        <v>35744</v>
      </c>
    </row>
    <row r="23911" spans="1:6">
      <c r="A23911" t="s">
        <v>27094</v>
      </c>
      <c r="B23911" t="s">
        <v>15127</v>
      </c>
      <c r="C23911" t="s">
        <v>15128</v>
      </c>
      <c r="D23911">
        <v>23.99</v>
      </c>
      <c r="E23911" t="s">
        <v>4416</v>
      </c>
      <c r="F23911" t="s">
        <v>35744</v>
      </c>
    </row>
    <row r="23912" spans="1:6">
      <c r="A23912" t="s">
        <v>27094</v>
      </c>
      <c r="B23912" t="s">
        <v>15129</v>
      </c>
      <c r="C23912" t="s">
        <v>15130</v>
      </c>
      <c r="D23912">
        <v>24.99</v>
      </c>
      <c r="E23912" t="s">
        <v>4416</v>
      </c>
      <c r="F23912" t="s">
        <v>35745</v>
      </c>
    </row>
    <row r="23913" spans="1:6">
      <c r="A23913" t="s">
        <v>27094</v>
      </c>
      <c r="B23913" t="s">
        <v>15131</v>
      </c>
      <c r="C23913" t="s">
        <v>15132</v>
      </c>
      <c r="D23913">
        <v>24.99</v>
      </c>
      <c r="E23913" t="s">
        <v>4416</v>
      </c>
      <c r="F23913" t="s">
        <v>35744</v>
      </c>
    </row>
    <row r="23914" spans="1:6">
      <c r="A23914" t="s">
        <v>27094</v>
      </c>
      <c r="B23914" t="s">
        <v>15133</v>
      </c>
      <c r="C23914" t="s">
        <v>15134</v>
      </c>
      <c r="D23914">
        <v>24.99</v>
      </c>
      <c r="E23914" t="s">
        <v>4416</v>
      </c>
      <c r="F23914" t="s">
        <v>35744</v>
      </c>
    </row>
    <row r="23915" spans="1:6">
      <c r="A23915" t="s">
        <v>27094</v>
      </c>
      <c r="B23915" t="s">
        <v>15135</v>
      </c>
      <c r="C23915" t="s">
        <v>15136</v>
      </c>
      <c r="D23915">
        <v>32.99</v>
      </c>
      <c r="E23915" t="s">
        <v>4416</v>
      </c>
      <c r="F23915" t="s">
        <v>35744</v>
      </c>
    </row>
    <row r="23916" spans="1:6">
      <c r="A23916" t="s">
        <v>27094</v>
      </c>
      <c r="B23916" t="s">
        <v>15137</v>
      </c>
      <c r="C23916" t="s">
        <v>15138</v>
      </c>
      <c r="D23916">
        <v>40</v>
      </c>
      <c r="E23916" t="s">
        <v>4416</v>
      </c>
      <c r="F23916" t="s">
        <v>35745</v>
      </c>
    </row>
    <row r="23917" spans="1:6">
      <c r="A23917" t="s">
        <v>27094</v>
      </c>
      <c r="B23917" t="s">
        <v>15139</v>
      </c>
      <c r="C23917" t="s">
        <v>15140</v>
      </c>
      <c r="D23917">
        <v>48.02</v>
      </c>
      <c r="E23917" t="s">
        <v>4416</v>
      </c>
      <c r="F23917" t="s">
        <v>35744</v>
      </c>
    </row>
    <row r="23918" spans="1:6">
      <c r="A23918" t="s">
        <v>27094</v>
      </c>
      <c r="B23918" t="s">
        <v>15141</v>
      </c>
      <c r="C23918" t="s">
        <v>15142</v>
      </c>
      <c r="D23918">
        <v>68.930000000000007</v>
      </c>
      <c r="E23918" t="s">
        <v>4416</v>
      </c>
      <c r="F23918" t="s">
        <v>35744</v>
      </c>
    </row>
    <row r="23919" spans="1:6">
      <c r="A23919" t="s">
        <v>27094</v>
      </c>
      <c r="B23919" t="s">
        <v>15143</v>
      </c>
      <c r="C23919" t="s">
        <v>15144</v>
      </c>
      <c r="D23919">
        <v>49.99</v>
      </c>
      <c r="E23919" t="s">
        <v>4416</v>
      </c>
      <c r="F23919" t="s">
        <v>35744</v>
      </c>
    </row>
    <row r="23920" spans="1:6">
      <c r="A23920" t="s">
        <v>27094</v>
      </c>
      <c r="B23920" t="s">
        <v>15145</v>
      </c>
      <c r="C23920" t="s">
        <v>15146</v>
      </c>
      <c r="D23920">
        <v>47</v>
      </c>
      <c r="E23920" t="s">
        <v>4416</v>
      </c>
      <c r="F23920" t="s">
        <v>35744</v>
      </c>
    </row>
    <row r="23921" spans="1:6">
      <c r="A23921" t="s">
        <v>27094</v>
      </c>
      <c r="B23921" t="s">
        <v>15104</v>
      </c>
      <c r="C23921" t="s">
        <v>15147</v>
      </c>
      <c r="D23921">
        <v>59.99</v>
      </c>
      <c r="E23921" t="s">
        <v>4416</v>
      </c>
      <c r="F23921" t="s">
        <v>35744</v>
      </c>
    </row>
    <row r="23922" spans="1:6">
      <c r="A23922" t="s">
        <v>27094</v>
      </c>
      <c r="B23922" t="s">
        <v>15148</v>
      </c>
      <c r="C23922" t="s">
        <v>15105</v>
      </c>
      <c r="D23922">
        <v>105</v>
      </c>
      <c r="E23922" t="s">
        <v>4416</v>
      </c>
      <c r="F23922" t="s">
        <v>35744</v>
      </c>
    </row>
    <row r="23923" spans="1:6">
      <c r="A23923" t="s">
        <v>27094</v>
      </c>
      <c r="B23923" t="s">
        <v>15106</v>
      </c>
      <c r="C23923" t="s">
        <v>15149</v>
      </c>
      <c r="D23923">
        <v>12.99</v>
      </c>
      <c r="E23923" t="s">
        <v>4416</v>
      </c>
      <c r="F23923" t="s">
        <v>35744</v>
      </c>
    </row>
    <row r="23924" spans="1:6">
      <c r="A23924" t="s">
        <v>27094</v>
      </c>
      <c r="B23924" t="s">
        <v>15150</v>
      </c>
      <c r="C23924" t="s">
        <v>15151</v>
      </c>
      <c r="D23924">
        <v>12.99</v>
      </c>
      <c r="E23924" t="s">
        <v>4416</v>
      </c>
      <c r="F23924" t="s">
        <v>35744</v>
      </c>
    </row>
    <row r="23925" spans="1:6">
      <c r="A23925" t="s">
        <v>27094</v>
      </c>
      <c r="B23925" t="s">
        <v>15152</v>
      </c>
      <c r="C23925" t="s">
        <v>15153</v>
      </c>
      <c r="D23925">
        <v>8.5</v>
      </c>
      <c r="E23925" t="s">
        <v>4416</v>
      </c>
      <c r="F23925" t="s">
        <v>35744</v>
      </c>
    </row>
    <row r="23926" spans="1:6">
      <c r="A23926" t="s">
        <v>27094</v>
      </c>
      <c r="B23926" t="s">
        <v>15154</v>
      </c>
      <c r="C23926" t="s">
        <v>15155</v>
      </c>
      <c r="D23926">
        <v>8.5</v>
      </c>
      <c r="E23926" t="s">
        <v>4416</v>
      </c>
      <c r="F23926" t="s">
        <v>35745</v>
      </c>
    </row>
    <row r="23927" spans="1:6">
      <c r="A23927" t="s">
        <v>27094</v>
      </c>
      <c r="B23927" t="s">
        <v>15156</v>
      </c>
      <c r="C23927" t="s">
        <v>15157</v>
      </c>
      <c r="D23927">
        <v>24.99</v>
      </c>
      <c r="E23927" t="s">
        <v>4416</v>
      </c>
      <c r="F23927" t="s">
        <v>35744</v>
      </c>
    </row>
    <row r="23928" spans="1:6">
      <c r="A23928" t="s">
        <v>27094</v>
      </c>
      <c r="B23928" t="s">
        <v>15158</v>
      </c>
      <c r="C23928" t="s">
        <v>15159</v>
      </c>
      <c r="D23928">
        <v>10.5</v>
      </c>
      <c r="E23928" t="s">
        <v>4416</v>
      </c>
      <c r="F23928" t="s">
        <v>35744</v>
      </c>
    </row>
    <row r="23929" spans="1:6">
      <c r="A23929" t="s">
        <v>27094</v>
      </c>
      <c r="B23929" t="s">
        <v>15160</v>
      </c>
      <c r="C23929" t="s">
        <v>15161</v>
      </c>
      <c r="D23929">
        <v>3.99</v>
      </c>
      <c r="E23929" t="s">
        <v>4416</v>
      </c>
      <c r="F23929" t="s">
        <v>35744</v>
      </c>
    </row>
    <row r="23930" spans="1:6">
      <c r="A23930" t="s">
        <v>4572</v>
      </c>
      <c r="B23930" t="s">
        <v>4570</v>
      </c>
      <c r="C23930" t="s">
        <v>7549</v>
      </c>
      <c r="D23930">
        <v>20</v>
      </c>
      <c r="E23930" t="s">
        <v>4570</v>
      </c>
      <c r="F23930" t="s">
        <v>35744</v>
      </c>
    </row>
    <row r="23931" spans="1:6">
      <c r="A23931" t="s">
        <v>4572</v>
      </c>
      <c r="B23931" t="s">
        <v>20385</v>
      </c>
      <c r="C23931" t="s">
        <v>29448</v>
      </c>
      <c r="D23931">
        <v>29</v>
      </c>
      <c r="E23931" t="s">
        <v>4570</v>
      </c>
      <c r="F23931" t="s">
        <v>35744</v>
      </c>
    </row>
    <row r="23932" spans="1:6">
      <c r="A23932" t="s">
        <v>4572</v>
      </c>
      <c r="B23932" t="s">
        <v>20386</v>
      </c>
      <c r="C23932" t="s">
        <v>20387</v>
      </c>
      <c r="D23932">
        <v>20</v>
      </c>
      <c r="E23932" t="s">
        <v>4570</v>
      </c>
      <c r="F23932" t="s">
        <v>35744</v>
      </c>
    </row>
    <row r="23933" spans="1:6">
      <c r="A23933" t="s">
        <v>4572</v>
      </c>
      <c r="B23933" t="s">
        <v>20388</v>
      </c>
      <c r="C23933" t="s">
        <v>20389</v>
      </c>
      <c r="D23933">
        <v>24</v>
      </c>
      <c r="E23933" t="s">
        <v>4570</v>
      </c>
      <c r="F23933" t="s">
        <v>35744</v>
      </c>
    </row>
    <row r="23934" spans="1:6">
      <c r="A23934" t="s">
        <v>4572</v>
      </c>
      <c r="B23934" t="s">
        <v>20390</v>
      </c>
      <c r="C23934" t="s">
        <v>20391</v>
      </c>
      <c r="D23934">
        <v>28</v>
      </c>
      <c r="E23934" t="s">
        <v>4570</v>
      </c>
      <c r="F23934" t="s">
        <v>35744</v>
      </c>
    </row>
    <row r="23935" spans="1:6">
      <c r="A23935" t="s">
        <v>4572</v>
      </c>
      <c r="B23935" t="s">
        <v>20392</v>
      </c>
      <c r="C23935" t="s">
        <v>20393</v>
      </c>
      <c r="D23935">
        <v>26</v>
      </c>
      <c r="E23935" t="s">
        <v>4570</v>
      </c>
      <c r="F23935" t="s">
        <v>35744</v>
      </c>
    </row>
    <row r="23936" spans="1:6">
      <c r="A23936" t="s">
        <v>4572</v>
      </c>
      <c r="B23936" t="s">
        <v>16975</v>
      </c>
      <c r="C23936" t="s">
        <v>20394</v>
      </c>
      <c r="D23936">
        <v>20</v>
      </c>
      <c r="E23936" t="s">
        <v>4570</v>
      </c>
      <c r="F23936" t="s">
        <v>35744</v>
      </c>
    </row>
    <row r="23937" spans="1:6">
      <c r="A23937" t="s">
        <v>4572</v>
      </c>
      <c r="B23937" t="s">
        <v>20394</v>
      </c>
      <c r="C23937" t="s">
        <v>20395</v>
      </c>
      <c r="D23937">
        <v>23</v>
      </c>
      <c r="E23937" t="s">
        <v>4570</v>
      </c>
      <c r="F23937" t="s">
        <v>35744</v>
      </c>
    </row>
    <row r="23938" spans="1:6">
      <c r="A23938" t="s">
        <v>4572</v>
      </c>
      <c r="B23938" t="s">
        <v>20395</v>
      </c>
      <c r="C23938" t="s">
        <v>20396</v>
      </c>
      <c r="D23938">
        <v>32</v>
      </c>
      <c r="E23938" t="s">
        <v>4570</v>
      </c>
      <c r="F23938" t="s">
        <v>35744</v>
      </c>
    </row>
    <row r="23939" spans="1:6">
      <c r="A23939" t="s">
        <v>4572</v>
      </c>
      <c r="B23939" t="s">
        <v>20396</v>
      </c>
      <c r="C23939" t="s">
        <v>20397</v>
      </c>
      <c r="D23939">
        <v>23</v>
      </c>
      <c r="E23939" t="s">
        <v>4570</v>
      </c>
      <c r="F23939" t="s">
        <v>35744</v>
      </c>
    </row>
    <row r="23940" spans="1:6">
      <c r="A23940" t="s">
        <v>4572</v>
      </c>
      <c r="B23940" t="s">
        <v>20397</v>
      </c>
      <c r="C23940" t="s">
        <v>20398</v>
      </c>
      <c r="D23940">
        <v>20</v>
      </c>
      <c r="E23940" t="s">
        <v>4570</v>
      </c>
      <c r="F23940" t="s">
        <v>35744</v>
      </c>
    </row>
    <row r="23941" spans="1:6">
      <c r="A23941" t="s">
        <v>4572</v>
      </c>
      <c r="B23941" t="s">
        <v>20388</v>
      </c>
      <c r="C23941" t="s">
        <v>20389</v>
      </c>
      <c r="D23941">
        <v>24</v>
      </c>
      <c r="E23941" t="s">
        <v>4570</v>
      </c>
      <c r="F23941" t="s">
        <v>35744</v>
      </c>
    </row>
    <row r="23942" spans="1:6">
      <c r="A23942" t="s">
        <v>4572</v>
      </c>
      <c r="B23942" t="s">
        <v>20390</v>
      </c>
      <c r="C23942" t="s">
        <v>20391</v>
      </c>
      <c r="D23942">
        <v>28</v>
      </c>
      <c r="E23942" t="s">
        <v>4570</v>
      </c>
      <c r="F23942" t="s">
        <v>35744</v>
      </c>
    </row>
    <row r="23943" spans="1:6">
      <c r="A23943" t="s">
        <v>4572</v>
      </c>
      <c r="B23943" t="s">
        <v>20392</v>
      </c>
      <c r="C23943" t="s">
        <v>20385</v>
      </c>
      <c r="D23943">
        <v>29</v>
      </c>
      <c r="E23943" t="s">
        <v>4570</v>
      </c>
      <c r="F23943" t="s">
        <v>35744</v>
      </c>
    </row>
    <row r="23944" spans="1:6">
      <c r="A23944" t="s">
        <v>4572</v>
      </c>
      <c r="B23944" t="s">
        <v>20386</v>
      </c>
      <c r="C23944" t="s">
        <v>20399</v>
      </c>
      <c r="D23944">
        <v>20</v>
      </c>
      <c r="E23944" t="s">
        <v>4570</v>
      </c>
      <c r="F23944" t="s">
        <v>35744</v>
      </c>
    </row>
    <row r="23945" spans="1:6">
      <c r="A23945" t="s">
        <v>4572</v>
      </c>
      <c r="B23945" t="s">
        <v>20400</v>
      </c>
      <c r="C23945" t="s">
        <v>20401</v>
      </c>
      <c r="D23945">
        <v>24</v>
      </c>
      <c r="E23945" t="s">
        <v>4570</v>
      </c>
      <c r="F23945" t="s">
        <v>35744</v>
      </c>
    </row>
    <row r="23946" spans="1:6">
      <c r="A23946" t="s">
        <v>4572</v>
      </c>
      <c r="B23946" t="s">
        <v>20402</v>
      </c>
      <c r="C23946" t="s">
        <v>20403</v>
      </c>
      <c r="D23946">
        <v>28</v>
      </c>
      <c r="E23946" t="s">
        <v>4570</v>
      </c>
      <c r="F23946" t="s">
        <v>35744</v>
      </c>
    </row>
    <row r="23947" spans="1:6">
      <c r="A23947" t="s">
        <v>4572</v>
      </c>
      <c r="B23947" t="s">
        <v>20404</v>
      </c>
      <c r="C23947" t="s">
        <v>20405</v>
      </c>
      <c r="D23947">
        <v>21</v>
      </c>
      <c r="E23947" t="s">
        <v>4570</v>
      </c>
      <c r="F23947" t="s">
        <v>35744</v>
      </c>
    </row>
    <row r="23948" spans="1:6">
      <c r="A23948" t="s">
        <v>4572</v>
      </c>
      <c r="B23948" t="s">
        <v>20406</v>
      </c>
      <c r="C23948" t="s">
        <v>20407</v>
      </c>
      <c r="D23948">
        <v>26</v>
      </c>
      <c r="E23948" t="s">
        <v>4570</v>
      </c>
      <c r="F23948" t="s">
        <v>35744</v>
      </c>
    </row>
    <row r="23949" spans="1:6">
      <c r="A23949" t="s">
        <v>4572</v>
      </c>
      <c r="B23949" t="s">
        <v>20408</v>
      </c>
      <c r="C23949" t="s">
        <v>20409</v>
      </c>
      <c r="D23949">
        <v>28</v>
      </c>
      <c r="E23949" t="s">
        <v>4570</v>
      </c>
      <c r="F23949" t="s">
        <v>35744</v>
      </c>
    </row>
    <row r="23950" spans="1:6">
      <c r="A23950" t="s">
        <v>4572</v>
      </c>
      <c r="B23950" t="s">
        <v>20410</v>
      </c>
      <c r="C23950" t="s">
        <v>20411</v>
      </c>
      <c r="D23950">
        <v>28</v>
      </c>
      <c r="E23950" t="s">
        <v>4570</v>
      </c>
      <c r="F23950" t="s">
        <v>35744</v>
      </c>
    </row>
    <row r="23951" spans="1:6">
      <c r="A23951" t="s">
        <v>4572</v>
      </c>
      <c r="B23951" t="s">
        <v>20412</v>
      </c>
      <c r="C23951" t="s">
        <v>20413</v>
      </c>
      <c r="D23951">
        <v>28</v>
      </c>
      <c r="E23951" t="s">
        <v>4570</v>
      </c>
      <c r="F23951" t="s">
        <v>35744</v>
      </c>
    </row>
    <row r="23952" spans="1:6">
      <c r="A23952" t="s">
        <v>4572</v>
      </c>
      <c r="B23952" t="s">
        <v>20414</v>
      </c>
      <c r="C23952" t="s">
        <v>20415</v>
      </c>
      <c r="D23952">
        <v>27</v>
      </c>
      <c r="E23952" t="s">
        <v>4570</v>
      </c>
      <c r="F23952" t="s">
        <v>35744</v>
      </c>
    </row>
    <row r="23953" spans="1:6">
      <c r="A23953" t="s">
        <v>4572</v>
      </c>
      <c r="B23953" t="s">
        <v>20416</v>
      </c>
      <c r="C23953" t="s">
        <v>20417</v>
      </c>
      <c r="D23953">
        <v>20</v>
      </c>
      <c r="E23953" t="s">
        <v>4570</v>
      </c>
      <c r="F23953" t="s">
        <v>35744</v>
      </c>
    </row>
    <row r="23954" spans="1:6">
      <c r="A23954" t="s">
        <v>4572</v>
      </c>
      <c r="B23954" t="s">
        <v>20418</v>
      </c>
      <c r="C23954" t="s">
        <v>20419</v>
      </c>
      <c r="D23954">
        <v>28</v>
      </c>
      <c r="E23954" t="s">
        <v>4570</v>
      </c>
      <c r="F23954" t="s">
        <v>35744</v>
      </c>
    </row>
    <row r="23955" spans="1:6">
      <c r="A23955" t="s">
        <v>4572</v>
      </c>
      <c r="B23955" t="s">
        <v>20420</v>
      </c>
      <c r="C23955" t="s">
        <v>20421</v>
      </c>
      <c r="D23955">
        <v>26</v>
      </c>
      <c r="E23955" t="s">
        <v>4570</v>
      </c>
      <c r="F23955" t="s">
        <v>35744</v>
      </c>
    </row>
    <row r="23956" spans="1:6">
      <c r="A23956" t="s">
        <v>4572</v>
      </c>
      <c r="B23956" t="s">
        <v>20422</v>
      </c>
      <c r="C23956" t="s">
        <v>20423</v>
      </c>
      <c r="D23956">
        <v>18</v>
      </c>
      <c r="E23956" t="s">
        <v>4570</v>
      </c>
      <c r="F23956" t="s">
        <v>35744</v>
      </c>
    </row>
    <row r="23957" spans="1:6">
      <c r="A23957" t="s">
        <v>4572</v>
      </c>
      <c r="B23957" t="s">
        <v>20424</v>
      </c>
      <c r="C23957" t="s">
        <v>20425</v>
      </c>
      <c r="D23957">
        <v>18</v>
      </c>
      <c r="E23957" t="s">
        <v>4570</v>
      </c>
      <c r="F23957" t="s">
        <v>35744</v>
      </c>
    </row>
    <row r="23958" spans="1:6">
      <c r="A23958" t="s">
        <v>4572</v>
      </c>
      <c r="B23958" t="s">
        <v>20426</v>
      </c>
      <c r="C23958" t="s">
        <v>20427</v>
      </c>
      <c r="D23958">
        <v>19</v>
      </c>
      <c r="E23958" t="s">
        <v>4570</v>
      </c>
      <c r="F23958" t="s">
        <v>35744</v>
      </c>
    </row>
    <row r="23959" spans="1:6">
      <c r="A23959" t="s">
        <v>4572</v>
      </c>
      <c r="B23959" t="s">
        <v>20428</v>
      </c>
      <c r="C23959" t="s">
        <v>20429</v>
      </c>
      <c r="D23959">
        <v>19</v>
      </c>
      <c r="E23959" t="s">
        <v>4570</v>
      </c>
      <c r="F23959" t="s">
        <v>35744</v>
      </c>
    </row>
    <row r="23960" spans="1:6">
      <c r="A23960" t="s">
        <v>4572</v>
      </c>
      <c r="B23960" t="s">
        <v>20430</v>
      </c>
      <c r="C23960" t="s">
        <v>20431</v>
      </c>
      <c r="D23960">
        <v>22</v>
      </c>
      <c r="E23960" t="s">
        <v>4570</v>
      </c>
      <c r="F23960" t="s">
        <v>35745</v>
      </c>
    </row>
    <row r="23961" spans="1:6">
      <c r="A23961" t="s">
        <v>4572</v>
      </c>
      <c r="B23961" t="s">
        <v>20432</v>
      </c>
      <c r="C23961" t="s">
        <v>20433</v>
      </c>
      <c r="D23961">
        <v>30</v>
      </c>
      <c r="E23961" t="s">
        <v>4570</v>
      </c>
      <c r="F23961" t="s">
        <v>35744</v>
      </c>
    </row>
    <row r="23962" spans="1:6">
      <c r="A23962" t="s">
        <v>4572</v>
      </c>
      <c r="B23962" t="s">
        <v>20433</v>
      </c>
      <c r="C23962" t="s">
        <v>20434</v>
      </c>
      <c r="D23962">
        <v>30</v>
      </c>
      <c r="E23962" t="s">
        <v>4570</v>
      </c>
      <c r="F23962" t="s">
        <v>35745</v>
      </c>
    </row>
    <row r="23963" spans="1:6">
      <c r="A23963" t="s">
        <v>4572</v>
      </c>
      <c r="B23963" t="s">
        <v>20435</v>
      </c>
      <c r="C23963" t="s">
        <v>9589</v>
      </c>
      <c r="D23963">
        <v>32</v>
      </c>
      <c r="E23963" t="s">
        <v>4570</v>
      </c>
      <c r="F23963" t="s">
        <v>35744</v>
      </c>
    </row>
    <row r="23964" spans="1:6">
      <c r="A23964" t="s">
        <v>4572</v>
      </c>
      <c r="B23964" t="s">
        <v>9589</v>
      </c>
      <c r="C23964" t="s">
        <v>20436</v>
      </c>
      <c r="D23964">
        <v>5.5</v>
      </c>
      <c r="E23964" t="s">
        <v>4570</v>
      </c>
      <c r="F23964" t="s">
        <v>35744</v>
      </c>
    </row>
    <row r="23965" spans="1:6">
      <c r="A23965" t="s">
        <v>4415</v>
      </c>
      <c r="B23965" t="s">
        <v>29449</v>
      </c>
      <c r="C23965" t="s">
        <v>29449</v>
      </c>
      <c r="D23965">
        <v>17.5</v>
      </c>
      <c r="E23965" t="s">
        <v>4412</v>
      </c>
      <c r="F23965" t="s">
        <v>35744</v>
      </c>
    </row>
    <row r="23966" spans="1:6">
      <c r="A23966" t="s">
        <v>4415</v>
      </c>
      <c r="B23966" t="s">
        <v>14959</v>
      </c>
      <c r="C23966" t="s">
        <v>14960</v>
      </c>
      <c r="D23966">
        <v>17.5</v>
      </c>
      <c r="E23966" t="s">
        <v>4412</v>
      </c>
      <c r="F23966" t="s">
        <v>35744</v>
      </c>
    </row>
    <row r="23967" spans="1:6">
      <c r="A23967" t="s">
        <v>4415</v>
      </c>
      <c r="B23967" t="s">
        <v>14961</v>
      </c>
      <c r="C23967" t="s">
        <v>14962</v>
      </c>
      <c r="D23967">
        <v>5.7</v>
      </c>
      <c r="E23967" t="s">
        <v>4412</v>
      </c>
      <c r="F23967" t="s">
        <v>35744</v>
      </c>
    </row>
    <row r="23968" spans="1:6">
      <c r="A23968" t="s">
        <v>4415</v>
      </c>
      <c r="B23968" t="s">
        <v>14963</v>
      </c>
      <c r="C23968" t="s">
        <v>14964</v>
      </c>
      <c r="D23968">
        <v>11.5</v>
      </c>
      <c r="E23968" t="s">
        <v>4412</v>
      </c>
      <c r="F23968" t="s">
        <v>35745</v>
      </c>
    </row>
    <row r="23969" spans="1:6">
      <c r="A23969" t="s">
        <v>4415</v>
      </c>
      <c r="B23969" t="s">
        <v>14965</v>
      </c>
      <c r="C23969" t="s">
        <v>14966</v>
      </c>
      <c r="D23969">
        <v>11.5</v>
      </c>
      <c r="E23969" t="s">
        <v>4412</v>
      </c>
      <c r="F23969" t="s">
        <v>35745</v>
      </c>
    </row>
    <row r="23970" spans="1:6">
      <c r="A23970" t="s">
        <v>4415</v>
      </c>
      <c r="B23970" t="s">
        <v>12524</v>
      </c>
      <c r="C23970" t="s">
        <v>14967</v>
      </c>
      <c r="D23970">
        <v>11.5</v>
      </c>
      <c r="E23970" t="s">
        <v>4412</v>
      </c>
      <c r="F23970" t="s">
        <v>35744</v>
      </c>
    </row>
    <row r="23971" spans="1:6">
      <c r="A23971" t="s">
        <v>4415</v>
      </c>
      <c r="B23971" t="s">
        <v>12522</v>
      </c>
      <c r="C23971" t="s">
        <v>14968</v>
      </c>
      <c r="D23971">
        <v>4</v>
      </c>
      <c r="E23971" t="s">
        <v>4412</v>
      </c>
      <c r="F23971" t="s">
        <v>35745</v>
      </c>
    </row>
    <row r="23972" spans="1:6">
      <c r="A23972" t="s">
        <v>4415</v>
      </c>
      <c r="B23972" t="s">
        <v>14969</v>
      </c>
      <c r="C23972" t="s">
        <v>14970</v>
      </c>
      <c r="D23972">
        <v>4</v>
      </c>
      <c r="E23972" t="s">
        <v>4412</v>
      </c>
      <c r="F23972" t="s">
        <v>35744</v>
      </c>
    </row>
    <row r="23973" spans="1:6">
      <c r="A23973" t="s">
        <v>4415</v>
      </c>
      <c r="B23973" t="s">
        <v>12476</v>
      </c>
      <c r="C23973" t="s">
        <v>14971</v>
      </c>
      <c r="D23973">
        <v>4</v>
      </c>
      <c r="E23973" t="s">
        <v>4412</v>
      </c>
      <c r="F23973" t="s">
        <v>35744</v>
      </c>
    </row>
    <row r="23974" spans="1:6">
      <c r="A23974" t="s">
        <v>4415</v>
      </c>
      <c r="B23974" t="s">
        <v>12484</v>
      </c>
      <c r="C23974" t="s">
        <v>14972</v>
      </c>
      <c r="D23974">
        <v>4</v>
      </c>
      <c r="E23974" t="s">
        <v>4412</v>
      </c>
      <c r="F23974" t="s">
        <v>35745</v>
      </c>
    </row>
    <row r="23975" spans="1:6">
      <c r="A23975" t="s">
        <v>4415</v>
      </c>
      <c r="B23975" t="s">
        <v>12474</v>
      </c>
      <c r="C23975" t="s">
        <v>14973</v>
      </c>
      <c r="D23975">
        <v>4</v>
      </c>
      <c r="E23975" t="s">
        <v>4412</v>
      </c>
      <c r="F23975" t="s">
        <v>35744</v>
      </c>
    </row>
    <row r="23976" spans="1:6">
      <c r="A23976" t="s">
        <v>4415</v>
      </c>
      <c r="B23976" t="s">
        <v>14974</v>
      </c>
      <c r="C23976" t="s">
        <v>14975</v>
      </c>
      <c r="D23976">
        <v>4</v>
      </c>
      <c r="E23976" t="s">
        <v>4412</v>
      </c>
      <c r="F23976" t="s">
        <v>35744</v>
      </c>
    </row>
    <row r="23977" spans="1:6">
      <c r="A23977" t="s">
        <v>4415</v>
      </c>
      <c r="B23977" t="s">
        <v>14976</v>
      </c>
      <c r="C23977" t="s">
        <v>14977</v>
      </c>
      <c r="D23977">
        <v>3.6</v>
      </c>
      <c r="E23977" t="s">
        <v>4412</v>
      </c>
      <c r="F23977" t="s">
        <v>35744</v>
      </c>
    </row>
    <row r="23978" spans="1:6">
      <c r="A23978" t="s">
        <v>4415</v>
      </c>
      <c r="B23978" t="s">
        <v>12488</v>
      </c>
      <c r="C23978" t="s">
        <v>14978</v>
      </c>
      <c r="D23978">
        <v>3.6</v>
      </c>
      <c r="E23978" t="s">
        <v>4412</v>
      </c>
      <c r="F23978" t="s">
        <v>35744</v>
      </c>
    </row>
    <row r="23979" spans="1:6">
      <c r="A23979" t="s">
        <v>4415</v>
      </c>
      <c r="B23979" t="s">
        <v>12490</v>
      </c>
      <c r="C23979" t="s">
        <v>14979</v>
      </c>
      <c r="D23979">
        <v>3.6</v>
      </c>
      <c r="E23979" t="s">
        <v>4412</v>
      </c>
      <c r="F23979" t="s">
        <v>35744</v>
      </c>
    </row>
    <row r="23980" spans="1:6">
      <c r="A23980" t="s">
        <v>4415</v>
      </c>
      <c r="B23980" t="s">
        <v>12492</v>
      </c>
      <c r="C23980" t="s">
        <v>14980</v>
      </c>
      <c r="D23980">
        <v>3.6</v>
      </c>
      <c r="E23980" t="s">
        <v>4412</v>
      </c>
      <c r="F23980" t="s">
        <v>35744</v>
      </c>
    </row>
    <row r="23981" spans="1:6">
      <c r="A23981" t="s">
        <v>4415</v>
      </c>
      <c r="B23981" t="s">
        <v>14981</v>
      </c>
      <c r="C23981" t="s">
        <v>14982</v>
      </c>
      <c r="D23981">
        <v>3.6</v>
      </c>
      <c r="E23981" t="s">
        <v>4412</v>
      </c>
      <c r="F23981" t="s">
        <v>35744</v>
      </c>
    </row>
    <row r="23982" spans="1:6">
      <c r="A23982" t="s">
        <v>4415</v>
      </c>
      <c r="B23982" t="s">
        <v>12496</v>
      </c>
      <c r="C23982" t="s">
        <v>14983</v>
      </c>
      <c r="D23982">
        <v>3.6</v>
      </c>
      <c r="E23982" t="s">
        <v>4412</v>
      </c>
      <c r="F23982" t="s">
        <v>35744</v>
      </c>
    </row>
    <row r="23983" spans="1:6">
      <c r="A23983" t="s">
        <v>4415</v>
      </c>
      <c r="B23983" t="s">
        <v>14984</v>
      </c>
      <c r="C23983" t="s">
        <v>14985</v>
      </c>
      <c r="D23983">
        <v>2.2000000000000002</v>
      </c>
      <c r="E23983" t="s">
        <v>4412</v>
      </c>
      <c r="F23983" t="s">
        <v>35744</v>
      </c>
    </row>
    <row r="23984" spans="1:6">
      <c r="A23984" t="s">
        <v>4415</v>
      </c>
      <c r="B23984" t="s">
        <v>12502</v>
      </c>
      <c r="C23984" t="s">
        <v>14986</v>
      </c>
      <c r="D23984">
        <v>2.2000000000000002</v>
      </c>
      <c r="E23984" t="s">
        <v>4412</v>
      </c>
      <c r="F23984" t="s">
        <v>35744</v>
      </c>
    </row>
    <row r="23985" spans="1:6">
      <c r="A23985" t="s">
        <v>4415</v>
      </c>
      <c r="B23985" t="s">
        <v>12500</v>
      </c>
      <c r="C23985" t="s">
        <v>14987</v>
      </c>
      <c r="D23985">
        <v>2.5</v>
      </c>
      <c r="E23985" t="s">
        <v>4412</v>
      </c>
      <c r="F23985" t="s">
        <v>35744</v>
      </c>
    </row>
    <row r="23986" spans="1:6">
      <c r="A23986" t="s">
        <v>4415</v>
      </c>
      <c r="B23986" t="s">
        <v>12516</v>
      </c>
      <c r="C23986" t="s">
        <v>14988</v>
      </c>
      <c r="D23986">
        <v>2.5</v>
      </c>
      <c r="E23986" t="s">
        <v>4412</v>
      </c>
      <c r="F23986" t="s">
        <v>35745</v>
      </c>
    </row>
    <row r="23987" spans="1:6">
      <c r="A23987" t="s">
        <v>4415</v>
      </c>
      <c r="B23987" t="s">
        <v>12518</v>
      </c>
      <c r="C23987" t="s">
        <v>14989</v>
      </c>
      <c r="D23987">
        <v>2.5</v>
      </c>
      <c r="E23987" t="s">
        <v>4412</v>
      </c>
      <c r="F23987" t="s">
        <v>35744</v>
      </c>
    </row>
    <row r="23988" spans="1:6">
      <c r="A23988" t="s">
        <v>4415</v>
      </c>
      <c r="B23988" t="s">
        <v>12514</v>
      </c>
      <c r="C23988" t="s">
        <v>14990</v>
      </c>
      <c r="D23988">
        <v>2.5</v>
      </c>
      <c r="E23988" t="s">
        <v>4412</v>
      </c>
      <c r="F23988" t="s">
        <v>35745</v>
      </c>
    </row>
    <row r="23989" spans="1:6">
      <c r="A23989" t="s">
        <v>4415</v>
      </c>
      <c r="B23989" t="s">
        <v>12520</v>
      </c>
      <c r="C23989" t="s">
        <v>14991</v>
      </c>
      <c r="D23989">
        <v>2.5</v>
      </c>
      <c r="E23989" t="s">
        <v>4412</v>
      </c>
      <c r="F23989" t="s">
        <v>35744</v>
      </c>
    </row>
    <row r="23990" spans="1:6">
      <c r="A23990" t="s">
        <v>4415</v>
      </c>
      <c r="B23990" t="s">
        <v>12512</v>
      </c>
      <c r="C23990" t="s">
        <v>14992</v>
      </c>
      <c r="D23990">
        <v>3.2</v>
      </c>
      <c r="E23990" t="s">
        <v>4412</v>
      </c>
      <c r="F23990" t="s">
        <v>35744</v>
      </c>
    </row>
    <row r="23991" spans="1:6">
      <c r="A23991" t="s">
        <v>4415</v>
      </c>
      <c r="B23991" t="s">
        <v>12538</v>
      </c>
      <c r="C23991" t="s">
        <v>14993</v>
      </c>
      <c r="D23991">
        <v>3.2</v>
      </c>
      <c r="E23991" t="s">
        <v>4412</v>
      </c>
      <c r="F23991" t="s">
        <v>35744</v>
      </c>
    </row>
    <row r="23992" spans="1:6">
      <c r="A23992" t="s">
        <v>4415</v>
      </c>
      <c r="B23992" t="s">
        <v>14994</v>
      </c>
      <c r="C23992" t="s">
        <v>14995</v>
      </c>
      <c r="D23992">
        <v>3.2</v>
      </c>
      <c r="E23992" t="s">
        <v>4412</v>
      </c>
      <c r="F23992" t="s">
        <v>35744</v>
      </c>
    </row>
    <row r="23993" spans="1:6">
      <c r="A23993" t="s">
        <v>4415</v>
      </c>
      <c r="B23993" t="s">
        <v>12532</v>
      </c>
      <c r="C23993" t="s">
        <v>14996</v>
      </c>
      <c r="D23993">
        <v>3.2</v>
      </c>
      <c r="E23993" t="s">
        <v>4412</v>
      </c>
      <c r="F23993" t="s">
        <v>35744</v>
      </c>
    </row>
    <row r="23994" spans="1:6">
      <c r="A23994" t="s">
        <v>4415</v>
      </c>
      <c r="B23994" t="s">
        <v>14997</v>
      </c>
      <c r="C23994" t="s">
        <v>14998</v>
      </c>
      <c r="D23994">
        <v>3.2</v>
      </c>
      <c r="E23994" t="s">
        <v>4412</v>
      </c>
      <c r="F23994" t="s">
        <v>35744</v>
      </c>
    </row>
    <row r="23995" spans="1:6">
      <c r="A23995" t="s">
        <v>4415</v>
      </c>
      <c r="B23995" t="s">
        <v>14999</v>
      </c>
      <c r="C23995" t="s">
        <v>15000</v>
      </c>
      <c r="D23995">
        <v>3.2</v>
      </c>
      <c r="E23995" t="s">
        <v>4412</v>
      </c>
      <c r="F23995" t="s">
        <v>35744</v>
      </c>
    </row>
    <row r="23996" spans="1:6">
      <c r="A23996" t="s">
        <v>4415</v>
      </c>
      <c r="B23996" t="s">
        <v>12534</v>
      </c>
      <c r="C23996" t="s">
        <v>15001</v>
      </c>
      <c r="D23996">
        <v>2.5</v>
      </c>
      <c r="E23996" t="s">
        <v>4412</v>
      </c>
      <c r="F23996" t="s">
        <v>35744</v>
      </c>
    </row>
    <row r="23997" spans="1:6">
      <c r="A23997" t="s">
        <v>4415</v>
      </c>
      <c r="B23997" t="s">
        <v>15002</v>
      </c>
      <c r="C23997" t="s">
        <v>15003</v>
      </c>
      <c r="D23997">
        <v>2.5</v>
      </c>
      <c r="E23997" t="s">
        <v>4412</v>
      </c>
      <c r="F23997" t="s">
        <v>35744</v>
      </c>
    </row>
    <row r="23998" spans="1:6">
      <c r="A23998" t="s">
        <v>4415</v>
      </c>
      <c r="B23998" t="s">
        <v>15004</v>
      </c>
      <c r="C23998" t="s">
        <v>15005</v>
      </c>
      <c r="D23998">
        <v>2.5</v>
      </c>
      <c r="E23998" t="s">
        <v>4412</v>
      </c>
      <c r="F23998" t="s">
        <v>35744</v>
      </c>
    </row>
    <row r="23999" spans="1:6">
      <c r="A23999" t="s">
        <v>4415</v>
      </c>
      <c r="B23999" t="s">
        <v>15006</v>
      </c>
      <c r="C23999" t="s">
        <v>15007</v>
      </c>
      <c r="D23999">
        <v>2.5</v>
      </c>
      <c r="E23999" t="s">
        <v>4412</v>
      </c>
      <c r="F23999" t="s">
        <v>35744</v>
      </c>
    </row>
    <row r="24000" spans="1:6">
      <c r="A24000" t="s">
        <v>4415</v>
      </c>
      <c r="B24000" t="s">
        <v>15008</v>
      </c>
      <c r="C24000" t="s">
        <v>15009</v>
      </c>
      <c r="D24000">
        <v>13</v>
      </c>
      <c r="E24000" t="s">
        <v>4412</v>
      </c>
      <c r="F24000" t="s">
        <v>35744</v>
      </c>
    </row>
    <row r="24001" spans="1:6">
      <c r="A24001" t="s">
        <v>4415</v>
      </c>
      <c r="B24001" t="s">
        <v>15010</v>
      </c>
      <c r="C24001" t="s">
        <v>15011</v>
      </c>
      <c r="D24001">
        <v>16</v>
      </c>
      <c r="E24001" t="s">
        <v>4412</v>
      </c>
      <c r="F24001" t="s">
        <v>35744</v>
      </c>
    </row>
    <row r="24002" spans="1:6">
      <c r="A24002" t="s">
        <v>4415</v>
      </c>
      <c r="B24002" t="s">
        <v>15012</v>
      </c>
      <c r="C24002" t="s">
        <v>15013</v>
      </c>
      <c r="D24002">
        <v>5.7</v>
      </c>
      <c r="E24002" t="s">
        <v>4412</v>
      </c>
      <c r="F24002" t="s">
        <v>35744</v>
      </c>
    </row>
    <row r="24003" spans="1:6">
      <c r="A24003" t="s">
        <v>4415</v>
      </c>
      <c r="B24003" t="s">
        <v>15014</v>
      </c>
      <c r="C24003" t="s">
        <v>15015</v>
      </c>
      <c r="D24003">
        <v>5.7</v>
      </c>
      <c r="E24003" t="s">
        <v>4412</v>
      </c>
      <c r="F24003" t="s">
        <v>35744</v>
      </c>
    </row>
    <row r="24004" spans="1:6">
      <c r="A24004" t="s">
        <v>4415</v>
      </c>
      <c r="B24004" t="s">
        <v>15016</v>
      </c>
      <c r="C24004" t="s">
        <v>15017</v>
      </c>
      <c r="D24004">
        <v>5.7</v>
      </c>
      <c r="E24004" t="s">
        <v>4412</v>
      </c>
      <c r="F24004" t="s">
        <v>35744</v>
      </c>
    </row>
    <row r="24005" spans="1:6">
      <c r="A24005" t="s">
        <v>4415</v>
      </c>
      <c r="B24005" t="s">
        <v>15018</v>
      </c>
      <c r="C24005" t="s">
        <v>15019</v>
      </c>
      <c r="D24005">
        <v>5.7</v>
      </c>
      <c r="E24005" t="s">
        <v>4412</v>
      </c>
      <c r="F24005" t="s">
        <v>35745</v>
      </c>
    </row>
    <row r="24006" spans="1:6">
      <c r="A24006" t="s">
        <v>4415</v>
      </c>
      <c r="B24006" t="s">
        <v>15020</v>
      </c>
      <c r="C24006" t="s">
        <v>15021</v>
      </c>
      <c r="D24006">
        <v>5.7</v>
      </c>
      <c r="E24006" t="s">
        <v>4412</v>
      </c>
      <c r="F24006" t="s">
        <v>35744</v>
      </c>
    </row>
    <row r="24007" spans="1:6">
      <c r="A24007" t="s">
        <v>4415</v>
      </c>
      <c r="B24007" t="s">
        <v>15022</v>
      </c>
      <c r="C24007" t="s">
        <v>15023</v>
      </c>
      <c r="D24007">
        <v>5.7</v>
      </c>
      <c r="E24007" t="s">
        <v>4412</v>
      </c>
      <c r="F24007" t="s">
        <v>35744</v>
      </c>
    </row>
    <row r="24008" spans="1:6">
      <c r="A24008" t="s">
        <v>4415</v>
      </c>
      <c r="B24008" t="s">
        <v>15024</v>
      </c>
      <c r="C24008" t="s">
        <v>15025</v>
      </c>
      <c r="D24008">
        <v>9.5</v>
      </c>
      <c r="E24008" t="s">
        <v>4412</v>
      </c>
      <c r="F24008" t="s">
        <v>35744</v>
      </c>
    </row>
    <row r="24009" spans="1:6">
      <c r="A24009" t="s">
        <v>4415</v>
      </c>
      <c r="B24009" t="s">
        <v>12614</v>
      </c>
      <c r="C24009" t="s">
        <v>15026</v>
      </c>
      <c r="D24009">
        <v>11</v>
      </c>
      <c r="E24009" t="s">
        <v>4412</v>
      </c>
      <c r="F24009" t="s">
        <v>35744</v>
      </c>
    </row>
    <row r="24010" spans="1:6">
      <c r="A24010" t="s">
        <v>4415</v>
      </c>
      <c r="B24010" t="s">
        <v>15026</v>
      </c>
      <c r="C24010" t="s">
        <v>15027</v>
      </c>
      <c r="D24010">
        <v>9.5</v>
      </c>
      <c r="E24010" t="s">
        <v>4412</v>
      </c>
      <c r="F24010" t="s">
        <v>35744</v>
      </c>
    </row>
    <row r="24011" spans="1:6">
      <c r="A24011" t="s">
        <v>4415</v>
      </c>
      <c r="B24011" t="s">
        <v>15028</v>
      </c>
      <c r="C24011" t="s">
        <v>15029</v>
      </c>
      <c r="D24011">
        <v>11</v>
      </c>
      <c r="E24011" t="s">
        <v>4412</v>
      </c>
      <c r="F24011" t="s">
        <v>35745</v>
      </c>
    </row>
    <row r="24012" spans="1:6">
      <c r="A24012" t="s">
        <v>4415</v>
      </c>
      <c r="B24012" t="s">
        <v>15030</v>
      </c>
      <c r="C24012" t="s">
        <v>15031</v>
      </c>
      <c r="D24012">
        <v>11</v>
      </c>
      <c r="E24012" t="s">
        <v>4412</v>
      </c>
      <c r="F24012" t="s">
        <v>35745</v>
      </c>
    </row>
    <row r="24013" spans="1:6">
      <c r="A24013" t="s">
        <v>4415</v>
      </c>
      <c r="B24013" t="s">
        <v>15032</v>
      </c>
      <c r="C24013" t="s">
        <v>15033</v>
      </c>
      <c r="D24013">
        <v>20.5</v>
      </c>
      <c r="E24013" t="s">
        <v>4412</v>
      </c>
      <c r="F24013" t="s">
        <v>35744</v>
      </c>
    </row>
    <row r="24014" spans="1:6">
      <c r="A24014" t="s">
        <v>4415</v>
      </c>
      <c r="B24014" t="s">
        <v>15034</v>
      </c>
      <c r="C24014" t="s">
        <v>15035</v>
      </c>
      <c r="D24014">
        <v>8.5</v>
      </c>
      <c r="E24014" t="s">
        <v>4412</v>
      </c>
      <c r="F24014" t="s">
        <v>35744</v>
      </c>
    </row>
    <row r="24015" spans="1:6">
      <c r="A24015" t="s">
        <v>4415</v>
      </c>
      <c r="B24015" t="s">
        <v>15036</v>
      </c>
      <c r="C24015" t="s">
        <v>15037</v>
      </c>
      <c r="D24015">
        <v>10.5</v>
      </c>
      <c r="E24015" t="s">
        <v>4412</v>
      </c>
      <c r="F24015" t="s">
        <v>35744</v>
      </c>
    </row>
    <row r="24016" spans="1:6">
      <c r="A24016" t="s">
        <v>4415</v>
      </c>
      <c r="B24016" t="s">
        <v>15038</v>
      </c>
      <c r="C24016" t="s">
        <v>15039</v>
      </c>
      <c r="D24016">
        <v>9.5</v>
      </c>
      <c r="E24016" t="s">
        <v>4412</v>
      </c>
      <c r="F24016" t="s">
        <v>35744</v>
      </c>
    </row>
    <row r="24017" spans="1:6">
      <c r="A24017" t="s">
        <v>4415</v>
      </c>
      <c r="B24017" t="s">
        <v>15040</v>
      </c>
      <c r="C24017" t="s">
        <v>15041</v>
      </c>
      <c r="D24017">
        <v>11</v>
      </c>
      <c r="E24017" t="s">
        <v>4412</v>
      </c>
      <c r="F24017" t="s">
        <v>35744</v>
      </c>
    </row>
    <row r="24018" spans="1:6">
      <c r="A24018" t="s">
        <v>4415</v>
      </c>
      <c r="B24018" t="s">
        <v>12616</v>
      </c>
      <c r="C24018" t="s">
        <v>15042</v>
      </c>
      <c r="D24018">
        <v>11</v>
      </c>
      <c r="E24018" t="s">
        <v>4412</v>
      </c>
      <c r="F24018" t="s">
        <v>35745</v>
      </c>
    </row>
    <row r="24019" spans="1:6">
      <c r="A24019" t="s">
        <v>4415</v>
      </c>
      <c r="B24019" t="s">
        <v>15043</v>
      </c>
      <c r="C24019" t="s">
        <v>15044</v>
      </c>
      <c r="D24019">
        <v>27</v>
      </c>
      <c r="E24019" t="s">
        <v>4412</v>
      </c>
      <c r="F24019" t="s">
        <v>35745</v>
      </c>
    </row>
    <row r="24020" spans="1:6">
      <c r="A24020" t="s">
        <v>4415</v>
      </c>
      <c r="B24020" t="s">
        <v>15045</v>
      </c>
      <c r="C24020" t="s">
        <v>15046</v>
      </c>
      <c r="D24020">
        <v>11</v>
      </c>
      <c r="E24020" t="s">
        <v>4412</v>
      </c>
      <c r="F24020" t="s">
        <v>35745</v>
      </c>
    </row>
    <row r="24021" spans="1:6">
      <c r="A24021" t="s">
        <v>4415</v>
      </c>
      <c r="B24021" t="s">
        <v>12618</v>
      </c>
      <c r="C24021" t="s">
        <v>15047</v>
      </c>
      <c r="D24021">
        <v>11</v>
      </c>
      <c r="E24021" t="s">
        <v>4412</v>
      </c>
      <c r="F24021" t="s">
        <v>35745</v>
      </c>
    </row>
    <row r="24022" spans="1:6">
      <c r="A24022" t="s">
        <v>4415</v>
      </c>
      <c r="B24022" t="s">
        <v>15048</v>
      </c>
      <c r="C24022" t="s">
        <v>15049</v>
      </c>
      <c r="D24022">
        <v>11</v>
      </c>
      <c r="E24022" t="s">
        <v>4412</v>
      </c>
      <c r="F24022" t="s">
        <v>35745</v>
      </c>
    </row>
    <row r="24023" spans="1:6">
      <c r="A24023" t="s">
        <v>4415</v>
      </c>
      <c r="B24023" t="s">
        <v>15050</v>
      </c>
      <c r="C24023" t="s">
        <v>15051</v>
      </c>
      <c r="D24023">
        <v>23</v>
      </c>
      <c r="E24023" t="s">
        <v>4412</v>
      </c>
      <c r="F24023" t="s">
        <v>35744</v>
      </c>
    </row>
    <row r="24024" spans="1:6">
      <c r="A24024" t="s">
        <v>4415</v>
      </c>
      <c r="B24024" t="s">
        <v>15052</v>
      </c>
      <c r="C24024" t="s">
        <v>15053</v>
      </c>
      <c r="D24024">
        <v>5.7</v>
      </c>
      <c r="E24024" t="s">
        <v>4412</v>
      </c>
      <c r="F24024" t="s">
        <v>35744</v>
      </c>
    </row>
    <row r="24025" spans="1:6">
      <c r="A24025" t="s">
        <v>4415</v>
      </c>
      <c r="B24025" t="s">
        <v>15054</v>
      </c>
      <c r="C24025" t="s">
        <v>15055</v>
      </c>
      <c r="D24025">
        <v>5.7</v>
      </c>
      <c r="E24025" t="s">
        <v>4412</v>
      </c>
      <c r="F24025" t="s">
        <v>35744</v>
      </c>
    </row>
    <row r="24026" spans="1:6">
      <c r="A24026" t="s">
        <v>4415</v>
      </c>
      <c r="B24026" t="s">
        <v>15056</v>
      </c>
      <c r="C24026" t="s">
        <v>15057</v>
      </c>
      <c r="D24026">
        <v>5.7</v>
      </c>
      <c r="E24026" t="s">
        <v>4412</v>
      </c>
      <c r="F24026" t="s">
        <v>35744</v>
      </c>
    </row>
    <row r="24027" spans="1:6">
      <c r="A24027" t="s">
        <v>4415</v>
      </c>
      <c r="B24027" t="s">
        <v>15058</v>
      </c>
      <c r="C24027" t="s">
        <v>15059</v>
      </c>
      <c r="D24027">
        <v>31.9</v>
      </c>
      <c r="E24027" t="s">
        <v>4412</v>
      </c>
      <c r="F24027" t="s">
        <v>35744</v>
      </c>
    </row>
    <row r="24028" spans="1:6">
      <c r="A24028" t="s">
        <v>4415</v>
      </c>
      <c r="B24028" t="s">
        <v>15060</v>
      </c>
      <c r="D24028">
        <v>31.9</v>
      </c>
      <c r="E24028" t="s">
        <v>4412</v>
      </c>
      <c r="F24028" t="s">
        <v>35744</v>
      </c>
    </row>
    <row r="24029" spans="1:6">
      <c r="A24029" t="s">
        <v>4415</v>
      </c>
      <c r="B24029" t="s">
        <v>15061</v>
      </c>
      <c r="C24029" t="s">
        <v>15062</v>
      </c>
      <c r="D24029">
        <v>44.3</v>
      </c>
      <c r="E24029" t="s">
        <v>4412</v>
      </c>
      <c r="F24029" t="s">
        <v>35744</v>
      </c>
    </row>
    <row r="24030" spans="1:6">
      <c r="A24030" t="s">
        <v>4415</v>
      </c>
      <c r="B24030" t="s">
        <v>15063</v>
      </c>
      <c r="C24030" t="s">
        <v>15064</v>
      </c>
      <c r="D24030">
        <v>39.9</v>
      </c>
      <c r="E24030" t="s">
        <v>4412</v>
      </c>
      <c r="F24030" t="s">
        <v>35744</v>
      </c>
    </row>
    <row r="24031" spans="1:6">
      <c r="A24031" t="s">
        <v>4415</v>
      </c>
      <c r="B24031" t="s">
        <v>15065</v>
      </c>
      <c r="C24031" t="s">
        <v>15066</v>
      </c>
      <c r="D24031">
        <v>31.9</v>
      </c>
      <c r="E24031" t="s">
        <v>4412</v>
      </c>
      <c r="F24031" t="s">
        <v>35744</v>
      </c>
    </row>
    <row r="24032" spans="1:6">
      <c r="A24032" t="s">
        <v>4415</v>
      </c>
      <c r="B24032" t="s">
        <v>15067</v>
      </c>
      <c r="C24032" t="s">
        <v>15068</v>
      </c>
      <c r="D24032">
        <v>37.9</v>
      </c>
      <c r="E24032" t="s">
        <v>4412</v>
      </c>
      <c r="F24032" t="s">
        <v>35744</v>
      </c>
    </row>
    <row r="24033" spans="1:6">
      <c r="A24033" t="s">
        <v>4415</v>
      </c>
      <c r="B24033" t="s">
        <v>15069</v>
      </c>
      <c r="D24033">
        <v>37.9</v>
      </c>
      <c r="E24033" t="s">
        <v>4412</v>
      </c>
      <c r="F24033" t="s">
        <v>35744</v>
      </c>
    </row>
    <row r="24034" spans="1:6">
      <c r="A24034" t="s">
        <v>4529</v>
      </c>
      <c r="B24034" t="s">
        <v>18460</v>
      </c>
      <c r="C24034" t="s">
        <v>18460</v>
      </c>
      <c r="D24034">
        <v>30.99</v>
      </c>
      <c r="E24034" t="s">
        <v>4526</v>
      </c>
      <c r="F24034" t="s">
        <v>35744</v>
      </c>
    </row>
    <row r="24035" spans="1:6">
      <c r="A24035" t="s">
        <v>4415</v>
      </c>
      <c r="B24035" t="s">
        <v>15070</v>
      </c>
      <c r="D24035">
        <v>37.9</v>
      </c>
      <c r="E24035" t="s">
        <v>4412</v>
      </c>
      <c r="F24035" t="s">
        <v>35744</v>
      </c>
    </row>
    <row r="24036" spans="1:6">
      <c r="A24036" t="s">
        <v>4415</v>
      </c>
      <c r="B24036" t="s">
        <v>15071</v>
      </c>
      <c r="C24036" t="s">
        <v>15072</v>
      </c>
      <c r="D24036">
        <v>28.9</v>
      </c>
      <c r="E24036" t="s">
        <v>4412</v>
      </c>
      <c r="F24036" t="s">
        <v>35744</v>
      </c>
    </row>
    <row r="24037" spans="1:6">
      <c r="A24037" t="s">
        <v>4415</v>
      </c>
      <c r="B24037" t="s">
        <v>15073</v>
      </c>
      <c r="D24037">
        <v>28.9</v>
      </c>
      <c r="E24037" t="s">
        <v>4412</v>
      </c>
      <c r="F24037" t="s">
        <v>35744</v>
      </c>
    </row>
    <row r="24038" spans="1:6">
      <c r="A24038" t="s">
        <v>4415</v>
      </c>
      <c r="B24038" t="s">
        <v>15074</v>
      </c>
      <c r="C24038" t="s">
        <v>15075</v>
      </c>
      <c r="D24038">
        <v>34.9</v>
      </c>
      <c r="E24038" t="s">
        <v>4412</v>
      </c>
      <c r="F24038" t="s">
        <v>35744</v>
      </c>
    </row>
    <row r="24039" spans="1:6">
      <c r="A24039" t="s">
        <v>4415</v>
      </c>
      <c r="B24039" t="s">
        <v>15076</v>
      </c>
      <c r="D24039">
        <v>34.9</v>
      </c>
      <c r="E24039" t="s">
        <v>4412</v>
      </c>
      <c r="F24039" t="s">
        <v>35744</v>
      </c>
    </row>
    <row r="24040" spans="1:6">
      <c r="A24040" t="s">
        <v>4415</v>
      </c>
      <c r="B24040" t="s">
        <v>15077</v>
      </c>
      <c r="D24040">
        <v>34.9</v>
      </c>
      <c r="E24040" t="s">
        <v>4412</v>
      </c>
      <c r="F24040" t="s">
        <v>35744</v>
      </c>
    </row>
    <row r="24041" spans="1:6">
      <c r="A24041" t="s">
        <v>4415</v>
      </c>
      <c r="B24041" t="s">
        <v>15078</v>
      </c>
      <c r="D24041">
        <v>34.9</v>
      </c>
      <c r="E24041" t="s">
        <v>4412</v>
      </c>
      <c r="F24041" t="s">
        <v>35744</v>
      </c>
    </row>
    <row r="24042" spans="1:6">
      <c r="A24042" t="s">
        <v>4415</v>
      </c>
      <c r="B24042" t="s">
        <v>15079</v>
      </c>
      <c r="C24042" t="s">
        <v>15080</v>
      </c>
      <c r="D24042">
        <v>31.9</v>
      </c>
      <c r="E24042" t="s">
        <v>4412</v>
      </c>
      <c r="F24042" t="s">
        <v>35744</v>
      </c>
    </row>
    <row r="24043" spans="1:6">
      <c r="A24043" t="s">
        <v>4415</v>
      </c>
      <c r="B24043" t="s">
        <v>15081</v>
      </c>
      <c r="D24043">
        <v>31.9</v>
      </c>
      <c r="E24043" t="s">
        <v>4412</v>
      </c>
      <c r="F24043" t="s">
        <v>35745</v>
      </c>
    </row>
    <row r="24044" spans="1:6">
      <c r="A24044" t="s">
        <v>4415</v>
      </c>
      <c r="B24044" t="s">
        <v>15082</v>
      </c>
      <c r="C24044" t="s">
        <v>15083</v>
      </c>
      <c r="D24044">
        <v>14.3</v>
      </c>
      <c r="E24044" t="s">
        <v>4412</v>
      </c>
      <c r="F24044" t="s">
        <v>35745</v>
      </c>
    </row>
    <row r="24045" spans="1:6">
      <c r="A24045" t="s">
        <v>4415</v>
      </c>
      <c r="B24045" t="s">
        <v>12586</v>
      </c>
      <c r="C24045" t="s">
        <v>15084</v>
      </c>
      <c r="D24045">
        <v>8.6</v>
      </c>
      <c r="E24045" t="s">
        <v>4412</v>
      </c>
      <c r="F24045" t="s">
        <v>35745</v>
      </c>
    </row>
    <row r="24046" spans="1:6">
      <c r="A24046" t="s">
        <v>4415</v>
      </c>
      <c r="B24046" t="s">
        <v>15085</v>
      </c>
      <c r="C24046" t="s">
        <v>15086</v>
      </c>
      <c r="D24046">
        <v>8.6</v>
      </c>
      <c r="E24046" t="s">
        <v>4412</v>
      </c>
      <c r="F24046" t="s">
        <v>35744</v>
      </c>
    </row>
    <row r="24047" spans="1:6">
      <c r="A24047" t="s">
        <v>4415</v>
      </c>
      <c r="B24047" t="s">
        <v>15087</v>
      </c>
      <c r="C24047" t="s">
        <v>15088</v>
      </c>
      <c r="D24047">
        <v>8.6</v>
      </c>
      <c r="E24047" t="s">
        <v>4412</v>
      </c>
      <c r="F24047" t="s">
        <v>35745</v>
      </c>
    </row>
    <row r="24048" spans="1:6">
      <c r="A24048" t="s">
        <v>4415</v>
      </c>
      <c r="B24048" t="s">
        <v>15089</v>
      </c>
      <c r="C24048" t="s">
        <v>15090</v>
      </c>
      <c r="D24048">
        <v>8.6</v>
      </c>
      <c r="E24048" t="s">
        <v>4412</v>
      </c>
      <c r="F24048" t="s">
        <v>35745</v>
      </c>
    </row>
    <row r="24049" spans="1:6">
      <c r="A24049" t="s">
        <v>4415</v>
      </c>
      <c r="B24049" t="s">
        <v>15091</v>
      </c>
      <c r="C24049" t="s">
        <v>15092</v>
      </c>
      <c r="D24049">
        <v>8.6</v>
      </c>
      <c r="E24049" t="s">
        <v>4412</v>
      </c>
      <c r="F24049" t="s">
        <v>35744</v>
      </c>
    </row>
    <row r="24050" spans="1:6">
      <c r="A24050" t="s">
        <v>4415</v>
      </c>
      <c r="B24050" t="s">
        <v>15093</v>
      </c>
      <c r="C24050" t="s">
        <v>15094</v>
      </c>
      <c r="D24050">
        <v>8.6</v>
      </c>
      <c r="E24050" t="s">
        <v>4412</v>
      </c>
      <c r="F24050" t="s">
        <v>35744</v>
      </c>
    </row>
    <row r="24051" spans="1:6">
      <c r="A24051" t="s">
        <v>4415</v>
      </c>
      <c r="B24051" t="s">
        <v>15095</v>
      </c>
      <c r="C24051" t="s">
        <v>15096</v>
      </c>
      <c r="D24051">
        <v>8.6</v>
      </c>
      <c r="E24051" t="s">
        <v>4412</v>
      </c>
      <c r="F24051" t="s">
        <v>35744</v>
      </c>
    </row>
    <row r="24052" spans="1:6">
      <c r="A24052" t="s">
        <v>4415</v>
      </c>
      <c r="B24052" t="s">
        <v>15097</v>
      </c>
      <c r="C24052" t="s">
        <v>15098</v>
      </c>
      <c r="D24052">
        <v>8.6</v>
      </c>
      <c r="E24052" t="s">
        <v>4412</v>
      </c>
      <c r="F24052" t="s">
        <v>35744</v>
      </c>
    </row>
    <row r="24053" spans="1:6">
      <c r="A24053" t="s">
        <v>4415</v>
      </c>
      <c r="B24053" t="s">
        <v>15099</v>
      </c>
      <c r="C24053" t="s">
        <v>15100</v>
      </c>
      <c r="D24053">
        <v>8.6</v>
      </c>
      <c r="E24053" t="s">
        <v>4412</v>
      </c>
      <c r="F24053" t="s">
        <v>35744</v>
      </c>
    </row>
    <row r="24054" spans="1:6">
      <c r="A24054" t="s">
        <v>4415</v>
      </c>
      <c r="B24054" t="s">
        <v>12558</v>
      </c>
      <c r="C24054" t="s">
        <v>15101</v>
      </c>
      <c r="D24054">
        <v>8.6</v>
      </c>
      <c r="E24054" t="s">
        <v>4412</v>
      </c>
      <c r="F24054" t="s">
        <v>35745</v>
      </c>
    </row>
    <row r="24055" spans="1:6">
      <c r="A24055" t="s">
        <v>4415</v>
      </c>
      <c r="B24055" t="s">
        <v>12556</v>
      </c>
      <c r="C24055" t="s">
        <v>15102</v>
      </c>
      <c r="D24055">
        <v>8.6</v>
      </c>
      <c r="E24055" t="s">
        <v>4412</v>
      </c>
      <c r="F24055" t="s">
        <v>35744</v>
      </c>
    </row>
    <row r="24056" spans="1:6">
      <c r="A24056" t="s">
        <v>27099</v>
      </c>
      <c r="B24056" t="s">
        <v>29450</v>
      </c>
      <c r="C24056" t="s">
        <v>29450</v>
      </c>
      <c r="D24056">
        <v>21</v>
      </c>
      <c r="E24056" t="s">
        <v>22732</v>
      </c>
      <c r="F24056" t="s">
        <v>35744</v>
      </c>
    </row>
    <row r="24057" spans="1:6">
      <c r="A24057" t="s">
        <v>27099</v>
      </c>
      <c r="B24057" t="s">
        <v>29451</v>
      </c>
      <c r="C24057" t="s">
        <v>29452</v>
      </c>
      <c r="D24057">
        <v>27</v>
      </c>
      <c r="E24057" t="s">
        <v>22732</v>
      </c>
      <c r="F24057" t="s">
        <v>35744</v>
      </c>
    </row>
    <row r="24058" spans="1:6">
      <c r="A24058" t="s">
        <v>27099</v>
      </c>
      <c r="B24058" t="s">
        <v>767</v>
      </c>
      <c r="C24058" t="s">
        <v>29453</v>
      </c>
      <c r="D24058">
        <v>17.989999999999998</v>
      </c>
      <c r="E24058" t="s">
        <v>22732</v>
      </c>
      <c r="F24058" t="s">
        <v>35744</v>
      </c>
    </row>
    <row r="24059" spans="1:6">
      <c r="A24059" t="s">
        <v>27099</v>
      </c>
      <c r="B24059" t="s">
        <v>29454</v>
      </c>
      <c r="C24059" t="s">
        <v>29455</v>
      </c>
      <c r="D24059">
        <v>39.99</v>
      </c>
      <c r="E24059" t="s">
        <v>22732</v>
      </c>
      <c r="F24059" t="s">
        <v>35744</v>
      </c>
    </row>
    <row r="24060" spans="1:6">
      <c r="A24060" t="s">
        <v>27099</v>
      </c>
      <c r="B24060" t="s">
        <v>29456</v>
      </c>
      <c r="C24060" t="s">
        <v>29457</v>
      </c>
      <c r="D24060">
        <v>39.99</v>
      </c>
      <c r="E24060" t="s">
        <v>22732</v>
      </c>
      <c r="F24060" t="s">
        <v>35744</v>
      </c>
    </row>
    <row r="24061" spans="1:6">
      <c r="A24061" t="s">
        <v>27099</v>
      </c>
      <c r="B24061" t="s">
        <v>29458</v>
      </c>
      <c r="C24061" t="s">
        <v>29459</v>
      </c>
      <c r="D24061">
        <v>45.99</v>
      </c>
      <c r="E24061" t="s">
        <v>22732</v>
      </c>
      <c r="F24061" t="s">
        <v>35744</v>
      </c>
    </row>
    <row r="24062" spans="1:6">
      <c r="A24062" t="s">
        <v>27099</v>
      </c>
      <c r="B24062" t="s">
        <v>29460</v>
      </c>
      <c r="C24062" t="s">
        <v>29461</v>
      </c>
      <c r="D24062">
        <v>45.99</v>
      </c>
      <c r="E24062" t="s">
        <v>22732</v>
      </c>
      <c r="F24062" t="s">
        <v>35744</v>
      </c>
    </row>
    <row r="24063" spans="1:6">
      <c r="A24063" t="s">
        <v>27099</v>
      </c>
      <c r="B24063" t="s">
        <v>29462</v>
      </c>
      <c r="C24063" t="s">
        <v>29463</v>
      </c>
      <c r="D24063">
        <v>12.99</v>
      </c>
      <c r="E24063" t="s">
        <v>22732</v>
      </c>
      <c r="F24063" t="s">
        <v>35744</v>
      </c>
    </row>
    <row r="24064" spans="1:6">
      <c r="A24064" t="s">
        <v>27099</v>
      </c>
      <c r="B24064" t="s">
        <v>29464</v>
      </c>
      <c r="C24064" t="s">
        <v>29465</v>
      </c>
      <c r="D24064">
        <v>15.99</v>
      </c>
      <c r="E24064" t="s">
        <v>22732</v>
      </c>
      <c r="F24064" t="s">
        <v>35744</v>
      </c>
    </row>
    <row r="24065" spans="1:6">
      <c r="A24065" t="s">
        <v>27099</v>
      </c>
      <c r="B24065" t="s">
        <v>29466</v>
      </c>
      <c r="D24065">
        <v>15.99</v>
      </c>
      <c r="E24065" t="s">
        <v>22732</v>
      </c>
      <c r="F24065" t="s">
        <v>35745</v>
      </c>
    </row>
    <row r="24066" spans="1:6">
      <c r="A24066" t="s">
        <v>27099</v>
      </c>
      <c r="B24066" t="s">
        <v>29467</v>
      </c>
      <c r="D24066">
        <v>15.99</v>
      </c>
      <c r="E24066" t="s">
        <v>22732</v>
      </c>
      <c r="F24066" t="s">
        <v>35745</v>
      </c>
    </row>
    <row r="24067" spans="1:6">
      <c r="A24067" t="s">
        <v>27099</v>
      </c>
      <c r="B24067" t="s">
        <v>29468</v>
      </c>
      <c r="C24067" t="s">
        <v>29469</v>
      </c>
      <c r="D24067">
        <v>5</v>
      </c>
      <c r="E24067" t="s">
        <v>22732</v>
      </c>
      <c r="F24067" t="s">
        <v>35744</v>
      </c>
    </row>
    <row r="24068" spans="1:6">
      <c r="A24068" t="s">
        <v>27099</v>
      </c>
      <c r="B24068" t="s">
        <v>29470</v>
      </c>
      <c r="C24068" t="s">
        <v>29471</v>
      </c>
      <c r="D24068">
        <v>5</v>
      </c>
      <c r="E24068" t="s">
        <v>22732</v>
      </c>
      <c r="F24068" t="s">
        <v>35745</v>
      </c>
    </row>
    <row r="24069" spans="1:6">
      <c r="A24069" t="s">
        <v>27099</v>
      </c>
      <c r="B24069" t="s">
        <v>29472</v>
      </c>
      <c r="C24069" t="s">
        <v>29473</v>
      </c>
      <c r="D24069">
        <v>5</v>
      </c>
      <c r="E24069" t="s">
        <v>22732</v>
      </c>
      <c r="F24069" t="s">
        <v>35744</v>
      </c>
    </row>
    <row r="24070" spans="1:6">
      <c r="A24070" t="s">
        <v>27099</v>
      </c>
      <c r="B24070" t="s">
        <v>29474</v>
      </c>
      <c r="C24070" t="s">
        <v>29475</v>
      </c>
      <c r="D24070">
        <v>5</v>
      </c>
      <c r="E24070" t="s">
        <v>22732</v>
      </c>
      <c r="F24070" t="s">
        <v>35744</v>
      </c>
    </row>
    <row r="24071" spans="1:6">
      <c r="A24071" t="s">
        <v>27099</v>
      </c>
      <c r="B24071" t="s">
        <v>29476</v>
      </c>
      <c r="C24071" t="s">
        <v>29477</v>
      </c>
      <c r="D24071">
        <v>5</v>
      </c>
      <c r="E24071" t="s">
        <v>22732</v>
      </c>
      <c r="F24071" t="s">
        <v>35744</v>
      </c>
    </row>
    <row r="24072" spans="1:6">
      <c r="A24072" t="s">
        <v>27099</v>
      </c>
      <c r="B24072" t="s">
        <v>29478</v>
      </c>
      <c r="C24072" t="s">
        <v>29479</v>
      </c>
      <c r="D24072">
        <v>5</v>
      </c>
      <c r="E24072" t="s">
        <v>22732</v>
      </c>
      <c r="F24072" t="s">
        <v>35744</v>
      </c>
    </row>
    <row r="24073" spans="1:6">
      <c r="A24073" t="s">
        <v>27099</v>
      </c>
      <c r="B24073" t="s">
        <v>29480</v>
      </c>
      <c r="C24073" t="s">
        <v>29481</v>
      </c>
      <c r="D24073">
        <v>5</v>
      </c>
      <c r="E24073" t="s">
        <v>22732</v>
      </c>
      <c r="F24073" t="s">
        <v>35744</v>
      </c>
    </row>
    <row r="24074" spans="1:6">
      <c r="A24074" t="s">
        <v>27099</v>
      </c>
      <c r="B24074" t="s">
        <v>29482</v>
      </c>
      <c r="C24074" t="s">
        <v>29483</v>
      </c>
      <c r="D24074">
        <v>5</v>
      </c>
      <c r="E24074" t="s">
        <v>22732</v>
      </c>
      <c r="F24074" t="s">
        <v>35744</v>
      </c>
    </row>
    <row r="24075" spans="1:6">
      <c r="A24075" t="s">
        <v>27099</v>
      </c>
      <c r="B24075" t="s">
        <v>29484</v>
      </c>
      <c r="C24075" t="s">
        <v>29485</v>
      </c>
      <c r="D24075">
        <v>5</v>
      </c>
      <c r="E24075" t="s">
        <v>22732</v>
      </c>
      <c r="F24075" t="s">
        <v>35744</v>
      </c>
    </row>
    <row r="24076" spans="1:6">
      <c r="A24076" t="s">
        <v>27099</v>
      </c>
      <c r="B24076" t="s">
        <v>29486</v>
      </c>
      <c r="C24076" t="s">
        <v>29487</v>
      </c>
      <c r="D24076">
        <v>5</v>
      </c>
      <c r="E24076" t="s">
        <v>22732</v>
      </c>
      <c r="F24076" t="s">
        <v>35744</v>
      </c>
    </row>
    <row r="24077" spans="1:6">
      <c r="A24077" t="s">
        <v>27099</v>
      </c>
      <c r="B24077" t="s">
        <v>29488</v>
      </c>
      <c r="C24077" t="s">
        <v>29489</v>
      </c>
      <c r="D24077">
        <v>5</v>
      </c>
      <c r="E24077" t="s">
        <v>22732</v>
      </c>
      <c r="F24077" t="s">
        <v>35744</v>
      </c>
    </row>
    <row r="24078" spans="1:6">
      <c r="A24078" t="s">
        <v>27099</v>
      </c>
      <c r="B24078" t="s">
        <v>29490</v>
      </c>
      <c r="C24078" t="s">
        <v>29491</v>
      </c>
      <c r="D24078">
        <v>8.49</v>
      </c>
      <c r="E24078" t="s">
        <v>22732</v>
      </c>
      <c r="F24078" t="s">
        <v>35744</v>
      </c>
    </row>
    <row r="24079" spans="1:6">
      <c r="A24079" t="s">
        <v>27099</v>
      </c>
      <c r="B24079" t="s">
        <v>29492</v>
      </c>
      <c r="C24079" t="s">
        <v>29493</v>
      </c>
      <c r="D24079">
        <v>8.49</v>
      </c>
      <c r="E24079" t="s">
        <v>22732</v>
      </c>
      <c r="F24079" t="s">
        <v>35745</v>
      </c>
    </row>
    <row r="24080" spans="1:6">
      <c r="A24080" t="s">
        <v>27099</v>
      </c>
      <c r="B24080" t="s">
        <v>29493</v>
      </c>
      <c r="C24080" t="s">
        <v>29494</v>
      </c>
      <c r="D24080">
        <v>8.49</v>
      </c>
      <c r="E24080" t="s">
        <v>22732</v>
      </c>
      <c r="F24080" t="s">
        <v>35744</v>
      </c>
    </row>
    <row r="24081" spans="1:6">
      <c r="A24081" t="s">
        <v>27099</v>
      </c>
      <c r="B24081" t="s">
        <v>29494</v>
      </c>
      <c r="C24081" t="s">
        <v>29495</v>
      </c>
      <c r="D24081">
        <v>8.49</v>
      </c>
      <c r="E24081" t="s">
        <v>22732</v>
      </c>
      <c r="F24081" t="s">
        <v>35744</v>
      </c>
    </row>
    <row r="24082" spans="1:6">
      <c r="A24082" t="s">
        <v>27099</v>
      </c>
      <c r="B24082" t="s">
        <v>29495</v>
      </c>
      <c r="C24082" t="s">
        <v>29496</v>
      </c>
      <c r="D24082">
        <v>8.49</v>
      </c>
      <c r="E24082" t="s">
        <v>22732</v>
      </c>
      <c r="F24082" t="s">
        <v>35744</v>
      </c>
    </row>
    <row r="24083" spans="1:6">
      <c r="A24083" t="s">
        <v>27099</v>
      </c>
      <c r="B24083" t="s">
        <v>29496</v>
      </c>
      <c r="C24083" t="s">
        <v>29497</v>
      </c>
      <c r="D24083">
        <v>8.49</v>
      </c>
      <c r="E24083" t="s">
        <v>22732</v>
      </c>
      <c r="F24083" t="s">
        <v>35745</v>
      </c>
    </row>
    <row r="24084" spans="1:6">
      <c r="A24084" t="s">
        <v>27099</v>
      </c>
      <c r="B24084" t="s">
        <v>29497</v>
      </c>
      <c r="C24084" t="s">
        <v>29498</v>
      </c>
      <c r="D24084">
        <v>6</v>
      </c>
      <c r="E24084" t="s">
        <v>22732</v>
      </c>
      <c r="F24084" t="s">
        <v>35745</v>
      </c>
    </row>
    <row r="24085" spans="1:6">
      <c r="A24085" t="s">
        <v>27099</v>
      </c>
      <c r="B24085" t="s">
        <v>29499</v>
      </c>
      <c r="C24085" t="s">
        <v>29500</v>
      </c>
      <c r="D24085">
        <v>6</v>
      </c>
      <c r="E24085" t="s">
        <v>22732</v>
      </c>
      <c r="F24085" t="s">
        <v>35744</v>
      </c>
    </row>
    <row r="24086" spans="1:6">
      <c r="A24086" t="s">
        <v>27099</v>
      </c>
      <c r="B24086" t="s">
        <v>29501</v>
      </c>
      <c r="C24086" t="s">
        <v>29502</v>
      </c>
      <c r="D24086">
        <v>4</v>
      </c>
      <c r="E24086" t="s">
        <v>22732</v>
      </c>
      <c r="F24086" t="s">
        <v>35744</v>
      </c>
    </row>
    <row r="24087" spans="1:6">
      <c r="A24087" t="s">
        <v>27099</v>
      </c>
      <c r="B24087" t="s">
        <v>29502</v>
      </c>
      <c r="C24087" t="s">
        <v>29503</v>
      </c>
      <c r="D24087">
        <v>4</v>
      </c>
      <c r="E24087" t="s">
        <v>22732</v>
      </c>
      <c r="F24087" t="s">
        <v>35744</v>
      </c>
    </row>
    <row r="24088" spans="1:6">
      <c r="A24088" t="s">
        <v>27099</v>
      </c>
      <c r="B24088" t="s">
        <v>29503</v>
      </c>
      <c r="C24088" t="s">
        <v>29504</v>
      </c>
      <c r="D24088">
        <v>3</v>
      </c>
      <c r="E24088" t="s">
        <v>22732</v>
      </c>
      <c r="F24088" t="s">
        <v>35744</v>
      </c>
    </row>
    <row r="24089" spans="1:6">
      <c r="A24089" t="s">
        <v>27099</v>
      </c>
      <c r="B24089" t="s">
        <v>29504</v>
      </c>
      <c r="C24089" t="s">
        <v>29505</v>
      </c>
      <c r="D24089">
        <v>3</v>
      </c>
      <c r="E24089" t="s">
        <v>22732</v>
      </c>
      <c r="F24089" t="s">
        <v>35744</v>
      </c>
    </row>
    <row r="24090" spans="1:6">
      <c r="A24090" t="s">
        <v>27099</v>
      </c>
      <c r="B24090" t="s">
        <v>29505</v>
      </c>
      <c r="C24090" t="s">
        <v>29506</v>
      </c>
      <c r="D24090">
        <v>10.99</v>
      </c>
      <c r="E24090" t="s">
        <v>22732</v>
      </c>
      <c r="F24090" t="s">
        <v>35744</v>
      </c>
    </row>
    <row r="24091" spans="1:6">
      <c r="A24091" t="s">
        <v>27099</v>
      </c>
      <c r="B24091" t="s">
        <v>29507</v>
      </c>
      <c r="C24091" t="s">
        <v>29508</v>
      </c>
      <c r="D24091">
        <v>10.99</v>
      </c>
      <c r="E24091" t="s">
        <v>22732</v>
      </c>
      <c r="F24091" t="s">
        <v>35744</v>
      </c>
    </row>
    <row r="24092" spans="1:6">
      <c r="A24092" t="s">
        <v>27099</v>
      </c>
      <c r="B24092" t="s">
        <v>29508</v>
      </c>
      <c r="C24092" t="s">
        <v>29509</v>
      </c>
      <c r="D24092">
        <v>10.99</v>
      </c>
      <c r="E24092" t="s">
        <v>22732</v>
      </c>
      <c r="F24092" t="s">
        <v>35744</v>
      </c>
    </row>
    <row r="24093" spans="1:6">
      <c r="A24093" t="s">
        <v>27099</v>
      </c>
      <c r="B24093" t="s">
        <v>29509</v>
      </c>
      <c r="C24093" t="s">
        <v>29510</v>
      </c>
      <c r="D24093">
        <v>10.99</v>
      </c>
      <c r="E24093" t="s">
        <v>22732</v>
      </c>
      <c r="F24093" t="s">
        <v>35744</v>
      </c>
    </row>
    <row r="24094" spans="1:6">
      <c r="A24094" t="s">
        <v>27099</v>
      </c>
      <c r="B24094" t="s">
        <v>29510</v>
      </c>
      <c r="C24094" t="s">
        <v>29511</v>
      </c>
      <c r="D24094">
        <v>10.99</v>
      </c>
      <c r="E24094" t="s">
        <v>22732</v>
      </c>
      <c r="F24094" t="s">
        <v>35744</v>
      </c>
    </row>
    <row r="24095" spans="1:6">
      <c r="A24095" t="s">
        <v>27099</v>
      </c>
      <c r="B24095" t="s">
        <v>29511</v>
      </c>
      <c r="C24095" t="s">
        <v>29512</v>
      </c>
      <c r="D24095">
        <v>10.99</v>
      </c>
      <c r="E24095" t="s">
        <v>22732</v>
      </c>
      <c r="F24095" t="s">
        <v>35744</v>
      </c>
    </row>
    <row r="24096" spans="1:6">
      <c r="A24096" t="s">
        <v>27099</v>
      </c>
      <c r="B24096" t="s">
        <v>29513</v>
      </c>
      <c r="C24096" t="s">
        <v>29514</v>
      </c>
      <c r="D24096">
        <v>10.99</v>
      </c>
      <c r="E24096" t="s">
        <v>22732</v>
      </c>
      <c r="F24096" t="s">
        <v>35744</v>
      </c>
    </row>
    <row r="24097" spans="1:6">
      <c r="A24097" t="s">
        <v>27099</v>
      </c>
      <c r="B24097" t="s">
        <v>29514</v>
      </c>
      <c r="C24097" t="s">
        <v>29515</v>
      </c>
      <c r="D24097">
        <v>15.99</v>
      </c>
      <c r="E24097" t="s">
        <v>22732</v>
      </c>
      <c r="F24097" t="s">
        <v>35744</v>
      </c>
    </row>
    <row r="24098" spans="1:6">
      <c r="A24098" t="s">
        <v>27099</v>
      </c>
      <c r="B24098" t="s">
        <v>29516</v>
      </c>
      <c r="C24098" t="s">
        <v>29517</v>
      </c>
      <c r="D24098">
        <v>15.99</v>
      </c>
      <c r="E24098" t="s">
        <v>22732</v>
      </c>
      <c r="F24098" t="s">
        <v>35744</v>
      </c>
    </row>
    <row r="24099" spans="1:6">
      <c r="A24099" t="s">
        <v>27099</v>
      </c>
      <c r="B24099" t="s">
        <v>29517</v>
      </c>
      <c r="C24099" t="s">
        <v>29518</v>
      </c>
      <c r="D24099">
        <v>15.99</v>
      </c>
      <c r="E24099" t="s">
        <v>22732</v>
      </c>
      <c r="F24099" t="s">
        <v>35744</v>
      </c>
    </row>
    <row r="24100" spans="1:6">
      <c r="A24100" t="s">
        <v>27099</v>
      </c>
      <c r="B24100" t="s">
        <v>29518</v>
      </c>
      <c r="C24100" t="s">
        <v>29519</v>
      </c>
      <c r="D24100">
        <v>15.99</v>
      </c>
      <c r="E24100" t="s">
        <v>22732</v>
      </c>
      <c r="F24100" t="s">
        <v>35744</v>
      </c>
    </row>
    <row r="24101" spans="1:6">
      <c r="A24101" t="s">
        <v>27099</v>
      </c>
      <c r="B24101" t="s">
        <v>29520</v>
      </c>
      <c r="C24101" t="s">
        <v>29521</v>
      </c>
      <c r="D24101">
        <v>15.99</v>
      </c>
      <c r="E24101" t="s">
        <v>22732</v>
      </c>
      <c r="F24101" t="s">
        <v>35744</v>
      </c>
    </row>
    <row r="24102" spans="1:6">
      <c r="A24102" t="s">
        <v>27099</v>
      </c>
      <c r="B24102" t="s">
        <v>29522</v>
      </c>
      <c r="C24102" t="s">
        <v>2017</v>
      </c>
      <c r="D24102">
        <v>15.99</v>
      </c>
      <c r="E24102" t="s">
        <v>22732</v>
      </c>
      <c r="F24102" t="s">
        <v>35744</v>
      </c>
    </row>
    <row r="24103" spans="1:6">
      <c r="A24103" t="s">
        <v>27099</v>
      </c>
      <c r="B24103" t="s">
        <v>29523</v>
      </c>
      <c r="C24103" t="s">
        <v>2017</v>
      </c>
      <c r="D24103">
        <v>15.99</v>
      </c>
      <c r="E24103" t="s">
        <v>22732</v>
      </c>
      <c r="F24103" t="s">
        <v>35745</v>
      </c>
    </row>
    <row r="24104" spans="1:6">
      <c r="A24104" t="s">
        <v>27099</v>
      </c>
      <c r="B24104" t="s">
        <v>29524</v>
      </c>
      <c r="C24104" t="s">
        <v>29525</v>
      </c>
      <c r="D24104">
        <v>12.99</v>
      </c>
      <c r="E24104" t="s">
        <v>22732</v>
      </c>
      <c r="F24104" t="s">
        <v>35744</v>
      </c>
    </row>
    <row r="24105" spans="1:6">
      <c r="A24105" t="s">
        <v>27099</v>
      </c>
      <c r="B24105" t="s">
        <v>29525</v>
      </c>
      <c r="C24105" t="s">
        <v>29526</v>
      </c>
      <c r="D24105">
        <v>12.99</v>
      </c>
      <c r="E24105" t="s">
        <v>22732</v>
      </c>
      <c r="F24105" t="s">
        <v>35744</v>
      </c>
    </row>
    <row r="24106" spans="1:6">
      <c r="A24106" t="s">
        <v>27099</v>
      </c>
      <c r="B24106" t="s">
        <v>29526</v>
      </c>
      <c r="C24106" t="s">
        <v>29527</v>
      </c>
      <c r="D24106">
        <v>16</v>
      </c>
      <c r="E24106" t="s">
        <v>22732</v>
      </c>
      <c r="F24106" t="s">
        <v>35745</v>
      </c>
    </row>
    <row r="24107" spans="1:6">
      <c r="A24107" t="s">
        <v>27099</v>
      </c>
      <c r="B24107" t="s">
        <v>26373</v>
      </c>
      <c r="C24107" t="s">
        <v>29528</v>
      </c>
      <c r="D24107">
        <v>12.99</v>
      </c>
      <c r="E24107" t="s">
        <v>22732</v>
      </c>
      <c r="F24107" t="s">
        <v>35744</v>
      </c>
    </row>
    <row r="24108" spans="1:6">
      <c r="A24108" t="s">
        <v>27099</v>
      </c>
      <c r="B24108" t="s">
        <v>29529</v>
      </c>
      <c r="C24108" t="s">
        <v>29530</v>
      </c>
      <c r="D24108">
        <v>12.99</v>
      </c>
      <c r="E24108" t="s">
        <v>22732</v>
      </c>
      <c r="F24108" t="s">
        <v>35745</v>
      </c>
    </row>
    <row r="24109" spans="1:6">
      <c r="A24109" t="s">
        <v>27099</v>
      </c>
      <c r="B24109" t="s">
        <v>29531</v>
      </c>
      <c r="C24109" t="s">
        <v>29532</v>
      </c>
      <c r="D24109">
        <v>12.99</v>
      </c>
      <c r="E24109" t="s">
        <v>22732</v>
      </c>
      <c r="F24109" t="s">
        <v>35744</v>
      </c>
    </row>
    <row r="24110" spans="1:6">
      <c r="A24110" t="s">
        <v>27099</v>
      </c>
      <c r="B24110" t="s">
        <v>29533</v>
      </c>
      <c r="C24110" t="s">
        <v>29534</v>
      </c>
      <c r="D24110">
        <v>38.99</v>
      </c>
      <c r="E24110" t="s">
        <v>22732</v>
      </c>
      <c r="F24110" t="s">
        <v>35744</v>
      </c>
    </row>
    <row r="24111" spans="1:6">
      <c r="A24111" t="s">
        <v>27099</v>
      </c>
      <c r="B24111" t="s">
        <v>29535</v>
      </c>
      <c r="C24111" t="s">
        <v>29536</v>
      </c>
      <c r="D24111">
        <v>38.99</v>
      </c>
      <c r="E24111" t="s">
        <v>22732</v>
      </c>
      <c r="F24111" t="s">
        <v>35745</v>
      </c>
    </row>
    <row r="24112" spans="1:6">
      <c r="A24112" t="s">
        <v>27099</v>
      </c>
      <c r="B24112" t="s">
        <v>29537</v>
      </c>
      <c r="C24112" t="s">
        <v>29538</v>
      </c>
      <c r="D24112">
        <v>38.99</v>
      </c>
      <c r="E24112" t="s">
        <v>22732</v>
      </c>
      <c r="F24112" t="s">
        <v>35744</v>
      </c>
    </row>
    <row r="24113" spans="1:6">
      <c r="A24113" t="s">
        <v>27099</v>
      </c>
      <c r="B24113" t="s">
        <v>29539</v>
      </c>
      <c r="C24113" t="s">
        <v>29540</v>
      </c>
      <c r="D24113">
        <v>38.99</v>
      </c>
      <c r="E24113" t="s">
        <v>22732</v>
      </c>
      <c r="F24113" t="s">
        <v>35744</v>
      </c>
    </row>
    <row r="24114" spans="1:6">
      <c r="A24114" t="s">
        <v>27099</v>
      </c>
      <c r="B24114" t="s">
        <v>29540</v>
      </c>
      <c r="C24114" t="s">
        <v>29541</v>
      </c>
      <c r="D24114">
        <v>33.99</v>
      </c>
      <c r="E24114" t="s">
        <v>22732</v>
      </c>
      <c r="F24114" t="s">
        <v>35745</v>
      </c>
    </row>
    <row r="24115" spans="1:6">
      <c r="A24115" t="s">
        <v>27099</v>
      </c>
      <c r="B24115" t="s">
        <v>29542</v>
      </c>
      <c r="C24115" t="s">
        <v>29543</v>
      </c>
      <c r="D24115">
        <v>33.99</v>
      </c>
      <c r="E24115" t="s">
        <v>22732</v>
      </c>
      <c r="F24115" t="s">
        <v>35744</v>
      </c>
    </row>
    <row r="24116" spans="1:6">
      <c r="A24116" t="s">
        <v>27099</v>
      </c>
      <c r="B24116" t="s">
        <v>29544</v>
      </c>
      <c r="C24116" t="s">
        <v>29545</v>
      </c>
      <c r="D24116">
        <v>33.99</v>
      </c>
      <c r="E24116" t="s">
        <v>22732</v>
      </c>
      <c r="F24116" t="s">
        <v>35744</v>
      </c>
    </row>
    <row r="24117" spans="1:6">
      <c r="A24117" t="s">
        <v>27099</v>
      </c>
      <c r="B24117" t="s">
        <v>29546</v>
      </c>
      <c r="C24117" t="s">
        <v>29547</v>
      </c>
      <c r="D24117">
        <v>33.99</v>
      </c>
      <c r="E24117" t="s">
        <v>22732</v>
      </c>
      <c r="F24117" t="s">
        <v>35745</v>
      </c>
    </row>
    <row r="24118" spans="1:6">
      <c r="A24118" t="s">
        <v>27099</v>
      </c>
      <c r="B24118" t="s">
        <v>29548</v>
      </c>
      <c r="C24118" t="s">
        <v>29549</v>
      </c>
      <c r="D24118">
        <v>33.99</v>
      </c>
      <c r="E24118" t="s">
        <v>22732</v>
      </c>
      <c r="F24118" t="s">
        <v>35744</v>
      </c>
    </row>
    <row r="24119" spans="1:6">
      <c r="A24119" t="s">
        <v>27099</v>
      </c>
      <c r="B24119" t="s">
        <v>29550</v>
      </c>
      <c r="C24119" t="s">
        <v>29551</v>
      </c>
      <c r="D24119">
        <v>33.99</v>
      </c>
      <c r="E24119" t="s">
        <v>22732</v>
      </c>
      <c r="F24119" t="s">
        <v>35744</v>
      </c>
    </row>
    <row r="24120" spans="1:6">
      <c r="A24120" t="s">
        <v>27099</v>
      </c>
      <c r="B24120" t="s">
        <v>29552</v>
      </c>
      <c r="C24120" t="s">
        <v>29553</v>
      </c>
      <c r="D24120">
        <v>33.99</v>
      </c>
      <c r="E24120" t="s">
        <v>22732</v>
      </c>
      <c r="F24120" t="s">
        <v>35745</v>
      </c>
    </row>
    <row r="24121" spans="1:6">
      <c r="A24121" t="s">
        <v>27099</v>
      </c>
      <c r="B24121" t="s">
        <v>29554</v>
      </c>
      <c r="C24121" t="s">
        <v>29555</v>
      </c>
      <c r="D24121">
        <v>33.99</v>
      </c>
      <c r="E24121" t="s">
        <v>22732</v>
      </c>
      <c r="F24121" t="s">
        <v>35744</v>
      </c>
    </row>
    <row r="24122" spans="1:6">
      <c r="A24122" t="s">
        <v>27099</v>
      </c>
      <c r="B24122" t="s">
        <v>29556</v>
      </c>
      <c r="C24122" t="s">
        <v>29557</v>
      </c>
      <c r="D24122">
        <v>33.99</v>
      </c>
      <c r="E24122" t="s">
        <v>22732</v>
      </c>
      <c r="F24122" t="s">
        <v>35744</v>
      </c>
    </row>
    <row r="24123" spans="1:6">
      <c r="A24123" t="s">
        <v>27099</v>
      </c>
      <c r="B24123" t="s">
        <v>29558</v>
      </c>
      <c r="C24123" t="s">
        <v>29559</v>
      </c>
      <c r="D24123">
        <v>33.99</v>
      </c>
      <c r="E24123" t="s">
        <v>22732</v>
      </c>
      <c r="F24123" t="s">
        <v>35744</v>
      </c>
    </row>
    <row r="24124" spans="1:6">
      <c r="A24124" t="s">
        <v>27099</v>
      </c>
      <c r="B24124" t="s">
        <v>29560</v>
      </c>
      <c r="C24124" t="s">
        <v>29561</v>
      </c>
      <c r="D24124">
        <v>33.99</v>
      </c>
      <c r="E24124" t="s">
        <v>22732</v>
      </c>
      <c r="F24124" t="s">
        <v>35744</v>
      </c>
    </row>
    <row r="24125" spans="1:6">
      <c r="A24125" t="s">
        <v>27099</v>
      </c>
      <c r="B24125" t="s">
        <v>29562</v>
      </c>
      <c r="C24125" t="s">
        <v>29563</v>
      </c>
      <c r="D24125">
        <v>33.99</v>
      </c>
      <c r="E24125" t="s">
        <v>22732</v>
      </c>
      <c r="F24125" t="s">
        <v>35744</v>
      </c>
    </row>
    <row r="24126" spans="1:6">
      <c r="A24126" t="s">
        <v>27099</v>
      </c>
      <c r="B24126" t="s">
        <v>29564</v>
      </c>
      <c r="C24126" t="s">
        <v>29565</v>
      </c>
      <c r="D24126">
        <v>33.99</v>
      </c>
      <c r="E24126" t="s">
        <v>22732</v>
      </c>
      <c r="F24126" t="s">
        <v>35745</v>
      </c>
    </row>
    <row r="24127" spans="1:6">
      <c r="A24127" t="s">
        <v>27099</v>
      </c>
      <c r="B24127" t="s">
        <v>29566</v>
      </c>
      <c r="C24127" t="s">
        <v>29567</v>
      </c>
      <c r="D24127">
        <v>33.99</v>
      </c>
      <c r="E24127" t="s">
        <v>22732</v>
      </c>
      <c r="F24127" t="s">
        <v>35744</v>
      </c>
    </row>
    <row r="24128" spans="1:6">
      <c r="A24128" t="s">
        <v>27099</v>
      </c>
      <c r="B24128" t="s">
        <v>29568</v>
      </c>
      <c r="C24128" t="s">
        <v>29569</v>
      </c>
      <c r="D24128">
        <v>33.99</v>
      </c>
      <c r="E24128" t="s">
        <v>22732</v>
      </c>
      <c r="F24128" t="s">
        <v>35745</v>
      </c>
    </row>
    <row r="24129" spans="1:6">
      <c r="A24129" t="s">
        <v>27099</v>
      </c>
      <c r="B24129" t="s">
        <v>29569</v>
      </c>
      <c r="C24129" t="s">
        <v>29570</v>
      </c>
      <c r="D24129">
        <v>33.99</v>
      </c>
      <c r="E24129" t="s">
        <v>22732</v>
      </c>
      <c r="F24129" t="s">
        <v>35744</v>
      </c>
    </row>
    <row r="24130" spans="1:6">
      <c r="A24130" t="s">
        <v>27099</v>
      </c>
      <c r="B24130" t="s">
        <v>29571</v>
      </c>
      <c r="D24130">
        <v>33.99</v>
      </c>
      <c r="E24130" t="s">
        <v>22732</v>
      </c>
      <c r="F24130" t="s">
        <v>35744</v>
      </c>
    </row>
    <row r="24131" spans="1:6">
      <c r="A24131" t="s">
        <v>27099</v>
      </c>
      <c r="B24131" t="s">
        <v>5126</v>
      </c>
      <c r="C24131" t="s">
        <v>5569</v>
      </c>
      <c r="D24131">
        <v>10</v>
      </c>
      <c r="E24131" t="s">
        <v>22732</v>
      </c>
      <c r="F24131" t="s">
        <v>35744</v>
      </c>
    </row>
    <row r="24132" spans="1:6">
      <c r="A24132" t="s">
        <v>27099</v>
      </c>
      <c r="B24132" t="s">
        <v>5570</v>
      </c>
      <c r="C24132" t="s">
        <v>5598</v>
      </c>
      <c r="D24132">
        <v>7.5</v>
      </c>
      <c r="E24132" t="s">
        <v>22732</v>
      </c>
      <c r="F24132" t="s">
        <v>35744</v>
      </c>
    </row>
    <row r="24133" spans="1:6">
      <c r="A24133" t="s">
        <v>27099</v>
      </c>
      <c r="B24133" t="s">
        <v>393</v>
      </c>
      <c r="C24133" t="s">
        <v>6966</v>
      </c>
      <c r="D24133">
        <v>7.5</v>
      </c>
      <c r="E24133" t="s">
        <v>22732</v>
      </c>
      <c r="F24133" t="s">
        <v>35744</v>
      </c>
    </row>
    <row r="24134" spans="1:6">
      <c r="A24134" t="s">
        <v>27099</v>
      </c>
      <c r="B24134" t="s">
        <v>1741</v>
      </c>
      <c r="C24134" t="s">
        <v>2406</v>
      </c>
      <c r="D24134">
        <v>4</v>
      </c>
      <c r="E24134" t="s">
        <v>22732</v>
      </c>
      <c r="F24134" t="s">
        <v>35744</v>
      </c>
    </row>
    <row r="24135" spans="1:6">
      <c r="A24135" t="s">
        <v>27104</v>
      </c>
      <c r="B24135" t="s">
        <v>29572</v>
      </c>
      <c r="C24135" t="s">
        <v>29573</v>
      </c>
      <c r="D24135">
        <v>99.9</v>
      </c>
      <c r="E24135" t="s">
        <v>22780</v>
      </c>
      <c r="F24135" t="s">
        <v>35744</v>
      </c>
    </row>
    <row r="24136" spans="1:6">
      <c r="A24136" t="s">
        <v>27104</v>
      </c>
      <c r="B24136" t="s">
        <v>29574</v>
      </c>
      <c r="C24136" t="s">
        <v>29575</v>
      </c>
      <c r="D24136">
        <v>44.9</v>
      </c>
      <c r="E24136" t="s">
        <v>22780</v>
      </c>
      <c r="F24136" t="s">
        <v>35744</v>
      </c>
    </row>
    <row r="24137" spans="1:6">
      <c r="A24137" t="s">
        <v>27104</v>
      </c>
      <c r="B24137" t="s">
        <v>29576</v>
      </c>
      <c r="C24137" t="s">
        <v>29577</v>
      </c>
      <c r="D24137">
        <v>25.9</v>
      </c>
      <c r="E24137" t="s">
        <v>22780</v>
      </c>
      <c r="F24137" t="s">
        <v>35744</v>
      </c>
    </row>
    <row r="24138" spans="1:6">
      <c r="A24138" t="s">
        <v>27104</v>
      </c>
      <c r="B24138" t="s">
        <v>29578</v>
      </c>
      <c r="C24138" t="s">
        <v>29579</v>
      </c>
      <c r="D24138">
        <v>99.9</v>
      </c>
      <c r="E24138" t="s">
        <v>22780</v>
      </c>
      <c r="F24138" t="s">
        <v>35744</v>
      </c>
    </row>
    <row r="24139" spans="1:6">
      <c r="A24139" t="s">
        <v>27104</v>
      </c>
      <c r="B24139" t="s">
        <v>29580</v>
      </c>
      <c r="C24139" t="s">
        <v>29581</v>
      </c>
      <c r="D24139">
        <v>44.9</v>
      </c>
      <c r="E24139" t="s">
        <v>22780</v>
      </c>
      <c r="F24139" t="s">
        <v>35744</v>
      </c>
    </row>
    <row r="24140" spans="1:6">
      <c r="A24140" t="s">
        <v>27104</v>
      </c>
      <c r="B24140" t="s">
        <v>12958</v>
      </c>
      <c r="C24140" t="s">
        <v>29582</v>
      </c>
      <c r="D24140">
        <v>25.9</v>
      </c>
      <c r="E24140" t="s">
        <v>22780</v>
      </c>
      <c r="F24140" t="s">
        <v>35744</v>
      </c>
    </row>
    <row r="24141" spans="1:6">
      <c r="A24141" t="s">
        <v>27104</v>
      </c>
      <c r="B24141" t="s">
        <v>29583</v>
      </c>
      <c r="C24141" t="s">
        <v>29584</v>
      </c>
      <c r="D24141">
        <v>99.9</v>
      </c>
      <c r="E24141" t="s">
        <v>22780</v>
      </c>
      <c r="F24141" t="s">
        <v>35744</v>
      </c>
    </row>
    <row r="24142" spans="1:6">
      <c r="A24142" t="s">
        <v>27104</v>
      </c>
      <c r="B24142" t="s">
        <v>29585</v>
      </c>
      <c r="C24142" t="s">
        <v>29586</v>
      </c>
      <c r="D24142">
        <v>44.9</v>
      </c>
      <c r="E24142" t="s">
        <v>22780</v>
      </c>
      <c r="F24142" t="s">
        <v>35744</v>
      </c>
    </row>
    <row r="24143" spans="1:6">
      <c r="A24143" t="s">
        <v>27104</v>
      </c>
      <c r="B24143" t="s">
        <v>29587</v>
      </c>
      <c r="C24143" t="s">
        <v>29588</v>
      </c>
      <c r="D24143">
        <v>25.9</v>
      </c>
      <c r="E24143" t="s">
        <v>22780</v>
      </c>
      <c r="F24143" t="s">
        <v>35744</v>
      </c>
    </row>
    <row r="24144" spans="1:6">
      <c r="A24144" t="s">
        <v>27104</v>
      </c>
      <c r="B24144" t="s">
        <v>29589</v>
      </c>
      <c r="C24144" t="s">
        <v>29590</v>
      </c>
      <c r="D24144">
        <v>99.9</v>
      </c>
      <c r="E24144" t="s">
        <v>22780</v>
      </c>
      <c r="F24144" t="s">
        <v>35744</v>
      </c>
    </row>
    <row r="24145" spans="1:6">
      <c r="A24145" t="s">
        <v>27104</v>
      </c>
      <c r="B24145" t="s">
        <v>29591</v>
      </c>
      <c r="C24145" t="s">
        <v>29592</v>
      </c>
      <c r="D24145">
        <v>47.9</v>
      </c>
      <c r="E24145" t="s">
        <v>22780</v>
      </c>
      <c r="F24145" t="s">
        <v>35744</v>
      </c>
    </row>
    <row r="24146" spans="1:6">
      <c r="A24146" t="s">
        <v>27104</v>
      </c>
      <c r="B24146" t="s">
        <v>29593</v>
      </c>
      <c r="C24146" t="s">
        <v>29594</v>
      </c>
      <c r="D24146">
        <v>24.9</v>
      </c>
      <c r="E24146" t="s">
        <v>22780</v>
      </c>
      <c r="F24146" t="s">
        <v>35744</v>
      </c>
    </row>
    <row r="24147" spans="1:6">
      <c r="A24147" t="s">
        <v>33360</v>
      </c>
      <c r="B24147" t="s">
        <v>29595</v>
      </c>
      <c r="C24147" t="s">
        <v>29596</v>
      </c>
      <c r="D24147">
        <v>12</v>
      </c>
      <c r="E24147" t="s">
        <v>22758</v>
      </c>
      <c r="F24147" t="s">
        <v>35744</v>
      </c>
    </row>
    <row r="24148" spans="1:6">
      <c r="A24148" t="s">
        <v>33360</v>
      </c>
      <c r="B24148" t="s">
        <v>29597</v>
      </c>
      <c r="C24148" t="s">
        <v>29598</v>
      </c>
      <c r="D24148">
        <v>12</v>
      </c>
      <c r="E24148" t="s">
        <v>22758</v>
      </c>
      <c r="F24148" t="s">
        <v>35744</v>
      </c>
    </row>
    <row r="24149" spans="1:6">
      <c r="A24149" t="s">
        <v>33360</v>
      </c>
      <c r="B24149" t="s">
        <v>29599</v>
      </c>
      <c r="C24149" t="s">
        <v>29600</v>
      </c>
      <c r="D24149">
        <v>12</v>
      </c>
      <c r="E24149" t="s">
        <v>22758</v>
      </c>
      <c r="F24149" t="s">
        <v>35744</v>
      </c>
    </row>
    <row r="24150" spans="1:6">
      <c r="A24150" t="s">
        <v>33360</v>
      </c>
      <c r="B24150" t="s">
        <v>6313</v>
      </c>
      <c r="C24150" t="s">
        <v>29601</v>
      </c>
      <c r="D24150">
        <v>12</v>
      </c>
      <c r="E24150" t="s">
        <v>22758</v>
      </c>
      <c r="F24150" t="s">
        <v>35744</v>
      </c>
    </row>
    <row r="24151" spans="1:6">
      <c r="A24151" t="s">
        <v>33360</v>
      </c>
      <c r="B24151" t="s">
        <v>890</v>
      </c>
      <c r="C24151" t="s">
        <v>29602</v>
      </c>
      <c r="D24151">
        <v>12</v>
      </c>
      <c r="E24151" t="s">
        <v>22758</v>
      </c>
      <c r="F24151" t="s">
        <v>35745</v>
      </c>
    </row>
    <row r="24152" spans="1:6">
      <c r="A24152" t="s">
        <v>33360</v>
      </c>
      <c r="B24152" t="s">
        <v>29595</v>
      </c>
      <c r="C24152" t="s">
        <v>29603</v>
      </c>
      <c r="D24152">
        <v>12</v>
      </c>
      <c r="E24152" t="s">
        <v>22758</v>
      </c>
      <c r="F24152" t="s">
        <v>35744</v>
      </c>
    </row>
    <row r="24153" spans="1:6">
      <c r="A24153" t="s">
        <v>33360</v>
      </c>
      <c r="B24153" t="s">
        <v>6313</v>
      </c>
      <c r="C24153" t="s">
        <v>29604</v>
      </c>
      <c r="D24153">
        <v>12</v>
      </c>
      <c r="E24153" t="s">
        <v>22758</v>
      </c>
      <c r="F24153" t="s">
        <v>35744</v>
      </c>
    </row>
    <row r="24154" spans="1:6">
      <c r="A24154" t="s">
        <v>33360</v>
      </c>
      <c r="B24154" t="s">
        <v>29599</v>
      </c>
      <c r="C24154" t="s">
        <v>29605</v>
      </c>
      <c r="D24154">
        <v>12</v>
      </c>
      <c r="E24154" t="s">
        <v>22758</v>
      </c>
      <c r="F24154" t="s">
        <v>35744</v>
      </c>
    </row>
    <row r="24155" spans="1:6">
      <c r="A24155" t="s">
        <v>4382</v>
      </c>
      <c r="B24155" t="s">
        <v>14106</v>
      </c>
      <c r="C24155" t="s">
        <v>14107</v>
      </c>
      <c r="D24155">
        <v>20</v>
      </c>
      <c r="E24155" t="s">
        <v>4379</v>
      </c>
      <c r="F24155" t="s">
        <v>35744</v>
      </c>
    </row>
    <row r="24156" spans="1:6">
      <c r="A24156" t="s">
        <v>4382</v>
      </c>
      <c r="B24156" t="s">
        <v>14108</v>
      </c>
      <c r="C24156" t="s">
        <v>14109</v>
      </c>
      <c r="D24156">
        <v>20</v>
      </c>
      <c r="E24156" t="s">
        <v>4379</v>
      </c>
      <c r="F24156" t="s">
        <v>35744</v>
      </c>
    </row>
    <row r="24157" spans="1:6">
      <c r="A24157" t="s">
        <v>4382</v>
      </c>
      <c r="B24157" t="s">
        <v>14110</v>
      </c>
      <c r="C24157" t="s">
        <v>14111</v>
      </c>
      <c r="D24157">
        <v>20</v>
      </c>
      <c r="E24157" t="s">
        <v>4379</v>
      </c>
      <c r="F24157" t="s">
        <v>35744</v>
      </c>
    </row>
    <row r="24158" spans="1:6">
      <c r="A24158" t="s">
        <v>4382</v>
      </c>
      <c r="B24158" t="s">
        <v>14112</v>
      </c>
      <c r="C24158" t="s">
        <v>14113</v>
      </c>
      <c r="D24158">
        <v>20</v>
      </c>
      <c r="E24158" t="s">
        <v>4379</v>
      </c>
      <c r="F24158" t="s">
        <v>35744</v>
      </c>
    </row>
    <row r="24159" spans="1:6">
      <c r="A24159" t="s">
        <v>4382</v>
      </c>
      <c r="B24159" t="s">
        <v>14114</v>
      </c>
      <c r="C24159" t="s">
        <v>14115</v>
      </c>
      <c r="D24159">
        <v>20</v>
      </c>
      <c r="E24159" t="s">
        <v>4379</v>
      </c>
      <c r="F24159" t="s">
        <v>35744</v>
      </c>
    </row>
    <row r="24160" spans="1:6">
      <c r="A24160" t="s">
        <v>4382</v>
      </c>
      <c r="B24160" t="s">
        <v>14116</v>
      </c>
      <c r="C24160" t="s">
        <v>14117</v>
      </c>
      <c r="D24160">
        <v>20</v>
      </c>
      <c r="E24160" t="s">
        <v>4379</v>
      </c>
      <c r="F24160" t="s">
        <v>35744</v>
      </c>
    </row>
    <row r="24161" spans="1:6">
      <c r="A24161" t="s">
        <v>4382</v>
      </c>
      <c r="B24161" t="s">
        <v>14118</v>
      </c>
      <c r="C24161" t="s">
        <v>14119</v>
      </c>
      <c r="D24161">
        <v>14</v>
      </c>
      <c r="E24161" t="s">
        <v>4379</v>
      </c>
      <c r="F24161" t="s">
        <v>35744</v>
      </c>
    </row>
    <row r="24162" spans="1:6">
      <c r="A24162" t="s">
        <v>4382</v>
      </c>
      <c r="B24162" t="s">
        <v>14120</v>
      </c>
      <c r="C24162" t="s">
        <v>14121</v>
      </c>
      <c r="D24162">
        <v>18</v>
      </c>
      <c r="E24162" t="s">
        <v>4379</v>
      </c>
      <c r="F24162" t="s">
        <v>35744</v>
      </c>
    </row>
    <row r="24163" spans="1:6">
      <c r="A24163" t="s">
        <v>4382</v>
      </c>
      <c r="B24163" t="s">
        <v>14122</v>
      </c>
      <c r="C24163" t="s">
        <v>14123</v>
      </c>
      <c r="D24163">
        <v>22</v>
      </c>
      <c r="E24163" t="s">
        <v>4379</v>
      </c>
      <c r="F24163" t="s">
        <v>35744</v>
      </c>
    </row>
    <row r="24164" spans="1:6">
      <c r="A24164" t="s">
        <v>4382</v>
      </c>
      <c r="B24164" t="s">
        <v>14124</v>
      </c>
      <c r="C24164" t="s">
        <v>14125</v>
      </c>
      <c r="D24164">
        <v>17</v>
      </c>
      <c r="E24164" t="s">
        <v>4379</v>
      </c>
      <c r="F24164" t="s">
        <v>35744</v>
      </c>
    </row>
    <row r="24165" spans="1:6">
      <c r="A24165" t="s">
        <v>4382</v>
      </c>
      <c r="B24165" t="s">
        <v>14126</v>
      </c>
      <c r="C24165" t="s">
        <v>14127</v>
      </c>
      <c r="D24165">
        <v>17</v>
      </c>
      <c r="E24165" t="s">
        <v>4379</v>
      </c>
      <c r="F24165" t="s">
        <v>35744</v>
      </c>
    </row>
    <row r="24166" spans="1:6">
      <c r="A24166" t="s">
        <v>4382</v>
      </c>
      <c r="B24166" t="s">
        <v>14128</v>
      </c>
      <c r="C24166" t="s">
        <v>14129</v>
      </c>
      <c r="D24166">
        <v>17</v>
      </c>
      <c r="E24166" t="s">
        <v>4379</v>
      </c>
      <c r="F24166" t="s">
        <v>35744</v>
      </c>
    </row>
    <row r="24167" spans="1:6">
      <c r="A24167" t="s">
        <v>4382</v>
      </c>
      <c r="B24167" t="s">
        <v>14130</v>
      </c>
      <c r="C24167" t="s">
        <v>14131</v>
      </c>
      <c r="D24167">
        <v>17</v>
      </c>
      <c r="E24167" t="s">
        <v>4379</v>
      </c>
      <c r="F24167" t="s">
        <v>35744</v>
      </c>
    </row>
    <row r="24168" spans="1:6">
      <c r="A24168" t="s">
        <v>4382</v>
      </c>
      <c r="B24168" t="s">
        <v>14132</v>
      </c>
      <c r="C24168" t="s">
        <v>14133</v>
      </c>
      <c r="D24168">
        <v>17</v>
      </c>
      <c r="E24168" t="s">
        <v>4379</v>
      </c>
      <c r="F24168" t="s">
        <v>35745</v>
      </c>
    </row>
    <row r="24169" spans="1:6">
      <c r="A24169" t="s">
        <v>4382</v>
      </c>
      <c r="B24169" t="s">
        <v>14134</v>
      </c>
      <c r="C24169" t="s">
        <v>14135</v>
      </c>
      <c r="D24169">
        <v>17</v>
      </c>
      <c r="E24169" t="s">
        <v>4379</v>
      </c>
      <c r="F24169" t="s">
        <v>35744</v>
      </c>
    </row>
    <row r="24170" spans="1:6">
      <c r="A24170" t="s">
        <v>4382</v>
      </c>
      <c r="B24170" t="s">
        <v>14136</v>
      </c>
      <c r="C24170" t="s">
        <v>14137</v>
      </c>
      <c r="D24170">
        <v>17</v>
      </c>
      <c r="E24170" t="s">
        <v>4379</v>
      </c>
      <c r="F24170" t="s">
        <v>35744</v>
      </c>
    </row>
    <row r="24171" spans="1:6">
      <c r="A24171" t="s">
        <v>4382</v>
      </c>
      <c r="B24171" t="s">
        <v>14138</v>
      </c>
      <c r="C24171" t="s">
        <v>7959</v>
      </c>
      <c r="D24171">
        <v>15</v>
      </c>
      <c r="E24171" t="s">
        <v>4379</v>
      </c>
      <c r="F24171" t="s">
        <v>35745</v>
      </c>
    </row>
    <row r="24172" spans="1:6">
      <c r="A24172" t="s">
        <v>4382</v>
      </c>
      <c r="B24172" t="s">
        <v>6747</v>
      </c>
      <c r="C24172" t="s">
        <v>7346</v>
      </c>
      <c r="D24172">
        <v>9.5</v>
      </c>
      <c r="E24172" t="s">
        <v>4379</v>
      </c>
      <c r="F24172" t="s">
        <v>35744</v>
      </c>
    </row>
    <row r="24173" spans="1:6">
      <c r="A24173" t="s">
        <v>4382</v>
      </c>
      <c r="B24173" t="s">
        <v>945</v>
      </c>
      <c r="C24173" t="s">
        <v>14139</v>
      </c>
      <c r="D24173">
        <v>13</v>
      </c>
      <c r="E24173" t="s">
        <v>4379</v>
      </c>
      <c r="F24173" t="s">
        <v>35744</v>
      </c>
    </row>
    <row r="24174" spans="1:6">
      <c r="A24174" t="s">
        <v>4382</v>
      </c>
      <c r="B24174" t="s">
        <v>14140</v>
      </c>
      <c r="C24174" t="s">
        <v>5673</v>
      </c>
      <c r="D24174">
        <v>3.5</v>
      </c>
      <c r="E24174" t="s">
        <v>4379</v>
      </c>
      <c r="F24174" t="s">
        <v>35744</v>
      </c>
    </row>
    <row r="24175" spans="1:6">
      <c r="A24175" t="s">
        <v>4382</v>
      </c>
      <c r="B24175" t="s">
        <v>257</v>
      </c>
      <c r="C24175" t="s">
        <v>14141</v>
      </c>
      <c r="D24175">
        <v>10</v>
      </c>
      <c r="E24175" t="s">
        <v>4379</v>
      </c>
      <c r="F24175" t="s">
        <v>35744</v>
      </c>
    </row>
    <row r="24176" spans="1:6">
      <c r="A24176" t="s">
        <v>4382</v>
      </c>
      <c r="B24176" t="s">
        <v>14142</v>
      </c>
      <c r="C24176" t="s">
        <v>14143</v>
      </c>
      <c r="D24176">
        <v>3</v>
      </c>
      <c r="E24176" t="s">
        <v>4379</v>
      </c>
      <c r="F24176" t="s">
        <v>35744</v>
      </c>
    </row>
    <row r="24177" spans="1:6">
      <c r="A24177" t="s">
        <v>27107</v>
      </c>
      <c r="B24177" t="s">
        <v>29606</v>
      </c>
      <c r="C24177" t="s">
        <v>29606</v>
      </c>
      <c r="D24177">
        <v>12</v>
      </c>
      <c r="E24177" t="s">
        <v>22774</v>
      </c>
      <c r="F24177" t="s">
        <v>35744</v>
      </c>
    </row>
    <row r="24178" spans="1:6">
      <c r="A24178" t="s">
        <v>27107</v>
      </c>
      <c r="B24178" t="s">
        <v>27874</v>
      </c>
      <c r="C24178" t="s">
        <v>29607</v>
      </c>
      <c r="D24178">
        <v>16</v>
      </c>
      <c r="E24178" t="s">
        <v>22774</v>
      </c>
      <c r="F24178" t="s">
        <v>35744</v>
      </c>
    </row>
    <row r="24179" spans="1:6">
      <c r="A24179" t="s">
        <v>27107</v>
      </c>
      <c r="B24179" t="s">
        <v>29608</v>
      </c>
      <c r="C24179" t="s">
        <v>29609</v>
      </c>
      <c r="D24179">
        <v>19</v>
      </c>
      <c r="E24179" t="s">
        <v>22774</v>
      </c>
      <c r="F24179" t="s">
        <v>35744</v>
      </c>
    </row>
    <row r="24180" spans="1:6">
      <c r="A24180" t="s">
        <v>27107</v>
      </c>
      <c r="B24180" t="s">
        <v>16020</v>
      </c>
      <c r="C24180" t="s">
        <v>29610</v>
      </c>
      <c r="D24180">
        <v>26</v>
      </c>
      <c r="E24180" t="s">
        <v>22774</v>
      </c>
      <c r="F24180" t="s">
        <v>35744</v>
      </c>
    </row>
    <row r="24181" spans="1:6">
      <c r="A24181" t="s">
        <v>27107</v>
      </c>
      <c r="B24181" t="s">
        <v>29611</v>
      </c>
      <c r="C24181" t="s">
        <v>29612</v>
      </c>
      <c r="D24181">
        <v>46</v>
      </c>
      <c r="E24181" t="s">
        <v>22774</v>
      </c>
      <c r="F24181" t="s">
        <v>35744</v>
      </c>
    </row>
    <row r="24182" spans="1:6">
      <c r="A24182" t="s">
        <v>27107</v>
      </c>
      <c r="B24182" t="s">
        <v>29612</v>
      </c>
      <c r="C24182" t="s">
        <v>29613</v>
      </c>
      <c r="D24182">
        <v>7</v>
      </c>
      <c r="E24182" t="s">
        <v>22774</v>
      </c>
      <c r="F24182" t="s">
        <v>35744</v>
      </c>
    </row>
    <row r="24183" spans="1:6">
      <c r="A24183" t="s">
        <v>27107</v>
      </c>
      <c r="B24183" t="s">
        <v>5243</v>
      </c>
      <c r="C24183" t="s">
        <v>29614</v>
      </c>
      <c r="D24183">
        <v>15</v>
      </c>
      <c r="E24183" t="s">
        <v>22774</v>
      </c>
      <c r="F24183" t="s">
        <v>35744</v>
      </c>
    </row>
    <row r="24184" spans="1:6">
      <c r="A24184" t="s">
        <v>27107</v>
      </c>
      <c r="B24184" t="s">
        <v>29615</v>
      </c>
      <c r="C24184" t="s">
        <v>29616</v>
      </c>
      <c r="D24184">
        <v>43</v>
      </c>
      <c r="E24184" t="s">
        <v>22774</v>
      </c>
      <c r="F24184" t="s">
        <v>35744</v>
      </c>
    </row>
    <row r="24185" spans="1:6">
      <c r="A24185" t="s">
        <v>27107</v>
      </c>
      <c r="B24185" t="s">
        <v>29617</v>
      </c>
      <c r="C24185" t="s">
        <v>29618</v>
      </c>
      <c r="D24185">
        <v>75</v>
      </c>
      <c r="E24185" t="s">
        <v>22774</v>
      </c>
      <c r="F24185" t="s">
        <v>35744</v>
      </c>
    </row>
    <row r="24186" spans="1:6">
      <c r="A24186" t="s">
        <v>27107</v>
      </c>
      <c r="B24186" t="s">
        <v>29619</v>
      </c>
      <c r="C24186" t="s">
        <v>29620</v>
      </c>
      <c r="D24186">
        <v>15</v>
      </c>
      <c r="E24186" t="s">
        <v>22774</v>
      </c>
      <c r="F24186" t="s">
        <v>35744</v>
      </c>
    </row>
    <row r="24187" spans="1:6">
      <c r="A24187" t="s">
        <v>27107</v>
      </c>
      <c r="B24187" t="s">
        <v>29621</v>
      </c>
      <c r="C24187" t="s">
        <v>29622</v>
      </c>
      <c r="D24187">
        <v>40</v>
      </c>
      <c r="E24187" t="s">
        <v>22774</v>
      </c>
      <c r="F24187" t="s">
        <v>35744</v>
      </c>
    </row>
    <row r="24188" spans="1:6">
      <c r="A24188" t="s">
        <v>27107</v>
      </c>
      <c r="B24188" t="s">
        <v>29623</v>
      </c>
      <c r="C24188" t="s">
        <v>29624</v>
      </c>
      <c r="D24188">
        <v>70</v>
      </c>
      <c r="E24188" t="s">
        <v>22774</v>
      </c>
      <c r="F24188" t="s">
        <v>35744</v>
      </c>
    </row>
    <row r="24189" spans="1:6">
      <c r="A24189" t="s">
        <v>27107</v>
      </c>
      <c r="B24189" t="s">
        <v>29625</v>
      </c>
      <c r="C24189" t="s">
        <v>29626</v>
      </c>
      <c r="D24189">
        <v>4.5</v>
      </c>
      <c r="E24189" t="s">
        <v>22774</v>
      </c>
      <c r="F24189" t="s">
        <v>35744</v>
      </c>
    </row>
    <row r="24190" spans="1:6">
      <c r="A24190" t="s">
        <v>27109</v>
      </c>
      <c r="B24190" t="s">
        <v>20527</v>
      </c>
      <c r="C24190" t="s">
        <v>7549</v>
      </c>
      <c r="D24190">
        <v>20</v>
      </c>
      <c r="E24190" t="s">
        <v>20527</v>
      </c>
      <c r="F24190" t="s">
        <v>35744</v>
      </c>
    </row>
    <row r="24191" spans="1:6">
      <c r="A24191" t="s">
        <v>27109</v>
      </c>
      <c r="B24191" t="s">
        <v>12356</v>
      </c>
      <c r="C24191" t="s">
        <v>12356</v>
      </c>
      <c r="D24191">
        <v>69.900000000000006</v>
      </c>
      <c r="E24191" t="s">
        <v>20527</v>
      </c>
      <c r="F24191" t="s">
        <v>35744</v>
      </c>
    </row>
    <row r="24192" spans="1:6">
      <c r="A24192" t="s">
        <v>27109</v>
      </c>
      <c r="B24192" t="s">
        <v>12357</v>
      </c>
      <c r="C24192" t="s">
        <v>12358</v>
      </c>
      <c r="D24192">
        <v>79.900000000000006</v>
      </c>
      <c r="E24192" t="s">
        <v>20527</v>
      </c>
      <c r="F24192" t="s">
        <v>35744</v>
      </c>
    </row>
    <row r="24193" spans="1:6">
      <c r="A24193" t="s">
        <v>27109</v>
      </c>
      <c r="B24193" t="s">
        <v>12359</v>
      </c>
      <c r="C24193" t="s">
        <v>12360</v>
      </c>
      <c r="D24193">
        <v>26</v>
      </c>
      <c r="E24193" t="s">
        <v>20527</v>
      </c>
      <c r="F24193" t="s">
        <v>35744</v>
      </c>
    </row>
    <row r="24194" spans="1:6">
      <c r="A24194" t="s">
        <v>27109</v>
      </c>
      <c r="B24194" t="s">
        <v>12361</v>
      </c>
      <c r="C24194" t="s">
        <v>12362</v>
      </c>
      <c r="D24194">
        <v>35</v>
      </c>
      <c r="E24194" t="s">
        <v>20527</v>
      </c>
      <c r="F24194" t="s">
        <v>35744</v>
      </c>
    </row>
    <row r="24195" spans="1:6">
      <c r="A24195" t="s">
        <v>27109</v>
      </c>
      <c r="B24195" t="s">
        <v>12363</v>
      </c>
      <c r="C24195" t="s">
        <v>29627</v>
      </c>
      <c r="D24195">
        <v>30</v>
      </c>
      <c r="E24195" t="s">
        <v>20527</v>
      </c>
      <c r="F24195" t="s">
        <v>35744</v>
      </c>
    </row>
    <row r="24196" spans="1:6">
      <c r="A24196" t="s">
        <v>27109</v>
      </c>
      <c r="B24196" t="s">
        <v>29628</v>
      </c>
      <c r="C24196" t="s">
        <v>12364</v>
      </c>
      <c r="D24196">
        <v>26</v>
      </c>
      <c r="E24196" t="s">
        <v>20527</v>
      </c>
      <c r="F24196" t="s">
        <v>35744</v>
      </c>
    </row>
    <row r="24197" spans="1:6">
      <c r="A24197" t="s">
        <v>27109</v>
      </c>
      <c r="B24197" t="s">
        <v>12365</v>
      </c>
      <c r="C24197" t="s">
        <v>12366</v>
      </c>
      <c r="D24197">
        <v>26</v>
      </c>
      <c r="E24197" t="s">
        <v>20527</v>
      </c>
      <c r="F24197" t="s">
        <v>35744</v>
      </c>
    </row>
    <row r="24198" spans="1:6">
      <c r="A24198" t="s">
        <v>27109</v>
      </c>
      <c r="B24198" t="s">
        <v>12367</v>
      </c>
      <c r="C24198" t="s">
        <v>12368</v>
      </c>
      <c r="D24198">
        <v>26</v>
      </c>
      <c r="E24198" t="s">
        <v>20527</v>
      </c>
      <c r="F24198" t="s">
        <v>35744</v>
      </c>
    </row>
    <row r="24199" spans="1:6">
      <c r="A24199" t="s">
        <v>27109</v>
      </c>
      <c r="B24199" t="s">
        <v>12369</v>
      </c>
      <c r="C24199" t="s">
        <v>12352</v>
      </c>
      <c r="D24199">
        <v>26</v>
      </c>
      <c r="E24199" t="s">
        <v>20527</v>
      </c>
      <c r="F24199" t="s">
        <v>35744</v>
      </c>
    </row>
    <row r="24200" spans="1:6">
      <c r="A24200" t="s">
        <v>27109</v>
      </c>
      <c r="B24200" t="s">
        <v>12353</v>
      </c>
      <c r="C24200" t="s">
        <v>12370</v>
      </c>
      <c r="D24200">
        <v>26</v>
      </c>
      <c r="E24200" t="s">
        <v>20527</v>
      </c>
      <c r="F24200" t="s">
        <v>35744</v>
      </c>
    </row>
    <row r="24201" spans="1:6">
      <c r="A24201" t="s">
        <v>27109</v>
      </c>
      <c r="B24201" t="s">
        <v>12371</v>
      </c>
      <c r="C24201" t="s">
        <v>12372</v>
      </c>
      <c r="D24201">
        <v>26</v>
      </c>
      <c r="E24201" t="s">
        <v>20527</v>
      </c>
      <c r="F24201" t="s">
        <v>35744</v>
      </c>
    </row>
    <row r="24202" spans="1:6">
      <c r="A24202" t="s">
        <v>27109</v>
      </c>
      <c r="B24202" t="s">
        <v>12347</v>
      </c>
      <c r="C24202" t="s">
        <v>12373</v>
      </c>
      <c r="D24202">
        <v>26</v>
      </c>
      <c r="E24202" t="s">
        <v>20527</v>
      </c>
      <c r="F24202" t="s">
        <v>35744</v>
      </c>
    </row>
    <row r="24203" spans="1:6">
      <c r="A24203" t="s">
        <v>27109</v>
      </c>
      <c r="B24203" t="s">
        <v>12374</v>
      </c>
      <c r="C24203" t="s">
        <v>12375</v>
      </c>
      <c r="D24203">
        <v>26</v>
      </c>
      <c r="E24203" t="s">
        <v>20527</v>
      </c>
      <c r="F24203" t="s">
        <v>35744</v>
      </c>
    </row>
    <row r="24204" spans="1:6">
      <c r="A24204" t="s">
        <v>27109</v>
      </c>
      <c r="B24204" t="s">
        <v>12376</v>
      </c>
      <c r="C24204" t="s">
        <v>12377</v>
      </c>
      <c r="D24204">
        <v>26</v>
      </c>
      <c r="E24204" t="s">
        <v>20527</v>
      </c>
      <c r="F24204" t="s">
        <v>35744</v>
      </c>
    </row>
    <row r="24205" spans="1:6">
      <c r="A24205" t="s">
        <v>27109</v>
      </c>
      <c r="B24205" t="s">
        <v>12378</v>
      </c>
      <c r="C24205" t="s">
        <v>12379</v>
      </c>
      <c r="D24205">
        <v>26</v>
      </c>
      <c r="E24205" t="s">
        <v>20527</v>
      </c>
      <c r="F24205" t="s">
        <v>35744</v>
      </c>
    </row>
    <row r="24206" spans="1:6">
      <c r="A24206" t="s">
        <v>27109</v>
      </c>
      <c r="B24206" t="s">
        <v>12380</v>
      </c>
      <c r="C24206" t="s">
        <v>12381</v>
      </c>
      <c r="D24206">
        <v>26</v>
      </c>
      <c r="E24206" t="s">
        <v>20527</v>
      </c>
      <c r="F24206" t="s">
        <v>35744</v>
      </c>
    </row>
    <row r="24207" spans="1:6">
      <c r="A24207" t="s">
        <v>27109</v>
      </c>
      <c r="B24207" t="s">
        <v>12382</v>
      </c>
      <c r="C24207" t="s">
        <v>12383</v>
      </c>
      <c r="D24207">
        <v>26</v>
      </c>
      <c r="E24207" t="s">
        <v>20527</v>
      </c>
      <c r="F24207" t="s">
        <v>35744</v>
      </c>
    </row>
    <row r="24208" spans="1:6">
      <c r="A24208" t="s">
        <v>27109</v>
      </c>
      <c r="B24208" t="s">
        <v>12384</v>
      </c>
      <c r="C24208" t="s">
        <v>12385</v>
      </c>
      <c r="D24208">
        <v>26</v>
      </c>
      <c r="E24208" t="s">
        <v>20527</v>
      </c>
      <c r="F24208" t="s">
        <v>35744</v>
      </c>
    </row>
    <row r="24209" spans="1:6">
      <c r="A24209" t="s">
        <v>27109</v>
      </c>
      <c r="B24209" t="s">
        <v>12386</v>
      </c>
      <c r="C24209" t="s">
        <v>12387</v>
      </c>
      <c r="D24209">
        <v>26</v>
      </c>
      <c r="E24209" t="s">
        <v>20527</v>
      </c>
      <c r="F24209" t="s">
        <v>35744</v>
      </c>
    </row>
    <row r="24210" spans="1:6">
      <c r="A24210" t="s">
        <v>27109</v>
      </c>
      <c r="B24210" t="s">
        <v>12388</v>
      </c>
      <c r="C24210" t="s">
        <v>12389</v>
      </c>
      <c r="D24210">
        <v>26</v>
      </c>
      <c r="E24210" t="s">
        <v>20527</v>
      </c>
      <c r="F24210" t="s">
        <v>35744</v>
      </c>
    </row>
    <row r="24211" spans="1:6">
      <c r="A24211" t="s">
        <v>27109</v>
      </c>
      <c r="B24211" t="s">
        <v>12390</v>
      </c>
      <c r="C24211" t="s">
        <v>12391</v>
      </c>
      <c r="D24211">
        <v>26</v>
      </c>
      <c r="E24211" t="s">
        <v>20527</v>
      </c>
      <c r="F24211" t="s">
        <v>35744</v>
      </c>
    </row>
    <row r="24212" spans="1:6">
      <c r="A24212" t="s">
        <v>27109</v>
      </c>
      <c r="B24212" t="s">
        <v>12392</v>
      </c>
      <c r="C24212" t="s">
        <v>12393</v>
      </c>
      <c r="D24212">
        <v>26</v>
      </c>
      <c r="E24212" t="s">
        <v>20527</v>
      </c>
      <c r="F24212" t="s">
        <v>35744</v>
      </c>
    </row>
    <row r="24213" spans="1:6">
      <c r="A24213" t="s">
        <v>27109</v>
      </c>
      <c r="B24213" t="s">
        <v>12394</v>
      </c>
      <c r="C24213" t="s">
        <v>12395</v>
      </c>
      <c r="D24213">
        <v>26</v>
      </c>
      <c r="E24213" t="s">
        <v>20527</v>
      </c>
      <c r="F24213" t="s">
        <v>35744</v>
      </c>
    </row>
    <row r="24214" spans="1:6">
      <c r="A24214" t="s">
        <v>27109</v>
      </c>
      <c r="B24214" t="s">
        <v>12396</v>
      </c>
      <c r="C24214" t="s">
        <v>12397</v>
      </c>
      <c r="D24214">
        <v>26</v>
      </c>
      <c r="E24214" t="s">
        <v>20527</v>
      </c>
      <c r="F24214" t="s">
        <v>35744</v>
      </c>
    </row>
    <row r="24215" spans="1:6">
      <c r="A24215" t="s">
        <v>27109</v>
      </c>
      <c r="B24215" t="s">
        <v>12398</v>
      </c>
      <c r="C24215" t="s">
        <v>12399</v>
      </c>
      <c r="D24215">
        <v>26</v>
      </c>
      <c r="E24215" t="s">
        <v>20527</v>
      </c>
      <c r="F24215" t="s">
        <v>35744</v>
      </c>
    </row>
    <row r="24216" spans="1:6">
      <c r="A24216" t="s">
        <v>27109</v>
      </c>
      <c r="B24216" t="s">
        <v>12400</v>
      </c>
      <c r="C24216" t="s">
        <v>12354</v>
      </c>
      <c r="D24216">
        <v>26</v>
      </c>
      <c r="E24216" t="s">
        <v>20527</v>
      </c>
      <c r="F24216" t="s">
        <v>35744</v>
      </c>
    </row>
    <row r="24217" spans="1:6">
      <c r="A24217" t="s">
        <v>27109</v>
      </c>
      <c r="B24217" t="s">
        <v>12355</v>
      </c>
      <c r="C24217" t="s">
        <v>12401</v>
      </c>
      <c r="D24217">
        <v>26</v>
      </c>
      <c r="E24217" t="s">
        <v>20527</v>
      </c>
      <c r="F24217" t="s">
        <v>35744</v>
      </c>
    </row>
    <row r="24218" spans="1:6">
      <c r="A24218" t="s">
        <v>27109</v>
      </c>
      <c r="B24218" t="s">
        <v>12402</v>
      </c>
      <c r="C24218" t="s">
        <v>12403</v>
      </c>
      <c r="D24218">
        <v>26</v>
      </c>
      <c r="E24218" t="s">
        <v>20527</v>
      </c>
      <c r="F24218" t="s">
        <v>35744</v>
      </c>
    </row>
    <row r="24219" spans="1:6">
      <c r="A24219" t="s">
        <v>27109</v>
      </c>
      <c r="B24219" t="s">
        <v>12404</v>
      </c>
      <c r="C24219" t="s">
        <v>12405</v>
      </c>
      <c r="D24219">
        <v>26</v>
      </c>
      <c r="E24219" t="s">
        <v>20527</v>
      </c>
      <c r="F24219" t="s">
        <v>35744</v>
      </c>
    </row>
    <row r="24220" spans="1:6">
      <c r="A24220" t="s">
        <v>27109</v>
      </c>
      <c r="B24220" t="s">
        <v>12406</v>
      </c>
      <c r="C24220" t="s">
        <v>12407</v>
      </c>
      <c r="D24220">
        <v>26</v>
      </c>
      <c r="E24220" t="s">
        <v>20527</v>
      </c>
      <c r="F24220" t="s">
        <v>35744</v>
      </c>
    </row>
    <row r="24221" spans="1:6">
      <c r="A24221" t="s">
        <v>27109</v>
      </c>
      <c r="B24221" t="s">
        <v>12406</v>
      </c>
      <c r="C24221" t="s">
        <v>12408</v>
      </c>
      <c r="D24221">
        <v>26</v>
      </c>
      <c r="E24221" t="s">
        <v>20527</v>
      </c>
      <c r="F24221" t="s">
        <v>35744</v>
      </c>
    </row>
    <row r="24222" spans="1:6">
      <c r="A24222" t="s">
        <v>27109</v>
      </c>
      <c r="B24222" t="s">
        <v>12409</v>
      </c>
      <c r="C24222" t="s">
        <v>12348</v>
      </c>
      <c r="D24222">
        <v>26</v>
      </c>
      <c r="E24222" t="s">
        <v>20527</v>
      </c>
      <c r="F24222" t="s">
        <v>35744</v>
      </c>
    </row>
    <row r="24223" spans="1:6">
      <c r="A24223" t="s">
        <v>27109</v>
      </c>
      <c r="B24223" t="s">
        <v>12349</v>
      </c>
      <c r="C24223" t="s">
        <v>12410</v>
      </c>
      <c r="D24223">
        <v>26</v>
      </c>
      <c r="E24223" t="s">
        <v>20527</v>
      </c>
      <c r="F24223" t="s">
        <v>35744</v>
      </c>
    </row>
    <row r="24224" spans="1:6">
      <c r="A24224" t="s">
        <v>27109</v>
      </c>
      <c r="B24224" t="s">
        <v>12411</v>
      </c>
      <c r="C24224" t="s">
        <v>12412</v>
      </c>
      <c r="D24224">
        <v>26</v>
      </c>
      <c r="E24224" t="s">
        <v>20527</v>
      </c>
      <c r="F24224" t="s">
        <v>35744</v>
      </c>
    </row>
    <row r="24225" spans="1:6">
      <c r="A24225" t="s">
        <v>27109</v>
      </c>
      <c r="B24225" t="s">
        <v>12413</v>
      </c>
      <c r="C24225" t="s">
        <v>12414</v>
      </c>
      <c r="D24225">
        <v>26</v>
      </c>
      <c r="E24225" t="s">
        <v>20527</v>
      </c>
      <c r="F24225" t="s">
        <v>35744</v>
      </c>
    </row>
    <row r="24226" spans="1:6">
      <c r="A24226" t="s">
        <v>27109</v>
      </c>
      <c r="B24226" t="s">
        <v>12415</v>
      </c>
      <c r="C24226" t="s">
        <v>12350</v>
      </c>
      <c r="D24226">
        <v>26</v>
      </c>
      <c r="E24226" t="s">
        <v>20527</v>
      </c>
      <c r="F24226" t="s">
        <v>35744</v>
      </c>
    </row>
    <row r="24227" spans="1:6">
      <c r="A24227" t="s">
        <v>27109</v>
      </c>
      <c r="B24227" t="s">
        <v>12351</v>
      </c>
      <c r="C24227" t="s">
        <v>12416</v>
      </c>
      <c r="D24227">
        <v>36</v>
      </c>
      <c r="E24227" t="s">
        <v>20527</v>
      </c>
      <c r="F24227" t="s">
        <v>35744</v>
      </c>
    </row>
    <row r="24228" spans="1:6">
      <c r="A24228" t="s">
        <v>27109</v>
      </c>
      <c r="B24228" t="s">
        <v>12417</v>
      </c>
      <c r="C24228" t="s">
        <v>12418</v>
      </c>
      <c r="D24228">
        <v>40</v>
      </c>
      <c r="E24228" t="s">
        <v>20527</v>
      </c>
      <c r="F24228" t="s">
        <v>35744</v>
      </c>
    </row>
    <row r="24229" spans="1:6">
      <c r="A24229" t="s">
        <v>27109</v>
      </c>
      <c r="B24229" t="s">
        <v>12419</v>
      </c>
      <c r="C24229" t="s">
        <v>12420</v>
      </c>
      <c r="D24229">
        <v>36</v>
      </c>
      <c r="E24229" t="s">
        <v>20527</v>
      </c>
      <c r="F24229" t="s">
        <v>35744</v>
      </c>
    </row>
    <row r="24230" spans="1:6">
      <c r="A24230" t="s">
        <v>27109</v>
      </c>
      <c r="B24230" t="s">
        <v>12421</v>
      </c>
      <c r="C24230" t="s">
        <v>12422</v>
      </c>
      <c r="D24230">
        <v>40</v>
      </c>
      <c r="E24230" t="s">
        <v>20527</v>
      </c>
      <c r="F24230" t="s">
        <v>35744</v>
      </c>
    </row>
    <row r="24231" spans="1:6">
      <c r="A24231" t="s">
        <v>27109</v>
      </c>
      <c r="B24231" t="s">
        <v>12423</v>
      </c>
      <c r="C24231" t="s">
        <v>12424</v>
      </c>
      <c r="D24231">
        <v>40</v>
      </c>
      <c r="E24231" t="s">
        <v>20527</v>
      </c>
      <c r="F24231" t="s">
        <v>35744</v>
      </c>
    </row>
    <row r="24232" spans="1:6">
      <c r="A24232" t="s">
        <v>27109</v>
      </c>
      <c r="B24232" t="s">
        <v>12425</v>
      </c>
      <c r="C24232" t="s">
        <v>12426</v>
      </c>
      <c r="D24232">
        <v>36</v>
      </c>
      <c r="E24232" t="s">
        <v>20527</v>
      </c>
      <c r="F24232" t="s">
        <v>35744</v>
      </c>
    </row>
    <row r="24233" spans="1:6">
      <c r="A24233" t="s">
        <v>27109</v>
      </c>
      <c r="B24233" t="s">
        <v>12427</v>
      </c>
      <c r="C24233" t="s">
        <v>12428</v>
      </c>
      <c r="D24233">
        <v>36</v>
      </c>
      <c r="E24233" t="s">
        <v>20527</v>
      </c>
      <c r="F24233" t="s">
        <v>35744</v>
      </c>
    </row>
    <row r="24234" spans="1:6">
      <c r="A24234" t="s">
        <v>27109</v>
      </c>
      <c r="B24234" t="s">
        <v>12429</v>
      </c>
      <c r="C24234" t="s">
        <v>12430</v>
      </c>
      <c r="D24234">
        <v>40</v>
      </c>
      <c r="E24234" t="s">
        <v>20527</v>
      </c>
      <c r="F24234" t="s">
        <v>35744</v>
      </c>
    </row>
    <row r="24235" spans="1:6">
      <c r="A24235" t="s">
        <v>27109</v>
      </c>
      <c r="B24235" t="s">
        <v>12431</v>
      </c>
      <c r="C24235" t="s">
        <v>12432</v>
      </c>
      <c r="D24235">
        <v>6</v>
      </c>
      <c r="E24235" t="s">
        <v>20527</v>
      </c>
      <c r="F24235" t="s">
        <v>35744</v>
      </c>
    </row>
    <row r="24236" spans="1:6">
      <c r="A24236" t="s">
        <v>27109</v>
      </c>
      <c r="B24236" t="s">
        <v>154</v>
      </c>
      <c r="C24236" t="s">
        <v>153</v>
      </c>
      <c r="D24236">
        <v>5.5</v>
      </c>
      <c r="E24236" t="s">
        <v>20527</v>
      </c>
      <c r="F24236" t="s">
        <v>35744</v>
      </c>
    </row>
    <row r="24237" spans="1:6">
      <c r="A24237" t="s">
        <v>27109</v>
      </c>
      <c r="B24237" t="s">
        <v>153</v>
      </c>
      <c r="C24237" t="s">
        <v>12433</v>
      </c>
      <c r="D24237">
        <v>99.9</v>
      </c>
      <c r="E24237" t="s">
        <v>20527</v>
      </c>
      <c r="F24237" t="s">
        <v>35744</v>
      </c>
    </row>
    <row r="24238" spans="1:6">
      <c r="A24238" t="s">
        <v>27109</v>
      </c>
      <c r="B24238" t="s">
        <v>12434</v>
      </c>
      <c r="C24238" t="s">
        <v>12435</v>
      </c>
      <c r="D24238">
        <v>99.9</v>
      </c>
      <c r="E24238" t="s">
        <v>20527</v>
      </c>
      <c r="F24238" t="s">
        <v>35744</v>
      </c>
    </row>
    <row r="24239" spans="1:6">
      <c r="A24239" t="s">
        <v>27109</v>
      </c>
      <c r="B24239" t="s">
        <v>12436</v>
      </c>
      <c r="C24239" t="s">
        <v>12437</v>
      </c>
      <c r="D24239">
        <v>99.9</v>
      </c>
      <c r="E24239" t="s">
        <v>20527</v>
      </c>
      <c r="F24239" t="s">
        <v>35744</v>
      </c>
    </row>
    <row r="24240" spans="1:6">
      <c r="A24240" t="s">
        <v>27109</v>
      </c>
      <c r="B24240" t="s">
        <v>12438</v>
      </c>
      <c r="C24240" t="s">
        <v>29629</v>
      </c>
      <c r="D24240">
        <v>149.9</v>
      </c>
      <c r="E24240" t="s">
        <v>20527</v>
      </c>
      <c r="F24240" t="s">
        <v>35744</v>
      </c>
    </row>
    <row r="24241" spans="1:6">
      <c r="A24241" t="s">
        <v>27109</v>
      </c>
      <c r="B24241" t="s">
        <v>29630</v>
      </c>
      <c r="C24241" t="s">
        <v>29631</v>
      </c>
      <c r="D24241">
        <v>85.9</v>
      </c>
      <c r="E24241" t="s">
        <v>20527</v>
      </c>
      <c r="F24241" t="s">
        <v>35744</v>
      </c>
    </row>
    <row r="24242" spans="1:6">
      <c r="A24242" t="s">
        <v>27109</v>
      </c>
      <c r="B24242" t="s">
        <v>29632</v>
      </c>
      <c r="C24242" t="s">
        <v>29633</v>
      </c>
      <c r="D24242">
        <v>16.899999999999999</v>
      </c>
      <c r="E24242" t="s">
        <v>20527</v>
      </c>
      <c r="F24242" t="s">
        <v>35744</v>
      </c>
    </row>
    <row r="24243" spans="1:6">
      <c r="A24243" t="s">
        <v>27109</v>
      </c>
      <c r="B24243" t="s">
        <v>29634</v>
      </c>
      <c r="C24243" t="s">
        <v>12439</v>
      </c>
      <c r="D24243">
        <v>16.899999999999999</v>
      </c>
      <c r="E24243" t="s">
        <v>20527</v>
      </c>
      <c r="F24243" t="s">
        <v>35744</v>
      </c>
    </row>
    <row r="24244" spans="1:6">
      <c r="A24244" t="s">
        <v>27109</v>
      </c>
      <c r="B24244" t="s">
        <v>29635</v>
      </c>
      <c r="C24244" t="s">
        <v>29636</v>
      </c>
      <c r="D24244">
        <v>59.9</v>
      </c>
      <c r="E24244" t="s">
        <v>20527</v>
      </c>
      <c r="F24244" t="s">
        <v>35744</v>
      </c>
    </row>
    <row r="24245" spans="1:6">
      <c r="A24245" t="s">
        <v>27109</v>
      </c>
      <c r="B24245" t="s">
        <v>29637</v>
      </c>
      <c r="C24245" t="s">
        <v>29638</v>
      </c>
      <c r="D24245">
        <v>59.9</v>
      </c>
      <c r="E24245" t="s">
        <v>20527</v>
      </c>
      <c r="F24245" t="s">
        <v>35744</v>
      </c>
    </row>
    <row r="24246" spans="1:6">
      <c r="A24246" t="s">
        <v>27109</v>
      </c>
      <c r="B24246" t="s">
        <v>29639</v>
      </c>
      <c r="C24246" t="s">
        <v>29640</v>
      </c>
      <c r="D24246">
        <v>59.9</v>
      </c>
      <c r="E24246" t="s">
        <v>20527</v>
      </c>
      <c r="F24246" t="s">
        <v>35744</v>
      </c>
    </row>
    <row r="24247" spans="1:6">
      <c r="A24247" t="s">
        <v>27109</v>
      </c>
      <c r="B24247" t="s">
        <v>29641</v>
      </c>
      <c r="C24247" t="s">
        <v>29642</v>
      </c>
      <c r="D24247">
        <v>49.9</v>
      </c>
      <c r="E24247" t="s">
        <v>20527</v>
      </c>
      <c r="F24247" t="s">
        <v>35744</v>
      </c>
    </row>
    <row r="24248" spans="1:6">
      <c r="A24248" t="s">
        <v>27109</v>
      </c>
      <c r="B24248" t="s">
        <v>29643</v>
      </c>
      <c r="C24248" t="s">
        <v>29644</v>
      </c>
      <c r="D24248">
        <v>49.9</v>
      </c>
      <c r="E24248" t="s">
        <v>20527</v>
      </c>
      <c r="F24248" t="s">
        <v>35744</v>
      </c>
    </row>
    <row r="24249" spans="1:6">
      <c r="A24249" t="s">
        <v>27109</v>
      </c>
      <c r="B24249" t="s">
        <v>29645</v>
      </c>
      <c r="C24249" t="s">
        <v>29646</v>
      </c>
      <c r="D24249">
        <v>59.9</v>
      </c>
      <c r="E24249" t="s">
        <v>20527</v>
      </c>
      <c r="F24249" t="s">
        <v>35744</v>
      </c>
    </row>
    <row r="24250" spans="1:6">
      <c r="A24250" t="s">
        <v>27109</v>
      </c>
      <c r="B24250" t="s">
        <v>29647</v>
      </c>
      <c r="C24250" t="s">
        <v>29648</v>
      </c>
      <c r="D24250">
        <v>59.9</v>
      </c>
      <c r="E24250" t="s">
        <v>20527</v>
      </c>
      <c r="F24250" t="s">
        <v>35744</v>
      </c>
    </row>
    <row r="24251" spans="1:6">
      <c r="A24251" t="s">
        <v>27109</v>
      </c>
      <c r="B24251" t="s">
        <v>29649</v>
      </c>
      <c r="C24251" t="s">
        <v>29650</v>
      </c>
      <c r="D24251">
        <v>149.9</v>
      </c>
      <c r="E24251" t="s">
        <v>20527</v>
      </c>
      <c r="F24251" t="s">
        <v>35744</v>
      </c>
    </row>
    <row r="24252" spans="1:6">
      <c r="A24252" t="s">
        <v>27111</v>
      </c>
      <c r="B24252" t="s">
        <v>14959</v>
      </c>
      <c r="C24252" t="s">
        <v>14960</v>
      </c>
      <c r="D24252">
        <v>17.5</v>
      </c>
      <c r="E24252" t="s">
        <v>22764</v>
      </c>
      <c r="F24252" t="s">
        <v>35744</v>
      </c>
    </row>
    <row r="24253" spans="1:6">
      <c r="A24253" t="s">
        <v>27111</v>
      </c>
      <c r="B24253" t="s">
        <v>14961</v>
      </c>
      <c r="C24253" t="s">
        <v>14985</v>
      </c>
      <c r="D24253">
        <v>2.2000000000000002</v>
      </c>
      <c r="E24253" t="s">
        <v>22764</v>
      </c>
      <c r="F24253" t="s">
        <v>35744</v>
      </c>
    </row>
    <row r="24254" spans="1:6">
      <c r="A24254" t="s">
        <v>27111</v>
      </c>
      <c r="B24254" t="s">
        <v>12502</v>
      </c>
      <c r="C24254" t="s">
        <v>29651</v>
      </c>
      <c r="D24254">
        <v>2.2000000000000002</v>
      </c>
      <c r="E24254" t="s">
        <v>22764</v>
      </c>
      <c r="F24254" t="s">
        <v>35744</v>
      </c>
    </row>
    <row r="24255" spans="1:6">
      <c r="A24255" t="s">
        <v>27111</v>
      </c>
      <c r="B24255" t="s">
        <v>29652</v>
      </c>
      <c r="C24255" t="s">
        <v>29653</v>
      </c>
      <c r="D24255">
        <v>2.2000000000000002</v>
      </c>
      <c r="E24255" t="s">
        <v>22764</v>
      </c>
      <c r="F24255" t="s">
        <v>35744</v>
      </c>
    </row>
    <row r="24256" spans="1:6">
      <c r="A24256" t="s">
        <v>27111</v>
      </c>
      <c r="B24256" t="s">
        <v>29654</v>
      </c>
      <c r="C24256" t="s">
        <v>14986</v>
      </c>
      <c r="D24256">
        <v>2.2000000000000002</v>
      </c>
      <c r="E24256" t="s">
        <v>22764</v>
      </c>
      <c r="F24256" t="s">
        <v>35744</v>
      </c>
    </row>
    <row r="24257" spans="1:6">
      <c r="A24257" t="s">
        <v>27111</v>
      </c>
      <c r="B24257" t="s">
        <v>12500</v>
      </c>
      <c r="C24257" t="s">
        <v>29655</v>
      </c>
      <c r="D24257">
        <v>3.2</v>
      </c>
      <c r="E24257" t="s">
        <v>22764</v>
      </c>
      <c r="F24257" t="s">
        <v>35744</v>
      </c>
    </row>
    <row r="24258" spans="1:6">
      <c r="A24258" t="s">
        <v>27111</v>
      </c>
      <c r="B24258" t="s">
        <v>14997</v>
      </c>
      <c r="C24258" t="s">
        <v>14995</v>
      </c>
      <c r="D24258">
        <v>3.2</v>
      </c>
      <c r="E24258" t="s">
        <v>22764</v>
      </c>
      <c r="F24258" t="s">
        <v>35744</v>
      </c>
    </row>
    <row r="24259" spans="1:6">
      <c r="A24259" t="s">
        <v>27111</v>
      </c>
      <c r="B24259" t="s">
        <v>12532</v>
      </c>
      <c r="C24259" t="s">
        <v>29656</v>
      </c>
      <c r="D24259">
        <v>3.2</v>
      </c>
      <c r="E24259" t="s">
        <v>22764</v>
      </c>
      <c r="F24259" t="s">
        <v>35744</v>
      </c>
    </row>
    <row r="24260" spans="1:6">
      <c r="A24260" t="s">
        <v>27111</v>
      </c>
      <c r="B24260" t="s">
        <v>12538</v>
      </c>
      <c r="C24260" t="s">
        <v>15000</v>
      </c>
      <c r="D24260">
        <v>3.2</v>
      </c>
      <c r="E24260" t="s">
        <v>22764</v>
      </c>
      <c r="F24260" t="s">
        <v>35744</v>
      </c>
    </row>
    <row r="24261" spans="1:6">
      <c r="A24261" t="s">
        <v>27111</v>
      </c>
      <c r="B24261" t="s">
        <v>12534</v>
      </c>
      <c r="C24261" t="s">
        <v>14993</v>
      </c>
      <c r="D24261">
        <v>3.2</v>
      </c>
      <c r="E24261" t="s">
        <v>22764</v>
      </c>
      <c r="F24261" t="s">
        <v>35744</v>
      </c>
    </row>
    <row r="24262" spans="1:6">
      <c r="A24262" t="s">
        <v>27111</v>
      </c>
      <c r="B24262" t="s">
        <v>14994</v>
      </c>
      <c r="C24262" t="s">
        <v>29657</v>
      </c>
      <c r="D24262">
        <v>8.5</v>
      </c>
      <c r="E24262" t="s">
        <v>22764</v>
      </c>
      <c r="F24262" t="s">
        <v>35744</v>
      </c>
    </row>
    <row r="24263" spans="1:6">
      <c r="A24263" t="s">
        <v>27111</v>
      </c>
      <c r="B24263" t="s">
        <v>15036</v>
      </c>
      <c r="C24263" t="s">
        <v>15037</v>
      </c>
      <c r="D24263">
        <v>10.5</v>
      </c>
      <c r="E24263" t="s">
        <v>22764</v>
      </c>
      <c r="F24263" t="s">
        <v>35744</v>
      </c>
    </row>
    <row r="24264" spans="1:6">
      <c r="A24264" t="s">
        <v>27111</v>
      </c>
      <c r="B24264" t="s">
        <v>15038</v>
      </c>
      <c r="C24264" t="s">
        <v>15039</v>
      </c>
      <c r="D24264">
        <v>9.5</v>
      </c>
      <c r="E24264" t="s">
        <v>22764</v>
      </c>
      <c r="F24264" t="s">
        <v>35744</v>
      </c>
    </row>
    <row r="24265" spans="1:6">
      <c r="A24265" t="s">
        <v>27111</v>
      </c>
      <c r="B24265" t="s">
        <v>15040</v>
      </c>
      <c r="C24265" t="s">
        <v>15041</v>
      </c>
      <c r="D24265">
        <v>11</v>
      </c>
      <c r="E24265" t="s">
        <v>22764</v>
      </c>
      <c r="F24265" t="s">
        <v>35744</v>
      </c>
    </row>
    <row r="24266" spans="1:6">
      <c r="A24266" t="s">
        <v>27111</v>
      </c>
      <c r="B24266" t="s">
        <v>12616</v>
      </c>
      <c r="C24266" t="s">
        <v>15042</v>
      </c>
      <c r="D24266">
        <v>11</v>
      </c>
      <c r="E24266" t="s">
        <v>22764</v>
      </c>
      <c r="F24266" t="s">
        <v>35745</v>
      </c>
    </row>
    <row r="24267" spans="1:6">
      <c r="A24267" t="s">
        <v>27111</v>
      </c>
      <c r="B24267" t="s">
        <v>15043</v>
      </c>
      <c r="C24267" t="s">
        <v>15046</v>
      </c>
      <c r="D24267">
        <v>11</v>
      </c>
      <c r="E24267" t="s">
        <v>22764</v>
      </c>
      <c r="F24267" t="s">
        <v>35745</v>
      </c>
    </row>
    <row r="24268" spans="1:6">
      <c r="A24268" t="s">
        <v>27111</v>
      </c>
      <c r="B24268" t="s">
        <v>12618</v>
      </c>
      <c r="C24268" t="s">
        <v>29658</v>
      </c>
      <c r="D24268">
        <v>10.9</v>
      </c>
      <c r="E24268" t="s">
        <v>22764</v>
      </c>
      <c r="F24268" t="s">
        <v>35745</v>
      </c>
    </row>
    <row r="24269" spans="1:6">
      <c r="A24269" t="s">
        <v>27111</v>
      </c>
      <c r="B24269" t="s">
        <v>29658</v>
      </c>
      <c r="C24269" t="s">
        <v>15051</v>
      </c>
      <c r="D24269">
        <v>23</v>
      </c>
      <c r="E24269" t="s">
        <v>22764</v>
      </c>
      <c r="F24269" t="s">
        <v>35744</v>
      </c>
    </row>
    <row r="24270" spans="1:6">
      <c r="A24270" t="s">
        <v>27111</v>
      </c>
      <c r="B24270" t="s">
        <v>15052</v>
      </c>
      <c r="C24270" t="s">
        <v>15031</v>
      </c>
      <c r="D24270">
        <v>11</v>
      </c>
      <c r="E24270" t="s">
        <v>22764</v>
      </c>
      <c r="F24270" t="s">
        <v>35744</v>
      </c>
    </row>
    <row r="24271" spans="1:6">
      <c r="A24271" t="s">
        <v>27111</v>
      </c>
      <c r="B24271" t="s">
        <v>15032</v>
      </c>
      <c r="C24271" t="s">
        <v>29659</v>
      </c>
      <c r="D24271">
        <v>5.7</v>
      </c>
      <c r="E24271" t="s">
        <v>22764</v>
      </c>
      <c r="F24271" t="s">
        <v>35744</v>
      </c>
    </row>
    <row r="24272" spans="1:6">
      <c r="A24272" t="s">
        <v>27111</v>
      </c>
      <c r="B24272" t="s">
        <v>29660</v>
      </c>
      <c r="C24272" t="s">
        <v>29661</v>
      </c>
      <c r="D24272">
        <v>5.7</v>
      </c>
      <c r="E24272" t="s">
        <v>22764</v>
      </c>
      <c r="F24272" t="s">
        <v>35744</v>
      </c>
    </row>
    <row r="24273" spans="1:6">
      <c r="A24273" t="s">
        <v>27111</v>
      </c>
      <c r="B24273" t="s">
        <v>29662</v>
      </c>
      <c r="C24273" t="s">
        <v>29663</v>
      </c>
      <c r="D24273">
        <v>5.7</v>
      </c>
      <c r="E24273" t="s">
        <v>22764</v>
      </c>
      <c r="F24273" t="s">
        <v>35745</v>
      </c>
    </row>
    <row r="24274" spans="1:6">
      <c r="A24274" t="s">
        <v>27111</v>
      </c>
      <c r="B24274" t="s">
        <v>14963</v>
      </c>
      <c r="C24274" t="s">
        <v>29664</v>
      </c>
      <c r="D24274">
        <v>11.5</v>
      </c>
      <c r="E24274" t="s">
        <v>22764</v>
      </c>
      <c r="F24274" t="s">
        <v>35745</v>
      </c>
    </row>
    <row r="24275" spans="1:6">
      <c r="A24275" t="s">
        <v>27111</v>
      </c>
      <c r="B24275" t="s">
        <v>12522</v>
      </c>
      <c r="C24275" t="s">
        <v>29665</v>
      </c>
      <c r="D24275">
        <v>11.5</v>
      </c>
      <c r="E24275" t="s">
        <v>22764</v>
      </c>
      <c r="F24275" t="s">
        <v>35745</v>
      </c>
    </row>
    <row r="24276" spans="1:6">
      <c r="A24276" t="s">
        <v>27111</v>
      </c>
      <c r="B24276" t="s">
        <v>14965</v>
      </c>
      <c r="C24276" t="s">
        <v>14966</v>
      </c>
      <c r="D24276">
        <v>11.5</v>
      </c>
      <c r="E24276" t="s">
        <v>22764</v>
      </c>
      <c r="F24276" t="s">
        <v>35745</v>
      </c>
    </row>
    <row r="24277" spans="1:6">
      <c r="A24277" t="s">
        <v>27111</v>
      </c>
      <c r="B24277" t="s">
        <v>12524</v>
      </c>
      <c r="C24277" t="s">
        <v>29666</v>
      </c>
      <c r="D24277">
        <v>4</v>
      </c>
      <c r="E24277" t="s">
        <v>22764</v>
      </c>
      <c r="F24277" t="s">
        <v>35744</v>
      </c>
    </row>
    <row r="24278" spans="1:6">
      <c r="A24278" t="s">
        <v>27111</v>
      </c>
      <c r="B24278" t="s">
        <v>29667</v>
      </c>
      <c r="C24278" t="s">
        <v>29668</v>
      </c>
      <c r="D24278">
        <v>4</v>
      </c>
      <c r="E24278" t="s">
        <v>22764</v>
      </c>
      <c r="F24278" t="s">
        <v>35744</v>
      </c>
    </row>
    <row r="24279" spans="1:6">
      <c r="A24279" t="s">
        <v>27111</v>
      </c>
      <c r="B24279" t="s">
        <v>14969</v>
      </c>
      <c r="C24279" t="s">
        <v>14970</v>
      </c>
      <c r="D24279">
        <v>4</v>
      </c>
      <c r="E24279" t="s">
        <v>22764</v>
      </c>
      <c r="F24279" t="s">
        <v>35744</v>
      </c>
    </row>
    <row r="24280" spans="1:6">
      <c r="A24280" t="s">
        <v>27111</v>
      </c>
      <c r="B24280" t="s">
        <v>12476</v>
      </c>
      <c r="C24280" t="s">
        <v>14972</v>
      </c>
      <c r="D24280">
        <v>4</v>
      </c>
      <c r="E24280" t="s">
        <v>22764</v>
      </c>
      <c r="F24280" t="s">
        <v>35744</v>
      </c>
    </row>
    <row r="24281" spans="1:6">
      <c r="A24281" t="s">
        <v>27111</v>
      </c>
      <c r="B24281" t="s">
        <v>12474</v>
      </c>
      <c r="C24281" t="s">
        <v>14971</v>
      </c>
      <c r="D24281">
        <v>4</v>
      </c>
      <c r="E24281" t="s">
        <v>22764</v>
      </c>
      <c r="F24281" t="s">
        <v>35744</v>
      </c>
    </row>
    <row r="24282" spans="1:6">
      <c r="A24282" t="s">
        <v>27111</v>
      </c>
      <c r="B24282" t="s">
        <v>12484</v>
      </c>
      <c r="C24282" t="s">
        <v>29669</v>
      </c>
      <c r="D24282">
        <v>3.6</v>
      </c>
      <c r="E24282" t="s">
        <v>22764</v>
      </c>
      <c r="F24282" t="s">
        <v>35745</v>
      </c>
    </row>
    <row r="24283" spans="1:6">
      <c r="A24283" t="s">
        <v>27111</v>
      </c>
      <c r="B24283" t="s">
        <v>14984</v>
      </c>
      <c r="C24283" t="s">
        <v>29670</v>
      </c>
      <c r="D24283">
        <v>3.6</v>
      </c>
      <c r="E24283" t="s">
        <v>22764</v>
      </c>
      <c r="F24283" t="s">
        <v>35744</v>
      </c>
    </row>
    <row r="24284" spans="1:6">
      <c r="A24284" t="s">
        <v>27111</v>
      </c>
      <c r="B24284" t="s">
        <v>12488</v>
      </c>
      <c r="C24284" t="s">
        <v>14978</v>
      </c>
      <c r="D24284">
        <v>3.6</v>
      </c>
      <c r="E24284" t="s">
        <v>22764</v>
      </c>
      <c r="F24284" t="s">
        <v>35744</v>
      </c>
    </row>
    <row r="24285" spans="1:6">
      <c r="A24285" t="s">
        <v>27111</v>
      </c>
      <c r="B24285" t="s">
        <v>12490</v>
      </c>
      <c r="C24285" t="s">
        <v>14982</v>
      </c>
      <c r="D24285">
        <v>3.6</v>
      </c>
      <c r="E24285" t="s">
        <v>22764</v>
      </c>
      <c r="F24285" t="s">
        <v>35744</v>
      </c>
    </row>
    <row r="24286" spans="1:6">
      <c r="A24286" t="s">
        <v>27111</v>
      </c>
      <c r="B24286" t="s">
        <v>12496</v>
      </c>
      <c r="C24286" t="s">
        <v>14979</v>
      </c>
      <c r="D24286">
        <v>3.6</v>
      </c>
      <c r="E24286" t="s">
        <v>22764</v>
      </c>
      <c r="F24286" t="s">
        <v>35744</v>
      </c>
    </row>
    <row r="24287" spans="1:6">
      <c r="A24287" t="s">
        <v>27111</v>
      </c>
      <c r="B24287" t="s">
        <v>12492</v>
      </c>
      <c r="C24287" t="s">
        <v>29671</v>
      </c>
      <c r="D24287">
        <v>2.5</v>
      </c>
      <c r="E24287" t="s">
        <v>22764</v>
      </c>
      <c r="F24287" t="s">
        <v>35744</v>
      </c>
    </row>
    <row r="24288" spans="1:6">
      <c r="A24288" t="s">
        <v>27111</v>
      </c>
      <c r="B24288" t="s">
        <v>12518</v>
      </c>
      <c r="C24288" t="s">
        <v>29672</v>
      </c>
      <c r="D24288">
        <v>2.5</v>
      </c>
      <c r="E24288" t="s">
        <v>22764</v>
      </c>
      <c r="F24288" t="s">
        <v>35744</v>
      </c>
    </row>
    <row r="24289" spans="1:6">
      <c r="A24289" t="s">
        <v>27111</v>
      </c>
      <c r="B24289" t="s">
        <v>12516</v>
      </c>
      <c r="C24289" t="s">
        <v>14990</v>
      </c>
      <c r="D24289">
        <v>2.5</v>
      </c>
      <c r="E24289" t="s">
        <v>22764</v>
      </c>
      <c r="F24289" t="s">
        <v>35745</v>
      </c>
    </row>
    <row r="24290" spans="1:6">
      <c r="A24290" t="s">
        <v>27111</v>
      </c>
      <c r="B24290" t="s">
        <v>12520</v>
      </c>
      <c r="C24290" t="s">
        <v>14989</v>
      </c>
      <c r="D24290">
        <v>2.5</v>
      </c>
      <c r="E24290" t="s">
        <v>22764</v>
      </c>
      <c r="F24290" t="s">
        <v>35744</v>
      </c>
    </row>
    <row r="24291" spans="1:6">
      <c r="A24291" t="s">
        <v>27111</v>
      </c>
      <c r="B24291" t="s">
        <v>12514</v>
      </c>
      <c r="C24291" t="s">
        <v>14991</v>
      </c>
      <c r="D24291">
        <v>2.5</v>
      </c>
      <c r="E24291" t="s">
        <v>22764</v>
      </c>
      <c r="F24291" t="s">
        <v>35745</v>
      </c>
    </row>
    <row r="24292" spans="1:6">
      <c r="A24292" t="s">
        <v>27111</v>
      </c>
      <c r="B24292" t="s">
        <v>12512</v>
      </c>
      <c r="C24292" t="s">
        <v>29673</v>
      </c>
      <c r="D24292">
        <v>2.5</v>
      </c>
      <c r="E24292" t="s">
        <v>22764</v>
      </c>
      <c r="F24292" t="s">
        <v>35744</v>
      </c>
    </row>
    <row r="24293" spans="1:6">
      <c r="A24293" t="s">
        <v>27111</v>
      </c>
      <c r="B24293" t="s">
        <v>15008</v>
      </c>
      <c r="C24293" t="s">
        <v>15005</v>
      </c>
      <c r="D24293">
        <v>2.5</v>
      </c>
      <c r="E24293" t="s">
        <v>22764</v>
      </c>
      <c r="F24293" t="s">
        <v>35744</v>
      </c>
    </row>
    <row r="24294" spans="1:6">
      <c r="A24294" t="s">
        <v>27111</v>
      </c>
      <c r="B24294" t="s">
        <v>15006</v>
      </c>
      <c r="C24294" t="s">
        <v>29674</v>
      </c>
      <c r="D24294">
        <v>2.5</v>
      </c>
      <c r="E24294" t="s">
        <v>22764</v>
      </c>
      <c r="F24294" t="s">
        <v>35744</v>
      </c>
    </row>
    <row r="24295" spans="1:6">
      <c r="A24295" t="s">
        <v>27111</v>
      </c>
      <c r="B24295" t="s">
        <v>15002</v>
      </c>
      <c r="C24295" t="s">
        <v>29675</v>
      </c>
      <c r="D24295">
        <v>16</v>
      </c>
      <c r="E24295" t="s">
        <v>22764</v>
      </c>
      <c r="F24295" t="s">
        <v>35744</v>
      </c>
    </row>
    <row r="24296" spans="1:6">
      <c r="A24296" t="s">
        <v>27111</v>
      </c>
      <c r="B24296" t="s">
        <v>15012</v>
      </c>
      <c r="C24296" t="s">
        <v>29676</v>
      </c>
      <c r="D24296">
        <v>13</v>
      </c>
      <c r="E24296" t="s">
        <v>22764</v>
      </c>
      <c r="F24296" t="s">
        <v>35744</v>
      </c>
    </row>
    <row r="24297" spans="1:6">
      <c r="A24297" t="s">
        <v>27111</v>
      </c>
      <c r="B24297" t="s">
        <v>15010</v>
      </c>
      <c r="C24297" t="s">
        <v>29677</v>
      </c>
      <c r="D24297">
        <v>5.7</v>
      </c>
      <c r="E24297" t="s">
        <v>22764</v>
      </c>
      <c r="F24297" t="s">
        <v>35744</v>
      </c>
    </row>
    <row r="24298" spans="1:6">
      <c r="A24298" t="s">
        <v>27111</v>
      </c>
      <c r="B24298" t="s">
        <v>15016</v>
      </c>
      <c r="C24298" t="s">
        <v>15023</v>
      </c>
      <c r="D24298">
        <v>5.7</v>
      </c>
      <c r="E24298" t="s">
        <v>22764</v>
      </c>
      <c r="F24298" t="s">
        <v>35744</v>
      </c>
    </row>
    <row r="24299" spans="1:6">
      <c r="A24299" t="s">
        <v>27111</v>
      </c>
      <c r="B24299" t="s">
        <v>15024</v>
      </c>
      <c r="C24299" t="s">
        <v>29678</v>
      </c>
      <c r="D24299">
        <v>5.7</v>
      </c>
      <c r="E24299" t="s">
        <v>22764</v>
      </c>
      <c r="F24299" t="s">
        <v>35744</v>
      </c>
    </row>
    <row r="24300" spans="1:6">
      <c r="A24300" t="s">
        <v>27111</v>
      </c>
      <c r="B24300" t="s">
        <v>29679</v>
      </c>
      <c r="C24300" t="s">
        <v>29680</v>
      </c>
      <c r="D24300">
        <v>5.7</v>
      </c>
      <c r="E24300" t="s">
        <v>22764</v>
      </c>
      <c r="F24300" t="s">
        <v>35744</v>
      </c>
    </row>
    <row r="24301" spans="1:6">
      <c r="A24301" t="s">
        <v>27111</v>
      </c>
      <c r="B24301" t="s">
        <v>15056</v>
      </c>
      <c r="C24301" t="s">
        <v>15057</v>
      </c>
      <c r="D24301">
        <v>5.7</v>
      </c>
      <c r="E24301" t="s">
        <v>22764</v>
      </c>
      <c r="F24301" t="s">
        <v>35744</v>
      </c>
    </row>
    <row r="24302" spans="1:6">
      <c r="A24302" t="s">
        <v>27111</v>
      </c>
      <c r="B24302" t="s">
        <v>15058</v>
      </c>
      <c r="C24302" t="s">
        <v>29681</v>
      </c>
      <c r="D24302">
        <v>5.7</v>
      </c>
      <c r="E24302" t="s">
        <v>22764</v>
      </c>
      <c r="F24302" t="s">
        <v>35744</v>
      </c>
    </row>
    <row r="24303" spans="1:6">
      <c r="A24303" t="s">
        <v>27111</v>
      </c>
      <c r="B24303" t="s">
        <v>15054</v>
      </c>
      <c r="C24303" t="s">
        <v>29682</v>
      </c>
      <c r="D24303">
        <v>31.9</v>
      </c>
      <c r="E24303" t="s">
        <v>22764</v>
      </c>
      <c r="F24303" t="s">
        <v>35744</v>
      </c>
    </row>
    <row r="24304" spans="1:6">
      <c r="A24304" t="s">
        <v>27111</v>
      </c>
      <c r="B24304" t="s">
        <v>29683</v>
      </c>
      <c r="D24304">
        <v>31.9</v>
      </c>
      <c r="E24304" t="s">
        <v>22764</v>
      </c>
      <c r="F24304" t="s">
        <v>35745</v>
      </c>
    </row>
    <row r="24305" spans="1:6">
      <c r="A24305" t="s">
        <v>27111</v>
      </c>
      <c r="B24305" t="s">
        <v>15061</v>
      </c>
      <c r="C24305" t="s">
        <v>29684</v>
      </c>
      <c r="D24305">
        <v>44.3</v>
      </c>
      <c r="E24305" t="s">
        <v>22764</v>
      </c>
      <c r="F24305" t="s">
        <v>35744</v>
      </c>
    </row>
    <row r="24306" spans="1:6">
      <c r="A24306" t="s">
        <v>27111</v>
      </c>
      <c r="B24306" t="s">
        <v>15063</v>
      </c>
      <c r="C24306" t="s">
        <v>15064</v>
      </c>
      <c r="D24306">
        <v>39.9</v>
      </c>
      <c r="E24306" t="s">
        <v>22764</v>
      </c>
      <c r="F24306" t="s">
        <v>35744</v>
      </c>
    </row>
    <row r="24307" spans="1:6">
      <c r="A24307" t="s">
        <v>27111</v>
      </c>
      <c r="B24307" t="s">
        <v>15067</v>
      </c>
      <c r="C24307" t="s">
        <v>29685</v>
      </c>
      <c r="D24307">
        <v>37.9</v>
      </c>
      <c r="E24307" t="s">
        <v>22764</v>
      </c>
      <c r="F24307" t="s">
        <v>35744</v>
      </c>
    </row>
    <row r="24308" spans="1:6">
      <c r="A24308" t="s">
        <v>27111</v>
      </c>
      <c r="B24308" t="s">
        <v>15070</v>
      </c>
      <c r="D24308">
        <v>37.9</v>
      </c>
      <c r="E24308" t="s">
        <v>22764</v>
      </c>
      <c r="F24308" t="s">
        <v>35744</v>
      </c>
    </row>
    <row r="24309" spans="1:6">
      <c r="A24309" t="s">
        <v>27111</v>
      </c>
      <c r="B24309" t="s">
        <v>15069</v>
      </c>
      <c r="D24309">
        <v>37.9</v>
      </c>
      <c r="E24309" t="s">
        <v>22764</v>
      </c>
      <c r="F24309" t="s">
        <v>35744</v>
      </c>
    </row>
    <row r="24310" spans="1:6">
      <c r="A24310" t="s">
        <v>3150</v>
      </c>
      <c r="B24310" t="s">
        <v>6325</v>
      </c>
      <c r="D24310">
        <v>10</v>
      </c>
      <c r="E24310" t="s">
        <v>2885</v>
      </c>
      <c r="F24310" t="s">
        <v>35744</v>
      </c>
    </row>
    <row r="24311" spans="1:6">
      <c r="A24311" t="s">
        <v>27111</v>
      </c>
      <c r="B24311" t="s">
        <v>15071</v>
      </c>
      <c r="C24311" t="s">
        <v>15072</v>
      </c>
      <c r="D24311">
        <v>28.9</v>
      </c>
      <c r="E24311" t="s">
        <v>22764</v>
      </c>
      <c r="F24311" t="s">
        <v>35744</v>
      </c>
    </row>
    <row r="24312" spans="1:6">
      <c r="A24312" t="s">
        <v>27111</v>
      </c>
      <c r="B24312" t="s">
        <v>15073</v>
      </c>
      <c r="D24312">
        <v>28.9</v>
      </c>
      <c r="E24312" t="s">
        <v>22764</v>
      </c>
      <c r="F24312" t="s">
        <v>35744</v>
      </c>
    </row>
    <row r="24313" spans="1:6">
      <c r="A24313" t="s">
        <v>27111</v>
      </c>
      <c r="B24313" t="s">
        <v>15074</v>
      </c>
      <c r="C24313" t="s">
        <v>29686</v>
      </c>
      <c r="D24313">
        <v>34.9</v>
      </c>
      <c r="E24313" t="s">
        <v>22764</v>
      </c>
      <c r="F24313" t="s">
        <v>35744</v>
      </c>
    </row>
    <row r="24314" spans="1:6">
      <c r="A24314" t="s">
        <v>27111</v>
      </c>
      <c r="B24314" t="s">
        <v>29687</v>
      </c>
      <c r="D24314">
        <v>34.9</v>
      </c>
      <c r="E24314" t="s">
        <v>22764</v>
      </c>
      <c r="F24314" t="s">
        <v>35745</v>
      </c>
    </row>
    <row r="24315" spans="1:6">
      <c r="A24315" t="s">
        <v>27111</v>
      </c>
      <c r="B24315" t="s">
        <v>15077</v>
      </c>
      <c r="D24315">
        <v>34.9</v>
      </c>
      <c r="E24315" t="s">
        <v>22764</v>
      </c>
      <c r="F24315" t="s">
        <v>35744</v>
      </c>
    </row>
    <row r="24316" spans="1:6">
      <c r="A24316" t="s">
        <v>27111</v>
      </c>
      <c r="B24316" t="s">
        <v>29688</v>
      </c>
      <c r="D24316">
        <v>34.9</v>
      </c>
      <c r="E24316" t="s">
        <v>22764</v>
      </c>
      <c r="F24316" t="s">
        <v>35745</v>
      </c>
    </row>
    <row r="24317" spans="1:6">
      <c r="A24317" t="s">
        <v>27111</v>
      </c>
      <c r="B24317" t="s">
        <v>15078</v>
      </c>
      <c r="D24317">
        <v>34.9</v>
      </c>
      <c r="E24317" t="s">
        <v>22764</v>
      </c>
      <c r="F24317" t="s">
        <v>35744</v>
      </c>
    </row>
    <row r="24318" spans="1:6">
      <c r="A24318" t="s">
        <v>27111</v>
      </c>
      <c r="B24318" t="s">
        <v>15079</v>
      </c>
      <c r="C24318" t="s">
        <v>29689</v>
      </c>
      <c r="D24318">
        <v>31.9</v>
      </c>
      <c r="E24318" t="s">
        <v>22764</v>
      </c>
      <c r="F24318" t="s">
        <v>35744</v>
      </c>
    </row>
    <row r="24319" spans="1:6">
      <c r="A24319" t="s">
        <v>27111</v>
      </c>
      <c r="B24319" t="s">
        <v>29690</v>
      </c>
      <c r="D24319">
        <v>31.9</v>
      </c>
      <c r="E24319" t="s">
        <v>22764</v>
      </c>
      <c r="F24319" t="s">
        <v>35744</v>
      </c>
    </row>
    <row r="24320" spans="1:6">
      <c r="A24320" t="s">
        <v>27111</v>
      </c>
      <c r="B24320" t="s">
        <v>15081</v>
      </c>
      <c r="D24320">
        <v>31.9</v>
      </c>
      <c r="E24320" t="s">
        <v>22764</v>
      </c>
      <c r="F24320" t="s">
        <v>35745</v>
      </c>
    </row>
    <row r="24321" spans="1:6">
      <c r="A24321" t="s">
        <v>27111</v>
      </c>
      <c r="B24321" t="s">
        <v>29691</v>
      </c>
      <c r="C24321" t="s">
        <v>29692</v>
      </c>
      <c r="D24321">
        <v>31.9</v>
      </c>
      <c r="E24321" t="s">
        <v>22764</v>
      </c>
      <c r="F24321" t="s">
        <v>35744</v>
      </c>
    </row>
    <row r="24322" spans="1:6">
      <c r="A24322" t="s">
        <v>27111</v>
      </c>
      <c r="B24322" t="s">
        <v>15082</v>
      </c>
      <c r="C24322" t="s">
        <v>29693</v>
      </c>
      <c r="D24322">
        <v>14.3</v>
      </c>
      <c r="E24322" t="s">
        <v>22764</v>
      </c>
      <c r="F24322" t="s">
        <v>35745</v>
      </c>
    </row>
    <row r="24323" spans="1:6">
      <c r="A24323" t="s">
        <v>27111</v>
      </c>
      <c r="B24323" t="s">
        <v>12588</v>
      </c>
      <c r="C24323" t="s">
        <v>15083</v>
      </c>
      <c r="D24323">
        <v>14.3</v>
      </c>
      <c r="E24323" t="s">
        <v>22764</v>
      </c>
      <c r="F24323" t="s">
        <v>35745</v>
      </c>
    </row>
    <row r="24324" spans="1:6">
      <c r="A24324" t="s">
        <v>27111</v>
      </c>
      <c r="B24324" t="s">
        <v>12586</v>
      </c>
      <c r="C24324" t="s">
        <v>29694</v>
      </c>
      <c r="D24324">
        <v>8.6</v>
      </c>
      <c r="E24324" t="s">
        <v>22764</v>
      </c>
      <c r="F24324" t="s">
        <v>35745</v>
      </c>
    </row>
    <row r="24325" spans="1:6">
      <c r="A24325" t="s">
        <v>27111</v>
      </c>
      <c r="B24325" t="s">
        <v>15095</v>
      </c>
      <c r="C24325" t="s">
        <v>15088</v>
      </c>
      <c r="D24325">
        <v>8.6</v>
      </c>
      <c r="E24325" t="s">
        <v>22764</v>
      </c>
      <c r="F24325" t="s">
        <v>35744</v>
      </c>
    </row>
    <row r="24326" spans="1:6">
      <c r="A24326" t="s">
        <v>27111</v>
      </c>
      <c r="B24326" t="s">
        <v>15089</v>
      </c>
      <c r="C24326" t="s">
        <v>15098</v>
      </c>
      <c r="D24326">
        <v>8.6</v>
      </c>
      <c r="E24326" t="s">
        <v>22764</v>
      </c>
      <c r="F24326" t="s">
        <v>35745</v>
      </c>
    </row>
    <row r="24327" spans="1:6">
      <c r="A24327" t="s">
        <v>27111</v>
      </c>
      <c r="B24327" t="s">
        <v>15099</v>
      </c>
      <c r="C24327" t="s">
        <v>29695</v>
      </c>
      <c r="D24327">
        <v>8.6</v>
      </c>
      <c r="E24327" t="s">
        <v>22764</v>
      </c>
      <c r="F24327" t="s">
        <v>35744</v>
      </c>
    </row>
    <row r="24328" spans="1:6">
      <c r="A24328" t="s">
        <v>27111</v>
      </c>
      <c r="B24328" t="s">
        <v>15085</v>
      </c>
      <c r="C24328" t="s">
        <v>15096</v>
      </c>
      <c r="D24328">
        <v>8.6</v>
      </c>
      <c r="E24328" t="s">
        <v>22764</v>
      </c>
      <c r="F24328" t="s">
        <v>35744</v>
      </c>
    </row>
    <row r="24329" spans="1:6">
      <c r="A24329" t="s">
        <v>27111</v>
      </c>
      <c r="B24329" t="s">
        <v>15097</v>
      </c>
      <c r="C24329" t="s">
        <v>15092</v>
      </c>
      <c r="D24329">
        <v>8.6</v>
      </c>
      <c r="E24329" t="s">
        <v>22764</v>
      </c>
      <c r="F24329" t="s">
        <v>35744</v>
      </c>
    </row>
    <row r="24330" spans="1:6">
      <c r="A24330" t="s">
        <v>27111</v>
      </c>
      <c r="B24330" t="s">
        <v>15093</v>
      </c>
      <c r="C24330" t="s">
        <v>15090</v>
      </c>
      <c r="D24330">
        <v>8.6</v>
      </c>
      <c r="E24330" t="s">
        <v>22764</v>
      </c>
      <c r="F24330" t="s">
        <v>35744</v>
      </c>
    </row>
    <row r="24331" spans="1:6">
      <c r="A24331" t="s">
        <v>27111</v>
      </c>
      <c r="B24331" t="s">
        <v>15091</v>
      </c>
      <c r="C24331" t="s">
        <v>15100</v>
      </c>
      <c r="D24331">
        <v>8.6</v>
      </c>
      <c r="E24331" t="s">
        <v>22764</v>
      </c>
      <c r="F24331" t="s">
        <v>35744</v>
      </c>
    </row>
    <row r="24332" spans="1:6">
      <c r="A24332" t="s">
        <v>27111</v>
      </c>
      <c r="B24332" t="s">
        <v>12558</v>
      </c>
      <c r="C24332" t="s">
        <v>15101</v>
      </c>
      <c r="D24332">
        <v>8.6</v>
      </c>
      <c r="E24332" t="s">
        <v>22764</v>
      </c>
      <c r="F24332" t="s">
        <v>35745</v>
      </c>
    </row>
    <row r="24333" spans="1:6">
      <c r="A24333" t="s">
        <v>27111</v>
      </c>
      <c r="B24333" t="s">
        <v>12556</v>
      </c>
      <c r="C24333" t="s">
        <v>15102</v>
      </c>
      <c r="D24333">
        <v>8.6</v>
      </c>
      <c r="E24333" t="s">
        <v>22764</v>
      </c>
      <c r="F24333" t="s">
        <v>35744</v>
      </c>
    </row>
    <row r="24334" spans="1:6">
      <c r="A24334" t="s">
        <v>27114</v>
      </c>
      <c r="B24334" t="s">
        <v>29696</v>
      </c>
      <c r="C24334" t="s">
        <v>29696</v>
      </c>
      <c r="D24334">
        <v>8.2899999999999991</v>
      </c>
      <c r="E24334" t="s">
        <v>22740</v>
      </c>
      <c r="F24334" t="s">
        <v>35744</v>
      </c>
    </row>
    <row r="24335" spans="1:6">
      <c r="A24335" t="s">
        <v>27114</v>
      </c>
      <c r="B24335" t="s">
        <v>29697</v>
      </c>
      <c r="C24335" t="s">
        <v>29698</v>
      </c>
      <c r="D24335">
        <v>9.2899999999999991</v>
      </c>
      <c r="E24335" t="s">
        <v>22740</v>
      </c>
      <c r="F24335" t="s">
        <v>35745</v>
      </c>
    </row>
    <row r="24336" spans="1:6">
      <c r="A24336" t="s">
        <v>27114</v>
      </c>
      <c r="B24336" t="s">
        <v>29699</v>
      </c>
      <c r="C24336" t="s">
        <v>29700</v>
      </c>
      <c r="D24336">
        <v>9.2899999999999991</v>
      </c>
      <c r="E24336" t="s">
        <v>22740</v>
      </c>
      <c r="F24336" t="s">
        <v>35744</v>
      </c>
    </row>
    <row r="24337" spans="1:6">
      <c r="A24337" t="s">
        <v>27114</v>
      </c>
      <c r="B24337" t="s">
        <v>29701</v>
      </c>
      <c r="C24337" t="s">
        <v>29702</v>
      </c>
      <c r="D24337">
        <v>8.2899999999999991</v>
      </c>
      <c r="E24337" t="s">
        <v>22740</v>
      </c>
      <c r="F24337" t="s">
        <v>35744</v>
      </c>
    </row>
    <row r="24338" spans="1:6">
      <c r="A24338" t="s">
        <v>27114</v>
      </c>
      <c r="B24338" t="s">
        <v>2442</v>
      </c>
      <c r="C24338" t="s">
        <v>29703</v>
      </c>
      <c r="D24338">
        <v>8.2899999999999991</v>
      </c>
      <c r="E24338" t="s">
        <v>22740</v>
      </c>
      <c r="F24338" t="s">
        <v>35744</v>
      </c>
    </row>
    <row r="24339" spans="1:6">
      <c r="A24339" t="s">
        <v>27114</v>
      </c>
      <c r="B24339" t="s">
        <v>16975</v>
      </c>
      <c r="C24339" t="s">
        <v>29704</v>
      </c>
      <c r="D24339">
        <v>8.2899999999999991</v>
      </c>
      <c r="E24339" t="s">
        <v>22740</v>
      </c>
      <c r="F24339" t="s">
        <v>35744</v>
      </c>
    </row>
    <row r="24340" spans="1:6">
      <c r="A24340" t="s">
        <v>27114</v>
      </c>
      <c r="B24340" t="s">
        <v>29705</v>
      </c>
      <c r="C24340" t="s">
        <v>29706</v>
      </c>
      <c r="D24340">
        <v>6.49</v>
      </c>
      <c r="E24340" t="s">
        <v>22740</v>
      </c>
      <c r="F24340" t="s">
        <v>35744</v>
      </c>
    </row>
    <row r="24341" spans="1:6">
      <c r="A24341" t="s">
        <v>27114</v>
      </c>
      <c r="B24341" t="s">
        <v>12181</v>
      </c>
      <c r="C24341" t="s">
        <v>29707</v>
      </c>
      <c r="D24341">
        <v>7.29</v>
      </c>
      <c r="E24341" t="s">
        <v>22740</v>
      </c>
      <c r="F24341" t="s">
        <v>35744</v>
      </c>
    </row>
    <row r="24342" spans="1:6">
      <c r="A24342" t="s">
        <v>27114</v>
      </c>
      <c r="B24342" t="s">
        <v>29708</v>
      </c>
      <c r="C24342" t="s">
        <v>29709</v>
      </c>
      <c r="D24342">
        <v>7.29</v>
      </c>
      <c r="E24342" t="s">
        <v>22740</v>
      </c>
      <c r="F24342" t="s">
        <v>35744</v>
      </c>
    </row>
    <row r="24343" spans="1:6">
      <c r="A24343" t="s">
        <v>27114</v>
      </c>
      <c r="B24343" t="s">
        <v>12177</v>
      </c>
      <c r="C24343" t="s">
        <v>29710</v>
      </c>
      <c r="D24343">
        <v>7.29</v>
      </c>
      <c r="E24343" t="s">
        <v>22740</v>
      </c>
      <c r="F24343" t="s">
        <v>35744</v>
      </c>
    </row>
    <row r="24344" spans="1:6">
      <c r="A24344" t="s">
        <v>27114</v>
      </c>
      <c r="B24344" t="s">
        <v>29711</v>
      </c>
      <c r="C24344" t="s">
        <v>29712</v>
      </c>
      <c r="D24344">
        <v>6.49</v>
      </c>
      <c r="E24344" t="s">
        <v>22740</v>
      </c>
      <c r="F24344" t="s">
        <v>35744</v>
      </c>
    </row>
    <row r="24345" spans="1:6">
      <c r="A24345" t="s">
        <v>27114</v>
      </c>
      <c r="B24345" t="s">
        <v>396</v>
      </c>
      <c r="C24345" t="s">
        <v>29713</v>
      </c>
      <c r="D24345">
        <v>6.49</v>
      </c>
      <c r="E24345" t="s">
        <v>22740</v>
      </c>
      <c r="F24345" t="s">
        <v>35744</v>
      </c>
    </row>
    <row r="24346" spans="1:6">
      <c r="A24346" t="s">
        <v>27114</v>
      </c>
      <c r="B24346" t="s">
        <v>29256</v>
      </c>
      <c r="C24346" t="s">
        <v>29714</v>
      </c>
      <c r="D24346">
        <v>6.49</v>
      </c>
      <c r="E24346" t="s">
        <v>22740</v>
      </c>
      <c r="F24346" t="s">
        <v>35744</v>
      </c>
    </row>
    <row r="24347" spans="1:6">
      <c r="A24347" t="s">
        <v>27114</v>
      </c>
      <c r="B24347" t="s">
        <v>1477</v>
      </c>
      <c r="C24347" t="s">
        <v>29715</v>
      </c>
      <c r="D24347">
        <v>6.49</v>
      </c>
      <c r="E24347" t="s">
        <v>22740</v>
      </c>
      <c r="F24347" t="s">
        <v>35745</v>
      </c>
    </row>
    <row r="24348" spans="1:6">
      <c r="A24348" t="s">
        <v>27114</v>
      </c>
      <c r="B24348" t="s">
        <v>6985</v>
      </c>
      <c r="C24348" t="s">
        <v>29716</v>
      </c>
      <c r="D24348">
        <v>7.29</v>
      </c>
      <c r="E24348" t="s">
        <v>22740</v>
      </c>
      <c r="F24348" t="s">
        <v>35744</v>
      </c>
    </row>
    <row r="24349" spans="1:6">
      <c r="A24349" t="s">
        <v>27114</v>
      </c>
      <c r="B24349" t="s">
        <v>2707</v>
      </c>
      <c r="C24349" t="s">
        <v>29717</v>
      </c>
      <c r="D24349">
        <v>6.49</v>
      </c>
      <c r="E24349" t="s">
        <v>22740</v>
      </c>
      <c r="F24349" t="s">
        <v>35744</v>
      </c>
    </row>
    <row r="24350" spans="1:6">
      <c r="A24350" t="s">
        <v>27114</v>
      </c>
      <c r="B24350" t="s">
        <v>1243</v>
      </c>
      <c r="C24350" t="s">
        <v>29718</v>
      </c>
      <c r="D24350">
        <v>3.5</v>
      </c>
      <c r="E24350" t="s">
        <v>22740</v>
      </c>
      <c r="F24350" t="s">
        <v>35744</v>
      </c>
    </row>
    <row r="24351" spans="1:6">
      <c r="A24351" t="s">
        <v>27114</v>
      </c>
      <c r="B24351" t="s">
        <v>29719</v>
      </c>
      <c r="C24351" t="s">
        <v>29720</v>
      </c>
      <c r="D24351">
        <v>2.5</v>
      </c>
      <c r="E24351" t="s">
        <v>22740</v>
      </c>
      <c r="F24351" t="s">
        <v>35744</v>
      </c>
    </row>
    <row r="24352" spans="1:6">
      <c r="A24352" t="s">
        <v>27114</v>
      </c>
      <c r="B24352" t="s">
        <v>29720</v>
      </c>
      <c r="C24352" t="s">
        <v>29721</v>
      </c>
      <c r="D24352">
        <v>2</v>
      </c>
      <c r="E24352" t="s">
        <v>22740</v>
      </c>
      <c r="F24352" t="s">
        <v>35744</v>
      </c>
    </row>
    <row r="24353" spans="1:6">
      <c r="A24353" t="s">
        <v>27114</v>
      </c>
      <c r="B24353" t="s">
        <v>29722</v>
      </c>
      <c r="D24353">
        <v>1.5</v>
      </c>
      <c r="E24353" t="s">
        <v>22740</v>
      </c>
      <c r="F24353" t="s">
        <v>35744</v>
      </c>
    </row>
    <row r="24354" spans="1:6">
      <c r="A24354" t="s">
        <v>27114</v>
      </c>
      <c r="B24354" t="s">
        <v>29722</v>
      </c>
      <c r="C24354" t="s">
        <v>29723</v>
      </c>
      <c r="D24354">
        <v>1</v>
      </c>
      <c r="E24354" t="s">
        <v>22740</v>
      </c>
      <c r="F24354" t="s">
        <v>35744</v>
      </c>
    </row>
    <row r="24355" spans="1:6">
      <c r="A24355" t="s">
        <v>27114</v>
      </c>
      <c r="B24355" t="s">
        <v>29723</v>
      </c>
      <c r="C24355" t="s">
        <v>29724</v>
      </c>
      <c r="D24355">
        <v>1.5</v>
      </c>
      <c r="E24355" t="s">
        <v>22740</v>
      </c>
      <c r="F24355" t="s">
        <v>35744</v>
      </c>
    </row>
    <row r="24356" spans="1:6">
      <c r="A24356" t="s">
        <v>27114</v>
      </c>
      <c r="B24356" t="s">
        <v>29725</v>
      </c>
      <c r="D24356">
        <v>3.5</v>
      </c>
      <c r="E24356" t="s">
        <v>22740</v>
      </c>
      <c r="F24356" t="s">
        <v>35744</v>
      </c>
    </row>
    <row r="24357" spans="1:6">
      <c r="A24357" t="s">
        <v>27114</v>
      </c>
      <c r="B24357" t="s">
        <v>29725</v>
      </c>
      <c r="C24357" t="s">
        <v>29726</v>
      </c>
      <c r="D24357">
        <v>2</v>
      </c>
      <c r="E24357" t="s">
        <v>22740</v>
      </c>
      <c r="F24357" t="s">
        <v>35744</v>
      </c>
    </row>
    <row r="24358" spans="1:6">
      <c r="A24358" t="s">
        <v>27114</v>
      </c>
      <c r="B24358" t="s">
        <v>29726</v>
      </c>
      <c r="C24358" t="s">
        <v>29727</v>
      </c>
      <c r="D24358">
        <v>3</v>
      </c>
      <c r="E24358" t="s">
        <v>22740</v>
      </c>
      <c r="F24358" t="s">
        <v>35744</v>
      </c>
    </row>
    <row r="24359" spans="1:6">
      <c r="A24359" t="s">
        <v>27114</v>
      </c>
      <c r="B24359" t="s">
        <v>29727</v>
      </c>
      <c r="C24359" t="s">
        <v>29728</v>
      </c>
      <c r="D24359">
        <v>3.5</v>
      </c>
      <c r="E24359" t="s">
        <v>22740</v>
      </c>
      <c r="F24359" t="s">
        <v>35744</v>
      </c>
    </row>
    <row r="24360" spans="1:6">
      <c r="A24360" t="s">
        <v>27114</v>
      </c>
      <c r="B24360" t="s">
        <v>29728</v>
      </c>
      <c r="C24360" t="s">
        <v>29711</v>
      </c>
      <c r="D24360">
        <v>2</v>
      </c>
      <c r="E24360" t="s">
        <v>22740</v>
      </c>
      <c r="F24360" t="s">
        <v>35744</v>
      </c>
    </row>
    <row r="24361" spans="1:6">
      <c r="A24361" t="s">
        <v>27114</v>
      </c>
      <c r="B24361" t="s">
        <v>29711</v>
      </c>
      <c r="C24361" t="s">
        <v>29729</v>
      </c>
      <c r="D24361">
        <v>2</v>
      </c>
      <c r="E24361" t="s">
        <v>22740</v>
      </c>
      <c r="F24361" t="s">
        <v>35744</v>
      </c>
    </row>
    <row r="24362" spans="1:6">
      <c r="A24362" t="s">
        <v>27114</v>
      </c>
      <c r="B24362" t="s">
        <v>29729</v>
      </c>
      <c r="C24362" t="s">
        <v>29730</v>
      </c>
      <c r="D24362">
        <v>0.5</v>
      </c>
      <c r="E24362" t="s">
        <v>22740</v>
      </c>
      <c r="F24362" t="s">
        <v>35744</v>
      </c>
    </row>
    <row r="24363" spans="1:6">
      <c r="A24363" t="s">
        <v>27114</v>
      </c>
      <c r="B24363" t="s">
        <v>29731</v>
      </c>
      <c r="C24363" t="s">
        <v>29732</v>
      </c>
      <c r="D24363">
        <v>30</v>
      </c>
      <c r="E24363" t="s">
        <v>22740</v>
      </c>
      <c r="F24363" t="s">
        <v>35744</v>
      </c>
    </row>
    <row r="24364" spans="1:6">
      <c r="A24364" t="s">
        <v>27114</v>
      </c>
      <c r="B24364" t="s">
        <v>29733</v>
      </c>
      <c r="C24364" t="s">
        <v>29734</v>
      </c>
      <c r="D24364">
        <v>25</v>
      </c>
      <c r="E24364" t="s">
        <v>22740</v>
      </c>
      <c r="F24364" t="s">
        <v>35744</v>
      </c>
    </row>
    <row r="24365" spans="1:6">
      <c r="A24365" t="s">
        <v>27114</v>
      </c>
      <c r="B24365" t="s">
        <v>29735</v>
      </c>
      <c r="C24365" t="s">
        <v>29736</v>
      </c>
      <c r="D24365">
        <v>25</v>
      </c>
      <c r="E24365" t="s">
        <v>22740</v>
      </c>
      <c r="F24365" t="s">
        <v>35744</v>
      </c>
    </row>
    <row r="24366" spans="1:6">
      <c r="A24366" t="s">
        <v>27114</v>
      </c>
      <c r="B24366" t="s">
        <v>9054</v>
      </c>
      <c r="C24366" t="s">
        <v>29737</v>
      </c>
      <c r="D24366">
        <v>11.99</v>
      </c>
      <c r="E24366" t="s">
        <v>22740</v>
      </c>
      <c r="F24366" t="s">
        <v>35744</v>
      </c>
    </row>
    <row r="24367" spans="1:6">
      <c r="A24367" t="s">
        <v>27114</v>
      </c>
      <c r="B24367" t="s">
        <v>17797</v>
      </c>
      <c r="C24367" t="s">
        <v>29738</v>
      </c>
      <c r="D24367">
        <v>14.99</v>
      </c>
      <c r="E24367" t="s">
        <v>22740</v>
      </c>
      <c r="F24367" t="s">
        <v>35744</v>
      </c>
    </row>
    <row r="24368" spans="1:6">
      <c r="A24368" t="s">
        <v>27114</v>
      </c>
      <c r="B24368" t="s">
        <v>29739</v>
      </c>
      <c r="C24368" t="s">
        <v>29740</v>
      </c>
      <c r="D24368">
        <v>16.989999999999998</v>
      </c>
      <c r="E24368" t="s">
        <v>22740</v>
      </c>
      <c r="F24368" t="s">
        <v>35744</v>
      </c>
    </row>
    <row r="24369" spans="1:6">
      <c r="A24369" t="s">
        <v>27114</v>
      </c>
      <c r="B24369" t="s">
        <v>29741</v>
      </c>
      <c r="C24369" t="s">
        <v>29742</v>
      </c>
      <c r="D24369">
        <v>18.989999999999998</v>
      </c>
      <c r="E24369" t="s">
        <v>22740</v>
      </c>
      <c r="F24369" t="s">
        <v>35744</v>
      </c>
    </row>
    <row r="24370" spans="1:6">
      <c r="A24370" t="s">
        <v>27114</v>
      </c>
      <c r="B24370" t="s">
        <v>29743</v>
      </c>
      <c r="C24370" t="s">
        <v>29744</v>
      </c>
      <c r="D24370">
        <v>9.5</v>
      </c>
      <c r="E24370" t="s">
        <v>22740</v>
      </c>
      <c r="F24370" t="s">
        <v>35744</v>
      </c>
    </row>
    <row r="24371" spans="1:6">
      <c r="A24371" t="s">
        <v>27114</v>
      </c>
      <c r="B24371" t="s">
        <v>2061</v>
      </c>
      <c r="C24371" t="s">
        <v>29745</v>
      </c>
      <c r="D24371">
        <v>10</v>
      </c>
      <c r="E24371" t="s">
        <v>22740</v>
      </c>
      <c r="F24371" t="s">
        <v>35744</v>
      </c>
    </row>
    <row r="24372" spans="1:6">
      <c r="A24372" t="s">
        <v>27114</v>
      </c>
      <c r="B24372" t="s">
        <v>29746</v>
      </c>
      <c r="C24372" t="s">
        <v>29747</v>
      </c>
      <c r="D24372">
        <v>9</v>
      </c>
      <c r="E24372" t="s">
        <v>22740</v>
      </c>
      <c r="F24372" t="s">
        <v>35744</v>
      </c>
    </row>
    <row r="24373" spans="1:6">
      <c r="A24373" t="s">
        <v>27114</v>
      </c>
      <c r="B24373" t="s">
        <v>29748</v>
      </c>
      <c r="C24373" t="s">
        <v>29749</v>
      </c>
      <c r="D24373">
        <v>9</v>
      </c>
      <c r="E24373" t="s">
        <v>22740</v>
      </c>
      <c r="F24373" t="s">
        <v>35744</v>
      </c>
    </row>
    <row r="24374" spans="1:6">
      <c r="A24374" t="s">
        <v>27114</v>
      </c>
      <c r="B24374" t="s">
        <v>14894</v>
      </c>
      <c r="C24374" t="s">
        <v>29750</v>
      </c>
      <c r="D24374">
        <v>3.5</v>
      </c>
      <c r="E24374" t="s">
        <v>22740</v>
      </c>
      <c r="F24374" t="s">
        <v>35744</v>
      </c>
    </row>
    <row r="24375" spans="1:6">
      <c r="A24375" t="s">
        <v>27114</v>
      </c>
      <c r="B24375" t="s">
        <v>199</v>
      </c>
      <c r="C24375" t="s">
        <v>29751</v>
      </c>
      <c r="D24375">
        <v>5</v>
      </c>
      <c r="E24375" t="s">
        <v>22740</v>
      </c>
      <c r="F24375" t="s">
        <v>35744</v>
      </c>
    </row>
    <row r="24376" spans="1:6">
      <c r="A24376" t="s">
        <v>27114</v>
      </c>
      <c r="B24376" t="s">
        <v>29752</v>
      </c>
      <c r="C24376" t="s">
        <v>9497</v>
      </c>
      <c r="D24376">
        <v>5</v>
      </c>
      <c r="E24376" t="s">
        <v>22740</v>
      </c>
      <c r="F24376" t="s">
        <v>35744</v>
      </c>
    </row>
    <row r="24377" spans="1:6">
      <c r="A24377" t="s">
        <v>27114</v>
      </c>
      <c r="B24377" t="s">
        <v>9497</v>
      </c>
      <c r="C24377" t="s">
        <v>9496</v>
      </c>
      <c r="D24377">
        <v>5</v>
      </c>
      <c r="E24377" t="s">
        <v>22740</v>
      </c>
      <c r="F24377" t="s">
        <v>35744</v>
      </c>
    </row>
    <row r="24378" spans="1:6">
      <c r="A24378" t="s">
        <v>27114</v>
      </c>
      <c r="B24378" t="s">
        <v>9496</v>
      </c>
      <c r="C24378" t="s">
        <v>29753</v>
      </c>
      <c r="D24378">
        <v>5</v>
      </c>
      <c r="E24378" t="s">
        <v>22740</v>
      </c>
      <c r="F24378" t="s">
        <v>35744</v>
      </c>
    </row>
    <row r="24379" spans="1:6">
      <c r="A24379" t="s">
        <v>27114</v>
      </c>
      <c r="B24379" t="s">
        <v>29753</v>
      </c>
      <c r="C24379" t="s">
        <v>13303</v>
      </c>
      <c r="D24379">
        <v>5</v>
      </c>
      <c r="E24379" t="s">
        <v>22740</v>
      </c>
      <c r="F24379" t="s">
        <v>35744</v>
      </c>
    </row>
    <row r="24380" spans="1:6">
      <c r="A24380" t="s">
        <v>27114</v>
      </c>
      <c r="B24380" t="s">
        <v>13303</v>
      </c>
      <c r="C24380" t="s">
        <v>29754</v>
      </c>
      <c r="D24380">
        <v>2</v>
      </c>
      <c r="E24380" t="s">
        <v>22740</v>
      </c>
      <c r="F24380" t="s">
        <v>35744</v>
      </c>
    </row>
    <row r="24381" spans="1:6">
      <c r="A24381" t="s">
        <v>27114</v>
      </c>
      <c r="B24381" t="s">
        <v>29755</v>
      </c>
      <c r="C24381" t="s">
        <v>29756</v>
      </c>
      <c r="D24381">
        <v>34</v>
      </c>
      <c r="E24381" t="s">
        <v>22740</v>
      </c>
      <c r="F24381" t="s">
        <v>35744</v>
      </c>
    </row>
    <row r="24382" spans="1:6">
      <c r="A24382" t="s">
        <v>27114</v>
      </c>
      <c r="B24382" t="s">
        <v>29757</v>
      </c>
      <c r="C24382" t="s">
        <v>29758</v>
      </c>
      <c r="D24382">
        <v>9</v>
      </c>
      <c r="E24382" t="s">
        <v>22740</v>
      </c>
      <c r="F24382" t="s">
        <v>35744</v>
      </c>
    </row>
    <row r="24383" spans="1:6">
      <c r="A24383" t="s">
        <v>27114</v>
      </c>
      <c r="B24383" t="s">
        <v>29759</v>
      </c>
      <c r="C24383" t="s">
        <v>29760</v>
      </c>
      <c r="D24383">
        <v>9</v>
      </c>
      <c r="E24383" t="s">
        <v>22740</v>
      </c>
      <c r="F24383" t="s">
        <v>35744</v>
      </c>
    </row>
    <row r="24384" spans="1:6">
      <c r="A24384" t="s">
        <v>27114</v>
      </c>
      <c r="B24384" t="s">
        <v>29759</v>
      </c>
      <c r="C24384" t="s">
        <v>29761</v>
      </c>
      <c r="D24384">
        <v>9</v>
      </c>
      <c r="E24384" t="s">
        <v>22740</v>
      </c>
      <c r="F24384" t="s">
        <v>35744</v>
      </c>
    </row>
    <row r="24385" spans="1:6">
      <c r="A24385" t="s">
        <v>27114</v>
      </c>
      <c r="B24385" t="s">
        <v>29759</v>
      </c>
      <c r="C24385" t="s">
        <v>29762</v>
      </c>
      <c r="D24385">
        <v>9</v>
      </c>
      <c r="E24385" t="s">
        <v>22740</v>
      </c>
      <c r="F24385" t="s">
        <v>35744</v>
      </c>
    </row>
    <row r="24386" spans="1:6">
      <c r="A24386" t="s">
        <v>27114</v>
      </c>
      <c r="B24386" t="s">
        <v>29759</v>
      </c>
      <c r="C24386" t="s">
        <v>29763</v>
      </c>
      <c r="D24386">
        <v>9</v>
      </c>
      <c r="E24386" t="s">
        <v>22740</v>
      </c>
      <c r="F24386" t="s">
        <v>35744</v>
      </c>
    </row>
    <row r="24387" spans="1:6">
      <c r="A24387" t="s">
        <v>27114</v>
      </c>
      <c r="B24387" t="s">
        <v>29759</v>
      </c>
      <c r="C24387" t="s">
        <v>29764</v>
      </c>
      <c r="D24387">
        <v>9</v>
      </c>
      <c r="E24387" t="s">
        <v>22740</v>
      </c>
      <c r="F24387" t="s">
        <v>35744</v>
      </c>
    </row>
    <row r="24388" spans="1:6">
      <c r="A24388" t="s">
        <v>27114</v>
      </c>
      <c r="B24388" t="s">
        <v>29759</v>
      </c>
      <c r="C24388" t="s">
        <v>29765</v>
      </c>
      <c r="D24388">
        <v>14</v>
      </c>
      <c r="E24388" t="s">
        <v>22740</v>
      </c>
      <c r="F24388" t="s">
        <v>35744</v>
      </c>
    </row>
    <row r="24389" spans="1:6">
      <c r="A24389" t="s">
        <v>27114</v>
      </c>
      <c r="B24389" t="s">
        <v>29766</v>
      </c>
      <c r="C24389" t="s">
        <v>29767</v>
      </c>
      <c r="D24389">
        <v>5</v>
      </c>
      <c r="E24389" t="s">
        <v>22740</v>
      </c>
      <c r="F24389" t="s">
        <v>35744</v>
      </c>
    </row>
    <row r="24390" spans="1:6">
      <c r="A24390" t="s">
        <v>27114</v>
      </c>
      <c r="B24390" t="s">
        <v>29768</v>
      </c>
      <c r="C24390" t="s">
        <v>29769</v>
      </c>
      <c r="D24390">
        <v>5</v>
      </c>
      <c r="E24390" t="s">
        <v>22740</v>
      </c>
      <c r="F24390" t="s">
        <v>35744</v>
      </c>
    </row>
    <row r="24391" spans="1:6">
      <c r="A24391" t="s">
        <v>3910</v>
      </c>
      <c r="B24391" t="s">
        <v>29770</v>
      </c>
      <c r="C24391" t="s">
        <v>29771</v>
      </c>
      <c r="D24391">
        <v>29.9</v>
      </c>
      <c r="E24391" t="s">
        <v>22756</v>
      </c>
      <c r="F24391" t="s">
        <v>35745</v>
      </c>
    </row>
    <row r="24392" spans="1:6">
      <c r="A24392" t="s">
        <v>3910</v>
      </c>
      <c r="B24392" t="s">
        <v>29772</v>
      </c>
      <c r="C24392" t="s">
        <v>29773</v>
      </c>
      <c r="D24392">
        <v>29.9</v>
      </c>
      <c r="E24392" t="s">
        <v>22756</v>
      </c>
      <c r="F24392" t="s">
        <v>35744</v>
      </c>
    </row>
    <row r="24393" spans="1:6">
      <c r="A24393" t="s">
        <v>3910</v>
      </c>
      <c r="B24393" t="s">
        <v>29774</v>
      </c>
      <c r="C24393" t="s">
        <v>29775</v>
      </c>
      <c r="D24393">
        <v>29.9</v>
      </c>
      <c r="E24393" t="s">
        <v>22756</v>
      </c>
      <c r="F24393" t="s">
        <v>35744</v>
      </c>
    </row>
    <row r="24394" spans="1:6">
      <c r="A24394" t="s">
        <v>3910</v>
      </c>
      <c r="B24394" t="s">
        <v>29776</v>
      </c>
      <c r="C24394" t="s">
        <v>29777</v>
      </c>
      <c r="D24394">
        <v>29.9</v>
      </c>
      <c r="E24394" t="s">
        <v>22756</v>
      </c>
      <c r="F24394" t="s">
        <v>35744</v>
      </c>
    </row>
    <row r="24395" spans="1:6">
      <c r="A24395" t="s">
        <v>3910</v>
      </c>
      <c r="B24395" t="s">
        <v>29778</v>
      </c>
      <c r="C24395" t="s">
        <v>29779</v>
      </c>
      <c r="D24395">
        <v>29.9</v>
      </c>
      <c r="E24395" t="s">
        <v>22756</v>
      </c>
      <c r="F24395" t="s">
        <v>35744</v>
      </c>
    </row>
    <row r="24396" spans="1:6">
      <c r="A24396" t="s">
        <v>3910</v>
      </c>
      <c r="B24396" t="s">
        <v>29780</v>
      </c>
      <c r="C24396" t="s">
        <v>29781</v>
      </c>
      <c r="D24396">
        <v>44.9</v>
      </c>
      <c r="E24396" t="s">
        <v>22756</v>
      </c>
      <c r="F24396" t="s">
        <v>35744</v>
      </c>
    </row>
    <row r="24397" spans="1:6">
      <c r="A24397" t="s">
        <v>3910</v>
      </c>
      <c r="B24397" t="s">
        <v>29782</v>
      </c>
      <c r="C24397" t="s">
        <v>29783</v>
      </c>
      <c r="D24397">
        <v>44.9</v>
      </c>
      <c r="E24397" t="s">
        <v>22756</v>
      </c>
      <c r="F24397" t="s">
        <v>35745</v>
      </c>
    </row>
    <row r="24398" spans="1:6">
      <c r="A24398" t="s">
        <v>3910</v>
      </c>
      <c r="B24398" t="s">
        <v>29784</v>
      </c>
      <c r="C24398" t="s">
        <v>29785</v>
      </c>
      <c r="D24398">
        <v>44.9</v>
      </c>
      <c r="E24398" t="s">
        <v>22756</v>
      </c>
      <c r="F24398" t="s">
        <v>35744</v>
      </c>
    </row>
    <row r="24399" spans="1:6">
      <c r="A24399" t="s">
        <v>3910</v>
      </c>
      <c r="B24399" t="s">
        <v>29786</v>
      </c>
      <c r="C24399" t="s">
        <v>29787</v>
      </c>
      <c r="D24399">
        <v>44.9</v>
      </c>
      <c r="E24399" t="s">
        <v>22756</v>
      </c>
      <c r="F24399" t="s">
        <v>35744</v>
      </c>
    </row>
    <row r="24400" spans="1:6">
      <c r="A24400" t="s">
        <v>3910</v>
      </c>
      <c r="B24400" t="s">
        <v>29788</v>
      </c>
      <c r="C24400" t="s">
        <v>29789</v>
      </c>
      <c r="D24400">
        <v>44.9</v>
      </c>
      <c r="E24400" t="s">
        <v>22756</v>
      </c>
      <c r="F24400" t="s">
        <v>35744</v>
      </c>
    </row>
    <row r="24401" spans="1:6">
      <c r="A24401" t="s">
        <v>3910</v>
      </c>
      <c r="B24401" t="s">
        <v>29790</v>
      </c>
      <c r="C24401" t="s">
        <v>29791</v>
      </c>
      <c r="D24401">
        <v>44.9</v>
      </c>
      <c r="E24401" t="s">
        <v>22756</v>
      </c>
      <c r="F24401" t="s">
        <v>35744</v>
      </c>
    </row>
    <row r="24402" spans="1:6">
      <c r="A24402" t="s">
        <v>3910</v>
      </c>
      <c r="B24402" t="s">
        <v>29792</v>
      </c>
      <c r="C24402" t="s">
        <v>29793</v>
      </c>
      <c r="D24402">
        <v>7.9</v>
      </c>
      <c r="E24402" t="s">
        <v>22756</v>
      </c>
      <c r="F24402" t="s">
        <v>35744</v>
      </c>
    </row>
    <row r="24403" spans="1:6">
      <c r="A24403" t="s">
        <v>3910</v>
      </c>
      <c r="B24403" t="s">
        <v>29794</v>
      </c>
      <c r="C24403" t="s">
        <v>29795</v>
      </c>
      <c r="D24403">
        <v>7.9</v>
      </c>
      <c r="E24403" t="s">
        <v>22756</v>
      </c>
      <c r="F24403" t="s">
        <v>35744</v>
      </c>
    </row>
    <row r="24404" spans="1:6">
      <c r="A24404" t="s">
        <v>4167</v>
      </c>
      <c r="B24404" t="s">
        <v>29796</v>
      </c>
      <c r="C24404" t="s">
        <v>29796</v>
      </c>
      <c r="D24404">
        <v>17.97</v>
      </c>
      <c r="E24404" t="s">
        <v>4166</v>
      </c>
      <c r="F24404" t="s">
        <v>35744</v>
      </c>
    </row>
    <row r="24405" spans="1:6">
      <c r="A24405" t="s">
        <v>4167</v>
      </c>
      <c r="B24405" t="s">
        <v>26414</v>
      </c>
      <c r="C24405" t="s">
        <v>26415</v>
      </c>
      <c r="D24405">
        <v>18.97</v>
      </c>
      <c r="E24405" t="s">
        <v>4166</v>
      </c>
      <c r="F24405" t="s">
        <v>35744</v>
      </c>
    </row>
    <row r="24406" spans="1:6">
      <c r="A24406" t="s">
        <v>4167</v>
      </c>
      <c r="B24406" t="s">
        <v>26416</v>
      </c>
      <c r="C24406" t="s">
        <v>26417</v>
      </c>
      <c r="D24406">
        <v>18.48</v>
      </c>
      <c r="E24406" t="s">
        <v>4166</v>
      </c>
      <c r="F24406" t="s">
        <v>35744</v>
      </c>
    </row>
    <row r="24407" spans="1:6">
      <c r="A24407" t="s">
        <v>4167</v>
      </c>
      <c r="B24407" t="s">
        <v>26418</v>
      </c>
      <c r="C24407" t="s">
        <v>26419</v>
      </c>
      <c r="D24407">
        <v>18.48</v>
      </c>
      <c r="E24407" t="s">
        <v>4166</v>
      </c>
      <c r="F24407" t="s">
        <v>35744</v>
      </c>
    </row>
    <row r="24408" spans="1:6">
      <c r="A24408" t="s">
        <v>4167</v>
      </c>
      <c r="B24408" t="s">
        <v>26420</v>
      </c>
      <c r="C24408" t="s">
        <v>26421</v>
      </c>
      <c r="D24408">
        <v>18.48</v>
      </c>
      <c r="E24408" t="s">
        <v>4166</v>
      </c>
      <c r="F24408" t="s">
        <v>35744</v>
      </c>
    </row>
    <row r="24409" spans="1:6">
      <c r="A24409" t="s">
        <v>4167</v>
      </c>
      <c r="B24409" t="s">
        <v>26422</v>
      </c>
      <c r="C24409" t="s">
        <v>26423</v>
      </c>
      <c r="D24409">
        <v>18.48</v>
      </c>
      <c r="E24409" t="s">
        <v>4166</v>
      </c>
      <c r="F24409" t="s">
        <v>35744</v>
      </c>
    </row>
    <row r="24410" spans="1:6">
      <c r="A24410" t="s">
        <v>4167</v>
      </c>
      <c r="B24410" t="s">
        <v>26424</v>
      </c>
      <c r="C24410" t="s">
        <v>26425</v>
      </c>
      <c r="D24410">
        <v>18.48</v>
      </c>
      <c r="E24410" t="s">
        <v>4166</v>
      </c>
      <c r="F24410" t="s">
        <v>35744</v>
      </c>
    </row>
    <row r="24411" spans="1:6">
      <c r="A24411" t="s">
        <v>4167</v>
      </c>
      <c r="B24411" t="s">
        <v>26426</v>
      </c>
      <c r="C24411" t="s">
        <v>26427</v>
      </c>
      <c r="D24411">
        <v>18.48</v>
      </c>
      <c r="E24411" t="s">
        <v>4166</v>
      </c>
      <c r="F24411" t="s">
        <v>35744</v>
      </c>
    </row>
    <row r="24412" spans="1:6">
      <c r="A24412" t="s">
        <v>4167</v>
      </c>
      <c r="B24412" t="s">
        <v>26428</v>
      </c>
      <c r="C24412" t="s">
        <v>26429</v>
      </c>
      <c r="D24412">
        <v>18.48</v>
      </c>
      <c r="E24412" t="s">
        <v>4166</v>
      </c>
      <c r="F24412" t="s">
        <v>35744</v>
      </c>
    </row>
    <row r="24413" spans="1:6">
      <c r="A24413" t="s">
        <v>4167</v>
      </c>
      <c r="B24413" t="s">
        <v>26430</v>
      </c>
      <c r="C24413" t="s">
        <v>26431</v>
      </c>
      <c r="D24413">
        <v>18.48</v>
      </c>
      <c r="E24413" t="s">
        <v>4166</v>
      </c>
      <c r="F24413" t="s">
        <v>35744</v>
      </c>
    </row>
    <row r="24414" spans="1:6">
      <c r="A24414" t="s">
        <v>4167</v>
      </c>
      <c r="B24414" t="s">
        <v>26432</v>
      </c>
      <c r="C24414" t="s">
        <v>26433</v>
      </c>
      <c r="D24414">
        <v>18.48</v>
      </c>
      <c r="E24414" t="s">
        <v>4166</v>
      </c>
      <c r="F24414" t="s">
        <v>35744</v>
      </c>
    </row>
    <row r="24415" spans="1:6">
      <c r="A24415" t="s">
        <v>4167</v>
      </c>
      <c r="B24415" t="s">
        <v>26434</v>
      </c>
      <c r="C24415" t="s">
        <v>26435</v>
      </c>
      <c r="D24415">
        <v>18.989999999999998</v>
      </c>
      <c r="E24415" t="s">
        <v>4166</v>
      </c>
      <c r="F24415" t="s">
        <v>35744</v>
      </c>
    </row>
    <row r="24416" spans="1:6">
      <c r="A24416" t="s">
        <v>4167</v>
      </c>
      <c r="B24416" t="s">
        <v>26436</v>
      </c>
      <c r="C24416" t="s">
        <v>26437</v>
      </c>
      <c r="D24416">
        <v>18.48</v>
      </c>
      <c r="E24416" t="s">
        <v>4166</v>
      </c>
      <c r="F24416" t="s">
        <v>35744</v>
      </c>
    </row>
    <row r="24417" spans="1:6">
      <c r="A24417" t="s">
        <v>4167</v>
      </c>
      <c r="B24417" t="s">
        <v>26438</v>
      </c>
      <c r="C24417" t="s">
        <v>26439</v>
      </c>
      <c r="D24417">
        <v>18.989999999999998</v>
      </c>
      <c r="E24417" t="s">
        <v>4166</v>
      </c>
      <c r="F24417" t="s">
        <v>35744</v>
      </c>
    </row>
    <row r="24418" spans="1:6">
      <c r="A24418" t="s">
        <v>4167</v>
      </c>
      <c r="B24418" t="s">
        <v>26440</v>
      </c>
      <c r="C24418" t="s">
        <v>26441</v>
      </c>
      <c r="D24418">
        <v>18.48</v>
      </c>
      <c r="E24418" t="s">
        <v>4166</v>
      </c>
      <c r="F24418" t="s">
        <v>35744</v>
      </c>
    </row>
    <row r="24419" spans="1:6">
      <c r="A24419" t="s">
        <v>4167</v>
      </c>
      <c r="B24419" t="s">
        <v>26442</v>
      </c>
      <c r="C24419" t="s">
        <v>26443</v>
      </c>
      <c r="D24419">
        <v>18.48</v>
      </c>
      <c r="E24419" t="s">
        <v>4166</v>
      </c>
      <c r="F24419" t="s">
        <v>35745</v>
      </c>
    </row>
    <row r="24420" spans="1:6">
      <c r="A24420" t="s">
        <v>4167</v>
      </c>
      <c r="B24420" t="s">
        <v>26444</v>
      </c>
      <c r="C24420" t="s">
        <v>26445</v>
      </c>
      <c r="D24420">
        <v>17.16</v>
      </c>
      <c r="E24420" t="s">
        <v>4166</v>
      </c>
      <c r="F24420" t="s">
        <v>35745</v>
      </c>
    </row>
    <row r="24421" spans="1:6">
      <c r="A24421" t="s">
        <v>4167</v>
      </c>
      <c r="B24421" t="s">
        <v>26446</v>
      </c>
      <c r="C24421" t="s">
        <v>26447</v>
      </c>
      <c r="D24421">
        <v>17.16</v>
      </c>
      <c r="E24421" t="s">
        <v>4166</v>
      </c>
      <c r="F24421" t="s">
        <v>35744</v>
      </c>
    </row>
    <row r="24422" spans="1:6">
      <c r="A24422" t="s">
        <v>4167</v>
      </c>
      <c r="B24422" t="s">
        <v>26448</v>
      </c>
      <c r="C24422" t="s">
        <v>26449</v>
      </c>
      <c r="D24422">
        <v>17.16</v>
      </c>
      <c r="E24422" t="s">
        <v>4166</v>
      </c>
      <c r="F24422" t="s">
        <v>35744</v>
      </c>
    </row>
    <row r="24423" spans="1:6">
      <c r="A24423" t="s">
        <v>4167</v>
      </c>
      <c r="B24423" t="s">
        <v>26450</v>
      </c>
      <c r="C24423" t="s">
        <v>26451</v>
      </c>
      <c r="D24423">
        <v>17.16</v>
      </c>
      <c r="E24423" t="s">
        <v>4166</v>
      </c>
      <c r="F24423" t="s">
        <v>35744</v>
      </c>
    </row>
    <row r="24424" spans="1:6">
      <c r="A24424" t="s">
        <v>4167</v>
      </c>
      <c r="B24424" t="s">
        <v>26452</v>
      </c>
      <c r="C24424" t="s">
        <v>26453</v>
      </c>
      <c r="D24424">
        <v>17.16</v>
      </c>
      <c r="E24424" t="s">
        <v>4166</v>
      </c>
      <c r="F24424" t="s">
        <v>35744</v>
      </c>
    </row>
    <row r="24425" spans="1:6">
      <c r="A24425" t="s">
        <v>4167</v>
      </c>
      <c r="B24425" t="s">
        <v>26454</v>
      </c>
      <c r="C24425" t="s">
        <v>26455</v>
      </c>
      <c r="D24425">
        <v>15.97</v>
      </c>
      <c r="E24425" t="s">
        <v>4166</v>
      </c>
      <c r="F24425" t="s">
        <v>35744</v>
      </c>
    </row>
    <row r="24426" spans="1:6">
      <c r="A24426" t="s">
        <v>4167</v>
      </c>
      <c r="B24426" t="s">
        <v>26456</v>
      </c>
      <c r="C24426" t="s">
        <v>26457</v>
      </c>
      <c r="D24426">
        <v>17.16</v>
      </c>
      <c r="E24426" t="s">
        <v>4166</v>
      </c>
      <c r="F24426" t="s">
        <v>35744</v>
      </c>
    </row>
    <row r="24427" spans="1:6">
      <c r="A24427" t="s">
        <v>4167</v>
      </c>
      <c r="B24427" t="s">
        <v>26458</v>
      </c>
      <c r="C24427" t="s">
        <v>26459</v>
      </c>
      <c r="D24427">
        <v>17.16</v>
      </c>
      <c r="E24427" t="s">
        <v>4166</v>
      </c>
      <c r="F24427" t="s">
        <v>35744</v>
      </c>
    </row>
    <row r="24428" spans="1:6">
      <c r="A24428" t="s">
        <v>4167</v>
      </c>
      <c r="B24428" t="s">
        <v>26460</v>
      </c>
      <c r="C24428" t="s">
        <v>26461</v>
      </c>
      <c r="D24428">
        <v>17.16</v>
      </c>
      <c r="E24428" t="s">
        <v>4166</v>
      </c>
      <c r="F24428" t="s">
        <v>35744</v>
      </c>
    </row>
    <row r="24429" spans="1:6">
      <c r="A24429" t="s">
        <v>4167</v>
      </c>
      <c r="B24429" t="s">
        <v>26462</v>
      </c>
      <c r="C24429" t="s">
        <v>26463</v>
      </c>
      <c r="D24429">
        <v>17.16</v>
      </c>
      <c r="E24429" t="s">
        <v>4166</v>
      </c>
      <c r="F24429" t="s">
        <v>35745</v>
      </c>
    </row>
    <row r="24430" spans="1:6">
      <c r="A24430" t="s">
        <v>4167</v>
      </c>
      <c r="B24430" t="s">
        <v>26464</v>
      </c>
      <c r="C24430" t="s">
        <v>26465</v>
      </c>
      <c r="D24430">
        <v>17.16</v>
      </c>
      <c r="E24430" t="s">
        <v>4166</v>
      </c>
      <c r="F24430" t="s">
        <v>35744</v>
      </c>
    </row>
    <row r="24431" spans="1:6">
      <c r="A24431" t="s">
        <v>4167</v>
      </c>
      <c r="B24431" t="s">
        <v>26466</v>
      </c>
      <c r="C24431" t="s">
        <v>26467</v>
      </c>
      <c r="D24431">
        <v>17.16</v>
      </c>
      <c r="E24431" t="s">
        <v>4166</v>
      </c>
      <c r="F24431" t="s">
        <v>35744</v>
      </c>
    </row>
    <row r="24432" spans="1:6">
      <c r="A24432" t="s">
        <v>4167</v>
      </c>
      <c r="B24432" t="s">
        <v>26468</v>
      </c>
      <c r="C24432" t="s">
        <v>26469</v>
      </c>
      <c r="D24432">
        <v>17.16</v>
      </c>
      <c r="E24432" t="s">
        <v>4166</v>
      </c>
      <c r="F24432" t="s">
        <v>35745</v>
      </c>
    </row>
    <row r="24433" spans="1:6">
      <c r="A24433" t="s">
        <v>4167</v>
      </c>
      <c r="B24433" t="s">
        <v>26470</v>
      </c>
      <c r="C24433" t="s">
        <v>26471</v>
      </c>
      <c r="D24433">
        <v>15.97</v>
      </c>
      <c r="E24433" t="s">
        <v>4166</v>
      </c>
      <c r="F24433" t="s">
        <v>35745</v>
      </c>
    </row>
    <row r="24434" spans="1:6">
      <c r="A24434" t="s">
        <v>4167</v>
      </c>
      <c r="B24434" t="s">
        <v>26472</v>
      </c>
      <c r="C24434" t="s">
        <v>26473</v>
      </c>
      <c r="D24434">
        <v>17.16</v>
      </c>
      <c r="E24434" t="s">
        <v>4166</v>
      </c>
      <c r="F24434" t="s">
        <v>35745</v>
      </c>
    </row>
    <row r="24435" spans="1:6">
      <c r="A24435" t="s">
        <v>4167</v>
      </c>
      <c r="B24435" t="s">
        <v>26474</v>
      </c>
      <c r="C24435" t="s">
        <v>26475</v>
      </c>
      <c r="D24435">
        <v>17.16</v>
      </c>
      <c r="E24435" t="s">
        <v>4166</v>
      </c>
      <c r="F24435" t="s">
        <v>35744</v>
      </c>
    </row>
    <row r="24436" spans="1:6">
      <c r="A24436" t="s">
        <v>4167</v>
      </c>
      <c r="B24436" t="s">
        <v>26476</v>
      </c>
      <c r="C24436" t="s">
        <v>26477</v>
      </c>
      <c r="D24436">
        <v>17.16</v>
      </c>
      <c r="E24436" t="s">
        <v>4166</v>
      </c>
      <c r="F24436" t="s">
        <v>35744</v>
      </c>
    </row>
    <row r="24437" spans="1:6">
      <c r="A24437" t="s">
        <v>4167</v>
      </c>
      <c r="B24437" t="s">
        <v>26478</v>
      </c>
      <c r="C24437" t="s">
        <v>26479</v>
      </c>
      <c r="D24437">
        <v>17.16</v>
      </c>
      <c r="E24437" t="s">
        <v>4166</v>
      </c>
      <c r="F24437" t="s">
        <v>35744</v>
      </c>
    </row>
    <row r="24438" spans="1:6">
      <c r="A24438" t="s">
        <v>4167</v>
      </c>
      <c r="B24438" t="s">
        <v>26480</v>
      </c>
      <c r="C24438" t="s">
        <v>26481</v>
      </c>
      <c r="D24438">
        <v>17.16</v>
      </c>
      <c r="E24438" t="s">
        <v>4166</v>
      </c>
      <c r="F24438" t="s">
        <v>35744</v>
      </c>
    </row>
    <row r="24439" spans="1:6">
      <c r="A24439" t="s">
        <v>4167</v>
      </c>
      <c r="B24439" t="s">
        <v>26482</v>
      </c>
      <c r="C24439" t="s">
        <v>26483</v>
      </c>
      <c r="D24439">
        <v>15.97</v>
      </c>
      <c r="E24439" t="s">
        <v>4166</v>
      </c>
      <c r="F24439" t="s">
        <v>35744</v>
      </c>
    </row>
    <row r="24440" spans="1:6">
      <c r="A24440" t="s">
        <v>4167</v>
      </c>
      <c r="B24440" t="s">
        <v>26484</v>
      </c>
      <c r="C24440" t="s">
        <v>26485</v>
      </c>
      <c r="D24440">
        <v>15.97</v>
      </c>
      <c r="E24440" t="s">
        <v>4166</v>
      </c>
      <c r="F24440" t="s">
        <v>35744</v>
      </c>
    </row>
    <row r="24441" spans="1:6">
      <c r="A24441" t="s">
        <v>4167</v>
      </c>
      <c r="B24441" t="s">
        <v>26486</v>
      </c>
      <c r="C24441" t="s">
        <v>26487</v>
      </c>
      <c r="D24441">
        <v>17.16</v>
      </c>
      <c r="E24441" t="s">
        <v>4166</v>
      </c>
      <c r="F24441" t="s">
        <v>35744</v>
      </c>
    </row>
    <row r="24442" spans="1:6">
      <c r="A24442" t="s">
        <v>4167</v>
      </c>
      <c r="B24442" t="s">
        <v>26488</v>
      </c>
      <c r="C24442" t="s">
        <v>26489</v>
      </c>
      <c r="D24442">
        <v>17.16</v>
      </c>
      <c r="E24442" t="s">
        <v>4166</v>
      </c>
      <c r="F24442" t="s">
        <v>35744</v>
      </c>
    </row>
    <row r="24443" spans="1:6">
      <c r="A24443" t="s">
        <v>4167</v>
      </c>
      <c r="B24443" t="s">
        <v>26490</v>
      </c>
      <c r="C24443" t="s">
        <v>26491</v>
      </c>
      <c r="D24443">
        <v>17.16</v>
      </c>
      <c r="E24443" t="s">
        <v>4166</v>
      </c>
      <c r="F24443" t="s">
        <v>35744</v>
      </c>
    </row>
    <row r="24444" spans="1:6">
      <c r="A24444" t="s">
        <v>4167</v>
      </c>
      <c r="B24444" t="s">
        <v>26492</v>
      </c>
      <c r="C24444" t="s">
        <v>26493</v>
      </c>
      <c r="D24444">
        <v>17.16</v>
      </c>
      <c r="E24444" t="s">
        <v>4166</v>
      </c>
      <c r="F24444" t="s">
        <v>35744</v>
      </c>
    </row>
    <row r="24445" spans="1:6">
      <c r="A24445" t="s">
        <v>4167</v>
      </c>
      <c r="B24445" t="s">
        <v>26494</v>
      </c>
      <c r="C24445" t="s">
        <v>26495</v>
      </c>
      <c r="D24445">
        <v>17.16</v>
      </c>
      <c r="E24445" t="s">
        <v>4166</v>
      </c>
      <c r="F24445" t="s">
        <v>35744</v>
      </c>
    </row>
    <row r="24446" spans="1:6">
      <c r="A24446" t="s">
        <v>4167</v>
      </c>
      <c r="B24446" t="s">
        <v>26496</v>
      </c>
      <c r="C24446" t="s">
        <v>26497</v>
      </c>
      <c r="D24446">
        <v>17.16</v>
      </c>
      <c r="E24446" t="s">
        <v>4166</v>
      </c>
      <c r="F24446" t="s">
        <v>35744</v>
      </c>
    </row>
    <row r="24447" spans="1:6">
      <c r="A24447" t="s">
        <v>4167</v>
      </c>
      <c r="B24447" t="s">
        <v>26498</v>
      </c>
      <c r="C24447" t="s">
        <v>26499</v>
      </c>
      <c r="D24447">
        <v>17.16</v>
      </c>
      <c r="E24447" t="s">
        <v>4166</v>
      </c>
      <c r="F24447" t="s">
        <v>35744</v>
      </c>
    </row>
    <row r="24448" spans="1:6">
      <c r="A24448" t="s">
        <v>4167</v>
      </c>
      <c r="B24448" t="s">
        <v>26500</v>
      </c>
      <c r="C24448" t="s">
        <v>26501</v>
      </c>
      <c r="D24448">
        <v>17.16</v>
      </c>
      <c r="E24448" t="s">
        <v>4166</v>
      </c>
      <c r="F24448" t="s">
        <v>35744</v>
      </c>
    </row>
    <row r="24449" spans="1:6">
      <c r="A24449" t="s">
        <v>4167</v>
      </c>
      <c r="B24449" t="s">
        <v>26502</v>
      </c>
      <c r="C24449" t="s">
        <v>26503</v>
      </c>
      <c r="D24449">
        <v>17.16</v>
      </c>
      <c r="E24449" t="s">
        <v>4166</v>
      </c>
      <c r="F24449" t="s">
        <v>35744</v>
      </c>
    </row>
    <row r="24450" spans="1:6">
      <c r="A24450" t="s">
        <v>4167</v>
      </c>
      <c r="B24450" t="s">
        <v>26504</v>
      </c>
      <c r="C24450" t="s">
        <v>26505</v>
      </c>
      <c r="D24450">
        <v>17.16</v>
      </c>
      <c r="E24450" t="s">
        <v>4166</v>
      </c>
      <c r="F24450" t="s">
        <v>35744</v>
      </c>
    </row>
    <row r="24451" spans="1:6">
      <c r="A24451" t="s">
        <v>4167</v>
      </c>
      <c r="B24451" t="s">
        <v>10552</v>
      </c>
      <c r="C24451" t="s">
        <v>26506</v>
      </c>
      <c r="D24451">
        <v>17.16</v>
      </c>
      <c r="E24451" t="s">
        <v>4166</v>
      </c>
      <c r="F24451" t="s">
        <v>35744</v>
      </c>
    </row>
    <row r="24452" spans="1:6">
      <c r="A24452" t="s">
        <v>4167</v>
      </c>
      <c r="B24452" t="s">
        <v>26507</v>
      </c>
      <c r="C24452" t="s">
        <v>26508</v>
      </c>
      <c r="D24452">
        <v>17.16</v>
      </c>
      <c r="E24452" t="s">
        <v>4166</v>
      </c>
      <c r="F24452" t="s">
        <v>35744</v>
      </c>
    </row>
    <row r="24453" spans="1:6">
      <c r="A24453" t="s">
        <v>4167</v>
      </c>
      <c r="B24453" t="s">
        <v>26509</v>
      </c>
      <c r="C24453" t="s">
        <v>26510</v>
      </c>
      <c r="D24453">
        <v>17.16</v>
      </c>
      <c r="E24453" t="s">
        <v>4166</v>
      </c>
      <c r="F24453" t="s">
        <v>35744</v>
      </c>
    </row>
    <row r="24454" spans="1:6">
      <c r="A24454" t="s">
        <v>4167</v>
      </c>
      <c r="B24454" t="s">
        <v>10554</v>
      </c>
      <c r="C24454" t="s">
        <v>26511</v>
      </c>
      <c r="D24454">
        <v>17.16</v>
      </c>
      <c r="E24454" t="s">
        <v>4166</v>
      </c>
      <c r="F24454" t="s">
        <v>35744</v>
      </c>
    </row>
    <row r="24455" spans="1:6">
      <c r="A24455" t="s">
        <v>4167</v>
      </c>
      <c r="B24455" t="s">
        <v>26512</v>
      </c>
      <c r="C24455" t="s">
        <v>26513</v>
      </c>
      <c r="D24455">
        <v>17.16</v>
      </c>
      <c r="E24455" t="s">
        <v>4166</v>
      </c>
      <c r="F24455" t="s">
        <v>35744</v>
      </c>
    </row>
    <row r="24456" spans="1:6">
      <c r="A24456" t="s">
        <v>4167</v>
      </c>
      <c r="B24456" t="s">
        <v>26514</v>
      </c>
      <c r="C24456" t="s">
        <v>26515</v>
      </c>
      <c r="D24456">
        <v>17.16</v>
      </c>
      <c r="E24456" t="s">
        <v>4166</v>
      </c>
      <c r="F24456" t="s">
        <v>35745</v>
      </c>
    </row>
    <row r="24457" spans="1:6">
      <c r="A24457" t="s">
        <v>4167</v>
      </c>
      <c r="B24457" t="s">
        <v>26516</v>
      </c>
      <c r="C24457" t="s">
        <v>26517</v>
      </c>
      <c r="D24457">
        <v>17.16</v>
      </c>
      <c r="E24457" t="s">
        <v>4166</v>
      </c>
      <c r="F24457" t="s">
        <v>35744</v>
      </c>
    </row>
    <row r="24458" spans="1:6">
      <c r="A24458" t="s">
        <v>4167</v>
      </c>
      <c r="B24458" t="s">
        <v>26518</v>
      </c>
      <c r="C24458" t="s">
        <v>26519</v>
      </c>
      <c r="D24458">
        <v>17.16</v>
      </c>
      <c r="E24458" t="s">
        <v>4166</v>
      </c>
      <c r="F24458" t="s">
        <v>35744</v>
      </c>
    </row>
    <row r="24459" spans="1:6">
      <c r="A24459" t="s">
        <v>4167</v>
      </c>
      <c r="B24459" t="s">
        <v>26520</v>
      </c>
      <c r="C24459" t="s">
        <v>26521</v>
      </c>
      <c r="D24459">
        <v>17.16</v>
      </c>
      <c r="E24459" t="s">
        <v>4166</v>
      </c>
      <c r="F24459" t="s">
        <v>35744</v>
      </c>
    </row>
    <row r="24460" spans="1:6">
      <c r="A24460" t="s">
        <v>4167</v>
      </c>
      <c r="B24460" t="s">
        <v>26522</v>
      </c>
      <c r="C24460" t="s">
        <v>26523</v>
      </c>
      <c r="D24460">
        <v>25.71</v>
      </c>
      <c r="E24460" t="s">
        <v>4166</v>
      </c>
      <c r="F24460" t="s">
        <v>35744</v>
      </c>
    </row>
    <row r="24461" spans="1:6">
      <c r="A24461" t="s">
        <v>4167</v>
      </c>
      <c r="B24461" t="s">
        <v>25939</v>
      </c>
      <c r="C24461" t="s">
        <v>26524</v>
      </c>
      <c r="D24461">
        <v>19.97</v>
      </c>
      <c r="E24461" t="s">
        <v>4166</v>
      </c>
      <c r="F24461" t="s">
        <v>35744</v>
      </c>
    </row>
    <row r="24462" spans="1:6">
      <c r="A24462" t="s">
        <v>4167</v>
      </c>
      <c r="B24462" t="s">
        <v>26525</v>
      </c>
      <c r="C24462" t="s">
        <v>26526</v>
      </c>
      <c r="D24462">
        <v>75.88</v>
      </c>
      <c r="E24462" t="s">
        <v>4166</v>
      </c>
      <c r="F24462" t="s">
        <v>35744</v>
      </c>
    </row>
    <row r="24463" spans="1:6">
      <c r="A24463" t="s">
        <v>4167</v>
      </c>
      <c r="B24463" t="s">
        <v>26527</v>
      </c>
      <c r="C24463" t="s">
        <v>26528</v>
      </c>
      <c r="D24463">
        <v>24.9</v>
      </c>
      <c r="E24463" t="s">
        <v>4166</v>
      </c>
      <c r="F24463" t="s">
        <v>35744</v>
      </c>
    </row>
    <row r="24464" spans="1:6">
      <c r="A24464" t="s">
        <v>4167</v>
      </c>
      <c r="B24464" t="s">
        <v>26529</v>
      </c>
      <c r="C24464" t="s">
        <v>26530</v>
      </c>
      <c r="D24464">
        <v>27.9</v>
      </c>
      <c r="E24464" t="s">
        <v>4166</v>
      </c>
      <c r="F24464" t="s">
        <v>35744</v>
      </c>
    </row>
    <row r="24465" spans="1:6">
      <c r="A24465" t="s">
        <v>4167</v>
      </c>
      <c r="B24465" t="s">
        <v>26531</v>
      </c>
      <c r="C24465" t="s">
        <v>26532</v>
      </c>
      <c r="D24465">
        <v>25.71</v>
      </c>
      <c r="E24465" t="s">
        <v>4166</v>
      </c>
      <c r="F24465" t="s">
        <v>35744</v>
      </c>
    </row>
    <row r="24466" spans="1:6">
      <c r="A24466" t="s">
        <v>4167</v>
      </c>
      <c r="B24466" t="s">
        <v>26533</v>
      </c>
      <c r="C24466" t="s">
        <v>26534</v>
      </c>
      <c r="D24466">
        <v>25.71</v>
      </c>
      <c r="E24466" t="s">
        <v>4166</v>
      </c>
      <c r="F24466" t="s">
        <v>35744</v>
      </c>
    </row>
    <row r="24467" spans="1:6">
      <c r="A24467" t="s">
        <v>4167</v>
      </c>
      <c r="B24467" t="s">
        <v>26535</v>
      </c>
      <c r="C24467" t="s">
        <v>26536</v>
      </c>
      <c r="D24467">
        <v>25.71</v>
      </c>
      <c r="E24467" t="s">
        <v>4166</v>
      </c>
      <c r="F24467" t="s">
        <v>35744</v>
      </c>
    </row>
    <row r="24468" spans="1:6">
      <c r="A24468" t="s">
        <v>4302</v>
      </c>
      <c r="B24468" t="s">
        <v>29797</v>
      </c>
      <c r="C24468" t="s">
        <v>29797</v>
      </c>
      <c r="D24468">
        <v>32</v>
      </c>
      <c r="E24468" t="s">
        <v>4299</v>
      </c>
      <c r="F24468" t="s">
        <v>35744</v>
      </c>
    </row>
    <row r="24469" spans="1:6">
      <c r="A24469" t="s">
        <v>4302</v>
      </c>
      <c r="B24469" t="s">
        <v>12175</v>
      </c>
      <c r="C24469" t="s">
        <v>12176</v>
      </c>
      <c r="D24469">
        <v>32</v>
      </c>
      <c r="E24469" t="s">
        <v>4299</v>
      </c>
      <c r="F24469" t="s">
        <v>35744</v>
      </c>
    </row>
    <row r="24470" spans="1:6">
      <c r="A24470" t="s">
        <v>4302</v>
      </c>
      <c r="B24470" t="s">
        <v>12176</v>
      </c>
      <c r="C24470" t="s">
        <v>12177</v>
      </c>
      <c r="D24470">
        <v>32</v>
      </c>
      <c r="E24470" t="s">
        <v>4299</v>
      </c>
      <c r="F24470" t="s">
        <v>35745</v>
      </c>
    </row>
    <row r="24471" spans="1:6">
      <c r="A24471" t="s">
        <v>4302</v>
      </c>
      <c r="B24471" t="s">
        <v>12177</v>
      </c>
      <c r="C24471" t="s">
        <v>12178</v>
      </c>
      <c r="D24471">
        <v>30</v>
      </c>
      <c r="E24471" t="s">
        <v>4299</v>
      </c>
      <c r="F24471" t="s">
        <v>35744</v>
      </c>
    </row>
    <row r="24472" spans="1:6">
      <c r="A24472" t="s">
        <v>4302</v>
      </c>
      <c r="B24472" t="s">
        <v>6985</v>
      </c>
      <c r="C24472" t="s">
        <v>396</v>
      </c>
      <c r="D24472">
        <v>32</v>
      </c>
      <c r="E24472" t="s">
        <v>4299</v>
      </c>
      <c r="F24472" t="s">
        <v>35744</v>
      </c>
    </row>
    <row r="24473" spans="1:6">
      <c r="A24473" t="s">
        <v>4302</v>
      </c>
      <c r="B24473" t="s">
        <v>396</v>
      </c>
      <c r="C24473" t="s">
        <v>12179</v>
      </c>
      <c r="D24473">
        <v>32</v>
      </c>
      <c r="E24473" t="s">
        <v>4299</v>
      </c>
      <c r="F24473" t="s">
        <v>35744</v>
      </c>
    </row>
    <row r="24474" spans="1:6">
      <c r="A24474" t="s">
        <v>4302</v>
      </c>
      <c r="B24474" t="s">
        <v>12179</v>
      </c>
      <c r="C24474" t="s">
        <v>12180</v>
      </c>
      <c r="D24474">
        <v>32</v>
      </c>
      <c r="E24474" t="s">
        <v>4299</v>
      </c>
      <c r="F24474" t="s">
        <v>35744</v>
      </c>
    </row>
    <row r="24475" spans="1:6">
      <c r="A24475" t="s">
        <v>4302</v>
      </c>
      <c r="B24475" t="s">
        <v>12181</v>
      </c>
      <c r="C24475" t="s">
        <v>12182</v>
      </c>
      <c r="D24475">
        <v>32</v>
      </c>
      <c r="E24475" t="s">
        <v>4299</v>
      </c>
      <c r="F24475" t="s">
        <v>35744</v>
      </c>
    </row>
    <row r="24476" spans="1:6">
      <c r="A24476" t="s">
        <v>4302</v>
      </c>
      <c r="B24476" t="s">
        <v>11957</v>
      </c>
      <c r="C24476" t="s">
        <v>12183</v>
      </c>
      <c r="D24476">
        <v>12</v>
      </c>
      <c r="E24476" t="s">
        <v>4299</v>
      </c>
      <c r="F24476" t="s">
        <v>35744</v>
      </c>
    </row>
    <row r="24477" spans="1:6">
      <c r="A24477" t="s">
        <v>4302</v>
      </c>
      <c r="B24477" t="s">
        <v>12183</v>
      </c>
      <c r="C24477" t="s">
        <v>12184</v>
      </c>
      <c r="D24477">
        <v>12</v>
      </c>
      <c r="E24477" t="s">
        <v>4299</v>
      </c>
      <c r="F24477" t="s">
        <v>35745</v>
      </c>
    </row>
    <row r="24478" spans="1:6">
      <c r="A24478" t="s">
        <v>4302</v>
      </c>
      <c r="B24478" t="s">
        <v>12185</v>
      </c>
      <c r="C24478" t="s">
        <v>12186</v>
      </c>
      <c r="D24478">
        <v>13</v>
      </c>
      <c r="E24478" t="s">
        <v>4299</v>
      </c>
      <c r="F24478" t="s">
        <v>35745</v>
      </c>
    </row>
    <row r="24479" spans="1:6">
      <c r="A24479" t="s">
        <v>4302</v>
      </c>
      <c r="B24479" t="s">
        <v>12187</v>
      </c>
      <c r="C24479" t="s">
        <v>12188</v>
      </c>
      <c r="D24479">
        <v>7</v>
      </c>
      <c r="E24479" t="s">
        <v>4299</v>
      </c>
      <c r="F24479" t="s">
        <v>35744</v>
      </c>
    </row>
    <row r="24480" spans="1:6">
      <c r="A24480" t="s">
        <v>4302</v>
      </c>
      <c r="B24480" t="s">
        <v>12189</v>
      </c>
      <c r="C24480" t="s">
        <v>12190</v>
      </c>
      <c r="D24480">
        <v>8.5</v>
      </c>
      <c r="E24480" t="s">
        <v>4299</v>
      </c>
      <c r="F24480" t="s">
        <v>35744</v>
      </c>
    </row>
    <row r="24481" spans="1:6">
      <c r="A24481" t="s">
        <v>4302</v>
      </c>
      <c r="B24481" t="s">
        <v>12191</v>
      </c>
      <c r="C24481" t="s">
        <v>12192</v>
      </c>
      <c r="D24481">
        <v>80</v>
      </c>
      <c r="E24481" t="s">
        <v>4299</v>
      </c>
      <c r="F24481" t="s">
        <v>35744</v>
      </c>
    </row>
    <row r="24482" spans="1:6">
      <c r="A24482" t="s">
        <v>4302</v>
      </c>
      <c r="B24482" t="s">
        <v>1243</v>
      </c>
      <c r="C24482" t="s">
        <v>12193</v>
      </c>
      <c r="D24482">
        <v>80</v>
      </c>
      <c r="E24482" t="s">
        <v>4299</v>
      </c>
      <c r="F24482" t="s">
        <v>35744</v>
      </c>
    </row>
    <row r="24483" spans="1:6">
      <c r="A24483" t="s">
        <v>4302</v>
      </c>
      <c r="B24483" t="s">
        <v>12193</v>
      </c>
      <c r="C24483" t="s">
        <v>12194</v>
      </c>
      <c r="D24483">
        <v>6</v>
      </c>
      <c r="E24483" t="s">
        <v>4299</v>
      </c>
      <c r="F24483" t="s">
        <v>35744</v>
      </c>
    </row>
    <row r="24484" spans="1:6">
      <c r="A24484" t="s">
        <v>4302</v>
      </c>
      <c r="B24484" t="s">
        <v>473</v>
      </c>
      <c r="C24484" t="s">
        <v>7257</v>
      </c>
      <c r="D24484">
        <v>6</v>
      </c>
      <c r="E24484" t="s">
        <v>4299</v>
      </c>
      <c r="F24484" t="s">
        <v>35744</v>
      </c>
    </row>
    <row r="24485" spans="1:6">
      <c r="A24485" t="s">
        <v>4302</v>
      </c>
      <c r="B24485" t="s">
        <v>474</v>
      </c>
      <c r="C24485" t="s">
        <v>5150</v>
      </c>
      <c r="D24485">
        <v>16</v>
      </c>
      <c r="E24485" t="s">
        <v>4299</v>
      </c>
      <c r="F24485" t="s">
        <v>35744</v>
      </c>
    </row>
    <row r="24486" spans="1:6">
      <c r="A24486" t="s">
        <v>4302</v>
      </c>
      <c r="B24486" t="s">
        <v>2117</v>
      </c>
      <c r="C24486" t="s">
        <v>12195</v>
      </c>
      <c r="D24486">
        <v>6</v>
      </c>
      <c r="E24486" t="s">
        <v>4299</v>
      </c>
      <c r="F24486" t="s">
        <v>35744</v>
      </c>
    </row>
    <row r="24487" spans="1:6">
      <c r="A24487" t="s">
        <v>4302</v>
      </c>
      <c r="B24487" t="s">
        <v>12196</v>
      </c>
      <c r="C24487" t="s">
        <v>12197</v>
      </c>
      <c r="D24487">
        <v>3.5</v>
      </c>
      <c r="E24487" t="s">
        <v>4299</v>
      </c>
      <c r="F24487" t="s">
        <v>35744</v>
      </c>
    </row>
    <row r="24488" spans="1:6">
      <c r="A24488" t="s">
        <v>4302</v>
      </c>
      <c r="B24488" t="s">
        <v>12198</v>
      </c>
      <c r="C24488" t="s">
        <v>12199</v>
      </c>
      <c r="D24488">
        <v>8.5</v>
      </c>
      <c r="E24488" t="s">
        <v>4299</v>
      </c>
      <c r="F24488" t="s">
        <v>35744</v>
      </c>
    </row>
    <row r="24489" spans="1:6">
      <c r="A24489" t="s">
        <v>4302</v>
      </c>
      <c r="B24489" t="s">
        <v>12200</v>
      </c>
      <c r="C24489" t="s">
        <v>12201</v>
      </c>
      <c r="D24489">
        <v>3.5</v>
      </c>
      <c r="E24489" t="s">
        <v>4299</v>
      </c>
      <c r="F24489" t="s">
        <v>35744</v>
      </c>
    </row>
    <row r="24490" spans="1:6">
      <c r="A24490" t="s">
        <v>4302</v>
      </c>
      <c r="B24490" t="s">
        <v>12202</v>
      </c>
      <c r="C24490" t="s">
        <v>12203</v>
      </c>
      <c r="D24490">
        <v>3.5</v>
      </c>
      <c r="E24490" t="s">
        <v>4299</v>
      </c>
      <c r="F24490" t="s">
        <v>35744</v>
      </c>
    </row>
    <row r="24491" spans="1:6">
      <c r="A24491" t="s">
        <v>4302</v>
      </c>
      <c r="B24491" t="s">
        <v>12204</v>
      </c>
      <c r="C24491" t="s">
        <v>12205</v>
      </c>
      <c r="D24491">
        <v>3.5</v>
      </c>
      <c r="E24491" t="s">
        <v>4299</v>
      </c>
      <c r="F24491" t="s">
        <v>35744</v>
      </c>
    </row>
    <row r="24492" spans="1:6">
      <c r="A24492" t="s">
        <v>4302</v>
      </c>
      <c r="B24492" t="s">
        <v>10670</v>
      </c>
      <c r="C24492" t="s">
        <v>12206</v>
      </c>
      <c r="D24492">
        <v>3</v>
      </c>
      <c r="E24492" t="s">
        <v>4299</v>
      </c>
      <c r="F24492" t="s">
        <v>35744</v>
      </c>
    </row>
    <row r="24493" spans="1:6">
      <c r="A24493" t="s">
        <v>4172</v>
      </c>
      <c r="B24493" t="s">
        <v>4169</v>
      </c>
      <c r="C24493" t="s">
        <v>7549</v>
      </c>
      <c r="D24493">
        <v>20</v>
      </c>
      <c r="E24493" t="s">
        <v>4169</v>
      </c>
      <c r="F24493" t="s">
        <v>35744</v>
      </c>
    </row>
    <row r="24494" spans="1:6">
      <c r="A24494" t="s">
        <v>4172</v>
      </c>
      <c r="B24494" t="s">
        <v>29798</v>
      </c>
      <c r="C24494" t="s">
        <v>29798</v>
      </c>
      <c r="D24494">
        <v>29.9</v>
      </c>
      <c r="E24494" t="s">
        <v>4169</v>
      </c>
      <c r="F24494" t="s">
        <v>35744</v>
      </c>
    </row>
    <row r="24495" spans="1:6">
      <c r="A24495" t="s">
        <v>4172</v>
      </c>
      <c r="B24495" t="s">
        <v>7846</v>
      </c>
      <c r="C24495" t="s">
        <v>7847</v>
      </c>
      <c r="D24495">
        <v>29.9</v>
      </c>
      <c r="E24495" t="s">
        <v>4169</v>
      </c>
      <c r="F24495" t="s">
        <v>35745</v>
      </c>
    </row>
    <row r="24496" spans="1:6">
      <c r="A24496" t="s">
        <v>4172</v>
      </c>
      <c r="B24496" t="s">
        <v>7848</v>
      </c>
      <c r="C24496" t="s">
        <v>7849</v>
      </c>
      <c r="D24496">
        <v>0.01</v>
      </c>
      <c r="E24496" t="s">
        <v>4169</v>
      </c>
      <c r="F24496" t="s">
        <v>35744</v>
      </c>
    </row>
    <row r="24497" spans="1:6">
      <c r="A24497" t="s">
        <v>952</v>
      </c>
      <c r="B24497" t="s">
        <v>713</v>
      </c>
      <c r="C24497" t="s">
        <v>7549</v>
      </c>
      <c r="D24497">
        <v>10</v>
      </c>
      <c r="E24497" t="s">
        <v>713</v>
      </c>
      <c r="F24497" t="s">
        <v>35744</v>
      </c>
    </row>
    <row r="24498" spans="1:6">
      <c r="A24498" t="s">
        <v>952</v>
      </c>
      <c r="B24498" t="s">
        <v>29799</v>
      </c>
      <c r="C24498" t="s">
        <v>29799</v>
      </c>
      <c r="D24498">
        <v>59.99</v>
      </c>
      <c r="E24498" t="s">
        <v>713</v>
      </c>
      <c r="F24498" t="s">
        <v>35744</v>
      </c>
    </row>
    <row r="24499" spans="1:6">
      <c r="A24499" t="s">
        <v>952</v>
      </c>
      <c r="B24499" t="s">
        <v>14205</v>
      </c>
      <c r="C24499" t="s">
        <v>14206</v>
      </c>
      <c r="D24499">
        <v>57.99</v>
      </c>
      <c r="E24499" t="s">
        <v>713</v>
      </c>
      <c r="F24499" t="s">
        <v>35744</v>
      </c>
    </row>
    <row r="24500" spans="1:6">
      <c r="A24500" t="s">
        <v>952</v>
      </c>
      <c r="B24500" t="s">
        <v>14206</v>
      </c>
      <c r="C24500" t="s">
        <v>14207</v>
      </c>
      <c r="D24500">
        <v>34.99</v>
      </c>
      <c r="E24500" t="s">
        <v>713</v>
      </c>
      <c r="F24500" t="s">
        <v>35744</v>
      </c>
    </row>
    <row r="24501" spans="1:6">
      <c r="A24501" t="s">
        <v>952</v>
      </c>
      <c r="B24501" t="s">
        <v>14208</v>
      </c>
      <c r="C24501" t="s">
        <v>14209</v>
      </c>
      <c r="D24501">
        <v>34.99</v>
      </c>
      <c r="E24501" t="s">
        <v>713</v>
      </c>
      <c r="F24501" t="s">
        <v>35744</v>
      </c>
    </row>
    <row r="24502" spans="1:6">
      <c r="A24502" t="s">
        <v>952</v>
      </c>
      <c r="B24502" t="s">
        <v>14210</v>
      </c>
      <c r="C24502" t="s">
        <v>14211</v>
      </c>
      <c r="D24502">
        <v>34.99</v>
      </c>
      <c r="E24502" t="s">
        <v>713</v>
      </c>
      <c r="F24502" t="s">
        <v>35744</v>
      </c>
    </row>
    <row r="24503" spans="1:6">
      <c r="A24503" t="s">
        <v>952</v>
      </c>
      <c r="B24503" t="s">
        <v>14212</v>
      </c>
      <c r="C24503" t="s">
        <v>14213</v>
      </c>
      <c r="D24503">
        <v>7.99</v>
      </c>
      <c r="E24503" t="s">
        <v>713</v>
      </c>
      <c r="F24503" t="s">
        <v>35744</v>
      </c>
    </row>
    <row r="24504" spans="1:6">
      <c r="A24504" t="s">
        <v>952</v>
      </c>
      <c r="B24504" t="s">
        <v>717</v>
      </c>
      <c r="C24504" t="s">
        <v>14214</v>
      </c>
      <c r="D24504">
        <v>10.99</v>
      </c>
      <c r="E24504" t="s">
        <v>713</v>
      </c>
      <c r="F24504" t="s">
        <v>35745</v>
      </c>
    </row>
    <row r="24505" spans="1:6">
      <c r="A24505" t="s">
        <v>952</v>
      </c>
      <c r="B24505" t="s">
        <v>716</v>
      </c>
      <c r="C24505" t="s">
        <v>14215</v>
      </c>
      <c r="D24505">
        <v>34.99</v>
      </c>
      <c r="E24505" t="s">
        <v>713</v>
      </c>
      <c r="F24505" t="s">
        <v>35744</v>
      </c>
    </row>
    <row r="24506" spans="1:6">
      <c r="A24506" t="s">
        <v>952</v>
      </c>
      <c r="B24506" t="s">
        <v>14216</v>
      </c>
      <c r="C24506" t="s">
        <v>14217</v>
      </c>
      <c r="D24506">
        <v>34.99</v>
      </c>
      <c r="E24506" t="s">
        <v>713</v>
      </c>
      <c r="F24506" t="s">
        <v>35744</v>
      </c>
    </row>
    <row r="24507" spans="1:6">
      <c r="A24507" t="s">
        <v>952</v>
      </c>
      <c r="B24507" t="s">
        <v>14218</v>
      </c>
      <c r="C24507" t="s">
        <v>14219</v>
      </c>
      <c r="D24507">
        <v>34.99</v>
      </c>
      <c r="E24507" t="s">
        <v>713</v>
      </c>
      <c r="F24507" t="s">
        <v>35744</v>
      </c>
    </row>
    <row r="24508" spans="1:6">
      <c r="A24508" t="s">
        <v>952</v>
      </c>
      <c r="B24508" t="s">
        <v>14220</v>
      </c>
      <c r="C24508" t="s">
        <v>14221</v>
      </c>
      <c r="D24508">
        <v>34.99</v>
      </c>
      <c r="E24508" t="s">
        <v>713</v>
      </c>
      <c r="F24508" t="s">
        <v>35744</v>
      </c>
    </row>
    <row r="24509" spans="1:6">
      <c r="A24509" t="s">
        <v>952</v>
      </c>
      <c r="B24509" t="s">
        <v>14222</v>
      </c>
      <c r="C24509" t="s">
        <v>14223</v>
      </c>
      <c r="D24509">
        <v>57</v>
      </c>
      <c r="E24509" t="s">
        <v>713</v>
      </c>
      <c r="F24509" t="s">
        <v>35744</v>
      </c>
    </row>
    <row r="24510" spans="1:6">
      <c r="A24510" t="s">
        <v>952</v>
      </c>
      <c r="B24510" t="s">
        <v>14224</v>
      </c>
      <c r="C24510" t="s">
        <v>14225</v>
      </c>
      <c r="D24510">
        <v>34.99</v>
      </c>
      <c r="E24510" t="s">
        <v>713</v>
      </c>
      <c r="F24510" t="s">
        <v>35745</v>
      </c>
    </row>
    <row r="24511" spans="1:6">
      <c r="A24511" t="s">
        <v>952</v>
      </c>
      <c r="B24511" t="s">
        <v>14226</v>
      </c>
      <c r="C24511" t="s">
        <v>14227</v>
      </c>
      <c r="D24511">
        <v>57.99</v>
      </c>
      <c r="E24511" t="s">
        <v>713</v>
      </c>
      <c r="F24511" t="s">
        <v>35745</v>
      </c>
    </row>
    <row r="24512" spans="1:6">
      <c r="A24512" t="s">
        <v>952</v>
      </c>
      <c r="B24512" t="s">
        <v>14228</v>
      </c>
      <c r="C24512" t="s">
        <v>14229</v>
      </c>
      <c r="D24512">
        <v>57.99</v>
      </c>
      <c r="E24512" t="s">
        <v>713</v>
      </c>
      <c r="F24512" t="s">
        <v>35744</v>
      </c>
    </row>
    <row r="24513" spans="1:6">
      <c r="A24513" t="s">
        <v>952</v>
      </c>
      <c r="B24513" t="s">
        <v>14230</v>
      </c>
      <c r="C24513" t="s">
        <v>14231</v>
      </c>
      <c r="D24513">
        <v>59.99</v>
      </c>
      <c r="E24513" t="s">
        <v>713</v>
      </c>
      <c r="F24513" t="s">
        <v>35744</v>
      </c>
    </row>
    <row r="24514" spans="1:6">
      <c r="A24514" t="s">
        <v>952</v>
      </c>
      <c r="B24514" t="s">
        <v>14232</v>
      </c>
      <c r="C24514" t="s">
        <v>14233</v>
      </c>
      <c r="D24514">
        <v>57.99</v>
      </c>
      <c r="E24514" t="s">
        <v>713</v>
      </c>
      <c r="F24514" t="s">
        <v>35744</v>
      </c>
    </row>
    <row r="24515" spans="1:6">
      <c r="A24515" t="s">
        <v>952</v>
      </c>
      <c r="B24515" t="s">
        <v>14234</v>
      </c>
      <c r="C24515" t="s">
        <v>14235</v>
      </c>
      <c r="D24515">
        <v>9.99</v>
      </c>
      <c r="E24515" t="s">
        <v>713</v>
      </c>
      <c r="F24515" t="s">
        <v>35744</v>
      </c>
    </row>
    <row r="24516" spans="1:6">
      <c r="A24516" t="s">
        <v>952</v>
      </c>
      <c r="B24516" t="s">
        <v>14236</v>
      </c>
      <c r="C24516" t="s">
        <v>14237</v>
      </c>
      <c r="D24516">
        <v>9.99</v>
      </c>
      <c r="E24516" t="s">
        <v>713</v>
      </c>
      <c r="F24516" t="s">
        <v>35744</v>
      </c>
    </row>
    <row r="24517" spans="1:6">
      <c r="A24517" t="s">
        <v>952</v>
      </c>
      <c r="B24517" t="s">
        <v>14238</v>
      </c>
      <c r="C24517" t="s">
        <v>14239</v>
      </c>
      <c r="D24517">
        <v>9.99</v>
      </c>
      <c r="E24517" t="s">
        <v>713</v>
      </c>
      <c r="F24517" t="s">
        <v>35745</v>
      </c>
    </row>
    <row r="24518" spans="1:6">
      <c r="A24518" t="s">
        <v>952</v>
      </c>
      <c r="B24518" t="s">
        <v>14240</v>
      </c>
      <c r="C24518" t="s">
        <v>14241</v>
      </c>
      <c r="D24518">
        <v>9.99</v>
      </c>
      <c r="E24518" t="s">
        <v>713</v>
      </c>
      <c r="F24518" t="s">
        <v>35744</v>
      </c>
    </row>
    <row r="24519" spans="1:6">
      <c r="A24519" t="s">
        <v>952</v>
      </c>
      <c r="B24519" t="s">
        <v>14242</v>
      </c>
      <c r="C24519" t="s">
        <v>14243</v>
      </c>
      <c r="D24519">
        <v>9.99</v>
      </c>
      <c r="E24519" t="s">
        <v>713</v>
      </c>
      <c r="F24519" t="s">
        <v>35744</v>
      </c>
    </row>
    <row r="24520" spans="1:6">
      <c r="A24520" t="s">
        <v>952</v>
      </c>
      <c r="B24520" t="s">
        <v>14244</v>
      </c>
      <c r="C24520" t="s">
        <v>14245</v>
      </c>
      <c r="D24520">
        <v>34.99</v>
      </c>
      <c r="E24520" t="s">
        <v>713</v>
      </c>
      <c r="F24520" t="s">
        <v>35744</v>
      </c>
    </row>
    <row r="24521" spans="1:6">
      <c r="A24521" t="s">
        <v>952</v>
      </c>
      <c r="B24521" t="s">
        <v>14246</v>
      </c>
      <c r="C24521" t="s">
        <v>14247</v>
      </c>
      <c r="D24521">
        <v>34.99</v>
      </c>
      <c r="E24521" t="s">
        <v>713</v>
      </c>
      <c r="F24521" t="s">
        <v>35744</v>
      </c>
    </row>
    <row r="24522" spans="1:6">
      <c r="A24522" t="s">
        <v>952</v>
      </c>
      <c r="B24522" t="s">
        <v>14248</v>
      </c>
      <c r="C24522" t="s">
        <v>14249</v>
      </c>
      <c r="D24522">
        <v>34.99</v>
      </c>
      <c r="E24522" t="s">
        <v>713</v>
      </c>
      <c r="F24522" t="s">
        <v>35744</v>
      </c>
    </row>
    <row r="24523" spans="1:6">
      <c r="A24523" t="s">
        <v>952</v>
      </c>
      <c r="B24523" t="s">
        <v>14250</v>
      </c>
      <c r="C24523" t="s">
        <v>14251</v>
      </c>
      <c r="D24523">
        <v>34.99</v>
      </c>
      <c r="E24523" t="s">
        <v>713</v>
      </c>
      <c r="F24523" t="s">
        <v>35744</v>
      </c>
    </row>
    <row r="24524" spans="1:6">
      <c r="A24524" t="s">
        <v>952</v>
      </c>
      <c r="B24524" t="s">
        <v>14252</v>
      </c>
      <c r="C24524" t="s">
        <v>14253</v>
      </c>
      <c r="D24524">
        <v>39.99</v>
      </c>
      <c r="E24524" t="s">
        <v>713</v>
      </c>
      <c r="F24524" t="s">
        <v>35744</v>
      </c>
    </row>
    <row r="24525" spans="1:6">
      <c r="A24525" t="s">
        <v>952</v>
      </c>
      <c r="B24525" t="s">
        <v>14254</v>
      </c>
      <c r="C24525" t="s">
        <v>14255</v>
      </c>
      <c r="D24525">
        <v>39.99</v>
      </c>
      <c r="E24525" t="s">
        <v>713</v>
      </c>
      <c r="F24525" t="s">
        <v>35744</v>
      </c>
    </row>
    <row r="24526" spans="1:6">
      <c r="A24526" t="s">
        <v>952</v>
      </c>
      <c r="B24526" t="s">
        <v>14256</v>
      </c>
      <c r="C24526" t="s">
        <v>14257</v>
      </c>
      <c r="D24526">
        <v>7.99</v>
      </c>
      <c r="E24526" t="s">
        <v>713</v>
      </c>
      <c r="F24526" t="s">
        <v>35744</v>
      </c>
    </row>
    <row r="24527" spans="1:6">
      <c r="A24527" t="s">
        <v>952</v>
      </c>
      <c r="B24527" t="s">
        <v>714</v>
      </c>
      <c r="C24527" t="s">
        <v>14258</v>
      </c>
      <c r="D24527">
        <v>11.99</v>
      </c>
      <c r="E24527" t="s">
        <v>713</v>
      </c>
      <c r="F24527" t="s">
        <v>35744</v>
      </c>
    </row>
    <row r="24528" spans="1:6">
      <c r="A24528" t="s">
        <v>952</v>
      </c>
      <c r="B24528" t="s">
        <v>715</v>
      </c>
      <c r="C24528" t="s">
        <v>22930</v>
      </c>
      <c r="D24528">
        <v>14.99</v>
      </c>
      <c r="E24528" t="s">
        <v>713</v>
      </c>
      <c r="F24528" t="s">
        <v>35744</v>
      </c>
    </row>
    <row r="24529" spans="1:6">
      <c r="A24529" t="s">
        <v>952</v>
      </c>
      <c r="B24529" t="s">
        <v>14263</v>
      </c>
      <c r="C24529" t="s">
        <v>14264</v>
      </c>
      <c r="D24529">
        <v>14.99</v>
      </c>
      <c r="E24529" t="s">
        <v>713</v>
      </c>
      <c r="F24529" t="s">
        <v>35745</v>
      </c>
    </row>
    <row r="24530" spans="1:6">
      <c r="A24530" t="s">
        <v>952</v>
      </c>
      <c r="B24530" t="s">
        <v>14265</v>
      </c>
      <c r="C24530" t="s">
        <v>14266</v>
      </c>
      <c r="D24530">
        <v>13.99</v>
      </c>
      <c r="E24530" t="s">
        <v>713</v>
      </c>
      <c r="F24530" t="s">
        <v>35744</v>
      </c>
    </row>
    <row r="24531" spans="1:6">
      <c r="A24531" t="s">
        <v>952</v>
      </c>
      <c r="B24531" t="s">
        <v>719</v>
      </c>
      <c r="C24531" t="s">
        <v>14268</v>
      </c>
      <c r="D24531">
        <v>14.99</v>
      </c>
      <c r="E24531" t="s">
        <v>713</v>
      </c>
      <c r="F24531" t="s">
        <v>35744</v>
      </c>
    </row>
    <row r="24532" spans="1:6">
      <c r="A24532" t="s">
        <v>952</v>
      </c>
      <c r="B24532" t="s">
        <v>14269</v>
      </c>
      <c r="C24532" t="s">
        <v>14270</v>
      </c>
      <c r="D24532">
        <v>14.99</v>
      </c>
      <c r="E24532" t="s">
        <v>713</v>
      </c>
      <c r="F24532" t="s">
        <v>35744</v>
      </c>
    </row>
    <row r="24533" spans="1:6">
      <c r="A24533" t="s">
        <v>952</v>
      </c>
      <c r="B24533" t="s">
        <v>14271</v>
      </c>
      <c r="C24533" t="s">
        <v>14272</v>
      </c>
      <c r="D24533">
        <v>13.99</v>
      </c>
      <c r="E24533" t="s">
        <v>713</v>
      </c>
      <c r="F24533" t="s">
        <v>35744</v>
      </c>
    </row>
    <row r="24534" spans="1:6">
      <c r="A24534" t="s">
        <v>952</v>
      </c>
      <c r="B24534" t="s">
        <v>721</v>
      </c>
      <c r="C24534" t="s">
        <v>14273</v>
      </c>
      <c r="D24534">
        <v>44</v>
      </c>
      <c r="E24534" t="s">
        <v>713</v>
      </c>
      <c r="F24534" t="s">
        <v>35744</v>
      </c>
    </row>
    <row r="24535" spans="1:6">
      <c r="A24535" t="s">
        <v>952</v>
      </c>
      <c r="B24535" t="s">
        <v>722</v>
      </c>
      <c r="C24535" t="s">
        <v>14276</v>
      </c>
      <c r="D24535">
        <v>38</v>
      </c>
      <c r="E24535" t="s">
        <v>713</v>
      </c>
      <c r="F24535" t="s">
        <v>35744</v>
      </c>
    </row>
    <row r="24536" spans="1:6">
      <c r="A24536" t="s">
        <v>952</v>
      </c>
      <c r="B24536" t="s">
        <v>14277</v>
      </c>
      <c r="C24536" t="s">
        <v>14278</v>
      </c>
      <c r="D24536">
        <v>37</v>
      </c>
      <c r="E24536" t="s">
        <v>713</v>
      </c>
      <c r="F24536" t="s">
        <v>35745</v>
      </c>
    </row>
    <row r="24537" spans="1:6">
      <c r="A24537" t="s">
        <v>952</v>
      </c>
      <c r="B24537" t="s">
        <v>725</v>
      </c>
      <c r="C24537" t="s">
        <v>14279</v>
      </c>
      <c r="D24537">
        <v>23.99</v>
      </c>
      <c r="E24537" t="s">
        <v>713</v>
      </c>
      <c r="F24537" t="s">
        <v>35744</v>
      </c>
    </row>
    <row r="24538" spans="1:6">
      <c r="A24538" t="s">
        <v>952</v>
      </c>
      <c r="B24538" t="s">
        <v>14280</v>
      </c>
      <c r="C24538" t="s">
        <v>14281</v>
      </c>
      <c r="D24538">
        <v>21.99</v>
      </c>
      <c r="E24538" t="s">
        <v>713</v>
      </c>
      <c r="F24538" t="s">
        <v>35744</v>
      </c>
    </row>
    <row r="24539" spans="1:6">
      <c r="A24539" t="s">
        <v>952</v>
      </c>
      <c r="B24539" t="s">
        <v>727</v>
      </c>
      <c r="C24539" t="s">
        <v>14282</v>
      </c>
      <c r="D24539">
        <v>21.99</v>
      </c>
      <c r="E24539" t="s">
        <v>713</v>
      </c>
      <c r="F24539" t="s">
        <v>35744</v>
      </c>
    </row>
    <row r="24540" spans="1:6">
      <c r="A24540" t="s">
        <v>952</v>
      </c>
      <c r="B24540" t="s">
        <v>728</v>
      </c>
      <c r="C24540" t="s">
        <v>14283</v>
      </c>
      <c r="D24540">
        <v>22.99</v>
      </c>
      <c r="E24540" t="s">
        <v>713</v>
      </c>
      <c r="F24540" t="s">
        <v>35744</v>
      </c>
    </row>
    <row r="24541" spans="1:6">
      <c r="A24541" t="s">
        <v>952</v>
      </c>
      <c r="B24541" t="s">
        <v>14284</v>
      </c>
      <c r="C24541" t="s">
        <v>14285</v>
      </c>
      <c r="D24541">
        <v>5.99</v>
      </c>
      <c r="E24541" t="s">
        <v>713</v>
      </c>
      <c r="F24541" t="s">
        <v>35744</v>
      </c>
    </row>
    <row r="24542" spans="1:6">
      <c r="A24542" t="s">
        <v>952</v>
      </c>
      <c r="B24542" t="s">
        <v>729</v>
      </c>
      <c r="C24542" t="s">
        <v>14286</v>
      </c>
      <c r="D24542">
        <v>34.99</v>
      </c>
      <c r="E24542" t="s">
        <v>713</v>
      </c>
      <c r="F24542" t="s">
        <v>35745</v>
      </c>
    </row>
    <row r="24543" spans="1:6">
      <c r="A24543" t="s">
        <v>952</v>
      </c>
      <c r="B24543" t="s">
        <v>14287</v>
      </c>
      <c r="C24543" t="s">
        <v>14288</v>
      </c>
      <c r="D24543">
        <v>6.99</v>
      </c>
      <c r="E24543" t="s">
        <v>713</v>
      </c>
      <c r="F24543" t="s">
        <v>35745</v>
      </c>
    </row>
    <row r="24544" spans="1:6">
      <c r="A24544" t="s">
        <v>952</v>
      </c>
      <c r="B24544" t="s">
        <v>14289</v>
      </c>
      <c r="C24544" t="s">
        <v>14290</v>
      </c>
      <c r="D24544">
        <v>6.99</v>
      </c>
      <c r="E24544" t="s">
        <v>713</v>
      </c>
      <c r="F24544" t="s">
        <v>35745</v>
      </c>
    </row>
    <row r="24545" spans="1:6">
      <c r="A24545" t="s">
        <v>952</v>
      </c>
      <c r="B24545" t="s">
        <v>14291</v>
      </c>
      <c r="C24545" t="s">
        <v>14292</v>
      </c>
      <c r="D24545">
        <v>9.99</v>
      </c>
      <c r="E24545" t="s">
        <v>713</v>
      </c>
      <c r="F24545" t="s">
        <v>35745</v>
      </c>
    </row>
    <row r="24546" spans="1:6">
      <c r="A24546" t="s">
        <v>952</v>
      </c>
      <c r="B24546" t="s">
        <v>14293</v>
      </c>
      <c r="D24546">
        <v>4.99</v>
      </c>
      <c r="E24546" t="s">
        <v>713</v>
      </c>
      <c r="F24546" t="s">
        <v>35745</v>
      </c>
    </row>
    <row r="24547" spans="1:6">
      <c r="A24547" t="s">
        <v>952</v>
      </c>
      <c r="B24547" t="s">
        <v>14293</v>
      </c>
      <c r="C24547" t="s">
        <v>731</v>
      </c>
      <c r="D24547">
        <v>3.99</v>
      </c>
      <c r="E24547" t="s">
        <v>713</v>
      </c>
      <c r="F24547" t="s">
        <v>35745</v>
      </c>
    </row>
    <row r="24548" spans="1:6">
      <c r="A24548" t="s">
        <v>952</v>
      </c>
      <c r="B24548" t="s">
        <v>731</v>
      </c>
      <c r="C24548" t="s">
        <v>14294</v>
      </c>
      <c r="D24548">
        <v>3.99</v>
      </c>
      <c r="E24548" t="s">
        <v>713</v>
      </c>
      <c r="F24548" t="s">
        <v>35745</v>
      </c>
    </row>
    <row r="24549" spans="1:6">
      <c r="A24549" t="s">
        <v>952</v>
      </c>
      <c r="B24549" t="s">
        <v>14294</v>
      </c>
      <c r="C24549" t="s">
        <v>14295</v>
      </c>
      <c r="D24549">
        <v>5.99</v>
      </c>
      <c r="E24549" t="s">
        <v>713</v>
      </c>
      <c r="F24549" t="s">
        <v>35744</v>
      </c>
    </row>
    <row r="24550" spans="1:6">
      <c r="A24550" t="s">
        <v>952</v>
      </c>
      <c r="B24550" t="s">
        <v>732</v>
      </c>
      <c r="C24550" t="s">
        <v>14296</v>
      </c>
      <c r="D24550">
        <v>39.9</v>
      </c>
      <c r="E24550" t="s">
        <v>713</v>
      </c>
      <c r="F24550" t="s">
        <v>35745</v>
      </c>
    </row>
    <row r="24551" spans="1:6">
      <c r="A24551" t="s">
        <v>952</v>
      </c>
      <c r="B24551" t="s">
        <v>14297</v>
      </c>
      <c r="C24551" t="s">
        <v>14298</v>
      </c>
      <c r="D24551">
        <v>54.99</v>
      </c>
      <c r="E24551" t="s">
        <v>713</v>
      </c>
      <c r="F24551" t="s">
        <v>35744</v>
      </c>
    </row>
    <row r="24552" spans="1:6">
      <c r="A24552" t="s">
        <v>952</v>
      </c>
      <c r="B24552" t="s">
        <v>14299</v>
      </c>
      <c r="C24552" t="s">
        <v>14300</v>
      </c>
      <c r="D24552">
        <v>49.99</v>
      </c>
      <c r="E24552" t="s">
        <v>713</v>
      </c>
      <c r="F24552" t="s">
        <v>35744</v>
      </c>
    </row>
    <row r="24553" spans="1:6">
      <c r="A24553" t="s">
        <v>952</v>
      </c>
      <c r="B24553" t="s">
        <v>14301</v>
      </c>
      <c r="C24553" t="s">
        <v>14302</v>
      </c>
      <c r="D24553">
        <v>49.99</v>
      </c>
      <c r="E24553" t="s">
        <v>713</v>
      </c>
      <c r="F24553" t="s">
        <v>35744</v>
      </c>
    </row>
    <row r="24554" spans="1:6">
      <c r="A24554" t="s">
        <v>952</v>
      </c>
      <c r="B24554" t="s">
        <v>14303</v>
      </c>
      <c r="C24554" t="s">
        <v>14304</v>
      </c>
      <c r="D24554">
        <v>49.99</v>
      </c>
      <c r="E24554" t="s">
        <v>713</v>
      </c>
      <c r="F24554" t="s">
        <v>35744</v>
      </c>
    </row>
    <row r="24555" spans="1:6">
      <c r="A24555" t="s">
        <v>952</v>
      </c>
      <c r="B24555" t="s">
        <v>14305</v>
      </c>
      <c r="C24555" t="s">
        <v>14306</v>
      </c>
      <c r="D24555">
        <v>31.99</v>
      </c>
      <c r="E24555" t="s">
        <v>713</v>
      </c>
      <c r="F24555" t="s">
        <v>35744</v>
      </c>
    </row>
    <row r="24556" spans="1:6">
      <c r="A24556" t="s">
        <v>952</v>
      </c>
      <c r="B24556" t="s">
        <v>733</v>
      </c>
      <c r="C24556" t="s">
        <v>14307</v>
      </c>
      <c r="D24556">
        <v>1.99</v>
      </c>
      <c r="E24556" t="s">
        <v>713</v>
      </c>
      <c r="F24556" t="s">
        <v>35744</v>
      </c>
    </row>
    <row r="24557" spans="1:6">
      <c r="A24557" t="s">
        <v>952</v>
      </c>
      <c r="B24557" t="s">
        <v>735</v>
      </c>
      <c r="C24557" t="s">
        <v>14308</v>
      </c>
      <c r="D24557">
        <v>44.99</v>
      </c>
      <c r="E24557" t="s">
        <v>713</v>
      </c>
      <c r="F24557" t="s">
        <v>35745</v>
      </c>
    </row>
    <row r="24558" spans="1:6">
      <c r="A24558" t="s">
        <v>952</v>
      </c>
      <c r="B24558" t="s">
        <v>736</v>
      </c>
      <c r="C24558" t="s">
        <v>14309</v>
      </c>
      <c r="D24558">
        <v>44.5</v>
      </c>
      <c r="E24558" t="s">
        <v>713</v>
      </c>
      <c r="F24558" t="s">
        <v>35744</v>
      </c>
    </row>
    <row r="24559" spans="1:6">
      <c r="A24559" t="s">
        <v>952</v>
      </c>
      <c r="B24559" t="s">
        <v>737</v>
      </c>
      <c r="C24559" t="s">
        <v>14310</v>
      </c>
      <c r="D24559">
        <v>44.99</v>
      </c>
      <c r="E24559" t="s">
        <v>713</v>
      </c>
      <c r="F24559" t="s">
        <v>35744</v>
      </c>
    </row>
    <row r="24560" spans="1:6">
      <c r="A24560" t="s">
        <v>952</v>
      </c>
      <c r="B24560" t="s">
        <v>738</v>
      </c>
      <c r="C24560" t="s">
        <v>14311</v>
      </c>
      <c r="D24560">
        <v>44.5</v>
      </c>
      <c r="E24560" t="s">
        <v>713</v>
      </c>
      <c r="F24560" t="s">
        <v>35744</v>
      </c>
    </row>
    <row r="24561" spans="1:6">
      <c r="A24561" t="s">
        <v>952</v>
      </c>
      <c r="B24561" t="s">
        <v>739</v>
      </c>
      <c r="C24561" t="s">
        <v>14312</v>
      </c>
      <c r="D24561">
        <v>44.5</v>
      </c>
      <c r="E24561" t="s">
        <v>713</v>
      </c>
      <c r="F24561" t="s">
        <v>35744</v>
      </c>
    </row>
    <row r="24562" spans="1:6">
      <c r="A24562" t="s">
        <v>952</v>
      </c>
      <c r="B24562" t="s">
        <v>740</v>
      </c>
      <c r="C24562" t="s">
        <v>14313</v>
      </c>
      <c r="D24562">
        <v>44.99</v>
      </c>
      <c r="E24562" t="s">
        <v>713</v>
      </c>
      <c r="F24562" t="s">
        <v>35744</v>
      </c>
    </row>
    <row r="24563" spans="1:6">
      <c r="A24563" t="s">
        <v>952</v>
      </c>
      <c r="B24563" t="s">
        <v>741</v>
      </c>
      <c r="C24563" t="s">
        <v>14314</v>
      </c>
      <c r="D24563">
        <v>4.99</v>
      </c>
      <c r="E24563" t="s">
        <v>713</v>
      </c>
      <c r="F24563" t="s">
        <v>35744</v>
      </c>
    </row>
    <row r="24564" spans="1:6">
      <c r="A24564" t="s">
        <v>952</v>
      </c>
      <c r="B24564" t="s">
        <v>14315</v>
      </c>
      <c r="D24564">
        <v>4.99</v>
      </c>
      <c r="E24564" t="s">
        <v>713</v>
      </c>
      <c r="F24564" t="s">
        <v>35745</v>
      </c>
    </row>
    <row r="24565" spans="1:6">
      <c r="A24565" t="s">
        <v>952</v>
      </c>
      <c r="B24565" t="s">
        <v>744</v>
      </c>
      <c r="C24565" t="s">
        <v>14315</v>
      </c>
      <c r="D24565">
        <v>4.99</v>
      </c>
      <c r="E24565" t="s">
        <v>713</v>
      </c>
      <c r="F24565" t="s">
        <v>35744</v>
      </c>
    </row>
    <row r="24566" spans="1:6">
      <c r="A24566" t="s">
        <v>952</v>
      </c>
      <c r="B24566" t="s">
        <v>744</v>
      </c>
      <c r="C24566" t="s">
        <v>14316</v>
      </c>
      <c r="D24566">
        <v>4.99</v>
      </c>
      <c r="E24566" t="s">
        <v>713</v>
      </c>
      <c r="F24566" t="s">
        <v>35744</v>
      </c>
    </row>
    <row r="24567" spans="1:6">
      <c r="A24567" t="s">
        <v>952</v>
      </c>
      <c r="B24567" t="s">
        <v>14315</v>
      </c>
      <c r="D24567">
        <v>4.99</v>
      </c>
      <c r="E24567" t="s">
        <v>713</v>
      </c>
      <c r="F24567" t="s">
        <v>35745</v>
      </c>
    </row>
    <row r="24568" spans="1:6">
      <c r="A24568" t="s">
        <v>27117</v>
      </c>
      <c r="B24568" t="s">
        <v>1477</v>
      </c>
      <c r="C24568" t="s">
        <v>29800</v>
      </c>
      <c r="D24568">
        <v>7.5</v>
      </c>
      <c r="E24568" t="s">
        <v>22754</v>
      </c>
      <c r="F24568" t="s">
        <v>35745</v>
      </c>
    </row>
    <row r="24569" spans="1:6">
      <c r="A24569" t="s">
        <v>27117</v>
      </c>
      <c r="B24569" t="s">
        <v>2707</v>
      </c>
      <c r="C24569" t="s">
        <v>29801</v>
      </c>
      <c r="D24569">
        <v>7.5</v>
      </c>
      <c r="E24569" t="s">
        <v>22754</v>
      </c>
      <c r="F24569" t="s">
        <v>35744</v>
      </c>
    </row>
    <row r="24570" spans="1:6">
      <c r="A24570" t="s">
        <v>27117</v>
      </c>
      <c r="B24570" t="s">
        <v>29802</v>
      </c>
      <c r="C24570" t="s">
        <v>29803</v>
      </c>
      <c r="D24570">
        <v>7.5</v>
      </c>
      <c r="E24570" t="s">
        <v>22754</v>
      </c>
      <c r="F24570" t="s">
        <v>35744</v>
      </c>
    </row>
    <row r="24571" spans="1:6">
      <c r="A24571" t="s">
        <v>27117</v>
      </c>
      <c r="B24571" t="s">
        <v>1243</v>
      </c>
      <c r="C24571" t="s">
        <v>29804</v>
      </c>
      <c r="D24571">
        <v>7.5</v>
      </c>
      <c r="E24571" t="s">
        <v>22754</v>
      </c>
      <c r="F24571" t="s">
        <v>35744</v>
      </c>
    </row>
    <row r="24572" spans="1:6">
      <c r="A24572" t="s">
        <v>27117</v>
      </c>
      <c r="B24572" t="s">
        <v>7940</v>
      </c>
      <c r="C24572" t="s">
        <v>29805</v>
      </c>
      <c r="D24572">
        <v>6.5</v>
      </c>
      <c r="E24572" t="s">
        <v>22754</v>
      </c>
      <c r="F24572" t="s">
        <v>35744</v>
      </c>
    </row>
    <row r="24573" spans="1:6">
      <c r="A24573" t="s">
        <v>27117</v>
      </c>
      <c r="B24573" t="s">
        <v>1477</v>
      </c>
      <c r="C24573" t="s">
        <v>29806</v>
      </c>
      <c r="D24573">
        <v>6.5</v>
      </c>
      <c r="E24573" t="s">
        <v>22754</v>
      </c>
      <c r="F24573" t="s">
        <v>35745</v>
      </c>
    </row>
    <row r="24574" spans="1:6">
      <c r="A24574" t="s">
        <v>27117</v>
      </c>
      <c r="B24574" t="s">
        <v>1243</v>
      </c>
      <c r="C24574" t="s">
        <v>29807</v>
      </c>
      <c r="D24574">
        <v>6.5</v>
      </c>
      <c r="E24574" t="s">
        <v>22754</v>
      </c>
      <c r="F24574" t="s">
        <v>35744</v>
      </c>
    </row>
    <row r="24575" spans="1:6">
      <c r="A24575" t="s">
        <v>27117</v>
      </c>
      <c r="B24575" t="s">
        <v>1477</v>
      </c>
      <c r="C24575" t="s">
        <v>29808</v>
      </c>
      <c r="D24575">
        <v>6.5</v>
      </c>
      <c r="E24575" t="s">
        <v>22754</v>
      </c>
      <c r="F24575" t="s">
        <v>35745</v>
      </c>
    </row>
    <row r="24576" spans="1:6">
      <c r="A24576" t="s">
        <v>27117</v>
      </c>
      <c r="B24576" t="s">
        <v>29809</v>
      </c>
      <c r="C24576" t="s">
        <v>29810</v>
      </c>
      <c r="D24576">
        <v>6.5</v>
      </c>
      <c r="E24576" t="s">
        <v>22754</v>
      </c>
      <c r="F24576" t="s">
        <v>35744</v>
      </c>
    </row>
    <row r="24577" spans="1:6">
      <c r="A24577" t="s">
        <v>27117</v>
      </c>
      <c r="B24577" t="s">
        <v>1243</v>
      </c>
      <c r="C24577" t="s">
        <v>29811</v>
      </c>
      <c r="D24577">
        <v>6.5</v>
      </c>
      <c r="E24577" t="s">
        <v>22754</v>
      </c>
      <c r="F24577" t="s">
        <v>35744</v>
      </c>
    </row>
    <row r="24578" spans="1:6">
      <c r="A24578" t="s">
        <v>27117</v>
      </c>
      <c r="B24578" t="s">
        <v>29812</v>
      </c>
      <c r="C24578" t="s">
        <v>29813</v>
      </c>
      <c r="D24578">
        <v>12</v>
      </c>
      <c r="E24578" t="s">
        <v>22754</v>
      </c>
      <c r="F24578" t="s">
        <v>35744</v>
      </c>
    </row>
    <row r="24579" spans="1:6">
      <c r="A24579" t="s">
        <v>27117</v>
      </c>
      <c r="B24579" t="s">
        <v>29814</v>
      </c>
      <c r="C24579" t="s">
        <v>29815</v>
      </c>
      <c r="D24579">
        <v>12</v>
      </c>
      <c r="E24579" t="s">
        <v>22754</v>
      </c>
      <c r="F24579" t="s">
        <v>35745</v>
      </c>
    </row>
    <row r="24580" spans="1:6">
      <c r="A24580" t="s">
        <v>27117</v>
      </c>
      <c r="B24580" t="s">
        <v>20397</v>
      </c>
      <c r="C24580" t="s">
        <v>29816</v>
      </c>
      <c r="D24580">
        <v>12</v>
      </c>
      <c r="E24580" t="s">
        <v>22754</v>
      </c>
      <c r="F24580" t="s">
        <v>35744</v>
      </c>
    </row>
    <row r="24581" spans="1:6">
      <c r="A24581" t="s">
        <v>27117</v>
      </c>
      <c r="B24581" t="s">
        <v>29817</v>
      </c>
      <c r="C24581" t="s">
        <v>29818</v>
      </c>
      <c r="D24581">
        <v>12</v>
      </c>
      <c r="E24581" t="s">
        <v>22754</v>
      </c>
      <c r="F24581" t="s">
        <v>35744</v>
      </c>
    </row>
    <row r="24582" spans="1:6">
      <c r="A24582" t="s">
        <v>27117</v>
      </c>
      <c r="B24582" t="s">
        <v>29819</v>
      </c>
      <c r="C24582" t="s">
        <v>29820</v>
      </c>
      <c r="D24582">
        <v>14</v>
      </c>
      <c r="E24582" t="s">
        <v>22754</v>
      </c>
      <c r="F24582" t="s">
        <v>35744</v>
      </c>
    </row>
    <row r="24583" spans="1:6">
      <c r="A24583" t="s">
        <v>27117</v>
      </c>
      <c r="B24583" t="s">
        <v>16975</v>
      </c>
      <c r="C24583" t="s">
        <v>29821</v>
      </c>
      <c r="D24583">
        <v>12</v>
      </c>
      <c r="E24583" t="s">
        <v>22754</v>
      </c>
      <c r="F24583" t="s">
        <v>35744</v>
      </c>
    </row>
    <row r="24584" spans="1:6">
      <c r="A24584" t="s">
        <v>27117</v>
      </c>
      <c r="B24584" t="s">
        <v>1697</v>
      </c>
      <c r="C24584" t="s">
        <v>29822</v>
      </c>
      <c r="D24584">
        <v>10</v>
      </c>
      <c r="E24584" t="s">
        <v>22754</v>
      </c>
      <c r="F24584" t="s">
        <v>35744</v>
      </c>
    </row>
    <row r="24585" spans="1:6">
      <c r="A24585" t="s">
        <v>27117</v>
      </c>
      <c r="B24585" t="s">
        <v>12175</v>
      </c>
      <c r="C24585" t="s">
        <v>29823</v>
      </c>
      <c r="D24585">
        <v>10</v>
      </c>
      <c r="E24585" t="s">
        <v>22754</v>
      </c>
      <c r="F24585" t="s">
        <v>35744</v>
      </c>
    </row>
    <row r="24586" spans="1:6">
      <c r="A24586" t="s">
        <v>27117</v>
      </c>
      <c r="B24586" t="s">
        <v>1477</v>
      </c>
      <c r="C24586" t="s">
        <v>29824</v>
      </c>
      <c r="D24586">
        <v>10</v>
      </c>
      <c r="E24586" t="s">
        <v>22754</v>
      </c>
      <c r="F24586" t="s">
        <v>35745</v>
      </c>
    </row>
    <row r="24587" spans="1:6">
      <c r="A24587" t="s">
        <v>27117</v>
      </c>
      <c r="B24587" t="s">
        <v>29825</v>
      </c>
      <c r="C24587" t="s">
        <v>29826</v>
      </c>
      <c r="D24587">
        <v>10</v>
      </c>
      <c r="E24587" t="s">
        <v>22754</v>
      </c>
      <c r="F24587" t="s">
        <v>35745</v>
      </c>
    </row>
    <row r="24588" spans="1:6">
      <c r="A24588" t="s">
        <v>27117</v>
      </c>
      <c r="B24588" t="s">
        <v>29827</v>
      </c>
      <c r="C24588" t="s">
        <v>29828</v>
      </c>
      <c r="D24588">
        <v>10</v>
      </c>
      <c r="E24588" t="s">
        <v>22754</v>
      </c>
      <c r="F24588" t="s">
        <v>35744</v>
      </c>
    </row>
    <row r="24589" spans="1:6">
      <c r="A24589" t="s">
        <v>27117</v>
      </c>
      <c r="B24589" t="s">
        <v>12181</v>
      </c>
      <c r="C24589" t="s">
        <v>29829</v>
      </c>
      <c r="D24589">
        <v>10</v>
      </c>
      <c r="E24589" t="s">
        <v>22754</v>
      </c>
      <c r="F24589" t="s">
        <v>35744</v>
      </c>
    </row>
    <row r="24590" spans="1:6">
      <c r="A24590" t="s">
        <v>27117</v>
      </c>
      <c r="B24590" t="s">
        <v>29830</v>
      </c>
      <c r="C24590" t="s">
        <v>29831</v>
      </c>
      <c r="D24590">
        <v>6</v>
      </c>
      <c r="E24590" t="s">
        <v>22754</v>
      </c>
      <c r="F24590" t="s">
        <v>35744</v>
      </c>
    </row>
    <row r="24591" spans="1:6">
      <c r="A24591" t="s">
        <v>27117</v>
      </c>
      <c r="B24591" t="s">
        <v>29832</v>
      </c>
      <c r="C24591" t="s">
        <v>29833</v>
      </c>
      <c r="D24591">
        <v>6</v>
      </c>
      <c r="E24591" t="s">
        <v>22754</v>
      </c>
      <c r="F24591" t="s">
        <v>35744</v>
      </c>
    </row>
    <row r="24592" spans="1:6">
      <c r="A24592" t="s">
        <v>27117</v>
      </c>
      <c r="B24592" t="s">
        <v>2707</v>
      </c>
      <c r="C24592" t="s">
        <v>29834</v>
      </c>
      <c r="D24592">
        <v>6</v>
      </c>
      <c r="E24592" t="s">
        <v>22754</v>
      </c>
      <c r="F24592" t="s">
        <v>35744</v>
      </c>
    </row>
    <row r="24593" spans="1:6">
      <c r="A24593" t="s">
        <v>27117</v>
      </c>
      <c r="B24593" t="s">
        <v>29835</v>
      </c>
      <c r="C24593" t="s">
        <v>29836</v>
      </c>
      <c r="D24593">
        <v>6</v>
      </c>
      <c r="E24593" t="s">
        <v>22754</v>
      </c>
      <c r="F24593" t="s">
        <v>35744</v>
      </c>
    </row>
    <row r="24594" spans="1:6">
      <c r="A24594" t="s">
        <v>27117</v>
      </c>
      <c r="B24594" t="s">
        <v>29837</v>
      </c>
      <c r="C24594" t="s">
        <v>29838</v>
      </c>
      <c r="D24594">
        <v>6</v>
      </c>
      <c r="E24594" t="s">
        <v>22754</v>
      </c>
      <c r="F24594" t="s">
        <v>35744</v>
      </c>
    </row>
    <row r="24595" spans="1:6">
      <c r="A24595" t="s">
        <v>27117</v>
      </c>
      <c r="B24595" t="s">
        <v>29839</v>
      </c>
      <c r="C24595" t="s">
        <v>29840</v>
      </c>
      <c r="D24595">
        <v>2.5</v>
      </c>
      <c r="E24595" t="s">
        <v>22754</v>
      </c>
      <c r="F24595" t="s">
        <v>35744</v>
      </c>
    </row>
    <row r="24596" spans="1:6">
      <c r="A24596" t="s">
        <v>27117</v>
      </c>
      <c r="B24596" t="s">
        <v>29840</v>
      </c>
      <c r="C24596" t="s">
        <v>1477</v>
      </c>
      <c r="D24596">
        <v>2.5</v>
      </c>
      <c r="E24596" t="s">
        <v>22754</v>
      </c>
      <c r="F24596" t="s">
        <v>35744</v>
      </c>
    </row>
    <row r="24597" spans="1:6">
      <c r="A24597" t="s">
        <v>27117</v>
      </c>
      <c r="B24597" t="s">
        <v>1477</v>
      </c>
      <c r="C24597" t="s">
        <v>2707</v>
      </c>
      <c r="D24597">
        <v>2.5</v>
      </c>
      <c r="E24597" t="s">
        <v>22754</v>
      </c>
      <c r="F24597" t="s">
        <v>35745</v>
      </c>
    </row>
    <row r="24598" spans="1:6">
      <c r="A24598" t="s">
        <v>27117</v>
      </c>
      <c r="B24598" t="s">
        <v>2707</v>
      </c>
      <c r="C24598" t="s">
        <v>29802</v>
      </c>
      <c r="D24598">
        <v>2.5</v>
      </c>
      <c r="E24598" t="s">
        <v>22754</v>
      </c>
      <c r="F24598" t="s">
        <v>35744</v>
      </c>
    </row>
    <row r="24599" spans="1:6">
      <c r="A24599" t="s">
        <v>27117</v>
      </c>
      <c r="B24599" t="s">
        <v>29802</v>
      </c>
      <c r="C24599" t="s">
        <v>889</v>
      </c>
      <c r="D24599">
        <v>2.5</v>
      </c>
      <c r="E24599" t="s">
        <v>22754</v>
      </c>
      <c r="F24599" t="s">
        <v>35744</v>
      </c>
    </row>
    <row r="24600" spans="1:6">
      <c r="A24600" t="s">
        <v>27117</v>
      </c>
      <c r="B24600" t="s">
        <v>889</v>
      </c>
      <c r="C24600" t="s">
        <v>1243</v>
      </c>
      <c r="D24600">
        <v>2.5</v>
      </c>
      <c r="E24600" t="s">
        <v>22754</v>
      </c>
      <c r="F24600" t="s">
        <v>35744</v>
      </c>
    </row>
    <row r="24601" spans="1:6">
      <c r="A24601" t="s">
        <v>27117</v>
      </c>
      <c r="B24601" t="s">
        <v>1243</v>
      </c>
      <c r="C24601" t="s">
        <v>29841</v>
      </c>
      <c r="D24601">
        <v>3.5</v>
      </c>
      <c r="E24601" t="s">
        <v>22754</v>
      </c>
      <c r="F24601" t="s">
        <v>35744</v>
      </c>
    </row>
    <row r="24602" spans="1:6">
      <c r="A24602" t="s">
        <v>27117</v>
      </c>
      <c r="B24602" t="s">
        <v>879</v>
      </c>
      <c r="C24602" t="s">
        <v>29842</v>
      </c>
      <c r="D24602">
        <v>3.5</v>
      </c>
      <c r="E24602" t="s">
        <v>22754</v>
      </c>
      <c r="F24602" t="s">
        <v>35744</v>
      </c>
    </row>
    <row r="24603" spans="1:6">
      <c r="A24603" t="s">
        <v>27117</v>
      </c>
      <c r="B24603" t="s">
        <v>17762</v>
      </c>
      <c r="C24603" t="s">
        <v>29843</v>
      </c>
      <c r="D24603">
        <v>3.5</v>
      </c>
      <c r="E24603" t="s">
        <v>22754</v>
      </c>
      <c r="F24603" t="s">
        <v>35744</v>
      </c>
    </row>
    <row r="24604" spans="1:6">
      <c r="A24604" t="s">
        <v>27117</v>
      </c>
      <c r="B24604" t="s">
        <v>29844</v>
      </c>
      <c r="C24604" t="s">
        <v>29845</v>
      </c>
      <c r="D24604">
        <v>3.5</v>
      </c>
      <c r="E24604" t="s">
        <v>22754</v>
      </c>
      <c r="F24604" t="s">
        <v>35744</v>
      </c>
    </row>
    <row r="24605" spans="1:6">
      <c r="A24605" t="s">
        <v>27117</v>
      </c>
      <c r="B24605" t="s">
        <v>889</v>
      </c>
      <c r="C24605" t="s">
        <v>7372</v>
      </c>
      <c r="D24605">
        <v>3.5</v>
      </c>
      <c r="E24605" t="s">
        <v>22754</v>
      </c>
      <c r="F24605" t="s">
        <v>35744</v>
      </c>
    </row>
    <row r="24606" spans="1:6">
      <c r="A24606" t="s">
        <v>27117</v>
      </c>
      <c r="B24606" t="s">
        <v>889</v>
      </c>
      <c r="C24606" t="s">
        <v>29846</v>
      </c>
      <c r="D24606">
        <v>3.5</v>
      </c>
      <c r="E24606" t="s">
        <v>22754</v>
      </c>
      <c r="F24606" t="s">
        <v>35744</v>
      </c>
    </row>
    <row r="24607" spans="1:6">
      <c r="A24607" t="s">
        <v>27117</v>
      </c>
      <c r="B24607" t="s">
        <v>12179</v>
      </c>
      <c r="C24607" t="s">
        <v>29847</v>
      </c>
      <c r="D24607">
        <v>3.5</v>
      </c>
      <c r="E24607" t="s">
        <v>22754</v>
      </c>
      <c r="F24607" t="s">
        <v>35744</v>
      </c>
    </row>
    <row r="24608" spans="1:6">
      <c r="A24608" t="s">
        <v>27117</v>
      </c>
      <c r="B24608" t="s">
        <v>21298</v>
      </c>
      <c r="C24608" t="s">
        <v>29848</v>
      </c>
      <c r="D24608">
        <v>3.5</v>
      </c>
      <c r="E24608" t="s">
        <v>22754</v>
      </c>
      <c r="F24608" t="s">
        <v>35744</v>
      </c>
    </row>
    <row r="24609" spans="1:6">
      <c r="A24609" t="s">
        <v>27117</v>
      </c>
      <c r="B24609" t="s">
        <v>29849</v>
      </c>
      <c r="C24609" t="s">
        <v>29850</v>
      </c>
      <c r="D24609">
        <v>3.5</v>
      </c>
      <c r="E24609" t="s">
        <v>22754</v>
      </c>
      <c r="F24609" t="s">
        <v>35744</v>
      </c>
    </row>
    <row r="24610" spans="1:6">
      <c r="A24610" t="s">
        <v>27117</v>
      </c>
      <c r="B24610" t="s">
        <v>1243</v>
      </c>
      <c r="C24610" t="s">
        <v>29851</v>
      </c>
      <c r="D24610">
        <v>3.5</v>
      </c>
      <c r="E24610" t="s">
        <v>22754</v>
      </c>
      <c r="F24610" t="s">
        <v>35744</v>
      </c>
    </row>
    <row r="24611" spans="1:6">
      <c r="A24611" t="s">
        <v>27117</v>
      </c>
      <c r="B24611" t="s">
        <v>29852</v>
      </c>
      <c r="C24611" t="s">
        <v>29853</v>
      </c>
      <c r="D24611">
        <v>4</v>
      </c>
      <c r="E24611" t="s">
        <v>22754</v>
      </c>
      <c r="F24611" t="s">
        <v>35744</v>
      </c>
    </row>
    <row r="24612" spans="1:6">
      <c r="A24612" t="s">
        <v>27117</v>
      </c>
      <c r="B24612" t="s">
        <v>29840</v>
      </c>
      <c r="C24612" t="s">
        <v>29854</v>
      </c>
      <c r="D24612">
        <v>4</v>
      </c>
      <c r="E24612" t="s">
        <v>22754</v>
      </c>
      <c r="F24612" t="s">
        <v>35744</v>
      </c>
    </row>
    <row r="24613" spans="1:6">
      <c r="A24613" t="s">
        <v>27117</v>
      </c>
      <c r="B24613" t="s">
        <v>12659</v>
      </c>
      <c r="C24613" t="s">
        <v>29855</v>
      </c>
      <c r="D24613">
        <v>4</v>
      </c>
      <c r="E24613" t="s">
        <v>22754</v>
      </c>
      <c r="F24613" t="s">
        <v>35744</v>
      </c>
    </row>
    <row r="24614" spans="1:6">
      <c r="A24614" t="s">
        <v>27117</v>
      </c>
      <c r="B24614" t="s">
        <v>27241</v>
      </c>
      <c r="C24614" t="s">
        <v>29856</v>
      </c>
      <c r="D24614">
        <v>4</v>
      </c>
      <c r="E24614" t="s">
        <v>22754</v>
      </c>
      <c r="F24614" t="s">
        <v>35744</v>
      </c>
    </row>
    <row r="24615" spans="1:6">
      <c r="A24615" t="s">
        <v>27117</v>
      </c>
      <c r="B24615" t="s">
        <v>1477</v>
      </c>
      <c r="C24615" t="s">
        <v>29857</v>
      </c>
      <c r="D24615">
        <v>4</v>
      </c>
      <c r="E24615" t="s">
        <v>22754</v>
      </c>
      <c r="F24615" t="s">
        <v>35745</v>
      </c>
    </row>
    <row r="24616" spans="1:6">
      <c r="A24616" t="s">
        <v>27117</v>
      </c>
      <c r="B24616" t="s">
        <v>6985</v>
      </c>
      <c r="C24616" t="s">
        <v>29858</v>
      </c>
      <c r="D24616">
        <v>4</v>
      </c>
      <c r="E24616" t="s">
        <v>22754</v>
      </c>
      <c r="F24616" t="s">
        <v>35744</v>
      </c>
    </row>
    <row r="24617" spans="1:6">
      <c r="A24617" t="s">
        <v>27117</v>
      </c>
      <c r="B24617" t="s">
        <v>1760</v>
      </c>
      <c r="C24617" t="s">
        <v>29852</v>
      </c>
      <c r="D24617">
        <v>4</v>
      </c>
      <c r="E24617" t="s">
        <v>22754</v>
      </c>
      <c r="F24617" t="s">
        <v>35744</v>
      </c>
    </row>
    <row r="24618" spans="1:6">
      <c r="A24618" t="s">
        <v>27117</v>
      </c>
      <c r="B24618" t="s">
        <v>29711</v>
      </c>
      <c r="C24618" t="s">
        <v>29852</v>
      </c>
      <c r="D24618">
        <v>4</v>
      </c>
      <c r="E24618" t="s">
        <v>22754</v>
      </c>
      <c r="F24618" t="s">
        <v>35744</v>
      </c>
    </row>
    <row r="24619" spans="1:6">
      <c r="A24619" t="s">
        <v>27117</v>
      </c>
      <c r="B24619" t="s">
        <v>29802</v>
      </c>
      <c r="C24619" t="s">
        <v>29852</v>
      </c>
      <c r="D24619">
        <v>4</v>
      </c>
      <c r="E24619" t="s">
        <v>22754</v>
      </c>
      <c r="F24619" t="s">
        <v>35744</v>
      </c>
    </row>
    <row r="24620" spans="1:6">
      <c r="A24620" t="s">
        <v>27117</v>
      </c>
      <c r="B24620" t="s">
        <v>29859</v>
      </c>
      <c r="C24620" t="s">
        <v>29852</v>
      </c>
      <c r="D24620">
        <v>4</v>
      </c>
      <c r="E24620" t="s">
        <v>22754</v>
      </c>
      <c r="F24620" t="s">
        <v>35744</v>
      </c>
    </row>
    <row r="24621" spans="1:6">
      <c r="A24621" t="s">
        <v>27117</v>
      </c>
      <c r="B24621" t="s">
        <v>29256</v>
      </c>
      <c r="C24621" t="s">
        <v>29852</v>
      </c>
      <c r="D24621">
        <v>4</v>
      </c>
      <c r="E24621" t="s">
        <v>22754</v>
      </c>
      <c r="F24621" t="s">
        <v>35744</v>
      </c>
    </row>
    <row r="24622" spans="1:6">
      <c r="A24622" t="s">
        <v>27117</v>
      </c>
      <c r="B24622" t="s">
        <v>29256</v>
      </c>
      <c r="C24622" t="s">
        <v>29860</v>
      </c>
      <c r="D24622">
        <v>4</v>
      </c>
      <c r="E24622" t="s">
        <v>22754</v>
      </c>
      <c r="F24622" t="s">
        <v>35744</v>
      </c>
    </row>
    <row r="24623" spans="1:6">
      <c r="A24623" t="s">
        <v>27117</v>
      </c>
      <c r="B24623" t="s">
        <v>1243</v>
      </c>
      <c r="C24623" t="s">
        <v>29861</v>
      </c>
      <c r="D24623">
        <v>4</v>
      </c>
      <c r="E24623" t="s">
        <v>22754</v>
      </c>
      <c r="F24623" t="s">
        <v>35744</v>
      </c>
    </row>
    <row r="24624" spans="1:6">
      <c r="A24624" t="s">
        <v>27117</v>
      </c>
      <c r="B24624" t="s">
        <v>29812</v>
      </c>
      <c r="C24624" t="s">
        <v>29862</v>
      </c>
      <c r="D24624">
        <v>32</v>
      </c>
      <c r="E24624" t="s">
        <v>22754</v>
      </c>
      <c r="F24624" t="s">
        <v>35744</v>
      </c>
    </row>
    <row r="24625" spans="1:6">
      <c r="A24625" t="s">
        <v>27117</v>
      </c>
      <c r="B24625" t="s">
        <v>29863</v>
      </c>
      <c r="C24625" t="s">
        <v>29864</v>
      </c>
      <c r="D24625">
        <v>32</v>
      </c>
      <c r="E24625" t="s">
        <v>22754</v>
      </c>
      <c r="F24625" t="s">
        <v>35744</v>
      </c>
    </row>
    <row r="24626" spans="1:6">
      <c r="A24626" t="s">
        <v>27117</v>
      </c>
      <c r="B24626" t="s">
        <v>29865</v>
      </c>
      <c r="C24626" t="s">
        <v>29866</v>
      </c>
      <c r="D24626">
        <v>32</v>
      </c>
      <c r="E24626" t="s">
        <v>22754</v>
      </c>
      <c r="F24626" t="s">
        <v>35744</v>
      </c>
    </row>
    <row r="24627" spans="1:6">
      <c r="A24627" t="s">
        <v>27117</v>
      </c>
      <c r="B24627" t="s">
        <v>29867</v>
      </c>
      <c r="C24627" t="s">
        <v>29868</v>
      </c>
      <c r="D24627">
        <v>32</v>
      </c>
      <c r="E24627" t="s">
        <v>22754</v>
      </c>
      <c r="F24627" t="s">
        <v>35745</v>
      </c>
    </row>
    <row r="24628" spans="1:6">
      <c r="A24628" t="s">
        <v>27117</v>
      </c>
      <c r="B24628" t="s">
        <v>1477</v>
      </c>
      <c r="C24628" t="s">
        <v>29869</v>
      </c>
      <c r="D24628">
        <v>32</v>
      </c>
      <c r="E24628" t="s">
        <v>22754</v>
      </c>
      <c r="F24628" t="s">
        <v>35745</v>
      </c>
    </row>
    <row r="24629" spans="1:6">
      <c r="A24629" t="s">
        <v>27117</v>
      </c>
      <c r="B24629" t="s">
        <v>1477</v>
      </c>
      <c r="C24629" t="s">
        <v>29870</v>
      </c>
      <c r="D24629">
        <v>32</v>
      </c>
      <c r="E24629" t="s">
        <v>22754</v>
      </c>
      <c r="F24629" t="s">
        <v>35745</v>
      </c>
    </row>
    <row r="24630" spans="1:6">
      <c r="A24630" t="s">
        <v>27117</v>
      </c>
      <c r="B24630" t="s">
        <v>29825</v>
      </c>
      <c r="C24630" t="s">
        <v>29871</v>
      </c>
      <c r="D24630">
        <v>32</v>
      </c>
      <c r="E24630" t="s">
        <v>22754</v>
      </c>
      <c r="F24630" t="s">
        <v>35745</v>
      </c>
    </row>
    <row r="24631" spans="1:6">
      <c r="A24631" t="s">
        <v>27117</v>
      </c>
      <c r="B24631" t="s">
        <v>29809</v>
      </c>
      <c r="C24631" t="s">
        <v>29872</v>
      </c>
      <c r="D24631">
        <v>32</v>
      </c>
      <c r="E24631" t="s">
        <v>22754</v>
      </c>
      <c r="F24631" t="s">
        <v>35744</v>
      </c>
    </row>
    <row r="24632" spans="1:6">
      <c r="A24632" t="s">
        <v>27117</v>
      </c>
      <c r="B24632" t="s">
        <v>29873</v>
      </c>
      <c r="C24632" t="s">
        <v>29874</v>
      </c>
      <c r="D24632">
        <v>32</v>
      </c>
      <c r="E24632" t="s">
        <v>22754</v>
      </c>
      <c r="F24632" t="s">
        <v>35744</v>
      </c>
    </row>
    <row r="24633" spans="1:6">
      <c r="A24633" t="s">
        <v>27117</v>
      </c>
      <c r="B24633" t="s">
        <v>2707</v>
      </c>
      <c r="C24633" t="s">
        <v>29875</v>
      </c>
      <c r="D24633">
        <v>32</v>
      </c>
      <c r="E24633" t="s">
        <v>22754</v>
      </c>
      <c r="F24633" t="s">
        <v>35744</v>
      </c>
    </row>
    <row r="24634" spans="1:6">
      <c r="A24634" t="s">
        <v>27117</v>
      </c>
      <c r="B24634" t="s">
        <v>29876</v>
      </c>
      <c r="C24634" t="s">
        <v>29877</v>
      </c>
      <c r="D24634">
        <v>32</v>
      </c>
      <c r="E24634" t="s">
        <v>22754</v>
      </c>
      <c r="F24634" t="s">
        <v>35744</v>
      </c>
    </row>
    <row r="24635" spans="1:6">
      <c r="A24635" t="s">
        <v>27117</v>
      </c>
      <c r="B24635" t="s">
        <v>889</v>
      </c>
      <c r="C24635" t="s">
        <v>29878</v>
      </c>
      <c r="D24635">
        <v>32</v>
      </c>
      <c r="E24635" t="s">
        <v>22754</v>
      </c>
      <c r="F24635" t="s">
        <v>35744</v>
      </c>
    </row>
    <row r="24636" spans="1:6">
      <c r="A24636" t="s">
        <v>27117</v>
      </c>
      <c r="B24636" t="s">
        <v>29879</v>
      </c>
      <c r="C24636" t="s">
        <v>29880</v>
      </c>
      <c r="D24636">
        <v>32</v>
      </c>
      <c r="E24636" t="s">
        <v>22754</v>
      </c>
      <c r="F24636" t="s">
        <v>35744</v>
      </c>
    </row>
    <row r="24637" spans="1:6">
      <c r="A24637" t="s">
        <v>27117</v>
      </c>
      <c r="B24637" t="s">
        <v>7940</v>
      </c>
      <c r="C24637" t="s">
        <v>29881</v>
      </c>
      <c r="D24637">
        <v>32</v>
      </c>
      <c r="E24637" t="s">
        <v>22754</v>
      </c>
      <c r="F24637" t="s">
        <v>35744</v>
      </c>
    </row>
    <row r="24638" spans="1:6">
      <c r="A24638" t="s">
        <v>27117</v>
      </c>
      <c r="B24638" t="s">
        <v>29882</v>
      </c>
      <c r="C24638" t="s">
        <v>29883</v>
      </c>
      <c r="D24638">
        <v>32</v>
      </c>
      <c r="E24638" t="s">
        <v>22754</v>
      </c>
      <c r="F24638" t="s">
        <v>35744</v>
      </c>
    </row>
    <row r="24639" spans="1:6">
      <c r="A24639" t="s">
        <v>27117</v>
      </c>
      <c r="B24639" t="s">
        <v>29884</v>
      </c>
      <c r="C24639" t="s">
        <v>29885</v>
      </c>
      <c r="D24639">
        <v>32</v>
      </c>
      <c r="E24639" t="s">
        <v>22754</v>
      </c>
      <c r="F24639" t="s">
        <v>35744</v>
      </c>
    </row>
    <row r="24640" spans="1:6">
      <c r="A24640" t="s">
        <v>27117</v>
      </c>
      <c r="B24640" t="s">
        <v>1697</v>
      </c>
      <c r="C24640" t="s">
        <v>29886</v>
      </c>
      <c r="D24640">
        <v>34</v>
      </c>
      <c r="E24640" t="s">
        <v>22754</v>
      </c>
      <c r="F24640" t="s">
        <v>35744</v>
      </c>
    </row>
    <row r="24641" spans="1:6">
      <c r="A24641" t="s">
        <v>27117</v>
      </c>
      <c r="B24641" t="s">
        <v>29887</v>
      </c>
      <c r="C24641" t="s">
        <v>29888</v>
      </c>
      <c r="D24641">
        <v>34</v>
      </c>
      <c r="E24641" t="s">
        <v>22754</v>
      </c>
      <c r="F24641" t="s">
        <v>35745</v>
      </c>
    </row>
    <row r="24642" spans="1:6">
      <c r="A24642" t="s">
        <v>27117</v>
      </c>
      <c r="B24642" t="s">
        <v>29888</v>
      </c>
      <c r="C24642" t="s">
        <v>29889</v>
      </c>
      <c r="D24642">
        <v>34</v>
      </c>
      <c r="E24642" t="s">
        <v>22754</v>
      </c>
      <c r="F24642" t="s">
        <v>35744</v>
      </c>
    </row>
    <row r="24643" spans="1:6">
      <c r="A24643" t="s">
        <v>27117</v>
      </c>
      <c r="B24643" t="s">
        <v>29890</v>
      </c>
      <c r="C24643" t="s">
        <v>29891</v>
      </c>
      <c r="D24643">
        <v>34</v>
      </c>
      <c r="E24643" t="s">
        <v>22754</v>
      </c>
      <c r="F24643" t="s">
        <v>35744</v>
      </c>
    </row>
    <row r="24644" spans="1:6">
      <c r="A24644" t="s">
        <v>27117</v>
      </c>
      <c r="B24644" t="s">
        <v>29892</v>
      </c>
      <c r="C24644" t="s">
        <v>29893</v>
      </c>
      <c r="D24644">
        <v>34</v>
      </c>
      <c r="E24644" t="s">
        <v>22754</v>
      </c>
      <c r="F24644" t="s">
        <v>35745</v>
      </c>
    </row>
    <row r="24645" spans="1:6">
      <c r="A24645" t="s">
        <v>27117</v>
      </c>
      <c r="B24645" t="s">
        <v>29894</v>
      </c>
      <c r="C24645" t="s">
        <v>29895</v>
      </c>
      <c r="D24645">
        <v>34</v>
      </c>
      <c r="E24645" t="s">
        <v>22754</v>
      </c>
      <c r="F24645" t="s">
        <v>35744</v>
      </c>
    </row>
    <row r="24646" spans="1:6">
      <c r="A24646" t="s">
        <v>27117</v>
      </c>
      <c r="B24646" t="s">
        <v>29896</v>
      </c>
      <c r="C24646" t="s">
        <v>29897</v>
      </c>
      <c r="D24646">
        <v>25</v>
      </c>
      <c r="E24646" t="s">
        <v>22754</v>
      </c>
      <c r="F24646" t="s">
        <v>35744</v>
      </c>
    </row>
    <row r="24647" spans="1:6">
      <c r="A24647" t="s">
        <v>27117</v>
      </c>
      <c r="B24647" t="s">
        <v>29840</v>
      </c>
      <c r="C24647" t="s">
        <v>29898</v>
      </c>
      <c r="D24647">
        <v>25</v>
      </c>
      <c r="E24647" t="s">
        <v>22754</v>
      </c>
      <c r="F24647" t="s">
        <v>35744</v>
      </c>
    </row>
    <row r="24648" spans="1:6">
      <c r="A24648" t="s">
        <v>27117</v>
      </c>
      <c r="B24648" t="s">
        <v>29865</v>
      </c>
      <c r="C24648" t="s">
        <v>29899</v>
      </c>
      <c r="D24648">
        <v>25</v>
      </c>
      <c r="E24648" t="s">
        <v>22754</v>
      </c>
      <c r="F24648" t="s">
        <v>35744</v>
      </c>
    </row>
    <row r="24649" spans="1:6">
      <c r="A24649" t="s">
        <v>27117</v>
      </c>
      <c r="B24649" t="s">
        <v>29900</v>
      </c>
      <c r="C24649" t="s">
        <v>29901</v>
      </c>
      <c r="D24649">
        <v>25</v>
      </c>
      <c r="E24649" t="s">
        <v>22754</v>
      </c>
      <c r="F24649" t="s">
        <v>35744</v>
      </c>
    </row>
    <row r="24650" spans="1:6">
      <c r="A24650" t="s">
        <v>27117</v>
      </c>
      <c r="B24650" t="s">
        <v>27241</v>
      </c>
      <c r="C24650" t="s">
        <v>29902</v>
      </c>
      <c r="D24650">
        <v>25</v>
      </c>
      <c r="E24650" t="s">
        <v>22754</v>
      </c>
      <c r="F24650" t="s">
        <v>35744</v>
      </c>
    </row>
    <row r="24651" spans="1:6">
      <c r="A24651" t="s">
        <v>27117</v>
      </c>
      <c r="B24651" t="s">
        <v>6985</v>
      </c>
      <c r="C24651" t="s">
        <v>29903</v>
      </c>
      <c r="D24651">
        <v>25</v>
      </c>
      <c r="E24651" t="s">
        <v>22754</v>
      </c>
      <c r="F24651" t="s">
        <v>35744</v>
      </c>
    </row>
    <row r="24652" spans="1:6">
      <c r="A24652" t="s">
        <v>27117</v>
      </c>
      <c r="B24652" t="s">
        <v>29904</v>
      </c>
      <c r="C24652" t="s">
        <v>29905</v>
      </c>
      <c r="D24652">
        <v>25</v>
      </c>
      <c r="E24652" t="s">
        <v>22754</v>
      </c>
      <c r="F24652" t="s">
        <v>35744</v>
      </c>
    </row>
    <row r="24653" spans="1:6">
      <c r="A24653" t="s">
        <v>27117</v>
      </c>
      <c r="B24653" t="s">
        <v>29904</v>
      </c>
      <c r="C24653" t="s">
        <v>29906</v>
      </c>
      <c r="D24653">
        <v>25</v>
      </c>
      <c r="E24653" t="s">
        <v>22754</v>
      </c>
      <c r="F24653" t="s">
        <v>35744</v>
      </c>
    </row>
    <row r="24654" spans="1:6">
      <c r="A24654" t="s">
        <v>27117</v>
      </c>
      <c r="B24654" t="s">
        <v>29907</v>
      </c>
      <c r="C24654" t="s">
        <v>29908</v>
      </c>
      <c r="D24654">
        <v>25</v>
      </c>
      <c r="E24654" t="s">
        <v>22754</v>
      </c>
      <c r="F24654" t="s">
        <v>35745</v>
      </c>
    </row>
    <row r="24655" spans="1:6">
      <c r="A24655" t="s">
        <v>27117</v>
      </c>
      <c r="B24655" t="s">
        <v>29256</v>
      </c>
      <c r="C24655" t="s">
        <v>29909</v>
      </c>
      <c r="D24655">
        <v>25</v>
      </c>
      <c r="E24655" t="s">
        <v>22754</v>
      </c>
      <c r="F24655" t="s">
        <v>35744</v>
      </c>
    </row>
    <row r="24656" spans="1:6">
      <c r="A24656" t="s">
        <v>27117</v>
      </c>
      <c r="B24656" t="s">
        <v>7940</v>
      </c>
      <c r="C24656" t="s">
        <v>29910</v>
      </c>
      <c r="D24656">
        <v>25</v>
      </c>
      <c r="E24656" t="s">
        <v>22754</v>
      </c>
      <c r="F24656" t="s">
        <v>35744</v>
      </c>
    </row>
    <row r="24657" spans="1:6">
      <c r="A24657" t="s">
        <v>27117</v>
      </c>
      <c r="B24657" t="s">
        <v>900</v>
      </c>
      <c r="C24657" t="s">
        <v>29911</v>
      </c>
      <c r="D24657">
        <v>25</v>
      </c>
      <c r="E24657" t="s">
        <v>22754</v>
      </c>
      <c r="F24657" t="s">
        <v>35744</v>
      </c>
    </row>
    <row r="24658" spans="1:6">
      <c r="A24658" t="s">
        <v>27117</v>
      </c>
      <c r="B24658" t="s">
        <v>1243</v>
      </c>
      <c r="C24658" t="s">
        <v>29912</v>
      </c>
      <c r="D24658">
        <v>25</v>
      </c>
      <c r="E24658" t="s">
        <v>22754</v>
      </c>
      <c r="F24658" t="s">
        <v>35744</v>
      </c>
    </row>
    <row r="24659" spans="1:6">
      <c r="A24659" t="s">
        <v>27117</v>
      </c>
      <c r="B24659" t="s">
        <v>29913</v>
      </c>
      <c r="C24659" t="s">
        <v>29914</v>
      </c>
      <c r="D24659">
        <v>35</v>
      </c>
      <c r="E24659" t="s">
        <v>22754</v>
      </c>
      <c r="F24659" t="s">
        <v>35744</v>
      </c>
    </row>
    <row r="24660" spans="1:6">
      <c r="A24660" t="s">
        <v>27117</v>
      </c>
      <c r="B24660" t="s">
        <v>29915</v>
      </c>
      <c r="C24660" t="s">
        <v>29502</v>
      </c>
      <c r="D24660">
        <v>3</v>
      </c>
      <c r="E24660" t="s">
        <v>22754</v>
      </c>
      <c r="F24660" t="s">
        <v>35744</v>
      </c>
    </row>
    <row r="24661" spans="1:6">
      <c r="A24661" t="s">
        <v>27117</v>
      </c>
      <c r="B24661" t="s">
        <v>29502</v>
      </c>
      <c r="C24661" t="s">
        <v>29916</v>
      </c>
      <c r="D24661">
        <v>3</v>
      </c>
      <c r="E24661" t="s">
        <v>22754</v>
      </c>
      <c r="F24661" t="s">
        <v>35744</v>
      </c>
    </row>
    <row r="24662" spans="1:6">
      <c r="A24662" t="s">
        <v>27120</v>
      </c>
      <c r="B24662" t="s">
        <v>29917</v>
      </c>
      <c r="C24662" t="s">
        <v>29917</v>
      </c>
      <c r="D24662">
        <v>14.5</v>
      </c>
      <c r="E24662" t="s">
        <v>22735</v>
      </c>
      <c r="F24662" t="s">
        <v>35744</v>
      </c>
    </row>
    <row r="24663" spans="1:6">
      <c r="A24663" t="s">
        <v>27120</v>
      </c>
      <c r="B24663" t="s">
        <v>890</v>
      </c>
      <c r="C24663" t="s">
        <v>29918</v>
      </c>
      <c r="D24663">
        <v>14.5</v>
      </c>
      <c r="E24663" t="s">
        <v>22735</v>
      </c>
      <c r="F24663" t="s">
        <v>35745</v>
      </c>
    </row>
    <row r="24664" spans="1:6">
      <c r="A24664" t="s">
        <v>27120</v>
      </c>
      <c r="B24664" t="s">
        <v>29919</v>
      </c>
      <c r="C24664" t="s">
        <v>29920</v>
      </c>
      <c r="D24664">
        <v>14.5</v>
      </c>
      <c r="E24664" t="s">
        <v>22735</v>
      </c>
      <c r="F24664" t="s">
        <v>35744</v>
      </c>
    </row>
    <row r="24665" spans="1:6">
      <c r="A24665" t="s">
        <v>27120</v>
      </c>
      <c r="B24665" t="s">
        <v>1002</v>
      </c>
      <c r="C24665" t="s">
        <v>29921</v>
      </c>
      <c r="D24665">
        <v>14.5</v>
      </c>
      <c r="E24665" t="s">
        <v>22735</v>
      </c>
      <c r="F24665" t="s">
        <v>35744</v>
      </c>
    </row>
    <row r="24666" spans="1:6">
      <c r="A24666" t="s">
        <v>27120</v>
      </c>
      <c r="B24666" t="s">
        <v>29922</v>
      </c>
      <c r="C24666" t="s">
        <v>29923</v>
      </c>
      <c r="D24666">
        <v>13.5</v>
      </c>
      <c r="E24666" t="s">
        <v>22735</v>
      </c>
      <c r="F24666" t="s">
        <v>35744</v>
      </c>
    </row>
    <row r="24667" spans="1:6">
      <c r="A24667" t="s">
        <v>27120</v>
      </c>
      <c r="B24667" t="s">
        <v>29924</v>
      </c>
      <c r="C24667" t="s">
        <v>29925</v>
      </c>
      <c r="D24667">
        <v>13.5</v>
      </c>
      <c r="E24667" t="s">
        <v>22735</v>
      </c>
      <c r="F24667" t="s">
        <v>35744</v>
      </c>
    </row>
    <row r="24668" spans="1:6">
      <c r="A24668" t="s">
        <v>27120</v>
      </c>
      <c r="B24668" t="s">
        <v>674</v>
      </c>
      <c r="C24668" t="s">
        <v>29926</v>
      </c>
      <c r="D24668">
        <v>13.5</v>
      </c>
      <c r="E24668" t="s">
        <v>22735</v>
      </c>
      <c r="F24668" t="s">
        <v>35744</v>
      </c>
    </row>
    <row r="24669" spans="1:6">
      <c r="A24669" t="s">
        <v>27120</v>
      </c>
      <c r="B24669" t="s">
        <v>29927</v>
      </c>
      <c r="C24669" t="s">
        <v>29928</v>
      </c>
      <c r="D24669">
        <v>14.5</v>
      </c>
      <c r="E24669" t="s">
        <v>22735</v>
      </c>
      <c r="F24669" t="s">
        <v>35744</v>
      </c>
    </row>
    <row r="24670" spans="1:6">
      <c r="A24670" t="s">
        <v>27120</v>
      </c>
      <c r="B24670" t="s">
        <v>29929</v>
      </c>
      <c r="C24670" t="s">
        <v>29930</v>
      </c>
      <c r="D24670">
        <v>14.5</v>
      </c>
      <c r="E24670" t="s">
        <v>22735</v>
      </c>
      <c r="F24670" t="s">
        <v>35745</v>
      </c>
    </row>
    <row r="24671" spans="1:6">
      <c r="A24671" t="s">
        <v>27120</v>
      </c>
      <c r="B24671" t="s">
        <v>29931</v>
      </c>
      <c r="C24671" t="s">
        <v>29932</v>
      </c>
      <c r="D24671">
        <v>14.5</v>
      </c>
      <c r="E24671" t="s">
        <v>22735</v>
      </c>
      <c r="F24671" t="s">
        <v>35744</v>
      </c>
    </row>
    <row r="24672" spans="1:6">
      <c r="A24672" t="s">
        <v>27120</v>
      </c>
      <c r="B24672" t="s">
        <v>7166</v>
      </c>
      <c r="C24672" t="s">
        <v>29933</v>
      </c>
      <c r="D24672">
        <v>14.5</v>
      </c>
      <c r="E24672" t="s">
        <v>22735</v>
      </c>
      <c r="F24672" t="s">
        <v>35744</v>
      </c>
    </row>
    <row r="24673" spans="1:6">
      <c r="A24673" t="s">
        <v>27120</v>
      </c>
      <c r="B24673" t="s">
        <v>22918</v>
      </c>
      <c r="C24673" t="s">
        <v>29934</v>
      </c>
      <c r="D24673">
        <v>14.5</v>
      </c>
      <c r="E24673" t="s">
        <v>22735</v>
      </c>
      <c r="F24673" t="s">
        <v>35744</v>
      </c>
    </row>
    <row r="24674" spans="1:6">
      <c r="A24674" t="s">
        <v>27120</v>
      </c>
      <c r="B24674" t="s">
        <v>29935</v>
      </c>
      <c r="C24674" t="s">
        <v>29936</v>
      </c>
      <c r="D24674">
        <v>14.5</v>
      </c>
      <c r="E24674" t="s">
        <v>22735</v>
      </c>
      <c r="F24674" t="s">
        <v>35744</v>
      </c>
    </row>
    <row r="24675" spans="1:6">
      <c r="A24675" t="s">
        <v>27120</v>
      </c>
      <c r="B24675" t="s">
        <v>29937</v>
      </c>
      <c r="C24675" t="s">
        <v>29938</v>
      </c>
      <c r="D24675">
        <v>10</v>
      </c>
      <c r="E24675" t="s">
        <v>22735</v>
      </c>
      <c r="F24675" t="s">
        <v>35744</v>
      </c>
    </row>
    <row r="24676" spans="1:6">
      <c r="A24676" t="s">
        <v>27125</v>
      </c>
      <c r="B24676" t="s">
        <v>29939</v>
      </c>
      <c r="C24676" t="s">
        <v>29939</v>
      </c>
      <c r="D24676">
        <v>24.99</v>
      </c>
      <c r="E24676" t="s">
        <v>22772</v>
      </c>
      <c r="F24676" t="s">
        <v>35744</v>
      </c>
    </row>
    <row r="24677" spans="1:6">
      <c r="A24677" t="s">
        <v>27125</v>
      </c>
      <c r="B24677" t="s">
        <v>29940</v>
      </c>
      <c r="C24677" t="s">
        <v>29941</v>
      </c>
      <c r="D24677">
        <v>32</v>
      </c>
      <c r="E24677" t="s">
        <v>22772</v>
      </c>
      <c r="F24677" t="s">
        <v>35744</v>
      </c>
    </row>
    <row r="24678" spans="1:6">
      <c r="A24678" t="s">
        <v>27125</v>
      </c>
      <c r="B24678" t="s">
        <v>29942</v>
      </c>
      <c r="C24678" t="s">
        <v>29943</v>
      </c>
      <c r="D24678">
        <v>130</v>
      </c>
      <c r="E24678" t="s">
        <v>22772</v>
      </c>
      <c r="F24678" t="s">
        <v>35744</v>
      </c>
    </row>
    <row r="24679" spans="1:6">
      <c r="A24679" t="s">
        <v>27125</v>
      </c>
      <c r="B24679" t="s">
        <v>29944</v>
      </c>
      <c r="C24679" t="s">
        <v>29945</v>
      </c>
      <c r="D24679">
        <v>20</v>
      </c>
      <c r="E24679" t="s">
        <v>22772</v>
      </c>
      <c r="F24679" t="s">
        <v>35744</v>
      </c>
    </row>
    <row r="24680" spans="1:6">
      <c r="A24680" t="s">
        <v>27125</v>
      </c>
      <c r="B24680" t="s">
        <v>29946</v>
      </c>
      <c r="C24680" t="s">
        <v>29947</v>
      </c>
      <c r="D24680">
        <v>1.5</v>
      </c>
      <c r="E24680" t="s">
        <v>22772</v>
      </c>
      <c r="F24680" t="s">
        <v>35744</v>
      </c>
    </row>
    <row r="24681" spans="1:6">
      <c r="A24681" t="s">
        <v>27125</v>
      </c>
      <c r="B24681" t="s">
        <v>29948</v>
      </c>
      <c r="C24681" t="s">
        <v>29949</v>
      </c>
      <c r="D24681">
        <v>1.5</v>
      </c>
      <c r="E24681" t="s">
        <v>22772</v>
      </c>
      <c r="F24681" t="s">
        <v>35744</v>
      </c>
    </row>
    <row r="24682" spans="1:6">
      <c r="A24682" t="s">
        <v>27125</v>
      </c>
      <c r="B24682" t="s">
        <v>29950</v>
      </c>
      <c r="C24682" t="s">
        <v>29951</v>
      </c>
      <c r="D24682">
        <v>1.5</v>
      </c>
      <c r="E24682" t="s">
        <v>22772</v>
      </c>
      <c r="F24682" t="s">
        <v>35744</v>
      </c>
    </row>
    <row r="24683" spans="1:6">
      <c r="A24683" t="s">
        <v>27125</v>
      </c>
      <c r="B24683" t="s">
        <v>29952</v>
      </c>
      <c r="C24683" t="s">
        <v>29953</v>
      </c>
      <c r="D24683">
        <v>1.5</v>
      </c>
      <c r="E24683" t="s">
        <v>22772</v>
      </c>
      <c r="F24683" t="s">
        <v>35744</v>
      </c>
    </row>
    <row r="24684" spans="1:6">
      <c r="A24684" t="s">
        <v>27125</v>
      </c>
      <c r="B24684" t="s">
        <v>29954</v>
      </c>
      <c r="C24684" t="s">
        <v>29955</v>
      </c>
      <c r="D24684">
        <v>1.5</v>
      </c>
      <c r="E24684" t="s">
        <v>22772</v>
      </c>
      <c r="F24684" t="s">
        <v>35744</v>
      </c>
    </row>
    <row r="24685" spans="1:6">
      <c r="A24685" t="s">
        <v>27125</v>
      </c>
      <c r="B24685" t="s">
        <v>29954</v>
      </c>
      <c r="C24685" t="s">
        <v>29956</v>
      </c>
      <c r="D24685">
        <v>1.5</v>
      </c>
      <c r="E24685" t="s">
        <v>22772</v>
      </c>
      <c r="F24685" t="s">
        <v>35744</v>
      </c>
    </row>
    <row r="24686" spans="1:6">
      <c r="A24686" t="s">
        <v>27125</v>
      </c>
      <c r="B24686" t="s">
        <v>29957</v>
      </c>
      <c r="C24686" t="s">
        <v>29958</v>
      </c>
      <c r="D24686">
        <v>1.5</v>
      </c>
      <c r="E24686" t="s">
        <v>22772</v>
      </c>
      <c r="F24686" t="s">
        <v>35745</v>
      </c>
    </row>
    <row r="24687" spans="1:6">
      <c r="A24687" t="s">
        <v>27125</v>
      </c>
      <c r="B24687" t="s">
        <v>29959</v>
      </c>
      <c r="C24687" t="s">
        <v>29960</v>
      </c>
      <c r="D24687">
        <v>1.5</v>
      </c>
      <c r="E24687" t="s">
        <v>22772</v>
      </c>
      <c r="F24687" t="s">
        <v>35744</v>
      </c>
    </row>
    <row r="24688" spans="1:6">
      <c r="A24688" t="s">
        <v>27125</v>
      </c>
      <c r="B24688" t="s">
        <v>29961</v>
      </c>
      <c r="C24688" t="s">
        <v>29962</v>
      </c>
      <c r="D24688">
        <v>1.5</v>
      </c>
      <c r="E24688" t="s">
        <v>22772</v>
      </c>
      <c r="F24688" t="s">
        <v>35744</v>
      </c>
    </row>
    <row r="24689" spans="1:6">
      <c r="A24689" t="s">
        <v>27125</v>
      </c>
      <c r="B24689" t="s">
        <v>29243</v>
      </c>
      <c r="C24689" t="s">
        <v>29963</v>
      </c>
      <c r="D24689">
        <v>1.5</v>
      </c>
      <c r="E24689" t="s">
        <v>22772</v>
      </c>
      <c r="F24689" t="s">
        <v>35744</v>
      </c>
    </row>
    <row r="24690" spans="1:6">
      <c r="A24690" t="s">
        <v>27125</v>
      </c>
      <c r="B24690" t="s">
        <v>29964</v>
      </c>
      <c r="C24690" t="s">
        <v>29965</v>
      </c>
      <c r="D24690">
        <v>1.5</v>
      </c>
      <c r="E24690" t="s">
        <v>22772</v>
      </c>
      <c r="F24690" t="s">
        <v>35744</v>
      </c>
    </row>
    <row r="24691" spans="1:6">
      <c r="A24691" t="s">
        <v>27125</v>
      </c>
      <c r="B24691" t="s">
        <v>29966</v>
      </c>
      <c r="C24691" t="s">
        <v>29967</v>
      </c>
      <c r="D24691">
        <v>1.5</v>
      </c>
      <c r="E24691" t="s">
        <v>22772</v>
      </c>
      <c r="F24691" t="s">
        <v>35744</v>
      </c>
    </row>
    <row r="24692" spans="1:6">
      <c r="A24692" t="s">
        <v>27125</v>
      </c>
      <c r="B24692" t="s">
        <v>29968</v>
      </c>
      <c r="C24692" t="s">
        <v>29969</v>
      </c>
      <c r="D24692">
        <v>1.5</v>
      </c>
      <c r="E24692" t="s">
        <v>22772</v>
      </c>
      <c r="F24692" t="s">
        <v>35744</v>
      </c>
    </row>
    <row r="24693" spans="1:6">
      <c r="A24693" t="s">
        <v>27125</v>
      </c>
      <c r="B24693" t="s">
        <v>29970</v>
      </c>
      <c r="C24693" t="s">
        <v>29971</v>
      </c>
      <c r="D24693">
        <v>18</v>
      </c>
      <c r="E24693" t="s">
        <v>22772</v>
      </c>
      <c r="F24693" t="s">
        <v>35744</v>
      </c>
    </row>
    <row r="24694" spans="1:6">
      <c r="A24694" t="s">
        <v>27125</v>
      </c>
      <c r="B24694" t="s">
        <v>29972</v>
      </c>
      <c r="C24694" t="s">
        <v>29973</v>
      </c>
      <c r="D24694">
        <v>18</v>
      </c>
      <c r="E24694" t="s">
        <v>22772</v>
      </c>
      <c r="F24694" t="s">
        <v>35744</v>
      </c>
    </row>
    <row r="24695" spans="1:6">
      <c r="A24695" t="s">
        <v>27125</v>
      </c>
      <c r="B24695" t="s">
        <v>29974</v>
      </c>
      <c r="C24695" t="s">
        <v>29975</v>
      </c>
      <c r="D24695">
        <v>18</v>
      </c>
      <c r="E24695" t="s">
        <v>22772</v>
      </c>
      <c r="F24695" t="s">
        <v>35745</v>
      </c>
    </row>
    <row r="24696" spans="1:6">
      <c r="A24696" t="s">
        <v>27125</v>
      </c>
      <c r="B24696" t="s">
        <v>29976</v>
      </c>
      <c r="C24696" t="s">
        <v>29977</v>
      </c>
      <c r="D24696">
        <v>18</v>
      </c>
      <c r="E24696" t="s">
        <v>22772</v>
      </c>
      <c r="F24696" t="s">
        <v>35744</v>
      </c>
    </row>
    <row r="24697" spans="1:6">
      <c r="A24697" t="s">
        <v>27125</v>
      </c>
      <c r="B24697" t="s">
        <v>29978</v>
      </c>
      <c r="C24697" t="s">
        <v>29979</v>
      </c>
      <c r="D24697">
        <v>18</v>
      </c>
      <c r="E24697" t="s">
        <v>22772</v>
      </c>
      <c r="F24697" t="s">
        <v>35744</v>
      </c>
    </row>
    <row r="24698" spans="1:6">
      <c r="A24698" t="s">
        <v>27125</v>
      </c>
      <c r="B24698" t="s">
        <v>29980</v>
      </c>
      <c r="C24698" t="s">
        <v>29981</v>
      </c>
      <c r="D24698">
        <v>18</v>
      </c>
      <c r="E24698" t="s">
        <v>22772</v>
      </c>
      <c r="F24698" t="s">
        <v>35745</v>
      </c>
    </row>
    <row r="24699" spans="1:6">
      <c r="A24699" t="s">
        <v>27125</v>
      </c>
      <c r="B24699" t="s">
        <v>29982</v>
      </c>
      <c r="C24699" t="s">
        <v>29983</v>
      </c>
      <c r="D24699">
        <v>2</v>
      </c>
      <c r="E24699" t="s">
        <v>22772</v>
      </c>
      <c r="F24699" t="s">
        <v>35744</v>
      </c>
    </row>
    <row r="24700" spans="1:6">
      <c r="A24700" t="s">
        <v>27125</v>
      </c>
      <c r="B24700" t="s">
        <v>29984</v>
      </c>
      <c r="C24700" t="s">
        <v>27331</v>
      </c>
      <c r="D24700">
        <v>7.5</v>
      </c>
      <c r="E24700" t="s">
        <v>22772</v>
      </c>
      <c r="F24700" t="s">
        <v>35744</v>
      </c>
    </row>
    <row r="24701" spans="1:6">
      <c r="A24701" t="s">
        <v>27125</v>
      </c>
      <c r="B24701" t="s">
        <v>275</v>
      </c>
      <c r="C24701" t="s">
        <v>5555</v>
      </c>
      <c r="D24701">
        <v>4</v>
      </c>
      <c r="E24701" t="s">
        <v>22772</v>
      </c>
      <c r="F24701" t="s">
        <v>35744</v>
      </c>
    </row>
    <row r="24702" spans="1:6">
      <c r="A24702" t="s">
        <v>27125</v>
      </c>
      <c r="B24702" t="s">
        <v>701</v>
      </c>
      <c r="C24702" t="s">
        <v>3</v>
      </c>
      <c r="D24702">
        <v>2</v>
      </c>
      <c r="E24702" t="s">
        <v>22772</v>
      </c>
      <c r="F24702" t="s">
        <v>35744</v>
      </c>
    </row>
    <row r="24703" spans="1:6">
      <c r="A24703" t="s">
        <v>4312</v>
      </c>
      <c r="B24703" t="s">
        <v>4309</v>
      </c>
      <c r="C24703" t="s">
        <v>7549</v>
      </c>
      <c r="D24703">
        <v>20</v>
      </c>
      <c r="E24703" t="s">
        <v>4309</v>
      </c>
      <c r="F24703" t="s">
        <v>35744</v>
      </c>
    </row>
    <row r="24704" spans="1:6">
      <c r="A24704" t="s">
        <v>4312</v>
      </c>
      <c r="B24704" t="s">
        <v>29985</v>
      </c>
      <c r="C24704" t="s">
        <v>29985</v>
      </c>
      <c r="D24704">
        <v>159.9</v>
      </c>
      <c r="E24704" t="s">
        <v>4309</v>
      </c>
      <c r="F24704" t="s">
        <v>35744</v>
      </c>
    </row>
    <row r="24705" spans="1:6">
      <c r="A24705" t="s">
        <v>4312</v>
      </c>
      <c r="B24705" t="s">
        <v>12339</v>
      </c>
      <c r="C24705" t="s">
        <v>12340</v>
      </c>
      <c r="D24705">
        <v>159.9</v>
      </c>
      <c r="E24705" t="s">
        <v>4309</v>
      </c>
      <c r="F24705" t="s">
        <v>35744</v>
      </c>
    </row>
    <row r="24706" spans="1:6">
      <c r="A24706" t="s">
        <v>4312</v>
      </c>
      <c r="B24706" t="s">
        <v>12341</v>
      </c>
      <c r="C24706" t="s">
        <v>12342</v>
      </c>
      <c r="D24706">
        <v>159.9</v>
      </c>
      <c r="E24706" t="s">
        <v>4309</v>
      </c>
      <c r="F24706" t="s">
        <v>35744</v>
      </c>
    </row>
    <row r="24707" spans="1:6">
      <c r="A24707" t="s">
        <v>4312</v>
      </c>
      <c r="B24707" t="s">
        <v>12343</v>
      </c>
      <c r="C24707" t="s">
        <v>12344</v>
      </c>
      <c r="D24707">
        <v>109.9</v>
      </c>
      <c r="E24707" t="s">
        <v>4309</v>
      </c>
      <c r="F24707" t="s">
        <v>35744</v>
      </c>
    </row>
    <row r="24708" spans="1:6">
      <c r="A24708" t="s">
        <v>4312</v>
      </c>
      <c r="B24708" t="s">
        <v>12345</v>
      </c>
      <c r="C24708" t="s">
        <v>12346</v>
      </c>
      <c r="D24708">
        <v>18.899999999999999</v>
      </c>
      <c r="E24708" t="s">
        <v>4309</v>
      </c>
      <c r="F24708" t="s">
        <v>35744</v>
      </c>
    </row>
    <row r="24709" spans="1:6">
      <c r="A24709" t="s">
        <v>4312</v>
      </c>
      <c r="B24709" t="s">
        <v>12347</v>
      </c>
      <c r="C24709" t="s">
        <v>12348</v>
      </c>
      <c r="D24709">
        <v>18.899999999999999</v>
      </c>
      <c r="E24709" t="s">
        <v>4309</v>
      </c>
      <c r="F24709" t="s">
        <v>35744</v>
      </c>
    </row>
    <row r="24710" spans="1:6">
      <c r="A24710" t="s">
        <v>4312</v>
      </c>
      <c r="B24710" t="s">
        <v>12349</v>
      </c>
      <c r="C24710" t="s">
        <v>12350</v>
      </c>
      <c r="D24710">
        <v>18.899999999999999</v>
      </c>
      <c r="E24710" t="s">
        <v>4309</v>
      </c>
      <c r="F24710" t="s">
        <v>35744</v>
      </c>
    </row>
    <row r="24711" spans="1:6">
      <c r="A24711" t="s">
        <v>4312</v>
      </c>
      <c r="B24711" t="s">
        <v>12351</v>
      </c>
      <c r="C24711" t="s">
        <v>12352</v>
      </c>
      <c r="D24711">
        <v>18.899999999999999</v>
      </c>
      <c r="E24711" t="s">
        <v>4309</v>
      </c>
      <c r="F24711" t="s">
        <v>35744</v>
      </c>
    </row>
    <row r="24712" spans="1:6">
      <c r="A24712" t="s">
        <v>4312</v>
      </c>
      <c r="B24712" t="s">
        <v>12353</v>
      </c>
      <c r="C24712" t="s">
        <v>12354</v>
      </c>
      <c r="D24712">
        <v>18.899999999999999</v>
      </c>
      <c r="E24712" t="s">
        <v>4309</v>
      </c>
      <c r="F24712" t="s">
        <v>35744</v>
      </c>
    </row>
    <row r="24713" spans="1:6">
      <c r="A24713" t="s">
        <v>4312</v>
      </c>
      <c r="B24713" t="s">
        <v>12355</v>
      </c>
      <c r="C24713" t="s">
        <v>12356</v>
      </c>
      <c r="D24713">
        <v>69.900000000000006</v>
      </c>
      <c r="E24713" t="s">
        <v>4309</v>
      </c>
      <c r="F24713" t="s">
        <v>35744</v>
      </c>
    </row>
    <row r="24714" spans="1:6">
      <c r="A24714" t="s">
        <v>4312</v>
      </c>
      <c r="B24714" t="s">
        <v>12357</v>
      </c>
      <c r="C24714" t="s">
        <v>12358</v>
      </c>
      <c r="D24714">
        <v>79.900000000000006</v>
      </c>
      <c r="E24714" t="s">
        <v>4309</v>
      </c>
      <c r="F24714" t="s">
        <v>35744</v>
      </c>
    </row>
    <row r="24715" spans="1:6">
      <c r="A24715" t="s">
        <v>4312</v>
      </c>
      <c r="B24715" t="s">
        <v>12359</v>
      </c>
      <c r="C24715" t="s">
        <v>12360</v>
      </c>
      <c r="D24715">
        <v>26</v>
      </c>
      <c r="E24715" t="s">
        <v>4309</v>
      </c>
      <c r="F24715" t="s">
        <v>35744</v>
      </c>
    </row>
    <row r="24716" spans="1:6">
      <c r="A24716" t="s">
        <v>4312</v>
      </c>
      <c r="B24716" t="s">
        <v>12361</v>
      </c>
      <c r="C24716" t="s">
        <v>12362</v>
      </c>
      <c r="D24716">
        <v>35</v>
      </c>
      <c r="E24716" t="s">
        <v>4309</v>
      </c>
      <c r="F24716" t="s">
        <v>35744</v>
      </c>
    </row>
    <row r="24717" spans="1:6">
      <c r="A24717" t="s">
        <v>4312</v>
      </c>
      <c r="B24717" t="s">
        <v>12363</v>
      </c>
      <c r="C24717" t="s">
        <v>12364</v>
      </c>
      <c r="D24717">
        <v>26</v>
      </c>
      <c r="E24717" t="s">
        <v>4309</v>
      </c>
      <c r="F24717" t="s">
        <v>35744</v>
      </c>
    </row>
    <row r="24718" spans="1:6">
      <c r="A24718" t="s">
        <v>4312</v>
      </c>
      <c r="B24718" t="s">
        <v>12365</v>
      </c>
      <c r="C24718" t="s">
        <v>12366</v>
      </c>
      <c r="D24718">
        <v>26</v>
      </c>
      <c r="E24718" t="s">
        <v>4309</v>
      </c>
      <c r="F24718" t="s">
        <v>35744</v>
      </c>
    </row>
    <row r="24719" spans="1:6">
      <c r="A24719" t="s">
        <v>4312</v>
      </c>
      <c r="B24719" t="s">
        <v>12367</v>
      </c>
      <c r="C24719" t="s">
        <v>12368</v>
      </c>
      <c r="D24719">
        <v>26</v>
      </c>
      <c r="E24719" t="s">
        <v>4309</v>
      </c>
      <c r="F24719" t="s">
        <v>35744</v>
      </c>
    </row>
    <row r="24720" spans="1:6">
      <c r="A24720" t="s">
        <v>4312</v>
      </c>
      <c r="B24720" t="s">
        <v>12369</v>
      </c>
      <c r="C24720" t="s">
        <v>12352</v>
      </c>
      <c r="D24720">
        <v>26</v>
      </c>
      <c r="E24720" t="s">
        <v>4309</v>
      </c>
      <c r="F24720" t="s">
        <v>35744</v>
      </c>
    </row>
    <row r="24721" spans="1:6">
      <c r="A24721" t="s">
        <v>4312</v>
      </c>
      <c r="B24721" t="s">
        <v>12353</v>
      </c>
      <c r="C24721" t="s">
        <v>12370</v>
      </c>
      <c r="D24721">
        <v>26</v>
      </c>
      <c r="E24721" t="s">
        <v>4309</v>
      </c>
      <c r="F24721" t="s">
        <v>35744</v>
      </c>
    </row>
    <row r="24722" spans="1:6">
      <c r="A24722" t="s">
        <v>4312</v>
      </c>
      <c r="B24722" t="s">
        <v>12371</v>
      </c>
      <c r="C24722" t="s">
        <v>12372</v>
      </c>
      <c r="D24722">
        <v>26</v>
      </c>
      <c r="E24722" t="s">
        <v>4309</v>
      </c>
      <c r="F24722" t="s">
        <v>35744</v>
      </c>
    </row>
    <row r="24723" spans="1:6">
      <c r="A24723" t="s">
        <v>4312</v>
      </c>
      <c r="B24723" t="s">
        <v>12347</v>
      </c>
      <c r="C24723" t="s">
        <v>12373</v>
      </c>
      <c r="D24723">
        <v>26</v>
      </c>
      <c r="E24723" t="s">
        <v>4309</v>
      </c>
      <c r="F24723" t="s">
        <v>35744</v>
      </c>
    </row>
    <row r="24724" spans="1:6">
      <c r="A24724" t="s">
        <v>4312</v>
      </c>
      <c r="B24724" t="s">
        <v>12374</v>
      </c>
      <c r="C24724" t="s">
        <v>12375</v>
      </c>
      <c r="D24724">
        <v>26</v>
      </c>
      <c r="E24724" t="s">
        <v>4309</v>
      </c>
      <c r="F24724" t="s">
        <v>35744</v>
      </c>
    </row>
    <row r="24725" spans="1:6">
      <c r="A24725" t="s">
        <v>4312</v>
      </c>
      <c r="B24725" t="s">
        <v>12376</v>
      </c>
      <c r="C24725" t="s">
        <v>12377</v>
      </c>
      <c r="D24725">
        <v>26</v>
      </c>
      <c r="E24725" t="s">
        <v>4309</v>
      </c>
      <c r="F24725" t="s">
        <v>35744</v>
      </c>
    </row>
    <row r="24726" spans="1:6">
      <c r="A24726" t="s">
        <v>4312</v>
      </c>
      <c r="B24726" t="s">
        <v>12378</v>
      </c>
      <c r="C24726" t="s">
        <v>12379</v>
      </c>
      <c r="D24726">
        <v>26</v>
      </c>
      <c r="E24726" t="s">
        <v>4309</v>
      </c>
      <c r="F24726" t="s">
        <v>35744</v>
      </c>
    </row>
    <row r="24727" spans="1:6">
      <c r="A24727" t="s">
        <v>4312</v>
      </c>
      <c r="B24727" t="s">
        <v>12380</v>
      </c>
      <c r="C24727" t="s">
        <v>12381</v>
      </c>
      <c r="D24727">
        <v>26</v>
      </c>
      <c r="E24727" t="s">
        <v>4309</v>
      </c>
      <c r="F24727" t="s">
        <v>35744</v>
      </c>
    </row>
    <row r="24728" spans="1:6">
      <c r="A24728" t="s">
        <v>4312</v>
      </c>
      <c r="B24728" t="s">
        <v>12382</v>
      </c>
      <c r="C24728" t="s">
        <v>12383</v>
      </c>
      <c r="D24728">
        <v>26</v>
      </c>
      <c r="E24728" t="s">
        <v>4309</v>
      </c>
      <c r="F24728" t="s">
        <v>35744</v>
      </c>
    </row>
    <row r="24729" spans="1:6">
      <c r="A24729" t="s">
        <v>4312</v>
      </c>
      <c r="B24729" t="s">
        <v>12384</v>
      </c>
      <c r="C24729" t="s">
        <v>12385</v>
      </c>
      <c r="D24729">
        <v>26</v>
      </c>
      <c r="E24729" t="s">
        <v>4309</v>
      </c>
      <c r="F24729" t="s">
        <v>35744</v>
      </c>
    </row>
    <row r="24730" spans="1:6">
      <c r="A24730" t="s">
        <v>4312</v>
      </c>
      <c r="B24730" t="s">
        <v>12386</v>
      </c>
      <c r="C24730" t="s">
        <v>12387</v>
      </c>
      <c r="D24730">
        <v>26</v>
      </c>
      <c r="E24730" t="s">
        <v>4309</v>
      </c>
      <c r="F24730" t="s">
        <v>35744</v>
      </c>
    </row>
    <row r="24731" spans="1:6">
      <c r="A24731" t="s">
        <v>4312</v>
      </c>
      <c r="B24731" t="s">
        <v>12388</v>
      </c>
      <c r="C24731" t="s">
        <v>12389</v>
      </c>
      <c r="D24731">
        <v>26</v>
      </c>
      <c r="E24731" t="s">
        <v>4309</v>
      </c>
      <c r="F24731" t="s">
        <v>35744</v>
      </c>
    </row>
    <row r="24732" spans="1:6">
      <c r="A24732" t="s">
        <v>4312</v>
      </c>
      <c r="B24732" t="s">
        <v>12390</v>
      </c>
      <c r="C24732" t="s">
        <v>12391</v>
      </c>
      <c r="D24732">
        <v>26</v>
      </c>
      <c r="E24732" t="s">
        <v>4309</v>
      </c>
      <c r="F24732" t="s">
        <v>35744</v>
      </c>
    </row>
    <row r="24733" spans="1:6">
      <c r="A24733" t="s">
        <v>4312</v>
      </c>
      <c r="B24733" t="s">
        <v>12392</v>
      </c>
      <c r="C24733" t="s">
        <v>12393</v>
      </c>
      <c r="D24733">
        <v>26</v>
      </c>
      <c r="E24733" t="s">
        <v>4309</v>
      </c>
      <c r="F24733" t="s">
        <v>35744</v>
      </c>
    </row>
    <row r="24734" spans="1:6">
      <c r="A24734" t="s">
        <v>4312</v>
      </c>
      <c r="B24734" t="s">
        <v>12394</v>
      </c>
      <c r="C24734" t="s">
        <v>12395</v>
      </c>
      <c r="D24734">
        <v>26</v>
      </c>
      <c r="E24734" t="s">
        <v>4309</v>
      </c>
      <c r="F24734" t="s">
        <v>35744</v>
      </c>
    </row>
    <row r="24735" spans="1:6">
      <c r="A24735" t="s">
        <v>4312</v>
      </c>
      <c r="B24735" t="s">
        <v>12396</v>
      </c>
      <c r="C24735" t="s">
        <v>12397</v>
      </c>
      <c r="D24735">
        <v>26</v>
      </c>
      <c r="E24735" t="s">
        <v>4309</v>
      </c>
      <c r="F24735" t="s">
        <v>35744</v>
      </c>
    </row>
    <row r="24736" spans="1:6">
      <c r="A24736" t="s">
        <v>4312</v>
      </c>
      <c r="B24736" t="s">
        <v>12398</v>
      </c>
      <c r="C24736" t="s">
        <v>12399</v>
      </c>
      <c r="D24736">
        <v>26</v>
      </c>
      <c r="E24736" t="s">
        <v>4309</v>
      </c>
      <c r="F24736" t="s">
        <v>35744</v>
      </c>
    </row>
    <row r="24737" spans="1:6">
      <c r="A24737" t="s">
        <v>4312</v>
      </c>
      <c r="B24737" t="s">
        <v>12400</v>
      </c>
      <c r="C24737" t="s">
        <v>12354</v>
      </c>
      <c r="D24737">
        <v>26</v>
      </c>
      <c r="E24737" t="s">
        <v>4309</v>
      </c>
      <c r="F24737" t="s">
        <v>35744</v>
      </c>
    </row>
    <row r="24738" spans="1:6">
      <c r="A24738" t="s">
        <v>4312</v>
      </c>
      <c r="B24738" t="s">
        <v>12355</v>
      </c>
      <c r="C24738" t="s">
        <v>12401</v>
      </c>
      <c r="D24738">
        <v>26</v>
      </c>
      <c r="E24738" t="s">
        <v>4309</v>
      </c>
      <c r="F24738" t="s">
        <v>35744</v>
      </c>
    </row>
    <row r="24739" spans="1:6">
      <c r="A24739" t="s">
        <v>4312</v>
      </c>
      <c r="B24739" t="s">
        <v>12402</v>
      </c>
      <c r="C24739" t="s">
        <v>12403</v>
      </c>
      <c r="D24739">
        <v>26</v>
      </c>
      <c r="E24739" t="s">
        <v>4309</v>
      </c>
      <c r="F24739" t="s">
        <v>35744</v>
      </c>
    </row>
    <row r="24740" spans="1:6">
      <c r="A24740" t="s">
        <v>4312</v>
      </c>
      <c r="B24740" t="s">
        <v>12404</v>
      </c>
      <c r="C24740" t="s">
        <v>12405</v>
      </c>
      <c r="D24740">
        <v>26</v>
      </c>
      <c r="E24740" t="s">
        <v>4309</v>
      </c>
      <c r="F24740" t="s">
        <v>35744</v>
      </c>
    </row>
    <row r="24741" spans="1:6">
      <c r="A24741" t="s">
        <v>4312</v>
      </c>
      <c r="B24741" t="s">
        <v>12406</v>
      </c>
      <c r="C24741" t="s">
        <v>12407</v>
      </c>
      <c r="D24741">
        <v>26</v>
      </c>
      <c r="E24741" t="s">
        <v>4309</v>
      </c>
      <c r="F24741" t="s">
        <v>35744</v>
      </c>
    </row>
    <row r="24742" spans="1:6">
      <c r="A24742" t="s">
        <v>4312</v>
      </c>
      <c r="B24742" t="s">
        <v>12406</v>
      </c>
      <c r="C24742" t="s">
        <v>12408</v>
      </c>
      <c r="D24742">
        <v>26</v>
      </c>
      <c r="E24742" t="s">
        <v>4309</v>
      </c>
      <c r="F24742" t="s">
        <v>35744</v>
      </c>
    </row>
    <row r="24743" spans="1:6">
      <c r="A24743" t="s">
        <v>4312</v>
      </c>
      <c r="B24743" t="s">
        <v>12409</v>
      </c>
      <c r="C24743" t="s">
        <v>12348</v>
      </c>
      <c r="D24743">
        <v>26</v>
      </c>
      <c r="E24743" t="s">
        <v>4309</v>
      </c>
      <c r="F24743" t="s">
        <v>35744</v>
      </c>
    </row>
    <row r="24744" spans="1:6">
      <c r="A24744" t="s">
        <v>4312</v>
      </c>
      <c r="B24744" t="s">
        <v>12349</v>
      </c>
      <c r="C24744" t="s">
        <v>12410</v>
      </c>
      <c r="D24744">
        <v>26</v>
      </c>
      <c r="E24744" t="s">
        <v>4309</v>
      </c>
      <c r="F24744" t="s">
        <v>35744</v>
      </c>
    </row>
    <row r="24745" spans="1:6">
      <c r="A24745" t="s">
        <v>4312</v>
      </c>
      <c r="B24745" t="s">
        <v>12411</v>
      </c>
      <c r="C24745" t="s">
        <v>12412</v>
      </c>
      <c r="D24745">
        <v>26</v>
      </c>
      <c r="E24745" t="s">
        <v>4309</v>
      </c>
      <c r="F24745" t="s">
        <v>35744</v>
      </c>
    </row>
    <row r="24746" spans="1:6">
      <c r="A24746" t="s">
        <v>4312</v>
      </c>
      <c r="B24746" t="s">
        <v>12413</v>
      </c>
      <c r="C24746" t="s">
        <v>12414</v>
      </c>
      <c r="D24746">
        <v>26</v>
      </c>
      <c r="E24746" t="s">
        <v>4309</v>
      </c>
      <c r="F24746" t="s">
        <v>35744</v>
      </c>
    </row>
    <row r="24747" spans="1:6">
      <c r="A24747" t="s">
        <v>4312</v>
      </c>
      <c r="B24747" t="s">
        <v>12415</v>
      </c>
      <c r="C24747" t="s">
        <v>12350</v>
      </c>
      <c r="D24747">
        <v>26</v>
      </c>
      <c r="E24747" t="s">
        <v>4309</v>
      </c>
      <c r="F24747" t="s">
        <v>35744</v>
      </c>
    </row>
    <row r="24748" spans="1:6">
      <c r="A24748" t="s">
        <v>4312</v>
      </c>
      <c r="B24748" t="s">
        <v>12351</v>
      </c>
      <c r="C24748" t="s">
        <v>12416</v>
      </c>
      <c r="D24748">
        <v>36</v>
      </c>
      <c r="E24748" t="s">
        <v>4309</v>
      </c>
      <c r="F24748" t="s">
        <v>35744</v>
      </c>
    </row>
    <row r="24749" spans="1:6">
      <c r="A24749" t="s">
        <v>4312</v>
      </c>
      <c r="B24749" t="s">
        <v>12417</v>
      </c>
      <c r="C24749" t="s">
        <v>12418</v>
      </c>
      <c r="D24749">
        <v>40</v>
      </c>
      <c r="E24749" t="s">
        <v>4309</v>
      </c>
      <c r="F24749" t="s">
        <v>35744</v>
      </c>
    </row>
    <row r="24750" spans="1:6">
      <c r="A24750" t="s">
        <v>4312</v>
      </c>
      <c r="B24750" t="s">
        <v>12419</v>
      </c>
      <c r="C24750" t="s">
        <v>12420</v>
      </c>
      <c r="D24750">
        <v>36</v>
      </c>
      <c r="E24750" t="s">
        <v>4309</v>
      </c>
      <c r="F24750" t="s">
        <v>35744</v>
      </c>
    </row>
    <row r="24751" spans="1:6">
      <c r="A24751" t="s">
        <v>4312</v>
      </c>
      <c r="B24751" t="s">
        <v>12421</v>
      </c>
      <c r="C24751" t="s">
        <v>12422</v>
      </c>
      <c r="D24751">
        <v>40</v>
      </c>
      <c r="E24751" t="s">
        <v>4309</v>
      </c>
      <c r="F24751" t="s">
        <v>35744</v>
      </c>
    </row>
    <row r="24752" spans="1:6">
      <c r="A24752" t="s">
        <v>4312</v>
      </c>
      <c r="B24752" t="s">
        <v>12423</v>
      </c>
      <c r="C24752" t="s">
        <v>12424</v>
      </c>
      <c r="D24752">
        <v>40</v>
      </c>
      <c r="E24752" t="s">
        <v>4309</v>
      </c>
      <c r="F24752" t="s">
        <v>35744</v>
      </c>
    </row>
    <row r="24753" spans="1:6">
      <c r="A24753" t="s">
        <v>4312</v>
      </c>
      <c r="B24753" t="s">
        <v>12425</v>
      </c>
      <c r="C24753" t="s">
        <v>12426</v>
      </c>
      <c r="D24753">
        <v>36</v>
      </c>
      <c r="E24753" t="s">
        <v>4309</v>
      </c>
      <c r="F24753" t="s">
        <v>35744</v>
      </c>
    </row>
    <row r="24754" spans="1:6">
      <c r="A24754" t="s">
        <v>4312</v>
      </c>
      <c r="B24754" t="s">
        <v>12427</v>
      </c>
      <c r="C24754" t="s">
        <v>12428</v>
      </c>
      <c r="D24754">
        <v>36</v>
      </c>
      <c r="E24754" t="s">
        <v>4309</v>
      </c>
      <c r="F24754" t="s">
        <v>35744</v>
      </c>
    </row>
    <row r="24755" spans="1:6">
      <c r="A24755" t="s">
        <v>4312</v>
      </c>
      <c r="B24755" t="s">
        <v>12429</v>
      </c>
      <c r="C24755" t="s">
        <v>12430</v>
      </c>
      <c r="D24755">
        <v>40</v>
      </c>
      <c r="E24755" t="s">
        <v>4309</v>
      </c>
      <c r="F24755" t="s">
        <v>35744</v>
      </c>
    </row>
    <row r="24756" spans="1:6">
      <c r="A24756" t="s">
        <v>4312</v>
      </c>
      <c r="B24756" t="s">
        <v>12431</v>
      </c>
      <c r="C24756" t="s">
        <v>12432</v>
      </c>
      <c r="D24756">
        <v>6</v>
      </c>
      <c r="E24756" t="s">
        <v>4309</v>
      </c>
      <c r="F24756" t="s">
        <v>35744</v>
      </c>
    </row>
    <row r="24757" spans="1:6">
      <c r="A24757" t="s">
        <v>4312</v>
      </c>
      <c r="B24757" t="s">
        <v>154</v>
      </c>
      <c r="C24757" t="s">
        <v>153</v>
      </c>
      <c r="D24757">
        <v>5.5</v>
      </c>
      <c r="E24757" t="s">
        <v>4309</v>
      </c>
      <c r="F24757" t="s">
        <v>35744</v>
      </c>
    </row>
    <row r="24758" spans="1:6">
      <c r="A24758" t="s">
        <v>4312</v>
      </c>
      <c r="B24758" t="s">
        <v>153</v>
      </c>
      <c r="C24758" t="s">
        <v>12433</v>
      </c>
      <c r="D24758">
        <v>99.9</v>
      </c>
      <c r="E24758" t="s">
        <v>4309</v>
      </c>
      <c r="F24758" t="s">
        <v>35744</v>
      </c>
    </row>
    <row r="24759" spans="1:6">
      <c r="A24759" t="s">
        <v>4312</v>
      </c>
      <c r="B24759" t="s">
        <v>12434</v>
      </c>
      <c r="C24759" t="s">
        <v>12435</v>
      </c>
      <c r="D24759">
        <v>99.9</v>
      </c>
      <c r="E24759" t="s">
        <v>4309</v>
      </c>
      <c r="F24759" t="s">
        <v>35744</v>
      </c>
    </row>
    <row r="24760" spans="1:6">
      <c r="A24760" t="s">
        <v>4312</v>
      </c>
      <c r="B24760" t="s">
        <v>12436</v>
      </c>
      <c r="C24760" t="s">
        <v>12437</v>
      </c>
      <c r="D24760">
        <v>99.9</v>
      </c>
      <c r="E24760" t="s">
        <v>4309</v>
      </c>
      <c r="F24760" t="s">
        <v>35744</v>
      </c>
    </row>
    <row r="24761" spans="1:6">
      <c r="A24761" t="s">
        <v>4312</v>
      </c>
      <c r="B24761" t="s">
        <v>12438</v>
      </c>
      <c r="C24761" t="s">
        <v>12439</v>
      </c>
      <c r="D24761">
        <v>16.899999999999999</v>
      </c>
      <c r="E24761" t="s">
        <v>4309</v>
      </c>
      <c r="F24761" t="s">
        <v>35744</v>
      </c>
    </row>
    <row r="24762" spans="1:6">
      <c r="A24762" t="s">
        <v>27127</v>
      </c>
      <c r="B24762" t="s">
        <v>29986</v>
      </c>
      <c r="C24762" t="s">
        <v>29987</v>
      </c>
      <c r="D24762">
        <v>35</v>
      </c>
      <c r="E24762" t="s">
        <v>22760</v>
      </c>
      <c r="F24762" t="s">
        <v>35744</v>
      </c>
    </row>
    <row r="24763" spans="1:6">
      <c r="A24763" t="s">
        <v>27127</v>
      </c>
      <c r="B24763" t="s">
        <v>29988</v>
      </c>
      <c r="C24763" t="s">
        <v>29989</v>
      </c>
      <c r="D24763">
        <v>35</v>
      </c>
      <c r="E24763" t="s">
        <v>22760</v>
      </c>
      <c r="F24763" t="s">
        <v>35744</v>
      </c>
    </row>
    <row r="24764" spans="1:6">
      <c r="A24764" t="s">
        <v>27130</v>
      </c>
      <c r="B24764" t="s">
        <v>29990</v>
      </c>
      <c r="C24764" t="s">
        <v>29990</v>
      </c>
      <c r="D24764">
        <v>19</v>
      </c>
      <c r="E24764" t="s">
        <v>22762</v>
      </c>
      <c r="F24764" t="s">
        <v>35744</v>
      </c>
    </row>
    <row r="24765" spans="1:6">
      <c r="A24765" t="s">
        <v>27130</v>
      </c>
      <c r="B24765" t="s">
        <v>29991</v>
      </c>
      <c r="C24765" t="s">
        <v>29992</v>
      </c>
      <c r="D24765">
        <v>22</v>
      </c>
      <c r="E24765" t="s">
        <v>22762</v>
      </c>
      <c r="F24765" t="s">
        <v>35744</v>
      </c>
    </row>
    <row r="24766" spans="1:6">
      <c r="A24766" t="s">
        <v>27130</v>
      </c>
      <c r="B24766" t="s">
        <v>29993</v>
      </c>
      <c r="C24766" t="s">
        <v>29994</v>
      </c>
      <c r="D24766">
        <v>24</v>
      </c>
      <c r="E24766" t="s">
        <v>22762</v>
      </c>
      <c r="F24766" t="s">
        <v>35744</v>
      </c>
    </row>
    <row r="24767" spans="1:6">
      <c r="A24767" t="s">
        <v>27130</v>
      </c>
      <c r="B24767" t="s">
        <v>29995</v>
      </c>
      <c r="C24767" t="s">
        <v>29996</v>
      </c>
      <c r="D24767">
        <v>29</v>
      </c>
      <c r="E24767" t="s">
        <v>22762</v>
      </c>
      <c r="F24767" t="s">
        <v>35744</v>
      </c>
    </row>
    <row r="24768" spans="1:6">
      <c r="A24768" t="s">
        <v>27130</v>
      </c>
      <c r="B24768" t="s">
        <v>29997</v>
      </c>
      <c r="C24768" t="s">
        <v>29998</v>
      </c>
      <c r="D24768">
        <v>21</v>
      </c>
      <c r="E24768" t="s">
        <v>22762</v>
      </c>
      <c r="F24768" t="s">
        <v>35744</v>
      </c>
    </row>
    <row r="24769" spans="1:6">
      <c r="A24769" t="s">
        <v>27130</v>
      </c>
      <c r="B24769" t="s">
        <v>29991</v>
      </c>
      <c r="C24769" t="s">
        <v>29999</v>
      </c>
      <c r="D24769">
        <v>24</v>
      </c>
      <c r="E24769" t="s">
        <v>22762</v>
      </c>
      <c r="F24769" t="s">
        <v>35744</v>
      </c>
    </row>
    <row r="24770" spans="1:6">
      <c r="A24770" t="s">
        <v>27130</v>
      </c>
      <c r="B24770" t="s">
        <v>29993</v>
      </c>
      <c r="C24770" t="s">
        <v>30000</v>
      </c>
      <c r="D24770">
        <v>26</v>
      </c>
      <c r="E24770" t="s">
        <v>22762</v>
      </c>
      <c r="F24770" t="s">
        <v>35744</v>
      </c>
    </row>
    <row r="24771" spans="1:6">
      <c r="A24771" t="s">
        <v>27130</v>
      </c>
      <c r="B24771" t="s">
        <v>29995</v>
      </c>
      <c r="C24771" t="s">
        <v>30001</v>
      </c>
      <c r="D24771">
        <v>30</v>
      </c>
      <c r="E24771" t="s">
        <v>22762</v>
      </c>
      <c r="F24771" t="s">
        <v>35744</v>
      </c>
    </row>
    <row r="24772" spans="1:6">
      <c r="A24772" t="s">
        <v>27130</v>
      </c>
      <c r="B24772" t="s">
        <v>29997</v>
      </c>
      <c r="C24772" t="s">
        <v>30002</v>
      </c>
      <c r="D24772">
        <v>24</v>
      </c>
      <c r="E24772" t="s">
        <v>22762</v>
      </c>
      <c r="F24772" t="s">
        <v>35744</v>
      </c>
    </row>
    <row r="24773" spans="1:6">
      <c r="A24773" t="s">
        <v>27130</v>
      </c>
      <c r="B24773" t="s">
        <v>30003</v>
      </c>
      <c r="C24773" t="s">
        <v>13701</v>
      </c>
      <c r="D24773">
        <v>27</v>
      </c>
      <c r="E24773" t="s">
        <v>22762</v>
      </c>
      <c r="F24773" t="s">
        <v>35744</v>
      </c>
    </row>
    <row r="24774" spans="1:6">
      <c r="A24774" t="s">
        <v>27130</v>
      </c>
      <c r="B24774" t="s">
        <v>13701</v>
      </c>
      <c r="C24774" t="s">
        <v>30004</v>
      </c>
      <c r="D24774">
        <v>29</v>
      </c>
      <c r="E24774" t="s">
        <v>22762</v>
      </c>
      <c r="F24774" t="s">
        <v>35744</v>
      </c>
    </row>
    <row r="24775" spans="1:6">
      <c r="A24775" t="s">
        <v>27130</v>
      </c>
      <c r="B24775" t="s">
        <v>30005</v>
      </c>
      <c r="C24775" t="s">
        <v>30006</v>
      </c>
      <c r="D24775">
        <v>33</v>
      </c>
      <c r="E24775" t="s">
        <v>22762</v>
      </c>
      <c r="F24775" t="s">
        <v>35744</v>
      </c>
    </row>
    <row r="24776" spans="1:6">
      <c r="A24776" t="s">
        <v>27130</v>
      </c>
      <c r="B24776" t="s">
        <v>30006</v>
      </c>
      <c r="C24776" t="s">
        <v>30007</v>
      </c>
      <c r="D24776">
        <v>21</v>
      </c>
      <c r="E24776" t="s">
        <v>22762</v>
      </c>
      <c r="F24776" t="s">
        <v>35744</v>
      </c>
    </row>
    <row r="24777" spans="1:6">
      <c r="A24777" t="s">
        <v>27130</v>
      </c>
      <c r="B24777" t="s">
        <v>29991</v>
      </c>
      <c r="C24777" t="s">
        <v>30008</v>
      </c>
      <c r="D24777">
        <v>24</v>
      </c>
      <c r="E24777" t="s">
        <v>22762</v>
      </c>
      <c r="F24777" t="s">
        <v>35744</v>
      </c>
    </row>
    <row r="24778" spans="1:6">
      <c r="A24778" t="s">
        <v>27130</v>
      </c>
      <c r="B24778" t="s">
        <v>29993</v>
      </c>
      <c r="C24778" t="s">
        <v>30009</v>
      </c>
      <c r="D24778">
        <v>26</v>
      </c>
      <c r="E24778" t="s">
        <v>22762</v>
      </c>
      <c r="F24778" t="s">
        <v>35744</v>
      </c>
    </row>
    <row r="24779" spans="1:6">
      <c r="A24779" t="s">
        <v>27130</v>
      </c>
      <c r="B24779" t="s">
        <v>29995</v>
      </c>
      <c r="C24779" t="s">
        <v>30010</v>
      </c>
      <c r="D24779">
        <v>30</v>
      </c>
      <c r="E24779" t="s">
        <v>22762</v>
      </c>
      <c r="F24779" t="s">
        <v>35744</v>
      </c>
    </row>
    <row r="24780" spans="1:6">
      <c r="A24780" t="s">
        <v>27130</v>
      </c>
      <c r="B24780" t="s">
        <v>30011</v>
      </c>
      <c r="C24780" t="s">
        <v>30012</v>
      </c>
      <c r="D24780">
        <v>14</v>
      </c>
      <c r="E24780" t="s">
        <v>22762</v>
      </c>
      <c r="F24780" t="s">
        <v>35744</v>
      </c>
    </row>
    <row r="24781" spans="1:6">
      <c r="A24781" t="s">
        <v>27130</v>
      </c>
      <c r="B24781" t="s">
        <v>30013</v>
      </c>
      <c r="C24781" t="s">
        <v>30014</v>
      </c>
      <c r="D24781">
        <v>16</v>
      </c>
      <c r="E24781" t="s">
        <v>22762</v>
      </c>
      <c r="F24781" t="s">
        <v>35744</v>
      </c>
    </row>
    <row r="24782" spans="1:6">
      <c r="A24782" t="s">
        <v>27130</v>
      </c>
      <c r="B24782" t="s">
        <v>30015</v>
      </c>
      <c r="C24782" t="s">
        <v>30016</v>
      </c>
      <c r="D24782">
        <v>16</v>
      </c>
      <c r="E24782" t="s">
        <v>22762</v>
      </c>
      <c r="F24782" t="s">
        <v>35744</v>
      </c>
    </row>
    <row r="24783" spans="1:6">
      <c r="A24783" t="s">
        <v>27130</v>
      </c>
      <c r="B24783" t="s">
        <v>30017</v>
      </c>
      <c r="C24783" t="s">
        <v>30018</v>
      </c>
      <c r="D24783">
        <v>21</v>
      </c>
      <c r="E24783" t="s">
        <v>22762</v>
      </c>
      <c r="F24783" t="s">
        <v>35745</v>
      </c>
    </row>
    <row r="24784" spans="1:6">
      <c r="A24784" t="s">
        <v>4320</v>
      </c>
      <c r="B24784" t="s">
        <v>30019</v>
      </c>
      <c r="C24784" t="s">
        <v>30019</v>
      </c>
      <c r="D24784">
        <v>5.5</v>
      </c>
      <c r="E24784" t="s">
        <v>4317</v>
      </c>
      <c r="F24784" t="s">
        <v>35744</v>
      </c>
    </row>
    <row r="24785" spans="1:6">
      <c r="A24785" t="s">
        <v>4320</v>
      </c>
      <c r="B24785" t="s">
        <v>12463</v>
      </c>
      <c r="C24785" t="s">
        <v>12464</v>
      </c>
      <c r="D24785">
        <v>5.5</v>
      </c>
      <c r="E24785" t="s">
        <v>4317</v>
      </c>
      <c r="F24785" t="s">
        <v>35745</v>
      </c>
    </row>
    <row r="24786" spans="1:6">
      <c r="A24786" t="s">
        <v>4320</v>
      </c>
      <c r="B24786" t="s">
        <v>12464</v>
      </c>
      <c r="C24786" t="s">
        <v>12465</v>
      </c>
      <c r="D24786">
        <v>5.5</v>
      </c>
      <c r="E24786" t="s">
        <v>4317</v>
      </c>
      <c r="F24786" t="s">
        <v>35745</v>
      </c>
    </row>
    <row r="24787" spans="1:6">
      <c r="A24787" t="s">
        <v>4320</v>
      </c>
      <c r="B24787" t="s">
        <v>12466</v>
      </c>
      <c r="C24787" t="s">
        <v>12467</v>
      </c>
      <c r="D24787">
        <v>5.5</v>
      </c>
      <c r="E24787" t="s">
        <v>4317</v>
      </c>
      <c r="F24787" t="s">
        <v>35744</v>
      </c>
    </row>
    <row r="24788" spans="1:6">
      <c r="A24788" t="s">
        <v>4320</v>
      </c>
      <c r="B24788" t="s">
        <v>12468</v>
      </c>
      <c r="C24788" t="s">
        <v>12469</v>
      </c>
      <c r="D24788">
        <v>5.5</v>
      </c>
      <c r="E24788" t="s">
        <v>4317</v>
      </c>
      <c r="F24788" t="s">
        <v>35744</v>
      </c>
    </row>
    <row r="24789" spans="1:6">
      <c r="A24789" t="s">
        <v>4320</v>
      </c>
      <c r="B24789" t="s">
        <v>12470</v>
      </c>
      <c r="C24789" t="s">
        <v>12471</v>
      </c>
      <c r="D24789">
        <v>3.8</v>
      </c>
      <c r="E24789" t="s">
        <v>4317</v>
      </c>
      <c r="F24789" t="s">
        <v>35744</v>
      </c>
    </row>
    <row r="24790" spans="1:6">
      <c r="A24790" t="s">
        <v>4320</v>
      </c>
      <c r="B24790" t="s">
        <v>12472</v>
      </c>
      <c r="C24790" t="s">
        <v>12473</v>
      </c>
      <c r="D24790">
        <v>3.8</v>
      </c>
      <c r="E24790" t="s">
        <v>4317</v>
      </c>
      <c r="F24790" t="s">
        <v>35744</v>
      </c>
    </row>
    <row r="24791" spans="1:6">
      <c r="A24791" t="s">
        <v>4320</v>
      </c>
      <c r="B24791" t="s">
        <v>12474</v>
      </c>
      <c r="C24791" t="s">
        <v>12475</v>
      </c>
      <c r="D24791">
        <v>3.8</v>
      </c>
      <c r="E24791" t="s">
        <v>4317</v>
      </c>
      <c r="F24791" t="s">
        <v>35744</v>
      </c>
    </row>
    <row r="24792" spans="1:6">
      <c r="A24792" t="s">
        <v>4320</v>
      </c>
      <c r="B24792" t="s">
        <v>12476</v>
      </c>
      <c r="C24792" t="s">
        <v>12477</v>
      </c>
      <c r="D24792">
        <v>3.8</v>
      </c>
      <c r="E24792" t="s">
        <v>4317</v>
      </c>
      <c r="F24792" t="s">
        <v>35744</v>
      </c>
    </row>
    <row r="24793" spans="1:6">
      <c r="A24793" t="s">
        <v>4320</v>
      </c>
      <c r="B24793" t="s">
        <v>12478</v>
      </c>
      <c r="C24793" t="s">
        <v>12479</v>
      </c>
      <c r="D24793">
        <v>3.8</v>
      </c>
      <c r="E24793" t="s">
        <v>4317</v>
      </c>
      <c r="F24793" t="s">
        <v>35744</v>
      </c>
    </row>
    <row r="24794" spans="1:6">
      <c r="A24794" t="s">
        <v>4320</v>
      </c>
      <c r="B24794" t="s">
        <v>12480</v>
      </c>
      <c r="C24794" t="s">
        <v>12481</v>
      </c>
      <c r="D24794">
        <v>3.8</v>
      </c>
      <c r="E24794" t="s">
        <v>4317</v>
      </c>
      <c r="F24794" t="s">
        <v>35744</v>
      </c>
    </row>
    <row r="24795" spans="1:6">
      <c r="A24795" t="s">
        <v>4320</v>
      </c>
      <c r="B24795" t="s">
        <v>12482</v>
      </c>
      <c r="C24795" t="s">
        <v>12483</v>
      </c>
      <c r="D24795">
        <v>3.8</v>
      </c>
      <c r="E24795" t="s">
        <v>4317</v>
      </c>
      <c r="F24795" t="s">
        <v>35744</v>
      </c>
    </row>
    <row r="24796" spans="1:6">
      <c r="A24796" t="s">
        <v>4320</v>
      </c>
      <c r="B24796" t="s">
        <v>12484</v>
      </c>
      <c r="C24796" t="s">
        <v>12485</v>
      </c>
      <c r="D24796">
        <v>3.8</v>
      </c>
      <c r="E24796" t="s">
        <v>4317</v>
      </c>
      <c r="F24796" t="s">
        <v>35745</v>
      </c>
    </row>
    <row r="24797" spans="1:6">
      <c r="A24797" t="s">
        <v>4320</v>
      </c>
      <c r="B24797" t="s">
        <v>12486</v>
      </c>
      <c r="C24797" t="s">
        <v>12487</v>
      </c>
      <c r="D24797">
        <v>3.8</v>
      </c>
      <c r="E24797" t="s">
        <v>4317</v>
      </c>
      <c r="F24797" t="s">
        <v>35744</v>
      </c>
    </row>
    <row r="24798" spans="1:6">
      <c r="A24798" t="s">
        <v>4320</v>
      </c>
      <c r="B24798" t="s">
        <v>12488</v>
      </c>
      <c r="C24798" t="s">
        <v>12489</v>
      </c>
      <c r="D24798">
        <v>3.8</v>
      </c>
      <c r="E24798" t="s">
        <v>4317</v>
      </c>
      <c r="F24798" t="s">
        <v>35744</v>
      </c>
    </row>
    <row r="24799" spans="1:6">
      <c r="A24799" t="s">
        <v>4320</v>
      </c>
      <c r="B24799" t="s">
        <v>12490</v>
      </c>
      <c r="C24799" t="s">
        <v>12491</v>
      </c>
      <c r="D24799">
        <v>3.8</v>
      </c>
      <c r="E24799" t="s">
        <v>4317</v>
      </c>
      <c r="F24799" t="s">
        <v>35744</v>
      </c>
    </row>
    <row r="24800" spans="1:6">
      <c r="A24800" t="s">
        <v>4320</v>
      </c>
      <c r="B24800" t="s">
        <v>12492</v>
      </c>
      <c r="C24800" t="s">
        <v>12493</v>
      </c>
      <c r="D24800">
        <v>3.8</v>
      </c>
      <c r="E24800" t="s">
        <v>4317</v>
      </c>
      <c r="F24800" t="s">
        <v>35744</v>
      </c>
    </row>
    <row r="24801" spans="1:6">
      <c r="A24801" t="s">
        <v>4320</v>
      </c>
      <c r="B24801" t="s">
        <v>12494</v>
      </c>
      <c r="C24801" t="s">
        <v>12495</v>
      </c>
      <c r="D24801">
        <v>3.8</v>
      </c>
      <c r="E24801" t="s">
        <v>4317</v>
      </c>
      <c r="F24801" t="s">
        <v>35744</v>
      </c>
    </row>
    <row r="24802" spans="1:6">
      <c r="A24802" t="s">
        <v>4320</v>
      </c>
      <c r="B24802" t="s">
        <v>12496</v>
      </c>
      <c r="C24802" t="s">
        <v>12497</v>
      </c>
      <c r="D24802">
        <v>3.8</v>
      </c>
      <c r="E24802" t="s">
        <v>4317</v>
      </c>
      <c r="F24802" t="s">
        <v>35744</v>
      </c>
    </row>
    <row r="24803" spans="1:6">
      <c r="A24803" t="s">
        <v>4320</v>
      </c>
      <c r="B24803" t="s">
        <v>12498</v>
      </c>
      <c r="C24803" t="s">
        <v>12499</v>
      </c>
      <c r="D24803">
        <v>2.25</v>
      </c>
      <c r="E24803" t="s">
        <v>4317</v>
      </c>
      <c r="F24803" t="s">
        <v>35744</v>
      </c>
    </row>
    <row r="24804" spans="1:6">
      <c r="A24804" t="s">
        <v>4320</v>
      </c>
      <c r="B24804" t="s">
        <v>12500</v>
      </c>
      <c r="C24804" t="s">
        <v>12501</v>
      </c>
      <c r="D24804">
        <v>2.25</v>
      </c>
      <c r="E24804" t="s">
        <v>4317</v>
      </c>
      <c r="F24804" t="s">
        <v>35744</v>
      </c>
    </row>
    <row r="24805" spans="1:6">
      <c r="A24805" t="s">
        <v>4320</v>
      </c>
      <c r="B24805" t="s">
        <v>12502</v>
      </c>
      <c r="C24805" t="s">
        <v>12503</v>
      </c>
      <c r="D24805">
        <v>2.25</v>
      </c>
      <c r="E24805" t="s">
        <v>4317</v>
      </c>
      <c r="F24805" t="s">
        <v>35744</v>
      </c>
    </row>
    <row r="24806" spans="1:6">
      <c r="A24806" t="s">
        <v>4320</v>
      </c>
      <c r="B24806" t="s">
        <v>12504</v>
      </c>
      <c r="C24806" t="s">
        <v>12505</v>
      </c>
      <c r="D24806">
        <v>2.25</v>
      </c>
      <c r="E24806" t="s">
        <v>4317</v>
      </c>
      <c r="F24806" t="s">
        <v>35744</v>
      </c>
    </row>
    <row r="24807" spans="1:6">
      <c r="A24807" t="s">
        <v>4320</v>
      </c>
      <c r="B24807" t="s">
        <v>12506</v>
      </c>
      <c r="C24807" t="s">
        <v>12507</v>
      </c>
      <c r="D24807">
        <v>2.25</v>
      </c>
      <c r="E24807" t="s">
        <v>4317</v>
      </c>
      <c r="F24807" t="s">
        <v>35744</v>
      </c>
    </row>
    <row r="24808" spans="1:6">
      <c r="A24808" t="s">
        <v>4320</v>
      </c>
      <c r="B24808" t="s">
        <v>12508</v>
      </c>
      <c r="C24808" t="s">
        <v>12509</v>
      </c>
      <c r="D24808">
        <v>2.25</v>
      </c>
      <c r="E24808" t="s">
        <v>4317</v>
      </c>
      <c r="F24808" t="s">
        <v>35744</v>
      </c>
    </row>
    <row r="24809" spans="1:6">
      <c r="A24809" t="s">
        <v>4320</v>
      </c>
      <c r="B24809" t="s">
        <v>12510</v>
      </c>
      <c r="C24809" t="s">
        <v>12511</v>
      </c>
      <c r="D24809">
        <v>2.5</v>
      </c>
      <c r="E24809" t="s">
        <v>4317</v>
      </c>
      <c r="F24809" t="s">
        <v>35744</v>
      </c>
    </row>
    <row r="24810" spans="1:6">
      <c r="A24810" t="s">
        <v>4320</v>
      </c>
      <c r="B24810" t="s">
        <v>12512</v>
      </c>
      <c r="C24810" t="s">
        <v>12513</v>
      </c>
      <c r="D24810">
        <v>2.5</v>
      </c>
      <c r="E24810" t="s">
        <v>4317</v>
      </c>
      <c r="F24810" t="s">
        <v>35744</v>
      </c>
    </row>
    <row r="24811" spans="1:6">
      <c r="A24811" t="s">
        <v>4320</v>
      </c>
      <c r="B24811" t="s">
        <v>12514</v>
      </c>
      <c r="C24811" t="s">
        <v>12515</v>
      </c>
      <c r="D24811">
        <v>2.5</v>
      </c>
      <c r="E24811" t="s">
        <v>4317</v>
      </c>
      <c r="F24811" t="s">
        <v>35745</v>
      </c>
    </row>
    <row r="24812" spans="1:6">
      <c r="A24812" t="s">
        <v>4320</v>
      </c>
      <c r="B24812" t="s">
        <v>12516</v>
      </c>
      <c r="C24812" t="s">
        <v>12517</v>
      </c>
      <c r="D24812">
        <v>2.5</v>
      </c>
      <c r="E24812" t="s">
        <v>4317</v>
      </c>
      <c r="F24812" t="s">
        <v>35745</v>
      </c>
    </row>
    <row r="24813" spans="1:6">
      <c r="A24813" t="s">
        <v>4320</v>
      </c>
      <c r="B24813" t="s">
        <v>12518</v>
      </c>
      <c r="C24813" t="s">
        <v>12519</v>
      </c>
      <c r="D24813">
        <v>2.5</v>
      </c>
      <c r="E24813" t="s">
        <v>4317</v>
      </c>
      <c r="F24813" t="s">
        <v>35744</v>
      </c>
    </row>
    <row r="24814" spans="1:6">
      <c r="A24814" t="s">
        <v>4320</v>
      </c>
      <c r="B24814" t="s">
        <v>12520</v>
      </c>
      <c r="C24814" t="s">
        <v>12521</v>
      </c>
      <c r="D24814">
        <v>11.5</v>
      </c>
      <c r="E24814" t="s">
        <v>4317</v>
      </c>
      <c r="F24814" t="s">
        <v>35744</v>
      </c>
    </row>
    <row r="24815" spans="1:6">
      <c r="A24815" t="s">
        <v>4320</v>
      </c>
      <c r="B24815" t="s">
        <v>12522</v>
      </c>
      <c r="C24815" t="s">
        <v>12523</v>
      </c>
      <c r="D24815">
        <v>11.5</v>
      </c>
      <c r="E24815" t="s">
        <v>4317</v>
      </c>
      <c r="F24815" t="s">
        <v>35745</v>
      </c>
    </row>
    <row r="24816" spans="1:6">
      <c r="A24816" t="s">
        <v>4320</v>
      </c>
      <c r="B24816" t="s">
        <v>12524</v>
      </c>
      <c r="C24816" t="s">
        <v>12525</v>
      </c>
      <c r="D24816">
        <v>11.5</v>
      </c>
      <c r="E24816" t="s">
        <v>4317</v>
      </c>
      <c r="F24816" t="s">
        <v>35744</v>
      </c>
    </row>
    <row r="24817" spans="1:6">
      <c r="A24817" t="s">
        <v>4320</v>
      </c>
      <c r="B24817" t="s">
        <v>12526</v>
      </c>
      <c r="C24817" t="s">
        <v>12527</v>
      </c>
      <c r="D24817">
        <v>3.2</v>
      </c>
      <c r="E24817" t="s">
        <v>4317</v>
      </c>
      <c r="F24817" t="s">
        <v>35745</v>
      </c>
    </row>
    <row r="24818" spans="1:6">
      <c r="A24818" t="s">
        <v>4320</v>
      </c>
      <c r="B24818" t="s">
        <v>12528</v>
      </c>
      <c r="C24818" t="s">
        <v>12529</v>
      </c>
      <c r="D24818">
        <v>3.2</v>
      </c>
      <c r="E24818" t="s">
        <v>4317</v>
      </c>
      <c r="F24818" t="s">
        <v>35744</v>
      </c>
    </row>
    <row r="24819" spans="1:6">
      <c r="A24819" t="s">
        <v>4320</v>
      </c>
      <c r="B24819" t="s">
        <v>12530</v>
      </c>
      <c r="C24819" t="s">
        <v>12531</v>
      </c>
      <c r="D24819">
        <v>3.2</v>
      </c>
      <c r="E24819" t="s">
        <v>4317</v>
      </c>
      <c r="F24819" t="s">
        <v>35744</v>
      </c>
    </row>
    <row r="24820" spans="1:6">
      <c r="A24820" t="s">
        <v>4320</v>
      </c>
      <c r="B24820" t="s">
        <v>12532</v>
      </c>
      <c r="C24820" t="s">
        <v>12533</v>
      </c>
      <c r="D24820">
        <v>3.2</v>
      </c>
      <c r="E24820" t="s">
        <v>4317</v>
      </c>
      <c r="F24820" t="s">
        <v>35744</v>
      </c>
    </row>
    <row r="24821" spans="1:6">
      <c r="A24821" t="s">
        <v>4320</v>
      </c>
      <c r="B24821" t="s">
        <v>12534</v>
      </c>
      <c r="C24821" t="s">
        <v>12535</v>
      </c>
      <c r="D24821">
        <v>3.2</v>
      </c>
      <c r="E24821" t="s">
        <v>4317</v>
      </c>
      <c r="F24821" t="s">
        <v>35744</v>
      </c>
    </row>
    <row r="24822" spans="1:6">
      <c r="A24822" t="s">
        <v>4320</v>
      </c>
      <c r="B24822" t="s">
        <v>12536</v>
      </c>
      <c r="C24822" t="s">
        <v>12537</v>
      </c>
      <c r="D24822">
        <v>3.2</v>
      </c>
      <c r="E24822" t="s">
        <v>4317</v>
      </c>
      <c r="F24822" t="s">
        <v>35744</v>
      </c>
    </row>
    <row r="24823" spans="1:6">
      <c r="A24823" t="s">
        <v>4320</v>
      </c>
      <c r="B24823" t="s">
        <v>12538</v>
      </c>
      <c r="C24823" t="s">
        <v>12539</v>
      </c>
      <c r="D24823">
        <v>7.99</v>
      </c>
      <c r="E24823" t="s">
        <v>4317</v>
      </c>
      <c r="F24823" t="s">
        <v>35744</v>
      </c>
    </row>
    <row r="24824" spans="1:6">
      <c r="A24824" t="s">
        <v>4320</v>
      </c>
      <c r="B24824" t="s">
        <v>12540</v>
      </c>
      <c r="C24824" t="s">
        <v>12541</v>
      </c>
      <c r="D24824">
        <v>7.99</v>
      </c>
      <c r="E24824" t="s">
        <v>4317</v>
      </c>
      <c r="F24824" t="s">
        <v>35745</v>
      </c>
    </row>
    <row r="24825" spans="1:6">
      <c r="A24825" t="s">
        <v>4320</v>
      </c>
      <c r="B24825" t="s">
        <v>12542</v>
      </c>
      <c r="C24825" t="s">
        <v>12543</v>
      </c>
      <c r="D24825">
        <v>7.99</v>
      </c>
      <c r="E24825" t="s">
        <v>4317</v>
      </c>
      <c r="F24825" t="s">
        <v>35744</v>
      </c>
    </row>
    <row r="24826" spans="1:6">
      <c r="A24826" t="s">
        <v>4320</v>
      </c>
      <c r="B24826" t="s">
        <v>12544</v>
      </c>
      <c r="C24826" t="s">
        <v>12545</v>
      </c>
      <c r="D24826">
        <v>7.99</v>
      </c>
      <c r="E24826" t="s">
        <v>4317</v>
      </c>
      <c r="F24826" t="s">
        <v>35744</v>
      </c>
    </row>
    <row r="24827" spans="1:6">
      <c r="A24827" t="s">
        <v>4320</v>
      </c>
      <c r="B24827" t="s">
        <v>12546</v>
      </c>
      <c r="C24827" t="s">
        <v>12547</v>
      </c>
      <c r="D24827">
        <v>7.99</v>
      </c>
      <c r="E24827" t="s">
        <v>4317</v>
      </c>
      <c r="F24827" t="s">
        <v>35744</v>
      </c>
    </row>
    <row r="24828" spans="1:6">
      <c r="A24828" t="s">
        <v>4320</v>
      </c>
      <c r="B24828" t="s">
        <v>12548</v>
      </c>
      <c r="C24828" t="s">
        <v>12549</v>
      </c>
      <c r="D24828">
        <v>7.99</v>
      </c>
      <c r="E24828" t="s">
        <v>4317</v>
      </c>
      <c r="F24828" t="s">
        <v>35745</v>
      </c>
    </row>
    <row r="24829" spans="1:6">
      <c r="A24829" t="s">
        <v>4320</v>
      </c>
      <c r="B24829" t="s">
        <v>12550</v>
      </c>
      <c r="C24829" t="s">
        <v>12551</v>
      </c>
      <c r="D24829">
        <v>7.99</v>
      </c>
      <c r="E24829" t="s">
        <v>4317</v>
      </c>
      <c r="F24829" t="s">
        <v>35744</v>
      </c>
    </row>
    <row r="24830" spans="1:6">
      <c r="A24830" t="s">
        <v>4320</v>
      </c>
      <c r="B24830" t="s">
        <v>12552</v>
      </c>
      <c r="C24830" t="s">
        <v>12553</v>
      </c>
      <c r="D24830">
        <v>7.99</v>
      </c>
      <c r="E24830" t="s">
        <v>4317</v>
      </c>
      <c r="F24830" t="s">
        <v>35744</v>
      </c>
    </row>
    <row r="24831" spans="1:6">
      <c r="A24831" t="s">
        <v>4320</v>
      </c>
      <c r="B24831" t="s">
        <v>12554</v>
      </c>
      <c r="C24831" t="s">
        <v>12555</v>
      </c>
      <c r="D24831">
        <v>7.99</v>
      </c>
      <c r="E24831" t="s">
        <v>4317</v>
      </c>
      <c r="F24831" t="s">
        <v>35744</v>
      </c>
    </row>
    <row r="24832" spans="1:6">
      <c r="A24832" t="s">
        <v>4320</v>
      </c>
      <c r="B24832" t="s">
        <v>12556</v>
      </c>
      <c r="C24832" t="s">
        <v>12557</v>
      </c>
      <c r="D24832">
        <v>7.99</v>
      </c>
      <c r="E24832" t="s">
        <v>4317</v>
      </c>
      <c r="F24832" t="s">
        <v>35744</v>
      </c>
    </row>
    <row r="24833" spans="1:6">
      <c r="A24833" t="s">
        <v>4320</v>
      </c>
      <c r="B24833" t="s">
        <v>12558</v>
      </c>
      <c r="C24833" t="s">
        <v>12559</v>
      </c>
      <c r="D24833">
        <v>29.9</v>
      </c>
      <c r="E24833" t="s">
        <v>4317</v>
      </c>
      <c r="F24833" t="s">
        <v>35745</v>
      </c>
    </row>
    <row r="24834" spans="1:6">
      <c r="A24834" t="s">
        <v>4320</v>
      </c>
      <c r="B24834" t="s">
        <v>12560</v>
      </c>
      <c r="C24834" t="s">
        <v>12561</v>
      </c>
      <c r="D24834">
        <v>29.9</v>
      </c>
      <c r="E24834" t="s">
        <v>4317</v>
      </c>
      <c r="F24834" t="s">
        <v>35745</v>
      </c>
    </row>
    <row r="24835" spans="1:6">
      <c r="A24835" t="s">
        <v>4320</v>
      </c>
      <c r="B24835" t="s">
        <v>12562</v>
      </c>
      <c r="C24835" t="s">
        <v>12563</v>
      </c>
      <c r="D24835">
        <v>29.9</v>
      </c>
      <c r="E24835" t="s">
        <v>4317</v>
      </c>
      <c r="F24835" t="s">
        <v>35744</v>
      </c>
    </row>
    <row r="24836" spans="1:6">
      <c r="A24836" t="s">
        <v>4320</v>
      </c>
      <c r="B24836" t="s">
        <v>12564</v>
      </c>
      <c r="C24836" t="s">
        <v>12565</v>
      </c>
      <c r="D24836">
        <v>29.9</v>
      </c>
      <c r="E24836" t="s">
        <v>4317</v>
      </c>
      <c r="F24836" t="s">
        <v>35744</v>
      </c>
    </row>
    <row r="24837" spans="1:6">
      <c r="A24837" t="s">
        <v>4320</v>
      </c>
      <c r="B24837" t="s">
        <v>12566</v>
      </c>
      <c r="C24837" t="s">
        <v>12567</v>
      </c>
      <c r="D24837">
        <v>29.9</v>
      </c>
      <c r="E24837" t="s">
        <v>4317</v>
      </c>
      <c r="F24837" t="s">
        <v>35744</v>
      </c>
    </row>
    <row r="24838" spans="1:6">
      <c r="A24838" t="s">
        <v>4320</v>
      </c>
      <c r="B24838" t="s">
        <v>12568</v>
      </c>
      <c r="C24838" t="s">
        <v>12569</v>
      </c>
      <c r="D24838">
        <v>29.9</v>
      </c>
      <c r="E24838" t="s">
        <v>4317</v>
      </c>
      <c r="F24838" t="s">
        <v>35744</v>
      </c>
    </row>
    <row r="24839" spans="1:6">
      <c r="A24839" t="s">
        <v>4320</v>
      </c>
      <c r="B24839" t="s">
        <v>12570</v>
      </c>
      <c r="C24839" t="s">
        <v>12571</v>
      </c>
      <c r="D24839">
        <v>29.9</v>
      </c>
      <c r="E24839" t="s">
        <v>4317</v>
      </c>
      <c r="F24839" t="s">
        <v>35744</v>
      </c>
    </row>
    <row r="24840" spans="1:6">
      <c r="A24840" t="s">
        <v>4320</v>
      </c>
      <c r="B24840" t="s">
        <v>12572</v>
      </c>
      <c r="C24840" t="s">
        <v>12573</v>
      </c>
      <c r="D24840">
        <v>31.9</v>
      </c>
      <c r="E24840" t="s">
        <v>4317</v>
      </c>
      <c r="F24840" t="s">
        <v>35744</v>
      </c>
    </row>
    <row r="24841" spans="1:6">
      <c r="A24841" t="s">
        <v>4320</v>
      </c>
      <c r="B24841" t="s">
        <v>12574</v>
      </c>
      <c r="C24841" t="s">
        <v>12575</v>
      </c>
      <c r="D24841">
        <v>5.9</v>
      </c>
      <c r="E24841" t="s">
        <v>4317</v>
      </c>
      <c r="F24841" t="s">
        <v>35744</v>
      </c>
    </row>
    <row r="24842" spans="1:6">
      <c r="A24842" t="s">
        <v>4320</v>
      </c>
      <c r="B24842" t="s">
        <v>12574</v>
      </c>
      <c r="C24842" t="s">
        <v>12576</v>
      </c>
      <c r="D24842">
        <v>5.9</v>
      </c>
      <c r="E24842" t="s">
        <v>4317</v>
      </c>
      <c r="F24842" t="s">
        <v>35744</v>
      </c>
    </row>
    <row r="24843" spans="1:6">
      <c r="A24843" t="s">
        <v>4320</v>
      </c>
      <c r="B24843" t="s">
        <v>12577</v>
      </c>
      <c r="C24843" t="s">
        <v>12578</v>
      </c>
      <c r="D24843">
        <v>44.99</v>
      </c>
      <c r="E24843" t="s">
        <v>4317</v>
      </c>
      <c r="F24843" t="s">
        <v>35744</v>
      </c>
    </row>
    <row r="24844" spans="1:6">
      <c r="A24844" t="s">
        <v>4320</v>
      </c>
      <c r="B24844" t="s">
        <v>12579</v>
      </c>
      <c r="C24844" t="s">
        <v>12580</v>
      </c>
      <c r="D24844">
        <v>17.5</v>
      </c>
      <c r="E24844" t="s">
        <v>4317</v>
      </c>
      <c r="F24844" t="s">
        <v>35744</v>
      </c>
    </row>
    <row r="24845" spans="1:6">
      <c r="A24845" t="s">
        <v>4320</v>
      </c>
      <c r="B24845" t="s">
        <v>12579</v>
      </c>
      <c r="C24845" t="s">
        <v>12581</v>
      </c>
      <c r="D24845">
        <v>17.5</v>
      </c>
      <c r="E24845" t="s">
        <v>4317</v>
      </c>
      <c r="F24845" t="s">
        <v>35744</v>
      </c>
    </row>
    <row r="24846" spans="1:6">
      <c r="A24846" t="s">
        <v>4320</v>
      </c>
      <c r="B24846" t="s">
        <v>12582</v>
      </c>
      <c r="C24846" t="s">
        <v>12583</v>
      </c>
      <c r="D24846">
        <v>2.5</v>
      </c>
      <c r="E24846" t="s">
        <v>4317</v>
      </c>
      <c r="F24846" t="s">
        <v>35744</v>
      </c>
    </row>
    <row r="24847" spans="1:6">
      <c r="A24847" t="s">
        <v>4320</v>
      </c>
      <c r="B24847" t="s">
        <v>12584</v>
      </c>
      <c r="C24847" t="s">
        <v>12585</v>
      </c>
      <c r="D24847">
        <v>14.9</v>
      </c>
      <c r="E24847" t="s">
        <v>4317</v>
      </c>
      <c r="F24847" t="s">
        <v>35744</v>
      </c>
    </row>
    <row r="24848" spans="1:6">
      <c r="A24848" t="s">
        <v>4320</v>
      </c>
      <c r="B24848" t="s">
        <v>12586</v>
      </c>
      <c r="C24848" t="s">
        <v>12587</v>
      </c>
      <c r="D24848">
        <v>14.9</v>
      </c>
      <c r="E24848" t="s">
        <v>4317</v>
      </c>
      <c r="F24848" t="s">
        <v>35745</v>
      </c>
    </row>
    <row r="24849" spans="1:6">
      <c r="A24849" t="s">
        <v>4320</v>
      </c>
      <c r="B24849" t="s">
        <v>12588</v>
      </c>
      <c r="C24849" t="s">
        <v>12589</v>
      </c>
      <c r="D24849">
        <v>35.9</v>
      </c>
      <c r="E24849" t="s">
        <v>4317</v>
      </c>
      <c r="F24849" t="s">
        <v>35745</v>
      </c>
    </row>
    <row r="24850" spans="1:6">
      <c r="A24850" t="s">
        <v>4320</v>
      </c>
      <c r="B24850" t="s">
        <v>12590</v>
      </c>
      <c r="C24850" t="s">
        <v>12591</v>
      </c>
      <c r="D24850">
        <v>35.9</v>
      </c>
      <c r="E24850" t="s">
        <v>4317</v>
      </c>
      <c r="F24850" t="s">
        <v>35745</v>
      </c>
    </row>
    <row r="24851" spans="1:6">
      <c r="A24851" t="s">
        <v>4320</v>
      </c>
      <c r="B24851" t="s">
        <v>12592</v>
      </c>
      <c r="C24851" t="s">
        <v>12593</v>
      </c>
      <c r="D24851">
        <v>35.9</v>
      </c>
      <c r="E24851" t="s">
        <v>4317</v>
      </c>
      <c r="F24851" t="s">
        <v>35744</v>
      </c>
    </row>
    <row r="24852" spans="1:6">
      <c r="A24852" t="s">
        <v>4320</v>
      </c>
      <c r="B24852" t="s">
        <v>12594</v>
      </c>
      <c r="C24852" t="s">
        <v>12595</v>
      </c>
      <c r="D24852">
        <v>35.9</v>
      </c>
      <c r="E24852" t="s">
        <v>4317</v>
      </c>
      <c r="F24852" t="s">
        <v>35744</v>
      </c>
    </row>
    <row r="24853" spans="1:6">
      <c r="A24853" t="s">
        <v>4320</v>
      </c>
      <c r="B24853" t="s">
        <v>12596</v>
      </c>
      <c r="C24853" t="s">
        <v>12597</v>
      </c>
      <c r="D24853">
        <v>35.9</v>
      </c>
      <c r="E24853" t="s">
        <v>4317</v>
      </c>
      <c r="F24853" t="s">
        <v>35744</v>
      </c>
    </row>
    <row r="24854" spans="1:6">
      <c r="A24854" t="s">
        <v>4320</v>
      </c>
      <c r="B24854" t="s">
        <v>12598</v>
      </c>
      <c r="C24854" t="s">
        <v>12599</v>
      </c>
      <c r="D24854">
        <v>39.99</v>
      </c>
      <c r="E24854" t="s">
        <v>4317</v>
      </c>
      <c r="F24854" t="s">
        <v>35745</v>
      </c>
    </row>
    <row r="24855" spans="1:6">
      <c r="A24855" t="s">
        <v>4320</v>
      </c>
      <c r="B24855" t="s">
        <v>12600</v>
      </c>
      <c r="C24855" t="s">
        <v>12601</v>
      </c>
      <c r="D24855">
        <v>39.9</v>
      </c>
      <c r="E24855" t="s">
        <v>4317</v>
      </c>
      <c r="F24855" t="s">
        <v>35744</v>
      </c>
    </row>
    <row r="24856" spans="1:6">
      <c r="A24856" t="s">
        <v>4320</v>
      </c>
      <c r="B24856" t="s">
        <v>12602</v>
      </c>
      <c r="C24856" t="s">
        <v>12603</v>
      </c>
      <c r="D24856">
        <v>34.9</v>
      </c>
      <c r="E24856" t="s">
        <v>4317</v>
      </c>
      <c r="F24856" t="s">
        <v>35744</v>
      </c>
    </row>
    <row r="24857" spans="1:6">
      <c r="A24857" t="s">
        <v>4320</v>
      </c>
      <c r="B24857" t="s">
        <v>12604</v>
      </c>
      <c r="C24857" t="s">
        <v>12605</v>
      </c>
      <c r="D24857">
        <v>34.9</v>
      </c>
      <c r="E24857" t="s">
        <v>4317</v>
      </c>
      <c r="F24857" t="s">
        <v>35745</v>
      </c>
    </row>
    <row r="24858" spans="1:6">
      <c r="A24858" t="s">
        <v>4320</v>
      </c>
      <c r="B24858" t="s">
        <v>12606</v>
      </c>
      <c r="C24858" t="s">
        <v>12607</v>
      </c>
      <c r="D24858">
        <v>34.9</v>
      </c>
      <c r="E24858" t="s">
        <v>4317</v>
      </c>
      <c r="F24858" t="s">
        <v>35744</v>
      </c>
    </row>
    <row r="24859" spans="1:6">
      <c r="A24859" t="s">
        <v>4320</v>
      </c>
      <c r="B24859" t="s">
        <v>12608</v>
      </c>
      <c r="C24859" t="s">
        <v>12609</v>
      </c>
      <c r="D24859">
        <v>34.9</v>
      </c>
      <c r="E24859" t="s">
        <v>4317</v>
      </c>
      <c r="F24859" t="s">
        <v>35744</v>
      </c>
    </row>
    <row r="24860" spans="1:6">
      <c r="A24860" t="s">
        <v>4320</v>
      </c>
      <c r="B24860" t="s">
        <v>12610</v>
      </c>
      <c r="C24860" t="s">
        <v>12611</v>
      </c>
      <c r="D24860">
        <v>34.9</v>
      </c>
      <c r="E24860" t="s">
        <v>4317</v>
      </c>
      <c r="F24860" t="s">
        <v>35744</v>
      </c>
    </row>
    <row r="24861" spans="1:6">
      <c r="A24861" t="s">
        <v>4320</v>
      </c>
      <c r="B24861" t="s">
        <v>12612</v>
      </c>
      <c r="C24861" t="s">
        <v>12613</v>
      </c>
      <c r="D24861">
        <v>9.5</v>
      </c>
      <c r="E24861" t="s">
        <v>4317</v>
      </c>
      <c r="F24861" t="s">
        <v>35744</v>
      </c>
    </row>
    <row r="24862" spans="1:6">
      <c r="A24862" t="s">
        <v>4320</v>
      </c>
      <c r="B24862" t="s">
        <v>12614</v>
      </c>
      <c r="C24862" t="s">
        <v>12615</v>
      </c>
      <c r="D24862">
        <v>11</v>
      </c>
      <c r="E24862" t="s">
        <v>4317</v>
      </c>
      <c r="F24862" t="s">
        <v>35744</v>
      </c>
    </row>
    <row r="24863" spans="1:6">
      <c r="A24863" t="s">
        <v>4320</v>
      </c>
      <c r="B24863" t="s">
        <v>12616</v>
      </c>
      <c r="C24863" t="s">
        <v>12617</v>
      </c>
      <c r="D24863">
        <v>11</v>
      </c>
      <c r="E24863" t="s">
        <v>4317</v>
      </c>
      <c r="F24863" t="s">
        <v>35745</v>
      </c>
    </row>
    <row r="24864" spans="1:6">
      <c r="A24864" t="s">
        <v>4320</v>
      </c>
      <c r="B24864" t="s">
        <v>12618</v>
      </c>
      <c r="C24864" t="s">
        <v>12619</v>
      </c>
      <c r="D24864">
        <v>11</v>
      </c>
      <c r="E24864" t="s">
        <v>4317</v>
      </c>
      <c r="F24864" t="s">
        <v>35745</v>
      </c>
    </row>
    <row r="24865" spans="1:6">
      <c r="A24865" t="s">
        <v>4320</v>
      </c>
      <c r="B24865" t="s">
        <v>12620</v>
      </c>
      <c r="C24865" t="s">
        <v>12621</v>
      </c>
      <c r="D24865">
        <v>25</v>
      </c>
      <c r="E24865" t="s">
        <v>4317</v>
      </c>
      <c r="F24865" t="s">
        <v>35745</v>
      </c>
    </row>
    <row r="24866" spans="1:6">
      <c r="A24866" t="s">
        <v>27133</v>
      </c>
      <c r="B24866" t="s">
        <v>30020</v>
      </c>
      <c r="C24866" t="s">
        <v>30020</v>
      </c>
      <c r="D24866">
        <v>20</v>
      </c>
      <c r="E24866" t="s">
        <v>22752</v>
      </c>
      <c r="F24866" t="s">
        <v>35744</v>
      </c>
    </row>
    <row r="24867" spans="1:6">
      <c r="A24867" t="s">
        <v>27133</v>
      </c>
      <c r="B24867" t="s">
        <v>30021</v>
      </c>
      <c r="C24867" t="s">
        <v>30022</v>
      </c>
      <c r="D24867">
        <v>26</v>
      </c>
      <c r="E24867" t="s">
        <v>22752</v>
      </c>
      <c r="F24867" t="s">
        <v>35744</v>
      </c>
    </row>
    <row r="24868" spans="1:6">
      <c r="A24868" t="s">
        <v>27133</v>
      </c>
      <c r="B24868" t="s">
        <v>30023</v>
      </c>
      <c r="C24868" t="s">
        <v>30024</v>
      </c>
      <c r="D24868">
        <v>34</v>
      </c>
      <c r="E24868" t="s">
        <v>22752</v>
      </c>
      <c r="F24868" t="s">
        <v>35744</v>
      </c>
    </row>
    <row r="24869" spans="1:6">
      <c r="A24869" t="s">
        <v>27133</v>
      </c>
      <c r="B24869" t="s">
        <v>30025</v>
      </c>
      <c r="C24869" t="s">
        <v>30026</v>
      </c>
      <c r="D24869">
        <v>20</v>
      </c>
      <c r="E24869" t="s">
        <v>22752</v>
      </c>
      <c r="F24869" t="s">
        <v>35744</v>
      </c>
    </row>
    <row r="24870" spans="1:6">
      <c r="A24870" t="s">
        <v>27133</v>
      </c>
      <c r="B24870" t="s">
        <v>30027</v>
      </c>
      <c r="C24870" t="s">
        <v>30028</v>
      </c>
      <c r="D24870">
        <v>21</v>
      </c>
      <c r="E24870" t="s">
        <v>22752</v>
      </c>
      <c r="F24870" t="s">
        <v>35745</v>
      </c>
    </row>
    <row r="24871" spans="1:6">
      <c r="A24871" t="s">
        <v>27133</v>
      </c>
      <c r="B24871" t="s">
        <v>30029</v>
      </c>
      <c r="D24871">
        <v>26</v>
      </c>
      <c r="E24871" t="s">
        <v>22752</v>
      </c>
      <c r="F24871" t="s">
        <v>35744</v>
      </c>
    </row>
    <row r="24872" spans="1:6">
      <c r="A24872" t="s">
        <v>27133</v>
      </c>
      <c r="B24872" t="s">
        <v>30030</v>
      </c>
      <c r="D24872">
        <v>34</v>
      </c>
      <c r="E24872" t="s">
        <v>22752</v>
      </c>
      <c r="F24872" t="s">
        <v>35744</v>
      </c>
    </row>
    <row r="24873" spans="1:6">
      <c r="A24873" t="s">
        <v>27133</v>
      </c>
      <c r="B24873" t="s">
        <v>30031</v>
      </c>
      <c r="D24873">
        <v>42</v>
      </c>
      <c r="E24873" t="s">
        <v>22752</v>
      </c>
      <c r="F24873" t="s">
        <v>35744</v>
      </c>
    </row>
    <row r="24874" spans="1:6">
      <c r="A24874" t="s">
        <v>27133</v>
      </c>
      <c r="B24874" t="s">
        <v>30032</v>
      </c>
      <c r="D24874">
        <v>21</v>
      </c>
      <c r="E24874" t="s">
        <v>22752</v>
      </c>
      <c r="F24874" t="s">
        <v>35744</v>
      </c>
    </row>
    <row r="24875" spans="1:6">
      <c r="A24875" t="s">
        <v>27133</v>
      </c>
      <c r="B24875" t="s">
        <v>30033</v>
      </c>
      <c r="D24875">
        <v>26</v>
      </c>
      <c r="E24875" t="s">
        <v>22752</v>
      </c>
      <c r="F24875" t="s">
        <v>35744</v>
      </c>
    </row>
    <row r="24876" spans="1:6">
      <c r="A24876" t="s">
        <v>27133</v>
      </c>
      <c r="B24876" t="s">
        <v>30034</v>
      </c>
      <c r="D24876">
        <v>34</v>
      </c>
      <c r="E24876" t="s">
        <v>22752</v>
      </c>
      <c r="F24876" t="s">
        <v>35744</v>
      </c>
    </row>
    <row r="24877" spans="1:6">
      <c r="A24877" t="s">
        <v>27133</v>
      </c>
      <c r="B24877" t="s">
        <v>30035</v>
      </c>
      <c r="D24877">
        <v>42</v>
      </c>
      <c r="E24877" t="s">
        <v>22752</v>
      </c>
      <c r="F24877" t="s">
        <v>35744</v>
      </c>
    </row>
    <row r="24878" spans="1:6">
      <c r="A24878" t="s">
        <v>27133</v>
      </c>
      <c r="B24878" t="s">
        <v>30036</v>
      </c>
      <c r="D24878">
        <v>21</v>
      </c>
      <c r="E24878" t="s">
        <v>22752</v>
      </c>
      <c r="F24878" t="s">
        <v>35744</v>
      </c>
    </row>
    <row r="24879" spans="1:6">
      <c r="A24879" t="s">
        <v>27133</v>
      </c>
      <c r="B24879" t="s">
        <v>30037</v>
      </c>
      <c r="D24879">
        <v>26</v>
      </c>
      <c r="E24879" t="s">
        <v>22752</v>
      </c>
      <c r="F24879" t="s">
        <v>35744</v>
      </c>
    </row>
    <row r="24880" spans="1:6">
      <c r="A24880" t="s">
        <v>27133</v>
      </c>
      <c r="B24880" t="s">
        <v>30038</v>
      </c>
      <c r="D24880">
        <v>34</v>
      </c>
      <c r="E24880" t="s">
        <v>22752</v>
      </c>
      <c r="F24880" t="s">
        <v>35744</v>
      </c>
    </row>
    <row r="24881" spans="1:6">
      <c r="A24881" t="s">
        <v>27133</v>
      </c>
      <c r="B24881" t="s">
        <v>30039</v>
      </c>
      <c r="D24881">
        <v>42</v>
      </c>
      <c r="E24881" t="s">
        <v>22752</v>
      </c>
      <c r="F24881" t="s">
        <v>35744</v>
      </c>
    </row>
    <row r="24882" spans="1:6">
      <c r="A24882" t="s">
        <v>27133</v>
      </c>
      <c r="B24882" t="s">
        <v>30040</v>
      </c>
      <c r="D24882">
        <v>21</v>
      </c>
      <c r="E24882" t="s">
        <v>22752</v>
      </c>
      <c r="F24882" t="s">
        <v>35744</v>
      </c>
    </row>
    <row r="24883" spans="1:6">
      <c r="A24883" t="s">
        <v>27133</v>
      </c>
      <c r="B24883" t="s">
        <v>30041</v>
      </c>
      <c r="D24883">
        <v>26</v>
      </c>
      <c r="E24883" t="s">
        <v>22752</v>
      </c>
      <c r="F24883" t="s">
        <v>35744</v>
      </c>
    </row>
    <row r="24884" spans="1:6">
      <c r="A24884" t="s">
        <v>27133</v>
      </c>
      <c r="B24884" t="s">
        <v>30042</v>
      </c>
      <c r="C24884" t="s">
        <v>30043</v>
      </c>
      <c r="D24884">
        <v>26</v>
      </c>
      <c r="E24884" t="s">
        <v>22752</v>
      </c>
      <c r="F24884" t="s">
        <v>35744</v>
      </c>
    </row>
    <row r="24885" spans="1:6">
      <c r="A24885" t="s">
        <v>27133</v>
      </c>
      <c r="B24885" t="s">
        <v>30044</v>
      </c>
      <c r="D24885">
        <v>30</v>
      </c>
      <c r="E24885" t="s">
        <v>22752</v>
      </c>
      <c r="F24885" t="s">
        <v>35744</v>
      </c>
    </row>
    <row r="24886" spans="1:6">
      <c r="A24886" t="s">
        <v>27133</v>
      </c>
      <c r="B24886" t="s">
        <v>30045</v>
      </c>
      <c r="D24886">
        <v>34</v>
      </c>
      <c r="E24886" t="s">
        <v>22752</v>
      </c>
      <c r="F24886" t="s">
        <v>35744</v>
      </c>
    </row>
    <row r="24887" spans="1:6">
      <c r="A24887" t="s">
        <v>27133</v>
      </c>
      <c r="B24887" t="s">
        <v>30046</v>
      </c>
      <c r="C24887" t="s">
        <v>30047</v>
      </c>
      <c r="D24887">
        <v>20</v>
      </c>
      <c r="E24887" t="s">
        <v>22752</v>
      </c>
      <c r="F24887" t="s">
        <v>35744</v>
      </c>
    </row>
    <row r="24888" spans="1:6">
      <c r="A24888" t="s">
        <v>27133</v>
      </c>
      <c r="B24888" t="s">
        <v>30048</v>
      </c>
      <c r="D24888">
        <v>23</v>
      </c>
      <c r="E24888" t="s">
        <v>22752</v>
      </c>
      <c r="F24888" t="s">
        <v>35744</v>
      </c>
    </row>
    <row r="24889" spans="1:6">
      <c r="A24889" t="s">
        <v>27133</v>
      </c>
      <c r="B24889" t="s">
        <v>30049</v>
      </c>
      <c r="D24889">
        <v>27</v>
      </c>
      <c r="E24889" t="s">
        <v>22752</v>
      </c>
      <c r="F24889" t="s">
        <v>35744</v>
      </c>
    </row>
    <row r="24890" spans="1:6">
      <c r="A24890" t="s">
        <v>27133</v>
      </c>
      <c r="B24890" t="s">
        <v>30050</v>
      </c>
      <c r="D24890">
        <v>20</v>
      </c>
      <c r="E24890" t="s">
        <v>22752</v>
      </c>
      <c r="F24890" t="s">
        <v>35744</v>
      </c>
    </row>
    <row r="24891" spans="1:6">
      <c r="A24891" t="s">
        <v>27133</v>
      </c>
      <c r="B24891" t="s">
        <v>30051</v>
      </c>
      <c r="D24891">
        <v>23</v>
      </c>
      <c r="E24891" t="s">
        <v>22752</v>
      </c>
      <c r="F24891" t="s">
        <v>35744</v>
      </c>
    </row>
    <row r="24892" spans="1:6">
      <c r="A24892" t="s">
        <v>27133</v>
      </c>
      <c r="B24892" t="s">
        <v>30052</v>
      </c>
      <c r="D24892">
        <v>27</v>
      </c>
      <c r="E24892" t="s">
        <v>22752</v>
      </c>
      <c r="F24892" t="s">
        <v>35744</v>
      </c>
    </row>
    <row r="24893" spans="1:6">
      <c r="A24893" t="s">
        <v>27133</v>
      </c>
      <c r="B24893" t="s">
        <v>30053</v>
      </c>
      <c r="D24893">
        <v>20</v>
      </c>
      <c r="E24893" t="s">
        <v>22752</v>
      </c>
      <c r="F24893" t="s">
        <v>35744</v>
      </c>
    </row>
    <row r="24894" spans="1:6">
      <c r="A24894" t="s">
        <v>27133</v>
      </c>
      <c r="B24894" t="s">
        <v>30054</v>
      </c>
      <c r="D24894">
        <v>23</v>
      </c>
      <c r="E24894" t="s">
        <v>22752</v>
      </c>
      <c r="F24894" t="s">
        <v>35744</v>
      </c>
    </row>
    <row r="24895" spans="1:6">
      <c r="A24895" t="s">
        <v>27133</v>
      </c>
      <c r="B24895" t="s">
        <v>30055</v>
      </c>
      <c r="D24895">
        <v>27</v>
      </c>
      <c r="E24895" t="s">
        <v>22752</v>
      </c>
      <c r="F24895" t="s">
        <v>35744</v>
      </c>
    </row>
    <row r="24896" spans="1:6">
      <c r="A24896" t="s">
        <v>27133</v>
      </c>
      <c r="B24896" t="s">
        <v>30056</v>
      </c>
      <c r="D24896">
        <v>20</v>
      </c>
      <c r="E24896" t="s">
        <v>22752</v>
      </c>
      <c r="F24896" t="s">
        <v>35744</v>
      </c>
    </row>
    <row r="24897" spans="1:6">
      <c r="A24897" t="s">
        <v>27133</v>
      </c>
      <c r="B24897" t="s">
        <v>30057</v>
      </c>
      <c r="D24897">
        <v>23</v>
      </c>
      <c r="E24897" t="s">
        <v>22752</v>
      </c>
      <c r="F24897" t="s">
        <v>35744</v>
      </c>
    </row>
    <row r="24898" spans="1:6">
      <c r="A24898" t="s">
        <v>27133</v>
      </c>
      <c r="B24898" t="s">
        <v>30058</v>
      </c>
      <c r="D24898">
        <v>27</v>
      </c>
      <c r="E24898" t="s">
        <v>22752</v>
      </c>
      <c r="F24898" t="s">
        <v>35744</v>
      </c>
    </row>
    <row r="24899" spans="1:6">
      <c r="A24899" t="s">
        <v>27133</v>
      </c>
      <c r="B24899" t="s">
        <v>30059</v>
      </c>
      <c r="D24899">
        <v>20</v>
      </c>
      <c r="E24899" t="s">
        <v>22752</v>
      </c>
      <c r="F24899" t="s">
        <v>35744</v>
      </c>
    </row>
    <row r="24900" spans="1:6">
      <c r="A24900" t="s">
        <v>27133</v>
      </c>
      <c r="B24900" t="s">
        <v>30060</v>
      </c>
      <c r="D24900">
        <v>23</v>
      </c>
      <c r="E24900" t="s">
        <v>22752</v>
      </c>
      <c r="F24900" t="s">
        <v>35744</v>
      </c>
    </row>
    <row r="24901" spans="1:6">
      <c r="A24901" t="s">
        <v>27133</v>
      </c>
      <c r="B24901" t="s">
        <v>30061</v>
      </c>
      <c r="D24901">
        <v>27</v>
      </c>
      <c r="E24901" t="s">
        <v>22752</v>
      </c>
      <c r="F24901" t="s">
        <v>35744</v>
      </c>
    </row>
    <row r="24902" spans="1:6">
      <c r="A24902" t="s">
        <v>27133</v>
      </c>
      <c r="B24902" t="s">
        <v>30062</v>
      </c>
      <c r="C24902" t="s">
        <v>30063</v>
      </c>
      <c r="D24902">
        <v>24</v>
      </c>
      <c r="E24902" t="s">
        <v>22752</v>
      </c>
      <c r="F24902" t="s">
        <v>35745</v>
      </c>
    </row>
    <row r="24903" spans="1:6">
      <c r="A24903" t="s">
        <v>27133</v>
      </c>
      <c r="B24903" t="s">
        <v>30064</v>
      </c>
      <c r="D24903">
        <v>27</v>
      </c>
      <c r="E24903" t="s">
        <v>22752</v>
      </c>
      <c r="F24903" t="s">
        <v>35745</v>
      </c>
    </row>
    <row r="24904" spans="1:6">
      <c r="A24904" t="s">
        <v>27133</v>
      </c>
      <c r="B24904" t="s">
        <v>30065</v>
      </c>
      <c r="D24904">
        <v>33</v>
      </c>
      <c r="E24904" t="s">
        <v>22752</v>
      </c>
      <c r="F24904" t="s">
        <v>35745</v>
      </c>
    </row>
    <row r="24905" spans="1:6">
      <c r="A24905" t="s">
        <v>27133</v>
      </c>
      <c r="B24905" t="s">
        <v>30066</v>
      </c>
      <c r="D24905">
        <v>24</v>
      </c>
      <c r="E24905" t="s">
        <v>22752</v>
      </c>
      <c r="F24905" t="s">
        <v>35745</v>
      </c>
    </row>
    <row r="24906" spans="1:6">
      <c r="A24906" t="s">
        <v>27133</v>
      </c>
      <c r="B24906" t="s">
        <v>30067</v>
      </c>
      <c r="D24906">
        <v>27</v>
      </c>
      <c r="E24906" t="s">
        <v>22752</v>
      </c>
      <c r="F24906" t="s">
        <v>35745</v>
      </c>
    </row>
    <row r="24907" spans="1:6">
      <c r="A24907" t="s">
        <v>27133</v>
      </c>
      <c r="B24907" t="s">
        <v>30068</v>
      </c>
      <c r="D24907">
        <v>33</v>
      </c>
      <c r="E24907" t="s">
        <v>22752</v>
      </c>
      <c r="F24907" t="s">
        <v>35745</v>
      </c>
    </row>
    <row r="24908" spans="1:6">
      <c r="A24908" t="s">
        <v>27133</v>
      </c>
      <c r="B24908" t="s">
        <v>30069</v>
      </c>
      <c r="C24908" t="s">
        <v>30070</v>
      </c>
      <c r="D24908">
        <v>18</v>
      </c>
      <c r="E24908" t="s">
        <v>22752</v>
      </c>
      <c r="F24908" t="s">
        <v>35744</v>
      </c>
    </row>
    <row r="24909" spans="1:6">
      <c r="A24909" t="s">
        <v>27133</v>
      </c>
      <c r="B24909" t="s">
        <v>30071</v>
      </c>
      <c r="D24909">
        <v>21</v>
      </c>
      <c r="E24909" t="s">
        <v>22752</v>
      </c>
      <c r="F24909" t="s">
        <v>35744</v>
      </c>
    </row>
    <row r="24910" spans="1:6">
      <c r="A24910" t="s">
        <v>27133</v>
      </c>
      <c r="B24910" t="s">
        <v>30072</v>
      </c>
      <c r="D24910">
        <v>26</v>
      </c>
      <c r="E24910" t="s">
        <v>22752</v>
      </c>
      <c r="F24910" t="s">
        <v>35744</v>
      </c>
    </row>
    <row r="24911" spans="1:6">
      <c r="A24911" t="s">
        <v>27133</v>
      </c>
      <c r="B24911" t="s">
        <v>30073</v>
      </c>
      <c r="D24911">
        <v>18</v>
      </c>
      <c r="E24911" t="s">
        <v>22752</v>
      </c>
      <c r="F24911" t="s">
        <v>35745</v>
      </c>
    </row>
    <row r="24912" spans="1:6">
      <c r="A24912" t="s">
        <v>27133</v>
      </c>
      <c r="B24912" t="s">
        <v>30074</v>
      </c>
      <c r="D24912">
        <v>21</v>
      </c>
      <c r="E24912" t="s">
        <v>22752</v>
      </c>
      <c r="F24912" t="s">
        <v>35745</v>
      </c>
    </row>
    <row r="24913" spans="1:6">
      <c r="A24913" t="s">
        <v>27133</v>
      </c>
      <c r="B24913" t="s">
        <v>30075</v>
      </c>
      <c r="D24913">
        <v>26</v>
      </c>
      <c r="E24913" t="s">
        <v>22752</v>
      </c>
      <c r="F24913" t="s">
        <v>35745</v>
      </c>
    </row>
    <row r="24914" spans="1:6">
      <c r="A24914" t="s">
        <v>27133</v>
      </c>
      <c r="B24914" t="s">
        <v>30076</v>
      </c>
      <c r="D24914">
        <v>18</v>
      </c>
      <c r="E24914" t="s">
        <v>22752</v>
      </c>
      <c r="F24914" t="s">
        <v>35744</v>
      </c>
    </row>
    <row r="24915" spans="1:6">
      <c r="A24915" t="s">
        <v>27133</v>
      </c>
      <c r="B24915" t="s">
        <v>30077</v>
      </c>
      <c r="D24915">
        <v>21</v>
      </c>
      <c r="E24915" t="s">
        <v>22752</v>
      </c>
      <c r="F24915" t="s">
        <v>35744</v>
      </c>
    </row>
    <row r="24916" spans="1:6">
      <c r="A24916" t="s">
        <v>27133</v>
      </c>
      <c r="B24916" t="s">
        <v>30078</v>
      </c>
      <c r="D24916">
        <v>26</v>
      </c>
      <c r="E24916" t="s">
        <v>22752</v>
      </c>
      <c r="F24916" t="s">
        <v>35744</v>
      </c>
    </row>
    <row r="24917" spans="1:6">
      <c r="A24917" t="s">
        <v>27133</v>
      </c>
      <c r="B24917" t="s">
        <v>30079</v>
      </c>
      <c r="D24917">
        <v>18</v>
      </c>
      <c r="E24917" t="s">
        <v>22752</v>
      </c>
      <c r="F24917" t="s">
        <v>35744</v>
      </c>
    </row>
    <row r="24918" spans="1:6">
      <c r="A24918" t="s">
        <v>27133</v>
      </c>
      <c r="B24918" t="s">
        <v>30080</v>
      </c>
      <c r="D24918">
        <v>21</v>
      </c>
      <c r="E24918" t="s">
        <v>22752</v>
      </c>
      <c r="F24918" t="s">
        <v>35744</v>
      </c>
    </row>
    <row r="24919" spans="1:6">
      <c r="A24919" t="s">
        <v>27133</v>
      </c>
      <c r="B24919" t="s">
        <v>30081</v>
      </c>
      <c r="D24919">
        <v>26</v>
      </c>
      <c r="E24919" t="s">
        <v>22752</v>
      </c>
      <c r="F24919" t="s">
        <v>35744</v>
      </c>
    </row>
    <row r="24920" spans="1:6">
      <c r="A24920" t="s">
        <v>27133</v>
      </c>
      <c r="B24920" t="s">
        <v>30082</v>
      </c>
      <c r="D24920">
        <v>18</v>
      </c>
      <c r="E24920" t="s">
        <v>22752</v>
      </c>
      <c r="F24920" t="s">
        <v>35744</v>
      </c>
    </row>
    <row r="24921" spans="1:6">
      <c r="A24921" t="s">
        <v>27133</v>
      </c>
      <c r="B24921" t="s">
        <v>30083</v>
      </c>
      <c r="D24921">
        <v>21</v>
      </c>
      <c r="E24921" t="s">
        <v>22752</v>
      </c>
      <c r="F24921" t="s">
        <v>35744</v>
      </c>
    </row>
    <row r="24922" spans="1:6">
      <c r="A24922" t="s">
        <v>27133</v>
      </c>
      <c r="B24922" t="s">
        <v>30084</v>
      </c>
      <c r="D24922">
        <v>26</v>
      </c>
      <c r="E24922" t="s">
        <v>22752</v>
      </c>
      <c r="F24922" t="s">
        <v>35744</v>
      </c>
    </row>
    <row r="24923" spans="1:6">
      <c r="A24923" t="s">
        <v>27133</v>
      </c>
      <c r="B24923" t="s">
        <v>30085</v>
      </c>
      <c r="D24923">
        <v>18</v>
      </c>
      <c r="E24923" t="s">
        <v>22752</v>
      </c>
      <c r="F24923" t="s">
        <v>35744</v>
      </c>
    </row>
    <row r="24924" spans="1:6">
      <c r="A24924" t="s">
        <v>27133</v>
      </c>
      <c r="B24924" t="s">
        <v>30086</v>
      </c>
      <c r="D24924">
        <v>21</v>
      </c>
      <c r="E24924" t="s">
        <v>22752</v>
      </c>
      <c r="F24924" t="s">
        <v>35744</v>
      </c>
    </row>
    <row r="24925" spans="1:6">
      <c r="A24925" t="s">
        <v>27133</v>
      </c>
      <c r="B24925" t="s">
        <v>30087</v>
      </c>
      <c r="D24925">
        <v>26</v>
      </c>
      <c r="E24925" t="s">
        <v>22752</v>
      </c>
      <c r="F24925" t="s">
        <v>35744</v>
      </c>
    </row>
    <row r="24926" spans="1:6">
      <c r="A24926" t="s">
        <v>27133</v>
      </c>
      <c r="B24926" t="s">
        <v>30088</v>
      </c>
      <c r="D24926">
        <v>18</v>
      </c>
      <c r="E24926" t="s">
        <v>22752</v>
      </c>
      <c r="F24926" t="s">
        <v>35744</v>
      </c>
    </row>
    <row r="24927" spans="1:6">
      <c r="A24927" t="s">
        <v>27133</v>
      </c>
      <c r="B24927" t="s">
        <v>30089</v>
      </c>
      <c r="D24927">
        <v>21</v>
      </c>
      <c r="E24927" t="s">
        <v>22752</v>
      </c>
      <c r="F24927" t="s">
        <v>35744</v>
      </c>
    </row>
    <row r="24928" spans="1:6">
      <c r="A24928" t="s">
        <v>27133</v>
      </c>
      <c r="B24928" t="s">
        <v>30090</v>
      </c>
      <c r="D24928">
        <v>26</v>
      </c>
      <c r="E24928" t="s">
        <v>22752</v>
      </c>
      <c r="F24928" t="s">
        <v>35744</v>
      </c>
    </row>
    <row r="24929" spans="1:6">
      <c r="A24929" t="s">
        <v>27133</v>
      </c>
      <c r="B24929" t="s">
        <v>30091</v>
      </c>
      <c r="D24929">
        <v>18</v>
      </c>
      <c r="E24929" t="s">
        <v>22752</v>
      </c>
      <c r="F24929" t="s">
        <v>35744</v>
      </c>
    </row>
    <row r="24930" spans="1:6">
      <c r="A24930" t="s">
        <v>27133</v>
      </c>
      <c r="B24930" t="s">
        <v>30092</v>
      </c>
      <c r="D24930">
        <v>21</v>
      </c>
      <c r="E24930" t="s">
        <v>22752</v>
      </c>
      <c r="F24930" t="s">
        <v>35744</v>
      </c>
    </row>
    <row r="24931" spans="1:6">
      <c r="A24931" t="s">
        <v>27133</v>
      </c>
      <c r="B24931" t="s">
        <v>30093</v>
      </c>
      <c r="D24931">
        <v>26</v>
      </c>
      <c r="E24931" t="s">
        <v>22752</v>
      </c>
      <c r="F24931" t="s">
        <v>35744</v>
      </c>
    </row>
    <row r="24932" spans="1:6">
      <c r="A24932" t="s">
        <v>27133</v>
      </c>
      <c r="B24932" t="s">
        <v>30094</v>
      </c>
      <c r="D24932">
        <v>18</v>
      </c>
      <c r="E24932" t="s">
        <v>22752</v>
      </c>
      <c r="F24932" t="s">
        <v>35744</v>
      </c>
    </row>
    <row r="24933" spans="1:6">
      <c r="A24933" t="s">
        <v>27133</v>
      </c>
      <c r="B24933" t="s">
        <v>30095</v>
      </c>
      <c r="D24933">
        <v>21</v>
      </c>
      <c r="E24933" t="s">
        <v>22752</v>
      </c>
      <c r="F24933" t="s">
        <v>35744</v>
      </c>
    </row>
    <row r="24934" spans="1:6">
      <c r="A24934" t="s">
        <v>27133</v>
      </c>
      <c r="B24934" t="s">
        <v>30096</v>
      </c>
      <c r="D24934">
        <v>26</v>
      </c>
      <c r="E24934" t="s">
        <v>22752</v>
      </c>
      <c r="F24934" t="s">
        <v>35744</v>
      </c>
    </row>
    <row r="24935" spans="1:6">
      <c r="A24935" t="s">
        <v>27133</v>
      </c>
      <c r="B24935" t="s">
        <v>30097</v>
      </c>
      <c r="C24935" t="s">
        <v>30098</v>
      </c>
      <c r="D24935">
        <v>22</v>
      </c>
      <c r="E24935" t="s">
        <v>22752</v>
      </c>
      <c r="F24935" t="s">
        <v>35744</v>
      </c>
    </row>
    <row r="24936" spans="1:6">
      <c r="A24936" t="s">
        <v>27133</v>
      </c>
      <c r="B24936" t="s">
        <v>30099</v>
      </c>
      <c r="D24936">
        <v>18</v>
      </c>
      <c r="E24936" t="s">
        <v>22752</v>
      </c>
      <c r="F24936" t="s">
        <v>35744</v>
      </c>
    </row>
    <row r="24937" spans="1:6">
      <c r="A24937" t="s">
        <v>27133</v>
      </c>
      <c r="B24937" t="s">
        <v>30100</v>
      </c>
      <c r="D24937">
        <v>16</v>
      </c>
      <c r="E24937" t="s">
        <v>22752</v>
      </c>
      <c r="F24937" t="s">
        <v>35744</v>
      </c>
    </row>
    <row r="24938" spans="1:6">
      <c r="A24938" t="s">
        <v>27133</v>
      </c>
      <c r="B24938" t="s">
        <v>30101</v>
      </c>
      <c r="D24938">
        <v>22</v>
      </c>
      <c r="E24938" t="s">
        <v>22752</v>
      </c>
      <c r="F24938" t="s">
        <v>35744</v>
      </c>
    </row>
    <row r="24939" spans="1:6">
      <c r="A24939" t="s">
        <v>27133</v>
      </c>
      <c r="B24939" t="s">
        <v>30102</v>
      </c>
      <c r="D24939">
        <v>18</v>
      </c>
      <c r="E24939" t="s">
        <v>22752</v>
      </c>
      <c r="F24939" t="s">
        <v>35744</v>
      </c>
    </row>
    <row r="24940" spans="1:6">
      <c r="A24940" t="s">
        <v>27133</v>
      </c>
      <c r="B24940" t="s">
        <v>30103</v>
      </c>
      <c r="D24940">
        <v>16</v>
      </c>
      <c r="E24940" t="s">
        <v>22752</v>
      </c>
      <c r="F24940" t="s">
        <v>35744</v>
      </c>
    </row>
    <row r="24941" spans="1:6">
      <c r="A24941" t="s">
        <v>27133</v>
      </c>
      <c r="B24941" t="s">
        <v>30104</v>
      </c>
      <c r="D24941">
        <v>22</v>
      </c>
      <c r="E24941" t="s">
        <v>22752</v>
      </c>
      <c r="F24941" t="s">
        <v>35744</v>
      </c>
    </row>
    <row r="24942" spans="1:6">
      <c r="A24942" t="s">
        <v>27133</v>
      </c>
      <c r="B24942" t="s">
        <v>30105</v>
      </c>
      <c r="D24942">
        <v>18</v>
      </c>
      <c r="E24942" t="s">
        <v>22752</v>
      </c>
      <c r="F24942" t="s">
        <v>35744</v>
      </c>
    </row>
    <row r="24943" spans="1:6">
      <c r="A24943" t="s">
        <v>27133</v>
      </c>
      <c r="B24943" t="s">
        <v>30106</v>
      </c>
      <c r="D24943">
        <v>16</v>
      </c>
      <c r="E24943" t="s">
        <v>22752</v>
      </c>
      <c r="F24943" t="s">
        <v>35744</v>
      </c>
    </row>
    <row r="24944" spans="1:6">
      <c r="A24944" t="s">
        <v>27133</v>
      </c>
      <c r="B24944" t="s">
        <v>30107</v>
      </c>
      <c r="D24944">
        <v>22</v>
      </c>
      <c r="E24944" t="s">
        <v>22752</v>
      </c>
      <c r="F24944" t="s">
        <v>35744</v>
      </c>
    </row>
    <row r="24945" spans="1:6">
      <c r="A24945" t="s">
        <v>27133</v>
      </c>
      <c r="B24945" t="s">
        <v>30108</v>
      </c>
      <c r="D24945">
        <v>18</v>
      </c>
      <c r="E24945" t="s">
        <v>22752</v>
      </c>
      <c r="F24945" t="s">
        <v>35744</v>
      </c>
    </row>
    <row r="24946" spans="1:6">
      <c r="A24946" t="s">
        <v>27133</v>
      </c>
      <c r="B24946" t="s">
        <v>30109</v>
      </c>
      <c r="D24946">
        <v>16</v>
      </c>
      <c r="E24946" t="s">
        <v>22752</v>
      </c>
      <c r="F24946" t="s">
        <v>35744</v>
      </c>
    </row>
    <row r="24947" spans="1:6">
      <c r="A24947" t="s">
        <v>27133</v>
      </c>
      <c r="B24947" t="s">
        <v>30110</v>
      </c>
      <c r="D24947">
        <v>22</v>
      </c>
      <c r="E24947" t="s">
        <v>22752</v>
      </c>
      <c r="F24947" t="s">
        <v>35744</v>
      </c>
    </row>
    <row r="24948" spans="1:6">
      <c r="A24948" t="s">
        <v>27133</v>
      </c>
      <c r="B24948" t="s">
        <v>30111</v>
      </c>
      <c r="D24948">
        <v>18</v>
      </c>
      <c r="E24948" t="s">
        <v>22752</v>
      </c>
      <c r="F24948" t="s">
        <v>35744</v>
      </c>
    </row>
    <row r="24949" spans="1:6">
      <c r="A24949" t="s">
        <v>27133</v>
      </c>
      <c r="B24949" t="s">
        <v>30112</v>
      </c>
      <c r="D24949">
        <v>16</v>
      </c>
      <c r="E24949" t="s">
        <v>22752</v>
      </c>
      <c r="F24949" t="s">
        <v>35744</v>
      </c>
    </row>
    <row r="24950" spans="1:6">
      <c r="A24950" t="s">
        <v>27133</v>
      </c>
      <c r="B24950" t="s">
        <v>30113</v>
      </c>
      <c r="D24950">
        <v>22</v>
      </c>
      <c r="E24950" t="s">
        <v>22752</v>
      </c>
      <c r="F24950" t="s">
        <v>35744</v>
      </c>
    </row>
    <row r="24951" spans="1:6">
      <c r="A24951" t="s">
        <v>27133</v>
      </c>
      <c r="B24951" t="s">
        <v>30114</v>
      </c>
      <c r="D24951">
        <v>18</v>
      </c>
      <c r="E24951" t="s">
        <v>22752</v>
      </c>
      <c r="F24951" t="s">
        <v>35744</v>
      </c>
    </row>
    <row r="24952" spans="1:6">
      <c r="A24952" t="s">
        <v>27133</v>
      </c>
      <c r="B24952" t="s">
        <v>30115</v>
      </c>
      <c r="D24952">
        <v>16</v>
      </c>
      <c r="E24952" t="s">
        <v>22752</v>
      </c>
      <c r="F24952" t="s">
        <v>35744</v>
      </c>
    </row>
    <row r="24953" spans="1:6">
      <c r="A24953" t="s">
        <v>27133</v>
      </c>
      <c r="B24953" t="s">
        <v>30116</v>
      </c>
      <c r="D24953">
        <v>22</v>
      </c>
      <c r="E24953" t="s">
        <v>22752</v>
      </c>
      <c r="F24953" t="s">
        <v>35744</v>
      </c>
    </row>
    <row r="24954" spans="1:6">
      <c r="A24954" t="s">
        <v>27133</v>
      </c>
      <c r="B24954" t="s">
        <v>30117</v>
      </c>
      <c r="D24954">
        <v>18</v>
      </c>
      <c r="E24954" t="s">
        <v>22752</v>
      </c>
      <c r="F24954" t="s">
        <v>35744</v>
      </c>
    </row>
    <row r="24955" spans="1:6">
      <c r="A24955" t="s">
        <v>27133</v>
      </c>
      <c r="B24955" t="s">
        <v>30118</v>
      </c>
      <c r="D24955">
        <v>16</v>
      </c>
      <c r="E24955" t="s">
        <v>22752</v>
      </c>
      <c r="F24955" t="s">
        <v>35744</v>
      </c>
    </row>
    <row r="24956" spans="1:6">
      <c r="A24956" t="s">
        <v>27133</v>
      </c>
      <c r="B24956" t="s">
        <v>30119</v>
      </c>
      <c r="D24956">
        <v>22</v>
      </c>
      <c r="E24956" t="s">
        <v>22752</v>
      </c>
      <c r="F24956" t="s">
        <v>35744</v>
      </c>
    </row>
    <row r="24957" spans="1:6">
      <c r="A24957" t="s">
        <v>27133</v>
      </c>
      <c r="B24957" t="s">
        <v>30120</v>
      </c>
      <c r="D24957">
        <v>18</v>
      </c>
      <c r="E24957" t="s">
        <v>22752</v>
      </c>
      <c r="F24957" t="s">
        <v>35744</v>
      </c>
    </row>
    <row r="24958" spans="1:6">
      <c r="A24958" t="s">
        <v>27133</v>
      </c>
      <c r="B24958" t="s">
        <v>30121</v>
      </c>
      <c r="D24958">
        <v>16</v>
      </c>
      <c r="E24958" t="s">
        <v>22752</v>
      </c>
      <c r="F24958" t="s">
        <v>35744</v>
      </c>
    </row>
    <row r="24959" spans="1:6">
      <c r="A24959" t="s">
        <v>27133</v>
      </c>
      <c r="B24959" t="s">
        <v>30122</v>
      </c>
      <c r="D24959">
        <v>22</v>
      </c>
      <c r="E24959" t="s">
        <v>22752</v>
      </c>
      <c r="F24959" t="s">
        <v>35744</v>
      </c>
    </row>
    <row r="24960" spans="1:6">
      <c r="A24960" t="s">
        <v>27133</v>
      </c>
      <c r="B24960" t="s">
        <v>30123</v>
      </c>
      <c r="D24960">
        <v>18</v>
      </c>
      <c r="E24960" t="s">
        <v>22752</v>
      </c>
      <c r="F24960" t="s">
        <v>35744</v>
      </c>
    </row>
    <row r="24961" spans="1:6">
      <c r="A24961" t="s">
        <v>27133</v>
      </c>
      <c r="B24961" t="s">
        <v>30124</v>
      </c>
      <c r="D24961">
        <v>16</v>
      </c>
      <c r="E24961" t="s">
        <v>22752</v>
      </c>
      <c r="F24961" t="s">
        <v>35744</v>
      </c>
    </row>
    <row r="24962" spans="1:6">
      <c r="A24962" t="s">
        <v>27133</v>
      </c>
      <c r="B24962" t="s">
        <v>30125</v>
      </c>
      <c r="D24962">
        <v>22</v>
      </c>
      <c r="E24962" t="s">
        <v>22752</v>
      </c>
      <c r="F24962" t="s">
        <v>35744</v>
      </c>
    </row>
    <row r="24963" spans="1:6">
      <c r="A24963" t="s">
        <v>27133</v>
      </c>
      <c r="B24963" t="s">
        <v>30126</v>
      </c>
      <c r="D24963">
        <v>18</v>
      </c>
      <c r="E24963" t="s">
        <v>22752</v>
      </c>
      <c r="F24963" t="s">
        <v>35744</v>
      </c>
    </row>
    <row r="24964" spans="1:6">
      <c r="A24964" t="s">
        <v>27133</v>
      </c>
      <c r="B24964" t="s">
        <v>30127</v>
      </c>
      <c r="D24964">
        <v>16</v>
      </c>
      <c r="E24964" t="s">
        <v>22752</v>
      </c>
      <c r="F24964" t="s">
        <v>35744</v>
      </c>
    </row>
    <row r="24965" spans="1:6">
      <c r="A24965" t="s">
        <v>27133</v>
      </c>
      <c r="B24965" t="s">
        <v>30128</v>
      </c>
      <c r="D24965">
        <v>22</v>
      </c>
      <c r="E24965" t="s">
        <v>22752</v>
      </c>
      <c r="F24965" t="s">
        <v>35745</v>
      </c>
    </row>
    <row r="24966" spans="1:6">
      <c r="A24966" t="s">
        <v>27133</v>
      </c>
      <c r="B24966" t="s">
        <v>30129</v>
      </c>
      <c r="D24966">
        <v>18</v>
      </c>
      <c r="E24966" t="s">
        <v>22752</v>
      </c>
      <c r="F24966" t="s">
        <v>35745</v>
      </c>
    </row>
    <row r="24967" spans="1:6">
      <c r="A24967" t="s">
        <v>27133</v>
      </c>
      <c r="B24967" t="s">
        <v>30130</v>
      </c>
      <c r="D24967">
        <v>16</v>
      </c>
      <c r="E24967" t="s">
        <v>22752</v>
      </c>
      <c r="F24967" t="s">
        <v>35745</v>
      </c>
    </row>
    <row r="24968" spans="1:6">
      <c r="A24968" t="s">
        <v>27133</v>
      </c>
      <c r="B24968" t="s">
        <v>30131</v>
      </c>
      <c r="D24968">
        <v>22</v>
      </c>
      <c r="E24968" t="s">
        <v>22752</v>
      </c>
      <c r="F24968" t="s">
        <v>35745</v>
      </c>
    </row>
    <row r="24969" spans="1:6">
      <c r="A24969" t="s">
        <v>27133</v>
      </c>
      <c r="B24969" t="s">
        <v>30132</v>
      </c>
      <c r="D24969">
        <v>18</v>
      </c>
      <c r="E24969" t="s">
        <v>22752</v>
      </c>
      <c r="F24969" t="s">
        <v>35745</v>
      </c>
    </row>
    <row r="24970" spans="1:6">
      <c r="A24970" t="s">
        <v>27133</v>
      </c>
      <c r="B24970" t="s">
        <v>30133</v>
      </c>
      <c r="D24970">
        <v>16</v>
      </c>
      <c r="E24970" t="s">
        <v>22752</v>
      </c>
      <c r="F24970" t="s">
        <v>35745</v>
      </c>
    </row>
    <row r="24971" spans="1:6">
      <c r="A24971" t="s">
        <v>27133</v>
      </c>
      <c r="B24971" t="s">
        <v>30134</v>
      </c>
      <c r="D24971">
        <v>22</v>
      </c>
      <c r="E24971" t="s">
        <v>22752</v>
      </c>
      <c r="F24971" t="s">
        <v>35744</v>
      </c>
    </row>
    <row r="24972" spans="1:6">
      <c r="A24972" t="s">
        <v>27133</v>
      </c>
      <c r="B24972" t="s">
        <v>30135</v>
      </c>
      <c r="D24972">
        <v>18</v>
      </c>
      <c r="E24972" t="s">
        <v>22752</v>
      </c>
      <c r="F24972" t="s">
        <v>35744</v>
      </c>
    </row>
    <row r="24973" spans="1:6">
      <c r="A24973" t="s">
        <v>27133</v>
      </c>
      <c r="B24973" t="s">
        <v>30136</v>
      </c>
      <c r="D24973">
        <v>16</v>
      </c>
      <c r="E24973" t="s">
        <v>22752</v>
      </c>
      <c r="F24973" t="s">
        <v>35744</v>
      </c>
    </row>
    <row r="24974" spans="1:6">
      <c r="A24974" t="s">
        <v>27133</v>
      </c>
      <c r="B24974" t="s">
        <v>30137</v>
      </c>
      <c r="D24974">
        <v>22</v>
      </c>
      <c r="E24974" t="s">
        <v>22752</v>
      </c>
      <c r="F24974" t="s">
        <v>35744</v>
      </c>
    </row>
    <row r="24975" spans="1:6">
      <c r="A24975" t="s">
        <v>27133</v>
      </c>
      <c r="B24975" t="s">
        <v>30138</v>
      </c>
      <c r="D24975">
        <v>18</v>
      </c>
      <c r="E24975" t="s">
        <v>22752</v>
      </c>
      <c r="F24975" t="s">
        <v>35744</v>
      </c>
    </row>
    <row r="24976" spans="1:6">
      <c r="A24976" t="s">
        <v>27133</v>
      </c>
      <c r="B24976" t="s">
        <v>30139</v>
      </c>
      <c r="D24976">
        <v>16</v>
      </c>
      <c r="E24976" t="s">
        <v>22752</v>
      </c>
      <c r="F24976" t="s">
        <v>35744</v>
      </c>
    </row>
    <row r="24977" spans="1:6">
      <c r="A24977" t="s">
        <v>27133</v>
      </c>
      <c r="B24977" t="s">
        <v>30140</v>
      </c>
      <c r="D24977">
        <v>22</v>
      </c>
      <c r="E24977" t="s">
        <v>22752</v>
      </c>
      <c r="F24977" t="s">
        <v>35744</v>
      </c>
    </row>
    <row r="24978" spans="1:6">
      <c r="A24978" t="s">
        <v>27133</v>
      </c>
      <c r="B24978" t="s">
        <v>30141</v>
      </c>
      <c r="D24978">
        <v>18</v>
      </c>
      <c r="E24978" t="s">
        <v>22752</v>
      </c>
      <c r="F24978" t="s">
        <v>35744</v>
      </c>
    </row>
    <row r="24979" spans="1:6">
      <c r="A24979" t="s">
        <v>27133</v>
      </c>
      <c r="B24979" t="s">
        <v>30142</v>
      </c>
      <c r="D24979">
        <v>16</v>
      </c>
      <c r="E24979" t="s">
        <v>22752</v>
      </c>
      <c r="F24979" t="s">
        <v>35744</v>
      </c>
    </row>
    <row r="24980" spans="1:6">
      <c r="A24980" t="s">
        <v>27133</v>
      </c>
      <c r="B24980" t="s">
        <v>30143</v>
      </c>
      <c r="D24980">
        <v>22</v>
      </c>
      <c r="E24980" t="s">
        <v>22752</v>
      </c>
      <c r="F24980" t="s">
        <v>35745</v>
      </c>
    </row>
    <row r="24981" spans="1:6">
      <c r="A24981" t="s">
        <v>27133</v>
      </c>
      <c r="B24981" t="s">
        <v>30144</v>
      </c>
      <c r="D24981">
        <v>18</v>
      </c>
      <c r="E24981" t="s">
        <v>22752</v>
      </c>
      <c r="F24981" t="s">
        <v>35745</v>
      </c>
    </row>
    <row r="24982" spans="1:6">
      <c r="A24982" t="s">
        <v>27133</v>
      </c>
      <c r="B24982" t="s">
        <v>30145</v>
      </c>
      <c r="D24982">
        <v>16</v>
      </c>
      <c r="E24982" t="s">
        <v>22752</v>
      </c>
      <c r="F24982" t="s">
        <v>35745</v>
      </c>
    </row>
    <row r="24983" spans="1:6">
      <c r="A24983" t="s">
        <v>27133</v>
      </c>
      <c r="B24983" t="s">
        <v>30146</v>
      </c>
      <c r="D24983">
        <v>22</v>
      </c>
      <c r="E24983" t="s">
        <v>22752</v>
      </c>
      <c r="F24983" t="s">
        <v>35745</v>
      </c>
    </row>
    <row r="24984" spans="1:6">
      <c r="A24984" t="s">
        <v>27133</v>
      </c>
      <c r="B24984" t="s">
        <v>30147</v>
      </c>
      <c r="D24984">
        <v>18</v>
      </c>
      <c r="E24984" t="s">
        <v>22752</v>
      </c>
      <c r="F24984" t="s">
        <v>35745</v>
      </c>
    </row>
    <row r="24985" spans="1:6">
      <c r="A24985" t="s">
        <v>27133</v>
      </c>
      <c r="B24985" t="s">
        <v>30148</v>
      </c>
      <c r="D24985">
        <v>16</v>
      </c>
      <c r="E24985" t="s">
        <v>22752</v>
      </c>
      <c r="F24985" t="s">
        <v>35745</v>
      </c>
    </row>
    <row r="24986" spans="1:6">
      <c r="A24986" t="s">
        <v>27133</v>
      </c>
      <c r="B24986" t="s">
        <v>30149</v>
      </c>
      <c r="D24986">
        <v>22</v>
      </c>
      <c r="E24986" t="s">
        <v>22752</v>
      </c>
      <c r="F24986" t="s">
        <v>35745</v>
      </c>
    </row>
    <row r="24987" spans="1:6">
      <c r="A24987" t="s">
        <v>27133</v>
      </c>
      <c r="B24987" t="s">
        <v>30150</v>
      </c>
      <c r="D24987">
        <v>18</v>
      </c>
      <c r="E24987" t="s">
        <v>22752</v>
      </c>
      <c r="F24987" t="s">
        <v>35745</v>
      </c>
    </row>
    <row r="24988" spans="1:6">
      <c r="A24988" t="s">
        <v>27133</v>
      </c>
      <c r="B24988" t="s">
        <v>30151</v>
      </c>
      <c r="D24988">
        <v>16</v>
      </c>
      <c r="E24988" t="s">
        <v>22752</v>
      </c>
      <c r="F24988" t="s">
        <v>35745</v>
      </c>
    </row>
    <row r="24989" spans="1:6">
      <c r="A24989" t="s">
        <v>27133</v>
      </c>
      <c r="B24989" t="s">
        <v>30152</v>
      </c>
      <c r="D24989">
        <v>22</v>
      </c>
      <c r="E24989" t="s">
        <v>22752</v>
      </c>
      <c r="F24989" t="s">
        <v>35744</v>
      </c>
    </row>
    <row r="24990" spans="1:6">
      <c r="A24990" t="s">
        <v>27133</v>
      </c>
      <c r="B24990" t="s">
        <v>30153</v>
      </c>
      <c r="D24990">
        <v>18</v>
      </c>
      <c r="E24990" t="s">
        <v>22752</v>
      </c>
      <c r="F24990" t="s">
        <v>35744</v>
      </c>
    </row>
    <row r="24991" spans="1:6">
      <c r="A24991" t="s">
        <v>27133</v>
      </c>
      <c r="B24991" t="s">
        <v>30154</v>
      </c>
      <c r="D24991">
        <v>16</v>
      </c>
      <c r="E24991" t="s">
        <v>22752</v>
      </c>
      <c r="F24991" t="s">
        <v>35744</v>
      </c>
    </row>
    <row r="24992" spans="1:6">
      <c r="A24992" t="s">
        <v>27133</v>
      </c>
      <c r="B24992" t="s">
        <v>30155</v>
      </c>
      <c r="D24992">
        <v>22</v>
      </c>
      <c r="E24992" t="s">
        <v>22752</v>
      </c>
      <c r="F24992" t="s">
        <v>35744</v>
      </c>
    </row>
    <row r="24993" spans="1:6">
      <c r="A24993" t="s">
        <v>27133</v>
      </c>
      <c r="B24993" t="s">
        <v>30156</v>
      </c>
      <c r="D24993">
        <v>18</v>
      </c>
      <c r="E24993" t="s">
        <v>22752</v>
      </c>
      <c r="F24993" t="s">
        <v>35744</v>
      </c>
    </row>
    <row r="24994" spans="1:6">
      <c r="A24994" t="s">
        <v>27133</v>
      </c>
      <c r="B24994" t="s">
        <v>30157</v>
      </c>
      <c r="D24994">
        <v>16</v>
      </c>
      <c r="E24994" t="s">
        <v>22752</v>
      </c>
      <c r="F24994" t="s">
        <v>35744</v>
      </c>
    </row>
    <row r="24995" spans="1:6">
      <c r="A24995" t="s">
        <v>27133</v>
      </c>
      <c r="B24995" t="s">
        <v>30158</v>
      </c>
      <c r="D24995">
        <v>22</v>
      </c>
      <c r="E24995" t="s">
        <v>22752</v>
      </c>
      <c r="F24995" t="s">
        <v>35744</v>
      </c>
    </row>
    <row r="24996" spans="1:6">
      <c r="A24996" t="s">
        <v>27133</v>
      </c>
      <c r="B24996" t="s">
        <v>30159</v>
      </c>
      <c r="D24996">
        <v>18</v>
      </c>
      <c r="E24996" t="s">
        <v>22752</v>
      </c>
      <c r="F24996" t="s">
        <v>35744</v>
      </c>
    </row>
    <row r="24997" spans="1:6">
      <c r="A24997" t="s">
        <v>27133</v>
      </c>
      <c r="B24997" t="s">
        <v>30160</v>
      </c>
      <c r="D24997">
        <v>16</v>
      </c>
      <c r="E24997" t="s">
        <v>22752</v>
      </c>
      <c r="F24997" t="s">
        <v>35744</v>
      </c>
    </row>
    <row r="24998" spans="1:6">
      <c r="A24998" t="s">
        <v>27133</v>
      </c>
      <c r="B24998" t="s">
        <v>30161</v>
      </c>
      <c r="D24998">
        <v>22</v>
      </c>
      <c r="E24998" t="s">
        <v>22752</v>
      </c>
      <c r="F24998" t="s">
        <v>35744</v>
      </c>
    </row>
    <row r="24999" spans="1:6">
      <c r="A24999" t="s">
        <v>27133</v>
      </c>
      <c r="B24999" t="s">
        <v>30162</v>
      </c>
      <c r="D24999">
        <v>18</v>
      </c>
      <c r="E24999" t="s">
        <v>22752</v>
      </c>
      <c r="F24999" t="s">
        <v>35744</v>
      </c>
    </row>
    <row r="25000" spans="1:6">
      <c r="A25000" t="s">
        <v>27133</v>
      </c>
      <c r="B25000" t="s">
        <v>30163</v>
      </c>
      <c r="D25000">
        <v>16</v>
      </c>
      <c r="E25000" t="s">
        <v>22752</v>
      </c>
      <c r="F25000" t="s">
        <v>35744</v>
      </c>
    </row>
    <row r="25001" spans="1:6">
      <c r="A25001" t="s">
        <v>27133</v>
      </c>
      <c r="B25001" t="s">
        <v>30164</v>
      </c>
      <c r="D25001">
        <v>22</v>
      </c>
      <c r="E25001" t="s">
        <v>22752</v>
      </c>
      <c r="F25001" t="s">
        <v>35744</v>
      </c>
    </row>
    <row r="25002" spans="1:6">
      <c r="A25002" t="s">
        <v>27133</v>
      </c>
      <c r="B25002" t="s">
        <v>30165</v>
      </c>
      <c r="D25002">
        <v>18</v>
      </c>
      <c r="E25002" t="s">
        <v>22752</v>
      </c>
      <c r="F25002" t="s">
        <v>35744</v>
      </c>
    </row>
    <row r="25003" spans="1:6">
      <c r="A25003" t="s">
        <v>27133</v>
      </c>
      <c r="B25003" t="s">
        <v>30166</v>
      </c>
      <c r="D25003">
        <v>16</v>
      </c>
      <c r="E25003" t="s">
        <v>22752</v>
      </c>
      <c r="F25003" t="s">
        <v>35744</v>
      </c>
    </row>
    <row r="25004" spans="1:6">
      <c r="A25004" t="s">
        <v>27133</v>
      </c>
      <c r="B25004" t="s">
        <v>30167</v>
      </c>
      <c r="D25004">
        <v>22</v>
      </c>
      <c r="E25004" t="s">
        <v>22752</v>
      </c>
      <c r="F25004" t="s">
        <v>35744</v>
      </c>
    </row>
    <row r="25005" spans="1:6">
      <c r="A25005" t="s">
        <v>27133</v>
      </c>
      <c r="B25005" t="s">
        <v>30168</v>
      </c>
      <c r="D25005">
        <v>18</v>
      </c>
      <c r="E25005" t="s">
        <v>22752</v>
      </c>
      <c r="F25005" t="s">
        <v>35744</v>
      </c>
    </row>
    <row r="25006" spans="1:6">
      <c r="A25006" t="s">
        <v>27133</v>
      </c>
      <c r="B25006" t="s">
        <v>30169</v>
      </c>
      <c r="D25006">
        <v>16</v>
      </c>
      <c r="E25006" t="s">
        <v>22752</v>
      </c>
      <c r="F25006" t="s">
        <v>35744</v>
      </c>
    </row>
    <row r="25007" spans="1:6">
      <c r="A25007" t="s">
        <v>27133</v>
      </c>
      <c r="B25007" t="s">
        <v>30170</v>
      </c>
      <c r="D25007">
        <v>22</v>
      </c>
      <c r="E25007" t="s">
        <v>22752</v>
      </c>
      <c r="F25007" t="s">
        <v>35744</v>
      </c>
    </row>
    <row r="25008" spans="1:6">
      <c r="A25008" t="s">
        <v>27133</v>
      </c>
      <c r="B25008" t="s">
        <v>30171</v>
      </c>
      <c r="D25008">
        <v>18</v>
      </c>
      <c r="E25008" t="s">
        <v>22752</v>
      </c>
      <c r="F25008" t="s">
        <v>35744</v>
      </c>
    </row>
    <row r="25009" spans="1:6">
      <c r="A25009" t="s">
        <v>27133</v>
      </c>
      <c r="B25009" t="s">
        <v>30172</v>
      </c>
      <c r="D25009">
        <v>16</v>
      </c>
      <c r="E25009" t="s">
        <v>22752</v>
      </c>
      <c r="F25009" t="s">
        <v>35744</v>
      </c>
    </row>
    <row r="25010" spans="1:6">
      <c r="A25010" t="s">
        <v>27133</v>
      </c>
      <c r="B25010" t="s">
        <v>30173</v>
      </c>
      <c r="D25010">
        <v>22</v>
      </c>
      <c r="E25010" t="s">
        <v>22752</v>
      </c>
      <c r="F25010" t="s">
        <v>35744</v>
      </c>
    </row>
    <row r="25011" spans="1:6">
      <c r="A25011" t="s">
        <v>27133</v>
      </c>
      <c r="B25011" t="s">
        <v>30174</v>
      </c>
      <c r="D25011">
        <v>18</v>
      </c>
      <c r="E25011" t="s">
        <v>22752</v>
      </c>
      <c r="F25011" t="s">
        <v>35744</v>
      </c>
    </row>
    <row r="25012" spans="1:6">
      <c r="A25012" t="s">
        <v>27133</v>
      </c>
      <c r="B25012" t="s">
        <v>30175</v>
      </c>
      <c r="D25012">
        <v>16</v>
      </c>
      <c r="E25012" t="s">
        <v>22752</v>
      </c>
      <c r="F25012" t="s">
        <v>35744</v>
      </c>
    </row>
    <row r="25013" spans="1:6">
      <c r="A25013" t="s">
        <v>27133</v>
      </c>
      <c r="B25013" t="s">
        <v>30176</v>
      </c>
      <c r="D25013">
        <v>22</v>
      </c>
      <c r="E25013" t="s">
        <v>22752</v>
      </c>
      <c r="F25013" t="s">
        <v>35744</v>
      </c>
    </row>
    <row r="25014" spans="1:6">
      <c r="A25014" t="s">
        <v>27133</v>
      </c>
      <c r="B25014" t="s">
        <v>30177</v>
      </c>
      <c r="D25014">
        <v>18</v>
      </c>
      <c r="E25014" t="s">
        <v>22752</v>
      </c>
      <c r="F25014" t="s">
        <v>35744</v>
      </c>
    </row>
    <row r="25015" spans="1:6">
      <c r="A25015" t="s">
        <v>27133</v>
      </c>
      <c r="B25015" t="s">
        <v>30178</v>
      </c>
      <c r="D25015">
        <v>16</v>
      </c>
      <c r="E25015" t="s">
        <v>22752</v>
      </c>
      <c r="F25015" t="s">
        <v>35744</v>
      </c>
    </row>
    <row r="25016" spans="1:6">
      <c r="A25016" t="s">
        <v>27133</v>
      </c>
      <c r="B25016" t="s">
        <v>30179</v>
      </c>
      <c r="D25016">
        <v>22</v>
      </c>
      <c r="E25016" t="s">
        <v>22752</v>
      </c>
      <c r="F25016" t="s">
        <v>35744</v>
      </c>
    </row>
    <row r="25017" spans="1:6">
      <c r="A25017" t="s">
        <v>27133</v>
      </c>
      <c r="B25017" t="s">
        <v>30180</v>
      </c>
      <c r="D25017">
        <v>18</v>
      </c>
      <c r="E25017" t="s">
        <v>22752</v>
      </c>
      <c r="F25017" t="s">
        <v>35744</v>
      </c>
    </row>
    <row r="25018" spans="1:6">
      <c r="A25018" t="s">
        <v>27133</v>
      </c>
      <c r="B25018" t="s">
        <v>30181</v>
      </c>
      <c r="D25018">
        <v>16</v>
      </c>
      <c r="E25018" t="s">
        <v>22752</v>
      </c>
      <c r="F25018" t="s">
        <v>35744</v>
      </c>
    </row>
    <row r="25019" spans="1:6">
      <c r="A25019" t="s">
        <v>27133</v>
      </c>
      <c r="B25019" t="s">
        <v>30182</v>
      </c>
      <c r="D25019">
        <v>22</v>
      </c>
      <c r="E25019" t="s">
        <v>22752</v>
      </c>
      <c r="F25019" t="s">
        <v>35744</v>
      </c>
    </row>
    <row r="25020" spans="1:6">
      <c r="A25020" t="s">
        <v>27133</v>
      </c>
      <c r="B25020" t="s">
        <v>30183</v>
      </c>
      <c r="D25020">
        <v>18</v>
      </c>
      <c r="E25020" t="s">
        <v>22752</v>
      </c>
      <c r="F25020" t="s">
        <v>35744</v>
      </c>
    </row>
    <row r="25021" spans="1:6">
      <c r="A25021" t="s">
        <v>27133</v>
      </c>
      <c r="B25021" t="s">
        <v>30184</v>
      </c>
      <c r="D25021">
        <v>16</v>
      </c>
      <c r="E25021" t="s">
        <v>22752</v>
      </c>
      <c r="F25021" t="s">
        <v>35744</v>
      </c>
    </row>
    <row r="25022" spans="1:6">
      <c r="A25022" t="s">
        <v>27133</v>
      </c>
      <c r="B25022" t="s">
        <v>30185</v>
      </c>
      <c r="D25022">
        <v>22</v>
      </c>
      <c r="E25022" t="s">
        <v>22752</v>
      </c>
      <c r="F25022" t="s">
        <v>35744</v>
      </c>
    </row>
    <row r="25023" spans="1:6">
      <c r="A25023" t="s">
        <v>27133</v>
      </c>
      <c r="B25023" t="s">
        <v>30186</v>
      </c>
      <c r="D25023">
        <v>18</v>
      </c>
      <c r="E25023" t="s">
        <v>22752</v>
      </c>
      <c r="F25023" t="s">
        <v>35744</v>
      </c>
    </row>
    <row r="25024" spans="1:6">
      <c r="A25024" t="s">
        <v>27133</v>
      </c>
      <c r="B25024" t="s">
        <v>30187</v>
      </c>
      <c r="D25024">
        <v>16</v>
      </c>
      <c r="E25024" t="s">
        <v>22752</v>
      </c>
      <c r="F25024" t="s">
        <v>35744</v>
      </c>
    </row>
    <row r="25025" spans="1:6">
      <c r="A25025" t="s">
        <v>27133</v>
      </c>
      <c r="B25025" t="s">
        <v>30188</v>
      </c>
      <c r="D25025">
        <v>22</v>
      </c>
      <c r="E25025" t="s">
        <v>22752</v>
      </c>
      <c r="F25025" t="s">
        <v>35744</v>
      </c>
    </row>
    <row r="25026" spans="1:6">
      <c r="A25026" t="s">
        <v>27133</v>
      </c>
      <c r="B25026" t="s">
        <v>30189</v>
      </c>
      <c r="D25026">
        <v>18</v>
      </c>
      <c r="E25026" t="s">
        <v>22752</v>
      </c>
      <c r="F25026" t="s">
        <v>35744</v>
      </c>
    </row>
    <row r="25027" spans="1:6">
      <c r="A25027" t="s">
        <v>27133</v>
      </c>
      <c r="B25027" t="s">
        <v>30190</v>
      </c>
      <c r="D25027">
        <v>16</v>
      </c>
      <c r="E25027" t="s">
        <v>22752</v>
      </c>
      <c r="F25027" t="s">
        <v>35744</v>
      </c>
    </row>
    <row r="25028" spans="1:6">
      <c r="A25028" t="s">
        <v>27133</v>
      </c>
      <c r="B25028" t="s">
        <v>30191</v>
      </c>
      <c r="D25028">
        <v>22</v>
      </c>
      <c r="E25028" t="s">
        <v>22752</v>
      </c>
      <c r="F25028" t="s">
        <v>35744</v>
      </c>
    </row>
    <row r="25029" spans="1:6">
      <c r="A25029" t="s">
        <v>27133</v>
      </c>
      <c r="B25029" t="s">
        <v>30192</v>
      </c>
      <c r="D25029">
        <v>18</v>
      </c>
      <c r="E25029" t="s">
        <v>22752</v>
      </c>
      <c r="F25029" t="s">
        <v>35744</v>
      </c>
    </row>
    <row r="25030" spans="1:6">
      <c r="A25030" t="s">
        <v>27133</v>
      </c>
      <c r="B25030" t="s">
        <v>30193</v>
      </c>
      <c r="D25030">
        <v>16</v>
      </c>
      <c r="E25030" t="s">
        <v>22752</v>
      </c>
      <c r="F25030" t="s">
        <v>35744</v>
      </c>
    </row>
    <row r="25031" spans="1:6">
      <c r="A25031" t="s">
        <v>27133</v>
      </c>
      <c r="B25031" t="s">
        <v>30194</v>
      </c>
      <c r="D25031">
        <v>22</v>
      </c>
      <c r="E25031" t="s">
        <v>22752</v>
      </c>
      <c r="F25031" t="s">
        <v>35744</v>
      </c>
    </row>
    <row r="25032" spans="1:6">
      <c r="A25032" t="s">
        <v>27133</v>
      </c>
      <c r="B25032" t="s">
        <v>30195</v>
      </c>
      <c r="D25032">
        <v>18</v>
      </c>
      <c r="E25032" t="s">
        <v>22752</v>
      </c>
      <c r="F25032" t="s">
        <v>35744</v>
      </c>
    </row>
    <row r="25033" spans="1:6">
      <c r="A25033" t="s">
        <v>27133</v>
      </c>
      <c r="B25033" t="s">
        <v>30196</v>
      </c>
      <c r="D25033">
        <v>16</v>
      </c>
      <c r="E25033" t="s">
        <v>22752</v>
      </c>
      <c r="F25033" t="s">
        <v>35744</v>
      </c>
    </row>
    <row r="25034" spans="1:6">
      <c r="A25034" t="s">
        <v>27133</v>
      </c>
      <c r="B25034" t="s">
        <v>30197</v>
      </c>
      <c r="D25034">
        <v>22</v>
      </c>
      <c r="E25034" t="s">
        <v>22752</v>
      </c>
      <c r="F25034" t="s">
        <v>35744</v>
      </c>
    </row>
    <row r="25035" spans="1:6">
      <c r="A25035" t="s">
        <v>27133</v>
      </c>
      <c r="B25035" t="s">
        <v>30198</v>
      </c>
      <c r="D25035">
        <v>18</v>
      </c>
      <c r="E25035" t="s">
        <v>22752</v>
      </c>
      <c r="F25035" t="s">
        <v>35744</v>
      </c>
    </row>
    <row r="25036" spans="1:6">
      <c r="A25036" t="s">
        <v>27133</v>
      </c>
      <c r="B25036" t="s">
        <v>30199</v>
      </c>
      <c r="D25036">
        <v>16</v>
      </c>
      <c r="E25036" t="s">
        <v>22752</v>
      </c>
      <c r="F25036" t="s">
        <v>35744</v>
      </c>
    </row>
    <row r="25037" spans="1:6">
      <c r="A25037" t="s">
        <v>27133</v>
      </c>
      <c r="B25037" t="s">
        <v>30200</v>
      </c>
      <c r="D25037">
        <v>22</v>
      </c>
      <c r="E25037" t="s">
        <v>22752</v>
      </c>
      <c r="F25037" t="s">
        <v>35744</v>
      </c>
    </row>
    <row r="25038" spans="1:6">
      <c r="A25038" t="s">
        <v>27133</v>
      </c>
      <c r="B25038" t="s">
        <v>30201</v>
      </c>
      <c r="D25038">
        <v>18</v>
      </c>
      <c r="E25038" t="s">
        <v>22752</v>
      </c>
      <c r="F25038" t="s">
        <v>35744</v>
      </c>
    </row>
    <row r="25039" spans="1:6">
      <c r="A25039" t="s">
        <v>27133</v>
      </c>
      <c r="B25039" t="s">
        <v>30202</v>
      </c>
      <c r="D25039">
        <v>16</v>
      </c>
      <c r="E25039" t="s">
        <v>22752</v>
      </c>
      <c r="F25039" t="s">
        <v>35744</v>
      </c>
    </row>
    <row r="25040" spans="1:6">
      <c r="A25040" t="s">
        <v>27133</v>
      </c>
      <c r="B25040" t="s">
        <v>30203</v>
      </c>
      <c r="D25040">
        <v>22</v>
      </c>
      <c r="E25040" t="s">
        <v>22752</v>
      </c>
      <c r="F25040" t="s">
        <v>35744</v>
      </c>
    </row>
    <row r="25041" spans="1:6">
      <c r="A25041" t="s">
        <v>27133</v>
      </c>
      <c r="B25041" t="s">
        <v>30204</v>
      </c>
      <c r="D25041">
        <v>18</v>
      </c>
      <c r="E25041" t="s">
        <v>22752</v>
      </c>
      <c r="F25041" t="s">
        <v>35744</v>
      </c>
    </row>
    <row r="25042" spans="1:6">
      <c r="A25042" t="s">
        <v>27133</v>
      </c>
      <c r="B25042" t="s">
        <v>30205</v>
      </c>
      <c r="D25042">
        <v>16</v>
      </c>
      <c r="E25042" t="s">
        <v>22752</v>
      </c>
      <c r="F25042" t="s">
        <v>35744</v>
      </c>
    </row>
    <row r="25043" spans="1:6">
      <c r="A25043" t="s">
        <v>27133</v>
      </c>
      <c r="B25043" t="s">
        <v>30206</v>
      </c>
      <c r="D25043">
        <v>22</v>
      </c>
      <c r="E25043" t="s">
        <v>22752</v>
      </c>
      <c r="F25043" t="s">
        <v>35744</v>
      </c>
    </row>
    <row r="25044" spans="1:6">
      <c r="A25044" t="s">
        <v>27133</v>
      </c>
      <c r="B25044" t="s">
        <v>30207</v>
      </c>
      <c r="D25044">
        <v>18</v>
      </c>
      <c r="E25044" t="s">
        <v>22752</v>
      </c>
      <c r="F25044" t="s">
        <v>35744</v>
      </c>
    </row>
    <row r="25045" spans="1:6">
      <c r="A25045" t="s">
        <v>27133</v>
      </c>
      <c r="B25045" t="s">
        <v>30208</v>
      </c>
      <c r="D25045">
        <v>16</v>
      </c>
      <c r="E25045" t="s">
        <v>22752</v>
      </c>
      <c r="F25045" t="s">
        <v>35744</v>
      </c>
    </row>
    <row r="25046" spans="1:6">
      <c r="A25046" t="s">
        <v>27133</v>
      </c>
      <c r="B25046" t="s">
        <v>30209</v>
      </c>
      <c r="D25046">
        <v>22</v>
      </c>
      <c r="E25046" t="s">
        <v>22752</v>
      </c>
      <c r="F25046" t="s">
        <v>35744</v>
      </c>
    </row>
    <row r="25047" spans="1:6">
      <c r="A25047" t="s">
        <v>27133</v>
      </c>
      <c r="B25047" t="s">
        <v>30210</v>
      </c>
      <c r="D25047">
        <v>18</v>
      </c>
      <c r="E25047" t="s">
        <v>22752</v>
      </c>
      <c r="F25047" t="s">
        <v>35744</v>
      </c>
    </row>
    <row r="25048" spans="1:6">
      <c r="A25048" t="s">
        <v>27133</v>
      </c>
      <c r="B25048" t="s">
        <v>30211</v>
      </c>
      <c r="D25048">
        <v>16</v>
      </c>
      <c r="E25048" t="s">
        <v>22752</v>
      </c>
      <c r="F25048" t="s">
        <v>35744</v>
      </c>
    </row>
    <row r="25049" spans="1:6">
      <c r="A25049" t="s">
        <v>27133</v>
      </c>
      <c r="B25049" t="s">
        <v>30212</v>
      </c>
      <c r="D25049">
        <v>22</v>
      </c>
      <c r="E25049" t="s">
        <v>22752</v>
      </c>
      <c r="F25049" t="s">
        <v>35744</v>
      </c>
    </row>
    <row r="25050" spans="1:6">
      <c r="A25050" t="s">
        <v>27133</v>
      </c>
      <c r="B25050" t="s">
        <v>30213</v>
      </c>
      <c r="D25050">
        <v>18</v>
      </c>
      <c r="E25050" t="s">
        <v>22752</v>
      </c>
      <c r="F25050" t="s">
        <v>35744</v>
      </c>
    </row>
    <row r="25051" spans="1:6">
      <c r="A25051" t="s">
        <v>27133</v>
      </c>
      <c r="B25051" t="s">
        <v>30214</v>
      </c>
      <c r="D25051">
        <v>16</v>
      </c>
      <c r="E25051" t="s">
        <v>22752</v>
      </c>
      <c r="F25051" t="s">
        <v>35744</v>
      </c>
    </row>
    <row r="25052" spans="1:6">
      <c r="A25052" t="s">
        <v>27133</v>
      </c>
      <c r="B25052" t="s">
        <v>30215</v>
      </c>
      <c r="D25052">
        <v>22</v>
      </c>
      <c r="E25052" t="s">
        <v>22752</v>
      </c>
      <c r="F25052" t="s">
        <v>35744</v>
      </c>
    </row>
    <row r="25053" spans="1:6">
      <c r="A25053" t="s">
        <v>27133</v>
      </c>
      <c r="B25053" t="s">
        <v>30216</v>
      </c>
      <c r="D25053">
        <v>18</v>
      </c>
      <c r="E25053" t="s">
        <v>22752</v>
      </c>
      <c r="F25053" t="s">
        <v>35744</v>
      </c>
    </row>
    <row r="25054" spans="1:6">
      <c r="A25054" t="s">
        <v>27133</v>
      </c>
      <c r="B25054" t="s">
        <v>30217</v>
      </c>
      <c r="D25054">
        <v>16</v>
      </c>
      <c r="E25054" t="s">
        <v>22752</v>
      </c>
      <c r="F25054" t="s">
        <v>35744</v>
      </c>
    </row>
    <row r="25055" spans="1:6">
      <c r="A25055" t="s">
        <v>27133</v>
      </c>
      <c r="B25055" t="s">
        <v>30218</v>
      </c>
      <c r="D25055">
        <v>22</v>
      </c>
      <c r="E25055" t="s">
        <v>22752</v>
      </c>
      <c r="F25055" t="s">
        <v>35745</v>
      </c>
    </row>
    <row r="25056" spans="1:6">
      <c r="A25056" t="s">
        <v>27133</v>
      </c>
      <c r="B25056" t="s">
        <v>30219</v>
      </c>
      <c r="D25056">
        <v>18</v>
      </c>
      <c r="E25056" t="s">
        <v>22752</v>
      </c>
      <c r="F25056" t="s">
        <v>35745</v>
      </c>
    </row>
    <row r="25057" spans="1:6">
      <c r="A25057" t="s">
        <v>27133</v>
      </c>
      <c r="B25057" t="s">
        <v>30220</v>
      </c>
      <c r="D25057">
        <v>16</v>
      </c>
      <c r="E25057" t="s">
        <v>22752</v>
      </c>
      <c r="F25057" t="s">
        <v>35745</v>
      </c>
    </row>
    <row r="25058" spans="1:6">
      <c r="A25058" t="s">
        <v>27133</v>
      </c>
      <c r="B25058" t="s">
        <v>30221</v>
      </c>
      <c r="D25058">
        <v>22</v>
      </c>
      <c r="E25058" t="s">
        <v>22752</v>
      </c>
      <c r="F25058" t="s">
        <v>35744</v>
      </c>
    </row>
    <row r="25059" spans="1:6">
      <c r="A25059" t="s">
        <v>27133</v>
      </c>
      <c r="B25059" t="s">
        <v>30222</v>
      </c>
      <c r="D25059">
        <v>18</v>
      </c>
      <c r="E25059" t="s">
        <v>22752</v>
      </c>
      <c r="F25059" t="s">
        <v>35744</v>
      </c>
    </row>
    <row r="25060" spans="1:6">
      <c r="A25060" t="s">
        <v>27133</v>
      </c>
      <c r="B25060" t="s">
        <v>30223</v>
      </c>
      <c r="D25060">
        <v>16</v>
      </c>
      <c r="E25060" t="s">
        <v>22752</v>
      </c>
      <c r="F25060" t="s">
        <v>35744</v>
      </c>
    </row>
    <row r="25061" spans="1:6">
      <c r="A25061" t="s">
        <v>27133</v>
      </c>
      <c r="B25061" t="s">
        <v>30224</v>
      </c>
      <c r="D25061">
        <v>22</v>
      </c>
      <c r="E25061" t="s">
        <v>22752</v>
      </c>
      <c r="F25061" t="s">
        <v>35744</v>
      </c>
    </row>
    <row r="25062" spans="1:6">
      <c r="A25062" t="s">
        <v>27133</v>
      </c>
      <c r="B25062" t="s">
        <v>30225</v>
      </c>
      <c r="D25062">
        <v>18</v>
      </c>
      <c r="E25062" t="s">
        <v>22752</v>
      </c>
      <c r="F25062" t="s">
        <v>35744</v>
      </c>
    </row>
    <row r="25063" spans="1:6">
      <c r="A25063" t="s">
        <v>27133</v>
      </c>
      <c r="B25063" t="s">
        <v>30226</v>
      </c>
      <c r="D25063">
        <v>16</v>
      </c>
      <c r="E25063" t="s">
        <v>22752</v>
      </c>
      <c r="F25063" t="s">
        <v>35744</v>
      </c>
    </row>
    <row r="25064" spans="1:6">
      <c r="A25064" t="s">
        <v>27133</v>
      </c>
      <c r="B25064" t="s">
        <v>30227</v>
      </c>
      <c r="D25064">
        <v>22</v>
      </c>
      <c r="E25064" t="s">
        <v>22752</v>
      </c>
      <c r="F25064" t="s">
        <v>35744</v>
      </c>
    </row>
    <row r="25065" spans="1:6">
      <c r="A25065" t="s">
        <v>27133</v>
      </c>
      <c r="B25065" t="s">
        <v>30228</v>
      </c>
      <c r="D25065">
        <v>18</v>
      </c>
      <c r="E25065" t="s">
        <v>22752</v>
      </c>
      <c r="F25065" t="s">
        <v>35744</v>
      </c>
    </row>
    <row r="25066" spans="1:6">
      <c r="A25066" t="s">
        <v>27133</v>
      </c>
      <c r="B25066" t="s">
        <v>30229</v>
      </c>
      <c r="D25066">
        <v>16</v>
      </c>
      <c r="E25066" t="s">
        <v>22752</v>
      </c>
      <c r="F25066" t="s">
        <v>35744</v>
      </c>
    </row>
    <row r="25067" spans="1:6">
      <c r="A25067" t="s">
        <v>27133</v>
      </c>
      <c r="B25067" t="s">
        <v>30230</v>
      </c>
      <c r="D25067">
        <v>22</v>
      </c>
      <c r="E25067" t="s">
        <v>22752</v>
      </c>
      <c r="F25067" t="s">
        <v>35744</v>
      </c>
    </row>
    <row r="25068" spans="1:6">
      <c r="A25068" t="s">
        <v>27133</v>
      </c>
      <c r="B25068" t="s">
        <v>30231</v>
      </c>
      <c r="D25068">
        <v>18</v>
      </c>
      <c r="E25068" t="s">
        <v>22752</v>
      </c>
      <c r="F25068" t="s">
        <v>35744</v>
      </c>
    </row>
    <row r="25069" spans="1:6">
      <c r="A25069" t="s">
        <v>27133</v>
      </c>
      <c r="B25069" t="s">
        <v>30232</v>
      </c>
      <c r="D25069">
        <v>16</v>
      </c>
      <c r="E25069" t="s">
        <v>22752</v>
      </c>
      <c r="F25069" t="s">
        <v>35744</v>
      </c>
    </row>
    <row r="25070" spans="1:6">
      <c r="A25070" t="s">
        <v>1418</v>
      </c>
      <c r="B25070" t="s">
        <v>30233</v>
      </c>
      <c r="C25070" t="s">
        <v>30233</v>
      </c>
      <c r="D25070">
        <v>30.5</v>
      </c>
      <c r="E25070" t="s">
        <v>1415</v>
      </c>
      <c r="F25070" t="s">
        <v>35744</v>
      </c>
    </row>
    <row r="25071" spans="1:6">
      <c r="A25071" t="s">
        <v>1418</v>
      </c>
      <c r="B25071" t="s">
        <v>1633</v>
      </c>
      <c r="C25071" t="s">
        <v>22970</v>
      </c>
      <c r="D25071">
        <v>33</v>
      </c>
      <c r="E25071" t="s">
        <v>1415</v>
      </c>
      <c r="F25071" t="s">
        <v>35744</v>
      </c>
    </row>
    <row r="25072" spans="1:6">
      <c r="A25072" t="s">
        <v>1418</v>
      </c>
      <c r="B25072" t="s">
        <v>2621</v>
      </c>
      <c r="C25072" t="s">
        <v>22971</v>
      </c>
      <c r="D25072">
        <v>31.9</v>
      </c>
      <c r="E25072" t="s">
        <v>1415</v>
      </c>
      <c r="F25072" t="s">
        <v>35744</v>
      </c>
    </row>
    <row r="25073" spans="1:6">
      <c r="A25073" t="s">
        <v>1418</v>
      </c>
      <c r="B25073" t="s">
        <v>1634</v>
      </c>
      <c r="C25073" t="s">
        <v>22972</v>
      </c>
      <c r="D25073">
        <v>30.5</v>
      </c>
      <c r="E25073" t="s">
        <v>1415</v>
      </c>
      <c r="F25073" t="s">
        <v>35744</v>
      </c>
    </row>
    <row r="25074" spans="1:6">
      <c r="A25074" t="s">
        <v>1418</v>
      </c>
      <c r="B25074" t="s">
        <v>2046</v>
      </c>
      <c r="C25074" t="s">
        <v>22973</v>
      </c>
      <c r="D25074">
        <v>33</v>
      </c>
      <c r="E25074" t="s">
        <v>1415</v>
      </c>
      <c r="F25074" t="s">
        <v>35744</v>
      </c>
    </row>
    <row r="25075" spans="1:6">
      <c r="A25075" t="s">
        <v>1418</v>
      </c>
      <c r="B25075" t="s">
        <v>1635</v>
      </c>
      <c r="C25075" t="s">
        <v>22974</v>
      </c>
      <c r="D25075">
        <v>30.5</v>
      </c>
      <c r="E25075" t="s">
        <v>1415</v>
      </c>
      <c r="F25075" t="s">
        <v>35744</v>
      </c>
    </row>
    <row r="25076" spans="1:6">
      <c r="A25076" t="s">
        <v>1418</v>
      </c>
      <c r="B25076" t="s">
        <v>1636</v>
      </c>
      <c r="C25076" t="s">
        <v>22975</v>
      </c>
      <c r="D25076">
        <v>48.5</v>
      </c>
      <c r="E25076" t="s">
        <v>1415</v>
      </c>
      <c r="F25076" t="s">
        <v>35744</v>
      </c>
    </row>
    <row r="25077" spans="1:6">
      <c r="A25077" t="s">
        <v>1418</v>
      </c>
      <c r="B25077" t="s">
        <v>1637</v>
      </c>
      <c r="C25077" t="s">
        <v>22976</v>
      </c>
      <c r="D25077">
        <v>35.5</v>
      </c>
      <c r="E25077" t="s">
        <v>1415</v>
      </c>
      <c r="F25077" t="s">
        <v>35744</v>
      </c>
    </row>
    <row r="25078" spans="1:6">
      <c r="A25078" t="s">
        <v>1418</v>
      </c>
      <c r="B25078" t="s">
        <v>1639</v>
      </c>
      <c r="C25078" t="s">
        <v>22977</v>
      </c>
      <c r="D25078">
        <v>30.5</v>
      </c>
      <c r="E25078" t="s">
        <v>1415</v>
      </c>
      <c r="F25078" t="s">
        <v>35745</v>
      </c>
    </row>
    <row r="25079" spans="1:6">
      <c r="A25079" t="s">
        <v>1418</v>
      </c>
      <c r="B25079" t="s">
        <v>22978</v>
      </c>
      <c r="C25079" t="s">
        <v>22979</v>
      </c>
      <c r="D25079">
        <v>33</v>
      </c>
      <c r="E25079" t="s">
        <v>1415</v>
      </c>
      <c r="F25079" t="s">
        <v>35744</v>
      </c>
    </row>
    <row r="25080" spans="1:6">
      <c r="A25080" t="s">
        <v>1418</v>
      </c>
      <c r="B25080" t="s">
        <v>22980</v>
      </c>
      <c r="C25080" t="s">
        <v>22981</v>
      </c>
      <c r="D25080">
        <v>33</v>
      </c>
      <c r="E25080" t="s">
        <v>1415</v>
      </c>
      <c r="F25080" t="s">
        <v>35744</v>
      </c>
    </row>
    <row r="25081" spans="1:6">
      <c r="A25081" t="s">
        <v>1418</v>
      </c>
      <c r="B25081" t="s">
        <v>1641</v>
      </c>
      <c r="C25081" t="s">
        <v>22982</v>
      </c>
      <c r="D25081">
        <v>31.9</v>
      </c>
      <c r="E25081" t="s">
        <v>1415</v>
      </c>
      <c r="F25081" t="s">
        <v>35744</v>
      </c>
    </row>
    <row r="25082" spans="1:6">
      <c r="A25082" t="s">
        <v>1418</v>
      </c>
      <c r="B25082" t="s">
        <v>1642</v>
      </c>
      <c r="C25082" t="s">
        <v>22983</v>
      </c>
      <c r="D25082">
        <v>35.5</v>
      </c>
      <c r="E25082" t="s">
        <v>1415</v>
      </c>
      <c r="F25082" t="s">
        <v>35744</v>
      </c>
    </row>
    <row r="25083" spans="1:6">
      <c r="A25083" t="s">
        <v>1418</v>
      </c>
      <c r="B25083" t="s">
        <v>22984</v>
      </c>
      <c r="C25083" t="s">
        <v>22985</v>
      </c>
      <c r="D25083">
        <v>48.5</v>
      </c>
      <c r="E25083" t="s">
        <v>1415</v>
      </c>
      <c r="F25083" t="s">
        <v>35744</v>
      </c>
    </row>
    <row r="25084" spans="1:6">
      <c r="A25084" t="s">
        <v>1418</v>
      </c>
      <c r="B25084" t="s">
        <v>1645</v>
      </c>
      <c r="C25084" t="s">
        <v>22986</v>
      </c>
      <c r="D25084">
        <v>48.5</v>
      </c>
      <c r="E25084" t="s">
        <v>1415</v>
      </c>
      <c r="F25084" t="s">
        <v>35744</v>
      </c>
    </row>
    <row r="25085" spans="1:6">
      <c r="A25085" t="s">
        <v>1418</v>
      </c>
      <c r="B25085" t="s">
        <v>1646</v>
      </c>
      <c r="C25085" t="s">
        <v>22987</v>
      </c>
      <c r="D25085">
        <v>21.9</v>
      </c>
      <c r="E25085" t="s">
        <v>1415</v>
      </c>
      <c r="F25085" t="s">
        <v>35744</v>
      </c>
    </row>
    <row r="25086" spans="1:6">
      <c r="A25086" t="s">
        <v>1418</v>
      </c>
      <c r="B25086" t="s">
        <v>1647</v>
      </c>
      <c r="C25086" t="s">
        <v>22988</v>
      </c>
      <c r="D25086">
        <v>44.5</v>
      </c>
      <c r="E25086" t="s">
        <v>1415</v>
      </c>
      <c r="F25086" t="s">
        <v>35744</v>
      </c>
    </row>
    <row r="25087" spans="1:6">
      <c r="A25087" t="s">
        <v>1418</v>
      </c>
      <c r="B25087" t="s">
        <v>22989</v>
      </c>
      <c r="C25087" t="s">
        <v>22990</v>
      </c>
      <c r="D25087">
        <v>21.9</v>
      </c>
      <c r="E25087" t="s">
        <v>1415</v>
      </c>
      <c r="F25087" t="s">
        <v>35744</v>
      </c>
    </row>
    <row r="25088" spans="1:6">
      <c r="A25088" t="s">
        <v>1418</v>
      </c>
      <c r="B25088" t="s">
        <v>1651</v>
      </c>
      <c r="C25088" t="s">
        <v>22991</v>
      </c>
      <c r="D25088">
        <v>27.9</v>
      </c>
      <c r="E25088" t="s">
        <v>1415</v>
      </c>
      <c r="F25088" t="s">
        <v>35745</v>
      </c>
    </row>
    <row r="25089" spans="1:6">
      <c r="A25089" t="s">
        <v>1418</v>
      </c>
      <c r="B25089" t="s">
        <v>1652</v>
      </c>
      <c r="C25089" t="s">
        <v>22992</v>
      </c>
      <c r="D25089">
        <v>27.9</v>
      </c>
      <c r="E25089" t="s">
        <v>1415</v>
      </c>
      <c r="F25089" t="s">
        <v>35745</v>
      </c>
    </row>
    <row r="25090" spans="1:6">
      <c r="A25090" t="s">
        <v>1418</v>
      </c>
      <c r="B25090" t="s">
        <v>1653</v>
      </c>
      <c r="C25090" t="s">
        <v>22993</v>
      </c>
      <c r="D25090">
        <v>27.9</v>
      </c>
      <c r="E25090" t="s">
        <v>1415</v>
      </c>
      <c r="F25090" t="s">
        <v>35745</v>
      </c>
    </row>
    <row r="25091" spans="1:6">
      <c r="A25091" t="s">
        <v>1418</v>
      </c>
      <c r="B25091" t="s">
        <v>1657</v>
      </c>
      <c r="C25091" t="s">
        <v>22994</v>
      </c>
      <c r="D25091">
        <v>5.5</v>
      </c>
      <c r="E25091" t="s">
        <v>1415</v>
      </c>
      <c r="F25091" t="s">
        <v>35745</v>
      </c>
    </row>
    <row r="25092" spans="1:6">
      <c r="A25092" t="s">
        <v>1418</v>
      </c>
      <c r="B25092" t="s">
        <v>1658</v>
      </c>
      <c r="C25092" t="s">
        <v>1659</v>
      </c>
      <c r="D25092">
        <v>12.9</v>
      </c>
      <c r="E25092" t="s">
        <v>1415</v>
      </c>
      <c r="F25092" t="s">
        <v>35744</v>
      </c>
    </row>
    <row r="25093" spans="1:6">
      <c r="A25093" t="s">
        <v>1418</v>
      </c>
      <c r="B25093" t="s">
        <v>1659</v>
      </c>
      <c r="C25093" t="s">
        <v>1660</v>
      </c>
      <c r="D25093">
        <v>15.5</v>
      </c>
      <c r="E25093" t="s">
        <v>1415</v>
      </c>
      <c r="F25093" t="s">
        <v>35744</v>
      </c>
    </row>
    <row r="25094" spans="1:6">
      <c r="A25094" t="s">
        <v>1418</v>
      </c>
      <c r="B25094" t="s">
        <v>1660</v>
      </c>
      <c r="C25094" t="s">
        <v>1661</v>
      </c>
      <c r="D25094">
        <v>7.9</v>
      </c>
      <c r="E25094" t="s">
        <v>1415</v>
      </c>
      <c r="F25094" t="s">
        <v>35744</v>
      </c>
    </row>
    <row r="25095" spans="1:6">
      <c r="A25095" t="s">
        <v>1418</v>
      </c>
      <c r="B25095" t="s">
        <v>1661</v>
      </c>
      <c r="C25095" t="s">
        <v>1662</v>
      </c>
      <c r="D25095">
        <v>5.5</v>
      </c>
      <c r="E25095" t="s">
        <v>1415</v>
      </c>
      <c r="F25095" t="s">
        <v>35744</v>
      </c>
    </row>
    <row r="25096" spans="1:6">
      <c r="A25096" t="s">
        <v>1418</v>
      </c>
      <c r="B25096" t="s">
        <v>1662</v>
      </c>
      <c r="C25096" t="s">
        <v>1663</v>
      </c>
      <c r="D25096">
        <v>15.5</v>
      </c>
      <c r="E25096" t="s">
        <v>1415</v>
      </c>
      <c r="F25096" t="s">
        <v>35744</v>
      </c>
    </row>
    <row r="25097" spans="1:6">
      <c r="A25097" t="s">
        <v>1418</v>
      </c>
      <c r="B25097" t="s">
        <v>1663</v>
      </c>
      <c r="C25097" t="s">
        <v>1664</v>
      </c>
      <c r="D25097">
        <v>19</v>
      </c>
      <c r="E25097" t="s">
        <v>1415</v>
      </c>
      <c r="F25097" t="s">
        <v>35744</v>
      </c>
    </row>
    <row r="25098" spans="1:6">
      <c r="A25098" t="s">
        <v>1418</v>
      </c>
      <c r="B25098" t="s">
        <v>1664</v>
      </c>
      <c r="C25098" t="s">
        <v>22995</v>
      </c>
      <c r="D25098">
        <v>17.899999999999999</v>
      </c>
      <c r="E25098" t="s">
        <v>1415</v>
      </c>
      <c r="F25098" t="s">
        <v>35744</v>
      </c>
    </row>
    <row r="25099" spans="1:6">
      <c r="A25099" t="s">
        <v>1418</v>
      </c>
      <c r="B25099" t="s">
        <v>1665</v>
      </c>
      <c r="C25099" t="s">
        <v>22996</v>
      </c>
      <c r="D25099">
        <v>17.899999999999999</v>
      </c>
      <c r="E25099" t="s">
        <v>1415</v>
      </c>
      <c r="F25099" t="s">
        <v>35745</v>
      </c>
    </row>
    <row r="25100" spans="1:6">
      <c r="A25100" t="s">
        <v>1418</v>
      </c>
      <c r="B25100" t="s">
        <v>1666</v>
      </c>
      <c r="C25100" t="s">
        <v>22997</v>
      </c>
      <c r="D25100">
        <v>21.9</v>
      </c>
      <c r="E25100" t="s">
        <v>1415</v>
      </c>
      <c r="F25100" t="s">
        <v>35745</v>
      </c>
    </row>
    <row r="25101" spans="1:6">
      <c r="A25101" t="s">
        <v>1418</v>
      </c>
      <c r="B25101" t="s">
        <v>1667</v>
      </c>
      <c r="C25101" t="s">
        <v>22998</v>
      </c>
      <c r="D25101">
        <v>27.9</v>
      </c>
      <c r="E25101" t="s">
        <v>1415</v>
      </c>
      <c r="F25101" t="s">
        <v>35745</v>
      </c>
    </row>
    <row r="25102" spans="1:6">
      <c r="A25102" t="s">
        <v>1418</v>
      </c>
      <c r="B25102" t="s">
        <v>1668</v>
      </c>
      <c r="C25102" t="s">
        <v>22999</v>
      </c>
      <c r="D25102">
        <v>27.9</v>
      </c>
      <c r="E25102" t="s">
        <v>1415</v>
      </c>
      <c r="F25102" t="s">
        <v>35745</v>
      </c>
    </row>
    <row r="25103" spans="1:6">
      <c r="A25103" t="s">
        <v>1418</v>
      </c>
      <c r="B25103" t="s">
        <v>1669</v>
      </c>
      <c r="C25103" t="s">
        <v>23000</v>
      </c>
      <c r="D25103">
        <v>21.9</v>
      </c>
      <c r="E25103" t="s">
        <v>1415</v>
      </c>
      <c r="F25103" t="s">
        <v>35745</v>
      </c>
    </row>
    <row r="25104" spans="1:6">
      <c r="A25104" t="s">
        <v>1418</v>
      </c>
      <c r="B25104" t="s">
        <v>1670</v>
      </c>
      <c r="C25104" t="s">
        <v>23001</v>
      </c>
      <c r="D25104">
        <v>21.9</v>
      </c>
      <c r="E25104" t="s">
        <v>1415</v>
      </c>
      <c r="F25104" t="s">
        <v>35745</v>
      </c>
    </row>
    <row r="25105" spans="1:6">
      <c r="A25105" t="s">
        <v>1418</v>
      </c>
      <c r="B25105" t="s">
        <v>1671</v>
      </c>
      <c r="C25105" t="s">
        <v>23002</v>
      </c>
      <c r="D25105">
        <v>21.9</v>
      </c>
      <c r="E25105" t="s">
        <v>1415</v>
      </c>
      <c r="F25105" t="s">
        <v>35745</v>
      </c>
    </row>
    <row r="25106" spans="1:6">
      <c r="A25106" t="s">
        <v>1418</v>
      </c>
      <c r="B25106" t="s">
        <v>1672</v>
      </c>
      <c r="C25106" t="s">
        <v>23003</v>
      </c>
      <c r="D25106">
        <v>27.9</v>
      </c>
      <c r="E25106" t="s">
        <v>1415</v>
      </c>
      <c r="F25106" t="s">
        <v>35745</v>
      </c>
    </row>
    <row r="25107" spans="1:6">
      <c r="A25107" t="s">
        <v>27137</v>
      </c>
      <c r="B25107" t="s">
        <v>29449</v>
      </c>
      <c r="C25107" t="s">
        <v>29449</v>
      </c>
      <c r="D25107">
        <v>17.5</v>
      </c>
      <c r="E25107" t="s">
        <v>27134</v>
      </c>
      <c r="F25107" t="s">
        <v>35744</v>
      </c>
    </row>
    <row r="25108" spans="1:6">
      <c r="A25108" t="s">
        <v>27137</v>
      </c>
      <c r="B25108" t="s">
        <v>14959</v>
      </c>
      <c r="C25108" t="s">
        <v>14960</v>
      </c>
      <c r="D25108">
        <v>17.5</v>
      </c>
      <c r="E25108" t="s">
        <v>27134</v>
      </c>
      <c r="F25108" t="s">
        <v>35744</v>
      </c>
    </row>
    <row r="25109" spans="1:6">
      <c r="A25109" t="s">
        <v>27137</v>
      </c>
      <c r="B25109" t="s">
        <v>14961</v>
      </c>
      <c r="C25109" t="s">
        <v>14962</v>
      </c>
      <c r="D25109">
        <v>5.7</v>
      </c>
      <c r="E25109" t="s">
        <v>27134</v>
      </c>
      <c r="F25109" t="s">
        <v>35744</v>
      </c>
    </row>
    <row r="25110" spans="1:6">
      <c r="A25110" t="s">
        <v>27137</v>
      </c>
      <c r="B25110" t="s">
        <v>14963</v>
      </c>
      <c r="C25110" t="s">
        <v>30234</v>
      </c>
      <c r="D25110">
        <v>5.7</v>
      </c>
      <c r="E25110" t="s">
        <v>27134</v>
      </c>
      <c r="F25110" t="s">
        <v>35745</v>
      </c>
    </row>
    <row r="25111" spans="1:6">
      <c r="A25111" t="s">
        <v>27137</v>
      </c>
      <c r="B25111" t="s">
        <v>29662</v>
      </c>
      <c r="C25111" t="s">
        <v>14964</v>
      </c>
      <c r="D25111">
        <v>11.5</v>
      </c>
      <c r="E25111" t="s">
        <v>27134</v>
      </c>
      <c r="F25111" t="s">
        <v>35745</v>
      </c>
    </row>
    <row r="25112" spans="1:6">
      <c r="A25112" t="s">
        <v>27137</v>
      </c>
      <c r="B25112" t="s">
        <v>14965</v>
      </c>
      <c r="C25112" t="s">
        <v>14966</v>
      </c>
      <c r="D25112">
        <v>11.5</v>
      </c>
      <c r="E25112" t="s">
        <v>27134</v>
      </c>
      <c r="F25112" t="s">
        <v>35745</v>
      </c>
    </row>
    <row r="25113" spans="1:6">
      <c r="A25113" t="s">
        <v>27137</v>
      </c>
      <c r="B25113" t="s">
        <v>12524</v>
      </c>
      <c r="C25113" t="s">
        <v>14967</v>
      </c>
      <c r="D25113">
        <v>11.5</v>
      </c>
      <c r="E25113" t="s">
        <v>27134</v>
      </c>
      <c r="F25113" t="s">
        <v>35744</v>
      </c>
    </row>
    <row r="25114" spans="1:6">
      <c r="A25114" t="s">
        <v>27137</v>
      </c>
      <c r="B25114" t="s">
        <v>12522</v>
      </c>
      <c r="C25114" t="s">
        <v>14968</v>
      </c>
      <c r="D25114">
        <v>4</v>
      </c>
      <c r="E25114" t="s">
        <v>27134</v>
      </c>
      <c r="F25114" t="s">
        <v>35745</v>
      </c>
    </row>
    <row r="25115" spans="1:6">
      <c r="A25115" t="s">
        <v>27137</v>
      </c>
      <c r="B25115" t="s">
        <v>14969</v>
      </c>
      <c r="C25115" t="s">
        <v>14970</v>
      </c>
      <c r="D25115">
        <v>4</v>
      </c>
      <c r="E25115" t="s">
        <v>27134</v>
      </c>
      <c r="F25115" t="s">
        <v>35744</v>
      </c>
    </row>
    <row r="25116" spans="1:6">
      <c r="A25116" t="s">
        <v>27137</v>
      </c>
      <c r="B25116" t="s">
        <v>12476</v>
      </c>
      <c r="C25116" t="s">
        <v>14971</v>
      </c>
      <c r="D25116">
        <v>4</v>
      </c>
      <c r="E25116" t="s">
        <v>27134</v>
      </c>
      <c r="F25116" t="s">
        <v>35744</v>
      </c>
    </row>
    <row r="25117" spans="1:6">
      <c r="A25117" t="s">
        <v>27137</v>
      </c>
      <c r="B25117" t="s">
        <v>12484</v>
      </c>
      <c r="C25117" t="s">
        <v>14972</v>
      </c>
      <c r="D25117">
        <v>4</v>
      </c>
      <c r="E25117" t="s">
        <v>27134</v>
      </c>
      <c r="F25117" t="s">
        <v>35745</v>
      </c>
    </row>
    <row r="25118" spans="1:6">
      <c r="A25118" t="s">
        <v>27137</v>
      </c>
      <c r="B25118" t="s">
        <v>12474</v>
      </c>
      <c r="C25118" t="s">
        <v>14973</v>
      </c>
      <c r="D25118">
        <v>4</v>
      </c>
      <c r="E25118" t="s">
        <v>27134</v>
      </c>
      <c r="F25118" t="s">
        <v>35744</v>
      </c>
    </row>
    <row r="25119" spans="1:6">
      <c r="A25119" t="s">
        <v>27137</v>
      </c>
      <c r="B25119" t="s">
        <v>14974</v>
      </c>
      <c r="C25119" t="s">
        <v>30235</v>
      </c>
      <c r="D25119">
        <v>4</v>
      </c>
      <c r="E25119" t="s">
        <v>27134</v>
      </c>
      <c r="F25119" t="s">
        <v>35744</v>
      </c>
    </row>
    <row r="25120" spans="1:6">
      <c r="A25120" t="s">
        <v>27137</v>
      </c>
      <c r="B25120" t="s">
        <v>29667</v>
      </c>
      <c r="C25120" t="s">
        <v>30236</v>
      </c>
      <c r="D25120">
        <v>4</v>
      </c>
      <c r="E25120" t="s">
        <v>27134</v>
      </c>
      <c r="F25120" t="s">
        <v>35744</v>
      </c>
    </row>
    <row r="25121" spans="1:6">
      <c r="A25121" t="s">
        <v>27137</v>
      </c>
      <c r="B25121" t="s">
        <v>30237</v>
      </c>
      <c r="C25121" t="s">
        <v>14975</v>
      </c>
      <c r="D25121">
        <v>4</v>
      </c>
      <c r="E25121" t="s">
        <v>27134</v>
      </c>
      <c r="F25121" t="s">
        <v>35744</v>
      </c>
    </row>
    <row r="25122" spans="1:6">
      <c r="A25122" t="s">
        <v>27137</v>
      </c>
      <c r="B25122" t="s">
        <v>14976</v>
      </c>
      <c r="C25122" t="s">
        <v>30238</v>
      </c>
      <c r="D25122">
        <v>4</v>
      </c>
      <c r="E25122" t="s">
        <v>27134</v>
      </c>
      <c r="F25122" t="s">
        <v>35744</v>
      </c>
    </row>
    <row r="25123" spans="1:6">
      <c r="A25123" t="s">
        <v>27137</v>
      </c>
      <c r="B25123" t="s">
        <v>30239</v>
      </c>
      <c r="C25123" t="s">
        <v>14977</v>
      </c>
      <c r="D25123">
        <v>3.6</v>
      </c>
      <c r="E25123" t="s">
        <v>27134</v>
      </c>
      <c r="F25123" t="s">
        <v>35744</v>
      </c>
    </row>
    <row r="25124" spans="1:6">
      <c r="A25124" t="s">
        <v>27137</v>
      </c>
      <c r="B25124" t="s">
        <v>12488</v>
      </c>
      <c r="C25124" t="s">
        <v>14978</v>
      </c>
      <c r="D25124">
        <v>3.6</v>
      </c>
      <c r="E25124" t="s">
        <v>27134</v>
      </c>
      <c r="F25124" t="s">
        <v>35744</v>
      </c>
    </row>
    <row r="25125" spans="1:6">
      <c r="A25125" t="s">
        <v>27137</v>
      </c>
      <c r="B25125" t="s">
        <v>12490</v>
      </c>
      <c r="C25125" t="s">
        <v>14979</v>
      </c>
      <c r="D25125">
        <v>3.6</v>
      </c>
      <c r="E25125" t="s">
        <v>27134</v>
      </c>
      <c r="F25125" t="s">
        <v>35744</v>
      </c>
    </row>
    <row r="25126" spans="1:6">
      <c r="A25126" t="s">
        <v>27137</v>
      </c>
      <c r="B25126" t="s">
        <v>12492</v>
      </c>
      <c r="C25126" t="s">
        <v>14980</v>
      </c>
      <c r="D25126">
        <v>3.6</v>
      </c>
      <c r="E25126" t="s">
        <v>27134</v>
      </c>
      <c r="F25126" t="s">
        <v>35744</v>
      </c>
    </row>
    <row r="25127" spans="1:6">
      <c r="A25127" t="s">
        <v>27137</v>
      </c>
      <c r="B25127" t="s">
        <v>14981</v>
      </c>
      <c r="C25127" t="s">
        <v>14982</v>
      </c>
      <c r="D25127">
        <v>3.6</v>
      </c>
      <c r="E25127" t="s">
        <v>27134</v>
      </c>
      <c r="F25127" t="s">
        <v>35744</v>
      </c>
    </row>
    <row r="25128" spans="1:6">
      <c r="A25128" t="s">
        <v>27137</v>
      </c>
      <c r="B25128" t="s">
        <v>12496</v>
      </c>
      <c r="C25128" t="s">
        <v>14983</v>
      </c>
      <c r="D25128">
        <v>3.6</v>
      </c>
      <c r="E25128" t="s">
        <v>27134</v>
      </c>
      <c r="F25128" t="s">
        <v>35744</v>
      </c>
    </row>
    <row r="25129" spans="1:6">
      <c r="A25129" t="s">
        <v>27137</v>
      </c>
      <c r="B25129" t="s">
        <v>14984</v>
      </c>
      <c r="C25129" t="s">
        <v>14985</v>
      </c>
      <c r="D25129">
        <v>2.2000000000000002</v>
      </c>
      <c r="E25129" t="s">
        <v>27134</v>
      </c>
      <c r="F25129" t="s">
        <v>35744</v>
      </c>
    </row>
    <row r="25130" spans="1:6">
      <c r="A25130" t="s">
        <v>27137</v>
      </c>
      <c r="B25130" t="s">
        <v>12502</v>
      </c>
      <c r="C25130" t="s">
        <v>14986</v>
      </c>
      <c r="D25130">
        <v>2.2000000000000002</v>
      </c>
      <c r="E25130" t="s">
        <v>27134</v>
      </c>
      <c r="F25130" t="s">
        <v>35744</v>
      </c>
    </row>
    <row r="25131" spans="1:6">
      <c r="A25131" t="s">
        <v>27137</v>
      </c>
      <c r="B25131" t="s">
        <v>12500</v>
      </c>
      <c r="C25131" t="s">
        <v>14987</v>
      </c>
      <c r="D25131">
        <v>2.5</v>
      </c>
      <c r="E25131" t="s">
        <v>27134</v>
      </c>
      <c r="F25131" t="s">
        <v>35744</v>
      </c>
    </row>
    <row r="25132" spans="1:6">
      <c r="A25132" t="s">
        <v>27137</v>
      </c>
      <c r="B25132" t="s">
        <v>12516</v>
      </c>
      <c r="C25132" t="s">
        <v>14988</v>
      </c>
      <c r="D25132">
        <v>2.5</v>
      </c>
      <c r="E25132" t="s">
        <v>27134</v>
      </c>
      <c r="F25132" t="s">
        <v>35745</v>
      </c>
    </row>
    <row r="25133" spans="1:6">
      <c r="A25133" t="s">
        <v>27137</v>
      </c>
      <c r="B25133" t="s">
        <v>12518</v>
      </c>
      <c r="C25133" t="s">
        <v>14989</v>
      </c>
      <c r="D25133">
        <v>2.5</v>
      </c>
      <c r="E25133" t="s">
        <v>27134</v>
      </c>
      <c r="F25133" t="s">
        <v>35744</v>
      </c>
    </row>
    <row r="25134" spans="1:6">
      <c r="A25134" t="s">
        <v>27137</v>
      </c>
      <c r="B25134" t="s">
        <v>12514</v>
      </c>
      <c r="C25134" t="s">
        <v>14990</v>
      </c>
      <c r="D25134">
        <v>2.5</v>
      </c>
      <c r="E25134" t="s">
        <v>27134</v>
      </c>
      <c r="F25134" t="s">
        <v>35745</v>
      </c>
    </row>
    <row r="25135" spans="1:6">
      <c r="A25135" t="s">
        <v>27137</v>
      </c>
      <c r="B25135" t="s">
        <v>12520</v>
      </c>
      <c r="C25135" t="s">
        <v>14991</v>
      </c>
      <c r="D25135">
        <v>2.5</v>
      </c>
      <c r="E25135" t="s">
        <v>27134</v>
      </c>
      <c r="F25135" t="s">
        <v>35744</v>
      </c>
    </row>
    <row r="25136" spans="1:6">
      <c r="A25136" t="s">
        <v>27137</v>
      </c>
      <c r="B25136" t="s">
        <v>12512</v>
      </c>
      <c r="C25136" t="s">
        <v>14992</v>
      </c>
      <c r="D25136">
        <v>3.2</v>
      </c>
      <c r="E25136" t="s">
        <v>27134</v>
      </c>
      <c r="F25136" t="s">
        <v>35744</v>
      </c>
    </row>
    <row r="25137" spans="1:6">
      <c r="A25137" t="s">
        <v>27137</v>
      </c>
      <c r="B25137" t="s">
        <v>12538</v>
      </c>
      <c r="C25137" t="s">
        <v>14993</v>
      </c>
      <c r="D25137">
        <v>3.2</v>
      </c>
      <c r="E25137" t="s">
        <v>27134</v>
      </c>
      <c r="F25137" t="s">
        <v>35744</v>
      </c>
    </row>
    <row r="25138" spans="1:6">
      <c r="A25138" t="s">
        <v>27137</v>
      </c>
      <c r="B25138" t="s">
        <v>14994</v>
      </c>
      <c r="C25138" t="s">
        <v>14995</v>
      </c>
      <c r="D25138">
        <v>3.2</v>
      </c>
      <c r="E25138" t="s">
        <v>27134</v>
      </c>
      <c r="F25138" t="s">
        <v>35744</v>
      </c>
    </row>
    <row r="25139" spans="1:6">
      <c r="A25139" t="s">
        <v>27137</v>
      </c>
      <c r="B25139" t="s">
        <v>12532</v>
      </c>
      <c r="C25139" t="s">
        <v>14996</v>
      </c>
      <c r="D25139">
        <v>3.2</v>
      </c>
      <c r="E25139" t="s">
        <v>27134</v>
      </c>
      <c r="F25139" t="s">
        <v>35744</v>
      </c>
    </row>
    <row r="25140" spans="1:6">
      <c r="A25140" t="s">
        <v>27137</v>
      </c>
      <c r="B25140" t="s">
        <v>14997</v>
      </c>
      <c r="C25140" t="s">
        <v>14998</v>
      </c>
      <c r="D25140">
        <v>3.2</v>
      </c>
      <c r="E25140" t="s">
        <v>27134</v>
      </c>
      <c r="F25140" t="s">
        <v>35744</v>
      </c>
    </row>
    <row r="25141" spans="1:6">
      <c r="A25141" t="s">
        <v>27137</v>
      </c>
      <c r="B25141" t="s">
        <v>14999</v>
      </c>
      <c r="C25141" t="s">
        <v>15000</v>
      </c>
      <c r="D25141">
        <v>3.2</v>
      </c>
      <c r="E25141" t="s">
        <v>27134</v>
      </c>
      <c r="F25141" t="s">
        <v>35744</v>
      </c>
    </row>
    <row r="25142" spans="1:6">
      <c r="A25142" t="s">
        <v>27137</v>
      </c>
      <c r="B25142" t="s">
        <v>12534</v>
      </c>
      <c r="C25142" t="s">
        <v>15001</v>
      </c>
      <c r="D25142">
        <v>2.5</v>
      </c>
      <c r="E25142" t="s">
        <v>27134</v>
      </c>
      <c r="F25142" t="s">
        <v>35744</v>
      </c>
    </row>
    <row r="25143" spans="1:6">
      <c r="A25143" t="s">
        <v>27137</v>
      </c>
      <c r="B25143" t="s">
        <v>15002</v>
      </c>
      <c r="C25143" t="s">
        <v>15003</v>
      </c>
      <c r="D25143">
        <v>2.5</v>
      </c>
      <c r="E25143" t="s">
        <v>27134</v>
      </c>
      <c r="F25143" t="s">
        <v>35744</v>
      </c>
    </row>
    <row r="25144" spans="1:6">
      <c r="A25144" t="s">
        <v>27137</v>
      </c>
      <c r="B25144" t="s">
        <v>15004</v>
      </c>
      <c r="C25144" t="s">
        <v>15005</v>
      </c>
      <c r="D25144">
        <v>2.5</v>
      </c>
      <c r="E25144" t="s">
        <v>27134</v>
      </c>
      <c r="F25144" t="s">
        <v>35744</v>
      </c>
    </row>
    <row r="25145" spans="1:6">
      <c r="A25145" t="s">
        <v>27137</v>
      </c>
      <c r="B25145" t="s">
        <v>15006</v>
      </c>
      <c r="C25145" t="s">
        <v>15007</v>
      </c>
      <c r="D25145">
        <v>2.5</v>
      </c>
      <c r="E25145" t="s">
        <v>27134</v>
      </c>
      <c r="F25145" t="s">
        <v>35744</v>
      </c>
    </row>
    <row r="25146" spans="1:6">
      <c r="A25146" t="s">
        <v>27137</v>
      </c>
      <c r="B25146" t="s">
        <v>15008</v>
      </c>
      <c r="C25146" t="s">
        <v>29675</v>
      </c>
      <c r="D25146">
        <v>16</v>
      </c>
      <c r="E25146" t="s">
        <v>27134</v>
      </c>
      <c r="F25146" t="s">
        <v>35744</v>
      </c>
    </row>
    <row r="25147" spans="1:6">
      <c r="A25147" t="s">
        <v>27137</v>
      </c>
      <c r="B25147" t="s">
        <v>15012</v>
      </c>
      <c r="C25147" t="s">
        <v>30240</v>
      </c>
      <c r="D25147">
        <v>27.5</v>
      </c>
      <c r="E25147" t="s">
        <v>27134</v>
      </c>
      <c r="F25147" t="s">
        <v>35744</v>
      </c>
    </row>
    <row r="25148" spans="1:6">
      <c r="A25148" t="s">
        <v>27137</v>
      </c>
      <c r="B25148" t="s">
        <v>30241</v>
      </c>
      <c r="C25148" t="s">
        <v>15013</v>
      </c>
      <c r="D25148">
        <v>5.7</v>
      </c>
      <c r="E25148" t="s">
        <v>27134</v>
      </c>
      <c r="F25148" t="s">
        <v>35744</v>
      </c>
    </row>
    <row r="25149" spans="1:6">
      <c r="A25149" t="s">
        <v>27137</v>
      </c>
      <c r="B25149" t="s">
        <v>15014</v>
      </c>
      <c r="C25149" t="s">
        <v>15015</v>
      </c>
      <c r="D25149">
        <v>5.7</v>
      </c>
      <c r="E25149" t="s">
        <v>27134</v>
      </c>
      <c r="F25149" t="s">
        <v>35744</v>
      </c>
    </row>
    <row r="25150" spans="1:6">
      <c r="A25150" t="s">
        <v>27137</v>
      </c>
      <c r="B25150" t="s">
        <v>15016</v>
      </c>
      <c r="C25150" t="s">
        <v>15017</v>
      </c>
      <c r="D25150">
        <v>5.7</v>
      </c>
      <c r="E25150" t="s">
        <v>27134</v>
      </c>
      <c r="F25150" t="s">
        <v>35744</v>
      </c>
    </row>
    <row r="25151" spans="1:6">
      <c r="A25151" t="s">
        <v>27137</v>
      </c>
      <c r="B25151" t="s">
        <v>15018</v>
      </c>
      <c r="C25151" t="s">
        <v>15019</v>
      </c>
      <c r="D25151">
        <v>5.7</v>
      </c>
      <c r="E25151" t="s">
        <v>27134</v>
      </c>
      <c r="F25151" t="s">
        <v>35745</v>
      </c>
    </row>
    <row r="25152" spans="1:6">
      <c r="A25152" t="s">
        <v>27137</v>
      </c>
      <c r="B25152" t="s">
        <v>15020</v>
      </c>
      <c r="C25152" t="s">
        <v>15021</v>
      </c>
      <c r="D25152">
        <v>5.7</v>
      </c>
      <c r="E25152" t="s">
        <v>27134</v>
      </c>
      <c r="F25152" t="s">
        <v>35744</v>
      </c>
    </row>
    <row r="25153" spans="1:6">
      <c r="A25153" t="s">
        <v>27137</v>
      </c>
      <c r="B25153" t="s">
        <v>15022</v>
      </c>
      <c r="C25153" t="s">
        <v>29678</v>
      </c>
      <c r="D25153">
        <v>5.7</v>
      </c>
      <c r="E25153" t="s">
        <v>27134</v>
      </c>
      <c r="F25153" t="s">
        <v>35744</v>
      </c>
    </row>
    <row r="25154" spans="1:6">
      <c r="A25154" t="s">
        <v>27137</v>
      </c>
      <c r="B25154" t="s">
        <v>29679</v>
      </c>
      <c r="C25154" t="s">
        <v>15023</v>
      </c>
      <c r="D25154">
        <v>5.7</v>
      </c>
      <c r="E25154" t="s">
        <v>27134</v>
      </c>
      <c r="F25154" t="s">
        <v>35744</v>
      </c>
    </row>
    <row r="25155" spans="1:6">
      <c r="A25155" t="s">
        <v>27137</v>
      </c>
      <c r="B25155" t="s">
        <v>15024</v>
      </c>
      <c r="C25155" t="s">
        <v>30242</v>
      </c>
      <c r="D25155">
        <v>11</v>
      </c>
      <c r="E25155" t="s">
        <v>27134</v>
      </c>
      <c r="F25155" t="s">
        <v>35744</v>
      </c>
    </row>
    <row r="25156" spans="1:6">
      <c r="A25156" t="s">
        <v>27137</v>
      </c>
      <c r="B25156" t="s">
        <v>15026</v>
      </c>
      <c r="C25156" t="s">
        <v>15029</v>
      </c>
      <c r="D25156">
        <v>11</v>
      </c>
      <c r="E25156" t="s">
        <v>27134</v>
      </c>
      <c r="F25156" t="s">
        <v>35744</v>
      </c>
    </row>
    <row r="25157" spans="1:6">
      <c r="A25157" t="s">
        <v>27137</v>
      </c>
      <c r="B25157" t="s">
        <v>15030</v>
      </c>
      <c r="C25157" t="s">
        <v>15031</v>
      </c>
      <c r="D25157">
        <v>11</v>
      </c>
      <c r="E25157" t="s">
        <v>27134</v>
      </c>
      <c r="F25157" t="s">
        <v>35745</v>
      </c>
    </row>
    <row r="25158" spans="1:6">
      <c r="A25158" t="s">
        <v>27137</v>
      </c>
      <c r="B25158" t="s">
        <v>15032</v>
      </c>
      <c r="C25158" t="s">
        <v>15041</v>
      </c>
      <c r="D25158">
        <v>11</v>
      </c>
      <c r="E25158" t="s">
        <v>27134</v>
      </c>
      <c r="F25158" t="s">
        <v>35744</v>
      </c>
    </row>
    <row r="25159" spans="1:6">
      <c r="A25159" t="s">
        <v>27137</v>
      </c>
      <c r="B25159" t="s">
        <v>12616</v>
      </c>
      <c r="C25159" t="s">
        <v>15042</v>
      </c>
      <c r="D25159">
        <v>11</v>
      </c>
      <c r="E25159" t="s">
        <v>27134</v>
      </c>
      <c r="F25159" t="s">
        <v>35745</v>
      </c>
    </row>
    <row r="25160" spans="1:6">
      <c r="A25160" t="s">
        <v>27137</v>
      </c>
      <c r="B25160" t="s">
        <v>15043</v>
      </c>
      <c r="C25160" t="s">
        <v>15046</v>
      </c>
      <c r="D25160">
        <v>11</v>
      </c>
      <c r="E25160" t="s">
        <v>27134</v>
      </c>
      <c r="F25160" t="s">
        <v>35745</v>
      </c>
    </row>
    <row r="25161" spans="1:6">
      <c r="A25161" t="s">
        <v>27137</v>
      </c>
      <c r="B25161" t="s">
        <v>12618</v>
      </c>
      <c r="C25161" t="s">
        <v>30243</v>
      </c>
      <c r="D25161">
        <v>11</v>
      </c>
      <c r="E25161" t="s">
        <v>27134</v>
      </c>
      <c r="F25161" t="s">
        <v>35745</v>
      </c>
    </row>
    <row r="25162" spans="1:6">
      <c r="A25162" t="s">
        <v>27137</v>
      </c>
      <c r="B25162" t="s">
        <v>30244</v>
      </c>
      <c r="C25162" t="s">
        <v>15049</v>
      </c>
      <c r="D25162">
        <v>11</v>
      </c>
      <c r="E25162" t="s">
        <v>27134</v>
      </c>
      <c r="F25162" t="s">
        <v>35745</v>
      </c>
    </row>
    <row r="25163" spans="1:6">
      <c r="A25163" t="s">
        <v>27137</v>
      </c>
      <c r="B25163" t="s">
        <v>15050</v>
      </c>
      <c r="C25163" t="s">
        <v>15051</v>
      </c>
      <c r="D25163">
        <v>23</v>
      </c>
      <c r="E25163" t="s">
        <v>27134</v>
      </c>
      <c r="F25163" t="s">
        <v>35744</v>
      </c>
    </row>
    <row r="25164" spans="1:6">
      <c r="A25164" t="s">
        <v>27137</v>
      </c>
      <c r="B25164" t="s">
        <v>15052</v>
      </c>
      <c r="C25164" t="s">
        <v>15053</v>
      </c>
      <c r="D25164">
        <v>5.7</v>
      </c>
      <c r="E25164" t="s">
        <v>27134</v>
      </c>
      <c r="F25164" t="s">
        <v>35744</v>
      </c>
    </row>
    <row r="25165" spans="1:6">
      <c r="A25165" t="s">
        <v>27137</v>
      </c>
      <c r="B25165" t="s">
        <v>15054</v>
      </c>
      <c r="C25165" t="s">
        <v>15055</v>
      </c>
      <c r="D25165">
        <v>5.7</v>
      </c>
      <c r="E25165" t="s">
        <v>27134</v>
      </c>
      <c r="F25165" t="s">
        <v>35744</v>
      </c>
    </row>
    <row r="25166" spans="1:6">
      <c r="A25166" t="s">
        <v>27137</v>
      </c>
      <c r="B25166" t="s">
        <v>15056</v>
      </c>
      <c r="C25166" t="s">
        <v>15057</v>
      </c>
      <c r="D25166">
        <v>5.7</v>
      </c>
      <c r="E25166" t="s">
        <v>27134</v>
      </c>
      <c r="F25166" t="s">
        <v>35744</v>
      </c>
    </row>
    <row r="25167" spans="1:6">
      <c r="A25167" t="s">
        <v>27137</v>
      </c>
      <c r="B25167" t="s">
        <v>15058</v>
      </c>
      <c r="C25167" t="s">
        <v>15059</v>
      </c>
      <c r="D25167">
        <v>31.9</v>
      </c>
      <c r="E25167" t="s">
        <v>27134</v>
      </c>
      <c r="F25167" t="s">
        <v>35744</v>
      </c>
    </row>
    <row r="25168" spans="1:6">
      <c r="A25168" t="s">
        <v>27137</v>
      </c>
      <c r="B25168" t="s">
        <v>15060</v>
      </c>
      <c r="D25168">
        <v>31.9</v>
      </c>
      <c r="E25168" t="s">
        <v>27134</v>
      </c>
      <c r="F25168" t="s">
        <v>35744</v>
      </c>
    </row>
    <row r="25169" spans="1:6">
      <c r="A25169" t="s">
        <v>27137</v>
      </c>
      <c r="B25169" t="s">
        <v>15061</v>
      </c>
      <c r="C25169" t="s">
        <v>15062</v>
      </c>
      <c r="D25169">
        <v>44.3</v>
      </c>
      <c r="E25169" t="s">
        <v>27134</v>
      </c>
      <c r="F25169" t="s">
        <v>35744</v>
      </c>
    </row>
    <row r="25170" spans="1:6">
      <c r="A25170" t="s">
        <v>27137</v>
      </c>
      <c r="B25170" t="s">
        <v>15063</v>
      </c>
      <c r="C25170" t="s">
        <v>30245</v>
      </c>
      <c r="D25170">
        <v>39.9</v>
      </c>
      <c r="E25170" t="s">
        <v>27134</v>
      </c>
      <c r="F25170" t="s">
        <v>35744</v>
      </c>
    </row>
    <row r="25171" spans="1:6">
      <c r="A25171" t="s">
        <v>27137</v>
      </c>
      <c r="B25171" t="s">
        <v>30246</v>
      </c>
      <c r="D25171">
        <v>39.9</v>
      </c>
      <c r="E25171" t="s">
        <v>27134</v>
      </c>
      <c r="F25171" t="s">
        <v>35744</v>
      </c>
    </row>
    <row r="25172" spans="1:6">
      <c r="A25172" t="s">
        <v>27137</v>
      </c>
      <c r="B25172" t="s">
        <v>15067</v>
      </c>
      <c r="C25172" t="s">
        <v>15068</v>
      </c>
      <c r="D25172">
        <v>37.9</v>
      </c>
      <c r="E25172" t="s">
        <v>27134</v>
      </c>
      <c r="F25172" t="s">
        <v>35744</v>
      </c>
    </row>
    <row r="25173" spans="1:6">
      <c r="A25173" t="s">
        <v>27137</v>
      </c>
      <c r="B25173" t="s">
        <v>15069</v>
      </c>
      <c r="D25173">
        <v>37.9</v>
      </c>
      <c r="E25173" t="s">
        <v>27134</v>
      </c>
      <c r="F25173" t="s">
        <v>35744</v>
      </c>
    </row>
    <row r="25174" spans="1:6">
      <c r="A25174" t="s">
        <v>3141</v>
      </c>
      <c r="B25174" t="s">
        <v>6325</v>
      </c>
      <c r="D25174">
        <v>10</v>
      </c>
      <c r="E25174" t="s">
        <v>2718</v>
      </c>
      <c r="F25174" t="s">
        <v>35744</v>
      </c>
    </row>
    <row r="25175" spans="1:6">
      <c r="A25175" t="s">
        <v>27137</v>
      </c>
      <c r="B25175" t="s">
        <v>15070</v>
      </c>
      <c r="D25175">
        <v>37.9</v>
      </c>
      <c r="E25175" t="s">
        <v>27134</v>
      </c>
      <c r="F25175" t="s">
        <v>35744</v>
      </c>
    </row>
    <row r="25176" spans="1:6">
      <c r="A25176" t="s">
        <v>27137</v>
      </c>
      <c r="B25176" t="s">
        <v>15071</v>
      </c>
      <c r="C25176" t="s">
        <v>15072</v>
      </c>
      <c r="D25176">
        <v>28.9</v>
      </c>
      <c r="E25176" t="s">
        <v>27134</v>
      </c>
      <c r="F25176" t="s">
        <v>35744</v>
      </c>
    </row>
    <row r="25177" spans="1:6">
      <c r="A25177" t="s">
        <v>27137</v>
      </c>
      <c r="B25177" t="s">
        <v>15073</v>
      </c>
      <c r="D25177">
        <v>28.9</v>
      </c>
      <c r="E25177" t="s">
        <v>27134</v>
      </c>
      <c r="F25177" t="s">
        <v>35744</v>
      </c>
    </row>
    <row r="25178" spans="1:6">
      <c r="A25178" t="s">
        <v>27137</v>
      </c>
      <c r="B25178" t="s">
        <v>15074</v>
      </c>
      <c r="C25178" t="s">
        <v>30247</v>
      </c>
      <c r="D25178">
        <v>34.9</v>
      </c>
      <c r="E25178" t="s">
        <v>27134</v>
      </c>
      <c r="F25178" t="s">
        <v>35744</v>
      </c>
    </row>
    <row r="25179" spans="1:6">
      <c r="A25179" t="s">
        <v>27137</v>
      </c>
      <c r="B25179" t="s">
        <v>29687</v>
      </c>
      <c r="D25179">
        <v>34.9</v>
      </c>
      <c r="E25179" t="s">
        <v>27134</v>
      </c>
      <c r="F25179" t="s">
        <v>35745</v>
      </c>
    </row>
    <row r="25180" spans="1:6">
      <c r="A25180" t="s">
        <v>27137</v>
      </c>
      <c r="B25180" t="s">
        <v>15076</v>
      </c>
      <c r="D25180">
        <v>34.9</v>
      </c>
      <c r="E25180" t="s">
        <v>27134</v>
      </c>
      <c r="F25180" t="s">
        <v>35744</v>
      </c>
    </row>
    <row r="25181" spans="1:6">
      <c r="A25181" t="s">
        <v>27137</v>
      </c>
      <c r="B25181" t="s">
        <v>15077</v>
      </c>
      <c r="D25181">
        <v>34.9</v>
      </c>
      <c r="E25181" t="s">
        <v>27134</v>
      </c>
      <c r="F25181" t="s">
        <v>35744</v>
      </c>
    </row>
    <row r="25182" spans="1:6">
      <c r="A25182" t="s">
        <v>27137</v>
      </c>
      <c r="B25182" t="s">
        <v>15078</v>
      </c>
      <c r="D25182">
        <v>34.9</v>
      </c>
      <c r="E25182" t="s">
        <v>27134</v>
      </c>
      <c r="F25182" t="s">
        <v>35744</v>
      </c>
    </row>
    <row r="25183" spans="1:6">
      <c r="A25183" t="s">
        <v>27137</v>
      </c>
      <c r="B25183" t="s">
        <v>15079</v>
      </c>
      <c r="C25183" t="s">
        <v>29689</v>
      </c>
      <c r="D25183">
        <v>31.9</v>
      </c>
      <c r="E25183" t="s">
        <v>27134</v>
      </c>
      <c r="F25183" t="s">
        <v>35744</v>
      </c>
    </row>
    <row r="25184" spans="1:6">
      <c r="A25184" t="s">
        <v>27137</v>
      </c>
      <c r="B25184" t="s">
        <v>29690</v>
      </c>
      <c r="D25184">
        <v>31.9</v>
      </c>
      <c r="E25184" t="s">
        <v>27134</v>
      </c>
      <c r="F25184" t="s">
        <v>35744</v>
      </c>
    </row>
    <row r="25185" spans="1:6">
      <c r="A25185" t="s">
        <v>27137</v>
      </c>
      <c r="B25185" t="s">
        <v>15081</v>
      </c>
      <c r="D25185">
        <v>31.9</v>
      </c>
      <c r="E25185" t="s">
        <v>27134</v>
      </c>
      <c r="F25185" t="s">
        <v>35745</v>
      </c>
    </row>
    <row r="25186" spans="1:6">
      <c r="A25186" t="s">
        <v>27137</v>
      </c>
      <c r="B25186" t="s">
        <v>29691</v>
      </c>
      <c r="C25186" t="s">
        <v>29692</v>
      </c>
      <c r="D25186">
        <v>31.9</v>
      </c>
      <c r="E25186" t="s">
        <v>27134</v>
      </c>
      <c r="F25186" t="s">
        <v>35744</v>
      </c>
    </row>
    <row r="25187" spans="1:6">
      <c r="A25187" t="s">
        <v>27137</v>
      </c>
      <c r="B25187" t="s">
        <v>15082</v>
      </c>
      <c r="C25187" t="s">
        <v>29693</v>
      </c>
      <c r="D25187">
        <v>14.3</v>
      </c>
      <c r="E25187" t="s">
        <v>27134</v>
      </c>
      <c r="F25187" t="s">
        <v>35745</v>
      </c>
    </row>
    <row r="25188" spans="1:6">
      <c r="A25188" t="s">
        <v>27137</v>
      </c>
      <c r="B25188" t="s">
        <v>12588</v>
      </c>
      <c r="C25188" t="s">
        <v>15083</v>
      </c>
      <c r="D25188">
        <v>14.3</v>
      </c>
      <c r="E25188" t="s">
        <v>27134</v>
      </c>
      <c r="F25188" t="s">
        <v>35745</v>
      </c>
    </row>
    <row r="25189" spans="1:6">
      <c r="A25189" t="s">
        <v>27137</v>
      </c>
      <c r="B25189" t="s">
        <v>12586</v>
      </c>
      <c r="C25189" t="s">
        <v>15084</v>
      </c>
      <c r="D25189">
        <v>8.6</v>
      </c>
      <c r="E25189" t="s">
        <v>27134</v>
      </c>
      <c r="F25189" t="s">
        <v>35745</v>
      </c>
    </row>
    <row r="25190" spans="1:6">
      <c r="A25190" t="s">
        <v>27137</v>
      </c>
      <c r="B25190" t="s">
        <v>15085</v>
      </c>
      <c r="C25190" t="s">
        <v>15086</v>
      </c>
      <c r="D25190">
        <v>8.6</v>
      </c>
      <c r="E25190" t="s">
        <v>27134</v>
      </c>
      <c r="F25190" t="s">
        <v>35744</v>
      </c>
    </row>
    <row r="25191" spans="1:6">
      <c r="A25191" t="s">
        <v>27137</v>
      </c>
      <c r="B25191" t="s">
        <v>15087</v>
      </c>
      <c r="C25191" t="s">
        <v>15088</v>
      </c>
      <c r="D25191">
        <v>8.6</v>
      </c>
      <c r="E25191" t="s">
        <v>27134</v>
      </c>
      <c r="F25191" t="s">
        <v>35745</v>
      </c>
    </row>
    <row r="25192" spans="1:6">
      <c r="A25192" t="s">
        <v>27137</v>
      </c>
      <c r="B25192" t="s">
        <v>15089</v>
      </c>
      <c r="C25192" t="s">
        <v>15090</v>
      </c>
      <c r="D25192">
        <v>8.6</v>
      </c>
      <c r="E25192" t="s">
        <v>27134</v>
      </c>
      <c r="F25192" t="s">
        <v>35745</v>
      </c>
    </row>
    <row r="25193" spans="1:6">
      <c r="A25193" t="s">
        <v>27137</v>
      </c>
      <c r="B25193" t="s">
        <v>15091</v>
      </c>
      <c r="C25193" t="s">
        <v>15092</v>
      </c>
      <c r="D25193">
        <v>8.6</v>
      </c>
      <c r="E25193" t="s">
        <v>27134</v>
      </c>
      <c r="F25193" t="s">
        <v>35744</v>
      </c>
    </row>
    <row r="25194" spans="1:6">
      <c r="A25194" t="s">
        <v>27137</v>
      </c>
      <c r="B25194" t="s">
        <v>15093</v>
      </c>
      <c r="C25194" t="s">
        <v>15094</v>
      </c>
      <c r="D25194">
        <v>8.6</v>
      </c>
      <c r="E25194" t="s">
        <v>27134</v>
      </c>
      <c r="F25194" t="s">
        <v>35744</v>
      </c>
    </row>
    <row r="25195" spans="1:6">
      <c r="A25195" t="s">
        <v>27137</v>
      </c>
      <c r="B25195" t="s">
        <v>15095</v>
      </c>
      <c r="C25195" t="s">
        <v>15096</v>
      </c>
      <c r="D25195">
        <v>8.6</v>
      </c>
      <c r="E25195" t="s">
        <v>27134</v>
      </c>
      <c r="F25195" t="s">
        <v>35744</v>
      </c>
    </row>
    <row r="25196" spans="1:6">
      <c r="A25196" t="s">
        <v>27137</v>
      </c>
      <c r="B25196" t="s">
        <v>15097</v>
      </c>
      <c r="C25196" t="s">
        <v>15098</v>
      </c>
      <c r="D25196">
        <v>8.6</v>
      </c>
      <c r="E25196" t="s">
        <v>27134</v>
      </c>
      <c r="F25196" t="s">
        <v>35744</v>
      </c>
    </row>
    <row r="25197" spans="1:6">
      <c r="A25197" t="s">
        <v>27137</v>
      </c>
      <c r="B25197" t="s">
        <v>15099</v>
      </c>
      <c r="C25197" t="s">
        <v>15100</v>
      </c>
      <c r="D25197">
        <v>8.6</v>
      </c>
      <c r="E25197" t="s">
        <v>27134</v>
      </c>
      <c r="F25197" t="s">
        <v>35744</v>
      </c>
    </row>
    <row r="25198" spans="1:6">
      <c r="A25198" t="s">
        <v>27137</v>
      </c>
      <c r="B25198" t="s">
        <v>12558</v>
      </c>
      <c r="C25198" t="s">
        <v>15101</v>
      </c>
      <c r="D25198">
        <v>8.6</v>
      </c>
      <c r="E25198" t="s">
        <v>27134</v>
      </c>
      <c r="F25198" t="s">
        <v>35745</v>
      </c>
    </row>
    <row r="25199" spans="1:6">
      <c r="A25199" t="s">
        <v>27137</v>
      </c>
      <c r="B25199" t="s">
        <v>12556</v>
      </c>
      <c r="C25199" t="s">
        <v>15102</v>
      </c>
      <c r="D25199">
        <v>8.6</v>
      </c>
      <c r="E25199" t="s">
        <v>27134</v>
      </c>
      <c r="F25199" t="s">
        <v>35744</v>
      </c>
    </row>
    <row r="25200" spans="1:6">
      <c r="A25200" t="s">
        <v>4400</v>
      </c>
      <c r="B25200" t="s">
        <v>4398</v>
      </c>
      <c r="C25200" t="s">
        <v>7549</v>
      </c>
      <c r="D25200">
        <v>10</v>
      </c>
      <c r="E25200" t="s">
        <v>4398</v>
      </c>
      <c r="F25200" t="s">
        <v>35744</v>
      </c>
    </row>
    <row r="25201" spans="1:6">
      <c r="A25201" t="s">
        <v>4400</v>
      </c>
      <c r="B25201" t="s">
        <v>30248</v>
      </c>
      <c r="C25201" t="s">
        <v>30248</v>
      </c>
      <c r="D25201">
        <v>17.899999999999999</v>
      </c>
      <c r="E25201" t="s">
        <v>4398</v>
      </c>
      <c r="F25201" t="s">
        <v>35744</v>
      </c>
    </row>
    <row r="25202" spans="1:6">
      <c r="A25202" t="s">
        <v>27140</v>
      </c>
      <c r="B25202" t="s">
        <v>22738</v>
      </c>
      <c r="C25202" t="s">
        <v>7549</v>
      </c>
      <c r="D25202">
        <v>30</v>
      </c>
      <c r="E25202" t="s">
        <v>22738</v>
      </c>
      <c r="F25202" t="s">
        <v>35744</v>
      </c>
    </row>
    <row r="25203" spans="1:6">
      <c r="A25203" t="s">
        <v>27143</v>
      </c>
      <c r="B25203" t="s">
        <v>30249</v>
      </c>
      <c r="C25203" t="s">
        <v>30249</v>
      </c>
      <c r="D25203">
        <v>9.9</v>
      </c>
      <c r="E25203" t="s">
        <v>22748</v>
      </c>
      <c r="F25203" t="s">
        <v>35744</v>
      </c>
    </row>
    <row r="25204" spans="1:6">
      <c r="A25204" t="s">
        <v>27143</v>
      </c>
      <c r="B25204" t="s">
        <v>30250</v>
      </c>
      <c r="C25204" t="s">
        <v>30251</v>
      </c>
      <c r="D25204">
        <v>14.9</v>
      </c>
      <c r="E25204" t="s">
        <v>22748</v>
      </c>
      <c r="F25204" t="s">
        <v>35744</v>
      </c>
    </row>
    <row r="25205" spans="1:6">
      <c r="A25205" t="s">
        <v>27143</v>
      </c>
      <c r="B25205" t="s">
        <v>30252</v>
      </c>
      <c r="C25205" t="s">
        <v>30253</v>
      </c>
      <c r="D25205">
        <v>19.899999999999999</v>
      </c>
      <c r="E25205" t="s">
        <v>22748</v>
      </c>
      <c r="F25205" t="s">
        <v>35744</v>
      </c>
    </row>
    <row r="25206" spans="1:6">
      <c r="A25206" t="s">
        <v>27143</v>
      </c>
      <c r="B25206" t="s">
        <v>30254</v>
      </c>
      <c r="C25206" t="s">
        <v>30255</v>
      </c>
      <c r="D25206">
        <v>10.5</v>
      </c>
      <c r="E25206" t="s">
        <v>22748</v>
      </c>
      <c r="F25206" t="s">
        <v>35744</v>
      </c>
    </row>
    <row r="25207" spans="1:6">
      <c r="A25207" t="s">
        <v>27143</v>
      </c>
      <c r="B25207" t="s">
        <v>30256</v>
      </c>
      <c r="C25207" t="s">
        <v>30257</v>
      </c>
      <c r="D25207">
        <v>10.5</v>
      </c>
      <c r="E25207" t="s">
        <v>22748</v>
      </c>
      <c r="F25207" t="s">
        <v>35745</v>
      </c>
    </row>
    <row r="25208" spans="1:6">
      <c r="A25208" t="s">
        <v>27143</v>
      </c>
      <c r="B25208" t="s">
        <v>30258</v>
      </c>
      <c r="C25208" t="s">
        <v>30259</v>
      </c>
      <c r="D25208">
        <v>10.5</v>
      </c>
      <c r="E25208" t="s">
        <v>22748</v>
      </c>
      <c r="F25208" t="s">
        <v>35744</v>
      </c>
    </row>
    <row r="25209" spans="1:6">
      <c r="A25209" t="s">
        <v>27143</v>
      </c>
      <c r="B25209" t="s">
        <v>30260</v>
      </c>
      <c r="C25209" t="s">
        <v>30261</v>
      </c>
      <c r="D25209">
        <v>10.5</v>
      </c>
      <c r="E25209" t="s">
        <v>22748</v>
      </c>
      <c r="F25209" t="s">
        <v>35744</v>
      </c>
    </row>
    <row r="25210" spans="1:6">
      <c r="A25210" t="s">
        <v>27143</v>
      </c>
      <c r="B25210" t="s">
        <v>30262</v>
      </c>
      <c r="C25210" t="s">
        <v>30263</v>
      </c>
      <c r="D25210">
        <v>10.5</v>
      </c>
      <c r="E25210" t="s">
        <v>22748</v>
      </c>
      <c r="F25210" t="s">
        <v>35744</v>
      </c>
    </row>
    <row r="25211" spans="1:6">
      <c r="A25211" t="s">
        <v>27143</v>
      </c>
      <c r="B25211" t="s">
        <v>30264</v>
      </c>
      <c r="C25211" t="s">
        <v>30265</v>
      </c>
      <c r="D25211">
        <v>10.5</v>
      </c>
      <c r="E25211" t="s">
        <v>22748</v>
      </c>
      <c r="F25211" t="s">
        <v>35744</v>
      </c>
    </row>
    <row r="25212" spans="1:6">
      <c r="A25212" t="s">
        <v>27143</v>
      </c>
      <c r="B25212" t="s">
        <v>30266</v>
      </c>
      <c r="C25212" t="s">
        <v>30267</v>
      </c>
      <c r="D25212">
        <v>10.5</v>
      </c>
      <c r="E25212" t="s">
        <v>22748</v>
      </c>
      <c r="F25212" t="s">
        <v>35744</v>
      </c>
    </row>
    <row r="25213" spans="1:6">
      <c r="A25213" t="s">
        <v>27143</v>
      </c>
      <c r="B25213" t="s">
        <v>30268</v>
      </c>
      <c r="C25213" t="s">
        <v>30269</v>
      </c>
      <c r="D25213">
        <v>5</v>
      </c>
      <c r="E25213" t="s">
        <v>22748</v>
      </c>
      <c r="F25213" t="s">
        <v>35744</v>
      </c>
    </row>
    <row r="25214" spans="1:6">
      <c r="A25214" t="s">
        <v>27143</v>
      </c>
      <c r="B25214" t="s">
        <v>30270</v>
      </c>
      <c r="C25214" t="s">
        <v>6965</v>
      </c>
      <c r="D25214">
        <v>5.99</v>
      </c>
      <c r="E25214" t="s">
        <v>22748</v>
      </c>
      <c r="F25214" t="s">
        <v>35744</v>
      </c>
    </row>
    <row r="25215" spans="1:6">
      <c r="A25215" t="s">
        <v>27143</v>
      </c>
      <c r="B25215" t="s">
        <v>701</v>
      </c>
      <c r="C25215" t="s">
        <v>21400</v>
      </c>
      <c r="D25215">
        <v>5.99</v>
      </c>
      <c r="E25215" t="s">
        <v>22748</v>
      </c>
      <c r="F25215" t="s">
        <v>35744</v>
      </c>
    </row>
    <row r="25216" spans="1:6">
      <c r="A25216" t="s">
        <v>27143</v>
      </c>
      <c r="B25216" t="s">
        <v>1943</v>
      </c>
      <c r="C25216" t="s">
        <v>30271</v>
      </c>
      <c r="D25216">
        <v>3.49</v>
      </c>
      <c r="E25216" t="s">
        <v>22748</v>
      </c>
      <c r="F25216" t="s">
        <v>35744</v>
      </c>
    </row>
    <row r="25217" spans="1:6">
      <c r="A25217" t="s">
        <v>27143</v>
      </c>
      <c r="B25217" t="s">
        <v>30272</v>
      </c>
      <c r="C25217" t="s">
        <v>30273</v>
      </c>
      <c r="D25217">
        <v>3.49</v>
      </c>
      <c r="E25217" t="s">
        <v>22748</v>
      </c>
      <c r="F25217" t="s">
        <v>35744</v>
      </c>
    </row>
    <row r="25218" spans="1:6">
      <c r="A25218" t="s">
        <v>27143</v>
      </c>
      <c r="B25218" t="s">
        <v>30274</v>
      </c>
      <c r="C25218" t="s">
        <v>30275</v>
      </c>
      <c r="D25218">
        <v>5.99</v>
      </c>
      <c r="E25218" t="s">
        <v>22748</v>
      </c>
      <c r="F25218" t="s">
        <v>35744</v>
      </c>
    </row>
    <row r="25219" spans="1:6">
      <c r="A25219" t="s">
        <v>27143</v>
      </c>
      <c r="B25219" t="s">
        <v>20499</v>
      </c>
      <c r="C25219" t="s">
        <v>5305</v>
      </c>
      <c r="D25219">
        <v>3.49</v>
      </c>
      <c r="E25219" t="s">
        <v>22748</v>
      </c>
      <c r="F25219" t="s">
        <v>35744</v>
      </c>
    </row>
    <row r="25220" spans="1:6">
      <c r="A25220" t="s">
        <v>27143</v>
      </c>
      <c r="B25220" t="s">
        <v>259</v>
      </c>
      <c r="C25220" t="s">
        <v>30276</v>
      </c>
      <c r="D25220">
        <v>3.49</v>
      </c>
      <c r="E25220" t="s">
        <v>22748</v>
      </c>
      <c r="F25220" t="s">
        <v>35744</v>
      </c>
    </row>
    <row r="25221" spans="1:6">
      <c r="A25221" t="s">
        <v>27143</v>
      </c>
      <c r="B25221" t="s">
        <v>28652</v>
      </c>
      <c r="C25221" t="s">
        <v>30277</v>
      </c>
      <c r="D25221">
        <v>3.49</v>
      </c>
      <c r="E25221" t="s">
        <v>22748</v>
      </c>
      <c r="F25221" t="s">
        <v>35744</v>
      </c>
    </row>
    <row r="25222" spans="1:6">
      <c r="A25222" t="s">
        <v>27143</v>
      </c>
      <c r="B25222" t="s">
        <v>30278</v>
      </c>
      <c r="C25222" t="s">
        <v>28375</v>
      </c>
      <c r="D25222">
        <v>3.69</v>
      </c>
      <c r="E25222" t="s">
        <v>22748</v>
      </c>
      <c r="F25222" t="s">
        <v>35744</v>
      </c>
    </row>
    <row r="25223" spans="1:6">
      <c r="A25223" t="s">
        <v>27143</v>
      </c>
      <c r="B25223" t="s">
        <v>3</v>
      </c>
      <c r="C25223" t="s">
        <v>30279</v>
      </c>
      <c r="D25223">
        <v>0.01</v>
      </c>
      <c r="E25223" t="s">
        <v>22748</v>
      </c>
      <c r="F25223" t="s">
        <v>35744</v>
      </c>
    </row>
    <row r="25224" spans="1:6">
      <c r="A25224" t="s">
        <v>27146</v>
      </c>
      <c r="B25224" t="s">
        <v>30280</v>
      </c>
      <c r="D25224">
        <v>10</v>
      </c>
      <c r="E25224" t="s">
        <v>22768</v>
      </c>
      <c r="F25224" t="s">
        <v>35744</v>
      </c>
    </row>
    <row r="25225" spans="1:6">
      <c r="A25225" t="s">
        <v>27149</v>
      </c>
      <c r="B25225" t="s">
        <v>30281</v>
      </c>
      <c r="C25225" t="s">
        <v>30282</v>
      </c>
      <c r="D25225">
        <v>8.5</v>
      </c>
      <c r="E25225" t="s">
        <v>22766</v>
      </c>
      <c r="F25225" t="s">
        <v>35745</v>
      </c>
    </row>
    <row r="25226" spans="1:6">
      <c r="A25226" t="s">
        <v>27149</v>
      </c>
      <c r="B25226" t="s">
        <v>30283</v>
      </c>
      <c r="C25226" t="s">
        <v>30284</v>
      </c>
      <c r="D25226">
        <v>8.5</v>
      </c>
      <c r="E25226" t="s">
        <v>22766</v>
      </c>
      <c r="F25226" t="s">
        <v>35745</v>
      </c>
    </row>
    <row r="25227" spans="1:6">
      <c r="A25227" t="s">
        <v>27151</v>
      </c>
      <c r="B25227" t="s">
        <v>30285</v>
      </c>
      <c r="C25227" t="s">
        <v>30286</v>
      </c>
      <c r="D25227">
        <v>5</v>
      </c>
      <c r="E25227" t="s">
        <v>22746</v>
      </c>
      <c r="F25227" t="s">
        <v>35745</v>
      </c>
    </row>
    <row r="25228" spans="1:6">
      <c r="A25228" t="s">
        <v>27151</v>
      </c>
      <c r="B25228" t="s">
        <v>30287</v>
      </c>
      <c r="C25228" t="s">
        <v>30288</v>
      </c>
      <c r="D25228">
        <v>3.5</v>
      </c>
      <c r="E25228" t="s">
        <v>22746</v>
      </c>
      <c r="F25228" t="s">
        <v>35744</v>
      </c>
    </row>
    <row r="25229" spans="1:6">
      <c r="A25229" t="s">
        <v>27151</v>
      </c>
      <c r="B25229" t="s">
        <v>396</v>
      </c>
      <c r="C25229" t="s">
        <v>2017</v>
      </c>
      <c r="D25229">
        <v>3.5</v>
      </c>
      <c r="E25229" t="s">
        <v>22746</v>
      </c>
      <c r="F25229" t="s">
        <v>35744</v>
      </c>
    </row>
    <row r="25230" spans="1:6">
      <c r="A25230" t="s">
        <v>27151</v>
      </c>
      <c r="B25230" t="s">
        <v>396</v>
      </c>
      <c r="C25230" t="s">
        <v>30289</v>
      </c>
      <c r="D25230">
        <v>4</v>
      </c>
      <c r="E25230" t="s">
        <v>22746</v>
      </c>
      <c r="F25230" t="s">
        <v>35744</v>
      </c>
    </row>
    <row r="25231" spans="1:6">
      <c r="A25231" t="s">
        <v>27151</v>
      </c>
      <c r="B25231" t="s">
        <v>1477</v>
      </c>
      <c r="C25231" t="s">
        <v>30290</v>
      </c>
      <c r="D25231">
        <v>4</v>
      </c>
      <c r="E25231" t="s">
        <v>22746</v>
      </c>
      <c r="F25231" t="s">
        <v>35745</v>
      </c>
    </row>
    <row r="25232" spans="1:6">
      <c r="A25232" t="s">
        <v>27151</v>
      </c>
      <c r="B25232" t="s">
        <v>1243</v>
      </c>
      <c r="C25232" t="s">
        <v>30291</v>
      </c>
      <c r="D25232">
        <v>3.5</v>
      </c>
      <c r="E25232" t="s">
        <v>22746</v>
      </c>
      <c r="F25232" t="s">
        <v>35744</v>
      </c>
    </row>
    <row r="25233" spans="1:6">
      <c r="A25233" t="s">
        <v>27151</v>
      </c>
      <c r="B25233" t="s">
        <v>6983</v>
      </c>
      <c r="C25233" t="s">
        <v>30292</v>
      </c>
      <c r="D25233">
        <v>4</v>
      </c>
      <c r="E25233" t="s">
        <v>22746</v>
      </c>
      <c r="F25233" t="s">
        <v>35744</v>
      </c>
    </row>
    <row r="25234" spans="1:6">
      <c r="A25234" t="s">
        <v>27151</v>
      </c>
      <c r="B25234" t="s">
        <v>30293</v>
      </c>
      <c r="C25234" t="s">
        <v>30294</v>
      </c>
      <c r="D25234">
        <v>3.5</v>
      </c>
      <c r="E25234" t="s">
        <v>22746</v>
      </c>
      <c r="F25234" t="s">
        <v>35744</v>
      </c>
    </row>
    <row r="25235" spans="1:6">
      <c r="A25235" t="s">
        <v>27151</v>
      </c>
      <c r="B25235" t="s">
        <v>879</v>
      </c>
      <c r="C25235" t="s">
        <v>30295</v>
      </c>
      <c r="D25235">
        <v>3.5</v>
      </c>
      <c r="E25235" t="s">
        <v>22746</v>
      </c>
      <c r="F25235" t="s">
        <v>35744</v>
      </c>
    </row>
    <row r="25236" spans="1:6">
      <c r="A25236" t="s">
        <v>27151</v>
      </c>
      <c r="B25236" t="s">
        <v>14611</v>
      </c>
      <c r="C25236" t="s">
        <v>30296</v>
      </c>
      <c r="D25236">
        <v>4</v>
      </c>
      <c r="E25236" t="s">
        <v>22746</v>
      </c>
      <c r="F25236" t="s">
        <v>35744</v>
      </c>
    </row>
    <row r="25237" spans="1:6">
      <c r="A25237" t="s">
        <v>27151</v>
      </c>
      <c r="B25237" t="s">
        <v>29802</v>
      </c>
      <c r="C25237" t="s">
        <v>30296</v>
      </c>
      <c r="D25237">
        <v>4</v>
      </c>
      <c r="E25237" t="s">
        <v>22746</v>
      </c>
      <c r="F25237" t="s">
        <v>35744</v>
      </c>
    </row>
    <row r="25238" spans="1:6">
      <c r="A25238" t="s">
        <v>27151</v>
      </c>
      <c r="B25238" t="s">
        <v>30297</v>
      </c>
      <c r="C25238" t="s">
        <v>30296</v>
      </c>
      <c r="D25238">
        <v>4</v>
      </c>
      <c r="E25238" t="s">
        <v>22746</v>
      </c>
      <c r="F25238" t="s">
        <v>35744</v>
      </c>
    </row>
    <row r="25239" spans="1:6">
      <c r="A25239" t="s">
        <v>27151</v>
      </c>
      <c r="B25239" t="s">
        <v>30298</v>
      </c>
      <c r="C25239" t="s">
        <v>30299</v>
      </c>
      <c r="D25239">
        <v>2</v>
      </c>
      <c r="E25239" t="s">
        <v>22746</v>
      </c>
      <c r="F25239" t="s">
        <v>35744</v>
      </c>
    </row>
    <row r="25240" spans="1:6">
      <c r="A25240" t="s">
        <v>27151</v>
      </c>
      <c r="B25240" t="s">
        <v>30300</v>
      </c>
      <c r="C25240" t="s">
        <v>2017</v>
      </c>
      <c r="D25240">
        <v>2</v>
      </c>
      <c r="E25240" t="s">
        <v>22746</v>
      </c>
      <c r="F25240" t="s">
        <v>35745</v>
      </c>
    </row>
    <row r="25241" spans="1:6">
      <c r="A25241" t="s">
        <v>27154</v>
      </c>
      <c r="B25241" t="s">
        <v>30301</v>
      </c>
      <c r="C25241" t="s">
        <v>4945</v>
      </c>
      <c r="D25241">
        <v>90</v>
      </c>
      <c r="E25241" t="s">
        <v>22742</v>
      </c>
      <c r="F25241" t="s">
        <v>35744</v>
      </c>
    </row>
    <row r="25242" spans="1:6">
      <c r="A25242" t="s">
        <v>27154</v>
      </c>
      <c r="B25242" t="s">
        <v>30302</v>
      </c>
      <c r="C25242" t="s">
        <v>4945</v>
      </c>
      <c r="D25242">
        <v>84</v>
      </c>
      <c r="E25242" t="s">
        <v>22742</v>
      </c>
      <c r="F25242" t="s">
        <v>35744</v>
      </c>
    </row>
    <row r="25243" spans="1:6">
      <c r="A25243" t="s">
        <v>27154</v>
      </c>
      <c r="B25243" t="s">
        <v>30303</v>
      </c>
      <c r="C25243" t="s">
        <v>30304</v>
      </c>
      <c r="D25243">
        <v>15.6</v>
      </c>
      <c r="E25243" t="s">
        <v>22742</v>
      </c>
      <c r="F25243" t="s">
        <v>35744</v>
      </c>
    </row>
    <row r="25244" spans="1:6">
      <c r="A25244" t="s">
        <v>27154</v>
      </c>
      <c r="B25244" t="s">
        <v>30305</v>
      </c>
      <c r="C25244" t="s">
        <v>30306</v>
      </c>
      <c r="D25244">
        <v>18.2</v>
      </c>
      <c r="E25244" t="s">
        <v>22742</v>
      </c>
      <c r="F25244" t="s">
        <v>35744</v>
      </c>
    </row>
    <row r="25245" spans="1:6">
      <c r="A25245" t="s">
        <v>27154</v>
      </c>
      <c r="B25245" t="s">
        <v>30307</v>
      </c>
      <c r="C25245" t="s">
        <v>11098</v>
      </c>
      <c r="D25245">
        <v>90</v>
      </c>
      <c r="E25245" t="s">
        <v>22742</v>
      </c>
      <c r="F25245" t="s">
        <v>35745</v>
      </c>
    </row>
    <row r="25246" spans="1:6">
      <c r="A25246" t="s">
        <v>27154</v>
      </c>
      <c r="B25246" t="s">
        <v>30302</v>
      </c>
      <c r="D25246">
        <v>84</v>
      </c>
      <c r="E25246" t="s">
        <v>22742</v>
      </c>
      <c r="F25246" t="s">
        <v>35744</v>
      </c>
    </row>
    <row r="25247" spans="1:6">
      <c r="A25247" t="s">
        <v>27154</v>
      </c>
      <c r="B25247" t="s">
        <v>30303</v>
      </c>
      <c r="D25247">
        <v>90</v>
      </c>
      <c r="E25247" t="s">
        <v>22742</v>
      </c>
      <c r="F25247" t="s">
        <v>35744</v>
      </c>
    </row>
    <row r="25248" spans="1:6">
      <c r="A25248" t="s">
        <v>27154</v>
      </c>
      <c r="B25248" t="s">
        <v>30301</v>
      </c>
      <c r="C25248" t="s">
        <v>30308</v>
      </c>
      <c r="D25248">
        <v>7.8</v>
      </c>
      <c r="E25248" t="s">
        <v>22742</v>
      </c>
      <c r="F25248" t="s">
        <v>35744</v>
      </c>
    </row>
    <row r="25249" spans="1:6">
      <c r="A25249" t="s">
        <v>27154</v>
      </c>
      <c r="B25249" t="s">
        <v>30309</v>
      </c>
      <c r="C25249" t="s">
        <v>30310</v>
      </c>
      <c r="D25249">
        <v>7.8</v>
      </c>
      <c r="E25249" t="s">
        <v>22742</v>
      </c>
      <c r="F25249" t="s">
        <v>35744</v>
      </c>
    </row>
    <row r="25250" spans="1:6">
      <c r="A25250" t="s">
        <v>27154</v>
      </c>
      <c r="B25250" t="s">
        <v>30310</v>
      </c>
      <c r="C25250" t="s">
        <v>30311</v>
      </c>
      <c r="D25250">
        <v>7.8</v>
      </c>
      <c r="E25250" t="s">
        <v>22742</v>
      </c>
      <c r="F25250" t="s">
        <v>35745</v>
      </c>
    </row>
    <row r="25251" spans="1:6">
      <c r="A25251" t="s">
        <v>27154</v>
      </c>
      <c r="B25251" t="s">
        <v>30311</v>
      </c>
      <c r="C25251" t="s">
        <v>30312</v>
      </c>
      <c r="D25251">
        <v>7.8</v>
      </c>
      <c r="E25251" t="s">
        <v>22742</v>
      </c>
      <c r="F25251" t="s">
        <v>35745</v>
      </c>
    </row>
    <row r="25252" spans="1:6">
      <c r="A25252" t="s">
        <v>27154</v>
      </c>
      <c r="B25252" t="s">
        <v>30312</v>
      </c>
      <c r="C25252" t="s">
        <v>30313</v>
      </c>
      <c r="D25252">
        <v>7.8</v>
      </c>
      <c r="E25252" t="s">
        <v>22742</v>
      </c>
      <c r="F25252" t="s">
        <v>35744</v>
      </c>
    </row>
    <row r="25253" spans="1:6">
      <c r="A25253" t="s">
        <v>27154</v>
      </c>
      <c r="B25253" t="s">
        <v>30313</v>
      </c>
      <c r="C25253" t="s">
        <v>30314</v>
      </c>
      <c r="D25253">
        <v>7.8</v>
      </c>
      <c r="E25253" t="s">
        <v>22742</v>
      </c>
      <c r="F25253" t="s">
        <v>35744</v>
      </c>
    </row>
    <row r="25254" spans="1:6">
      <c r="A25254" t="s">
        <v>27154</v>
      </c>
      <c r="B25254" t="s">
        <v>30314</v>
      </c>
      <c r="C25254" t="s">
        <v>30315</v>
      </c>
      <c r="D25254">
        <v>7.8</v>
      </c>
      <c r="E25254" t="s">
        <v>22742</v>
      </c>
      <c r="F25254" t="s">
        <v>35744</v>
      </c>
    </row>
    <row r="25255" spans="1:6">
      <c r="A25255" t="s">
        <v>27154</v>
      </c>
      <c r="B25255" t="s">
        <v>30315</v>
      </c>
      <c r="C25255" t="s">
        <v>30316</v>
      </c>
      <c r="D25255">
        <v>7.8</v>
      </c>
      <c r="E25255" t="s">
        <v>22742</v>
      </c>
      <c r="F25255" t="s">
        <v>35744</v>
      </c>
    </row>
    <row r="25256" spans="1:6">
      <c r="A25256" t="s">
        <v>27154</v>
      </c>
      <c r="B25256" t="s">
        <v>30316</v>
      </c>
      <c r="C25256" t="s">
        <v>30317</v>
      </c>
      <c r="D25256">
        <v>3.25</v>
      </c>
      <c r="E25256" t="s">
        <v>22742</v>
      </c>
      <c r="F25256" t="s">
        <v>35744</v>
      </c>
    </row>
    <row r="25257" spans="1:6">
      <c r="A25257" t="s">
        <v>27154</v>
      </c>
      <c r="B25257" t="s">
        <v>30318</v>
      </c>
      <c r="C25257" t="s">
        <v>30319</v>
      </c>
      <c r="D25257">
        <v>3.25</v>
      </c>
      <c r="E25257" t="s">
        <v>22742</v>
      </c>
      <c r="F25257" t="s">
        <v>35745</v>
      </c>
    </row>
    <row r="25258" spans="1:6">
      <c r="A25258" t="s">
        <v>27154</v>
      </c>
      <c r="B25258" t="s">
        <v>30319</v>
      </c>
      <c r="C25258" t="s">
        <v>30320</v>
      </c>
      <c r="D25258">
        <v>3.25</v>
      </c>
      <c r="E25258" t="s">
        <v>22742</v>
      </c>
      <c r="F25258" t="s">
        <v>35744</v>
      </c>
    </row>
    <row r="25259" spans="1:6">
      <c r="A25259" t="s">
        <v>27154</v>
      </c>
      <c r="B25259" t="s">
        <v>30320</v>
      </c>
      <c r="C25259" t="s">
        <v>30321</v>
      </c>
      <c r="D25259">
        <v>3.25</v>
      </c>
      <c r="E25259" t="s">
        <v>22742</v>
      </c>
      <c r="F25259" t="s">
        <v>35744</v>
      </c>
    </row>
    <row r="25260" spans="1:6">
      <c r="A25260" t="s">
        <v>27154</v>
      </c>
      <c r="B25260" t="s">
        <v>30321</v>
      </c>
      <c r="C25260" t="s">
        <v>30322</v>
      </c>
      <c r="D25260">
        <v>15.6</v>
      </c>
      <c r="E25260" t="s">
        <v>22742</v>
      </c>
      <c r="F25260" t="s">
        <v>35744</v>
      </c>
    </row>
    <row r="25261" spans="1:6">
      <c r="A25261" t="s">
        <v>27154</v>
      </c>
      <c r="B25261" t="s">
        <v>30323</v>
      </c>
      <c r="C25261" t="s">
        <v>30324</v>
      </c>
      <c r="D25261">
        <v>15.6</v>
      </c>
      <c r="E25261" t="s">
        <v>22742</v>
      </c>
      <c r="F25261" t="s">
        <v>35744</v>
      </c>
    </row>
    <row r="25262" spans="1:6">
      <c r="A25262" t="s">
        <v>27154</v>
      </c>
      <c r="B25262" t="s">
        <v>30324</v>
      </c>
      <c r="C25262" t="s">
        <v>30325</v>
      </c>
      <c r="D25262">
        <v>15.6</v>
      </c>
      <c r="E25262" t="s">
        <v>22742</v>
      </c>
      <c r="F25262" t="s">
        <v>35745</v>
      </c>
    </row>
    <row r="25263" spans="1:6">
      <c r="A25263" t="s">
        <v>27154</v>
      </c>
      <c r="B25263" t="s">
        <v>30325</v>
      </c>
      <c r="C25263" t="s">
        <v>30326</v>
      </c>
      <c r="D25263">
        <v>16</v>
      </c>
      <c r="E25263" t="s">
        <v>22742</v>
      </c>
      <c r="F25263" t="s">
        <v>35744</v>
      </c>
    </row>
    <row r="25264" spans="1:6">
      <c r="A25264" t="s">
        <v>27154</v>
      </c>
      <c r="B25264" t="s">
        <v>30327</v>
      </c>
      <c r="C25264" t="s">
        <v>30328</v>
      </c>
      <c r="D25264">
        <v>16</v>
      </c>
      <c r="E25264" t="s">
        <v>22742</v>
      </c>
      <c r="F25264" t="s">
        <v>35745</v>
      </c>
    </row>
    <row r="25265" spans="1:6">
      <c r="A25265" t="s">
        <v>27154</v>
      </c>
      <c r="B25265" t="s">
        <v>30328</v>
      </c>
      <c r="C25265" t="s">
        <v>30329</v>
      </c>
      <c r="D25265">
        <v>16</v>
      </c>
      <c r="E25265" t="s">
        <v>22742</v>
      </c>
      <c r="F25265" t="s">
        <v>35744</v>
      </c>
    </row>
    <row r="25266" spans="1:6">
      <c r="A25266" t="s">
        <v>27154</v>
      </c>
      <c r="B25266" t="s">
        <v>30329</v>
      </c>
      <c r="C25266" t="s">
        <v>30330</v>
      </c>
      <c r="D25266">
        <v>16</v>
      </c>
      <c r="E25266" t="s">
        <v>22742</v>
      </c>
      <c r="F25266" t="s">
        <v>35745</v>
      </c>
    </row>
    <row r="25267" spans="1:6">
      <c r="A25267" t="s">
        <v>27154</v>
      </c>
      <c r="B25267" t="s">
        <v>30330</v>
      </c>
      <c r="C25267" t="s">
        <v>30331</v>
      </c>
      <c r="D25267">
        <v>16</v>
      </c>
      <c r="E25267" t="s">
        <v>22742</v>
      </c>
      <c r="F25267" t="s">
        <v>35744</v>
      </c>
    </row>
    <row r="25268" spans="1:6">
      <c r="A25268" t="s">
        <v>27154</v>
      </c>
      <c r="B25268" t="s">
        <v>30331</v>
      </c>
      <c r="C25268" t="s">
        <v>30332</v>
      </c>
      <c r="D25268">
        <v>16</v>
      </c>
      <c r="E25268" t="s">
        <v>22742</v>
      </c>
      <c r="F25268" t="s">
        <v>35744</v>
      </c>
    </row>
    <row r="25269" spans="1:6">
      <c r="A25269" t="s">
        <v>27154</v>
      </c>
      <c r="B25269" t="s">
        <v>30332</v>
      </c>
      <c r="C25269" t="s">
        <v>30333</v>
      </c>
      <c r="D25269">
        <v>16</v>
      </c>
      <c r="E25269" t="s">
        <v>22742</v>
      </c>
      <c r="F25269" t="s">
        <v>35744</v>
      </c>
    </row>
    <row r="25270" spans="1:6">
      <c r="A25270" t="s">
        <v>27154</v>
      </c>
      <c r="B25270" t="s">
        <v>30333</v>
      </c>
      <c r="C25270" t="s">
        <v>30334</v>
      </c>
      <c r="D25270">
        <v>4.5</v>
      </c>
      <c r="E25270" t="s">
        <v>22742</v>
      </c>
      <c r="F25270" t="s">
        <v>35744</v>
      </c>
    </row>
    <row r="25271" spans="1:6">
      <c r="A25271" t="s">
        <v>27154</v>
      </c>
      <c r="B25271" t="s">
        <v>30335</v>
      </c>
      <c r="C25271" t="s">
        <v>30336</v>
      </c>
      <c r="D25271">
        <v>4.5</v>
      </c>
      <c r="E25271" t="s">
        <v>22742</v>
      </c>
      <c r="F25271" t="s">
        <v>35744</v>
      </c>
    </row>
    <row r="25272" spans="1:6">
      <c r="A25272" t="s">
        <v>27154</v>
      </c>
      <c r="B25272" t="s">
        <v>30336</v>
      </c>
      <c r="C25272" t="s">
        <v>30337</v>
      </c>
      <c r="D25272">
        <v>4.5</v>
      </c>
      <c r="E25272" t="s">
        <v>22742</v>
      </c>
      <c r="F25272" t="s">
        <v>35745</v>
      </c>
    </row>
    <row r="25273" spans="1:6">
      <c r="A25273" t="s">
        <v>27154</v>
      </c>
      <c r="B25273" t="s">
        <v>30337</v>
      </c>
      <c r="C25273" t="s">
        <v>29238</v>
      </c>
      <c r="D25273">
        <v>4.5</v>
      </c>
      <c r="E25273" t="s">
        <v>22742</v>
      </c>
      <c r="F25273" t="s">
        <v>35744</v>
      </c>
    </row>
    <row r="25274" spans="1:6">
      <c r="A25274" t="s">
        <v>27154</v>
      </c>
      <c r="B25274" t="s">
        <v>29238</v>
      </c>
      <c r="C25274" t="s">
        <v>30338</v>
      </c>
      <c r="D25274">
        <v>4.5</v>
      </c>
      <c r="E25274" t="s">
        <v>22742</v>
      </c>
      <c r="F25274" t="s">
        <v>35744</v>
      </c>
    </row>
    <row r="25275" spans="1:6">
      <c r="A25275" t="s">
        <v>27154</v>
      </c>
      <c r="B25275" t="s">
        <v>30338</v>
      </c>
      <c r="C25275" t="s">
        <v>30339</v>
      </c>
      <c r="D25275">
        <v>4.5</v>
      </c>
      <c r="E25275" t="s">
        <v>22742</v>
      </c>
      <c r="F25275" t="s">
        <v>35744</v>
      </c>
    </row>
    <row r="25276" spans="1:6">
      <c r="A25276" t="s">
        <v>27154</v>
      </c>
      <c r="B25276" t="s">
        <v>30339</v>
      </c>
      <c r="C25276" t="s">
        <v>30340</v>
      </c>
      <c r="D25276">
        <v>4.5</v>
      </c>
      <c r="E25276" t="s">
        <v>22742</v>
      </c>
      <c r="F25276" t="s">
        <v>35744</v>
      </c>
    </row>
    <row r="25277" spans="1:6">
      <c r="A25277" t="s">
        <v>27154</v>
      </c>
      <c r="B25277" t="s">
        <v>30340</v>
      </c>
      <c r="C25277" t="s">
        <v>30341</v>
      </c>
      <c r="D25277">
        <v>10.4</v>
      </c>
      <c r="E25277" t="s">
        <v>22742</v>
      </c>
      <c r="F25277" t="s">
        <v>35744</v>
      </c>
    </row>
    <row r="25278" spans="1:6">
      <c r="A25278" t="s">
        <v>27154</v>
      </c>
      <c r="B25278" t="s">
        <v>30342</v>
      </c>
      <c r="C25278" t="s">
        <v>30343</v>
      </c>
      <c r="D25278">
        <v>13</v>
      </c>
      <c r="E25278" t="s">
        <v>22742</v>
      </c>
      <c r="F25278" t="s">
        <v>35745</v>
      </c>
    </row>
    <row r="25279" spans="1:6">
      <c r="A25279" t="s">
        <v>27154</v>
      </c>
      <c r="B25279" t="s">
        <v>30344</v>
      </c>
      <c r="C25279" t="s">
        <v>30345</v>
      </c>
      <c r="D25279">
        <v>13</v>
      </c>
      <c r="E25279" t="s">
        <v>22742</v>
      </c>
      <c r="F25279" t="s">
        <v>35744</v>
      </c>
    </row>
    <row r="25280" spans="1:6">
      <c r="A25280" t="s">
        <v>27154</v>
      </c>
      <c r="B25280" t="s">
        <v>30345</v>
      </c>
      <c r="C25280" t="s">
        <v>30346</v>
      </c>
      <c r="D25280">
        <v>13</v>
      </c>
      <c r="E25280" t="s">
        <v>22742</v>
      </c>
      <c r="F25280" t="s">
        <v>35744</v>
      </c>
    </row>
    <row r="25281" spans="1:6">
      <c r="A25281" t="s">
        <v>27154</v>
      </c>
      <c r="B25281" t="s">
        <v>30346</v>
      </c>
      <c r="C25281" t="s">
        <v>30347</v>
      </c>
      <c r="D25281">
        <v>13</v>
      </c>
      <c r="E25281" t="s">
        <v>22742</v>
      </c>
      <c r="F25281" t="s">
        <v>35745</v>
      </c>
    </row>
    <row r="25282" spans="1:6">
      <c r="A25282" t="s">
        <v>27154</v>
      </c>
      <c r="B25282" t="s">
        <v>30347</v>
      </c>
      <c r="C25282" t="s">
        <v>30348</v>
      </c>
      <c r="D25282">
        <v>13</v>
      </c>
      <c r="E25282" t="s">
        <v>22742</v>
      </c>
      <c r="F25282" t="s">
        <v>35744</v>
      </c>
    </row>
    <row r="25283" spans="1:6">
      <c r="A25283" t="s">
        <v>27154</v>
      </c>
      <c r="B25283" t="s">
        <v>30348</v>
      </c>
      <c r="C25283" t="s">
        <v>30349</v>
      </c>
      <c r="D25283">
        <v>13</v>
      </c>
      <c r="E25283" t="s">
        <v>22742</v>
      </c>
      <c r="F25283" t="s">
        <v>35744</v>
      </c>
    </row>
    <row r="25284" spans="1:6">
      <c r="A25284" t="s">
        <v>27154</v>
      </c>
      <c r="B25284" t="s">
        <v>30349</v>
      </c>
      <c r="C25284" t="s">
        <v>30350</v>
      </c>
      <c r="D25284">
        <v>4.2</v>
      </c>
      <c r="E25284" t="s">
        <v>22742</v>
      </c>
      <c r="F25284" t="s">
        <v>35745</v>
      </c>
    </row>
    <row r="25285" spans="1:6">
      <c r="A25285" t="s">
        <v>27154</v>
      </c>
      <c r="B25285" t="s">
        <v>30351</v>
      </c>
      <c r="C25285" t="s">
        <v>30352</v>
      </c>
      <c r="D25285">
        <v>4.2</v>
      </c>
      <c r="E25285" t="s">
        <v>22742</v>
      </c>
      <c r="F25285" t="s">
        <v>35744</v>
      </c>
    </row>
    <row r="25286" spans="1:6">
      <c r="A25286" t="s">
        <v>27154</v>
      </c>
      <c r="B25286" t="s">
        <v>30352</v>
      </c>
      <c r="C25286" t="s">
        <v>30353</v>
      </c>
      <c r="D25286">
        <v>4.2</v>
      </c>
      <c r="E25286" t="s">
        <v>22742</v>
      </c>
      <c r="F25286" t="s">
        <v>35744</v>
      </c>
    </row>
    <row r="25287" spans="1:6">
      <c r="A25287" t="s">
        <v>27154</v>
      </c>
      <c r="B25287" t="s">
        <v>30353</v>
      </c>
      <c r="C25287" t="s">
        <v>30354</v>
      </c>
      <c r="D25287">
        <v>4.2</v>
      </c>
      <c r="E25287" t="s">
        <v>22742</v>
      </c>
      <c r="F25287" t="s">
        <v>35744</v>
      </c>
    </row>
    <row r="25288" spans="1:6">
      <c r="A25288" t="s">
        <v>27154</v>
      </c>
      <c r="B25288" t="s">
        <v>30354</v>
      </c>
      <c r="C25288" t="s">
        <v>30355</v>
      </c>
      <c r="D25288">
        <v>4.2</v>
      </c>
      <c r="E25288" t="s">
        <v>22742</v>
      </c>
      <c r="F25288" t="s">
        <v>35744</v>
      </c>
    </row>
    <row r="25289" spans="1:6">
      <c r="A25289" t="s">
        <v>27154</v>
      </c>
      <c r="B25289" t="s">
        <v>30355</v>
      </c>
      <c r="C25289" t="s">
        <v>30356</v>
      </c>
      <c r="D25289">
        <v>4.2</v>
      </c>
      <c r="E25289" t="s">
        <v>22742</v>
      </c>
      <c r="F25289" t="s">
        <v>35744</v>
      </c>
    </row>
    <row r="25290" spans="1:6">
      <c r="A25290" t="s">
        <v>27154</v>
      </c>
      <c r="B25290" t="s">
        <v>30356</v>
      </c>
      <c r="C25290" t="s">
        <v>30357</v>
      </c>
      <c r="D25290">
        <v>10.99</v>
      </c>
      <c r="E25290" t="s">
        <v>22742</v>
      </c>
      <c r="F25290" t="s">
        <v>35744</v>
      </c>
    </row>
    <row r="25291" spans="1:6">
      <c r="A25291" t="s">
        <v>27154</v>
      </c>
      <c r="B25291" t="s">
        <v>30358</v>
      </c>
      <c r="C25291" t="s">
        <v>30359</v>
      </c>
      <c r="D25291">
        <v>34.99</v>
      </c>
      <c r="E25291" t="s">
        <v>22742</v>
      </c>
      <c r="F25291" t="s">
        <v>35744</v>
      </c>
    </row>
    <row r="25292" spans="1:6">
      <c r="A25292" t="s">
        <v>27154</v>
      </c>
      <c r="B25292" t="s">
        <v>30360</v>
      </c>
      <c r="C25292" t="s">
        <v>30361</v>
      </c>
      <c r="D25292">
        <v>33</v>
      </c>
      <c r="E25292" t="s">
        <v>22742</v>
      </c>
      <c r="F25292" t="s">
        <v>35744</v>
      </c>
    </row>
    <row r="25293" spans="1:6">
      <c r="A25293" t="s">
        <v>27154</v>
      </c>
      <c r="B25293" t="s">
        <v>30362</v>
      </c>
      <c r="C25293" t="s">
        <v>30363</v>
      </c>
      <c r="D25293">
        <v>33</v>
      </c>
      <c r="E25293" t="s">
        <v>22742</v>
      </c>
      <c r="F25293" t="s">
        <v>35744</v>
      </c>
    </row>
    <row r="25294" spans="1:6">
      <c r="A25294" t="s">
        <v>27154</v>
      </c>
      <c r="B25294" t="s">
        <v>30364</v>
      </c>
      <c r="C25294" t="s">
        <v>30365</v>
      </c>
      <c r="D25294">
        <v>33</v>
      </c>
      <c r="E25294" t="s">
        <v>22742</v>
      </c>
      <c r="F25294" t="s">
        <v>35744</v>
      </c>
    </row>
    <row r="25295" spans="1:6">
      <c r="A25295" t="s">
        <v>27154</v>
      </c>
      <c r="B25295" t="s">
        <v>30366</v>
      </c>
      <c r="C25295" t="s">
        <v>30367</v>
      </c>
      <c r="D25295">
        <v>43</v>
      </c>
      <c r="E25295" t="s">
        <v>22742</v>
      </c>
      <c r="F25295" t="s">
        <v>35744</v>
      </c>
    </row>
    <row r="25296" spans="1:6">
      <c r="A25296" t="s">
        <v>27154</v>
      </c>
      <c r="B25296" t="s">
        <v>30368</v>
      </c>
      <c r="C25296" t="s">
        <v>30369</v>
      </c>
      <c r="D25296">
        <v>43</v>
      </c>
      <c r="E25296" t="s">
        <v>22742</v>
      </c>
      <c r="F25296" t="s">
        <v>35745</v>
      </c>
    </row>
    <row r="25297" spans="1:6">
      <c r="A25297" t="s">
        <v>27154</v>
      </c>
      <c r="B25297" t="s">
        <v>30370</v>
      </c>
      <c r="C25297" t="s">
        <v>30371</v>
      </c>
      <c r="D25297">
        <v>43</v>
      </c>
      <c r="E25297" t="s">
        <v>22742</v>
      </c>
      <c r="F25297" t="s">
        <v>35744</v>
      </c>
    </row>
    <row r="25298" spans="1:6">
      <c r="A25298" t="s">
        <v>27154</v>
      </c>
      <c r="B25298" t="s">
        <v>30371</v>
      </c>
      <c r="C25298" t="s">
        <v>30372</v>
      </c>
      <c r="D25298">
        <v>43</v>
      </c>
      <c r="E25298" t="s">
        <v>22742</v>
      </c>
      <c r="F25298" t="s">
        <v>35745</v>
      </c>
    </row>
    <row r="25299" spans="1:6">
      <c r="A25299" t="s">
        <v>27154</v>
      </c>
      <c r="B25299" t="s">
        <v>30372</v>
      </c>
      <c r="C25299" t="s">
        <v>30373</v>
      </c>
      <c r="D25299">
        <v>43</v>
      </c>
      <c r="E25299" t="s">
        <v>22742</v>
      </c>
      <c r="F25299" t="s">
        <v>35744</v>
      </c>
    </row>
    <row r="25300" spans="1:6">
      <c r="A25300" t="s">
        <v>27154</v>
      </c>
      <c r="B25300" t="s">
        <v>30373</v>
      </c>
      <c r="C25300" t="s">
        <v>30374</v>
      </c>
      <c r="D25300">
        <v>43</v>
      </c>
      <c r="E25300" t="s">
        <v>22742</v>
      </c>
      <c r="F25300" t="s">
        <v>35744</v>
      </c>
    </row>
    <row r="25301" spans="1:6">
      <c r="A25301" t="s">
        <v>27154</v>
      </c>
      <c r="B25301" t="s">
        <v>15160</v>
      </c>
      <c r="C25301" t="s">
        <v>30375</v>
      </c>
      <c r="D25301">
        <v>43</v>
      </c>
      <c r="E25301" t="s">
        <v>22742</v>
      </c>
      <c r="F25301" t="s">
        <v>35744</v>
      </c>
    </row>
    <row r="25302" spans="1:6">
      <c r="A25302" t="s">
        <v>3979</v>
      </c>
      <c r="B25302" t="s">
        <v>22880</v>
      </c>
      <c r="C25302" t="s">
        <v>22881</v>
      </c>
      <c r="D25302">
        <v>21</v>
      </c>
      <c r="E25302" t="s">
        <v>3977</v>
      </c>
      <c r="F25302" t="s">
        <v>35744</v>
      </c>
    </row>
    <row r="25303" spans="1:6">
      <c r="A25303" t="s">
        <v>3979</v>
      </c>
      <c r="B25303" t="s">
        <v>22882</v>
      </c>
      <c r="C25303" t="s">
        <v>22882</v>
      </c>
      <c r="D25303">
        <v>25</v>
      </c>
      <c r="E25303" t="s">
        <v>3977</v>
      </c>
      <c r="F25303" t="s">
        <v>35744</v>
      </c>
    </row>
    <row r="25304" spans="1:6">
      <c r="A25304" t="s">
        <v>3979</v>
      </c>
      <c r="B25304" t="s">
        <v>22883</v>
      </c>
      <c r="C25304" t="s">
        <v>22883</v>
      </c>
      <c r="D25304">
        <v>24</v>
      </c>
      <c r="E25304" t="s">
        <v>3977</v>
      </c>
      <c r="F25304" t="s">
        <v>35744</v>
      </c>
    </row>
    <row r="25305" spans="1:6">
      <c r="A25305" t="s">
        <v>3979</v>
      </c>
      <c r="B25305" t="s">
        <v>22884</v>
      </c>
      <c r="C25305" t="s">
        <v>22884</v>
      </c>
      <c r="D25305">
        <v>24</v>
      </c>
      <c r="E25305" t="s">
        <v>3977</v>
      </c>
      <c r="F25305" t="s">
        <v>35744</v>
      </c>
    </row>
    <row r="25306" spans="1:6">
      <c r="A25306" t="s">
        <v>3979</v>
      </c>
      <c r="B25306" t="s">
        <v>22885</v>
      </c>
      <c r="C25306" t="s">
        <v>22885</v>
      </c>
      <c r="D25306">
        <v>20</v>
      </c>
      <c r="E25306" t="s">
        <v>3977</v>
      </c>
      <c r="F25306" t="s">
        <v>35744</v>
      </c>
    </row>
    <row r="25307" spans="1:6">
      <c r="A25307" t="s">
        <v>3979</v>
      </c>
      <c r="B25307" t="s">
        <v>22886</v>
      </c>
      <c r="C25307" t="s">
        <v>22886</v>
      </c>
      <c r="D25307">
        <v>23</v>
      </c>
      <c r="E25307" t="s">
        <v>3977</v>
      </c>
      <c r="F25307" t="s">
        <v>35745</v>
      </c>
    </row>
    <row r="25308" spans="1:6">
      <c r="A25308" t="s">
        <v>3979</v>
      </c>
      <c r="B25308" t="s">
        <v>22887</v>
      </c>
      <c r="C25308" t="s">
        <v>22888</v>
      </c>
      <c r="D25308">
        <v>20</v>
      </c>
      <c r="E25308" t="s">
        <v>3977</v>
      </c>
      <c r="F25308" t="s">
        <v>35744</v>
      </c>
    </row>
    <row r="25309" spans="1:6">
      <c r="A25309" t="s">
        <v>3979</v>
      </c>
      <c r="B25309" t="s">
        <v>22889</v>
      </c>
      <c r="C25309" t="s">
        <v>22888</v>
      </c>
      <c r="D25309">
        <v>22</v>
      </c>
      <c r="E25309" t="s">
        <v>3977</v>
      </c>
      <c r="F25309" t="s">
        <v>35744</v>
      </c>
    </row>
    <row r="25310" spans="1:6">
      <c r="A25310" t="s">
        <v>3979</v>
      </c>
      <c r="B25310" t="s">
        <v>22890</v>
      </c>
      <c r="C25310" t="s">
        <v>22890</v>
      </c>
      <c r="D25310">
        <v>20</v>
      </c>
      <c r="E25310" t="s">
        <v>3977</v>
      </c>
      <c r="F25310" t="s">
        <v>35744</v>
      </c>
    </row>
    <row r="25311" spans="1:6">
      <c r="A25311" t="s">
        <v>3979</v>
      </c>
      <c r="B25311" t="s">
        <v>22891</v>
      </c>
      <c r="C25311" t="s">
        <v>22891</v>
      </c>
      <c r="D25311">
        <v>20</v>
      </c>
      <c r="E25311" t="s">
        <v>3977</v>
      </c>
      <c r="F25311" t="s">
        <v>35744</v>
      </c>
    </row>
    <row r="25312" spans="1:6">
      <c r="A25312" t="s">
        <v>3979</v>
      </c>
      <c r="B25312" t="s">
        <v>22892</v>
      </c>
      <c r="C25312" t="s">
        <v>22892</v>
      </c>
      <c r="D25312">
        <v>22</v>
      </c>
      <c r="E25312" t="s">
        <v>3977</v>
      </c>
      <c r="F25312" t="s">
        <v>35745</v>
      </c>
    </row>
    <row r="25313" spans="1:6">
      <c r="A25313" t="s">
        <v>3979</v>
      </c>
      <c r="B25313" t="s">
        <v>22893</v>
      </c>
      <c r="C25313" t="s">
        <v>22893</v>
      </c>
      <c r="D25313">
        <v>26</v>
      </c>
      <c r="E25313" t="s">
        <v>3977</v>
      </c>
      <c r="F25313" t="s">
        <v>35745</v>
      </c>
    </row>
    <row r="25314" spans="1:6">
      <c r="A25314" t="s">
        <v>3979</v>
      </c>
      <c r="B25314" t="s">
        <v>22894</v>
      </c>
      <c r="C25314" t="s">
        <v>22894</v>
      </c>
      <c r="D25314">
        <v>24</v>
      </c>
      <c r="E25314" t="s">
        <v>3977</v>
      </c>
      <c r="F25314" t="s">
        <v>35744</v>
      </c>
    </row>
    <row r="25315" spans="1:6">
      <c r="A25315" t="s">
        <v>3979</v>
      </c>
      <c r="B25315" t="s">
        <v>890</v>
      </c>
      <c r="C25315" t="s">
        <v>890</v>
      </c>
      <c r="D25315">
        <v>22</v>
      </c>
      <c r="E25315" t="s">
        <v>3977</v>
      </c>
      <c r="F25315" t="s">
        <v>35745</v>
      </c>
    </row>
    <row r="25316" spans="1:6">
      <c r="A25316" t="s">
        <v>967</v>
      </c>
      <c r="B25316" t="s">
        <v>9596</v>
      </c>
      <c r="D25316">
        <v>4.5</v>
      </c>
      <c r="E25316" t="s">
        <v>850</v>
      </c>
      <c r="F25316" t="s">
        <v>35745</v>
      </c>
    </row>
    <row r="25317" spans="1:6">
      <c r="A25317" t="s">
        <v>967</v>
      </c>
      <c r="B25317" t="s">
        <v>9597</v>
      </c>
      <c r="D25317">
        <v>4.0999999999999996</v>
      </c>
      <c r="E25317" t="s">
        <v>850</v>
      </c>
      <c r="F25317" t="s">
        <v>35745</v>
      </c>
    </row>
    <row r="25318" spans="1:6">
      <c r="A25318" t="s">
        <v>967</v>
      </c>
      <c r="B25318" t="s">
        <v>9598</v>
      </c>
      <c r="D25318">
        <v>4.0999999999999996</v>
      </c>
      <c r="E25318" t="s">
        <v>850</v>
      </c>
      <c r="F25318" t="s">
        <v>35745</v>
      </c>
    </row>
    <row r="25319" spans="1:6">
      <c r="A25319" t="s">
        <v>967</v>
      </c>
      <c r="B25319" t="s">
        <v>9599</v>
      </c>
      <c r="D25319">
        <v>4.0999999999999996</v>
      </c>
      <c r="E25319" t="s">
        <v>850</v>
      </c>
      <c r="F25319" t="s">
        <v>35745</v>
      </c>
    </row>
    <row r="25320" spans="1:6">
      <c r="A25320" t="s">
        <v>967</v>
      </c>
      <c r="B25320" t="s">
        <v>9600</v>
      </c>
      <c r="D25320">
        <v>4.0999999999999996</v>
      </c>
      <c r="E25320" t="s">
        <v>850</v>
      </c>
      <c r="F25320" t="s">
        <v>35745</v>
      </c>
    </row>
    <row r="25321" spans="1:6">
      <c r="A25321" t="s">
        <v>967</v>
      </c>
      <c r="B25321" t="s">
        <v>9601</v>
      </c>
      <c r="D25321">
        <v>4.0999999999999996</v>
      </c>
      <c r="E25321" t="s">
        <v>850</v>
      </c>
      <c r="F25321" t="s">
        <v>35745</v>
      </c>
    </row>
    <row r="25322" spans="1:6">
      <c r="A25322" t="s">
        <v>967</v>
      </c>
      <c r="B25322" t="s">
        <v>9602</v>
      </c>
      <c r="D25322">
        <v>8.1999999999999993</v>
      </c>
      <c r="E25322" t="s">
        <v>850</v>
      </c>
      <c r="F25322" t="s">
        <v>35745</v>
      </c>
    </row>
    <row r="25323" spans="1:6">
      <c r="A25323" t="s">
        <v>967</v>
      </c>
      <c r="B25323" t="s">
        <v>9603</v>
      </c>
      <c r="D25323">
        <v>15</v>
      </c>
      <c r="E25323" t="s">
        <v>850</v>
      </c>
      <c r="F25323" t="s">
        <v>35745</v>
      </c>
    </row>
    <row r="25324" spans="1:6">
      <c r="A25324" t="s">
        <v>967</v>
      </c>
      <c r="B25324" t="s">
        <v>9604</v>
      </c>
      <c r="C25324" t="s">
        <v>4899</v>
      </c>
      <c r="D25324">
        <v>27</v>
      </c>
      <c r="E25324" t="s">
        <v>850</v>
      </c>
      <c r="F25324" t="s">
        <v>35744</v>
      </c>
    </row>
    <row r="25325" spans="1:6">
      <c r="A25325" t="s">
        <v>967</v>
      </c>
      <c r="B25325" t="s">
        <v>861</v>
      </c>
      <c r="C25325" t="s">
        <v>9605</v>
      </c>
      <c r="D25325">
        <v>15</v>
      </c>
      <c r="E25325" t="s">
        <v>850</v>
      </c>
      <c r="F25325" t="s">
        <v>35744</v>
      </c>
    </row>
    <row r="25326" spans="1:6">
      <c r="A25326" t="s">
        <v>967</v>
      </c>
      <c r="B25326" t="s">
        <v>861</v>
      </c>
      <c r="C25326" t="s">
        <v>9606</v>
      </c>
      <c r="D25326">
        <v>14</v>
      </c>
      <c r="E25326" t="s">
        <v>850</v>
      </c>
      <c r="F25326" t="s">
        <v>35744</v>
      </c>
    </row>
    <row r="25327" spans="1:6">
      <c r="A25327" t="s">
        <v>975</v>
      </c>
      <c r="B25327" t="s">
        <v>925</v>
      </c>
      <c r="C25327" t="s">
        <v>7549</v>
      </c>
      <c r="D25327">
        <v>20</v>
      </c>
      <c r="E25327" t="s">
        <v>925</v>
      </c>
      <c r="F25327" t="s">
        <v>35744</v>
      </c>
    </row>
    <row r="25328" spans="1:6">
      <c r="A25328" t="s">
        <v>975</v>
      </c>
      <c r="B25328" t="s">
        <v>30376</v>
      </c>
      <c r="C25328" t="s">
        <v>30376</v>
      </c>
      <c r="D25328">
        <v>15</v>
      </c>
      <c r="E25328" t="s">
        <v>925</v>
      </c>
      <c r="F25328" t="s">
        <v>35744</v>
      </c>
    </row>
    <row r="25329" spans="1:6">
      <c r="A25329" t="s">
        <v>975</v>
      </c>
      <c r="B25329" t="s">
        <v>926</v>
      </c>
      <c r="C25329" t="s">
        <v>22783</v>
      </c>
      <c r="D25329">
        <v>22</v>
      </c>
      <c r="E25329" t="s">
        <v>925</v>
      </c>
      <c r="F25329" t="s">
        <v>35744</v>
      </c>
    </row>
    <row r="25330" spans="1:6">
      <c r="A25330" t="s">
        <v>975</v>
      </c>
      <c r="B25330" t="s">
        <v>927</v>
      </c>
      <c r="C25330" t="s">
        <v>22784</v>
      </c>
      <c r="D25330">
        <v>25</v>
      </c>
      <c r="E25330" t="s">
        <v>925</v>
      </c>
      <c r="F25330" t="s">
        <v>35744</v>
      </c>
    </row>
    <row r="25331" spans="1:6">
      <c r="A25331" t="s">
        <v>975</v>
      </c>
      <c r="B25331" t="s">
        <v>928</v>
      </c>
      <c r="C25331" t="s">
        <v>30377</v>
      </c>
      <c r="D25331">
        <v>8</v>
      </c>
      <c r="E25331" t="s">
        <v>925</v>
      </c>
      <c r="F25331" t="s">
        <v>35744</v>
      </c>
    </row>
    <row r="25332" spans="1:6">
      <c r="A25332" t="s">
        <v>975</v>
      </c>
      <c r="B25332" t="s">
        <v>931</v>
      </c>
      <c r="C25332" t="s">
        <v>22788</v>
      </c>
      <c r="D25332">
        <v>8</v>
      </c>
      <c r="E25332" t="s">
        <v>925</v>
      </c>
      <c r="F25332" t="s">
        <v>35744</v>
      </c>
    </row>
    <row r="25333" spans="1:6">
      <c r="A25333" t="s">
        <v>975</v>
      </c>
      <c r="B25333" t="s">
        <v>933</v>
      </c>
      <c r="C25333" t="s">
        <v>22789</v>
      </c>
      <c r="D25333">
        <v>8</v>
      </c>
      <c r="E25333" t="s">
        <v>925</v>
      </c>
      <c r="F25333" t="s">
        <v>35744</v>
      </c>
    </row>
    <row r="25334" spans="1:6">
      <c r="A25334" t="s">
        <v>975</v>
      </c>
      <c r="B25334" t="s">
        <v>934</v>
      </c>
      <c r="C25334" t="s">
        <v>22790</v>
      </c>
      <c r="D25334">
        <v>10</v>
      </c>
      <c r="E25334" t="s">
        <v>925</v>
      </c>
      <c r="F25334" t="s">
        <v>35744</v>
      </c>
    </row>
    <row r="25335" spans="1:6">
      <c r="A25335" t="s">
        <v>975</v>
      </c>
      <c r="B25335" t="s">
        <v>935</v>
      </c>
      <c r="C25335" t="s">
        <v>22791</v>
      </c>
      <c r="D25335">
        <v>20</v>
      </c>
      <c r="E25335" t="s">
        <v>925</v>
      </c>
      <c r="F25335" t="s">
        <v>35744</v>
      </c>
    </row>
    <row r="25336" spans="1:6">
      <c r="A25336" t="s">
        <v>975</v>
      </c>
      <c r="B25336" t="s">
        <v>936</v>
      </c>
      <c r="C25336" t="s">
        <v>22792</v>
      </c>
      <c r="D25336">
        <v>20</v>
      </c>
      <c r="E25336" t="s">
        <v>925</v>
      </c>
      <c r="F25336" t="s">
        <v>35744</v>
      </c>
    </row>
    <row r="25337" spans="1:6">
      <c r="A25337" t="s">
        <v>975</v>
      </c>
      <c r="B25337" t="s">
        <v>22793</v>
      </c>
      <c r="C25337" t="s">
        <v>22794</v>
      </c>
      <c r="D25337">
        <v>9</v>
      </c>
      <c r="E25337" t="s">
        <v>925</v>
      </c>
      <c r="F25337" t="s">
        <v>35744</v>
      </c>
    </row>
    <row r="25338" spans="1:6">
      <c r="A25338" t="s">
        <v>975</v>
      </c>
      <c r="B25338" t="s">
        <v>22795</v>
      </c>
      <c r="C25338" t="s">
        <v>22796</v>
      </c>
      <c r="D25338">
        <v>15</v>
      </c>
      <c r="E25338" t="s">
        <v>925</v>
      </c>
      <c r="F25338" t="s">
        <v>35744</v>
      </c>
    </row>
    <row r="25339" spans="1:6">
      <c r="A25339" t="s">
        <v>975</v>
      </c>
      <c r="B25339" t="s">
        <v>938</v>
      </c>
      <c r="C25339" t="s">
        <v>22797</v>
      </c>
      <c r="D25339">
        <v>22</v>
      </c>
      <c r="E25339" t="s">
        <v>925</v>
      </c>
      <c r="F25339" t="s">
        <v>35744</v>
      </c>
    </row>
    <row r="25340" spans="1:6">
      <c r="A25340" t="s">
        <v>975</v>
      </c>
      <c r="B25340" t="s">
        <v>939</v>
      </c>
      <c r="C25340" t="s">
        <v>22798</v>
      </c>
      <c r="D25340">
        <v>25</v>
      </c>
      <c r="E25340" t="s">
        <v>925</v>
      </c>
      <c r="F25340" t="s">
        <v>35744</v>
      </c>
    </row>
    <row r="25341" spans="1:6">
      <c r="A25341" t="s">
        <v>975</v>
      </c>
      <c r="B25341" t="s">
        <v>940</v>
      </c>
      <c r="C25341" t="s">
        <v>22799</v>
      </c>
      <c r="D25341">
        <v>48</v>
      </c>
      <c r="E25341" t="s">
        <v>925</v>
      </c>
      <c r="F25341" t="s">
        <v>35744</v>
      </c>
    </row>
    <row r="25342" spans="1:6">
      <c r="A25342" t="s">
        <v>975</v>
      </c>
      <c r="B25342" t="s">
        <v>941</v>
      </c>
      <c r="C25342" t="s">
        <v>22800</v>
      </c>
      <c r="D25342">
        <v>56</v>
      </c>
      <c r="E25342" t="s">
        <v>925</v>
      </c>
      <c r="F25342" t="s">
        <v>35744</v>
      </c>
    </row>
    <row r="25343" spans="1:6">
      <c r="A25343" t="s">
        <v>975</v>
      </c>
      <c r="B25343" t="s">
        <v>942</v>
      </c>
      <c r="C25343" t="s">
        <v>22801</v>
      </c>
      <c r="D25343">
        <v>64</v>
      </c>
      <c r="E25343" t="s">
        <v>925</v>
      </c>
      <c r="F25343" t="s">
        <v>35744</v>
      </c>
    </row>
    <row r="25344" spans="1:6">
      <c r="A25344" t="s">
        <v>975</v>
      </c>
      <c r="B25344" t="s">
        <v>943</v>
      </c>
      <c r="C25344" t="s">
        <v>8651</v>
      </c>
      <c r="D25344">
        <v>3.5</v>
      </c>
      <c r="E25344" t="s">
        <v>925</v>
      </c>
      <c r="F25344" t="s">
        <v>35744</v>
      </c>
    </row>
    <row r="25345" spans="1:6">
      <c r="A25345" t="s">
        <v>975</v>
      </c>
      <c r="B25345" t="s">
        <v>2</v>
      </c>
      <c r="C25345" t="s">
        <v>944</v>
      </c>
      <c r="D25345">
        <v>3.5</v>
      </c>
      <c r="E25345" t="s">
        <v>925</v>
      </c>
      <c r="F25345" t="s">
        <v>35744</v>
      </c>
    </row>
    <row r="25346" spans="1:6">
      <c r="A25346" t="s">
        <v>975</v>
      </c>
      <c r="B25346" t="s">
        <v>945</v>
      </c>
      <c r="C25346" t="s">
        <v>3017</v>
      </c>
      <c r="D25346">
        <v>12</v>
      </c>
      <c r="E25346" t="s">
        <v>925</v>
      </c>
      <c r="F25346" t="s">
        <v>35744</v>
      </c>
    </row>
    <row r="25347" spans="1:6">
      <c r="A25347" t="s">
        <v>975</v>
      </c>
      <c r="B25347" t="s">
        <v>945</v>
      </c>
      <c r="C25347" t="s">
        <v>30378</v>
      </c>
      <c r="D25347">
        <v>25</v>
      </c>
      <c r="E25347" t="s">
        <v>925</v>
      </c>
      <c r="F25347" t="s">
        <v>35744</v>
      </c>
    </row>
    <row r="25348" spans="1:6">
      <c r="A25348" t="s">
        <v>975</v>
      </c>
      <c r="B25348" t="s">
        <v>22807</v>
      </c>
      <c r="C25348" t="s">
        <v>30379</v>
      </c>
      <c r="D25348">
        <v>25</v>
      </c>
      <c r="E25348" t="s">
        <v>925</v>
      </c>
      <c r="F25348" t="s">
        <v>35744</v>
      </c>
    </row>
    <row r="25349" spans="1:6">
      <c r="A25349" t="s">
        <v>593</v>
      </c>
      <c r="B25349" t="s">
        <v>30380</v>
      </c>
      <c r="C25349" t="s">
        <v>30380</v>
      </c>
      <c r="D25349">
        <v>16</v>
      </c>
      <c r="E25349" t="s">
        <v>455</v>
      </c>
      <c r="F25349" t="s">
        <v>35744</v>
      </c>
    </row>
    <row r="25350" spans="1:6">
      <c r="A25350" t="s">
        <v>593</v>
      </c>
      <c r="B25350" t="s">
        <v>456</v>
      </c>
      <c r="C25350" t="s">
        <v>20766</v>
      </c>
      <c r="D25350">
        <v>15</v>
      </c>
      <c r="E25350" t="s">
        <v>455</v>
      </c>
      <c r="F25350" t="s">
        <v>35745</v>
      </c>
    </row>
    <row r="25351" spans="1:6">
      <c r="A25351" t="s">
        <v>593</v>
      </c>
      <c r="B25351" t="s">
        <v>457</v>
      </c>
      <c r="C25351" t="s">
        <v>20767</v>
      </c>
      <c r="D25351">
        <v>15</v>
      </c>
      <c r="E25351" t="s">
        <v>455</v>
      </c>
      <c r="F25351" t="s">
        <v>35745</v>
      </c>
    </row>
    <row r="25352" spans="1:6">
      <c r="A25352" t="s">
        <v>593</v>
      </c>
      <c r="B25352" t="s">
        <v>458</v>
      </c>
      <c r="C25352" t="s">
        <v>20768</v>
      </c>
      <c r="D25352">
        <v>21.99</v>
      </c>
      <c r="E25352" t="s">
        <v>455</v>
      </c>
      <c r="F25352" t="s">
        <v>35745</v>
      </c>
    </row>
    <row r="25353" spans="1:6">
      <c r="A25353" t="s">
        <v>593</v>
      </c>
      <c r="B25353" t="s">
        <v>459</v>
      </c>
      <c r="C25353" t="s">
        <v>20769</v>
      </c>
      <c r="D25353">
        <v>21.99</v>
      </c>
      <c r="E25353" t="s">
        <v>455</v>
      </c>
      <c r="F25353" t="s">
        <v>35744</v>
      </c>
    </row>
    <row r="25354" spans="1:6">
      <c r="A25354" t="s">
        <v>593</v>
      </c>
      <c r="B25354" t="s">
        <v>460</v>
      </c>
      <c r="C25354" t="s">
        <v>20770</v>
      </c>
      <c r="D25354">
        <v>21.99</v>
      </c>
      <c r="E25354" t="s">
        <v>455</v>
      </c>
      <c r="F25354" t="s">
        <v>35745</v>
      </c>
    </row>
    <row r="25355" spans="1:6">
      <c r="A25355" t="s">
        <v>593</v>
      </c>
      <c r="B25355" t="s">
        <v>462</v>
      </c>
      <c r="C25355" t="s">
        <v>20771</v>
      </c>
      <c r="D25355">
        <v>17</v>
      </c>
      <c r="E25355" t="s">
        <v>455</v>
      </c>
      <c r="F25355" t="s">
        <v>35744</v>
      </c>
    </row>
    <row r="25356" spans="1:6">
      <c r="A25356" t="s">
        <v>593</v>
      </c>
      <c r="B25356" t="s">
        <v>463</v>
      </c>
      <c r="C25356" t="s">
        <v>20772</v>
      </c>
      <c r="D25356">
        <v>9.99</v>
      </c>
      <c r="E25356" t="s">
        <v>455</v>
      </c>
      <c r="F25356" t="s">
        <v>35744</v>
      </c>
    </row>
    <row r="25357" spans="1:6">
      <c r="A25357" t="s">
        <v>593</v>
      </c>
      <c r="B25357" t="s">
        <v>466</v>
      </c>
      <c r="C25357" t="s">
        <v>20773</v>
      </c>
      <c r="D25357">
        <v>9.99</v>
      </c>
      <c r="E25357" t="s">
        <v>455</v>
      </c>
      <c r="F25357" t="s">
        <v>35745</v>
      </c>
    </row>
    <row r="25358" spans="1:6">
      <c r="A25358" t="s">
        <v>593</v>
      </c>
      <c r="B25358" t="s">
        <v>467</v>
      </c>
      <c r="C25358" t="s">
        <v>20774</v>
      </c>
      <c r="D25358">
        <v>9.99</v>
      </c>
      <c r="E25358" t="s">
        <v>455</v>
      </c>
      <c r="F25358" t="s">
        <v>35745</v>
      </c>
    </row>
    <row r="25359" spans="1:6">
      <c r="A25359" t="s">
        <v>593</v>
      </c>
      <c r="B25359" t="s">
        <v>469</v>
      </c>
      <c r="C25359" t="s">
        <v>20775</v>
      </c>
      <c r="D25359">
        <v>9.99</v>
      </c>
      <c r="E25359" t="s">
        <v>455</v>
      </c>
      <c r="F25359" t="s">
        <v>35744</v>
      </c>
    </row>
    <row r="25360" spans="1:6">
      <c r="A25360" t="s">
        <v>593</v>
      </c>
      <c r="B25360" t="s">
        <v>469</v>
      </c>
      <c r="C25360" t="s">
        <v>20776</v>
      </c>
      <c r="D25360">
        <v>12</v>
      </c>
      <c r="E25360" t="s">
        <v>455</v>
      </c>
      <c r="F25360" t="s">
        <v>35744</v>
      </c>
    </row>
    <row r="25361" spans="1:6">
      <c r="A25361" t="s">
        <v>593</v>
      </c>
      <c r="B25361" t="s">
        <v>470</v>
      </c>
      <c r="C25361" t="s">
        <v>20777</v>
      </c>
      <c r="D25361">
        <v>10.99</v>
      </c>
      <c r="E25361" t="s">
        <v>455</v>
      </c>
      <c r="F25361" t="s">
        <v>35744</v>
      </c>
    </row>
    <row r="25362" spans="1:6">
      <c r="A25362" t="s">
        <v>593</v>
      </c>
      <c r="B25362" t="s">
        <v>20778</v>
      </c>
      <c r="C25362" t="s">
        <v>4899</v>
      </c>
      <c r="D25362">
        <v>90</v>
      </c>
      <c r="E25362" t="s">
        <v>455</v>
      </c>
      <c r="F25362" t="s">
        <v>35744</v>
      </c>
    </row>
    <row r="25363" spans="1:6">
      <c r="A25363" t="s">
        <v>593</v>
      </c>
      <c r="B25363" t="s">
        <v>5126</v>
      </c>
      <c r="C25363" t="s">
        <v>14730</v>
      </c>
      <c r="D25363">
        <v>6.9</v>
      </c>
      <c r="E25363" t="s">
        <v>455</v>
      </c>
      <c r="F25363" t="s">
        <v>35744</v>
      </c>
    </row>
    <row r="25364" spans="1:6">
      <c r="A25364" t="s">
        <v>593</v>
      </c>
      <c r="B25364" t="s">
        <v>473</v>
      </c>
      <c r="C25364" t="s">
        <v>18492</v>
      </c>
      <c r="D25364">
        <v>8</v>
      </c>
      <c r="E25364" t="s">
        <v>455</v>
      </c>
      <c r="F25364" t="s">
        <v>35744</v>
      </c>
    </row>
    <row r="25365" spans="1:6">
      <c r="A25365" t="s">
        <v>593</v>
      </c>
      <c r="B25365" t="s">
        <v>371</v>
      </c>
      <c r="C25365" t="s">
        <v>5850</v>
      </c>
      <c r="D25365">
        <v>8</v>
      </c>
      <c r="E25365" t="s">
        <v>455</v>
      </c>
      <c r="F25365" t="s">
        <v>35744</v>
      </c>
    </row>
    <row r="25366" spans="1:6">
      <c r="A25366" t="s">
        <v>593</v>
      </c>
      <c r="B25366" t="s">
        <v>474</v>
      </c>
      <c r="C25366" t="s">
        <v>20779</v>
      </c>
      <c r="D25366">
        <v>5.5</v>
      </c>
      <c r="E25366" t="s">
        <v>455</v>
      </c>
      <c r="F25366" t="s">
        <v>35744</v>
      </c>
    </row>
    <row r="25367" spans="1:6">
      <c r="A25367" t="s">
        <v>593</v>
      </c>
      <c r="B25367" t="s">
        <v>476</v>
      </c>
      <c r="C25367" t="s">
        <v>20780</v>
      </c>
      <c r="D25367">
        <v>4</v>
      </c>
      <c r="E25367" t="s">
        <v>455</v>
      </c>
      <c r="F25367" t="s">
        <v>35744</v>
      </c>
    </row>
    <row r="25368" spans="1:6">
      <c r="A25368" t="s">
        <v>1792</v>
      </c>
      <c r="B25368" t="s">
        <v>395</v>
      </c>
      <c r="C25368" t="s">
        <v>23005</v>
      </c>
      <c r="D25368">
        <v>13</v>
      </c>
      <c r="E25368" t="s">
        <v>1237</v>
      </c>
      <c r="F25368" t="s">
        <v>35745</v>
      </c>
    </row>
    <row r="25369" spans="1:6">
      <c r="A25369" t="s">
        <v>1792</v>
      </c>
      <c r="B25369" t="s">
        <v>469</v>
      </c>
      <c r="C25369" t="s">
        <v>1238</v>
      </c>
      <c r="D25369">
        <v>10</v>
      </c>
      <c r="E25369" t="s">
        <v>1237</v>
      </c>
      <c r="F25369" t="s">
        <v>35744</v>
      </c>
    </row>
    <row r="25370" spans="1:6">
      <c r="A25370" t="s">
        <v>1792</v>
      </c>
      <c r="B25370" t="s">
        <v>1239</v>
      </c>
      <c r="D25370">
        <v>10</v>
      </c>
      <c r="E25370" t="s">
        <v>1237</v>
      </c>
      <c r="F25370" t="s">
        <v>35745</v>
      </c>
    </row>
    <row r="25371" spans="1:6">
      <c r="A25371" t="s">
        <v>1792</v>
      </c>
      <c r="B25371" t="s">
        <v>23006</v>
      </c>
      <c r="C25371" t="s">
        <v>23007</v>
      </c>
      <c r="D25371">
        <v>19</v>
      </c>
      <c r="E25371" t="s">
        <v>1237</v>
      </c>
      <c r="F25371" t="s">
        <v>35745</v>
      </c>
    </row>
    <row r="25372" spans="1:6">
      <c r="A25372" t="s">
        <v>1792</v>
      </c>
      <c r="B25372" t="s">
        <v>1240</v>
      </c>
      <c r="C25372" t="s">
        <v>23008</v>
      </c>
      <c r="D25372">
        <v>19</v>
      </c>
      <c r="E25372" t="s">
        <v>1237</v>
      </c>
      <c r="F25372" t="s">
        <v>35745</v>
      </c>
    </row>
    <row r="25373" spans="1:6">
      <c r="A25373" t="s">
        <v>1792</v>
      </c>
      <c r="B25373" t="s">
        <v>1241</v>
      </c>
      <c r="C25373" t="s">
        <v>23009</v>
      </c>
      <c r="D25373">
        <v>12</v>
      </c>
      <c r="E25373" t="s">
        <v>1237</v>
      </c>
      <c r="F25373" t="s">
        <v>35744</v>
      </c>
    </row>
    <row r="25374" spans="1:6">
      <c r="A25374" t="s">
        <v>1792</v>
      </c>
      <c r="B25374" t="s">
        <v>23010</v>
      </c>
      <c r="C25374" t="s">
        <v>23011</v>
      </c>
      <c r="D25374">
        <v>13</v>
      </c>
      <c r="E25374" t="s">
        <v>1237</v>
      </c>
      <c r="F25374" t="s">
        <v>35744</v>
      </c>
    </row>
    <row r="25375" spans="1:6">
      <c r="A25375" t="s">
        <v>1792</v>
      </c>
      <c r="B25375" t="s">
        <v>398</v>
      </c>
      <c r="C25375" t="s">
        <v>23012</v>
      </c>
      <c r="D25375">
        <v>13</v>
      </c>
      <c r="E25375" t="s">
        <v>1237</v>
      </c>
      <c r="F25375" t="s">
        <v>35744</v>
      </c>
    </row>
    <row r="25376" spans="1:6">
      <c r="A25376" t="s">
        <v>1792</v>
      </c>
      <c r="B25376" t="s">
        <v>1243</v>
      </c>
      <c r="C25376" t="s">
        <v>23012</v>
      </c>
      <c r="D25376">
        <v>13</v>
      </c>
      <c r="E25376" t="s">
        <v>1237</v>
      </c>
      <c r="F25376" t="s">
        <v>35744</v>
      </c>
    </row>
    <row r="25377" spans="1:6">
      <c r="A25377" t="s">
        <v>1792</v>
      </c>
      <c r="B25377" t="s">
        <v>1244</v>
      </c>
      <c r="C25377" t="s">
        <v>23012</v>
      </c>
      <c r="D25377">
        <v>13</v>
      </c>
      <c r="E25377" t="s">
        <v>1237</v>
      </c>
      <c r="F25377" t="s">
        <v>35744</v>
      </c>
    </row>
    <row r="25378" spans="1:6">
      <c r="A25378" t="s">
        <v>1792</v>
      </c>
      <c r="B25378" t="s">
        <v>879</v>
      </c>
      <c r="C25378" t="s">
        <v>23012</v>
      </c>
      <c r="D25378">
        <v>13</v>
      </c>
      <c r="E25378" t="s">
        <v>1237</v>
      </c>
      <c r="F25378" t="s">
        <v>35744</v>
      </c>
    </row>
    <row r="25379" spans="1:6">
      <c r="A25379" t="s">
        <v>1792</v>
      </c>
      <c r="B25379" t="s">
        <v>395</v>
      </c>
      <c r="C25379" t="s">
        <v>23012</v>
      </c>
      <c r="D25379">
        <v>13</v>
      </c>
      <c r="E25379" t="s">
        <v>1237</v>
      </c>
      <c r="F25379" t="s">
        <v>35745</v>
      </c>
    </row>
    <row r="25380" spans="1:6">
      <c r="A25380" t="s">
        <v>1792</v>
      </c>
      <c r="B25380" t="s">
        <v>893</v>
      </c>
      <c r="C25380" t="s">
        <v>23012</v>
      </c>
      <c r="D25380">
        <v>13</v>
      </c>
      <c r="E25380" t="s">
        <v>1237</v>
      </c>
      <c r="F25380" t="s">
        <v>35745</v>
      </c>
    </row>
    <row r="25381" spans="1:6">
      <c r="A25381" t="s">
        <v>578</v>
      </c>
      <c r="B25381" t="s">
        <v>399</v>
      </c>
      <c r="C25381" t="s">
        <v>7549</v>
      </c>
      <c r="D25381">
        <v>12</v>
      </c>
      <c r="E25381" t="s">
        <v>399</v>
      </c>
      <c r="F25381" t="s">
        <v>35744</v>
      </c>
    </row>
    <row r="25382" spans="1:6">
      <c r="A25382" t="s">
        <v>578</v>
      </c>
      <c r="B25382" t="s">
        <v>23013</v>
      </c>
      <c r="C25382" t="s">
        <v>30381</v>
      </c>
      <c r="D25382">
        <v>60</v>
      </c>
      <c r="E25382" t="s">
        <v>399</v>
      </c>
      <c r="F25382" t="s">
        <v>35744</v>
      </c>
    </row>
    <row r="25383" spans="1:6">
      <c r="A25383" t="s">
        <v>578</v>
      </c>
      <c r="B25383" t="s">
        <v>400</v>
      </c>
      <c r="C25383" t="s">
        <v>23014</v>
      </c>
      <c r="D25383">
        <v>125</v>
      </c>
      <c r="E25383" t="s">
        <v>399</v>
      </c>
      <c r="F25383" t="s">
        <v>35744</v>
      </c>
    </row>
    <row r="25384" spans="1:6">
      <c r="A25384" t="s">
        <v>578</v>
      </c>
      <c r="B25384" t="s">
        <v>401</v>
      </c>
      <c r="C25384" t="s">
        <v>23015</v>
      </c>
      <c r="D25384">
        <v>50</v>
      </c>
      <c r="E25384" t="s">
        <v>399</v>
      </c>
      <c r="F25384" t="s">
        <v>35744</v>
      </c>
    </row>
    <row r="25385" spans="1:6">
      <c r="A25385" t="s">
        <v>578</v>
      </c>
      <c r="B25385" t="s">
        <v>403</v>
      </c>
      <c r="C25385" t="s">
        <v>23016</v>
      </c>
      <c r="D25385">
        <v>70</v>
      </c>
      <c r="E25385" t="s">
        <v>399</v>
      </c>
      <c r="F25385" t="s">
        <v>35744</v>
      </c>
    </row>
    <row r="25386" spans="1:6">
      <c r="A25386" t="s">
        <v>578</v>
      </c>
      <c r="B25386" t="s">
        <v>403</v>
      </c>
      <c r="C25386" t="s">
        <v>23017</v>
      </c>
      <c r="D25386">
        <v>25</v>
      </c>
      <c r="E25386" t="s">
        <v>399</v>
      </c>
      <c r="F25386" t="s">
        <v>35744</v>
      </c>
    </row>
    <row r="25387" spans="1:6">
      <c r="A25387" t="s">
        <v>578</v>
      </c>
      <c r="B25387" t="s">
        <v>23018</v>
      </c>
      <c r="C25387" t="s">
        <v>2017</v>
      </c>
      <c r="D25387">
        <v>50</v>
      </c>
      <c r="E25387" t="s">
        <v>399</v>
      </c>
      <c r="F25387" t="s">
        <v>35744</v>
      </c>
    </row>
    <row r="25388" spans="1:6">
      <c r="A25388" t="s">
        <v>578</v>
      </c>
      <c r="B25388" t="s">
        <v>406</v>
      </c>
      <c r="C25388" t="s">
        <v>23019</v>
      </c>
      <c r="D25388">
        <v>30</v>
      </c>
      <c r="E25388" t="s">
        <v>399</v>
      </c>
      <c r="F25388" t="s">
        <v>35744</v>
      </c>
    </row>
    <row r="25389" spans="1:6">
      <c r="A25389" t="s">
        <v>578</v>
      </c>
      <c r="B25389" t="s">
        <v>406</v>
      </c>
      <c r="C25389" t="s">
        <v>23020</v>
      </c>
      <c r="D25389">
        <v>28</v>
      </c>
      <c r="E25389" t="s">
        <v>399</v>
      </c>
      <c r="F25389" t="s">
        <v>35744</v>
      </c>
    </row>
    <row r="25390" spans="1:6">
      <c r="A25390" t="s">
        <v>578</v>
      </c>
      <c r="B25390" t="s">
        <v>406</v>
      </c>
      <c r="C25390" t="s">
        <v>23021</v>
      </c>
      <c r="D25390">
        <v>32</v>
      </c>
      <c r="E25390" t="s">
        <v>399</v>
      </c>
      <c r="F25390" t="s">
        <v>35744</v>
      </c>
    </row>
    <row r="25391" spans="1:6">
      <c r="A25391" t="s">
        <v>578</v>
      </c>
      <c r="B25391" t="s">
        <v>407</v>
      </c>
      <c r="C25391" t="s">
        <v>23022</v>
      </c>
      <c r="D25391">
        <v>26</v>
      </c>
      <c r="E25391" t="s">
        <v>399</v>
      </c>
      <c r="F25391" t="s">
        <v>35745</v>
      </c>
    </row>
    <row r="25392" spans="1:6">
      <c r="A25392" t="s">
        <v>578</v>
      </c>
      <c r="B25392" t="s">
        <v>408</v>
      </c>
      <c r="C25392" t="s">
        <v>23023</v>
      </c>
      <c r="D25392">
        <v>23.99</v>
      </c>
      <c r="E25392" t="s">
        <v>399</v>
      </c>
      <c r="F25392" t="s">
        <v>35745</v>
      </c>
    </row>
    <row r="25393" spans="1:6">
      <c r="A25393" t="s">
        <v>578</v>
      </c>
      <c r="B25393" t="s">
        <v>409</v>
      </c>
      <c r="C25393" t="s">
        <v>23024</v>
      </c>
      <c r="D25393">
        <v>22</v>
      </c>
      <c r="E25393" t="s">
        <v>399</v>
      </c>
      <c r="F25393" t="s">
        <v>35744</v>
      </c>
    </row>
    <row r="25394" spans="1:6">
      <c r="A25394" t="s">
        <v>578</v>
      </c>
      <c r="B25394" t="s">
        <v>410</v>
      </c>
      <c r="C25394" t="s">
        <v>23025</v>
      </c>
      <c r="D25394">
        <v>25</v>
      </c>
      <c r="E25394" t="s">
        <v>399</v>
      </c>
      <c r="F25394" t="s">
        <v>35744</v>
      </c>
    </row>
    <row r="25395" spans="1:6">
      <c r="A25395" t="s">
        <v>578</v>
      </c>
      <c r="B25395" t="s">
        <v>411</v>
      </c>
      <c r="C25395" t="s">
        <v>23026</v>
      </c>
      <c r="D25395">
        <v>27</v>
      </c>
      <c r="E25395" t="s">
        <v>399</v>
      </c>
      <c r="F25395" t="s">
        <v>35744</v>
      </c>
    </row>
    <row r="25396" spans="1:6">
      <c r="A25396" t="s">
        <v>578</v>
      </c>
      <c r="B25396" t="s">
        <v>412</v>
      </c>
      <c r="C25396" t="s">
        <v>23027</v>
      </c>
      <c r="D25396">
        <v>46</v>
      </c>
      <c r="E25396" t="s">
        <v>399</v>
      </c>
      <c r="F25396" t="s">
        <v>35744</v>
      </c>
    </row>
    <row r="25397" spans="1:6">
      <c r="A25397" t="s">
        <v>578</v>
      </c>
      <c r="B25397" t="s">
        <v>23028</v>
      </c>
      <c r="C25397" t="s">
        <v>23029</v>
      </c>
      <c r="D25397">
        <v>24</v>
      </c>
      <c r="E25397" t="s">
        <v>399</v>
      </c>
      <c r="F25397" t="s">
        <v>35744</v>
      </c>
    </row>
    <row r="25398" spans="1:6">
      <c r="A25398" t="s">
        <v>578</v>
      </c>
      <c r="B25398" t="s">
        <v>416</v>
      </c>
      <c r="C25398" t="s">
        <v>23030</v>
      </c>
      <c r="D25398">
        <v>46</v>
      </c>
      <c r="E25398" t="s">
        <v>399</v>
      </c>
      <c r="F25398" t="s">
        <v>35745</v>
      </c>
    </row>
    <row r="25399" spans="1:6">
      <c r="A25399" t="s">
        <v>578</v>
      </c>
      <c r="B25399" t="s">
        <v>416</v>
      </c>
      <c r="C25399" t="s">
        <v>23031</v>
      </c>
      <c r="D25399">
        <v>100</v>
      </c>
      <c r="E25399" t="s">
        <v>399</v>
      </c>
      <c r="F25399" t="s">
        <v>35745</v>
      </c>
    </row>
    <row r="25400" spans="1:6">
      <c r="A25400" t="s">
        <v>578</v>
      </c>
      <c r="B25400" t="s">
        <v>23032</v>
      </c>
      <c r="C25400" t="s">
        <v>23033</v>
      </c>
      <c r="D25400">
        <v>50</v>
      </c>
      <c r="E25400" t="s">
        <v>399</v>
      </c>
      <c r="F25400" t="s">
        <v>35745</v>
      </c>
    </row>
    <row r="25401" spans="1:6">
      <c r="A25401" t="s">
        <v>578</v>
      </c>
      <c r="B25401" t="s">
        <v>23034</v>
      </c>
      <c r="C25401" t="s">
        <v>30382</v>
      </c>
      <c r="D25401">
        <v>45</v>
      </c>
      <c r="E25401" t="s">
        <v>399</v>
      </c>
      <c r="F25401" t="s">
        <v>35745</v>
      </c>
    </row>
    <row r="25402" spans="1:6">
      <c r="A25402" t="s">
        <v>578</v>
      </c>
      <c r="B25402" t="s">
        <v>10301</v>
      </c>
      <c r="C25402" t="s">
        <v>23035</v>
      </c>
      <c r="D25402">
        <v>12</v>
      </c>
      <c r="E25402" t="s">
        <v>399</v>
      </c>
      <c r="F25402" t="s">
        <v>35744</v>
      </c>
    </row>
    <row r="25403" spans="1:6">
      <c r="A25403" t="s">
        <v>578</v>
      </c>
      <c r="B25403" t="s">
        <v>419</v>
      </c>
      <c r="C25403" t="s">
        <v>23036</v>
      </c>
      <c r="D25403">
        <v>17</v>
      </c>
      <c r="E25403" t="s">
        <v>399</v>
      </c>
      <c r="F25403" t="s">
        <v>35744</v>
      </c>
    </row>
    <row r="25404" spans="1:6">
      <c r="A25404" t="s">
        <v>578</v>
      </c>
      <c r="B25404" t="s">
        <v>420</v>
      </c>
      <c r="C25404" t="s">
        <v>23037</v>
      </c>
      <c r="D25404">
        <v>17</v>
      </c>
      <c r="E25404" t="s">
        <v>399</v>
      </c>
      <c r="F25404" t="s">
        <v>35745</v>
      </c>
    </row>
    <row r="25405" spans="1:6">
      <c r="A25405" t="s">
        <v>578</v>
      </c>
      <c r="B25405" t="s">
        <v>421</v>
      </c>
      <c r="C25405" t="s">
        <v>23038</v>
      </c>
      <c r="D25405">
        <v>22</v>
      </c>
      <c r="E25405" t="s">
        <v>399</v>
      </c>
      <c r="F25405" t="s">
        <v>35744</v>
      </c>
    </row>
    <row r="25406" spans="1:6">
      <c r="A25406" t="s">
        <v>578</v>
      </c>
      <c r="B25406" t="s">
        <v>422</v>
      </c>
      <c r="C25406" t="s">
        <v>23039</v>
      </c>
      <c r="D25406">
        <v>18.5</v>
      </c>
      <c r="E25406" t="s">
        <v>399</v>
      </c>
      <c r="F25406" t="s">
        <v>35744</v>
      </c>
    </row>
    <row r="25407" spans="1:6">
      <c r="A25407" t="s">
        <v>578</v>
      </c>
      <c r="B25407" t="s">
        <v>423</v>
      </c>
      <c r="C25407" t="s">
        <v>23040</v>
      </c>
      <c r="D25407">
        <v>17</v>
      </c>
      <c r="E25407" t="s">
        <v>399</v>
      </c>
      <c r="F25407" t="s">
        <v>35744</v>
      </c>
    </row>
    <row r="25408" spans="1:6">
      <c r="A25408" t="s">
        <v>578</v>
      </c>
      <c r="B25408" t="s">
        <v>424</v>
      </c>
      <c r="C25408" t="s">
        <v>23041</v>
      </c>
      <c r="D25408">
        <v>12</v>
      </c>
      <c r="E25408" t="s">
        <v>399</v>
      </c>
      <c r="F25408" t="s">
        <v>35744</v>
      </c>
    </row>
    <row r="25409" spans="1:6">
      <c r="A25409" t="s">
        <v>578</v>
      </c>
      <c r="B25409" t="s">
        <v>425</v>
      </c>
      <c r="C25409" t="s">
        <v>23042</v>
      </c>
      <c r="D25409">
        <v>15</v>
      </c>
      <c r="E25409" t="s">
        <v>399</v>
      </c>
      <c r="F25409" t="s">
        <v>35744</v>
      </c>
    </row>
    <row r="25410" spans="1:6">
      <c r="A25410" t="s">
        <v>578</v>
      </c>
      <c r="B25410" t="s">
        <v>426</v>
      </c>
      <c r="C25410" t="s">
        <v>23043</v>
      </c>
      <c r="D25410">
        <v>22</v>
      </c>
      <c r="E25410" t="s">
        <v>399</v>
      </c>
      <c r="F25410" t="s">
        <v>35745</v>
      </c>
    </row>
    <row r="25411" spans="1:6">
      <c r="A25411" t="s">
        <v>578</v>
      </c>
      <c r="B25411" t="s">
        <v>427</v>
      </c>
      <c r="C25411" t="s">
        <v>23044</v>
      </c>
      <c r="D25411">
        <v>49.99</v>
      </c>
      <c r="E25411" t="s">
        <v>399</v>
      </c>
      <c r="F25411" t="s">
        <v>35745</v>
      </c>
    </row>
    <row r="25412" spans="1:6">
      <c r="A25412" t="s">
        <v>578</v>
      </c>
      <c r="B25412" t="s">
        <v>428</v>
      </c>
      <c r="C25412" t="s">
        <v>23045</v>
      </c>
      <c r="D25412">
        <v>60</v>
      </c>
      <c r="E25412" t="s">
        <v>399</v>
      </c>
      <c r="F25412" t="s">
        <v>35744</v>
      </c>
    </row>
    <row r="25413" spans="1:6">
      <c r="A25413" t="s">
        <v>578</v>
      </c>
      <c r="B25413" t="s">
        <v>429</v>
      </c>
      <c r="C25413" t="s">
        <v>23046</v>
      </c>
      <c r="D25413">
        <v>65</v>
      </c>
      <c r="E25413" t="s">
        <v>399</v>
      </c>
      <c r="F25413" t="s">
        <v>35744</v>
      </c>
    </row>
    <row r="25414" spans="1:6">
      <c r="A25414" t="s">
        <v>578</v>
      </c>
      <c r="B25414" t="s">
        <v>430</v>
      </c>
      <c r="C25414" t="s">
        <v>23047</v>
      </c>
      <c r="D25414">
        <v>65</v>
      </c>
      <c r="E25414" t="s">
        <v>399</v>
      </c>
      <c r="F25414" t="s">
        <v>35744</v>
      </c>
    </row>
    <row r="25415" spans="1:6">
      <c r="A25415" t="s">
        <v>578</v>
      </c>
      <c r="B25415" t="s">
        <v>431</v>
      </c>
      <c r="C25415" t="s">
        <v>23013</v>
      </c>
      <c r="D25415">
        <v>60</v>
      </c>
      <c r="E25415" t="s">
        <v>399</v>
      </c>
      <c r="F25415" t="s">
        <v>35744</v>
      </c>
    </row>
    <row r="25416" spans="1:6">
      <c r="A25416" t="s">
        <v>578</v>
      </c>
      <c r="B25416" t="s">
        <v>400</v>
      </c>
      <c r="C25416" t="s">
        <v>23048</v>
      </c>
      <c r="D25416">
        <v>50</v>
      </c>
      <c r="E25416" t="s">
        <v>399</v>
      </c>
      <c r="F25416" t="s">
        <v>35744</v>
      </c>
    </row>
    <row r="25417" spans="1:6">
      <c r="A25417" t="s">
        <v>578</v>
      </c>
      <c r="B25417" t="s">
        <v>432</v>
      </c>
      <c r="C25417" t="s">
        <v>23049</v>
      </c>
      <c r="D25417">
        <v>120</v>
      </c>
      <c r="E25417" t="s">
        <v>399</v>
      </c>
      <c r="F25417" t="s">
        <v>35744</v>
      </c>
    </row>
    <row r="25418" spans="1:6">
      <c r="A25418" t="s">
        <v>578</v>
      </c>
      <c r="B25418" t="s">
        <v>433</v>
      </c>
      <c r="C25418" t="s">
        <v>23050</v>
      </c>
      <c r="D25418">
        <v>32</v>
      </c>
      <c r="E25418" t="s">
        <v>399</v>
      </c>
      <c r="F25418" t="s">
        <v>35744</v>
      </c>
    </row>
    <row r="25419" spans="1:6">
      <c r="A25419" t="s">
        <v>578</v>
      </c>
      <c r="B25419" t="s">
        <v>434</v>
      </c>
      <c r="C25419" t="s">
        <v>23051</v>
      </c>
      <c r="D25419">
        <v>68</v>
      </c>
      <c r="E25419" t="s">
        <v>399</v>
      </c>
      <c r="F25419" t="s">
        <v>35744</v>
      </c>
    </row>
    <row r="25420" spans="1:6">
      <c r="A25420" t="s">
        <v>578</v>
      </c>
      <c r="B25420" t="s">
        <v>435</v>
      </c>
      <c r="C25420" t="s">
        <v>23052</v>
      </c>
      <c r="D25420">
        <v>28.99</v>
      </c>
      <c r="E25420" t="s">
        <v>399</v>
      </c>
      <c r="F25420" t="s">
        <v>35745</v>
      </c>
    </row>
    <row r="25421" spans="1:6">
      <c r="A25421" t="s">
        <v>578</v>
      </c>
      <c r="B25421" t="s">
        <v>436</v>
      </c>
      <c r="C25421" t="s">
        <v>23053</v>
      </c>
      <c r="D25421">
        <v>65</v>
      </c>
      <c r="E25421" t="s">
        <v>399</v>
      </c>
      <c r="F25421" t="s">
        <v>35745</v>
      </c>
    </row>
    <row r="25422" spans="1:6">
      <c r="A25422" t="s">
        <v>578</v>
      </c>
      <c r="B25422" t="s">
        <v>437</v>
      </c>
      <c r="C25422" t="s">
        <v>23054</v>
      </c>
      <c r="D25422">
        <v>46</v>
      </c>
      <c r="E25422" t="s">
        <v>399</v>
      </c>
      <c r="F25422" t="s">
        <v>35744</v>
      </c>
    </row>
    <row r="25423" spans="1:6">
      <c r="A25423" t="s">
        <v>578</v>
      </c>
      <c r="B25423" t="s">
        <v>438</v>
      </c>
      <c r="C25423" t="s">
        <v>23055</v>
      </c>
      <c r="D25423">
        <v>45</v>
      </c>
      <c r="E25423" t="s">
        <v>399</v>
      </c>
      <c r="F25423" t="s">
        <v>35744</v>
      </c>
    </row>
    <row r="25424" spans="1:6">
      <c r="A25424" t="s">
        <v>578</v>
      </c>
      <c r="B25424" t="s">
        <v>439</v>
      </c>
      <c r="C25424" t="s">
        <v>23056</v>
      </c>
      <c r="D25424">
        <v>65</v>
      </c>
      <c r="E25424" t="s">
        <v>399</v>
      </c>
      <c r="F25424" t="s">
        <v>35744</v>
      </c>
    </row>
    <row r="25425" spans="1:6">
      <c r="A25425" t="s">
        <v>578</v>
      </c>
      <c r="B25425" t="s">
        <v>440</v>
      </c>
      <c r="C25425" t="s">
        <v>23057</v>
      </c>
      <c r="D25425">
        <v>130</v>
      </c>
      <c r="E25425" t="s">
        <v>399</v>
      </c>
      <c r="F25425" t="s">
        <v>35744</v>
      </c>
    </row>
    <row r="25426" spans="1:6">
      <c r="A25426" t="s">
        <v>578</v>
      </c>
      <c r="B25426" t="s">
        <v>441</v>
      </c>
      <c r="C25426" t="s">
        <v>23058</v>
      </c>
      <c r="D25426">
        <v>130</v>
      </c>
      <c r="E25426" t="s">
        <v>399</v>
      </c>
      <c r="F25426" t="s">
        <v>35744</v>
      </c>
    </row>
    <row r="25427" spans="1:6">
      <c r="A25427" t="s">
        <v>578</v>
      </c>
      <c r="B25427" t="s">
        <v>442</v>
      </c>
      <c r="C25427" t="s">
        <v>23014</v>
      </c>
      <c r="D25427">
        <v>125</v>
      </c>
      <c r="E25427" t="s">
        <v>399</v>
      </c>
      <c r="F25427" t="s">
        <v>35744</v>
      </c>
    </row>
    <row r="25428" spans="1:6">
      <c r="A25428" t="s">
        <v>578</v>
      </c>
      <c r="B25428" t="s">
        <v>401</v>
      </c>
      <c r="C25428" t="s">
        <v>23059</v>
      </c>
      <c r="D25428">
        <v>25</v>
      </c>
      <c r="E25428" t="s">
        <v>399</v>
      </c>
      <c r="F25428" t="s">
        <v>35744</v>
      </c>
    </row>
    <row r="25429" spans="1:6">
      <c r="A25429" t="s">
        <v>578</v>
      </c>
      <c r="B25429" t="s">
        <v>443</v>
      </c>
      <c r="C25429" t="s">
        <v>23060</v>
      </c>
      <c r="D25429">
        <v>24</v>
      </c>
      <c r="E25429" t="s">
        <v>399</v>
      </c>
      <c r="F25429" t="s">
        <v>35744</v>
      </c>
    </row>
    <row r="25430" spans="1:6">
      <c r="A25430" t="s">
        <v>578</v>
      </c>
      <c r="B25430" t="s">
        <v>444</v>
      </c>
      <c r="C25430" t="s">
        <v>23061</v>
      </c>
      <c r="D25430">
        <v>70</v>
      </c>
      <c r="E25430" t="s">
        <v>399</v>
      </c>
      <c r="F25430" t="s">
        <v>35745</v>
      </c>
    </row>
    <row r="25431" spans="1:6">
      <c r="A25431" t="s">
        <v>578</v>
      </c>
      <c r="B25431" t="s">
        <v>403</v>
      </c>
      <c r="C25431" t="s">
        <v>23062</v>
      </c>
      <c r="D25431">
        <v>30</v>
      </c>
      <c r="E25431" t="s">
        <v>399</v>
      </c>
      <c r="F25431" t="s">
        <v>35744</v>
      </c>
    </row>
    <row r="25432" spans="1:6">
      <c r="A25432" t="s">
        <v>578</v>
      </c>
      <c r="B25432" t="s">
        <v>443</v>
      </c>
      <c r="C25432" t="s">
        <v>23063</v>
      </c>
      <c r="D25432">
        <v>130</v>
      </c>
      <c r="E25432" t="s">
        <v>399</v>
      </c>
      <c r="F25432" t="s">
        <v>35744</v>
      </c>
    </row>
    <row r="25433" spans="1:6">
      <c r="A25433" t="s">
        <v>578</v>
      </c>
      <c r="B25433" t="s">
        <v>445</v>
      </c>
      <c r="C25433" t="s">
        <v>23064</v>
      </c>
      <c r="D25433">
        <v>23</v>
      </c>
      <c r="E25433" t="s">
        <v>399</v>
      </c>
      <c r="F25433" t="s">
        <v>35744</v>
      </c>
    </row>
    <row r="25434" spans="1:6">
      <c r="A25434" t="s">
        <v>578</v>
      </c>
      <c r="B25434" t="s">
        <v>446</v>
      </c>
      <c r="C25434" t="s">
        <v>23065</v>
      </c>
      <c r="D25434">
        <v>60</v>
      </c>
      <c r="E25434" t="s">
        <v>399</v>
      </c>
      <c r="F25434" t="s">
        <v>35745</v>
      </c>
    </row>
    <row r="25435" spans="1:6">
      <c r="A25435" t="s">
        <v>578</v>
      </c>
      <c r="B25435" t="s">
        <v>447</v>
      </c>
      <c r="C25435" t="s">
        <v>23066</v>
      </c>
      <c r="D25435">
        <v>27</v>
      </c>
      <c r="E25435" t="s">
        <v>399</v>
      </c>
      <c r="F25435" t="s">
        <v>35744</v>
      </c>
    </row>
    <row r="25436" spans="1:6">
      <c r="A25436" t="s">
        <v>578</v>
      </c>
      <c r="B25436" t="s">
        <v>448</v>
      </c>
      <c r="C25436" t="s">
        <v>23067</v>
      </c>
      <c r="D25436">
        <v>23</v>
      </c>
      <c r="E25436" t="s">
        <v>399</v>
      </c>
      <c r="F25436" t="s">
        <v>35744</v>
      </c>
    </row>
    <row r="25437" spans="1:6">
      <c r="A25437" t="s">
        <v>578</v>
      </c>
      <c r="B25437" t="s">
        <v>449</v>
      </c>
      <c r="C25437" t="s">
        <v>23068</v>
      </c>
      <c r="D25437">
        <v>62</v>
      </c>
      <c r="E25437" t="s">
        <v>399</v>
      </c>
      <c r="F25437" t="s">
        <v>35745</v>
      </c>
    </row>
    <row r="25438" spans="1:6">
      <c r="A25438" t="s">
        <v>578</v>
      </c>
      <c r="B25438" t="s">
        <v>450</v>
      </c>
      <c r="C25438" t="s">
        <v>23069</v>
      </c>
      <c r="D25438">
        <v>120</v>
      </c>
      <c r="E25438" t="s">
        <v>399</v>
      </c>
      <c r="F25438" t="s">
        <v>35744</v>
      </c>
    </row>
    <row r="25439" spans="1:6">
      <c r="A25439" t="s">
        <v>578</v>
      </c>
      <c r="B25439" t="s">
        <v>451</v>
      </c>
      <c r="C25439" t="s">
        <v>23070</v>
      </c>
      <c r="D25439">
        <v>28</v>
      </c>
      <c r="E25439" t="s">
        <v>399</v>
      </c>
      <c r="F25439" t="s">
        <v>35744</v>
      </c>
    </row>
    <row r="25440" spans="1:6">
      <c r="A25440" t="s">
        <v>578</v>
      </c>
      <c r="B25440" t="s">
        <v>452</v>
      </c>
      <c r="C25440" t="s">
        <v>23071</v>
      </c>
      <c r="D25440">
        <v>26.99</v>
      </c>
      <c r="E25440" t="s">
        <v>399</v>
      </c>
      <c r="F25440" t="s">
        <v>35745</v>
      </c>
    </row>
    <row r="25441" spans="1:6">
      <c r="A25441" t="s">
        <v>578</v>
      </c>
      <c r="B25441" t="s">
        <v>453</v>
      </c>
      <c r="C25441" t="s">
        <v>23072</v>
      </c>
      <c r="D25441">
        <v>23</v>
      </c>
      <c r="E25441" t="s">
        <v>399</v>
      </c>
      <c r="F25441" t="s">
        <v>35745</v>
      </c>
    </row>
    <row r="25442" spans="1:6">
      <c r="A25442" t="s">
        <v>1408</v>
      </c>
      <c r="B25442" t="s">
        <v>1299</v>
      </c>
      <c r="C25442" t="s">
        <v>7549</v>
      </c>
      <c r="D25442">
        <v>27</v>
      </c>
      <c r="E25442" t="s">
        <v>1299</v>
      </c>
      <c r="F25442" t="s">
        <v>35744</v>
      </c>
    </row>
    <row r="25443" spans="1:6">
      <c r="A25443" t="s">
        <v>1408</v>
      </c>
      <c r="B25443" t="s">
        <v>18037</v>
      </c>
      <c r="C25443" t="s">
        <v>30383</v>
      </c>
      <c r="D25443">
        <v>14</v>
      </c>
      <c r="E25443" t="s">
        <v>1299</v>
      </c>
      <c r="F25443" t="s">
        <v>35744</v>
      </c>
    </row>
    <row r="25444" spans="1:6">
      <c r="A25444" t="s">
        <v>1408</v>
      </c>
      <c r="B25444" t="s">
        <v>18038</v>
      </c>
      <c r="C25444" t="s">
        <v>18039</v>
      </c>
      <c r="D25444">
        <v>16</v>
      </c>
      <c r="E25444" t="s">
        <v>1299</v>
      </c>
      <c r="F25444" t="s">
        <v>35745</v>
      </c>
    </row>
    <row r="25445" spans="1:6">
      <c r="A25445" t="s">
        <v>1408</v>
      </c>
      <c r="B25445" t="s">
        <v>1300</v>
      </c>
      <c r="C25445" t="s">
        <v>18040</v>
      </c>
      <c r="D25445">
        <v>12</v>
      </c>
      <c r="E25445" t="s">
        <v>1299</v>
      </c>
      <c r="F25445" t="s">
        <v>35744</v>
      </c>
    </row>
    <row r="25446" spans="1:6">
      <c r="A25446" t="s">
        <v>1408</v>
      </c>
      <c r="B25446" t="s">
        <v>1302</v>
      </c>
      <c r="C25446" t="s">
        <v>18041</v>
      </c>
      <c r="D25446">
        <v>12</v>
      </c>
      <c r="E25446" t="s">
        <v>1299</v>
      </c>
      <c r="F25446" t="s">
        <v>35745</v>
      </c>
    </row>
    <row r="25447" spans="1:6">
      <c r="A25447" t="s">
        <v>1408</v>
      </c>
      <c r="B25447" t="s">
        <v>1302</v>
      </c>
      <c r="C25447" t="s">
        <v>18037</v>
      </c>
      <c r="D25447">
        <v>14</v>
      </c>
      <c r="E25447" t="s">
        <v>1299</v>
      </c>
      <c r="F25447" t="s">
        <v>35745</v>
      </c>
    </row>
    <row r="25448" spans="1:6">
      <c r="A25448" t="s">
        <v>1408</v>
      </c>
      <c r="B25448" t="s">
        <v>18038</v>
      </c>
      <c r="C25448" t="s">
        <v>18042</v>
      </c>
      <c r="D25448">
        <v>0.01</v>
      </c>
      <c r="E25448" t="s">
        <v>1299</v>
      </c>
      <c r="F25448" t="s">
        <v>35745</v>
      </c>
    </row>
    <row r="25449" spans="1:6">
      <c r="A25449" t="s">
        <v>1408</v>
      </c>
      <c r="B25449" t="s">
        <v>18043</v>
      </c>
      <c r="C25449" t="s">
        <v>18039</v>
      </c>
      <c r="D25449">
        <v>16</v>
      </c>
      <c r="E25449" t="s">
        <v>1299</v>
      </c>
      <c r="F25449" t="s">
        <v>35744</v>
      </c>
    </row>
    <row r="25450" spans="1:6">
      <c r="A25450" t="s">
        <v>1408</v>
      </c>
      <c r="B25450" t="s">
        <v>1300</v>
      </c>
      <c r="C25450" t="s">
        <v>18044</v>
      </c>
      <c r="D25450">
        <v>2.8</v>
      </c>
      <c r="E25450" t="s">
        <v>1299</v>
      </c>
      <c r="F25450" t="s">
        <v>35744</v>
      </c>
    </row>
    <row r="25451" spans="1:6">
      <c r="A25451" t="s">
        <v>1408</v>
      </c>
      <c r="B25451" t="s">
        <v>18045</v>
      </c>
      <c r="C25451" t="s">
        <v>18046</v>
      </c>
      <c r="D25451">
        <v>8</v>
      </c>
      <c r="E25451" t="s">
        <v>1299</v>
      </c>
      <c r="F25451" t="s">
        <v>35744</v>
      </c>
    </row>
    <row r="25452" spans="1:6">
      <c r="A25452" t="s">
        <v>1408</v>
      </c>
      <c r="B25452" t="s">
        <v>1304</v>
      </c>
      <c r="C25452" t="s">
        <v>18047</v>
      </c>
      <c r="D25452">
        <v>12</v>
      </c>
      <c r="E25452" t="s">
        <v>1299</v>
      </c>
      <c r="F25452" t="s">
        <v>35744</v>
      </c>
    </row>
    <row r="25453" spans="1:6">
      <c r="A25453" t="s">
        <v>1408</v>
      </c>
      <c r="B25453" t="s">
        <v>1305</v>
      </c>
      <c r="C25453" t="s">
        <v>18048</v>
      </c>
      <c r="D25453">
        <v>10</v>
      </c>
      <c r="E25453" t="s">
        <v>1299</v>
      </c>
      <c r="F25453" t="s">
        <v>35744</v>
      </c>
    </row>
    <row r="25454" spans="1:6">
      <c r="A25454" t="s">
        <v>1408</v>
      </c>
      <c r="B25454" t="s">
        <v>18049</v>
      </c>
      <c r="C25454" t="s">
        <v>18050</v>
      </c>
      <c r="D25454">
        <v>5</v>
      </c>
      <c r="E25454" t="s">
        <v>1299</v>
      </c>
      <c r="F25454" t="s">
        <v>35744</v>
      </c>
    </row>
    <row r="25455" spans="1:6">
      <c r="A25455" t="s">
        <v>1408</v>
      </c>
      <c r="B25455" t="s">
        <v>1306</v>
      </c>
      <c r="C25455" t="s">
        <v>18051</v>
      </c>
      <c r="D25455">
        <v>5</v>
      </c>
      <c r="E25455" t="s">
        <v>1299</v>
      </c>
      <c r="F25455" t="s">
        <v>35745</v>
      </c>
    </row>
    <row r="25456" spans="1:6">
      <c r="A25456" t="s">
        <v>1408</v>
      </c>
      <c r="B25456" t="s">
        <v>1307</v>
      </c>
      <c r="C25456" t="s">
        <v>18052</v>
      </c>
      <c r="D25456">
        <v>5</v>
      </c>
      <c r="E25456" t="s">
        <v>1299</v>
      </c>
      <c r="F25456" t="s">
        <v>35745</v>
      </c>
    </row>
    <row r="25457" spans="1:6">
      <c r="A25457" t="s">
        <v>1408</v>
      </c>
      <c r="B25457" t="s">
        <v>1028</v>
      </c>
      <c r="C25457" t="s">
        <v>18053</v>
      </c>
      <c r="D25457">
        <v>12</v>
      </c>
      <c r="E25457" t="s">
        <v>1299</v>
      </c>
      <c r="F25457" t="s">
        <v>35745</v>
      </c>
    </row>
    <row r="25458" spans="1:6">
      <c r="A25458" t="s">
        <v>1408</v>
      </c>
      <c r="B25458" t="s">
        <v>1308</v>
      </c>
      <c r="C25458" t="s">
        <v>18054</v>
      </c>
      <c r="D25458">
        <v>12</v>
      </c>
      <c r="E25458" t="s">
        <v>1299</v>
      </c>
      <c r="F25458" t="s">
        <v>35744</v>
      </c>
    </row>
    <row r="25459" spans="1:6">
      <c r="A25459" t="s">
        <v>1408</v>
      </c>
      <c r="B25459" t="s">
        <v>1309</v>
      </c>
      <c r="C25459" t="s">
        <v>18055</v>
      </c>
      <c r="D25459">
        <v>12</v>
      </c>
      <c r="E25459" t="s">
        <v>1299</v>
      </c>
      <c r="F25459" t="s">
        <v>35744</v>
      </c>
    </row>
    <row r="25460" spans="1:6">
      <c r="A25460" t="s">
        <v>1408</v>
      </c>
      <c r="B25460" t="s">
        <v>1310</v>
      </c>
      <c r="C25460" t="s">
        <v>18056</v>
      </c>
      <c r="D25460">
        <v>12</v>
      </c>
      <c r="E25460" t="s">
        <v>1299</v>
      </c>
      <c r="F25460" t="s">
        <v>35745</v>
      </c>
    </row>
    <row r="25461" spans="1:6">
      <c r="A25461" t="s">
        <v>1408</v>
      </c>
      <c r="B25461" t="s">
        <v>1311</v>
      </c>
      <c r="C25461" t="s">
        <v>18057</v>
      </c>
      <c r="D25461">
        <v>35</v>
      </c>
      <c r="E25461" t="s">
        <v>1299</v>
      </c>
      <c r="F25461" t="s">
        <v>35745</v>
      </c>
    </row>
    <row r="25462" spans="1:6">
      <c r="A25462" t="s">
        <v>1408</v>
      </c>
      <c r="B25462" t="s">
        <v>1312</v>
      </c>
      <c r="C25462" t="s">
        <v>18058</v>
      </c>
      <c r="D25462">
        <v>17</v>
      </c>
      <c r="E25462" t="s">
        <v>1299</v>
      </c>
      <c r="F25462" t="s">
        <v>35744</v>
      </c>
    </row>
    <row r="25463" spans="1:6">
      <c r="A25463" t="s">
        <v>1408</v>
      </c>
      <c r="B25463" t="s">
        <v>1315</v>
      </c>
      <c r="C25463" t="s">
        <v>18059</v>
      </c>
      <c r="D25463">
        <v>17</v>
      </c>
      <c r="E25463" t="s">
        <v>1299</v>
      </c>
      <c r="F25463" t="s">
        <v>35744</v>
      </c>
    </row>
    <row r="25464" spans="1:6">
      <c r="A25464" t="s">
        <v>1408</v>
      </c>
      <c r="B25464" t="s">
        <v>1316</v>
      </c>
      <c r="C25464" t="s">
        <v>18060</v>
      </c>
      <c r="D25464">
        <v>14</v>
      </c>
      <c r="E25464" t="s">
        <v>1299</v>
      </c>
      <c r="F25464" t="s">
        <v>35744</v>
      </c>
    </row>
    <row r="25465" spans="1:6">
      <c r="A25465" t="s">
        <v>1408</v>
      </c>
      <c r="B25465" t="s">
        <v>1317</v>
      </c>
      <c r="C25465" t="s">
        <v>30384</v>
      </c>
      <c r="D25465">
        <v>16</v>
      </c>
      <c r="E25465" t="s">
        <v>1299</v>
      </c>
      <c r="F25465" t="s">
        <v>35745</v>
      </c>
    </row>
    <row r="25466" spans="1:6">
      <c r="A25466" t="s">
        <v>1408</v>
      </c>
      <c r="B25466" t="s">
        <v>18063</v>
      </c>
      <c r="C25466" t="s">
        <v>18064</v>
      </c>
      <c r="D25466">
        <v>17</v>
      </c>
      <c r="E25466" t="s">
        <v>1299</v>
      </c>
      <c r="F25466" t="s">
        <v>35745</v>
      </c>
    </row>
    <row r="25467" spans="1:6">
      <c r="A25467" t="s">
        <v>1408</v>
      </c>
      <c r="B25467" t="s">
        <v>6349</v>
      </c>
      <c r="C25467" t="s">
        <v>18065</v>
      </c>
      <c r="D25467">
        <v>58</v>
      </c>
      <c r="E25467" t="s">
        <v>1299</v>
      </c>
      <c r="F25467" t="s">
        <v>35744</v>
      </c>
    </row>
    <row r="25468" spans="1:6">
      <c r="A25468" t="s">
        <v>1408</v>
      </c>
      <c r="B25468" t="s">
        <v>1320</v>
      </c>
      <c r="C25468" t="s">
        <v>18066</v>
      </c>
      <c r="D25468">
        <v>55</v>
      </c>
      <c r="E25468" t="s">
        <v>1299</v>
      </c>
      <c r="F25468" t="s">
        <v>35744</v>
      </c>
    </row>
    <row r="25469" spans="1:6">
      <c r="A25469" t="s">
        <v>1408</v>
      </c>
      <c r="B25469" t="s">
        <v>18067</v>
      </c>
      <c r="C25469" t="s">
        <v>18068</v>
      </c>
      <c r="D25469">
        <v>35</v>
      </c>
      <c r="E25469" t="s">
        <v>1299</v>
      </c>
      <c r="F25469" t="s">
        <v>35744</v>
      </c>
    </row>
    <row r="25470" spans="1:6">
      <c r="A25470" t="s">
        <v>1408</v>
      </c>
      <c r="B25470" t="s">
        <v>1321</v>
      </c>
      <c r="C25470" t="s">
        <v>18069</v>
      </c>
      <c r="D25470">
        <v>12</v>
      </c>
      <c r="E25470" t="s">
        <v>1299</v>
      </c>
      <c r="F25470" t="s">
        <v>35744</v>
      </c>
    </row>
    <row r="25471" spans="1:6">
      <c r="A25471" t="s">
        <v>1413</v>
      </c>
      <c r="B25471" t="s">
        <v>30385</v>
      </c>
      <c r="C25471" t="s">
        <v>30385</v>
      </c>
      <c r="D25471">
        <v>94.99</v>
      </c>
      <c r="E25471" t="s">
        <v>1410</v>
      </c>
      <c r="F25471" t="s">
        <v>35744</v>
      </c>
    </row>
    <row r="25472" spans="1:6">
      <c r="A25472" t="s">
        <v>1413</v>
      </c>
      <c r="B25472" t="s">
        <v>1604</v>
      </c>
      <c r="C25472" t="s">
        <v>15178</v>
      </c>
      <c r="D25472">
        <v>94.99</v>
      </c>
      <c r="E25472" t="s">
        <v>1410</v>
      </c>
      <c r="F25472" t="s">
        <v>35744</v>
      </c>
    </row>
    <row r="25473" spans="1:6">
      <c r="A25473" t="s">
        <v>1413</v>
      </c>
      <c r="B25473" t="s">
        <v>1605</v>
      </c>
      <c r="C25473" t="s">
        <v>15179</v>
      </c>
      <c r="D25473">
        <v>47.99</v>
      </c>
      <c r="E25473" t="s">
        <v>1410</v>
      </c>
      <c r="F25473" t="s">
        <v>35745</v>
      </c>
    </row>
    <row r="25474" spans="1:6">
      <c r="A25474" t="s">
        <v>1413</v>
      </c>
      <c r="B25474" t="s">
        <v>1606</v>
      </c>
      <c r="C25474" t="s">
        <v>15180</v>
      </c>
      <c r="D25474">
        <v>42.99</v>
      </c>
      <c r="E25474" t="s">
        <v>1410</v>
      </c>
      <c r="F25474" t="s">
        <v>35745</v>
      </c>
    </row>
    <row r="25475" spans="1:6">
      <c r="A25475" t="s">
        <v>1413</v>
      </c>
      <c r="B25475" t="s">
        <v>1613</v>
      </c>
      <c r="C25475" t="s">
        <v>15181</v>
      </c>
      <c r="D25475">
        <v>21.99</v>
      </c>
      <c r="E25475" t="s">
        <v>1410</v>
      </c>
      <c r="F25475" t="s">
        <v>35745</v>
      </c>
    </row>
    <row r="25476" spans="1:6">
      <c r="A25476" t="s">
        <v>1413</v>
      </c>
      <c r="B25476" t="s">
        <v>1615</v>
      </c>
      <c r="C25476" t="s">
        <v>15182</v>
      </c>
      <c r="D25476">
        <v>21.99</v>
      </c>
      <c r="E25476" t="s">
        <v>1410</v>
      </c>
      <c r="F25476" t="s">
        <v>35745</v>
      </c>
    </row>
    <row r="25477" spans="1:6">
      <c r="A25477" t="s">
        <v>1413</v>
      </c>
      <c r="B25477" t="s">
        <v>1616</v>
      </c>
      <c r="C25477" t="s">
        <v>15183</v>
      </c>
      <c r="D25477">
        <v>21.99</v>
      </c>
      <c r="E25477" t="s">
        <v>1410</v>
      </c>
      <c r="F25477" t="s">
        <v>35745</v>
      </c>
    </row>
    <row r="25478" spans="1:6">
      <c r="A25478" t="s">
        <v>1413</v>
      </c>
      <c r="B25478" t="s">
        <v>1617</v>
      </c>
      <c r="C25478" t="s">
        <v>15184</v>
      </c>
      <c r="D25478">
        <v>21.99</v>
      </c>
      <c r="E25478" t="s">
        <v>1410</v>
      </c>
      <c r="F25478" t="s">
        <v>35745</v>
      </c>
    </row>
    <row r="25479" spans="1:6">
      <c r="A25479" t="s">
        <v>1413</v>
      </c>
      <c r="B25479" t="s">
        <v>1618</v>
      </c>
      <c r="C25479" t="s">
        <v>15185</v>
      </c>
      <c r="D25479">
        <v>21.99</v>
      </c>
      <c r="E25479" t="s">
        <v>1410</v>
      </c>
      <c r="F25479" t="s">
        <v>35744</v>
      </c>
    </row>
    <row r="25480" spans="1:6">
      <c r="A25480" t="s">
        <v>1413</v>
      </c>
      <c r="B25480" t="s">
        <v>1619</v>
      </c>
      <c r="C25480" t="s">
        <v>15186</v>
      </c>
      <c r="D25480">
        <v>21.99</v>
      </c>
      <c r="E25480" t="s">
        <v>1410</v>
      </c>
      <c r="F25480" t="s">
        <v>35745</v>
      </c>
    </row>
    <row r="25481" spans="1:6">
      <c r="A25481" t="s">
        <v>1413</v>
      </c>
      <c r="B25481" t="s">
        <v>1620</v>
      </c>
      <c r="C25481" t="s">
        <v>15187</v>
      </c>
      <c r="D25481">
        <v>21.99</v>
      </c>
      <c r="E25481" t="s">
        <v>1410</v>
      </c>
      <c r="F25481" t="s">
        <v>35744</v>
      </c>
    </row>
    <row r="25482" spans="1:6">
      <c r="A25482" t="s">
        <v>1413</v>
      </c>
      <c r="B25482" t="s">
        <v>1621</v>
      </c>
      <c r="C25482" t="s">
        <v>15188</v>
      </c>
      <c r="D25482">
        <v>31.99</v>
      </c>
      <c r="E25482" t="s">
        <v>1410</v>
      </c>
      <c r="F25482" t="s">
        <v>35744</v>
      </c>
    </row>
    <row r="25483" spans="1:6">
      <c r="A25483" t="s">
        <v>1413</v>
      </c>
      <c r="B25483" t="s">
        <v>1622</v>
      </c>
      <c r="C25483" t="s">
        <v>15189</v>
      </c>
      <c r="D25483">
        <v>31.99</v>
      </c>
      <c r="E25483" t="s">
        <v>1410</v>
      </c>
      <c r="F25483" t="s">
        <v>35744</v>
      </c>
    </row>
    <row r="25484" spans="1:6">
      <c r="A25484" t="s">
        <v>1413</v>
      </c>
      <c r="B25484" t="s">
        <v>1623</v>
      </c>
      <c r="C25484" t="s">
        <v>15190</v>
      </c>
      <c r="D25484">
        <v>25.99</v>
      </c>
      <c r="E25484" t="s">
        <v>1410</v>
      </c>
      <c r="F25484" t="s">
        <v>35744</v>
      </c>
    </row>
    <row r="25485" spans="1:6">
      <c r="A25485" t="s">
        <v>1413</v>
      </c>
      <c r="B25485" t="s">
        <v>1624</v>
      </c>
      <c r="C25485" t="s">
        <v>15191</v>
      </c>
      <c r="D25485">
        <v>16.989999999999998</v>
      </c>
      <c r="E25485" t="s">
        <v>1410</v>
      </c>
      <c r="F25485" t="s">
        <v>35745</v>
      </c>
    </row>
    <row r="25486" spans="1:6">
      <c r="A25486" t="s">
        <v>1413</v>
      </c>
      <c r="B25486" t="s">
        <v>1625</v>
      </c>
      <c r="C25486" t="s">
        <v>15192</v>
      </c>
      <c r="D25486">
        <v>27.99</v>
      </c>
      <c r="E25486" t="s">
        <v>1410</v>
      </c>
      <c r="F25486" t="s">
        <v>35745</v>
      </c>
    </row>
    <row r="25487" spans="1:6">
      <c r="A25487" t="s">
        <v>1413</v>
      </c>
      <c r="B25487" t="s">
        <v>1626</v>
      </c>
      <c r="C25487" t="s">
        <v>15193</v>
      </c>
      <c r="D25487">
        <v>26</v>
      </c>
      <c r="E25487" t="s">
        <v>1410</v>
      </c>
      <c r="F25487" t="s">
        <v>35745</v>
      </c>
    </row>
    <row r="25488" spans="1:6">
      <c r="A25488" t="s">
        <v>1413</v>
      </c>
      <c r="B25488" t="s">
        <v>1627</v>
      </c>
      <c r="C25488" t="s">
        <v>15194</v>
      </c>
      <c r="D25488">
        <v>20</v>
      </c>
      <c r="E25488" t="s">
        <v>1410</v>
      </c>
      <c r="F25488" t="s">
        <v>35745</v>
      </c>
    </row>
    <row r="25489" spans="1:6">
      <c r="A25489" t="s">
        <v>1413</v>
      </c>
      <c r="B25489" t="s">
        <v>1628</v>
      </c>
      <c r="C25489" t="s">
        <v>15195</v>
      </c>
      <c r="D25489">
        <v>16.5</v>
      </c>
      <c r="E25489" t="s">
        <v>1410</v>
      </c>
      <c r="F25489" t="s">
        <v>35744</v>
      </c>
    </row>
    <row r="25490" spans="1:6">
      <c r="A25490" t="s">
        <v>1413</v>
      </c>
      <c r="B25490" t="s">
        <v>1629</v>
      </c>
      <c r="C25490" t="s">
        <v>15196</v>
      </c>
      <c r="D25490">
        <v>16.5</v>
      </c>
      <c r="E25490" t="s">
        <v>1410</v>
      </c>
      <c r="F25490" t="s">
        <v>35744</v>
      </c>
    </row>
    <row r="25491" spans="1:6">
      <c r="A25491" t="s">
        <v>1413</v>
      </c>
      <c r="B25491" t="s">
        <v>1630</v>
      </c>
      <c r="C25491" t="s">
        <v>15197</v>
      </c>
      <c r="D25491">
        <v>16</v>
      </c>
      <c r="E25491" t="s">
        <v>1410</v>
      </c>
      <c r="F25491" t="s">
        <v>35745</v>
      </c>
    </row>
    <row r="25492" spans="1:6">
      <c r="A25492" t="s">
        <v>1133</v>
      </c>
      <c r="B25492" t="s">
        <v>1005</v>
      </c>
      <c r="C25492" t="s">
        <v>7549</v>
      </c>
      <c r="D25492">
        <v>10</v>
      </c>
      <c r="E25492" t="s">
        <v>1005</v>
      </c>
      <c r="F25492" t="s">
        <v>35744</v>
      </c>
    </row>
    <row r="25493" spans="1:6">
      <c r="A25493" t="s">
        <v>1133</v>
      </c>
      <c r="B25493" t="s">
        <v>30386</v>
      </c>
      <c r="C25493" t="s">
        <v>30386</v>
      </c>
      <c r="D25493">
        <v>17</v>
      </c>
      <c r="E25493" t="s">
        <v>1005</v>
      </c>
      <c r="F25493" t="s">
        <v>35744</v>
      </c>
    </row>
    <row r="25494" spans="1:6">
      <c r="A25494" t="s">
        <v>1133</v>
      </c>
      <c r="B25494" t="s">
        <v>6642</v>
      </c>
      <c r="C25494" t="s">
        <v>15575</v>
      </c>
      <c r="D25494">
        <v>15</v>
      </c>
      <c r="E25494" t="s">
        <v>1005</v>
      </c>
      <c r="F25494" t="s">
        <v>35745</v>
      </c>
    </row>
    <row r="25495" spans="1:6">
      <c r="A25495" t="s">
        <v>1133</v>
      </c>
      <c r="B25495" t="s">
        <v>15576</v>
      </c>
      <c r="C25495" t="s">
        <v>15577</v>
      </c>
      <c r="D25495">
        <v>14</v>
      </c>
      <c r="E25495" t="s">
        <v>1005</v>
      </c>
      <c r="F25495" t="s">
        <v>35744</v>
      </c>
    </row>
    <row r="25496" spans="1:6">
      <c r="A25496" t="s">
        <v>1133</v>
      </c>
      <c r="B25496" t="s">
        <v>15578</v>
      </c>
      <c r="C25496" t="s">
        <v>15579</v>
      </c>
      <c r="D25496">
        <v>10</v>
      </c>
      <c r="E25496" t="s">
        <v>1005</v>
      </c>
      <c r="F25496" t="s">
        <v>35745</v>
      </c>
    </row>
    <row r="25497" spans="1:6">
      <c r="A25497" t="s">
        <v>1133</v>
      </c>
      <c r="B25497" t="s">
        <v>7135</v>
      </c>
      <c r="C25497" t="s">
        <v>15580</v>
      </c>
      <c r="D25497">
        <v>10</v>
      </c>
      <c r="E25497" t="s">
        <v>1005</v>
      </c>
      <c r="F25497" t="s">
        <v>35744</v>
      </c>
    </row>
    <row r="25498" spans="1:6">
      <c r="A25498" t="s">
        <v>1133</v>
      </c>
      <c r="B25498" t="s">
        <v>15581</v>
      </c>
      <c r="C25498" t="s">
        <v>15582</v>
      </c>
      <c r="D25498">
        <v>10</v>
      </c>
      <c r="E25498" t="s">
        <v>1005</v>
      </c>
      <c r="F25498" t="s">
        <v>35745</v>
      </c>
    </row>
    <row r="25499" spans="1:6">
      <c r="A25499" t="s">
        <v>1133</v>
      </c>
      <c r="B25499" t="s">
        <v>1477</v>
      </c>
      <c r="C25499" t="s">
        <v>15583</v>
      </c>
      <c r="D25499">
        <v>12</v>
      </c>
      <c r="E25499" t="s">
        <v>1005</v>
      </c>
      <c r="F25499" t="s">
        <v>35745</v>
      </c>
    </row>
    <row r="25500" spans="1:6">
      <c r="A25500" t="s">
        <v>1133</v>
      </c>
      <c r="B25500" t="s">
        <v>15584</v>
      </c>
      <c r="C25500" t="s">
        <v>15585</v>
      </c>
      <c r="D25500">
        <v>16</v>
      </c>
      <c r="E25500" t="s">
        <v>1005</v>
      </c>
      <c r="F25500" t="s">
        <v>35745</v>
      </c>
    </row>
    <row r="25501" spans="1:6">
      <c r="A25501" t="s">
        <v>1133</v>
      </c>
      <c r="B25501" t="s">
        <v>1010</v>
      </c>
      <c r="C25501" t="s">
        <v>15586</v>
      </c>
      <c r="D25501">
        <v>16</v>
      </c>
      <c r="E25501" t="s">
        <v>1005</v>
      </c>
      <c r="F25501" t="s">
        <v>35744</v>
      </c>
    </row>
    <row r="25502" spans="1:6">
      <c r="A25502" t="s">
        <v>1133</v>
      </c>
      <c r="B25502" t="s">
        <v>1011</v>
      </c>
      <c r="C25502" t="s">
        <v>15587</v>
      </c>
      <c r="D25502">
        <v>17</v>
      </c>
      <c r="E25502" t="s">
        <v>1005</v>
      </c>
      <c r="F25502" t="s">
        <v>35744</v>
      </c>
    </row>
    <row r="25503" spans="1:6">
      <c r="A25503" t="s">
        <v>1133</v>
      </c>
      <c r="B25503" t="s">
        <v>1012</v>
      </c>
      <c r="C25503" t="s">
        <v>15588</v>
      </c>
      <c r="D25503">
        <v>17</v>
      </c>
      <c r="E25503" t="s">
        <v>1005</v>
      </c>
      <c r="F25503" t="s">
        <v>35744</v>
      </c>
    </row>
    <row r="25504" spans="1:6">
      <c r="A25504" t="s">
        <v>1133</v>
      </c>
      <c r="B25504" t="s">
        <v>1013</v>
      </c>
      <c r="C25504" t="s">
        <v>15589</v>
      </c>
      <c r="D25504">
        <v>18</v>
      </c>
      <c r="E25504" t="s">
        <v>1005</v>
      </c>
      <c r="F25504" t="s">
        <v>35744</v>
      </c>
    </row>
    <row r="25505" spans="1:6">
      <c r="A25505" t="s">
        <v>1133</v>
      </c>
      <c r="B25505" t="s">
        <v>7171</v>
      </c>
      <c r="C25505" t="s">
        <v>15590</v>
      </c>
      <c r="D25505">
        <v>9</v>
      </c>
      <c r="E25505" t="s">
        <v>1005</v>
      </c>
      <c r="F25505" t="s">
        <v>35744</v>
      </c>
    </row>
    <row r="25506" spans="1:6">
      <c r="A25506" t="s">
        <v>1137</v>
      </c>
      <c r="B25506" t="s">
        <v>35776</v>
      </c>
      <c r="C25506" t="s">
        <v>30387</v>
      </c>
      <c r="D25506">
        <v>17.899999999999999</v>
      </c>
      <c r="E25506" t="s">
        <v>1015</v>
      </c>
      <c r="F25506" t="s">
        <v>35744</v>
      </c>
    </row>
    <row r="25507" spans="1:6">
      <c r="A25507" t="s">
        <v>1137</v>
      </c>
      <c r="B25507" t="s">
        <v>23074</v>
      </c>
      <c r="C25507" t="s">
        <v>23075</v>
      </c>
      <c r="D25507">
        <v>11.97</v>
      </c>
      <c r="E25507" t="s">
        <v>1015</v>
      </c>
      <c r="F25507" t="s">
        <v>35744</v>
      </c>
    </row>
    <row r="25508" spans="1:6">
      <c r="A25508" t="s">
        <v>1137</v>
      </c>
      <c r="B25508" t="s">
        <v>1034</v>
      </c>
      <c r="C25508" t="s">
        <v>23076</v>
      </c>
      <c r="D25508">
        <v>11.97</v>
      </c>
      <c r="E25508" t="s">
        <v>1015</v>
      </c>
      <c r="F25508" t="s">
        <v>35745</v>
      </c>
    </row>
    <row r="25509" spans="1:6">
      <c r="A25509" t="s">
        <v>1137</v>
      </c>
      <c r="B25509" t="s">
        <v>1030</v>
      </c>
      <c r="C25509" t="s">
        <v>23077</v>
      </c>
      <c r="D25509">
        <v>11.97</v>
      </c>
      <c r="E25509" t="s">
        <v>1015</v>
      </c>
      <c r="F25509" t="s">
        <v>35745</v>
      </c>
    </row>
    <row r="25510" spans="1:6">
      <c r="A25510" t="s">
        <v>1137</v>
      </c>
      <c r="B25510" t="s">
        <v>1033</v>
      </c>
      <c r="C25510" t="s">
        <v>23078</v>
      </c>
      <c r="D25510">
        <v>12.19</v>
      </c>
      <c r="E25510" t="s">
        <v>1015</v>
      </c>
      <c r="F25510" t="s">
        <v>35745</v>
      </c>
    </row>
    <row r="25511" spans="1:6">
      <c r="A25511" t="s">
        <v>1137</v>
      </c>
      <c r="B25511" t="s">
        <v>1020</v>
      </c>
      <c r="C25511" t="s">
        <v>23079</v>
      </c>
      <c r="D25511">
        <v>12.5</v>
      </c>
      <c r="E25511" t="s">
        <v>1015</v>
      </c>
      <c r="F25511" t="s">
        <v>35744</v>
      </c>
    </row>
    <row r="25512" spans="1:6">
      <c r="A25512" t="s">
        <v>1137</v>
      </c>
      <c r="B25512" t="s">
        <v>1021</v>
      </c>
      <c r="C25512" t="s">
        <v>23080</v>
      </c>
      <c r="D25512">
        <v>17.899999999999999</v>
      </c>
      <c r="E25512" t="s">
        <v>1015</v>
      </c>
      <c r="F25512" t="s">
        <v>35745</v>
      </c>
    </row>
    <row r="25513" spans="1:6">
      <c r="A25513" t="s">
        <v>1137</v>
      </c>
      <c r="B25513" t="s">
        <v>23074</v>
      </c>
      <c r="C25513" t="s">
        <v>23081</v>
      </c>
      <c r="D25513">
        <v>17.899999999999999</v>
      </c>
      <c r="E25513" t="s">
        <v>1015</v>
      </c>
      <c r="F25513" t="s">
        <v>35744</v>
      </c>
    </row>
    <row r="25514" spans="1:6">
      <c r="A25514" t="s">
        <v>1137</v>
      </c>
      <c r="B25514" t="s">
        <v>23082</v>
      </c>
      <c r="C25514" t="s">
        <v>23083</v>
      </c>
      <c r="D25514">
        <v>17.899999999999999</v>
      </c>
      <c r="E25514" t="s">
        <v>1015</v>
      </c>
      <c r="F25514" t="s">
        <v>35745</v>
      </c>
    </row>
    <row r="25515" spans="1:6">
      <c r="A25515" t="s">
        <v>1137</v>
      </c>
      <c r="B25515" t="s">
        <v>1023</v>
      </c>
      <c r="C25515" t="s">
        <v>23084</v>
      </c>
      <c r="D25515">
        <v>17.8</v>
      </c>
      <c r="E25515" t="s">
        <v>1015</v>
      </c>
      <c r="F25515" t="s">
        <v>35745</v>
      </c>
    </row>
    <row r="25516" spans="1:6">
      <c r="A25516" t="s">
        <v>1137</v>
      </c>
      <c r="B25516" t="s">
        <v>23085</v>
      </c>
      <c r="C25516" t="s">
        <v>23086</v>
      </c>
      <c r="D25516">
        <v>17.899999999999999</v>
      </c>
      <c r="E25516" t="s">
        <v>1015</v>
      </c>
      <c r="F25516" t="s">
        <v>35745</v>
      </c>
    </row>
    <row r="25517" spans="1:6">
      <c r="A25517" t="s">
        <v>1137</v>
      </c>
      <c r="B25517" t="s">
        <v>23087</v>
      </c>
      <c r="C25517" t="s">
        <v>23088</v>
      </c>
      <c r="D25517">
        <v>7</v>
      </c>
      <c r="E25517" t="s">
        <v>1015</v>
      </c>
      <c r="F25517" t="s">
        <v>35745</v>
      </c>
    </row>
    <row r="25518" spans="1:6">
      <c r="A25518" t="s">
        <v>1137</v>
      </c>
      <c r="B25518" t="s">
        <v>1024</v>
      </c>
      <c r="C25518" t="s">
        <v>23089</v>
      </c>
      <c r="D25518">
        <v>7</v>
      </c>
      <c r="E25518" t="s">
        <v>1015</v>
      </c>
      <c r="F25518" t="s">
        <v>35745</v>
      </c>
    </row>
    <row r="25519" spans="1:6">
      <c r="A25519" t="s">
        <v>1137</v>
      </c>
      <c r="B25519" t="s">
        <v>1025</v>
      </c>
      <c r="C25519" t="s">
        <v>23090</v>
      </c>
      <c r="D25519">
        <v>7</v>
      </c>
      <c r="E25519" t="s">
        <v>1015</v>
      </c>
      <c r="F25519" t="s">
        <v>35745</v>
      </c>
    </row>
    <row r="25520" spans="1:6">
      <c r="A25520" t="s">
        <v>1137</v>
      </c>
      <c r="B25520" t="s">
        <v>1026</v>
      </c>
      <c r="C25520" t="s">
        <v>23091</v>
      </c>
      <c r="D25520">
        <v>7</v>
      </c>
      <c r="E25520" t="s">
        <v>1015</v>
      </c>
      <c r="F25520" t="s">
        <v>35745</v>
      </c>
    </row>
    <row r="25521" spans="1:6">
      <c r="A25521" t="s">
        <v>1137</v>
      </c>
      <c r="B25521" t="s">
        <v>1027</v>
      </c>
      <c r="C25521" t="s">
        <v>23092</v>
      </c>
      <c r="D25521">
        <v>7</v>
      </c>
      <c r="E25521" t="s">
        <v>1015</v>
      </c>
      <c r="F25521" t="s">
        <v>35745</v>
      </c>
    </row>
    <row r="25522" spans="1:6">
      <c r="A25522" t="s">
        <v>1137</v>
      </c>
      <c r="B25522" t="s">
        <v>1019</v>
      </c>
      <c r="C25522" t="s">
        <v>23093</v>
      </c>
      <c r="D25522">
        <v>7</v>
      </c>
      <c r="E25522" t="s">
        <v>1015</v>
      </c>
      <c r="F25522" t="s">
        <v>35745</v>
      </c>
    </row>
    <row r="25523" spans="1:6">
      <c r="A25523" t="s">
        <v>1137</v>
      </c>
      <c r="B25523" t="s">
        <v>1018</v>
      </c>
      <c r="C25523" t="s">
        <v>23094</v>
      </c>
      <c r="D25523">
        <v>7</v>
      </c>
      <c r="E25523" t="s">
        <v>1015</v>
      </c>
      <c r="F25523" t="s">
        <v>35745</v>
      </c>
    </row>
    <row r="25524" spans="1:6">
      <c r="A25524" t="s">
        <v>1137</v>
      </c>
      <c r="B25524" t="s">
        <v>1028</v>
      </c>
      <c r="C25524" t="s">
        <v>23095</v>
      </c>
      <c r="D25524">
        <v>7</v>
      </c>
      <c r="E25524" t="s">
        <v>1015</v>
      </c>
      <c r="F25524" t="s">
        <v>35745</v>
      </c>
    </row>
    <row r="25525" spans="1:6">
      <c r="A25525" t="s">
        <v>1137</v>
      </c>
      <c r="B25525" t="s">
        <v>1017</v>
      </c>
      <c r="C25525" t="s">
        <v>23096</v>
      </c>
      <c r="D25525">
        <v>11.97</v>
      </c>
      <c r="E25525" t="s">
        <v>1015</v>
      </c>
      <c r="F25525" t="s">
        <v>35745</v>
      </c>
    </row>
    <row r="25526" spans="1:6">
      <c r="A25526" t="s">
        <v>1137</v>
      </c>
      <c r="B25526" t="s">
        <v>1030</v>
      </c>
      <c r="C25526" t="s">
        <v>23097</v>
      </c>
      <c r="D25526">
        <v>11.97</v>
      </c>
      <c r="E25526" t="s">
        <v>1015</v>
      </c>
      <c r="F25526" t="s">
        <v>35745</v>
      </c>
    </row>
    <row r="25527" spans="1:6">
      <c r="A25527" t="s">
        <v>1137</v>
      </c>
      <c r="B25527" t="s">
        <v>23098</v>
      </c>
      <c r="C25527" t="s">
        <v>23099</v>
      </c>
      <c r="D25527">
        <v>11.97</v>
      </c>
      <c r="E25527" t="s">
        <v>1015</v>
      </c>
      <c r="F25527" t="s">
        <v>35745</v>
      </c>
    </row>
    <row r="25528" spans="1:6">
      <c r="A25528" t="s">
        <v>1137</v>
      </c>
      <c r="B25528" t="s">
        <v>1016</v>
      </c>
      <c r="C25528" t="s">
        <v>23100</v>
      </c>
      <c r="D25528">
        <v>11.97</v>
      </c>
      <c r="E25528" t="s">
        <v>1015</v>
      </c>
      <c r="F25528" t="s">
        <v>35745</v>
      </c>
    </row>
    <row r="25529" spans="1:6">
      <c r="A25529" t="s">
        <v>1137</v>
      </c>
      <c r="B25529" t="s">
        <v>1033</v>
      </c>
      <c r="C25529" t="s">
        <v>23101</v>
      </c>
      <c r="D25529">
        <v>11.97</v>
      </c>
      <c r="E25529" t="s">
        <v>1015</v>
      </c>
      <c r="F25529" t="s">
        <v>35745</v>
      </c>
    </row>
    <row r="25530" spans="1:6">
      <c r="A25530" t="s">
        <v>1137</v>
      </c>
      <c r="B25530" t="s">
        <v>1034</v>
      </c>
      <c r="C25530" t="s">
        <v>23102</v>
      </c>
      <c r="D25530">
        <v>4.79</v>
      </c>
      <c r="E25530" t="s">
        <v>1015</v>
      </c>
      <c r="F25530" t="s">
        <v>35745</v>
      </c>
    </row>
    <row r="25531" spans="1:6">
      <c r="A25531" t="s">
        <v>1137</v>
      </c>
      <c r="B25531" t="s">
        <v>1035</v>
      </c>
      <c r="C25531" t="s">
        <v>23103</v>
      </c>
      <c r="D25531">
        <v>4.79</v>
      </c>
      <c r="E25531" t="s">
        <v>1015</v>
      </c>
      <c r="F25531" t="s">
        <v>35744</v>
      </c>
    </row>
    <row r="25532" spans="1:6">
      <c r="A25532" t="s">
        <v>1137</v>
      </c>
      <c r="B25532" t="s">
        <v>1036</v>
      </c>
      <c r="C25532" t="s">
        <v>23104</v>
      </c>
      <c r="D25532">
        <v>4.79</v>
      </c>
      <c r="E25532" t="s">
        <v>1015</v>
      </c>
      <c r="F25532" t="s">
        <v>35744</v>
      </c>
    </row>
    <row r="25533" spans="1:6">
      <c r="A25533" t="s">
        <v>1137</v>
      </c>
      <c r="B25533" t="s">
        <v>1037</v>
      </c>
      <c r="C25533" t="s">
        <v>23105</v>
      </c>
      <c r="D25533">
        <v>4.79</v>
      </c>
      <c r="E25533" t="s">
        <v>1015</v>
      </c>
      <c r="F25533" t="s">
        <v>35745</v>
      </c>
    </row>
    <row r="25534" spans="1:6">
      <c r="A25534" t="s">
        <v>1137</v>
      </c>
      <c r="B25534" t="s">
        <v>1039</v>
      </c>
      <c r="C25534" t="s">
        <v>23106</v>
      </c>
      <c r="D25534">
        <v>4.79</v>
      </c>
      <c r="E25534" t="s">
        <v>1015</v>
      </c>
      <c r="F25534" t="s">
        <v>35744</v>
      </c>
    </row>
    <row r="25535" spans="1:6">
      <c r="A25535" t="s">
        <v>1137</v>
      </c>
      <c r="B25535" t="s">
        <v>5379</v>
      </c>
      <c r="C25535" t="s">
        <v>23107</v>
      </c>
      <c r="D25535">
        <v>4.79</v>
      </c>
      <c r="E25535" t="s">
        <v>1015</v>
      </c>
      <c r="F25535" t="s">
        <v>35744</v>
      </c>
    </row>
    <row r="25536" spans="1:6">
      <c r="A25536" t="s">
        <v>1137</v>
      </c>
      <c r="B25536" t="s">
        <v>1040</v>
      </c>
      <c r="C25536" t="s">
        <v>23108</v>
      </c>
      <c r="D25536">
        <v>4.79</v>
      </c>
      <c r="E25536" t="s">
        <v>1015</v>
      </c>
      <c r="F25536" t="s">
        <v>35744</v>
      </c>
    </row>
    <row r="25537" spans="1:6">
      <c r="A25537" t="s">
        <v>1137</v>
      </c>
      <c r="B25537" t="s">
        <v>1041</v>
      </c>
      <c r="C25537" t="s">
        <v>23109</v>
      </c>
      <c r="D25537">
        <v>7.5</v>
      </c>
      <c r="E25537" t="s">
        <v>1015</v>
      </c>
      <c r="F25537" t="s">
        <v>35744</v>
      </c>
    </row>
    <row r="25538" spans="1:6">
      <c r="A25538" t="s">
        <v>1438</v>
      </c>
      <c r="B25538" t="s">
        <v>22915</v>
      </c>
      <c r="C25538" t="s">
        <v>28926</v>
      </c>
      <c r="D25538">
        <v>10</v>
      </c>
      <c r="E25538" t="s">
        <v>1435</v>
      </c>
      <c r="F25538" t="s">
        <v>35744</v>
      </c>
    </row>
    <row r="25539" spans="1:6">
      <c r="A25539" t="s">
        <v>1438</v>
      </c>
      <c r="B25539" t="s">
        <v>22384</v>
      </c>
      <c r="C25539" t="s">
        <v>28927</v>
      </c>
      <c r="D25539">
        <v>23</v>
      </c>
      <c r="E25539" t="s">
        <v>1435</v>
      </c>
      <c r="F25539" t="s">
        <v>35744</v>
      </c>
    </row>
    <row r="25540" spans="1:6">
      <c r="A25540" t="s">
        <v>1438</v>
      </c>
      <c r="B25540" t="s">
        <v>22918</v>
      </c>
      <c r="C25540" t="s">
        <v>22919</v>
      </c>
      <c r="D25540">
        <v>23</v>
      </c>
      <c r="E25540" t="s">
        <v>1435</v>
      </c>
      <c r="F25540" t="s">
        <v>35744</v>
      </c>
    </row>
    <row r="25541" spans="1:6">
      <c r="A25541" t="s">
        <v>1438</v>
      </c>
      <c r="B25541" t="s">
        <v>6313</v>
      </c>
      <c r="C25541" t="s">
        <v>22920</v>
      </c>
      <c r="D25541">
        <v>23</v>
      </c>
      <c r="E25541" t="s">
        <v>1435</v>
      </c>
      <c r="F25541" t="s">
        <v>35744</v>
      </c>
    </row>
    <row r="25542" spans="1:6">
      <c r="A25542" t="s">
        <v>1438</v>
      </c>
      <c r="B25542" t="s">
        <v>22921</v>
      </c>
      <c r="C25542" t="s">
        <v>22922</v>
      </c>
      <c r="D25542">
        <v>23</v>
      </c>
      <c r="E25542" t="s">
        <v>1435</v>
      </c>
      <c r="F25542" t="s">
        <v>35745</v>
      </c>
    </row>
    <row r="25543" spans="1:6">
      <c r="A25543" t="s">
        <v>1438</v>
      </c>
      <c r="B25543" t="s">
        <v>1723</v>
      </c>
      <c r="C25543" t="s">
        <v>22923</v>
      </c>
      <c r="D25543">
        <v>10</v>
      </c>
      <c r="E25543" t="s">
        <v>1435</v>
      </c>
      <c r="F25543" t="s">
        <v>35744</v>
      </c>
    </row>
    <row r="25544" spans="1:6">
      <c r="A25544" t="s">
        <v>1438</v>
      </c>
      <c r="B25544" t="s">
        <v>22384</v>
      </c>
      <c r="C25544" t="s">
        <v>22914</v>
      </c>
      <c r="D25544">
        <v>10</v>
      </c>
      <c r="E25544" t="s">
        <v>1435</v>
      </c>
      <c r="F25544" t="s">
        <v>35744</v>
      </c>
    </row>
    <row r="25545" spans="1:6">
      <c r="A25545" t="s">
        <v>1467</v>
      </c>
      <c r="B25545" t="s">
        <v>1759</v>
      </c>
      <c r="C25545" t="s">
        <v>23166</v>
      </c>
      <c r="D25545">
        <v>14</v>
      </c>
      <c r="E25545" t="s">
        <v>1465</v>
      </c>
      <c r="F25545" t="s">
        <v>35744</v>
      </c>
    </row>
    <row r="25546" spans="1:6">
      <c r="A25546" t="s">
        <v>1467</v>
      </c>
      <c r="B25546" t="s">
        <v>1761</v>
      </c>
      <c r="C25546" t="s">
        <v>23167</v>
      </c>
      <c r="D25546">
        <v>10.99</v>
      </c>
      <c r="E25546" t="s">
        <v>1465</v>
      </c>
      <c r="F25546" t="s">
        <v>35744</v>
      </c>
    </row>
    <row r="25547" spans="1:6">
      <c r="A25547" t="s">
        <v>1467</v>
      </c>
      <c r="B25547" t="s">
        <v>1761</v>
      </c>
      <c r="C25547" t="s">
        <v>23168</v>
      </c>
      <c r="D25547">
        <v>21.9</v>
      </c>
      <c r="E25547" t="s">
        <v>1465</v>
      </c>
      <c r="F25547" t="s">
        <v>35744</v>
      </c>
    </row>
    <row r="25548" spans="1:6">
      <c r="A25548" t="s">
        <v>1453</v>
      </c>
      <c r="B25548" t="s">
        <v>1725</v>
      </c>
      <c r="C25548" t="s">
        <v>22816</v>
      </c>
      <c r="D25548">
        <v>25</v>
      </c>
      <c r="E25548" t="s">
        <v>1450</v>
      </c>
      <c r="F25548" t="s">
        <v>35744</v>
      </c>
    </row>
    <row r="25549" spans="1:6">
      <c r="A25549" t="s">
        <v>1453</v>
      </c>
      <c r="B25549" t="s">
        <v>1726</v>
      </c>
      <c r="C25549" t="s">
        <v>22817</v>
      </c>
      <c r="D25549">
        <v>25</v>
      </c>
      <c r="E25549" t="s">
        <v>1450</v>
      </c>
      <c r="F25549" t="s">
        <v>35745</v>
      </c>
    </row>
    <row r="25550" spans="1:6">
      <c r="A25550" t="s">
        <v>1453</v>
      </c>
      <c r="B25550" t="s">
        <v>1727</v>
      </c>
      <c r="C25550" t="s">
        <v>22818</v>
      </c>
      <c r="D25550">
        <v>28</v>
      </c>
      <c r="E25550" t="s">
        <v>1450</v>
      </c>
      <c r="F25550" t="s">
        <v>35744</v>
      </c>
    </row>
    <row r="25551" spans="1:6">
      <c r="A25551" t="s">
        <v>1453</v>
      </c>
      <c r="B25551" t="s">
        <v>1728</v>
      </c>
      <c r="C25551" t="s">
        <v>22819</v>
      </c>
      <c r="D25551">
        <v>15</v>
      </c>
      <c r="E25551" t="s">
        <v>1450</v>
      </c>
      <c r="F25551" t="s">
        <v>35744</v>
      </c>
    </row>
    <row r="25552" spans="1:6">
      <c r="A25552" t="s">
        <v>1453</v>
      </c>
      <c r="B25552" t="s">
        <v>1729</v>
      </c>
      <c r="C25552" t="s">
        <v>22820</v>
      </c>
      <c r="D25552">
        <v>15</v>
      </c>
      <c r="E25552" t="s">
        <v>1450</v>
      </c>
      <c r="F25552" t="s">
        <v>35745</v>
      </c>
    </row>
    <row r="25553" spans="1:6">
      <c r="A25553" t="s">
        <v>1453</v>
      </c>
      <c r="B25553" t="s">
        <v>1730</v>
      </c>
      <c r="C25553" t="s">
        <v>22821</v>
      </c>
      <c r="D25553">
        <v>15</v>
      </c>
      <c r="E25553" t="s">
        <v>1450</v>
      </c>
      <c r="F25553" t="s">
        <v>35744</v>
      </c>
    </row>
    <row r="25554" spans="1:6">
      <c r="A25554" t="s">
        <v>1453</v>
      </c>
      <c r="B25554" t="s">
        <v>1731</v>
      </c>
      <c r="C25554" t="s">
        <v>22822</v>
      </c>
      <c r="D25554">
        <v>10</v>
      </c>
      <c r="E25554" t="s">
        <v>1450</v>
      </c>
      <c r="F25554" t="s">
        <v>35744</v>
      </c>
    </row>
    <row r="25555" spans="1:6">
      <c r="A25555" t="s">
        <v>1453</v>
      </c>
      <c r="B25555" t="s">
        <v>1732</v>
      </c>
      <c r="C25555" t="s">
        <v>22823</v>
      </c>
      <c r="D25555">
        <v>18.5</v>
      </c>
      <c r="E25555" t="s">
        <v>1450</v>
      </c>
      <c r="F25555" t="s">
        <v>35744</v>
      </c>
    </row>
    <row r="25556" spans="1:6">
      <c r="A25556" t="s">
        <v>1453</v>
      </c>
      <c r="B25556" t="s">
        <v>1733</v>
      </c>
      <c r="C25556" t="s">
        <v>22824</v>
      </c>
      <c r="D25556">
        <v>28.5</v>
      </c>
      <c r="E25556" t="s">
        <v>1450</v>
      </c>
      <c r="F25556" t="s">
        <v>35744</v>
      </c>
    </row>
    <row r="25557" spans="1:6">
      <c r="A25557" t="s">
        <v>1399</v>
      </c>
      <c r="B25557" t="s">
        <v>22825</v>
      </c>
      <c r="C25557" t="s">
        <v>10145</v>
      </c>
      <c r="D25557">
        <v>12.99</v>
      </c>
      <c r="E25557" t="s">
        <v>1246</v>
      </c>
      <c r="F25557" t="s">
        <v>35744</v>
      </c>
    </row>
    <row r="25558" spans="1:6">
      <c r="A25558" t="s">
        <v>1399</v>
      </c>
      <c r="B25558" t="s">
        <v>1247</v>
      </c>
      <c r="C25558" t="s">
        <v>30388</v>
      </c>
      <c r="D25558">
        <v>24.99</v>
      </c>
      <c r="E25558" t="s">
        <v>1246</v>
      </c>
      <c r="F25558" t="s">
        <v>35744</v>
      </c>
    </row>
    <row r="25559" spans="1:6">
      <c r="A25559" t="s">
        <v>1399</v>
      </c>
      <c r="B25559" t="s">
        <v>10147</v>
      </c>
      <c r="C25559" t="s">
        <v>30389</v>
      </c>
      <c r="D25559">
        <v>25.99</v>
      </c>
      <c r="E25559" t="s">
        <v>1246</v>
      </c>
      <c r="F25559" t="s">
        <v>35744</v>
      </c>
    </row>
    <row r="25560" spans="1:6">
      <c r="A25560" t="s">
        <v>1399</v>
      </c>
      <c r="B25560" t="s">
        <v>1248</v>
      </c>
      <c r="C25560" t="s">
        <v>30390</v>
      </c>
      <c r="D25560">
        <v>25.99</v>
      </c>
      <c r="E25560" t="s">
        <v>1246</v>
      </c>
      <c r="F25560" t="s">
        <v>35744</v>
      </c>
    </row>
    <row r="25561" spans="1:6">
      <c r="A25561" t="s">
        <v>1399</v>
      </c>
      <c r="B25561" t="s">
        <v>1249</v>
      </c>
      <c r="C25561" t="s">
        <v>30391</v>
      </c>
      <c r="D25561">
        <v>0.01</v>
      </c>
      <c r="E25561" t="s">
        <v>1246</v>
      </c>
      <c r="F25561" t="s">
        <v>35744</v>
      </c>
    </row>
    <row r="25562" spans="1:6">
      <c r="A25562" t="s">
        <v>1399</v>
      </c>
      <c r="B25562" t="s">
        <v>10151</v>
      </c>
      <c r="C25562" t="s">
        <v>10152</v>
      </c>
      <c r="D25562">
        <v>0.01</v>
      </c>
      <c r="E25562" t="s">
        <v>1246</v>
      </c>
      <c r="F25562" t="s">
        <v>35744</v>
      </c>
    </row>
    <row r="25563" spans="1:6">
      <c r="A25563" t="s">
        <v>1399</v>
      </c>
      <c r="B25563" t="s">
        <v>10153</v>
      </c>
      <c r="C25563" t="s">
        <v>10154</v>
      </c>
      <c r="D25563">
        <v>19.989999999999998</v>
      </c>
      <c r="E25563" t="s">
        <v>1246</v>
      </c>
      <c r="F25563" t="s">
        <v>35744</v>
      </c>
    </row>
    <row r="25564" spans="1:6">
      <c r="A25564" t="s">
        <v>1399</v>
      </c>
      <c r="B25564" t="s">
        <v>1250</v>
      </c>
      <c r="C25564" t="s">
        <v>10155</v>
      </c>
      <c r="D25564">
        <v>19.989999999999998</v>
      </c>
      <c r="E25564" t="s">
        <v>1246</v>
      </c>
      <c r="F25564" t="s">
        <v>35745</v>
      </c>
    </row>
    <row r="25565" spans="1:6">
      <c r="A25565" t="s">
        <v>1399</v>
      </c>
      <c r="B25565" t="s">
        <v>1251</v>
      </c>
      <c r="C25565" t="s">
        <v>10156</v>
      </c>
      <c r="D25565">
        <v>19.989999999999998</v>
      </c>
      <c r="E25565" t="s">
        <v>1246</v>
      </c>
      <c r="F25565" t="s">
        <v>35745</v>
      </c>
    </row>
    <row r="25566" spans="1:6">
      <c r="A25566" t="s">
        <v>1399</v>
      </c>
      <c r="B25566" t="s">
        <v>1252</v>
      </c>
      <c r="C25566" t="s">
        <v>10157</v>
      </c>
      <c r="D25566">
        <v>19.989999999999998</v>
      </c>
      <c r="E25566" t="s">
        <v>1246</v>
      </c>
      <c r="F25566" t="s">
        <v>35744</v>
      </c>
    </row>
    <row r="25567" spans="1:6">
      <c r="A25567" t="s">
        <v>1399</v>
      </c>
      <c r="B25567" t="s">
        <v>1253</v>
      </c>
      <c r="C25567" t="s">
        <v>10158</v>
      </c>
      <c r="D25567">
        <v>19.989999999999998</v>
      </c>
      <c r="E25567" t="s">
        <v>1246</v>
      </c>
      <c r="F25567" t="s">
        <v>35745</v>
      </c>
    </row>
    <row r="25568" spans="1:6">
      <c r="A25568" t="s">
        <v>1399</v>
      </c>
      <c r="B25568" t="s">
        <v>10159</v>
      </c>
      <c r="C25568" t="s">
        <v>10160</v>
      </c>
      <c r="D25568">
        <v>19.989999999999998</v>
      </c>
      <c r="E25568" t="s">
        <v>1246</v>
      </c>
      <c r="F25568" t="s">
        <v>35745</v>
      </c>
    </row>
    <row r="25569" spans="1:6">
      <c r="A25569" t="s">
        <v>1399</v>
      </c>
      <c r="B25569" t="s">
        <v>10161</v>
      </c>
      <c r="C25569" t="s">
        <v>10162</v>
      </c>
      <c r="D25569">
        <v>20.99</v>
      </c>
      <c r="E25569" t="s">
        <v>1246</v>
      </c>
      <c r="F25569" t="s">
        <v>35744</v>
      </c>
    </row>
    <row r="25570" spans="1:6">
      <c r="A25570" t="s">
        <v>1399</v>
      </c>
      <c r="B25570" t="s">
        <v>10163</v>
      </c>
      <c r="C25570" t="s">
        <v>10164</v>
      </c>
      <c r="D25570">
        <v>20.99</v>
      </c>
      <c r="E25570" t="s">
        <v>1246</v>
      </c>
      <c r="F25570" t="s">
        <v>35744</v>
      </c>
    </row>
    <row r="25571" spans="1:6">
      <c r="A25571" t="s">
        <v>1399</v>
      </c>
      <c r="B25571" t="s">
        <v>1254</v>
      </c>
      <c r="C25571" t="s">
        <v>10165</v>
      </c>
      <c r="D25571">
        <v>20.99</v>
      </c>
      <c r="E25571" t="s">
        <v>1246</v>
      </c>
      <c r="F25571" t="s">
        <v>35745</v>
      </c>
    </row>
    <row r="25572" spans="1:6">
      <c r="A25572" t="s">
        <v>1399</v>
      </c>
      <c r="B25572" t="s">
        <v>1255</v>
      </c>
      <c r="C25572" t="s">
        <v>10166</v>
      </c>
      <c r="D25572">
        <v>12.99</v>
      </c>
      <c r="E25572" t="s">
        <v>1246</v>
      </c>
      <c r="F25572" t="s">
        <v>35744</v>
      </c>
    </row>
    <row r="25573" spans="1:6">
      <c r="A25573" t="s">
        <v>1399</v>
      </c>
      <c r="B25573" t="s">
        <v>1247</v>
      </c>
      <c r="C25573" t="s">
        <v>10167</v>
      </c>
      <c r="D25573">
        <v>19.989999999999998</v>
      </c>
      <c r="E25573" t="s">
        <v>1246</v>
      </c>
      <c r="F25573" t="s">
        <v>35744</v>
      </c>
    </row>
    <row r="25574" spans="1:6">
      <c r="A25574" t="s">
        <v>1399</v>
      </c>
      <c r="B25574" t="s">
        <v>1256</v>
      </c>
      <c r="C25574" t="s">
        <v>10168</v>
      </c>
      <c r="D25574">
        <v>19.989999999999998</v>
      </c>
      <c r="E25574" t="s">
        <v>1246</v>
      </c>
      <c r="F25574" t="s">
        <v>35745</v>
      </c>
    </row>
    <row r="25575" spans="1:6">
      <c r="A25575" t="s">
        <v>1399</v>
      </c>
      <c r="B25575" t="s">
        <v>1257</v>
      </c>
      <c r="C25575" t="s">
        <v>10169</v>
      </c>
      <c r="D25575">
        <v>19.989999999999998</v>
      </c>
      <c r="E25575" t="s">
        <v>1246</v>
      </c>
      <c r="F25575" t="s">
        <v>35744</v>
      </c>
    </row>
    <row r="25576" spans="1:6">
      <c r="A25576" t="s">
        <v>1399</v>
      </c>
      <c r="B25576" t="s">
        <v>1258</v>
      </c>
      <c r="C25576" t="s">
        <v>10170</v>
      </c>
      <c r="D25576">
        <v>19.989999999999998</v>
      </c>
      <c r="E25576" t="s">
        <v>1246</v>
      </c>
      <c r="F25576" t="s">
        <v>35744</v>
      </c>
    </row>
    <row r="25577" spans="1:6">
      <c r="A25577" t="s">
        <v>1399</v>
      </c>
      <c r="B25577" t="s">
        <v>1259</v>
      </c>
      <c r="C25577" t="s">
        <v>10174</v>
      </c>
      <c r="D25577">
        <v>24.99</v>
      </c>
      <c r="E25577" t="s">
        <v>1246</v>
      </c>
      <c r="F25577" t="s">
        <v>35745</v>
      </c>
    </row>
    <row r="25578" spans="1:6">
      <c r="A25578" t="s">
        <v>1399</v>
      </c>
      <c r="B25578" t="s">
        <v>1263</v>
      </c>
      <c r="C25578" t="s">
        <v>10175</v>
      </c>
      <c r="D25578">
        <v>24.99</v>
      </c>
      <c r="E25578" t="s">
        <v>1246</v>
      </c>
      <c r="F25578" t="s">
        <v>35745</v>
      </c>
    </row>
    <row r="25579" spans="1:6">
      <c r="A25579" t="s">
        <v>1399</v>
      </c>
      <c r="B25579" t="s">
        <v>1264</v>
      </c>
      <c r="C25579" t="s">
        <v>10176</v>
      </c>
      <c r="D25579">
        <v>17.989999999999998</v>
      </c>
      <c r="E25579" t="s">
        <v>1246</v>
      </c>
      <c r="F25579" t="s">
        <v>35745</v>
      </c>
    </row>
    <row r="25580" spans="1:6">
      <c r="A25580" t="s">
        <v>1399</v>
      </c>
      <c r="B25580" t="s">
        <v>1266</v>
      </c>
      <c r="C25580" t="s">
        <v>10177</v>
      </c>
      <c r="D25580">
        <v>18.989999999999998</v>
      </c>
      <c r="E25580" t="s">
        <v>1246</v>
      </c>
      <c r="F25580" t="s">
        <v>35744</v>
      </c>
    </row>
    <row r="25581" spans="1:6">
      <c r="A25581" t="s">
        <v>1399</v>
      </c>
      <c r="B25581" t="s">
        <v>1265</v>
      </c>
      <c r="C25581" t="s">
        <v>10178</v>
      </c>
      <c r="D25581">
        <v>25.99</v>
      </c>
      <c r="E25581" t="s">
        <v>1246</v>
      </c>
      <c r="F25581" t="s">
        <v>35744</v>
      </c>
    </row>
    <row r="25582" spans="1:6">
      <c r="A25582" t="s">
        <v>1399</v>
      </c>
      <c r="B25582" t="s">
        <v>1249</v>
      </c>
      <c r="C25582" t="s">
        <v>10148</v>
      </c>
      <c r="D25582">
        <v>25.99</v>
      </c>
      <c r="E25582" t="s">
        <v>1246</v>
      </c>
      <c r="F25582" t="s">
        <v>35744</v>
      </c>
    </row>
    <row r="25583" spans="1:6">
      <c r="A25583" t="s">
        <v>1399</v>
      </c>
      <c r="B25583" t="s">
        <v>1248</v>
      </c>
      <c r="C25583" t="s">
        <v>10179</v>
      </c>
      <c r="D25583">
        <v>32.99</v>
      </c>
      <c r="E25583" t="s">
        <v>1246</v>
      </c>
      <c r="F25583" t="s">
        <v>35744</v>
      </c>
    </row>
    <row r="25584" spans="1:6">
      <c r="A25584" t="s">
        <v>1399</v>
      </c>
      <c r="B25584" t="s">
        <v>1267</v>
      </c>
      <c r="C25584" t="s">
        <v>10180</v>
      </c>
      <c r="D25584">
        <v>32.99</v>
      </c>
      <c r="E25584" t="s">
        <v>1246</v>
      </c>
      <c r="F25584" t="s">
        <v>35745</v>
      </c>
    </row>
    <row r="25585" spans="1:6">
      <c r="A25585" t="s">
        <v>1399</v>
      </c>
      <c r="B25585" t="s">
        <v>1268</v>
      </c>
      <c r="C25585" t="s">
        <v>10181</v>
      </c>
      <c r="D25585">
        <v>32.99</v>
      </c>
      <c r="E25585" t="s">
        <v>1246</v>
      </c>
      <c r="F25585" t="s">
        <v>35745</v>
      </c>
    </row>
    <row r="25586" spans="1:6">
      <c r="A25586" t="s">
        <v>1399</v>
      </c>
      <c r="B25586" t="s">
        <v>1269</v>
      </c>
      <c r="C25586" t="s">
        <v>10182</v>
      </c>
      <c r="D25586">
        <v>32.99</v>
      </c>
      <c r="E25586" t="s">
        <v>1246</v>
      </c>
      <c r="F25586" t="s">
        <v>35745</v>
      </c>
    </row>
    <row r="25587" spans="1:6">
      <c r="A25587" t="s">
        <v>1399</v>
      </c>
      <c r="B25587" t="s">
        <v>1270</v>
      </c>
      <c r="C25587" t="s">
        <v>10183</v>
      </c>
      <c r="D25587">
        <v>24.99</v>
      </c>
      <c r="E25587" t="s">
        <v>1246</v>
      </c>
      <c r="F25587" t="s">
        <v>35745</v>
      </c>
    </row>
    <row r="25588" spans="1:6">
      <c r="A25588" t="s">
        <v>1399</v>
      </c>
      <c r="B25588" t="s">
        <v>10147</v>
      </c>
      <c r="C25588" t="s">
        <v>10184</v>
      </c>
      <c r="D25588">
        <v>19.989999999999998</v>
      </c>
      <c r="E25588" t="s">
        <v>1246</v>
      </c>
      <c r="F25588" t="s">
        <v>35744</v>
      </c>
    </row>
    <row r="25589" spans="1:6">
      <c r="A25589" t="s">
        <v>1399</v>
      </c>
      <c r="B25589" t="s">
        <v>1271</v>
      </c>
      <c r="C25589" t="s">
        <v>10185</v>
      </c>
      <c r="D25589">
        <v>19.989999999999998</v>
      </c>
      <c r="E25589" t="s">
        <v>1246</v>
      </c>
      <c r="F25589" t="s">
        <v>35745</v>
      </c>
    </row>
    <row r="25590" spans="1:6">
      <c r="A25590" t="s">
        <v>1399</v>
      </c>
      <c r="B25590" t="s">
        <v>1272</v>
      </c>
      <c r="C25590" t="s">
        <v>10186</v>
      </c>
      <c r="D25590">
        <v>0.5</v>
      </c>
      <c r="E25590" t="s">
        <v>1246</v>
      </c>
      <c r="F25590" t="s">
        <v>35744</v>
      </c>
    </row>
    <row r="25591" spans="1:6">
      <c r="A25591" t="s">
        <v>1418</v>
      </c>
      <c r="B25591" t="s">
        <v>30233</v>
      </c>
      <c r="C25591" t="s">
        <v>30233</v>
      </c>
      <c r="D25591">
        <v>30.5</v>
      </c>
      <c r="E25591" t="s">
        <v>1415</v>
      </c>
      <c r="F25591" t="s">
        <v>35744</v>
      </c>
    </row>
    <row r="25592" spans="1:6">
      <c r="A25592" t="s">
        <v>1418</v>
      </c>
      <c r="B25592" t="s">
        <v>1633</v>
      </c>
      <c r="C25592" t="s">
        <v>22970</v>
      </c>
      <c r="D25592">
        <v>33</v>
      </c>
      <c r="E25592" t="s">
        <v>1415</v>
      </c>
      <c r="F25592" t="s">
        <v>35744</v>
      </c>
    </row>
    <row r="25593" spans="1:6">
      <c r="A25593" t="s">
        <v>1418</v>
      </c>
      <c r="B25593" t="s">
        <v>2621</v>
      </c>
      <c r="C25593" t="s">
        <v>22971</v>
      </c>
      <c r="D25593">
        <v>31.9</v>
      </c>
      <c r="E25593" t="s">
        <v>1415</v>
      </c>
      <c r="F25593" t="s">
        <v>35744</v>
      </c>
    </row>
    <row r="25594" spans="1:6">
      <c r="A25594" t="s">
        <v>1418</v>
      </c>
      <c r="B25594" t="s">
        <v>1634</v>
      </c>
      <c r="C25594" t="s">
        <v>22972</v>
      </c>
      <c r="D25594">
        <v>30.5</v>
      </c>
      <c r="E25594" t="s">
        <v>1415</v>
      </c>
      <c r="F25594" t="s">
        <v>35744</v>
      </c>
    </row>
    <row r="25595" spans="1:6">
      <c r="A25595" t="s">
        <v>1418</v>
      </c>
      <c r="B25595" t="s">
        <v>2046</v>
      </c>
      <c r="C25595" t="s">
        <v>22973</v>
      </c>
      <c r="D25595">
        <v>33</v>
      </c>
      <c r="E25595" t="s">
        <v>1415</v>
      </c>
      <c r="F25595" t="s">
        <v>35744</v>
      </c>
    </row>
    <row r="25596" spans="1:6">
      <c r="A25596" t="s">
        <v>1418</v>
      </c>
      <c r="B25596" t="s">
        <v>1635</v>
      </c>
      <c r="C25596" t="s">
        <v>22974</v>
      </c>
      <c r="D25596">
        <v>30.5</v>
      </c>
      <c r="E25596" t="s">
        <v>1415</v>
      </c>
      <c r="F25596" t="s">
        <v>35744</v>
      </c>
    </row>
    <row r="25597" spans="1:6">
      <c r="A25597" t="s">
        <v>1418</v>
      </c>
      <c r="B25597" t="s">
        <v>1636</v>
      </c>
      <c r="C25597" t="s">
        <v>22975</v>
      </c>
      <c r="D25597">
        <v>48.5</v>
      </c>
      <c r="E25597" t="s">
        <v>1415</v>
      </c>
      <c r="F25597" t="s">
        <v>35744</v>
      </c>
    </row>
    <row r="25598" spans="1:6">
      <c r="A25598" t="s">
        <v>1418</v>
      </c>
      <c r="B25598" t="s">
        <v>1637</v>
      </c>
      <c r="C25598" t="s">
        <v>22976</v>
      </c>
      <c r="D25598">
        <v>35.5</v>
      </c>
      <c r="E25598" t="s">
        <v>1415</v>
      </c>
      <c r="F25598" t="s">
        <v>35744</v>
      </c>
    </row>
    <row r="25599" spans="1:6">
      <c r="A25599" t="s">
        <v>1418</v>
      </c>
      <c r="B25599" t="s">
        <v>1639</v>
      </c>
      <c r="C25599" t="s">
        <v>22977</v>
      </c>
      <c r="D25599">
        <v>30.5</v>
      </c>
      <c r="E25599" t="s">
        <v>1415</v>
      </c>
      <c r="F25599" t="s">
        <v>35745</v>
      </c>
    </row>
    <row r="25600" spans="1:6">
      <c r="A25600" t="s">
        <v>1418</v>
      </c>
      <c r="B25600" t="s">
        <v>22978</v>
      </c>
      <c r="C25600" t="s">
        <v>22979</v>
      </c>
      <c r="D25600">
        <v>33</v>
      </c>
      <c r="E25600" t="s">
        <v>1415</v>
      </c>
      <c r="F25600" t="s">
        <v>35744</v>
      </c>
    </row>
    <row r="25601" spans="1:6">
      <c r="A25601" t="s">
        <v>1418</v>
      </c>
      <c r="B25601" t="s">
        <v>22980</v>
      </c>
      <c r="C25601" t="s">
        <v>22981</v>
      </c>
      <c r="D25601">
        <v>33</v>
      </c>
      <c r="E25601" t="s">
        <v>1415</v>
      </c>
      <c r="F25601" t="s">
        <v>35744</v>
      </c>
    </row>
    <row r="25602" spans="1:6">
      <c r="A25602" t="s">
        <v>1418</v>
      </c>
      <c r="B25602" t="s">
        <v>1641</v>
      </c>
      <c r="C25602" t="s">
        <v>22982</v>
      </c>
      <c r="D25602">
        <v>31.9</v>
      </c>
      <c r="E25602" t="s">
        <v>1415</v>
      </c>
      <c r="F25602" t="s">
        <v>35744</v>
      </c>
    </row>
    <row r="25603" spans="1:6">
      <c r="A25603" t="s">
        <v>1418</v>
      </c>
      <c r="B25603" t="s">
        <v>1642</v>
      </c>
      <c r="C25603" t="s">
        <v>22983</v>
      </c>
      <c r="D25603">
        <v>35.5</v>
      </c>
      <c r="E25603" t="s">
        <v>1415</v>
      </c>
      <c r="F25603" t="s">
        <v>35744</v>
      </c>
    </row>
    <row r="25604" spans="1:6">
      <c r="A25604" t="s">
        <v>1418</v>
      </c>
      <c r="B25604" t="s">
        <v>22984</v>
      </c>
      <c r="C25604" t="s">
        <v>22985</v>
      </c>
      <c r="D25604">
        <v>48.5</v>
      </c>
      <c r="E25604" t="s">
        <v>1415</v>
      </c>
      <c r="F25604" t="s">
        <v>35744</v>
      </c>
    </row>
    <row r="25605" spans="1:6">
      <c r="A25605" t="s">
        <v>1418</v>
      </c>
      <c r="B25605" t="s">
        <v>1645</v>
      </c>
      <c r="C25605" t="s">
        <v>22986</v>
      </c>
      <c r="D25605">
        <v>48.5</v>
      </c>
      <c r="E25605" t="s">
        <v>1415</v>
      </c>
      <c r="F25605" t="s">
        <v>35744</v>
      </c>
    </row>
    <row r="25606" spans="1:6">
      <c r="A25606" t="s">
        <v>1418</v>
      </c>
      <c r="B25606" t="s">
        <v>1646</v>
      </c>
      <c r="C25606" t="s">
        <v>22987</v>
      </c>
      <c r="D25606">
        <v>21.9</v>
      </c>
      <c r="E25606" t="s">
        <v>1415</v>
      </c>
      <c r="F25606" t="s">
        <v>35744</v>
      </c>
    </row>
    <row r="25607" spans="1:6">
      <c r="A25607" t="s">
        <v>1418</v>
      </c>
      <c r="B25607" t="s">
        <v>1647</v>
      </c>
      <c r="C25607" t="s">
        <v>22988</v>
      </c>
      <c r="D25607">
        <v>44.5</v>
      </c>
      <c r="E25607" t="s">
        <v>1415</v>
      </c>
      <c r="F25607" t="s">
        <v>35744</v>
      </c>
    </row>
    <row r="25608" spans="1:6">
      <c r="A25608" t="s">
        <v>1418</v>
      </c>
      <c r="B25608" t="s">
        <v>22989</v>
      </c>
      <c r="C25608" t="s">
        <v>22990</v>
      </c>
      <c r="D25608">
        <v>21.9</v>
      </c>
      <c r="E25608" t="s">
        <v>1415</v>
      </c>
      <c r="F25608" t="s">
        <v>35744</v>
      </c>
    </row>
    <row r="25609" spans="1:6">
      <c r="A25609" t="s">
        <v>1418</v>
      </c>
      <c r="B25609" t="s">
        <v>1651</v>
      </c>
      <c r="C25609" t="s">
        <v>22991</v>
      </c>
      <c r="D25609">
        <v>27.9</v>
      </c>
      <c r="E25609" t="s">
        <v>1415</v>
      </c>
      <c r="F25609" t="s">
        <v>35745</v>
      </c>
    </row>
    <row r="25610" spans="1:6">
      <c r="A25610" t="s">
        <v>1418</v>
      </c>
      <c r="B25610" t="s">
        <v>1652</v>
      </c>
      <c r="C25610" t="s">
        <v>22992</v>
      </c>
      <c r="D25610">
        <v>27.9</v>
      </c>
      <c r="E25610" t="s">
        <v>1415</v>
      </c>
      <c r="F25610" t="s">
        <v>35745</v>
      </c>
    </row>
    <row r="25611" spans="1:6">
      <c r="A25611" t="s">
        <v>1418</v>
      </c>
      <c r="B25611" t="s">
        <v>1653</v>
      </c>
      <c r="C25611" t="s">
        <v>22993</v>
      </c>
      <c r="D25611">
        <v>27.9</v>
      </c>
      <c r="E25611" t="s">
        <v>1415</v>
      </c>
      <c r="F25611" t="s">
        <v>35745</v>
      </c>
    </row>
    <row r="25612" spans="1:6">
      <c r="A25612" t="s">
        <v>1418</v>
      </c>
      <c r="B25612" t="s">
        <v>1657</v>
      </c>
      <c r="C25612" t="s">
        <v>22994</v>
      </c>
      <c r="D25612">
        <v>5.5</v>
      </c>
      <c r="E25612" t="s">
        <v>1415</v>
      </c>
      <c r="F25612" t="s">
        <v>35745</v>
      </c>
    </row>
    <row r="25613" spans="1:6">
      <c r="A25613" t="s">
        <v>1418</v>
      </c>
      <c r="B25613" t="s">
        <v>1658</v>
      </c>
      <c r="C25613" t="s">
        <v>1659</v>
      </c>
      <c r="D25613">
        <v>12.9</v>
      </c>
      <c r="E25613" t="s">
        <v>1415</v>
      </c>
      <c r="F25613" t="s">
        <v>35744</v>
      </c>
    </row>
    <row r="25614" spans="1:6">
      <c r="A25614" t="s">
        <v>1418</v>
      </c>
      <c r="B25614" t="s">
        <v>1659</v>
      </c>
      <c r="C25614" t="s">
        <v>1660</v>
      </c>
      <c r="D25614">
        <v>15.5</v>
      </c>
      <c r="E25614" t="s">
        <v>1415</v>
      </c>
      <c r="F25614" t="s">
        <v>35744</v>
      </c>
    </row>
    <row r="25615" spans="1:6">
      <c r="A25615" t="s">
        <v>1418</v>
      </c>
      <c r="B25615" t="s">
        <v>1660</v>
      </c>
      <c r="C25615" t="s">
        <v>1661</v>
      </c>
      <c r="D25615">
        <v>7.9</v>
      </c>
      <c r="E25615" t="s">
        <v>1415</v>
      </c>
      <c r="F25615" t="s">
        <v>35744</v>
      </c>
    </row>
    <row r="25616" spans="1:6">
      <c r="A25616" t="s">
        <v>1418</v>
      </c>
      <c r="B25616" t="s">
        <v>1661</v>
      </c>
      <c r="C25616" t="s">
        <v>1662</v>
      </c>
      <c r="D25616">
        <v>5.5</v>
      </c>
      <c r="E25616" t="s">
        <v>1415</v>
      </c>
      <c r="F25616" t="s">
        <v>35744</v>
      </c>
    </row>
    <row r="25617" spans="1:6">
      <c r="A25617" t="s">
        <v>1418</v>
      </c>
      <c r="B25617" t="s">
        <v>1662</v>
      </c>
      <c r="C25617" t="s">
        <v>1663</v>
      </c>
      <c r="D25617">
        <v>15.5</v>
      </c>
      <c r="E25617" t="s">
        <v>1415</v>
      </c>
      <c r="F25617" t="s">
        <v>35744</v>
      </c>
    </row>
    <row r="25618" spans="1:6">
      <c r="A25618" t="s">
        <v>1418</v>
      </c>
      <c r="B25618" t="s">
        <v>1663</v>
      </c>
      <c r="C25618" t="s">
        <v>1664</v>
      </c>
      <c r="D25618">
        <v>19</v>
      </c>
      <c r="E25618" t="s">
        <v>1415</v>
      </c>
      <c r="F25618" t="s">
        <v>35744</v>
      </c>
    </row>
    <row r="25619" spans="1:6">
      <c r="A25619" t="s">
        <v>1418</v>
      </c>
      <c r="B25619" t="s">
        <v>1664</v>
      </c>
      <c r="C25619" t="s">
        <v>22995</v>
      </c>
      <c r="D25619">
        <v>17.899999999999999</v>
      </c>
      <c r="E25619" t="s">
        <v>1415</v>
      </c>
      <c r="F25619" t="s">
        <v>35744</v>
      </c>
    </row>
    <row r="25620" spans="1:6">
      <c r="A25620" t="s">
        <v>1418</v>
      </c>
      <c r="B25620" t="s">
        <v>1665</v>
      </c>
      <c r="C25620" t="s">
        <v>22996</v>
      </c>
      <c r="D25620">
        <v>17.899999999999999</v>
      </c>
      <c r="E25620" t="s">
        <v>1415</v>
      </c>
      <c r="F25620" t="s">
        <v>35745</v>
      </c>
    </row>
    <row r="25621" spans="1:6">
      <c r="A25621" t="s">
        <v>1418</v>
      </c>
      <c r="B25621" t="s">
        <v>1666</v>
      </c>
      <c r="C25621" t="s">
        <v>22997</v>
      </c>
      <c r="D25621">
        <v>21.9</v>
      </c>
      <c r="E25621" t="s">
        <v>1415</v>
      </c>
      <c r="F25621" t="s">
        <v>35745</v>
      </c>
    </row>
    <row r="25622" spans="1:6">
      <c r="A25622" t="s">
        <v>1418</v>
      </c>
      <c r="B25622" t="s">
        <v>1667</v>
      </c>
      <c r="C25622" t="s">
        <v>22998</v>
      </c>
      <c r="D25622">
        <v>27.9</v>
      </c>
      <c r="E25622" t="s">
        <v>1415</v>
      </c>
      <c r="F25622" t="s">
        <v>35745</v>
      </c>
    </row>
    <row r="25623" spans="1:6">
      <c r="A25623" t="s">
        <v>1418</v>
      </c>
      <c r="B25623" t="s">
        <v>1668</v>
      </c>
      <c r="C25623" t="s">
        <v>22999</v>
      </c>
      <c r="D25623">
        <v>27.9</v>
      </c>
      <c r="E25623" t="s">
        <v>1415</v>
      </c>
      <c r="F25623" t="s">
        <v>35745</v>
      </c>
    </row>
    <row r="25624" spans="1:6">
      <c r="A25624" t="s">
        <v>1418</v>
      </c>
      <c r="B25624" t="s">
        <v>1669</v>
      </c>
      <c r="C25624" t="s">
        <v>23000</v>
      </c>
      <c r="D25624">
        <v>21.9</v>
      </c>
      <c r="E25624" t="s">
        <v>1415</v>
      </c>
      <c r="F25624" t="s">
        <v>35745</v>
      </c>
    </row>
    <row r="25625" spans="1:6">
      <c r="A25625" t="s">
        <v>1418</v>
      </c>
      <c r="B25625" t="s">
        <v>1670</v>
      </c>
      <c r="C25625" t="s">
        <v>23001</v>
      </c>
      <c r="D25625">
        <v>21.9</v>
      </c>
      <c r="E25625" t="s">
        <v>1415</v>
      </c>
      <c r="F25625" t="s">
        <v>35745</v>
      </c>
    </row>
    <row r="25626" spans="1:6">
      <c r="A25626" t="s">
        <v>1418</v>
      </c>
      <c r="B25626" t="s">
        <v>1671</v>
      </c>
      <c r="C25626" t="s">
        <v>23002</v>
      </c>
      <c r="D25626">
        <v>21.9</v>
      </c>
      <c r="E25626" t="s">
        <v>1415</v>
      </c>
      <c r="F25626" t="s">
        <v>35745</v>
      </c>
    </row>
    <row r="25627" spans="1:6">
      <c r="A25627" t="s">
        <v>1418</v>
      </c>
      <c r="B25627" t="s">
        <v>1672</v>
      </c>
      <c r="C25627" t="s">
        <v>23003</v>
      </c>
      <c r="D25627">
        <v>27.9</v>
      </c>
      <c r="E25627" t="s">
        <v>1415</v>
      </c>
      <c r="F25627" t="s">
        <v>35745</v>
      </c>
    </row>
    <row r="25628" spans="1:6">
      <c r="A25628" t="s">
        <v>1424</v>
      </c>
      <c r="B25628" t="s">
        <v>23210</v>
      </c>
      <c r="C25628" t="s">
        <v>30392</v>
      </c>
      <c r="D25628">
        <v>6.29</v>
      </c>
      <c r="E25628" t="s">
        <v>1323</v>
      </c>
      <c r="F25628" t="s">
        <v>35744</v>
      </c>
    </row>
    <row r="25629" spans="1:6">
      <c r="A25629" t="s">
        <v>1424</v>
      </c>
      <c r="B25629" t="s">
        <v>2263</v>
      </c>
      <c r="C25629" t="s">
        <v>30393</v>
      </c>
      <c r="D25629">
        <v>6.29</v>
      </c>
      <c r="E25629" t="s">
        <v>1323</v>
      </c>
      <c r="F25629" t="s">
        <v>35744</v>
      </c>
    </row>
    <row r="25630" spans="1:6">
      <c r="A25630" t="s">
        <v>1424</v>
      </c>
      <c r="B25630" t="s">
        <v>1324</v>
      </c>
      <c r="C25630" t="s">
        <v>30394</v>
      </c>
      <c r="D25630">
        <v>5.99</v>
      </c>
      <c r="E25630" t="s">
        <v>1323</v>
      </c>
      <c r="F25630" t="s">
        <v>35744</v>
      </c>
    </row>
    <row r="25631" spans="1:6">
      <c r="A25631" t="s">
        <v>1424</v>
      </c>
      <c r="B25631" t="s">
        <v>1325</v>
      </c>
      <c r="C25631" t="s">
        <v>30395</v>
      </c>
      <c r="D25631">
        <v>32.99</v>
      </c>
      <c r="E25631" t="s">
        <v>1323</v>
      </c>
      <c r="F25631" t="s">
        <v>35744</v>
      </c>
    </row>
    <row r="25632" spans="1:6">
      <c r="A25632" t="s">
        <v>1424</v>
      </c>
      <c r="B25632" t="s">
        <v>1326</v>
      </c>
      <c r="C25632" t="s">
        <v>30396</v>
      </c>
      <c r="D25632">
        <v>39.99</v>
      </c>
      <c r="E25632" t="s">
        <v>1323</v>
      </c>
      <c r="F25632" t="s">
        <v>35744</v>
      </c>
    </row>
    <row r="25633" spans="1:6">
      <c r="A25633" t="s">
        <v>1424</v>
      </c>
      <c r="B25633" t="s">
        <v>1332</v>
      </c>
      <c r="C25633" t="s">
        <v>23215</v>
      </c>
      <c r="D25633">
        <v>42.99</v>
      </c>
      <c r="E25633" t="s">
        <v>1323</v>
      </c>
      <c r="F25633" t="s">
        <v>35745</v>
      </c>
    </row>
    <row r="25634" spans="1:6">
      <c r="A25634" t="s">
        <v>1424</v>
      </c>
      <c r="B25634" t="s">
        <v>750</v>
      </c>
      <c r="C25634" t="s">
        <v>7208</v>
      </c>
      <c r="D25634">
        <v>63.99</v>
      </c>
      <c r="E25634" t="s">
        <v>1323</v>
      </c>
      <c r="F25634" t="s">
        <v>35744</v>
      </c>
    </row>
    <row r="25635" spans="1:6">
      <c r="A25635" t="s">
        <v>1424</v>
      </c>
      <c r="B25635" t="s">
        <v>7209</v>
      </c>
      <c r="C25635" t="s">
        <v>7210</v>
      </c>
      <c r="D25635">
        <v>63.99</v>
      </c>
      <c r="E25635" t="s">
        <v>1323</v>
      </c>
      <c r="F25635" t="s">
        <v>35745</v>
      </c>
    </row>
    <row r="25636" spans="1:6">
      <c r="A25636" t="s">
        <v>1424</v>
      </c>
      <c r="B25636" t="s">
        <v>7211</v>
      </c>
      <c r="C25636" t="s">
        <v>23216</v>
      </c>
      <c r="D25636">
        <v>19.989999999999998</v>
      </c>
      <c r="E25636" t="s">
        <v>1323</v>
      </c>
      <c r="F25636" t="s">
        <v>35745</v>
      </c>
    </row>
    <row r="25637" spans="1:6">
      <c r="A25637" t="s">
        <v>1424</v>
      </c>
      <c r="B25637" t="s">
        <v>1335</v>
      </c>
      <c r="C25637" t="s">
        <v>7191</v>
      </c>
      <c r="D25637">
        <v>54.9</v>
      </c>
      <c r="E25637" t="s">
        <v>1323</v>
      </c>
      <c r="F25637" t="s">
        <v>35744</v>
      </c>
    </row>
    <row r="25638" spans="1:6">
      <c r="A25638" t="s">
        <v>1424</v>
      </c>
      <c r="B25638" t="s">
        <v>1336</v>
      </c>
      <c r="C25638" t="s">
        <v>23217</v>
      </c>
      <c r="D25638">
        <v>129.99</v>
      </c>
      <c r="E25638" t="s">
        <v>1323</v>
      </c>
      <c r="F25638" t="s">
        <v>35744</v>
      </c>
    </row>
    <row r="25639" spans="1:6">
      <c r="A25639" t="s">
        <v>1424</v>
      </c>
      <c r="B25639" t="s">
        <v>7193</v>
      </c>
      <c r="C25639" t="s">
        <v>23218</v>
      </c>
      <c r="D25639">
        <v>225.99</v>
      </c>
      <c r="E25639" t="s">
        <v>1323</v>
      </c>
      <c r="F25639" t="s">
        <v>35745</v>
      </c>
    </row>
    <row r="25640" spans="1:6">
      <c r="A25640" t="s">
        <v>1424</v>
      </c>
      <c r="B25640" t="s">
        <v>7195</v>
      </c>
      <c r="C25640" t="s">
        <v>23219</v>
      </c>
      <c r="D25640">
        <v>110</v>
      </c>
      <c r="E25640" t="s">
        <v>1323</v>
      </c>
      <c r="F25640" t="s">
        <v>35744</v>
      </c>
    </row>
    <row r="25641" spans="1:6">
      <c r="A25641" t="s">
        <v>1424</v>
      </c>
      <c r="B25641" t="s">
        <v>23220</v>
      </c>
      <c r="C25641" t="s">
        <v>23221</v>
      </c>
      <c r="D25641">
        <v>90.99</v>
      </c>
      <c r="E25641" t="s">
        <v>1323</v>
      </c>
      <c r="F25641" t="s">
        <v>35745</v>
      </c>
    </row>
    <row r="25642" spans="1:6">
      <c r="A25642" t="s">
        <v>1424</v>
      </c>
      <c r="B25642" t="s">
        <v>23222</v>
      </c>
      <c r="C25642" t="s">
        <v>7205</v>
      </c>
      <c r="D25642">
        <v>14.99</v>
      </c>
      <c r="E25642" t="s">
        <v>1323</v>
      </c>
      <c r="F25642" t="s">
        <v>35744</v>
      </c>
    </row>
    <row r="25643" spans="1:6">
      <c r="A25643" t="s">
        <v>1424</v>
      </c>
      <c r="B25643" t="s">
        <v>1339</v>
      </c>
      <c r="C25643" t="s">
        <v>7228</v>
      </c>
      <c r="D25643">
        <v>18.989999999999998</v>
      </c>
      <c r="E25643" t="s">
        <v>1323</v>
      </c>
      <c r="F25643" t="s">
        <v>35744</v>
      </c>
    </row>
    <row r="25644" spans="1:6">
      <c r="A25644" t="s">
        <v>1424</v>
      </c>
      <c r="B25644" t="s">
        <v>1347</v>
      </c>
      <c r="C25644" t="s">
        <v>7212</v>
      </c>
      <c r="D25644">
        <v>21.99</v>
      </c>
      <c r="E25644" t="s">
        <v>1323</v>
      </c>
      <c r="F25644" t="s">
        <v>35744</v>
      </c>
    </row>
    <row r="25645" spans="1:6">
      <c r="A25645" t="s">
        <v>1424</v>
      </c>
      <c r="B25645" t="s">
        <v>1340</v>
      </c>
      <c r="C25645" t="s">
        <v>23223</v>
      </c>
      <c r="D25645">
        <v>49.99</v>
      </c>
      <c r="E25645" t="s">
        <v>1323</v>
      </c>
      <c r="F25645" t="s">
        <v>35745</v>
      </c>
    </row>
    <row r="25646" spans="1:6">
      <c r="A25646" t="s">
        <v>1424</v>
      </c>
      <c r="B25646" t="s">
        <v>1344</v>
      </c>
      <c r="C25646" t="s">
        <v>23224</v>
      </c>
      <c r="D25646">
        <v>89.99</v>
      </c>
      <c r="E25646" t="s">
        <v>1323</v>
      </c>
      <c r="F25646" t="s">
        <v>35744</v>
      </c>
    </row>
    <row r="25647" spans="1:6">
      <c r="A25647" t="s">
        <v>1424</v>
      </c>
      <c r="B25647" t="s">
        <v>1345</v>
      </c>
      <c r="C25647" t="s">
        <v>7207</v>
      </c>
      <c r="D25647">
        <v>12.2</v>
      </c>
      <c r="E25647" t="s">
        <v>1323</v>
      </c>
      <c r="F25647" t="s">
        <v>35744</v>
      </c>
    </row>
    <row r="25648" spans="1:6">
      <c r="A25648" t="s">
        <v>1424</v>
      </c>
      <c r="B25648" t="s">
        <v>885</v>
      </c>
      <c r="C25648" t="s">
        <v>23225</v>
      </c>
      <c r="D25648">
        <v>2.99</v>
      </c>
      <c r="E25648" t="s">
        <v>1323</v>
      </c>
      <c r="F25648" t="s">
        <v>35744</v>
      </c>
    </row>
    <row r="25649" spans="1:6">
      <c r="A25649" t="s">
        <v>1424</v>
      </c>
      <c r="B25649" t="s">
        <v>1341</v>
      </c>
      <c r="C25649" t="s">
        <v>23212</v>
      </c>
      <c r="D25649">
        <v>5.99</v>
      </c>
      <c r="E25649" t="s">
        <v>1323</v>
      </c>
      <c r="F25649" t="s">
        <v>35744</v>
      </c>
    </row>
    <row r="25650" spans="1:6">
      <c r="A25650" t="s">
        <v>1424</v>
      </c>
      <c r="B25650" t="s">
        <v>1325</v>
      </c>
      <c r="C25650" t="s">
        <v>23211</v>
      </c>
      <c r="D25650">
        <v>6.29</v>
      </c>
      <c r="E25650" t="s">
        <v>1323</v>
      </c>
      <c r="F25650" t="s">
        <v>35744</v>
      </c>
    </row>
    <row r="25651" spans="1:6">
      <c r="A25651" t="s">
        <v>1424</v>
      </c>
      <c r="B25651" t="s">
        <v>1324</v>
      </c>
      <c r="C25651" t="s">
        <v>23226</v>
      </c>
      <c r="D25651">
        <v>24.99</v>
      </c>
      <c r="E25651" t="s">
        <v>1323</v>
      </c>
      <c r="F25651" t="s">
        <v>35744</v>
      </c>
    </row>
    <row r="25652" spans="1:6">
      <c r="A25652" t="s">
        <v>1424</v>
      </c>
      <c r="B25652" t="s">
        <v>23227</v>
      </c>
      <c r="D25652">
        <v>54.99</v>
      </c>
      <c r="E25652" t="s">
        <v>1323</v>
      </c>
      <c r="F25652" t="s">
        <v>35744</v>
      </c>
    </row>
    <row r="25653" spans="1:6">
      <c r="A25653" t="s">
        <v>1424</v>
      </c>
      <c r="B25653" t="s">
        <v>23227</v>
      </c>
      <c r="D25653">
        <v>107.99</v>
      </c>
      <c r="E25653" t="s">
        <v>1323</v>
      </c>
      <c r="F25653" t="s">
        <v>35744</v>
      </c>
    </row>
    <row r="25654" spans="1:6">
      <c r="A25654" t="s">
        <v>1424</v>
      </c>
      <c r="B25654" t="s">
        <v>2263</v>
      </c>
      <c r="C25654" t="s">
        <v>23228</v>
      </c>
      <c r="D25654">
        <v>6.29</v>
      </c>
      <c r="E25654" t="s">
        <v>1323</v>
      </c>
      <c r="F25654" t="s">
        <v>35744</v>
      </c>
    </row>
    <row r="25655" spans="1:6">
      <c r="A25655" t="s">
        <v>1424</v>
      </c>
      <c r="B25655" t="s">
        <v>2263</v>
      </c>
      <c r="C25655" t="s">
        <v>23229</v>
      </c>
      <c r="D25655">
        <v>4.5</v>
      </c>
      <c r="E25655" t="s">
        <v>1323</v>
      </c>
      <c r="F25655" t="s">
        <v>35744</v>
      </c>
    </row>
    <row r="25656" spans="1:6">
      <c r="A25656" t="s">
        <v>1424</v>
      </c>
      <c r="B25656" t="s">
        <v>1346</v>
      </c>
      <c r="C25656" t="s">
        <v>23230</v>
      </c>
      <c r="D25656">
        <v>18</v>
      </c>
      <c r="E25656" t="s">
        <v>1323</v>
      </c>
      <c r="F25656" t="s">
        <v>35744</v>
      </c>
    </row>
    <row r="25657" spans="1:6">
      <c r="A25657" t="s">
        <v>1424</v>
      </c>
      <c r="B25657" t="s">
        <v>1349</v>
      </c>
      <c r="C25657" t="s">
        <v>23231</v>
      </c>
      <c r="D25657">
        <v>21.99</v>
      </c>
      <c r="E25657" t="s">
        <v>1323</v>
      </c>
      <c r="F25657" t="s">
        <v>35744</v>
      </c>
    </row>
    <row r="25658" spans="1:6">
      <c r="A25658" t="s">
        <v>1424</v>
      </c>
      <c r="B25658" t="s">
        <v>7220</v>
      </c>
      <c r="C25658" t="s">
        <v>23232</v>
      </c>
      <c r="D25658">
        <v>57.5</v>
      </c>
      <c r="E25658" t="s">
        <v>1323</v>
      </c>
      <c r="F25658" t="s">
        <v>35744</v>
      </c>
    </row>
    <row r="25659" spans="1:6">
      <c r="A25659" t="s">
        <v>1424</v>
      </c>
      <c r="B25659" t="s">
        <v>1350</v>
      </c>
      <c r="C25659" t="s">
        <v>23233</v>
      </c>
      <c r="D25659">
        <v>28</v>
      </c>
      <c r="E25659" t="s">
        <v>1323</v>
      </c>
      <c r="F25659" t="s">
        <v>35744</v>
      </c>
    </row>
    <row r="25660" spans="1:6">
      <c r="A25660" t="s">
        <v>1424</v>
      </c>
      <c r="B25660" t="s">
        <v>1351</v>
      </c>
      <c r="C25660" t="s">
        <v>7217</v>
      </c>
      <c r="D25660">
        <v>25.99</v>
      </c>
      <c r="E25660" t="s">
        <v>1323</v>
      </c>
      <c r="F25660" t="s">
        <v>35744</v>
      </c>
    </row>
    <row r="25661" spans="1:6">
      <c r="A25661" t="s">
        <v>1424</v>
      </c>
      <c r="B25661" t="s">
        <v>1348</v>
      </c>
      <c r="C25661" t="s">
        <v>7223</v>
      </c>
      <c r="D25661">
        <v>110</v>
      </c>
      <c r="E25661" t="s">
        <v>1323</v>
      </c>
      <c r="F25661" t="s">
        <v>35744</v>
      </c>
    </row>
    <row r="25662" spans="1:6">
      <c r="A25662" t="s">
        <v>1424</v>
      </c>
      <c r="B25662" t="s">
        <v>1360</v>
      </c>
      <c r="C25662" t="s">
        <v>7227</v>
      </c>
      <c r="D25662">
        <v>32.99</v>
      </c>
      <c r="E25662" t="s">
        <v>1323</v>
      </c>
      <c r="F25662" t="s">
        <v>35745</v>
      </c>
    </row>
    <row r="25663" spans="1:6">
      <c r="A25663" t="s">
        <v>1424</v>
      </c>
      <c r="B25663" t="s">
        <v>1326</v>
      </c>
      <c r="C25663" t="s">
        <v>23234</v>
      </c>
      <c r="D25663">
        <v>12</v>
      </c>
      <c r="E25663" t="s">
        <v>1323</v>
      </c>
      <c r="F25663" t="s">
        <v>35744</v>
      </c>
    </row>
    <row r="25664" spans="1:6">
      <c r="A25664" t="s">
        <v>1424</v>
      </c>
      <c r="B25664" t="s">
        <v>1354</v>
      </c>
      <c r="C25664" t="s">
        <v>23235</v>
      </c>
      <c r="D25664">
        <v>14.99</v>
      </c>
      <c r="E25664" t="s">
        <v>1323</v>
      </c>
      <c r="F25664" t="s">
        <v>35745</v>
      </c>
    </row>
    <row r="25665" spans="1:6">
      <c r="A25665" t="s">
        <v>1424</v>
      </c>
      <c r="B25665" t="s">
        <v>1211</v>
      </c>
      <c r="C25665" t="s">
        <v>23236</v>
      </c>
      <c r="D25665">
        <v>14.99</v>
      </c>
      <c r="E25665" t="s">
        <v>1323</v>
      </c>
      <c r="F25665" t="s">
        <v>35745</v>
      </c>
    </row>
    <row r="25666" spans="1:6">
      <c r="A25666" t="s">
        <v>1424</v>
      </c>
      <c r="B25666" t="s">
        <v>1355</v>
      </c>
      <c r="C25666" t="s">
        <v>23237</v>
      </c>
      <c r="D25666">
        <v>12.99</v>
      </c>
      <c r="E25666" t="s">
        <v>1323</v>
      </c>
      <c r="F25666" t="s">
        <v>35745</v>
      </c>
    </row>
    <row r="25667" spans="1:6">
      <c r="A25667" t="s">
        <v>1424</v>
      </c>
      <c r="B25667" t="s">
        <v>1356</v>
      </c>
      <c r="C25667" t="s">
        <v>23238</v>
      </c>
      <c r="D25667">
        <v>12.99</v>
      </c>
      <c r="E25667" t="s">
        <v>1323</v>
      </c>
      <c r="F25667" t="s">
        <v>35744</v>
      </c>
    </row>
    <row r="25668" spans="1:6">
      <c r="A25668" t="s">
        <v>1424</v>
      </c>
      <c r="B25668" t="s">
        <v>1357</v>
      </c>
      <c r="C25668" t="s">
        <v>1358</v>
      </c>
      <c r="D25668">
        <v>14.99</v>
      </c>
      <c r="E25668" t="s">
        <v>1323</v>
      </c>
      <c r="F25668" t="s">
        <v>35744</v>
      </c>
    </row>
    <row r="25669" spans="1:6">
      <c r="A25669" t="s">
        <v>1424</v>
      </c>
      <c r="B25669" t="s">
        <v>1358</v>
      </c>
      <c r="C25669" t="s">
        <v>23239</v>
      </c>
      <c r="D25669">
        <v>10.99</v>
      </c>
      <c r="E25669" t="s">
        <v>1323</v>
      </c>
      <c r="F25669" t="s">
        <v>35745</v>
      </c>
    </row>
    <row r="25670" spans="1:6">
      <c r="A25670" t="s">
        <v>1424</v>
      </c>
      <c r="B25670" t="s">
        <v>2639</v>
      </c>
      <c r="C25670" t="s">
        <v>23240</v>
      </c>
      <c r="D25670">
        <v>10.99</v>
      </c>
      <c r="E25670" t="s">
        <v>1323</v>
      </c>
      <c r="F25670" t="s">
        <v>35744</v>
      </c>
    </row>
    <row r="25671" spans="1:6">
      <c r="A25671" t="s">
        <v>1424</v>
      </c>
      <c r="B25671" t="s">
        <v>1364</v>
      </c>
      <c r="C25671" t="s">
        <v>7251</v>
      </c>
      <c r="D25671">
        <v>17</v>
      </c>
      <c r="E25671" t="s">
        <v>1323</v>
      </c>
      <c r="F25671" t="s">
        <v>35744</v>
      </c>
    </row>
    <row r="25672" spans="1:6">
      <c r="A25672" t="s">
        <v>1424</v>
      </c>
      <c r="B25672" t="s">
        <v>1365</v>
      </c>
      <c r="C25672" t="s">
        <v>7252</v>
      </c>
      <c r="D25672">
        <v>15</v>
      </c>
      <c r="E25672" t="s">
        <v>1323</v>
      </c>
      <c r="F25672" t="s">
        <v>35745</v>
      </c>
    </row>
    <row r="25673" spans="1:6">
      <c r="A25673" t="s">
        <v>1424</v>
      </c>
      <c r="B25673" t="s">
        <v>1366</v>
      </c>
      <c r="C25673" t="s">
        <v>7253</v>
      </c>
      <c r="D25673">
        <v>15</v>
      </c>
      <c r="E25673" t="s">
        <v>1323</v>
      </c>
      <c r="F25673" t="s">
        <v>35745</v>
      </c>
    </row>
    <row r="25674" spans="1:6">
      <c r="A25674" t="s">
        <v>1424</v>
      </c>
      <c r="B25674" t="s">
        <v>1367</v>
      </c>
      <c r="C25674" t="s">
        <v>23241</v>
      </c>
      <c r="D25674">
        <v>20</v>
      </c>
      <c r="E25674" t="s">
        <v>1323</v>
      </c>
      <c r="F25674" t="s">
        <v>35745</v>
      </c>
    </row>
    <row r="25675" spans="1:6">
      <c r="A25675" t="s">
        <v>1424</v>
      </c>
      <c r="B25675" t="s">
        <v>1369</v>
      </c>
      <c r="C25675" t="s">
        <v>1370</v>
      </c>
      <c r="D25675">
        <v>20</v>
      </c>
      <c r="E25675" t="s">
        <v>1323</v>
      </c>
      <c r="F25675" t="s">
        <v>35745</v>
      </c>
    </row>
    <row r="25676" spans="1:6">
      <c r="A25676" t="s">
        <v>1424</v>
      </c>
      <c r="B25676" t="s">
        <v>1370</v>
      </c>
      <c r="C25676" t="s">
        <v>1371</v>
      </c>
      <c r="D25676">
        <v>20</v>
      </c>
      <c r="E25676" t="s">
        <v>1323</v>
      </c>
      <c r="F25676" t="s">
        <v>35745</v>
      </c>
    </row>
    <row r="25677" spans="1:6">
      <c r="A25677" t="s">
        <v>1424</v>
      </c>
      <c r="B25677" t="s">
        <v>1371</v>
      </c>
      <c r="C25677" t="s">
        <v>1372</v>
      </c>
      <c r="D25677">
        <v>20</v>
      </c>
      <c r="E25677" t="s">
        <v>1323</v>
      </c>
      <c r="F25677" t="s">
        <v>35745</v>
      </c>
    </row>
    <row r="25678" spans="1:6">
      <c r="A25678" t="s">
        <v>1424</v>
      </c>
      <c r="B25678" t="s">
        <v>1372</v>
      </c>
      <c r="C25678" t="s">
        <v>1373</v>
      </c>
      <c r="D25678">
        <v>25</v>
      </c>
      <c r="E25678" t="s">
        <v>1323</v>
      </c>
      <c r="F25678" t="s">
        <v>35745</v>
      </c>
    </row>
    <row r="25679" spans="1:6">
      <c r="A25679" t="s">
        <v>1424</v>
      </c>
      <c r="B25679" t="s">
        <v>1373</v>
      </c>
      <c r="C25679" t="s">
        <v>1374</v>
      </c>
      <c r="D25679">
        <v>25</v>
      </c>
      <c r="E25679" t="s">
        <v>1323</v>
      </c>
      <c r="F25679" t="s">
        <v>35745</v>
      </c>
    </row>
    <row r="25680" spans="1:6">
      <c r="A25680" t="s">
        <v>1424</v>
      </c>
      <c r="B25680" t="s">
        <v>1374</v>
      </c>
      <c r="C25680" t="s">
        <v>23242</v>
      </c>
      <c r="D25680">
        <v>25</v>
      </c>
      <c r="E25680" t="s">
        <v>1323</v>
      </c>
      <c r="F25680" t="s">
        <v>35744</v>
      </c>
    </row>
    <row r="25681" spans="1:6">
      <c r="A25681" t="s">
        <v>1424</v>
      </c>
      <c r="B25681" t="s">
        <v>1376</v>
      </c>
      <c r="C25681" t="s">
        <v>23243</v>
      </c>
      <c r="D25681">
        <v>39.9</v>
      </c>
      <c r="E25681" t="s">
        <v>1323</v>
      </c>
      <c r="F25681" t="s">
        <v>35745</v>
      </c>
    </row>
    <row r="25682" spans="1:6">
      <c r="A25682" t="s">
        <v>1424</v>
      </c>
      <c r="B25682" t="s">
        <v>1377</v>
      </c>
      <c r="C25682" t="s">
        <v>23244</v>
      </c>
      <c r="D25682">
        <v>10</v>
      </c>
      <c r="E25682" t="s">
        <v>1323</v>
      </c>
      <c r="F25682" t="s">
        <v>35745</v>
      </c>
    </row>
    <row r="25683" spans="1:6">
      <c r="A25683" t="s">
        <v>1424</v>
      </c>
      <c r="B25683" t="s">
        <v>23245</v>
      </c>
      <c r="C25683" t="s">
        <v>23246</v>
      </c>
      <c r="D25683">
        <v>18</v>
      </c>
      <c r="E25683" t="s">
        <v>1323</v>
      </c>
      <c r="F25683" t="s">
        <v>35744</v>
      </c>
    </row>
    <row r="25684" spans="1:6">
      <c r="A25684" t="s">
        <v>1424</v>
      </c>
      <c r="B25684" t="s">
        <v>1683</v>
      </c>
      <c r="C25684" t="s">
        <v>7233</v>
      </c>
      <c r="D25684">
        <v>25.99</v>
      </c>
      <c r="E25684" t="s">
        <v>1323</v>
      </c>
      <c r="F25684" t="s">
        <v>35744</v>
      </c>
    </row>
    <row r="25685" spans="1:6">
      <c r="A25685" t="s">
        <v>1424</v>
      </c>
      <c r="B25685" t="s">
        <v>1362</v>
      </c>
      <c r="C25685" t="s">
        <v>7234</v>
      </c>
      <c r="D25685">
        <v>28</v>
      </c>
      <c r="E25685" t="s">
        <v>1323</v>
      </c>
      <c r="F25685" t="s">
        <v>35744</v>
      </c>
    </row>
    <row r="25686" spans="1:6">
      <c r="A25686" t="s">
        <v>1424</v>
      </c>
      <c r="B25686" t="s">
        <v>1363</v>
      </c>
      <c r="C25686" t="s">
        <v>7235</v>
      </c>
      <c r="D25686">
        <v>12.99</v>
      </c>
      <c r="E25686" t="s">
        <v>1323</v>
      </c>
      <c r="F25686" t="s">
        <v>35744</v>
      </c>
    </row>
    <row r="25687" spans="1:6">
      <c r="A25687" t="s">
        <v>1424</v>
      </c>
      <c r="B25687" t="s">
        <v>1378</v>
      </c>
      <c r="C25687" t="s">
        <v>23247</v>
      </c>
      <c r="D25687">
        <v>75.98</v>
      </c>
      <c r="E25687" t="s">
        <v>1323</v>
      </c>
      <c r="F25687" t="s">
        <v>35744</v>
      </c>
    </row>
    <row r="25688" spans="1:6">
      <c r="A25688" t="s">
        <v>1424</v>
      </c>
      <c r="B25688" t="s">
        <v>1380</v>
      </c>
      <c r="C25688" t="s">
        <v>23248</v>
      </c>
      <c r="D25688">
        <v>106.96</v>
      </c>
      <c r="E25688" t="s">
        <v>1323</v>
      </c>
      <c r="F25688" t="s">
        <v>35744</v>
      </c>
    </row>
    <row r="25689" spans="1:6">
      <c r="A25689" t="s">
        <v>1424</v>
      </c>
      <c r="B25689" t="s">
        <v>1381</v>
      </c>
      <c r="C25689" t="s">
        <v>23249</v>
      </c>
      <c r="D25689">
        <v>55</v>
      </c>
      <c r="E25689" t="s">
        <v>1323</v>
      </c>
      <c r="F25689" t="s">
        <v>35744</v>
      </c>
    </row>
    <row r="25690" spans="1:6">
      <c r="A25690" t="s">
        <v>1424</v>
      </c>
      <c r="B25690" t="s">
        <v>1382</v>
      </c>
      <c r="C25690" t="s">
        <v>7254</v>
      </c>
      <c r="D25690">
        <v>5</v>
      </c>
      <c r="E25690" t="s">
        <v>1323</v>
      </c>
      <c r="F25690" t="s">
        <v>35744</v>
      </c>
    </row>
    <row r="25691" spans="1:6">
      <c r="A25691" t="s">
        <v>1424</v>
      </c>
      <c r="B25691" t="s">
        <v>1383</v>
      </c>
      <c r="C25691" t="s">
        <v>5850</v>
      </c>
      <c r="D25691">
        <v>7.5</v>
      </c>
      <c r="E25691" t="s">
        <v>1323</v>
      </c>
      <c r="F25691" t="s">
        <v>35744</v>
      </c>
    </row>
    <row r="25692" spans="1:6">
      <c r="A25692" t="s">
        <v>1424</v>
      </c>
      <c r="B25692" t="s">
        <v>474</v>
      </c>
      <c r="C25692" t="s">
        <v>23250</v>
      </c>
      <c r="D25692">
        <v>7.99</v>
      </c>
      <c r="E25692" t="s">
        <v>1323</v>
      </c>
      <c r="F25692" t="s">
        <v>35744</v>
      </c>
    </row>
    <row r="25693" spans="1:6">
      <c r="A25693" t="s">
        <v>1424</v>
      </c>
      <c r="B25693" t="s">
        <v>1386</v>
      </c>
      <c r="C25693" t="s">
        <v>23251</v>
      </c>
      <c r="D25693">
        <v>7.5</v>
      </c>
      <c r="E25693" t="s">
        <v>1323</v>
      </c>
      <c r="F25693" t="s">
        <v>35744</v>
      </c>
    </row>
    <row r="25694" spans="1:6">
      <c r="A25694" t="s">
        <v>1424</v>
      </c>
      <c r="B25694" t="s">
        <v>1387</v>
      </c>
      <c r="C25694" t="s">
        <v>5131</v>
      </c>
      <c r="D25694">
        <v>8.6</v>
      </c>
      <c r="E25694" t="s">
        <v>1323</v>
      </c>
      <c r="F25694" t="s">
        <v>35744</v>
      </c>
    </row>
    <row r="25695" spans="1:6">
      <c r="A25695" t="s">
        <v>1424</v>
      </c>
      <c r="B25695" t="s">
        <v>473</v>
      </c>
      <c r="C25695" t="s">
        <v>7258</v>
      </c>
      <c r="D25695">
        <v>5</v>
      </c>
      <c r="E25695" t="s">
        <v>1323</v>
      </c>
      <c r="F25695" t="s">
        <v>35744</v>
      </c>
    </row>
    <row r="25696" spans="1:6">
      <c r="A25696" t="s">
        <v>1424</v>
      </c>
      <c r="B25696" t="s">
        <v>1389</v>
      </c>
      <c r="C25696" t="s">
        <v>23252</v>
      </c>
      <c r="D25696">
        <v>5.99</v>
      </c>
      <c r="E25696" t="s">
        <v>1323</v>
      </c>
      <c r="F25696" t="s">
        <v>35744</v>
      </c>
    </row>
    <row r="25697" spans="1:6">
      <c r="A25697" t="s">
        <v>1424</v>
      </c>
      <c r="B25697" t="s">
        <v>1390</v>
      </c>
      <c r="C25697" t="s">
        <v>7264</v>
      </c>
      <c r="D25697">
        <v>9.5</v>
      </c>
      <c r="E25697" t="s">
        <v>1323</v>
      </c>
      <c r="F25697" t="s">
        <v>35745</v>
      </c>
    </row>
    <row r="25698" spans="1:6">
      <c r="A25698" t="s">
        <v>1424</v>
      </c>
      <c r="B25698" t="s">
        <v>1391</v>
      </c>
      <c r="C25698" t="s">
        <v>7265</v>
      </c>
      <c r="D25698">
        <v>5.99</v>
      </c>
      <c r="E25698" t="s">
        <v>1323</v>
      </c>
      <c r="F25698" t="s">
        <v>35744</v>
      </c>
    </row>
    <row r="25699" spans="1:6">
      <c r="A25699" t="s">
        <v>1424</v>
      </c>
      <c r="B25699" t="s">
        <v>1393</v>
      </c>
      <c r="C25699" t="s">
        <v>7262</v>
      </c>
      <c r="D25699">
        <v>5.99</v>
      </c>
      <c r="E25699" t="s">
        <v>1323</v>
      </c>
      <c r="F25699" t="s">
        <v>35744</v>
      </c>
    </row>
    <row r="25700" spans="1:6">
      <c r="A25700" t="s">
        <v>1424</v>
      </c>
      <c r="B25700" t="s">
        <v>7263</v>
      </c>
      <c r="C25700" t="s">
        <v>5167</v>
      </c>
      <c r="D25700">
        <v>4.99</v>
      </c>
      <c r="E25700" t="s">
        <v>1323</v>
      </c>
      <c r="F25700" t="s">
        <v>35744</v>
      </c>
    </row>
    <row r="25701" spans="1:6">
      <c r="A25701" t="s">
        <v>1424</v>
      </c>
      <c r="B25701" t="s">
        <v>1394</v>
      </c>
      <c r="C25701" t="s">
        <v>23253</v>
      </c>
      <c r="D25701">
        <v>6.5</v>
      </c>
      <c r="E25701" t="s">
        <v>1323</v>
      </c>
      <c r="F25701" t="s">
        <v>35744</v>
      </c>
    </row>
    <row r="25702" spans="1:6">
      <c r="A25702" t="s">
        <v>1424</v>
      </c>
      <c r="B25702" t="s">
        <v>1395</v>
      </c>
      <c r="C25702" t="s">
        <v>7267</v>
      </c>
      <c r="D25702">
        <v>7.5</v>
      </c>
      <c r="E25702" t="s">
        <v>1323</v>
      </c>
      <c r="F25702" t="s">
        <v>35744</v>
      </c>
    </row>
    <row r="25703" spans="1:6">
      <c r="A25703" t="s">
        <v>1404</v>
      </c>
      <c r="B25703" t="s">
        <v>1401</v>
      </c>
      <c r="C25703" t="s">
        <v>7549</v>
      </c>
      <c r="D25703">
        <v>16.899999999999999</v>
      </c>
      <c r="E25703" t="s">
        <v>1401</v>
      </c>
      <c r="F25703" t="s">
        <v>35744</v>
      </c>
    </row>
    <row r="25704" spans="1:6">
      <c r="A25704" t="s">
        <v>1404</v>
      </c>
      <c r="B25704" t="s">
        <v>30397</v>
      </c>
      <c r="C25704" t="s">
        <v>30397</v>
      </c>
      <c r="D25704">
        <v>14.9</v>
      </c>
      <c r="E25704" t="s">
        <v>1401</v>
      </c>
      <c r="F25704" t="s">
        <v>35744</v>
      </c>
    </row>
    <row r="25705" spans="1:6">
      <c r="A25705" t="s">
        <v>1404</v>
      </c>
      <c r="B25705" t="s">
        <v>1275</v>
      </c>
      <c r="C25705" t="s">
        <v>23256</v>
      </c>
      <c r="D25705">
        <v>14.9</v>
      </c>
      <c r="E25705" t="s">
        <v>1401</v>
      </c>
      <c r="F25705" t="s">
        <v>35745</v>
      </c>
    </row>
    <row r="25706" spans="1:6">
      <c r="A25706" t="s">
        <v>1404</v>
      </c>
      <c r="B25706" t="s">
        <v>1276</v>
      </c>
      <c r="C25706" t="s">
        <v>23257</v>
      </c>
      <c r="D25706">
        <v>14.9</v>
      </c>
      <c r="E25706" t="s">
        <v>1401</v>
      </c>
      <c r="F25706" t="s">
        <v>35745</v>
      </c>
    </row>
    <row r="25707" spans="1:6">
      <c r="A25707" t="s">
        <v>1404</v>
      </c>
      <c r="B25707" t="s">
        <v>1277</v>
      </c>
      <c r="C25707" t="s">
        <v>23258</v>
      </c>
      <c r="D25707">
        <v>19.5</v>
      </c>
      <c r="E25707" t="s">
        <v>1401</v>
      </c>
      <c r="F25707" t="s">
        <v>35745</v>
      </c>
    </row>
    <row r="25708" spans="1:6">
      <c r="A25708" t="s">
        <v>1404</v>
      </c>
      <c r="B25708" t="s">
        <v>1278</v>
      </c>
      <c r="C25708" t="s">
        <v>23259</v>
      </c>
      <c r="D25708">
        <v>19.5</v>
      </c>
      <c r="E25708" t="s">
        <v>1401</v>
      </c>
      <c r="F25708" t="s">
        <v>35745</v>
      </c>
    </row>
    <row r="25709" spans="1:6">
      <c r="A25709" t="s">
        <v>1404</v>
      </c>
      <c r="B25709" t="s">
        <v>1279</v>
      </c>
      <c r="C25709" t="s">
        <v>23260</v>
      </c>
      <c r="D25709">
        <v>19.5</v>
      </c>
      <c r="E25709" t="s">
        <v>1401</v>
      </c>
      <c r="F25709" t="s">
        <v>35744</v>
      </c>
    </row>
    <row r="25710" spans="1:6">
      <c r="A25710" t="s">
        <v>1404</v>
      </c>
      <c r="B25710" t="s">
        <v>1280</v>
      </c>
      <c r="C25710" t="s">
        <v>23261</v>
      </c>
      <c r="D25710">
        <v>21.9</v>
      </c>
      <c r="E25710" t="s">
        <v>1401</v>
      </c>
      <c r="F25710" t="s">
        <v>35745</v>
      </c>
    </row>
    <row r="25711" spans="1:6">
      <c r="A25711" t="s">
        <v>1404</v>
      </c>
      <c r="B25711" t="s">
        <v>1281</v>
      </c>
      <c r="C25711" t="s">
        <v>23262</v>
      </c>
      <c r="D25711">
        <v>23.9</v>
      </c>
      <c r="E25711" t="s">
        <v>1401</v>
      </c>
      <c r="F25711" t="s">
        <v>35744</v>
      </c>
    </row>
    <row r="25712" spans="1:6">
      <c r="A25712" t="s">
        <v>1404</v>
      </c>
      <c r="B25712" t="s">
        <v>1008</v>
      </c>
      <c r="C25712" t="s">
        <v>23263</v>
      </c>
      <c r="D25712">
        <v>19.5</v>
      </c>
      <c r="E25712" t="s">
        <v>1401</v>
      </c>
      <c r="F25712" t="s">
        <v>35745</v>
      </c>
    </row>
    <row r="25713" spans="1:6">
      <c r="A25713" t="s">
        <v>1404</v>
      </c>
      <c r="B25713" t="s">
        <v>1282</v>
      </c>
      <c r="C25713" t="s">
        <v>23264</v>
      </c>
      <c r="D25713">
        <v>28</v>
      </c>
      <c r="E25713" t="s">
        <v>1401</v>
      </c>
      <c r="F25713" t="s">
        <v>35744</v>
      </c>
    </row>
    <row r="25714" spans="1:6">
      <c r="A25714" t="s">
        <v>1404</v>
      </c>
      <c r="B25714" t="s">
        <v>1283</v>
      </c>
      <c r="C25714" t="s">
        <v>23265</v>
      </c>
      <c r="D25714">
        <v>28</v>
      </c>
      <c r="E25714" t="s">
        <v>1401</v>
      </c>
      <c r="F25714" t="s">
        <v>35745</v>
      </c>
    </row>
    <row r="25715" spans="1:6">
      <c r="A25715" t="s">
        <v>1404</v>
      </c>
      <c r="B25715" t="s">
        <v>1284</v>
      </c>
      <c r="C25715" t="s">
        <v>23266</v>
      </c>
      <c r="D25715">
        <v>28</v>
      </c>
      <c r="E25715" t="s">
        <v>1401</v>
      </c>
      <c r="F25715" t="s">
        <v>35744</v>
      </c>
    </row>
    <row r="25716" spans="1:6">
      <c r="A25716" t="s">
        <v>1404</v>
      </c>
      <c r="B25716" t="s">
        <v>1285</v>
      </c>
      <c r="C25716" t="s">
        <v>23267</v>
      </c>
      <c r="D25716">
        <v>28</v>
      </c>
      <c r="E25716" t="s">
        <v>1401</v>
      </c>
      <c r="F25716" t="s">
        <v>35745</v>
      </c>
    </row>
    <row r="25717" spans="1:6">
      <c r="A25717" t="s">
        <v>1404</v>
      </c>
      <c r="B25717" t="s">
        <v>1286</v>
      </c>
      <c r="C25717" t="s">
        <v>23268</v>
      </c>
      <c r="D25717">
        <v>28</v>
      </c>
      <c r="E25717" t="s">
        <v>1401</v>
      </c>
      <c r="F25717" t="s">
        <v>35745</v>
      </c>
    </row>
    <row r="25718" spans="1:6">
      <c r="A25718" t="s">
        <v>1404</v>
      </c>
      <c r="B25718" t="s">
        <v>1287</v>
      </c>
      <c r="C25718" t="s">
        <v>23269</v>
      </c>
      <c r="D25718">
        <v>28</v>
      </c>
      <c r="E25718" t="s">
        <v>1401</v>
      </c>
      <c r="F25718" t="s">
        <v>35744</v>
      </c>
    </row>
    <row r="25719" spans="1:6">
      <c r="A25719" t="s">
        <v>1404</v>
      </c>
      <c r="B25719" t="s">
        <v>1288</v>
      </c>
      <c r="C25719" t="s">
        <v>23270</v>
      </c>
      <c r="D25719">
        <v>28</v>
      </c>
      <c r="E25719" t="s">
        <v>1401</v>
      </c>
      <c r="F25719" t="s">
        <v>35745</v>
      </c>
    </row>
    <row r="25720" spans="1:6">
      <c r="A25720" t="s">
        <v>1404</v>
      </c>
      <c r="B25720" t="s">
        <v>1289</v>
      </c>
      <c r="C25720" t="s">
        <v>23271</v>
      </c>
      <c r="D25720">
        <v>28</v>
      </c>
      <c r="E25720" t="s">
        <v>1401</v>
      </c>
      <c r="F25720" t="s">
        <v>35744</v>
      </c>
    </row>
    <row r="25721" spans="1:6">
      <c r="A25721" t="s">
        <v>1404</v>
      </c>
      <c r="B25721" t="s">
        <v>1290</v>
      </c>
      <c r="C25721" t="s">
        <v>23272</v>
      </c>
      <c r="D25721">
        <v>28</v>
      </c>
      <c r="E25721" t="s">
        <v>1401</v>
      </c>
      <c r="F25721" t="s">
        <v>35744</v>
      </c>
    </row>
    <row r="25722" spans="1:6">
      <c r="A25722" t="s">
        <v>1404</v>
      </c>
      <c r="B25722" t="s">
        <v>1291</v>
      </c>
      <c r="C25722" t="s">
        <v>23273</v>
      </c>
      <c r="D25722">
        <v>28</v>
      </c>
      <c r="E25722" t="s">
        <v>1401</v>
      </c>
      <c r="F25722" t="s">
        <v>35745</v>
      </c>
    </row>
    <row r="25723" spans="1:6">
      <c r="A25723" t="s">
        <v>1404</v>
      </c>
      <c r="B25723" t="s">
        <v>23274</v>
      </c>
      <c r="C25723" t="s">
        <v>23275</v>
      </c>
      <c r="D25723">
        <v>28</v>
      </c>
      <c r="E25723" t="s">
        <v>1401</v>
      </c>
      <c r="F25723" t="s">
        <v>35744</v>
      </c>
    </row>
    <row r="25724" spans="1:6">
      <c r="A25724" t="s">
        <v>1404</v>
      </c>
      <c r="B25724" t="s">
        <v>1293</v>
      </c>
      <c r="C25724" t="s">
        <v>23276</v>
      </c>
      <c r="D25724">
        <v>99.9</v>
      </c>
      <c r="E25724" t="s">
        <v>1401</v>
      </c>
      <c r="F25724" t="s">
        <v>35744</v>
      </c>
    </row>
    <row r="25725" spans="1:6">
      <c r="A25725" t="s">
        <v>1404</v>
      </c>
      <c r="B25725" t="s">
        <v>1294</v>
      </c>
      <c r="C25725" t="s">
        <v>23277</v>
      </c>
      <c r="D25725">
        <v>28</v>
      </c>
      <c r="E25725" t="s">
        <v>1401</v>
      </c>
      <c r="F25725" t="s">
        <v>35744</v>
      </c>
    </row>
    <row r="25726" spans="1:6">
      <c r="A25726" t="s">
        <v>1404</v>
      </c>
      <c r="B25726" t="s">
        <v>1287</v>
      </c>
      <c r="C25726" t="s">
        <v>23278</v>
      </c>
      <c r="D25726">
        <v>35</v>
      </c>
      <c r="E25726" t="s">
        <v>1401</v>
      </c>
      <c r="F25726" t="s">
        <v>35744</v>
      </c>
    </row>
    <row r="25727" spans="1:6">
      <c r="A25727" t="s">
        <v>1404</v>
      </c>
      <c r="B25727" t="s">
        <v>1295</v>
      </c>
      <c r="C25727" t="s">
        <v>23257</v>
      </c>
      <c r="D25727">
        <v>14.9</v>
      </c>
      <c r="E25727" t="s">
        <v>1401</v>
      </c>
      <c r="F25727" t="s">
        <v>35745</v>
      </c>
    </row>
    <row r="25728" spans="1:6">
      <c r="A25728" t="s">
        <v>1404</v>
      </c>
      <c r="B25728" t="s">
        <v>1277</v>
      </c>
      <c r="C25728" t="s">
        <v>23279</v>
      </c>
      <c r="D25728">
        <v>99.9</v>
      </c>
      <c r="E25728" t="s">
        <v>1401</v>
      </c>
      <c r="F25728" t="s">
        <v>35745</v>
      </c>
    </row>
    <row r="25729" spans="1:6">
      <c r="A25729" t="s">
        <v>1404</v>
      </c>
      <c r="B25729" t="s">
        <v>1294</v>
      </c>
      <c r="C25729" t="s">
        <v>23280</v>
      </c>
      <c r="D25729">
        <v>35</v>
      </c>
      <c r="E25729" t="s">
        <v>1401</v>
      </c>
      <c r="F25729" t="s">
        <v>35744</v>
      </c>
    </row>
    <row r="25730" spans="1:6">
      <c r="A25730" t="s">
        <v>1404</v>
      </c>
      <c r="B25730" t="s">
        <v>1295</v>
      </c>
      <c r="C25730" t="s">
        <v>23281</v>
      </c>
      <c r="D25730">
        <v>35</v>
      </c>
      <c r="E25730" t="s">
        <v>1401</v>
      </c>
      <c r="F25730" t="s">
        <v>35745</v>
      </c>
    </row>
    <row r="25731" spans="1:6">
      <c r="A25731" t="s">
        <v>1404</v>
      </c>
      <c r="B25731" t="s">
        <v>1296</v>
      </c>
      <c r="C25731" t="s">
        <v>23282</v>
      </c>
      <c r="D25731">
        <v>35</v>
      </c>
      <c r="E25731" t="s">
        <v>1401</v>
      </c>
      <c r="F25731" t="s">
        <v>35745</v>
      </c>
    </row>
    <row r="25732" spans="1:6">
      <c r="A25732" t="s">
        <v>1404</v>
      </c>
      <c r="B25732" t="s">
        <v>1297</v>
      </c>
      <c r="C25732" t="s">
        <v>23283</v>
      </c>
      <c r="D25732">
        <v>15</v>
      </c>
      <c r="E25732" t="s">
        <v>1401</v>
      </c>
      <c r="F25732" t="s">
        <v>35744</v>
      </c>
    </row>
    <row r="25733" spans="1:6">
      <c r="A25733" t="s">
        <v>1404</v>
      </c>
      <c r="B25733" t="s">
        <v>674</v>
      </c>
      <c r="C25733" t="s">
        <v>23284</v>
      </c>
      <c r="D25733">
        <v>8</v>
      </c>
      <c r="E25733" t="s">
        <v>1401</v>
      </c>
      <c r="F25733" t="s">
        <v>35744</v>
      </c>
    </row>
    <row r="25734" spans="1:6">
      <c r="A25734" t="s">
        <v>1404</v>
      </c>
      <c r="B25734" t="s">
        <v>23285</v>
      </c>
      <c r="C25734" t="s">
        <v>23286</v>
      </c>
      <c r="D25734">
        <v>5</v>
      </c>
      <c r="E25734" t="s">
        <v>1401</v>
      </c>
      <c r="F25734" t="s">
        <v>35744</v>
      </c>
    </row>
    <row r="25735" spans="1:6">
      <c r="A25735" t="s">
        <v>1404</v>
      </c>
      <c r="B25735" t="s">
        <v>257</v>
      </c>
      <c r="C25735" t="s">
        <v>23287</v>
      </c>
      <c r="D25735">
        <v>4.5</v>
      </c>
      <c r="E25735" t="s">
        <v>1401</v>
      </c>
      <c r="F25735" t="s">
        <v>35744</v>
      </c>
    </row>
    <row r="25736" spans="1:6">
      <c r="A25736" t="s">
        <v>1404</v>
      </c>
      <c r="B25736" t="s">
        <v>87</v>
      </c>
      <c r="C25736" t="s">
        <v>23288</v>
      </c>
      <c r="D25736">
        <v>18</v>
      </c>
      <c r="E25736" t="s">
        <v>1401</v>
      </c>
      <c r="F25736" t="s">
        <v>35744</v>
      </c>
    </row>
    <row r="25737" spans="1:6">
      <c r="A25737" t="s">
        <v>1404</v>
      </c>
      <c r="B25737" t="s">
        <v>1298</v>
      </c>
      <c r="C25737" t="s">
        <v>23289</v>
      </c>
      <c r="D25737">
        <v>23.9</v>
      </c>
      <c r="E25737" t="s">
        <v>1401</v>
      </c>
      <c r="F25737" t="s">
        <v>35744</v>
      </c>
    </row>
    <row r="25738" spans="1:6">
      <c r="A25738" t="s">
        <v>1404</v>
      </c>
      <c r="B25738" t="s">
        <v>288</v>
      </c>
      <c r="C25738" t="s">
        <v>23290</v>
      </c>
      <c r="D25738">
        <v>23.9</v>
      </c>
      <c r="E25738" t="s">
        <v>1401</v>
      </c>
      <c r="F25738" t="s">
        <v>35745</v>
      </c>
    </row>
    <row r="25739" spans="1:6">
      <c r="A25739" t="s">
        <v>1404</v>
      </c>
      <c r="B25739" t="s">
        <v>40</v>
      </c>
      <c r="C25739" t="s">
        <v>23291</v>
      </c>
      <c r="D25739">
        <v>19.899999999999999</v>
      </c>
      <c r="E25739" t="s">
        <v>1401</v>
      </c>
      <c r="F25739" t="s">
        <v>35745</v>
      </c>
    </row>
    <row r="25740" spans="1:6">
      <c r="A25740" t="s">
        <v>1404</v>
      </c>
      <c r="B25740" t="s">
        <v>23292</v>
      </c>
      <c r="C25740" t="s">
        <v>23293</v>
      </c>
      <c r="D25740">
        <v>19.899999999999999</v>
      </c>
      <c r="E25740" t="s">
        <v>1401</v>
      </c>
      <c r="F25740" t="s">
        <v>35745</v>
      </c>
    </row>
    <row r="25741" spans="1:6">
      <c r="A25741" t="s">
        <v>1404</v>
      </c>
      <c r="B25741" t="s">
        <v>23294</v>
      </c>
      <c r="C25741" t="s">
        <v>23295</v>
      </c>
      <c r="D25741">
        <v>23.9</v>
      </c>
      <c r="E25741" t="s">
        <v>1401</v>
      </c>
      <c r="F25741" t="s">
        <v>35745</v>
      </c>
    </row>
    <row r="25742" spans="1:6">
      <c r="A25742" t="s">
        <v>1404</v>
      </c>
      <c r="B25742" t="s">
        <v>23296</v>
      </c>
      <c r="C25742" t="s">
        <v>23297</v>
      </c>
      <c r="D25742">
        <v>23.9</v>
      </c>
      <c r="E25742" t="s">
        <v>1401</v>
      </c>
      <c r="F25742" t="s">
        <v>35745</v>
      </c>
    </row>
    <row r="25743" spans="1:6">
      <c r="A25743" t="s">
        <v>3876</v>
      </c>
      <c r="B25743" t="s">
        <v>3873</v>
      </c>
      <c r="C25743" t="s">
        <v>7549</v>
      </c>
      <c r="D25743">
        <v>45</v>
      </c>
      <c r="E25743" t="s">
        <v>3873</v>
      </c>
      <c r="F25743" t="s">
        <v>35744</v>
      </c>
    </row>
    <row r="25744" spans="1:6">
      <c r="A25744" t="s">
        <v>3876</v>
      </c>
      <c r="B25744" t="s">
        <v>7522</v>
      </c>
      <c r="C25744" t="s">
        <v>7449</v>
      </c>
      <c r="D25744">
        <v>59.99</v>
      </c>
      <c r="E25744" t="s">
        <v>3873</v>
      </c>
      <c r="F25744" t="s">
        <v>35744</v>
      </c>
    </row>
    <row r="25745" spans="1:6">
      <c r="A25745" t="s">
        <v>3876</v>
      </c>
      <c r="B25745" t="s">
        <v>7450</v>
      </c>
      <c r="C25745" t="s">
        <v>7451</v>
      </c>
      <c r="D25745">
        <v>70</v>
      </c>
      <c r="E25745" t="s">
        <v>3873</v>
      </c>
      <c r="F25745" t="s">
        <v>35744</v>
      </c>
    </row>
    <row r="25746" spans="1:6">
      <c r="A25746" t="s">
        <v>3876</v>
      </c>
      <c r="B25746" t="s">
        <v>7452</v>
      </c>
      <c r="C25746" t="s">
        <v>7453</v>
      </c>
      <c r="D25746">
        <v>22</v>
      </c>
      <c r="E25746" t="s">
        <v>3873</v>
      </c>
      <c r="F25746" t="s">
        <v>35744</v>
      </c>
    </row>
    <row r="25747" spans="1:6">
      <c r="A25747" t="s">
        <v>3876</v>
      </c>
      <c r="B25747" t="s">
        <v>7454</v>
      </c>
      <c r="C25747" t="s">
        <v>7455</v>
      </c>
      <c r="D25747">
        <v>65</v>
      </c>
      <c r="E25747" t="s">
        <v>3873</v>
      </c>
      <c r="F25747" t="s">
        <v>35744</v>
      </c>
    </row>
    <row r="25748" spans="1:6">
      <c r="A25748" t="s">
        <v>3876</v>
      </c>
      <c r="B25748" t="s">
        <v>7456</v>
      </c>
      <c r="C25748" t="s">
        <v>7457</v>
      </c>
      <c r="D25748">
        <v>22</v>
      </c>
      <c r="E25748" t="s">
        <v>3873</v>
      </c>
      <c r="F25748" t="s">
        <v>35745</v>
      </c>
    </row>
    <row r="25749" spans="1:6">
      <c r="A25749" t="s">
        <v>3876</v>
      </c>
      <c r="B25749" t="s">
        <v>7454</v>
      </c>
      <c r="C25749" t="s">
        <v>7458</v>
      </c>
      <c r="D25749">
        <v>6.5</v>
      </c>
      <c r="E25749" t="s">
        <v>3873</v>
      </c>
      <c r="F25749" t="s">
        <v>35744</v>
      </c>
    </row>
    <row r="25750" spans="1:6">
      <c r="A25750" t="s">
        <v>3876</v>
      </c>
      <c r="B25750" t="s">
        <v>7459</v>
      </c>
      <c r="C25750" t="s">
        <v>7460</v>
      </c>
      <c r="D25750">
        <v>15</v>
      </c>
      <c r="E25750" t="s">
        <v>3873</v>
      </c>
      <c r="F25750" t="s">
        <v>35745</v>
      </c>
    </row>
    <row r="25751" spans="1:6">
      <c r="A25751" t="s">
        <v>3876</v>
      </c>
      <c r="B25751" t="s">
        <v>7460</v>
      </c>
      <c r="C25751" t="s">
        <v>7461</v>
      </c>
      <c r="D25751">
        <v>15</v>
      </c>
      <c r="E25751" t="s">
        <v>3873</v>
      </c>
      <c r="F25751" t="s">
        <v>35745</v>
      </c>
    </row>
    <row r="25752" spans="1:6">
      <c r="A25752" t="s">
        <v>3876</v>
      </c>
      <c r="B25752" t="s">
        <v>7461</v>
      </c>
      <c r="C25752" t="s">
        <v>7462</v>
      </c>
      <c r="D25752">
        <v>17</v>
      </c>
      <c r="E25752" t="s">
        <v>3873</v>
      </c>
      <c r="F25752" t="s">
        <v>35745</v>
      </c>
    </row>
    <row r="25753" spans="1:6">
      <c r="A25753" t="s">
        <v>3876</v>
      </c>
      <c r="B25753" t="s">
        <v>7463</v>
      </c>
      <c r="C25753" t="s">
        <v>7464</v>
      </c>
      <c r="D25753">
        <v>17</v>
      </c>
      <c r="E25753" t="s">
        <v>3873</v>
      </c>
      <c r="F25753" t="s">
        <v>35745</v>
      </c>
    </row>
    <row r="25754" spans="1:6">
      <c r="A25754" t="s">
        <v>3876</v>
      </c>
      <c r="B25754" t="s">
        <v>7464</v>
      </c>
      <c r="C25754" t="s">
        <v>7465</v>
      </c>
      <c r="D25754">
        <v>15</v>
      </c>
      <c r="E25754" t="s">
        <v>3873</v>
      </c>
      <c r="F25754" t="s">
        <v>35745</v>
      </c>
    </row>
    <row r="25755" spans="1:6">
      <c r="A25755" t="s">
        <v>3876</v>
      </c>
      <c r="B25755" t="s">
        <v>7466</v>
      </c>
      <c r="C25755" t="s">
        <v>7467</v>
      </c>
      <c r="D25755">
        <v>15</v>
      </c>
      <c r="E25755" t="s">
        <v>3873</v>
      </c>
      <c r="F25755" t="s">
        <v>35745</v>
      </c>
    </row>
    <row r="25756" spans="1:6">
      <c r="A25756" t="s">
        <v>3876</v>
      </c>
      <c r="B25756" t="s">
        <v>7467</v>
      </c>
      <c r="C25756" t="s">
        <v>7468</v>
      </c>
      <c r="D25756">
        <v>15</v>
      </c>
      <c r="E25756" t="s">
        <v>3873</v>
      </c>
      <c r="F25756" t="s">
        <v>35745</v>
      </c>
    </row>
    <row r="25757" spans="1:6">
      <c r="A25757" t="s">
        <v>3876</v>
      </c>
      <c r="B25757" t="s">
        <v>7468</v>
      </c>
      <c r="C25757" t="s">
        <v>7469</v>
      </c>
      <c r="D25757">
        <v>15</v>
      </c>
      <c r="E25757" t="s">
        <v>3873</v>
      </c>
      <c r="F25757" t="s">
        <v>35745</v>
      </c>
    </row>
    <row r="25758" spans="1:6">
      <c r="A25758" t="s">
        <v>3876</v>
      </c>
      <c r="B25758" t="s">
        <v>7469</v>
      </c>
      <c r="C25758" t="s">
        <v>7470</v>
      </c>
      <c r="D25758">
        <v>15</v>
      </c>
      <c r="E25758" t="s">
        <v>3873</v>
      </c>
      <c r="F25758" t="s">
        <v>35745</v>
      </c>
    </row>
    <row r="25759" spans="1:6">
      <c r="A25759" t="s">
        <v>3876</v>
      </c>
      <c r="B25759" t="s">
        <v>7471</v>
      </c>
      <c r="C25759" t="s">
        <v>7472</v>
      </c>
      <c r="D25759">
        <v>15</v>
      </c>
      <c r="E25759" t="s">
        <v>3873</v>
      </c>
      <c r="F25759" t="s">
        <v>35745</v>
      </c>
    </row>
    <row r="25760" spans="1:6">
      <c r="A25760" t="s">
        <v>3876</v>
      </c>
      <c r="B25760" t="s">
        <v>7473</v>
      </c>
      <c r="C25760" t="s">
        <v>7474</v>
      </c>
      <c r="D25760">
        <v>15</v>
      </c>
      <c r="E25760" t="s">
        <v>3873</v>
      </c>
      <c r="F25760" t="s">
        <v>35745</v>
      </c>
    </row>
    <row r="25761" spans="1:6">
      <c r="A25761" t="s">
        <v>3876</v>
      </c>
      <c r="B25761" t="s">
        <v>7474</v>
      </c>
      <c r="C25761" t="s">
        <v>7475</v>
      </c>
      <c r="D25761">
        <v>15</v>
      </c>
      <c r="E25761" t="s">
        <v>3873</v>
      </c>
      <c r="F25761" t="s">
        <v>35745</v>
      </c>
    </row>
    <row r="25762" spans="1:6">
      <c r="A25762" t="s">
        <v>3876</v>
      </c>
      <c r="B25762" t="s">
        <v>7475</v>
      </c>
      <c r="C25762" t="s">
        <v>7476</v>
      </c>
      <c r="D25762">
        <v>15</v>
      </c>
      <c r="E25762" t="s">
        <v>3873</v>
      </c>
      <c r="F25762" t="s">
        <v>35745</v>
      </c>
    </row>
    <row r="25763" spans="1:6">
      <c r="A25763" t="s">
        <v>3876</v>
      </c>
      <c r="B25763" t="s">
        <v>7476</v>
      </c>
      <c r="C25763" t="s">
        <v>7477</v>
      </c>
      <c r="D25763">
        <v>50</v>
      </c>
      <c r="E25763" t="s">
        <v>3873</v>
      </c>
      <c r="F25763" t="s">
        <v>35745</v>
      </c>
    </row>
    <row r="25764" spans="1:6">
      <c r="A25764" t="s">
        <v>3876</v>
      </c>
      <c r="B25764" t="s">
        <v>7478</v>
      </c>
      <c r="C25764" t="s">
        <v>7479</v>
      </c>
      <c r="D25764">
        <v>200</v>
      </c>
      <c r="E25764" t="s">
        <v>3873</v>
      </c>
      <c r="F25764" t="s">
        <v>35745</v>
      </c>
    </row>
    <row r="25765" spans="1:6">
      <c r="A25765" t="s">
        <v>3876</v>
      </c>
      <c r="B25765" t="s">
        <v>7479</v>
      </c>
      <c r="C25765" t="s">
        <v>7480</v>
      </c>
      <c r="D25765">
        <v>30</v>
      </c>
      <c r="E25765" t="s">
        <v>3873</v>
      </c>
      <c r="F25765" t="s">
        <v>35745</v>
      </c>
    </row>
    <row r="25766" spans="1:6">
      <c r="A25766" t="s">
        <v>3876</v>
      </c>
      <c r="B25766" t="s">
        <v>7481</v>
      </c>
      <c r="C25766" t="s">
        <v>7484</v>
      </c>
      <c r="D25766">
        <v>27</v>
      </c>
      <c r="E25766" t="s">
        <v>3873</v>
      </c>
      <c r="F25766" t="s">
        <v>35745</v>
      </c>
    </row>
    <row r="25767" spans="1:6">
      <c r="A25767" t="s">
        <v>3876</v>
      </c>
      <c r="B25767" t="s">
        <v>7485</v>
      </c>
      <c r="C25767" t="s">
        <v>7486</v>
      </c>
      <c r="D25767">
        <v>30</v>
      </c>
      <c r="E25767" t="s">
        <v>3873</v>
      </c>
      <c r="F25767" t="s">
        <v>35744</v>
      </c>
    </row>
    <row r="25768" spans="1:6">
      <c r="A25768" t="s">
        <v>3876</v>
      </c>
      <c r="B25768" t="s">
        <v>7486</v>
      </c>
      <c r="C25768" t="s">
        <v>7487</v>
      </c>
      <c r="D25768">
        <v>80</v>
      </c>
      <c r="E25768" t="s">
        <v>3873</v>
      </c>
      <c r="F25768" t="s">
        <v>35745</v>
      </c>
    </row>
    <row r="25769" spans="1:6">
      <c r="A25769" t="s">
        <v>3876</v>
      </c>
      <c r="B25769" t="s">
        <v>7488</v>
      </c>
      <c r="C25769" t="s">
        <v>7489</v>
      </c>
      <c r="D25769">
        <v>80</v>
      </c>
      <c r="E25769" t="s">
        <v>3873</v>
      </c>
      <c r="F25769" t="s">
        <v>35745</v>
      </c>
    </row>
    <row r="25770" spans="1:6">
      <c r="A25770" t="s">
        <v>3876</v>
      </c>
      <c r="B25770" t="s">
        <v>7490</v>
      </c>
      <c r="C25770" t="s">
        <v>7491</v>
      </c>
      <c r="D25770">
        <v>80</v>
      </c>
      <c r="E25770" t="s">
        <v>3873</v>
      </c>
      <c r="F25770" t="s">
        <v>35745</v>
      </c>
    </row>
    <row r="25771" spans="1:6">
      <c r="A25771" t="s">
        <v>3876</v>
      </c>
      <c r="B25771" t="s">
        <v>7492</v>
      </c>
      <c r="C25771" t="s">
        <v>7493</v>
      </c>
      <c r="D25771">
        <v>16</v>
      </c>
      <c r="E25771" t="s">
        <v>3873</v>
      </c>
      <c r="F25771" t="s">
        <v>35745</v>
      </c>
    </row>
    <row r="25772" spans="1:6">
      <c r="A25772" t="s">
        <v>3876</v>
      </c>
      <c r="B25772" t="s">
        <v>7494</v>
      </c>
      <c r="C25772" t="s">
        <v>7495</v>
      </c>
      <c r="D25772">
        <v>22</v>
      </c>
      <c r="E25772" t="s">
        <v>3873</v>
      </c>
      <c r="F25772" t="s">
        <v>35745</v>
      </c>
    </row>
    <row r="25773" spans="1:6">
      <c r="A25773" t="s">
        <v>3876</v>
      </c>
      <c r="B25773" t="s">
        <v>7495</v>
      </c>
      <c r="C25773" t="s">
        <v>7455</v>
      </c>
      <c r="D25773">
        <v>65</v>
      </c>
      <c r="E25773" t="s">
        <v>3873</v>
      </c>
      <c r="F25773" t="s">
        <v>35745</v>
      </c>
    </row>
    <row r="25774" spans="1:6">
      <c r="A25774" t="s">
        <v>3876</v>
      </c>
      <c r="B25774" t="s">
        <v>7456</v>
      </c>
      <c r="C25774" t="s">
        <v>7451</v>
      </c>
      <c r="D25774">
        <v>70</v>
      </c>
      <c r="E25774" t="s">
        <v>3873</v>
      </c>
      <c r="F25774" t="s">
        <v>35745</v>
      </c>
    </row>
    <row r="25775" spans="1:6">
      <c r="A25775" t="s">
        <v>3876</v>
      </c>
      <c r="B25775" t="s">
        <v>7452</v>
      </c>
      <c r="C25775" t="s">
        <v>7496</v>
      </c>
      <c r="D25775">
        <v>65</v>
      </c>
      <c r="E25775" t="s">
        <v>3873</v>
      </c>
      <c r="F25775" t="s">
        <v>35744</v>
      </c>
    </row>
    <row r="25776" spans="1:6">
      <c r="A25776" t="s">
        <v>3876</v>
      </c>
      <c r="B25776" t="s">
        <v>7497</v>
      </c>
      <c r="C25776" t="s">
        <v>7498</v>
      </c>
      <c r="D25776">
        <v>0.01</v>
      </c>
      <c r="E25776" t="s">
        <v>3873</v>
      </c>
      <c r="F25776" t="s">
        <v>35744</v>
      </c>
    </row>
    <row r="25777" spans="1:6">
      <c r="A25777" t="s">
        <v>3876</v>
      </c>
      <c r="B25777" t="s">
        <v>7499</v>
      </c>
      <c r="C25777" t="s">
        <v>7500</v>
      </c>
      <c r="D25777">
        <v>25.99</v>
      </c>
      <c r="E25777" t="s">
        <v>3873</v>
      </c>
      <c r="F25777" t="s">
        <v>35744</v>
      </c>
    </row>
    <row r="25778" spans="1:6">
      <c r="A25778" t="s">
        <v>3876</v>
      </c>
      <c r="B25778" t="s">
        <v>7501</v>
      </c>
      <c r="C25778" t="s">
        <v>7502</v>
      </c>
      <c r="D25778">
        <v>30</v>
      </c>
      <c r="E25778" t="s">
        <v>3873</v>
      </c>
      <c r="F25778" t="s">
        <v>35745</v>
      </c>
    </row>
    <row r="25779" spans="1:6">
      <c r="A25779" t="s">
        <v>3876</v>
      </c>
      <c r="B25779" t="s">
        <v>7503</v>
      </c>
      <c r="C25779" t="s">
        <v>7506</v>
      </c>
      <c r="D25779">
        <v>50</v>
      </c>
      <c r="E25779" t="s">
        <v>3873</v>
      </c>
      <c r="F25779" t="s">
        <v>35745</v>
      </c>
    </row>
    <row r="25780" spans="1:6">
      <c r="A25780" t="s">
        <v>3876</v>
      </c>
      <c r="B25780" t="s">
        <v>7507</v>
      </c>
      <c r="C25780" t="s">
        <v>7508</v>
      </c>
      <c r="D25780">
        <v>80</v>
      </c>
      <c r="E25780" t="s">
        <v>3873</v>
      </c>
      <c r="F25780" t="s">
        <v>35744</v>
      </c>
    </row>
    <row r="25781" spans="1:6">
      <c r="A25781" t="s">
        <v>3876</v>
      </c>
      <c r="B25781" t="s">
        <v>7509</v>
      </c>
      <c r="C25781" t="s">
        <v>7510</v>
      </c>
      <c r="D25781">
        <v>190</v>
      </c>
      <c r="E25781" t="s">
        <v>3873</v>
      </c>
      <c r="F25781" t="s">
        <v>35744</v>
      </c>
    </row>
    <row r="25782" spans="1:6">
      <c r="A25782" t="s">
        <v>3876</v>
      </c>
      <c r="B25782" t="s">
        <v>7511</v>
      </c>
      <c r="C25782" t="s">
        <v>7512</v>
      </c>
      <c r="D25782">
        <v>190</v>
      </c>
      <c r="E25782" t="s">
        <v>3873</v>
      </c>
      <c r="F25782" t="s">
        <v>35744</v>
      </c>
    </row>
    <row r="25783" spans="1:6">
      <c r="A25783" t="s">
        <v>3876</v>
      </c>
      <c r="B25783" t="s">
        <v>7513</v>
      </c>
      <c r="C25783" t="s">
        <v>7514</v>
      </c>
      <c r="D25783">
        <v>75</v>
      </c>
      <c r="E25783" t="s">
        <v>3873</v>
      </c>
      <c r="F25783" t="s">
        <v>35744</v>
      </c>
    </row>
    <row r="25784" spans="1:6">
      <c r="A25784" t="s">
        <v>3876</v>
      </c>
      <c r="B25784" t="s">
        <v>7515</v>
      </c>
      <c r="C25784" t="s">
        <v>7516</v>
      </c>
      <c r="D25784">
        <v>5</v>
      </c>
      <c r="E25784" t="s">
        <v>3873</v>
      </c>
      <c r="F25784" t="s">
        <v>35744</v>
      </c>
    </row>
    <row r="25785" spans="1:6">
      <c r="A25785" t="s">
        <v>3876</v>
      </c>
      <c r="B25785" t="s">
        <v>7517</v>
      </c>
      <c r="C25785" t="s">
        <v>7518</v>
      </c>
      <c r="D25785">
        <v>29.99</v>
      </c>
      <c r="E25785" t="s">
        <v>3873</v>
      </c>
      <c r="F25785" t="s">
        <v>35745</v>
      </c>
    </row>
    <row r="25786" spans="1:6">
      <c r="A25786" t="s">
        <v>3876</v>
      </c>
      <c r="B25786" t="s">
        <v>7518</v>
      </c>
      <c r="C25786" t="s">
        <v>7519</v>
      </c>
      <c r="D25786">
        <v>29.99</v>
      </c>
      <c r="E25786" t="s">
        <v>3873</v>
      </c>
      <c r="F25786" t="s">
        <v>35744</v>
      </c>
    </row>
    <row r="25787" spans="1:6">
      <c r="A25787" t="s">
        <v>3876</v>
      </c>
      <c r="B25787" t="s">
        <v>7519</v>
      </c>
      <c r="C25787" t="s">
        <v>7520</v>
      </c>
      <c r="D25787">
        <v>0.99</v>
      </c>
      <c r="E25787" t="s">
        <v>3873</v>
      </c>
      <c r="F25787" t="s">
        <v>35744</v>
      </c>
    </row>
    <row r="25788" spans="1:6">
      <c r="A25788" t="s">
        <v>3876</v>
      </c>
      <c r="B25788" t="s">
        <v>7521</v>
      </c>
      <c r="C25788" t="s">
        <v>7522</v>
      </c>
      <c r="D25788">
        <v>59.99</v>
      </c>
      <c r="E25788" t="s">
        <v>3873</v>
      </c>
      <c r="F25788" t="s">
        <v>35744</v>
      </c>
    </row>
    <row r="25789" spans="1:6">
      <c r="A25789" t="s">
        <v>3876</v>
      </c>
      <c r="B25789" t="s">
        <v>7450</v>
      </c>
      <c r="C25789" t="s">
        <v>7523</v>
      </c>
      <c r="D25789">
        <v>70</v>
      </c>
      <c r="E25789" t="s">
        <v>3873</v>
      </c>
      <c r="F25789" t="s">
        <v>35744</v>
      </c>
    </row>
    <row r="25790" spans="1:6">
      <c r="A25790" t="s">
        <v>3876</v>
      </c>
      <c r="B25790" t="s">
        <v>7524</v>
      </c>
      <c r="C25790" t="s">
        <v>7525</v>
      </c>
      <c r="D25790">
        <v>45</v>
      </c>
      <c r="E25790" t="s">
        <v>3873</v>
      </c>
      <c r="F25790" t="s">
        <v>35744</v>
      </c>
    </row>
    <row r="25791" spans="1:6">
      <c r="A25791" t="s">
        <v>3876</v>
      </c>
      <c r="B25791" t="s">
        <v>7526</v>
      </c>
      <c r="C25791" t="s">
        <v>7527</v>
      </c>
      <c r="D25791">
        <v>18</v>
      </c>
      <c r="E25791" t="s">
        <v>3873</v>
      </c>
      <c r="F25791" t="s">
        <v>35744</v>
      </c>
    </row>
    <row r="25792" spans="1:6">
      <c r="A25792" t="s">
        <v>3876</v>
      </c>
      <c r="B25792" t="s">
        <v>7528</v>
      </c>
      <c r="C25792" t="s">
        <v>7529</v>
      </c>
      <c r="D25792">
        <v>47</v>
      </c>
      <c r="E25792" t="s">
        <v>3873</v>
      </c>
      <c r="F25792" t="s">
        <v>35744</v>
      </c>
    </row>
    <row r="25793" spans="1:6">
      <c r="A25793" t="s">
        <v>3876</v>
      </c>
      <c r="B25793" t="s">
        <v>7530</v>
      </c>
      <c r="C25793" t="s">
        <v>7531</v>
      </c>
      <c r="D25793">
        <v>35</v>
      </c>
      <c r="E25793" t="s">
        <v>3873</v>
      </c>
      <c r="F25793" t="s">
        <v>35744</v>
      </c>
    </row>
    <row r="25794" spans="1:6">
      <c r="A25794" t="s">
        <v>3876</v>
      </c>
      <c r="B25794" t="s">
        <v>7531</v>
      </c>
      <c r="C25794" t="s">
        <v>7532</v>
      </c>
      <c r="D25794">
        <v>47</v>
      </c>
      <c r="E25794" t="s">
        <v>3873</v>
      </c>
      <c r="F25794" t="s">
        <v>35744</v>
      </c>
    </row>
    <row r="25795" spans="1:6">
      <c r="A25795" t="s">
        <v>3876</v>
      </c>
      <c r="B25795" t="s">
        <v>7533</v>
      </c>
      <c r="C25795" t="s">
        <v>7534</v>
      </c>
      <c r="D25795">
        <v>60</v>
      </c>
      <c r="E25795" t="s">
        <v>3873</v>
      </c>
      <c r="F25795" t="s">
        <v>35744</v>
      </c>
    </row>
    <row r="25796" spans="1:6">
      <c r="A25796" t="s">
        <v>3876</v>
      </c>
      <c r="B25796" t="s">
        <v>7535</v>
      </c>
      <c r="C25796" t="s">
        <v>7536</v>
      </c>
      <c r="D25796">
        <v>60</v>
      </c>
      <c r="E25796" t="s">
        <v>3873</v>
      </c>
      <c r="F25796" t="s">
        <v>35744</v>
      </c>
    </row>
    <row r="25797" spans="1:6">
      <c r="A25797" t="s">
        <v>3876</v>
      </c>
      <c r="B25797" t="s">
        <v>7537</v>
      </c>
      <c r="C25797" t="s">
        <v>23298</v>
      </c>
      <c r="D25797">
        <v>35</v>
      </c>
      <c r="E25797" t="s">
        <v>3873</v>
      </c>
      <c r="F25797" t="s">
        <v>35744</v>
      </c>
    </row>
    <row r="25798" spans="1:6">
      <c r="A25798" t="s">
        <v>3876</v>
      </c>
      <c r="B25798" t="s">
        <v>7541</v>
      </c>
      <c r="C25798" t="s">
        <v>23299</v>
      </c>
      <c r="D25798">
        <v>25</v>
      </c>
      <c r="E25798" t="s">
        <v>3873</v>
      </c>
      <c r="F25798" t="s">
        <v>35745</v>
      </c>
    </row>
    <row r="25799" spans="1:6">
      <c r="A25799" t="s">
        <v>1433</v>
      </c>
      <c r="B25799" t="s">
        <v>27473</v>
      </c>
      <c r="C25799" t="s">
        <v>27473</v>
      </c>
      <c r="D25799">
        <v>16.989999999999998</v>
      </c>
      <c r="E25799" t="s">
        <v>1430</v>
      </c>
      <c r="F25799" t="s">
        <v>35744</v>
      </c>
    </row>
    <row r="25800" spans="1:6">
      <c r="A25800" t="s">
        <v>1433</v>
      </c>
      <c r="B25800" t="s">
        <v>469</v>
      </c>
      <c r="C25800" t="s">
        <v>22898</v>
      </c>
      <c r="D25800">
        <v>17.989999999999998</v>
      </c>
      <c r="E25800" t="s">
        <v>1430</v>
      </c>
      <c r="F25800" t="s">
        <v>35744</v>
      </c>
    </row>
    <row r="25801" spans="1:6">
      <c r="A25801" t="s">
        <v>1433</v>
      </c>
      <c r="B25801" t="s">
        <v>1086</v>
      </c>
      <c r="C25801" t="s">
        <v>22899</v>
      </c>
      <c r="D25801">
        <v>17.989999999999998</v>
      </c>
      <c r="E25801" t="s">
        <v>1430</v>
      </c>
      <c r="F25801" t="s">
        <v>35745</v>
      </c>
    </row>
    <row r="25802" spans="1:6">
      <c r="A25802" t="s">
        <v>1433</v>
      </c>
      <c r="B25802" t="s">
        <v>1780</v>
      </c>
      <c r="C25802" t="s">
        <v>22900</v>
      </c>
      <c r="D25802">
        <v>17.989999999999998</v>
      </c>
      <c r="E25802" t="s">
        <v>1430</v>
      </c>
      <c r="F25802" t="s">
        <v>35745</v>
      </c>
    </row>
    <row r="25803" spans="1:6">
      <c r="A25803" t="s">
        <v>1433</v>
      </c>
      <c r="B25803" t="s">
        <v>1781</v>
      </c>
      <c r="C25803" t="s">
        <v>22901</v>
      </c>
      <c r="D25803">
        <v>17.989999999999998</v>
      </c>
      <c r="E25803" t="s">
        <v>1430</v>
      </c>
      <c r="F25803" t="s">
        <v>35744</v>
      </c>
    </row>
    <row r="25804" spans="1:6">
      <c r="A25804" t="s">
        <v>1433</v>
      </c>
      <c r="B25804" t="s">
        <v>398</v>
      </c>
      <c r="C25804" t="s">
        <v>22902</v>
      </c>
      <c r="D25804">
        <v>17.989999999999998</v>
      </c>
      <c r="E25804" t="s">
        <v>1430</v>
      </c>
      <c r="F25804" t="s">
        <v>35744</v>
      </c>
    </row>
    <row r="25805" spans="1:6">
      <c r="A25805" t="s">
        <v>1433</v>
      </c>
      <c r="B25805" t="s">
        <v>1783</v>
      </c>
      <c r="C25805" t="s">
        <v>22903</v>
      </c>
      <c r="D25805">
        <v>17.989999999999998</v>
      </c>
      <c r="E25805" t="s">
        <v>1430</v>
      </c>
      <c r="F25805" t="s">
        <v>35745</v>
      </c>
    </row>
    <row r="25806" spans="1:6">
      <c r="A25806" t="s">
        <v>1433</v>
      </c>
      <c r="B25806" t="s">
        <v>1784</v>
      </c>
      <c r="C25806" t="s">
        <v>22904</v>
      </c>
      <c r="D25806">
        <v>17.989999999999998</v>
      </c>
      <c r="E25806" t="s">
        <v>1430</v>
      </c>
      <c r="F25806" t="s">
        <v>35744</v>
      </c>
    </row>
    <row r="25807" spans="1:6">
      <c r="A25807" t="s">
        <v>1433</v>
      </c>
      <c r="B25807" t="s">
        <v>893</v>
      </c>
      <c r="C25807" t="s">
        <v>22905</v>
      </c>
      <c r="D25807">
        <v>17.989999999999998</v>
      </c>
      <c r="E25807" t="s">
        <v>1430</v>
      </c>
      <c r="F25807" t="s">
        <v>35745</v>
      </c>
    </row>
    <row r="25808" spans="1:6">
      <c r="A25808" t="s">
        <v>1433</v>
      </c>
      <c r="B25808" t="s">
        <v>1785</v>
      </c>
      <c r="C25808" t="s">
        <v>22906</v>
      </c>
      <c r="D25808">
        <v>15.99</v>
      </c>
      <c r="E25808" t="s">
        <v>1430</v>
      </c>
      <c r="F25808" t="s">
        <v>35745</v>
      </c>
    </row>
    <row r="25809" spans="1:6">
      <c r="A25809" t="s">
        <v>1453</v>
      </c>
      <c r="B25809" t="s">
        <v>1725</v>
      </c>
      <c r="C25809" t="s">
        <v>22816</v>
      </c>
      <c r="D25809">
        <v>25</v>
      </c>
      <c r="E25809" t="s">
        <v>1450</v>
      </c>
      <c r="F25809" t="s">
        <v>35744</v>
      </c>
    </row>
    <row r="25810" spans="1:6">
      <c r="A25810" t="s">
        <v>1453</v>
      </c>
      <c r="B25810" t="s">
        <v>1726</v>
      </c>
      <c r="C25810" t="s">
        <v>22817</v>
      </c>
      <c r="D25810">
        <v>25</v>
      </c>
      <c r="E25810" t="s">
        <v>1450</v>
      </c>
      <c r="F25810" t="s">
        <v>35745</v>
      </c>
    </row>
    <row r="25811" spans="1:6">
      <c r="A25811" t="s">
        <v>1453</v>
      </c>
      <c r="B25811" t="s">
        <v>1727</v>
      </c>
      <c r="C25811" t="s">
        <v>22818</v>
      </c>
      <c r="D25811">
        <v>28</v>
      </c>
      <c r="E25811" t="s">
        <v>1450</v>
      </c>
      <c r="F25811" t="s">
        <v>35744</v>
      </c>
    </row>
    <row r="25812" spans="1:6">
      <c r="A25812" t="s">
        <v>1453</v>
      </c>
      <c r="B25812" t="s">
        <v>1728</v>
      </c>
      <c r="C25812" t="s">
        <v>22819</v>
      </c>
      <c r="D25812">
        <v>15</v>
      </c>
      <c r="E25812" t="s">
        <v>1450</v>
      </c>
      <c r="F25812" t="s">
        <v>35744</v>
      </c>
    </row>
    <row r="25813" spans="1:6">
      <c r="A25813" t="s">
        <v>1453</v>
      </c>
      <c r="B25813" t="s">
        <v>1729</v>
      </c>
      <c r="C25813" t="s">
        <v>22820</v>
      </c>
      <c r="D25813">
        <v>15</v>
      </c>
      <c r="E25813" t="s">
        <v>1450</v>
      </c>
      <c r="F25813" t="s">
        <v>35745</v>
      </c>
    </row>
    <row r="25814" spans="1:6">
      <c r="A25814" t="s">
        <v>1453</v>
      </c>
      <c r="B25814" t="s">
        <v>1730</v>
      </c>
      <c r="C25814" t="s">
        <v>22821</v>
      </c>
      <c r="D25814">
        <v>15</v>
      </c>
      <c r="E25814" t="s">
        <v>1450</v>
      </c>
      <c r="F25814" t="s">
        <v>35744</v>
      </c>
    </row>
    <row r="25815" spans="1:6">
      <c r="A25815" t="s">
        <v>1453</v>
      </c>
      <c r="B25815" t="s">
        <v>1731</v>
      </c>
      <c r="C25815" t="s">
        <v>22822</v>
      </c>
      <c r="D25815">
        <v>10</v>
      </c>
      <c r="E25815" t="s">
        <v>1450</v>
      </c>
      <c r="F25815" t="s">
        <v>35744</v>
      </c>
    </row>
    <row r="25816" spans="1:6">
      <c r="A25816" t="s">
        <v>1453</v>
      </c>
      <c r="B25816" t="s">
        <v>1732</v>
      </c>
      <c r="C25816" t="s">
        <v>22823</v>
      </c>
      <c r="D25816">
        <v>18.5</v>
      </c>
      <c r="E25816" t="s">
        <v>1450</v>
      </c>
      <c r="F25816" t="s">
        <v>35744</v>
      </c>
    </row>
    <row r="25817" spans="1:6">
      <c r="A25817" t="s">
        <v>1453</v>
      </c>
      <c r="B25817" t="s">
        <v>1733</v>
      </c>
      <c r="C25817" t="s">
        <v>22824</v>
      </c>
      <c r="D25817">
        <v>28.5</v>
      </c>
      <c r="E25817" t="s">
        <v>1450</v>
      </c>
      <c r="F25817" t="s">
        <v>35744</v>
      </c>
    </row>
    <row r="25818" spans="1:6">
      <c r="A25818" t="s">
        <v>1458</v>
      </c>
      <c r="B25818" t="s">
        <v>30398</v>
      </c>
      <c r="C25818" t="s">
        <v>30398</v>
      </c>
      <c r="D25818">
        <v>3</v>
      </c>
      <c r="E25818" t="s">
        <v>1455</v>
      </c>
      <c r="F25818" t="s">
        <v>35744</v>
      </c>
    </row>
    <row r="25819" spans="1:6">
      <c r="A25819" t="s">
        <v>1458</v>
      </c>
      <c r="B25819" t="s">
        <v>23304</v>
      </c>
      <c r="C25819" t="s">
        <v>23305</v>
      </c>
      <c r="D25819">
        <v>50</v>
      </c>
      <c r="E25819" t="s">
        <v>1455</v>
      </c>
      <c r="F25819" t="s">
        <v>35744</v>
      </c>
    </row>
    <row r="25820" spans="1:6">
      <c r="A25820" t="s">
        <v>1458</v>
      </c>
      <c r="B25820" t="s">
        <v>23306</v>
      </c>
      <c r="C25820" t="s">
        <v>23307</v>
      </c>
      <c r="D25820">
        <v>5</v>
      </c>
      <c r="E25820" t="s">
        <v>1455</v>
      </c>
      <c r="F25820" t="s">
        <v>35744</v>
      </c>
    </row>
    <row r="25821" spans="1:6">
      <c r="A25821" t="s">
        <v>1458</v>
      </c>
      <c r="B25821" t="s">
        <v>23308</v>
      </c>
      <c r="C25821" t="s">
        <v>23309</v>
      </c>
      <c r="D25821">
        <v>3</v>
      </c>
      <c r="E25821" t="s">
        <v>1455</v>
      </c>
      <c r="F25821" t="s">
        <v>35744</v>
      </c>
    </row>
    <row r="25822" spans="1:6">
      <c r="A25822" t="s">
        <v>1458</v>
      </c>
      <c r="B25822" t="s">
        <v>23310</v>
      </c>
      <c r="C25822" t="s">
        <v>23311</v>
      </c>
      <c r="D25822">
        <v>8</v>
      </c>
      <c r="E25822" t="s">
        <v>1455</v>
      </c>
      <c r="F25822" t="s">
        <v>35744</v>
      </c>
    </row>
    <row r="25823" spans="1:6">
      <c r="A25823" t="s">
        <v>1458</v>
      </c>
      <c r="B25823" t="s">
        <v>23312</v>
      </c>
      <c r="C25823" t="s">
        <v>23313</v>
      </c>
      <c r="D25823">
        <v>32</v>
      </c>
      <c r="E25823" t="s">
        <v>1455</v>
      </c>
      <c r="F25823" t="s">
        <v>35745</v>
      </c>
    </row>
    <row r="25824" spans="1:6">
      <c r="A25824" t="s">
        <v>1458</v>
      </c>
      <c r="B25824" t="s">
        <v>23314</v>
      </c>
      <c r="C25824" t="s">
        <v>23315</v>
      </c>
      <c r="D25824">
        <v>18</v>
      </c>
      <c r="E25824" t="s">
        <v>1455</v>
      </c>
      <c r="F25824" t="s">
        <v>35744</v>
      </c>
    </row>
    <row r="25825" spans="1:6">
      <c r="A25825" t="s">
        <v>1458</v>
      </c>
      <c r="B25825" t="s">
        <v>23316</v>
      </c>
      <c r="C25825" t="s">
        <v>23317</v>
      </c>
      <c r="D25825">
        <v>9</v>
      </c>
      <c r="E25825" t="s">
        <v>1455</v>
      </c>
      <c r="F25825" t="s">
        <v>35744</v>
      </c>
    </row>
    <row r="25826" spans="1:6">
      <c r="A25826" t="s">
        <v>1458</v>
      </c>
      <c r="B25826" t="s">
        <v>23318</v>
      </c>
      <c r="C25826" t="s">
        <v>23319</v>
      </c>
      <c r="D25826">
        <v>9</v>
      </c>
      <c r="E25826" t="s">
        <v>1455</v>
      </c>
      <c r="F25826" t="s">
        <v>35744</v>
      </c>
    </row>
    <row r="25827" spans="1:6">
      <c r="A25827" t="s">
        <v>1458</v>
      </c>
      <c r="B25827" t="s">
        <v>23320</v>
      </c>
      <c r="C25827" t="s">
        <v>23321</v>
      </c>
      <c r="D25827">
        <v>12</v>
      </c>
      <c r="E25827" t="s">
        <v>1455</v>
      </c>
      <c r="F25827" t="s">
        <v>35744</v>
      </c>
    </row>
    <row r="25828" spans="1:6">
      <c r="A25828" t="s">
        <v>1458</v>
      </c>
      <c r="B25828" t="s">
        <v>5456</v>
      </c>
      <c r="C25828" t="s">
        <v>23322</v>
      </c>
      <c r="D25828">
        <v>13</v>
      </c>
      <c r="E25828" t="s">
        <v>1455</v>
      </c>
      <c r="F25828" t="s">
        <v>35745</v>
      </c>
    </row>
    <row r="25829" spans="1:6">
      <c r="A25829" t="s">
        <v>1458</v>
      </c>
      <c r="B25829" t="s">
        <v>23323</v>
      </c>
      <c r="C25829" t="s">
        <v>23324</v>
      </c>
      <c r="D25829">
        <v>13</v>
      </c>
      <c r="E25829" t="s">
        <v>1455</v>
      </c>
      <c r="F25829" t="s">
        <v>35745</v>
      </c>
    </row>
    <row r="25830" spans="1:6">
      <c r="A25830" t="s">
        <v>1458</v>
      </c>
      <c r="B25830" t="s">
        <v>23325</v>
      </c>
      <c r="C25830" t="s">
        <v>23326</v>
      </c>
      <c r="D25830">
        <v>13</v>
      </c>
      <c r="E25830" t="s">
        <v>1455</v>
      </c>
      <c r="F25830" t="s">
        <v>35744</v>
      </c>
    </row>
    <row r="25831" spans="1:6">
      <c r="A25831" t="s">
        <v>1458</v>
      </c>
      <c r="B25831" t="s">
        <v>1735</v>
      </c>
      <c r="C25831" t="s">
        <v>23327</v>
      </c>
      <c r="D25831">
        <v>13</v>
      </c>
      <c r="E25831" t="s">
        <v>1455</v>
      </c>
      <c r="F25831" t="s">
        <v>35744</v>
      </c>
    </row>
    <row r="25832" spans="1:6">
      <c r="A25832" t="s">
        <v>1458</v>
      </c>
      <c r="B25832" t="s">
        <v>23328</v>
      </c>
      <c r="C25832" t="s">
        <v>23329</v>
      </c>
      <c r="D25832">
        <v>13</v>
      </c>
      <c r="E25832" t="s">
        <v>1455</v>
      </c>
      <c r="F25832" t="s">
        <v>35744</v>
      </c>
    </row>
    <row r="25833" spans="1:6">
      <c r="A25833" t="s">
        <v>1458</v>
      </c>
      <c r="B25833" t="s">
        <v>1737</v>
      </c>
      <c r="C25833" t="s">
        <v>23330</v>
      </c>
      <c r="D25833">
        <v>13</v>
      </c>
      <c r="E25833" t="s">
        <v>1455</v>
      </c>
      <c r="F25833" t="s">
        <v>35744</v>
      </c>
    </row>
    <row r="25834" spans="1:6">
      <c r="A25834" t="s">
        <v>1458</v>
      </c>
      <c r="B25834" t="s">
        <v>23331</v>
      </c>
      <c r="C25834" t="s">
        <v>23332</v>
      </c>
      <c r="D25834">
        <v>13</v>
      </c>
      <c r="E25834" t="s">
        <v>1455</v>
      </c>
      <c r="F25834" t="s">
        <v>35744</v>
      </c>
    </row>
    <row r="25835" spans="1:6">
      <c r="A25835" t="s">
        <v>1458</v>
      </c>
      <c r="B25835" t="s">
        <v>23333</v>
      </c>
      <c r="C25835" t="s">
        <v>23334</v>
      </c>
      <c r="D25835">
        <v>14</v>
      </c>
      <c r="E25835" t="s">
        <v>1455</v>
      </c>
      <c r="F25835" t="s">
        <v>35744</v>
      </c>
    </row>
    <row r="25836" spans="1:6">
      <c r="A25836" t="s">
        <v>1458</v>
      </c>
      <c r="B25836" t="s">
        <v>23335</v>
      </c>
      <c r="C25836" t="s">
        <v>23336</v>
      </c>
      <c r="D25836">
        <v>16</v>
      </c>
      <c r="E25836" t="s">
        <v>1455</v>
      </c>
      <c r="F25836" t="s">
        <v>35745</v>
      </c>
    </row>
    <row r="25837" spans="1:6">
      <c r="A25837" t="s">
        <v>1458</v>
      </c>
      <c r="B25837" t="s">
        <v>23337</v>
      </c>
      <c r="C25837" t="s">
        <v>23338</v>
      </c>
      <c r="D25837">
        <v>24</v>
      </c>
      <c r="E25837" t="s">
        <v>1455</v>
      </c>
      <c r="F25837" t="s">
        <v>35745</v>
      </c>
    </row>
    <row r="25838" spans="1:6">
      <c r="A25838" t="s">
        <v>1458</v>
      </c>
      <c r="B25838" t="s">
        <v>1738</v>
      </c>
      <c r="C25838" t="s">
        <v>23339</v>
      </c>
      <c r="D25838">
        <v>25</v>
      </c>
      <c r="E25838" t="s">
        <v>1455</v>
      </c>
      <c r="F25838" t="s">
        <v>35745</v>
      </c>
    </row>
    <row r="25839" spans="1:6">
      <c r="A25839" t="s">
        <v>1458</v>
      </c>
      <c r="B25839" t="s">
        <v>23340</v>
      </c>
      <c r="C25839" t="s">
        <v>23341</v>
      </c>
      <c r="D25839">
        <v>3</v>
      </c>
      <c r="E25839" t="s">
        <v>1455</v>
      </c>
      <c r="F25839" t="s">
        <v>35744</v>
      </c>
    </row>
    <row r="25840" spans="1:6">
      <c r="A25840" t="s">
        <v>1458</v>
      </c>
      <c r="B25840" t="s">
        <v>781</v>
      </c>
      <c r="C25840" t="s">
        <v>23342</v>
      </c>
      <c r="D25840">
        <v>3</v>
      </c>
      <c r="E25840" t="s">
        <v>1455</v>
      </c>
      <c r="F25840" t="s">
        <v>35744</v>
      </c>
    </row>
    <row r="25841" spans="1:6">
      <c r="A25841" t="s">
        <v>1458</v>
      </c>
      <c r="B25841" t="s">
        <v>1</v>
      </c>
      <c r="C25841" t="s">
        <v>4925</v>
      </c>
      <c r="D25841">
        <v>6.5</v>
      </c>
      <c r="E25841" t="s">
        <v>1455</v>
      </c>
      <c r="F25841" t="s">
        <v>35744</v>
      </c>
    </row>
    <row r="25842" spans="1:6">
      <c r="A25842" t="s">
        <v>1458</v>
      </c>
      <c r="B25842" t="s">
        <v>1497</v>
      </c>
      <c r="C25842" t="s">
        <v>23343</v>
      </c>
      <c r="D25842">
        <v>8</v>
      </c>
      <c r="E25842" t="s">
        <v>1455</v>
      </c>
      <c r="F25842" t="s">
        <v>35744</v>
      </c>
    </row>
    <row r="25843" spans="1:6">
      <c r="A25843" t="s">
        <v>1458</v>
      </c>
      <c r="B25843" t="s">
        <v>13946</v>
      </c>
      <c r="C25843" t="s">
        <v>23344</v>
      </c>
      <c r="D25843">
        <v>6</v>
      </c>
      <c r="E25843" t="s">
        <v>1455</v>
      </c>
      <c r="F25843" t="s">
        <v>35744</v>
      </c>
    </row>
    <row r="25844" spans="1:6">
      <c r="A25844" t="s">
        <v>1458</v>
      </c>
      <c r="B25844" t="s">
        <v>201</v>
      </c>
      <c r="C25844" t="s">
        <v>23345</v>
      </c>
      <c r="D25844">
        <v>3</v>
      </c>
      <c r="E25844" t="s">
        <v>1455</v>
      </c>
      <c r="F25844" t="s">
        <v>35744</v>
      </c>
    </row>
    <row r="25845" spans="1:6">
      <c r="A25845" t="s">
        <v>1458</v>
      </c>
      <c r="B25845" t="s">
        <v>1739</v>
      </c>
      <c r="C25845" t="s">
        <v>23346</v>
      </c>
      <c r="D25845">
        <v>4</v>
      </c>
      <c r="E25845" t="s">
        <v>1455</v>
      </c>
      <c r="F25845" t="s">
        <v>35744</v>
      </c>
    </row>
    <row r="25846" spans="1:6">
      <c r="A25846" t="s">
        <v>1458</v>
      </c>
      <c r="B25846" t="s">
        <v>23347</v>
      </c>
      <c r="C25846" t="s">
        <v>23348</v>
      </c>
      <c r="D25846">
        <v>7</v>
      </c>
      <c r="E25846" t="s">
        <v>1455</v>
      </c>
      <c r="F25846" t="s">
        <v>35744</v>
      </c>
    </row>
    <row r="25847" spans="1:6">
      <c r="A25847" t="s">
        <v>1458</v>
      </c>
      <c r="B25847" t="s">
        <v>13236</v>
      </c>
      <c r="C25847" t="s">
        <v>23349</v>
      </c>
      <c r="D25847">
        <v>7</v>
      </c>
      <c r="E25847" t="s">
        <v>1455</v>
      </c>
      <c r="F25847" t="s">
        <v>35744</v>
      </c>
    </row>
    <row r="25848" spans="1:6">
      <c r="A25848" t="s">
        <v>1458</v>
      </c>
      <c r="B25848" t="s">
        <v>13236</v>
      </c>
      <c r="C25848" t="s">
        <v>5598</v>
      </c>
      <c r="D25848">
        <v>6</v>
      </c>
      <c r="E25848" t="s">
        <v>1455</v>
      </c>
      <c r="F25848" t="s">
        <v>35744</v>
      </c>
    </row>
    <row r="25849" spans="1:6">
      <c r="A25849" t="s">
        <v>1458</v>
      </c>
      <c r="B25849" t="s">
        <v>393</v>
      </c>
      <c r="C25849" t="s">
        <v>6966</v>
      </c>
      <c r="D25849">
        <v>6</v>
      </c>
      <c r="E25849" t="s">
        <v>1455</v>
      </c>
      <c r="F25849" t="s">
        <v>35744</v>
      </c>
    </row>
    <row r="25850" spans="1:6">
      <c r="A25850" t="s">
        <v>1458</v>
      </c>
      <c r="B25850" t="s">
        <v>1741</v>
      </c>
      <c r="C25850" t="s">
        <v>7712</v>
      </c>
      <c r="D25850">
        <v>6</v>
      </c>
      <c r="E25850" t="s">
        <v>1455</v>
      </c>
      <c r="F25850" t="s">
        <v>35744</v>
      </c>
    </row>
    <row r="25851" spans="1:6">
      <c r="A25851" t="s">
        <v>1458</v>
      </c>
      <c r="B25851" t="s">
        <v>7713</v>
      </c>
      <c r="C25851" t="s">
        <v>5596</v>
      </c>
      <c r="D25851">
        <v>6</v>
      </c>
      <c r="E25851" t="s">
        <v>1455</v>
      </c>
      <c r="F25851" t="s">
        <v>35744</v>
      </c>
    </row>
    <row r="25852" spans="1:6">
      <c r="A25852" t="s">
        <v>1458</v>
      </c>
      <c r="B25852" t="s">
        <v>391</v>
      </c>
      <c r="C25852" t="s">
        <v>23350</v>
      </c>
      <c r="D25852">
        <v>6</v>
      </c>
      <c r="E25852" t="s">
        <v>1455</v>
      </c>
      <c r="F25852" t="s">
        <v>35744</v>
      </c>
    </row>
    <row r="25853" spans="1:6">
      <c r="A25853" t="s">
        <v>1458</v>
      </c>
      <c r="B25853" t="s">
        <v>2504</v>
      </c>
      <c r="C25853" t="s">
        <v>23351</v>
      </c>
      <c r="D25853">
        <v>2.5</v>
      </c>
      <c r="E25853" t="s">
        <v>1455</v>
      </c>
      <c r="F25853" t="s">
        <v>35744</v>
      </c>
    </row>
    <row r="25854" spans="1:6">
      <c r="A25854" t="s">
        <v>1458</v>
      </c>
      <c r="B25854" t="s">
        <v>1743</v>
      </c>
      <c r="C25854" t="s">
        <v>23352</v>
      </c>
      <c r="D25854">
        <v>7</v>
      </c>
      <c r="E25854" t="s">
        <v>1455</v>
      </c>
      <c r="F25854" t="s">
        <v>35744</v>
      </c>
    </row>
    <row r="25855" spans="1:6">
      <c r="A25855" t="s">
        <v>1458</v>
      </c>
      <c r="B25855" t="s">
        <v>23352</v>
      </c>
      <c r="C25855" t="s">
        <v>23353</v>
      </c>
      <c r="D25855">
        <v>6</v>
      </c>
      <c r="E25855" t="s">
        <v>1455</v>
      </c>
      <c r="F25855" t="s">
        <v>35744</v>
      </c>
    </row>
    <row r="25856" spans="1:6">
      <c r="A25856" t="s">
        <v>354</v>
      </c>
      <c r="B25856" t="s">
        <v>27160</v>
      </c>
      <c r="C25856" t="s">
        <v>27160</v>
      </c>
      <c r="D25856">
        <v>10</v>
      </c>
      <c r="E25856" t="s">
        <v>235</v>
      </c>
      <c r="F25856" t="s">
        <v>35744</v>
      </c>
    </row>
    <row r="25857" spans="1:6">
      <c r="A25857" t="s">
        <v>354</v>
      </c>
      <c r="B25857" t="s">
        <v>236</v>
      </c>
      <c r="C25857" t="s">
        <v>22854</v>
      </c>
      <c r="D25857">
        <v>10</v>
      </c>
      <c r="E25857" t="s">
        <v>235</v>
      </c>
      <c r="F25857" t="s">
        <v>35744</v>
      </c>
    </row>
    <row r="25858" spans="1:6">
      <c r="A25858" t="s">
        <v>354</v>
      </c>
      <c r="B25858" t="s">
        <v>237</v>
      </c>
      <c r="C25858" t="s">
        <v>22855</v>
      </c>
      <c r="D25858">
        <v>12.5</v>
      </c>
      <c r="E25858" t="s">
        <v>235</v>
      </c>
      <c r="F25858" t="s">
        <v>35745</v>
      </c>
    </row>
    <row r="25859" spans="1:6">
      <c r="A25859" t="s">
        <v>354</v>
      </c>
      <c r="B25859" t="s">
        <v>238</v>
      </c>
      <c r="C25859" t="s">
        <v>22856</v>
      </c>
      <c r="D25859">
        <v>12.5</v>
      </c>
      <c r="E25859" t="s">
        <v>235</v>
      </c>
      <c r="F25859" t="s">
        <v>35745</v>
      </c>
    </row>
    <row r="25860" spans="1:6">
      <c r="A25860" t="s">
        <v>354</v>
      </c>
      <c r="B25860" t="s">
        <v>239</v>
      </c>
      <c r="C25860" t="s">
        <v>22857</v>
      </c>
      <c r="D25860">
        <v>12.5</v>
      </c>
      <c r="E25860" t="s">
        <v>235</v>
      </c>
      <c r="F25860" t="s">
        <v>35744</v>
      </c>
    </row>
    <row r="25861" spans="1:6">
      <c r="A25861" t="s">
        <v>354</v>
      </c>
      <c r="B25861" t="s">
        <v>240</v>
      </c>
      <c r="C25861" t="s">
        <v>22858</v>
      </c>
      <c r="D25861">
        <v>14.5</v>
      </c>
      <c r="E25861" t="s">
        <v>235</v>
      </c>
      <c r="F25861" t="s">
        <v>35745</v>
      </c>
    </row>
    <row r="25862" spans="1:6">
      <c r="A25862" t="s">
        <v>354</v>
      </c>
      <c r="B25862" t="s">
        <v>241</v>
      </c>
      <c r="C25862" t="s">
        <v>22859</v>
      </c>
      <c r="D25862">
        <v>10</v>
      </c>
      <c r="E25862" t="s">
        <v>235</v>
      </c>
      <c r="F25862" t="s">
        <v>35745</v>
      </c>
    </row>
    <row r="25863" spans="1:6">
      <c r="A25863" t="s">
        <v>354</v>
      </c>
      <c r="B25863" t="s">
        <v>243</v>
      </c>
      <c r="C25863" t="s">
        <v>22860</v>
      </c>
      <c r="D25863">
        <v>12</v>
      </c>
      <c r="E25863" t="s">
        <v>235</v>
      </c>
      <c r="F25863" t="s">
        <v>35744</v>
      </c>
    </row>
    <row r="25864" spans="1:6">
      <c r="A25864" t="s">
        <v>354</v>
      </c>
      <c r="B25864" t="s">
        <v>22861</v>
      </c>
      <c r="C25864" t="s">
        <v>22862</v>
      </c>
      <c r="D25864">
        <v>12.5</v>
      </c>
      <c r="E25864" t="s">
        <v>235</v>
      </c>
      <c r="F25864" t="s">
        <v>35744</v>
      </c>
    </row>
    <row r="25865" spans="1:6">
      <c r="A25865" t="s">
        <v>354</v>
      </c>
      <c r="B25865" t="s">
        <v>246</v>
      </c>
      <c r="C25865" t="s">
        <v>22863</v>
      </c>
      <c r="D25865">
        <v>18.5</v>
      </c>
      <c r="E25865" t="s">
        <v>235</v>
      </c>
      <c r="F25865" t="s">
        <v>35745</v>
      </c>
    </row>
    <row r="25866" spans="1:6">
      <c r="A25866" t="s">
        <v>354</v>
      </c>
      <c r="B25866" t="s">
        <v>247</v>
      </c>
      <c r="C25866" t="s">
        <v>22864</v>
      </c>
      <c r="D25866">
        <v>19</v>
      </c>
      <c r="E25866" t="s">
        <v>235</v>
      </c>
      <c r="F25866" t="s">
        <v>35744</v>
      </c>
    </row>
    <row r="25867" spans="1:6">
      <c r="A25867" t="s">
        <v>354</v>
      </c>
      <c r="B25867" t="s">
        <v>248</v>
      </c>
      <c r="C25867" t="s">
        <v>22865</v>
      </c>
      <c r="D25867">
        <v>19</v>
      </c>
      <c r="E25867" t="s">
        <v>235</v>
      </c>
      <c r="F25867" t="s">
        <v>35744</v>
      </c>
    </row>
    <row r="25868" spans="1:6">
      <c r="A25868" t="s">
        <v>354</v>
      </c>
      <c r="B25868" t="s">
        <v>249</v>
      </c>
      <c r="C25868" t="s">
        <v>22866</v>
      </c>
      <c r="D25868">
        <v>26</v>
      </c>
      <c r="E25868" t="s">
        <v>235</v>
      </c>
      <c r="F25868" t="s">
        <v>35744</v>
      </c>
    </row>
    <row r="25869" spans="1:6">
      <c r="A25869" t="s">
        <v>354</v>
      </c>
      <c r="B25869" t="s">
        <v>250</v>
      </c>
      <c r="C25869" t="s">
        <v>22867</v>
      </c>
      <c r="D25869">
        <v>26</v>
      </c>
      <c r="E25869" t="s">
        <v>235</v>
      </c>
      <c r="F25869" t="s">
        <v>35744</v>
      </c>
    </row>
    <row r="25870" spans="1:6">
      <c r="A25870" t="s">
        <v>354</v>
      </c>
      <c r="B25870" t="s">
        <v>251</v>
      </c>
      <c r="C25870" t="s">
        <v>22868</v>
      </c>
      <c r="D25870">
        <v>7</v>
      </c>
      <c r="E25870" t="s">
        <v>235</v>
      </c>
      <c r="F25870" t="s">
        <v>35744</v>
      </c>
    </row>
    <row r="25871" spans="1:6">
      <c r="A25871" t="s">
        <v>354</v>
      </c>
      <c r="B25871" t="s">
        <v>252</v>
      </c>
      <c r="C25871" t="s">
        <v>22869</v>
      </c>
      <c r="D25871">
        <v>7</v>
      </c>
      <c r="E25871" t="s">
        <v>235</v>
      </c>
      <c r="F25871" t="s">
        <v>35744</v>
      </c>
    </row>
    <row r="25872" spans="1:6">
      <c r="A25872" t="s">
        <v>354</v>
      </c>
      <c r="B25872" t="s">
        <v>253</v>
      </c>
      <c r="C25872" t="s">
        <v>22870</v>
      </c>
      <c r="D25872">
        <v>6</v>
      </c>
      <c r="E25872" t="s">
        <v>235</v>
      </c>
      <c r="F25872" t="s">
        <v>35744</v>
      </c>
    </row>
    <row r="25873" spans="1:6">
      <c r="A25873" t="s">
        <v>354</v>
      </c>
      <c r="B25873" t="s">
        <v>256</v>
      </c>
      <c r="C25873" t="s">
        <v>22871</v>
      </c>
      <c r="D25873">
        <v>50</v>
      </c>
      <c r="E25873" t="s">
        <v>235</v>
      </c>
      <c r="F25873" t="s">
        <v>35744</v>
      </c>
    </row>
    <row r="25874" spans="1:6">
      <c r="A25874" t="s">
        <v>354</v>
      </c>
      <c r="B25874" t="s">
        <v>22872</v>
      </c>
      <c r="C25874" t="s">
        <v>22873</v>
      </c>
      <c r="D25874">
        <v>5</v>
      </c>
      <c r="E25874" t="s">
        <v>235</v>
      </c>
      <c r="F25874" t="s">
        <v>35744</v>
      </c>
    </row>
    <row r="25875" spans="1:6">
      <c r="A25875" t="s">
        <v>354</v>
      </c>
      <c r="B25875" t="s">
        <v>257</v>
      </c>
      <c r="C25875" t="s">
        <v>22874</v>
      </c>
      <c r="D25875">
        <v>5</v>
      </c>
      <c r="E25875" t="s">
        <v>235</v>
      </c>
      <c r="F25875" t="s">
        <v>35744</v>
      </c>
    </row>
    <row r="25876" spans="1:6">
      <c r="A25876" t="s">
        <v>354</v>
      </c>
      <c r="B25876" t="s">
        <v>259</v>
      </c>
      <c r="C25876" t="s">
        <v>22875</v>
      </c>
      <c r="D25876">
        <v>5</v>
      </c>
      <c r="E25876" t="s">
        <v>235</v>
      </c>
      <c r="F25876" t="s">
        <v>35744</v>
      </c>
    </row>
    <row r="25877" spans="1:6">
      <c r="A25877" t="s">
        <v>354</v>
      </c>
      <c r="B25877" t="s">
        <v>259</v>
      </c>
      <c r="C25877" t="s">
        <v>22876</v>
      </c>
      <c r="D25877">
        <v>5.5</v>
      </c>
      <c r="E25877" t="s">
        <v>235</v>
      </c>
      <c r="F25877" t="s">
        <v>35744</v>
      </c>
    </row>
    <row r="25878" spans="1:6">
      <c r="A25878" t="s">
        <v>1467</v>
      </c>
      <c r="B25878" t="s">
        <v>1759</v>
      </c>
      <c r="C25878" t="s">
        <v>23166</v>
      </c>
      <c r="D25878">
        <v>14</v>
      </c>
      <c r="E25878" t="s">
        <v>1465</v>
      </c>
      <c r="F25878" t="s">
        <v>35744</v>
      </c>
    </row>
    <row r="25879" spans="1:6">
      <c r="A25879" t="s">
        <v>1467</v>
      </c>
      <c r="B25879" t="s">
        <v>1761</v>
      </c>
      <c r="C25879" t="s">
        <v>23167</v>
      </c>
      <c r="D25879">
        <v>10.99</v>
      </c>
      <c r="E25879" t="s">
        <v>1465</v>
      </c>
      <c r="F25879" t="s">
        <v>35744</v>
      </c>
    </row>
    <row r="25880" spans="1:6">
      <c r="A25880" t="s">
        <v>1467</v>
      </c>
      <c r="B25880" t="s">
        <v>1761</v>
      </c>
      <c r="C25880" t="s">
        <v>23168</v>
      </c>
      <c r="D25880">
        <v>21.9</v>
      </c>
      <c r="E25880" t="s">
        <v>1465</v>
      </c>
      <c r="F25880" t="s">
        <v>35744</v>
      </c>
    </row>
    <row r="25881" spans="1:6">
      <c r="A25881" t="s">
        <v>338</v>
      </c>
      <c r="B25881" t="s">
        <v>262</v>
      </c>
      <c r="C25881" t="s">
        <v>22826</v>
      </c>
      <c r="D25881">
        <v>7</v>
      </c>
      <c r="E25881" t="s">
        <v>261</v>
      </c>
      <c r="F25881" t="s">
        <v>35745</v>
      </c>
    </row>
    <row r="25882" spans="1:6">
      <c r="A25882" t="s">
        <v>338</v>
      </c>
      <c r="B25882" t="s">
        <v>263</v>
      </c>
      <c r="C25882" t="s">
        <v>22827</v>
      </c>
      <c r="D25882">
        <v>12</v>
      </c>
      <c r="E25882" t="s">
        <v>261</v>
      </c>
      <c r="F25882" t="s">
        <v>35745</v>
      </c>
    </row>
    <row r="25883" spans="1:6">
      <c r="A25883" t="s">
        <v>338</v>
      </c>
      <c r="B25883" t="s">
        <v>264</v>
      </c>
      <c r="C25883" t="s">
        <v>22828</v>
      </c>
      <c r="D25883">
        <v>12</v>
      </c>
      <c r="E25883" t="s">
        <v>261</v>
      </c>
      <c r="F25883" t="s">
        <v>35745</v>
      </c>
    </row>
    <row r="25884" spans="1:6">
      <c r="A25884" t="s">
        <v>338</v>
      </c>
      <c r="B25884" t="s">
        <v>265</v>
      </c>
      <c r="C25884" t="s">
        <v>15414</v>
      </c>
      <c r="D25884">
        <v>12</v>
      </c>
      <c r="E25884" t="s">
        <v>261</v>
      </c>
      <c r="F25884" t="s">
        <v>35745</v>
      </c>
    </row>
    <row r="25885" spans="1:6">
      <c r="A25885" t="s">
        <v>338</v>
      </c>
      <c r="B25885" t="s">
        <v>266</v>
      </c>
      <c r="C25885" t="s">
        <v>4979</v>
      </c>
      <c r="D25885">
        <v>6</v>
      </c>
      <c r="E25885" t="s">
        <v>261</v>
      </c>
      <c r="F25885" t="s">
        <v>35745</v>
      </c>
    </row>
    <row r="25886" spans="1:6">
      <c r="A25886" t="s">
        <v>338</v>
      </c>
      <c r="B25886" t="s">
        <v>267</v>
      </c>
      <c r="C25886" t="s">
        <v>268</v>
      </c>
      <c r="D25886">
        <v>6</v>
      </c>
      <c r="E25886" t="s">
        <v>261</v>
      </c>
      <c r="F25886" t="s">
        <v>35745</v>
      </c>
    </row>
    <row r="25887" spans="1:6">
      <c r="A25887" t="s">
        <v>338</v>
      </c>
      <c r="B25887" t="s">
        <v>268</v>
      </c>
      <c r="C25887" t="s">
        <v>269</v>
      </c>
      <c r="D25887">
        <v>6</v>
      </c>
      <c r="E25887" t="s">
        <v>261</v>
      </c>
      <c r="F25887" t="s">
        <v>35745</v>
      </c>
    </row>
    <row r="25888" spans="1:6">
      <c r="A25888" t="s">
        <v>338</v>
      </c>
      <c r="B25888" t="s">
        <v>269</v>
      </c>
      <c r="C25888" t="s">
        <v>22829</v>
      </c>
      <c r="D25888">
        <v>6</v>
      </c>
      <c r="E25888" t="s">
        <v>261</v>
      </c>
      <c r="F25888" t="s">
        <v>35745</v>
      </c>
    </row>
    <row r="25889" spans="1:6">
      <c r="A25889" t="s">
        <v>338</v>
      </c>
      <c r="B25889" t="s">
        <v>270</v>
      </c>
      <c r="C25889" t="s">
        <v>22830</v>
      </c>
      <c r="D25889">
        <v>13</v>
      </c>
      <c r="E25889" t="s">
        <v>261</v>
      </c>
      <c r="F25889" t="s">
        <v>35745</v>
      </c>
    </row>
    <row r="25890" spans="1:6">
      <c r="A25890" t="s">
        <v>338</v>
      </c>
      <c r="B25890" t="s">
        <v>271</v>
      </c>
      <c r="C25890" t="s">
        <v>22831</v>
      </c>
      <c r="D25890">
        <v>12</v>
      </c>
      <c r="E25890" t="s">
        <v>261</v>
      </c>
      <c r="F25890" t="s">
        <v>35744</v>
      </c>
    </row>
    <row r="25891" spans="1:6">
      <c r="A25891" t="s">
        <v>338</v>
      </c>
      <c r="B25891" t="s">
        <v>272</v>
      </c>
      <c r="C25891" t="s">
        <v>22832</v>
      </c>
      <c r="D25891">
        <v>12</v>
      </c>
      <c r="E25891" t="s">
        <v>261</v>
      </c>
      <c r="F25891" t="s">
        <v>35744</v>
      </c>
    </row>
    <row r="25892" spans="1:6">
      <c r="A25892" t="s">
        <v>338</v>
      </c>
      <c r="B25892" t="s">
        <v>5126</v>
      </c>
      <c r="C25892" t="s">
        <v>22833</v>
      </c>
      <c r="D25892">
        <v>4</v>
      </c>
      <c r="E25892" t="s">
        <v>261</v>
      </c>
      <c r="F25892" t="s">
        <v>35744</v>
      </c>
    </row>
    <row r="25893" spans="1:6">
      <c r="A25893" t="s">
        <v>338</v>
      </c>
      <c r="B25893" t="s">
        <v>207</v>
      </c>
      <c r="C25893" t="s">
        <v>10683</v>
      </c>
      <c r="D25893">
        <v>6</v>
      </c>
      <c r="E25893" t="s">
        <v>261</v>
      </c>
      <c r="F25893" t="s">
        <v>35744</v>
      </c>
    </row>
    <row r="25894" spans="1:6">
      <c r="A25894" t="s">
        <v>338</v>
      </c>
      <c r="B25894" t="s">
        <v>274</v>
      </c>
      <c r="C25894" t="s">
        <v>7345</v>
      </c>
      <c r="D25894">
        <v>7</v>
      </c>
      <c r="E25894" t="s">
        <v>261</v>
      </c>
      <c r="F25894" t="s">
        <v>35744</v>
      </c>
    </row>
    <row r="25895" spans="1:6">
      <c r="A25895" t="s">
        <v>1799</v>
      </c>
      <c r="B25895" t="s">
        <v>1478</v>
      </c>
      <c r="C25895" t="s">
        <v>22834</v>
      </c>
      <c r="D25895">
        <v>12</v>
      </c>
      <c r="E25895" t="s">
        <v>1476</v>
      </c>
      <c r="F25895" t="s">
        <v>35744</v>
      </c>
    </row>
    <row r="25896" spans="1:6">
      <c r="A25896" t="s">
        <v>1799</v>
      </c>
      <c r="B25896" t="s">
        <v>398</v>
      </c>
      <c r="C25896" t="s">
        <v>22835</v>
      </c>
      <c r="D25896">
        <v>12</v>
      </c>
      <c r="E25896" t="s">
        <v>1476</v>
      </c>
      <c r="F25896" t="s">
        <v>35744</v>
      </c>
    </row>
    <row r="25897" spans="1:6">
      <c r="A25897" t="s">
        <v>1799</v>
      </c>
      <c r="B25897" t="s">
        <v>1479</v>
      </c>
      <c r="C25897" t="s">
        <v>22836</v>
      </c>
      <c r="D25897">
        <v>15</v>
      </c>
      <c r="E25897" t="s">
        <v>1476</v>
      </c>
      <c r="F25897" t="s">
        <v>35745</v>
      </c>
    </row>
    <row r="25898" spans="1:6">
      <c r="A25898" t="s">
        <v>1799</v>
      </c>
      <c r="B25898" t="s">
        <v>22690</v>
      </c>
      <c r="C25898" t="s">
        <v>22837</v>
      </c>
      <c r="D25898">
        <v>12</v>
      </c>
      <c r="E25898" t="s">
        <v>1476</v>
      </c>
      <c r="F25898" t="s">
        <v>35745</v>
      </c>
    </row>
    <row r="25899" spans="1:6">
      <c r="A25899" t="s">
        <v>1799</v>
      </c>
      <c r="B25899" t="s">
        <v>1480</v>
      </c>
      <c r="C25899" t="s">
        <v>22838</v>
      </c>
      <c r="D25899">
        <v>12</v>
      </c>
      <c r="E25899" t="s">
        <v>1476</v>
      </c>
      <c r="F25899" t="s">
        <v>35745</v>
      </c>
    </row>
    <row r="25900" spans="1:6">
      <c r="A25900" t="s">
        <v>1799</v>
      </c>
      <c r="B25900" t="s">
        <v>1745</v>
      </c>
      <c r="C25900" t="s">
        <v>22839</v>
      </c>
      <c r="D25900">
        <v>17</v>
      </c>
      <c r="E25900" t="s">
        <v>1476</v>
      </c>
      <c r="F25900" t="s">
        <v>35744</v>
      </c>
    </row>
    <row r="25901" spans="1:6">
      <c r="A25901" t="s">
        <v>1799</v>
      </c>
      <c r="B25901" t="s">
        <v>1483</v>
      </c>
      <c r="C25901" t="s">
        <v>22840</v>
      </c>
      <c r="D25901">
        <v>17</v>
      </c>
      <c r="E25901" t="s">
        <v>1476</v>
      </c>
      <c r="F25901" t="s">
        <v>35744</v>
      </c>
    </row>
    <row r="25902" spans="1:6">
      <c r="A25902" t="s">
        <v>1799</v>
      </c>
      <c r="B25902" t="s">
        <v>1484</v>
      </c>
      <c r="C25902" t="s">
        <v>22841</v>
      </c>
      <c r="D25902">
        <v>17</v>
      </c>
      <c r="E25902" t="s">
        <v>1476</v>
      </c>
      <c r="F25902" t="s">
        <v>35745</v>
      </c>
    </row>
    <row r="25903" spans="1:6">
      <c r="A25903" t="s">
        <v>1799</v>
      </c>
      <c r="B25903" t="s">
        <v>1485</v>
      </c>
      <c r="C25903" t="s">
        <v>22842</v>
      </c>
      <c r="D25903">
        <v>20</v>
      </c>
      <c r="E25903" t="s">
        <v>1476</v>
      </c>
      <c r="F25903" t="s">
        <v>35745</v>
      </c>
    </row>
    <row r="25904" spans="1:6">
      <c r="A25904" t="s">
        <v>1799</v>
      </c>
      <c r="B25904" t="s">
        <v>1486</v>
      </c>
      <c r="C25904" t="s">
        <v>22843</v>
      </c>
      <c r="D25904">
        <v>24</v>
      </c>
      <c r="E25904" t="s">
        <v>1476</v>
      </c>
      <c r="F25904" t="s">
        <v>35744</v>
      </c>
    </row>
    <row r="25905" spans="1:6">
      <c r="A25905" t="s">
        <v>1799</v>
      </c>
      <c r="B25905" t="s">
        <v>1487</v>
      </c>
      <c r="C25905" t="s">
        <v>22844</v>
      </c>
      <c r="D25905">
        <v>24</v>
      </c>
      <c r="E25905" t="s">
        <v>1476</v>
      </c>
      <c r="F25905" t="s">
        <v>35744</v>
      </c>
    </row>
    <row r="25906" spans="1:6">
      <c r="A25906" t="s">
        <v>1799</v>
      </c>
      <c r="B25906" t="s">
        <v>1488</v>
      </c>
      <c r="C25906" t="s">
        <v>22845</v>
      </c>
      <c r="D25906">
        <v>24</v>
      </c>
      <c r="E25906" t="s">
        <v>1476</v>
      </c>
      <c r="F25906" t="s">
        <v>35745</v>
      </c>
    </row>
    <row r="25907" spans="1:6">
      <c r="A25907" t="s">
        <v>1799</v>
      </c>
      <c r="B25907" t="s">
        <v>1489</v>
      </c>
      <c r="C25907" t="s">
        <v>22846</v>
      </c>
      <c r="D25907">
        <v>27</v>
      </c>
      <c r="E25907" t="s">
        <v>1476</v>
      </c>
      <c r="F25907" t="s">
        <v>35745</v>
      </c>
    </row>
    <row r="25908" spans="1:6">
      <c r="A25908" t="s">
        <v>1799</v>
      </c>
      <c r="B25908" t="s">
        <v>22847</v>
      </c>
      <c r="C25908" t="s">
        <v>22848</v>
      </c>
      <c r="D25908">
        <v>10</v>
      </c>
      <c r="E25908" t="s">
        <v>1476</v>
      </c>
      <c r="F25908" t="s">
        <v>35744</v>
      </c>
    </row>
    <row r="25909" spans="1:6">
      <c r="A25909" t="s">
        <v>1799</v>
      </c>
      <c r="B25909" t="s">
        <v>1490</v>
      </c>
      <c r="C25909" t="s">
        <v>22849</v>
      </c>
      <c r="D25909">
        <v>11</v>
      </c>
      <c r="E25909" t="s">
        <v>1476</v>
      </c>
      <c r="F25909" t="s">
        <v>35745</v>
      </c>
    </row>
    <row r="25910" spans="1:6">
      <c r="A25910" t="s">
        <v>1799</v>
      </c>
      <c r="B25910" t="s">
        <v>1491</v>
      </c>
      <c r="C25910" t="s">
        <v>22850</v>
      </c>
      <c r="D25910">
        <v>12</v>
      </c>
      <c r="E25910" t="s">
        <v>1476</v>
      </c>
      <c r="F25910" t="s">
        <v>35744</v>
      </c>
    </row>
    <row r="25911" spans="1:6">
      <c r="A25911" t="s">
        <v>1799</v>
      </c>
      <c r="B25911" t="s">
        <v>396</v>
      </c>
      <c r="C25911" t="s">
        <v>22851</v>
      </c>
      <c r="D25911">
        <v>12</v>
      </c>
      <c r="E25911" t="s">
        <v>1476</v>
      </c>
      <c r="F25911" t="s">
        <v>35744</v>
      </c>
    </row>
    <row r="25912" spans="1:6">
      <c r="A25912" t="s">
        <v>1799</v>
      </c>
      <c r="B25912" t="s">
        <v>1492</v>
      </c>
      <c r="C25912" t="s">
        <v>22852</v>
      </c>
      <c r="D25912">
        <v>12</v>
      </c>
      <c r="E25912" t="s">
        <v>1476</v>
      </c>
      <c r="F25912" t="s">
        <v>35745</v>
      </c>
    </row>
    <row r="25913" spans="1:6">
      <c r="A25913" t="s">
        <v>1548</v>
      </c>
      <c r="B25913" t="s">
        <v>29168</v>
      </c>
      <c r="C25913" t="s">
        <v>29168</v>
      </c>
      <c r="D25913">
        <v>12</v>
      </c>
      <c r="E25913" t="s">
        <v>1473</v>
      </c>
      <c r="F25913" t="s">
        <v>35744</v>
      </c>
    </row>
    <row r="25914" spans="1:6">
      <c r="A25914" t="s">
        <v>1548</v>
      </c>
      <c r="B25914" t="s">
        <v>1474</v>
      </c>
      <c r="C25914" t="s">
        <v>22929</v>
      </c>
      <c r="D25914">
        <v>17</v>
      </c>
      <c r="E25914" t="s">
        <v>1473</v>
      </c>
      <c r="F25914" t="s">
        <v>35744</v>
      </c>
    </row>
    <row r="25915" spans="1:6">
      <c r="A25915" t="s">
        <v>1800</v>
      </c>
      <c r="B25915" t="s">
        <v>1494</v>
      </c>
      <c r="C25915" t="s">
        <v>23383</v>
      </c>
      <c r="D25915">
        <v>8.99</v>
      </c>
      <c r="E25915" t="s">
        <v>1493</v>
      </c>
      <c r="F25915" t="s">
        <v>35745</v>
      </c>
    </row>
    <row r="25916" spans="1:6">
      <c r="A25916" t="s">
        <v>1800</v>
      </c>
      <c r="B25916" t="s">
        <v>1495</v>
      </c>
      <c r="C25916" t="s">
        <v>23384</v>
      </c>
      <c r="D25916">
        <v>15.99</v>
      </c>
      <c r="E25916" t="s">
        <v>1493</v>
      </c>
      <c r="F25916" t="s">
        <v>35744</v>
      </c>
    </row>
    <row r="25917" spans="1:6">
      <c r="A25917" t="s">
        <v>341</v>
      </c>
      <c r="B25917" t="s">
        <v>30399</v>
      </c>
      <c r="C25917" t="s">
        <v>30399</v>
      </c>
      <c r="D25917">
        <v>15</v>
      </c>
      <c r="E25917" t="s">
        <v>89</v>
      </c>
      <c r="F25917" t="s">
        <v>35744</v>
      </c>
    </row>
    <row r="25918" spans="1:6">
      <c r="A25918" t="s">
        <v>341</v>
      </c>
      <c r="B25918" t="s">
        <v>91</v>
      </c>
      <c r="C25918" t="s">
        <v>23386</v>
      </c>
      <c r="D25918">
        <v>14</v>
      </c>
      <c r="E25918" t="s">
        <v>89</v>
      </c>
      <c r="F25918" t="s">
        <v>35745</v>
      </c>
    </row>
    <row r="25919" spans="1:6">
      <c r="A25919" t="s">
        <v>341</v>
      </c>
      <c r="B25919" t="s">
        <v>92</v>
      </c>
      <c r="C25919" t="s">
        <v>23387</v>
      </c>
      <c r="D25919">
        <v>14</v>
      </c>
      <c r="E25919" t="s">
        <v>89</v>
      </c>
      <c r="F25919" t="s">
        <v>35745</v>
      </c>
    </row>
    <row r="25920" spans="1:6">
      <c r="A25920" t="s">
        <v>341</v>
      </c>
      <c r="B25920" t="s">
        <v>93</v>
      </c>
      <c r="C25920" t="s">
        <v>23388</v>
      </c>
      <c r="D25920">
        <v>15</v>
      </c>
      <c r="E25920" t="s">
        <v>89</v>
      </c>
      <c r="F25920" t="s">
        <v>35744</v>
      </c>
    </row>
    <row r="25921" spans="1:6">
      <c r="A25921" t="s">
        <v>341</v>
      </c>
      <c r="B25921" t="s">
        <v>94</v>
      </c>
      <c r="C25921" t="s">
        <v>23389</v>
      </c>
      <c r="D25921">
        <v>14</v>
      </c>
      <c r="E25921" t="s">
        <v>89</v>
      </c>
      <c r="F25921" t="s">
        <v>35745</v>
      </c>
    </row>
    <row r="25922" spans="1:6">
      <c r="A25922" t="s">
        <v>341</v>
      </c>
      <c r="B25922" t="s">
        <v>23390</v>
      </c>
      <c r="C25922" t="s">
        <v>23391</v>
      </c>
      <c r="D25922">
        <v>15</v>
      </c>
      <c r="E25922" t="s">
        <v>89</v>
      </c>
      <c r="F25922" t="s">
        <v>35744</v>
      </c>
    </row>
    <row r="25923" spans="1:6">
      <c r="A25923" t="s">
        <v>341</v>
      </c>
      <c r="B25923" t="s">
        <v>96</v>
      </c>
      <c r="C25923" t="s">
        <v>23392</v>
      </c>
      <c r="D25923">
        <v>12</v>
      </c>
      <c r="E25923" t="s">
        <v>89</v>
      </c>
      <c r="F25923" t="s">
        <v>35745</v>
      </c>
    </row>
    <row r="25924" spans="1:6">
      <c r="A25924" t="s">
        <v>341</v>
      </c>
      <c r="B25924" t="s">
        <v>23393</v>
      </c>
      <c r="C25924" t="s">
        <v>23394</v>
      </c>
      <c r="D25924">
        <v>11.5</v>
      </c>
      <c r="E25924" t="s">
        <v>89</v>
      </c>
      <c r="F25924" t="s">
        <v>35745</v>
      </c>
    </row>
    <row r="25925" spans="1:6">
      <c r="A25925" t="s">
        <v>341</v>
      </c>
      <c r="B25925" t="s">
        <v>23395</v>
      </c>
      <c r="C25925" t="s">
        <v>23396</v>
      </c>
      <c r="D25925">
        <v>28</v>
      </c>
      <c r="E25925" t="s">
        <v>89</v>
      </c>
      <c r="F25925" t="s">
        <v>35745</v>
      </c>
    </row>
    <row r="25926" spans="1:6">
      <c r="A25926" t="s">
        <v>341</v>
      </c>
      <c r="B25926" t="s">
        <v>99</v>
      </c>
      <c r="C25926" t="s">
        <v>23397</v>
      </c>
      <c r="D25926">
        <v>15</v>
      </c>
      <c r="E25926" t="s">
        <v>89</v>
      </c>
      <c r="F25926" t="s">
        <v>35744</v>
      </c>
    </row>
    <row r="25927" spans="1:6">
      <c r="A25927" t="s">
        <v>341</v>
      </c>
      <c r="B25927" t="s">
        <v>102</v>
      </c>
      <c r="C25927" t="s">
        <v>23398</v>
      </c>
      <c r="D25927">
        <v>16</v>
      </c>
      <c r="E25927" t="s">
        <v>89</v>
      </c>
      <c r="F25927" t="s">
        <v>35745</v>
      </c>
    </row>
    <row r="25928" spans="1:6">
      <c r="A25928" t="s">
        <v>341</v>
      </c>
      <c r="B25928" t="s">
        <v>23399</v>
      </c>
      <c r="C25928" t="s">
        <v>23400</v>
      </c>
      <c r="D25928">
        <v>16</v>
      </c>
      <c r="E25928" t="s">
        <v>89</v>
      </c>
      <c r="F25928" t="s">
        <v>35745</v>
      </c>
    </row>
    <row r="25929" spans="1:6">
      <c r="A25929" t="s">
        <v>341</v>
      </c>
      <c r="B25929" t="s">
        <v>23401</v>
      </c>
      <c r="C25929" t="s">
        <v>23402</v>
      </c>
      <c r="D25929">
        <v>18</v>
      </c>
      <c r="E25929" t="s">
        <v>89</v>
      </c>
      <c r="F25929" t="s">
        <v>35745</v>
      </c>
    </row>
    <row r="25930" spans="1:6">
      <c r="A25930" t="s">
        <v>341</v>
      </c>
      <c r="B25930" t="s">
        <v>105</v>
      </c>
      <c r="C25930" t="s">
        <v>23403</v>
      </c>
      <c r="D25930">
        <v>12</v>
      </c>
      <c r="E25930" t="s">
        <v>89</v>
      </c>
      <c r="F25930" t="s">
        <v>35745</v>
      </c>
    </row>
    <row r="25931" spans="1:6">
      <c r="A25931" t="s">
        <v>341</v>
      </c>
      <c r="B25931" t="s">
        <v>106</v>
      </c>
      <c r="C25931" t="s">
        <v>23404</v>
      </c>
      <c r="D25931">
        <v>8.5</v>
      </c>
      <c r="E25931" t="s">
        <v>89</v>
      </c>
      <c r="F25931" t="s">
        <v>35745</v>
      </c>
    </row>
    <row r="25932" spans="1:6">
      <c r="A25932" t="s">
        <v>341</v>
      </c>
      <c r="B25932" t="s">
        <v>110</v>
      </c>
      <c r="C25932" t="s">
        <v>23405</v>
      </c>
      <c r="D25932">
        <v>14</v>
      </c>
      <c r="E25932" t="s">
        <v>89</v>
      </c>
      <c r="F25932" t="s">
        <v>35744</v>
      </c>
    </row>
    <row r="25933" spans="1:6">
      <c r="A25933" t="s">
        <v>341</v>
      </c>
      <c r="B25933" t="s">
        <v>111</v>
      </c>
      <c r="C25933" t="s">
        <v>112</v>
      </c>
      <c r="D25933">
        <v>14</v>
      </c>
      <c r="E25933" t="s">
        <v>89</v>
      </c>
      <c r="F25933" t="s">
        <v>35744</v>
      </c>
    </row>
    <row r="25934" spans="1:6">
      <c r="A25934" t="s">
        <v>341</v>
      </c>
      <c r="B25934" t="s">
        <v>112</v>
      </c>
      <c r="C25934" t="s">
        <v>23406</v>
      </c>
      <c r="D25934">
        <v>14</v>
      </c>
      <c r="E25934" t="s">
        <v>89</v>
      </c>
      <c r="F25934" t="s">
        <v>35744</v>
      </c>
    </row>
    <row r="25935" spans="1:6">
      <c r="A25935" t="s">
        <v>341</v>
      </c>
      <c r="B25935" t="s">
        <v>113</v>
      </c>
      <c r="C25935" t="s">
        <v>114</v>
      </c>
      <c r="D25935">
        <v>14</v>
      </c>
      <c r="E25935" t="s">
        <v>89</v>
      </c>
      <c r="F25935" t="s">
        <v>35744</v>
      </c>
    </row>
    <row r="25936" spans="1:6">
      <c r="A25936" t="s">
        <v>341</v>
      </c>
      <c r="B25936" t="s">
        <v>114</v>
      </c>
      <c r="C25936" t="s">
        <v>115</v>
      </c>
      <c r="D25936">
        <v>13.5</v>
      </c>
      <c r="E25936" t="s">
        <v>89</v>
      </c>
      <c r="F25936" t="s">
        <v>35744</v>
      </c>
    </row>
    <row r="25937" spans="1:6">
      <c r="A25937" t="s">
        <v>341</v>
      </c>
      <c r="B25937" t="s">
        <v>115</v>
      </c>
      <c r="C25937" t="s">
        <v>116</v>
      </c>
      <c r="D25937">
        <v>14</v>
      </c>
      <c r="E25937" t="s">
        <v>89</v>
      </c>
      <c r="F25937" t="s">
        <v>35744</v>
      </c>
    </row>
    <row r="25938" spans="1:6">
      <c r="A25938" t="s">
        <v>341</v>
      </c>
      <c r="B25938" t="s">
        <v>116</v>
      </c>
      <c r="C25938" t="s">
        <v>23407</v>
      </c>
      <c r="D25938">
        <v>17</v>
      </c>
      <c r="E25938" t="s">
        <v>89</v>
      </c>
      <c r="F25938" t="s">
        <v>35744</v>
      </c>
    </row>
    <row r="25939" spans="1:6">
      <c r="A25939" t="s">
        <v>341</v>
      </c>
      <c r="B25939" t="s">
        <v>117</v>
      </c>
      <c r="C25939" t="s">
        <v>23408</v>
      </c>
      <c r="D25939">
        <v>17</v>
      </c>
      <c r="E25939" t="s">
        <v>89</v>
      </c>
      <c r="F25939" t="s">
        <v>35744</v>
      </c>
    </row>
    <row r="25940" spans="1:6">
      <c r="A25940" t="s">
        <v>341</v>
      </c>
      <c r="B25940" t="s">
        <v>23409</v>
      </c>
      <c r="C25940" t="s">
        <v>23410</v>
      </c>
      <c r="D25940">
        <v>17</v>
      </c>
      <c r="E25940" t="s">
        <v>89</v>
      </c>
      <c r="F25940" t="s">
        <v>35744</v>
      </c>
    </row>
    <row r="25941" spans="1:6">
      <c r="A25941" t="s">
        <v>341</v>
      </c>
      <c r="B25941" t="s">
        <v>118</v>
      </c>
      <c r="C25941" t="s">
        <v>23411</v>
      </c>
      <c r="D25941">
        <v>7</v>
      </c>
      <c r="E25941" t="s">
        <v>89</v>
      </c>
      <c r="F25941" t="s">
        <v>35744</v>
      </c>
    </row>
    <row r="25942" spans="1:6">
      <c r="A25942" t="s">
        <v>341</v>
      </c>
      <c r="B25942" t="s">
        <v>119</v>
      </c>
      <c r="C25942" t="s">
        <v>23412</v>
      </c>
      <c r="D25942">
        <v>10</v>
      </c>
      <c r="E25942" t="s">
        <v>89</v>
      </c>
      <c r="F25942" t="s">
        <v>35744</v>
      </c>
    </row>
    <row r="25943" spans="1:6">
      <c r="A25943" t="s">
        <v>341</v>
      </c>
      <c r="B25943" t="s">
        <v>23412</v>
      </c>
      <c r="C25943" t="s">
        <v>23413</v>
      </c>
      <c r="D25943">
        <v>8</v>
      </c>
      <c r="E25943" t="s">
        <v>89</v>
      </c>
      <c r="F25943" t="s">
        <v>35744</v>
      </c>
    </row>
    <row r="25944" spans="1:6">
      <c r="A25944" t="s">
        <v>341</v>
      </c>
      <c r="B25944" t="s">
        <v>120</v>
      </c>
      <c r="C25944" t="s">
        <v>23414</v>
      </c>
      <c r="D25944">
        <v>7</v>
      </c>
      <c r="E25944" t="s">
        <v>89</v>
      </c>
      <c r="F25944" t="s">
        <v>35744</v>
      </c>
    </row>
    <row r="25945" spans="1:6">
      <c r="A25945" t="s">
        <v>341</v>
      </c>
      <c r="B25945" t="s">
        <v>121</v>
      </c>
      <c r="C25945" t="s">
        <v>23415</v>
      </c>
      <c r="D25945">
        <v>7</v>
      </c>
      <c r="E25945" t="s">
        <v>89</v>
      </c>
      <c r="F25945" t="s">
        <v>35744</v>
      </c>
    </row>
    <row r="25946" spans="1:6">
      <c r="A25946" t="s">
        <v>341</v>
      </c>
      <c r="B25946" t="s">
        <v>122</v>
      </c>
      <c r="C25946" t="s">
        <v>123</v>
      </c>
      <c r="D25946">
        <v>7</v>
      </c>
      <c r="E25946" t="s">
        <v>89</v>
      </c>
      <c r="F25946" t="s">
        <v>35744</v>
      </c>
    </row>
    <row r="25947" spans="1:6">
      <c r="A25947" t="s">
        <v>341</v>
      </c>
      <c r="B25947" t="s">
        <v>123</v>
      </c>
      <c r="C25947" t="s">
        <v>23416</v>
      </c>
      <c r="D25947">
        <v>7</v>
      </c>
      <c r="E25947" t="s">
        <v>89</v>
      </c>
      <c r="F25947" t="s">
        <v>35744</v>
      </c>
    </row>
    <row r="25948" spans="1:6">
      <c r="A25948" t="s">
        <v>341</v>
      </c>
      <c r="B25948" t="s">
        <v>124</v>
      </c>
      <c r="C25948" t="s">
        <v>23417</v>
      </c>
      <c r="D25948">
        <v>8</v>
      </c>
      <c r="E25948" t="s">
        <v>89</v>
      </c>
      <c r="F25948" t="s">
        <v>35744</v>
      </c>
    </row>
    <row r="25949" spans="1:6">
      <c r="A25949" t="s">
        <v>341</v>
      </c>
      <c r="B25949" t="s">
        <v>125</v>
      </c>
      <c r="D25949">
        <v>25</v>
      </c>
      <c r="E25949" t="s">
        <v>89</v>
      </c>
      <c r="F25949" t="s">
        <v>35744</v>
      </c>
    </row>
    <row r="25950" spans="1:6">
      <c r="A25950" t="s">
        <v>341</v>
      </c>
      <c r="B25950" t="s">
        <v>23418</v>
      </c>
      <c r="C25950" t="s">
        <v>23419</v>
      </c>
      <c r="D25950">
        <v>28</v>
      </c>
      <c r="E25950" t="s">
        <v>89</v>
      </c>
      <c r="F25950" t="s">
        <v>35744</v>
      </c>
    </row>
    <row r="25951" spans="1:6">
      <c r="A25951" t="s">
        <v>341</v>
      </c>
      <c r="B25951" t="s">
        <v>23420</v>
      </c>
      <c r="C25951" t="s">
        <v>128</v>
      </c>
      <c r="D25951">
        <v>40</v>
      </c>
      <c r="E25951" t="s">
        <v>89</v>
      </c>
      <c r="F25951" t="s">
        <v>35744</v>
      </c>
    </row>
    <row r="25952" spans="1:6">
      <c r="A25952" t="s">
        <v>341</v>
      </c>
      <c r="B25952" t="s">
        <v>128</v>
      </c>
      <c r="C25952" t="s">
        <v>129</v>
      </c>
      <c r="D25952">
        <v>78</v>
      </c>
      <c r="E25952" t="s">
        <v>89</v>
      </c>
      <c r="F25952" t="s">
        <v>35744</v>
      </c>
    </row>
    <row r="25953" spans="1:6">
      <c r="A25953" t="s">
        <v>341</v>
      </c>
      <c r="B25953" t="s">
        <v>129</v>
      </c>
      <c r="C25953" t="s">
        <v>23421</v>
      </c>
      <c r="D25953">
        <v>10</v>
      </c>
      <c r="E25953" t="s">
        <v>89</v>
      </c>
      <c r="F25953" t="s">
        <v>35744</v>
      </c>
    </row>
    <row r="25954" spans="1:6">
      <c r="A25954" t="s">
        <v>341</v>
      </c>
      <c r="B25954" t="s">
        <v>130</v>
      </c>
      <c r="C25954" t="s">
        <v>23422</v>
      </c>
      <c r="D25954">
        <v>10</v>
      </c>
      <c r="E25954" t="s">
        <v>89</v>
      </c>
      <c r="F25954" t="s">
        <v>35744</v>
      </c>
    </row>
    <row r="25955" spans="1:6">
      <c r="A25955" t="s">
        <v>341</v>
      </c>
      <c r="B25955" t="s">
        <v>131</v>
      </c>
      <c r="C25955" t="s">
        <v>23423</v>
      </c>
      <c r="D25955">
        <v>10</v>
      </c>
      <c r="E25955" t="s">
        <v>89</v>
      </c>
      <c r="F25955" t="s">
        <v>35744</v>
      </c>
    </row>
    <row r="25956" spans="1:6">
      <c r="A25956" t="s">
        <v>341</v>
      </c>
      <c r="B25956" t="s">
        <v>132</v>
      </c>
      <c r="C25956" t="s">
        <v>23424</v>
      </c>
      <c r="D25956">
        <v>10.9</v>
      </c>
      <c r="E25956" t="s">
        <v>89</v>
      </c>
      <c r="F25956" t="s">
        <v>35744</v>
      </c>
    </row>
    <row r="25957" spans="1:6">
      <c r="A25957" t="s">
        <v>341</v>
      </c>
      <c r="B25957" t="s">
        <v>133</v>
      </c>
      <c r="C25957" t="s">
        <v>23425</v>
      </c>
      <c r="D25957">
        <v>6</v>
      </c>
      <c r="E25957" t="s">
        <v>89</v>
      </c>
      <c r="F25957" t="s">
        <v>35744</v>
      </c>
    </row>
    <row r="25958" spans="1:6">
      <c r="A25958" t="s">
        <v>341</v>
      </c>
      <c r="B25958" t="s">
        <v>134</v>
      </c>
      <c r="C25958" t="s">
        <v>23426</v>
      </c>
      <c r="D25958">
        <v>6</v>
      </c>
      <c r="E25958" t="s">
        <v>89</v>
      </c>
      <c r="F25958" t="s">
        <v>35744</v>
      </c>
    </row>
    <row r="25959" spans="1:6">
      <c r="A25959" t="s">
        <v>341</v>
      </c>
      <c r="B25959" t="s">
        <v>135</v>
      </c>
      <c r="C25959" t="s">
        <v>136</v>
      </c>
      <c r="D25959">
        <v>8</v>
      </c>
      <c r="E25959" t="s">
        <v>89</v>
      </c>
      <c r="F25959" t="s">
        <v>35744</v>
      </c>
    </row>
    <row r="25960" spans="1:6">
      <c r="A25960" t="s">
        <v>341</v>
      </c>
      <c r="B25960" t="s">
        <v>136</v>
      </c>
      <c r="C25960" t="s">
        <v>13243</v>
      </c>
      <c r="D25960">
        <v>8</v>
      </c>
      <c r="E25960" t="s">
        <v>89</v>
      </c>
      <c r="F25960" t="s">
        <v>35744</v>
      </c>
    </row>
    <row r="25961" spans="1:6">
      <c r="A25961" t="s">
        <v>341</v>
      </c>
      <c r="B25961" t="s">
        <v>137</v>
      </c>
      <c r="C25961" t="s">
        <v>23427</v>
      </c>
      <c r="D25961">
        <v>8</v>
      </c>
      <c r="E25961" t="s">
        <v>89</v>
      </c>
      <c r="F25961" t="s">
        <v>35744</v>
      </c>
    </row>
    <row r="25962" spans="1:6">
      <c r="A25962" t="s">
        <v>341</v>
      </c>
      <c r="B25962" t="s">
        <v>138</v>
      </c>
      <c r="C25962" t="s">
        <v>23428</v>
      </c>
      <c r="D25962">
        <v>6</v>
      </c>
      <c r="E25962" t="s">
        <v>89</v>
      </c>
      <c r="F25962" t="s">
        <v>35744</v>
      </c>
    </row>
    <row r="25963" spans="1:6">
      <c r="A25963" t="s">
        <v>341</v>
      </c>
      <c r="B25963" t="s">
        <v>139</v>
      </c>
      <c r="C25963" t="s">
        <v>23429</v>
      </c>
      <c r="D25963">
        <v>8</v>
      </c>
      <c r="E25963" t="s">
        <v>89</v>
      </c>
      <c r="F25963" t="s">
        <v>35744</v>
      </c>
    </row>
    <row r="25964" spans="1:6">
      <c r="A25964" t="s">
        <v>341</v>
      </c>
      <c r="B25964" t="s">
        <v>140</v>
      </c>
      <c r="C25964" t="s">
        <v>23430</v>
      </c>
      <c r="D25964">
        <v>8</v>
      </c>
      <c r="E25964" t="s">
        <v>89</v>
      </c>
      <c r="F25964" t="s">
        <v>35744</v>
      </c>
    </row>
    <row r="25965" spans="1:6">
      <c r="A25965" t="s">
        <v>341</v>
      </c>
      <c r="B25965" t="s">
        <v>141</v>
      </c>
      <c r="C25965" t="s">
        <v>23431</v>
      </c>
      <c r="D25965">
        <v>8</v>
      </c>
      <c r="E25965" t="s">
        <v>89</v>
      </c>
      <c r="F25965" t="s">
        <v>35744</v>
      </c>
    </row>
    <row r="25966" spans="1:6">
      <c r="A25966" t="s">
        <v>341</v>
      </c>
      <c r="B25966" t="s">
        <v>142</v>
      </c>
      <c r="C25966" t="s">
        <v>23432</v>
      </c>
      <c r="D25966">
        <v>9</v>
      </c>
      <c r="E25966" t="s">
        <v>89</v>
      </c>
      <c r="F25966" t="s">
        <v>35744</v>
      </c>
    </row>
    <row r="25967" spans="1:6">
      <c r="A25967" t="s">
        <v>341</v>
      </c>
      <c r="B25967" t="s">
        <v>143</v>
      </c>
      <c r="C25967" t="s">
        <v>23433</v>
      </c>
      <c r="D25967">
        <v>9</v>
      </c>
      <c r="E25967" t="s">
        <v>89</v>
      </c>
      <c r="F25967" t="s">
        <v>35744</v>
      </c>
    </row>
    <row r="25968" spans="1:6">
      <c r="A25968" t="s">
        <v>341</v>
      </c>
      <c r="B25968" t="s">
        <v>144</v>
      </c>
      <c r="C25968" t="s">
        <v>23434</v>
      </c>
      <c r="D25968">
        <v>9</v>
      </c>
      <c r="E25968" t="s">
        <v>89</v>
      </c>
      <c r="F25968" t="s">
        <v>35744</v>
      </c>
    </row>
    <row r="25969" spans="1:6">
      <c r="A25969" t="s">
        <v>341</v>
      </c>
      <c r="B25969" t="s">
        <v>145</v>
      </c>
      <c r="C25969" t="s">
        <v>23435</v>
      </c>
      <c r="D25969">
        <v>9</v>
      </c>
      <c r="E25969" t="s">
        <v>89</v>
      </c>
      <c r="F25969" t="s">
        <v>35744</v>
      </c>
    </row>
    <row r="25970" spans="1:6">
      <c r="A25970" t="s">
        <v>341</v>
      </c>
      <c r="B25970" t="s">
        <v>146</v>
      </c>
      <c r="C25970" t="s">
        <v>23436</v>
      </c>
      <c r="D25970">
        <v>9</v>
      </c>
      <c r="E25970" t="s">
        <v>89</v>
      </c>
      <c r="F25970" t="s">
        <v>35744</v>
      </c>
    </row>
    <row r="25971" spans="1:6">
      <c r="A25971" t="s">
        <v>341</v>
      </c>
      <c r="B25971" t="s">
        <v>147</v>
      </c>
      <c r="C25971" t="s">
        <v>23437</v>
      </c>
      <c r="D25971">
        <v>7</v>
      </c>
      <c r="E25971" t="s">
        <v>89</v>
      </c>
      <c r="F25971" t="s">
        <v>35744</v>
      </c>
    </row>
    <row r="25972" spans="1:6">
      <c r="A25972" t="s">
        <v>341</v>
      </c>
      <c r="B25972" t="s">
        <v>148</v>
      </c>
      <c r="C25972" t="s">
        <v>149</v>
      </c>
      <c r="D25972">
        <v>11.5</v>
      </c>
      <c r="E25972" t="s">
        <v>89</v>
      </c>
      <c r="F25972" t="s">
        <v>35744</v>
      </c>
    </row>
    <row r="25973" spans="1:6">
      <c r="A25973" t="s">
        <v>341</v>
      </c>
      <c r="B25973" t="s">
        <v>149</v>
      </c>
      <c r="C25973" t="s">
        <v>23438</v>
      </c>
      <c r="D25973">
        <v>10.5</v>
      </c>
      <c r="E25973" t="s">
        <v>89</v>
      </c>
      <c r="F25973" t="s">
        <v>35744</v>
      </c>
    </row>
    <row r="25974" spans="1:6">
      <c r="A25974" t="s">
        <v>341</v>
      </c>
      <c r="B25974" t="s">
        <v>150</v>
      </c>
      <c r="C25974" t="s">
        <v>23439</v>
      </c>
      <c r="D25974">
        <v>20</v>
      </c>
      <c r="E25974" t="s">
        <v>89</v>
      </c>
      <c r="F25974" t="s">
        <v>35744</v>
      </c>
    </row>
    <row r="25975" spans="1:6">
      <c r="A25975" t="s">
        <v>341</v>
      </c>
      <c r="B25975" t="s">
        <v>151</v>
      </c>
      <c r="C25975" t="s">
        <v>23440</v>
      </c>
      <c r="D25975">
        <v>11</v>
      </c>
      <c r="E25975" t="s">
        <v>89</v>
      </c>
      <c r="F25975" t="s">
        <v>35744</v>
      </c>
    </row>
    <row r="25976" spans="1:6">
      <c r="A25976" t="s">
        <v>341</v>
      </c>
      <c r="B25976" t="s">
        <v>152</v>
      </c>
      <c r="C25976" t="s">
        <v>23441</v>
      </c>
      <c r="D25976">
        <v>5</v>
      </c>
      <c r="E25976" t="s">
        <v>89</v>
      </c>
      <c r="F25976" t="s">
        <v>35744</v>
      </c>
    </row>
    <row r="25977" spans="1:6">
      <c r="A25977" t="s">
        <v>341</v>
      </c>
      <c r="B25977" t="s">
        <v>153</v>
      </c>
      <c r="C25977" t="s">
        <v>23442</v>
      </c>
      <c r="D25977">
        <v>6</v>
      </c>
      <c r="E25977" t="s">
        <v>89</v>
      </c>
      <c r="F25977" t="s">
        <v>35744</v>
      </c>
    </row>
    <row r="25978" spans="1:6">
      <c r="A25978" t="s">
        <v>1557</v>
      </c>
      <c r="B25978" t="s">
        <v>30400</v>
      </c>
      <c r="C25978" t="s">
        <v>30400</v>
      </c>
      <c r="D25978">
        <v>14.5</v>
      </c>
      <c r="E25978" t="s">
        <v>1502</v>
      </c>
      <c r="F25978" t="s">
        <v>35744</v>
      </c>
    </row>
    <row r="25979" spans="1:6">
      <c r="A25979" t="s">
        <v>1557</v>
      </c>
      <c r="B25979" t="s">
        <v>1524</v>
      </c>
      <c r="C25979" t="s">
        <v>22653</v>
      </c>
      <c r="D25979">
        <v>14.5</v>
      </c>
      <c r="E25979" t="s">
        <v>1502</v>
      </c>
      <c r="F25979" t="s">
        <v>35745</v>
      </c>
    </row>
    <row r="25980" spans="1:6">
      <c r="A25980" t="s">
        <v>1557</v>
      </c>
      <c r="B25980" t="s">
        <v>1525</v>
      </c>
      <c r="C25980" t="s">
        <v>22654</v>
      </c>
      <c r="D25980">
        <v>14.5</v>
      </c>
      <c r="E25980" t="s">
        <v>1502</v>
      </c>
      <c r="F25980" t="s">
        <v>35745</v>
      </c>
    </row>
    <row r="25981" spans="1:6">
      <c r="A25981" t="s">
        <v>1557</v>
      </c>
      <c r="B25981" t="s">
        <v>22655</v>
      </c>
      <c r="C25981" t="s">
        <v>22656</v>
      </c>
      <c r="D25981">
        <v>14.5</v>
      </c>
      <c r="E25981" t="s">
        <v>1502</v>
      </c>
      <c r="F25981" t="s">
        <v>35745</v>
      </c>
    </row>
    <row r="25982" spans="1:6">
      <c r="A25982" t="s">
        <v>1557</v>
      </c>
      <c r="B25982" t="s">
        <v>22657</v>
      </c>
      <c r="C25982" t="s">
        <v>22658</v>
      </c>
      <c r="D25982">
        <v>14.5</v>
      </c>
      <c r="E25982" t="s">
        <v>1502</v>
      </c>
      <c r="F25982" t="s">
        <v>35744</v>
      </c>
    </row>
    <row r="25983" spans="1:6">
      <c r="A25983" t="s">
        <v>1557</v>
      </c>
      <c r="B25983" t="s">
        <v>1526</v>
      </c>
      <c r="C25983" t="s">
        <v>22659</v>
      </c>
      <c r="D25983">
        <v>14.5</v>
      </c>
      <c r="E25983" t="s">
        <v>1502</v>
      </c>
      <c r="F25983" t="s">
        <v>35744</v>
      </c>
    </row>
    <row r="25984" spans="1:6">
      <c r="A25984" t="s">
        <v>1557</v>
      </c>
      <c r="B25984" t="s">
        <v>22660</v>
      </c>
      <c r="C25984" t="s">
        <v>22661</v>
      </c>
      <c r="D25984">
        <v>14.5</v>
      </c>
      <c r="E25984" t="s">
        <v>1502</v>
      </c>
      <c r="F25984" t="s">
        <v>35745</v>
      </c>
    </row>
    <row r="25985" spans="1:6">
      <c r="A25985" t="s">
        <v>1557</v>
      </c>
      <c r="B25985" t="s">
        <v>5281</v>
      </c>
      <c r="C25985" t="s">
        <v>1516</v>
      </c>
      <c r="D25985">
        <v>9.99</v>
      </c>
      <c r="E25985" t="s">
        <v>1502</v>
      </c>
      <c r="F25985" t="s">
        <v>35744</v>
      </c>
    </row>
    <row r="25986" spans="1:6">
      <c r="A25986" t="s">
        <v>1557</v>
      </c>
      <c r="B25986" t="s">
        <v>1516</v>
      </c>
      <c r="C25986" t="s">
        <v>22662</v>
      </c>
      <c r="D25986">
        <v>4.99</v>
      </c>
      <c r="E25986" t="s">
        <v>1502</v>
      </c>
      <c r="F25986" t="s">
        <v>35745</v>
      </c>
    </row>
    <row r="25987" spans="1:6">
      <c r="A25987" t="s">
        <v>1557</v>
      </c>
      <c r="B25987" t="s">
        <v>248</v>
      </c>
      <c r="C25987" t="s">
        <v>22663</v>
      </c>
      <c r="D25987">
        <v>13.99</v>
      </c>
      <c r="E25987" t="s">
        <v>1502</v>
      </c>
      <c r="F25987" t="s">
        <v>35744</v>
      </c>
    </row>
    <row r="25988" spans="1:6">
      <c r="A25988" t="s">
        <v>1557</v>
      </c>
      <c r="B25988" t="s">
        <v>1519</v>
      </c>
      <c r="C25988" t="s">
        <v>22664</v>
      </c>
      <c r="D25988">
        <v>13.99</v>
      </c>
      <c r="E25988" t="s">
        <v>1502</v>
      </c>
      <c r="F25988" t="s">
        <v>35744</v>
      </c>
    </row>
    <row r="25989" spans="1:6">
      <c r="A25989" t="s">
        <v>1557</v>
      </c>
      <c r="B25989" t="s">
        <v>1520</v>
      </c>
      <c r="C25989" t="s">
        <v>22665</v>
      </c>
      <c r="D25989">
        <v>13.99</v>
      </c>
      <c r="E25989" t="s">
        <v>1502</v>
      </c>
      <c r="F25989" t="s">
        <v>35744</v>
      </c>
    </row>
    <row r="25990" spans="1:6">
      <c r="A25990" t="s">
        <v>1557</v>
      </c>
      <c r="B25990" t="s">
        <v>22666</v>
      </c>
      <c r="C25990" t="s">
        <v>22667</v>
      </c>
      <c r="D25990">
        <v>6</v>
      </c>
      <c r="E25990" t="s">
        <v>1502</v>
      </c>
      <c r="F25990" t="s">
        <v>35744</v>
      </c>
    </row>
    <row r="25991" spans="1:6">
      <c r="A25991" t="s">
        <v>1557</v>
      </c>
      <c r="B25991" t="s">
        <v>1507</v>
      </c>
      <c r="C25991" t="s">
        <v>22668</v>
      </c>
      <c r="D25991">
        <v>6</v>
      </c>
      <c r="E25991" t="s">
        <v>1502</v>
      </c>
      <c r="F25991" t="s">
        <v>35744</v>
      </c>
    </row>
    <row r="25992" spans="1:6">
      <c r="A25992" t="s">
        <v>1557</v>
      </c>
      <c r="B25992" t="s">
        <v>1513</v>
      </c>
      <c r="D25992">
        <v>6</v>
      </c>
      <c r="E25992" t="s">
        <v>1502</v>
      </c>
      <c r="F25992" t="s">
        <v>35744</v>
      </c>
    </row>
    <row r="25993" spans="1:6">
      <c r="A25993" t="s">
        <v>1557</v>
      </c>
      <c r="B25993" t="s">
        <v>1510</v>
      </c>
      <c r="D25993">
        <v>6</v>
      </c>
      <c r="E25993" t="s">
        <v>1502</v>
      </c>
      <c r="F25993" t="s">
        <v>35744</v>
      </c>
    </row>
    <row r="25994" spans="1:6">
      <c r="A25994" t="s">
        <v>1557</v>
      </c>
      <c r="B25994" t="s">
        <v>1512</v>
      </c>
      <c r="D25994">
        <v>6</v>
      </c>
      <c r="E25994" t="s">
        <v>1502</v>
      </c>
      <c r="F25994" t="s">
        <v>35744</v>
      </c>
    </row>
    <row r="25995" spans="1:6">
      <c r="A25995" t="s">
        <v>1557</v>
      </c>
      <c r="B25995" t="s">
        <v>22669</v>
      </c>
      <c r="C25995" t="s">
        <v>22668</v>
      </c>
      <c r="D25995">
        <v>6</v>
      </c>
      <c r="E25995" t="s">
        <v>1502</v>
      </c>
      <c r="F25995" t="s">
        <v>35744</v>
      </c>
    </row>
    <row r="25996" spans="1:6">
      <c r="A25996" t="s">
        <v>1557</v>
      </c>
      <c r="B25996" t="s">
        <v>1514</v>
      </c>
      <c r="D25996">
        <v>6</v>
      </c>
      <c r="E25996" t="s">
        <v>1502</v>
      </c>
      <c r="F25996" t="s">
        <v>35745</v>
      </c>
    </row>
    <row r="25997" spans="1:6">
      <c r="A25997" t="s">
        <v>1557</v>
      </c>
      <c r="B25997" t="s">
        <v>22670</v>
      </c>
      <c r="D25997">
        <v>6</v>
      </c>
      <c r="E25997" t="s">
        <v>1502</v>
      </c>
      <c r="F25997" t="s">
        <v>35744</v>
      </c>
    </row>
    <row r="25998" spans="1:6">
      <c r="A25998" t="s">
        <v>1557</v>
      </c>
      <c r="B25998" t="s">
        <v>110</v>
      </c>
      <c r="D25998">
        <v>6</v>
      </c>
      <c r="E25998" t="s">
        <v>1502</v>
      </c>
      <c r="F25998" t="s">
        <v>35744</v>
      </c>
    </row>
    <row r="25999" spans="1:6">
      <c r="A25999" t="s">
        <v>1557</v>
      </c>
      <c r="B25999" t="s">
        <v>5126</v>
      </c>
      <c r="C25999" t="s">
        <v>202</v>
      </c>
      <c r="D25999">
        <v>7</v>
      </c>
      <c r="E25999" t="s">
        <v>1502</v>
      </c>
      <c r="F25999" t="s">
        <v>35744</v>
      </c>
    </row>
    <row r="26000" spans="1:6">
      <c r="A26000" t="s">
        <v>1557</v>
      </c>
      <c r="B26000" t="s">
        <v>205</v>
      </c>
      <c r="D26000">
        <v>6.5</v>
      </c>
      <c r="E26000" t="s">
        <v>1502</v>
      </c>
      <c r="F26000" t="s">
        <v>35744</v>
      </c>
    </row>
    <row r="26001" spans="1:6">
      <c r="A26001" t="s">
        <v>1557</v>
      </c>
      <c r="B26001" t="s">
        <v>6958</v>
      </c>
      <c r="C26001" t="s">
        <v>22671</v>
      </c>
      <c r="D26001">
        <v>14.5</v>
      </c>
      <c r="E26001" t="s">
        <v>1502</v>
      </c>
      <c r="F26001" t="s">
        <v>35744</v>
      </c>
    </row>
    <row r="26002" spans="1:6">
      <c r="A26002" t="s">
        <v>1557</v>
      </c>
      <c r="B26002" t="s">
        <v>1529</v>
      </c>
      <c r="C26002" t="s">
        <v>22672</v>
      </c>
      <c r="D26002">
        <v>14.5</v>
      </c>
      <c r="E26002" t="s">
        <v>1502</v>
      </c>
      <c r="F26002" t="s">
        <v>35745</v>
      </c>
    </row>
    <row r="26003" spans="1:6">
      <c r="A26003" t="s">
        <v>1557</v>
      </c>
      <c r="B26003" t="s">
        <v>1530</v>
      </c>
      <c r="C26003" t="s">
        <v>22673</v>
      </c>
      <c r="D26003">
        <v>14.5</v>
      </c>
      <c r="E26003" t="s">
        <v>1502</v>
      </c>
      <c r="F26003" t="s">
        <v>35744</v>
      </c>
    </row>
    <row r="26004" spans="1:6">
      <c r="A26004" t="s">
        <v>1557</v>
      </c>
      <c r="B26004" t="s">
        <v>1103</v>
      </c>
      <c r="C26004" t="s">
        <v>22674</v>
      </c>
      <c r="D26004">
        <v>14.5</v>
      </c>
      <c r="E26004" t="s">
        <v>1502</v>
      </c>
      <c r="F26004" t="s">
        <v>35744</v>
      </c>
    </row>
    <row r="26005" spans="1:6">
      <c r="A26005" t="s">
        <v>1557</v>
      </c>
      <c r="B26005" t="s">
        <v>22675</v>
      </c>
      <c r="C26005" t="s">
        <v>22676</v>
      </c>
      <c r="D26005">
        <v>14.5</v>
      </c>
      <c r="E26005" t="s">
        <v>1502</v>
      </c>
      <c r="F26005" t="s">
        <v>35745</v>
      </c>
    </row>
    <row r="26006" spans="1:6">
      <c r="A26006" t="s">
        <v>1557</v>
      </c>
      <c r="B26006" t="s">
        <v>4882</v>
      </c>
      <c r="C26006" t="s">
        <v>22677</v>
      </c>
      <c r="D26006">
        <v>14.5</v>
      </c>
      <c r="E26006" t="s">
        <v>1502</v>
      </c>
      <c r="F26006" t="s">
        <v>35744</v>
      </c>
    </row>
    <row r="26007" spans="1:6">
      <c r="A26007" t="s">
        <v>1557</v>
      </c>
      <c r="B26007" t="s">
        <v>22678</v>
      </c>
      <c r="C26007" t="s">
        <v>22679</v>
      </c>
      <c r="D26007">
        <v>13.5</v>
      </c>
      <c r="E26007" t="s">
        <v>1502</v>
      </c>
      <c r="F26007" t="s">
        <v>35744</v>
      </c>
    </row>
    <row r="26008" spans="1:6">
      <c r="A26008" t="s">
        <v>1557</v>
      </c>
      <c r="B26008" t="s">
        <v>1534</v>
      </c>
      <c r="C26008" t="s">
        <v>22680</v>
      </c>
      <c r="D26008">
        <v>14.5</v>
      </c>
      <c r="E26008" t="s">
        <v>1502</v>
      </c>
      <c r="F26008" t="s">
        <v>35744</v>
      </c>
    </row>
    <row r="26009" spans="1:6">
      <c r="A26009" t="s">
        <v>1557</v>
      </c>
      <c r="B26009" t="s">
        <v>22681</v>
      </c>
      <c r="C26009" t="s">
        <v>22682</v>
      </c>
      <c r="D26009">
        <v>14.5</v>
      </c>
      <c r="E26009" t="s">
        <v>1502</v>
      </c>
      <c r="F26009" t="s">
        <v>35745</v>
      </c>
    </row>
    <row r="26010" spans="1:6">
      <c r="A26010" t="s">
        <v>1557</v>
      </c>
      <c r="B26010" t="s">
        <v>22683</v>
      </c>
      <c r="C26010" t="s">
        <v>22684</v>
      </c>
      <c r="D26010">
        <v>14.5</v>
      </c>
      <c r="E26010" t="s">
        <v>1502</v>
      </c>
      <c r="F26010" t="s">
        <v>35744</v>
      </c>
    </row>
    <row r="26011" spans="1:6">
      <c r="A26011" t="s">
        <v>1557</v>
      </c>
      <c r="B26011" t="s">
        <v>22685</v>
      </c>
      <c r="C26011" t="s">
        <v>22686</v>
      </c>
      <c r="D26011">
        <v>14.5</v>
      </c>
      <c r="E26011" t="s">
        <v>1502</v>
      </c>
      <c r="F26011" t="s">
        <v>35744</v>
      </c>
    </row>
    <row r="26012" spans="1:6">
      <c r="A26012" t="s">
        <v>1557</v>
      </c>
      <c r="B26012" t="s">
        <v>1700</v>
      </c>
      <c r="C26012" t="s">
        <v>22687</v>
      </c>
      <c r="D26012">
        <v>12.99</v>
      </c>
      <c r="E26012" t="s">
        <v>1502</v>
      </c>
      <c r="F26012" t="s">
        <v>35745</v>
      </c>
    </row>
    <row r="26013" spans="1:6">
      <c r="A26013" t="s">
        <v>1557</v>
      </c>
      <c r="B26013" t="s">
        <v>1544</v>
      </c>
      <c r="C26013" t="s">
        <v>22688</v>
      </c>
      <c r="D26013">
        <v>22</v>
      </c>
      <c r="E26013" t="s">
        <v>1502</v>
      </c>
      <c r="F26013" t="s">
        <v>35745</v>
      </c>
    </row>
    <row r="26014" spans="1:6">
      <c r="A26014" t="s">
        <v>1557</v>
      </c>
      <c r="B26014" t="s">
        <v>1545</v>
      </c>
      <c r="C26014" t="s">
        <v>22689</v>
      </c>
      <c r="D26014">
        <v>13.99</v>
      </c>
      <c r="E26014" t="s">
        <v>1502</v>
      </c>
      <c r="F26014" t="s">
        <v>35744</v>
      </c>
    </row>
    <row r="26015" spans="1:6">
      <c r="A26015" t="s">
        <v>1557</v>
      </c>
      <c r="B26015" t="s">
        <v>22690</v>
      </c>
      <c r="C26015" t="s">
        <v>22691</v>
      </c>
      <c r="D26015">
        <v>13.99</v>
      </c>
      <c r="E26015" t="s">
        <v>1502</v>
      </c>
      <c r="F26015" t="s">
        <v>35745</v>
      </c>
    </row>
    <row r="26016" spans="1:6">
      <c r="A26016" t="s">
        <v>1557</v>
      </c>
      <c r="B26016" t="s">
        <v>1539</v>
      </c>
      <c r="C26016" t="s">
        <v>22692</v>
      </c>
      <c r="D26016">
        <v>13.99</v>
      </c>
      <c r="E26016" t="s">
        <v>1502</v>
      </c>
      <c r="F26016" t="s">
        <v>35745</v>
      </c>
    </row>
    <row r="26017" spans="1:6">
      <c r="A26017" t="s">
        <v>1557</v>
      </c>
      <c r="B26017" t="s">
        <v>1540</v>
      </c>
      <c r="C26017" t="s">
        <v>22693</v>
      </c>
      <c r="D26017">
        <v>13.99</v>
      </c>
      <c r="E26017" t="s">
        <v>1502</v>
      </c>
      <c r="F26017" t="s">
        <v>35745</v>
      </c>
    </row>
    <row r="26018" spans="1:6">
      <c r="A26018" t="s">
        <v>1557</v>
      </c>
      <c r="B26018" t="s">
        <v>22694</v>
      </c>
      <c r="C26018" t="s">
        <v>22695</v>
      </c>
      <c r="D26018">
        <v>14</v>
      </c>
      <c r="E26018" t="s">
        <v>1502</v>
      </c>
      <c r="F26018" t="s">
        <v>35744</v>
      </c>
    </row>
    <row r="26019" spans="1:6">
      <c r="A26019" t="s">
        <v>1557</v>
      </c>
      <c r="B26019" t="s">
        <v>22696</v>
      </c>
      <c r="C26019" t="s">
        <v>22697</v>
      </c>
      <c r="D26019">
        <v>14</v>
      </c>
      <c r="E26019" t="s">
        <v>1502</v>
      </c>
      <c r="F26019" t="s">
        <v>35745</v>
      </c>
    </row>
    <row r="26020" spans="1:6">
      <c r="A26020" t="s">
        <v>1557</v>
      </c>
      <c r="B26020" t="s">
        <v>1521</v>
      </c>
      <c r="C26020" t="s">
        <v>22698</v>
      </c>
      <c r="D26020">
        <v>14</v>
      </c>
      <c r="E26020" t="s">
        <v>1502</v>
      </c>
      <c r="F26020" t="s">
        <v>35744</v>
      </c>
    </row>
    <row r="26021" spans="1:6">
      <c r="A26021" t="s">
        <v>351</v>
      </c>
      <c r="B26021" t="s">
        <v>21022</v>
      </c>
      <c r="C26021" t="s">
        <v>30401</v>
      </c>
      <c r="D26021">
        <v>14.9</v>
      </c>
      <c r="E26021" t="s">
        <v>284</v>
      </c>
      <c r="F26021" t="s">
        <v>35744</v>
      </c>
    </row>
    <row r="26022" spans="1:6">
      <c r="A26022" t="s">
        <v>351</v>
      </c>
      <c r="B26022" t="s">
        <v>287</v>
      </c>
      <c r="C26022" t="s">
        <v>30402</v>
      </c>
      <c r="D26022">
        <v>12.5</v>
      </c>
      <c r="E26022" t="s">
        <v>284</v>
      </c>
      <c r="F26022" t="s">
        <v>35744</v>
      </c>
    </row>
    <row r="26023" spans="1:6">
      <c r="A26023" t="s">
        <v>351</v>
      </c>
      <c r="B26023" t="s">
        <v>288</v>
      </c>
      <c r="C26023" t="s">
        <v>30403</v>
      </c>
      <c r="D26023">
        <v>19.899999999999999</v>
      </c>
      <c r="E26023" t="s">
        <v>284</v>
      </c>
      <c r="F26023" t="s">
        <v>35745</v>
      </c>
    </row>
    <row r="26024" spans="1:6">
      <c r="A26024" t="s">
        <v>351</v>
      </c>
      <c r="B26024" t="s">
        <v>289</v>
      </c>
      <c r="C26024" t="s">
        <v>290</v>
      </c>
      <c r="D26024">
        <v>19.899999999999999</v>
      </c>
      <c r="E26024" t="s">
        <v>284</v>
      </c>
      <c r="F26024" t="s">
        <v>35744</v>
      </c>
    </row>
    <row r="26025" spans="1:6">
      <c r="A26025" t="s">
        <v>351</v>
      </c>
      <c r="B26025" t="s">
        <v>290</v>
      </c>
      <c r="C26025" t="s">
        <v>21024</v>
      </c>
      <c r="D26025">
        <v>19.899999999999999</v>
      </c>
      <c r="E26025" t="s">
        <v>284</v>
      </c>
      <c r="F26025" t="s">
        <v>35745</v>
      </c>
    </row>
    <row r="26026" spans="1:6">
      <c r="A26026" t="s">
        <v>351</v>
      </c>
      <c r="B26026" t="s">
        <v>21024</v>
      </c>
      <c r="C26026" t="s">
        <v>291</v>
      </c>
      <c r="D26026">
        <v>19.899999999999999</v>
      </c>
      <c r="E26026" t="s">
        <v>284</v>
      </c>
      <c r="F26026" t="s">
        <v>35745</v>
      </c>
    </row>
    <row r="26027" spans="1:6">
      <c r="A26027" t="s">
        <v>351</v>
      </c>
      <c r="B26027" t="s">
        <v>291</v>
      </c>
      <c r="C26027" t="s">
        <v>21025</v>
      </c>
      <c r="D26027">
        <v>29.7</v>
      </c>
      <c r="E26027" t="s">
        <v>284</v>
      </c>
      <c r="F26027" t="s">
        <v>35744</v>
      </c>
    </row>
    <row r="26028" spans="1:6">
      <c r="A26028" t="s">
        <v>351</v>
      </c>
      <c r="B26028" t="s">
        <v>292</v>
      </c>
      <c r="C26028" t="s">
        <v>293</v>
      </c>
      <c r="D26028">
        <v>19.899999999999999</v>
      </c>
      <c r="E26028" t="s">
        <v>284</v>
      </c>
      <c r="F26028" t="s">
        <v>35744</v>
      </c>
    </row>
    <row r="26029" spans="1:6">
      <c r="A26029" t="s">
        <v>351</v>
      </c>
      <c r="B26029" t="s">
        <v>293</v>
      </c>
      <c r="C26029" t="s">
        <v>294</v>
      </c>
      <c r="D26029">
        <v>19.899999999999999</v>
      </c>
      <c r="E26029" t="s">
        <v>284</v>
      </c>
      <c r="F26029" t="s">
        <v>35745</v>
      </c>
    </row>
    <row r="26030" spans="1:6">
      <c r="A26030" t="s">
        <v>351</v>
      </c>
      <c r="B26030" t="s">
        <v>294</v>
      </c>
      <c r="C26030" t="s">
        <v>21026</v>
      </c>
      <c r="D26030">
        <v>14.9</v>
      </c>
      <c r="E26030" t="s">
        <v>284</v>
      </c>
      <c r="F26030" t="s">
        <v>35744</v>
      </c>
    </row>
    <row r="26031" spans="1:6">
      <c r="A26031" t="s">
        <v>351</v>
      </c>
      <c r="B26031" t="s">
        <v>295</v>
      </c>
      <c r="C26031" t="s">
        <v>21030</v>
      </c>
      <c r="D26031">
        <v>14.9</v>
      </c>
      <c r="E26031" t="s">
        <v>284</v>
      </c>
      <c r="F26031" t="s">
        <v>35744</v>
      </c>
    </row>
    <row r="26032" spans="1:6">
      <c r="A26032" t="s">
        <v>351</v>
      </c>
      <c r="B26032" t="s">
        <v>287</v>
      </c>
      <c r="C26032" t="s">
        <v>21031</v>
      </c>
      <c r="D26032">
        <v>14.9</v>
      </c>
      <c r="E26032" t="s">
        <v>284</v>
      </c>
      <c r="F26032" t="s">
        <v>35744</v>
      </c>
    </row>
    <row r="26033" spans="1:6">
      <c r="A26033" t="s">
        <v>351</v>
      </c>
      <c r="B26033" t="s">
        <v>24</v>
      </c>
      <c r="C26033" t="s">
        <v>21033</v>
      </c>
      <c r="D26033">
        <v>16.899999999999999</v>
      </c>
      <c r="E26033" t="s">
        <v>284</v>
      </c>
      <c r="F26033" t="s">
        <v>35744</v>
      </c>
    </row>
    <row r="26034" spans="1:6">
      <c r="A26034" t="s">
        <v>351</v>
      </c>
      <c r="B26034" t="s">
        <v>302</v>
      </c>
      <c r="C26034" t="s">
        <v>21035</v>
      </c>
      <c r="D26034">
        <v>14.9</v>
      </c>
      <c r="E26034" t="s">
        <v>284</v>
      </c>
      <c r="F26034" t="s">
        <v>35745</v>
      </c>
    </row>
    <row r="26035" spans="1:6">
      <c r="A26035" t="s">
        <v>351</v>
      </c>
      <c r="B26035" t="s">
        <v>306</v>
      </c>
      <c r="C26035" t="s">
        <v>21036</v>
      </c>
      <c r="D26035">
        <v>19.899999999999999</v>
      </c>
      <c r="E26035" t="s">
        <v>284</v>
      </c>
      <c r="F26035" t="s">
        <v>35744</v>
      </c>
    </row>
    <row r="26036" spans="1:6">
      <c r="A26036" t="s">
        <v>351</v>
      </c>
      <c r="B26036" t="s">
        <v>309</v>
      </c>
      <c r="C26036" t="s">
        <v>21037</v>
      </c>
      <c r="D26036">
        <v>12.5</v>
      </c>
      <c r="E26036" t="s">
        <v>284</v>
      </c>
      <c r="F26036" t="s">
        <v>35744</v>
      </c>
    </row>
    <row r="26037" spans="1:6">
      <c r="A26037" t="s">
        <v>351</v>
      </c>
      <c r="B26037" t="s">
        <v>288</v>
      </c>
      <c r="C26037" t="s">
        <v>21038</v>
      </c>
      <c r="D26037">
        <v>13.9</v>
      </c>
      <c r="E26037" t="s">
        <v>284</v>
      </c>
      <c r="F26037" t="s">
        <v>35745</v>
      </c>
    </row>
    <row r="26038" spans="1:6">
      <c r="A26038" t="s">
        <v>351</v>
      </c>
      <c r="B26038" t="s">
        <v>21039</v>
      </c>
      <c r="C26038" t="s">
        <v>21040</v>
      </c>
      <c r="D26038">
        <v>13.9</v>
      </c>
      <c r="E26038" t="s">
        <v>284</v>
      </c>
      <c r="F26038" t="s">
        <v>35745</v>
      </c>
    </row>
    <row r="26039" spans="1:6">
      <c r="A26039" t="s">
        <v>351</v>
      </c>
      <c r="B26039" t="s">
        <v>21040</v>
      </c>
      <c r="C26039" t="s">
        <v>21041</v>
      </c>
      <c r="D26039">
        <v>13.9</v>
      </c>
      <c r="E26039" t="s">
        <v>284</v>
      </c>
      <c r="F26039" t="s">
        <v>35745</v>
      </c>
    </row>
    <row r="26040" spans="1:6">
      <c r="A26040" t="s">
        <v>351</v>
      </c>
      <c r="B26040" t="s">
        <v>21041</v>
      </c>
      <c r="C26040" t="s">
        <v>21042</v>
      </c>
      <c r="D26040">
        <v>100</v>
      </c>
      <c r="E26040" t="s">
        <v>284</v>
      </c>
      <c r="F26040" t="s">
        <v>35745</v>
      </c>
    </row>
    <row r="26041" spans="1:6">
      <c r="A26041" t="s">
        <v>351</v>
      </c>
      <c r="B26041" t="s">
        <v>5795</v>
      </c>
      <c r="C26041" t="s">
        <v>21043</v>
      </c>
      <c r="D26041">
        <v>7</v>
      </c>
      <c r="E26041" t="s">
        <v>284</v>
      </c>
      <c r="F26041" t="s">
        <v>35744</v>
      </c>
    </row>
    <row r="26042" spans="1:6">
      <c r="A26042" t="s">
        <v>351</v>
      </c>
      <c r="B26042" t="s">
        <v>313</v>
      </c>
      <c r="C26042" t="s">
        <v>314</v>
      </c>
      <c r="D26042">
        <v>7</v>
      </c>
      <c r="E26042" t="s">
        <v>284</v>
      </c>
      <c r="F26042" t="s">
        <v>35744</v>
      </c>
    </row>
    <row r="26043" spans="1:6">
      <c r="A26043" t="s">
        <v>351</v>
      </c>
      <c r="B26043" t="s">
        <v>314</v>
      </c>
      <c r="C26043" t="s">
        <v>315</v>
      </c>
      <c r="D26043">
        <v>7</v>
      </c>
      <c r="E26043" t="s">
        <v>284</v>
      </c>
      <c r="F26043" t="s">
        <v>35744</v>
      </c>
    </row>
    <row r="26044" spans="1:6">
      <c r="A26044" t="s">
        <v>351</v>
      </c>
      <c r="B26044" t="s">
        <v>21044</v>
      </c>
      <c r="C26044" t="s">
        <v>21045</v>
      </c>
      <c r="D26044">
        <v>100</v>
      </c>
      <c r="E26044" t="s">
        <v>284</v>
      </c>
      <c r="F26044" t="s">
        <v>35744</v>
      </c>
    </row>
    <row r="26045" spans="1:6">
      <c r="A26045" t="s">
        <v>351</v>
      </c>
      <c r="B26045" t="s">
        <v>21046</v>
      </c>
      <c r="C26045" t="s">
        <v>21047</v>
      </c>
      <c r="D26045">
        <v>5</v>
      </c>
      <c r="E26045" t="s">
        <v>284</v>
      </c>
      <c r="F26045" t="s">
        <v>35744</v>
      </c>
    </row>
    <row r="26046" spans="1:6">
      <c r="A26046" t="s">
        <v>1570</v>
      </c>
      <c r="B26046" t="s">
        <v>1772</v>
      </c>
      <c r="C26046" t="s">
        <v>23443</v>
      </c>
      <c r="D26046">
        <v>4</v>
      </c>
      <c r="E26046" t="s">
        <v>1568</v>
      </c>
      <c r="F26046" t="s">
        <v>35745</v>
      </c>
    </row>
    <row r="26047" spans="1:6">
      <c r="A26047" t="s">
        <v>1570</v>
      </c>
      <c r="B26047" t="s">
        <v>1773</v>
      </c>
      <c r="C26047" t="s">
        <v>23444</v>
      </c>
      <c r="D26047">
        <v>4</v>
      </c>
      <c r="E26047" t="s">
        <v>1568</v>
      </c>
      <c r="F26047" t="s">
        <v>35745</v>
      </c>
    </row>
    <row r="26048" spans="1:6">
      <c r="A26048" t="s">
        <v>1570</v>
      </c>
      <c r="B26048" t="s">
        <v>1774</v>
      </c>
      <c r="C26048" t="s">
        <v>23445</v>
      </c>
      <c r="D26048">
        <v>4</v>
      </c>
      <c r="E26048" t="s">
        <v>1568</v>
      </c>
      <c r="F26048" t="s">
        <v>35745</v>
      </c>
    </row>
    <row r="26049" spans="1:6">
      <c r="A26049" t="s">
        <v>1570</v>
      </c>
      <c r="B26049" t="s">
        <v>1775</v>
      </c>
      <c r="C26049" t="s">
        <v>23446</v>
      </c>
      <c r="D26049">
        <v>4</v>
      </c>
      <c r="E26049" t="s">
        <v>1568</v>
      </c>
      <c r="F26049" t="s">
        <v>35745</v>
      </c>
    </row>
    <row r="26050" spans="1:6">
      <c r="A26050" t="s">
        <v>1570</v>
      </c>
      <c r="B26050" t="s">
        <v>1776</v>
      </c>
      <c r="C26050" t="s">
        <v>23447</v>
      </c>
      <c r="D26050">
        <v>4</v>
      </c>
      <c r="E26050" t="s">
        <v>1568</v>
      </c>
      <c r="F26050" t="s">
        <v>35745</v>
      </c>
    </row>
    <row r="26051" spans="1:6">
      <c r="A26051" t="s">
        <v>1570</v>
      </c>
      <c r="B26051" t="s">
        <v>469</v>
      </c>
      <c r="C26051" t="s">
        <v>23448</v>
      </c>
      <c r="D26051">
        <v>4</v>
      </c>
      <c r="E26051" t="s">
        <v>1568</v>
      </c>
      <c r="F26051" t="s">
        <v>35744</v>
      </c>
    </row>
    <row r="26052" spans="1:6">
      <c r="A26052" t="s">
        <v>1570</v>
      </c>
      <c r="B26052" t="s">
        <v>1777</v>
      </c>
      <c r="C26052" t="s">
        <v>23449</v>
      </c>
      <c r="D26052">
        <v>11</v>
      </c>
      <c r="E26052" t="s">
        <v>1568</v>
      </c>
      <c r="F26052" t="s">
        <v>35745</v>
      </c>
    </row>
    <row r="26053" spans="1:6">
      <c r="A26053" t="s">
        <v>26710</v>
      </c>
      <c r="B26053" t="s">
        <v>7549</v>
      </c>
      <c r="D26053">
        <v>25</v>
      </c>
      <c r="E26053" t="s">
        <v>3266</v>
      </c>
      <c r="F26053" t="s">
        <v>35744</v>
      </c>
    </row>
    <row r="26054" spans="1:6">
      <c r="A26054" t="s">
        <v>26710</v>
      </c>
      <c r="B26054" t="s">
        <v>7550</v>
      </c>
      <c r="D26054">
        <v>10</v>
      </c>
      <c r="E26054" t="s">
        <v>3266</v>
      </c>
      <c r="F26054" t="s">
        <v>35744</v>
      </c>
    </row>
    <row r="26055" spans="1:6">
      <c r="A26055" t="s">
        <v>26712</v>
      </c>
      <c r="B26055" t="s">
        <v>6325</v>
      </c>
      <c r="D26055">
        <v>10</v>
      </c>
      <c r="E26055" t="s">
        <v>3224</v>
      </c>
      <c r="F26055" t="s">
        <v>35744</v>
      </c>
    </row>
    <row r="26056" spans="1:6">
      <c r="A26056" t="s">
        <v>26710</v>
      </c>
      <c r="B26056" t="s">
        <v>1497</v>
      </c>
      <c r="C26056" t="s">
        <v>7345</v>
      </c>
      <c r="D26056">
        <v>16</v>
      </c>
      <c r="E26056" t="s">
        <v>3266</v>
      </c>
      <c r="F26056" t="s">
        <v>35744</v>
      </c>
    </row>
    <row r="26057" spans="1:6">
      <c r="A26057" t="s">
        <v>26710</v>
      </c>
      <c r="B26057" t="s">
        <v>275</v>
      </c>
      <c r="C26057" t="s">
        <v>5555</v>
      </c>
      <c r="D26057">
        <v>8.5</v>
      </c>
      <c r="E26057" t="s">
        <v>3266</v>
      </c>
      <c r="F26057" t="s">
        <v>35744</v>
      </c>
    </row>
    <row r="26058" spans="1:6">
      <c r="A26058" t="s">
        <v>26710</v>
      </c>
      <c r="B26058" t="s">
        <v>701</v>
      </c>
      <c r="C26058" t="s">
        <v>7551</v>
      </c>
      <c r="D26058">
        <v>20</v>
      </c>
      <c r="E26058" t="s">
        <v>3266</v>
      </c>
      <c r="F26058" t="s">
        <v>35744</v>
      </c>
    </row>
    <row r="26059" spans="1:6">
      <c r="A26059" t="s">
        <v>26710</v>
      </c>
      <c r="B26059" t="s">
        <v>1498</v>
      </c>
      <c r="C26059" t="s">
        <v>7346</v>
      </c>
      <c r="D26059">
        <v>12</v>
      </c>
      <c r="E26059" t="s">
        <v>3266</v>
      </c>
      <c r="F26059" t="s">
        <v>35744</v>
      </c>
    </row>
    <row r="26060" spans="1:6">
      <c r="A26060" t="s">
        <v>26710</v>
      </c>
      <c r="B26060" t="s">
        <v>945</v>
      </c>
      <c r="C26060" t="s">
        <v>1499</v>
      </c>
      <c r="D26060">
        <v>12</v>
      </c>
      <c r="E26060" t="s">
        <v>3266</v>
      </c>
      <c r="F26060" t="s">
        <v>35744</v>
      </c>
    </row>
    <row r="26061" spans="1:6">
      <c r="A26061" t="s">
        <v>26710</v>
      </c>
      <c r="B26061" t="s">
        <v>1499</v>
      </c>
      <c r="C26061" t="s">
        <v>1500</v>
      </c>
      <c r="D26061">
        <v>12</v>
      </c>
      <c r="E26061" t="s">
        <v>3266</v>
      </c>
      <c r="F26061" t="s">
        <v>35744</v>
      </c>
    </row>
    <row r="26062" spans="1:6">
      <c r="A26062" t="s">
        <v>26710</v>
      </c>
      <c r="B26062" t="s">
        <v>1500</v>
      </c>
      <c r="C26062" t="s">
        <v>7552</v>
      </c>
      <c r="D26062">
        <v>8.5</v>
      </c>
      <c r="E26062" t="s">
        <v>3266</v>
      </c>
      <c r="F26062" t="s">
        <v>35744</v>
      </c>
    </row>
    <row r="26063" spans="1:6">
      <c r="A26063" t="s">
        <v>26710</v>
      </c>
      <c r="B26063" t="s">
        <v>703</v>
      </c>
      <c r="C26063" t="s">
        <v>7553</v>
      </c>
      <c r="D26063">
        <v>12</v>
      </c>
      <c r="E26063" t="s">
        <v>3266</v>
      </c>
      <c r="F26063" t="s">
        <v>35744</v>
      </c>
    </row>
    <row r="26064" spans="1:6">
      <c r="A26064" t="s">
        <v>26711</v>
      </c>
      <c r="B26064" t="s">
        <v>7574</v>
      </c>
      <c r="C26064" t="s">
        <v>7554</v>
      </c>
      <c r="D26064">
        <v>16.5</v>
      </c>
      <c r="E26064" t="s">
        <v>3267</v>
      </c>
      <c r="F26064" t="s">
        <v>35744</v>
      </c>
    </row>
    <row r="26065" spans="1:6">
      <c r="A26065" t="s">
        <v>26711</v>
      </c>
      <c r="B26065" t="s">
        <v>7555</v>
      </c>
      <c r="C26065" t="s">
        <v>7556</v>
      </c>
      <c r="D26065">
        <v>17.5</v>
      </c>
      <c r="E26065" t="s">
        <v>3267</v>
      </c>
      <c r="F26065" t="s">
        <v>35744</v>
      </c>
    </row>
    <row r="26066" spans="1:6">
      <c r="A26066" t="s">
        <v>26711</v>
      </c>
      <c r="B26066" t="s">
        <v>7557</v>
      </c>
      <c r="C26066" t="s">
        <v>7558</v>
      </c>
      <c r="D26066">
        <v>17.5</v>
      </c>
      <c r="E26066" t="s">
        <v>3267</v>
      </c>
      <c r="F26066" t="s">
        <v>35745</v>
      </c>
    </row>
    <row r="26067" spans="1:6">
      <c r="A26067" t="s">
        <v>26711</v>
      </c>
      <c r="B26067" t="s">
        <v>7559</v>
      </c>
      <c r="C26067" t="s">
        <v>7560</v>
      </c>
      <c r="D26067">
        <v>11.49</v>
      </c>
      <c r="E26067" t="s">
        <v>3267</v>
      </c>
      <c r="F26067" t="s">
        <v>35745</v>
      </c>
    </row>
    <row r="26068" spans="1:6">
      <c r="A26068" t="s">
        <v>26711</v>
      </c>
      <c r="B26068" t="s">
        <v>7561</v>
      </c>
      <c r="C26068" t="s">
        <v>7562</v>
      </c>
      <c r="D26068">
        <v>11.49</v>
      </c>
      <c r="E26068" t="s">
        <v>3267</v>
      </c>
      <c r="F26068" t="s">
        <v>35744</v>
      </c>
    </row>
    <row r="26069" spans="1:6">
      <c r="A26069" t="s">
        <v>26711</v>
      </c>
      <c r="B26069" t="s">
        <v>7563</v>
      </c>
      <c r="C26069" t="s">
        <v>7564</v>
      </c>
      <c r="D26069">
        <v>12.49</v>
      </c>
      <c r="E26069" t="s">
        <v>3267</v>
      </c>
      <c r="F26069" t="s">
        <v>35744</v>
      </c>
    </row>
    <row r="26070" spans="1:6">
      <c r="A26070" t="s">
        <v>26711</v>
      </c>
      <c r="B26070" t="s">
        <v>7565</v>
      </c>
      <c r="C26070" t="s">
        <v>7566</v>
      </c>
      <c r="D26070">
        <v>12.49</v>
      </c>
      <c r="E26070" t="s">
        <v>3267</v>
      </c>
      <c r="F26070" t="s">
        <v>35745</v>
      </c>
    </row>
    <row r="26071" spans="1:6">
      <c r="A26071" t="s">
        <v>26711</v>
      </c>
      <c r="B26071" t="s">
        <v>7567</v>
      </c>
      <c r="C26071" t="s">
        <v>7568</v>
      </c>
      <c r="D26071">
        <v>5</v>
      </c>
      <c r="E26071" t="s">
        <v>3267</v>
      </c>
      <c r="F26071" t="s">
        <v>35745</v>
      </c>
    </row>
    <row r="26072" spans="1:6">
      <c r="A26072" t="s">
        <v>26711</v>
      </c>
      <c r="B26072" t="s">
        <v>7569</v>
      </c>
      <c r="C26072" t="s">
        <v>7570</v>
      </c>
      <c r="D26072">
        <v>5</v>
      </c>
      <c r="E26072" t="s">
        <v>3267</v>
      </c>
      <c r="F26072" t="s">
        <v>35744</v>
      </c>
    </row>
    <row r="26073" spans="1:6">
      <c r="A26073" t="s">
        <v>26711</v>
      </c>
      <c r="B26073" t="s">
        <v>7571</v>
      </c>
      <c r="C26073" t="s">
        <v>7572</v>
      </c>
      <c r="D26073">
        <v>17.5</v>
      </c>
      <c r="E26073" t="s">
        <v>3267</v>
      </c>
      <c r="F26073" t="s">
        <v>35744</v>
      </c>
    </row>
    <row r="26074" spans="1:6">
      <c r="A26074" t="s">
        <v>26711</v>
      </c>
      <c r="B26074" t="s">
        <v>7559</v>
      </c>
      <c r="C26074" t="s">
        <v>7573</v>
      </c>
      <c r="D26074">
        <v>17.5</v>
      </c>
      <c r="E26074" t="s">
        <v>3267</v>
      </c>
      <c r="F26074" t="s">
        <v>35745</v>
      </c>
    </row>
    <row r="26075" spans="1:6">
      <c r="A26075" t="s">
        <v>26711</v>
      </c>
      <c r="B26075" t="s">
        <v>7557</v>
      </c>
      <c r="C26075" t="s">
        <v>7574</v>
      </c>
      <c r="D26075">
        <v>16.5</v>
      </c>
      <c r="E26075" t="s">
        <v>3267</v>
      </c>
      <c r="F26075" t="s">
        <v>35745</v>
      </c>
    </row>
    <row r="26076" spans="1:6">
      <c r="A26076" t="s">
        <v>26711</v>
      </c>
      <c r="B26076" t="s">
        <v>7555</v>
      </c>
      <c r="C26076" t="s">
        <v>7575</v>
      </c>
      <c r="D26076">
        <v>19.5</v>
      </c>
      <c r="E26076" t="s">
        <v>3267</v>
      </c>
      <c r="F26076" t="s">
        <v>35744</v>
      </c>
    </row>
    <row r="26077" spans="1:6">
      <c r="A26077" t="s">
        <v>26711</v>
      </c>
      <c r="B26077" t="s">
        <v>7576</v>
      </c>
      <c r="C26077" t="s">
        <v>7577</v>
      </c>
      <c r="D26077">
        <v>15</v>
      </c>
      <c r="E26077" t="s">
        <v>3267</v>
      </c>
      <c r="F26077" t="s">
        <v>35744</v>
      </c>
    </row>
    <row r="26078" spans="1:6">
      <c r="A26078" t="s">
        <v>26711</v>
      </c>
      <c r="B26078" t="s">
        <v>7578</v>
      </c>
      <c r="C26078" t="s">
        <v>7579</v>
      </c>
      <c r="D26078">
        <v>3.5</v>
      </c>
      <c r="E26078" t="s">
        <v>3267</v>
      </c>
      <c r="F26078" t="s">
        <v>35744</v>
      </c>
    </row>
    <row r="26079" spans="1:6">
      <c r="A26079" t="s">
        <v>26711</v>
      </c>
      <c r="B26079" t="s">
        <v>7580</v>
      </c>
      <c r="C26079" t="s">
        <v>7581</v>
      </c>
      <c r="D26079">
        <v>3</v>
      </c>
      <c r="E26079" t="s">
        <v>3267</v>
      </c>
      <c r="F26079" t="s">
        <v>35744</v>
      </c>
    </row>
    <row r="26080" spans="1:6">
      <c r="A26080" t="s">
        <v>4270</v>
      </c>
      <c r="B26080" t="s">
        <v>10830</v>
      </c>
      <c r="C26080" t="s">
        <v>10830</v>
      </c>
      <c r="D26080">
        <v>24.99</v>
      </c>
      <c r="E26080" t="s">
        <v>4267</v>
      </c>
      <c r="F26080" t="s">
        <v>35744</v>
      </c>
    </row>
    <row r="26081" spans="1:6">
      <c r="A26081" t="s">
        <v>26712</v>
      </c>
      <c r="B26081" t="s">
        <v>6326</v>
      </c>
      <c r="C26081" t="s">
        <v>6327</v>
      </c>
      <c r="D26081">
        <v>8</v>
      </c>
      <c r="E26081" t="s">
        <v>3224</v>
      </c>
      <c r="F26081" t="s">
        <v>35745</v>
      </c>
    </row>
    <row r="26082" spans="1:6">
      <c r="A26082" t="s">
        <v>26712</v>
      </c>
      <c r="B26082" t="s">
        <v>387</v>
      </c>
      <c r="C26082" t="s">
        <v>6328</v>
      </c>
      <c r="D26082">
        <v>11</v>
      </c>
      <c r="E26082" t="s">
        <v>3224</v>
      </c>
      <c r="F26082" t="s">
        <v>35745</v>
      </c>
    </row>
    <row r="26083" spans="1:6">
      <c r="A26083" t="s">
        <v>26712</v>
      </c>
      <c r="B26083" t="s">
        <v>6329</v>
      </c>
      <c r="C26083" t="s">
        <v>6330</v>
      </c>
      <c r="D26083">
        <v>11</v>
      </c>
      <c r="E26083" t="s">
        <v>3224</v>
      </c>
      <c r="F26083" t="s">
        <v>35745</v>
      </c>
    </row>
    <row r="26084" spans="1:6">
      <c r="A26084" t="s">
        <v>26712</v>
      </c>
      <c r="B26084" t="s">
        <v>6331</v>
      </c>
      <c r="C26084" t="s">
        <v>6332</v>
      </c>
      <c r="D26084">
        <v>11</v>
      </c>
      <c r="E26084" t="s">
        <v>3224</v>
      </c>
      <c r="F26084" t="s">
        <v>35745</v>
      </c>
    </row>
    <row r="26085" spans="1:6">
      <c r="A26085" t="s">
        <v>26712</v>
      </c>
      <c r="B26085" t="s">
        <v>5309</v>
      </c>
      <c r="C26085" t="s">
        <v>6333</v>
      </c>
      <c r="D26085">
        <v>11</v>
      </c>
      <c r="E26085" t="s">
        <v>3224</v>
      </c>
      <c r="F26085" t="s">
        <v>35745</v>
      </c>
    </row>
    <row r="26086" spans="1:6">
      <c r="A26086" t="s">
        <v>26712</v>
      </c>
      <c r="B26086" t="s">
        <v>6334</v>
      </c>
      <c r="C26086" t="s">
        <v>6335</v>
      </c>
      <c r="D26086">
        <v>15</v>
      </c>
      <c r="E26086" t="s">
        <v>3224</v>
      </c>
      <c r="F26086" t="s">
        <v>35745</v>
      </c>
    </row>
    <row r="26087" spans="1:6">
      <c r="A26087" t="s">
        <v>1795</v>
      </c>
      <c r="B26087" t="s">
        <v>1</v>
      </c>
      <c r="C26087" t="s">
        <v>12967</v>
      </c>
      <c r="D26087">
        <v>3.5</v>
      </c>
      <c r="E26087" t="s">
        <v>0</v>
      </c>
      <c r="F26087" t="s">
        <v>35744</v>
      </c>
    </row>
    <row r="26088" spans="1:6">
      <c r="A26088" t="s">
        <v>1795</v>
      </c>
      <c r="B26088" t="s">
        <v>2</v>
      </c>
      <c r="C26088" t="s">
        <v>3</v>
      </c>
      <c r="D26088">
        <v>3</v>
      </c>
      <c r="E26088" t="s">
        <v>0</v>
      </c>
      <c r="F26088" t="s">
        <v>35744</v>
      </c>
    </row>
    <row r="26089" spans="1:6">
      <c r="A26089" t="s">
        <v>1795</v>
      </c>
      <c r="B26089" t="s">
        <v>3</v>
      </c>
      <c r="C26089" t="s">
        <v>22924</v>
      </c>
      <c r="D26089">
        <v>13</v>
      </c>
      <c r="E26089" t="s">
        <v>0</v>
      </c>
      <c r="F26089" t="s">
        <v>35744</v>
      </c>
    </row>
    <row r="26090" spans="1:6">
      <c r="A26090" t="s">
        <v>1795</v>
      </c>
      <c r="B26090" t="s">
        <v>4</v>
      </c>
      <c r="C26090" t="s">
        <v>22925</v>
      </c>
      <c r="D26090">
        <v>13</v>
      </c>
      <c r="E26090" t="s">
        <v>0</v>
      </c>
      <c r="F26090" t="s">
        <v>35745</v>
      </c>
    </row>
    <row r="26091" spans="1:6">
      <c r="A26091" t="s">
        <v>1795</v>
      </c>
      <c r="B26091" t="s">
        <v>5</v>
      </c>
      <c r="C26091" t="s">
        <v>22926</v>
      </c>
      <c r="D26091">
        <v>13</v>
      </c>
      <c r="E26091" t="s">
        <v>0</v>
      </c>
      <c r="F26091" t="s">
        <v>35744</v>
      </c>
    </row>
    <row r="26092" spans="1:6">
      <c r="A26092" t="s">
        <v>1795</v>
      </c>
      <c r="B26092" t="s">
        <v>6</v>
      </c>
      <c r="C26092" t="s">
        <v>22927</v>
      </c>
      <c r="D26092">
        <v>13</v>
      </c>
      <c r="E26092" t="s">
        <v>0</v>
      </c>
      <c r="F26092" t="s">
        <v>35744</v>
      </c>
    </row>
    <row r="26093" spans="1:6">
      <c r="A26093" t="s">
        <v>348</v>
      </c>
      <c r="B26093" t="s">
        <v>30404</v>
      </c>
      <c r="C26093" t="s">
        <v>30404</v>
      </c>
      <c r="D26093">
        <v>32</v>
      </c>
      <c r="E26093" t="s">
        <v>222</v>
      </c>
      <c r="F26093" t="s">
        <v>35744</v>
      </c>
    </row>
    <row r="26094" spans="1:6">
      <c r="A26094" t="s">
        <v>348</v>
      </c>
      <c r="B26094" t="s">
        <v>23517</v>
      </c>
      <c r="C26094" t="s">
        <v>23518</v>
      </c>
      <c r="D26094">
        <v>10</v>
      </c>
      <c r="E26094" t="s">
        <v>222</v>
      </c>
      <c r="F26094" t="s">
        <v>35744</v>
      </c>
    </row>
    <row r="26095" spans="1:6">
      <c r="A26095" t="s">
        <v>348</v>
      </c>
      <c r="B26095" t="s">
        <v>1584</v>
      </c>
      <c r="C26095" t="s">
        <v>23519</v>
      </c>
      <c r="D26095">
        <v>13</v>
      </c>
      <c r="E26095" t="s">
        <v>222</v>
      </c>
      <c r="F26095" t="s">
        <v>35744</v>
      </c>
    </row>
    <row r="26096" spans="1:6">
      <c r="A26096" t="s">
        <v>348</v>
      </c>
      <c r="B26096" t="s">
        <v>23520</v>
      </c>
      <c r="C26096" t="s">
        <v>23521</v>
      </c>
      <c r="D26096">
        <v>12</v>
      </c>
      <c r="E26096" t="s">
        <v>222</v>
      </c>
      <c r="F26096" t="s">
        <v>35745</v>
      </c>
    </row>
    <row r="26097" spans="1:6">
      <c r="A26097" t="s">
        <v>348</v>
      </c>
      <c r="B26097" t="s">
        <v>225</v>
      </c>
      <c r="C26097" t="s">
        <v>23522</v>
      </c>
      <c r="D26097">
        <v>12</v>
      </c>
      <c r="E26097" t="s">
        <v>222</v>
      </c>
      <c r="F26097" t="s">
        <v>35745</v>
      </c>
    </row>
    <row r="26098" spans="1:6">
      <c r="A26098" t="s">
        <v>348</v>
      </c>
      <c r="B26098" t="s">
        <v>227</v>
      </c>
      <c r="C26098" t="s">
        <v>23523</v>
      </c>
      <c r="D26098">
        <v>10</v>
      </c>
      <c r="E26098" t="s">
        <v>222</v>
      </c>
      <c r="F26098" t="s">
        <v>35745</v>
      </c>
    </row>
    <row r="26099" spans="1:6">
      <c r="A26099" t="s">
        <v>348</v>
      </c>
      <c r="B26099" t="s">
        <v>23524</v>
      </c>
      <c r="C26099" t="s">
        <v>23525</v>
      </c>
      <c r="D26099">
        <v>10</v>
      </c>
      <c r="E26099" t="s">
        <v>222</v>
      </c>
      <c r="F26099" t="s">
        <v>35744</v>
      </c>
    </row>
    <row r="26100" spans="1:6">
      <c r="A26100" t="s">
        <v>348</v>
      </c>
      <c r="B26100" t="s">
        <v>230</v>
      </c>
      <c r="C26100" t="s">
        <v>23526</v>
      </c>
      <c r="D26100">
        <v>10</v>
      </c>
      <c r="E26100" t="s">
        <v>222</v>
      </c>
      <c r="F26100" t="s">
        <v>35745</v>
      </c>
    </row>
    <row r="26101" spans="1:6">
      <c r="A26101" t="s">
        <v>348</v>
      </c>
      <c r="B26101" t="s">
        <v>231</v>
      </c>
      <c r="C26101" t="s">
        <v>23527</v>
      </c>
      <c r="D26101">
        <v>10</v>
      </c>
      <c r="E26101" t="s">
        <v>222</v>
      </c>
      <c r="F26101" t="s">
        <v>35744</v>
      </c>
    </row>
    <row r="26102" spans="1:6">
      <c r="A26102" t="s">
        <v>348</v>
      </c>
      <c r="B26102" t="s">
        <v>232</v>
      </c>
      <c r="C26102" t="s">
        <v>23528</v>
      </c>
      <c r="D26102">
        <v>9</v>
      </c>
      <c r="E26102" t="s">
        <v>222</v>
      </c>
      <c r="F26102" t="s">
        <v>35745</v>
      </c>
    </row>
    <row r="26103" spans="1:6">
      <c r="A26103" t="s">
        <v>348</v>
      </c>
      <c r="B26103" t="s">
        <v>7135</v>
      </c>
      <c r="C26103" t="s">
        <v>23529</v>
      </c>
      <c r="D26103">
        <v>4</v>
      </c>
      <c r="E26103" t="s">
        <v>222</v>
      </c>
      <c r="F26103" t="s">
        <v>35744</v>
      </c>
    </row>
    <row r="26104" spans="1:6">
      <c r="A26104" t="s">
        <v>348</v>
      </c>
      <c r="B26104" t="s">
        <v>23530</v>
      </c>
      <c r="C26104" t="s">
        <v>23531</v>
      </c>
      <c r="D26104">
        <v>4</v>
      </c>
      <c r="E26104" t="s">
        <v>222</v>
      </c>
      <c r="F26104" t="s">
        <v>35745</v>
      </c>
    </row>
    <row r="26105" spans="1:6">
      <c r="A26105" t="s">
        <v>348</v>
      </c>
      <c r="B26105" t="s">
        <v>1769</v>
      </c>
      <c r="C26105" t="s">
        <v>23532</v>
      </c>
      <c r="D26105">
        <v>20</v>
      </c>
      <c r="E26105" t="s">
        <v>222</v>
      </c>
      <c r="F26105" t="s">
        <v>35745</v>
      </c>
    </row>
    <row r="26106" spans="1:6">
      <c r="A26106" t="s">
        <v>348</v>
      </c>
      <c r="B26106" t="s">
        <v>233</v>
      </c>
      <c r="C26106" t="s">
        <v>23533</v>
      </c>
      <c r="D26106">
        <v>6</v>
      </c>
      <c r="E26106" t="s">
        <v>222</v>
      </c>
      <c r="F26106" t="s">
        <v>35744</v>
      </c>
    </row>
    <row r="26107" spans="1:6">
      <c r="A26107" t="s">
        <v>26715</v>
      </c>
      <c r="B26107" t="s">
        <v>1103</v>
      </c>
      <c r="C26107" t="s">
        <v>4881</v>
      </c>
      <c r="D26107">
        <v>11.5</v>
      </c>
      <c r="E26107" t="s">
        <v>3271</v>
      </c>
      <c r="F26107" t="s">
        <v>35744</v>
      </c>
    </row>
    <row r="26108" spans="1:6">
      <c r="A26108" t="s">
        <v>26715</v>
      </c>
      <c r="B26108" t="s">
        <v>4882</v>
      </c>
      <c r="C26108" t="s">
        <v>4883</v>
      </c>
      <c r="D26108">
        <v>11.5</v>
      </c>
      <c r="E26108" t="s">
        <v>3271</v>
      </c>
      <c r="F26108" t="s">
        <v>35744</v>
      </c>
    </row>
    <row r="26109" spans="1:6">
      <c r="A26109" t="s">
        <v>26716</v>
      </c>
      <c r="B26109" t="s">
        <v>2945</v>
      </c>
      <c r="C26109" t="s">
        <v>4927</v>
      </c>
      <c r="D26109">
        <v>24.99</v>
      </c>
      <c r="E26109" t="s">
        <v>3226</v>
      </c>
      <c r="F26109" t="s">
        <v>35744</v>
      </c>
    </row>
    <row r="26110" spans="1:6">
      <c r="A26110" t="s">
        <v>26716</v>
      </c>
      <c r="B26110" t="s">
        <v>4928</v>
      </c>
      <c r="C26110" t="s">
        <v>4929</v>
      </c>
      <c r="D26110">
        <v>24.99</v>
      </c>
      <c r="E26110" t="s">
        <v>3226</v>
      </c>
      <c r="F26110" t="s">
        <v>35744</v>
      </c>
    </row>
    <row r="26111" spans="1:6">
      <c r="A26111" t="s">
        <v>26716</v>
      </c>
      <c r="B26111" t="s">
        <v>4930</v>
      </c>
      <c r="C26111" t="s">
        <v>4931</v>
      </c>
      <c r="D26111">
        <v>27.99</v>
      </c>
      <c r="E26111" t="s">
        <v>3226</v>
      </c>
      <c r="F26111" t="s">
        <v>35744</v>
      </c>
    </row>
    <row r="26112" spans="1:6">
      <c r="A26112" t="s">
        <v>26716</v>
      </c>
      <c r="B26112" t="s">
        <v>4932</v>
      </c>
      <c r="C26112" t="s">
        <v>4933</v>
      </c>
      <c r="D26112">
        <v>34.99</v>
      </c>
      <c r="E26112" t="s">
        <v>3226</v>
      </c>
      <c r="F26112" t="s">
        <v>35744</v>
      </c>
    </row>
    <row r="26113" spans="1:6">
      <c r="A26113" t="s">
        <v>26716</v>
      </c>
      <c r="B26113" t="s">
        <v>4934</v>
      </c>
      <c r="C26113" t="s">
        <v>4935</v>
      </c>
      <c r="D26113">
        <v>76</v>
      </c>
      <c r="E26113" t="s">
        <v>3226</v>
      </c>
      <c r="F26113" t="s">
        <v>35744</v>
      </c>
    </row>
    <row r="26114" spans="1:6">
      <c r="A26114" t="s">
        <v>4270</v>
      </c>
      <c r="B26114" t="s">
        <v>10830</v>
      </c>
      <c r="C26114" t="s">
        <v>2956</v>
      </c>
      <c r="D26114">
        <v>24.99</v>
      </c>
      <c r="E26114" t="s">
        <v>4267</v>
      </c>
      <c r="F26114" t="s">
        <v>35744</v>
      </c>
    </row>
    <row r="26115" spans="1:6">
      <c r="A26115" t="s">
        <v>4326</v>
      </c>
      <c r="B26115" t="s">
        <v>12847</v>
      </c>
      <c r="C26115" t="s">
        <v>12847</v>
      </c>
      <c r="D26115">
        <v>199.99</v>
      </c>
      <c r="E26115" t="s">
        <v>4325</v>
      </c>
      <c r="F26115" t="s">
        <v>35744</v>
      </c>
    </row>
    <row r="26116" spans="1:6">
      <c r="A26116" t="s">
        <v>4326</v>
      </c>
      <c r="B26116" t="s">
        <v>12847</v>
      </c>
      <c r="D26116">
        <v>199.99</v>
      </c>
      <c r="E26116" t="s">
        <v>4325</v>
      </c>
      <c r="F26116" t="s">
        <v>35744</v>
      </c>
    </row>
    <row r="26117" spans="1:6">
      <c r="A26117" t="s">
        <v>26716</v>
      </c>
      <c r="B26117" t="s">
        <v>4942</v>
      </c>
      <c r="C26117" t="s">
        <v>4943</v>
      </c>
      <c r="D26117">
        <v>5.9</v>
      </c>
      <c r="E26117" t="s">
        <v>3226</v>
      </c>
      <c r="F26117" t="s">
        <v>35744</v>
      </c>
    </row>
    <row r="26118" spans="1:6">
      <c r="A26118" t="s">
        <v>26716</v>
      </c>
      <c r="B26118" t="s">
        <v>4943</v>
      </c>
      <c r="C26118" t="s">
        <v>4944</v>
      </c>
      <c r="D26118">
        <v>6.9</v>
      </c>
      <c r="E26118" t="s">
        <v>3226</v>
      </c>
      <c r="F26118" t="s">
        <v>35744</v>
      </c>
    </row>
    <row r="26119" spans="1:6">
      <c r="A26119" t="s">
        <v>565</v>
      </c>
      <c r="B26119" t="s">
        <v>22716</v>
      </c>
      <c r="C26119" t="s">
        <v>22717</v>
      </c>
      <c r="D26119">
        <v>39.9</v>
      </c>
      <c r="E26119" t="s">
        <v>355</v>
      </c>
      <c r="F26119" t="s">
        <v>35744</v>
      </c>
    </row>
    <row r="26120" spans="1:6">
      <c r="A26120" t="s">
        <v>565</v>
      </c>
      <c r="B26120" t="s">
        <v>356</v>
      </c>
      <c r="C26120" t="s">
        <v>22718</v>
      </c>
      <c r="D26120">
        <v>49.9</v>
      </c>
      <c r="E26120" t="s">
        <v>355</v>
      </c>
      <c r="F26120" t="s">
        <v>35744</v>
      </c>
    </row>
    <row r="26121" spans="1:6">
      <c r="A26121" t="s">
        <v>565</v>
      </c>
      <c r="B26121" t="s">
        <v>357</v>
      </c>
      <c r="C26121" t="s">
        <v>22719</v>
      </c>
      <c r="D26121">
        <v>29.99</v>
      </c>
      <c r="E26121" t="s">
        <v>355</v>
      </c>
      <c r="F26121" t="s">
        <v>35744</v>
      </c>
    </row>
    <row r="26122" spans="1:6">
      <c r="A26122" t="s">
        <v>565</v>
      </c>
      <c r="B26122" t="s">
        <v>358</v>
      </c>
      <c r="C26122" t="s">
        <v>22720</v>
      </c>
      <c r="D26122">
        <v>10</v>
      </c>
      <c r="E26122" t="s">
        <v>355</v>
      </c>
      <c r="F26122" t="s">
        <v>35744</v>
      </c>
    </row>
    <row r="26123" spans="1:6">
      <c r="A26123" t="s">
        <v>565</v>
      </c>
      <c r="B26123" t="s">
        <v>22716</v>
      </c>
      <c r="C26123" t="s">
        <v>22721</v>
      </c>
      <c r="D26123">
        <v>21.99</v>
      </c>
      <c r="E26123" t="s">
        <v>355</v>
      </c>
      <c r="F26123" t="s">
        <v>35744</v>
      </c>
    </row>
    <row r="26124" spans="1:6">
      <c r="A26124" t="s">
        <v>565</v>
      </c>
      <c r="B26124" t="s">
        <v>359</v>
      </c>
      <c r="C26124" t="s">
        <v>20039</v>
      </c>
      <c r="D26124">
        <v>29.99</v>
      </c>
      <c r="E26124" t="s">
        <v>355</v>
      </c>
      <c r="F26124" t="s">
        <v>35744</v>
      </c>
    </row>
    <row r="26125" spans="1:6">
      <c r="A26125" t="s">
        <v>565</v>
      </c>
      <c r="B26125" t="s">
        <v>358</v>
      </c>
      <c r="C26125" t="s">
        <v>20037</v>
      </c>
      <c r="D26125">
        <v>39.9</v>
      </c>
      <c r="E26125" t="s">
        <v>355</v>
      </c>
      <c r="F26125" t="s">
        <v>35744</v>
      </c>
    </row>
    <row r="26126" spans="1:6">
      <c r="A26126" t="s">
        <v>565</v>
      </c>
      <c r="B26126" t="s">
        <v>356</v>
      </c>
      <c r="C26126" t="s">
        <v>20038</v>
      </c>
      <c r="D26126">
        <v>49.9</v>
      </c>
      <c r="E26126" t="s">
        <v>355</v>
      </c>
      <c r="F26126" t="s">
        <v>35744</v>
      </c>
    </row>
    <row r="26127" spans="1:6">
      <c r="A26127" t="s">
        <v>565</v>
      </c>
      <c r="B26127" t="s">
        <v>357</v>
      </c>
      <c r="C26127" t="s">
        <v>20040</v>
      </c>
      <c r="D26127">
        <v>61.9</v>
      </c>
      <c r="E26127" t="s">
        <v>355</v>
      </c>
      <c r="F26127" t="s">
        <v>35744</v>
      </c>
    </row>
    <row r="26128" spans="1:6">
      <c r="A26128" t="s">
        <v>1557</v>
      </c>
      <c r="B26128" t="s">
        <v>30400</v>
      </c>
      <c r="C26128" t="s">
        <v>30400</v>
      </c>
      <c r="D26128">
        <v>14.5</v>
      </c>
      <c r="E26128" t="s">
        <v>1502</v>
      </c>
      <c r="F26128" t="s">
        <v>35744</v>
      </c>
    </row>
    <row r="26129" spans="1:6">
      <c r="A26129" t="s">
        <v>1557</v>
      </c>
      <c r="B26129" t="s">
        <v>1524</v>
      </c>
      <c r="C26129" t="s">
        <v>22653</v>
      </c>
      <c r="D26129">
        <v>14.5</v>
      </c>
      <c r="E26129" t="s">
        <v>1502</v>
      </c>
      <c r="F26129" t="s">
        <v>35745</v>
      </c>
    </row>
    <row r="26130" spans="1:6">
      <c r="A26130" t="s">
        <v>1557</v>
      </c>
      <c r="B26130" t="s">
        <v>1525</v>
      </c>
      <c r="C26130" t="s">
        <v>22654</v>
      </c>
      <c r="D26130">
        <v>14.5</v>
      </c>
      <c r="E26130" t="s">
        <v>1502</v>
      </c>
      <c r="F26130" t="s">
        <v>35745</v>
      </c>
    </row>
    <row r="26131" spans="1:6">
      <c r="A26131" t="s">
        <v>1557</v>
      </c>
      <c r="B26131" t="s">
        <v>22655</v>
      </c>
      <c r="C26131" t="s">
        <v>22656</v>
      </c>
      <c r="D26131">
        <v>14.5</v>
      </c>
      <c r="E26131" t="s">
        <v>1502</v>
      </c>
      <c r="F26131" t="s">
        <v>35745</v>
      </c>
    </row>
    <row r="26132" spans="1:6">
      <c r="A26132" t="s">
        <v>1557</v>
      </c>
      <c r="B26132" t="s">
        <v>22657</v>
      </c>
      <c r="C26132" t="s">
        <v>22658</v>
      </c>
      <c r="D26132">
        <v>14.5</v>
      </c>
      <c r="E26132" t="s">
        <v>1502</v>
      </c>
      <c r="F26132" t="s">
        <v>35744</v>
      </c>
    </row>
    <row r="26133" spans="1:6">
      <c r="A26133" t="s">
        <v>1557</v>
      </c>
      <c r="B26133" t="s">
        <v>1526</v>
      </c>
      <c r="C26133" t="s">
        <v>22659</v>
      </c>
      <c r="D26133">
        <v>14.5</v>
      </c>
      <c r="E26133" t="s">
        <v>1502</v>
      </c>
      <c r="F26133" t="s">
        <v>35744</v>
      </c>
    </row>
    <row r="26134" spans="1:6">
      <c r="A26134" t="s">
        <v>1557</v>
      </c>
      <c r="B26134" t="s">
        <v>22660</v>
      </c>
      <c r="C26134" t="s">
        <v>22661</v>
      </c>
      <c r="D26134">
        <v>14.5</v>
      </c>
      <c r="E26134" t="s">
        <v>1502</v>
      </c>
      <c r="F26134" t="s">
        <v>35745</v>
      </c>
    </row>
    <row r="26135" spans="1:6">
      <c r="A26135" t="s">
        <v>1557</v>
      </c>
      <c r="B26135" t="s">
        <v>5281</v>
      </c>
      <c r="C26135" t="s">
        <v>1516</v>
      </c>
      <c r="D26135">
        <v>9.99</v>
      </c>
      <c r="E26135" t="s">
        <v>1502</v>
      </c>
      <c r="F26135" t="s">
        <v>35744</v>
      </c>
    </row>
    <row r="26136" spans="1:6">
      <c r="A26136" t="s">
        <v>1557</v>
      </c>
      <c r="B26136" t="s">
        <v>1516</v>
      </c>
      <c r="C26136" t="s">
        <v>22662</v>
      </c>
      <c r="D26136">
        <v>4.99</v>
      </c>
      <c r="E26136" t="s">
        <v>1502</v>
      </c>
      <c r="F26136" t="s">
        <v>35745</v>
      </c>
    </row>
    <row r="26137" spans="1:6">
      <c r="A26137" t="s">
        <v>1557</v>
      </c>
      <c r="B26137" t="s">
        <v>248</v>
      </c>
      <c r="C26137" t="s">
        <v>22663</v>
      </c>
      <c r="D26137">
        <v>13.99</v>
      </c>
      <c r="E26137" t="s">
        <v>1502</v>
      </c>
      <c r="F26137" t="s">
        <v>35744</v>
      </c>
    </row>
    <row r="26138" spans="1:6">
      <c r="A26138" t="s">
        <v>1557</v>
      </c>
      <c r="B26138" t="s">
        <v>1519</v>
      </c>
      <c r="C26138" t="s">
        <v>22664</v>
      </c>
      <c r="D26138">
        <v>13.99</v>
      </c>
      <c r="E26138" t="s">
        <v>1502</v>
      </c>
      <c r="F26138" t="s">
        <v>35744</v>
      </c>
    </row>
    <row r="26139" spans="1:6">
      <c r="A26139" t="s">
        <v>1557</v>
      </c>
      <c r="B26139" t="s">
        <v>1520</v>
      </c>
      <c r="C26139" t="s">
        <v>22665</v>
      </c>
      <c r="D26139">
        <v>13.99</v>
      </c>
      <c r="E26139" t="s">
        <v>1502</v>
      </c>
      <c r="F26139" t="s">
        <v>35744</v>
      </c>
    </row>
    <row r="26140" spans="1:6">
      <c r="A26140" t="s">
        <v>1557</v>
      </c>
      <c r="B26140" t="s">
        <v>22666</v>
      </c>
      <c r="C26140" t="s">
        <v>22667</v>
      </c>
      <c r="D26140">
        <v>6</v>
      </c>
      <c r="E26140" t="s">
        <v>1502</v>
      </c>
      <c r="F26140" t="s">
        <v>35744</v>
      </c>
    </row>
    <row r="26141" spans="1:6">
      <c r="A26141" t="s">
        <v>1557</v>
      </c>
      <c r="B26141" t="s">
        <v>1507</v>
      </c>
      <c r="C26141" t="s">
        <v>22668</v>
      </c>
      <c r="D26141">
        <v>6</v>
      </c>
      <c r="E26141" t="s">
        <v>1502</v>
      </c>
      <c r="F26141" t="s">
        <v>35744</v>
      </c>
    </row>
    <row r="26142" spans="1:6">
      <c r="A26142" t="s">
        <v>1557</v>
      </c>
      <c r="B26142" t="s">
        <v>1513</v>
      </c>
      <c r="D26142">
        <v>6</v>
      </c>
      <c r="E26142" t="s">
        <v>1502</v>
      </c>
      <c r="F26142" t="s">
        <v>35744</v>
      </c>
    </row>
    <row r="26143" spans="1:6">
      <c r="A26143" t="s">
        <v>1557</v>
      </c>
      <c r="B26143" t="s">
        <v>1510</v>
      </c>
      <c r="D26143">
        <v>6</v>
      </c>
      <c r="E26143" t="s">
        <v>1502</v>
      </c>
      <c r="F26143" t="s">
        <v>35744</v>
      </c>
    </row>
    <row r="26144" spans="1:6">
      <c r="A26144" t="s">
        <v>1557</v>
      </c>
      <c r="B26144" t="s">
        <v>1512</v>
      </c>
      <c r="D26144">
        <v>6</v>
      </c>
      <c r="E26144" t="s">
        <v>1502</v>
      </c>
      <c r="F26144" t="s">
        <v>35744</v>
      </c>
    </row>
    <row r="26145" spans="1:6">
      <c r="A26145" t="s">
        <v>1557</v>
      </c>
      <c r="B26145" t="s">
        <v>22669</v>
      </c>
      <c r="C26145" t="s">
        <v>22668</v>
      </c>
      <c r="D26145">
        <v>6</v>
      </c>
      <c r="E26145" t="s">
        <v>1502</v>
      </c>
      <c r="F26145" t="s">
        <v>35744</v>
      </c>
    </row>
    <row r="26146" spans="1:6">
      <c r="A26146" t="s">
        <v>1557</v>
      </c>
      <c r="B26146" t="s">
        <v>1514</v>
      </c>
      <c r="D26146">
        <v>6</v>
      </c>
      <c r="E26146" t="s">
        <v>1502</v>
      </c>
      <c r="F26146" t="s">
        <v>35745</v>
      </c>
    </row>
    <row r="26147" spans="1:6">
      <c r="A26147" t="s">
        <v>1557</v>
      </c>
      <c r="B26147" t="s">
        <v>22670</v>
      </c>
      <c r="D26147">
        <v>6</v>
      </c>
      <c r="E26147" t="s">
        <v>1502</v>
      </c>
      <c r="F26147" t="s">
        <v>35744</v>
      </c>
    </row>
    <row r="26148" spans="1:6">
      <c r="A26148" t="s">
        <v>1557</v>
      </c>
      <c r="B26148" t="s">
        <v>110</v>
      </c>
      <c r="D26148">
        <v>6</v>
      </c>
      <c r="E26148" t="s">
        <v>1502</v>
      </c>
      <c r="F26148" t="s">
        <v>35744</v>
      </c>
    </row>
    <row r="26149" spans="1:6">
      <c r="A26149" t="s">
        <v>1557</v>
      </c>
      <c r="B26149" t="s">
        <v>5126</v>
      </c>
      <c r="C26149" t="s">
        <v>202</v>
      </c>
      <c r="D26149">
        <v>7</v>
      </c>
      <c r="E26149" t="s">
        <v>1502</v>
      </c>
      <c r="F26149" t="s">
        <v>35744</v>
      </c>
    </row>
    <row r="26150" spans="1:6">
      <c r="A26150" t="s">
        <v>1557</v>
      </c>
      <c r="B26150" t="s">
        <v>205</v>
      </c>
      <c r="D26150">
        <v>6.5</v>
      </c>
      <c r="E26150" t="s">
        <v>1502</v>
      </c>
      <c r="F26150" t="s">
        <v>35744</v>
      </c>
    </row>
    <row r="26151" spans="1:6">
      <c r="A26151" t="s">
        <v>1557</v>
      </c>
      <c r="B26151" t="s">
        <v>6958</v>
      </c>
      <c r="C26151" t="s">
        <v>22671</v>
      </c>
      <c r="D26151">
        <v>14.5</v>
      </c>
      <c r="E26151" t="s">
        <v>1502</v>
      </c>
      <c r="F26151" t="s">
        <v>35744</v>
      </c>
    </row>
    <row r="26152" spans="1:6">
      <c r="A26152" t="s">
        <v>1557</v>
      </c>
      <c r="B26152" t="s">
        <v>1529</v>
      </c>
      <c r="C26152" t="s">
        <v>22672</v>
      </c>
      <c r="D26152">
        <v>14.5</v>
      </c>
      <c r="E26152" t="s">
        <v>1502</v>
      </c>
      <c r="F26152" t="s">
        <v>35745</v>
      </c>
    </row>
    <row r="26153" spans="1:6">
      <c r="A26153" t="s">
        <v>1557</v>
      </c>
      <c r="B26153" t="s">
        <v>1530</v>
      </c>
      <c r="C26153" t="s">
        <v>22673</v>
      </c>
      <c r="D26153">
        <v>14.5</v>
      </c>
      <c r="E26153" t="s">
        <v>1502</v>
      </c>
      <c r="F26153" t="s">
        <v>35744</v>
      </c>
    </row>
    <row r="26154" spans="1:6">
      <c r="A26154" t="s">
        <v>1557</v>
      </c>
      <c r="B26154" t="s">
        <v>1103</v>
      </c>
      <c r="C26154" t="s">
        <v>22674</v>
      </c>
      <c r="D26154">
        <v>14.5</v>
      </c>
      <c r="E26154" t="s">
        <v>1502</v>
      </c>
      <c r="F26154" t="s">
        <v>35744</v>
      </c>
    </row>
    <row r="26155" spans="1:6">
      <c r="A26155" t="s">
        <v>1557</v>
      </c>
      <c r="B26155" t="s">
        <v>22675</v>
      </c>
      <c r="C26155" t="s">
        <v>22676</v>
      </c>
      <c r="D26155">
        <v>14.5</v>
      </c>
      <c r="E26155" t="s">
        <v>1502</v>
      </c>
      <c r="F26155" t="s">
        <v>35745</v>
      </c>
    </row>
    <row r="26156" spans="1:6">
      <c r="A26156" t="s">
        <v>1557</v>
      </c>
      <c r="B26156" t="s">
        <v>4882</v>
      </c>
      <c r="C26156" t="s">
        <v>22677</v>
      </c>
      <c r="D26156">
        <v>14.5</v>
      </c>
      <c r="E26156" t="s">
        <v>1502</v>
      </c>
      <c r="F26156" t="s">
        <v>35744</v>
      </c>
    </row>
    <row r="26157" spans="1:6">
      <c r="A26157" t="s">
        <v>1557</v>
      </c>
      <c r="B26157" t="s">
        <v>22678</v>
      </c>
      <c r="C26157" t="s">
        <v>22679</v>
      </c>
      <c r="D26157">
        <v>13.5</v>
      </c>
      <c r="E26157" t="s">
        <v>1502</v>
      </c>
      <c r="F26157" t="s">
        <v>35744</v>
      </c>
    </row>
    <row r="26158" spans="1:6">
      <c r="A26158" t="s">
        <v>1557</v>
      </c>
      <c r="B26158" t="s">
        <v>1534</v>
      </c>
      <c r="C26158" t="s">
        <v>22680</v>
      </c>
      <c r="D26158">
        <v>14.5</v>
      </c>
      <c r="E26158" t="s">
        <v>1502</v>
      </c>
      <c r="F26158" t="s">
        <v>35744</v>
      </c>
    </row>
    <row r="26159" spans="1:6">
      <c r="A26159" t="s">
        <v>1557</v>
      </c>
      <c r="B26159" t="s">
        <v>22681</v>
      </c>
      <c r="C26159" t="s">
        <v>22682</v>
      </c>
      <c r="D26159">
        <v>14.5</v>
      </c>
      <c r="E26159" t="s">
        <v>1502</v>
      </c>
      <c r="F26159" t="s">
        <v>35745</v>
      </c>
    </row>
    <row r="26160" spans="1:6">
      <c r="A26160" t="s">
        <v>1557</v>
      </c>
      <c r="B26160" t="s">
        <v>22683</v>
      </c>
      <c r="C26160" t="s">
        <v>22684</v>
      </c>
      <c r="D26160">
        <v>14.5</v>
      </c>
      <c r="E26160" t="s">
        <v>1502</v>
      </c>
      <c r="F26160" t="s">
        <v>35744</v>
      </c>
    </row>
    <row r="26161" spans="1:6">
      <c r="A26161" t="s">
        <v>1557</v>
      </c>
      <c r="B26161" t="s">
        <v>22685</v>
      </c>
      <c r="C26161" t="s">
        <v>22686</v>
      </c>
      <c r="D26161">
        <v>14.5</v>
      </c>
      <c r="E26161" t="s">
        <v>1502</v>
      </c>
      <c r="F26161" t="s">
        <v>35744</v>
      </c>
    </row>
    <row r="26162" spans="1:6">
      <c r="A26162" t="s">
        <v>1557</v>
      </c>
      <c r="B26162" t="s">
        <v>1700</v>
      </c>
      <c r="C26162" t="s">
        <v>22687</v>
      </c>
      <c r="D26162">
        <v>12.99</v>
      </c>
      <c r="E26162" t="s">
        <v>1502</v>
      </c>
      <c r="F26162" t="s">
        <v>35745</v>
      </c>
    </row>
    <row r="26163" spans="1:6">
      <c r="A26163" t="s">
        <v>1557</v>
      </c>
      <c r="B26163" t="s">
        <v>1544</v>
      </c>
      <c r="C26163" t="s">
        <v>22688</v>
      </c>
      <c r="D26163">
        <v>22</v>
      </c>
      <c r="E26163" t="s">
        <v>1502</v>
      </c>
      <c r="F26163" t="s">
        <v>35745</v>
      </c>
    </row>
    <row r="26164" spans="1:6">
      <c r="A26164" t="s">
        <v>1557</v>
      </c>
      <c r="B26164" t="s">
        <v>1545</v>
      </c>
      <c r="C26164" t="s">
        <v>22689</v>
      </c>
      <c r="D26164">
        <v>13.99</v>
      </c>
      <c r="E26164" t="s">
        <v>1502</v>
      </c>
      <c r="F26164" t="s">
        <v>35744</v>
      </c>
    </row>
    <row r="26165" spans="1:6">
      <c r="A26165" t="s">
        <v>1557</v>
      </c>
      <c r="B26165" t="s">
        <v>22690</v>
      </c>
      <c r="C26165" t="s">
        <v>22691</v>
      </c>
      <c r="D26165">
        <v>13.99</v>
      </c>
      <c r="E26165" t="s">
        <v>1502</v>
      </c>
      <c r="F26165" t="s">
        <v>35745</v>
      </c>
    </row>
    <row r="26166" spans="1:6">
      <c r="A26166" t="s">
        <v>1557</v>
      </c>
      <c r="B26166" t="s">
        <v>1539</v>
      </c>
      <c r="C26166" t="s">
        <v>22692</v>
      </c>
      <c r="D26166">
        <v>13.99</v>
      </c>
      <c r="E26166" t="s">
        <v>1502</v>
      </c>
      <c r="F26166" t="s">
        <v>35745</v>
      </c>
    </row>
    <row r="26167" spans="1:6">
      <c r="A26167" t="s">
        <v>1557</v>
      </c>
      <c r="B26167" t="s">
        <v>1540</v>
      </c>
      <c r="C26167" t="s">
        <v>22693</v>
      </c>
      <c r="D26167">
        <v>13.99</v>
      </c>
      <c r="E26167" t="s">
        <v>1502</v>
      </c>
      <c r="F26167" t="s">
        <v>35745</v>
      </c>
    </row>
    <row r="26168" spans="1:6">
      <c r="A26168" t="s">
        <v>1557</v>
      </c>
      <c r="B26168" t="s">
        <v>22694</v>
      </c>
      <c r="C26168" t="s">
        <v>22695</v>
      </c>
      <c r="D26168">
        <v>14</v>
      </c>
      <c r="E26168" t="s">
        <v>1502</v>
      </c>
      <c r="F26168" t="s">
        <v>35744</v>
      </c>
    </row>
    <row r="26169" spans="1:6">
      <c r="A26169" t="s">
        <v>1557</v>
      </c>
      <c r="B26169" t="s">
        <v>22696</v>
      </c>
      <c r="C26169" t="s">
        <v>22697</v>
      </c>
      <c r="D26169">
        <v>14</v>
      </c>
      <c r="E26169" t="s">
        <v>1502</v>
      </c>
      <c r="F26169" t="s">
        <v>35745</v>
      </c>
    </row>
    <row r="26170" spans="1:6">
      <c r="A26170" t="s">
        <v>1557</v>
      </c>
      <c r="B26170" t="s">
        <v>1521</v>
      </c>
      <c r="C26170" t="s">
        <v>22698</v>
      </c>
      <c r="D26170">
        <v>14</v>
      </c>
      <c r="E26170" t="s">
        <v>1502</v>
      </c>
      <c r="F26170" t="s">
        <v>35744</v>
      </c>
    </row>
    <row r="26171" spans="1:6">
      <c r="A26171" t="s">
        <v>568</v>
      </c>
      <c r="B26171" t="s">
        <v>30405</v>
      </c>
      <c r="C26171" t="s">
        <v>30405</v>
      </c>
      <c r="D26171">
        <v>13.5</v>
      </c>
      <c r="E26171" t="s">
        <v>361</v>
      </c>
      <c r="F26171" t="s">
        <v>35744</v>
      </c>
    </row>
    <row r="26172" spans="1:6">
      <c r="A26172" t="s">
        <v>568</v>
      </c>
      <c r="B26172" t="s">
        <v>366</v>
      </c>
      <c r="C26172" t="s">
        <v>23535</v>
      </c>
      <c r="D26172">
        <v>13.5</v>
      </c>
      <c r="E26172" t="s">
        <v>361</v>
      </c>
      <c r="F26172" t="s">
        <v>35744</v>
      </c>
    </row>
    <row r="26173" spans="1:6">
      <c r="A26173" t="s">
        <v>568</v>
      </c>
      <c r="B26173" t="s">
        <v>367</v>
      </c>
      <c r="C26173" t="s">
        <v>23536</v>
      </c>
      <c r="D26173">
        <v>16.899999999999999</v>
      </c>
      <c r="E26173" t="s">
        <v>361</v>
      </c>
      <c r="F26173" t="s">
        <v>35744</v>
      </c>
    </row>
    <row r="26174" spans="1:6">
      <c r="A26174" t="s">
        <v>568</v>
      </c>
      <c r="B26174" t="s">
        <v>23537</v>
      </c>
      <c r="C26174" t="s">
        <v>23538</v>
      </c>
      <c r="D26174">
        <v>18.899999999999999</v>
      </c>
      <c r="E26174" t="s">
        <v>361</v>
      </c>
      <c r="F26174" t="s">
        <v>35744</v>
      </c>
    </row>
    <row r="26175" spans="1:6">
      <c r="A26175" t="s">
        <v>568</v>
      </c>
      <c r="B26175" t="s">
        <v>23539</v>
      </c>
      <c r="C26175" t="s">
        <v>23540</v>
      </c>
      <c r="D26175">
        <v>17</v>
      </c>
      <c r="E26175" t="s">
        <v>361</v>
      </c>
      <c r="F26175" t="s">
        <v>35744</v>
      </c>
    </row>
    <row r="26176" spans="1:6">
      <c r="A26176" t="s">
        <v>568</v>
      </c>
      <c r="B26176" t="s">
        <v>368</v>
      </c>
      <c r="C26176" t="s">
        <v>23541</v>
      </c>
      <c r="D26176">
        <v>12</v>
      </c>
      <c r="E26176" t="s">
        <v>361</v>
      </c>
      <c r="F26176" t="s">
        <v>35745</v>
      </c>
    </row>
    <row r="26177" spans="1:6">
      <c r="A26177" t="s">
        <v>568</v>
      </c>
      <c r="B26177" t="s">
        <v>369</v>
      </c>
      <c r="C26177" t="s">
        <v>23542</v>
      </c>
      <c r="D26177">
        <v>17</v>
      </c>
      <c r="E26177" t="s">
        <v>361</v>
      </c>
      <c r="F26177" t="s">
        <v>35744</v>
      </c>
    </row>
    <row r="26178" spans="1:6">
      <c r="A26178" t="s">
        <v>26719</v>
      </c>
      <c r="B26178" t="s">
        <v>5307</v>
      </c>
      <c r="C26178" t="s">
        <v>5308</v>
      </c>
      <c r="D26178">
        <v>14</v>
      </c>
      <c r="E26178" t="s">
        <v>3192</v>
      </c>
      <c r="F26178" t="s">
        <v>35745</v>
      </c>
    </row>
    <row r="26179" spans="1:6">
      <c r="A26179" t="s">
        <v>26719</v>
      </c>
      <c r="B26179" t="s">
        <v>5309</v>
      </c>
      <c r="C26179" t="s">
        <v>5310</v>
      </c>
      <c r="D26179">
        <v>18</v>
      </c>
      <c r="E26179" t="s">
        <v>3192</v>
      </c>
      <c r="F26179" t="s">
        <v>35745</v>
      </c>
    </row>
    <row r="26180" spans="1:6">
      <c r="A26180" t="s">
        <v>26720</v>
      </c>
      <c r="B26180" t="s">
        <v>5311</v>
      </c>
      <c r="C26180" t="s">
        <v>5312</v>
      </c>
      <c r="D26180">
        <v>18</v>
      </c>
      <c r="E26180" t="s">
        <v>3279</v>
      </c>
      <c r="F26180" t="s">
        <v>35744</v>
      </c>
    </row>
    <row r="26181" spans="1:6">
      <c r="A26181" t="s">
        <v>26659</v>
      </c>
      <c r="B26181" t="s">
        <v>5485</v>
      </c>
      <c r="C26181" t="s">
        <v>5486</v>
      </c>
      <c r="D26181">
        <v>12</v>
      </c>
      <c r="E26181" t="s">
        <v>3210</v>
      </c>
      <c r="F26181" t="s">
        <v>35744</v>
      </c>
    </row>
    <row r="26182" spans="1:6">
      <c r="A26182" t="s">
        <v>26659</v>
      </c>
      <c r="B26182" t="s">
        <v>5487</v>
      </c>
      <c r="C26182" t="s">
        <v>5488</v>
      </c>
      <c r="D26182">
        <v>12</v>
      </c>
      <c r="E26182" t="s">
        <v>3210</v>
      </c>
      <c r="F26182" t="s">
        <v>35745</v>
      </c>
    </row>
    <row r="26183" spans="1:6">
      <c r="A26183" t="s">
        <v>26659</v>
      </c>
      <c r="B26183" t="s">
        <v>5487</v>
      </c>
      <c r="C26183" t="s">
        <v>5489</v>
      </c>
      <c r="D26183">
        <v>12</v>
      </c>
      <c r="E26183" t="s">
        <v>3210</v>
      </c>
      <c r="F26183" t="s">
        <v>35745</v>
      </c>
    </row>
    <row r="26184" spans="1:6">
      <c r="A26184" t="s">
        <v>26659</v>
      </c>
      <c r="B26184" t="s">
        <v>5485</v>
      </c>
      <c r="C26184" t="s">
        <v>5490</v>
      </c>
      <c r="D26184">
        <v>6</v>
      </c>
      <c r="E26184" t="s">
        <v>3210</v>
      </c>
      <c r="F26184" t="s">
        <v>35744</v>
      </c>
    </row>
    <row r="26185" spans="1:6">
      <c r="A26185" t="s">
        <v>26659</v>
      </c>
      <c r="B26185" t="s">
        <v>5491</v>
      </c>
      <c r="C26185" t="s">
        <v>5492</v>
      </c>
      <c r="D26185">
        <v>2.5</v>
      </c>
      <c r="E26185" t="s">
        <v>3210</v>
      </c>
      <c r="F26185" t="s">
        <v>35744</v>
      </c>
    </row>
    <row r="26186" spans="1:6">
      <c r="A26186" t="s">
        <v>26659</v>
      </c>
      <c r="B26186" t="s">
        <v>5493</v>
      </c>
      <c r="C26186" t="s">
        <v>5494</v>
      </c>
      <c r="D26186">
        <v>4</v>
      </c>
      <c r="E26186" t="s">
        <v>3210</v>
      </c>
      <c r="F26186" t="s">
        <v>35744</v>
      </c>
    </row>
    <row r="26187" spans="1:6">
      <c r="A26187" t="s">
        <v>26723</v>
      </c>
      <c r="B26187" t="s">
        <v>5495</v>
      </c>
      <c r="C26187" t="s">
        <v>5496</v>
      </c>
      <c r="D26187">
        <v>0.01</v>
      </c>
      <c r="E26187" t="s">
        <v>3282</v>
      </c>
      <c r="F26187" t="s">
        <v>35744</v>
      </c>
    </row>
    <row r="26188" spans="1:6">
      <c r="A26188" t="s">
        <v>26723</v>
      </c>
      <c r="B26188" t="s">
        <v>5495</v>
      </c>
      <c r="C26188" t="s">
        <v>5497</v>
      </c>
      <c r="D26188">
        <v>3.5</v>
      </c>
      <c r="E26188" t="s">
        <v>3282</v>
      </c>
      <c r="F26188" t="s">
        <v>35744</v>
      </c>
    </row>
    <row r="26189" spans="1:6">
      <c r="A26189" t="s">
        <v>26723</v>
      </c>
      <c r="B26189" t="s">
        <v>5275</v>
      </c>
      <c r="C26189" t="s">
        <v>5498</v>
      </c>
      <c r="D26189">
        <v>3.5</v>
      </c>
      <c r="E26189" t="s">
        <v>3282</v>
      </c>
      <c r="F26189" t="s">
        <v>35744</v>
      </c>
    </row>
    <row r="26190" spans="1:6">
      <c r="A26190" t="s">
        <v>26723</v>
      </c>
      <c r="B26190" t="s">
        <v>1477</v>
      </c>
      <c r="C26190" t="s">
        <v>5499</v>
      </c>
      <c r="D26190">
        <v>3.5</v>
      </c>
      <c r="E26190" t="s">
        <v>3282</v>
      </c>
      <c r="F26190" t="s">
        <v>35745</v>
      </c>
    </row>
    <row r="26191" spans="1:6">
      <c r="A26191" t="s">
        <v>26723</v>
      </c>
      <c r="B26191" t="s">
        <v>885</v>
      </c>
      <c r="C26191" t="s">
        <v>5500</v>
      </c>
      <c r="D26191">
        <v>5.5</v>
      </c>
      <c r="E26191" t="s">
        <v>3282</v>
      </c>
      <c r="F26191" t="s">
        <v>35744</v>
      </c>
    </row>
    <row r="26192" spans="1:6">
      <c r="A26192" t="s">
        <v>26723</v>
      </c>
      <c r="B26192" t="s">
        <v>5501</v>
      </c>
      <c r="C26192" t="s">
        <v>5502</v>
      </c>
      <c r="D26192">
        <v>5.5</v>
      </c>
      <c r="E26192" t="s">
        <v>3282</v>
      </c>
      <c r="F26192" t="s">
        <v>35744</v>
      </c>
    </row>
    <row r="26193" spans="1:6">
      <c r="A26193" t="s">
        <v>26723</v>
      </c>
      <c r="B26193" t="s">
        <v>5503</v>
      </c>
      <c r="C26193" t="s">
        <v>2017</v>
      </c>
      <c r="D26193">
        <v>5.5</v>
      </c>
      <c r="E26193" t="s">
        <v>3282</v>
      </c>
      <c r="F26193" t="s">
        <v>35744</v>
      </c>
    </row>
    <row r="26194" spans="1:6">
      <c r="A26194" t="s">
        <v>26723</v>
      </c>
      <c r="B26194" t="s">
        <v>5503</v>
      </c>
      <c r="C26194" t="s">
        <v>5504</v>
      </c>
      <c r="D26194">
        <v>5.5</v>
      </c>
      <c r="E26194" t="s">
        <v>3282</v>
      </c>
      <c r="F26194" t="s">
        <v>35744</v>
      </c>
    </row>
    <row r="26195" spans="1:6">
      <c r="A26195" t="s">
        <v>26723</v>
      </c>
      <c r="B26195" t="s">
        <v>5505</v>
      </c>
      <c r="C26195" t="s">
        <v>5506</v>
      </c>
      <c r="D26195">
        <v>6</v>
      </c>
      <c r="E26195" t="s">
        <v>3282</v>
      </c>
      <c r="F26195" t="s">
        <v>35744</v>
      </c>
    </row>
    <row r="26196" spans="1:6">
      <c r="A26196" t="s">
        <v>26723</v>
      </c>
      <c r="B26196" t="s">
        <v>5507</v>
      </c>
      <c r="C26196" t="s">
        <v>5508</v>
      </c>
      <c r="D26196">
        <v>15</v>
      </c>
      <c r="E26196" t="s">
        <v>3282</v>
      </c>
      <c r="F26196" t="s">
        <v>35744</v>
      </c>
    </row>
    <row r="26197" spans="1:6">
      <c r="A26197" t="s">
        <v>26724</v>
      </c>
      <c r="B26197" t="s">
        <v>893</v>
      </c>
      <c r="C26197" t="s">
        <v>5550</v>
      </c>
      <c r="D26197">
        <v>10.5</v>
      </c>
      <c r="E26197" t="s">
        <v>3285</v>
      </c>
      <c r="F26197" t="s">
        <v>35745</v>
      </c>
    </row>
    <row r="26198" spans="1:6">
      <c r="A26198" t="s">
        <v>26724</v>
      </c>
      <c r="B26198" t="s">
        <v>395</v>
      </c>
      <c r="C26198" t="s">
        <v>5551</v>
      </c>
      <c r="D26198">
        <v>10.5</v>
      </c>
      <c r="E26198" t="s">
        <v>3285</v>
      </c>
      <c r="F26198" t="s">
        <v>35745</v>
      </c>
    </row>
    <row r="26199" spans="1:6">
      <c r="A26199" t="s">
        <v>26724</v>
      </c>
      <c r="B26199" t="s">
        <v>5552</v>
      </c>
      <c r="C26199" t="s">
        <v>5553</v>
      </c>
      <c r="D26199">
        <v>10.5</v>
      </c>
      <c r="E26199" t="s">
        <v>3285</v>
      </c>
      <c r="F26199" t="s">
        <v>35745</v>
      </c>
    </row>
    <row r="26200" spans="1:6">
      <c r="A26200" t="s">
        <v>948</v>
      </c>
      <c r="B26200" t="s">
        <v>8123</v>
      </c>
      <c r="C26200" t="s">
        <v>30406</v>
      </c>
      <c r="D26200">
        <v>23</v>
      </c>
      <c r="E26200" t="s">
        <v>614</v>
      </c>
      <c r="F26200" t="s">
        <v>35744</v>
      </c>
    </row>
    <row r="26201" spans="1:6">
      <c r="A26201" t="s">
        <v>948</v>
      </c>
      <c r="B26201" t="s">
        <v>615</v>
      </c>
      <c r="C26201" t="s">
        <v>30407</v>
      </c>
      <c r="D26201">
        <v>159</v>
      </c>
      <c r="E26201" t="s">
        <v>614</v>
      </c>
      <c r="F26201" t="s">
        <v>35744</v>
      </c>
    </row>
    <row r="26202" spans="1:6">
      <c r="A26202" t="s">
        <v>948</v>
      </c>
      <c r="B26202" t="s">
        <v>616</v>
      </c>
      <c r="C26202" t="s">
        <v>30408</v>
      </c>
      <c r="D26202">
        <v>33.9</v>
      </c>
      <c r="E26202" t="s">
        <v>614</v>
      </c>
      <c r="F26202" t="s">
        <v>35744</v>
      </c>
    </row>
    <row r="26203" spans="1:6">
      <c r="A26203" t="s">
        <v>948</v>
      </c>
      <c r="B26203" t="s">
        <v>617</v>
      </c>
      <c r="C26203" t="s">
        <v>30409</v>
      </c>
      <c r="D26203">
        <v>25.3</v>
      </c>
      <c r="E26203" t="s">
        <v>614</v>
      </c>
      <c r="F26203" t="s">
        <v>35744</v>
      </c>
    </row>
    <row r="26204" spans="1:6">
      <c r="A26204" t="s">
        <v>948</v>
      </c>
      <c r="B26204" t="s">
        <v>618</v>
      </c>
      <c r="C26204" t="s">
        <v>30410</v>
      </c>
      <c r="D26204">
        <v>159</v>
      </c>
      <c r="E26204" t="s">
        <v>614</v>
      </c>
      <c r="F26204" t="s">
        <v>35744</v>
      </c>
    </row>
    <row r="26205" spans="1:6">
      <c r="A26205" t="s">
        <v>948</v>
      </c>
      <c r="B26205" t="s">
        <v>616</v>
      </c>
      <c r="C26205" t="s">
        <v>8128</v>
      </c>
      <c r="D26205">
        <v>13.9</v>
      </c>
      <c r="E26205" t="s">
        <v>614</v>
      </c>
      <c r="F26205" t="s">
        <v>35744</v>
      </c>
    </row>
    <row r="26206" spans="1:6">
      <c r="A26206" t="s">
        <v>948</v>
      </c>
      <c r="B26206" t="s">
        <v>620</v>
      </c>
      <c r="C26206" t="s">
        <v>8129</v>
      </c>
      <c r="D26206">
        <v>13.9</v>
      </c>
      <c r="E26206" t="s">
        <v>614</v>
      </c>
      <c r="F26206" t="s">
        <v>35744</v>
      </c>
    </row>
    <row r="26207" spans="1:6">
      <c r="A26207" t="s">
        <v>948</v>
      </c>
      <c r="B26207" t="s">
        <v>621</v>
      </c>
      <c r="C26207" t="s">
        <v>8130</v>
      </c>
      <c r="D26207">
        <v>13.9</v>
      </c>
      <c r="E26207" t="s">
        <v>614</v>
      </c>
      <c r="F26207" t="s">
        <v>35744</v>
      </c>
    </row>
    <row r="26208" spans="1:6">
      <c r="A26208" t="s">
        <v>948</v>
      </c>
      <c r="B26208" t="s">
        <v>622</v>
      </c>
      <c r="C26208" t="s">
        <v>8131</v>
      </c>
      <c r="D26208">
        <v>14.9</v>
      </c>
      <c r="E26208" t="s">
        <v>614</v>
      </c>
      <c r="F26208" t="s">
        <v>35744</v>
      </c>
    </row>
    <row r="26209" spans="1:6">
      <c r="A26209" t="s">
        <v>948</v>
      </c>
      <c r="B26209" t="s">
        <v>623</v>
      </c>
      <c r="C26209" t="s">
        <v>8132</v>
      </c>
      <c r="D26209">
        <v>14.9</v>
      </c>
      <c r="E26209" t="s">
        <v>614</v>
      </c>
      <c r="F26209" t="s">
        <v>35744</v>
      </c>
    </row>
    <row r="26210" spans="1:6">
      <c r="A26210" t="s">
        <v>948</v>
      </c>
      <c r="B26210" t="s">
        <v>624</v>
      </c>
      <c r="C26210" t="s">
        <v>8133</v>
      </c>
      <c r="D26210">
        <v>14.9</v>
      </c>
      <c r="E26210" t="s">
        <v>614</v>
      </c>
      <c r="F26210" t="s">
        <v>35745</v>
      </c>
    </row>
    <row r="26211" spans="1:6">
      <c r="A26211" t="s">
        <v>948</v>
      </c>
      <c r="B26211" t="s">
        <v>625</v>
      </c>
      <c r="C26211" t="s">
        <v>8134</v>
      </c>
      <c r="D26211">
        <v>14.9</v>
      </c>
      <c r="E26211" t="s">
        <v>614</v>
      </c>
      <c r="F26211" t="s">
        <v>35744</v>
      </c>
    </row>
    <row r="26212" spans="1:6">
      <c r="A26212" t="s">
        <v>948</v>
      </c>
      <c r="B26212" t="s">
        <v>626</v>
      </c>
      <c r="C26212" t="s">
        <v>8135</v>
      </c>
      <c r="D26212">
        <v>14.9</v>
      </c>
      <c r="E26212" t="s">
        <v>614</v>
      </c>
      <c r="F26212" t="s">
        <v>35744</v>
      </c>
    </row>
    <row r="26213" spans="1:6">
      <c r="A26213" t="s">
        <v>948</v>
      </c>
      <c r="B26213" t="s">
        <v>627</v>
      </c>
      <c r="C26213" t="s">
        <v>8136</v>
      </c>
      <c r="D26213">
        <v>18.899999999999999</v>
      </c>
      <c r="E26213" t="s">
        <v>614</v>
      </c>
      <c r="F26213" t="s">
        <v>35745</v>
      </c>
    </row>
    <row r="26214" spans="1:6">
      <c r="A26214" t="s">
        <v>948</v>
      </c>
      <c r="B26214" t="s">
        <v>629</v>
      </c>
      <c r="C26214" t="s">
        <v>8137</v>
      </c>
      <c r="D26214">
        <v>19.899999999999999</v>
      </c>
      <c r="E26214" t="s">
        <v>614</v>
      </c>
      <c r="F26214" t="s">
        <v>35744</v>
      </c>
    </row>
    <row r="26215" spans="1:6">
      <c r="A26215" t="s">
        <v>948</v>
      </c>
      <c r="B26215" t="s">
        <v>630</v>
      </c>
      <c r="C26215" t="s">
        <v>8138</v>
      </c>
      <c r="D26215">
        <v>19.899999999999999</v>
      </c>
      <c r="E26215" t="s">
        <v>614</v>
      </c>
      <c r="F26215" t="s">
        <v>35744</v>
      </c>
    </row>
    <row r="26216" spans="1:6">
      <c r="A26216" t="s">
        <v>948</v>
      </c>
      <c r="B26216" t="s">
        <v>632</v>
      </c>
      <c r="C26216" t="s">
        <v>8139</v>
      </c>
      <c r="D26216">
        <v>19.899999999999999</v>
      </c>
      <c r="E26216" t="s">
        <v>614</v>
      </c>
      <c r="F26216" t="s">
        <v>35745</v>
      </c>
    </row>
    <row r="26217" spans="1:6">
      <c r="A26217" t="s">
        <v>948</v>
      </c>
      <c r="B26217" t="s">
        <v>633</v>
      </c>
      <c r="C26217" t="s">
        <v>8140</v>
      </c>
      <c r="D26217">
        <v>30.9</v>
      </c>
      <c r="E26217" t="s">
        <v>614</v>
      </c>
      <c r="F26217" t="s">
        <v>35744</v>
      </c>
    </row>
    <row r="26218" spans="1:6">
      <c r="A26218" t="s">
        <v>948</v>
      </c>
      <c r="B26218" t="s">
        <v>634</v>
      </c>
      <c r="C26218" t="s">
        <v>8141</v>
      </c>
      <c r="D26218">
        <v>28</v>
      </c>
      <c r="E26218" t="s">
        <v>614</v>
      </c>
      <c r="F26218" t="s">
        <v>35744</v>
      </c>
    </row>
    <row r="26219" spans="1:6">
      <c r="A26219" t="s">
        <v>948</v>
      </c>
      <c r="B26219" t="s">
        <v>635</v>
      </c>
      <c r="C26219" t="s">
        <v>8126</v>
      </c>
      <c r="D26219">
        <v>25.3</v>
      </c>
      <c r="E26219" t="s">
        <v>614</v>
      </c>
      <c r="F26219" t="s">
        <v>35744</v>
      </c>
    </row>
    <row r="26220" spans="1:6">
      <c r="A26220" t="s">
        <v>948</v>
      </c>
      <c r="B26220" t="s">
        <v>618</v>
      </c>
      <c r="C26220" t="s">
        <v>8142</v>
      </c>
      <c r="D26220">
        <v>26.4</v>
      </c>
      <c r="E26220" t="s">
        <v>614</v>
      </c>
      <c r="F26220" t="s">
        <v>35744</v>
      </c>
    </row>
    <row r="26221" spans="1:6">
      <c r="A26221" t="s">
        <v>948</v>
      </c>
      <c r="B26221" t="s">
        <v>636</v>
      </c>
      <c r="C26221" t="s">
        <v>8143</v>
      </c>
      <c r="D26221">
        <v>33</v>
      </c>
      <c r="E26221" t="s">
        <v>614</v>
      </c>
      <c r="F26221" t="s">
        <v>35745</v>
      </c>
    </row>
    <row r="26222" spans="1:6">
      <c r="A26222" t="s">
        <v>948</v>
      </c>
      <c r="B26222" t="s">
        <v>8144</v>
      </c>
      <c r="C26222" t="s">
        <v>8145</v>
      </c>
      <c r="D26222">
        <v>19.899999999999999</v>
      </c>
      <c r="E26222" t="s">
        <v>614</v>
      </c>
      <c r="F26222" t="s">
        <v>35744</v>
      </c>
    </row>
    <row r="26223" spans="1:6">
      <c r="A26223" t="s">
        <v>948</v>
      </c>
      <c r="B26223" t="s">
        <v>639</v>
      </c>
      <c r="C26223" t="s">
        <v>8146</v>
      </c>
      <c r="D26223">
        <v>19.899999999999999</v>
      </c>
      <c r="E26223" t="s">
        <v>614</v>
      </c>
      <c r="F26223" t="s">
        <v>35744</v>
      </c>
    </row>
    <row r="26224" spans="1:6">
      <c r="A26224" t="s">
        <v>948</v>
      </c>
      <c r="B26224" t="s">
        <v>640</v>
      </c>
      <c r="C26224" t="s">
        <v>8147</v>
      </c>
      <c r="D26224">
        <v>19.899999999999999</v>
      </c>
      <c r="E26224" t="s">
        <v>614</v>
      </c>
      <c r="F26224" t="s">
        <v>35744</v>
      </c>
    </row>
    <row r="26225" spans="1:6">
      <c r="A26225" t="s">
        <v>948</v>
      </c>
      <c r="B26225" t="s">
        <v>641</v>
      </c>
      <c r="C26225" t="s">
        <v>8148</v>
      </c>
      <c r="D26225">
        <v>10.9</v>
      </c>
      <c r="E26225" t="s">
        <v>614</v>
      </c>
      <c r="F26225" t="s">
        <v>35744</v>
      </c>
    </row>
    <row r="26226" spans="1:6">
      <c r="A26226" t="s">
        <v>948</v>
      </c>
      <c r="B26226" t="s">
        <v>642</v>
      </c>
      <c r="C26226" t="s">
        <v>8149</v>
      </c>
      <c r="D26226">
        <v>13.9</v>
      </c>
      <c r="E26226" t="s">
        <v>614</v>
      </c>
      <c r="F26226" t="s">
        <v>35745</v>
      </c>
    </row>
    <row r="26227" spans="1:6">
      <c r="A26227" t="s">
        <v>948</v>
      </c>
      <c r="B26227" t="s">
        <v>643</v>
      </c>
      <c r="C26227" t="s">
        <v>8150</v>
      </c>
      <c r="D26227">
        <v>15.9</v>
      </c>
      <c r="E26227" t="s">
        <v>614</v>
      </c>
      <c r="F26227" t="s">
        <v>35745</v>
      </c>
    </row>
    <row r="26228" spans="1:6">
      <c r="A26228" t="s">
        <v>948</v>
      </c>
      <c r="B26228" t="s">
        <v>644</v>
      </c>
      <c r="C26228" t="s">
        <v>8151</v>
      </c>
      <c r="D26228">
        <v>15.9</v>
      </c>
      <c r="E26228" t="s">
        <v>614</v>
      </c>
      <c r="F26228" t="s">
        <v>35744</v>
      </c>
    </row>
    <row r="26229" spans="1:6">
      <c r="A26229" t="s">
        <v>948</v>
      </c>
      <c r="B26229" t="s">
        <v>645</v>
      </c>
      <c r="C26229" t="s">
        <v>8152</v>
      </c>
      <c r="D26229">
        <v>15.9</v>
      </c>
      <c r="E26229" t="s">
        <v>614</v>
      </c>
      <c r="F26229" t="s">
        <v>35744</v>
      </c>
    </row>
    <row r="26230" spans="1:6">
      <c r="A26230" t="s">
        <v>948</v>
      </c>
      <c r="B26230" t="s">
        <v>646</v>
      </c>
      <c r="C26230" t="s">
        <v>8153</v>
      </c>
      <c r="D26230">
        <v>12.9</v>
      </c>
      <c r="E26230" t="s">
        <v>614</v>
      </c>
      <c r="F26230" t="s">
        <v>35744</v>
      </c>
    </row>
    <row r="26231" spans="1:6">
      <c r="A26231" t="s">
        <v>948</v>
      </c>
      <c r="B26231" t="s">
        <v>647</v>
      </c>
      <c r="C26231" t="s">
        <v>8154</v>
      </c>
      <c r="D26231">
        <v>13.5</v>
      </c>
      <c r="E26231" t="s">
        <v>614</v>
      </c>
      <c r="F26231" t="s">
        <v>35744</v>
      </c>
    </row>
    <row r="26232" spans="1:6">
      <c r="A26232" t="s">
        <v>948</v>
      </c>
      <c r="B26232" t="s">
        <v>648</v>
      </c>
      <c r="C26232" t="s">
        <v>8155</v>
      </c>
      <c r="D26232">
        <v>9.9</v>
      </c>
      <c r="E26232" t="s">
        <v>614</v>
      </c>
      <c r="F26232" t="s">
        <v>35745</v>
      </c>
    </row>
    <row r="26233" spans="1:6">
      <c r="A26233" t="s">
        <v>948</v>
      </c>
      <c r="B26233" t="s">
        <v>649</v>
      </c>
      <c r="C26233" t="s">
        <v>8156</v>
      </c>
      <c r="D26233">
        <v>7.2</v>
      </c>
      <c r="E26233" t="s">
        <v>614</v>
      </c>
      <c r="F26233" t="s">
        <v>35744</v>
      </c>
    </row>
    <row r="26234" spans="1:6">
      <c r="A26234" t="s">
        <v>948</v>
      </c>
      <c r="B26234" t="s">
        <v>650</v>
      </c>
      <c r="C26234" t="s">
        <v>8157</v>
      </c>
      <c r="D26234">
        <v>9.9</v>
      </c>
      <c r="E26234" t="s">
        <v>614</v>
      </c>
      <c r="F26234" t="s">
        <v>35744</v>
      </c>
    </row>
    <row r="26235" spans="1:6">
      <c r="A26235" t="s">
        <v>948</v>
      </c>
      <c r="B26235" t="s">
        <v>651</v>
      </c>
      <c r="C26235" t="s">
        <v>8158</v>
      </c>
      <c r="D26235">
        <v>36.9</v>
      </c>
      <c r="E26235" t="s">
        <v>614</v>
      </c>
      <c r="F26235" t="s">
        <v>35744</v>
      </c>
    </row>
    <row r="26236" spans="1:6">
      <c r="A26236" t="s">
        <v>948</v>
      </c>
      <c r="B26236" t="s">
        <v>652</v>
      </c>
      <c r="C26236" t="s">
        <v>8159</v>
      </c>
      <c r="D26236">
        <v>35.9</v>
      </c>
      <c r="E26236" t="s">
        <v>614</v>
      </c>
      <c r="F26236" t="s">
        <v>35744</v>
      </c>
    </row>
    <row r="26237" spans="1:6">
      <c r="A26237" t="s">
        <v>948</v>
      </c>
      <c r="B26237" t="s">
        <v>653</v>
      </c>
      <c r="C26237" t="s">
        <v>8160</v>
      </c>
      <c r="D26237">
        <v>39.9</v>
      </c>
      <c r="E26237" t="s">
        <v>614</v>
      </c>
      <c r="F26237" t="s">
        <v>35744</v>
      </c>
    </row>
    <row r="26238" spans="1:6">
      <c r="A26238" t="s">
        <v>948</v>
      </c>
      <c r="B26238" t="s">
        <v>654</v>
      </c>
      <c r="C26238" t="s">
        <v>8161</v>
      </c>
      <c r="D26238">
        <v>35.9</v>
      </c>
      <c r="E26238" t="s">
        <v>614</v>
      </c>
      <c r="F26238" t="s">
        <v>35744</v>
      </c>
    </row>
    <row r="26239" spans="1:6">
      <c r="A26239" t="s">
        <v>948</v>
      </c>
      <c r="B26239" t="s">
        <v>655</v>
      </c>
      <c r="C26239" t="s">
        <v>8162</v>
      </c>
      <c r="D26239">
        <v>39.9</v>
      </c>
      <c r="E26239" t="s">
        <v>614</v>
      </c>
      <c r="F26239" t="s">
        <v>35744</v>
      </c>
    </row>
    <row r="26240" spans="1:6">
      <c r="A26240" t="s">
        <v>948</v>
      </c>
      <c r="B26240" t="s">
        <v>656</v>
      </c>
      <c r="C26240" t="s">
        <v>8163</v>
      </c>
      <c r="D26240">
        <v>35.9</v>
      </c>
      <c r="E26240" t="s">
        <v>614</v>
      </c>
      <c r="F26240" t="s">
        <v>35744</v>
      </c>
    </row>
    <row r="26241" spans="1:6">
      <c r="A26241" t="s">
        <v>948</v>
      </c>
      <c r="B26241" t="s">
        <v>657</v>
      </c>
      <c r="C26241" t="s">
        <v>8164</v>
      </c>
      <c r="D26241">
        <v>35.9</v>
      </c>
      <c r="E26241" t="s">
        <v>614</v>
      </c>
      <c r="F26241" t="s">
        <v>35744</v>
      </c>
    </row>
    <row r="26242" spans="1:6">
      <c r="A26242" t="s">
        <v>948</v>
      </c>
      <c r="B26242" t="s">
        <v>658</v>
      </c>
      <c r="C26242" t="s">
        <v>8165</v>
      </c>
      <c r="D26242">
        <v>36.9</v>
      </c>
      <c r="E26242" t="s">
        <v>614</v>
      </c>
      <c r="F26242" t="s">
        <v>35744</v>
      </c>
    </row>
    <row r="26243" spans="1:6">
      <c r="A26243" t="s">
        <v>948</v>
      </c>
      <c r="B26243" t="s">
        <v>659</v>
      </c>
      <c r="C26243" t="s">
        <v>8166</v>
      </c>
      <c r="D26243">
        <v>35.9</v>
      </c>
      <c r="E26243" t="s">
        <v>614</v>
      </c>
      <c r="F26243" t="s">
        <v>35744</v>
      </c>
    </row>
    <row r="26244" spans="1:6">
      <c r="A26244" t="s">
        <v>948</v>
      </c>
      <c r="B26244" t="s">
        <v>660</v>
      </c>
      <c r="C26244" t="s">
        <v>8167</v>
      </c>
      <c r="D26244">
        <v>43.9</v>
      </c>
      <c r="E26244" t="s">
        <v>614</v>
      </c>
      <c r="F26244" t="s">
        <v>35744</v>
      </c>
    </row>
    <row r="26245" spans="1:6">
      <c r="A26245" t="s">
        <v>948</v>
      </c>
      <c r="B26245" t="s">
        <v>661</v>
      </c>
      <c r="C26245" t="s">
        <v>8168</v>
      </c>
      <c r="D26245">
        <v>35.9</v>
      </c>
      <c r="E26245" t="s">
        <v>614</v>
      </c>
      <c r="F26245" t="s">
        <v>35744</v>
      </c>
    </row>
    <row r="26246" spans="1:6">
      <c r="A26246" t="s">
        <v>948</v>
      </c>
      <c r="B26246" t="s">
        <v>662</v>
      </c>
      <c r="C26246" t="s">
        <v>8169</v>
      </c>
      <c r="D26246">
        <v>6.9</v>
      </c>
      <c r="E26246" t="s">
        <v>614</v>
      </c>
      <c r="F26246" t="s">
        <v>35744</v>
      </c>
    </row>
    <row r="26247" spans="1:6">
      <c r="A26247" t="s">
        <v>948</v>
      </c>
      <c r="B26247" t="s">
        <v>663</v>
      </c>
      <c r="C26247" t="s">
        <v>8170</v>
      </c>
      <c r="D26247">
        <v>7.9</v>
      </c>
      <c r="E26247" t="s">
        <v>614</v>
      </c>
      <c r="F26247" t="s">
        <v>35744</v>
      </c>
    </row>
    <row r="26248" spans="1:6">
      <c r="A26248" t="s">
        <v>948</v>
      </c>
      <c r="B26248" t="s">
        <v>664</v>
      </c>
      <c r="C26248" t="s">
        <v>8171</v>
      </c>
      <c r="D26248">
        <v>6.9</v>
      </c>
      <c r="E26248" t="s">
        <v>614</v>
      </c>
      <c r="F26248" t="s">
        <v>35744</v>
      </c>
    </row>
    <row r="26249" spans="1:6">
      <c r="A26249" t="s">
        <v>948</v>
      </c>
      <c r="B26249" t="s">
        <v>665</v>
      </c>
      <c r="C26249" t="s">
        <v>8172</v>
      </c>
      <c r="D26249">
        <v>12.9</v>
      </c>
      <c r="E26249" t="s">
        <v>614</v>
      </c>
      <c r="F26249" t="s">
        <v>35744</v>
      </c>
    </row>
    <row r="26250" spans="1:6">
      <c r="A26250" t="s">
        <v>948</v>
      </c>
      <c r="B26250" t="s">
        <v>666</v>
      </c>
      <c r="C26250" t="s">
        <v>8173</v>
      </c>
      <c r="D26250">
        <v>10.5</v>
      </c>
      <c r="E26250" t="s">
        <v>614</v>
      </c>
      <c r="F26250" t="s">
        <v>35744</v>
      </c>
    </row>
    <row r="26251" spans="1:6">
      <c r="A26251" t="s">
        <v>948</v>
      </c>
      <c r="B26251" t="s">
        <v>667</v>
      </c>
      <c r="C26251" t="s">
        <v>8174</v>
      </c>
      <c r="D26251">
        <v>10.5</v>
      </c>
      <c r="E26251" t="s">
        <v>614</v>
      </c>
      <c r="F26251" t="s">
        <v>35744</v>
      </c>
    </row>
    <row r="26252" spans="1:6">
      <c r="A26252" t="s">
        <v>948</v>
      </c>
      <c r="B26252" t="s">
        <v>379</v>
      </c>
      <c r="C26252" t="s">
        <v>8175</v>
      </c>
      <c r="D26252">
        <v>9.5</v>
      </c>
      <c r="E26252" t="s">
        <v>614</v>
      </c>
      <c r="F26252" t="s">
        <v>35744</v>
      </c>
    </row>
    <row r="26253" spans="1:6">
      <c r="A26253" t="s">
        <v>948</v>
      </c>
      <c r="B26253" t="s">
        <v>120</v>
      </c>
      <c r="C26253" t="s">
        <v>8176</v>
      </c>
      <c r="D26253">
        <v>10.9</v>
      </c>
      <c r="E26253" t="s">
        <v>614</v>
      </c>
      <c r="F26253" t="s">
        <v>35744</v>
      </c>
    </row>
    <row r="26254" spans="1:6">
      <c r="A26254" t="s">
        <v>948</v>
      </c>
      <c r="B26254" t="s">
        <v>668</v>
      </c>
      <c r="C26254" t="s">
        <v>8177</v>
      </c>
      <c r="D26254">
        <v>12.9</v>
      </c>
      <c r="E26254" t="s">
        <v>614</v>
      </c>
      <c r="F26254" t="s">
        <v>35744</v>
      </c>
    </row>
    <row r="26255" spans="1:6">
      <c r="A26255" t="s">
        <v>948</v>
      </c>
      <c r="B26255" t="s">
        <v>8178</v>
      </c>
      <c r="C26255" t="s">
        <v>8179</v>
      </c>
      <c r="D26255">
        <v>9.5</v>
      </c>
      <c r="E26255" t="s">
        <v>614</v>
      </c>
      <c r="F26255" t="s">
        <v>35744</v>
      </c>
    </row>
    <row r="26256" spans="1:6">
      <c r="A26256" t="s">
        <v>948</v>
      </c>
      <c r="B26256" t="s">
        <v>669</v>
      </c>
      <c r="C26256" t="s">
        <v>8180</v>
      </c>
      <c r="D26256">
        <v>10.5</v>
      </c>
      <c r="E26256" t="s">
        <v>614</v>
      </c>
      <c r="F26256" t="s">
        <v>35744</v>
      </c>
    </row>
    <row r="26257" spans="1:6">
      <c r="A26257" t="s">
        <v>948</v>
      </c>
      <c r="B26257" t="s">
        <v>130</v>
      </c>
      <c r="C26257" t="s">
        <v>8181</v>
      </c>
      <c r="D26257">
        <v>10.5</v>
      </c>
      <c r="E26257" t="s">
        <v>614</v>
      </c>
      <c r="F26257" t="s">
        <v>35744</v>
      </c>
    </row>
    <row r="26258" spans="1:6">
      <c r="A26258" t="s">
        <v>948</v>
      </c>
      <c r="B26258" t="s">
        <v>256</v>
      </c>
      <c r="C26258" t="s">
        <v>8182</v>
      </c>
      <c r="D26258">
        <v>13.9</v>
      </c>
      <c r="E26258" t="s">
        <v>614</v>
      </c>
      <c r="F26258" t="s">
        <v>35744</v>
      </c>
    </row>
    <row r="26259" spans="1:6">
      <c r="A26259" t="s">
        <v>948</v>
      </c>
      <c r="B26259" t="s">
        <v>670</v>
      </c>
      <c r="C26259" t="s">
        <v>8183</v>
      </c>
      <c r="D26259">
        <v>9.9</v>
      </c>
      <c r="E26259" t="s">
        <v>614</v>
      </c>
      <c r="F26259" t="s">
        <v>35744</v>
      </c>
    </row>
    <row r="26260" spans="1:6">
      <c r="A26260" t="s">
        <v>948</v>
      </c>
      <c r="B26260" t="s">
        <v>671</v>
      </c>
      <c r="C26260" t="s">
        <v>8184</v>
      </c>
      <c r="D26260">
        <v>9.9</v>
      </c>
      <c r="E26260" t="s">
        <v>614</v>
      </c>
      <c r="F26260" t="s">
        <v>35744</v>
      </c>
    </row>
    <row r="26261" spans="1:6">
      <c r="A26261" t="s">
        <v>948</v>
      </c>
      <c r="B26261" t="s">
        <v>672</v>
      </c>
      <c r="C26261" t="s">
        <v>8185</v>
      </c>
      <c r="D26261">
        <v>23</v>
      </c>
      <c r="E26261" t="s">
        <v>614</v>
      </c>
      <c r="F26261" t="s">
        <v>35744</v>
      </c>
    </row>
    <row r="26262" spans="1:6">
      <c r="A26262" t="s">
        <v>948</v>
      </c>
      <c r="B26262" t="s">
        <v>615</v>
      </c>
      <c r="C26262" t="s">
        <v>8186</v>
      </c>
      <c r="D26262">
        <v>12.5</v>
      </c>
      <c r="E26262" t="s">
        <v>614</v>
      </c>
      <c r="F26262" t="s">
        <v>35744</v>
      </c>
    </row>
    <row r="26263" spans="1:6">
      <c r="A26263" t="s">
        <v>948</v>
      </c>
      <c r="B26263" t="s">
        <v>673</v>
      </c>
      <c r="C26263" t="s">
        <v>8187</v>
      </c>
      <c r="D26263">
        <v>10.9</v>
      </c>
      <c r="E26263" t="s">
        <v>614</v>
      </c>
      <c r="F26263" t="s">
        <v>35744</v>
      </c>
    </row>
    <row r="26264" spans="1:6">
      <c r="A26264" t="s">
        <v>948</v>
      </c>
      <c r="B26264" t="s">
        <v>674</v>
      </c>
      <c r="C26264" t="s">
        <v>8188</v>
      </c>
      <c r="D26264">
        <v>8.5</v>
      </c>
      <c r="E26264" t="s">
        <v>614</v>
      </c>
      <c r="F26264" t="s">
        <v>35744</v>
      </c>
    </row>
    <row r="26265" spans="1:6">
      <c r="A26265" t="s">
        <v>948</v>
      </c>
      <c r="B26265" t="s">
        <v>395</v>
      </c>
      <c r="C26265" t="s">
        <v>8189</v>
      </c>
      <c r="D26265">
        <v>8.5</v>
      </c>
      <c r="E26265" t="s">
        <v>614</v>
      </c>
      <c r="F26265" t="s">
        <v>35745</v>
      </c>
    </row>
    <row r="26266" spans="1:6">
      <c r="A26266" s="7" t="s">
        <v>34572</v>
      </c>
      <c r="B26266" t="s">
        <v>469</v>
      </c>
      <c r="C26266" t="s">
        <v>8190</v>
      </c>
      <c r="D26266">
        <v>8.5</v>
      </c>
      <c r="E26266" t="s">
        <v>614</v>
      </c>
      <c r="F26266" t="s">
        <v>35744</v>
      </c>
    </row>
    <row r="26267" spans="1:6">
      <c r="A26267" s="7" t="s">
        <v>34572</v>
      </c>
      <c r="B26267" t="s">
        <v>675</v>
      </c>
      <c r="C26267" t="s">
        <v>8191</v>
      </c>
      <c r="D26267">
        <v>8.5</v>
      </c>
      <c r="E26267" t="s">
        <v>614</v>
      </c>
      <c r="F26267" t="s">
        <v>35744</v>
      </c>
    </row>
    <row r="26268" spans="1:6">
      <c r="A26268" s="7" t="s">
        <v>34572</v>
      </c>
      <c r="B26268" t="s">
        <v>676</v>
      </c>
      <c r="C26268" t="s">
        <v>8192</v>
      </c>
      <c r="D26268">
        <v>14.9</v>
      </c>
      <c r="E26268" t="s">
        <v>614</v>
      </c>
      <c r="F26268" t="s">
        <v>35744</v>
      </c>
    </row>
    <row r="26269" spans="1:6">
      <c r="A26269" s="7" t="s">
        <v>34572</v>
      </c>
      <c r="B26269" t="s">
        <v>677</v>
      </c>
      <c r="C26269" t="s">
        <v>8193</v>
      </c>
      <c r="D26269">
        <v>14.9</v>
      </c>
      <c r="E26269" t="s">
        <v>614</v>
      </c>
      <c r="F26269" t="s">
        <v>35745</v>
      </c>
    </row>
    <row r="26270" spans="1:6">
      <c r="A26270" s="7" t="s">
        <v>34572</v>
      </c>
      <c r="B26270" t="s">
        <v>678</v>
      </c>
      <c r="C26270" t="s">
        <v>8194</v>
      </c>
      <c r="D26270">
        <v>16.899999999999999</v>
      </c>
      <c r="E26270" t="s">
        <v>614</v>
      </c>
      <c r="F26270" t="s">
        <v>35745</v>
      </c>
    </row>
    <row r="26271" spans="1:6">
      <c r="A26271" s="7" t="s">
        <v>34572</v>
      </c>
      <c r="B26271" t="s">
        <v>679</v>
      </c>
      <c r="C26271" t="s">
        <v>8195</v>
      </c>
      <c r="D26271">
        <v>18.899999999999999</v>
      </c>
      <c r="E26271" t="s">
        <v>614</v>
      </c>
      <c r="F26271" t="s">
        <v>35744</v>
      </c>
    </row>
    <row r="26272" spans="1:6">
      <c r="A26272" s="7" t="s">
        <v>34572</v>
      </c>
      <c r="B26272" t="s">
        <v>680</v>
      </c>
      <c r="C26272" t="s">
        <v>8196</v>
      </c>
      <c r="D26272">
        <v>28.8</v>
      </c>
      <c r="E26272" t="s">
        <v>614</v>
      </c>
      <c r="F26272" t="s">
        <v>35744</v>
      </c>
    </row>
    <row r="26273" spans="1:6">
      <c r="A26273" s="7" t="s">
        <v>34572</v>
      </c>
      <c r="B26273" t="s">
        <v>681</v>
      </c>
      <c r="C26273" t="s">
        <v>8125</v>
      </c>
      <c r="D26273">
        <v>33.9</v>
      </c>
      <c r="E26273" t="s">
        <v>614</v>
      </c>
      <c r="F26273" t="s">
        <v>35744</v>
      </c>
    </row>
    <row r="26274" spans="1:6">
      <c r="A26274" s="7" t="s">
        <v>34572</v>
      </c>
      <c r="B26274" t="s">
        <v>617</v>
      </c>
      <c r="C26274" t="s">
        <v>8197</v>
      </c>
      <c r="D26274">
        <v>26.8</v>
      </c>
      <c r="E26274" t="s">
        <v>614</v>
      </c>
      <c r="F26274" t="s">
        <v>35744</v>
      </c>
    </row>
    <row r="26275" spans="1:6">
      <c r="A26275" s="7" t="s">
        <v>34572</v>
      </c>
      <c r="B26275" t="s">
        <v>682</v>
      </c>
      <c r="C26275" t="s">
        <v>8198</v>
      </c>
      <c r="D26275">
        <v>20.9</v>
      </c>
      <c r="E26275" t="s">
        <v>614</v>
      </c>
      <c r="F26275" t="s">
        <v>35744</v>
      </c>
    </row>
    <row r="26276" spans="1:6">
      <c r="A26276" s="7" t="s">
        <v>34572</v>
      </c>
      <c r="B26276" t="s">
        <v>683</v>
      </c>
      <c r="C26276" t="s">
        <v>8129</v>
      </c>
      <c r="D26276">
        <v>14.9</v>
      </c>
      <c r="E26276" t="s">
        <v>614</v>
      </c>
      <c r="F26276" t="s">
        <v>35744</v>
      </c>
    </row>
    <row r="26277" spans="1:6">
      <c r="A26277" s="7" t="s">
        <v>34572</v>
      </c>
      <c r="B26277" t="s">
        <v>621</v>
      </c>
      <c r="C26277" t="s">
        <v>8128</v>
      </c>
      <c r="D26277">
        <v>14.9</v>
      </c>
      <c r="E26277" t="s">
        <v>614</v>
      </c>
      <c r="F26277" t="s">
        <v>35744</v>
      </c>
    </row>
    <row r="26278" spans="1:6">
      <c r="A26278" s="7" t="s">
        <v>34572</v>
      </c>
      <c r="B26278" t="s">
        <v>620</v>
      </c>
      <c r="C26278" t="s">
        <v>8130</v>
      </c>
      <c r="D26278">
        <v>14.9</v>
      </c>
      <c r="E26278" t="s">
        <v>614</v>
      </c>
      <c r="F26278" t="s">
        <v>35744</v>
      </c>
    </row>
    <row r="26279" spans="1:6">
      <c r="A26279" s="7" t="s">
        <v>34572</v>
      </c>
      <c r="B26279" t="s">
        <v>622</v>
      </c>
      <c r="C26279" t="s">
        <v>8199</v>
      </c>
      <c r="D26279">
        <v>19.899999999999999</v>
      </c>
      <c r="E26279" t="s">
        <v>614</v>
      </c>
      <c r="F26279" t="s">
        <v>35744</v>
      </c>
    </row>
    <row r="26280" spans="1:6">
      <c r="A26280" s="7" t="s">
        <v>34572</v>
      </c>
      <c r="B26280" t="s">
        <v>684</v>
      </c>
      <c r="C26280" t="s">
        <v>8200</v>
      </c>
      <c r="D26280">
        <v>10.5</v>
      </c>
      <c r="E26280" t="s">
        <v>614</v>
      </c>
      <c r="F26280" t="s">
        <v>35744</v>
      </c>
    </row>
    <row r="26281" spans="1:6">
      <c r="A26281" s="7" t="s">
        <v>34572</v>
      </c>
      <c r="B26281" t="s">
        <v>8201</v>
      </c>
      <c r="C26281" t="s">
        <v>8202</v>
      </c>
      <c r="D26281">
        <v>10.5</v>
      </c>
      <c r="E26281" t="s">
        <v>614</v>
      </c>
      <c r="F26281" t="s">
        <v>35744</v>
      </c>
    </row>
    <row r="26282" spans="1:6">
      <c r="A26282" t="s">
        <v>948</v>
      </c>
      <c r="B26282" t="s">
        <v>685</v>
      </c>
      <c r="C26282" t="s">
        <v>8203</v>
      </c>
      <c r="D26282">
        <v>10.5</v>
      </c>
      <c r="E26282" t="s">
        <v>614</v>
      </c>
      <c r="F26282" t="s">
        <v>35744</v>
      </c>
    </row>
    <row r="26283" spans="1:6">
      <c r="A26283" t="s">
        <v>948</v>
      </c>
      <c r="B26283" t="s">
        <v>686</v>
      </c>
      <c r="C26283" t="s">
        <v>8204</v>
      </c>
      <c r="D26283">
        <v>10.5</v>
      </c>
      <c r="E26283" t="s">
        <v>614</v>
      </c>
      <c r="F26283" t="s">
        <v>35744</v>
      </c>
    </row>
    <row r="26284" spans="1:6">
      <c r="A26284" t="s">
        <v>948</v>
      </c>
      <c r="B26284" t="s">
        <v>687</v>
      </c>
      <c r="C26284" t="s">
        <v>8205</v>
      </c>
      <c r="D26284">
        <v>10.5</v>
      </c>
      <c r="E26284" t="s">
        <v>614</v>
      </c>
      <c r="F26284" t="s">
        <v>35744</v>
      </c>
    </row>
    <row r="26285" spans="1:6">
      <c r="A26285" t="s">
        <v>948</v>
      </c>
      <c r="B26285" t="s">
        <v>688</v>
      </c>
      <c r="C26285" t="s">
        <v>8206</v>
      </c>
      <c r="D26285">
        <v>9.9</v>
      </c>
      <c r="E26285" t="s">
        <v>614</v>
      </c>
      <c r="F26285" t="s">
        <v>35744</v>
      </c>
    </row>
    <row r="26286" spans="1:6">
      <c r="A26286" t="s">
        <v>948</v>
      </c>
      <c r="B26286" t="s">
        <v>689</v>
      </c>
      <c r="C26286" t="s">
        <v>8207</v>
      </c>
      <c r="D26286">
        <v>10.5</v>
      </c>
      <c r="E26286" t="s">
        <v>614</v>
      </c>
      <c r="F26286" t="s">
        <v>35744</v>
      </c>
    </row>
    <row r="26287" spans="1:6">
      <c r="A26287" t="s">
        <v>948</v>
      </c>
      <c r="B26287" t="s">
        <v>690</v>
      </c>
      <c r="C26287" t="s">
        <v>8208</v>
      </c>
      <c r="D26287">
        <v>10.5</v>
      </c>
      <c r="E26287" t="s">
        <v>614</v>
      </c>
      <c r="F26287" t="s">
        <v>35744</v>
      </c>
    </row>
    <row r="26288" spans="1:6">
      <c r="A26288" t="s">
        <v>948</v>
      </c>
      <c r="B26288" t="s">
        <v>691</v>
      </c>
      <c r="C26288" t="s">
        <v>8209</v>
      </c>
      <c r="D26288">
        <v>10.5</v>
      </c>
      <c r="E26288" t="s">
        <v>614</v>
      </c>
      <c r="F26288" t="s">
        <v>35744</v>
      </c>
    </row>
    <row r="26289" spans="1:6">
      <c r="A26289" t="s">
        <v>948</v>
      </c>
      <c r="B26289" t="s">
        <v>692</v>
      </c>
      <c r="C26289" t="s">
        <v>8210</v>
      </c>
      <c r="D26289">
        <v>10.5</v>
      </c>
      <c r="E26289" t="s">
        <v>614</v>
      </c>
      <c r="F26289" t="s">
        <v>35744</v>
      </c>
    </row>
    <row r="26290" spans="1:6">
      <c r="A26290" t="s">
        <v>948</v>
      </c>
      <c r="B26290" t="s">
        <v>693</v>
      </c>
      <c r="C26290" t="s">
        <v>8211</v>
      </c>
      <c r="D26290">
        <v>10.5</v>
      </c>
      <c r="E26290" t="s">
        <v>614</v>
      </c>
      <c r="F26290" t="s">
        <v>35744</v>
      </c>
    </row>
    <row r="26291" spans="1:6">
      <c r="A26291" t="s">
        <v>948</v>
      </c>
      <c r="B26291" t="s">
        <v>694</v>
      </c>
      <c r="C26291" t="s">
        <v>8212</v>
      </c>
      <c r="D26291">
        <v>14</v>
      </c>
      <c r="E26291" t="s">
        <v>614</v>
      </c>
      <c r="F26291" t="s">
        <v>35744</v>
      </c>
    </row>
    <row r="26292" spans="1:6">
      <c r="A26292" t="s">
        <v>948</v>
      </c>
      <c r="B26292" t="s">
        <v>695</v>
      </c>
      <c r="C26292" t="s">
        <v>8213</v>
      </c>
      <c r="D26292">
        <v>10.5</v>
      </c>
      <c r="E26292" t="s">
        <v>614</v>
      </c>
      <c r="F26292" t="s">
        <v>35744</v>
      </c>
    </row>
    <row r="26293" spans="1:6">
      <c r="A26293" t="s">
        <v>948</v>
      </c>
      <c r="B26293" t="s">
        <v>8214</v>
      </c>
      <c r="C26293" t="s">
        <v>8215</v>
      </c>
      <c r="D26293">
        <v>10.5</v>
      </c>
      <c r="E26293" t="s">
        <v>614</v>
      </c>
      <c r="F26293" t="s">
        <v>35744</v>
      </c>
    </row>
    <row r="26294" spans="1:6">
      <c r="A26294" t="s">
        <v>948</v>
      </c>
      <c r="B26294" t="s">
        <v>8216</v>
      </c>
      <c r="C26294" t="s">
        <v>8217</v>
      </c>
      <c r="D26294">
        <v>10.5</v>
      </c>
      <c r="E26294" t="s">
        <v>614</v>
      </c>
      <c r="F26294" t="s">
        <v>35744</v>
      </c>
    </row>
    <row r="26295" spans="1:6">
      <c r="A26295" t="s">
        <v>948</v>
      </c>
      <c r="B26295" t="s">
        <v>696</v>
      </c>
      <c r="C26295" t="s">
        <v>8218</v>
      </c>
      <c r="D26295">
        <v>10.5</v>
      </c>
      <c r="E26295" t="s">
        <v>614</v>
      </c>
      <c r="F26295" t="s">
        <v>35744</v>
      </c>
    </row>
    <row r="26296" spans="1:6">
      <c r="A26296" t="s">
        <v>948</v>
      </c>
      <c r="B26296" t="s">
        <v>697</v>
      </c>
      <c r="C26296" t="s">
        <v>8219</v>
      </c>
      <c r="D26296">
        <v>10.5</v>
      </c>
      <c r="E26296" t="s">
        <v>614</v>
      </c>
      <c r="F26296" t="s">
        <v>35744</v>
      </c>
    </row>
    <row r="26297" spans="1:6">
      <c r="A26297" t="s">
        <v>948</v>
      </c>
      <c r="B26297" t="s">
        <v>698</v>
      </c>
      <c r="C26297" t="s">
        <v>8220</v>
      </c>
      <c r="D26297">
        <v>10.5</v>
      </c>
      <c r="E26297" t="s">
        <v>614</v>
      </c>
      <c r="F26297" t="s">
        <v>35744</v>
      </c>
    </row>
    <row r="26298" spans="1:6">
      <c r="A26298" t="s">
        <v>948</v>
      </c>
      <c r="B26298" t="s">
        <v>699</v>
      </c>
      <c r="C26298" t="s">
        <v>8221</v>
      </c>
      <c r="D26298">
        <v>8.9</v>
      </c>
      <c r="E26298" t="s">
        <v>614</v>
      </c>
      <c r="F26298" t="s">
        <v>35744</v>
      </c>
    </row>
    <row r="26299" spans="1:6">
      <c r="A26299" t="s">
        <v>948</v>
      </c>
      <c r="B26299" t="s">
        <v>701</v>
      </c>
      <c r="C26299" t="s">
        <v>5131</v>
      </c>
      <c r="D26299">
        <v>8.9</v>
      </c>
      <c r="E26299" t="s">
        <v>614</v>
      </c>
      <c r="F26299" t="s">
        <v>35744</v>
      </c>
    </row>
    <row r="26300" spans="1:6">
      <c r="A26300" t="s">
        <v>948</v>
      </c>
      <c r="B26300" t="s">
        <v>473</v>
      </c>
      <c r="C26300" t="s">
        <v>8222</v>
      </c>
      <c r="D26300">
        <v>13.9</v>
      </c>
      <c r="E26300" t="s">
        <v>614</v>
      </c>
      <c r="F26300" t="s">
        <v>35744</v>
      </c>
    </row>
    <row r="26301" spans="1:6">
      <c r="A26301" t="s">
        <v>948</v>
      </c>
      <c r="B26301" t="s">
        <v>702</v>
      </c>
      <c r="C26301" t="s">
        <v>6300</v>
      </c>
      <c r="D26301">
        <v>8.9</v>
      </c>
      <c r="E26301" t="s">
        <v>614</v>
      </c>
      <c r="F26301" t="s">
        <v>35744</v>
      </c>
    </row>
    <row r="26302" spans="1:6">
      <c r="A26302" t="s">
        <v>948</v>
      </c>
      <c r="B26302" t="s">
        <v>703</v>
      </c>
      <c r="C26302" t="s">
        <v>8223</v>
      </c>
      <c r="D26302">
        <v>8.9</v>
      </c>
      <c r="E26302" t="s">
        <v>614</v>
      </c>
      <c r="F26302" t="s">
        <v>35744</v>
      </c>
    </row>
    <row r="26303" spans="1:6">
      <c r="A26303" t="s">
        <v>948</v>
      </c>
      <c r="B26303" t="s">
        <v>704</v>
      </c>
      <c r="C26303" t="s">
        <v>8224</v>
      </c>
      <c r="D26303">
        <v>8.9</v>
      </c>
      <c r="E26303" t="s">
        <v>614</v>
      </c>
      <c r="F26303" t="s">
        <v>35744</v>
      </c>
    </row>
    <row r="26304" spans="1:6">
      <c r="A26304" t="s">
        <v>948</v>
      </c>
      <c r="B26304" t="s">
        <v>705</v>
      </c>
      <c r="C26304" t="s">
        <v>8225</v>
      </c>
      <c r="D26304">
        <v>8.9</v>
      </c>
      <c r="E26304" t="s">
        <v>614</v>
      </c>
      <c r="F26304" t="s">
        <v>35744</v>
      </c>
    </row>
    <row r="26305" spans="1:6">
      <c r="A26305" t="s">
        <v>948</v>
      </c>
      <c r="B26305" t="s">
        <v>706</v>
      </c>
      <c r="C26305" t="s">
        <v>8226</v>
      </c>
      <c r="D26305">
        <v>8.9</v>
      </c>
      <c r="E26305" t="s">
        <v>614</v>
      </c>
      <c r="F26305" t="s">
        <v>35744</v>
      </c>
    </row>
    <row r="26306" spans="1:6">
      <c r="A26306" t="s">
        <v>948</v>
      </c>
      <c r="B26306" t="s">
        <v>391</v>
      </c>
      <c r="C26306" t="s">
        <v>8227</v>
      </c>
      <c r="D26306">
        <v>5.9</v>
      </c>
      <c r="E26306" t="s">
        <v>614</v>
      </c>
      <c r="F26306" t="s">
        <v>35744</v>
      </c>
    </row>
    <row r="26307" spans="1:6">
      <c r="A26307" t="s">
        <v>948</v>
      </c>
      <c r="B26307" t="s">
        <v>707</v>
      </c>
      <c r="C26307" t="s">
        <v>8228</v>
      </c>
      <c r="D26307">
        <v>5.9</v>
      </c>
      <c r="E26307" t="s">
        <v>614</v>
      </c>
      <c r="F26307" t="s">
        <v>35744</v>
      </c>
    </row>
    <row r="26308" spans="1:6">
      <c r="A26308" t="s">
        <v>948</v>
      </c>
      <c r="B26308" t="s">
        <v>708</v>
      </c>
      <c r="C26308" t="s">
        <v>8229</v>
      </c>
      <c r="D26308">
        <v>55</v>
      </c>
      <c r="E26308" t="s">
        <v>614</v>
      </c>
      <c r="F26308" t="s">
        <v>35744</v>
      </c>
    </row>
    <row r="26309" spans="1:6">
      <c r="A26309" t="s">
        <v>948</v>
      </c>
      <c r="B26309" t="s">
        <v>709</v>
      </c>
      <c r="C26309" t="s">
        <v>8230</v>
      </c>
      <c r="D26309">
        <v>55</v>
      </c>
      <c r="E26309" t="s">
        <v>614</v>
      </c>
      <c r="F26309" t="s">
        <v>35744</v>
      </c>
    </row>
    <row r="26310" spans="1:6">
      <c r="A26310" t="s">
        <v>948</v>
      </c>
      <c r="B26310" t="s">
        <v>710</v>
      </c>
      <c r="C26310" t="s">
        <v>8231</v>
      </c>
      <c r="D26310">
        <v>54</v>
      </c>
      <c r="E26310" t="s">
        <v>614</v>
      </c>
      <c r="F26310" t="s">
        <v>35744</v>
      </c>
    </row>
    <row r="26311" spans="1:6">
      <c r="A26311" t="s">
        <v>948</v>
      </c>
      <c r="B26311" t="s">
        <v>711</v>
      </c>
      <c r="C26311" t="s">
        <v>8232</v>
      </c>
      <c r="D26311">
        <v>45</v>
      </c>
      <c r="E26311" t="s">
        <v>614</v>
      </c>
      <c r="F26311" t="s">
        <v>35744</v>
      </c>
    </row>
    <row r="26312" spans="1:6">
      <c r="A26312" t="s">
        <v>26660</v>
      </c>
      <c r="B26312" t="s">
        <v>5675</v>
      </c>
      <c r="C26312" t="s">
        <v>5676</v>
      </c>
      <c r="D26312">
        <v>17</v>
      </c>
      <c r="E26312" t="s">
        <v>3212</v>
      </c>
      <c r="F26312" t="s">
        <v>35744</v>
      </c>
    </row>
    <row r="26313" spans="1:6">
      <c r="A26313" t="s">
        <v>26660</v>
      </c>
      <c r="B26313" t="s">
        <v>748</v>
      </c>
      <c r="C26313" t="s">
        <v>5677</v>
      </c>
      <c r="D26313">
        <v>18</v>
      </c>
      <c r="E26313" t="s">
        <v>3212</v>
      </c>
      <c r="F26313" t="s">
        <v>35744</v>
      </c>
    </row>
    <row r="26314" spans="1:6">
      <c r="A26314" t="s">
        <v>26660</v>
      </c>
      <c r="B26314" t="s">
        <v>751</v>
      </c>
      <c r="C26314" t="s">
        <v>5678</v>
      </c>
      <c r="D26314">
        <v>17</v>
      </c>
      <c r="E26314" t="s">
        <v>3212</v>
      </c>
      <c r="F26314" t="s">
        <v>35744</v>
      </c>
    </row>
    <row r="26315" spans="1:6">
      <c r="A26315" t="s">
        <v>26660</v>
      </c>
      <c r="B26315" t="s">
        <v>5679</v>
      </c>
      <c r="C26315" t="s">
        <v>5680</v>
      </c>
      <c r="D26315">
        <v>17</v>
      </c>
      <c r="E26315" t="s">
        <v>3212</v>
      </c>
      <c r="F26315" t="s">
        <v>35745</v>
      </c>
    </row>
    <row r="26316" spans="1:6">
      <c r="A26316" t="s">
        <v>26660</v>
      </c>
      <c r="B26316" t="s">
        <v>24</v>
      </c>
      <c r="C26316" t="s">
        <v>5681</v>
      </c>
      <c r="D26316">
        <v>17</v>
      </c>
      <c r="E26316" t="s">
        <v>3212</v>
      </c>
      <c r="F26316" t="s">
        <v>35744</v>
      </c>
    </row>
    <row r="26317" spans="1:6">
      <c r="A26317" t="s">
        <v>26728</v>
      </c>
      <c r="B26317" t="s">
        <v>4828</v>
      </c>
      <c r="C26317" t="s">
        <v>5700</v>
      </c>
      <c r="D26317">
        <v>10</v>
      </c>
      <c r="E26317" t="s">
        <v>3289</v>
      </c>
      <c r="F26317" t="s">
        <v>35744</v>
      </c>
    </row>
    <row r="26318" spans="1:6">
      <c r="A26318" t="s">
        <v>26728</v>
      </c>
      <c r="B26318" t="s">
        <v>4828</v>
      </c>
      <c r="C26318" t="s">
        <v>5702</v>
      </c>
      <c r="D26318">
        <v>6</v>
      </c>
      <c r="E26318" t="s">
        <v>3289</v>
      </c>
      <c r="F26318" t="s">
        <v>35744</v>
      </c>
    </row>
    <row r="26319" spans="1:6">
      <c r="A26319" t="s">
        <v>26728</v>
      </c>
      <c r="B26319" t="s">
        <v>1309</v>
      </c>
      <c r="C26319" t="s">
        <v>5703</v>
      </c>
      <c r="D26319">
        <v>4</v>
      </c>
      <c r="E26319" t="s">
        <v>3289</v>
      </c>
      <c r="F26319" t="s">
        <v>35744</v>
      </c>
    </row>
    <row r="26320" spans="1:6">
      <c r="A26320" t="s">
        <v>26728</v>
      </c>
      <c r="B26320" t="s">
        <v>1782</v>
      </c>
      <c r="C26320" t="s">
        <v>5704</v>
      </c>
      <c r="D26320">
        <v>7</v>
      </c>
      <c r="E26320" t="s">
        <v>3289</v>
      </c>
      <c r="F26320" t="s">
        <v>35744</v>
      </c>
    </row>
    <row r="26321" spans="1:6">
      <c r="A26321" t="s">
        <v>26728</v>
      </c>
      <c r="B26321" t="s">
        <v>5705</v>
      </c>
      <c r="C26321" t="s">
        <v>5706</v>
      </c>
      <c r="D26321">
        <v>10</v>
      </c>
      <c r="E26321" t="s">
        <v>3289</v>
      </c>
      <c r="F26321" t="s">
        <v>35745</v>
      </c>
    </row>
    <row r="26322" spans="1:6">
      <c r="A26322" t="s">
        <v>26728</v>
      </c>
      <c r="B26322" t="s">
        <v>2279</v>
      </c>
      <c r="C26322" t="s">
        <v>5707</v>
      </c>
      <c r="D26322">
        <v>6</v>
      </c>
      <c r="E26322" t="s">
        <v>3289</v>
      </c>
      <c r="F26322" t="s">
        <v>35744</v>
      </c>
    </row>
    <row r="26323" spans="1:6">
      <c r="A26323" t="s">
        <v>26728</v>
      </c>
      <c r="B26323" t="s">
        <v>5708</v>
      </c>
      <c r="C26323" t="s">
        <v>1383</v>
      </c>
      <c r="D26323">
        <v>4</v>
      </c>
      <c r="E26323" t="s">
        <v>3289</v>
      </c>
      <c r="F26323" t="s">
        <v>35744</v>
      </c>
    </row>
    <row r="26324" spans="1:6">
      <c r="A26324" t="s">
        <v>26728</v>
      </c>
      <c r="B26324" t="s">
        <v>1383</v>
      </c>
      <c r="C26324" t="s">
        <v>5709</v>
      </c>
      <c r="D26324">
        <v>4</v>
      </c>
      <c r="E26324" t="s">
        <v>3289</v>
      </c>
      <c r="F26324" t="s">
        <v>35744</v>
      </c>
    </row>
    <row r="26325" spans="1:6">
      <c r="A26325" t="s">
        <v>26728</v>
      </c>
      <c r="B26325" t="s">
        <v>5709</v>
      </c>
      <c r="C26325" t="s">
        <v>5710</v>
      </c>
      <c r="D26325">
        <v>4</v>
      </c>
      <c r="E26325" t="s">
        <v>3289</v>
      </c>
      <c r="F26325" t="s">
        <v>35744</v>
      </c>
    </row>
    <row r="26326" spans="1:6">
      <c r="A26326" t="s">
        <v>1796</v>
      </c>
      <c r="B26326" t="s">
        <v>395</v>
      </c>
      <c r="C26326" t="s">
        <v>23543</v>
      </c>
      <c r="D26326">
        <v>11</v>
      </c>
      <c r="E26326" t="s">
        <v>394</v>
      </c>
      <c r="F26326" t="s">
        <v>35745</v>
      </c>
    </row>
    <row r="26327" spans="1:6">
      <c r="A26327" t="s">
        <v>1796</v>
      </c>
      <c r="B26327" t="s">
        <v>397</v>
      </c>
      <c r="C26327" t="s">
        <v>398</v>
      </c>
      <c r="D26327">
        <v>11</v>
      </c>
      <c r="E26327" t="s">
        <v>394</v>
      </c>
      <c r="F26327" t="s">
        <v>35744</v>
      </c>
    </row>
    <row r="26328" spans="1:6">
      <c r="A26328" t="s">
        <v>26730</v>
      </c>
      <c r="B26328" t="s">
        <v>3291</v>
      </c>
      <c r="C26328" t="s">
        <v>7549</v>
      </c>
      <c r="D26328">
        <v>24</v>
      </c>
      <c r="E26328" t="s">
        <v>3291</v>
      </c>
      <c r="F26328" t="s">
        <v>35744</v>
      </c>
    </row>
    <row r="26329" spans="1:6">
      <c r="A26329" t="s">
        <v>26730</v>
      </c>
      <c r="B26329" t="s">
        <v>1778</v>
      </c>
      <c r="C26329" t="s">
        <v>5732</v>
      </c>
      <c r="D26329">
        <v>8.9</v>
      </c>
      <c r="E26329" t="s">
        <v>3291</v>
      </c>
      <c r="F26329" t="s">
        <v>35744</v>
      </c>
    </row>
    <row r="26330" spans="1:6">
      <c r="A26330" t="s">
        <v>26730</v>
      </c>
      <c r="B26330" t="s">
        <v>30411</v>
      </c>
      <c r="C26330" t="s">
        <v>30412</v>
      </c>
      <c r="D26330">
        <v>8.9</v>
      </c>
      <c r="E26330" t="s">
        <v>3291</v>
      </c>
      <c r="F26330" t="s">
        <v>35745</v>
      </c>
    </row>
    <row r="26331" spans="1:6">
      <c r="A26331" t="s">
        <v>26730</v>
      </c>
      <c r="B26331" t="s">
        <v>5733</v>
      </c>
      <c r="C26331" t="s">
        <v>30413</v>
      </c>
      <c r="D26331">
        <v>11.9</v>
      </c>
      <c r="E26331" t="s">
        <v>3291</v>
      </c>
      <c r="F26331" t="s">
        <v>35745</v>
      </c>
    </row>
    <row r="26332" spans="1:6">
      <c r="A26332" t="s">
        <v>26730</v>
      </c>
      <c r="B26332" t="s">
        <v>1240</v>
      </c>
      <c r="C26332" t="s">
        <v>30414</v>
      </c>
      <c r="D26332">
        <v>11.9</v>
      </c>
      <c r="E26332" t="s">
        <v>3291</v>
      </c>
      <c r="F26332" t="s">
        <v>35745</v>
      </c>
    </row>
    <row r="26333" spans="1:6">
      <c r="A26333" t="s">
        <v>26730</v>
      </c>
      <c r="B26333" t="s">
        <v>884</v>
      </c>
      <c r="C26333" t="s">
        <v>30415</v>
      </c>
      <c r="D26333">
        <v>11.9</v>
      </c>
      <c r="E26333" t="s">
        <v>3291</v>
      </c>
      <c r="F26333" t="s">
        <v>35745</v>
      </c>
    </row>
    <row r="26334" spans="1:6">
      <c r="A26334" t="s">
        <v>26730</v>
      </c>
      <c r="B26334" t="s">
        <v>5740</v>
      </c>
      <c r="C26334" t="s">
        <v>30416</v>
      </c>
      <c r="D26334">
        <v>11.9</v>
      </c>
      <c r="E26334" t="s">
        <v>3291</v>
      </c>
      <c r="F26334" t="s">
        <v>35744</v>
      </c>
    </row>
    <row r="26335" spans="1:6">
      <c r="A26335" t="s">
        <v>26731</v>
      </c>
      <c r="B26335" t="s">
        <v>5757</v>
      </c>
      <c r="D26335">
        <v>10</v>
      </c>
      <c r="E26335" t="s">
        <v>3293</v>
      </c>
      <c r="F26335" t="s">
        <v>35744</v>
      </c>
    </row>
    <row r="26336" spans="1:6">
      <c r="A26336" t="s">
        <v>26731</v>
      </c>
      <c r="B26336" t="s">
        <v>5758</v>
      </c>
      <c r="C26336" t="s">
        <v>5759</v>
      </c>
      <c r="D26336">
        <v>20</v>
      </c>
      <c r="E26336" t="s">
        <v>3293</v>
      </c>
      <c r="F26336" t="s">
        <v>35744</v>
      </c>
    </row>
    <row r="26337" spans="1:6">
      <c r="A26337" t="s">
        <v>26731</v>
      </c>
      <c r="B26337" t="s">
        <v>5760</v>
      </c>
      <c r="C26337" t="s">
        <v>5761</v>
      </c>
      <c r="D26337">
        <v>10</v>
      </c>
      <c r="E26337" t="s">
        <v>3293</v>
      </c>
      <c r="F26337" t="s">
        <v>35744</v>
      </c>
    </row>
    <row r="26338" spans="1:6">
      <c r="A26338" t="s">
        <v>26731</v>
      </c>
      <c r="B26338" t="s">
        <v>5762</v>
      </c>
      <c r="C26338" t="s">
        <v>5763</v>
      </c>
      <c r="D26338">
        <v>10</v>
      </c>
      <c r="E26338" t="s">
        <v>3293</v>
      </c>
      <c r="F26338" t="s">
        <v>35745</v>
      </c>
    </row>
    <row r="26339" spans="1:6">
      <c r="A26339" t="s">
        <v>26731</v>
      </c>
      <c r="B26339" t="s">
        <v>5763</v>
      </c>
      <c r="C26339" t="s">
        <v>5764</v>
      </c>
      <c r="D26339">
        <v>10</v>
      </c>
      <c r="E26339" t="s">
        <v>3293</v>
      </c>
      <c r="F26339" t="s">
        <v>35745</v>
      </c>
    </row>
    <row r="26340" spans="1:6">
      <c r="A26340" t="s">
        <v>26731</v>
      </c>
      <c r="B26340" t="s">
        <v>5764</v>
      </c>
      <c r="C26340" t="s">
        <v>5765</v>
      </c>
      <c r="D26340">
        <v>4</v>
      </c>
      <c r="E26340" t="s">
        <v>3293</v>
      </c>
      <c r="F26340" t="s">
        <v>35745</v>
      </c>
    </row>
    <row r="26341" spans="1:6">
      <c r="A26341" t="s">
        <v>26731</v>
      </c>
      <c r="B26341" t="s">
        <v>5766</v>
      </c>
      <c r="C26341" t="s">
        <v>5767</v>
      </c>
      <c r="D26341">
        <v>3.5</v>
      </c>
      <c r="E26341" t="s">
        <v>3293</v>
      </c>
      <c r="F26341" t="s">
        <v>35744</v>
      </c>
    </row>
    <row r="26342" spans="1:6">
      <c r="A26342" t="s">
        <v>26731</v>
      </c>
      <c r="B26342" t="s">
        <v>5767</v>
      </c>
      <c r="C26342" t="s">
        <v>5768</v>
      </c>
      <c r="D26342">
        <v>3.5</v>
      </c>
      <c r="E26342" t="s">
        <v>3293</v>
      </c>
      <c r="F26342" t="s">
        <v>35744</v>
      </c>
    </row>
    <row r="26343" spans="1:6">
      <c r="A26343" t="s">
        <v>26647</v>
      </c>
      <c r="B26343" t="s">
        <v>893</v>
      </c>
      <c r="C26343" t="s">
        <v>4859</v>
      </c>
      <c r="D26343">
        <v>10</v>
      </c>
      <c r="E26343" t="s">
        <v>3198</v>
      </c>
      <c r="F26343" t="s">
        <v>35745</v>
      </c>
    </row>
    <row r="26344" spans="1:6">
      <c r="A26344" t="s">
        <v>26647</v>
      </c>
      <c r="B26344" t="s">
        <v>1238</v>
      </c>
      <c r="C26344" t="s">
        <v>4860</v>
      </c>
      <c r="D26344">
        <v>10</v>
      </c>
      <c r="E26344" t="s">
        <v>3198</v>
      </c>
      <c r="F26344" t="s">
        <v>35744</v>
      </c>
    </row>
    <row r="26345" spans="1:6">
      <c r="A26345" t="s">
        <v>26647</v>
      </c>
      <c r="B26345" t="s">
        <v>1238</v>
      </c>
      <c r="C26345" t="s">
        <v>4861</v>
      </c>
      <c r="D26345">
        <v>10</v>
      </c>
      <c r="E26345" t="s">
        <v>3198</v>
      </c>
      <c r="F26345" t="s">
        <v>35744</v>
      </c>
    </row>
    <row r="26346" spans="1:6">
      <c r="A26346" t="s">
        <v>26647</v>
      </c>
      <c r="B26346" t="s">
        <v>395</v>
      </c>
      <c r="C26346" t="s">
        <v>4862</v>
      </c>
      <c r="D26346">
        <v>10</v>
      </c>
      <c r="E26346" t="s">
        <v>3198</v>
      </c>
      <c r="F26346" t="s">
        <v>35745</v>
      </c>
    </row>
    <row r="26347" spans="1:6">
      <c r="A26347" t="s">
        <v>26647</v>
      </c>
      <c r="B26347" t="s">
        <v>4863</v>
      </c>
      <c r="D26347">
        <v>10</v>
      </c>
      <c r="E26347" t="s">
        <v>3198</v>
      </c>
      <c r="F26347" t="s">
        <v>35745</v>
      </c>
    </row>
    <row r="26348" spans="1:6">
      <c r="A26348" t="s">
        <v>26733</v>
      </c>
      <c r="B26348" t="s">
        <v>893</v>
      </c>
      <c r="C26348" t="s">
        <v>5769</v>
      </c>
      <c r="D26348">
        <v>13.99</v>
      </c>
      <c r="E26348" t="s">
        <v>3294</v>
      </c>
      <c r="F26348" t="s">
        <v>35745</v>
      </c>
    </row>
    <row r="26349" spans="1:6">
      <c r="A26349" t="s">
        <v>26733</v>
      </c>
      <c r="B26349" t="s">
        <v>5770</v>
      </c>
      <c r="C26349" t="s">
        <v>5771</v>
      </c>
      <c r="D26349">
        <v>13.8</v>
      </c>
      <c r="E26349" t="s">
        <v>3294</v>
      </c>
      <c r="F26349" t="s">
        <v>35745</v>
      </c>
    </row>
    <row r="26350" spans="1:6">
      <c r="A26350" t="s">
        <v>26733</v>
      </c>
      <c r="B26350" t="s">
        <v>902</v>
      </c>
      <c r="C26350" t="s">
        <v>5772</v>
      </c>
      <c r="D26350">
        <v>14</v>
      </c>
      <c r="E26350" t="s">
        <v>3294</v>
      </c>
      <c r="F26350" t="s">
        <v>35744</v>
      </c>
    </row>
    <row r="26351" spans="1:6">
      <c r="A26351" t="s">
        <v>26733</v>
      </c>
      <c r="B26351" t="s">
        <v>890</v>
      </c>
      <c r="C26351" t="s">
        <v>5773</v>
      </c>
      <c r="D26351">
        <v>7.8</v>
      </c>
      <c r="E26351" t="s">
        <v>3294</v>
      </c>
      <c r="F26351" t="s">
        <v>35745</v>
      </c>
    </row>
    <row r="26352" spans="1:6">
      <c r="A26352" s="7" t="s">
        <v>34571</v>
      </c>
      <c r="B26352" t="s">
        <v>1039</v>
      </c>
      <c r="C26352" t="s">
        <v>5774</v>
      </c>
      <c r="D26352">
        <v>7.8</v>
      </c>
      <c r="E26352" t="s">
        <v>3294</v>
      </c>
      <c r="F26352" t="s">
        <v>35744</v>
      </c>
    </row>
    <row r="26353" spans="1:6">
      <c r="A26353" s="7" t="s">
        <v>34571</v>
      </c>
      <c r="B26353" t="s">
        <v>5775</v>
      </c>
      <c r="C26353" t="s">
        <v>5776</v>
      </c>
      <c r="D26353">
        <v>7.8</v>
      </c>
      <c r="E26353" t="s">
        <v>3294</v>
      </c>
      <c r="F26353" t="s">
        <v>35744</v>
      </c>
    </row>
    <row r="26354" spans="1:6">
      <c r="A26354" s="7" t="s">
        <v>34571</v>
      </c>
      <c r="B26354" t="s">
        <v>5777</v>
      </c>
      <c r="C26354" t="s">
        <v>5778</v>
      </c>
      <c r="D26354">
        <v>9.5</v>
      </c>
      <c r="E26354" t="s">
        <v>3294</v>
      </c>
      <c r="F26354" t="s">
        <v>35744</v>
      </c>
    </row>
    <row r="26355" spans="1:6">
      <c r="A26355" t="s">
        <v>26733</v>
      </c>
      <c r="B26355" t="s">
        <v>5779</v>
      </c>
      <c r="C26355" t="s">
        <v>5780</v>
      </c>
      <c r="D26355">
        <v>12.5</v>
      </c>
      <c r="E26355" t="s">
        <v>3294</v>
      </c>
      <c r="F26355" t="s">
        <v>35745</v>
      </c>
    </row>
    <row r="26356" spans="1:6">
      <c r="A26356" t="s">
        <v>26733</v>
      </c>
      <c r="B26356" t="s">
        <v>5781</v>
      </c>
      <c r="C26356" t="s">
        <v>5782</v>
      </c>
      <c r="D26356">
        <v>11</v>
      </c>
      <c r="E26356" t="s">
        <v>3294</v>
      </c>
      <c r="F26356" t="s">
        <v>35744</v>
      </c>
    </row>
  </sheetData>
  <autoFilter ref="A1:F26356" xr:uid="{30E28FBB-6F7E-49D4-AB99-3E2175E691E2}"/>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C0CF9-A273-43EC-B1EC-1004D3173BC8}">
  <dimension ref="A1:AL2153"/>
  <sheetViews>
    <sheetView workbookViewId="0"/>
  </sheetViews>
  <sheetFormatPr defaultRowHeight="15"/>
  <cols>
    <col min="1" max="1" width="15.140625" bestFit="1" customWidth="1"/>
    <col min="2" max="2" width="9" bestFit="1" customWidth="1"/>
    <col min="3" max="3" width="10.140625" bestFit="1" customWidth="1"/>
    <col min="4" max="4" width="5.85546875" bestFit="1" customWidth="1"/>
    <col min="5" max="5" width="8.5703125" bestFit="1" customWidth="1"/>
    <col min="6" max="6" width="51.42578125" bestFit="1" customWidth="1"/>
    <col min="7" max="7" width="12.42578125" bestFit="1" customWidth="1"/>
    <col min="8" max="8" width="11.7109375" bestFit="1" customWidth="1"/>
    <col min="9" max="9" width="14.42578125" bestFit="1" customWidth="1"/>
    <col min="10" max="10" width="10.42578125" bestFit="1" customWidth="1"/>
    <col min="11" max="11" width="7.28515625" bestFit="1" customWidth="1"/>
    <col min="12" max="12" width="14.85546875" bestFit="1" customWidth="1"/>
    <col min="13" max="13" width="8.140625" bestFit="1" customWidth="1"/>
    <col min="14" max="14" width="133.42578125" bestFit="1" customWidth="1"/>
    <col min="15" max="15" width="10.7109375" bestFit="1" customWidth="1"/>
    <col min="16" max="16" width="52.140625" bestFit="1" customWidth="1"/>
    <col min="17" max="17" width="9" bestFit="1" customWidth="1"/>
    <col min="18" max="18" width="59.42578125" bestFit="1" customWidth="1"/>
    <col min="19" max="19" width="36.140625" bestFit="1" customWidth="1"/>
    <col min="20" max="20" width="9" bestFit="1" customWidth="1"/>
    <col min="21" max="21" width="5.7109375" bestFit="1" customWidth="1"/>
    <col min="22" max="22" width="9.7109375" bestFit="1" customWidth="1"/>
    <col min="23" max="23" width="8.140625" bestFit="1" customWidth="1"/>
    <col min="24" max="24" width="10" bestFit="1" customWidth="1"/>
    <col min="25" max="25" width="8.140625" bestFit="1" customWidth="1"/>
    <col min="26" max="26" width="10" bestFit="1" customWidth="1"/>
    <col min="27" max="27" width="8.140625" bestFit="1" customWidth="1"/>
    <col min="28" max="28" width="10" bestFit="1" customWidth="1"/>
    <col min="29" max="29" width="56.140625" bestFit="1" customWidth="1"/>
    <col min="30" max="30" width="10" bestFit="1" customWidth="1"/>
    <col min="31" max="31" width="16" bestFit="1" customWidth="1"/>
    <col min="32" max="32" width="9.5703125" bestFit="1" customWidth="1"/>
    <col min="33" max="33" width="144.7109375" bestFit="1" customWidth="1"/>
    <col min="34" max="34" width="16.42578125" bestFit="1" customWidth="1"/>
    <col min="36" max="36" width="12.7109375" bestFit="1" customWidth="1"/>
    <col min="37" max="37" width="13.28515625" bestFit="1" customWidth="1"/>
    <col min="38" max="38" width="104.5703125" bestFit="1" customWidth="1"/>
  </cols>
  <sheetData>
    <row r="1" spans="1:38">
      <c r="A1" s="6" t="s">
        <v>38766</v>
      </c>
      <c r="B1" s="6" t="s">
        <v>38767</v>
      </c>
      <c r="C1" s="6" t="s">
        <v>38768</v>
      </c>
      <c r="D1" s="6" t="s">
        <v>38769</v>
      </c>
      <c r="E1" s="6" t="s">
        <v>38770</v>
      </c>
      <c r="F1" s="6" t="s">
        <v>38771</v>
      </c>
      <c r="G1" s="6" t="s">
        <v>38772</v>
      </c>
      <c r="H1" s="6" t="s">
        <v>38773</v>
      </c>
      <c r="I1" s="6" t="s">
        <v>38774</v>
      </c>
      <c r="J1" s="6" t="s">
        <v>38775</v>
      </c>
      <c r="K1" s="6" t="s">
        <v>38776</v>
      </c>
      <c r="L1" s="6" t="s">
        <v>38777</v>
      </c>
      <c r="M1" s="6" t="s">
        <v>38778</v>
      </c>
      <c r="N1" s="6" t="s">
        <v>38779</v>
      </c>
      <c r="O1" s="6" t="s">
        <v>38780</v>
      </c>
      <c r="P1" s="6" t="s">
        <v>38781</v>
      </c>
      <c r="Q1" s="6" t="s">
        <v>38782</v>
      </c>
      <c r="R1" s="6" t="s">
        <v>38783</v>
      </c>
      <c r="S1" s="6" t="s">
        <v>38784</v>
      </c>
      <c r="T1" s="6" t="s">
        <v>38785</v>
      </c>
      <c r="U1" s="6" t="s">
        <v>38786</v>
      </c>
      <c r="V1" s="6" t="s">
        <v>38787</v>
      </c>
      <c r="W1" s="16" t="s">
        <v>38788</v>
      </c>
      <c r="X1" s="16" t="s">
        <v>38789</v>
      </c>
      <c r="Y1" s="16" t="s">
        <v>38790</v>
      </c>
      <c r="Z1" s="16" t="s">
        <v>38791</v>
      </c>
      <c r="AA1" s="16" t="s">
        <v>38792</v>
      </c>
      <c r="AB1" s="16" t="s">
        <v>38793</v>
      </c>
      <c r="AC1" s="6" t="s">
        <v>38794</v>
      </c>
      <c r="AD1" s="6" t="s">
        <v>38795</v>
      </c>
      <c r="AE1" s="6" t="s">
        <v>38796</v>
      </c>
      <c r="AF1" s="6" t="s">
        <v>38797</v>
      </c>
      <c r="AG1" s="6" t="s">
        <v>38798</v>
      </c>
      <c r="AH1" s="6" t="s">
        <v>38799</v>
      </c>
      <c r="AI1" s="6" t="s">
        <v>38800</v>
      </c>
      <c r="AJ1" s="19" t="s">
        <v>30417</v>
      </c>
      <c r="AK1" s="19" t="s">
        <v>30418</v>
      </c>
      <c r="AL1" s="17" t="s">
        <v>38801</v>
      </c>
    </row>
    <row r="2" spans="1:38">
      <c r="A2" s="15" t="str">
        <f>TEXT(B2,"00000000")&amp;TEXT(C2,"0000")&amp;""&amp;TEXT(D2,"00")</f>
        <v>03684341000111</v>
      </c>
      <c r="B2">
        <v>3684341</v>
      </c>
      <c r="C2">
        <v>1</v>
      </c>
      <c r="D2">
        <v>11</v>
      </c>
      <c r="E2">
        <v>1</v>
      </c>
      <c r="F2" t="s">
        <v>30425</v>
      </c>
      <c r="G2">
        <v>2</v>
      </c>
      <c r="H2">
        <v>20051103</v>
      </c>
      <c r="I2">
        <v>0</v>
      </c>
      <c r="J2" t="s">
        <v>35783</v>
      </c>
      <c r="K2" t="s">
        <v>35783</v>
      </c>
      <c r="L2">
        <v>20000302</v>
      </c>
      <c r="M2">
        <v>5611201</v>
      </c>
      <c r="N2" t="s">
        <v>35783</v>
      </c>
      <c r="O2" t="s">
        <v>38802</v>
      </c>
      <c r="P2" t="s">
        <v>38803</v>
      </c>
      <c r="Q2" t="s">
        <v>38804</v>
      </c>
      <c r="R2" t="s">
        <v>35783</v>
      </c>
      <c r="S2" t="s">
        <v>38805</v>
      </c>
      <c r="T2">
        <v>68534100</v>
      </c>
      <c r="U2" t="s">
        <v>38806</v>
      </c>
      <c r="V2">
        <v>6545</v>
      </c>
      <c r="W2" s="15"/>
      <c r="X2" s="15"/>
      <c r="Y2" s="15"/>
      <c r="Z2" s="15"/>
      <c r="AA2" s="15"/>
      <c r="AB2" s="15"/>
      <c r="AC2" t="s">
        <v>35783</v>
      </c>
      <c r="AD2" t="s">
        <v>35783</v>
      </c>
      <c r="AE2" t="s">
        <v>35783</v>
      </c>
      <c r="AF2" t="s">
        <v>30423</v>
      </c>
      <c r="AG2" t="s">
        <v>30424</v>
      </c>
      <c r="AH2" t="s">
        <v>38807</v>
      </c>
      <c r="AI2" t="s">
        <v>4709</v>
      </c>
      <c r="AJ2" s="18">
        <f>VLOOKUP(AI2,[1]Geoloc!B:D,2,0)</f>
        <v>-23.713849993</v>
      </c>
      <c r="AK2" s="18">
        <f>VLOOKUP(AI2,[1]Geoloc!B:D,3,0)</f>
        <v>-46.852440587700002</v>
      </c>
      <c r="AL2" s="18" t="str">
        <f>O2&amp;" "&amp;P2&amp;", "&amp;Q2&amp;" - "&amp;S2&amp;" - Itapecerica da Serra/SP"</f>
        <v>AVENIDA XV DE NOVEMBRO, 72 - CENTRO - Itapecerica da Serra/SP</v>
      </c>
    </row>
    <row r="3" spans="1:38">
      <c r="A3" s="15" t="str">
        <f t="shared" ref="A3:A66" si="0">TEXT(B3,"00000000")&amp;TEXT(C3,"0000")&amp;""&amp;TEXT(D3,"00")</f>
        <v>03886584000132</v>
      </c>
      <c r="B3">
        <v>3886584</v>
      </c>
      <c r="C3">
        <v>1</v>
      </c>
      <c r="D3">
        <v>32</v>
      </c>
      <c r="E3">
        <v>1</v>
      </c>
      <c r="F3" t="s">
        <v>35783</v>
      </c>
      <c r="G3">
        <v>2</v>
      </c>
      <c r="H3">
        <v>20051103</v>
      </c>
      <c r="I3">
        <v>0</v>
      </c>
      <c r="J3" t="s">
        <v>35783</v>
      </c>
      <c r="K3" t="s">
        <v>35783</v>
      </c>
      <c r="L3">
        <v>20000616</v>
      </c>
      <c r="M3">
        <v>4721104</v>
      </c>
      <c r="N3" t="s">
        <v>35783</v>
      </c>
      <c r="O3" t="s">
        <v>38808</v>
      </c>
      <c r="P3" t="s">
        <v>38809</v>
      </c>
      <c r="Q3" t="s">
        <v>38810</v>
      </c>
      <c r="R3" t="s">
        <v>35783</v>
      </c>
      <c r="S3" t="s">
        <v>38805</v>
      </c>
      <c r="T3">
        <v>68507100</v>
      </c>
      <c r="U3" t="s">
        <v>38806</v>
      </c>
      <c r="V3">
        <v>6545</v>
      </c>
      <c r="W3" s="15"/>
      <c r="X3" s="15"/>
      <c r="Y3" s="15"/>
      <c r="Z3" s="15"/>
      <c r="AA3" s="15"/>
      <c r="AB3" s="15"/>
      <c r="AC3" t="s">
        <v>35783</v>
      </c>
      <c r="AD3" t="s">
        <v>35783</v>
      </c>
      <c r="AE3" t="s">
        <v>35783</v>
      </c>
      <c r="AF3" t="s">
        <v>30428</v>
      </c>
      <c r="AG3" t="s">
        <v>30429</v>
      </c>
      <c r="AH3" t="s">
        <v>38807</v>
      </c>
      <c r="AI3" t="s">
        <v>30426</v>
      </c>
      <c r="AJ3" s="18">
        <f>VLOOKUP(AI3,[1]Geoloc!B:D,2,0)</f>
        <v>-23.715919995299998</v>
      </c>
      <c r="AK3" s="18">
        <f>VLOOKUP(AI3,[1]Geoloc!B:D,3,0)</f>
        <v>-46.847820367399997</v>
      </c>
      <c r="AL3" s="18" t="str">
        <f t="shared" ref="AL3:AL66" si="1">O3&amp;" "&amp;P3&amp;", "&amp;Q3&amp;" - "&amp;S3&amp;" - Itapecerica da Serra/SP"</f>
        <v>RUA HENRIQUE SOTTER FERNANDES, 38 - CENTRO - Itapecerica da Serra/SP</v>
      </c>
    </row>
    <row r="4" spans="1:38">
      <c r="A4" s="15" t="str">
        <f t="shared" si="0"/>
        <v>05906173000197</v>
      </c>
      <c r="B4">
        <v>5906173</v>
      </c>
      <c r="C4">
        <v>1</v>
      </c>
      <c r="D4">
        <v>97</v>
      </c>
      <c r="E4">
        <v>1</v>
      </c>
      <c r="F4" t="s">
        <v>35783</v>
      </c>
      <c r="G4">
        <v>2</v>
      </c>
      <c r="H4">
        <v>20240125</v>
      </c>
      <c r="I4">
        <v>0</v>
      </c>
      <c r="J4" t="s">
        <v>35783</v>
      </c>
      <c r="K4" t="s">
        <v>35783</v>
      </c>
      <c r="L4">
        <v>20030604</v>
      </c>
      <c r="M4">
        <v>4639701</v>
      </c>
      <c r="N4" t="s">
        <v>38811</v>
      </c>
      <c r="O4" t="s">
        <v>35783</v>
      </c>
      <c r="P4" t="s">
        <v>38812</v>
      </c>
      <c r="Q4" t="s">
        <v>38813</v>
      </c>
      <c r="R4" t="s">
        <v>35783</v>
      </c>
      <c r="S4" t="s">
        <v>38814</v>
      </c>
      <c r="T4">
        <v>68567500</v>
      </c>
      <c r="U4" t="s">
        <v>38806</v>
      </c>
      <c r="V4">
        <v>6545</v>
      </c>
      <c r="W4" s="15"/>
      <c r="X4" s="15"/>
      <c r="Y4" s="15"/>
      <c r="Z4" s="15"/>
      <c r="AA4" s="15"/>
      <c r="AB4" s="15"/>
      <c r="AC4" t="s">
        <v>35783</v>
      </c>
      <c r="AD4" t="s">
        <v>35783</v>
      </c>
      <c r="AE4" t="s">
        <v>35783</v>
      </c>
      <c r="AF4" t="s">
        <v>30432</v>
      </c>
      <c r="AG4" t="s">
        <v>30433</v>
      </c>
      <c r="AH4" t="s">
        <v>38807</v>
      </c>
      <c r="AI4" t="s">
        <v>30430</v>
      </c>
      <c r="AJ4" s="18">
        <f>VLOOKUP(AI4,[1]Geoloc!B:D,2,0)</f>
        <v>-23.716999999999999</v>
      </c>
      <c r="AK4" s="18">
        <f>VLOOKUP(AI4,[1]Geoloc!B:D,3,0)</f>
        <v>-46.853816820200002</v>
      </c>
      <c r="AL4" s="18" t="str">
        <f t="shared" si="1"/>
        <v xml:space="preserve"> RUS DISNEYLANDIA, 01 - JARDIM DINIZ - Itapecerica da Serra/SP</v>
      </c>
    </row>
    <row r="5" spans="1:38">
      <c r="A5" s="15" t="str">
        <f t="shared" si="0"/>
        <v>04365394000132</v>
      </c>
      <c r="B5">
        <v>4365394</v>
      </c>
      <c r="C5">
        <v>1</v>
      </c>
      <c r="D5">
        <v>32</v>
      </c>
      <c r="E5">
        <v>1</v>
      </c>
      <c r="F5" t="s">
        <v>35783</v>
      </c>
      <c r="G5">
        <v>2</v>
      </c>
      <c r="H5">
        <v>20220224</v>
      </c>
      <c r="I5">
        <v>0</v>
      </c>
      <c r="J5" t="s">
        <v>35783</v>
      </c>
      <c r="K5" t="s">
        <v>35783</v>
      </c>
      <c r="L5">
        <v>20010328</v>
      </c>
      <c r="M5">
        <v>5611203</v>
      </c>
      <c r="N5" t="s">
        <v>35783</v>
      </c>
      <c r="O5" t="s">
        <v>38808</v>
      </c>
      <c r="P5" t="s">
        <v>38815</v>
      </c>
      <c r="Q5" t="s">
        <v>38816</v>
      </c>
      <c r="R5" t="s">
        <v>35783</v>
      </c>
      <c r="S5" t="s">
        <v>38805</v>
      </c>
      <c r="T5">
        <v>68501100</v>
      </c>
      <c r="U5" t="s">
        <v>38806</v>
      </c>
      <c r="V5">
        <v>6545</v>
      </c>
      <c r="W5" s="15">
        <v>110</v>
      </c>
      <c r="X5" s="15">
        <v>47888899</v>
      </c>
      <c r="Y5" s="15">
        <v>110</v>
      </c>
      <c r="Z5" s="15">
        <v>47888894</v>
      </c>
      <c r="AA5" s="15">
        <v>110</v>
      </c>
      <c r="AB5" s="15">
        <v>47889998</v>
      </c>
      <c r="AC5" t="s">
        <v>35784</v>
      </c>
      <c r="AD5" t="s">
        <v>35783</v>
      </c>
      <c r="AE5" t="s">
        <v>35783</v>
      </c>
      <c r="AF5" t="s">
        <v>30423</v>
      </c>
      <c r="AG5" t="s">
        <v>30424</v>
      </c>
      <c r="AH5" t="s">
        <v>38807</v>
      </c>
      <c r="AI5" t="s">
        <v>30434</v>
      </c>
      <c r="AJ5" s="18">
        <f>VLOOKUP(AI5,[1]Geoloc!B:D,2,0)</f>
        <v>-23.716729998999998</v>
      </c>
      <c r="AK5" s="18">
        <f>VLOOKUP(AI5,[1]Geoloc!B:D,3,0)</f>
        <v>-46.848705092000003</v>
      </c>
      <c r="AL5" s="18" t="str">
        <f t="shared" si="1"/>
        <v>RUA PEDRO JOSE ROTGER DOMINGUES, 36 - CENTRO - Itapecerica da Serra/SP</v>
      </c>
    </row>
    <row r="6" spans="1:38">
      <c r="A6" s="15" t="str">
        <f t="shared" si="0"/>
        <v>06263725000159</v>
      </c>
      <c r="B6">
        <v>6263725</v>
      </c>
      <c r="C6">
        <v>1</v>
      </c>
      <c r="D6">
        <v>59</v>
      </c>
      <c r="E6">
        <v>1</v>
      </c>
      <c r="F6" t="s">
        <v>30439</v>
      </c>
      <c r="G6">
        <v>2</v>
      </c>
      <c r="H6">
        <v>0</v>
      </c>
      <c r="I6">
        <v>0</v>
      </c>
      <c r="J6" t="s">
        <v>35783</v>
      </c>
      <c r="K6" t="s">
        <v>35783</v>
      </c>
      <c r="L6">
        <v>20040513</v>
      </c>
      <c r="M6">
        <v>4711302</v>
      </c>
      <c r="N6" t="s">
        <v>38817</v>
      </c>
      <c r="O6" t="s">
        <v>38802</v>
      </c>
      <c r="P6" t="s">
        <v>38818</v>
      </c>
      <c r="Q6" t="s">
        <v>38819</v>
      </c>
      <c r="R6" t="s">
        <v>35783</v>
      </c>
      <c r="S6" t="s">
        <v>38820</v>
      </c>
      <c r="T6">
        <v>68520900</v>
      </c>
      <c r="U6" t="s">
        <v>38806</v>
      </c>
      <c r="V6">
        <v>6545</v>
      </c>
      <c r="W6" s="15">
        <v>110</v>
      </c>
      <c r="X6" s="15">
        <v>45047000</v>
      </c>
      <c r="Y6" s="15"/>
      <c r="Z6" s="15"/>
      <c r="AA6" s="15"/>
      <c r="AB6" s="15"/>
      <c r="AC6" t="s">
        <v>35788</v>
      </c>
      <c r="AD6" t="s">
        <v>35783</v>
      </c>
      <c r="AE6" t="s">
        <v>35783</v>
      </c>
      <c r="AF6" t="s">
        <v>30437</v>
      </c>
      <c r="AG6" t="s">
        <v>30438</v>
      </c>
      <c r="AH6" t="s">
        <v>38807</v>
      </c>
      <c r="AI6" t="s">
        <v>4722</v>
      </c>
      <c r="AJ6" s="18">
        <f>VLOOKUP(AI6,[1]Geoloc!B:D,2,0)</f>
        <v>-23.716999999999999</v>
      </c>
      <c r="AK6" s="18">
        <f>VLOOKUP(AI6,[1]Geoloc!B:D,3,0)</f>
        <v>-46.846837341899999</v>
      </c>
      <c r="AL6" s="18" t="str">
        <f t="shared" si="1"/>
        <v>AVENIDA MARANHAO, 235 - PARQUE PARAISO - Itapecerica da Serra/SP</v>
      </c>
    </row>
    <row r="7" spans="1:38">
      <c r="A7" s="15" t="str">
        <f t="shared" si="0"/>
        <v>02838315000138</v>
      </c>
      <c r="B7">
        <v>2838315</v>
      </c>
      <c r="C7">
        <v>1</v>
      </c>
      <c r="D7">
        <v>38</v>
      </c>
      <c r="E7">
        <v>1</v>
      </c>
      <c r="F7" t="s">
        <v>30443</v>
      </c>
      <c r="G7">
        <v>2</v>
      </c>
      <c r="H7">
        <v>20051103</v>
      </c>
      <c r="I7">
        <v>0</v>
      </c>
      <c r="J7" t="s">
        <v>35783</v>
      </c>
      <c r="K7" t="s">
        <v>35783</v>
      </c>
      <c r="L7">
        <v>19980710</v>
      </c>
      <c r="M7">
        <v>4712100</v>
      </c>
      <c r="N7" t="s">
        <v>38821</v>
      </c>
      <c r="O7" t="s">
        <v>38808</v>
      </c>
      <c r="P7" t="s">
        <v>38822</v>
      </c>
      <c r="Q7" t="s">
        <v>38823</v>
      </c>
      <c r="R7" t="s">
        <v>38824</v>
      </c>
      <c r="S7" t="s">
        <v>38825</v>
      </c>
      <c r="T7">
        <v>68665000</v>
      </c>
      <c r="U7" t="s">
        <v>38806</v>
      </c>
      <c r="V7">
        <v>6545</v>
      </c>
      <c r="W7" s="15">
        <v>110</v>
      </c>
      <c r="X7" s="15">
        <v>58732666</v>
      </c>
      <c r="Y7" s="15"/>
      <c r="Z7" s="15"/>
      <c r="AA7" s="15">
        <v>110</v>
      </c>
      <c r="AB7" s="15">
        <v>31068202</v>
      </c>
      <c r="AC7" t="s">
        <v>35783</v>
      </c>
      <c r="AD7" t="s">
        <v>35783</v>
      </c>
      <c r="AE7" t="s">
        <v>35783</v>
      </c>
      <c r="AF7" t="s">
        <v>30441</v>
      </c>
      <c r="AG7" t="s">
        <v>30442</v>
      </c>
      <c r="AH7" t="s">
        <v>38807</v>
      </c>
      <c r="AI7" t="s">
        <v>4690</v>
      </c>
      <c r="AJ7" s="18">
        <f>VLOOKUP(AI7,[1]Geoloc!B:D,2,0)</f>
        <v>-23.724830001000001</v>
      </c>
      <c r="AK7" s="18">
        <f>VLOOKUP(AI7,[1]Geoloc!B:D,3,0)</f>
        <v>-46.840447699899997</v>
      </c>
      <c r="AL7" s="18" t="str">
        <f t="shared" si="1"/>
        <v>RUA SOLIMOES, 2065 - CIDADE SANTA JULIA - Itapecerica da Serra/SP</v>
      </c>
    </row>
    <row r="8" spans="1:38">
      <c r="A8" s="15" t="str">
        <f t="shared" si="0"/>
        <v>02968042000146</v>
      </c>
      <c r="B8">
        <v>2968042</v>
      </c>
      <c r="C8">
        <v>1</v>
      </c>
      <c r="D8">
        <v>46</v>
      </c>
      <c r="E8">
        <v>1</v>
      </c>
      <c r="F8" t="s">
        <v>38826</v>
      </c>
      <c r="G8">
        <v>2</v>
      </c>
      <c r="H8">
        <v>20221031</v>
      </c>
      <c r="I8">
        <v>0</v>
      </c>
      <c r="J8" t="s">
        <v>35783</v>
      </c>
      <c r="K8" t="s">
        <v>35783</v>
      </c>
      <c r="L8">
        <v>19980603</v>
      </c>
      <c r="M8">
        <v>4711301</v>
      </c>
      <c r="N8" t="s">
        <v>35783</v>
      </c>
      <c r="O8" t="s">
        <v>38808</v>
      </c>
      <c r="P8" t="s">
        <v>38827</v>
      </c>
      <c r="Q8" t="s">
        <v>38828</v>
      </c>
      <c r="R8" t="s">
        <v>38829</v>
      </c>
      <c r="S8" t="s">
        <v>38830</v>
      </c>
      <c r="T8">
        <v>68534700</v>
      </c>
      <c r="U8" t="s">
        <v>38806</v>
      </c>
      <c r="V8">
        <v>6545</v>
      </c>
      <c r="W8" s="15">
        <v>110</v>
      </c>
      <c r="X8" s="15">
        <v>35350953</v>
      </c>
      <c r="Y8" s="15"/>
      <c r="Z8" s="15"/>
      <c r="AA8" s="15">
        <v>110</v>
      </c>
      <c r="AB8" s="15">
        <v>35070712</v>
      </c>
      <c r="AC8" t="s">
        <v>35792</v>
      </c>
      <c r="AD8" t="s">
        <v>35783</v>
      </c>
      <c r="AE8" t="s">
        <v>35783</v>
      </c>
      <c r="AF8" t="s">
        <v>30437</v>
      </c>
      <c r="AG8" t="s">
        <v>30438</v>
      </c>
      <c r="AH8" t="s">
        <v>38807</v>
      </c>
      <c r="AI8" t="s">
        <v>30444</v>
      </c>
      <c r="AJ8" s="18">
        <f>VLOOKUP(AI8,[1]Geoloc!B:D,2,0)</f>
        <v>-23.720240002699999</v>
      </c>
      <c r="AK8" s="18">
        <f>VLOOKUP(AI8,[1]Geoloc!B:D,3,0)</f>
        <v>-46.8525388853</v>
      </c>
      <c r="AL8" s="18" t="str">
        <f t="shared" si="1"/>
        <v>RUA TRIUNFO, 25 - JARDIM ITAPECERICA - Itapecerica da Serra/SP</v>
      </c>
    </row>
    <row r="9" spans="1:38">
      <c r="A9" s="15" t="str">
        <f t="shared" si="0"/>
        <v>06945279000162</v>
      </c>
      <c r="B9">
        <v>6945279</v>
      </c>
      <c r="C9">
        <v>1</v>
      </c>
      <c r="D9">
        <v>62</v>
      </c>
      <c r="E9">
        <v>1</v>
      </c>
      <c r="F9" t="s">
        <v>30449</v>
      </c>
      <c r="G9">
        <v>2</v>
      </c>
      <c r="H9">
        <v>20190624</v>
      </c>
      <c r="I9">
        <v>0</v>
      </c>
      <c r="J9" t="s">
        <v>35783</v>
      </c>
      <c r="K9" t="s">
        <v>35783</v>
      </c>
      <c r="L9">
        <v>20040802</v>
      </c>
      <c r="M9">
        <v>4729699</v>
      </c>
      <c r="N9" t="s">
        <v>38831</v>
      </c>
      <c r="O9" t="s">
        <v>38802</v>
      </c>
      <c r="P9" t="s">
        <v>38832</v>
      </c>
      <c r="Q9" t="s">
        <v>38833</v>
      </c>
      <c r="R9" t="s">
        <v>35783</v>
      </c>
      <c r="S9" t="s">
        <v>38834</v>
      </c>
      <c r="T9">
        <v>68567000</v>
      </c>
      <c r="U9" t="s">
        <v>38806</v>
      </c>
      <c r="V9">
        <v>6545</v>
      </c>
      <c r="W9" s="15">
        <v>110</v>
      </c>
      <c r="X9" s="15">
        <v>54391157</v>
      </c>
      <c r="Y9" s="15"/>
      <c r="Z9" s="15"/>
      <c r="AA9" s="15"/>
      <c r="AB9" s="15"/>
      <c r="AC9" t="s">
        <v>35795</v>
      </c>
      <c r="AD9" t="s">
        <v>35783</v>
      </c>
      <c r="AE9" t="s">
        <v>35783</v>
      </c>
      <c r="AF9" t="s">
        <v>30447</v>
      </c>
      <c r="AG9" t="s">
        <v>30448</v>
      </c>
      <c r="AH9" t="s">
        <v>38807</v>
      </c>
      <c r="AI9" t="s">
        <v>4733</v>
      </c>
      <c r="AJ9" s="18">
        <f>VLOOKUP(AI9,[1]Geoloc!B:D,2,0)</f>
        <v>-23.721320001799999</v>
      </c>
      <c r="AK9" s="18">
        <f>VLOOKUP(AI9,[1]Geoloc!B:D,3,0)</f>
        <v>-46.853718511799997</v>
      </c>
      <c r="AL9" s="18" t="str">
        <f t="shared" si="1"/>
        <v>AVENIDA SOLDADO-POLICIA MILITAR GILBERTO AUGUSTINHO, 374 - JARDIM VALO VELHO - Itapecerica da Serra/SP</v>
      </c>
    </row>
    <row r="10" spans="1:38">
      <c r="A10" s="15" t="str">
        <f t="shared" si="0"/>
        <v>59058511000107</v>
      </c>
      <c r="B10">
        <v>59058511</v>
      </c>
      <c r="C10">
        <v>1</v>
      </c>
      <c r="D10">
        <v>7</v>
      </c>
      <c r="E10">
        <v>1</v>
      </c>
      <c r="F10" t="s">
        <v>30454</v>
      </c>
      <c r="G10">
        <v>2</v>
      </c>
      <c r="H10">
        <v>20051103</v>
      </c>
      <c r="I10">
        <v>0</v>
      </c>
      <c r="J10" t="s">
        <v>35783</v>
      </c>
      <c r="K10" t="s">
        <v>35783</v>
      </c>
      <c r="L10">
        <v>19920512</v>
      </c>
      <c r="M10">
        <v>1091102</v>
      </c>
      <c r="N10" t="s">
        <v>38817</v>
      </c>
      <c r="O10" t="s">
        <v>38808</v>
      </c>
      <c r="P10" t="s">
        <v>38835</v>
      </c>
      <c r="Q10" t="s">
        <v>38836</v>
      </c>
      <c r="R10" t="s">
        <v>35783</v>
      </c>
      <c r="S10" t="s">
        <v>38830</v>
      </c>
      <c r="T10">
        <v>68534000</v>
      </c>
      <c r="U10" t="s">
        <v>38806</v>
      </c>
      <c r="V10">
        <v>6545</v>
      </c>
      <c r="W10" s="15">
        <v>110</v>
      </c>
      <c r="X10" s="15">
        <v>46662010</v>
      </c>
      <c r="Y10" s="15"/>
      <c r="Z10" s="15"/>
      <c r="AA10" s="15"/>
      <c r="AB10" s="15"/>
      <c r="AC10" t="s">
        <v>35797</v>
      </c>
      <c r="AD10" t="s">
        <v>35783</v>
      </c>
      <c r="AE10" t="s">
        <v>35783</v>
      </c>
      <c r="AF10" t="s">
        <v>30452</v>
      </c>
      <c r="AG10" t="s">
        <v>30453</v>
      </c>
      <c r="AH10" t="s">
        <v>38807</v>
      </c>
      <c r="AI10" t="s">
        <v>30450</v>
      </c>
      <c r="AJ10" s="18">
        <f>VLOOKUP(AI10,[1]Geoloc!B:D,2,0)</f>
        <v>-23.720150003699999</v>
      </c>
      <c r="AK10" s="18">
        <f>VLOOKUP(AI10,[1]Geoloc!B:D,3,0)</f>
        <v>-46.852440584100002</v>
      </c>
      <c r="AL10" s="18" t="str">
        <f t="shared" si="1"/>
        <v>RUA TAQUARAL, 576 - JARDIM ITAPECERICA - Itapecerica da Serra/SP</v>
      </c>
    </row>
    <row r="11" spans="1:38">
      <c r="A11" s="15" t="str">
        <f t="shared" si="0"/>
        <v>59432815000192</v>
      </c>
      <c r="B11">
        <v>59432815</v>
      </c>
      <c r="C11">
        <v>1</v>
      </c>
      <c r="D11">
        <v>92</v>
      </c>
      <c r="E11">
        <v>1</v>
      </c>
      <c r="F11" t="s">
        <v>35783</v>
      </c>
      <c r="G11">
        <v>2</v>
      </c>
      <c r="H11">
        <v>20051103</v>
      </c>
      <c r="I11">
        <v>0</v>
      </c>
      <c r="J11" t="s">
        <v>35783</v>
      </c>
      <c r="K11" t="s">
        <v>35783</v>
      </c>
      <c r="L11">
        <v>19880912</v>
      </c>
      <c r="M11">
        <v>4639701</v>
      </c>
      <c r="N11" t="s">
        <v>38811</v>
      </c>
      <c r="O11" t="s">
        <v>38808</v>
      </c>
      <c r="P11" t="s">
        <v>38837</v>
      </c>
      <c r="Q11" t="s">
        <v>38838</v>
      </c>
      <c r="R11" t="s">
        <v>38839</v>
      </c>
      <c r="S11" t="s">
        <v>38840</v>
      </c>
      <c r="T11">
        <v>68821600</v>
      </c>
      <c r="U11" t="s">
        <v>38806</v>
      </c>
      <c r="V11">
        <v>6545</v>
      </c>
      <c r="W11" s="15">
        <v>110</v>
      </c>
      <c r="X11" s="15">
        <v>41471572</v>
      </c>
      <c r="Y11" s="15"/>
      <c r="Z11" s="15"/>
      <c r="AA11" s="15"/>
      <c r="AB11" s="15"/>
      <c r="AC11" t="s">
        <v>35783</v>
      </c>
      <c r="AD11" t="s">
        <v>35783</v>
      </c>
      <c r="AE11" t="s">
        <v>35783</v>
      </c>
      <c r="AF11" t="s">
        <v>30432</v>
      </c>
      <c r="AG11" t="s">
        <v>30433</v>
      </c>
      <c r="AH11" t="s">
        <v>38807</v>
      </c>
      <c r="AI11" t="s">
        <v>30455</v>
      </c>
      <c r="AJ11" s="18">
        <f>VLOOKUP(AI11,[1]Geoloc!B:D,2,0)</f>
        <v>-23.7231200045</v>
      </c>
      <c r="AK11" s="18">
        <f>VLOOKUP(AI11,[1]Geoloc!B:D,3,0)</f>
        <v>-46.855684560500002</v>
      </c>
      <c r="AL11" s="18" t="str">
        <f t="shared" si="1"/>
        <v>RUA JOSE RODRIGUES DE OLIVEIRA JUNIOR, 181 - POTUVERA - Itapecerica da Serra/SP</v>
      </c>
    </row>
    <row r="12" spans="1:38">
      <c r="A12" s="15" t="str">
        <f t="shared" si="0"/>
        <v>60356995000150</v>
      </c>
      <c r="B12">
        <v>60356995</v>
      </c>
      <c r="C12">
        <v>1</v>
      </c>
      <c r="D12">
        <v>50</v>
      </c>
      <c r="E12">
        <v>1</v>
      </c>
      <c r="F12" t="s">
        <v>35783</v>
      </c>
      <c r="G12">
        <v>2</v>
      </c>
      <c r="H12">
        <v>20051103</v>
      </c>
      <c r="I12">
        <v>0</v>
      </c>
      <c r="J12" t="s">
        <v>35783</v>
      </c>
      <c r="K12" t="s">
        <v>35783</v>
      </c>
      <c r="L12">
        <v>19890419</v>
      </c>
      <c r="M12">
        <v>4721102</v>
      </c>
      <c r="N12" t="s">
        <v>35783</v>
      </c>
      <c r="O12" t="s">
        <v>38808</v>
      </c>
      <c r="P12" t="s">
        <v>38841</v>
      </c>
      <c r="Q12" t="s">
        <v>38842</v>
      </c>
      <c r="R12" t="s">
        <v>38843</v>
      </c>
      <c r="S12" t="s">
        <v>38805</v>
      </c>
      <c r="T12">
        <v>68710000</v>
      </c>
      <c r="U12" t="s">
        <v>38806</v>
      </c>
      <c r="V12">
        <v>6545</v>
      </c>
      <c r="W12" s="15">
        <v>110</v>
      </c>
      <c r="X12" s="15">
        <v>23482359</v>
      </c>
      <c r="Y12" s="15"/>
      <c r="Z12" s="15"/>
      <c r="AA12" s="15"/>
      <c r="AB12" s="15"/>
      <c r="AC12" t="s">
        <v>35800</v>
      </c>
      <c r="AD12" t="s">
        <v>35783</v>
      </c>
      <c r="AE12" t="s">
        <v>35783</v>
      </c>
      <c r="AF12" t="s">
        <v>30428</v>
      </c>
      <c r="AG12" t="s">
        <v>30429</v>
      </c>
      <c r="AH12" t="s">
        <v>38807</v>
      </c>
      <c r="AI12" t="s">
        <v>30457</v>
      </c>
      <c r="AJ12" s="18">
        <f>VLOOKUP(AI12,[1]Geoloc!B:D,2,0)</f>
        <v>-23.7080899929</v>
      </c>
      <c r="AK12" s="18">
        <f>VLOOKUP(AI12,[1]Geoloc!B:D,3,0)</f>
        <v>-46.839268065799999</v>
      </c>
      <c r="AL12" s="18" t="str">
        <f t="shared" si="1"/>
        <v>RUA MANOEL MAXIMINO DA ROSA, 360 - CENTRO - Itapecerica da Serra/SP</v>
      </c>
    </row>
    <row r="13" spans="1:38">
      <c r="A13" s="15" t="str">
        <f t="shared" si="0"/>
        <v>07312712000195</v>
      </c>
      <c r="B13">
        <v>7312712</v>
      </c>
      <c r="C13">
        <v>1</v>
      </c>
      <c r="D13">
        <v>95</v>
      </c>
      <c r="E13">
        <v>1</v>
      </c>
      <c r="F13" t="s">
        <v>30461</v>
      </c>
      <c r="G13">
        <v>2</v>
      </c>
      <c r="H13">
        <v>0</v>
      </c>
      <c r="I13">
        <v>0</v>
      </c>
      <c r="J13" t="s">
        <v>35783</v>
      </c>
      <c r="K13" t="s">
        <v>35783</v>
      </c>
      <c r="L13">
        <v>20050323</v>
      </c>
      <c r="M13">
        <v>1091102</v>
      </c>
      <c r="N13" t="s">
        <v>35783</v>
      </c>
      <c r="O13" t="s">
        <v>38802</v>
      </c>
      <c r="P13" t="s">
        <v>38844</v>
      </c>
      <c r="Q13" t="s">
        <v>38845</v>
      </c>
      <c r="R13" t="s">
        <v>35783</v>
      </c>
      <c r="S13" t="s">
        <v>38820</v>
      </c>
      <c r="T13">
        <v>68520000</v>
      </c>
      <c r="U13" t="s">
        <v>38806</v>
      </c>
      <c r="V13">
        <v>6545</v>
      </c>
      <c r="W13" s="15">
        <v>110</v>
      </c>
      <c r="X13" s="15">
        <v>46671246</v>
      </c>
      <c r="Y13" s="15"/>
      <c r="Z13" s="15"/>
      <c r="AA13" s="15">
        <v>110</v>
      </c>
      <c r="AB13" s="15">
        <v>466712460</v>
      </c>
      <c r="AC13" t="s">
        <v>35802</v>
      </c>
      <c r="AD13" t="s">
        <v>35783</v>
      </c>
      <c r="AE13" t="s">
        <v>35783</v>
      </c>
      <c r="AF13" t="s">
        <v>30452</v>
      </c>
      <c r="AG13" t="s">
        <v>30453</v>
      </c>
      <c r="AH13" t="s">
        <v>38807</v>
      </c>
      <c r="AI13" t="s">
        <v>30459</v>
      </c>
      <c r="AJ13" s="18">
        <f>VLOOKUP(AI13,[1]Geoloc!B:D,2,0)</f>
        <v>-23.715109994700001</v>
      </c>
      <c r="AK13" s="18">
        <f>VLOOKUP(AI13,[1]Geoloc!B:D,3,0)</f>
        <v>-46.848999999999997</v>
      </c>
      <c r="AL13" s="18" t="str">
        <f t="shared" si="1"/>
        <v>AVENIDA PIAUI, 549 - PARQUE PARAISO - Itapecerica da Serra/SP</v>
      </c>
    </row>
    <row r="14" spans="1:38">
      <c r="A14" s="15" t="str">
        <f t="shared" si="0"/>
        <v>48543540000148</v>
      </c>
      <c r="B14">
        <v>48543540</v>
      </c>
      <c r="C14">
        <v>1</v>
      </c>
      <c r="D14">
        <v>48</v>
      </c>
      <c r="E14">
        <v>1</v>
      </c>
      <c r="F14" t="s">
        <v>35783</v>
      </c>
      <c r="G14">
        <v>2</v>
      </c>
      <c r="H14">
        <v>20001223</v>
      </c>
      <c r="I14">
        <v>0</v>
      </c>
      <c r="J14" t="s">
        <v>35783</v>
      </c>
      <c r="K14" t="s">
        <v>35783</v>
      </c>
      <c r="L14">
        <v>19820118</v>
      </c>
      <c r="M14">
        <v>5611201</v>
      </c>
      <c r="N14" t="s">
        <v>35783</v>
      </c>
      <c r="O14" t="s">
        <v>38846</v>
      </c>
      <c r="P14" t="s">
        <v>38847</v>
      </c>
      <c r="Q14" t="s">
        <v>38848</v>
      </c>
      <c r="R14" t="s">
        <v>38849</v>
      </c>
      <c r="S14" t="s">
        <v>38840</v>
      </c>
      <c r="T14">
        <v>68827000</v>
      </c>
      <c r="U14" t="s">
        <v>38806</v>
      </c>
      <c r="V14">
        <v>6545</v>
      </c>
      <c r="W14" s="15"/>
      <c r="X14" s="15"/>
      <c r="Y14" s="15"/>
      <c r="Z14" s="15"/>
      <c r="AA14" s="15"/>
      <c r="AB14" s="15"/>
      <c r="AC14" t="s">
        <v>35783</v>
      </c>
      <c r="AD14" t="s">
        <v>35783</v>
      </c>
      <c r="AE14" t="s">
        <v>35783</v>
      </c>
      <c r="AF14" t="s">
        <v>30423</v>
      </c>
      <c r="AG14" t="s">
        <v>30424</v>
      </c>
      <c r="AH14" t="s">
        <v>38807</v>
      </c>
      <c r="AI14" t="s">
        <v>4684</v>
      </c>
      <c r="AJ14" s="18">
        <f>VLOOKUP(AI14,[1]Geoloc!B:D,2,0)</f>
        <v>-23.7273500015</v>
      </c>
      <c r="AK14" s="18">
        <f>VLOOKUP(AI14,[1]Geoloc!B:D,3,0)</f>
        <v>-46.848999999999997</v>
      </c>
      <c r="AL14" s="18" t="str">
        <f t="shared" si="1"/>
        <v>RODOVIA REGIS BITTENCOURT, S/N - POTUVERA - Itapecerica da Serra/SP</v>
      </c>
    </row>
    <row r="15" spans="1:38">
      <c r="A15" s="15" t="str">
        <f t="shared" si="0"/>
        <v>04812819000104</v>
      </c>
      <c r="B15">
        <v>4812819</v>
      </c>
      <c r="C15">
        <v>1</v>
      </c>
      <c r="D15">
        <v>4</v>
      </c>
      <c r="E15">
        <v>1</v>
      </c>
      <c r="F15" t="s">
        <v>35783</v>
      </c>
      <c r="G15">
        <v>2</v>
      </c>
      <c r="H15">
        <v>20011210</v>
      </c>
      <c r="I15">
        <v>0</v>
      </c>
      <c r="J15" t="s">
        <v>35783</v>
      </c>
      <c r="K15" t="s">
        <v>35783</v>
      </c>
      <c r="L15">
        <v>20011210</v>
      </c>
      <c r="M15">
        <v>4711302</v>
      </c>
      <c r="N15" t="s">
        <v>38850</v>
      </c>
      <c r="O15" t="s">
        <v>38808</v>
      </c>
      <c r="P15" t="s">
        <v>38851</v>
      </c>
      <c r="Q15" t="s">
        <v>38852</v>
      </c>
      <c r="R15" t="s">
        <v>38853</v>
      </c>
      <c r="S15" t="s">
        <v>38854</v>
      </c>
      <c r="T15">
        <v>68674400</v>
      </c>
      <c r="U15" t="s">
        <v>38806</v>
      </c>
      <c r="V15">
        <v>6545</v>
      </c>
      <c r="W15" s="15">
        <v>110</v>
      </c>
      <c r="X15" s="15">
        <v>25751800</v>
      </c>
      <c r="Y15" s="15"/>
      <c r="Z15" s="15"/>
      <c r="AA15" s="15">
        <v>110</v>
      </c>
      <c r="AB15" s="15">
        <v>25751800</v>
      </c>
      <c r="AC15" t="s">
        <v>35805</v>
      </c>
      <c r="AD15" t="s">
        <v>35783</v>
      </c>
      <c r="AE15" t="s">
        <v>35783</v>
      </c>
      <c r="AF15" t="s">
        <v>30437</v>
      </c>
      <c r="AG15" t="s">
        <v>30438</v>
      </c>
      <c r="AH15" t="s">
        <v>38807</v>
      </c>
      <c r="AI15" t="s">
        <v>30462</v>
      </c>
      <c r="AJ15" s="18">
        <f>VLOOKUP(AI15,[1]Geoloc!B:D,2,0)</f>
        <v>-23.716999999999999</v>
      </c>
      <c r="AK15" s="18">
        <f>VLOOKUP(AI15,[1]Geoloc!B:D,3,0)</f>
        <v>-46.857945510199997</v>
      </c>
      <c r="AL15" s="18" t="str">
        <f t="shared" si="1"/>
        <v>RUA MARAJO, 08 - JARDIM SANTA JULIA - Itapecerica da Serra/SP</v>
      </c>
    </row>
    <row r="16" spans="1:38">
      <c r="A16" s="15" t="str">
        <f t="shared" si="0"/>
        <v>01900233000103</v>
      </c>
      <c r="B16">
        <v>1900233</v>
      </c>
      <c r="C16">
        <v>1</v>
      </c>
      <c r="D16">
        <v>3</v>
      </c>
      <c r="E16">
        <v>1</v>
      </c>
      <c r="F16" t="s">
        <v>30466</v>
      </c>
      <c r="G16">
        <v>2</v>
      </c>
      <c r="H16">
        <v>20231026</v>
      </c>
      <c r="I16">
        <v>0</v>
      </c>
      <c r="J16" t="s">
        <v>35783</v>
      </c>
      <c r="K16" t="s">
        <v>35783</v>
      </c>
      <c r="L16">
        <v>19970616</v>
      </c>
      <c r="M16">
        <v>5611203</v>
      </c>
      <c r="N16" t="s">
        <v>35783</v>
      </c>
      <c r="O16" t="s">
        <v>38808</v>
      </c>
      <c r="P16" t="s">
        <v>38855</v>
      </c>
      <c r="Q16" t="s">
        <v>38856</v>
      </c>
      <c r="R16" t="s">
        <v>35783</v>
      </c>
      <c r="S16" t="s">
        <v>38805</v>
      </c>
      <c r="T16">
        <v>68500010</v>
      </c>
      <c r="U16" t="s">
        <v>38806</v>
      </c>
      <c r="V16">
        <v>6545</v>
      </c>
      <c r="W16" s="15">
        <v>110</v>
      </c>
      <c r="X16" s="15">
        <v>46664673</v>
      </c>
      <c r="Y16" s="15"/>
      <c r="Z16" s="15"/>
      <c r="AA16" s="15"/>
      <c r="AB16" s="15"/>
      <c r="AC16" t="s">
        <v>35783</v>
      </c>
      <c r="AD16" t="s">
        <v>35783</v>
      </c>
      <c r="AE16" t="s">
        <v>35783</v>
      </c>
      <c r="AF16" t="s">
        <v>30423</v>
      </c>
      <c r="AG16" t="s">
        <v>30424</v>
      </c>
      <c r="AH16" t="s">
        <v>38807</v>
      </c>
      <c r="AI16" t="s">
        <v>30464</v>
      </c>
      <c r="AJ16" s="18">
        <f>VLOOKUP(AI16,[1]Geoloc!B:D,2,0)</f>
        <v>-23.716909999799999</v>
      </c>
      <c r="AK16" s="18">
        <f>VLOOKUP(AI16,[1]Geoloc!B:D,3,0)</f>
        <v>-46.848999999999997</v>
      </c>
      <c r="AL16" s="18" t="str">
        <f t="shared" si="1"/>
        <v>RUA MAJOR TELES, 169 - CENTRO - Itapecerica da Serra/SP</v>
      </c>
    </row>
    <row r="17" spans="1:38">
      <c r="A17" s="15" t="str">
        <f t="shared" si="0"/>
        <v>11454454000159</v>
      </c>
      <c r="B17">
        <v>11454454</v>
      </c>
      <c r="C17">
        <v>1</v>
      </c>
      <c r="D17">
        <v>59</v>
      </c>
      <c r="E17">
        <v>1</v>
      </c>
      <c r="F17" t="s">
        <v>30468</v>
      </c>
      <c r="G17">
        <v>2</v>
      </c>
      <c r="H17">
        <v>20220615</v>
      </c>
      <c r="I17">
        <v>0</v>
      </c>
      <c r="J17" t="s">
        <v>35783</v>
      </c>
      <c r="K17" t="s">
        <v>35783</v>
      </c>
      <c r="L17">
        <v>20030813</v>
      </c>
      <c r="M17">
        <v>4712100</v>
      </c>
      <c r="N17" t="s">
        <v>35783</v>
      </c>
      <c r="O17" t="s">
        <v>38802</v>
      </c>
      <c r="P17" t="s">
        <v>38857</v>
      </c>
      <c r="Q17" t="s">
        <v>38858</v>
      </c>
      <c r="R17" t="s">
        <v>38859</v>
      </c>
      <c r="S17" t="s">
        <v>38860</v>
      </c>
      <c r="T17">
        <v>68500010</v>
      </c>
      <c r="U17" t="s">
        <v>38806</v>
      </c>
      <c r="V17">
        <v>6545</v>
      </c>
      <c r="W17" s="15">
        <v>110</v>
      </c>
      <c r="X17" s="15">
        <v>416524020</v>
      </c>
      <c r="Y17" s="15"/>
      <c r="Z17" s="15"/>
      <c r="AA17" s="15"/>
      <c r="AB17" s="15"/>
      <c r="AC17" t="s">
        <v>35808</v>
      </c>
      <c r="AD17" t="s">
        <v>35783</v>
      </c>
      <c r="AE17" t="s">
        <v>35783</v>
      </c>
      <c r="AF17" t="s">
        <v>30441</v>
      </c>
      <c r="AG17" t="s">
        <v>30442</v>
      </c>
      <c r="AH17" t="s">
        <v>38807</v>
      </c>
      <c r="AI17" t="s">
        <v>30464</v>
      </c>
      <c r="AJ17" s="18">
        <f>VLOOKUP(AI17,[1]Geoloc!B:D,2,0)</f>
        <v>-23.716909999799999</v>
      </c>
      <c r="AK17" s="18">
        <f>VLOOKUP(AI17,[1]Geoloc!B:D,3,0)</f>
        <v>-46.848999999999997</v>
      </c>
      <c r="AL17" s="18" t="str">
        <f t="shared" si="1"/>
        <v>AVENIDA ORLANDO PAZZOTO BELLOSO, 166 - PQ. PARAISO - Itapecerica da Serra/SP</v>
      </c>
    </row>
    <row r="18" spans="1:38">
      <c r="A18" s="15" t="str">
        <f t="shared" si="0"/>
        <v>11909189000156</v>
      </c>
      <c r="B18">
        <v>11909189</v>
      </c>
      <c r="C18">
        <v>1</v>
      </c>
      <c r="D18">
        <v>56</v>
      </c>
      <c r="E18">
        <v>1</v>
      </c>
      <c r="F18" t="s">
        <v>30469</v>
      </c>
      <c r="G18">
        <v>2</v>
      </c>
      <c r="H18">
        <v>20100205</v>
      </c>
      <c r="I18">
        <v>0</v>
      </c>
      <c r="J18" t="s">
        <v>35783</v>
      </c>
      <c r="K18" t="s">
        <v>35783</v>
      </c>
      <c r="L18">
        <v>20100205</v>
      </c>
      <c r="M18">
        <v>5611203</v>
      </c>
      <c r="N18" t="s">
        <v>38861</v>
      </c>
      <c r="O18" t="s">
        <v>38808</v>
      </c>
      <c r="P18" t="s">
        <v>38815</v>
      </c>
      <c r="Q18" t="s">
        <v>38816</v>
      </c>
      <c r="R18" t="s">
        <v>35783</v>
      </c>
      <c r="S18" t="s">
        <v>38805</v>
      </c>
      <c r="T18">
        <v>68501100</v>
      </c>
      <c r="U18" t="s">
        <v>38806</v>
      </c>
      <c r="V18">
        <v>6545</v>
      </c>
      <c r="W18" s="15">
        <v>110</v>
      </c>
      <c r="X18" s="15">
        <v>466753800</v>
      </c>
      <c r="Y18" s="15">
        <v>110</v>
      </c>
      <c r="Z18" s="15">
        <v>913746230</v>
      </c>
      <c r="AA18" s="15">
        <v>110</v>
      </c>
      <c r="AB18" s="15">
        <v>46675380</v>
      </c>
      <c r="AC18" t="s">
        <v>35810</v>
      </c>
      <c r="AD18" t="s">
        <v>35783</v>
      </c>
      <c r="AE18" t="s">
        <v>35783</v>
      </c>
      <c r="AF18" t="s">
        <v>30423</v>
      </c>
      <c r="AG18" t="s">
        <v>30424</v>
      </c>
      <c r="AH18" t="s">
        <v>38807</v>
      </c>
      <c r="AI18" t="s">
        <v>30434</v>
      </c>
      <c r="AJ18" s="18">
        <f>VLOOKUP(AI18,[1]Geoloc!B:D,2,0)</f>
        <v>-23.716729998999998</v>
      </c>
      <c r="AK18" s="18">
        <f>VLOOKUP(AI18,[1]Geoloc!B:D,3,0)</f>
        <v>-46.848705092000003</v>
      </c>
      <c r="AL18" s="18" t="str">
        <f t="shared" si="1"/>
        <v>RUA PEDRO JOSE ROTGER DOMINGUES, 36 - CENTRO - Itapecerica da Serra/SP</v>
      </c>
    </row>
    <row r="19" spans="1:38">
      <c r="A19" s="15" t="str">
        <f t="shared" si="0"/>
        <v>13078992000111</v>
      </c>
      <c r="B19">
        <v>13078992</v>
      </c>
      <c r="C19">
        <v>1</v>
      </c>
      <c r="D19">
        <v>11</v>
      </c>
      <c r="E19">
        <v>1</v>
      </c>
      <c r="F19" t="s">
        <v>35783</v>
      </c>
      <c r="G19">
        <v>2</v>
      </c>
      <c r="H19">
        <v>20110107</v>
      </c>
      <c r="I19">
        <v>0</v>
      </c>
      <c r="J19" t="s">
        <v>35783</v>
      </c>
      <c r="K19" t="s">
        <v>35783</v>
      </c>
      <c r="L19">
        <v>20110107</v>
      </c>
      <c r="M19">
        <v>5620102</v>
      </c>
      <c r="N19" t="s">
        <v>35783</v>
      </c>
      <c r="O19" t="s">
        <v>38808</v>
      </c>
      <c r="P19" t="s">
        <v>38862</v>
      </c>
      <c r="Q19" t="s">
        <v>38863</v>
      </c>
      <c r="R19" t="s">
        <v>35783</v>
      </c>
      <c r="S19" t="s">
        <v>38864</v>
      </c>
      <c r="T19">
        <v>68640200</v>
      </c>
      <c r="U19" t="s">
        <v>38806</v>
      </c>
      <c r="V19">
        <v>6545</v>
      </c>
      <c r="W19" s="15">
        <v>110</v>
      </c>
      <c r="X19" s="15">
        <v>466924160</v>
      </c>
      <c r="Y19" s="15"/>
      <c r="Z19" s="15"/>
      <c r="AA19" s="15"/>
      <c r="AB19" s="15"/>
      <c r="AC19" t="s">
        <v>35814</v>
      </c>
      <c r="AD19" t="s">
        <v>35783</v>
      </c>
      <c r="AE19" t="s">
        <v>35783</v>
      </c>
      <c r="AF19" t="s">
        <v>30471</v>
      </c>
      <c r="AG19" t="s">
        <v>30472</v>
      </c>
      <c r="AH19" t="s">
        <v>38807</v>
      </c>
      <c r="AI19" t="s">
        <v>4736</v>
      </c>
      <c r="AJ19" s="18">
        <f>VLOOKUP(AI19,[1]Geoloc!B:D,2,0)</f>
        <v>-23.723210007799999</v>
      </c>
      <c r="AK19" s="18">
        <f>VLOOKUP(AI19,[1]Geoloc!B:D,3,0)</f>
        <v>-46.855782866399998</v>
      </c>
      <c r="AL19" s="18" t="str">
        <f t="shared" si="1"/>
        <v>RUA TULIPA, 229 - JARDIM SONIA MARIA - Itapecerica da Serra/SP</v>
      </c>
    </row>
    <row r="20" spans="1:38">
      <c r="A20" s="15" t="str">
        <f t="shared" si="0"/>
        <v>13193051000129</v>
      </c>
      <c r="B20">
        <v>13193051</v>
      </c>
      <c r="C20">
        <v>1</v>
      </c>
      <c r="D20">
        <v>29</v>
      </c>
      <c r="E20">
        <v>1</v>
      </c>
      <c r="F20" t="s">
        <v>35783</v>
      </c>
      <c r="G20">
        <v>2</v>
      </c>
      <c r="H20">
        <v>20110202</v>
      </c>
      <c r="I20">
        <v>0</v>
      </c>
      <c r="J20" t="s">
        <v>35783</v>
      </c>
      <c r="K20" t="s">
        <v>35783</v>
      </c>
      <c r="L20">
        <v>20110202</v>
      </c>
      <c r="M20">
        <v>5611201</v>
      </c>
      <c r="N20" t="s">
        <v>38865</v>
      </c>
      <c r="O20" t="s">
        <v>38802</v>
      </c>
      <c r="P20" t="s">
        <v>38866</v>
      </c>
      <c r="Q20" t="s">
        <v>38867</v>
      </c>
      <c r="R20" t="s">
        <v>35783</v>
      </c>
      <c r="S20" t="s">
        <v>38830</v>
      </c>
      <c r="T20">
        <v>68534200</v>
      </c>
      <c r="U20" t="s">
        <v>38806</v>
      </c>
      <c r="V20">
        <v>6545</v>
      </c>
      <c r="W20" s="15">
        <v>110</v>
      </c>
      <c r="X20" s="15">
        <v>416546120</v>
      </c>
      <c r="Y20" s="15"/>
      <c r="Z20" s="15"/>
      <c r="AA20" s="15"/>
      <c r="AB20" s="15"/>
      <c r="AC20" t="s">
        <v>35783</v>
      </c>
      <c r="AD20" t="s">
        <v>35783</v>
      </c>
      <c r="AE20" t="s">
        <v>35783</v>
      </c>
      <c r="AF20" t="s">
        <v>30423</v>
      </c>
      <c r="AG20" t="s">
        <v>30424</v>
      </c>
      <c r="AH20" t="s">
        <v>38807</v>
      </c>
      <c r="AI20" t="s">
        <v>30473</v>
      </c>
      <c r="AJ20" s="18">
        <f>VLOOKUP(AI20,[1]Geoloc!B:D,2,0)</f>
        <v>-23.713759997699999</v>
      </c>
      <c r="AK20" s="18">
        <f>VLOOKUP(AI20,[1]Geoloc!B:D,3,0)</f>
        <v>-46.848999999999997</v>
      </c>
      <c r="AL20" s="18" t="str">
        <f t="shared" si="1"/>
        <v>AVENIDA TESOURO, 164-A - JARDIM ITAPECERICA - Itapecerica da Serra/SP</v>
      </c>
    </row>
    <row r="21" spans="1:38">
      <c r="A21" s="15" t="str">
        <f t="shared" si="0"/>
        <v>13391314000104</v>
      </c>
      <c r="B21">
        <v>13391314</v>
      </c>
      <c r="C21">
        <v>1</v>
      </c>
      <c r="D21">
        <v>4</v>
      </c>
      <c r="E21">
        <v>1</v>
      </c>
      <c r="F21" t="s">
        <v>30477</v>
      </c>
      <c r="G21">
        <v>2</v>
      </c>
      <c r="H21">
        <v>20230329</v>
      </c>
      <c r="I21">
        <v>0</v>
      </c>
      <c r="J21" t="s">
        <v>35783</v>
      </c>
      <c r="K21" t="s">
        <v>35783</v>
      </c>
      <c r="L21">
        <v>20110217</v>
      </c>
      <c r="M21">
        <v>5611203</v>
      </c>
      <c r="N21" t="s">
        <v>35783</v>
      </c>
      <c r="O21" t="s">
        <v>38802</v>
      </c>
      <c r="P21" t="s">
        <v>38868</v>
      </c>
      <c r="Q21" t="s">
        <v>38869</v>
      </c>
      <c r="R21" t="s">
        <v>38870</v>
      </c>
      <c r="S21" t="s">
        <v>38805</v>
      </c>
      <c r="T21">
        <v>68510400</v>
      </c>
      <c r="U21" t="s">
        <v>38806</v>
      </c>
      <c r="V21">
        <v>6545</v>
      </c>
      <c r="W21" s="15">
        <v>110</v>
      </c>
      <c r="X21" s="15">
        <v>466761090</v>
      </c>
      <c r="Y21" s="15"/>
      <c r="Z21" s="15"/>
      <c r="AA21" s="15"/>
      <c r="AB21" s="15"/>
      <c r="AC21" t="s">
        <v>35817</v>
      </c>
      <c r="AD21" t="s">
        <v>35783</v>
      </c>
      <c r="AE21" t="s">
        <v>35783</v>
      </c>
      <c r="AF21" t="s">
        <v>30423</v>
      </c>
      <c r="AG21" t="s">
        <v>30424</v>
      </c>
      <c r="AH21" t="s">
        <v>38807</v>
      </c>
      <c r="AI21" t="s">
        <v>30475</v>
      </c>
      <c r="AJ21" s="18">
        <f>VLOOKUP(AI21,[1]Geoloc!B:D,2,0)</f>
        <v>-23.716999999999999</v>
      </c>
      <c r="AK21" s="18">
        <f>VLOOKUP(AI21,[1]Geoloc!B:D,3,0)</f>
        <v>-46.850474544000001</v>
      </c>
      <c r="AL21" s="18" t="str">
        <f t="shared" si="1"/>
        <v>AVENIDA EDUARDO ROBERTO DAHER, 429 - CENTRO - Itapecerica da Serra/SP</v>
      </c>
    </row>
    <row r="22" spans="1:38">
      <c r="A22" s="15" t="str">
        <f t="shared" si="0"/>
        <v>13571726000126</v>
      </c>
      <c r="B22">
        <v>13571726</v>
      </c>
      <c r="C22">
        <v>1</v>
      </c>
      <c r="D22">
        <v>26</v>
      </c>
      <c r="E22">
        <v>1</v>
      </c>
      <c r="F22" t="s">
        <v>35783</v>
      </c>
      <c r="G22">
        <v>2</v>
      </c>
      <c r="H22">
        <v>20110414</v>
      </c>
      <c r="I22">
        <v>0</v>
      </c>
      <c r="J22" t="s">
        <v>35783</v>
      </c>
      <c r="K22" t="s">
        <v>35783</v>
      </c>
      <c r="L22">
        <v>20110414</v>
      </c>
      <c r="M22">
        <v>4712100</v>
      </c>
      <c r="N22" t="s">
        <v>38871</v>
      </c>
      <c r="O22" t="s">
        <v>38802</v>
      </c>
      <c r="P22" t="s">
        <v>38868</v>
      </c>
      <c r="Q22" t="s">
        <v>38872</v>
      </c>
      <c r="R22" t="s">
        <v>38873</v>
      </c>
      <c r="S22" t="s">
        <v>38805</v>
      </c>
      <c r="T22">
        <v>68500400</v>
      </c>
      <c r="U22" t="s">
        <v>38806</v>
      </c>
      <c r="V22">
        <v>6545</v>
      </c>
      <c r="W22" s="15">
        <v>110</v>
      </c>
      <c r="X22" s="15">
        <v>470434900</v>
      </c>
      <c r="Y22" s="15">
        <v>110</v>
      </c>
      <c r="Z22" s="15">
        <v>478124680</v>
      </c>
      <c r="AA22" s="15"/>
      <c r="AB22" s="15"/>
      <c r="AC22" t="s">
        <v>36579</v>
      </c>
      <c r="AD22" t="s">
        <v>35783</v>
      </c>
      <c r="AE22" t="s">
        <v>35783</v>
      </c>
      <c r="AF22" t="s">
        <v>30441</v>
      </c>
      <c r="AG22" t="s">
        <v>30442</v>
      </c>
      <c r="AH22" t="s">
        <v>38807</v>
      </c>
      <c r="AI22" t="s">
        <v>4711</v>
      </c>
      <c r="AJ22" s="18">
        <f>VLOOKUP(AI22,[1]Geoloc!B:D,2,0)</f>
        <v>-23.7168199949</v>
      </c>
      <c r="AK22" s="18">
        <f>VLOOKUP(AI22,[1]Geoloc!B:D,3,0)</f>
        <v>-46.848999999999997</v>
      </c>
      <c r="AL22" s="18" t="str">
        <f t="shared" si="1"/>
        <v>AVENIDA EDUARDO ROBERTO DAHER, 700 - CENTRO - Itapecerica da Serra/SP</v>
      </c>
    </row>
    <row r="23" spans="1:38">
      <c r="A23" s="15" t="str">
        <f t="shared" si="0"/>
        <v>60437647000379</v>
      </c>
      <c r="B23">
        <v>60437647</v>
      </c>
      <c r="C23">
        <v>3</v>
      </c>
      <c r="D23">
        <v>79</v>
      </c>
      <c r="E23">
        <v>2</v>
      </c>
      <c r="F23" t="s">
        <v>35783</v>
      </c>
      <c r="G23">
        <v>2</v>
      </c>
      <c r="H23">
        <v>20101006</v>
      </c>
      <c r="I23">
        <v>0</v>
      </c>
      <c r="J23" t="s">
        <v>35783</v>
      </c>
      <c r="K23" t="s">
        <v>35783</v>
      </c>
      <c r="L23">
        <v>20101006</v>
      </c>
      <c r="M23">
        <v>4711302</v>
      </c>
      <c r="N23" t="s">
        <v>38874</v>
      </c>
      <c r="O23" t="s">
        <v>38846</v>
      </c>
      <c r="P23" t="s">
        <v>38875</v>
      </c>
      <c r="Q23" t="s">
        <v>38876</v>
      </c>
      <c r="R23" t="s">
        <v>35783</v>
      </c>
      <c r="S23" t="s">
        <v>38877</v>
      </c>
      <c r="T23">
        <v>68658000</v>
      </c>
      <c r="U23" t="s">
        <v>38806</v>
      </c>
      <c r="V23">
        <v>6545</v>
      </c>
      <c r="W23" s="15">
        <v>110</v>
      </c>
      <c r="X23" s="15">
        <v>240478000</v>
      </c>
      <c r="Y23" s="15">
        <v>110</v>
      </c>
      <c r="Z23" s="15">
        <v>240478030</v>
      </c>
      <c r="AA23" s="15">
        <v>110</v>
      </c>
      <c r="AB23" s="15">
        <v>24047803</v>
      </c>
      <c r="AC23" t="s">
        <v>35819</v>
      </c>
      <c r="AD23" t="s">
        <v>35783</v>
      </c>
      <c r="AE23" t="s">
        <v>35783</v>
      </c>
      <c r="AF23" t="s">
        <v>30437</v>
      </c>
      <c r="AG23" t="s">
        <v>30438</v>
      </c>
      <c r="AH23" t="s">
        <v>38807</v>
      </c>
      <c r="AI23" t="s">
        <v>30478</v>
      </c>
      <c r="AJ23" s="18">
        <f>VLOOKUP(AI23,[1]Geoloc!B:D,2,0)</f>
        <v>-23.709619997299999</v>
      </c>
      <c r="AK23" s="18">
        <f>VLOOKUP(AI23,[1]Geoloc!B:D,3,0)</f>
        <v>-46.8409392095</v>
      </c>
      <c r="AL23" s="18" t="str">
        <f t="shared" si="1"/>
        <v>RODOVIA JOSE SIMOES LOURO JUNIOR, 1.926 - JARDIM DO EDEM - Itapecerica da Serra/SP</v>
      </c>
    </row>
    <row r="24" spans="1:38">
      <c r="A24" s="15" t="str">
        <f t="shared" si="0"/>
        <v>14207457000186</v>
      </c>
      <c r="B24">
        <v>14207457</v>
      </c>
      <c r="C24">
        <v>1</v>
      </c>
      <c r="D24">
        <v>86</v>
      </c>
      <c r="E24">
        <v>1</v>
      </c>
      <c r="F24" t="s">
        <v>30481</v>
      </c>
      <c r="G24">
        <v>2</v>
      </c>
      <c r="H24">
        <v>20110824</v>
      </c>
      <c r="I24">
        <v>0</v>
      </c>
      <c r="J24" t="s">
        <v>35783</v>
      </c>
      <c r="K24" t="s">
        <v>35783</v>
      </c>
      <c r="L24">
        <v>20110824</v>
      </c>
      <c r="M24">
        <v>5611204</v>
      </c>
      <c r="N24" t="s">
        <v>35783</v>
      </c>
      <c r="O24" t="s">
        <v>38808</v>
      </c>
      <c r="P24" t="s">
        <v>38841</v>
      </c>
      <c r="Q24" t="s">
        <v>38878</v>
      </c>
      <c r="R24" t="s">
        <v>38870</v>
      </c>
      <c r="S24" t="s">
        <v>38805</v>
      </c>
      <c r="T24">
        <v>68710000</v>
      </c>
      <c r="U24" t="s">
        <v>38806</v>
      </c>
      <c r="V24">
        <v>6545</v>
      </c>
      <c r="W24" s="15">
        <v>110</v>
      </c>
      <c r="X24" s="15">
        <v>466639350</v>
      </c>
      <c r="Y24" s="15"/>
      <c r="Z24" s="15"/>
      <c r="AA24" s="15"/>
      <c r="AB24" s="15"/>
      <c r="AC24" t="s">
        <v>35823</v>
      </c>
      <c r="AD24" t="s">
        <v>35783</v>
      </c>
      <c r="AE24" t="s">
        <v>35783</v>
      </c>
      <c r="AF24" t="s">
        <v>30423</v>
      </c>
      <c r="AG24" t="s">
        <v>30424</v>
      </c>
      <c r="AH24" t="s">
        <v>38807</v>
      </c>
      <c r="AI24" t="s">
        <v>30457</v>
      </c>
      <c r="AJ24" s="18">
        <f>VLOOKUP(AI24,[1]Geoloc!B:D,2,0)</f>
        <v>-23.7080899929</v>
      </c>
      <c r="AK24" s="18">
        <f>VLOOKUP(AI24,[1]Geoloc!B:D,3,0)</f>
        <v>-46.839268065799999</v>
      </c>
      <c r="AL24" s="18" t="str">
        <f t="shared" si="1"/>
        <v>RUA MANOEL MAXIMINO DA ROSA, 423 - CENTRO - Itapecerica da Serra/SP</v>
      </c>
    </row>
    <row r="25" spans="1:38">
      <c r="A25" s="15" t="str">
        <f t="shared" si="0"/>
        <v>20422969000168</v>
      </c>
      <c r="B25">
        <v>20422969</v>
      </c>
      <c r="C25">
        <v>1</v>
      </c>
      <c r="D25">
        <v>68</v>
      </c>
      <c r="E25">
        <v>1</v>
      </c>
      <c r="F25" t="s">
        <v>35783</v>
      </c>
      <c r="G25">
        <v>2</v>
      </c>
      <c r="H25">
        <v>20140610</v>
      </c>
      <c r="I25">
        <v>0</v>
      </c>
      <c r="J25" t="s">
        <v>35783</v>
      </c>
      <c r="K25" t="s">
        <v>35783</v>
      </c>
      <c r="L25">
        <v>20140610</v>
      </c>
      <c r="M25">
        <v>4712100</v>
      </c>
      <c r="N25" t="s">
        <v>38879</v>
      </c>
      <c r="O25" t="s">
        <v>38808</v>
      </c>
      <c r="P25" t="s">
        <v>38880</v>
      </c>
      <c r="Q25" t="s">
        <v>38881</v>
      </c>
      <c r="R25" t="s">
        <v>35783</v>
      </c>
      <c r="S25" t="s">
        <v>38882</v>
      </c>
      <c r="T25">
        <v>68850600</v>
      </c>
      <c r="U25" t="s">
        <v>38806</v>
      </c>
      <c r="V25">
        <v>6545</v>
      </c>
      <c r="W25" s="15">
        <v>110</v>
      </c>
      <c r="X25" s="15">
        <v>477180510</v>
      </c>
      <c r="Y25" s="15"/>
      <c r="Z25" s="15"/>
      <c r="AA25" s="15"/>
      <c r="AB25" s="15"/>
      <c r="AC25" t="s">
        <v>35783</v>
      </c>
      <c r="AD25" t="s">
        <v>35783</v>
      </c>
      <c r="AE25" t="s">
        <v>35783</v>
      </c>
      <c r="AF25" t="s">
        <v>30441</v>
      </c>
      <c r="AG25" t="s">
        <v>30442</v>
      </c>
      <c r="AH25" t="s">
        <v>38807</v>
      </c>
      <c r="AI25" t="s">
        <v>30482</v>
      </c>
      <c r="AJ25" s="18">
        <f>VLOOKUP(AI25,[1]Geoloc!B:D,2,0)</f>
        <v>-23.716999999999999</v>
      </c>
      <c r="AK25" s="18">
        <f>VLOOKUP(AI25,[1]Geoloc!B:D,3,0)</f>
        <v>-46.860304765199999</v>
      </c>
      <c r="AL25" s="18" t="str">
        <f t="shared" si="1"/>
        <v>RUA CARAMBOLA, 153 - PARQUE SANTA ADELIA - Itapecerica da Serra/SP</v>
      </c>
    </row>
    <row r="26" spans="1:38">
      <c r="A26" s="15" t="str">
        <f t="shared" si="0"/>
        <v>16573170000103</v>
      </c>
      <c r="B26">
        <v>16573170</v>
      </c>
      <c r="C26">
        <v>1</v>
      </c>
      <c r="D26">
        <v>3</v>
      </c>
      <c r="E26">
        <v>1</v>
      </c>
      <c r="F26" t="s">
        <v>35783</v>
      </c>
      <c r="G26">
        <v>2</v>
      </c>
      <c r="H26">
        <v>20120725</v>
      </c>
      <c r="I26">
        <v>0</v>
      </c>
      <c r="J26" t="s">
        <v>35783</v>
      </c>
      <c r="K26" t="s">
        <v>35783</v>
      </c>
      <c r="L26">
        <v>20120725</v>
      </c>
      <c r="M26">
        <v>4712100</v>
      </c>
      <c r="N26" t="s">
        <v>35783</v>
      </c>
      <c r="O26" t="s">
        <v>38808</v>
      </c>
      <c r="P26" t="s">
        <v>38883</v>
      </c>
      <c r="Q26" t="s">
        <v>38884</v>
      </c>
      <c r="R26" t="s">
        <v>35783</v>
      </c>
      <c r="S26" t="s">
        <v>38885</v>
      </c>
      <c r="T26">
        <v>68641100</v>
      </c>
      <c r="U26" t="s">
        <v>38806</v>
      </c>
      <c r="V26">
        <v>6545</v>
      </c>
      <c r="W26" s="15">
        <v>110</v>
      </c>
      <c r="X26" s="15">
        <v>42651550</v>
      </c>
      <c r="Y26" s="15"/>
      <c r="Z26" s="15"/>
      <c r="AA26" s="15"/>
      <c r="AB26" s="15"/>
      <c r="AC26" t="s">
        <v>36386</v>
      </c>
      <c r="AD26" t="s">
        <v>35783</v>
      </c>
      <c r="AE26" t="s">
        <v>35783</v>
      </c>
      <c r="AF26" t="s">
        <v>30441</v>
      </c>
      <c r="AG26" t="s">
        <v>30442</v>
      </c>
      <c r="AH26" t="s">
        <v>38807</v>
      </c>
      <c r="AI26" t="s">
        <v>4694</v>
      </c>
      <c r="AJ26" s="18">
        <f>VLOOKUP(AI26,[1]Geoloc!B:D,2,0)</f>
        <v>-23.716999999999999</v>
      </c>
      <c r="AK26" s="18">
        <f>VLOOKUP(AI26,[1]Geoloc!B:D,3,0)</f>
        <v>-46.8558811686</v>
      </c>
      <c r="AL26" s="18" t="str">
        <f t="shared" si="1"/>
        <v>RUA CESARIO VERDE, 217 - JARDIM JACIRA - Itapecerica da Serra/SP</v>
      </c>
    </row>
    <row r="27" spans="1:38">
      <c r="A27" s="15" t="str">
        <f t="shared" si="0"/>
        <v>20465501000150</v>
      </c>
      <c r="B27">
        <v>20465501</v>
      </c>
      <c r="C27">
        <v>1</v>
      </c>
      <c r="D27">
        <v>50</v>
      </c>
      <c r="E27">
        <v>1</v>
      </c>
      <c r="F27" t="s">
        <v>30487</v>
      </c>
      <c r="G27">
        <v>2</v>
      </c>
      <c r="H27">
        <v>20140618</v>
      </c>
      <c r="I27">
        <v>0</v>
      </c>
      <c r="J27" t="s">
        <v>35783</v>
      </c>
      <c r="K27" t="s">
        <v>35783</v>
      </c>
      <c r="L27">
        <v>20140618</v>
      </c>
      <c r="M27">
        <v>5611203</v>
      </c>
      <c r="N27" t="s">
        <v>38886</v>
      </c>
      <c r="O27" t="s">
        <v>38846</v>
      </c>
      <c r="P27" t="s">
        <v>38887</v>
      </c>
      <c r="Q27" t="s">
        <v>38888</v>
      </c>
      <c r="R27" t="s">
        <v>38889</v>
      </c>
      <c r="S27" t="s">
        <v>38890</v>
      </c>
      <c r="T27">
        <v>68530000</v>
      </c>
      <c r="U27" t="s">
        <v>38806</v>
      </c>
      <c r="V27">
        <v>6545</v>
      </c>
      <c r="W27" s="15">
        <v>110</v>
      </c>
      <c r="X27" s="15">
        <v>96751826</v>
      </c>
      <c r="Y27" s="15"/>
      <c r="Z27" s="15"/>
      <c r="AA27" s="15"/>
      <c r="AB27" s="15"/>
      <c r="AC27" t="s">
        <v>35826</v>
      </c>
      <c r="AD27" t="s">
        <v>35783</v>
      </c>
      <c r="AE27" t="s">
        <v>35783</v>
      </c>
      <c r="AF27" t="s">
        <v>30423</v>
      </c>
      <c r="AG27" t="s">
        <v>30424</v>
      </c>
      <c r="AH27" t="s">
        <v>38807</v>
      </c>
      <c r="AI27" t="s">
        <v>30485</v>
      </c>
      <c r="AJ27" s="18">
        <f>VLOOKUP(AI27,[1]Geoloc!B:D,2,0)</f>
        <v>-23.716999999999999</v>
      </c>
      <c r="AK27" s="18">
        <f>VLOOKUP(AI27,[1]Geoloc!B:D,3,0)</f>
        <v>-46.8521456824</v>
      </c>
      <c r="AL27" s="18" t="str">
        <f t="shared" si="1"/>
        <v>RODOVIA SALVADOR DE LEONE, 1680 - EMBU MIRIM - Itapecerica da Serra/SP</v>
      </c>
    </row>
    <row r="28" spans="1:38">
      <c r="A28" s="15" t="str">
        <f t="shared" si="0"/>
        <v>10302550000119</v>
      </c>
      <c r="B28">
        <v>10302550</v>
      </c>
      <c r="C28">
        <v>1</v>
      </c>
      <c r="D28">
        <v>19</v>
      </c>
      <c r="E28">
        <v>1</v>
      </c>
      <c r="F28" t="s">
        <v>30490</v>
      </c>
      <c r="G28">
        <v>2</v>
      </c>
      <c r="H28">
        <v>20080818</v>
      </c>
      <c r="I28">
        <v>0</v>
      </c>
      <c r="J28" t="s">
        <v>35783</v>
      </c>
      <c r="K28" t="s">
        <v>35783</v>
      </c>
      <c r="L28">
        <v>20080818</v>
      </c>
      <c r="M28">
        <v>5611203</v>
      </c>
      <c r="N28" t="s">
        <v>35783</v>
      </c>
      <c r="O28" t="s">
        <v>38891</v>
      </c>
      <c r="P28" t="s">
        <v>38892</v>
      </c>
      <c r="Q28" t="s">
        <v>38893</v>
      </c>
      <c r="R28" t="s">
        <v>35783</v>
      </c>
      <c r="S28" t="s">
        <v>38894</v>
      </c>
      <c r="T28">
        <v>68688000</v>
      </c>
      <c r="U28" t="s">
        <v>38806</v>
      </c>
      <c r="V28">
        <v>6545</v>
      </c>
      <c r="W28" s="15">
        <v>110</v>
      </c>
      <c r="X28" s="15">
        <v>47825711</v>
      </c>
      <c r="Y28" s="15">
        <v>110</v>
      </c>
      <c r="Z28" s="15">
        <v>420397850</v>
      </c>
      <c r="AA28" s="15">
        <v>110</v>
      </c>
      <c r="AB28" s="15">
        <v>47822430</v>
      </c>
      <c r="AC28" t="s">
        <v>35828</v>
      </c>
      <c r="AD28" t="s">
        <v>35783</v>
      </c>
      <c r="AE28" t="s">
        <v>35783</v>
      </c>
      <c r="AF28" t="s">
        <v>30423</v>
      </c>
      <c r="AG28" t="s">
        <v>30424</v>
      </c>
      <c r="AH28" t="s">
        <v>38807</v>
      </c>
      <c r="AI28" t="s">
        <v>30488</v>
      </c>
      <c r="AJ28" s="18">
        <f>VLOOKUP(AI28,[1]Geoloc!B:D,2,0)</f>
        <v>-23.716999999999999</v>
      </c>
      <c r="AK28" s="18">
        <f>VLOOKUP(AI28,[1]Geoloc!B:D,3,0)</f>
        <v>-46.858240419300003</v>
      </c>
      <c r="AL28" s="18" t="str">
        <f t="shared" si="1"/>
        <v>ESTRADA PREFEITO BENTO ROTGER DOMINGUES, 6.081 - MOMBACA - Itapecerica da Serra/SP</v>
      </c>
    </row>
    <row r="29" spans="1:38">
      <c r="A29" s="15" t="str">
        <f t="shared" si="0"/>
        <v>17183134000198</v>
      </c>
      <c r="B29">
        <v>17183134</v>
      </c>
      <c r="C29">
        <v>1</v>
      </c>
      <c r="D29">
        <v>98</v>
      </c>
      <c r="E29">
        <v>1</v>
      </c>
      <c r="F29" t="s">
        <v>35783</v>
      </c>
      <c r="G29">
        <v>2</v>
      </c>
      <c r="H29">
        <v>20121120</v>
      </c>
      <c r="I29">
        <v>0</v>
      </c>
      <c r="J29" t="s">
        <v>35783</v>
      </c>
      <c r="K29" t="s">
        <v>35783</v>
      </c>
      <c r="L29">
        <v>20121120</v>
      </c>
      <c r="M29">
        <v>5620104</v>
      </c>
      <c r="N29" t="s">
        <v>38895</v>
      </c>
      <c r="O29" t="s">
        <v>38808</v>
      </c>
      <c r="P29" t="s">
        <v>38896</v>
      </c>
      <c r="Q29" t="s">
        <v>35683</v>
      </c>
      <c r="R29" t="s">
        <v>35783</v>
      </c>
      <c r="S29" t="s">
        <v>38897</v>
      </c>
      <c r="T29">
        <v>68662800</v>
      </c>
      <c r="U29" t="s">
        <v>38806</v>
      </c>
      <c r="V29">
        <v>6545</v>
      </c>
      <c r="W29" s="15">
        <v>110</v>
      </c>
      <c r="X29" s="15">
        <v>477990850</v>
      </c>
      <c r="Y29" s="15"/>
      <c r="Z29" s="15"/>
      <c r="AA29" s="15"/>
      <c r="AB29" s="15"/>
      <c r="AC29" t="s">
        <v>35832</v>
      </c>
      <c r="AD29" t="s">
        <v>35783</v>
      </c>
      <c r="AE29" t="s">
        <v>35783</v>
      </c>
      <c r="AF29" t="s">
        <v>30471</v>
      </c>
      <c r="AG29" t="s">
        <v>30472</v>
      </c>
      <c r="AH29" t="s">
        <v>38807</v>
      </c>
      <c r="AI29" t="s">
        <v>30491</v>
      </c>
      <c r="AJ29" s="18">
        <f>VLOOKUP(AI29,[1]Geoloc!B:D,2,0)</f>
        <v>-23.7093499956</v>
      </c>
      <c r="AK29" s="18">
        <f>VLOOKUP(AI29,[1]Geoloc!B:D,3,0)</f>
        <v>-46.857355699300001</v>
      </c>
      <c r="AL29" s="18" t="str">
        <f t="shared" si="1"/>
        <v>RUA SANTIAGO AUGUSTO LEANDRO, 195 - CRISPIM - Itapecerica da Serra/SP</v>
      </c>
    </row>
    <row r="30" spans="1:38">
      <c r="A30" s="15" t="str">
        <f t="shared" si="0"/>
        <v>20472843000106</v>
      </c>
      <c r="B30">
        <v>20472843</v>
      </c>
      <c r="C30">
        <v>1</v>
      </c>
      <c r="D30">
        <v>6</v>
      </c>
      <c r="E30">
        <v>1</v>
      </c>
      <c r="F30" t="s">
        <v>35783</v>
      </c>
      <c r="G30">
        <v>2</v>
      </c>
      <c r="H30">
        <v>20140620</v>
      </c>
      <c r="I30">
        <v>0</v>
      </c>
      <c r="J30" t="s">
        <v>35783</v>
      </c>
      <c r="K30" t="s">
        <v>35783</v>
      </c>
      <c r="L30">
        <v>20140620</v>
      </c>
      <c r="M30">
        <v>4723700</v>
      </c>
      <c r="N30" t="s">
        <v>38898</v>
      </c>
      <c r="O30" t="s">
        <v>38808</v>
      </c>
      <c r="P30" t="s">
        <v>38899</v>
      </c>
      <c r="Q30" t="s">
        <v>38900</v>
      </c>
      <c r="R30" t="s">
        <v>38901</v>
      </c>
      <c r="S30" t="s">
        <v>38825</v>
      </c>
      <c r="T30">
        <v>68665400</v>
      </c>
      <c r="U30" t="s">
        <v>38806</v>
      </c>
      <c r="V30">
        <v>6545</v>
      </c>
      <c r="W30" s="15">
        <v>110</v>
      </c>
      <c r="X30" s="15">
        <v>566625300</v>
      </c>
      <c r="Y30" s="15"/>
      <c r="Z30" s="15"/>
      <c r="AA30" s="15"/>
      <c r="AB30" s="15"/>
      <c r="AC30" t="s">
        <v>35783</v>
      </c>
      <c r="AD30" t="s">
        <v>35783</v>
      </c>
      <c r="AE30" t="s">
        <v>35783</v>
      </c>
      <c r="AF30" t="s">
        <v>30495</v>
      </c>
      <c r="AG30" t="s">
        <v>30496</v>
      </c>
      <c r="AH30" t="s">
        <v>38807</v>
      </c>
      <c r="AI30" t="s">
        <v>30493</v>
      </c>
      <c r="AJ30" s="18">
        <f>VLOOKUP(AI30,[1]Geoloc!B:D,2,0)</f>
        <v>-23.7091699918</v>
      </c>
      <c r="AK30" s="18">
        <f>VLOOKUP(AI30,[1]Geoloc!B:D,3,0)</f>
        <v>-46.857552308000002</v>
      </c>
      <c r="AL30" s="18" t="str">
        <f t="shared" si="1"/>
        <v>RUA JURUA, 32 - CIDADE SANTA JULIA - Itapecerica da Serra/SP</v>
      </c>
    </row>
    <row r="31" spans="1:38">
      <c r="A31" s="15" t="str">
        <f t="shared" si="0"/>
        <v>13574594022408</v>
      </c>
      <c r="B31">
        <v>13574594</v>
      </c>
      <c r="C31">
        <v>224</v>
      </c>
      <c r="D31">
        <v>8</v>
      </c>
      <c r="E31">
        <v>2</v>
      </c>
      <c r="F31" t="s">
        <v>30498</v>
      </c>
      <c r="G31">
        <v>2</v>
      </c>
      <c r="H31">
        <v>20130613</v>
      </c>
      <c r="I31">
        <v>0</v>
      </c>
      <c r="J31" t="s">
        <v>35783</v>
      </c>
      <c r="K31" t="s">
        <v>35783</v>
      </c>
      <c r="L31">
        <v>20130613</v>
      </c>
      <c r="M31">
        <v>5611203</v>
      </c>
      <c r="N31" t="s">
        <v>35783</v>
      </c>
      <c r="O31" t="s">
        <v>38802</v>
      </c>
      <c r="P31" t="s">
        <v>38803</v>
      </c>
      <c r="Q31" t="s">
        <v>38902</v>
      </c>
      <c r="R31" t="s">
        <v>38903</v>
      </c>
      <c r="S31" t="s">
        <v>38805</v>
      </c>
      <c r="T31">
        <v>68501000</v>
      </c>
      <c r="U31" t="s">
        <v>38806</v>
      </c>
      <c r="V31">
        <v>6545</v>
      </c>
      <c r="W31" s="15">
        <v>110</v>
      </c>
      <c r="X31" s="15">
        <v>239703200</v>
      </c>
      <c r="Y31" s="15"/>
      <c r="Z31" s="15"/>
      <c r="AA31" s="15"/>
      <c r="AB31" s="15"/>
      <c r="AC31" t="s">
        <v>35835</v>
      </c>
      <c r="AD31" t="s">
        <v>35783</v>
      </c>
      <c r="AE31" t="s">
        <v>35783</v>
      </c>
      <c r="AF31" t="s">
        <v>30423</v>
      </c>
      <c r="AG31" t="s">
        <v>30424</v>
      </c>
      <c r="AH31" t="s">
        <v>38807</v>
      </c>
      <c r="AI31" t="s">
        <v>4697</v>
      </c>
      <c r="AJ31" s="18">
        <f>VLOOKUP(AI31,[1]Geoloc!B:D,2,0)</f>
        <v>-23.716729994400001</v>
      </c>
      <c r="AK31" s="18">
        <f>VLOOKUP(AI31,[1]Geoloc!B:D,3,0)</f>
        <v>-46.848999999999997</v>
      </c>
      <c r="AL31" s="18" t="str">
        <f t="shared" si="1"/>
        <v>AVENIDA XV DE NOVEMBRO, 89 - CENTRO - Itapecerica da Serra/SP</v>
      </c>
    </row>
    <row r="32" spans="1:38">
      <c r="A32" s="15" t="str">
        <f t="shared" si="0"/>
        <v>18327780000144</v>
      </c>
      <c r="B32">
        <v>18327780</v>
      </c>
      <c r="C32">
        <v>1</v>
      </c>
      <c r="D32">
        <v>44</v>
      </c>
      <c r="E32">
        <v>1</v>
      </c>
      <c r="F32" t="s">
        <v>35783</v>
      </c>
      <c r="G32">
        <v>2</v>
      </c>
      <c r="H32">
        <v>20230130</v>
      </c>
      <c r="I32">
        <v>0</v>
      </c>
      <c r="J32" t="s">
        <v>35783</v>
      </c>
      <c r="K32" t="s">
        <v>35783</v>
      </c>
      <c r="L32">
        <v>20130619</v>
      </c>
      <c r="M32">
        <v>4723700</v>
      </c>
      <c r="N32" t="s">
        <v>35783</v>
      </c>
      <c r="O32" t="s">
        <v>38802</v>
      </c>
      <c r="P32" t="s">
        <v>38904</v>
      </c>
      <c r="Q32" t="s">
        <v>38905</v>
      </c>
      <c r="R32" t="s">
        <v>35783</v>
      </c>
      <c r="S32" t="s">
        <v>38906</v>
      </c>
      <c r="T32">
        <v>68645500</v>
      </c>
      <c r="U32" t="s">
        <v>38806</v>
      </c>
      <c r="V32">
        <v>6545</v>
      </c>
      <c r="W32" s="15">
        <v>110</v>
      </c>
      <c r="X32" s="15">
        <v>466961730</v>
      </c>
      <c r="Y32" s="15"/>
      <c r="Z32" s="15"/>
      <c r="AA32" s="15">
        <v>770</v>
      </c>
      <c r="AB32" s="15">
        <v>36201569</v>
      </c>
      <c r="AC32" t="s">
        <v>35837</v>
      </c>
      <c r="AD32" t="s">
        <v>35783</v>
      </c>
      <c r="AE32" t="s">
        <v>35783</v>
      </c>
      <c r="AF32" t="s">
        <v>30495</v>
      </c>
      <c r="AG32" t="s">
        <v>30496</v>
      </c>
      <c r="AH32" t="s">
        <v>38807</v>
      </c>
      <c r="AI32" t="s">
        <v>4818</v>
      </c>
      <c r="AJ32" s="18">
        <f>VLOOKUP(AI32,[1]Geoloc!B:D,2,0)</f>
        <v>-23.710069991099999</v>
      </c>
      <c r="AK32" s="18">
        <f>VLOOKUP(AI32,[1]Geoloc!B:D,3,0)</f>
        <v>-46.841430714099999</v>
      </c>
      <c r="AL32" s="18" t="str">
        <f t="shared" si="1"/>
        <v>AVENIDA PRESIDENTE GETULIO VARGAS, 6508 - JARDIM ANALANDIA - Itapecerica da Serra/SP</v>
      </c>
    </row>
    <row r="33" spans="1:38">
      <c r="A33" s="15" t="str">
        <f t="shared" si="0"/>
        <v>19198330000161</v>
      </c>
      <c r="B33">
        <v>19198330</v>
      </c>
      <c r="C33">
        <v>1</v>
      </c>
      <c r="D33">
        <v>61</v>
      </c>
      <c r="E33">
        <v>1</v>
      </c>
      <c r="F33" t="s">
        <v>30502</v>
      </c>
      <c r="G33">
        <v>2</v>
      </c>
      <c r="H33">
        <v>20131105</v>
      </c>
      <c r="I33">
        <v>0</v>
      </c>
      <c r="J33" t="s">
        <v>35783</v>
      </c>
      <c r="K33" t="s">
        <v>35783</v>
      </c>
      <c r="L33">
        <v>20131105</v>
      </c>
      <c r="M33">
        <v>4712100</v>
      </c>
      <c r="N33" t="s">
        <v>38907</v>
      </c>
      <c r="O33" t="s">
        <v>38891</v>
      </c>
      <c r="P33" t="s">
        <v>38908</v>
      </c>
      <c r="Q33" t="s">
        <v>38909</v>
      </c>
      <c r="R33" t="s">
        <v>35783</v>
      </c>
      <c r="S33" t="s">
        <v>38910</v>
      </c>
      <c r="T33">
        <v>68568800</v>
      </c>
      <c r="U33" t="s">
        <v>38806</v>
      </c>
      <c r="V33">
        <v>6545</v>
      </c>
      <c r="W33" s="15">
        <v>110</v>
      </c>
      <c r="X33" s="15">
        <v>368242430</v>
      </c>
      <c r="Y33" s="15"/>
      <c r="Z33" s="15"/>
      <c r="AA33" s="15"/>
      <c r="AB33" s="15"/>
      <c r="AC33" t="s">
        <v>35840</v>
      </c>
      <c r="AD33" t="s">
        <v>35783</v>
      </c>
      <c r="AE33" t="s">
        <v>35783</v>
      </c>
      <c r="AF33" t="s">
        <v>30441</v>
      </c>
      <c r="AG33" t="s">
        <v>30442</v>
      </c>
      <c r="AH33" t="s">
        <v>38807</v>
      </c>
      <c r="AI33" t="s">
        <v>30500</v>
      </c>
      <c r="AJ33" s="18">
        <f>VLOOKUP(AI33,[1]Geoloc!B:D,2,0)</f>
        <v>-23.716999999999999</v>
      </c>
      <c r="AK33" s="18">
        <f>VLOOKUP(AI33,[1]Geoloc!B:D,3,0)</f>
        <v>-46.854013420000001</v>
      </c>
      <c r="AL33" s="18" t="str">
        <f t="shared" si="1"/>
        <v>ESTRADA FIGUEIRAS, 742 - CHACARA SANTA MARIA - Itapecerica da Serra/SP</v>
      </c>
    </row>
    <row r="34" spans="1:38">
      <c r="A34" s="15" t="str">
        <f t="shared" si="0"/>
        <v>20129997000191</v>
      </c>
      <c r="B34">
        <v>20129997</v>
      </c>
      <c r="C34">
        <v>1</v>
      </c>
      <c r="D34">
        <v>91</v>
      </c>
      <c r="E34">
        <v>1</v>
      </c>
      <c r="F34" t="s">
        <v>35783</v>
      </c>
      <c r="G34">
        <v>2</v>
      </c>
      <c r="H34">
        <v>20140424</v>
      </c>
      <c r="I34">
        <v>0</v>
      </c>
      <c r="J34" t="s">
        <v>35783</v>
      </c>
      <c r="K34" t="s">
        <v>35783</v>
      </c>
      <c r="L34">
        <v>20140424</v>
      </c>
      <c r="M34">
        <v>4723700</v>
      </c>
      <c r="N34" t="s">
        <v>38911</v>
      </c>
      <c r="O34" t="s">
        <v>38808</v>
      </c>
      <c r="P34" t="s">
        <v>38822</v>
      </c>
      <c r="Q34" t="s">
        <v>38912</v>
      </c>
      <c r="R34" t="s">
        <v>35783</v>
      </c>
      <c r="S34" t="s">
        <v>38825</v>
      </c>
      <c r="T34">
        <v>68665000</v>
      </c>
      <c r="U34" t="s">
        <v>38806</v>
      </c>
      <c r="V34">
        <v>6545</v>
      </c>
      <c r="W34" s="15">
        <v>110</v>
      </c>
      <c r="X34" s="15">
        <v>46695389</v>
      </c>
      <c r="Y34" s="15"/>
      <c r="Z34" s="15"/>
      <c r="AA34" s="15"/>
      <c r="AB34" s="15"/>
      <c r="AC34" t="s">
        <v>35783</v>
      </c>
      <c r="AD34" t="s">
        <v>35783</v>
      </c>
      <c r="AE34" t="s">
        <v>35783</v>
      </c>
      <c r="AF34" t="s">
        <v>30495</v>
      </c>
      <c r="AG34" t="s">
        <v>30496</v>
      </c>
      <c r="AH34" t="s">
        <v>38807</v>
      </c>
      <c r="AI34" t="s">
        <v>4690</v>
      </c>
      <c r="AJ34" s="18">
        <f>VLOOKUP(AI34,[1]Geoloc!B:D,2,0)</f>
        <v>-23.724830001000001</v>
      </c>
      <c r="AK34" s="18">
        <f>VLOOKUP(AI34,[1]Geoloc!B:D,3,0)</f>
        <v>-46.840447699899997</v>
      </c>
      <c r="AL34" s="18" t="str">
        <f t="shared" si="1"/>
        <v>RUA SOLIMOES, 10055 - CIDADE SANTA JULIA - Itapecerica da Serra/SP</v>
      </c>
    </row>
    <row r="35" spans="1:38">
      <c r="A35" s="15" t="str">
        <f t="shared" si="0"/>
        <v>21818843000170</v>
      </c>
      <c r="B35">
        <v>21818843</v>
      </c>
      <c r="C35">
        <v>1</v>
      </c>
      <c r="D35">
        <v>70</v>
      </c>
      <c r="E35">
        <v>1</v>
      </c>
      <c r="F35" t="s">
        <v>35783</v>
      </c>
      <c r="G35">
        <v>2</v>
      </c>
      <c r="H35">
        <v>20150205</v>
      </c>
      <c r="I35">
        <v>0</v>
      </c>
      <c r="J35" t="s">
        <v>35783</v>
      </c>
      <c r="K35" t="s">
        <v>35783</v>
      </c>
      <c r="L35">
        <v>20150205</v>
      </c>
      <c r="M35">
        <v>4712100</v>
      </c>
      <c r="N35" t="s">
        <v>38817</v>
      </c>
      <c r="O35" t="s">
        <v>38808</v>
      </c>
      <c r="P35" t="s">
        <v>38913</v>
      </c>
      <c r="Q35" t="s">
        <v>38914</v>
      </c>
      <c r="R35" t="s">
        <v>35783</v>
      </c>
      <c r="S35" t="s">
        <v>38915</v>
      </c>
      <c r="T35">
        <v>68577400</v>
      </c>
      <c r="U35" t="s">
        <v>38806</v>
      </c>
      <c r="V35">
        <v>6545</v>
      </c>
      <c r="W35" s="15">
        <v>11</v>
      </c>
      <c r="X35" s="15">
        <v>46672091</v>
      </c>
      <c r="Y35" s="15"/>
      <c r="Z35" s="15"/>
      <c r="AA35" s="15"/>
      <c r="AB35" s="15"/>
      <c r="AC35" t="s">
        <v>35843</v>
      </c>
      <c r="AD35" t="s">
        <v>35783</v>
      </c>
      <c r="AE35" t="s">
        <v>35783</v>
      </c>
      <c r="AF35" t="s">
        <v>30441</v>
      </c>
      <c r="AG35" t="s">
        <v>30442</v>
      </c>
      <c r="AH35" t="s">
        <v>38807</v>
      </c>
      <c r="AI35" t="s">
        <v>30504</v>
      </c>
      <c r="AJ35" s="18">
        <f>VLOOKUP(AI35,[1]Geoloc!B:D,2,0)</f>
        <v>-23.7220400068</v>
      </c>
      <c r="AK35" s="18">
        <f>VLOOKUP(AI35,[1]Geoloc!B:D,3,0)</f>
        <v>-46.843495064499997</v>
      </c>
      <c r="AL35" s="18" t="str">
        <f t="shared" si="1"/>
        <v>RUA MACEDONIA, 469 - JARDIM IDEMORI - Itapecerica da Serra/SP</v>
      </c>
    </row>
    <row r="36" spans="1:38">
      <c r="A36" s="15" t="str">
        <f t="shared" si="0"/>
        <v>21958345000122</v>
      </c>
      <c r="B36">
        <v>21958345</v>
      </c>
      <c r="C36">
        <v>1</v>
      </c>
      <c r="D36">
        <v>22</v>
      </c>
      <c r="E36">
        <v>1</v>
      </c>
      <c r="F36" t="s">
        <v>30507</v>
      </c>
      <c r="G36">
        <v>2</v>
      </c>
      <c r="H36">
        <v>20230602</v>
      </c>
      <c r="I36">
        <v>0</v>
      </c>
      <c r="J36" t="s">
        <v>35783</v>
      </c>
      <c r="K36" t="s">
        <v>35783</v>
      </c>
      <c r="L36">
        <v>20150302</v>
      </c>
      <c r="M36">
        <v>4729699</v>
      </c>
      <c r="N36" t="s">
        <v>38916</v>
      </c>
      <c r="O36" t="s">
        <v>38802</v>
      </c>
      <c r="P36" t="s">
        <v>38917</v>
      </c>
      <c r="Q36" t="s">
        <v>38918</v>
      </c>
      <c r="R36" t="s">
        <v>35783</v>
      </c>
      <c r="S36" t="s">
        <v>38820</v>
      </c>
      <c r="T36">
        <v>68524900</v>
      </c>
      <c r="U36" t="s">
        <v>38806</v>
      </c>
      <c r="V36">
        <v>6545</v>
      </c>
      <c r="W36" s="15">
        <v>11</v>
      </c>
      <c r="X36" s="15">
        <v>45993292</v>
      </c>
      <c r="Y36" s="15"/>
      <c r="Z36" s="15"/>
      <c r="AA36" s="15"/>
      <c r="AB36" s="15"/>
      <c r="AC36" t="s">
        <v>35845</v>
      </c>
      <c r="AD36" t="s">
        <v>35783</v>
      </c>
      <c r="AE36" t="s">
        <v>35783</v>
      </c>
      <c r="AF36" t="s">
        <v>30447</v>
      </c>
      <c r="AG36" t="s">
        <v>30448</v>
      </c>
      <c r="AH36" t="s">
        <v>38807</v>
      </c>
      <c r="AI36" t="s">
        <v>4805</v>
      </c>
      <c r="AJ36" s="18">
        <f>VLOOKUP(AI36,[1]Geoloc!B:D,2,0)</f>
        <v>-23.714479990899999</v>
      </c>
      <c r="AK36" s="18">
        <f>VLOOKUP(AI36,[1]Geoloc!B:D,3,0)</f>
        <v>-46.848999999999997</v>
      </c>
      <c r="AL36" s="18" t="str">
        <f t="shared" si="1"/>
        <v>AVENIDA ARGENTINA, 626 - PARQUE PARAISO - Itapecerica da Serra/SP</v>
      </c>
    </row>
    <row r="37" spans="1:38">
      <c r="A37" s="15" t="str">
        <f t="shared" si="0"/>
        <v>22159259000112</v>
      </c>
      <c r="B37">
        <v>22159259</v>
      </c>
      <c r="C37">
        <v>1</v>
      </c>
      <c r="D37">
        <v>12</v>
      </c>
      <c r="E37">
        <v>1</v>
      </c>
      <c r="F37" t="s">
        <v>38919</v>
      </c>
      <c r="G37">
        <v>2</v>
      </c>
      <c r="H37">
        <v>20150331</v>
      </c>
      <c r="I37">
        <v>0</v>
      </c>
      <c r="J37" t="s">
        <v>35783</v>
      </c>
      <c r="K37" t="s">
        <v>35783</v>
      </c>
      <c r="L37">
        <v>20150331</v>
      </c>
      <c r="M37">
        <v>5611203</v>
      </c>
      <c r="N37" t="s">
        <v>38920</v>
      </c>
      <c r="O37" t="s">
        <v>38808</v>
      </c>
      <c r="P37" t="s">
        <v>38921</v>
      </c>
      <c r="Q37" t="s">
        <v>38922</v>
      </c>
      <c r="R37" t="s">
        <v>35783</v>
      </c>
      <c r="S37" t="s">
        <v>38820</v>
      </c>
      <c r="T37">
        <v>68521100</v>
      </c>
      <c r="U37" t="s">
        <v>38806</v>
      </c>
      <c r="V37">
        <v>6545</v>
      </c>
      <c r="W37" s="15">
        <v>11</v>
      </c>
      <c r="X37" s="15">
        <v>45595709</v>
      </c>
      <c r="Y37" s="15"/>
      <c r="Z37" s="15"/>
      <c r="AA37" s="15"/>
      <c r="AB37" s="15"/>
      <c r="AC37" t="s">
        <v>35847</v>
      </c>
      <c r="AD37" t="s">
        <v>35783</v>
      </c>
      <c r="AE37" t="s">
        <v>35783</v>
      </c>
      <c r="AF37" t="s">
        <v>30423</v>
      </c>
      <c r="AG37" t="s">
        <v>30424</v>
      </c>
      <c r="AH37" t="s">
        <v>38807</v>
      </c>
      <c r="AI37" t="s">
        <v>30508</v>
      </c>
      <c r="AJ37" s="18">
        <f>VLOOKUP(AI37,[1]Geoloc!B:D,2,0)</f>
        <v>-23.718980004999999</v>
      </c>
      <c r="AK37" s="18">
        <f>VLOOKUP(AI37,[1]Geoloc!B:D,3,0)</f>
        <v>-46.848999999999997</v>
      </c>
      <c r="AL37" s="18" t="str">
        <f t="shared" si="1"/>
        <v>RUA FRANCA, 1313 - PARQUE PARAISO - Itapecerica da Serra/SP</v>
      </c>
    </row>
    <row r="38" spans="1:38">
      <c r="A38" s="15" t="str">
        <f t="shared" si="0"/>
        <v>22625209000183</v>
      </c>
      <c r="B38">
        <v>22625209</v>
      </c>
      <c r="C38">
        <v>1</v>
      </c>
      <c r="D38">
        <v>83</v>
      </c>
      <c r="E38">
        <v>1</v>
      </c>
      <c r="F38" t="s">
        <v>35783</v>
      </c>
      <c r="G38">
        <v>2</v>
      </c>
      <c r="H38">
        <v>20150611</v>
      </c>
      <c r="I38">
        <v>0</v>
      </c>
      <c r="J38" t="s">
        <v>35783</v>
      </c>
      <c r="K38" t="s">
        <v>35783</v>
      </c>
      <c r="L38">
        <v>20150611</v>
      </c>
      <c r="M38">
        <v>5611203</v>
      </c>
      <c r="N38" t="s">
        <v>35783</v>
      </c>
      <c r="O38" t="s">
        <v>38808</v>
      </c>
      <c r="P38" t="s">
        <v>38923</v>
      </c>
      <c r="Q38" t="s">
        <v>38810</v>
      </c>
      <c r="R38" t="s">
        <v>35783</v>
      </c>
      <c r="S38" t="s">
        <v>38805</v>
      </c>
      <c r="T38">
        <v>68500010</v>
      </c>
      <c r="U38" t="s">
        <v>38806</v>
      </c>
      <c r="V38">
        <v>6545</v>
      </c>
      <c r="W38" s="15">
        <v>11</v>
      </c>
      <c r="X38" s="15">
        <v>97396374</v>
      </c>
      <c r="Y38" s="15"/>
      <c r="Z38" s="15"/>
      <c r="AA38" s="15"/>
      <c r="AB38" s="15"/>
      <c r="AC38" t="s">
        <v>35849</v>
      </c>
      <c r="AD38" t="s">
        <v>35783</v>
      </c>
      <c r="AE38" t="s">
        <v>35783</v>
      </c>
      <c r="AF38" t="s">
        <v>30423</v>
      </c>
      <c r="AG38" t="s">
        <v>30424</v>
      </c>
      <c r="AH38" t="s">
        <v>38807</v>
      </c>
      <c r="AI38" t="s">
        <v>30464</v>
      </c>
      <c r="AJ38" s="18">
        <f>VLOOKUP(AI38,[1]Geoloc!B:D,2,0)</f>
        <v>-23.716909999799999</v>
      </c>
      <c r="AK38" s="18">
        <f>VLOOKUP(AI38,[1]Geoloc!B:D,3,0)</f>
        <v>-46.848999999999997</v>
      </c>
      <c r="AL38" s="18" t="str">
        <f t="shared" si="1"/>
        <v>RUA MAJOR TELLES, 38 - CENTRO - Itapecerica da Serra/SP</v>
      </c>
    </row>
    <row r="39" spans="1:38">
      <c r="A39" s="15" t="str">
        <f t="shared" si="0"/>
        <v>23470364000130</v>
      </c>
      <c r="B39">
        <v>23470364</v>
      </c>
      <c r="C39">
        <v>1</v>
      </c>
      <c r="D39">
        <v>30</v>
      </c>
      <c r="E39">
        <v>1</v>
      </c>
      <c r="F39" t="s">
        <v>35783</v>
      </c>
      <c r="G39">
        <v>2</v>
      </c>
      <c r="H39">
        <v>20210519</v>
      </c>
      <c r="I39">
        <v>0</v>
      </c>
      <c r="J39" t="s">
        <v>35783</v>
      </c>
      <c r="K39" t="s">
        <v>35783</v>
      </c>
      <c r="L39">
        <v>20151014</v>
      </c>
      <c r="M39">
        <v>4723700</v>
      </c>
      <c r="N39" t="s">
        <v>38924</v>
      </c>
      <c r="O39" t="s">
        <v>38808</v>
      </c>
      <c r="P39" t="s">
        <v>38925</v>
      </c>
      <c r="Q39" t="s">
        <v>38926</v>
      </c>
      <c r="R39" t="s">
        <v>35783</v>
      </c>
      <c r="S39" t="s">
        <v>38927</v>
      </c>
      <c r="T39">
        <v>68673700</v>
      </c>
      <c r="U39" t="s">
        <v>38806</v>
      </c>
      <c r="V39">
        <v>6545</v>
      </c>
      <c r="W39" s="15">
        <v>11</v>
      </c>
      <c r="X39" s="15">
        <v>46692047</v>
      </c>
      <c r="Y39" s="15"/>
      <c r="Z39" s="15"/>
      <c r="AA39" s="15"/>
      <c r="AB39" s="15"/>
      <c r="AC39" t="s">
        <v>35851</v>
      </c>
      <c r="AD39" t="s">
        <v>35783</v>
      </c>
      <c r="AE39" t="s">
        <v>35783</v>
      </c>
      <c r="AF39" t="s">
        <v>30495</v>
      </c>
      <c r="AG39" t="s">
        <v>30496</v>
      </c>
      <c r="AH39" t="s">
        <v>38807</v>
      </c>
      <c r="AI39" t="s">
        <v>4770</v>
      </c>
      <c r="AJ39" s="18">
        <f>VLOOKUP(AI39,[1]Geoloc!B:D,2,0)</f>
        <v>-23.708899991799999</v>
      </c>
      <c r="AK39" s="18">
        <f>VLOOKUP(AI39,[1]Geoloc!B:D,3,0)</f>
        <v>-46.857847214800003</v>
      </c>
      <c r="AL39" s="18" t="str">
        <f t="shared" si="1"/>
        <v>RUA FELIPE MENDES RODRIGUES, 139 - JARDIM DAS OLIVEIRAS - Itapecerica da Serra/SP</v>
      </c>
    </row>
    <row r="40" spans="1:38">
      <c r="A40" s="15" t="str">
        <f t="shared" si="0"/>
        <v>23989350000128</v>
      </c>
      <c r="B40">
        <v>23989350</v>
      </c>
      <c r="C40">
        <v>1</v>
      </c>
      <c r="D40">
        <v>28</v>
      </c>
      <c r="E40">
        <v>1</v>
      </c>
      <c r="F40" t="s">
        <v>35783</v>
      </c>
      <c r="G40">
        <v>2</v>
      </c>
      <c r="H40">
        <v>20160118</v>
      </c>
      <c r="I40">
        <v>0</v>
      </c>
      <c r="J40" t="s">
        <v>35783</v>
      </c>
      <c r="K40" t="s">
        <v>35783</v>
      </c>
      <c r="L40">
        <v>20160118</v>
      </c>
      <c r="M40">
        <v>5620104</v>
      </c>
      <c r="N40" t="s">
        <v>35783</v>
      </c>
      <c r="O40" t="s">
        <v>38808</v>
      </c>
      <c r="P40" t="s">
        <v>38928</v>
      </c>
      <c r="Q40" t="s">
        <v>38929</v>
      </c>
      <c r="R40" t="s">
        <v>38930</v>
      </c>
      <c r="S40" t="s">
        <v>38820</v>
      </c>
      <c r="T40">
        <v>68502800</v>
      </c>
      <c r="U40" t="s">
        <v>38806</v>
      </c>
      <c r="V40">
        <v>6545</v>
      </c>
      <c r="W40" s="15">
        <v>110</v>
      </c>
      <c r="X40" s="15">
        <v>416534880</v>
      </c>
      <c r="Y40" s="15"/>
      <c r="Z40" s="15"/>
      <c r="AA40" s="15"/>
      <c r="AB40" s="15"/>
      <c r="AC40" t="s">
        <v>35783</v>
      </c>
      <c r="AD40" t="s">
        <v>35783</v>
      </c>
      <c r="AE40" t="s">
        <v>35783</v>
      </c>
      <c r="AF40" t="s">
        <v>30471</v>
      </c>
      <c r="AG40" t="s">
        <v>30472</v>
      </c>
      <c r="AH40" t="s">
        <v>38807</v>
      </c>
      <c r="AI40" t="s">
        <v>30512</v>
      </c>
      <c r="AJ40" s="18">
        <f>VLOOKUP(AI40,[1]Geoloc!B:D,2,0)</f>
        <v>-23.717540004100002</v>
      </c>
      <c r="AK40" s="18">
        <f>VLOOKUP(AI40,[1]Geoloc!B:D,3,0)</f>
        <v>-46.848999999999997</v>
      </c>
      <c r="AL40" s="18" t="str">
        <f t="shared" si="1"/>
        <v>RUA IMIGRANTES DOS SIRIOS LIBANESES, 93 - PARQUE PARAISO - Itapecerica da Serra/SP</v>
      </c>
    </row>
    <row r="41" spans="1:38">
      <c r="A41" s="15" t="str">
        <f t="shared" si="0"/>
        <v>24493498000130</v>
      </c>
      <c r="B41">
        <v>24493498</v>
      </c>
      <c r="C41">
        <v>1</v>
      </c>
      <c r="D41">
        <v>30</v>
      </c>
      <c r="E41">
        <v>1</v>
      </c>
      <c r="F41" t="s">
        <v>35783</v>
      </c>
      <c r="G41">
        <v>2</v>
      </c>
      <c r="H41">
        <v>20160331</v>
      </c>
      <c r="I41">
        <v>0</v>
      </c>
      <c r="J41" t="s">
        <v>35783</v>
      </c>
      <c r="K41" t="s">
        <v>35783</v>
      </c>
      <c r="L41">
        <v>20160331</v>
      </c>
      <c r="M41">
        <v>1091102</v>
      </c>
      <c r="N41" t="s">
        <v>35783</v>
      </c>
      <c r="O41" t="s">
        <v>38891</v>
      </c>
      <c r="P41" t="s">
        <v>38931</v>
      </c>
      <c r="Q41" t="s">
        <v>38932</v>
      </c>
      <c r="R41" t="s">
        <v>35783</v>
      </c>
      <c r="S41" t="s">
        <v>38933</v>
      </c>
      <c r="T41">
        <v>68612650</v>
      </c>
      <c r="U41" t="s">
        <v>38806</v>
      </c>
      <c r="V41">
        <v>6545</v>
      </c>
      <c r="W41" s="15">
        <v>110</v>
      </c>
      <c r="X41" s="15">
        <v>477583460</v>
      </c>
      <c r="Y41" s="15"/>
      <c r="Z41" s="15"/>
      <c r="AA41" s="15"/>
      <c r="AB41" s="15"/>
      <c r="AC41" t="s">
        <v>35854</v>
      </c>
      <c r="AD41" t="s">
        <v>35783</v>
      </c>
      <c r="AE41" t="s">
        <v>35783</v>
      </c>
      <c r="AF41" t="s">
        <v>30452</v>
      </c>
      <c r="AG41" t="s">
        <v>30453</v>
      </c>
      <c r="AH41" t="s">
        <v>38807</v>
      </c>
      <c r="AI41" t="s">
        <v>30514</v>
      </c>
      <c r="AJ41" s="18">
        <f>VLOOKUP(AI41,[1]Geoloc!B:D,2,0)</f>
        <v>-23.722940001800001</v>
      </c>
      <c r="AK41" s="18">
        <f>VLOOKUP(AI41,[1]Geoloc!B:D,3,0)</f>
        <v>-46.842512047</v>
      </c>
      <c r="AL41" s="18" t="str">
        <f t="shared" si="1"/>
        <v>ESTRADA MATSUSHIRO SEINO, 83 - DA LAGOA - Itapecerica da Serra/SP</v>
      </c>
    </row>
    <row r="42" spans="1:38">
      <c r="A42" s="15" t="str">
        <f t="shared" si="0"/>
        <v>24878689000110</v>
      </c>
      <c r="B42">
        <v>24878689</v>
      </c>
      <c r="C42">
        <v>1</v>
      </c>
      <c r="D42">
        <v>10</v>
      </c>
      <c r="E42">
        <v>1</v>
      </c>
      <c r="F42" t="s">
        <v>30518</v>
      </c>
      <c r="G42">
        <v>2</v>
      </c>
      <c r="H42">
        <v>20160525</v>
      </c>
      <c r="I42">
        <v>0</v>
      </c>
      <c r="J42" t="s">
        <v>35783</v>
      </c>
      <c r="K42" t="s">
        <v>35783</v>
      </c>
      <c r="L42">
        <v>20160525</v>
      </c>
      <c r="M42">
        <v>1091101</v>
      </c>
      <c r="N42" t="s">
        <v>38934</v>
      </c>
      <c r="O42" t="s">
        <v>38808</v>
      </c>
      <c r="P42" t="s">
        <v>38935</v>
      </c>
      <c r="Q42" t="s">
        <v>38936</v>
      </c>
      <c r="R42" t="s">
        <v>35783</v>
      </c>
      <c r="S42" t="s">
        <v>38937</v>
      </c>
      <c r="T42">
        <v>68567600</v>
      </c>
      <c r="U42" t="s">
        <v>38806</v>
      </c>
      <c r="V42">
        <v>6545</v>
      </c>
      <c r="W42" s="15">
        <v>110</v>
      </c>
      <c r="X42" s="15">
        <v>477943760</v>
      </c>
      <c r="Y42" s="15"/>
      <c r="Z42" s="15"/>
      <c r="AA42" s="15"/>
      <c r="AB42" s="15"/>
      <c r="AC42" t="s">
        <v>35856</v>
      </c>
      <c r="AD42" t="s">
        <v>35783</v>
      </c>
      <c r="AE42" t="s">
        <v>35783</v>
      </c>
      <c r="AF42" t="s">
        <v>30452</v>
      </c>
      <c r="AG42" t="s">
        <v>30453</v>
      </c>
      <c r="AH42" t="s">
        <v>38807</v>
      </c>
      <c r="AI42" t="s">
        <v>30516</v>
      </c>
      <c r="AJ42" s="18">
        <f>VLOOKUP(AI42,[1]Geoloc!B:D,2,0)</f>
        <v>-23.7125899983</v>
      </c>
      <c r="AK42" s="18">
        <f>VLOOKUP(AI42,[1]Geoloc!B:D,3,0)</f>
        <v>-46.853816813999998</v>
      </c>
      <c r="AL42" s="18" t="str">
        <f t="shared" si="1"/>
        <v>RUA LISBOA, 60 - VILA SANTA MARIA - Itapecerica da Serra/SP</v>
      </c>
    </row>
    <row r="43" spans="1:38">
      <c r="A43" s="15" t="str">
        <f t="shared" si="0"/>
        <v>25089162000179</v>
      </c>
      <c r="B43">
        <v>25089162</v>
      </c>
      <c r="C43">
        <v>1</v>
      </c>
      <c r="D43">
        <v>79</v>
      </c>
      <c r="E43">
        <v>1</v>
      </c>
      <c r="F43" t="s">
        <v>30520</v>
      </c>
      <c r="G43">
        <v>2</v>
      </c>
      <c r="H43">
        <v>20160628</v>
      </c>
      <c r="I43">
        <v>0</v>
      </c>
      <c r="J43" t="s">
        <v>35783</v>
      </c>
      <c r="K43" t="s">
        <v>35783</v>
      </c>
      <c r="L43">
        <v>20160628</v>
      </c>
      <c r="M43">
        <v>4639701</v>
      </c>
      <c r="N43" t="s">
        <v>38938</v>
      </c>
      <c r="O43" t="s">
        <v>38802</v>
      </c>
      <c r="P43" t="s">
        <v>38818</v>
      </c>
      <c r="Q43" t="s">
        <v>38939</v>
      </c>
      <c r="R43" t="s">
        <v>35783</v>
      </c>
      <c r="S43" t="s">
        <v>38820</v>
      </c>
      <c r="T43">
        <v>68520900</v>
      </c>
      <c r="U43" t="s">
        <v>38806</v>
      </c>
      <c r="V43">
        <v>6545</v>
      </c>
      <c r="W43" s="15">
        <v>110</v>
      </c>
      <c r="X43" s="15">
        <v>46682435</v>
      </c>
      <c r="Y43" s="15"/>
      <c r="Z43" s="15"/>
      <c r="AA43" s="15"/>
      <c r="AB43" s="15"/>
      <c r="AC43" t="s">
        <v>35858</v>
      </c>
      <c r="AD43" t="s">
        <v>35783</v>
      </c>
      <c r="AE43" t="s">
        <v>35783</v>
      </c>
      <c r="AF43" t="s">
        <v>30432</v>
      </c>
      <c r="AG43" t="s">
        <v>30433</v>
      </c>
      <c r="AH43" t="s">
        <v>38807</v>
      </c>
      <c r="AI43" t="s">
        <v>4722</v>
      </c>
      <c r="AJ43" s="18">
        <f>VLOOKUP(AI43,[1]Geoloc!B:D,2,0)</f>
        <v>-23.716999999999999</v>
      </c>
      <c r="AK43" s="18">
        <f>VLOOKUP(AI43,[1]Geoloc!B:D,3,0)</f>
        <v>-46.846837341899999</v>
      </c>
      <c r="AL43" s="18" t="str">
        <f t="shared" si="1"/>
        <v>AVENIDA MARANHAO, 184 - PARQUE PARAISO - Itapecerica da Serra/SP</v>
      </c>
    </row>
    <row r="44" spans="1:38">
      <c r="A44" s="15" t="str">
        <f t="shared" si="0"/>
        <v>15524525000101</v>
      </c>
      <c r="B44">
        <v>15524525</v>
      </c>
      <c r="C44">
        <v>1</v>
      </c>
      <c r="D44">
        <v>1</v>
      </c>
      <c r="E44">
        <v>1</v>
      </c>
      <c r="F44" t="s">
        <v>35783</v>
      </c>
      <c r="G44">
        <v>2</v>
      </c>
      <c r="H44">
        <v>20120514</v>
      </c>
      <c r="I44">
        <v>0</v>
      </c>
      <c r="J44" t="s">
        <v>35783</v>
      </c>
      <c r="K44" t="s">
        <v>35783</v>
      </c>
      <c r="L44">
        <v>20120514</v>
      </c>
      <c r="M44">
        <v>4712100</v>
      </c>
      <c r="N44" t="s">
        <v>38817</v>
      </c>
      <c r="O44" t="s">
        <v>38808</v>
      </c>
      <c r="P44" t="s">
        <v>38940</v>
      </c>
      <c r="Q44" t="s">
        <v>38941</v>
      </c>
      <c r="R44" t="s">
        <v>38942</v>
      </c>
      <c r="S44" t="s">
        <v>38885</v>
      </c>
      <c r="T44">
        <v>68643470</v>
      </c>
      <c r="U44" t="s">
        <v>38806</v>
      </c>
      <c r="V44">
        <v>6545</v>
      </c>
      <c r="W44" s="15">
        <v>110</v>
      </c>
      <c r="X44" s="15">
        <v>46695389</v>
      </c>
      <c r="Y44" s="15"/>
      <c r="Z44" s="15"/>
      <c r="AA44" s="15"/>
      <c r="AB44" s="15"/>
      <c r="AC44" t="s">
        <v>35783</v>
      </c>
      <c r="AD44" t="s">
        <v>35783</v>
      </c>
      <c r="AE44" t="s">
        <v>35783</v>
      </c>
      <c r="AF44" t="s">
        <v>30441</v>
      </c>
      <c r="AG44" t="s">
        <v>30442</v>
      </c>
      <c r="AH44" t="s">
        <v>38807</v>
      </c>
      <c r="AI44" t="s">
        <v>30521</v>
      </c>
      <c r="AJ44" s="18">
        <f>VLOOKUP(AI44,[1]Geoloc!B:D,2,0)</f>
        <v>-23.710249997999998</v>
      </c>
      <c r="AK44" s="18">
        <f>VLOOKUP(AI44,[1]Geoloc!B:D,3,0)</f>
        <v>-46.848999999999997</v>
      </c>
      <c r="AL44" s="18" t="str">
        <f t="shared" si="1"/>
        <v>RUA CAJUEIRO (CONJ. HAB.RES. PAINEIRAS), 8 - JARDIM JACIRA - Itapecerica da Serra/SP</v>
      </c>
    </row>
    <row r="45" spans="1:38">
      <c r="A45" s="15" t="str">
        <f t="shared" si="0"/>
        <v>21813898000197</v>
      </c>
      <c r="B45">
        <v>21813898</v>
      </c>
      <c r="C45">
        <v>1</v>
      </c>
      <c r="D45">
        <v>97</v>
      </c>
      <c r="E45">
        <v>1</v>
      </c>
      <c r="F45" t="s">
        <v>30525</v>
      </c>
      <c r="G45">
        <v>2</v>
      </c>
      <c r="H45">
        <v>20150204</v>
      </c>
      <c r="I45">
        <v>0</v>
      </c>
      <c r="J45" t="s">
        <v>35783</v>
      </c>
      <c r="K45" t="s">
        <v>35783</v>
      </c>
      <c r="L45">
        <v>20150204</v>
      </c>
      <c r="M45">
        <v>4723700</v>
      </c>
      <c r="N45" t="s">
        <v>35783</v>
      </c>
      <c r="O45" t="s">
        <v>38808</v>
      </c>
      <c r="P45" t="s">
        <v>38943</v>
      </c>
      <c r="Q45" t="s">
        <v>35649</v>
      </c>
      <c r="R45" t="s">
        <v>35783</v>
      </c>
      <c r="S45" t="s">
        <v>38820</v>
      </c>
      <c r="T45">
        <v>68503450</v>
      </c>
      <c r="U45" t="s">
        <v>38806</v>
      </c>
      <c r="V45">
        <v>6545</v>
      </c>
      <c r="W45" s="15">
        <v>110</v>
      </c>
      <c r="X45" s="15">
        <v>78029456</v>
      </c>
      <c r="Y45" s="15">
        <v>110</v>
      </c>
      <c r="Z45" s="15">
        <v>897834280</v>
      </c>
      <c r="AA45" s="15"/>
      <c r="AB45" s="15"/>
      <c r="AC45" t="s">
        <v>35860</v>
      </c>
      <c r="AD45" t="s">
        <v>35783</v>
      </c>
      <c r="AE45" t="s">
        <v>35783</v>
      </c>
      <c r="AF45" t="s">
        <v>30495</v>
      </c>
      <c r="AG45" t="s">
        <v>30496</v>
      </c>
      <c r="AH45" t="s">
        <v>38807</v>
      </c>
      <c r="AI45" t="s">
        <v>30523</v>
      </c>
      <c r="AJ45" s="18">
        <f>VLOOKUP(AI45,[1]Geoloc!B:D,2,0)</f>
        <v>-23.717720005499999</v>
      </c>
      <c r="AK45" s="18">
        <f>VLOOKUP(AI45,[1]Geoloc!B:D,3,0)</f>
        <v>-46.848213575700001</v>
      </c>
      <c r="AL45" s="18" t="str">
        <f t="shared" si="1"/>
        <v>RUA CAPITAO JOSE RODRIGUES DA SILVA, 23 - PARQUE PARAISO - Itapecerica da Serra/SP</v>
      </c>
    </row>
    <row r="46" spans="1:38">
      <c r="A46" s="15" t="str">
        <f t="shared" si="0"/>
        <v>26557726000113</v>
      </c>
      <c r="B46">
        <v>26557726</v>
      </c>
      <c r="C46">
        <v>1</v>
      </c>
      <c r="D46">
        <v>13</v>
      </c>
      <c r="E46">
        <v>1</v>
      </c>
      <c r="F46" t="s">
        <v>35783</v>
      </c>
      <c r="G46">
        <v>2</v>
      </c>
      <c r="H46">
        <v>20161117</v>
      </c>
      <c r="I46">
        <v>0</v>
      </c>
      <c r="J46" t="s">
        <v>35783</v>
      </c>
      <c r="K46" t="s">
        <v>35783</v>
      </c>
      <c r="L46">
        <v>20161117</v>
      </c>
      <c r="M46">
        <v>5611203</v>
      </c>
      <c r="N46" t="s">
        <v>38944</v>
      </c>
      <c r="O46" t="s">
        <v>38808</v>
      </c>
      <c r="P46" t="s">
        <v>38899</v>
      </c>
      <c r="Q46" t="s">
        <v>38941</v>
      </c>
      <c r="R46" t="s">
        <v>35783</v>
      </c>
      <c r="S46" t="s">
        <v>38825</v>
      </c>
      <c r="T46">
        <v>68665400</v>
      </c>
      <c r="U46" t="s">
        <v>38806</v>
      </c>
      <c r="V46">
        <v>6545</v>
      </c>
      <c r="W46" s="15">
        <v>110</v>
      </c>
      <c r="X46" s="15">
        <v>46692748</v>
      </c>
      <c r="Y46" s="15"/>
      <c r="Z46" s="15"/>
      <c r="AA46" s="15"/>
      <c r="AB46" s="15"/>
      <c r="AC46" t="s">
        <v>35863</v>
      </c>
      <c r="AD46" t="s">
        <v>35783</v>
      </c>
      <c r="AE46" t="s">
        <v>35783</v>
      </c>
      <c r="AF46" t="s">
        <v>30423</v>
      </c>
      <c r="AG46" t="s">
        <v>30424</v>
      </c>
      <c r="AH46" t="s">
        <v>38807</v>
      </c>
      <c r="AI46" t="s">
        <v>30493</v>
      </c>
      <c r="AJ46" s="18">
        <f>VLOOKUP(AI46,[1]Geoloc!B:D,2,0)</f>
        <v>-23.7091699918</v>
      </c>
      <c r="AK46" s="18">
        <f>VLOOKUP(AI46,[1]Geoloc!B:D,3,0)</f>
        <v>-46.857552308000002</v>
      </c>
      <c r="AL46" s="18" t="str">
        <f t="shared" si="1"/>
        <v>RUA JURUA, 8 - CIDADE SANTA JULIA - Itapecerica da Serra/SP</v>
      </c>
    </row>
    <row r="47" spans="1:38">
      <c r="A47" s="15" t="str">
        <f t="shared" si="0"/>
        <v>26671204000148</v>
      </c>
      <c r="B47">
        <v>26671204</v>
      </c>
      <c r="C47">
        <v>1</v>
      </c>
      <c r="D47">
        <v>48</v>
      </c>
      <c r="E47">
        <v>1</v>
      </c>
      <c r="F47" t="s">
        <v>35783</v>
      </c>
      <c r="G47">
        <v>2</v>
      </c>
      <c r="H47">
        <v>20161206</v>
      </c>
      <c r="I47">
        <v>0</v>
      </c>
      <c r="J47" t="s">
        <v>35783</v>
      </c>
      <c r="K47" t="s">
        <v>35783</v>
      </c>
      <c r="L47">
        <v>20161206</v>
      </c>
      <c r="M47">
        <v>5611201</v>
      </c>
      <c r="N47" t="s">
        <v>38945</v>
      </c>
      <c r="O47" t="s">
        <v>38802</v>
      </c>
      <c r="P47" t="s">
        <v>38946</v>
      </c>
      <c r="Q47" t="s">
        <v>38902</v>
      </c>
      <c r="R47" t="s">
        <v>35783</v>
      </c>
      <c r="S47" t="s">
        <v>38805</v>
      </c>
      <c r="T47">
        <v>68501000</v>
      </c>
      <c r="U47" t="s">
        <v>38806</v>
      </c>
      <c r="V47">
        <v>6545</v>
      </c>
      <c r="W47" s="15">
        <v>110</v>
      </c>
      <c r="X47" s="15">
        <v>98513852</v>
      </c>
      <c r="Y47" s="15"/>
      <c r="Z47" s="15"/>
      <c r="AA47" s="15"/>
      <c r="AB47" s="15"/>
      <c r="AC47" t="s">
        <v>35865</v>
      </c>
      <c r="AD47" t="s">
        <v>35783</v>
      </c>
      <c r="AE47" t="s">
        <v>35783</v>
      </c>
      <c r="AF47" t="s">
        <v>30423</v>
      </c>
      <c r="AG47" t="s">
        <v>30424</v>
      </c>
      <c r="AH47" t="s">
        <v>38807</v>
      </c>
      <c r="AI47" t="s">
        <v>4697</v>
      </c>
      <c r="AJ47" s="18">
        <f>VLOOKUP(AI47,[1]Geoloc!B:D,2,0)</f>
        <v>-23.716729994400001</v>
      </c>
      <c r="AK47" s="18">
        <f>VLOOKUP(AI47,[1]Geoloc!B:D,3,0)</f>
        <v>-46.848999999999997</v>
      </c>
      <c r="AL47" s="18" t="str">
        <f t="shared" si="1"/>
        <v>AVENIDA QUINZE DE NOVEMBRO, 89 - CENTRO - Itapecerica da Serra/SP</v>
      </c>
    </row>
    <row r="48" spans="1:38">
      <c r="A48" s="15" t="str">
        <f t="shared" si="0"/>
        <v>21869160000222</v>
      </c>
      <c r="B48">
        <v>21869160</v>
      </c>
      <c r="C48">
        <v>2</v>
      </c>
      <c r="D48">
        <v>22</v>
      </c>
      <c r="E48">
        <v>2</v>
      </c>
      <c r="F48" t="s">
        <v>30530</v>
      </c>
      <c r="G48">
        <v>2</v>
      </c>
      <c r="H48">
        <v>20170103</v>
      </c>
      <c r="I48">
        <v>0</v>
      </c>
      <c r="J48" t="s">
        <v>35783</v>
      </c>
      <c r="K48" t="s">
        <v>35783</v>
      </c>
      <c r="L48">
        <v>20170103</v>
      </c>
      <c r="M48">
        <v>5611201</v>
      </c>
      <c r="N48" t="s">
        <v>38947</v>
      </c>
      <c r="O48" t="s">
        <v>38846</v>
      </c>
      <c r="P48" t="s">
        <v>38847</v>
      </c>
      <c r="Q48" t="s">
        <v>38948</v>
      </c>
      <c r="R48" t="s">
        <v>35783</v>
      </c>
      <c r="S48" t="s">
        <v>38830</v>
      </c>
      <c r="T48">
        <v>68887000</v>
      </c>
      <c r="U48" t="s">
        <v>38806</v>
      </c>
      <c r="V48">
        <v>6545</v>
      </c>
      <c r="W48" s="15">
        <v>110</v>
      </c>
      <c r="X48" s="15">
        <v>47839840</v>
      </c>
      <c r="Y48" s="15"/>
      <c r="Z48" s="15"/>
      <c r="AA48" s="15">
        <v>110</v>
      </c>
      <c r="AB48" s="15">
        <v>47839847</v>
      </c>
      <c r="AC48" t="s">
        <v>35867</v>
      </c>
      <c r="AD48" t="s">
        <v>35783</v>
      </c>
      <c r="AE48" t="s">
        <v>35783</v>
      </c>
      <c r="AF48" t="s">
        <v>30423</v>
      </c>
      <c r="AG48" t="s">
        <v>30424</v>
      </c>
      <c r="AH48" t="s">
        <v>38807</v>
      </c>
      <c r="AI48" t="s">
        <v>30528</v>
      </c>
      <c r="AJ48" s="18">
        <f>VLOOKUP(AI48,[1]Geoloc!B:D,2,0)</f>
        <v>-23.727800007999999</v>
      </c>
      <c r="AK48" s="18">
        <f>VLOOKUP(AI48,[1]Geoloc!B:D,3,0)</f>
        <v>-46.837203716700003</v>
      </c>
      <c r="AL48" s="18" t="str">
        <f t="shared" si="1"/>
        <v>RODOVIA REGIS BITTENCOURT, KM 285 - JARDIM ITAPECERICA - Itapecerica da Serra/SP</v>
      </c>
    </row>
    <row r="49" spans="1:38">
      <c r="A49" s="15" t="str">
        <f t="shared" si="0"/>
        <v>27642150000155</v>
      </c>
      <c r="B49">
        <v>27642150</v>
      </c>
      <c r="C49">
        <v>1</v>
      </c>
      <c r="D49">
        <v>55</v>
      </c>
      <c r="E49">
        <v>1</v>
      </c>
      <c r="F49" t="s">
        <v>35783</v>
      </c>
      <c r="G49">
        <v>2</v>
      </c>
      <c r="H49">
        <v>20170503</v>
      </c>
      <c r="I49">
        <v>0</v>
      </c>
      <c r="J49" t="s">
        <v>35783</v>
      </c>
      <c r="K49" t="s">
        <v>35783</v>
      </c>
      <c r="L49">
        <v>20170503</v>
      </c>
      <c r="M49">
        <v>4723700</v>
      </c>
      <c r="N49" t="s">
        <v>35783</v>
      </c>
      <c r="O49" t="s">
        <v>38808</v>
      </c>
      <c r="P49" t="s">
        <v>38925</v>
      </c>
      <c r="Q49" t="s">
        <v>38949</v>
      </c>
      <c r="R49" t="s">
        <v>35783</v>
      </c>
      <c r="S49" t="s">
        <v>38927</v>
      </c>
      <c r="T49">
        <v>68673700</v>
      </c>
      <c r="U49" t="s">
        <v>38806</v>
      </c>
      <c r="V49">
        <v>6545</v>
      </c>
      <c r="W49" s="15">
        <v>110</v>
      </c>
      <c r="X49" s="15">
        <v>46693407</v>
      </c>
      <c r="Y49" s="15"/>
      <c r="Z49" s="15"/>
      <c r="AA49" s="15"/>
      <c r="AB49" s="15"/>
      <c r="AC49" t="s">
        <v>35870</v>
      </c>
      <c r="AD49" t="s">
        <v>35783</v>
      </c>
      <c r="AE49" t="s">
        <v>35783</v>
      </c>
      <c r="AF49" t="s">
        <v>30495</v>
      </c>
      <c r="AG49" t="s">
        <v>30496</v>
      </c>
      <c r="AH49" t="s">
        <v>38807</v>
      </c>
      <c r="AI49" t="s">
        <v>4770</v>
      </c>
      <c r="AJ49" s="18">
        <f>VLOOKUP(AI49,[1]Geoloc!B:D,2,0)</f>
        <v>-23.708899991799999</v>
      </c>
      <c r="AK49" s="18">
        <f>VLOOKUP(AI49,[1]Geoloc!B:D,3,0)</f>
        <v>-46.857847214800003</v>
      </c>
      <c r="AL49" s="18" t="str">
        <f t="shared" si="1"/>
        <v>RUA FELIPE MENDES RODRIGUES, 731 - JARDIM DAS OLIVEIRAS - Itapecerica da Serra/SP</v>
      </c>
    </row>
    <row r="50" spans="1:38">
      <c r="A50" s="15" t="str">
        <f t="shared" si="0"/>
        <v>27793152000145</v>
      </c>
      <c r="B50">
        <v>27793152</v>
      </c>
      <c r="C50">
        <v>1</v>
      </c>
      <c r="D50">
        <v>45</v>
      </c>
      <c r="E50">
        <v>1</v>
      </c>
      <c r="F50" t="s">
        <v>35783</v>
      </c>
      <c r="G50">
        <v>2</v>
      </c>
      <c r="H50">
        <v>20170523</v>
      </c>
      <c r="I50">
        <v>0</v>
      </c>
      <c r="J50" t="s">
        <v>35783</v>
      </c>
      <c r="K50" t="s">
        <v>35783</v>
      </c>
      <c r="L50">
        <v>20170523</v>
      </c>
      <c r="M50">
        <v>4729699</v>
      </c>
      <c r="N50" t="s">
        <v>38950</v>
      </c>
      <c r="O50" t="s">
        <v>38808</v>
      </c>
      <c r="P50" t="s">
        <v>38951</v>
      </c>
      <c r="Q50" t="s">
        <v>38952</v>
      </c>
      <c r="R50" t="s">
        <v>35783</v>
      </c>
      <c r="S50" t="s">
        <v>38953</v>
      </c>
      <c r="T50">
        <v>68710900</v>
      </c>
      <c r="U50" t="s">
        <v>38806</v>
      </c>
      <c r="V50">
        <v>6545</v>
      </c>
      <c r="W50" s="15">
        <v>110</v>
      </c>
      <c r="X50" s="15">
        <v>46676736</v>
      </c>
      <c r="Y50" s="15"/>
      <c r="Z50" s="15"/>
      <c r="AA50" s="15"/>
      <c r="AB50" s="15"/>
      <c r="AC50" t="s">
        <v>35872</v>
      </c>
      <c r="AD50" t="s">
        <v>35783</v>
      </c>
      <c r="AE50" t="s">
        <v>35783</v>
      </c>
      <c r="AF50" t="s">
        <v>30447</v>
      </c>
      <c r="AG50" t="s">
        <v>30448</v>
      </c>
      <c r="AH50" t="s">
        <v>38807</v>
      </c>
      <c r="AI50" t="s">
        <v>4772</v>
      </c>
      <c r="AJ50" s="18">
        <f>VLOOKUP(AI50,[1]Geoloc!B:D,2,0)</f>
        <v>-23.726000004599999</v>
      </c>
      <c r="AK50" s="18">
        <f>VLOOKUP(AI50,[1]Geoloc!B:D,3,0)</f>
        <v>-46.839169766300003</v>
      </c>
      <c r="AL50" s="18" t="str">
        <f t="shared" si="1"/>
        <v>RUA ZORAIDE EVA DAS DORES, 238 - JARDIM MARILU - Itapecerica da Serra/SP</v>
      </c>
    </row>
    <row r="51" spans="1:38">
      <c r="A51" s="15" t="str">
        <f t="shared" si="0"/>
        <v>28127795000112</v>
      </c>
      <c r="B51">
        <v>28127795</v>
      </c>
      <c r="C51">
        <v>1</v>
      </c>
      <c r="D51">
        <v>12</v>
      </c>
      <c r="E51">
        <v>1</v>
      </c>
      <c r="F51" t="s">
        <v>35783</v>
      </c>
      <c r="G51">
        <v>2</v>
      </c>
      <c r="H51">
        <v>20170707</v>
      </c>
      <c r="I51">
        <v>0</v>
      </c>
      <c r="J51" t="s">
        <v>35783</v>
      </c>
      <c r="K51" t="s">
        <v>35783</v>
      </c>
      <c r="L51">
        <v>20170707</v>
      </c>
      <c r="M51">
        <v>4712100</v>
      </c>
      <c r="N51" t="s">
        <v>38945</v>
      </c>
      <c r="O51" t="s">
        <v>38802</v>
      </c>
      <c r="P51" t="s">
        <v>38954</v>
      </c>
      <c r="Q51" t="s">
        <v>38955</v>
      </c>
      <c r="R51" t="s">
        <v>35783</v>
      </c>
      <c r="S51" t="s">
        <v>38820</v>
      </c>
      <c r="T51">
        <v>68521500</v>
      </c>
      <c r="U51" t="s">
        <v>38806</v>
      </c>
      <c r="V51">
        <v>6545</v>
      </c>
      <c r="W51" s="15">
        <v>110</v>
      </c>
      <c r="X51" s="15">
        <v>466792240</v>
      </c>
      <c r="Y51" s="15"/>
      <c r="Z51" s="15"/>
      <c r="AA51" s="15"/>
      <c r="AB51" s="15"/>
      <c r="AC51" t="s">
        <v>35874</v>
      </c>
      <c r="AD51" t="s">
        <v>35783</v>
      </c>
      <c r="AE51" t="s">
        <v>35783</v>
      </c>
      <c r="AF51" t="s">
        <v>30441</v>
      </c>
      <c r="AG51" t="s">
        <v>30442</v>
      </c>
      <c r="AH51" t="s">
        <v>38807</v>
      </c>
      <c r="AI51" t="s">
        <v>4753</v>
      </c>
      <c r="AJ51" s="18">
        <f>VLOOKUP(AI51,[1]Geoloc!B:D,2,0)</f>
        <v>-23.7149299911</v>
      </c>
      <c r="AK51" s="18">
        <f>VLOOKUP(AI51,[1]Geoloc!B:D,3,0)</f>
        <v>-46.848999999999997</v>
      </c>
      <c r="AL51" s="18" t="str">
        <f t="shared" si="1"/>
        <v>AVENIDA NOVE DE JULHO, 283 - PARQUE PARAISO - Itapecerica da Serra/SP</v>
      </c>
    </row>
    <row r="52" spans="1:38">
      <c r="A52" s="15" t="str">
        <f t="shared" si="0"/>
        <v>28915884000123</v>
      </c>
      <c r="B52">
        <v>28915884</v>
      </c>
      <c r="C52">
        <v>1</v>
      </c>
      <c r="D52">
        <v>23</v>
      </c>
      <c r="E52">
        <v>1</v>
      </c>
      <c r="F52" t="s">
        <v>35783</v>
      </c>
      <c r="G52">
        <v>2</v>
      </c>
      <c r="H52">
        <v>20171023</v>
      </c>
      <c r="I52">
        <v>0</v>
      </c>
      <c r="J52" t="s">
        <v>35783</v>
      </c>
      <c r="K52" t="s">
        <v>35783</v>
      </c>
      <c r="L52">
        <v>20171023</v>
      </c>
      <c r="M52">
        <v>5611203</v>
      </c>
      <c r="N52" t="s">
        <v>35783</v>
      </c>
      <c r="O52" t="s">
        <v>38802</v>
      </c>
      <c r="P52" t="s">
        <v>38956</v>
      </c>
      <c r="Q52" t="s">
        <v>35635</v>
      </c>
      <c r="R52" t="s">
        <v>35783</v>
      </c>
      <c r="S52" t="s">
        <v>38957</v>
      </c>
      <c r="T52">
        <v>68506100</v>
      </c>
      <c r="U52" t="s">
        <v>38806</v>
      </c>
      <c r="V52">
        <v>6545</v>
      </c>
      <c r="W52" s="15">
        <v>110</v>
      </c>
      <c r="X52" s="15">
        <v>461606100</v>
      </c>
      <c r="Y52" s="15"/>
      <c r="Z52" s="15"/>
      <c r="AA52" s="15"/>
      <c r="AB52" s="15"/>
      <c r="AC52" t="s">
        <v>35876</v>
      </c>
      <c r="AD52" t="s">
        <v>35783</v>
      </c>
      <c r="AE52" t="s">
        <v>35783</v>
      </c>
      <c r="AF52" t="s">
        <v>30423</v>
      </c>
      <c r="AG52" t="s">
        <v>30424</v>
      </c>
      <c r="AH52" t="s">
        <v>38807</v>
      </c>
      <c r="AI52" t="s">
        <v>30534</v>
      </c>
      <c r="AJ52" s="18">
        <f>VLOOKUP(AI52,[1]Geoloc!B:D,2,0)</f>
        <v>-23.7160099912</v>
      </c>
      <c r="AK52" s="18">
        <f>VLOOKUP(AI52,[1]Geoloc!B:D,3,0)</f>
        <v>-46.8479186653</v>
      </c>
      <c r="AL52" s="18" t="str">
        <f t="shared" si="1"/>
        <v>AVENIDA FELIPE CALLIEIRA, 35 - JARDIM TEREZA MARIA - Itapecerica da Serra/SP</v>
      </c>
    </row>
    <row r="53" spans="1:38">
      <c r="A53" s="15" t="str">
        <f t="shared" si="0"/>
        <v>29011416000197</v>
      </c>
      <c r="B53">
        <v>29011416</v>
      </c>
      <c r="C53">
        <v>1</v>
      </c>
      <c r="D53">
        <v>97</v>
      </c>
      <c r="E53">
        <v>1</v>
      </c>
      <c r="F53" t="s">
        <v>35783</v>
      </c>
      <c r="G53">
        <v>2</v>
      </c>
      <c r="H53">
        <v>20171107</v>
      </c>
      <c r="I53">
        <v>0</v>
      </c>
      <c r="J53" t="s">
        <v>35783</v>
      </c>
      <c r="K53" t="s">
        <v>35783</v>
      </c>
      <c r="L53">
        <v>20171107</v>
      </c>
      <c r="M53">
        <v>5611203</v>
      </c>
      <c r="N53" t="s">
        <v>35783</v>
      </c>
      <c r="O53" t="s">
        <v>38808</v>
      </c>
      <c r="P53" t="s">
        <v>38958</v>
      </c>
      <c r="Q53" t="s">
        <v>38959</v>
      </c>
      <c r="R53" t="s">
        <v>35783</v>
      </c>
      <c r="S53" t="s">
        <v>38960</v>
      </c>
      <c r="T53">
        <v>68575400</v>
      </c>
      <c r="U53" t="s">
        <v>38806</v>
      </c>
      <c r="V53">
        <v>6545</v>
      </c>
      <c r="W53" s="15">
        <v>110</v>
      </c>
      <c r="X53" s="15">
        <v>505193000</v>
      </c>
      <c r="Y53" s="15"/>
      <c r="Z53" s="15"/>
      <c r="AA53" s="15"/>
      <c r="AB53" s="15"/>
      <c r="AC53" t="s">
        <v>35878</v>
      </c>
      <c r="AD53" t="s">
        <v>35783</v>
      </c>
      <c r="AE53" t="s">
        <v>35783</v>
      </c>
      <c r="AF53" t="s">
        <v>30423</v>
      </c>
      <c r="AG53" t="s">
        <v>30424</v>
      </c>
      <c r="AH53" t="s">
        <v>38807</v>
      </c>
      <c r="AI53" t="s">
        <v>30536</v>
      </c>
      <c r="AJ53" s="18">
        <f>VLOOKUP(AI53,[1]Geoloc!B:D,2,0)</f>
        <v>-23.721950004499998</v>
      </c>
      <c r="AK53" s="18">
        <f>VLOOKUP(AI53,[1]Geoloc!B:D,3,0)</f>
        <v>-46.848999999999997</v>
      </c>
      <c r="AL53" s="18" t="str">
        <f t="shared" si="1"/>
        <v>RUA DEODORO DA FONSECA, 100 - JARDIM CINIRA - Itapecerica da Serra/SP</v>
      </c>
    </row>
    <row r="54" spans="1:38">
      <c r="A54" s="15" t="str">
        <f t="shared" si="0"/>
        <v>29106658000164</v>
      </c>
      <c r="B54">
        <v>29106658</v>
      </c>
      <c r="C54">
        <v>1</v>
      </c>
      <c r="D54">
        <v>64</v>
      </c>
      <c r="E54">
        <v>1</v>
      </c>
      <c r="F54" t="s">
        <v>35783</v>
      </c>
      <c r="G54">
        <v>2</v>
      </c>
      <c r="H54">
        <v>20171121</v>
      </c>
      <c r="I54">
        <v>0</v>
      </c>
      <c r="J54" t="s">
        <v>35783</v>
      </c>
      <c r="K54" t="s">
        <v>35783</v>
      </c>
      <c r="L54">
        <v>20171121</v>
      </c>
      <c r="M54">
        <v>4712100</v>
      </c>
      <c r="N54" t="s">
        <v>35783</v>
      </c>
      <c r="O54" t="s">
        <v>38808</v>
      </c>
      <c r="P54" t="s">
        <v>38961</v>
      </c>
      <c r="Q54" t="s">
        <v>38962</v>
      </c>
      <c r="R54" t="s">
        <v>38963</v>
      </c>
      <c r="S54" t="s">
        <v>38964</v>
      </c>
      <c r="T54">
        <v>68514700</v>
      </c>
      <c r="U54" t="s">
        <v>38806</v>
      </c>
      <c r="V54">
        <v>6545</v>
      </c>
      <c r="W54" s="15">
        <v>110</v>
      </c>
      <c r="X54" s="15">
        <v>466682970</v>
      </c>
      <c r="Y54" s="15"/>
      <c r="Z54" s="15"/>
      <c r="AA54" s="15"/>
      <c r="AB54" s="15"/>
      <c r="AC54" t="s">
        <v>35880</v>
      </c>
      <c r="AD54" t="s">
        <v>35783</v>
      </c>
      <c r="AE54" t="s">
        <v>35783</v>
      </c>
      <c r="AF54" t="s">
        <v>30441</v>
      </c>
      <c r="AG54" t="s">
        <v>30442</v>
      </c>
      <c r="AH54" t="s">
        <v>38807</v>
      </c>
      <c r="AI54" t="s">
        <v>4720</v>
      </c>
      <c r="AJ54" s="18">
        <f>VLOOKUP(AI54,[1]Geoloc!B:D,2,0)</f>
        <v>-23.716999999999999</v>
      </c>
      <c r="AK54" s="18">
        <f>VLOOKUP(AI54,[1]Geoloc!B:D,3,0)</f>
        <v>-46.850966054600001</v>
      </c>
      <c r="AL54" s="18" t="str">
        <f t="shared" si="1"/>
        <v>RUA JOSE BATISTA DA SILVA, 272 - JARDIM SAMPAIO - Itapecerica da Serra/SP</v>
      </c>
    </row>
    <row r="55" spans="1:38">
      <c r="A55" s="15" t="str">
        <f t="shared" si="0"/>
        <v>29151927000104</v>
      </c>
      <c r="B55">
        <v>29151927</v>
      </c>
      <c r="C55">
        <v>1</v>
      </c>
      <c r="D55">
        <v>4</v>
      </c>
      <c r="E55">
        <v>1</v>
      </c>
      <c r="F55" t="s">
        <v>30539</v>
      </c>
      <c r="G55">
        <v>2</v>
      </c>
      <c r="H55">
        <v>20171127</v>
      </c>
      <c r="I55">
        <v>0</v>
      </c>
      <c r="J55" t="s">
        <v>35783</v>
      </c>
      <c r="K55" t="s">
        <v>35783</v>
      </c>
      <c r="L55">
        <v>20171127</v>
      </c>
      <c r="M55">
        <v>4729699</v>
      </c>
      <c r="N55" t="s">
        <v>38965</v>
      </c>
      <c r="O55" t="s">
        <v>38802</v>
      </c>
      <c r="P55" t="s">
        <v>38946</v>
      </c>
      <c r="Q55" t="s">
        <v>38902</v>
      </c>
      <c r="R55" t="s">
        <v>38966</v>
      </c>
      <c r="S55" t="s">
        <v>38805</v>
      </c>
      <c r="T55">
        <v>68501000</v>
      </c>
      <c r="U55" t="s">
        <v>38806</v>
      </c>
      <c r="V55">
        <v>6545</v>
      </c>
      <c r="W55" s="15">
        <v>110</v>
      </c>
      <c r="X55" s="15">
        <v>470555550</v>
      </c>
      <c r="Y55" s="15"/>
      <c r="Z55" s="15"/>
      <c r="AA55" s="15"/>
      <c r="AB55" s="15"/>
      <c r="AC55" t="s">
        <v>35882</v>
      </c>
      <c r="AD55" t="s">
        <v>35783</v>
      </c>
      <c r="AE55" t="s">
        <v>35783</v>
      </c>
      <c r="AF55" t="s">
        <v>30447</v>
      </c>
      <c r="AG55" t="s">
        <v>30448</v>
      </c>
      <c r="AH55" t="s">
        <v>38807</v>
      </c>
      <c r="AI55" t="s">
        <v>4697</v>
      </c>
      <c r="AJ55" s="18">
        <f>VLOOKUP(AI55,[1]Geoloc!B:D,2,0)</f>
        <v>-23.716729994400001</v>
      </c>
      <c r="AK55" s="18">
        <f>VLOOKUP(AI55,[1]Geoloc!B:D,3,0)</f>
        <v>-46.848999999999997</v>
      </c>
      <c r="AL55" s="18" t="str">
        <f t="shared" si="1"/>
        <v>AVENIDA QUINZE DE NOVEMBRO, 89 - CENTRO - Itapecerica da Serra/SP</v>
      </c>
    </row>
    <row r="56" spans="1:38">
      <c r="A56" s="15" t="str">
        <f t="shared" si="0"/>
        <v>29350769000111</v>
      </c>
      <c r="B56">
        <v>29350769</v>
      </c>
      <c r="C56">
        <v>1</v>
      </c>
      <c r="D56">
        <v>11</v>
      </c>
      <c r="E56">
        <v>1</v>
      </c>
      <c r="F56" t="s">
        <v>35783</v>
      </c>
      <c r="G56">
        <v>2</v>
      </c>
      <c r="H56">
        <v>20180103</v>
      </c>
      <c r="I56">
        <v>0</v>
      </c>
      <c r="J56" t="s">
        <v>35783</v>
      </c>
      <c r="K56" t="s">
        <v>35783</v>
      </c>
      <c r="L56">
        <v>20180103</v>
      </c>
      <c r="M56">
        <v>5611203</v>
      </c>
      <c r="N56" t="s">
        <v>38861</v>
      </c>
      <c r="O56" t="s">
        <v>38808</v>
      </c>
      <c r="P56" t="s">
        <v>38967</v>
      </c>
      <c r="Q56" t="s">
        <v>38968</v>
      </c>
      <c r="R56" t="s">
        <v>35783</v>
      </c>
      <c r="S56" t="s">
        <v>38969</v>
      </c>
      <c r="T56">
        <v>68640380</v>
      </c>
      <c r="U56" t="s">
        <v>38806</v>
      </c>
      <c r="V56">
        <v>6545</v>
      </c>
      <c r="W56" s="15">
        <v>110</v>
      </c>
      <c r="X56" s="15">
        <v>477994000</v>
      </c>
      <c r="Y56" s="15"/>
      <c r="Z56" s="15"/>
      <c r="AA56" s="15"/>
      <c r="AB56" s="15"/>
      <c r="AC56" t="s">
        <v>35884</v>
      </c>
      <c r="AD56" t="s">
        <v>35783</v>
      </c>
      <c r="AE56" t="s">
        <v>35783</v>
      </c>
      <c r="AF56" t="s">
        <v>30423</v>
      </c>
      <c r="AG56" t="s">
        <v>30424</v>
      </c>
      <c r="AH56" t="s">
        <v>38807</v>
      </c>
      <c r="AI56" t="s">
        <v>30540</v>
      </c>
      <c r="AJ56" s="18">
        <f>VLOOKUP(AI56,[1]Geoloc!B:D,2,0)</f>
        <v>-23.716999999999999</v>
      </c>
      <c r="AK56" s="18">
        <f>VLOOKUP(AI56,[1]Geoloc!B:D,3,0)</f>
        <v>-46.842118833800001</v>
      </c>
      <c r="AL56" s="18" t="str">
        <f t="shared" si="1"/>
        <v>RUA MANOEL GONCALVES NEVES, 94 - CHACARA BALBINA - Itapecerica da Serra/SP</v>
      </c>
    </row>
    <row r="57" spans="1:38">
      <c r="A57" s="15" t="str">
        <f t="shared" si="0"/>
        <v>29539305000158</v>
      </c>
      <c r="B57">
        <v>29539305</v>
      </c>
      <c r="C57">
        <v>1</v>
      </c>
      <c r="D57">
        <v>58</v>
      </c>
      <c r="E57">
        <v>1</v>
      </c>
      <c r="F57" t="s">
        <v>35783</v>
      </c>
      <c r="G57">
        <v>2</v>
      </c>
      <c r="H57">
        <v>20231110</v>
      </c>
      <c r="I57">
        <v>0</v>
      </c>
      <c r="J57" t="s">
        <v>35783</v>
      </c>
      <c r="K57" t="s">
        <v>35783</v>
      </c>
      <c r="L57">
        <v>20180126</v>
      </c>
      <c r="M57">
        <v>5611201</v>
      </c>
      <c r="N57" t="s">
        <v>38970</v>
      </c>
      <c r="O57" t="s">
        <v>38891</v>
      </c>
      <c r="P57" t="s">
        <v>38971</v>
      </c>
      <c r="Q57" t="s">
        <v>38972</v>
      </c>
      <c r="R57" t="s">
        <v>35783</v>
      </c>
      <c r="S57" t="s">
        <v>38933</v>
      </c>
      <c r="T57">
        <v>68604000</v>
      </c>
      <c r="U57" t="s">
        <v>38806</v>
      </c>
      <c r="V57">
        <v>6545</v>
      </c>
      <c r="W57" s="15">
        <v>110</v>
      </c>
      <c r="X57" s="15">
        <v>477544480</v>
      </c>
      <c r="Y57" s="15"/>
      <c r="Z57" s="15"/>
      <c r="AA57" s="15"/>
      <c r="AB57" s="15"/>
      <c r="AC57" t="s">
        <v>35886</v>
      </c>
      <c r="AD57" t="s">
        <v>35783</v>
      </c>
      <c r="AE57" t="s">
        <v>35783</v>
      </c>
      <c r="AF57" t="s">
        <v>30423</v>
      </c>
      <c r="AG57" t="s">
        <v>30424</v>
      </c>
      <c r="AH57" t="s">
        <v>38807</v>
      </c>
      <c r="AI57" t="s">
        <v>4705</v>
      </c>
      <c r="AJ57" s="18">
        <f>VLOOKUP(AI57,[1]Geoloc!B:D,2,0)</f>
        <v>-23.716999999999999</v>
      </c>
      <c r="AK57" s="18">
        <f>VLOOKUP(AI57,[1]Geoloc!B:D,3,0)</f>
        <v>-46.855291349399998</v>
      </c>
      <c r="AL57" s="18" t="str">
        <f t="shared" si="1"/>
        <v>ESTRADA JOAO RODRIGUES DE MORAES, 175 - DA LAGOA - Itapecerica da Serra/SP</v>
      </c>
    </row>
    <row r="58" spans="1:38">
      <c r="A58" s="15" t="str">
        <f t="shared" si="0"/>
        <v>29752423000140</v>
      </c>
      <c r="B58">
        <v>29752423</v>
      </c>
      <c r="C58">
        <v>1</v>
      </c>
      <c r="D58">
        <v>40</v>
      </c>
      <c r="E58">
        <v>1</v>
      </c>
      <c r="F58" t="s">
        <v>30545</v>
      </c>
      <c r="G58">
        <v>2</v>
      </c>
      <c r="H58">
        <v>20180222</v>
      </c>
      <c r="I58">
        <v>0</v>
      </c>
      <c r="J58" t="s">
        <v>35783</v>
      </c>
      <c r="K58" t="s">
        <v>35783</v>
      </c>
      <c r="L58">
        <v>20180222</v>
      </c>
      <c r="M58">
        <v>5620104</v>
      </c>
      <c r="N58" t="s">
        <v>38973</v>
      </c>
      <c r="O58" t="s">
        <v>38808</v>
      </c>
      <c r="P58" t="s">
        <v>38974</v>
      </c>
      <c r="Q58" t="s">
        <v>38975</v>
      </c>
      <c r="R58" t="s">
        <v>38976</v>
      </c>
      <c r="S58" t="s">
        <v>38885</v>
      </c>
      <c r="T58">
        <v>68641880</v>
      </c>
      <c r="U58" t="s">
        <v>38806</v>
      </c>
      <c r="V58">
        <v>6545</v>
      </c>
      <c r="W58" s="15">
        <v>110</v>
      </c>
      <c r="X58" s="15">
        <v>466985530</v>
      </c>
      <c r="Y58" s="15"/>
      <c r="Z58" s="15"/>
      <c r="AA58" s="15"/>
      <c r="AB58" s="15"/>
      <c r="AC58" t="s">
        <v>35888</v>
      </c>
      <c r="AD58" t="s">
        <v>35783</v>
      </c>
      <c r="AE58" t="s">
        <v>35783</v>
      </c>
      <c r="AF58" t="s">
        <v>30471</v>
      </c>
      <c r="AG58" t="s">
        <v>30472</v>
      </c>
      <c r="AH58" t="s">
        <v>38807</v>
      </c>
      <c r="AI58" t="s">
        <v>30543</v>
      </c>
      <c r="AJ58" s="18">
        <f>VLOOKUP(AI58,[1]Geoloc!B:D,2,0)</f>
        <v>-23.7197000008</v>
      </c>
      <c r="AK58" s="18">
        <f>VLOOKUP(AI58,[1]Geoloc!B:D,3,0)</f>
        <v>-46.846050930499999</v>
      </c>
      <c r="AL58" s="18" t="str">
        <f t="shared" si="1"/>
        <v>RUA GUIMARAES ROSA, 225 - JARDIM JACIRA - Itapecerica da Serra/SP</v>
      </c>
    </row>
    <row r="59" spans="1:38">
      <c r="A59" s="15" t="str">
        <f t="shared" si="0"/>
        <v>26917720000100</v>
      </c>
      <c r="B59">
        <v>26917720</v>
      </c>
      <c r="C59">
        <v>1</v>
      </c>
      <c r="D59">
        <v>0</v>
      </c>
      <c r="E59">
        <v>1</v>
      </c>
      <c r="F59" t="s">
        <v>30548</v>
      </c>
      <c r="G59">
        <v>2</v>
      </c>
      <c r="H59">
        <v>20170120</v>
      </c>
      <c r="I59">
        <v>0</v>
      </c>
      <c r="J59" t="s">
        <v>35783</v>
      </c>
      <c r="K59" t="s">
        <v>35783</v>
      </c>
      <c r="L59">
        <v>20170120</v>
      </c>
      <c r="M59">
        <v>4712100</v>
      </c>
      <c r="N59" t="s">
        <v>38850</v>
      </c>
      <c r="O59" t="s">
        <v>38808</v>
      </c>
      <c r="P59" t="s">
        <v>38977</v>
      </c>
      <c r="Q59" t="s">
        <v>35724</v>
      </c>
      <c r="R59" t="s">
        <v>35783</v>
      </c>
      <c r="S59" t="s">
        <v>38978</v>
      </c>
      <c r="T59">
        <v>68556800</v>
      </c>
      <c r="U59" t="s">
        <v>38806</v>
      </c>
      <c r="V59">
        <v>6545</v>
      </c>
      <c r="W59" s="15">
        <v>110</v>
      </c>
      <c r="X59" s="15">
        <v>947448200</v>
      </c>
      <c r="Y59" s="15"/>
      <c r="Z59" s="15"/>
      <c r="AA59" s="15"/>
      <c r="AB59" s="15"/>
      <c r="AC59" t="s">
        <v>35890</v>
      </c>
      <c r="AD59" t="s">
        <v>35783</v>
      </c>
      <c r="AE59" t="s">
        <v>35783</v>
      </c>
      <c r="AF59" t="s">
        <v>30441</v>
      </c>
      <c r="AG59" t="s">
        <v>30442</v>
      </c>
      <c r="AH59" t="s">
        <v>38807</v>
      </c>
      <c r="AI59" t="s">
        <v>30546</v>
      </c>
      <c r="AJ59" s="18">
        <f>VLOOKUP(AI59,[1]Geoloc!B:D,2,0)</f>
        <v>-23.7131299996</v>
      </c>
      <c r="AK59" s="18">
        <f>VLOOKUP(AI59,[1]Geoloc!B:D,3,0)</f>
        <v>-46.844773001199997</v>
      </c>
      <c r="AL59" s="18" t="str">
        <f t="shared" si="1"/>
        <v>RUA ERVAL, 10 - JARDIM BRANCA FLOR - Itapecerica da Serra/SP</v>
      </c>
    </row>
    <row r="60" spans="1:38">
      <c r="A60" s="15" t="str">
        <f t="shared" si="0"/>
        <v>30299445000185</v>
      </c>
      <c r="B60">
        <v>30299445</v>
      </c>
      <c r="C60">
        <v>1</v>
      </c>
      <c r="D60">
        <v>85</v>
      </c>
      <c r="E60">
        <v>1</v>
      </c>
      <c r="F60" t="s">
        <v>30551</v>
      </c>
      <c r="G60">
        <v>2</v>
      </c>
      <c r="H60">
        <v>20180425</v>
      </c>
      <c r="I60">
        <v>0</v>
      </c>
      <c r="J60" t="s">
        <v>35783</v>
      </c>
      <c r="K60" t="s">
        <v>35783</v>
      </c>
      <c r="L60">
        <v>20180425</v>
      </c>
      <c r="M60">
        <v>5611201</v>
      </c>
      <c r="N60" t="s">
        <v>35783</v>
      </c>
      <c r="O60" t="s">
        <v>38808</v>
      </c>
      <c r="P60" t="s">
        <v>38979</v>
      </c>
      <c r="Q60" t="s">
        <v>38980</v>
      </c>
      <c r="R60" t="s">
        <v>35783</v>
      </c>
      <c r="S60" t="s">
        <v>38981</v>
      </c>
      <c r="T60">
        <v>68512700</v>
      </c>
      <c r="U60" t="s">
        <v>38806</v>
      </c>
      <c r="V60">
        <v>6545</v>
      </c>
      <c r="W60" s="15">
        <v>110</v>
      </c>
      <c r="X60" s="15">
        <v>466771380</v>
      </c>
      <c r="Y60" s="15"/>
      <c r="Z60" s="15"/>
      <c r="AA60" s="15"/>
      <c r="AB60" s="15"/>
      <c r="AC60" t="s">
        <v>35892</v>
      </c>
      <c r="AD60" t="s">
        <v>35783</v>
      </c>
      <c r="AE60" t="s">
        <v>35783</v>
      </c>
      <c r="AF60" t="s">
        <v>30423</v>
      </c>
      <c r="AG60" t="s">
        <v>30424</v>
      </c>
      <c r="AH60" t="s">
        <v>38807</v>
      </c>
      <c r="AI60" t="s">
        <v>30549</v>
      </c>
      <c r="AJ60" s="18">
        <f>VLOOKUP(AI60,[1]Geoloc!B:D,2,0)</f>
        <v>-23.716999999999999</v>
      </c>
      <c r="AK60" s="18">
        <f>VLOOKUP(AI60,[1]Geoloc!B:D,3,0)</f>
        <v>-46.850769445600001</v>
      </c>
      <c r="AL60" s="18" t="str">
        <f t="shared" si="1"/>
        <v>RUA BENEDITO ANTONIO GONCALVES, 17 - JARDIM NISALVES - Itapecerica da Serra/SP</v>
      </c>
    </row>
    <row r="61" spans="1:38">
      <c r="A61" s="15" t="str">
        <f t="shared" si="0"/>
        <v>30602240000127</v>
      </c>
      <c r="B61">
        <v>30602240</v>
      </c>
      <c r="C61">
        <v>1</v>
      </c>
      <c r="D61">
        <v>27</v>
      </c>
      <c r="E61">
        <v>1</v>
      </c>
      <c r="F61" t="s">
        <v>35783</v>
      </c>
      <c r="G61">
        <v>2</v>
      </c>
      <c r="H61">
        <v>20180601</v>
      </c>
      <c r="I61">
        <v>0</v>
      </c>
      <c r="J61" t="s">
        <v>35783</v>
      </c>
      <c r="K61" t="s">
        <v>35783</v>
      </c>
      <c r="L61">
        <v>20180601</v>
      </c>
      <c r="M61">
        <v>5611203</v>
      </c>
      <c r="N61" t="s">
        <v>38982</v>
      </c>
      <c r="O61" t="s">
        <v>38802</v>
      </c>
      <c r="P61" t="s">
        <v>38832</v>
      </c>
      <c r="Q61" t="s">
        <v>38983</v>
      </c>
      <c r="R61" t="s">
        <v>35783</v>
      </c>
      <c r="S61" t="s">
        <v>38834</v>
      </c>
      <c r="T61">
        <v>68567000</v>
      </c>
      <c r="U61" t="s">
        <v>38806</v>
      </c>
      <c r="V61">
        <v>6545</v>
      </c>
      <c r="W61" s="15">
        <v>110</v>
      </c>
      <c r="X61" s="15">
        <v>466751990</v>
      </c>
      <c r="Y61" s="15"/>
      <c r="Z61" s="15"/>
      <c r="AA61" s="15"/>
      <c r="AB61" s="15"/>
      <c r="AC61" t="s">
        <v>35894</v>
      </c>
      <c r="AD61" t="s">
        <v>35783</v>
      </c>
      <c r="AE61" t="s">
        <v>35783</v>
      </c>
      <c r="AF61" t="s">
        <v>30423</v>
      </c>
      <c r="AG61" t="s">
        <v>30424</v>
      </c>
      <c r="AH61" t="s">
        <v>38807</v>
      </c>
      <c r="AI61" t="s">
        <v>4733</v>
      </c>
      <c r="AJ61" s="18">
        <f>VLOOKUP(AI61,[1]Geoloc!B:D,2,0)</f>
        <v>-23.721320001799999</v>
      </c>
      <c r="AK61" s="18">
        <f>VLOOKUP(AI61,[1]Geoloc!B:D,3,0)</f>
        <v>-46.853718511799997</v>
      </c>
      <c r="AL61" s="18" t="str">
        <f t="shared" si="1"/>
        <v>AVENIDA SOLDADO-POLICIA MILITAR GILBERTO AUGUSTINHO, 365 - JARDIM VALO VELHO - Itapecerica da Serra/SP</v>
      </c>
    </row>
    <row r="62" spans="1:38">
      <c r="A62" s="15" t="str">
        <f t="shared" si="0"/>
        <v>30957234000192</v>
      </c>
      <c r="B62">
        <v>30957234</v>
      </c>
      <c r="C62">
        <v>1</v>
      </c>
      <c r="D62">
        <v>92</v>
      </c>
      <c r="E62">
        <v>1</v>
      </c>
      <c r="F62" t="s">
        <v>35783</v>
      </c>
      <c r="G62">
        <v>2</v>
      </c>
      <c r="H62">
        <v>20180718</v>
      </c>
      <c r="I62">
        <v>0</v>
      </c>
      <c r="J62" t="s">
        <v>35783</v>
      </c>
      <c r="K62" t="s">
        <v>35783</v>
      </c>
      <c r="L62">
        <v>20180718</v>
      </c>
      <c r="M62">
        <v>5620104</v>
      </c>
      <c r="N62" t="s">
        <v>35783</v>
      </c>
      <c r="O62" t="s">
        <v>38808</v>
      </c>
      <c r="P62" t="s">
        <v>38984</v>
      </c>
      <c r="Q62" t="s">
        <v>38985</v>
      </c>
      <c r="R62" t="s">
        <v>35783</v>
      </c>
      <c r="S62" t="s">
        <v>38986</v>
      </c>
      <c r="T62">
        <v>68657400</v>
      </c>
      <c r="U62" t="s">
        <v>38806</v>
      </c>
      <c r="V62">
        <v>6545</v>
      </c>
      <c r="W62" s="15">
        <v>110</v>
      </c>
      <c r="X62" s="15">
        <v>466945790</v>
      </c>
      <c r="Y62" s="15"/>
      <c r="Z62" s="15"/>
      <c r="AA62" s="15"/>
      <c r="AB62" s="15"/>
      <c r="AC62" t="s">
        <v>35896</v>
      </c>
      <c r="AD62" t="s">
        <v>35783</v>
      </c>
      <c r="AE62" t="s">
        <v>35783</v>
      </c>
      <c r="AF62" t="s">
        <v>30471</v>
      </c>
      <c r="AG62" t="s">
        <v>30472</v>
      </c>
      <c r="AH62" t="s">
        <v>38807</v>
      </c>
      <c r="AI62" t="s">
        <v>30553</v>
      </c>
      <c r="AJ62" s="18">
        <f>VLOOKUP(AI62,[1]Geoloc!B:D,2,0)</f>
        <v>-23.709619990299998</v>
      </c>
      <c r="AK62" s="18">
        <f>VLOOKUP(AI62,[1]Geoloc!B:D,3,0)</f>
        <v>-46.848999999999997</v>
      </c>
      <c r="AL62" s="18" t="str">
        <f t="shared" si="1"/>
        <v>RUA MARTINHA COSTA FILHA, 321 - JARDIM HORIZONTE AZUL - Itapecerica da Serra/SP</v>
      </c>
    </row>
    <row r="63" spans="1:38">
      <c r="A63" s="15" t="str">
        <f t="shared" si="0"/>
        <v>31072117000104</v>
      </c>
      <c r="B63">
        <v>31072117</v>
      </c>
      <c r="C63">
        <v>1</v>
      </c>
      <c r="D63">
        <v>4</v>
      </c>
      <c r="E63">
        <v>1</v>
      </c>
      <c r="F63" t="s">
        <v>35783</v>
      </c>
      <c r="G63">
        <v>2</v>
      </c>
      <c r="H63">
        <v>20210728</v>
      </c>
      <c r="I63">
        <v>0</v>
      </c>
      <c r="J63" t="s">
        <v>35783</v>
      </c>
      <c r="K63" t="s">
        <v>35783</v>
      </c>
      <c r="L63">
        <v>20180731</v>
      </c>
      <c r="M63">
        <v>4723700</v>
      </c>
      <c r="N63" t="s">
        <v>38861</v>
      </c>
      <c r="O63" t="s">
        <v>38808</v>
      </c>
      <c r="P63" t="s">
        <v>38841</v>
      </c>
      <c r="Q63" t="s">
        <v>38987</v>
      </c>
      <c r="R63" t="s">
        <v>35783</v>
      </c>
      <c r="S63" t="s">
        <v>38805</v>
      </c>
      <c r="T63">
        <v>68710000</v>
      </c>
      <c r="U63" t="s">
        <v>38806</v>
      </c>
      <c r="V63">
        <v>6545</v>
      </c>
      <c r="W63" s="15">
        <v>110</v>
      </c>
      <c r="X63" s="15">
        <v>642489210</v>
      </c>
      <c r="Y63" s="15"/>
      <c r="Z63" s="15"/>
      <c r="AA63" s="15"/>
      <c r="AB63" s="15"/>
      <c r="AC63" t="s">
        <v>35898</v>
      </c>
      <c r="AD63" t="s">
        <v>35783</v>
      </c>
      <c r="AE63" t="s">
        <v>35783</v>
      </c>
      <c r="AF63" t="s">
        <v>30495</v>
      </c>
      <c r="AG63" t="s">
        <v>30496</v>
      </c>
      <c r="AH63" t="s">
        <v>38807</v>
      </c>
      <c r="AI63" t="s">
        <v>30457</v>
      </c>
      <c r="AJ63" s="18">
        <f>VLOOKUP(AI63,[1]Geoloc!B:D,2,0)</f>
        <v>-23.7080899929</v>
      </c>
      <c r="AK63" s="18">
        <f>VLOOKUP(AI63,[1]Geoloc!B:D,3,0)</f>
        <v>-46.839268065799999</v>
      </c>
      <c r="AL63" s="18" t="str">
        <f t="shared" si="1"/>
        <v>RUA MANOEL MAXIMINO DA ROSA, 330 - CENTRO - Itapecerica da Serra/SP</v>
      </c>
    </row>
    <row r="64" spans="1:38">
      <c r="A64" s="15" t="str">
        <f t="shared" si="0"/>
        <v>31298611000191</v>
      </c>
      <c r="B64">
        <v>31298611</v>
      </c>
      <c r="C64">
        <v>1</v>
      </c>
      <c r="D64">
        <v>91</v>
      </c>
      <c r="E64">
        <v>1</v>
      </c>
      <c r="F64" t="s">
        <v>35783</v>
      </c>
      <c r="G64">
        <v>2</v>
      </c>
      <c r="H64">
        <v>20220601</v>
      </c>
      <c r="I64">
        <v>0</v>
      </c>
      <c r="J64" t="s">
        <v>35783</v>
      </c>
      <c r="K64" t="s">
        <v>35783</v>
      </c>
      <c r="L64">
        <v>20180821</v>
      </c>
      <c r="M64">
        <v>5611203</v>
      </c>
      <c r="N64" t="s">
        <v>35783</v>
      </c>
      <c r="O64" t="s">
        <v>38808</v>
      </c>
      <c r="P64" t="s">
        <v>38988</v>
      </c>
      <c r="Q64" t="s">
        <v>38989</v>
      </c>
      <c r="R64" t="s">
        <v>35783</v>
      </c>
      <c r="S64" t="s">
        <v>38897</v>
      </c>
      <c r="T64">
        <v>68662500</v>
      </c>
      <c r="U64" t="s">
        <v>38806</v>
      </c>
      <c r="V64">
        <v>6545</v>
      </c>
      <c r="W64" s="15">
        <v>110</v>
      </c>
      <c r="X64" s="15">
        <v>430784850</v>
      </c>
      <c r="Y64" s="15"/>
      <c r="Z64" s="15"/>
      <c r="AA64" s="15"/>
      <c r="AB64" s="15"/>
      <c r="AC64" t="s">
        <v>35900</v>
      </c>
      <c r="AD64" t="s">
        <v>35783</v>
      </c>
      <c r="AE64" t="s">
        <v>35783</v>
      </c>
      <c r="AF64" t="s">
        <v>30423</v>
      </c>
      <c r="AG64" t="s">
        <v>30424</v>
      </c>
      <c r="AH64" t="s">
        <v>38807</v>
      </c>
      <c r="AI64" t="s">
        <v>30556</v>
      </c>
      <c r="AJ64" s="18">
        <f>VLOOKUP(AI64,[1]Geoloc!B:D,2,0)</f>
        <v>-23.724650008099999</v>
      </c>
      <c r="AK64" s="18">
        <f>VLOOKUP(AI64,[1]Geoloc!B:D,3,0)</f>
        <v>-46.840644296699999</v>
      </c>
      <c r="AL64" s="18" t="str">
        <f t="shared" si="1"/>
        <v>RUA CHILE, 34 - CRISPIM - Itapecerica da Serra/SP</v>
      </c>
    </row>
    <row r="65" spans="1:38">
      <c r="A65" s="15" t="str">
        <f t="shared" si="0"/>
        <v>31512611000142</v>
      </c>
      <c r="B65">
        <v>31512611</v>
      </c>
      <c r="C65">
        <v>1</v>
      </c>
      <c r="D65">
        <v>42</v>
      </c>
      <c r="E65">
        <v>1</v>
      </c>
      <c r="F65" t="s">
        <v>35783</v>
      </c>
      <c r="G65">
        <v>2</v>
      </c>
      <c r="H65">
        <v>20180914</v>
      </c>
      <c r="I65">
        <v>0</v>
      </c>
      <c r="J65" t="s">
        <v>35783</v>
      </c>
      <c r="K65" t="s">
        <v>35783</v>
      </c>
      <c r="L65">
        <v>20180914</v>
      </c>
      <c r="M65">
        <v>5611204</v>
      </c>
      <c r="N65" t="s">
        <v>38990</v>
      </c>
      <c r="O65" t="s">
        <v>38808</v>
      </c>
      <c r="P65" t="s">
        <v>38991</v>
      </c>
      <c r="Q65" t="s">
        <v>35629</v>
      </c>
      <c r="R65" t="s">
        <v>35783</v>
      </c>
      <c r="S65" t="s">
        <v>38992</v>
      </c>
      <c r="T65">
        <v>68642900</v>
      </c>
      <c r="U65" t="s">
        <v>38806</v>
      </c>
      <c r="V65">
        <v>6545</v>
      </c>
      <c r="W65" s="15">
        <v>110</v>
      </c>
      <c r="X65" s="15">
        <v>466933990</v>
      </c>
      <c r="Y65" s="15"/>
      <c r="Z65" s="15"/>
      <c r="AA65" s="15"/>
      <c r="AB65" s="15"/>
      <c r="AC65" t="s">
        <v>35902</v>
      </c>
      <c r="AD65" t="s">
        <v>35783</v>
      </c>
      <c r="AE65" t="s">
        <v>35783</v>
      </c>
      <c r="AF65" t="s">
        <v>30423</v>
      </c>
      <c r="AG65" t="s">
        <v>30424</v>
      </c>
      <c r="AH65" t="s">
        <v>38807</v>
      </c>
      <c r="AI65" t="s">
        <v>30558</v>
      </c>
      <c r="AJ65" s="18">
        <f>VLOOKUP(AI65,[1]Geoloc!B:D,2,0)</f>
        <v>-23.723570005199999</v>
      </c>
      <c r="AK65" s="18">
        <f>VLOOKUP(AI65,[1]Geoloc!B:D,3,0)</f>
        <v>-46.8418239274</v>
      </c>
      <c r="AL65" s="18" t="str">
        <f t="shared" si="1"/>
        <v>RUA CAMPO DE MARTE, 20 - PARQUE SAO LOURENCO - Itapecerica da Serra/SP</v>
      </c>
    </row>
    <row r="66" spans="1:38">
      <c r="A66" s="15" t="str">
        <f t="shared" si="0"/>
        <v>31625433000166</v>
      </c>
      <c r="B66">
        <v>31625433</v>
      </c>
      <c r="C66">
        <v>1</v>
      </c>
      <c r="D66">
        <v>66</v>
      </c>
      <c r="E66">
        <v>1</v>
      </c>
      <c r="F66" t="s">
        <v>35783</v>
      </c>
      <c r="G66">
        <v>2</v>
      </c>
      <c r="H66">
        <v>20180927</v>
      </c>
      <c r="I66">
        <v>0</v>
      </c>
      <c r="J66" t="s">
        <v>35783</v>
      </c>
      <c r="K66" t="s">
        <v>35783</v>
      </c>
      <c r="L66">
        <v>20180927</v>
      </c>
      <c r="M66">
        <v>5611203</v>
      </c>
      <c r="N66" t="s">
        <v>38861</v>
      </c>
      <c r="O66" t="s">
        <v>38808</v>
      </c>
      <c r="P66" t="s">
        <v>38993</v>
      </c>
      <c r="Q66" t="s">
        <v>38994</v>
      </c>
      <c r="R66" t="s">
        <v>38901</v>
      </c>
      <c r="S66" t="s">
        <v>38890</v>
      </c>
      <c r="T66">
        <v>68531000</v>
      </c>
      <c r="U66" t="s">
        <v>38806</v>
      </c>
      <c r="V66">
        <v>6545</v>
      </c>
      <c r="W66" s="15">
        <v>110</v>
      </c>
      <c r="X66" s="15">
        <v>466650100</v>
      </c>
      <c r="Y66" s="15"/>
      <c r="Z66" s="15"/>
      <c r="AA66" s="15"/>
      <c r="AB66" s="15"/>
      <c r="AC66" t="s">
        <v>35904</v>
      </c>
      <c r="AD66" t="s">
        <v>35783</v>
      </c>
      <c r="AE66" t="s">
        <v>35783</v>
      </c>
      <c r="AF66" t="s">
        <v>30423</v>
      </c>
      <c r="AG66" t="s">
        <v>30424</v>
      </c>
      <c r="AH66" t="s">
        <v>38807</v>
      </c>
      <c r="AI66" t="s">
        <v>30560</v>
      </c>
      <c r="AJ66" s="18">
        <f>VLOOKUP(AI66,[1]Geoloc!B:D,2,0)</f>
        <v>-23.719970006</v>
      </c>
      <c r="AK66" s="18">
        <f>VLOOKUP(AI66,[1]Geoloc!B:D,3,0)</f>
        <v>-46.852243981999997</v>
      </c>
      <c r="AL66" s="18" t="str">
        <f t="shared" si="1"/>
        <v>RUA ANTONIO COELHO DE SOUZA, 33 - EMBU MIRIM - Itapecerica da Serra/SP</v>
      </c>
    </row>
    <row r="67" spans="1:38">
      <c r="A67" s="15" t="str">
        <f t="shared" ref="A67:A130" si="2">TEXT(B67,"00000000")&amp;TEXT(C67,"0000")&amp;""&amp;TEXT(D67,"00")</f>
        <v>31688683000145</v>
      </c>
      <c r="B67">
        <v>31688683</v>
      </c>
      <c r="C67">
        <v>1</v>
      </c>
      <c r="D67">
        <v>45</v>
      </c>
      <c r="E67">
        <v>1</v>
      </c>
      <c r="F67" t="s">
        <v>35783</v>
      </c>
      <c r="G67">
        <v>2</v>
      </c>
      <c r="H67">
        <v>20181004</v>
      </c>
      <c r="I67">
        <v>0</v>
      </c>
      <c r="J67" t="s">
        <v>35783</v>
      </c>
      <c r="K67" t="s">
        <v>35783</v>
      </c>
      <c r="L67">
        <v>20181004</v>
      </c>
      <c r="M67">
        <v>4712100</v>
      </c>
      <c r="N67" t="s">
        <v>38995</v>
      </c>
      <c r="O67" t="s">
        <v>38808</v>
      </c>
      <c r="P67" t="s">
        <v>38996</v>
      </c>
      <c r="Q67" t="s">
        <v>38997</v>
      </c>
      <c r="R67" t="s">
        <v>35783</v>
      </c>
      <c r="S67" t="s">
        <v>38998</v>
      </c>
      <c r="T67">
        <v>68571740</v>
      </c>
      <c r="U67" t="s">
        <v>38806</v>
      </c>
      <c r="V67">
        <v>6545</v>
      </c>
      <c r="W67" s="15">
        <v>110</v>
      </c>
      <c r="X67" s="15">
        <v>916395380</v>
      </c>
      <c r="Y67" s="15"/>
      <c r="Z67" s="15"/>
      <c r="AA67" s="15"/>
      <c r="AB67" s="15"/>
      <c r="AC67" t="s">
        <v>35906</v>
      </c>
      <c r="AD67" t="s">
        <v>35783</v>
      </c>
      <c r="AE67" t="s">
        <v>35783</v>
      </c>
      <c r="AF67" t="s">
        <v>30441</v>
      </c>
      <c r="AG67" t="s">
        <v>30442</v>
      </c>
      <c r="AH67" t="s">
        <v>38807</v>
      </c>
      <c r="AI67" t="s">
        <v>30562</v>
      </c>
      <c r="AJ67" s="18">
        <f>VLOOKUP(AI67,[1]Geoloc!B:D,2,0)</f>
        <v>-23.718620002800002</v>
      </c>
      <c r="AK67" s="18">
        <f>VLOOKUP(AI67,[1]Geoloc!B:D,3,0)</f>
        <v>-46.848999999999997</v>
      </c>
      <c r="AL67" s="18" t="str">
        <f t="shared" ref="AL67:AL130" si="3">O67&amp;" "&amp;P67&amp;", "&amp;Q67&amp;" - "&amp;S67&amp;" - Itapecerica da Serra/SP"</f>
        <v>RUA MARIA DE JESUS FREITAS DIAS, 510 - RECREIO PRIMAVERA - Itapecerica da Serra/SP</v>
      </c>
    </row>
    <row r="68" spans="1:38">
      <c r="A68" s="15" t="str">
        <f t="shared" si="2"/>
        <v>31731644000183</v>
      </c>
      <c r="B68">
        <v>31731644</v>
      </c>
      <c r="C68">
        <v>1</v>
      </c>
      <c r="D68">
        <v>83</v>
      </c>
      <c r="E68">
        <v>1</v>
      </c>
      <c r="F68" t="s">
        <v>35783</v>
      </c>
      <c r="G68">
        <v>2</v>
      </c>
      <c r="H68">
        <v>20230516</v>
      </c>
      <c r="I68">
        <v>0</v>
      </c>
      <c r="J68" t="s">
        <v>35783</v>
      </c>
      <c r="K68" t="s">
        <v>35783</v>
      </c>
      <c r="L68">
        <v>20181010</v>
      </c>
      <c r="M68">
        <v>4723700</v>
      </c>
      <c r="N68" t="s">
        <v>35783</v>
      </c>
      <c r="O68" t="s">
        <v>38808</v>
      </c>
      <c r="P68" t="s">
        <v>38999</v>
      </c>
      <c r="Q68" t="s">
        <v>39000</v>
      </c>
      <c r="R68" t="s">
        <v>35783</v>
      </c>
      <c r="S68" t="s">
        <v>38897</v>
      </c>
      <c r="T68">
        <v>68662570</v>
      </c>
      <c r="U68" t="s">
        <v>38806</v>
      </c>
      <c r="V68">
        <v>6545</v>
      </c>
      <c r="W68" s="15">
        <v>110</v>
      </c>
      <c r="X68" s="15">
        <v>507200180</v>
      </c>
      <c r="Y68" s="15"/>
      <c r="Z68" s="15"/>
      <c r="AA68" s="15"/>
      <c r="AB68" s="15"/>
      <c r="AC68" t="s">
        <v>35908</v>
      </c>
      <c r="AD68" t="s">
        <v>35783</v>
      </c>
      <c r="AE68" t="s">
        <v>35783</v>
      </c>
      <c r="AF68" t="s">
        <v>30495</v>
      </c>
      <c r="AG68" t="s">
        <v>30496</v>
      </c>
      <c r="AH68" t="s">
        <v>38807</v>
      </c>
      <c r="AI68" t="s">
        <v>30564</v>
      </c>
      <c r="AJ68" s="18">
        <f>VLOOKUP(AI68,[1]Geoloc!B:D,2,0)</f>
        <v>-23.724650009099999</v>
      </c>
      <c r="AK68" s="18">
        <f>VLOOKUP(AI68,[1]Geoloc!B:D,3,0)</f>
        <v>-46.8573557044</v>
      </c>
      <c r="AL68" s="18" t="str">
        <f t="shared" si="3"/>
        <v>RUA SANTA ROSA, 151 - CRISPIM - Itapecerica da Serra/SP</v>
      </c>
    </row>
    <row r="69" spans="1:38">
      <c r="A69" s="15" t="str">
        <f t="shared" si="2"/>
        <v>31770343000169</v>
      </c>
      <c r="B69">
        <v>31770343</v>
      </c>
      <c r="C69">
        <v>1</v>
      </c>
      <c r="D69">
        <v>69</v>
      </c>
      <c r="E69">
        <v>1</v>
      </c>
      <c r="F69" t="s">
        <v>35783</v>
      </c>
      <c r="G69">
        <v>2</v>
      </c>
      <c r="H69">
        <v>20181016</v>
      </c>
      <c r="I69">
        <v>0</v>
      </c>
      <c r="J69" t="s">
        <v>35783</v>
      </c>
      <c r="K69" t="s">
        <v>35783</v>
      </c>
      <c r="L69">
        <v>20181016</v>
      </c>
      <c r="M69">
        <v>5611204</v>
      </c>
      <c r="N69" t="s">
        <v>35783</v>
      </c>
      <c r="O69" t="s">
        <v>38802</v>
      </c>
      <c r="P69" t="s">
        <v>39001</v>
      </c>
      <c r="Q69" t="s">
        <v>39002</v>
      </c>
      <c r="R69" t="s">
        <v>39003</v>
      </c>
      <c r="S69" t="s">
        <v>39004</v>
      </c>
      <c r="T69">
        <v>68713000</v>
      </c>
      <c r="U69" t="s">
        <v>38806</v>
      </c>
      <c r="V69">
        <v>6545</v>
      </c>
      <c r="W69" s="15">
        <v>110</v>
      </c>
      <c r="X69" s="15">
        <v>460373580</v>
      </c>
      <c r="Y69" s="15"/>
      <c r="Z69" s="15"/>
      <c r="AA69" s="15"/>
      <c r="AB69" s="15"/>
      <c r="AC69" t="s">
        <v>35910</v>
      </c>
      <c r="AD69" t="s">
        <v>35783</v>
      </c>
      <c r="AE69" t="s">
        <v>35783</v>
      </c>
      <c r="AF69" t="s">
        <v>30423</v>
      </c>
      <c r="AG69" t="s">
        <v>30424</v>
      </c>
      <c r="AH69" t="s">
        <v>38807</v>
      </c>
      <c r="AI69" t="s">
        <v>30566</v>
      </c>
      <c r="AJ69" s="18">
        <f>VLOOKUP(AI69,[1]Geoloc!B:D,2,0)</f>
        <v>-23.707729999000001</v>
      </c>
      <c r="AK69" s="18">
        <f>VLOOKUP(AI69,[1]Geoloc!B:D,3,0)</f>
        <v>-46.848999999999997</v>
      </c>
      <c r="AL69" s="18" t="str">
        <f t="shared" si="3"/>
        <v>AVENIDA CONSTANTINOPLA, 332 - JARDIM SAO MARCOS - Itapecerica da Serra/SP</v>
      </c>
    </row>
    <row r="70" spans="1:38">
      <c r="A70" s="15" t="str">
        <f t="shared" si="2"/>
        <v>31872442000151</v>
      </c>
      <c r="B70">
        <v>31872442</v>
      </c>
      <c r="C70">
        <v>1</v>
      </c>
      <c r="D70">
        <v>51</v>
      </c>
      <c r="E70">
        <v>1</v>
      </c>
      <c r="F70" t="s">
        <v>30568</v>
      </c>
      <c r="G70">
        <v>2</v>
      </c>
      <c r="H70">
        <v>20181026</v>
      </c>
      <c r="I70">
        <v>0</v>
      </c>
      <c r="J70" t="s">
        <v>35783</v>
      </c>
      <c r="K70" t="s">
        <v>35783</v>
      </c>
      <c r="L70">
        <v>20181026</v>
      </c>
      <c r="M70">
        <v>4721104</v>
      </c>
      <c r="N70" t="s">
        <v>39005</v>
      </c>
      <c r="O70" t="s">
        <v>38802</v>
      </c>
      <c r="P70" t="s">
        <v>38946</v>
      </c>
      <c r="Q70" t="s">
        <v>38902</v>
      </c>
      <c r="R70" t="s">
        <v>39006</v>
      </c>
      <c r="S70" t="s">
        <v>38805</v>
      </c>
      <c r="T70">
        <v>68501000</v>
      </c>
      <c r="U70" t="s">
        <v>38806</v>
      </c>
      <c r="V70">
        <v>6545</v>
      </c>
      <c r="W70" s="15">
        <v>110</v>
      </c>
      <c r="X70" s="15">
        <v>470269920</v>
      </c>
      <c r="Y70" s="15"/>
      <c r="Z70" s="15"/>
      <c r="AA70" s="15"/>
      <c r="AB70" s="15"/>
      <c r="AC70" t="s">
        <v>35912</v>
      </c>
      <c r="AD70" t="s">
        <v>35783</v>
      </c>
      <c r="AE70" t="s">
        <v>35783</v>
      </c>
      <c r="AF70" t="s">
        <v>30428</v>
      </c>
      <c r="AG70" t="s">
        <v>30429</v>
      </c>
      <c r="AH70" t="s">
        <v>38807</v>
      </c>
      <c r="AI70" t="s">
        <v>4697</v>
      </c>
      <c r="AJ70" s="18">
        <f>VLOOKUP(AI70,[1]Geoloc!B:D,2,0)</f>
        <v>-23.716729994400001</v>
      </c>
      <c r="AK70" s="18">
        <f>VLOOKUP(AI70,[1]Geoloc!B:D,3,0)</f>
        <v>-46.848999999999997</v>
      </c>
      <c r="AL70" s="18" t="str">
        <f t="shared" si="3"/>
        <v>AVENIDA QUINZE DE NOVEMBRO, 89 - CENTRO - Itapecerica da Serra/SP</v>
      </c>
    </row>
    <row r="71" spans="1:38">
      <c r="A71" s="15" t="str">
        <f t="shared" si="2"/>
        <v>32030151000189</v>
      </c>
      <c r="B71">
        <v>32030151</v>
      </c>
      <c r="C71">
        <v>1</v>
      </c>
      <c r="D71">
        <v>89</v>
      </c>
      <c r="E71">
        <v>1</v>
      </c>
      <c r="F71" t="s">
        <v>35783</v>
      </c>
      <c r="G71">
        <v>2</v>
      </c>
      <c r="H71">
        <v>20181115</v>
      </c>
      <c r="I71">
        <v>0</v>
      </c>
      <c r="J71" t="s">
        <v>35783</v>
      </c>
      <c r="K71" t="s">
        <v>35783</v>
      </c>
      <c r="L71">
        <v>20181115</v>
      </c>
      <c r="M71">
        <v>1091102</v>
      </c>
      <c r="N71" t="s">
        <v>39007</v>
      </c>
      <c r="O71" t="s">
        <v>38808</v>
      </c>
      <c r="P71" t="s">
        <v>39008</v>
      </c>
      <c r="Q71" t="s">
        <v>39009</v>
      </c>
      <c r="R71" t="s">
        <v>35783</v>
      </c>
      <c r="S71" t="s">
        <v>39010</v>
      </c>
      <c r="T71">
        <v>68575590</v>
      </c>
      <c r="U71" t="s">
        <v>38806</v>
      </c>
      <c r="V71">
        <v>6545</v>
      </c>
      <c r="W71" s="15">
        <v>110</v>
      </c>
      <c r="X71" s="15">
        <v>477582770</v>
      </c>
      <c r="Y71" s="15"/>
      <c r="Z71" s="15"/>
      <c r="AA71" s="15"/>
      <c r="AB71" s="15"/>
      <c r="AC71" t="s">
        <v>35914</v>
      </c>
      <c r="AD71" t="s">
        <v>35783</v>
      </c>
      <c r="AE71" t="s">
        <v>35783</v>
      </c>
      <c r="AF71" t="s">
        <v>30452</v>
      </c>
      <c r="AG71" t="s">
        <v>30453</v>
      </c>
      <c r="AH71" t="s">
        <v>38807</v>
      </c>
      <c r="AI71" t="s">
        <v>4800</v>
      </c>
      <c r="AJ71" s="18">
        <f>VLOOKUP(AI71,[1]Geoloc!B:D,2,0)</f>
        <v>-23.716999999999999</v>
      </c>
      <c r="AK71" s="18">
        <f>VLOOKUP(AI71,[1]Geoloc!B:D,3,0)</f>
        <v>-46.846837345600001</v>
      </c>
      <c r="AL71" s="18" t="str">
        <f t="shared" si="3"/>
        <v>RUA HORTENSIA, 18 - JARDIM VICTORIA - Itapecerica da Serra/SP</v>
      </c>
    </row>
    <row r="72" spans="1:38">
      <c r="A72" s="15" t="str">
        <f t="shared" si="2"/>
        <v>32316798000171</v>
      </c>
      <c r="B72">
        <v>32316798</v>
      </c>
      <c r="C72">
        <v>1</v>
      </c>
      <c r="D72">
        <v>71</v>
      </c>
      <c r="E72">
        <v>1</v>
      </c>
      <c r="F72" t="s">
        <v>30572</v>
      </c>
      <c r="G72">
        <v>2</v>
      </c>
      <c r="H72">
        <v>20181227</v>
      </c>
      <c r="I72">
        <v>0</v>
      </c>
      <c r="J72" t="s">
        <v>35783</v>
      </c>
      <c r="K72" t="s">
        <v>35783</v>
      </c>
      <c r="L72">
        <v>20181227</v>
      </c>
      <c r="M72">
        <v>4639701</v>
      </c>
      <c r="N72" t="s">
        <v>35783</v>
      </c>
      <c r="O72" t="s">
        <v>38808</v>
      </c>
      <c r="P72" t="s">
        <v>39011</v>
      </c>
      <c r="Q72" t="s">
        <v>39012</v>
      </c>
      <c r="R72" t="s">
        <v>35783</v>
      </c>
      <c r="S72" t="s">
        <v>38933</v>
      </c>
      <c r="T72">
        <v>68580050</v>
      </c>
      <c r="U72" t="s">
        <v>38806</v>
      </c>
      <c r="V72">
        <v>6545</v>
      </c>
      <c r="W72" s="15">
        <v>110</v>
      </c>
      <c r="X72" s="15">
        <v>933402240</v>
      </c>
      <c r="Y72" s="15"/>
      <c r="Z72" s="15"/>
      <c r="AA72" s="15"/>
      <c r="AB72" s="15"/>
      <c r="AC72" t="s">
        <v>35916</v>
      </c>
      <c r="AD72" t="s">
        <v>35783</v>
      </c>
      <c r="AE72" t="s">
        <v>35783</v>
      </c>
      <c r="AF72" t="s">
        <v>30432</v>
      </c>
      <c r="AG72" t="s">
        <v>30433</v>
      </c>
      <c r="AH72" t="s">
        <v>38807</v>
      </c>
      <c r="AI72" t="s">
        <v>30570</v>
      </c>
      <c r="AJ72" s="18">
        <f>VLOOKUP(AI72,[1]Geoloc!B:D,2,0)</f>
        <v>-23.7154986</v>
      </c>
      <c r="AK72" s="18">
        <f>VLOOKUP(AI72,[1]Geoloc!B:D,3,0)</f>
        <v>-46.822929000000002</v>
      </c>
      <c r="AL72" s="18" t="str">
        <f t="shared" si="3"/>
        <v>RUA SOFIA RODRIGUES PEREIRA, 144 - DA LAGOA - Itapecerica da Serra/SP</v>
      </c>
    </row>
    <row r="73" spans="1:38">
      <c r="A73" s="15" t="str">
        <f t="shared" si="2"/>
        <v>33135212000135</v>
      </c>
      <c r="B73">
        <v>33135212</v>
      </c>
      <c r="C73">
        <v>1</v>
      </c>
      <c r="D73">
        <v>35</v>
      </c>
      <c r="E73">
        <v>1</v>
      </c>
      <c r="F73" t="s">
        <v>35783</v>
      </c>
      <c r="G73">
        <v>2</v>
      </c>
      <c r="H73">
        <v>20231130</v>
      </c>
      <c r="I73">
        <v>0</v>
      </c>
      <c r="J73" t="s">
        <v>35783</v>
      </c>
      <c r="K73" t="s">
        <v>35783</v>
      </c>
      <c r="L73">
        <v>20190325</v>
      </c>
      <c r="M73">
        <v>4712100</v>
      </c>
      <c r="N73" t="s">
        <v>35783</v>
      </c>
      <c r="O73" t="s">
        <v>38808</v>
      </c>
      <c r="P73" t="s">
        <v>39013</v>
      </c>
      <c r="Q73" t="s">
        <v>39014</v>
      </c>
      <c r="R73" t="s">
        <v>35783</v>
      </c>
      <c r="S73" t="s">
        <v>38877</v>
      </c>
      <c r="T73">
        <v>68650100</v>
      </c>
      <c r="U73" t="s">
        <v>38806</v>
      </c>
      <c r="V73">
        <v>6545</v>
      </c>
      <c r="W73" s="15">
        <v>110</v>
      </c>
      <c r="X73" s="15">
        <v>668683480</v>
      </c>
      <c r="Y73" s="15"/>
      <c r="Z73" s="15"/>
      <c r="AA73" s="15"/>
      <c r="AB73" s="15"/>
      <c r="AC73" t="s">
        <v>35918</v>
      </c>
      <c r="AD73" t="s">
        <v>35783</v>
      </c>
      <c r="AE73" t="s">
        <v>35783</v>
      </c>
      <c r="AF73" t="s">
        <v>30441</v>
      </c>
      <c r="AG73" t="s">
        <v>30442</v>
      </c>
      <c r="AH73" t="s">
        <v>38807</v>
      </c>
      <c r="AI73" t="s">
        <v>30573</v>
      </c>
      <c r="AJ73" s="18">
        <f>VLOOKUP(AI73,[1]Geoloc!B:D,2,0)</f>
        <v>-23.716999999999999</v>
      </c>
      <c r="AK73" s="18">
        <f>VLOOKUP(AI73,[1]Geoloc!B:D,3,0)</f>
        <v>-46.841234110899997</v>
      </c>
      <c r="AL73" s="18" t="str">
        <f t="shared" si="3"/>
        <v>RUA TANCREDO DE ALMEIDA NEVES, 62 - JARDIM DO EDEM - Itapecerica da Serra/SP</v>
      </c>
    </row>
    <row r="74" spans="1:38">
      <c r="A74" s="15" t="str">
        <f t="shared" si="2"/>
        <v>33851047000118</v>
      </c>
      <c r="B74">
        <v>33851047</v>
      </c>
      <c r="C74">
        <v>1</v>
      </c>
      <c r="D74">
        <v>18</v>
      </c>
      <c r="E74">
        <v>1</v>
      </c>
      <c r="F74" t="s">
        <v>35783</v>
      </c>
      <c r="G74">
        <v>2</v>
      </c>
      <c r="H74">
        <v>20190606</v>
      </c>
      <c r="I74">
        <v>0</v>
      </c>
      <c r="J74" t="s">
        <v>35783</v>
      </c>
      <c r="K74" t="s">
        <v>35783</v>
      </c>
      <c r="L74">
        <v>20190606</v>
      </c>
      <c r="M74">
        <v>5611203</v>
      </c>
      <c r="N74" t="s">
        <v>39015</v>
      </c>
      <c r="O74" t="s">
        <v>38891</v>
      </c>
      <c r="P74" t="s">
        <v>38897</v>
      </c>
      <c r="Q74" t="s">
        <v>39016</v>
      </c>
      <c r="R74" t="s">
        <v>35783</v>
      </c>
      <c r="S74" t="s">
        <v>38854</v>
      </c>
      <c r="T74">
        <v>68661900</v>
      </c>
      <c r="U74" t="s">
        <v>38806</v>
      </c>
      <c r="V74">
        <v>6545</v>
      </c>
      <c r="W74" s="15">
        <v>110</v>
      </c>
      <c r="X74" s="15">
        <v>635088870</v>
      </c>
      <c r="Y74" s="15"/>
      <c r="Z74" s="15"/>
      <c r="AA74" s="15"/>
      <c r="AB74" s="15"/>
      <c r="AC74" t="s">
        <v>35920</v>
      </c>
      <c r="AD74" t="s">
        <v>35783</v>
      </c>
      <c r="AE74" t="s">
        <v>35783</v>
      </c>
      <c r="AF74" t="s">
        <v>30423</v>
      </c>
      <c r="AG74" t="s">
        <v>30424</v>
      </c>
      <c r="AH74" t="s">
        <v>38807</v>
      </c>
      <c r="AI74" t="s">
        <v>30575</v>
      </c>
      <c r="AJ74" s="18">
        <f>VLOOKUP(AI74,[1]Geoloc!B:D,2,0)</f>
        <v>-23.724560006200001</v>
      </c>
      <c r="AK74" s="18">
        <f>VLOOKUP(AI74,[1]Geoloc!B:D,3,0)</f>
        <v>-46.857257398900003</v>
      </c>
      <c r="AL74" s="18" t="str">
        <f t="shared" si="3"/>
        <v>ESTRADA CRISPIM, 12 A - JARDIM SANTA JULIA - Itapecerica da Serra/SP</v>
      </c>
    </row>
    <row r="75" spans="1:38">
      <c r="A75" s="15" t="str">
        <f t="shared" si="2"/>
        <v>34500922000180</v>
      </c>
      <c r="B75">
        <v>34500922</v>
      </c>
      <c r="C75">
        <v>1</v>
      </c>
      <c r="D75">
        <v>80</v>
      </c>
      <c r="E75">
        <v>1</v>
      </c>
      <c r="F75" t="s">
        <v>35783</v>
      </c>
      <c r="G75">
        <v>2</v>
      </c>
      <c r="H75">
        <v>20190812</v>
      </c>
      <c r="I75">
        <v>0</v>
      </c>
      <c r="J75" t="s">
        <v>35783</v>
      </c>
      <c r="K75" t="s">
        <v>35783</v>
      </c>
      <c r="L75">
        <v>20190812</v>
      </c>
      <c r="M75">
        <v>5611201</v>
      </c>
      <c r="N75" t="s">
        <v>39005</v>
      </c>
      <c r="O75" t="s">
        <v>38891</v>
      </c>
      <c r="P75" t="s">
        <v>38971</v>
      </c>
      <c r="Q75" t="s">
        <v>39017</v>
      </c>
      <c r="R75" t="s">
        <v>35783</v>
      </c>
      <c r="S75" t="s">
        <v>38933</v>
      </c>
      <c r="T75">
        <v>68604000</v>
      </c>
      <c r="U75" t="s">
        <v>38806</v>
      </c>
      <c r="V75">
        <v>6545</v>
      </c>
      <c r="W75" s="15">
        <v>110</v>
      </c>
      <c r="X75" s="15">
        <v>851272380</v>
      </c>
      <c r="Y75" s="15"/>
      <c r="Z75" s="15"/>
      <c r="AA75" s="15"/>
      <c r="AB75" s="15"/>
      <c r="AC75" t="s">
        <v>35922</v>
      </c>
      <c r="AD75" t="s">
        <v>35783</v>
      </c>
      <c r="AE75" t="s">
        <v>35783</v>
      </c>
      <c r="AF75" t="s">
        <v>30423</v>
      </c>
      <c r="AG75" t="s">
        <v>30424</v>
      </c>
      <c r="AH75" t="s">
        <v>38807</v>
      </c>
      <c r="AI75" t="s">
        <v>4705</v>
      </c>
      <c r="AJ75" s="18">
        <f>VLOOKUP(AI75,[1]Geoloc!B:D,2,0)</f>
        <v>-23.716999999999999</v>
      </c>
      <c r="AK75" s="18">
        <f>VLOOKUP(AI75,[1]Geoloc!B:D,3,0)</f>
        <v>-46.855291349399998</v>
      </c>
      <c r="AL75" s="18" t="str">
        <f t="shared" si="3"/>
        <v>ESTRADA JOAO RODRIGUES DE MORAES, 550 - DA LAGOA - Itapecerica da Serra/SP</v>
      </c>
    </row>
    <row r="76" spans="1:38">
      <c r="A76" s="15" t="str">
        <f t="shared" si="2"/>
        <v>34881321000164</v>
      </c>
      <c r="B76">
        <v>34881321</v>
      </c>
      <c r="C76">
        <v>1</v>
      </c>
      <c r="D76">
        <v>64</v>
      </c>
      <c r="E76">
        <v>1</v>
      </c>
      <c r="F76" t="s">
        <v>35783</v>
      </c>
      <c r="G76">
        <v>2</v>
      </c>
      <c r="H76">
        <v>20220325</v>
      </c>
      <c r="I76">
        <v>0</v>
      </c>
      <c r="J76" t="s">
        <v>35783</v>
      </c>
      <c r="K76" t="s">
        <v>35783</v>
      </c>
      <c r="L76">
        <v>20190916</v>
      </c>
      <c r="M76">
        <v>5620102</v>
      </c>
      <c r="N76" t="s">
        <v>39018</v>
      </c>
      <c r="O76" t="s">
        <v>38808</v>
      </c>
      <c r="P76" t="s">
        <v>39019</v>
      </c>
      <c r="Q76" t="s">
        <v>35650</v>
      </c>
      <c r="R76" t="s">
        <v>35783</v>
      </c>
      <c r="S76" t="s">
        <v>38854</v>
      </c>
      <c r="T76">
        <v>68675000</v>
      </c>
      <c r="U76" t="s">
        <v>38806</v>
      </c>
      <c r="V76">
        <v>6545</v>
      </c>
      <c r="W76" s="15">
        <v>110</v>
      </c>
      <c r="X76" s="15">
        <v>477999170</v>
      </c>
      <c r="Y76" s="15"/>
      <c r="Z76" s="15"/>
      <c r="AA76" s="15"/>
      <c r="AB76" s="15"/>
      <c r="AC76" t="s">
        <v>35924</v>
      </c>
      <c r="AD76" t="s">
        <v>35783</v>
      </c>
      <c r="AE76" t="s">
        <v>35783</v>
      </c>
      <c r="AF76" t="s">
        <v>30471</v>
      </c>
      <c r="AG76" t="s">
        <v>30472</v>
      </c>
      <c r="AH76" t="s">
        <v>38807</v>
      </c>
      <c r="AI76" t="s">
        <v>30578</v>
      </c>
      <c r="AJ76" s="18">
        <f>VLOOKUP(AI76,[1]Geoloc!B:D,2,0)</f>
        <v>-23.716999999999999</v>
      </c>
      <c r="AK76" s="18">
        <f>VLOOKUP(AI76,[1]Geoloc!B:D,3,0)</f>
        <v>-46.858043814600002</v>
      </c>
      <c r="AL76" s="18" t="str">
        <f t="shared" si="3"/>
        <v>RUA CASTANHAL, 31 - JARDIM SANTA JULIA - Itapecerica da Serra/SP</v>
      </c>
    </row>
    <row r="77" spans="1:38">
      <c r="A77" s="15" t="str">
        <f t="shared" si="2"/>
        <v>35133518000188</v>
      </c>
      <c r="B77">
        <v>35133518</v>
      </c>
      <c r="C77">
        <v>1</v>
      </c>
      <c r="D77">
        <v>88</v>
      </c>
      <c r="E77">
        <v>1</v>
      </c>
      <c r="F77" t="s">
        <v>35783</v>
      </c>
      <c r="G77">
        <v>2</v>
      </c>
      <c r="H77">
        <v>20191009</v>
      </c>
      <c r="I77">
        <v>0</v>
      </c>
      <c r="J77" t="s">
        <v>35783</v>
      </c>
      <c r="K77" t="s">
        <v>35783</v>
      </c>
      <c r="L77">
        <v>20191009</v>
      </c>
      <c r="M77">
        <v>5611205</v>
      </c>
      <c r="N77" t="s">
        <v>35783</v>
      </c>
      <c r="O77" t="s">
        <v>38808</v>
      </c>
      <c r="P77" t="s">
        <v>39020</v>
      </c>
      <c r="Q77" t="s">
        <v>39021</v>
      </c>
      <c r="R77" t="s">
        <v>35783</v>
      </c>
      <c r="S77" t="s">
        <v>38992</v>
      </c>
      <c r="T77">
        <v>68642800</v>
      </c>
      <c r="U77" t="s">
        <v>38806</v>
      </c>
      <c r="V77">
        <v>6545</v>
      </c>
      <c r="W77" s="15">
        <v>110</v>
      </c>
      <c r="X77" s="15">
        <v>982367650</v>
      </c>
      <c r="Y77" s="15"/>
      <c r="Z77" s="15"/>
      <c r="AA77" s="15"/>
      <c r="AB77" s="15"/>
      <c r="AC77" t="s">
        <v>35926</v>
      </c>
      <c r="AD77" t="s">
        <v>35783</v>
      </c>
      <c r="AE77" t="s">
        <v>35783</v>
      </c>
      <c r="AF77" t="s">
        <v>30423</v>
      </c>
      <c r="AG77" t="s">
        <v>30424</v>
      </c>
      <c r="AH77" t="s">
        <v>38807</v>
      </c>
      <c r="AI77" t="s">
        <v>30580</v>
      </c>
      <c r="AJ77" s="18">
        <f>VLOOKUP(AI77,[1]Geoloc!B:D,2,0)</f>
        <v>-23.716999999999999</v>
      </c>
      <c r="AK77" s="18">
        <f>VLOOKUP(AI77,[1]Geoloc!B:D,3,0)</f>
        <v>-46.841823931900002</v>
      </c>
      <c r="AL77" s="18" t="str">
        <f t="shared" si="3"/>
        <v>RUA CUMBICA, 21 - PARQUE SAO LOURENCO - Itapecerica da Serra/SP</v>
      </c>
    </row>
    <row r="78" spans="1:38">
      <c r="A78" s="15" t="str">
        <f t="shared" si="2"/>
        <v>35288645000156</v>
      </c>
      <c r="B78">
        <v>35288645</v>
      </c>
      <c r="C78">
        <v>1</v>
      </c>
      <c r="D78">
        <v>56</v>
      </c>
      <c r="E78">
        <v>1</v>
      </c>
      <c r="F78" t="s">
        <v>35783</v>
      </c>
      <c r="G78">
        <v>2</v>
      </c>
      <c r="H78">
        <v>20191023</v>
      </c>
      <c r="I78">
        <v>0</v>
      </c>
      <c r="J78" t="s">
        <v>35783</v>
      </c>
      <c r="K78" t="s">
        <v>35783</v>
      </c>
      <c r="L78">
        <v>20191023</v>
      </c>
      <c r="M78">
        <v>5611203</v>
      </c>
      <c r="N78" t="s">
        <v>35783</v>
      </c>
      <c r="O78" t="s">
        <v>38808</v>
      </c>
      <c r="P78" t="s">
        <v>39022</v>
      </c>
      <c r="Q78" t="s">
        <v>39023</v>
      </c>
      <c r="R78" t="s">
        <v>35783</v>
      </c>
      <c r="S78" t="s">
        <v>38885</v>
      </c>
      <c r="T78">
        <v>68643400</v>
      </c>
      <c r="U78" t="s">
        <v>38806</v>
      </c>
      <c r="V78">
        <v>6545</v>
      </c>
      <c r="W78" s="15">
        <v>110</v>
      </c>
      <c r="X78" s="15">
        <v>930081580</v>
      </c>
      <c r="Y78" s="15"/>
      <c r="Z78" s="15"/>
      <c r="AA78" s="15"/>
      <c r="AB78" s="15"/>
      <c r="AC78" t="s">
        <v>35928</v>
      </c>
      <c r="AD78" t="s">
        <v>35783</v>
      </c>
      <c r="AE78" t="s">
        <v>35783</v>
      </c>
      <c r="AF78" t="s">
        <v>30423</v>
      </c>
      <c r="AG78" t="s">
        <v>30424</v>
      </c>
      <c r="AH78" t="s">
        <v>38807</v>
      </c>
      <c r="AI78" t="s">
        <v>30582</v>
      </c>
      <c r="AJ78" s="18">
        <f>VLOOKUP(AI78,[1]Geoloc!B:D,2,0)</f>
        <v>-23.710339993600002</v>
      </c>
      <c r="AK78" s="18">
        <f>VLOOKUP(AI78,[1]Geoloc!B:D,3,0)</f>
        <v>-46.856274376199998</v>
      </c>
      <c r="AL78" s="18" t="str">
        <f t="shared" si="3"/>
        <v>RUA SANTOS DUMONT, 16 - JARDIM JACIRA - Itapecerica da Serra/SP</v>
      </c>
    </row>
    <row r="79" spans="1:38">
      <c r="A79" s="15" t="str">
        <f t="shared" si="2"/>
        <v>35557630000146</v>
      </c>
      <c r="B79">
        <v>35557630</v>
      </c>
      <c r="C79">
        <v>1</v>
      </c>
      <c r="D79">
        <v>46</v>
      </c>
      <c r="E79">
        <v>1</v>
      </c>
      <c r="F79" t="s">
        <v>35783</v>
      </c>
      <c r="G79">
        <v>2</v>
      </c>
      <c r="H79">
        <v>20191119</v>
      </c>
      <c r="I79">
        <v>0</v>
      </c>
      <c r="J79" t="s">
        <v>35783</v>
      </c>
      <c r="K79" t="s">
        <v>35783</v>
      </c>
      <c r="L79">
        <v>20191119</v>
      </c>
      <c r="M79">
        <v>5620104</v>
      </c>
      <c r="N79" t="s">
        <v>39024</v>
      </c>
      <c r="O79" t="s">
        <v>38891</v>
      </c>
      <c r="P79" t="s">
        <v>39025</v>
      </c>
      <c r="Q79" t="s">
        <v>39026</v>
      </c>
      <c r="R79" t="s">
        <v>39027</v>
      </c>
      <c r="S79" t="s">
        <v>38894</v>
      </c>
      <c r="T79">
        <v>68612150</v>
      </c>
      <c r="U79" t="s">
        <v>38806</v>
      </c>
      <c r="V79">
        <v>6545</v>
      </c>
      <c r="W79" s="15">
        <v>110</v>
      </c>
      <c r="X79" s="15">
        <v>437574140</v>
      </c>
      <c r="Y79" s="15"/>
      <c r="Z79" s="15"/>
      <c r="AA79" s="15"/>
      <c r="AB79" s="15"/>
      <c r="AC79" t="s">
        <v>35930</v>
      </c>
      <c r="AD79" t="s">
        <v>35783</v>
      </c>
      <c r="AE79" t="s">
        <v>35783</v>
      </c>
      <c r="AF79" t="s">
        <v>30471</v>
      </c>
      <c r="AG79" t="s">
        <v>30472</v>
      </c>
      <c r="AH79" t="s">
        <v>38807</v>
      </c>
      <c r="AI79" t="s">
        <v>4780</v>
      </c>
      <c r="AJ79" s="18">
        <f>VLOOKUP(AI79,[1]Geoloc!B:D,2,0)</f>
        <v>-23.711149991300001</v>
      </c>
      <c r="AK79" s="18">
        <f>VLOOKUP(AI79,[1]Geoloc!B:D,3,0)</f>
        <v>-46.855389658199996</v>
      </c>
      <c r="AL79" s="18" t="str">
        <f t="shared" si="3"/>
        <v>ESTRADA DOS FRANCOS, 68 - MOMBACA - Itapecerica da Serra/SP</v>
      </c>
    </row>
    <row r="80" spans="1:38">
      <c r="A80" s="15" t="str">
        <f t="shared" si="2"/>
        <v>35583151000102</v>
      </c>
      <c r="B80">
        <v>35583151</v>
      </c>
      <c r="C80">
        <v>1</v>
      </c>
      <c r="D80">
        <v>2</v>
      </c>
      <c r="E80">
        <v>1</v>
      </c>
      <c r="F80" t="s">
        <v>35783</v>
      </c>
      <c r="G80">
        <v>2</v>
      </c>
      <c r="H80">
        <v>20220928</v>
      </c>
      <c r="I80">
        <v>0</v>
      </c>
      <c r="J80" t="s">
        <v>35783</v>
      </c>
      <c r="K80" t="s">
        <v>35783</v>
      </c>
      <c r="L80">
        <v>20191121</v>
      </c>
      <c r="M80">
        <v>5611201</v>
      </c>
      <c r="N80" t="s">
        <v>35783</v>
      </c>
      <c r="O80" t="s">
        <v>38808</v>
      </c>
      <c r="P80" t="s">
        <v>39028</v>
      </c>
      <c r="Q80" t="s">
        <v>38828</v>
      </c>
      <c r="R80" t="s">
        <v>38930</v>
      </c>
      <c r="S80" t="s">
        <v>38854</v>
      </c>
      <c r="T80">
        <v>68674500</v>
      </c>
      <c r="U80" t="s">
        <v>38806</v>
      </c>
      <c r="V80">
        <v>6545</v>
      </c>
      <c r="W80" s="15">
        <v>110</v>
      </c>
      <c r="X80" s="15">
        <v>466970540</v>
      </c>
      <c r="Y80" s="15"/>
      <c r="Z80" s="15"/>
      <c r="AA80" s="15"/>
      <c r="AB80" s="15"/>
      <c r="AC80" t="s">
        <v>35932</v>
      </c>
      <c r="AD80" t="s">
        <v>35783</v>
      </c>
      <c r="AE80" t="s">
        <v>35783</v>
      </c>
      <c r="AF80" t="s">
        <v>30423</v>
      </c>
      <c r="AG80" t="s">
        <v>30424</v>
      </c>
      <c r="AH80" t="s">
        <v>38807</v>
      </c>
      <c r="AI80" t="s">
        <v>30585</v>
      </c>
      <c r="AJ80" s="18">
        <f>VLOOKUP(AI80,[1]Geoloc!B:D,2,0)</f>
        <v>-23.708719997599999</v>
      </c>
      <c r="AK80" s="18">
        <f>VLOOKUP(AI80,[1]Geoloc!B:D,3,0)</f>
        <v>-46.839956186899997</v>
      </c>
      <c r="AL80" s="18" t="str">
        <f t="shared" si="3"/>
        <v>RUA IGARAPE, 25 - JARDIM SANTA JULIA - Itapecerica da Serra/SP</v>
      </c>
    </row>
    <row r="81" spans="1:38">
      <c r="A81" s="15" t="str">
        <f t="shared" si="2"/>
        <v>13437743000256</v>
      </c>
      <c r="B81">
        <v>13437743</v>
      </c>
      <c r="C81">
        <v>2</v>
      </c>
      <c r="D81">
        <v>56</v>
      </c>
      <c r="E81">
        <v>2</v>
      </c>
      <c r="F81" t="s">
        <v>35783</v>
      </c>
      <c r="G81">
        <v>2</v>
      </c>
      <c r="H81">
        <v>20191003</v>
      </c>
      <c r="I81">
        <v>0</v>
      </c>
      <c r="J81" t="s">
        <v>35783</v>
      </c>
      <c r="K81" t="s">
        <v>35783</v>
      </c>
      <c r="L81">
        <v>20191003</v>
      </c>
      <c r="M81">
        <v>4712100</v>
      </c>
      <c r="N81" t="s">
        <v>39029</v>
      </c>
      <c r="O81" t="s">
        <v>38846</v>
      </c>
      <c r="P81" t="s">
        <v>38847</v>
      </c>
      <c r="Q81" t="s">
        <v>39030</v>
      </c>
      <c r="R81" t="s">
        <v>39031</v>
      </c>
      <c r="S81" t="s">
        <v>38840</v>
      </c>
      <c r="T81">
        <v>68827000</v>
      </c>
      <c r="U81" t="s">
        <v>38806</v>
      </c>
      <c r="V81">
        <v>6545</v>
      </c>
      <c r="W81" s="15">
        <v>110</v>
      </c>
      <c r="X81" s="15">
        <v>478398400</v>
      </c>
      <c r="Y81" s="15"/>
      <c r="Z81" s="15"/>
      <c r="AA81" s="15"/>
      <c r="AB81" s="15"/>
      <c r="AC81" t="s">
        <v>35867</v>
      </c>
      <c r="AD81" t="s">
        <v>35783</v>
      </c>
      <c r="AE81" t="s">
        <v>35783</v>
      </c>
      <c r="AF81" t="s">
        <v>30441</v>
      </c>
      <c r="AG81" t="s">
        <v>30442</v>
      </c>
      <c r="AH81" t="s">
        <v>38807</v>
      </c>
      <c r="AI81" t="s">
        <v>4684</v>
      </c>
      <c r="AJ81" s="18">
        <f>VLOOKUP(AI81,[1]Geoloc!B:D,2,0)</f>
        <v>-23.7273500015</v>
      </c>
      <c r="AK81" s="18">
        <f>VLOOKUP(AI81,[1]Geoloc!B:D,3,0)</f>
        <v>-46.848999999999997</v>
      </c>
      <c r="AL81" s="18" t="str">
        <f t="shared" si="3"/>
        <v>RODOVIA REGIS BITTENCOURT, SN - POTUVERA - Itapecerica da Serra/SP</v>
      </c>
    </row>
    <row r="82" spans="1:38">
      <c r="A82" s="15" t="str">
        <f t="shared" si="2"/>
        <v>36887957000149</v>
      </c>
      <c r="B82">
        <v>36887957</v>
      </c>
      <c r="C82">
        <v>1</v>
      </c>
      <c r="D82">
        <v>49</v>
      </c>
      <c r="E82">
        <v>1</v>
      </c>
      <c r="F82" t="s">
        <v>35783</v>
      </c>
      <c r="G82">
        <v>2</v>
      </c>
      <c r="H82">
        <v>20200407</v>
      </c>
      <c r="I82">
        <v>0</v>
      </c>
      <c r="J82" t="s">
        <v>35783</v>
      </c>
      <c r="K82" t="s">
        <v>35783</v>
      </c>
      <c r="L82">
        <v>20200407</v>
      </c>
      <c r="M82">
        <v>4712100</v>
      </c>
      <c r="N82" t="s">
        <v>35783</v>
      </c>
      <c r="O82" t="s">
        <v>38808</v>
      </c>
      <c r="P82" t="s">
        <v>38925</v>
      </c>
      <c r="Q82" t="s">
        <v>38926</v>
      </c>
      <c r="R82" t="s">
        <v>39032</v>
      </c>
      <c r="S82" t="s">
        <v>38927</v>
      </c>
      <c r="T82">
        <v>68673700</v>
      </c>
      <c r="U82" t="s">
        <v>38806</v>
      </c>
      <c r="V82">
        <v>6545</v>
      </c>
      <c r="W82" s="15">
        <v>110</v>
      </c>
      <c r="X82" s="15">
        <v>996437350</v>
      </c>
      <c r="Y82" s="15"/>
      <c r="Z82" s="15"/>
      <c r="AA82" s="15"/>
      <c r="AB82" s="15"/>
      <c r="AC82" t="s">
        <v>35935</v>
      </c>
      <c r="AD82" t="s">
        <v>35783</v>
      </c>
      <c r="AE82" t="s">
        <v>35783</v>
      </c>
      <c r="AF82" t="s">
        <v>30441</v>
      </c>
      <c r="AG82" t="s">
        <v>30442</v>
      </c>
      <c r="AH82" t="s">
        <v>38807</v>
      </c>
      <c r="AI82" t="s">
        <v>4770</v>
      </c>
      <c r="AJ82" s="18">
        <f>VLOOKUP(AI82,[1]Geoloc!B:D,2,0)</f>
        <v>-23.708899991799999</v>
      </c>
      <c r="AK82" s="18">
        <f>VLOOKUP(AI82,[1]Geoloc!B:D,3,0)</f>
        <v>-46.857847214800003</v>
      </c>
      <c r="AL82" s="18" t="str">
        <f t="shared" si="3"/>
        <v>RUA FELIPE MENDES RODRIGUES, 139 - JARDIM DAS OLIVEIRAS - Itapecerica da Serra/SP</v>
      </c>
    </row>
    <row r="83" spans="1:38">
      <c r="A83" s="15" t="str">
        <f t="shared" si="2"/>
        <v>37299982000174</v>
      </c>
      <c r="B83">
        <v>37299982</v>
      </c>
      <c r="C83">
        <v>1</v>
      </c>
      <c r="D83">
        <v>74</v>
      </c>
      <c r="E83">
        <v>1</v>
      </c>
      <c r="F83" t="s">
        <v>35783</v>
      </c>
      <c r="G83">
        <v>2</v>
      </c>
      <c r="H83">
        <v>20200602</v>
      </c>
      <c r="I83">
        <v>0</v>
      </c>
      <c r="J83" t="s">
        <v>35783</v>
      </c>
      <c r="K83" t="s">
        <v>35783</v>
      </c>
      <c r="L83">
        <v>20200602</v>
      </c>
      <c r="M83">
        <v>5611203</v>
      </c>
      <c r="N83" t="s">
        <v>35783</v>
      </c>
      <c r="O83" t="s">
        <v>38808</v>
      </c>
      <c r="P83" t="s">
        <v>39033</v>
      </c>
      <c r="Q83" t="s">
        <v>35732</v>
      </c>
      <c r="R83" t="s">
        <v>35783</v>
      </c>
      <c r="S83" t="s">
        <v>38927</v>
      </c>
      <c r="T83">
        <v>68676500</v>
      </c>
      <c r="U83" t="s">
        <v>38806</v>
      </c>
      <c r="V83">
        <v>6545</v>
      </c>
      <c r="W83" s="15">
        <v>110</v>
      </c>
      <c r="X83" s="15">
        <v>466921590</v>
      </c>
      <c r="Y83" s="15"/>
      <c r="Z83" s="15"/>
      <c r="AA83" s="15"/>
      <c r="AB83" s="15"/>
      <c r="AC83" t="s">
        <v>35937</v>
      </c>
      <c r="AD83" t="s">
        <v>35783</v>
      </c>
      <c r="AE83" t="s">
        <v>35783</v>
      </c>
      <c r="AF83" t="s">
        <v>30423</v>
      </c>
      <c r="AG83" t="s">
        <v>30424</v>
      </c>
      <c r="AH83" t="s">
        <v>38807</v>
      </c>
      <c r="AI83" t="s">
        <v>30587</v>
      </c>
      <c r="AJ83" s="18">
        <f>VLOOKUP(AI83,[1]Geoloc!B:D,2,0)</f>
        <v>-23.760687000000001</v>
      </c>
      <c r="AK83" s="18">
        <f>VLOOKUP(AI83,[1]Geoloc!B:D,3,0)</f>
        <v>-46.811962100000002</v>
      </c>
      <c r="AL83" s="18" t="str">
        <f t="shared" si="3"/>
        <v>RUA ARISTIDES PIRES DE ANDRADE, 45 - JARDIM DAS OLIVEIRAS - Itapecerica da Serra/SP</v>
      </c>
    </row>
    <row r="84" spans="1:38">
      <c r="A84" s="15" t="str">
        <f t="shared" si="2"/>
        <v>37486843000150</v>
      </c>
      <c r="B84">
        <v>37486843</v>
      </c>
      <c r="C84">
        <v>1</v>
      </c>
      <c r="D84">
        <v>50</v>
      </c>
      <c r="E84">
        <v>1</v>
      </c>
      <c r="F84" t="s">
        <v>35783</v>
      </c>
      <c r="G84">
        <v>2</v>
      </c>
      <c r="H84">
        <v>20200622</v>
      </c>
      <c r="I84">
        <v>0</v>
      </c>
      <c r="J84" t="s">
        <v>35783</v>
      </c>
      <c r="K84" t="s">
        <v>35783</v>
      </c>
      <c r="L84">
        <v>20200622</v>
      </c>
      <c r="M84">
        <v>5611204</v>
      </c>
      <c r="N84" t="s">
        <v>39034</v>
      </c>
      <c r="O84" t="s">
        <v>38802</v>
      </c>
      <c r="P84" t="s">
        <v>38946</v>
      </c>
      <c r="Q84" t="s">
        <v>39035</v>
      </c>
      <c r="R84" t="s">
        <v>39036</v>
      </c>
      <c r="S84" t="s">
        <v>38805</v>
      </c>
      <c r="T84">
        <v>68501000</v>
      </c>
      <c r="U84" t="s">
        <v>38806</v>
      </c>
      <c r="V84">
        <v>6545</v>
      </c>
      <c r="W84" s="15">
        <v>110</v>
      </c>
      <c r="X84" s="15">
        <v>466718430</v>
      </c>
      <c r="Y84" s="15"/>
      <c r="Z84" s="15"/>
      <c r="AA84" s="15"/>
      <c r="AB84" s="15"/>
      <c r="AC84" t="s">
        <v>39037</v>
      </c>
      <c r="AD84" t="s">
        <v>35783</v>
      </c>
      <c r="AE84" t="s">
        <v>35783</v>
      </c>
      <c r="AF84" t="s">
        <v>30423</v>
      </c>
      <c r="AG84" t="s">
        <v>30424</v>
      </c>
      <c r="AH84" t="s">
        <v>38807</v>
      </c>
      <c r="AI84" t="s">
        <v>4697</v>
      </c>
      <c r="AJ84" s="18">
        <f>VLOOKUP(AI84,[1]Geoloc!B:D,2,0)</f>
        <v>-23.716729994400001</v>
      </c>
      <c r="AK84" s="18">
        <f>VLOOKUP(AI84,[1]Geoloc!B:D,3,0)</f>
        <v>-46.848999999999997</v>
      </c>
      <c r="AL84" s="18" t="str">
        <f t="shared" si="3"/>
        <v>AVENIDA QUINZE DE NOVEMBRO, 1251 - CENTRO - Itapecerica da Serra/SP</v>
      </c>
    </row>
    <row r="85" spans="1:38">
      <c r="A85" s="15" t="str">
        <f t="shared" si="2"/>
        <v>37784694000105</v>
      </c>
      <c r="B85">
        <v>37784694</v>
      </c>
      <c r="C85">
        <v>1</v>
      </c>
      <c r="D85">
        <v>5</v>
      </c>
      <c r="E85">
        <v>1</v>
      </c>
      <c r="F85" t="s">
        <v>35783</v>
      </c>
      <c r="G85">
        <v>2</v>
      </c>
      <c r="H85">
        <v>20230105</v>
      </c>
      <c r="I85">
        <v>0</v>
      </c>
      <c r="J85" t="s">
        <v>35783</v>
      </c>
      <c r="K85" t="s">
        <v>35783</v>
      </c>
      <c r="L85">
        <v>20200720</v>
      </c>
      <c r="M85">
        <v>4712100</v>
      </c>
      <c r="N85" t="s">
        <v>39038</v>
      </c>
      <c r="O85" t="s">
        <v>38808</v>
      </c>
      <c r="P85" t="s">
        <v>38925</v>
      </c>
      <c r="Q85" t="s">
        <v>39039</v>
      </c>
      <c r="R85" t="s">
        <v>38976</v>
      </c>
      <c r="S85" t="s">
        <v>38927</v>
      </c>
      <c r="T85">
        <v>68673700</v>
      </c>
      <c r="U85" t="s">
        <v>38806</v>
      </c>
      <c r="V85">
        <v>6545</v>
      </c>
      <c r="W85" s="15">
        <v>110</v>
      </c>
      <c r="X85" s="15">
        <v>564977500</v>
      </c>
      <c r="Y85" s="15"/>
      <c r="Z85" s="15"/>
      <c r="AA85" s="15"/>
      <c r="AB85" s="15"/>
      <c r="AC85" t="s">
        <v>35939</v>
      </c>
      <c r="AD85" t="s">
        <v>35783</v>
      </c>
      <c r="AE85" t="s">
        <v>35783</v>
      </c>
      <c r="AF85" t="s">
        <v>30441</v>
      </c>
      <c r="AG85" t="s">
        <v>30442</v>
      </c>
      <c r="AH85" t="s">
        <v>38807</v>
      </c>
      <c r="AI85" t="s">
        <v>4770</v>
      </c>
      <c r="AJ85" s="18">
        <f>VLOOKUP(AI85,[1]Geoloc!B:D,2,0)</f>
        <v>-23.708899991799999</v>
      </c>
      <c r="AK85" s="18">
        <f>VLOOKUP(AI85,[1]Geoloc!B:D,3,0)</f>
        <v>-46.857847214800003</v>
      </c>
      <c r="AL85" s="18" t="str">
        <f t="shared" si="3"/>
        <v>RUA FELIPE MENDES RODRIGUES, 30 - JARDIM DAS OLIVEIRAS - Itapecerica da Serra/SP</v>
      </c>
    </row>
    <row r="86" spans="1:38">
      <c r="A86" s="15" t="str">
        <f t="shared" si="2"/>
        <v>38087075000124</v>
      </c>
      <c r="B86">
        <v>38087075</v>
      </c>
      <c r="C86">
        <v>1</v>
      </c>
      <c r="D86">
        <v>24</v>
      </c>
      <c r="E86">
        <v>1</v>
      </c>
      <c r="F86" t="s">
        <v>35783</v>
      </c>
      <c r="G86">
        <v>2</v>
      </c>
      <c r="H86">
        <v>20200813</v>
      </c>
      <c r="I86">
        <v>0</v>
      </c>
      <c r="J86" t="s">
        <v>35783</v>
      </c>
      <c r="K86" t="s">
        <v>35783</v>
      </c>
      <c r="L86">
        <v>20200813</v>
      </c>
      <c r="M86">
        <v>5611205</v>
      </c>
      <c r="N86" t="s">
        <v>39040</v>
      </c>
      <c r="O86" t="s">
        <v>38808</v>
      </c>
      <c r="P86" t="s">
        <v>39041</v>
      </c>
      <c r="Q86" t="s">
        <v>39042</v>
      </c>
      <c r="R86" t="s">
        <v>35783</v>
      </c>
      <c r="S86" t="s">
        <v>38820</v>
      </c>
      <c r="T86">
        <v>68524700</v>
      </c>
      <c r="U86" t="s">
        <v>38806</v>
      </c>
      <c r="V86">
        <v>6545</v>
      </c>
      <c r="W86" s="15">
        <v>110</v>
      </c>
      <c r="X86" s="15">
        <v>416517340</v>
      </c>
      <c r="Y86" s="15"/>
      <c r="Z86" s="15"/>
      <c r="AA86" s="15"/>
      <c r="AB86" s="15"/>
      <c r="AC86" t="s">
        <v>35977</v>
      </c>
      <c r="AD86" t="s">
        <v>35783</v>
      </c>
      <c r="AE86" t="s">
        <v>35783</v>
      </c>
      <c r="AF86" t="s">
        <v>30423</v>
      </c>
      <c r="AG86" t="s">
        <v>30424</v>
      </c>
      <c r="AH86" t="s">
        <v>38807</v>
      </c>
      <c r="AI86" t="s">
        <v>30590</v>
      </c>
      <c r="AJ86" s="18">
        <f>VLOOKUP(AI86,[1]Geoloc!B:D,2,0)</f>
        <v>-23.719430004199999</v>
      </c>
      <c r="AK86" s="18">
        <f>VLOOKUP(AI86,[1]Geoloc!B:D,3,0)</f>
        <v>-46.851654166300001</v>
      </c>
      <c r="AL86" s="18" t="str">
        <f t="shared" si="3"/>
        <v>RUA MONTEVIDEU, 934 - PARQUE PARAISO - Itapecerica da Serra/SP</v>
      </c>
    </row>
    <row r="87" spans="1:38">
      <c r="A87" s="15" t="str">
        <f t="shared" si="2"/>
        <v>38184117000145</v>
      </c>
      <c r="B87">
        <v>38184117</v>
      </c>
      <c r="C87">
        <v>1</v>
      </c>
      <c r="D87">
        <v>45</v>
      </c>
      <c r="E87">
        <v>1</v>
      </c>
      <c r="F87" t="s">
        <v>35783</v>
      </c>
      <c r="G87">
        <v>2</v>
      </c>
      <c r="H87">
        <v>20200821</v>
      </c>
      <c r="I87">
        <v>0</v>
      </c>
      <c r="J87" t="s">
        <v>35783</v>
      </c>
      <c r="K87" t="s">
        <v>35783</v>
      </c>
      <c r="L87">
        <v>20200821</v>
      </c>
      <c r="M87">
        <v>5620104</v>
      </c>
      <c r="N87" t="s">
        <v>35783</v>
      </c>
      <c r="O87" t="s">
        <v>38808</v>
      </c>
      <c r="P87" t="s">
        <v>39043</v>
      </c>
      <c r="Q87" t="s">
        <v>39009</v>
      </c>
      <c r="R87" t="s">
        <v>35783</v>
      </c>
      <c r="S87" t="s">
        <v>38825</v>
      </c>
      <c r="T87">
        <v>68664300</v>
      </c>
      <c r="U87" t="s">
        <v>38806</v>
      </c>
      <c r="V87">
        <v>6545</v>
      </c>
      <c r="W87" s="15">
        <v>110</v>
      </c>
      <c r="X87" s="15">
        <v>727898840</v>
      </c>
      <c r="Y87" s="15"/>
      <c r="Z87" s="15"/>
      <c r="AA87" s="15"/>
      <c r="AB87" s="15"/>
      <c r="AC87" t="s">
        <v>39044</v>
      </c>
      <c r="AD87" t="s">
        <v>35783</v>
      </c>
      <c r="AE87" t="s">
        <v>35783</v>
      </c>
      <c r="AF87" t="s">
        <v>30471</v>
      </c>
      <c r="AG87" t="s">
        <v>30472</v>
      </c>
      <c r="AH87" t="s">
        <v>38807</v>
      </c>
      <c r="AI87" t="s">
        <v>30592</v>
      </c>
      <c r="AJ87" s="18">
        <f>VLOOKUP(AI87,[1]Geoloc!B:D,2,0)</f>
        <v>-23.716999999999999</v>
      </c>
      <c r="AK87" s="18">
        <f>VLOOKUP(AI87,[1]Geoloc!B:D,3,0)</f>
        <v>-46.857454000499999</v>
      </c>
      <c r="AL87" s="18" t="str">
        <f t="shared" si="3"/>
        <v>RUA XINGU, 18 - CIDADE SANTA JULIA - Itapecerica da Serra/SP</v>
      </c>
    </row>
    <row r="88" spans="1:38">
      <c r="A88" s="15" t="str">
        <f t="shared" si="2"/>
        <v>38381461000124</v>
      </c>
      <c r="B88">
        <v>38381461</v>
      </c>
      <c r="C88">
        <v>1</v>
      </c>
      <c r="D88">
        <v>24</v>
      </c>
      <c r="E88">
        <v>1</v>
      </c>
      <c r="F88" t="s">
        <v>35783</v>
      </c>
      <c r="G88">
        <v>2</v>
      </c>
      <c r="H88">
        <v>20200909</v>
      </c>
      <c r="I88">
        <v>0</v>
      </c>
      <c r="J88" t="s">
        <v>35783</v>
      </c>
      <c r="K88" t="s">
        <v>35783</v>
      </c>
      <c r="L88">
        <v>20200909</v>
      </c>
      <c r="M88">
        <v>4723700</v>
      </c>
      <c r="N88" t="s">
        <v>35783</v>
      </c>
      <c r="O88" t="s">
        <v>38808</v>
      </c>
      <c r="P88" t="s">
        <v>39045</v>
      </c>
      <c r="Q88" t="s">
        <v>39046</v>
      </c>
      <c r="R88" t="s">
        <v>35783</v>
      </c>
      <c r="S88" t="s">
        <v>38915</v>
      </c>
      <c r="T88">
        <v>68577700</v>
      </c>
      <c r="U88" t="s">
        <v>38806</v>
      </c>
      <c r="V88">
        <v>6545</v>
      </c>
      <c r="W88" s="15">
        <v>110</v>
      </c>
      <c r="X88" s="15">
        <v>466610080</v>
      </c>
      <c r="Y88" s="15"/>
      <c r="Z88" s="15"/>
      <c r="AA88" s="15"/>
      <c r="AB88" s="15"/>
      <c r="AC88" t="s">
        <v>35979</v>
      </c>
      <c r="AD88" t="s">
        <v>35783</v>
      </c>
      <c r="AE88" t="s">
        <v>35783</v>
      </c>
      <c r="AF88" t="s">
        <v>30495</v>
      </c>
      <c r="AG88" t="s">
        <v>30496</v>
      </c>
      <c r="AH88" t="s">
        <v>38807</v>
      </c>
      <c r="AI88" t="s">
        <v>30594</v>
      </c>
      <c r="AJ88" s="18">
        <f>VLOOKUP(AI88,[1]Geoloc!B:D,2,0)</f>
        <v>-23.716999999999999</v>
      </c>
      <c r="AK88" s="18">
        <f>VLOOKUP(AI88,[1]Geoloc!B:D,3,0)</f>
        <v>-46.8545049357</v>
      </c>
      <c r="AL88" s="18" t="str">
        <f t="shared" si="3"/>
        <v>RUA BABILONIA, 49 - JARDIM IDEMORI - Itapecerica da Serra/SP</v>
      </c>
    </row>
    <row r="89" spans="1:38">
      <c r="A89" s="15" t="str">
        <f t="shared" si="2"/>
        <v>38395559000130</v>
      </c>
      <c r="B89">
        <v>38395559</v>
      </c>
      <c r="C89">
        <v>1</v>
      </c>
      <c r="D89">
        <v>30</v>
      </c>
      <c r="E89">
        <v>1</v>
      </c>
      <c r="F89" t="s">
        <v>35783</v>
      </c>
      <c r="G89">
        <v>2</v>
      </c>
      <c r="H89">
        <v>20200909</v>
      </c>
      <c r="I89">
        <v>0</v>
      </c>
      <c r="J89" t="s">
        <v>35783</v>
      </c>
      <c r="K89" t="s">
        <v>35783</v>
      </c>
      <c r="L89">
        <v>20200909</v>
      </c>
      <c r="M89">
        <v>5611201</v>
      </c>
      <c r="N89" t="s">
        <v>35783</v>
      </c>
      <c r="O89" t="s">
        <v>38808</v>
      </c>
      <c r="P89" t="s">
        <v>38862</v>
      </c>
      <c r="Q89" t="s">
        <v>39047</v>
      </c>
      <c r="R89" t="s">
        <v>35783</v>
      </c>
      <c r="S89" t="s">
        <v>38864</v>
      </c>
      <c r="T89">
        <v>68640200</v>
      </c>
      <c r="U89" t="s">
        <v>38806</v>
      </c>
      <c r="V89">
        <v>6545</v>
      </c>
      <c r="W89" s="15">
        <v>110</v>
      </c>
      <c r="X89" s="15">
        <v>853147500</v>
      </c>
      <c r="Y89" s="15"/>
      <c r="Z89" s="15"/>
      <c r="AA89" s="15"/>
      <c r="AB89" s="15"/>
      <c r="AC89" t="s">
        <v>35941</v>
      </c>
      <c r="AD89" t="s">
        <v>35783</v>
      </c>
      <c r="AE89" t="s">
        <v>35783</v>
      </c>
      <c r="AF89" t="s">
        <v>30423</v>
      </c>
      <c r="AG89" t="s">
        <v>30424</v>
      </c>
      <c r="AH89" t="s">
        <v>38807</v>
      </c>
      <c r="AI89" t="s">
        <v>4736</v>
      </c>
      <c r="AJ89" s="18">
        <f>VLOOKUP(AI89,[1]Geoloc!B:D,2,0)</f>
        <v>-23.723210007799999</v>
      </c>
      <c r="AK89" s="18">
        <f>VLOOKUP(AI89,[1]Geoloc!B:D,3,0)</f>
        <v>-46.855782866399998</v>
      </c>
      <c r="AL89" s="18" t="str">
        <f t="shared" si="3"/>
        <v>RUA TULIPA, 156 - JARDIM SONIA MARIA - Itapecerica da Serra/SP</v>
      </c>
    </row>
    <row r="90" spans="1:38">
      <c r="A90" s="15" t="str">
        <f t="shared" si="2"/>
        <v>39407653000125</v>
      </c>
      <c r="B90">
        <v>39407653</v>
      </c>
      <c r="C90">
        <v>1</v>
      </c>
      <c r="D90">
        <v>25</v>
      </c>
      <c r="E90">
        <v>1</v>
      </c>
      <c r="F90" t="s">
        <v>35783</v>
      </c>
      <c r="G90">
        <v>2</v>
      </c>
      <c r="H90">
        <v>20201013</v>
      </c>
      <c r="I90">
        <v>0</v>
      </c>
      <c r="J90" t="s">
        <v>35783</v>
      </c>
      <c r="K90" t="s">
        <v>35783</v>
      </c>
      <c r="L90">
        <v>20201013</v>
      </c>
      <c r="M90">
        <v>4723700</v>
      </c>
      <c r="N90" t="s">
        <v>35783</v>
      </c>
      <c r="O90" t="s">
        <v>38808</v>
      </c>
      <c r="P90" t="s">
        <v>39048</v>
      </c>
      <c r="Q90" t="s">
        <v>39049</v>
      </c>
      <c r="R90" t="s">
        <v>35783</v>
      </c>
      <c r="S90" t="s">
        <v>38820</v>
      </c>
      <c r="T90">
        <v>68502650</v>
      </c>
      <c r="U90" t="s">
        <v>38806</v>
      </c>
      <c r="V90">
        <v>6545</v>
      </c>
      <c r="W90" s="15">
        <v>110</v>
      </c>
      <c r="X90" s="15">
        <v>466796540</v>
      </c>
      <c r="Y90" s="15"/>
      <c r="Z90" s="15"/>
      <c r="AA90" s="15"/>
      <c r="AB90" s="15"/>
      <c r="AC90" t="s">
        <v>39050</v>
      </c>
      <c r="AD90" t="s">
        <v>35783</v>
      </c>
      <c r="AE90" t="s">
        <v>35783</v>
      </c>
      <c r="AF90" t="s">
        <v>30495</v>
      </c>
      <c r="AG90" t="s">
        <v>30496</v>
      </c>
      <c r="AH90" t="s">
        <v>38807</v>
      </c>
      <c r="AI90" t="s">
        <v>30596</v>
      </c>
      <c r="AJ90" s="18">
        <f>VLOOKUP(AI90,[1]Geoloc!B:D,2,0)</f>
        <v>-23.716459993899999</v>
      </c>
      <c r="AK90" s="18">
        <f>VLOOKUP(AI90,[1]Geoloc!B:D,3,0)</f>
        <v>-46.848999999999997</v>
      </c>
      <c r="AL90" s="18" t="str">
        <f t="shared" si="3"/>
        <v>RUA DOS ESPANHOIS, 127 B - PARQUE PARAISO - Itapecerica da Serra/SP</v>
      </c>
    </row>
    <row r="91" spans="1:38">
      <c r="A91" s="15" t="str">
        <f t="shared" si="2"/>
        <v>39550019000147</v>
      </c>
      <c r="B91">
        <v>39550019</v>
      </c>
      <c r="C91">
        <v>1</v>
      </c>
      <c r="D91">
        <v>47</v>
      </c>
      <c r="E91">
        <v>1</v>
      </c>
      <c r="F91" t="s">
        <v>35783</v>
      </c>
      <c r="G91">
        <v>2</v>
      </c>
      <c r="H91">
        <v>20201024</v>
      </c>
      <c r="I91">
        <v>0</v>
      </c>
      <c r="J91" t="s">
        <v>35783</v>
      </c>
      <c r="K91" t="s">
        <v>35783</v>
      </c>
      <c r="L91">
        <v>20201024</v>
      </c>
      <c r="M91">
        <v>4723700</v>
      </c>
      <c r="N91" t="s">
        <v>35783</v>
      </c>
      <c r="O91" t="s">
        <v>38808</v>
      </c>
      <c r="P91" t="s">
        <v>39051</v>
      </c>
      <c r="Q91" t="s">
        <v>39052</v>
      </c>
      <c r="R91" t="s">
        <v>39053</v>
      </c>
      <c r="S91" t="s">
        <v>38986</v>
      </c>
      <c r="T91">
        <v>68657100</v>
      </c>
      <c r="U91" t="s">
        <v>38806</v>
      </c>
      <c r="V91">
        <v>6545</v>
      </c>
      <c r="W91" s="15">
        <v>110</v>
      </c>
      <c r="X91" s="15">
        <v>827193250</v>
      </c>
      <c r="Y91" s="15"/>
      <c r="Z91" s="15"/>
      <c r="AA91" s="15"/>
      <c r="AB91" s="15"/>
      <c r="AC91" t="s">
        <v>35981</v>
      </c>
      <c r="AD91" t="s">
        <v>35783</v>
      </c>
      <c r="AE91" t="s">
        <v>35783</v>
      </c>
      <c r="AF91" t="s">
        <v>30495</v>
      </c>
      <c r="AG91" t="s">
        <v>30496</v>
      </c>
      <c r="AH91" t="s">
        <v>38807</v>
      </c>
      <c r="AI91" t="s">
        <v>4799</v>
      </c>
      <c r="AJ91" s="18">
        <f>VLOOKUP(AI91,[1]Geoloc!B:D,2,0)</f>
        <v>-23.7242900032</v>
      </c>
      <c r="AK91" s="18">
        <f>VLOOKUP(AI91,[1]Geoloc!B:D,3,0)</f>
        <v>-46.848999999999997</v>
      </c>
      <c r="AL91" s="18" t="str">
        <f t="shared" si="3"/>
        <v>RUA CLAUDIO CORDEIRO NETO, 123 - JARDIM HORIZONTE AZUL - Itapecerica da Serra/SP</v>
      </c>
    </row>
    <row r="92" spans="1:38">
      <c r="A92" s="15" t="str">
        <f t="shared" si="2"/>
        <v>39551906000130</v>
      </c>
      <c r="B92">
        <v>39551906</v>
      </c>
      <c r="C92">
        <v>1</v>
      </c>
      <c r="D92">
        <v>30</v>
      </c>
      <c r="E92">
        <v>1</v>
      </c>
      <c r="F92" t="s">
        <v>35783</v>
      </c>
      <c r="G92">
        <v>2</v>
      </c>
      <c r="H92">
        <v>20240423</v>
      </c>
      <c r="I92">
        <v>0</v>
      </c>
      <c r="J92" t="s">
        <v>35783</v>
      </c>
      <c r="K92" t="s">
        <v>35783</v>
      </c>
      <c r="L92">
        <v>20201025</v>
      </c>
      <c r="M92">
        <v>5611203</v>
      </c>
      <c r="N92" t="s">
        <v>39054</v>
      </c>
      <c r="O92" t="s">
        <v>38808</v>
      </c>
      <c r="P92" t="s">
        <v>38883</v>
      </c>
      <c r="Q92" t="s">
        <v>39055</v>
      </c>
      <c r="R92" t="s">
        <v>35783</v>
      </c>
      <c r="S92" t="s">
        <v>38885</v>
      </c>
      <c r="T92">
        <v>68641100</v>
      </c>
      <c r="U92" t="s">
        <v>38806</v>
      </c>
      <c r="V92">
        <v>6545</v>
      </c>
      <c r="W92" s="15">
        <v>110</v>
      </c>
      <c r="X92" s="15">
        <v>466918500</v>
      </c>
      <c r="Y92" s="15"/>
      <c r="Z92" s="15"/>
      <c r="AA92" s="15"/>
      <c r="AB92" s="15"/>
      <c r="AC92" t="s">
        <v>35947</v>
      </c>
      <c r="AD92" t="s">
        <v>35783</v>
      </c>
      <c r="AE92" t="s">
        <v>35783</v>
      </c>
      <c r="AF92" t="s">
        <v>30423</v>
      </c>
      <c r="AG92" t="s">
        <v>30424</v>
      </c>
      <c r="AH92" t="s">
        <v>38807</v>
      </c>
      <c r="AI92" t="s">
        <v>4694</v>
      </c>
      <c r="AJ92" s="18">
        <f>VLOOKUP(AI92,[1]Geoloc!B:D,2,0)</f>
        <v>-23.716999999999999</v>
      </c>
      <c r="AK92" s="18">
        <f>VLOOKUP(AI92,[1]Geoloc!B:D,3,0)</f>
        <v>-46.8558811686</v>
      </c>
      <c r="AL92" s="18" t="str">
        <f t="shared" si="3"/>
        <v>RUA CESARIO VERDE, 630 - JARDIM JACIRA - Itapecerica da Serra/SP</v>
      </c>
    </row>
    <row r="93" spans="1:38">
      <c r="A93" s="15" t="str">
        <f t="shared" si="2"/>
        <v>39892792000191</v>
      </c>
      <c r="B93">
        <v>39892792</v>
      </c>
      <c r="C93">
        <v>1</v>
      </c>
      <c r="D93">
        <v>91</v>
      </c>
      <c r="E93">
        <v>1</v>
      </c>
      <c r="F93" t="s">
        <v>35783</v>
      </c>
      <c r="G93">
        <v>2</v>
      </c>
      <c r="H93">
        <v>20201124</v>
      </c>
      <c r="I93">
        <v>0</v>
      </c>
      <c r="J93" t="s">
        <v>35783</v>
      </c>
      <c r="K93" t="s">
        <v>35783</v>
      </c>
      <c r="L93">
        <v>20201124</v>
      </c>
      <c r="M93">
        <v>5611203</v>
      </c>
      <c r="N93" t="s">
        <v>35783</v>
      </c>
      <c r="O93" t="s">
        <v>38891</v>
      </c>
      <c r="P93" t="s">
        <v>39056</v>
      </c>
      <c r="Q93" t="s">
        <v>39057</v>
      </c>
      <c r="R93" t="s">
        <v>35783</v>
      </c>
      <c r="S93" t="s">
        <v>39058</v>
      </c>
      <c r="T93">
        <v>68578400</v>
      </c>
      <c r="U93" t="s">
        <v>38806</v>
      </c>
      <c r="V93">
        <v>6545</v>
      </c>
      <c r="W93" s="15">
        <v>110</v>
      </c>
      <c r="X93" s="15">
        <v>540101810</v>
      </c>
      <c r="Y93" s="15"/>
      <c r="Z93" s="15"/>
      <c r="AA93" s="15"/>
      <c r="AB93" s="15"/>
      <c r="AC93" t="s">
        <v>39059</v>
      </c>
      <c r="AD93" t="s">
        <v>35783</v>
      </c>
      <c r="AE93" t="s">
        <v>35783</v>
      </c>
      <c r="AF93" t="s">
        <v>30423</v>
      </c>
      <c r="AG93" t="s">
        <v>30424</v>
      </c>
      <c r="AH93" t="s">
        <v>38807</v>
      </c>
      <c r="AI93" t="s">
        <v>4703</v>
      </c>
      <c r="AJ93" s="18">
        <f>VLOOKUP(AI93,[1]Geoloc!B:D,2,0)</f>
        <v>-23.722130007600001</v>
      </c>
      <c r="AK93" s="18">
        <f>VLOOKUP(AI93,[1]Geoloc!B:D,3,0)</f>
        <v>-46.854603238700001</v>
      </c>
      <c r="AL93" s="18" t="str">
        <f t="shared" si="3"/>
        <v>ESTRADA NEZILIO BANQUERI, 585 - VALO VELHO - Itapecerica da Serra/SP</v>
      </c>
    </row>
    <row r="94" spans="1:38">
      <c r="A94" s="15" t="str">
        <f t="shared" si="2"/>
        <v>40562492000123</v>
      </c>
      <c r="B94">
        <v>40562492</v>
      </c>
      <c r="C94">
        <v>1</v>
      </c>
      <c r="D94">
        <v>23</v>
      </c>
      <c r="E94">
        <v>1</v>
      </c>
      <c r="F94" t="s">
        <v>30601</v>
      </c>
      <c r="G94">
        <v>2</v>
      </c>
      <c r="H94">
        <v>20210126</v>
      </c>
      <c r="I94">
        <v>0</v>
      </c>
      <c r="J94" t="s">
        <v>35783</v>
      </c>
      <c r="K94" t="s">
        <v>35783</v>
      </c>
      <c r="L94">
        <v>20210126</v>
      </c>
      <c r="M94">
        <v>4721102</v>
      </c>
      <c r="N94" t="s">
        <v>39060</v>
      </c>
      <c r="O94" t="s">
        <v>38808</v>
      </c>
      <c r="P94" t="s">
        <v>38913</v>
      </c>
      <c r="Q94" t="s">
        <v>39061</v>
      </c>
      <c r="R94" t="s">
        <v>35783</v>
      </c>
      <c r="S94" t="s">
        <v>38915</v>
      </c>
      <c r="T94">
        <v>68577400</v>
      </c>
      <c r="U94" t="s">
        <v>38806</v>
      </c>
      <c r="V94">
        <v>6545</v>
      </c>
      <c r="W94" s="15">
        <v>110</v>
      </c>
      <c r="X94" s="15">
        <v>778584010</v>
      </c>
      <c r="Y94" s="15"/>
      <c r="Z94" s="15"/>
      <c r="AA94" s="15"/>
      <c r="AB94" s="15"/>
      <c r="AC94" t="s">
        <v>35949</v>
      </c>
      <c r="AD94" t="s">
        <v>35783</v>
      </c>
      <c r="AE94" t="s">
        <v>35783</v>
      </c>
      <c r="AF94" t="s">
        <v>30428</v>
      </c>
      <c r="AG94" t="s">
        <v>30429</v>
      </c>
      <c r="AH94" t="s">
        <v>38807</v>
      </c>
      <c r="AI94" t="s">
        <v>30504</v>
      </c>
      <c r="AJ94" s="18">
        <f>VLOOKUP(AI94,[1]Geoloc!B:D,2,0)</f>
        <v>-23.7220400068</v>
      </c>
      <c r="AK94" s="18">
        <f>VLOOKUP(AI94,[1]Geoloc!B:D,3,0)</f>
        <v>-46.843495064499997</v>
      </c>
      <c r="AL94" s="18" t="str">
        <f t="shared" si="3"/>
        <v>RUA MACEDONIA, 116 A - JARDIM IDEMORI - Itapecerica da Serra/SP</v>
      </c>
    </row>
    <row r="95" spans="1:38">
      <c r="A95" s="15" t="str">
        <f t="shared" si="2"/>
        <v>40705440000169</v>
      </c>
      <c r="B95">
        <v>40705440</v>
      </c>
      <c r="C95">
        <v>1</v>
      </c>
      <c r="D95">
        <v>69</v>
      </c>
      <c r="E95">
        <v>1</v>
      </c>
      <c r="F95" t="s">
        <v>35783</v>
      </c>
      <c r="G95">
        <v>2</v>
      </c>
      <c r="H95">
        <v>20210204</v>
      </c>
      <c r="I95">
        <v>0</v>
      </c>
      <c r="J95" t="s">
        <v>35783</v>
      </c>
      <c r="K95" t="s">
        <v>35783</v>
      </c>
      <c r="L95">
        <v>20210204</v>
      </c>
      <c r="M95">
        <v>4723700</v>
      </c>
      <c r="N95" t="s">
        <v>35783</v>
      </c>
      <c r="O95" t="s">
        <v>38808</v>
      </c>
      <c r="P95" t="s">
        <v>39062</v>
      </c>
      <c r="Q95" t="s">
        <v>35724</v>
      </c>
      <c r="R95" t="s">
        <v>35783</v>
      </c>
      <c r="S95" t="s">
        <v>38885</v>
      </c>
      <c r="T95">
        <v>68641900</v>
      </c>
      <c r="U95" t="s">
        <v>38806</v>
      </c>
      <c r="V95">
        <v>6545</v>
      </c>
      <c r="W95" s="15">
        <v>110</v>
      </c>
      <c r="X95" s="15">
        <v>473852270</v>
      </c>
      <c r="Y95" s="15"/>
      <c r="Z95" s="15"/>
      <c r="AA95" s="15"/>
      <c r="AB95" s="15"/>
      <c r="AC95" t="s">
        <v>39063</v>
      </c>
      <c r="AD95" t="s">
        <v>35783</v>
      </c>
      <c r="AE95" t="s">
        <v>35783</v>
      </c>
      <c r="AF95" t="s">
        <v>30495</v>
      </c>
      <c r="AG95" t="s">
        <v>30496</v>
      </c>
      <c r="AH95" t="s">
        <v>38807</v>
      </c>
      <c r="AI95" t="s">
        <v>30602</v>
      </c>
      <c r="AJ95" s="18">
        <f>VLOOKUP(AI95,[1]Geoloc!B:D,2,0)</f>
        <v>-23.716999999999999</v>
      </c>
      <c r="AK95" s="18">
        <f>VLOOKUP(AI95,[1]Geoloc!B:D,3,0)</f>
        <v>-46.855979470699999</v>
      </c>
      <c r="AL95" s="18" t="str">
        <f t="shared" si="3"/>
        <v>RUA GRACILIANO RAMOS, 10 - JARDIM JACIRA - Itapecerica da Serra/SP</v>
      </c>
    </row>
    <row r="96" spans="1:38">
      <c r="A96" s="15" t="str">
        <f t="shared" si="2"/>
        <v>40766707000128</v>
      </c>
      <c r="B96">
        <v>40766707</v>
      </c>
      <c r="C96">
        <v>1</v>
      </c>
      <c r="D96">
        <v>28</v>
      </c>
      <c r="E96">
        <v>1</v>
      </c>
      <c r="F96" t="s">
        <v>35783</v>
      </c>
      <c r="G96">
        <v>2</v>
      </c>
      <c r="H96">
        <v>20210208</v>
      </c>
      <c r="I96">
        <v>0</v>
      </c>
      <c r="J96" t="s">
        <v>35783</v>
      </c>
      <c r="K96" t="s">
        <v>35783</v>
      </c>
      <c r="L96">
        <v>20210208</v>
      </c>
      <c r="M96">
        <v>5611201</v>
      </c>
      <c r="N96" t="s">
        <v>35783</v>
      </c>
      <c r="O96" t="s">
        <v>38808</v>
      </c>
      <c r="P96" t="s">
        <v>39064</v>
      </c>
      <c r="Q96" t="s">
        <v>39065</v>
      </c>
      <c r="R96" t="s">
        <v>39053</v>
      </c>
      <c r="S96" t="s">
        <v>38820</v>
      </c>
      <c r="T96">
        <v>68523350</v>
      </c>
      <c r="U96" t="s">
        <v>38806</v>
      </c>
      <c r="V96">
        <v>6545</v>
      </c>
      <c r="W96" s="15">
        <v>110</v>
      </c>
      <c r="X96" s="15">
        <v>646156290</v>
      </c>
      <c r="Y96" s="15"/>
      <c r="Z96" s="15"/>
      <c r="AA96" s="15"/>
      <c r="AB96" s="15"/>
      <c r="AC96" t="s">
        <v>39066</v>
      </c>
      <c r="AD96" t="s">
        <v>35783</v>
      </c>
      <c r="AE96" t="s">
        <v>35783</v>
      </c>
      <c r="AF96" t="s">
        <v>30423</v>
      </c>
      <c r="AG96" t="s">
        <v>30424</v>
      </c>
      <c r="AH96" t="s">
        <v>38807</v>
      </c>
      <c r="AI96" t="s">
        <v>30604</v>
      </c>
      <c r="AJ96" s="18">
        <f>VLOOKUP(AI96,[1]Geoloc!B:D,2,0)</f>
        <v>-23.7192500082</v>
      </c>
      <c r="AK96" s="18">
        <f>VLOOKUP(AI96,[1]Geoloc!B:D,3,0)</f>
        <v>-46.846542433800003</v>
      </c>
      <c r="AL96" s="18" t="str">
        <f t="shared" si="3"/>
        <v>RUA JORGE FADLO, 1185 - PARQUE PARAISO - Itapecerica da Serra/SP</v>
      </c>
    </row>
    <row r="97" spans="1:38">
      <c r="A97" s="15" t="str">
        <f t="shared" si="2"/>
        <v>40779064000157</v>
      </c>
      <c r="B97">
        <v>40779064</v>
      </c>
      <c r="C97">
        <v>1</v>
      </c>
      <c r="D97">
        <v>57</v>
      </c>
      <c r="E97">
        <v>1</v>
      </c>
      <c r="F97" t="s">
        <v>35783</v>
      </c>
      <c r="G97">
        <v>2</v>
      </c>
      <c r="H97">
        <v>20210209</v>
      </c>
      <c r="I97">
        <v>0</v>
      </c>
      <c r="J97" t="s">
        <v>35783</v>
      </c>
      <c r="K97" t="s">
        <v>35783</v>
      </c>
      <c r="L97">
        <v>20210209</v>
      </c>
      <c r="M97">
        <v>5620104</v>
      </c>
      <c r="N97" t="s">
        <v>39067</v>
      </c>
      <c r="O97" t="s">
        <v>38802</v>
      </c>
      <c r="P97" t="s">
        <v>39068</v>
      </c>
      <c r="Q97" t="s">
        <v>39069</v>
      </c>
      <c r="R97" t="s">
        <v>39070</v>
      </c>
      <c r="S97" t="s">
        <v>38820</v>
      </c>
      <c r="T97">
        <v>68521000</v>
      </c>
      <c r="U97" t="s">
        <v>38806</v>
      </c>
      <c r="V97">
        <v>6545</v>
      </c>
      <c r="W97" s="15">
        <v>110</v>
      </c>
      <c r="X97" s="15">
        <v>466668590</v>
      </c>
      <c r="Y97" s="15"/>
      <c r="Z97" s="15"/>
      <c r="AA97" s="15"/>
      <c r="AB97" s="15"/>
      <c r="AC97" t="s">
        <v>35951</v>
      </c>
      <c r="AD97" t="s">
        <v>35783</v>
      </c>
      <c r="AE97" t="s">
        <v>35783</v>
      </c>
      <c r="AF97" t="s">
        <v>30471</v>
      </c>
      <c r="AG97" t="s">
        <v>30472</v>
      </c>
      <c r="AH97" t="s">
        <v>38807</v>
      </c>
      <c r="AI97" t="s">
        <v>30606</v>
      </c>
      <c r="AJ97" s="18">
        <f>VLOOKUP(AI97,[1]Geoloc!B:D,2,0)</f>
        <v>-23.718980000199998</v>
      </c>
      <c r="AK97" s="18">
        <f>VLOOKUP(AI97,[1]Geoloc!B:D,3,0)</f>
        <v>-46.846837349399998</v>
      </c>
      <c r="AL97" s="18" t="str">
        <f t="shared" si="3"/>
        <v>AVENIDA AUSTRALIA, 1224 - PARQUE PARAISO - Itapecerica da Serra/SP</v>
      </c>
    </row>
    <row r="98" spans="1:38">
      <c r="A98" s="15" t="str">
        <f t="shared" si="2"/>
        <v>40943312000153</v>
      </c>
      <c r="B98">
        <v>40943312</v>
      </c>
      <c r="C98">
        <v>1</v>
      </c>
      <c r="D98">
        <v>53</v>
      </c>
      <c r="E98">
        <v>1</v>
      </c>
      <c r="F98" t="s">
        <v>35783</v>
      </c>
      <c r="G98">
        <v>2</v>
      </c>
      <c r="H98">
        <v>20210222</v>
      </c>
      <c r="I98">
        <v>0</v>
      </c>
      <c r="J98" t="s">
        <v>35783</v>
      </c>
      <c r="K98" t="s">
        <v>35783</v>
      </c>
      <c r="L98">
        <v>20210222</v>
      </c>
      <c r="M98">
        <v>5611203</v>
      </c>
      <c r="N98" t="s">
        <v>35783</v>
      </c>
      <c r="O98" t="s">
        <v>38808</v>
      </c>
      <c r="P98" t="s">
        <v>38822</v>
      </c>
      <c r="Q98" t="s">
        <v>39071</v>
      </c>
      <c r="R98" t="s">
        <v>35783</v>
      </c>
      <c r="S98" t="s">
        <v>38825</v>
      </c>
      <c r="T98">
        <v>68665000</v>
      </c>
      <c r="U98" t="s">
        <v>38806</v>
      </c>
      <c r="V98">
        <v>6545</v>
      </c>
      <c r="W98" s="15">
        <v>110</v>
      </c>
      <c r="X98" s="15">
        <v>466917300</v>
      </c>
      <c r="Y98" s="15"/>
      <c r="Z98" s="15"/>
      <c r="AA98" s="15"/>
      <c r="AB98" s="15"/>
      <c r="AC98" t="s">
        <v>39072</v>
      </c>
      <c r="AD98" t="s">
        <v>35783</v>
      </c>
      <c r="AE98" t="s">
        <v>35783</v>
      </c>
      <c r="AF98" t="s">
        <v>30423</v>
      </c>
      <c r="AG98" t="s">
        <v>30424</v>
      </c>
      <c r="AH98" t="s">
        <v>38807</v>
      </c>
      <c r="AI98" t="s">
        <v>4690</v>
      </c>
      <c r="AJ98" s="18">
        <f>VLOOKUP(AI98,[1]Geoloc!B:D,2,0)</f>
        <v>-23.724830001000001</v>
      </c>
      <c r="AK98" s="18">
        <f>VLOOKUP(AI98,[1]Geoloc!B:D,3,0)</f>
        <v>-46.840447699899997</v>
      </c>
      <c r="AL98" s="18" t="str">
        <f t="shared" si="3"/>
        <v>RUA SOLIMOES, 1901 - CIDADE SANTA JULIA - Itapecerica da Serra/SP</v>
      </c>
    </row>
    <row r="99" spans="1:38">
      <c r="A99" s="15" t="str">
        <f t="shared" si="2"/>
        <v>41220743000154</v>
      </c>
      <c r="B99">
        <v>41220743</v>
      </c>
      <c r="C99">
        <v>1</v>
      </c>
      <c r="D99">
        <v>54</v>
      </c>
      <c r="E99">
        <v>1</v>
      </c>
      <c r="F99" t="s">
        <v>35783</v>
      </c>
      <c r="G99">
        <v>2</v>
      </c>
      <c r="H99">
        <v>20240405</v>
      </c>
      <c r="I99">
        <v>0</v>
      </c>
      <c r="J99" t="s">
        <v>35783</v>
      </c>
      <c r="K99" t="s">
        <v>35783</v>
      </c>
      <c r="L99">
        <v>20210315</v>
      </c>
      <c r="M99">
        <v>1091102</v>
      </c>
      <c r="N99" t="s">
        <v>35783</v>
      </c>
      <c r="O99" t="s">
        <v>38808</v>
      </c>
      <c r="P99" t="s">
        <v>39073</v>
      </c>
      <c r="Q99" t="s">
        <v>39030</v>
      </c>
      <c r="R99" t="s">
        <v>35783</v>
      </c>
      <c r="S99" t="s">
        <v>38885</v>
      </c>
      <c r="T99">
        <v>68641200</v>
      </c>
      <c r="U99" t="s">
        <v>38806</v>
      </c>
      <c r="V99">
        <v>6545</v>
      </c>
      <c r="W99" s="15">
        <v>0</v>
      </c>
      <c r="X99" s="15">
        <v>0</v>
      </c>
      <c r="Y99" s="15"/>
      <c r="Z99" s="15"/>
      <c r="AA99" s="15"/>
      <c r="AB99" s="15"/>
      <c r="AC99" t="s">
        <v>35985</v>
      </c>
      <c r="AD99" t="s">
        <v>35783</v>
      </c>
      <c r="AE99" t="s">
        <v>35783</v>
      </c>
      <c r="AF99" t="s">
        <v>30452</v>
      </c>
      <c r="AG99" t="s">
        <v>30453</v>
      </c>
      <c r="AH99" t="s">
        <v>38807</v>
      </c>
      <c r="AI99" t="s">
        <v>30609</v>
      </c>
      <c r="AJ99" s="18">
        <f>VLOOKUP(AI99,[1]Geoloc!B:D,2,0)</f>
        <v>-23.7106999929</v>
      </c>
      <c r="AK99" s="18">
        <f>VLOOKUP(AI99,[1]Geoloc!B:D,3,0)</f>
        <v>-46.855881167900002</v>
      </c>
      <c r="AL99" s="18" t="str">
        <f t="shared" si="3"/>
        <v>RUA ECA DE QUEIROZ, SN - JARDIM JACIRA - Itapecerica da Serra/SP</v>
      </c>
    </row>
    <row r="100" spans="1:38">
      <c r="A100" s="15" t="str">
        <f t="shared" si="2"/>
        <v>29935813000155</v>
      </c>
      <c r="B100">
        <v>29935813</v>
      </c>
      <c r="C100">
        <v>1</v>
      </c>
      <c r="D100">
        <v>55</v>
      </c>
      <c r="E100">
        <v>1</v>
      </c>
      <c r="F100" t="s">
        <v>35783</v>
      </c>
      <c r="G100">
        <v>2</v>
      </c>
      <c r="H100">
        <v>20220104</v>
      </c>
      <c r="I100">
        <v>0</v>
      </c>
      <c r="J100" t="s">
        <v>35783</v>
      </c>
      <c r="K100" t="s">
        <v>35783</v>
      </c>
      <c r="L100">
        <v>20180314</v>
      </c>
      <c r="M100">
        <v>4712100</v>
      </c>
      <c r="N100" t="s">
        <v>35783</v>
      </c>
      <c r="O100" t="s">
        <v>38808</v>
      </c>
      <c r="P100" t="s">
        <v>39074</v>
      </c>
      <c r="Q100" t="s">
        <v>39075</v>
      </c>
      <c r="R100" t="s">
        <v>35783</v>
      </c>
      <c r="S100" t="s">
        <v>39076</v>
      </c>
      <c r="T100">
        <v>68710500</v>
      </c>
      <c r="U100" t="s">
        <v>38806</v>
      </c>
      <c r="V100">
        <v>6545</v>
      </c>
      <c r="W100" s="15">
        <v>110</v>
      </c>
      <c r="X100" s="15">
        <v>455960870</v>
      </c>
      <c r="Y100" s="15"/>
      <c r="Z100" s="15"/>
      <c r="AA100" s="15"/>
      <c r="AB100" s="15"/>
      <c r="AC100" t="s">
        <v>39077</v>
      </c>
      <c r="AD100" t="s">
        <v>35783</v>
      </c>
      <c r="AE100" t="s">
        <v>35783</v>
      </c>
      <c r="AF100" t="s">
        <v>30441</v>
      </c>
      <c r="AG100" t="s">
        <v>30442</v>
      </c>
      <c r="AH100" t="s">
        <v>38807</v>
      </c>
      <c r="AI100" t="s">
        <v>4793</v>
      </c>
      <c r="AJ100" s="18">
        <f>VLOOKUP(AI100,[1]Geoloc!B:D,2,0)</f>
        <v>-23.7080899953</v>
      </c>
      <c r="AK100" s="18">
        <f>VLOOKUP(AI100,[1]Geoloc!B:D,3,0)</f>
        <v>-46.858731931599998</v>
      </c>
      <c r="AL100" s="18" t="str">
        <f t="shared" si="3"/>
        <v>RUA BRAS PIRES, 29 - JARDIM VIRGINIA - Itapecerica da Serra/SP</v>
      </c>
    </row>
    <row r="101" spans="1:38">
      <c r="A101" s="15" t="str">
        <f t="shared" si="2"/>
        <v>41663572000138</v>
      </c>
      <c r="B101">
        <v>41663572</v>
      </c>
      <c r="C101">
        <v>1</v>
      </c>
      <c r="D101">
        <v>38</v>
      </c>
      <c r="E101">
        <v>1</v>
      </c>
      <c r="F101" t="s">
        <v>35783</v>
      </c>
      <c r="G101">
        <v>2</v>
      </c>
      <c r="H101">
        <v>20210422</v>
      </c>
      <c r="I101">
        <v>0</v>
      </c>
      <c r="J101" t="s">
        <v>35783</v>
      </c>
      <c r="K101" t="s">
        <v>35783</v>
      </c>
      <c r="L101">
        <v>20210422</v>
      </c>
      <c r="M101">
        <v>4729699</v>
      </c>
      <c r="N101" t="s">
        <v>39078</v>
      </c>
      <c r="O101" t="s">
        <v>38808</v>
      </c>
      <c r="P101" t="s">
        <v>38967</v>
      </c>
      <c r="Q101" t="s">
        <v>39079</v>
      </c>
      <c r="R101" t="s">
        <v>35783</v>
      </c>
      <c r="S101" t="s">
        <v>38969</v>
      </c>
      <c r="T101">
        <v>68640380</v>
      </c>
      <c r="U101" t="s">
        <v>38806</v>
      </c>
      <c r="V101">
        <v>6545</v>
      </c>
      <c r="W101" s="15">
        <v>110</v>
      </c>
      <c r="X101" s="15">
        <v>466977560</v>
      </c>
      <c r="Y101" s="15"/>
      <c r="Z101" s="15"/>
      <c r="AA101" s="15"/>
      <c r="AB101" s="15"/>
      <c r="AC101" t="s">
        <v>39080</v>
      </c>
      <c r="AD101" t="s">
        <v>35783</v>
      </c>
      <c r="AE101" t="s">
        <v>35783</v>
      </c>
      <c r="AF101" t="s">
        <v>30447</v>
      </c>
      <c r="AG101" t="s">
        <v>30448</v>
      </c>
      <c r="AH101" t="s">
        <v>38807</v>
      </c>
      <c r="AI101" t="s">
        <v>30540</v>
      </c>
      <c r="AJ101" s="18">
        <f>VLOOKUP(AI101,[1]Geoloc!B:D,2,0)</f>
        <v>-23.716999999999999</v>
      </c>
      <c r="AK101" s="18">
        <f>VLOOKUP(AI101,[1]Geoloc!B:D,3,0)</f>
        <v>-46.842118833800001</v>
      </c>
      <c r="AL101" s="18" t="str">
        <f t="shared" si="3"/>
        <v>RUA MANOEL GONCALVES NEVES, 78 - CHACARA BALBINA - Itapecerica da Serra/SP</v>
      </c>
    </row>
    <row r="102" spans="1:38">
      <c r="A102" s="15" t="str">
        <f t="shared" si="2"/>
        <v>41732268000103</v>
      </c>
      <c r="B102">
        <v>41732268</v>
      </c>
      <c r="C102">
        <v>1</v>
      </c>
      <c r="D102">
        <v>3</v>
      </c>
      <c r="E102">
        <v>1</v>
      </c>
      <c r="F102" t="s">
        <v>30614</v>
      </c>
      <c r="G102">
        <v>2</v>
      </c>
      <c r="H102">
        <v>20210428</v>
      </c>
      <c r="I102">
        <v>0</v>
      </c>
      <c r="J102" t="s">
        <v>35783</v>
      </c>
      <c r="K102" t="s">
        <v>35783</v>
      </c>
      <c r="L102">
        <v>20210428</v>
      </c>
      <c r="M102">
        <v>1091101</v>
      </c>
      <c r="N102" t="s">
        <v>38965</v>
      </c>
      <c r="O102" t="s">
        <v>38802</v>
      </c>
      <c r="P102" t="s">
        <v>38954</v>
      </c>
      <c r="Q102" t="s">
        <v>39081</v>
      </c>
      <c r="R102" t="s">
        <v>35783</v>
      </c>
      <c r="S102" t="s">
        <v>38820</v>
      </c>
      <c r="T102">
        <v>68521500</v>
      </c>
      <c r="U102" t="s">
        <v>38806</v>
      </c>
      <c r="V102">
        <v>6545</v>
      </c>
      <c r="W102" s="15">
        <v>110</v>
      </c>
      <c r="X102" s="15">
        <v>11111111</v>
      </c>
      <c r="Y102" s="15"/>
      <c r="Z102" s="15"/>
      <c r="AA102" s="15"/>
      <c r="AB102" s="15"/>
      <c r="AC102" t="s">
        <v>35955</v>
      </c>
      <c r="AD102" t="s">
        <v>35783</v>
      </c>
      <c r="AE102" t="s">
        <v>35783</v>
      </c>
      <c r="AF102" t="s">
        <v>30452</v>
      </c>
      <c r="AG102" t="s">
        <v>30453</v>
      </c>
      <c r="AH102" t="s">
        <v>38807</v>
      </c>
      <c r="AI102" t="s">
        <v>4753</v>
      </c>
      <c r="AJ102" s="18">
        <f>VLOOKUP(AI102,[1]Geoloc!B:D,2,0)</f>
        <v>-23.7149299911</v>
      </c>
      <c r="AK102" s="18">
        <f>VLOOKUP(AI102,[1]Geoloc!B:D,3,0)</f>
        <v>-46.848999999999997</v>
      </c>
      <c r="AL102" s="18" t="str">
        <f t="shared" si="3"/>
        <v>AVENIDA NOVE DE JULHO, 985 - PARQUE PARAISO - Itapecerica da Serra/SP</v>
      </c>
    </row>
    <row r="103" spans="1:38">
      <c r="A103" s="15" t="str">
        <f t="shared" si="2"/>
        <v>36323922000187</v>
      </c>
      <c r="B103">
        <v>36323922</v>
      </c>
      <c r="C103">
        <v>1</v>
      </c>
      <c r="D103">
        <v>87</v>
      </c>
      <c r="E103">
        <v>1</v>
      </c>
      <c r="F103" t="s">
        <v>35783</v>
      </c>
      <c r="G103">
        <v>2</v>
      </c>
      <c r="H103">
        <v>20200211</v>
      </c>
      <c r="I103">
        <v>0</v>
      </c>
      <c r="J103" t="s">
        <v>35783</v>
      </c>
      <c r="K103" t="s">
        <v>35783</v>
      </c>
      <c r="L103">
        <v>20200211</v>
      </c>
      <c r="M103">
        <v>5620104</v>
      </c>
      <c r="N103" t="s">
        <v>39082</v>
      </c>
      <c r="O103" t="s">
        <v>38891</v>
      </c>
      <c r="P103" t="s">
        <v>39083</v>
      </c>
      <c r="Q103" t="s">
        <v>39084</v>
      </c>
      <c r="R103" t="s">
        <v>35783</v>
      </c>
      <c r="S103" t="s">
        <v>39085</v>
      </c>
      <c r="T103">
        <v>68742600</v>
      </c>
      <c r="U103" t="s">
        <v>38806</v>
      </c>
      <c r="V103">
        <v>6545</v>
      </c>
      <c r="W103" s="15">
        <v>110</v>
      </c>
      <c r="X103" s="15">
        <v>46681912</v>
      </c>
      <c r="Y103" s="15"/>
      <c r="Z103" s="15"/>
      <c r="AA103" s="15"/>
      <c r="AB103" s="15"/>
      <c r="AC103" t="s">
        <v>39086</v>
      </c>
      <c r="AD103" t="s">
        <v>35783</v>
      </c>
      <c r="AE103" t="s">
        <v>35783</v>
      </c>
      <c r="AF103" t="s">
        <v>30471</v>
      </c>
      <c r="AG103" t="s">
        <v>30472</v>
      </c>
      <c r="AH103" t="s">
        <v>38807</v>
      </c>
      <c r="AI103" t="s">
        <v>4743</v>
      </c>
      <c r="AJ103" s="18">
        <f>VLOOKUP(AI103,[1]Geoloc!B:D,2,0)</f>
        <v>-23.7115999978</v>
      </c>
      <c r="AK103" s="18">
        <f>VLOOKUP(AI103,[1]Geoloc!B:D,3,0)</f>
        <v>-46.854898139600003</v>
      </c>
      <c r="AL103" s="18" t="str">
        <f t="shared" si="3"/>
        <v>ESTRADA ABIAS DA SILVA, 820 - ITAQUACIARA - Itapecerica da Serra/SP</v>
      </c>
    </row>
    <row r="104" spans="1:38">
      <c r="A104" s="15" t="str">
        <f t="shared" si="2"/>
        <v>22864001006581</v>
      </c>
      <c r="B104">
        <v>22864001</v>
      </c>
      <c r="C104">
        <v>65</v>
      </c>
      <c r="D104">
        <v>81</v>
      </c>
      <c r="E104">
        <v>2</v>
      </c>
      <c r="F104" t="s">
        <v>35783</v>
      </c>
      <c r="G104">
        <v>2</v>
      </c>
      <c r="H104">
        <v>20210625</v>
      </c>
      <c r="I104">
        <v>0</v>
      </c>
      <c r="J104" t="s">
        <v>35783</v>
      </c>
      <c r="K104" t="s">
        <v>35783</v>
      </c>
      <c r="L104">
        <v>20210625</v>
      </c>
      <c r="M104">
        <v>5620101</v>
      </c>
      <c r="N104" t="s">
        <v>39087</v>
      </c>
      <c r="O104" t="s">
        <v>38846</v>
      </c>
      <c r="P104" t="s">
        <v>38847</v>
      </c>
      <c r="Q104" t="s">
        <v>38848</v>
      </c>
      <c r="R104" t="s">
        <v>39088</v>
      </c>
      <c r="S104" t="s">
        <v>38840</v>
      </c>
      <c r="T104">
        <v>68827000</v>
      </c>
      <c r="U104" t="s">
        <v>38806</v>
      </c>
      <c r="V104">
        <v>6545</v>
      </c>
      <c r="W104" s="15">
        <v>110</v>
      </c>
      <c r="X104" s="15">
        <v>242425790</v>
      </c>
      <c r="Y104" s="15"/>
      <c r="Z104" s="15"/>
      <c r="AA104" s="15"/>
      <c r="AB104" s="15"/>
      <c r="AC104" t="s">
        <v>35988</v>
      </c>
      <c r="AD104" t="s">
        <v>35783</v>
      </c>
      <c r="AE104" t="s">
        <v>35783</v>
      </c>
      <c r="AF104" t="s">
        <v>30471</v>
      </c>
      <c r="AG104" t="s">
        <v>30472</v>
      </c>
      <c r="AH104" t="s">
        <v>38807</v>
      </c>
      <c r="AI104" t="s">
        <v>4684</v>
      </c>
      <c r="AJ104" s="18">
        <f>VLOOKUP(AI104,[1]Geoloc!B:D,2,0)</f>
        <v>-23.7273500015</v>
      </c>
      <c r="AK104" s="18">
        <f>VLOOKUP(AI104,[1]Geoloc!B:D,3,0)</f>
        <v>-46.848999999999997</v>
      </c>
      <c r="AL104" s="18" t="str">
        <f t="shared" si="3"/>
        <v>RODOVIA REGIS BITTENCOURT, S/N - POTUVERA - Itapecerica da Serra/SP</v>
      </c>
    </row>
    <row r="105" spans="1:38">
      <c r="A105" s="15" t="str">
        <f t="shared" si="2"/>
        <v>42587041000176</v>
      </c>
      <c r="B105">
        <v>42587041</v>
      </c>
      <c r="C105">
        <v>1</v>
      </c>
      <c r="D105">
        <v>76</v>
      </c>
      <c r="E105">
        <v>1</v>
      </c>
      <c r="F105" t="s">
        <v>35783</v>
      </c>
      <c r="G105">
        <v>2</v>
      </c>
      <c r="H105">
        <v>20210705</v>
      </c>
      <c r="I105">
        <v>0</v>
      </c>
      <c r="J105" t="s">
        <v>35783</v>
      </c>
      <c r="K105" t="s">
        <v>35783</v>
      </c>
      <c r="L105">
        <v>20210705</v>
      </c>
      <c r="M105">
        <v>4723700</v>
      </c>
      <c r="N105" t="s">
        <v>39089</v>
      </c>
      <c r="O105" t="s">
        <v>38891</v>
      </c>
      <c r="P105" t="s">
        <v>39083</v>
      </c>
      <c r="Q105" t="s">
        <v>39090</v>
      </c>
      <c r="R105" t="s">
        <v>38930</v>
      </c>
      <c r="S105" t="s">
        <v>39085</v>
      </c>
      <c r="T105">
        <v>68742600</v>
      </c>
      <c r="U105" t="s">
        <v>38806</v>
      </c>
      <c r="V105">
        <v>6545</v>
      </c>
      <c r="W105" s="15">
        <v>110</v>
      </c>
      <c r="X105" s="15">
        <v>466746080</v>
      </c>
      <c r="Y105" s="15"/>
      <c r="Z105" s="15"/>
      <c r="AA105" s="15"/>
      <c r="AB105" s="15"/>
      <c r="AC105" t="s">
        <v>35959</v>
      </c>
      <c r="AD105" t="s">
        <v>35783</v>
      </c>
      <c r="AE105" t="s">
        <v>35783</v>
      </c>
      <c r="AF105" t="s">
        <v>30495</v>
      </c>
      <c r="AG105" t="s">
        <v>30496</v>
      </c>
      <c r="AH105" t="s">
        <v>38807</v>
      </c>
      <c r="AI105" t="s">
        <v>4743</v>
      </c>
      <c r="AJ105" s="18">
        <f>VLOOKUP(AI105,[1]Geoloc!B:D,2,0)</f>
        <v>-23.7115999978</v>
      </c>
      <c r="AK105" s="18">
        <f>VLOOKUP(AI105,[1]Geoloc!B:D,3,0)</f>
        <v>-46.854898139600003</v>
      </c>
      <c r="AL105" s="18" t="str">
        <f t="shared" si="3"/>
        <v>ESTRADA ABIAS DA SILVA, 2578 - ITAQUACIARA - Itapecerica da Serra/SP</v>
      </c>
    </row>
    <row r="106" spans="1:38">
      <c r="A106" s="15" t="str">
        <f t="shared" si="2"/>
        <v>43374885000100</v>
      </c>
      <c r="B106">
        <v>43374885</v>
      </c>
      <c r="C106">
        <v>1</v>
      </c>
      <c r="D106">
        <v>0</v>
      </c>
      <c r="E106">
        <v>1</v>
      </c>
      <c r="F106" t="s">
        <v>35783</v>
      </c>
      <c r="G106">
        <v>2</v>
      </c>
      <c r="H106">
        <v>20210901</v>
      </c>
      <c r="I106">
        <v>0</v>
      </c>
      <c r="J106" t="s">
        <v>35783</v>
      </c>
      <c r="K106" t="s">
        <v>35783</v>
      </c>
      <c r="L106">
        <v>20210901</v>
      </c>
      <c r="M106">
        <v>4723700</v>
      </c>
      <c r="N106" t="s">
        <v>35783</v>
      </c>
      <c r="O106" t="s">
        <v>38891</v>
      </c>
      <c r="P106" t="s">
        <v>38908</v>
      </c>
      <c r="Q106" t="s">
        <v>39091</v>
      </c>
      <c r="R106" t="s">
        <v>38930</v>
      </c>
      <c r="S106" t="s">
        <v>38910</v>
      </c>
      <c r="T106">
        <v>68568800</v>
      </c>
      <c r="U106" t="s">
        <v>38806</v>
      </c>
      <c r="V106">
        <v>6545</v>
      </c>
      <c r="W106" s="15">
        <v>110</v>
      </c>
      <c r="X106" s="15">
        <v>956055810</v>
      </c>
      <c r="Y106" s="15"/>
      <c r="Z106" s="15"/>
      <c r="AA106" s="15"/>
      <c r="AB106" s="15"/>
      <c r="AC106" t="s">
        <v>39092</v>
      </c>
      <c r="AD106" t="s">
        <v>35783</v>
      </c>
      <c r="AE106" t="s">
        <v>35783</v>
      </c>
      <c r="AF106" t="s">
        <v>30495</v>
      </c>
      <c r="AG106" t="s">
        <v>30496</v>
      </c>
      <c r="AH106" t="s">
        <v>38807</v>
      </c>
      <c r="AI106" t="s">
        <v>30500</v>
      </c>
      <c r="AJ106" s="18">
        <f>VLOOKUP(AI106,[1]Geoloc!B:D,2,0)</f>
        <v>-23.716999999999999</v>
      </c>
      <c r="AK106" s="18">
        <f>VLOOKUP(AI106,[1]Geoloc!B:D,3,0)</f>
        <v>-46.854013420000001</v>
      </c>
      <c r="AL106" s="18" t="str">
        <f t="shared" si="3"/>
        <v>ESTRADA FIGUEIRAS, 113 - CHACARA SANTA MARIA - Itapecerica da Serra/SP</v>
      </c>
    </row>
    <row r="107" spans="1:38">
      <c r="A107" s="15" t="str">
        <f t="shared" si="2"/>
        <v>43510879000124</v>
      </c>
      <c r="B107">
        <v>43510879</v>
      </c>
      <c r="C107">
        <v>1</v>
      </c>
      <c r="D107">
        <v>24</v>
      </c>
      <c r="E107">
        <v>1</v>
      </c>
      <c r="F107" t="s">
        <v>30619</v>
      </c>
      <c r="G107">
        <v>2</v>
      </c>
      <c r="H107">
        <v>20210914</v>
      </c>
      <c r="I107">
        <v>0</v>
      </c>
      <c r="J107" t="s">
        <v>35783</v>
      </c>
      <c r="K107" t="s">
        <v>35783</v>
      </c>
      <c r="L107">
        <v>20210914</v>
      </c>
      <c r="M107">
        <v>4721102</v>
      </c>
      <c r="N107" t="s">
        <v>39060</v>
      </c>
      <c r="O107" t="s">
        <v>38891</v>
      </c>
      <c r="P107" t="s">
        <v>39093</v>
      </c>
      <c r="Q107" t="s">
        <v>39094</v>
      </c>
      <c r="R107" t="s">
        <v>35783</v>
      </c>
      <c r="S107" t="s">
        <v>38910</v>
      </c>
      <c r="T107">
        <v>68578300</v>
      </c>
      <c r="U107" t="s">
        <v>38806</v>
      </c>
      <c r="V107">
        <v>6545</v>
      </c>
      <c r="W107" s="15">
        <v>110</v>
      </c>
      <c r="X107" s="15">
        <v>610494290</v>
      </c>
      <c r="Y107" s="15"/>
      <c r="Z107" s="15"/>
      <c r="AA107" s="15"/>
      <c r="AB107" s="15"/>
      <c r="AC107" t="s">
        <v>35961</v>
      </c>
      <c r="AD107" t="s">
        <v>35783</v>
      </c>
      <c r="AE107" t="s">
        <v>35783</v>
      </c>
      <c r="AF107" t="s">
        <v>30428</v>
      </c>
      <c r="AG107" t="s">
        <v>30429</v>
      </c>
      <c r="AH107" t="s">
        <v>38807</v>
      </c>
      <c r="AI107" t="s">
        <v>30617</v>
      </c>
      <c r="AJ107" s="18">
        <f>VLOOKUP(AI107,[1]Geoloc!B:D,2,0)</f>
        <v>-23.722130007299999</v>
      </c>
      <c r="AK107" s="18">
        <f>VLOOKUP(AI107,[1]Geoloc!B:D,3,0)</f>
        <v>-46.848999999999997</v>
      </c>
      <c r="AL107" s="18" t="str">
        <f t="shared" si="3"/>
        <v>ESTRADA DAS PIUVAS, 99 - CHACARA SANTA MARIA - Itapecerica da Serra/SP</v>
      </c>
    </row>
    <row r="108" spans="1:38">
      <c r="A108" s="15" t="str">
        <f t="shared" si="2"/>
        <v>41096482000293</v>
      </c>
      <c r="B108">
        <v>41096482</v>
      </c>
      <c r="C108">
        <v>2</v>
      </c>
      <c r="D108">
        <v>93</v>
      </c>
      <c r="E108">
        <v>2</v>
      </c>
      <c r="F108" t="s">
        <v>35783</v>
      </c>
      <c r="G108">
        <v>2</v>
      </c>
      <c r="H108">
        <v>20210913</v>
      </c>
      <c r="I108">
        <v>0</v>
      </c>
      <c r="J108" t="s">
        <v>35783</v>
      </c>
      <c r="K108" t="s">
        <v>35783</v>
      </c>
      <c r="L108">
        <v>20210913</v>
      </c>
      <c r="M108">
        <v>4711302</v>
      </c>
      <c r="N108" t="s">
        <v>39095</v>
      </c>
      <c r="O108" t="s">
        <v>38808</v>
      </c>
      <c r="P108" t="s">
        <v>39028</v>
      </c>
      <c r="Q108" t="s">
        <v>38848</v>
      </c>
      <c r="R108" t="s">
        <v>39096</v>
      </c>
      <c r="S108" t="s">
        <v>38854</v>
      </c>
      <c r="T108">
        <v>68674500</v>
      </c>
      <c r="U108" t="s">
        <v>38806</v>
      </c>
      <c r="V108">
        <v>6545</v>
      </c>
      <c r="W108" s="15">
        <v>110</v>
      </c>
      <c r="X108" s="15">
        <v>466166810</v>
      </c>
      <c r="Y108" s="15"/>
      <c r="Z108" s="15"/>
      <c r="AA108" s="15"/>
      <c r="AB108" s="15"/>
      <c r="AC108" t="s">
        <v>39097</v>
      </c>
      <c r="AD108" t="s">
        <v>35783</v>
      </c>
      <c r="AE108" t="s">
        <v>35783</v>
      </c>
      <c r="AF108" t="s">
        <v>30437</v>
      </c>
      <c r="AG108" t="s">
        <v>30438</v>
      </c>
      <c r="AH108" t="s">
        <v>38807</v>
      </c>
      <c r="AI108" t="s">
        <v>30585</v>
      </c>
      <c r="AJ108" s="18">
        <f>VLOOKUP(AI108,[1]Geoloc!B:D,2,0)</f>
        <v>-23.708719997599999</v>
      </c>
      <c r="AK108" s="18">
        <f>VLOOKUP(AI108,[1]Geoloc!B:D,3,0)</f>
        <v>-46.839956186899997</v>
      </c>
      <c r="AL108" s="18" t="str">
        <f t="shared" si="3"/>
        <v>RUA IGARAPE, S/N - JARDIM SANTA JULIA - Itapecerica da Serra/SP</v>
      </c>
    </row>
    <row r="109" spans="1:38">
      <c r="A109" s="15" t="str">
        <f t="shared" si="2"/>
        <v>32112215000190</v>
      </c>
      <c r="B109">
        <v>32112215</v>
      </c>
      <c r="C109">
        <v>1</v>
      </c>
      <c r="D109">
        <v>90</v>
      </c>
      <c r="E109">
        <v>1</v>
      </c>
      <c r="F109" t="s">
        <v>35783</v>
      </c>
      <c r="G109">
        <v>2</v>
      </c>
      <c r="H109">
        <v>20181127</v>
      </c>
      <c r="I109">
        <v>0</v>
      </c>
      <c r="J109" t="s">
        <v>35783</v>
      </c>
      <c r="K109" t="s">
        <v>35783</v>
      </c>
      <c r="L109">
        <v>20181127</v>
      </c>
      <c r="M109">
        <v>4729699</v>
      </c>
      <c r="N109" t="s">
        <v>39098</v>
      </c>
      <c r="O109" t="s">
        <v>38808</v>
      </c>
      <c r="P109" t="s">
        <v>38841</v>
      </c>
      <c r="Q109" t="s">
        <v>39099</v>
      </c>
      <c r="R109" t="s">
        <v>35783</v>
      </c>
      <c r="S109" t="s">
        <v>38805</v>
      </c>
      <c r="T109">
        <v>68710000</v>
      </c>
      <c r="U109" t="s">
        <v>38806</v>
      </c>
      <c r="V109">
        <v>6545</v>
      </c>
      <c r="W109" s="15">
        <v>110</v>
      </c>
      <c r="X109" s="15">
        <v>466816600</v>
      </c>
      <c r="Y109" s="15"/>
      <c r="Z109" s="15"/>
      <c r="AA109" s="15"/>
      <c r="AB109" s="15"/>
      <c r="AC109" t="s">
        <v>39100</v>
      </c>
      <c r="AD109" t="s">
        <v>35783</v>
      </c>
      <c r="AE109" t="s">
        <v>35783</v>
      </c>
      <c r="AF109" t="s">
        <v>30447</v>
      </c>
      <c r="AG109" t="s">
        <v>30448</v>
      </c>
      <c r="AH109" t="s">
        <v>38807</v>
      </c>
      <c r="AI109" t="s">
        <v>30457</v>
      </c>
      <c r="AJ109" s="18">
        <f>VLOOKUP(AI109,[1]Geoloc!B:D,2,0)</f>
        <v>-23.7080899929</v>
      </c>
      <c r="AK109" s="18">
        <f>VLOOKUP(AI109,[1]Geoloc!B:D,3,0)</f>
        <v>-46.839268065799999</v>
      </c>
      <c r="AL109" s="18" t="str">
        <f t="shared" si="3"/>
        <v>RUA MANOEL MAXIMINO DA ROSA, 411 A - CENTRO - Itapecerica da Serra/SP</v>
      </c>
    </row>
    <row r="110" spans="1:38">
      <c r="A110" s="15" t="str">
        <f t="shared" si="2"/>
        <v>43745225000180</v>
      </c>
      <c r="B110">
        <v>43745225</v>
      </c>
      <c r="C110">
        <v>1</v>
      </c>
      <c r="D110">
        <v>80</v>
      </c>
      <c r="E110">
        <v>1</v>
      </c>
      <c r="F110" t="s">
        <v>35783</v>
      </c>
      <c r="G110">
        <v>2</v>
      </c>
      <c r="H110">
        <v>20240103</v>
      </c>
      <c r="I110">
        <v>0</v>
      </c>
      <c r="J110" t="s">
        <v>35783</v>
      </c>
      <c r="K110" t="s">
        <v>35783</v>
      </c>
      <c r="L110">
        <v>20211002</v>
      </c>
      <c r="M110">
        <v>1091102</v>
      </c>
      <c r="N110" t="s">
        <v>35783</v>
      </c>
      <c r="O110" t="s">
        <v>38808</v>
      </c>
      <c r="P110" t="s">
        <v>39022</v>
      </c>
      <c r="Q110" t="s">
        <v>39047</v>
      </c>
      <c r="R110" t="s">
        <v>35783</v>
      </c>
      <c r="S110" t="s">
        <v>38885</v>
      </c>
      <c r="T110">
        <v>68643400</v>
      </c>
      <c r="U110" t="s">
        <v>38806</v>
      </c>
      <c r="V110">
        <v>6545</v>
      </c>
      <c r="W110" s="15">
        <v>110</v>
      </c>
      <c r="X110" s="15">
        <v>466912090</v>
      </c>
      <c r="Y110" s="15"/>
      <c r="Z110" s="15"/>
      <c r="AA110" s="15"/>
      <c r="AB110" s="15"/>
      <c r="AC110" t="s">
        <v>39101</v>
      </c>
      <c r="AD110" t="s">
        <v>35783</v>
      </c>
      <c r="AE110" t="s">
        <v>35783</v>
      </c>
      <c r="AF110" t="s">
        <v>30452</v>
      </c>
      <c r="AG110" t="s">
        <v>30453</v>
      </c>
      <c r="AH110" t="s">
        <v>38807</v>
      </c>
      <c r="AI110" t="s">
        <v>30582</v>
      </c>
      <c r="AJ110" s="18">
        <f>VLOOKUP(AI110,[1]Geoloc!B:D,2,0)</f>
        <v>-23.710339993600002</v>
      </c>
      <c r="AK110" s="18">
        <f>VLOOKUP(AI110,[1]Geoloc!B:D,3,0)</f>
        <v>-46.856274376199998</v>
      </c>
      <c r="AL110" s="18" t="str">
        <f t="shared" si="3"/>
        <v>RUA SANTOS DUMONT, 156 - JARDIM JACIRA - Itapecerica da Serra/SP</v>
      </c>
    </row>
    <row r="111" spans="1:38">
      <c r="A111" s="15" t="str">
        <f t="shared" si="2"/>
        <v>43844367000102</v>
      </c>
      <c r="B111">
        <v>43844367</v>
      </c>
      <c r="C111">
        <v>1</v>
      </c>
      <c r="D111">
        <v>2</v>
      </c>
      <c r="E111">
        <v>1</v>
      </c>
      <c r="F111" t="s">
        <v>35783</v>
      </c>
      <c r="G111">
        <v>2</v>
      </c>
      <c r="H111">
        <v>20211011</v>
      </c>
      <c r="I111">
        <v>0</v>
      </c>
      <c r="J111" t="s">
        <v>35783</v>
      </c>
      <c r="K111" t="s">
        <v>35783</v>
      </c>
      <c r="L111">
        <v>20211011</v>
      </c>
      <c r="M111">
        <v>1091102</v>
      </c>
      <c r="N111" t="s">
        <v>38945</v>
      </c>
      <c r="O111" t="s">
        <v>38808</v>
      </c>
      <c r="P111" t="s">
        <v>39102</v>
      </c>
      <c r="Q111" t="s">
        <v>39103</v>
      </c>
      <c r="R111" t="s">
        <v>35783</v>
      </c>
      <c r="S111" t="s">
        <v>38978</v>
      </c>
      <c r="T111">
        <v>68557100</v>
      </c>
      <c r="U111" t="s">
        <v>38806</v>
      </c>
      <c r="V111">
        <v>6545</v>
      </c>
      <c r="W111" s="15">
        <v>110</v>
      </c>
      <c r="X111" s="15">
        <v>692535140</v>
      </c>
      <c r="Y111" s="15"/>
      <c r="Z111" s="15"/>
      <c r="AA111" s="15"/>
      <c r="AB111" s="15"/>
      <c r="AC111" t="s">
        <v>39104</v>
      </c>
      <c r="AD111" t="s">
        <v>35783</v>
      </c>
      <c r="AE111" t="s">
        <v>35783</v>
      </c>
      <c r="AF111" t="s">
        <v>30452</v>
      </c>
      <c r="AG111" t="s">
        <v>30453</v>
      </c>
      <c r="AH111" t="s">
        <v>38807</v>
      </c>
      <c r="AI111" t="s">
        <v>30623</v>
      </c>
      <c r="AJ111" s="18">
        <f>VLOOKUP(AI111,[1]Geoloc!B:D,2,0)</f>
        <v>-23.720870003000002</v>
      </c>
      <c r="AK111" s="18">
        <f>VLOOKUP(AI111,[1]Geoloc!B:D,3,0)</f>
        <v>-46.848999999999997</v>
      </c>
      <c r="AL111" s="18" t="str">
        <f t="shared" si="3"/>
        <v>RUA VICENTE DUTRA, 11 - JARDIM BRANCA FLOR - Itapecerica da Serra/SP</v>
      </c>
    </row>
    <row r="112" spans="1:38">
      <c r="A112" s="15" t="str">
        <f t="shared" si="2"/>
        <v>43849057000172</v>
      </c>
      <c r="B112">
        <v>43849057</v>
      </c>
      <c r="C112">
        <v>1</v>
      </c>
      <c r="D112">
        <v>72</v>
      </c>
      <c r="E112">
        <v>1</v>
      </c>
      <c r="F112" t="s">
        <v>35783</v>
      </c>
      <c r="G112">
        <v>2</v>
      </c>
      <c r="H112">
        <v>20211013</v>
      </c>
      <c r="I112">
        <v>0</v>
      </c>
      <c r="J112" t="s">
        <v>35783</v>
      </c>
      <c r="K112" t="s">
        <v>35783</v>
      </c>
      <c r="L112">
        <v>20211013</v>
      </c>
      <c r="M112">
        <v>4723700</v>
      </c>
      <c r="N112" t="s">
        <v>39105</v>
      </c>
      <c r="O112" t="s">
        <v>38808</v>
      </c>
      <c r="P112" t="s">
        <v>38996</v>
      </c>
      <c r="Q112" t="s">
        <v>39106</v>
      </c>
      <c r="R112" t="s">
        <v>35783</v>
      </c>
      <c r="S112" t="s">
        <v>38998</v>
      </c>
      <c r="T112">
        <v>68571740</v>
      </c>
      <c r="U112" t="s">
        <v>38806</v>
      </c>
      <c r="V112">
        <v>6545</v>
      </c>
      <c r="W112" s="15">
        <v>110</v>
      </c>
      <c r="X112" s="15">
        <v>475792090</v>
      </c>
      <c r="Y112" s="15"/>
      <c r="Z112" s="15"/>
      <c r="AA112" s="15"/>
      <c r="AB112" s="15"/>
      <c r="AC112" t="s">
        <v>39107</v>
      </c>
      <c r="AD112" t="s">
        <v>35783</v>
      </c>
      <c r="AE112" t="s">
        <v>35783</v>
      </c>
      <c r="AF112" t="s">
        <v>30495</v>
      </c>
      <c r="AG112" t="s">
        <v>30496</v>
      </c>
      <c r="AH112" t="s">
        <v>38807</v>
      </c>
      <c r="AI112" t="s">
        <v>30562</v>
      </c>
      <c r="AJ112" s="18">
        <f>VLOOKUP(AI112,[1]Geoloc!B:D,2,0)</f>
        <v>-23.718620002800002</v>
      </c>
      <c r="AK112" s="18">
        <f>VLOOKUP(AI112,[1]Geoloc!B:D,3,0)</f>
        <v>-46.848999999999997</v>
      </c>
      <c r="AL112" s="18" t="str">
        <f t="shared" si="3"/>
        <v>RUA MARIA DE JESUS FREITAS DIAS, 104 - RECREIO PRIMAVERA - Itapecerica da Serra/SP</v>
      </c>
    </row>
    <row r="113" spans="1:38">
      <c r="A113" s="15" t="str">
        <f t="shared" si="2"/>
        <v>43881236000197</v>
      </c>
      <c r="B113">
        <v>43881236</v>
      </c>
      <c r="C113">
        <v>1</v>
      </c>
      <c r="D113">
        <v>97</v>
      </c>
      <c r="E113">
        <v>1</v>
      </c>
      <c r="F113" t="s">
        <v>35783</v>
      </c>
      <c r="G113">
        <v>2</v>
      </c>
      <c r="H113">
        <v>20211014</v>
      </c>
      <c r="I113">
        <v>0</v>
      </c>
      <c r="J113" t="s">
        <v>35783</v>
      </c>
      <c r="K113" t="s">
        <v>35783</v>
      </c>
      <c r="L113">
        <v>20211014</v>
      </c>
      <c r="M113">
        <v>5611203</v>
      </c>
      <c r="N113" t="s">
        <v>39108</v>
      </c>
      <c r="O113" t="s">
        <v>38808</v>
      </c>
      <c r="P113" t="s">
        <v>39028</v>
      </c>
      <c r="Q113" t="s">
        <v>39109</v>
      </c>
      <c r="R113" t="s">
        <v>35783</v>
      </c>
      <c r="S113" t="s">
        <v>38854</v>
      </c>
      <c r="T113">
        <v>68674500</v>
      </c>
      <c r="U113" t="s">
        <v>38806</v>
      </c>
      <c r="V113">
        <v>6545</v>
      </c>
      <c r="W113" s="15">
        <v>110</v>
      </c>
      <c r="X113" s="15">
        <v>466933250</v>
      </c>
      <c r="Y113" s="15"/>
      <c r="Z113" s="15"/>
      <c r="AA113" s="15"/>
      <c r="AB113" s="15"/>
      <c r="AC113" t="s">
        <v>39110</v>
      </c>
      <c r="AD113" t="s">
        <v>35783</v>
      </c>
      <c r="AE113" t="s">
        <v>35783</v>
      </c>
      <c r="AF113" t="s">
        <v>30423</v>
      </c>
      <c r="AG113" t="s">
        <v>30424</v>
      </c>
      <c r="AH113" t="s">
        <v>38807</v>
      </c>
      <c r="AI113" t="s">
        <v>30585</v>
      </c>
      <c r="AJ113" s="18">
        <f>VLOOKUP(AI113,[1]Geoloc!B:D,2,0)</f>
        <v>-23.708719997599999</v>
      </c>
      <c r="AK113" s="18">
        <f>VLOOKUP(AI113,[1]Geoloc!B:D,3,0)</f>
        <v>-46.839956186899997</v>
      </c>
      <c r="AL113" s="18" t="str">
        <f t="shared" si="3"/>
        <v>RUA IGARAPE, 5 - JARDIM SANTA JULIA - Itapecerica da Serra/SP</v>
      </c>
    </row>
    <row r="114" spans="1:38">
      <c r="A114" s="15" t="str">
        <f t="shared" si="2"/>
        <v>44083324000106</v>
      </c>
      <c r="B114">
        <v>44083324</v>
      </c>
      <c r="C114">
        <v>1</v>
      </c>
      <c r="D114">
        <v>6</v>
      </c>
      <c r="E114">
        <v>1</v>
      </c>
      <c r="F114" t="s">
        <v>35783</v>
      </c>
      <c r="G114">
        <v>2</v>
      </c>
      <c r="H114">
        <v>20211031</v>
      </c>
      <c r="I114">
        <v>0</v>
      </c>
      <c r="J114" t="s">
        <v>35783</v>
      </c>
      <c r="K114" t="s">
        <v>35783</v>
      </c>
      <c r="L114">
        <v>20211031</v>
      </c>
      <c r="M114">
        <v>5620104</v>
      </c>
      <c r="N114" t="s">
        <v>35783</v>
      </c>
      <c r="O114" t="s">
        <v>38808</v>
      </c>
      <c r="P114" t="s">
        <v>39111</v>
      </c>
      <c r="Q114" t="s">
        <v>39112</v>
      </c>
      <c r="R114" t="s">
        <v>38901</v>
      </c>
      <c r="S114" t="s">
        <v>39113</v>
      </c>
      <c r="T114">
        <v>68560200</v>
      </c>
      <c r="U114" t="s">
        <v>38806</v>
      </c>
      <c r="V114">
        <v>6545</v>
      </c>
      <c r="W114" s="15">
        <v>110</v>
      </c>
      <c r="X114" s="15">
        <v>981242150</v>
      </c>
      <c r="Y114" s="15"/>
      <c r="Z114" s="15"/>
      <c r="AA114" s="15"/>
      <c r="AB114" s="15"/>
      <c r="AC114" t="s">
        <v>39114</v>
      </c>
      <c r="AD114" t="s">
        <v>35783</v>
      </c>
      <c r="AE114" t="s">
        <v>35783</v>
      </c>
      <c r="AF114" t="s">
        <v>30471</v>
      </c>
      <c r="AG114" t="s">
        <v>30472</v>
      </c>
      <c r="AH114" t="s">
        <v>38807</v>
      </c>
      <c r="AI114" t="s">
        <v>30627</v>
      </c>
      <c r="AJ114" s="18">
        <f>VLOOKUP(AI114,[1]Geoloc!B:D,2,0)</f>
        <v>-23.713135771400001</v>
      </c>
      <c r="AK114" s="18">
        <f>VLOOKUP(AI114,[1]Geoloc!B:D,3,0)</f>
        <v>-46.852922972400002</v>
      </c>
      <c r="AL114" s="18" t="str">
        <f t="shared" si="3"/>
        <v>RUA ARACATUBA, 293 - RECREIO CAMPESTRE - Itapecerica da Serra/SP</v>
      </c>
    </row>
    <row r="115" spans="1:38">
      <c r="A115" s="15" t="str">
        <f t="shared" si="2"/>
        <v>44680607000135</v>
      </c>
      <c r="B115">
        <v>44680607</v>
      </c>
      <c r="C115">
        <v>1</v>
      </c>
      <c r="D115">
        <v>35</v>
      </c>
      <c r="E115">
        <v>1</v>
      </c>
      <c r="F115" t="s">
        <v>30631</v>
      </c>
      <c r="G115">
        <v>2</v>
      </c>
      <c r="H115">
        <v>20211227</v>
      </c>
      <c r="I115">
        <v>0</v>
      </c>
      <c r="J115" t="s">
        <v>35783</v>
      </c>
      <c r="K115" t="s">
        <v>35783</v>
      </c>
      <c r="L115">
        <v>20211227</v>
      </c>
      <c r="M115">
        <v>4723700</v>
      </c>
      <c r="N115" t="s">
        <v>39115</v>
      </c>
      <c r="O115" t="s">
        <v>38808</v>
      </c>
      <c r="P115" t="s">
        <v>39116</v>
      </c>
      <c r="Q115" t="s">
        <v>39117</v>
      </c>
      <c r="R115" t="s">
        <v>35783</v>
      </c>
      <c r="S115" t="s">
        <v>38820</v>
      </c>
      <c r="T115">
        <v>68503800</v>
      </c>
      <c r="U115" t="s">
        <v>38806</v>
      </c>
      <c r="V115">
        <v>6545</v>
      </c>
      <c r="W115" s="15">
        <v>110</v>
      </c>
      <c r="X115" s="15">
        <v>706038450</v>
      </c>
      <c r="Y115" s="15"/>
      <c r="Z115" s="15"/>
      <c r="AA115" s="15"/>
      <c r="AB115" s="15"/>
      <c r="AC115" t="s">
        <v>35965</v>
      </c>
      <c r="AD115" t="s">
        <v>35783</v>
      </c>
      <c r="AE115" t="s">
        <v>35783</v>
      </c>
      <c r="AF115" t="s">
        <v>30495</v>
      </c>
      <c r="AG115" t="s">
        <v>30496</v>
      </c>
      <c r="AH115" t="s">
        <v>38807</v>
      </c>
      <c r="AI115" t="s">
        <v>30629</v>
      </c>
      <c r="AJ115" s="18">
        <f>VLOOKUP(AI115,[1]Geoloc!B:D,2,0)</f>
        <v>-23.716999999999999</v>
      </c>
      <c r="AK115" s="18">
        <f>VLOOKUP(AI115,[1]Geoloc!B:D,3,0)</f>
        <v>-46.8481152779</v>
      </c>
      <c r="AL115" s="18" t="str">
        <f t="shared" si="3"/>
        <v>RUA JOAO MIGUEL DOS SANTOS, 12 - PARQUE PARAISO - Itapecerica da Serra/SP</v>
      </c>
    </row>
    <row r="116" spans="1:38">
      <c r="A116" s="15" t="str">
        <f t="shared" si="2"/>
        <v>44719172000195</v>
      </c>
      <c r="B116">
        <v>44719172</v>
      </c>
      <c r="C116">
        <v>1</v>
      </c>
      <c r="D116">
        <v>95</v>
      </c>
      <c r="E116">
        <v>1</v>
      </c>
      <c r="F116" t="s">
        <v>35783</v>
      </c>
      <c r="G116">
        <v>2</v>
      </c>
      <c r="H116">
        <v>20220103</v>
      </c>
      <c r="I116">
        <v>0</v>
      </c>
      <c r="J116" t="s">
        <v>35783</v>
      </c>
      <c r="K116" t="s">
        <v>35783</v>
      </c>
      <c r="L116">
        <v>20220103</v>
      </c>
      <c r="M116">
        <v>4712100</v>
      </c>
      <c r="N116" t="s">
        <v>39118</v>
      </c>
      <c r="O116" t="s">
        <v>38808</v>
      </c>
      <c r="P116" t="s">
        <v>39119</v>
      </c>
      <c r="Q116" t="s">
        <v>39120</v>
      </c>
      <c r="R116" t="s">
        <v>39121</v>
      </c>
      <c r="S116" t="s">
        <v>38820</v>
      </c>
      <c r="T116">
        <v>68501600</v>
      </c>
      <c r="U116" t="s">
        <v>38806</v>
      </c>
      <c r="V116">
        <v>6545</v>
      </c>
      <c r="W116" s="15">
        <v>110</v>
      </c>
      <c r="X116" s="15">
        <v>106472660</v>
      </c>
      <c r="Y116" s="15"/>
      <c r="Z116" s="15"/>
      <c r="AA116" s="15"/>
      <c r="AB116" s="15"/>
      <c r="AC116" t="s">
        <v>39122</v>
      </c>
      <c r="AD116" t="s">
        <v>35783</v>
      </c>
      <c r="AE116" t="s">
        <v>35783</v>
      </c>
      <c r="AF116" t="s">
        <v>30441</v>
      </c>
      <c r="AG116" t="s">
        <v>30442</v>
      </c>
      <c r="AH116" t="s">
        <v>38807</v>
      </c>
      <c r="AI116" t="s">
        <v>30632</v>
      </c>
      <c r="AJ116" s="18">
        <f>VLOOKUP(AI116,[1]Geoloc!B:D,2,0)</f>
        <v>-23.716639991200001</v>
      </c>
      <c r="AK116" s="18">
        <f>VLOOKUP(AI116,[1]Geoloc!B:D,3,0)</f>
        <v>-46.848606781299999</v>
      </c>
      <c r="AL116" s="18" t="str">
        <f t="shared" si="3"/>
        <v>RUA DOS JESUITAS, 109 - PARQUE PARAISO - Itapecerica da Serra/SP</v>
      </c>
    </row>
    <row r="117" spans="1:38">
      <c r="A117" s="15" t="str">
        <f t="shared" si="2"/>
        <v>44721848000185</v>
      </c>
      <c r="B117">
        <v>44721848</v>
      </c>
      <c r="C117">
        <v>1</v>
      </c>
      <c r="D117">
        <v>85</v>
      </c>
      <c r="E117">
        <v>1</v>
      </c>
      <c r="F117" t="s">
        <v>35783</v>
      </c>
      <c r="G117">
        <v>2</v>
      </c>
      <c r="H117">
        <v>20220103</v>
      </c>
      <c r="I117">
        <v>0</v>
      </c>
      <c r="J117" t="s">
        <v>35783</v>
      </c>
      <c r="K117" t="s">
        <v>35783</v>
      </c>
      <c r="L117">
        <v>20220103</v>
      </c>
      <c r="M117">
        <v>5611201</v>
      </c>
      <c r="N117" t="s">
        <v>39123</v>
      </c>
      <c r="O117" t="s">
        <v>38891</v>
      </c>
      <c r="P117" t="s">
        <v>39124</v>
      </c>
      <c r="Q117" t="s">
        <v>39125</v>
      </c>
      <c r="R117" t="s">
        <v>39126</v>
      </c>
      <c r="S117" t="s">
        <v>38933</v>
      </c>
      <c r="T117">
        <v>68612600</v>
      </c>
      <c r="U117" t="s">
        <v>38806</v>
      </c>
      <c r="V117">
        <v>6545</v>
      </c>
      <c r="W117" s="15">
        <v>110</v>
      </c>
      <c r="X117" s="15">
        <v>958328520</v>
      </c>
      <c r="Y117" s="15"/>
      <c r="Z117" s="15"/>
      <c r="AA117" s="15"/>
      <c r="AB117" s="15"/>
      <c r="AC117" t="s">
        <v>39127</v>
      </c>
      <c r="AD117" t="s">
        <v>35783</v>
      </c>
      <c r="AE117" t="s">
        <v>35783</v>
      </c>
      <c r="AF117" t="s">
        <v>30423</v>
      </c>
      <c r="AG117" t="s">
        <v>30424</v>
      </c>
      <c r="AH117" t="s">
        <v>38807</v>
      </c>
      <c r="AI117" t="s">
        <v>30634</v>
      </c>
      <c r="AJ117" s="18">
        <f>VLOOKUP(AI117,[1]Geoloc!B:D,2,0)</f>
        <v>-23.721436199999999</v>
      </c>
      <c r="AK117" s="18">
        <f>VLOOKUP(AI117,[1]Geoloc!B:D,3,0)</f>
        <v>-46.816707700000002</v>
      </c>
      <c r="AL117" s="18" t="str">
        <f t="shared" si="3"/>
        <v>ESTRADA SHIGERO SETOUE, 300 - DA LAGOA - Itapecerica da Serra/SP</v>
      </c>
    </row>
    <row r="118" spans="1:38">
      <c r="A118" s="15" t="str">
        <f t="shared" si="2"/>
        <v>44781814000186</v>
      </c>
      <c r="B118">
        <v>44781814</v>
      </c>
      <c r="C118">
        <v>1</v>
      </c>
      <c r="D118">
        <v>86</v>
      </c>
      <c r="E118">
        <v>1</v>
      </c>
      <c r="F118" t="s">
        <v>35783</v>
      </c>
      <c r="G118">
        <v>2</v>
      </c>
      <c r="H118">
        <v>20220107</v>
      </c>
      <c r="I118">
        <v>0</v>
      </c>
      <c r="J118" t="s">
        <v>35783</v>
      </c>
      <c r="K118" t="s">
        <v>35783</v>
      </c>
      <c r="L118">
        <v>20220107</v>
      </c>
      <c r="M118">
        <v>4723700</v>
      </c>
      <c r="N118" t="s">
        <v>35783</v>
      </c>
      <c r="O118" t="s">
        <v>38808</v>
      </c>
      <c r="P118" t="s">
        <v>39128</v>
      </c>
      <c r="Q118" t="s">
        <v>39129</v>
      </c>
      <c r="R118" t="s">
        <v>35783</v>
      </c>
      <c r="S118" t="s">
        <v>38820</v>
      </c>
      <c r="T118">
        <v>68525600</v>
      </c>
      <c r="U118" t="s">
        <v>38806</v>
      </c>
      <c r="V118">
        <v>6545</v>
      </c>
      <c r="W118" s="15">
        <v>110</v>
      </c>
      <c r="X118" s="15">
        <v>927249700</v>
      </c>
      <c r="Y118" s="15"/>
      <c r="Z118" s="15"/>
      <c r="AA118" s="15"/>
      <c r="AB118" s="15"/>
      <c r="AC118" t="s">
        <v>36005</v>
      </c>
      <c r="AD118" t="s">
        <v>35783</v>
      </c>
      <c r="AE118" t="s">
        <v>35783</v>
      </c>
      <c r="AF118" t="s">
        <v>30495</v>
      </c>
      <c r="AG118" t="s">
        <v>30496</v>
      </c>
      <c r="AH118" t="s">
        <v>38807</v>
      </c>
      <c r="AI118" t="s">
        <v>30636</v>
      </c>
      <c r="AJ118" s="18">
        <f>VLOOKUP(AI118,[1]Geoloc!B:D,2,0)</f>
        <v>-23.716999999999999</v>
      </c>
      <c r="AK118" s="18">
        <f>VLOOKUP(AI118,[1]Geoloc!B:D,3,0)</f>
        <v>-46.851752464599997</v>
      </c>
      <c r="AL118" s="18" t="str">
        <f t="shared" si="3"/>
        <v>RUA ESTADOS UNIDOS, 1728 - PARQUE PARAISO - Itapecerica da Serra/SP</v>
      </c>
    </row>
    <row r="119" spans="1:38">
      <c r="A119" s="15" t="str">
        <f t="shared" si="2"/>
        <v>44837290000106</v>
      </c>
      <c r="B119">
        <v>44837290</v>
      </c>
      <c r="C119">
        <v>1</v>
      </c>
      <c r="D119">
        <v>6</v>
      </c>
      <c r="E119">
        <v>1</v>
      </c>
      <c r="F119" t="s">
        <v>35783</v>
      </c>
      <c r="G119">
        <v>2</v>
      </c>
      <c r="H119">
        <v>20220112</v>
      </c>
      <c r="I119">
        <v>0</v>
      </c>
      <c r="J119" t="s">
        <v>35783</v>
      </c>
      <c r="K119" t="s">
        <v>35783</v>
      </c>
      <c r="L119">
        <v>20220112</v>
      </c>
      <c r="M119">
        <v>4723700</v>
      </c>
      <c r="N119" t="s">
        <v>39130</v>
      </c>
      <c r="O119" t="s">
        <v>38808</v>
      </c>
      <c r="P119" t="s">
        <v>39041</v>
      </c>
      <c r="Q119" t="s">
        <v>39131</v>
      </c>
      <c r="R119" t="s">
        <v>35783</v>
      </c>
      <c r="S119" t="s">
        <v>38820</v>
      </c>
      <c r="T119">
        <v>68524700</v>
      </c>
      <c r="U119" t="s">
        <v>38806</v>
      </c>
      <c r="V119">
        <v>6545</v>
      </c>
      <c r="W119" s="15">
        <v>110</v>
      </c>
      <c r="X119" s="15">
        <v>941023410</v>
      </c>
      <c r="Y119" s="15"/>
      <c r="Z119" s="15"/>
      <c r="AA119" s="15"/>
      <c r="AB119" s="15"/>
      <c r="AC119" t="s">
        <v>39132</v>
      </c>
      <c r="AD119" t="s">
        <v>35783</v>
      </c>
      <c r="AE119" t="s">
        <v>35783</v>
      </c>
      <c r="AF119" t="s">
        <v>30495</v>
      </c>
      <c r="AG119" t="s">
        <v>30496</v>
      </c>
      <c r="AH119" t="s">
        <v>38807</v>
      </c>
      <c r="AI119" t="s">
        <v>30590</v>
      </c>
      <c r="AJ119" s="18">
        <f>VLOOKUP(AI119,[1]Geoloc!B:D,2,0)</f>
        <v>-23.719430004199999</v>
      </c>
      <c r="AK119" s="18">
        <f>VLOOKUP(AI119,[1]Geoloc!B:D,3,0)</f>
        <v>-46.851654166300001</v>
      </c>
      <c r="AL119" s="18" t="str">
        <f t="shared" si="3"/>
        <v>RUA MONTEVIDEU, 155 - PARQUE PARAISO - Itapecerica da Serra/SP</v>
      </c>
    </row>
    <row r="120" spans="1:38">
      <c r="A120" s="15" t="str">
        <f t="shared" si="2"/>
        <v>44911115000103</v>
      </c>
      <c r="B120">
        <v>44911115</v>
      </c>
      <c r="C120">
        <v>1</v>
      </c>
      <c r="D120">
        <v>3</v>
      </c>
      <c r="E120">
        <v>1</v>
      </c>
      <c r="F120" t="s">
        <v>35783</v>
      </c>
      <c r="G120">
        <v>2</v>
      </c>
      <c r="H120">
        <v>20220118</v>
      </c>
      <c r="I120">
        <v>0</v>
      </c>
      <c r="J120" t="s">
        <v>35783</v>
      </c>
      <c r="K120" t="s">
        <v>35783</v>
      </c>
      <c r="L120">
        <v>20220118</v>
      </c>
      <c r="M120">
        <v>5611201</v>
      </c>
      <c r="N120" t="s">
        <v>39005</v>
      </c>
      <c r="O120" t="s">
        <v>38808</v>
      </c>
      <c r="P120" t="s">
        <v>39133</v>
      </c>
      <c r="Q120" t="s">
        <v>39134</v>
      </c>
      <c r="R120" t="s">
        <v>35783</v>
      </c>
      <c r="S120" t="s">
        <v>39135</v>
      </c>
      <c r="T120">
        <v>68690800</v>
      </c>
      <c r="U120" t="s">
        <v>38806</v>
      </c>
      <c r="V120">
        <v>6545</v>
      </c>
      <c r="W120" s="15">
        <v>110</v>
      </c>
      <c r="X120" s="15">
        <v>493189800</v>
      </c>
      <c r="Y120" s="15"/>
      <c r="Z120" s="15"/>
      <c r="AA120" s="15"/>
      <c r="AB120" s="15"/>
      <c r="AC120" t="s">
        <v>39136</v>
      </c>
      <c r="AD120" t="s">
        <v>35783</v>
      </c>
      <c r="AE120" t="s">
        <v>35783</v>
      </c>
      <c r="AF120" t="s">
        <v>30423</v>
      </c>
      <c r="AG120" t="s">
        <v>30424</v>
      </c>
      <c r="AH120" t="s">
        <v>38807</v>
      </c>
      <c r="AI120" t="s">
        <v>30639</v>
      </c>
      <c r="AJ120" s="18">
        <f>VLOOKUP(AI120,[1]Geoloc!B:D,2,0)</f>
        <v>-23.716999999999999</v>
      </c>
      <c r="AK120" s="18">
        <f>VLOOKUP(AI120,[1]Geoloc!B:D,3,0)</f>
        <v>-46.858338722699997</v>
      </c>
      <c r="AL120" s="18" t="str">
        <f t="shared" si="3"/>
        <v>RUA PINTASSILGO, 2829 - JARDIM RENATA - Itapecerica da Serra/SP</v>
      </c>
    </row>
    <row r="121" spans="1:38">
      <c r="A121" s="15" t="str">
        <f t="shared" si="2"/>
        <v>44938036000196</v>
      </c>
      <c r="B121">
        <v>44938036</v>
      </c>
      <c r="C121">
        <v>1</v>
      </c>
      <c r="D121">
        <v>96</v>
      </c>
      <c r="E121">
        <v>1</v>
      </c>
      <c r="F121" t="s">
        <v>35783</v>
      </c>
      <c r="G121">
        <v>2</v>
      </c>
      <c r="H121">
        <v>20220119</v>
      </c>
      <c r="I121">
        <v>0</v>
      </c>
      <c r="J121" t="s">
        <v>35783</v>
      </c>
      <c r="K121" t="s">
        <v>35783</v>
      </c>
      <c r="L121">
        <v>20220119</v>
      </c>
      <c r="M121">
        <v>1091102</v>
      </c>
      <c r="N121" t="s">
        <v>39137</v>
      </c>
      <c r="O121" t="s">
        <v>38808</v>
      </c>
      <c r="P121" t="s">
        <v>39138</v>
      </c>
      <c r="Q121" t="s">
        <v>39139</v>
      </c>
      <c r="R121" t="s">
        <v>35783</v>
      </c>
      <c r="S121" t="s">
        <v>39140</v>
      </c>
      <c r="T121">
        <v>68535200</v>
      </c>
      <c r="U121" t="s">
        <v>38806</v>
      </c>
      <c r="V121">
        <v>6545</v>
      </c>
      <c r="W121" s="15">
        <v>110</v>
      </c>
      <c r="X121" s="15">
        <v>470472360</v>
      </c>
      <c r="Y121" s="15"/>
      <c r="Z121" s="15"/>
      <c r="AA121" s="15"/>
      <c r="AB121" s="15"/>
      <c r="AC121" t="s">
        <v>35969</v>
      </c>
      <c r="AD121" t="s">
        <v>35783</v>
      </c>
      <c r="AE121" t="s">
        <v>35783</v>
      </c>
      <c r="AF121" t="s">
        <v>30452</v>
      </c>
      <c r="AG121" t="s">
        <v>30453</v>
      </c>
      <c r="AH121" t="s">
        <v>38807</v>
      </c>
      <c r="AI121" t="s">
        <v>30641</v>
      </c>
      <c r="AJ121" s="18">
        <f>VLOOKUP(AI121,[1]Geoloc!B:D,2,0)</f>
        <v>-23.716999999999999</v>
      </c>
      <c r="AK121" s="18">
        <f>VLOOKUP(AI121,[1]Geoloc!B:D,3,0)</f>
        <v>-46.845362812099999</v>
      </c>
      <c r="AL121" s="18" t="str">
        <f t="shared" si="3"/>
        <v>RUA UBATUBA, 682 - VILA JOAO MONTESANO - Itapecerica da Serra/SP</v>
      </c>
    </row>
    <row r="122" spans="1:38">
      <c r="A122" s="15" t="str">
        <f t="shared" si="2"/>
        <v>45145419000170</v>
      </c>
      <c r="B122">
        <v>45145419</v>
      </c>
      <c r="C122">
        <v>1</v>
      </c>
      <c r="D122">
        <v>70</v>
      </c>
      <c r="E122">
        <v>1</v>
      </c>
      <c r="F122" t="s">
        <v>35783</v>
      </c>
      <c r="G122">
        <v>2</v>
      </c>
      <c r="H122">
        <v>20220203</v>
      </c>
      <c r="I122">
        <v>0</v>
      </c>
      <c r="J122" t="s">
        <v>35783</v>
      </c>
      <c r="K122" t="s">
        <v>35783</v>
      </c>
      <c r="L122">
        <v>20220203</v>
      </c>
      <c r="M122">
        <v>4723700</v>
      </c>
      <c r="N122" t="s">
        <v>39141</v>
      </c>
      <c r="O122" t="s">
        <v>38808</v>
      </c>
      <c r="P122" t="s">
        <v>39142</v>
      </c>
      <c r="Q122" t="s">
        <v>39143</v>
      </c>
      <c r="R122" t="s">
        <v>35783</v>
      </c>
      <c r="S122" t="s">
        <v>39144</v>
      </c>
      <c r="T122">
        <v>68511100</v>
      </c>
      <c r="U122" t="s">
        <v>38806</v>
      </c>
      <c r="V122">
        <v>6545</v>
      </c>
      <c r="W122" s="15">
        <v>110</v>
      </c>
      <c r="X122" s="15">
        <v>534301360</v>
      </c>
      <c r="Y122" s="15"/>
      <c r="Z122" s="15"/>
      <c r="AA122" s="15"/>
      <c r="AB122" s="15"/>
      <c r="AC122" t="s">
        <v>39145</v>
      </c>
      <c r="AD122" t="s">
        <v>35783</v>
      </c>
      <c r="AE122" t="s">
        <v>35783</v>
      </c>
      <c r="AF122" t="s">
        <v>30495</v>
      </c>
      <c r="AG122" t="s">
        <v>30496</v>
      </c>
      <c r="AH122" t="s">
        <v>38807</v>
      </c>
      <c r="AI122" t="s">
        <v>30643</v>
      </c>
      <c r="AJ122" s="18">
        <f>VLOOKUP(AI122,[1]Geoloc!B:D,2,0)</f>
        <v>-23.7184400065</v>
      </c>
      <c r="AK122" s="18">
        <f>VLOOKUP(AI122,[1]Geoloc!B:D,3,0)</f>
        <v>-46.8474271563</v>
      </c>
      <c r="AL122" s="18" t="str">
        <f t="shared" si="3"/>
        <v>RUA PEDRA MOLE, 382 - JARDIM PARAISO - Itapecerica da Serra/SP</v>
      </c>
    </row>
    <row r="123" spans="1:38">
      <c r="A123" s="15" t="str">
        <f t="shared" si="2"/>
        <v>45372894000189</v>
      </c>
      <c r="B123">
        <v>45372894</v>
      </c>
      <c r="C123">
        <v>1</v>
      </c>
      <c r="D123">
        <v>89</v>
      </c>
      <c r="E123">
        <v>1</v>
      </c>
      <c r="F123" t="s">
        <v>35783</v>
      </c>
      <c r="G123">
        <v>2</v>
      </c>
      <c r="H123">
        <v>20220221</v>
      </c>
      <c r="I123">
        <v>0</v>
      </c>
      <c r="J123" t="s">
        <v>35783</v>
      </c>
      <c r="K123" t="s">
        <v>35783</v>
      </c>
      <c r="L123">
        <v>20220221</v>
      </c>
      <c r="M123">
        <v>5620101</v>
      </c>
      <c r="N123" t="s">
        <v>39146</v>
      </c>
      <c r="O123" t="s">
        <v>38802</v>
      </c>
      <c r="P123" t="s">
        <v>39147</v>
      </c>
      <c r="Q123" t="s">
        <v>39148</v>
      </c>
      <c r="R123" t="s">
        <v>35783</v>
      </c>
      <c r="S123" t="s">
        <v>38820</v>
      </c>
      <c r="T123">
        <v>68524400</v>
      </c>
      <c r="U123" t="s">
        <v>38806</v>
      </c>
      <c r="V123">
        <v>6545</v>
      </c>
      <c r="W123" s="15">
        <v>110</v>
      </c>
      <c r="X123" s="15">
        <v>711714920</v>
      </c>
      <c r="Y123" s="15"/>
      <c r="Z123" s="15"/>
      <c r="AA123" s="15"/>
      <c r="AB123" s="15"/>
      <c r="AC123" t="s">
        <v>35971</v>
      </c>
      <c r="AD123" t="s">
        <v>35783</v>
      </c>
      <c r="AE123" t="s">
        <v>35783</v>
      </c>
      <c r="AF123" t="s">
        <v>30471</v>
      </c>
      <c r="AG123" t="s">
        <v>30472</v>
      </c>
      <c r="AH123" t="s">
        <v>38807</v>
      </c>
      <c r="AI123" t="s">
        <v>4812</v>
      </c>
      <c r="AJ123" s="18">
        <f>VLOOKUP(AI123,[1]Geoloc!B:D,2,0)</f>
        <v>-23.716999999999999</v>
      </c>
      <c r="AK123" s="18">
        <f>VLOOKUP(AI123,[1]Geoloc!B:D,3,0)</f>
        <v>-46.8515558677</v>
      </c>
      <c r="AL123" s="18" t="str">
        <f t="shared" si="3"/>
        <v>AVENIDA GUATEMALA, 0008 - PARQUE PARAISO - Itapecerica da Serra/SP</v>
      </c>
    </row>
    <row r="124" spans="1:38">
      <c r="A124" s="15" t="str">
        <f t="shared" si="2"/>
        <v>45659589000172</v>
      </c>
      <c r="B124">
        <v>45659589</v>
      </c>
      <c r="C124">
        <v>1</v>
      </c>
      <c r="D124">
        <v>72</v>
      </c>
      <c r="E124">
        <v>1</v>
      </c>
      <c r="F124" t="s">
        <v>35783</v>
      </c>
      <c r="G124">
        <v>2</v>
      </c>
      <c r="H124">
        <v>20220315</v>
      </c>
      <c r="I124">
        <v>0</v>
      </c>
      <c r="J124" t="s">
        <v>35783</v>
      </c>
      <c r="K124" t="s">
        <v>35783</v>
      </c>
      <c r="L124">
        <v>20220315</v>
      </c>
      <c r="M124">
        <v>4723700</v>
      </c>
      <c r="N124" t="s">
        <v>38924</v>
      </c>
      <c r="O124" t="s">
        <v>38808</v>
      </c>
      <c r="P124" t="s">
        <v>39149</v>
      </c>
      <c r="Q124" t="s">
        <v>39150</v>
      </c>
      <c r="R124" t="s">
        <v>35783</v>
      </c>
      <c r="S124" t="s">
        <v>38906</v>
      </c>
      <c r="T124">
        <v>68646400</v>
      </c>
      <c r="U124" t="s">
        <v>38806</v>
      </c>
      <c r="V124">
        <v>6545</v>
      </c>
      <c r="W124" s="15">
        <v>110</v>
      </c>
      <c r="X124" s="15">
        <v>721732040</v>
      </c>
      <c r="Y124" s="15"/>
      <c r="Z124" s="15"/>
      <c r="AA124" s="15"/>
      <c r="AB124" s="15"/>
      <c r="AC124" t="s">
        <v>39151</v>
      </c>
      <c r="AD124" t="s">
        <v>35783</v>
      </c>
      <c r="AE124" t="s">
        <v>35783</v>
      </c>
      <c r="AF124" t="s">
        <v>30495</v>
      </c>
      <c r="AG124" t="s">
        <v>30496</v>
      </c>
      <c r="AH124" t="s">
        <v>38807</v>
      </c>
      <c r="AI124" t="s">
        <v>30646</v>
      </c>
      <c r="AJ124" s="18">
        <f>VLOOKUP(AI124,[1]Geoloc!B:D,2,0)</f>
        <v>-23.716999999999999</v>
      </c>
      <c r="AK124" s="18">
        <f>VLOOKUP(AI124,[1]Geoloc!B:D,3,0)</f>
        <v>-46.841332420000001</v>
      </c>
      <c r="AL124" s="18" t="str">
        <f t="shared" si="3"/>
        <v>RUA PRESIDENTE COSTA E SILVA, 5048 - JARDIM ANALANDIA - Itapecerica da Serra/SP</v>
      </c>
    </row>
    <row r="125" spans="1:38">
      <c r="A125" s="15" t="str">
        <f t="shared" si="2"/>
        <v>45680233000110</v>
      </c>
      <c r="B125">
        <v>45680233</v>
      </c>
      <c r="C125">
        <v>1</v>
      </c>
      <c r="D125">
        <v>10</v>
      </c>
      <c r="E125">
        <v>1</v>
      </c>
      <c r="F125" t="s">
        <v>35783</v>
      </c>
      <c r="G125">
        <v>2</v>
      </c>
      <c r="H125">
        <v>20220316</v>
      </c>
      <c r="I125">
        <v>0</v>
      </c>
      <c r="J125" t="s">
        <v>35783</v>
      </c>
      <c r="K125" t="s">
        <v>35783</v>
      </c>
      <c r="L125">
        <v>20220316</v>
      </c>
      <c r="M125">
        <v>1091102</v>
      </c>
      <c r="N125" t="s">
        <v>38945</v>
      </c>
      <c r="O125" t="s">
        <v>38808</v>
      </c>
      <c r="P125" t="s">
        <v>39152</v>
      </c>
      <c r="Q125" t="s">
        <v>39153</v>
      </c>
      <c r="R125" t="s">
        <v>39154</v>
      </c>
      <c r="S125" t="s">
        <v>38820</v>
      </c>
      <c r="T125">
        <v>68525500</v>
      </c>
      <c r="U125" t="s">
        <v>38806</v>
      </c>
      <c r="V125">
        <v>6545</v>
      </c>
      <c r="W125" s="15">
        <v>110</v>
      </c>
      <c r="X125" s="15">
        <v>951961280</v>
      </c>
      <c r="Y125" s="15"/>
      <c r="Z125" s="15"/>
      <c r="AA125" s="15"/>
      <c r="AB125" s="15"/>
      <c r="AC125" t="s">
        <v>35973</v>
      </c>
      <c r="AD125" t="s">
        <v>35783</v>
      </c>
      <c r="AE125" t="s">
        <v>35783</v>
      </c>
      <c r="AF125" t="s">
        <v>30452</v>
      </c>
      <c r="AG125" t="s">
        <v>30453</v>
      </c>
      <c r="AH125" t="s">
        <v>38807</v>
      </c>
      <c r="AI125" t="s">
        <v>30648</v>
      </c>
      <c r="AJ125" s="18">
        <f>VLOOKUP(AI125,[1]Geoloc!B:D,2,0)</f>
        <v>-23.719520001100001</v>
      </c>
      <c r="AK125" s="18">
        <f>VLOOKUP(AI125,[1]Geoloc!B:D,3,0)</f>
        <v>-46.851752465300002</v>
      </c>
      <c r="AL125" s="18" t="str">
        <f t="shared" si="3"/>
        <v>RUA MOCAMBIQUE, 1858 - PARQUE PARAISO - Itapecerica da Serra/SP</v>
      </c>
    </row>
    <row r="126" spans="1:38">
      <c r="A126" s="15" t="str">
        <f t="shared" si="2"/>
        <v>45706257000100</v>
      </c>
      <c r="B126">
        <v>45706257</v>
      </c>
      <c r="C126">
        <v>1</v>
      </c>
      <c r="D126">
        <v>0</v>
      </c>
      <c r="E126">
        <v>1</v>
      </c>
      <c r="F126" t="s">
        <v>35783</v>
      </c>
      <c r="G126">
        <v>2</v>
      </c>
      <c r="H126">
        <v>20220318</v>
      </c>
      <c r="I126">
        <v>0</v>
      </c>
      <c r="J126" t="s">
        <v>35783</v>
      </c>
      <c r="K126" t="s">
        <v>35783</v>
      </c>
      <c r="L126">
        <v>20220318</v>
      </c>
      <c r="M126">
        <v>4721102</v>
      </c>
      <c r="N126" t="s">
        <v>38924</v>
      </c>
      <c r="O126" t="s">
        <v>38802</v>
      </c>
      <c r="P126" t="s">
        <v>39155</v>
      </c>
      <c r="Q126" t="s">
        <v>39156</v>
      </c>
      <c r="R126" t="s">
        <v>39157</v>
      </c>
      <c r="S126" t="s">
        <v>38820</v>
      </c>
      <c r="T126">
        <v>68502200</v>
      </c>
      <c r="U126" t="s">
        <v>38806</v>
      </c>
      <c r="V126">
        <v>6545</v>
      </c>
      <c r="W126" s="15">
        <v>110</v>
      </c>
      <c r="X126" s="15">
        <v>111111110</v>
      </c>
      <c r="Y126" s="15"/>
      <c r="Z126" s="15"/>
      <c r="AA126" s="15"/>
      <c r="AB126" s="15"/>
      <c r="AC126" t="s">
        <v>36741</v>
      </c>
      <c r="AD126" t="s">
        <v>35783</v>
      </c>
      <c r="AE126" t="s">
        <v>35783</v>
      </c>
      <c r="AF126" t="s">
        <v>30428</v>
      </c>
      <c r="AG126" t="s">
        <v>30429</v>
      </c>
      <c r="AH126" t="s">
        <v>38807</v>
      </c>
      <c r="AI126" t="s">
        <v>30650</v>
      </c>
      <c r="AJ126" s="18">
        <f>VLOOKUP(AI126,[1]Geoloc!B:D,2,0)</f>
        <v>-23.7174500064</v>
      </c>
      <c r="AK126" s="18">
        <f>VLOOKUP(AI126,[1]Geoloc!B:D,3,0)</f>
        <v>-46.848508481499998</v>
      </c>
      <c r="AL126" s="18" t="str">
        <f t="shared" si="3"/>
        <v>AVENIDA BELO HORIZONTE, 279 - PARQUE PARAISO - Itapecerica da Serra/SP</v>
      </c>
    </row>
    <row r="127" spans="1:38">
      <c r="A127" s="15" t="str">
        <f t="shared" si="2"/>
        <v>45775230000160</v>
      </c>
      <c r="B127">
        <v>45775230</v>
      </c>
      <c r="C127">
        <v>1</v>
      </c>
      <c r="D127">
        <v>60</v>
      </c>
      <c r="E127">
        <v>1</v>
      </c>
      <c r="F127" t="s">
        <v>35783</v>
      </c>
      <c r="G127">
        <v>2</v>
      </c>
      <c r="H127">
        <v>20220324</v>
      </c>
      <c r="I127">
        <v>0</v>
      </c>
      <c r="J127" t="s">
        <v>35783</v>
      </c>
      <c r="K127" t="s">
        <v>35783</v>
      </c>
      <c r="L127">
        <v>20220324</v>
      </c>
      <c r="M127">
        <v>5611201</v>
      </c>
      <c r="N127" t="s">
        <v>35783</v>
      </c>
      <c r="O127" t="s">
        <v>38808</v>
      </c>
      <c r="P127" t="s">
        <v>39158</v>
      </c>
      <c r="Q127" t="s">
        <v>39159</v>
      </c>
      <c r="R127" t="s">
        <v>38901</v>
      </c>
      <c r="S127" t="s">
        <v>39004</v>
      </c>
      <c r="T127">
        <v>68713500</v>
      </c>
      <c r="U127" t="s">
        <v>38806</v>
      </c>
      <c r="V127">
        <v>6545</v>
      </c>
      <c r="W127" s="15">
        <v>110</v>
      </c>
      <c r="X127" s="15">
        <v>654506390</v>
      </c>
      <c r="Y127" s="15"/>
      <c r="Z127" s="15"/>
      <c r="AA127" s="15"/>
      <c r="AB127" s="15"/>
      <c r="AC127" t="s">
        <v>39160</v>
      </c>
      <c r="AD127" t="s">
        <v>35783</v>
      </c>
      <c r="AE127" t="s">
        <v>35783</v>
      </c>
      <c r="AF127" t="s">
        <v>30423</v>
      </c>
      <c r="AG127" t="s">
        <v>30424</v>
      </c>
      <c r="AH127" t="s">
        <v>38807</v>
      </c>
      <c r="AI127" t="s">
        <v>30652</v>
      </c>
      <c r="AJ127" s="18">
        <f>VLOOKUP(AI127,[1]Geoloc!B:D,2,0)</f>
        <v>-23.716999999999999</v>
      </c>
      <c r="AK127" s="18">
        <f>VLOOKUP(AI127,[1]Geoloc!B:D,3,0)</f>
        <v>-46.859125143200004</v>
      </c>
      <c r="AL127" s="18" t="str">
        <f t="shared" si="3"/>
        <v>RUA TURIM, 124 - JARDIM SAO MARCOS - Itapecerica da Serra/SP</v>
      </c>
    </row>
    <row r="128" spans="1:38">
      <c r="A128" s="15" t="str">
        <f t="shared" si="2"/>
        <v>45943462000180</v>
      </c>
      <c r="B128">
        <v>45943462</v>
      </c>
      <c r="C128">
        <v>1</v>
      </c>
      <c r="D128">
        <v>80</v>
      </c>
      <c r="E128">
        <v>1</v>
      </c>
      <c r="F128" t="s">
        <v>35783</v>
      </c>
      <c r="G128">
        <v>2</v>
      </c>
      <c r="H128">
        <v>20220407</v>
      </c>
      <c r="I128">
        <v>0</v>
      </c>
      <c r="J128" t="s">
        <v>35783</v>
      </c>
      <c r="K128" t="s">
        <v>35783</v>
      </c>
      <c r="L128">
        <v>20220407</v>
      </c>
      <c r="M128">
        <v>5611203</v>
      </c>
      <c r="N128" t="s">
        <v>35783</v>
      </c>
      <c r="O128" t="s">
        <v>38891</v>
      </c>
      <c r="P128" t="s">
        <v>39161</v>
      </c>
      <c r="Q128" t="s">
        <v>39162</v>
      </c>
      <c r="R128" t="s">
        <v>35783</v>
      </c>
      <c r="S128" t="s">
        <v>38890</v>
      </c>
      <c r="T128">
        <v>68550000</v>
      </c>
      <c r="U128" t="s">
        <v>38806</v>
      </c>
      <c r="V128">
        <v>6545</v>
      </c>
      <c r="W128" s="15">
        <v>110</v>
      </c>
      <c r="X128" s="15">
        <v>466712330</v>
      </c>
      <c r="Y128" s="15"/>
      <c r="Z128" s="15"/>
      <c r="AA128" s="15"/>
      <c r="AB128" s="15"/>
      <c r="AC128" t="s">
        <v>39163</v>
      </c>
      <c r="AD128" t="s">
        <v>35783</v>
      </c>
      <c r="AE128" t="s">
        <v>35783</v>
      </c>
      <c r="AF128" t="s">
        <v>30423</v>
      </c>
      <c r="AG128" t="s">
        <v>30424</v>
      </c>
      <c r="AH128" t="s">
        <v>38807</v>
      </c>
      <c r="AI128" t="s">
        <v>30654</v>
      </c>
      <c r="AJ128" s="18">
        <f>VLOOKUP(AI128,[1]Geoloc!B:D,2,0)</f>
        <v>-23.716999999999999</v>
      </c>
      <c r="AK128" s="18">
        <f>VLOOKUP(AI128,[1]Geoloc!B:D,3,0)</f>
        <v>-46.8451662059</v>
      </c>
      <c r="AL128" s="18" t="str">
        <f t="shared" si="3"/>
        <v>ESTRADA ARY DOMINGUES MANDU, 2719 - EMBU MIRIM - Itapecerica da Serra/SP</v>
      </c>
    </row>
    <row r="129" spans="1:38">
      <c r="A129" s="15" t="str">
        <f t="shared" si="2"/>
        <v>46067869000154</v>
      </c>
      <c r="B129">
        <v>46067869</v>
      </c>
      <c r="C129">
        <v>1</v>
      </c>
      <c r="D129">
        <v>54</v>
      </c>
      <c r="E129">
        <v>1</v>
      </c>
      <c r="F129" t="s">
        <v>35783</v>
      </c>
      <c r="G129">
        <v>2</v>
      </c>
      <c r="H129">
        <v>20220418</v>
      </c>
      <c r="I129">
        <v>0</v>
      </c>
      <c r="J129" t="s">
        <v>35783</v>
      </c>
      <c r="K129" t="s">
        <v>35783</v>
      </c>
      <c r="L129">
        <v>20220418</v>
      </c>
      <c r="M129">
        <v>5611201</v>
      </c>
      <c r="N129" t="s">
        <v>35783</v>
      </c>
      <c r="O129" t="s">
        <v>38808</v>
      </c>
      <c r="P129" t="s">
        <v>38958</v>
      </c>
      <c r="Q129" t="s">
        <v>39164</v>
      </c>
      <c r="R129" t="s">
        <v>35783</v>
      </c>
      <c r="S129" t="s">
        <v>38960</v>
      </c>
      <c r="T129">
        <v>68575400</v>
      </c>
      <c r="U129" t="s">
        <v>38806</v>
      </c>
      <c r="V129">
        <v>6545</v>
      </c>
      <c r="W129" s="15">
        <v>110</v>
      </c>
      <c r="X129" s="15">
        <v>878852630</v>
      </c>
      <c r="Y129" s="15"/>
      <c r="Z129" s="15"/>
      <c r="AA129" s="15"/>
      <c r="AB129" s="15"/>
      <c r="AC129" t="s">
        <v>39165</v>
      </c>
      <c r="AD129" t="s">
        <v>35783</v>
      </c>
      <c r="AE129" t="s">
        <v>35783</v>
      </c>
      <c r="AF129" t="s">
        <v>30423</v>
      </c>
      <c r="AG129" t="s">
        <v>30424</v>
      </c>
      <c r="AH129" t="s">
        <v>38807</v>
      </c>
      <c r="AI129" t="s">
        <v>30536</v>
      </c>
      <c r="AJ129" s="18">
        <f>VLOOKUP(AI129,[1]Geoloc!B:D,2,0)</f>
        <v>-23.721950004499998</v>
      </c>
      <c r="AK129" s="18">
        <f>VLOOKUP(AI129,[1]Geoloc!B:D,3,0)</f>
        <v>-46.848999999999997</v>
      </c>
      <c r="AL129" s="18" t="str">
        <f t="shared" si="3"/>
        <v>RUA DEODORO DA FONSECA, 296 - JARDIM CINIRA - Itapecerica da Serra/SP</v>
      </c>
    </row>
    <row r="130" spans="1:38">
      <c r="A130" s="15" t="str">
        <f t="shared" si="2"/>
        <v>46209538000101</v>
      </c>
      <c r="B130">
        <v>46209538</v>
      </c>
      <c r="C130">
        <v>1</v>
      </c>
      <c r="D130">
        <v>1</v>
      </c>
      <c r="E130">
        <v>1</v>
      </c>
      <c r="F130" t="s">
        <v>35783</v>
      </c>
      <c r="G130">
        <v>2</v>
      </c>
      <c r="H130">
        <v>20220429</v>
      </c>
      <c r="I130">
        <v>0</v>
      </c>
      <c r="J130" t="s">
        <v>35783</v>
      </c>
      <c r="K130" t="s">
        <v>35783</v>
      </c>
      <c r="L130">
        <v>20220429</v>
      </c>
      <c r="M130">
        <v>1091101</v>
      </c>
      <c r="N130" t="s">
        <v>39166</v>
      </c>
      <c r="O130" t="s">
        <v>38808</v>
      </c>
      <c r="P130" t="s">
        <v>39167</v>
      </c>
      <c r="Q130" t="s">
        <v>39168</v>
      </c>
      <c r="R130" t="s">
        <v>35783</v>
      </c>
      <c r="S130" t="s">
        <v>39144</v>
      </c>
      <c r="T130">
        <v>68510000</v>
      </c>
      <c r="U130" t="s">
        <v>38806</v>
      </c>
      <c r="V130">
        <v>6545</v>
      </c>
      <c r="W130" s="15">
        <v>110</v>
      </c>
      <c r="X130" s="15">
        <v>899388320</v>
      </c>
      <c r="Y130" s="15"/>
      <c r="Z130" s="15"/>
      <c r="AA130" s="15"/>
      <c r="AB130" s="15"/>
      <c r="AC130" t="s">
        <v>39169</v>
      </c>
      <c r="AD130" t="s">
        <v>35783</v>
      </c>
      <c r="AE130" t="s">
        <v>35783</v>
      </c>
      <c r="AF130" t="s">
        <v>30452</v>
      </c>
      <c r="AG130" t="s">
        <v>30453</v>
      </c>
      <c r="AH130" t="s">
        <v>38807</v>
      </c>
      <c r="AI130" t="s">
        <v>30657</v>
      </c>
      <c r="AJ130" s="18">
        <f>VLOOKUP(AI130,[1]Geoloc!B:D,2,0)</f>
        <v>-23.715739995700002</v>
      </c>
      <c r="AK130" s="18">
        <f>VLOOKUP(AI130,[1]Geoloc!B:D,3,0)</f>
        <v>-46.850376236700001</v>
      </c>
      <c r="AL130" s="18" t="str">
        <f t="shared" si="3"/>
        <v>RUA ALVARO DE ALMEIDA LEME, 24 - JARDIM PARAISO - Itapecerica da Serra/SP</v>
      </c>
    </row>
    <row r="131" spans="1:38">
      <c r="A131" s="15" t="str">
        <f t="shared" ref="A131:A194" si="4">TEXT(B131,"00000000")&amp;TEXT(C131,"0000")&amp;""&amp;TEXT(D131,"00")</f>
        <v>46235964000110</v>
      </c>
      <c r="B131">
        <v>46235964</v>
      </c>
      <c r="C131">
        <v>1</v>
      </c>
      <c r="D131">
        <v>10</v>
      </c>
      <c r="E131">
        <v>1</v>
      </c>
      <c r="F131" t="s">
        <v>35783</v>
      </c>
      <c r="G131">
        <v>2</v>
      </c>
      <c r="H131">
        <v>20220502</v>
      </c>
      <c r="I131">
        <v>0</v>
      </c>
      <c r="J131" t="s">
        <v>35783</v>
      </c>
      <c r="K131" t="s">
        <v>35783</v>
      </c>
      <c r="L131">
        <v>20220502</v>
      </c>
      <c r="M131">
        <v>4723700</v>
      </c>
      <c r="N131" t="s">
        <v>35783</v>
      </c>
      <c r="O131" t="s">
        <v>38808</v>
      </c>
      <c r="P131" t="s">
        <v>39170</v>
      </c>
      <c r="Q131" t="s">
        <v>39171</v>
      </c>
      <c r="R131" t="s">
        <v>35783</v>
      </c>
      <c r="S131" t="s">
        <v>39172</v>
      </c>
      <c r="T131">
        <v>68658100</v>
      </c>
      <c r="U131" t="s">
        <v>38806</v>
      </c>
      <c r="V131">
        <v>6545</v>
      </c>
      <c r="W131" s="15">
        <v>110</v>
      </c>
      <c r="X131" s="15">
        <v>391928040</v>
      </c>
      <c r="Y131" s="15"/>
      <c r="Z131" s="15"/>
      <c r="AA131" s="15"/>
      <c r="AB131" s="15"/>
      <c r="AC131" t="s">
        <v>39173</v>
      </c>
      <c r="AD131" t="s">
        <v>35783</v>
      </c>
      <c r="AE131" t="s">
        <v>35783</v>
      </c>
      <c r="AF131" t="s">
        <v>30495</v>
      </c>
      <c r="AG131" t="s">
        <v>30496</v>
      </c>
      <c r="AH131" t="s">
        <v>38807</v>
      </c>
      <c r="AI131" t="s">
        <v>30659</v>
      </c>
      <c r="AJ131" s="18">
        <f>VLOOKUP(AI131,[1]Geoloc!B:D,2,0)</f>
        <v>-23.716999999999999</v>
      </c>
      <c r="AK131" s="18">
        <f>VLOOKUP(AI131,[1]Geoloc!B:D,3,0)</f>
        <v>-46.840939202400001</v>
      </c>
      <c r="AL131" s="18" t="str">
        <f t="shared" ref="AL131:AL194" si="5">O131&amp;" "&amp;P131&amp;", "&amp;Q131&amp;" - "&amp;S131&amp;" - Itapecerica da Serra/SP"</f>
        <v>RUA JERUSALEM, 234 - JARDIM DO CARMO II - Itapecerica da Serra/SP</v>
      </c>
    </row>
    <row r="132" spans="1:38">
      <c r="A132" s="15" t="str">
        <f t="shared" si="4"/>
        <v>46418561000106</v>
      </c>
      <c r="B132">
        <v>46418561</v>
      </c>
      <c r="C132">
        <v>1</v>
      </c>
      <c r="D132">
        <v>6</v>
      </c>
      <c r="E132">
        <v>1</v>
      </c>
      <c r="F132" t="s">
        <v>35783</v>
      </c>
      <c r="G132">
        <v>2</v>
      </c>
      <c r="H132">
        <v>20220517</v>
      </c>
      <c r="I132">
        <v>0</v>
      </c>
      <c r="J132" t="s">
        <v>35783</v>
      </c>
      <c r="K132" t="s">
        <v>35783</v>
      </c>
      <c r="L132">
        <v>20220517</v>
      </c>
      <c r="M132">
        <v>1091102</v>
      </c>
      <c r="N132" t="s">
        <v>39174</v>
      </c>
      <c r="O132" t="s">
        <v>38802</v>
      </c>
      <c r="P132" t="s">
        <v>39175</v>
      </c>
      <c r="Q132" t="s">
        <v>39176</v>
      </c>
      <c r="R132" t="s">
        <v>39177</v>
      </c>
      <c r="S132" t="s">
        <v>38820</v>
      </c>
      <c r="T132">
        <v>68522000</v>
      </c>
      <c r="U132" t="s">
        <v>38806</v>
      </c>
      <c r="V132">
        <v>6545</v>
      </c>
      <c r="W132" s="15">
        <v>110</v>
      </c>
      <c r="X132" s="15">
        <v>972528430</v>
      </c>
      <c r="Y132" s="15"/>
      <c r="Z132" s="15"/>
      <c r="AA132" s="15"/>
      <c r="AB132" s="15"/>
      <c r="AC132" t="s">
        <v>35975</v>
      </c>
      <c r="AD132" t="s">
        <v>35783</v>
      </c>
      <c r="AE132" t="s">
        <v>35783</v>
      </c>
      <c r="AF132" t="s">
        <v>30452</v>
      </c>
      <c r="AG132" t="s">
        <v>30453</v>
      </c>
      <c r="AH132" t="s">
        <v>38807</v>
      </c>
      <c r="AI132" t="s">
        <v>4724</v>
      </c>
      <c r="AJ132" s="18">
        <f>VLOOKUP(AI132,[1]Geoloc!B:D,2,0)</f>
        <v>-23.719070005700001</v>
      </c>
      <c r="AK132" s="18">
        <f>VLOOKUP(AI132,[1]Geoloc!B:D,3,0)</f>
        <v>-46.851260958899999</v>
      </c>
      <c r="AL132" s="18" t="str">
        <f t="shared" si="5"/>
        <v>AVENIDA ITALIA, 97 - PARQUE PARAISO - Itapecerica da Serra/SP</v>
      </c>
    </row>
    <row r="133" spans="1:38">
      <c r="A133" s="15" t="str">
        <f t="shared" si="4"/>
        <v>46512909000120</v>
      </c>
      <c r="B133">
        <v>46512909</v>
      </c>
      <c r="C133">
        <v>1</v>
      </c>
      <c r="D133">
        <v>20</v>
      </c>
      <c r="E133">
        <v>1</v>
      </c>
      <c r="F133" t="s">
        <v>35783</v>
      </c>
      <c r="G133">
        <v>2</v>
      </c>
      <c r="H133">
        <v>20220524</v>
      </c>
      <c r="I133">
        <v>0</v>
      </c>
      <c r="J133" t="s">
        <v>35783</v>
      </c>
      <c r="K133" t="s">
        <v>35783</v>
      </c>
      <c r="L133">
        <v>20220524</v>
      </c>
      <c r="M133">
        <v>5611204</v>
      </c>
      <c r="N133" t="s">
        <v>35783</v>
      </c>
      <c r="O133" t="s">
        <v>38808</v>
      </c>
      <c r="P133" t="s">
        <v>39178</v>
      </c>
      <c r="Q133" t="s">
        <v>38813</v>
      </c>
      <c r="R133" t="s">
        <v>35783</v>
      </c>
      <c r="S133" t="s">
        <v>38820</v>
      </c>
      <c r="T133">
        <v>68522600</v>
      </c>
      <c r="U133" t="s">
        <v>38806</v>
      </c>
      <c r="V133">
        <v>6545</v>
      </c>
      <c r="W133" s="15">
        <v>110</v>
      </c>
      <c r="X133" s="15">
        <v>813591040</v>
      </c>
      <c r="Y133" s="15"/>
      <c r="Z133" s="15"/>
      <c r="AA133" s="15"/>
      <c r="AB133" s="15"/>
      <c r="AC133" t="s">
        <v>39179</v>
      </c>
      <c r="AD133" t="s">
        <v>35783</v>
      </c>
      <c r="AE133" t="s">
        <v>35783</v>
      </c>
      <c r="AF133" t="s">
        <v>30423</v>
      </c>
      <c r="AG133" t="s">
        <v>30424</v>
      </c>
      <c r="AH133" t="s">
        <v>38807</v>
      </c>
      <c r="AI133" t="s">
        <v>30662</v>
      </c>
      <c r="AJ133" s="18">
        <f>VLOOKUP(AI133,[1]Geoloc!B:D,2,0)</f>
        <v>-23.719160004799999</v>
      </c>
      <c r="AK133" s="18">
        <f>VLOOKUP(AI133,[1]Geoloc!B:D,3,0)</f>
        <v>-46.846640739800002</v>
      </c>
      <c r="AL133" s="18" t="str">
        <f t="shared" si="5"/>
        <v>RUA FORMOSA, 01 - PARQUE PARAISO - Itapecerica da Serra/SP</v>
      </c>
    </row>
    <row r="134" spans="1:38">
      <c r="A134" s="15" t="str">
        <f t="shared" si="4"/>
        <v>46599029000132</v>
      </c>
      <c r="B134">
        <v>46599029</v>
      </c>
      <c r="C134">
        <v>1</v>
      </c>
      <c r="D134">
        <v>32</v>
      </c>
      <c r="E134">
        <v>1</v>
      </c>
      <c r="F134" t="s">
        <v>35783</v>
      </c>
      <c r="G134">
        <v>2</v>
      </c>
      <c r="H134">
        <v>20220530</v>
      </c>
      <c r="I134">
        <v>0</v>
      </c>
      <c r="J134" t="s">
        <v>35783</v>
      </c>
      <c r="K134" t="s">
        <v>35783</v>
      </c>
      <c r="L134">
        <v>20220530</v>
      </c>
      <c r="M134">
        <v>1091102</v>
      </c>
      <c r="N134" t="s">
        <v>35783</v>
      </c>
      <c r="O134" t="s">
        <v>38808</v>
      </c>
      <c r="P134" t="s">
        <v>39180</v>
      </c>
      <c r="Q134" t="s">
        <v>39181</v>
      </c>
      <c r="R134" t="s">
        <v>35783</v>
      </c>
      <c r="S134" t="s">
        <v>39010</v>
      </c>
      <c r="T134">
        <v>68575600</v>
      </c>
      <c r="U134" t="s">
        <v>38806</v>
      </c>
      <c r="V134">
        <v>6545</v>
      </c>
      <c r="W134" s="15">
        <v>110</v>
      </c>
      <c r="X134" s="15">
        <v>528514460</v>
      </c>
      <c r="Y134" s="15"/>
      <c r="Z134" s="15"/>
      <c r="AA134" s="15"/>
      <c r="AB134" s="15"/>
      <c r="AC134" t="s">
        <v>39182</v>
      </c>
      <c r="AD134" t="s">
        <v>35783</v>
      </c>
      <c r="AE134" t="s">
        <v>35783</v>
      </c>
      <c r="AF134" t="s">
        <v>30452</v>
      </c>
      <c r="AG134" t="s">
        <v>30453</v>
      </c>
      <c r="AH134" t="s">
        <v>38807</v>
      </c>
      <c r="AI134" t="s">
        <v>30664</v>
      </c>
      <c r="AJ134" s="18">
        <f t="shared" ref="AJ134:AK134" si="6">AJ133</f>
        <v>-23.719160004799999</v>
      </c>
      <c r="AK134" s="18">
        <f t="shared" si="6"/>
        <v>-46.846640739800002</v>
      </c>
      <c r="AL134" s="18" t="str">
        <f t="shared" si="5"/>
        <v>RUA JOAO BATISTA, 22 - JARDIM VICTORIA - Itapecerica da Serra/SP</v>
      </c>
    </row>
    <row r="135" spans="1:38">
      <c r="A135" s="15" t="str">
        <f t="shared" si="4"/>
        <v>46642175000101</v>
      </c>
      <c r="B135">
        <v>46642175</v>
      </c>
      <c r="C135">
        <v>1</v>
      </c>
      <c r="D135">
        <v>1</v>
      </c>
      <c r="E135">
        <v>1</v>
      </c>
      <c r="F135" t="s">
        <v>35783</v>
      </c>
      <c r="G135">
        <v>2</v>
      </c>
      <c r="H135">
        <v>20220602</v>
      </c>
      <c r="I135">
        <v>0</v>
      </c>
      <c r="J135" t="s">
        <v>35783</v>
      </c>
      <c r="K135" t="s">
        <v>35783</v>
      </c>
      <c r="L135">
        <v>20220602</v>
      </c>
      <c r="M135">
        <v>5611205</v>
      </c>
      <c r="N135" t="s">
        <v>39183</v>
      </c>
      <c r="O135" t="s">
        <v>38808</v>
      </c>
      <c r="P135" t="s">
        <v>39041</v>
      </c>
      <c r="Q135" t="s">
        <v>39184</v>
      </c>
      <c r="R135" t="s">
        <v>39053</v>
      </c>
      <c r="S135" t="s">
        <v>38820</v>
      </c>
      <c r="T135">
        <v>68524700</v>
      </c>
      <c r="U135" t="s">
        <v>38806</v>
      </c>
      <c r="V135">
        <v>6545</v>
      </c>
      <c r="W135" s="15">
        <v>110</v>
      </c>
      <c r="X135" s="15">
        <v>772676070</v>
      </c>
      <c r="Y135" s="15"/>
      <c r="Z135" s="15"/>
      <c r="AA135" s="15"/>
      <c r="AB135" s="15"/>
      <c r="AC135" t="s">
        <v>39185</v>
      </c>
      <c r="AD135" t="s">
        <v>35783</v>
      </c>
      <c r="AE135" t="s">
        <v>35783</v>
      </c>
      <c r="AF135" t="s">
        <v>30423</v>
      </c>
      <c r="AG135" t="s">
        <v>30424</v>
      </c>
      <c r="AH135" t="s">
        <v>38807</v>
      </c>
      <c r="AI135" t="s">
        <v>30590</v>
      </c>
      <c r="AJ135" s="18">
        <f>VLOOKUP(AI135,[1]Geoloc!B:D,2,0)</f>
        <v>-23.719430004199999</v>
      </c>
      <c r="AK135" s="18">
        <f>VLOOKUP(AI135,[1]Geoloc!B:D,3,0)</f>
        <v>-46.851654166300001</v>
      </c>
      <c r="AL135" s="18" t="str">
        <f t="shared" si="5"/>
        <v>RUA MONTEVIDEU, 15 - PARQUE PARAISO - Itapecerica da Serra/SP</v>
      </c>
    </row>
    <row r="136" spans="1:38">
      <c r="A136" s="15" t="str">
        <f t="shared" si="4"/>
        <v>46687073000102</v>
      </c>
      <c r="B136">
        <v>46687073</v>
      </c>
      <c r="C136">
        <v>1</v>
      </c>
      <c r="D136">
        <v>2</v>
      </c>
      <c r="E136">
        <v>1</v>
      </c>
      <c r="F136" t="s">
        <v>35783</v>
      </c>
      <c r="G136">
        <v>2</v>
      </c>
      <c r="H136">
        <v>20220606</v>
      </c>
      <c r="I136">
        <v>0</v>
      </c>
      <c r="J136" t="s">
        <v>35783</v>
      </c>
      <c r="K136" t="s">
        <v>35783</v>
      </c>
      <c r="L136">
        <v>20220606</v>
      </c>
      <c r="M136">
        <v>5611205</v>
      </c>
      <c r="N136" t="s">
        <v>39186</v>
      </c>
      <c r="O136" t="s">
        <v>38802</v>
      </c>
      <c r="P136" t="s">
        <v>39147</v>
      </c>
      <c r="Q136" t="s">
        <v>39187</v>
      </c>
      <c r="R136" t="s">
        <v>35783</v>
      </c>
      <c r="S136" t="s">
        <v>38820</v>
      </c>
      <c r="T136">
        <v>68524400</v>
      </c>
      <c r="U136" t="s">
        <v>38806</v>
      </c>
      <c r="V136">
        <v>6545</v>
      </c>
      <c r="W136" s="15">
        <v>110</v>
      </c>
      <c r="X136" s="15">
        <v>947761350</v>
      </c>
      <c r="Y136" s="15"/>
      <c r="Z136" s="15"/>
      <c r="AA136" s="15"/>
      <c r="AB136" s="15"/>
      <c r="AC136" t="s">
        <v>39188</v>
      </c>
      <c r="AD136" t="s">
        <v>35783</v>
      </c>
      <c r="AE136" t="s">
        <v>35783</v>
      </c>
      <c r="AF136" t="s">
        <v>30423</v>
      </c>
      <c r="AG136" t="s">
        <v>30424</v>
      </c>
      <c r="AH136" t="s">
        <v>38807</v>
      </c>
      <c r="AI136" t="s">
        <v>4812</v>
      </c>
      <c r="AJ136" s="18">
        <f>VLOOKUP(AI136,[1]Geoloc!B:D,2,0)</f>
        <v>-23.716999999999999</v>
      </c>
      <c r="AK136" s="18">
        <f>VLOOKUP(AI136,[1]Geoloc!B:D,3,0)</f>
        <v>-46.8515558677</v>
      </c>
      <c r="AL136" s="18" t="str">
        <f t="shared" si="5"/>
        <v>AVENIDA GUATEMALA, 493 - PARQUE PARAISO - Itapecerica da Serra/SP</v>
      </c>
    </row>
    <row r="137" spans="1:38">
      <c r="A137" s="15" t="str">
        <f t="shared" si="4"/>
        <v>47056231000180</v>
      </c>
      <c r="B137">
        <v>47056231</v>
      </c>
      <c r="C137">
        <v>1</v>
      </c>
      <c r="D137">
        <v>80</v>
      </c>
      <c r="E137">
        <v>1</v>
      </c>
      <c r="F137" t="s">
        <v>35783</v>
      </c>
      <c r="G137">
        <v>2</v>
      </c>
      <c r="H137">
        <v>20220706</v>
      </c>
      <c r="I137">
        <v>0</v>
      </c>
      <c r="J137" t="s">
        <v>35783</v>
      </c>
      <c r="K137" t="s">
        <v>35783</v>
      </c>
      <c r="L137">
        <v>20220706</v>
      </c>
      <c r="M137">
        <v>5611203</v>
      </c>
      <c r="N137" t="s">
        <v>35783</v>
      </c>
      <c r="O137" t="s">
        <v>38891</v>
      </c>
      <c r="P137" t="s">
        <v>39189</v>
      </c>
      <c r="Q137" t="s">
        <v>35683</v>
      </c>
      <c r="R137" t="s">
        <v>35783</v>
      </c>
      <c r="S137" t="s">
        <v>38910</v>
      </c>
      <c r="T137">
        <v>68568700</v>
      </c>
      <c r="U137" t="s">
        <v>38806</v>
      </c>
      <c r="V137">
        <v>6545</v>
      </c>
      <c r="W137" s="15">
        <v>110</v>
      </c>
      <c r="X137" s="15">
        <v>527637460</v>
      </c>
      <c r="Y137" s="15"/>
      <c r="Z137" s="15"/>
      <c r="AA137" s="15"/>
      <c r="AB137" s="15"/>
      <c r="AC137" t="s">
        <v>39190</v>
      </c>
      <c r="AD137" t="s">
        <v>35783</v>
      </c>
      <c r="AE137" t="s">
        <v>35783</v>
      </c>
      <c r="AF137" t="s">
        <v>30423</v>
      </c>
      <c r="AG137" t="s">
        <v>30424</v>
      </c>
      <c r="AH137" t="s">
        <v>38807</v>
      </c>
      <c r="AI137" t="s">
        <v>30668</v>
      </c>
      <c r="AJ137" s="18">
        <f>VLOOKUP(AI137,[1]Geoloc!B:D,2,0)</f>
        <v>-23.721590005700001</v>
      </c>
      <c r="AK137" s="18">
        <f>VLOOKUP(AI137,[1]Geoloc!B:D,3,0)</f>
        <v>-46.854013422900003</v>
      </c>
      <c r="AL137" s="18" t="str">
        <f t="shared" si="5"/>
        <v>ESTRADA CANELEIRAS, 195 - CHACARA SANTA MARIA - Itapecerica da Serra/SP</v>
      </c>
    </row>
    <row r="138" spans="1:38">
      <c r="A138" s="15" t="str">
        <f t="shared" si="4"/>
        <v>47285688000167</v>
      </c>
      <c r="B138">
        <v>47285688</v>
      </c>
      <c r="C138">
        <v>1</v>
      </c>
      <c r="D138">
        <v>67</v>
      </c>
      <c r="E138">
        <v>1</v>
      </c>
      <c r="F138" t="s">
        <v>35783</v>
      </c>
      <c r="G138">
        <v>2</v>
      </c>
      <c r="H138">
        <v>20220726</v>
      </c>
      <c r="I138">
        <v>0</v>
      </c>
      <c r="J138" t="s">
        <v>35783</v>
      </c>
      <c r="K138" t="s">
        <v>35783</v>
      </c>
      <c r="L138">
        <v>20220726</v>
      </c>
      <c r="M138">
        <v>5620104</v>
      </c>
      <c r="N138" t="s">
        <v>35783</v>
      </c>
      <c r="O138" t="s">
        <v>38808</v>
      </c>
      <c r="P138" t="s">
        <v>39191</v>
      </c>
      <c r="Q138" t="s">
        <v>39192</v>
      </c>
      <c r="R138" t="s">
        <v>38839</v>
      </c>
      <c r="S138" t="s">
        <v>38885</v>
      </c>
      <c r="T138">
        <v>68643900</v>
      </c>
      <c r="U138" t="s">
        <v>38806</v>
      </c>
      <c r="V138">
        <v>6545</v>
      </c>
      <c r="W138" s="15">
        <v>110</v>
      </c>
      <c r="X138" s="15">
        <v>466901100</v>
      </c>
      <c r="Y138" s="15"/>
      <c r="Z138" s="15"/>
      <c r="AA138" s="15"/>
      <c r="AB138" s="15"/>
      <c r="AC138" t="s">
        <v>39193</v>
      </c>
      <c r="AD138" t="s">
        <v>35783</v>
      </c>
      <c r="AE138" t="s">
        <v>35783</v>
      </c>
      <c r="AF138" t="s">
        <v>30471</v>
      </c>
      <c r="AG138" t="s">
        <v>30472</v>
      </c>
      <c r="AH138" t="s">
        <v>38807</v>
      </c>
      <c r="AI138" t="s">
        <v>30670</v>
      </c>
      <c r="AJ138" s="18">
        <f>VLOOKUP(AI138,[1]Geoloc!B:D,2,0)</f>
        <v>-23.7101599989</v>
      </c>
      <c r="AK138" s="18">
        <f>VLOOKUP(AI138,[1]Geoloc!B:D,3,0)</f>
        <v>-46.848999999999997</v>
      </c>
      <c r="AL138" s="18" t="str">
        <f t="shared" si="5"/>
        <v>RUA ANTONIO BALDUSCO, 46 - JARDIM JACIRA - Itapecerica da Serra/SP</v>
      </c>
    </row>
    <row r="139" spans="1:38">
      <c r="A139" s="15" t="str">
        <f t="shared" si="4"/>
        <v>47304216000104</v>
      </c>
      <c r="B139">
        <v>47304216</v>
      </c>
      <c r="C139">
        <v>1</v>
      </c>
      <c r="D139">
        <v>4</v>
      </c>
      <c r="E139">
        <v>1</v>
      </c>
      <c r="F139" t="s">
        <v>35783</v>
      </c>
      <c r="G139">
        <v>2</v>
      </c>
      <c r="H139">
        <v>20220726</v>
      </c>
      <c r="I139">
        <v>0</v>
      </c>
      <c r="J139" t="s">
        <v>35783</v>
      </c>
      <c r="K139" t="s">
        <v>35783</v>
      </c>
      <c r="L139">
        <v>20220726</v>
      </c>
      <c r="M139">
        <v>4712100</v>
      </c>
      <c r="N139" t="s">
        <v>39194</v>
      </c>
      <c r="O139" t="s">
        <v>38846</v>
      </c>
      <c r="P139" t="s">
        <v>38847</v>
      </c>
      <c r="Q139" t="s">
        <v>39195</v>
      </c>
      <c r="R139" t="s">
        <v>35783</v>
      </c>
      <c r="S139" t="s">
        <v>38840</v>
      </c>
      <c r="T139">
        <v>68827000</v>
      </c>
      <c r="U139" t="s">
        <v>38806</v>
      </c>
      <c r="V139">
        <v>6545</v>
      </c>
      <c r="W139" s="15">
        <v>110</v>
      </c>
      <c r="X139" s="15">
        <v>414715750</v>
      </c>
      <c r="Y139" s="15"/>
      <c r="Z139" s="15"/>
      <c r="AA139" s="15"/>
      <c r="AB139" s="15"/>
      <c r="AC139" t="s">
        <v>39196</v>
      </c>
      <c r="AD139" t="s">
        <v>35783</v>
      </c>
      <c r="AE139" t="s">
        <v>35783</v>
      </c>
      <c r="AF139" t="s">
        <v>30441</v>
      </c>
      <c r="AG139" t="s">
        <v>30442</v>
      </c>
      <c r="AH139" t="s">
        <v>38807</v>
      </c>
      <c r="AI139" t="s">
        <v>4684</v>
      </c>
      <c r="AJ139" s="18">
        <f>VLOOKUP(AI139,[1]Geoloc!B:D,2,0)</f>
        <v>-23.7273500015</v>
      </c>
      <c r="AK139" s="18">
        <f>VLOOKUP(AI139,[1]Geoloc!B:D,3,0)</f>
        <v>-46.848999999999997</v>
      </c>
      <c r="AL139" s="18" t="str">
        <f t="shared" si="5"/>
        <v>RODOVIA REGIS BITTENCOURT, 294B - POTUVERA - Itapecerica da Serra/SP</v>
      </c>
    </row>
    <row r="140" spans="1:38">
      <c r="A140" s="15" t="str">
        <f t="shared" si="4"/>
        <v>47329773000180</v>
      </c>
      <c r="B140">
        <v>47329773</v>
      </c>
      <c r="C140">
        <v>1</v>
      </c>
      <c r="D140">
        <v>80</v>
      </c>
      <c r="E140">
        <v>1</v>
      </c>
      <c r="F140" t="s">
        <v>39197</v>
      </c>
      <c r="G140">
        <v>2</v>
      </c>
      <c r="H140">
        <v>20220728</v>
      </c>
      <c r="I140">
        <v>0</v>
      </c>
      <c r="J140" t="s">
        <v>35783</v>
      </c>
      <c r="K140" t="s">
        <v>35783</v>
      </c>
      <c r="L140">
        <v>20220728</v>
      </c>
      <c r="M140">
        <v>4721102</v>
      </c>
      <c r="N140" t="s">
        <v>39198</v>
      </c>
      <c r="O140" t="s">
        <v>38808</v>
      </c>
      <c r="P140" t="s">
        <v>39199</v>
      </c>
      <c r="Q140" t="s">
        <v>39171</v>
      </c>
      <c r="R140" t="s">
        <v>35783</v>
      </c>
      <c r="S140" t="s">
        <v>38885</v>
      </c>
      <c r="T140">
        <v>68641500</v>
      </c>
      <c r="U140" t="s">
        <v>38806</v>
      </c>
      <c r="V140">
        <v>6545</v>
      </c>
      <c r="W140" s="15">
        <v>110</v>
      </c>
      <c r="X140" s="15">
        <v>432637930</v>
      </c>
      <c r="Y140" s="15"/>
      <c r="Z140" s="15"/>
      <c r="AA140" s="15"/>
      <c r="AB140" s="15"/>
      <c r="AC140" t="s">
        <v>35983</v>
      </c>
      <c r="AD140" t="s">
        <v>35783</v>
      </c>
      <c r="AE140" t="s">
        <v>35783</v>
      </c>
      <c r="AF140" t="s">
        <v>30428</v>
      </c>
      <c r="AG140" t="s">
        <v>30429</v>
      </c>
      <c r="AH140" t="s">
        <v>38807</v>
      </c>
      <c r="AI140" t="s">
        <v>30673</v>
      </c>
      <c r="AJ140" s="18">
        <f>VLOOKUP(AI140,[1]Geoloc!B:D,2,0)</f>
        <v>-23.745200400000002</v>
      </c>
      <c r="AK140" s="18">
        <f>VLOOKUP(AI140,[1]Geoloc!B:D,3,0)</f>
        <v>-46.794526599999998</v>
      </c>
      <c r="AL140" s="18" t="str">
        <f t="shared" si="5"/>
        <v>RUA BRASILIO MACHADO, 234 - JARDIM JACIRA - Itapecerica da Serra/SP</v>
      </c>
    </row>
    <row r="141" spans="1:38">
      <c r="A141" s="15" t="str">
        <f t="shared" si="4"/>
        <v>45693633000160</v>
      </c>
      <c r="B141">
        <v>45693633</v>
      </c>
      <c r="C141">
        <v>1</v>
      </c>
      <c r="D141">
        <v>60</v>
      </c>
      <c r="E141">
        <v>1</v>
      </c>
      <c r="F141" t="s">
        <v>35783</v>
      </c>
      <c r="G141">
        <v>2</v>
      </c>
      <c r="H141">
        <v>20220317</v>
      </c>
      <c r="I141">
        <v>0</v>
      </c>
      <c r="J141" t="s">
        <v>35783</v>
      </c>
      <c r="K141" t="s">
        <v>35783</v>
      </c>
      <c r="L141">
        <v>20220317</v>
      </c>
      <c r="M141">
        <v>5611203</v>
      </c>
      <c r="N141" t="s">
        <v>39200</v>
      </c>
      <c r="O141" t="s">
        <v>38808</v>
      </c>
      <c r="P141" t="s">
        <v>39201</v>
      </c>
      <c r="Q141" t="s">
        <v>39202</v>
      </c>
      <c r="R141" t="s">
        <v>35783</v>
      </c>
      <c r="S141" t="s">
        <v>38820</v>
      </c>
      <c r="T141">
        <v>68522100</v>
      </c>
      <c r="U141" t="s">
        <v>38806</v>
      </c>
      <c r="V141">
        <v>6545</v>
      </c>
      <c r="W141" s="15">
        <v>110</v>
      </c>
      <c r="X141" s="15">
        <v>883145140</v>
      </c>
      <c r="Y141" s="15"/>
      <c r="Z141" s="15"/>
      <c r="AA141" s="15"/>
      <c r="AB141" s="15"/>
      <c r="AC141" t="s">
        <v>39203</v>
      </c>
      <c r="AD141" t="s">
        <v>35783</v>
      </c>
      <c r="AE141" t="s">
        <v>35783</v>
      </c>
      <c r="AF141" t="s">
        <v>30423</v>
      </c>
      <c r="AG141" t="s">
        <v>30424</v>
      </c>
      <c r="AH141" t="s">
        <v>38807</v>
      </c>
      <c r="AI141" t="s">
        <v>30675</v>
      </c>
      <c r="AJ141" s="18">
        <f>VLOOKUP(AI141,[1]Geoloc!B:D,2,0)</f>
        <v>-23.716999999999999</v>
      </c>
      <c r="AK141" s="18">
        <f>VLOOKUP(AI141,[1]Geoloc!B:D,3,0)</f>
        <v>-46.851260956099999</v>
      </c>
      <c r="AL141" s="18" t="str">
        <f t="shared" si="5"/>
        <v>RUA AMERICA DO SUL, 57 - PARQUE PARAISO - Itapecerica da Serra/SP</v>
      </c>
    </row>
    <row r="142" spans="1:38">
      <c r="A142" s="15" t="str">
        <f t="shared" si="4"/>
        <v>47333329000138</v>
      </c>
      <c r="B142">
        <v>47333329</v>
      </c>
      <c r="C142">
        <v>1</v>
      </c>
      <c r="D142">
        <v>38</v>
      </c>
      <c r="E142">
        <v>1</v>
      </c>
      <c r="F142" t="s">
        <v>35783</v>
      </c>
      <c r="G142">
        <v>2</v>
      </c>
      <c r="H142">
        <v>20220728</v>
      </c>
      <c r="I142">
        <v>0</v>
      </c>
      <c r="J142" t="s">
        <v>35783</v>
      </c>
      <c r="K142" t="s">
        <v>35783</v>
      </c>
      <c r="L142">
        <v>20220728</v>
      </c>
      <c r="M142">
        <v>4712100</v>
      </c>
      <c r="N142" t="s">
        <v>39204</v>
      </c>
      <c r="O142" t="s">
        <v>38808</v>
      </c>
      <c r="P142" t="s">
        <v>39205</v>
      </c>
      <c r="Q142" t="s">
        <v>39206</v>
      </c>
      <c r="R142" t="s">
        <v>38901</v>
      </c>
      <c r="S142" t="s">
        <v>38820</v>
      </c>
      <c r="T142">
        <v>68524600</v>
      </c>
      <c r="U142" t="s">
        <v>38806</v>
      </c>
      <c r="V142">
        <v>6545</v>
      </c>
      <c r="W142" s="15">
        <v>110</v>
      </c>
      <c r="X142" s="15">
        <v>937719350</v>
      </c>
      <c r="Y142" s="15"/>
      <c r="Z142" s="15"/>
      <c r="AA142" s="15"/>
      <c r="AB142" s="15"/>
      <c r="AC142" t="s">
        <v>39207</v>
      </c>
      <c r="AD142" t="s">
        <v>35783</v>
      </c>
      <c r="AE142" t="s">
        <v>35783</v>
      </c>
      <c r="AF142" t="s">
        <v>30441</v>
      </c>
      <c r="AG142" t="s">
        <v>30442</v>
      </c>
      <c r="AH142" t="s">
        <v>38807</v>
      </c>
      <c r="AI142" t="s">
        <v>30677</v>
      </c>
      <c r="AJ142" s="18">
        <f>VLOOKUP(AI142,[1]Geoloc!B:D,2,0)</f>
        <v>-23.719430008500002</v>
      </c>
      <c r="AK142" s="18">
        <f>VLOOKUP(AI142,[1]Geoloc!B:D,3,0)</f>
        <v>-46.848999999999997</v>
      </c>
      <c r="AL142" s="18" t="str">
        <f t="shared" si="5"/>
        <v>RUA LA PAZ, 1006 - PARQUE PARAISO - Itapecerica da Serra/SP</v>
      </c>
    </row>
    <row r="143" spans="1:38">
      <c r="A143" s="15" t="str">
        <f t="shared" si="4"/>
        <v>47600792000107</v>
      </c>
      <c r="B143">
        <v>47600792</v>
      </c>
      <c r="C143">
        <v>1</v>
      </c>
      <c r="D143">
        <v>7</v>
      </c>
      <c r="E143">
        <v>1</v>
      </c>
      <c r="F143" t="s">
        <v>35783</v>
      </c>
      <c r="G143">
        <v>2</v>
      </c>
      <c r="H143">
        <v>20220817</v>
      </c>
      <c r="I143">
        <v>0</v>
      </c>
      <c r="J143" t="s">
        <v>35783</v>
      </c>
      <c r="K143" t="s">
        <v>35783</v>
      </c>
      <c r="L143">
        <v>20220817</v>
      </c>
      <c r="M143">
        <v>5611201</v>
      </c>
      <c r="N143" t="s">
        <v>39005</v>
      </c>
      <c r="O143" t="s">
        <v>38808</v>
      </c>
      <c r="P143" t="s">
        <v>39208</v>
      </c>
      <c r="Q143" t="s">
        <v>39209</v>
      </c>
      <c r="R143" t="s">
        <v>35783</v>
      </c>
      <c r="S143" t="s">
        <v>38927</v>
      </c>
      <c r="T143">
        <v>68672300</v>
      </c>
      <c r="U143" t="s">
        <v>38806</v>
      </c>
      <c r="V143">
        <v>6545</v>
      </c>
      <c r="W143" s="15">
        <v>110</v>
      </c>
      <c r="X143" s="15">
        <v>810086240</v>
      </c>
      <c r="Y143" s="15"/>
      <c r="Z143" s="15"/>
      <c r="AA143" s="15"/>
      <c r="AB143" s="15"/>
      <c r="AC143" t="s">
        <v>39210</v>
      </c>
      <c r="AD143" t="s">
        <v>35783</v>
      </c>
      <c r="AE143" t="s">
        <v>35783</v>
      </c>
      <c r="AF143" t="s">
        <v>30423</v>
      </c>
      <c r="AG143" t="s">
        <v>30424</v>
      </c>
      <c r="AH143" t="s">
        <v>38807</v>
      </c>
      <c r="AI143" t="s">
        <v>30679</v>
      </c>
      <c r="AJ143" s="18">
        <f>VLOOKUP(AI143,[1]Geoloc!B:D,2,0)</f>
        <v>-23.709079998499998</v>
      </c>
      <c r="AK143" s="18">
        <f>VLOOKUP(AI143,[1]Geoloc!B:D,3,0)</f>
        <v>-46.857650602900002</v>
      </c>
      <c r="AL143" s="18" t="str">
        <f t="shared" si="5"/>
        <v>RUA ZILA FERREIRA DA SILVA, 85 - JARDIM DAS OLIVEIRAS - Itapecerica da Serra/SP</v>
      </c>
    </row>
    <row r="144" spans="1:38">
      <c r="A144" s="15" t="str">
        <f t="shared" si="4"/>
        <v>47633146000138</v>
      </c>
      <c r="B144">
        <v>47633146</v>
      </c>
      <c r="C144">
        <v>1</v>
      </c>
      <c r="D144">
        <v>38</v>
      </c>
      <c r="E144">
        <v>1</v>
      </c>
      <c r="F144" t="s">
        <v>35783</v>
      </c>
      <c r="G144">
        <v>2</v>
      </c>
      <c r="H144">
        <v>20220818</v>
      </c>
      <c r="I144">
        <v>0</v>
      </c>
      <c r="J144" t="s">
        <v>35783</v>
      </c>
      <c r="K144" t="s">
        <v>35783</v>
      </c>
      <c r="L144">
        <v>20220818</v>
      </c>
      <c r="M144">
        <v>5611201</v>
      </c>
      <c r="N144" t="s">
        <v>35783</v>
      </c>
      <c r="O144" t="s">
        <v>38891</v>
      </c>
      <c r="P144" t="s">
        <v>38971</v>
      </c>
      <c r="Q144" t="s">
        <v>39211</v>
      </c>
      <c r="R144" t="s">
        <v>35783</v>
      </c>
      <c r="S144" t="s">
        <v>39212</v>
      </c>
      <c r="T144">
        <v>68632400</v>
      </c>
      <c r="U144" t="s">
        <v>38806</v>
      </c>
      <c r="V144">
        <v>6545</v>
      </c>
      <c r="W144" s="15">
        <v>110</v>
      </c>
      <c r="X144" s="15">
        <v>582113140</v>
      </c>
      <c r="Y144" s="15"/>
      <c r="Z144" s="15"/>
      <c r="AA144" s="15"/>
      <c r="AB144" s="15"/>
      <c r="AC144" t="s">
        <v>36447</v>
      </c>
      <c r="AD144" t="s">
        <v>35783</v>
      </c>
      <c r="AE144" t="s">
        <v>35783</v>
      </c>
      <c r="AF144" t="s">
        <v>30423</v>
      </c>
      <c r="AG144" t="s">
        <v>30424</v>
      </c>
      <c r="AH144" t="s">
        <v>38807</v>
      </c>
      <c r="AI144" t="s">
        <v>30681</v>
      </c>
      <c r="AJ144" s="18">
        <f>VLOOKUP(AI144,[1]Geoloc!B:D,2,0)</f>
        <v>-23.7195200042</v>
      </c>
      <c r="AK144" s="18">
        <f>VLOOKUP(AI144,[1]Geoloc!B:D,3,0)</f>
        <v>-46.846247531300001</v>
      </c>
      <c r="AL144" s="18" t="str">
        <f t="shared" si="5"/>
        <v>ESTRADA JOAO RODRIGUES DE MORAES, 1415 - JARDIM SAO PEDRO - Itapecerica da Serra/SP</v>
      </c>
    </row>
    <row r="145" spans="1:38">
      <c r="A145" s="15" t="str">
        <f t="shared" si="4"/>
        <v>47664336000112</v>
      </c>
      <c r="B145">
        <v>47664336</v>
      </c>
      <c r="C145">
        <v>1</v>
      </c>
      <c r="D145">
        <v>12</v>
      </c>
      <c r="E145">
        <v>1</v>
      </c>
      <c r="F145" t="s">
        <v>35783</v>
      </c>
      <c r="G145">
        <v>2</v>
      </c>
      <c r="H145">
        <v>20220822</v>
      </c>
      <c r="I145">
        <v>0</v>
      </c>
      <c r="J145" t="s">
        <v>35783</v>
      </c>
      <c r="K145" t="s">
        <v>35783</v>
      </c>
      <c r="L145">
        <v>20220822</v>
      </c>
      <c r="M145">
        <v>5611201</v>
      </c>
      <c r="N145" t="s">
        <v>39005</v>
      </c>
      <c r="O145" t="s">
        <v>38808</v>
      </c>
      <c r="P145" t="s">
        <v>39213</v>
      </c>
      <c r="Q145" t="s">
        <v>39214</v>
      </c>
      <c r="R145" t="s">
        <v>39215</v>
      </c>
      <c r="S145" t="s">
        <v>38820</v>
      </c>
      <c r="T145">
        <v>68527200</v>
      </c>
      <c r="U145" t="s">
        <v>38806</v>
      </c>
      <c r="V145">
        <v>6545</v>
      </c>
      <c r="W145" s="15">
        <v>110</v>
      </c>
      <c r="X145" s="15">
        <v>636161250</v>
      </c>
      <c r="Y145" s="15"/>
      <c r="Z145" s="15"/>
      <c r="AA145" s="15"/>
      <c r="AB145" s="15"/>
      <c r="AC145" t="s">
        <v>39216</v>
      </c>
      <c r="AD145" t="s">
        <v>35783</v>
      </c>
      <c r="AE145" t="s">
        <v>35783</v>
      </c>
      <c r="AF145" t="s">
        <v>30423</v>
      </c>
      <c r="AG145" t="s">
        <v>30424</v>
      </c>
      <c r="AH145" t="s">
        <v>38807</v>
      </c>
      <c r="AI145" t="s">
        <v>30683</v>
      </c>
      <c r="AJ145" s="18">
        <f>VLOOKUP(AI145,[1]Geoloc!B:D,2,0)</f>
        <v>-23.7026298</v>
      </c>
      <c r="AK145" s="18">
        <f>VLOOKUP(AI145,[1]Geoloc!B:D,3,0)</f>
        <v>-46.862339300000002</v>
      </c>
      <c r="AL145" s="18" t="str">
        <f t="shared" si="5"/>
        <v>RUA ASSUNCAO, 185 - PARQUE PARAISO - Itapecerica da Serra/SP</v>
      </c>
    </row>
    <row r="146" spans="1:38">
      <c r="A146" s="15" t="str">
        <f t="shared" si="4"/>
        <v>47665068000153</v>
      </c>
      <c r="B146">
        <v>47665068</v>
      </c>
      <c r="C146">
        <v>1</v>
      </c>
      <c r="D146">
        <v>53</v>
      </c>
      <c r="E146">
        <v>1</v>
      </c>
      <c r="F146" t="s">
        <v>35783</v>
      </c>
      <c r="G146">
        <v>2</v>
      </c>
      <c r="H146">
        <v>20220822</v>
      </c>
      <c r="I146">
        <v>0</v>
      </c>
      <c r="J146" t="s">
        <v>35783</v>
      </c>
      <c r="K146" t="s">
        <v>35783</v>
      </c>
      <c r="L146">
        <v>20220822</v>
      </c>
      <c r="M146">
        <v>5611201</v>
      </c>
      <c r="N146" t="s">
        <v>35783</v>
      </c>
      <c r="O146" t="s">
        <v>38808</v>
      </c>
      <c r="P146" t="s">
        <v>39217</v>
      </c>
      <c r="Q146" t="s">
        <v>39218</v>
      </c>
      <c r="R146" t="s">
        <v>35783</v>
      </c>
      <c r="S146" t="s">
        <v>39219</v>
      </c>
      <c r="T146">
        <v>68570100</v>
      </c>
      <c r="U146" t="s">
        <v>38806</v>
      </c>
      <c r="V146">
        <v>6545</v>
      </c>
      <c r="W146" s="15">
        <v>110</v>
      </c>
      <c r="X146" s="15">
        <v>345214780</v>
      </c>
      <c r="Y146" s="15"/>
      <c r="Z146" s="15"/>
      <c r="AA146" s="15"/>
      <c r="AB146" s="15"/>
      <c r="AC146" t="s">
        <v>35986</v>
      </c>
      <c r="AD146" t="s">
        <v>35783</v>
      </c>
      <c r="AE146" t="s">
        <v>35783</v>
      </c>
      <c r="AF146" t="s">
        <v>30423</v>
      </c>
      <c r="AG146" t="s">
        <v>30424</v>
      </c>
      <c r="AH146" t="s">
        <v>38807</v>
      </c>
      <c r="AI146" t="s">
        <v>30685</v>
      </c>
      <c r="AJ146" s="18">
        <f>VLOOKUP(AI146,[1]Geoloc!B:D,2,0)</f>
        <v>-23.750844000000001</v>
      </c>
      <c r="AK146" s="18">
        <f>VLOOKUP(AI146,[1]Geoloc!B:D,3,0)</f>
        <v>-46.788406600000002</v>
      </c>
      <c r="AL146" s="18" t="str">
        <f t="shared" si="5"/>
        <v>RUA ANDIROBA, 37 - JARDIM ANGELICA - Itapecerica da Serra/SP</v>
      </c>
    </row>
    <row r="147" spans="1:38">
      <c r="A147" s="15" t="str">
        <f t="shared" si="4"/>
        <v>47689326000131</v>
      </c>
      <c r="B147">
        <v>47689326</v>
      </c>
      <c r="C147">
        <v>1</v>
      </c>
      <c r="D147">
        <v>31</v>
      </c>
      <c r="E147">
        <v>1</v>
      </c>
      <c r="F147" t="s">
        <v>35783</v>
      </c>
      <c r="G147">
        <v>2</v>
      </c>
      <c r="H147">
        <v>20220823</v>
      </c>
      <c r="I147">
        <v>0</v>
      </c>
      <c r="J147" t="s">
        <v>35783</v>
      </c>
      <c r="K147" t="s">
        <v>35783</v>
      </c>
      <c r="L147">
        <v>20220823</v>
      </c>
      <c r="M147">
        <v>4729699</v>
      </c>
      <c r="N147" t="s">
        <v>35783</v>
      </c>
      <c r="O147" t="s">
        <v>38808</v>
      </c>
      <c r="P147" t="s">
        <v>38967</v>
      </c>
      <c r="Q147" t="s">
        <v>39046</v>
      </c>
      <c r="R147" t="s">
        <v>35783</v>
      </c>
      <c r="S147" t="s">
        <v>38969</v>
      </c>
      <c r="T147">
        <v>68640380</v>
      </c>
      <c r="U147" t="s">
        <v>38806</v>
      </c>
      <c r="V147">
        <v>6545</v>
      </c>
      <c r="W147" s="15">
        <v>110</v>
      </c>
      <c r="X147" s="15">
        <v>957829630</v>
      </c>
      <c r="Y147" s="15"/>
      <c r="Z147" s="15"/>
      <c r="AA147" s="15"/>
      <c r="AB147" s="15"/>
      <c r="AC147" t="s">
        <v>39220</v>
      </c>
      <c r="AD147" t="s">
        <v>35783</v>
      </c>
      <c r="AE147" t="s">
        <v>35783</v>
      </c>
      <c r="AF147" t="s">
        <v>30447</v>
      </c>
      <c r="AG147" t="s">
        <v>30448</v>
      </c>
      <c r="AH147" t="s">
        <v>38807</v>
      </c>
      <c r="AI147" t="s">
        <v>30540</v>
      </c>
      <c r="AJ147" s="18">
        <f>VLOOKUP(AI147,[1]Geoloc!B:D,2,0)</f>
        <v>-23.716999999999999</v>
      </c>
      <c r="AK147" s="18">
        <f>VLOOKUP(AI147,[1]Geoloc!B:D,3,0)</f>
        <v>-46.842118833800001</v>
      </c>
      <c r="AL147" s="18" t="str">
        <f t="shared" si="5"/>
        <v>RUA MANOEL GONCALVES NEVES, 49 - CHACARA BALBINA - Itapecerica da Serra/SP</v>
      </c>
    </row>
    <row r="148" spans="1:38">
      <c r="A148" s="15" t="str">
        <f t="shared" si="4"/>
        <v>47718257000147</v>
      </c>
      <c r="B148">
        <v>47718257</v>
      </c>
      <c r="C148">
        <v>1</v>
      </c>
      <c r="D148">
        <v>47</v>
      </c>
      <c r="E148">
        <v>1</v>
      </c>
      <c r="F148" t="s">
        <v>35783</v>
      </c>
      <c r="G148">
        <v>2</v>
      </c>
      <c r="H148">
        <v>20220825</v>
      </c>
      <c r="I148">
        <v>0</v>
      </c>
      <c r="J148" t="s">
        <v>35783</v>
      </c>
      <c r="K148" t="s">
        <v>35783</v>
      </c>
      <c r="L148">
        <v>20220825</v>
      </c>
      <c r="M148">
        <v>4729699</v>
      </c>
      <c r="N148" t="s">
        <v>39221</v>
      </c>
      <c r="O148" t="s">
        <v>38808</v>
      </c>
      <c r="P148" t="s">
        <v>39222</v>
      </c>
      <c r="Q148" t="s">
        <v>38980</v>
      </c>
      <c r="R148" t="s">
        <v>35783</v>
      </c>
      <c r="S148" t="s">
        <v>38998</v>
      </c>
      <c r="T148">
        <v>68576200</v>
      </c>
      <c r="U148" t="s">
        <v>38806</v>
      </c>
      <c r="V148">
        <v>6545</v>
      </c>
      <c r="W148" s="15">
        <v>110</v>
      </c>
      <c r="X148" s="15">
        <v>949067570</v>
      </c>
      <c r="Y148" s="15"/>
      <c r="Z148" s="15"/>
      <c r="AA148" s="15"/>
      <c r="AB148" s="15"/>
      <c r="AC148" t="s">
        <v>39223</v>
      </c>
      <c r="AD148" t="s">
        <v>35783</v>
      </c>
      <c r="AE148" t="s">
        <v>35783</v>
      </c>
      <c r="AF148" t="s">
        <v>30447</v>
      </c>
      <c r="AG148" t="s">
        <v>30448</v>
      </c>
      <c r="AH148" t="s">
        <v>38807</v>
      </c>
      <c r="AI148" t="s">
        <v>30688</v>
      </c>
      <c r="AJ148" s="18">
        <f>VLOOKUP(AI148,[1]Geoloc!B:D,2,0)</f>
        <v>-23.711959991899999</v>
      </c>
      <c r="AK148" s="18">
        <f>VLOOKUP(AI148,[1]Geoloc!B:D,3,0)</f>
        <v>-46.843495063100001</v>
      </c>
      <c r="AL148" s="18" t="str">
        <f t="shared" si="5"/>
        <v>RUA BARRETOS, 17 - RECREIO PRIMAVERA - Itapecerica da Serra/SP</v>
      </c>
    </row>
    <row r="149" spans="1:38">
      <c r="A149" s="15" t="str">
        <f t="shared" si="4"/>
        <v>47899972000123</v>
      </c>
      <c r="B149">
        <v>47899972</v>
      </c>
      <c r="C149">
        <v>1</v>
      </c>
      <c r="D149">
        <v>23</v>
      </c>
      <c r="E149">
        <v>1</v>
      </c>
      <c r="F149" t="s">
        <v>35783</v>
      </c>
      <c r="G149">
        <v>2</v>
      </c>
      <c r="H149">
        <v>20220909</v>
      </c>
      <c r="I149">
        <v>0</v>
      </c>
      <c r="J149" t="s">
        <v>35783</v>
      </c>
      <c r="K149" t="s">
        <v>35783</v>
      </c>
      <c r="L149">
        <v>20220909</v>
      </c>
      <c r="M149">
        <v>5620101</v>
      </c>
      <c r="N149" t="s">
        <v>38945</v>
      </c>
      <c r="O149" t="s">
        <v>38808</v>
      </c>
      <c r="P149" t="s">
        <v>39224</v>
      </c>
      <c r="Q149" t="s">
        <v>39079</v>
      </c>
      <c r="R149" t="s">
        <v>35783</v>
      </c>
      <c r="S149" t="s">
        <v>38820</v>
      </c>
      <c r="T149">
        <v>68503100</v>
      </c>
      <c r="U149" t="s">
        <v>38806</v>
      </c>
      <c r="V149">
        <v>6545</v>
      </c>
      <c r="W149" s="15">
        <v>110</v>
      </c>
      <c r="X149" s="15">
        <v>958298200</v>
      </c>
      <c r="Y149" s="15"/>
      <c r="Z149" s="15"/>
      <c r="AA149" s="15"/>
      <c r="AB149" s="15"/>
      <c r="AC149" t="s">
        <v>39225</v>
      </c>
      <c r="AD149" t="s">
        <v>35783</v>
      </c>
      <c r="AE149" t="s">
        <v>35783</v>
      </c>
      <c r="AF149" t="s">
        <v>30471</v>
      </c>
      <c r="AG149" t="s">
        <v>30472</v>
      </c>
      <c r="AH149" t="s">
        <v>38807</v>
      </c>
      <c r="AI149" t="s">
        <v>30690</v>
      </c>
      <c r="AJ149" s="18">
        <f>VLOOKUP(AI149,[1]Geoloc!B:D,2,0)</f>
        <v>-23.716999999999999</v>
      </c>
      <c r="AK149" s="18">
        <f>VLOOKUP(AI149,[1]Geoloc!B:D,3,0)</f>
        <v>-46.848311875</v>
      </c>
      <c r="AL149" s="18" t="str">
        <f t="shared" si="5"/>
        <v>RUA JOSE LOURENCO, 78 - PARQUE PARAISO - Itapecerica da Serra/SP</v>
      </c>
    </row>
    <row r="150" spans="1:38">
      <c r="A150" s="15" t="str">
        <f t="shared" si="4"/>
        <v>47948714000190</v>
      </c>
      <c r="B150">
        <v>47948714</v>
      </c>
      <c r="C150">
        <v>1</v>
      </c>
      <c r="D150">
        <v>90</v>
      </c>
      <c r="E150">
        <v>1</v>
      </c>
      <c r="F150" t="s">
        <v>30693</v>
      </c>
      <c r="G150">
        <v>2</v>
      </c>
      <c r="H150">
        <v>20220914</v>
      </c>
      <c r="I150">
        <v>0</v>
      </c>
      <c r="J150" t="s">
        <v>35783</v>
      </c>
      <c r="K150" t="s">
        <v>35783</v>
      </c>
      <c r="L150">
        <v>20220914</v>
      </c>
      <c r="M150">
        <v>4712100</v>
      </c>
      <c r="N150" t="s">
        <v>39226</v>
      </c>
      <c r="O150" t="s">
        <v>38802</v>
      </c>
      <c r="P150" t="s">
        <v>38868</v>
      </c>
      <c r="Q150" t="s">
        <v>39227</v>
      </c>
      <c r="R150" t="s">
        <v>39228</v>
      </c>
      <c r="S150" t="s">
        <v>38805</v>
      </c>
      <c r="T150">
        <v>68500400</v>
      </c>
      <c r="U150" t="s">
        <v>38806</v>
      </c>
      <c r="V150">
        <v>6545</v>
      </c>
      <c r="W150" s="15">
        <v>110</v>
      </c>
      <c r="X150" s="15">
        <v>413942150</v>
      </c>
      <c r="Y150" s="15"/>
      <c r="Z150" s="15"/>
      <c r="AA150" s="15"/>
      <c r="AB150" s="15"/>
      <c r="AC150" t="s">
        <v>35990</v>
      </c>
      <c r="AD150" t="s">
        <v>35783</v>
      </c>
      <c r="AE150" t="s">
        <v>35783</v>
      </c>
      <c r="AF150" t="s">
        <v>30441</v>
      </c>
      <c r="AG150" t="s">
        <v>30442</v>
      </c>
      <c r="AH150" t="s">
        <v>38807</v>
      </c>
      <c r="AI150" t="s">
        <v>4711</v>
      </c>
      <c r="AJ150" s="18">
        <f>VLOOKUP(AI150,[1]Geoloc!B:D,2,0)</f>
        <v>-23.7168199949</v>
      </c>
      <c r="AK150" s="18">
        <f>VLOOKUP(AI150,[1]Geoloc!B:D,3,0)</f>
        <v>-46.848999999999997</v>
      </c>
      <c r="AL150" s="18" t="str">
        <f t="shared" si="5"/>
        <v>AVENIDA EDUARDO ROBERTO DAHER, 59 - CENTRO - Itapecerica da Serra/SP</v>
      </c>
    </row>
    <row r="151" spans="1:38">
      <c r="A151" s="15" t="str">
        <f t="shared" si="4"/>
        <v>48132710000100</v>
      </c>
      <c r="B151">
        <v>48132710</v>
      </c>
      <c r="C151">
        <v>1</v>
      </c>
      <c r="D151">
        <v>0</v>
      </c>
      <c r="E151">
        <v>1</v>
      </c>
      <c r="F151" t="s">
        <v>35783</v>
      </c>
      <c r="G151">
        <v>2</v>
      </c>
      <c r="H151">
        <v>20220929</v>
      </c>
      <c r="I151">
        <v>0</v>
      </c>
      <c r="J151" t="s">
        <v>35783</v>
      </c>
      <c r="K151" t="s">
        <v>35783</v>
      </c>
      <c r="L151">
        <v>20220929</v>
      </c>
      <c r="M151">
        <v>5611201</v>
      </c>
      <c r="N151" t="s">
        <v>35783</v>
      </c>
      <c r="O151" t="s">
        <v>38802</v>
      </c>
      <c r="P151" t="s">
        <v>39229</v>
      </c>
      <c r="Q151" t="s">
        <v>39230</v>
      </c>
      <c r="R151" t="s">
        <v>35783</v>
      </c>
      <c r="S151" t="s">
        <v>39231</v>
      </c>
      <c r="T151">
        <v>68590000</v>
      </c>
      <c r="U151" t="s">
        <v>38806</v>
      </c>
      <c r="V151">
        <v>6545</v>
      </c>
      <c r="W151" s="15">
        <v>110</v>
      </c>
      <c r="X151" s="15">
        <v>455965560</v>
      </c>
      <c r="Y151" s="15"/>
      <c r="Z151" s="15"/>
      <c r="AA151" s="15"/>
      <c r="AB151" s="15"/>
      <c r="AC151" t="s">
        <v>39232</v>
      </c>
      <c r="AD151" t="s">
        <v>35783</v>
      </c>
      <c r="AE151" t="s">
        <v>35783</v>
      </c>
      <c r="AF151" t="s">
        <v>30423</v>
      </c>
      <c r="AG151" t="s">
        <v>30424</v>
      </c>
      <c r="AH151" t="s">
        <v>38807</v>
      </c>
      <c r="AI151" t="s">
        <v>30694</v>
      </c>
      <c r="AJ151" s="18">
        <f>VLOOKUP(AI151,[1]Geoloc!B:D,2,0)</f>
        <v>-23.7115099968</v>
      </c>
      <c r="AK151" s="18">
        <f>VLOOKUP(AI151,[1]Geoloc!B:D,3,0)</f>
        <v>-46.843003557000003</v>
      </c>
      <c r="AL151" s="18" t="str">
        <f t="shared" si="5"/>
        <v>AVENIDA DONA ANILA, 494 - OLARIA - Itapecerica da Serra/SP</v>
      </c>
    </row>
    <row r="152" spans="1:38">
      <c r="A152" s="15" t="str">
        <f t="shared" si="4"/>
        <v>48164739000165</v>
      </c>
      <c r="B152">
        <v>48164739</v>
      </c>
      <c r="C152">
        <v>1</v>
      </c>
      <c r="D152">
        <v>65</v>
      </c>
      <c r="E152">
        <v>1</v>
      </c>
      <c r="F152" t="s">
        <v>35783</v>
      </c>
      <c r="G152">
        <v>2</v>
      </c>
      <c r="H152">
        <v>20221003</v>
      </c>
      <c r="I152">
        <v>0</v>
      </c>
      <c r="J152" t="s">
        <v>35783</v>
      </c>
      <c r="K152" t="s">
        <v>35783</v>
      </c>
      <c r="L152">
        <v>20221003</v>
      </c>
      <c r="M152">
        <v>4723700</v>
      </c>
      <c r="N152" t="s">
        <v>38817</v>
      </c>
      <c r="O152" t="s">
        <v>38808</v>
      </c>
      <c r="P152" t="s">
        <v>39233</v>
      </c>
      <c r="Q152" t="s">
        <v>39143</v>
      </c>
      <c r="R152" t="s">
        <v>35783</v>
      </c>
      <c r="S152" t="s">
        <v>38998</v>
      </c>
      <c r="T152">
        <v>68571700</v>
      </c>
      <c r="U152" t="s">
        <v>38806</v>
      </c>
      <c r="V152">
        <v>6545</v>
      </c>
      <c r="W152" s="15">
        <v>110</v>
      </c>
      <c r="X152" s="15">
        <v>587851890</v>
      </c>
      <c r="Y152" s="15"/>
      <c r="Z152" s="15"/>
      <c r="AA152" s="15"/>
      <c r="AB152" s="15"/>
      <c r="AC152" t="s">
        <v>35992</v>
      </c>
      <c r="AD152" t="s">
        <v>35783</v>
      </c>
      <c r="AE152" t="s">
        <v>35783</v>
      </c>
      <c r="AF152" t="s">
        <v>30495</v>
      </c>
      <c r="AG152" t="s">
        <v>30496</v>
      </c>
      <c r="AH152" t="s">
        <v>38807</v>
      </c>
      <c r="AI152" t="s">
        <v>30696</v>
      </c>
      <c r="AJ152" s="18">
        <f>VLOOKUP(AI152,[1]Geoloc!B:D,2,0)</f>
        <v>-23.712139990600001</v>
      </c>
      <c r="AK152" s="18">
        <f>VLOOKUP(AI152,[1]Geoloc!B:D,3,0)</f>
        <v>-46.843691666200002</v>
      </c>
      <c r="AL152" s="18" t="str">
        <f t="shared" si="5"/>
        <v>RUA FERNANDOPOLIS, 382 - RECREIO PRIMAVERA - Itapecerica da Serra/SP</v>
      </c>
    </row>
    <row r="153" spans="1:38">
      <c r="A153" s="15" t="str">
        <f t="shared" si="4"/>
        <v>48213940000195</v>
      </c>
      <c r="B153">
        <v>48213940</v>
      </c>
      <c r="C153">
        <v>1</v>
      </c>
      <c r="D153">
        <v>95</v>
      </c>
      <c r="E153">
        <v>1</v>
      </c>
      <c r="F153" t="s">
        <v>35783</v>
      </c>
      <c r="G153">
        <v>2</v>
      </c>
      <c r="H153">
        <v>20221006</v>
      </c>
      <c r="I153">
        <v>0</v>
      </c>
      <c r="J153" t="s">
        <v>35783</v>
      </c>
      <c r="K153" t="s">
        <v>35783</v>
      </c>
      <c r="L153">
        <v>20221006</v>
      </c>
      <c r="M153">
        <v>5620104</v>
      </c>
      <c r="N153" t="s">
        <v>35783</v>
      </c>
      <c r="O153" t="s">
        <v>38802</v>
      </c>
      <c r="P153" t="s">
        <v>39001</v>
      </c>
      <c r="Q153" t="s">
        <v>39234</v>
      </c>
      <c r="R153" t="s">
        <v>39070</v>
      </c>
      <c r="S153" t="s">
        <v>39004</v>
      </c>
      <c r="T153">
        <v>68713000</v>
      </c>
      <c r="U153" t="s">
        <v>38806</v>
      </c>
      <c r="V153">
        <v>6545</v>
      </c>
      <c r="W153" s="15">
        <v>110</v>
      </c>
      <c r="X153" s="15">
        <v>541545780</v>
      </c>
      <c r="Y153" s="15"/>
      <c r="Z153" s="15"/>
      <c r="AA153" s="15"/>
      <c r="AB153" s="15"/>
      <c r="AC153" t="s">
        <v>35994</v>
      </c>
      <c r="AD153" t="s">
        <v>35783</v>
      </c>
      <c r="AE153" t="s">
        <v>35783</v>
      </c>
      <c r="AF153" t="s">
        <v>30471</v>
      </c>
      <c r="AG153" t="s">
        <v>30472</v>
      </c>
      <c r="AH153" t="s">
        <v>38807</v>
      </c>
      <c r="AI153" t="s">
        <v>30566</v>
      </c>
      <c r="AJ153" s="18">
        <f>VLOOKUP(AI153,[1]Geoloc!B:D,2,0)</f>
        <v>-23.707729999000001</v>
      </c>
      <c r="AK153" s="18">
        <f>VLOOKUP(AI153,[1]Geoloc!B:D,3,0)</f>
        <v>-46.848999999999997</v>
      </c>
      <c r="AL153" s="18" t="str">
        <f t="shared" si="5"/>
        <v>AVENIDA CONSTANTINOPLA, 335 - JARDIM SAO MARCOS - Itapecerica da Serra/SP</v>
      </c>
    </row>
    <row r="154" spans="1:38">
      <c r="A154" s="15" t="str">
        <f t="shared" si="4"/>
        <v>48292012000163</v>
      </c>
      <c r="B154">
        <v>48292012</v>
      </c>
      <c r="C154">
        <v>1</v>
      </c>
      <c r="D154">
        <v>63</v>
      </c>
      <c r="E154">
        <v>1</v>
      </c>
      <c r="F154" t="s">
        <v>30701</v>
      </c>
      <c r="G154">
        <v>2</v>
      </c>
      <c r="H154">
        <v>20221014</v>
      </c>
      <c r="I154">
        <v>0</v>
      </c>
      <c r="J154" t="s">
        <v>35783</v>
      </c>
      <c r="K154" t="s">
        <v>35783</v>
      </c>
      <c r="L154">
        <v>20221014</v>
      </c>
      <c r="M154">
        <v>4712100</v>
      </c>
      <c r="N154" t="s">
        <v>35783</v>
      </c>
      <c r="O154" t="s">
        <v>38808</v>
      </c>
      <c r="P154" t="s">
        <v>39235</v>
      </c>
      <c r="Q154" t="s">
        <v>39236</v>
      </c>
      <c r="R154" t="s">
        <v>39237</v>
      </c>
      <c r="S154" t="s">
        <v>38964</v>
      </c>
      <c r="T154">
        <v>68514300</v>
      </c>
      <c r="U154" t="s">
        <v>38806</v>
      </c>
      <c r="V154">
        <v>6545</v>
      </c>
      <c r="W154" s="15">
        <v>110</v>
      </c>
      <c r="X154" s="15">
        <v>705735830</v>
      </c>
      <c r="Y154" s="15">
        <v>110</v>
      </c>
      <c r="Z154" s="15">
        <v>970573580</v>
      </c>
      <c r="AA154" s="15"/>
      <c r="AB154" s="15"/>
      <c r="AC154" t="s">
        <v>35996</v>
      </c>
      <c r="AD154" t="s">
        <v>35783</v>
      </c>
      <c r="AE154" t="s">
        <v>35783</v>
      </c>
      <c r="AF154" t="s">
        <v>30441</v>
      </c>
      <c r="AG154" t="s">
        <v>30442</v>
      </c>
      <c r="AH154" t="s">
        <v>38807</v>
      </c>
      <c r="AI154" t="s">
        <v>30699</v>
      </c>
      <c r="AJ154" s="18">
        <f>VLOOKUP(AI154,[1]Geoloc!B:D,2,0)</f>
        <v>-23.716999999999999</v>
      </c>
      <c r="AK154" s="18">
        <f>VLOOKUP(AI154,[1]Geoloc!B:D,3,0)</f>
        <v>-46.847033946000003</v>
      </c>
      <c r="AL154" s="18" t="str">
        <f t="shared" si="5"/>
        <v>RUA JOAO ANTONIO DE MORAES, 320 - JARDIM SAMPAIO - Itapecerica da Serra/SP</v>
      </c>
    </row>
    <row r="155" spans="1:38">
      <c r="A155" s="15" t="str">
        <f t="shared" si="4"/>
        <v>48399704000105</v>
      </c>
      <c r="B155">
        <v>48399704</v>
      </c>
      <c r="C155">
        <v>1</v>
      </c>
      <c r="D155">
        <v>5</v>
      </c>
      <c r="E155">
        <v>1</v>
      </c>
      <c r="F155" t="s">
        <v>30704</v>
      </c>
      <c r="G155">
        <v>2</v>
      </c>
      <c r="H155">
        <v>20221025</v>
      </c>
      <c r="I155">
        <v>0</v>
      </c>
      <c r="J155" t="s">
        <v>35783</v>
      </c>
      <c r="K155" t="s">
        <v>35783</v>
      </c>
      <c r="L155">
        <v>20221025</v>
      </c>
      <c r="M155">
        <v>5611201</v>
      </c>
      <c r="N155" t="s">
        <v>39238</v>
      </c>
      <c r="O155" t="s">
        <v>38891</v>
      </c>
      <c r="P155" t="s">
        <v>39083</v>
      </c>
      <c r="Q155" t="s">
        <v>39239</v>
      </c>
      <c r="R155" t="s">
        <v>35783</v>
      </c>
      <c r="S155" t="s">
        <v>38894</v>
      </c>
      <c r="T155">
        <v>68687000</v>
      </c>
      <c r="U155" t="s">
        <v>38806</v>
      </c>
      <c r="V155">
        <v>6545</v>
      </c>
      <c r="W155" s="15">
        <v>110</v>
      </c>
      <c r="X155" s="15">
        <v>999999990</v>
      </c>
      <c r="Y155" s="15"/>
      <c r="Z155" s="15"/>
      <c r="AA155" s="15"/>
      <c r="AB155" s="15"/>
      <c r="AC155" t="s">
        <v>35999</v>
      </c>
      <c r="AD155" t="s">
        <v>35783</v>
      </c>
      <c r="AE155" t="s">
        <v>35783</v>
      </c>
      <c r="AF155" t="s">
        <v>30423</v>
      </c>
      <c r="AG155" t="s">
        <v>30424</v>
      </c>
      <c r="AH155" t="s">
        <v>38807</v>
      </c>
      <c r="AI155" t="s">
        <v>30702</v>
      </c>
      <c r="AJ155" s="18">
        <f>VLOOKUP(AI155,[1]Geoloc!B:D,2,0)</f>
        <v>-23.7211400021</v>
      </c>
      <c r="AK155" s="18">
        <f>VLOOKUP(AI155,[1]Geoloc!B:D,3,0)</f>
        <v>-46.844478092499998</v>
      </c>
      <c r="AL155" s="18" t="str">
        <f t="shared" si="5"/>
        <v>ESTRADA ABIAS DA SILVA, 3015 - MOMBACA - Itapecerica da Serra/SP</v>
      </c>
    </row>
    <row r="156" spans="1:38">
      <c r="A156" s="15" t="str">
        <f t="shared" si="4"/>
        <v>48471638000137</v>
      </c>
      <c r="B156">
        <v>48471638</v>
      </c>
      <c r="C156">
        <v>1</v>
      </c>
      <c r="D156">
        <v>37</v>
      </c>
      <c r="E156">
        <v>1</v>
      </c>
      <c r="F156" t="s">
        <v>35783</v>
      </c>
      <c r="G156">
        <v>2</v>
      </c>
      <c r="H156">
        <v>20221031</v>
      </c>
      <c r="I156">
        <v>0</v>
      </c>
      <c r="J156" t="s">
        <v>35783</v>
      </c>
      <c r="K156" t="s">
        <v>35783</v>
      </c>
      <c r="L156">
        <v>20221031</v>
      </c>
      <c r="M156">
        <v>5620104</v>
      </c>
      <c r="N156" t="s">
        <v>35783</v>
      </c>
      <c r="O156" t="s">
        <v>38808</v>
      </c>
      <c r="P156" t="s">
        <v>39240</v>
      </c>
      <c r="Q156" t="s">
        <v>39094</v>
      </c>
      <c r="R156" t="s">
        <v>39241</v>
      </c>
      <c r="S156" t="s">
        <v>38820</v>
      </c>
      <c r="T156">
        <v>68501550</v>
      </c>
      <c r="U156" t="s">
        <v>38806</v>
      </c>
      <c r="V156">
        <v>6545</v>
      </c>
      <c r="W156" s="15">
        <v>110</v>
      </c>
      <c r="X156" s="15">
        <v>874644970</v>
      </c>
      <c r="Y156" s="15"/>
      <c r="Z156" s="15"/>
      <c r="AA156" s="15"/>
      <c r="AB156" s="15"/>
      <c r="AC156" t="s">
        <v>36001</v>
      </c>
      <c r="AD156" t="s">
        <v>35783</v>
      </c>
      <c r="AE156" t="s">
        <v>35783</v>
      </c>
      <c r="AF156" t="s">
        <v>30471</v>
      </c>
      <c r="AG156" t="s">
        <v>30472</v>
      </c>
      <c r="AH156" t="s">
        <v>38807</v>
      </c>
      <c r="AI156" t="s">
        <v>30705</v>
      </c>
      <c r="AJ156" s="18">
        <f>VLOOKUP(AI156,[1]Geoloc!B:D,2,0)</f>
        <v>-23.7166399979</v>
      </c>
      <c r="AK156" s="18">
        <f>VLOOKUP(AI156,[1]Geoloc!B:D,3,0)</f>
        <v>-46.848999999999997</v>
      </c>
      <c r="AL156" s="18" t="str">
        <f t="shared" si="5"/>
        <v>RUA WALTER DOMINGUES DA SILVA, 99 - PARQUE PARAISO - Itapecerica da Serra/SP</v>
      </c>
    </row>
    <row r="157" spans="1:38">
      <c r="A157" s="15" t="str">
        <f t="shared" si="4"/>
        <v>48482336000164</v>
      </c>
      <c r="B157">
        <v>48482336</v>
      </c>
      <c r="C157">
        <v>1</v>
      </c>
      <c r="D157">
        <v>64</v>
      </c>
      <c r="E157">
        <v>1</v>
      </c>
      <c r="F157" t="s">
        <v>35783</v>
      </c>
      <c r="G157">
        <v>2</v>
      </c>
      <c r="H157">
        <v>20221101</v>
      </c>
      <c r="I157">
        <v>0</v>
      </c>
      <c r="J157" t="s">
        <v>35783</v>
      </c>
      <c r="K157" t="s">
        <v>35783</v>
      </c>
      <c r="L157">
        <v>20221101</v>
      </c>
      <c r="M157">
        <v>4721102</v>
      </c>
      <c r="N157" t="s">
        <v>39242</v>
      </c>
      <c r="O157" t="s">
        <v>38808</v>
      </c>
      <c r="P157" t="s">
        <v>39224</v>
      </c>
      <c r="Q157" t="s">
        <v>39218</v>
      </c>
      <c r="R157" t="s">
        <v>35783</v>
      </c>
      <c r="S157" t="s">
        <v>38820</v>
      </c>
      <c r="T157">
        <v>68503100</v>
      </c>
      <c r="U157" t="s">
        <v>38806</v>
      </c>
      <c r="V157">
        <v>6545</v>
      </c>
      <c r="W157" s="15">
        <v>110</v>
      </c>
      <c r="X157" s="15">
        <v>432169320</v>
      </c>
      <c r="Y157" s="15"/>
      <c r="Z157" s="15"/>
      <c r="AA157" s="15"/>
      <c r="AB157" s="15"/>
      <c r="AC157" t="s">
        <v>39243</v>
      </c>
      <c r="AD157" t="s">
        <v>35783</v>
      </c>
      <c r="AE157" t="s">
        <v>35783</v>
      </c>
      <c r="AF157" t="s">
        <v>30428</v>
      </c>
      <c r="AG157" t="s">
        <v>30429</v>
      </c>
      <c r="AH157" t="s">
        <v>38807</v>
      </c>
      <c r="AI157" t="s">
        <v>30690</v>
      </c>
      <c r="AJ157" s="18">
        <f>VLOOKUP(AI157,[1]Geoloc!B:D,2,0)</f>
        <v>-23.716999999999999</v>
      </c>
      <c r="AK157" s="18">
        <f>VLOOKUP(AI157,[1]Geoloc!B:D,3,0)</f>
        <v>-46.848311875</v>
      </c>
      <c r="AL157" s="18" t="str">
        <f t="shared" si="5"/>
        <v>RUA JOSE LOURENCO, 37 - PARQUE PARAISO - Itapecerica da Serra/SP</v>
      </c>
    </row>
    <row r="158" spans="1:38">
      <c r="A158" s="15" t="str">
        <f t="shared" si="4"/>
        <v>48514157000161</v>
      </c>
      <c r="B158">
        <v>48514157</v>
      </c>
      <c r="C158">
        <v>1</v>
      </c>
      <c r="D158">
        <v>61</v>
      </c>
      <c r="E158">
        <v>1</v>
      </c>
      <c r="F158" t="s">
        <v>39244</v>
      </c>
      <c r="G158">
        <v>2</v>
      </c>
      <c r="H158">
        <v>20221104</v>
      </c>
      <c r="I158">
        <v>0</v>
      </c>
      <c r="J158" t="s">
        <v>35783</v>
      </c>
      <c r="K158" t="s">
        <v>35783</v>
      </c>
      <c r="L158">
        <v>20221104</v>
      </c>
      <c r="M158">
        <v>5611203</v>
      </c>
      <c r="N158" t="s">
        <v>39245</v>
      </c>
      <c r="O158" t="s">
        <v>38802</v>
      </c>
      <c r="P158" t="s">
        <v>38818</v>
      </c>
      <c r="Q158" t="s">
        <v>39246</v>
      </c>
      <c r="R158" t="s">
        <v>39247</v>
      </c>
      <c r="S158" t="s">
        <v>38820</v>
      </c>
      <c r="T158">
        <v>68520900</v>
      </c>
      <c r="U158" t="s">
        <v>38806</v>
      </c>
      <c r="V158">
        <v>6545</v>
      </c>
      <c r="W158" s="15">
        <v>110</v>
      </c>
      <c r="X158" s="15">
        <v>383545580</v>
      </c>
      <c r="Y158" s="15"/>
      <c r="Z158" s="15"/>
      <c r="AA158" s="15"/>
      <c r="AB158" s="15"/>
      <c r="AC158" t="s">
        <v>36003</v>
      </c>
      <c r="AD158" t="s">
        <v>35783</v>
      </c>
      <c r="AE158" t="s">
        <v>35783</v>
      </c>
      <c r="AF158" t="s">
        <v>30423</v>
      </c>
      <c r="AG158" t="s">
        <v>30424</v>
      </c>
      <c r="AH158" t="s">
        <v>38807</v>
      </c>
      <c r="AI158" t="s">
        <v>4722</v>
      </c>
      <c r="AJ158" s="18">
        <f>VLOOKUP(AI158,[1]Geoloc!B:D,2,0)</f>
        <v>-23.716999999999999</v>
      </c>
      <c r="AK158" s="18">
        <f>VLOOKUP(AI158,[1]Geoloc!B:D,3,0)</f>
        <v>-46.846837341899999</v>
      </c>
      <c r="AL158" s="18" t="str">
        <f t="shared" si="5"/>
        <v>AVENIDA MARANHAO, 150 - PARQUE PARAISO - Itapecerica da Serra/SP</v>
      </c>
    </row>
    <row r="159" spans="1:38">
      <c r="A159" s="15" t="str">
        <f t="shared" si="4"/>
        <v>48747150000190</v>
      </c>
      <c r="B159">
        <v>48747150</v>
      </c>
      <c r="C159">
        <v>1</v>
      </c>
      <c r="D159">
        <v>90</v>
      </c>
      <c r="E159">
        <v>1</v>
      </c>
      <c r="F159" t="s">
        <v>35783</v>
      </c>
      <c r="G159">
        <v>2</v>
      </c>
      <c r="H159">
        <v>20221128</v>
      </c>
      <c r="I159">
        <v>0</v>
      </c>
      <c r="J159" t="s">
        <v>35783</v>
      </c>
      <c r="K159" t="s">
        <v>35783</v>
      </c>
      <c r="L159">
        <v>20221128</v>
      </c>
      <c r="M159">
        <v>5611201</v>
      </c>
      <c r="N159" t="s">
        <v>35783</v>
      </c>
      <c r="O159" t="s">
        <v>38808</v>
      </c>
      <c r="P159" t="s">
        <v>39248</v>
      </c>
      <c r="Q159" t="s">
        <v>39249</v>
      </c>
      <c r="R159" t="s">
        <v>35783</v>
      </c>
      <c r="S159" t="s">
        <v>38820</v>
      </c>
      <c r="T159">
        <v>68501900</v>
      </c>
      <c r="U159" t="s">
        <v>38806</v>
      </c>
      <c r="V159">
        <v>6545</v>
      </c>
      <c r="W159" s="15">
        <v>110</v>
      </c>
      <c r="X159" s="15">
        <v>466645290</v>
      </c>
      <c r="Y159" s="15"/>
      <c r="Z159" s="15"/>
      <c r="AA159" s="15"/>
      <c r="AB159" s="15"/>
      <c r="AC159" t="s">
        <v>39250</v>
      </c>
      <c r="AD159" t="s">
        <v>35783</v>
      </c>
      <c r="AE159" t="s">
        <v>35783</v>
      </c>
      <c r="AF159" t="s">
        <v>30423</v>
      </c>
      <c r="AG159" t="s">
        <v>30424</v>
      </c>
      <c r="AH159" t="s">
        <v>38807</v>
      </c>
      <c r="AI159" t="s">
        <v>30708</v>
      </c>
      <c r="AJ159" s="18">
        <f>VLOOKUP(AI159,[1]Geoloc!B:D,2,0)</f>
        <v>-23.716639996800001</v>
      </c>
      <c r="AK159" s="18">
        <f>VLOOKUP(AI159,[1]Geoloc!B:D,3,0)</f>
        <v>-46.849393212599999</v>
      </c>
      <c r="AL159" s="18" t="str">
        <f t="shared" si="5"/>
        <v>RUA SOLDADO-POLICIA MILITAR SERGIO ZUCARELLO, 954 - PARQUE PARAISO - Itapecerica da Serra/SP</v>
      </c>
    </row>
    <row r="160" spans="1:38">
      <c r="A160" s="15" t="str">
        <f t="shared" si="4"/>
        <v>49439054000147</v>
      </c>
      <c r="B160">
        <v>49439054</v>
      </c>
      <c r="C160">
        <v>1</v>
      </c>
      <c r="D160">
        <v>47</v>
      </c>
      <c r="E160">
        <v>1</v>
      </c>
      <c r="F160" t="s">
        <v>35783</v>
      </c>
      <c r="G160">
        <v>2</v>
      </c>
      <c r="H160">
        <v>20230202</v>
      </c>
      <c r="I160">
        <v>0</v>
      </c>
      <c r="J160" t="s">
        <v>35783</v>
      </c>
      <c r="K160" t="s">
        <v>35783</v>
      </c>
      <c r="L160">
        <v>20230202</v>
      </c>
      <c r="M160">
        <v>5611203</v>
      </c>
      <c r="N160" t="s">
        <v>35783</v>
      </c>
      <c r="O160" t="s">
        <v>38802</v>
      </c>
      <c r="P160" t="s">
        <v>39147</v>
      </c>
      <c r="Q160" t="s">
        <v>39251</v>
      </c>
      <c r="R160" t="s">
        <v>35783</v>
      </c>
      <c r="S160" t="s">
        <v>38820</v>
      </c>
      <c r="T160">
        <v>68524400</v>
      </c>
      <c r="U160" t="s">
        <v>38806</v>
      </c>
      <c r="V160">
        <v>6545</v>
      </c>
      <c r="W160" s="15">
        <v>110</v>
      </c>
      <c r="X160" s="15">
        <v>533804280</v>
      </c>
      <c r="Y160" s="15"/>
      <c r="Z160" s="15"/>
      <c r="AA160" s="15"/>
      <c r="AB160" s="15"/>
      <c r="AC160" t="s">
        <v>39252</v>
      </c>
      <c r="AD160" t="s">
        <v>35783</v>
      </c>
      <c r="AE160" t="s">
        <v>35783</v>
      </c>
      <c r="AF160" t="s">
        <v>30423</v>
      </c>
      <c r="AG160" t="s">
        <v>30424</v>
      </c>
      <c r="AH160" t="s">
        <v>38807</v>
      </c>
      <c r="AI160" t="s">
        <v>4812</v>
      </c>
      <c r="AJ160" s="18">
        <f>VLOOKUP(AI160,[1]Geoloc!B:D,2,0)</f>
        <v>-23.716999999999999</v>
      </c>
      <c r="AK160" s="18">
        <f>VLOOKUP(AI160,[1]Geoloc!B:D,3,0)</f>
        <v>-46.8515558677</v>
      </c>
      <c r="AL160" s="18" t="str">
        <f t="shared" si="5"/>
        <v>AVENIDA GUATEMALA, 771 - PARQUE PARAISO - Itapecerica da Serra/SP</v>
      </c>
    </row>
    <row r="161" spans="1:38">
      <c r="A161" s="15" t="str">
        <f t="shared" si="4"/>
        <v>49541462000105</v>
      </c>
      <c r="B161">
        <v>49541462</v>
      </c>
      <c r="C161">
        <v>1</v>
      </c>
      <c r="D161">
        <v>5</v>
      </c>
      <c r="E161">
        <v>1</v>
      </c>
      <c r="F161" t="s">
        <v>35783</v>
      </c>
      <c r="G161">
        <v>2</v>
      </c>
      <c r="H161">
        <v>20230209</v>
      </c>
      <c r="I161">
        <v>0</v>
      </c>
      <c r="J161" t="s">
        <v>35783</v>
      </c>
      <c r="K161" t="s">
        <v>35783</v>
      </c>
      <c r="L161">
        <v>20230209</v>
      </c>
      <c r="M161">
        <v>4712100</v>
      </c>
      <c r="N161" t="s">
        <v>35783</v>
      </c>
      <c r="O161" t="s">
        <v>38802</v>
      </c>
      <c r="P161" t="s">
        <v>38832</v>
      </c>
      <c r="Q161" t="s">
        <v>39234</v>
      </c>
      <c r="R161" t="s">
        <v>35783</v>
      </c>
      <c r="S161" t="s">
        <v>38834</v>
      </c>
      <c r="T161">
        <v>68567000</v>
      </c>
      <c r="U161" t="s">
        <v>38806</v>
      </c>
      <c r="V161">
        <v>6545</v>
      </c>
      <c r="W161" s="15">
        <v>110</v>
      </c>
      <c r="X161" s="15">
        <v>999892080</v>
      </c>
      <c r="Y161" s="15"/>
      <c r="Z161" s="15"/>
      <c r="AA161" s="15"/>
      <c r="AB161" s="15"/>
      <c r="AC161" t="s">
        <v>39253</v>
      </c>
      <c r="AD161" t="s">
        <v>35783</v>
      </c>
      <c r="AE161" t="s">
        <v>35783</v>
      </c>
      <c r="AF161" t="s">
        <v>30441</v>
      </c>
      <c r="AG161" t="s">
        <v>30442</v>
      </c>
      <c r="AH161" t="s">
        <v>38807</v>
      </c>
      <c r="AI161" t="s">
        <v>4733</v>
      </c>
      <c r="AJ161" s="18">
        <f>VLOOKUP(AI161,[1]Geoloc!B:D,2,0)</f>
        <v>-23.721320001799999</v>
      </c>
      <c r="AK161" s="18">
        <f>VLOOKUP(AI161,[1]Geoloc!B:D,3,0)</f>
        <v>-46.853718511799997</v>
      </c>
      <c r="AL161" s="18" t="str">
        <f t="shared" si="5"/>
        <v>AVENIDA SOLDADO-POLICIA MILITAR GILBERTO AUGUSTINHO, 335 - JARDIM VALO VELHO - Itapecerica da Serra/SP</v>
      </c>
    </row>
    <row r="162" spans="1:38">
      <c r="A162" s="15" t="str">
        <f t="shared" si="4"/>
        <v>49668451000190</v>
      </c>
      <c r="B162">
        <v>49668451</v>
      </c>
      <c r="C162">
        <v>1</v>
      </c>
      <c r="D162">
        <v>90</v>
      </c>
      <c r="E162">
        <v>1</v>
      </c>
      <c r="F162" t="s">
        <v>35783</v>
      </c>
      <c r="G162">
        <v>2</v>
      </c>
      <c r="H162">
        <v>20230222</v>
      </c>
      <c r="I162">
        <v>0</v>
      </c>
      <c r="J162" t="s">
        <v>35783</v>
      </c>
      <c r="K162" t="s">
        <v>35783</v>
      </c>
      <c r="L162">
        <v>20230222</v>
      </c>
      <c r="M162">
        <v>4723700</v>
      </c>
      <c r="N162" t="s">
        <v>35783</v>
      </c>
      <c r="O162" t="s">
        <v>38808</v>
      </c>
      <c r="P162" t="s">
        <v>39254</v>
      </c>
      <c r="Q162" t="s">
        <v>39023</v>
      </c>
      <c r="R162" t="s">
        <v>35783</v>
      </c>
      <c r="S162" t="s">
        <v>39255</v>
      </c>
      <c r="T162">
        <v>68594000</v>
      </c>
      <c r="U162" t="s">
        <v>38806</v>
      </c>
      <c r="V162">
        <v>6545</v>
      </c>
      <c r="W162" s="15">
        <v>110</v>
      </c>
      <c r="X162" s="15">
        <v>647252190</v>
      </c>
      <c r="Y162" s="15"/>
      <c r="Z162" s="15"/>
      <c r="AA162" s="15"/>
      <c r="AB162" s="15"/>
      <c r="AC162" t="s">
        <v>39256</v>
      </c>
      <c r="AD162" t="s">
        <v>35783</v>
      </c>
      <c r="AE162" t="s">
        <v>35783</v>
      </c>
      <c r="AF162" t="s">
        <v>30495</v>
      </c>
      <c r="AG162" t="s">
        <v>30496</v>
      </c>
      <c r="AH162" t="s">
        <v>38807</v>
      </c>
      <c r="AI162" t="s">
        <v>30712</v>
      </c>
      <c r="AJ162" s="18">
        <f>VLOOKUP(AI162,[1]Geoloc!B:D,2,0)</f>
        <v>-23.7077217</v>
      </c>
      <c r="AK162" s="18">
        <f>VLOOKUP(AI162,[1]Geoloc!B:D,3,0)</f>
        <v>-46.832857400000002</v>
      </c>
      <c r="AL162" s="18" t="str">
        <f t="shared" si="5"/>
        <v>RUA EUROPA, 16 - JARDIM IMPERATRIZ - Itapecerica da Serra/SP</v>
      </c>
    </row>
    <row r="163" spans="1:38">
      <c r="A163" s="15" t="str">
        <f t="shared" si="4"/>
        <v>49790147000111</v>
      </c>
      <c r="B163">
        <v>49790147</v>
      </c>
      <c r="C163">
        <v>1</v>
      </c>
      <c r="D163">
        <v>11</v>
      </c>
      <c r="E163">
        <v>1</v>
      </c>
      <c r="F163" t="s">
        <v>35783</v>
      </c>
      <c r="G163">
        <v>2</v>
      </c>
      <c r="H163">
        <v>20230302</v>
      </c>
      <c r="I163">
        <v>0</v>
      </c>
      <c r="J163" t="s">
        <v>35783</v>
      </c>
      <c r="K163" t="s">
        <v>35783</v>
      </c>
      <c r="L163">
        <v>20230302</v>
      </c>
      <c r="M163">
        <v>1091102</v>
      </c>
      <c r="N163" t="s">
        <v>35783</v>
      </c>
      <c r="O163" t="s">
        <v>38808</v>
      </c>
      <c r="P163" t="s">
        <v>39167</v>
      </c>
      <c r="Q163" t="s">
        <v>39257</v>
      </c>
      <c r="R163" t="s">
        <v>35783</v>
      </c>
      <c r="S163" t="s">
        <v>39144</v>
      </c>
      <c r="T163">
        <v>68510000</v>
      </c>
      <c r="U163" t="s">
        <v>38806</v>
      </c>
      <c r="V163">
        <v>6545</v>
      </c>
      <c r="W163" s="15">
        <v>0</v>
      </c>
      <c r="X163" s="15">
        <v>0</v>
      </c>
      <c r="Y163" s="15"/>
      <c r="Z163" s="15"/>
      <c r="AA163" s="15"/>
      <c r="AB163" s="15"/>
      <c r="AC163" t="s">
        <v>39258</v>
      </c>
      <c r="AD163" t="s">
        <v>35783</v>
      </c>
      <c r="AE163" t="s">
        <v>35783</v>
      </c>
      <c r="AF163" t="s">
        <v>30452</v>
      </c>
      <c r="AG163" t="s">
        <v>30453</v>
      </c>
      <c r="AH163" t="s">
        <v>38807</v>
      </c>
      <c r="AI163" t="s">
        <v>30657</v>
      </c>
      <c r="AJ163" s="18">
        <f>VLOOKUP(AI163,[1]Geoloc!B:D,2,0)</f>
        <v>-23.715739995700002</v>
      </c>
      <c r="AK163" s="18">
        <f>VLOOKUP(AI163,[1]Geoloc!B:D,3,0)</f>
        <v>-46.850376236700001</v>
      </c>
      <c r="AL163" s="18" t="str">
        <f t="shared" si="5"/>
        <v>RUA ALVARO DE ALMEIDA LEME, 137 - JARDIM PARAISO - Itapecerica da Serra/SP</v>
      </c>
    </row>
    <row r="164" spans="1:38">
      <c r="A164" s="15" t="str">
        <f t="shared" si="4"/>
        <v>49948122000101</v>
      </c>
      <c r="B164">
        <v>49948122</v>
      </c>
      <c r="C164">
        <v>1</v>
      </c>
      <c r="D164">
        <v>1</v>
      </c>
      <c r="E164">
        <v>1</v>
      </c>
      <c r="F164" t="s">
        <v>35783</v>
      </c>
      <c r="G164">
        <v>2</v>
      </c>
      <c r="H164">
        <v>20230315</v>
      </c>
      <c r="I164">
        <v>0</v>
      </c>
      <c r="J164" t="s">
        <v>35783</v>
      </c>
      <c r="K164" t="s">
        <v>35783</v>
      </c>
      <c r="L164">
        <v>20230315</v>
      </c>
      <c r="M164">
        <v>5620102</v>
      </c>
      <c r="N164" t="s">
        <v>35783</v>
      </c>
      <c r="O164" t="s">
        <v>38891</v>
      </c>
      <c r="P164" t="s">
        <v>39093</v>
      </c>
      <c r="Q164" t="s">
        <v>39259</v>
      </c>
      <c r="R164" t="s">
        <v>35783</v>
      </c>
      <c r="S164" t="s">
        <v>38910</v>
      </c>
      <c r="T164">
        <v>68578300</v>
      </c>
      <c r="U164" t="s">
        <v>38806</v>
      </c>
      <c r="V164">
        <v>6545</v>
      </c>
      <c r="W164" s="15">
        <v>110</v>
      </c>
      <c r="X164" s="15">
        <v>385168780</v>
      </c>
      <c r="Y164" s="15"/>
      <c r="Z164" s="15"/>
      <c r="AA164" s="15"/>
      <c r="AB164" s="15"/>
      <c r="AC164" t="s">
        <v>39260</v>
      </c>
      <c r="AD164" t="s">
        <v>35783</v>
      </c>
      <c r="AE164" t="s">
        <v>35783</v>
      </c>
      <c r="AF164" t="s">
        <v>30471</v>
      </c>
      <c r="AG164" t="s">
        <v>30472</v>
      </c>
      <c r="AH164" t="s">
        <v>38807</v>
      </c>
      <c r="AI164" t="s">
        <v>30617</v>
      </c>
      <c r="AJ164" s="18">
        <f>VLOOKUP(AI164,[1]Geoloc!B:D,2,0)</f>
        <v>-23.722130007299999</v>
      </c>
      <c r="AK164" s="18">
        <f>VLOOKUP(AI164,[1]Geoloc!B:D,3,0)</f>
        <v>-46.848999999999997</v>
      </c>
      <c r="AL164" s="18" t="str">
        <f t="shared" si="5"/>
        <v>ESTRADA DAS PIUVAS, 580 - CHACARA SANTA MARIA - Itapecerica da Serra/SP</v>
      </c>
    </row>
    <row r="165" spans="1:38">
      <c r="A165" s="15" t="str">
        <f t="shared" si="4"/>
        <v>50013151000152</v>
      </c>
      <c r="B165">
        <v>50013151</v>
      </c>
      <c r="C165">
        <v>1</v>
      </c>
      <c r="D165">
        <v>52</v>
      </c>
      <c r="E165">
        <v>1</v>
      </c>
      <c r="F165" t="s">
        <v>35783</v>
      </c>
      <c r="G165">
        <v>2</v>
      </c>
      <c r="H165">
        <v>20230321</v>
      </c>
      <c r="I165">
        <v>0</v>
      </c>
      <c r="J165" t="s">
        <v>35783</v>
      </c>
      <c r="K165" t="s">
        <v>35783</v>
      </c>
      <c r="L165">
        <v>20230321</v>
      </c>
      <c r="M165">
        <v>4721102</v>
      </c>
      <c r="N165" t="s">
        <v>39261</v>
      </c>
      <c r="O165" t="s">
        <v>38808</v>
      </c>
      <c r="P165" t="s">
        <v>39262</v>
      </c>
      <c r="Q165" t="s">
        <v>39263</v>
      </c>
      <c r="R165" t="s">
        <v>39126</v>
      </c>
      <c r="S165" t="s">
        <v>38820</v>
      </c>
      <c r="T165">
        <v>68525900</v>
      </c>
      <c r="U165" t="s">
        <v>38806</v>
      </c>
      <c r="V165">
        <v>6545</v>
      </c>
      <c r="W165" s="15">
        <v>110</v>
      </c>
      <c r="X165" s="15">
        <v>672562870</v>
      </c>
      <c r="Y165" s="15"/>
      <c r="Z165" s="15"/>
      <c r="AA165" s="15"/>
      <c r="AB165" s="15"/>
      <c r="AC165" t="s">
        <v>36023</v>
      </c>
      <c r="AD165" t="s">
        <v>35783</v>
      </c>
      <c r="AE165" t="s">
        <v>35783</v>
      </c>
      <c r="AF165" t="s">
        <v>30428</v>
      </c>
      <c r="AG165" t="s">
        <v>30429</v>
      </c>
      <c r="AH165" t="s">
        <v>38807</v>
      </c>
      <c r="AI165" t="s">
        <v>30716</v>
      </c>
      <c r="AJ165" s="18">
        <f>VLOOKUP(AI165,[1]Geoloc!B:D,2,0)</f>
        <v>-23.714389999000002</v>
      </c>
      <c r="AK165" s="18">
        <f>VLOOKUP(AI165,[1]Geoloc!B:D,3,0)</f>
        <v>-46.846149232499997</v>
      </c>
      <c r="AL165" s="18" t="str">
        <f t="shared" si="5"/>
        <v>RUA NEBRASKA, 77 - PARQUE PARAISO - Itapecerica da Serra/SP</v>
      </c>
    </row>
    <row r="166" spans="1:38">
      <c r="A166" s="15" t="str">
        <f t="shared" si="4"/>
        <v>50202154000134</v>
      </c>
      <c r="B166">
        <v>50202154</v>
      </c>
      <c r="C166">
        <v>1</v>
      </c>
      <c r="D166">
        <v>34</v>
      </c>
      <c r="E166">
        <v>1</v>
      </c>
      <c r="F166" t="s">
        <v>35783</v>
      </c>
      <c r="G166">
        <v>2</v>
      </c>
      <c r="H166">
        <v>20230404</v>
      </c>
      <c r="I166">
        <v>0</v>
      </c>
      <c r="J166" t="s">
        <v>35783</v>
      </c>
      <c r="K166" t="s">
        <v>35783</v>
      </c>
      <c r="L166">
        <v>20230404</v>
      </c>
      <c r="M166">
        <v>1091102</v>
      </c>
      <c r="N166" t="s">
        <v>39264</v>
      </c>
      <c r="O166" t="s">
        <v>38808</v>
      </c>
      <c r="P166" t="s">
        <v>39265</v>
      </c>
      <c r="Q166" t="s">
        <v>35724</v>
      </c>
      <c r="R166" t="s">
        <v>35783</v>
      </c>
      <c r="S166" t="s">
        <v>39266</v>
      </c>
      <c r="T166">
        <v>68658540</v>
      </c>
      <c r="U166" t="s">
        <v>38806</v>
      </c>
      <c r="V166">
        <v>6545</v>
      </c>
      <c r="W166" s="15">
        <v>110</v>
      </c>
      <c r="X166" s="15">
        <v>867627390</v>
      </c>
      <c r="Y166" s="15"/>
      <c r="Z166" s="15"/>
      <c r="AA166" s="15"/>
      <c r="AB166" s="15"/>
      <c r="AC166" t="s">
        <v>36007</v>
      </c>
      <c r="AD166" t="s">
        <v>35783</v>
      </c>
      <c r="AE166" t="s">
        <v>35783</v>
      </c>
      <c r="AF166" t="s">
        <v>30452</v>
      </c>
      <c r="AG166" t="s">
        <v>30453</v>
      </c>
      <c r="AH166" t="s">
        <v>38807</v>
      </c>
      <c r="AI166" t="s">
        <v>30718</v>
      </c>
      <c r="AJ166" s="18">
        <f t="shared" ref="AJ166:AK166" si="7">AJ165</f>
        <v>-23.714389999000002</v>
      </c>
      <c r="AK166" s="18">
        <f t="shared" si="7"/>
        <v>-46.846149232499997</v>
      </c>
      <c r="AL166" s="18" t="str">
        <f t="shared" si="5"/>
        <v>RUA BENEDITA DA SILVA, 10 - JARDIM DO CARMO III - Itapecerica da Serra/SP</v>
      </c>
    </row>
    <row r="167" spans="1:38">
      <c r="A167" s="15" t="str">
        <f t="shared" si="4"/>
        <v>50296198000170</v>
      </c>
      <c r="B167">
        <v>50296198</v>
      </c>
      <c r="C167">
        <v>1</v>
      </c>
      <c r="D167">
        <v>70</v>
      </c>
      <c r="E167">
        <v>1</v>
      </c>
      <c r="F167" t="s">
        <v>30721</v>
      </c>
      <c r="G167">
        <v>2</v>
      </c>
      <c r="H167">
        <v>20230412</v>
      </c>
      <c r="I167">
        <v>0</v>
      </c>
      <c r="J167" t="s">
        <v>35783</v>
      </c>
      <c r="K167" t="s">
        <v>35783</v>
      </c>
      <c r="L167">
        <v>20230412</v>
      </c>
      <c r="M167">
        <v>5611203</v>
      </c>
      <c r="N167" t="s">
        <v>38861</v>
      </c>
      <c r="O167" t="s">
        <v>38808</v>
      </c>
      <c r="P167" t="s">
        <v>39191</v>
      </c>
      <c r="Q167" t="s">
        <v>39168</v>
      </c>
      <c r="R167" t="s">
        <v>35783</v>
      </c>
      <c r="S167" t="s">
        <v>38885</v>
      </c>
      <c r="T167">
        <v>68643900</v>
      </c>
      <c r="U167" t="s">
        <v>38806</v>
      </c>
      <c r="V167">
        <v>6545</v>
      </c>
      <c r="W167" s="15">
        <v>110</v>
      </c>
      <c r="X167" s="15">
        <v>233705450</v>
      </c>
      <c r="Y167" s="15"/>
      <c r="Z167" s="15"/>
      <c r="AA167" s="15"/>
      <c r="AB167" s="15"/>
      <c r="AC167" t="s">
        <v>36009</v>
      </c>
      <c r="AD167" t="s">
        <v>35783</v>
      </c>
      <c r="AE167" t="s">
        <v>35783</v>
      </c>
      <c r="AF167" t="s">
        <v>30423</v>
      </c>
      <c r="AG167" t="s">
        <v>30424</v>
      </c>
      <c r="AH167" t="s">
        <v>38807</v>
      </c>
      <c r="AI167" t="s">
        <v>30670</v>
      </c>
      <c r="AJ167" s="18">
        <f>VLOOKUP(AI167,[1]Geoloc!B:D,2,0)</f>
        <v>-23.7101599989</v>
      </c>
      <c r="AK167" s="18">
        <f>VLOOKUP(AI167,[1]Geoloc!B:D,3,0)</f>
        <v>-46.848999999999997</v>
      </c>
      <c r="AL167" s="18" t="str">
        <f t="shared" si="5"/>
        <v>RUA ANTONIO BALDUSCO, 24 - JARDIM JACIRA - Itapecerica da Serra/SP</v>
      </c>
    </row>
    <row r="168" spans="1:38">
      <c r="A168" s="15" t="str">
        <f t="shared" si="4"/>
        <v>50297891000168</v>
      </c>
      <c r="B168">
        <v>50297891</v>
      </c>
      <c r="C168">
        <v>1</v>
      </c>
      <c r="D168">
        <v>68</v>
      </c>
      <c r="E168">
        <v>1</v>
      </c>
      <c r="F168" t="s">
        <v>35783</v>
      </c>
      <c r="G168">
        <v>2</v>
      </c>
      <c r="H168">
        <v>20230412</v>
      </c>
      <c r="I168">
        <v>0</v>
      </c>
      <c r="J168" t="s">
        <v>35783</v>
      </c>
      <c r="K168" t="s">
        <v>35783</v>
      </c>
      <c r="L168">
        <v>20230412</v>
      </c>
      <c r="M168">
        <v>5620104</v>
      </c>
      <c r="N168" t="s">
        <v>39267</v>
      </c>
      <c r="O168" t="s">
        <v>38802</v>
      </c>
      <c r="P168" t="s">
        <v>38832</v>
      </c>
      <c r="Q168" t="s">
        <v>39268</v>
      </c>
      <c r="R168" t="s">
        <v>35783</v>
      </c>
      <c r="S168" t="s">
        <v>38834</v>
      </c>
      <c r="T168">
        <v>68567000</v>
      </c>
      <c r="U168" t="s">
        <v>38806</v>
      </c>
      <c r="V168">
        <v>6545</v>
      </c>
      <c r="W168" s="15">
        <v>110</v>
      </c>
      <c r="X168" s="15">
        <v>521629110</v>
      </c>
      <c r="Y168" s="15"/>
      <c r="Z168" s="15"/>
      <c r="AA168" s="15"/>
      <c r="AB168" s="15"/>
      <c r="AC168" t="s">
        <v>39269</v>
      </c>
      <c r="AD168" t="s">
        <v>35783</v>
      </c>
      <c r="AE168" t="s">
        <v>35783</v>
      </c>
      <c r="AF168" t="s">
        <v>30471</v>
      </c>
      <c r="AG168" t="s">
        <v>30472</v>
      </c>
      <c r="AH168" t="s">
        <v>38807</v>
      </c>
      <c r="AI168" t="s">
        <v>4733</v>
      </c>
      <c r="AJ168" s="18">
        <f>VLOOKUP(AI168,[1]Geoloc!B:D,2,0)</f>
        <v>-23.721320001799999</v>
      </c>
      <c r="AK168" s="18">
        <f>VLOOKUP(AI168,[1]Geoloc!B:D,3,0)</f>
        <v>-46.853718511799997</v>
      </c>
      <c r="AL168" s="18" t="str">
        <f t="shared" si="5"/>
        <v>AVENIDA SOLDADO-POLICIA MILITAR GILBERTO AUGUSTINHO, 314 - JARDIM VALO VELHO - Itapecerica da Serra/SP</v>
      </c>
    </row>
    <row r="169" spans="1:38">
      <c r="A169" s="15" t="str">
        <f t="shared" si="4"/>
        <v>50312074000131</v>
      </c>
      <c r="B169">
        <v>50312074</v>
      </c>
      <c r="C169">
        <v>1</v>
      </c>
      <c r="D169">
        <v>31</v>
      </c>
      <c r="E169">
        <v>1</v>
      </c>
      <c r="F169" t="s">
        <v>35783</v>
      </c>
      <c r="G169">
        <v>2</v>
      </c>
      <c r="H169">
        <v>20230413</v>
      </c>
      <c r="I169">
        <v>0</v>
      </c>
      <c r="J169" t="s">
        <v>35783</v>
      </c>
      <c r="K169" t="s">
        <v>35783</v>
      </c>
      <c r="L169">
        <v>20230413</v>
      </c>
      <c r="M169">
        <v>5620104</v>
      </c>
      <c r="N169" t="s">
        <v>39270</v>
      </c>
      <c r="O169" t="s">
        <v>38802</v>
      </c>
      <c r="P169" t="s">
        <v>39271</v>
      </c>
      <c r="Q169" t="s">
        <v>39272</v>
      </c>
      <c r="R169" t="s">
        <v>35783</v>
      </c>
      <c r="S169" t="s">
        <v>38820</v>
      </c>
      <c r="T169">
        <v>68523300</v>
      </c>
      <c r="U169" t="s">
        <v>38806</v>
      </c>
      <c r="V169">
        <v>6545</v>
      </c>
      <c r="W169" s="15">
        <v>110</v>
      </c>
      <c r="X169" s="15">
        <v>976901910</v>
      </c>
      <c r="Y169" s="15"/>
      <c r="Z169" s="15"/>
      <c r="AA169" s="15"/>
      <c r="AB169" s="15"/>
      <c r="AC169" t="s">
        <v>39273</v>
      </c>
      <c r="AD169" t="s">
        <v>35783</v>
      </c>
      <c r="AE169" t="s">
        <v>35783</v>
      </c>
      <c r="AF169" t="s">
        <v>30471</v>
      </c>
      <c r="AG169" t="s">
        <v>30472</v>
      </c>
      <c r="AH169" t="s">
        <v>38807</v>
      </c>
      <c r="AI169" t="s">
        <v>30723</v>
      </c>
      <c r="AJ169" s="18">
        <f>VLOOKUP(AI169,[1]Geoloc!B:D,2,0)</f>
        <v>-23.716999999999999</v>
      </c>
      <c r="AK169" s="18">
        <f>VLOOKUP(AI169,[1]Geoloc!B:D,3,0)</f>
        <v>-46.846542438999997</v>
      </c>
      <c r="AL169" s="18" t="str">
        <f t="shared" si="5"/>
        <v>AVENIDA BRASIL, 610 - PARQUE PARAISO - Itapecerica da Serra/SP</v>
      </c>
    </row>
    <row r="170" spans="1:38">
      <c r="A170" s="15" t="str">
        <f t="shared" si="4"/>
        <v>50358390000144</v>
      </c>
      <c r="B170">
        <v>50358390</v>
      </c>
      <c r="C170">
        <v>1</v>
      </c>
      <c r="D170">
        <v>44</v>
      </c>
      <c r="E170">
        <v>1</v>
      </c>
      <c r="F170" t="s">
        <v>35783</v>
      </c>
      <c r="G170">
        <v>2</v>
      </c>
      <c r="H170">
        <v>20230418</v>
      </c>
      <c r="I170">
        <v>0</v>
      </c>
      <c r="J170" t="s">
        <v>35783</v>
      </c>
      <c r="K170" t="s">
        <v>35783</v>
      </c>
      <c r="L170">
        <v>20230418</v>
      </c>
      <c r="M170">
        <v>5611203</v>
      </c>
      <c r="N170" t="s">
        <v>35783</v>
      </c>
      <c r="O170" t="s">
        <v>38891</v>
      </c>
      <c r="P170" t="s">
        <v>39274</v>
      </c>
      <c r="Q170" t="s">
        <v>39275</v>
      </c>
      <c r="R170" t="s">
        <v>39276</v>
      </c>
      <c r="S170" t="s">
        <v>39085</v>
      </c>
      <c r="T170">
        <v>68761000</v>
      </c>
      <c r="U170" t="s">
        <v>38806</v>
      </c>
      <c r="V170">
        <v>6545</v>
      </c>
      <c r="W170" s="15">
        <v>110</v>
      </c>
      <c r="X170" s="15">
        <v>996571720</v>
      </c>
      <c r="Y170" s="15"/>
      <c r="Z170" s="15"/>
      <c r="AA170" s="15"/>
      <c r="AB170" s="15"/>
      <c r="AC170" t="s">
        <v>36011</v>
      </c>
      <c r="AD170" t="s">
        <v>35783</v>
      </c>
      <c r="AE170" t="s">
        <v>35783</v>
      </c>
      <c r="AF170" t="s">
        <v>30423</v>
      </c>
      <c r="AG170" t="s">
        <v>30424</v>
      </c>
      <c r="AH170" t="s">
        <v>38807</v>
      </c>
      <c r="AI170" t="s">
        <v>30725</v>
      </c>
      <c r="AJ170" s="18">
        <f>VLOOKUP(AI170,[1]Geoloc!B:D,2,0)</f>
        <v>-23.716999999999999</v>
      </c>
      <c r="AK170" s="18">
        <f>VLOOKUP(AI170,[1]Geoloc!B:D,3,0)</f>
        <v>-46.859911561600001</v>
      </c>
      <c r="AL170" s="18" t="str">
        <f t="shared" si="5"/>
        <v>ESTRADA BORBA GATO, 2023 - ITAQUACIARA - Itapecerica da Serra/SP</v>
      </c>
    </row>
    <row r="171" spans="1:38">
      <c r="A171" s="15" t="str">
        <f t="shared" si="4"/>
        <v>50678880000128</v>
      </c>
      <c r="B171">
        <v>50678880</v>
      </c>
      <c r="C171">
        <v>1</v>
      </c>
      <c r="D171">
        <v>28</v>
      </c>
      <c r="E171">
        <v>1</v>
      </c>
      <c r="F171" t="s">
        <v>35783</v>
      </c>
      <c r="G171">
        <v>2</v>
      </c>
      <c r="H171">
        <v>20230515</v>
      </c>
      <c r="I171">
        <v>0</v>
      </c>
      <c r="J171" t="s">
        <v>35783</v>
      </c>
      <c r="K171" t="s">
        <v>35783</v>
      </c>
      <c r="L171">
        <v>20230515</v>
      </c>
      <c r="M171">
        <v>5611201</v>
      </c>
      <c r="N171" t="s">
        <v>39277</v>
      </c>
      <c r="O171" t="s">
        <v>38846</v>
      </c>
      <c r="P171" t="s">
        <v>38875</v>
      </c>
      <c r="Q171" t="s">
        <v>39278</v>
      </c>
      <c r="R171" t="s">
        <v>39177</v>
      </c>
      <c r="S171" t="s">
        <v>38877</v>
      </c>
      <c r="T171">
        <v>68658000</v>
      </c>
      <c r="U171" t="s">
        <v>38806</v>
      </c>
      <c r="V171">
        <v>6545</v>
      </c>
      <c r="W171" s="15">
        <v>110</v>
      </c>
      <c r="X171" s="15">
        <v>955388160</v>
      </c>
      <c r="Y171" s="15"/>
      <c r="Z171" s="15"/>
      <c r="AA171" s="15"/>
      <c r="AB171" s="15"/>
      <c r="AC171" t="s">
        <v>39279</v>
      </c>
      <c r="AD171" t="s">
        <v>35783</v>
      </c>
      <c r="AE171" t="s">
        <v>35783</v>
      </c>
      <c r="AF171" t="s">
        <v>30423</v>
      </c>
      <c r="AG171" t="s">
        <v>30424</v>
      </c>
      <c r="AH171" t="s">
        <v>38807</v>
      </c>
      <c r="AI171" t="s">
        <v>30478</v>
      </c>
      <c r="AJ171" s="18">
        <f>VLOOKUP(AI171,[1]Geoloc!B:D,2,0)</f>
        <v>-23.709619997299999</v>
      </c>
      <c r="AK171" s="18">
        <f>VLOOKUP(AI171,[1]Geoloc!B:D,3,0)</f>
        <v>-46.8409392095</v>
      </c>
      <c r="AL171" s="18" t="str">
        <f t="shared" si="5"/>
        <v>RODOVIA JOSE SIMOES LOURO JUNIOR, 3543 - JARDIM DO EDEM - Itapecerica da Serra/SP</v>
      </c>
    </row>
    <row r="172" spans="1:38">
      <c r="A172" s="15" t="str">
        <f t="shared" si="4"/>
        <v>50731274000129</v>
      </c>
      <c r="B172">
        <v>50731274</v>
      </c>
      <c r="C172">
        <v>1</v>
      </c>
      <c r="D172">
        <v>29</v>
      </c>
      <c r="E172">
        <v>1</v>
      </c>
      <c r="F172" t="s">
        <v>35783</v>
      </c>
      <c r="G172">
        <v>2</v>
      </c>
      <c r="H172">
        <v>20230518</v>
      </c>
      <c r="I172">
        <v>0</v>
      </c>
      <c r="J172" t="s">
        <v>35783</v>
      </c>
      <c r="K172" t="s">
        <v>35783</v>
      </c>
      <c r="L172">
        <v>20230518</v>
      </c>
      <c r="M172">
        <v>5611203</v>
      </c>
      <c r="N172" t="s">
        <v>35783</v>
      </c>
      <c r="O172" t="s">
        <v>38808</v>
      </c>
      <c r="P172" t="s">
        <v>39280</v>
      </c>
      <c r="Q172" t="s">
        <v>38936</v>
      </c>
      <c r="R172" t="s">
        <v>35783</v>
      </c>
      <c r="S172" t="s">
        <v>38825</v>
      </c>
      <c r="T172">
        <v>68664250</v>
      </c>
      <c r="U172" t="s">
        <v>38806</v>
      </c>
      <c r="V172">
        <v>6545</v>
      </c>
      <c r="W172" s="15">
        <v>110</v>
      </c>
      <c r="X172" s="15">
        <v>984166450</v>
      </c>
      <c r="Y172" s="15"/>
      <c r="Z172" s="15"/>
      <c r="AA172" s="15"/>
      <c r="AB172" s="15"/>
      <c r="AC172" t="s">
        <v>39281</v>
      </c>
      <c r="AD172" t="s">
        <v>35783</v>
      </c>
      <c r="AE172" t="s">
        <v>35783</v>
      </c>
      <c r="AF172" t="s">
        <v>30423</v>
      </c>
      <c r="AG172" t="s">
        <v>30424</v>
      </c>
      <c r="AH172" t="s">
        <v>38807</v>
      </c>
      <c r="AI172" t="s">
        <v>30728</v>
      </c>
      <c r="AJ172" s="18">
        <f>VLOOKUP(AI172,[1]Geoloc!B:D,2,0)</f>
        <v>-23.7207800013</v>
      </c>
      <c r="AK172" s="18">
        <f>VLOOKUP(AI172,[1]Geoloc!B:D,3,0)</f>
        <v>-46.848999999999997</v>
      </c>
      <c r="AL172" s="18" t="str">
        <f t="shared" si="5"/>
        <v>RUA JURUAN, 60 - CIDADE SANTA JULIA - Itapecerica da Serra/SP</v>
      </c>
    </row>
    <row r="173" spans="1:38">
      <c r="A173" s="15" t="str">
        <f t="shared" si="4"/>
        <v>50785429000100</v>
      </c>
      <c r="B173">
        <v>50785429</v>
      </c>
      <c r="C173">
        <v>1</v>
      </c>
      <c r="D173">
        <v>0</v>
      </c>
      <c r="E173">
        <v>1</v>
      </c>
      <c r="F173" t="s">
        <v>35783</v>
      </c>
      <c r="G173">
        <v>2</v>
      </c>
      <c r="H173">
        <v>20230523</v>
      </c>
      <c r="I173">
        <v>0</v>
      </c>
      <c r="J173" t="s">
        <v>35783</v>
      </c>
      <c r="K173" t="s">
        <v>35783</v>
      </c>
      <c r="L173">
        <v>20230523</v>
      </c>
      <c r="M173">
        <v>5620104</v>
      </c>
      <c r="N173" t="s">
        <v>35783</v>
      </c>
      <c r="O173" t="s">
        <v>38808</v>
      </c>
      <c r="P173" t="s">
        <v>39282</v>
      </c>
      <c r="Q173" t="s">
        <v>39283</v>
      </c>
      <c r="R173" t="s">
        <v>35783</v>
      </c>
      <c r="S173" t="s">
        <v>39284</v>
      </c>
      <c r="T173">
        <v>68643780</v>
      </c>
      <c r="U173" t="s">
        <v>38806</v>
      </c>
      <c r="V173">
        <v>6545</v>
      </c>
      <c r="W173" s="15">
        <v>110</v>
      </c>
      <c r="X173" s="15">
        <v>466955530</v>
      </c>
      <c r="Y173" s="15"/>
      <c r="Z173" s="15"/>
      <c r="AA173" s="15"/>
      <c r="AB173" s="15"/>
      <c r="AC173" t="s">
        <v>39285</v>
      </c>
      <c r="AD173" t="s">
        <v>35783</v>
      </c>
      <c r="AE173" t="s">
        <v>35783</v>
      </c>
      <c r="AF173" t="s">
        <v>30471</v>
      </c>
      <c r="AG173" t="s">
        <v>30472</v>
      </c>
      <c r="AH173" t="s">
        <v>38807</v>
      </c>
      <c r="AI173" t="s">
        <v>30730</v>
      </c>
      <c r="AJ173" s="18">
        <f>VLOOKUP(AI173,[1]Geoloc!B:D,2,0)</f>
        <v>-23.723750003500001</v>
      </c>
      <c r="AK173" s="18">
        <f>VLOOKUP(AI173,[1]Geoloc!B:D,3,0)</f>
        <v>-46.856372675400003</v>
      </c>
      <c r="AL173" s="18" t="str">
        <f t="shared" si="5"/>
        <v>RUA TRES DE SETEMBRO, 164 - PARQUE SANTO ANTONIO - Itapecerica da Serra/SP</v>
      </c>
    </row>
    <row r="174" spans="1:38">
      <c r="A174" s="15" t="str">
        <f t="shared" si="4"/>
        <v>51028228000120</v>
      </c>
      <c r="B174">
        <v>51028228</v>
      </c>
      <c r="C174">
        <v>1</v>
      </c>
      <c r="D174">
        <v>20</v>
      </c>
      <c r="E174">
        <v>1</v>
      </c>
      <c r="F174" t="s">
        <v>35783</v>
      </c>
      <c r="G174">
        <v>2</v>
      </c>
      <c r="H174">
        <v>20230613</v>
      </c>
      <c r="I174">
        <v>0</v>
      </c>
      <c r="J174" t="s">
        <v>35783</v>
      </c>
      <c r="K174" t="s">
        <v>35783</v>
      </c>
      <c r="L174">
        <v>20230613</v>
      </c>
      <c r="M174">
        <v>4712100</v>
      </c>
      <c r="N174" t="s">
        <v>35783</v>
      </c>
      <c r="O174" t="s">
        <v>38808</v>
      </c>
      <c r="P174" t="s">
        <v>39286</v>
      </c>
      <c r="Q174" t="s">
        <v>35735</v>
      </c>
      <c r="R174" t="s">
        <v>35783</v>
      </c>
      <c r="S174" t="s">
        <v>38992</v>
      </c>
      <c r="T174">
        <v>68645400</v>
      </c>
      <c r="U174" t="s">
        <v>38806</v>
      </c>
      <c r="V174">
        <v>6545</v>
      </c>
      <c r="W174" s="15">
        <v>110</v>
      </c>
      <c r="X174" s="15">
        <v>858620260</v>
      </c>
      <c r="Y174" s="15"/>
      <c r="Z174" s="15"/>
      <c r="AA174" s="15"/>
      <c r="AB174" s="15"/>
      <c r="AC174" t="s">
        <v>39287</v>
      </c>
      <c r="AD174" t="s">
        <v>35783</v>
      </c>
      <c r="AE174" t="s">
        <v>35783</v>
      </c>
      <c r="AF174" t="s">
        <v>30441</v>
      </c>
      <c r="AG174" t="s">
        <v>30442</v>
      </c>
      <c r="AH174" t="s">
        <v>38807</v>
      </c>
      <c r="AI174" t="s">
        <v>30732</v>
      </c>
      <c r="AJ174" s="18">
        <f>VLOOKUP(AI174,[1]Geoloc!B:D,2,0)</f>
        <v>-23.710069991899999</v>
      </c>
      <c r="AK174" s="18">
        <f>VLOOKUP(AI174,[1]Geoloc!B:D,3,0)</f>
        <v>-46.848999999999997</v>
      </c>
      <c r="AL174" s="18" t="str">
        <f t="shared" si="5"/>
        <v>RUA CONGONHAS, 65 - PARQUE SAO LOURENCO - Itapecerica da Serra/SP</v>
      </c>
    </row>
    <row r="175" spans="1:38">
      <c r="A175" s="15" t="str">
        <f t="shared" si="4"/>
        <v>51055191000120</v>
      </c>
      <c r="B175">
        <v>51055191</v>
      </c>
      <c r="C175">
        <v>1</v>
      </c>
      <c r="D175">
        <v>20</v>
      </c>
      <c r="E175">
        <v>1</v>
      </c>
      <c r="F175" t="s">
        <v>35783</v>
      </c>
      <c r="G175">
        <v>2</v>
      </c>
      <c r="H175">
        <v>20230615</v>
      </c>
      <c r="I175">
        <v>0</v>
      </c>
      <c r="J175" t="s">
        <v>35783</v>
      </c>
      <c r="K175" t="s">
        <v>35783</v>
      </c>
      <c r="L175">
        <v>20230615</v>
      </c>
      <c r="M175">
        <v>4729699</v>
      </c>
      <c r="N175" t="s">
        <v>35783</v>
      </c>
      <c r="O175" t="s">
        <v>38891</v>
      </c>
      <c r="P175" t="s">
        <v>39288</v>
      </c>
      <c r="Q175" t="s">
        <v>39289</v>
      </c>
      <c r="R175" t="s">
        <v>38930</v>
      </c>
      <c r="S175" t="s">
        <v>38910</v>
      </c>
      <c r="T175">
        <v>68568600</v>
      </c>
      <c r="U175" t="s">
        <v>38806</v>
      </c>
      <c r="V175">
        <v>6545</v>
      </c>
      <c r="W175" s="15">
        <v>110</v>
      </c>
      <c r="X175" s="15">
        <v>554277280</v>
      </c>
      <c r="Y175" s="15"/>
      <c r="Z175" s="15"/>
      <c r="AA175" s="15"/>
      <c r="AB175" s="15"/>
      <c r="AC175" t="s">
        <v>39290</v>
      </c>
      <c r="AD175" t="s">
        <v>35783</v>
      </c>
      <c r="AE175" t="s">
        <v>35783</v>
      </c>
      <c r="AF175" t="s">
        <v>30447</v>
      </c>
      <c r="AG175" t="s">
        <v>30448</v>
      </c>
      <c r="AH175" t="s">
        <v>38807</v>
      </c>
      <c r="AI175" t="s">
        <v>4791</v>
      </c>
      <c r="AJ175" s="18">
        <f>VLOOKUP(AI175,[1]Geoloc!B:D,2,0)</f>
        <v>-23.721590008500002</v>
      </c>
      <c r="AK175" s="18">
        <f>VLOOKUP(AI175,[1]Geoloc!B:D,3,0)</f>
        <v>-46.848999999999997</v>
      </c>
      <c r="AL175" s="18" t="str">
        <f t="shared" si="5"/>
        <v>ESTRADA CABREUVAS, 117 - CHACARA SANTA MARIA - Itapecerica da Serra/SP</v>
      </c>
    </row>
    <row r="176" spans="1:38">
      <c r="A176" s="15" t="str">
        <f t="shared" si="4"/>
        <v>29031313000270</v>
      </c>
      <c r="B176">
        <v>29031313</v>
      </c>
      <c r="C176">
        <v>2</v>
      </c>
      <c r="D176">
        <v>70</v>
      </c>
      <c r="E176">
        <v>2</v>
      </c>
      <c r="F176" t="s">
        <v>30737</v>
      </c>
      <c r="G176">
        <v>2</v>
      </c>
      <c r="H176">
        <v>20230622</v>
      </c>
      <c r="I176">
        <v>0</v>
      </c>
      <c r="J176" t="s">
        <v>35783</v>
      </c>
      <c r="K176" t="s">
        <v>35783</v>
      </c>
      <c r="L176">
        <v>20230622</v>
      </c>
      <c r="M176">
        <v>5620101</v>
      </c>
      <c r="N176" t="s">
        <v>39291</v>
      </c>
      <c r="O176" t="s">
        <v>38891</v>
      </c>
      <c r="P176" t="s">
        <v>39292</v>
      </c>
      <c r="Q176" t="s">
        <v>39293</v>
      </c>
      <c r="R176" t="s">
        <v>35783</v>
      </c>
      <c r="S176" t="s">
        <v>38890</v>
      </c>
      <c r="T176">
        <v>68541200</v>
      </c>
      <c r="U176" t="s">
        <v>38806</v>
      </c>
      <c r="V176">
        <v>6545</v>
      </c>
      <c r="W176" s="15">
        <v>310</v>
      </c>
      <c r="X176" s="15">
        <v>988059000</v>
      </c>
      <c r="Y176" s="15"/>
      <c r="Z176" s="15"/>
      <c r="AA176" s="15"/>
      <c r="AB176" s="15"/>
      <c r="AC176" t="s">
        <v>36013</v>
      </c>
      <c r="AD176" t="s">
        <v>35783</v>
      </c>
      <c r="AE176" t="s">
        <v>35783</v>
      </c>
      <c r="AF176" t="s">
        <v>30471</v>
      </c>
      <c r="AG176" t="s">
        <v>30472</v>
      </c>
      <c r="AH176" t="s">
        <v>38807</v>
      </c>
      <c r="AI176" t="s">
        <v>30735</v>
      </c>
      <c r="AJ176" s="18">
        <f>VLOOKUP(AI176,[1]Geoloc!B:D,2,0)</f>
        <v>-23.7135799944</v>
      </c>
      <c r="AK176" s="18">
        <f>VLOOKUP(AI176,[1]Geoloc!B:D,3,0)</f>
        <v>-46.852735493099999</v>
      </c>
      <c r="AL176" s="18" t="str">
        <f t="shared" si="5"/>
        <v>ESTRADA DOS MACIEIS, 193 - EMBU MIRIM - Itapecerica da Serra/SP</v>
      </c>
    </row>
    <row r="177" spans="1:38">
      <c r="A177" s="15" t="str">
        <f t="shared" si="4"/>
        <v>51198742000104</v>
      </c>
      <c r="B177">
        <v>51198742</v>
      </c>
      <c r="C177">
        <v>1</v>
      </c>
      <c r="D177">
        <v>4</v>
      </c>
      <c r="E177">
        <v>1</v>
      </c>
      <c r="F177" t="s">
        <v>35783</v>
      </c>
      <c r="G177">
        <v>2</v>
      </c>
      <c r="H177">
        <v>20230627</v>
      </c>
      <c r="I177">
        <v>0</v>
      </c>
      <c r="J177" t="s">
        <v>35783</v>
      </c>
      <c r="K177" t="s">
        <v>35783</v>
      </c>
      <c r="L177">
        <v>20230627</v>
      </c>
      <c r="M177">
        <v>4723700</v>
      </c>
      <c r="N177" t="s">
        <v>35783</v>
      </c>
      <c r="O177" t="s">
        <v>38808</v>
      </c>
      <c r="P177" t="s">
        <v>39294</v>
      </c>
      <c r="Q177" t="s">
        <v>39295</v>
      </c>
      <c r="R177" t="s">
        <v>35783</v>
      </c>
      <c r="S177" t="s">
        <v>38820</v>
      </c>
      <c r="T177">
        <v>68503880</v>
      </c>
      <c r="U177" t="s">
        <v>38806</v>
      </c>
      <c r="V177">
        <v>6545</v>
      </c>
      <c r="W177" s="15">
        <v>110</v>
      </c>
      <c r="X177" s="15">
        <v>466744290</v>
      </c>
      <c r="Y177" s="15"/>
      <c r="Z177" s="15"/>
      <c r="AA177" s="15"/>
      <c r="AB177" s="15"/>
      <c r="AC177" t="s">
        <v>39296</v>
      </c>
      <c r="AD177" t="s">
        <v>35783</v>
      </c>
      <c r="AE177" t="s">
        <v>35783</v>
      </c>
      <c r="AF177" t="s">
        <v>30495</v>
      </c>
      <c r="AG177" t="s">
        <v>30496</v>
      </c>
      <c r="AH177" t="s">
        <v>38807</v>
      </c>
      <c r="AI177" t="s">
        <v>30738</v>
      </c>
      <c r="AJ177" s="18">
        <f>VLOOKUP(AI177,[1]Geoloc!B:D,2,0)</f>
        <v>-23.717810003099999</v>
      </c>
      <c r="AK177" s="18">
        <f>VLOOKUP(AI177,[1]Geoloc!B:D,3,0)</f>
        <v>-46.848999999999997</v>
      </c>
      <c r="AL177" s="18" t="str">
        <f t="shared" si="5"/>
        <v>RUA EMANCIPACAO, 313 - PARQUE PARAISO - Itapecerica da Serra/SP</v>
      </c>
    </row>
    <row r="178" spans="1:38">
      <c r="A178" s="15" t="str">
        <f t="shared" si="4"/>
        <v>51324686000107</v>
      </c>
      <c r="B178">
        <v>51324686</v>
      </c>
      <c r="C178">
        <v>1</v>
      </c>
      <c r="D178">
        <v>7</v>
      </c>
      <c r="E178">
        <v>1</v>
      </c>
      <c r="F178" t="s">
        <v>35783</v>
      </c>
      <c r="G178">
        <v>2</v>
      </c>
      <c r="H178">
        <v>20230706</v>
      </c>
      <c r="I178">
        <v>0</v>
      </c>
      <c r="J178" t="s">
        <v>35783</v>
      </c>
      <c r="K178" t="s">
        <v>35783</v>
      </c>
      <c r="L178">
        <v>20230706</v>
      </c>
      <c r="M178">
        <v>1091102</v>
      </c>
      <c r="N178" t="s">
        <v>35783</v>
      </c>
      <c r="O178" t="s">
        <v>38808</v>
      </c>
      <c r="P178" t="s">
        <v>39297</v>
      </c>
      <c r="Q178" t="s">
        <v>38959</v>
      </c>
      <c r="R178" t="s">
        <v>35783</v>
      </c>
      <c r="S178" t="s">
        <v>38877</v>
      </c>
      <c r="T178">
        <v>68650300</v>
      </c>
      <c r="U178" t="s">
        <v>38806</v>
      </c>
      <c r="V178">
        <v>6545</v>
      </c>
      <c r="W178" s="15">
        <v>110</v>
      </c>
      <c r="X178" s="15">
        <v>0</v>
      </c>
      <c r="Y178" s="15"/>
      <c r="Z178" s="15"/>
      <c r="AA178" s="15"/>
      <c r="AB178" s="15"/>
      <c r="AC178" t="s">
        <v>39298</v>
      </c>
      <c r="AD178" t="s">
        <v>35783</v>
      </c>
      <c r="AE178" t="s">
        <v>35783</v>
      </c>
      <c r="AF178" t="s">
        <v>30452</v>
      </c>
      <c r="AG178" t="s">
        <v>30453</v>
      </c>
      <c r="AH178" t="s">
        <v>38807</v>
      </c>
      <c r="AI178" t="s">
        <v>30740</v>
      </c>
      <c r="AJ178" s="18">
        <f>VLOOKUP(AI178,[1]Geoloc!B:D,2,0)</f>
        <v>-23.7200600042</v>
      </c>
      <c r="AK178" s="18">
        <f>VLOOKUP(AI178,[1]Geoloc!B:D,3,0)</f>
        <v>-46.848999999999997</v>
      </c>
      <c r="AL178" s="18" t="str">
        <f t="shared" si="5"/>
        <v>RUA JUSCELINO PINHEIRO DE SA, 100 - JARDIM DO EDEM - Itapecerica da Serra/SP</v>
      </c>
    </row>
    <row r="179" spans="1:38">
      <c r="A179" s="15" t="str">
        <f t="shared" si="4"/>
        <v>51476941000137</v>
      </c>
      <c r="B179">
        <v>51476941</v>
      </c>
      <c r="C179">
        <v>1</v>
      </c>
      <c r="D179">
        <v>37</v>
      </c>
      <c r="E179">
        <v>1</v>
      </c>
      <c r="F179" t="s">
        <v>35783</v>
      </c>
      <c r="G179">
        <v>2</v>
      </c>
      <c r="H179">
        <v>20230719</v>
      </c>
      <c r="I179">
        <v>0</v>
      </c>
      <c r="J179" t="s">
        <v>35783</v>
      </c>
      <c r="K179" t="s">
        <v>35783</v>
      </c>
      <c r="L179">
        <v>20230719</v>
      </c>
      <c r="M179">
        <v>5620104</v>
      </c>
      <c r="N179" t="s">
        <v>35783</v>
      </c>
      <c r="O179" t="s">
        <v>38808</v>
      </c>
      <c r="P179" t="s">
        <v>39299</v>
      </c>
      <c r="Q179" t="s">
        <v>39075</v>
      </c>
      <c r="R179" t="s">
        <v>39177</v>
      </c>
      <c r="S179" t="s">
        <v>39212</v>
      </c>
      <c r="T179">
        <v>68632700</v>
      </c>
      <c r="U179" t="s">
        <v>38806</v>
      </c>
      <c r="V179">
        <v>6545</v>
      </c>
      <c r="W179" s="15">
        <v>110</v>
      </c>
      <c r="X179" s="15">
        <v>582525940</v>
      </c>
      <c r="Y179" s="15"/>
      <c r="Z179" s="15"/>
      <c r="AA179" s="15"/>
      <c r="AB179" s="15"/>
      <c r="AC179" t="s">
        <v>39300</v>
      </c>
      <c r="AD179" t="s">
        <v>35783</v>
      </c>
      <c r="AE179" t="s">
        <v>35783</v>
      </c>
      <c r="AF179" t="s">
        <v>30471</v>
      </c>
      <c r="AG179" t="s">
        <v>30472</v>
      </c>
      <c r="AH179" t="s">
        <v>38807</v>
      </c>
      <c r="AI179" t="s">
        <v>30742</v>
      </c>
      <c r="AJ179" s="18">
        <f>VLOOKUP(AI179,[1]Geoloc!B:D,2,0)</f>
        <v>-23.710789998799999</v>
      </c>
      <c r="AK179" s="18">
        <f>VLOOKUP(AI179,[1]Geoloc!B:D,3,0)</f>
        <v>-46.848999999999997</v>
      </c>
      <c r="AL179" s="18" t="str">
        <f t="shared" si="5"/>
        <v>RUA ARISTIDES RODRIGUES, 29 - JARDIM SAO PEDRO - Itapecerica da Serra/SP</v>
      </c>
    </row>
    <row r="180" spans="1:38">
      <c r="A180" s="15" t="str">
        <f t="shared" si="4"/>
        <v>51529325000105</v>
      </c>
      <c r="B180">
        <v>51529325</v>
      </c>
      <c r="C180">
        <v>1</v>
      </c>
      <c r="D180">
        <v>5</v>
      </c>
      <c r="E180">
        <v>1</v>
      </c>
      <c r="F180" t="s">
        <v>30745</v>
      </c>
      <c r="G180">
        <v>2</v>
      </c>
      <c r="H180">
        <v>20230724</v>
      </c>
      <c r="I180">
        <v>0</v>
      </c>
      <c r="J180" t="s">
        <v>35783</v>
      </c>
      <c r="K180" t="s">
        <v>35783</v>
      </c>
      <c r="L180">
        <v>20230724</v>
      </c>
      <c r="M180">
        <v>4712100</v>
      </c>
      <c r="N180" t="s">
        <v>39005</v>
      </c>
      <c r="O180" t="s">
        <v>38802</v>
      </c>
      <c r="P180" t="s">
        <v>38946</v>
      </c>
      <c r="Q180" t="s">
        <v>39301</v>
      </c>
      <c r="R180" t="s">
        <v>35783</v>
      </c>
      <c r="S180" t="s">
        <v>38805</v>
      </c>
      <c r="T180">
        <v>68501000</v>
      </c>
      <c r="U180" t="s">
        <v>38806</v>
      </c>
      <c r="V180">
        <v>6545</v>
      </c>
      <c r="W180" s="15">
        <v>110</v>
      </c>
      <c r="X180" s="15">
        <v>126319600</v>
      </c>
      <c r="Y180" s="15"/>
      <c r="Z180" s="15"/>
      <c r="AA180" s="15"/>
      <c r="AB180" s="15"/>
      <c r="AC180" t="s">
        <v>36015</v>
      </c>
      <c r="AD180" t="s">
        <v>35783</v>
      </c>
      <c r="AE180" t="s">
        <v>35783</v>
      </c>
      <c r="AF180" t="s">
        <v>30441</v>
      </c>
      <c r="AG180" t="s">
        <v>30442</v>
      </c>
      <c r="AH180" t="s">
        <v>38807</v>
      </c>
      <c r="AI180" t="s">
        <v>4697</v>
      </c>
      <c r="AJ180" s="18">
        <f>VLOOKUP(AI180,[1]Geoloc!B:D,2,0)</f>
        <v>-23.716729994400001</v>
      </c>
      <c r="AK180" s="18">
        <f>VLOOKUP(AI180,[1]Geoloc!B:D,3,0)</f>
        <v>-46.848999999999997</v>
      </c>
      <c r="AL180" s="18" t="str">
        <f t="shared" si="5"/>
        <v>AVENIDA QUINZE DE NOVEMBRO, 1700 - CENTRO - Itapecerica da Serra/SP</v>
      </c>
    </row>
    <row r="181" spans="1:38">
      <c r="A181" s="15" t="str">
        <f t="shared" si="4"/>
        <v>51555587000136</v>
      </c>
      <c r="B181">
        <v>51555587</v>
      </c>
      <c r="C181">
        <v>1</v>
      </c>
      <c r="D181">
        <v>36</v>
      </c>
      <c r="E181">
        <v>1</v>
      </c>
      <c r="F181" t="s">
        <v>35783</v>
      </c>
      <c r="G181">
        <v>2</v>
      </c>
      <c r="H181">
        <v>20230725</v>
      </c>
      <c r="I181">
        <v>0</v>
      </c>
      <c r="J181" t="s">
        <v>35783</v>
      </c>
      <c r="K181" t="s">
        <v>35783</v>
      </c>
      <c r="L181">
        <v>20230725</v>
      </c>
      <c r="M181">
        <v>5611203</v>
      </c>
      <c r="N181" t="s">
        <v>39302</v>
      </c>
      <c r="O181" t="s">
        <v>38891</v>
      </c>
      <c r="P181" t="s">
        <v>39303</v>
      </c>
      <c r="Q181" t="s">
        <v>38994</v>
      </c>
      <c r="R181" t="s">
        <v>35783</v>
      </c>
      <c r="S181" t="s">
        <v>38894</v>
      </c>
      <c r="T181">
        <v>68612300</v>
      </c>
      <c r="U181" t="s">
        <v>38806</v>
      </c>
      <c r="V181">
        <v>6545</v>
      </c>
      <c r="W181" s="15">
        <v>110</v>
      </c>
      <c r="X181" s="15">
        <v>746660010</v>
      </c>
      <c r="Y181" s="15"/>
      <c r="Z181" s="15"/>
      <c r="AA181" s="15"/>
      <c r="AB181" s="15"/>
      <c r="AC181" t="s">
        <v>39304</v>
      </c>
      <c r="AD181" t="s">
        <v>35783</v>
      </c>
      <c r="AE181" t="s">
        <v>35783</v>
      </c>
      <c r="AF181" t="s">
        <v>30423</v>
      </c>
      <c r="AG181" t="s">
        <v>30424</v>
      </c>
      <c r="AH181" t="s">
        <v>38807</v>
      </c>
      <c r="AI181" t="s">
        <v>30746</v>
      </c>
      <c r="AJ181" s="18">
        <f>VLOOKUP(AI181,[1]Geoloc!B:D,2,0)</f>
        <v>-23.711059995199999</v>
      </c>
      <c r="AK181" s="18">
        <f>VLOOKUP(AI181,[1]Geoloc!B:D,3,0)</f>
        <v>-46.848999999999997</v>
      </c>
      <c r="AL181" s="18" t="str">
        <f t="shared" si="5"/>
        <v>ESTRADA DA LIGACAO, 33 - MOMBACA - Itapecerica da Serra/SP</v>
      </c>
    </row>
    <row r="182" spans="1:38">
      <c r="A182" s="15" t="str">
        <f t="shared" si="4"/>
        <v>51702420000150</v>
      </c>
      <c r="B182">
        <v>51702420</v>
      </c>
      <c r="C182">
        <v>1</v>
      </c>
      <c r="D182">
        <v>50</v>
      </c>
      <c r="E182">
        <v>1</v>
      </c>
      <c r="F182" t="s">
        <v>35783</v>
      </c>
      <c r="G182">
        <v>2</v>
      </c>
      <c r="H182">
        <v>20230806</v>
      </c>
      <c r="I182">
        <v>0</v>
      </c>
      <c r="J182" t="s">
        <v>35783</v>
      </c>
      <c r="K182" t="s">
        <v>35783</v>
      </c>
      <c r="L182">
        <v>20230806</v>
      </c>
      <c r="M182">
        <v>1091101</v>
      </c>
      <c r="N182" t="s">
        <v>39305</v>
      </c>
      <c r="O182" t="s">
        <v>38802</v>
      </c>
      <c r="P182" t="s">
        <v>39306</v>
      </c>
      <c r="Q182" t="s">
        <v>39307</v>
      </c>
      <c r="R182" t="s">
        <v>39308</v>
      </c>
      <c r="S182" t="s">
        <v>38820</v>
      </c>
      <c r="T182">
        <v>68501400</v>
      </c>
      <c r="U182" t="s">
        <v>38806</v>
      </c>
      <c r="V182">
        <v>6545</v>
      </c>
      <c r="W182" s="15">
        <v>110</v>
      </c>
      <c r="X182" s="15">
        <v>640242880</v>
      </c>
      <c r="Y182" s="15"/>
      <c r="Z182" s="15"/>
      <c r="AA182" s="15"/>
      <c r="AB182" s="15"/>
      <c r="AC182" t="s">
        <v>39309</v>
      </c>
      <c r="AD182" t="s">
        <v>35783</v>
      </c>
      <c r="AE182" t="s">
        <v>35783</v>
      </c>
      <c r="AF182" t="s">
        <v>30452</v>
      </c>
      <c r="AG182" t="s">
        <v>30453</v>
      </c>
      <c r="AH182" t="s">
        <v>38807</v>
      </c>
      <c r="AI182" t="s">
        <v>30748</v>
      </c>
      <c r="AJ182" s="18">
        <f>VLOOKUP(AI182,[1]Geoloc!B:D,2,0)</f>
        <v>-23.716999999999999</v>
      </c>
      <c r="AK182" s="18">
        <f>VLOOKUP(AI182,[1]Geoloc!B:D,3,0)</f>
        <v>-46.8492949149</v>
      </c>
      <c r="AL182" s="18" t="str">
        <f t="shared" si="5"/>
        <v>AVENIDA DOS ITAPECERICANOS, 232 - PARQUE PARAISO - Itapecerica da Serra/SP</v>
      </c>
    </row>
    <row r="183" spans="1:38">
      <c r="A183" s="15" t="str">
        <f t="shared" si="4"/>
        <v>51870709000189</v>
      </c>
      <c r="B183">
        <v>51870709</v>
      </c>
      <c r="C183">
        <v>1</v>
      </c>
      <c r="D183">
        <v>89</v>
      </c>
      <c r="E183">
        <v>1</v>
      </c>
      <c r="F183" t="s">
        <v>35783</v>
      </c>
      <c r="G183">
        <v>2</v>
      </c>
      <c r="H183">
        <v>20230818</v>
      </c>
      <c r="I183">
        <v>0</v>
      </c>
      <c r="J183" t="s">
        <v>35783</v>
      </c>
      <c r="K183" t="s">
        <v>35783</v>
      </c>
      <c r="L183">
        <v>20230818</v>
      </c>
      <c r="M183">
        <v>5620102</v>
      </c>
      <c r="N183" t="s">
        <v>35783</v>
      </c>
      <c r="O183" t="s">
        <v>38802</v>
      </c>
      <c r="P183" t="s">
        <v>38917</v>
      </c>
      <c r="Q183" t="s">
        <v>39310</v>
      </c>
      <c r="R183" t="s">
        <v>35783</v>
      </c>
      <c r="S183" t="s">
        <v>38820</v>
      </c>
      <c r="T183">
        <v>68524900</v>
      </c>
      <c r="U183" t="s">
        <v>38806</v>
      </c>
      <c r="V183">
        <v>6545</v>
      </c>
      <c r="W183" s="15">
        <v>110</v>
      </c>
      <c r="X183" s="15">
        <v>582400000</v>
      </c>
      <c r="Y183" s="15"/>
      <c r="Z183" s="15"/>
      <c r="AA183" s="15"/>
      <c r="AB183" s="15"/>
      <c r="AC183" t="s">
        <v>39311</v>
      </c>
      <c r="AD183" t="s">
        <v>35783</v>
      </c>
      <c r="AE183" t="s">
        <v>35783</v>
      </c>
      <c r="AF183" t="s">
        <v>30471</v>
      </c>
      <c r="AG183" t="s">
        <v>30472</v>
      </c>
      <c r="AH183" t="s">
        <v>38807</v>
      </c>
      <c r="AI183" t="s">
        <v>4805</v>
      </c>
      <c r="AJ183" s="18">
        <f>VLOOKUP(AI183,[1]Geoloc!B:D,2,0)</f>
        <v>-23.714479990899999</v>
      </c>
      <c r="AK183" s="18">
        <f>VLOOKUP(AI183,[1]Geoloc!B:D,3,0)</f>
        <v>-46.848999999999997</v>
      </c>
      <c r="AL183" s="18" t="str">
        <f t="shared" si="5"/>
        <v>AVENIDA ARGENTINA, 693 - PARQUE PARAISO - Itapecerica da Serra/SP</v>
      </c>
    </row>
    <row r="184" spans="1:38">
      <c r="A184" s="15" t="str">
        <f t="shared" si="4"/>
        <v>51960166000190</v>
      </c>
      <c r="B184">
        <v>51960166</v>
      </c>
      <c r="C184">
        <v>1</v>
      </c>
      <c r="D184">
        <v>90</v>
      </c>
      <c r="E184">
        <v>1</v>
      </c>
      <c r="F184" t="s">
        <v>35783</v>
      </c>
      <c r="G184">
        <v>2</v>
      </c>
      <c r="H184">
        <v>20230825</v>
      </c>
      <c r="I184">
        <v>0</v>
      </c>
      <c r="J184" t="s">
        <v>35783</v>
      </c>
      <c r="K184" t="s">
        <v>35783</v>
      </c>
      <c r="L184">
        <v>20230825</v>
      </c>
      <c r="M184">
        <v>5611201</v>
      </c>
      <c r="N184" t="s">
        <v>38945</v>
      </c>
      <c r="O184" t="s">
        <v>38802</v>
      </c>
      <c r="P184" t="s">
        <v>38946</v>
      </c>
      <c r="Q184" t="s">
        <v>38902</v>
      </c>
      <c r="R184" t="s">
        <v>39312</v>
      </c>
      <c r="S184" t="s">
        <v>38805</v>
      </c>
      <c r="T184">
        <v>68501000</v>
      </c>
      <c r="U184" t="s">
        <v>38806</v>
      </c>
      <c r="V184">
        <v>6545</v>
      </c>
      <c r="W184" s="15">
        <v>110</v>
      </c>
      <c r="X184" s="15">
        <v>470165140</v>
      </c>
      <c r="Y184" s="15"/>
      <c r="Z184" s="15"/>
      <c r="AA184" s="15"/>
      <c r="AB184" s="15"/>
      <c r="AC184" t="s">
        <v>37862</v>
      </c>
      <c r="AD184" t="s">
        <v>35783</v>
      </c>
      <c r="AE184" t="s">
        <v>35783</v>
      </c>
      <c r="AF184" t="s">
        <v>30423</v>
      </c>
      <c r="AG184" t="s">
        <v>30424</v>
      </c>
      <c r="AH184" t="s">
        <v>38807</v>
      </c>
      <c r="AI184" t="s">
        <v>4697</v>
      </c>
      <c r="AJ184" s="18">
        <f>VLOOKUP(AI184,[1]Geoloc!B:D,2,0)</f>
        <v>-23.716729994400001</v>
      </c>
      <c r="AK184" s="18">
        <f>VLOOKUP(AI184,[1]Geoloc!B:D,3,0)</f>
        <v>-46.848999999999997</v>
      </c>
      <c r="AL184" s="18" t="str">
        <f t="shared" si="5"/>
        <v>AVENIDA QUINZE DE NOVEMBRO, 89 - CENTRO - Itapecerica da Serra/SP</v>
      </c>
    </row>
    <row r="185" spans="1:38">
      <c r="A185" s="15" t="str">
        <f t="shared" si="4"/>
        <v>52117001000114</v>
      </c>
      <c r="B185">
        <v>52117001</v>
      </c>
      <c r="C185">
        <v>1</v>
      </c>
      <c r="D185">
        <v>14</v>
      </c>
      <c r="E185">
        <v>1</v>
      </c>
      <c r="F185" t="s">
        <v>35783</v>
      </c>
      <c r="G185">
        <v>2</v>
      </c>
      <c r="H185">
        <v>20230908</v>
      </c>
      <c r="I185">
        <v>0</v>
      </c>
      <c r="J185" t="s">
        <v>35783</v>
      </c>
      <c r="K185" t="s">
        <v>35783</v>
      </c>
      <c r="L185">
        <v>20230908</v>
      </c>
      <c r="M185">
        <v>4712100</v>
      </c>
      <c r="N185" t="s">
        <v>38945</v>
      </c>
      <c r="O185" t="s">
        <v>38891</v>
      </c>
      <c r="P185" t="s">
        <v>38908</v>
      </c>
      <c r="Q185" t="s">
        <v>39091</v>
      </c>
      <c r="R185" t="s">
        <v>39053</v>
      </c>
      <c r="S185" t="s">
        <v>38910</v>
      </c>
      <c r="T185">
        <v>68568800</v>
      </c>
      <c r="U185" t="s">
        <v>38806</v>
      </c>
      <c r="V185">
        <v>6545</v>
      </c>
      <c r="W185" s="15">
        <v>110</v>
      </c>
      <c r="X185" s="15">
        <v>436049090</v>
      </c>
      <c r="Y185" s="15"/>
      <c r="Z185" s="15"/>
      <c r="AA185" s="15"/>
      <c r="AB185" s="15"/>
      <c r="AC185" t="s">
        <v>39092</v>
      </c>
      <c r="AD185" t="s">
        <v>35783</v>
      </c>
      <c r="AE185" t="s">
        <v>35783</v>
      </c>
      <c r="AF185" t="s">
        <v>30441</v>
      </c>
      <c r="AG185" t="s">
        <v>30442</v>
      </c>
      <c r="AH185" t="s">
        <v>38807</v>
      </c>
      <c r="AI185" t="s">
        <v>30500</v>
      </c>
      <c r="AJ185" s="18">
        <f>VLOOKUP(AI185,[1]Geoloc!B:D,2,0)</f>
        <v>-23.716999999999999</v>
      </c>
      <c r="AK185" s="18">
        <f>VLOOKUP(AI185,[1]Geoloc!B:D,3,0)</f>
        <v>-46.854013420000001</v>
      </c>
      <c r="AL185" s="18" t="str">
        <f t="shared" si="5"/>
        <v>ESTRADA FIGUEIRAS, 113 - CHACARA SANTA MARIA - Itapecerica da Serra/SP</v>
      </c>
    </row>
    <row r="186" spans="1:38">
      <c r="A186" s="15" t="str">
        <f t="shared" si="4"/>
        <v>52148106000130</v>
      </c>
      <c r="B186">
        <v>52148106</v>
      </c>
      <c r="C186">
        <v>1</v>
      </c>
      <c r="D186">
        <v>30</v>
      </c>
      <c r="E186">
        <v>1</v>
      </c>
      <c r="F186" t="s">
        <v>35783</v>
      </c>
      <c r="G186">
        <v>2</v>
      </c>
      <c r="H186">
        <v>20230912</v>
      </c>
      <c r="I186">
        <v>0</v>
      </c>
      <c r="J186" t="s">
        <v>35783</v>
      </c>
      <c r="K186" t="s">
        <v>35783</v>
      </c>
      <c r="L186">
        <v>20230912</v>
      </c>
      <c r="M186">
        <v>5611203</v>
      </c>
      <c r="N186" t="s">
        <v>35783</v>
      </c>
      <c r="O186" t="s">
        <v>38808</v>
      </c>
      <c r="P186" t="s">
        <v>39313</v>
      </c>
      <c r="Q186" t="s">
        <v>39314</v>
      </c>
      <c r="R186" t="s">
        <v>35783</v>
      </c>
      <c r="S186" t="s">
        <v>38981</v>
      </c>
      <c r="T186">
        <v>68710300</v>
      </c>
      <c r="U186" t="s">
        <v>38806</v>
      </c>
      <c r="V186">
        <v>6545</v>
      </c>
      <c r="W186" s="15">
        <v>110</v>
      </c>
      <c r="X186" s="15">
        <v>449903010</v>
      </c>
      <c r="Y186" s="15"/>
      <c r="Z186" s="15"/>
      <c r="AA186" s="15"/>
      <c r="AB186" s="15"/>
      <c r="AC186" t="s">
        <v>39315</v>
      </c>
      <c r="AD186" t="s">
        <v>35783</v>
      </c>
      <c r="AE186" t="s">
        <v>35783</v>
      </c>
      <c r="AF186" t="s">
        <v>30423</v>
      </c>
      <c r="AG186" t="s">
        <v>30424</v>
      </c>
      <c r="AH186" t="s">
        <v>38807</v>
      </c>
      <c r="AI186" t="s">
        <v>4774</v>
      </c>
      <c r="AJ186" s="18">
        <f>VLOOKUP(AI186,[1]Geoloc!B:D,2,0)</f>
        <v>-23.7259100076</v>
      </c>
      <c r="AK186" s="18">
        <f>VLOOKUP(AI186,[1]Geoloc!B:D,3,0)</f>
        <v>-46.848999999999997</v>
      </c>
      <c r="AL186" s="18" t="str">
        <f t="shared" si="5"/>
        <v>RUA ALMERINDO PEREIRA BUENO, 202 - JARDIM NISALVES - Itapecerica da Serra/SP</v>
      </c>
    </row>
    <row r="187" spans="1:38">
      <c r="A187" s="15" t="str">
        <f t="shared" si="4"/>
        <v>52430702000109</v>
      </c>
      <c r="B187">
        <v>52430702</v>
      </c>
      <c r="C187">
        <v>1</v>
      </c>
      <c r="D187">
        <v>9</v>
      </c>
      <c r="E187">
        <v>1</v>
      </c>
      <c r="F187" t="s">
        <v>35783</v>
      </c>
      <c r="G187">
        <v>2</v>
      </c>
      <c r="H187">
        <v>20231004</v>
      </c>
      <c r="I187">
        <v>0</v>
      </c>
      <c r="J187" t="s">
        <v>35783</v>
      </c>
      <c r="K187" t="s">
        <v>35783</v>
      </c>
      <c r="L187">
        <v>20231004</v>
      </c>
      <c r="M187">
        <v>1091102</v>
      </c>
      <c r="N187" t="s">
        <v>35783</v>
      </c>
      <c r="O187" t="s">
        <v>38891</v>
      </c>
      <c r="P187" t="s">
        <v>39025</v>
      </c>
      <c r="Q187" t="s">
        <v>39181</v>
      </c>
      <c r="R187" t="s">
        <v>39316</v>
      </c>
      <c r="S187" t="s">
        <v>38894</v>
      </c>
      <c r="T187">
        <v>68612150</v>
      </c>
      <c r="U187" t="s">
        <v>38806</v>
      </c>
      <c r="V187">
        <v>6545</v>
      </c>
      <c r="W187" s="15">
        <v>110</v>
      </c>
      <c r="X187" s="15">
        <v>731836750</v>
      </c>
      <c r="Y187" s="15"/>
      <c r="Z187" s="15"/>
      <c r="AA187" s="15"/>
      <c r="AB187" s="15"/>
      <c r="AC187" t="s">
        <v>36017</v>
      </c>
      <c r="AD187" t="s">
        <v>35783</v>
      </c>
      <c r="AE187" t="s">
        <v>35783</v>
      </c>
      <c r="AF187" t="s">
        <v>30452</v>
      </c>
      <c r="AG187" t="s">
        <v>30453</v>
      </c>
      <c r="AH187" t="s">
        <v>38807</v>
      </c>
      <c r="AI187" t="s">
        <v>4780</v>
      </c>
      <c r="AJ187" s="18">
        <f>VLOOKUP(AI187,[1]Geoloc!B:D,2,0)</f>
        <v>-23.711149991300001</v>
      </c>
      <c r="AK187" s="18">
        <f>VLOOKUP(AI187,[1]Geoloc!B:D,3,0)</f>
        <v>-46.855389658199996</v>
      </c>
      <c r="AL187" s="18" t="str">
        <f t="shared" si="5"/>
        <v>ESTRADA DOS FRANCOS, 22 - MOMBACA - Itapecerica da Serra/SP</v>
      </c>
    </row>
    <row r="188" spans="1:38">
      <c r="A188" s="15" t="str">
        <f t="shared" si="4"/>
        <v>52464821000182</v>
      </c>
      <c r="B188">
        <v>52464821</v>
      </c>
      <c r="C188">
        <v>1</v>
      </c>
      <c r="D188">
        <v>82</v>
      </c>
      <c r="E188">
        <v>1</v>
      </c>
      <c r="F188" t="s">
        <v>35783</v>
      </c>
      <c r="G188">
        <v>2</v>
      </c>
      <c r="H188">
        <v>20231007</v>
      </c>
      <c r="I188">
        <v>0</v>
      </c>
      <c r="J188" t="s">
        <v>35783</v>
      </c>
      <c r="K188" t="s">
        <v>35783</v>
      </c>
      <c r="L188">
        <v>20231007</v>
      </c>
      <c r="M188">
        <v>4712100</v>
      </c>
      <c r="N188" t="s">
        <v>35783</v>
      </c>
      <c r="O188" t="s">
        <v>38802</v>
      </c>
      <c r="P188" t="s">
        <v>39317</v>
      </c>
      <c r="Q188" t="s">
        <v>39318</v>
      </c>
      <c r="R188" t="s">
        <v>35783</v>
      </c>
      <c r="S188" t="s">
        <v>38978</v>
      </c>
      <c r="T188">
        <v>68558100</v>
      </c>
      <c r="U188" t="s">
        <v>38806</v>
      </c>
      <c r="V188">
        <v>6545</v>
      </c>
      <c r="W188" s="15">
        <v>110</v>
      </c>
      <c r="X188" s="15">
        <v>965752210</v>
      </c>
      <c r="Y188" s="15"/>
      <c r="Z188" s="15"/>
      <c r="AA188" s="15"/>
      <c r="AB188" s="15"/>
      <c r="AC188" t="s">
        <v>39319</v>
      </c>
      <c r="AD188" t="s">
        <v>35783</v>
      </c>
      <c r="AE188" t="s">
        <v>35783</v>
      </c>
      <c r="AF188" t="s">
        <v>30441</v>
      </c>
      <c r="AG188" t="s">
        <v>30442</v>
      </c>
      <c r="AH188" t="s">
        <v>38807</v>
      </c>
      <c r="AI188" t="s">
        <v>30753</v>
      </c>
      <c r="AJ188" s="18">
        <f>VLOOKUP(AI188,[1]Geoloc!B:D,2,0)</f>
        <v>-23.716999999999999</v>
      </c>
      <c r="AK188" s="18">
        <f>VLOOKUP(AI188,[1]Geoloc!B:D,3,0)</f>
        <v>-46.847427162000002</v>
      </c>
      <c r="AL188" s="18" t="str">
        <f t="shared" si="5"/>
        <v>AVENIDA DAS FLORES, 318 - JARDIM BRANCA FLOR - Itapecerica da Serra/SP</v>
      </c>
    </row>
    <row r="189" spans="1:38">
      <c r="A189" s="15" t="str">
        <f t="shared" si="4"/>
        <v>52480454000100</v>
      </c>
      <c r="B189">
        <v>52480454</v>
      </c>
      <c r="C189">
        <v>1</v>
      </c>
      <c r="D189">
        <v>0</v>
      </c>
      <c r="E189">
        <v>1</v>
      </c>
      <c r="F189" t="s">
        <v>35783</v>
      </c>
      <c r="G189">
        <v>2</v>
      </c>
      <c r="H189">
        <v>20231009</v>
      </c>
      <c r="I189">
        <v>0</v>
      </c>
      <c r="J189" t="s">
        <v>35783</v>
      </c>
      <c r="K189" t="s">
        <v>35783</v>
      </c>
      <c r="L189">
        <v>20231009</v>
      </c>
      <c r="M189">
        <v>5620104</v>
      </c>
      <c r="N189" t="s">
        <v>39320</v>
      </c>
      <c r="O189" t="s">
        <v>38891</v>
      </c>
      <c r="P189" t="s">
        <v>39083</v>
      </c>
      <c r="Q189" t="s">
        <v>39321</v>
      </c>
      <c r="R189" t="s">
        <v>39070</v>
      </c>
      <c r="S189" t="s">
        <v>39085</v>
      </c>
      <c r="T189">
        <v>68742600</v>
      </c>
      <c r="U189" t="s">
        <v>38806</v>
      </c>
      <c r="V189">
        <v>6545</v>
      </c>
      <c r="W189" s="15">
        <v>110</v>
      </c>
      <c r="X189" s="15">
        <v>577689130</v>
      </c>
      <c r="Y189" s="15"/>
      <c r="Z189" s="15"/>
      <c r="AA189" s="15"/>
      <c r="AB189" s="15"/>
      <c r="AC189" t="s">
        <v>36019</v>
      </c>
      <c r="AD189" t="s">
        <v>35783</v>
      </c>
      <c r="AE189" t="s">
        <v>35783</v>
      </c>
      <c r="AF189" t="s">
        <v>30471</v>
      </c>
      <c r="AG189" t="s">
        <v>30472</v>
      </c>
      <c r="AH189" t="s">
        <v>38807</v>
      </c>
      <c r="AI189" t="s">
        <v>4743</v>
      </c>
      <c r="AJ189" s="18">
        <f>VLOOKUP(AI189,[1]Geoloc!B:D,2,0)</f>
        <v>-23.7115999978</v>
      </c>
      <c r="AK189" s="18">
        <f>VLOOKUP(AI189,[1]Geoloc!B:D,3,0)</f>
        <v>-46.854898139600003</v>
      </c>
      <c r="AL189" s="18" t="str">
        <f t="shared" si="5"/>
        <v>ESTRADA ABIAS DA SILVA, 3002 - ITAQUACIARA - Itapecerica da Serra/SP</v>
      </c>
    </row>
    <row r="190" spans="1:38">
      <c r="A190" s="15" t="str">
        <f t="shared" si="4"/>
        <v>52689323000138</v>
      </c>
      <c r="B190">
        <v>52689323</v>
      </c>
      <c r="C190">
        <v>1</v>
      </c>
      <c r="D190">
        <v>38</v>
      </c>
      <c r="E190">
        <v>1</v>
      </c>
      <c r="F190" t="s">
        <v>35783</v>
      </c>
      <c r="G190">
        <v>2</v>
      </c>
      <c r="H190">
        <v>20231027</v>
      </c>
      <c r="I190">
        <v>0</v>
      </c>
      <c r="J190" t="s">
        <v>35783</v>
      </c>
      <c r="K190" t="s">
        <v>35783</v>
      </c>
      <c r="L190">
        <v>20231027</v>
      </c>
      <c r="M190">
        <v>5611203</v>
      </c>
      <c r="N190" t="s">
        <v>35783</v>
      </c>
      <c r="O190" t="s">
        <v>38808</v>
      </c>
      <c r="P190" t="s">
        <v>39322</v>
      </c>
      <c r="Q190" t="s">
        <v>39323</v>
      </c>
      <c r="R190" t="s">
        <v>35783</v>
      </c>
      <c r="S190" t="s">
        <v>39322</v>
      </c>
      <c r="T190">
        <v>68712200</v>
      </c>
      <c r="U190" t="s">
        <v>38806</v>
      </c>
      <c r="V190">
        <v>6545</v>
      </c>
      <c r="W190" s="15">
        <v>660</v>
      </c>
      <c r="X190" s="15">
        <v>993004710</v>
      </c>
      <c r="Y190" s="15"/>
      <c r="Z190" s="15"/>
      <c r="AA190" s="15"/>
      <c r="AB190" s="15"/>
      <c r="AC190" t="s">
        <v>39324</v>
      </c>
      <c r="AD190" t="s">
        <v>35783</v>
      </c>
      <c r="AE190" t="s">
        <v>35783</v>
      </c>
      <c r="AF190" t="s">
        <v>30423</v>
      </c>
      <c r="AG190" t="s">
        <v>30424</v>
      </c>
      <c r="AH190" t="s">
        <v>38807</v>
      </c>
      <c r="AI190" t="s">
        <v>30756</v>
      </c>
      <c r="AJ190" s="18">
        <f>VLOOKUP(AI190,[1]Geoloc!B:D,2,0)</f>
        <v>-23.707819993800001</v>
      </c>
      <c r="AK190" s="18">
        <f>VLOOKUP(AI190,[1]Geoloc!B:D,3,0)</f>
        <v>-46.838973160000002</v>
      </c>
      <c r="AL190" s="18" t="str">
        <f t="shared" si="5"/>
        <v>RUA REFUGIO DA SERRA, 69 - REFUGIO DA SERRA - Itapecerica da Serra/SP</v>
      </c>
    </row>
    <row r="191" spans="1:38">
      <c r="A191" s="15" t="str">
        <f t="shared" si="4"/>
        <v>52723001000168</v>
      </c>
      <c r="B191">
        <v>52723001</v>
      </c>
      <c r="C191">
        <v>1</v>
      </c>
      <c r="D191">
        <v>68</v>
      </c>
      <c r="E191">
        <v>1</v>
      </c>
      <c r="F191" t="s">
        <v>35783</v>
      </c>
      <c r="G191">
        <v>2</v>
      </c>
      <c r="H191">
        <v>20231030</v>
      </c>
      <c r="I191">
        <v>0</v>
      </c>
      <c r="J191" t="s">
        <v>35783</v>
      </c>
      <c r="K191" t="s">
        <v>35783</v>
      </c>
      <c r="L191">
        <v>20231030</v>
      </c>
      <c r="M191">
        <v>5620104</v>
      </c>
      <c r="N191" t="s">
        <v>35783</v>
      </c>
      <c r="O191" t="s">
        <v>38808</v>
      </c>
      <c r="P191" t="s">
        <v>39325</v>
      </c>
      <c r="Q191" t="s">
        <v>39109</v>
      </c>
      <c r="R191" t="s">
        <v>39053</v>
      </c>
      <c r="S191" t="s">
        <v>39326</v>
      </c>
      <c r="T191">
        <v>68532900</v>
      </c>
      <c r="U191" t="s">
        <v>38806</v>
      </c>
      <c r="V191">
        <v>6545</v>
      </c>
      <c r="W191" s="15">
        <v>110</v>
      </c>
      <c r="X191" s="15">
        <v>444973150</v>
      </c>
      <c r="Y191" s="15"/>
      <c r="Z191" s="15"/>
      <c r="AA191" s="15"/>
      <c r="AB191" s="15"/>
      <c r="AC191" t="s">
        <v>39327</v>
      </c>
      <c r="AD191" t="s">
        <v>35783</v>
      </c>
      <c r="AE191" t="s">
        <v>35783</v>
      </c>
      <c r="AF191" t="s">
        <v>30471</v>
      </c>
      <c r="AG191" t="s">
        <v>30472</v>
      </c>
      <c r="AH191" t="s">
        <v>38807</v>
      </c>
      <c r="AI191" t="s">
        <v>30758</v>
      </c>
      <c r="AJ191" s="18">
        <f>VLOOKUP(AI191,[1]Geoloc!B:D,2,0)</f>
        <v>-23.713939999000001</v>
      </c>
      <c r="AK191" s="18">
        <f>VLOOKUP(AI191,[1]Geoloc!B:D,3,0)</f>
        <v>-46.852342278800002</v>
      </c>
      <c r="AL191" s="18" t="str">
        <f t="shared" si="5"/>
        <v>RUA ANASTACIO, 5 - VILA GENI - Itapecerica da Serra/SP</v>
      </c>
    </row>
    <row r="192" spans="1:38">
      <c r="A192" s="15" t="str">
        <f t="shared" si="4"/>
        <v>52806657000144</v>
      </c>
      <c r="B192">
        <v>52806657</v>
      </c>
      <c r="C192">
        <v>1</v>
      </c>
      <c r="D192">
        <v>44</v>
      </c>
      <c r="E192">
        <v>1</v>
      </c>
      <c r="F192" t="s">
        <v>39328</v>
      </c>
      <c r="G192">
        <v>2</v>
      </c>
      <c r="H192">
        <v>20231107</v>
      </c>
      <c r="I192">
        <v>0</v>
      </c>
      <c r="J192" t="s">
        <v>35783</v>
      </c>
      <c r="K192" t="s">
        <v>35783</v>
      </c>
      <c r="L192">
        <v>20231107</v>
      </c>
      <c r="M192">
        <v>5611201</v>
      </c>
      <c r="N192" t="s">
        <v>38965</v>
      </c>
      <c r="O192" t="s">
        <v>38802</v>
      </c>
      <c r="P192" t="s">
        <v>38946</v>
      </c>
      <c r="Q192" t="s">
        <v>39329</v>
      </c>
      <c r="R192" t="s">
        <v>35783</v>
      </c>
      <c r="S192" t="s">
        <v>38805</v>
      </c>
      <c r="T192">
        <v>68501000</v>
      </c>
      <c r="U192" t="s">
        <v>38806</v>
      </c>
      <c r="V192">
        <v>6545</v>
      </c>
      <c r="W192" s="15">
        <v>110</v>
      </c>
      <c r="X192" s="15">
        <v>424471300</v>
      </c>
      <c r="Y192" s="15"/>
      <c r="Z192" s="15"/>
      <c r="AA192" s="15"/>
      <c r="AB192" s="15"/>
      <c r="AC192" t="s">
        <v>36021</v>
      </c>
      <c r="AD192" t="s">
        <v>35783</v>
      </c>
      <c r="AE192" t="s">
        <v>35783</v>
      </c>
      <c r="AF192" t="s">
        <v>30423</v>
      </c>
      <c r="AG192" t="s">
        <v>30424</v>
      </c>
      <c r="AH192" t="s">
        <v>38807</v>
      </c>
      <c r="AI192" t="s">
        <v>4697</v>
      </c>
      <c r="AJ192" s="18">
        <f>VLOOKUP(AI192,[1]Geoloc!B:D,2,0)</f>
        <v>-23.716729994400001</v>
      </c>
      <c r="AK192" s="18">
        <f>VLOOKUP(AI192,[1]Geoloc!B:D,3,0)</f>
        <v>-46.848999999999997</v>
      </c>
      <c r="AL192" s="18" t="str">
        <f t="shared" si="5"/>
        <v>AVENIDA QUINZE DE NOVEMBRO, 1632 - CENTRO - Itapecerica da Serra/SP</v>
      </c>
    </row>
    <row r="193" spans="1:38">
      <c r="A193" s="15" t="str">
        <f t="shared" si="4"/>
        <v>52880860000160</v>
      </c>
      <c r="B193">
        <v>52880860</v>
      </c>
      <c r="C193">
        <v>1</v>
      </c>
      <c r="D193">
        <v>60</v>
      </c>
      <c r="E193">
        <v>1</v>
      </c>
      <c r="F193" t="s">
        <v>35783</v>
      </c>
      <c r="G193">
        <v>2</v>
      </c>
      <c r="H193">
        <v>20231114</v>
      </c>
      <c r="I193">
        <v>0</v>
      </c>
      <c r="J193" t="s">
        <v>35783</v>
      </c>
      <c r="K193" t="s">
        <v>35783</v>
      </c>
      <c r="L193">
        <v>20231114</v>
      </c>
      <c r="M193">
        <v>4712100</v>
      </c>
      <c r="N193" t="s">
        <v>35783</v>
      </c>
      <c r="O193" t="s">
        <v>38808</v>
      </c>
      <c r="P193" t="s">
        <v>39330</v>
      </c>
      <c r="Q193" t="s">
        <v>38939</v>
      </c>
      <c r="R193" t="s">
        <v>35783</v>
      </c>
      <c r="S193" t="s">
        <v>38805</v>
      </c>
      <c r="T193">
        <v>68508400</v>
      </c>
      <c r="U193" t="s">
        <v>38806</v>
      </c>
      <c r="V193">
        <v>6545</v>
      </c>
      <c r="W193" s="15">
        <v>110</v>
      </c>
      <c r="X193" s="15">
        <v>733385220</v>
      </c>
      <c r="Y193" s="15"/>
      <c r="Z193" s="15"/>
      <c r="AA193" s="15"/>
      <c r="AB193" s="15"/>
      <c r="AC193" t="s">
        <v>36754</v>
      </c>
      <c r="AD193" t="s">
        <v>35783</v>
      </c>
      <c r="AE193" t="s">
        <v>35783</v>
      </c>
      <c r="AF193" t="s">
        <v>30441</v>
      </c>
      <c r="AG193" t="s">
        <v>30442</v>
      </c>
      <c r="AH193" t="s">
        <v>38807</v>
      </c>
      <c r="AI193" t="s">
        <v>4713</v>
      </c>
      <c r="AJ193" s="18">
        <f>VLOOKUP(AI193,[1]Geoloc!B:D,2,0)</f>
        <v>-23.718170008400001</v>
      </c>
      <c r="AK193" s="18">
        <f>VLOOKUP(AI193,[1]Geoloc!B:D,3,0)</f>
        <v>-46.8502779389</v>
      </c>
      <c r="AL193" s="18" t="str">
        <f t="shared" si="5"/>
        <v>RUA TREZE DE MAIO, 184 - CENTRO - Itapecerica da Serra/SP</v>
      </c>
    </row>
    <row r="194" spans="1:38">
      <c r="A194" s="15" t="str">
        <f t="shared" si="4"/>
        <v>52895154000192</v>
      </c>
      <c r="B194">
        <v>52895154</v>
      </c>
      <c r="C194">
        <v>1</v>
      </c>
      <c r="D194">
        <v>92</v>
      </c>
      <c r="E194">
        <v>1</v>
      </c>
      <c r="F194" t="s">
        <v>35783</v>
      </c>
      <c r="G194">
        <v>2</v>
      </c>
      <c r="H194">
        <v>20231115</v>
      </c>
      <c r="I194">
        <v>0</v>
      </c>
      <c r="J194" t="s">
        <v>35783</v>
      </c>
      <c r="K194" t="s">
        <v>35783</v>
      </c>
      <c r="L194">
        <v>20231115</v>
      </c>
      <c r="M194">
        <v>5611205</v>
      </c>
      <c r="N194" t="s">
        <v>35783</v>
      </c>
      <c r="O194" t="s">
        <v>38808</v>
      </c>
      <c r="P194" t="s">
        <v>38951</v>
      </c>
      <c r="Q194" t="s">
        <v>39331</v>
      </c>
      <c r="R194" t="s">
        <v>39332</v>
      </c>
      <c r="S194" t="s">
        <v>38953</v>
      </c>
      <c r="T194">
        <v>68710900</v>
      </c>
      <c r="U194" t="s">
        <v>38806</v>
      </c>
      <c r="V194">
        <v>6545</v>
      </c>
      <c r="W194" s="15">
        <v>110</v>
      </c>
      <c r="X194" s="15">
        <v>986757770</v>
      </c>
      <c r="Y194" s="15"/>
      <c r="Z194" s="15"/>
      <c r="AA194" s="15"/>
      <c r="AB194" s="15"/>
      <c r="AC194" t="s">
        <v>39333</v>
      </c>
      <c r="AD194" t="s">
        <v>35783</v>
      </c>
      <c r="AE194" t="s">
        <v>35783</v>
      </c>
      <c r="AF194" t="s">
        <v>30423</v>
      </c>
      <c r="AG194" t="s">
        <v>30424</v>
      </c>
      <c r="AH194" t="s">
        <v>38807</v>
      </c>
      <c r="AI194" t="s">
        <v>4772</v>
      </c>
      <c r="AJ194" s="18">
        <f>VLOOKUP(AI194,[1]Geoloc!B:D,2,0)</f>
        <v>-23.726000004599999</v>
      </c>
      <c r="AK194" s="18">
        <f>VLOOKUP(AI194,[1]Geoloc!B:D,3,0)</f>
        <v>-46.839169766300003</v>
      </c>
      <c r="AL194" s="18" t="str">
        <f t="shared" si="5"/>
        <v>RUA ZORAIDE EVA DAS DORES, 459 - JARDIM MARILU - Itapecerica da Serra/SP</v>
      </c>
    </row>
    <row r="195" spans="1:38">
      <c r="A195" s="15" t="str">
        <f t="shared" ref="A195:A258" si="8">TEXT(B195,"00000000")&amp;TEXT(C195,"0000")&amp;""&amp;TEXT(D195,"00")</f>
        <v>52905291000160</v>
      </c>
      <c r="B195">
        <v>52905291</v>
      </c>
      <c r="C195">
        <v>1</v>
      </c>
      <c r="D195">
        <v>60</v>
      </c>
      <c r="E195">
        <v>1</v>
      </c>
      <c r="F195" t="s">
        <v>35783</v>
      </c>
      <c r="G195">
        <v>2</v>
      </c>
      <c r="H195">
        <v>20231116</v>
      </c>
      <c r="I195">
        <v>0</v>
      </c>
      <c r="J195" t="s">
        <v>35783</v>
      </c>
      <c r="K195" t="s">
        <v>35783</v>
      </c>
      <c r="L195">
        <v>20231116</v>
      </c>
      <c r="M195">
        <v>5611205</v>
      </c>
      <c r="N195" t="s">
        <v>35783</v>
      </c>
      <c r="O195" t="s">
        <v>38808</v>
      </c>
      <c r="P195" t="s">
        <v>39334</v>
      </c>
      <c r="Q195" t="s">
        <v>39335</v>
      </c>
      <c r="R195" t="s">
        <v>35783</v>
      </c>
      <c r="S195" t="s">
        <v>38820</v>
      </c>
      <c r="T195">
        <v>68524500</v>
      </c>
      <c r="U195" t="s">
        <v>38806</v>
      </c>
      <c r="V195">
        <v>6545</v>
      </c>
      <c r="W195" s="15">
        <v>110</v>
      </c>
      <c r="X195" s="15">
        <v>456627280</v>
      </c>
      <c r="Y195" s="15"/>
      <c r="Z195" s="15"/>
      <c r="AA195" s="15"/>
      <c r="AB195" s="15"/>
      <c r="AC195" t="s">
        <v>39336</v>
      </c>
      <c r="AD195" t="s">
        <v>35783</v>
      </c>
      <c r="AE195" t="s">
        <v>35783</v>
      </c>
      <c r="AF195" t="s">
        <v>30423</v>
      </c>
      <c r="AG195" t="s">
        <v>30424</v>
      </c>
      <c r="AH195" t="s">
        <v>38807</v>
      </c>
      <c r="AI195" t="s">
        <v>30763</v>
      </c>
      <c r="AJ195" s="18">
        <f>VLOOKUP(AI195,[1]Geoloc!B:D,2,0)</f>
        <v>-23.716999999999999</v>
      </c>
      <c r="AK195" s="18">
        <f>VLOOKUP(AI195,[1]Geoloc!B:D,3,0)</f>
        <v>-46.846345835900003</v>
      </c>
      <c r="AL195" s="18" t="str">
        <f t="shared" ref="AL195:AL258" si="9">O195&amp;" "&amp;P195&amp;", "&amp;Q195&amp;" - "&amp;S195&amp;" - Itapecerica da Serra/SP"</f>
        <v>RUA BOGOTA, 993 - PARQUE PARAISO - Itapecerica da Serra/SP</v>
      </c>
    </row>
    <row r="196" spans="1:38">
      <c r="A196" s="15" t="str">
        <f t="shared" si="8"/>
        <v>52907844000114</v>
      </c>
      <c r="B196">
        <v>52907844</v>
      </c>
      <c r="C196">
        <v>1</v>
      </c>
      <c r="D196">
        <v>14</v>
      </c>
      <c r="E196">
        <v>1</v>
      </c>
      <c r="F196" t="s">
        <v>35783</v>
      </c>
      <c r="G196">
        <v>2</v>
      </c>
      <c r="H196">
        <v>20231116</v>
      </c>
      <c r="I196">
        <v>0</v>
      </c>
      <c r="J196" t="s">
        <v>35783</v>
      </c>
      <c r="K196" t="s">
        <v>35783</v>
      </c>
      <c r="L196">
        <v>20231116</v>
      </c>
      <c r="M196">
        <v>5611203</v>
      </c>
      <c r="N196" t="s">
        <v>39337</v>
      </c>
      <c r="O196" t="s">
        <v>38808</v>
      </c>
      <c r="P196" t="s">
        <v>39338</v>
      </c>
      <c r="Q196" t="s">
        <v>39339</v>
      </c>
      <c r="R196" t="s">
        <v>35783</v>
      </c>
      <c r="S196" t="s">
        <v>39004</v>
      </c>
      <c r="T196">
        <v>68713400</v>
      </c>
      <c r="U196" t="s">
        <v>38806</v>
      </c>
      <c r="V196">
        <v>6545</v>
      </c>
      <c r="W196" s="15">
        <v>110</v>
      </c>
      <c r="X196" s="15">
        <v>156589620</v>
      </c>
      <c r="Y196" s="15"/>
      <c r="Z196" s="15"/>
      <c r="AA196" s="15"/>
      <c r="AB196" s="15"/>
      <c r="AC196" t="s">
        <v>39340</v>
      </c>
      <c r="AD196" t="s">
        <v>35783</v>
      </c>
      <c r="AE196" t="s">
        <v>35783</v>
      </c>
      <c r="AF196" t="s">
        <v>30423</v>
      </c>
      <c r="AG196" t="s">
        <v>30424</v>
      </c>
      <c r="AH196" t="s">
        <v>38807</v>
      </c>
      <c r="AI196" t="s">
        <v>30765</v>
      </c>
      <c r="AJ196" s="18">
        <f>VLOOKUP(AI196,[1]Geoloc!B:D,2,0)</f>
        <v>-23.726270006299998</v>
      </c>
      <c r="AK196" s="18">
        <f>VLOOKUP(AI196,[1]Geoloc!B:D,3,0)</f>
        <v>-46.859125142499998</v>
      </c>
      <c r="AL196" s="18" t="str">
        <f t="shared" si="9"/>
        <v>RUA GALILEIA, 221 - JARDIM SAO MARCOS - Itapecerica da Serra/SP</v>
      </c>
    </row>
    <row r="197" spans="1:38">
      <c r="A197" s="15" t="str">
        <f t="shared" si="8"/>
        <v>53159374000110</v>
      </c>
      <c r="B197">
        <v>53159374</v>
      </c>
      <c r="C197">
        <v>1</v>
      </c>
      <c r="D197">
        <v>10</v>
      </c>
      <c r="E197">
        <v>1</v>
      </c>
      <c r="F197" t="s">
        <v>35783</v>
      </c>
      <c r="G197">
        <v>2</v>
      </c>
      <c r="H197">
        <v>20231211</v>
      </c>
      <c r="I197">
        <v>0</v>
      </c>
      <c r="J197" t="s">
        <v>35783</v>
      </c>
      <c r="K197" t="s">
        <v>35783</v>
      </c>
      <c r="L197">
        <v>20231211</v>
      </c>
      <c r="M197">
        <v>5611203</v>
      </c>
      <c r="N197" t="s">
        <v>39341</v>
      </c>
      <c r="O197" t="s">
        <v>38891</v>
      </c>
      <c r="P197" t="s">
        <v>39083</v>
      </c>
      <c r="Q197" t="s">
        <v>39342</v>
      </c>
      <c r="R197" t="s">
        <v>35783</v>
      </c>
      <c r="S197" t="s">
        <v>38894</v>
      </c>
      <c r="T197">
        <v>68687000</v>
      </c>
      <c r="U197" t="s">
        <v>38806</v>
      </c>
      <c r="V197">
        <v>6545</v>
      </c>
      <c r="W197" s="15">
        <v>110</v>
      </c>
      <c r="X197" s="15">
        <v>883410330</v>
      </c>
      <c r="Y197" s="15"/>
      <c r="Z197" s="15"/>
      <c r="AA197" s="15"/>
      <c r="AB197" s="15"/>
      <c r="AC197" t="s">
        <v>39343</v>
      </c>
      <c r="AD197" t="s">
        <v>35783</v>
      </c>
      <c r="AE197" t="s">
        <v>35783</v>
      </c>
      <c r="AF197" t="s">
        <v>30423</v>
      </c>
      <c r="AG197" t="s">
        <v>30424</v>
      </c>
      <c r="AH197" t="s">
        <v>38807</v>
      </c>
      <c r="AI197" t="s">
        <v>30702</v>
      </c>
      <c r="AJ197" s="18">
        <f>VLOOKUP(AI197,[1]Geoloc!B:D,2,0)</f>
        <v>-23.7211400021</v>
      </c>
      <c r="AK197" s="18">
        <f>VLOOKUP(AI197,[1]Geoloc!B:D,3,0)</f>
        <v>-46.844478092499998</v>
      </c>
      <c r="AL197" s="18" t="str">
        <f t="shared" si="9"/>
        <v>ESTRADA ABIAS DA SILVA, 398 - MOMBACA - Itapecerica da Serra/SP</v>
      </c>
    </row>
    <row r="198" spans="1:38">
      <c r="A198" s="15" t="str">
        <f t="shared" si="8"/>
        <v>53174617000190</v>
      </c>
      <c r="B198">
        <v>53174617</v>
      </c>
      <c r="C198">
        <v>1</v>
      </c>
      <c r="D198">
        <v>90</v>
      </c>
      <c r="E198">
        <v>1</v>
      </c>
      <c r="F198" t="s">
        <v>35783</v>
      </c>
      <c r="G198">
        <v>2</v>
      </c>
      <c r="H198">
        <v>20231212</v>
      </c>
      <c r="I198">
        <v>0</v>
      </c>
      <c r="J198" t="s">
        <v>35783</v>
      </c>
      <c r="K198" t="s">
        <v>35783</v>
      </c>
      <c r="L198">
        <v>20231212</v>
      </c>
      <c r="M198">
        <v>4729699</v>
      </c>
      <c r="N198" t="s">
        <v>39344</v>
      </c>
      <c r="O198" t="s">
        <v>38808</v>
      </c>
      <c r="P198" t="s">
        <v>39345</v>
      </c>
      <c r="Q198" t="s">
        <v>39346</v>
      </c>
      <c r="R198" t="s">
        <v>35783</v>
      </c>
      <c r="S198" t="s">
        <v>38953</v>
      </c>
      <c r="T198">
        <v>68711200</v>
      </c>
      <c r="U198" t="s">
        <v>38806</v>
      </c>
      <c r="V198">
        <v>6545</v>
      </c>
      <c r="W198" s="15">
        <v>110</v>
      </c>
      <c r="X198" s="15">
        <v>996536980</v>
      </c>
      <c r="Y198" s="15"/>
      <c r="Z198" s="15"/>
      <c r="AA198" s="15"/>
      <c r="AB198" s="15"/>
      <c r="AC198" t="s">
        <v>39347</v>
      </c>
      <c r="AD198" t="s">
        <v>35783</v>
      </c>
      <c r="AE198" t="s">
        <v>35783</v>
      </c>
      <c r="AF198" t="s">
        <v>30447</v>
      </c>
      <c r="AG198" t="s">
        <v>30448</v>
      </c>
      <c r="AH198" t="s">
        <v>38807</v>
      </c>
      <c r="AI198" t="s">
        <v>30768</v>
      </c>
      <c r="AJ198" s="18">
        <f>VLOOKUP(AI198,[1]Geoloc!B:D,2,0)</f>
        <v>-23.716999999999999</v>
      </c>
      <c r="AK198" s="18">
        <f>VLOOKUP(AI198,[1]Geoloc!B:D,3,0)</f>
        <v>-46.858830232999999</v>
      </c>
      <c r="AL198" s="18" t="str">
        <f t="shared" si="9"/>
        <v>RUA TENENTE JOAO DAMASCENO PEREIRA, 400 - JARDIM MARILU - Itapecerica da Serra/SP</v>
      </c>
    </row>
    <row r="199" spans="1:38">
      <c r="A199" s="15" t="str">
        <f t="shared" si="8"/>
        <v>53244537000163</v>
      </c>
      <c r="B199">
        <v>53244537</v>
      </c>
      <c r="C199">
        <v>1</v>
      </c>
      <c r="D199">
        <v>63</v>
      </c>
      <c r="E199">
        <v>1</v>
      </c>
      <c r="F199" t="s">
        <v>35783</v>
      </c>
      <c r="G199">
        <v>2</v>
      </c>
      <c r="H199">
        <v>20231218</v>
      </c>
      <c r="I199">
        <v>0</v>
      </c>
      <c r="J199" t="s">
        <v>35783</v>
      </c>
      <c r="K199" t="s">
        <v>35783</v>
      </c>
      <c r="L199">
        <v>20231218</v>
      </c>
      <c r="M199">
        <v>5611203</v>
      </c>
      <c r="N199" t="s">
        <v>35783</v>
      </c>
      <c r="O199" t="s">
        <v>38808</v>
      </c>
      <c r="P199" t="s">
        <v>39294</v>
      </c>
      <c r="Q199" t="s">
        <v>39348</v>
      </c>
      <c r="R199" t="s">
        <v>35783</v>
      </c>
      <c r="S199" t="s">
        <v>38820</v>
      </c>
      <c r="T199">
        <v>68503880</v>
      </c>
      <c r="U199" t="s">
        <v>38806</v>
      </c>
      <c r="V199">
        <v>6545</v>
      </c>
      <c r="W199" s="15">
        <v>110</v>
      </c>
      <c r="X199" s="15">
        <v>651225660</v>
      </c>
      <c r="Y199" s="15"/>
      <c r="Z199" s="15"/>
      <c r="AA199" s="15"/>
      <c r="AB199" s="15"/>
      <c r="AC199" t="s">
        <v>36025</v>
      </c>
      <c r="AD199" t="s">
        <v>35783</v>
      </c>
      <c r="AE199" t="s">
        <v>35783</v>
      </c>
      <c r="AF199" t="s">
        <v>30423</v>
      </c>
      <c r="AG199" t="s">
        <v>30424</v>
      </c>
      <c r="AH199" t="s">
        <v>38807</v>
      </c>
      <c r="AI199" t="s">
        <v>30738</v>
      </c>
      <c r="AJ199" s="18">
        <f>VLOOKUP(AI199,[1]Geoloc!B:D,2,0)</f>
        <v>-23.717810003099999</v>
      </c>
      <c r="AK199" s="18">
        <f>VLOOKUP(AI199,[1]Geoloc!B:D,3,0)</f>
        <v>-46.848999999999997</v>
      </c>
      <c r="AL199" s="18" t="str">
        <f t="shared" si="9"/>
        <v>RUA EMANCIPACAO, 115 - PARQUE PARAISO - Itapecerica da Serra/SP</v>
      </c>
    </row>
    <row r="200" spans="1:38">
      <c r="A200" s="15" t="str">
        <f t="shared" si="8"/>
        <v>53311568000190</v>
      </c>
      <c r="B200">
        <v>53311568</v>
      </c>
      <c r="C200">
        <v>1</v>
      </c>
      <c r="D200">
        <v>90</v>
      </c>
      <c r="E200">
        <v>1</v>
      </c>
      <c r="F200" t="s">
        <v>35783</v>
      </c>
      <c r="G200">
        <v>2</v>
      </c>
      <c r="H200">
        <v>20231227</v>
      </c>
      <c r="I200">
        <v>0</v>
      </c>
      <c r="J200" t="s">
        <v>35783</v>
      </c>
      <c r="K200" t="s">
        <v>35783</v>
      </c>
      <c r="L200">
        <v>20231227</v>
      </c>
      <c r="M200">
        <v>5611205</v>
      </c>
      <c r="N200" t="s">
        <v>35783</v>
      </c>
      <c r="O200" t="s">
        <v>38808</v>
      </c>
      <c r="P200" t="s">
        <v>39349</v>
      </c>
      <c r="Q200" t="s">
        <v>35624</v>
      </c>
      <c r="R200" t="s">
        <v>35783</v>
      </c>
      <c r="S200" t="s">
        <v>39085</v>
      </c>
      <c r="T200">
        <v>68743600</v>
      </c>
      <c r="U200" t="s">
        <v>38806</v>
      </c>
      <c r="V200">
        <v>6545</v>
      </c>
      <c r="W200" s="15">
        <v>110</v>
      </c>
      <c r="X200" s="15">
        <v>990120170</v>
      </c>
      <c r="Y200" s="15"/>
      <c r="Z200" s="15"/>
      <c r="AA200" s="15"/>
      <c r="AB200" s="15"/>
      <c r="AC200" t="s">
        <v>39350</v>
      </c>
      <c r="AD200" t="s">
        <v>35783</v>
      </c>
      <c r="AE200" t="s">
        <v>35783</v>
      </c>
      <c r="AF200" t="s">
        <v>30423</v>
      </c>
      <c r="AG200" t="s">
        <v>30424</v>
      </c>
      <c r="AH200" t="s">
        <v>38807</v>
      </c>
      <c r="AI200" t="s">
        <v>30771</v>
      </c>
      <c r="AJ200" s="18">
        <f>VLOOKUP(AI200,[1]Geoloc!B:D,2,0)</f>
        <v>-23.726990005200001</v>
      </c>
      <c r="AK200" s="18">
        <f>VLOOKUP(AI200,[1]Geoloc!B:D,3,0)</f>
        <v>-46.8380884404</v>
      </c>
      <c r="AL200" s="18" t="str">
        <f t="shared" si="9"/>
        <v>RUA ANTONIO BENTO CAMARGO, 50 - ITAQUACIARA - Itapecerica da Serra/SP</v>
      </c>
    </row>
    <row r="201" spans="1:38">
      <c r="A201" s="15" t="str">
        <f t="shared" si="8"/>
        <v>53350447000157</v>
      </c>
      <c r="B201">
        <v>53350447</v>
      </c>
      <c r="C201">
        <v>1</v>
      </c>
      <c r="D201">
        <v>57</v>
      </c>
      <c r="E201">
        <v>1</v>
      </c>
      <c r="F201" t="s">
        <v>35783</v>
      </c>
      <c r="G201">
        <v>2</v>
      </c>
      <c r="H201">
        <v>20240103</v>
      </c>
      <c r="I201">
        <v>0</v>
      </c>
      <c r="J201" t="s">
        <v>35783</v>
      </c>
      <c r="K201" t="s">
        <v>35783</v>
      </c>
      <c r="L201">
        <v>20240103</v>
      </c>
      <c r="M201">
        <v>4721102</v>
      </c>
      <c r="N201" t="s">
        <v>35783</v>
      </c>
      <c r="O201" t="s">
        <v>38808</v>
      </c>
      <c r="P201" t="s">
        <v>39351</v>
      </c>
      <c r="Q201" t="s">
        <v>39352</v>
      </c>
      <c r="R201" t="s">
        <v>35783</v>
      </c>
      <c r="S201" t="s">
        <v>38978</v>
      </c>
      <c r="T201">
        <v>68557900</v>
      </c>
      <c r="U201" t="s">
        <v>38806</v>
      </c>
      <c r="V201">
        <v>6545</v>
      </c>
      <c r="W201" s="15">
        <v>110</v>
      </c>
      <c r="X201" s="15">
        <v>512800610</v>
      </c>
      <c r="Y201" s="15"/>
      <c r="Z201" s="15"/>
      <c r="AA201" s="15"/>
      <c r="AB201" s="15"/>
      <c r="AC201" t="s">
        <v>39353</v>
      </c>
      <c r="AD201" t="s">
        <v>35783</v>
      </c>
      <c r="AE201" t="s">
        <v>35783</v>
      </c>
      <c r="AF201" t="s">
        <v>30428</v>
      </c>
      <c r="AG201" t="s">
        <v>30429</v>
      </c>
      <c r="AH201" t="s">
        <v>38807</v>
      </c>
      <c r="AI201" t="s">
        <v>4776</v>
      </c>
      <c r="AJ201" s="18">
        <f>VLOOKUP(AI201,[1]Geoloc!B:D,2,0)</f>
        <v>-23.7155599976</v>
      </c>
      <c r="AK201" s="18">
        <f>VLOOKUP(AI201,[1]Geoloc!B:D,3,0)</f>
        <v>-46.848999999999997</v>
      </c>
      <c r="AL201" s="18" t="str">
        <f t="shared" si="9"/>
        <v>RUA TUPINAMBAS, 1050 - JARDIM BRANCA FLOR - Itapecerica da Serra/SP</v>
      </c>
    </row>
    <row r="202" spans="1:38">
      <c r="A202" s="15" t="str">
        <f t="shared" si="8"/>
        <v>53403315000146</v>
      </c>
      <c r="B202">
        <v>53403315</v>
      </c>
      <c r="C202">
        <v>1</v>
      </c>
      <c r="D202">
        <v>46</v>
      </c>
      <c r="E202">
        <v>1</v>
      </c>
      <c r="F202" t="s">
        <v>35783</v>
      </c>
      <c r="G202">
        <v>2</v>
      </c>
      <c r="H202">
        <v>20240108</v>
      </c>
      <c r="I202">
        <v>0</v>
      </c>
      <c r="J202" t="s">
        <v>35783</v>
      </c>
      <c r="K202" t="s">
        <v>35783</v>
      </c>
      <c r="L202">
        <v>20240108</v>
      </c>
      <c r="M202">
        <v>5611203</v>
      </c>
      <c r="N202" t="s">
        <v>39354</v>
      </c>
      <c r="O202" t="s">
        <v>38808</v>
      </c>
      <c r="P202" t="s">
        <v>39355</v>
      </c>
      <c r="Q202" t="s">
        <v>39356</v>
      </c>
      <c r="R202" t="s">
        <v>35783</v>
      </c>
      <c r="S202" t="s">
        <v>38890</v>
      </c>
      <c r="T202">
        <v>68540200</v>
      </c>
      <c r="U202" t="s">
        <v>38806</v>
      </c>
      <c r="V202">
        <v>6545</v>
      </c>
      <c r="W202" s="15">
        <v>110</v>
      </c>
      <c r="X202" s="15">
        <v>762562740</v>
      </c>
      <c r="Y202" s="15"/>
      <c r="Z202" s="15"/>
      <c r="AA202" s="15"/>
      <c r="AB202" s="15"/>
      <c r="AC202" t="s">
        <v>39357</v>
      </c>
      <c r="AD202" t="s">
        <v>35783</v>
      </c>
      <c r="AE202" t="s">
        <v>35783</v>
      </c>
      <c r="AF202" t="s">
        <v>30423</v>
      </c>
      <c r="AG202" t="s">
        <v>30424</v>
      </c>
      <c r="AH202" t="s">
        <v>38807</v>
      </c>
      <c r="AI202" t="s">
        <v>30773</v>
      </c>
      <c r="AJ202" s="18">
        <f>VLOOKUP(AI202,[1]Geoloc!B:D,2,0)</f>
        <v>-23.716999999999999</v>
      </c>
      <c r="AK202" s="18">
        <f>VLOOKUP(AI202,[1]Geoloc!B:D,3,0)</f>
        <v>-46.848016972099998</v>
      </c>
      <c r="AL202" s="18" t="str">
        <f t="shared" si="9"/>
        <v>RUA JOSE ANTONIO DA LUZ, 127 - EMBU MIRIM - Itapecerica da Serra/SP</v>
      </c>
    </row>
    <row r="203" spans="1:38">
      <c r="A203" s="15" t="str">
        <f t="shared" si="8"/>
        <v>53468285000156</v>
      </c>
      <c r="B203">
        <v>53468285</v>
      </c>
      <c r="C203">
        <v>1</v>
      </c>
      <c r="D203">
        <v>56</v>
      </c>
      <c r="E203">
        <v>1</v>
      </c>
      <c r="F203" t="s">
        <v>35783</v>
      </c>
      <c r="G203">
        <v>2</v>
      </c>
      <c r="H203">
        <v>20240111</v>
      </c>
      <c r="I203">
        <v>0</v>
      </c>
      <c r="J203" t="s">
        <v>35783</v>
      </c>
      <c r="K203" t="s">
        <v>35783</v>
      </c>
      <c r="L203">
        <v>20240111</v>
      </c>
      <c r="M203">
        <v>5611201</v>
      </c>
      <c r="N203" t="s">
        <v>35783</v>
      </c>
      <c r="O203" t="s">
        <v>38808</v>
      </c>
      <c r="P203" t="s">
        <v>39358</v>
      </c>
      <c r="Q203" t="s">
        <v>39359</v>
      </c>
      <c r="R203" t="s">
        <v>35783</v>
      </c>
      <c r="S203" t="s">
        <v>39360</v>
      </c>
      <c r="T203">
        <v>68711500</v>
      </c>
      <c r="U203" t="s">
        <v>38806</v>
      </c>
      <c r="V203">
        <v>6545</v>
      </c>
      <c r="W203" s="15">
        <v>110</v>
      </c>
      <c r="X203" s="15">
        <v>305306440</v>
      </c>
      <c r="Y203" s="15"/>
      <c r="Z203" s="15"/>
      <c r="AA203" s="15"/>
      <c r="AB203" s="15"/>
      <c r="AC203" t="s">
        <v>39361</v>
      </c>
      <c r="AD203" t="s">
        <v>35783</v>
      </c>
      <c r="AE203" t="s">
        <v>35783</v>
      </c>
      <c r="AF203" t="s">
        <v>30423</v>
      </c>
      <c r="AG203" t="s">
        <v>30424</v>
      </c>
      <c r="AH203" t="s">
        <v>38807</v>
      </c>
      <c r="AI203" t="s">
        <v>30775</v>
      </c>
      <c r="AJ203" s="18">
        <f>VLOOKUP(AI203,[1]Geoloc!B:D,2,0)</f>
        <v>-23.707909992200001</v>
      </c>
      <c r="AK203" s="18">
        <f>VLOOKUP(AI203,[1]Geoloc!B:D,3,0)</f>
        <v>-46.8390714604</v>
      </c>
      <c r="AL203" s="18" t="str">
        <f t="shared" si="9"/>
        <v>RUA NOLVALINO DE MORAES, 05 - JARDIM DAS PALMEIRAS - Itapecerica da Serra/SP</v>
      </c>
    </row>
    <row r="204" spans="1:38">
      <c r="A204" s="15" t="str">
        <f t="shared" si="8"/>
        <v>53745627000138</v>
      </c>
      <c r="B204">
        <v>53745627</v>
      </c>
      <c r="C204">
        <v>1</v>
      </c>
      <c r="D204">
        <v>38</v>
      </c>
      <c r="E204">
        <v>1</v>
      </c>
      <c r="F204" t="s">
        <v>35783</v>
      </c>
      <c r="G204">
        <v>2</v>
      </c>
      <c r="H204">
        <v>20240131</v>
      </c>
      <c r="I204">
        <v>0</v>
      </c>
      <c r="J204" t="s">
        <v>35783</v>
      </c>
      <c r="K204" t="s">
        <v>35783</v>
      </c>
      <c r="L204">
        <v>20240131</v>
      </c>
      <c r="M204">
        <v>5611201</v>
      </c>
      <c r="N204" t="s">
        <v>39005</v>
      </c>
      <c r="O204" t="s">
        <v>38808</v>
      </c>
      <c r="P204" t="s">
        <v>39362</v>
      </c>
      <c r="Q204" t="s">
        <v>39363</v>
      </c>
      <c r="R204" t="s">
        <v>39364</v>
      </c>
      <c r="S204" t="s">
        <v>38986</v>
      </c>
      <c r="T204">
        <v>68657450</v>
      </c>
      <c r="U204" t="s">
        <v>38806</v>
      </c>
      <c r="V204">
        <v>6545</v>
      </c>
      <c r="W204" s="15">
        <v>110</v>
      </c>
      <c r="X204" s="15">
        <v>868064290</v>
      </c>
      <c r="Y204" s="15"/>
      <c r="Z204" s="15"/>
      <c r="AA204" s="15"/>
      <c r="AB204" s="15"/>
      <c r="AC204" t="s">
        <v>39365</v>
      </c>
      <c r="AD204" t="s">
        <v>35783</v>
      </c>
      <c r="AE204" t="s">
        <v>35783</v>
      </c>
      <c r="AF204" t="s">
        <v>30423</v>
      </c>
      <c r="AG204" t="s">
        <v>30424</v>
      </c>
      <c r="AH204" t="s">
        <v>38807</v>
      </c>
      <c r="AI204" t="s">
        <v>30777</v>
      </c>
      <c r="AJ204" s="18">
        <f>VLOOKUP(AI204,[1]Geoloc!B:D,2,0)</f>
        <v>-23.720240003299999</v>
      </c>
      <c r="AK204" s="18">
        <f>VLOOKUP(AI204,[1]Geoloc!B:D,3,0)</f>
        <v>-46.848999999999997</v>
      </c>
      <c r="AL204" s="18" t="str">
        <f t="shared" si="9"/>
        <v>RUA LUIZ DO ROSARIO PEREIRA, 53 - JARDIM HORIZONTE AZUL - Itapecerica da Serra/SP</v>
      </c>
    </row>
    <row r="205" spans="1:38">
      <c r="A205" s="15" t="str">
        <f t="shared" si="8"/>
        <v>53752174000177</v>
      </c>
      <c r="B205">
        <v>53752174</v>
      </c>
      <c r="C205">
        <v>1</v>
      </c>
      <c r="D205">
        <v>77</v>
      </c>
      <c r="E205">
        <v>1</v>
      </c>
      <c r="F205" t="s">
        <v>35783</v>
      </c>
      <c r="G205">
        <v>2</v>
      </c>
      <c r="H205">
        <v>20240201</v>
      </c>
      <c r="I205">
        <v>0</v>
      </c>
      <c r="J205" t="s">
        <v>35783</v>
      </c>
      <c r="K205" t="s">
        <v>35783</v>
      </c>
      <c r="L205">
        <v>20240201</v>
      </c>
      <c r="M205">
        <v>4723700</v>
      </c>
      <c r="N205" t="s">
        <v>39366</v>
      </c>
      <c r="O205" t="s">
        <v>38808</v>
      </c>
      <c r="P205" t="s">
        <v>39367</v>
      </c>
      <c r="Q205" t="s">
        <v>39368</v>
      </c>
      <c r="R205" t="s">
        <v>35783</v>
      </c>
      <c r="S205" t="s">
        <v>38820</v>
      </c>
      <c r="T205">
        <v>68520800</v>
      </c>
      <c r="U205" t="s">
        <v>38806</v>
      </c>
      <c r="V205">
        <v>6545</v>
      </c>
      <c r="W205" s="15">
        <v>110</v>
      </c>
      <c r="X205" s="15">
        <v>917313070</v>
      </c>
      <c r="Y205" s="15"/>
      <c r="Z205" s="15"/>
      <c r="AA205" s="15"/>
      <c r="AB205" s="15"/>
      <c r="AC205" t="s">
        <v>39369</v>
      </c>
      <c r="AD205" t="s">
        <v>35783</v>
      </c>
      <c r="AE205" t="s">
        <v>35783</v>
      </c>
      <c r="AF205" t="s">
        <v>30495</v>
      </c>
      <c r="AG205" t="s">
        <v>30496</v>
      </c>
      <c r="AH205" t="s">
        <v>38807</v>
      </c>
      <c r="AI205" t="s">
        <v>30779</v>
      </c>
      <c r="AJ205" s="18">
        <f>VLOOKUP(AI205,[1]Geoloc!B:D,2,0)</f>
        <v>-23.715019994799999</v>
      </c>
      <c r="AK205" s="18">
        <f>VLOOKUP(AI205,[1]Geoloc!B:D,3,0)</f>
        <v>-46.846837344000001</v>
      </c>
      <c r="AL205" s="18" t="str">
        <f t="shared" si="9"/>
        <v>RUA SERGIPE, 309 - PARQUE PARAISO - Itapecerica da Serra/SP</v>
      </c>
    </row>
    <row r="206" spans="1:38">
      <c r="A206" s="15" t="str">
        <f t="shared" si="8"/>
        <v>53775647000151</v>
      </c>
      <c r="B206">
        <v>53775647</v>
      </c>
      <c r="C206">
        <v>1</v>
      </c>
      <c r="D206">
        <v>51</v>
      </c>
      <c r="E206">
        <v>1</v>
      </c>
      <c r="F206" t="s">
        <v>35783</v>
      </c>
      <c r="G206">
        <v>2</v>
      </c>
      <c r="H206">
        <v>20240202</v>
      </c>
      <c r="I206">
        <v>0</v>
      </c>
      <c r="J206" t="s">
        <v>35783</v>
      </c>
      <c r="K206" t="s">
        <v>35783</v>
      </c>
      <c r="L206">
        <v>20240202</v>
      </c>
      <c r="M206">
        <v>5611203</v>
      </c>
      <c r="N206" t="s">
        <v>35783</v>
      </c>
      <c r="O206" t="s">
        <v>38808</v>
      </c>
      <c r="P206" t="s">
        <v>39370</v>
      </c>
      <c r="Q206" t="s">
        <v>38980</v>
      </c>
      <c r="R206" t="s">
        <v>35783</v>
      </c>
      <c r="S206" t="s">
        <v>38834</v>
      </c>
      <c r="T206">
        <v>68567950</v>
      </c>
      <c r="U206" t="s">
        <v>38806</v>
      </c>
      <c r="V206">
        <v>6545</v>
      </c>
      <c r="W206" s="15">
        <v>110</v>
      </c>
      <c r="X206" s="15">
        <v>596739100</v>
      </c>
      <c r="Y206" s="15"/>
      <c r="Z206" s="15"/>
      <c r="AA206" s="15"/>
      <c r="AB206" s="15"/>
      <c r="AC206" t="s">
        <v>39371</v>
      </c>
      <c r="AD206" t="s">
        <v>35783</v>
      </c>
      <c r="AE206" t="s">
        <v>35783</v>
      </c>
      <c r="AF206" t="s">
        <v>30423</v>
      </c>
      <c r="AG206" t="s">
        <v>30424</v>
      </c>
      <c r="AH206" t="s">
        <v>38807</v>
      </c>
      <c r="AI206" t="s">
        <v>30781</v>
      </c>
      <c r="AJ206" s="18">
        <f>VLOOKUP(AI206,[1]Geoloc!B:D,2,0)</f>
        <v>-23.7153799994</v>
      </c>
      <c r="AK206" s="18">
        <f>VLOOKUP(AI206,[1]Geoloc!B:D,3,0)</f>
        <v>-46.848999999999997</v>
      </c>
      <c r="AL206" s="18" t="str">
        <f t="shared" si="9"/>
        <v>RUA SOLEDADE DE MINAS, 17 - JARDIM VALO VELHO - Itapecerica da Serra/SP</v>
      </c>
    </row>
    <row r="207" spans="1:38">
      <c r="A207" s="15" t="str">
        <f t="shared" si="8"/>
        <v>53811274000127</v>
      </c>
      <c r="B207">
        <v>53811274</v>
      </c>
      <c r="C207">
        <v>1</v>
      </c>
      <c r="D207">
        <v>27</v>
      </c>
      <c r="E207">
        <v>1</v>
      </c>
      <c r="F207" t="s">
        <v>35783</v>
      </c>
      <c r="G207">
        <v>2</v>
      </c>
      <c r="H207">
        <v>20240205</v>
      </c>
      <c r="I207">
        <v>0</v>
      </c>
      <c r="J207" t="s">
        <v>35783</v>
      </c>
      <c r="K207" t="s">
        <v>35783</v>
      </c>
      <c r="L207">
        <v>20240205</v>
      </c>
      <c r="M207">
        <v>5611201</v>
      </c>
      <c r="N207" t="s">
        <v>35783</v>
      </c>
      <c r="O207" t="s">
        <v>38808</v>
      </c>
      <c r="P207" t="s">
        <v>39313</v>
      </c>
      <c r="Q207" t="s">
        <v>39372</v>
      </c>
      <c r="R207" t="s">
        <v>35783</v>
      </c>
      <c r="S207" t="s">
        <v>38981</v>
      </c>
      <c r="T207">
        <v>68710300</v>
      </c>
      <c r="U207" t="s">
        <v>38806</v>
      </c>
      <c r="V207">
        <v>6545</v>
      </c>
      <c r="W207" s="15">
        <v>110</v>
      </c>
      <c r="X207" s="15">
        <v>945663440</v>
      </c>
      <c r="Y207" s="15"/>
      <c r="Z207" s="15"/>
      <c r="AA207" s="15"/>
      <c r="AB207" s="15"/>
      <c r="AC207" t="s">
        <v>39373</v>
      </c>
      <c r="AD207" t="s">
        <v>35783</v>
      </c>
      <c r="AE207" t="s">
        <v>35783</v>
      </c>
      <c r="AF207" t="s">
        <v>30423</v>
      </c>
      <c r="AG207" t="s">
        <v>30424</v>
      </c>
      <c r="AH207" t="s">
        <v>38807</v>
      </c>
      <c r="AI207" t="s">
        <v>4774</v>
      </c>
      <c r="AJ207" s="18">
        <f>VLOOKUP(AI207,[1]Geoloc!B:D,2,0)</f>
        <v>-23.7259100076</v>
      </c>
      <c r="AK207" s="18">
        <f>VLOOKUP(AI207,[1]Geoloc!B:D,3,0)</f>
        <v>-46.848999999999997</v>
      </c>
      <c r="AL207" s="18" t="str">
        <f t="shared" si="9"/>
        <v>RUA ALMERINDO PEREIRA BUENO, 138 - JARDIM NISALVES - Itapecerica da Serra/SP</v>
      </c>
    </row>
    <row r="208" spans="1:38">
      <c r="A208" s="15" t="str">
        <f t="shared" si="8"/>
        <v>54231679000159</v>
      </c>
      <c r="B208">
        <v>54231679</v>
      </c>
      <c r="C208">
        <v>1</v>
      </c>
      <c r="D208">
        <v>59</v>
      </c>
      <c r="E208">
        <v>1</v>
      </c>
      <c r="F208" t="s">
        <v>35783</v>
      </c>
      <c r="G208">
        <v>2</v>
      </c>
      <c r="H208">
        <v>20240307</v>
      </c>
      <c r="I208">
        <v>0</v>
      </c>
      <c r="J208" t="s">
        <v>35783</v>
      </c>
      <c r="K208" t="s">
        <v>35783</v>
      </c>
      <c r="L208">
        <v>20240307</v>
      </c>
      <c r="M208">
        <v>1091101</v>
      </c>
      <c r="N208" t="s">
        <v>38817</v>
      </c>
      <c r="O208" t="s">
        <v>38808</v>
      </c>
      <c r="P208" t="s">
        <v>39374</v>
      </c>
      <c r="Q208" t="s">
        <v>39375</v>
      </c>
      <c r="R208" t="s">
        <v>35783</v>
      </c>
      <c r="S208" t="s">
        <v>39376</v>
      </c>
      <c r="T208">
        <v>68645000</v>
      </c>
      <c r="U208" t="s">
        <v>38806</v>
      </c>
      <c r="V208">
        <v>6545</v>
      </c>
      <c r="W208" s="15">
        <v>110</v>
      </c>
      <c r="X208" s="15">
        <v>736694190</v>
      </c>
      <c r="Y208" s="15"/>
      <c r="Z208" s="15"/>
      <c r="AA208" s="15"/>
      <c r="AB208" s="15"/>
      <c r="AC208" t="s">
        <v>39377</v>
      </c>
      <c r="AD208" t="s">
        <v>35783</v>
      </c>
      <c r="AE208" t="s">
        <v>35783</v>
      </c>
      <c r="AF208" t="s">
        <v>30452</v>
      </c>
      <c r="AG208" t="s">
        <v>30453</v>
      </c>
      <c r="AH208" t="s">
        <v>38807</v>
      </c>
      <c r="AI208" t="s">
        <v>30784</v>
      </c>
      <c r="AJ208" s="18">
        <f>VLOOKUP(AI208,[1]Geoloc!B:D,2,0)</f>
        <v>-23.7238400062</v>
      </c>
      <c r="AK208" s="18">
        <f>VLOOKUP(AI208,[1]Geoloc!B:D,3,0)</f>
        <v>-46.848999999999997</v>
      </c>
      <c r="AL208" s="18" t="str">
        <f t="shared" si="9"/>
        <v>RUA IGUATEMI, 342 - PARQUE SAO FRANCISCO - Itapecerica da Serra/SP</v>
      </c>
    </row>
    <row r="209" spans="1:38">
      <c r="A209" s="15" t="str">
        <f t="shared" si="8"/>
        <v>54307298000106</v>
      </c>
      <c r="B209">
        <v>54307298</v>
      </c>
      <c r="C209">
        <v>1</v>
      </c>
      <c r="D209">
        <v>6</v>
      </c>
      <c r="E209">
        <v>1</v>
      </c>
      <c r="F209" t="s">
        <v>35783</v>
      </c>
      <c r="G209">
        <v>2</v>
      </c>
      <c r="H209">
        <v>20240313</v>
      </c>
      <c r="I209">
        <v>0</v>
      </c>
      <c r="J209" t="s">
        <v>35783</v>
      </c>
      <c r="K209" t="s">
        <v>35783</v>
      </c>
      <c r="L209">
        <v>20240313</v>
      </c>
      <c r="M209">
        <v>5611203</v>
      </c>
      <c r="N209" t="s">
        <v>39378</v>
      </c>
      <c r="O209" t="s">
        <v>38802</v>
      </c>
      <c r="P209" t="s">
        <v>38946</v>
      </c>
      <c r="Q209" t="s">
        <v>38902</v>
      </c>
      <c r="R209" t="s">
        <v>39379</v>
      </c>
      <c r="S209" t="s">
        <v>38805</v>
      </c>
      <c r="T209">
        <v>68501000</v>
      </c>
      <c r="U209" t="s">
        <v>38806</v>
      </c>
      <c r="V209">
        <v>6545</v>
      </c>
      <c r="W209" s="15">
        <v>110</v>
      </c>
      <c r="X209" s="15">
        <v>779745900</v>
      </c>
      <c r="Y209" s="15"/>
      <c r="Z209" s="15"/>
      <c r="AA209" s="15"/>
      <c r="AB209" s="15"/>
      <c r="AC209" t="s">
        <v>39380</v>
      </c>
      <c r="AD209" t="s">
        <v>35783</v>
      </c>
      <c r="AE209" t="s">
        <v>35783</v>
      </c>
      <c r="AF209" t="s">
        <v>30423</v>
      </c>
      <c r="AG209" t="s">
        <v>30424</v>
      </c>
      <c r="AH209" t="s">
        <v>38807</v>
      </c>
      <c r="AI209" t="s">
        <v>4697</v>
      </c>
      <c r="AJ209" s="18">
        <f>VLOOKUP(AI209,[1]Geoloc!B:D,2,0)</f>
        <v>-23.716729994400001</v>
      </c>
      <c r="AK209" s="18">
        <f>VLOOKUP(AI209,[1]Geoloc!B:D,3,0)</f>
        <v>-46.848999999999997</v>
      </c>
      <c r="AL209" s="18" t="str">
        <f t="shared" si="9"/>
        <v>AVENIDA QUINZE DE NOVEMBRO, 89 - CENTRO - Itapecerica da Serra/SP</v>
      </c>
    </row>
    <row r="210" spans="1:38">
      <c r="A210" s="15" t="str">
        <f t="shared" si="8"/>
        <v>54448264000131</v>
      </c>
      <c r="B210">
        <v>54448264</v>
      </c>
      <c r="C210">
        <v>1</v>
      </c>
      <c r="D210">
        <v>31</v>
      </c>
      <c r="E210">
        <v>1</v>
      </c>
      <c r="F210" t="s">
        <v>35783</v>
      </c>
      <c r="G210">
        <v>2</v>
      </c>
      <c r="H210">
        <v>20240323</v>
      </c>
      <c r="I210">
        <v>0</v>
      </c>
      <c r="J210" t="s">
        <v>35783</v>
      </c>
      <c r="K210" t="s">
        <v>35783</v>
      </c>
      <c r="L210">
        <v>20240323</v>
      </c>
      <c r="M210">
        <v>5620104</v>
      </c>
      <c r="N210" t="s">
        <v>35783</v>
      </c>
      <c r="O210" t="s">
        <v>38802</v>
      </c>
      <c r="P210" t="s">
        <v>39306</v>
      </c>
      <c r="Q210" t="s">
        <v>39381</v>
      </c>
      <c r="R210" t="s">
        <v>35783</v>
      </c>
      <c r="S210" t="s">
        <v>38820</v>
      </c>
      <c r="T210">
        <v>68501400</v>
      </c>
      <c r="U210" t="s">
        <v>38806</v>
      </c>
      <c r="V210">
        <v>6545</v>
      </c>
      <c r="W210" s="15">
        <v>110</v>
      </c>
      <c r="X210" s="15">
        <v>914347910</v>
      </c>
      <c r="Y210" s="15"/>
      <c r="Z210" s="15"/>
      <c r="AA210" s="15"/>
      <c r="AB210" s="15"/>
      <c r="AC210" t="s">
        <v>39382</v>
      </c>
      <c r="AD210" t="s">
        <v>35783</v>
      </c>
      <c r="AE210" t="s">
        <v>35783</v>
      </c>
      <c r="AF210" t="s">
        <v>30471</v>
      </c>
      <c r="AG210" t="s">
        <v>30472</v>
      </c>
      <c r="AH210" t="s">
        <v>38807</v>
      </c>
      <c r="AI210" t="s">
        <v>30748</v>
      </c>
      <c r="AJ210" s="18">
        <f>VLOOKUP(AI210,[1]Geoloc!B:D,2,0)</f>
        <v>-23.716999999999999</v>
      </c>
      <c r="AK210" s="18">
        <f>VLOOKUP(AI210,[1]Geoloc!B:D,3,0)</f>
        <v>-46.8492949149</v>
      </c>
      <c r="AL210" s="18" t="str">
        <f t="shared" si="9"/>
        <v>AVENIDA DOS ITAPECERICANOS, 243 - PARQUE PARAISO - Itapecerica da Serra/SP</v>
      </c>
    </row>
    <row r="211" spans="1:38">
      <c r="A211" s="15" t="str">
        <f t="shared" si="8"/>
        <v>54679624000106</v>
      </c>
      <c r="B211">
        <v>54679624</v>
      </c>
      <c r="C211">
        <v>1</v>
      </c>
      <c r="D211">
        <v>6</v>
      </c>
      <c r="E211">
        <v>1</v>
      </c>
      <c r="F211" t="s">
        <v>35783</v>
      </c>
      <c r="G211">
        <v>2</v>
      </c>
      <c r="H211">
        <v>20240410</v>
      </c>
      <c r="I211">
        <v>0</v>
      </c>
      <c r="J211" t="s">
        <v>35783</v>
      </c>
      <c r="K211" t="s">
        <v>35783</v>
      </c>
      <c r="L211">
        <v>20240410</v>
      </c>
      <c r="M211">
        <v>5620104</v>
      </c>
      <c r="N211" t="s">
        <v>35783</v>
      </c>
      <c r="O211" t="s">
        <v>38808</v>
      </c>
      <c r="P211" t="s">
        <v>39383</v>
      </c>
      <c r="Q211" t="s">
        <v>39384</v>
      </c>
      <c r="R211" t="s">
        <v>39177</v>
      </c>
      <c r="S211" t="s">
        <v>39076</v>
      </c>
      <c r="T211">
        <v>68710600</v>
      </c>
      <c r="U211" t="s">
        <v>38806</v>
      </c>
      <c r="V211">
        <v>6545</v>
      </c>
      <c r="W211" s="15">
        <v>11</v>
      </c>
      <c r="X211" s="15">
        <v>13040707</v>
      </c>
      <c r="Y211" s="15"/>
      <c r="Z211" s="15"/>
      <c r="AA211" s="15"/>
      <c r="AB211" s="15"/>
      <c r="AC211" t="s">
        <v>39385</v>
      </c>
      <c r="AD211" t="s">
        <v>35783</v>
      </c>
      <c r="AE211" t="s">
        <v>35783</v>
      </c>
      <c r="AF211" t="s">
        <v>30471</v>
      </c>
      <c r="AG211" t="s">
        <v>30472</v>
      </c>
      <c r="AH211" t="s">
        <v>38807</v>
      </c>
      <c r="AI211" t="s">
        <v>30787</v>
      </c>
      <c r="AJ211" s="18">
        <f>VLOOKUP(AI211,[1]Geoloc!B:D,2,0)</f>
        <v>-23.7079999939</v>
      </c>
      <c r="AK211" s="18">
        <f>VLOOKUP(AI211,[1]Geoloc!B:D,3,0)</f>
        <v>-46.848999999999997</v>
      </c>
      <c r="AL211" s="18" t="str">
        <f t="shared" si="9"/>
        <v>RUA FARIA LEMOS, 67 - JARDIM VIRGINIA - Itapecerica da Serra/SP</v>
      </c>
    </row>
    <row r="212" spans="1:38">
      <c r="A212" s="15" t="str">
        <f t="shared" si="8"/>
        <v>54776974000190</v>
      </c>
      <c r="B212">
        <v>54776974</v>
      </c>
      <c r="C212">
        <v>1</v>
      </c>
      <c r="D212">
        <v>90</v>
      </c>
      <c r="E212">
        <v>1</v>
      </c>
      <c r="F212" t="s">
        <v>35783</v>
      </c>
      <c r="G212">
        <v>2</v>
      </c>
      <c r="H212">
        <v>20240417</v>
      </c>
      <c r="I212">
        <v>0</v>
      </c>
      <c r="J212" t="s">
        <v>35783</v>
      </c>
      <c r="K212" t="s">
        <v>35783</v>
      </c>
      <c r="L212">
        <v>20240417</v>
      </c>
      <c r="M212">
        <v>5620104</v>
      </c>
      <c r="N212" t="s">
        <v>39341</v>
      </c>
      <c r="O212" t="s">
        <v>38808</v>
      </c>
      <c r="P212" t="s">
        <v>39386</v>
      </c>
      <c r="Q212" t="s">
        <v>38848</v>
      </c>
      <c r="R212" t="s">
        <v>39387</v>
      </c>
      <c r="S212" t="s">
        <v>39388</v>
      </c>
      <c r="T212">
        <v>68570200</v>
      </c>
      <c r="U212" t="s">
        <v>38806</v>
      </c>
      <c r="V212">
        <v>6545</v>
      </c>
      <c r="W212" s="15">
        <v>11</v>
      </c>
      <c r="X212" s="15">
        <v>84127992</v>
      </c>
      <c r="Y212" s="15"/>
      <c r="Z212" s="15"/>
      <c r="AA212" s="15"/>
      <c r="AB212" s="15"/>
      <c r="AC212" t="s">
        <v>39389</v>
      </c>
      <c r="AD212" t="s">
        <v>35783</v>
      </c>
      <c r="AE212" t="s">
        <v>35783</v>
      </c>
      <c r="AF212" t="s">
        <v>30471</v>
      </c>
      <c r="AG212" t="s">
        <v>30472</v>
      </c>
      <c r="AH212" t="s">
        <v>38807</v>
      </c>
      <c r="AI212" t="s">
        <v>30789</v>
      </c>
      <c r="AJ212" s="18">
        <f>VLOOKUP(AI212,[1]Geoloc!B:D,2,0)</f>
        <v>-23.721680007900002</v>
      </c>
      <c r="AK212" s="18">
        <f>VLOOKUP(AI212,[1]Geoloc!B:D,3,0)</f>
        <v>-46.843888272400001</v>
      </c>
      <c r="AL212" s="18" t="str">
        <f t="shared" si="9"/>
        <v>RUA MACARANDUBA, S/N - HORIZONTE AZUL - Itapecerica da Serra/SP</v>
      </c>
    </row>
    <row r="213" spans="1:38">
      <c r="A213" s="15" t="str">
        <f t="shared" si="8"/>
        <v>54795278000121</v>
      </c>
      <c r="B213">
        <v>54795278</v>
      </c>
      <c r="C213">
        <v>1</v>
      </c>
      <c r="D213">
        <v>21</v>
      </c>
      <c r="E213">
        <v>1</v>
      </c>
      <c r="F213" t="s">
        <v>35783</v>
      </c>
      <c r="G213">
        <v>2</v>
      </c>
      <c r="H213">
        <v>20240418</v>
      </c>
      <c r="I213">
        <v>0</v>
      </c>
      <c r="J213" t="s">
        <v>35783</v>
      </c>
      <c r="K213" t="s">
        <v>35783</v>
      </c>
      <c r="L213">
        <v>20240418</v>
      </c>
      <c r="M213">
        <v>5611203</v>
      </c>
      <c r="N213" t="s">
        <v>35783</v>
      </c>
      <c r="O213" t="s">
        <v>38802</v>
      </c>
      <c r="P213" t="s">
        <v>39271</v>
      </c>
      <c r="Q213" t="s">
        <v>39390</v>
      </c>
      <c r="R213" t="s">
        <v>35783</v>
      </c>
      <c r="S213" t="s">
        <v>38820</v>
      </c>
      <c r="T213">
        <v>68523300</v>
      </c>
      <c r="U213" t="s">
        <v>38806</v>
      </c>
      <c r="V213">
        <v>6545</v>
      </c>
      <c r="W213" s="15">
        <v>11</v>
      </c>
      <c r="X213" s="15">
        <v>10714971</v>
      </c>
      <c r="Y213" s="15"/>
      <c r="Z213" s="15"/>
      <c r="AA213" s="15"/>
      <c r="AB213" s="15"/>
      <c r="AC213" t="s">
        <v>36771</v>
      </c>
      <c r="AD213" t="s">
        <v>35783</v>
      </c>
      <c r="AE213" t="s">
        <v>35783</v>
      </c>
      <c r="AF213" t="s">
        <v>30423</v>
      </c>
      <c r="AG213" t="s">
        <v>30424</v>
      </c>
      <c r="AH213" t="s">
        <v>38807</v>
      </c>
      <c r="AI213" t="s">
        <v>30723</v>
      </c>
      <c r="AJ213" s="18">
        <f>VLOOKUP(AI213,[1]Geoloc!B:D,2,0)</f>
        <v>-23.716999999999999</v>
      </c>
      <c r="AK213" s="18">
        <f>VLOOKUP(AI213,[1]Geoloc!B:D,3,0)</f>
        <v>-46.846542438999997</v>
      </c>
      <c r="AL213" s="18" t="str">
        <f t="shared" si="9"/>
        <v>AVENIDA BRASIL, 103 - PARQUE PARAISO - Itapecerica da Serra/SP</v>
      </c>
    </row>
    <row r="214" spans="1:38">
      <c r="A214" s="15" t="str">
        <f t="shared" si="8"/>
        <v>54872298000159</v>
      </c>
      <c r="B214">
        <v>54872298</v>
      </c>
      <c r="C214">
        <v>1</v>
      </c>
      <c r="D214">
        <v>59</v>
      </c>
      <c r="E214">
        <v>1</v>
      </c>
      <c r="F214" t="s">
        <v>35783</v>
      </c>
      <c r="G214">
        <v>2</v>
      </c>
      <c r="H214">
        <v>20240424</v>
      </c>
      <c r="I214">
        <v>0</v>
      </c>
      <c r="J214" t="s">
        <v>35783</v>
      </c>
      <c r="K214" t="s">
        <v>35783</v>
      </c>
      <c r="L214">
        <v>20240424</v>
      </c>
      <c r="M214">
        <v>5611201</v>
      </c>
      <c r="N214" t="s">
        <v>39005</v>
      </c>
      <c r="O214" t="s">
        <v>38808</v>
      </c>
      <c r="P214" t="s">
        <v>38999</v>
      </c>
      <c r="Q214" t="s">
        <v>39391</v>
      </c>
      <c r="R214" t="s">
        <v>39053</v>
      </c>
      <c r="S214" t="s">
        <v>38897</v>
      </c>
      <c r="T214">
        <v>68662570</v>
      </c>
      <c r="U214" t="s">
        <v>38806</v>
      </c>
      <c r="V214">
        <v>6545</v>
      </c>
      <c r="W214" s="15">
        <v>11</v>
      </c>
      <c r="X214" s="15">
        <v>80573562</v>
      </c>
      <c r="Y214" s="15"/>
      <c r="Z214" s="15"/>
      <c r="AA214" s="15"/>
      <c r="AB214" s="15"/>
      <c r="AC214" t="s">
        <v>36027</v>
      </c>
      <c r="AD214" t="s">
        <v>35783</v>
      </c>
      <c r="AE214" t="s">
        <v>35783</v>
      </c>
      <c r="AF214" t="s">
        <v>30423</v>
      </c>
      <c r="AG214" t="s">
        <v>30424</v>
      </c>
      <c r="AH214" t="s">
        <v>38807</v>
      </c>
      <c r="AI214" t="s">
        <v>30564</v>
      </c>
      <c r="AJ214" s="18">
        <f>VLOOKUP(AI214,[1]Geoloc!B:D,2,0)</f>
        <v>-23.724650009099999</v>
      </c>
      <c r="AK214" s="18">
        <f>VLOOKUP(AI214,[1]Geoloc!B:D,3,0)</f>
        <v>-46.8573557044</v>
      </c>
      <c r="AL214" s="18" t="str">
        <f t="shared" si="9"/>
        <v>RUA SANTA ROSA, 233 - CRISPIM - Itapecerica da Serra/SP</v>
      </c>
    </row>
    <row r="215" spans="1:38">
      <c r="A215" s="15" t="str">
        <f t="shared" si="8"/>
        <v>54887068000163</v>
      </c>
      <c r="B215">
        <v>54887068</v>
      </c>
      <c r="C215">
        <v>1</v>
      </c>
      <c r="D215">
        <v>63</v>
      </c>
      <c r="E215">
        <v>1</v>
      </c>
      <c r="F215" t="s">
        <v>35783</v>
      </c>
      <c r="G215">
        <v>2</v>
      </c>
      <c r="H215">
        <v>20240425</v>
      </c>
      <c r="I215">
        <v>0</v>
      </c>
      <c r="J215" t="s">
        <v>35783</v>
      </c>
      <c r="K215" t="s">
        <v>35783</v>
      </c>
      <c r="L215">
        <v>20240425</v>
      </c>
      <c r="M215">
        <v>1091102</v>
      </c>
      <c r="N215" t="s">
        <v>35783</v>
      </c>
      <c r="O215" t="s">
        <v>38808</v>
      </c>
      <c r="P215" t="s">
        <v>39392</v>
      </c>
      <c r="Q215" t="s">
        <v>39023</v>
      </c>
      <c r="R215" t="s">
        <v>35783</v>
      </c>
      <c r="S215" t="s">
        <v>38915</v>
      </c>
      <c r="T215">
        <v>68571500</v>
      </c>
      <c r="U215" t="s">
        <v>38806</v>
      </c>
      <c r="V215">
        <v>6545</v>
      </c>
      <c r="W215" s="15">
        <v>11</v>
      </c>
      <c r="X215" s="15">
        <v>97439193</v>
      </c>
      <c r="Y215" s="15"/>
      <c r="Z215" s="15"/>
      <c r="AA215" s="15"/>
      <c r="AB215" s="15"/>
      <c r="AC215" t="s">
        <v>39393</v>
      </c>
      <c r="AD215" t="s">
        <v>35783</v>
      </c>
      <c r="AE215" t="s">
        <v>35783</v>
      </c>
      <c r="AF215" t="s">
        <v>30452</v>
      </c>
      <c r="AG215" t="s">
        <v>30453</v>
      </c>
      <c r="AH215" t="s">
        <v>38807</v>
      </c>
      <c r="AI215" t="s">
        <v>30793</v>
      </c>
      <c r="AJ215" s="18">
        <f>VLOOKUP(AI215,[1]Geoloc!B:D,2,0)</f>
        <v>-23.712229994200001</v>
      </c>
      <c r="AK215" s="18">
        <f>VLOOKUP(AI215,[1]Geoloc!B:D,3,0)</f>
        <v>-46.854210027599997</v>
      </c>
      <c r="AL215" s="18" t="str">
        <f t="shared" si="9"/>
        <v>RUA CRETA, 16 - JARDIM IDEMORI - Itapecerica da Serra/SP</v>
      </c>
    </row>
    <row r="216" spans="1:38">
      <c r="A216" s="15" t="str">
        <f t="shared" si="8"/>
        <v>54898645000112</v>
      </c>
      <c r="B216">
        <v>54898645</v>
      </c>
      <c r="C216">
        <v>1</v>
      </c>
      <c r="D216">
        <v>12</v>
      </c>
      <c r="E216">
        <v>1</v>
      </c>
      <c r="F216" t="s">
        <v>35783</v>
      </c>
      <c r="G216">
        <v>2</v>
      </c>
      <c r="H216">
        <v>20240426</v>
      </c>
      <c r="I216">
        <v>0</v>
      </c>
      <c r="J216" t="s">
        <v>35783</v>
      </c>
      <c r="K216" t="s">
        <v>35783</v>
      </c>
      <c r="L216">
        <v>20240426</v>
      </c>
      <c r="M216">
        <v>5611203</v>
      </c>
      <c r="N216" t="s">
        <v>35783</v>
      </c>
      <c r="O216" t="s">
        <v>38808</v>
      </c>
      <c r="P216" t="s">
        <v>39394</v>
      </c>
      <c r="Q216" t="s">
        <v>39395</v>
      </c>
      <c r="R216" t="s">
        <v>35783</v>
      </c>
      <c r="S216" t="s">
        <v>38820</v>
      </c>
      <c r="T216">
        <v>68503700</v>
      </c>
      <c r="U216" t="s">
        <v>38806</v>
      </c>
      <c r="V216">
        <v>6545</v>
      </c>
      <c r="W216" s="15">
        <v>11</v>
      </c>
      <c r="X216" s="15">
        <v>17537270</v>
      </c>
      <c r="Y216" s="15"/>
      <c r="Z216" s="15"/>
      <c r="AA216" s="15"/>
      <c r="AB216" s="15"/>
      <c r="AC216" t="s">
        <v>39396</v>
      </c>
      <c r="AD216" t="s">
        <v>35783</v>
      </c>
      <c r="AE216" t="s">
        <v>35783</v>
      </c>
      <c r="AF216" t="s">
        <v>30423</v>
      </c>
      <c r="AG216" t="s">
        <v>30424</v>
      </c>
      <c r="AH216" t="s">
        <v>38807</v>
      </c>
      <c r="AI216" t="s">
        <v>30795</v>
      </c>
      <c r="AJ216" s="18">
        <f>VLOOKUP(AI216,[1]Geoloc!B:D,2,0)</f>
        <v>-23.716189993899999</v>
      </c>
      <c r="AK216" s="18">
        <f>VLOOKUP(AI216,[1]Geoloc!B:D,3,0)</f>
        <v>-46.848999999999997</v>
      </c>
      <c r="AL216" s="18" t="str">
        <f t="shared" si="9"/>
        <v>RUA IMIGRANTES DOS JAPONESES, 146 - PARQUE PARAISO - Itapecerica da Serra/SP</v>
      </c>
    </row>
    <row r="217" spans="1:38">
      <c r="A217" s="15" t="str">
        <f t="shared" si="8"/>
        <v>54901815000170</v>
      </c>
      <c r="B217">
        <v>54901815</v>
      </c>
      <c r="C217">
        <v>1</v>
      </c>
      <c r="D217">
        <v>70</v>
      </c>
      <c r="E217">
        <v>1</v>
      </c>
      <c r="F217" t="s">
        <v>35783</v>
      </c>
      <c r="G217">
        <v>2</v>
      </c>
      <c r="H217">
        <v>20240426</v>
      </c>
      <c r="I217">
        <v>0</v>
      </c>
      <c r="J217" t="s">
        <v>35783</v>
      </c>
      <c r="K217" t="s">
        <v>35783</v>
      </c>
      <c r="L217">
        <v>20240426</v>
      </c>
      <c r="M217">
        <v>5620104</v>
      </c>
      <c r="N217" t="s">
        <v>39397</v>
      </c>
      <c r="O217" t="s">
        <v>38808</v>
      </c>
      <c r="P217" t="s">
        <v>39398</v>
      </c>
      <c r="Q217" t="s">
        <v>39399</v>
      </c>
      <c r="R217" t="s">
        <v>39215</v>
      </c>
      <c r="S217" t="s">
        <v>38978</v>
      </c>
      <c r="T217">
        <v>68557000</v>
      </c>
      <c r="U217" t="s">
        <v>38806</v>
      </c>
      <c r="V217">
        <v>6545</v>
      </c>
      <c r="W217" s="15">
        <v>11</v>
      </c>
      <c r="X217" s="15">
        <v>86524132</v>
      </c>
      <c r="Y217" s="15"/>
      <c r="Z217" s="15"/>
      <c r="AA217" s="15"/>
      <c r="AB217" s="15"/>
      <c r="AC217" t="s">
        <v>39400</v>
      </c>
      <c r="AD217" t="s">
        <v>35783</v>
      </c>
      <c r="AE217" t="s">
        <v>35783</v>
      </c>
      <c r="AF217" t="s">
        <v>30471</v>
      </c>
      <c r="AG217" t="s">
        <v>30472</v>
      </c>
      <c r="AH217" t="s">
        <v>38807</v>
      </c>
      <c r="AI217" t="s">
        <v>30797</v>
      </c>
      <c r="AJ217" s="18">
        <f>VLOOKUP(AI217,[1]Geoloc!B:D,2,0)</f>
        <v>-23.7208700019</v>
      </c>
      <c r="AK217" s="18">
        <f>VLOOKUP(AI217,[1]Geoloc!B:D,3,0)</f>
        <v>-46.844772999500002</v>
      </c>
      <c r="AL217" s="18" t="str">
        <f t="shared" si="9"/>
        <v>RUA SANTIAGO, 170 - JARDIM BRANCA FLOR - Itapecerica da Serra/SP</v>
      </c>
    </row>
    <row r="218" spans="1:38">
      <c r="A218" s="15" t="str">
        <f t="shared" si="8"/>
        <v>54979487000125</v>
      </c>
      <c r="B218">
        <v>54979487</v>
      </c>
      <c r="C218">
        <v>1</v>
      </c>
      <c r="D218">
        <v>25</v>
      </c>
      <c r="E218">
        <v>1</v>
      </c>
      <c r="F218" t="s">
        <v>35783</v>
      </c>
      <c r="G218">
        <v>2</v>
      </c>
      <c r="H218">
        <v>20240502</v>
      </c>
      <c r="I218">
        <v>0</v>
      </c>
      <c r="J218" t="s">
        <v>35783</v>
      </c>
      <c r="K218" t="s">
        <v>35783</v>
      </c>
      <c r="L218">
        <v>20240502</v>
      </c>
      <c r="M218">
        <v>4723700</v>
      </c>
      <c r="N218" t="s">
        <v>35783</v>
      </c>
      <c r="O218" t="s">
        <v>38891</v>
      </c>
      <c r="P218" t="s">
        <v>38892</v>
      </c>
      <c r="Q218" t="s">
        <v>38959</v>
      </c>
      <c r="R218" t="s">
        <v>35783</v>
      </c>
      <c r="S218" t="s">
        <v>38894</v>
      </c>
      <c r="T218">
        <v>68688000</v>
      </c>
      <c r="U218" t="s">
        <v>38806</v>
      </c>
      <c r="V218">
        <v>6545</v>
      </c>
      <c r="W218" s="15">
        <v>11</v>
      </c>
      <c r="X218" s="15">
        <v>46689000</v>
      </c>
      <c r="Y218" s="15"/>
      <c r="Z218" s="15"/>
      <c r="AA218" s="15"/>
      <c r="AB218" s="15"/>
      <c r="AC218" t="s">
        <v>39401</v>
      </c>
      <c r="AD218" t="s">
        <v>35783</v>
      </c>
      <c r="AE218" t="s">
        <v>35783</v>
      </c>
      <c r="AF218" t="s">
        <v>30495</v>
      </c>
      <c r="AG218" t="s">
        <v>30496</v>
      </c>
      <c r="AH218" t="s">
        <v>38807</v>
      </c>
      <c r="AI218" t="s">
        <v>30488</v>
      </c>
      <c r="AJ218" s="18">
        <f>VLOOKUP(AI218,[1]Geoloc!B:D,2,0)</f>
        <v>-23.716999999999999</v>
      </c>
      <c r="AK218" s="18">
        <f>VLOOKUP(AI218,[1]Geoloc!B:D,3,0)</f>
        <v>-46.858240419300003</v>
      </c>
      <c r="AL218" s="18" t="str">
        <f t="shared" si="9"/>
        <v>ESTRADA PREFEITO BENTO ROTGER DOMINGUES, 100 - MOMBACA - Itapecerica da Serra/SP</v>
      </c>
    </row>
    <row r="219" spans="1:38">
      <c r="A219" s="15" t="str">
        <f t="shared" si="8"/>
        <v>55034166000110</v>
      </c>
      <c r="B219">
        <v>55034166</v>
      </c>
      <c r="C219">
        <v>1</v>
      </c>
      <c r="D219">
        <v>10</v>
      </c>
      <c r="E219">
        <v>1</v>
      </c>
      <c r="F219" t="s">
        <v>35783</v>
      </c>
      <c r="G219">
        <v>2</v>
      </c>
      <c r="H219">
        <v>20240507</v>
      </c>
      <c r="I219">
        <v>0</v>
      </c>
      <c r="J219" t="s">
        <v>35783</v>
      </c>
      <c r="K219" t="s">
        <v>35783</v>
      </c>
      <c r="L219">
        <v>20240507</v>
      </c>
      <c r="M219">
        <v>5611201</v>
      </c>
      <c r="N219" t="s">
        <v>35783</v>
      </c>
      <c r="O219" t="s">
        <v>38808</v>
      </c>
      <c r="P219" t="s">
        <v>39402</v>
      </c>
      <c r="Q219" t="s">
        <v>39403</v>
      </c>
      <c r="R219" t="s">
        <v>35783</v>
      </c>
      <c r="S219" t="s">
        <v>38978</v>
      </c>
      <c r="T219">
        <v>68557400</v>
      </c>
      <c r="U219" t="s">
        <v>38806</v>
      </c>
      <c r="V219">
        <v>6545</v>
      </c>
      <c r="W219" s="15">
        <v>11</v>
      </c>
      <c r="X219" s="15">
        <v>98062237</v>
      </c>
      <c r="Y219" s="15"/>
      <c r="Z219" s="15"/>
      <c r="AA219" s="15"/>
      <c r="AB219" s="15"/>
      <c r="AC219" t="s">
        <v>39404</v>
      </c>
      <c r="AD219" t="s">
        <v>35783</v>
      </c>
      <c r="AE219" t="s">
        <v>35783</v>
      </c>
      <c r="AF219" t="s">
        <v>30423</v>
      </c>
      <c r="AG219" t="s">
        <v>30424</v>
      </c>
      <c r="AH219" t="s">
        <v>38807</v>
      </c>
      <c r="AI219" t="s">
        <v>30800</v>
      </c>
      <c r="AJ219" s="18">
        <f>VLOOKUP(AI219,[1]Geoloc!B:D,2,0)</f>
        <v>-23.713039993300001</v>
      </c>
      <c r="AK219" s="18">
        <f>VLOOKUP(AI219,[1]Geoloc!B:D,3,0)</f>
        <v>-46.8446746921</v>
      </c>
      <c r="AL219" s="18" t="str">
        <f t="shared" si="9"/>
        <v>RUA CERRO LARGO, 618 - JARDIM BRANCA FLOR - Itapecerica da Serra/SP</v>
      </c>
    </row>
    <row r="220" spans="1:38">
      <c r="A220" s="15" t="str">
        <f t="shared" si="8"/>
        <v>55076175000174</v>
      </c>
      <c r="B220">
        <v>55076175</v>
      </c>
      <c r="C220">
        <v>1</v>
      </c>
      <c r="D220">
        <v>74</v>
      </c>
      <c r="E220">
        <v>1</v>
      </c>
      <c r="F220" t="s">
        <v>35783</v>
      </c>
      <c r="G220">
        <v>2</v>
      </c>
      <c r="H220">
        <v>20240510</v>
      </c>
      <c r="I220">
        <v>0</v>
      </c>
      <c r="J220" t="s">
        <v>35783</v>
      </c>
      <c r="K220" t="s">
        <v>35783</v>
      </c>
      <c r="L220">
        <v>20240510</v>
      </c>
      <c r="M220">
        <v>5620104</v>
      </c>
      <c r="N220" t="s">
        <v>35783</v>
      </c>
      <c r="O220" t="s">
        <v>38891</v>
      </c>
      <c r="P220" t="s">
        <v>39405</v>
      </c>
      <c r="Q220" t="s">
        <v>39209</v>
      </c>
      <c r="R220" t="s">
        <v>35783</v>
      </c>
      <c r="S220" t="s">
        <v>39212</v>
      </c>
      <c r="T220">
        <v>68632650</v>
      </c>
      <c r="U220" t="s">
        <v>38806</v>
      </c>
      <c r="V220">
        <v>6545</v>
      </c>
      <c r="W220" s="15">
        <v>11</v>
      </c>
      <c r="X220" s="15">
        <v>81315692</v>
      </c>
      <c r="Y220" s="15"/>
      <c r="Z220" s="15"/>
      <c r="AA220" s="15"/>
      <c r="AB220" s="15"/>
      <c r="AC220" t="s">
        <v>39406</v>
      </c>
      <c r="AD220" t="s">
        <v>35783</v>
      </c>
      <c r="AE220" t="s">
        <v>35783</v>
      </c>
      <c r="AF220" t="s">
        <v>30471</v>
      </c>
      <c r="AG220" t="s">
        <v>30472</v>
      </c>
      <c r="AH220" t="s">
        <v>38807</v>
      </c>
      <c r="AI220" t="s">
        <v>30802</v>
      </c>
      <c r="AJ220" s="18">
        <f>VLOOKUP(AI220,[1]Geoloc!B:D,2,0)</f>
        <v>-23.710879996399999</v>
      </c>
      <c r="AK220" s="18">
        <f>VLOOKUP(AI220,[1]Geoloc!B:D,3,0)</f>
        <v>-46.855684559399997</v>
      </c>
      <c r="AL220" s="18" t="str">
        <f t="shared" si="9"/>
        <v>ESTRADA DE VITORIO TRENTIN, 85 - JARDIM SAO PEDRO - Itapecerica da Serra/SP</v>
      </c>
    </row>
    <row r="221" spans="1:38">
      <c r="A221" s="15" t="str">
        <f t="shared" si="8"/>
        <v>55162151000138</v>
      </c>
      <c r="B221">
        <v>55162151</v>
      </c>
      <c r="C221">
        <v>1</v>
      </c>
      <c r="D221">
        <v>38</v>
      </c>
      <c r="E221">
        <v>1</v>
      </c>
      <c r="F221" t="s">
        <v>35783</v>
      </c>
      <c r="G221">
        <v>2</v>
      </c>
      <c r="H221">
        <v>20240516</v>
      </c>
      <c r="I221">
        <v>0</v>
      </c>
      <c r="J221" t="s">
        <v>35783</v>
      </c>
      <c r="K221" t="s">
        <v>35783</v>
      </c>
      <c r="L221">
        <v>20240516</v>
      </c>
      <c r="M221">
        <v>5611201</v>
      </c>
      <c r="N221" t="s">
        <v>39005</v>
      </c>
      <c r="O221" t="s">
        <v>38808</v>
      </c>
      <c r="P221" t="s">
        <v>39407</v>
      </c>
      <c r="Q221" t="s">
        <v>38838</v>
      </c>
      <c r="R221" t="s">
        <v>39241</v>
      </c>
      <c r="S221" t="s">
        <v>38820</v>
      </c>
      <c r="T221">
        <v>68504100</v>
      </c>
      <c r="U221" t="s">
        <v>38806</v>
      </c>
      <c r="V221">
        <v>6545</v>
      </c>
      <c r="W221" s="15">
        <v>11</v>
      </c>
      <c r="X221" s="15">
        <v>95449139</v>
      </c>
      <c r="Y221" s="15"/>
      <c r="Z221" s="15"/>
      <c r="AA221" s="15"/>
      <c r="AB221" s="15"/>
      <c r="AC221" t="s">
        <v>39408</v>
      </c>
      <c r="AD221" t="s">
        <v>35783</v>
      </c>
      <c r="AE221" t="s">
        <v>35783</v>
      </c>
      <c r="AF221" t="s">
        <v>30423</v>
      </c>
      <c r="AG221" t="s">
        <v>30424</v>
      </c>
      <c r="AH221" t="s">
        <v>38807</v>
      </c>
      <c r="AI221" t="s">
        <v>30804</v>
      </c>
      <c r="AJ221" s="18">
        <f>VLOOKUP(AI221,[1]Geoloc!B:D,2,0)</f>
        <v>-23.716189997899999</v>
      </c>
      <c r="AK221" s="18">
        <f>VLOOKUP(AI221,[1]Geoloc!B:D,3,0)</f>
        <v>-46.849884722900001</v>
      </c>
      <c r="AL221" s="18" t="str">
        <f t="shared" si="9"/>
        <v>RUA SALVADOR, 181 - PARQUE PARAISO - Itapecerica da Serra/SP</v>
      </c>
    </row>
    <row r="222" spans="1:38">
      <c r="A222" s="15" t="str">
        <f t="shared" si="8"/>
        <v>55267532000181</v>
      </c>
      <c r="B222">
        <v>55267532</v>
      </c>
      <c r="C222">
        <v>1</v>
      </c>
      <c r="D222">
        <v>81</v>
      </c>
      <c r="E222">
        <v>1</v>
      </c>
      <c r="F222" t="s">
        <v>35783</v>
      </c>
      <c r="G222">
        <v>2</v>
      </c>
      <c r="H222">
        <v>20240524</v>
      </c>
      <c r="I222">
        <v>0</v>
      </c>
      <c r="J222" t="s">
        <v>35783</v>
      </c>
      <c r="K222" t="s">
        <v>35783</v>
      </c>
      <c r="L222">
        <v>20240524</v>
      </c>
      <c r="M222">
        <v>5620104</v>
      </c>
      <c r="N222" t="s">
        <v>35783</v>
      </c>
      <c r="O222" t="s">
        <v>38891</v>
      </c>
      <c r="P222" t="s">
        <v>38971</v>
      </c>
      <c r="Q222" t="s">
        <v>39409</v>
      </c>
      <c r="R222" t="s">
        <v>39177</v>
      </c>
      <c r="S222" t="s">
        <v>38933</v>
      </c>
      <c r="T222">
        <v>68604000</v>
      </c>
      <c r="U222" t="s">
        <v>38806</v>
      </c>
      <c r="V222">
        <v>6545</v>
      </c>
      <c r="W222" s="15">
        <v>11</v>
      </c>
      <c r="X222" s="15">
        <v>46676327</v>
      </c>
      <c r="Y222" s="15"/>
      <c r="Z222" s="15"/>
      <c r="AA222" s="15"/>
      <c r="AB222" s="15"/>
      <c r="AC222" t="s">
        <v>36029</v>
      </c>
      <c r="AD222" t="s">
        <v>35783</v>
      </c>
      <c r="AE222" t="s">
        <v>35783</v>
      </c>
      <c r="AF222" t="s">
        <v>30471</v>
      </c>
      <c r="AG222" t="s">
        <v>30472</v>
      </c>
      <c r="AH222" t="s">
        <v>38807</v>
      </c>
      <c r="AI222" t="s">
        <v>4705</v>
      </c>
      <c r="AJ222" s="18">
        <f>VLOOKUP(AI222,[1]Geoloc!B:D,2,0)</f>
        <v>-23.716999999999999</v>
      </c>
      <c r="AK222" s="18">
        <f>VLOOKUP(AI222,[1]Geoloc!B:D,3,0)</f>
        <v>-46.855291349399998</v>
      </c>
      <c r="AL222" s="18" t="str">
        <f t="shared" si="9"/>
        <v>ESTRADA JOAO RODRIGUES DE MORAES, 537 - DA LAGOA - Itapecerica da Serra/SP</v>
      </c>
    </row>
    <row r="223" spans="1:38">
      <c r="A223" s="15" t="str">
        <f t="shared" si="8"/>
        <v>55363419000108</v>
      </c>
      <c r="B223">
        <v>55363419</v>
      </c>
      <c r="C223">
        <v>1</v>
      </c>
      <c r="D223">
        <v>8</v>
      </c>
      <c r="E223">
        <v>1</v>
      </c>
      <c r="F223" t="s">
        <v>35783</v>
      </c>
      <c r="G223">
        <v>2</v>
      </c>
      <c r="H223">
        <v>20240603</v>
      </c>
      <c r="I223">
        <v>0</v>
      </c>
      <c r="J223" t="s">
        <v>35783</v>
      </c>
      <c r="K223" t="s">
        <v>35783</v>
      </c>
      <c r="L223">
        <v>20240603</v>
      </c>
      <c r="M223">
        <v>4729699</v>
      </c>
      <c r="N223" t="s">
        <v>35783</v>
      </c>
      <c r="O223" t="s">
        <v>39410</v>
      </c>
      <c r="P223" t="s">
        <v>39411</v>
      </c>
      <c r="Q223" t="s">
        <v>39356</v>
      </c>
      <c r="R223" t="s">
        <v>35783</v>
      </c>
      <c r="S223" t="s">
        <v>38820</v>
      </c>
      <c r="T223">
        <v>68505200</v>
      </c>
      <c r="U223" t="s">
        <v>38806</v>
      </c>
      <c r="V223">
        <v>6545</v>
      </c>
      <c r="W223" s="15">
        <v>11</v>
      </c>
      <c r="X223" s="15">
        <v>46678086</v>
      </c>
      <c r="Y223" s="15"/>
      <c r="Z223" s="15"/>
      <c r="AA223" s="15"/>
      <c r="AB223" s="15"/>
      <c r="AC223" t="s">
        <v>36045</v>
      </c>
      <c r="AD223" t="s">
        <v>35783</v>
      </c>
      <c r="AE223" t="s">
        <v>35783</v>
      </c>
      <c r="AF223" t="s">
        <v>30447</v>
      </c>
      <c r="AG223" t="s">
        <v>30448</v>
      </c>
      <c r="AH223" t="s">
        <v>38807</v>
      </c>
      <c r="AI223" t="s">
        <v>30807</v>
      </c>
      <c r="AJ223" s="18">
        <f>VLOOKUP(AI223,[1]Geoloc!B:D,2,0)</f>
        <v>-23.717900006400001</v>
      </c>
      <c r="AK223" s="18">
        <f>VLOOKUP(AI223,[1]Geoloc!B:D,3,0)</f>
        <v>-46.849983029900002</v>
      </c>
      <c r="AL223" s="18" t="str">
        <f t="shared" si="9"/>
        <v>PASSAGEM TEREZINHA DOMINGUES RODRIGUES, 127 - PARQUE PARAISO - Itapecerica da Serra/SP</v>
      </c>
    </row>
    <row r="224" spans="1:38">
      <c r="A224" s="15" t="str">
        <f t="shared" si="8"/>
        <v>55422535000142</v>
      </c>
      <c r="B224">
        <v>55422535</v>
      </c>
      <c r="C224">
        <v>1</v>
      </c>
      <c r="D224">
        <v>42</v>
      </c>
      <c r="E224">
        <v>1</v>
      </c>
      <c r="F224" t="s">
        <v>35783</v>
      </c>
      <c r="G224">
        <v>2</v>
      </c>
      <c r="H224">
        <v>20240606</v>
      </c>
      <c r="I224">
        <v>0</v>
      </c>
      <c r="J224" t="s">
        <v>35783</v>
      </c>
      <c r="K224" t="s">
        <v>35783</v>
      </c>
      <c r="L224">
        <v>20240606</v>
      </c>
      <c r="M224">
        <v>4723700</v>
      </c>
      <c r="N224" t="s">
        <v>35783</v>
      </c>
      <c r="O224" t="s">
        <v>38802</v>
      </c>
      <c r="P224" t="s">
        <v>39001</v>
      </c>
      <c r="Q224" t="s">
        <v>39412</v>
      </c>
      <c r="R224" t="s">
        <v>35783</v>
      </c>
      <c r="S224" t="s">
        <v>39004</v>
      </c>
      <c r="T224">
        <v>68713000</v>
      </c>
      <c r="U224" t="s">
        <v>38806</v>
      </c>
      <c r="V224">
        <v>6545</v>
      </c>
      <c r="W224" s="15">
        <v>11</v>
      </c>
      <c r="X224" s="15">
        <v>46673537</v>
      </c>
      <c r="Y224" s="15"/>
      <c r="Z224" s="15"/>
      <c r="AA224" s="15"/>
      <c r="AB224" s="15"/>
      <c r="AC224" t="s">
        <v>39413</v>
      </c>
      <c r="AD224" t="s">
        <v>35783</v>
      </c>
      <c r="AE224" t="s">
        <v>35783</v>
      </c>
      <c r="AF224" t="s">
        <v>30495</v>
      </c>
      <c r="AG224" t="s">
        <v>30496</v>
      </c>
      <c r="AH224" t="s">
        <v>38807</v>
      </c>
      <c r="AI224" t="s">
        <v>30566</v>
      </c>
      <c r="AJ224" s="18">
        <f>VLOOKUP(AI224,[1]Geoloc!B:D,2,0)</f>
        <v>-23.707729999000001</v>
      </c>
      <c r="AK224" s="18">
        <f>VLOOKUP(AI224,[1]Geoloc!B:D,3,0)</f>
        <v>-46.848999999999997</v>
      </c>
      <c r="AL224" s="18" t="str">
        <f t="shared" si="9"/>
        <v>AVENIDA CONSTANTINOPLA, 906 - JARDIM SAO MARCOS - Itapecerica da Serra/SP</v>
      </c>
    </row>
    <row r="225" spans="1:38">
      <c r="A225" s="15" t="str">
        <f t="shared" si="8"/>
        <v>01849932000176</v>
      </c>
      <c r="B225">
        <v>1849932</v>
      </c>
      <c r="C225">
        <v>1</v>
      </c>
      <c r="D225">
        <v>76</v>
      </c>
      <c r="E225">
        <v>1</v>
      </c>
      <c r="F225" t="s">
        <v>30811</v>
      </c>
      <c r="G225">
        <v>2</v>
      </c>
      <c r="H225">
        <v>20051103</v>
      </c>
      <c r="I225">
        <v>0</v>
      </c>
      <c r="J225" t="s">
        <v>35783</v>
      </c>
      <c r="K225" t="s">
        <v>35783</v>
      </c>
      <c r="L225">
        <v>19970513</v>
      </c>
      <c r="M225">
        <v>5620103</v>
      </c>
      <c r="N225" t="s">
        <v>35783</v>
      </c>
      <c r="O225" t="s">
        <v>38808</v>
      </c>
      <c r="P225" t="s">
        <v>39062</v>
      </c>
      <c r="Q225" t="s">
        <v>39414</v>
      </c>
      <c r="R225" t="s">
        <v>39415</v>
      </c>
      <c r="S225" t="s">
        <v>39416</v>
      </c>
      <c r="T225">
        <v>68641900</v>
      </c>
      <c r="U225" t="s">
        <v>38806</v>
      </c>
      <c r="V225">
        <v>6545</v>
      </c>
      <c r="W225" s="15"/>
      <c r="X225" s="15"/>
      <c r="Y225" s="15"/>
      <c r="Z225" s="15"/>
      <c r="AA225" s="15"/>
      <c r="AB225" s="15"/>
      <c r="AC225" t="s">
        <v>35783</v>
      </c>
      <c r="AD225" t="s">
        <v>35783</v>
      </c>
      <c r="AE225" t="s">
        <v>35783</v>
      </c>
      <c r="AF225" t="s">
        <v>30471</v>
      </c>
      <c r="AG225" t="s">
        <v>30472</v>
      </c>
      <c r="AH225" t="s">
        <v>38807</v>
      </c>
      <c r="AI225" t="s">
        <v>30602</v>
      </c>
      <c r="AJ225" s="18">
        <f>VLOOKUP(AI225,[1]Geoloc!B:D,2,0)</f>
        <v>-23.716999999999999</v>
      </c>
      <c r="AK225" s="18">
        <f>VLOOKUP(AI225,[1]Geoloc!B:D,3,0)</f>
        <v>-46.855979470699999</v>
      </c>
      <c r="AL225" s="18" t="str">
        <f t="shared" si="9"/>
        <v>RUA GRACILIANO RAMOS, 375 - JD JACIRA - Itapecerica da Serra/SP</v>
      </c>
    </row>
    <row r="226" spans="1:38">
      <c r="A226" s="15" t="str">
        <f t="shared" si="8"/>
        <v>00409600000108</v>
      </c>
      <c r="B226">
        <v>409600</v>
      </c>
      <c r="C226">
        <v>1</v>
      </c>
      <c r="D226">
        <v>8</v>
      </c>
      <c r="E226">
        <v>1</v>
      </c>
      <c r="F226" t="s">
        <v>30814</v>
      </c>
      <c r="G226">
        <v>2</v>
      </c>
      <c r="H226">
        <v>20230222</v>
      </c>
      <c r="I226">
        <v>0</v>
      </c>
      <c r="J226" t="s">
        <v>35783</v>
      </c>
      <c r="K226" t="s">
        <v>35783</v>
      </c>
      <c r="L226">
        <v>19950123</v>
      </c>
      <c r="M226">
        <v>4712100</v>
      </c>
      <c r="N226" t="s">
        <v>35783</v>
      </c>
      <c r="O226" t="s">
        <v>38808</v>
      </c>
      <c r="P226" t="s">
        <v>39417</v>
      </c>
      <c r="Q226" t="s">
        <v>35649</v>
      </c>
      <c r="R226" t="s">
        <v>35783</v>
      </c>
      <c r="S226" t="s">
        <v>39418</v>
      </c>
      <c r="T226">
        <v>68631600</v>
      </c>
      <c r="U226" t="s">
        <v>38806</v>
      </c>
      <c r="V226">
        <v>6545</v>
      </c>
      <c r="W226" s="15"/>
      <c r="X226" s="15"/>
      <c r="Y226" s="15"/>
      <c r="Z226" s="15"/>
      <c r="AA226" s="15"/>
      <c r="AB226" s="15"/>
      <c r="AC226" t="s">
        <v>35783</v>
      </c>
      <c r="AD226" t="s">
        <v>35783</v>
      </c>
      <c r="AE226" t="s">
        <v>35783</v>
      </c>
      <c r="AF226" t="s">
        <v>30441</v>
      </c>
      <c r="AG226" t="s">
        <v>30442</v>
      </c>
      <c r="AH226" t="s">
        <v>38807</v>
      </c>
      <c r="AI226" t="s">
        <v>30812</v>
      </c>
      <c r="AJ226" s="18">
        <f>VLOOKUP(AI226,[1]Geoloc!B:D,2,0)</f>
        <v>-23.716999999999999</v>
      </c>
      <c r="AK226" s="18">
        <f>VLOOKUP(AI226,[1]Geoloc!B:D,3,0)</f>
        <v>-46.855586258000002</v>
      </c>
      <c r="AL226" s="18" t="str">
        <f t="shared" si="9"/>
        <v>RUA ITAPIUNA, 23 - JD SAO PEDRO - Itapecerica da Serra/SP</v>
      </c>
    </row>
    <row r="227" spans="1:38">
      <c r="A227" s="15" t="str">
        <f t="shared" si="8"/>
        <v>02061946000193</v>
      </c>
      <c r="B227">
        <v>2061946</v>
      </c>
      <c r="C227">
        <v>1</v>
      </c>
      <c r="D227">
        <v>93</v>
      </c>
      <c r="E227">
        <v>1</v>
      </c>
      <c r="F227" t="s">
        <v>35783</v>
      </c>
      <c r="G227">
        <v>2</v>
      </c>
      <c r="H227">
        <v>20051103</v>
      </c>
      <c r="I227">
        <v>0</v>
      </c>
      <c r="J227" t="s">
        <v>35783</v>
      </c>
      <c r="K227" t="s">
        <v>35783</v>
      </c>
      <c r="L227">
        <v>19970814</v>
      </c>
      <c r="M227">
        <v>5611204</v>
      </c>
      <c r="N227" t="s">
        <v>35783</v>
      </c>
      <c r="O227" t="s">
        <v>38808</v>
      </c>
      <c r="P227" t="s">
        <v>39419</v>
      </c>
      <c r="Q227" t="s">
        <v>39420</v>
      </c>
      <c r="R227" t="s">
        <v>35783</v>
      </c>
      <c r="S227" t="s">
        <v>39421</v>
      </c>
      <c r="T227">
        <v>68534100</v>
      </c>
      <c r="U227" t="s">
        <v>38806</v>
      </c>
      <c r="V227">
        <v>6545</v>
      </c>
      <c r="W227" s="15"/>
      <c r="X227" s="15"/>
      <c r="Y227" s="15"/>
      <c r="Z227" s="15"/>
      <c r="AA227" s="15"/>
      <c r="AB227" s="15"/>
      <c r="AC227" t="s">
        <v>35783</v>
      </c>
      <c r="AD227" t="s">
        <v>35783</v>
      </c>
      <c r="AE227" t="s">
        <v>35783</v>
      </c>
      <c r="AF227" t="s">
        <v>30423</v>
      </c>
      <c r="AG227" t="s">
        <v>30424</v>
      </c>
      <c r="AH227" t="s">
        <v>38807</v>
      </c>
      <c r="AI227" t="s">
        <v>4709</v>
      </c>
      <c r="AJ227" s="18">
        <f>VLOOKUP(AI227,[1]Geoloc!B:D,2,0)</f>
        <v>-23.713849993</v>
      </c>
      <c r="AK227" s="18">
        <f>VLOOKUP(AI227,[1]Geoloc!B:D,3,0)</f>
        <v>-46.852440587700002</v>
      </c>
      <c r="AL227" s="18" t="str">
        <f t="shared" si="9"/>
        <v>RUA DA CARAMBOLAS, 125 - PQ STA ADELIA - Itapecerica da Serra/SP</v>
      </c>
    </row>
    <row r="228" spans="1:38">
      <c r="A228" s="15" t="str">
        <f t="shared" si="8"/>
        <v>04368219000107</v>
      </c>
      <c r="B228">
        <v>4368219</v>
      </c>
      <c r="C228">
        <v>1</v>
      </c>
      <c r="D228">
        <v>7</v>
      </c>
      <c r="E228">
        <v>1</v>
      </c>
      <c r="F228" t="s">
        <v>35783</v>
      </c>
      <c r="G228">
        <v>2</v>
      </c>
      <c r="H228">
        <v>20051103</v>
      </c>
      <c r="I228">
        <v>0</v>
      </c>
      <c r="J228" t="s">
        <v>35783</v>
      </c>
      <c r="K228" t="s">
        <v>35783</v>
      </c>
      <c r="L228">
        <v>20010328</v>
      </c>
      <c r="M228">
        <v>5620102</v>
      </c>
      <c r="N228" t="s">
        <v>35783</v>
      </c>
      <c r="O228" t="s">
        <v>38891</v>
      </c>
      <c r="P228" t="s">
        <v>38892</v>
      </c>
      <c r="Q228" t="s">
        <v>39422</v>
      </c>
      <c r="R228" t="s">
        <v>35783</v>
      </c>
      <c r="S228" t="s">
        <v>39423</v>
      </c>
      <c r="T228">
        <v>68722550</v>
      </c>
      <c r="U228" t="s">
        <v>38806</v>
      </c>
      <c r="V228">
        <v>6545</v>
      </c>
      <c r="W228" s="15">
        <v>110</v>
      </c>
      <c r="X228" s="15">
        <v>41652815</v>
      </c>
      <c r="Y228" s="15">
        <v>110</v>
      </c>
      <c r="Z228" s="15">
        <v>46681609</v>
      </c>
      <c r="AA228" s="15">
        <v>110</v>
      </c>
      <c r="AB228" s="15">
        <v>46687869</v>
      </c>
      <c r="AC228" t="s">
        <v>39424</v>
      </c>
      <c r="AD228" t="s">
        <v>35783</v>
      </c>
      <c r="AE228" t="s">
        <v>35783</v>
      </c>
      <c r="AF228" t="s">
        <v>30471</v>
      </c>
      <c r="AG228" t="s">
        <v>30472</v>
      </c>
      <c r="AH228" t="s">
        <v>38807</v>
      </c>
      <c r="AI228" t="s">
        <v>30816</v>
      </c>
      <c r="AJ228" s="18">
        <f>VLOOKUP(AI228,[1]Geoloc!B:D,2,0)</f>
        <v>-23.726630009899999</v>
      </c>
      <c r="AK228" s="18">
        <f>VLOOKUP(AI228,[1]Geoloc!B:D,3,0)</f>
        <v>-46.848999999999997</v>
      </c>
      <c r="AL228" s="18" t="str">
        <f t="shared" si="9"/>
        <v>ESTRADA PREFEITO BENTO ROTGER DOMINGUES, 3113 -  LAGOA - Itapecerica da Serra/SP</v>
      </c>
    </row>
    <row r="229" spans="1:38">
      <c r="A229" s="15" t="str">
        <f t="shared" si="8"/>
        <v>74273772000133</v>
      </c>
      <c r="B229">
        <v>74273772</v>
      </c>
      <c r="C229">
        <v>1</v>
      </c>
      <c r="D229">
        <v>33</v>
      </c>
      <c r="E229">
        <v>1</v>
      </c>
      <c r="F229" t="s">
        <v>35783</v>
      </c>
      <c r="G229">
        <v>2</v>
      </c>
      <c r="H229">
        <v>20051103</v>
      </c>
      <c r="I229">
        <v>0</v>
      </c>
      <c r="J229" t="s">
        <v>35783</v>
      </c>
      <c r="K229" t="s">
        <v>35783</v>
      </c>
      <c r="L229">
        <v>19940117</v>
      </c>
      <c r="M229">
        <v>4712100</v>
      </c>
      <c r="N229" t="s">
        <v>35783</v>
      </c>
      <c r="O229" t="s">
        <v>38891</v>
      </c>
      <c r="P229" t="s">
        <v>38971</v>
      </c>
      <c r="Q229" t="s">
        <v>38810</v>
      </c>
      <c r="R229" t="s">
        <v>35783</v>
      </c>
      <c r="S229" t="s">
        <v>39212</v>
      </c>
      <c r="T229">
        <v>68632400</v>
      </c>
      <c r="U229" t="s">
        <v>38806</v>
      </c>
      <c r="V229">
        <v>6545</v>
      </c>
      <c r="W229" s="15">
        <v>110</v>
      </c>
      <c r="X229" s="15">
        <v>46677860</v>
      </c>
      <c r="Y229" s="15">
        <v>110</v>
      </c>
      <c r="Z229" s="15">
        <v>41653908</v>
      </c>
      <c r="AA229" s="15">
        <v>110</v>
      </c>
      <c r="AB229" s="15">
        <v>41653908</v>
      </c>
      <c r="AC229" t="s">
        <v>37224</v>
      </c>
      <c r="AD229" t="s">
        <v>35783</v>
      </c>
      <c r="AE229" t="s">
        <v>35783</v>
      </c>
      <c r="AF229" t="s">
        <v>30441</v>
      </c>
      <c r="AG229" t="s">
        <v>30442</v>
      </c>
      <c r="AH229" t="s">
        <v>38807</v>
      </c>
      <c r="AI229" t="s">
        <v>30681</v>
      </c>
      <c r="AJ229" s="18">
        <f>VLOOKUP(AI229,[1]Geoloc!B:D,2,0)</f>
        <v>-23.7195200042</v>
      </c>
      <c r="AK229" s="18">
        <f>VLOOKUP(AI229,[1]Geoloc!B:D,3,0)</f>
        <v>-46.846247531300001</v>
      </c>
      <c r="AL229" s="18" t="str">
        <f t="shared" si="9"/>
        <v>ESTRADA JOAO RODRIGUES DE MORAES, 38 - JARDIM SAO PEDRO - Itapecerica da Serra/SP</v>
      </c>
    </row>
    <row r="230" spans="1:38">
      <c r="A230" s="15" t="str">
        <f t="shared" si="8"/>
        <v>07013057000174</v>
      </c>
      <c r="B230">
        <v>7013057</v>
      </c>
      <c r="C230">
        <v>1</v>
      </c>
      <c r="D230">
        <v>74</v>
      </c>
      <c r="E230">
        <v>1</v>
      </c>
      <c r="F230" t="s">
        <v>30820</v>
      </c>
      <c r="G230">
        <v>2</v>
      </c>
      <c r="H230">
        <v>0</v>
      </c>
      <c r="I230">
        <v>0</v>
      </c>
      <c r="J230" t="s">
        <v>35783</v>
      </c>
      <c r="K230" t="s">
        <v>35783</v>
      </c>
      <c r="L230">
        <v>20040928</v>
      </c>
      <c r="M230">
        <v>4729699</v>
      </c>
      <c r="N230" t="s">
        <v>35783</v>
      </c>
      <c r="O230" t="s">
        <v>38808</v>
      </c>
      <c r="P230" t="s">
        <v>38923</v>
      </c>
      <c r="Q230" t="s">
        <v>38972</v>
      </c>
      <c r="R230" t="s">
        <v>35783</v>
      </c>
      <c r="S230" t="s">
        <v>38805</v>
      </c>
      <c r="T230">
        <v>68500010</v>
      </c>
      <c r="U230" t="s">
        <v>38806</v>
      </c>
      <c r="V230">
        <v>6545</v>
      </c>
      <c r="W230" s="15">
        <v>110</v>
      </c>
      <c r="X230" s="15">
        <v>41654609</v>
      </c>
      <c r="Y230" s="15">
        <v>110</v>
      </c>
      <c r="Z230" s="15">
        <v>41654609</v>
      </c>
      <c r="AA230" s="15">
        <v>110</v>
      </c>
      <c r="AB230" s="15">
        <v>41654609</v>
      </c>
      <c r="AC230" t="s">
        <v>36031</v>
      </c>
      <c r="AD230" t="s">
        <v>35783</v>
      </c>
      <c r="AE230" t="s">
        <v>35783</v>
      </c>
      <c r="AF230" t="s">
        <v>30447</v>
      </c>
      <c r="AG230" t="s">
        <v>30448</v>
      </c>
      <c r="AH230" t="s">
        <v>38807</v>
      </c>
      <c r="AI230" t="s">
        <v>30464</v>
      </c>
      <c r="AJ230" s="18">
        <f>VLOOKUP(AI230,[1]Geoloc!B:D,2,0)</f>
        <v>-23.716909999799999</v>
      </c>
      <c r="AK230" s="18">
        <f>VLOOKUP(AI230,[1]Geoloc!B:D,3,0)</f>
        <v>-46.848999999999997</v>
      </c>
      <c r="AL230" s="18" t="str">
        <f t="shared" si="9"/>
        <v>RUA MAJOR TELLES, 175 - CENTRO - Itapecerica da Serra/SP</v>
      </c>
    </row>
    <row r="231" spans="1:38">
      <c r="A231" s="15" t="str">
        <f t="shared" si="8"/>
        <v>07106143000121</v>
      </c>
      <c r="B231">
        <v>7106143</v>
      </c>
      <c r="C231">
        <v>1</v>
      </c>
      <c r="D231">
        <v>21</v>
      </c>
      <c r="E231">
        <v>1</v>
      </c>
      <c r="F231" t="s">
        <v>35783</v>
      </c>
      <c r="G231">
        <v>2</v>
      </c>
      <c r="H231">
        <v>0</v>
      </c>
      <c r="I231">
        <v>0</v>
      </c>
      <c r="J231" t="s">
        <v>35783</v>
      </c>
      <c r="K231" t="s">
        <v>35783</v>
      </c>
      <c r="L231">
        <v>20041019</v>
      </c>
      <c r="M231">
        <v>5611201</v>
      </c>
      <c r="N231" t="s">
        <v>35783</v>
      </c>
      <c r="O231" t="s">
        <v>38846</v>
      </c>
      <c r="P231" t="s">
        <v>38847</v>
      </c>
      <c r="Q231" t="s">
        <v>38848</v>
      </c>
      <c r="R231" t="s">
        <v>38948</v>
      </c>
      <c r="S231" t="s">
        <v>38830</v>
      </c>
      <c r="T231">
        <v>68887000</v>
      </c>
      <c r="U231" t="s">
        <v>38806</v>
      </c>
      <c r="V231">
        <v>6545</v>
      </c>
      <c r="W231" s="15"/>
      <c r="X231" s="15"/>
      <c r="Y231" s="15"/>
      <c r="Z231" s="15"/>
      <c r="AA231" s="15"/>
      <c r="AB231" s="15"/>
      <c r="AC231" t="s">
        <v>35783</v>
      </c>
      <c r="AD231" t="s">
        <v>35783</v>
      </c>
      <c r="AE231" t="s">
        <v>35783</v>
      </c>
      <c r="AF231" t="s">
        <v>30423</v>
      </c>
      <c r="AG231" t="s">
        <v>30424</v>
      </c>
      <c r="AH231" t="s">
        <v>38807</v>
      </c>
      <c r="AI231" t="s">
        <v>30528</v>
      </c>
      <c r="AJ231" s="18">
        <f>VLOOKUP(AI231,[1]Geoloc!B:D,2,0)</f>
        <v>-23.727800007999999</v>
      </c>
      <c r="AK231" s="18">
        <f>VLOOKUP(AI231,[1]Geoloc!B:D,3,0)</f>
        <v>-46.837203716700003</v>
      </c>
      <c r="AL231" s="18" t="str">
        <f t="shared" si="9"/>
        <v>RODOVIA REGIS BITTENCOURT, S/N - JARDIM ITAPECERICA - Itapecerica da Serra/SP</v>
      </c>
    </row>
    <row r="232" spans="1:38">
      <c r="A232" s="15" t="str">
        <f t="shared" si="8"/>
        <v>62712294000131</v>
      </c>
      <c r="B232">
        <v>62712294</v>
      </c>
      <c r="C232">
        <v>1</v>
      </c>
      <c r="D232">
        <v>31</v>
      </c>
      <c r="E232">
        <v>1</v>
      </c>
      <c r="F232" t="s">
        <v>35783</v>
      </c>
      <c r="G232">
        <v>2</v>
      </c>
      <c r="H232">
        <v>20051103</v>
      </c>
      <c r="I232">
        <v>0</v>
      </c>
      <c r="J232" t="s">
        <v>35783</v>
      </c>
      <c r="K232" t="s">
        <v>35783</v>
      </c>
      <c r="L232">
        <v>19900416</v>
      </c>
      <c r="M232">
        <v>5611203</v>
      </c>
      <c r="N232" t="s">
        <v>39425</v>
      </c>
      <c r="O232" t="s">
        <v>38846</v>
      </c>
      <c r="P232" t="s">
        <v>39426</v>
      </c>
      <c r="Q232" t="s">
        <v>39427</v>
      </c>
      <c r="R232" t="s">
        <v>35783</v>
      </c>
      <c r="S232" t="s">
        <v>39058</v>
      </c>
      <c r="T232">
        <v>68560000</v>
      </c>
      <c r="U232" t="s">
        <v>38806</v>
      </c>
      <c r="V232">
        <v>6545</v>
      </c>
      <c r="W232" s="15">
        <v>110</v>
      </c>
      <c r="X232" s="15">
        <v>46673342</v>
      </c>
      <c r="Y232" s="15"/>
      <c r="Z232" s="15"/>
      <c r="AA232" s="15"/>
      <c r="AB232" s="15"/>
      <c r="AC232" t="s">
        <v>39428</v>
      </c>
      <c r="AD232" t="s">
        <v>35783</v>
      </c>
      <c r="AE232" t="s">
        <v>35783</v>
      </c>
      <c r="AF232" t="s">
        <v>30423</v>
      </c>
      <c r="AG232" t="s">
        <v>30424</v>
      </c>
      <c r="AH232" t="s">
        <v>38807</v>
      </c>
      <c r="AI232" t="s">
        <v>4814</v>
      </c>
      <c r="AJ232" s="18">
        <f>VLOOKUP(AI232,[1]Geoloc!B:D,2,0)</f>
        <v>-23.720960002799998</v>
      </c>
      <c r="AK232" s="18">
        <f>VLOOKUP(AI232,[1]Geoloc!B:D,3,0)</f>
        <v>-46.853325303799998</v>
      </c>
      <c r="AL232" s="18" t="str">
        <f t="shared" si="9"/>
        <v>RODOVIA ARMANDO SALLES, 12000 - VALO VELHO - Itapecerica da Serra/SP</v>
      </c>
    </row>
    <row r="233" spans="1:38">
      <c r="A233" s="15" t="str">
        <f t="shared" si="8"/>
        <v>64956345000104</v>
      </c>
      <c r="B233">
        <v>64956345</v>
      </c>
      <c r="C233">
        <v>1</v>
      </c>
      <c r="D233">
        <v>4</v>
      </c>
      <c r="E233">
        <v>1</v>
      </c>
      <c r="F233" t="s">
        <v>30824</v>
      </c>
      <c r="G233">
        <v>2</v>
      </c>
      <c r="H233">
        <v>20051103</v>
      </c>
      <c r="I233">
        <v>0</v>
      </c>
      <c r="J233" t="s">
        <v>35783</v>
      </c>
      <c r="K233" t="s">
        <v>35783</v>
      </c>
      <c r="L233">
        <v>19901206</v>
      </c>
      <c r="M233">
        <v>5611201</v>
      </c>
      <c r="N233" t="s">
        <v>35783</v>
      </c>
      <c r="O233" t="s">
        <v>38846</v>
      </c>
      <c r="P233" t="s">
        <v>38847</v>
      </c>
      <c r="Q233" t="s">
        <v>39429</v>
      </c>
      <c r="R233" t="s">
        <v>39430</v>
      </c>
      <c r="S233" t="s">
        <v>38840</v>
      </c>
      <c r="T233">
        <v>68827000</v>
      </c>
      <c r="U233" t="s">
        <v>38806</v>
      </c>
      <c r="V233">
        <v>6545</v>
      </c>
      <c r="W233" s="15"/>
      <c r="X233" s="15"/>
      <c r="Y233" s="15"/>
      <c r="Z233" s="15"/>
      <c r="AA233" s="15"/>
      <c r="AB233" s="15"/>
      <c r="AC233" t="s">
        <v>35783</v>
      </c>
      <c r="AD233" t="s">
        <v>35783</v>
      </c>
      <c r="AE233" t="s">
        <v>35783</v>
      </c>
      <c r="AF233" t="s">
        <v>30423</v>
      </c>
      <c r="AG233" t="s">
        <v>30424</v>
      </c>
      <c r="AH233" t="s">
        <v>38807</v>
      </c>
      <c r="AI233" t="s">
        <v>4684</v>
      </c>
      <c r="AJ233" s="18">
        <f>VLOOKUP(AI233,[1]Geoloc!B:D,2,0)</f>
        <v>-23.7273500015</v>
      </c>
      <c r="AK233" s="18">
        <f>VLOOKUP(AI233,[1]Geoloc!B:D,3,0)</f>
        <v>-46.848999999999997</v>
      </c>
      <c r="AL233" s="18" t="str">
        <f t="shared" si="9"/>
        <v>RODOVIA REGIS BITTENCOURT, 38100 - POTUVERA - Itapecerica da Serra/SP</v>
      </c>
    </row>
    <row r="234" spans="1:38">
      <c r="A234" s="15" t="str">
        <f t="shared" si="8"/>
        <v>00628591000146</v>
      </c>
      <c r="B234">
        <v>628591</v>
      </c>
      <c r="C234">
        <v>1</v>
      </c>
      <c r="D234">
        <v>46</v>
      </c>
      <c r="E234">
        <v>1</v>
      </c>
      <c r="F234" t="s">
        <v>35783</v>
      </c>
      <c r="G234">
        <v>2</v>
      </c>
      <c r="H234">
        <v>20051103</v>
      </c>
      <c r="I234">
        <v>0</v>
      </c>
      <c r="J234" t="s">
        <v>35783</v>
      </c>
      <c r="K234" t="s">
        <v>35783</v>
      </c>
      <c r="L234">
        <v>19950526</v>
      </c>
      <c r="M234">
        <v>5611203</v>
      </c>
      <c r="N234" t="s">
        <v>35783</v>
      </c>
      <c r="O234" t="s">
        <v>38808</v>
      </c>
      <c r="P234" t="s">
        <v>38841</v>
      </c>
      <c r="Q234" t="s">
        <v>39218</v>
      </c>
      <c r="R234" t="s">
        <v>35783</v>
      </c>
      <c r="S234" t="s">
        <v>38805</v>
      </c>
      <c r="T234">
        <v>68710000</v>
      </c>
      <c r="U234" t="s">
        <v>38806</v>
      </c>
      <c r="V234">
        <v>6545</v>
      </c>
      <c r="W234" s="15"/>
      <c r="X234" s="15"/>
      <c r="Y234" s="15"/>
      <c r="Z234" s="15"/>
      <c r="AA234" s="15"/>
      <c r="AB234" s="15"/>
      <c r="AC234" t="s">
        <v>35783</v>
      </c>
      <c r="AD234" t="s">
        <v>35783</v>
      </c>
      <c r="AE234" t="s">
        <v>35783</v>
      </c>
      <c r="AF234" t="s">
        <v>30423</v>
      </c>
      <c r="AG234" t="s">
        <v>30424</v>
      </c>
      <c r="AH234" t="s">
        <v>38807</v>
      </c>
      <c r="AI234" t="s">
        <v>30457</v>
      </c>
      <c r="AJ234" s="18">
        <f>VLOOKUP(AI234,[1]Geoloc!B:D,2,0)</f>
        <v>-23.7080899929</v>
      </c>
      <c r="AK234" s="18">
        <f>VLOOKUP(AI234,[1]Geoloc!B:D,3,0)</f>
        <v>-46.839268065799999</v>
      </c>
      <c r="AL234" s="18" t="str">
        <f t="shared" si="9"/>
        <v>RUA MANOEL MAXIMINO DA ROSA, 37 - CENTRO - Itapecerica da Serra/SP</v>
      </c>
    </row>
    <row r="235" spans="1:38">
      <c r="A235" s="15" t="str">
        <f t="shared" si="8"/>
        <v>00939831000123</v>
      </c>
      <c r="B235">
        <v>939831</v>
      </c>
      <c r="C235">
        <v>1</v>
      </c>
      <c r="D235">
        <v>23</v>
      </c>
      <c r="E235">
        <v>1</v>
      </c>
      <c r="F235" t="s">
        <v>35783</v>
      </c>
      <c r="G235">
        <v>2</v>
      </c>
      <c r="H235">
        <v>20040710</v>
      </c>
      <c r="I235">
        <v>0</v>
      </c>
      <c r="J235" t="s">
        <v>35783</v>
      </c>
      <c r="K235" t="s">
        <v>35783</v>
      </c>
      <c r="L235">
        <v>19950809</v>
      </c>
      <c r="M235">
        <v>4712100</v>
      </c>
      <c r="N235" t="s">
        <v>35783</v>
      </c>
      <c r="O235" t="s">
        <v>38802</v>
      </c>
      <c r="P235" t="s">
        <v>39001</v>
      </c>
      <c r="Q235" t="s">
        <v>39431</v>
      </c>
      <c r="R235" t="s">
        <v>35783</v>
      </c>
      <c r="S235" t="s">
        <v>39432</v>
      </c>
      <c r="T235">
        <v>68713000</v>
      </c>
      <c r="U235" t="s">
        <v>38806</v>
      </c>
      <c r="V235">
        <v>6545</v>
      </c>
      <c r="W235" s="15">
        <v>110</v>
      </c>
      <c r="X235" s="15">
        <v>41653117</v>
      </c>
      <c r="Y235" s="15"/>
      <c r="Z235" s="15"/>
      <c r="AA235" s="15"/>
      <c r="AB235" s="15"/>
      <c r="AC235" t="s">
        <v>35783</v>
      </c>
      <c r="AD235" t="s">
        <v>35783</v>
      </c>
      <c r="AE235" t="s">
        <v>35783</v>
      </c>
      <c r="AF235" t="s">
        <v>30441</v>
      </c>
      <c r="AG235" t="s">
        <v>30442</v>
      </c>
      <c r="AH235" t="s">
        <v>38807</v>
      </c>
      <c r="AI235" t="s">
        <v>30566</v>
      </c>
      <c r="AJ235" s="18">
        <f>VLOOKUP(AI235,[1]Geoloc!B:D,2,0)</f>
        <v>-23.707729999000001</v>
      </c>
      <c r="AK235" s="18">
        <f>VLOOKUP(AI235,[1]Geoloc!B:D,3,0)</f>
        <v>-46.848999999999997</v>
      </c>
      <c r="AL235" s="18" t="str">
        <f t="shared" si="9"/>
        <v>AVENIDA CONSTANTINOPLA, 604 - JD SAO MARCOS - Itapecerica da Serra/SP</v>
      </c>
    </row>
    <row r="236" spans="1:38">
      <c r="A236" s="15" t="str">
        <f t="shared" si="8"/>
        <v>73105256000137</v>
      </c>
      <c r="B236">
        <v>73105256</v>
      </c>
      <c r="C236">
        <v>1</v>
      </c>
      <c r="D236">
        <v>37</v>
      </c>
      <c r="E236">
        <v>1</v>
      </c>
      <c r="F236" t="s">
        <v>30828</v>
      </c>
      <c r="G236">
        <v>2</v>
      </c>
      <c r="H236">
        <v>20051103</v>
      </c>
      <c r="I236">
        <v>0</v>
      </c>
      <c r="J236" t="s">
        <v>35783</v>
      </c>
      <c r="K236" t="s">
        <v>35783</v>
      </c>
      <c r="L236">
        <v>19931124</v>
      </c>
      <c r="M236">
        <v>4723700</v>
      </c>
      <c r="N236" t="s">
        <v>35783</v>
      </c>
      <c r="O236" t="s">
        <v>38802</v>
      </c>
      <c r="P236" t="s">
        <v>39433</v>
      </c>
      <c r="Q236" t="s">
        <v>39434</v>
      </c>
      <c r="R236" t="s">
        <v>35783</v>
      </c>
      <c r="S236" t="s">
        <v>38960</v>
      </c>
      <c r="T236">
        <v>68575300</v>
      </c>
      <c r="U236" t="s">
        <v>38806</v>
      </c>
      <c r="V236">
        <v>6545</v>
      </c>
      <c r="W236" s="15"/>
      <c r="X236" s="15"/>
      <c r="Y236" s="15"/>
      <c r="Z236" s="15"/>
      <c r="AA236" s="15"/>
      <c r="AB236" s="15"/>
      <c r="AC236" t="s">
        <v>35783</v>
      </c>
      <c r="AD236" t="s">
        <v>35783</v>
      </c>
      <c r="AE236" t="s">
        <v>35783</v>
      </c>
      <c r="AF236" t="s">
        <v>30495</v>
      </c>
      <c r="AG236" t="s">
        <v>30496</v>
      </c>
      <c r="AH236" t="s">
        <v>38807</v>
      </c>
      <c r="AI236" t="s">
        <v>4745</v>
      </c>
      <c r="AJ236" s="18">
        <f>VLOOKUP(AI236,[1]Geoloc!B:D,2,0)</f>
        <v>-23.721950008</v>
      </c>
      <c r="AK236" s="18">
        <f>VLOOKUP(AI236,[1]Geoloc!B:D,3,0)</f>
        <v>-46.843593365399997</v>
      </c>
      <c r="AL236" s="18" t="str">
        <f t="shared" si="9"/>
        <v>AVENIDA GETULIO VARGAS, 142 - JARDIM CINIRA - Itapecerica da Serra/SP</v>
      </c>
    </row>
    <row r="237" spans="1:38">
      <c r="A237" s="15" t="str">
        <f t="shared" si="8"/>
        <v>04821788000158</v>
      </c>
      <c r="B237">
        <v>4821788</v>
      </c>
      <c r="C237">
        <v>1</v>
      </c>
      <c r="D237">
        <v>58</v>
      </c>
      <c r="E237">
        <v>1</v>
      </c>
      <c r="F237" t="s">
        <v>30830</v>
      </c>
      <c r="G237">
        <v>2</v>
      </c>
      <c r="H237">
        <v>20051103</v>
      </c>
      <c r="I237">
        <v>0</v>
      </c>
      <c r="J237" t="s">
        <v>35783</v>
      </c>
      <c r="K237" t="s">
        <v>35783</v>
      </c>
      <c r="L237">
        <v>20011120</v>
      </c>
      <c r="M237">
        <v>4712100</v>
      </c>
      <c r="N237" t="s">
        <v>35783</v>
      </c>
      <c r="O237" t="s">
        <v>38846</v>
      </c>
      <c r="P237" t="s">
        <v>38847</v>
      </c>
      <c r="Q237" t="s">
        <v>39435</v>
      </c>
      <c r="R237" t="s">
        <v>39436</v>
      </c>
      <c r="S237" t="s">
        <v>38840</v>
      </c>
      <c r="T237">
        <v>68827000</v>
      </c>
      <c r="U237" t="s">
        <v>38806</v>
      </c>
      <c r="V237">
        <v>6545</v>
      </c>
      <c r="W237" s="15">
        <v>110</v>
      </c>
      <c r="X237" s="15">
        <v>46688145</v>
      </c>
      <c r="Y237" s="15"/>
      <c r="Z237" s="15"/>
      <c r="AA237" s="15">
        <v>110</v>
      </c>
      <c r="AB237" s="15">
        <v>46662145</v>
      </c>
      <c r="AC237" t="s">
        <v>36033</v>
      </c>
      <c r="AD237" t="s">
        <v>35783</v>
      </c>
      <c r="AE237" t="s">
        <v>35783</v>
      </c>
      <c r="AF237" t="s">
        <v>30441</v>
      </c>
      <c r="AG237" t="s">
        <v>30442</v>
      </c>
      <c r="AH237" t="s">
        <v>38807</v>
      </c>
      <c r="AI237" t="s">
        <v>4684</v>
      </c>
      <c r="AJ237" s="18">
        <f>VLOOKUP(AI237,[1]Geoloc!B:D,2,0)</f>
        <v>-23.7273500015</v>
      </c>
      <c r="AK237" s="18">
        <f>VLOOKUP(AI237,[1]Geoloc!B:D,3,0)</f>
        <v>-46.848999999999997</v>
      </c>
      <c r="AL237" s="18" t="str">
        <f t="shared" si="9"/>
        <v>RODOVIA REGIS BITTENCOURT, 39401 - POTUVERA - Itapecerica da Serra/SP</v>
      </c>
    </row>
    <row r="238" spans="1:38">
      <c r="A238" s="15" t="str">
        <f t="shared" si="8"/>
        <v>52187291000172</v>
      </c>
      <c r="B238">
        <v>52187291</v>
      </c>
      <c r="C238">
        <v>1</v>
      </c>
      <c r="D238">
        <v>72</v>
      </c>
      <c r="E238">
        <v>1</v>
      </c>
      <c r="F238" t="s">
        <v>30832</v>
      </c>
      <c r="G238">
        <v>2</v>
      </c>
      <c r="H238">
        <v>20051103</v>
      </c>
      <c r="I238">
        <v>0</v>
      </c>
      <c r="J238" t="s">
        <v>35783</v>
      </c>
      <c r="K238" t="s">
        <v>35783</v>
      </c>
      <c r="L238">
        <v>19830225</v>
      </c>
      <c r="M238">
        <v>4729699</v>
      </c>
      <c r="N238" t="s">
        <v>39437</v>
      </c>
      <c r="O238" t="s">
        <v>38846</v>
      </c>
      <c r="P238" t="s">
        <v>39426</v>
      </c>
      <c r="Q238" t="s">
        <v>39438</v>
      </c>
      <c r="R238" t="s">
        <v>35783</v>
      </c>
      <c r="S238" t="s">
        <v>38805</v>
      </c>
      <c r="T238">
        <v>68591000</v>
      </c>
      <c r="U238" t="s">
        <v>38806</v>
      </c>
      <c r="V238">
        <v>6545</v>
      </c>
      <c r="W238" s="15">
        <v>110</v>
      </c>
      <c r="X238" s="15">
        <v>40825785</v>
      </c>
      <c r="Y238" s="15">
        <v>110</v>
      </c>
      <c r="Z238" s="15">
        <v>79564145</v>
      </c>
      <c r="AA238" s="15"/>
      <c r="AB238" s="15"/>
      <c r="AC238" t="s">
        <v>36036</v>
      </c>
      <c r="AD238" t="s">
        <v>35783</v>
      </c>
      <c r="AE238" t="s">
        <v>35783</v>
      </c>
      <c r="AF238" t="s">
        <v>30447</v>
      </c>
      <c r="AG238" t="s">
        <v>30448</v>
      </c>
      <c r="AH238" t="s">
        <v>38807</v>
      </c>
      <c r="AI238" t="s">
        <v>4686</v>
      </c>
      <c r="AJ238" s="18">
        <f>VLOOKUP(AI238,[1]Geoloc!B:D,2,0)</f>
        <v>-23.711419993</v>
      </c>
      <c r="AK238" s="18">
        <f>VLOOKUP(AI238,[1]Geoloc!B:D,3,0)</f>
        <v>-46.842905250500003</v>
      </c>
      <c r="AL238" s="18" t="str">
        <f t="shared" si="9"/>
        <v>RODOVIA ARMANDO SALLES, 2331 - CENTRO - Itapecerica da Serra/SP</v>
      </c>
    </row>
    <row r="239" spans="1:38">
      <c r="A239" s="15" t="str">
        <f t="shared" si="8"/>
        <v>08518249000286</v>
      </c>
      <c r="B239">
        <v>8518249</v>
      </c>
      <c r="C239">
        <v>2</v>
      </c>
      <c r="D239">
        <v>86</v>
      </c>
      <c r="E239">
        <v>2</v>
      </c>
      <c r="F239" t="s">
        <v>30834</v>
      </c>
      <c r="G239">
        <v>2</v>
      </c>
      <c r="H239">
        <v>20080218</v>
      </c>
      <c r="I239">
        <v>0</v>
      </c>
      <c r="J239" t="s">
        <v>35783</v>
      </c>
      <c r="K239" t="s">
        <v>35783</v>
      </c>
      <c r="L239">
        <v>20080218</v>
      </c>
      <c r="M239">
        <v>4712100</v>
      </c>
      <c r="N239" t="s">
        <v>35783</v>
      </c>
      <c r="O239" t="s">
        <v>38808</v>
      </c>
      <c r="P239" t="s">
        <v>38977</v>
      </c>
      <c r="Q239" t="s">
        <v>39439</v>
      </c>
      <c r="R239" t="s">
        <v>39440</v>
      </c>
      <c r="S239" t="s">
        <v>38978</v>
      </c>
      <c r="T239">
        <v>68556800</v>
      </c>
      <c r="U239" t="s">
        <v>38806</v>
      </c>
      <c r="V239">
        <v>6545</v>
      </c>
      <c r="W239" s="15">
        <v>110</v>
      </c>
      <c r="X239" s="15">
        <v>56140004</v>
      </c>
      <c r="Y239" s="15"/>
      <c r="Z239" s="15"/>
      <c r="AA239" s="15"/>
      <c r="AB239" s="15"/>
      <c r="AC239" t="s">
        <v>36039</v>
      </c>
      <c r="AD239" t="s">
        <v>35783</v>
      </c>
      <c r="AE239" t="s">
        <v>35783</v>
      </c>
      <c r="AF239" t="s">
        <v>30441</v>
      </c>
      <c r="AG239" t="s">
        <v>30442</v>
      </c>
      <c r="AH239" t="s">
        <v>38807</v>
      </c>
      <c r="AI239" t="s">
        <v>30546</v>
      </c>
      <c r="AJ239" s="18">
        <f>VLOOKUP(AI239,[1]Geoloc!B:D,2,0)</f>
        <v>-23.7131299996</v>
      </c>
      <c r="AK239" s="18">
        <f>VLOOKUP(AI239,[1]Geoloc!B:D,3,0)</f>
        <v>-46.844773001199997</v>
      </c>
      <c r="AL239" s="18" t="str">
        <f t="shared" si="9"/>
        <v>RUA ERVAL, 121 - JARDIM BRANCA FLOR - Itapecerica da Serra/SP</v>
      </c>
    </row>
    <row r="240" spans="1:38">
      <c r="A240" s="15" t="str">
        <f t="shared" si="8"/>
        <v>10424621000156</v>
      </c>
      <c r="B240">
        <v>10424621</v>
      </c>
      <c r="C240">
        <v>1</v>
      </c>
      <c r="D240">
        <v>56</v>
      </c>
      <c r="E240">
        <v>1</v>
      </c>
      <c r="F240" t="s">
        <v>30836</v>
      </c>
      <c r="G240">
        <v>2</v>
      </c>
      <c r="H240">
        <v>20230308</v>
      </c>
      <c r="I240">
        <v>0</v>
      </c>
      <c r="J240" t="s">
        <v>35783</v>
      </c>
      <c r="K240" t="s">
        <v>35783</v>
      </c>
      <c r="L240">
        <v>20080902</v>
      </c>
      <c r="M240">
        <v>5611203</v>
      </c>
      <c r="N240" t="s">
        <v>35783</v>
      </c>
      <c r="O240" t="s">
        <v>38808</v>
      </c>
      <c r="P240" t="s">
        <v>39441</v>
      </c>
      <c r="Q240" t="s">
        <v>35635</v>
      </c>
      <c r="R240" t="s">
        <v>35783</v>
      </c>
      <c r="S240" t="s">
        <v>38957</v>
      </c>
      <c r="T240">
        <v>68506100</v>
      </c>
      <c r="U240" t="s">
        <v>38806</v>
      </c>
      <c r="V240">
        <v>6545</v>
      </c>
      <c r="W240" s="15">
        <v>110</v>
      </c>
      <c r="X240" s="15">
        <v>466744290</v>
      </c>
      <c r="Y240" s="15"/>
      <c r="Z240" s="15"/>
      <c r="AA240" s="15"/>
      <c r="AB240" s="15"/>
      <c r="AC240" t="s">
        <v>35823</v>
      </c>
      <c r="AD240" t="s">
        <v>35783</v>
      </c>
      <c r="AE240" t="s">
        <v>35783</v>
      </c>
      <c r="AF240" t="s">
        <v>30423</v>
      </c>
      <c r="AG240" t="s">
        <v>30424</v>
      </c>
      <c r="AH240" t="s">
        <v>38807</v>
      </c>
      <c r="AI240" t="s">
        <v>30534</v>
      </c>
      <c r="AJ240" s="18">
        <f>VLOOKUP(AI240,[1]Geoloc!B:D,2,0)</f>
        <v>-23.7160099912</v>
      </c>
      <c r="AK240" s="18">
        <f>VLOOKUP(AI240,[1]Geoloc!B:D,3,0)</f>
        <v>-46.8479186653</v>
      </c>
      <c r="AL240" s="18" t="str">
        <f t="shared" si="9"/>
        <v>RUA FELIPE CALIEIRA, 35 - JARDIM TEREZA MARIA - Itapecerica da Serra/SP</v>
      </c>
    </row>
    <row r="241" spans="1:38">
      <c r="A241" s="15" t="str">
        <f t="shared" si="8"/>
        <v>12286716000186</v>
      </c>
      <c r="B241">
        <v>12286716</v>
      </c>
      <c r="C241">
        <v>1</v>
      </c>
      <c r="D241">
        <v>86</v>
      </c>
      <c r="E241">
        <v>1</v>
      </c>
      <c r="F241" t="s">
        <v>30838</v>
      </c>
      <c r="G241">
        <v>2</v>
      </c>
      <c r="H241">
        <v>20100721</v>
      </c>
      <c r="I241">
        <v>0</v>
      </c>
      <c r="J241" t="s">
        <v>35783</v>
      </c>
      <c r="K241" t="s">
        <v>35783</v>
      </c>
      <c r="L241">
        <v>20100721</v>
      </c>
      <c r="M241">
        <v>5620104</v>
      </c>
      <c r="N241" t="s">
        <v>35783</v>
      </c>
      <c r="O241" t="s">
        <v>38802</v>
      </c>
      <c r="P241" t="s">
        <v>39306</v>
      </c>
      <c r="Q241" t="s">
        <v>39442</v>
      </c>
      <c r="R241" t="s">
        <v>35783</v>
      </c>
      <c r="S241" t="s">
        <v>38820</v>
      </c>
      <c r="T241">
        <v>68501400</v>
      </c>
      <c r="U241" t="s">
        <v>38806</v>
      </c>
      <c r="V241">
        <v>6545</v>
      </c>
      <c r="W241" s="15">
        <v>110</v>
      </c>
      <c r="X241" s="15">
        <v>466610670</v>
      </c>
      <c r="Y241" s="15"/>
      <c r="Z241" s="15"/>
      <c r="AA241" s="15">
        <v>110</v>
      </c>
      <c r="AB241" s="15">
        <v>46681977</v>
      </c>
      <c r="AC241" t="s">
        <v>36042</v>
      </c>
      <c r="AD241" t="s">
        <v>35783</v>
      </c>
      <c r="AE241" t="s">
        <v>35783</v>
      </c>
      <c r="AF241" t="s">
        <v>30471</v>
      </c>
      <c r="AG241" t="s">
        <v>30472</v>
      </c>
      <c r="AH241" t="s">
        <v>38807</v>
      </c>
      <c r="AI241" t="s">
        <v>30748</v>
      </c>
      <c r="AJ241" s="18">
        <f>VLOOKUP(AI241,[1]Geoloc!B:D,2,0)</f>
        <v>-23.716999999999999</v>
      </c>
      <c r="AK241" s="18">
        <f>VLOOKUP(AI241,[1]Geoloc!B:D,3,0)</f>
        <v>-46.8492949149</v>
      </c>
      <c r="AL241" s="18" t="str">
        <f t="shared" si="9"/>
        <v>AVENIDA DOS ITAPECERICANOS, 265 - PARQUE PARAISO - Itapecerica da Serra/SP</v>
      </c>
    </row>
    <row r="242" spans="1:38">
      <c r="A242" s="15" t="str">
        <f t="shared" si="8"/>
        <v>13434457000156</v>
      </c>
      <c r="B242">
        <v>13434457</v>
      </c>
      <c r="C242">
        <v>1</v>
      </c>
      <c r="D242">
        <v>56</v>
      </c>
      <c r="E242">
        <v>1</v>
      </c>
      <c r="F242" t="s">
        <v>35783</v>
      </c>
      <c r="G242">
        <v>2</v>
      </c>
      <c r="H242">
        <v>20110317</v>
      </c>
      <c r="I242">
        <v>0</v>
      </c>
      <c r="J242" t="s">
        <v>35783</v>
      </c>
      <c r="K242" t="s">
        <v>35783</v>
      </c>
      <c r="L242">
        <v>20110317</v>
      </c>
      <c r="M242">
        <v>5611203</v>
      </c>
      <c r="N242" t="s">
        <v>35783</v>
      </c>
      <c r="O242" t="s">
        <v>38802</v>
      </c>
      <c r="P242" t="s">
        <v>38946</v>
      </c>
      <c r="Q242" t="s">
        <v>39443</v>
      </c>
      <c r="R242" t="s">
        <v>39444</v>
      </c>
      <c r="S242" t="s">
        <v>38805</v>
      </c>
      <c r="T242">
        <v>68501000</v>
      </c>
      <c r="U242" t="s">
        <v>38806</v>
      </c>
      <c r="V242">
        <v>6545</v>
      </c>
      <c r="W242" s="15">
        <v>11</v>
      </c>
      <c r="X242" s="15">
        <v>47822430</v>
      </c>
      <c r="Y242" s="15"/>
      <c r="Z242" s="15"/>
      <c r="AA242" s="15">
        <v>110</v>
      </c>
      <c r="AB242" s="15">
        <v>478224300</v>
      </c>
      <c r="AC242" t="s">
        <v>36255</v>
      </c>
      <c r="AD242" t="s">
        <v>35783</v>
      </c>
      <c r="AE242" t="s">
        <v>35783</v>
      </c>
      <c r="AF242" t="s">
        <v>30423</v>
      </c>
      <c r="AG242" t="s">
        <v>30424</v>
      </c>
      <c r="AH242" t="s">
        <v>38807</v>
      </c>
      <c r="AI242" t="s">
        <v>4697</v>
      </c>
      <c r="AJ242" s="18">
        <f>VLOOKUP(AI242,[1]Geoloc!B:D,2,0)</f>
        <v>-23.716729994400001</v>
      </c>
      <c r="AK242" s="18">
        <f>VLOOKUP(AI242,[1]Geoloc!B:D,3,0)</f>
        <v>-46.848999999999997</v>
      </c>
      <c r="AL242" s="18" t="str">
        <f t="shared" si="9"/>
        <v>AVENIDA QUINZE DE NOVEMBRO, 307 - CENTRO - Itapecerica da Serra/SP</v>
      </c>
    </row>
    <row r="243" spans="1:38">
      <c r="A243" s="15" t="str">
        <f t="shared" si="8"/>
        <v>14572071000173</v>
      </c>
      <c r="B243">
        <v>14572071</v>
      </c>
      <c r="C243">
        <v>1</v>
      </c>
      <c r="D243">
        <v>73</v>
      </c>
      <c r="E243">
        <v>1</v>
      </c>
      <c r="F243" t="s">
        <v>35783</v>
      </c>
      <c r="G243">
        <v>2</v>
      </c>
      <c r="H243">
        <v>20111104</v>
      </c>
      <c r="I243">
        <v>0</v>
      </c>
      <c r="J243" t="s">
        <v>35783</v>
      </c>
      <c r="K243" t="s">
        <v>35783</v>
      </c>
      <c r="L243">
        <v>20111104</v>
      </c>
      <c r="M243">
        <v>5620104</v>
      </c>
      <c r="N243" t="s">
        <v>39445</v>
      </c>
      <c r="O243" t="s">
        <v>38802</v>
      </c>
      <c r="P243" t="s">
        <v>38832</v>
      </c>
      <c r="Q243" t="s">
        <v>39446</v>
      </c>
      <c r="R243" t="s">
        <v>35783</v>
      </c>
      <c r="S243" t="s">
        <v>38834</v>
      </c>
      <c r="T243">
        <v>68567000</v>
      </c>
      <c r="U243" t="s">
        <v>38806</v>
      </c>
      <c r="V243">
        <v>6545</v>
      </c>
      <c r="W243" s="15">
        <v>110</v>
      </c>
      <c r="X243" s="15">
        <v>48634697</v>
      </c>
      <c r="Y243" s="15"/>
      <c r="Z243" s="15"/>
      <c r="AA243" s="15"/>
      <c r="AB243" s="15"/>
      <c r="AC243" t="s">
        <v>39447</v>
      </c>
      <c r="AD243" t="s">
        <v>35783</v>
      </c>
      <c r="AE243" t="s">
        <v>35783</v>
      </c>
      <c r="AF243" t="s">
        <v>30471</v>
      </c>
      <c r="AG243" t="s">
        <v>30472</v>
      </c>
      <c r="AH243" t="s">
        <v>38807</v>
      </c>
      <c r="AI243" t="s">
        <v>4733</v>
      </c>
      <c r="AJ243" s="18">
        <f>VLOOKUP(AI243,[1]Geoloc!B:D,2,0)</f>
        <v>-23.721320001799999</v>
      </c>
      <c r="AK243" s="18">
        <f>VLOOKUP(AI243,[1]Geoloc!B:D,3,0)</f>
        <v>-46.853718511799997</v>
      </c>
      <c r="AL243" s="18" t="str">
        <f t="shared" si="9"/>
        <v>AVENIDA SOLDADO-POLICIA MILITAR GILBERTO AUGUSTINHO, 461 - JARDIM VALO VELHO - Itapecerica da Serra/SP</v>
      </c>
    </row>
    <row r="244" spans="1:38">
      <c r="A244" s="15" t="str">
        <f t="shared" si="8"/>
        <v>14821541000195</v>
      </c>
      <c r="B244">
        <v>14821541</v>
      </c>
      <c r="C244">
        <v>1</v>
      </c>
      <c r="D244">
        <v>95</v>
      </c>
      <c r="E244">
        <v>1</v>
      </c>
      <c r="F244" t="s">
        <v>35783</v>
      </c>
      <c r="G244">
        <v>2</v>
      </c>
      <c r="H244">
        <v>20120103</v>
      </c>
      <c r="I244">
        <v>0</v>
      </c>
      <c r="J244" t="s">
        <v>35783</v>
      </c>
      <c r="K244" t="s">
        <v>35783</v>
      </c>
      <c r="L244">
        <v>20120103</v>
      </c>
      <c r="M244">
        <v>5611203</v>
      </c>
      <c r="N244" t="s">
        <v>35783</v>
      </c>
      <c r="O244" t="s">
        <v>38808</v>
      </c>
      <c r="P244" t="s">
        <v>39448</v>
      </c>
      <c r="Q244" t="s">
        <v>39449</v>
      </c>
      <c r="R244" t="s">
        <v>38901</v>
      </c>
      <c r="S244" t="s">
        <v>38805</v>
      </c>
      <c r="T244">
        <v>68500500</v>
      </c>
      <c r="U244" t="s">
        <v>38806</v>
      </c>
      <c r="V244">
        <v>6545</v>
      </c>
      <c r="W244" s="15">
        <v>110</v>
      </c>
      <c r="X244" s="15">
        <v>68264076</v>
      </c>
      <c r="Y244" s="15"/>
      <c r="Z244" s="15"/>
      <c r="AA244" s="15"/>
      <c r="AB244" s="15"/>
      <c r="AC244" t="s">
        <v>36047</v>
      </c>
      <c r="AD244" t="s">
        <v>35783</v>
      </c>
      <c r="AE244" t="s">
        <v>35783</v>
      </c>
      <c r="AF244" t="s">
        <v>30423</v>
      </c>
      <c r="AG244" t="s">
        <v>30424</v>
      </c>
      <c r="AH244" t="s">
        <v>38807</v>
      </c>
      <c r="AI244" t="s">
        <v>30841</v>
      </c>
      <c r="AJ244" s="18">
        <f>VLOOKUP(AI244,[1]Geoloc!B:D,2,0)</f>
        <v>-23.7168199943</v>
      </c>
      <c r="AK244" s="18">
        <f>VLOOKUP(AI244,[1]Geoloc!B:D,3,0)</f>
        <v>-46.8488033892</v>
      </c>
      <c r="AL244" s="18" t="str">
        <f t="shared" si="9"/>
        <v>RUA MAJOR MANOEL FRANCISCO DE MORAES, 79 - CENTRO - Itapecerica da Serra/SP</v>
      </c>
    </row>
    <row r="245" spans="1:38">
      <c r="A245" s="15" t="str">
        <f t="shared" si="8"/>
        <v>15067065000121</v>
      </c>
      <c r="B245">
        <v>15067065</v>
      </c>
      <c r="C245">
        <v>1</v>
      </c>
      <c r="D245">
        <v>21</v>
      </c>
      <c r="E245">
        <v>1</v>
      </c>
      <c r="F245" t="s">
        <v>30844</v>
      </c>
      <c r="G245">
        <v>2</v>
      </c>
      <c r="H245">
        <v>20120117</v>
      </c>
      <c r="I245">
        <v>0</v>
      </c>
      <c r="J245" t="s">
        <v>35783</v>
      </c>
      <c r="K245" t="s">
        <v>35783</v>
      </c>
      <c r="L245">
        <v>20120117</v>
      </c>
      <c r="M245">
        <v>4712100</v>
      </c>
      <c r="N245" t="s">
        <v>39450</v>
      </c>
      <c r="O245" t="s">
        <v>38802</v>
      </c>
      <c r="P245" t="s">
        <v>38917</v>
      </c>
      <c r="Q245" t="s">
        <v>39451</v>
      </c>
      <c r="R245" t="s">
        <v>35783</v>
      </c>
      <c r="S245" t="s">
        <v>38820</v>
      </c>
      <c r="T245">
        <v>68524900</v>
      </c>
      <c r="U245" t="s">
        <v>38806</v>
      </c>
      <c r="V245">
        <v>6545</v>
      </c>
      <c r="W245" s="15">
        <v>110</v>
      </c>
      <c r="X245" s="15">
        <v>46678983</v>
      </c>
      <c r="Y245" s="15"/>
      <c r="Z245" s="15"/>
      <c r="AA245" s="15">
        <v>110</v>
      </c>
      <c r="AB245" s="15">
        <v>47891361</v>
      </c>
      <c r="AC245" t="s">
        <v>36049</v>
      </c>
      <c r="AD245" t="s">
        <v>35783</v>
      </c>
      <c r="AE245" t="s">
        <v>35783</v>
      </c>
      <c r="AF245" t="s">
        <v>30441</v>
      </c>
      <c r="AG245" t="s">
        <v>30442</v>
      </c>
      <c r="AH245" t="s">
        <v>38807</v>
      </c>
      <c r="AI245" t="s">
        <v>4805</v>
      </c>
      <c r="AJ245" s="18">
        <f>VLOOKUP(AI245,[1]Geoloc!B:D,2,0)</f>
        <v>-23.714479990899999</v>
      </c>
      <c r="AK245" s="18">
        <f>VLOOKUP(AI245,[1]Geoloc!B:D,3,0)</f>
        <v>-46.848999999999997</v>
      </c>
      <c r="AL245" s="18" t="str">
        <f t="shared" si="9"/>
        <v>AVENIDA ARGENTINA, 525 - PARQUE PARAISO - Itapecerica da Serra/SP</v>
      </c>
    </row>
    <row r="246" spans="1:38">
      <c r="A246" s="15" t="str">
        <f t="shared" si="8"/>
        <v>11842367000179</v>
      </c>
      <c r="B246">
        <v>11842367</v>
      </c>
      <c r="C246">
        <v>1</v>
      </c>
      <c r="D246">
        <v>79</v>
      </c>
      <c r="E246">
        <v>1</v>
      </c>
      <c r="F246" t="s">
        <v>35783</v>
      </c>
      <c r="G246">
        <v>2</v>
      </c>
      <c r="H246">
        <v>20100421</v>
      </c>
      <c r="I246">
        <v>0</v>
      </c>
      <c r="J246" t="s">
        <v>35783</v>
      </c>
      <c r="K246" t="s">
        <v>35783</v>
      </c>
      <c r="L246">
        <v>20100421</v>
      </c>
      <c r="M246">
        <v>5611204</v>
      </c>
      <c r="N246" t="s">
        <v>39118</v>
      </c>
      <c r="O246" t="s">
        <v>38808</v>
      </c>
      <c r="P246" t="s">
        <v>39452</v>
      </c>
      <c r="Q246" t="s">
        <v>39453</v>
      </c>
      <c r="R246" t="s">
        <v>35783</v>
      </c>
      <c r="S246" t="s">
        <v>38885</v>
      </c>
      <c r="T246">
        <v>68644200</v>
      </c>
      <c r="U246" t="s">
        <v>38806</v>
      </c>
      <c r="V246">
        <v>6545</v>
      </c>
      <c r="W246" s="15">
        <v>110</v>
      </c>
      <c r="X246" s="15">
        <v>806262580</v>
      </c>
      <c r="Y246" s="15"/>
      <c r="Z246" s="15"/>
      <c r="AA246" s="15"/>
      <c r="AB246" s="15"/>
      <c r="AC246" t="s">
        <v>39454</v>
      </c>
      <c r="AD246" t="s">
        <v>35783</v>
      </c>
      <c r="AE246" t="s">
        <v>35783</v>
      </c>
      <c r="AF246" t="s">
        <v>30423</v>
      </c>
      <c r="AG246" t="s">
        <v>30424</v>
      </c>
      <c r="AH246" t="s">
        <v>38807</v>
      </c>
      <c r="AI246" t="s">
        <v>30845</v>
      </c>
      <c r="AJ246" s="18">
        <f>VLOOKUP(AI246,[1]Geoloc!B:D,2,0)</f>
        <v>-23.723840002999999</v>
      </c>
      <c r="AK246" s="18">
        <f>VLOOKUP(AI246,[1]Geoloc!B:D,3,0)</f>
        <v>-46.841529022899998</v>
      </c>
      <c r="AL246" s="18" t="str">
        <f t="shared" si="9"/>
        <v>RUA SORAIA, 54 - JARDIM JACIRA - Itapecerica da Serra/SP</v>
      </c>
    </row>
    <row r="247" spans="1:38">
      <c r="A247" s="15" t="str">
        <f t="shared" si="8"/>
        <v>12070079000106</v>
      </c>
      <c r="B247">
        <v>12070079</v>
      </c>
      <c r="C247">
        <v>1</v>
      </c>
      <c r="D247">
        <v>6</v>
      </c>
      <c r="E247">
        <v>1</v>
      </c>
      <c r="F247" t="s">
        <v>35783</v>
      </c>
      <c r="G247">
        <v>2</v>
      </c>
      <c r="H247">
        <v>20100611</v>
      </c>
      <c r="I247">
        <v>0</v>
      </c>
      <c r="J247" t="s">
        <v>35783</v>
      </c>
      <c r="K247" t="s">
        <v>35783</v>
      </c>
      <c r="L247">
        <v>20100611</v>
      </c>
      <c r="M247">
        <v>5611203</v>
      </c>
      <c r="N247" t="s">
        <v>35783</v>
      </c>
      <c r="O247" t="s">
        <v>38808</v>
      </c>
      <c r="P247" t="s">
        <v>39455</v>
      </c>
      <c r="Q247" t="s">
        <v>39456</v>
      </c>
      <c r="R247" t="s">
        <v>35783</v>
      </c>
      <c r="S247" t="s">
        <v>38840</v>
      </c>
      <c r="T247">
        <v>68703250</v>
      </c>
      <c r="U247" t="s">
        <v>38806</v>
      </c>
      <c r="V247">
        <v>6545</v>
      </c>
      <c r="W247" s="15">
        <v>110</v>
      </c>
      <c r="X247" s="15">
        <v>734977900</v>
      </c>
      <c r="Y247" s="15"/>
      <c r="Z247" s="15"/>
      <c r="AA247" s="15"/>
      <c r="AB247" s="15"/>
      <c r="AC247" t="s">
        <v>39457</v>
      </c>
      <c r="AD247" t="s">
        <v>35783</v>
      </c>
      <c r="AE247" t="s">
        <v>35783</v>
      </c>
      <c r="AF247" t="s">
        <v>30423</v>
      </c>
      <c r="AG247" t="s">
        <v>30424</v>
      </c>
      <c r="AH247" t="s">
        <v>38807</v>
      </c>
      <c r="AI247" t="s">
        <v>30847</v>
      </c>
      <c r="AJ247" s="18">
        <f>VLOOKUP(AI247,[1]Geoloc!B:D,2,0)</f>
        <v>-23.725820003100001</v>
      </c>
      <c r="AK247" s="18">
        <f>VLOOKUP(AI247,[1]Geoloc!B:D,3,0)</f>
        <v>-46.8586336276</v>
      </c>
      <c r="AL247" s="18" t="str">
        <f t="shared" si="9"/>
        <v>RUA PRISCILA A. VONA, 13 - POTUVERA - Itapecerica da Serra/SP</v>
      </c>
    </row>
    <row r="248" spans="1:38">
      <c r="A248" s="15" t="str">
        <f t="shared" si="8"/>
        <v>12909497000225</v>
      </c>
      <c r="B248">
        <v>12909497</v>
      </c>
      <c r="C248">
        <v>2</v>
      </c>
      <c r="D248">
        <v>25</v>
      </c>
      <c r="E248">
        <v>2</v>
      </c>
      <c r="F248" t="s">
        <v>35783</v>
      </c>
      <c r="G248">
        <v>2</v>
      </c>
      <c r="H248">
        <v>20120503</v>
      </c>
      <c r="I248">
        <v>0</v>
      </c>
      <c r="J248" t="s">
        <v>35783</v>
      </c>
      <c r="K248" t="s">
        <v>35783</v>
      </c>
      <c r="L248">
        <v>20120503</v>
      </c>
      <c r="M248">
        <v>4729699</v>
      </c>
      <c r="N248" t="s">
        <v>35783</v>
      </c>
      <c r="O248" t="s">
        <v>38802</v>
      </c>
      <c r="P248" t="s">
        <v>39458</v>
      </c>
      <c r="Q248" t="s">
        <v>39459</v>
      </c>
      <c r="R248" t="s">
        <v>39460</v>
      </c>
      <c r="S248" t="s">
        <v>38890</v>
      </c>
      <c r="T248">
        <v>68540000</v>
      </c>
      <c r="U248" t="s">
        <v>38806</v>
      </c>
      <c r="V248">
        <v>6545</v>
      </c>
      <c r="W248" s="15">
        <v>110</v>
      </c>
      <c r="X248" s="15">
        <v>590466640</v>
      </c>
      <c r="Y248" s="15"/>
      <c r="Z248" s="15"/>
      <c r="AA248" s="15"/>
      <c r="AB248" s="15"/>
      <c r="AC248" t="s">
        <v>36052</v>
      </c>
      <c r="AD248" t="s">
        <v>35783</v>
      </c>
      <c r="AE248" t="s">
        <v>35783</v>
      </c>
      <c r="AF248" t="s">
        <v>30447</v>
      </c>
      <c r="AG248" t="s">
        <v>30448</v>
      </c>
      <c r="AH248" t="s">
        <v>38807</v>
      </c>
      <c r="AI248" t="s">
        <v>4768</v>
      </c>
      <c r="AJ248" s="18">
        <f>VLOOKUP(AI248,[1]Geoloc!B:D,2,0)</f>
        <v>-23.7204200069</v>
      </c>
      <c r="AK248" s="18">
        <f>VLOOKUP(AI248,[1]Geoloc!B:D,3,0)</f>
        <v>-46.848999999999997</v>
      </c>
      <c r="AL248" s="18" t="str">
        <f t="shared" si="9"/>
        <v>AVENIDA GUACY FERNANDES DOMINGUES, 200 - EMBU MIRIM - Itapecerica da Serra/SP</v>
      </c>
    </row>
    <row r="249" spans="1:38">
      <c r="A249" s="15" t="str">
        <f t="shared" si="8"/>
        <v>15641984000167</v>
      </c>
      <c r="B249">
        <v>15641984</v>
      </c>
      <c r="C249">
        <v>1</v>
      </c>
      <c r="D249">
        <v>67</v>
      </c>
      <c r="E249">
        <v>1</v>
      </c>
      <c r="F249" t="s">
        <v>35783</v>
      </c>
      <c r="G249">
        <v>2</v>
      </c>
      <c r="H249">
        <v>20120601</v>
      </c>
      <c r="I249">
        <v>0</v>
      </c>
      <c r="J249" t="s">
        <v>35783</v>
      </c>
      <c r="K249" t="s">
        <v>35783</v>
      </c>
      <c r="L249">
        <v>20120601</v>
      </c>
      <c r="M249">
        <v>4712100</v>
      </c>
      <c r="N249" t="s">
        <v>35783</v>
      </c>
      <c r="O249" t="s">
        <v>38808</v>
      </c>
      <c r="P249" t="s">
        <v>39041</v>
      </c>
      <c r="Q249" t="s">
        <v>39461</v>
      </c>
      <c r="R249" t="s">
        <v>39462</v>
      </c>
      <c r="S249" t="s">
        <v>38820</v>
      </c>
      <c r="T249">
        <v>68524700</v>
      </c>
      <c r="U249" t="s">
        <v>38806</v>
      </c>
      <c r="V249">
        <v>6545</v>
      </c>
      <c r="W249" s="15">
        <v>110</v>
      </c>
      <c r="X249" s="15">
        <v>466758610</v>
      </c>
      <c r="Y249" s="15">
        <v>110</v>
      </c>
      <c r="Z249" s="15">
        <v>46666226</v>
      </c>
      <c r="AA249" s="15">
        <v>110</v>
      </c>
      <c r="AB249" s="15">
        <v>46666226</v>
      </c>
      <c r="AC249" t="s">
        <v>38399</v>
      </c>
      <c r="AD249" t="s">
        <v>35783</v>
      </c>
      <c r="AE249" t="s">
        <v>35783</v>
      </c>
      <c r="AF249" t="s">
        <v>30441</v>
      </c>
      <c r="AG249" t="s">
        <v>30442</v>
      </c>
      <c r="AH249" t="s">
        <v>38807</v>
      </c>
      <c r="AI249" t="s">
        <v>30590</v>
      </c>
      <c r="AJ249" s="18">
        <f>VLOOKUP(AI249,[1]Geoloc!B:D,2,0)</f>
        <v>-23.719430004199999</v>
      </c>
      <c r="AK249" s="18">
        <f>VLOOKUP(AI249,[1]Geoloc!B:D,3,0)</f>
        <v>-46.851654166300001</v>
      </c>
      <c r="AL249" s="18" t="str">
        <f t="shared" si="9"/>
        <v>RUA MONTEVIDEU, 157 - PARQUE PARAISO - Itapecerica da Serra/SP</v>
      </c>
    </row>
    <row r="250" spans="1:38">
      <c r="A250" s="15" t="str">
        <f t="shared" si="8"/>
        <v>16830402000153</v>
      </c>
      <c r="B250">
        <v>16830402</v>
      </c>
      <c r="C250">
        <v>1</v>
      </c>
      <c r="D250">
        <v>53</v>
      </c>
      <c r="E250">
        <v>1</v>
      </c>
      <c r="F250" t="s">
        <v>35783</v>
      </c>
      <c r="G250">
        <v>2</v>
      </c>
      <c r="H250">
        <v>20120911</v>
      </c>
      <c r="I250">
        <v>0</v>
      </c>
      <c r="J250" t="s">
        <v>35783</v>
      </c>
      <c r="K250" t="s">
        <v>35783</v>
      </c>
      <c r="L250">
        <v>20120911</v>
      </c>
      <c r="M250">
        <v>4723700</v>
      </c>
      <c r="N250" t="s">
        <v>35783</v>
      </c>
      <c r="O250" t="s">
        <v>38802</v>
      </c>
      <c r="P250" t="s">
        <v>39463</v>
      </c>
      <c r="Q250" t="s">
        <v>39464</v>
      </c>
      <c r="R250" t="s">
        <v>35783</v>
      </c>
      <c r="S250" t="s">
        <v>38820</v>
      </c>
      <c r="T250">
        <v>68503000</v>
      </c>
      <c r="U250" t="s">
        <v>38806</v>
      </c>
      <c r="V250">
        <v>6545</v>
      </c>
      <c r="W250" s="15">
        <v>110</v>
      </c>
      <c r="X250" s="15">
        <v>46677574</v>
      </c>
      <c r="Y250" s="15"/>
      <c r="Z250" s="15"/>
      <c r="AA250" s="15"/>
      <c r="AB250" s="15"/>
      <c r="AC250" t="s">
        <v>39465</v>
      </c>
      <c r="AD250" t="s">
        <v>35783</v>
      </c>
      <c r="AE250" t="s">
        <v>35783</v>
      </c>
      <c r="AF250" t="s">
        <v>30495</v>
      </c>
      <c r="AG250" t="s">
        <v>30496</v>
      </c>
      <c r="AH250" t="s">
        <v>38807</v>
      </c>
      <c r="AI250" t="s">
        <v>30850</v>
      </c>
      <c r="AJ250" s="18">
        <f>VLOOKUP(AI250,[1]Geoloc!B:D,2,0)</f>
        <v>-23.716369993000001</v>
      </c>
      <c r="AK250" s="18">
        <f>VLOOKUP(AI250,[1]Geoloc!B:D,3,0)</f>
        <v>-46.848999999999997</v>
      </c>
      <c r="AL250" s="18" t="str">
        <f t="shared" si="9"/>
        <v>AVENIDA PRESIDENTE JANIO DA SILVA QUADROS, 971 - PARQUE PARAISO - Itapecerica da Serra/SP</v>
      </c>
    </row>
    <row r="251" spans="1:38">
      <c r="A251" s="15" t="str">
        <f t="shared" si="8"/>
        <v>17204286000120</v>
      </c>
      <c r="B251">
        <v>17204286</v>
      </c>
      <c r="C251">
        <v>1</v>
      </c>
      <c r="D251">
        <v>20</v>
      </c>
      <c r="E251">
        <v>1</v>
      </c>
      <c r="F251" t="s">
        <v>35783</v>
      </c>
      <c r="G251">
        <v>2</v>
      </c>
      <c r="H251">
        <v>20121123</v>
      </c>
      <c r="I251">
        <v>0</v>
      </c>
      <c r="J251" t="s">
        <v>35783</v>
      </c>
      <c r="K251" t="s">
        <v>35783</v>
      </c>
      <c r="L251">
        <v>20121123</v>
      </c>
      <c r="M251">
        <v>4712100</v>
      </c>
      <c r="N251" t="s">
        <v>35783</v>
      </c>
      <c r="O251" t="s">
        <v>38808</v>
      </c>
      <c r="P251" t="s">
        <v>39313</v>
      </c>
      <c r="Q251" t="s">
        <v>39466</v>
      </c>
      <c r="R251" t="s">
        <v>39467</v>
      </c>
      <c r="S251" t="s">
        <v>38981</v>
      </c>
      <c r="T251">
        <v>68710300</v>
      </c>
      <c r="U251" t="s">
        <v>38806</v>
      </c>
      <c r="V251">
        <v>6545</v>
      </c>
      <c r="W251" s="15">
        <v>110</v>
      </c>
      <c r="X251" s="15">
        <v>46669605</v>
      </c>
      <c r="Y251" s="15"/>
      <c r="Z251" s="15"/>
      <c r="AA251" s="15"/>
      <c r="AB251" s="15"/>
      <c r="AC251" t="s">
        <v>35823</v>
      </c>
      <c r="AD251" t="s">
        <v>35783</v>
      </c>
      <c r="AE251" t="s">
        <v>35783</v>
      </c>
      <c r="AF251" t="s">
        <v>30441</v>
      </c>
      <c r="AG251" t="s">
        <v>30442</v>
      </c>
      <c r="AH251" t="s">
        <v>38807</v>
      </c>
      <c r="AI251" t="s">
        <v>4774</v>
      </c>
      <c r="AJ251" s="18">
        <f>VLOOKUP(AI251,[1]Geoloc!B:D,2,0)</f>
        <v>-23.7259100076</v>
      </c>
      <c r="AK251" s="18">
        <f>VLOOKUP(AI251,[1]Geoloc!B:D,3,0)</f>
        <v>-46.848999999999997</v>
      </c>
      <c r="AL251" s="18" t="str">
        <f t="shared" si="9"/>
        <v>RUA ALMERINDO PEREIRA BUENO, 1107 - JARDIM NISALVES - Itapecerica da Serra/SP</v>
      </c>
    </row>
    <row r="252" spans="1:38">
      <c r="A252" s="15" t="str">
        <f t="shared" si="8"/>
        <v>17431330000134</v>
      </c>
      <c r="B252">
        <v>17431330</v>
      </c>
      <c r="C252">
        <v>1</v>
      </c>
      <c r="D252">
        <v>34</v>
      </c>
      <c r="E252">
        <v>1</v>
      </c>
      <c r="F252" t="s">
        <v>35783</v>
      </c>
      <c r="G252">
        <v>2</v>
      </c>
      <c r="H252">
        <v>20130118</v>
      </c>
      <c r="I252">
        <v>0</v>
      </c>
      <c r="J252" t="s">
        <v>35783</v>
      </c>
      <c r="K252" t="s">
        <v>35783</v>
      </c>
      <c r="L252">
        <v>20130118</v>
      </c>
      <c r="M252">
        <v>4723700</v>
      </c>
      <c r="N252" t="s">
        <v>39468</v>
      </c>
      <c r="O252" t="s">
        <v>38808</v>
      </c>
      <c r="P252" t="s">
        <v>39469</v>
      </c>
      <c r="Q252" t="s">
        <v>39470</v>
      </c>
      <c r="R252" t="s">
        <v>35783</v>
      </c>
      <c r="S252" t="s">
        <v>39471</v>
      </c>
      <c r="T252">
        <v>68594900</v>
      </c>
      <c r="U252" t="s">
        <v>38806</v>
      </c>
      <c r="V252">
        <v>6545</v>
      </c>
      <c r="W252" s="15">
        <v>110</v>
      </c>
      <c r="X252" s="15">
        <v>46679077</v>
      </c>
      <c r="Y252" s="15"/>
      <c r="Z252" s="15"/>
      <c r="AA252" s="15"/>
      <c r="AB252" s="15"/>
      <c r="AC252" t="s">
        <v>39472</v>
      </c>
      <c r="AD252" t="s">
        <v>35783</v>
      </c>
      <c r="AE252" t="s">
        <v>35783</v>
      </c>
      <c r="AF252" t="s">
        <v>30495</v>
      </c>
      <c r="AG252" t="s">
        <v>30496</v>
      </c>
      <c r="AH252" t="s">
        <v>38807</v>
      </c>
      <c r="AI252" t="s">
        <v>30853</v>
      </c>
      <c r="AJ252" s="18">
        <f>VLOOKUP(AI252,[1]Geoloc!B:D,2,0)</f>
        <v>-23.716999999999999</v>
      </c>
      <c r="AK252" s="18">
        <f>VLOOKUP(AI252,[1]Geoloc!B:D,3,0)</f>
        <v>-46.846444135699997</v>
      </c>
      <c r="AL252" s="18" t="str">
        <f t="shared" si="9"/>
        <v>RUA MARIA WARD, 939 - CHACARA VISTA ALEGRE - Itapecerica da Serra/SP</v>
      </c>
    </row>
    <row r="253" spans="1:38">
      <c r="A253" s="15" t="str">
        <f t="shared" si="8"/>
        <v>17569908000113</v>
      </c>
      <c r="B253">
        <v>17569908</v>
      </c>
      <c r="C253">
        <v>1</v>
      </c>
      <c r="D253">
        <v>13</v>
      </c>
      <c r="E253">
        <v>1</v>
      </c>
      <c r="F253" t="s">
        <v>30856</v>
      </c>
      <c r="G253">
        <v>2</v>
      </c>
      <c r="H253">
        <v>20130207</v>
      </c>
      <c r="I253">
        <v>0</v>
      </c>
      <c r="J253" t="s">
        <v>35783</v>
      </c>
      <c r="K253" t="s">
        <v>35783</v>
      </c>
      <c r="L253">
        <v>20130207</v>
      </c>
      <c r="M253">
        <v>5611203</v>
      </c>
      <c r="N253" t="s">
        <v>39473</v>
      </c>
      <c r="O253" t="s">
        <v>38802</v>
      </c>
      <c r="P253" t="s">
        <v>38868</v>
      </c>
      <c r="Q253" t="s">
        <v>39474</v>
      </c>
      <c r="R253" t="s">
        <v>35783</v>
      </c>
      <c r="S253" t="s">
        <v>38805</v>
      </c>
      <c r="T253">
        <v>68500400</v>
      </c>
      <c r="U253" t="s">
        <v>38806</v>
      </c>
      <c r="V253">
        <v>6545</v>
      </c>
      <c r="W253" s="15">
        <v>110</v>
      </c>
      <c r="X253" s="15">
        <v>46682435</v>
      </c>
      <c r="Y253" s="15"/>
      <c r="Z253" s="15"/>
      <c r="AA253" s="15"/>
      <c r="AB253" s="15"/>
      <c r="AC253" t="s">
        <v>36054</v>
      </c>
      <c r="AD253" t="s">
        <v>35783</v>
      </c>
      <c r="AE253" t="s">
        <v>35783</v>
      </c>
      <c r="AF253" t="s">
        <v>30423</v>
      </c>
      <c r="AG253" t="s">
        <v>30424</v>
      </c>
      <c r="AH253" t="s">
        <v>38807</v>
      </c>
      <c r="AI253" t="s">
        <v>4711</v>
      </c>
      <c r="AJ253" s="18">
        <f>VLOOKUP(AI253,[1]Geoloc!B:D,2,0)</f>
        <v>-23.7168199949</v>
      </c>
      <c r="AK253" s="18">
        <f>VLOOKUP(AI253,[1]Geoloc!B:D,3,0)</f>
        <v>-46.848999999999997</v>
      </c>
      <c r="AL253" s="18" t="str">
        <f t="shared" si="9"/>
        <v>AVENIDA EDUARDO ROBERTO DAHER, 669 - CENTRO - Itapecerica da Serra/SP</v>
      </c>
    </row>
    <row r="254" spans="1:38">
      <c r="A254" s="15" t="str">
        <f t="shared" si="8"/>
        <v>19351748000167</v>
      </c>
      <c r="B254">
        <v>19351748</v>
      </c>
      <c r="C254">
        <v>1</v>
      </c>
      <c r="D254">
        <v>67</v>
      </c>
      <c r="E254">
        <v>1</v>
      </c>
      <c r="F254" t="s">
        <v>35783</v>
      </c>
      <c r="G254">
        <v>2</v>
      </c>
      <c r="H254">
        <v>20131203</v>
      </c>
      <c r="I254">
        <v>0</v>
      </c>
      <c r="J254" t="s">
        <v>35783</v>
      </c>
      <c r="K254" t="s">
        <v>35783</v>
      </c>
      <c r="L254">
        <v>20131203</v>
      </c>
      <c r="M254">
        <v>4729699</v>
      </c>
      <c r="N254" t="s">
        <v>35783</v>
      </c>
      <c r="O254" t="s">
        <v>38808</v>
      </c>
      <c r="P254" t="s">
        <v>39475</v>
      </c>
      <c r="Q254" t="s">
        <v>39476</v>
      </c>
      <c r="R254" t="s">
        <v>35783</v>
      </c>
      <c r="S254" t="s">
        <v>38805</v>
      </c>
      <c r="T254">
        <v>68710200</v>
      </c>
      <c r="U254" t="s">
        <v>38806</v>
      </c>
      <c r="V254">
        <v>6545</v>
      </c>
      <c r="W254" s="15">
        <v>110</v>
      </c>
      <c r="X254" s="15">
        <v>46672293</v>
      </c>
      <c r="Y254" s="15">
        <v>110</v>
      </c>
      <c r="Z254" s="15">
        <v>54426172</v>
      </c>
      <c r="AA254" s="15"/>
      <c r="AB254" s="15"/>
      <c r="AC254" t="s">
        <v>36055</v>
      </c>
      <c r="AD254" t="s">
        <v>35783</v>
      </c>
      <c r="AE254" t="s">
        <v>35783</v>
      </c>
      <c r="AF254" t="s">
        <v>30447</v>
      </c>
      <c r="AG254" t="s">
        <v>30448</v>
      </c>
      <c r="AH254" t="s">
        <v>38807</v>
      </c>
      <c r="AI254" t="s">
        <v>30857</v>
      </c>
      <c r="AJ254" s="18">
        <f>VLOOKUP(AI254,[1]Geoloc!B:D,2,0)</f>
        <v>-23.725910007100001</v>
      </c>
      <c r="AK254" s="18">
        <f>VLOOKUP(AI254,[1]Geoloc!B:D,3,0)</f>
        <v>-46.839268065699997</v>
      </c>
      <c r="AL254" s="18" t="str">
        <f t="shared" si="9"/>
        <v>RUA INACIO PEREIRA DOS SANTOS, 186 - CENTRO - Itapecerica da Serra/SP</v>
      </c>
    </row>
    <row r="255" spans="1:38">
      <c r="A255" s="15" t="str">
        <f t="shared" si="8"/>
        <v>67616128000740</v>
      </c>
      <c r="B255">
        <v>67616128</v>
      </c>
      <c r="C255">
        <v>7</v>
      </c>
      <c r="D255">
        <v>40</v>
      </c>
      <c r="E255">
        <v>2</v>
      </c>
      <c r="F255" t="s">
        <v>35783</v>
      </c>
      <c r="G255">
        <v>2</v>
      </c>
      <c r="H255">
        <v>20140110</v>
      </c>
      <c r="I255">
        <v>0</v>
      </c>
      <c r="J255" t="s">
        <v>35783</v>
      </c>
      <c r="K255" t="s">
        <v>35783</v>
      </c>
      <c r="L255">
        <v>20140110</v>
      </c>
      <c r="M255">
        <v>4711302</v>
      </c>
      <c r="N255" t="s">
        <v>39477</v>
      </c>
      <c r="O255" t="s">
        <v>38808</v>
      </c>
      <c r="P255" t="s">
        <v>39478</v>
      </c>
      <c r="Q255" t="s">
        <v>35734</v>
      </c>
      <c r="R255" t="s">
        <v>35783</v>
      </c>
      <c r="S255" t="s">
        <v>38885</v>
      </c>
      <c r="T255">
        <v>68643700</v>
      </c>
      <c r="U255" t="s">
        <v>38806</v>
      </c>
      <c r="V255">
        <v>6545</v>
      </c>
      <c r="W255" s="15">
        <v>110</v>
      </c>
      <c r="X255" s="15">
        <v>29654038</v>
      </c>
      <c r="Y255" s="15"/>
      <c r="Z255" s="15"/>
      <c r="AA255" s="15">
        <v>110</v>
      </c>
      <c r="AB255" s="15">
        <v>296540380</v>
      </c>
      <c r="AC255" t="s">
        <v>39479</v>
      </c>
      <c r="AD255" t="s">
        <v>35783</v>
      </c>
      <c r="AE255" t="s">
        <v>35783</v>
      </c>
      <c r="AF255" t="s">
        <v>30437</v>
      </c>
      <c r="AG255" t="s">
        <v>30438</v>
      </c>
      <c r="AH255" t="s">
        <v>38807</v>
      </c>
      <c r="AI255" t="s">
        <v>30859</v>
      </c>
      <c r="AJ255" s="18">
        <f>VLOOKUP(AI255,[1]Geoloc!B:D,2,0)</f>
        <v>-23.723750004599999</v>
      </c>
      <c r="AK255" s="18">
        <f>VLOOKUP(AI255,[1]Geoloc!B:D,3,0)</f>
        <v>-46.848999999999997</v>
      </c>
      <c r="AL255" s="18" t="str">
        <f t="shared" si="9"/>
        <v>RUA JORGE AMADO, 28 - JARDIM JACIRA - Itapecerica da Serra/SP</v>
      </c>
    </row>
    <row r="256" spans="1:38">
      <c r="A256" s="15" t="str">
        <f t="shared" si="8"/>
        <v>20202676000175</v>
      </c>
      <c r="B256">
        <v>20202676</v>
      </c>
      <c r="C256">
        <v>1</v>
      </c>
      <c r="D256">
        <v>75</v>
      </c>
      <c r="E256">
        <v>1</v>
      </c>
      <c r="F256" t="s">
        <v>35783</v>
      </c>
      <c r="G256">
        <v>2</v>
      </c>
      <c r="H256">
        <v>20220207</v>
      </c>
      <c r="I256">
        <v>0</v>
      </c>
      <c r="J256" t="s">
        <v>35783</v>
      </c>
      <c r="K256" t="s">
        <v>35783</v>
      </c>
      <c r="L256">
        <v>20140507</v>
      </c>
      <c r="M256">
        <v>4712100</v>
      </c>
      <c r="N256" t="s">
        <v>35783</v>
      </c>
      <c r="O256" t="s">
        <v>38891</v>
      </c>
      <c r="P256" t="s">
        <v>39480</v>
      </c>
      <c r="Q256" t="s">
        <v>39481</v>
      </c>
      <c r="R256" t="s">
        <v>35783</v>
      </c>
      <c r="S256" t="s">
        <v>38864</v>
      </c>
      <c r="T256">
        <v>68643000</v>
      </c>
      <c r="U256" t="s">
        <v>38806</v>
      </c>
      <c r="V256">
        <v>6545</v>
      </c>
      <c r="W256" s="15">
        <v>110</v>
      </c>
      <c r="X256" s="15">
        <v>20332139</v>
      </c>
      <c r="Y256" s="15"/>
      <c r="Z256" s="15"/>
      <c r="AA256" s="15"/>
      <c r="AB256" s="15"/>
      <c r="AC256" t="s">
        <v>35783</v>
      </c>
      <c r="AD256" t="s">
        <v>35783</v>
      </c>
      <c r="AE256" t="s">
        <v>35783</v>
      </c>
      <c r="AF256" t="s">
        <v>30441</v>
      </c>
      <c r="AG256" t="s">
        <v>30442</v>
      </c>
      <c r="AH256" t="s">
        <v>38807</v>
      </c>
      <c r="AI256" t="s">
        <v>30861</v>
      </c>
      <c r="AJ256" s="18">
        <f>VLOOKUP(AI256,[1]Geoloc!B:D,2,0)</f>
        <v>-23.723570002700001</v>
      </c>
      <c r="AK256" s="18">
        <f>VLOOKUP(AI256,[1]Geoloc!B:D,3,0)</f>
        <v>-46.848999999999997</v>
      </c>
      <c r="AL256" s="18" t="str">
        <f t="shared" si="9"/>
        <v>ESTRADA COMODORO, 116 - JARDIM SONIA MARIA - Itapecerica da Serra/SP</v>
      </c>
    </row>
    <row r="257" spans="1:38">
      <c r="A257" s="15" t="str">
        <f t="shared" si="8"/>
        <v>20792449000147</v>
      </c>
      <c r="B257">
        <v>20792449</v>
      </c>
      <c r="C257">
        <v>1</v>
      </c>
      <c r="D257">
        <v>47</v>
      </c>
      <c r="E257">
        <v>1</v>
      </c>
      <c r="F257" t="s">
        <v>35783</v>
      </c>
      <c r="G257">
        <v>2</v>
      </c>
      <c r="H257">
        <v>20231117</v>
      </c>
      <c r="I257">
        <v>0</v>
      </c>
      <c r="J257" t="s">
        <v>35783</v>
      </c>
      <c r="K257" t="s">
        <v>35783</v>
      </c>
      <c r="L257">
        <v>20140807</v>
      </c>
      <c r="M257">
        <v>5611204</v>
      </c>
      <c r="N257" t="s">
        <v>35783</v>
      </c>
      <c r="O257" t="s">
        <v>38808</v>
      </c>
      <c r="P257" t="s">
        <v>38841</v>
      </c>
      <c r="Q257" t="s">
        <v>39482</v>
      </c>
      <c r="R257" t="s">
        <v>35783</v>
      </c>
      <c r="S257" t="s">
        <v>38805</v>
      </c>
      <c r="T257">
        <v>68710000</v>
      </c>
      <c r="U257" t="s">
        <v>38806</v>
      </c>
      <c r="V257">
        <v>6545</v>
      </c>
      <c r="W257" s="15">
        <v>110</v>
      </c>
      <c r="X257" s="15">
        <v>46669153</v>
      </c>
      <c r="Y257" s="15"/>
      <c r="Z257" s="15"/>
      <c r="AA257" s="15"/>
      <c r="AB257" s="15"/>
      <c r="AC257" t="s">
        <v>39483</v>
      </c>
      <c r="AD257" t="s">
        <v>35783</v>
      </c>
      <c r="AE257" t="s">
        <v>35783</v>
      </c>
      <c r="AF257" t="s">
        <v>30423</v>
      </c>
      <c r="AG257" t="s">
        <v>30424</v>
      </c>
      <c r="AH257" t="s">
        <v>38807</v>
      </c>
      <c r="AI257" t="s">
        <v>30457</v>
      </c>
      <c r="AJ257" s="18">
        <f>VLOOKUP(AI257,[1]Geoloc!B:D,2,0)</f>
        <v>-23.7080899929</v>
      </c>
      <c r="AK257" s="18">
        <f>VLOOKUP(AI257,[1]Geoloc!B:D,3,0)</f>
        <v>-46.839268065799999</v>
      </c>
      <c r="AL257" s="18" t="str">
        <f t="shared" si="9"/>
        <v>RUA MANOEL MAXIMINO DA ROSA, 250 - CENTRO - Itapecerica da Serra/SP</v>
      </c>
    </row>
    <row r="258" spans="1:38">
      <c r="A258" s="15" t="str">
        <f t="shared" si="8"/>
        <v>21435531000187</v>
      </c>
      <c r="B258">
        <v>21435531</v>
      </c>
      <c r="C258">
        <v>1</v>
      </c>
      <c r="D258">
        <v>87</v>
      </c>
      <c r="E258">
        <v>1</v>
      </c>
      <c r="F258" t="s">
        <v>30844</v>
      </c>
      <c r="G258">
        <v>2</v>
      </c>
      <c r="H258">
        <v>20141119</v>
      </c>
      <c r="I258">
        <v>0</v>
      </c>
      <c r="J258" t="s">
        <v>35783</v>
      </c>
      <c r="K258" t="s">
        <v>35783</v>
      </c>
      <c r="L258">
        <v>20141119</v>
      </c>
      <c r="M258">
        <v>4712100</v>
      </c>
      <c r="N258" t="s">
        <v>39450</v>
      </c>
      <c r="O258" t="s">
        <v>38808</v>
      </c>
      <c r="P258" t="s">
        <v>39484</v>
      </c>
      <c r="Q258" t="s">
        <v>39485</v>
      </c>
      <c r="R258" t="s">
        <v>35783</v>
      </c>
      <c r="S258" t="s">
        <v>38834</v>
      </c>
      <c r="T258">
        <v>68561300</v>
      </c>
      <c r="U258" t="s">
        <v>38806</v>
      </c>
      <c r="V258">
        <v>6545</v>
      </c>
      <c r="W258" s="15">
        <v>110</v>
      </c>
      <c r="X258" s="15">
        <v>58723719</v>
      </c>
      <c r="Y258" s="15">
        <v>110</v>
      </c>
      <c r="Z258" s="15">
        <v>478913600</v>
      </c>
      <c r="AA258" s="15">
        <v>110</v>
      </c>
      <c r="AB258" s="15">
        <v>47891361</v>
      </c>
      <c r="AC258" t="s">
        <v>36058</v>
      </c>
      <c r="AD258" t="s">
        <v>35783</v>
      </c>
      <c r="AE258" t="s">
        <v>35783</v>
      </c>
      <c r="AF258" t="s">
        <v>30441</v>
      </c>
      <c r="AG258" t="s">
        <v>30442</v>
      </c>
      <c r="AH258" t="s">
        <v>38807</v>
      </c>
      <c r="AI258" t="s">
        <v>4766</v>
      </c>
      <c r="AJ258" s="18">
        <f>VLOOKUP(AI258,[1]Geoloc!B:D,2,0)</f>
        <v>-23.712859992599999</v>
      </c>
      <c r="AK258" s="18">
        <f>VLOOKUP(AI258,[1]Geoloc!B:D,3,0)</f>
        <v>-46.844478086700001</v>
      </c>
      <c r="AL258" s="18" t="str">
        <f t="shared" si="9"/>
        <v>RUA LUAR DO SERTAO, 422 - JARDIM VALO VELHO - Itapecerica da Serra/SP</v>
      </c>
    </row>
    <row r="259" spans="1:38">
      <c r="A259" s="15" t="str">
        <f t="shared" ref="A259:A322" si="10">TEXT(B259,"00000000")&amp;TEXT(C259,"0000")&amp;""&amp;TEXT(D259,"00")</f>
        <v>23578245000104</v>
      </c>
      <c r="B259">
        <v>23578245</v>
      </c>
      <c r="C259">
        <v>1</v>
      </c>
      <c r="D259">
        <v>4</v>
      </c>
      <c r="E259">
        <v>1</v>
      </c>
      <c r="F259" t="s">
        <v>35783</v>
      </c>
      <c r="G259">
        <v>2</v>
      </c>
      <c r="H259">
        <v>20230202</v>
      </c>
      <c r="I259">
        <v>0</v>
      </c>
      <c r="J259" t="s">
        <v>35783</v>
      </c>
      <c r="K259" t="s">
        <v>35783</v>
      </c>
      <c r="L259">
        <v>20151030</v>
      </c>
      <c r="M259">
        <v>5611204</v>
      </c>
      <c r="N259" t="s">
        <v>39486</v>
      </c>
      <c r="O259" t="s">
        <v>38808</v>
      </c>
      <c r="P259" t="s">
        <v>38883</v>
      </c>
      <c r="Q259" t="s">
        <v>38980</v>
      </c>
      <c r="R259" t="s">
        <v>39228</v>
      </c>
      <c r="S259" t="s">
        <v>38885</v>
      </c>
      <c r="T259">
        <v>68641100</v>
      </c>
      <c r="U259" t="s">
        <v>38806</v>
      </c>
      <c r="V259">
        <v>6545</v>
      </c>
      <c r="W259" s="15">
        <v>110</v>
      </c>
      <c r="X259" s="15">
        <v>466932430</v>
      </c>
      <c r="Y259" s="15"/>
      <c r="Z259" s="15"/>
      <c r="AA259" s="15"/>
      <c r="AB259" s="15"/>
      <c r="AC259" t="s">
        <v>39487</v>
      </c>
      <c r="AD259" t="s">
        <v>35783</v>
      </c>
      <c r="AE259" t="s">
        <v>35783</v>
      </c>
      <c r="AF259" t="s">
        <v>30423</v>
      </c>
      <c r="AG259" t="s">
        <v>30424</v>
      </c>
      <c r="AH259" t="s">
        <v>38807</v>
      </c>
      <c r="AI259" t="s">
        <v>4694</v>
      </c>
      <c r="AJ259" s="18">
        <f>VLOOKUP(AI259,[1]Geoloc!B:D,2,0)</f>
        <v>-23.716999999999999</v>
      </c>
      <c r="AK259" s="18">
        <f>VLOOKUP(AI259,[1]Geoloc!B:D,3,0)</f>
        <v>-46.8558811686</v>
      </c>
      <c r="AL259" s="18" t="str">
        <f t="shared" ref="AL259:AL322" si="11">O259&amp;" "&amp;P259&amp;", "&amp;Q259&amp;" - "&amp;S259&amp;" - Itapecerica da Serra/SP"</f>
        <v>RUA CESARIO VERDE, 17 - JARDIM JACIRA - Itapecerica da Serra/SP</v>
      </c>
    </row>
    <row r="260" spans="1:38">
      <c r="A260" s="15" t="str">
        <f t="shared" si="10"/>
        <v>19828632000176</v>
      </c>
      <c r="B260">
        <v>19828632</v>
      </c>
      <c r="C260">
        <v>1</v>
      </c>
      <c r="D260">
        <v>76</v>
      </c>
      <c r="E260">
        <v>1</v>
      </c>
      <c r="F260" t="s">
        <v>35783</v>
      </c>
      <c r="G260">
        <v>2</v>
      </c>
      <c r="H260">
        <v>20140306</v>
      </c>
      <c r="I260">
        <v>0</v>
      </c>
      <c r="J260" t="s">
        <v>35783</v>
      </c>
      <c r="K260" t="s">
        <v>35783</v>
      </c>
      <c r="L260">
        <v>20140306</v>
      </c>
      <c r="M260">
        <v>4712100</v>
      </c>
      <c r="N260" t="s">
        <v>39488</v>
      </c>
      <c r="O260" t="s">
        <v>38808</v>
      </c>
      <c r="P260" t="s">
        <v>39489</v>
      </c>
      <c r="Q260" t="s">
        <v>39103</v>
      </c>
      <c r="R260" t="s">
        <v>35783</v>
      </c>
      <c r="S260" t="s">
        <v>39140</v>
      </c>
      <c r="T260">
        <v>68535900</v>
      </c>
      <c r="U260" t="s">
        <v>38806</v>
      </c>
      <c r="V260">
        <v>6545</v>
      </c>
      <c r="W260" s="15">
        <v>110</v>
      </c>
      <c r="X260" s="15">
        <v>466745570</v>
      </c>
      <c r="Y260" s="15"/>
      <c r="Z260" s="15"/>
      <c r="AA260" s="15"/>
      <c r="AB260" s="15"/>
      <c r="AC260" t="s">
        <v>39490</v>
      </c>
      <c r="AD260" t="s">
        <v>35783</v>
      </c>
      <c r="AE260" t="s">
        <v>35783</v>
      </c>
      <c r="AF260" t="s">
        <v>30441</v>
      </c>
      <c r="AG260" t="s">
        <v>30442</v>
      </c>
      <c r="AH260" t="s">
        <v>38807</v>
      </c>
      <c r="AI260" t="s">
        <v>30866</v>
      </c>
      <c r="AJ260" s="18">
        <f>VLOOKUP(AI260,[1]Geoloc!B:D,2,0)</f>
        <v>-23.716999999999999</v>
      </c>
      <c r="AK260" s="18">
        <f>VLOOKUP(AI260,[1]Geoloc!B:D,3,0)</f>
        <v>-46.845264503800003</v>
      </c>
      <c r="AL260" s="18" t="str">
        <f t="shared" si="11"/>
        <v>RUA GUARUJA, 11 - VILA JOAO MONTESANO - Itapecerica da Serra/SP</v>
      </c>
    </row>
    <row r="261" spans="1:38">
      <c r="A261" s="15" t="str">
        <f t="shared" si="10"/>
        <v>24569422000140</v>
      </c>
      <c r="B261">
        <v>24569422</v>
      </c>
      <c r="C261">
        <v>1</v>
      </c>
      <c r="D261">
        <v>40</v>
      </c>
      <c r="E261">
        <v>1</v>
      </c>
      <c r="F261" t="s">
        <v>35783</v>
      </c>
      <c r="G261">
        <v>2</v>
      </c>
      <c r="H261">
        <v>20160411</v>
      </c>
      <c r="I261">
        <v>0</v>
      </c>
      <c r="J261" t="s">
        <v>35783</v>
      </c>
      <c r="K261" t="s">
        <v>35783</v>
      </c>
      <c r="L261">
        <v>20160411</v>
      </c>
      <c r="M261">
        <v>4712100</v>
      </c>
      <c r="N261" t="s">
        <v>39005</v>
      </c>
      <c r="O261" t="s">
        <v>38891</v>
      </c>
      <c r="P261" t="s">
        <v>39491</v>
      </c>
      <c r="Q261" t="s">
        <v>39492</v>
      </c>
      <c r="R261" t="s">
        <v>35783</v>
      </c>
      <c r="S261" t="s">
        <v>38910</v>
      </c>
      <c r="T261">
        <v>68577900</v>
      </c>
      <c r="U261" t="s">
        <v>38806</v>
      </c>
      <c r="V261">
        <v>6545</v>
      </c>
      <c r="W261" s="15">
        <v>110</v>
      </c>
      <c r="X261" s="15">
        <v>979465170</v>
      </c>
      <c r="Y261" s="15"/>
      <c r="Z261" s="15"/>
      <c r="AA261" s="15"/>
      <c r="AB261" s="15"/>
      <c r="AC261" t="s">
        <v>35783</v>
      </c>
      <c r="AD261" t="s">
        <v>35783</v>
      </c>
      <c r="AE261" t="s">
        <v>35783</v>
      </c>
      <c r="AF261" t="s">
        <v>30441</v>
      </c>
      <c r="AG261" t="s">
        <v>30442</v>
      </c>
      <c r="AH261" t="s">
        <v>38807</v>
      </c>
      <c r="AI261" t="s">
        <v>30868</v>
      </c>
      <c r="AJ261" s="18">
        <f>VLOOKUP(AI261,[1]Geoloc!B:D,2,0)</f>
        <v>-23.711869991899999</v>
      </c>
      <c r="AK261" s="18">
        <f>VLOOKUP(AI261,[1]Geoloc!B:D,3,0)</f>
        <v>-46.848999999999997</v>
      </c>
      <c r="AL261" s="18" t="str">
        <f t="shared" si="11"/>
        <v>ESTRADA DOS PINHEIROS, 223 - CHACARA SANTA MARIA - Itapecerica da Serra/SP</v>
      </c>
    </row>
    <row r="262" spans="1:38">
      <c r="A262" s="15" t="str">
        <f t="shared" si="10"/>
        <v>24593273000155</v>
      </c>
      <c r="B262">
        <v>24593273</v>
      </c>
      <c r="C262">
        <v>1</v>
      </c>
      <c r="D262">
        <v>55</v>
      </c>
      <c r="E262">
        <v>1</v>
      </c>
      <c r="F262" t="s">
        <v>30871</v>
      </c>
      <c r="G262">
        <v>2</v>
      </c>
      <c r="H262">
        <v>20160414</v>
      </c>
      <c r="I262">
        <v>0</v>
      </c>
      <c r="J262" t="s">
        <v>35783</v>
      </c>
      <c r="K262" t="s">
        <v>35783</v>
      </c>
      <c r="L262">
        <v>20160414</v>
      </c>
      <c r="M262">
        <v>4723700</v>
      </c>
      <c r="N262" t="s">
        <v>39493</v>
      </c>
      <c r="O262" t="s">
        <v>38808</v>
      </c>
      <c r="P262" t="s">
        <v>39201</v>
      </c>
      <c r="Q262" t="s">
        <v>39236</v>
      </c>
      <c r="R262" t="s">
        <v>39494</v>
      </c>
      <c r="S262" t="s">
        <v>38820</v>
      </c>
      <c r="T262">
        <v>68522100</v>
      </c>
      <c r="U262" t="s">
        <v>38806</v>
      </c>
      <c r="V262">
        <v>6545</v>
      </c>
      <c r="W262" s="15">
        <v>110</v>
      </c>
      <c r="X262" s="15">
        <v>466625270</v>
      </c>
      <c r="Y262" s="15">
        <v>110</v>
      </c>
      <c r="Z262" s="15">
        <v>416540550</v>
      </c>
      <c r="AA262" s="15"/>
      <c r="AB262" s="15"/>
      <c r="AC262" t="s">
        <v>36062</v>
      </c>
      <c r="AD262" t="s">
        <v>35783</v>
      </c>
      <c r="AE262" t="s">
        <v>35783</v>
      </c>
      <c r="AF262" t="s">
        <v>30495</v>
      </c>
      <c r="AG262" t="s">
        <v>30496</v>
      </c>
      <c r="AH262" t="s">
        <v>38807</v>
      </c>
      <c r="AI262" t="s">
        <v>30675</v>
      </c>
      <c r="AJ262" s="18">
        <f>VLOOKUP(AI262,[1]Geoloc!B:D,2,0)</f>
        <v>-23.716999999999999</v>
      </c>
      <c r="AK262" s="18">
        <f>VLOOKUP(AI262,[1]Geoloc!B:D,3,0)</f>
        <v>-46.851260956099999</v>
      </c>
      <c r="AL262" s="18" t="str">
        <f t="shared" si="11"/>
        <v>RUA AMERICA DO SUL, 320 - PARQUE PARAISO - Itapecerica da Serra/SP</v>
      </c>
    </row>
    <row r="263" spans="1:38">
      <c r="A263" s="15" t="str">
        <f t="shared" si="10"/>
        <v>24723549000172</v>
      </c>
      <c r="B263">
        <v>24723549</v>
      </c>
      <c r="C263">
        <v>1</v>
      </c>
      <c r="D263">
        <v>72</v>
      </c>
      <c r="E263">
        <v>1</v>
      </c>
      <c r="F263" t="s">
        <v>30874</v>
      </c>
      <c r="G263">
        <v>2</v>
      </c>
      <c r="H263">
        <v>20210803</v>
      </c>
      <c r="I263">
        <v>0</v>
      </c>
      <c r="J263" t="s">
        <v>35783</v>
      </c>
      <c r="K263" t="s">
        <v>35783</v>
      </c>
      <c r="L263">
        <v>20160504</v>
      </c>
      <c r="M263">
        <v>4723700</v>
      </c>
      <c r="N263" t="s">
        <v>39495</v>
      </c>
      <c r="O263" t="s">
        <v>38808</v>
      </c>
      <c r="P263" t="s">
        <v>39496</v>
      </c>
      <c r="Q263" t="s">
        <v>35732</v>
      </c>
      <c r="R263" t="s">
        <v>35783</v>
      </c>
      <c r="S263" t="s">
        <v>39497</v>
      </c>
      <c r="T263">
        <v>68641920</v>
      </c>
      <c r="U263" t="s">
        <v>38806</v>
      </c>
      <c r="V263">
        <v>6545</v>
      </c>
      <c r="W263" s="15">
        <v>110</v>
      </c>
      <c r="X263" s="15">
        <v>558530050</v>
      </c>
      <c r="Y263" s="15"/>
      <c r="Z263" s="15"/>
      <c r="AA263" s="15"/>
      <c r="AB263" s="15"/>
      <c r="AC263" t="s">
        <v>36065</v>
      </c>
      <c r="AD263" t="s">
        <v>35783</v>
      </c>
      <c r="AE263" t="s">
        <v>35783</v>
      </c>
      <c r="AF263" t="s">
        <v>30495</v>
      </c>
      <c r="AG263" t="s">
        <v>30496</v>
      </c>
      <c r="AH263" t="s">
        <v>38807</v>
      </c>
      <c r="AI263" t="s">
        <v>30872</v>
      </c>
      <c r="AJ263" s="18">
        <f>VLOOKUP(AI263,[1]Geoloc!B:D,2,0)</f>
        <v>-23.710609997300001</v>
      </c>
      <c r="AK263" s="18">
        <f>VLOOKUP(AI263,[1]Geoloc!B:D,3,0)</f>
        <v>-46.855979465300003</v>
      </c>
      <c r="AL263" s="18" t="str">
        <f t="shared" si="11"/>
        <v>RUA ESTER CLAUDINE TEODORO, 45 - JARDIM NOGUEIRA - Itapecerica da Serra/SP</v>
      </c>
    </row>
    <row r="264" spans="1:38">
      <c r="A264" s="15" t="str">
        <f t="shared" si="10"/>
        <v>25175678000136</v>
      </c>
      <c r="B264">
        <v>25175678</v>
      </c>
      <c r="C264">
        <v>1</v>
      </c>
      <c r="D264">
        <v>36</v>
      </c>
      <c r="E264">
        <v>1</v>
      </c>
      <c r="F264" t="s">
        <v>35783</v>
      </c>
      <c r="G264">
        <v>2</v>
      </c>
      <c r="H264">
        <v>20221014</v>
      </c>
      <c r="I264">
        <v>0</v>
      </c>
      <c r="J264" t="s">
        <v>35783</v>
      </c>
      <c r="K264" t="s">
        <v>35783</v>
      </c>
      <c r="L264">
        <v>20160711</v>
      </c>
      <c r="M264">
        <v>5611203</v>
      </c>
      <c r="N264" t="s">
        <v>39498</v>
      </c>
      <c r="O264" t="s">
        <v>38802</v>
      </c>
      <c r="P264" t="s">
        <v>39175</v>
      </c>
      <c r="Q264" t="s">
        <v>39499</v>
      </c>
      <c r="R264" t="s">
        <v>38901</v>
      </c>
      <c r="S264" t="s">
        <v>38820</v>
      </c>
      <c r="T264">
        <v>68522000</v>
      </c>
      <c r="U264" t="s">
        <v>38806</v>
      </c>
      <c r="V264">
        <v>6545</v>
      </c>
      <c r="W264" s="15">
        <v>110</v>
      </c>
      <c r="X264" s="15">
        <v>44661206</v>
      </c>
      <c r="Y264" s="15"/>
      <c r="Z264" s="15"/>
      <c r="AA264" s="15"/>
      <c r="AB264" s="15"/>
      <c r="AC264" t="s">
        <v>39500</v>
      </c>
      <c r="AD264" t="s">
        <v>35783</v>
      </c>
      <c r="AE264" t="s">
        <v>35783</v>
      </c>
      <c r="AF264" t="s">
        <v>30423</v>
      </c>
      <c r="AG264" t="s">
        <v>30424</v>
      </c>
      <c r="AH264" t="s">
        <v>38807</v>
      </c>
      <c r="AI264" t="s">
        <v>4724</v>
      </c>
      <c r="AJ264" s="18">
        <f>VLOOKUP(AI264,[1]Geoloc!B:D,2,0)</f>
        <v>-23.719070005700001</v>
      </c>
      <c r="AK264" s="18">
        <f>VLOOKUP(AI264,[1]Geoloc!B:D,3,0)</f>
        <v>-46.851260958899999</v>
      </c>
      <c r="AL264" s="18" t="str">
        <f t="shared" si="11"/>
        <v>AVENIDA ITALIA, 1183 - PARQUE PARAISO - Itapecerica da Serra/SP</v>
      </c>
    </row>
    <row r="265" spans="1:38">
      <c r="A265" s="15" t="str">
        <f t="shared" si="10"/>
        <v>25200706000128</v>
      </c>
      <c r="B265">
        <v>25200706</v>
      </c>
      <c r="C265">
        <v>1</v>
      </c>
      <c r="D265">
        <v>28</v>
      </c>
      <c r="E265">
        <v>1</v>
      </c>
      <c r="F265" t="s">
        <v>35783</v>
      </c>
      <c r="G265">
        <v>2</v>
      </c>
      <c r="H265">
        <v>20160713</v>
      </c>
      <c r="I265">
        <v>0</v>
      </c>
      <c r="J265" t="s">
        <v>35783</v>
      </c>
      <c r="K265" t="s">
        <v>35783</v>
      </c>
      <c r="L265">
        <v>20160713</v>
      </c>
      <c r="M265">
        <v>4729699</v>
      </c>
      <c r="N265" t="s">
        <v>35783</v>
      </c>
      <c r="O265" t="s">
        <v>39501</v>
      </c>
      <c r="P265" t="s">
        <v>39502</v>
      </c>
      <c r="Q265" t="s">
        <v>39503</v>
      </c>
      <c r="R265" t="s">
        <v>35783</v>
      </c>
      <c r="S265" t="s">
        <v>38805</v>
      </c>
      <c r="T265">
        <v>68507300</v>
      </c>
      <c r="U265" t="s">
        <v>38806</v>
      </c>
      <c r="V265">
        <v>6545</v>
      </c>
      <c r="W265" s="15">
        <v>110</v>
      </c>
      <c r="X265" s="15">
        <v>46662218</v>
      </c>
      <c r="Y265" s="15"/>
      <c r="Z265" s="15"/>
      <c r="AA265" s="15"/>
      <c r="AB265" s="15"/>
      <c r="AC265" t="s">
        <v>35783</v>
      </c>
      <c r="AD265" t="s">
        <v>35783</v>
      </c>
      <c r="AE265" t="s">
        <v>35783</v>
      </c>
      <c r="AF265" t="s">
        <v>30447</v>
      </c>
      <c r="AG265" t="s">
        <v>30448</v>
      </c>
      <c r="AH265" t="s">
        <v>38807</v>
      </c>
      <c r="AI265" t="s">
        <v>30876</v>
      </c>
      <c r="AJ265" s="18">
        <f>VLOOKUP(AI265,[1]Geoloc!B:D,2,0)</f>
        <v>-23.718080002899999</v>
      </c>
      <c r="AK265" s="18">
        <f>VLOOKUP(AI265,[1]Geoloc!B:D,3,0)</f>
        <v>-46.847820369399997</v>
      </c>
      <c r="AL265" s="18" t="str">
        <f t="shared" si="11"/>
        <v>LARGO DA MATRIZ DE NOSSA SENHORA DOS PRAZERES, 111 - CENTRO - Itapecerica da Serra/SP</v>
      </c>
    </row>
    <row r="266" spans="1:38">
      <c r="A266" s="15" t="str">
        <f t="shared" si="10"/>
        <v>25462723000133</v>
      </c>
      <c r="B266">
        <v>25462723</v>
      </c>
      <c r="C266">
        <v>1</v>
      </c>
      <c r="D266">
        <v>33</v>
      </c>
      <c r="E266">
        <v>1</v>
      </c>
      <c r="F266" t="s">
        <v>35783</v>
      </c>
      <c r="G266">
        <v>2</v>
      </c>
      <c r="H266">
        <v>20160811</v>
      </c>
      <c r="I266">
        <v>0</v>
      </c>
      <c r="J266" t="s">
        <v>35783</v>
      </c>
      <c r="K266" t="s">
        <v>35783</v>
      </c>
      <c r="L266">
        <v>20160811</v>
      </c>
      <c r="M266">
        <v>4712100</v>
      </c>
      <c r="N266" t="s">
        <v>35783</v>
      </c>
      <c r="O266" t="s">
        <v>38891</v>
      </c>
      <c r="P266" t="s">
        <v>38971</v>
      </c>
      <c r="Q266" t="s">
        <v>39504</v>
      </c>
      <c r="R266" t="s">
        <v>35783</v>
      </c>
      <c r="S266" t="s">
        <v>39231</v>
      </c>
      <c r="T266">
        <v>68590100</v>
      </c>
      <c r="U266" t="s">
        <v>38806</v>
      </c>
      <c r="V266">
        <v>6545</v>
      </c>
      <c r="W266" s="15">
        <v>110</v>
      </c>
      <c r="X266" s="15">
        <v>47751126</v>
      </c>
      <c r="Y266" s="15"/>
      <c r="Z266" s="15"/>
      <c r="AA266" s="15"/>
      <c r="AB266" s="15"/>
      <c r="AC266" t="s">
        <v>39505</v>
      </c>
      <c r="AD266" t="s">
        <v>35783</v>
      </c>
      <c r="AE266" t="s">
        <v>35783</v>
      </c>
      <c r="AF266" t="s">
        <v>30441</v>
      </c>
      <c r="AG266" t="s">
        <v>30442</v>
      </c>
      <c r="AH266" t="s">
        <v>38807</v>
      </c>
      <c r="AI266" t="s">
        <v>30878</v>
      </c>
      <c r="AJ266" s="18">
        <f>VLOOKUP(AI266,[1]Geoloc!B:D,2,0)</f>
        <v>-23.7148399963</v>
      </c>
      <c r="AK266" s="18">
        <f>VLOOKUP(AI266,[1]Geoloc!B:D,3,0)</f>
        <v>-46.851359258999999</v>
      </c>
      <c r="AL266" s="18" t="str">
        <f t="shared" si="11"/>
        <v>ESTRADA JOAO RODRIGUES DE MORAES, 211B - OLARIA - Itapecerica da Serra/SP</v>
      </c>
    </row>
    <row r="267" spans="1:38">
      <c r="A267" s="15" t="str">
        <f t="shared" si="10"/>
        <v>24146314000165</v>
      </c>
      <c r="B267">
        <v>24146314</v>
      </c>
      <c r="C267">
        <v>1</v>
      </c>
      <c r="D267">
        <v>65</v>
      </c>
      <c r="E267">
        <v>1</v>
      </c>
      <c r="F267" t="s">
        <v>35783</v>
      </c>
      <c r="G267">
        <v>2</v>
      </c>
      <c r="H267">
        <v>20160211</v>
      </c>
      <c r="I267">
        <v>0</v>
      </c>
      <c r="J267" t="s">
        <v>35783</v>
      </c>
      <c r="K267" t="s">
        <v>35783</v>
      </c>
      <c r="L267">
        <v>20160211</v>
      </c>
      <c r="M267">
        <v>1091102</v>
      </c>
      <c r="N267" t="s">
        <v>39506</v>
      </c>
      <c r="O267" t="s">
        <v>38846</v>
      </c>
      <c r="P267" t="s">
        <v>39426</v>
      </c>
      <c r="Q267" t="s">
        <v>39507</v>
      </c>
      <c r="R267" t="s">
        <v>35783</v>
      </c>
      <c r="S267" t="s">
        <v>38805</v>
      </c>
      <c r="T267">
        <v>68591000</v>
      </c>
      <c r="U267" t="s">
        <v>38806</v>
      </c>
      <c r="V267">
        <v>6545</v>
      </c>
      <c r="W267" s="15">
        <v>110</v>
      </c>
      <c r="X267" s="15">
        <v>47874544</v>
      </c>
      <c r="Y267" s="15"/>
      <c r="Z267" s="15"/>
      <c r="AA267" s="15"/>
      <c r="AB267" s="15"/>
      <c r="AC267" t="s">
        <v>36214</v>
      </c>
      <c r="AD267" t="s">
        <v>35783</v>
      </c>
      <c r="AE267" t="s">
        <v>35783</v>
      </c>
      <c r="AF267" t="s">
        <v>30452</v>
      </c>
      <c r="AG267" t="s">
        <v>30453</v>
      </c>
      <c r="AH267" t="s">
        <v>38807</v>
      </c>
      <c r="AI267" t="s">
        <v>4686</v>
      </c>
      <c r="AJ267" s="18">
        <f>VLOOKUP(AI267,[1]Geoloc!B:D,2,0)</f>
        <v>-23.711419993</v>
      </c>
      <c r="AK267" s="18">
        <f>VLOOKUP(AI267,[1]Geoloc!B:D,3,0)</f>
        <v>-46.842905250500003</v>
      </c>
      <c r="AL267" s="18" t="str">
        <f t="shared" si="11"/>
        <v>RODOVIA ARMANDO SALLES, 2337 - CENTRO - Itapecerica da Serra/SP</v>
      </c>
    </row>
    <row r="268" spans="1:38">
      <c r="A268" s="15" t="str">
        <f t="shared" si="10"/>
        <v>21744060000199</v>
      </c>
      <c r="B268">
        <v>21744060</v>
      </c>
      <c r="C268">
        <v>1</v>
      </c>
      <c r="D268">
        <v>99</v>
      </c>
      <c r="E268">
        <v>1</v>
      </c>
      <c r="F268" t="s">
        <v>35783</v>
      </c>
      <c r="G268">
        <v>2</v>
      </c>
      <c r="H268">
        <v>20220414</v>
      </c>
      <c r="I268">
        <v>0</v>
      </c>
      <c r="J268" t="s">
        <v>35783</v>
      </c>
      <c r="K268" t="s">
        <v>35783</v>
      </c>
      <c r="L268">
        <v>20150126</v>
      </c>
      <c r="M268">
        <v>4712100</v>
      </c>
      <c r="N268" t="s">
        <v>35783</v>
      </c>
      <c r="O268" t="s">
        <v>38802</v>
      </c>
      <c r="P268" t="s">
        <v>39147</v>
      </c>
      <c r="Q268" t="s">
        <v>39508</v>
      </c>
      <c r="R268" t="s">
        <v>39228</v>
      </c>
      <c r="S268" t="s">
        <v>38820</v>
      </c>
      <c r="T268">
        <v>68524400</v>
      </c>
      <c r="U268" t="s">
        <v>38806</v>
      </c>
      <c r="V268">
        <v>6545</v>
      </c>
      <c r="W268" s="15">
        <v>110</v>
      </c>
      <c r="X268" s="15">
        <v>0</v>
      </c>
      <c r="Y268" s="15"/>
      <c r="Z268" s="15"/>
      <c r="AA268" s="15"/>
      <c r="AB268" s="15"/>
      <c r="AC268" t="s">
        <v>36068</v>
      </c>
      <c r="AD268" t="s">
        <v>35783</v>
      </c>
      <c r="AE268" t="s">
        <v>35783</v>
      </c>
      <c r="AF268" t="s">
        <v>30441</v>
      </c>
      <c r="AG268" t="s">
        <v>30442</v>
      </c>
      <c r="AH268" t="s">
        <v>38807</v>
      </c>
      <c r="AI268" t="s">
        <v>4812</v>
      </c>
      <c r="AJ268" s="18">
        <f>VLOOKUP(AI268,[1]Geoloc!B:D,2,0)</f>
        <v>-23.716999999999999</v>
      </c>
      <c r="AK268" s="18">
        <f>VLOOKUP(AI268,[1]Geoloc!B:D,3,0)</f>
        <v>-46.8515558677</v>
      </c>
      <c r="AL268" s="18" t="str">
        <f t="shared" si="11"/>
        <v>AVENIDA GUATEMALA, 51 - PARQUE PARAISO - Itapecerica da Serra/SP</v>
      </c>
    </row>
    <row r="269" spans="1:38">
      <c r="A269" s="15" t="str">
        <f t="shared" si="10"/>
        <v>25278967000160</v>
      </c>
      <c r="B269">
        <v>25278967</v>
      </c>
      <c r="C269">
        <v>1</v>
      </c>
      <c r="D269">
        <v>60</v>
      </c>
      <c r="E269">
        <v>1</v>
      </c>
      <c r="F269" t="s">
        <v>35783</v>
      </c>
      <c r="G269">
        <v>2</v>
      </c>
      <c r="H269">
        <v>20160725</v>
      </c>
      <c r="I269">
        <v>0</v>
      </c>
      <c r="J269" t="s">
        <v>35783</v>
      </c>
      <c r="K269" t="s">
        <v>35783</v>
      </c>
      <c r="L269">
        <v>20160725</v>
      </c>
      <c r="M269">
        <v>5620104</v>
      </c>
      <c r="N269" t="s">
        <v>35783</v>
      </c>
      <c r="O269" t="s">
        <v>38808</v>
      </c>
      <c r="P269" t="s">
        <v>38951</v>
      </c>
      <c r="Q269" t="s">
        <v>39509</v>
      </c>
      <c r="R269" t="s">
        <v>35783</v>
      </c>
      <c r="S269" t="s">
        <v>38953</v>
      </c>
      <c r="T269">
        <v>68710900</v>
      </c>
      <c r="U269" t="s">
        <v>38806</v>
      </c>
      <c r="V269">
        <v>6545</v>
      </c>
      <c r="W269" s="15">
        <v>110</v>
      </c>
      <c r="X269" s="15">
        <v>46675527</v>
      </c>
      <c r="Y269" s="15"/>
      <c r="Z269" s="15"/>
      <c r="AA269" s="15"/>
      <c r="AB269" s="15"/>
      <c r="AC269" t="s">
        <v>39510</v>
      </c>
      <c r="AD269" t="s">
        <v>35783</v>
      </c>
      <c r="AE269" t="s">
        <v>35783</v>
      </c>
      <c r="AF269" t="s">
        <v>30471</v>
      </c>
      <c r="AG269" t="s">
        <v>30472</v>
      </c>
      <c r="AH269" t="s">
        <v>38807</v>
      </c>
      <c r="AI269" t="s">
        <v>4772</v>
      </c>
      <c r="AJ269" s="18">
        <f>VLOOKUP(AI269,[1]Geoloc!B:D,2,0)</f>
        <v>-23.726000004599999</v>
      </c>
      <c r="AK269" s="18">
        <f>VLOOKUP(AI269,[1]Geoloc!B:D,3,0)</f>
        <v>-46.839169766300003</v>
      </c>
      <c r="AL269" s="18" t="str">
        <f t="shared" si="11"/>
        <v>RUA ZORAIDE EVA DAS DORES, 55 - JARDIM MARILU - Itapecerica da Serra/SP</v>
      </c>
    </row>
    <row r="270" spans="1:38">
      <c r="A270" s="15" t="str">
        <f t="shared" si="10"/>
        <v>16570773000143</v>
      </c>
      <c r="B270">
        <v>16570773</v>
      </c>
      <c r="C270">
        <v>1</v>
      </c>
      <c r="D270">
        <v>43</v>
      </c>
      <c r="E270">
        <v>1</v>
      </c>
      <c r="F270" t="s">
        <v>35783</v>
      </c>
      <c r="G270">
        <v>2</v>
      </c>
      <c r="H270">
        <v>20210810</v>
      </c>
      <c r="I270">
        <v>0</v>
      </c>
      <c r="J270" t="s">
        <v>35783</v>
      </c>
      <c r="K270" t="s">
        <v>35783</v>
      </c>
      <c r="L270">
        <v>20120725</v>
      </c>
      <c r="M270">
        <v>5611203</v>
      </c>
      <c r="N270" t="s">
        <v>35783</v>
      </c>
      <c r="O270" t="s">
        <v>38846</v>
      </c>
      <c r="P270" t="s">
        <v>38847</v>
      </c>
      <c r="Q270" t="s">
        <v>39511</v>
      </c>
      <c r="R270" t="s">
        <v>35783</v>
      </c>
      <c r="S270" t="s">
        <v>38840</v>
      </c>
      <c r="T270">
        <v>68827000</v>
      </c>
      <c r="U270" t="s">
        <v>38806</v>
      </c>
      <c r="V270">
        <v>6545</v>
      </c>
      <c r="W270" s="15">
        <v>110</v>
      </c>
      <c r="X270" s="15">
        <v>57724111</v>
      </c>
      <c r="Y270" s="15"/>
      <c r="Z270" s="15"/>
      <c r="AA270" s="15"/>
      <c r="AB270" s="15"/>
      <c r="AC270" t="s">
        <v>39512</v>
      </c>
      <c r="AD270" t="s">
        <v>35783</v>
      </c>
      <c r="AE270" t="s">
        <v>35783</v>
      </c>
      <c r="AF270" t="s">
        <v>30423</v>
      </c>
      <c r="AG270" t="s">
        <v>30424</v>
      </c>
      <c r="AH270" t="s">
        <v>38807</v>
      </c>
      <c r="AI270" t="s">
        <v>4684</v>
      </c>
      <c r="AJ270" s="18">
        <f>VLOOKUP(AI270,[1]Geoloc!B:D,2,0)</f>
        <v>-23.7273500015</v>
      </c>
      <c r="AK270" s="18">
        <f>VLOOKUP(AI270,[1]Geoloc!B:D,3,0)</f>
        <v>-46.848999999999997</v>
      </c>
      <c r="AL270" s="18" t="str">
        <f t="shared" si="11"/>
        <v>RODOVIA REGIS BITTENCOURT, 3650 - POTUVERA - Itapecerica da Serra/SP</v>
      </c>
    </row>
    <row r="271" spans="1:38">
      <c r="A271" s="15" t="str">
        <f t="shared" si="10"/>
        <v>24773670000109</v>
      </c>
      <c r="B271">
        <v>24773670</v>
      </c>
      <c r="C271">
        <v>1</v>
      </c>
      <c r="D271">
        <v>9</v>
      </c>
      <c r="E271">
        <v>1</v>
      </c>
      <c r="F271" t="s">
        <v>30884</v>
      </c>
      <c r="G271">
        <v>2</v>
      </c>
      <c r="H271">
        <v>20160511</v>
      </c>
      <c r="I271">
        <v>0</v>
      </c>
      <c r="J271" t="s">
        <v>35783</v>
      </c>
      <c r="K271" t="s">
        <v>35783</v>
      </c>
      <c r="L271">
        <v>20160511</v>
      </c>
      <c r="M271">
        <v>4723700</v>
      </c>
      <c r="N271" t="s">
        <v>38924</v>
      </c>
      <c r="O271" t="s">
        <v>38808</v>
      </c>
      <c r="P271" t="s">
        <v>38974</v>
      </c>
      <c r="Q271" t="s">
        <v>38936</v>
      </c>
      <c r="R271" t="s">
        <v>35783</v>
      </c>
      <c r="S271" t="s">
        <v>38885</v>
      </c>
      <c r="T271">
        <v>68641880</v>
      </c>
      <c r="U271" t="s">
        <v>38806</v>
      </c>
      <c r="V271">
        <v>6545</v>
      </c>
      <c r="W271" s="15">
        <v>110</v>
      </c>
      <c r="X271" s="15">
        <v>47799888</v>
      </c>
      <c r="Y271" s="15"/>
      <c r="Z271" s="15"/>
      <c r="AA271" s="15"/>
      <c r="AB271" s="15"/>
      <c r="AC271" t="s">
        <v>36069</v>
      </c>
      <c r="AD271" t="s">
        <v>35783</v>
      </c>
      <c r="AE271" t="s">
        <v>35783</v>
      </c>
      <c r="AF271" t="s">
        <v>30495</v>
      </c>
      <c r="AG271" t="s">
        <v>30496</v>
      </c>
      <c r="AH271" t="s">
        <v>38807</v>
      </c>
      <c r="AI271" t="s">
        <v>30543</v>
      </c>
      <c r="AJ271" s="18">
        <f>VLOOKUP(AI271,[1]Geoloc!B:D,2,0)</f>
        <v>-23.7197000008</v>
      </c>
      <c r="AK271" s="18">
        <f>VLOOKUP(AI271,[1]Geoloc!B:D,3,0)</f>
        <v>-46.846050930499999</v>
      </c>
      <c r="AL271" s="18" t="str">
        <f t="shared" si="11"/>
        <v>RUA GUIMARAES ROSA, 60 - JARDIM JACIRA - Itapecerica da Serra/SP</v>
      </c>
    </row>
    <row r="272" spans="1:38">
      <c r="A272" s="15" t="str">
        <f t="shared" si="10"/>
        <v>26819684000141</v>
      </c>
      <c r="B272">
        <v>26819684</v>
      </c>
      <c r="C272">
        <v>1</v>
      </c>
      <c r="D272">
        <v>41</v>
      </c>
      <c r="E272">
        <v>1</v>
      </c>
      <c r="F272" t="s">
        <v>35783</v>
      </c>
      <c r="G272">
        <v>2</v>
      </c>
      <c r="H272">
        <v>20170108</v>
      </c>
      <c r="I272">
        <v>0</v>
      </c>
      <c r="J272" t="s">
        <v>35783</v>
      </c>
      <c r="K272" t="s">
        <v>35783</v>
      </c>
      <c r="L272">
        <v>20170108</v>
      </c>
      <c r="M272">
        <v>5611201</v>
      </c>
      <c r="N272" t="s">
        <v>38924</v>
      </c>
      <c r="O272" t="s">
        <v>39513</v>
      </c>
      <c r="P272" t="s">
        <v>39514</v>
      </c>
      <c r="Q272" t="s">
        <v>39515</v>
      </c>
      <c r="R272" t="s">
        <v>35783</v>
      </c>
      <c r="S272" t="s">
        <v>38805</v>
      </c>
      <c r="T272">
        <v>68501250</v>
      </c>
      <c r="U272" t="s">
        <v>38806</v>
      </c>
      <c r="V272">
        <v>6545</v>
      </c>
      <c r="W272" s="15">
        <v>110</v>
      </c>
      <c r="X272" s="15">
        <v>45662563</v>
      </c>
      <c r="Y272" s="15"/>
      <c r="Z272" s="15"/>
      <c r="AA272" s="15"/>
      <c r="AB272" s="15"/>
      <c r="AC272" t="s">
        <v>39516</v>
      </c>
      <c r="AD272" t="s">
        <v>35783</v>
      </c>
      <c r="AE272" t="s">
        <v>35783</v>
      </c>
      <c r="AF272" t="s">
        <v>30423</v>
      </c>
      <c r="AG272" t="s">
        <v>30424</v>
      </c>
      <c r="AH272" t="s">
        <v>38807</v>
      </c>
      <c r="AI272" t="s">
        <v>30885</v>
      </c>
      <c r="AJ272" s="18">
        <f>VLOOKUP(AI272,[1]Geoloc!B:D,2,0)</f>
        <v>-23.717270008500002</v>
      </c>
      <c r="AK272" s="18">
        <f>VLOOKUP(AI272,[1]Geoloc!B:D,3,0)</f>
        <v>-46.848705083799999</v>
      </c>
      <c r="AL272" s="18" t="str">
        <f t="shared" si="11"/>
        <v>PRACA JOAO FERREIRA DOMINGUES, 87 A - CENTRO - Itapecerica da Serra/SP</v>
      </c>
    </row>
    <row r="273" spans="1:38">
      <c r="A273" s="15" t="str">
        <f t="shared" si="10"/>
        <v>26835081000133</v>
      </c>
      <c r="B273">
        <v>26835081</v>
      </c>
      <c r="C273">
        <v>1</v>
      </c>
      <c r="D273">
        <v>33</v>
      </c>
      <c r="E273">
        <v>1</v>
      </c>
      <c r="F273" t="s">
        <v>35783</v>
      </c>
      <c r="G273">
        <v>2</v>
      </c>
      <c r="H273">
        <v>20220126</v>
      </c>
      <c r="I273">
        <v>0</v>
      </c>
      <c r="J273" t="s">
        <v>35783</v>
      </c>
      <c r="K273" t="s">
        <v>35783</v>
      </c>
      <c r="L273">
        <v>20170110</v>
      </c>
      <c r="M273">
        <v>5620102</v>
      </c>
      <c r="N273" t="s">
        <v>35783</v>
      </c>
      <c r="O273" t="s">
        <v>39517</v>
      </c>
      <c r="P273" t="s">
        <v>39518</v>
      </c>
      <c r="Q273" t="s">
        <v>39519</v>
      </c>
      <c r="R273" t="s">
        <v>35783</v>
      </c>
      <c r="S273" t="s">
        <v>38953</v>
      </c>
      <c r="T273">
        <v>68712650</v>
      </c>
      <c r="U273" t="s">
        <v>38806</v>
      </c>
      <c r="V273">
        <v>6545</v>
      </c>
      <c r="W273" s="15">
        <v>110</v>
      </c>
      <c r="X273" s="15">
        <v>45660050</v>
      </c>
      <c r="Y273" s="15"/>
      <c r="Z273" s="15"/>
      <c r="AA273" s="15"/>
      <c r="AB273" s="15"/>
      <c r="AC273" t="s">
        <v>36071</v>
      </c>
      <c r="AD273" t="s">
        <v>35783</v>
      </c>
      <c r="AE273" t="s">
        <v>35783</v>
      </c>
      <c r="AF273" t="s">
        <v>30471</v>
      </c>
      <c r="AG273" t="s">
        <v>30472</v>
      </c>
      <c r="AH273" t="s">
        <v>38807</v>
      </c>
      <c r="AI273" t="s">
        <v>30887</v>
      </c>
      <c r="AJ273" s="18">
        <f>VLOOKUP(AI273,[1]Geoloc!B:D,2,0)</f>
        <v>-23.721680000599999</v>
      </c>
      <c r="AK273" s="18">
        <f>VLOOKUP(AI273,[1]Geoloc!B:D,3,0)</f>
        <v>-46.843888280400002</v>
      </c>
      <c r="AL273" s="18" t="str">
        <f t="shared" si="11"/>
        <v>VIELA PARACELSO JOSE FERREIRA, 74 - JARDIM MARILU - Itapecerica da Serra/SP</v>
      </c>
    </row>
    <row r="274" spans="1:38">
      <c r="A274" s="15" t="str">
        <f t="shared" si="10"/>
        <v>27434734000135</v>
      </c>
      <c r="B274">
        <v>27434734</v>
      </c>
      <c r="C274">
        <v>1</v>
      </c>
      <c r="D274">
        <v>35</v>
      </c>
      <c r="E274">
        <v>1</v>
      </c>
      <c r="F274" t="s">
        <v>35783</v>
      </c>
      <c r="G274">
        <v>2</v>
      </c>
      <c r="H274">
        <v>20220405</v>
      </c>
      <c r="I274">
        <v>0</v>
      </c>
      <c r="J274" t="s">
        <v>35783</v>
      </c>
      <c r="K274" t="s">
        <v>35783</v>
      </c>
      <c r="L274">
        <v>20170331</v>
      </c>
      <c r="M274">
        <v>5611203</v>
      </c>
      <c r="N274" t="s">
        <v>38861</v>
      </c>
      <c r="O274" t="s">
        <v>38891</v>
      </c>
      <c r="P274" t="s">
        <v>39520</v>
      </c>
      <c r="Q274" t="s">
        <v>39521</v>
      </c>
      <c r="R274" t="s">
        <v>35783</v>
      </c>
      <c r="S274" t="s">
        <v>38840</v>
      </c>
      <c r="T274">
        <v>68703200</v>
      </c>
      <c r="U274" t="s">
        <v>38806</v>
      </c>
      <c r="V274">
        <v>6545</v>
      </c>
      <c r="W274" s="15">
        <v>110</v>
      </c>
      <c r="X274" s="15">
        <v>73779358</v>
      </c>
      <c r="Y274" s="15"/>
      <c r="Z274" s="15"/>
      <c r="AA274" s="15"/>
      <c r="AB274" s="15"/>
      <c r="AC274" t="s">
        <v>39522</v>
      </c>
      <c r="AD274" t="s">
        <v>35783</v>
      </c>
      <c r="AE274" t="s">
        <v>35783</v>
      </c>
      <c r="AF274" t="s">
        <v>30423</v>
      </c>
      <c r="AG274" t="s">
        <v>30424</v>
      </c>
      <c r="AH274" t="s">
        <v>38807</v>
      </c>
      <c r="AI274" t="s">
        <v>30889</v>
      </c>
      <c r="AJ274" s="18">
        <f>VLOOKUP(AI274,[1]Geoloc!B:D,2,0)</f>
        <v>-23.7258200088</v>
      </c>
      <c r="AK274" s="18">
        <f>VLOOKUP(AI274,[1]Geoloc!B:D,3,0)</f>
        <v>-46.848999999999997</v>
      </c>
      <c r="AL274" s="18" t="str">
        <f t="shared" si="11"/>
        <v>ESTRADA PAULO RODRIGUES DE BORBA, 48 - POTUVERA - Itapecerica da Serra/SP</v>
      </c>
    </row>
    <row r="275" spans="1:38">
      <c r="A275" s="15" t="str">
        <f t="shared" si="10"/>
        <v>27442495000165</v>
      </c>
      <c r="B275">
        <v>27442495</v>
      </c>
      <c r="C275">
        <v>1</v>
      </c>
      <c r="D275">
        <v>65</v>
      </c>
      <c r="E275">
        <v>1</v>
      </c>
      <c r="F275" t="s">
        <v>35783</v>
      </c>
      <c r="G275">
        <v>2</v>
      </c>
      <c r="H275">
        <v>20170402</v>
      </c>
      <c r="I275">
        <v>0</v>
      </c>
      <c r="J275" t="s">
        <v>35783</v>
      </c>
      <c r="K275" t="s">
        <v>35783</v>
      </c>
      <c r="L275">
        <v>20170402</v>
      </c>
      <c r="M275">
        <v>5611203</v>
      </c>
      <c r="N275" t="s">
        <v>35783</v>
      </c>
      <c r="O275" t="s">
        <v>38808</v>
      </c>
      <c r="P275" t="s">
        <v>39358</v>
      </c>
      <c r="Q275" t="s">
        <v>39523</v>
      </c>
      <c r="R275" t="s">
        <v>39524</v>
      </c>
      <c r="S275" t="s">
        <v>39360</v>
      </c>
      <c r="T275">
        <v>68711500</v>
      </c>
      <c r="U275" t="s">
        <v>38806</v>
      </c>
      <c r="V275">
        <v>6545</v>
      </c>
      <c r="W275" s="15">
        <v>110</v>
      </c>
      <c r="X275" s="15">
        <v>43217418</v>
      </c>
      <c r="Y275" s="15"/>
      <c r="Z275" s="15"/>
      <c r="AA275" s="15"/>
      <c r="AB275" s="15"/>
      <c r="AC275" t="s">
        <v>36073</v>
      </c>
      <c r="AD275" t="s">
        <v>35783</v>
      </c>
      <c r="AE275" t="s">
        <v>35783</v>
      </c>
      <c r="AF275" t="s">
        <v>30423</v>
      </c>
      <c r="AG275" t="s">
        <v>30424</v>
      </c>
      <c r="AH275" t="s">
        <v>38807</v>
      </c>
      <c r="AI275" t="s">
        <v>30775</v>
      </c>
      <c r="AJ275" s="18">
        <f>VLOOKUP(AI275,[1]Geoloc!B:D,2,0)</f>
        <v>-23.707909992200001</v>
      </c>
      <c r="AK275" s="18">
        <f>VLOOKUP(AI275,[1]Geoloc!B:D,3,0)</f>
        <v>-46.8390714604</v>
      </c>
      <c r="AL275" s="18" t="str">
        <f t="shared" si="11"/>
        <v>RUA NOLVALINO DE MORAES, 390 - JARDIM DAS PALMEIRAS - Itapecerica da Serra/SP</v>
      </c>
    </row>
    <row r="276" spans="1:38">
      <c r="A276" s="15" t="str">
        <f t="shared" si="10"/>
        <v>27598577000101</v>
      </c>
      <c r="B276">
        <v>27598577</v>
      </c>
      <c r="C276">
        <v>1</v>
      </c>
      <c r="D276">
        <v>1</v>
      </c>
      <c r="E276">
        <v>1</v>
      </c>
      <c r="F276" t="s">
        <v>35783</v>
      </c>
      <c r="G276">
        <v>2</v>
      </c>
      <c r="H276">
        <v>20220408</v>
      </c>
      <c r="I276">
        <v>0</v>
      </c>
      <c r="J276" t="s">
        <v>35783</v>
      </c>
      <c r="K276" t="s">
        <v>35783</v>
      </c>
      <c r="L276">
        <v>20170425</v>
      </c>
      <c r="M276">
        <v>5611203</v>
      </c>
      <c r="N276" t="s">
        <v>39525</v>
      </c>
      <c r="O276" t="s">
        <v>38802</v>
      </c>
      <c r="P276" t="s">
        <v>39526</v>
      </c>
      <c r="Q276" t="s">
        <v>39527</v>
      </c>
      <c r="R276" t="s">
        <v>35783</v>
      </c>
      <c r="S276" t="s">
        <v>39528</v>
      </c>
      <c r="T276">
        <v>68720230</v>
      </c>
      <c r="U276" t="s">
        <v>38806</v>
      </c>
      <c r="V276">
        <v>6545</v>
      </c>
      <c r="W276" s="15">
        <v>110</v>
      </c>
      <c r="X276" s="15">
        <v>95770865</v>
      </c>
      <c r="Y276" s="15"/>
      <c r="Z276" s="15"/>
      <c r="AA276" s="15"/>
      <c r="AB276" s="15"/>
      <c r="AC276" t="s">
        <v>36075</v>
      </c>
      <c r="AD276" t="s">
        <v>35783</v>
      </c>
      <c r="AE276" t="s">
        <v>35783</v>
      </c>
      <c r="AF276" t="s">
        <v>30423</v>
      </c>
      <c r="AG276" t="s">
        <v>30424</v>
      </c>
      <c r="AH276" t="s">
        <v>38807</v>
      </c>
      <c r="AI276" t="s">
        <v>4751</v>
      </c>
      <c r="AJ276" s="18">
        <f>VLOOKUP(AI276,[1]Geoloc!B:D,2,0)</f>
        <v>-23.721680001300001</v>
      </c>
      <c r="AK276" s="18">
        <f>VLOOKUP(AI276,[1]Geoloc!B:D,3,0)</f>
        <v>-46.854111720299997</v>
      </c>
      <c r="AL276" s="18" t="str">
        <f t="shared" si="11"/>
        <v>AVENIDA DELFIM VERDE, 87 - JARDIM ELISA - Itapecerica da Serra/SP</v>
      </c>
    </row>
    <row r="277" spans="1:38">
      <c r="A277" s="15" t="str">
        <f t="shared" si="10"/>
        <v>29105057000137</v>
      </c>
      <c r="B277">
        <v>29105057</v>
      </c>
      <c r="C277">
        <v>1</v>
      </c>
      <c r="D277">
        <v>37</v>
      </c>
      <c r="E277">
        <v>1</v>
      </c>
      <c r="F277" t="s">
        <v>35783</v>
      </c>
      <c r="G277">
        <v>2</v>
      </c>
      <c r="H277">
        <v>20171120</v>
      </c>
      <c r="I277">
        <v>0</v>
      </c>
      <c r="J277" t="s">
        <v>35783</v>
      </c>
      <c r="K277" t="s">
        <v>35783</v>
      </c>
      <c r="L277">
        <v>20171120</v>
      </c>
      <c r="M277">
        <v>5611203</v>
      </c>
      <c r="N277" t="s">
        <v>38861</v>
      </c>
      <c r="O277" t="s">
        <v>38802</v>
      </c>
      <c r="P277" t="s">
        <v>39001</v>
      </c>
      <c r="Q277" t="s">
        <v>39529</v>
      </c>
      <c r="R277" t="s">
        <v>35783</v>
      </c>
      <c r="S277" t="s">
        <v>39004</v>
      </c>
      <c r="T277">
        <v>68713000</v>
      </c>
      <c r="U277" t="s">
        <v>38806</v>
      </c>
      <c r="V277">
        <v>6545</v>
      </c>
      <c r="W277" s="15">
        <v>110</v>
      </c>
      <c r="X277" s="15">
        <v>466639130</v>
      </c>
      <c r="Y277" s="15"/>
      <c r="Z277" s="15"/>
      <c r="AA277" s="15"/>
      <c r="AB277" s="15"/>
      <c r="AC277" t="s">
        <v>39530</v>
      </c>
      <c r="AD277" t="s">
        <v>35783</v>
      </c>
      <c r="AE277" t="s">
        <v>35783</v>
      </c>
      <c r="AF277" t="s">
        <v>30423</v>
      </c>
      <c r="AG277" t="s">
        <v>30424</v>
      </c>
      <c r="AH277" t="s">
        <v>38807</v>
      </c>
      <c r="AI277" t="s">
        <v>30566</v>
      </c>
      <c r="AJ277" s="18">
        <f>VLOOKUP(AI277,[1]Geoloc!B:D,2,0)</f>
        <v>-23.707729999000001</v>
      </c>
      <c r="AK277" s="18">
        <f>VLOOKUP(AI277,[1]Geoloc!B:D,3,0)</f>
        <v>-46.848999999999997</v>
      </c>
      <c r="AL277" s="18" t="str">
        <f t="shared" si="11"/>
        <v>AVENIDA CONSTANTINOPLA, 380 - JARDIM SAO MARCOS - Itapecerica da Serra/SP</v>
      </c>
    </row>
    <row r="278" spans="1:38">
      <c r="A278" s="15" t="str">
        <f t="shared" si="10"/>
        <v>29453790000142</v>
      </c>
      <c r="B278">
        <v>29453790</v>
      </c>
      <c r="C278">
        <v>1</v>
      </c>
      <c r="D278">
        <v>42</v>
      </c>
      <c r="E278">
        <v>1</v>
      </c>
      <c r="F278" t="s">
        <v>35783</v>
      </c>
      <c r="G278">
        <v>2</v>
      </c>
      <c r="H278">
        <v>20180116</v>
      </c>
      <c r="I278">
        <v>0</v>
      </c>
      <c r="J278" t="s">
        <v>35783</v>
      </c>
      <c r="K278" t="s">
        <v>35783</v>
      </c>
      <c r="L278">
        <v>20180116</v>
      </c>
      <c r="M278">
        <v>5620104</v>
      </c>
      <c r="N278" t="s">
        <v>39146</v>
      </c>
      <c r="O278" t="s">
        <v>38808</v>
      </c>
      <c r="P278" t="s">
        <v>39531</v>
      </c>
      <c r="Q278" t="s">
        <v>39314</v>
      </c>
      <c r="R278" t="s">
        <v>39154</v>
      </c>
      <c r="S278" t="s">
        <v>39231</v>
      </c>
      <c r="T278">
        <v>68590300</v>
      </c>
      <c r="U278" t="s">
        <v>38806</v>
      </c>
      <c r="V278">
        <v>6545</v>
      </c>
      <c r="W278" s="15">
        <v>110</v>
      </c>
      <c r="X278" s="15">
        <v>466686610</v>
      </c>
      <c r="Y278" s="15"/>
      <c r="Z278" s="15"/>
      <c r="AA278" s="15"/>
      <c r="AB278" s="15"/>
      <c r="AC278" t="s">
        <v>39532</v>
      </c>
      <c r="AD278" t="s">
        <v>35783</v>
      </c>
      <c r="AE278" t="s">
        <v>35783</v>
      </c>
      <c r="AF278" t="s">
        <v>30471</v>
      </c>
      <c r="AG278" t="s">
        <v>30472</v>
      </c>
      <c r="AH278" t="s">
        <v>38807</v>
      </c>
      <c r="AI278" t="s">
        <v>30893</v>
      </c>
      <c r="AJ278" s="18">
        <f>VLOOKUP(AI278,[1]Geoloc!B:D,2,0)</f>
        <v>-23.722490001699999</v>
      </c>
      <c r="AK278" s="18">
        <f>VLOOKUP(AI278,[1]Geoloc!B:D,3,0)</f>
        <v>-46.843003558600003</v>
      </c>
      <c r="AL278" s="18" t="str">
        <f t="shared" si="11"/>
        <v>RUA ALCINO ANTONIO DE MORAES, 202 - OLARIA - Itapecerica da Serra/SP</v>
      </c>
    </row>
    <row r="279" spans="1:38">
      <c r="A279" s="15" t="str">
        <f t="shared" si="10"/>
        <v>60691250010371</v>
      </c>
      <c r="B279">
        <v>60691250</v>
      </c>
      <c r="C279">
        <v>103</v>
      </c>
      <c r="D279">
        <v>71</v>
      </c>
      <c r="E279">
        <v>2</v>
      </c>
      <c r="F279" t="s">
        <v>39533</v>
      </c>
      <c r="G279">
        <v>2</v>
      </c>
      <c r="H279">
        <v>20170809</v>
      </c>
      <c r="I279">
        <v>0</v>
      </c>
      <c r="J279" t="s">
        <v>35783</v>
      </c>
      <c r="K279" t="s">
        <v>35783</v>
      </c>
      <c r="L279">
        <v>20170809</v>
      </c>
      <c r="M279">
        <v>5620101</v>
      </c>
      <c r="N279" t="s">
        <v>39534</v>
      </c>
      <c r="O279" t="s">
        <v>38846</v>
      </c>
      <c r="P279" t="s">
        <v>38847</v>
      </c>
      <c r="Q279" t="s">
        <v>38848</v>
      </c>
      <c r="R279" t="s">
        <v>39535</v>
      </c>
      <c r="S279" t="s">
        <v>38840</v>
      </c>
      <c r="T279">
        <v>68827000</v>
      </c>
      <c r="U279" t="s">
        <v>38806</v>
      </c>
      <c r="V279">
        <v>6545</v>
      </c>
      <c r="W279" s="15">
        <v>110</v>
      </c>
      <c r="X279" s="15">
        <v>219788880</v>
      </c>
      <c r="Y279" s="15"/>
      <c r="Z279" s="15"/>
      <c r="AA279" s="15"/>
      <c r="AB279" s="15"/>
      <c r="AC279" t="s">
        <v>36077</v>
      </c>
      <c r="AD279" t="s">
        <v>35783</v>
      </c>
      <c r="AE279" t="s">
        <v>35783</v>
      </c>
      <c r="AF279" t="s">
        <v>30471</v>
      </c>
      <c r="AG279" t="s">
        <v>30472</v>
      </c>
      <c r="AH279" t="s">
        <v>38807</v>
      </c>
      <c r="AI279" t="s">
        <v>4684</v>
      </c>
      <c r="AJ279" s="18">
        <f>VLOOKUP(AI279,[1]Geoloc!B:D,2,0)</f>
        <v>-23.7273500015</v>
      </c>
      <c r="AK279" s="18">
        <f>VLOOKUP(AI279,[1]Geoloc!B:D,3,0)</f>
        <v>-46.848999999999997</v>
      </c>
      <c r="AL279" s="18" t="str">
        <f t="shared" si="11"/>
        <v>RODOVIA REGIS BITTENCOURT, S/N - POTUVERA - Itapecerica da Serra/SP</v>
      </c>
    </row>
    <row r="280" spans="1:38">
      <c r="A280" s="15" t="str">
        <f t="shared" si="10"/>
        <v>28914136000126</v>
      </c>
      <c r="B280">
        <v>28914136</v>
      </c>
      <c r="C280">
        <v>1</v>
      </c>
      <c r="D280">
        <v>26</v>
      </c>
      <c r="E280">
        <v>1</v>
      </c>
      <c r="F280" t="s">
        <v>35783</v>
      </c>
      <c r="G280">
        <v>2</v>
      </c>
      <c r="H280">
        <v>20171023</v>
      </c>
      <c r="I280">
        <v>0</v>
      </c>
      <c r="J280" t="s">
        <v>35783</v>
      </c>
      <c r="K280" t="s">
        <v>35783</v>
      </c>
      <c r="L280">
        <v>20171023</v>
      </c>
      <c r="M280">
        <v>5611204</v>
      </c>
      <c r="N280" t="s">
        <v>35783</v>
      </c>
      <c r="O280" t="s">
        <v>38808</v>
      </c>
      <c r="P280" t="s">
        <v>39536</v>
      </c>
      <c r="Q280" t="s">
        <v>39537</v>
      </c>
      <c r="R280" t="s">
        <v>35783</v>
      </c>
      <c r="S280" t="s">
        <v>38825</v>
      </c>
      <c r="T280">
        <v>68664100</v>
      </c>
      <c r="U280" t="s">
        <v>38806</v>
      </c>
      <c r="V280">
        <v>6545</v>
      </c>
      <c r="W280" s="15">
        <v>110</v>
      </c>
      <c r="X280" s="15">
        <v>466923590</v>
      </c>
      <c r="Y280" s="15"/>
      <c r="Z280" s="15"/>
      <c r="AA280" s="15"/>
      <c r="AB280" s="15"/>
      <c r="AC280" t="s">
        <v>39538</v>
      </c>
      <c r="AD280" t="s">
        <v>35783</v>
      </c>
      <c r="AE280" t="s">
        <v>35783</v>
      </c>
      <c r="AF280" t="s">
        <v>30423</v>
      </c>
      <c r="AG280" t="s">
        <v>30424</v>
      </c>
      <c r="AH280" t="s">
        <v>38807</v>
      </c>
      <c r="AI280" t="s">
        <v>30895</v>
      </c>
      <c r="AJ280" s="18">
        <f>VLOOKUP(AI280,[1]Geoloc!B:D,2,0)</f>
        <v>-23.758140000000001</v>
      </c>
      <c r="AK280" s="18">
        <f>VLOOKUP(AI280,[1]Geoloc!B:D,3,0)</f>
        <v>-46.799226300000001</v>
      </c>
      <c r="AL280" s="18" t="str">
        <f t="shared" si="11"/>
        <v>RUA GARCAS, 192 - CIDADE SANTA JULIA - Itapecerica da Serra/SP</v>
      </c>
    </row>
    <row r="281" spans="1:38">
      <c r="A281" s="15" t="str">
        <f t="shared" si="10"/>
        <v>30146434000165</v>
      </c>
      <c r="B281">
        <v>30146434</v>
      </c>
      <c r="C281">
        <v>1</v>
      </c>
      <c r="D281">
        <v>65</v>
      </c>
      <c r="E281">
        <v>1</v>
      </c>
      <c r="F281" t="s">
        <v>35783</v>
      </c>
      <c r="G281">
        <v>2</v>
      </c>
      <c r="H281">
        <v>20180409</v>
      </c>
      <c r="I281">
        <v>0</v>
      </c>
      <c r="J281" t="s">
        <v>35783</v>
      </c>
      <c r="K281" t="s">
        <v>35783</v>
      </c>
      <c r="L281">
        <v>20180409</v>
      </c>
      <c r="M281">
        <v>5611203</v>
      </c>
      <c r="N281" t="s">
        <v>35783</v>
      </c>
      <c r="O281" t="s">
        <v>38808</v>
      </c>
      <c r="P281" t="s">
        <v>38940</v>
      </c>
      <c r="Q281" t="s">
        <v>38816</v>
      </c>
      <c r="R281" t="s">
        <v>35783</v>
      </c>
      <c r="S281" t="s">
        <v>38885</v>
      </c>
      <c r="T281">
        <v>68643470</v>
      </c>
      <c r="U281" t="s">
        <v>38806</v>
      </c>
      <c r="V281">
        <v>6545</v>
      </c>
      <c r="W281" s="15">
        <v>110</v>
      </c>
      <c r="X281" s="15">
        <v>983700430</v>
      </c>
      <c r="Y281" s="15"/>
      <c r="Z281" s="15"/>
      <c r="AA281" s="15"/>
      <c r="AB281" s="15"/>
      <c r="AC281" t="s">
        <v>35783</v>
      </c>
      <c r="AD281" t="s">
        <v>35783</v>
      </c>
      <c r="AE281" t="s">
        <v>35783</v>
      </c>
      <c r="AF281" t="s">
        <v>30423</v>
      </c>
      <c r="AG281" t="s">
        <v>30424</v>
      </c>
      <c r="AH281" t="s">
        <v>38807</v>
      </c>
      <c r="AI281" t="s">
        <v>30521</v>
      </c>
      <c r="AJ281" s="18">
        <f>VLOOKUP(AI281,[1]Geoloc!B:D,2,0)</f>
        <v>-23.710249997999998</v>
      </c>
      <c r="AK281" s="18">
        <f>VLOOKUP(AI281,[1]Geoloc!B:D,3,0)</f>
        <v>-46.848999999999997</v>
      </c>
      <c r="AL281" s="18" t="str">
        <f t="shared" si="11"/>
        <v>RUA CAJUEIRO (CONJ. HAB.RES. PAINEIRAS), 36 - JARDIM JACIRA - Itapecerica da Serra/SP</v>
      </c>
    </row>
    <row r="282" spans="1:38">
      <c r="A282" s="15" t="str">
        <f t="shared" si="10"/>
        <v>28037890000125</v>
      </c>
      <c r="B282">
        <v>28037890</v>
      </c>
      <c r="C282">
        <v>1</v>
      </c>
      <c r="D282">
        <v>25</v>
      </c>
      <c r="E282">
        <v>1</v>
      </c>
      <c r="F282" t="s">
        <v>39539</v>
      </c>
      <c r="G282">
        <v>2</v>
      </c>
      <c r="H282">
        <v>20170626</v>
      </c>
      <c r="I282">
        <v>0</v>
      </c>
      <c r="J282" t="s">
        <v>35783</v>
      </c>
      <c r="K282" t="s">
        <v>35783</v>
      </c>
      <c r="L282">
        <v>20170626</v>
      </c>
      <c r="M282">
        <v>5611203</v>
      </c>
      <c r="N282" t="s">
        <v>35783</v>
      </c>
      <c r="O282" t="s">
        <v>38808</v>
      </c>
      <c r="P282" t="s">
        <v>39540</v>
      </c>
      <c r="Q282" t="s">
        <v>39541</v>
      </c>
      <c r="R282" t="s">
        <v>35783</v>
      </c>
      <c r="S282" t="s">
        <v>38885</v>
      </c>
      <c r="T282">
        <v>68641700</v>
      </c>
      <c r="U282" t="s">
        <v>38806</v>
      </c>
      <c r="V282">
        <v>6545</v>
      </c>
      <c r="W282" s="15">
        <v>110</v>
      </c>
      <c r="X282" s="15">
        <v>466984650</v>
      </c>
      <c r="Y282" s="15"/>
      <c r="Z282" s="15"/>
      <c r="AA282" s="15"/>
      <c r="AB282" s="15"/>
      <c r="AC282" t="s">
        <v>36079</v>
      </c>
      <c r="AD282" t="s">
        <v>35783</v>
      </c>
      <c r="AE282" t="s">
        <v>35783</v>
      </c>
      <c r="AF282" t="s">
        <v>30423</v>
      </c>
      <c r="AG282" t="s">
        <v>30424</v>
      </c>
      <c r="AH282" t="s">
        <v>38807</v>
      </c>
      <c r="AI282" t="s">
        <v>4701</v>
      </c>
      <c r="AJ282" s="18">
        <f>VLOOKUP(AI282,[1]Geoloc!B:D,2,0)</f>
        <v>-23.723390001399999</v>
      </c>
      <c r="AK282" s="18">
        <f>VLOOKUP(AI282,[1]Geoloc!B:D,3,0)</f>
        <v>-46.848999999999997</v>
      </c>
      <c r="AL282" s="18" t="str">
        <f t="shared" si="11"/>
        <v>RUA MONTEIRO LOBATO, 409 - JARDIM JACIRA - Itapecerica da Serra/SP</v>
      </c>
    </row>
    <row r="283" spans="1:38">
      <c r="A283" s="15" t="str">
        <f t="shared" si="10"/>
        <v>30639855000128</v>
      </c>
      <c r="B283">
        <v>30639855</v>
      </c>
      <c r="C283">
        <v>1</v>
      </c>
      <c r="D283">
        <v>28</v>
      </c>
      <c r="E283">
        <v>1</v>
      </c>
      <c r="F283" t="s">
        <v>35783</v>
      </c>
      <c r="G283">
        <v>2</v>
      </c>
      <c r="H283">
        <v>20220614</v>
      </c>
      <c r="I283">
        <v>0</v>
      </c>
      <c r="J283" t="s">
        <v>35783</v>
      </c>
      <c r="K283" t="s">
        <v>35783</v>
      </c>
      <c r="L283">
        <v>20180606</v>
      </c>
      <c r="M283">
        <v>4712100</v>
      </c>
      <c r="N283" t="s">
        <v>35783</v>
      </c>
      <c r="O283" t="s">
        <v>38808</v>
      </c>
      <c r="P283" t="s">
        <v>39542</v>
      </c>
      <c r="Q283" t="s">
        <v>39543</v>
      </c>
      <c r="R283" t="s">
        <v>39544</v>
      </c>
      <c r="S283" t="s">
        <v>38897</v>
      </c>
      <c r="T283">
        <v>68673000</v>
      </c>
      <c r="U283" t="s">
        <v>38806</v>
      </c>
      <c r="V283">
        <v>6545</v>
      </c>
      <c r="W283" s="15">
        <v>110</v>
      </c>
      <c r="X283" s="15">
        <v>466968350</v>
      </c>
      <c r="Y283" s="15"/>
      <c r="Z283" s="15"/>
      <c r="AA283" s="15"/>
      <c r="AB283" s="15"/>
      <c r="AC283" t="s">
        <v>39545</v>
      </c>
      <c r="AD283" t="s">
        <v>35783</v>
      </c>
      <c r="AE283" t="s">
        <v>35783</v>
      </c>
      <c r="AF283" t="s">
        <v>30441</v>
      </c>
      <c r="AG283" t="s">
        <v>30442</v>
      </c>
      <c r="AH283" t="s">
        <v>38807</v>
      </c>
      <c r="AI283" t="s">
        <v>30898</v>
      </c>
      <c r="AJ283" s="18">
        <f>VLOOKUP(AI283,[1]Geoloc!B:D,2,0)</f>
        <v>-23.716999999999999</v>
      </c>
      <c r="AK283" s="18">
        <f>VLOOKUP(AI283,[1]Geoloc!B:D,3,0)</f>
        <v>-46.840251094700001</v>
      </c>
      <c r="AL283" s="18" t="str">
        <f t="shared" si="11"/>
        <v>RUA GILMAR VIANA, 06 - CRISPIM - Itapecerica da Serra/SP</v>
      </c>
    </row>
    <row r="284" spans="1:38">
      <c r="A284" s="15" t="str">
        <f t="shared" si="10"/>
        <v>31185306000193</v>
      </c>
      <c r="B284">
        <v>31185306</v>
      </c>
      <c r="C284">
        <v>1</v>
      </c>
      <c r="D284">
        <v>93</v>
      </c>
      <c r="E284">
        <v>1</v>
      </c>
      <c r="F284" t="s">
        <v>35783</v>
      </c>
      <c r="G284">
        <v>2</v>
      </c>
      <c r="H284">
        <v>20180812</v>
      </c>
      <c r="I284">
        <v>0</v>
      </c>
      <c r="J284" t="s">
        <v>35783</v>
      </c>
      <c r="K284" t="s">
        <v>35783</v>
      </c>
      <c r="L284">
        <v>20180812</v>
      </c>
      <c r="M284">
        <v>4723700</v>
      </c>
      <c r="N284" t="s">
        <v>35783</v>
      </c>
      <c r="O284" t="s">
        <v>38802</v>
      </c>
      <c r="P284" t="s">
        <v>39526</v>
      </c>
      <c r="Q284" t="s">
        <v>35629</v>
      </c>
      <c r="R284" t="s">
        <v>35783</v>
      </c>
      <c r="S284" t="s">
        <v>39528</v>
      </c>
      <c r="T284">
        <v>68720230</v>
      </c>
      <c r="U284" t="s">
        <v>38806</v>
      </c>
      <c r="V284">
        <v>6545</v>
      </c>
      <c r="W284" s="15">
        <v>110</v>
      </c>
      <c r="X284" s="15">
        <v>468131360</v>
      </c>
      <c r="Y284" s="15"/>
      <c r="Z284" s="15"/>
      <c r="AA284" s="15"/>
      <c r="AB284" s="15"/>
      <c r="AC284" t="s">
        <v>39546</v>
      </c>
      <c r="AD284" t="s">
        <v>35783</v>
      </c>
      <c r="AE284" t="s">
        <v>35783</v>
      </c>
      <c r="AF284" t="s">
        <v>30495</v>
      </c>
      <c r="AG284" t="s">
        <v>30496</v>
      </c>
      <c r="AH284" t="s">
        <v>38807</v>
      </c>
      <c r="AI284" t="s">
        <v>4751</v>
      </c>
      <c r="AJ284" s="18">
        <f>VLOOKUP(AI284,[1]Geoloc!B:D,2,0)</f>
        <v>-23.721680001300001</v>
      </c>
      <c r="AK284" s="18">
        <f>VLOOKUP(AI284,[1]Geoloc!B:D,3,0)</f>
        <v>-46.854111720299997</v>
      </c>
      <c r="AL284" s="18" t="str">
        <f t="shared" si="11"/>
        <v>AVENIDA DELFIM VERDE, 20 - JARDIM ELISA - Itapecerica da Serra/SP</v>
      </c>
    </row>
    <row r="285" spans="1:38">
      <c r="A285" s="15" t="str">
        <f t="shared" si="10"/>
        <v>31216113000152</v>
      </c>
      <c r="B285">
        <v>31216113</v>
      </c>
      <c r="C285">
        <v>1</v>
      </c>
      <c r="D285">
        <v>52</v>
      </c>
      <c r="E285">
        <v>1</v>
      </c>
      <c r="F285" t="s">
        <v>35783</v>
      </c>
      <c r="G285">
        <v>2</v>
      </c>
      <c r="H285">
        <v>20230912</v>
      </c>
      <c r="I285">
        <v>0</v>
      </c>
      <c r="J285" t="s">
        <v>35783</v>
      </c>
      <c r="K285" t="s">
        <v>35783</v>
      </c>
      <c r="L285">
        <v>20180814</v>
      </c>
      <c r="M285">
        <v>4723700</v>
      </c>
      <c r="N285" t="s">
        <v>39547</v>
      </c>
      <c r="O285" t="s">
        <v>38891</v>
      </c>
      <c r="P285" t="s">
        <v>39083</v>
      </c>
      <c r="Q285" t="s">
        <v>39548</v>
      </c>
      <c r="R285" t="s">
        <v>39544</v>
      </c>
      <c r="S285" t="s">
        <v>39085</v>
      </c>
      <c r="T285">
        <v>68742600</v>
      </c>
      <c r="U285" t="s">
        <v>38806</v>
      </c>
      <c r="V285">
        <v>6545</v>
      </c>
      <c r="W285" s="15">
        <v>110</v>
      </c>
      <c r="X285" s="15">
        <v>515535270</v>
      </c>
      <c r="Y285" s="15"/>
      <c r="Z285" s="15"/>
      <c r="AA285" s="15"/>
      <c r="AB285" s="15"/>
      <c r="AC285" t="s">
        <v>39549</v>
      </c>
      <c r="AD285" t="s">
        <v>35783</v>
      </c>
      <c r="AE285" t="s">
        <v>35783</v>
      </c>
      <c r="AF285" t="s">
        <v>30495</v>
      </c>
      <c r="AG285" t="s">
        <v>30496</v>
      </c>
      <c r="AH285" t="s">
        <v>38807</v>
      </c>
      <c r="AI285" t="s">
        <v>4743</v>
      </c>
      <c r="AJ285" s="18">
        <f>VLOOKUP(AI285,[1]Geoloc!B:D,2,0)</f>
        <v>-23.7115999978</v>
      </c>
      <c r="AK285" s="18">
        <f>VLOOKUP(AI285,[1]Geoloc!B:D,3,0)</f>
        <v>-46.854898139600003</v>
      </c>
      <c r="AL285" s="18" t="str">
        <f t="shared" si="11"/>
        <v>ESTRADA ABIAS DA SILVA, 368 A - ITAQUACIARA - Itapecerica da Serra/SP</v>
      </c>
    </row>
    <row r="286" spans="1:38">
      <c r="A286" s="15" t="str">
        <f t="shared" si="10"/>
        <v>05740792002521</v>
      </c>
      <c r="B286">
        <v>5740792</v>
      </c>
      <c r="C286">
        <v>25</v>
      </c>
      <c r="D286">
        <v>21</v>
      </c>
      <c r="E286">
        <v>2</v>
      </c>
      <c r="F286" t="s">
        <v>30903</v>
      </c>
      <c r="G286">
        <v>2</v>
      </c>
      <c r="H286">
        <v>20181219</v>
      </c>
      <c r="I286">
        <v>0</v>
      </c>
      <c r="J286" t="s">
        <v>35783</v>
      </c>
      <c r="K286" t="s">
        <v>35783</v>
      </c>
      <c r="L286">
        <v>20181219</v>
      </c>
      <c r="M286">
        <v>5620101</v>
      </c>
      <c r="N286" t="s">
        <v>39550</v>
      </c>
      <c r="O286" t="s">
        <v>38846</v>
      </c>
      <c r="P286" t="s">
        <v>39426</v>
      </c>
      <c r="Q286" t="s">
        <v>39551</v>
      </c>
      <c r="R286" t="s">
        <v>35783</v>
      </c>
      <c r="S286" t="s">
        <v>39113</v>
      </c>
      <c r="T286">
        <v>68560000</v>
      </c>
      <c r="U286" t="s">
        <v>38806</v>
      </c>
      <c r="V286">
        <v>6545</v>
      </c>
      <c r="W286" s="15">
        <v>510</v>
      </c>
      <c r="X286" s="15">
        <v>325484000</v>
      </c>
      <c r="Y286" s="15"/>
      <c r="Z286" s="15"/>
      <c r="AA286" s="15"/>
      <c r="AB286" s="15"/>
      <c r="AC286" t="s">
        <v>36081</v>
      </c>
      <c r="AD286" t="s">
        <v>35783</v>
      </c>
      <c r="AE286" t="s">
        <v>35783</v>
      </c>
      <c r="AF286" t="s">
        <v>30471</v>
      </c>
      <c r="AG286" t="s">
        <v>30472</v>
      </c>
      <c r="AH286" t="s">
        <v>38807</v>
      </c>
      <c r="AI286" t="s">
        <v>4814</v>
      </c>
      <c r="AJ286" s="18">
        <f>VLOOKUP(AI286,[1]Geoloc!B:D,2,0)</f>
        <v>-23.720960002799998</v>
      </c>
      <c r="AK286" s="18">
        <f>VLOOKUP(AI286,[1]Geoloc!B:D,3,0)</f>
        <v>-46.853325303799998</v>
      </c>
      <c r="AL286" s="18" t="str">
        <f t="shared" si="11"/>
        <v>RODOVIA ARMANDO SALLES, 4651 - RECREIO CAMPESTRE - Itapecerica da Serra/SP</v>
      </c>
    </row>
    <row r="287" spans="1:38">
      <c r="A287" s="15" t="str">
        <f t="shared" si="10"/>
        <v>32768486000107</v>
      </c>
      <c r="B287">
        <v>32768486</v>
      </c>
      <c r="C287">
        <v>1</v>
      </c>
      <c r="D287">
        <v>7</v>
      </c>
      <c r="E287">
        <v>1</v>
      </c>
      <c r="F287" t="s">
        <v>35783</v>
      </c>
      <c r="G287">
        <v>2</v>
      </c>
      <c r="H287">
        <v>20220321</v>
      </c>
      <c r="I287">
        <v>0</v>
      </c>
      <c r="J287" t="s">
        <v>35783</v>
      </c>
      <c r="K287" t="s">
        <v>35783</v>
      </c>
      <c r="L287">
        <v>20190214</v>
      </c>
      <c r="M287">
        <v>5620104</v>
      </c>
      <c r="N287" t="s">
        <v>35783</v>
      </c>
      <c r="O287" t="s">
        <v>38808</v>
      </c>
      <c r="P287" t="s">
        <v>39133</v>
      </c>
      <c r="Q287" t="s">
        <v>35732</v>
      </c>
      <c r="R287" t="s">
        <v>35783</v>
      </c>
      <c r="S287" t="s">
        <v>39135</v>
      </c>
      <c r="T287">
        <v>68690800</v>
      </c>
      <c r="U287" t="s">
        <v>38806</v>
      </c>
      <c r="V287">
        <v>6545</v>
      </c>
      <c r="W287" s="15">
        <v>110</v>
      </c>
      <c r="X287" s="15">
        <v>541093200</v>
      </c>
      <c r="Y287" s="15"/>
      <c r="Z287" s="15"/>
      <c r="AA287" s="15"/>
      <c r="AB287" s="15"/>
      <c r="AC287" t="s">
        <v>39552</v>
      </c>
      <c r="AD287" t="s">
        <v>35783</v>
      </c>
      <c r="AE287" t="s">
        <v>35783</v>
      </c>
      <c r="AF287" t="s">
        <v>30471</v>
      </c>
      <c r="AG287" t="s">
        <v>30472</v>
      </c>
      <c r="AH287" t="s">
        <v>38807</v>
      </c>
      <c r="AI287" t="s">
        <v>30639</v>
      </c>
      <c r="AJ287" s="18">
        <f>VLOOKUP(AI287,[1]Geoloc!B:D,2,0)</f>
        <v>-23.716999999999999</v>
      </c>
      <c r="AK287" s="18">
        <f>VLOOKUP(AI287,[1]Geoloc!B:D,3,0)</f>
        <v>-46.858338722699997</v>
      </c>
      <c r="AL287" s="18" t="str">
        <f t="shared" si="11"/>
        <v>RUA PINTASSILGO, 45 - JARDIM RENATA - Itapecerica da Serra/SP</v>
      </c>
    </row>
    <row r="288" spans="1:38">
      <c r="A288" s="15" t="str">
        <f t="shared" si="10"/>
        <v>33732444000170</v>
      </c>
      <c r="B288">
        <v>33732444</v>
      </c>
      <c r="C288">
        <v>1</v>
      </c>
      <c r="D288">
        <v>70</v>
      </c>
      <c r="E288">
        <v>1</v>
      </c>
      <c r="F288" t="s">
        <v>35783</v>
      </c>
      <c r="G288">
        <v>2</v>
      </c>
      <c r="H288">
        <v>20231019</v>
      </c>
      <c r="I288">
        <v>0</v>
      </c>
      <c r="J288" t="s">
        <v>35783</v>
      </c>
      <c r="K288" t="s">
        <v>35783</v>
      </c>
      <c r="L288">
        <v>20190526</v>
      </c>
      <c r="M288">
        <v>5620104</v>
      </c>
      <c r="N288" t="s">
        <v>39553</v>
      </c>
      <c r="O288" t="s">
        <v>38808</v>
      </c>
      <c r="P288" t="s">
        <v>39554</v>
      </c>
      <c r="Q288" t="s">
        <v>39555</v>
      </c>
      <c r="R288" t="s">
        <v>39556</v>
      </c>
      <c r="S288" t="s">
        <v>38820</v>
      </c>
      <c r="T288">
        <v>68526900</v>
      </c>
      <c r="U288" t="s">
        <v>38806</v>
      </c>
      <c r="V288">
        <v>6545</v>
      </c>
      <c r="W288" s="15">
        <v>110</v>
      </c>
      <c r="X288" s="15">
        <v>423717800</v>
      </c>
      <c r="Y288" s="15"/>
      <c r="Z288" s="15"/>
      <c r="AA288" s="15"/>
      <c r="AB288" s="15"/>
      <c r="AC288" t="s">
        <v>39557</v>
      </c>
      <c r="AD288" t="s">
        <v>35783</v>
      </c>
      <c r="AE288" t="s">
        <v>35783</v>
      </c>
      <c r="AF288" t="s">
        <v>30471</v>
      </c>
      <c r="AG288" t="s">
        <v>30472</v>
      </c>
      <c r="AH288" t="s">
        <v>38807</v>
      </c>
      <c r="AI288" t="s">
        <v>30905</v>
      </c>
      <c r="AJ288" s="18">
        <f>VLOOKUP(AI288,[1]Geoloc!B:D,2,0)</f>
        <v>-23.7197000074</v>
      </c>
      <c r="AK288" s="18">
        <f>VLOOKUP(AI288,[1]Geoloc!B:D,3,0)</f>
        <v>-46.846050923299998</v>
      </c>
      <c r="AL288" s="18" t="str">
        <f t="shared" si="11"/>
        <v>RUA ALABAMA, 2088 - PARQUE PARAISO - Itapecerica da Serra/SP</v>
      </c>
    </row>
    <row r="289" spans="1:38">
      <c r="A289" s="15" t="str">
        <f t="shared" si="10"/>
        <v>34425176000107</v>
      </c>
      <c r="B289">
        <v>34425176</v>
      </c>
      <c r="C289">
        <v>1</v>
      </c>
      <c r="D289">
        <v>7</v>
      </c>
      <c r="E289">
        <v>1</v>
      </c>
      <c r="F289" t="s">
        <v>35783</v>
      </c>
      <c r="G289">
        <v>2</v>
      </c>
      <c r="H289">
        <v>20190805</v>
      </c>
      <c r="I289">
        <v>0</v>
      </c>
      <c r="J289" t="s">
        <v>35783</v>
      </c>
      <c r="K289" t="s">
        <v>35783</v>
      </c>
      <c r="L289">
        <v>20190805</v>
      </c>
      <c r="M289">
        <v>4721102</v>
      </c>
      <c r="N289" t="s">
        <v>38924</v>
      </c>
      <c r="O289" t="s">
        <v>38808</v>
      </c>
      <c r="P289" t="s">
        <v>39558</v>
      </c>
      <c r="Q289" t="s">
        <v>39559</v>
      </c>
      <c r="R289" t="s">
        <v>35783</v>
      </c>
      <c r="S289" t="s">
        <v>38877</v>
      </c>
      <c r="T289">
        <v>68650200</v>
      </c>
      <c r="U289" t="s">
        <v>38806</v>
      </c>
      <c r="V289">
        <v>6545</v>
      </c>
      <c r="W289" s="15">
        <v>110</v>
      </c>
      <c r="X289" s="15">
        <v>488004130</v>
      </c>
      <c r="Y289" s="15"/>
      <c r="Z289" s="15"/>
      <c r="AA289" s="15"/>
      <c r="AB289" s="15"/>
      <c r="AC289" t="s">
        <v>39560</v>
      </c>
      <c r="AD289" t="s">
        <v>35783</v>
      </c>
      <c r="AE289" t="s">
        <v>35783</v>
      </c>
      <c r="AF289" t="s">
        <v>30428</v>
      </c>
      <c r="AG289" t="s">
        <v>30429</v>
      </c>
      <c r="AH289" t="s">
        <v>38807</v>
      </c>
      <c r="AI289" t="s">
        <v>30907</v>
      </c>
      <c r="AJ289" s="18">
        <f>VLOOKUP(AI289,[1]Geoloc!B:D,2,0)</f>
        <v>-23.7241100078</v>
      </c>
      <c r="AK289" s="18">
        <f>VLOOKUP(AI289,[1]Geoloc!B:D,3,0)</f>
        <v>-46.8412341107</v>
      </c>
      <c r="AL289" s="18" t="str">
        <f t="shared" si="11"/>
        <v>RUA MANOEL MARQUES DA SILVEIRA, 259 - JARDIM DO EDEM - Itapecerica da Serra/SP</v>
      </c>
    </row>
    <row r="290" spans="1:38">
      <c r="A290" s="15" t="str">
        <f t="shared" si="10"/>
        <v>34585485000144</v>
      </c>
      <c r="B290">
        <v>34585485</v>
      </c>
      <c r="C290">
        <v>1</v>
      </c>
      <c r="D290">
        <v>44</v>
      </c>
      <c r="E290">
        <v>1</v>
      </c>
      <c r="F290" t="s">
        <v>35783</v>
      </c>
      <c r="G290">
        <v>2</v>
      </c>
      <c r="H290">
        <v>20190819</v>
      </c>
      <c r="I290">
        <v>0</v>
      </c>
      <c r="J290" t="s">
        <v>35783</v>
      </c>
      <c r="K290" t="s">
        <v>35783</v>
      </c>
      <c r="L290">
        <v>20190819</v>
      </c>
      <c r="M290">
        <v>5620104</v>
      </c>
      <c r="N290" t="s">
        <v>38924</v>
      </c>
      <c r="O290" t="s">
        <v>38808</v>
      </c>
      <c r="P290" t="s">
        <v>39561</v>
      </c>
      <c r="Q290" t="s">
        <v>39562</v>
      </c>
      <c r="R290" t="s">
        <v>35783</v>
      </c>
      <c r="S290" t="s">
        <v>38927</v>
      </c>
      <c r="T290">
        <v>68674200</v>
      </c>
      <c r="U290" t="s">
        <v>38806</v>
      </c>
      <c r="V290">
        <v>6545</v>
      </c>
      <c r="W290" s="15">
        <v>110</v>
      </c>
      <c r="X290" s="15">
        <v>249566680</v>
      </c>
      <c r="Y290" s="15"/>
      <c r="Z290" s="15"/>
      <c r="AA290" s="15"/>
      <c r="AB290" s="15"/>
      <c r="AC290" t="s">
        <v>36083</v>
      </c>
      <c r="AD290" t="s">
        <v>35783</v>
      </c>
      <c r="AE290" t="s">
        <v>35783</v>
      </c>
      <c r="AF290" t="s">
        <v>30471</v>
      </c>
      <c r="AG290" t="s">
        <v>30472</v>
      </c>
      <c r="AH290" t="s">
        <v>38807</v>
      </c>
      <c r="AI290" t="s">
        <v>30909</v>
      </c>
      <c r="AJ290" s="18">
        <f>VLOOKUP(AI290,[1]Geoloc!B:D,2,0)</f>
        <v>-23.725190009399999</v>
      </c>
      <c r="AK290" s="18">
        <f>VLOOKUP(AI290,[1]Geoloc!B:D,3,0)</f>
        <v>-46.840054481499998</v>
      </c>
      <c r="AL290" s="18" t="str">
        <f t="shared" si="11"/>
        <v>RUA MARIA SAYEG, 163 - JARDIM DAS OLIVEIRAS - Itapecerica da Serra/SP</v>
      </c>
    </row>
    <row r="291" spans="1:38">
      <c r="A291" s="15" t="str">
        <f t="shared" si="10"/>
        <v>34822251000173</v>
      </c>
      <c r="B291">
        <v>34822251</v>
      </c>
      <c r="C291">
        <v>1</v>
      </c>
      <c r="D291">
        <v>73</v>
      </c>
      <c r="E291">
        <v>1</v>
      </c>
      <c r="F291" t="s">
        <v>35783</v>
      </c>
      <c r="G291">
        <v>2</v>
      </c>
      <c r="H291">
        <v>20220302</v>
      </c>
      <c r="I291">
        <v>0</v>
      </c>
      <c r="J291" t="s">
        <v>35783</v>
      </c>
      <c r="K291" t="s">
        <v>35783</v>
      </c>
      <c r="L291">
        <v>20190910</v>
      </c>
      <c r="M291">
        <v>5611203</v>
      </c>
      <c r="N291" t="s">
        <v>35783</v>
      </c>
      <c r="O291" t="s">
        <v>38802</v>
      </c>
      <c r="P291" t="s">
        <v>39433</v>
      </c>
      <c r="Q291" t="s">
        <v>39181</v>
      </c>
      <c r="R291" t="s">
        <v>35783</v>
      </c>
      <c r="S291" t="s">
        <v>38960</v>
      </c>
      <c r="T291">
        <v>68575300</v>
      </c>
      <c r="U291" t="s">
        <v>38806</v>
      </c>
      <c r="V291">
        <v>6545</v>
      </c>
      <c r="W291" s="15">
        <v>110</v>
      </c>
      <c r="X291" s="15">
        <v>543620770</v>
      </c>
      <c r="Y291" s="15"/>
      <c r="Z291" s="15"/>
      <c r="AA291" s="15"/>
      <c r="AB291" s="15"/>
      <c r="AC291" t="s">
        <v>36085</v>
      </c>
      <c r="AD291" t="s">
        <v>35783</v>
      </c>
      <c r="AE291" t="s">
        <v>35783</v>
      </c>
      <c r="AF291" t="s">
        <v>30423</v>
      </c>
      <c r="AG291" t="s">
        <v>30424</v>
      </c>
      <c r="AH291" t="s">
        <v>38807</v>
      </c>
      <c r="AI291" t="s">
        <v>4745</v>
      </c>
      <c r="AJ291" s="18">
        <f>VLOOKUP(AI291,[1]Geoloc!B:D,2,0)</f>
        <v>-23.721950008</v>
      </c>
      <c r="AK291" s="18">
        <f>VLOOKUP(AI291,[1]Geoloc!B:D,3,0)</f>
        <v>-46.843593365399997</v>
      </c>
      <c r="AL291" s="18" t="str">
        <f t="shared" si="11"/>
        <v>AVENIDA GETULIO VARGAS, 22 - JARDIM CINIRA - Itapecerica da Serra/SP</v>
      </c>
    </row>
    <row r="292" spans="1:38">
      <c r="A292" s="15" t="str">
        <f t="shared" si="10"/>
        <v>34971686000180</v>
      </c>
      <c r="B292">
        <v>34971686</v>
      </c>
      <c r="C292">
        <v>1</v>
      </c>
      <c r="D292">
        <v>80</v>
      </c>
      <c r="E292">
        <v>1</v>
      </c>
      <c r="F292" t="s">
        <v>35783</v>
      </c>
      <c r="G292">
        <v>2</v>
      </c>
      <c r="H292">
        <v>20190924</v>
      </c>
      <c r="I292">
        <v>0</v>
      </c>
      <c r="J292" t="s">
        <v>35783</v>
      </c>
      <c r="K292" t="s">
        <v>35783</v>
      </c>
      <c r="L292">
        <v>20190924</v>
      </c>
      <c r="M292">
        <v>5611204</v>
      </c>
      <c r="N292" t="s">
        <v>39024</v>
      </c>
      <c r="O292" t="s">
        <v>38891</v>
      </c>
      <c r="P292" t="s">
        <v>39083</v>
      </c>
      <c r="Q292" t="s">
        <v>39563</v>
      </c>
      <c r="R292" t="s">
        <v>35783</v>
      </c>
      <c r="S292" t="s">
        <v>39085</v>
      </c>
      <c r="T292">
        <v>68742600</v>
      </c>
      <c r="U292" t="s">
        <v>38806</v>
      </c>
      <c r="V292">
        <v>6545</v>
      </c>
      <c r="W292" s="15">
        <v>110</v>
      </c>
      <c r="X292" s="15">
        <v>416543110</v>
      </c>
      <c r="Y292" s="15"/>
      <c r="Z292" s="15"/>
      <c r="AA292" s="15"/>
      <c r="AB292" s="15"/>
      <c r="AC292" t="s">
        <v>39564</v>
      </c>
      <c r="AD292" t="s">
        <v>35783</v>
      </c>
      <c r="AE292" t="s">
        <v>35783</v>
      </c>
      <c r="AF292" t="s">
        <v>30423</v>
      </c>
      <c r="AG292" t="s">
        <v>30424</v>
      </c>
      <c r="AH292" t="s">
        <v>38807</v>
      </c>
      <c r="AI292" t="s">
        <v>4743</v>
      </c>
      <c r="AJ292" s="18">
        <f>VLOOKUP(AI292,[1]Geoloc!B:D,2,0)</f>
        <v>-23.7115999978</v>
      </c>
      <c r="AK292" s="18">
        <f>VLOOKUP(AI292,[1]Geoloc!B:D,3,0)</f>
        <v>-46.854898139600003</v>
      </c>
      <c r="AL292" s="18" t="str">
        <f t="shared" si="11"/>
        <v>ESTRADA ABIAS DA SILVA, 4016 - ITAQUACIARA - Itapecerica da Serra/SP</v>
      </c>
    </row>
    <row r="293" spans="1:38">
      <c r="A293" s="15" t="str">
        <f t="shared" si="10"/>
        <v>35073719000137</v>
      </c>
      <c r="B293">
        <v>35073719</v>
      </c>
      <c r="C293">
        <v>1</v>
      </c>
      <c r="D293">
        <v>37</v>
      </c>
      <c r="E293">
        <v>1</v>
      </c>
      <c r="F293" t="s">
        <v>35783</v>
      </c>
      <c r="G293">
        <v>2</v>
      </c>
      <c r="H293">
        <v>20191003</v>
      </c>
      <c r="I293">
        <v>0</v>
      </c>
      <c r="J293" t="s">
        <v>35783</v>
      </c>
      <c r="K293" t="s">
        <v>35783</v>
      </c>
      <c r="L293">
        <v>20191003</v>
      </c>
      <c r="M293">
        <v>5620104</v>
      </c>
      <c r="N293" t="s">
        <v>35783</v>
      </c>
      <c r="O293" t="s">
        <v>38808</v>
      </c>
      <c r="P293" t="s">
        <v>39358</v>
      </c>
      <c r="Q293" t="s">
        <v>39565</v>
      </c>
      <c r="R293" t="s">
        <v>35783</v>
      </c>
      <c r="S293" t="s">
        <v>39360</v>
      </c>
      <c r="T293">
        <v>68711500</v>
      </c>
      <c r="U293" t="s">
        <v>38806</v>
      </c>
      <c r="V293">
        <v>6545</v>
      </c>
      <c r="W293" s="15">
        <v>110</v>
      </c>
      <c r="X293" s="15">
        <v>873403870</v>
      </c>
      <c r="Y293" s="15"/>
      <c r="Z293" s="15"/>
      <c r="AA293" s="15"/>
      <c r="AB293" s="15"/>
      <c r="AC293" t="s">
        <v>39566</v>
      </c>
      <c r="AD293" t="s">
        <v>35783</v>
      </c>
      <c r="AE293" t="s">
        <v>35783</v>
      </c>
      <c r="AF293" t="s">
        <v>30471</v>
      </c>
      <c r="AG293" t="s">
        <v>30472</v>
      </c>
      <c r="AH293" t="s">
        <v>38807</v>
      </c>
      <c r="AI293" t="s">
        <v>30775</v>
      </c>
      <c r="AJ293" s="18">
        <f>VLOOKUP(AI293,[1]Geoloc!B:D,2,0)</f>
        <v>-23.707909992200001</v>
      </c>
      <c r="AK293" s="18">
        <f>VLOOKUP(AI293,[1]Geoloc!B:D,3,0)</f>
        <v>-46.8390714604</v>
      </c>
      <c r="AL293" s="18" t="str">
        <f t="shared" si="11"/>
        <v>RUA NOLVALINO DE MORAES, 71 - JARDIM DAS PALMEIRAS - Itapecerica da Serra/SP</v>
      </c>
    </row>
    <row r="294" spans="1:38">
      <c r="A294" s="15" t="str">
        <f t="shared" si="10"/>
        <v>35234910000113</v>
      </c>
      <c r="B294">
        <v>35234910</v>
      </c>
      <c r="C294">
        <v>1</v>
      </c>
      <c r="D294">
        <v>13</v>
      </c>
      <c r="E294">
        <v>1</v>
      </c>
      <c r="F294" t="s">
        <v>35783</v>
      </c>
      <c r="G294">
        <v>2</v>
      </c>
      <c r="H294">
        <v>20191018</v>
      </c>
      <c r="I294">
        <v>0</v>
      </c>
      <c r="J294" t="s">
        <v>35783</v>
      </c>
      <c r="K294" t="s">
        <v>35783</v>
      </c>
      <c r="L294">
        <v>20191018</v>
      </c>
      <c r="M294">
        <v>1091102</v>
      </c>
      <c r="N294" t="s">
        <v>39146</v>
      </c>
      <c r="O294" t="s">
        <v>38808</v>
      </c>
      <c r="P294" t="s">
        <v>39402</v>
      </c>
      <c r="Q294" t="s">
        <v>39567</v>
      </c>
      <c r="R294" t="s">
        <v>39177</v>
      </c>
      <c r="S294" t="s">
        <v>38978</v>
      </c>
      <c r="T294">
        <v>68557400</v>
      </c>
      <c r="U294" t="s">
        <v>38806</v>
      </c>
      <c r="V294">
        <v>6545</v>
      </c>
      <c r="W294" s="15">
        <v>110</v>
      </c>
      <c r="X294" s="15">
        <v>466672080</v>
      </c>
      <c r="Y294" s="15"/>
      <c r="Z294" s="15"/>
      <c r="AA294" s="15"/>
      <c r="AB294" s="15"/>
      <c r="AC294" t="s">
        <v>39568</v>
      </c>
      <c r="AD294" t="s">
        <v>35783</v>
      </c>
      <c r="AE294" t="s">
        <v>35783</v>
      </c>
      <c r="AF294" t="s">
        <v>30452</v>
      </c>
      <c r="AG294" t="s">
        <v>30453</v>
      </c>
      <c r="AH294" t="s">
        <v>38807</v>
      </c>
      <c r="AI294" t="s">
        <v>30800</v>
      </c>
      <c r="AJ294" s="18">
        <f>VLOOKUP(AI294,[1]Geoloc!B:D,2,0)</f>
        <v>-23.713039993300001</v>
      </c>
      <c r="AK294" s="18">
        <f>VLOOKUP(AI294,[1]Geoloc!B:D,3,0)</f>
        <v>-46.8446746921</v>
      </c>
      <c r="AL294" s="18" t="str">
        <f t="shared" si="11"/>
        <v>RUA CERRO LARGO, 299 - JARDIM BRANCA FLOR - Itapecerica da Serra/SP</v>
      </c>
    </row>
    <row r="295" spans="1:38">
      <c r="A295" s="15" t="str">
        <f t="shared" si="10"/>
        <v>35572134000161</v>
      </c>
      <c r="B295">
        <v>35572134</v>
      </c>
      <c r="C295">
        <v>1</v>
      </c>
      <c r="D295">
        <v>61</v>
      </c>
      <c r="E295">
        <v>1</v>
      </c>
      <c r="F295" t="s">
        <v>35783</v>
      </c>
      <c r="G295">
        <v>2</v>
      </c>
      <c r="H295">
        <v>20191121</v>
      </c>
      <c r="I295">
        <v>0</v>
      </c>
      <c r="J295" t="s">
        <v>35783</v>
      </c>
      <c r="K295" t="s">
        <v>35783</v>
      </c>
      <c r="L295">
        <v>20191121</v>
      </c>
      <c r="M295">
        <v>4723700</v>
      </c>
      <c r="N295" t="s">
        <v>35783</v>
      </c>
      <c r="O295" t="s">
        <v>38808</v>
      </c>
      <c r="P295" t="s">
        <v>39138</v>
      </c>
      <c r="Q295" t="s">
        <v>39569</v>
      </c>
      <c r="R295" t="s">
        <v>35783</v>
      </c>
      <c r="S295" t="s">
        <v>39140</v>
      </c>
      <c r="T295">
        <v>68535200</v>
      </c>
      <c r="U295" t="s">
        <v>38806</v>
      </c>
      <c r="V295">
        <v>6545</v>
      </c>
      <c r="W295" s="15">
        <v>110</v>
      </c>
      <c r="X295" s="15">
        <v>760394930</v>
      </c>
      <c r="Y295" s="15"/>
      <c r="Z295" s="15"/>
      <c r="AA295" s="15"/>
      <c r="AB295" s="15"/>
      <c r="AC295" t="s">
        <v>39570</v>
      </c>
      <c r="AD295" t="s">
        <v>35783</v>
      </c>
      <c r="AE295" t="s">
        <v>35783</v>
      </c>
      <c r="AF295" t="s">
        <v>30495</v>
      </c>
      <c r="AG295" t="s">
        <v>30496</v>
      </c>
      <c r="AH295" t="s">
        <v>38807</v>
      </c>
      <c r="AI295" t="s">
        <v>30641</v>
      </c>
      <c r="AJ295" s="18">
        <f>VLOOKUP(AI295,[1]Geoloc!B:D,2,0)</f>
        <v>-23.716999999999999</v>
      </c>
      <c r="AK295" s="18">
        <f>VLOOKUP(AI295,[1]Geoloc!B:D,3,0)</f>
        <v>-46.845362812099999</v>
      </c>
      <c r="AL295" s="18" t="str">
        <f t="shared" si="11"/>
        <v>RUA UBATUBA, 358 - VILA JOAO MONTESANO - Itapecerica da Serra/SP</v>
      </c>
    </row>
    <row r="296" spans="1:38">
      <c r="A296" s="15" t="str">
        <f t="shared" si="10"/>
        <v>35595295000170</v>
      </c>
      <c r="B296">
        <v>35595295</v>
      </c>
      <c r="C296">
        <v>1</v>
      </c>
      <c r="D296">
        <v>70</v>
      </c>
      <c r="E296">
        <v>1</v>
      </c>
      <c r="F296" t="s">
        <v>30917</v>
      </c>
      <c r="G296">
        <v>2</v>
      </c>
      <c r="H296">
        <v>20191122</v>
      </c>
      <c r="I296">
        <v>0</v>
      </c>
      <c r="J296" t="s">
        <v>35783</v>
      </c>
      <c r="K296" t="s">
        <v>35783</v>
      </c>
      <c r="L296">
        <v>20191122</v>
      </c>
      <c r="M296">
        <v>5611203</v>
      </c>
      <c r="N296" t="s">
        <v>39571</v>
      </c>
      <c r="O296" t="s">
        <v>38808</v>
      </c>
      <c r="P296" t="s">
        <v>39572</v>
      </c>
      <c r="Q296" t="s">
        <v>35635</v>
      </c>
      <c r="R296" t="s">
        <v>35783</v>
      </c>
      <c r="S296" t="s">
        <v>38998</v>
      </c>
      <c r="T296">
        <v>68576100</v>
      </c>
      <c r="U296" t="s">
        <v>38806</v>
      </c>
      <c r="V296">
        <v>6545</v>
      </c>
      <c r="W296" s="15">
        <v>110</v>
      </c>
      <c r="X296" s="15">
        <v>551174040</v>
      </c>
      <c r="Y296" s="15"/>
      <c r="Z296" s="15"/>
      <c r="AA296" s="15"/>
      <c r="AB296" s="15"/>
      <c r="AC296" t="s">
        <v>36089</v>
      </c>
      <c r="AD296" t="s">
        <v>35783</v>
      </c>
      <c r="AE296" t="s">
        <v>35783</v>
      </c>
      <c r="AF296" t="s">
        <v>30423</v>
      </c>
      <c r="AG296" t="s">
        <v>30424</v>
      </c>
      <c r="AH296" t="s">
        <v>38807</v>
      </c>
      <c r="AI296" t="s">
        <v>30915</v>
      </c>
      <c r="AJ296" s="18">
        <f>VLOOKUP(AI296,[1]Geoloc!B:D,2,0)</f>
        <v>-23.712049990800001</v>
      </c>
      <c r="AK296" s="18">
        <f>VLOOKUP(AI296,[1]Geoloc!B:D,3,0)</f>
        <v>-46.854406635799997</v>
      </c>
      <c r="AL296" s="18" t="str">
        <f t="shared" si="11"/>
        <v>RUA SANTA FE DO SUL, 35 - RECREIO PRIMAVERA - Itapecerica da Serra/SP</v>
      </c>
    </row>
    <row r="297" spans="1:38">
      <c r="A297" s="15" t="str">
        <f t="shared" si="10"/>
        <v>36003791000150</v>
      </c>
      <c r="B297">
        <v>36003791</v>
      </c>
      <c r="C297">
        <v>1</v>
      </c>
      <c r="D297">
        <v>50</v>
      </c>
      <c r="E297">
        <v>1</v>
      </c>
      <c r="F297" t="s">
        <v>35783</v>
      </c>
      <c r="G297">
        <v>2</v>
      </c>
      <c r="H297">
        <v>20200114</v>
      </c>
      <c r="I297">
        <v>0</v>
      </c>
      <c r="J297" t="s">
        <v>35783</v>
      </c>
      <c r="K297" t="s">
        <v>35783</v>
      </c>
      <c r="L297">
        <v>20200114</v>
      </c>
      <c r="M297">
        <v>4712100</v>
      </c>
      <c r="N297" t="s">
        <v>39573</v>
      </c>
      <c r="O297" t="s">
        <v>38808</v>
      </c>
      <c r="P297" t="s">
        <v>39574</v>
      </c>
      <c r="Q297" t="s">
        <v>39575</v>
      </c>
      <c r="R297" t="s">
        <v>35783</v>
      </c>
      <c r="S297" t="s">
        <v>38825</v>
      </c>
      <c r="T297">
        <v>68664600</v>
      </c>
      <c r="U297" t="s">
        <v>38806</v>
      </c>
      <c r="V297">
        <v>6545</v>
      </c>
      <c r="W297" s="15">
        <v>110</v>
      </c>
      <c r="X297" s="15">
        <v>431828800</v>
      </c>
      <c r="Y297" s="15"/>
      <c r="Z297" s="15"/>
      <c r="AA297" s="15"/>
      <c r="AB297" s="15"/>
      <c r="AC297" t="s">
        <v>39576</v>
      </c>
      <c r="AD297" t="s">
        <v>35783</v>
      </c>
      <c r="AE297" t="s">
        <v>35783</v>
      </c>
      <c r="AF297" t="s">
        <v>30441</v>
      </c>
      <c r="AG297" t="s">
        <v>30442</v>
      </c>
      <c r="AH297" t="s">
        <v>38807</v>
      </c>
      <c r="AI297" t="s">
        <v>30918</v>
      </c>
      <c r="AJ297" s="18">
        <f>VLOOKUP(AI297,[1]Geoloc!B:D,2,0)</f>
        <v>-23.709259998899999</v>
      </c>
      <c r="AK297" s="18">
        <f>VLOOKUP(AI297,[1]Geoloc!B:D,3,0)</f>
        <v>-46.857453997999997</v>
      </c>
      <c r="AL297" s="18" t="str">
        <f t="shared" si="11"/>
        <v>RUA GENILSON TIMOTEO MAGALHAES, 26 - CIDADE SANTA JULIA - Itapecerica da Serra/SP</v>
      </c>
    </row>
    <row r="298" spans="1:38">
      <c r="A298" s="15" t="str">
        <f t="shared" si="10"/>
        <v>36033679000162</v>
      </c>
      <c r="B298">
        <v>36033679</v>
      </c>
      <c r="C298">
        <v>1</v>
      </c>
      <c r="D298">
        <v>62</v>
      </c>
      <c r="E298">
        <v>1</v>
      </c>
      <c r="F298" t="s">
        <v>30921</v>
      </c>
      <c r="G298">
        <v>2</v>
      </c>
      <c r="H298">
        <v>20200116</v>
      </c>
      <c r="I298">
        <v>0</v>
      </c>
      <c r="J298" t="s">
        <v>35783</v>
      </c>
      <c r="K298" t="s">
        <v>35783</v>
      </c>
      <c r="L298">
        <v>20200116</v>
      </c>
      <c r="M298">
        <v>4729699</v>
      </c>
      <c r="N298" t="s">
        <v>35783</v>
      </c>
      <c r="O298" t="s">
        <v>38802</v>
      </c>
      <c r="P298" t="s">
        <v>38946</v>
      </c>
      <c r="Q298" t="s">
        <v>39577</v>
      </c>
      <c r="R298" t="s">
        <v>39578</v>
      </c>
      <c r="S298" t="s">
        <v>38805</v>
      </c>
      <c r="T298">
        <v>68501000</v>
      </c>
      <c r="U298" t="s">
        <v>38806</v>
      </c>
      <c r="V298">
        <v>6545</v>
      </c>
      <c r="W298" s="15">
        <v>110</v>
      </c>
      <c r="X298" s="15">
        <v>769218110</v>
      </c>
      <c r="Y298" s="15"/>
      <c r="Z298" s="15"/>
      <c r="AA298" s="15"/>
      <c r="AB298" s="15"/>
      <c r="AC298" t="s">
        <v>36091</v>
      </c>
      <c r="AD298" t="s">
        <v>35783</v>
      </c>
      <c r="AE298" t="s">
        <v>35783</v>
      </c>
      <c r="AF298" t="s">
        <v>30447</v>
      </c>
      <c r="AG298" t="s">
        <v>30448</v>
      </c>
      <c r="AH298" t="s">
        <v>38807</v>
      </c>
      <c r="AI298" t="s">
        <v>4697</v>
      </c>
      <c r="AJ298" s="18">
        <f>VLOOKUP(AI298,[1]Geoloc!B:D,2,0)</f>
        <v>-23.716729994400001</v>
      </c>
      <c r="AK298" s="18">
        <f>VLOOKUP(AI298,[1]Geoloc!B:D,3,0)</f>
        <v>-46.848999999999997</v>
      </c>
      <c r="AL298" s="18" t="str">
        <f t="shared" si="11"/>
        <v>AVENIDA QUINZE DE NOVEMBRO, 3715 - CENTRO - Itapecerica da Serra/SP</v>
      </c>
    </row>
    <row r="299" spans="1:38">
      <c r="A299" s="15" t="str">
        <f t="shared" si="10"/>
        <v>36376295000142</v>
      </c>
      <c r="B299">
        <v>36376295</v>
      </c>
      <c r="C299">
        <v>1</v>
      </c>
      <c r="D299">
        <v>42</v>
      </c>
      <c r="E299">
        <v>1</v>
      </c>
      <c r="F299" t="s">
        <v>35783</v>
      </c>
      <c r="G299">
        <v>2</v>
      </c>
      <c r="H299">
        <v>20200214</v>
      </c>
      <c r="I299">
        <v>0</v>
      </c>
      <c r="J299" t="s">
        <v>35783</v>
      </c>
      <c r="K299" t="s">
        <v>35783</v>
      </c>
      <c r="L299">
        <v>20200214</v>
      </c>
      <c r="M299">
        <v>5611203</v>
      </c>
      <c r="N299" t="s">
        <v>38924</v>
      </c>
      <c r="O299" t="s">
        <v>38808</v>
      </c>
      <c r="P299" t="s">
        <v>39579</v>
      </c>
      <c r="Q299" t="s">
        <v>39580</v>
      </c>
      <c r="R299" t="s">
        <v>35783</v>
      </c>
      <c r="S299" t="s">
        <v>39144</v>
      </c>
      <c r="T299">
        <v>68510200</v>
      </c>
      <c r="U299" t="s">
        <v>38806</v>
      </c>
      <c r="V299">
        <v>6545</v>
      </c>
      <c r="W299" s="15">
        <v>110</v>
      </c>
      <c r="X299" s="15">
        <v>303939420</v>
      </c>
      <c r="Y299" s="15"/>
      <c r="Z299" s="15"/>
      <c r="AA299" s="15"/>
      <c r="AB299" s="15"/>
      <c r="AC299" t="s">
        <v>39581</v>
      </c>
      <c r="AD299" t="s">
        <v>35783</v>
      </c>
      <c r="AE299" t="s">
        <v>35783</v>
      </c>
      <c r="AF299" t="s">
        <v>30423</v>
      </c>
      <c r="AG299" t="s">
        <v>30424</v>
      </c>
      <c r="AH299" t="s">
        <v>38807</v>
      </c>
      <c r="AI299" t="s">
        <v>30922</v>
      </c>
      <c r="AJ299" s="18">
        <f>VLOOKUP(AI299,[1]Geoloc!B:D,2,0)</f>
        <v>-23.718350002899999</v>
      </c>
      <c r="AK299" s="18">
        <f>VLOOKUP(AI299,[1]Geoloc!B:D,3,0)</f>
        <v>-46.847525462599997</v>
      </c>
      <c r="AL299" s="18" t="str">
        <f t="shared" si="11"/>
        <v>RUA UTINGA, 107 - JARDIM PARAISO - Itapecerica da Serra/SP</v>
      </c>
    </row>
    <row r="300" spans="1:38">
      <c r="A300" s="15" t="str">
        <f t="shared" si="10"/>
        <v>36645854000172</v>
      </c>
      <c r="B300">
        <v>36645854</v>
      </c>
      <c r="C300">
        <v>1</v>
      </c>
      <c r="D300">
        <v>72</v>
      </c>
      <c r="E300">
        <v>1</v>
      </c>
      <c r="F300" t="s">
        <v>35783</v>
      </c>
      <c r="G300">
        <v>2</v>
      </c>
      <c r="H300">
        <v>20200312</v>
      </c>
      <c r="I300">
        <v>0</v>
      </c>
      <c r="J300" t="s">
        <v>35783</v>
      </c>
      <c r="K300" t="s">
        <v>35783</v>
      </c>
      <c r="L300">
        <v>20200312</v>
      </c>
      <c r="M300">
        <v>5611203</v>
      </c>
      <c r="N300" t="s">
        <v>39582</v>
      </c>
      <c r="O300" t="s">
        <v>38802</v>
      </c>
      <c r="P300" t="s">
        <v>39068</v>
      </c>
      <c r="Q300" t="s">
        <v>39234</v>
      </c>
      <c r="R300" t="s">
        <v>35783</v>
      </c>
      <c r="S300" t="s">
        <v>38820</v>
      </c>
      <c r="T300">
        <v>68521000</v>
      </c>
      <c r="U300" t="s">
        <v>38806</v>
      </c>
      <c r="V300">
        <v>6545</v>
      </c>
      <c r="W300" s="15">
        <v>110</v>
      </c>
      <c r="X300" s="15">
        <v>715468720</v>
      </c>
      <c r="Y300" s="15"/>
      <c r="Z300" s="15"/>
      <c r="AA300" s="15"/>
      <c r="AB300" s="15"/>
      <c r="AC300" t="s">
        <v>39583</v>
      </c>
      <c r="AD300" t="s">
        <v>35783</v>
      </c>
      <c r="AE300" t="s">
        <v>35783</v>
      </c>
      <c r="AF300" t="s">
        <v>30423</v>
      </c>
      <c r="AG300" t="s">
        <v>30424</v>
      </c>
      <c r="AH300" t="s">
        <v>38807</v>
      </c>
      <c r="AI300" t="s">
        <v>30606</v>
      </c>
      <c r="AJ300" s="18">
        <f>VLOOKUP(AI300,[1]Geoloc!B:D,2,0)</f>
        <v>-23.718980000199998</v>
      </c>
      <c r="AK300" s="18">
        <f>VLOOKUP(AI300,[1]Geoloc!B:D,3,0)</f>
        <v>-46.846837349399998</v>
      </c>
      <c r="AL300" s="18" t="str">
        <f t="shared" si="11"/>
        <v>AVENIDA AUSTRALIA, 335 - PARQUE PARAISO - Itapecerica da Serra/SP</v>
      </c>
    </row>
    <row r="301" spans="1:38">
      <c r="A301" s="15" t="str">
        <f t="shared" si="10"/>
        <v>36839461000108</v>
      </c>
      <c r="B301">
        <v>36839461</v>
      </c>
      <c r="C301">
        <v>1</v>
      </c>
      <c r="D301">
        <v>8</v>
      </c>
      <c r="E301">
        <v>1</v>
      </c>
      <c r="F301" t="s">
        <v>35783</v>
      </c>
      <c r="G301">
        <v>2</v>
      </c>
      <c r="H301">
        <v>20200401</v>
      </c>
      <c r="I301">
        <v>0</v>
      </c>
      <c r="J301" t="s">
        <v>35783</v>
      </c>
      <c r="K301" t="s">
        <v>35783</v>
      </c>
      <c r="L301">
        <v>20200401</v>
      </c>
      <c r="M301">
        <v>5611204</v>
      </c>
      <c r="N301" t="s">
        <v>39005</v>
      </c>
      <c r="O301" t="s">
        <v>38808</v>
      </c>
      <c r="P301" t="s">
        <v>39584</v>
      </c>
      <c r="Q301" t="s">
        <v>39039</v>
      </c>
      <c r="R301" t="s">
        <v>35783</v>
      </c>
      <c r="S301" t="s">
        <v>38897</v>
      </c>
      <c r="T301">
        <v>68662600</v>
      </c>
      <c r="U301" t="s">
        <v>38806</v>
      </c>
      <c r="V301">
        <v>6545</v>
      </c>
      <c r="W301" s="15">
        <v>110</v>
      </c>
      <c r="X301" s="15">
        <v>466130180</v>
      </c>
      <c r="Y301" s="15"/>
      <c r="Z301" s="15"/>
      <c r="AA301" s="15"/>
      <c r="AB301" s="15"/>
      <c r="AC301" t="s">
        <v>38145</v>
      </c>
      <c r="AD301" t="s">
        <v>35783</v>
      </c>
      <c r="AE301" t="s">
        <v>35783</v>
      </c>
      <c r="AF301" t="s">
        <v>30423</v>
      </c>
      <c r="AG301" t="s">
        <v>30424</v>
      </c>
      <c r="AH301" t="s">
        <v>38807</v>
      </c>
      <c r="AI301" t="s">
        <v>30925</v>
      </c>
      <c r="AJ301" s="18">
        <f>VLOOKUP(AI301,[1]Geoloc!B:D,2,0)</f>
        <v>-23.716999999999999</v>
      </c>
      <c r="AK301" s="18">
        <f>VLOOKUP(AI301,[1]Geoloc!B:D,3,0)</f>
        <v>-46.857355700600003</v>
      </c>
      <c r="AL301" s="18" t="str">
        <f t="shared" si="11"/>
        <v>RUA MONTREAL, 30 - CRISPIM - Itapecerica da Serra/SP</v>
      </c>
    </row>
    <row r="302" spans="1:38">
      <c r="A302" s="15" t="str">
        <f t="shared" si="10"/>
        <v>37075699000169</v>
      </c>
      <c r="B302">
        <v>37075699</v>
      </c>
      <c r="C302">
        <v>1</v>
      </c>
      <c r="D302">
        <v>69</v>
      </c>
      <c r="E302">
        <v>1</v>
      </c>
      <c r="F302" t="s">
        <v>35783</v>
      </c>
      <c r="G302">
        <v>2</v>
      </c>
      <c r="H302">
        <v>20240501</v>
      </c>
      <c r="I302">
        <v>0</v>
      </c>
      <c r="J302" t="s">
        <v>35783</v>
      </c>
      <c r="K302" t="s">
        <v>35783</v>
      </c>
      <c r="L302">
        <v>20200506</v>
      </c>
      <c r="M302">
        <v>5620104</v>
      </c>
      <c r="N302" t="s">
        <v>35783</v>
      </c>
      <c r="O302" t="s">
        <v>38808</v>
      </c>
      <c r="P302" t="s">
        <v>39585</v>
      </c>
      <c r="Q302" t="s">
        <v>39009</v>
      </c>
      <c r="R302" t="s">
        <v>35783</v>
      </c>
      <c r="S302" t="s">
        <v>38998</v>
      </c>
      <c r="T302">
        <v>68576050</v>
      </c>
      <c r="U302" t="s">
        <v>38806</v>
      </c>
      <c r="V302">
        <v>6545</v>
      </c>
      <c r="W302" s="15">
        <v>110</v>
      </c>
      <c r="X302" s="15">
        <v>412832410</v>
      </c>
      <c r="Y302" s="15"/>
      <c r="Z302" s="15"/>
      <c r="AA302" s="15"/>
      <c r="AB302" s="15"/>
      <c r="AC302" t="s">
        <v>36087</v>
      </c>
      <c r="AD302" t="s">
        <v>35783</v>
      </c>
      <c r="AE302" t="s">
        <v>35783</v>
      </c>
      <c r="AF302" t="s">
        <v>30471</v>
      </c>
      <c r="AG302" t="s">
        <v>30472</v>
      </c>
      <c r="AH302" t="s">
        <v>38807</v>
      </c>
      <c r="AI302" t="s">
        <v>30927</v>
      </c>
      <c r="AJ302" s="18">
        <f>VLOOKUP(AI302,[1]Geoloc!B:D,2,0)</f>
        <v>-23.718980002599999</v>
      </c>
      <c r="AK302" s="18">
        <f>VLOOKUP(AI302,[1]Geoloc!B:D,3,0)</f>
        <v>-46.846837346900003</v>
      </c>
      <c r="AL302" s="18" t="str">
        <f t="shared" si="11"/>
        <v>RUA LAGO AZUL, 18 - RECREIO PRIMAVERA - Itapecerica da Serra/SP</v>
      </c>
    </row>
    <row r="303" spans="1:38">
      <c r="A303" s="15" t="str">
        <f t="shared" si="10"/>
        <v>37368373000120</v>
      </c>
      <c r="B303">
        <v>37368373</v>
      </c>
      <c r="C303">
        <v>1</v>
      </c>
      <c r="D303">
        <v>20</v>
      </c>
      <c r="E303">
        <v>1</v>
      </c>
      <c r="F303" t="s">
        <v>35783</v>
      </c>
      <c r="G303">
        <v>2</v>
      </c>
      <c r="H303">
        <v>20200609</v>
      </c>
      <c r="I303">
        <v>0</v>
      </c>
      <c r="J303" t="s">
        <v>35783</v>
      </c>
      <c r="K303" t="s">
        <v>35783</v>
      </c>
      <c r="L303">
        <v>20200609</v>
      </c>
      <c r="M303">
        <v>5620104</v>
      </c>
      <c r="N303" t="s">
        <v>35783</v>
      </c>
      <c r="O303" t="s">
        <v>38808</v>
      </c>
      <c r="P303" t="s">
        <v>39586</v>
      </c>
      <c r="Q303" t="s">
        <v>39587</v>
      </c>
      <c r="R303" t="s">
        <v>35783</v>
      </c>
      <c r="S303" t="s">
        <v>39135</v>
      </c>
      <c r="T303">
        <v>68691100</v>
      </c>
      <c r="U303" t="s">
        <v>38806</v>
      </c>
      <c r="V303">
        <v>6545</v>
      </c>
      <c r="W303" s="15">
        <v>110</v>
      </c>
      <c r="X303" s="15">
        <v>945975670</v>
      </c>
      <c r="Y303" s="15"/>
      <c r="Z303" s="15"/>
      <c r="AA303" s="15"/>
      <c r="AB303" s="15"/>
      <c r="AC303" t="s">
        <v>39588</v>
      </c>
      <c r="AD303" t="s">
        <v>35783</v>
      </c>
      <c r="AE303" t="s">
        <v>35783</v>
      </c>
      <c r="AF303" t="s">
        <v>30471</v>
      </c>
      <c r="AG303" t="s">
        <v>30472</v>
      </c>
      <c r="AH303" t="s">
        <v>38807</v>
      </c>
      <c r="AI303" t="s">
        <v>30929</v>
      </c>
      <c r="AJ303" s="18">
        <f>VLOOKUP(AI303,[1]Geoloc!B:D,2,0)</f>
        <v>-23.708359995399999</v>
      </c>
      <c r="AK303" s="18">
        <f>VLOOKUP(AI303,[1]Geoloc!B:D,3,0)</f>
        <v>-46.839562975299998</v>
      </c>
      <c r="AL303" s="18" t="str">
        <f t="shared" si="11"/>
        <v>RUA TICO-TICO, 513 - JARDIM RENATA - Itapecerica da Serra/SP</v>
      </c>
    </row>
    <row r="304" spans="1:38">
      <c r="A304" s="15" t="str">
        <f t="shared" si="10"/>
        <v>37649465000188</v>
      </c>
      <c r="B304">
        <v>37649465</v>
      </c>
      <c r="C304">
        <v>1</v>
      </c>
      <c r="D304">
        <v>88</v>
      </c>
      <c r="E304">
        <v>1</v>
      </c>
      <c r="F304" t="s">
        <v>35783</v>
      </c>
      <c r="G304">
        <v>2</v>
      </c>
      <c r="H304">
        <v>20221205</v>
      </c>
      <c r="I304">
        <v>0</v>
      </c>
      <c r="J304" t="s">
        <v>35783</v>
      </c>
      <c r="K304" t="s">
        <v>35783</v>
      </c>
      <c r="L304">
        <v>20200708</v>
      </c>
      <c r="M304">
        <v>5611203</v>
      </c>
      <c r="N304" t="s">
        <v>38945</v>
      </c>
      <c r="O304" t="s">
        <v>38808</v>
      </c>
      <c r="P304" t="s">
        <v>39589</v>
      </c>
      <c r="Q304" t="s">
        <v>39590</v>
      </c>
      <c r="R304" t="s">
        <v>38930</v>
      </c>
      <c r="S304" t="s">
        <v>38805</v>
      </c>
      <c r="T304">
        <v>68507800</v>
      </c>
      <c r="U304" t="s">
        <v>38806</v>
      </c>
      <c r="V304">
        <v>6545</v>
      </c>
      <c r="W304" s="15">
        <v>110</v>
      </c>
      <c r="X304" s="15">
        <v>416563460</v>
      </c>
      <c r="Y304" s="15"/>
      <c r="Z304" s="15"/>
      <c r="AA304" s="15"/>
      <c r="AB304" s="15"/>
      <c r="AC304" t="s">
        <v>39591</v>
      </c>
      <c r="AD304" t="s">
        <v>35783</v>
      </c>
      <c r="AE304" t="s">
        <v>35783</v>
      </c>
      <c r="AF304" t="s">
        <v>30423</v>
      </c>
      <c r="AG304" t="s">
        <v>30424</v>
      </c>
      <c r="AH304" t="s">
        <v>38807</v>
      </c>
      <c r="AI304" t="s">
        <v>30931</v>
      </c>
      <c r="AJ304" s="18">
        <f>VLOOKUP(AI304,[1]Geoloc!B:D,2,0)</f>
        <v>-23.7158299986</v>
      </c>
      <c r="AK304" s="18">
        <f>VLOOKUP(AI304,[1]Geoloc!B:D,3,0)</f>
        <v>-46.847722068700001</v>
      </c>
      <c r="AL304" s="18" t="str">
        <f t="shared" si="11"/>
        <v>RUA MIGUEL ROTGER DOMINGUES, 266 - CENTRO - Itapecerica da Serra/SP</v>
      </c>
    </row>
    <row r="305" spans="1:38">
      <c r="A305" s="15" t="str">
        <f t="shared" si="10"/>
        <v>37731241000110</v>
      </c>
      <c r="B305">
        <v>37731241</v>
      </c>
      <c r="C305">
        <v>1</v>
      </c>
      <c r="D305">
        <v>10</v>
      </c>
      <c r="E305">
        <v>1</v>
      </c>
      <c r="F305" t="s">
        <v>35783</v>
      </c>
      <c r="G305">
        <v>2</v>
      </c>
      <c r="H305">
        <v>20200715</v>
      </c>
      <c r="I305">
        <v>0</v>
      </c>
      <c r="J305" t="s">
        <v>35783</v>
      </c>
      <c r="K305" t="s">
        <v>35783</v>
      </c>
      <c r="L305">
        <v>20200715</v>
      </c>
      <c r="M305">
        <v>1091102</v>
      </c>
      <c r="N305" t="s">
        <v>35783</v>
      </c>
      <c r="O305" t="s">
        <v>38808</v>
      </c>
      <c r="P305" t="s">
        <v>39592</v>
      </c>
      <c r="Q305" t="s">
        <v>39184</v>
      </c>
      <c r="R305" t="s">
        <v>35783</v>
      </c>
      <c r="S305" t="s">
        <v>39113</v>
      </c>
      <c r="T305">
        <v>68560400</v>
      </c>
      <c r="U305" t="s">
        <v>38806</v>
      </c>
      <c r="V305">
        <v>6545</v>
      </c>
      <c r="W305" s="15">
        <v>110</v>
      </c>
      <c r="X305" s="15">
        <v>466769010</v>
      </c>
      <c r="Y305" s="15"/>
      <c r="Z305" s="15"/>
      <c r="AA305" s="15"/>
      <c r="AB305" s="15"/>
      <c r="AC305" t="s">
        <v>36095</v>
      </c>
      <c r="AD305" t="s">
        <v>35783</v>
      </c>
      <c r="AE305" t="s">
        <v>35783</v>
      </c>
      <c r="AF305" t="s">
        <v>30452</v>
      </c>
      <c r="AG305" t="s">
        <v>30453</v>
      </c>
      <c r="AH305" t="s">
        <v>38807</v>
      </c>
      <c r="AI305" t="s">
        <v>4783</v>
      </c>
      <c r="AJ305" s="18">
        <f>VLOOKUP(AI305,[1]Geoloc!B:D,2,0)</f>
        <v>-23.712949997799999</v>
      </c>
      <c r="AK305" s="18">
        <f>VLOOKUP(AI305,[1]Geoloc!B:D,3,0)</f>
        <v>-46.844576394699999</v>
      </c>
      <c r="AL305" s="18" t="str">
        <f t="shared" si="11"/>
        <v>RUA MIRANDOPOLIS, 15 - RECREIO CAMPESTRE - Itapecerica da Serra/SP</v>
      </c>
    </row>
    <row r="306" spans="1:38">
      <c r="A306" s="15" t="str">
        <f t="shared" si="10"/>
        <v>37874923000182</v>
      </c>
      <c r="B306">
        <v>37874923</v>
      </c>
      <c r="C306">
        <v>1</v>
      </c>
      <c r="D306">
        <v>82</v>
      </c>
      <c r="E306">
        <v>1</v>
      </c>
      <c r="F306" t="s">
        <v>35783</v>
      </c>
      <c r="G306">
        <v>2</v>
      </c>
      <c r="H306">
        <v>20200727</v>
      </c>
      <c r="I306">
        <v>0</v>
      </c>
      <c r="J306" t="s">
        <v>35783</v>
      </c>
      <c r="K306" t="s">
        <v>35783</v>
      </c>
      <c r="L306">
        <v>20200727</v>
      </c>
      <c r="M306">
        <v>4721102</v>
      </c>
      <c r="N306" t="s">
        <v>35783</v>
      </c>
      <c r="O306" t="s">
        <v>38808</v>
      </c>
      <c r="P306" t="s">
        <v>39593</v>
      </c>
      <c r="Q306" t="s">
        <v>39575</v>
      </c>
      <c r="R306" t="s">
        <v>35783</v>
      </c>
      <c r="S306" t="s">
        <v>38890</v>
      </c>
      <c r="T306">
        <v>68541230</v>
      </c>
      <c r="U306" t="s">
        <v>38806</v>
      </c>
      <c r="V306">
        <v>6545</v>
      </c>
      <c r="W306" s="15">
        <v>110</v>
      </c>
      <c r="X306" s="15">
        <v>943478740</v>
      </c>
      <c r="Y306" s="15"/>
      <c r="Z306" s="15"/>
      <c r="AA306" s="15"/>
      <c r="AB306" s="15"/>
      <c r="AC306" t="s">
        <v>39594</v>
      </c>
      <c r="AD306" t="s">
        <v>35783</v>
      </c>
      <c r="AE306" t="s">
        <v>35783</v>
      </c>
      <c r="AF306" t="s">
        <v>30428</v>
      </c>
      <c r="AG306" t="s">
        <v>30429</v>
      </c>
      <c r="AH306" t="s">
        <v>38807</v>
      </c>
      <c r="AI306" t="s">
        <v>30933</v>
      </c>
      <c r="AJ306" s="18">
        <f t="shared" ref="AJ306:AK306" si="12">AJ305</f>
        <v>-23.712949997799999</v>
      </c>
      <c r="AK306" s="18">
        <f t="shared" si="12"/>
        <v>-46.844576394699999</v>
      </c>
      <c r="AL306" s="18" t="str">
        <f t="shared" si="11"/>
        <v>RUA JOSE AGRIPINO DOS SANTOS, 26 - EMBU MIRIM - Itapecerica da Serra/SP</v>
      </c>
    </row>
    <row r="307" spans="1:38">
      <c r="A307" s="15" t="str">
        <f t="shared" si="10"/>
        <v>38007623000169</v>
      </c>
      <c r="B307">
        <v>38007623</v>
      </c>
      <c r="C307">
        <v>1</v>
      </c>
      <c r="D307">
        <v>69</v>
      </c>
      <c r="E307">
        <v>1</v>
      </c>
      <c r="F307" t="s">
        <v>35783</v>
      </c>
      <c r="G307">
        <v>2</v>
      </c>
      <c r="H307">
        <v>20200807</v>
      </c>
      <c r="I307">
        <v>0</v>
      </c>
      <c r="J307" t="s">
        <v>35783</v>
      </c>
      <c r="K307" t="s">
        <v>35783</v>
      </c>
      <c r="L307">
        <v>20200807</v>
      </c>
      <c r="M307">
        <v>5611203</v>
      </c>
      <c r="N307" t="s">
        <v>38861</v>
      </c>
      <c r="O307" t="s">
        <v>38808</v>
      </c>
      <c r="P307" t="s">
        <v>39595</v>
      </c>
      <c r="Q307" t="s">
        <v>39596</v>
      </c>
      <c r="R307" t="s">
        <v>35783</v>
      </c>
      <c r="S307" t="s">
        <v>38820</v>
      </c>
      <c r="T307">
        <v>68523100</v>
      </c>
      <c r="U307" t="s">
        <v>38806</v>
      </c>
      <c r="V307">
        <v>6545</v>
      </c>
      <c r="W307" s="15">
        <v>110</v>
      </c>
      <c r="X307" s="15">
        <v>477542520</v>
      </c>
      <c r="Y307" s="15"/>
      <c r="Z307" s="15"/>
      <c r="AA307" s="15"/>
      <c r="AB307" s="15"/>
      <c r="AC307" t="s">
        <v>39597</v>
      </c>
      <c r="AD307" t="s">
        <v>35783</v>
      </c>
      <c r="AE307" t="s">
        <v>35783</v>
      </c>
      <c r="AF307" t="s">
        <v>30423</v>
      </c>
      <c r="AG307" t="s">
        <v>30424</v>
      </c>
      <c r="AH307" t="s">
        <v>38807</v>
      </c>
      <c r="AI307" t="s">
        <v>30935</v>
      </c>
      <c r="AJ307" s="18">
        <f>VLOOKUP(AI307,[1]Geoloc!B:D,2,0)</f>
        <v>-23.7147499977</v>
      </c>
      <c r="AK307" s="18">
        <f>VLOOKUP(AI307,[1]Geoloc!B:D,3,0)</f>
        <v>-46.848999999999997</v>
      </c>
      <c r="AL307" s="18" t="str">
        <f t="shared" si="11"/>
        <v>RUA MINAS GERAIS, 280 - PARQUE PARAISO - Itapecerica da Serra/SP</v>
      </c>
    </row>
    <row r="308" spans="1:38">
      <c r="A308" s="15" t="str">
        <f t="shared" si="10"/>
        <v>38188233000132</v>
      </c>
      <c r="B308">
        <v>38188233</v>
      </c>
      <c r="C308">
        <v>1</v>
      </c>
      <c r="D308">
        <v>32</v>
      </c>
      <c r="E308">
        <v>1</v>
      </c>
      <c r="F308" t="s">
        <v>35783</v>
      </c>
      <c r="G308">
        <v>2</v>
      </c>
      <c r="H308">
        <v>20200822</v>
      </c>
      <c r="I308">
        <v>0</v>
      </c>
      <c r="J308" t="s">
        <v>35783</v>
      </c>
      <c r="K308" t="s">
        <v>35783</v>
      </c>
      <c r="L308">
        <v>20200822</v>
      </c>
      <c r="M308">
        <v>5620104</v>
      </c>
      <c r="N308" t="s">
        <v>35783</v>
      </c>
      <c r="O308" t="s">
        <v>38808</v>
      </c>
      <c r="P308" t="s">
        <v>39598</v>
      </c>
      <c r="Q308" t="s">
        <v>39599</v>
      </c>
      <c r="R308" t="s">
        <v>35783</v>
      </c>
      <c r="S308" t="s">
        <v>38978</v>
      </c>
      <c r="T308">
        <v>68557300</v>
      </c>
      <c r="U308" t="s">
        <v>38806</v>
      </c>
      <c r="V308">
        <v>6545</v>
      </c>
      <c r="W308" s="15">
        <v>110</v>
      </c>
      <c r="X308" s="15">
        <v>466647330</v>
      </c>
      <c r="Y308" s="15"/>
      <c r="Z308" s="15"/>
      <c r="AA308" s="15"/>
      <c r="AB308" s="15"/>
      <c r="AC308" t="s">
        <v>39600</v>
      </c>
      <c r="AD308" t="s">
        <v>35783</v>
      </c>
      <c r="AE308" t="s">
        <v>35783</v>
      </c>
      <c r="AF308" t="s">
        <v>30471</v>
      </c>
      <c r="AG308" t="s">
        <v>30472</v>
      </c>
      <c r="AH308" t="s">
        <v>38807</v>
      </c>
      <c r="AI308" t="s">
        <v>30937</v>
      </c>
      <c r="AJ308" s="18">
        <f>VLOOKUP(AI308,[1]Geoloc!B:D,2,0)</f>
        <v>-23.713129995399999</v>
      </c>
      <c r="AK308" s="18">
        <f>VLOOKUP(AI308,[1]Geoloc!B:D,3,0)</f>
        <v>-46.853227003400001</v>
      </c>
      <c r="AL308" s="18" t="str">
        <f t="shared" si="11"/>
        <v>RUA CRUZEIRO DO SUL, 396 - JARDIM BRANCA FLOR - Itapecerica da Serra/SP</v>
      </c>
    </row>
    <row r="309" spans="1:38">
      <c r="A309" s="15" t="str">
        <f t="shared" si="10"/>
        <v>38220420000156</v>
      </c>
      <c r="B309">
        <v>38220420</v>
      </c>
      <c r="C309">
        <v>1</v>
      </c>
      <c r="D309">
        <v>56</v>
      </c>
      <c r="E309">
        <v>1</v>
      </c>
      <c r="F309" t="s">
        <v>30940</v>
      </c>
      <c r="G309">
        <v>2</v>
      </c>
      <c r="H309">
        <v>20200825</v>
      </c>
      <c r="I309">
        <v>0</v>
      </c>
      <c r="J309" t="s">
        <v>35783</v>
      </c>
      <c r="K309" t="s">
        <v>35783</v>
      </c>
      <c r="L309">
        <v>20200825</v>
      </c>
      <c r="M309">
        <v>5611201</v>
      </c>
      <c r="N309" t="s">
        <v>39601</v>
      </c>
      <c r="O309" t="s">
        <v>38802</v>
      </c>
      <c r="P309" t="s">
        <v>38946</v>
      </c>
      <c r="Q309" t="s">
        <v>39602</v>
      </c>
      <c r="R309" t="s">
        <v>35783</v>
      </c>
      <c r="S309" t="s">
        <v>38805</v>
      </c>
      <c r="T309">
        <v>68501000</v>
      </c>
      <c r="U309" t="s">
        <v>38806</v>
      </c>
      <c r="V309">
        <v>6545</v>
      </c>
      <c r="W309" s="15">
        <v>110</v>
      </c>
      <c r="X309" s="15">
        <v>471017660</v>
      </c>
      <c r="Y309" s="15"/>
      <c r="Z309" s="15"/>
      <c r="AA309" s="15"/>
      <c r="AB309" s="15"/>
      <c r="AC309" t="s">
        <v>36099</v>
      </c>
      <c r="AD309" t="s">
        <v>35783</v>
      </c>
      <c r="AE309" t="s">
        <v>35783</v>
      </c>
      <c r="AF309" t="s">
        <v>30423</v>
      </c>
      <c r="AG309" t="s">
        <v>30424</v>
      </c>
      <c r="AH309" t="s">
        <v>38807</v>
      </c>
      <c r="AI309" t="s">
        <v>4697</v>
      </c>
      <c r="AJ309" s="18">
        <f>VLOOKUP(AI309,[1]Geoloc!B:D,2,0)</f>
        <v>-23.716729994400001</v>
      </c>
      <c r="AK309" s="18">
        <f>VLOOKUP(AI309,[1]Geoloc!B:D,3,0)</f>
        <v>-46.848999999999997</v>
      </c>
      <c r="AL309" s="18" t="str">
        <f t="shared" si="11"/>
        <v>AVENIDA QUINZE DE NOVEMBRO, 428 - CENTRO - Itapecerica da Serra/SP</v>
      </c>
    </row>
    <row r="310" spans="1:38">
      <c r="A310" s="15" t="str">
        <f t="shared" si="10"/>
        <v>38298565000170</v>
      </c>
      <c r="B310">
        <v>38298565</v>
      </c>
      <c r="C310">
        <v>1</v>
      </c>
      <c r="D310">
        <v>70</v>
      </c>
      <c r="E310">
        <v>1</v>
      </c>
      <c r="F310" t="s">
        <v>35783</v>
      </c>
      <c r="G310">
        <v>2</v>
      </c>
      <c r="H310">
        <v>20200901</v>
      </c>
      <c r="I310">
        <v>0</v>
      </c>
      <c r="J310" t="s">
        <v>35783</v>
      </c>
      <c r="K310" t="s">
        <v>35783</v>
      </c>
      <c r="L310">
        <v>20200901</v>
      </c>
      <c r="M310">
        <v>4712100</v>
      </c>
      <c r="N310" t="s">
        <v>39603</v>
      </c>
      <c r="O310" t="s">
        <v>38802</v>
      </c>
      <c r="P310" t="s">
        <v>39526</v>
      </c>
      <c r="Q310" t="s">
        <v>38959</v>
      </c>
      <c r="R310" t="s">
        <v>39604</v>
      </c>
      <c r="S310" t="s">
        <v>39605</v>
      </c>
      <c r="T310">
        <v>68720000</v>
      </c>
      <c r="U310" t="s">
        <v>38806</v>
      </c>
      <c r="V310">
        <v>6545</v>
      </c>
      <c r="W310" s="15">
        <v>110</v>
      </c>
      <c r="X310" s="15">
        <v>478791900</v>
      </c>
      <c r="Y310" s="15"/>
      <c r="Z310" s="15"/>
      <c r="AA310" s="15"/>
      <c r="AB310" s="15"/>
      <c r="AC310" t="s">
        <v>39606</v>
      </c>
      <c r="AD310" t="s">
        <v>35783</v>
      </c>
      <c r="AE310" t="s">
        <v>35783</v>
      </c>
      <c r="AF310" t="s">
        <v>30441</v>
      </c>
      <c r="AG310" t="s">
        <v>30442</v>
      </c>
      <c r="AH310" t="s">
        <v>38807</v>
      </c>
      <c r="AI310" t="s">
        <v>30941</v>
      </c>
      <c r="AJ310" s="18">
        <f>VLOOKUP(AI310,[1]Geoloc!B:D,2,0)</f>
        <v>-23.7263600012</v>
      </c>
      <c r="AK310" s="18">
        <f>VLOOKUP(AI310,[1]Geoloc!B:D,3,0)</f>
        <v>-46.8387765608</v>
      </c>
      <c r="AL310" s="18" t="str">
        <f t="shared" si="11"/>
        <v>AVENIDA DELFIM VERDE, 100 - PARQUE DELFIM VERDE - Itapecerica da Serra/SP</v>
      </c>
    </row>
    <row r="311" spans="1:38">
      <c r="A311" s="15" t="str">
        <f t="shared" si="10"/>
        <v>38343424000121</v>
      </c>
      <c r="B311">
        <v>38343424</v>
      </c>
      <c r="C311">
        <v>1</v>
      </c>
      <c r="D311">
        <v>21</v>
      </c>
      <c r="E311">
        <v>1</v>
      </c>
      <c r="F311" t="s">
        <v>35783</v>
      </c>
      <c r="G311">
        <v>2</v>
      </c>
      <c r="H311">
        <v>20200904</v>
      </c>
      <c r="I311">
        <v>0</v>
      </c>
      <c r="J311" t="s">
        <v>35783</v>
      </c>
      <c r="K311" t="s">
        <v>35783</v>
      </c>
      <c r="L311">
        <v>20200904</v>
      </c>
      <c r="M311">
        <v>5611201</v>
      </c>
      <c r="N311" t="s">
        <v>39607</v>
      </c>
      <c r="O311" t="s">
        <v>38808</v>
      </c>
      <c r="P311" t="s">
        <v>39383</v>
      </c>
      <c r="Q311" t="s">
        <v>39608</v>
      </c>
      <c r="R311" t="s">
        <v>39053</v>
      </c>
      <c r="S311" t="s">
        <v>39076</v>
      </c>
      <c r="T311">
        <v>68710600</v>
      </c>
      <c r="U311" t="s">
        <v>38806</v>
      </c>
      <c r="V311">
        <v>6545</v>
      </c>
      <c r="W311" s="15">
        <v>110</v>
      </c>
      <c r="X311" s="15">
        <v>459292860</v>
      </c>
      <c r="Y311" s="15"/>
      <c r="Z311" s="15"/>
      <c r="AA311" s="15"/>
      <c r="AB311" s="15"/>
      <c r="AC311" t="s">
        <v>39609</v>
      </c>
      <c r="AD311" t="s">
        <v>35783</v>
      </c>
      <c r="AE311" t="s">
        <v>35783</v>
      </c>
      <c r="AF311" t="s">
        <v>30423</v>
      </c>
      <c r="AG311" t="s">
        <v>30424</v>
      </c>
      <c r="AH311" t="s">
        <v>38807</v>
      </c>
      <c r="AI311" t="s">
        <v>30787</v>
      </c>
      <c r="AJ311" s="18">
        <f>VLOOKUP(AI311,[1]Geoloc!B:D,2,0)</f>
        <v>-23.7079999939</v>
      </c>
      <c r="AK311" s="18">
        <f>VLOOKUP(AI311,[1]Geoloc!B:D,3,0)</f>
        <v>-46.848999999999997</v>
      </c>
      <c r="AL311" s="18" t="str">
        <f t="shared" si="11"/>
        <v>RUA FARIA LEMOS, 240 - JARDIM VIRGINIA - Itapecerica da Serra/SP</v>
      </c>
    </row>
    <row r="312" spans="1:38">
      <c r="A312" s="15" t="str">
        <f t="shared" si="10"/>
        <v>39336311000161</v>
      </c>
      <c r="B312">
        <v>39336311</v>
      </c>
      <c r="C312">
        <v>1</v>
      </c>
      <c r="D312">
        <v>61</v>
      </c>
      <c r="E312">
        <v>1</v>
      </c>
      <c r="F312" t="s">
        <v>35783</v>
      </c>
      <c r="G312">
        <v>2</v>
      </c>
      <c r="H312">
        <v>20201006</v>
      </c>
      <c r="I312">
        <v>0</v>
      </c>
      <c r="J312" t="s">
        <v>35783</v>
      </c>
      <c r="K312" t="s">
        <v>35783</v>
      </c>
      <c r="L312">
        <v>20201006</v>
      </c>
      <c r="M312">
        <v>5620101</v>
      </c>
      <c r="N312" t="s">
        <v>35783</v>
      </c>
      <c r="O312" t="s">
        <v>38808</v>
      </c>
      <c r="P312" t="s">
        <v>38943</v>
      </c>
      <c r="Q312" t="s">
        <v>39610</v>
      </c>
      <c r="R312" t="s">
        <v>35783</v>
      </c>
      <c r="S312" t="s">
        <v>38820</v>
      </c>
      <c r="T312">
        <v>68503450</v>
      </c>
      <c r="U312" t="s">
        <v>38806</v>
      </c>
      <c r="V312">
        <v>6545</v>
      </c>
      <c r="W312" s="15">
        <v>110</v>
      </c>
      <c r="X312" s="15">
        <v>466611210</v>
      </c>
      <c r="Y312" s="15"/>
      <c r="Z312" s="15"/>
      <c r="AA312" s="15"/>
      <c r="AB312" s="15"/>
      <c r="AC312" t="s">
        <v>39611</v>
      </c>
      <c r="AD312" t="s">
        <v>35783</v>
      </c>
      <c r="AE312" t="s">
        <v>35783</v>
      </c>
      <c r="AF312" t="s">
        <v>30471</v>
      </c>
      <c r="AG312" t="s">
        <v>30472</v>
      </c>
      <c r="AH312" t="s">
        <v>38807</v>
      </c>
      <c r="AI312" t="s">
        <v>30523</v>
      </c>
      <c r="AJ312" s="18">
        <f>VLOOKUP(AI312,[1]Geoloc!B:D,2,0)</f>
        <v>-23.717720005499999</v>
      </c>
      <c r="AK312" s="18">
        <f>VLOOKUP(AI312,[1]Geoloc!B:D,3,0)</f>
        <v>-46.848213575700001</v>
      </c>
      <c r="AL312" s="18" t="str">
        <f t="shared" si="11"/>
        <v>RUA CAPITAO JOSE RODRIGUES DA SILVA, 256 - PARQUE PARAISO - Itapecerica da Serra/SP</v>
      </c>
    </row>
    <row r="313" spans="1:38">
      <c r="A313" s="15" t="str">
        <f t="shared" si="10"/>
        <v>39439669000110</v>
      </c>
      <c r="B313">
        <v>39439669</v>
      </c>
      <c r="C313">
        <v>1</v>
      </c>
      <c r="D313">
        <v>10</v>
      </c>
      <c r="E313">
        <v>1</v>
      </c>
      <c r="F313" t="s">
        <v>35783</v>
      </c>
      <c r="G313">
        <v>2</v>
      </c>
      <c r="H313">
        <v>20201015</v>
      </c>
      <c r="I313">
        <v>0</v>
      </c>
      <c r="J313" t="s">
        <v>35783</v>
      </c>
      <c r="K313" t="s">
        <v>35783</v>
      </c>
      <c r="L313">
        <v>20201015</v>
      </c>
      <c r="M313">
        <v>4712100</v>
      </c>
      <c r="N313" t="s">
        <v>35783</v>
      </c>
      <c r="O313" t="s">
        <v>38808</v>
      </c>
      <c r="P313" t="s">
        <v>39531</v>
      </c>
      <c r="Q313" t="s">
        <v>39612</v>
      </c>
      <c r="R313" t="s">
        <v>39613</v>
      </c>
      <c r="S313" t="s">
        <v>39231</v>
      </c>
      <c r="T313">
        <v>68590300</v>
      </c>
      <c r="U313" t="s">
        <v>38806</v>
      </c>
      <c r="V313">
        <v>6545</v>
      </c>
      <c r="W313" s="15">
        <v>110</v>
      </c>
      <c r="X313" s="15">
        <v>973641040</v>
      </c>
      <c r="Y313" s="15"/>
      <c r="Z313" s="15"/>
      <c r="AA313" s="15"/>
      <c r="AB313" s="15"/>
      <c r="AC313" t="s">
        <v>36093</v>
      </c>
      <c r="AD313" t="s">
        <v>35783</v>
      </c>
      <c r="AE313" t="s">
        <v>35783</v>
      </c>
      <c r="AF313" t="s">
        <v>30441</v>
      </c>
      <c r="AG313" t="s">
        <v>30442</v>
      </c>
      <c r="AH313" t="s">
        <v>38807</v>
      </c>
      <c r="AI313" t="s">
        <v>30893</v>
      </c>
      <c r="AJ313" s="18">
        <f>VLOOKUP(AI313,[1]Geoloc!B:D,2,0)</f>
        <v>-23.722490001699999</v>
      </c>
      <c r="AK313" s="18">
        <f>VLOOKUP(AI313,[1]Geoloc!B:D,3,0)</f>
        <v>-46.843003558600003</v>
      </c>
      <c r="AL313" s="18" t="str">
        <f t="shared" si="11"/>
        <v>RUA ALCINO ANTONIO DE MORAES, 81 - OLARIA - Itapecerica da Serra/SP</v>
      </c>
    </row>
    <row r="314" spans="1:38">
      <c r="A314" s="15" t="str">
        <f t="shared" si="10"/>
        <v>39684757000187</v>
      </c>
      <c r="B314">
        <v>39684757</v>
      </c>
      <c r="C314">
        <v>1</v>
      </c>
      <c r="D314">
        <v>87</v>
      </c>
      <c r="E314">
        <v>1</v>
      </c>
      <c r="F314" t="s">
        <v>35783</v>
      </c>
      <c r="G314">
        <v>2</v>
      </c>
      <c r="H314">
        <v>20201105</v>
      </c>
      <c r="I314">
        <v>0</v>
      </c>
      <c r="J314" t="s">
        <v>35783</v>
      </c>
      <c r="K314" t="s">
        <v>35783</v>
      </c>
      <c r="L314">
        <v>20201105</v>
      </c>
      <c r="M314">
        <v>5611203</v>
      </c>
      <c r="N314" t="s">
        <v>39614</v>
      </c>
      <c r="O314" t="s">
        <v>38891</v>
      </c>
      <c r="P314" t="s">
        <v>38892</v>
      </c>
      <c r="Q314" t="s">
        <v>39615</v>
      </c>
      <c r="R314" t="s">
        <v>35783</v>
      </c>
      <c r="S314" t="s">
        <v>39605</v>
      </c>
      <c r="T314">
        <v>68721450</v>
      </c>
      <c r="U314" t="s">
        <v>38806</v>
      </c>
      <c r="V314">
        <v>6545</v>
      </c>
      <c r="W314" s="15">
        <v>110</v>
      </c>
      <c r="X314" s="15">
        <v>974427040</v>
      </c>
      <c r="Y314" s="15"/>
      <c r="Z314" s="15"/>
      <c r="AA314" s="15"/>
      <c r="AB314" s="15"/>
      <c r="AC314" t="s">
        <v>39616</v>
      </c>
      <c r="AD314" t="s">
        <v>35783</v>
      </c>
      <c r="AE314" t="s">
        <v>35783</v>
      </c>
      <c r="AF314" t="s">
        <v>30423</v>
      </c>
      <c r="AG314" t="s">
        <v>30424</v>
      </c>
      <c r="AH314" t="s">
        <v>38807</v>
      </c>
      <c r="AI314" t="s">
        <v>30946</v>
      </c>
      <c r="AJ314" s="18">
        <f>VLOOKUP(AI314,[1]Geoloc!B:D,2,0)</f>
        <v>-23.711959998899999</v>
      </c>
      <c r="AK314" s="18">
        <f>VLOOKUP(AI314,[1]Geoloc!B:D,3,0)</f>
        <v>-46.854504929299999</v>
      </c>
      <c r="AL314" s="18" t="str">
        <f t="shared" si="11"/>
        <v>ESTRADA PREFEITO BENTO ROTGER DOMINGUES, 1333 - PARQUE DELFIM VERDE - Itapecerica da Serra/SP</v>
      </c>
    </row>
    <row r="315" spans="1:38">
      <c r="A315" s="15" t="str">
        <f t="shared" si="10"/>
        <v>39862817000104</v>
      </c>
      <c r="B315">
        <v>39862817</v>
      </c>
      <c r="C315">
        <v>1</v>
      </c>
      <c r="D315">
        <v>4</v>
      </c>
      <c r="E315">
        <v>1</v>
      </c>
      <c r="F315" t="s">
        <v>35783</v>
      </c>
      <c r="G315">
        <v>2</v>
      </c>
      <c r="H315">
        <v>20201120</v>
      </c>
      <c r="I315">
        <v>0</v>
      </c>
      <c r="J315" t="s">
        <v>35783</v>
      </c>
      <c r="K315" t="s">
        <v>35783</v>
      </c>
      <c r="L315">
        <v>20201120</v>
      </c>
      <c r="M315">
        <v>1091102</v>
      </c>
      <c r="N315" t="s">
        <v>39007</v>
      </c>
      <c r="O315" t="s">
        <v>38808</v>
      </c>
      <c r="P315" t="s">
        <v>39617</v>
      </c>
      <c r="Q315" t="s">
        <v>39618</v>
      </c>
      <c r="R315" t="s">
        <v>39177</v>
      </c>
      <c r="S315" t="s">
        <v>38864</v>
      </c>
      <c r="T315">
        <v>68640100</v>
      </c>
      <c r="U315" t="s">
        <v>38806</v>
      </c>
      <c r="V315">
        <v>6545</v>
      </c>
      <c r="W315" s="15">
        <v>110</v>
      </c>
      <c r="X315" s="15">
        <v>855012180</v>
      </c>
      <c r="Y315" s="15"/>
      <c r="Z315" s="15"/>
      <c r="AA315" s="15"/>
      <c r="AB315" s="15"/>
      <c r="AC315" t="s">
        <v>36101</v>
      </c>
      <c r="AD315" t="s">
        <v>35783</v>
      </c>
      <c r="AE315" t="s">
        <v>35783</v>
      </c>
      <c r="AF315" t="s">
        <v>30452</v>
      </c>
      <c r="AG315" t="s">
        <v>30453</v>
      </c>
      <c r="AH315" t="s">
        <v>38807</v>
      </c>
      <c r="AI315" t="s">
        <v>30948</v>
      </c>
      <c r="AJ315" s="18">
        <f>VLOOKUP(AI315,[1]Geoloc!B:D,2,0)</f>
        <v>-23.7232100021</v>
      </c>
      <c r="AK315" s="18">
        <f>VLOOKUP(AI315,[1]Geoloc!B:D,3,0)</f>
        <v>-46.848999999999997</v>
      </c>
      <c r="AL315" s="18" t="str">
        <f t="shared" si="11"/>
        <v>RUA MARGARIDA, 42 - JARDIM SONIA MARIA - Itapecerica da Serra/SP</v>
      </c>
    </row>
    <row r="316" spans="1:38">
      <c r="A316" s="15" t="str">
        <f t="shared" si="10"/>
        <v>39944172000159</v>
      </c>
      <c r="B316">
        <v>39944172</v>
      </c>
      <c r="C316">
        <v>1</v>
      </c>
      <c r="D316">
        <v>59</v>
      </c>
      <c r="E316">
        <v>1</v>
      </c>
      <c r="F316" t="s">
        <v>35783</v>
      </c>
      <c r="G316">
        <v>2</v>
      </c>
      <c r="H316">
        <v>20201127</v>
      </c>
      <c r="I316">
        <v>0</v>
      </c>
      <c r="J316" t="s">
        <v>35783</v>
      </c>
      <c r="K316" t="s">
        <v>35783</v>
      </c>
      <c r="L316">
        <v>20201127</v>
      </c>
      <c r="M316">
        <v>5620102</v>
      </c>
      <c r="N316" t="s">
        <v>35783</v>
      </c>
      <c r="O316" t="s">
        <v>38802</v>
      </c>
      <c r="P316" t="s">
        <v>39001</v>
      </c>
      <c r="Q316" t="s">
        <v>39619</v>
      </c>
      <c r="R316" t="s">
        <v>35783</v>
      </c>
      <c r="S316" t="s">
        <v>39004</v>
      </c>
      <c r="T316">
        <v>68713000</v>
      </c>
      <c r="U316" t="s">
        <v>38806</v>
      </c>
      <c r="V316">
        <v>6545</v>
      </c>
      <c r="W316" s="15">
        <v>110</v>
      </c>
      <c r="X316" s="15">
        <v>686847090</v>
      </c>
      <c r="Y316" s="15"/>
      <c r="Z316" s="15"/>
      <c r="AA316" s="15"/>
      <c r="AB316" s="15"/>
      <c r="AC316" t="s">
        <v>35783</v>
      </c>
      <c r="AD316" t="s">
        <v>35783</v>
      </c>
      <c r="AE316" t="s">
        <v>35783</v>
      </c>
      <c r="AF316" t="s">
        <v>30471</v>
      </c>
      <c r="AG316" t="s">
        <v>30472</v>
      </c>
      <c r="AH316" t="s">
        <v>38807</v>
      </c>
      <c r="AI316" t="s">
        <v>30566</v>
      </c>
      <c r="AJ316" s="18">
        <f>VLOOKUP(AI316,[1]Geoloc!B:D,2,0)</f>
        <v>-23.707729999000001</v>
      </c>
      <c r="AK316" s="18">
        <f>VLOOKUP(AI316,[1]Geoloc!B:D,3,0)</f>
        <v>-46.848999999999997</v>
      </c>
      <c r="AL316" s="18" t="str">
        <f t="shared" si="11"/>
        <v>AVENIDA CONSTANTINOPLA, 865 - JARDIM SAO MARCOS - Itapecerica da Serra/SP</v>
      </c>
    </row>
    <row r="317" spans="1:38">
      <c r="A317" s="15" t="str">
        <f t="shared" si="10"/>
        <v>40269279000128</v>
      </c>
      <c r="B317">
        <v>40269279</v>
      </c>
      <c r="C317">
        <v>1</v>
      </c>
      <c r="D317">
        <v>28</v>
      </c>
      <c r="E317">
        <v>1</v>
      </c>
      <c r="F317" t="s">
        <v>35783</v>
      </c>
      <c r="G317">
        <v>2</v>
      </c>
      <c r="H317">
        <v>20210106</v>
      </c>
      <c r="I317">
        <v>0</v>
      </c>
      <c r="J317" t="s">
        <v>35783</v>
      </c>
      <c r="K317" t="s">
        <v>35783</v>
      </c>
      <c r="L317">
        <v>20210106</v>
      </c>
      <c r="M317">
        <v>4723700</v>
      </c>
      <c r="N317" t="s">
        <v>39620</v>
      </c>
      <c r="O317" t="s">
        <v>38891</v>
      </c>
      <c r="P317" t="s">
        <v>39056</v>
      </c>
      <c r="Q317" t="s">
        <v>39621</v>
      </c>
      <c r="R317" t="s">
        <v>35783</v>
      </c>
      <c r="S317" t="s">
        <v>39058</v>
      </c>
      <c r="T317">
        <v>68578400</v>
      </c>
      <c r="U317" t="s">
        <v>38806</v>
      </c>
      <c r="V317">
        <v>6545</v>
      </c>
      <c r="W317" s="15">
        <v>110</v>
      </c>
      <c r="X317" s="15">
        <v>676904350</v>
      </c>
      <c r="Y317" s="15"/>
      <c r="Z317" s="15"/>
      <c r="AA317" s="15"/>
      <c r="AB317" s="15"/>
      <c r="AC317" t="s">
        <v>39622</v>
      </c>
      <c r="AD317" t="s">
        <v>35783</v>
      </c>
      <c r="AE317" t="s">
        <v>35783</v>
      </c>
      <c r="AF317" t="s">
        <v>30495</v>
      </c>
      <c r="AG317" t="s">
        <v>30496</v>
      </c>
      <c r="AH317" t="s">
        <v>38807</v>
      </c>
      <c r="AI317" t="s">
        <v>4703</v>
      </c>
      <c r="AJ317" s="18">
        <f>VLOOKUP(AI317,[1]Geoloc!B:D,2,0)</f>
        <v>-23.722130007600001</v>
      </c>
      <c r="AK317" s="18">
        <f>VLOOKUP(AI317,[1]Geoloc!B:D,3,0)</f>
        <v>-46.854603238700001</v>
      </c>
      <c r="AL317" s="18" t="str">
        <f t="shared" si="11"/>
        <v>ESTRADA NEZILIO BANQUERI, 597 - VALO VELHO - Itapecerica da Serra/SP</v>
      </c>
    </row>
    <row r="318" spans="1:38">
      <c r="A318" s="15" t="str">
        <f t="shared" si="10"/>
        <v>40285684000130</v>
      </c>
      <c r="B318">
        <v>40285684</v>
      </c>
      <c r="C318">
        <v>1</v>
      </c>
      <c r="D318">
        <v>30</v>
      </c>
      <c r="E318">
        <v>1</v>
      </c>
      <c r="F318" t="s">
        <v>35783</v>
      </c>
      <c r="G318">
        <v>2</v>
      </c>
      <c r="H318">
        <v>20210106</v>
      </c>
      <c r="I318">
        <v>0</v>
      </c>
      <c r="J318" t="s">
        <v>35783</v>
      </c>
      <c r="K318" t="s">
        <v>35783</v>
      </c>
      <c r="L318">
        <v>20210106</v>
      </c>
      <c r="M318">
        <v>5611203</v>
      </c>
      <c r="N318" t="s">
        <v>35783</v>
      </c>
      <c r="O318" t="s">
        <v>38808</v>
      </c>
      <c r="P318" t="s">
        <v>39623</v>
      </c>
      <c r="Q318" t="s">
        <v>35732</v>
      </c>
      <c r="R318" t="s">
        <v>39177</v>
      </c>
      <c r="S318" t="s">
        <v>38834</v>
      </c>
      <c r="T318">
        <v>68568400</v>
      </c>
      <c r="U318" t="s">
        <v>38806</v>
      </c>
      <c r="V318">
        <v>6545</v>
      </c>
      <c r="W318" s="15">
        <v>110</v>
      </c>
      <c r="X318" s="15">
        <v>466603750</v>
      </c>
      <c r="Y318" s="15"/>
      <c r="Z318" s="15"/>
      <c r="AA318" s="15"/>
      <c r="AB318" s="15"/>
      <c r="AC318" t="s">
        <v>39624</v>
      </c>
      <c r="AD318" t="s">
        <v>35783</v>
      </c>
      <c r="AE318" t="s">
        <v>35783</v>
      </c>
      <c r="AF318" t="s">
        <v>30423</v>
      </c>
      <c r="AG318" t="s">
        <v>30424</v>
      </c>
      <c r="AH318" t="s">
        <v>38807</v>
      </c>
      <c r="AI318" t="s">
        <v>30952</v>
      </c>
      <c r="AJ318" s="18">
        <f>VLOOKUP(AI318,[1]Geoloc!B:D,2,0)</f>
        <v>-23.7124099955</v>
      </c>
      <c r="AK318" s="18">
        <f>VLOOKUP(AI318,[1]Geoloc!B:D,3,0)</f>
        <v>-46.843986578399999</v>
      </c>
      <c r="AL318" s="18" t="str">
        <f t="shared" si="11"/>
        <v>RUA BOM JESUS, 45 - JARDIM VALO VELHO - Itapecerica da Serra/SP</v>
      </c>
    </row>
    <row r="319" spans="1:38">
      <c r="A319" s="15" t="str">
        <f t="shared" si="10"/>
        <v>40287808000116</v>
      </c>
      <c r="B319">
        <v>40287808</v>
      </c>
      <c r="C319">
        <v>1</v>
      </c>
      <c r="D319">
        <v>16</v>
      </c>
      <c r="E319">
        <v>1</v>
      </c>
      <c r="F319" t="s">
        <v>35783</v>
      </c>
      <c r="G319">
        <v>2</v>
      </c>
      <c r="H319">
        <v>20210106</v>
      </c>
      <c r="I319">
        <v>0</v>
      </c>
      <c r="J319" t="s">
        <v>35783</v>
      </c>
      <c r="K319" t="s">
        <v>35783</v>
      </c>
      <c r="L319">
        <v>20210106</v>
      </c>
      <c r="M319">
        <v>4712100</v>
      </c>
      <c r="N319" t="s">
        <v>39625</v>
      </c>
      <c r="O319" t="s">
        <v>38808</v>
      </c>
      <c r="P319" t="s">
        <v>38883</v>
      </c>
      <c r="Q319" t="s">
        <v>39626</v>
      </c>
      <c r="R319" t="s">
        <v>35783</v>
      </c>
      <c r="S319" t="s">
        <v>38885</v>
      </c>
      <c r="T319">
        <v>68641100</v>
      </c>
      <c r="U319" t="s">
        <v>38806</v>
      </c>
      <c r="V319">
        <v>6545</v>
      </c>
      <c r="W319" s="15">
        <v>110</v>
      </c>
      <c r="X319" s="15">
        <v>466976110</v>
      </c>
      <c r="Y319" s="15"/>
      <c r="Z319" s="15"/>
      <c r="AA319" s="15"/>
      <c r="AB319" s="15"/>
      <c r="AC319" t="s">
        <v>36097</v>
      </c>
      <c r="AD319" t="s">
        <v>35783</v>
      </c>
      <c r="AE319" t="s">
        <v>35783</v>
      </c>
      <c r="AF319" t="s">
        <v>30441</v>
      </c>
      <c r="AG319" t="s">
        <v>30442</v>
      </c>
      <c r="AH319" t="s">
        <v>38807</v>
      </c>
      <c r="AI319" t="s">
        <v>4694</v>
      </c>
      <c r="AJ319" s="18">
        <f>VLOOKUP(AI319,[1]Geoloc!B:D,2,0)</f>
        <v>-23.716999999999999</v>
      </c>
      <c r="AK319" s="18">
        <f>VLOOKUP(AI319,[1]Geoloc!B:D,3,0)</f>
        <v>-46.8558811686</v>
      </c>
      <c r="AL319" s="18" t="str">
        <f t="shared" si="11"/>
        <v>RUA CESARIO VERDE, 297 - JARDIM JACIRA - Itapecerica da Serra/SP</v>
      </c>
    </row>
    <row r="320" spans="1:38">
      <c r="A320" s="15" t="str">
        <f t="shared" si="10"/>
        <v>40427632000150</v>
      </c>
      <c r="B320">
        <v>40427632</v>
      </c>
      <c r="C320">
        <v>1</v>
      </c>
      <c r="D320">
        <v>50</v>
      </c>
      <c r="E320">
        <v>1</v>
      </c>
      <c r="F320" t="s">
        <v>35783</v>
      </c>
      <c r="G320">
        <v>2</v>
      </c>
      <c r="H320">
        <v>20210116</v>
      </c>
      <c r="I320">
        <v>0</v>
      </c>
      <c r="J320" t="s">
        <v>35783</v>
      </c>
      <c r="K320" t="s">
        <v>35783</v>
      </c>
      <c r="L320">
        <v>20210116</v>
      </c>
      <c r="M320">
        <v>5620104</v>
      </c>
      <c r="N320" t="s">
        <v>38924</v>
      </c>
      <c r="O320" t="s">
        <v>38808</v>
      </c>
      <c r="P320" t="s">
        <v>39598</v>
      </c>
      <c r="Q320" t="s">
        <v>39627</v>
      </c>
      <c r="R320" t="s">
        <v>39628</v>
      </c>
      <c r="S320" t="s">
        <v>38978</v>
      </c>
      <c r="T320">
        <v>68557300</v>
      </c>
      <c r="U320" t="s">
        <v>38806</v>
      </c>
      <c r="V320">
        <v>6545</v>
      </c>
      <c r="W320" s="15">
        <v>110</v>
      </c>
      <c r="X320" s="15">
        <v>654625550</v>
      </c>
      <c r="Y320" s="15"/>
      <c r="Z320" s="15"/>
      <c r="AA320" s="15"/>
      <c r="AB320" s="15"/>
      <c r="AC320" t="s">
        <v>39629</v>
      </c>
      <c r="AD320" t="s">
        <v>35783</v>
      </c>
      <c r="AE320" t="s">
        <v>35783</v>
      </c>
      <c r="AF320" t="s">
        <v>30471</v>
      </c>
      <c r="AG320" t="s">
        <v>30472</v>
      </c>
      <c r="AH320" t="s">
        <v>38807</v>
      </c>
      <c r="AI320" t="s">
        <v>30937</v>
      </c>
      <c r="AJ320" s="18">
        <f>VLOOKUP(AI320,[1]Geoloc!B:D,2,0)</f>
        <v>-23.713129995399999</v>
      </c>
      <c r="AK320" s="18">
        <f>VLOOKUP(AI320,[1]Geoloc!B:D,3,0)</f>
        <v>-46.853227003400001</v>
      </c>
      <c r="AL320" s="18" t="str">
        <f t="shared" si="11"/>
        <v>RUA CRUZEIRO DO SUL, 107 A - JARDIM BRANCA FLOR - Itapecerica da Serra/SP</v>
      </c>
    </row>
    <row r="321" spans="1:38">
      <c r="A321" s="15" t="str">
        <f t="shared" si="10"/>
        <v>40775542000150</v>
      </c>
      <c r="B321">
        <v>40775542</v>
      </c>
      <c r="C321">
        <v>1</v>
      </c>
      <c r="D321">
        <v>50</v>
      </c>
      <c r="E321">
        <v>1</v>
      </c>
      <c r="F321" t="s">
        <v>35783</v>
      </c>
      <c r="G321">
        <v>2</v>
      </c>
      <c r="H321">
        <v>20210209</v>
      </c>
      <c r="I321">
        <v>0</v>
      </c>
      <c r="J321" t="s">
        <v>35783</v>
      </c>
      <c r="K321" t="s">
        <v>35783</v>
      </c>
      <c r="L321">
        <v>20210209</v>
      </c>
      <c r="M321">
        <v>1091102</v>
      </c>
      <c r="N321" t="s">
        <v>39630</v>
      </c>
      <c r="O321" t="s">
        <v>38808</v>
      </c>
      <c r="P321" t="s">
        <v>39631</v>
      </c>
      <c r="Q321" t="s">
        <v>39449</v>
      </c>
      <c r="R321" t="s">
        <v>35783</v>
      </c>
      <c r="S321" t="s">
        <v>38885</v>
      </c>
      <c r="T321">
        <v>68643450</v>
      </c>
      <c r="U321" t="s">
        <v>38806</v>
      </c>
      <c r="V321">
        <v>6545</v>
      </c>
      <c r="W321" s="15">
        <v>110</v>
      </c>
      <c r="X321" s="15">
        <v>412376850</v>
      </c>
      <c r="Y321" s="15"/>
      <c r="Z321" s="15"/>
      <c r="AA321" s="15"/>
      <c r="AB321" s="15"/>
      <c r="AC321" t="s">
        <v>39632</v>
      </c>
      <c r="AD321" t="s">
        <v>35783</v>
      </c>
      <c r="AE321" t="s">
        <v>35783</v>
      </c>
      <c r="AF321" t="s">
        <v>30452</v>
      </c>
      <c r="AG321" t="s">
        <v>30453</v>
      </c>
      <c r="AH321" t="s">
        <v>38807</v>
      </c>
      <c r="AI321" t="s">
        <v>30956</v>
      </c>
      <c r="AJ321" s="18">
        <f>VLOOKUP(AI321,[1]Geoloc!B:D,2,0)</f>
        <v>-23.719880003</v>
      </c>
      <c r="AK321" s="18">
        <f>VLOOKUP(AI321,[1]Geoloc!B:D,3,0)</f>
        <v>-46.845854323499999</v>
      </c>
      <c r="AL321" s="18" t="str">
        <f t="shared" si="11"/>
        <v>RUA AROEIRA (CONJ. HAB.RES. PAINEIRAS), 79 - JARDIM JACIRA - Itapecerica da Serra/SP</v>
      </c>
    </row>
    <row r="322" spans="1:38">
      <c r="A322" s="15" t="str">
        <f t="shared" si="10"/>
        <v>40992747000198</v>
      </c>
      <c r="B322">
        <v>40992747</v>
      </c>
      <c r="C322">
        <v>1</v>
      </c>
      <c r="D322">
        <v>98</v>
      </c>
      <c r="E322">
        <v>1</v>
      </c>
      <c r="F322" t="s">
        <v>35783</v>
      </c>
      <c r="G322">
        <v>2</v>
      </c>
      <c r="H322">
        <v>20210225</v>
      </c>
      <c r="I322">
        <v>0</v>
      </c>
      <c r="J322" t="s">
        <v>35783</v>
      </c>
      <c r="K322" t="s">
        <v>35783</v>
      </c>
      <c r="L322">
        <v>20210225</v>
      </c>
      <c r="M322">
        <v>5611204</v>
      </c>
      <c r="N322" t="s">
        <v>35783</v>
      </c>
      <c r="O322" t="s">
        <v>38891</v>
      </c>
      <c r="P322" t="s">
        <v>38894</v>
      </c>
      <c r="Q322" t="s">
        <v>38989</v>
      </c>
      <c r="R322" t="s">
        <v>35783</v>
      </c>
      <c r="S322" t="s">
        <v>38894</v>
      </c>
      <c r="T322">
        <v>68614000</v>
      </c>
      <c r="U322" t="s">
        <v>38806</v>
      </c>
      <c r="V322">
        <v>6545</v>
      </c>
      <c r="W322" s="15">
        <v>110</v>
      </c>
      <c r="X322" s="15">
        <v>806727280</v>
      </c>
      <c r="Y322" s="15"/>
      <c r="Z322" s="15"/>
      <c r="AA322" s="15"/>
      <c r="AB322" s="15"/>
      <c r="AC322" t="s">
        <v>39633</v>
      </c>
      <c r="AD322" t="s">
        <v>35783</v>
      </c>
      <c r="AE322" t="s">
        <v>35783</v>
      </c>
      <c r="AF322" t="s">
        <v>30423</v>
      </c>
      <c r="AG322" t="s">
        <v>30424</v>
      </c>
      <c r="AH322" t="s">
        <v>38807</v>
      </c>
      <c r="AI322" t="s">
        <v>30958</v>
      </c>
      <c r="AJ322" s="18">
        <f>VLOOKUP(AI322,[1]Geoloc!B:D,2,0)</f>
        <v>-23.710969996999999</v>
      </c>
      <c r="AK322" s="18">
        <f>VLOOKUP(AI322,[1]Geoloc!B:D,3,0)</f>
        <v>-46.842413743500003</v>
      </c>
      <c r="AL322" s="18" t="str">
        <f t="shared" si="11"/>
        <v>ESTRADA MOMBACA, 34 - MOMBACA - Itapecerica da Serra/SP</v>
      </c>
    </row>
    <row r="323" spans="1:38">
      <c r="A323" s="15" t="str">
        <f t="shared" ref="A323:A386" si="13">TEXT(B323,"00000000")&amp;TEXT(C323,"0000")&amp;""&amp;TEXT(D323,"00")</f>
        <v>41309938000175</v>
      </c>
      <c r="B323">
        <v>41309938</v>
      </c>
      <c r="C323">
        <v>1</v>
      </c>
      <c r="D323">
        <v>75</v>
      </c>
      <c r="E323">
        <v>1</v>
      </c>
      <c r="F323" t="s">
        <v>35783</v>
      </c>
      <c r="G323">
        <v>2</v>
      </c>
      <c r="H323">
        <v>20210322</v>
      </c>
      <c r="I323">
        <v>0</v>
      </c>
      <c r="J323" t="s">
        <v>35783</v>
      </c>
      <c r="K323" t="s">
        <v>35783</v>
      </c>
      <c r="L323">
        <v>20210322</v>
      </c>
      <c r="M323">
        <v>1091102</v>
      </c>
      <c r="N323" t="s">
        <v>39634</v>
      </c>
      <c r="O323" t="s">
        <v>38808</v>
      </c>
      <c r="P323" t="s">
        <v>39635</v>
      </c>
      <c r="Q323" t="s">
        <v>39117</v>
      </c>
      <c r="R323" t="s">
        <v>35783</v>
      </c>
      <c r="S323" t="s">
        <v>38978</v>
      </c>
      <c r="T323">
        <v>68557650</v>
      </c>
      <c r="U323" t="s">
        <v>38806</v>
      </c>
      <c r="V323">
        <v>6545</v>
      </c>
      <c r="W323" s="15">
        <v>110</v>
      </c>
      <c r="X323" s="15">
        <v>674741530</v>
      </c>
      <c r="Y323" s="15"/>
      <c r="Z323" s="15"/>
      <c r="AA323" s="15"/>
      <c r="AB323" s="15"/>
      <c r="AC323" t="s">
        <v>39636</v>
      </c>
      <c r="AD323" t="s">
        <v>35783</v>
      </c>
      <c r="AE323" t="s">
        <v>35783</v>
      </c>
      <c r="AF323" t="s">
        <v>30452</v>
      </c>
      <c r="AG323" t="s">
        <v>30453</v>
      </c>
      <c r="AH323" t="s">
        <v>38807</v>
      </c>
      <c r="AI323" t="s">
        <v>30960</v>
      </c>
      <c r="AJ323" s="18">
        <f>VLOOKUP(AI323,[1]Geoloc!B:D,2,0)</f>
        <v>-23.688674599999999</v>
      </c>
      <c r="AK323" s="18">
        <f>VLOOKUP(AI323,[1]Geoloc!B:D,3,0)</f>
        <v>-46.826089199999998</v>
      </c>
      <c r="AL323" s="18" t="str">
        <f t="shared" ref="AL323:AL386" si="14">O323&amp;" "&amp;P323&amp;", "&amp;Q323&amp;" - "&amp;S323&amp;" - Itapecerica da Serra/SP"</f>
        <v>RUA PETUNIA, 12 - JARDIM BRANCA FLOR - Itapecerica da Serra/SP</v>
      </c>
    </row>
    <row r="324" spans="1:38">
      <c r="A324" s="15" t="str">
        <f t="shared" si="13"/>
        <v>41376014000191</v>
      </c>
      <c r="B324">
        <v>41376014</v>
      </c>
      <c r="C324">
        <v>1</v>
      </c>
      <c r="D324">
        <v>91</v>
      </c>
      <c r="E324">
        <v>1</v>
      </c>
      <c r="F324" t="s">
        <v>30963</v>
      </c>
      <c r="G324">
        <v>2</v>
      </c>
      <c r="H324">
        <v>20210327</v>
      </c>
      <c r="I324">
        <v>0</v>
      </c>
      <c r="J324" t="s">
        <v>35783</v>
      </c>
      <c r="K324" t="s">
        <v>35783</v>
      </c>
      <c r="L324">
        <v>20210327</v>
      </c>
      <c r="M324">
        <v>4721102</v>
      </c>
      <c r="N324" t="s">
        <v>35783</v>
      </c>
      <c r="O324" t="s">
        <v>38802</v>
      </c>
      <c r="P324" t="s">
        <v>38832</v>
      </c>
      <c r="Q324" t="s">
        <v>39109</v>
      </c>
      <c r="R324" t="s">
        <v>35783</v>
      </c>
      <c r="S324" t="s">
        <v>38834</v>
      </c>
      <c r="T324">
        <v>68567000</v>
      </c>
      <c r="U324" t="s">
        <v>38806</v>
      </c>
      <c r="V324">
        <v>6545</v>
      </c>
      <c r="W324" s="15">
        <v>110</v>
      </c>
      <c r="X324" s="15">
        <v>466729680</v>
      </c>
      <c r="Y324" s="15"/>
      <c r="Z324" s="15"/>
      <c r="AA324" s="15"/>
      <c r="AB324" s="15"/>
      <c r="AC324" t="s">
        <v>36103</v>
      </c>
      <c r="AD324" t="s">
        <v>35783</v>
      </c>
      <c r="AE324" t="s">
        <v>35783</v>
      </c>
      <c r="AF324" t="s">
        <v>30428</v>
      </c>
      <c r="AG324" t="s">
        <v>30429</v>
      </c>
      <c r="AH324" t="s">
        <v>38807</v>
      </c>
      <c r="AI324" t="s">
        <v>4733</v>
      </c>
      <c r="AJ324" s="18">
        <f>VLOOKUP(AI324,[1]Geoloc!B:D,2,0)</f>
        <v>-23.721320001799999</v>
      </c>
      <c r="AK324" s="18">
        <f>VLOOKUP(AI324,[1]Geoloc!B:D,3,0)</f>
        <v>-46.853718511799997</v>
      </c>
      <c r="AL324" s="18" t="str">
        <f t="shared" si="14"/>
        <v>AVENIDA SOLDADO-POLICIA MILITAR GILBERTO AUGUSTINHO, 5 - JARDIM VALO VELHO - Itapecerica da Serra/SP</v>
      </c>
    </row>
    <row r="325" spans="1:38">
      <c r="A325" s="15" t="str">
        <f t="shared" si="13"/>
        <v>00776574060990</v>
      </c>
      <c r="B325">
        <v>776574</v>
      </c>
      <c r="C325">
        <v>609</v>
      </c>
      <c r="D325">
        <v>90</v>
      </c>
      <c r="E325">
        <v>2</v>
      </c>
      <c r="F325" t="s">
        <v>30964</v>
      </c>
      <c r="G325">
        <v>2</v>
      </c>
      <c r="H325">
        <v>20210420</v>
      </c>
      <c r="I325">
        <v>0</v>
      </c>
      <c r="J325" t="s">
        <v>35783</v>
      </c>
      <c r="K325" t="s">
        <v>35783</v>
      </c>
      <c r="L325">
        <v>20210420</v>
      </c>
      <c r="M325">
        <v>4711302</v>
      </c>
      <c r="N325" t="s">
        <v>39637</v>
      </c>
      <c r="O325" t="s">
        <v>38802</v>
      </c>
      <c r="P325" t="s">
        <v>38946</v>
      </c>
      <c r="Q325" t="s">
        <v>38902</v>
      </c>
      <c r="R325" t="s">
        <v>39638</v>
      </c>
      <c r="S325" t="s">
        <v>38805</v>
      </c>
      <c r="T325">
        <v>68501000</v>
      </c>
      <c r="U325" t="s">
        <v>38806</v>
      </c>
      <c r="V325">
        <v>6545</v>
      </c>
      <c r="W325" s="15">
        <v>110</v>
      </c>
      <c r="X325" s="15">
        <v>403348480</v>
      </c>
      <c r="Y325" s="15"/>
      <c r="Z325" s="15"/>
      <c r="AA325" s="15"/>
      <c r="AB325" s="15"/>
      <c r="AC325" t="s">
        <v>36105</v>
      </c>
      <c r="AD325" t="s">
        <v>35783</v>
      </c>
      <c r="AE325" t="s">
        <v>35783</v>
      </c>
      <c r="AF325" t="s">
        <v>30437</v>
      </c>
      <c r="AG325" t="s">
        <v>30438</v>
      </c>
      <c r="AH325" t="s">
        <v>38807</v>
      </c>
      <c r="AI325" t="s">
        <v>4697</v>
      </c>
      <c r="AJ325" s="18">
        <f>VLOOKUP(AI325,[1]Geoloc!B:D,2,0)</f>
        <v>-23.716729994400001</v>
      </c>
      <c r="AK325" s="18">
        <f>VLOOKUP(AI325,[1]Geoloc!B:D,3,0)</f>
        <v>-46.848999999999997</v>
      </c>
      <c r="AL325" s="18" t="str">
        <f t="shared" si="14"/>
        <v>AVENIDA QUINZE DE NOVEMBRO, 89 - CENTRO - Itapecerica da Serra/SP</v>
      </c>
    </row>
    <row r="326" spans="1:38">
      <c r="A326" s="15" t="str">
        <f t="shared" si="13"/>
        <v>41763995000120</v>
      </c>
      <c r="B326">
        <v>41763995</v>
      </c>
      <c r="C326">
        <v>1</v>
      </c>
      <c r="D326">
        <v>20</v>
      </c>
      <c r="E326">
        <v>1</v>
      </c>
      <c r="F326" t="s">
        <v>35783</v>
      </c>
      <c r="G326">
        <v>2</v>
      </c>
      <c r="H326">
        <v>20210429</v>
      </c>
      <c r="I326">
        <v>0</v>
      </c>
      <c r="J326" t="s">
        <v>35783</v>
      </c>
      <c r="K326" t="s">
        <v>35783</v>
      </c>
      <c r="L326">
        <v>20210429</v>
      </c>
      <c r="M326">
        <v>4712100</v>
      </c>
      <c r="N326" t="s">
        <v>39639</v>
      </c>
      <c r="O326" t="s">
        <v>38808</v>
      </c>
      <c r="P326" t="s">
        <v>39640</v>
      </c>
      <c r="Q326" t="s">
        <v>39246</v>
      </c>
      <c r="R326" t="s">
        <v>35783</v>
      </c>
      <c r="S326" t="s">
        <v>38981</v>
      </c>
      <c r="T326">
        <v>68512400</v>
      </c>
      <c r="U326" t="s">
        <v>38806</v>
      </c>
      <c r="V326">
        <v>6545</v>
      </c>
      <c r="W326" s="15">
        <v>110</v>
      </c>
      <c r="X326" s="15">
        <v>93363076</v>
      </c>
      <c r="Y326" s="15"/>
      <c r="Z326" s="15"/>
      <c r="AA326" s="15"/>
      <c r="AB326" s="15"/>
      <c r="AC326" t="s">
        <v>37012</v>
      </c>
      <c r="AD326" t="s">
        <v>35783</v>
      </c>
      <c r="AE326" t="s">
        <v>35783</v>
      </c>
      <c r="AF326" t="s">
        <v>30441</v>
      </c>
      <c r="AG326" t="s">
        <v>30442</v>
      </c>
      <c r="AH326" t="s">
        <v>38807</v>
      </c>
      <c r="AI326" t="s">
        <v>30965</v>
      </c>
      <c r="AJ326" s="18">
        <f>VLOOKUP(AI326,[1]Geoloc!B:D,2,0)</f>
        <v>-23.7186200033</v>
      </c>
      <c r="AK326" s="18">
        <f>VLOOKUP(AI326,[1]Geoloc!B:D,3,0)</f>
        <v>-46.847230555199999</v>
      </c>
      <c r="AL326" s="18" t="str">
        <f t="shared" si="14"/>
        <v>RUA CATENDE, 150 - JARDIM NISALVES - Itapecerica da Serra/SP</v>
      </c>
    </row>
    <row r="327" spans="1:38">
      <c r="A327" s="15" t="str">
        <f t="shared" si="13"/>
        <v>26189808000152</v>
      </c>
      <c r="B327">
        <v>26189808</v>
      </c>
      <c r="C327">
        <v>1</v>
      </c>
      <c r="D327">
        <v>52</v>
      </c>
      <c r="E327">
        <v>1</v>
      </c>
      <c r="F327" t="s">
        <v>35783</v>
      </c>
      <c r="G327">
        <v>2</v>
      </c>
      <c r="H327">
        <v>20230131</v>
      </c>
      <c r="I327">
        <v>0</v>
      </c>
      <c r="J327" t="s">
        <v>35783</v>
      </c>
      <c r="K327" t="s">
        <v>35783</v>
      </c>
      <c r="L327">
        <v>20160919</v>
      </c>
      <c r="M327">
        <v>4729699</v>
      </c>
      <c r="N327" t="s">
        <v>39641</v>
      </c>
      <c r="O327" t="s">
        <v>38808</v>
      </c>
      <c r="P327" t="s">
        <v>39330</v>
      </c>
      <c r="Q327" t="s">
        <v>35724</v>
      </c>
      <c r="R327" t="s">
        <v>35783</v>
      </c>
      <c r="S327" t="s">
        <v>38805</v>
      </c>
      <c r="T327">
        <v>68508400</v>
      </c>
      <c r="U327" t="s">
        <v>38806</v>
      </c>
      <c r="V327">
        <v>6545</v>
      </c>
      <c r="W327" s="15">
        <v>110</v>
      </c>
      <c r="X327" s="15">
        <v>89547323</v>
      </c>
      <c r="Y327" s="15"/>
      <c r="Z327" s="15"/>
      <c r="AA327" s="15"/>
      <c r="AB327" s="15"/>
      <c r="AC327" t="s">
        <v>36107</v>
      </c>
      <c r="AD327" t="s">
        <v>35783</v>
      </c>
      <c r="AE327" t="s">
        <v>35783</v>
      </c>
      <c r="AF327" t="s">
        <v>30447</v>
      </c>
      <c r="AG327" t="s">
        <v>30448</v>
      </c>
      <c r="AH327" t="s">
        <v>38807</v>
      </c>
      <c r="AI327" t="s">
        <v>4713</v>
      </c>
      <c r="AJ327" s="18">
        <f>VLOOKUP(AI327,[1]Geoloc!B:D,2,0)</f>
        <v>-23.718170008400001</v>
      </c>
      <c r="AK327" s="18">
        <f>VLOOKUP(AI327,[1]Geoloc!B:D,3,0)</f>
        <v>-46.8502779389</v>
      </c>
      <c r="AL327" s="18" t="str">
        <f t="shared" si="14"/>
        <v>RUA TREZE DE MAIO, 10 - CENTRO - Itapecerica da Serra/SP</v>
      </c>
    </row>
    <row r="328" spans="1:38">
      <c r="A328" s="15" t="str">
        <f t="shared" si="13"/>
        <v>39549032000186</v>
      </c>
      <c r="B328">
        <v>39549032</v>
      </c>
      <c r="C328">
        <v>1</v>
      </c>
      <c r="D328">
        <v>86</v>
      </c>
      <c r="E328">
        <v>1</v>
      </c>
      <c r="F328" t="s">
        <v>35783</v>
      </c>
      <c r="G328">
        <v>2</v>
      </c>
      <c r="H328">
        <v>20201024</v>
      </c>
      <c r="I328">
        <v>0</v>
      </c>
      <c r="J328" t="s">
        <v>35783</v>
      </c>
      <c r="K328" t="s">
        <v>35783</v>
      </c>
      <c r="L328">
        <v>20201024</v>
      </c>
      <c r="M328">
        <v>5611203</v>
      </c>
      <c r="N328" t="s">
        <v>39642</v>
      </c>
      <c r="O328" t="s">
        <v>38808</v>
      </c>
      <c r="P328" t="s">
        <v>38851</v>
      </c>
      <c r="Q328" t="s">
        <v>39643</v>
      </c>
      <c r="R328" t="s">
        <v>35783</v>
      </c>
      <c r="S328" t="s">
        <v>38854</v>
      </c>
      <c r="T328">
        <v>68674400</v>
      </c>
      <c r="U328" t="s">
        <v>38806</v>
      </c>
      <c r="V328">
        <v>6545</v>
      </c>
      <c r="W328" s="15">
        <v>110</v>
      </c>
      <c r="X328" s="15">
        <v>46696477</v>
      </c>
      <c r="Y328" s="15"/>
      <c r="Z328" s="15"/>
      <c r="AA328" s="15"/>
      <c r="AB328" s="15"/>
      <c r="AC328" t="s">
        <v>35783</v>
      </c>
      <c r="AD328" t="s">
        <v>35783</v>
      </c>
      <c r="AE328" t="s">
        <v>35783</v>
      </c>
      <c r="AF328" t="s">
        <v>30423</v>
      </c>
      <c r="AG328" t="s">
        <v>30424</v>
      </c>
      <c r="AH328" t="s">
        <v>38807</v>
      </c>
      <c r="AI328" t="s">
        <v>30462</v>
      </c>
      <c r="AJ328" s="18">
        <f>VLOOKUP(AI328,[1]Geoloc!B:D,2,0)</f>
        <v>-23.716999999999999</v>
      </c>
      <c r="AK328" s="18">
        <f>VLOOKUP(AI328,[1]Geoloc!B:D,3,0)</f>
        <v>-46.857945510199997</v>
      </c>
      <c r="AL328" s="18" t="str">
        <f t="shared" si="14"/>
        <v>RUA MARAJO, 5 A - JARDIM SANTA JULIA - Itapecerica da Serra/SP</v>
      </c>
    </row>
    <row r="329" spans="1:38">
      <c r="A329" s="15" t="str">
        <f t="shared" si="13"/>
        <v>33812279000167</v>
      </c>
      <c r="B329">
        <v>33812279</v>
      </c>
      <c r="C329">
        <v>1</v>
      </c>
      <c r="D329">
        <v>67</v>
      </c>
      <c r="E329">
        <v>1</v>
      </c>
      <c r="F329" t="s">
        <v>30969</v>
      </c>
      <c r="G329">
        <v>2</v>
      </c>
      <c r="H329">
        <v>20190603</v>
      </c>
      <c r="I329">
        <v>0</v>
      </c>
      <c r="J329" t="s">
        <v>35783</v>
      </c>
      <c r="K329" t="s">
        <v>35783</v>
      </c>
      <c r="L329">
        <v>20190603</v>
      </c>
      <c r="M329">
        <v>4712100</v>
      </c>
      <c r="N329" t="s">
        <v>35783</v>
      </c>
      <c r="O329" t="s">
        <v>38802</v>
      </c>
      <c r="P329" t="s">
        <v>38904</v>
      </c>
      <c r="Q329" t="s">
        <v>39644</v>
      </c>
      <c r="R329" t="s">
        <v>35783</v>
      </c>
      <c r="S329" t="s">
        <v>38906</v>
      </c>
      <c r="T329">
        <v>68645500</v>
      </c>
      <c r="U329" t="s">
        <v>38806</v>
      </c>
      <c r="V329">
        <v>6545</v>
      </c>
      <c r="W329" s="15">
        <v>110</v>
      </c>
      <c r="X329" s="15">
        <v>97648818</v>
      </c>
      <c r="Y329" s="15"/>
      <c r="Z329" s="15"/>
      <c r="AA329" s="15"/>
      <c r="AB329" s="15"/>
      <c r="AC329" t="s">
        <v>36109</v>
      </c>
      <c r="AD329" t="s">
        <v>35783</v>
      </c>
      <c r="AE329" t="s">
        <v>35783</v>
      </c>
      <c r="AF329" t="s">
        <v>30441</v>
      </c>
      <c r="AG329" t="s">
        <v>30442</v>
      </c>
      <c r="AH329" t="s">
        <v>38807</v>
      </c>
      <c r="AI329" t="s">
        <v>4818</v>
      </c>
      <c r="AJ329" s="18">
        <f>VLOOKUP(AI329,[1]Geoloc!B:D,2,0)</f>
        <v>-23.710069991099999</v>
      </c>
      <c r="AK329" s="18">
        <f>VLOOKUP(AI329,[1]Geoloc!B:D,3,0)</f>
        <v>-46.841430714099999</v>
      </c>
      <c r="AL329" s="18" t="str">
        <f t="shared" si="14"/>
        <v>AVENIDA PRESIDENTE GETULIO VARGAS, 5055 - JARDIM ANALANDIA - Itapecerica da Serra/SP</v>
      </c>
    </row>
    <row r="330" spans="1:38">
      <c r="A330" s="15" t="str">
        <f t="shared" si="13"/>
        <v>36163808000137</v>
      </c>
      <c r="B330">
        <v>36163808</v>
      </c>
      <c r="C330">
        <v>1</v>
      </c>
      <c r="D330">
        <v>37</v>
      </c>
      <c r="E330">
        <v>1</v>
      </c>
      <c r="F330" t="s">
        <v>30971</v>
      </c>
      <c r="G330">
        <v>2</v>
      </c>
      <c r="H330">
        <v>20200128</v>
      </c>
      <c r="I330">
        <v>0</v>
      </c>
      <c r="J330" t="s">
        <v>35783</v>
      </c>
      <c r="K330" t="s">
        <v>35783</v>
      </c>
      <c r="L330">
        <v>20200128</v>
      </c>
      <c r="M330">
        <v>4712100</v>
      </c>
      <c r="N330" t="s">
        <v>39603</v>
      </c>
      <c r="O330" t="s">
        <v>38808</v>
      </c>
      <c r="P330" t="s">
        <v>39233</v>
      </c>
      <c r="Q330" t="s">
        <v>39645</v>
      </c>
      <c r="R330" t="s">
        <v>35783</v>
      </c>
      <c r="S330" t="s">
        <v>38998</v>
      </c>
      <c r="T330">
        <v>68571700</v>
      </c>
      <c r="U330" t="s">
        <v>38806</v>
      </c>
      <c r="V330">
        <v>6545</v>
      </c>
      <c r="W330" s="15">
        <v>110</v>
      </c>
      <c r="X330" s="15">
        <v>646675540</v>
      </c>
      <c r="Y330" s="15"/>
      <c r="Z330" s="15"/>
      <c r="AA330" s="15"/>
      <c r="AB330" s="15"/>
      <c r="AC330" t="s">
        <v>36111</v>
      </c>
      <c r="AD330" t="s">
        <v>35783</v>
      </c>
      <c r="AE330" t="s">
        <v>35783</v>
      </c>
      <c r="AF330" t="s">
        <v>30441</v>
      </c>
      <c r="AG330" t="s">
        <v>30442</v>
      </c>
      <c r="AH330" t="s">
        <v>38807</v>
      </c>
      <c r="AI330" t="s">
        <v>30696</v>
      </c>
      <c r="AJ330" s="18">
        <f>VLOOKUP(AI330,[1]Geoloc!B:D,2,0)</f>
        <v>-23.712139990600001</v>
      </c>
      <c r="AK330" s="18">
        <f>VLOOKUP(AI330,[1]Geoloc!B:D,3,0)</f>
        <v>-46.843691666200002</v>
      </c>
      <c r="AL330" s="18" t="str">
        <f t="shared" si="14"/>
        <v>RUA FERNANDOPOLIS, 80 - RECREIO PRIMAVERA - Itapecerica da Serra/SP</v>
      </c>
    </row>
    <row r="331" spans="1:38">
      <c r="A331" s="15" t="str">
        <f t="shared" si="13"/>
        <v>42872116000160</v>
      </c>
      <c r="B331">
        <v>42872116</v>
      </c>
      <c r="C331">
        <v>1</v>
      </c>
      <c r="D331">
        <v>60</v>
      </c>
      <c r="E331">
        <v>1</v>
      </c>
      <c r="F331" t="s">
        <v>35783</v>
      </c>
      <c r="G331">
        <v>2</v>
      </c>
      <c r="H331">
        <v>20210726</v>
      </c>
      <c r="I331">
        <v>0</v>
      </c>
      <c r="J331" t="s">
        <v>35783</v>
      </c>
      <c r="K331" t="s">
        <v>35783</v>
      </c>
      <c r="L331">
        <v>20210726</v>
      </c>
      <c r="M331">
        <v>4721102</v>
      </c>
      <c r="N331" t="s">
        <v>38924</v>
      </c>
      <c r="O331" t="s">
        <v>38808</v>
      </c>
      <c r="P331" t="s">
        <v>39646</v>
      </c>
      <c r="Q331" t="s">
        <v>39509</v>
      </c>
      <c r="R331" t="s">
        <v>35783</v>
      </c>
      <c r="S331" t="s">
        <v>38854</v>
      </c>
      <c r="T331">
        <v>68675200</v>
      </c>
      <c r="U331" t="s">
        <v>38806</v>
      </c>
      <c r="V331">
        <v>6545</v>
      </c>
      <c r="W331" s="15">
        <v>110</v>
      </c>
      <c r="X331" s="15">
        <v>416548750</v>
      </c>
      <c r="Y331" s="15"/>
      <c r="Z331" s="15"/>
      <c r="AA331" s="15"/>
      <c r="AB331" s="15"/>
      <c r="AC331" t="s">
        <v>37510</v>
      </c>
      <c r="AD331" t="s">
        <v>35783</v>
      </c>
      <c r="AE331" t="s">
        <v>35783</v>
      </c>
      <c r="AF331" t="s">
        <v>30428</v>
      </c>
      <c r="AG331" t="s">
        <v>30429</v>
      </c>
      <c r="AH331" t="s">
        <v>38807</v>
      </c>
      <c r="AI331" t="s">
        <v>30972</v>
      </c>
      <c r="AJ331" s="18">
        <f>VLOOKUP(AI331,[1]Geoloc!B:D,2,0)</f>
        <v>-23.708629998900001</v>
      </c>
      <c r="AK331" s="18">
        <f>VLOOKUP(AI331,[1]Geoloc!B:D,3,0)</f>
        <v>-46.848999999999997</v>
      </c>
      <c r="AL331" s="18" t="str">
        <f t="shared" si="14"/>
        <v>RUA MARABA, 55 - JARDIM SANTA JULIA - Itapecerica da Serra/SP</v>
      </c>
    </row>
    <row r="332" spans="1:38">
      <c r="A332" s="15" t="str">
        <f t="shared" si="13"/>
        <v>42969341000110</v>
      </c>
      <c r="B332">
        <v>42969341</v>
      </c>
      <c r="C332">
        <v>1</v>
      </c>
      <c r="D332">
        <v>10</v>
      </c>
      <c r="E332">
        <v>1</v>
      </c>
      <c r="F332" t="s">
        <v>30974</v>
      </c>
      <c r="G332">
        <v>2</v>
      </c>
      <c r="H332">
        <v>20210803</v>
      </c>
      <c r="I332">
        <v>0</v>
      </c>
      <c r="J332" t="s">
        <v>35783</v>
      </c>
      <c r="K332" t="s">
        <v>35783</v>
      </c>
      <c r="L332">
        <v>20210803</v>
      </c>
      <c r="M332">
        <v>4729699</v>
      </c>
      <c r="N332" t="s">
        <v>39118</v>
      </c>
      <c r="O332" t="s">
        <v>38802</v>
      </c>
      <c r="P332" t="s">
        <v>38946</v>
      </c>
      <c r="Q332" t="s">
        <v>38902</v>
      </c>
      <c r="R332" t="s">
        <v>39647</v>
      </c>
      <c r="S332" t="s">
        <v>38805</v>
      </c>
      <c r="T332">
        <v>68501000</v>
      </c>
      <c r="U332" t="s">
        <v>38806</v>
      </c>
      <c r="V332">
        <v>6545</v>
      </c>
      <c r="W332" s="15">
        <v>110</v>
      </c>
      <c r="X332" s="15">
        <v>922804900</v>
      </c>
      <c r="Y332" s="15"/>
      <c r="Z332" s="15"/>
      <c r="AA332" s="15"/>
      <c r="AB332" s="15"/>
      <c r="AC332" t="s">
        <v>36113</v>
      </c>
      <c r="AD332" t="s">
        <v>35783</v>
      </c>
      <c r="AE332" t="s">
        <v>35783</v>
      </c>
      <c r="AF332" t="s">
        <v>30447</v>
      </c>
      <c r="AG332" t="s">
        <v>30448</v>
      </c>
      <c r="AH332" t="s">
        <v>38807</v>
      </c>
      <c r="AI332" t="s">
        <v>4697</v>
      </c>
      <c r="AJ332" s="18">
        <f>VLOOKUP(AI332,[1]Geoloc!B:D,2,0)</f>
        <v>-23.716729994400001</v>
      </c>
      <c r="AK332" s="18">
        <f>VLOOKUP(AI332,[1]Geoloc!B:D,3,0)</f>
        <v>-46.848999999999997</v>
      </c>
      <c r="AL332" s="18" t="str">
        <f t="shared" si="14"/>
        <v>AVENIDA QUINZE DE NOVEMBRO, 89 - CENTRO - Itapecerica da Serra/SP</v>
      </c>
    </row>
    <row r="333" spans="1:38">
      <c r="A333" s="15" t="str">
        <f t="shared" si="13"/>
        <v>29371165000151</v>
      </c>
      <c r="B333">
        <v>29371165</v>
      </c>
      <c r="C333">
        <v>1</v>
      </c>
      <c r="D333">
        <v>51</v>
      </c>
      <c r="E333">
        <v>1</v>
      </c>
      <c r="F333" t="s">
        <v>39648</v>
      </c>
      <c r="G333">
        <v>2</v>
      </c>
      <c r="H333">
        <v>20180105</v>
      </c>
      <c r="I333">
        <v>0</v>
      </c>
      <c r="J333" t="s">
        <v>35783</v>
      </c>
      <c r="K333" t="s">
        <v>35783</v>
      </c>
      <c r="L333">
        <v>20180105</v>
      </c>
      <c r="M333">
        <v>5620104</v>
      </c>
      <c r="N333" t="s">
        <v>39649</v>
      </c>
      <c r="O333" t="s">
        <v>38808</v>
      </c>
      <c r="P333" t="s">
        <v>39650</v>
      </c>
      <c r="Q333" t="s">
        <v>39651</v>
      </c>
      <c r="R333" t="s">
        <v>35783</v>
      </c>
      <c r="S333" t="s">
        <v>38820</v>
      </c>
      <c r="T333">
        <v>68502100</v>
      </c>
      <c r="U333" t="s">
        <v>38806</v>
      </c>
      <c r="V333">
        <v>6545</v>
      </c>
      <c r="W333" s="15">
        <v>110</v>
      </c>
      <c r="X333" s="15">
        <v>111151290</v>
      </c>
      <c r="Y333" s="15"/>
      <c r="Z333" s="15"/>
      <c r="AA333" s="15"/>
      <c r="AB333" s="15"/>
      <c r="AC333" t="s">
        <v>36115</v>
      </c>
      <c r="AD333" t="s">
        <v>35783</v>
      </c>
      <c r="AE333" t="s">
        <v>35783</v>
      </c>
      <c r="AF333" t="s">
        <v>30471</v>
      </c>
      <c r="AG333" t="s">
        <v>30472</v>
      </c>
      <c r="AH333" t="s">
        <v>38807</v>
      </c>
      <c r="AI333" t="s">
        <v>30975</v>
      </c>
      <c r="AJ333" s="18">
        <f>VLOOKUP(AI333,[1]Geoloc!B:D,2,0)</f>
        <v>-23.716999999999999</v>
      </c>
      <c r="AK333" s="18">
        <f>VLOOKUP(AI333,[1]Geoloc!B:D,3,0)</f>
        <v>-46.848508484600003</v>
      </c>
      <c r="AL333" s="18" t="str">
        <f t="shared" si="14"/>
        <v>RUA VITORIA, 179 - PARQUE PARAISO - Itapecerica da Serra/SP</v>
      </c>
    </row>
    <row r="334" spans="1:38">
      <c r="A334" s="15" t="str">
        <f t="shared" si="13"/>
        <v>43501503000153</v>
      </c>
      <c r="B334">
        <v>43501503</v>
      </c>
      <c r="C334">
        <v>1</v>
      </c>
      <c r="D334">
        <v>53</v>
      </c>
      <c r="E334">
        <v>1</v>
      </c>
      <c r="F334" t="s">
        <v>30979</v>
      </c>
      <c r="G334">
        <v>2</v>
      </c>
      <c r="H334">
        <v>20210913</v>
      </c>
      <c r="I334">
        <v>0</v>
      </c>
      <c r="J334" t="s">
        <v>35783</v>
      </c>
      <c r="K334" t="s">
        <v>35783</v>
      </c>
      <c r="L334">
        <v>20210913</v>
      </c>
      <c r="M334">
        <v>4729699</v>
      </c>
      <c r="N334" t="s">
        <v>39652</v>
      </c>
      <c r="O334" t="s">
        <v>38808</v>
      </c>
      <c r="P334" t="s">
        <v>39653</v>
      </c>
      <c r="Q334" t="s">
        <v>39508</v>
      </c>
      <c r="R334" t="s">
        <v>39467</v>
      </c>
      <c r="S334" t="s">
        <v>38805</v>
      </c>
      <c r="T334">
        <v>68507000</v>
      </c>
      <c r="U334" t="s">
        <v>38806</v>
      </c>
      <c r="V334">
        <v>6545</v>
      </c>
      <c r="W334" s="15">
        <v>110</v>
      </c>
      <c r="X334" s="15">
        <v>930783230</v>
      </c>
      <c r="Y334" s="15"/>
      <c r="Z334" s="15"/>
      <c r="AA334" s="15"/>
      <c r="AB334" s="15"/>
      <c r="AC334" t="s">
        <v>36117</v>
      </c>
      <c r="AD334" t="s">
        <v>35783</v>
      </c>
      <c r="AE334" t="s">
        <v>35783</v>
      </c>
      <c r="AF334" t="s">
        <v>30447</v>
      </c>
      <c r="AG334" t="s">
        <v>30448</v>
      </c>
      <c r="AH334" t="s">
        <v>38807</v>
      </c>
      <c r="AI334" t="s">
        <v>30977</v>
      </c>
      <c r="AJ334" s="18">
        <f>VLOOKUP(AI334,[1]Geoloc!B:D,2,0)</f>
        <v>-23.7159199952</v>
      </c>
      <c r="AK334" s="18">
        <f>VLOOKUP(AI334,[1]Geoloc!B:D,3,0)</f>
        <v>-46.848999999999997</v>
      </c>
      <c r="AL334" s="18" t="str">
        <f t="shared" si="14"/>
        <v>RUA VIRGILIO BUSNELLO, 51 - CENTRO - Itapecerica da Serra/SP</v>
      </c>
    </row>
    <row r="335" spans="1:38">
      <c r="A335" s="15" t="str">
        <f t="shared" si="13"/>
        <v>34424347000183</v>
      </c>
      <c r="B335">
        <v>34424347</v>
      </c>
      <c r="C335">
        <v>1</v>
      </c>
      <c r="D335">
        <v>83</v>
      </c>
      <c r="E335">
        <v>1</v>
      </c>
      <c r="F335" t="s">
        <v>30982</v>
      </c>
      <c r="G335">
        <v>2</v>
      </c>
      <c r="H335">
        <v>20220628</v>
      </c>
      <c r="I335">
        <v>0</v>
      </c>
      <c r="J335" t="s">
        <v>35783</v>
      </c>
      <c r="K335" t="s">
        <v>35783</v>
      </c>
      <c r="L335">
        <v>20190805</v>
      </c>
      <c r="M335">
        <v>5611204</v>
      </c>
      <c r="N335" t="s">
        <v>39018</v>
      </c>
      <c r="O335" t="s">
        <v>38808</v>
      </c>
      <c r="P335" t="s">
        <v>39654</v>
      </c>
      <c r="Q335" t="s">
        <v>39655</v>
      </c>
      <c r="R335" t="s">
        <v>35783</v>
      </c>
      <c r="S335" t="s">
        <v>38885</v>
      </c>
      <c r="T335">
        <v>68642200</v>
      </c>
      <c r="U335" t="s">
        <v>38806</v>
      </c>
      <c r="V335">
        <v>6545</v>
      </c>
      <c r="W335" s="15">
        <v>110</v>
      </c>
      <c r="X335" s="15">
        <v>466745960</v>
      </c>
      <c r="Y335" s="15"/>
      <c r="Z335" s="15"/>
      <c r="AA335" s="15"/>
      <c r="AB335" s="15"/>
      <c r="AC335" t="s">
        <v>36119</v>
      </c>
      <c r="AD335" t="s">
        <v>35783</v>
      </c>
      <c r="AE335" t="s">
        <v>35783</v>
      </c>
      <c r="AF335" t="s">
        <v>30423</v>
      </c>
      <c r="AG335" t="s">
        <v>30424</v>
      </c>
      <c r="AH335" t="s">
        <v>38807</v>
      </c>
      <c r="AI335" t="s">
        <v>30980</v>
      </c>
      <c r="AJ335" s="18">
        <f>VLOOKUP(AI335,[1]Geoloc!B:D,2,0)</f>
        <v>-23.723480004300001</v>
      </c>
      <c r="AK335" s="18">
        <f>VLOOKUP(AI335,[1]Geoloc!B:D,3,0)</f>
        <v>-46.856077769400002</v>
      </c>
      <c r="AL335" s="18" t="str">
        <f t="shared" si="14"/>
        <v>RUA ORIGENES LESSA, 27 - JARDIM JACIRA - Itapecerica da Serra/SP</v>
      </c>
    </row>
    <row r="336" spans="1:38">
      <c r="A336" s="15" t="str">
        <f t="shared" si="13"/>
        <v>43848346000157</v>
      </c>
      <c r="B336">
        <v>43848346</v>
      </c>
      <c r="C336">
        <v>1</v>
      </c>
      <c r="D336">
        <v>57</v>
      </c>
      <c r="E336">
        <v>1</v>
      </c>
      <c r="F336" t="s">
        <v>35783</v>
      </c>
      <c r="G336">
        <v>2</v>
      </c>
      <c r="H336">
        <v>20211012</v>
      </c>
      <c r="I336">
        <v>0</v>
      </c>
      <c r="J336" t="s">
        <v>35783</v>
      </c>
      <c r="K336" t="s">
        <v>35783</v>
      </c>
      <c r="L336">
        <v>20211012</v>
      </c>
      <c r="M336">
        <v>1091102</v>
      </c>
      <c r="N336" t="s">
        <v>39656</v>
      </c>
      <c r="O336" t="s">
        <v>38808</v>
      </c>
      <c r="P336" t="s">
        <v>39028</v>
      </c>
      <c r="Q336" t="s">
        <v>39657</v>
      </c>
      <c r="R336" t="s">
        <v>35783</v>
      </c>
      <c r="S336" t="s">
        <v>38854</v>
      </c>
      <c r="T336">
        <v>68674500</v>
      </c>
      <c r="U336" t="s">
        <v>38806</v>
      </c>
      <c r="V336">
        <v>6545</v>
      </c>
      <c r="W336" s="15">
        <v>110</v>
      </c>
      <c r="X336" s="15">
        <v>466956590</v>
      </c>
      <c r="Y336" s="15"/>
      <c r="Z336" s="15"/>
      <c r="AA336" s="15"/>
      <c r="AB336" s="15"/>
      <c r="AC336" t="s">
        <v>39658</v>
      </c>
      <c r="AD336" t="s">
        <v>35783</v>
      </c>
      <c r="AE336" t="s">
        <v>35783</v>
      </c>
      <c r="AF336" t="s">
        <v>30452</v>
      </c>
      <c r="AG336" t="s">
        <v>30453</v>
      </c>
      <c r="AH336" t="s">
        <v>38807</v>
      </c>
      <c r="AI336" t="s">
        <v>30585</v>
      </c>
      <c r="AJ336" s="18">
        <f>VLOOKUP(AI336,[1]Geoloc!B:D,2,0)</f>
        <v>-23.708719997599999</v>
      </c>
      <c r="AK336" s="18">
        <f>VLOOKUP(AI336,[1]Geoloc!B:D,3,0)</f>
        <v>-46.839956186899997</v>
      </c>
      <c r="AL336" s="18" t="str">
        <f t="shared" si="14"/>
        <v>RUA IGARAPE, 98 - JARDIM SANTA JULIA - Itapecerica da Serra/SP</v>
      </c>
    </row>
    <row r="337" spans="1:38">
      <c r="A337" s="15" t="str">
        <f t="shared" si="13"/>
        <v>43858228000120</v>
      </c>
      <c r="B337">
        <v>43858228</v>
      </c>
      <c r="C337">
        <v>1</v>
      </c>
      <c r="D337">
        <v>20</v>
      </c>
      <c r="E337">
        <v>1</v>
      </c>
      <c r="F337" t="s">
        <v>35783</v>
      </c>
      <c r="G337">
        <v>2</v>
      </c>
      <c r="H337">
        <v>20211013</v>
      </c>
      <c r="I337">
        <v>0</v>
      </c>
      <c r="J337" t="s">
        <v>35783</v>
      </c>
      <c r="K337" t="s">
        <v>35783</v>
      </c>
      <c r="L337">
        <v>20211013</v>
      </c>
      <c r="M337">
        <v>5620104</v>
      </c>
      <c r="N337" t="s">
        <v>39146</v>
      </c>
      <c r="O337" t="s">
        <v>38808</v>
      </c>
      <c r="P337" t="s">
        <v>39659</v>
      </c>
      <c r="Q337" t="s">
        <v>35701</v>
      </c>
      <c r="R337" t="s">
        <v>35783</v>
      </c>
      <c r="S337" t="s">
        <v>38840</v>
      </c>
      <c r="T337">
        <v>68700900</v>
      </c>
      <c r="U337" t="s">
        <v>38806</v>
      </c>
      <c r="V337">
        <v>6545</v>
      </c>
      <c r="W337" s="15">
        <v>110</v>
      </c>
      <c r="X337" s="15">
        <v>811830610</v>
      </c>
      <c r="Y337" s="15"/>
      <c r="Z337" s="15"/>
      <c r="AA337" s="15"/>
      <c r="AB337" s="15"/>
      <c r="AC337" t="s">
        <v>39660</v>
      </c>
      <c r="AD337" t="s">
        <v>35783</v>
      </c>
      <c r="AE337" t="s">
        <v>35783</v>
      </c>
      <c r="AF337" t="s">
        <v>30471</v>
      </c>
      <c r="AG337" t="s">
        <v>30472</v>
      </c>
      <c r="AH337" t="s">
        <v>38807</v>
      </c>
      <c r="AI337" t="s">
        <v>30984</v>
      </c>
      <c r="AJ337" s="18">
        <f>VLOOKUP(AI337,[1]Geoloc!B:D,2,0)</f>
        <v>-23.7124999985</v>
      </c>
      <c r="AK337" s="18">
        <f>VLOOKUP(AI337,[1]Geoloc!B:D,3,0)</f>
        <v>-46.848999999999997</v>
      </c>
      <c r="AL337" s="18" t="str">
        <f t="shared" si="14"/>
        <v>RUA SALLI, 4 - POTUVERA - Itapecerica da Serra/SP</v>
      </c>
    </row>
    <row r="338" spans="1:38">
      <c r="A338" s="15" t="str">
        <f t="shared" si="13"/>
        <v>43920541000140</v>
      </c>
      <c r="B338">
        <v>43920541</v>
      </c>
      <c r="C338">
        <v>1</v>
      </c>
      <c r="D338">
        <v>40</v>
      </c>
      <c r="E338">
        <v>1</v>
      </c>
      <c r="F338" t="s">
        <v>35783</v>
      </c>
      <c r="G338">
        <v>2</v>
      </c>
      <c r="H338">
        <v>20211019</v>
      </c>
      <c r="I338">
        <v>0</v>
      </c>
      <c r="J338" t="s">
        <v>35783</v>
      </c>
      <c r="K338" t="s">
        <v>35783</v>
      </c>
      <c r="L338">
        <v>20211019</v>
      </c>
      <c r="M338">
        <v>5620104</v>
      </c>
      <c r="N338" t="s">
        <v>39397</v>
      </c>
      <c r="O338" t="s">
        <v>38808</v>
      </c>
      <c r="P338" t="s">
        <v>38841</v>
      </c>
      <c r="Q338" t="s">
        <v>39661</v>
      </c>
      <c r="R338" t="s">
        <v>39053</v>
      </c>
      <c r="S338" t="s">
        <v>38805</v>
      </c>
      <c r="T338">
        <v>68710000</v>
      </c>
      <c r="U338" t="s">
        <v>38806</v>
      </c>
      <c r="V338">
        <v>6545</v>
      </c>
      <c r="W338" s="15">
        <v>110</v>
      </c>
      <c r="X338" s="15">
        <v>411796360</v>
      </c>
      <c r="Y338" s="15"/>
      <c r="Z338" s="15"/>
      <c r="AA338" s="15"/>
      <c r="AB338" s="15"/>
      <c r="AC338" t="s">
        <v>39662</v>
      </c>
      <c r="AD338" t="s">
        <v>35783</v>
      </c>
      <c r="AE338" t="s">
        <v>35783</v>
      </c>
      <c r="AF338" t="s">
        <v>30471</v>
      </c>
      <c r="AG338" t="s">
        <v>30472</v>
      </c>
      <c r="AH338" t="s">
        <v>38807</v>
      </c>
      <c r="AI338" t="s">
        <v>30457</v>
      </c>
      <c r="AJ338" s="18">
        <f>VLOOKUP(AI338,[1]Geoloc!B:D,2,0)</f>
        <v>-23.7080899929</v>
      </c>
      <c r="AK338" s="18">
        <f>VLOOKUP(AI338,[1]Geoloc!B:D,3,0)</f>
        <v>-46.839268065799999</v>
      </c>
      <c r="AL338" s="18" t="str">
        <f t="shared" si="14"/>
        <v>RUA MANOEL MAXIMINO DA ROSA, 340 - CENTRO - Itapecerica da Serra/SP</v>
      </c>
    </row>
    <row r="339" spans="1:38">
      <c r="A339" s="15" t="str">
        <f t="shared" si="13"/>
        <v>44127721000132</v>
      </c>
      <c r="B339">
        <v>44127721</v>
      </c>
      <c r="C339">
        <v>1</v>
      </c>
      <c r="D339">
        <v>32</v>
      </c>
      <c r="E339">
        <v>1</v>
      </c>
      <c r="F339" t="s">
        <v>35783</v>
      </c>
      <c r="G339">
        <v>2</v>
      </c>
      <c r="H339">
        <v>20211104</v>
      </c>
      <c r="I339">
        <v>0</v>
      </c>
      <c r="J339" t="s">
        <v>35783</v>
      </c>
      <c r="K339" t="s">
        <v>35783</v>
      </c>
      <c r="L339">
        <v>20211104</v>
      </c>
      <c r="M339">
        <v>4723700</v>
      </c>
      <c r="N339" t="s">
        <v>39663</v>
      </c>
      <c r="O339" t="s">
        <v>38891</v>
      </c>
      <c r="P339" t="s">
        <v>39664</v>
      </c>
      <c r="Q339" t="s">
        <v>39665</v>
      </c>
      <c r="R339" t="s">
        <v>35783</v>
      </c>
      <c r="S339" t="s">
        <v>39666</v>
      </c>
      <c r="T339">
        <v>68514500</v>
      </c>
      <c r="U339" t="s">
        <v>38806</v>
      </c>
      <c r="V339">
        <v>6545</v>
      </c>
      <c r="W339" s="15">
        <v>110</v>
      </c>
      <c r="X339" s="15">
        <v>568652770</v>
      </c>
      <c r="Y339" s="15"/>
      <c r="Z339" s="15"/>
      <c r="AA339" s="15"/>
      <c r="AB339" s="15"/>
      <c r="AC339" t="s">
        <v>39667</v>
      </c>
      <c r="AD339" t="s">
        <v>35783</v>
      </c>
      <c r="AE339" t="s">
        <v>35783</v>
      </c>
      <c r="AF339" t="s">
        <v>30495</v>
      </c>
      <c r="AG339" t="s">
        <v>30496</v>
      </c>
      <c r="AH339" t="s">
        <v>38807</v>
      </c>
      <c r="AI339" t="s">
        <v>4756</v>
      </c>
      <c r="AJ339" s="18">
        <f>VLOOKUP(AI339,[1]Geoloc!B:D,2,0)</f>
        <v>-23.718800008100001</v>
      </c>
      <c r="AK339" s="18">
        <f>VLOOKUP(AI339,[1]Geoloc!B:D,3,0)</f>
        <v>-46.848999999999997</v>
      </c>
      <c r="AL339" s="18" t="str">
        <f t="shared" si="14"/>
        <v>ESTRADA DA REPRESINHA, 171 - ENGENHO - Itapecerica da Serra/SP</v>
      </c>
    </row>
    <row r="340" spans="1:38">
      <c r="A340" s="15" t="str">
        <f t="shared" si="13"/>
        <v>44223608000150</v>
      </c>
      <c r="B340">
        <v>44223608</v>
      </c>
      <c r="C340">
        <v>1</v>
      </c>
      <c r="D340">
        <v>50</v>
      </c>
      <c r="E340">
        <v>1</v>
      </c>
      <c r="F340" t="s">
        <v>35783</v>
      </c>
      <c r="G340">
        <v>2</v>
      </c>
      <c r="H340">
        <v>20211112</v>
      </c>
      <c r="I340">
        <v>0</v>
      </c>
      <c r="J340" t="s">
        <v>35783</v>
      </c>
      <c r="K340" t="s">
        <v>35783</v>
      </c>
      <c r="L340">
        <v>20211112</v>
      </c>
      <c r="M340">
        <v>5611203</v>
      </c>
      <c r="N340" t="s">
        <v>39668</v>
      </c>
      <c r="O340" t="s">
        <v>38808</v>
      </c>
      <c r="P340" t="s">
        <v>39669</v>
      </c>
      <c r="Q340" t="s">
        <v>39000</v>
      </c>
      <c r="R340" t="s">
        <v>35783</v>
      </c>
      <c r="S340" t="s">
        <v>38820</v>
      </c>
      <c r="T340">
        <v>68523400</v>
      </c>
      <c r="U340" t="s">
        <v>38806</v>
      </c>
      <c r="V340">
        <v>6545</v>
      </c>
      <c r="W340" s="15">
        <v>110</v>
      </c>
      <c r="X340" s="15">
        <v>919522300</v>
      </c>
      <c r="Y340" s="15"/>
      <c r="Z340" s="15"/>
      <c r="AA340" s="15"/>
      <c r="AB340" s="15"/>
      <c r="AC340" t="s">
        <v>39670</v>
      </c>
      <c r="AD340" t="s">
        <v>35783</v>
      </c>
      <c r="AE340" t="s">
        <v>35783</v>
      </c>
      <c r="AF340" t="s">
        <v>30423</v>
      </c>
      <c r="AG340" t="s">
        <v>30424</v>
      </c>
      <c r="AH340" t="s">
        <v>38807</v>
      </c>
      <c r="AI340" t="s">
        <v>30988</v>
      </c>
      <c r="AJ340" s="18">
        <f>VLOOKUP(AI340,[1]Geoloc!B:D,2,0)</f>
        <v>-23.719250002799999</v>
      </c>
      <c r="AK340" s="18">
        <f>VLOOKUP(AI340,[1]Geoloc!B:D,3,0)</f>
        <v>-46.848999999999997</v>
      </c>
      <c r="AL340" s="18" t="str">
        <f t="shared" si="14"/>
        <v>RUA BOLIVIA, 151 - PARQUE PARAISO - Itapecerica da Serra/SP</v>
      </c>
    </row>
    <row r="341" spans="1:38">
      <c r="A341" s="15" t="str">
        <f t="shared" si="13"/>
        <v>44548094000103</v>
      </c>
      <c r="B341">
        <v>44548094</v>
      </c>
      <c r="C341">
        <v>1</v>
      </c>
      <c r="D341">
        <v>3</v>
      </c>
      <c r="E341">
        <v>1</v>
      </c>
      <c r="F341" t="s">
        <v>35783</v>
      </c>
      <c r="G341">
        <v>2</v>
      </c>
      <c r="H341">
        <v>20211210</v>
      </c>
      <c r="I341">
        <v>0</v>
      </c>
      <c r="J341" t="s">
        <v>35783</v>
      </c>
      <c r="K341" t="s">
        <v>35783</v>
      </c>
      <c r="L341">
        <v>20211210</v>
      </c>
      <c r="M341">
        <v>5620101</v>
      </c>
      <c r="N341" t="s">
        <v>35783</v>
      </c>
      <c r="O341" t="s">
        <v>38891</v>
      </c>
      <c r="P341" t="s">
        <v>38892</v>
      </c>
      <c r="Q341" t="s">
        <v>39671</v>
      </c>
      <c r="R341" t="s">
        <v>35783</v>
      </c>
      <c r="S341" t="s">
        <v>39528</v>
      </c>
      <c r="T341">
        <v>68720350</v>
      </c>
      <c r="U341" t="s">
        <v>38806</v>
      </c>
      <c r="V341">
        <v>6545</v>
      </c>
      <c r="W341" s="15">
        <v>110</v>
      </c>
      <c r="X341" s="15">
        <v>970504940</v>
      </c>
      <c r="Y341" s="15"/>
      <c r="Z341" s="15"/>
      <c r="AA341" s="15"/>
      <c r="AB341" s="15"/>
      <c r="AC341" t="s">
        <v>39672</v>
      </c>
      <c r="AD341" t="s">
        <v>35783</v>
      </c>
      <c r="AE341" t="s">
        <v>35783</v>
      </c>
      <c r="AF341" t="s">
        <v>30471</v>
      </c>
      <c r="AG341" t="s">
        <v>30472</v>
      </c>
      <c r="AH341" t="s">
        <v>38807</v>
      </c>
      <c r="AI341" t="s">
        <v>30990</v>
      </c>
      <c r="AJ341" s="18">
        <f>VLOOKUP(AI341,[1]Geoloc!B:D,2,0)</f>
        <v>-23.7123199987</v>
      </c>
      <c r="AK341" s="18">
        <f>VLOOKUP(AI341,[1]Geoloc!B:D,3,0)</f>
        <v>-46.854111720299997</v>
      </c>
      <c r="AL341" s="18" t="str">
        <f t="shared" si="14"/>
        <v>ESTRADA PREFEITO BENTO ROTGER DOMINGUES, 413 - JARDIM ELISA - Itapecerica da Serra/SP</v>
      </c>
    </row>
    <row r="342" spans="1:38">
      <c r="A342" s="15" t="str">
        <f t="shared" si="13"/>
        <v>44801951000135</v>
      </c>
      <c r="B342">
        <v>44801951</v>
      </c>
      <c r="C342">
        <v>1</v>
      </c>
      <c r="D342">
        <v>35</v>
      </c>
      <c r="E342">
        <v>1</v>
      </c>
      <c r="F342" t="s">
        <v>35783</v>
      </c>
      <c r="G342">
        <v>2</v>
      </c>
      <c r="H342">
        <v>20220110</v>
      </c>
      <c r="I342">
        <v>0</v>
      </c>
      <c r="J342" t="s">
        <v>35783</v>
      </c>
      <c r="K342" t="s">
        <v>35783</v>
      </c>
      <c r="L342">
        <v>20220110</v>
      </c>
      <c r="M342">
        <v>1091102</v>
      </c>
      <c r="N342" t="s">
        <v>35783</v>
      </c>
      <c r="O342" t="s">
        <v>38891</v>
      </c>
      <c r="P342" t="s">
        <v>39673</v>
      </c>
      <c r="Q342" t="s">
        <v>39263</v>
      </c>
      <c r="R342" t="s">
        <v>35783</v>
      </c>
      <c r="S342" t="s">
        <v>38840</v>
      </c>
      <c r="T342">
        <v>68881500</v>
      </c>
      <c r="U342" t="s">
        <v>38806</v>
      </c>
      <c r="V342">
        <v>6545</v>
      </c>
      <c r="W342" s="15">
        <v>110</v>
      </c>
      <c r="X342" s="15">
        <v>690839020</v>
      </c>
      <c r="Y342" s="15"/>
      <c r="Z342" s="15"/>
      <c r="AA342" s="15"/>
      <c r="AB342" s="15"/>
      <c r="AC342" t="s">
        <v>39674</v>
      </c>
      <c r="AD342" t="s">
        <v>35783</v>
      </c>
      <c r="AE342" t="s">
        <v>35783</v>
      </c>
      <c r="AF342" t="s">
        <v>30452</v>
      </c>
      <c r="AG342" t="s">
        <v>30453</v>
      </c>
      <c r="AH342" t="s">
        <v>38807</v>
      </c>
      <c r="AI342" t="s">
        <v>4803</v>
      </c>
      <c r="AJ342" s="18">
        <f>VLOOKUP(AI342,[1]Geoloc!B:D,2,0)</f>
        <v>-23.706289997799999</v>
      </c>
      <c r="AK342" s="18">
        <f>VLOOKUP(AI342,[1]Geoloc!B:D,3,0)</f>
        <v>-46.860697974600001</v>
      </c>
      <c r="AL342" s="18" t="str">
        <f t="shared" si="14"/>
        <v>ESTRADA MOSTEIRO NOSSA SENHORA DA PAZ, 77 - POTUVERA - Itapecerica da Serra/SP</v>
      </c>
    </row>
    <row r="343" spans="1:38">
      <c r="A343" s="15" t="str">
        <f t="shared" si="13"/>
        <v>44863117000174</v>
      </c>
      <c r="B343">
        <v>44863117</v>
      </c>
      <c r="C343">
        <v>1</v>
      </c>
      <c r="D343">
        <v>74</v>
      </c>
      <c r="E343">
        <v>1</v>
      </c>
      <c r="F343" t="s">
        <v>35783</v>
      </c>
      <c r="G343">
        <v>2</v>
      </c>
      <c r="H343">
        <v>20220113</v>
      </c>
      <c r="I343">
        <v>0</v>
      </c>
      <c r="J343" t="s">
        <v>35783</v>
      </c>
      <c r="K343" t="s">
        <v>35783</v>
      </c>
      <c r="L343">
        <v>20220113</v>
      </c>
      <c r="M343">
        <v>4729601</v>
      </c>
      <c r="N343" t="s">
        <v>35783</v>
      </c>
      <c r="O343" t="s">
        <v>38808</v>
      </c>
      <c r="P343" t="s">
        <v>39675</v>
      </c>
      <c r="Q343" t="s">
        <v>39390</v>
      </c>
      <c r="R343" t="s">
        <v>39053</v>
      </c>
      <c r="S343" t="s">
        <v>38927</v>
      </c>
      <c r="T343">
        <v>68675300</v>
      </c>
      <c r="U343" t="s">
        <v>38806</v>
      </c>
      <c r="V343">
        <v>6545</v>
      </c>
      <c r="W343" s="15">
        <v>110</v>
      </c>
      <c r="X343" s="15">
        <v>327375550</v>
      </c>
      <c r="Y343" s="15"/>
      <c r="Z343" s="15"/>
      <c r="AA343" s="15"/>
      <c r="AB343" s="15"/>
      <c r="AC343" t="s">
        <v>39676</v>
      </c>
      <c r="AD343" t="s">
        <v>35783</v>
      </c>
      <c r="AE343" t="s">
        <v>35783</v>
      </c>
      <c r="AF343" t="s">
        <v>30447</v>
      </c>
      <c r="AG343" t="s">
        <v>30448</v>
      </c>
      <c r="AH343" t="s">
        <v>38807</v>
      </c>
      <c r="AI343" t="s">
        <v>30993</v>
      </c>
      <c r="AJ343" s="18">
        <f>VLOOKUP(AI343,[1]Geoloc!B:D,2,0)</f>
        <v>-23.708629992599999</v>
      </c>
      <c r="AK343" s="18">
        <f>VLOOKUP(AI343,[1]Geoloc!B:D,3,0)</f>
        <v>-46.839857879199997</v>
      </c>
      <c r="AL343" s="18" t="str">
        <f t="shared" si="14"/>
        <v>RUA GUILHERMINA EMILIA DE MORAES, 103 - JARDIM DAS OLIVEIRAS - Itapecerica da Serra/SP</v>
      </c>
    </row>
    <row r="344" spans="1:38">
      <c r="A344" s="15" t="str">
        <f t="shared" si="13"/>
        <v>44915558000172</v>
      </c>
      <c r="B344">
        <v>44915558</v>
      </c>
      <c r="C344">
        <v>1</v>
      </c>
      <c r="D344">
        <v>72</v>
      </c>
      <c r="E344">
        <v>1</v>
      </c>
      <c r="F344" t="s">
        <v>35783</v>
      </c>
      <c r="G344">
        <v>2</v>
      </c>
      <c r="H344">
        <v>20220118</v>
      </c>
      <c r="I344">
        <v>0</v>
      </c>
      <c r="J344" t="s">
        <v>35783</v>
      </c>
      <c r="K344" t="s">
        <v>35783</v>
      </c>
      <c r="L344">
        <v>20220118</v>
      </c>
      <c r="M344">
        <v>4723700</v>
      </c>
      <c r="N344" t="s">
        <v>39493</v>
      </c>
      <c r="O344" t="s">
        <v>38808</v>
      </c>
      <c r="P344" t="s">
        <v>38883</v>
      </c>
      <c r="Q344" t="s">
        <v>39677</v>
      </c>
      <c r="R344" t="s">
        <v>38901</v>
      </c>
      <c r="S344" t="s">
        <v>38885</v>
      </c>
      <c r="T344">
        <v>68641100</v>
      </c>
      <c r="U344" t="s">
        <v>38806</v>
      </c>
      <c r="V344">
        <v>6545</v>
      </c>
      <c r="W344" s="15">
        <v>110</v>
      </c>
      <c r="X344" s="15">
        <v>466974870</v>
      </c>
      <c r="Y344" s="15"/>
      <c r="Z344" s="15"/>
      <c r="AA344" s="15"/>
      <c r="AB344" s="15"/>
      <c r="AC344" t="s">
        <v>39678</v>
      </c>
      <c r="AD344" t="s">
        <v>35783</v>
      </c>
      <c r="AE344" t="s">
        <v>35783</v>
      </c>
      <c r="AF344" t="s">
        <v>30495</v>
      </c>
      <c r="AG344" t="s">
        <v>30496</v>
      </c>
      <c r="AH344" t="s">
        <v>38807</v>
      </c>
      <c r="AI344" t="s">
        <v>4694</v>
      </c>
      <c r="AJ344" s="18">
        <f>VLOOKUP(AI344,[1]Geoloc!B:D,2,0)</f>
        <v>-23.716999999999999</v>
      </c>
      <c r="AK344" s="18">
        <f>VLOOKUP(AI344,[1]Geoloc!B:D,3,0)</f>
        <v>-46.8558811686</v>
      </c>
      <c r="AL344" s="18" t="str">
        <f t="shared" si="14"/>
        <v>RUA CESARIO VERDE, 96 - JARDIM JACIRA - Itapecerica da Serra/SP</v>
      </c>
    </row>
    <row r="345" spans="1:38">
      <c r="A345" s="15" t="str">
        <f t="shared" si="13"/>
        <v>45296755000113</v>
      </c>
      <c r="B345">
        <v>45296755</v>
      </c>
      <c r="C345">
        <v>1</v>
      </c>
      <c r="D345">
        <v>13</v>
      </c>
      <c r="E345">
        <v>1</v>
      </c>
      <c r="F345" t="s">
        <v>30997</v>
      </c>
      <c r="G345">
        <v>2</v>
      </c>
      <c r="H345">
        <v>20220215</v>
      </c>
      <c r="I345">
        <v>0</v>
      </c>
      <c r="J345" t="s">
        <v>35783</v>
      </c>
      <c r="K345" t="s">
        <v>35783</v>
      </c>
      <c r="L345">
        <v>20220215</v>
      </c>
      <c r="M345">
        <v>5620104</v>
      </c>
      <c r="N345" t="s">
        <v>38924</v>
      </c>
      <c r="O345" t="s">
        <v>38808</v>
      </c>
      <c r="P345" t="s">
        <v>39201</v>
      </c>
      <c r="Q345" t="s">
        <v>39679</v>
      </c>
      <c r="R345" t="s">
        <v>35783</v>
      </c>
      <c r="S345" t="s">
        <v>38820</v>
      </c>
      <c r="T345">
        <v>68522100</v>
      </c>
      <c r="U345" t="s">
        <v>38806</v>
      </c>
      <c r="V345">
        <v>6545</v>
      </c>
      <c r="W345" s="15">
        <v>110</v>
      </c>
      <c r="X345" s="15">
        <v>249566680</v>
      </c>
      <c r="Y345" s="15"/>
      <c r="Z345" s="15"/>
      <c r="AA345" s="15"/>
      <c r="AB345" s="15"/>
      <c r="AC345" t="s">
        <v>36123</v>
      </c>
      <c r="AD345" t="s">
        <v>35783</v>
      </c>
      <c r="AE345" t="s">
        <v>35783</v>
      </c>
      <c r="AF345" t="s">
        <v>30471</v>
      </c>
      <c r="AG345" t="s">
        <v>30472</v>
      </c>
      <c r="AH345" t="s">
        <v>38807</v>
      </c>
      <c r="AI345" t="s">
        <v>30675</v>
      </c>
      <c r="AJ345" s="18">
        <f>VLOOKUP(AI345,[1]Geoloc!B:D,2,0)</f>
        <v>-23.716999999999999</v>
      </c>
      <c r="AK345" s="18">
        <f>VLOOKUP(AI345,[1]Geoloc!B:D,3,0)</f>
        <v>-46.851260956099999</v>
      </c>
      <c r="AL345" s="18" t="str">
        <f t="shared" si="14"/>
        <v>RUA AMERICA DO SUL, 63 - PARQUE PARAISO - Itapecerica da Serra/SP</v>
      </c>
    </row>
    <row r="346" spans="1:38">
      <c r="A346" s="15" t="str">
        <f t="shared" si="13"/>
        <v>45526567000134</v>
      </c>
      <c r="B346">
        <v>45526567</v>
      </c>
      <c r="C346">
        <v>1</v>
      </c>
      <c r="D346">
        <v>34</v>
      </c>
      <c r="E346">
        <v>1</v>
      </c>
      <c r="F346" t="s">
        <v>30999</v>
      </c>
      <c r="G346">
        <v>2</v>
      </c>
      <c r="H346">
        <v>20220304</v>
      </c>
      <c r="I346">
        <v>0</v>
      </c>
      <c r="J346" t="s">
        <v>35783</v>
      </c>
      <c r="K346" t="s">
        <v>35783</v>
      </c>
      <c r="L346">
        <v>20220304</v>
      </c>
      <c r="M346">
        <v>4723700</v>
      </c>
      <c r="N346" t="s">
        <v>39680</v>
      </c>
      <c r="O346" t="s">
        <v>38808</v>
      </c>
      <c r="P346" t="s">
        <v>39681</v>
      </c>
      <c r="Q346" t="s">
        <v>35649</v>
      </c>
      <c r="R346" t="s">
        <v>35783</v>
      </c>
      <c r="S346" t="s">
        <v>38897</v>
      </c>
      <c r="T346">
        <v>68673000</v>
      </c>
      <c r="U346" t="s">
        <v>38806</v>
      </c>
      <c r="V346">
        <v>6545</v>
      </c>
      <c r="W346" s="15">
        <v>110</v>
      </c>
      <c r="X346" s="15">
        <v>283411890</v>
      </c>
      <c r="Y346" s="15"/>
      <c r="Z346" s="15"/>
      <c r="AA346" s="15"/>
      <c r="AB346" s="15"/>
      <c r="AC346" t="s">
        <v>36124</v>
      </c>
      <c r="AD346" t="s">
        <v>35783</v>
      </c>
      <c r="AE346" t="s">
        <v>35783</v>
      </c>
      <c r="AF346" t="s">
        <v>30495</v>
      </c>
      <c r="AG346" t="s">
        <v>30496</v>
      </c>
      <c r="AH346" t="s">
        <v>38807</v>
      </c>
      <c r="AI346" t="s">
        <v>30898</v>
      </c>
      <c r="AJ346" s="18">
        <f>VLOOKUP(AI346,[1]Geoloc!B:D,2,0)</f>
        <v>-23.716999999999999</v>
      </c>
      <c r="AK346" s="18">
        <f>VLOOKUP(AI346,[1]Geoloc!B:D,3,0)</f>
        <v>-46.840251094700001</v>
      </c>
      <c r="AL346" s="18" t="str">
        <f t="shared" si="14"/>
        <v>RUA DAS HORTENCIAS, 23 - CRISPIM - Itapecerica da Serra/SP</v>
      </c>
    </row>
    <row r="347" spans="1:38">
      <c r="A347" s="15" t="str">
        <f t="shared" si="13"/>
        <v>45621837000196</v>
      </c>
      <c r="B347">
        <v>45621837</v>
      </c>
      <c r="C347">
        <v>1</v>
      </c>
      <c r="D347">
        <v>96</v>
      </c>
      <c r="E347">
        <v>1</v>
      </c>
      <c r="F347" t="s">
        <v>35783</v>
      </c>
      <c r="G347">
        <v>2</v>
      </c>
      <c r="H347">
        <v>20220311</v>
      </c>
      <c r="I347">
        <v>0</v>
      </c>
      <c r="J347" t="s">
        <v>35783</v>
      </c>
      <c r="K347" t="s">
        <v>35783</v>
      </c>
      <c r="L347">
        <v>20220311</v>
      </c>
      <c r="M347">
        <v>4723700</v>
      </c>
      <c r="N347" t="s">
        <v>38965</v>
      </c>
      <c r="O347" t="s">
        <v>38808</v>
      </c>
      <c r="P347" t="s">
        <v>39022</v>
      </c>
      <c r="Q347" t="s">
        <v>39682</v>
      </c>
      <c r="R347" t="s">
        <v>35783</v>
      </c>
      <c r="S347" t="s">
        <v>38885</v>
      </c>
      <c r="T347">
        <v>68643400</v>
      </c>
      <c r="U347" t="s">
        <v>38806</v>
      </c>
      <c r="V347">
        <v>6545</v>
      </c>
      <c r="W347" s="15">
        <v>110</v>
      </c>
      <c r="X347" s="15">
        <v>565634460</v>
      </c>
      <c r="Y347" s="15"/>
      <c r="Z347" s="15"/>
      <c r="AA347" s="15"/>
      <c r="AB347" s="15"/>
      <c r="AC347" t="s">
        <v>39683</v>
      </c>
      <c r="AD347" t="s">
        <v>35783</v>
      </c>
      <c r="AE347" t="s">
        <v>35783</v>
      </c>
      <c r="AF347" t="s">
        <v>30495</v>
      </c>
      <c r="AG347" t="s">
        <v>30496</v>
      </c>
      <c r="AH347" t="s">
        <v>38807</v>
      </c>
      <c r="AI347" t="s">
        <v>30582</v>
      </c>
      <c r="AJ347" s="18">
        <f>VLOOKUP(AI347,[1]Geoloc!B:D,2,0)</f>
        <v>-23.710339993600002</v>
      </c>
      <c r="AK347" s="18">
        <f>VLOOKUP(AI347,[1]Geoloc!B:D,3,0)</f>
        <v>-46.856274376199998</v>
      </c>
      <c r="AL347" s="18" t="str">
        <f t="shared" si="14"/>
        <v>RUA SANTOS DUMONT, 757 - JARDIM JACIRA - Itapecerica da Serra/SP</v>
      </c>
    </row>
    <row r="348" spans="1:38">
      <c r="A348" s="15" t="str">
        <f t="shared" si="13"/>
        <v>45929143000110</v>
      </c>
      <c r="B348">
        <v>45929143</v>
      </c>
      <c r="C348">
        <v>1</v>
      </c>
      <c r="D348">
        <v>10</v>
      </c>
      <c r="E348">
        <v>1</v>
      </c>
      <c r="F348" t="s">
        <v>35783</v>
      </c>
      <c r="G348">
        <v>2</v>
      </c>
      <c r="H348">
        <v>20220406</v>
      </c>
      <c r="I348">
        <v>0</v>
      </c>
      <c r="J348" t="s">
        <v>35783</v>
      </c>
      <c r="K348" t="s">
        <v>35783</v>
      </c>
      <c r="L348">
        <v>20220406</v>
      </c>
      <c r="M348">
        <v>4729601</v>
      </c>
      <c r="N348" t="s">
        <v>35783</v>
      </c>
      <c r="O348" t="s">
        <v>38808</v>
      </c>
      <c r="P348" t="s">
        <v>39496</v>
      </c>
      <c r="Q348" t="s">
        <v>39657</v>
      </c>
      <c r="R348" t="s">
        <v>35783</v>
      </c>
      <c r="S348" t="s">
        <v>39497</v>
      </c>
      <c r="T348">
        <v>68641920</v>
      </c>
      <c r="U348" t="s">
        <v>38806</v>
      </c>
      <c r="V348">
        <v>6545</v>
      </c>
      <c r="W348" s="15">
        <v>110</v>
      </c>
      <c r="X348" s="15">
        <v>589150390</v>
      </c>
      <c r="Y348" s="15"/>
      <c r="Z348" s="15"/>
      <c r="AA348" s="15"/>
      <c r="AB348" s="15"/>
      <c r="AC348" t="s">
        <v>39684</v>
      </c>
      <c r="AD348" t="s">
        <v>35783</v>
      </c>
      <c r="AE348" t="s">
        <v>35783</v>
      </c>
      <c r="AF348" t="s">
        <v>30447</v>
      </c>
      <c r="AG348" t="s">
        <v>30448</v>
      </c>
      <c r="AH348" t="s">
        <v>38807</v>
      </c>
      <c r="AI348" t="s">
        <v>30872</v>
      </c>
      <c r="AJ348" s="18">
        <f>VLOOKUP(AI348,[1]Geoloc!B:D,2,0)</f>
        <v>-23.710609997300001</v>
      </c>
      <c r="AK348" s="18">
        <f>VLOOKUP(AI348,[1]Geoloc!B:D,3,0)</f>
        <v>-46.855979465300003</v>
      </c>
      <c r="AL348" s="18" t="str">
        <f t="shared" si="14"/>
        <v>RUA ESTER CLAUDINE TEODORO, 98 - JARDIM NOGUEIRA - Itapecerica da Serra/SP</v>
      </c>
    </row>
    <row r="349" spans="1:38">
      <c r="A349" s="15" t="str">
        <f t="shared" si="13"/>
        <v>45938828000123</v>
      </c>
      <c r="B349">
        <v>45938828</v>
      </c>
      <c r="C349">
        <v>1</v>
      </c>
      <c r="D349">
        <v>23</v>
      </c>
      <c r="E349">
        <v>1</v>
      </c>
      <c r="F349" t="s">
        <v>35783</v>
      </c>
      <c r="G349">
        <v>2</v>
      </c>
      <c r="H349">
        <v>20220406</v>
      </c>
      <c r="I349">
        <v>0</v>
      </c>
      <c r="J349" t="s">
        <v>35783</v>
      </c>
      <c r="K349" t="s">
        <v>35783</v>
      </c>
      <c r="L349">
        <v>20220406</v>
      </c>
      <c r="M349">
        <v>5611201</v>
      </c>
      <c r="N349" t="s">
        <v>35783</v>
      </c>
      <c r="O349" t="s">
        <v>38808</v>
      </c>
      <c r="P349" t="s">
        <v>39041</v>
      </c>
      <c r="Q349" t="s">
        <v>39685</v>
      </c>
      <c r="R349" t="s">
        <v>35783</v>
      </c>
      <c r="S349" t="s">
        <v>38820</v>
      </c>
      <c r="T349">
        <v>68524700</v>
      </c>
      <c r="U349" t="s">
        <v>38806</v>
      </c>
      <c r="V349">
        <v>6545</v>
      </c>
      <c r="W349" s="15">
        <v>110</v>
      </c>
      <c r="X349" s="15">
        <v>646006350</v>
      </c>
      <c r="Y349" s="15"/>
      <c r="Z349" s="15"/>
      <c r="AA349" s="15"/>
      <c r="AB349" s="15"/>
      <c r="AC349" t="s">
        <v>39686</v>
      </c>
      <c r="AD349" t="s">
        <v>35783</v>
      </c>
      <c r="AE349" t="s">
        <v>35783</v>
      </c>
      <c r="AF349" t="s">
        <v>30423</v>
      </c>
      <c r="AG349" t="s">
        <v>30424</v>
      </c>
      <c r="AH349" t="s">
        <v>38807</v>
      </c>
      <c r="AI349" t="s">
        <v>30590</v>
      </c>
      <c r="AJ349" s="18">
        <f>VLOOKUP(AI349,[1]Geoloc!B:D,2,0)</f>
        <v>-23.719430004199999</v>
      </c>
      <c r="AK349" s="18">
        <f>VLOOKUP(AI349,[1]Geoloc!B:D,3,0)</f>
        <v>-46.851654166300001</v>
      </c>
      <c r="AL349" s="18" t="str">
        <f t="shared" si="14"/>
        <v>RUA MONTEVIDEU, 126 - PARQUE PARAISO - Itapecerica da Serra/SP</v>
      </c>
    </row>
    <row r="350" spans="1:38">
      <c r="A350" s="15" t="str">
        <f t="shared" si="13"/>
        <v>45944340000109</v>
      </c>
      <c r="B350">
        <v>45944340</v>
      </c>
      <c r="C350">
        <v>1</v>
      </c>
      <c r="D350">
        <v>9</v>
      </c>
      <c r="E350">
        <v>1</v>
      </c>
      <c r="F350" t="s">
        <v>35783</v>
      </c>
      <c r="G350">
        <v>2</v>
      </c>
      <c r="H350">
        <v>20220407</v>
      </c>
      <c r="I350">
        <v>0</v>
      </c>
      <c r="J350" t="s">
        <v>35783</v>
      </c>
      <c r="K350" t="s">
        <v>35783</v>
      </c>
      <c r="L350">
        <v>20220407</v>
      </c>
      <c r="M350">
        <v>5611205</v>
      </c>
      <c r="N350" t="s">
        <v>39341</v>
      </c>
      <c r="O350" t="s">
        <v>38808</v>
      </c>
      <c r="P350" t="s">
        <v>39687</v>
      </c>
      <c r="Q350" t="s">
        <v>39688</v>
      </c>
      <c r="R350" t="s">
        <v>35783</v>
      </c>
      <c r="S350" t="s">
        <v>38981</v>
      </c>
      <c r="T350">
        <v>68512600</v>
      </c>
      <c r="U350" t="s">
        <v>38806</v>
      </c>
      <c r="V350">
        <v>6545</v>
      </c>
      <c r="W350" s="15">
        <v>110</v>
      </c>
      <c r="X350" s="15">
        <v>820766280</v>
      </c>
      <c r="Y350" s="15"/>
      <c r="Z350" s="15"/>
      <c r="AA350" s="15"/>
      <c r="AB350" s="15"/>
      <c r="AC350" t="s">
        <v>39689</v>
      </c>
      <c r="AD350" t="s">
        <v>35783</v>
      </c>
      <c r="AE350" t="s">
        <v>35783</v>
      </c>
      <c r="AF350" t="s">
        <v>30423</v>
      </c>
      <c r="AG350" t="s">
        <v>30424</v>
      </c>
      <c r="AH350" t="s">
        <v>38807</v>
      </c>
      <c r="AI350" t="s">
        <v>31003</v>
      </c>
      <c r="AJ350" s="18">
        <f>VLOOKUP(AI350,[1]Geoloc!B:D,2,0)</f>
        <v>-23.718620002600002</v>
      </c>
      <c r="AK350" s="18">
        <f>VLOOKUP(AI350,[1]Geoloc!B:D,3,0)</f>
        <v>-46.850769444000001</v>
      </c>
      <c r="AL350" s="18" t="str">
        <f t="shared" si="14"/>
        <v>RUA PALMARES, 260 - JARDIM NISALVES - Itapecerica da Serra/SP</v>
      </c>
    </row>
    <row r="351" spans="1:38">
      <c r="A351" s="15" t="str">
        <f t="shared" si="13"/>
        <v>46022545000108</v>
      </c>
      <c r="B351">
        <v>46022545</v>
      </c>
      <c r="C351">
        <v>1</v>
      </c>
      <c r="D351">
        <v>8</v>
      </c>
      <c r="E351">
        <v>1</v>
      </c>
      <c r="F351" t="s">
        <v>35783</v>
      </c>
      <c r="G351">
        <v>2</v>
      </c>
      <c r="H351">
        <v>20220413</v>
      </c>
      <c r="I351">
        <v>0</v>
      </c>
      <c r="J351" t="s">
        <v>35783</v>
      </c>
      <c r="K351" t="s">
        <v>35783</v>
      </c>
      <c r="L351">
        <v>20220413</v>
      </c>
      <c r="M351">
        <v>4729601</v>
      </c>
      <c r="N351" t="s">
        <v>35783</v>
      </c>
      <c r="O351" t="s">
        <v>38808</v>
      </c>
      <c r="P351" t="s">
        <v>38999</v>
      </c>
      <c r="Q351" t="s">
        <v>35701</v>
      </c>
      <c r="R351" t="s">
        <v>35783</v>
      </c>
      <c r="S351" t="s">
        <v>38897</v>
      </c>
      <c r="T351">
        <v>68662570</v>
      </c>
      <c r="U351" t="s">
        <v>38806</v>
      </c>
      <c r="V351">
        <v>6545</v>
      </c>
      <c r="W351" s="15">
        <v>110</v>
      </c>
      <c r="X351" s="15">
        <v>345214780</v>
      </c>
      <c r="Y351" s="15"/>
      <c r="Z351" s="15"/>
      <c r="AA351" s="15"/>
      <c r="AB351" s="15"/>
      <c r="AC351" t="s">
        <v>39690</v>
      </c>
      <c r="AD351" t="s">
        <v>35783</v>
      </c>
      <c r="AE351" t="s">
        <v>35783</v>
      </c>
      <c r="AF351" t="s">
        <v>30447</v>
      </c>
      <c r="AG351" t="s">
        <v>30448</v>
      </c>
      <c r="AH351" t="s">
        <v>38807</v>
      </c>
      <c r="AI351" t="s">
        <v>30564</v>
      </c>
      <c r="AJ351" s="18">
        <f>VLOOKUP(AI351,[1]Geoloc!B:D,2,0)</f>
        <v>-23.724650009099999</v>
      </c>
      <c r="AK351" s="18">
        <f>VLOOKUP(AI351,[1]Geoloc!B:D,3,0)</f>
        <v>-46.8573557044</v>
      </c>
      <c r="AL351" s="18" t="str">
        <f t="shared" si="14"/>
        <v>RUA SANTA ROSA, 4 - CRISPIM - Itapecerica da Serra/SP</v>
      </c>
    </row>
    <row r="352" spans="1:38">
      <c r="A352" s="15" t="str">
        <f t="shared" si="13"/>
        <v>46048404000156</v>
      </c>
      <c r="B352">
        <v>46048404</v>
      </c>
      <c r="C352">
        <v>1</v>
      </c>
      <c r="D352">
        <v>56</v>
      </c>
      <c r="E352">
        <v>1</v>
      </c>
      <c r="F352" t="s">
        <v>35783</v>
      </c>
      <c r="G352">
        <v>2</v>
      </c>
      <c r="H352">
        <v>20220416</v>
      </c>
      <c r="I352">
        <v>0</v>
      </c>
      <c r="J352" t="s">
        <v>35783</v>
      </c>
      <c r="K352" t="s">
        <v>35783</v>
      </c>
      <c r="L352">
        <v>20220416</v>
      </c>
      <c r="M352">
        <v>5620104</v>
      </c>
      <c r="N352" t="s">
        <v>35783</v>
      </c>
      <c r="O352" t="s">
        <v>38808</v>
      </c>
      <c r="P352" t="s">
        <v>39542</v>
      </c>
      <c r="Q352" t="s">
        <v>39691</v>
      </c>
      <c r="R352" t="s">
        <v>39053</v>
      </c>
      <c r="S352" t="s">
        <v>38897</v>
      </c>
      <c r="T352">
        <v>68673000</v>
      </c>
      <c r="U352" t="s">
        <v>38806</v>
      </c>
      <c r="V352">
        <v>6545</v>
      </c>
      <c r="W352" s="15">
        <v>110</v>
      </c>
      <c r="X352" s="15">
        <v>105157790</v>
      </c>
      <c r="Y352" s="15"/>
      <c r="Z352" s="15"/>
      <c r="AA352" s="15"/>
      <c r="AB352" s="15"/>
      <c r="AC352" t="s">
        <v>39692</v>
      </c>
      <c r="AD352" t="s">
        <v>35783</v>
      </c>
      <c r="AE352" t="s">
        <v>35783</v>
      </c>
      <c r="AF352" t="s">
        <v>30471</v>
      </c>
      <c r="AG352" t="s">
        <v>30472</v>
      </c>
      <c r="AH352" t="s">
        <v>38807</v>
      </c>
      <c r="AI352" t="s">
        <v>30898</v>
      </c>
      <c r="AJ352" s="18">
        <f>VLOOKUP(AI352,[1]Geoloc!B:D,2,0)</f>
        <v>-23.716999999999999</v>
      </c>
      <c r="AK352" s="18">
        <f>VLOOKUP(AI352,[1]Geoloc!B:D,3,0)</f>
        <v>-46.840251094700001</v>
      </c>
      <c r="AL352" s="18" t="str">
        <f t="shared" si="14"/>
        <v>RUA GILMAR VIANA, 614 - CRISPIM - Itapecerica da Serra/SP</v>
      </c>
    </row>
    <row r="353" spans="1:38">
      <c r="A353" s="15" t="str">
        <f t="shared" si="13"/>
        <v>46068984000143</v>
      </c>
      <c r="B353">
        <v>46068984</v>
      </c>
      <c r="C353">
        <v>1</v>
      </c>
      <c r="D353">
        <v>43</v>
      </c>
      <c r="E353">
        <v>1</v>
      </c>
      <c r="F353" t="s">
        <v>35783</v>
      </c>
      <c r="G353">
        <v>2</v>
      </c>
      <c r="H353">
        <v>20220419</v>
      </c>
      <c r="I353">
        <v>0</v>
      </c>
      <c r="J353" t="s">
        <v>35783</v>
      </c>
      <c r="K353" t="s">
        <v>35783</v>
      </c>
      <c r="L353">
        <v>20220419</v>
      </c>
      <c r="M353">
        <v>5611201</v>
      </c>
      <c r="N353" t="s">
        <v>38945</v>
      </c>
      <c r="O353" t="s">
        <v>38891</v>
      </c>
      <c r="P353" t="s">
        <v>39693</v>
      </c>
      <c r="Q353" t="s">
        <v>39694</v>
      </c>
      <c r="R353" t="s">
        <v>35783</v>
      </c>
      <c r="S353" t="s">
        <v>38897</v>
      </c>
      <c r="T353">
        <v>68654000</v>
      </c>
      <c r="U353" t="s">
        <v>38806</v>
      </c>
      <c r="V353">
        <v>6545</v>
      </c>
      <c r="W353" s="15">
        <v>110</v>
      </c>
      <c r="X353" s="15">
        <v>628293250</v>
      </c>
      <c r="Y353" s="15"/>
      <c r="Z353" s="15"/>
      <c r="AA353" s="15"/>
      <c r="AB353" s="15"/>
      <c r="AC353" t="s">
        <v>39695</v>
      </c>
      <c r="AD353" t="s">
        <v>35783</v>
      </c>
      <c r="AE353" t="s">
        <v>35783</v>
      </c>
      <c r="AF353" t="s">
        <v>30423</v>
      </c>
      <c r="AG353" t="s">
        <v>30424</v>
      </c>
      <c r="AH353" t="s">
        <v>38807</v>
      </c>
      <c r="AI353" t="s">
        <v>31007</v>
      </c>
      <c r="AJ353" s="18">
        <f>VLOOKUP(AI353,[1]Geoloc!B:D,2,0)</f>
        <v>-23.716999999999999</v>
      </c>
      <c r="AK353" s="18">
        <f>VLOOKUP(AI353,[1]Geoloc!B:D,3,0)</f>
        <v>-46.856765890200002</v>
      </c>
      <c r="AL353" s="18" t="str">
        <f t="shared" si="14"/>
        <v>ESTRADA JACEGUAVA, 212 - CRISPIM - Itapecerica da Serra/SP</v>
      </c>
    </row>
    <row r="354" spans="1:38">
      <c r="A354" s="15" t="str">
        <f t="shared" si="13"/>
        <v>46156662000156</v>
      </c>
      <c r="B354">
        <v>46156662</v>
      </c>
      <c r="C354">
        <v>1</v>
      </c>
      <c r="D354">
        <v>56</v>
      </c>
      <c r="E354">
        <v>1</v>
      </c>
      <c r="F354" t="s">
        <v>35783</v>
      </c>
      <c r="G354">
        <v>2</v>
      </c>
      <c r="H354">
        <v>20220426</v>
      </c>
      <c r="I354">
        <v>0</v>
      </c>
      <c r="J354" t="s">
        <v>35783</v>
      </c>
      <c r="K354" t="s">
        <v>35783</v>
      </c>
      <c r="L354">
        <v>20220426</v>
      </c>
      <c r="M354">
        <v>5620102</v>
      </c>
      <c r="N354" t="s">
        <v>35783</v>
      </c>
      <c r="O354" t="s">
        <v>38808</v>
      </c>
      <c r="P354" t="s">
        <v>39313</v>
      </c>
      <c r="Q354" t="s">
        <v>39372</v>
      </c>
      <c r="R354" t="s">
        <v>35783</v>
      </c>
      <c r="S354" t="s">
        <v>38981</v>
      </c>
      <c r="T354">
        <v>68710300</v>
      </c>
      <c r="U354" t="s">
        <v>38806</v>
      </c>
      <c r="V354">
        <v>6545</v>
      </c>
      <c r="W354" s="15">
        <v>110</v>
      </c>
      <c r="X354" s="15">
        <v>964599450</v>
      </c>
      <c r="Y354" s="15"/>
      <c r="Z354" s="15"/>
      <c r="AA354" s="15"/>
      <c r="AB354" s="15"/>
      <c r="AC354" t="s">
        <v>39696</v>
      </c>
      <c r="AD354" t="s">
        <v>35783</v>
      </c>
      <c r="AE354" t="s">
        <v>35783</v>
      </c>
      <c r="AF354" t="s">
        <v>30471</v>
      </c>
      <c r="AG354" t="s">
        <v>30472</v>
      </c>
      <c r="AH354" t="s">
        <v>38807</v>
      </c>
      <c r="AI354" t="s">
        <v>4774</v>
      </c>
      <c r="AJ354" s="18">
        <f>VLOOKUP(AI354,[1]Geoloc!B:D,2,0)</f>
        <v>-23.7259100076</v>
      </c>
      <c r="AK354" s="18">
        <f>VLOOKUP(AI354,[1]Geoloc!B:D,3,0)</f>
        <v>-46.848999999999997</v>
      </c>
      <c r="AL354" s="18" t="str">
        <f t="shared" si="14"/>
        <v>RUA ALMERINDO PEREIRA BUENO, 138 - JARDIM NISALVES - Itapecerica da Serra/SP</v>
      </c>
    </row>
    <row r="355" spans="1:38">
      <c r="A355" s="15" t="str">
        <f t="shared" si="13"/>
        <v>46189633000190</v>
      </c>
      <c r="B355">
        <v>46189633</v>
      </c>
      <c r="C355">
        <v>1</v>
      </c>
      <c r="D355">
        <v>90</v>
      </c>
      <c r="E355">
        <v>1</v>
      </c>
      <c r="F355" t="s">
        <v>35783</v>
      </c>
      <c r="G355">
        <v>2</v>
      </c>
      <c r="H355">
        <v>20220428</v>
      </c>
      <c r="I355">
        <v>0</v>
      </c>
      <c r="J355" t="s">
        <v>35783</v>
      </c>
      <c r="K355" t="s">
        <v>35783</v>
      </c>
      <c r="L355">
        <v>20220428</v>
      </c>
      <c r="M355">
        <v>4712100</v>
      </c>
      <c r="N355" t="s">
        <v>38861</v>
      </c>
      <c r="O355" t="s">
        <v>38808</v>
      </c>
      <c r="P355" t="s">
        <v>38880</v>
      </c>
      <c r="Q355" t="s">
        <v>38881</v>
      </c>
      <c r="R355" t="s">
        <v>35783</v>
      </c>
      <c r="S355" t="s">
        <v>38882</v>
      </c>
      <c r="T355">
        <v>68850600</v>
      </c>
      <c r="U355" t="s">
        <v>38806</v>
      </c>
      <c r="V355">
        <v>6545</v>
      </c>
      <c r="W355" s="15">
        <v>110</v>
      </c>
      <c r="X355" s="15">
        <v>865753610</v>
      </c>
      <c r="Y355" s="15"/>
      <c r="Z355" s="15"/>
      <c r="AA355" s="15"/>
      <c r="AB355" s="15"/>
      <c r="AC355" t="s">
        <v>39697</v>
      </c>
      <c r="AD355" t="s">
        <v>35783</v>
      </c>
      <c r="AE355" t="s">
        <v>35783</v>
      </c>
      <c r="AF355" t="s">
        <v>30441</v>
      </c>
      <c r="AG355" t="s">
        <v>30442</v>
      </c>
      <c r="AH355" t="s">
        <v>38807</v>
      </c>
      <c r="AI355" t="s">
        <v>30482</v>
      </c>
      <c r="AJ355" s="18">
        <f>VLOOKUP(AI355,[1]Geoloc!B:D,2,0)</f>
        <v>-23.716999999999999</v>
      </c>
      <c r="AK355" s="18">
        <f>VLOOKUP(AI355,[1]Geoloc!B:D,3,0)</f>
        <v>-46.860304765199999</v>
      </c>
      <c r="AL355" s="18" t="str">
        <f t="shared" si="14"/>
        <v>RUA CARAMBOLA, 153 - PARQUE SANTA ADELIA - Itapecerica da Serra/SP</v>
      </c>
    </row>
    <row r="356" spans="1:38">
      <c r="A356" s="15" t="str">
        <f t="shared" si="13"/>
        <v>46192271000197</v>
      </c>
      <c r="B356">
        <v>46192271</v>
      </c>
      <c r="C356">
        <v>1</v>
      </c>
      <c r="D356">
        <v>97</v>
      </c>
      <c r="E356">
        <v>1</v>
      </c>
      <c r="F356" t="s">
        <v>35783</v>
      </c>
      <c r="G356">
        <v>2</v>
      </c>
      <c r="H356">
        <v>20220428</v>
      </c>
      <c r="I356">
        <v>0</v>
      </c>
      <c r="J356" t="s">
        <v>35783</v>
      </c>
      <c r="K356" t="s">
        <v>35783</v>
      </c>
      <c r="L356">
        <v>20220428</v>
      </c>
      <c r="M356">
        <v>5620104</v>
      </c>
      <c r="N356" t="s">
        <v>39698</v>
      </c>
      <c r="O356" t="s">
        <v>38891</v>
      </c>
      <c r="P356" t="s">
        <v>39056</v>
      </c>
      <c r="Q356" t="s">
        <v>39117</v>
      </c>
      <c r="R356" t="s">
        <v>35783</v>
      </c>
      <c r="S356" t="s">
        <v>39058</v>
      </c>
      <c r="T356">
        <v>68578400</v>
      </c>
      <c r="U356" t="s">
        <v>38806</v>
      </c>
      <c r="V356">
        <v>6545</v>
      </c>
      <c r="W356" s="15">
        <v>110</v>
      </c>
      <c r="X356" s="15">
        <v>416243670</v>
      </c>
      <c r="Y356" s="15"/>
      <c r="Z356" s="15"/>
      <c r="AA356" s="15"/>
      <c r="AB356" s="15"/>
      <c r="AC356" t="s">
        <v>39699</v>
      </c>
      <c r="AD356" t="s">
        <v>35783</v>
      </c>
      <c r="AE356" t="s">
        <v>35783</v>
      </c>
      <c r="AF356" t="s">
        <v>30471</v>
      </c>
      <c r="AG356" t="s">
        <v>30472</v>
      </c>
      <c r="AH356" t="s">
        <v>38807</v>
      </c>
      <c r="AI356" t="s">
        <v>4703</v>
      </c>
      <c r="AJ356" s="18">
        <f>VLOOKUP(AI356,[1]Geoloc!B:D,2,0)</f>
        <v>-23.722130007600001</v>
      </c>
      <c r="AK356" s="18">
        <f>VLOOKUP(AI356,[1]Geoloc!B:D,3,0)</f>
        <v>-46.854603238700001</v>
      </c>
      <c r="AL356" s="18" t="str">
        <f t="shared" si="14"/>
        <v>ESTRADA NEZILIO BANQUERI, 12 - VALO VELHO - Itapecerica da Serra/SP</v>
      </c>
    </row>
    <row r="357" spans="1:38">
      <c r="A357" s="15" t="str">
        <f t="shared" si="13"/>
        <v>46248031000167</v>
      </c>
      <c r="B357">
        <v>46248031</v>
      </c>
      <c r="C357">
        <v>1</v>
      </c>
      <c r="D357">
        <v>67</v>
      </c>
      <c r="E357">
        <v>1</v>
      </c>
      <c r="F357" t="s">
        <v>35783</v>
      </c>
      <c r="G357">
        <v>2</v>
      </c>
      <c r="H357">
        <v>20220503</v>
      </c>
      <c r="I357">
        <v>0</v>
      </c>
      <c r="J357" t="s">
        <v>35783</v>
      </c>
      <c r="K357" t="s">
        <v>35783</v>
      </c>
      <c r="L357">
        <v>20220503</v>
      </c>
      <c r="M357">
        <v>4721102</v>
      </c>
      <c r="N357" t="s">
        <v>35783</v>
      </c>
      <c r="O357" t="s">
        <v>38808</v>
      </c>
      <c r="P357" t="s">
        <v>39374</v>
      </c>
      <c r="Q357" t="s">
        <v>39700</v>
      </c>
      <c r="R357" t="s">
        <v>35783</v>
      </c>
      <c r="S357" t="s">
        <v>39376</v>
      </c>
      <c r="T357">
        <v>68645000</v>
      </c>
      <c r="U357" t="s">
        <v>38806</v>
      </c>
      <c r="V357">
        <v>6545</v>
      </c>
      <c r="W357" s="15">
        <v>110</v>
      </c>
      <c r="X357" s="15">
        <v>665698870</v>
      </c>
      <c r="Y357" s="15"/>
      <c r="Z357" s="15"/>
      <c r="AA357" s="15"/>
      <c r="AB357" s="15"/>
      <c r="AC357" t="s">
        <v>39701</v>
      </c>
      <c r="AD357" t="s">
        <v>35783</v>
      </c>
      <c r="AE357" t="s">
        <v>35783</v>
      </c>
      <c r="AF357" t="s">
        <v>30428</v>
      </c>
      <c r="AG357" t="s">
        <v>30429</v>
      </c>
      <c r="AH357" t="s">
        <v>38807</v>
      </c>
      <c r="AI357" t="s">
        <v>30784</v>
      </c>
      <c r="AJ357" s="18">
        <f>VLOOKUP(AI357,[1]Geoloc!B:D,2,0)</f>
        <v>-23.7238400062</v>
      </c>
      <c r="AK357" s="18">
        <f>VLOOKUP(AI357,[1]Geoloc!B:D,3,0)</f>
        <v>-46.848999999999997</v>
      </c>
      <c r="AL357" s="18" t="str">
        <f t="shared" si="14"/>
        <v>RUA IGUATEMI, 178 - PARQUE SAO FRANCISCO - Itapecerica da Serra/SP</v>
      </c>
    </row>
    <row r="358" spans="1:38">
      <c r="A358" s="15" t="str">
        <f t="shared" si="13"/>
        <v>46273329000127</v>
      </c>
      <c r="B358">
        <v>46273329</v>
      </c>
      <c r="C358">
        <v>1</v>
      </c>
      <c r="D358">
        <v>27</v>
      </c>
      <c r="E358">
        <v>1</v>
      </c>
      <c r="F358" t="s">
        <v>35783</v>
      </c>
      <c r="G358">
        <v>2</v>
      </c>
      <c r="H358">
        <v>20220505</v>
      </c>
      <c r="I358">
        <v>0</v>
      </c>
      <c r="J358" t="s">
        <v>35783</v>
      </c>
      <c r="K358" t="s">
        <v>35783</v>
      </c>
      <c r="L358">
        <v>20220505</v>
      </c>
      <c r="M358">
        <v>5611201</v>
      </c>
      <c r="N358" t="s">
        <v>39702</v>
      </c>
      <c r="O358" t="s">
        <v>38808</v>
      </c>
      <c r="P358" t="s">
        <v>39635</v>
      </c>
      <c r="Q358" t="s">
        <v>39703</v>
      </c>
      <c r="R358" t="s">
        <v>35783</v>
      </c>
      <c r="S358" t="s">
        <v>38978</v>
      </c>
      <c r="T358">
        <v>68557650</v>
      </c>
      <c r="U358" t="s">
        <v>38806</v>
      </c>
      <c r="V358">
        <v>6545</v>
      </c>
      <c r="W358" s="15">
        <v>110</v>
      </c>
      <c r="X358" s="15">
        <v>353984520</v>
      </c>
      <c r="Y358" s="15"/>
      <c r="Z358" s="15"/>
      <c r="AA358" s="15"/>
      <c r="AB358" s="15"/>
      <c r="AC358" t="s">
        <v>39704</v>
      </c>
      <c r="AD358" t="s">
        <v>35783</v>
      </c>
      <c r="AE358" t="s">
        <v>35783</v>
      </c>
      <c r="AF358" t="s">
        <v>30423</v>
      </c>
      <c r="AG358" t="s">
        <v>30424</v>
      </c>
      <c r="AH358" t="s">
        <v>38807</v>
      </c>
      <c r="AI358" t="s">
        <v>30960</v>
      </c>
      <c r="AJ358" s="18">
        <f>VLOOKUP(AI358,[1]Geoloc!B:D,2,0)</f>
        <v>-23.688674599999999</v>
      </c>
      <c r="AK358" s="18">
        <f>VLOOKUP(AI358,[1]Geoloc!B:D,3,0)</f>
        <v>-46.826089199999998</v>
      </c>
      <c r="AL358" s="18" t="str">
        <f t="shared" si="14"/>
        <v>RUA PETUNIA, 135 - JARDIM BRANCA FLOR - Itapecerica da Serra/SP</v>
      </c>
    </row>
    <row r="359" spans="1:38">
      <c r="A359" s="15" t="str">
        <f t="shared" si="13"/>
        <v>46312991000149</v>
      </c>
      <c r="B359">
        <v>46312991</v>
      </c>
      <c r="C359">
        <v>1</v>
      </c>
      <c r="D359">
        <v>49</v>
      </c>
      <c r="E359">
        <v>1</v>
      </c>
      <c r="F359" t="s">
        <v>31012</v>
      </c>
      <c r="G359">
        <v>2</v>
      </c>
      <c r="H359">
        <v>20220509</v>
      </c>
      <c r="I359">
        <v>0</v>
      </c>
      <c r="J359" t="s">
        <v>35783</v>
      </c>
      <c r="K359" t="s">
        <v>35783</v>
      </c>
      <c r="L359">
        <v>20220509</v>
      </c>
      <c r="M359">
        <v>4729699</v>
      </c>
      <c r="N359" t="s">
        <v>35783</v>
      </c>
      <c r="O359" t="s">
        <v>38802</v>
      </c>
      <c r="P359" t="s">
        <v>38946</v>
      </c>
      <c r="Q359" t="s">
        <v>38902</v>
      </c>
      <c r="R359" t="s">
        <v>39705</v>
      </c>
      <c r="S359" t="s">
        <v>38805</v>
      </c>
      <c r="T359">
        <v>68501000</v>
      </c>
      <c r="U359" t="s">
        <v>38806</v>
      </c>
      <c r="V359">
        <v>6545</v>
      </c>
      <c r="W359" s="15">
        <v>190</v>
      </c>
      <c r="X359" s="15">
        <v>819931940</v>
      </c>
      <c r="Y359" s="15"/>
      <c r="Z359" s="15">
        <v>981993190</v>
      </c>
      <c r="AA359" s="15"/>
      <c r="AB359" s="15"/>
      <c r="AC359" t="s">
        <v>36128</v>
      </c>
      <c r="AD359" t="s">
        <v>35783</v>
      </c>
      <c r="AE359" t="s">
        <v>35783</v>
      </c>
      <c r="AF359" t="s">
        <v>30447</v>
      </c>
      <c r="AG359" t="s">
        <v>30448</v>
      </c>
      <c r="AH359" t="s">
        <v>38807</v>
      </c>
      <c r="AI359" t="s">
        <v>4697</v>
      </c>
      <c r="AJ359" s="18">
        <f>VLOOKUP(AI359,[1]Geoloc!B:D,2,0)</f>
        <v>-23.716729994400001</v>
      </c>
      <c r="AK359" s="18">
        <f>VLOOKUP(AI359,[1]Geoloc!B:D,3,0)</f>
        <v>-46.848999999999997</v>
      </c>
      <c r="AL359" s="18" t="str">
        <f t="shared" si="14"/>
        <v>AVENIDA QUINZE DE NOVEMBRO, 89 - CENTRO - Itapecerica da Serra/SP</v>
      </c>
    </row>
    <row r="360" spans="1:38">
      <c r="A360" s="15" t="str">
        <f t="shared" si="13"/>
        <v>46558320000162</v>
      </c>
      <c r="B360">
        <v>46558320</v>
      </c>
      <c r="C360">
        <v>1</v>
      </c>
      <c r="D360">
        <v>62</v>
      </c>
      <c r="E360">
        <v>1</v>
      </c>
      <c r="F360" t="s">
        <v>35783</v>
      </c>
      <c r="G360">
        <v>2</v>
      </c>
      <c r="H360">
        <v>20220526</v>
      </c>
      <c r="I360">
        <v>0</v>
      </c>
      <c r="J360" t="s">
        <v>35783</v>
      </c>
      <c r="K360" t="s">
        <v>35783</v>
      </c>
      <c r="L360">
        <v>20220526</v>
      </c>
      <c r="M360">
        <v>4723700</v>
      </c>
      <c r="N360" t="s">
        <v>39706</v>
      </c>
      <c r="O360" t="s">
        <v>38808</v>
      </c>
      <c r="P360" t="s">
        <v>39707</v>
      </c>
      <c r="Q360" t="s">
        <v>39708</v>
      </c>
      <c r="R360" t="s">
        <v>39544</v>
      </c>
      <c r="S360" t="s">
        <v>38897</v>
      </c>
      <c r="T360">
        <v>68661300</v>
      </c>
      <c r="U360" t="s">
        <v>38806</v>
      </c>
      <c r="V360">
        <v>6545</v>
      </c>
      <c r="W360" s="15">
        <v>110</v>
      </c>
      <c r="X360" s="15">
        <v>247789100</v>
      </c>
      <c r="Y360" s="15"/>
      <c r="Z360" s="15"/>
      <c r="AA360" s="15"/>
      <c r="AB360" s="15"/>
      <c r="AC360" t="s">
        <v>39709</v>
      </c>
      <c r="AD360" t="s">
        <v>35783</v>
      </c>
      <c r="AE360" t="s">
        <v>35783</v>
      </c>
      <c r="AF360" t="s">
        <v>30495</v>
      </c>
      <c r="AG360" t="s">
        <v>30496</v>
      </c>
      <c r="AH360" t="s">
        <v>38807</v>
      </c>
      <c r="AI360" t="s">
        <v>31013</v>
      </c>
      <c r="AJ360" s="18">
        <f>VLOOKUP(AI360,[1]Geoloc!B:D,2,0)</f>
        <v>-23.716999999999999</v>
      </c>
      <c r="AK360" s="18">
        <f>VLOOKUP(AI360,[1]Geoloc!B:D,3,0)</f>
        <v>-46.8571590974</v>
      </c>
      <c r="AL360" s="18" t="str">
        <f t="shared" si="14"/>
        <v>RUA JOAO ANTONIO DE OLIVEIRA, 190 - CRISPIM - Itapecerica da Serra/SP</v>
      </c>
    </row>
    <row r="361" spans="1:38">
      <c r="A361" s="15" t="str">
        <f t="shared" si="13"/>
        <v>46578955000121</v>
      </c>
      <c r="B361">
        <v>46578955</v>
      </c>
      <c r="C361">
        <v>1</v>
      </c>
      <c r="D361">
        <v>21</v>
      </c>
      <c r="E361">
        <v>1</v>
      </c>
      <c r="F361" t="s">
        <v>35783</v>
      </c>
      <c r="G361">
        <v>2</v>
      </c>
      <c r="H361">
        <v>20220528</v>
      </c>
      <c r="I361">
        <v>0</v>
      </c>
      <c r="J361" t="s">
        <v>35783</v>
      </c>
      <c r="K361" t="s">
        <v>35783</v>
      </c>
      <c r="L361">
        <v>20220528</v>
      </c>
      <c r="M361">
        <v>5611205</v>
      </c>
      <c r="N361" t="s">
        <v>39018</v>
      </c>
      <c r="O361" t="s">
        <v>38808</v>
      </c>
      <c r="P361" t="s">
        <v>39710</v>
      </c>
      <c r="Q361" t="s">
        <v>39711</v>
      </c>
      <c r="R361" t="s">
        <v>35783</v>
      </c>
      <c r="S361" t="s">
        <v>38820</v>
      </c>
      <c r="T361">
        <v>68525400</v>
      </c>
      <c r="U361" t="s">
        <v>38806</v>
      </c>
      <c r="V361">
        <v>6545</v>
      </c>
      <c r="W361" s="15">
        <v>110</v>
      </c>
      <c r="X361" s="15">
        <v>466780440</v>
      </c>
      <c r="Y361" s="15"/>
      <c r="Z361" s="15"/>
      <c r="AA361" s="15"/>
      <c r="AB361" s="15"/>
      <c r="AC361" t="s">
        <v>39712</v>
      </c>
      <c r="AD361" t="s">
        <v>35783</v>
      </c>
      <c r="AE361" t="s">
        <v>35783</v>
      </c>
      <c r="AF361" t="s">
        <v>30423</v>
      </c>
      <c r="AG361" t="s">
        <v>30424</v>
      </c>
      <c r="AH361" t="s">
        <v>38807</v>
      </c>
      <c r="AI361" t="s">
        <v>31015</v>
      </c>
      <c r="AJ361" s="18">
        <f>VLOOKUP(AI361,[1]Geoloc!B:D,2,0)</f>
        <v>-23.719520004500001</v>
      </c>
      <c r="AK361" s="18">
        <f>VLOOKUP(AI361,[1]Geoloc!B:D,3,0)</f>
        <v>-46.848999999999997</v>
      </c>
      <c r="AL361" s="18" t="str">
        <f t="shared" si="14"/>
        <v>RUA ANGOLA, 1804 - PARQUE PARAISO - Itapecerica da Serra/SP</v>
      </c>
    </row>
    <row r="362" spans="1:38">
      <c r="A362" s="15" t="str">
        <f t="shared" si="13"/>
        <v>46639488000100</v>
      </c>
      <c r="B362">
        <v>46639488</v>
      </c>
      <c r="C362">
        <v>1</v>
      </c>
      <c r="D362">
        <v>0</v>
      </c>
      <c r="E362">
        <v>1</v>
      </c>
      <c r="F362" t="s">
        <v>35783</v>
      </c>
      <c r="G362">
        <v>2</v>
      </c>
      <c r="H362">
        <v>20220602</v>
      </c>
      <c r="I362">
        <v>0</v>
      </c>
      <c r="J362" t="s">
        <v>35783</v>
      </c>
      <c r="K362" t="s">
        <v>35783</v>
      </c>
      <c r="L362">
        <v>20220602</v>
      </c>
      <c r="M362">
        <v>5611201</v>
      </c>
      <c r="N362" t="s">
        <v>35783</v>
      </c>
      <c r="O362" t="s">
        <v>38808</v>
      </c>
      <c r="P362" t="s">
        <v>39362</v>
      </c>
      <c r="Q362" t="s">
        <v>39021</v>
      </c>
      <c r="R362" t="s">
        <v>39053</v>
      </c>
      <c r="S362" t="s">
        <v>38986</v>
      </c>
      <c r="T362">
        <v>68657450</v>
      </c>
      <c r="U362" t="s">
        <v>38806</v>
      </c>
      <c r="V362">
        <v>6545</v>
      </c>
      <c r="W362" s="15">
        <v>110</v>
      </c>
      <c r="X362" s="15">
        <v>812868450</v>
      </c>
      <c r="Y362" s="15"/>
      <c r="Z362" s="15"/>
      <c r="AA362" s="15"/>
      <c r="AB362" s="15"/>
      <c r="AC362" t="s">
        <v>39713</v>
      </c>
      <c r="AD362" t="s">
        <v>35783</v>
      </c>
      <c r="AE362" t="s">
        <v>35783</v>
      </c>
      <c r="AF362" t="s">
        <v>30423</v>
      </c>
      <c r="AG362" t="s">
        <v>30424</v>
      </c>
      <c r="AH362" t="s">
        <v>38807</v>
      </c>
      <c r="AI362" t="s">
        <v>30777</v>
      </c>
      <c r="AJ362" s="18">
        <f>VLOOKUP(AI362,[1]Geoloc!B:D,2,0)</f>
        <v>-23.720240003299999</v>
      </c>
      <c r="AK362" s="18">
        <f>VLOOKUP(AI362,[1]Geoloc!B:D,3,0)</f>
        <v>-46.848999999999997</v>
      </c>
      <c r="AL362" s="18" t="str">
        <f t="shared" si="14"/>
        <v>RUA LUIZ DO ROSARIO PEREIRA, 21 - JARDIM HORIZONTE AZUL - Itapecerica da Serra/SP</v>
      </c>
    </row>
    <row r="363" spans="1:38">
      <c r="A363" s="15" t="str">
        <f t="shared" si="13"/>
        <v>46650179000123</v>
      </c>
      <c r="B363">
        <v>46650179</v>
      </c>
      <c r="C363">
        <v>1</v>
      </c>
      <c r="D363">
        <v>23</v>
      </c>
      <c r="E363">
        <v>1</v>
      </c>
      <c r="F363" t="s">
        <v>35783</v>
      </c>
      <c r="G363">
        <v>2</v>
      </c>
      <c r="H363">
        <v>20220603</v>
      </c>
      <c r="I363">
        <v>0</v>
      </c>
      <c r="J363" t="s">
        <v>35783</v>
      </c>
      <c r="K363" t="s">
        <v>35783</v>
      </c>
      <c r="L363">
        <v>20220603</v>
      </c>
      <c r="M363">
        <v>4721102</v>
      </c>
      <c r="N363" t="s">
        <v>39054</v>
      </c>
      <c r="O363" t="s">
        <v>38808</v>
      </c>
      <c r="P363" t="s">
        <v>39398</v>
      </c>
      <c r="Q363" t="s">
        <v>39714</v>
      </c>
      <c r="R363" t="s">
        <v>35783</v>
      </c>
      <c r="S363" t="s">
        <v>38820</v>
      </c>
      <c r="T363">
        <v>68524200</v>
      </c>
      <c r="U363" t="s">
        <v>38806</v>
      </c>
      <c r="V363">
        <v>6545</v>
      </c>
      <c r="W363" s="15">
        <v>110</v>
      </c>
      <c r="X363" s="15">
        <v>484755140</v>
      </c>
      <c r="Y363" s="15"/>
      <c r="Z363" s="15"/>
      <c r="AA363" s="15"/>
      <c r="AB363" s="15"/>
      <c r="AC363" t="s">
        <v>39715</v>
      </c>
      <c r="AD363" t="s">
        <v>35783</v>
      </c>
      <c r="AE363" t="s">
        <v>35783</v>
      </c>
      <c r="AF363" t="s">
        <v>30428</v>
      </c>
      <c r="AG363" t="s">
        <v>30429</v>
      </c>
      <c r="AH363" t="s">
        <v>38807</v>
      </c>
      <c r="AI363" t="s">
        <v>31018</v>
      </c>
      <c r="AJ363" s="18">
        <f>VLOOKUP(AI363,[1]Geoloc!B:D,2,0)</f>
        <v>-23.7193400082</v>
      </c>
      <c r="AK363" s="18">
        <f>VLOOKUP(AI363,[1]Geoloc!B:D,3,0)</f>
        <v>-46.848999999999997</v>
      </c>
      <c r="AL363" s="18" t="str">
        <f t="shared" si="14"/>
        <v>RUA SANTIAGO, 707 A - PARQUE PARAISO - Itapecerica da Serra/SP</v>
      </c>
    </row>
    <row r="364" spans="1:38">
      <c r="A364" s="15" t="str">
        <f t="shared" si="13"/>
        <v>46721224000193</v>
      </c>
      <c r="B364">
        <v>46721224</v>
      </c>
      <c r="C364">
        <v>1</v>
      </c>
      <c r="D364">
        <v>93</v>
      </c>
      <c r="E364">
        <v>1</v>
      </c>
      <c r="F364" t="s">
        <v>35783</v>
      </c>
      <c r="G364">
        <v>2</v>
      </c>
      <c r="H364">
        <v>20220608</v>
      </c>
      <c r="I364">
        <v>0</v>
      </c>
      <c r="J364" t="s">
        <v>35783</v>
      </c>
      <c r="K364" t="s">
        <v>35783</v>
      </c>
      <c r="L364">
        <v>20220608</v>
      </c>
      <c r="M364">
        <v>5611203</v>
      </c>
      <c r="N364" t="s">
        <v>35783</v>
      </c>
      <c r="O364" t="s">
        <v>38808</v>
      </c>
      <c r="P364" t="s">
        <v>39669</v>
      </c>
      <c r="Q364" t="s">
        <v>39651</v>
      </c>
      <c r="R364" t="s">
        <v>35783</v>
      </c>
      <c r="S364" t="s">
        <v>38820</v>
      </c>
      <c r="T364">
        <v>68523400</v>
      </c>
      <c r="U364" t="s">
        <v>38806</v>
      </c>
      <c r="V364">
        <v>6545</v>
      </c>
      <c r="W364" s="15">
        <v>110</v>
      </c>
      <c r="X364" s="15">
        <v>457701930</v>
      </c>
      <c r="Y364" s="15"/>
      <c r="Z364" s="15"/>
      <c r="AA364" s="15"/>
      <c r="AB364" s="15"/>
      <c r="AC364" t="s">
        <v>39716</v>
      </c>
      <c r="AD364" t="s">
        <v>35783</v>
      </c>
      <c r="AE364" t="s">
        <v>35783</v>
      </c>
      <c r="AF364" t="s">
        <v>30423</v>
      </c>
      <c r="AG364" t="s">
        <v>30424</v>
      </c>
      <c r="AH364" t="s">
        <v>38807</v>
      </c>
      <c r="AI364" t="s">
        <v>30988</v>
      </c>
      <c r="AJ364" s="18">
        <f>VLOOKUP(AI364,[1]Geoloc!B:D,2,0)</f>
        <v>-23.719250002799999</v>
      </c>
      <c r="AK364" s="18">
        <f>VLOOKUP(AI364,[1]Geoloc!B:D,3,0)</f>
        <v>-46.848999999999997</v>
      </c>
      <c r="AL364" s="18" t="str">
        <f t="shared" si="14"/>
        <v>RUA BOLIVIA, 179 - PARQUE PARAISO - Itapecerica da Serra/SP</v>
      </c>
    </row>
    <row r="365" spans="1:38">
      <c r="A365" s="15" t="str">
        <f t="shared" si="13"/>
        <v>46724586000138</v>
      </c>
      <c r="B365">
        <v>46724586</v>
      </c>
      <c r="C365">
        <v>1</v>
      </c>
      <c r="D365">
        <v>38</v>
      </c>
      <c r="E365">
        <v>1</v>
      </c>
      <c r="F365" t="s">
        <v>35783</v>
      </c>
      <c r="G365">
        <v>2</v>
      </c>
      <c r="H365">
        <v>20220609</v>
      </c>
      <c r="I365">
        <v>0</v>
      </c>
      <c r="J365" t="s">
        <v>35783</v>
      </c>
      <c r="K365" t="s">
        <v>35783</v>
      </c>
      <c r="L365">
        <v>20220609</v>
      </c>
      <c r="M365">
        <v>4723700</v>
      </c>
      <c r="N365" t="s">
        <v>35783</v>
      </c>
      <c r="O365" t="s">
        <v>38891</v>
      </c>
      <c r="P365" t="s">
        <v>39717</v>
      </c>
      <c r="Q365" t="s">
        <v>39718</v>
      </c>
      <c r="R365" t="s">
        <v>35783</v>
      </c>
      <c r="S365" t="s">
        <v>39058</v>
      </c>
      <c r="T365">
        <v>68578500</v>
      </c>
      <c r="U365" t="s">
        <v>38806</v>
      </c>
      <c r="V365">
        <v>6545</v>
      </c>
      <c r="W365" s="15">
        <v>550</v>
      </c>
      <c r="X365" s="15">
        <v>119512860</v>
      </c>
      <c r="Y365" s="15"/>
      <c r="Z365" s="15"/>
      <c r="AA365" s="15"/>
      <c r="AB365" s="15"/>
      <c r="AC365" t="s">
        <v>39719</v>
      </c>
      <c r="AD365" t="s">
        <v>35783</v>
      </c>
      <c r="AE365" t="s">
        <v>35783</v>
      </c>
      <c r="AF365" t="s">
        <v>30495</v>
      </c>
      <c r="AG365" t="s">
        <v>30496</v>
      </c>
      <c r="AH365" t="s">
        <v>38807</v>
      </c>
      <c r="AI365" t="s">
        <v>31021</v>
      </c>
      <c r="AJ365" s="18">
        <f>VLOOKUP(AI365,[1]Geoloc!B:D,2,0)</f>
        <v>-23.716999999999999</v>
      </c>
      <c r="AK365" s="18">
        <f>VLOOKUP(AI365,[1]Geoloc!B:D,3,0)</f>
        <v>-46.854603231500001</v>
      </c>
      <c r="AL365" s="18" t="str">
        <f t="shared" si="14"/>
        <v>ESTRADA ARRARUVAS, 829 - VALO VELHO - Itapecerica da Serra/SP</v>
      </c>
    </row>
    <row r="366" spans="1:38">
      <c r="A366" s="15" t="str">
        <f t="shared" si="13"/>
        <v>46915283000100</v>
      </c>
      <c r="B366">
        <v>46915283</v>
      </c>
      <c r="C366">
        <v>1</v>
      </c>
      <c r="D366">
        <v>0</v>
      </c>
      <c r="E366">
        <v>1</v>
      </c>
      <c r="F366" t="s">
        <v>35783</v>
      </c>
      <c r="G366">
        <v>2</v>
      </c>
      <c r="H366">
        <v>20220626</v>
      </c>
      <c r="I366">
        <v>0</v>
      </c>
      <c r="J366" t="s">
        <v>35783</v>
      </c>
      <c r="K366" t="s">
        <v>35783</v>
      </c>
      <c r="L366">
        <v>20220626</v>
      </c>
      <c r="M366">
        <v>1091102</v>
      </c>
      <c r="N366" t="s">
        <v>38945</v>
      </c>
      <c r="O366" t="s">
        <v>38808</v>
      </c>
      <c r="P366" t="s">
        <v>39345</v>
      </c>
      <c r="Q366" t="s">
        <v>38983</v>
      </c>
      <c r="R366" t="s">
        <v>35783</v>
      </c>
      <c r="S366" t="s">
        <v>38953</v>
      </c>
      <c r="T366">
        <v>68711200</v>
      </c>
      <c r="U366" t="s">
        <v>38806</v>
      </c>
      <c r="V366">
        <v>6545</v>
      </c>
      <c r="W366" s="15">
        <v>110</v>
      </c>
      <c r="X366" s="15">
        <v>982815790</v>
      </c>
      <c r="Y366" s="15"/>
      <c r="Z366" s="15"/>
      <c r="AA366" s="15"/>
      <c r="AB366" s="15"/>
      <c r="AC366" t="s">
        <v>37085</v>
      </c>
      <c r="AD366" t="s">
        <v>35783</v>
      </c>
      <c r="AE366" t="s">
        <v>35783</v>
      </c>
      <c r="AF366" t="s">
        <v>30452</v>
      </c>
      <c r="AG366" t="s">
        <v>30453</v>
      </c>
      <c r="AH366" t="s">
        <v>38807</v>
      </c>
      <c r="AI366" t="s">
        <v>30768</v>
      </c>
      <c r="AJ366" s="18">
        <f>VLOOKUP(AI366,[1]Geoloc!B:D,2,0)</f>
        <v>-23.716999999999999</v>
      </c>
      <c r="AK366" s="18">
        <f>VLOOKUP(AI366,[1]Geoloc!B:D,3,0)</f>
        <v>-46.858830232999999</v>
      </c>
      <c r="AL366" s="18" t="str">
        <f t="shared" si="14"/>
        <v>RUA TENENTE JOAO DAMASCENO PEREIRA, 365 - JARDIM MARILU - Itapecerica da Serra/SP</v>
      </c>
    </row>
    <row r="367" spans="1:38">
      <c r="A367" s="15" t="str">
        <f t="shared" si="13"/>
        <v>46923046000183</v>
      </c>
      <c r="B367">
        <v>46923046</v>
      </c>
      <c r="C367">
        <v>1</v>
      </c>
      <c r="D367">
        <v>83</v>
      </c>
      <c r="E367">
        <v>1</v>
      </c>
      <c r="F367" t="s">
        <v>31026</v>
      </c>
      <c r="G367">
        <v>2</v>
      </c>
      <c r="H367">
        <v>20220627</v>
      </c>
      <c r="I367">
        <v>0</v>
      </c>
      <c r="J367" t="s">
        <v>35783</v>
      </c>
      <c r="K367" t="s">
        <v>35783</v>
      </c>
      <c r="L367">
        <v>20220627</v>
      </c>
      <c r="M367">
        <v>5620102</v>
      </c>
      <c r="N367" t="s">
        <v>39005</v>
      </c>
      <c r="O367" t="s">
        <v>38808</v>
      </c>
      <c r="P367" t="s">
        <v>39720</v>
      </c>
      <c r="Q367" t="s">
        <v>39721</v>
      </c>
      <c r="R367" t="s">
        <v>35783</v>
      </c>
      <c r="S367" t="s">
        <v>38964</v>
      </c>
      <c r="T367">
        <v>68514100</v>
      </c>
      <c r="U367" t="s">
        <v>38806</v>
      </c>
      <c r="V367">
        <v>6545</v>
      </c>
      <c r="W367" s="15">
        <v>110</v>
      </c>
      <c r="X367" s="15">
        <v>586844320</v>
      </c>
      <c r="Y367" s="15"/>
      <c r="Z367" s="15"/>
      <c r="AA367" s="15"/>
      <c r="AB367" s="15"/>
      <c r="AC367" t="s">
        <v>36131</v>
      </c>
      <c r="AD367" t="s">
        <v>35783</v>
      </c>
      <c r="AE367" t="s">
        <v>35783</v>
      </c>
      <c r="AF367" t="s">
        <v>30471</v>
      </c>
      <c r="AG367" t="s">
        <v>30472</v>
      </c>
      <c r="AH367" t="s">
        <v>38807</v>
      </c>
      <c r="AI367" t="s">
        <v>31024</v>
      </c>
      <c r="AJ367" s="18">
        <f>VLOOKUP(AI367,[1]Geoloc!B:D,2,0)</f>
        <v>-23.715289991399999</v>
      </c>
      <c r="AK367" s="18">
        <f>VLOOKUP(AI367,[1]Geoloc!B:D,3,0)</f>
        <v>-46.850867752900001</v>
      </c>
      <c r="AL367" s="18" t="str">
        <f t="shared" si="14"/>
        <v>RUA DIOGO DE VASCONCELOS, 40 - JARDIM SAMPAIO - Itapecerica da Serra/SP</v>
      </c>
    </row>
    <row r="368" spans="1:38">
      <c r="A368" s="15" t="str">
        <f t="shared" si="13"/>
        <v>46985202000130</v>
      </c>
      <c r="B368">
        <v>46985202</v>
      </c>
      <c r="C368">
        <v>1</v>
      </c>
      <c r="D368">
        <v>30</v>
      </c>
      <c r="E368">
        <v>1</v>
      </c>
      <c r="F368" t="s">
        <v>35783</v>
      </c>
      <c r="G368">
        <v>2</v>
      </c>
      <c r="H368">
        <v>20220701</v>
      </c>
      <c r="I368">
        <v>0</v>
      </c>
      <c r="J368" t="s">
        <v>35783</v>
      </c>
      <c r="K368" t="s">
        <v>35783</v>
      </c>
      <c r="L368">
        <v>20220701</v>
      </c>
      <c r="M368">
        <v>1091102</v>
      </c>
      <c r="N368" t="s">
        <v>39722</v>
      </c>
      <c r="O368" t="s">
        <v>38808</v>
      </c>
      <c r="P368" t="s">
        <v>39723</v>
      </c>
      <c r="Q368" t="s">
        <v>39724</v>
      </c>
      <c r="R368" t="s">
        <v>38930</v>
      </c>
      <c r="S368" t="s">
        <v>39144</v>
      </c>
      <c r="T368">
        <v>68510300</v>
      </c>
      <c r="U368" t="s">
        <v>38806</v>
      </c>
      <c r="V368">
        <v>6545</v>
      </c>
      <c r="W368" s="15">
        <v>110</v>
      </c>
      <c r="X368" s="15">
        <v>466822330</v>
      </c>
      <c r="Y368" s="15"/>
      <c r="Z368" s="15"/>
      <c r="AA368" s="15"/>
      <c r="AB368" s="15"/>
      <c r="AC368" t="s">
        <v>36133</v>
      </c>
      <c r="AD368" t="s">
        <v>35783</v>
      </c>
      <c r="AE368" t="s">
        <v>35783</v>
      </c>
      <c r="AF368" t="s">
        <v>30452</v>
      </c>
      <c r="AG368" t="s">
        <v>30453</v>
      </c>
      <c r="AH368" t="s">
        <v>38807</v>
      </c>
      <c r="AI368" t="s">
        <v>4740</v>
      </c>
      <c r="AJ368" s="18">
        <f>VLOOKUP(AI368,[1]Geoloc!B:D,2,0)</f>
        <v>-23.718350003400001</v>
      </c>
      <c r="AK368" s="18">
        <f>VLOOKUP(AI368,[1]Geoloc!B:D,3,0)</f>
        <v>-46.848999999999997</v>
      </c>
      <c r="AL368" s="18" t="str">
        <f t="shared" si="14"/>
        <v>RUA CEDRO DE SAO JOAO, 128 - JARDIM PARAISO - Itapecerica da Serra/SP</v>
      </c>
    </row>
    <row r="369" spans="1:38">
      <c r="A369" s="15" t="str">
        <f t="shared" si="13"/>
        <v>47628032000108</v>
      </c>
      <c r="B369">
        <v>47628032</v>
      </c>
      <c r="C369">
        <v>1</v>
      </c>
      <c r="D369">
        <v>8</v>
      </c>
      <c r="E369">
        <v>1</v>
      </c>
      <c r="F369" t="s">
        <v>35783</v>
      </c>
      <c r="G369">
        <v>2</v>
      </c>
      <c r="H369">
        <v>20220818</v>
      </c>
      <c r="I369">
        <v>0</v>
      </c>
      <c r="J369" t="s">
        <v>35783</v>
      </c>
      <c r="K369" t="s">
        <v>35783</v>
      </c>
      <c r="L369">
        <v>20220818</v>
      </c>
      <c r="M369">
        <v>5620104</v>
      </c>
      <c r="N369" t="s">
        <v>38950</v>
      </c>
      <c r="O369" t="s">
        <v>38808</v>
      </c>
      <c r="P369" t="s">
        <v>39725</v>
      </c>
      <c r="Q369" t="s">
        <v>39726</v>
      </c>
      <c r="R369" t="s">
        <v>35783</v>
      </c>
      <c r="S369" t="s">
        <v>38885</v>
      </c>
      <c r="T369">
        <v>68642100</v>
      </c>
      <c r="U369" t="s">
        <v>38806</v>
      </c>
      <c r="V369">
        <v>6545</v>
      </c>
      <c r="W369" s="15">
        <v>110</v>
      </c>
      <c r="X369" s="15">
        <v>534554330</v>
      </c>
      <c r="Y369" s="15"/>
      <c r="Z369" s="15"/>
      <c r="AA369" s="15"/>
      <c r="AB369" s="15"/>
      <c r="AC369" t="s">
        <v>39727</v>
      </c>
      <c r="AD369" t="s">
        <v>35783</v>
      </c>
      <c r="AE369" t="s">
        <v>35783</v>
      </c>
      <c r="AF369" t="s">
        <v>30471</v>
      </c>
      <c r="AG369" t="s">
        <v>30472</v>
      </c>
      <c r="AH369" t="s">
        <v>38807</v>
      </c>
      <c r="AI369" t="s">
        <v>31028</v>
      </c>
      <c r="AJ369" s="18">
        <f>VLOOKUP(AI369,[1]Geoloc!B:D,2,0)</f>
        <v>-23.723480009399999</v>
      </c>
      <c r="AK369" s="18">
        <f>VLOOKUP(AI369,[1]Geoloc!B:D,3,0)</f>
        <v>-46.848999999999997</v>
      </c>
      <c r="AL369" s="18" t="str">
        <f t="shared" si="14"/>
        <v>RUA LUIS DE CAMOES, 161 - JARDIM JACIRA - Itapecerica da Serra/SP</v>
      </c>
    </row>
    <row r="370" spans="1:38">
      <c r="A370" s="15" t="str">
        <f t="shared" si="13"/>
        <v>47783756000118</v>
      </c>
      <c r="B370">
        <v>47783756</v>
      </c>
      <c r="C370">
        <v>1</v>
      </c>
      <c r="D370">
        <v>18</v>
      </c>
      <c r="E370">
        <v>1</v>
      </c>
      <c r="F370" t="s">
        <v>35783</v>
      </c>
      <c r="G370">
        <v>2</v>
      </c>
      <c r="H370">
        <v>20220831</v>
      </c>
      <c r="I370">
        <v>0</v>
      </c>
      <c r="J370" t="s">
        <v>35783</v>
      </c>
      <c r="K370" t="s">
        <v>35783</v>
      </c>
      <c r="L370">
        <v>20220831</v>
      </c>
      <c r="M370">
        <v>4712100</v>
      </c>
      <c r="N370" t="s">
        <v>38817</v>
      </c>
      <c r="O370" t="s">
        <v>38808</v>
      </c>
      <c r="P370" t="s">
        <v>39728</v>
      </c>
      <c r="Q370" t="s">
        <v>35635</v>
      </c>
      <c r="R370" t="s">
        <v>35783</v>
      </c>
      <c r="S370" t="s">
        <v>38885</v>
      </c>
      <c r="T370">
        <v>68643220</v>
      </c>
      <c r="U370" t="s">
        <v>38806</v>
      </c>
      <c r="V370">
        <v>6545</v>
      </c>
      <c r="W370" s="15">
        <v>110</v>
      </c>
      <c r="X370" s="15">
        <v>892717010</v>
      </c>
      <c r="Y370" s="15"/>
      <c r="Z370" s="15"/>
      <c r="AA370" s="15"/>
      <c r="AB370" s="15"/>
      <c r="AC370" t="s">
        <v>36121</v>
      </c>
      <c r="AD370" t="s">
        <v>35783</v>
      </c>
      <c r="AE370" t="s">
        <v>35783</v>
      </c>
      <c r="AF370" t="s">
        <v>30441</v>
      </c>
      <c r="AG370" t="s">
        <v>30442</v>
      </c>
      <c r="AH370" t="s">
        <v>38807</v>
      </c>
      <c r="AI370" t="s">
        <v>31030</v>
      </c>
      <c r="AJ370" s="18">
        <f>VLOOKUP(AI370,[1]Geoloc!B:D,2,0)</f>
        <v>-23.716999999999999</v>
      </c>
      <c r="AK370" s="18">
        <f>VLOOKUP(AI370,[1]Geoloc!B:D,3,0)</f>
        <v>-46.841725626399999</v>
      </c>
      <c r="AL370" s="18" t="str">
        <f t="shared" si="14"/>
        <v>RUA JOAO FERREIRA BARROS, 35 - JARDIM JACIRA - Itapecerica da Serra/SP</v>
      </c>
    </row>
    <row r="371" spans="1:38">
      <c r="A371" s="15" t="str">
        <f t="shared" si="13"/>
        <v>47860654000159</v>
      </c>
      <c r="B371">
        <v>47860654</v>
      </c>
      <c r="C371">
        <v>1</v>
      </c>
      <c r="D371">
        <v>59</v>
      </c>
      <c r="E371">
        <v>1</v>
      </c>
      <c r="F371" t="s">
        <v>35783</v>
      </c>
      <c r="G371">
        <v>2</v>
      </c>
      <c r="H371">
        <v>20220906</v>
      </c>
      <c r="I371">
        <v>0</v>
      </c>
      <c r="J371" t="s">
        <v>35783</v>
      </c>
      <c r="K371" t="s">
        <v>35783</v>
      </c>
      <c r="L371">
        <v>20220906</v>
      </c>
      <c r="M371">
        <v>4723700</v>
      </c>
      <c r="N371" t="s">
        <v>35783</v>
      </c>
      <c r="O371" t="s">
        <v>38802</v>
      </c>
      <c r="P371" t="s">
        <v>39526</v>
      </c>
      <c r="Q371" t="s">
        <v>39729</v>
      </c>
      <c r="R371" t="s">
        <v>35783</v>
      </c>
      <c r="S371" t="s">
        <v>39605</v>
      </c>
      <c r="T371">
        <v>68720000</v>
      </c>
      <c r="U371" t="s">
        <v>38806</v>
      </c>
      <c r="V371">
        <v>6545</v>
      </c>
      <c r="W371" s="15">
        <v>110</v>
      </c>
      <c r="X371" s="15">
        <v>963243220</v>
      </c>
      <c r="Y371" s="15"/>
      <c r="Z371" s="15"/>
      <c r="AA371" s="15"/>
      <c r="AB371" s="15"/>
      <c r="AC371" t="s">
        <v>39730</v>
      </c>
      <c r="AD371" t="s">
        <v>35783</v>
      </c>
      <c r="AE371" t="s">
        <v>35783</v>
      </c>
      <c r="AF371" t="s">
        <v>30495</v>
      </c>
      <c r="AG371" t="s">
        <v>30496</v>
      </c>
      <c r="AH371" t="s">
        <v>38807</v>
      </c>
      <c r="AI371" t="s">
        <v>30941</v>
      </c>
      <c r="AJ371" s="18">
        <f>VLOOKUP(AI371,[1]Geoloc!B:D,2,0)</f>
        <v>-23.7263600012</v>
      </c>
      <c r="AK371" s="18">
        <f>VLOOKUP(AI371,[1]Geoloc!B:D,3,0)</f>
        <v>-46.8387765608</v>
      </c>
      <c r="AL371" s="18" t="str">
        <f t="shared" si="14"/>
        <v>AVENIDA DELFIM VERDE, 287 - PARQUE DELFIM VERDE - Itapecerica da Serra/SP</v>
      </c>
    </row>
    <row r="372" spans="1:38">
      <c r="A372" s="15" t="str">
        <f t="shared" si="13"/>
        <v>47877962000197</v>
      </c>
      <c r="B372">
        <v>47877962</v>
      </c>
      <c r="C372">
        <v>1</v>
      </c>
      <c r="D372">
        <v>97</v>
      </c>
      <c r="E372">
        <v>1</v>
      </c>
      <c r="F372" t="s">
        <v>35783</v>
      </c>
      <c r="G372">
        <v>2</v>
      </c>
      <c r="H372">
        <v>20220908</v>
      </c>
      <c r="I372">
        <v>0</v>
      </c>
      <c r="J372" t="s">
        <v>35783</v>
      </c>
      <c r="K372" t="s">
        <v>35783</v>
      </c>
      <c r="L372">
        <v>20220908</v>
      </c>
      <c r="M372">
        <v>5611201</v>
      </c>
      <c r="N372" t="s">
        <v>35783</v>
      </c>
      <c r="O372" t="s">
        <v>38808</v>
      </c>
      <c r="P372" t="s">
        <v>39731</v>
      </c>
      <c r="Q372" t="s">
        <v>39732</v>
      </c>
      <c r="R372" t="s">
        <v>35783</v>
      </c>
      <c r="S372" t="s">
        <v>38820</v>
      </c>
      <c r="T372">
        <v>68521800</v>
      </c>
      <c r="U372" t="s">
        <v>38806</v>
      </c>
      <c r="V372">
        <v>6545</v>
      </c>
      <c r="W372" s="15">
        <v>110</v>
      </c>
      <c r="X372" s="15">
        <v>684061080</v>
      </c>
      <c r="Y372" s="15"/>
      <c r="Z372" s="15"/>
      <c r="AA372" s="15"/>
      <c r="AB372" s="15"/>
      <c r="AC372" t="s">
        <v>36135</v>
      </c>
      <c r="AD372" t="s">
        <v>35783</v>
      </c>
      <c r="AE372" t="s">
        <v>35783</v>
      </c>
      <c r="AF372" t="s">
        <v>30423</v>
      </c>
      <c r="AG372" t="s">
        <v>30424</v>
      </c>
      <c r="AH372" t="s">
        <v>38807</v>
      </c>
      <c r="AI372" t="s">
        <v>31033</v>
      </c>
      <c r="AJ372" s="18">
        <f>VLOOKUP(AI372,[1]Geoloc!B:D,2,0)</f>
        <v>-23.719070000999999</v>
      </c>
      <c r="AK372" s="18">
        <f>VLOOKUP(AI372,[1]Geoloc!B:D,3,0)</f>
        <v>-46.846739046300002</v>
      </c>
      <c r="AL372" s="18" t="str">
        <f t="shared" si="14"/>
        <v>RUA BELGICA, 1311 - PARQUE PARAISO - Itapecerica da Serra/SP</v>
      </c>
    </row>
    <row r="373" spans="1:38">
      <c r="A373" s="15" t="str">
        <f t="shared" si="13"/>
        <v>48280938000139</v>
      </c>
      <c r="B373">
        <v>48280938</v>
      </c>
      <c r="C373">
        <v>1</v>
      </c>
      <c r="D373">
        <v>39</v>
      </c>
      <c r="E373">
        <v>1</v>
      </c>
      <c r="F373" t="s">
        <v>35783</v>
      </c>
      <c r="G373">
        <v>2</v>
      </c>
      <c r="H373">
        <v>20221013</v>
      </c>
      <c r="I373">
        <v>0</v>
      </c>
      <c r="J373" t="s">
        <v>35783</v>
      </c>
      <c r="K373" t="s">
        <v>35783</v>
      </c>
      <c r="L373">
        <v>20221013</v>
      </c>
      <c r="M373">
        <v>5620104</v>
      </c>
      <c r="N373" t="s">
        <v>35783</v>
      </c>
      <c r="O373" t="s">
        <v>38808</v>
      </c>
      <c r="P373" t="s">
        <v>39733</v>
      </c>
      <c r="Q373" t="s">
        <v>39655</v>
      </c>
      <c r="R373" t="s">
        <v>39177</v>
      </c>
      <c r="S373" t="s">
        <v>38978</v>
      </c>
      <c r="T373">
        <v>68556750</v>
      </c>
      <c r="U373" t="s">
        <v>38806</v>
      </c>
      <c r="V373">
        <v>6545</v>
      </c>
      <c r="W373" s="15">
        <v>110</v>
      </c>
      <c r="X373" s="15">
        <v>994289160</v>
      </c>
      <c r="Y373" s="15"/>
      <c r="Z373" s="15"/>
      <c r="AA373" s="15"/>
      <c r="AB373" s="15"/>
      <c r="AC373" t="s">
        <v>39734</v>
      </c>
      <c r="AD373" t="s">
        <v>35783</v>
      </c>
      <c r="AE373" t="s">
        <v>35783</v>
      </c>
      <c r="AF373" t="s">
        <v>30471</v>
      </c>
      <c r="AG373" t="s">
        <v>30472</v>
      </c>
      <c r="AH373" t="s">
        <v>38807</v>
      </c>
      <c r="AI373" t="s">
        <v>31035</v>
      </c>
      <c r="AJ373" s="18">
        <f>VLOOKUP(AI373,[1]Geoloc!B:D,2,0)</f>
        <v>-23.716999999999999</v>
      </c>
      <c r="AK373" s="18">
        <f>VLOOKUP(AI373,[1]Geoloc!B:D,3,0)</f>
        <v>-46.850179627899998</v>
      </c>
      <c r="AL373" s="18" t="str">
        <f t="shared" si="14"/>
        <v>RUA DAS ROSAS, 27 - JARDIM BRANCA FLOR - Itapecerica da Serra/SP</v>
      </c>
    </row>
    <row r="374" spans="1:38">
      <c r="A374" s="15" t="str">
        <f t="shared" si="13"/>
        <v>48408669000143</v>
      </c>
      <c r="B374">
        <v>48408669</v>
      </c>
      <c r="C374">
        <v>1</v>
      </c>
      <c r="D374">
        <v>43</v>
      </c>
      <c r="E374">
        <v>1</v>
      </c>
      <c r="F374" t="s">
        <v>31038</v>
      </c>
      <c r="G374">
        <v>2</v>
      </c>
      <c r="H374">
        <v>20221026</v>
      </c>
      <c r="I374">
        <v>0</v>
      </c>
      <c r="J374" t="s">
        <v>35783</v>
      </c>
      <c r="K374" t="s">
        <v>35783</v>
      </c>
      <c r="L374">
        <v>20221026</v>
      </c>
      <c r="M374">
        <v>4721102</v>
      </c>
      <c r="N374" t="s">
        <v>38965</v>
      </c>
      <c r="O374" t="s">
        <v>38808</v>
      </c>
      <c r="P374" t="s">
        <v>38822</v>
      </c>
      <c r="Q374" t="s">
        <v>39218</v>
      </c>
      <c r="R374" t="s">
        <v>35783</v>
      </c>
      <c r="S374" t="s">
        <v>38825</v>
      </c>
      <c r="T374">
        <v>68665000</v>
      </c>
      <c r="U374" t="s">
        <v>38806</v>
      </c>
      <c r="V374">
        <v>6545</v>
      </c>
      <c r="W374" s="15">
        <v>110</v>
      </c>
      <c r="X374" s="15">
        <v>466696490</v>
      </c>
      <c r="Y374" s="15"/>
      <c r="Z374" s="15"/>
      <c r="AA374" s="15"/>
      <c r="AB374" s="15"/>
      <c r="AC374" t="s">
        <v>36137</v>
      </c>
      <c r="AD374" t="s">
        <v>35783</v>
      </c>
      <c r="AE374" t="s">
        <v>35783</v>
      </c>
      <c r="AF374" t="s">
        <v>30428</v>
      </c>
      <c r="AG374" t="s">
        <v>30429</v>
      </c>
      <c r="AH374" t="s">
        <v>38807</v>
      </c>
      <c r="AI374" t="s">
        <v>4690</v>
      </c>
      <c r="AJ374" s="18">
        <f>VLOOKUP(AI374,[1]Geoloc!B:D,2,0)</f>
        <v>-23.724830001000001</v>
      </c>
      <c r="AK374" s="18">
        <f>VLOOKUP(AI374,[1]Geoloc!B:D,3,0)</f>
        <v>-46.840447699899997</v>
      </c>
      <c r="AL374" s="18" t="str">
        <f t="shared" si="14"/>
        <v>RUA SOLIMOES, 37 - CIDADE SANTA JULIA - Itapecerica da Serra/SP</v>
      </c>
    </row>
    <row r="375" spans="1:38">
      <c r="A375" s="15" t="str">
        <f t="shared" si="13"/>
        <v>48500473000184</v>
      </c>
      <c r="B375">
        <v>48500473</v>
      </c>
      <c r="C375">
        <v>1</v>
      </c>
      <c r="D375">
        <v>84</v>
      </c>
      <c r="E375">
        <v>1</v>
      </c>
      <c r="F375" t="s">
        <v>35783</v>
      </c>
      <c r="G375">
        <v>2</v>
      </c>
      <c r="H375">
        <v>20221103</v>
      </c>
      <c r="I375">
        <v>0</v>
      </c>
      <c r="J375" t="s">
        <v>35783</v>
      </c>
      <c r="K375" t="s">
        <v>35783</v>
      </c>
      <c r="L375">
        <v>20221103</v>
      </c>
      <c r="M375">
        <v>5611205</v>
      </c>
      <c r="N375" t="s">
        <v>39183</v>
      </c>
      <c r="O375" t="s">
        <v>38808</v>
      </c>
      <c r="P375" t="s">
        <v>38899</v>
      </c>
      <c r="Q375" t="s">
        <v>39075</v>
      </c>
      <c r="R375" t="s">
        <v>39053</v>
      </c>
      <c r="S375" t="s">
        <v>38825</v>
      </c>
      <c r="T375">
        <v>68665400</v>
      </c>
      <c r="U375" t="s">
        <v>38806</v>
      </c>
      <c r="V375">
        <v>6545</v>
      </c>
      <c r="W375" s="15">
        <v>110</v>
      </c>
      <c r="X375" s="15">
        <v>654657350</v>
      </c>
      <c r="Y375" s="15"/>
      <c r="Z375" s="15"/>
      <c r="AA375" s="15"/>
      <c r="AB375" s="15"/>
      <c r="AC375" t="s">
        <v>39735</v>
      </c>
      <c r="AD375" t="s">
        <v>35783</v>
      </c>
      <c r="AE375" t="s">
        <v>35783</v>
      </c>
      <c r="AF375" t="s">
        <v>30423</v>
      </c>
      <c r="AG375" t="s">
        <v>30424</v>
      </c>
      <c r="AH375" t="s">
        <v>38807</v>
      </c>
      <c r="AI375" t="s">
        <v>30493</v>
      </c>
      <c r="AJ375" s="18">
        <f>VLOOKUP(AI375,[1]Geoloc!B:D,2,0)</f>
        <v>-23.7091699918</v>
      </c>
      <c r="AK375" s="18">
        <f>VLOOKUP(AI375,[1]Geoloc!B:D,3,0)</f>
        <v>-46.857552308000002</v>
      </c>
      <c r="AL375" s="18" t="str">
        <f t="shared" si="14"/>
        <v>RUA JURUA, 29 - CIDADE SANTA JULIA - Itapecerica da Serra/SP</v>
      </c>
    </row>
    <row r="376" spans="1:38">
      <c r="A376" s="15" t="str">
        <f t="shared" si="13"/>
        <v>48722562000175</v>
      </c>
      <c r="B376">
        <v>48722562</v>
      </c>
      <c r="C376">
        <v>1</v>
      </c>
      <c r="D376">
        <v>75</v>
      </c>
      <c r="E376">
        <v>1</v>
      </c>
      <c r="F376" t="s">
        <v>35783</v>
      </c>
      <c r="G376">
        <v>2</v>
      </c>
      <c r="H376">
        <v>20221125</v>
      </c>
      <c r="I376">
        <v>0</v>
      </c>
      <c r="J376" t="s">
        <v>35783</v>
      </c>
      <c r="K376" t="s">
        <v>35783</v>
      </c>
      <c r="L376">
        <v>20221125</v>
      </c>
      <c r="M376">
        <v>5611203</v>
      </c>
      <c r="N376" t="s">
        <v>39736</v>
      </c>
      <c r="O376" t="s">
        <v>38808</v>
      </c>
      <c r="P376" t="s">
        <v>39589</v>
      </c>
      <c r="Q376" t="s">
        <v>39039</v>
      </c>
      <c r="R376" t="s">
        <v>35783</v>
      </c>
      <c r="S376" t="s">
        <v>38805</v>
      </c>
      <c r="T376">
        <v>68507800</v>
      </c>
      <c r="U376" t="s">
        <v>38806</v>
      </c>
      <c r="V376">
        <v>6545</v>
      </c>
      <c r="W376" s="15">
        <v>110</v>
      </c>
      <c r="X376" s="15">
        <v>932038460</v>
      </c>
      <c r="Y376" s="15"/>
      <c r="Z376" s="15"/>
      <c r="AA376" s="15"/>
      <c r="AB376" s="15"/>
      <c r="AC376" t="s">
        <v>39737</v>
      </c>
      <c r="AD376" t="s">
        <v>35783</v>
      </c>
      <c r="AE376" t="s">
        <v>35783</v>
      </c>
      <c r="AF376" t="s">
        <v>30423</v>
      </c>
      <c r="AG376" t="s">
        <v>30424</v>
      </c>
      <c r="AH376" t="s">
        <v>38807</v>
      </c>
      <c r="AI376" t="s">
        <v>30931</v>
      </c>
      <c r="AJ376" s="18">
        <f>VLOOKUP(AI376,[1]Geoloc!B:D,2,0)</f>
        <v>-23.7158299986</v>
      </c>
      <c r="AK376" s="18">
        <f>VLOOKUP(AI376,[1]Geoloc!B:D,3,0)</f>
        <v>-46.847722068700001</v>
      </c>
      <c r="AL376" s="18" t="str">
        <f t="shared" si="14"/>
        <v>RUA MIGUEL ROTGER DOMINGUES, 30 - CENTRO - Itapecerica da Serra/SP</v>
      </c>
    </row>
    <row r="377" spans="1:38">
      <c r="A377" s="15" t="str">
        <f t="shared" si="13"/>
        <v>48858103000113</v>
      </c>
      <c r="B377">
        <v>48858103</v>
      </c>
      <c r="C377">
        <v>1</v>
      </c>
      <c r="D377">
        <v>13</v>
      </c>
      <c r="E377">
        <v>1</v>
      </c>
      <c r="F377" t="s">
        <v>35783</v>
      </c>
      <c r="G377">
        <v>2</v>
      </c>
      <c r="H377">
        <v>20221211</v>
      </c>
      <c r="I377">
        <v>0</v>
      </c>
      <c r="J377" t="s">
        <v>35783</v>
      </c>
      <c r="K377" t="s">
        <v>35783</v>
      </c>
      <c r="L377">
        <v>20221211</v>
      </c>
      <c r="M377">
        <v>5611201</v>
      </c>
      <c r="N377" t="s">
        <v>35783</v>
      </c>
      <c r="O377" t="s">
        <v>38891</v>
      </c>
      <c r="P377" t="s">
        <v>39189</v>
      </c>
      <c r="Q377" t="s">
        <v>39738</v>
      </c>
      <c r="R377" t="s">
        <v>35783</v>
      </c>
      <c r="S377" t="s">
        <v>38910</v>
      </c>
      <c r="T377">
        <v>68568700</v>
      </c>
      <c r="U377" t="s">
        <v>38806</v>
      </c>
      <c r="V377">
        <v>6545</v>
      </c>
      <c r="W377" s="15">
        <v>110</v>
      </c>
      <c r="X377" s="15">
        <v>952485340</v>
      </c>
      <c r="Y377" s="15"/>
      <c r="Z377" s="15"/>
      <c r="AA377" s="15"/>
      <c r="AB377" s="15"/>
      <c r="AC377" t="s">
        <v>39739</v>
      </c>
      <c r="AD377" t="s">
        <v>35783</v>
      </c>
      <c r="AE377" t="s">
        <v>35783</v>
      </c>
      <c r="AF377" t="s">
        <v>30423</v>
      </c>
      <c r="AG377" t="s">
        <v>30424</v>
      </c>
      <c r="AH377" t="s">
        <v>38807</v>
      </c>
      <c r="AI377" t="s">
        <v>30668</v>
      </c>
      <c r="AJ377" s="18">
        <f>VLOOKUP(AI377,[1]Geoloc!B:D,2,0)</f>
        <v>-23.721590005700001</v>
      </c>
      <c r="AK377" s="18">
        <f>VLOOKUP(AI377,[1]Geoloc!B:D,3,0)</f>
        <v>-46.854013422900003</v>
      </c>
      <c r="AL377" s="18" t="str">
        <f t="shared" si="14"/>
        <v>ESTRADA CANELEIRAS, 112 - CHACARA SANTA MARIA - Itapecerica da Serra/SP</v>
      </c>
    </row>
    <row r="378" spans="1:38">
      <c r="A378" s="15" t="str">
        <f t="shared" si="13"/>
        <v>48903393000170</v>
      </c>
      <c r="B378">
        <v>48903393</v>
      </c>
      <c r="C378">
        <v>1</v>
      </c>
      <c r="D378">
        <v>70</v>
      </c>
      <c r="E378">
        <v>1</v>
      </c>
      <c r="F378" t="s">
        <v>35783</v>
      </c>
      <c r="G378">
        <v>2</v>
      </c>
      <c r="H378">
        <v>20221215</v>
      </c>
      <c r="I378">
        <v>0</v>
      </c>
      <c r="J378" t="s">
        <v>35783</v>
      </c>
      <c r="K378" t="s">
        <v>35783</v>
      </c>
      <c r="L378">
        <v>20221215</v>
      </c>
      <c r="M378">
        <v>4712100</v>
      </c>
      <c r="N378" t="s">
        <v>35783</v>
      </c>
      <c r="O378" t="s">
        <v>38808</v>
      </c>
      <c r="P378" t="s">
        <v>39740</v>
      </c>
      <c r="Q378" t="s">
        <v>39741</v>
      </c>
      <c r="R378" t="s">
        <v>38930</v>
      </c>
      <c r="S378" t="s">
        <v>38820</v>
      </c>
      <c r="T378">
        <v>68503600</v>
      </c>
      <c r="U378" t="s">
        <v>38806</v>
      </c>
      <c r="V378">
        <v>6545</v>
      </c>
      <c r="W378" s="15">
        <v>110</v>
      </c>
      <c r="X378" s="15">
        <v>440914220</v>
      </c>
      <c r="Y378" s="15"/>
      <c r="Z378" s="15"/>
      <c r="AA378" s="15"/>
      <c r="AB378" s="15"/>
      <c r="AC378" t="s">
        <v>39742</v>
      </c>
      <c r="AD378" t="s">
        <v>35783</v>
      </c>
      <c r="AE378" t="s">
        <v>35783</v>
      </c>
      <c r="AF378" t="s">
        <v>30441</v>
      </c>
      <c r="AG378" t="s">
        <v>30442</v>
      </c>
      <c r="AH378" t="s">
        <v>38807</v>
      </c>
      <c r="AI378" t="s">
        <v>31042</v>
      </c>
      <c r="AJ378" s="18">
        <f>VLOOKUP(AI378,[1]Geoloc!B:D,2,0)</f>
        <v>-23.716999999999999</v>
      </c>
      <c r="AK378" s="18">
        <f>VLOOKUP(AI378,[1]Geoloc!B:D,3,0)</f>
        <v>-46.849786421399997</v>
      </c>
      <c r="AL378" s="18" t="str">
        <f t="shared" si="14"/>
        <v>RUA NEIDE LOPES DE MORAES, 3440 - PARQUE PARAISO - Itapecerica da Serra/SP</v>
      </c>
    </row>
    <row r="379" spans="1:38">
      <c r="A379" s="15" t="str">
        <f t="shared" si="13"/>
        <v>49001105000154</v>
      </c>
      <c r="B379">
        <v>49001105</v>
      </c>
      <c r="C379">
        <v>1</v>
      </c>
      <c r="D379">
        <v>54</v>
      </c>
      <c r="E379">
        <v>1</v>
      </c>
      <c r="F379" t="s">
        <v>35783</v>
      </c>
      <c r="G379">
        <v>2</v>
      </c>
      <c r="H379">
        <v>20221229</v>
      </c>
      <c r="I379">
        <v>0</v>
      </c>
      <c r="J379" t="s">
        <v>35783</v>
      </c>
      <c r="K379" t="s">
        <v>35783</v>
      </c>
      <c r="L379">
        <v>20221229</v>
      </c>
      <c r="M379">
        <v>5611204</v>
      </c>
      <c r="N379" t="s">
        <v>35783</v>
      </c>
      <c r="O379" t="s">
        <v>38808</v>
      </c>
      <c r="P379" t="s">
        <v>39743</v>
      </c>
      <c r="Q379" t="s">
        <v>39612</v>
      </c>
      <c r="R379" t="s">
        <v>39544</v>
      </c>
      <c r="S379" t="s">
        <v>38927</v>
      </c>
      <c r="T379">
        <v>68674300</v>
      </c>
      <c r="U379" t="s">
        <v>38806</v>
      </c>
      <c r="V379">
        <v>6545</v>
      </c>
      <c r="W379" s="15">
        <v>110</v>
      </c>
      <c r="X379" s="15">
        <v>724940680</v>
      </c>
      <c r="Y379" s="15"/>
      <c r="Z379" s="15"/>
      <c r="AA379" s="15"/>
      <c r="AB379" s="15"/>
      <c r="AC379" t="s">
        <v>39744</v>
      </c>
      <c r="AD379" t="s">
        <v>35783</v>
      </c>
      <c r="AE379" t="s">
        <v>35783</v>
      </c>
      <c r="AF379" t="s">
        <v>30423</v>
      </c>
      <c r="AG379" t="s">
        <v>30424</v>
      </c>
      <c r="AH379" t="s">
        <v>38807</v>
      </c>
      <c r="AI379" t="s">
        <v>31044</v>
      </c>
      <c r="AJ379" s="18">
        <f>VLOOKUP(AI379,[1]Geoloc!B:D,2,0)</f>
        <v>-23.7251900069</v>
      </c>
      <c r="AK379" s="18">
        <f>VLOOKUP(AI379,[1]Geoloc!B:D,3,0)</f>
        <v>-46.848999999999997</v>
      </c>
      <c r="AL379" s="18" t="str">
        <f t="shared" si="14"/>
        <v>RUA LUIS ANTONIO DOS SANTOS, 81 - JARDIM DAS OLIVEIRAS - Itapecerica da Serra/SP</v>
      </c>
    </row>
    <row r="380" spans="1:38">
      <c r="A380" s="15" t="str">
        <f t="shared" si="13"/>
        <v>49168699000192</v>
      </c>
      <c r="B380">
        <v>49168699</v>
      </c>
      <c r="C380">
        <v>1</v>
      </c>
      <c r="D380">
        <v>92</v>
      </c>
      <c r="E380">
        <v>1</v>
      </c>
      <c r="F380" t="s">
        <v>35783</v>
      </c>
      <c r="G380">
        <v>2</v>
      </c>
      <c r="H380">
        <v>20230112</v>
      </c>
      <c r="I380">
        <v>0</v>
      </c>
      <c r="J380" t="s">
        <v>35783</v>
      </c>
      <c r="K380" t="s">
        <v>35783</v>
      </c>
      <c r="L380">
        <v>20230112</v>
      </c>
      <c r="M380">
        <v>1091102</v>
      </c>
      <c r="N380" t="s">
        <v>35783</v>
      </c>
      <c r="O380" t="s">
        <v>38808</v>
      </c>
      <c r="P380" t="s">
        <v>38862</v>
      </c>
      <c r="Q380" t="s">
        <v>39159</v>
      </c>
      <c r="R380" t="s">
        <v>35783</v>
      </c>
      <c r="S380" t="s">
        <v>38864</v>
      </c>
      <c r="T380">
        <v>68640200</v>
      </c>
      <c r="U380" t="s">
        <v>38806</v>
      </c>
      <c r="V380">
        <v>6545</v>
      </c>
      <c r="W380" s="15">
        <v>110</v>
      </c>
      <c r="X380" s="15">
        <v>985378830</v>
      </c>
      <c r="Y380" s="15"/>
      <c r="Z380" s="15"/>
      <c r="AA380" s="15"/>
      <c r="AB380" s="15"/>
      <c r="AC380" t="s">
        <v>39745</v>
      </c>
      <c r="AD380" t="s">
        <v>35783</v>
      </c>
      <c r="AE380" t="s">
        <v>35783</v>
      </c>
      <c r="AF380" t="s">
        <v>30452</v>
      </c>
      <c r="AG380" t="s">
        <v>30453</v>
      </c>
      <c r="AH380" t="s">
        <v>38807</v>
      </c>
      <c r="AI380" t="s">
        <v>4736</v>
      </c>
      <c r="AJ380" s="18">
        <f>VLOOKUP(AI380,[1]Geoloc!B:D,2,0)</f>
        <v>-23.723210007799999</v>
      </c>
      <c r="AK380" s="18">
        <f>VLOOKUP(AI380,[1]Geoloc!B:D,3,0)</f>
        <v>-46.855782866399998</v>
      </c>
      <c r="AL380" s="18" t="str">
        <f t="shared" si="14"/>
        <v>RUA TULIPA, 124 - JARDIM SONIA MARIA - Itapecerica da Serra/SP</v>
      </c>
    </row>
    <row r="381" spans="1:38">
      <c r="A381" s="15" t="str">
        <f t="shared" si="13"/>
        <v>49361961000110</v>
      </c>
      <c r="B381">
        <v>49361961</v>
      </c>
      <c r="C381">
        <v>1</v>
      </c>
      <c r="D381">
        <v>10</v>
      </c>
      <c r="E381">
        <v>1</v>
      </c>
      <c r="F381" t="s">
        <v>31049</v>
      </c>
      <c r="G381">
        <v>2</v>
      </c>
      <c r="H381">
        <v>20230127</v>
      </c>
      <c r="I381">
        <v>0</v>
      </c>
      <c r="J381" t="s">
        <v>35783</v>
      </c>
      <c r="K381" t="s">
        <v>35783</v>
      </c>
      <c r="L381">
        <v>20230127</v>
      </c>
      <c r="M381">
        <v>5611203</v>
      </c>
      <c r="N381" t="s">
        <v>39341</v>
      </c>
      <c r="O381" t="s">
        <v>38808</v>
      </c>
      <c r="P381" t="s">
        <v>39746</v>
      </c>
      <c r="Q381" t="s">
        <v>39747</v>
      </c>
      <c r="R381" t="s">
        <v>35783</v>
      </c>
      <c r="S381" t="s">
        <v>38957</v>
      </c>
      <c r="T381">
        <v>68506700</v>
      </c>
      <c r="U381" t="s">
        <v>38806</v>
      </c>
      <c r="V381">
        <v>6545</v>
      </c>
      <c r="W381" s="15">
        <v>110</v>
      </c>
      <c r="X381" s="15">
        <v>466942120</v>
      </c>
      <c r="Y381" s="15"/>
      <c r="Z381" s="15"/>
      <c r="AA381" s="15"/>
      <c r="AB381" s="15"/>
      <c r="AC381" t="s">
        <v>36139</v>
      </c>
      <c r="AD381" t="s">
        <v>35783</v>
      </c>
      <c r="AE381" t="s">
        <v>35783</v>
      </c>
      <c r="AF381" t="s">
        <v>30423</v>
      </c>
      <c r="AG381" t="s">
        <v>30424</v>
      </c>
      <c r="AH381" t="s">
        <v>38807</v>
      </c>
      <c r="AI381" t="s">
        <v>31047</v>
      </c>
      <c r="AJ381" s="18">
        <f>VLOOKUP(AI381,[1]Geoloc!B:D,2,0)</f>
        <v>-23.7160099944</v>
      </c>
      <c r="AK381" s="18">
        <f>VLOOKUP(AI381,[1]Geoloc!B:D,3,0)</f>
        <v>-46.850081331299997</v>
      </c>
      <c r="AL381" s="18" t="str">
        <f t="shared" si="14"/>
        <v>RUA CARLOS DOMINGUES TANTICO, 122 - JARDIM TEREZA MARIA - Itapecerica da Serra/SP</v>
      </c>
    </row>
    <row r="382" spans="1:38">
      <c r="A382" s="15" t="str">
        <f t="shared" si="13"/>
        <v>49363209000109</v>
      </c>
      <c r="B382">
        <v>49363209</v>
      </c>
      <c r="C382">
        <v>1</v>
      </c>
      <c r="D382">
        <v>9</v>
      </c>
      <c r="E382">
        <v>1</v>
      </c>
      <c r="F382" t="s">
        <v>31051</v>
      </c>
      <c r="G382">
        <v>2</v>
      </c>
      <c r="H382">
        <v>20230127</v>
      </c>
      <c r="I382">
        <v>0</v>
      </c>
      <c r="J382" t="s">
        <v>35783</v>
      </c>
      <c r="K382" t="s">
        <v>35783</v>
      </c>
      <c r="L382">
        <v>20230127</v>
      </c>
      <c r="M382">
        <v>5611201</v>
      </c>
      <c r="N382" t="s">
        <v>39748</v>
      </c>
      <c r="O382" t="s">
        <v>38802</v>
      </c>
      <c r="P382" t="s">
        <v>38917</v>
      </c>
      <c r="Q382" t="s">
        <v>39562</v>
      </c>
      <c r="R382" t="s">
        <v>35783</v>
      </c>
      <c r="S382" t="s">
        <v>38820</v>
      </c>
      <c r="T382">
        <v>68524900</v>
      </c>
      <c r="U382" t="s">
        <v>38806</v>
      </c>
      <c r="V382">
        <v>6545</v>
      </c>
      <c r="W382" s="15">
        <v>110</v>
      </c>
      <c r="X382" s="15">
        <v>466823120</v>
      </c>
      <c r="Y382" s="15">
        <v>110</v>
      </c>
      <c r="Z382" s="15">
        <v>466782440</v>
      </c>
      <c r="AA382" s="15"/>
      <c r="AB382" s="15"/>
      <c r="AC382" t="s">
        <v>36141</v>
      </c>
      <c r="AD382" t="s">
        <v>35783</v>
      </c>
      <c r="AE382" t="s">
        <v>35783</v>
      </c>
      <c r="AF382" t="s">
        <v>30423</v>
      </c>
      <c r="AG382" t="s">
        <v>30424</v>
      </c>
      <c r="AH382" t="s">
        <v>38807</v>
      </c>
      <c r="AI382" t="s">
        <v>4805</v>
      </c>
      <c r="AJ382" s="18">
        <f>VLOOKUP(AI382,[1]Geoloc!B:D,2,0)</f>
        <v>-23.714479990899999</v>
      </c>
      <c r="AK382" s="18">
        <f>VLOOKUP(AI382,[1]Geoloc!B:D,3,0)</f>
        <v>-46.848999999999997</v>
      </c>
      <c r="AL382" s="18" t="str">
        <f t="shared" si="14"/>
        <v>AVENIDA ARGENTINA, 163 - PARQUE PARAISO - Itapecerica da Serra/SP</v>
      </c>
    </row>
    <row r="383" spans="1:38">
      <c r="A383" s="15" t="str">
        <f t="shared" si="13"/>
        <v>45943432000174</v>
      </c>
      <c r="B383">
        <v>45943432</v>
      </c>
      <c r="C383">
        <v>1</v>
      </c>
      <c r="D383">
        <v>74</v>
      </c>
      <c r="E383">
        <v>1</v>
      </c>
      <c r="F383" t="s">
        <v>35783</v>
      </c>
      <c r="G383">
        <v>2</v>
      </c>
      <c r="H383">
        <v>20220407</v>
      </c>
      <c r="I383">
        <v>0</v>
      </c>
      <c r="J383" t="s">
        <v>35783</v>
      </c>
      <c r="K383" t="s">
        <v>35783</v>
      </c>
      <c r="L383">
        <v>20220407</v>
      </c>
      <c r="M383">
        <v>5611203</v>
      </c>
      <c r="N383" t="s">
        <v>39749</v>
      </c>
      <c r="O383" t="s">
        <v>38808</v>
      </c>
      <c r="P383" t="s">
        <v>39750</v>
      </c>
      <c r="Q383" t="s">
        <v>39751</v>
      </c>
      <c r="R383" t="s">
        <v>39177</v>
      </c>
      <c r="S383" t="s">
        <v>38834</v>
      </c>
      <c r="T383">
        <v>68567050</v>
      </c>
      <c r="U383" t="s">
        <v>38806</v>
      </c>
      <c r="V383">
        <v>6545</v>
      </c>
      <c r="W383" s="15">
        <v>110</v>
      </c>
      <c r="X383" s="15">
        <v>959687180</v>
      </c>
      <c r="Y383" s="15"/>
      <c r="Z383" s="15"/>
      <c r="AA383" s="15"/>
      <c r="AB383" s="15"/>
      <c r="AC383" t="s">
        <v>39752</v>
      </c>
      <c r="AD383" t="s">
        <v>35783</v>
      </c>
      <c r="AE383" t="s">
        <v>35783</v>
      </c>
      <c r="AF383" t="s">
        <v>30423</v>
      </c>
      <c r="AG383" t="s">
        <v>30424</v>
      </c>
      <c r="AH383" t="s">
        <v>38807</v>
      </c>
      <c r="AI383" t="s">
        <v>31052</v>
      </c>
      <c r="AJ383" s="18">
        <f>VLOOKUP(AI383,[1]Geoloc!B:D,2,0)</f>
        <v>-23.7125899965</v>
      </c>
      <c r="AK383" s="18">
        <f>VLOOKUP(AI383,[1]Geoloc!B:D,3,0)</f>
        <v>-46.848999999999997</v>
      </c>
      <c r="AL383" s="18" t="str">
        <f t="shared" si="14"/>
        <v>RUA JOAQUIM FILOMENO FARIA, 64 - JARDIM VALO VELHO - Itapecerica da Serra/SP</v>
      </c>
    </row>
    <row r="384" spans="1:38">
      <c r="A384" s="15" t="str">
        <f t="shared" si="13"/>
        <v>49771663000107</v>
      </c>
      <c r="B384">
        <v>49771663</v>
      </c>
      <c r="C384">
        <v>1</v>
      </c>
      <c r="D384">
        <v>7</v>
      </c>
      <c r="E384">
        <v>1</v>
      </c>
      <c r="F384" t="s">
        <v>35783</v>
      </c>
      <c r="G384">
        <v>2</v>
      </c>
      <c r="H384">
        <v>20230301</v>
      </c>
      <c r="I384">
        <v>0</v>
      </c>
      <c r="J384" t="s">
        <v>35783</v>
      </c>
      <c r="K384" t="s">
        <v>35783</v>
      </c>
      <c r="L384">
        <v>20230301</v>
      </c>
      <c r="M384">
        <v>5611201</v>
      </c>
      <c r="N384" t="s">
        <v>35783</v>
      </c>
      <c r="O384" t="s">
        <v>38802</v>
      </c>
      <c r="P384" t="s">
        <v>39175</v>
      </c>
      <c r="Q384" t="s">
        <v>39753</v>
      </c>
      <c r="R384" t="s">
        <v>35783</v>
      </c>
      <c r="S384" t="s">
        <v>38820</v>
      </c>
      <c r="T384">
        <v>68522000</v>
      </c>
      <c r="U384" t="s">
        <v>38806</v>
      </c>
      <c r="V384">
        <v>6545</v>
      </c>
      <c r="W384" s="15">
        <v>110</v>
      </c>
      <c r="X384" s="15">
        <v>466639980</v>
      </c>
      <c r="Y384" s="15"/>
      <c r="Z384" s="15"/>
      <c r="AA384" s="15"/>
      <c r="AB384" s="15"/>
      <c r="AC384" t="s">
        <v>39754</v>
      </c>
      <c r="AD384" t="s">
        <v>35783</v>
      </c>
      <c r="AE384" t="s">
        <v>35783</v>
      </c>
      <c r="AF384" t="s">
        <v>30423</v>
      </c>
      <c r="AG384" t="s">
        <v>30424</v>
      </c>
      <c r="AH384" t="s">
        <v>38807</v>
      </c>
      <c r="AI384" t="s">
        <v>4724</v>
      </c>
      <c r="AJ384" s="18">
        <f>VLOOKUP(AI384,[1]Geoloc!B:D,2,0)</f>
        <v>-23.719070005700001</v>
      </c>
      <c r="AK384" s="18">
        <f>VLOOKUP(AI384,[1]Geoloc!B:D,3,0)</f>
        <v>-46.851260958899999</v>
      </c>
      <c r="AL384" s="18" t="str">
        <f t="shared" si="14"/>
        <v>AVENIDA ITALIA, 1180 - PARQUE PARAISO - Itapecerica da Serra/SP</v>
      </c>
    </row>
    <row r="385" spans="1:38">
      <c r="A385" s="15" t="str">
        <f t="shared" si="13"/>
        <v>49870798000111</v>
      </c>
      <c r="B385">
        <v>49870798</v>
      </c>
      <c r="C385">
        <v>1</v>
      </c>
      <c r="D385">
        <v>11</v>
      </c>
      <c r="E385">
        <v>1</v>
      </c>
      <c r="F385" t="s">
        <v>35783</v>
      </c>
      <c r="G385">
        <v>2</v>
      </c>
      <c r="H385">
        <v>20230309</v>
      </c>
      <c r="I385">
        <v>0</v>
      </c>
      <c r="J385" t="s">
        <v>35783</v>
      </c>
      <c r="K385" t="s">
        <v>35783</v>
      </c>
      <c r="L385">
        <v>20230309</v>
      </c>
      <c r="M385">
        <v>5620104</v>
      </c>
      <c r="N385" t="s">
        <v>35783</v>
      </c>
      <c r="O385" t="s">
        <v>38802</v>
      </c>
      <c r="P385" t="s">
        <v>38904</v>
      </c>
      <c r="Q385" t="s">
        <v>39755</v>
      </c>
      <c r="R385" t="s">
        <v>35783</v>
      </c>
      <c r="S385" t="s">
        <v>38906</v>
      </c>
      <c r="T385">
        <v>68645500</v>
      </c>
      <c r="U385" t="s">
        <v>38806</v>
      </c>
      <c r="V385">
        <v>6545</v>
      </c>
      <c r="W385" s="15">
        <v>110</v>
      </c>
      <c r="X385" s="15">
        <v>582194340</v>
      </c>
      <c r="Y385" s="15"/>
      <c r="Z385" s="15"/>
      <c r="AA385" s="15"/>
      <c r="AB385" s="15"/>
      <c r="AC385" t="s">
        <v>36126</v>
      </c>
      <c r="AD385" t="s">
        <v>35783</v>
      </c>
      <c r="AE385" t="s">
        <v>35783</v>
      </c>
      <c r="AF385" t="s">
        <v>30471</v>
      </c>
      <c r="AG385" t="s">
        <v>30472</v>
      </c>
      <c r="AH385" t="s">
        <v>38807</v>
      </c>
      <c r="AI385" t="s">
        <v>4818</v>
      </c>
      <c r="AJ385" s="18">
        <f>VLOOKUP(AI385,[1]Geoloc!B:D,2,0)</f>
        <v>-23.710069991099999</v>
      </c>
      <c r="AK385" s="18">
        <f>VLOOKUP(AI385,[1]Geoloc!B:D,3,0)</f>
        <v>-46.841430714099999</v>
      </c>
      <c r="AL385" s="18" t="str">
        <f t="shared" si="14"/>
        <v>AVENIDA PRESIDENTE GETULIO VARGAS, 5486 - JARDIM ANALANDIA - Itapecerica da Serra/SP</v>
      </c>
    </row>
    <row r="386" spans="1:38">
      <c r="A386" s="15" t="str">
        <f t="shared" si="13"/>
        <v>50516063000173</v>
      </c>
      <c r="B386">
        <v>50516063</v>
      </c>
      <c r="C386">
        <v>1</v>
      </c>
      <c r="D386">
        <v>73</v>
      </c>
      <c r="E386">
        <v>1</v>
      </c>
      <c r="F386" t="s">
        <v>35783</v>
      </c>
      <c r="G386">
        <v>2</v>
      </c>
      <c r="H386">
        <v>20230502</v>
      </c>
      <c r="I386">
        <v>0</v>
      </c>
      <c r="J386" t="s">
        <v>35783</v>
      </c>
      <c r="K386" t="s">
        <v>35783</v>
      </c>
      <c r="L386">
        <v>20230502</v>
      </c>
      <c r="M386">
        <v>5620104</v>
      </c>
      <c r="N386" t="s">
        <v>35783</v>
      </c>
      <c r="O386" t="s">
        <v>38808</v>
      </c>
      <c r="P386" t="s">
        <v>38899</v>
      </c>
      <c r="Q386" t="s">
        <v>39655</v>
      </c>
      <c r="R386" t="s">
        <v>35783</v>
      </c>
      <c r="S386" t="s">
        <v>38825</v>
      </c>
      <c r="T386">
        <v>68665400</v>
      </c>
      <c r="U386" t="s">
        <v>38806</v>
      </c>
      <c r="V386">
        <v>6545</v>
      </c>
      <c r="W386" s="15">
        <v>110</v>
      </c>
      <c r="X386" s="15">
        <v>644140330</v>
      </c>
      <c r="Y386" s="15"/>
      <c r="Z386" s="15"/>
      <c r="AA386" s="15"/>
      <c r="AB386" s="15"/>
      <c r="AC386" t="s">
        <v>39756</v>
      </c>
      <c r="AD386" t="s">
        <v>35783</v>
      </c>
      <c r="AE386" t="s">
        <v>35783</v>
      </c>
      <c r="AF386" t="s">
        <v>30471</v>
      </c>
      <c r="AG386" t="s">
        <v>30472</v>
      </c>
      <c r="AH386" t="s">
        <v>38807</v>
      </c>
      <c r="AI386" t="s">
        <v>30493</v>
      </c>
      <c r="AJ386" s="18">
        <f>VLOOKUP(AI386,[1]Geoloc!B:D,2,0)</f>
        <v>-23.7091699918</v>
      </c>
      <c r="AK386" s="18">
        <f>VLOOKUP(AI386,[1]Geoloc!B:D,3,0)</f>
        <v>-46.857552308000002</v>
      </c>
      <c r="AL386" s="18" t="str">
        <f t="shared" si="14"/>
        <v>RUA JURUA, 27 - CIDADE SANTA JULIA - Itapecerica da Serra/SP</v>
      </c>
    </row>
    <row r="387" spans="1:38">
      <c r="A387" s="15" t="str">
        <f t="shared" ref="A387:A450" si="15">TEXT(B387,"00000000")&amp;TEXT(C387,"0000")&amp;""&amp;TEXT(D387,"00")</f>
        <v>50964042000110</v>
      </c>
      <c r="B387">
        <v>50964042</v>
      </c>
      <c r="C387">
        <v>1</v>
      </c>
      <c r="D387">
        <v>10</v>
      </c>
      <c r="E387">
        <v>1</v>
      </c>
      <c r="F387" t="s">
        <v>35783</v>
      </c>
      <c r="G387">
        <v>2</v>
      </c>
      <c r="H387">
        <v>20230606</v>
      </c>
      <c r="I387">
        <v>0</v>
      </c>
      <c r="J387" t="s">
        <v>35783</v>
      </c>
      <c r="K387" t="s">
        <v>35783</v>
      </c>
      <c r="L387">
        <v>20230606</v>
      </c>
      <c r="M387">
        <v>5611203</v>
      </c>
      <c r="N387" t="s">
        <v>35783</v>
      </c>
      <c r="O387" t="s">
        <v>38808</v>
      </c>
      <c r="P387" t="s">
        <v>39338</v>
      </c>
      <c r="Q387" t="s">
        <v>39091</v>
      </c>
      <c r="R387" t="s">
        <v>35783</v>
      </c>
      <c r="S387" t="s">
        <v>39004</v>
      </c>
      <c r="T387">
        <v>68713400</v>
      </c>
      <c r="U387" t="s">
        <v>38806</v>
      </c>
      <c r="V387">
        <v>6545</v>
      </c>
      <c r="W387" s="15">
        <v>110</v>
      </c>
      <c r="X387" s="15">
        <v>879580920</v>
      </c>
      <c r="Y387" s="15"/>
      <c r="Z387" s="15"/>
      <c r="AA387" s="15"/>
      <c r="AB387" s="15"/>
      <c r="AC387" t="s">
        <v>36144</v>
      </c>
      <c r="AD387" t="s">
        <v>35783</v>
      </c>
      <c r="AE387" t="s">
        <v>35783</v>
      </c>
      <c r="AF387" t="s">
        <v>30423</v>
      </c>
      <c r="AG387" t="s">
        <v>30424</v>
      </c>
      <c r="AH387" t="s">
        <v>38807</v>
      </c>
      <c r="AI387" t="s">
        <v>30765</v>
      </c>
      <c r="AJ387" s="18">
        <f>VLOOKUP(AI387,[1]Geoloc!B:D,2,0)</f>
        <v>-23.726270006299998</v>
      </c>
      <c r="AK387" s="18">
        <f>VLOOKUP(AI387,[1]Geoloc!B:D,3,0)</f>
        <v>-46.859125142499998</v>
      </c>
      <c r="AL387" s="18" t="str">
        <f t="shared" ref="AL387:AL450" si="16">O387&amp;" "&amp;P387&amp;", "&amp;Q387&amp;" - "&amp;S387&amp;" - Itapecerica da Serra/SP"</f>
        <v>RUA GALILEIA, 113 - JARDIM SAO MARCOS - Itapecerica da Serra/SP</v>
      </c>
    </row>
    <row r="388" spans="1:38">
      <c r="A388" s="15" t="str">
        <f t="shared" si="15"/>
        <v>52069768000115</v>
      </c>
      <c r="B388">
        <v>52069768</v>
      </c>
      <c r="C388">
        <v>1</v>
      </c>
      <c r="D388">
        <v>15</v>
      </c>
      <c r="E388">
        <v>1</v>
      </c>
      <c r="F388" t="s">
        <v>35783</v>
      </c>
      <c r="G388">
        <v>2</v>
      </c>
      <c r="H388">
        <v>20230904</v>
      </c>
      <c r="I388">
        <v>0</v>
      </c>
      <c r="J388" t="s">
        <v>35783</v>
      </c>
      <c r="K388" t="s">
        <v>35783</v>
      </c>
      <c r="L388">
        <v>20230904</v>
      </c>
      <c r="M388">
        <v>5611201</v>
      </c>
      <c r="N388" t="s">
        <v>39005</v>
      </c>
      <c r="O388" t="s">
        <v>38808</v>
      </c>
      <c r="P388" t="s">
        <v>39531</v>
      </c>
      <c r="Q388" t="s">
        <v>39757</v>
      </c>
      <c r="R388" t="s">
        <v>39758</v>
      </c>
      <c r="S388" t="s">
        <v>39231</v>
      </c>
      <c r="T388">
        <v>68590300</v>
      </c>
      <c r="U388" t="s">
        <v>38806</v>
      </c>
      <c r="V388">
        <v>6545</v>
      </c>
      <c r="W388" s="15">
        <v>110</v>
      </c>
      <c r="X388" s="15">
        <v>894910680</v>
      </c>
      <c r="Y388" s="15"/>
      <c r="Z388" s="15"/>
      <c r="AA388" s="15"/>
      <c r="AB388" s="15"/>
      <c r="AC388" t="s">
        <v>39759</v>
      </c>
      <c r="AD388" t="s">
        <v>35783</v>
      </c>
      <c r="AE388" t="s">
        <v>35783</v>
      </c>
      <c r="AF388" t="s">
        <v>30423</v>
      </c>
      <c r="AG388" t="s">
        <v>30424</v>
      </c>
      <c r="AH388" t="s">
        <v>38807</v>
      </c>
      <c r="AI388" t="s">
        <v>30893</v>
      </c>
      <c r="AJ388" s="18">
        <f>VLOOKUP(AI388,[1]Geoloc!B:D,2,0)</f>
        <v>-23.722490001699999</v>
      </c>
      <c r="AK388" s="18">
        <f>VLOOKUP(AI388,[1]Geoloc!B:D,3,0)</f>
        <v>-46.843003558600003</v>
      </c>
      <c r="AL388" s="18" t="str">
        <f t="shared" si="16"/>
        <v>RUA ALCINO ANTONIO DE MORAES, 418 - OLARIA - Itapecerica da Serra/SP</v>
      </c>
    </row>
    <row r="389" spans="1:38">
      <c r="A389" s="15" t="str">
        <f t="shared" si="15"/>
        <v>52234187000191</v>
      </c>
      <c r="B389">
        <v>52234187</v>
      </c>
      <c r="C389">
        <v>1</v>
      </c>
      <c r="D389">
        <v>91</v>
      </c>
      <c r="E389">
        <v>1</v>
      </c>
      <c r="F389" t="s">
        <v>35783</v>
      </c>
      <c r="G389">
        <v>2</v>
      </c>
      <c r="H389">
        <v>20230919</v>
      </c>
      <c r="I389">
        <v>0</v>
      </c>
      <c r="J389" t="s">
        <v>35783</v>
      </c>
      <c r="K389" t="s">
        <v>35783</v>
      </c>
      <c r="L389">
        <v>20230919</v>
      </c>
      <c r="M389">
        <v>5620104</v>
      </c>
      <c r="N389" t="s">
        <v>35783</v>
      </c>
      <c r="O389" t="s">
        <v>38808</v>
      </c>
      <c r="P389" t="s">
        <v>39760</v>
      </c>
      <c r="Q389" t="s">
        <v>39761</v>
      </c>
      <c r="R389" t="s">
        <v>38930</v>
      </c>
      <c r="S389" t="s">
        <v>39762</v>
      </c>
      <c r="T389">
        <v>68712100</v>
      </c>
      <c r="U389" t="s">
        <v>38806</v>
      </c>
      <c r="V389">
        <v>6545</v>
      </c>
      <c r="W389" s="15">
        <v>110</v>
      </c>
      <c r="X389" s="15">
        <v>884441730</v>
      </c>
      <c r="Y389" s="15"/>
      <c r="Z389" s="15"/>
      <c r="AA389" s="15"/>
      <c r="AB389" s="15"/>
      <c r="AC389" t="s">
        <v>36146</v>
      </c>
      <c r="AD389" t="s">
        <v>35783</v>
      </c>
      <c r="AE389" t="s">
        <v>35783</v>
      </c>
      <c r="AF389" t="s">
        <v>30471</v>
      </c>
      <c r="AG389" t="s">
        <v>30472</v>
      </c>
      <c r="AH389" t="s">
        <v>38807</v>
      </c>
      <c r="AI389" t="s">
        <v>31059</v>
      </c>
      <c r="AJ389" s="18">
        <f>VLOOKUP(AI389,[1]Geoloc!B:D,2,0)</f>
        <v>-23.707819994499999</v>
      </c>
      <c r="AK389" s="18">
        <f>VLOOKUP(AI389,[1]Geoloc!B:D,3,0)</f>
        <v>-46.848999999999997</v>
      </c>
      <c r="AL389" s="18" t="str">
        <f t="shared" si="16"/>
        <v>RUA HERCULANO FARIA CALDEIRA FILHO, 276 - RECANTO DA SERRA - Itapecerica da Serra/SP</v>
      </c>
    </row>
    <row r="390" spans="1:38">
      <c r="A390" s="15" t="str">
        <f t="shared" si="15"/>
        <v>52258881000149</v>
      </c>
      <c r="B390">
        <v>52258881</v>
      </c>
      <c r="C390">
        <v>1</v>
      </c>
      <c r="D390">
        <v>49</v>
      </c>
      <c r="E390">
        <v>1</v>
      </c>
      <c r="F390" t="s">
        <v>35783</v>
      </c>
      <c r="G390">
        <v>2</v>
      </c>
      <c r="H390">
        <v>20230920</v>
      </c>
      <c r="I390">
        <v>0</v>
      </c>
      <c r="J390" t="s">
        <v>35783</v>
      </c>
      <c r="K390" t="s">
        <v>35783</v>
      </c>
      <c r="L390">
        <v>20230920</v>
      </c>
      <c r="M390">
        <v>1091102</v>
      </c>
      <c r="N390" t="s">
        <v>39763</v>
      </c>
      <c r="O390" t="s">
        <v>38808</v>
      </c>
      <c r="P390" t="s">
        <v>39764</v>
      </c>
      <c r="Q390" t="s">
        <v>38902</v>
      </c>
      <c r="R390" t="s">
        <v>35783</v>
      </c>
      <c r="S390" t="s">
        <v>39765</v>
      </c>
      <c r="T390">
        <v>68723000</v>
      </c>
      <c r="U390" t="s">
        <v>38806</v>
      </c>
      <c r="V390">
        <v>6545</v>
      </c>
      <c r="W390" s="15">
        <v>110</v>
      </c>
      <c r="X390" s="15">
        <v>466633450</v>
      </c>
      <c r="Y390" s="15"/>
      <c r="Z390" s="15"/>
      <c r="AA390" s="15"/>
      <c r="AB390" s="15"/>
      <c r="AC390" t="s">
        <v>39766</v>
      </c>
      <c r="AD390" t="s">
        <v>35783</v>
      </c>
      <c r="AE390" t="s">
        <v>35783</v>
      </c>
      <c r="AF390" t="s">
        <v>30452</v>
      </c>
      <c r="AG390" t="s">
        <v>30453</v>
      </c>
      <c r="AH390" t="s">
        <v>38807</v>
      </c>
      <c r="AI390" t="s">
        <v>31061</v>
      </c>
      <c r="AJ390" s="18">
        <f>VLOOKUP(AI390,[1]Geoloc!B:D,2,0)</f>
        <v>-23.707279991299998</v>
      </c>
      <c r="AK390" s="18">
        <f>VLOOKUP(AI390,[1]Geoloc!B:D,3,0)</f>
        <v>-46.838383343399997</v>
      </c>
      <c r="AL390" s="18" t="str">
        <f t="shared" si="16"/>
        <v>RUA BRASILANDIA, 89 - PARQUE YARA CECY - Itapecerica da Serra/SP</v>
      </c>
    </row>
    <row r="391" spans="1:38">
      <c r="A391" s="15" t="str">
        <f t="shared" si="15"/>
        <v>48554898000176</v>
      </c>
      <c r="B391">
        <v>48554898</v>
      </c>
      <c r="C391">
        <v>1</v>
      </c>
      <c r="D391">
        <v>76</v>
      </c>
      <c r="E391">
        <v>1</v>
      </c>
      <c r="F391" t="s">
        <v>35783</v>
      </c>
      <c r="G391">
        <v>2</v>
      </c>
      <c r="H391">
        <v>20221108</v>
      </c>
      <c r="I391">
        <v>0</v>
      </c>
      <c r="J391" t="s">
        <v>35783</v>
      </c>
      <c r="K391" t="s">
        <v>35783</v>
      </c>
      <c r="L391">
        <v>20221108</v>
      </c>
      <c r="M391">
        <v>1091102</v>
      </c>
      <c r="N391" t="s">
        <v>39767</v>
      </c>
      <c r="O391" t="s">
        <v>38808</v>
      </c>
      <c r="P391" t="s">
        <v>39768</v>
      </c>
      <c r="Q391" t="s">
        <v>39612</v>
      </c>
      <c r="R391" t="s">
        <v>35783</v>
      </c>
      <c r="S391" t="s">
        <v>38877</v>
      </c>
      <c r="T391">
        <v>68650320</v>
      </c>
      <c r="U391" t="s">
        <v>38806</v>
      </c>
      <c r="V391">
        <v>6545</v>
      </c>
      <c r="W391" s="15">
        <v>110</v>
      </c>
      <c r="X391" s="15">
        <v>466731060</v>
      </c>
      <c r="Y391" s="15"/>
      <c r="Z391" s="15"/>
      <c r="AA391" s="15"/>
      <c r="AB391" s="15"/>
      <c r="AC391" t="s">
        <v>36148</v>
      </c>
      <c r="AD391" t="s">
        <v>35783</v>
      </c>
      <c r="AE391" t="s">
        <v>35783</v>
      </c>
      <c r="AF391" t="s">
        <v>30452</v>
      </c>
      <c r="AG391" t="s">
        <v>30453</v>
      </c>
      <c r="AH391" t="s">
        <v>38807</v>
      </c>
      <c r="AI391" t="s">
        <v>31063</v>
      </c>
      <c r="AJ391" s="18">
        <f>VLOOKUP(AI391,[1]Geoloc!B:D,2,0)</f>
        <v>-23.720060004099999</v>
      </c>
      <c r="AK391" s="18">
        <f>VLOOKUP(AI391,[1]Geoloc!B:D,3,0)</f>
        <v>-46.8523422823</v>
      </c>
      <c r="AL391" s="18" t="str">
        <f t="shared" si="16"/>
        <v>RUA JOSE DE MORAIS VASCONCELOS, 81 - JARDIM DO EDEM - Itapecerica da Serra/SP</v>
      </c>
    </row>
    <row r="392" spans="1:38">
      <c r="A392" s="15" t="str">
        <f t="shared" si="15"/>
        <v>52322354000156</v>
      </c>
      <c r="B392">
        <v>52322354</v>
      </c>
      <c r="C392">
        <v>1</v>
      </c>
      <c r="D392">
        <v>56</v>
      </c>
      <c r="E392">
        <v>1</v>
      </c>
      <c r="F392" t="s">
        <v>35783</v>
      </c>
      <c r="G392">
        <v>2</v>
      </c>
      <c r="H392">
        <v>20230926</v>
      </c>
      <c r="I392">
        <v>0</v>
      </c>
      <c r="J392" t="s">
        <v>35783</v>
      </c>
      <c r="K392" t="s">
        <v>35783</v>
      </c>
      <c r="L392">
        <v>20230926</v>
      </c>
      <c r="M392">
        <v>4723700</v>
      </c>
      <c r="N392" t="s">
        <v>38924</v>
      </c>
      <c r="O392" t="s">
        <v>38808</v>
      </c>
      <c r="P392" t="s">
        <v>39769</v>
      </c>
      <c r="Q392" t="s">
        <v>39770</v>
      </c>
      <c r="R392" t="s">
        <v>39177</v>
      </c>
      <c r="S392" t="s">
        <v>39212</v>
      </c>
      <c r="T392">
        <v>68631700</v>
      </c>
      <c r="U392" t="s">
        <v>38806</v>
      </c>
      <c r="V392">
        <v>6545</v>
      </c>
      <c r="W392" s="15">
        <v>110</v>
      </c>
      <c r="X392" s="15">
        <v>117942170</v>
      </c>
      <c r="Y392" s="15"/>
      <c r="Z392" s="15"/>
      <c r="AA392" s="15"/>
      <c r="AB392" s="15"/>
      <c r="AC392" t="s">
        <v>39771</v>
      </c>
      <c r="AD392" t="s">
        <v>35783</v>
      </c>
      <c r="AE392" t="s">
        <v>35783</v>
      </c>
      <c r="AF392" t="s">
        <v>30495</v>
      </c>
      <c r="AG392" t="s">
        <v>30496</v>
      </c>
      <c r="AH392" t="s">
        <v>38807</v>
      </c>
      <c r="AI392" t="s">
        <v>31065</v>
      </c>
      <c r="AJ392" s="18">
        <f>VLOOKUP(AI392,[1]Geoloc!B:D,2,0)</f>
        <v>-23.710879999199999</v>
      </c>
      <c r="AK392" s="18">
        <f>VLOOKUP(AI392,[1]Geoloc!B:D,3,0)</f>
        <v>-46.848999999999997</v>
      </c>
      <c r="AL392" s="18" t="str">
        <f t="shared" si="16"/>
        <v>RUA DURVALINA VEIGA MEDEZANE, 472 - JARDIM SAO PEDRO - Itapecerica da Serra/SP</v>
      </c>
    </row>
    <row r="393" spans="1:38">
      <c r="A393" s="15" t="str">
        <f t="shared" si="15"/>
        <v>44026118000164</v>
      </c>
      <c r="B393">
        <v>44026118</v>
      </c>
      <c r="C393">
        <v>1</v>
      </c>
      <c r="D393">
        <v>64</v>
      </c>
      <c r="E393">
        <v>1</v>
      </c>
      <c r="F393" t="s">
        <v>31068</v>
      </c>
      <c r="G393">
        <v>2</v>
      </c>
      <c r="H393">
        <v>20211026</v>
      </c>
      <c r="I393">
        <v>0</v>
      </c>
      <c r="J393" t="s">
        <v>35783</v>
      </c>
      <c r="K393" t="s">
        <v>35783</v>
      </c>
      <c r="L393">
        <v>20211026</v>
      </c>
      <c r="M393">
        <v>4712100</v>
      </c>
      <c r="N393" t="s">
        <v>39772</v>
      </c>
      <c r="O393" t="s">
        <v>38802</v>
      </c>
      <c r="P393" t="s">
        <v>39229</v>
      </c>
      <c r="Q393" t="s">
        <v>39773</v>
      </c>
      <c r="R393" t="s">
        <v>35783</v>
      </c>
      <c r="S393" t="s">
        <v>39231</v>
      </c>
      <c r="T393">
        <v>68590000</v>
      </c>
      <c r="U393" t="s">
        <v>38806</v>
      </c>
      <c r="V393">
        <v>6545</v>
      </c>
      <c r="W393" s="15">
        <v>110</v>
      </c>
      <c r="X393" s="15">
        <v>519766220</v>
      </c>
      <c r="Y393" s="15"/>
      <c r="Z393" s="15"/>
      <c r="AA393" s="15"/>
      <c r="AB393" s="15"/>
      <c r="AC393" t="s">
        <v>36152</v>
      </c>
      <c r="AD393" t="s">
        <v>35783</v>
      </c>
      <c r="AE393" t="s">
        <v>35783</v>
      </c>
      <c r="AF393" t="s">
        <v>30441</v>
      </c>
      <c r="AG393" t="s">
        <v>30442</v>
      </c>
      <c r="AH393" t="s">
        <v>38807</v>
      </c>
      <c r="AI393" t="s">
        <v>30694</v>
      </c>
      <c r="AJ393" s="18">
        <f>VLOOKUP(AI393,[1]Geoloc!B:D,2,0)</f>
        <v>-23.7115099968</v>
      </c>
      <c r="AK393" s="18">
        <f>VLOOKUP(AI393,[1]Geoloc!B:D,3,0)</f>
        <v>-46.843003557000003</v>
      </c>
      <c r="AL393" s="18" t="str">
        <f t="shared" si="16"/>
        <v>AVENIDA DONA ANILA, 14 - OLARIA - Itapecerica da Serra/SP</v>
      </c>
    </row>
    <row r="394" spans="1:38">
      <c r="A394" s="15" t="str">
        <f t="shared" si="15"/>
        <v>04205531000848</v>
      </c>
      <c r="B394">
        <v>4205531</v>
      </c>
      <c r="C394">
        <v>8</v>
      </c>
      <c r="D394">
        <v>48</v>
      </c>
      <c r="E394">
        <v>2</v>
      </c>
      <c r="F394" t="s">
        <v>35783</v>
      </c>
      <c r="G394">
        <v>2</v>
      </c>
      <c r="H394">
        <v>20231018</v>
      </c>
      <c r="I394">
        <v>0</v>
      </c>
      <c r="J394" t="s">
        <v>35783</v>
      </c>
      <c r="K394" t="s">
        <v>35783</v>
      </c>
      <c r="L394">
        <v>20231018</v>
      </c>
      <c r="M394">
        <v>4711302</v>
      </c>
      <c r="N394" t="s">
        <v>38850</v>
      </c>
      <c r="O394" t="s">
        <v>38802</v>
      </c>
      <c r="P394" t="s">
        <v>38946</v>
      </c>
      <c r="Q394" t="s">
        <v>39529</v>
      </c>
      <c r="R394" t="s">
        <v>35783</v>
      </c>
      <c r="S394" t="s">
        <v>38805</v>
      </c>
      <c r="T394">
        <v>68501000</v>
      </c>
      <c r="U394" t="s">
        <v>38806</v>
      </c>
      <c r="V394">
        <v>6545</v>
      </c>
      <c r="W394" s="15">
        <v>110</v>
      </c>
      <c r="X394" s="15">
        <v>257518000</v>
      </c>
      <c r="Y394" s="15"/>
      <c r="Z394" s="15"/>
      <c r="AA394" s="15"/>
      <c r="AB394" s="15"/>
      <c r="AC394" t="s">
        <v>39774</v>
      </c>
      <c r="AD394" t="s">
        <v>35783</v>
      </c>
      <c r="AE394" t="s">
        <v>35783</v>
      </c>
      <c r="AF394" t="s">
        <v>30437</v>
      </c>
      <c r="AG394" t="s">
        <v>30438</v>
      </c>
      <c r="AH394" t="s">
        <v>38807</v>
      </c>
      <c r="AI394" t="s">
        <v>4697</v>
      </c>
      <c r="AJ394" s="18">
        <f>VLOOKUP(AI394,[1]Geoloc!B:D,2,0)</f>
        <v>-23.716729994400001</v>
      </c>
      <c r="AK394" s="18">
        <f>VLOOKUP(AI394,[1]Geoloc!B:D,3,0)</f>
        <v>-46.848999999999997</v>
      </c>
      <c r="AL394" s="18" t="str">
        <f t="shared" si="16"/>
        <v>AVENIDA QUINZE DE NOVEMBRO, 380 - CENTRO - Itapecerica da Serra/SP</v>
      </c>
    </row>
    <row r="395" spans="1:38">
      <c r="A395" s="15" t="str">
        <f t="shared" si="15"/>
        <v>52673042000197</v>
      </c>
      <c r="B395">
        <v>52673042</v>
      </c>
      <c r="C395">
        <v>1</v>
      </c>
      <c r="D395">
        <v>97</v>
      </c>
      <c r="E395">
        <v>1</v>
      </c>
      <c r="F395" t="s">
        <v>35783</v>
      </c>
      <c r="G395">
        <v>2</v>
      </c>
      <c r="H395">
        <v>20231026</v>
      </c>
      <c r="I395">
        <v>0</v>
      </c>
      <c r="J395" t="s">
        <v>35783</v>
      </c>
      <c r="K395" t="s">
        <v>35783</v>
      </c>
      <c r="L395">
        <v>20231026</v>
      </c>
      <c r="M395">
        <v>5620104</v>
      </c>
      <c r="N395" t="s">
        <v>35783</v>
      </c>
      <c r="O395" t="s">
        <v>38846</v>
      </c>
      <c r="P395" t="s">
        <v>38847</v>
      </c>
      <c r="Q395" t="s">
        <v>39775</v>
      </c>
      <c r="R395" t="s">
        <v>38930</v>
      </c>
      <c r="S395" t="s">
        <v>38840</v>
      </c>
      <c r="T395">
        <v>68827000</v>
      </c>
      <c r="U395" t="s">
        <v>38806</v>
      </c>
      <c r="V395">
        <v>6545</v>
      </c>
      <c r="W395" s="15">
        <v>110</v>
      </c>
      <c r="X395" s="15">
        <v>466738790</v>
      </c>
      <c r="Y395" s="15"/>
      <c r="Z395" s="15"/>
      <c r="AA395" s="15"/>
      <c r="AB395" s="15"/>
      <c r="AC395" t="s">
        <v>39776</v>
      </c>
      <c r="AD395" t="s">
        <v>35783</v>
      </c>
      <c r="AE395" t="s">
        <v>35783</v>
      </c>
      <c r="AF395" t="s">
        <v>30471</v>
      </c>
      <c r="AG395" t="s">
        <v>30472</v>
      </c>
      <c r="AH395" t="s">
        <v>38807</v>
      </c>
      <c r="AI395" t="s">
        <v>4684</v>
      </c>
      <c r="AJ395" s="18">
        <f>VLOOKUP(AI395,[1]Geoloc!B:D,2,0)</f>
        <v>-23.7273500015</v>
      </c>
      <c r="AK395" s="18">
        <f>VLOOKUP(AI395,[1]Geoloc!B:D,3,0)</f>
        <v>-46.848999999999997</v>
      </c>
      <c r="AL395" s="18" t="str">
        <f t="shared" si="16"/>
        <v>RODOVIA REGIS BITTENCOURT, 39700 - POTUVERA - Itapecerica da Serra/SP</v>
      </c>
    </row>
    <row r="396" spans="1:38">
      <c r="A396" s="15" t="str">
        <f t="shared" si="15"/>
        <v>52737039000190</v>
      </c>
      <c r="B396">
        <v>52737039</v>
      </c>
      <c r="C396">
        <v>1</v>
      </c>
      <c r="D396">
        <v>90</v>
      </c>
      <c r="E396">
        <v>1</v>
      </c>
      <c r="F396" t="s">
        <v>35783</v>
      </c>
      <c r="G396">
        <v>2</v>
      </c>
      <c r="H396">
        <v>20231031</v>
      </c>
      <c r="I396">
        <v>0</v>
      </c>
      <c r="J396" t="s">
        <v>35783</v>
      </c>
      <c r="K396" t="s">
        <v>35783</v>
      </c>
      <c r="L396">
        <v>20231031</v>
      </c>
      <c r="M396">
        <v>4712100</v>
      </c>
      <c r="N396" t="s">
        <v>35783</v>
      </c>
      <c r="O396" t="s">
        <v>38808</v>
      </c>
      <c r="P396" t="s">
        <v>39777</v>
      </c>
      <c r="Q396" t="s">
        <v>39778</v>
      </c>
      <c r="R396" t="s">
        <v>38930</v>
      </c>
      <c r="S396" t="s">
        <v>38820</v>
      </c>
      <c r="T396">
        <v>68522400</v>
      </c>
      <c r="U396" t="s">
        <v>38806</v>
      </c>
      <c r="V396">
        <v>6545</v>
      </c>
      <c r="W396" s="15">
        <v>110</v>
      </c>
      <c r="X396" s="15">
        <v>952714580</v>
      </c>
      <c r="Y396" s="15"/>
      <c r="Z396" s="15"/>
      <c r="AA396" s="15"/>
      <c r="AB396" s="15"/>
      <c r="AC396" t="s">
        <v>39779</v>
      </c>
      <c r="AD396" t="s">
        <v>35783</v>
      </c>
      <c r="AE396" t="s">
        <v>35783</v>
      </c>
      <c r="AF396" t="s">
        <v>30441</v>
      </c>
      <c r="AG396" t="s">
        <v>30442</v>
      </c>
      <c r="AH396" t="s">
        <v>38807</v>
      </c>
      <c r="AI396" t="s">
        <v>4699</v>
      </c>
      <c r="AJ396" s="18">
        <f>VLOOKUP(AI396,[1]Geoloc!B:D,2,0)</f>
        <v>-23.7148399925</v>
      </c>
      <c r="AK396" s="18">
        <f>VLOOKUP(AI396,[1]Geoloc!B:D,3,0)</f>
        <v>-46.8466407369</v>
      </c>
      <c r="AL396" s="18" t="str">
        <f t="shared" si="16"/>
        <v>RUA HUNGRIA, 1170 - PARQUE PARAISO - Itapecerica da Serra/SP</v>
      </c>
    </row>
    <row r="397" spans="1:38">
      <c r="A397" s="15" t="str">
        <f t="shared" si="15"/>
        <v>52979354000123</v>
      </c>
      <c r="B397">
        <v>52979354</v>
      </c>
      <c r="C397">
        <v>1</v>
      </c>
      <c r="D397">
        <v>23</v>
      </c>
      <c r="E397">
        <v>1</v>
      </c>
      <c r="F397" t="s">
        <v>31073</v>
      </c>
      <c r="G397">
        <v>2</v>
      </c>
      <c r="H397">
        <v>20231123</v>
      </c>
      <c r="I397">
        <v>0</v>
      </c>
      <c r="J397" t="s">
        <v>35783</v>
      </c>
      <c r="K397" t="s">
        <v>35783</v>
      </c>
      <c r="L397">
        <v>20231123</v>
      </c>
      <c r="M397">
        <v>4712100</v>
      </c>
      <c r="N397" t="s">
        <v>39780</v>
      </c>
      <c r="O397" t="s">
        <v>38808</v>
      </c>
      <c r="P397" t="s">
        <v>39781</v>
      </c>
      <c r="Q397" t="s">
        <v>39782</v>
      </c>
      <c r="R397" t="s">
        <v>39783</v>
      </c>
      <c r="S397" t="s">
        <v>38820</v>
      </c>
      <c r="T397">
        <v>68520600</v>
      </c>
      <c r="U397" t="s">
        <v>38806</v>
      </c>
      <c r="V397">
        <v>6545</v>
      </c>
      <c r="W397" s="15">
        <v>110</v>
      </c>
      <c r="X397" s="15">
        <v>958400810</v>
      </c>
      <c r="Y397" s="15"/>
      <c r="Z397" s="15"/>
      <c r="AA397" s="15"/>
      <c r="AB397" s="15"/>
      <c r="AC397" t="s">
        <v>36156</v>
      </c>
      <c r="AD397" t="s">
        <v>35783</v>
      </c>
      <c r="AE397" t="s">
        <v>35783</v>
      </c>
      <c r="AF397" t="s">
        <v>30441</v>
      </c>
      <c r="AG397" t="s">
        <v>30442</v>
      </c>
      <c r="AH397" t="s">
        <v>38807</v>
      </c>
      <c r="AI397" t="s">
        <v>4747</v>
      </c>
      <c r="AJ397" s="18">
        <f>VLOOKUP(AI397,[1]Geoloc!B:D,2,0)</f>
        <v>-23.715109998700001</v>
      </c>
      <c r="AK397" s="18">
        <f>VLOOKUP(AI397,[1]Geoloc!B:D,3,0)</f>
        <v>-46.8510643495</v>
      </c>
      <c r="AL397" s="18" t="str">
        <f t="shared" si="16"/>
        <v>RUA PARAIBA, 421 - PARQUE PARAISO - Itapecerica da Serra/SP</v>
      </c>
    </row>
    <row r="398" spans="1:38">
      <c r="A398" s="15" t="str">
        <f t="shared" si="15"/>
        <v>53204674000174</v>
      </c>
      <c r="B398">
        <v>53204674</v>
      </c>
      <c r="C398">
        <v>1</v>
      </c>
      <c r="D398">
        <v>74</v>
      </c>
      <c r="E398">
        <v>1</v>
      </c>
      <c r="F398" t="s">
        <v>35783</v>
      </c>
      <c r="G398">
        <v>2</v>
      </c>
      <c r="H398">
        <v>20231214</v>
      </c>
      <c r="I398">
        <v>0</v>
      </c>
      <c r="J398" t="s">
        <v>35783</v>
      </c>
      <c r="K398" t="s">
        <v>35783</v>
      </c>
      <c r="L398">
        <v>20231214</v>
      </c>
      <c r="M398">
        <v>5611201</v>
      </c>
      <c r="N398" t="s">
        <v>35783</v>
      </c>
      <c r="O398" t="s">
        <v>38808</v>
      </c>
      <c r="P398" t="s">
        <v>39784</v>
      </c>
      <c r="Q398" t="s">
        <v>39785</v>
      </c>
      <c r="R398" t="s">
        <v>39786</v>
      </c>
      <c r="S398" t="s">
        <v>38864</v>
      </c>
      <c r="T398">
        <v>68643100</v>
      </c>
      <c r="U398" t="s">
        <v>38806</v>
      </c>
      <c r="V398">
        <v>6545</v>
      </c>
      <c r="W398" s="15">
        <v>110</v>
      </c>
      <c r="X398" s="15">
        <v>539793410</v>
      </c>
      <c r="Y398" s="15"/>
      <c r="Z398" s="15"/>
      <c r="AA398" s="15"/>
      <c r="AB398" s="15"/>
      <c r="AC398" t="s">
        <v>39787</v>
      </c>
      <c r="AD398" t="s">
        <v>35783</v>
      </c>
      <c r="AE398" t="s">
        <v>35783</v>
      </c>
      <c r="AF398" t="s">
        <v>30423</v>
      </c>
      <c r="AG398" t="s">
        <v>30424</v>
      </c>
      <c r="AH398" t="s">
        <v>38807</v>
      </c>
      <c r="AI398" t="s">
        <v>31074</v>
      </c>
      <c r="AJ398" s="18">
        <f>VLOOKUP(AI398,[1]Geoloc!B:D,2,0)</f>
        <v>-23.7104299989</v>
      </c>
      <c r="AK398" s="18">
        <f>VLOOKUP(AI398,[1]Geoloc!B:D,3,0)</f>
        <v>-46.8561760682</v>
      </c>
      <c r="AL398" s="18" t="str">
        <f t="shared" si="16"/>
        <v>RUA DAS ORQUIDEAS, 04 - JARDIM SONIA MARIA - Itapecerica da Serra/SP</v>
      </c>
    </row>
    <row r="399" spans="1:38">
      <c r="A399" s="15" t="str">
        <f t="shared" si="15"/>
        <v>53212583000180</v>
      </c>
      <c r="B399">
        <v>53212583</v>
      </c>
      <c r="C399">
        <v>1</v>
      </c>
      <c r="D399">
        <v>80</v>
      </c>
      <c r="E399">
        <v>1</v>
      </c>
      <c r="F399" t="s">
        <v>35783</v>
      </c>
      <c r="G399">
        <v>2</v>
      </c>
      <c r="H399">
        <v>20231215</v>
      </c>
      <c r="I399">
        <v>0</v>
      </c>
      <c r="J399" t="s">
        <v>35783</v>
      </c>
      <c r="K399" t="s">
        <v>35783</v>
      </c>
      <c r="L399">
        <v>20231215</v>
      </c>
      <c r="M399">
        <v>5611201</v>
      </c>
      <c r="N399" t="s">
        <v>35783</v>
      </c>
      <c r="O399" t="s">
        <v>38891</v>
      </c>
      <c r="P399" t="s">
        <v>39788</v>
      </c>
      <c r="Q399" t="s">
        <v>39541</v>
      </c>
      <c r="R399" t="s">
        <v>35783</v>
      </c>
      <c r="S399" t="s">
        <v>38910</v>
      </c>
      <c r="T399">
        <v>68571300</v>
      </c>
      <c r="U399" t="s">
        <v>38806</v>
      </c>
      <c r="V399">
        <v>6545</v>
      </c>
      <c r="W399" s="15">
        <v>110</v>
      </c>
      <c r="X399" s="15">
        <v>375140310</v>
      </c>
      <c r="Y399" s="15"/>
      <c r="Z399" s="15"/>
      <c r="AA399" s="15"/>
      <c r="AB399" s="15"/>
      <c r="AC399" t="s">
        <v>39789</v>
      </c>
      <c r="AD399" t="s">
        <v>35783</v>
      </c>
      <c r="AE399" t="s">
        <v>35783</v>
      </c>
      <c r="AF399" t="s">
        <v>30423</v>
      </c>
      <c r="AG399" t="s">
        <v>30424</v>
      </c>
      <c r="AH399" t="s">
        <v>38807</v>
      </c>
      <c r="AI399" t="s">
        <v>31076</v>
      </c>
      <c r="AJ399" s="18">
        <f>VLOOKUP(AI399,[1]Geoloc!B:D,2,0)</f>
        <v>-23.716999999999999</v>
      </c>
      <c r="AK399" s="18">
        <f>VLOOKUP(AI399,[1]Geoloc!B:D,3,0)</f>
        <v>-46.854210030600001</v>
      </c>
      <c r="AL399" s="18" t="str">
        <f t="shared" si="16"/>
        <v>ESTRADA DOS CEDROS, 409 - CHACARA SANTA MARIA - Itapecerica da Serra/SP</v>
      </c>
    </row>
    <row r="400" spans="1:38">
      <c r="A400" s="15" t="str">
        <f t="shared" si="15"/>
        <v>53268851000186</v>
      </c>
      <c r="B400">
        <v>53268851</v>
      </c>
      <c r="C400">
        <v>1</v>
      </c>
      <c r="D400">
        <v>86</v>
      </c>
      <c r="E400">
        <v>1</v>
      </c>
      <c r="F400" t="s">
        <v>31079</v>
      </c>
      <c r="G400">
        <v>2</v>
      </c>
      <c r="H400">
        <v>20231220</v>
      </c>
      <c r="I400">
        <v>0</v>
      </c>
      <c r="J400" t="s">
        <v>35783</v>
      </c>
      <c r="K400" t="s">
        <v>35783</v>
      </c>
      <c r="L400">
        <v>20231220</v>
      </c>
      <c r="M400">
        <v>4712100</v>
      </c>
      <c r="N400" t="s">
        <v>38817</v>
      </c>
      <c r="O400" t="s">
        <v>38802</v>
      </c>
      <c r="P400" t="s">
        <v>38832</v>
      </c>
      <c r="Q400" t="s">
        <v>39790</v>
      </c>
      <c r="R400" t="s">
        <v>35783</v>
      </c>
      <c r="S400" t="s">
        <v>38834</v>
      </c>
      <c r="T400">
        <v>68567000</v>
      </c>
      <c r="U400" t="s">
        <v>38806</v>
      </c>
      <c r="V400">
        <v>6545</v>
      </c>
      <c r="W400" s="15">
        <v>110</v>
      </c>
      <c r="X400" s="15">
        <v>587525960</v>
      </c>
      <c r="Y400" s="15">
        <v>110</v>
      </c>
      <c r="Z400" s="15">
        <v>958782590</v>
      </c>
      <c r="AA400" s="15">
        <v>110</v>
      </c>
      <c r="AB400" s="15">
        <v>585150710</v>
      </c>
      <c r="AC400" t="s">
        <v>36158</v>
      </c>
      <c r="AD400" t="s">
        <v>35783</v>
      </c>
      <c r="AE400" t="s">
        <v>35783</v>
      </c>
      <c r="AF400" t="s">
        <v>30441</v>
      </c>
      <c r="AG400" t="s">
        <v>30442</v>
      </c>
      <c r="AH400" t="s">
        <v>38807</v>
      </c>
      <c r="AI400" t="s">
        <v>4733</v>
      </c>
      <c r="AJ400" s="18">
        <f>VLOOKUP(AI400,[1]Geoloc!B:D,2,0)</f>
        <v>-23.721320001799999</v>
      </c>
      <c r="AK400" s="18">
        <f>VLOOKUP(AI400,[1]Geoloc!B:D,3,0)</f>
        <v>-46.853718511799997</v>
      </c>
      <c r="AL400" s="18" t="str">
        <f t="shared" si="16"/>
        <v>AVENIDA SOLDADO-POLICIA MILITAR GILBERTO AUGUSTINHO, 1713 - JARDIM VALO VELHO - Itapecerica da Serra/SP</v>
      </c>
    </row>
    <row r="401" spans="1:38">
      <c r="A401" s="15" t="str">
        <f t="shared" si="15"/>
        <v>53453959000149</v>
      </c>
      <c r="B401">
        <v>53453959</v>
      </c>
      <c r="C401">
        <v>1</v>
      </c>
      <c r="D401">
        <v>49</v>
      </c>
      <c r="E401">
        <v>1</v>
      </c>
      <c r="F401" t="s">
        <v>35783</v>
      </c>
      <c r="G401">
        <v>2</v>
      </c>
      <c r="H401">
        <v>20240110</v>
      </c>
      <c r="I401">
        <v>0</v>
      </c>
      <c r="J401" t="s">
        <v>35783</v>
      </c>
      <c r="K401" t="s">
        <v>35783</v>
      </c>
      <c r="L401">
        <v>20240110</v>
      </c>
      <c r="M401">
        <v>5620104</v>
      </c>
      <c r="N401" t="s">
        <v>35783</v>
      </c>
      <c r="O401" t="s">
        <v>38808</v>
      </c>
      <c r="P401" t="s">
        <v>38862</v>
      </c>
      <c r="Q401" t="s">
        <v>39791</v>
      </c>
      <c r="R401" t="s">
        <v>35783</v>
      </c>
      <c r="S401" t="s">
        <v>38864</v>
      </c>
      <c r="T401">
        <v>68640200</v>
      </c>
      <c r="U401" t="s">
        <v>38806</v>
      </c>
      <c r="V401">
        <v>6545</v>
      </c>
      <c r="W401" s="15">
        <v>110</v>
      </c>
      <c r="X401" s="15">
        <v>986635050</v>
      </c>
      <c r="Y401" s="15"/>
      <c r="Z401" s="15"/>
      <c r="AA401" s="15"/>
      <c r="AB401" s="15"/>
      <c r="AC401" t="s">
        <v>39792</v>
      </c>
      <c r="AD401" t="s">
        <v>35783</v>
      </c>
      <c r="AE401" t="s">
        <v>35783</v>
      </c>
      <c r="AF401" t="s">
        <v>30471</v>
      </c>
      <c r="AG401" t="s">
        <v>30472</v>
      </c>
      <c r="AH401" t="s">
        <v>38807</v>
      </c>
      <c r="AI401" t="s">
        <v>4736</v>
      </c>
      <c r="AJ401" s="18">
        <f>VLOOKUP(AI401,[1]Geoloc!B:D,2,0)</f>
        <v>-23.723210007799999</v>
      </c>
      <c r="AK401" s="18">
        <f>VLOOKUP(AI401,[1]Geoloc!B:D,3,0)</f>
        <v>-46.855782866399998</v>
      </c>
      <c r="AL401" s="18" t="str">
        <f t="shared" si="16"/>
        <v>RUA TULIPA, 211 - JARDIM SONIA MARIA - Itapecerica da Serra/SP</v>
      </c>
    </row>
    <row r="402" spans="1:38">
      <c r="A402" s="15" t="str">
        <f t="shared" si="15"/>
        <v>53583740000164</v>
      </c>
      <c r="B402">
        <v>53583740</v>
      </c>
      <c r="C402">
        <v>1</v>
      </c>
      <c r="D402">
        <v>64</v>
      </c>
      <c r="E402">
        <v>1</v>
      </c>
      <c r="F402" t="s">
        <v>35783</v>
      </c>
      <c r="G402">
        <v>2</v>
      </c>
      <c r="H402">
        <v>20240120</v>
      </c>
      <c r="I402">
        <v>0</v>
      </c>
      <c r="J402" t="s">
        <v>35783</v>
      </c>
      <c r="K402" t="s">
        <v>35783</v>
      </c>
      <c r="L402">
        <v>20240120</v>
      </c>
      <c r="M402">
        <v>1091102</v>
      </c>
      <c r="N402" t="s">
        <v>39793</v>
      </c>
      <c r="O402" t="s">
        <v>38808</v>
      </c>
      <c r="P402" t="s">
        <v>39205</v>
      </c>
      <c r="Q402" t="s">
        <v>39794</v>
      </c>
      <c r="R402" t="s">
        <v>39795</v>
      </c>
      <c r="S402" t="s">
        <v>38820</v>
      </c>
      <c r="T402">
        <v>68524600</v>
      </c>
      <c r="U402" t="s">
        <v>38806</v>
      </c>
      <c r="V402">
        <v>6545</v>
      </c>
      <c r="W402" s="15">
        <v>110</v>
      </c>
      <c r="X402" s="15">
        <v>414731370</v>
      </c>
      <c r="Y402" s="15"/>
      <c r="Z402" s="15"/>
      <c r="AA402" s="15"/>
      <c r="AB402" s="15"/>
      <c r="AC402" t="s">
        <v>39796</v>
      </c>
      <c r="AD402" t="s">
        <v>35783</v>
      </c>
      <c r="AE402" t="s">
        <v>35783</v>
      </c>
      <c r="AF402" t="s">
        <v>30452</v>
      </c>
      <c r="AG402" t="s">
        <v>30453</v>
      </c>
      <c r="AH402" t="s">
        <v>38807</v>
      </c>
      <c r="AI402" t="s">
        <v>30677</v>
      </c>
      <c r="AJ402" s="18">
        <f>VLOOKUP(AI402,[1]Geoloc!B:D,2,0)</f>
        <v>-23.719430008500002</v>
      </c>
      <c r="AK402" s="18">
        <f>VLOOKUP(AI402,[1]Geoloc!B:D,3,0)</f>
        <v>-46.848999999999997</v>
      </c>
      <c r="AL402" s="18" t="str">
        <f t="shared" si="16"/>
        <v>RUA LA PAZ, 1045 - PARQUE PARAISO - Itapecerica da Serra/SP</v>
      </c>
    </row>
    <row r="403" spans="1:38">
      <c r="A403" s="15" t="str">
        <f t="shared" si="15"/>
        <v>53903505000122</v>
      </c>
      <c r="B403">
        <v>53903505</v>
      </c>
      <c r="C403">
        <v>1</v>
      </c>
      <c r="D403">
        <v>22</v>
      </c>
      <c r="E403">
        <v>1</v>
      </c>
      <c r="F403" t="s">
        <v>31084</v>
      </c>
      <c r="G403">
        <v>2</v>
      </c>
      <c r="H403">
        <v>20240214</v>
      </c>
      <c r="I403">
        <v>0</v>
      </c>
      <c r="J403" t="s">
        <v>35783</v>
      </c>
      <c r="K403" t="s">
        <v>35783</v>
      </c>
      <c r="L403">
        <v>20240214</v>
      </c>
      <c r="M403">
        <v>4712100</v>
      </c>
      <c r="N403" t="s">
        <v>39797</v>
      </c>
      <c r="O403" t="s">
        <v>38808</v>
      </c>
      <c r="P403" t="s">
        <v>39798</v>
      </c>
      <c r="Q403" t="s">
        <v>39799</v>
      </c>
      <c r="R403" t="s">
        <v>39800</v>
      </c>
      <c r="S403" t="s">
        <v>39801</v>
      </c>
      <c r="T403">
        <v>68513800</v>
      </c>
      <c r="U403" t="s">
        <v>38806</v>
      </c>
      <c r="V403">
        <v>6545</v>
      </c>
      <c r="W403" s="15">
        <v>110</v>
      </c>
      <c r="X403" s="15">
        <v>783386770</v>
      </c>
      <c r="Y403" s="15"/>
      <c r="Z403" s="15"/>
      <c r="AA403" s="15"/>
      <c r="AB403" s="15"/>
      <c r="AC403" t="s">
        <v>36162</v>
      </c>
      <c r="AD403" t="s">
        <v>35783</v>
      </c>
      <c r="AE403" t="s">
        <v>35783</v>
      </c>
      <c r="AF403" t="s">
        <v>30441</v>
      </c>
      <c r="AG403" t="s">
        <v>30442</v>
      </c>
      <c r="AH403" t="s">
        <v>38807</v>
      </c>
      <c r="AI403" t="s">
        <v>31082</v>
      </c>
      <c r="AJ403" s="18">
        <f>VLOOKUP(AI403,[1]Geoloc!B:D,2,0)</f>
        <v>-23.7187100059</v>
      </c>
      <c r="AK403" s="18">
        <f>VLOOKUP(AI403,[1]Geoloc!B:D,3,0)</f>
        <v>-46.848999999999997</v>
      </c>
      <c r="AL403" s="18" t="str">
        <f t="shared" si="16"/>
        <v>RUA PAINEIRA, 165 - CHACARA ITALAGO - Itapecerica da Serra/SP</v>
      </c>
    </row>
    <row r="404" spans="1:38">
      <c r="A404" s="15" t="str">
        <f t="shared" si="15"/>
        <v>54049545000111</v>
      </c>
      <c r="B404">
        <v>54049545</v>
      </c>
      <c r="C404">
        <v>1</v>
      </c>
      <c r="D404">
        <v>11</v>
      </c>
      <c r="E404">
        <v>1</v>
      </c>
      <c r="F404" t="s">
        <v>35783</v>
      </c>
      <c r="G404">
        <v>2</v>
      </c>
      <c r="H404">
        <v>20240223</v>
      </c>
      <c r="I404">
        <v>0</v>
      </c>
      <c r="J404" t="s">
        <v>35783</v>
      </c>
      <c r="K404" t="s">
        <v>35783</v>
      </c>
      <c r="L404">
        <v>20240223</v>
      </c>
      <c r="M404">
        <v>5620102</v>
      </c>
      <c r="N404" t="s">
        <v>39118</v>
      </c>
      <c r="O404" t="s">
        <v>38808</v>
      </c>
      <c r="P404" t="s">
        <v>39048</v>
      </c>
      <c r="Q404" t="s">
        <v>39802</v>
      </c>
      <c r="R404" t="s">
        <v>35783</v>
      </c>
      <c r="S404" t="s">
        <v>38820</v>
      </c>
      <c r="T404">
        <v>68502650</v>
      </c>
      <c r="U404" t="s">
        <v>38806</v>
      </c>
      <c r="V404">
        <v>6545</v>
      </c>
      <c r="W404" s="15">
        <v>110</v>
      </c>
      <c r="X404" s="15">
        <v>985497410</v>
      </c>
      <c r="Y404" s="15"/>
      <c r="Z404" s="15"/>
      <c r="AA404" s="15"/>
      <c r="AB404" s="15"/>
      <c r="AC404" t="s">
        <v>39803</v>
      </c>
      <c r="AD404" t="s">
        <v>35783</v>
      </c>
      <c r="AE404" t="s">
        <v>35783</v>
      </c>
      <c r="AF404" t="s">
        <v>30471</v>
      </c>
      <c r="AG404" t="s">
        <v>30472</v>
      </c>
      <c r="AH404" t="s">
        <v>38807</v>
      </c>
      <c r="AI404" t="s">
        <v>30596</v>
      </c>
      <c r="AJ404" s="18">
        <f>VLOOKUP(AI404,[1]Geoloc!B:D,2,0)</f>
        <v>-23.716459993899999</v>
      </c>
      <c r="AK404" s="18">
        <f>VLOOKUP(AI404,[1]Geoloc!B:D,3,0)</f>
        <v>-46.848999999999997</v>
      </c>
      <c r="AL404" s="18" t="str">
        <f t="shared" si="16"/>
        <v>RUA DOS ESPANHOIS, 140 - PARQUE PARAISO - Itapecerica da Serra/SP</v>
      </c>
    </row>
    <row r="405" spans="1:38">
      <c r="A405" s="15" t="str">
        <f t="shared" si="15"/>
        <v>54130507000199</v>
      </c>
      <c r="B405">
        <v>54130507</v>
      </c>
      <c r="C405">
        <v>1</v>
      </c>
      <c r="D405">
        <v>99</v>
      </c>
      <c r="E405">
        <v>1</v>
      </c>
      <c r="F405" t="s">
        <v>35783</v>
      </c>
      <c r="G405">
        <v>2</v>
      </c>
      <c r="H405">
        <v>20240229</v>
      </c>
      <c r="I405">
        <v>0</v>
      </c>
      <c r="J405" t="s">
        <v>35783</v>
      </c>
      <c r="K405" t="s">
        <v>35783</v>
      </c>
      <c r="L405">
        <v>20240229</v>
      </c>
      <c r="M405">
        <v>5611201</v>
      </c>
      <c r="N405" t="s">
        <v>39804</v>
      </c>
      <c r="O405" t="s">
        <v>38802</v>
      </c>
      <c r="P405" t="s">
        <v>39068</v>
      </c>
      <c r="Q405" t="s">
        <v>39234</v>
      </c>
      <c r="R405" t="s">
        <v>35783</v>
      </c>
      <c r="S405" t="s">
        <v>38820</v>
      </c>
      <c r="T405">
        <v>68521000</v>
      </c>
      <c r="U405" t="s">
        <v>38806</v>
      </c>
      <c r="V405">
        <v>6545</v>
      </c>
      <c r="W405" s="15">
        <v>110</v>
      </c>
      <c r="X405" s="15">
        <v>715468720</v>
      </c>
      <c r="Y405" s="15"/>
      <c r="Z405" s="15"/>
      <c r="AA405" s="15"/>
      <c r="AB405" s="15"/>
      <c r="AC405" t="s">
        <v>39805</v>
      </c>
      <c r="AD405" t="s">
        <v>35783</v>
      </c>
      <c r="AE405" t="s">
        <v>35783</v>
      </c>
      <c r="AF405" t="s">
        <v>30423</v>
      </c>
      <c r="AG405" t="s">
        <v>30424</v>
      </c>
      <c r="AH405" t="s">
        <v>38807</v>
      </c>
      <c r="AI405" t="s">
        <v>30606</v>
      </c>
      <c r="AJ405" s="18">
        <f>VLOOKUP(AI405,[1]Geoloc!B:D,2,0)</f>
        <v>-23.718980000199998</v>
      </c>
      <c r="AK405" s="18">
        <f>VLOOKUP(AI405,[1]Geoloc!B:D,3,0)</f>
        <v>-46.846837349399998</v>
      </c>
      <c r="AL405" s="18" t="str">
        <f t="shared" si="16"/>
        <v>AVENIDA AUSTRALIA, 335 - PARQUE PARAISO - Itapecerica da Serra/SP</v>
      </c>
    </row>
    <row r="406" spans="1:38">
      <c r="A406" s="15" t="str">
        <f t="shared" si="15"/>
        <v>54392091000187</v>
      </c>
      <c r="B406">
        <v>54392091</v>
      </c>
      <c r="C406">
        <v>1</v>
      </c>
      <c r="D406">
        <v>87</v>
      </c>
      <c r="E406">
        <v>1</v>
      </c>
      <c r="F406" t="s">
        <v>35783</v>
      </c>
      <c r="G406">
        <v>2</v>
      </c>
      <c r="H406">
        <v>20240319</v>
      </c>
      <c r="I406">
        <v>0</v>
      </c>
      <c r="J406" t="s">
        <v>35783</v>
      </c>
      <c r="K406" t="s">
        <v>35783</v>
      </c>
      <c r="L406">
        <v>20240319</v>
      </c>
      <c r="M406">
        <v>4729699</v>
      </c>
      <c r="N406" t="s">
        <v>39806</v>
      </c>
      <c r="O406" t="s">
        <v>38808</v>
      </c>
      <c r="P406" t="s">
        <v>39478</v>
      </c>
      <c r="Q406" t="s">
        <v>35734</v>
      </c>
      <c r="R406" t="s">
        <v>39807</v>
      </c>
      <c r="S406" t="s">
        <v>38885</v>
      </c>
      <c r="T406">
        <v>68643700</v>
      </c>
      <c r="U406" t="s">
        <v>38806</v>
      </c>
      <c r="V406">
        <v>6545</v>
      </c>
      <c r="W406" s="15">
        <v>110</v>
      </c>
      <c r="X406" s="15">
        <v>953345920</v>
      </c>
      <c r="Y406" s="15"/>
      <c r="Z406" s="15"/>
      <c r="AA406" s="15"/>
      <c r="AB406" s="15"/>
      <c r="AC406" t="s">
        <v>39808</v>
      </c>
      <c r="AD406" t="s">
        <v>35783</v>
      </c>
      <c r="AE406" t="s">
        <v>35783</v>
      </c>
      <c r="AF406" t="s">
        <v>30447</v>
      </c>
      <c r="AG406" t="s">
        <v>30448</v>
      </c>
      <c r="AH406" t="s">
        <v>38807</v>
      </c>
      <c r="AI406" t="s">
        <v>30859</v>
      </c>
      <c r="AJ406" s="18">
        <f>VLOOKUP(AI406,[1]Geoloc!B:D,2,0)</f>
        <v>-23.723750004599999</v>
      </c>
      <c r="AK406" s="18">
        <f>VLOOKUP(AI406,[1]Geoloc!B:D,3,0)</f>
        <v>-46.848999999999997</v>
      </c>
      <c r="AL406" s="18" t="str">
        <f t="shared" si="16"/>
        <v>RUA JORGE AMADO, 28 - JARDIM JACIRA - Itapecerica da Serra/SP</v>
      </c>
    </row>
    <row r="407" spans="1:38">
      <c r="A407" s="15" t="str">
        <f t="shared" si="15"/>
        <v>54431907000134</v>
      </c>
      <c r="B407">
        <v>54431907</v>
      </c>
      <c r="C407">
        <v>1</v>
      </c>
      <c r="D407">
        <v>34</v>
      </c>
      <c r="E407">
        <v>1</v>
      </c>
      <c r="F407" t="s">
        <v>35783</v>
      </c>
      <c r="G407">
        <v>2</v>
      </c>
      <c r="H407">
        <v>20240322</v>
      </c>
      <c r="I407">
        <v>0</v>
      </c>
      <c r="J407" t="s">
        <v>35783</v>
      </c>
      <c r="K407" t="s">
        <v>35783</v>
      </c>
      <c r="L407">
        <v>20240322</v>
      </c>
      <c r="M407">
        <v>4723700</v>
      </c>
      <c r="N407" t="s">
        <v>35783</v>
      </c>
      <c r="O407" t="s">
        <v>38808</v>
      </c>
      <c r="P407" t="s">
        <v>39496</v>
      </c>
      <c r="Q407" t="s">
        <v>39809</v>
      </c>
      <c r="R407" t="s">
        <v>35783</v>
      </c>
      <c r="S407" t="s">
        <v>39497</v>
      </c>
      <c r="T407">
        <v>68641920</v>
      </c>
      <c r="U407" t="s">
        <v>38806</v>
      </c>
      <c r="V407">
        <v>6545</v>
      </c>
      <c r="W407" s="15">
        <v>110</v>
      </c>
      <c r="X407" s="15">
        <v>595666390</v>
      </c>
      <c r="Y407" s="15"/>
      <c r="Z407" s="15"/>
      <c r="AA407" s="15"/>
      <c r="AB407" s="15"/>
      <c r="AC407" t="s">
        <v>39810</v>
      </c>
      <c r="AD407" t="s">
        <v>35783</v>
      </c>
      <c r="AE407" t="s">
        <v>35783</v>
      </c>
      <c r="AF407" t="s">
        <v>30495</v>
      </c>
      <c r="AG407" t="s">
        <v>30496</v>
      </c>
      <c r="AH407" t="s">
        <v>38807</v>
      </c>
      <c r="AI407" t="s">
        <v>30872</v>
      </c>
      <c r="AJ407" s="18">
        <f>VLOOKUP(AI407,[1]Geoloc!B:D,2,0)</f>
        <v>-23.710609997300001</v>
      </c>
      <c r="AK407" s="18">
        <f>VLOOKUP(AI407,[1]Geoloc!B:D,3,0)</f>
        <v>-46.855979465300003</v>
      </c>
      <c r="AL407" s="18" t="str">
        <f t="shared" si="16"/>
        <v>RUA ESTER CLAUDINE TEODORO, 242 - JARDIM NOGUEIRA - Itapecerica da Serra/SP</v>
      </c>
    </row>
    <row r="408" spans="1:38">
      <c r="A408" s="15" t="str">
        <f t="shared" si="15"/>
        <v>54627970000140</v>
      </c>
      <c r="B408">
        <v>54627970</v>
      </c>
      <c r="C408">
        <v>1</v>
      </c>
      <c r="D408">
        <v>40</v>
      </c>
      <c r="E408">
        <v>1</v>
      </c>
      <c r="F408" t="s">
        <v>35783</v>
      </c>
      <c r="G408">
        <v>2</v>
      </c>
      <c r="H408">
        <v>20240407</v>
      </c>
      <c r="I408">
        <v>0</v>
      </c>
      <c r="J408" t="s">
        <v>35783</v>
      </c>
      <c r="K408" t="s">
        <v>35783</v>
      </c>
      <c r="L408">
        <v>20240407</v>
      </c>
      <c r="M408">
        <v>1091102</v>
      </c>
      <c r="N408" t="s">
        <v>39811</v>
      </c>
      <c r="O408" t="s">
        <v>38891</v>
      </c>
      <c r="P408" t="s">
        <v>39812</v>
      </c>
      <c r="Q408" t="s">
        <v>39813</v>
      </c>
      <c r="R408" t="s">
        <v>35783</v>
      </c>
      <c r="S408" t="s">
        <v>39326</v>
      </c>
      <c r="T408">
        <v>68532500</v>
      </c>
      <c r="U408" t="s">
        <v>38806</v>
      </c>
      <c r="V408">
        <v>6545</v>
      </c>
      <c r="W408" s="15">
        <v>110</v>
      </c>
      <c r="X408" s="15">
        <v>416546080</v>
      </c>
      <c r="Y408" s="15"/>
      <c r="Z408" s="15"/>
      <c r="AA408" s="15"/>
      <c r="AB408" s="15"/>
      <c r="AC408" t="s">
        <v>39814</v>
      </c>
      <c r="AD408" t="s">
        <v>35783</v>
      </c>
      <c r="AE408" t="s">
        <v>35783</v>
      </c>
      <c r="AF408" t="s">
        <v>30452</v>
      </c>
      <c r="AG408" t="s">
        <v>30453</v>
      </c>
      <c r="AH408" t="s">
        <v>38807</v>
      </c>
      <c r="AI408" t="s">
        <v>31087</v>
      </c>
      <c r="AJ408" s="18">
        <f>VLOOKUP(AI408,[1]Geoloc!B:D,2,0)</f>
        <v>-23.7200600032</v>
      </c>
      <c r="AK408" s="18">
        <f>VLOOKUP(AI408,[1]Geoloc!B:D,3,0)</f>
        <v>-46.845657718699997</v>
      </c>
      <c r="AL408" s="18" t="str">
        <f t="shared" si="16"/>
        <v>ESTRADA CHICO PAES, 282 - VILA GENI - Itapecerica da Serra/SP</v>
      </c>
    </row>
    <row r="409" spans="1:38">
      <c r="A409" s="15" t="str">
        <f t="shared" si="15"/>
        <v>54639904000190</v>
      </c>
      <c r="B409">
        <v>54639904</v>
      </c>
      <c r="C409">
        <v>1</v>
      </c>
      <c r="D409">
        <v>90</v>
      </c>
      <c r="E409">
        <v>1</v>
      </c>
      <c r="F409" t="s">
        <v>35783</v>
      </c>
      <c r="G409">
        <v>2</v>
      </c>
      <c r="H409">
        <v>20240408</v>
      </c>
      <c r="I409">
        <v>0</v>
      </c>
      <c r="J409" t="s">
        <v>35783</v>
      </c>
      <c r="K409" t="s">
        <v>35783</v>
      </c>
      <c r="L409">
        <v>20240408</v>
      </c>
      <c r="M409">
        <v>4723700</v>
      </c>
      <c r="N409" t="s">
        <v>35783</v>
      </c>
      <c r="O409" t="s">
        <v>38808</v>
      </c>
      <c r="P409" t="s">
        <v>39022</v>
      </c>
      <c r="Q409" t="s">
        <v>39815</v>
      </c>
      <c r="R409" t="s">
        <v>35783</v>
      </c>
      <c r="S409" t="s">
        <v>38885</v>
      </c>
      <c r="T409">
        <v>68643400</v>
      </c>
      <c r="U409" t="s">
        <v>38806</v>
      </c>
      <c r="V409">
        <v>6545</v>
      </c>
      <c r="W409" s="15">
        <v>110</v>
      </c>
      <c r="X409" s="15">
        <v>519983120</v>
      </c>
      <c r="Y409" s="15"/>
      <c r="Z409" s="15"/>
      <c r="AA409" s="15"/>
      <c r="AB409" s="15"/>
      <c r="AC409" t="s">
        <v>39816</v>
      </c>
      <c r="AD409" t="s">
        <v>35783</v>
      </c>
      <c r="AE409" t="s">
        <v>35783</v>
      </c>
      <c r="AF409" t="s">
        <v>30495</v>
      </c>
      <c r="AG409" t="s">
        <v>30496</v>
      </c>
      <c r="AH409" t="s">
        <v>38807</v>
      </c>
      <c r="AI409" t="s">
        <v>30582</v>
      </c>
      <c r="AJ409" s="18">
        <f>VLOOKUP(AI409,[1]Geoloc!B:D,2,0)</f>
        <v>-23.710339993600002</v>
      </c>
      <c r="AK409" s="18">
        <f>VLOOKUP(AI409,[1]Geoloc!B:D,3,0)</f>
        <v>-46.856274376199998</v>
      </c>
      <c r="AL409" s="18" t="str">
        <f t="shared" si="16"/>
        <v>RUA SANTOS DUMONT, 736 - JARDIM JACIRA - Itapecerica da Serra/SP</v>
      </c>
    </row>
    <row r="410" spans="1:38">
      <c r="A410" s="15" t="str">
        <f t="shared" si="15"/>
        <v>54740587000102</v>
      </c>
      <c r="B410">
        <v>54740587</v>
      </c>
      <c r="C410">
        <v>1</v>
      </c>
      <c r="D410">
        <v>2</v>
      </c>
      <c r="E410">
        <v>1</v>
      </c>
      <c r="F410" t="s">
        <v>35783</v>
      </c>
      <c r="G410">
        <v>2</v>
      </c>
      <c r="H410">
        <v>20240415</v>
      </c>
      <c r="I410">
        <v>0</v>
      </c>
      <c r="J410" t="s">
        <v>35783</v>
      </c>
      <c r="K410" t="s">
        <v>35783</v>
      </c>
      <c r="L410">
        <v>20240415</v>
      </c>
      <c r="M410">
        <v>1091101</v>
      </c>
      <c r="N410" t="s">
        <v>35783</v>
      </c>
      <c r="O410" t="s">
        <v>38808</v>
      </c>
      <c r="P410" t="s">
        <v>39817</v>
      </c>
      <c r="Q410" t="s">
        <v>39575</v>
      </c>
      <c r="R410" t="s">
        <v>39053</v>
      </c>
      <c r="S410" t="s">
        <v>39818</v>
      </c>
      <c r="T410">
        <v>68507950</v>
      </c>
      <c r="U410" t="s">
        <v>38806</v>
      </c>
      <c r="V410">
        <v>6545</v>
      </c>
      <c r="W410" s="15">
        <v>110</v>
      </c>
      <c r="X410" s="15">
        <v>11051148</v>
      </c>
      <c r="Y410" s="15"/>
      <c r="Z410" s="15"/>
      <c r="AA410" s="15"/>
      <c r="AB410" s="15"/>
      <c r="AC410" t="s">
        <v>36166</v>
      </c>
      <c r="AD410" t="s">
        <v>35783</v>
      </c>
      <c r="AE410" t="s">
        <v>35783</v>
      </c>
      <c r="AF410" t="s">
        <v>30452</v>
      </c>
      <c r="AG410" t="s">
        <v>30453</v>
      </c>
      <c r="AH410" t="s">
        <v>38807</v>
      </c>
      <c r="AI410" t="s">
        <v>31090</v>
      </c>
      <c r="AJ410" s="18">
        <f>VLOOKUP(AI410,[1]Geoloc!B:D,2,0)</f>
        <v>-23.718170002299999</v>
      </c>
      <c r="AK410" s="18">
        <f>VLOOKUP(AI410,[1]Geoloc!B:D,3,0)</f>
        <v>-46.847722067699998</v>
      </c>
      <c r="AL410" s="18" t="str">
        <f t="shared" si="16"/>
        <v>RUA ITARARE, 26 - JARDIM DARA - Itapecerica da Serra/SP</v>
      </c>
    </row>
    <row r="411" spans="1:38">
      <c r="A411" s="15" t="str">
        <f t="shared" si="15"/>
        <v>54793234000162</v>
      </c>
      <c r="B411">
        <v>54793234</v>
      </c>
      <c r="C411">
        <v>1</v>
      </c>
      <c r="D411">
        <v>62</v>
      </c>
      <c r="E411">
        <v>1</v>
      </c>
      <c r="F411" t="s">
        <v>31093</v>
      </c>
      <c r="G411">
        <v>2</v>
      </c>
      <c r="H411">
        <v>20240418</v>
      </c>
      <c r="I411">
        <v>0</v>
      </c>
      <c r="J411" t="s">
        <v>35783</v>
      </c>
      <c r="K411" t="s">
        <v>35783</v>
      </c>
      <c r="L411">
        <v>20240418</v>
      </c>
      <c r="M411">
        <v>4711302</v>
      </c>
      <c r="N411" t="s">
        <v>39819</v>
      </c>
      <c r="O411" t="s">
        <v>38891</v>
      </c>
      <c r="P411" t="s">
        <v>38892</v>
      </c>
      <c r="Q411" t="s">
        <v>39820</v>
      </c>
      <c r="R411" t="s">
        <v>35783</v>
      </c>
      <c r="S411" t="s">
        <v>38894</v>
      </c>
      <c r="T411">
        <v>68688000</v>
      </c>
      <c r="U411" t="s">
        <v>38806</v>
      </c>
      <c r="V411">
        <v>6545</v>
      </c>
      <c r="W411" s="15">
        <v>110</v>
      </c>
      <c r="X411" s="15">
        <v>26263193</v>
      </c>
      <c r="Y411" s="15"/>
      <c r="Z411" s="15"/>
      <c r="AA411" s="15"/>
      <c r="AB411" s="15"/>
      <c r="AC411" t="s">
        <v>36168</v>
      </c>
      <c r="AD411" t="s">
        <v>35783</v>
      </c>
      <c r="AE411" t="s">
        <v>35783</v>
      </c>
      <c r="AF411" t="s">
        <v>30437</v>
      </c>
      <c r="AG411" t="s">
        <v>30438</v>
      </c>
      <c r="AH411" t="s">
        <v>38807</v>
      </c>
      <c r="AI411" t="s">
        <v>30488</v>
      </c>
      <c r="AJ411" s="18">
        <f>VLOOKUP(AI411,[1]Geoloc!B:D,2,0)</f>
        <v>-23.716999999999999</v>
      </c>
      <c r="AK411" s="18">
        <f>VLOOKUP(AI411,[1]Geoloc!B:D,3,0)</f>
        <v>-46.858240419300003</v>
      </c>
      <c r="AL411" s="18" t="str">
        <f t="shared" si="16"/>
        <v>ESTRADA PREFEITO BENTO ROTGER DOMINGUES, 5330 - MOMBACA - Itapecerica da Serra/SP</v>
      </c>
    </row>
    <row r="412" spans="1:38">
      <c r="A412" s="15" t="str">
        <f t="shared" si="15"/>
        <v>55011656000100</v>
      </c>
      <c r="B412">
        <v>55011656</v>
      </c>
      <c r="C412">
        <v>1</v>
      </c>
      <c r="D412">
        <v>0</v>
      </c>
      <c r="E412">
        <v>1</v>
      </c>
      <c r="F412" t="s">
        <v>35783</v>
      </c>
      <c r="G412">
        <v>2</v>
      </c>
      <c r="H412">
        <v>20240506</v>
      </c>
      <c r="I412">
        <v>0</v>
      </c>
      <c r="J412" t="s">
        <v>35783</v>
      </c>
      <c r="K412" t="s">
        <v>35783</v>
      </c>
      <c r="L412">
        <v>20240506</v>
      </c>
      <c r="M412">
        <v>4729601</v>
      </c>
      <c r="N412" t="s">
        <v>35783</v>
      </c>
      <c r="O412" t="s">
        <v>38891</v>
      </c>
      <c r="P412" t="s">
        <v>39812</v>
      </c>
      <c r="Q412" t="s">
        <v>39821</v>
      </c>
      <c r="R412" t="s">
        <v>35783</v>
      </c>
      <c r="S412" t="s">
        <v>39326</v>
      </c>
      <c r="T412">
        <v>68532500</v>
      </c>
      <c r="U412" t="s">
        <v>38806</v>
      </c>
      <c r="V412">
        <v>6545</v>
      </c>
      <c r="W412" s="15">
        <v>110</v>
      </c>
      <c r="X412" s="15">
        <v>16130058</v>
      </c>
      <c r="Y412" s="15"/>
      <c r="Z412" s="15"/>
      <c r="AA412" s="15"/>
      <c r="AB412" s="15"/>
      <c r="AC412" t="s">
        <v>39822</v>
      </c>
      <c r="AD412" t="s">
        <v>35783</v>
      </c>
      <c r="AE412" t="s">
        <v>35783</v>
      </c>
      <c r="AF412" t="s">
        <v>30447</v>
      </c>
      <c r="AG412" t="s">
        <v>30448</v>
      </c>
      <c r="AH412" t="s">
        <v>38807</v>
      </c>
      <c r="AI412" t="s">
        <v>31087</v>
      </c>
      <c r="AJ412" s="18">
        <f>VLOOKUP(AI412,[1]Geoloc!B:D,2,0)</f>
        <v>-23.7200600032</v>
      </c>
      <c r="AK412" s="18">
        <f>VLOOKUP(AI412,[1]Geoloc!B:D,3,0)</f>
        <v>-46.845657718699997</v>
      </c>
      <c r="AL412" s="18" t="str">
        <f t="shared" si="16"/>
        <v>ESTRADA CHICO PAES, 206 - VILA GENI - Itapecerica da Serra/SP</v>
      </c>
    </row>
    <row r="413" spans="1:38">
      <c r="A413" s="15" t="str">
        <f t="shared" si="15"/>
        <v>55169894000130</v>
      </c>
      <c r="B413">
        <v>55169894</v>
      </c>
      <c r="C413">
        <v>1</v>
      </c>
      <c r="D413">
        <v>30</v>
      </c>
      <c r="E413">
        <v>1</v>
      </c>
      <c r="F413" t="s">
        <v>35783</v>
      </c>
      <c r="G413">
        <v>2</v>
      </c>
      <c r="H413">
        <v>20240517</v>
      </c>
      <c r="I413">
        <v>0</v>
      </c>
      <c r="J413" t="s">
        <v>35783</v>
      </c>
      <c r="K413" t="s">
        <v>35783</v>
      </c>
      <c r="L413">
        <v>20240517</v>
      </c>
      <c r="M413">
        <v>5611201</v>
      </c>
      <c r="N413" t="s">
        <v>35783</v>
      </c>
      <c r="O413" t="s">
        <v>38802</v>
      </c>
      <c r="P413" t="s">
        <v>38904</v>
      </c>
      <c r="Q413" t="s">
        <v>39823</v>
      </c>
      <c r="R413" t="s">
        <v>39824</v>
      </c>
      <c r="S413" t="s">
        <v>38906</v>
      </c>
      <c r="T413">
        <v>68645500</v>
      </c>
      <c r="U413" t="s">
        <v>38806</v>
      </c>
      <c r="V413">
        <v>6545</v>
      </c>
      <c r="W413" s="15">
        <v>110</v>
      </c>
      <c r="X413" s="15">
        <v>39016723</v>
      </c>
      <c r="Y413" s="15"/>
      <c r="Z413" s="15"/>
      <c r="AA413" s="15"/>
      <c r="AB413" s="15"/>
      <c r="AC413" t="s">
        <v>39825</v>
      </c>
      <c r="AD413" t="s">
        <v>35783</v>
      </c>
      <c r="AE413" t="s">
        <v>35783</v>
      </c>
      <c r="AF413" t="s">
        <v>30423</v>
      </c>
      <c r="AG413" t="s">
        <v>30424</v>
      </c>
      <c r="AH413" t="s">
        <v>38807</v>
      </c>
      <c r="AI413" t="s">
        <v>4818</v>
      </c>
      <c r="AJ413" s="18">
        <f>VLOOKUP(AI413,[1]Geoloc!B:D,2,0)</f>
        <v>-23.710069991099999</v>
      </c>
      <c r="AK413" s="18">
        <f>VLOOKUP(AI413,[1]Geoloc!B:D,3,0)</f>
        <v>-46.841430714099999</v>
      </c>
      <c r="AL413" s="18" t="str">
        <f t="shared" si="16"/>
        <v>AVENIDA PRESIDENTE GETULIO VARGAS, 5050 - JARDIM ANALANDIA - Itapecerica da Serra/SP</v>
      </c>
    </row>
    <row r="414" spans="1:38">
      <c r="A414" s="15" t="str">
        <f t="shared" si="15"/>
        <v>55300112000150</v>
      </c>
      <c r="B414">
        <v>55300112</v>
      </c>
      <c r="C414">
        <v>1</v>
      </c>
      <c r="D414">
        <v>50</v>
      </c>
      <c r="E414">
        <v>1</v>
      </c>
      <c r="F414" t="s">
        <v>31097</v>
      </c>
      <c r="G414">
        <v>2</v>
      </c>
      <c r="H414">
        <v>20240527</v>
      </c>
      <c r="I414">
        <v>0</v>
      </c>
      <c r="J414" t="s">
        <v>35783</v>
      </c>
      <c r="K414" t="s">
        <v>35783</v>
      </c>
      <c r="L414">
        <v>20240527</v>
      </c>
      <c r="M414">
        <v>5611203</v>
      </c>
      <c r="N414" t="s">
        <v>35783</v>
      </c>
      <c r="O414" t="s">
        <v>38808</v>
      </c>
      <c r="P414" t="s">
        <v>39022</v>
      </c>
      <c r="Q414" t="s">
        <v>38828</v>
      </c>
      <c r="R414" t="s">
        <v>35783</v>
      </c>
      <c r="S414" t="s">
        <v>38885</v>
      </c>
      <c r="T414">
        <v>68643400</v>
      </c>
      <c r="U414" t="s">
        <v>38806</v>
      </c>
      <c r="V414">
        <v>6545</v>
      </c>
      <c r="W414" s="15">
        <v>110</v>
      </c>
      <c r="X414" s="15">
        <v>47189755</v>
      </c>
      <c r="Y414" s="15"/>
      <c r="Z414" s="15"/>
      <c r="AA414" s="15"/>
      <c r="AB414" s="15"/>
      <c r="AC414" t="s">
        <v>36170</v>
      </c>
      <c r="AD414" t="s">
        <v>35783</v>
      </c>
      <c r="AE414" t="s">
        <v>35783</v>
      </c>
      <c r="AF414" t="s">
        <v>30423</v>
      </c>
      <c r="AG414" t="s">
        <v>30424</v>
      </c>
      <c r="AH414" t="s">
        <v>38807</v>
      </c>
      <c r="AI414" t="s">
        <v>30582</v>
      </c>
      <c r="AJ414" s="18">
        <f>VLOOKUP(AI414,[1]Geoloc!B:D,2,0)</f>
        <v>-23.710339993600002</v>
      </c>
      <c r="AK414" s="18">
        <f>VLOOKUP(AI414,[1]Geoloc!B:D,3,0)</f>
        <v>-46.856274376199998</v>
      </c>
      <c r="AL414" s="18" t="str">
        <f t="shared" si="16"/>
        <v>RUA SANTOS DUMONT, 25 - JARDIM JACIRA - Itapecerica da Serra/SP</v>
      </c>
    </row>
    <row r="415" spans="1:38">
      <c r="A415" s="15" t="str">
        <f t="shared" si="15"/>
        <v>55334558000103</v>
      </c>
      <c r="B415">
        <v>55334558</v>
      </c>
      <c r="C415">
        <v>1</v>
      </c>
      <c r="D415">
        <v>3</v>
      </c>
      <c r="E415">
        <v>1</v>
      </c>
      <c r="F415" t="s">
        <v>35783</v>
      </c>
      <c r="G415">
        <v>2</v>
      </c>
      <c r="H415">
        <v>20240529</v>
      </c>
      <c r="I415">
        <v>0</v>
      </c>
      <c r="J415" t="s">
        <v>35783</v>
      </c>
      <c r="K415" t="s">
        <v>35783</v>
      </c>
      <c r="L415">
        <v>20240529</v>
      </c>
      <c r="M415">
        <v>1091102</v>
      </c>
      <c r="N415" t="s">
        <v>39826</v>
      </c>
      <c r="O415" t="s">
        <v>38808</v>
      </c>
      <c r="P415" t="s">
        <v>39827</v>
      </c>
      <c r="Q415" t="s">
        <v>39828</v>
      </c>
      <c r="R415" t="s">
        <v>35783</v>
      </c>
      <c r="S415" t="s">
        <v>39765</v>
      </c>
      <c r="T415">
        <v>68722500</v>
      </c>
      <c r="U415" t="s">
        <v>38806</v>
      </c>
      <c r="V415">
        <v>6545</v>
      </c>
      <c r="W415" s="15">
        <v>110</v>
      </c>
      <c r="X415" s="15">
        <v>43936934</v>
      </c>
      <c r="Y415" s="15"/>
      <c r="Z415" s="15"/>
      <c r="AA415" s="15"/>
      <c r="AB415" s="15"/>
      <c r="AC415" t="s">
        <v>39829</v>
      </c>
      <c r="AD415" t="s">
        <v>35783</v>
      </c>
      <c r="AE415" t="s">
        <v>35783</v>
      </c>
      <c r="AF415" t="s">
        <v>30452</v>
      </c>
      <c r="AG415" t="s">
        <v>30453</v>
      </c>
      <c r="AH415" t="s">
        <v>38807</v>
      </c>
      <c r="AI415" t="s">
        <v>31098</v>
      </c>
      <c r="AJ415" s="18">
        <f>VLOOKUP(AI415,[1]Geoloc!B:D,2,0)</f>
        <v>-23.726630008200001</v>
      </c>
      <c r="AK415" s="18">
        <f>VLOOKUP(AI415,[1]Geoloc!B:D,3,0)</f>
        <v>-46.838481646300004</v>
      </c>
      <c r="AL415" s="18" t="str">
        <f t="shared" si="16"/>
        <v>RUA LAPA, 1055 - PARQUE YARA CECY - Itapecerica da Serra/SP</v>
      </c>
    </row>
    <row r="416" spans="1:38">
      <c r="A416" s="15" t="str">
        <f t="shared" si="15"/>
        <v>55336401000109</v>
      </c>
      <c r="B416">
        <v>55336401</v>
      </c>
      <c r="C416">
        <v>1</v>
      </c>
      <c r="D416">
        <v>9</v>
      </c>
      <c r="E416">
        <v>1</v>
      </c>
      <c r="F416" t="s">
        <v>35783</v>
      </c>
      <c r="G416">
        <v>2</v>
      </c>
      <c r="H416">
        <v>20240530</v>
      </c>
      <c r="I416">
        <v>0</v>
      </c>
      <c r="J416" t="s">
        <v>35783</v>
      </c>
      <c r="K416" t="s">
        <v>35783</v>
      </c>
      <c r="L416">
        <v>20240530</v>
      </c>
      <c r="M416">
        <v>5620104</v>
      </c>
      <c r="N416" t="s">
        <v>35783</v>
      </c>
      <c r="O416" t="s">
        <v>38891</v>
      </c>
      <c r="P416" t="s">
        <v>39830</v>
      </c>
      <c r="Q416" t="s">
        <v>39785</v>
      </c>
      <c r="R416" t="s">
        <v>35783</v>
      </c>
      <c r="S416" t="s">
        <v>38840</v>
      </c>
      <c r="T416">
        <v>68702800</v>
      </c>
      <c r="U416" t="s">
        <v>38806</v>
      </c>
      <c r="V416">
        <v>6545</v>
      </c>
      <c r="W416" s="15">
        <v>110</v>
      </c>
      <c r="X416" s="15">
        <v>41471374</v>
      </c>
      <c r="Y416" s="15"/>
      <c r="Z416" s="15"/>
      <c r="AA416" s="15"/>
      <c r="AB416" s="15"/>
      <c r="AC416" t="s">
        <v>39831</v>
      </c>
      <c r="AD416" t="s">
        <v>35783</v>
      </c>
      <c r="AE416" t="s">
        <v>35783</v>
      </c>
      <c r="AF416" t="s">
        <v>30471</v>
      </c>
      <c r="AG416" t="s">
        <v>30472</v>
      </c>
      <c r="AH416" t="s">
        <v>38807</v>
      </c>
      <c r="AI416" t="s">
        <v>31100</v>
      </c>
      <c r="AJ416" s="18">
        <f>VLOOKUP(AI416,[1]Geoloc!B:D,2,0)</f>
        <v>-23.7081799905</v>
      </c>
      <c r="AK416" s="18">
        <f>VLOOKUP(AI416,[1]Geoloc!B:D,3,0)</f>
        <v>-46.848999999999997</v>
      </c>
      <c r="AL416" s="18" t="str">
        <f t="shared" si="16"/>
        <v>ESTRADA JOAQUIM DE OLIVEIRA CINTRA, 04 - POTUVERA - Itapecerica da Serra/SP</v>
      </c>
    </row>
    <row r="417" spans="1:38">
      <c r="A417" s="15" t="str">
        <f t="shared" si="15"/>
        <v>55403924000120</v>
      </c>
      <c r="B417">
        <v>55403924</v>
      </c>
      <c r="C417">
        <v>1</v>
      </c>
      <c r="D417">
        <v>20</v>
      </c>
      <c r="E417">
        <v>1</v>
      </c>
      <c r="F417" t="s">
        <v>35783</v>
      </c>
      <c r="G417">
        <v>2</v>
      </c>
      <c r="H417">
        <v>20240605</v>
      </c>
      <c r="I417">
        <v>0</v>
      </c>
      <c r="J417" t="s">
        <v>35783</v>
      </c>
      <c r="K417" t="s">
        <v>35783</v>
      </c>
      <c r="L417">
        <v>20240605</v>
      </c>
      <c r="M417">
        <v>1091102</v>
      </c>
      <c r="N417" t="s">
        <v>35783</v>
      </c>
      <c r="O417" t="s">
        <v>38802</v>
      </c>
      <c r="P417" t="s">
        <v>39317</v>
      </c>
      <c r="Q417" t="s">
        <v>39832</v>
      </c>
      <c r="R417" t="s">
        <v>35783</v>
      </c>
      <c r="S417" t="s">
        <v>38978</v>
      </c>
      <c r="T417">
        <v>68558100</v>
      </c>
      <c r="U417" t="s">
        <v>38806</v>
      </c>
      <c r="V417">
        <v>6545</v>
      </c>
      <c r="W417" s="15">
        <v>110</v>
      </c>
      <c r="X417" s="15">
        <v>94111937</v>
      </c>
      <c r="Y417" s="15"/>
      <c r="Z417" s="15"/>
      <c r="AA417" s="15"/>
      <c r="AB417" s="15"/>
      <c r="AC417" t="s">
        <v>39833</v>
      </c>
      <c r="AD417" t="s">
        <v>35783</v>
      </c>
      <c r="AE417" t="s">
        <v>35783</v>
      </c>
      <c r="AF417" t="s">
        <v>30452</v>
      </c>
      <c r="AG417" t="s">
        <v>30453</v>
      </c>
      <c r="AH417" t="s">
        <v>38807</v>
      </c>
      <c r="AI417" t="s">
        <v>30753</v>
      </c>
      <c r="AJ417" s="18">
        <f>VLOOKUP(AI417,[1]Geoloc!B:D,2,0)</f>
        <v>-23.716999999999999</v>
      </c>
      <c r="AK417" s="18">
        <f>VLOOKUP(AI417,[1]Geoloc!B:D,3,0)</f>
        <v>-46.847427162000002</v>
      </c>
      <c r="AL417" s="18" t="str">
        <f t="shared" si="16"/>
        <v>AVENIDA DAS FLORES, 303 - JARDIM BRANCA FLOR - Itapecerica da Serra/SP</v>
      </c>
    </row>
    <row r="418" spans="1:38">
      <c r="A418" s="15" t="str">
        <f t="shared" si="15"/>
        <v>00331790000198</v>
      </c>
      <c r="B418">
        <v>331790</v>
      </c>
      <c r="C418">
        <v>1</v>
      </c>
      <c r="D418">
        <v>98</v>
      </c>
      <c r="E418">
        <v>1</v>
      </c>
      <c r="F418" t="s">
        <v>35783</v>
      </c>
      <c r="G418">
        <v>2</v>
      </c>
      <c r="H418">
        <v>20190926</v>
      </c>
      <c r="I418">
        <v>0</v>
      </c>
      <c r="J418" t="s">
        <v>35783</v>
      </c>
      <c r="K418" t="s">
        <v>35783</v>
      </c>
      <c r="L418">
        <v>19941202</v>
      </c>
      <c r="M418">
        <v>4712100</v>
      </c>
      <c r="N418" t="s">
        <v>35783</v>
      </c>
      <c r="O418" t="s">
        <v>38808</v>
      </c>
      <c r="P418" t="s">
        <v>38822</v>
      </c>
      <c r="Q418" t="s">
        <v>39218</v>
      </c>
      <c r="R418" t="s">
        <v>35783</v>
      </c>
      <c r="S418" t="s">
        <v>38825</v>
      </c>
      <c r="T418">
        <v>68665000</v>
      </c>
      <c r="U418" t="s">
        <v>38806</v>
      </c>
      <c r="V418">
        <v>6545</v>
      </c>
      <c r="W418" s="15">
        <v>110</v>
      </c>
      <c r="X418" s="15">
        <v>46689000</v>
      </c>
      <c r="Y418" s="15"/>
      <c r="Z418" s="15"/>
      <c r="AA418" s="15"/>
      <c r="AB418" s="15"/>
      <c r="AC418" t="s">
        <v>39834</v>
      </c>
      <c r="AD418" t="s">
        <v>35783</v>
      </c>
      <c r="AE418" t="s">
        <v>35783</v>
      </c>
      <c r="AF418" t="s">
        <v>30441</v>
      </c>
      <c r="AG418" t="s">
        <v>30442</v>
      </c>
      <c r="AH418" t="s">
        <v>38807</v>
      </c>
      <c r="AI418" t="s">
        <v>4690</v>
      </c>
      <c r="AJ418" s="18">
        <f>VLOOKUP(AI418,[1]Geoloc!B:D,2,0)</f>
        <v>-23.724830001000001</v>
      </c>
      <c r="AK418" s="18">
        <f>VLOOKUP(AI418,[1]Geoloc!B:D,3,0)</f>
        <v>-46.840447699899997</v>
      </c>
      <c r="AL418" s="18" t="str">
        <f t="shared" si="16"/>
        <v>RUA SOLIMOES, 37 - CIDADE SANTA JULIA - Itapecerica da Serra/SP</v>
      </c>
    </row>
    <row r="419" spans="1:38">
      <c r="A419" s="15" t="str">
        <f t="shared" si="15"/>
        <v>01985037000189</v>
      </c>
      <c r="B419">
        <v>1985037</v>
      </c>
      <c r="C419">
        <v>1</v>
      </c>
      <c r="D419">
        <v>89</v>
      </c>
      <c r="E419">
        <v>1</v>
      </c>
      <c r="F419" t="s">
        <v>31104</v>
      </c>
      <c r="G419">
        <v>2</v>
      </c>
      <c r="H419">
        <v>20051103</v>
      </c>
      <c r="I419">
        <v>0</v>
      </c>
      <c r="J419" t="s">
        <v>35783</v>
      </c>
      <c r="K419" t="s">
        <v>35783</v>
      </c>
      <c r="L419">
        <v>19970722</v>
      </c>
      <c r="M419">
        <v>4712100</v>
      </c>
      <c r="N419" t="s">
        <v>39835</v>
      </c>
      <c r="O419" t="s">
        <v>38808</v>
      </c>
      <c r="P419" t="s">
        <v>38958</v>
      </c>
      <c r="Q419" t="s">
        <v>39618</v>
      </c>
      <c r="R419" t="s">
        <v>35783</v>
      </c>
      <c r="S419" t="s">
        <v>38960</v>
      </c>
      <c r="T419">
        <v>68575400</v>
      </c>
      <c r="U419" t="s">
        <v>38806</v>
      </c>
      <c r="V419">
        <v>6545</v>
      </c>
      <c r="W419" s="15"/>
      <c r="X419" s="15"/>
      <c r="Y419" s="15"/>
      <c r="Z419" s="15"/>
      <c r="AA419" s="15"/>
      <c r="AB419" s="15"/>
      <c r="AC419" t="s">
        <v>35783</v>
      </c>
      <c r="AD419" t="s">
        <v>35783</v>
      </c>
      <c r="AE419" t="s">
        <v>35783</v>
      </c>
      <c r="AF419" t="s">
        <v>30441</v>
      </c>
      <c r="AG419" t="s">
        <v>30442</v>
      </c>
      <c r="AH419" t="s">
        <v>38807</v>
      </c>
      <c r="AI419" t="s">
        <v>30536</v>
      </c>
      <c r="AJ419" s="18">
        <f>VLOOKUP(AI419,[1]Geoloc!B:D,2,0)</f>
        <v>-23.721950004499998</v>
      </c>
      <c r="AK419" s="18">
        <f>VLOOKUP(AI419,[1]Geoloc!B:D,3,0)</f>
        <v>-46.848999999999997</v>
      </c>
      <c r="AL419" s="18" t="str">
        <f t="shared" si="16"/>
        <v>RUA DEODORO DA FONSECA, 42 - JARDIM CINIRA - Itapecerica da Serra/SP</v>
      </c>
    </row>
    <row r="420" spans="1:38">
      <c r="A420" s="15" t="str">
        <f t="shared" si="15"/>
        <v>03709434000153</v>
      </c>
      <c r="B420">
        <v>3709434</v>
      </c>
      <c r="C420">
        <v>1</v>
      </c>
      <c r="D420">
        <v>53</v>
      </c>
      <c r="E420">
        <v>1</v>
      </c>
      <c r="F420" t="s">
        <v>31107</v>
      </c>
      <c r="G420">
        <v>2</v>
      </c>
      <c r="H420">
        <v>20051103</v>
      </c>
      <c r="I420">
        <v>0</v>
      </c>
      <c r="J420" t="s">
        <v>35783</v>
      </c>
      <c r="K420" t="s">
        <v>35783</v>
      </c>
      <c r="L420">
        <v>20000313</v>
      </c>
      <c r="M420">
        <v>4639701</v>
      </c>
      <c r="N420" t="s">
        <v>38811</v>
      </c>
      <c r="O420" t="s">
        <v>38808</v>
      </c>
      <c r="P420" t="s">
        <v>39836</v>
      </c>
      <c r="Q420" t="s">
        <v>38900</v>
      </c>
      <c r="R420" t="s">
        <v>35783</v>
      </c>
      <c r="S420" t="s">
        <v>38820</v>
      </c>
      <c r="T420">
        <v>68522200</v>
      </c>
      <c r="U420" t="s">
        <v>38806</v>
      </c>
      <c r="V420">
        <v>6545</v>
      </c>
      <c r="W420" s="15">
        <v>110</v>
      </c>
      <c r="X420" s="15">
        <v>79478602</v>
      </c>
      <c r="Y420" s="15"/>
      <c r="Z420" s="15"/>
      <c r="AA420" s="15">
        <v>110</v>
      </c>
      <c r="AB420" s="15">
        <v>79478602</v>
      </c>
      <c r="AC420" t="s">
        <v>35783</v>
      </c>
      <c r="AD420" t="s">
        <v>35783</v>
      </c>
      <c r="AE420" t="s">
        <v>35783</v>
      </c>
      <c r="AF420" t="s">
        <v>30432</v>
      </c>
      <c r="AG420" t="s">
        <v>30433</v>
      </c>
      <c r="AH420" t="s">
        <v>38807</v>
      </c>
      <c r="AI420" t="s">
        <v>31105</v>
      </c>
      <c r="AJ420" s="18">
        <f>VLOOKUP(AI420,[1]Geoloc!B:D,2,0)</f>
        <v>-23.7149299921</v>
      </c>
      <c r="AK420" s="18">
        <f>VLOOKUP(AI420,[1]Geoloc!B:D,3,0)</f>
        <v>-46.851260961199998</v>
      </c>
      <c r="AL420" s="18" t="str">
        <f t="shared" si="16"/>
        <v>RUA PERSIA, 32 - PARQUE PARAISO - Itapecerica da Serra/SP</v>
      </c>
    </row>
    <row r="421" spans="1:38">
      <c r="A421" s="15" t="str">
        <f t="shared" si="15"/>
        <v>00461328000105</v>
      </c>
      <c r="B421">
        <v>461328</v>
      </c>
      <c r="C421">
        <v>1</v>
      </c>
      <c r="D421">
        <v>5</v>
      </c>
      <c r="E421">
        <v>1</v>
      </c>
      <c r="F421" t="s">
        <v>35783</v>
      </c>
      <c r="G421">
        <v>2</v>
      </c>
      <c r="H421">
        <v>20051103</v>
      </c>
      <c r="I421">
        <v>0</v>
      </c>
      <c r="J421" t="s">
        <v>35783</v>
      </c>
      <c r="K421" t="s">
        <v>35783</v>
      </c>
      <c r="L421">
        <v>19950131</v>
      </c>
      <c r="M421">
        <v>5611203</v>
      </c>
      <c r="N421" t="s">
        <v>35783</v>
      </c>
      <c r="O421" t="s">
        <v>38802</v>
      </c>
      <c r="P421" t="s">
        <v>38803</v>
      </c>
      <c r="Q421" t="s">
        <v>39837</v>
      </c>
      <c r="R421" t="s">
        <v>35783</v>
      </c>
      <c r="S421" t="s">
        <v>38805</v>
      </c>
      <c r="T421">
        <v>68501000</v>
      </c>
      <c r="U421" t="s">
        <v>38806</v>
      </c>
      <c r="V421">
        <v>6545</v>
      </c>
      <c r="W421" s="15">
        <v>110</v>
      </c>
      <c r="X421" s="15">
        <v>46663209</v>
      </c>
      <c r="Y421" s="15">
        <v>110</v>
      </c>
      <c r="Z421" s="15">
        <v>46676830</v>
      </c>
      <c r="AA421" s="15">
        <v>110</v>
      </c>
      <c r="AB421" s="15">
        <v>46671023</v>
      </c>
      <c r="AC421" t="s">
        <v>36173</v>
      </c>
      <c r="AD421" t="s">
        <v>35783</v>
      </c>
      <c r="AE421" t="s">
        <v>35783</v>
      </c>
      <c r="AF421" t="s">
        <v>30423</v>
      </c>
      <c r="AG421" t="s">
        <v>30424</v>
      </c>
      <c r="AH421" t="s">
        <v>38807</v>
      </c>
      <c r="AI421" t="s">
        <v>4697</v>
      </c>
      <c r="AJ421" s="18">
        <f>VLOOKUP(AI421,[1]Geoloc!B:D,2,0)</f>
        <v>-23.716729994400001</v>
      </c>
      <c r="AK421" s="18">
        <f>VLOOKUP(AI421,[1]Geoloc!B:D,3,0)</f>
        <v>-46.848999999999997</v>
      </c>
      <c r="AL421" s="18" t="str">
        <f t="shared" si="16"/>
        <v>AVENIDA XV DE NOVEMBRO, 827 - CENTRO - Itapecerica da Serra/SP</v>
      </c>
    </row>
    <row r="422" spans="1:38">
      <c r="A422" s="15" t="str">
        <f t="shared" si="15"/>
        <v>04191195000155</v>
      </c>
      <c r="B422">
        <v>4191195</v>
      </c>
      <c r="C422">
        <v>1</v>
      </c>
      <c r="D422">
        <v>55</v>
      </c>
      <c r="E422">
        <v>1</v>
      </c>
      <c r="F422" t="s">
        <v>35783</v>
      </c>
      <c r="G422">
        <v>2</v>
      </c>
      <c r="H422">
        <v>20051103</v>
      </c>
      <c r="I422">
        <v>0</v>
      </c>
      <c r="J422" t="s">
        <v>35783</v>
      </c>
      <c r="K422" t="s">
        <v>35783</v>
      </c>
      <c r="L422">
        <v>20001211</v>
      </c>
      <c r="M422">
        <v>5611203</v>
      </c>
      <c r="N422" t="s">
        <v>35783</v>
      </c>
      <c r="O422" t="s">
        <v>38808</v>
      </c>
      <c r="P422" t="s">
        <v>38835</v>
      </c>
      <c r="Q422" t="s">
        <v>39456</v>
      </c>
      <c r="R422" t="s">
        <v>35783</v>
      </c>
      <c r="S422" t="s">
        <v>39838</v>
      </c>
      <c r="T422">
        <v>68534000</v>
      </c>
      <c r="U422" t="s">
        <v>38806</v>
      </c>
      <c r="V422">
        <v>6545</v>
      </c>
      <c r="W422" s="15">
        <v>110</v>
      </c>
      <c r="X422" s="15">
        <v>46671843</v>
      </c>
      <c r="Y422" s="15"/>
      <c r="Z422" s="15"/>
      <c r="AA422" s="15"/>
      <c r="AB422" s="15"/>
      <c r="AC422" t="s">
        <v>35783</v>
      </c>
      <c r="AD422" t="s">
        <v>35783</v>
      </c>
      <c r="AE422" t="s">
        <v>35783</v>
      </c>
      <c r="AF422" t="s">
        <v>30423</v>
      </c>
      <c r="AG422" t="s">
        <v>30424</v>
      </c>
      <c r="AH422" t="s">
        <v>38807</v>
      </c>
      <c r="AI422" t="s">
        <v>30450</v>
      </c>
      <c r="AJ422" s="18">
        <f>VLOOKUP(AI422,[1]Geoloc!B:D,2,0)</f>
        <v>-23.720150003699999</v>
      </c>
      <c r="AK422" s="18">
        <f>VLOOKUP(AI422,[1]Geoloc!B:D,3,0)</f>
        <v>-46.852440584100002</v>
      </c>
      <c r="AL422" s="18" t="str">
        <f t="shared" si="16"/>
        <v>RUA TAQUARAL, 13 - JD ITAPECERICA - Itapecerica da Serra/SP</v>
      </c>
    </row>
    <row r="423" spans="1:38">
      <c r="A423" s="15" t="str">
        <f t="shared" si="15"/>
        <v>55807994000144</v>
      </c>
      <c r="B423">
        <v>55807994</v>
      </c>
      <c r="C423">
        <v>1</v>
      </c>
      <c r="D423">
        <v>44</v>
      </c>
      <c r="E423">
        <v>1</v>
      </c>
      <c r="F423" t="s">
        <v>31111</v>
      </c>
      <c r="G423">
        <v>2</v>
      </c>
      <c r="H423">
        <v>20061221</v>
      </c>
      <c r="I423">
        <v>0</v>
      </c>
      <c r="J423" t="s">
        <v>35783</v>
      </c>
      <c r="K423" t="s">
        <v>35783</v>
      </c>
      <c r="L423">
        <v>19860611</v>
      </c>
      <c r="M423">
        <v>5611203</v>
      </c>
      <c r="N423" t="s">
        <v>35783</v>
      </c>
      <c r="O423" t="s">
        <v>38808</v>
      </c>
      <c r="P423" t="s">
        <v>39839</v>
      </c>
      <c r="Q423" t="s">
        <v>39840</v>
      </c>
      <c r="R423" t="s">
        <v>35783</v>
      </c>
      <c r="S423" t="s">
        <v>39841</v>
      </c>
      <c r="T423">
        <v>68534100</v>
      </c>
      <c r="U423" t="s">
        <v>38806</v>
      </c>
      <c r="V423">
        <v>6545</v>
      </c>
      <c r="W423" s="15"/>
      <c r="X423" s="15"/>
      <c r="Y423" s="15"/>
      <c r="Z423" s="15"/>
      <c r="AA423" s="15"/>
      <c r="AB423" s="15"/>
      <c r="AC423" t="s">
        <v>35783</v>
      </c>
      <c r="AD423" t="s">
        <v>35783</v>
      </c>
      <c r="AE423" t="s">
        <v>35783</v>
      </c>
      <c r="AF423" t="s">
        <v>30423</v>
      </c>
      <c r="AG423" t="s">
        <v>30424</v>
      </c>
      <c r="AH423" t="s">
        <v>38807</v>
      </c>
      <c r="AI423" t="s">
        <v>4709</v>
      </c>
      <c r="AJ423" s="18">
        <f>VLOOKUP(AI423,[1]Geoloc!B:D,2,0)</f>
        <v>-23.713849993</v>
      </c>
      <c r="AK423" s="18">
        <f>VLOOKUP(AI423,[1]Geoloc!B:D,3,0)</f>
        <v>-46.852440587700002</v>
      </c>
      <c r="AL423" s="18" t="str">
        <f t="shared" si="16"/>
        <v>RUA PCA S LOURENCO, 650 - S LOURENCO DA SER - Itapecerica da Serra/SP</v>
      </c>
    </row>
    <row r="424" spans="1:38">
      <c r="A424" s="15" t="str">
        <f t="shared" si="15"/>
        <v>47508411103206</v>
      </c>
      <c r="B424">
        <v>47508411</v>
      </c>
      <c r="C424">
        <v>1032</v>
      </c>
      <c r="D424">
        <v>6</v>
      </c>
      <c r="E424">
        <v>2</v>
      </c>
      <c r="F424" t="s">
        <v>35783</v>
      </c>
      <c r="G424">
        <v>2</v>
      </c>
      <c r="H424">
        <v>20051103</v>
      </c>
      <c r="I424">
        <v>0</v>
      </c>
      <c r="J424" t="s">
        <v>35783</v>
      </c>
      <c r="K424" t="s">
        <v>35783</v>
      </c>
      <c r="L424">
        <v>19990210</v>
      </c>
      <c r="M424">
        <v>4711302</v>
      </c>
      <c r="N424" t="s">
        <v>39842</v>
      </c>
      <c r="O424" t="s">
        <v>38891</v>
      </c>
      <c r="P424" t="s">
        <v>39843</v>
      </c>
      <c r="Q424" t="s">
        <v>38848</v>
      </c>
      <c r="R424" t="s">
        <v>39844</v>
      </c>
      <c r="S424" t="s">
        <v>39058</v>
      </c>
      <c r="T424">
        <v>68534100</v>
      </c>
      <c r="U424" t="s">
        <v>38806</v>
      </c>
      <c r="V424">
        <v>6545</v>
      </c>
      <c r="W424" s="15">
        <v>110</v>
      </c>
      <c r="X424" s="15">
        <v>40040010</v>
      </c>
      <c r="Y424" s="15">
        <v>110</v>
      </c>
      <c r="Z424" s="15">
        <v>388653670</v>
      </c>
      <c r="AA424" s="15"/>
      <c r="AB424" s="15"/>
      <c r="AC424" t="s">
        <v>39845</v>
      </c>
      <c r="AD424" t="s">
        <v>35783</v>
      </c>
      <c r="AE424" t="s">
        <v>35783</v>
      </c>
      <c r="AF424" t="s">
        <v>30437</v>
      </c>
      <c r="AG424" t="s">
        <v>30438</v>
      </c>
      <c r="AH424" t="s">
        <v>38807</v>
      </c>
      <c r="AI424" t="s">
        <v>4709</v>
      </c>
      <c r="AJ424" s="18">
        <f>VLOOKUP(AI424,[1]Geoloc!B:D,2,0)</f>
        <v>-23.713849993</v>
      </c>
      <c r="AK424" s="18">
        <f>VLOOKUP(AI424,[1]Geoloc!B:D,3,0)</f>
        <v>-46.852440587700002</v>
      </c>
      <c r="AL424" s="18" t="str">
        <f t="shared" si="16"/>
        <v>ESTRADA DE ITAPECERICA  VIA STO AMARO, S/N - VALO VELHO - Itapecerica da Serra/SP</v>
      </c>
    </row>
    <row r="425" spans="1:38">
      <c r="A425" s="15" t="str">
        <f t="shared" si="15"/>
        <v>04647955000196</v>
      </c>
      <c r="B425">
        <v>4647955</v>
      </c>
      <c r="C425">
        <v>1</v>
      </c>
      <c r="D425">
        <v>96</v>
      </c>
      <c r="E425">
        <v>1</v>
      </c>
      <c r="F425" t="s">
        <v>31115</v>
      </c>
      <c r="G425">
        <v>2</v>
      </c>
      <c r="H425">
        <v>20100515</v>
      </c>
      <c r="I425">
        <v>0</v>
      </c>
      <c r="J425" t="s">
        <v>35783</v>
      </c>
      <c r="K425" t="s">
        <v>35783</v>
      </c>
      <c r="L425">
        <v>20010823</v>
      </c>
      <c r="M425">
        <v>4712100</v>
      </c>
      <c r="N425" t="s">
        <v>35783</v>
      </c>
      <c r="O425" t="s">
        <v>38808</v>
      </c>
      <c r="P425" t="s">
        <v>39846</v>
      </c>
      <c r="Q425" t="s">
        <v>39009</v>
      </c>
      <c r="R425" t="s">
        <v>35783</v>
      </c>
      <c r="S425" t="s">
        <v>38978</v>
      </c>
      <c r="T425">
        <v>68556400</v>
      </c>
      <c r="U425" t="s">
        <v>38806</v>
      </c>
      <c r="V425">
        <v>6545</v>
      </c>
      <c r="W425" s="15"/>
      <c r="X425" s="15"/>
      <c r="Y425" s="15"/>
      <c r="Z425" s="15"/>
      <c r="AA425" s="15"/>
      <c r="AB425" s="15"/>
      <c r="AC425" t="s">
        <v>35783</v>
      </c>
      <c r="AD425" t="s">
        <v>35783</v>
      </c>
      <c r="AE425" t="s">
        <v>35783</v>
      </c>
      <c r="AF425" t="s">
        <v>30441</v>
      </c>
      <c r="AG425" t="s">
        <v>30442</v>
      </c>
      <c r="AH425" t="s">
        <v>38807</v>
      </c>
      <c r="AI425" t="s">
        <v>31113</v>
      </c>
      <c r="AJ425" s="18">
        <f>VLOOKUP(AI425,[1]Geoloc!B:D,2,0)</f>
        <v>-23.7207800063</v>
      </c>
      <c r="AK425" s="18">
        <f>VLOOKUP(AI425,[1]Geoloc!B:D,3,0)</f>
        <v>-46.853128703000003</v>
      </c>
      <c r="AL425" s="18" t="str">
        <f t="shared" si="16"/>
        <v>RUA ROCHEDO, 18 - JARDIM BRANCA FLOR - Itapecerica da Serra/SP</v>
      </c>
    </row>
    <row r="426" spans="1:38">
      <c r="A426" s="15" t="str">
        <f t="shared" si="15"/>
        <v>46436457000144</v>
      </c>
      <c r="B426">
        <v>46436457</v>
      </c>
      <c r="C426">
        <v>1</v>
      </c>
      <c r="D426">
        <v>44</v>
      </c>
      <c r="E426">
        <v>1</v>
      </c>
      <c r="F426" t="s">
        <v>31117</v>
      </c>
      <c r="G426">
        <v>2</v>
      </c>
      <c r="H426">
        <v>20220725</v>
      </c>
      <c r="I426">
        <v>0</v>
      </c>
      <c r="J426" t="s">
        <v>35783</v>
      </c>
      <c r="K426" t="s">
        <v>35783</v>
      </c>
      <c r="L426">
        <v>19810827</v>
      </c>
      <c r="M426">
        <v>5611201</v>
      </c>
      <c r="N426" t="s">
        <v>35783</v>
      </c>
      <c r="O426" t="s">
        <v>39501</v>
      </c>
      <c r="P426" t="s">
        <v>39847</v>
      </c>
      <c r="Q426" t="s">
        <v>39799</v>
      </c>
      <c r="R426" t="s">
        <v>35783</v>
      </c>
      <c r="S426" t="s">
        <v>38805</v>
      </c>
      <c r="T426">
        <v>68534100</v>
      </c>
      <c r="U426" t="s">
        <v>38806</v>
      </c>
      <c r="V426">
        <v>6545</v>
      </c>
      <c r="W426" s="15"/>
      <c r="X426" s="15"/>
      <c r="Y426" s="15"/>
      <c r="Z426" s="15"/>
      <c r="AA426" s="15"/>
      <c r="AB426" s="15"/>
      <c r="AC426" t="s">
        <v>35783</v>
      </c>
      <c r="AD426" t="s">
        <v>35783</v>
      </c>
      <c r="AE426" t="s">
        <v>35783</v>
      </c>
      <c r="AF426" t="s">
        <v>30423</v>
      </c>
      <c r="AG426" t="s">
        <v>30424</v>
      </c>
      <c r="AH426" t="s">
        <v>38807</v>
      </c>
      <c r="AI426" t="s">
        <v>4709</v>
      </c>
      <c r="AJ426" s="18">
        <f>VLOOKUP(AI426,[1]Geoloc!B:D,2,0)</f>
        <v>-23.713849993</v>
      </c>
      <c r="AK426" s="18">
        <f>VLOOKUP(AI426,[1]Geoloc!B:D,3,0)</f>
        <v>-46.852440587700002</v>
      </c>
      <c r="AL426" s="18" t="str">
        <f t="shared" si="16"/>
        <v>LARGO DA MATRIZ, 165 - CENTRO - Itapecerica da Serra/SP</v>
      </c>
    </row>
    <row r="427" spans="1:38">
      <c r="A427" s="15" t="str">
        <f t="shared" si="15"/>
        <v>66027004000171</v>
      </c>
      <c r="B427">
        <v>66027004</v>
      </c>
      <c r="C427">
        <v>1</v>
      </c>
      <c r="D427">
        <v>71</v>
      </c>
      <c r="E427">
        <v>1</v>
      </c>
      <c r="F427" t="s">
        <v>35783</v>
      </c>
      <c r="G427">
        <v>2</v>
      </c>
      <c r="H427">
        <v>20051103</v>
      </c>
      <c r="I427">
        <v>0</v>
      </c>
      <c r="J427" t="s">
        <v>35783</v>
      </c>
      <c r="K427" t="s">
        <v>35783</v>
      </c>
      <c r="L427">
        <v>19910612</v>
      </c>
      <c r="M427">
        <v>4721102</v>
      </c>
      <c r="N427" t="s">
        <v>35783</v>
      </c>
      <c r="O427" t="s">
        <v>38802</v>
      </c>
      <c r="P427" t="s">
        <v>39848</v>
      </c>
      <c r="Q427" t="s">
        <v>39721</v>
      </c>
      <c r="R427" t="s">
        <v>35783</v>
      </c>
      <c r="S427" t="s">
        <v>39058</v>
      </c>
      <c r="T427">
        <v>68534100</v>
      </c>
      <c r="U427" t="s">
        <v>38806</v>
      </c>
      <c r="V427">
        <v>6545</v>
      </c>
      <c r="W427" s="15"/>
      <c r="X427" s="15"/>
      <c r="Y427" s="15"/>
      <c r="Z427" s="15"/>
      <c r="AA427" s="15"/>
      <c r="AB427" s="15"/>
      <c r="AC427" t="s">
        <v>35783</v>
      </c>
      <c r="AD427" t="s">
        <v>35783</v>
      </c>
      <c r="AE427" t="s">
        <v>35783</v>
      </c>
      <c r="AF427" t="s">
        <v>30428</v>
      </c>
      <c r="AG427" t="s">
        <v>30429</v>
      </c>
      <c r="AH427" t="s">
        <v>38807</v>
      </c>
      <c r="AI427" t="s">
        <v>4709</v>
      </c>
      <c r="AJ427" s="18">
        <f>VLOOKUP(AI427,[1]Geoloc!B:D,2,0)</f>
        <v>-23.713849993</v>
      </c>
      <c r="AK427" s="18">
        <f>VLOOKUP(AI427,[1]Geoloc!B:D,3,0)</f>
        <v>-46.852440587700002</v>
      </c>
      <c r="AL427" s="18" t="str">
        <f t="shared" si="16"/>
        <v>AVENIDA SOLDADO GILB AGOSTINHO, 40 - VALO VELHO - Itapecerica da Serra/SP</v>
      </c>
    </row>
    <row r="428" spans="1:38">
      <c r="A428" s="15" t="str">
        <f t="shared" si="15"/>
        <v>68385962000140</v>
      </c>
      <c r="B428">
        <v>68385962</v>
      </c>
      <c r="C428">
        <v>1</v>
      </c>
      <c r="D428">
        <v>40</v>
      </c>
      <c r="E428">
        <v>1</v>
      </c>
      <c r="F428" t="s">
        <v>35783</v>
      </c>
      <c r="G428">
        <v>2</v>
      </c>
      <c r="H428">
        <v>20051103</v>
      </c>
      <c r="I428">
        <v>0</v>
      </c>
      <c r="J428" t="s">
        <v>35783</v>
      </c>
      <c r="K428" t="s">
        <v>35783</v>
      </c>
      <c r="L428">
        <v>19920824</v>
      </c>
      <c r="M428">
        <v>5611201</v>
      </c>
      <c r="N428" t="s">
        <v>35783</v>
      </c>
      <c r="O428" t="s">
        <v>38808</v>
      </c>
      <c r="P428" t="s">
        <v>39849</v>
      </c>
      <c r="Q428" t="s">
        <v>39449</v>
      </c>
      <c r="R428" t="s">
        <v>35783</v>
      </c>
      <c r="S428" t="s">
        <v>39801</v>
      </c>
      <c r="T428">
        <v>68513900</v>
      </c>
      <c r="U428" t="s">
        <v>38806</v>
      </c>
      <c r="V428">
        <v>6545</v>
      </c>
      <c r="W428" s="15">
        <v>110</v>
      </c>
      <c r="X428" s="15">
        <v>46662910</v>
      </c>
      <c r="Y428" s="15">
        <v>110</v>
      </c>
      <c r="Z428" s="15">
        <v>466621400</v>
      </c>
      <c r="AA428" s="15">
        <v>110</v>
      </c>
      <c r="AB428" s="15">
        <v>46662140</v>
      </c>
      <c r="AC428" t="s">
        <v>39850</v>
      </c>
      <c r="AD428" t="s">
        <v>35783</v>
      </c>
      <c r="AE428" t="s">
        <v>35783</v>
      </c>
      <c r="AF428" t="s">
        <v>30423</v>
      </c>
      <c r="AG428" t="s">
        <v>30424</v>
      </c>
      <c r="AH428" t="s">
        <v>38807</v>
      </c>
      <c r="AI428" t="s">
        <v>31119</v>
      </c>
      <c r="AJ428" s="18">
        <f>VLOOKUP(AI428,[1]Geoloc!B:D,2,0)</f>
        <v>-23.718710002000002</v>
      </c>
      <c r="AK428" s="18">
        <f>VLOOKUP(AI428,[1]Geoloc!B:D,3,0)</f>
        <v>-46.850867745599999</v>
      </c>
      <c r="AL428" s="18" t="str">
        <f t="shared" si="16"/>
        <v>RUA TIPUANA, 79 - CHACARA ITALAGO - Itapecerica da Serra/SP</v>
      </c>
    </row>
    <row r="429" spans="1:38">
      <c r="A429" s="15" t="str">
        <f t="shared" si="15"/>
        <v>69202539000120</v>
      </c>
      <c r="B429">
        <v>69202539</v>
      </c>
      <c r="C429">
        <v>1</v>
      </c>
      <c r="D429">
        <v>20</v>
      </c>
      <c r="E429">
        <v>1</v>
      </c>
      <c r="F429" t="s">
        <v>35783</v>
      </c>
      <c r="G429">
        <v>2</v>
      </c>
      <c r="H429">
        <v>20050325</v>
      </c>
      <c r="I429">
        <v>0</v>
      </c>
      <c r="J429" t="s">
        <v>35783</v>
      </c>
      <c r="K429" t="s">
        <v>35783</v>
      </c>
      <c r="L429">
        <v>19921216</v>
      </c>
      <c r="M429">
        <v>4711302</v>
      </c>
      <c r="N429" t="s">
        <v>39005</v>
      </c>
      <c r="O429" t="s">
        <v>38808</v>
      </c>
      <c r="P429" t="s">
        <v>38841</v>
      </c>
      <c r="Q429" t="s">
        <v>39851</v>
      </c>
      <c r="R429" t="s">
        <v>35783</v>
      </c>
      <c r="S429" t="s">
        <v>38805</v>
      </c>
      <c r="T429">
        <v>68710000</v>
      </c>
      <c r="U429" t="s">
        <v>38806</v>
      </c>
      <c r="V429">
        <v>6545</v>
      </c>
      <c r="W429" s="15">
        <v>110</v>
      </c>
      <c r="X429" s="15">
        <v>46684660</v>
      </c>
      <c r="Y429" s="15"/>
      <c r="Z429" s="15"/>
      <c r="AA429" s="15"/>
      <c r="AB429" s="15"/>
      <c r="AC429" t="s">
        <v>39852</v>
      </c>
      <c r="AD429" t="s">
        <v>35783</v>
      </c>
      <c r="AE429" t="s">
        <v>35783</v>
      </c>
      <c r="AF429" t="s">
        <v>30437</v>
      </c>
      <c r="AG429" t="s">
        <v>30438</v>
      </c>
      <c r="AH429" t="s">
        <v>38807</v>
      </c>
      <c r="AI429" t="s">
        <v>30457</v>
      </c>
      <c r="AJ429" s="18">
        <f>VLOOKUP(AI429,[1]Geoloc!B:D,2,0)</f>
        <v>-23.7080899929</v>
      </c>
      <c r="AK429" s="18">
        <f>VLOOKUP(AI429,[1]Geoloc!B:D,3,0)</f>
        <v>-46.839268065799999</v>
      </c>
      <c r="AL429" s="18" t="str">
        <f t="shared" si="16"/>
        <v>RUA MANOEL MAXIMINO DA ROSA, 411 - CENTRO - Itapecerica da Serra/SP</v>
      </c>
    </row>
    <row r="430" spans="1:38">
      <c r="A430" s="15" t="str">
        <f t="shared" si="15"/>
        <v>54952916000170</v>
      </c>
      <c r="B430">
        <v>54952916</v>
      </c>
      <c r="C430">
        <v>1</v>
      </c>
      <c r="D430">
        <v>70</v>
      </c>
      <c r="E430">
        <v>1</v>
      </c>
      <c r="F430" t="s">
        <v>35783</v>
      </c>
      <c r="G430">
        <v>2</v>
      </c>
      <c r="H430">
        <v>20040424</v>
      </c>
      <c r="I430">
        <v>0</v>
      </c>
      <c r="J430" t="s">
        <v>35783</v>
      </c>
      <c r="K430" t="s">
        <v>35783</v>
      </c>
      <c r="L430">
        <v>19850925</v>
      </c>
      <c r="M430">
        <v>5611203</v>
      </c>
      <c r="N430" t="s">
        <v>35783</v>
      </c>
      <c r="O430" t="s">
        <v>39853</v>
      </c>
      <c r="P430" t="s">
        <v>39854</v>
      </c>
      <c r="Q430" t="s">
        <v>39855</v>
      </c>
      <c r="R430" t="s">
        <v>35783</v>
      </c>
      <c r="S430" t="s">
        <v>38805</v>
      </c>
      <c r="T430">
        <v>68507200</v>
      </c>
      <c r="U430" t="s">
        <v>38806</v>
      </c>
      <c r="V430">
        <v>6545</v>
      </c>
      <c r="W430" s="15">
        <v>110</v>
      </c>
      <c r="X430" s="15">
        <v>46672133</v>
      </c>
      <c r="Y430" s="15"/>
      <c r="Z430" s="15"/>
      <c r="AA430" s="15"/>
      <c r="AB430" s="15"/>
      <c r="AC430" t="s">
        <v>39856</v>
      </c>
      <c r="AD430" t="s">
        <v>35783</v>
      </c>
      <c r="AE430" t="s">
        <v>35783</v>
      </c>
      <c r="AF430" t="s">
        <v>30423</v>
      </c>
      <c r="AG430" t="s">
        <v>30424</v>
      </c>
      <c r="AH430" t="s">
        <v>38807</v>
      </c>
      <c r="AI430" t="s">
        <v>31122</v>
      </c>
      <c r="AJ430" s="18">
        <f>VLOOKUP(AI430,[1]Geoloc!B:D,2,0)</f>
        <v>-23.716999999999999</v>
      </c>
      <c r="AK430" s="18">
        <f>VLOOKUP(AI430,[1]Geoloc!B:D,3,0)</f>
        <v>-46.847820369600001</v>
      </c>
      <c r="AL430" s="18" t="str">
        <f t="shared" si="16"/>
        <v>LADEIRA CAPITAO MORAES, 88 - CENTRO - Itapecerica da Serra/SP</v>
      </c>
    </row>
    <row r="431" spans="1:38">
      <c r="A431" s="15" t="str">
        <f t="shared" si="15"/>
        <v>08072481000152</v>
      </c>
      <c r="B431">
        <v>8072481</v>
      </c>
      <c r="C431">
        <v>1</v>
      </c>
      <c r="D431">
        <v>52</v>
      </c>
      <c r="E431">
        <v>1</v>
      </c>
      <c r="F431" t="s">
        <v>31125</v>
      </c>
      <c r="G431">
        <v>2</v>
      </c>
      <c r="H431">
        <v>20060526</v>
      </c>
      <c r="I431">
        <v>0</v>
      </c>
      <c r="J431" t="s">
        <v>35783</v>
      </c>
      <c r="K431" t="s">
        <v>35783</v>
      </c>
      <c r="L431">
        <v>20060526</v>
      </c>
      <c r="M431">
        <v>5611201</v>
      </c>
      <c r="N431" t="s">
        <v>39005</v>
      </c>
      <c r="O431" t="s">
        <v>39501</v>
      </c>
      <c r="P431" t="s">
        <v>39857</v>
      </c>
      <c r="Q431" t="s">
        <v>39521</v>
      </c>
      <c r="R431" t="s">
        <v>35783</v>
      </c>
      <c r="S431" t="s">
        <v>38805</v>
      </c>
      <c r="T431">
        <v>68507300</v>
      </c>
      <c r="U431" t="s">
        <v>38806</v>
      </c>
      <c r="V431">
        <v>6545</v>
      </c>
      <c r="W431" s="15">
        <v>110</v>
      </c>
      <c r="X431" s="15">
        <v>46688145</v>
      </c>
      <c r="Y431" s="15"/>
      <c r="Z431" s="15"/>
      <c r="AA431" s="15">
        <v>110</v>
      </c>
      <c r="AB431" s="15">
        <v>46662145</v>
      </c>
      <c r="AC431" t="s">
        <v>36179</v>
      </c>
      <c r="AD431" t="s">
        <v>35783</v>
      </c>
      <c r="AE431" t="s">
        <v>35783</v>
      </c>
      <c r="AF431" t="s">
        <v>30423</v>
      </c>
      <c r="AG431" t="s">
        <v>30424</v>
      </c>
      <c r="AH431" t="s">
        <v>38807</v>
      </c>
      <c r="AI431" t="s">
        <v>30876</v>
      </c>
      <c r="AJ431" s="18">
        <f>VLOOKUP(AI431,[1]Geoloc!B:D,2,0)</f>
        <v>-23.718080002899999</v>
      </c>
      <c r="AK431" s="18">
        <f>VLOOKUP(AI431,[1]Geoloc!B:D,3,0)</f>
        <v>-46.847820369399997</v>
      </c>
      <c r="AL431" s="18" t="str">
        <f t="shared" si="16"/>
        <v>LARGO DA MATRIZ DE NOSSA SENHORA DFOS PRAZERES, 48 - CENTRO - Itapecerica da Serra/SP</v>
      </c>
    </row>
    <row r="432" spans="1:38">
      <c r="A432" s="15" t="str">
        <f t="shared" si="15"/>
        <v>00201997000148</v>
      </c>
      <c r="B432">
        <v>201997</v>
      </c>
      <c r="C432">
        <v>1</v>
      </c>
      <c r="D432">
        <v>48</v>
      </c>
      <c r="E432">
        <v>1</v>
      </c>
      <c r="F432" t="s">
        <v>35783</v>
      </c>
      <c r="G432">
        <v>2</v>
      </c>
      <c r="H432">
        <v>20031206</v>
      </c>
      <c r="I432">
        <v>0</v>
      </c>
      <c r="J432" t="s">
        <v>35783</v>
      </c>
      <c r="K432" t="s">
        <v>35783</v>
      </c>
      <c r="L432">
        <v>19940803</v>
      </c>
      <c r="M432">
        <v>4729699</v>
      </c>
      <c r="N432" t="s">
        <v>35783</v>
      </c>
      <c r="O432" t="s">
        <v>38808</v>
      </c>
      <c r="P432" t="s">
        <v>39858</v>
      </c>
      <c r="Q432" t="s">
        <v>39181</v>
      </c>
      <c r="R432" t="s">
        <v>35783</v>
      </c>
      <c r="S432" t="s">
        <v>39231</v>
      </c>
      <c r="T432">
        <v>68560000</v>
      </c>
      <c r="U432" t="s">
        <v>38806</v>
      </c>
      <c r="V432">
        <v>6545</v>
      </c>
      <c r="W432" s="15">
        <v>110</v>
      </c>
      <c r="X432" s="15">
        <v>46676499</v>
      </c>
      <c r="Y432" s="15"/>
      <c r="Z432" s="15"/>
      <c r="AA432" s="15"/>
      <c r="AB432" s="15"/>
      <c r="AC432" t="s">
        <v>35783</v>
      </c>
      <c r="AD432" t="s">
        <v>35783</v>
      </c>
      <c r="AE432" t="s">
        <v>35783</v>
      </c>
      <c r="AF432" t="s">
        <v>30447</v>
      </c>
      <c r="AG432" t="s">
        <v>30448</v>
      </c>
      <c r="AH432" t="s">
        <v>38807</v>
      </c>
      <c r="AI432" t="s">
        <v>4814</v>
      </c>
      <c r="AJ432" s="18">
        <f>VLOOKUP(AI432,[1]Geoloc!B:D,2,0)</f>
        <v>-23.720960002799998</v>
      </c>
      <c r="AK432" s="18">
        <f>VLOOKUP(AI432,[1]Geoloc!B:D,3,0)</f>
        <v>-46.853325303799998</v>
      </c>
      <c r="AL432" s="18" t="str">
        <f t="shared" si="16"/>
        <v>RUA ISABEL DE MORAES DANIEL, 22 - OLARIA - Itapecerica da Serra/SP</v>
      </c>
    </row>
    <row r="433" spans="1:38">
      <c r="A433" s="15" t="str">
        <f t="shared" si="15"/>
        <v>74581943000191</v>
      </c>
      <c r="B433">
        <v>74581943</v>
      </c>
      <c r="C433">
        <v>1</v>
      </c>
      <c r="D433">
        <v>91</v>
      </c>
      <c r="E433">
        <v>1</v>
      </c>
      <c r="F433" t="s">
        <v>39859</v>
      </c>
      <c r="G433">
        <v>2</v>
      </c>
      <c r="H433">
        <v>20050903</v>
      </c>
      <c r="I433">
        <v>0</v>
      </c>
      <c r="J433" t="s">
        <v>35783</v>
      </c>
      <c r="K433" t="s">
        <v>35783</v>
      </c>
      <c r="L433">
        <v>19940329</v>
      </c>
      <c r="M433">
        <v>4721102</v>
      </c>
      <c r="N433" t="s">
        <v>35783</v>
      </c>
      <c r="O433" t="s">
        <v>38808</v>
      </c>
      <c r="P433" t="s">
        <v>39860</v>
      </c>
      <c r="Q433" t="s">
        <v>38863</v>
      </c>
      <c r="R433" t="s">
        <v>35783</v>
      </c>
      <c r="S433" t="s">
        <v>38820</v>
      </c>
      <c r="T433">
        <v>68526100</v>
      </c>
      <c r="U433" t="s">
        <v>38806</v>
      </c>
      <c r="V433">
        <v>6545</v>
      </c>
      <c r="W433" s="15">
        <v>110</v>
      </c>
      <c r="X433" s="15">
        <v>46672982</v>
      </c>
      <c r="Y433" s="15">
        <v>110</v>
      </c>
      <c r="Z433" s="15">
        <v>466712460</v>
      </c>
      <c r="AA433" s="15">
        <v>110</v>
      </c>
      <c r="AB433" s="15">
        <v>46671246</v>
      </c>
      <c r="AC433" t="s">
        <v>35802</v>
      </c>
      <c r="AD433" t="s">
        <v>35783</v>
      </c>
      <c r="AE433" t="s">
        <v>35783</v>
      </c>
      <c r="AF433" t="s">
        <v>30428</v>
      </c>
      <c r="AG433" t="s">
        <v>30429</v>
      </c>
      <c r="AH433" t="s">
        <v>38807</v>
      </c>
      <c r="AI433" t="s">
        <v>31127</v>
      </c>
      <c r="AJ433" s="18">
        <f>VLOOKUP(AI433,[1]Geoloc!B:D,2,0)</f>
        <v>-23.719610000900001</v>
      </c>
      <c r="AK433" s="18">
        <f>VLOOKUP(AI433,[1]Geoloc!B:D,3,0)</f>
        <v>-46.8461492327</v>
      </c>
      <c r="AL433" s="18" t="str">
        <f t="shared" si="16"/>
        <v>RUA LUISIANIA, 229 - PARQUE PARAISO - Itapecerica da Serra/SP</v>
      </c>
    </row>
    <row r="434" spans="1:38">
      <c r="A434" s="15" t="str">
        <f t="shared" si="15"/>
        <v>60161882000107</v>
      </c>
      <c r="B434">
        <v>60161882</v>
      </c>
      <c r="C434">
        <v>1</v>
      </c>
      <c r="D434">
        <v>7</v>
      </c>
      <c r="E434">
        <v>1</v>
      </c>
      <c r="F434" t="s">
        <v>35783</v>
      </c>
      <c r="G434">
        <v>2</v>
      </c>
      <c r="H434">
        <v>20051103</v>
      </c>
      <c r="I434">
        <v>0</v>
      </c>
      <c r="J434" t="s">
        <v>35783</v>
      </c>
      <c r="K434" t="s">
        <v>35783</v>
      </c>
      <c r="L434">
        <v>19890227</v>
      </c>
      <c r="M434">
        <v>4721102</v>
      </c>
      <c r="N434" t="s">
        <v>35783</v>
      </c>
      <c r="O434" t="s">
        <v>38802</v>
      </c>
      <c r="P434" t="s">
        <v>38803</v>
      </c>
      <c r="Q434" t="s">
        <v>39861</v>
      </c>
      <c r="R434" t="s">
        <v>35783</v>
      </c>
      <c r="S434" t="s">
        <v>38805</v>
      </c>
      <c r="T434">
        <v>68501000</v>
      </c>
      <c r="U434" t="s">
        <v>38806</v>
      </c>
      <c r="V434">
        <v>6545</v>
      </c>
      <c r="W434" s="15">
        <v>110</v>
      </c>
      <c r="X434" s="15">
        <v>46662910</v>
      </c>
      <c r="Y434" s="15"/>
      <c r="Z434" s="15"/>
      <c r="AA434" s="15">
        <v>110</v>
      </c>
      <c r="AB434" s="15">
        <v>46662140</v>
      </c>
      <c r="AC434" t="s">
        <v>35783</v>
      </c>
      <c r="AD434" t="s">
        <v>35783</v>
      </c>
      <c r="AE434" t="s">
        <v>35783</v>
      </c>
      <c r="AF434" t="s">
        <v>30428</v>
      </c>
      <c r="AG434" t="s">
        <v>30429</v>
      </c>
      <c r="AH434" t="s">
        <v>38807</v>
      </c>
      <c r="AI434" t="s">
        <v>4697</v>
      </c>
      <c r="AJ434" s="18">
        <f>VLOOKUP(AI434,[1]Geoloc!B:D,2,0)</f>
        <v>-23.716729994400001</v>
      </c>
      <c r="AK434" s="18">
        <f>VLOOKUP(AI434,[1]Geoloc!B:D,3,0)</f>
        <v>-46.848999999999997</v>
      </c>
      <c r="AL434" s="18" t="str">
        <f t="shared" si="16"/>
        <v>AVENIDA XV DE NOVEMBRO, 1200 - CENTRO - Itapecerica da Serra/SP</v>
      </c>
    </row>
    <row r="435" spans="1:38">
      <c r="A435" s="15" t="str">
        <f t="shared" si="15"/>
        <v>05360065000161</v>
      </c>
      <c r="B435">
        <v>5360065</v>
      </c>
      <c r="C435">
        <v>1</v>
      </c>
      <c r="D435">
        <v>61</v>
      </c>
      <c r="E435">
        <v>1</v>
      </c>
      <c r="F435" t="s">
        <v>35783</v>
      </c>
      <c r="G435">
        <v>2</v>
      </c>
      <c r="H435">
        <v>20050903</v>
      </c>
      <c r="I435">
        <v>0</v>
      </c>
      <c r="J435" t="s">
        <v>35783</v>
      </c>
      <c r="K435" t="s">
        <v>35783</v>
      </c>
      <c r="L435">
        <v>20021022</v>
      </c>
      <c r="M435">
        <v>5611203</v>
      </c>
      <c r="N435" t="s">
        <v>35783</v>
      </c>
      <c r="O435" t="s">
        <v>38802</v>
      </c>
      <c r="P435" t="s">
        <v>38946</v>
      </c>
      <c r="Q435" t="s">
        <v>39862</v>
      </c>
      <c r="R435" t="s">
        <v>39863</v>
      </c>
      <c r="S435" t="s">
        <v>38805</v>
      </c>
      <c r="T435">
        <v>68501000</v>
      </c>
      <c r="U435" t="s">
        <v>38806</v>
      </c>
      <c r="V435">
        <v>6545</v>
      </c>
      <c r="W435" s="15">
        <v>110</v>
      </c>
      <c r="X435" s="15">
        <v>46678308</v>
      </c>
      <c r="Y435" s="15"/>
      <c r="Z435" s="15"/>
      <c r="AA435" s="15"/>
      <c r="AB435" s="15"/>
      <c r="AC435" t="s">
        <v>39864</v>
      </c>
      <c r="AD435" t="s">
        <v>35783</v>
      </c>
      <c r="AE435" t="s">
        <v>35783</v>
      </c>
      <c r="AF435" t="s">
        <v>30423</v>
      </c>
      <c r="AG435" t="s">
        <v>30424</v>
      </c>
      <c r="AH435" t="s">
        <v>38807</v>
      </c>
      <c r="AI435" t="s">
        <v>4697</v>
      </c>
      <c r="AJ435" s="18">
        <f>VLOOKUP(AI435,[1]Geoloc!B:D,2,0)</f>
        <v>-23.716729994400001</v>
      </c>
      <c r="AK435" s="18">
        <f>VLOOKUP(AI435,[1]Geoloc!B:D,3,0)</f>
        <v>-46.848999999999997</v>
      </c>
      <c r="AL435" s="18" t="str">
        <f t="shared" si="16"/>
        <v>AVENIDA QUINZE DE NOVEMBRO, 3717 - CENTRO - Itapecerica da Serra/SP</v>
      </c>
    </row>
    <row r="436" spans="1:38">
      <c r="A436" s="15" t="str">
        <f t="shared" si="15"/>
        <v>08571509000104</v>
      </c>
      <c r="B436">
        <v>8571509</v>
      </c>
      <c r="C436">
        <v>1</v>
      </c>
      <c r="D436">
        <v>4</v>
      </c>
      <c r="E436">
        <v>1</v>
      </c>
      <c r="F436" t="s">
        <v>31132</v>
      </c>
      <c r="G436">
        <v>2</v>
      </c>
      <c r="H436">
        <v>20061220</v>
      </c>
      <c r="I436">
        <v>0</v>
      </c>
      <c r="J436" t="s">
        <v>35783</v>
      </c>
      <c r="K436" t="s">
        <v>35783</v>
      </c>
      <c r="L436">
        <v>20061220</v>
      </c>
      <c r="M436">
        <v>4723700</v>
      </c>
      <c r="N436" t="s">
        <v>39341</v>
      </c>
      <c r="O436" t="s">
        <v>38808</v>
      </c>
      <c r="P436" t="s">
        <v>39469</v>
      </c>
      <c r="Q436" t="s">
        <v>35650</v>
      </c>
      <c r="R436" t="s">
        <v>35783</v>
      </c>
      <c r="S436" t="s">
        <v>39471</v>
      </c>
      <c r="T436">
        <v>68594900</v>
      </c>
      <c r="U436" t="s">
        <v>38806</v>
      </c>
      <c r="V436">
        <v>6545</v>
      </c>
      <c r="W436" s="15">
        <v>110</v>
      </c>
      <c r="X436" s="15">
        <v>41653117</v>
      </c>
      <c r="Y436" s="15">
        <v>110</v>
      </c>
      <c r="Z436" s="15">
        <v>41653117</v>
      </c>
      <c r="AA436" s="15"/>
      <c r="AB436" s="15"/>
      <c r="AC436" t="s">
        <v>36181</v>
      </c>
      <c r="AD436" t="s">
        <v>35783</v>
      </c>
      <c r="AE436" t="s">
        <v>35783</v>
      </c>
      <c r="AF436" t="s">
        <v>30495</v>
      </c>
      <c r="AG436" t="s">
        <v>30496</v>
      </c>
      <c r="AH436" t="s">
        <v>38807</v>
      </c>
      <c r="AI436" t="s">
        <v>30853</v>
      </c>
      <c r="AJ436" s="18">
        <f>VLOOKUP(AI436,[1]Geoloc!B:D,2,0)</f>
        <v>-23.716999999999999</v>
      </c>
      <c r="AK436" s="18">
        <f>VLOOKUP(AI436,[1]Geoloc!B:D,3,0)</f>
        <v>-46.846444135699997</v>
      </c>
      <c r="AL436" s="18" t="str">
        <f t="shared" si="16"/>
        <v>RUA MARIA WARD, 31 - CHACARA VISTA ALEGRE - Itapecerica da Serra/SP</v>
      </c>
    </row>
    <row r="437" spans="1:38">
      <c r="A437" s="15" t="str">
        <f t="shared" si="15"/>
        <v>08983221000139</v>
      </c>
      <c r="B437">
        <v>8983221</v>
      </c>
      <c r="C437">
        <v>1</v>
      </c>
      <c r="D437">
        <v>39</v>
      </c>
      <c r="E437">
        <v>1</v>
      </c>
      <c r="F437" t="s">
        <v>35783</v>
      </c>
      <c r="G437">
        <v>2</v>
      </c>
      <c r="H437">
        <v>20070724</v>
      </c>
      <c r="I437">
        <v>0</v>
      </c>
      <c r="J437" t="s">
        <v>35783</v>
      </c>
      <c r="K437" t="s">
        <v>35783</v>
      </c>
      <c r="L437">
        <v>20070724</v>
      </c>
      <c r="M437">
        <v>5620102</v>
      </c>
      <c r="N437" t="s">
        <v>38945</v>
      </c>
      <c r="O437" t="s">
        <v>38891</v>
      </c>
      <c r="P437" t="s">
        <v>39865</v>
      </c>
      <c r="Q437" t="s">
        <v>39580</v>
      </c>
      <c r="R437" t="s">
        <v>35783</v>
      </c>
      <c r="S437" t="s">
        <v>38910</v>
      </c>
      <c r="T437">
        <v>68578100</v>
      </c>
      <c r="U437" t="s">
        <v>38806</v>
      </c>
      <c r="V437">
        <v>6545</v>
      </c>
      <c r="W437" s="15">
        <v>110</v>
      </c>
      <c r="X437" s="15">
        <v>58744304</v>
      </c>
      <c r="Y437" s="15"/>
      <c r="Z437" s="15"/>
      <c r="AA437" s="15"/>
      <c r="AB437" s="15"/>
      <c r="AC437" t="s">
        <v>39866</v>
      </c>
      <c r="AD437" t="s">
        <v>35783</v>
      </c>
      <c r="AE437" t="s">
        <v>35783</v>
      </c>
      <c r="AF437" t="s">
        <v>30471</v>
      </c>
      <c r="AG437" t="s">
        <v>30472</v>
      </c>
      <c r="AH437" t="s">
        <v>38807</v>
      </c>
      <c r="AI437" t="s">
        <v>31133</v>
      </c>
      <c r="AJ437" s="18">
        <f>VLOOKUP(AI437,[1]Geoloc!B:D,2,0)</f>
        <v>-23.716999999999999</v>
      </c>
      <c r="AK437" s="18">
        <f>VLOOKUP(AI437,[1]Geoloc!B:D,3,0)</f>
        <v>-46.843396763199998</v>
      </c>
      <c r="AL437" s="18" t="str">
        <f t="shared" si="16"/>
        <v>ESTRADA DOS GUARANTAS, 107 - CHACARA SANTA MARIA - Itapecerica da Serra/SP</v>
      </c>
    </row>
    <row r="438" spans="1:38">
      <c r="A438" s="15" t="str">
        <f t="shared" si="15"/>
        <v>07860546001486</v>
      </c>
      <c r="B438">
        <v>7860546</v>
      </c>
      <c r="C438">
        <v>14</v>
      </c>
      <c r="D438">
        <v>86</v>
      </c>
      <c r="E438">
        <v>2</v>
      </c>
      <c r="F438" t="s">
        <v>31135</v>
      </c>
      <c r="G438">
        <v>2</v>
      </c>
      <c r="H438">
        <v>20071108</v>
      </c>
      <c r="I438">
        <v>0</v>
      </c>
      <c r="J438" t="s">
        <v>35783</v>
      </c>
      <c r="K438" t="s">
        <v>35783</v>
      </c>
      <c r="L438">
        <v>20071108</v>
      </c>
      <c r="M438">
        <v>4729699</v>
      </c>
      <c r="N438" t="s">
        <v>39867</v>
      </c>
      <c r="O438" t="s">
        <v>38891</v>
      </c>
      <c r="P438" t="s">
        <v>39868</v>
      </c>
      <c r="Q438" t="s">
        <v>39869</v>
      </c>
      <c r="R438" t="s">
        <v>39870</v>
      </c>
      <c r="S438" t="s">
        <v>38840</v>
      </c>
      <c r="T438">
        <v>68851500</v>
      </c>
      <c r="U438" t="s">
        <v>38806</v>
      </c>
      <c r="V438">
        <v>6545</v>
      </c>
      <c r="W438" s="15">
        <v>110</v>
      </c>
      <c r="X438" s="15">
        <v>21672370</v>
      </c>
      <c r="Y438" s="15"/>
      <c r="Z438" s="15"/>
      <c r="AA438" s="15"/>
      <c r="AB438" s="15"/>
      <c r="AC438" t="s">
        <v>39871</v>
      </c>
      <c r="AD438" t="s">
        <v>35783</v>
      </c>
      <c r="AE438" t="s">
        <v>35783</v>
      </c>
      <c r="AF438" t="s">
        <v>30447</v>
      </c>
      <c r="AG438" t="s">
        <v>30448</v>
      </c>
      <c r="AH438" t="s">
        <v>38807</v>
      </c>
      <c r="AI438" t="s">
        <v>4716</v>
      </c>
      <c r="AJ438" s="18">
        <f>VLOOKUP(AI438,[1]Geoloc!B:D,2,0)</f>
        <v>-23.706559990300001</v>
      </c>
      <c r="AK438" s="18">
        <f>VLOOKUP(AI438,[1]Geoloc!B:D,3,0)</f>
        <v>-46.860403075999997</v>
      </c>
      <c r="AL438" s="18" t="str">
        <f t="shared" si="16"/>
        <v>ESTRADA FERREIRA GUEDES, 784 - POTUVERA - Itapecerica da Serra/SP</v>
      </c>
    </row>
    <row r="439" spans="1:38">
      <c r="A439" s="15" t="str">
        <f t="shared" si="15"/>
        <v>13234001000142</v>
      </c>
      <c r="B439">
        <v>13234001</v>
      </c>
      <c r="C439">
        <v>1</v>
      </c>
      <c r="D439">
        <v>42</v>
      </c>
      <c r="E439">
        <v>1</v>
      </c>
      <c r="F439" t="s">
        <v>35783</v>
      </c>
      <c r="G439">
        <v>2</v>
      </c>
      <c r="H439">
        <v>20110210</v>
      </c>
      <c r="I439">
        <v>0</v>
      </c>
      <c r="J439" t="s">
        <v>35783</v>
      </c>
      <c r="K439" t="s">
        <v>35783</v>
      </c>
      <c r="L439">
        <v>20110210</v>
      </c>
      <c r="M439">
        <v>5620104</v>
      </c>
      <c r="N439" t="s">
        <v>39872</v>
      </c>
      <c r="O439" t="s">
        <v>38846</v>
      </c>
      <c r="P439" t="s">
        <v>38875</v>
      </c>
      <c r="Q439" t="s">
        <v>39873</v>
      </c>
      <c r="R439" t="s">
        <v>39874</v>
      </c>
      <c r="S439" t="s">
        <v>38877</v>
      </c>
      <c r="T439">
        <v>68658000</v>
      </c>
      <c r="U439" t="s">
        <v>38806</v>
      </c>
      <c r="V439">
        <v>6545</v>
      </c>
      <c r="W439" s="15">
        <v>110</v>
      </c>
      <c r="X439" s="15">
        <v>466946050</v>
      </c>
      <c r="Y439" s="15"/>
      <c r="Z439" s="15"/>
      <c r="AA439" s="15"/>
      <c r="AB439" s="15"/>
      <c r="AC439" t="s">
        <v>39875</v>
      </c>
      <c r="AD439" t="s">
        <v>35783</v>
      </c>
      <c r="AE439" t="s">
        <v>35783</v>
      </c>
      <c r="AF439" t="s">
        <v>30471</v>
      </c>
      <c r="AG439" t="s">
        <v>30472</v>
      </c>
      <c r="AH439" t="s">
        <v>38807</v>
      </c>
      <c r="AI439" t="s">
        <v>30478</v>
      </c>
      <c r="AJ439" s="18">
        <f>VLOOKUP(AI439,[1]Geoloc!B:D,2,0)</f>
        <v>-23.709619997299999</v>
      </c>
      <c r="AK439" s="18">
        <f>VLOOKUP(AI439,[1]Geoloc!B:D,3,0)</f>
        <v>-46.8409392095</v>
      </c>
      <c r="AL439" s="18" t="str">
        <f t="shared" si="16"/>
        <v>RODOVIA JOSE SIMOES LOURO JUNIOR, 12100 - JARDIM DO EDEM - Itapecerica da Serra/SP</v>
      </c>
    </row>
    <row r="440" spans="1:38">
      <c r="A440" s="15" t="str">
        <f t="shared" si="15"/>
        <v>14419917000130</v>
      </c>
      <c r="B440">
        <v>14419917</v>
      </c>
      <c r="C440">
        <v>1</v>
      </c>
      <c r="D440">
        <v>30</v>
      </c>
      <c r="E440">
        <v>1</v>
      </c>
      <c r="F440" t="s">
        <v>35783</v>
      </c>
      <c r="G440">
        <v>2</v>
      </c>
      <c r="H440">
        <v>20111006</v>
      </c>
      <c r="I440">
        <v>0</v>
      </c>
      <c r="J440" t="s">
        <v>35783</v>
      </c>
      <c r="K440" t="s">
        <v>35783</v>
      </c>
      <c r="L440">
        <v>20111006</v>
      </c>
      <c r="M440">
        <v>4723700</v>
      </c>
      <c r="N440" t="s">
        <v>39876</v>
      </c>
      <c r="O440" t="s">
        <v>38808</v>
      </c>
      <c r="P440" t="s">
        <v>39877</v>
      </c>
      <c r="Q440" t="s">
        <v>39192</v>
      </c>
      <c r="R440" t="s">
        <v>35783</v>
      </c>
      <c r="S440" t="s">
        <v>39878</v>
      </c>
      <c r="T440">
        <v>68770600</v>
      </c>
      <c r="U440" t="s">
        <v>38806</v>
      </c>
      <c r="V440">
        <v>6545</v>
      </c>
      <c r="W440" s="15">
        <v>110</v>
      </c>
      <c r="X440" s="15">
        <v>85568242</v>
      </c>
      <c r="Y440" s="15"/>
      <c r="Z440" s="15"/>
      <c r="AA440" s="15"/>
      <c r="AB440" s="15"/>
      <c r="AC440" t="s">
        <v>36150</v>
      </c>
      <c r="AD440" t="s">
        <v>35783</v>
      </c>
      <c r="AE440" t="s">
        <v>35783</v>
      </c>
      <c r="AF440" t="s">
        <v>30495</v>
      </c>
      <c r="AG440" t="s">
        <v>30496</v>
      </c>
      <c r="AH440" t="s">
        <v>38807</v>
      </c>
      <c r="AI440" t="s">
        <v>31137</v>
      </c>
      <c r="AJ440" s="18">
        <f>VLOOKUP(AI440,[1]Geoloc!B:D,2,0)</f>
        <v>-23.706919996700002</v>
      </c>
      <c r="AK440" s="18">
        <f>VLOOKUP(AI440,[1]Geoloc!B:D,3,0)</f>
        <v>-46.837990140199999</v>
      </c>
      <c r="AL440" s="18" t="str">
        <f t="shared" si="16"/>
        <v>RUA CORDILHEIRAS, 46 - CHACARA RECANTO BELA VISTA - Itapecerica da Serra/SP</v>
      </c>
    </row>
    <row r="441" spans="1:38">
      <c r="A441" s="15" t="str">
        <f t="shared" si="15"/>
        <v>49930514150706</v>
      </c>
      <c r="B441">
        <v>49930514</v>
      </c>
      <c r="C441">
        <v>1507</v>
      </c>
      <c r="D441">
        <v>6</v>
      </c>
      <c r="E441">
        <v>2</v>
      </c>
      <c r="F441" t="s">
        <v>31140</v>
      </c>
      <c r="G441">
        <v>2</v>
      </c>
      <c r="H441">
        <v>20111031</v>
      </c>
      <c r="I441">
        <v>0</v>
      </c>
      <c r="J441" t="s">
        <v>35783</v>
      </c>
      <c r="K441" t="s">
        <v>35783</v>
      </c>
      <c r="L441">
        <v>20111031</v>
      </c>
      <c r="M441">
        <v>5620101</v>
      </c>
      <c r="N441" t="s">
        <v>35783</v>
      </c>
      <c r="O441" t="s">
        <v>38891</v>
      </c>
      <c r="P441" t="s">
        <v>39083</v>
      </c>
      <c r="Q441" t="s">
        <v>38848</v>
      </c>
      <c r="R441" t="s">
        <v>39879</v>
      </c>
      <c r="S441" t="s">
        <v>39085</v>
      </c>
      <c r="T441">
        <v>68742600</v>
      </c>
      <c r="U441" t="s">
        <v>38806</v>
      </c>
      <c r="V441">
        <v>6545</v>
      </c>
      <c r="W441" s="15">
        <v>510</v>
      </c>
      <c r="X441" s="15">
        <v>21319237</v>
      </c>
      <c r="Y441" s="15">
        <v>510</v>
      </c>
      <c r="Z441" s="15">
        <v>21319269</v>
      </c>
      <c r="AA441" s="15">
        <v>510</v>
      </c>
      <c r="AB441" s="15">
        <v>21319292</v>
      </c>
      <c r="AC441" t="s">
        <v>39880</v>
      </c>
      <c r="AD441" t="s">
        <v>35783</v>
      </c>
      <c r="AE441" t="s">
        <v>35783</v>
      </c>
      <c r="AF441" t="s">
        <v>30471</v>
      </c>
      <c r="AG441" t="s">
        <v>30472</v>
      </c>
      <c r="AH441" t="s">
        <v>38807</v>
      </c>
      <c r="AI441" t="s">
        <v>4743</v>
      </c>
      <c r="AJ441" s="18">
        <f>VLOOKUP(AI441,[1]Geoloc!B:D,2,0)</f>
        <v>-23.7115999978</v>
      </c>
      <c r="AK441" s="18">
        <f>VLOOKUP(AI441,[1]Geoloc!B:D,3,0)</f>
        <v>-46.854898139600003</v>
      </c>
      <c r="AL441" s="18" t="str">
        <f t="shared" si="16"/>
        <v>ESTRADA ABIAS DA SILVA, S/N - ITAQUACIARA - Itapecerica da Serra/SP</v>
      </c>
    </row>
    <row r="442" spans="1:38">
      <c r="A442" s="15" t="str">
        <f t="shared" si="15"/>
        <v>16952935000108</v>
      </c>
      <c r="B442">
        <v>16952935</v>
      </c>
      <c r="C442">
        <v>1</v>
      </c>
      <c r="D442">
        <v>8</v>
      </c>
      <c r="E442">
        <v>1</v>
      </c>
      <c r="F442" t="s">
        <v>35783</v>
      </c>
      <c r="G442">
        <v>2</v>
      </c>
      <c r="H442">
        <v>20121003</v>
      </c>
      <c r="I442">
        <v>0</v>
      </c>
      <c r="J442" t="s">
        <v>35783</v>
      </c>
      <c r="K442" t="s">
        <v>35783</v>
      </c>
      <c r="L442">
        <v>20121003</v>
      </c>
      <c r="M442">
        <v>5611201</v>
      </c>
      <c r="N442" t="s">
        <v>39881</v>
      </c>
      <c r="O442" t="s">
        <v>38802</v>
      </c>
      <c r="P442" t="s">
        <v>39882</v>
      </c>
      <c r="Q442" t="s">
        <v>39109</v>
      </c>
      <c r="R442" t="s">
        <v>35783</v>
      </c>
      <c r="S442" t="s">
        <v>38820</v>
      </c>
      <c r="T442">
        <v>68503200</v>
      </c>
      <c r="U442" t="s">
        <v>38806</v>
      </c>
      <c r="V442">
        <v>6545</v>
      </c>
      <c r="W442" s="15">
        <v>110</v>
      </c>
      <c r="X442" s="15">
        <v>46674890</v>
      </c>
      <c r="Y442" s="15"/>
      <c r="Z442" s="15"/>
      <c r="AA442" s="15"/>
      <c r="AB442" s="15"/>
      <c r="AC442" t="s">
        <v>35783</v>
      </c>
      <c r="AD442" t="s">
        <v>35783</v>
      </c>
      <c r="AE442" t="s">
        <v>35783</v>
      </c>
      <c r="AF442" t="s">
        <v>30423</v>
      </c>
      <c r="AG442" t="s">
        <v>30424</v>
      </c>
      <c r="AH442" t="s">
        <v>38807</v>
      </c>
      <c r="AI442" t="s">
        <v>31141</v>
      </c>
      <c r="AJ442" s="18">
        <f>VLOOKUP(AI442,[1]Geoloc!B:D,2,0)</f>
        <v>-23.716999999999999</v>
      </c>
      <c r="AK442" s="18">
        <f>VLOOKUP(AI442,[1]Geoloc!B:D,3,0)</f>
        <v>-46.849688122499998</v>
      </c>
      <c r="AL442" s="18" t="str">
        <f t="shared" si="16"/>
        <v>AVENIDA JOSE JOAQUIM DOS SANTOS, 5 - PARQUE PARAISO - Itapecerica da Serra/SP</v>
      </c>
    </row>
    <row r="443" spans="1:38">
      <c r="A443" s="15" t="str">
        <f t="shared" si="15"/>
        <v>13574594015207</v>
      </c>
      <c r="B443">
        <v>13574594</v>
      </c>
      <c r="C443">
        <v>152</v>
      </c>
      <c r="D443">
        <v>7</v>
      </c>
      <c r="E443">
        <v>2</v>
      </c>
      <c r="F443" t="s">
        <v>39883</v>
      </c>
      <c r="G443">
        <v>2</v>
      </c>
      <c r="H443">
        <v>20130308</v>
      </c>
      <c r="I443">
        <v>0</v>
      </c>
      <c r="J443" t="s">
        <v>35783</v>
      </c>
      <c r="K443" t="s">
        <v>35783</v>
      </c>
      <c r="L443">
        <v>20130308</v>
      </c>
      <c r="M443">
        <v>5611203</v>
      </c>
      <c r="N443" t="s">
        <v>35783</v>
      </c>
      <c r="O443" t="s">
        <v>38802</v>
      </c>
      <c r="P443" t="s">
        <v>38803</v>
      </c>
      <c r="Q443" t="s">
        <v>38902</v>
      </c>
      <c r="R443" t="s">
        <v>39884</v>
      </c>
      <c r="S443" t="s">
        <v>38805</v>
      </c>
      <c r="T443">
        <v>68501000</v>
      </c>
      <c r="U443" t="s">
        <v>38806</v>
      </c>
      <c r="V443">
        <v>6545</v>
      </c>
      <c r="W443" s="15">
        <v>110</v>
      </c>
      <c r="X443" s="15">
        <v>23970320</v>
      </c>
      <c r="Y443" s="15"/>
      <c r="Z443" s="15"/>
      <c r="AA443" s="15"/>
      <c r="AB443" s="15"/>
      <c r="AC443" t="s">
        <v>35835</v>
      </c>
      <c r="AD443" t="s">
        <v>35783</v>
      </c>
      <c r="AE443" t="s">
        <v>35783</v>
      </c>
      <c r="AF443" t="s">
        <v>30423</v>
      </c>
      <c r="AG443" t="s">
        <v>30424</v>
      </c>
      <c r="AH443" t="s">
        <v>38807</v>
      </c>
      <c r="AI443" t="s">
        <v>4697</v>
      </c>
      <c r="AJ443" s="18">
        <f>VLOOKUP(AI443,[1]Geoloc!B:D,2,0)</f>
        <v>-23.716729994400001</v>
      </c>
      <c r="AK443" s="18">
        <f>VLOOKUP(AI443,[1]Geoloc!B:D,3,0)</f>
        <v>-46.848999999999997</v>
      </c>
      <c r="AL443" s="18" t="str">
        <f t="shared" si="16"/>
        <v>AVENIDA XV DE NOVEMBRO, 89 - CENTRO - Itapecerica da Serra/SP</v>
      </c>
    </row>
    <row r="444" spans="1:38">
      <c r="A444" s="15" t="str">
        <f t="shared" si="15"/>
        <v>18258776000171</v>
      </c>
      <c r="B444">
        <v>18258776</v>
      </c>
      <c r="C444">
        <v>1</v>
      </c>
      <c r="D444">
        <v>71</v>
      </c>
      <c r="E444">
        <v>1</v>
      </c>
      <c r="F444" t="s">
        <v>31145</v>
      </c>
      <c r="G444">
        <v>2</v>
      </c>
      <c r="H444">
        <v>20130606</v>
      </c>
      <c r="I444">
        <v>0</v>
      </c>
      <c r="J444" t="s">
        <v>35783</v>
      </c>
      <c r="K444" t="s">
        <v>35783</v>
      </c>
      <c r="L444">
        <v>20130606</v>
      </c>
      <c r="M444">
        <v>4711302</v>
      </c>
      <c r="N444" t="s">
        <v>39885</v>
      </c>
      <c r="O444" t="s">
        <v>38808</v>
      </c>
      <c r="P444" t="s">
        <v>39886</v>
      </c>
      <c r="Q444" t="s">
        <v>39887</v>
      </c>
      <c r="R444" t="s">
        <v>35783</v>
      </c>
      <c r="S444" t="s">
        <v>38820</v>
      </c>
      <c r="T444">
        <v>68525000</v>
      </c>
      <c r="U444" t="s">
        <v>38806</v>
      </c>
      <c r="V444">
        <v>6545</v>
      </c>
      <c r="W444" s="15">
        <v>110</v>
      </c>
      <c r="X444" s="15">
        <v>32510177</v>
      </c>
      <c r="Y444" s="15"/>
      <c r="Z444" s="15"/>
      <c r="AA444" s="15">
        <v>110</v>
      </c>
      <c r="AB444" s="15">
        <v>32511435</v>
      </c>
      <c r="AC444" t="s">
        <v>36184</v>
      </c>
      <c r="AD444" t="s">
        <v>35783</v>
      </c>
      <c r="AE444" t="s">
        <v>35783</v>
      </c>
      <c r="AF444" t="s">
        <v>30437</v>
      </c>
      <c r="AG444" t="s">
        <v>30438</v>
      </c>
      <c r="AH444" t="s">
        <v>38807</v>
      </c>
      <c r="AI444" t="s">
        <v>31143</v>
      </c>
      <c r="AJ444" s="18">
        <f>VLOOKUP(AI444,[1]Geoloc!B:D,2,0)</f>
        <v>-23.714479995800001</v>
      </c>
      <c r="AK444" s="18">
        <f>VLOOKUP(AI444,[1]Geoloc!B:D,3,0)</f>
        <v>-46.846247531300001</v>
      </c>
      <c r="AL444" s="18" t="str">
        <f t="shared" si="16"/>
        <v>RUA JAPAO, 1679 - PARQUE PARAISO - Itapecerica da Serra/SP</v>
      </c>
    </row>
    <row r="445" spans="1:38">
      <c r="A445" s="15" t="str">
        <f t="shared" si="15"/>
        <v>12664095000127</v>
      </c>
      <c r="B445">
        <v>12664095</v>
      </c>
      <c r="C445">
        <v>1</v>
      </c>
      <c r="D445">
        <v>27</v>
      </c>
      <c r="E445">
        <v>1</v>
      </c>
      <c r="F445" t="s">
        <v>35783</v>
      </c>
      <c r="G445">
        <v>2</v>
      </c>
      <c r="H445">
        <v>20101006</v>
      </c>
      <c r="I445">
        <v>0</v>
      </c>
      <c r="J445" t="s">
        <v>35783</v>
      </c>
      <c r="K445" t="s">
        <v>35783</v>
      </c>
      <c r="L445">
        <v>20101006</v>
      </c>
      <c r="M445">
        <v>4712100</v>
      </c>
      <c r="N445" t="s">
        <v>39888</v>
      </c>
      <c r="O445" t="s">
        <v>38802</v>
      </c>
      <c r="P445" t="s">
        <v>39882</v>
      </c>
      <c r="Q445" t="s">
        <v>39889</v>
      </c>
      <c r="R445" t="s">
        <v>35783</v>
      </c>
      <c r="S445" t="s">
        <v>38820</v>
      </c>
      <c r="T445">
        <v>68503200</v>
      </c>
      <c r="U445" t="s">
        <v>38806</v>
      </c>
      <c r="V445">
        <v>6545</v>
      </c>
      <c r="W445" s="15">
        <v>110</v>
      </c>
      <c r="X445" s="15">
        <v>478398400</v>
      </c>
      <c r="Y445" s="15"/>
      <c r="Z445" s="15"/>
      <c r="AA445" s="15">
        <v>110</v>
      </c>
      <c r="AB445" s="15">
        <v>47839847</v>
      </c>
      <c r="AC445" t="s">
        <v>35867</v>
      </c>
      <c r="AD445" t="s">
        <v>35783</v>
      </c>
      <c r="AE445" t="s">
        <v>35783</v>
      </c>
      <c r="AF445" t="s">
        <v>30441</v>
      </c>
      <c r="AG445" t="s">
        <v>30442</v>
      </c>
      <c r="AH445" t="s">
        <v>38807</v>
      </c>
      <c r="AI445" t="s">
        <v>31141</v>
      </c>
      <c r="AJ445" s="18">
        <f>VLOOKUP(AI445,[1]Geoloc!B:D,2,0)</f>
        <v>-23.716999999999999</v>
      </c>
      <c r="AK445" s="18">
        <f>VLOOKUP(AI445,[1]Geoloc!B:D,3,0)</f>
        <v>-46.849688122499998</v>
      </c>
      <c r="AL445" s="18" t="str">
        <f t="shared" si="16"/>
        <v>AVENIDA JOSE JOAQUIM DOS SANTOS, 219 - PARQUE PARAISO - Itapecerica da Serra/SP</v>
      </c>
    </row>
    <row r="446" spans="1:38">
      <c r="A446" s="15" t="str">
        <f t="shared" si="15"/>
        <v>19167838000100</v>
      </c>
      <c r="B446">
        <v>19167838</v>
      </c>
      <c r="C446">
        <v>1</v>
      </c>
      <c r="D446">
        <v>0</v>
      </c>
      <c r="E446">
        <v>1</v>
      </c>
      <c r="F446" t="s">
        <v>35783</v>
      </c>
      <c r="G446">
        <v>2</v>
      </c>
      <c r="H446">
        <v>20131030</v>
      </c>
      <c r="I446">
        <v>0</v>
      </c>
      <c r="J446" t="s">
        <v>35783</v>
      </c>
      <c r="K446" t="s">
        <v>35783</v>
      </c>
      <c r="L446">
        <v>20131030</v>
      </c>
      <c r="M446">
        <v>5611201</v>
      </c>
      <c r="N446" t="s">
        <v>35783</v>
      </c>
      <c r="O446" t="s">
        <v>38802</v>
      </c>
      <c r="P446" t="s">
        <v>38946</v>
      </c>
      <c r="Q446" t="s">
        <v>38902</v>
      </c>
      <c r="R446" t="s">
        <v>39890</v>
      </c>
      <c r="S446" t="s">
        <v>38805</v>
      </c>
      <c r="T446">
        <v>68501000</v>
      </c>
      <c r="U446" t="s">
        <v>38806</v>
      </c>
      <c r="V446">
        <v>6545</v>
      </c>
      <c r="W446" s="15">
        <v>110</v>
      </c>
      <c r="X446" s="15">
        <v>368830000</v>
      </c>
      <c r="Y446" s="15"/>
      <c r="Z446" s="15"/>
      <c r="AA446" s="15"/>
      <c r="AB446" s="15"/>
      <c r="AC446" t="s">
        <v>36154</v>
      </c>
      <c r="AD446" t="s">
        <v>35783</v>
      </c>
      <c r="AE446" t="s">
        <v>35783</v>
      </c>
      <c r="AF446" t="s">
        <v>30423</v>
      </c>
      <c r="AG446" t="s">
        <v>30424</v>
      </c>
      <c r="AH446" t="s">
        <v>38807</v>
      </c>
      <c r="AI446" t="s">
        <v>4697</v>
      </c>
      <c r="AJ446" s="18">
        <f>VLOOKUP(AI446,[1]Geoloc!B:D,2,0)</f>
        <v>-23.716729994400001</v>
      </c>
      <c r="AK446" s="18">
        <f>VLOOKUP(AI446,[1]Geoloc!B:D,3,0)</f>
        <v>-46.848999999999997</v>
      </c>
      <c r="AL446" s="18" t="str">
        <f t="shared" si="16"/>
        <v>AVENIDA QUINZE DE NOVEMBRO, 89 - CENTRO - Itapecerica da Serra/SP</v>
      </c>
    </row>
    <row r="447" spans="1:38">
      <c r="A447" s="15" t="str">
        <f t="shared" si="15"/>
        <v>19294815000159</v>
      </c>
      <c r="B447">
        <v>19294815</v>
      </c>
      <c r="C447">
        <v>1</v>
      </c>
      <c r="D447">
        <v>59</v>
      </c>
      <c r="E447">
        <v>1</v>
      </c>
      <c r="F447" t="s">
        <v>35783</v>
      </c>
      <c r="G447">
        <v>2</v>
      </c>
      <c r="H447">
        <v>20131122</v>
      </c>
      <c r="I447">
        <v>0</v>
      </c>
      <c r="J447" t="s">
        <v>35783</v>
      </c>
      <c r="K447" t="s">
        <v>35783</v>
      </c>
      <c r="L447">
        <v>20131122</v>
      </c>
      <c r="M447">
        <v>4712100</v>
      </c>
      <c r="N447" t="s">
        <v>38861</v>
      </c>
      <c r="O447" t="s">
        <v>38808</v>
      </c>
      <c r="P447" t="s">
        <v>39891</v>
      </c>
      <c r="Q447" t="s">
        <v>35735</v>
      </c>
      <c r="R447" t="s">
        <v>38901</v>
      </c>
      <c r="S447" t="s">
        <v>38820</v>
      </c>
      <c r="T447">
        <v>68501800</v>
      </c>
      <c r="U447" t="s">
        <v>38806</v>
      </c>
      <c r="V447">
        <v>6545</v>
      </c>
      <c r="W447" s="15">
        <v>110</v>
      </c>
      <c r="X447" s="15">
        <v>432163380</v>
      </c>
      <c r="Y447" s="15"/>
      <c r="Z447" s="15"/>
      <c r="AA447" s="15"/>
      <c r="AB447" s="15"/>
      <c r="AC447" t="s">
        <v>39892</v>
      </c>
      <c r="AD447" t="s">
        <v>35783</v>
      </c>
      <c r="AE447" t="s">
        <v>35783</v>
      </c>
      <c r="AF447" t="s">
        <v>30441</v>
      </c>
      <c r="AG447" t="s">
        <v>30442</v>
      </c>
      <c r="AH447" t="s">
        <v>38807</v>
      </c>
      <c r="AI447" t="s">
        <v>31147</v>
      </c>
      <c r="AJ447" s="18">
        <f>VLOOKUP(AI447,[1]Geoloc!B:D,2,0)</f>
        <v>-23.717360005100002</v>
      </c>
      <c r="AK447" s="18">
        <f>VLOOKUP(AI447,[1]Geoloc!B:D,3,0)</f>
        <v>-46.849393214700001</v>
      </c>
      <c r="AL447" s="18" t="str">
        <f t="shared" si="16"/>
        <v>RUA IMIGRANTES DOS ALEMAES, 65 - PARQUE PARAISO - Itapecerica da Serra/SP</v>
      </c>
    </row>
    <row r="448" spans="1:38">
      <c r="A448" s="15" t="str">
        <f t="shared" si="15"/>
        <v>18427923000190</v>
      </c>
      <c r="B448">
        <v>18427923</v>
      </c>
      <c r="C448">
        <v>1</v>
      </c>
      <c r="D448">
        <v>90</v>
      </c>
      <c r="E448">
        <v>1</v>
      </c>
      <c r="F448" t="s">
        <v>35783</v>
      </c>
      <c r="G448">
        <v>2</v>
      </c>
      <c r="H448">
        <v>20210423</v>
      </c>
      <c r="I448">
        <v>0</v>
      </c>
      <c r="J448" t="s">
        <v>35783</v>
      </c>
      <c r="K448" t="s">
        <v>35783</v>
      </c>
      <c r="L448">
        <v>20130704</v>
      </c>
      <c r="M448">
        <v>4712100</v>
      </c>
      <c r="N448" t="s">
        <v>39893</v>
      </c>
      <c r="O448" t="s">
        <v>38808</v>
      </c>
      <c r="P448" t="s">
        <v>39894</v>
      </c>
      <c r="Q448" t="s">
        <v>39184</v>
      </c>
      <c r="R448" t="s">
        <v>35783</v>
      </c>
      <c r="S448" t="s">
        <v>38960</v>
      </c>
      <c r="T448">
        <v>68575200</v>
      </c>
      <c r="U448" t="s">
        <v>38806</v>
      </c>
      <c r="V448">
        <v>6545</v>
      </c>
      <c r="W448" s="15">
        <v>110</v>
      </c>
      <c r="X448" s="15">
        <v>477580100</v>
      </c>
      <c r="Y448" s="15"/>
      <c r="Z448" s="15"/>
      <c r="AA448" s="15"/>
      <c r="AB448" s="15"/>
      <c r="AC448" t="s">
        <v>39895</v>
      </c>
      <c r="AD448" t="s">
        <v>35783</v>
      </c>
      <c r="AE448" t="s">
        <v>35783</v>
      </c>
      <c r="AF448" t="s">
        <v>30441</v>
      </c>
      <c r="AG448" t="s">
        <v>30442</v>
      </c>
      <c r="AH448" t="s">
        <v>38807</v>
      </c>
      <c r="AI448" t="s">
        <v>31149</v>
      </c>
      <c r="AJ448" s="18">
        <f>VLOOKUP(AI448,[1]Geoloc!B:D,2,0)</f>
        <v>-23.716999999999999</v>
      </c>
      <c r="AK448" s="18">
        <f>VLOOKUP(AI448,[1]Geoloc!B:D,3,0)</f>
        <v>-46.8435933676</v>
      </c>
      <c r="AL448" s="18" t="str">
        <f t="shared" si="16"/>
        <v>RUA EPITACIO PESSOA, 15 - JARDIM CINIRA - Itapecerica da Serra/SP</v>
      </c>
    </row>
    <row r="449" spans="1:38">
      <c r="A449" s="15" t="str">
        <f t="shared" si="15"/>
        <v>19861414000133</v>
      </c>
      <c r="B449">
        <v>19861414</v>
      </c>
      <c r="C449">
        <v>1</v>
      </c>
      <c r="D449">
        <v>33</v>
      </c>
      <c r="E449">
        <v>1</v>
      </c>
      <c r="F449" t="s">
        <v>35783</v>
      </c>
      <c r="G449">
        <v>2</v>
      </c>
      <c r="H449">
        <v>20140312</v>
      </c>
      <c r="I449">
        <v>0</v>
      </c>
      <c r="J449" t="s">
        <v>35783</v>
      </c>
      <c r="K449" t="s">
        <v>35783</v>
      </c>
      <c r="L449">
        <v>20140312</v>
      </c>
      <c r="M449">
        <v>5620104</v>
      </c>
      <c r="N449" t="s">
        <v>35783</v>
      </c>
      <c r="O449" t="s">
        <v>38808</v>
      </c>
      <c r="P449" t="s">
        <v>39896</v>
      </c>
      <c r="Q449" t="s">
        <v>39456</v>
      </c>
      <c r="R449" t="s">
        <v>35783</v>
      </c>
      <c r="S449" t="s">
        <v>39897</v>
      </c>
      <c r="T449">
        <v>68658380</v>
      </c>
      <c r="U449" t="s">
        <v>38806</v>
      </c>
      <c r="V449">
        <v>6545</v>
      </c>
      <c r="W449" s="15">
        <v>110</v>
      </c>
      <c r="X449" s="15">
        <v>589691240</v>
      </c>
      <c r="Y449" s="15"/>
      <c r="Z449" s="15"/>
      <c r="AA449" s="15"/>
      <c r="AB449" s="15"/>
      <c r="AC449" t="s">
        <v>35783</v>
      </c>
      <c r="AD449" t="s">
        <v>35783</v>
      </c>
      <c r="AE449" t="s">
        <v>35783</v>
      </c>
      <c r="AF449" t="s">
        <v>30471</v>
      </c>
      <c r="AG449" t="s">
        <v>30472</v>
      </c>
      <c r="AH449" t="s">
        <v>38807</v>
      </c>
      <c r="AI449" t="s">
        <v>31151</v>
      </c>
      <c r="AJ449" s="18">
        <f>VLOOKUP(AI449,[1]Geoloc!B:D,2,0)</f>
        <v>-23.7206000037</v>
      </c>
      <c r="AK449" s="18">
        <f>VLOOKUP(AI449,[1]Geoloc!B:D,3,0)</f>
        <v>-46.845067904499999</v>
      </c>
      <c r="AL449" s="18" t="str">
        <f t="shared" si="16"/>
        <v>RUA AMERICA, 13 - PARQUE HORIZONTE AZUL - Itapecerica da Serra/SP</v>
      </c>
    </row>
    <row r="450" spans="1:38">
      <c r="A450" s="15" t="str">
        <f t="shared" si="15"/>
        <v>20529039000108</v>
      </c>
      <c r="B450">
        <v>20529039</v>
      </c>
      <c r="C450">
        <v>1</v>
      </c>
      <c r="D450">
        <v>8</v>
      </c>
      <c r="E450">
        <v>1</v>
      </c>
      <c r="F450" t="s">
        <v>35783</v>
      </c>
      <c r="G450">
        <v>2</v>
      </c>
      <c r="H450">
        <v>20140701</v>
      </c>
      <c r="I450">
        <v>0</v>
      </c>
      <c r="J450" t="s">
        <v>35783</v>
      </c>
      <c r="K450" t="s">
        <v>35783</v>
      </c>
      <c r="L450">
        <v>20140701</v>
      </c>
      <c r="M450">
        <v>5611204</v>
      </c>
      <c r="N450" t="s">
        <v>35783</v>
      </c>
      <c r="O450" t="s">
        <v>38808</v>
      </c>
      <c r="P450" t="s">
        <v>39898</v>
      </c>
      <c r="Q450" t="s">
        <v>39899</v>
      </c>
      <c r="R450" t="s">
        <v>35783</v>
      </c>
      <c r="S450" t="s">
        <v>39900</v>
      </c>
      <c r="T450">
        <v>68513500</v>
      </c>
      <c r="U450" t="s">
        <v>38806</v>
      </c>
      <c r="V450">
        <v>6545</v>
      </c>
      <c r="W450" s="15">
        <v>110</v>
      </c>
      <c r="X450" s="15">
        <v>46677999</v>
      </c>
      <c r="Y450" s="15"/>
      <c r="Z450" s="15"/>
      <c r="AA450" s="15"/>
      <c r="AB450" s="15"/>
      <c r="AC450" t="s">
        <v>35783</v>
      </c>
      <c r="AD450" t="s">
        <v>35783</v>
      </c>
      <c r="AE450" t="s">
        <v>35783</v>
      </c>
      <c r="AF450" t="s">
        <v>30423</v>
      </c>
      <c r="AG450" t="s">
        <v>30424</v>
      </c>
      <c r="AH450" t="s">
        <v>38807</v>
      </c>
      <c r="AI450" t="s">
        <v>4816</v>
      </c>
      <c r="AJ450" s="18">
        <f>VLOOKUP(AI450,[1]Geoloc!B:D,2,0)</f>
        <v>-23.716999999999999</v>
      </c>
      <c r="AK450" s="18">
        <f>VLOOKUP(AI450,[1]Geoloc!B:D,3,0)</f>
        <v>-46.847132251600001</v>
      </c>
      <c r="AL450" s="18" t="str">
        <f t="shared" si="16"/>
        <v>RUA AMARO SILLES DA SILVA, 304 - JARDIM ESTHER - Itapecerica da Serra/SP</v>
      </c>
    </row>
    <row r="451" spans="1:38">
      <c r="A451" s="15" t="str">
        <f t="shared" ref="A451:A514" si="17">TEXT(B451,"00000000")&amp;TEXT(C451,"0000")&amp;""&amp;TEXT(D451,"00")</f>
        <v>22775111000102</v>
      </c>
      <c r="B451">
        <v>22775111</v>
      </c>
      <c r="C451">
        <v>1</v>
      </c>
      <c r="D451">
        <v>2</v>
      </c>
      <c r="E451">
        <v>1</v>
      </c>
      <c r="F451" t="s">
        <v>35783</v>
      </c>
      <c r="G451">
        <v>2</v>
      </c>
      <c r="H451">
        <v>20240403</v>
      </c>
      <c r="I451">
        <v>0</v>
      </c>
      <c r="J451" t="s">
        <v>35783</v>
      </c>
      <c r="K451" t="s">
        <v>35783</v>
      </c>
      <c r="L451">
        <v>20150702</v>
      </c>
      <c r="M451">
        <v>5611201</v>
      </c>
      <c r="N451" t="s">
        <v>35783</v>
      </c>
      <c r="O451" t="s">
        <v>38891</v>
      </c>
      <c r="P451" t="s">
        <v>39693</v>
      </c>
      <c r="Q451" t="s">
        <v>39832</v>
      </c>
      <c r="R451" t="s">
        <v>35783</v>
      </c>
      <c r="S451" t="s">
        <v>38897</v>
      </c>
      <c r="T451">
        <v>68654000</v>
      </c>
      <c r="U451" t="s">
        <v>38806</v>
      </c>
      <c r="V451">
        <v>6545</v>
      </c>
      <c r="W451" s="15">
        <v>11</v>
      </c>
      <c r="X451" s="15">
        <v>65151776</v>
      </c>
      <c r="Y451" s="15"/>
      <c r="Z451" s="15"/>
      <c r="AA451" s="15"/>
      <c r="AB451" s="15"/>
      <c r="AC451" t="s">
        <v>36187</v>
      </c>
      <c r="AD451" t="s">
        <v>35783</v>
      </c>
      <c r="AE451" t="s">
        <v>35783</v>
      </c>
      <c r="AF451" t="s">
        <v>30423</v>
      </c>
      <c r="AG451" t="s">
        <v>30424</v>
      </c>
      <c r="AH451" t="s">
        <v>38807</v>
      </c>
      <c r="AI451" t="s">
        <v>31007</v>
      </c>
      <c r="AJ451" s="18">
        <f>VLOOKUP(AI451,[1]Geoloc!B:D,2,0)</f>
        <v>-23.716999999999999</v>
      </c>
      <c r="AK451" s="18">
        <f>VLOOKUP(AI451,[1]Geoloc!B:D,3,0)</f>
        <v>-46.856765890200002</v>
      </c>
      <c r="AL451" s="18" t="str">
        <f t="shared" ref="AL451:AL514" si="18">O451&amp;" "&amp;P451&amp;", "&amp;Q451&amp;" - "&amp;S451&amp;" - Itapecerica da Serra/SP"</f>
        <v>ESTRADA JACEGUAVA, 303 - CRISPIM - Itapecerica da Serra/SP</v>
      </c>
    </row>
    <row r="452" spans="1:38">
      <c r="A452" s="15" t="str">
        <f t="shared" si="17"/>
        <v>23091454000110</v>
      </c>
      <c r="B452">
        <v>23091454</v>
      </c>
      <c r="C452">
        <v>1</v>
      </c>
      <c r="D452">
        <v>10</v>
      </c>
      <c r="E452">
        <v>1</v>
      </c>
      <c r="F452" t="s">
        <v>35783</v>
      </c>
      <c r="G452">
        <v>2</v>
      </c>
      <c r="H452">
        <v>20220912</v>
      </c>
      <c r="I452">
        <v>0</v>
      </c>
      <c r="J452" t="s">
        <v>35783</v>
      </c>
      <c r="K452" t="s">
        <v>35783</v>
      </c>
      <c r="L452">
        <v>20150818</v>
      </c>
      <c r="M452">
        <v>5620102</v>
      </c>
      <c r="N452" t="s">
        <v>39901</v>
      </c>
      <c r="O452" t="s">
        <v>38808</v>
      </c>
      <c r="P452" t="s">
        <v>39902</v>
      </c>
      <c r="Q452" t="s">
        <v>39903</v>
      </c>
      <c r="R452" t="s">
        <v>35783</v>
      </c>
      <c r="S452" t="s">
        <v>38825</v>
      </c>
      <c r="T452">
        <v>68664650</v>
      </c>
      <c r="U452" t="s">
        <v>38806</v>
      </c>
      <c r="V452">
        <v>6545</v>
      </c>
      <c r="W452" s="15">
        <v>11</v>
      </c>
      <c r="X452" s="15">
        <v>64156360</v>
      </c>
      <c r="Y452" s="15"/>
      <c r="Z452" s="15"/>
      <c r="AA452" s="15"/>
      <c r="AB452" s="15"/>
      <c r="AC452" t="s">
        <v>39904</v>
      </c>
      <c r="AD452" t="s">
        <v>35783</v>
      </c>
      <c r="AE452" t="s">
        <v>35783</v>
      </c>
      <c r="AF452" t="s">
        <v>30471</v>
      </c>
      <c r="AG452" t="s">
        <v>30472</v>
      </c>
      <c r="AH452" t="s">
        <v>38807</v>
      </c>
      <c r="AI452" t="s">
        <v>31155</v>
      </c>
      <c r="AJ452" s="18">
        <f>VLOOKUP(AI452,[1]Geoloc!B:D,2,0)</f>
        <v>-23.7091699992</v>
      </c>
      <c r="AK452" s="18">
        <f>VLOOKUP(AI452,[1]Geoloc!B:D,3,0)</f>
        <v>-46.848999999999997</v>
      </c>
      <c r="AL452" s="18" t="str">
        <f t="shared" si="18"/>
        <v>RUA JOSE DA SILVA, 168 - CIDADE SANTA JULIA - Itapecerica da Serra/SP</v>
      </c>
    </row>
    <row r="453" spans="1:38">
      <c r="A453" s="15" t="str">
        <f t="shared" si="17"/>
        <v>23166012000196</v>
      </c>
      <c r="B453">
        <v>23166012</v>
      </c>
      <c r="C453">
        <v>1</v>
      </c>
      <c r="D453">
        <v>96</v>
      </c>
      <c r="E453">
        <v>1</v>
      </c>
      <c r="F453" t="s">
        <v>35783</v>
      </c>
      <c r="G453">
        <v>2</v>
      </c>
      <c r="H453">
        <v>20150828</v>
      </c>
      <c r="I453">
        <v>0</v>
      </c>
      <c r="J453" t="s">
        <v>35783</v>
      </c>
      <c r="K453" t="s">
        <v>35783</v>
      </c>
      <c r="L453">
        <v>20150828</v>
      </c>
      <c r="M453">
        <v>5611201</v>
      </c>
      <c r="N453" t="s">
        <v>35783</v>
      </c>
      <c r="O453" t="s">
        <v>38802</v>
      </c>
      <c r="P453" t="s">
        <v>38904</v>
      </c>
      <c r="Q453" t="s">
        <v>39905</v>
      </c>
      <c r="R453" t="s">
        <v>35783</v>
      </c>
      <c r="S453" t="s">
        <v>38906</v>
      </c>
      <c r="T453">
        <v>68645500</v>
      </c>
      <c r="U453" t="s">
        <v>38806</v>
      </c>
      <c r="V453">
        <v>6545</v>
      </c>
      <c r="W453" s="15">
        <v>11</v>
      </c>
      <c r="X453" s="15">
        <v>46696749</v>
      </c>
      <c r="Y453" s="15"/>
      <c r="Z453" s="15"/>
      <c r="AA453" s="15"/>
      <c r="AB453" s="15"/>
      <c r="AC453" t="s">
        <v>39906</v>
      </c>
      <c r="AD453" t="s">
        <v>35783</v>
      </c>
      <c r="AE453" t="s">
        <v>35783</v>
      </c>
      <c r="AF453" t="s">
        <v>30423</v>
      </c>
      <c r="AG453" t="s">
        <v>30424</v>
      </c>
      <c r="AH453" t="s">
        <v>38807</v>
      </c>
      <c r="AI453" t="s">
        <v>4818</v>
      </c>
      <c r="AJ453" s="18">
        <f>VLOOKUP(AI453,[1]Geoloc!B:D,2,0)</f>
        <v>-23.710069991099999</v>
      </c>
      <c r="AK453" s="18">
        <f>VLOOKUP(AI453,[1]Geoloc!B:D,3,0)</f>
        <v>-46.841430714099999</v>
      </c>
      <c r="AL453" s="18" t="str">
        <f t="shared" si="18"/>
        <v>AVENIDA PRESIDENTE GETULIO VARGAS, 5211 - JARDIM ANALANDIA - Itapecerica da Serra/SP</v>
      </c>
    </row>
    <row r="454" spans="1:38">
      <c r="A454" s="15" t="str">
        <f t="shared" si="17"/>
        <v>23351464000148</v>
      </c>
      <c r="B454">
        <v>23351464</v>
      </c>
      <c r="C454">
        <v>1</v>
      </c>
      <c r="D454">
        <v>48</v>
      </c>
      <c r="E454">
        <v>1</v>
      </c>
      <c r="F454" t="s">
        <v>35783</v>
      </c>
      <c r="G454">
        <v>2</v>
      </c>
      <c r="H454">
        <v>20220328</v>
      </c>
      <c r="I454">
        <v>0</v>
      </c>
      <c r="J454" t="s">
        <v>35783</v>
      </c>
      <c r="K454" t="s">
        <v>35783</v>
      </c>
      <c r="L454">
        <v>20150925</v>
      </c>
      <c r="M454">
        <v>5611203</v>
      </c>
      <c r="N454" t="s">
        <v>35783</v>
      </c>
      <c r="O454" t="s">
        <v>38808</v>
      </c>
      <c r="P454" t="s">
        <v>39907</v>
      </c>
      <c r="Q454" t="s">
        <v>39435</v>
      </c>
      <c r="R454" t="s">
        <v>35783</v>
      </c>
      <c r="S454" t="s">
        <v>38840</v>
      </c>
      <c r="T454">
        <v>68821100</v>
      </c>
      <c r="U454" t="s">
        <v>38806</v>
      </c>
      <c r="V454">
        <v>6545</v>
      </c>
      <c r="W454" s="15">
        <v>11</v>
      </c>
      <c r="X454" s="15">
        <v>46862209</v>
      </c>
      <c r="Y454" s="15"/>
      <c r="Z454" s="15"/>
      <c r="AA454" s="15"/>
      <c r="AB454" s="15"/>
      <c r="AC454" t="s">
        <v>39908</v>
      </c>
      <c r="AD454" t="s">
        <v>35783</v>
      </c>
      <c r="AE454" t="s">
        <v>35783</v>
      </c>
      <c r="AF454" t="s">
        <v>30423</v>
      </c>
      <c r="AG454" t="s">
        <v>30424</v>
      </c>
      <c r="AH454" t="s">
        <v>38807</v>
      </c>
      <c r="AI454" t="s">
        <v>31158</v>
      </c>
      <c r="AJ454" s="18">
        <f>VLOOKUP(AI454,[1]Geoloc!B:D,2,0)</f>
        <v>-23.727260009799998</v>
      </c>
      <c r="AK454" s="18">
        <f>VLOOKUP(AI454,[1]Geoloc!B:D,3,0)</f>
        <v>-46.837793528500001</v>
      </c>
      <c r="AL454" s="18" t="str">
        <f t="shared" si="18"/>
        <v>RUA SEBASTIAO PEREIRA DA SILVA, 39401 - POTUVERA - Itapecerica da Serra/SP</v>
      </c>
    </row>
    <row r="455" spans="1:38">
      <c r="A455" s="15" t="str">
        <f t="shared" si="17"/>
        <v>24125425000195</v>
      </c>
      <c r="B455">
        <v>24125425</v>
      </c>
      <c r="C455">
        <v>1</v>
      </c>
      <c r="D455">
        <v>95</v>
      </c>
      <c r="E455">
        <v>1</v>
      </c>
      <c r="F455" t="s">
        <v>35783</v>
      </c>
      <c r="G455">
        <v>2</v>
      </c>
      <c r="H455">
        <v>20210826</v>
      </c>
      <c r="I455">
        <v>0</v>
      </c>
      <c r="J455" t="s">
        <v>35783</v>
      </c>
      <c r="K455" t="s">
        <v>35783</v>
      </c>
      <c r="L455">
        <v>20160205</v>
      </c>
      <c r="M455">
        <v>5611204</v>
      </c>
      <c r="N455" t="s">
        <v>35783</v>
      </c>
      <c r="O455" t="s">
        <v>38802</v>
      </c>
      <c r="P455" t="s">
        <v>39271</v>
      </c>
      <c r="Q455" t="s">
        <v>39903</v>
      </c>
      <c r="R455" t="s">
        <v>35783</v>
      </c>
      <c r="S455" t="s">
        <v>38820</v>
      </c>
      <c r="T455">
        <v>68523300</v>
      </c>
      <c r="U455" t="s">
        <v>38806</v>
      </c>
      <c r="V455">
        <v>6545</v>
      </c>
      <c r="W455" s="15">
        <v>110</v>
      </c>
      <c r="X455" s="15">
        <v>466775300</v>
      </c>
      <c r="Y455" s="15"/>
      <c r="Z455" s="15"/>
      <c r="AA455" s="15"/>
      <c r="AB455" s="15"/>
      <c r="AC455" t="s">
        <v>39909</v>
      </c>
      <c r="AD455" t="s">
        <v>35783</v>
      </c>
      <c r="AE455" t="s">
        <v>35783</v>
      </c>
      <c r="AF455" t="s">
        <v>30423</v>
      </c>
      <c r="AG455" t="s">
        <v>30424</v>
      </c>
      <c r="AH455" t="s">
        <v>38807</v>
      </c>
      <c r="AI455" t="s">
        <v>30723</v>
      </c>
      <c r="AJ455" s="18">
        <f>VLOOKUP(AI455,[1]Geoloc!B:D,2,0)</f>
        <v>-23.716999999999999</v>
      </c>
      <c r="AK455" s="18">
        <f>VLOOKUP(AI455,[1]Geoloc!B:D,3,0)</f>
        <v>-46.846542438999997</v>
      </c>
      <c r="AL455" s="18" t="str">
        <f t="shared" si="18"/>
        <v>AVENIDA BRASIL, 168 - PARQUE PARAISO - Itapecerica da Serra/SP</v>
      </c>
    </row>
    <row r="456" spans="1:38">
      <c r="A456" s="15" t="str">
        <f t="shared" si="17"/>
        <v>24598288000106</v>
      </c>
      <c r="B456">
        <v>24598288</v>
      </c>
      <c r="C456">
        <v>1</v>
      </c>
      <c r="D456">
        <v>6</v>
      </c>
      <c r="E456">
        <v>1</v>
      </c>
      <c r="F456" t="s">
        <v>35783</v>
      </c>
      <c r="G456">
        <v>2</v>
      </c>
      <c r="H456">
        <v>20221212</v>
      </c>
      <c r="I456">
        <v>0</v>
      </c>
      <c r="J456" t="s">
        <v>35783</v>
      </c>
      <c r="K456" t="s">
        <v>35783</v>
      </c>
      <c r="L456">
        <v>20160414</v>
      </c>
      <c r="M456">
        <v>5611204</v>
      </c>
      <c r="N456" t="s">
        <v>35783</v>
      </c>
      <c r="O456" t="s">
        <v>38808</v>
      </c>
      <c r="P456" t="s">
        <v>39167</v>
      </c>
      <c r="Q456" t="s">
        <v>39910</v>
      </c>
      <c r="R456" t="s">
        <v>39154</v>
      </c>
      <c r="S456" t="s">
        <v>39144</v>
      </c>
      <c r="T456">
        <v>68510000</v>
      </c>
      <c r="U456" t="s">
        <v>38806</v>
      </c>
      <c r="V456">
        <v>6545</v>
      </c>
      <c r="W456" s="15">
        <v>110</v>
      </c>
      <c r="X456" s="15">
        <v>466730230</v>
      </c>
      <c r="Y456" s="15"/>
      <c r="Z456" s="15"/>
      <c r="AA456" s="15"/>
      <c r="AB456" s="15"/>
      <c r="AC456" t="s">
        <v>36164</v>
      </c>
      <c r="AD456" t="s">
        <v>35783</v>
      </c>
      <c r="AE456" t="s">
        <v>35783</v>
      </c>
      <c r="AF456" t="s">
        <v>30423</v>
      </c>
      <c r="AG456" t="s">
        <v>30424</v>
      </c>
      <c r="AH456" t="s">
        <v>38807</v>
      </c>
      <c r="AI456" t="s">
        <v>30657</v>
      </c>
      <c r="AJ456" s="18">
        <f>VLOOKUP(AI456,[1]Geoloc!B:D,2,0)</f>
        <v>-23.715739995700002</v>
      </c>
      <c r="AK456" s="18">
        <f>VLOOKUP(AI456,[1]Geoloc!B:D,3,0)</f>
        <v>-46.850376236700001</v>
      </c>
      <c r="AL456" s="18" t="str">
        <f t="shared" si="18"/>
        <v>RUA ALVARO DE ALMEIDA LEME, 252 - JARDIM PARAISO - Itapecerica da Serra/SP</v>
      </c>
    </row>
    <row r="457" spans="1:38">
      <c r="A457" s="15" t="str">
        <f t="shared" si="17"/>
        <v>19028985000191</v>
      </c>
      <c r="B457">
        <v>19028985</v>
      </c>
      <c r="C457">
        <v>1</v>
      </c>
      <c r="D457">
        <v>91</v>
      </c>
      <c r="E457">
        <v>1</v>
      </c>
      <c r="F457" t="s">
        <v>35783</v>
      </c>
      <c r="G457">
        <v>2</v>
      </c>
      <c r="H457">
        <v>20220823</v>
      </c>
      <c r="I457">
        <v>0</v>
      </c>
      <c r="J457" t="s">
        <v>35783</v>
      </c>
      <c r="K457" t="s">
        <v>35783</v>
      </c>
      <c r="L457">
        <v>20131008</v>
      </c>
      <c r="M457">
        <v>5611204</v>
      </c>
      <c r="N457" t="s">
        <v>35783</v>
      </c>
      <c r="O457" t="s">
        <v>38802</v>
      </c>
      <c r="P457" t="s">
        <v>39911</v>
      </c>
      <c r="Q457" t="s">
        <v>38994</v>
      </c>
      <c r="R457" t="s">
        <v>35783</v>
      </c>
      <c r="S457" t="s">
        <v>38820</v>
      </c>
      <c r="T457">
        <v>68523000</v>
      </c>
      <c r="U457" t="s">
        <v>38806</v>
      </c>
      <c r="V457">
        <v>6545</v>
      </c>
      <c r="W457" s="15">
        <v>110</v>
      </c>
      <c r="X457" s="15">
        <v>51190224</v>
      </c>
      <c r="Y457" s="15"/>
      <c r="Z457" s="15"/>
      <c r="AA457" s="15"/>
      <c r="AB457" s="15"/>
      <c r="AC457" t="s">
        <v>39912</v>
      </c>
      <c r="AD457" t="s">
        <v>35783</v>
      </c>
      <c r="AE457" t="s">
        <v>35783</v>
      </c>
      <c r="AF457" t="s">
        <v>30423</v>
      </c>
      <c r="AG457" t="s">
        <v>30424</v>
      </c>
      <c r="AH457" t="s">
        <v>38807</v>
      </c>
      <c r="AI457" t="s">
        <v>4726</v>
      </c>
      <c r="AJ457" s="18">
        <f>VLOOKUP(AI457,[1]Geoloc!B:D,2,0)</f>
        <v>-23.714839993599998</v>
      </c>
      <c r="AK457" s="18">
        <f>VLOOKUP(AI457,[1]Geoloc!B:D,3,0)</f>
        <v>-46.851359261799999</v>
      </c>
      <c r="AL457" s="18" t="str">
        <f t="shared" si="18"/>
        <v>AVENIDA MAXIMINO AUGUSTO DE CARVALHO, 33 - PARQUE PARAISO - Itapecerica da Serra/SP</v>
      </c>
    </row>
    <row r="458" spans="1:38">
      <c r="A458" s="15" t="str">
        <f t="shared" si="17"/>
        <v>20392138000190</v>
      </c>
      <c r="B458">
        <v>20392138</v>
      </c>
      <c r="C458">
        <v>1</v>
      </c>
      <c r="D458">
        <v>90</v>
      </c>
      <c r="E458">
        <v>1</v>
      </c>
      <c r="F458" t="s">
        <v>35783</v>
      </c>
      <c r="G458">
        <v>2</v>
      </c>
      <c r="H458">
        <v>20210927</v>
      </c>
      <c r="I458">
        <v>0</v>
      </c>
      <c r="J458" t="s">
        <v>35783</v>
      </c>
      <c r="K458" t="s">
        <v>35783</v>
      </c>
      <c r="L458">
        <v>20140605</v>
      </c>
      <c r="M458">
        <v>5611204</v>
      </c>
      <c r="N458" t="s">
        <v>39913</v>
      </c>
      <c r="O458" t="s">
        <v>38808</v>
      </c>
      <c r="P458" t="s">
        <v>39617</v>
      </c>
      <c r="Q458" t="s">
        <v>39023</v>
      </c>
      <c r="R458" t="s">
        <v>39177</v>
      </c>
      <c r="S458" t="s">
        <v>38864</v>
      </c>
      <c r="T458">
        <v>68640100</v>
      </c>
      <c r="U458" t="s">
        <v>38806</v>
      </c>
      <c r="V458">
        <v>6545</v>
      </c>
      <c r="W458" s="15">
        <v>110</v>
      </c>
      <c r="X458" s="15">
        <v>46696279</v>
      </c>
      <c r="Y458" s="15"/>
      <c r="Z458" s="15"/>
      <c r="AA458" s="15"/>
      <c r="AB458" s="15"/>
      <c r="AC458" t="s">
        <v>39914</v>
      </c>
      <c r="AD458" t="s">
        <v>35783</v>
      </c>
      <c r="AE458" t="s">
        <v>35783</v>
      </c>
      <c r="AF458" t="s">
        <v>30423</v>
      </c>
      <c r="AG458" t="s">
        <v>30424</v>
      </c>
      <c r="AH458" t="s">
        <v>38807</v>
      </c>
      <c r="AI458" t="s">
        <v>30948</v>
      </c>
      <c r="AJ458" s="18">
        <f>VLOOKUP(AI458,[1]Geoloc!B:D,2,0)</f>
        <v>-23.7232100021</v>
      </c>
      <c r="AK458" s="18">
        <f>VLOOKUP(AI458,[1]Geoloc!B:D,3,0)</f>
        <v>-46.848999999999997</v>
      </c>
      <c r="AL458" s="18" t="str">
        <f t="shared" si="18"/>
        <v>RUA MARGARIDA, 16 - JARDIM SONIA MARIA - Itapecerica da Serra/SP</v>
      </c>
    </row>
    <row r="459" spans="1:38">
      <c r="A459" s="15" t="str">
        <f t="shared" si="17"/>
        <v>15809581000184</v>
      </c>
      <c r="B459">
        <v>15809581</v>
      </c>
      <c r="C459">
        <v>1</v>
      </c>
      <c r="D459">
        <v>84</v>
      </c>
      <c r="E459">
        <v>1</v>
      </c>
      <c r="F459" t="s">
        <v>31165</v>
      </c>
      <c r="G459">
        <v>2</v>
      </c>
      <c r="H459">
        <v>20120629</v>
      </c>
      <c r="I459">
        <v>0</v>
      </c>
      <c r="J459" t="s">
        <v>35783</v>
      </c>
      <c r="K459" t="s">
        <v>35783</v>
      </c>
      <c r="L459">
        <v>20120629</v>
      </c>
      <c r="M459">
        <v>5620104</v>
      </c>
      <c r="N459" t="s">
        <v>35783</v>
      </c>
      <c r="O459" t="s">
        <v>38808</v>
      </c>
      <c r="P459" t="s">
        <v>39407</v>
      </c>
      <c r="Q459" t="s">
        <v>39184</v>
      </c>
      <c r="R459" t="s">
        <v>35783</v>
      </c>
      <c r="S459" t="s">
        <v>38820</v>
      </c>
      <c r="T459">
        <v>68504100</v>
      </c>
      <c r="U459" t="s">
        <v>38806</v>
      </c>
      <c r="V459">
        <v>6545</v>
      </c>
      <c r="W459" s="15">
        <v>110</v>
      </c>
      <c r="X459" s="15">
        <v>54556638</v>
      </c>
      <c r="Y459" s="15"/>
      <c r="Z459" s="15"/>
      <c r="AA459" s="15"/>
      <c r="AB459" s="15"/>
      <c r="AC459" t="s">
        <v>36189</v>
      </c>
      <c r="AD459" t="s">
        <v>35783</v>
      </c>
      <c r="AE459" t="s">
        <v>35783</v>
      </c>
      <c r="AF459" t="s">
        <v>30471</v>
      </c>
      <c r="AG459" t="s">
        <v>30472</v>
      </c>
      <c r="AH459" t="s">
        <v>38807</v>
      </c>
      <c r="AI459" t="s">
        <v>30804</v>
      </c>
      <c r="AJ459" s="18">
        <f>VLOOKUP(AI459,[1]Geoloc!B:D,2,0)</f>
        <v>-23.716189997899999</v>
      </c>
      <c r="AK459" s="18">
        <f>VLOOKUP(AI459,[1]Geoloc!B:D,3,0)</f>
        <v>-46.849884722900001</v>
      </c>
      <c r="AL459" s="18" t="str">
        <f t="shared" si="18"/>
        <v>RUA SALVADOR, 15 - PARQUE PARAISO - Itapecerica da Serra/SP</v>
      </c>
    </row>
    <row r="460" spans="1:38">
      <c r="A460" s="15" t="str">
        <f t="shared" si="17"/>
        <v>27400848000164</v>
      </c>
      <c r="B460">
        <v>27400848</v>
      </c>
      <c r="C460">
        <v>1</v>
      </c>
      <c r="D460">
        <v>64</v>
      </c>
      <c r="E460">
        <v>1</v>
      </c>
      <c r="F460" t="s">
        <v>35783</v>
      </c>
      <c r="G460">
        <v>2</v>
      </c>
      <c r="H460">
        <v>20210422</v>
      </c>
      <c r="I460">
        <v>0</v>
      </c>
      <c r="J460" t="s">
        <v>35783</v>
      </c>
      <c r="K460" t="s">
        <v>35783</v>
      </c>
      <c r="L460">
        <v>20170328</v>
      </c>
      <c r="M460">
        <v>4712100</v>
      </c>
      <c r="N460" t="s">
        <v>39872</v>
      </c>
      <c r="O460" t="s">
        <v>38808</v>
      </c>
      <c r="P460" t="s">
        <v>39915</v>
      </c>
      <c r="Q460" t="s">
        <v>39773</v>
      </c>
      <c r="R460" t="s">
        <v>35783</v>
      </c>
      <c r="S460" t="s">
        <v>39212</v>
      </c>
      <c r="T460">
        <v>68631600</v>
      </c>
      <c r="U460" t="s">
        <v>38806</v>
      </c>
      <c r="V460">
        <v>6545</v>
      </c>
      <c r="W460" s="15">
        <v>110</v>
      </c>
      <c r="X460" s="15">
        <v>98434820</v>
      </c>
      <c r="Y460" s="15"/>
      <c r="Z460" s="15"/>
      <c r="AA460" s="15"/>
      <c r="AB460" s="15"/>
      <c r="AC460" t="s">
        <v>39916</v>
      </c>
      <c r="AD460" t="s">
        <v>35783</v>
      </c>
      <c r="AE460" t="s">
        <v>35783</v>
      </c>
      <c r="AF460" t="s">
        <v>30441</v>
      </c>
      <c r="AG460" t="s">
        <v>30442</v>
      </c>
      <c r="AH460" t="s">
        <v>38807</v>
      </c>
      <c r="AI460" t="s">
        <v>30812</v>
      </c>
      <c r="AJ460" s="18">
        <f>VLOOKUP(AI460,[1]Geoloc!B:D,2,0)</f>
        <v>-23.716999999999999</v>
      </c>
      <c r="AK460" s="18">
        <f>VLOOKUP(AI460,[1]Geoloc!B:D,3,0)</f>
        <v>-46.855586258000002</v>
      </c>
      <c r="AL460" s="18" t="str">
        <f t="shared" si="18"/>
        <v>RUA ADALCINA FRANCISCA DA SILVA, 14 - JARDIM SAO PEDRO - Itapecerica da Serra/SP</v>
      </c>
    </row>
    <row r="461" spans="1:38">
      <c r="A461" s="15" t="str">
        <f t="shared" si="17"/>
        <v>27819577000186</v>
      </c>
      <c r="B461">
        <v>27819577</v>
      </c>
      <c r="C461">
        <v>1</v>
      </c>
      <c r="D461">
        <v>86</v>
      </c>
      <c r="E461">
        <v>1</v>
      </c>
      <c r="F461" t="s">
        <v>35783</v>
      </c>
      <c r="G461">
        <v>2</v>
      </c>
      <c r="H461">
        <v>20170525</v>
      </c>
      <c r="I461">
        <v>0</v>
      </c>
      <c r="J461" t="s">
        <v>35783</v>
      </c>
      <c r="K461" t="s">
        <v>35783</v>
      </c>
      <c r="L461">
        <v>20170525</v>
      </c>
      <c r="M461">
        <v>5611201</v>
      </c>
      <c r="N461" t="s">
        <v>35783</v>
      </c>
      <c r="O461" t="s">
        <v>38808</v>
      </c>
      <c r="P461" t="s">
        <v>38835</v>
      </c>
      <c r="Q461" t="s">
        <v>35629</v>
      </c>
      <c r="R461" t="s">
        <v>35783</v>
      </c>
      <c r="S461" t="s">
        <v>38830</v>
      </c>
      <c r="T461">
        <v>68534000</v>
      </c>
      <c r="U461" t="s">
        <v>38806</v>
      </c>
      <c r="V461">
        <v>6545</v>
      </c>
      <c r="W461" s="15">
        <v>110</v>
      </c>
      <c r="X461" s="15">
        <v>15826792</v>
      </c>
      <c r="Y461" s="15"/>
      <c r="Z461" s="15"/>
      <c r="AA461" s="15"/>
      <c r="AB461" s="15"/>
      <c r="AC461" t="s">
        <v>35886</v>
      </c>
      <c r="AD461" t="s">
        <v>35783</v>
      </c>
      <c r="AE461" t="s">
        <v>35783</v>
      </c>
      <c r="AF461" t="s">
        <v>30423</v>
      </c>
      <c r="AG461" t="s">
        <v>30424</v>
      </c>
      <c r="AH461" t="s">
        <v>38807</v>
      </c>
      <c r="AI461" t="s">
        <v>30450</v>
      </c>
      <c r="AJ461" s="18">
        <f>VLOOKUP(AI461,[1]Geoloc!B:D,2,0)</f>
        <v>-23.720150003699999</v>
      </c>
      <c r="AK461" s="18">
        <f>VLOOKUP(AI461,[1]Geoloc!B:D,3,0)</f>
        <v>-46.852440584100002</v>
      </c>
      <c r="AL461" s="18" t="str">
        <f t="shared" si="18"/>
        <v>RUA TAQUARAL, 20 - JARDIM ITAPECERICA - Itapecerica da Serra/SP</v>
      </c>
    </row>
    <row r="462" spans="1:38">
      <c r="A462" s="15" t="str">
        <f t="shared" si="17"/>
        <v>27971807000128</v>
      </c>
      <c r="B462">
        <v>27971807</v>
      </c>
      <c r="C462">
        <v>1</v>
      </c>
      <c r="D462">
        <v>28</v>
      </c>
      <c r="E462">
        <v>1</v>
      </c>
      <c r="F462" t="s">
        <v>35783</v>
      </c>
      <c r="G462">
        <v>2</v>
      </c>
      <c r="H462">
        <v>20220902</v>
      </c>
      <c r="I462">
        <v>0</v>
      </c>
      <c r="J462" t="s">
        <v>35783</v>
      </c>
      <c r="K462" t="s">
        <v>35783</v>
      </c>
      <c r="L462">
        <v>20170614</v>
      </c>
      <c r="M462">
        <v>5620104</v>
      </c>
      <c r="N462" t="s">
        <v>35783</v>
      </c>
      <c r="O462" t="s">
        <v>38808</v>
      </c>
      <c r="P462" t="s">
        <v>39201</v>
      </c>
      <c r="Q462" t="s">
        <v>39030</v>
      </c>
      <c r="R462" t="s">
        <v>39917</v>
      </c>
      <c r="S462" t="s">
        <v>38820</v>
      </c>
      <c r="T462">
        <v>68522100</v>
      </c>
      <c r="U462" t="s">
        <v>38806</v>
      </c>
      <c r="V462">
        <v>6545</v>
      </c>
      <c r="W462" s="15">
        <v>110</v>
      </c>
      <c r="X462" s="15">
        <v>85818472</v>
      </c>
      <c r="Y462" s="15"/>
      <c r="Z462" s="15"/>
      <c r="AA462" s="15"/>
      <c r="AB462" s="15"/>
      <c r="AC462" t="s">
        <v>39918</v>
      </c>
      <c r="AD462" t="s">
        <v>35783</v>
      </c>
      <c r="AE462" t="s">
        <v>35783</v>
      </c>
      <c r="AF462" t="s">
        <v>30471</v>
      </c>
      <c r="AG462" t="s">
        <v>30472</v>
      </c>
      <c r="AH462" t="s">
        <v>38807</v>
      </c>
      <c r="AI462" t="s">
        <v>30675</v>
      </c>
      <c r="AJ462" s="18">
        <f>VLOOKUP(AI462,[1]Geoloc!B:D,2,0)</f>
        <v>-23.716999999999999</v>
      </c>
      <c r="AK462" s="18">
        <f>VLOOKUP(AI462,[1]Geoloc!B:D,3,0)</f>
        <v>-46.851260956099999</v>
      </c>
      <c r="AL462" s="18" t="str">
        <f t="shared" si="18"/>
        <v>RUA AMERICA DO SUL, SN - PARQUE PARAISO - Itapecerica da Serra/SP</v>
      </c>
    </row>
    <row r="463" spans="1:38">
      <c r="A463" s="15" t="str">
        <f t="shared" si="17"/>
        <v>28149815000156</v>
      </c>
      <c r="B463">
        <v>28149815</v>
      </c>
      <c r="C463">
        <v>1</v>
      </c>
      <c r="D463">
        <v>56</v>
      </c>
      <c r="E463">
        <v>1</v>
      </c>
      <c r="F463" t="s">
        <v>35783</v>
      </c>
      <c r="G463">
        <v>2</v>
      </c>
      <c r="H463">
        <v>20170710</v>
      </c>
      <c r="I463">
        <v>0</v>
      </c>
      <c r="J463" t="s">
        <v>35783</v>
      </c>
      <c r="K463" t="s">
        <v>35783</v>
      </c>
      <c r="L463">
        <v>20170710</v>
      </c>
      <c r="M463">
        <v>5611201</v>
      </c>
      <c r="N463" t="s">
        <v>39919</v>
      </c>
      <c r="O463" t="s">
        <v>38808</v>
      </c>
      <c r="P463" t="s">
        <v>39286</v>
      </c>
      <c r="Q463" t="s">
        <v>39117</v>
      </c>
      <c r="R463" t="s">
        <v>35783</v>
      </c>
      <c r="S463" t="s">
        <v>38992</v>
      </c>
      <c r="T463">
        <v>68645400</v>
      </c>
      <c r="U463" t="s">
        <v>38806</v>
      </c>
      <c r="V463">
        <v>6545</v>
      </c>
      <c r="W463" s="15">
        <v>110</v>
      </c>
      <c r="X463" s="15">
        <v>851579100</v>
      </c>
      <c r="Y463" s="15"/>
      <c r="Z463" s="15"/>
      <c r="AA463" s="15"/>
      <c r="AB463" s="15"/>
      <c r="AC463" t="s">
        <v>39920</v>
      </c>
      <c r="AD463" t="s">
        <v>35783</v>
      </c>
      <c r="AE463" t="s">
        <v>35783</v>
      </c>
      <c r="AF463" t="s">
        <v>30423</v>
      </c>
      <c r="AG463" t="s">
        <v>30424</v>
      </c>
      <c r="AH463" t="s">
        <v>38807</v>
      </c>
      <c r="AI463" t="s">
        <v>30732</v>
      </c>
      <c r="AJ463" s="18">
        <f>VLOOKUP(AI463,[1]Geoloc!B:D,2,0)</f>
        <v>-23.710069991899999</v>
      </c>
      <c r="AK463" s="18">
        <f>VLOOKUP(AI463,[1]Geoloc!B:D,3,0)</f>
        <v>-46.848999999999997</v>
      </c>
      <c r="AL463" s="18" t="str">
        <f t="shared" si="18"/>
        <v>RUA CONGONHAS, 12 - PARQUE SAO LOURENCO - Itapecerica da Serra/SP</v>
      </c>
    </row>
    <row r="464" spans="1:38">
      <c r="A464" s="15" t="str">
        <f t="shared" si="17"/>
        <v>29256957000185</v>
      </c>
      <c r="B464">
        <v>29256957</v>
      </c>
      <c r="C464">
        <v>1</v>
      </c>
      <c r="D464">
        <v>85</v>
      </c>
      <c r="E464">
        <v>1</v>
      </c>
      <c r="F464" t="s">
        <v>35783</v>
      </c>
      <c r="G464">
        <v>2</v>
      </c>
      <c r="H464">
        <v>20240429</v>
      </c>
      <c r="I464">
        <v>0</v>
      </c>
      <c r="J464" t="s">
        <v>35783</v>
      </c>
      <c r="K464" t="s">
        <v>35783</v>
      </c>
      <c r="L464">
        <v>20171212</v>
      </c>
      <c r="M464">
        <v>4712100</v>
      </c>
      <c r="N464" t="s">
        <v>35783</v>
      </c>
      <c r="O464" t="s">
        <v>38808</v>
      </c>
      <c r="P464" t="s">
        <v>39921</v>
      </c>
      <c r="Q464" t="s">
        <v>35635</v>
      </c>
      <c r="R464" t="s">
        <v>35783</v>
      </c>
      <c r="S464" t="s">
        <v>39284</v>
      </c>
      <c r="T464">
        <v>68643500</v>
      </c>
      <c r="U464" t="s">
        <v>38806</v>
      </c>
      <c r="V464">
        <v>6545</v>
      </c>
      <c r="W464" s="15">
        <v>110</v>
      </c>
      <c r="X464" s="15">
        <v>413725500</v>
      </c>
      <c r="Y464" s="15"/>
      <c r="Z464" s="15"/>
      <c r="AA464" s="15"/>
      <c r="AB464" s="15"/>
      <c r="AC464" t="s">
        <v>39922</v>
      </c>
      <c r="AD464" t="s">
        <v>35783</v>
      </c>
      <c r="AE464" t="s">
        <v>35783</v>
      </c>
      <c r="AF464" t="s">
        <v>30441</v>
      </c>
      <c r="AG464" t="s">
        <v>30442</v>
      </c>
      <c r="AH464" t="s">
        <v>38807</v>
      </c>
      <c r="AI464" t="s">
        <v>31170</v>
      </c>
      <c r="AJ464" s="18">
        <f>VLOOKUP(AI464,[1]Geoloc!B:D,2,0)</f>
        <v>-23.710249992000001</v>
      </c>
      <c r="AK464" s="18">
        <f>VLOOKUP(AI464,[1]Geoloc!B:D,3,0)</f>
        <v>-46.841627319700002</v>
      </c>
      <c r="AL464" s="18" t="str">
        <f t="shared" si="18"/>
        <v>RUA VASCONCELOS, 35 - PARQUE SANTO ANTONIO - Itapecerica da Serra/SP</v>
      </c>
    </row>
    <row r="465" spans="1:38">
      <c r="A465" s="15" t="str">
        <f t="shared" si="17"/>
        <v>29562503000132</v>
      </c>
      <c r="B465">
        <v>29562503</v>
      </c>
      <c r="C465">
        <v>1</v>
      </c>
      <c r="D465">
        <v>32</v>
      </c>
      <c r="E465">
        <v>1</v>
      </c>
      <c r="F465" t="s">
        <v>35783</v>
      </c>
      <c r="G465">
        <v>2</v>
      </c>
      <c r="H465">
        <v>20180130</v>
      </c>
      <c r="I465">
        <v>0</v>
      </c>
      <c r="J465" t="s">
        <v>35783</v>
      </c>
      <c r="K465" t="s">
        <v>35783</v>
      </c>
      <c r="L465">
        <v>20180130</v>
      </c>
      <c r="M465">
        <v>5620104</v>
      </c>
      <c r="N465" t="s">
        <v>39923</v>
      </c>
      <c r="O465" t="s">
        <v>38808</v>
      </c>
      <c r="P465" t="s">
        <v>39924</v>
      </c>
      <c r="Q465" t="s">
        <v>39751</v>
      </c>
      <c r="R465" t="s">
        <v>39925</v>
      </c>
      <c r="S465" t="s">
        <v>39926</v>
      </c>
      <c r="T465">
        <v>68612500</v>
      </c>
      <c r="U465" t="s">
        <v>38806</v>
      </c>
      <c r="V465">
        <v>6545</v>
      </c>
      <c r="W465" s="15">
        <v>110</v>
      </c>
      <c r="X465" s="15">
        <v>742747370</v>
      </c>
      <c r="Y465" s="15"/>
      <c r="Z465" s="15"/>
      <c r="AA465" s="15"/>
      <c r="AB465" s="15"/>
      <c r="AC465" t="s">
        <v>39927</v>
      </c>
      <c r="AD465" t="s">
        <v>35783</v>
      </c>
      <c r="AE465" t="s">
        <v>35783</v>
      </c>
      <c r="AF465" t="s">
        <v>30471</v>
      </c>
      <c r="AG465" t="s">
        <v>30472</v>
      </c>
      <c r="AH465" t="s">
        <v>38807</v>
      </c>
      <c r="AI465" t="s">
        <v>39928</v>
      </c>
      <c r="AJ465" s="18">
        <f>VLOOKUP(AI465,[1]Geoloc!B:D,2,0)</f>
        <v>-23.711059994199999</v>
      </c>
      <c r="AK465" s="18">
        <f>VLOOKUP(AI465,[1]Geoloc!B:D,3,0)</f>
        <v>-46.842512042700001</v>
      </c>
      <c r="AL465" s="18" t="str">
        <f t="shared" si="18"/>
        <v>RUA PLATINA, 64 - LAGOA DA PRATA - Itapecerica da Serra/SP</v>
      </c>
    </row>
    <row r="466" spans="1:38">
      <c r="A466" s="15" t="str">
        <f t="shared" si="17"/>
        <v>29589238000186</v>
      </c>
      <c r="B466">
        <v>29589238</v>
      </c>
      <c r="C466">
        <v>1</v>
      </c>
      <c r="D466">
        <v>86</v>
      </c>
      <c r="E466">
        <v>1</v>
      </c>
      <c r="F466" t="s">
        <v>35783</v>
      </c>
      <c r="G466">
        <v>2</v>
      </c>
      <c r="H466">
        <v>20220811</v>
      </c>
      <c r="I466">
        <v>0</v>
      </c>
      <c r="J466" t="s">
        <v>35783</v>
      </c>
      <c r="K466" t="s">
        <v>35783</v>
      </c>
      <c r="L466">
        <v>20180201</v>
      </c>
      <c r="M466">
        <v>1091102</v>
      </c>
      <c r="N466" t="s">
        <v>39929</v>
      </c>
      <c r="O466" t="s">
        <v>38808</v>
      </c>
      <c r="P466" t="s">
        <v>39013</v>
      </c>
      <c r="Q466" t="s">
        <v>38900</v>
      </c>
      <c r="R466" t="s">
        <v>35783</v>
      </c>
      <c r="S466" t="s">
        <v>38877</v>
      </c>
      <c r="T466">
        <v>68650100</v>
      </c>
      <c r="U466" t="s">
        <v>38806</v>
      </c>
      <c r="V466">
        <v>6545</v>
      </c>
      <c r="W466" s="15">
        <v>110</v>
      </c>
      <c r="X466" s="15">
        <v>601177200</v>
      </c>
      <c r="Y466" s="15"/>
      <c r="Z466" s="15"/>
      <c r="AA466" s="15"/>
      <c r="AB466" s="15"/>
      <c r="AC466" t="s">
        <v>39930</v>
      </c>
      <c r="AD466" t="s">
        <v>35783</v>
      </c>
      <c r="AE466" t="s">
        <v>35783</v>
      </c>
      <c r="AF466" t="s">
        <v>30452</v>
      </c>
      <c r="AG466" t="s">
        <v>30453</v>
      </c>
      <c r="AH466" t="s">
        <v>38807</v>
      </c>
      <c r="AI466" t="s">
        <v>30573</v>
      </c>
      <c r="AJ466" s="18">
        <f>VLOOKUP(AI466,[1]Geoloc!B:D,2,0)</f>
        <v>-23.716999999999999</v>
      </c>
      <c r="AK466" s="18">
        <f>VLOOKUP(AI466,[1]Geoloc!B:D,3,0)</f>
        <v>-46.841234110899997</v>
      </c>
      <c r="AL466" s="18" t="str">
        <f t="shared" si="18"/>
        <v>RUA TANCREDO DE ALMEIDA NEVES, 32 - JARDIM DO EDEM - Itapecerica da Serra/SP</v>
      </c>
    </row>
    <row r="467" spans="1:38">
      <c r="A467" s="15" t="str">
        <f t="shared" si="17"/>
        <v>29863399000116</v>
      </c>
      <c r="B467">
        <v>29863399</v>
      </c>
      <c r="C467">
        <v>1</v>
      </c>
      <c r="D467">
        <v>16</v>
      </c>
      <c r="E467">
        <v>1</v>
      </c>
      <c r="F467" t="s">
        <v>35783</v>
      </c>
      <c r="G467">
        <v>2</v>
      </c>
      <c r="H467">
        <v>20180306</v>
      </c>
      <c r="I467">
        <v>0</v>
      </c>
      <c r="J467" t="s">
        <v>35783</v>
      </c>
      <c r="K467" t="s">
        <v>35783</v>
      </c>
      <c r="L467">
        <v>20180306</v>
      </c>
      <c r="M467">
        <v>1091102</v>
      </c>
      <c r="N467" t="s">
        <v>35783</v>
      </c>
      <c r="O467" t="s">
        <v>38808</v>
      </c>
      <c r="P467" t="s">
        <v>39931</v>
      </c>
      <c r="Q467" t="s">
        <v>39932</v>
      </c>
      <c r="R467" t="s">
        <v>39177</v>
      </c>
      <c r="S467" t="s">
        <v>38864</v>
      </c>
      <c r="T467">
        <v>68640300</v>
      </c>
      <c r="U467" t="s">
        <v>38806</v>
      </c>
      <c r="V467">
        <v>6545</v>
      </c>
      <c r="W467" s="15">
        <v>110</v>
      </c>
      <c r="X467" s="15">
        <v>466928200</v>
      </c>
      <c r="Y467" s="15"/>
      <c r="Z467" s="15"/>
      <c r="AA467" s="15"/>
      <c r="AB467" s="15"/>
      <c r="AC467" t="s">
        <v>39933</v>
      </c>
      <c r="AD467" t="s">
        <v>35783</v>
      </c>
      <c r="AE467" t="s">
        <v>35783</v>
      </c>
      <c r="AF467" t="s">
        <v>30452</v>
      </c>
      <c r="AG467" t="s">
        <v>30453</v>
      </c>
      <c r="AH467" t="s">
        <v>38807</v>
      </c>
      <c r="AI467" t="s">
        <v>31173</v>
      </c>
      <c r="AJ467" s="18">
        <f>VLOOKUP(AI467,[1]Geoloc!B:D,2,0)</f>
        <v>-23.716999999999999</v>
      </c>
      <c r="AK467" s="18">
        <f>VLOOKUP(AI467,[1]Geoloc!B:D,3,0)</f>
        <v>-46.855782861500003</v>
      </c>
      <c r="AL467" s="18" t="str">
        <f t="shared" si="18"/>
        <v>RUA CRISANTEMOS, 134 - JARDIM SONIA MARIA - Itapecerica da Serra/SP</v>
      </c>
    </row>
    <row r="468" spans="1:38">
      <c r="A468" s="15" t="str">
        <f t="shared" si="17"/>
        <v>29877175000163</v>
      </c>
      <c r="B468">
        <v>29877175</v>
      </c>
      <c r="C468">
        <v>1</v>
      </c>
      <c r="D468">
        <v>63</v>
      </c>
      <c r="E468">
        <v>1</v>
      </c>
      <c r="F468" t="s">
        <v>35783</v>
      </c>
      <c r="G468">
        <v>2</v>
      </c>
      <c r="H468">
        <v>20180308</v>
      </c>
      <c r="I468">
        <v>0</v>
      </c>
      <c r="J468" t="s">
        <v>35783</v>
      </c>
      <c r="K468" t="s">
        <v>35783</v>
      </c>
      <c r="L468">
        <v>20180308</v>
      </c>
      <c r="M468">
        <v>4712100</v>
      </c>
      <c r="N468" t="s">
        <v>35783</v>
      </c>
      <c r="O468" t="s">
        <v>38891</v>
      </c>
      <c r="P468" t="s">
        <v>39491</v>
      </c>
      <c r="Q468" t="s">
        <v>39590</v>
      </c>
      <c r="R468" t="s">
        <v>35783</v>
      </c>
      <c r="S468" t="s">
        <v>38910</v>
      </c>
      <c r="T468">
        <v>68577900</v>
      </c>
      <c r="U468" t="s">
        <v>38806</v>
      </c>
      <c r="V468">
        <v>6545</v>
      </c>
      <c r="W468" s="15">
        <v>110</v>
      </c>
      <c r="X468" s="15">
        <v>466612220</v>
      </c>
      <c r="Y468" s="15"/>
      <c r="Z468" s="15"/>
      <c r="AA468" s="15"/>
      <c r="AB468" s="15"/>
      <c r="AC468" t="s">
        <v>35783</v>
      </c>
      <c r="AD468" t="s">
        <v>35783</v>
      </c>
      <c r="AE468" t="s">
        <v>35783</v>
      </c>
      <c r="AF468" t="s">
        <v>30441</v>
      </c>
      <c r="AG468" t="s">
        <v>30442</v>
      </c>
      <c r="AH468" t="s">
        <v>38807</v>
      </c>
      <c r="AI468" t="s">
        <v>30868</v>
      </c>
      <c r="AJ468" s="18">
        <f>VLOOKUP(AI468,[1]Geoloc!B:D,2,0)</f>
        <v>-23.711869991899999</v>
      </c>
      <c r="AK468" s="18">
        <f>VLOOKUP(AI468,[1]Geoloc!B:D,3,0)</f>
        <v>-46.848999999999997</v>
      </c>
      <c r="AL468" s="18" t="str">
        <f t="shared" si="18"/>
        <v>ESTRADA DOS PINHEIROS, 266 - CHACARA SANTA MARIA - Itapecerica da Serra/SP</v>
      </c>
    </row>
    <row r="469" spans="1:38">
      <c r="A469" s="15" t="str">
        <f t="shared" si="17"/>
        <v>30453312000111</v>
      </c>
      <c r="B469">
        <v>30453312</v>
      </c>
      <c r="C469">
        <v>1</v>
      </c>
      <c r="D469">
        <v>11</v>
      </c>
      <c r="E469">
        <v>1</v>
      </c>
      <c r="F469" t="s">
        <v>31176</v>
      </c>
      <c r="G469">
        <v>2</v>
      </c>
      <c r="H469">
        <v>20180515</v>
      </c>
      <c r="I469">
        <v>0</v>
      </c>
      <c r="J469" t="s">
        <v>35783</v>
      </c>
      <c r="K469" t="s">
        <v>35783</v>
      </c>
      <c r="L469">
        <v>20180515</v>
      </c>
      <c r="M469">
        <v>5611201</v>
      </c>
      <c r="N469" t="s">
        <v>39005</v>
      </c>
      <c r="O469" t="s">
        <v>38846</v>
      </c>
      <c r="P469" t="s">
        <v>38847</v>
      </c>
      <c r="Q469" t="s">
        <v>38848</v>
      </c>
      <c r="R469" t="s">
        <v>39934</v>
      </c>
      <c r="S469" t="s">
        <v>38840</v>
      </c>
      <c r="T469">
        <v>68827000</v>
      </c>
      <c r="U469" t="s">
        <v>38806</v>
      </c>
      <c r="V469">
        <v>6545</v>
      </c>
      <c r="W469" s="15">
        <v>110</v>
      </c>
      <c r="X469" s="15">
        <v>478398400</v>
      </c>
      <c r="Y469" s="15">
        <v>110</v>
      </c>
      <c r="Z469" s="15">
        <v>478398470</v>
      </c>
      <c r="AA469" s="15">
        <v>110</v>
      </c>
      <c r="AB469" s="15">
        <v>478398470</v>
      </c>
      <c r="AC469" t="s">
        <v>35867</v>
      </c>
      <c r="AD469" t="s">
        <v>35783</v>
      </c>
      <c r="AE469" t="s">
        <v>35783</v>
      </c>
      <c r="AF469" t="s">
        <v>30423</v>
      </c>
      <c r="AG469" t="s">
        <v>30424</v>
      </c>
      <c r="AH469" t="s">
        <v>38807</v>
      </c>
      <c r="AI469" t="s">
        <v>4684</v>
      </c>
      <c r="AJ469" s="18">
        <f>VLOOKUP(AI469,[1]Geoloc!B:D,2,0)</f>
        <v>-23.7273500015</v>
      </c>
      <c r="AK469" s="18">
        <f>VLOOKUP(AI469,[1]Geoloc!B:D,3,0)</f>
        <v>-46.848999999999997</v>
      </c>
      <c r="AL469" s="18" t="str">
        <f t="shared" si="18"/>
        <v>RODOVIA REGIS BITTENCOURT, S/N - POTUVERA - Itapecerica da Serra/SP</v>
      </c>
    </row>
    <row r="470" spans="1:38">
      <c r="A470" s="15" t="str">
        <f t="shared" si="17"/>
        <v>30487069000152</v>
      </c>
      <c r="B470">
        <v>30487069</v>
      </c>
      <c r="C470">
        <v>1</v>
      </c>
      <c r="D470">
        <v>52</v>
      </c>
      <c r="E470">
        <v>1</v>
      </c>
      <c r="F470" t="s">
        <v>31178</v>
      </c>
      <c r="G470">
        <v>2</v>
      </c>
      <c r="H470">
        <v>20210426</v>
      </c>
      <c r="I470">
        <v>0</v>
      </c>
      <c r="J470" t="s">
        <v>35783</v>
      </c>
      <c r="K470" t="s">
        <v>35783</v>
      </c>
      <c r="L470">
        <v>20180517</v>
      </c>
      <c r="M470">
        <v>4711302</v>
      </c>
      <c r="N470" t="s">
        <v>35783</v>
      </c>
      <c r="O470" t="s">
        <v>38808</v>
      </c>
      <c r="P470" t="s">
        <v>39784</v>
      </c>
      <c r="Q470" t="s">
        <v>39618</v>
      </c>
      <c r="R470" t="s">
        <v>35783</v>
      </c>
      <c r="S470" t="s">
        <v>38864</v>
      </c>
      <c r="T470">
        <v>68643100</v>
      </c>
      <c r="U470" t="s">
        <v>38806</v>
      </c>
      <c r="V470">
        <v>6545</v>
      </c>
      <c r="W470" s="15">
        <v>110</v>
      </c>
      <c r="X470" s="15">
        <v>548852880</v>
      </c>
      <c r="Y470" s="15"/>
      <c r="Z470" s="15"/>
      <c r="AA470" s="15"/>
      <c r="AB470" s="15"/>
      <c r="AC470" t="s">
        <v>36192</v>
      </c>
      <c r="AD470" t="s">
        <v>35783</v>
      </c>
      <c r="AE470" t="s">
        <v>35783</v>
      </c>
      <c r="AF470" t="s">
        <v>30437</v>
      </c>
      <c r="AG470" t="s">
        <v>30438</v>
      </c>
      <c r="AH470" t="s">
        <v>38807</v>
      </c>
      <c r="AI470" t="s">
        <v>31074</v>
      </c>
      <c r="AJ470" s="18">
        <f>VLOOKUP(AI470,[1]Geoloc!B:D,2,0)</f>
        <v>-23.7104299989</v>
      </c>
      <c r="AK470" s="18">
        <f>VLOOKUP(AI470,[1]Geoloc!B:D,3,0)</f>
        <v>-46.8561760682</v>
      </c>
      <c r="AL470" s="18" t="str">
        <f t="shared" si="18"/>
        <v>RUA DAS ORQUIDEAS, 42 - JARDIM SONIA MARIA - Itapecerica da Serra/SP</v>
      </c>
    </row>
    <row r="471" spans="1:38">
      <c r="A471" s="15" t="str">
        <f t="shared" si="17"/>
        <v>30953341000142</v>
      </c>
      <c r="B471">
        <v>30953341</v>
      </c>
      <c r="C471">
        <v>1</v>
      </c>
      <c r="D471">
        <v>42</v>
      </c>
      <c r="E471">
        <v>1</v>
      </c>
      <c r="F471" t="s">
        <v>35783</v>
      </c>
      <c r="G471">
        <v>2</v>
      </c>
      <c r="H471">
        <v>20180717</v>
      </c>
      <c r="I471">
        <v>0</v>
      </c>
      <c r="J471" t="s">
        <v>35783</v>
      </c>
      <c r="K471" t="s">
        <v>35783</v>
      </c>
      <c r="L471">
        <v>20180717</v>
      </c>
      <c r="M471">
        <v>5611204</v>
      </c>
      <c r="N471" t="s">
        <v>35783</v>
      </c>
      <c r="O471" t="s">
        <v>38808</v>
      </c>
      <c r="P471" t="s">
        <v>39935</v>
      </c>
      <c r="Q471" t="s">
        <v>39023</v>
      </c>
      <c r="R471" t="s">
        <v>35783</v>
      </c>
      <c r="S471" t="s">
        <v>39172</v>
      </c>
      <c r="T471">
        <v>68658300</v>
      </c>
      <c r="U471" t="s">
        <v>38806</v>
      </c>
      <c r="V471">
        <v>6545</v>
      </c>
      <c r="W471" s="15">
        <v>110</v>
      </c>
      <c r="X471" s="15">
        <v>466952580</v>
      </c>
      <c r="Y471" s="15"/>
      <c r="Z471" s="15"/>
      <c r="AA471" s="15"/>
      <c r="AB471" s="15"/>
      <c r="AC471" t="s">
        <v>35783</v>
      </c>
      <c r="AD471" t="s">
        <v>35783</v>
      </c>
      <c r="AE471" t="s">
        <v>35783</v>
      </c>
      <c r="AF471" t="s">
        <v>30423</v>
      </c>
      <c r="AG471" t="s">
        <v>30424</v>
      </c>
      <c r="AH471" t="s">
        <v>38807</v>
      </c>
      <c r="AI471" t="s">
        <v>31179</v>
      </c>
      <c r="AJ471" s="18">
        <f>VLOOKUP(AI471,[1]Geoloc!B:D,2,0)</f>
        <v>-23.716999999999999</v>
      </c>
      <c r="AK471" s="18">
        <f>VLOOKUP(AI471,[1]Geoloc!B:D,3,0)</f>
        <v>-46.857060791499997</v>
      </c>
      <c r="AL471" s="18" t="str">
        <f t="shared" si="18"/>
        <v>RUA SAO JOSE, 16 - JARDIM DO CARMO II - Itapecerica da Serra/SP</v>
      </c>
    </row>
    <row r="472" spans="1:38">
      <c r="A472" s="15" t="str">
        <f t="shared" si="17"/>
        <v>31474583000116</v>
      </c>
      <c r="B472">
        <v>31474583</v>
      </c>
      <c r="C472">
        <v>1</v>
      </c>
      <c r="D472">
        <v>16</v>
      </c>
      <c r="E472">
        <v>1</v>
      </c>
      <c r="F472" t="s">
        <v>31182</v>
      </c>
      <c r="G472">
        <v>2</v>
      </c>
      <c r="H472">
        <v>20180911</v>
      </c>
      <c r="I472">
        <v>0</v>
      </c>
      <c r="J472" t="s">
        <v>35783</v>
      </c>
      <c r="K472" t="s">
        <v>35783</v>
      </c>
      <c r="L472">
        <v>20180911</v>
      </c>
      <c r="M472">
        <v>5611201</v>
      </c>
      <c r="N472" t="s">
        <v>39005</v>
      </c>
      <c r="O472" t="s">
        <v>38808</v>
      </c>
      <c r="P472" t="s">
        <v>38841</v>
      </c>
      <c r="Q472" t="s">
        <v>38959</v>
      </c>
      <c r="R472" t="s">
        <v>35783</v>
      </c>
      <c r="S472" t="s">
        <v>38805</v>
      </c>
      <c r="T472">
        <v>68710000</v>
      </c>
      <c r="U472" t="s">
        <v>38806</v>
      </c>
      <c r="V472">
        <v>6545</v>
      </c>
      <c r="W472" s="15">
        <v>110</v>
      </c>
      <c r="X472" s="15">
        <v>455963640</v>
      </c>
      <c r="Y472" s="15"/>
      <c r="Z472" s="15"/>
      <c r="AA472" s="15"/>
      <c r="AB472" s="15"/>
      <c r="AC472" t="s">
        <v>36195</v>
      </c>
      <c r="AD472" t="s">
        <v>35783</v>
      </c>
      <c r="AE472" t="s">
        <v>35783</v>
      </c>
      <c r="AF472" t="s">
        <v>30423</v>
      </c>
      <c r="AG472" t="s">
        <v>30424</v>
      </c>
      <c r="AH472" t="s">
        <v>38807</v>
      </c>
      <c r="AI472" t="s">
        <v>30457</v>
      </c>
      <c r="AJ472" s="18">
        <f>VLOOKUP(AI472,[1]Geoloc!B:D,2,0)</f>
        <v>-23.7080899929</v>
      </c>
      <c r="AK472" s="18">
        <f>VLOOKUP(AI472,[1]Geoloc!B:D,3,0)</f>
        <v>-46.839268065799999</v>
      </c>
      <c r="AL472" s="18" t="str">
        <f t="shared" si="18"/>
        <v>RUA MANOEL MAXIMINO DA ROSA, 100 - CENTRO - Itapecerica da Serra/SP</v>
      </c>
    </row>
    <row r="473" spans="1:38">
      <c r="A473" s="15" t="str">
        <f t="shared" si="17"/>
        <v>32259966000134</v>
      </c>
      <c r="B473">
        <v>32259966</v>
      </c>
      <c r="C473">
        <v>1</v>
      </c>
      <c r="D473">
        <v>34</v>
      </c>
      <c r="E473">
        <v>1</v>
      </c>
      <c r="F473" t="s">
        <v>35783</v>
      </c>
      <c r="G473">
        <v>2</v>
      </c>
      <c r="H473">
        <v>20181214</v>
      </c>
      <c r="I473">
        <v>0</v>
      </c>
      <c r="J473" t="s">
        <v>35783</v>
      </c>
      <c r="K473" t="s">
        <v>35783</v>
      </c>
      <c r="L473">
        <v>20181214</v>
      </c>
      <c r="M473">
        <v>5611204</v>
      </c>
      <c r="N473" t="s">
        <v>35783</v>
      </c>
      <c r="O473" t="s">
        <v>38808</v>
      </c>
      <c r="P473" t="s">
        <v>39936</v>
      </c>
      <c r="Q473" t="s">
        <v>39937</v>
      </c>
      <c r="R473" t="s">
        <v>35783</v>
      </c>
      <c r="S473" t="s">
        <v>39938</v>
      </c>
      <c r="T473">
        <v>68590600</v>
      </c>
      <c r="U473" t="s">
        <v>38806</v>
      </c>
      <c r="V473">
        <v>6545</v>
      </c>
      <c r="W473" s="15">
        <v>110</v>
      </c>
      <c r="X473" s="15">
        <v>466823580</v>
      </c>
      <c r="Y473" s="15"/>
      <c r="Z473" s="15"/>
      <c r="AA473" s="15"/>
      <c r="AB473" s="15"/>
      <c r="AC473" t="s">
        <v>39939</v>
      </c>
      <c r="AD473" t="s">
        <v>35783</v>
      </c>
      <c r="AE473" t="s">
        <v>35783</v>
      </c>
      <c r="AF473" t="s">
        <v>30423</v>
      </c>
      <c r="AG473" t="s">
        <v>30424</v>
      </c>
      <c r="AH473" t="s">
        <v>38807</v>
      </c>
      <c r="AI473" t="s">
        <v>31183</v>
      </c>
      <c r="AJ473" s="18">
        <f>VLOOKUP(AI473,[1]Geoloc!B:D,2,0)</f>
        <v>-23.722490002699999</v>
      </c>
      <c r="AK473" s="18">
        <f>VLOOKUP(AI473,[1]Geoloc!B:D,3,0)</f>
        <v>-46.854996442500003</v>
      </c>
      <c r="AL473" s="18" t="str">
        <f t="shared" si="18"/>
        <v>RUA NHA JORDA, 218 - JARDIM MIRANTE - Itapecerica da Serra/SP</v>
      </c>
    </row>
    <row r="474" spans="1:38">
      <c r="A474" s="15" t="str">
        <f t="shared" si="17"/>
        <v>33288356000121</v>
      </c>
      <c r="B474">
        <v>33288356</v>
      </c>
      <c r="C474">
        <v>1</v>
      </c>
      <c r="D474">
        <v>21</v>
      </c>
      <c r="E474">
        <v>1</v>
      </c>
      <c r="F474" t="s">
        <v>31185</v>
      </c>
      <c r="G474">
        <v>2</v>
      </c>
      <c r="H474">
        <v>20190408</v>
      </c>
      <c r="I474">
        <v>0</v>
      </c>
      <c r="J474" t="s">
        <v>35783</v>
      </c>
      <c r="K474" t="s">
        <v>35783</v>
      </c>
      <c r="L474">
        <v>20190408</v>
      </c>
      <c r="M474">
        <v>4729699</v>
      </c>
      <c r="N474" t="s">
        <v>35783</v>
      </c>
      <c r="O474" t="s">
        <v>38802</v>
      </c>
      <c r="P474" t="s">
        <v>38946</v>
      </c>
      <c r="Q474" t="s">
        <v>38902</v>
      </c>
      <c r="R474" t="s">
        <v>39940</v>
      </c>
      <c r="S474" t="s">
        <v>38805</v>
      </c>
      <c r="T474">
        <v>68501000</v>
      </c>
      <c r="U474" t="s">
        <v>38806</v>
      </c>
      <c r="V474">
        <v>6545</v>
      </c>
      <c r="W474" s="15">
        <v>110</v>
      </c>
      <c r="X474" s="15">
        <v>448909350</v>
      </c>
      <c r="Y474" s="15"/>
      <c r="Z474" s="15"/>
      <c r="AA474" s="15"/>
      <c r="AB474" s="15"/>
      <c r="AC474" t="s">
        <v>36197</v>
      </c>
      <c r="AD474" t="s">
        <v>35783</v>
      </c>
      <c r="AE474" t="s">
        <v>35783</v>
      </c>
      <c r="AF474" t="s">
        <v>30447</v>
      </c>
      <c r="AG474" t="s">
        <v>30448</v>
      </c>
      <c r="AH474" t="s">
        <v>38807</v>
      </c>
      <c r="AI474" t="s">
        <v>4697</v>
      </c>
      <c r="AJ474" s="18">
        <f>VLOOKUP(AI474,[1]Geoloc!B:D,2,0)</f>
        <v>-23.716729994400001</v>
      </c>
      <c r="AK474" s="18">
        <f>VLOOKUP(AI474,[1]Geoloc!B:D,3,0)</f>
        <v>-46.848999999999997</v>
      </c>
      <c r="AL474" s="18" t="str">
        <f t="shared" si="18"/>
        <v>AVENIDA QUINZE DE NOVEMBRO, 89 - CENTRO - Itapecerica da Serra/SP</v>
      </c>
    </row>
    <row r="475" spans="1:38">
      <c r="A475" s="15" t="str">
        <f t="shared" si="17"/>
        <v>33626549000145</v>
      </c>
      <c r="B475">
        <v>33626549</v>
      </c>
      <c r="C475">
        <v>1</v>
      </c>
      <c r="D475">
        <v>45</v>
      </c>
      <c r="E475">
        <v>1</v>
      </c>
      <c r="F475" t="s">
        <v>35783</v>
      </c>
      <c r="G475">
        <v>2</v>
      </c>
      <c r="H475">
        <v>20190515</v>
      </c>
      <c r="I475">
        <v>0</v>
      </c>
      <c r="J475" t="s">
        <v>35783</v>
      </c>
      <c r="K475" t="s">
        <v>35783</v>
      </c>
      <c r="L475">
        <v>20190515</v>
      </c>
      <c r="M475">
        <v>4712100</v>
      </c>
      <c r="N475" t="s">
        <v>39941</v>
      </c>
      <c r="O475" t="s">
        <v>38808</v>
      </c>
      <c r="P475" t="s">
        <v>39138</v>
      </c>
      <c r="Q475" t="s">
        <v>39942</v>
      </c>
      <c r="R475" t="s">
        <v>35783</v>
      </c>
      <c r="S475" t="s">
        <v>39140</v>
      </c>
      <c r="T475">
        <v>68535200</v>
      </c>
      <c r="U475" t="s">
        <v>38806</v>
      </c>
      <c r="V475">
        <v>6545</v>
      </c>
      <c r="W475" s="15">
        <v>110</v>
      </c>
      <c r="X475" s="15">
        <v>646702640</v>
      </c>
      <c r="Y475" s="15"/>
      <c r="Z475" s="15"/>
      <c r="AA475" s="15"/>
      <c r="AB475" s="15"/>
      <c r="AC475" t="s">
        <v>39943</v>
      </c>
      <c r="AD475" t="s">
        <v>35783</v>
      </c>
      <c r="AE475" t="s">
        <v>35783</v>
      </c>
      <c r="AF475" t="s">
        <v>30441</v>
      </c>
      <c r="AG475" t="s">
        <v>30442</v>
      </c>
      <c r="AH475" t="s">
        <v>38807</v>
      </c>
      <c r="AI475" t="s">
        <v>30641</v>
      </c>
      <c r="AJ475" s="18">
        <f>VLOOKUP(AI475,[1]Geoloc!B:D,2,0)</f>
        <v>-23.716999999999999</v>
      </c>
      <c r="AK475" s="18">
        <f>VLOOKUP(AI475,[1]Geoloc!B:D,3,0)</f>
        <v>-46.845362812099999</v>
      </c>
      <c r="AL475" s="18" t="str">
        <f t="shared" si="18"/>
        <v>RUA UBATUBA, 570 - VILA JOAO MONTESANO - Itapecerica da Serra/SP</v>
      </c>
    </row>
    <row r="476" spans="1:38">
      <c r="A476" s="15" t="str">
        <f t="shared" si="17"/>
        <v>33712441000175</v>
      </c>
      <c r="B476">
        <v>33712441</v>
      </c>
      <c r="C476">
        <v>1</v>
      </c>
      <c r="D476">
        <v>75</v>
      </c>
      <c r="E476">
        <v>1</v>
      </c>
      <c r="F476" t="s">
        <v>35783</v>
      </c>
      <c r="G476">
        <v>2</v>
      </c>
      <c r="H476">
        <v>20190523</v>
      </c>
      <c r="I476">
        <v>0</v>
      </c>
      <c r="J476" t="s">
        <v>35783</v>
      </c>
      <c r="K476" t="s">
        <v>35783</v>
      </c>
      <c r="L476">
        <v>20190523</v>
      </c>
      <c r="M476">
        <v>5611203</v>
      </c>
      <c r="N476" t="s">
        <v>39944</v>
      </c>
      <c r="O476" t="s">
        <v>38808</v>
      </c>
      <c r="P476" t="s">
        <v>39282</v>
      </c>
      <c r="Q476" t="s">
        <v>39945</v>
      </c>
      <c r="R476" t="s">
        <v>35783</v>
      </c>
      <c r="S476" t="s">
        <v>39284</v>
      </c>
      <c r="T476">
        <v>68643780</v>
      </c>
      <c r="U476" t="s">
        <v>38806</v>
      </c>
      <c r="V476">
        <v>6545</v>
      </c>
      <c r="W476" s="15">
        <v>110</v>
      </c>
      <c r="X476" s="15">
        <v>877518330</v>
      </c>
      <c r="Y476" s="15"/>
      <c r="Z476" s="15"/>
      <c r="AA476" s="15"/>
      <c r="AB476" s="15"/>
      <c r="AC476" t="s">
        <v>39946</v>
      </c>
      <c r="AD476" t="s">
        <v>35783</v>
      </c>
      <c r="AE476" t="s">
        <v>35783</v>
      </c>
      <c r="AF476" t="s">
        <v>30423</v>
      </c>
      <c r="AG476" t="s">
        <v>30424</v>
      </c>
      <c r="AH476" t="s">
        <v>38807</v>
      </c>
      <c r="AI476" t="s">
        <v>30730</v>
      </c>
      <c r="AJ476" s="18">
        <f>VLOOKUP(AI476,[1]Geoloc!B:D,2,0)</f>
        <v>-23.723750003500001</v>
      </c>
      <c r="AK476" s="18">
        <f>VLOOKUP(AI476,[1]Geoloc!B:D,3,0)</f>
        <v>-46.856372675400003</v>
      </c>
      <c r="AL476" s="18" t="str">
        <f t="shared" si="18"/>
        <v>RUA TRES DE SETEMBRO, 66 - PARQUE SANTO ANTONIO - Itapecerica da Serra/SP</v>
      </c>
    </row>
    <row r="477" spans="1:38">
      <c r="A477" s="15" t="str">
        <f t="shared" si="17"/>
        <v>33755238000186</v>
      </c>
      <c r="B477">
        <v>33755238</v>
      </c>
      <c r="C477">
        <v>1</v>
      </c>
      <c r="D477">
        <v>86</v>
      </c>
      <c r="E477">
        <v>1</v>
      </c>
      <c r="F477" t="s">
        <v>35783</v>
      </c>
      <c r="G477">
        <v>2</v>
      </c>
      <c r="H477">
        <v>20190528</v>
      </c>
      <c r="I477">
        <v>0</v>
      </c>
      <c r="J477" t="s">
        <v>35783</v>
      </c>
      <c r="K477" t="s">
        <v>35783</v>
      </c>
      <c r="L477">
        <v>20190528</v>
      </c>
      <c r="M477">
        <v>5611201</v>
      </c>
      <c r="N477" t="s">
        <v>35783</v>
      </c>
      <c r="O477" t="s">
        <v>38808</v>
      </c>
      <c r="P477" t="s">
        <v>39947</v>
      </c>
      <c r="Q477" t="s">
        <v>39948</v>
      </c>
      <c r="R477" t="s">
        <v>35783</v>
      </c>
      <c r="S477" t="s">
        <v>38805</v>
      </c>
      <c r="T477">
        <v>68500200</v>
      </c>
      <c r="U477" t="s">
        <v>38806</v>
      </c>
      <c r="V477">
        <v>6545</v>
      </c>
      <c r="W477" s="15">
        <v>110</v>
      </c>
      <c r="X477" s="15">
        <v>466718430</v>
      </c>
      <c r="Y477" s="15"/>
      <c r="Z477" s="15"/>
      <c r="AA477" s="15"/>
      <c r="AB477" s="15"/>
      <c r="AC477" t="s">
        <v>39037</v>
      </c>
      <c r="AD477" t="s">
        <v>35783</v>
      </c>
      <c r="AE477" t="s">
        <v>35783</v>
      </c>
      <c r="AF477" t="s">
        <v>30423</v>
      </c>
      <c r="AG477" t="s">
        <v>30424</v>
      </c>
      <c r="AH477" t="s">
        <v>38807</v>
      </c>
      <c r="AI477" t="s">
        <v>31188</v>
      </c>
      <c r="AJ477" s="18">
        <f>VLOOKUP(AI477,[1]Geoloc!B:D,2,0)</f>
        <v>-23.717090005900001</v>
      </c>
      <c r="AK477" s="18">
        <f>VLOOKUP(AI477,[1]Geoloc!B:D,3,0)</f>
        <v>-46.848999999999997</v>
      </c>
      <c r="AL477" s="18" t="str">
        <f t="shared" si="18"/>
        <v>RUA ANTONIO MANOEL PEDROSO DE CASTRO, 56 - CENTRO - Itapecerica da Serra/SP</v>
      </c>
    </row>
    <row r="478" spans="1:38">
      <c r="A478" s="15" t="str">
        <f t="shared" si="17"/>
        <v>34676524000119</v>
      </c>
      <c r="B478">
        <v>34676524</v>
      </c>
      <c r="C478">
        <v>1</v>
      </c>
      <c r="D478">
        <v>19</v>
      </c>
      <c r="E478">
        <v>1</v>
      </c>
      <c r="F478" t="s">
        <v>35783</v>
      </c>
      <c r="G478">
        <v>2</v>
      </c>
      <c r="H478">
        <v>20190827</v>
      </c>
      <c r="I478">
        <v>0</v>
      </c>
      <c r="J478" t="s">
        <v>35783</v>
      </c>
      <c r="K478" t="s">
        <v>35783</v>
      </c>
      <c r="L478">
        <v>20190827</v>
      </c>
      <c r="M478">
        <v>5611201</v>
      </c>
      <c r="N478" t="s">
        <v>39949</v>
      </c>
      <c r="O478" t="s">
        <v>38808</v>
      </c>
      <c r="P478" t="s">
        <v>38841</v>
      </c>
      <c r="Q478" t="s">
        <v>38869</v>
      </c>
      <c r="R478" t="s">
        <v>39950</v>
      </c>
      <c r="S478" t="s">
        <v>38805</v>
      </c>
      <c r="T478">
        <v>68710000</v>
      </c>
      <c r="U478" t="s">
        <v>38806</v>
      </c>
      <c r="V478">
        <v>6545</v>
      </c>
      <c r="W478" s="15">
        <v>110</v>
      </c>
      <c r="X478" s="15">
        <v>321111110</v>
      </c>
      <c r="Y478" s="15"/>
      <c r="Z478" s="15"/>
      <c r="AA478" s="15"/>
      <c r="AB478" s="15"/>
      <c r="AC478" t="s">
        <v>39951</v>
      </c>
      <c r="AD478" t="s">
        <v>35783</v>
      </c>
      <c r="AE478" t="s">
        <v>35783</v>
      </c>
      <c r="AF478" t="s">
        <v>30423</v>
      </c>
      <c r="AG478" t="s">
        <v>30424</v>
      </c>
      <c r="AH478" t="s">
        <v>38807</v>
      </c>
      <c r="AI478" t="s">
        <v>30457</v>
      </c>
      <c r="AJ478" s="18">
        <f>VLOOKUP(AI478,[1]Geoloc!B:D,2,0)</f>
        <v>-23.7080899929</v>
      </c>
      <c r="AK478" s="18">
        <f>VLOOKUP(AI478,[1]Geoloc!B:D,3,0)</f>
        <v>-46.839268065799999</v>
      </c>
      <c r="AL478" s="18" t="str">
        <f t="shared" si="18"/>
        <v>RUA MANOEL MAXIMINO DA ROSA, 429 - CENTRO - Itapecerica da Serra/SP</v>
      </c>
    </row>
    <row r="479" spans="1:38">
      <c r="A479" s="15" t="str">
        <f t="shared" si="17"/>
        <v>35267218000191</v>
      </c>
      <c r="B479">
        <v>35267218</v>
      </c>
      <c r="C479">
        <v>1</v>
      </c>
      <c r="D479">
        <v>91</v>
      </c>
      <c r="E479">
        <v>1</v>
      </c>
      <c r="F479" t="s">
        <v>35783</v>
      </c>
      <c r="G479">
        <v>2</v>
      </c>
      <c r="H479">
        <v>20191022</v>
      </c>
      <c r="I479">
        <v>0</v>
      </c>
      <c r="J479" t="s">
        <v>35783</v>
      </c>
      <c r="K479" t="s">
        <v>35783</v>
      </c>
      <c r="L479">
        <v>20191022</v>
      </c>
      <c r="M479">
        <v>4723700</v>
      </c>
      <c r="N479" t="s">
        <v>39952</v>
      </c>
      <c r="O479" t="s">
        <v>38891</v>
      </c>
      <c r="P479" t="s">
        <v>38971</v>
      </c>
      <c r="Q479" t="s">
        <v>39953</v>
      </c>
      <c r="R479" t="s">
        <v>35783</v>
      </c>
      <c r="S479" t="s">
        <v>39231</v>
      </c>
      <c r="T479">
        <v>68590100</v>
      </c>
      <c r="U479" t="s">
        <v>38806</v>
      </c>
      <c r="V479">
        <v>6545</v>
      </c>
      <c r="W479" s="15">
        <v>110</v>
      </c>
      <c r="X479" s="15">
        <v>561295450</v>
      </c>
      <c r="Y479" s="15"/>
      <c r="Z479" s="15"/>
      <c r="AA479" s="15"/>
      <c r="AB479" s="15"/>
      <c r="AC479" t="s">
        <v>39954</v>
      </c>
      <c r="AD479" t="s">
        <v>35783</v>
      </c>
      <c r="AE479" t="s">
        <v>35783</v>
      </c>
      <c r="AF479" t="s">
        <v>30495</v>
      </c>
      <c r="AG479" t="s">
        <v>30496</v>
      </c>
      <c r="AH479" t="s">
        <v>38807</v>
      </c>
      <c r="AI479" t="s">
        <v>30878</v>
      </c>
      <c r="AJ479" s="18">
        <f>VLOOKUP(AI479,[1]Geoloc!B:D,2,0)</f>
        <v>-23.7148399963</v>
      </c>
      <c r="AK479" s="18">
        <f>VLOOKUP(AI479,[1]Geoloc!B:D,3,0)</f>
        <v>-46.851359258999999</v>
      </c>
      <c r="AL479" s="18" t="str">
        <f t="shared" si="18"/>
        <v>ESTRADA JOAO RODRIGUES DE MORAES, 3504 - OLARIA - Itapecerica da Serra/SP</v>
      </c>
    </row>
    <row r="480" spans="1:38">
      <c r="A480" s="15" t="str">
        <f t="shared" si="17"/>
        <v>35366692000170</v>
      </c>
      <c r="B480">
        <v>35366692</v>
      </c>
      <c r="C480">
        <v>1</v>
      </c>
      <c r="D480">
        <v>70</v>
      </c>
      <c r="E480">
        <v>1</v>
      </c>
      <c r="F480" t="s">
        <v>35783</v>
      </c>
      <c r="G480">
        <v>2</v>
      </c>
      <c r="H480">
        <v>20220303</v>
      </c>
      <c r="I480">
        <v>0</v>
      </c>
      <c r="J480" t="s">
        <v>35783</v>
      </c>
      <c r="K480" t="s">
        <v>35783</v>
      </c>
      <c r="L480">
        <v>20191031</v>
      </c>
      <c r="M480">
        <v>5611203</v>
      </c>
      <c r="N480" t="s">
        <v>39018</v>
      </c>
      <c r="O480" t="s">
        <v>38808</v>
      </c>
      <c r="P480" t="s">
        <v>39781</v>
      </c>
      <c r="Q480" t="s">
        <v>39955</v>
      </c>
      <c r="R480" t="s">
        <v>35783</v>
      </c>
      <c r="S480" t="s">
        <v>38820</v>
      </c>
      <c r="T480">
        <v>68520600</v>
      </c>
      <c r="U480" t="s">
        <v>38806</v>
      </c>
      <c r="V480">
        <v>6545</v>
      </c>
      <c r="W480" s="15">
        <v>110</v>
      </c>
      <c r="X480" s="15">
        <v>262631930</v>
      </c>
      <c r="Y480" s="15"/>
      <c r="Z480" s="15"/>
      <c r="AA480" s="15"/>
      <c r="AB480" s="15"/>
      <c r="AC480" t="s">
        <v>36168</v>
      </c>
      <c r="AD480" t="s">
        <v>35783</v>
      </c>
      <c r="AE480" t="s">
        <v>35783</v>
      </c>
      <c r="AF480" t="s">
        <v>30423</v>
      </c>
      <c r="AG480" t="s">
        <v>30424</v>
      </c>
      <c r="AH480" t="s">
        <v>38807</v>
      </c>
      <c r="AI480" t="s">
        <v>4747</v>
      </c>
      <c r="AJ480" s="18">
        <f>VLOOKUP(AI480,[1]Geoloc!B:D,2,0)</f>
        <v>-23.715109998700001</v>
      </c>
      <c r="AK480" s="18">
        <f>VLOOKUP(AI480,[1]Geoloc!B:D,3,0)</f>
        <v>-46.8510643495</v>
      </c>
      <c r="AL480" s="18" t="str">
        <f t="shared" si="18"/>
        <v>RUA PARAIBA, 419 - PARQUE PARAISO - Itapecerica da Serra/SP</v>
      </c>
    </row>
    <row r="481" spans="1:38">
      <c r="A481" s="15" t="str">
        <f t="shared" si="17"/>
        <v>35182863000101</v>
      </c>
      <c r="B481">
        <v>35182863</v>
      </c>
      <c r="C481">
        <v>1</v>
      </c>
      <c r="D481">
        <v>1</v>
      </c>
      <c r="E481">
        <v>1</v>
      </c>
      <c r="F481" t="s">
        <v>39956</v>
      </c>
      <c r="G481">
        <v>2</v>
      </c>
      <c r="H481">
        <v>20191015</v>
      </c>
      <c r="I481">
        <v>0</v>
      </c>
      <c r="J481" t="s">
        <v>35783</v>
      </c>
      <c r="K481" t="s">
        <v>35783</v>
      </c>
      <c r="L481">
        <v>20191015</v>
      </c>
      <c r="M481">
        <v>5611203</v>
      </c>
      <c r="N481" t="s">
        <v>39957</v>
      </c>
      <c r="O481" t="s">
        <v>38802</v>
      </c>
      <c r="P481" t="s">
        <v>38946</v>
      </c>
      <c r="Q481" t="s">
        <v>38902</v>
      </c>
      <c r="R481" t="s">
        <v>39958</v>
      </c>
      <c r="S481" t="s">
        <v>38805</v>
      </c>
      <c r="T481">
        <v>68501000</v>
      </c>
      <c r="U481" t="s">
        <v>38806</v>
      </c>
      <c r="V481">
        <v>6545</v>
      </c>
      <c r="W481" s="15">
        <v>110</v>
      </c>
      <c r="X481" s="15">
        <v>817411100</v>
      </c>
      <c r="Y481" s="15"/>
      <c r="Z481" s="15"/>
      <c r="AA481" s="15"/>
      <c r="AB481" s="15"/>
      <c r="AC481" t="s">
        <v>36200</v>
      </c>
      <c r="AD481" t="s">
        <v>35783</v>
      </c>
      <c r="AE481" t="s">
        <v>35783</v>
      </c>
      <c r="AF481" t="s">
        <v>30423</v>
      </c>
      <c r="AG481" t="s">
        <v>30424</v>
      </c>
      <c r="AH481" t="s">
        <v>38807</v>
      </c>
      <c r="AI481" t="s">
        <v>4697</v>
      </c>
      <c r="AJ481" s="18">
        <f>VLOOKUP(AI481,[1]Geoloc!B:D,2,0)</f>
        <v>-23.716729994400001</v>
      </c>
      <c r="AK481" s="18">
        <f>VLOOKUP(AI481,[1]Geoloc!B:D,3,0)</f>
        <v>-46.848999999999997</v>
      </c>
      <c r="AL481" s="18" t="str">
        <f t="shared" si="18"/>
        <v>AVENIDA QUINZE DE NOVEMBRO, 89 - CENTRO - Itapecerica da Serra/SP</v>
      </c>
    </row>
    <row r="482" spans="1:38">
      <c r="A482" s="15" t="str">
        <f t="shared" si="17"/>
        <v>35745585000153</v>
      </c>
      <c r="B482">
        <v>35745585</v>
      </c>
      <c r="C482">
        <v>1</v>
      </c>
      <c r="D482">
        <v>53</v>
      </c>
      <c r="E482">
        <v>1</v>
      </c>
      <c r="F482" t="s">
        <v>35783</v>
      </c>
      <c r="G482">
        <v>2</v>
      </c>
      <c r="H482">
        <v>20240122</v>
      </c>
      <c r="I482">
        <v>0</v>
      </c>
      <c r="J482" t="s">
        <v>35783</v>
      </c>
      <c r="K482" t="s">
        <v>35783</v>
      </c>
      <c r="L482">
        <v>20191209</v>
      </c>
      <c r="M482">
        <v>5620104</v>
      </c>
      <c r="N482" t="s">
        <v>35783</v>
      </c>
      <c r="O482" t="s">
        <v>38808</v>
      </c>
      <c r="P482" t="s">
        <v>39959</v>
      </c>
      <c r="Q482" t="s">
        <v>39960</v>
      </c>
      <c r="R482" t="s">
        <v>39177</v>
      </c>
      <c r="S482" t="s">
        <v>38840</v>
      </c>
      <c r="T482">
        <v>68821150</v>
      </c>
      <c r="U482" t="s">
        <v>38806</v>
      </c>
      <c r="V482">
        <v>6545</v>
      </c>
      <c r="W482" s="15">
        <v>110</v>
      </c>
      <c r="X482" s="15">
        <v>414714080</v>
      </c>
      <c r="Y482" s="15"/>
      <c r="Z482" s="15"/>
      <c r="AA482" s="15"/>
      <c r="AB482" s="15"/>
      <c r="AC482" t="s">
        <v>39961</v>
      </c>
      <c r="AD482" t="s">
        <v>35783</v>
      </c>
      <c r="AE482" t="s">
        <v>35783</v>
      </c>
      <c r="AF482" t="s">
        <v>30471</v>
      </c>
      <c r="AG482" t="s">
        <v>30472</v>
      </c>
      <c r="AH482" t="s">
        <v>38807</v>
      </c>
      <c r="AI482" t="s">
        <v>31192</v>
      </c>
      <c r="AJ482" s="18">
        <f>VLOOKUP(AI482,[1]Geoloc!B:D,2,0)</f>
        <v>-23.7272600057</v>
      </c>
      <c r="AK482" s="18">
        <f>VLOOKUP(AI482,[1]Geoloc!B:D,3,0)</f>
        <v>-46.848999999999997</v>
      </c>
      <c r="AL482" s="18" t="str">
        <f t="shared" si="18"/>
        <v>RUA OLIMPIO DE MORAES, 02 - POTUVERA - Itapecerica da Serra/SP</v>
      </c>
    </row>
    <row r="483" spans="1:38">
      <c r="A483" s="15" t="str">
        <f t="shared" si="17"/>
        <v>36422304000194</v>
      </c>
      <c r="B483">
        <v>36422304</v>
      </c>
      <c r="C483">
        <v>1</v>
      </c>
      <c r="D483">
        <v>94</v>
      </c>
      <c r="E483">
        <v>1</v>
      </c>
      <c r="F483" t="s">
        <v>35783</v>
      </c>
      <c r="G483">
        <v>2</v>
      </c>
      <c r="H483">
        <v>20200218</v>
      </c>
      <c r="I483">
        <v>0</v>
      </c>
      <c r="J483" t="s">
        <v>35783</v>
      </c>
      <c r="K483" t="s">
        <v>35783</v>
      </c>
      <c r="L483">
        <v>20200218</v>
      </c>
      <c r="M483">
        <v>1091102</v>
      </c>
      <c r="N483" t="s">
        <v>39962</v>
      </c>
      <c r="O483" t="s">
        <v>38846</v>
      </c>
      <c r="P483" t="s">
        <v>38875</v>
      </c>
      <c r="Q483" t="s">
        <v>39963</v>
      </c>
      <c r="R483" t="s">
        <v>35783</v>
      </c>
      <c r="S483" t="s">
        <v>38877</v>
      </c>
      <c r="T483">
        <v>68658000</v>
      </c>
      <c r="U483" t="s">
        <v>38806</v>
      </c>
      <c r="V483">
        <v>6545</v>
      </c>
      <c r="W483" s="15">
        <v>110</v>
      </c>
      <c r="X483" s="15">
        <v>881163190</v>
      </c>
      <c r="Y483" s="15"/>
      <c r="Z483" s="15"/>
      <c r="AA483" s="15"/>
      <c r="AB483" s="15"/>
      <c r="AC483" t="s">
        <v>39964</v>
      </c>
      <c r="AD483" t="s">
        <v>35783</v>
      </c>
      <c r="AE483" t="s">
        <v>35783</v>
      </c>
      <c r="AF483" t="s">
        <v>30452</v>
      </c>
      <c r="AG483" t="s">
        <v>30453</v>
      </c>
      <c r="AH483" t="s">
        <v>38807</v>
      </c>
      <c r="AI483" t="s">
        <v>30478</v>
      </c>
      <c r="AJ483" s="18">
        <f>VLOOKUP(AI483,[1]Geoloc!B:D,2,0)</f>
        <v>-23.709619997299999</v>
      </c>
      <c r="AK483" s="18">
        <f>VLOOKUP(AI483,[1]Geoloc!B:D,3,0)</f>
        <v>-46.8409392095</v>
      </c>
      <c r="AL483" s="18" t="str">
        <f t="shared" si="18"/>
        <v>RODOVIA JOSE SIMOES LOURO JUNIOR, 12530 - JARDIM DO EDEM - Itapecerica da Serra/SP</v>
      </c>
    </row>
    <row r="484" spans="1:38">
      <c r="A484" s="15" t="str">
        <f t="shared" si="17"/>
        <v>36642812000188</v>
      </c>
      <c r="B484">
        <v>36642812</v>
      </c>
      <c r="C484">
        <v>1</v>
      </c>
      <c r="D484">
        <v>88</v>
      </c>
      <c r="E484">
        <v>1</v>
      </c>
      <c r="F484" t="s">
        <v>35783</v>
      </c>
      <c r="G484">
        <v>2</v>
      </c>
      <c r="H484">
        <v>20200311</v>
      </c>
      <c r="I484">
        <v>0</v>
      </c>
      <c r="J484" t="s">
        <v>35783</v>
      </c>
      <c r="K484" t="s">
        <v>35783</v>
      </c>
      <c r="L484">
        <v>20200311</v>
      </c>
      <c r="M484">
        <v>4723700</v>
      </c>
      <c r="N484" t="s">
        <v>39965</v>
      </c>
      <c r="O484" t="s">
        <v>38808</v>
      </c>
      <c r="P484" t="s">
        <v>39008</v>
      </c>
      <c r="Q484" t="s">
        <v>39960</v>
      </c>
      <c r="R484" t="s">
        <v>35783</v>
      </c>
      <c r="S484" t="s">
        <v>39010</v>
      </c>
      <c r="T484">
        <v>68575590</v>
      </c>
      <c r="U484" t="s">
        <v>38806</v>
      </c>
      <c r="V484">
        <v>6545</v>
      </c>
      <c r="W484" s="15">
        <v>110</v>
      </c>
      <c r="X484" s="15">
        <v>405818180</v>
      </c>
      <c r="Y484" s="15"/>
      <c r="Z484" s="15"/>
      <c r="AA484" s="15"/>
      <c r="AB484" s="15"/>
      <c r="AC484" t="s">
        <v>39966</v>
      </c>
      <c r="AD484" t="s">
        <v>35783</v>
      </c>
      <c r="AE484" t="s">
        <v>35783</v>
      </c>
      <c r="AF484" t="s">
        <v>30495</v>
      </c>
      <c r="AG484" t="s">
        <v>30496</v>
      </c>
      <c r="AH484" t="s">
        <v>38807</v>
      </c>
      <c r="AI484" t="s">
        <v>4800</v>
      </c>
      <c r="AJ484" s="18">
        <f>VLOOKUP(AI484,[1]Geoloc!B:D,2,0)</f>
        <v>-23.716999999999999</v>
      </c>
      <c r="AK484" s="18">
        <f>VLOOKUP(AI484,[1]Geoloc!B:D,3,0)</f>
        <v>-46.846837345600001</v>
      </c>
      <c r="AL484" s="18" t="str">
        <f t="shared" si="18"/>
        <v>RUA HORTENSIA, 02 - JARDIM VICTORIA - Itapecerica da Serra/SP</v>
      </c>
    </row>
    <row r="485" spans="1:38">
      <c r="A485" s="15" t="str">
        <f t="shared" si="17"/>
        <v>36952550000158</v>
      </c>
      <c r="B485">
        <v>36952550</v>
      </c>
      <c r="C485">
        <v>1</v>
      </c>
      <c r="D485">
        <v>58</v>
      </c>
      <c r="E485">
        <v>1</v>
      </c>
      <c r="F485" t="s">
        <v>35783</v>
      </c>
      <c r="G485">
        <v>2</v>
      </c>
      <c r="H485">
        <v>20200417</v>
      </c>
      <c r="I485">
        <v>0</v>
      </c>
      <c r="J485" t="s">
        <v>35783</v>
      </c>
      <c r="K485" t="s">
        <v>35783</v>
      </c>
      <c r="L485">
        <v>20200417</v>
      </c>
      <c r="M485">
        <v>4723700</v>
      </c>
      <c r="N485" t="s">
        <v>35783</v>
      </c>
      <c r="O485" t="s">
        <v>38808</v>
      </c>
      <c r="P485" t="s">
        <v>39967</v>
      </c>
      <c r="Q485" t="s">
        <v>38819</v>
      </c>
      <c r="R485" t="s">
        <v>39968</v>
      </c>
      <c r="S485" t="s">
        <v>39969</v>
      </c>
      <c r="T485">
        <v>68871550</v>
      </c>
      <c r="U485" t="s">
        <v>38806</v>
      </c>
      <c r="V485">
        <v>6545</v>
      </c>
      <c r="W485" s="15">
        <v>110</v>
      </c>
      <c r="X485" s="15">
        <v>985626500</v>
      </c>
      <c r="Y485" s="15"/>
      <c r="Z485" s="15"/>
      <c r="AA485" s="15"/>
      <c r="AB485" s="15"/>
      <c r="AC485" t="s">
        <v>39970</v>
      </c>
      <c r="AD485" t="s">
        <v>35783</v>
      </c>
      <c r="AE485" t="s">
        <v>35783</v>
      </c>
      <c r="AF485" t="s">
        <v>30495</v>
      </c>
      <c r="AG485" t="s">
        <v>30496</v>
      </c>
      <c r="AH485" t="s">
        <v>38807</v>
      </c>
      <c r="AI485" t="s">
        <v>31195</v>
      </c>
      <c r="AJ485" s="18">
        <f>VLOOKUP(AI485,[1]Geoloc!B:D,2,0)</f>
        <v>-23.723660003900001</v>
      </c>
      <c r="AK485" s="18">
        <f>VLOOKUP(AI485,[1]Geoloc!B:D,3,0)</f>
        <v>-46.8562743735</v>
      </c>
      <c r="AL485" s="18" t="str">
        <f t="shared" si="18"/>
        <v>RUA ROSALVO BERNO, 235 - RESSACA - Itapecerica da Serra/SP</v>
      </c>
    </row>
    <row r="486" spans="1:38">
      <c r="A486" s="15" t="str">
        <f t="shared" si="17"/>
        <v>37040991000146</v>
      </c>
      <c r="B486">
        <v>37040991</v>
      </c>
      <c r="C486">
        <v>1</v>
      </c>
      <c r="D486">
        <v>46</v>
      </c>
      <c r="E486">
        <v>1</v>
      </c>
      <c r="F486" t="s">
        <v>35783</v>
      </c>
      <c r="G486">
        <v>2</v>
      </c>
      <c r="H486">
        <v>20200430</v>
      </c>
      <c r="I486">
        <v>0</v>
      </c>
      <c r="J486" t="s">
        <v>35783</v>
      </c>
      <c r="K486" t="s">
        <v>35783</v>
      </c>
      <c r="L486">
        <v>20200430</v>
      </c>
      <c r="M486">
        <v>4729601</v>
      </c>
      <c r="N486" t="s">
        <v>39018</v>
      </c>
      <c r="O486" t="s">
        <v>38891</v>
      </c>
      <c r="P486" t="s">
        <v>39288</v>
      </c>
      <c r="Q486" t="s">
        <v>39359</v>
      </c>
      <c r="R486" t="s">
        <v>35783</v>
      </c>
      <c r="S486" t="s">
        <v>38910</v>
      </c>
      <c r="T486">
        <v>68568600</v>
      </c>
      <c r="U486" t="s">
        <v>38806</v>
      </c>
      <c r="V486">
        <v>6545</v>
      </c>
      <c r="W486" s="15">
        <v>110</v>
      </c>
      <c r="X486" s="15">
        <v>984977010</v>
      </c>
      <c r="Y486" s="15"/>
      <c r="Z486" s="15"/>
      <c r="AA486" s="15"/>
      <c r="AB486" s="15"/>
      <c r="AC486" t="s">
        <v>36204</v>
      </c>
      <c r="AD486" t="s">
        <v>35783</v>
      </c>
      <c r="AE486" t="s">
        <v>35783</v>
      </c>
      <c r="AF486" t="s">
        <v>30447</v>
      </c>
      <c r="AG486" t="s">
        <v>30448</v>
      </c>
      <c r="AH486" t="s">
        <v>38807</v>
      </c>
      <c r="AI486" t="s">
        <v>4791</v>
      </c>
      <c r="AJ486" s="18">
        <f>VLOOKUP(AI486,[1]Geoloc!B:D,2,0)</f>
        <v>-23.721590008500002</v>
      </c>
      <c r="AK486" s="18">
        <f>VLOOKUP(AI486,[1]Geoloc!B:D,3,0)</f>
        <v>-46.848999999999997</v>
      </c>
      <c r="AL486" s="18" t="str">
        <f t="shared" si="18"/>
        <v>ESTRADA CABREUVAS, 05 - CHACARA SANTA MARIA - Itapecerica da Serra/SP</v>
      </c>
    </row>
    <row r="487" spans="1:38">
      <c r="A487" s="15" t="str">
        <f t="shared" si="17"/>
        <v>37538098000145</v>
      </c>
      <c r="B487">
        <v>37538098</v>
      </c>
      <c r="C487">
        <v>1</v>
      </c>
      <c r="D487">
        <v>45</v>
      </c>
      <c r="E487">
        <v>1</v>
      </c>
      <c r="F487" t="s">
        <v>35783</v>
      </c>
      <c r="G487">
        <v>2</v>
      </c>
      <c r="H487">
        <v>20200626</v>
      </c>
      <c r="I487">
        <v>0</v>
      </c>
      <c r="J487" t="s">
        <v>35783</v>
      </c>
      <c r="K487" t="s">
        <v>35783</v>
      </c>
      <c r="L487">
        <v>20200626</v>
      </c>
      <c r="M487">
        <v>5620104</v>
      </c>
      <c r="N487" t="s">
        <v>35783</v>
      </c>
      <c r="O487" t="s">
        <v>38808</v>
      </c>
      <c r="P487" t="s">
        <v>39138</v>
      </c>
      <c r="Q487" t="s">
        <v>39971</v>
      </c>
      <c r="R487" t="s">
        <v>35783</v>
      </c>
      <c r="S487" t="s">
        <v>39140</v>
      </c>
      <c r="T487">
        <v>68535200</v>
      </c>
      <c r="U487" t="s">
        <v>38806</v>
      </c>
      <c r="V487">
        <v>6545</v>
      </c>
      <c r="W487" s="15">
        <v>110</v>
      </c>
      <c r="X487" s="15">
        <v>643185960</v>
      </c>
      <c r="Y487" s="15"/>
      <c r="Z487" s="15"/>
      <c r="AA487" s="15"/>
      <c r="AB487" s="15"/>
      <c r="AC487" t="s">
        <v>39972</v>
      </c>
      <c r="AD487" t="s">
        <v>35783</v>
      </c>
      <c r="AE487" t="s">
        <v>35783</v>
      </c>
      <c r="AF487" t="s">
        <v>30471</v>
      </c>
      <c r="AG487" t="s">
        <v>30472</v>
      </c>
      <c r="AH487" t="s">
        <v>38807</v>
      </c>
      <c r="AI487" t="s">
        <v>30641</v>
      </c>
      <c r="AJ487" s="18">
        <f>VLOOKUP(AI487,[1]Geoloc!B:D,2,0)</f>
        <v>-23.716999999999999</v>
      </c>
      <c r="AK487" s="18">
        <f>VLOOKUP(AI487,[1]Geoloc!B:D,3,0)</f>
        <v>-46.845362812099999</v>
      </c>
      <c r="AL487" s="18" t="str">
        <f t="shared" si="18"/>
        <v>RUA UBATUBA, 377 - VILA JOAO MONTESANO - Itapecerica da Serra/SP</v>
      </c>
    </row>
    <row r="488" spans="1:38">
      <c r="A488" s="15" t="str">
        <f t="shared" si="17"/>
        <v>37703574000136</v>
      </c>
      <c r="B488">
        <v>37703574</v>
      </c>
      <c r="C488">
        <v>1</v>
      </c>
      <c r="D488">
        <v>36</v>
      </c>
      <c r="E488">
        <v>1</v>
      </c>
      <c r="F488" t="s">
        <v>35783</v>
      </c>
      <c r="G488">
        <v>2</v>
      </c>
      <c r="H488">
        <v>20200713</v>
      </c>
      <c r="I488">
        <v>0</v>
      </c>
      <c r="J488" t="s">
        <v>35783</v>
      </c>
      <c r="K488" t="s">
        <v>35783</v>
      </c>
      <c r="L488">
        <v>20200713</v>
      </c>
      <c r="M488">
        <v>5611204</v>
      </c>
      <c r="N488" t="s">
        <v>39018</v>
      </c>
      <c r="O488" t="s">
        <v>38808</v>
      </c>
      <c r="P488" t="s">
        <v>38958</v>
      </c>
      <c r="Q488" t="s">
        <v>39079</v>
      </c>
      <c r="R488" t="s">
        <v>35783</v>
      </c>
      <c r="S488" t="s">
        <v>38960</v>
      </c>
      <c r="T488">
        <v>68575400</v>
      </c>
      <c r="U488" t="s">
        <v>38806</v>
      </c>
      <c r="V488">
        <v>6545</v>
      </c>
      <c r="W488" s="15">
        <v>110</v>
      </c>
      <c r="X488" s="15">
        <v>817456280</v>
      </c>
      <c r="Y488" s="15"/>
      <c r="Z488" s="15"/>
      <c r="AA488" s="15"/>
      <c r="AB488" s="15"/>
      <c r="AC488" t="s">
        <v>39973</v>
      </c>
      <c r="AD488" t="s">
        <v>35783</v>
      </c>
      <c r="AE488" t="s">
        <v>35783</v>
      </c>
      <c r="AF488" t="s">
        <v>30423</v>
      </c>
      <c r="AG488" t="s">
        <v>30424</v>
      </c>
      <c r="AH488" t="s">
        <v>38807</v>
      </c>
      <c r="AI488" t="s">
        <v>30536</v>
      </c>
      <c r="AJ488" s="18">
        <f>VLOOKUP(AI488,[1]Geoloc!B:D,2,0)</f>
        <v>-23.721950004499998</v>
      </c>
      <c r="AK488" s="18">
        <f>VLOOKUP(AI488,[1]Geoloc!B:D,3,0)</f>
        <v>-46.848999999999997</v>
      </c>
      <c r="AL488" s="18" t="str">
        <f t="shared" si="18"/>
        <v>RUA DEODORO DA FONSECA, 78 - JARDIM CINIRA - Itapecerica da Serra/SP</v>
      </c>
    </row>
    <row r="489" spans="1:38">
      <c r="A489" s="15" t="str">
        <f t="shared" si="17"/>
        <v>37948073000110</v>
      </c>
      <c r="B489">
        <v>37948073</v>
      </c>
      <c r="C489">
        <v>1</v>
      </c>
      <c r="D489">
        <v>10</v>
      </c>
      <c r="E489">
        <v>1</v>
      </c>
      <c r="F489" t="s">
        <v>35783</v>
      </c>
      <c r="G489">
        <v>2</v>
      </c>
      <c r="H489">
        <v>20200803</v>
      </c>
      <c r="I489">
        <v>0</v>
      </c>
      <c r="J489" t="s">
        <v>35783</v>
      </c>
      <c r="K489" t="s">
        <v>35783</v>
      </c>
      <c r="L489">
        <v>20200803</v>
      </c>
      <c r="M489">
        <v>4723700</v>
      </c>
      <c r="N489" t="s">
        <v>39974</v>
      </c>
      <c r="O489" t="s">
        <v>38891</v>
      </c>
      <c r="P489" t="s">
        <v>39056</v>
      </c>
      <c r="Q489" t="s">
        <v>39527</v>
      </c>
      <c r="R489" t="s">
        <v>39524</v>
      </c>
      <c r="S489" t="s">
        <v>39058</v>
      </c>
      <c r="T489">
        <v>68578400</v>
      </c>
      <c r="U489" t="s">
        <v>38806</v>
      </c>
      <c r="V489">
        <v>6545</v>
      </c>
      <c r="W489" s="15">
        <v>110</v>
      </c>
      <c r="X489" s="15">
        <v>583163050</v>
      </c>
      <c r="Y489" s="15"/>
      <c r="Z489" s="15"/>
      <c r="AA489" s="15"/>
      <c r="AB489" s="15"/>
      <c r="AC489" t="s">
        <v>36206</v>
      </c>
      <c r="AD489" t="s">
        <v>35783</v>
      </c>
      <c r="AE489" t="s">
        <v>35783</v>
      </c>
      <c r="AF489" t="s">
        <v>30495</v>
      </c>
      <c r="AG489" t="s">
        <v>30496</v>
      </c>
      <c r="AH489" t="s">
        <v>38807</v>
      </c>
      <c r="AI489" t="s">
        <v>4703</v>
      </c>
      <c r="AJ489" s="18">
        <f>VLOOKUP(AI489,[1]Geoloc!B:D,2,0)</f>
        <v>-23.722130007600001</v>
      </c>
      <c r="AK489" s="18">
        <f>VLOOKUP(AI489,[1]Geoloc!B:D,3,0)</f>
        <v>-46.854603238700001</v>
      </c>
      <c r="AL489" s="18" t="str">
        <f t="shared" si="18"/>
        <v>ESTRADA NEZILIO BANQUERI, 87 - VALO VELHO - Itapecerica da Serra/SP</v>
      </c>
    </row>
    <row r="490" spans="1:38">
      <c r="A490" s="15" t="str">
        <f t="shared" si="17"/>
        <v>38129436000158</v>
      </c>
      <c r="B490">
        <v>38129436</v>
      </c>
      <c r="C490">
        <v>1</v>
      </c>
      <c r="D490">
        <v>58</v>
      </c>
      <c r="E490">
        <v>1</v>
      </c>
      <c r="F490" t="s">
        <v>35783</v>
      </c>
      <c r="G490">
        <v>2</v>
      </c>
      <c r="H490">
        <v>20200818</v>
      </c>
      <c r="I490">
        <v>0</v>
      </c>
      <c r="J490" t="s">
        <v>35783</v>
      </c>
      <c r="K490" t="s">
        <v>35783</v>
      </c>
      <c r="L490">
        <v>20200818</v>
      </c>
      <c r="M490">
        <v>1091101</v>
      </c>
      <c r="N490" t="s">
        <v>39975</v>
      </c>
      <c r="O490" t="s">
        <v>38802</v>
      </c>
      <c r="P490" t="s">
        <v>39306</v>
      </c>
      <c r="Q490" t="s">
        <v>39976</v>
      </c>
      <c r="R490" t="s">
        <v>39154</v>
      </c>
      <c r="S490" t="s">
        <v>38820</v>
      </c>
      <c r="T490">
        <v>68501400</v>
      </c>
      <c r="U490" t="s">
        <v>38806</v>
      </c>
      <c r="V490">
        <v>6545</v>
      </c>
      <c r="W490" s="15">
        <v>110</v>
      </c>
      <c r="X490" s="15">
        <v>408907740</v>
      </c>
      <c r="Y490" s="15"/>
      <c r="Z490" s="15"/>
      <c r="AA490" s="15"/>
      <c r="AB490" s="15"/>
      <c r="AC490" t="s">
        <v>36177</v>
      </c>
      <c r="AD490" t="s">
        <v>35783</v>
      </c>
      <c r="AE490" t="s">
        <v>35783</v>
      </c>
      <c r="AF490" t="s">
        <v>30452</v>
      </c>
      <c r="AG490" t="s">
        <v>30453</v>
      </c>
      <c r="AH490" t="s">
        <v>38807</v>
      </c>
      <c r="AI490" t="s">
        <v>30748</v>
      </c>
      <c r="AJ490" s="18">
        <f>VLOOKUP(AI490,[1]Geoloc!B:D,2,0)</f>
        <v>-23.716999999999999</v>
      </c>
      <c r="AK490" s="18">
        <f>VLOOKUP(AI490,[1]Geoloc!B:D,3,0)</f>
        <v>-46.8492949149</v>
      </c>
      <c r="AL490" s="18" t="str">
        <f t="shared" si="18"/>
        <v>AVENIDA DOS ITAPECERICANOS, 415 - PARQUE PARAISO - Itapecerica da Serra/SP</v>
      </c>
    </row>
    <row r="491" spans="1:38">
      <c r="A491" s="15" t="str">
        <f t="shared" si="17"/>
        <v>38388639000169</v>
      </c>
      <c r="B491">
        <v>38388639</v>
      </c>
      <c r="C491">
        <v>1</v>
      </c>
      <c r="D491">
        <v>69</v>
      </c>
      <c r="E491">
        <v>1</v>
      </c>
      <c r="F491" t="s">
        <v>35783</v>
      </c>
      <c r="G491">
        <v>2</v>
      </c>
      <c r="H491">
        <v>20200909</v>
      </c>
      <c r="I491">
        <v>0</v>
      </c>
      <c r="J491" t="s">
        <v>35783</v>
      </c>
      <c r="K491" t="s">
        <v>35783</v>
      </c>
      <c r="L491">
        <v>20200909</v>
      </c>
      <c r="M491">
        <v>4712100</v>
      </c>
      <c r="N491" t="s">
        <v>35783</v>
      </c>
      <c r="O491" t="s">
        <v>38808</v>
      </c>
      <c r="P491" t="s">
        <v>38841</v>
      </c>
      <c r="Q491" t="s">
        <v>39977</v>
      </c>
      <c r="R491" t="s">
        <v>39053</v>
      </c>
      <c r="S491" t="s">
        <v>38805</v>
      </c>
      <c r="T491">
        <v>68710000</v>
      </c>
      <c r="U491" t="s">
        <v>38806</v>
      </c>
      <c r="V491">
        <v>6545</v>
      </c>
      <c r="W491" s="15">
        <v>110</v>
      </c>
      <c r="X491" s="15">
        <v>877590410</v>
      </c>
      <c r="Y491" s="15"/>
      <c r="Z491" s="15"/>
      <c r="AA491" s="15"/>
      <c r="AB491" s="15"/>
      <c r="AC491" t="s">
        <v>39978</v>
      </c>
      <c r="AD491" t="s">
        <v>35783</v>
      </c>
      <c r="AE491" t="s">
        <v>35783</v>
      </c>
      <c r="AF491" t="s">
        <v>30441</v>
      </c>
      <c r="AG491" t="s">
        <v>30442</v>
      </c>
      <c r="AH491" t="s">
        <v>38807</v>
      </c>
      <c r="AI491" t="s">
        <v>30457</v>
      </c>
      <c r="AJ491" s="18">
        <f>VLOOKUP(AI491,[1]Geoloc!B:D,2,0)</f>
        <v>-23.7080899929</v>
      </c>
      <c r="AK491" s="18">
        <f>VLOOKUP(AI491,[1]Geoloc!B:D,3,0)</f>
        <v>-46.839268065799999</v>
      </c>
      <c r="AL491" s="18" t="str">
        <f t="shared" si="18"/>
        <v>RUA MANOEL MAXIMINO DA ROSA, 960 - CENTRO - Itapecerica da Serra/SP</v>
      </c>
    </row>
    <row r="492" spans="1:38">
      <c r="A492" s="15" t="str">
        <f t="shared" si="17"/>
        <v>38456466000179</v>
      </c>
      <c r="B492">
        <v>38456466</v>
      </c>
      <c r="C492">
        <v>1</v>
      </c>
      <c r="D492">
        <v>79</v>
      </c>
      <c r="E492">
        <v>1</v>
      </c>
      <c r="F492" t="s">
        <v>35783</v>
      </c>
      <c r="G492">
        <v>2</v>
      </c>
      <c r="H492">
        <v>20200915</v>
      </c>
      <c r="I492">
        <v>0</v>
      </c>
      <c r="J492" t="s">
        <v>35783</v>
      </c>
      <c r="K492" t="s">
        <v>35783</v>
      </c>
      <c r="L492">
        <v>20200915</v>
      </c>
      <c r="M492">
        <v>5611204</v>
      </c>
      <c r="N492" t="s">
        <v>38924</v>
      </c>
      <c r="O492" t="s">
        <v>38891</v>
      </c>
      <c r="P492" t="s">
        <v>39812</v>
      </c>
      <c r="Q492" t="s">
        <v>39802</v>
      </c>
      <c r="R492" t="s">
        <v>35783</v>
      </c>
      <c r="S492" t="s">
        <v>39326</v>
      </c>
      <c r="T492">
        <v>68532500</v>
      </c>
      <c r="U492" t="s">
        <v>38806</v>
      </c>
      <c r="V492">
        <v>6545</v>
      </c>
      <c r="W492" s="15">
        <v>110</v>
      </c>
      <c r="X492" s="15">
        <v>415522410</v>
      </c>
      <c r="Y492" s="15"/>
      <c r="Z492" s="15"/>
      <c r="AA492" s="15"/>
      <c r="AB492" s="15"/>
      <c r="AC492" t="s">
        <v>35783</v>
      </c>
      <c r="AD492" t="s">
        <v>35783</v>
      </c>
      <c r="AE492" t="s">
        <v>35783</v>
      </c>
      <c r="AF492" t="s">
        <v>30423</v>
      </c>
      <c r="AG492" t="s">
        <v>30424</v>
      </c>
      <c r="AH492" t="s">
        <v>38807</v>
      </c>
      <c r="AI492" t="s">
        <v>31087</v>
      </c>
      <c r="AJ492" s="18">
        <f>VLOOKUP(AI492,[1]Geoloc!B:D,2,0)</f>
        <v>-23.7200600032</v>
      </c>
      <c r="AK492" s="18">
        <f>VLOOKUP(AI492,[1]Geoloc!B:D,3,0)</f>
        <v>-46.845657718699997</v>
      </c>
      <c r="AL492" s="18" t="str">
        <f t="shared" si="18"/>
        <v>ESTRADA CHICO PAES, 140 - VILA GENI - Itapecerica da Serra/SP</v>
      </c>
    </row>
    <row r="493" spans="1:38">
      <c r="A493" s="15" t="str">
        <f t="shared" si="17"/>
        <v>38462229000110</v>
      </c>
      <c r="B493">
        <v>38462229</v>
      </c>
      <c r="C493">
        <v>1</v>
      </c>
      <c r="D493">
        <v>10</v>
      </c>
      <c r="E493">
        <v>1</v>
      </c>
      <c r="F493" t="s">
        <v>31204</v>
      </c>
      <c r="G493">
        <v>2</v>
      </c>
      <c r="H493">
        <v>20240404</v>
      </c>
      <c r="I493">
        <v>0</v>
      </c>
      <c r="J493" t="s">
        <v>35783</v>
      </c>
      <c r="K493" t="s">
        <v>35783</v>
      </c>
      <c r="L493">
        <v>20200915</v>
      </c>
      <c r="M493">
        <v>5611201</v>
      </c>
      <c r="N493" t="s">
        <v>39005</v>
      </c>
      <c r="O493" t="s">
        <v>38802</v>
      </c>
      <c r="P493" t="s">
        <v>38946</v>
      </c>
      <c r="Q493" t="s">
        <v>39979</v>
      </c>
      <c r="R493" t="s">
        <v>35783</v>
      </c>
      <c r="S493" t="s">
        <v>38805</v>
      </c>
      <c r="T493">
        <v>68501000</v>
      </c>
      <c r="U493" t="s">
        <v>38806</v>
      </c>
      <c r="V493">
        <v>6545</v>
      </c>
      <c r="W493" s="15">
        <v>110</v>
      </c>
      <c r="X493" s="15">
        <v>381047460</v>
      </c>
      <c r="Y493" s="15"/>
      <c r="Z493" s="15"/>
      <c r="AA493" s="15"/>
      <c r="AB493" s="15"/>
      <c r="AC493" t="s">
        <v>36208</v>
      </c>
      <c r="AD493" t="s">
        <v>35783</v>
      </c>
      <c r="AE493" t="s">
        <v>35783</v>
      </c>
      <c r="AF493" t="s">
        <v>30423</v>
      </c>
      <c r="AG493" t="s">
        <v>30424</v>
      </c>
      <c r="AH493" t="s">
        <v>38807</v>
      </c>
      <c r="AI493" t="s">
        <v>4697</v>
      </c>
      <c r="AJ493" s="18">
        <f>VLOOKUP(AI493,[1]Geoloc!B:D,2,0)</f>
        <v>-23.716729994400001</v>
      </c>
      <c r="AK493" s="18">
        <f>VLOOKUP(AI493,[1]Geoloc!B:D,3,0)</f>
        <v>-46.848999999999997</v>
      </c>
      <c r="AL493" s="18" t="str">
        <f t="shared" si="18"/>
        <v>AVENIDA QUINZE DE NOVEMBRO, 875 - CENTRO - Itapecerica da Serra/SP</v>
      </c>
    </row>
    <row r="494" spans="1:38">
      <c r="A494" s="15" t="str">
        <f t="shared" si="17"/>
        <v>39225080000119</v>
      </c>
      <c r="B494">
        <v>39225080</v>
      </c>
      <c r="C494">
        <v>1</v>
      </c>
      <c r="D494">
        <v>19</v>
      </c>
      <c r="E494">
        <v>1</v>
      </c>
      <c r="F494" t="s">
        <v>35783</v>
      </c>
      <c r="G494">
        <v>2</v>
      </c>
      <c r="H494">
        <v>20200929</v>
      </c>
      <c r="I494">
        <v>0</v>
      </c>
      <c r="J494" t="s">
        <v>35783</v>
      </c>
      <c r="K494" t="s">
        <v>35783</v>
      </c>
      <c r="L494">
        <v>20200929</v>
      </c>
      <c r="M494">
        <v>5611203</v>
      </c>
      <c r="N494" t="s">
        <v>35783</v>
      </c>
      <c r="O494" t="s">
        <v>38808</v>
      </c>
      <c r="P494" t="s">
        <v>39980</v>
      </c>
      <c r="Q494" t="s">
        <v>39981</v>
      </c>
      <c r="R494" t="s">
        <v>38901</v>
      </c>
      <c r="S494" t="s">
        <v>38906</v>
      </c>
      <c r="T494">
        <v>68645550</v>
      </c>
      <c r="U494" t="s">
        <v>38806</v>
      </c>
      <c r="V494">
        <v>6545</v>
      </c>
      <c r="W494" s="15">
        <v>110</v>
      </c>
      <c r="X494" s="15">
        <v>466950970</v>
      </c>
      <c r="Y494" s="15"/>
      <c r="Z494" s="15"/>
      <c r="AA494" s="15"/>
      <c r="AB494" s="15"/>
      <c r="AC494" t="s">
        <v>39982</v>
      </c>
      <c r="AD494" t="s">
        <v>35783</v>
      </c>
      <c r="AE494" t="s">
        <v>35783</v>
      </c>
      <c r="AF494" t="s">
        <v>30423</v>
      </c>
      <c r="AG494" t="s">
        <v>30424</v>
      </c>
      <c r="AH494" t="s">
        <v>38807</v>
      </c>
      <c r="AI494" t="s">
        <v>31205</v>
      </c>
      <c r="AJ494" s="18">
        <f>VLOOKUP(AI494,[1]Geoloc!B:D,2,0)</f>
        <v>-23.716999999999999</v>
      </c>
      <c r="AK494" s="18">
        <f>VLOOKUP(AI494,[1]Geoloc!B:D,3,0)</f>
        <v>-46.8414307161</v>
      </c>
      <c r="AL494" s="18" t="str">
        <f t="shared" si="18"/>
        <v>RUA JANIO QUADROS, 237 - JARDIM ANALANDIA - Itapecerica da Serra/SP</v>
      </c>
    </row>
    <row r="495" spans="1:38">
      <c r="A495" s="15" t="str">
        <f t="shared" si="17"/>
        <v>39314436000190</v>
      </c>
      <c r="B495">
        <v>39314436</v>
      </c>
      <c r="C495">
        <v>1</v>
      </c>
      <c r="D495">
        <v>90</v>
      </c>
      <c r="E495">
        <v>1</v>
      </c>
      <c r="F495" t="s">
        <v>31208</v>
      </c>
      <c r="G495">
        <v>2</v>
      </c>
      <c r="H495">
        <v>20201005</v>
      </c>
      <c r="I495">
        <v>0</v>
      </c>
      <c r="J495" t="s">
        <v>35783</v>
      </c>
      <c r="K495" t="s">
        <v>35783</v>
      </c>
      <c r="L495">
        <v>20201005</v>
      </c>
      <c r="M495">
        <v>4729699</v>
      </c>
      <c r="N495" t="s">
        <v>39005</v>
      </c>
      <c r="O495" t="s">
        <v>38808</v>
      </c>
      <c r="P495" t="s">
        <v>38923</v>
      </c>
      <c r="Q495" t="s">
        <v>39983</v>
      </c>
      <c r="R495" t="s">
        <v>35783</v>
      </c>
      <c r="S495" t="s">
        <v>38805</v>
      </c>
      <c r="T495">
        <v>68500010</v>
      </c>
      <c r="U495" t="s">
        <v>38806</v>
      </c>
      <c r="V495">
        <v>6545</v>
      </c>
      <c r="W495" s="15">
        <v>110</v>
      </c>
      <c r="X495" s="15">
        <v>582177440</v>
      </c>
      <c r="Y495" s="15">
        <v>110</v>
      </c>
      <c r="Z495" s="15">
        <v>582177100</v>
      </c>
      <c r="AA495" s="15">
        <v>110</v>
      </c>
      <c r="AB495" s="15">
        <v>233944390</v>
      </c>
      <c r="AC495" t="s">
        <v>36210</v>
      </c>
      <c r="AD495" t="s">
        <v>35783</v>
      </c>
      <c r="AE495" t="s">
        <v>35783</v>
      </c>
      <c r="AF495" t="s">
        <v>30447</v>
      </c>
      <c r="AG495" t="s">
        <v>30448</v>
      </c>
      <c r="AH495" t="s">
        <v>38807</v>
      </c>
      <c r="AI495" t="s">
        <v>30464</v>
      </c>
      <c r="AJ495" s="18">
        <f>VLOOKUP(AI495,[1]Geoloc!B:D,2,0)</f>
        <v>-23.716909999799999</v>
      </c>
      <c r="AK495" s="18">
        <f>VLOOKUP(AI495,[1]Geoloc!B:D,3,0)</f>
        <v>-46.848999999999997</v>
      </c>
      <c r="AL495" s="18" t="str">
        <f t="shared" si="18"/>
        <v>RUA MAJOR TELLES, 20 A - CENTRO - Itapecerica da Serra/SP</v>
      </c>
    </row>
    <row r="496" spans="1:38">
      <c r="A496" s="15" t="str">
        <f t="shared" si="17"/>
        <v>39340598000101</v>
      </c>
      <c r="B496">
        <v>39340598</v>
      </c>
      <c r="C496">
        <v>1</v>
      </c>
      <c r="D496">
        <v>1</v>
      </c>
      <c r="E496">
        <v>1</v>
      </c>
      <c r="F496" t="s">
        <v>39984</v>
      </c>
      <c r="G496">
        <v>2</v>
      </c>
      <c r="H496">
        <v>20201007</v>
      </c>
      <c r="I496">
        <v>0</v>
      </c>
      <c r="J496" t="s">
        <v>35783</v>
      </c>
      <c r="K496" t="s">
        <v>35783</v>
      </c>
      <c r="L496">
        <v>20201007</v>
      </c>
      <c r="M496">
        <v>1091102</v>
      </c>
      <c r="N496" t="s">
        <v>39985</v>
      </c>
      <c r="O496" t="s">
        <v>38846</v>
      </c>
      <c r="P496" t="s">
        <v>39426</v>
      </c>
      <c r="Q496" t="s">
        <v>39507</v>
      </c>
      <c r="R496" t="s">
        <v>38843</v>
      </c>
      <c r="S496" t="s">
        <v>38805</v>
      </c>
      <c r="T496">
        <v>68591000</v>
      </c>
      <c r="U496" t="s">
        <v>38806</v>
      </c>
      <c r="V496">
        <v>6545</v>
      </c>
      <c r="W496" s="15">
        <v>110</v>
      </c>
      <c r="X496" s="15">
        <v>478745570</v>
      </c>
      <c r="Y496" s="15"/>
      <c r="Z496" s="15"/>
      <c r="AA496" s="15"/>
      <c r="AB496" s="15"/>
      <c r="AC496" t="s">
        <v>36214</v>
      </c>
      <c r="AD496" t="s">
        <v>35783</v>
      </c>
      <c r="AE496" t="s">
        <v>35783</v>
      </c>
      <c r="AF496" t="s">
        <v>30452</v>
      </c>
      <c r="AG496" t="s">
        <v>30453</v>
      </c>
      <c r="AH496" t="s">
        <v>38807</v>
      </c>
      <c r="AI496" t="s">
        <v>4686</v>
      </c>
      <c r="AJ496" s="18">
        <f>VLOOKUP(AI496,[1]Geoloc!B:D,2,0)</f>
        <v>-23.711419993</v>
      </c>
      <c r="AK496" s="18">
        <f>VLOOKUP(AI496,[1]Geoloc!B:D,3,0)</f>
        <v>-46.842905250500003</v>
      </c>
      <c r="AL496" s="18" t="str">
        <f t="shared" si="18"/>
        <v>RODOVIA ARMANDO SALLES, 2337 - CENTRO - Itapecerica da Serra/SP</v>
      </c>
    </row>
    <row r="497" spans="1:38">
      <c r="A497" s="15" t="str">
        <f t="shared" si="17"/>
        <v>39390841000198</v>
      </c>
      <c r="B497">
        <v>39390841</v>
      </c>
      <c r="C497">
        <v>1</v>
      </c>
      <c r="D497">
        <v>98</v>
      </c>
      <c r="E497">
        <v>1</v>
      </c>
      <c r="F497" t="s">
        <v>35783</v>
      </c>
      <c r="G497">
        <v>2</v>
      </c>
      <c r="H497">
        <v>20201012</v>
      </c>
      <c r="I497">
        <v>0</v>
      </c>
      <c r="J497" t="s">
        <v>35783</v>
      </c>
      <c r="K497" t="s">
        <v>35783</v>
      </c>
      <c r="L497">
        <v>20201012</v>
      </c>
      <c r="M497">
        <v>5620104</v>
      </c>
      <c r="N497" t="s">
        <v>35783</v>
      </c>
      <c r="O497" t="s">
        <v>38808</v>
      </c>
      <c r="P497" t="s">
        <v>39062</v>
      </c>
      <c r="Q497" t="s">
        <v>39202</v>
      </c>
      <c r="R497" t="s">
        <v>39215</v>
      </c>
      <c r="S497" t="s">
        <v>38885</v>
      </c>
      <c r="T497">
        <v>68641900</v>
      </c>
      <c r="U497" t="s">
        <v>38806</v>
      </c>
      <c r="V497">
        <v>6545</v>
      </c>
      <c r="W497" s="15">
        <v>110</v>
      </c>
      <c r="X497" s="15">
        <v>676087080</v>
      </c>
      <c r="Y497" s="15"/>
      <c r="Z497" s="15"/>
      <c r="AA497" s="15"/>
      <c r="AB497" s="15"/>
      <c r="AC497" t="s">
        <v>39986</v>
      </c>
      <c r="AD497" t="s">
        <v>35783</v>
      </c>
      <c r="AE497" t="s">
        <v>35783</v>
      </c>
      <c r="AF497" t="s">
        <v>30471</v>
      </c>
      <c r="AG497" t="s">
        <v>30472</v>
      </c>
      <c r="AH497" t="s">
        <v>38807</v>
      </c>
      <c r="AI497" t="s">
        <v>30602</v>
      </c>
      <c r="AJ497" s="18">
        <f>VLOOKUP(AI497,[1]Geoloc!B:D,2,0)</f>
        <v>-23.716999999999999</v>
      </c>
      <c r="AK497" s="18">
        <f>VLOOKUP(AI497,[1]Geoloc!B:D,3,0)</f>
        <v>-46.855979470699999</v>
      </c>
      <c r="AL497" s="18" t="str">
        <f t="shared" si="18"/>
        <v>RUA GRACILIANO RAMOS, 57 - JARDIM JACIRA - Itapecerica da Serra/SP</v>
      </c>
    </row>
    <row r="498" spans="1:38">
      <c r="A498" s="15" t="str">
        <f t="shared" si="17"/>
        <v>39881812000129</v>
      </c>
      <c r="B498">
        <v>39881812</v>
      </c>
      <c r="C498">
        <v>1</v>
      </c>
      <c r="D498">
        <v>29</v>
      </c>
      <c r="E498">
        <v>1</v>
      </c>
      <c r="F498" t="s">
        <v>35783</v>
      </c>
      <c r="G498">
        <v>2</v>
      </c>
      <c r="H498">
        <v>20201123</v>
      </c>
      <c r="I498">
        <v>0</v>
      </c>
      <c r="J498" t="s">
        <v>35783</v>
      </c>
      <c r="K498" t="s">
        <v>35783</v>
      </c>
      <c r="L498">
        <v>20201123</v>
      </c>
      <c r="M498">
        <v>4723700</v>
      </c>
      <c r="N498" t="s">
        <v>39987</v>
      </c>
      <c r="O498" t="s">
        <v>38808</v>
      </c>
      <c r="P498" t="s">
        <v>38928</v>
      </c>
      <c r="Q498" t="s">
        <v>39527</v>
      </c>
      <c r="R498" t="s">
        <v>38976</v>
      </c>
      <c r="S498" t="s">
        <v>38820</v>
      </c>
      <c r="T498">
        <v>68502800</v>
      </c>
      <c r="U498" t="s">
        <v>38806</v>
      </c>
      <c r="V498">
        <v>6545</v>
      </c>
      <c r="W498" s="15">
        <v>110</v>
      </c>
      <c r="X498" s="15">
        <v>403376760</v>
      </c>
      <c r="Y498" s="15"/>
      <c r="Z498" s="15"/>
      <c r="AA498" s="15"/>
      <c r="AB498" s="15"/>
      <c r="AC498" t="s">
        <v>39988</v>
      </c>
      <c r="AD498" t="s">
        <v>35783</v>
      </c>
      <c r="AE498" t="s">
        <v>35783</v>
      </c>
      <c r="AF498" t="s">
        <v>30495</v>
      </c>
      <c r="AG498" t="s">
        <v>30496</v>
      </c>
      <c r="AH498" t="s">
        <v>38807</v>
      </c>
      <c r="AI498" t="s">
        <v>30512</v>
      </c>
      <c r="AJ498" s="18">
        <f>VLOOKUP(AI498,[1]Geoloc!B:D,2,0)</f>
        <v>-23.717540004100002</v>
      </c>
      <c r="AK498" s="18">
        <f>VLOOKUP(AI498,[1]Geoloc!B:D,3,0)</f>
        <v>-46.848999999999997</v>
      </c>
      <c r="AL498" s="18" t="str">
        <f t="shared" si="18"/>
        <v>RUA IMIGRANTES DOS SIRIOS LIBANESES, 87 - PARQUE PARAISO - Itapecerica da Serra/SP</v>
      </c>
    </row>
    <row r="499" spans="1:38">
      <c r="A499" s="15" t="str">
        <f t="shared" si="17"/>
        <v>40009194000100</v>
      </c>
      <c r="B499">
        <v>40009194</v>
      </c>
      <c r="C499">
        <v>1</v>
      </c>
      <c r="D499">
        <v>0</v>
      </c>
      <c r="E499">
        <v>1</v>
      </c>
      <c r="F499" t="s">
        <v>31212</v>
      </c>
      <c r="G499">
        <v>2</v>
      </c>
      <c r="H499">
        <v>20230406</v>
      </c>
      <c r="I499">
        <v>0</v>
      </c>
      <c r="J499" t="s">
        <v>35783</v>
      </c>
      <c r="K499" t="s">
        <v>35783</v>
      </c>
      <c r="L499">
        <v>20201203</v>
      </c>
      <c r="M499">
        <v>4712100</v>
      </c>
      <c r="N499" t="s">
        <v>39989</v>
      </c>
      <c r="O499" t="s">
        <v>38808</v>
      </c>
      <c r="P499" t="s">
        <v>39540</v>
      </c>
      <c r="Q499" t="s">
        <v>39990</v>
      </c>
      <c r="R499" t="s">
        <v>35783</v>
      </c>
      <c r="S499" t="s">
        <v>38885</v>
      </c>
      <c r="T499">
        <v>68641700</v>
      </c>
      <c r="U499" t="s">
        <v>38806</v>
      </c>
      <c r="V499">
        <v>6545</v>
      </c>
      <c r="W499" s="15">
        <v>110</v>
      </c>
      <c r="X499" s="15">
        <v>233127680</v>
      </c>
      <c r="Y499" s="15"/>
      <c r="Z499" s="15"/>
      <c r="AA499" s="15"/>
      <c r="AB499" s="15"/>
      <c r="AC499" t="s">
        <v>36216</v>
      </c>
      <c r="AD499" t="s">
        <v>35783</v>
      </c>
      <c r="AE499" t="s">
        <v>35783</v>
      </c>
      <c r="AF499" t="s">
        <v>30441</v>
      </c>
      <c r="AG499" t="s">
        <v>30442</v>
      </c>
      <c r="AH499" t="s">
        <v>38807</v>
      </c>
      <c r="AI499" t="s">
        <v>4701</v>
      </c>
      <c r="AJ499" s="18">
        <f>VLOOKUP(AI499,[1]Geoloc!B:D,2,0)</f>
        <v>-23.723390001399999</v>
      </c>
      <c r="AK499" s="18">
        <f>VLOOKUP(AI499,[1]Geoloc!B:D,3,0)</f>
        <v>-46.848999999999997</v>
      </c>
      <c r="AL499" s="18" t="str">
        <f t="shared" si="18"/>
        <v>RUA MONTEIRO LOBATO, 215244 - JARDIM JACIRA - Itapecerica da Serra/SP</v>
      </c>
    </row>
    <row r="500" spans="1:38">
      <c r="A500" s="15" t="str">
        <f t="shared" si="17"/>
        <v>40066757000100</v>
      </c>
      <c r="B500">
        <v>40066757</v>
      </c>
      <c r="C500">
        <v>1</v>
      </c>
      <c r="D500">
        <v>0</v>
      </c>
      <c r="E500">
        <v>1</v>
      </c>
      <c r="F500" t="s">
        <v>35783</v>
      </c>
      <c r="G500">
        <v>2</v>
      </c>
      <c r="H500">
        <v>20201209</v>
      </c>
      <c r="I500">
        <v>0</v>
      </c>
      <c r="J500" t="s">
        <v>35783</v>
      </c>
      <c r="K500" t="s">
        <v>35783</v>
      </c>
      <c r="L500">
        <v>20201209</v>
      </c>
      <c r="M500">
        <v>5611201</v>
      </c>
      <c r="N500" t="s">
        <v>39991</v>
      </c>
      <c r="O500" t="s">
        <v>38891</v>
      </c>
      <c r="P500" t="s">
        <v>39693</v>
      </c>
      <c r="Q500" t="s">
        <v>39992</v>
      </c>
      <c r="R500" t="s">
        <v>39993</v>
      </c>
      <c r="S500" t="s">
        <v>38897</v>
      </c>
      <c r="T500">
        <v>68654000</v>
      </c>
      <c r="U500" t="s">
        <v>38806</v>
      </c>
      <c r="V500">
        <v>6545</v>
      </c>
      <c r="W500" s="15">
        <v>110</v>
      </c>
      <c r="X500" s="15">
        <v>551562770</v>
      </c>
      <c r="Y500" s="15"/>
      <c r="Z500" s="15"/>
      <c r="AA500" s="15"/>
      <c r="AB500" s="15"/>
      <c r="AC500" t="s">
        <v>39994</v>
      </c>
      <c r="AD500" t="s">
        <v>35783</v>
      </c>
      <c r="AE500" t="s">
        <v>35783</v>
      </c>
      <c r="AF500" t="s">
        <v>30423</v>
      </c>
      <c r="AG500" t="s">
        <v>30424</v>
      </c>
      <c r="AH500" t="s">
        <v>38807</v>
      </c>
      <c r="AI500" t="s">
        <v>31007</v>
      </c>
      <c r="AJ500" s="18">
        <f>VLOOKUP(AI500,[1]Geoloc!B:D,2,0)</f>
        <v>-23.716999999999999</v>
      </c>
      <c r="AK500" s="18">
        <f>VLOOKUP(AI500,[1]Geoloc!B:D,3,0)</f>
        <v>-46.856765890200002</v>
      </c>
      <c r="AL500" s="18" t="str">
        <f t="shared" si="18"/>
        <v>ESTRADA JACEGUAVA, 136 - CRISPIM - Itapecerica da Serra/SP</v>
      </c>
    </row>
    <row r="501" spans="1:38">
      <c r="A501" s="15" t="str">
        <f t="shared" si="17"/>
        <v>40124477000101</v>
      </c>
      <c r="B501">
        <v>40124477</v>
      </c>
      <c r="C501">
        <v>1</v>
      </c>
      <c r="D501">
        <v>1</v>
      </c>
      <c r="E501">
        <v>1</v>
      </c>
      <c r="F501" t="s">
        <v>35783</v>
      </c>
      <c r="G501">
        <v>2</v>
      </c>
      <c r="H501">
        <v>20201215</v>
      </c>
      <c r="I501">
        <v>0</v>
      </c>
      <c r="J501" t="s">
        <v>35783</v>
      </c>
      <c r="K501" t="s">
        <v>35783</v>
      </c>
      <c r="L501">
        <v>20201215</v>
      </c>
      <c r="M501">
        <v>4723700</v>
      </c>
      <c r="N501" t="s">
        <v>35783</v>
      </c>
      <c r="O501" t="s">
        <v>38802</v>
      </c>
      <c r="P501" t="s">
        <v>38832</v>
      </c>
      <c r="Q501" t="s">
        <v>39995</v>
      </c>
      <c r="R501" t="s">
        <v>35783</v>
      </c>
      <c r="S501" t="s">
        <v>38834</v>
      </c>
      <c r="T501">
        <v>68567000</v>
      </c>
      <c r="U501" t="s">
        <v>38806</v>
      </c>
      <c r="V501">
        <v>6545</v>
      </c>
      <c r="W501" s="15">
        <v>110</v>
      </c>
      <c r="X501" s="15">
        <v>582524780</v>
      </c>
      <c r="Y501" s="15"/>
      <c r="Z501" s="15"/>
      <c r="AA501" s="15"/>
      <c r="AB501" s="15"/>
      <c r="AC501" t="s">
        <v>36218</v>
      </c>
      <c r="AD501" t="s">
        <v>35783</v>
      </c>
      <c r="AE501" t="s">
        <v>35783</v>
      </c>
      <c r="AF501" t="s">
        <v>30495</v>
      </c>
      <c r="AG501" t="s">
        <v>30496</v>
      </c>
      <c r="AH501" t="s">
        <v>38807</v>
      </c>
      <c r="AI501" t="s">
        <v>4733</v>
      </c>
      <c r="AJ501" s="18">
        <f>VLOOKUP(AI501,[1]Geoloc!B:D,2,0)</f>
        <v>-23.721320001799999</v>
      </c>
      <c r="AK501" s="18">
        <f>VLOOKUP(AI501,[1]Geoloc!B:D,3,0)</f>
        <v>-46.853718511799997</v>
      </c>
      <c r="AL501" s="18" t="str">
        <f t="shared" si="18"/>
        <v>AVENIDA SOLDADO-POLICIA MILITAR GILBERTO AUGUSTINHO, 1145 - JARDIM VALO VELHO - Itapecerica da Serra/SP</v>
      </c>
    </row>
    <row r="502" spans="1:38">
      <c r="A502" s="15" t="str">
        <f t="shared" si="17"/>
        <v>40254508000130</v>
      </c>
      <c r="B502">
        <v>40254508</v>
      </c>
      <c r="C502">
        <v>1</v>
      </c>
      <c r="D502">
        <v>30</v>
      </c>
      <c r="E502">
        <v>1</v>
      </c>
      <c r="F502" t="s">
        <v>35783</v>
      </c>
      <c r="G502">
        <v>2</v>
      </c>
      <c r="H502">
        <v>20210105</v>
      </c>
      <c r="I502">
        <v>0</v>
      </c>
      <c r="J502" t="s">
        <v>35783</v>
      </c>
      <c r="K502" t="s">
        <v>35783</v>
      </c>
      <c r="L502">
        <v>20210105</v>
      </c>
      <c r="M502">
        <v>1091102</v>
      </c>
      <c r="N502" t="s">
        <v>39996</v>
      </c>
      <c r="O502" t="s">
        <v>38891</v>
      </c>
      <c r="P502" t="s">
        <v>39083</v>
      </c>
      <c r="Q502" t="s">
        <v>39997</v>
      </c>
      <c r="R502" t="s">
        <v>35783</v>
      </c>
      <c r="S502" t="s">
        <v>39085</v>
      </c>
      <c r="T502">
        <v>68742600</v>
      </c>
      <c r="U502" t="s">
        <v>38806</v>
      </c>
      <c r="V502">
        <v>6545</v>
      </c>
      <c r="W502" s="15">
        <v>110</v>
      </c>
      <c r="X502" s="15">
        <v>482110110</v>
      </c>
      <c r="Y502" s="15"/>
      <c r="Z502" s="15"/>
      <c r="AA502" s="15"/>
      <c r="AB502" s="15"/>
      <c r="AC502" t="s">
        <v>39998</v>
      </c>
      <c r="AD502" t="s">
        <v>35783</v>
      </c>
      <c r="AE502" t="s">
        <v>35783</v>
      </c>
      <c r="AF502" t="s">
        <v>30452</v>
      </c>
      <c r="AG502" t="s">
        <v>30453</v>
      </c>
      <c r="AH502" t="s">
        <v>38807</v>
      </c>
      <c r="AI502" t="s">
        <v>4743</v>
      </c>
      <c r="AJ502" s="18">
        <f>VLOOKUP(AI502,[1]Geoloc!B:D,2,0)</f>
        <v>-23.7115999978</v>
      </c>
      <c r="AK502" s="18">
        <f>VLOOKUP(AI502,[1]Geoloc!B:D,3,0)</f>
        <v>-46.854898139600003</v>
      </c>
      <c r="AL502" s="18" t="str">
        <f t="shared" si="18"/>
        <v>ESTRADA ABIAS DA SILVA, 507 - ITAQUACIARA - Itapecerica da Serra/SP</v>
      </c>
    </row>
    <row r="503" spans="1:38">
      <c r="A503" s="15" t="str">
        <f t="shared" si="17"/>
        <v>40380607000169</v>
      </c>
      <c r="B503">
        <v>40380607</v>
      </c>
      <c r="C503">
        <v>1</v>
      </c>
      <c r="D503">
        <v>69</v>
      </c>
      <c r="E503">
        <v>1</v>
      </c>
      <c r="F503" t="s">
        <v>35783</v>
      </c>
      <c r="G503">
        <v>2</v>
      </c>
      <c r="H503">
        <v>20210113</v>
      </c>
      <c r="I503">
        <v>0</v>
      </c>
      <c r="J503" t="s">
        <v>35783</v>
      </c>
      <c r="K503" t="s">
        <v>35783</v>
      </c>
      <c r="L503">
        <v>20210113</v>
      </c>
      <c r="M503">
        <v>4712100</v>
      </c>
      <c r="N503" t="s">
        <v>39005</v>
      </c>
      <c r="O503" t="s">
        <v>38808</v>
      </c>
      <c r="P503" t="s">
        <v>39999</v>
      </c>
      <c r="Q503" t="s">
        <v>40000</v>
      </c>
      <c r="R503" t="s">
        <v>35783</v>
      </c>
      <c r="S503" t="s">
        <v>38877</v>
      </c>
      <c r="T503">
        <v>68650250</v>
      </c>
      <c r="U503" t="s">
        <v>38806</v>
      </c>
      <c r="V503">
        <v>6545</v>
      </c>
      <c r="W503" s="15">
        <v>110</v>
      </c>
      <c r="X503" s="15">
        <v>495534950</v>
      </c>
      <c r="Y503" s="15"/>
      <c r="Z503" s="15"/>
      <c r="AA503" s="15"/>
      <c r="AB503" s="15"/>
      <c r="AC503" t="s">
        <v>40001</v>
      </c>
      <c r="AD503" t="s">
        <v>35783</v>
      </c>
      <c r="AE503" t="s">
        <v>35783</v>
      </c>
      <c r="AF503" t="s">
        <v>30441</v>
      </c>
      <c r="AG503" t="s">
        <v>30442</v>
      </c>
      <c r="AH503" t="s">
        <v>38807</v>
      </c>
      <c r="AI503" t="s">
        <v>31215</v>
      </c>
      <c r="AJ503" s="18">
        <f>VLOOKUP(AI503,[1]Geoloc!B:D,2,0)</f>
        <v>-23.7241100032</v>
      </c>
      <c r="AK503" s="18">
        <f>VLOOKUP(AI503,[1]Geoloc!B:D,3,0)</f>
        <v>-46.848999999999997</v>
      </c>
      <c r="AL503" s="18" t="str">
        <f t="shared" si="18"/>
        <v>RUA CAPITAO MATHEUS, 6 - JARDIM DO EDEM - Itapecerica da Serra/SP</v>
      </c>
    </row>
    <row r="504" spans="1:38">
      <c r="A504" s="15" t="str">
        <f t="shared" si="17"/>
        <v>40427796000188</v>
      </c>
      <c r="B504">
        <v>40427796</v>
      </c>
      <c r="C504">
        <v>1</v>
      </c>
      <c r="D504">
        <v>88</v>
      </c>
      <c r="E504">
        <v>1</v>
      </c>
      <c r="F504" t="s">
        <v>35783</v>
      </c>
      <c r="G504">
        <v>2</v>
      </c>
      <c r="H504">
        <v>20210116</v>
      </c>
      <c r="I504">
        <v>0</v>
      </c>
      <c r="J504" t="s">
        <v>35783</v>
      </c>
      <c r="K504" t="s">
        <v>35783</v>
      </c>
      <c r="L504">
        <v>20210116</v>
      </c>
      <c r="M504">
        <v>5620104</v>
      </c>
      <c r="N504" t="s">
        <v>35783</v>
      </c>
      <c r="O504" t="s">
        <v>38808</v>
      </c>
      <c r="P504" t="s">
        <v>40002</v>
      </c>
      <c r="Q504" t="s">
        <v>39372</v>
      </c>
      <c r="R504" t="s">
        <v>35783</v>
      </c>
      <c r="S504" t="s">
        <v>38960</v>
      </c>
      <c r="T504">
        <v>68575100</v>
      </c>
      <c r="U504" t="s">
        <v>38806</v>
      </c>
      <c r="V504">
        <v>6545</v>
      </c>
      <c r="W504" s="15">
        <v>110</v>
      </c>
      <c r="X504" s="15">
        <v>466654520</v>
      </c>
      <c r="Y504" s="15"/>
      <c r="Z504" s="15"/>
      <c r="AA504" s="15"/>
      <c r="AB504" s="15"/>
      <c r="AC504" t="s">
        <v>40003</v>
      </c>
      <c r="AD504" t="s">
        <v>35783</v>
      </c>
      <c r="AE504" t="s">
        <v>35783</v>
      </c>
      <c r="AF504" t="s">
        <v>30471</v>
      </c>
      <c r="AG504" t="s">
        <v>30472</v>
      </c>
      <c r="AH504" t="s">
        <v>38807</v>
      </c>
      <c r="AI504" t="s">
        <v>31217</v>
      </c>
      <c r="AJ504" s="18">
        <f>VLOOKUP(AI504,[1]Geoloc!B:D,2,0)</f>
        <v>-23.706397800000001</v>
      </c>
      <c r="AK504" s="18">
        <f>VLOOKUP(AI504,[1]Geoloc!B:D,3,0)</f>
        <v>-46.805033299999998</v>
      </c>
      <c r="AL504" s="18" t="str">
        <f t="shared" si="18"/>
        <v>RUA HERMES DA FONSECA, 138 - JARDIM CINIRA - Itapecerica da Serra/SP</v>
      </c>
    </row>
    <row r="505" spans="1:38">
      <c r="A505" s="15" t="str">
        <f t="shared" si="17"/>
        <v>40457545000146</v>
      </c>
      <c r="B505">
        <v>40457545</v>
      </c>
      <c r="C505">
        <v>1</v>
      </c>
      <c r="D505">
        <v>46</v>
      </c>
      <c r="E505">
        <v>1</v>
      </c>
      <c r="F505" t="s">
        <v>31221</v>
      </c>
      <c r="G505">
        <v>2</v>
      </c>
      <c r="H505">
        <v>20210119</v>
      </c>
      <c r="I505">
        <v>0</v>
      </c>
      <c r="J505" t="s">
        <v>35783</v>
      </c>
      <c r="K505" t="s">
        <v>35783</v>
      </c>
      <c r="L505">
        <v>20210119</v>
      </c>
      <c r="M505">
        <v>5611203</v>
      </c>
      <c r="N505" t="s">
        <v>35783</v>
      </c>
      <c r="O505" t="s">
        <v>38891</v>
      </c>
      <c r="P505" t="s">
        <v>40004</v>
      </c>
      <c r="Q505" t="s">
        <v>40005</v>
      </c>
      <c r="R505" t="s">
        <v>35783</v>
      </c>
      <c r="S505" t="s">
        <v>38864</v>
      </c>
      <c r="T505">
        <v>68650000</v>
      </c>
      <c r="U505" t="s">
        <v>38806</v>
      </c>
      <c r="V505">
        <v>6545</v>
      </c>
      <c r="W505" s="15">
        <v>110</v>
      </c>
      <c r="X505" s="15">
        <v>976239510</v>
      </c>
      <c r="Y505" s="15"/>
      <c r="Z505" s="15"/>
      <c r="AA505" s="15"/>
      <c r="AB505" s="15"/>
      <c r="AC505" t="s">
        <v>36224</v>
      </c>
      <c r="AD505" t="s">
        <v>35783</v>
      </c>
      <c r="AE505" t="s">
        <v>35783</v>
      </c>
      <c r="AF505" t="s">
        <v>30423</v>
      </c>
      <c r="AG505" t="s">
        <v>30424</v>
      </c>
      <c r="AH505" t="s">
        <v>38807</v>
      </c>
      <c r="AI505" t="s">
        <v>31219</v>
      </c>
      <c r="AJ505" s="18">
        <f>VLOOKUP(AI505,[1]Geoloc!B:D,2,0)</f>
        <v>-23.709889996499999</v>
      </c>
      <c r="AK505" s="18">
        <f>VLOOKUP(AI505,[1]Geoloc!B:D,3,0)</f>
        <v>-46.841234115500001</v>
      </c>
      <c r="AL505" s="18" t="str">
        <f t="shared" si="18"/>
        <v>ESTRADA DE EMBU GUACU, 15132 - JARDIM SONIA MARIA - Itapecerica da Serra/SP</v>
      </c>
    </row>
    <row r="506" spans="1:38">
      <c r="A506" s="15" t="str">
        <f t="shared" si="17"/>
        <v>41054874000109</v>
      </c>
      <c r="B506">
        <v>41054874</v>
      </c>
      <c r="C506">
        <v>1</v>
      </c>
      <c r="D506">
        <v>9</v>
      </c>
      <c r="E506">
        <v>1</v>
      </c>
      <c r="F506" t="s">
        <v>35783</v>
      </c>
      <c r="G506">
        <v>2</v>
      </c>
      <c r="H506">
        <v>20210302</v>
      </c>
      <c r="I506">
        <v>0</v>
      </c>
      <c r="J506" t="s">
        <v>35783</v>
      </c>
      <c r="K506" t="s">
        <v>35783</v>
      </c>
      <c r="L506">
        <v>20210302</v>
      </c>
      <c r="M506">
        <v>4723700</v>
      </c>
      <c r="N506" t="s">
        <v>35783</v>
      </c>
      <c r="O506" t="s">
        <v>38808</v>
      </c>
      <c r="P506" t="s">
        <v>39013</v>
      </c>
      <c r="Q506" t="s">
        <v>35635</v>
      </c>
      <c r="R506" t="s">
        <v>39544</v>
      </c>
      <c r="S506" t="s">
        <v>38877</v>
      </c>
      <c r="T506">
        <v>68650100</v>
      </c>
      <c r="U506" t="s">
        <v>38806</v>
      </c>
      <c r="V506">
        <v>6545</v>
      </c>
      <c r="W506" s="15">
        <v>110</v>
      </c>
      <c r="X506" s="15">
        <v>778116470</v>
      </c>
      <c r="Y506" s="15"/>
      <c r="Z506" s="15"/>
      <c r="AA506" s="15"/>
      <c r="AB506" s="15"/>
      <c r="AC506" t="s">
        <v>40006</v>
      </c>
      <c r="AD506" t="s">
        <v>35783</v>
      </c>
      <c r="AE506" t="s">
        <v>35783</v>
      </c>
      <c r="AF506" t="s">
        <v>30495</v>
      </c>
      <c r="AG506" t="s">
        <v>30496</v>
      </c>
      <c r="AH506" t="s">
        <v>38807</v>
      </c>
      <c r="AI506" t="s">
        <v>30573</v>
      </c>
      <c r="AJ506" s="18">
        <f>VLOOKUP(AI506,[1]Geoloc!B:D,2,0)</f>
        <v>-23.716999999999999</v>
      </c>
      <c r="AK506" s="18">
        <f>VLOOKUP(AI506,[1]Geoloc!B:D,3,0)</f>
        <v>-46.841234110899997</v>
      </c>
      <c r="AL506" s="18" t="str">
        <f t="shared" si="18"/>
        <v>RUA TANCREDO DE ALMEIDA NEVES, 35 - JARDIM DO EDEM - Itapecerica da Serra/SP</v>
      </c>
    </row>
    <row r="507" spans="1:38">
      <c r="A507" s="15" t="str">
        <f t="shared" si="17"/>
        <v>41133242000130</v>
      </c>
      <c r="B507">
        <v>41133242</v>
      </c>
      <c r="C507">
        <v>1</v>
      </c>
      <c r="D507">
        <v>30</v>
      </c>
      <c r="E507">
        <v>1</v>
      </c>
      <c r="F507" t="s">
        <v>35783</v>
      </c>
      <c r="G507">
        <v>2</v>
      </c>
      <c r="H507">
        <v>20210308</v>
      </c>
      <c r="I507">
        <v>0</v>
      </c>
      <c r="J507" t="s">
        <v>35783</v>
      </c>
      <c r="K507" t="s">
        <v>35783</v>
      </c>
      <c r="L507">
        <v>20210308</v>
      </c>
      <c r="M507">
        <v>5611203</v>
      </c>
      <c r="N507" t="s">
        <v>38861</v>
      </c>
      <c r="O507" t="s">
        <v>38891</v>
      </c>
      <c r="P507" t="s">
        <v>39480</v>
      </c>
      <c r="Q507" t="s">
        <v>40007</v>
      </c>
      <c r="R507" t="s">
        <v>39053</v>
      </c>
      <c r="S507" t="s">
        <v>38864</v>
      </c>
      <c r="T507">
        <v>68643000</v>
      </c>
      <c r="U507" t="s">
        <v>38806</v>
      </c>
      <c r="V507">
        <v>6545</v>
      </c>
      <c r="W507" s="15">
        <v>110</v>
      </c>
      <c r="X507" s="15">
        <v>777771100</v>
      </c>
      <c r="Y507" s="15"/>
      <c r="Z507" s="15"/>
      <c r="AA507" s="15"/>
      <c r="AB507" s="15"/>
      <c r="AC507" t="s">
        <v>40008</v>
      </c>
      <c r="AD507" t="s">
        <v>35783</v>
      </c>
      <c r="AE507" t="s">
        <v>35783</v>
      </c>
      <c r="AF507" t="s">
        <v>30423</v>
      </c>
      <c r="AG507" t="s">
        <v>30424</v>
      </c>
      <c r="AH507" t="s">
        <v>38807</v>
      </c>
      <c r="AI507" t="s">
        <v>30861</v>
      </c>
      <c r="AJ507" s="18">
        <f>VLOOKUP(AI507,[1]Geoloc!B:D,2,0)</f>
        <v>-23.723570002700001</v>
      </c>
      <c r="AK507" s="18">
        <f>VLOOKUP(AI507,[1]Geoloc!B:D,3,0)</f>
        <v>-46.848999999999997</v>
      </c>
      <c r="AL507" s="18" t="str">
        <f t="shared" si="18"/>
        <v>ESTRADA COMODORO, 106 - JARDIM SONIA MARIA - Itapecerica da Serra/SP</v>
      </c>
    </row>
    <row r="508" spans="1:38">
      <c r="A508" s="15" t="str">
        <f t="shared" si="17"/>
        <v>28781687000169</v>
      </c>
      <c r="B508">
        <v>28781687</v>
      </c>
      <c r="C508">
        <v>1</v>
      </c>
      <c r="D508">
        <v>69</v>
      </c>
      <c r="E508">
        <v>1</v>
      </c>
      <c r="F508" t="s">
        <v>40009</v>
      </c>
      <c r="G508">
        <v>2</v>
      </c>
      <c r="H508">
        <v>20171003</v>
      </c>
      <c r="I508">
        <v>0</v>
      </c>
      <c r="J508" t="s">
        <v>35783</v>
      </c>
      <c r="K508" t="s">
        <v>35783</v>
      </c>
      <c r="L508">
        <v>20171003</v>
      </c>
      <c r="M508">
        <v>5611203</v>
      </c>
      <c r="N508" t="s">
        <v>35783</v>
      </c>
      <c r="O508" t="s">
        <v>38808</v>
      </c>
      <c r="P508" t="s">
        <v>39589</v>
      </c>
      <c r="Q508" t="s">
        <v>39023</v>
      </c>
      <c r="R508" t="s">
        <v>35783</v>
      </c>
      <c r="S508" t="s">
        <v>38805</v>
      </c>
      <c r="T508">
        <v>68507800</v>
      </c>
      <c r="U508" t="s">
        <v>38806</v>
      </c>
      <c r="V508">
        <v>6545</v>
      </c>
      <c r="W508" s="15">
        <v>110</v>
      </c>
      <c r="X508" s="15">
        <v>947789700</v>
      </c>
      <c r="Y508" s="15"/>
      <c r="Z508" s="15"/>
      <c r="AA508" s="15"/>
      <c r="AB508" s="15"/>
      <c r="AC508" t="s">
        <v>36226</v>
      </c>
      <c r="AD508" t="s">
        <v>35783</v>
      </c>
      <c r="AE508" t="s">
        <v>35783</v>
      </c>
      <c r="AF508" t="s">
        <v>30423</v>
      </c>
      <c r="AG508" t="s">
        <v>30424</v>
      </c>
      <c r="AH508" t="s">
        <v>38807</v>
      </c>
      <c r="AI508" t="s">
        <v>30931</v>
      </c>
      <c r="AJ508" s="18">
        <f>VLOOKUP(AI508,[1]Geoloc!B:D,2,0)</f>
        <v>-23.7158299986</v>
      </c>
      <c r="AK508" s="18">
        <f>VLOOKUP(AI508,[1]Geoloc!B:D,3,0)</f>
        <v>-46.847722068700001</v>
      </c>
      <c r="AL508" s="18" t="str">
        <f t="shared" si="18"/>
        <v>RUA MIGUEL ROTGER DOMINGUES, 16 - CENTRO - Itapecerica da Serra/SP</v>
      </c>
    </row>
    <row r="509" spans="1:38">
      <c r="A509" s="15" t="str">
        <f t="shared" si="17"/>
        <v>41522072000186</v>
      </c>
      <c r="B509">
        <v>41522072</v>
      </c>
      <c r="C509">
        <v>1</v>
      </c>
      <c r="D509">
        <v>86</v>
      </c>
      <c r="E509">
        <v>1</v>
      </c>
      <c r="F509" t="s">
        <v>35783</v>
      </c>
      <c r="G509">
        <v>2</v>
      </c>
      <c r="H509">
        <v>20210409</v>
      </c>
      <c r="I509">
        <v>0</v>
      </c>
      <c r="J509" t="s">
        <v>35783</v>
      </c>
      <c r="K509" t="s">
        <v>35783</v>
      </c>
      <c r="L509">
        <v>20210409</v>
      </c>
      <c r="M509">
        <v>1091102</v>
      </c>
      <c r="N509" t="s">
        <v>35783</v>
      </c>
      <c r="O509" t="s">
        <v>38808</v>
      </c>
      <c r="P509" t="s">
        <v>38977</v>
      </c>
      <c r="Q509" t="s">
        <v>40010</v>
      </c>
      <c r="R509" t="s">
        <v>35783</v>
      </c>
      <c r="S509" t="s">
        <v>38978</v>
      </c>
      <c r="T509">
        <v>68556800</v>
      </c>
      <c r="U509" t="s">
        <v>38806</v>
      </c>
      <c r="V509">
        <v>6545</v>
      </c>
      <c r="W509" s="15">
        <v>110</v>
      </c>
      <c r="X509" s="15">
        <v>478841100</v>
      </c>
      <c r="Y509" s="15"/>
      <c r="Z509" s="15"/>
      <c r="AA509" s="15"/>
      <c r="AB509" s="15"/>
      <c r="AC509" t="s">
        <v>40011</v>
      </c>
      <c r="AD509" t="s">
        <v>35783</v>
      </c>
      <c r="AE509" t="s">
        <v>35783</v>
      </c>
      <c r="AF509" t="s">
        <v>30452</v>
      </c>
      <c r="AG509" t="s">
        <v>30453</v>
      </c>
      <c r="AH509" t="s">
        <v>38807</v>
      </c>
      <c r="AI509" t="s">
        <v>30546</v>
      </c>
      <c r="AJ509" s="18">
        <f>VLOOKUP(AI509,[1]Geoloc!B:D,2,0)</f>
        <v>-23.7131299996</v>
      </c>
      <c r="AK509" s="18">
        <f>VLOOKUP(AI509,[1]Geoloc!B:D,3,0)</f>
        <v>-46.844773001199997</v>
      </c>
      <c r="AL509" s="18" t="str">
        <f t="shared" si="18"/>
        <v>RUA ERVAL, 198 - JARDIM BRANCA FLOR - Itapecerica da Serra/SP</v>
      </c>
    </row>
    <row r="510" spans="1:38">
      <c r="A510" s="15" t="str">
        <f t="shared" si="17"/>
        <v>41887146000188</v>
      </c>
      <c r="B510">
        <v>41887146</v>
      </c>
      <c r="C510">
        <v>1</v>
      </c>
      <c r="D510">
        <v>88</v>
      </c>
      <c r="E510">
        <v>1</v>
      </c>
      <c r="F510" t="s">
        <v>35783</v>
      </c>
      <c r="G510">
        <v>2</v>
      </c>
      <c r="H510">
        <v>20210510</v>
      </c>
      <c r="I510">
        <v>0</v>
      </c>
      <c r="J510" t="s">
        <v>35783</v>
      </c>
      <c r="K510" t="s">
        <v>35783</v>
      </c>
      <c r="L510">
        <v>20210510</v>
      </c>
      <c r="M510">
        <v>4712100</v>
      </c>
      <c r="N510" t="s">
        <v>35783</v>
      </c>
      <c r="O510" t="s">
        <v>38808</v>
      </c>
      <c r="P510" t="s">
        <v>39595</v>
      </c>
      <c r="Q510" t="s">
        <v>40000</v>
      </c>
      <c r="R510" t="s">
        <v>39053</v>
      </c>
      <c r="S510" t="s">
        <v>38986</v>
      </c>
      <c r="T510">
        <v>68657750</v>
      </c>
      <c r="U510" t="s">
        <v>38806</v>
      </c>
      <c r="V510">
        <v>6545</v>
      </c>
      <c r="W510" s="15">
        <v>110</v>
      </c>
      <c r="X510" s="15">
        <v>77497925</v>
      </c>
      <c r="Y510" s="15"/>
      <c r="Z510" s="15"/>
      <c r="AA510" s="15"/>
      <c r="AB510" s="15"/>
      <c r="AC510" t="s">
        <v>40012</v>
      </c>
      <c r="AD510" t="s">
        <v>35783</v>
      </c>
      <c r="AE510" t="s">
        <v>35783</v>
      </c>
      <c r="AF510" t="s">
        <v>30441</v>
      </c>
      <c r="AG510" t="s">
        <v>30442</v>
      </c>
      <c r="AH510" t="s">
        <v>38807</v>
      </c>
      <c r="AI510" t="s">
        <v>31226</v>
      </c>
      <c r="AJ510" s="18">
        <f>VLOOKUP(AI510,[1]Geoloc!B:D,2,0)</f>
        <v>-23.720420002299999</v>
      </c>
      <c r="AK510" s="18">
        <f>VLOOKUP(AI510,[1]Geoloc!B:D,3,0)</f>
        <v>-46.845264510600003</v>
      </c>
      <c r="AL510" s="18" t="str">
        <f t="shared" si="18"/>
        <v>RUA MINAS GERAIS, 6 - JARDIM HORIZONTE AZUL - Itapecerica da Serra/SP</v>
      </c>
    </row>
    <row r="511" spans="1:38">
      <c r="A511" s="15" t="str">
        <f t="shared" si="17"/>
        <v>35370846000106</v>
      </c>
      <c r="B511">
        <v>35370846</v>
      </c>
      <c r="C511">
        <v>1</v>
      </c>
      <c r="D511">
        <v>6</v>
      </c>
      <c r="E511">
        <v>1</v>
      </c>
      <c r="F511" t="s">
        <v>35783</v>
      </c>
      <c r="G511">
        <v>2</v>
      </c>
      <c r="H511">
        <v>20191031</v>
      </c>
      <c r="I511">
        <v>0</v>
      </c>
      <c r="J511" t="s">
        <v>35783</v>
      </c>
      <c r="K511" t="s">
        <v>35783</v>
      </c>
      <c r="L511">
        <v>20191031</v>
      </c>
      <c r="M511">
        <v>5611203</v>
      </c>
      <c r="N511" t="s">
        <v>35783</v>
      </c>
      <c r="O511" t="s">
        <v>38846</v>
      </c>
      <c r="P511" t="s">
        <v>39426</v>
      </c>
      <c r="Q511" t="s">
        <v>39103</v>
      </c>
      <c r="R511" t="s">
        <v>35783</v>
      </c>
      <c r="S511" t="s">
        <v>38805</v>
      </c>
      <c r="T511">
        <v>68591000</v>
      </c>
      <c r="U511" t="s">
        <v>38806</v>
      </c>
      <c r="V511">
        <v>6545</v>
      </c>
      <c r="W511" s="15">
        <v>110</v>
      </c>
      <c r="X511" s="15">
        <v>99137462</v>
      </c>
      <c r="Y511" s="15"/>
      <c r="Z511" s="15"/>
      <c r="AA511" s="15"/>
      <c r="AB511" s="15"/>
      <c r="AC511" t="s">
        <v>37356</v>
      </c>
      <c r="AD511" t="s">
        <v>35783</v>
      </c>
      <c r="AE511" t="s">
        <v>35783</v>
      </c>
      <c r="AF511" t="s">
        <v>30423</v>
      </c>
      <c r="AG511" t="s">
        <v>30424</v>
      </c>
      <c r="AH511" t="s">
        <v>38807</v>
      </c>
      <c r="AI511" t="s">
        <v>4686</v>
      </c>
      <c r="AJ511" s="18">
        <f>VLOOKUP(AI511,[1]Geoloc!B:D,2,0)</f>
        <v>-23.711419993</v>
      </c>
      <c r="AK511" s="18">
        <f>VLOOKUP(AI511,[1]Geoloc!B:D,3,0)</f>
        <v>-46.842905250500003</v>
      </c>
      <c r="AL511" s="18" t="str">
        <f t="shared" si="18"/>
        <v>RODOVIA ARMANDO SALLES, 11 - CENTRO - Itapecerica da Serra/SP</v>
      </c>
    </row>
    <row r="512" spans="1:38">
      <c r="A512" s="15" t="str">
        <f t="shared" si="17"/>
        <v>36276686000195</v>
      </c>
      <c r="B512">
        <v>36276686</v>
      </c>
      <c r="C512">
        <v>1</v>
      </c>
      <c r="D512">
        <v>95</v>
      </c>
      <c r="E512">
        <v>1</v>
      </c>
      <c r="F512" t="s">
        <v>35783</v>
      </c>
      <c r="G512">
        <v>2</v>
      </c>
      <c r="H512">
        <v>20200206</v>
      </c>
      <c r="I512">
        <v>0</v>
      </c>
      <c r="J512" t="s">
        <v>35783</v>
      </c>
      <c r="K512" t="s">
        <v>35783</v>
      </c>
      <c r="L512">
        <v>20200206</v>
      </c>
      <c r="M512">
        <v>5611203</v>
      </c>
      <c r="N512" t="s">
        <v>35783</v>
      </c>
      <c r="O512" t="s">
        <v>38808</v>
      </c>
      <c r="P512" t="s">
        <v>39170</v>
      </c>
      <c r="Q512" t="s">
        <v>40013</v>
      </c>
      <c r="R512" t="s">
        <v>35783</v>
      </c>
      <c r="S512" t="s">
        <v>39172</v>
      </c>
      <c r="T512">
        <v>68658100</v>
      </c>
      <c r="U512" t="s">
        <v>38806</v>
      </c>
      <c r="V512">
        <v>6545</v>
      </c>
      <c r="W512" s="15">
        <v>110</v>
      </c>
      <c r="X512" s="15">
        <v>49367661</v>
      </c>
      <c r="Y512" s="15"/>
      <c r="Z512" s="15"/>
      <c r="AA512" s="15"/>
      <c r="AB512" s="15"/>
      <c r="AC512" t="s">
        <v>40014</v>
      </c>
      <c r="AD512" t="s">
        <v>35783</v>
      </c>
      <c r="AE512" t="s">
        <v>35783</v>
      </c>
      <c r="AF512" t="s">
        <v>30423</v>
      </c>
      <c r="AG512" t="s">
        <v>30424</v>
      </c>
      <c r="AH512" t="s">
        <v>38807</v>
      </c>
      <c r="AI512" t="s">
        <v>30659</v>
      </c>
      <c r="AJ512" s="18">
        <f>VLOOKUP(AI512,[1]Geoloc!B:D,2,0)</f>
        <v>-23.716999999999999</v>
      </c>
      <c r="AK512" s="18">
        <f>VLOOKUP(AI512,[1]Geoloc!B:D,3,0)</f>
        <v>-46.840939202400001</v>
      </c>
      <c r="AL512" s="18" t="str">
        <f t="shared" si="18"/>
        <v>RUA JERUSALEM, 286 - JARDIM DO CARMO II - Itapecerica da Serra/SP</v>
      </c>
    </row>
    <row r="513" spans="1:38">
      <c r="A513" s="15" t="str">
        <f t="shared" si="17"/>
        <v>41961093000106</v>
      </c>
      <c r="B513">
        <v>41961093</v>
      </c>
      <c r="C513">
        <v>1</v>
      </c>
      <c r="D513">
        <v>6</v>
      </c>
      <c r="E513">
        <v>1</v>
      </c>
      <c r="F513" t="s">
        <v>31230</v>
      </c>
      <c r="G513">
        <v>2</v>
      </c>
      <c r="H513">
        <v>20210516</v>
      </c>
      <c r="I513">
        <v>0</v>
      </c>
      <c r="J513" t="s">
        <v>35783</v>
      </c>
      <c r="K513" t="s">
        <v>35783</v>
      </c>
      <c r="L513">
        <v>20210516</v>
      </c>
      <c r="M513">
        <v>4712100</v>
      </c>
      <c r="N513" t="s">
        <v>35783</v>
      </c>
      <c r="O513" t="s">
        <v>38808</v>
      </c>
      <c r="P513" t="s">
        <v>39116</v>
      </c>
      <c r="Q513" t="s">
        <v>39117</v>
      </c>
      <c r="R513" t="s">
        <v>35783</v>
      </c>
      <c r="S513" t="s">
        <v>38820</v>
      </c>
      <c r="T513">
        <v>68503800</v>
      </c>
      <c r="U513" t="s">
        <v>38806</v>
      </c>
      <c r="V513">
        <v>6545</v>
      </c>
      <c r="W513" s="15">
        <v>110</v>
      </c>
      <c r="X513" s="15">
        <v>94380238</v>
      </c>
      <c r="Y513" s="15"/>
      <c r="Z513" s="15"/>
      <c r="AA513" s="15"/>
      <c r="AB513" s="15"/>
      <c r="AC513" t="s">
        <v>36228</v>
      </c>
      <c r="AD513" t="s">
        <v>35783</v>
      </c>
      <c r="AE513" t="s">
        <v>35783</v>
      </c>
      <c r="AF513" t="s">
        <v>30441</v>
      </c>
      <c r="AG513" t="s">
        <v>30442</v>
      </c>
      <c r="AH513" t="s">
        <v>38807</v>
      </c>
      <c r="AI513" t="s">
        <v>30629</v>
      </c>
      <c r="AJ513" s="18">
        <f>VLOOKUP(AI513,[1]Geoloc!B:D,2,0)</f>
        <v>-23.716999999999999</v>
      </c>
      <c r="AK513" s="18">
        <f>VLOOKUP(AI513,[1]Geoloc!B:D,3,0)</f>
        <v>-46.8481152779</v>
      </c>
      <c r="AL513" s="18" t="str">
        <f t="shared" si="18"/>
        <v>RUA JOAO MIGUEL DOS SANTOS, 12 - PARQUE PARAISO - Itapecerica da Serra/SP</v>
      </c>
    </row>
    <row r="514" spans="1:38">
      <c r="A514" s="15" t="str">
        <f t="shared" si="17"/>
        <v>41984860000194</v>
      </c>
      <c r="B514">
        <v>41984860</v>
      </c>
      <c r="C514">
        <v>1</v>
      </c>
      <c r="D514">
        <v>94</v>
      </c>
      <c r="E514">
        <v>1</v>
      </c>
      <c r="F514" t="s">
        <v>35783</v>
      </c>
      <c r="G514">
        <v>2</v>
      </c>
      <c r="H514">
        <v>20210518</v>
      </c>
      <c r="I514">
        <v>0</v>
      </c>
      <c r="J514" t="s">
        <v>35783</v>
      </c>
      <c r="K514" t="s">
        <v>35783</v>
      </c>
      <c r="L514">
        <v>20210518</v>
      </c>
      <c r="M514">
        <v>5620104</v>
      </c>
      <c r="N514" t="s">
        <v>40015</v>
      </c>
      <c r="O514" t="s">
        <v>38808</v>
      </c>
      <c r="P514" t="s">
        <v>39358</v>
      </c>
      <c r="Q514" t="s">
        <v>39785</v>
      </c>
      <c r="R514" t="s">
        <v>38839</v>
      </c>
      <c r="S514" t="s">
        <v>39360</v>
      </c>
      <c r="T514">
        <v>68711500</v>
      </c>
      <c r="U514" t="s">
        <v>38806</v>
      </c>
      <c r="V514">
        <v>6545</v>
      </c>
      <c r="W514" s="15">
        <v>110</v>
      </c>
      <c r="X514" s="15">
        <v>74672119</v>
      </c>
      <c r="Y514" s="15"/>
      <c r="Z514" s="15"/>
      <c r="AA514" s="15"/>
      <c r="AB514" s="15"/>
      <c r="AC514" t="s">
        <v>40016</v>
      </c>
      <c r="AD514" t="s">
        <v>35783</v>
      </c>
      <c r="AE514" t="s">
        <v>35783</v>
      </c>
      <c r="AF514" t="s">
        <v>30471</v>
      </c>
      <c r="AG514" t="s">
        <v>30472</v>
      </c>
      <c r="AH514" t="s">
        <v>38807</v>
      </c>
      <c r="AI514" t="s">
        <v>30775</v>
      </c>
      <c r="AJ514" s="18">
        <f>VLOOKUP(AI514,[1]Geoloc!B:D,2,0)</f>
        <v>-23.707909992200001</v>
      </c>
      <c r="AK514" s="18">
        <f>VLOOKUP(AI514,[1]Geoloc!B:D,3,0)</f>
        <v>-46.8390714604</v>
      </c>
      <c r="AL514" s="18" t="str">
        <f t="shared" si="18"/>
        <v>RUA NOLVALINO DE MORAES, 04 - JARDIM DAS PALMEIRAS - Itapecerica da Serra/SP</v>
      </c>
    </row>
    <row r="515" spans="1:38">
      <c r="A515" s="15" t="str">
        <f t="shared" ref="A515:A578" si="19">TEXT(B515,"00000000")&amp;TEXT(C515,"0000")&amp;""&amp;TEXT(D515,"00")</f>
        <v>42108026000106</v>
      </c>
      <c r="B515">
        <v>42108026</v>
      </c>
      <c r="C515">
        <v>1</v>
      </c>
      <c r="D515">
        <v>6</v>
      </c>
      <c r="E515">
        <v>1</v>
      </c>
      <c r="F515" t="s">
        <v>35783</v>
      </c>
      <c r="G515">
        <v>2</v>
      </c>
      <c r="H515">
        <v>20210527</v>
      </c>
      <c r="I515">
        <v>0</v>
      </c>
      <c r="J515" t="s">
        <v>35783</v>
      </c>
      <c r="K515" t="s">
        <v>35783</v>
      </c>
      <c r="L515">
        <v>20210527</v>
      </c>
      <c r="M515">
        <v>4729699</v>
      </c>
      <c r="N515" t="s">
        <v>35783</v>
      </c>
      <c r="O515" t="s">
        <v>38808</v>
      </c>
      <c r="P515" t="s">
        <v>38923</v>
      </c>
      <c r="Q515" t="s">
        <v>38972</v>
      </c>
      <c r="R515" t="s">
        <v>35783</v>
      </c>
      <c r="S515" t="s">
        <v>38805</v>
      </c>
      <c r="T515">
        <v>68500010</v>
      </c>
      <c r="U515" t="s">
        <v>38806</v>
      </c>
      <c r="V515">
        <v>6545</v>
      </c>
      <c r="W515" s="15">
        <v>110</v>
      </c>
      <c r="X515" s="15">
        <v>41654609</v>
      </c>
      <c r="Y515" s="15"/>
      <c r="Z515" s="15"/>
      <c r="AA515" s="15"/>
      <c r="AB515" s="15"/>
      <c r="AC515" t="s">
        <v>40017</v>
      </c>
      <c r="AD515" t="s">
        <v>35783</v>
      </c>
      <c r="AE515" t="s">
        <v>35783</v>
      </c>
      <c r="AF515" t="s">
        <v>30447</v>
      </c>
      <c r="AG515" t="s">
        <v>30448</v>
      </c>
      <c r="AH515" t="s">
        <v>38807</v>
      </c>
      <c r="AI515" t="s">
        <v>30464</v>
      </c>
      <c r="AJ515" s="18">
        <f>VLOOKUP(AI515,[1]Geoloc!B:D,2,0)</f>
        <v>-23.716909999799999</v>
      </c>
      <c r="AK515" s="18">
        <f>VLOOKUP(AI515,[1]Geoloc!B:D,3,0)</f>
        <v>-46.848999999999997</v>
      </c>
      <c r="AL515" s="18" t="str">
        <f t="shared" ref="AL515:AL578" si="20">O515&amp;" "&amp;P515&amp;", "&amp;Q515&amp;" - "&amp;S515&amp;" - Itapecerica da Serra/SP"</f>
        <v>RUA MAJOR TELLES, 175 - CENTRO - Itapecerica da Serra/SP</v>
      </c>
    </row>
    <row r="516" spans="1:38">
      <c r="A516" s="15" t="str">
        <f t="shared" si="19"/>
        <v>42249630000144</v>
      </c>
      <c r="B516">
        <v>42249630</v>
      </c>
      <c r="C516">
        <v>1</v>
      </c>
      <c r="D516">
        <v>44</v>
      </c>
      <c r="E516">
        <v>1</v>
      </c>
      <c r="F516" t="s">
        <v>35783</v>
      </c>
      <c r="G516">
        <v>2</v>
      </c>
      <c r="H516">
        <v>20210608</v>
      </c>
      <c r="I516">
        <v>0</v>
      </c>
      <c r="J516" t="s">
        <v>35783</v>
      </c>
      <c r="K516" t="s">
        <v>35783</v>
      </c>
      <c r="L516">
        <v>20210608</v>
      </c>
      <c r="M516">
        <v>5611201</v>
      </c>
      <c r="N516" t="s">
        <v>35783</v>
      </c>
      <c r="O516" t="s">
        <v>38808</v>
      </c>
      <c r="P516" t="s">
        <v>39128</v>
      </c>
      <c r="Q516" t="s">
        <v>40018</v>
      </c>
      <c r="R516" t="s">
        <v>35783</v>
      </c>
      <c r="S516" t="s">
        <v>38820</v>
      </c>
      <c r="T516">
        <v>68525600</v>
      </c>
      <c r="U516" t="s">
        <v>38806</v>
      </c>
      <c r="V516">
        <v>6545</v>
      </c>
      <c r="W516" s="15">
        <v>110</v>
      </c>
      <c r="X516" s="15">
        <v>55267560</v>
      </c>
      <c r="Y516" s="15"/>
      <c r="Z516" s="15"/>
      <c r="AA516" s="15"/>
      <c r="AB516" s="15"/>
      <c r="AC516" t="s">
        <v>40019</v>
      </c>
      <c r="AD516" t="s">
        <v>35783</v>
      </c>
      <c r="AE516" t="s">
        <v>35783</v>
      </c>
      <c r="AF516" t="s">
        <v>30423</v>
      </c>
      <c r="AG516" t="s">
        <v>30424</v>
      </c>
      <c r="AH516" t="s">
        <v>38807</v>
      </c>
      <c r="AI516" t="s">
        <v>30636</v>
      </c>
      <c r="AJ516" s="18">
        <f>VLOOKUP(AI516,[1]Geoloc!B:D,2,0)</f>
        <v>-23.716999999999999</v>
      </c>
      <c r="AK516" s="18">
        <f>VLOOKUP(AI516,[1]Geoloc!B:D,3,0)</f>
        <v>-46.851752464599997</v>
      </c>
      <c r="AL516" s="18" t="str">
        <f t="shared" si="20"/>
        <v>RUA ESTADOS UNIDOS, 2016 - PARQUE PARAISO - Itapecerica da Serra/SP</v>
      </c>
    </row>
    <row r="517" spans="1:38">
      <c r="A517" s="15" t="str">
        <f t="shared" si="19"/>
        <v>42566860000137</v>
      </c>
      <c r="B517">
        <v>42566860</v>
      </c>
      <c r="C517">
        <v>1</v>
      </c>
      <c r="D517">
        <v>37</v>
      </c>
      <c r="E517">
        <v>1</v>
      </c>
      <c r="F517" t="s">
        <v>35783</v>
      </c>
      <c r="G517">
        <v>2</v>
      </c>
      <c r="H517">
        <v>20210702</v>
      </c>
      <c r="I517">
        <v>0</v>
      </c>
      <c r="J517" t="s">
        <v>35783</v>
      </c>
      <c r="K517" t="s">
        <v>35783</v>
      </c>
      <c r="L517">
        <v>20210702</v>
      </c>
      <c r="M517">
        <v>5620102</v>
      </c>
      <c r="N517" t="s">
        <v>40020</v>
      </c>
      <c r="O517" t="s">
        <v>38891</v>
      </c>
      <c r="P517" t="s">
        <v>39812</v>
      </c>
      <c r="Q517" t="s">
        <v>39348</v>
      </c>
      <c r="R517" t="s">
        <v>35783</v>
      </c>
      <c r="S517" t="s">
        <v>39326</v>
      </c>
      <c r="T517">
        <v>68532500</v>
      </c>
      <c r="U517" t="s">
        <v>38806</v>
      </c>
      <c r="V517">
        <v>6545</v>
      </c>
      <c r="W517" s="15">
        <v>110</v>
      </c>
      <c r="X517" s="15">
        <v>701280850</v>
      </c>
      <c r="Y517" s="15"/>
      <c r="Z517" s="15"/>
      <c r="AA517" s="15"/>
      <c r="AB517" s="15"/>
      <c r="AC517" t="s">
        <v>36230</v>
      </c>
      <c r="AD517" t="s">
        <v>35783</v>
      </c>
      <c r="AE517" t="s">
        <v>35783</v>
      </c>
      <c r="AF517" t="s">
        <v>30471</v>
      </c>
      <c r="AG517" t="s">
        <v>30472</v>
      </c>
      <c r="AH517" t="s">
        <v>38807</v>
      </c>
      <c r="AI517" t="s">
        <v>31087</v>
      </c>
      <c r="AJ517" s="18">
        <f>VLOOKUP(AI517,[1]Geoloc!B:D,2,0)</f>
        <v>-23.7200600032</v>
      </c>
      <c r="AK517" s="18">
        <f>VLOOKUP(AI517,[1]Geoloc!B:D,3,0)</f>
        <v>-46.845657718699997</v>
      </c>
      <c r="AL517" s="18" t="str">
        <f t="shared" si="20"/>
        <v>ESTRADA CHICO PAES, 115 - VILA GENI - Itapecerica da Serra/SP</v>
      </c>
    </row>
    <row r="518" spans="1:38">
      <c r="A518" s="15" t="str">
        <f t="shared" si="19"/>
        <v>43365235000190</v>
      </c>
      <c r="B518">
        <v>43365235</v>
      </c>
      <c r="C518">
        <v>1</v>
      </c>
      <c r="D518">
        <v>90</v>
      </c>
      <c r="E518">
        <v>1</v>
      </c>
      <c r="F518" t="s">
        <v>35783</v>
      </c>
      <c r="G518">
        <v>2</v>
      </c>
      <c r="H518">
        <v>20210901</v>
      </c>
      <c r="I518">
        <v>0</v>
      </c>
      <c r="J518" t="s">
        <v>35783</v>
      </c>
      <c r="K518" t="s">
        <v>35783</v>
      </c>
      <c r="L518">
        <v>20210901</v>
      </c>
      <c r="M518">
        <v>5611203</v>
      </c>
      <c r="N518" t="s">
        <v>35783</v>
      </c>
      <c r="O518" t="s">
        <v>38808</v>
      </c>
      <c r="P518" t="s">
        <v>40021</v>
      </c>
      <c r="Q518" t="s">
        <v>39519</v>
      </c>
      <c r="R518" t="s">
        <v>35783</v>
      </c>
      <c r="S518" t="s">
        <v>38820</v>
      </c>
      <c r="T518">
        <v>68502780</v>
      </c>
      <c r="U518" t="s">
        <v>38806</v>
      </c>
      <c r="V518">
        <v>6545</v>
      </c>
      <c r="W518" s="15">
        <v>110</v>
      </c>
      <c r="X518" s="15">
        <v>329209750</v>
      </c>
      <c r="Y518" s="15"/>
      <c r="Z518" s="15"/>
      <c r="AA518" s="15"/>
      <c r="AB518" s="15"/>
      <c r="AC518" t="s">
        <v>40022</v>
      </c>
      <c r="AD518" t="s">
        <v>35783</v>
      </c>
      <c r="AE518" t="s">
        <v>35783</v>
      </c>
      <c r="AF518" t="s">
        <v>30423</v>
      </c>
      <c r="AG518" t="s">
        <v>30424</v>
      </c>
      <c r="AH518" t="s">
        <v>38807</v>
      </c>
      <c r="AI518" t="s">
        <v>31234</v>
      </c>
      <c r="AJ518" s="18">
        <f>VLOOKUP(AI518,[1]Geoloc!B:D,2,0)</f>
        <v>-23.7175400088</v>
      </c>
      <c r="AK518" s="18">
        <f>VLOOKUP(AI518,[1]Geoloc!B:D,3,0)</f>
        <v>-46.848410176599998</v>
      </c>
      <c r="AL518" s="18" t="str">
        <f t="shared" si="20"/>
        <v>RUA ARCHIBALDO COSTA, 74 - PARQUE PARAISO - Itapecerica da Serra/SP</v>
      </c>
    </row>
    <row r="519" spans="1:38">
      <c r="A519" s="15" t="str">
        <f t="shared" si="19"/>
        <v>43554074000182</v>
      </c>
      <c r="B519">
        <v>43554074</v>
      </c>
      <c r="C519">
        <v>1</v>
      </c>
      <c r="D519">
        <v>82</v>
      </c>
      <c r="E519">
        <v>1</v>
      </c>
      <c r="F519" t="s">
        <v>35783</v>
      </c>
      <c r="G519">
        <v>2</v>
      </c>
      <c r="H519">
        <v>20210917</v>
      </c>
      <c r="I519">
        <v>0</v>
      </c>
      <c r="J519" t="s">
        <v>35783</v>
      </c>
      <c r="K519" t="s">
        <v>35783</v>
      </c>
      <c r="L519">
        <v>20210917</v>
      </c>
      <c r="M519">
        <v>4723700</v>
      </c>
      <c r="N519" t="s">
        <v>35783</v>
      </c>
      <c r="O519" t="s">
        <v>38808</v>
      </c>
      <c r="P519" t="s">
        <v>39558</v>
      </c>
      <c r="Q519" t="s">
        <v>38816</v>
      </c>
      <c r="R519" t="s">
        <v>35783</v>
      </c>
      <c r="S519" t="s">
        <v>38877</v>
      </c>
      <c r="T519">
        <v>68650200</v>
      </c>
      <c r="U519" t="s">
        <v>38806</v>
      </c>
      <c r="V519">
        <v>6545</v>
      </c>
      <c r="W519" s="15">
        <v>110</v>
      </c>
      <c r="X519" s="15">
        <v>552153550</v>
      </c>
      <c r="Y519" s="15"/>
      <c r="Z519" s="15"/>
      <c r="AA519" s="15"/>
      <c r="AB519" s="15"/>
      <c r="AC519" t="s">
        <v>40023</v>
      </c>
      <c r="AD519" t="s">
        <v>35783</v>
      </c>
      <c r="AE519" t="s">
        <v>35783</v>
      </c>
      <c r="AF519" t="s">
        <v>30495</v>
      </c>
      <c r="AG519" t="s">
        <v>30496</v>
      </c>
      <c r="AH519" t="s">
        <v>38807</v>
      </c>
      <c r="AI519" t="s">
        <v>30907</v>
      </c>
      <c r="AJ519" s="18">
        <f>VLOOKUP(AI519,[1]Geoloc!B:D,2,0)</f>
        <v>-23.7241100078</v>
      </c>
      <c r="AK519" s="18">
        <f>VLOOKUP(AI519,[1]Geoloc!B:D,3,0)</f>
        <v>-46.8412341107</v>
      </c>
      <c r="AL519" s="18" t="str">
        <f t="shared" si="20"/>
        <v>RUA MANOEL MARQUES DA SILVEIRA, 36 - JARDIM DO EDEM - Itapecerica da Serra/SP</v>
      </c>
    </row>
    <row r="520" spans="1:38">
      <c r="A520" s="15" t="str">
        <f t="shared" si="19"/>
        <v>34084726000171</v>
      </c>
      <c r="B520">
        <v>34084726</v>
      </c>
      <c r="C520">
        <v>1</v>
      </c>
      <c r="D520">
        <v>71</v>
      </c>
      <c r="E520">
        <v>1</v>
      </c>
      <c r="F520" t="s">
        <v>35783</v>
      </c>
      <c r="G520">
        <v>2</v>
      </c>
      <c r="H520">
        <v>20220201</v>
      </c>
      <c r="I520">
        <v>0</v>
      </c>
      <c r="J520" t="s">
        <v>35783</v>
      </c>
      <c r="K520" t="s">
        <v>35783</v>
      </c>
      <c r="L520">
        <v>20190702</v>
      </c>
      <c r="M520">
        <v>5620103</v>
      </c>
      <c r="N520" t="s">
        <v>40024</v>
      </c>
      <c r="O520" t="s">
        <v>38808</v>
      </c>
      <c r="P520" t="s">
        <v>40025</v>
      </c>
      <c r="Q520" t="s">
        <v>39618</v>
      </c>
      <c r="R520" t="s">
        <v>35783</v>
      </c>
      <c r="S520" t="s">
        <v>38978</v>
      </c>
      <c r="T520">
        <v>68558200</v>
      </c>
      <c r="U520" t="s">
        <v>38806</v>
      </c>
      <c r="V520">
        <v>6545</v>
      </c>
      <c r="W520" s="15">
        <v>110</v>
      </c>
      <c r="X520" s="15">
        <v>557099070</v>
      </c>
      <c r="Y520" s="15"/>
      <c r="Z520" s="15"/>
      <c r="AA520" s="15"/>
      <c r="AB520" s="15"/>
      <c r="AC520" t="s">
        <v>40026</v>
      </c>
      <c r="AD520" t="s">
        <v>35783</v>
      </c>
      <c r="AE520" t="s">
        <v>35783</v>
      </c>
      <c r="AF520" t="s">
        <v>30471</v>
      </c>
      <c r="AG520" t="s">
        <v>30472</v>
      </c>
      <c r="AH520" t="s">
        <v>38807</v>
      </c>
      <c r="AI520" t="s">
        <v>31237</v>
      </c>
      <c r="AJ520" s="18">
        <f>VLOOKUP(AI520,[1]Geoloc!B:D,2,0)</f>
        <v>-23.718440003400001</v>
      </c>
      <c r="AK520" s="18">
        <f>VLOOKUP(AI520,[1]Geoloc!B:D,3,0)</f>
        <v>-46.847427159699997</v>
      </c>
      <c r="AL520" s="18" t="str">
        <f t="shared" si="20"/>
        <v>RUA VIOLETA, 42 - JARDIM BRANCA FLOR - Itapecerica da Serra/SP</v>
      </c>
    </row>
    <row r="521" spans="1:38">
      <c r="A521" s="15" t="str">
        <f t="shared" si="19"/>
        <v>35382202000120</v>
      </c>
      <c r="B521">
        <v>35382202</v>
      </c>
      <c r="C521">
        <v>1</v>
      </c>
      <c r="D521">
        <v>20</v>
      </c>
      <c r="E521">
        <v>1</v>
      </c>
      <c r="F521" t="s">
        <v>40027</v>
      </c>
      <c r="G521">
        <v>2</v>
      </c>
      <c r="H521">
        <v>20230719</v>
      </c>
      <c r="I521">
        <v>0</v>
      </c>
      <c r="J521" t="s">
        <v>35783</v>
      </c>
      <c r="K521" t="s">
        <v>35783</v>
      </c>
      <c r="L521">
        <v>20191101</v>
      </c>
      <c r="M521">
        <v>4729699</v>
      </c>
      <c r="N521" t="s">
        <v>40028</v>
      </c>
      <c r="O521" t="s">
        <v>38808</v>
      </c>
      <c r="P521" t="s">
        <v>38913</v>
      </c>
      <c r="Q521" t="s">
        <v>40029</v>
      </c>
      <c r="R521" t="s">
        <v>35783</v>
      </c>
      <c r="S521" t="s">
        <v>38915</v>
      </c>
      <c r="T521">
        <v>68577400</v>
      </c>
      <c r="U521" t="s">
        <v>38806</v>
      </c>
      <c r="V521">
        <v>6545</v>
      </c>
      <c r="W521" s="15">
        <v>110</v>
      </c>
      <c r="X521" s="15">
        <v>595721250</v>
      </c>
      <c r="Y521" s="15"/>
      <c r="Z521" s="15"/>
      <c r="AA521" s="15"/>
      <c r="AB521" s="15"/>
      <c r="AC521" t="s">
        <v>36232</v>
      </c>
      <c r="AD521" t="s">
        <v>35783</v>
      </c>
      <c r="AE521" t="s">
        <v>35783</v>
      </c>
      <c r="AF521" t="s">
        <v>30447</v>
      </c>
      <c r="AG521" t="s">
        <v>30448</v>
      </c>
      <c r="AH521" t="s">
        <v>38807</v>
      </c>
      <c r="AI521" t="s">
        <v>30504</v>
      </c>
      <c r="AJ521" s="18">
        <f>VLOOKUP(AI521,[1]Geoloc!B:D,2,0)</f>
        <v>-23.7220400068</v>
      </c>
      <c r="AK521" s="18">
        <f>VLOOKUP(AI521,[1]Geoloc!B:D,3,0)</f>
        <v>-46.843495064499997</v>
      </c>
      <c r="AL521" s="18" t="str">
        <f t="shared" si="20"/>
        <v>RUA MACEDONIA, 310 - JARDIM IDEMORI - Itapecerica da Serra/SP</v>
      </c>
    </row>
    <row r="522" spans="1:38">
      <c r="A522" s="15" t="str">
        <f t="shared" si="19"/>
        <v>43901905000145</v>
      </c>
      <c r="B522">
        <v>43901905</v>
      </c>
      <c r="C522">
        <v>1</v>
      </c>
      <c r="D522">
        <v>45</v>
      </c>
      <c r="E522">
        <v>1</v>
      </c>
      <c r="F522" t="s">
        <v>35783</v>
      </c>
      <c r="G522">
        <v>2</v>
      </c>
      <c r="H522">
        <v>20211017</v>
      </c>
      <c r="I522">
        <v>0</v>
      </c>
      <c r="J522" t="s">
        <v>35783</v>
      </c>
      <c r="K522" t="s">
        <v>35783</v>
      </c>
      <c r="L522">
        <v>20211017</v>
      </c>
      <c r="M522">
        <v>5611201</v>
      </c>
      <c r="N522" t="s">
        <v>39005</v>
      </c>
      <c r="O522" t="s">
        <v>38808</v>
      </c>
      <c r="P522" t="s">
        <v>39235</v>
      </c>
      <c r="Q522" t="s">
        <v>40030</v>
      </c>
      <c r="R522" t="s">
        <v>39053</v>
      </c>
      <c r="S522" t="s">
        <v>38964</v>
      </c>
      <c r="T522">
        <v>68514300</v>
      </c>
      <c r="U522" t="s">
        <v>38806</v>
      </c>
      <c r="V522">
        <v>6545</v>
      </c>
      <c r="W522" s="15">
        <v>110</v>
      </c>
      <c r="X522" s="15">
        <v>476703000</v>
      </c>
      <c r="Y522" s="15"/>
      <c r="Z522" s="15"/>
      <c r="AA522" s="15"/>
      <c r="AB522" s="15"/>
      <c r="AC522" t="s">
        <v>36234</v>
      </c>
      <c r="AD522" t="s">
        <v>35783</v>
      </c>
      <c r="AE522" t="s">
        <v>35783</v>
      </c>
      <c r="AF522" t="s">
        <v>30423</v>
      </c>
      <c r="AG522" t="s">
        <v>30424</v>
      </c>
      <c r="AH522" t="s">
        <v>38807</v>
      </c>
      <c r="AI522" t="s">
        <v>30699</v>
      </c>
      <c r="AJ522" s="18">
        <f>VLOOKUP(AI522,[1]Geoloc!B:D,2,0)</f>
        <v>-23.716999999999999</v>
      </c>
      <c r="AK522" s="18">
        <f>VLOOKUP(AI522,[1]Geoloc!B:D,3,0)</f>
        <v>-46.847033946000003</v>
      </c>
      <c r="AL522" s="18" t="str">
        <f t="shared" si="20"/>
        <v>RUA JOAO ANTONIO DE MORAES, 405 - JARDIM SAMPAIO - Itapecerica da Serra/SP</v>
      </c>
    </row>
    <row r="523" spans="1:38">
      <c r="A523" s="15" t="str">
        <f t="shared" si="19"/>
        <v>44165239000197</v>
      </c>
      <c r="B523">
        <v>44165239</v>
      </c>
      <c r="C523">
        <v>1</v>
      </c>
      <c r="D523">
        <v>97</v>
      </c>
      <c r="E523">
        <v>1</v>
      </c>
      <c r="F523" t="s">
        <v>35783</v>
      </c>
      <c r="G523">
        <v>2</v>
      </c>
      <c r="H523">
        <v>20211108</v>
      </c>
      <c r="I523">
        <v>0</v>
      </c>
      <c r="J523" t="s">
        <v>35783</v>
      </c>
      <c r="K523" t="s">
        <v>35783</v>
      </c>
      <c r="L523">
        <v>20211108</v>
      </c>
      <c r="M523">
        <v>4723700</v>
      </c>
      <c r="N523" t="s">
        <v>35783</v>
      </c>
      <c r="O523" t="s">
        <v>38808</v>
      </c>
      <c r="P523" t="s">
        <v>40031</v>
      </c>
      <c r="Q523" t="s">
        <v>38980</v>
      </c>
      <c r="R523" t="s">
        <v>35783</v>
      </c>
      <c r="S523" t="s">
        <v>40032</v>
      </c>
      <c r="T523">
        <v>68654100</v>
      </c>
      <c r="U523" t="s">
        <v>38806</v>
      </c>
      <c r="V523">
        <v>6545</v>
      </c>
      <c r="W523" s="15">
        <v>110</v>
      </c>
      <c r="X523" s="15">
        <v>466914610</v>
      </c>
      <c r="Y523" s="15"/>
      <c r="Z523" s="15"/>
      <c r="AA523" s="15"/>
      <c r="AB523" s="15"/>
      <c r="AC523" t="s">
        <v>40033</v>
      </c>
      <c r="AD523" t="s">
        <v>35783</v>
      </c>
      <c r="AE523" t="s">
        <v>35783</v>
      </c>
      <c r="AF523" t="s">
        <v>30495</v>
      </c>
      <c r="AG523" t="s">
        <v>30496</v>
      </c>
      <c r="AH523" t="s">
        <v>38807</v>
      </c>
      <c r="AI523" t="s">
        <v>31241</v>
      </c>
      <c r="AJ523" s="18">
        <f>VLOOKUP(AI523,[1]Geoloc!B:D,2,0)</f>
        <v>-23.709889992499999</v>
      </c>
      <c r="AK523" s="18">
        <f>VLOOKUP(AI523,[1]Geoloc!B:D,3,0)</f>
        <v>-46.8567658889</v>
      </c>
      <c r="AL523" s="18" t="str">
        <f t="shared" si="20"/>
        <v>RUA NOSSA SENHORA DA CONCEICAO, 17 - JARDIM MARIA CRISTINA - Itapecerica da Serra/SP</v>
      </c>
    </row>
    <row r="524" spans="1:38">
      <c r="A524" s="15" t="str">
        <f t="shared" si="19"/>
        <v>44520028000125</v>
      </c>
      <c r="B524">
        <v>44520028</v>
      </c>
      <c r="C524">
        <v>1</v>
      </c>
      <c r="D524">
        <v>25</v>
      </c>
      <c r="E524">
        <v>1</v>
      </c>
      <c r="F524" t="s">
        <v>35783</v>
      </c>
      <c r="G524">
        <v>2</v>
      </c>
      <c r="H524">
        <v>20211208</v>
      </c>
      <c r="I524">
        <v>0</v>
      </c>
      <c r="J524" t="s">
        <v>35783</v>
      </c>
      <c r="K524" t="s">
        <v>35783</v>
      </c>
      <c r="L524">
        <v>20211208</v>
      </c>
      <c r="M524">
        <v>1091102</v>
      </c>
      <c r="N524" t="s">
        <v>35783</v>
      </c>
      <c r="O524" t="s">
        <v>38808</v>
      </c>
      <c r="P524" t="s">
        <v>39149</v>
      </c>
      <c r="Q524" t="s">
        <v>39150</v>
      </c>
      <c r="R524" t="s">
        <v>35783</v>
      </c>
      <c r="S524" t="s">
        <v>38906</v>
      </c>
      <c r="T524">
        <v>68646400</v>
      </c>
      <c r="U524" t="s">
        <v>38806</v>
      </c>
      <c r="V524">
        <v>6545</v>
      </c>
      <c r="W524" s="15">
        <v>110</v>
      </c>
      <c r="X524" s="15">
        <v>531189460</v>
      </c>
      <c r="Y524" s="15"/>
      <c r="Z524" s="15"/>
      <c r="AA524" s="15"/>
      <c r="AB524" s="15"/>
      <c r="AC524" t="s">
        <v>40034</v>
      </c>
      <c r="AD524" t="s">
        <v>35783</v>
      </c>
      <c r="AE524" t="s">
        <v>35783</v>
      </c>
      <c r="AF524" t="s">
        <v>30452</v>
      </c>
      <c r="AG524" t="s">
        <v>30453</v>
      </c>
      <c r="AH524" t="s">
        <v>38807</v>
      </c>
      <c r="AI524" t="s">
        <v>30646</v>
      </c>
      <c r="AJ524" s="18">
        <f>VLOOKUP(AI524,[1]Geoloc!B:D,2,0)</f>
        <v>-23.716999999999999</v>
      </c>
      <c r="AK524" s="18">
        <f>VLOOKUP(AI524,[1]Geoloc!B:D,3,0)</f>
        <v>-46.841332420000001</v>
      </c>
      <c r="AL524" s="18" t="str">
        <f t="shared" si="20"/>
        <v>RUA PRESIDENTE COSTA E SILVA, 5048 - JARDIM ANALANDIA - Itapecerica da Serra/SP</v>
      </c>
    </row>
    <row r="525" spans="1:38">
      <c r="A525" s="15" t="str">
        <f t="shared" si="19"/>
        <v>33443140000274</v>
      </c>
      <c r="B525">
        <v>33443140</v>
      </c>
      <c r="C525">
        <v>2</v>
      </c>
      <c r="D525">
        <v>74</v>
      </c>
      <c r="E525">
        <v>2</v>
      </c>
      <c r="F525" t="s">
        <v>31245</v>
      </c>
      <c r="G525">
        <v>2</v>
      </c>
      <c r="H525">
        <v>20211229</v>
      </c>
      <c r="I525">
        <v>0</v>
      </c>
      <c r="J525" t="s">
        <v>35783</v>
      </c>
      <c r="K525" t="s">
        <v>35783</v>
      </c>
      <c r="L525">
        <v>20211229</v>
      </c>
      <c r="M525">
        <v>5611201</v>
      </c>
      <c r="N525" t="s">
        <v>40035</v>
      </c>
      <c r="O525" t="s">
        <v>38808</v>
      </c>
      <c r="P525" t="s">
        <v>40036</v>
      </c>
      <c r="Q525" t="s">
        <v>35734</v>
      </c>
      <c r="R525" t="s">
        <v>35783</v>
      </c>
      <c r="S525" t="s">
        <v>38805</v>
      </c>
      <c r="T525">
        <v>68500800</v>
      </c>
      <c r="U525" t="s">
        <v>38806</v>
      </c>
      <c r="V525">
        <v>6545</v>
      </c>
      <c r="W525" s="15">
        <v>110</v>
      </c>
      <c r="X525" s="15">
        <v>753430780</v>
      </c>
      <c r="Y525" s="15"/>
      <c r="Z525" s="15"/>
      <c r="AA525" s="15"/>
      <c r="AB525" s="15"/>
      <c r="AC525" t="s">
        <v>36236</v>
      </c>
      <c r="AD525" t="s">
        <v>35783</v>
      </c>
      <c r="AE525" t="s">
        <v>35783</v>
      </c>
      <c r="AF525" t="s">
        <v>30423</v>
      </c>
      <c r="AG525" t="s">
        <v>30424</v>
      </c>
      <c r="AH525" t="s">
        <v>38807</v>
      </c>
      <c r="AI525" t="s">
        <v>31243</v>
      </c>
      <c r="AJ525" s="18">
        <f>VLOOKUP(AI525,[1]Geoloc!B:D,2,0)</f>
        <v>-23.717180005700001</v>
      </c>
      <c r="AK525" s="18">
        <f>VLOOKUP(AI525,[1]Geoloc!B:D,3,0)</f>
        <v>-46.8491966108</v>
      </c>
      <c r="AL525" s="18" t="str">
        <f t="shared" si="20"/>
        <v>RUA SAO PAULO, 28 - CENTRO - Itapecerica da Serra/SP</v>
      </c>
    </row>
    <row r="526" spans="1:38">
      <c r="A526" s="15" t="str">
        <f t="shared" si="19"/>
        <v>44745000000196</v>
      </c>
      <c r="B526">
        <v>44745000</v>
      </c>
      <c r="C526">
        <v>1</v>
      </c>
      <c r="D526">
        <v>96</v>
      </c>
      <c r="E526">
        <v>1</v>
      </c>
      <c r="F526" t="s">
        <v>35783</v>
      </c>
      <c r="G526">
        <v>2</v>
      </c>
      <c r="H526">
        <v>20220105</v>
      </c>
      <c r="I526">
        <v>0</v>
      </c>
      <c r="J526" t="s">
        <v>35783</v>
      </c>
      <c r="K526" t="s">
        <v>35783</v>
      </c>
      <c r="L526">
        <v>20220105</v>
      </c>
      <c r="M526">
        <v>4712100</v>
      </c>
      <c r="N526" t="s">
        <v>39018</v>
      </c>
      <c r="O526" t="s">
        <v>38808</v>
      </c>
      <c r="P526" t="s">
        <v>40037</v>
      </c>
      <c r="Q526" t="s">
        <v>39384</v>
      </c>
      <c r="R526" t="s">
        <v>35783</v>
      </c>
      <c r="S526" t="s">
        <v>40038</v>
      </c>
      <c r="T526">
        <v>68527900</v>
      </c>
      <c r="U526" t="s">
        <v>38806</v>
      </c>
      <c r="V526">
        <v>6545</v>
      </c>
      <c r="W526" s="15">
        <v>110</v>
      </c>
      <c r="X526" s="15">
        <v>503382900</v>
      </c>
      <c r="Y526" s="15"/>
      <c r="Z526" s="15"/>
      <c r="AA526" s="15"/>
      <c r="AB526" s="15"/>
      <c r="AC526" t="s">
        <v>40039</v>
      </c>
      <c r="AD526" t="s">
        <v>35783</v>
      </c>
      <c r="AE526" t="s">
        <v>35783</v>
      </c>
      <c r="AF526" t="s">
        <v>30441</v>
      </c>
      <c r="AG526" t="s">
        <v>30442</v>
      </c>
      <c r="AH526" t="s">
        <v>38807</v>
      </c>
      <c r="AI526" t="s">
        <v>31246</v>
      </c>
      <c r="AJ526" s="18">
        <f>VLOOKUP(AI526,[1]Geoloc!B:D,2,0)</f>
        <v>-23.7175400006</v>
      </c>
      <c r="AK526" s="18">
        <f>VLOOKUP(AI526,[1]Geoloc!B:D,3,0)</f>
        <v>-46.848410185600002</v>
      </c>
      <c r="AL526" s="18" t="str">
        <f t="shared" si="20"/>
        <v>RUA SANTA TERESA, 67 - PARQUE SANTA AMELIA - Itapecerica da Serra/SP</v>
      </c>
    </row>
    <row r="527" spans="1:38">
      <c r="A527" s="15" t="str">
        <f t="shared" si="19"/>
        <v>44884185000110</v>
      </c>
      <c r="B527">
        <v>44884185</v>
      </c>
      <c r="C527">
        <v>1</v>
      </c>
      <c r="D527">
        <v>10</v>
      </c>
      <c r="E527">
        <v>1</v>
      </c>
      <c r="F527" t="s">
        <v>35783</v>
      </c>
      <c r="G527">
        <v>2</v>
      </c>
      <c r="H527">
        <v>20220116</v>
      </c>
      <c r="I527">
        <v>0</v>
      </c>
      <c r="J527" t="s">
        <v>35783</v>
      </c>
      <c r="K527" t="s">
        <v>35783</v>
      </c>
      <c r="L527">
        <v>20220116</v>
      </c>
      <c r="M527">
        <v>5611205</v>
      </c>
      <c r="N527" t="s">
        <v>39183</v>
      </c>
      <c r="O527" t="s">
        <v>38808</v>
      </c>
      <c r="P527" t="s">
        <v>38841</v>
      </c>
      <c r="Q527" t="s">
        <v>40040</v>
      </c>
      <c r="R527" t="s">
        <v>39053</v>
      </c>
      <c r="S527" t="s">
        <v>38805</v>
      </c>
      <c r="T527">
        <v>68710000</v>
      </c>
      <c r="U527" t="s">
        <v>38806</v>
      </c>
      <c r="V527">
        <v>6545</v>
      </c>
      <c r="W527" s="15">
        <v>110</v>
      </c>
      <c r="X527" s="15">
        <v>809953160</v>
      </c>
      <c r="Y527" s="15"/>
      <c r="Z527" s="15"/>
      <c r="AA527" s="15"/>
      <c r="AB527" s="15"/>
      <c r="AC527" t="s">
        <v>40041</v>
      </c>
      <c r="AD527" t="s">
        <v>35783</v>
      </c>
      <c r="AE527" t="s">
        <v>35783</v>
      </c>
      <c r="AF527" t="s">
        <v>30423</v>
      </c>
      <c r="AG527" t="s">
        <v>30424</v>
      </c>
      <c r="AH527" t="s">
        <v>38807</v>
      </c>
      <c r="AI527" t="s">
        <v>30457</v>
      </c>
      <c r="AJ527" s="18">
        <f>VLOOKUP(AI527,[1]Geoloc!B:D,2,0)</f>
        <v>-23.7080899929</v>
      </c>
      <c r="AK527" s="18">
        <f>VLOOKUP(AI527,[1]Geoloc!B:D,3,0)</f>
        <v>-46.839268065799999</v>
      </c>
      <c r="AL527" s="18" t="str">
        <f t="shared" si="20"/>
        <v>RUA MANOEL MAXIMINO DA ROSA, 356 - CENTRO - Itapecerica da Serra/SP</v>
      </c>
    </row>
    <row r="528" spans="1:38">
      <c r="A528" s="15" t="str">
        <f t="shared" si="19"/>
        <v>44889068000149</v>
      </c>
      <c r="B528">
        <v>44889068</v>
      </c>
      <c r="C528">
        <v>1</v>
      </c>
      <c r="D528">
        <v>49</v>
      </c>
      <c r="E528">
        <v>1</v>
      </c>
      <c r="F528" t="s">
        <v>35783</v>
      </c>
      <c r="G528">
        <v>2</v>
      </c>
      <c r="H528">
        <v>20220117</v>
      </c>
      <c r="I528">
        <v>0</v>
      </c>
      <c r="J528" t="s">
        <v>35783</v>
      </c>
      <c r="K528" t="s">
        <v>35783</v>
      </c>
      <c r="L528">
        <v>20220117</v>
      </c>
      <c r="M528">
        <v>1091102</v>
      </c>
      <c r="N528" t="s">
        <v>39118</v>
      </c>
      <c r="O528" t="s">
        <v>38808</v>
      </c>
      <c r="P528" t="s">
        <v>40042</v>
      </c>
      <c r="Q528" t="s">
        <v>39227</v>
      </c>
      <c r="R528" t="s">
        <v>38976</v>
      </c>
      <c r="S528" t="s">
        <v>38820</v>
      </c>
      <c r="T528">
        <v>68502970</v>
      </c>
      <c r="U528" t="s">
        <v>38806</v>
      </c>
      <c r="V528">
        <v>6545</v>
      </c>
      <c r="W528" s="15">
        <v>110</v>
      </c>
      <c r="X528" s="15">
        <v>432161850</v>
      </c>
      <c r="Y528" s="15"/>
      <c r="Z528" s="15"/>
      <c r="AA528" s="15"/>
      <c r="AB528" s="15"/>
      <c r="AC528" t="s">
        <v>40043</v>
      </c>
      <c r="AD528" t="s">
        <v>35783</v>
      </c>
      <c r="AE528" t="s">
        <v>35783</v>
      </c>
      <c r="AF528" t="s">
        <v>30452</v>
      </c>
      <c r="AG528" t="s">
        <v>30453</v>
      </c>
      <c r="AH528" t="s">
        <v>38807</v>
      </c>
      <c r="AI528" t="s">
        <v>31249</v>
      </c>
      <c r="AJ528" s="18">
        <f>VLOOKUP(AI528,[1]Geoloc!B:D,2,0)</f>
        <v>-23.716459999000001</v>
      </c>
      <c r="AK528" s="18">
        <f>VLOOKUP(AI528,[1]Geoloc!B:D,3,0)</f>
        <v>-46.849589814799998</v>
      </c>
      <c r="AL528" s="18" t="str">
        <f t="shared" si="20"/>
        <v>RUA MARCELINO DE SOUZA MIRANDA, 59 - PARQUE PARAISO - Itapecerica da Serra/SP</v>
      </c>
    </row>
    <row r="529" spans="1:38">
      <c r="A529" s="15" t="str">
        <f t="shared" si="19"/>
        <v>45329491000157</v>
      </c>
      <c r="B529">
        <v>45329491</v>
      </c>
      <c r="C529">
        <v>1</v>
      </c>
      <c r="D529">
        <v>57</v>
      </c>
      <c r="E529">
        <v>1</v>
      </c>
      <c r="F529" t="s">
        <v>35783</v>
      </c>
      <c r="G529">
        <v>2</v>
      </c>
      <c r="H529">
        <v>20220217</v>
      </c>
      <c r="I529">
        <v>0</v>
      </c>
      <c r="J529" t="s">
        <v>35783</v>
      </c>
      <c r="K529" t="s">
        <v>35783</v>
      </c>
      <c r="L529">
        <v>20220217</v>
      </c>
      <c r="M529">
        <v>4723700</v>
      </c>
      <c r="N529" t="s">
        <v>35783</v>
      </c>
      <c r="O529" t="s">
        <v>38808</v>
      </c>
      <c r="P529" t="s">
        <v>40044</v>
      </c>
      <c r="Q529" t="s">
        <v>38813</v>
      </c>
      <c r="R529" t="s">
        <v>35783</v>
      </c>
      <c r="S529" t="s">
        <v>38978</v>
      </c>
      <c r="T529">
        <v>68556500</v>
      </c>
      <c r="U529" t="s">
        <v>38806</v>
      </c>
      <c r="V529">
        <v>6545</v>
      </c>
      <c r="W529" s="15">
        <v>110</v>
      </c>
      <c r="X529" s="15">
        <v>945623700</v>
      </c>
      <c r="Y529" s="15"/>
      <c r="Z529" s="15"/>
      <c r="AA529" s="15"/>
      <c r="AB529" s="15"/>
      <c r="AC529" t="s">
        <v>40045</v>
      </c>
      <c r="AD529" t="s">
        <v>35783</v>
      </c>
      <c r="AE529" t="s">
        <v>35783</v>
      </c>
      <c r="AF529" t="s">
        <v>30495</v>
      </c>
      <c r="AG529" t="s">
        <v>30496</v>
      </c>
      <c r="AH529" t="s">
        <v>38807</v>
      </c>
      <c r="AI529" t="s">
        <v>31251</v>
      </c>
      <c r="AJ529" s="18">
        <f>VLOOKUP(AI529,[1]Geoloc!B:D,2,0)</f>
        <v>-23.716999999999999</v>
      </c>
      <c r="AK529" s="18">
        <f>VLOOKUP(AI529,[1]Geoloc!B:D,3,0)</f>
        <v>-46.853128702299998</v>
      </c>
      <c r="AL529" s="18" t="str">
        <f t="shared" si="20"/>
        <v>RUA BELA VISTA, 01 - JARDIM BRANCA FLOR - Itapecerica da Serra/SP</v>
      </c>
    </row>
    <row r="530" spans="1:38">
      <c r="A530" s="15" t="str">
        <f t="shared" si="19"/>
        <v>45341974000177</v>
      </c>
      <c r="B530">
        <v>45341974</v>
      </c>
      <c r="C530">
        <v>1</v>
      </c>
      <c r="D530">
        <v>77</v>
      </c>
      <c r="E530">
        <v>1</v>
      </c>
      <c r="F530" t="s">
        <v>35783</v>
      </c>
      <c r="G530">
        <v>2</v>
      </c>
      <c r="H530">
        <v>20220217</v>
      </c>
      <c r="I530">
        <v>0</v>
      </c>
      <c r="J530" t="s">
        <v>35783</v>
      </c>
      <c r="K530" t="s">
        <v>35783</v>
      </c>
      <c r="L530">
        <v>20220217</v>
      </c>
      <c r="M530">
        <v>4723700</v>
      </c>
      <c r="N530" t="s">
        <v>35783</v>
      </c>
      <c r="O530" t="s">
        <v>38808</v>
      </c>
      <c r="P530" t="s">
        <v>40046</v>
      </c>
      <c r="Q530" t="s">
        <v>35701</v>
      </c>
      <c r="R530" t="s">
        <v>35783</v>
      </c>
      <c r="S530" t="s">
        <v>39219</v>
      </c>
      <c r="T530">
        <v>68570250</v>
      </c>
      <c r="U530" t="s">
        <v>38806</v>
      </c>
      <c r="V530">
        <v>6545</v>
      </c>
      <c r="W530" s="15">
        <v>110</v>
      </c>
      <c r="X530" s="15">
        <v>423185300</v>
      </c>
      <c r="Y530" s="15"/>
      <c r="Z530" s="15"/>
      <c r="AA530" s="15"/>
      <c r="AB530" s="15"/>
      <c r="AC530" t="s">
        <v>40047</v>
      </c>
      <c r="AD530" t="s">
        <v>35783</v>
      </c>
      <c r="AE530" t="s">
        <v>35783</v>
      </c>
      <c r="AF530" t="s">
        <v>30495</v>
      </c>
      <c r="AG530" t="s">
        <v>30496</v>
      </c>
      <c r="AH530" t="s">
        <v>38807</v>
      </c>
      <c r="AI530" t="s">
        <v>31253</v>
      </c>
      <c r="AJ530" s="18">
        <f>VLOOKUP(AI530,[1]Geoloc!B:D,2,0)</f>
        <v>-23.721680001199999</v>
      </c>
      <c r="AK530" s="18">
        <f>VLOOKUP(AI530,[1]Geoloc!B:D,3,0)</f>
        <v>-46.848999999999997</v>
      </c>
      <c r="AL530" s="18" t="str">
        <f t="shared" si="20"/>
        <v>RUA MOGNO, 4 - JARDIM ANGELICA - Itapecerica da Serra/SP</v>
      </c>
    </row>
    <row r="531" spans="1:38">
      <c r="A531" s="15" t="str">
        <f t="shared" si="19"/>
        <v>45498022000161</v>
      </c>
      <c r="B531">
        <v>45498022</v>
      </c>
      <c r="C531">
        <v>1</v>
      </c>
      <c r="D531">
        <v>61</v>
      </c>
      <c r="E531">
        <v>1</v>
      </c>
      <c r="F531" t="s">
        <v>35783</v>
      </c>
      <c r="G531">
        <v>2</v>
      </c>
      <c r="H531">
        <v>20220303</v>
      </c>
      <c r="I531">
        <v>0</v>
      </c>
      <c r="J531" t="s">
        <v>35783</v>
      </c>
      <c r="K531" t="s">
        <v>35783</v>
      </c>
      <c r="L531">
        <v>20220303</v>
      </c>
      <c r="M531">
        <v>5620104</v>
      </c>
      <c r="N531" t="s">
        <v>35783</v>
      </c>
      <c r="O531" t="s">
        <v>38808</v>
      </c>
      <c r="P531" t="s">
        <v>40048</v>
      </c>
      <c r="Q531" t="s">
        <v>40049</v>
      </c>
      <c r="R531" t="s">
        <v>38930</v>
      </c>
      <c r="S531" t="s">
        <v>39360</v>
      </c>
      <c r="T531">
        <v>68711700</v>
      </c>
      <c r="U531" t="s">
        <v>38806</v>
      </c>
      <c r="V531">
        <v>6545</v>
      </c>
      <c r="W531" s="15">
        <v>110</v>
      </c>
      <c r="X531" s="15">
        <v>880824810</v>
      </c>
      <c r="Y531" s="15"/>
      <c r="Z531" s="15"/>
      <c r="AA531" s="15"/>
      <c r="AB531" s="15"/>
      <c r="AC531" t="s">
        <v>36241</v>
      </c>
      <c r="AD531" t="s">
        <v>35783</v>
      </c>
      <c r="AE531" t="s">
        <v>35783</v>
      </c>
      <c r="AF531" t="s">
        <v>30471</v>
      </c>
      <c r="AG531" t="s">
        <v>30472</v>
      </c>
      <c r="AH531" t="s">
        <v>38807</v>
      </c>
      <c r="AI531" t="s">
        <v>31255</v>
      </c>
      <c r="AJ531" s="18">
        <f>VLOOKUP(AI531,[1]Geoloc!B:D,2,0)</f>
        <v>-23.726090006</v>
      </c>
      <c r="AK531" s="18">
        <f>VLOOKUP(AI531,[1]Geoloc!B:D,3,0)</f>
        <v>-46.8390714624</v>
      </c>
      <c r="AL531" s="18" t="str">
        <f t="shared" si="20"/>
        <v>RUA SILVIO FERREIRA DOMINGUES, 19 - JARDIM DAS PALMEIRAS - Itapecerica da Serra/SP</v>
      </c>
    </row>
    <row r="532" spans="1:38">
      <c r="A532" s="15" t="str">
        <f t="shared" si="19"/>
        <v>45816350000169</v>
      </c>
      <c r="B532">
        <v>45816350</v>
      </c>
      <c r="C532">
        <v>1</v>
      </c>
      <c r="D532">
        <v>69</v>
      </c>
      <c r="E532">
        <v>1</v>
      </c>
      <c r="F532" t="s">
        <v>35783</v>
      </c>
      <c r="G532">
        <v>2</v>
      </c>
      <c r="H532">
        <v>20220328</v>
      </c>
      <c r="I532">
        <v>0</v>
      </c>
      <c r="J532" t="s">
        <v>35783</v>
      </c>
      <c r="K532" t="s">
        <v>35783</v>
      </c>
      <c r="L532">
        <v>20220328</v>
      </c>
      <c r="M532">
        <v>4712100</v>
      </c>
      <c r="N532" t="s">
        <v>35783</v>
      </c>
      <c r="O532" t="s">
        <v>38808</v>
      </c>
      <c r="P532" t="s">
        <v>40050</v>
      </c>
      <c r="Q532" t="s">
        <v>39599</v>
      </c>
      <c r="R532" t="s">
        <v>35783</v>
      </c>
      <c r="S532" t="s">
        <v>38978</v>
      </c>
      <c r="T532">
        <v>68556200</v>
      </c>
      <c r="U532" t="s">
        <v>38806</v>
      </c>
      <c r="V532">
        <v>6545</v>
      </c>
      <c r="W532" s="15">
        <v>110</v>
      </c>
      <c r="X532" s="15">
        <v>686823080</v>
      </c>
      <c r="Y532" s="15"/>
      <c r="Z532" s="15"/>
      <c r="AA532" s="15"/>
      <c r="AB532" s="15"/>
      <c r="AC532" t="s">
        <v>36421</v>
      </c>
      <c r="AD532" t="s">
        <v>35783</v>
      </c>
      <c r="AE532" t="s">
        <v>35783</v>
      </c>
      <c r="AF532" t="s">
        <v>30441</v>
      </c>
      <c r="AG532" t="s">
        <v>30442</v>
      </c>
      <c r="AH532" t="s">
        <v>38807</v>
      </c>
      <c r="AI532" t="s">
        <v>31257</v>
      </c>
      <c r="AJ532" s="18">
        <f>VLOOKUP(AI532,[1]Geoloc!B:D,2,0)</f>
        <v>-23.716999999999999</v>
      </c>
      <c r="AK532" s="18">
        <f>VLOOKUP(AI532,[1]Geoloc!B:D,3,0)</f>
        <v>-46.844871297399997</v>
      </c>
      <c r="AL532" s="18" t="str">
        <f t="shared" si="20"/>
        <v>RUA JAGUARAO, 396 - JARDIM BRANCA FLOR - Itapecerica da Serra/SP</v>
      </c>
    </row>
    <row r="533" spans="1:38">
      <c r="A533" s="15" t="str">
        <f t="shared" si="19"/>
        <v>45973330000100</v>
      </c>
      <c r="B533">
        <v>45973330</v>
      </c>
      <c r="C533">
        <v>1</v>
      </c>
      <c r="D533">
        <v>0</v>
      </c>
      <c r="E533">
        <v>1</v>
      </c>
      <c r="F533" t="s">
        <v>35783</v>
      </c>
      <c r="G533">
        <v>2</v>
      </c>
      <c r="H533">
        <v>20220409</v>
      </c>
      <c r="I533">
        <v>0</v>
      </c>
      <c r="J533" t="s">
        <v>35783</v>
      </c>
      <c r="K533" t="s">
        <v>35783</v>
      </c>
      <c r="L533">
        <v>20220409</v>
      </c>
      <c r="M533">
        <v>5611201</v>
      </c>
      <c r="N533" t="s">
        <v>40051</v>
      </c>
      <c r="O533" t="s">
        <v>38808</v>
      </c>
      <c r="P533" t="s">
        <v>40052</v>
      </c>
      <c r="Q533" t="s">
        <v>40053</v>
      </c>
      <c r="R533" t="s">
        <v>35783</v>
      </c>
      <c r="S533" t="s">
        <v>38885</v>
      </c>
      <c r="T533">
        <v>68641680</v>
      </c>
      <c r="U533" t="s">
        <v>38806</v>
      </c>
      <c r="V533">
        <v>6545</v>
      </c>
      <c r="W533" s="15">
        <v>110</v>
      </c>
      <c r="X533" s="15">
        <v>466921440</v>
      </c>
      <c r="Y533" s="15"/>
      <c r="Z533" s="15"/>
      <c r="AA533" s="15"/>
      <c r="AB533" s="15"/>
      <c r="AC533" t="s">
        <v>40054</v>
      </c>
      <c r="AD533" t="s">
        <v>35783</v>
      </c>
      <c r="AE533" t="s">
        <v>35783</v>
      </c>
      <c r="AF533" t="s">
        <v>30423</v>
      </c>
      <c r="AG533" t="s">
        <v>30424</v>
      </c>
      <c r="AH533" t="s">
        <v>38807</v>
      </c>
      <c r="AI533" t="s">
        <v>31259</v>
      </c>
      <c r="AJ533" s="18">
        <f>VLOOKUP(AI533,[1]Geoloc!B:D,2,0)</f>
        <v>-23.745254500000001</v>
      </c>
      <c r="AK533" s="18">
        <f>VLOOKUP(AI533,[1]Geoloc!B:D,3,0)</f>
        <v>-46.797151800000002</v>
      </c>
      <c r="AL533" s="18" t="str">
        <f t="shared" si="20"/>
        <v>RUA ARY RAMOS NOGUEIRA, 363 - JARDIM JACIRA - Itapecerica da Serra/SP</v>
      </c>
    </row>
    <row r="534" spans="1:38">
      <c r="A534" s="15" t="str">
        <f t="shared" si="19"/>
        <v>46006661000125</v>
      </c>
      <c r="B534">
        <v>46006661</v>
      </c>
      <c r="C534">
        <v>1</v>
      </c>
      <c r="D534">
        <v>25</v>
      </c>
      <c r="E534">
        <v>1</v>
      </c>
      <c r="F534" t="s">
        <v>35783</v>
      </c>
      <c r="G534">
        <v>2</v>
      </c>
      <c r="H534">
        <v>20220412</v>
      </c>
      <c r="I534">
        <v>0</v>
      </c>
      <c r="J534" t="s">
        <v>35783</v>
      </c>
      <c r="K534" t="s">
        <v>35783</v>
      </c>
      <c r="L534">
        <v>20220412</v>
      </c>
      <c r="M534">
        <v>4723700</v>
      </c>
      <c r="N534" t="s">
        <v>35783</v>
      </c>
      <c r="O534" t="s">
        <v>38808</v>
      </c>
      <c r="P534" t="s">
        <v>38999</v>
      </c>
      <c r="Q534" t="s">
        <v>40055</v>
      </c>
      <c r="R534" t="s">
        <v>35783</v>
      </c>
      <c r="S534" t="s">
        <v>38897</v>
      </c>
      <c r="T534">
        <v>68662570</v>
      </c>
      <c r="U534" t="s">
        <v>38806</v>
      </c>
      <c r="V534">
        <v>6545</v>
      </c>
      <c r="W534" s="15">
        <v>110</v>
      </c>
      <c r="X534" s="15">
        <v>452912130</v>
      </c>
      <c r="Y534" s="15"/>
      <c r="Z534" s="15"/>
      <c r="AA534" s="15"/>
      <c r="AB534" s="15"/>
      <c r="AC534" t="s">
        <v>40056</v>
      </c>
      <c r="AD534" t="s">
        <v>35783</v>
      </c>
      <c r="AE534" t="s">
        <v>35783</v>
      </c>
      <c r="AF534" t="s">
        <v>30495</v>
      </c>
      <c r="AG534" t="s">
        <v>30496</v>
      </c>
      <c r="AH534" t="s">
        <v>38807</v>
      </c>
      <c r="AI534" t="s">
        <v>30564</v>
      </c>
      <c r="AJ534" s="18">
        <f>VLOOKUP(AI534,[1]Geoloc!B:D,2,0)</f>
        <v>-23.724650009099999</v>
      </c>
      <c r="AK534" s="18">
        <f>VLOOKUP(AI534,[1]Geoloc!B:D,3,0)</f>
        <v>-46.8573557044</v>
      </c>
      <c r="AL534" s="18" t="str">
        <f t="shared" si="20"/>
        <v>RUA SANTA ROSA, 159 - CRISPIM - Itapecerica da Serra/SP</v>
      </c>
    </row>
    <row r="535" spans="1:38">
      <c r="A535" s="15" t="str">
        <f t="shared" si="19"/>
        <v>46025176000107</v>
      </c>
      <c r="B535">
        <v>46025176</v>
      </c>
      <c r="C535">
        <v>1</v>
      </c>
      <c r="D535">
        <v>7</v>
      </c>
      <c r="E535">
        <v>1</v>
      </c>
      <c r="F535" t="s">
        <v>35783</v>
      </c>
      <c r="G535">
        <v>2</v>
      </c>
      <c r="H535">
        <v>20220413</v>
      </c>
      <c r="I535">
        <v>0</v>
      </c>
      <c r="J535" t="s">
        <v>35783</v>
      </c>
      <c r="K535" t="s">
        <v>35783</v>
      </c>
      <c r="L535">
        <v>20220413</v>
      </c>
      <c r="M535">
        <v>4721102</v>
      </c>
      <c r="N535" t="s">
        <v>40057</v>
      </c>
      <c r="O535" t="s">
        <v>38891</v>
      </c>
      <c r="P535" t="s">
        <v>40058</v>
      </c>
      <c r="Q535" t="s">
        <v>39014</v>
      </c>
      <c r="R535" t="s">
        <v>35783</v>
      </c>
      <c r="S535" t="s">
        <v>38840</v>
      </c>
      <c r="T535">
        <v>68815000</v>
      </c>
      <c r="U535" t="s">
        <v>38806</v>
      </c>
      <c r="V535">
        <v>6545</v>
      </c>
      <c r="W535" s="15">
        <v>110</v>
      </c>
      <c r="X535" s="15">
        <v>421652750</v>
      </c>
      <c r="Y535" s="15"/>
      <c r="Z535" s="15"/>
      <c r="AA535" s="15"/>
      <c r="AB535" s="15"/>
      <c r="AC535" t="s">
        <v>40059</v>
      </c>
      <c r="AD535" t="s">
        <v>35783</v>
      </c>
      <c r="AE535" t="s">
        <v>35783</v>
      </c>
      <c r="AF535" t="s">
        <v>30428</v>
      </c>
      <c r="AG535" t="s">
        <v>30429</v>
      </c>
      <c r="AH535" t="s">
        <v>38807</v>
      </c>
      <c r="AI535" t="s">
        <v>31262</v>
      </c>
      <c r="AJ535" s="18">
        <f>VLOOKUP(AI535,[1]Geoloc!B:D,2,0)</f>
        <v>-23.706739990599999</v>
      </c>
      <c r="AK535" s="18">
        <f>VLOOKUP(AI535,[1]Geoloc!B:D,3,0)</f>
        <v>-46.848999999999997</v>
      </c>
      <c r="AL535" s="18" t="str">
        <f t="shared" si="20"/>
        <v>ESTRADA DO MATO DENTRO, 62 - POTUVERA - Itapecerica da Serra/SP</v>
      </c>
    </row>
    <row r="536" spans="1:38">
      <c r="A536" s="15" t="str">
        <f t="shared" si="19"/>
        <v>46044446000119</v>
      </c>
      <c r="B536">
        <v>46044446</v>
      </c>
      <c r="C536">
        <v>1</v>
      </c>
      <c r="D536">
        <v>19</v>
      </c>
      <c r="E536">
        <v>1</v>
      </c>
      <c r="F536" t="s">
        <v>35783</v>
      </c>
      <c r="G536">
        <v>2</v>
      </c>
      <c r="H536">
        <v>20220415</v>
      </c>
      <c r="I536">
        <v>0</v>
      </c>
      <c r="J536" t="s">
        <v>35783</v>
      </c>
      <c r="K536" t="s">
        <v>35783</v>
      </c>
      <c r="L536">
        <v>20220415</v>
      </c>
      <c r="M536">
        <v>5620101</v>
      </c>
      <c r="N536" t="s">
        <v>35783</v>
      </c>
      <c r="O536" t="s">
        <v>38808</v>
      </c>
      <c r="P536" t="s">
        <v>40060</v>
      </c>
      <c r="Q536" t="s">
        <v>40061</v>
      </c>
      <c r="R536" t="s">
        <v>35783</v>
      </c>
      <c r="S536" t="s">
        <v>38998</v>
      </c>
      <c r="T536">
        <v>68576150</v>
      </c>
      <c r="U536" t="s">
        <v>38806</v>
      </c>
      <c r="V536">
        <v>6545</v>
      </c>
      <c r="W536" s="15">
        <v>110</v>
      </c>
      <c r="X536" s="15">
        <v>477514300</v>
      </c>
      <c r="Y536" s="15"/>
      <c r="Z536" s="15"/>
      <c r="AA536" s="15"/>
      <c r="AB536" s="15"/>
      <c r="AC536" t="s">
        <v>40062</v>
      </c>
      <c r="AD536" t="s">
        <v>35783</v>
      </c>
      <c r="AE536" t="s">
        <v>35783</v>
      </c>
      <c r="AF536" t="s">
        <v>30471</v>
      </c>
      <c r="AG536" t="s">
        <v>30472</v>
      </c>
      <c r="AH536" t="s">
        <v>38807</v>
      </c>
      <c r="AI536" t="s">
        <v>31264</v>
      </c>
      <c r="AJ536" s="18">
        <f>VLOOKUP(AI536,[1]Geoloc!B:D,2,0)</f>
        <v>-23.711959999200001</v>
      </c>
      <c r="AK536" s="18">
        <f>VLOOKUP(AI536,[1]Geoloc!B:D,3,0)</f>
        <v>-46.848999999999997</v>
      </c>
      <c r="AL536" s="18" t="str">
        <f t="shared" si="20"/>
        <v>RUA MARILIA, 227A - RECREIO PRIMAVERA - Itapecerica da Serra/SP</v>
      </c>
    </row>
    <row r="537" spans="1:38">
      <c r="A537" s="15" t="str">
        <f t="shared" si="19"/>
        <v>53163561000178</v>
      </c>
      <c r="B537">
        <v>53163561</v>
      </c>
      <c r="C537">
        <v>1</v>
      </c>
      <c r="D537">
        <v>78</v>
      </c>
      <c r="E537">
        <v>1</v>
      </c>
      <c r="F537" t="s">
        <v>35783</v>
      </c>
      <c r="G537">
        <v>2</v>
      </c>
      <c r="H537">
        <v>20231211</v>
      </c>
      <c r="I537">
        <v>0</v>
      </c>
      <c r="J537" t="s">
        <v>35783</v>
      </c>
      <c r="K537" t="s">
        <v>35783</v>
      </c>
      <c r="L537">
        <v>20231211</v>
      </c>
      <c r="M537">
        <v>5611203</v>
      </c>
      <c r="N537" t="s">
        <v>35783</v>
      </c>
      <c r="O537" t="s">
        <v>38808</v>
      </c>
      <c r="P537" t="s">
        <v>39294</v>
      </c>
      <c r="Q537" t="s">
        <v>39618</v>
      </c>
      <c r="R537" t="s">
        <v>35783</v>
      </c>
      <c r="S537" t="s">
        <v>38820</v>
      </c>
      <c r="T537">
        <v>68503880</v>
      </c>
      <c r="U537" t="s">
        <v>38806</v>
      </c>
      <c r="V537">
        <v>6545</v>
      </c>
      <c r="W537" s="15">
        <v>110</v>
      </c>
      <c r="X537" s="15">
        <v>0</v>
      </c>
      <c r="Y537" s="15"/>
      <c r="Z537" s="15"/>
      <c r="AA537" s="15"/>
      <c r="AB537" s="15"/>
      <c r="AC537" t="s">
        <v>40063</v>
      </c>
      <c r="AD537" t="s">
        <v>35783</v>
      </c>
      <c r="AE537" t="s">
        <v>35783</v>
      </c>
      <c r="AF537" t="s">
        <v>30423</v>
      </c>
      <c r="AG537" t="s">
        <v>30424</v>
      </c>
      <c r="AH537" t="s">
        <v>38807</v>
      </c>
      <c r="AI537" t="s">
        <v>30738</v>
      </c>
      <c r="AJ537" s="18">
        <f>VLOOKUP(AI537,[1]Geoloc!B:D,2,0)</f>
        <v>-23.717810003099999</v>
      </c>
      <c r="AK537" s="18">
        <f>VLOOKUP(AI537,[1]Geoloc!B:D,3,0)</f>
        <v>-46.848999999999997</v>
      </c>
      <c r="AL537" s="18" t="str">
        <f t="shared" si="20"/>
        <v>RUA EMANCIPACAO, 42 - PARQUE PARAISO - Itapecerica da Serra/SP</v>
      </c>
    </row>
    <row r="538" spans="1:38">
      <c r="A538" s="15" t="str">
        <f t="shared" si="19"/>
        <v>46105918000104</v>
      </c>
      <c r="B538">
        <v>46105918</v>
      </c>
      <c r="C538">
        <v>1</v>
      </c>
      <c r="D538">
        <v>4</v>
      </c>
      <c r="E538">
        <v>1</v>
      </c>
      <c r="F538" t="s">
        <v>35783</v>
      </c>
      <c r="G538">
        <v>2</v>
      </c>
      <c r="H538">
        <v>20220421</v>
      </c>
      <c r="I538">
        <v>0</v>
      </c>
      <c r="J538" t="s">
        <v>35783</v>
      </c>
      <c r="K538" t="s">
        <v>35783</v>
      </c>
      <c r="L538">
        <v>20220421</v>
      </c>
      <c r="M538">
        <v>5611201</v>
      </c>
      <c r="N538" t="s">
        <v>39005</v>
      </c>
      <c r="O538" t="s">
        <v>38808</v>
      </c>
      <c r="P538" t="s">
        <v>40064</v>
      </c>
      <c r="Q538" t="s">
        <v>39356</v>
      </c>
      <c r="R538" t="s">
        <v>40065</v>
      </c>
      <c r="S538" t="s">
        <v>38998</v>
      </c>
      <c r="T538">
        <v>68571650</v>
      </c>
      <c r="U538" t="s">
        <v>38806</v>
      </c>
      <c r="V538">
        <v>6545</v>
      </c>
      <c r="W538" s="15">
        <v>110</v>
      </c>
      <c r="X538" s="15">
        <v>637273520</v>
      </c>
      <c r="Y538" s="15"/>
      <c r="Z538" s="15"/>
      <c r="AA538" s="15"/>
      <c r="AB538" s="15"/>
      <c r="AC538" t="s">
        <v>40066</v>
      </c>
      <c r="AD538" t="s">
        <v>35783</v>
      </c>
      <c r="AE538" t="s">
        <v>35783</v>
      </c>
      <c r="AF538" t="s">
        <v>30423</v>
      </c>
      <c r="AG538" t="s">
        <v>30424</v>
      </c>
      <c r="AH538" t="s">
        <v>38807</v>
      </c>
      <c r="AI538" t="s">
        <v>31267</v>
      </c>
      <c r="AJ538" s="18">
        <f>VLOOKUP(AI538,[1]Geoloc!B:D,2,0)</f>
        <v>-23.716999999999999</v>
      </c>
      <c r="AK538" s="18">
        <f>VLOOKUP(AI538,[1]Geoloc!B:D,3,0)</f>
        <v>-46.847230556200003</v>
      </c>
      <c r="AL538" s="18" t="str">
        <f t="shared" si="20"/>
        <v>RUA DA CACHOEIRA, 127 - RECREIO PRIMAVERA - Itapecerica da Serra/SP</v>
      </c>
    </row>
    <row r="539" spans="1:38">
      <c r="A539" s="15" t="str">
        <f t="shared" si="19"/>
        <v>46185967000196</v>
      </c>
      <c r="B539">
        <v>46185967</v>
      </c>
      <c r="C539">
        <v>1</v>
      </c>
      <c r="D539">
        <v>96</v>
      </c>
      <c r="E539">
        <v>1</v>
      </c>
      <c r="F539" t="s">
        <v>35783</v>
      </c>
      <c r="G539">
        <v>2</v>
      </c>
      <c r="H539">
        <v>20220428</v>
      </c>
      <c r="I539">
        <v>0</v>
      </c>
      <c r="J539" t="s">
        <v>35783</v>
      </c>
      <c r="K539" t="s">
        <v>35783</v>
      </c>
      <c r="L539">
        <v>20220428</v>
      </c>
      <c r="M539">
        <v>5611203</v>
      </c>
      <c r="N539" t="s">
        <v>39067</v>
      </c>
      <c r="O539" t="s">
        <v>38808</v>
      </c>
      <c r="P539" t="s">
        <v>39358</v>
      </c>
      <c r="Q539" t="s">
        <v>40049</v>
      </c>
      <c r="R539" t="s">
        <v>40067</v>
      </c>
      <c r="S539" t="s">
        <v>39360</v>
      </c>
      <c r="T539">
        <v>68711500</v>
      </c>
      <c r="U539" t="s">
        <v>38806</v>
      </c>
      <c r="V539">
        <v>6545</v>
      </c>
      <c r="W539" s="15">
        <v>110</v>
      </c>
      <c r="X539" s="15">
        <v>681710780</v>
      </c>
      <c r="Y539" s="15"/>
      <c r="Z539" s="15"/>
      <c r="AA539" s="15"/>
      <c r="AB539" s="15"/>
      <c r="AC539" t="s">
        <v>40068</v>
      </c>
      <c r="AD539" t="s">
        <v>35783</v>
      </c>
      <c r="AE539" t="s">
        <v>35783</v>
      </c>
      <c r="AF539" t="s">
        <v>30423</v>
      </c>
      <c r="AG539" t="s">
        <v>30424</v>
      </c>
      <c r="AH539" t="s">
        <v>38807</v>
      </c>
      <c r="AI539" t="s">
        <v>30775</v>
      </c>
      <c r="AJ539" s="18">
        <f>VLOOKUP(AI539,[1]Geoloc!B:D,2,0)</f>
        <v>-23.707909992200001</v>
      </c>
      <c r="AK539" s="18">
        <f>VLOOKUP(AI539,[1]Geoloc!B:D,3,0)</f>
        <v>-46.8390714604</v>
      </c>
      <c r="AL539" s="18" t="str">
        <f t="shared" si="20"/>
        <v>RUA NOLVALINO DE MORAES, 19 - JARDIM DAS PALMEIRAS - Itapecerica da Serra/SP</v>
      </c>
    </row>
    <row r="540" spans="1:38">
      <c r="A540" s="15" t="str">
        <f t="shared" si="19"/>
        <v>46313965000135</v>
      </c>
      <c r="B540">
        <v>46313965</v>
      </c>
      <c r="C540">
        <v>1</v>
      </c>
      <c r="D540">
        <v>35</v>
      </c>
      <c r="E540">
        <v>1</v>
      </c>
      <c r="F540" t="s">
        <v>31271</v>
      </c>
      <c r="G540">
        <v>2</v>
      </c>
      <c r="H540">
        <v>20220509</v>
      </c>
      <c r="I540">
        <v>0</v>
      </c>
      <c r="J540" t="s">
        <v>35783</v>
      </c>
      <c r="K540" t="s">
        <v>40069</v>
      </c>
      <c r="L540">
        <v>20220509</v>
      </c>
      <c r="M540">
        <v>4712100</v>
      </c>
      <c r="N540" t="s">
        <v>40070</v>
      </c>
      <c r="O540" t="s">
        <v>38891</v>
      </c>
      <c r="P540" t="s">
        <v>39868</v>
      </c>
      <c r="Q540" t="s">
        <v>40007</v>
      </c>
      <c r="R540" t="s">
        <v>40071</v>
      </c>
      <c r="S540" t="s">
        <v>38840</v>
      </c>
      <c r="T540">
        <v>68851500</v>
      </c>
      <c r="U540" t="s">
        <v>38806</v>
      </c>
      <c r="V540">
        <v>6545</v>
      </c>
      <c r="W540" s="15">
        <v>110</v>
      </c>
      <c r="X540" s="15">
        <v>519766220</v>
      </c>
      <c r="Y540" s="15"/>
      <c r="Z540" s="15"/>
      <c r="AA540" s="15"/>
      <c r="AB540" s="15"/>
      <c r="AC540" t="s">
        <v>36152</v>
      </c>
      <c r="AD540" t="s">
        <v>35783</v>
      </c>
      <c r="AE540" t="s">
        <v>35783</v>
      </c>
      <c r="AF540" t="s">
        <v>30441</v>
      </c>
      <c r="AG540" t="s">
        <v>30442</v>
      </c>
      <c r="AH540" t="s">
        <v>38807</v>
      </c>
      <c r="AI540" t="s">
        <v>4716</v>
      </c>
      <c r="AJ540" s="18">
        <f>VLOOKUP(AI540,[1]Geoloc!B:D,2,0)</f>
        <v>-23.706559990300001</v>
      </c>
      <c r="AK540" s="18">
        <f>VLOOKUP(AI540,[1]Geoloc!B:D,3,0)</f>
        <v>-46.860403075999997</v>
      </c>
      <c r="AL540" s="18" t="str">
        <f t="shared" si="20"/>
        <v>ESTRADA FERREIRA GUEDES, 106 - POTUVERA - Itapecerica da Serra/SP</v>
      </c>
    </row>
    <row r="541" spans="1:38">
      <c r="A541" s="15" t="str">
        <f t="shared" si="19"/>
        <v>46319179000145</v>
      </c>
      <c r="B541">
        <v>46319179</v>
      </c>
      <c r="C541">
        <v>1</v>
      </c>
      <c r="D541">
        <v>45</v>
      </c>
      <c r="E541">
        <v>1</v>
      </c>
      <c r="F541" t="s">
        <v>31273</v>
      </c>
      <c r="G541">
        <v>2</v>
      </c>
      <c r="H541">
        <v>20220509</v>
      </c>
      <c r="I541">
        <v>0</v>
      </c>
      <c r="J541" t="s">
        <v>35783</v>
      </c>
      <c r="K541" t="s">
        <v>35783</v>
      </c>
      <c r="L541">
        <v>20220509</v>
      </c>
      <c r="M541">
        <v>4712100</v>
      </c>
      <c r="N541" t="s">
        <v>40072</v>
      </c>
      <c r="O541" t="s">
        <v>38808</v>
      </c>
      <c r="P541" t="s">
        <v>39201</v>
      </c>
      <c r="Q541" t="s">
        <v>39112</v>
      </c>
      <c r="R541" t="s">
        <v>35783</v>
      </c>
      <c r="S541" t="s">
        <v>38820</v>
      </c>
      <c r="T541">
        <v>68522100</v>
      </c>
      <c r="U541" t="s">
        <v>38806</v>
      </c>
      <c r="V541">
        <v>6545</v>
      </c>
      <c r="W541" s="15">
        <v>110</v>
      </c>
      <c r="X541" s="15">
        <v>236174000</v>
      </c>
      <c r="Y541" s="15"/>
      <c r="Z541" s="15"/>
      <c r="AA541" s="15"/>
      <c r="AB541" s="15"/>
      <c r="AC541" t="s">
        <v>36247</v>
      </c>
      <c r="AD541" t="s">
        <v>35783</v>
      </c>
      <c r="AE541" t="s">
        <v>35783</v>
      </c>
      <c r="AF541" t="s">
        <v>30441</v>
      </c>
      <c r="AG541" t="s">
        <v>30442</v>
      </c>
      <c r="AH541" t="s">
        <v>38807</v>
      </c>
      <c r="AI541" t="s">
        <v>30675</v>
      </c>
      <c r="AJ541" s="18">
        <f>VLOOKUP(AI541,[1]Geoloc!B:D,2,0)</f>
        <v>-23.716999999999999</v>
      </c>
      <c r="AK541" s="18">
        <f>VLOOKUP(AI541,[1]Geoloc!B:D,3,0)</f>
        <v>-46.851260956099999</v>
      </c>
      <c r="AL541" s="18" t="str">
        <f t="shared" si="20"/>
        <v>RUA AMERICA DO SUL, 293 - PARQUE PARAISO - Itapecerica da Serra/SP</v>
      </c>
    </row>
    <row r="542" spans="1:38">
      <c r="A542" s="15" t="str">
        <f t="shared" si="19"/>
        <v>46536464000118</v>
      </c>
      <c r="B542">
        <v>46536464</v>
      </c>
      <c r="C542">
        <v>1</v>
      </c>
      <c r="D542">
        <v>18</v>
      </c>
      <c r="E542">
        <v>1</v>
      </c>
      <c r="F542" t="s">
        <v>35783</v>
      </c>
      <c r="G542">
        <v>2</v>
      </c>
      <c r="H542">
        <v>20220525</v>
      </c>
      <c r="I542">
        <v>0</v>
      </c>
      <c r="J542" t="s">
        <v>35783</v>
      </c>
      <c r="K542" t="s">
        <v>35783</v>
      </c>
      <c r="L542">
        <v>20220525</v>
      </c>
      <c r="M542">
        <v>1091101</v>
      </c>
      <c r="N542" t="s">
        <v>40073</v>
      </c>
      <c r="O542" t="s">
        <v>38808</v>
      </c>
      <c r="P542" t="s">
        <v>40074</v>
      </c>
      <c r="Q542" t="s">
        <v>40075</v>
      </c>
      <c r="R542" t="s">
        <v>35783</v>
      </c>
      <c r="S542" t="s">
        <v>38820</v>
      </c>
      <c r="T542">
        <v>68523200</v>
      </c>
      <c r="U542" t="s">
        <v>38806</v>
      </c>
      <c r="V542">
        <v>6545</v>
      </c>
      <c r="W542" s="15">
        <v>110</v>
      </c>
      <c r="X542" s="15">
        <v>917146000</v>
      </c>
      <c r="Y542" s="15"/>
      <c r="Z542" s="15"/>
      <c r="AA542" s="15"/>
      <c r="AB542" s="15"/>
      <c r="AC542" t="s">
        <v>40076</v>
      </c>
      <c r="AD542" t="s">
        <v>35783</v>
      </c>
      <c r="AE542" t="s">
        <v>35783</v>
      </c>
      <c r="AF542" t="s">
        <v>30452</v>
      </c>
      <c r="AG542" t="s">
        <v>30453</v>
      </c>
      <c r="AH542" t="s">
        <v>38807</v>
      </c>
      <c r="AI542" t="s">
        <v>31274</v>
      </c>
      <c r="AJ542" s="18">
        <f>VLOOKUP(AI542,[1]Geoloc!B:D,2,0)</f>
        <v>-23.714749993000002</v>
      </c>
      <c r="AK542" s="18">
        <f>VLOOKUP(AI542,[1]Geoloc!B:D,3,0)</f>
        <v>-46.8465424352</v>
      </c>
      <c r="AL542" s="18" t="str">
        <f t="shared" si="20"/>
        <v>RUA BAHIA, 334 - PARQUE PARAISO - Itapecerica da Serra/SP</v>
      </c>
    </row>
    <row r="543" spans="1:38">
      <c r="A543" s="15" t="str">
        <f t="shared" si="19"/>
        <v>46655779000184</v>
      </c>
      <c r="B543">
        <v>46655779</v>
      </c>
      <c r="C543">
        <v>1</v>
      </c>
      <c r="D543">
        <v>84</v>
      </c>
      <c r="E543">
        <v>1</v>
      </c>
      <c r="F543" t="s">
        <v>35783</v>
      </c>
      <c r="G543">
        <v>2</v>
      </c>
      <c r="H543">
        <v>20220603</v>
      </c>
      <c r="I543">
        <v>0</v>
      </c>
      <c r="J543" t="s">
        <v>35783</v>
      </c>
      <c r="K543" t="s">
        <v>35783</v>
      </c>
      <c r="L543">
        <v>20220603</v>
      </c>
      <c r="M543">
        <v>1091102</v>
      </c>
      <c r="N543" t="s">
        <v>40077</v>
      </c>
      <c r="O543" t="s">
        <v>38808</v>
      </c>
      <c r="P543" t="s">
        <v>39178</v>
      </c>
      <c r="Q543" t="s">
        <v>39596</v>
      </c>
      <c r="R543" t="s">
        <v>35783</v>
      </c>
      <c r="S543" t="s">
        <v>38820</v>
      </c>
      <c r="T543">
        <v>68522600</v>
      </c>
      <c r="U543" t="s">
        <v>38806</v>
      </c>
      <c r="V543">
        <v>6545</v>
      </c>
      <c r="W543" s="15">
        <v>110</v>
      </c>
      <c r="X543" s="15">
        <v>589617060</v>
      </c>
      <c r="Y543" s="15"/>
      <c r="Z543" s="15"/>
      <c r="AA543" s="15"/>
      <c r="AB543" s="15"/>
      <c r="AC543" t="s">
        <v>40078</v>
      </c>
      <c r="AD543" t="s">
        <v>35783</v>
      </c>
      <c r="AE543" t="s">
        <v>35783</v>
      </c>
      <c r="AF543" t="s">
        <v>30452</v>
      </c>
      <c r="AG543" t="s">
        <v>30453</v>
      </c>
      <c r="AH543" t="s">
        <v>38807</v>
      </c>
      <c r="AI543" t="s">
        <v>30662</v>
      </c>
      <c r="AJ543" s="18">
        <f>VLOOKUP(AI543,[1]Geoloc!B:D,2,0)</f>
        <v>-23.719160004799999</v>
      </c>
      <c r="AK543" s="18">
        <f>VLOOKUP(AI543,[1]Geoloc!B:D,3,0)</f>
        <v>-46.846640739800002</v>
      </c>
      <c r="AL543" s="18" t="str">
        <f t="shared" si="20"/>
        <v>RUA FORMOSA, 280 - PARQUE PARAISO - Itapecerica da Serra/SP</v>
      </c>
    </row>
    <row r="544" spans="1:38">
      <c r="A544" s="15" t="str">
        <f t="shared" si="19"/>
        <v>46786490000102</v>
      </c>
      <c r="B544">
        <v>46786490</v>
      </c>
      <c r="C544">
        <v>1</v>
      </c>
      <c r="D544">
        <v>2</v>
      </c>
      <c r="E544">
        <v>1</v>
      </c>
      <c r="F544" t="s">
        <v>35783</v>
      </c>
      <c r="G544">
        <v>2</v>
      </c>
      <c r="H544">
        <v>20220614</v>
      </c>
      <c r="I544">
        <v>0</v>
      </c>
      <c r="J544" t="s">
        <v>35783</v>
      </c>
      <c r="K544" t="s">
        <v>35783</v>
      </c>
      <c r="L544">
        <v>20220614</v>
      </c>
      <c r="M544">
        <v>4723700</v>
      </c>
      <c r="N544" t="s">
        <v>35783</v>
      </c>
      <c r="O544" t="s">
        <v>38808</v>
      </c>
      <c r="P544" t="s">
        <v>40060</v>
      </c>
      <c r="Q544" t="s">
        <v>40079</v>
      </c>
      <c r="R544" t="s">
        <v>35783</v>
      </c>
      <c r="S544" t="s">
        <v>38998</v>
      </c>
      <c r="T544">
        <v>68576150</v>
      </c>
      <c r="U544" t="s">
        <v>38806</v>
      </c>
      <c r="V544">
        <v>6545</v>
      </c>
      <c r="W544" s="15">
        <v>110</v>
      </c>
      <c r="X544" s="15">
        <v>601669720</v>
      </c>
      <c r="Y544" s="15"/>
      <c r="Z544" s="15"/>
      <c r="AA544" s="15"/>
      <c r="AB544" s="15"/>
      <c r="AC544" t="s">
        <v>40080</v>
      </c>
      <c r="AD544" t="s">
        <v>35783</v>
      </c>
      <c r="AE544" t="s">
        <v>35783</v>
      </c>
      <c r="AF544" t="s">
        <v>30495</v>
      </c>
      <c r="AG544" t="s">
        <v>30496</v>
      </c>
      <c r="AH544" t="s">
        <v>38807</v>
      </c>
      <c r="AI544" t="s">
        <v>31264</v>
      </c>
      <c r="AJ544" s="18">
        <f>VLOOKUP(AI544,[1]Geoloc!B:D,2,0)</f>
        <v>-23.711959999200001</v>
      </c>
      <c r="AK544" s="18">
        <f>VLOOKUP(AI544,[1]Geoloc!B:D,3,0)</f>
        <v>-46.848999999999997</v>
      </c>
      <c r="AL544" s="18" t="str">
        <f t="shared" si="20"/>
        <v>RUA MARILIA, 268 - RECREIO PRIMAVERA - Itapecerica da Serra/SP</v>
      </c>
    </row>
    <row r="545" spans="1:38">
      <c r="A545" s="15" t="str">
        <f t="shared" si="19"/>
        <v>12208194000366</v>
      </c>
      <c r="B545">
        <v>12208194</v>
      </c>
      <c r="C545">
        <v>3</v>
      </c>
      <c r="D545">
        <v>66</v>
      </c>
      <c r="E545">
        <v>2</v>
      </c>
      <c r="F545" t="s">
        <v>31278</v>
      </c>
      <c r="G545">
        <v>2</v>
      </c>
      <c r="H545">
        <v>20220701</v>
      </c>
      <c r="I545">
        <v>0</v>
      </c>
      <c r="J545" t="s">
        <v>35783</v>
      </c>
      <c r="K545" t="s">
        <v>35783</v>
      </c>
      <c r="L545">
        <v>20220701</v>
      </c>
      <c r="M545">
        <v>5611203</v>
      </c>
      <c r="N545" t="s">
        <v>35783</v>
      </c>
      <c r="O545" t="s">
        <v>38802</v>
      </c>
      <c r="P545" t="s">
        <v>38946</v>
      </c>
      <c r="Q545" t="s">
        <v>39862</v>
      </c>
      <c r="R545" t="s">
        <v>39863</v>
      </c>
      <c r="S545" t="s">
        <v>38805</v>
      </c>
      <c r="T545">
        <v>68501000</v>
      </c>
      <c r="U545" t="s">
        <v>38806</v>
      </c>
      <c r="V545">
        <v>6545</v>
      </c>
      <c r="W545" s="15">
        <v>110</v>
      </c>
      <c r="X545" s="15">
        <v>466116660</v>
      </c>
      <c r="Y545" s="15"/>
      <c r="Z545" s="15"/>
      <c r="AA545" s="15"/>
      <c r="AB545" s="15"/>
      <c r="AC545" t="s">
        <v>36249</v>
      </c>
      <c r="AD545" t="s">
        <v>35783</v>
      </c>
      <c r="AE545" t="s">
        <v>35783</v>
      </c>
      <c r="AF545" t="s">
        <v>30423</v>
      </c>
      <c r="AG545" t="s">
        <v>30424</v>
      </c>
      <c r="AH545" t="s">
        <v>38807</v>
      </c>
      <c r="AI545" t="s">
        <v>4697</v>
      </c>
      <c r="AJ545" s="18">
        <f>VLOOKUP(AI545,[1]Geoloc!B:D,2,0)</f>
        <v>-23.716729994400001</v>
      </c>
      <c r="AK545" s="18">
        <f>VLOOKUP(AI545,[1]Geoloc!B:D,3,0)</f>
        <v>-46.848999999999997</v>
      </c>
      <c r="AL545" s="18" t="str">
        <f t="shared" si="20"/>
        <v>AVENIDA QUINZE DE NOVEMBRO, 3717 - CENTRO - Itapecerica da Serra/SP</v>
      </c>
    </row>
    <row r="546" spans="1:38">
      <c r="A546" s="15" t="str">
        <f t="shared" si="19"/>
        <v>47161481000180</v>
      </c>
      <c r="B546">
        <v>47161481</v>
      </c>
      <c r="C546">
        <v>1</v>
      </c>
      <c r="D546">
        <v>80</v>
      </c>
      <c r="E546">
        <v>1</v>
      </c>
      <c r="F546" t="s">
        <v>35783</v>
      </c>
      <c r="G546">
        <v>2</v>
      </c>
      <c r="H546">
        <v>20220715</v>
      </c>
      <c r="I546">
        <v>0</v>
      </c>
      <c r="J546" t="s">
        <v>35783</v>
      </c>
      <c r="K546" t="s">
        <v>35783</v>
      </c>
      <c r="L546">
        <v>20220715</v>
      </c>
      <c r="M546">
        <v>5611204</v>
      </c>
      <c r="N546" t="s">
        <v>38924</v>
      </c>
      <c r="O546" t="s">
        <v>38808</v>
      </c>
      <c r="P546" t="s">
        <v>39740</v>
      </c>
      <c r="Q546" t="s">
        <v>39521</v>
      </c>
      <c r="R546" t="s">
        <v>35783</v>
      </c>
      <c r="S546" t="s">
        <v>38820</v>
      </c>
      <c r="T546">
        <v>68503600</v>
      </c>
      <c r="U546" t="s">
        <v>38806</v>
      </c>
      <c r="V546">
        <v>6545</v>
      </c>
      <c r="W546" s="15">
        <v>110</v>
      </c>
      <c r="X546" s="15">
        <v>931498990</v>
      </c>
      <c r="Y546" s="15"/>
      <c r="Z546" s="15"/>
      <c r="AA546" s="15"/>
      <c r="AB546" s="15"/>
      <c r="AC546" t="s">
        <v>40081</v>
      </c>
      <c r="AD546" t="s">
        <v>35783</v>
      </c>
      <c r="AE546" t="s">
        <v>35783</v>
      </c>
      <c r="AF546" t="s">
        <v>30423</v>
      </c>
      <c r="AG546" t="s">
        <v>30424</v>
      </c>
      <c r="AH546" t="s">
        <v>38807</v>
      </c>
      <c r="AI546" t="s">
        <v>31042</v>
      </c>
      <c r="AJ546" s="18">
        <f>VLOOKUP(AI546,[1]Geoloc!B:D,2,0)</f>
        <v>-23.716999999999999</v>
      </c>
      <c r="AK546" s="18">
        <f>VLOOKUP(AI546,[1]Geoloc!B:D,3,0)</f>
        <v>-46.849786421399997</v>
      </c>
      <c r="AL546" s="18" t="str">
        <f t="shared" si="20"/>
        <v>RUA NEIDE LOPES DE MORAES, 48 - PARQUE PARAISO - Itapecerica da Serra/SP</v>
      </c>
    </row>
    <row r="547" spans="1:38">
      <c r="A547" s="15" t="str">
        <f t="shared" si="19"/>
        <v>47175656000109</v>
      </c>
      <c r="B547">
        <v>47175656</v>
      </c>
      <c r="C547">
        <v>1</v>
      </c>
      <c r="D547">
        <v>9</v>
      </c>
      <c r="E547">
        <v>1</v>
      </c>
      <c r="F547" t="s">
        <v>35783</v>
      </c>
      <c r="G547">
        <v>2</v>
      </c>
      <c r="H547">
        <v>20220716</v>
      </c>
      <c r="I547">
        <v>0</v>
      </c>
      <c r="J547" t="s">
        <v>35783</v>
      </c>
      <c r="K547" t="s">
        <v>35783</v>
      </c>
      <c r="L547">
        <v>20220716</v>
      </c>
      <c r="M547">
        <v>5611205</v>
      </c>
      <c r="N547" t="s">
        <v>39183</v>
      </c>
      <c r="O547" t="s">
        <v>38808</v>
      </c>
      <c r="P547" t="s">
        <v>39208</v>
      </c>
      <c r="Q547" t="s">
        <v>40082</v>
      </c>
      <c r="R547" t="s">
        <v>35783</v>
      </c>
      <c r="S547" t="s">
        <v>38927</v>
      </c>
      <c r="T547">
        <v>68672300</v>
      </c>
      <c r="U547" t="s">
        <v>38806</v>
      </c>
      <c r="V547">
        <v>6545</v>
      </c>
      <c r="W547" s="15">
        <v>110</v>
      </c>
      <c r="X547" s="15">
        <v>621023600</v>
      </c>
      <c r="Y547" s="15"/>
      <c r="Z547" s="15"/>
      <c r="AA547" s="15"/>
      <c r="AB547" s="15"/>
      <c r="AC547" t="s">
        <v>36431</v>
      </c>
      <c r="AD547" t="s">
        <v>35783</v>
      </c>
      <c r="AE547" t="s">
        <v>35783</v>
      </c>
      <c r="AF547" t="s">
        <v>30423</v>
      </c>
      <c r="AG547" t="s">
        <v>30424</v>
      </c>
      <c r="AH547" t="s">
        <v>38807</v>
      </c>
      <c r="AI547" t="s">
        <v>30679</v>
      </c>
      <c r="AJ547" s="18">
        <f>VLOOKUP(AI547,[1]Geoloc!B:D,2,0)</f>
        <v>-23.709079998499998</v>
      </c>
      <c r="AK547" s="18">
        <f>VLOOKUP(AI547,[1]Geoloc!B:D,3,0)</f>
        <v>-46.857650602900002</v>
      </c>
      <c r="AL547" s="18" t="str">
        <f t="shared" si="20"/>
        <v>RUA ZILA FERREIRA DA SILVA, 172 - JARDIM DAS OLIVEIRAS - Itapecerica da Serra/SP</v>
      </c>
    </row>
    <row r="548" spans="1:38">
      <c r="A548" s="15" t="str">
        <f t="shared" si="19"/>
        <v>47195598000185</v>
      </c>
      <c r="B548">
        <v>47195598</v>
      </c>
      <c r="C548">
        <v>1</v>
      </c>
      <c r="D548">
        <v>85</v>
      </c>
      <c r="E548">
        <v>1</v>
      </c>
      <c r="F548" t="s">
        <v>35783</v>
      </c>
      <c r="G548">
        <v>2</v>
      </c>
      <c r="H548">
        <v>20220718</v>
      </c>
      <c r="I548">
        <v>0</v>
      </c>
      <c r="J548" t="s">
        <v>35783</v>
      </c>
      <c r="K548" t="s">
        <v>35783</v>
      </c>
      <c r="L548">
        <v>20220718</v>
      </c>
      <c r="M548">
        <v>5620104</v>
      </c>
      <c r="N548" t="s">
        <v>40083</v>
      </c>
      <c r="O548" t="s">
        <v>38802</v>
      </c>
      <c r="P548" t="s">
        <v>39882</v>
      </c>
      <c r="Q548" t="s">
        <v>40084</v>
      </c>
      <c r="R548" t="s">
        <v>35783</v>
      </c>
      <c r="S548" t="s">
        <v>38820</v>
      </c>
      <c r="T548">
        <v>68503200</v>
      </c>
      <c r="U548" t="s">
        <v>38806</v>
      </c>
      <c r="V548">
        <v>6545</v>
      </c>
      <c r="W548" s="15">
        <v>110</v>
      </c>
      <c r="X548" s="15">
        <v>589572210</v>
      </c>
      <c r="Y548" s="15"/>
      <c r="Z548" s="15"/>
      <c r="AA548" s="15"/>
      <c r="AB548" s="15"/>
      <c r="AC548" t="s">
        <v>40085</v>
      </c>
      <c r="AD548" t="s">
        <v>35783</v>
      </c>
      <c r="AE548" t="s">
        <v>35783</v>
      </c>
      <c r="AF548" t="s">
        <v>30471</v>
      </c>
      <c r="AG548" t="s">
        <v>30472</v>
      </c>
      <c r="AH548" t="s">
        <v>38807</v>
      </c>
      <c r="AI548" t="s">
        <v>31141</v>
      </c>
      <c r="AJ548" s="18">
        <f>VLOOKUP(AI548,[1]Geoloc!B:D,2,0)</f>
        <v>-23.716999999999999</v>
      </c>
      <c r="AK548" s="18">
        <f>VLOOKUP(AI548,[1]Geoloc!B:D,3,0)</f>
        <v>-46.849688122499998</v>
      </c>
      <c r="AL548" s="18" t="str">
        <f t="shared" si="20"/>
        <v>AVENIDA JOSE JOAQUIM DOS SANTOS, 247 - PARQUE PARAISO - Itapecerica da Serra/SP</v>
      </c>
    </row>
    <row r="549" spans="1:38">
      <c r="A549" s="15" t="str">
        <f t="shared" si="19"/>
        <v>47302315000157</v>
      </c>
      <c r="B549">
        <v>47302315</v>
      </c>
      <c r="C549">
        <v>1</v>
      </c>
      <c r="D549">
        <v>57</v>
      </c>
      <c r="E549">
        <v>1</v>
      </c>
      <c r="F549" t="s">
        <v>35783</v>
      </c>
      <c r="G549">
        <v>2</v>
      </c>
      <c r="H549">
        <v>20220726</v>
      </c>
      <c r="I549">
        <v>0</v>
      </c>
      <c r="J549" t="s">
        <v>35783</v>
      </c>
      <c r="K549" t="s">
        <v>35783</v>
      </c>
      <c r="L549">
        <v>20220726</v>
      </c>
      <c r="M549">
        <v>4712100</v>
      </c>
      <c r="N549" t="s">
        <v>40086</v>
      </c>
      <c r="O549" t="s">
        <v>38808</v>
      </c>
      <c r="P549" t="s">
        <v>40087</v>
      </c>
      <c r="Q549" t="s">
        <v>40088</v>
      </c>
      <c r="R549" t="s">
        <v>35783</v>
      </c>
      <c r="S549" t="s">
        <v>38820</v>
      </c>
      <c r="T549">
        <v>68524100</v>
      </c>
      <c r="U549" t="s">
        <v>38806</v>
      </c>
      <c r="V549">
        <v>6545</v>
      </c>
      <c r="W549" s="15">
        <v>110</v>
      </c>
      <c r="X549" s="15">
        <v>103010750</v>
      </c>
      <c r="Y549" s="15"/>
      <c r="Z549" s="15"/>
      <c r="AA549" s="15"/>
      <c r="AB549" s="15"/>
      <c r="AC549" t="s">
        <v>36251</v>
      </c>
      <c r="AD549" t="s">
        <v>35783</v>
      </c>
      <c r="AE549" t="s">
        <v>35783</v>
      </c>
      <c r="AF549" t="s">
        <v>30441</v>
      </c>
      <c r="AG549" t="s">
        <v>30442</v>
      </c>
      <c r="AH549" t="s">
        <v>38807</v>
      </c>
      <c r="AI549" t="s">
        <v>4728</v>
      </c>
      <c r="AJ549" s="18">
        <f>VLOOKUP(AI549,[1]Geoloc!B:D,2,0)</f>
        <v>-23.719340002999999</v>
      </c>
      <c r="AK549" s="18">
        <f>VLOOKUP(AI549,[1]Geoloc!B:D,3,0)</f>
        <v>-46.846444137200002</v>
      </c>
      <c r="AL549" s="18" t="str">
        <f t="shared" si="20"/>
        <v>RUA EQUADOR, 189 - PARQUE PARAISO - Itapecerica da Serra/SP</v>
      </c>
    </row>
    <row r="550" spans="1:38">
      <c r="A550" s="15" t="str">
        <f t="shared" si="19"/>
        <v>47356220000116</v>
      </c>
      <c r="B550">
        <v>47356220</v>
      </c>
      <c r="C550">
        <v>1</v>
      </c>
      <c r="D550">
        <v>16</v>
      </c>
      <c r="E550">
        <v>1</v>
      </c>
      <c r="F550" t="s">
        <v>35783</v>
      </c>
      <c r="G550">
        <v>2</v>
      </c>
      <c r="H550">
        <v>20220730</v>
      </c>
      <c r="I550">
        <v>0</v>
      </c>
      <c r="J550" t="s">
        <v>35783</v>
      </c>
      <c r="K550" t="s">
        <v>35783</v>
      </c>
      <c r="L550">
        <v>20220730</v>
      </c>
      <c r="M550">
        <v>4712100</v>
      </c>
      <c r="N550" t="s">
        <v>35783</v>
      </c>
      <c r="O550" t="s">
        <v>38808</v>
      </c>
      <c r="P550" t="s">
        <v>38851</v>
      </c>
      <c r="Q550" t="s">
        <v>39855</v>
      </c>
      <c r="R550" t="s">
        <v>40089</v>
      </c>
      <c r="S550" t="s">
        <v>38854</v>
      </c>
      <c r="T550">
        <v>68674400</v>
      </c>
      <c r="U550" t="s">
        <v>38806</v>
      </c>
      <c r="V550">
        <v>6545</v>
      </c>
      <c r="W550" s="15">
        <v>110</v>
      </c>
      <c r="X550" s="15">
        <v>466760930</v>
      </c>
      <c r="Y550" s="15"/>
      <c r="Z550" s="15"/>
      <c r="AA550" s="15"/>
      <c r="AB550" s="15"/>
      <c r="AC550" t="s">
        <v>36253</v>
      </c>
      <c r="AD550" t="s">
        <v>35783</v>
      </c>
      <c r="AE550" t="s">
        <v>35783</v>
      </c>
      <c r="AF550" t="s">
        <v>30441</v>
      </c>
      <c r="AG550" t="s">
        <v>30442</v>
      </c>
      <c r="AH550" t="s">
        <v>38807</v>
      </c>
      <c r="AI550" t="s">
        <v>30462</v>
      </c>
      <c r="AJ550" s="18">
        <f>VLOOKUP(AI550,[1]Geoloc!B:D,2,0)</f>
        <v>-23.716999999999999</v>
      </c>
      <c r="AK550" s="18">
        <f>VLOOKUP(AI550,[1]Geoloc!B:D,3,0)</f>
        <v>-46.857945510199997</v>
      </c>
      <c r="AL550" s="18" t="str">
        <f t="shared" si="20"/>
        <v>RUA MARAJO, 88 - JARDIM SANTA JULIA - Itapecerica da Serra/SP</v>
      </c>
    </row>
    <row r="551" spans="1:38">
      <c r="A551" s="15" t="str">
        <f t="shared" si="19"/>
        <v>47406635000157</v>
      </c>
      <c r="B551">
        <v>47406635</v>
      </c>
      <c r="C551">
        <v>1</v>
      </c>
      <c r="D551">
        <v>57</v>
      </c>
      <c r="E551">
        <v>1</v>
      </c>
      <c r="F551" t="s">
        <v>31284</v>
      </c>
      <c r="G551">
        <v>2</v>
      </c>
      <c r="H551">
        <v>20220803</v>
      </c>
      <c r="I551">
        <v>0</v>
      </c>
      <c r="J551" t="s">
        <v>35783</v>
      </c>
      <c r="K551" t="s">
        <v>35783</v>
      </c>
      <c r="L551">
        <v>20220803</v>
      </c>
      <c r="M551">
        <v>5611201</v>
      </c>
      <c r="N551" t="s">
        <v>38907</v>
      </c>
      <c r="O551" t="s">
        <v>38802</v>
      </c>
      <c r="P551" t="s">
        <v>38832</v>
      </c>
      <c r="Q551" t="s">
        <v>39971</v>
      </c>
      <c r="R551" t="s">
        <v>35783</v>
      </c>
      <c r="S551" t="s">
        <v>38834</v>
      </c>
      <c r="T551">
        <v>68567000</v>
      </c>
      <c r="U551" t="s">
        <v>38806</v>
      </c>
      <c r="V551">
        <v>6545</v>
      </c>
      <c r="W551" s="15">
        <v>110</v>
      </c>
      <c r="X551" s="15">
        <v>478224300</v>
      </c>
      <c r="Y551" s="15">
        <v>110</v>
      </c>
      <c r="Z551" s="15">
        <v>414976980</v>
      </c>
      <c r="AA551" s="15">
        <v>110</v>
      </c>
      <c r="AB551" s="15">
        <v>47822430</v>
      </c>
      <c r="AC551" t="s">
        <v>36255</v>
      </c>
      <c r="AD551" t="s">
        <v>35783</v>
      </c>
      <c r="AE551" t="s">
        <v>35783</v>
      </c>
      <c r="AF551" t="s">
        <v>30423</v>
      </c>
      <c r="AG551" t="s">
        <v>30424</v>
      </c>
      <c r="AH551" t="s">
        <v>38807</v>
      </c>
      <c r="AI551" t="s">
        <v>4733</v>
      </c>
      <c r="AJ551" s="18">
        <f>VLOOKUP(AI551,[1]Geoloc!B:D,2,0)</f>
        <v>-23.721320001799999</v>
      </c>
      <c r="AK551" s="18">
        <f>VLOOKUP(AI551,[1]Geoloc!B:D,3,0)</f>
        <v>-46.853718511799997</v>
      </c>
      <c r="AL551" s="18" t="str">
        <f t="shared" si="20"/>
        <v>AVENIDA SOLDADO-POLICIA MILITAR GILBERTO AUGUSTINHO, 377 - JARDIM VALO VELHO - Itapecerica da Serra/SP</v>
      </c>
    </row>
    <row r="552" spans="1:38">
      <c r="A552" s="15" t="str">
        <f t="shared" si="19"/>
        <v>47565556000199</v>
      </c>
      <c r="B552">
        <v>47565556</v>
      </c>
      <c r="C552">
        <v>1</v>
      </c>
      <c r="D552">
        <v>99</v>
      </c>
      <c r="E552">
        <v>1</v>
      </c>
      <c r="F552" t="s">
        <v>35783</v>
      </c>
      <c r="G552">
        <v>2</v>
      </c>
      <c r="H552">
        <v>20220815</v>
      </c>
      <c r="I552">
        <v>0</v>
      </c>
      <c r="J552" t="s">
        <v>35783</v>
      </c>
      <c r="K552" t="s">
        <v>35783</v>
      </c>
      <c r="L552">
        <v>20220815</v>
      </c>
      <c r="M552">
        <v>5611201</v>
      </c>
      <c r="N552" t="s">
        <v>35783</v>
      </c>
      <c r="O552" t="s">
        <v>38891</v>
      </c>
      <c r="P552" t="s">
        <v>39480</v>
      </c>
      <c r="Q552" t="s">
        <v>39677</v>
      </c>
      <c r="R552" t="s">
        <v>35783</v>
      </c>
      <c r="S552" t="s">
        <v>38864</v>
      </c>
      <c r="T552">
        <v>68643000</v>
      </c>
      <c r="U552" t="s">
        <v>38806</v>
      </c>
      <c r="V552">
        <v>6545</v>
      </c>
      <c r="W552" s="15">
        <v>110</v>
      </c>
      <c r="X552" s="15">
        <v>987646960</v>
      </c>
      <c r="Y552" s="15"/>
      <c r="Z552" s="15"/>
      <c r="AA552" s="15"/>
      <c r="AB552" s="15"/>
      <c r="AC552" t="s">
        <v>40090</v>
      </c>
      <c r="AD552" t="s">
        <v>35783</v>
      </c>
      <c r="AE552" t="s">
        <v>35783</v>
      </c>
      <c r="AF552" t="s">
        <v>30423</v>
      </c>
      <c r="AG552" t="s">
        <v>30424</v>
      </c>
      <c r="AH552" t="s">
        <v>38807</v>
      </c>
      <c r="AI552" t="s">
        <v>30861</v>
      </c>
      <c r="AJ552" s="18">
        <f>VLOOKUP(AI552,[1]Geoloc!B:D,2,0)</f>
        <v>-23.723570002700001</v>
      </c>
      <c r="AK552" s="18">
        <f>VLOOKUP(AI552,[1]Geoloc!B:D,3,0)</f>
        <v>-46.848999999999997</v>
      </c>
      <c r="AL552" s="18" t="str">
        <f t="shared" si="20"/>
        <v>ESTRADA COMODORO, 96 - JARDIM SONIA MARIA - Itapecerica da Serra/SP</v>
      </c>
    </row>
    <row r="553" spans="1:38">
      <c r="A553" s="15" t="str">
        <f t="shared" si="19"/>
        <v>47566046000136</v>
      </c>
      <c r="B553">
        <v>47566046</v>
      </c>
      <c r="C553">
        <v>1</v>
      </c>
      <c r="D553">
        <v>36</v>
      </c>
      <c r="E553">
        <v>1</v>
      </c>
      <c r="F553" t="s">
        <v>35783</v>
      </c>
      <c r="G553">
        <v>2</v>
      </c>
      <c r="H553">
        <v>20220815</v>
      </c>
      <c r="I553">
        <v>0</v>
      </c>
      <c r="J553" t="s">
        <v>35783</v>
      </c>
      <c r="K553" t="s">
        <v>35783</v>
      </c>
      <c r="L553">
        <v>20220815</v>
      </c>
      <c r="M553">
        <v>5611201</v>
      </c>
      <c r="N553" t="s">
        <v>35783</v>
      </c>
      <c r="O553" t="s">
        <v>38808</v>
      </c>
      <c r="P553" t="s">
        <v>39935</v>
      </c>
      <c r="Q553" t="s">
        <v>38980</v>
      </c>
      <c r="R553" t="s">
        <v>35783</v>
      </c>
      <c r="S553" t="s">
        <v>39172</v>
      </c>
      <c r="T553">
        <v>68658300</v>
      </c>
      <c r="U553" t="s">
        <v>38806</v>
      </c>
      <c r="V553">
        <v>6545</v>
      </c>
      <c r="W553" s="15">
        <v>110</v>
      </c>
      <c r="X553" s="15">
        <v>456461790</v>
      </c>
      <c r="Y553" s="15"/>
      <c r="Z553" s="15"/>
      <c r="AA553" s="15"/>
      <c r="AB553" s="15"/>
      <c r="AC553" t="s">
        <v>40091</v>
      </c>
      <c r="AD553" t="s">
        <v>35783</v>
      </c>
      <c r="AE553" t="s">
        <v>35783</v>
      </c>
      <c r="AF553" t="s">
        <v>30423</v>
      </c>
      <c r="AG553" t="s">
        <v>30424</v>
      </c>
      <c r="AH553" t="s">
        <v>38807</v>
      </c>
      <c r="AI553" t="s">
        <v>31179</v>
      </c>
      <c r="AJ553" s="18">
        <f>VLOOKUP(AI553,[1]Geoloc!B:D,2,0)</f>
        <v>-23.716999999999999</v>
      </c>
      <c r="AK553" s="18">
        <f>VLOOKUP(AI553,[1]Geoloc!B:D,3,0)</f>
        <v>-46.857060791499997</v>
      </c>
      <c r="AL553" s="18" t="str">
        <f t="shared" si="20"/>
        <v>RUA SAO JOSE, 17 - JARDIM DO CARMO II - Itapecerica da Serra/SP</v>
      </c>
    </row>
    <row r="554" spans="1:38">
      <c r="A554" s="15" t="str">
        <f t="shared" si="19"/>
        <v>47697294000116</v>
      </c>
      <c r="B554">
        <v>47697294</v>
      </c>
      <c r="C554">
        <v>1</v>
      </c>
      <c r="D554">
        <v>16</v>
      </c>
      <c r="E554">
        <v>1</v>
      </c>
      <c r="F554" t="s">
        <v>35783</v>
      </c>
      <c r="G554">
        <v>2</v>
      </c>
      <c r="H554">
        <v>20220824</v>
      </c>
      <c r="I554">
        <v>0</v>
      </c>
      <c r="J554" t="s">
        <v>35783</v>
      </c>
      <c r="K554" t="s">
        <v>35783</v>
      </c>
      <c r="L554">
        <v>20220824</v>
      </c>
      <c r="M554">
        <v>5611201</v>
      </c>
      <c r="N554" t="s">
        <v>40092</v>
      </c>
      <c r="O554" t="s">
        <v>38891</v>
      </c>
      <c r="P554" t="s">
        <v>38971</v>
      </c>
      <c r="Q554" t="s">
        <v>40093</v>
      </c>
      <c r="R554" t="s">
        <v>35783</v>
      </c>
      <c r="S554" t="s">
        <v>38933</v>
      </c>
      <c r="T554">
        <v>68604000</v>
      </c>
      <c r="U554" t="s">
        <v>38806</v>
      </c>
      <c r="V554">
        <v>6545</v>
      </c>
      <c r="W554" s="15">
        <v>110</v>
      </c>
      <c r="X554" s="15">
        <v>999999990</v>
      </c>
      <c r="Y554" s="15"/>
      <c r="Z554" s="15"/>
      <c r="AA554" s="15"/>
      <c r="AB554" s="15"/>
      <c r="AC554" t="s">
        <v>36258</v>
      </c>
      <c r="AD554" t="s">
        <v>35783</v>
      </c>
      <c r="AE554" t="s">
        <v>35783</v>
      </c>
      <c r="AF554" t="s">
        <v>30423</v>
      </c>
      <c r="AG554" t="s">
        <v>30424</v>
      </c>
      <c r="AH554" t="s">
        <v>38807</v>
      </c>
      <c r="AI554" t="s">
        <v>4705</v>
      </c>
      <c r="AJ554" s="18">
        <f>VLOOKUP(AI554,[1]Geoloc!B:D,2,0)</f>
        <v>-23.716999999999999</v>
      </c>
      <c r="AK554" s="18">
        <f>VLOOKUP(AI554,[1]Geoloc!B:D,3,0)</f>
        <v>-46.855291349399998</v>
      </c>
      <c r="AL554" s="18" t="str">
        <f t="shared" si="20"/>
        <v>ESTRADA JOAO RODRIGUES DE MORAES, 1086 - DA LAGOA - Itapecerica da Serra/SP</v>
      </c>
    </row>
    <row r="555" spans="1:38">
      <c r="A555" s="15" t="str">
        <f t="shared" si="19"/>
        <v>47731871000149</v>
      </c>
      <c r="B555">
        <v>47731871</v>
      </c>
      <c r="C555">
        <v>1</v>
      </c>
      <c r="D555">
        <v>49</v>
      </c>
      <c r="E555">
        <v>1</v>
      </c>
      <c r="F555" t="s">
        <v>35783</v>
      </c>
      <c r="G555">
        <v>2</v>
      </c>
      <c r="H555">
        <v>20220826</v>
      </c>
      <c r="I555">
        <v>0</v>
      </c>
      <c r="J555" t="s">
        <v>35783</v>
      </c>
      <c r="K555" t="s">
        <v>35783</v>
      </c>
      <c r="L555">
        <v>20220826</v>
      </c>
      <c r="M555">
        <v>4721103</v>
      </c>
      <c r="N555" t="s">
        <v>40094</v>
      </c>
      <c r="O555" t="s">
        <v>38891</v>
      </c>
      <c r="P555" t="s">
        <v>39083</v>
      </c>
      <c r="Q555" t="s">
        <v>38816</v>
      </c>
      <c r="R555" t="s">
        <v>35783</v>
      </c>
      <c r="S555" t="s">
        <v>38894</v>
      </c>
      <c r="T555">
        <v>68687000</v>
      </c>
      <c r="U555" t="s">
        <v>38806</v>
      </c>
      <c r="V555">
        <v>6545</v>
      </c>
      <c r="W555" s="15">
        <v>110</v>
      </c>
      <c r="X555" s="15">
        <v>941313850</v>
      </c>
      <c r="Y555" s="15"/>
      <c r="Z555" s="15"/>
      <c r="AA555" s="15"/>
      <c r="AB555" s="15"/>
      <c r="AC555" t="s">
        <v>40095</v>
      </c>
      <c r="AD555" t="s">
        <v>35783</v>
      </c>
      <c r="AE555" t="s">
        <v>35783</v>
      </c>
      <c r="AF555" t="s">
        <v>30428</v>
      </c>
      <c r="AG555" t="s">
        <v>30429</v>
      </c>
      <c r="AH555" t="s">
        <v>38807</v>
      </c>
      <c r="AI555" t="s">
        <v>30702</v>
      </c>
      <c r="AJ555" s="18">
        <f>VLOOKUP(AI555,[1]Geoloc!B:D,2,0)</f>
        <v>-23.7211400021</v>
      </c>
      <c r="AK555" s="18">
        <f>VLOOKUP(AI555,[1]Geoloc!B:D,3,0)</f>
        <v>-46.844478092499998</v>
      </c>
      <c r="AL555" s="18" t="str">
        <f t="shared" si="20"/>
        <v>ESTRADA ABIAS DA SILVA, 36 - MOMBACA - Itapecerica da Serra/SP</v>
      </c>
    </row>
    <row r="556" spans="1:38">
      <c r="A556" s="15" t="str">
        <f t="shared" si="19"/>
        <v>47732004000128</v>
      </c>
      <c r="B556">
        <v>47732004</v>
      </c>
      <c r="C556">
        <v>1</v>
      </c>
      <c r="D556">
        <v>28</v>
      </c>
      <c r="E556">
        <v>1</v>
      </c>
      <c r="F556" t="s">
        <v>35783</v>
      </c>
      <c r="G556">
        <v>2</v>
      </c>
      <c r="H556">
        <v>20220826</v>
      </c>
      <c r="I556">
        <v>0</v>
      </c>
      <c r="J556" t="s">
        <v>35783</v>
      </c>
      <c r="K556" t="s">
        <v>35783</v>
      </c>
      <c r="L556">
        <v>20220826</v>
      </c>
      <c r="M556">
        <v>5620104</v>
      </c>
      <c r="N556" t="s">
        <v>39397</v>
      </c>
      <c r="O556" t="s">
        <v>38808</v>
      </c>
      <c r="P556" t="s">
        <v>39383</v>
      </c>
      <c r="Q556" t="s">
        <v>35724</v>
      </c>
      <c r="R556" t="s">
        <v>39053</v>
      </c>
      <c r="S556" t="s">
        <v>39076</v>
      </c>
      <c r="T556">
        <v>68710600</v>
      </c>
      <c r="U556" t="s">
        <v>38806</v>
      </c>
      <c r="V556">
        <v>6545</v>
      </c>
      <c r="W556" s="15">
        <v>110</v>
      </c>
      <c r="X556" s="15">
        <v>458826580</v>
      </c>
      <c r="Y556" s="15"/>
      <c r="Z556" s="15"/>
      <c r="AA556" s="15"/>
      <c r="AB556" s="15"/>
      <c r="AC556" t="s">
        <v>36259</v>
      </c>
      <c r="AD556" t="s">
        <v>35783</v>
      </c>
      <c r="AE556" t="s">
        <v>35783</v>
      </c>
      <c r="AF556" t="s">
        <v>30471</v>
      </c>
      <c r="AG556" t="s">
        <v>30472</v>
      </c>
      <c r="AH556" t="s">
        <v>38807</v>
      </c>
      <c r="AI556" t="s">
        <v>30787</v>
      </c>
      <c r="AJ556" s="18">
        <f>VLOOKUP(AI556,[1]Geoloc!B:D,2,0)</f>
        <v>-23.7079999939</v>
      </c>
      <c r="AK556" s="18">
        <f>VLOOKUP(AI556,[1]Geoloc!B:D,3,0)</f>
        <v>-46.848999999999997</v>
      </c>
      <c r="AL556" s="18" t="str">
        <f t="shared" si="20"/>
        <v>RUA FARIA LEMOS, 10 - JARDIM VIRGINIA - Itapecerica da Serra/SP</v>
      </c>
    </row>
    <row r="557" spans="1:38">
      <c r="A557" s="15" t="str">
        <f t="shared" si="19"/>
        <v>47830838000176</v>
      </c>
      <c r="B557">
        <v>47830838</v>
      </c>
      <c r="C557">
        <v>1</v>
      </c>
      <c r="D557">
        <v>76</v>
      </c>
      <c r="E557">
        <v>1</v>
      </c>
      <c r="F557" t="s">
        <v>35783</v>
      </c>
      <c r="G557">
        <v>2</v>
      </c>
      <c r="H557">
        <v>20220903</v>
      </c>
      <c r="I557">
        <v>0</v>
      </c>
      <c r="J557" t="s">
        <v>35783</v>
      </c>
      <c r="K557" t="s">
        <v>35783</v>
      </c>
      <c r="L557">
        <v>20220903</v>
      </c>
      <c r="M557">
        <v>4712100</v>
      </c>
      <c r="N557" t="s">
        <v>35783</v>
      </c>
      <c r="O557" t="s">
        <v>38808</v>
      </c>
      <c r="P557" t="s">
        <v>39452</v>
      </c>
      <c r="Q557" t="s">
        <v>39021</v>
      </c>
      <c r="R557" t="s">
        <v>35783</v>
      </c>
      <c r="S557" t="s">
        <v>38885</v>
      </c>
      <c r="T557">
        <v>68644200</v>
      </c>
      <c r="U557" t="s">
        <v>38806</v>
      </c>
      <c r="V557">
        <v>6545</v>
      </c>
      <c r="W557" s="15">
        <v>110</v>
      </c>
      <c r="X557" s="15">
        <v>579989020</v>
      </c>
      <c r="Y557" s="15"/>
      <c r="Z557" s="15"/>
      <c r="AA557" s="15"/>
      <c r="AB557" s="15"/>
      <c r="AC557" t="s">
        <v>40096</v>
      </c>
      <c r="AD557" t="s">
        <v>35783</v>
      </c>
      <c r="AE557" t="s">
        <v>35783</v>
      </c>
      <c r="AF557" t="s">
        <v>30441</v>
      </c>
      <c r="AG557" t="s">
        <v>30442</v>
      </c>
      <c r="AH557" t="s">
        <v>38807</v>
      </c>
      <c r="AI557" t="s">
        <v>30845</v>
      </c>
      <c r="AJ557" s="18">
        <f>VLOOKUP(AI557,[1]Geoloc!B:D,2,0)</f>
        <v>-23.723840002999999</v>
      </c>
      <c r="AK557" s="18">
        <f>VLOOKUP(AI557,[1]Geoloc!B:D,3,0)</f>
        <v>-46.841529022899998</v>
      </c>
      <c r="AL557" s="18" t="str">
        <f t="shared" si="20"/>
        <v>RUA SORAIA, 21 - JARDIM JACIRA - Itapecerica da Serra/SP</v>
      </c>
    </row>
    <row r="558" spans="1:38">
      <c r="A558" s="15" t="str">
        <f t="shared" si="19"/>
        <v>47930929000183</v>
      </c>
      <c r="B558">
        <v>47930929</v>
      </c>
      <c r="C558">
        <v>1</v>
      </c>
      <c r="D558">
        <v>83</v>
      </c>
      <c r="E558">
        <v>1</v>
      </c>
      <c r="F558" t="s">
        <v>35783</v>
      </c>
      <c r="G558">
        <v>2</v>
      </c>
      <c r="H558">
        <v>20220913</v>
      </c>
      <c r="I558">
        <v>0</v>
      </c>
      <c r="J558" t="s">
        <v>35783</v>
      </c>
      <c r="K558" t="s">
        <v>35783</v>
      </c>
      <c r="L558">
        <v>20220913</v>
      </c>
      <c r="M558">
        <v>5611205</v>
      </c>
      <c r="N558" t="s">
        <v>39183</v>
      </c>
      <c r="O558" t="s">
        <v>38808</v>
      </c>
      <c r="P558" t="s">
        <v>39013</v>
      </c>
      <c r="Q558" t="s">
        <v>38929</v>
      </c>
      <c r="R558" t="s">
        <v>40097</v>
      </c>
      <c r="S558" t="s">
        <v>38877</v>
      </c>
      <c r="T558">
        <v>68650100</v>
      </c>
      <c r="U558" t="s">
        <v>38806</v>
      </c>
      <c r="V558">
        <v>6545</v>
      </c>
      <c r="W558" s="15">
        <v>110</v>
      </c>
      <c r="X558" s="15">
        <v>778457460</v>
      </c>
      <c r="Y558" s="15"/>
      <c r="Z558" s="15"/>
      <c r="AA558" s="15"/>
      <c r="AB558" s="15"/>
      <c r="AC558" t="s">
        <v>40098</v>
      </c>
      <c r="AD558" t="s">
        <v>35783</v>
      </c>
      <c r="AE558" t="s">
        <v>35783</v>
      </c>
      <c r="AF558" t="s">
        <v>30423</v>
      </c>
      <c r="AG558" t="s">
        <v>30424</v>
      </c>
      <c r="AH558" t="s">
        <v>38807</v>
      </c>
      <c r="AI558" t="s">
        <v>30573</v>
      </c>
      <c r="AJ558" s="18">
        <f>VLOOKUP(AI558,[1]Geoloc!B:D,2,0)</f>
        <v>-23.716999999999999</v>
      </c>
      <c r="AK558" s="18">
        <f>VLOOKUP(AI558,[1]Geoloc!B:D,3,0)</f>
        <v>-46.841234110899997</v>
      </c>
      <c r="AL558" s="18" t="str">
        <f t="shared" si="20"/>
        <v>RUA TANCREDO DE ALMEIDA NEVES, 93 - JARDIM DO EDEM - Itapecerica da Serra/SP</v>
      </c>
    </row>
    <row r="559" spans="1:38">
      <c r="A559" s="15" t="str">
        <f t="shared" si="19"/>
        <v>47982425000107</v>
      </c>
      <c r="B559">
        <v>47982425</v>
      </c>
      <c r="C559">
        <v>1</v>
      </c>
      <c r="D559">
        <v>7</v>
      </c>
      <c r="E559">
        <v>1</v>
      </c>
      <c r="F559" t="s">
        <v>35783</v>
      </c>
      <c r="G559">
        <v>2</v>
      </c>
      <c r="H559">
        <v>20220916</v>
      </c>
      <c r="I559">
        <v>0</v>
      </c>
      <c r="J559" t="s">
        <v>35783</v>
      </c>
      <c r="K559" t="s">
        <v>35783</v>
      </c>
      <c r="L559">
        <v>20220916</v>
      </c>
      <c r="M559">
        <v>4723700</v>
      </c>
      <c r="N559" t="s">
        <v>35783</v>
      </c>
      <c r="O559" t="s">
        <v>38808</v>
      </c>
      <c r="P559" t="s">
        <v>40099</v>
      </c>
      <c r="Q559" t="s">
        <v>38936</v>
      </c>
      <c r="R559" t="s">
        <v>35783</v>
      </c>
      <c r="S559" t="s">
        <v>39284</v>
      </c>
      <c r="T559">
        <v>68643350</v>
      </c>
      <c r="U559" t="s">
        <v>38806</v>
      </c>
      <c r="V559">
        <v>6545</v>
      </c>
      <c r="W559" s="15">
        <v>110</v>
      </c>
      <c r="X559" s="15">
        <v>466972850</v>
      </c>
      <c r="Y559" s="15"/>
      <c r="Z559" s="15"/>
      <c r="AA559" s="15"/>
      <c r="AB559" s="15"/>
      <c r="AC559" t="s">
        <v>40100</v>
      </c>
      <c r="AD559" t="s">
        <v>35783</v>
      </c>
      <c r="AE559" t="s">
        <v>35783</v>
      </c>
      <c r="AF559" t="s">
        <v>30495</v>
      </c>
      <c r="AG559" t="s">
        <v>30496</v>
      </c>
      <c r="AH559" t="s">
        <v>38807</v>
      </c>
      <c r="AI559" t="s">
        <v>31291</v>
      </c>
      <c r="AJ559" s="18">
        <f>VLOOKUP(AI559,[1]Geoloc!B:D,2,0)</f>
        <v>-23.716999999999999</v>
      </c>
      <c r="AK559" s="18">
        <f>VLOOKUP(AI559,[1]Geoloc!B:D,3,0)</f>
        <v>-46.856274376199998</v>
      </c>
      <c r="AL559" s="18" t="str">
        <f t="shared" si="20"/>
        <v>RUA JOSE ALBERTO DO NASCIMENTO, 60 - PARQUE SANTO ANTONIO - Itapecerica da Serra/SP</v>
      </c>
    </row>
    <row r="560" spans="1:38">
      <c r="A560" s="15" t="str">
        <f t="shared" si="19"/>
        <v>48037693000113</v>
      </c>
      <c r="B560">
        <v>48037693</v>
      </c>
      <c r="C560">
        <v>1</v>
      </c>
      <c r="D560">
        <v>13</v>
      </c>
      <c r="E560">
        <v>1</v>
      </c>
      <c r="F560" t="s">
        <v>35783</v>
      </c>
      <c r="G560">
        <v>2</v>
      </c>
      <c r="H560">
        <v>20220921</v>
      </c>
      <c r="I560">
        <v>0</v>
      </c>
      <c r="J560" t="s">
        <v>35783</v>
      </c>
      <c r="K560" t="s">
        <v>35783</v>
      </c>
      <c r="L560">
        <v>20220921</v>
      </c>
      <c r="M560">
        <v>5611201</v>
      </c>
      <c r="N560" t="s">
        <v>35783</v>
      </c>
      <c r="O560" t="s">
        <v>38808</v>
      </c>
      <c r="P560" t="s">
        <v>40101</v>
      </c>
      <c r="Q560" t="s">
        <v>39481</v>
      </c>
      <c r="R560" t="s">
        <v>35783</v>
      </c>
      <c r="S560" t="s">
        <v>39497</v>
      </c>
      <c r="T560">
        <v>68642050</v>
      </c>
      <c r="U560" t="s">
        <v>38806</v>
      </c>
      <c r="V560">
        <v>6545</v>
      </c>
      <c r="W560" s="15">
        <v>110</v>
      </c>
      <c r="X560" s="15">
        <v>902732180</v>
      </c>
      <c r="Y560" s="15"/>
      <c r="Z560" s="15"/>
      <c r="AA560" s="15"/>
      <c r="AB560" s="15"/>
      <c r="AC560" t="s">
        <v>40102</v>
      </c>
      <c r="AD560" t="s">
        <v>35783</v>
      </c>
      <c r="AE560" t="s">
        <v>35783</v>
      </c>
      <c r="AF560" t="s">
        <v>30423</v>
      </c>
      <c r="AG560" t="s">
        <v>30424</v>
      </c>
      <c r="AH560" t="s">
        <v>38807</v>
      </c>
      <c r="AI560" t="s">
        <v>31293</v>
      </c>
      <c r="AJ560" s="18">
        <f>VLOOKUP(AI560,[1]Geoloc!B:D,2,0)</f>
        <v>-23.7495876909</v>
      </c>
      <c r="AK560" s="18">
        <f>VLOOKUP(AI560,[1]Geoloc!B:D,3,0)</f>
        <v>-46.798685017099999</v>
      </c>
      <c r="AL560" s="18" t="str">
        <f t="shared" si="20"/>
        <v>RUA ANTENOR CORREIA COSTA, 116 - JARDIM NOGUEIRA - Itapecerica da Serra/SP</v>
      </c>
    </row>
    <row r="561" spans="1:38">
      <c r="A561" s="15" t="str">
        <f t="shared" si="19"/>
        <v>48119075000112</v>
      </c>
      <c r="B561">
        <v>48119075</v>
      </c>
      <c r="C561">
        <v>1</v>
      </c>
      <c r="D561">
        <v>12</v>
      </c>
      <c r="E561">
        <v>1</v>
      </c>
      <c r="F561" t="s">
        <v>35783</v>
      </c>
      <c r="G561">
        <v>2</v>
      </c>
      <c r="H561">
        <v>20220928</v>
      </c>
      <c r="I561">
        <v>0</v>
      </c>
      <c r="J561" t="s">
        <v>35783</v>
      </c>
      <c r="K561" t="s">
        <v>35783</v>
      </c>
      <c r="L561">
        <v>20220928</v>
      </c>
      <c r="M561">
        <v>5611204</v>
      </c>
      <c r="N561" t="s">
        <v>39146</v>
      </c>
      <c r="O561" t="s">
        <v>38891</v>
      </c>
      <c r="P561" t="s">
        <v>38892</v>
      </c>
      <c r="Q561" t="s">
        <v>39724</v>
      </c>
      <c r="R561" t="s">
        <v>35783</v>
      </c>
      <c r="S561" t="s">
        <v>39528</v>
      </c>
      <c r="T561">
        <v>68720350</v>
      </c>
      <c r="U561" t="s">
        <v>38806</v>
      </c>
      <c r="V561">
        <v>6545</v>
      </c>
      <c r="W561" s="15">
        <v>110</v>
      </c>
      <c r="X561" s="15">
        <v>956834000</v>
      </c>
      <c r="Y561" s="15"/>
      <c r="Z561" s="15"/>
      <c r="AA561" s="15"/>
      <c r="AB561" s="15"/>
      <c r="AC561" t="s">
        <v>40103</v>
      </c>
      <c r="AD561" t="s">
        <v>35783</v>
      </c>
      <c r="AE561" t="s">
        <v>35783</v>
      </c>
      <c r="AF561" t="s">
        <v>30423</v>
      </c>
      <c r="AG561" t="s">
        <v>30424</v>
      </c>
      <c r="AH561" t="s">
        <v>38807</v>
      </c>
      <c r="AI561" t="s">
        <v>30990</v>
      </c>
      <c r="AJ561" s="18">
        <f>VLOOKUP(AI561,[1]Geoloc!B:D,2,0)</f>
        <v>-23.7123199987</v>
      </c>
      <c r="AK561" s="18">
        <f>VLOOKUP(AI561,[1]Geoloc!B:D,3,0)</f>
        <v>-46.854111720299997</v>
      </c>
      <c r="AL561" s="18" t="str">
        <f t="shared" si="20"/>
        <v>ESTRADA PREFEITO BENTO ROTGER DOMINGUES, 128 - JARDIM ELISA - Itapecerica da Serra/SP</v>
      </c>
    </row>
    <row r="562" spans="1:38">
      <c r="A562" s="15" t="str">
        <f t="shared" si="19"/>
        <v>48489452000105</v>
      </c>
      <c r="B562">
        <v>48489452</v>
      </c>
      <c r="C562">
        <v>1</v>
      </c>
      <c r="D562">
        <v>5</v>
      </c>
      <c r="E562">
        <v>1</v>
      </c>
      <c r="F562" t="s">
        <v>35783</v>
      </c>
      <c r="G562">
        <v>2</v>
      </c>
      <c r="H562">
        <v>20221102</v>
      </c>
      <c r="I562">
        <v>0</v>
      </c>
      <c r="J562" t="s">
        <v>35783</v>
      </c>
      <c r="K562" t="s">
        <v>35783</v>
      </c>
      <c r="L562">
        <v>20221102</v>
      </c>
      <c r="M562">
        <v>4721103</v>
      </c>
      <c r="N562" t="s">
        <v>35783</v>
      </c>
      <c r="O562" t="s">
        <v>38808</v>
      </c>
      <c r="P562" t="s">
        <v>40104</v>
      </c>
      <c r="Q562" t="s">
        <v>35629</v>
      </c>
      <c r="R562" t="s">
        <v>39126</v>
      </c>
      <c r="S562" t="s">
        <v>39326</v>
      </c>
      <c r="T562">
        <v>68532700</v>
      </c>
      <c r="U562" t="s">
        <v>38806</v>
      </c>
      <c r="V562">
        <v>6545</v>
      </c>
      <c r="W562" s="15">
        <v>110</v>
      </c>
      <c r="X562" s="15">
        <v>506144170</v>
      </c>
      <c r="Y562" s="15"/>
      <c r="Z562" s="15"/>
      <c r="AA562" s="15"/>
      <c r="AB562" s="15"/>
      <c r="AC562" t="s">
        <v>36202</v>
      </c>
      <c r="AD562" t="s">
        <v>35783</v>
      </c>
      <c r="AE562" t="s">
        <v>35783</v>
      </c>
      <c r="AF562" t="s">
        <v>30428</v>
      </c>
      <c r="AG562" t="s">
        <v>30429</v>
      </c>
      <c r="AH562" t="s">
        <v>38807</v>
      </c>
      <c r="AI562" t="s">
        <v>31296</v>
      </c>
      <c r="AJ562" s="18">
        <f>VLOOKUP(AI562,[1]Geoloc!B:D,2,0)</f>
        <v>-23.720060004099999</v>
      </c>
      <c r="AK562" s="18">
        <f>VLOOKUP(AI562,[1]Geoloc!B:D,3,0)</f>
        <v>-46.852342282199999</v>
      </c>
      <c r="AL562" s="18" t="str">
        <f t="shared" si="20"/>
        <v>RUA NOVA ERECHIM, 20 - VILA GENI - Itapecerica da Serra/SP</v>
      </c>
    </row>
    <row r="563" spans="1:38">
      <c r="A563" s="15" t="str">
        <f t="shared" si="19"/>
        <v>48812213000144</v>
      </c>
      <c r="B563">
        <v>48812213</v>
      </c>
      <c r="C563">
        <v>1</v>
      </c>
      <c r="D563">
        <v>44</v>
      </c>
      <c r="E563">
        <v>1</v>
      </c>
      <c r="F563" t="s">
        <v>35783</v>
      </c>
      <c r="G563">
        <v>2</v>
      </c>
      <c r="H563">
        <v>20221205</v>
      </c>
      <c r="I563">
        <v>0</v>
      </c>
      <c r="J563" t="s">
        <v>35783</v>
      </c>
      <c r="K563" t="s">
        <v>35783</v>
      </c>
      <c r="L563">
        <v>20221205</v>
      </c>
      <c r="M563">
        <v>4712100</v>
      </c>
      <c r="N563" t="s">
        <v>35783</v>
      </c>
      <c r="O563" t="s">
        <v>38808</v>
      </c>
      <c r="P563" t="s">
        <v>39064</v>
      </c>
      <c r="Q563" t="s">
        <v>39499</v>
      </c>
      <c r="R563" t="s">
        <v>35783</v>
      </c>
      <c r="S563" t="s">
        <v>38820</v>
      </c>
      <c r="T563">
        <v>68523350</v>
      </c>
      <c r="U563" t="s">
        <v>38806</v>
      </c>
      <c r="V563">
        <v>6545</v>
      </c>
      <c r="W563" s="15">
        <v>110</v>
      </c>
      <c r="X563" s="15">
        <v>542772130</v>
      </c>
      <c r="Y563" s="15"/>
      <c r="Z563" s="15"/>
      <c r="AA563" s="15"/>
      <c r="AB563" s="15"/>
      <c r="AC563" t="s">
        <v>36435</v>
      </c>
      <c r="AD563" t="s">
        <v>35783</v>
      </c>
      <c r="AE563" t="s">
        <v>35783</v>
      </c>
      <c r="AF563" t="s">
        <v>30441</v>
      </c>
      <c r="AG563" t="s">
        <v>30442</v>
      </c>
      <c r="AH563" t="s">
        <v>38807</v>
      </c>
      <c r="AI563" t="s">
        <v>30604</v>
      </c>
      <c r="AJ563" s="18">
        <f>VLOOKUP(AI563,[1]Geoloc!B:D,2,0)</f>
        <v>-23.7192500082</v>
      </c>
      <c r="AK563" s="18">
        <f>VLOOKUP(AI563,[1]Geoloc!B:D,3,0)</f>
        <v>-46.846542433800003</v>
      </c>
      <c r="AL563" s="18" t="str">
        <f t="shared" si="20"/>
        <v>RUA JORGE FADLO, 1183 - PARQUE PARAISO - Itapecerica da Serra/SP</v>
      </c>
    </row>
    <row r="564" spans="1:38">
      <c r="A564" s="15" t="str">
        <f t="shared" si="19"/>
        <v>48829684000165</v>
      </c>
      <c r="B564">
        <v>48829684</v>
      </c>
      <c r="C564">
        <v>1</v>
      </c>
      <c r="D564">
        <v>65</v>
      </c>
      <c r="E564">
        <v>1</v>
      </c>
      <c r="F564" t="s">
        <v>35783</v>
      </c>
      <c r="G564">
        <v>2</v>
      </c>
      <c r="H564">
        <v>20221207</v>
      </c>
      <c r="I564">
        <v>0</v>
      </c>
      <c r="J564" t="s">
        <v>35783</v>
      </c>
      <c r="K564" t="s">
        <v>35783</v>
      </c>
      <c r="L564">
        <v>20221207</v>
      </c>
      <c r="M564">
        <v>5620104</v>
      </c>
      <c r="N564" t="s">
        <v>35783</v>
      </c>
      <c r="O564" t="s">
        <v>38808</v>
      </c>
      <c r="P564" t="s">
        <v>39743</v>
      </c>
      <c r="Q564" t="s">
        <v>40105</v>
      </c>
      <c r="R564" t="s">
        <v>35783</v>
      </c>
      <c r="S564" t="s">
        <v>38927</v>
      </c>
      <c r="T564">
        <v>68674300</v>
      </c>
      <c r="U564" t="s">
        <v>38806</v>
      </c>
      <c r="V564">
        <v>6545</v>
      </c>
      <c r="W564" s="15">
        <v>110</v>
      </c>
      <c r="X564" s="15">
        <v>589336340</v>
      </c>
      <c r="Y564" s="15"/>
      <c r="Z564" s="15"/>
      <c r="AA564" s="15"/>
      <c r="AB564" s="15"/>
      <c r="AC564" t="s">
        <v>40106</v>
      </c>
      <c r="AD564" t="s">
        <v>35783</v>
      </c>
      <c r="AE564" t="s">
        <v>35783</v>
      </c>
      <c r="AF564" t="s">
        <v>30471</v>
      </c>
      <c r="AG564" t="s">
        <v>30472</v>
      </c>
      <c r="AH564" t="s">
        <v>38807</v>
      </c>
      <c r="AI564" t="s">
        <v>31044</v>
      </c>
      <c r="AJ564" s="18">
        <f>VLOOKUP(AI564,[1]Geoloc!B:D,2,0)</f>
        <v>-23.7251900069</v>
      </c>
      <c r="AK564" s="18">
        <f>VLOOKUP(AI564,[1]Geoloc!B:D,3,0)</f>
        <v>-46.848999999999997</v>
      </c>
      <c r="AL564" s="18" t="str">
        <f t="shared" si="20"/>
        <v>RUA LUIS ANTONIO DOS SANTOS, 207 - JARDIM DAS OLIVEIRAS - Itapecerica da Serra/SP</v>
      </c>
    </row>
    <row r="565" spans="1:38">
      <c r="A565" s="15" t="str">
        <f t="shared" si="19"/>
        <v>48972667000182</v>
      </c>
      <c r="B565">
        <v>48972667</v>
      </c>
      <c r="C565">
        <v>1</v>
      </c>
      <c r="D565">
        <v>82</v>
      </c>
      <c r="E565">
        <v>1</v>
      </c>
      <c r="F565" t="s">
        <v>35783</v>
      </c>
      <c r="G565">
        <v>2</v>
      </c>
      <c r="H565">
        <v>20221225</v>
      </c>
      <c r="I565">
        <v>0</v>
      </c>
      <c r="J565" t="s">
        <v>35783</v>
      </c>
      <c r="K565" t="s">
        <v>35783</v>
      </c>
      <c r="L565">
        <v>20221225</v>
      </c>
      <c r="M565">
        <v>5620102</v>
      </c>
      <c r="N565" t="s">
        <v>35783</v>
      </c>
      <c r="O565" t="s">
        <v>38891</v>
      </c>
      <c r="P565" t="s">
        <v>39865</v>
      </c>
      <c r="Q565" t="s">
        <v>39657</v>
      </c>
      <c r="R565" t="s">
        <v>35783</v>
      </c>
      <c r="S565" t="s">
        <v>38910</v>
      </c>
      <c r="T565">
        <v>68578100</v>
      </c>
      <c r="U565" t="s">
        <v>38806</v>
      </c>
      <c r="V565">
        <v>6545</v>
      </c>
      <c r="W565" s="15">
        <v>110</v>
      </c>
      <c r="X565" s="15">
        <v>477903650</v>
      </c>
      <c r="Y565" s="15"/>
      <c r="Z565" s="15"/>
      <c r="AA565" s="15"/>
      <c r="AB565" s="15"/>
      <c r="AC565" t="s">
        <v>40107</v>
      </c>
      <c r="AD565" t="s">
        <v>35783</v>
      </c>
      <c r="AE565" t="s">
        <v>35783</v>
      </c>
      <c r="AF565" t="s">
        <v>30471</v>
      </c>
      <c r="AG565" t="s">
        <v>30472</v>
      </c>
      <c r="AH565" t="s">
        <v>38807</v>
      </c>
      <c r="AI565" t="s">
        <v>31133</v>
      </c>
      <c r="AJ565" s="18">
        <f>VLOOKUP(AI565,[1]Geoloc!B:D,2,0)</f>
        <v>-23.716999999999999</v>
      </c>
      <c r="AK565" s="18">
        <f>VLOOKUP(AI565,[1]Geoloc!B:D,3,0)</f>
        <v>-46.843396763199998</v>
      </c>
      <c r="AL565" s="18" t="str">
        <f t="shared" si="20"/>
        <v>ESTRADA DOS GUARANTAS, 98 - CHACARA SANTA MARIA - Itapecerica da Serra/SP</v>
      </c>
    </row>
    <row r="566" spans="1:38">
      <c r="A566" s="15" t="str">
        <f t="shared" si="19"/>
        <v>49019556000119</v>
      </c>
      <c r="B566">
        <v>49019556</v>
      </c>
      <c r="C566">
        <v>1</v>
      </c>
      <c r="D566">
        <v>19</v>
      </c>
      <c r="E566">
        <v>1</v>
      </c>
      <c r="F566" t="s">
        <v>35783</v>
      </c>
      <c r="G566">
        <v>2</v>
      </c>
      <c r="H566">
        <v>20230102</v>
      </c>
      <c r="I566">
        <v>0</v>
      </c>
      <c r="J566" t="s">
        <v>35783</v>
      </c>
      <c r="K566" t="s">
        <v>35783</v>
      </c>
      <c r="L566">
        <v>20230102</v>
      </c>
      <c r="M566">
        <v>4712100</v>
      </c>
      <c r="N566" t="s">
        <v>39018</v>
      </c>
      <c r="O566" t="s">
        <v>38808</v>
      </c>
      <c r="P566" t="s">
        <v>40108</v>
      </c>
      <c r="Q566" t="s">
        <v>40109</v>
      </c>
      <c r="R566" t="s">
        <v>35783</v>
      </c>
      <c r="S566" t="s">
        <v>38981</v>
      </c>
      <c r="T566">
        <v>68512100</v>
      </c>
      <c r="U566" t="s">
        <v>38806</v>
      </c>
      <c r="V566">
        <v>6545</v>
      </c>
      <c r="W566" s="15">
        <v>110</v>
      </c>
      <c r="X566" s="15">
        <v>466614590</v>
      </c>
      <c r="Y566" s="15"/>
      <c r="Z566" s="15"/>
      <c r="AA566" s="15"/>
      <c r="AB566" s="15"/>
      <c r="AC566" t="s">
        <v>36261</v>
      </c>
      <c r="AD566" t="s">
        <v>35783</v>
      </c>
      <c r="AE566" t="s">
        <v>35783</v>
      </c>
      <c r="AF566" t="s">
        <v>30441</v>
      </c>
      <c r="AG566" t="s">
        <v>30442</v>
      </c>
      <c r="AH566" t="s">
        <v>38807</v>
      </c>
      <c r="AI566" t="s">
        <v>4707</v>
      </c>
      <c r="AJ566" s="18">
        <f>VLOOKUP(AI566,[1]Geoloc!B:D,2,0)</f>
        <v>-23.715379999</v>
      </c>
      <c r="AK566" s="18">
        <f>VLOOKUP(AI566,[1]Geoloc!B:D,3,0)</f>
        <v>-46.848999999999997</v>
      </c>
      <c r="AL566" s="18" t="str">
        <f t="shared" si="20"/>
        <v>RUA ALTAMIRO PEREIRA DE MORAES, 180 - JARDIM NISALVES - Itapecerica da Serra/SP</v>
      </c>
    </row>
    <row r="567" spans="1:38">
      <c r="A567" s="15" t="str">
        <f t="shared" si="19"/>
        <v>49447475000110</v>
      </c>
      <c r="B567">
        <v>49447475</v>
      </c>
      <c r="C567">
        <v>1</v>
      </c>
      <c r="D567">
        <v>10</v>
      </c>
      <c r="E567">
        <v>1</v>
      </c>
      <c r="F567" t="s">
        <v>35783</v>
      </c>
      <c r="G567">
        <v>2</v>
      </c>
      <c r="H567">
        <v>20230202</v>
      </c>
      <c r="I567">
        <v>0</v>
      </c>
      <c r="J567" t="s">
        <v>35783</v>
      </c>
      <c r="K567" t="s">
        <v>35783</v>
      </c>
      <c r="L567">
        <v>20230202</v>
      </c>
      <c r="M567">
        <v>5620104</v>
      </c>
      <c r="N567" t="s">
        <v>40110</v>
      </c>
      <c r="O567" t="s">
        <v>38808</v>
      </c>
      <c r="P567" t="s">
        <v>39119</v>
      </c>
      <c r="Q567" t="s">
        <v>40111</v>
      </c>
      <c r="R567" t="s">
        <v>38901</v>
      </c>
      <c r="S567" t="s">
        <v>38820</v>
      </c>
      <c r="T567">
        <v>68501600</v>
      </c>
      <c r="U567" t="s">
        <v>38806</v>
      </c>
      <c r="V567">
        <v>6545</v>
      </c>
      <c r="W567" s="15">
        <v>110</v>
      </c>
      <c r="X567" s="15">
        <v>852430300</v>
      </c>
      <c r="Y567" s="15"/>
      <c r="Z567" s="15"/>
      <c r="AA567" s="15"/>
      <c r="AB567" s="15"/>
      <c r="AC567" t="s">
        <v>40112</v>
      </c>
      <c r="AD567" t="s">
        <v>35783</v>
      </c>
      <c r="AE567" t="s">
        <v>35783</v>
      </c>
      <c r="AF567" t="s">
        <v>30471</v>
      </c>
      <c r="AG567" t="s">
        <v>30472</v>
      </c>
      <c r="AH567" t="s">
        <v>38807</v>
      </c>
      <c r="AI567" t="s">
        <v>30632</v>
      </c>
      <c r="AJ567" s="18">
        <f>VLOOKUP(AI567,[1]Geoloc!B:D,2,0)</f>
        <v>-23.716639991200001</v>
      </c>
      <c r="AK567" s="18">
        <f>VLOOKUP(AI567,[1]Geoloc!B:D,3,0)</f>
        <v>-46.848606781299999</v>
      </c>
      <c r="AL567" s="18" t="str">
        <f t="shared" si="20"/>
        <v>RUA DOS JESUITAS, 47 - PARQUE PARAISO - Itapecerica da Serra/SP</v>
      </c>
    </row>
    <row r="568" spans="1:38">
      <c r="A568" s="15" t="str">
        <f t="shared" si="19"/>
        <v>49508729000162</v>
      </c>
      <c r="B568">
        <v>49508729</v>
      </c>
      <c r="C568">
        <v>1</v>
      </c>
      <c r="D568">
        <v>62</v>
      </c>
      <c r="E568">
        <v>1</v>
      </c>
      <c r="F568" t="s">
        <v>35783</v>
      </c>
      <c r="G568">
        <v>2</v>
      </c>
      <c r="H568">
        <v>20230207</v>
      </c>
      <c r="I568">
        <v>0</v>
      </c>
      <c r="J568" t="s">
        <v>35783</v>
      </c>
      <c r="K568" t="s">
        <v>35783</v>
      </c>
      <c r="L568">
        <v>20230207</v>
      </c>
      <c r="M568">
        <v>4712100</v>
      </c>
      <c r="N568" t="s">
        <v>35783</v>
      </c>
      <c r="O568" t="s">
        <v>38808</v>
      </c>
      <c r="P568" t="s">
        <v>39915</v>
      </c>
      <c r="Q568" t="s">
        <v>40113</v>
      </c>
      <c r="R568" t="s">
        <v>35783</v>
      </c>
      <c r="S568" t="s">
        <v>39212</v>
      </c>
      <c r="T568">
        <v>68631600</v>
      </c>
      <c r="U568" t="s">
        <v>38806</v>
      </c>
      <c r="V568">
        <v>6545</v>
      </c>
      <c r="W568" s="15">
        <v>110</v>
      </c>
      <c r="X568" s="15">
        <v>996681090</v>
      </c>
      <c r="Y568" s="15"/>
      <c r="Z568" s="15"/>
      <c r="AA568" s="15"/>
      <c r="AB568" s="15"/>
      <c r="AC568" t="s">
        <v>40114</v>
      </c>
      <c r="AD568" t="s">
        <v>35783</v>
      </c>
      <c r="AE568" t="s">
        <v>35783</v>
      </c>
      <c r="AF568" t="s">
        <v>30441</v>
      </c>
      <c r="AG568" t="s">
        <v>30442</v>
      </c>
      <c r="AH568" t="s">
        <v>38807</v>
      </c>
      <c r="AI568" t="s">
        <v>30812</v>
      </c>
      <c r="AJ568" s="18">
        <f>VLOOKUP(AI568,[1]Geoloc!B:D,2,0)</f>
        <v>-23.716999999999999</v>
      </c>
      <c r="AK568" s="18">
        <f>VLOOKUP(AI568,[1]Geoloc!B:D,3,0)</f>
        <v>-46.855586258000002</v>
      </c>
      <c r="AL568" s="18" t="str">
        <f t="shared" si="20"/>
        <v>RUA ADALCINA FRANCISCA DA SILVA, 505B - JARDIM SAO PEDRO - Itapecerica da Serra/SP</v>
      </c>
    </row>
    <row r="569" spans="1:38">
      <c r="A569" s="15" t="str">
        <f t="shared" si="19"/>
        <v>50018689000150</v>
      </c>
      <c r="B569">
        <v>50018689</v>
      </c>
      <c r="C569">
        <v>1</v>
      </c>
      <c r="D569">
        <v>50</v>
      </c>
      <c r="E569">
        <v>1</v>
      </c>
      <c r="F569" t="s">
        <v>35783</v>
      </c>
      <c r="G569">
        <v>2</v>
      </c>
      <c r="H569">
        <v>20230321</v>
      </c>
      <c r="I569">
        <v>0</v>
      </c>
      <c r="J569" t="s">
        <v>35783</v>
      </c>
      <c r="K569" t="s">
        <v>35783</v>
      </c>
      <c r="L569">
        <v>20230321</v>
      </c>
      <c r="M569">
        <v>5611201</v>
      </c>
      <c r="N569" t="s">
        <v>40115</v>
      </c>
      <c r="O569" t="s">
        <v>38808</v>
      </c>
      <c r="P569" t="s">
        <v>39201</v>
      </c>
      <c r="Q569" t="s">
        <v>40116</v>
      </c>
      <c r="R569" t="s">
        <v>35783</v>
      </c>
      <c r="S569" t="s">
        <v>38820</v>
      </c>
      <c r="T569">
        <v>68522100</v>
      </c>
      <c r="U569" t="s">
        <v>38806</v>
      </c>
      <c r="V569">
        <v>6545</v>
      </c>
      <c r="W569" s="15">
        <v>110</v>
      </c>
      <c r="X569" s="15">
        <v>466730410</v>
      </c>
      <c r="Y569" s="15"/>
      <c r="Z569" s="15"/>
      <c r="AA569" s="15"/>
      <c r="AB569" s="15"/>
      <c r="AC569" t="s">
        <v>40117</v>
      </c>
      <c r="AD569" t="s">
        <v>35783</v>
      </c>
      <c r="AE569" t="s">
        <v>35783</v>
      </c>
      <c r="AF569" t="s">
        <v>30423</v>
      </c>
      <c r="AG569" t="s">
        <v>30424</v>
      </c>
      <c r="AH569" t="s">
        <v>38807</v>
      </c>
      <c r="AI569" t="s">
        <v>30675</v>
      </c>
      <c r="AJ569" s="18">
        <f>VLOOKUP(AI569,[1]Geoloc!B:D,2,0)</f>
        <v>-23.716999999999999</v>
      </c>
      <c r="AK569" s="18">
        <f>VLOOKUP(AI569,[1]Geoloc!B:D,3,0)</f>
        <v>-46.851260956099999</v>
      </c>
      <c r="AL569" s="18" t="str">
        <f t="shared" si="20"/>
        <v>RUA AMERICA DO SUL, 143 - PARQUE PARAISO - Itapecerica da Serra/SP</v>
      </c>
    </row>
    <row r="570" spans="1:38">
      <c r="A570" s="15" t="str">
        <f t="shared" si="19"/>
        <v>50247177000165</v>
      </c>
      <c r="B570">
        <v>50247177</v>
      </c>
      <c r="C570">
        <v>1</v>
      </c>
      <c r="D570">
        <v>65</v>
      </c>
      <c r="E570">
        <v>1</v>
      </c>
      <c r="F570" t="s">
        <v>35783</v>
      </c>
      <c r="G570">
        <v>2</v>
      </c>
      <c r="H570">
        <v>20230410</v>
      </c>
      <c r="I570">
        <v>0</v>
      </c>
      <c r="J570" t="s">
        <v>35783</v>
      </c>
      <c r="K570" t="s">
        <v>35783</v>
      </c>
      <c r="L570">
        <v>20230410</v>
      </c>
      <c r="M570">
        <v>5620104</v>
      </c>
      <c r="N570" t="s">
        <v>40118</v>
      </c>
      <c r="O570" t="s">
        <v>38808</v>
      </c>
      <c r="P570" t="s">
        <v>39033</v>
      </c>
      <c r="Q570" t="s">
        <v>39665</v>
      </c>
      <c r="R570" t="s">
        <v>39177</v>
      </c>
      <c r="S570" t="s">
        <v>38927</v>
      </c>
      <c r="T570">
        <v>68676500</v>
      </c>
      <c r="U570" t="s">
        <v>38806</v>
      </c>
      <c r="V570">
        <v>6545</v>
      </c>
      <c r="W570" s="15">
        <v>110</v>
      </c>
      <c r="X570" s="15">
        <v>585504800</v>
      </c>
      <c r="Y570" s="15"/>
      <c r="Z570" s="15"/>
      <c r="AA570" s="15"/>
      <c r="AB570" s="15"/>
      <c r="AC570" t="s">
        <v>40119</v>
      </c>
      <c r="AD570" t="s">
        <v>35783</v>
      </c>
      <c r="AE570" t="s">
        <v>35783</v>
      </c>
      <c r="AF570" t="s">
        <v>30471</v>
      </c>
      <c r="AG570" t="s">
        <v>30472</v>
      </c>
      <c r="AH570" t="s">
        <v>38807</v>
      </c>
      <c r="AI570" t="s">
        <v>30587</v>
      </c>
      <c r="AJ570" s="18">
        <f>VLOOKUP(AI570,[1]Geoloc!B:D,2,0)</f>
        <v>-23.760687000000001</v>
      </c>
      <c r="AK570" s="18">
        <f>VLOOKUP(AI570,[1]Geoloc!B:D,3,0)</f>
        <v>-46.811962100000002</v>
      </c>
      <c r="AL570" s="18" t="str">
        <f t="shared" si="20"/>
        <v>RUA ARISTIDES PIRES DE ANDRADE, 171 - JARDIM DAS OLIVEIRAS - Itapecerica da Serra/SP</v>
      </c>
    </row>
    <row r="571" spans="1:38">
      <c r="A571" s="15" t="str">
        <f t="shared" si="19"/>
        <v>50464993000120</v>
      </c>
      <c r="B571">
        <v>50464993</v>
      </c>
      <c r="C571">
        <v>1</v>
      </c>
      <c r="D571">
        <v>20</v>
      </c>
      <c r="E571">
        <v>1</v>
      </c>
      <c r="F571" t="s">
        <v>35783</v>
      </c>
      <c r="G571">
        <v>2</v>
      </c>
      <c r="H571">
        <v>20230427</v>
      </c>
      <c r="I571">
        <v>0</v>
      </c>
      <c r="J571" t="s">
        <v>35783</v>
      </c>
      <c r="K571" t="s">
        <v>35783</v>
      </c>
      <c r="L571">
        <v>20230427</v>
      </c>
      <c r="M571">
        <v>5620104</v>
      </c>
      <c r="N571" t="s">
        <v>35783</v>
      </c>
      <c r="O571" t="s">
        <v>38802</v>
      </c>
      <c r="P571" t="s">
        <v>38844</v>
      </c>
      <c r="Q571" t="s">
        <v>39559</v>
      </c>
      <c r="R571" t="s">
        <v>35783</v>
      </c>
      <c r="S571" t="s">
        <v>38820</v>
      </c>
      <c r="T571">
        <v>68520000</v>
      </c>
      <c r="U571" t="s">
        <v>38806</v>
      </c>
      <c r="V571">
        <v>6545</v>
      </c>
      <c r="W571" s="15">
        <v>110</v>
      </c>
      <c r="X571" s="15">
        <v>466779000</v>
      </c>
      <c r="Y571" s="15"/>
      <c r="Z571" s="15"/>
      <c r="AA571" s="15"/>
      <c r="AB571" s="15"/>
      <c r="AC571" t="s">
        <v>35957</v>
      </c>
      <c r="AD571" t="s">
        <v>35783</v>
      </c>
      <c r="AE571" t="s">
        <v>35783</v>
      </c>
      <c r="AF571" t="s">
        <v>30471</v>
      </c>
      <c r="AG571" t="s">
        <v>30472</v>
      </c>
      <c r="AH571" t="s">
        <v>38807</v>
      </c>
      <c r="AI571" t="s">
        <v>30459</v>
      </c>
      <c r="AJ571" s="18">
        <f>VLOOKUP(AI571,[1]Geoloc!B:D,2,0)</f>
        <v>-23.715109994700001</v>
      </c>
      <c r="AK571" s="18">
        <f>VLOOKUP(AI571,[1]Geoloc!B:D,3,0)</f>
        <v>-46.848999999999997</v>
      </c>
      <c r="AL571" s="18" t="str">
        <f t="shared" si="20"/>
        <v>AVENIDA PIAUI, 259 - PARQUE PARAISO - Itapecerica da Serra/SP</v>
      </c>
    </row>
    <row r="572" spans="1:38">
      <c r="A572" s="15" t="str">
        <f t="shared" si="19"/>
        <v>50496703000120</v>
      </c>
      <c r="B572">
        <v>50496703</v>
      </c>
      <c r="C572">
        <v>1</v>
      </c>
      <c r="D572">
        <v>20</v>
      </c>
      <c r="E572">
        <v>1</v>
      </c>
      <c r="F572" t="s">
        <v>35783</v>
      </c>
      <c r="G572">
        <v>2</v>
      </c>
      <c r="H572">
        <v>20230429</v>
      </c>
      <c r="I572">
        <v>0</v>
      </c>
      <c r="J572" t="s">
        <v>35783</v>
      </c>
      <c r="K572" t="s">
        <v>35783</v>
      </c>
      <c r="L572">
        <v>20230429</v>
      </c>
      <c r="M572">
        <v>4723700</v>
      </c>
      <c r="N572" t="s">
        <v>35783</v>
      </c>
      <c r="O572" t="s">
        <v>38891</v>
      </c>
      <c r="P572" t="s">
        <v>40120</v>
      </c>
      <c r="Q572" t="s">
        <v>39091</v>
      </c>
      <c r="R572" t="s">
        <v>35783</v>
      </c>
      <c r="S572" t="s">
        <v>40121</v>
      </c>
      <c r="T572">
        <v>68531900</v>
      </c>
      <c r="U572" t="s">
        <v>38806</v>
      </c>
      <c r="V572">
        <v>6545</v>
      </c>
      <c r="W572" s="15">
        <v>110</v>
      </c>
      <c r="X572" s="15">
        <v>587259190</v>
      </c>
      <c r="Y572" s="15"/>
      <c r="Z572" s="15"/>
      <c r="AA572" s="15"/>
      <c r="AB572" s="15"/>
      <c r="AC572" t="s">
        <v>36263</v>
      </c>
      <c r="AD572" t="s">
        <v>35783</v>
      </c>
      <c r="AE572" t="s">
        <v>35783</v>
      </c>
      <c r="AF572" t="s">
        <v>30495</v>
      </c>
      <c r="AG572" t="s">
        <v>30496</v>
      </c>
      <c r="AH572" t="s">
        <v>38807</v>
      </c>
      <c r="AI572" t="s">
        <v>4795</v>
      </c>
      <c r="AJ572" s="18">
        <f>VLOOKUP(AI572,[1]Geoloc!B:D,2,0)</f>
        <v>-23.713939990899998</v>
      </c>
      <c r="AK572" s="18">
        <f>VLOOKUP(AI572,[1]Geoloc!B:D,3,0)</f>
        <v>-46.848999999999997</v>
      </c>
      <c r="AL572" s="18" t="str">
        <f t="shared" si="20"/>
        <v>ESTRADA DO MACIEL, 113 - JARDIM MONTESANO - Itapecerica da Serra/SP</v>
      </c>
    </row>
    <row r="573" spans="1:38">
      <c r="A573" s="15" t="str">
        <f t="shared" si="19"/>
        <v>50713151000165</v>
      </c>
      <c r="B573">
        <v>50713151</v>
      </c>
      <c r="C573">
        <v>1</v>
      </c>
      <c r="D573">
        <v>65</v>
      </c>
      <c r="E573">
        <v>1</v>
      </c>
      <c r="F573" t="s">
        <v>35783</v>
      </c>
      <c r="G573">
        <v>2</v>
      </c>
      <c r="H573">
        <v>20230517</v>
      </c>
      <c r="I573">
        <v>0</v>
      </c>
      <c r="J573" t="s">
        <v>35783</v>
      </c>
      <c r="K573" t="s">
        <v>35783</v>
      </c>
      <c r="L573">
        <v>20230517</v>
      </c>
      <c r="M573">
        <v>4729601</v>
      </c>
      <c r="N573" t="s">
        <v>35783</v>
      </c>
      <c r="O573" t="s">
        <v>38808</v>
      </c>
      <c r="P573" t="s">
        <v>39707</v>
      </c>
      <c r="Q573" t="s">
        <v>39708</v>
      </c>
      <c r="R573" t="s">
        <v>35783</v>
      </c>
      <c r="S573" t="s">
        <v>38897</v>
      </c>
      <c r="T573">
        <v>68661300</v>
      </c>
      <c r="U573" t="s">
        <v>38806</v>
      </c>
      <c r="V573">
        <v>6545</v>
      </c>
      <c r="W573" s="15">
        <v>110</v>
      </c>
      <c r="X573" s="15">
        <v>0</v>
      </c>
      <c r="Y573" s="15"/>
      <c r="Z573" s="15"/>
      <c r="AA573" s="15"/>
      <c r="AB573" s="15"/>
      <c r="AC573" t="s">
        <v>40122</v>
      </c>
      <c r="AD573" t="s">
        <v>35783</v>
      </c>
      <c r="AE573" t="s">
        <v>35783</v>
      </c>
      <c r="AF573" t="s">
        <v>30447</v>
      </c>
      <c r="AG573" t="s">
        <v>30448</v>
      </c>
      <c r="AH573" t="s">
        <v>38807</v>
      </c>
      <c r="AI573" t="s">
        <v>31013</v>
      </c>
      <c r="AJ573" s="18">
        <f>VLOOKUP(AI573,[1]Geoloc!B:D,2,0)</f>
        <v>-23.716999999999999</v>
      </c>
      <c r="AK573" s="18">
        <f>VLOOKUP(AI573,[1]Geoloc!B:D,3,0)</f>
        <v>-46.8571590974</v>
      </c>
      <c r="AL573" s="18" t="str">
        <f t="shared" si="20"/>
        <v>RUA JOAO ANTONIO DE OLIVEIRA, 190 - CRISPIM - Itapecerica da Serra/SP</v>
      </c>
    </row>
    <row r="574" spans="1:38">
      <c r="A574" s="15" t="str">
        <f t="shared" si="19"/>
        <v>50714255000194</v>
      </c>
      <c r="B574">
        <v>50714255</v>
      </c>
      <c r="C574">
        <v>1</v>
      </c>
      <c r="D574">
        <v>94</v>
      </c>
      <c r="E574">
        <v>1</v>
      </c>
      <c r="F574" t="s">
        <v>35783</v>
      </c>
      <c r="G574">
        <v>2</v>
      </c>
      <c r="H574">
        <v>20230517</v>
      </c>
      <c r="I574">
        <v>0</v>
      </c>
      <c r="J574" t="s">
        <v>35783</v>
      </c>
      <c r="K574" t="s">
        <v>35783</v>
      </c>
      <c r="L574">
        <v>20230517</v>
      </c>
      <c r="M574">
        <v>4723700</v>
      </c>
      <c r="N574" t="s">
        <v>35783</v>
      </c>
      <c r="O574" t="s">
        <v>38808</v>
      </c>
      <c r="P574" t="s">
        <v>40123</v>
      </c>
      <c r="Q574" t="s">
        <v>40049</v>
      </c>
      <c r="R574" t="s">
        <v>35783</v>
      </c>
      <c r="S574" t="s">
        <v>39004</v>
      </c>
      <c r="T574">
        <v>68713550</v>
      </c>
      <c r="U574" t="s">
        <v>38806</v>
      </c>
      <c r="V574">
        <v>6545</v>
      </c>
      <c r="W574" s="15">
        <v>650</v>
      </c>
      <c r="X574" s="15">
        <v>662651620</v>
      </c>
      <c r="Y574" s="15"/>
      <c r="Z574" s="15"/>
      <c r="AA574" s="15"/>
      <c r="AB574" s="15"/>
      <c r="AC574" t="s">
        <v>40124</v>
      </c>
      <c r="AD574" t="s">
        <v>35783</v>
      </c>
      <c r="AE574" t="s">
        <v>35783</v>
      </c>
      <c r="AF574" t="s">
        <v>30495</v>
      </c>
      <c r="AG574" t="s">
        <v>30496</v>
      </c>
      <c r="AH574" t="s">
        <v>38807</v>
      </c>
      <c r="AI574" t="s">
        <v>31306</v>
      </c>
      <c r="AJ574" s="18">
        <f t="shared" ref="AJ574:AK574" si="21">AJ573</f>
        <v>-23.716999999999999</v>
      </c>
      <c r="AK574" s="18">
        <f t="shared" si="21"/>
        <v>-46.8571590974</v>
      </c>
      <c r="AL574" s="18" t="str">
        <f t="shared" si="20"/>
        <v>RUA DAS CANELAS, 19 - JARDIM SAO MARCOS - Itapecerica da Serra/SP</v>
      </c>
    </row>
    <row r="575" spans="1:38">
      <c r="A575" s="15" t="str">
        <f t="shared" si="19"/>
        <v>50715067000180</v>
      </c>
      <c r="B575">
        <v>50715067</v>
      </c>
      <c r="C575">
        <v>1</v>
      </c>
      <c r="D575">
        <v>80</v>
      </c>
      <c r="E575">
        <v>1</v>
      </c>
      <c r="F575" t="s">
        <v>31310</v>
      </c>
      <c r="G575">
        <v>2</v>
      </c>
      <c r="H575">
        <v>20230517</v>
      </c>
      <c r="I575">
        <v>0</v>
      </c>
      <c r="J575" t="s">
        <v>35783</v>
      </c>
      <c r="K575" t="s">
        <v>35783</v>
      </c>
      <c r="L575">
        <v>20230517</v>
      </c>
      <c r="M575">
        <v>1091101</v>
      </c>
      <c r="N575" t="s">
        <v>38817</v>
      </c>
      <c r="O575" t="s">
        <v>38808</v>
      </c>
      <c r="P575" t="s">
        <v>40125</v>
      </c>
      <c r="Q575" t="s">
        <v>40126</v>
      </c>
      <c r="R575" t="s">
        <v>35783</v>
      </c>
      <c r="S575" t="s">
        <v>38937</v>
      </c>
      <c r="T575">
        <v>68567200</v>
      </c>
      <c r="U575" t="s">
        <v>38806</v>
      </c>
      <c r="V575">
        <v>6545</v>
      </c>
      <c r="W575" s="15">
        <v>110</v>
      </c>
      <c r="X575" s="15">
        <v>585150710</v>
      </c>
      <c r="Y575" s="15">
        <v>110</v>
      </c>
      <c r="Z575" s="15">
        <v>581493500</v>
      </c>
      <c r="AA575" s="15">
        <v>110</v>
      </c>
      <c r="AB575" s="15">
        <v>585150710</v>
      </c>
      <c r="AC575" t="s">
        <v>36265</v>
      </c>
      <c r="AD575" t="s">
        <v>35783</v>
      </c>
      <c r="AE575" t="s">
        <v>35783</v>
      </c>
      <c r="AF575" t="s">
        <v>30452</v>
      </c>
      <c r="AG575" t="s">
        <v>30453</v>
      </c>
      <c r="AH575" t="s">
        <v>38807</v>
      </c>
      <c r="AI575" t="s">
        <v>31308</v>
      </c>
      <c r="AJ575" s="18">
        <f>VLOOKUP(AI575,[1]Geoloc!B:D,2,0)</f>
        <v>-23.716999999999999</v>
      </c>
      <c r="AK575" s="18">
        <f>VLOOKUP(AI575,[1]Geoloc!B:D,3,0)</f>
        <v>-46.844183186199999</v>
      </c>
      <c r="AL575" s="18" t="str">
        <f t="shared" si="20"/>
        <v>RUA GIBRALTAR, 227 - VILA SANTA MARIA - Itapecerica da Serra/SP</v>
      </c>
    </row>
    <row r="576" spans="1:38">
      <c r="A576" s="15" t="str">
        <f t="shared" si="19"/>
        <v>50805203000123</v>
      </c>
      <c r="B576">
        <v>50805203</v>
      </c>
      <c r="C576">
        <v>1</v>
      </c>
      <c r="D576">
        <v>23</v>
      </c>
      <c r="E576">
        <v>1</v>
      </c>
      <c r="F576" t="s">
        <v>35783</v>
      </c>
      <c r="G576">
        <v>2</v>
      </c>
      <c r="H576">
        <v>20230524</v>
      </c>
      <c r="I576">
        <v>0</v>
      </c>
      <c r="J576" t="s">
        <v>35783</v>
      </c>
      <c r="K576" t="s">
        <v>35783</v>
      </c>
      <c r="L576">
        <v>20230524</v>
      </c>
      <c r="M576">
        <v>5611204</v>
      </c>
      <c r="N576" t="s">
        <v>35783</v>
      </c>
      <c r="O576" t="s">
        <v>38808</v>
      </c>
      <c r="P576" t="s">
        <v>39586</v>
      </c>
      <c r="Q576" t="s">
        <v>40127</v>
      </c>
      <c r="R576" t="s">
        <v>35783</v>
      </c>
      <c r="S576" t="s">
        <v>39135</v>
      </c>
      <c r="T576">
        <v>68691100</v>
      </c>
      <c r="U576" t="s">
        <v>38806</v>
      </c>
      <c r="V576">
        <v>6545</v>
      </c>
      <c r="W576" s="15">
        <v>110</v>
      </c>
      <c r="X576" s="15">
        <v>428529690</v>
      </c>
      <c r="Y576" s="15"/>
      <c r="Z576" s="15"/>
      <c r="AA576" s="15"/>
      <c r="AB576" s="15"/>
      <c r="AC576" t="s">
        <v>40128</v>
      </c>
      <c r="AD576" t="s">
        <v>35783</v>
      </c>
      <c r="AE576" t="s">
        <v>35783</v>
      </c>
      <c r="AF576" t="s">
        <v>30423</v>
      </c>
      <c r="AG576" t="s">
        <v>30424</v>
      </c>
      <c r="AH576" t="s">
        <v>38807</v>
      </c>
      <c r="AI576" t="s">
        <v>30929</v>
      </c>
      <c r="AJ576" s="18">
        <f>VLOOKUP(AI576,[1]Geoloc!B:D,2,0)</f>
        <v>-23.708359995399999</v>
      </c>
      <c r="AK576" s="18">
        <f>VLOOKUP(AI576,[1]Geoloc!B:D,3,0)</f>
        <v>-46.839562975299998</v>
      </c>
      <c r="AL576" s="18" t="str">
        <f t="shared" si="20"/>
        <v>RUA TICO-TICO, 343 - JARDIM RENATA - Itapecerica da Serra/SP</v>
      </c>
    </row>
    <row r="577" spans="1:38">
      <c r="A577" s="15" t="str">
        <f t="shared" si="19"/>
        <v>50341609000100</v>
      </c>
      <c r="B577">
        <v>50341609</v>
      </c>
      <c r="C577">
        <v>1</v>
      </c>
      <c r="D577">
        <v>0</v>
      </c>
      <c r="E577">
        <v>1</v>
      </c>
      <c r="F577" t="s">
        <v>35783</v>
      </c>
      <c r="G577">
        <v>2</v>
      </c>
      <c r="H577">
        <v>20230417</v>
      </c>
      <c r="I577">
        <v>0</v>
      </c>
      <c r="J577" t="s">
        <v>35783</v>
      </c>
      <c r="K577" t="s">
        <v>35783</v>
      </c>
      <c r="L577">
        <v>20230417</v>
      </c>
      <c r="M577">
        <v>4712100</v>
      </c>
      <c r="N577" t="s">
        <v>40129</v>
      </c>
      <c r="O577" t="s">
        <v>38891</v>
      </c>
      <c r="P577" t="s">
        <v>40130</v>
      </c>
      <c r="Q577" t="s">
        <v>40131</v>
      </c>
      <c r="R577" t="s">
        <v>35783</v>
      </c>
      <c r="S577" t="s">
        <v>39004</v>
      </c>
      <c r="T577">
        <v>68722000</v>
      </c>
      <c r="U577" t="s">
        <v>38806</v>
      </c>
      <c r="V577">
        <v>6545</v>
      </c>
      <c r="W577" s="15">
        <v>110</v>
      </c>
      <c r="X577" s="15">
        <v>749520060</v>
      </c>
      <c r="Y577" s="15"/>
      <c r="Z577" s="15"/>
      <c r="AA577" s="15"/>
      <c r="AB577" s="15"/>
      <c r="AC577" t="s">
        <v>40132</v>
      </c>
      <c r="AD577" t="s">
        <v>35783</v>
      </c>
      <c r="AE577" t="s">
        <v>35783</v>
      </c>
      <c r="AF577" t="s">
        <v>30441</v>
      </c>
      <c r="AG577" t="s">
        <v>30442</v>
      </c>
      <c r="AH577" t="s">
        <v>38807</v>
      </c>
      <c r="AI577" t="s">
        <v>31312</v>
      </c>
      <c r="AJ577" s="18">
        <f>VLOOKUP(AI577,[1]Geoloc!B:D,2,0)</f>
        <v>-23.707369990099998</v>
      </c>
      <c r="AK577" s="18">
        <f>VLOOKUP(AI577,[1]Geoloc!B:D,3,0)</f>
        <v>-46.848999999999997</v>
      </c>
      <c r="AL577" s="18" t="str">
        <f t="shared" si="20"/>
        <v>ESTRADA JOAQUIM CARDOSO FILHO, 439 - JARDIM SAO MARCOS - Itapecerica da Serra/SP</v>
      </c>
    </row>
    <row r="578" spans="1:38">
      <c r="A578" s="15" t="str">
        <f t="shared" si="19"/>
        <v>50977584000128</v>
      </c>
      <c r="B578">
        <v>50977584</v>
      </c>
      <c r="C578">
        <v>1</v>
      </c>
      <c r="D578">
        <v>28</v>
      </c>
      <c r="E578">
        <v>1</v>
      </c>
      <c r="F578" t="s">
        <v>35783</v>
      </c>
      <c r="G578">
        <v>2</v>
      </c>
      <c r="H578">
        <v>20230607</v>
      </c>
      <c r="I578">
        <v>0</v>
      </c>
      <c r="J578" t="s">
        <v>35783</v>
      </c>
      <c r="K578" t="s">
        <v>35783</v>
      </c>
      <c r="L578">
        <v>20230607</v>
      </c>
      <c r="M578">
        <v>4723700</v>
      </c>
      <c r="N578" t="s">
        <v>39078</v>
      </c>
      <c r="O578" t="s">
        <v>38808</v>
      </c>
      <c r="P578" t="s">
        <v>40133</v>
      </c>
      <c r="Q578" t="s">
        <v>38902</v>
      </c>
      <c r="R578" t="s">
        <v>35783</v>
      </c>
      <c r="S578" t="s">
        <v>40134</v>
      </c>
      <c r="T578">
        <v>68568900</v>
      </c>
      <c r="U578" t="s">
        <v>38806</v>
      </c>
      <c r="V578">
        <v>6545</v>
      </c>
      <c r="W578" s="15">
        <v>110</v>
      </c>
      <c r="X578" s="15">
        <v>466635020</v>
      </c>
      <c r="Y578" s="15"/>
      <c r="Z578" s="15"/>
      <c r="AA578" s="15"/>
      <c r="AB578" s="15"/>
      <c r="AC578" t="s">
        <v>40135</v>
      </c>
      <c r="AD578" t="s">
        <v>35783</v>
      </c>
      <c r="AE578" t="s">
        <v>35783</v>
      </c>
      <c r="AF578" t="s">
        <v>30495</v>
      </c>
      <c r="AG578" t="s">
        <v>30496</v>
      </c>
      <c r="AH578" t="s">
        <v>38807</v>
      </c>
      <c r="AI578" t="s">
        <v>31314</v>
      </c>
      <c r="AJ578" s="18">
        <f>VLOOKUP(AI578,[1]Geoloc!B:D,2,0)</f>
        <v>-23.712409998799998</v>
      </c>
      <c r="AK578" s="18">
        <f>VLOOKUP(AI578,[1]Geoloc!B:D,3,0)</f>
        <v>-46.854013418000001</v>
      </c>
      <c r="AL578" s="18" t="str">
        <f t="shared" si="20"/>
        <v>RUA JORGE DE OLIVEIRA, 89 - VILA LEONOR - Itapecerica da Serra/SP</v>
      </c>
    </row>
    <row r="579" spans="1:38">
      <c r="A579" s="15" t="str">
        <f t="shared" ref="A579:A642" si="22">TEXT(B579,"00000000")&amp;TEXT(C579,"0000")&amp;""&amp;TEXT(D579,"00")</f>
        <v>51145053000131</v>
      </c>
      <c r="B579">
        <v>51145053</v>
      </c>
      <c r="C579">
        <v>1</v>
      </c>
      <c r="D579">
        <v>31</v>
      </c>
      <c r="E579">
        <v>1</v>
      </c>
      <c r="F579" t="s">
        <v>35783</v>
      </c>
      <c r="G579">
        <v>2</v>
      </c>
      <c r="H579">
        <v>20230622</v>
      </c>
      <c r="I579">
        <v>0</v>
      </c>
      <c r="J579" t="s">
        <v>35783</v>
      </c>
      <c r="K579" t="s">
        <v>35783</v>
      </c>
      <c r="L579">
        <v>20230622</v>
      </c>
      <c r="M579">
        <v>4729699</v>
      </c>
      <c r="N579" t="s">
        <v>39067</v>
      </c>
      <c r="O579" t="s">
        <v>38808</v>
      </c>
      <c r="P579" t="s">
        <v>38822</v>
      </c>
      <c r="Q579" t="s">
        <v>40136</v>
      </c>
      <c r="R579" t="s">
        <v>40137</v>
      </c>
      <c r="S579" t="s">
        <v>38825</v>
      </c>
      <c r="T579">
        <v>68665000</v>
      </c>
      <c r="U579" t="s">
        <v>38806</v>
      </c>
      <c r="V579">
        <v>6545</v>
      </c>
      <c r="W579" s="15">
        <v>110</v>
      </c>
      <c r="X579" s="15">
        <v>507088250</v>
      </c>
      <c r="Y579" s="15"/>
      <c r="Z579" s="15"/>
      <c r="AA579" s="15"/>
      <c r="AB579" s="15"/>
      <c r="AC579" t="s">
        <v>40138</v>
      </c>
      <c r="AD579" t="s">
        <v>35783</v>
      </c>
      <c r="AE579" t="s">
        <v>35783</v>
      </c>
      <c r="AF579" t="s">
        <v>30447</v>
      </c>
      <c r="AG579" t="s">
        <v>30448</v>
      </c>
      <c r="AH579" t="s">
        <v>38807</v>
      </c>
      <c r="AI579" t="s">
        <v>4690</v>
      </c>
      <c r="AJ579" s="18">
        <f>VLOOKUP(AI579,[1]Geoloc!B:D,2,0)</f>
        <v>-23.724830001000001</v>
      </c>
      <c r="AK579" s="18">
        <f>VLOOKUP(AI579,[1]Geoloc!B:D,3,0)</f>
        <v>-46.840447699899997</v>
      </c>
      <c r="AL579" s="18" t="str">
        <f t="shared" ref="AL579:AL642" si="23">O579&amp;" "&amp;P579&amp;", "&amp;Q579&amp;" - "&amp;S579&amp;" - Itapecerica da Serra/SP"</f>
        <v>RUA SOLIMOES, 1364 - CIDADE SANTA JULIA - Itapecerica da Serra/SP</v>
      </c>
    </row>
    <row r="580" spans="1:38">
      <c r="A580" s="15" t="str">
        <f t="shared" si="22"/>
        <v>51199244000186</v>
      </c>
      <c r="B580">
        <v>51199244</v>
      </c>
      <c r="C580">
        <v>1</v>
      </c>
      <c r="D580">
        <v>86</v>
      </c>
      <c r="E580">
        <v>1</v>
      </c>
      <c r="F580" t="s">
        <v>35783</v>
      </c>
      <c r="G580">
        <v>2</v>
      </c>
      <c r="H580">
        <v>20230627</v>
      </c>
      <c r="I580">
        <v>0</v>
      </c>
      <c r="J580" t="s">
        <v>35783</v>
      </c>
      <c r="K580" t="s">
        <v>35783</v>
      </c>
      <c r="L580">
        <v>20230627</v>
      </c>
      <c r="M580">
        <v>5620104</v>
      </c>
      <c r="N580" t="s">
        <v>35783</v>
      </c>
      <c r="O580" t="s">
        <v>38808</v>
      </c>
      <c r="P580" t="s">
        <v>40139</v>
      </c>
      <c r="Q580" t="s">
        <v>38941</v>
      </c>
      <c r="R580" t="s">
        <v>35783</v>
      </c>
      <c r="S580" t="s">
        <v>38986</v>
      </c>
      <c r="T580">
        <v>68657050</v>
      </c>
      <c r="U580" t="s">
        <v>38806</v>
      </c>
      <c r="V580">
        <v>6545</v>
      </c>
      <c r="W580" s="15">
        <v>110</v>
      </c>
      <c r="X580" s="15">
        <v>538662700</v>
      </c>
      <c r="Y580" s="15"/>
      <c r="Z580" s="15"/>
      <c r="AA580" s="15"/>
      <c r="AB580" s="15"/>
      <c r="AC580" t="s">
        <v>40140</v>
      </c>
      <c r="AD580" t="s">
        <v>35783</v>
      </c>
      <c r="AE580" t="s">
        <v>35783</v>
      </c>
      <c r="AF580" t="s">
        <v>30471</v>
      </c>
      <c r="AG580" t="s">
        <v>30472</v>
      </c>
      <c r="AH580" t="s">
        <v>38807</v>
      </c>
      <c r="AI580" t="s">
        <v>31316</v>
      </c>
      <c r="AJ580" s="18">
        <f>VLOOKUP(AI580,[1]Geoloc!B:D,2,0)</f>
        <v>-23.713759998899999</v>
      </c>
      <c r="AK580" s="18">
        <f>VLOOKUP(AI580,[1]Geoloc!B:D,3,0)</f>
        <v>-46.845461116400003</v>
      </c>
      <c r="AL580" s="18" t="str">
        <f t="shared" si="23"/>
        <v>RUA MARIA ANA DOS SANTOS, 8 - JARDIM HORIZONTE AZUL - Itapecerica da Serra/SP</v>
      </c>
    </row>
    <row r="581" spans="1:38">
      <c r="A581" s="15" t="str">
        <f t="shared" si="22"/>
        <v>22595153007921</v>
      </c>
      <c r="B581">
        <v>22595153</v>
      </c>
      <c r="C581">
        <v>79</v>
      </c>
      <c r="D581">
        <v>21</v>
      </c>
      <c r="E581">
        <v>2</v>
      </c>
      <c r="F581" t="s">
        <v>35783</v>
      </c>
      <c r="G581">
        <v>2</v>
      </c>
      <c r="H581">
        <v>20230711</v>
      </c>
      <c r="I581">
        <v>0</v>
      </c>
      <c r="J581" t="s">
        <v>35783</v>
      </c>
      <c r="K581" t="s">
        <v>35783</v>
      </c>
      <c r="L581">
        <v>20230711</v>
      </c>
      <c r="M581">
        <v>5620101</v>
      </c>
      <c r="N581" t="s">
        <v>35783</v>
      </c>
      <c r="O581" t="s">
        <v>38808</v>
      </c>
      <c r="P581" t="s">
        <v>40141</v>
      </c>
      <c r="Q581" t="s">
        <v>39342</v>
      </c>
      <c r="R581" t="s">
        <v>40142</v>
      </c>
      <c r="S581" t="s">
        <v>40143</v>
      </c>
      <c r="T581">
        <v>68771250</v>
      </c>
      <c r="U581" t="s">
        <v>38806</v>
      </c>
      <c r="V581">
        <v>6545</v>
      </c>
      <c r="W581" s="15">
        <v>510</v>
      </c>
      <c r="X581" s="15">
        <v>303067100</v>
      </c>
      <c r="Y581" s="15">
        <v>510</v>
      </c>
      <c r="Z581" s="15"/>
      <c r="AA581" s="15">
        <v>510</v>
      </c>
      <c r="AB581" s="15"/>
      <c r="AC581" t="s">
        <v>40144</v>
      </c>
      <c r="AD581" t="s">
        <v>35783</v>
      </c>
      <c r="AE581" t="s">
        <v>35783</v>
      </c>
      <c r="AF581" t="s">
        <v>30471</v>
      </c>
      <c r="AG581" t="s">
        <v>30472</v>
      </c>
      <c r="AH581" t="s">
        <v>38807</v>
      </c>
      <c r="AI581" t="s">
        <v>31318</v>
      </c>
      <c r="AJ581" s="18">
        <f>VLOOKUP(AI581,[1]Geoloc!B:D,2,0)</f>
        <v>-23.7114199952</v>
      </c>
      <c r="AK581" s="18">
        <f>VLOOKUP(AI581,[1]Geoloc!B:D,3,0)</f>
        <v>-46.855094747000003</v>
      </c>
      <c r="AL581" s="18" t="str">
        <f t="shared" si="23"/>
        <v>RUA DAS NOGUEIRAS, 398 - ALDEINHA - Itapecerica da Serra/SP</v>
      </c>
    </row>
    <row r="582" spans="1:38">
      <c r="A582" s="15" t="str">
        <f t="shared" si="22"/>
        <v>51734357000134</v>
      </c>
      <c r="B582">
        <v>51734357</v>
      </c>
      <c r="C582">
        <v>1</v>
      </c>
      <c r="D582">
        <v>34</v>
      </c>
      <c r="E582">
        <v>1</v>
      </c>
      <c r="F582" t="s">
        <v>35783</v>
      </c>
      <c r="G582">
        <v>2</v>
      </c>
      <c r="H582">
        <v>20230808</v>
      </c>
      <c r="I582">
        <v>0</v>
      </c>
      <c r="J582" t="s">
        <v>35783</v>
      </c>
      <c r="K582" t="s">
        <v>35783</v>
      </c>
      <c r="L582">
        <v>20230808</v>
      </c>
      <c r="M582">
        <v>5620104</v>
      </c>
      <c r="N582" t="s">
        <v>40145</v>
      </c>
      <c r="O582" t="s">
        <v>38808</v>
      </c>
      <c r="P582" t="s">
        <v>39723</v>
      </c>
      <c r="Q582" t="s">
        <v>39855</v>
      </c>
      <c r="R582" t="s">
        <v>35783</v>
      </c>
      <c r="S582" t="s">
        <v>39144</v>
      </c>
      <c r="T582">
        <v>68510300</v>
      </c>
      <c r="U582" t="s">
        <v>38806</v>
      </c>
      <c r="V582">
        <v>6545</v>
      </c>
      <c r="W582" s="15">
        <v>110</v>
      </c>
      <c r="X582" s="15">
        <v>466769290</v>
      </c>
      <c r="Y582" s="15"/>
      <c r="Z582" s="15"/>
      <c r="AA582" s="15"/>
      <c r="AB582" s="15"/>
      <c r="AC582" t="s">
        <v>38161</v>
      </c>
      <c r="AD582" t="s">
        <v>35783</v>
      </c>
      <c r="AE582" t="s">
        <v>35783</v>
      </c>
      <c r="AF582" t="s">
        <v>30471</v>
      </c>
      <c r="AG582" t="s">
        <v>30472</v>
      </c>
      <c r="AH582" t="s">
        <v>38807</v>
      </c>
      <c r="AI582" t="s">
        <v>4740</v>
      </c>
      <c r="AJ582" s="18">
        <f>VLOOKUP(AI582,[1]Geoloc!B:D,2,0)</f>
        <v>-23.718350003400001</v>
      </c>
      <c r="AK582" s="18">
        <f>VLOOKUP(AI582,[1]Geoloc!B:D,3,0)</f>
        <v>-46.848999999999997</v>
      </c>
      <c r="AL582" s="18" t="str">
        <f t="shared" si="23"/>
        <v>RUA CEDRO DE SAO JOAO, 88 - JARDIM PARAISO - Itapecerica da Serra/SP</v>
      </c>
    </row>
    <row r="583" spans="1:38">
      <c r="A583" s="15" t="str">
        <f t="shared" si="22"/>
        <v>47945543000145</v>
      </c>
      <c r="B583">
        <v>47945543</v>
      </c>
      <c r="C583">
        <v>1</v>
      </c>
      <c r="D583">
        <v>45</v>
      </c>
      <c r="E583">
        <v>1</v>
      </c>
      <c r="F583" t="s">
        <v>35783</v>
      </c>
      <c r="G583">
        <v>2</v>
      </c>
      <c r="H583">
        <v>20220914</v>
      </c>
      <c r="I583">
        <v>0</v>
      </c>
      <c r="J583" t="s">
        <v>35783</v>
      </c>
      <c r="K583" t="s">
        <v>35783</v>
      </c>
      <c r="L583">
        <v>20220914</v>
      </c>
      <c r="M583">
        <v>5620104</v>
      </c>
      <c r="N583" t="s">
        <v>35783</v>
      </c>
      <c r="O583" t="s">
        <v>38808</v>
      </c>
      <c r="P583" t="s">
        <v>40146</v>
      </c>
      <c r="Q583" t="s">
        <v>39596</v>
      </c>
      <c r="R583" t="s">
        <v>35783</v>
      </c>
      <c r="S583" t="s">
        <v>38834</v>
      </c>
      <c r="T583">
        <v>68567030</v>
      </c>
      <c r="U583" t="s">
        <v>38806</v>
      </c>
      <c r="V583">
        <v>6545</v>
      </c>
      <c r="W583" s="15">
        <v>110</v>
      </c>
      <c r="X583" s="15">
        <v>807379870</v>
      </c>
      <c r="Y583" s="15"/>
      <c r="Z583" s="15"/>
      <c r="AA583" s="15"/>
      <c r="AB583" s="15"/>
      <c r="AC583" t="s">
        <v>40147</v>
      </c>
      <c r="AD583" t="s">
        <v>35783</v>
      </c>
      <c r="AE583" t="s">
        <v>35783</v>
      </c>
      <c r="AF583" t="s">
        <v>30471</v>
      </c>
      <c r="AG583" t="s">
        <v>30472</v>
      </c>
      <c r="AH583" t="s">
        <v>38807</v>
      </c>
      <c r="AI583" t="s">
        <v>31321</v>
      </c>
      <c r="AJ583" s="18">
        <f>VLOOKUP(AI583,[1]Geoloc!B:D,2,0)</f>
        <v>-23.716999999999999</v>
      </c>
      <c r="AK583" s="18">
        <f>VLOOKUP(AI583,[1]Geoloc!B:D,3,0)</f>
        <v>-46.853718512</v>
      </c>
      <c r="AL583" s="18" t="str">
        <f t="shared" si="23"/>
        <v>RUA JULIO MANOEL DE ARAUJO, 280 - JARDIM VALO VELHO - Itapecerica da Serra/SP</v>
      </c>
    </row>
    <row r="584" spans="1:38">
      <c r="A584" s="15" t="str">
        <f t="shared" si="22"/>
        <v>51805601000102</v>
      </c>
      <c r="B584">
        <v>51805601</v>
      </c>
      <c r="C584">
        <v>1</v>
      </c>
      <c r="D584">
        <v>2</v>
      </c>
      <c r="E584">
        <v>1</v>
      </c>
      <c r="F584" t="s">
        <v>35783</v>
      </c>
      <c r="G584">
        <v>2</v>
      </c>
      <c r="H584">
        <v>20230814</v>
      </c>
      <c r="I584">
        <v>0</v>
      </c>
      <c r="J584" t="s">
        <v>35783</v>
      </c>
      <c r="K584" t="s">
        <v>35783</v>
      </c>
      <c r="L584">
        <v>20230814</v>
      </c>
      <c r="M584">
        <v>1091102</v>
      </c>
      <c r="N584" t="s">
        <v>38817</v>
      </c>
      <c r="O584" t="s">
        <v>38808</v>
      </c>
      <c r="P584" t="s">
        <v>40148</v>
      </c>
      <c r="Q584" t="s">
        <v>40149</v>
      </c>
      <c r="R584" t="s">
        <v>35783</v>
      </c>
      <c r="S584" t="s">
        <v>38927</v>
      </c>
      <c r="T584">
        <v>68673200</v>
      </c>
      <c r="U584" t="s">
        <v>38806</v>
      </c>
      <c r="V584">
        <v>6545</v>
      </c>
      <c r="W584" s="15">
        <v>110</v>
      </c>
      <c r="X584" s="15">
        <v>952176310</v>
      </c>
      <c r="Y584" s="15"/>
      <c r="Z584" s="15"/>
      <c r="AA584" s="15"/>
      <c r="AB584" s="15"/>
      <c r="AC584" t="s">
        <v>36220</v>
      </c>
      <c r="AD584" t="s">
        <v>35783</v>
      </c>
      <c r="AE584" t="s">
        <v>35783</v>
      </c>
      <c r="AF584" t="s">
        <v>30452</v>
      </c>
      <c r="AG584" t="s">
        <v>30453</v>
      </c>
      <c r="AH584" t="s">
        <v>38807</v>
      </c>
      <c r="AI584" t="s">
        <v>31323</v>
      </c>
      <c r="AJ584" s="18">
        <f>VLOOKUP(AI584,[1]Geoloc!B:D,2,0)</f>
        <v>-23.708899998500002</v>
      </c>
      <c r="AK584" s="18">
        <f>VLOOKUP(AI584,[1]Geoloc!B:D,3,0)</f>
        <v>-46.848999999999997</v>
      </c>
      <c r="AL584" s="18" t="str">
        <f t="shared" si="23"/>
        <v>RUA AGENOR VIEIRA DA SILVA, 13B - JARDIM DAS OLIVEIRAS - Itapecerica da Serra/SP</v>
      </c>
    </row>
    <row r="585" spans="1:38">
      <c r="A585" s="15" t="str">
        <f t="shared" si="22"/>
        <v>51874009000162</v>
      </c>
      <c r="B585">
        <v>51874009</v>
      </c>
      <c r="C585">
        <v>1</v>
      </c>
      <c r="D585">
        <v>62</v>
      </c>
      <c r="E585">
        <v>1</v>
      </c>
      <c r="F585" t="s">
        <v>35783</v>
      </c>
      <c r="G585">
        <v>2</v>
      </c>
      <c r="H585">
        <v>20230819</v>
      </c>
      <c r="I585">
        <v>0</v>
      </c>
      <c r="J585" t="s">
        <v>35783</v>
      </c>
      <c r="K585" t="s">
        <v>35783</v>
      </c>
      <c r="L585">
        <v>20230819</v>
      </c>
      <c r="M585">
        <v>5611203</v>
      </c>
      <c r="N585" t="s">
        <v>40150</v>
      </c>
      <c r="O585" t="s">
        <v>38808</v>
      </c>
      <c r="P585" t="s">
        <v>39280</v>
      </c>
      <c r="Q585" t="s">
        <v>40151</v>
      </c>
      <c r="R585" t="s">
        <v>35783</v>
      </c>
      <c r="S585" t="s">
        <v>38825</v>
      </c>
      <c r="T585">
        <v>68664250</v>
      </c>
      <c r="U585" t="s">
        <v>38806</v>
      </c>
      <c r="V585">
        <v>6545</v>
      </c>
      <c r="W585" s="15">
        <v>110</v>
      </c>
      <c r="X585" s="15">
        <v>495053440</v>
      </c>
      <c r="Y585" s="15"/>
      <c r="Z585" s="15"/>
      <c r="AA585" s="15"/>
      <c r="AB585" s="15"/>
      <c r="AC585" t="s">
        <v>36400</v>
      </c>
      <c r="AD585" t="s">
        <v>35783</v>
      </c>
      <c r="AE585" t="s">
        <v>35783</v>
      </c>
      <c r="AF585" t="s">
        <v>30423</v>
      </c>
      <c r="AG585" t="s">
        <v>30424</v>
      </c>
      <c r="AH585" t="s">
        <v>38807</v>
      </c>
      <c r="AI585" t="s">
        <v>30728</v>
      </c>
      <c r="AJ585" s="18">
        <f>VLOOKUP(AI585,[1]Geoloc!B:D,2,0)</f>
        <v>-23.7207800013</v>
      </c>
      <c r="AK585" s="18">
        <f>VLOOKUP(AI585,[1]Geoloc!B:D,3,0)</f>
        <v>-46.848999999999997</v>
      </c>
      <c r="AL585" s="18" t="str">
        <f t="shared" si="23"/>
        <v>RUA JURUAN, 0 - CIDADE SANTA JULIA - Itapecerica da Serra/SP</v>
      </c>
    </row>
    <row r="586" spans="1:38">
      <c r="A586" s="15" t="str">
        <f t="shared" si="22"/>
        <v>52024681000121</v>
      </c>
      <c r="B586">
        <v>52024681</v>
      </c>
      <c r="C586">
        <v>1</v>
      </c>
      <c r="D586">
        <v>21</v>
      </c>
      <c r="E586">
        <v>1</v>
      </c>
      <c r="F586" t="s">
        <v>35783</v>
      </c>
      <c r="G586">
        <v>2</v>
      </c>
      <c r="H586">
        <v>20230831</v>
      </c>
      <c r="I586">
        <v>0</v>
      </c>
      <c r="J586" t="s">
        <v>35783</v>
      </c>
      <c r="K586" t="s">
        <v>35783</v>
      </c>
      <c r="L586">
        <v>20230831</v>
      </c>
      <c r="M586">
        <v>4712100</v>
      </c>
      <c r="N586" t="s">
        <v>35783</v>
      </c>
      <c r="O586" t="s">
        <v>38808</v>
      </c>
      <c r="P586" t="s">
        <v>40152</v>
      </c>
      <c r="Q586" t="s">
        <v>40153</v>
      </c>
      <c r="R586" t="s">
        <v>35783</v>
      </c>
      <c r="S586" t="s">
        <v>38834</v>
      </c>
      <c r="T586">
        <v>68568200</v>
      </c>
      <c r="U586" t="s">
        <v>38806</v>
      </c>
      <c r="V586">
        <v>6545</v>
      </c>
      <c r="W586" s="15">
        <v>110</v>
      </c>
      <c r="X586" s="15">
        <v>872281710</v>
      </c>
      <c r="Y586" s="15"/>
      <c r="Z586" s="15"/>
      <c r="AA586" s="15"/>
      <c r="AB586" s="15"/>
      <c r="AC586" t="s">
        <v>36271</v>
      </c>
      <c r="AD586" t="s">
        <v>35783</v>
      </c>
      <c r="AE586" t="s">
        <v>35783</v>
      </c>
      <c r="AF586" t="s">
        <v>30441</v>
      </c>
      <c r="AG586" t="s">
        <v>30442</v>
      </c>
      <c r="AH586" t="s">
        <v>38807</v>
      </c>
      <c r="AI586" t="s">
        <v>4738</v>
      </c>
      <c r="AJ586" s="18">
        <f>VLOOKUP(AI586,[1]Geoloc!B:D,2,0)</f>
        <v>-23.716999999999999</v>
      </c>
      <c r="AK586" s="18">
        <f>VLOOKUP(AI586,[1]Geoloc!B:D,3,0)</f>
        <v>-46.853915116700001</v>
      </c>
      <c r="AL586" s="18" t="str">
        <f t="shared" si="23"/>
        <v>RUA OURO FINO, 76 - JARDIM VALO VELHO - Itapecerica da Serra/SP</v>
      </c>
    </row>
    <row r="587" spans="1:38">
      <c r="A587" s="15" t="str">
        <f t="shared" si="22"/>
        <v>45985368000194</v>
      </c>
      <c r="B587">
        <v>45985368</v>
      </c>
      <c r="C587">
        <v>1</v>
      </c>
      <c r="D587">
        <v>94</v>
      </c>
      <c r="E587">
        <v>1</v>
      </c>
      <c r="F587" t="s">
        <v>35783</v>
      </c>
      <c r="G587">
        <v>2</v>
      </c>
      <c r="H587">
        <v>20220411</v>
      </c>
      <c r="I587">
        <v>0</v>
      </c>
      <c r="J587" t="s">
        <v>35783</v>
      </c>
      <c r="K587" t="s">
        <v>35783</v>
      </c>
      <c r="L587">
        <v>20220411</v>
      </c>
      <c r="M587">
        <v>5611201</v>
      </c>
      <c r="N587" t="s">
        <v>39018</v>
      </c>
      <c r="O587" t="s">
        <v>38802</v>
      </c>
      <c r="P587" t="s">
        <v>38904</v>
      </c>
      <c r="Q587" t="s">
        <v>40154</v>
      </c>
      <c r="R587" t="s">
        <v>35783</v>
      </c>
      <c r="S587" t="s">
        <v>38906</v>
      </c>
      <c r="T587">
        <v>68645500</v>
      </c>
      <c r="U587" t="s">
        <v>38806</v>
      </c>
      <c r="V587">
        <v>6545</v>
      </c>
      <c r="W587" s="15">
        <v>110</v>
      </c>
      <c r="X587" s="15">
        <v>466977440</v>
      </c>
      <c r="Y587" s="15"/>
      <c r="Z587" s="15"/>
      <c r="AA587" s="15"/>
      <c r="AB587" s="15"/>
      <c r="AC587" t="s">
        <v>36222</v>
      </c>
      <c r="AD587" t="s">
        <v>35783</v>
      </c>
      <c r="AE587" t="s">
        <v>35783</v>
      </c>
      <c r="AF587" t="s">
        <v>30423</v>
      </c>
      <c r="AG587" t="s">
        <v>30424</v>
      </c>
      <c r="AH587" t="s">
        <v>38807</v>
      </c>
      <c r="AI587" t="s">
        <v>4818</v>
      </c>
      <c r="AJ587" s="18">
        <f>VLOOKUP(AI587,[1]Geoloc!B:D,2,0)</f>
        <v>-23.710069991099999</v>
      </c>
      <c r="AK587" s="18">
        <f>VLOOKUP(AI587,[1]Geoloc!B:D,3,0)</f>
        <v>-46.841430714099999</v>
      </c>
      <c r="AL587" s="18" t="str">
        <f t="shared" si="23"/>
        <v>AVENIDA PRESIDENTE GETULIO VARGAS, 5219 - JARDIM ANALANDIA - Itapecerica da Serra/SP</v>
      </c>
    </row>
    <row r="588" spans="1:38">
      <c r="A588" s="15" t="str">
        <f t="shared" si="22"/>
        <v>49508870000165</v>
      </c>
      <c r="B588">
        <v>49508870</v>
      </c>
      <c r="C588">
        <v>1</v>
      </c>
      <c r="D588">
        <v>65</v>
      </c>
      <c r="E588">
        <v>1</v>
      </c>
      <c r="F588" t="s">
        <v>35783</v>
      </c>
      <c r="G588">
        <v>2</v>
      </c>
      <c r="H588">
        <v>20230207</v>
      </c>
      <c r="I588">
        <v>0</v>
      </c>
      <c r="J588" t="s">
        <v>35783</v>
      </c>
      <c r="K588" t="s">
        <v>35783</v>
      </c>
      <c r="L588">
        <v>20230207</v>
      </c>
      <c r="M588">
        <v>4721102</v>
      </c>
      <c r="N588" t="s">
        <v>40155</v>
      </c>
      <c r="O588" t="s">
        <v>38808</v>
      </c>
      <c r="P588" t="s">
        <v>40156</v>
      </c>
      <c r="Q588" t="s">
        <v>40157</v>
      </c>
      <c r="R588" t="s">
        <v>40158</v>
      </c>
      <c r="S588" t="s">
        <v>39010</v>
      </c>
      <c r="T588">
        <v>68575520</v>
      </c>
      <c r="U588" t="s">
        <v>38806</v>
      </c>
      <c r="V588">
        <v>6545</v>
      </c>
      <c r="W588" s="15">
        <v>110</v>
      </c>
      <c r="X588" s="15">
        <v>994664730</v>
      </c>
      <c r="Y588" s="15"/>
      <c r="Z588" s="15"/>
      <c r="AA588" s="15"/>
      <c r="AB588" s="15"/>
      <c r="AC588" t="s">
        <v>40159</v>
      </c>
      <c r="AD588" t="s">
        <v>35783</v>
      </c>
      <c r="AE588" t="s">
        <v>35783</v>
      </c>
      <c r="AF588" t="s">
        <v>30428</v>
      </c>
      <c r="AG588" t="s">
        <v>30429</v>
      </c>
      <c r="AH588" t="s">
        <v>38807</v>
      </c>
      <c r="AI588" t="s">
        <v>31327</v>
      </c>
      <c r="AJ588" s="18">
        <f>VLOOKUP(AI588,[1]Geoloc!B:D,2,0)</f>
        <v>-23.718800001200002</v>
      </c>
      <c r="AK588" s="18">
        <f>VLOOKUP(AI588,[1]Geoloc!B:D,3,0)</f>
        <v>-46.850966047100002</v>
      </c>
      <c r="AL588" s="18" t="str">
        <f t="shared" si="23"/>
        <v>RUA FLOR DE LARANJEIRA, 621 - JARDIM VICTORIA - Itapecerica da Serra/SP</v>
      </c>
    </row>
    <row r="589" spans="1:38">
      <c r="A589" s="15" t="str">
        <f t="shared" si="22"/>
        <v>52334918000170</v>
      </c>
      <c r="B589">
        <v>52334918</v>
      </c>
      <c r="C589">
        <v>1</v>
      </c>
      <c r="D589">
        <v>70</v>
      </c>
      <c r="E589">
        <v>1</v>
      </c>
      <c r="F589" t="s">
        <v>35783</v>
      </c>
      <c r="G589">
        <v>2</v>
      </c>
      <c r="H589">
        <v>20230927</v>
      </c>
      <c r="I589">
        <v>0</v>
      </c>
      <c r="J589" t="s">
        <v>35783</v>
      </c>
      <c r="K589" t="s">
        <v>35783</v>
      </c>
      <c r="L589">
        <v>20230927</v>
      </c>
      <c r="M589">
        <v>4729699</v>
      </c>
      <c r="N589" t="s">
        <v>35783</v>
      </c>
      <c r="O589" t="s">
        <v>38808</v>
      </c>
      <c r="P589" t="s">
        <v>40160</v>
      </c>
      <c r="Q589" t="s">
        <v>39529</v>
      </c>
      <c r="R589" t="s">
        <v>35783</v>
      </c>
      <c r="S589" t="s">
        <v>38820</v>
      </c>
      <c r="T589">
        <v>68501650</v>
      </c>
      <c r="U589" t="s">
        <v>38806</v>
      </c>
      <c r="V589">
        <v>6545</v>
      </c>
      <c r="W589" s="15">
        <v>110</v>
      </c>
      <c r="X589" s="15">
        <v>333386530</v>
      </c>
      <c r="Y589" s="15"/>
      <c r="Z589" s="15"/>
      <c r="AA589" s="15"/>
      <c r="AB589" s="15"/>
      <c r="AC589" t="s">
        <v>40161</v>
      </c>
      <c r="AD589" t="s">
        <v>35783</v>
      </c>
      <c r="AE589" t="s">
        <v>35783</v>
      </c>
      <c r="AF589" t="s">
        <v>30447</v>
      </c>
      <c r="AG589" t="s">
        <v>30448</v>
      </c>
      <c r="AH589" t="s">
        <v>38807</v>
      </c>
      <c r="AI589" t="s">
        <v>31329</v>
      </c>
      <c r="AJ589" s="18">
        <f>VLOOKUP(AI589,[1]Geoloc!B:D,2,0)</f>
        <v>-23.716999999999999</v>
      </c>
      <c r="AK589" s="18">
        <f>VLOOKUP(AI589,[1]Geoloc!B:D,3,0)</f>
        <v>-46.8486067869</v>
      </c>
      <c r="AL589" s="18" t="str">
        <f t="shared" si="23"/>
        <v>RUA CELSO CAPELLOSSI, 380 - PARQUE PARAISO - Itapecerica da Serra/SP</v>
      </c>
    </row>
    <row r="590" spans="1:38">
      <c r="A590" s="15" t="str">
        <f t="shared" si="22"/>
        <v>52446352000179</v>
      </c>
      <c r="B590">
        <v>52446352</v>
      </c>
      <c r="C590">
        <v>1</v>
      </c>
      <c r="D590">
        <v>79</v>
      </c>
      <c r="E590">
        <v>1</v>
      </c>
      <c r="F590" t="s">
        <v>35783</v>
      </c>
      <c r="G590">
        <v>2</v>
      </c>
      <c r="H590">
        <v>20231005</v>
      </c>
      <c r="I590">
        <v>0</v>
      </c>
      <c r="J590" t="s">
        <v>35783</v>
      </c>
      <c r="K590" t="s">
        <v>35783</v>
      </c>
      <c r="L590">
        <v>20231005</v>
      </c>
      <c r="M590">
        <v>4723700</v>
      </c>
      <c r="N590" t="s">
        <v>35783</v>
      </c>
      <c r="O590" t="s">
        <v>38891</v>
      </c>
      <c r="P590" t="s">
        <v>40162</v>
      </c>
      <c r="Q590" t="s">
        <v>39567</v>
      </c>
      <c r="R590" t="s">
        <v>35783</v>
      </c>
      <c r="S590" t="s">
        <v>38910</v>
      </c>
      <c r="T590">
        <v>68578000</v>
      </c>
      <c r="U590" t="s">
        <v>38806</v>
      </c>
      <c r="V590">
        <v>6545</v>
      </c>
      <c r="W590" s="15">
        <v>110</v>
      </c>
      <c r="X590" s="15">
        <v>466637500</v>
      </c>
      <c r="Y590" s="15"/>
      <c r="Z590" s="15"/>
      <c r="AA590" s="15"/>
      <c r="AB590" s="15"/>
      <c r="AC590" t="s">
        <v>40163</v>
      </c>
      <c r="AD590" t="s">
        <v>35783</v>
      </c>
      <c r="AE590" t="s">
        <v>35783</v>
      </c>
      <c r="AF590" t="s">
        <v>30495</v>
      </c>
      <c r="AG590" t="s">
        <v>30496</v>
      </c>
      <c r="AH590" t="s">
        <v>38807</v>
      </c>
      <c r="AI590" t="s">
        <v>31331</v>
      </c>
      <c r="AJ590" s="18">
        <f>VLOOKUP(AI590,[1]Geoloc!B:D,2,0)</f>
        <v>-23.711869991299999</v>
      </c>
      <c r="AK590" s="18">
        <f>VLOOKUP(AI590,[1]Geoloc!B:D,3,0)</f>
        <v>-46.843396760099999</v>
      </c>
      <c r="AL590" s="18" t="str">
        <f t="shared" si="23"/>
        <v>ESTRADA DOS COQUEIROS, 299 - CHACARA SANTA MARIA - Itapecerica da Serra/SP</v>
      </c>
    </row>
    <row r="591" spans="1:38">
      <c r="A591" s="15" t="str">
        <f t="shared" si="22"/>
        <v>52477400000196</v>
      </c>
      <c r="B591">
        <v>52477400</v>
      </c>
      <c r="C591">
        <v>1</v>
      </c>
      <c r="D591">
        <v>96</v>
      </c>
      <c r="E591">
        <v>1</v>
      </c>
      <c r="F591" t="s">
        <v>35783</v>
      </c>
      <c r="G591">
        <v>2</v>
      </c>
      <c r="H591">
        <v>20231009</v>
      </c>
      <c r="I591">
        <v>0</v>
      </c>
      <c r="J591" t="s">
        <v>35783</v>
      </c>
      <c r="K591" t="s">
        <v>35783</v>
      </c>
      <c r="L591">
        <v>20231009</v>
      </c>
      <c r="M591">
        <v>5620104</v>
      </c>
      <c r="N591" t="s">
        <v>35783</v>
      </c>
      <c r="O591" t="s">
        <v>38808</v>
      </c>
      <c r="P591" t="s">
        <v>40164</v>
      </c>
      <c r="Q591" t="s">
        <v>39081</v>
      </c>
      <c r="R591" t="s">
        <v>35783</v>
      </c>
      <c r="S591" t="s">
        <v>38906</v>
      </c>
      <c r="T591">
        <v>68646100</v>
      </c>
      <c r="U591" t="s">
        <v>38806</v>
      </c>
      <c r="V591">
        <v>6545</v>
      </c>
      <c r="W591" s="15">
        <v>110</v>
      </c>
      <c r="X591" s="15">
        <v>571102100</v>
      </c>
      <c r="Y591" s="15"/>
      <c r="Z591" s="15"/>
      <c r="AA591" s="15"/>
      <c r="AB591" s="15"/>
      <c r="AC591" t="s">
        <v>36273</v>
      </c>
      <c r="AD591" t="s">
        <v>35783</v>
      </c>
      <c r="AE591" t="s">
        <v>35783</v>
      </c>
      <c r="AF591" t="s">
        <v>30471</v>
      </c>
      <c r="AG591" t="s">
        <v>30472</v>
      </c>
      <c r="AH591" t="s">
        <v>38807</v>
      </c>
      <c r="AI591" t="s">
        <v>31333</v>
      </c>
      <c r="AJ591" s="18">
        <f>VLOOKUP(AI591,[1]Geoloc!B:D,2,0)</f>
        <v>-23.709979993600001</v>
      </c>
      <c r="AK591" s="18">
        <f>VLOOKUP(AI591,[1]Geoloc!B:D,3,0)</f>
        <v>-46.848999999999997</v>
      </c>
      <c r="AL591" s="18" t="str">
        <f t="shared" si="23"/>
        <v>RUA PRESIDENTE JANIO QUADROS, 985 - JARDIM ANALANDIA - Itapecerica da Serra/SP</v>
      </c>
    </row>
    <row r="592" spans="1:38">
      <c r="A592" s="15" t="str">
        <f t="shared" si="22"/>
        <v>52506915000177</v>
      </c>
      <c r="B592">
        <v>52506915</v>
      </c>
      <c r="C592">
        <v>1</v>
      </c>
      <c r="D592">
        <v>77</v>
      </c>
      <c r="E592">
        <v>1</v>
      </c>
      <c r="F592" t="s">
        <v>35783</v>
      </c>
      <c r="G592">
        <v>2</v>
      </c>
      <c r="H592">
        <v>20231011</v>
      </c>
      <c r="I592">
        <v>0</v>
      </c>
      <c r="J592" t="s">
        <v>35783</v>
      </c>
      <c r="K592" t="s">
        <v>35783</v>
      </c>
      <c r="L592">
        <v>20231011</v>
      </c>
      <c r="M592">
        <v>4729699</v>
      </c>
      <c r="N592" t="s">
        <v>35783</v>
      </c>
      <c r="O592" t="s">
        <v>38808</v>
      </c>
      <c r="P592" t="s">
        <v>39351</v>
      </c>
      <c r="Q592" t="s">
        <v>40165</v>
      </c>
      <c r="R592" t="s">
        <v>35783</v>
      </c>
      <c r="S592" t="s">
        <v>38978</v>
      </c>
      <c r="T592">
        <v>68557900</v>
      </c>
      <c r="U592" t="s">
        <v>38806</v>
      </c>
      <c r="V592">
        <v>6545</v>
      </c>
      <c r="W592" s="15">
        <v>110</v>
      </c>
      <c r="X592" s="15">
        <v>930149570</v>
      </c>
      <c r="Y592" s="15"/>
      <c r="Z592" s="15"/>
      <c r="AA592" s="15"/>
      <c r="AB592" s="15"/>
      <c r="AC592" t="s">
        <v>40166</v>
      </c>
      <c r="AD592" t="s">
        <v>35783</v>
      </c>
      <c r="AE592" t="s">
        <v>35783</v>
      </c>
      <c r="AF592" t="s">
        <v>30447</v>
      </c>
      <c r="AG592" t="s">
        <v>30448</v>
      </c>
      <c r="AH592" t="s">
        <v>38807</v>
      </c>
      <c r="AI592" t="s">
        <v>4776</v>
      </c>
      <c r="AJ592" s="18">
        <f>VLOOKUP(AI592,[1]Geoloc!B:D,2,0)</f>
        <v>-23.7155599976</v>
      </c>
      <c r="AK592" s="18">
        <f>VLOOKUP(AI592,[1]Geoloc!B:D,3,0)</f>
        <v>-46.848999999999997</v>
      </c>
      <c r="AL592" s="18" t="str">
        <f t="shared" si="23"/>
        <v>RUA TUPINAMBAS, 1001 - JARDIM BRANCA FLOR - Itapecerica da Serra/SP</v>
      </c>
    </row>
    <row r="593" spans="1:38">
      <c r="A593" s="15" t="str">
        <f t="shared" si="22"/>
        <v>52616972000109</v>
      </c>
      <c r="B593">
        <v>52616972</v>
      </c>
      <c r="C593">
        <v>1</v>
      </c>
      <c r="D593">
        <v>9</v>
      </c>
      <c r="E593">
        <v>1</v>
      </c>
      <c r="F593" t="s">
        <v>35783</v>
      </c>
      <c r="G593">
        <v>2</v>
      </c>
      <c r="H593">
        <v>20231022</v>
      </c>
      <c r="I593">
        <v>0</v>
      </c>
      <c r="J593" t="s">
        <v>35783</v>
      </c>
      <c r="K593" t="s">
        <v>35783</v>
      </c>
      <c r="L593">
        <v>20231022</v>
      </c>
      <c r="M593">
        <v>4712100</v>
      </c>
      <c r="N593" t="s">
        <v>40167</v>
      </c>
      <c r="O593" t="s">
        <v>38802</v>
      </c>
      <c r="P593" t="s">
        <v>38956</v>
      </c>
      <c r="Q593" t="s">
        <v>35650</v>
      </c>
      <c r="R593" t="s">
        <v>40168</v>
      </c>
      <c r="S593" t="s">
        <v>38957</v>
      </c>
      <c r="T593">
        <v>68506100</v>
      </c>
      <c r="U593" t="s">
        <v>38806</v>
      </c>
      <c r="V593">
        <v>6545</v>
      </c>
      <c r="W593" s="15">
        <v>110</v>
      </c>
      <c r="X593" s="15">
        <v>591961580</v>
      </c>
      <c r="Y593" s="15"/>
      <c r="Z593" s="15"/>
      <c r="AA593" s="15"/>
      <c r="AB593" s="15"/>
      <c r="AC593" t="s">
        <v>36275</v>
      </c>
      <c r="AD593" t="s">
        <v>35783</v>
      </c>
      <c r="AE593" t="s">
        <v>35783</v>
      </c>
      <c r="AF593" t="s">
        <v>30441</v>
      </c>
      <c r="AG593" t="s">
        <v>30442</v>
      </c>
      <c r="AH593" t="s">
        <v>38807</v>
      </c>
      <c r="AI593" t="s">
        <v>30534</v>
      </c>
      <c r="AJ593" s="18">
        <f>VLOOKUP(AI593,[1]Geoloc!B:D,2,0)</f>
        <v>-23.7160099912</v>
      </c>
      <c r="AK593" s="18">
        <f>VLOOKUP(AI593,[1]Geoloc!B:D,3,0)</f>
        <v>-46.8479186653</v>
      </c>
      <c r="AL593" s="18" t="str">
        <f t="shared" si="23"/>
        <v>AVENIDA FELIPE CALLIEIRA, 31 - JARDIM TEREZA MARIA - Itapecerica da Serra/SP</v>
      </c>
    </row>
    <row r="594" spans="1:38">
      <c r="A594" s="15" t="str">
        <f t="shared" si="22"/>
        <v>93209765059278</v>
      </c>
      <c r="B594">
        <v>93209765</v>
      </c>
      <c r="C594">
        <v>592</v>
      </c>
      <c r="D594">
        <v>78</v>
      </c>
      <c r="E594">
        <v>2</v>
      </c>
      <c r="F594" t="s">
        <v>35783</v>
      </c>
      <c r="G594">
        <v>2</v>
      </c>
      <c r="H594">
        <v>20231025</v>
      </c>
      <c r="I594">
        <v>0</v>
      </c>
      <c r="J594" t="s">
        <v>35783</v>
      </c>
      <c r="K594" t="s">
        <v>35783</v>
      </c>
      <c r="L594">
        <v>20231025</v>
      </c>
      <c r="M594">
        <v>4711301</v>
      </c>
      <c r="N594" t="s">
        <v>40169</v>
      </c>
      <c r="O594" t="s">
        <v>38846</v>
      </c>
      <c r="P594" t="s">
        <v>39426</v>
      </c>
      <c r="Q594" t="s">
        <v>40170</v>
      </c>
      <c r="R594" t="s">
        <v>35783</v>
      </c>
      <c r="S594" t="s">
        <v>39113</v>
      </c>
      <c r="T594">
        <v>68560000</v>
      </c>
      <c r="U594" t="s">
        <v>38806</v>
      </c>
      <c r="V594">
        <v>6545</v>
      </c>
      <c r="W594" s="15">
        <v>110</v>
      </c>
      <c r="X594" s="15">
        <v>416591020</v>
      </c>
      <c r="Y594" s="15">
        <v>110</v>
      </c>
      <c r="Z594" s="15">
        <v>416591060</v>
      </c>
      <c r="AA594" s="15"/>
      <c r="AB594" s="15"/>
      <c r="AC594" t="s">
        <v>36659</v>
      </c>
      <c r="AD594" t="s">
        <v>35783</v>
      </c>
      <c r="AE594" t="s">
        <v>35783</v>
      </c>
      <c r="AF594" t="s">
        <v>30437</v>
      </c>
      <c r="AG594" t="s">
        <v>30438</v>
      </c>
      <c r="AH594" t="s">
        <v>38807</v>
      </c>
      <c r="AI594" t="s">
        <v>4814</v>
      </c>
      <c r="AJ594" s="18">
        <f>VLOOKUP(AI594,[1]Geoloc!B:D,2,0)</f>
        <v>-23.720960002799998</v>
      </c>
      <c r="AK594" s="18">
        <f>VLOOKUP(AI594,[1]Geoloc!B:D,3,0)</f>
        <v>-46.853325303799998</v>
      </c>
      <c r="AL594" s="18" t="str">
        <f t="shared" si="23"/>
        <v>RODOVIA ARMANDO SALLES, 5888 - RECREIO CAMPESTRE - Itapecerica da Serra/SP</v>
      </c>
    </row>
    <row r="595" spans="1:38">
      <c r="A595" s="15" t="str">
        <f t="shared" si="22"/>
        <v>53205828000142</v>
      </c>
      <c r="B595">
        <v>53205828</v>
      </c>
      <c r="C595">
        <v>1</v>
      </c>
      <c r="D595">
        <v>42</v>
      </c>
      <c r="E595">
        <v>1</v>
      </c>
      <c r="F595" t="s">
        <v>35783</v>
      </c>
      <c r="G595">
        <v>2</v>
      </c>
      <c r="H595">
        <v>20231214</v>
      </c>
      <c r="I595">
        <v>0</v>
      </c>
      <c r="J595" t="s">
        <v>35783</v>
      </c>
      <c r="K595" t="s">
        <v>35783</v>
      </c>
      <c r="L595">
        <v>20231214</v>
      </c>
      <c r="M595">
        <v>1091102</v>
      </c>
      <c r="N595" t="s">
        <v>40171</v>
      </c>
      <c r="O595" t="s">
        <v>38808</v>
      </c>
      <c r="P595" t="s">
        <v>40172</v>
      </c>
      <c r="Q595" t="s">
        <v>39521</v>
      </c>
      <c r="R595" t="s">
        <v>38930</v>
      </c>
      <c r="S595" t="s">
        <v>38981</v>
      </c>
      <c r="T595">
        <v>68512900</v>
      </c>
      <c r="U595" t="s">
        <v>38806</v>
      </c>
      <c r="V595">
        <v>6545</v>
      </c>
      <c r="W595" s="15">
        <v>110</v>
      </c>
      <c r="X595" s="15">
        <v>754063580</v>
      </c>
      <c r="Y595" s="15"/>
      <c r="Z595" s="15"/>
      <c r="AA595" s="15"/>
      <c r="AB595" s="15"/>
      <c r="AC595" t="s">
        <v>40173</v>
      </c>
      <c r="AD595" t="s">
        <v>35783</v>
      </c>
      <c r="AE595" t="s">
        <v>35783</v>
      </c>
      <c r="AF595" t="s">
        <v>30452</v>
      </c>
      <c r="AG595" t="s">
        <v>30453</v>
      </c>
      <c r="AH595" t="s">
        <v>38807</v>
      </c>
      <c r="AI595" t="s">
        <v>31338</v>
      </c>
      <c r="AJ595" s="18">
        <f>VLOOKUP(AI595,[1]Geoloc!B:D,2,0)</f>
        <v>-23.715289993500001</v>
      </c>
      <c r="AK595" s="18">
        <f>VLOOKUP(AI595,[1]Geoloc!B:D,3,0)</f>
        <v>-46.847132249399998</v>
      </c>
      <c r="AL595" s="18" t="str">
        <f t="shared" si="23"/>
        <v>RUA ANADIA, 48 - JARDIM NISALVES - Itapecerica da Serra/SP</v>
      </c>
    </row>
    <row r="596" spans="1:38">
      <c r="A596" s="15" t="str">
        <f t="shared" si="22"/>
        <v>53346719000145</v>
      </c>
      <c r="B596">
        <v>53346719</v>
      </c>
      <c r="C596">
        <v>1</v>
      </c>
      <c r="D596">
        <v>45</v>
      </c>
      <c r="E596">
        <v>1</v>
      </c>
      <c r="F596" t="s">
        <v>35783</v>
      </c>
      <c r="G596">
        <v>2</v>
      </c>
      <c r="H596">
        <v>20240102</v>
      </c>
      <c r="I596">
        <v>0</v>
      </c>
      <c r="J596" t="s">
        <v>35783</v>
      </c>
      <c r="K596" t="s">
        <v>35783</v>
      </c>
      <c r="L596">
        <v>20240102</v>
      </c>
      <c r="M596">
        <v>5620104</v>
      </c>
      <c r="N596" t="s">
        <v>35783</v>
      </c>
      <c r="O596" t="s">
        <v>38808</v>
      </c>
      <c r="P596" t="s">
        <v>39048</v>
      </c>
      <c r="Q596" t="s">
        <v>40174</v>
      </c>
      <c r="R596" t="s">
        <v>39053</v>
      </c>
      <c r="S596" t="s">
        <v>38820</v>
      </c>
      <c r="T596">
        <v>68502650</v>
      </c>
      <c r="U596" t="s">
        <v>38806</v>
      </c>
      <c r="V596">
        <v>6545</v>
      </c>
      <c r="W596" s="15">
        <v>110</v>
      </c>
      <c r="X596" s="15">
        <v>931115150</v>
      </c>
      <c r="Y596" s="15"/>
      <c r="Z596" s="15"/>
      <c r="AA596" s="15"/>
      <c r="AB596" s="15"/>
      <c r="AC596" t="s">
        <v>36277</v>
      </c>
      <c r="AD596" t="s">
        <v>35783</v>
      </c>
      <c r="AE596" t="s">
        <v>35783</v>
      </c>
      <c r="AF596" t="s">
        <v>30471</v>
      </c>
      <c r="AG596" t="s">
        <v>30472</v>
      </c>
      <c r="AH596" t="s">
        <v>38807</v>
      </c>
      <c r="AI596" t="s">
        <v>30596</v>
      </c>
      <c r="AJ596" s="18">
        <f>VLOOKUP(AI596,[1]Geoloc!B:D,2,0)</f>
        <v>-23.716459993899999</v>
      </c>
      <c r="AK596" s="18">
        <f>VLOOKUP(AI596,[1]Geoloc!B:D,3,0)</f>
        <v>-46.848999999999997</v>
      </c>
      <c r="AL596" s="18" t="str">
        <f t="shared" si="23"/>
        <v>RUA DOS ESPANHOIS, 216 - PARQUE PARAISO - Itapecerica da Serra/SP</v>
      </c>
    </row>
    <row r="597" spans="1:38">
      <c r="A597" s="15" t="str">
        <f t="shared" si="22"/>
        <v>53380235000112</v>
      </c>
      <c r="B597">
        <v>53380235</v>
      </c>
      <c r="C597">
        <v>1</v>
      </c>
      <c r="D597">
        <v>12</v>
      </c>
      <c r="E597">
        <v>1</v>
      </c>
      <c r="F597" t="s">
        <v>35783</v>
      </c>
      <c r="G597">
        <v>2</v>
      </c>
      <c r="H597">
        <v>20240105</v>
      </c>
      <c r="I597">
        <v>0</v>
      </c>
      <c r="J597" t="s">
        <v>35783</v>
      </c>
      <c r="K597" t="s">
        <v>35783</v>
      </c>
      <c r="L597">
        <v>20240105</v>
      </c>
      <c r="M597">
        <v>5611205</v>
      </c>
      <c r="N597" t="s">
        <v>35783</v>
      </c>
      <c r="O597" t="s">
        <v>38808</v>
      </c>
      <c r="P597" t="s">
        <v>39777</v>
      </c>
      <c r="Q597" t="s">
        <v>40175</v>
      </c>
      <c r="R597" t="s">
        <v>35783</v>
      </c>
      <c r="S597" t="s">
        <v>38820</v>
      </c>
      <c r="T597">
        <v>68522400</v>
      </c>
      <c r="U597" t="s">
        <v>38806</v>
      </c>
      <c r="V597">
        <v>6545</v>
      </c>
      <c r="W597" s="15">
        <v>110</v>
      </c>
      <c r="X597" s="15">
        <v>711026350</v>
      </c>
      <c r="Y597" s="15"/>
      <c r="Z597" s="15"/>
      <c r="AA597" s="15"/>
      <c r="AB597" s="15"/>
      <c r="AC597" t="s">
        <v>36279</v>
      </c>
      <c r="AD597" t="s">
        <v>35783</v>
      </c>
      <c r="AE597" t="s">
        <v>35783</v>
      </c>
      <c r="AF597" t="s">
        <v>30423</v>
      </c>
      <c r="AG597" t="s">
        <v>30424</v>
      </c>
      <c r="AH597" t="s">
        <v>38807</v>
      </c>
      <c r="AI597" t="s">
        <v>4699</v>
      </c>
      <c r="AJ597" s="18">
        <f>VLOOKUP(AI597,[1]Geoloc!B:D,2,0)</f>
        <v>-23.7148399925</v>
      </c>
      <c r="AK597" s="18">
        <f>VLOOKUP(AI597,[1]Geoloc!B:D,3,0)</f>
        <v>-46.8466407369</v>
      </c>
      <c r="AL597" s="18" t="str">
        <f t="shared" si="23"/>
        <v>RUA HUNGRIA, 177 - PARQUE PARAISO - Itapecerica da Serra/SP</v>
      </c>
    </row>
    <row r="598" spans="1:38">
      <c r="A598" s="15" t="str">
        <f t="shared" si="22"/>
        <v>53523413000117</v>
      </c>
      <c r="B598">
        <v>53523413</v>
      </c>
      <c r="C598">
        <v>1</v>
      </c>
      <c r="D598">
        <v>17</v>
      </c>
      <c r="E598">
        <v>1</v>
      </c>
      <c r="F598" t="s">
        <v>35783</v>
      </c>
      <c r="G598">
        <v>2</v>
      </c>
      <c r="H598">
        <v>20240116</v>
      </c>
      <c r="I598">
        <v>0</v>
      </c>
      <c r="J598" t="s">
        <v>35783</v>
      </c>
      <c r="K598" t="s">
        <v>35783</v>
      </c>
      <c r="L598">
        <v>20240116</v>
      </c>
      <c r="M598">
        <v>1093701</v>
      </c>
      <c r="N598" t="s">
        <v>40176</v>
      </c>
      <c r="O598" t="s">
        <v>38808</v>
      </c>
      <c r="P598" t="s">
        <v>40177</v>
      </c>
      <c r="Q598" t="s">
        <v>38810</v>
      </c>
      <c r="R598" t="s">
        <v>35783</v>
      </c>
      <c r="S598" t="s">
        <v>38882</v>
      </c>
      <c r="T598">
        <v>68850700</v>
      </c>
      <c r="U598" t="s">
        <v>38806</v>
      </c>
      <c r="V598">
        <v>6545</v>
      </c>
      <c r="W598" s="15">
        <v>110</v>
      </c>
      <c r="X598" s="15">
        <v>257660060</v>
      </c>
      <c r="Y598" s="15"/>
      <c r="Z598" s="15"/>
      <c r="AA598" s="15"/>
      <c r="AB598" s="15"/>
      <c r="AC598" t="s">
        <v>36281</v>
      </c>
      <c r="AD598" t="s">
        <v>35783</v>
      </c>
      <c r="AE598" t="s">
        <v>35783</v>
      </c>
      <c r="AF598" t="s">
        <v>31343</v>
      </c>
      <c r="AG598" t="s">
        <v>31344</v>
      </c>
      <c r="AH598" t="s">
        <v>38807</v>
      </c>
      <c r="AI598" t="s">
        <v>31341</v>
      </c>
      <c r="AJ598" s="18">
        <f>VLOOKUP(AI598,[1]Geoloc!B:D,2,0)</f>
        <v>-23.706649991799999</v>
      </c>
      <c r="AK598" s="18">
        <f>VLOOKUP(AI598,[1]Geoloc!B:D,3,0)</f>
        <v>-46.860304771999999</v>
      </c>
      <c r="AL598" s="18" t="str">
        <f t="shared" si="23"/>
        <v>RUA GOIABA, 38 - PARQUE SANTA ADELIA - Itapecerica da Serra/SP</v>
      </c>
    </row>
    <row r="599" spans="1:38">
      <c r="A599" s="15" t="str">
        <f t="shared" si="22"/>
        <v>53564796000171</v>
      </c>
      <c r="B599">
        <v>53564796</v>
      </c>
      <c r="C599">
        <v>1</v>
      </c>
      <c r="D599">
        <v>71</v>
      </c>
      <c r="E599">
        <v>1</v>
      </c>
      <c r="F599" t="s">
        <v>35783</v>
      </c>
      <c r="G599">
        <v>2</v>
      </c>
      <c r="H599">
        <v>20240119</v>
      </c>
      <c r="I599">
        <v>0</v>
      </c>
      <c r="J599" t="s">
        <v>35783</v>
      </c>
      <c r="K599" t="s">
        <v>35783</v>
      </c>
      <c r="L599">
        <v>20240119</v>
      </c>
      <c r="M599">
        <v>5620104</v>
      </c>
      <c r="N599" t="s">
        <v>40178</v>
      </c>
      <c r="O599" t="s">
        <v>38808</v>
      </c>
      <c r="P599" t="s">
        <v>40179</v>
      </c>
      <c r="Q599" t="s">
        <v>40180</v>
      </c>
      <c r="R599" t="s">
        <v>35783</v>
      </c>
      <c r="S599" t="s">
        <v>38820</v>
      </c>
      <c r="T599">
        <v>68528300</v>
      </c>
      <c r="U599" t="s">
        <v>38806</v>
      </c>
      <c r="V599">
        <v>6545</v>
      </c>
      <c r="W599" s="15">
        <v>110</v>
      </c>
      <c r="X599" s="15">
        <v>942692310</v>
      </c>
      <c r="Y599" s="15"/>
      <c r="Z599" s="15"/>
      <c r="AA599" s="15"/>
      <c r="AB599" s="15"/>
      <c r="AC599" t="s">
        <v>40181</v>
      </c>
      <c r="AD599" t="s">
        <v>35783</v>
      </c>
      <c r="AE599" t="s">
        <v>35783</v>
      </c>
      <c r="AF599" t="s">
        <v>30471</v>
      </c>
      <c r="AG599" t="s">
        <v>30472</v>
      </c>
      <c r="AH599" t="s">
        <v>38807</v>
      </c>
      <c r="AI599" t="s">
        <v>31345</v>
      </c>
      <c r="AJ599" s="18">
        <f>VLOOKUP(AI599,[1]Geoloc!B:D,2,0)</f>
        <v>-23.719790003899998</v>
      </c>
      <c r="AK599" s="18">
        <f>VLOOKUP(AI599,[1]Geoloc!B:D,3,0)</f>
        <v>-46.852047375200002</v>
      </c>
      <c r="AL599" s="18" t="str">
        <f t="shared" si="23"/>
        <v>RUA AUSTRIA, 1472 - PARQUE PARAISO - Itapecerica da Serra/SP</v>
      </c>
    </row>
    <row r="600" spans="1:38">
      <c r="A600" s="15" t="str">
        <f t="shared" si="22"/>
        <v>53642201000159</v>
      </c>
      <c r="B600">
        <v>53642201</v>
      </c>
      <c r="C600">
        <v>1</v>
      </c>
      <c r="D600">
        <v>59</v>
      </c>
      <c r="E600">
        <v>1</v>
      </c>
      <c r="F600" t="s">
        <v>35783</v>
      </c>
      <c r="G600">
        <v>2</v>
      </c>
      <c r="H600">
        <v>20240124</v>
      </c>
      <c r="I600">
        <v>0</v>
      </c>
      <c r="J600" t="s">
        <v>35783</v>
      </c>
      <c r="K600" t="s">
        <v>35783</v>
      </c>
      <c r="L600">
        <v>20240124</v>
      </c>
      <c r="M600">
        <v>4712100</v>
      </c>
      <c r="N600" t="s">
        <v>40182</v>
      </c>
      <c r="O600" t="s">
        <v>38808</v>
      </c>
      <c r="P600" t="s">
        <v>40183</v>
      </c>
      <c r="Q600" t="s">
        <v>35624</v>
      </c>
      <c r="R600" t="s">
        <v>40184</v>
      </c>
      <c r="S600" t="s">
        <v>38834</v>
      </c>
      <c r="T600">
        <v>68567900</v>
      </c>
      <c r="U600" t="s">
        <v>38806</v>
      </c>
      <c r="V600">
        <v>6545</v>
      </c>
      <c r="W600" s="15">
        <v>110</v>
      </c>
      <c r="X600" s="15">
        <v>951960280</v>
      </c>
      <c r="Y600" s="15"/>
      <c r="Z600" s="15"/>
      <c r="AA600" s="15"/>
      <c r="AB600" s="15"/>
      <c r="AC600" t="s">
        <v>40185</v>
      </c>
      <c r="AD600" t="s">
        <v>35783</v>
      </c>
      <c r="AE600" t="s">
        <v>35783</v>
      </c>
      <c r="AF600" t="s">
        <v>30441</v>
      </c>
      <c r="AG600" t="s">
        <v>30442</v>
      </c>
      <c r="AH600" t="s">
        <v>38807</v>
      </c>
      <c r="AI600" t="s">
        <v>31347</v>
      </c>
      <c r="AJ600" s="18">
        <f>VLOOKUP(AI600,[1]Geoloc!B:D,2,0)</f>
        <v>-23.716999999999999</v>
      </c>
      <c r="AK600" s="18">
        <f>VLOOKUP(AI600,[1]Geoloc!B:D,3,0)</f>
        <v>-46.844084880700002</v>
      </c>
      <c r="AL600" s="18" t="str">
        <f t="shared" si="23"/>
        <v>RUA ADALBERTO PEREIRA GOMES, 50 - JARDIM VALO VELHO - Itapecerica da Serra/SP</v>
      </c>
    </row>
    <row r="601" spans="1:38">
      <c r="A601" s="15" t="str">
        <f t="shared" si="22"/>
        <v>53743930000100</v>
      </c>
      <c r="B601">
        <v>53743930</v>
      </c>
      <c r="C601">
        <v>1</v>
      </c>
      <c r="D601">
        <v>0</v>
      </c>
      <c r="E601">
        <v>1</v>
      </c>
      <c r="F601" t="s">
        <v>31350</v>
      </c>
      <c r="G601">
        <v>2</v>
      </c>
      <c r="H601">
        <v>20240131</v>
      </c>
      <c r="I601">
        <v>0</v>
      </c>
      <c r="J601" t="s">
        <v>35783</v>
      </c>
      <c r="K601" t="s">
        <v>35783</v>
      </c>
      <c r="L601">
        <v>20240131</v>
      </c>
      <c r="M601">
        <v>5611201</v>
      </c>
      <c r="N601" t="s">
        <v>35783</v>
      </c>
      <c r="O601" t="s">
        <v>38802</v>
      </c>
      <c r="P601" t="s">
        <v>38946</v>
      </c>
      <c r="Q601" t="s">
        <v>40186</v>
      </c>
      <c r="R601" t="s">
        <v>35783</v>
      </c>
      <c r="S601" t="s">
        <v>38805</v>
      </c>
      <c r="T601">
        <v>68501000</v>
      </c>
      <c r="U601" t="s">
        <v>38806</v>
      </c>
      <c r="V601">
        <v>6545</v>
      </c>
      <c r="W601" s="15">
        <v>110</v>
      </c>
      <c r="X601" s="15">
        <v>466659740</v>
      </c>
      <c r="Y601" s="15"/>
      <c r="Z601" s="15"/>
      <c r="AA601" s="15"/>
      <c r="AB601" s="15"/>
      <c r="AC601" t="s">
        <v>36283</v>
      </c>
      <c r="AD601" t="s">
        <v>35783</v>
      </c>
      <c r="AE601" t="s">
        <v>35783</v>
      </c>
      <c r="AF601" t="s">
        <v>30423</v>
      </c>
      <c r="AG601" t="s">
        <v>30424</v>
      </c>
      <c r="AH601" t="s">
        <v>38807</v>
      </c>
      <c r="AI601" t="s">
        <v>4697</v>
      </c>
      <c r="AJ601" s="18">
        <f>VLOOKUP(AI601,[1]Geoloc!B:D,2,0)</f>
        <v>-23.716729994400001</v>
      </c>
      <c r="AK601" s="18">
        <f>VLOOKUP(AI601,[1]Geoloc!B:D,3,0)</f>
        <v>-46.848999999999997</v>
      </c>
      <c r="AL601" s="18" t="str">
        <f t="shared" si="23"/>
        <v>AVENIDA QUINZE DE NOVEMBRO, 560 - CENTRO - Itapecerica da Serra/SP</v>
      </c>
    </row>
    <row r="602" spans="1:38">
      <c r="A602" s="15" t="str">
        <f t="shared" si="22"/>
        <v>53799499000105</v>
      </c>
      <c r="B602">
        <v>53799499</v>
      </c>
      <c r="C602">
        <v>1</v>
      </c>
      <c r="D602">
        <v>5</v>
      </c>
      <c r="E602">
        <v>1</v>
      </c>
      <c r="F602" t="s">
        <v>35783</v>
      </c>
      <c r="G602">
        <v>2</v>
      </c>
      <c r="H602">
        <v>20240205</v>
      </c>
      <c r="I602">
        <v>0</v>
      </c>
      <c r="J602" t="s">
        <v>35783</v>
      </c>
      <c r="K602" t="s">
        <v>35783</v>
      </c>
      <c r="L602">
        <v>20240205</v>
      </c>
      <c r="M602">
        <v>4723700</v>
      </c>
      <c r="N602" t="s">
        <v>40187</v>
      </c>
      <c r="O602" t="s">
        <v>38808</v>
      </c>
      <c r="P602" t="s">
        <v>40146</v>
      </c>
      <c r="Q602" t="s">
        <v>40188</v>
      </c>
      <c r="R602" t="s">
        <v>35783</v>
      </c>
      <c r="S602" t="s">
        <v>38834</v>
      </c>
      <c r="T602">
        <v>68567030</v>
      </c>
      <c r="U602" t="s">
        <v>38806</v>
      </c>
      <c r="V602">
        <v>6545</v>
      </c>
      <c r="W602" s="15">
        <v>110</v>
      </c>
      <c r="X602" s="15">
        <v>346243250</v>
      </c>
      <c r="Y602" s="15"/>
      <c r="Z602" s="15"/>
      <c r="AA602" s="15"/>
      <c r="AB602" s="15"/>
      <c r="AC602" t="s">
        <v>40189</v>
      </c>
      <c r="AD602" t="s">
        <v>35783</v>
      </c>
      <c r="AE602" t="s">
        <v>35783</v>
      </c>
      <c r="AF602" t="s">
        <v>30495</v>
      </c>
      <c r="AG602" t="s">
        <v>30496</v>
      </c>
      <c r="AH602" t="s">
        <v>38807</v>
      </c>
      <c r="AI602" t="s">
        <v>31321</v>
      </c>
      <c r="AJ602" s="18">
        <f>VLOOKUP(AI602,[1]Geoloc!B:D,2,0)</f>
        <v>-23.716999999999999</v>
      </c>
      <c r="AK602" s="18">
        <f>VLOOKUP(AI602,[1]Geoloc!B:D,3,0)</f>
        <v>-46.853718512</v>
      </c>
      <c r="AL602" s="18" t="str">
        <f t="shared" si="23"/>
        <v>RUA JULIO MANOEL DE ARAUJO, 39 - JARDIM VALO VELHO - Itapecerica da Serra/SP</v>
      </c>
    </row>
    <row r="603" spans="1:38">
      <c r="A603" s="15" t="str">
        <f t="shared" si="22"/>
        <v>54053351000190</v>
      </c>
      <c r="B603">
        <v>54053351</v>
      </c>
      <c r="C603">
        <v>1</v>
      </c>
      <c r="D603">
        <v>90</v>
      </c>
      <c r="E603">
        <v>1</v>
      </c>
      <c r="F603" t="s">
        <v>35783</v>
      </c>
      <c r="G603">
        <v>2</v>
      </c>
      <c r="H603">
        <v>20240224</v>
      </c>
      <c r="I603">
        <v>0</v>
      </c>
      <c r="J603" t="s">
        <v>35783</v>
      </c>
      <c r="K603" t="s">
        <v>35783</v>
      </c>
      <c r="L603">
        <v>20240224</v>
      </c>
      <c r="M603">
        <v>5611201</v>
      </c>
      <c r="N603" t="s">
        <v>40190</v>
      </c>
      <c r="O603" t="s">
        <v>38891</v>
      </c>
      <c r="P603" t="s">
        <v>40191</v>
      </c>
      <c r="Q603" t="s">
        <v>40174</v>
      </c>
      <c r="R603" t="s">
        <v>40192</v>
      </c>
      <c r="S603" t="s">
        <v>39058</v>
      </c>
      <c r="T603">
        <v>68578600</v>
      </c>
      <c r="U603" t="s">
        <v>38806</v>
      </c>
      <c r="V603">
        <v>6545</v>
      </c>
      <c r="W603" s="15">
        <v>110</v>
      </c>
      <c r="X603" s="15">
        <v>960822270</v>
      </c>
      <c r="Y603" s="15"/>
      <c r="Z603" s="15"/>
      <c r="AA603" s="15"/>
      <c r="AB603" s="15"/>
      <c r="AC603" t="s">
        <v>40193</v>
      </c>
      <c r="AD603" t="s">
        <v>35783</v>
      </c>
      <c r="AE603" t="s">
        <v>35783</v>
      </c>
      <c r="AF603" t="s">
        <v>30423</v>
      </c>
      <c r="AG603" t="s">
        <v>30424</v>
      </c>
      <c r="AH603" t="s">
        <v>38807</v>
      </c>
      <c r="AI603" t="s">
        <v>31352</v>
      </c>
      <c r="AJ603" s="18">
        <f>VLOOKUP(AI603,[1]Geoloc!B:D,2,0)</f>
        <v>-23.7118699916</v>
      </c>
      <c r="AK603" s="18">
        <f>VLOOKUP(AI603,[1]Geoloc!B:D,3,0)</f>
        <v>-46.854603239500001</v>
      </c>
      <c r="AL603" s="18" t="str">
        <f t="shared" si="23"/>
        <v>ESTRADA DAS CANJARANAS, 216 - VALO VELHO - Itapecerica da Serra/SP</v>
      </c>
    </row>
    <row r="604" spans="1:38">
      <c r="A604" s="15" t="str">
        <f t="shared" si="22"/>
        <v>54129112000176</v>
      </c>
      <c r="B604">
        <v>54129112</v>
      </c>
      <c r="C604">
        <v>1</v>
      </c>
      <c r="D604">
        <v>76</v>
      </c>
      <c r="E604">
        <v>1</v>
      </c>
      <c r="F604" t="s">
        <v>35783</v>
      </c>
      <c r="G604">
        <v>2</v>
      </c>
      <c r="H604">
        <v>20240229</v>
      </c>
      <c r="I604">
        <v>0</v>
      </c>
      <c r="J604" t="s">
        <v>35783</v>
      </c>
      <c r="K604" t="s">
        <v>35783</v>
      </c>
      <c r="L604">
        <v>20240229</v>
      </c>
      <c r="M604">
        <v>5611203</v>
      </c>
      <c r="N604" t="s">
        <v>35783</v>
      </c>
      <c r="O604" t="s">
        <v>38808</v>
      </c>
      <c r="P604" t="s">
        <v>38841</v>
      </c>
      <c r="Q604" t="s">
        <v>40194</v>
      </c>
      <c r="R604" t="s">
        <v>35783</v>
      </c>
      <c r="S604" t="s">
        <v>38805</v>
      </c>
      <c r="T604">
        <v>68710000</v>
      </c>
      <c r="U604" t="s">
        <v>38806</v>
      </c>
      <c r="V604">
        <v>6545</v>
      </c>
      <c r="W604" s="15">
        <v>110</v>
      </c>
      <c r="X604" s="15">
        <v>544023080</v>
      </c>
      <c r="Y604" s="15"/>
      <c r="Z604" s="15"/>
      <c r="AA604" s="15"/>
      <c r="AB604" s="15"/>
      <c r="AC604" t="s">
        <v>40195</v>
      </c>
      <c r="AD604" t="s">
        <v>35783</v>
      </c>
      <c r="AE604" t="s">
        <v>35783</v>
      </c>
      <c r="AF604" t="s">
        <v>30423</v>
      </c>
      <c r="AG604" t="s">
        <v>30424</v>
      </c>
      <c r="AH604" t="s">
        <v>38807</v>
      </c>
      <c r="AI604" t="s">
        <v>30457</v>
      </c>
      <c r="AJ604" s="18">
        <f>VLOOKUP(AI604,[1]Geoloc!B:D,2,0)</f>
        <v>-23.7080899929</v>
      </c>
      <c r="AK604" s="18">
        <f>VLOOKUP(AI604,[1]Geoloc!B:D,3,0)</f>
        <v>-46.839268065799999</v>
      </c>
      <c r="AL604" s="18" t="str">
        <f t="shared" si="23"/>
        <v>RUA MANOEL MAXIMINO DA ROSA, 295 - CENTRO - Itapecerica da Serra/SP</v>
      </c>
    </row>
    <row r="605" spans="1:38">
      <c r="A605" s="15" t="str">
        <f t="shared" si="22"/>
        <v>54527563000161</v>
      </c>
      <c r="B605">
        <v>54527563</v>
      </c>
      <c r="C605">
        <v>1</v>
      </c>
      <c r="D605">
        <v>61</v>
      </c>
      <c r="E605">
        <v>1</v>
      </c>
      <c r="F605" t="s">
        <v>35783</v>
      </c>
      <c r="G605">
        <v>2</v>
      </c>
      <c r="H605">
        <v>20240331</v>
      </c>
      <c r="I605">
        <v>0</v>
      </c>
      <c r="J605" t="s">
        <v>35783</v>
      </c>
      <c r="K605" t="s">
        <v>35783</v>
      </c>
      <c r="L605">
        <v>20240331</v>
      </c>
      <c r="M605">
        <v>4723700</v>
      </c>
      <c r="N605" t="s">
        <v>35783</v>
      </c>
      <c r="O605" t="s">
        <v>38808</v>
      </c>
      <c r="P605" t="s">
        <v>40196</v>
      </c>
      <c r="Q605" t="s">
        <v>40197</v>
      </c>
      <c r="R605" t="s">
        <v>40198</v>
      </c>
      <c r="S605" t="s">
        <v>39388</v>
      </c>
      <c r="T605">
        <v>68570070</v>
      </c>
      <c r="U605" t="s">
        <v>38806</v>
      </c>
      <c r="V605">
        <v>6545</v>
      </c>
      <c r="W605" s="15">
        <v>110</v>
      </c>
      <c r="X605" s="15">
        <v>549475150</v>
      </c>
      <c r="Y605" s="15"/>
      <c r="Z605" s="15"/>
      <c r="AA605" s="15"/>
      <c r="AB605" s="15"/>
      <c r="AC605" t="s">
        <v>40199</v>
      </c>
      <c r="AD605" t="s">
        <v>35783</v>
      </c>
      <c r="AE605" t="s">
        <v>35783</v>
      </c>
      <c r="AF605" t="s">
        <v>30495</v>
      </c>
      <c r="AG605" t="s">
        <v>30496</v>
      </c>
      <c r="AH605" t="s">
        <v>38807</v>
      </c>
      <c r="AI605" t="s">
        <v>31355</v>
      </c>
      <c r="AJ605" s="18">
        <f>VLOOKUP(AI605,[1]Geoloc!B:D,2,0)</f>
        <v>-23.7505624</v>
      </c>
      <c r="AK605" s="18">
        <f>VLOOKUP(AI605,[1]Geoloc!B:D,3,0)</f>
        <v>-46.787669299999997</v>
      </c>
      <c r="AL605" s="18" t="str">
        <f t="shared" si="23"/>
        <v>RUA ANGICO, 13115 - HORIZONTE AZUL - Itapecerica da Serra/SP</v>
      </c>
    </row>
    <row r="606" spans="1:38">
      <c r="A606" s="15" t="str">
        <f t="shared" si="22"/>
        <v>54549333000101</v>
      </c>
      <c r="B606">
        <v>54549333</v>
      </c>
      <c r="C606">
        <v>1</v>
      </c>
      <c r="D606">
        <v>1</v>
      </c>
      <c r="E606">
        <v>1</v>
      </c>
      <c r="F606" t="s">
        <v>35783</v>
      </c>
      <c r="G606">
        <v>2</v>
      </c>
      <c r="H606">
        <v>20240401</v>
      </c>
      <c r="I606">
        <v>0</v>
      </c>
      <c r="J606" t="s">
        <v>35783</v>
      </c>
      <c r="K606" t="s">
        <v>35783</v>
      </c>
      <c r="L606">
        <v>20240401</v>
      </c>
      <c r="M606">
        <v>5611203</v>
      </c>
      <c r="N606" t="s">
        <v>35783</v>
      </c>
      <c r="O606" t="s">
        <v>38808</v>
      </c>
      <c r="P606" t="s">
        <v>40200</v>
      </c>
      <c r="Q606" t="s">
        <v>40201</v>
      </c>
      <c r="R606" t="s">
        <v>35783</v>
      </c>
      <c r="S606" t="s">
        <v>38820</v>
      </c>
      <c r="T606">
        <v>68521600</v>
      </c>
      <c r="U606" t="s">
        <v>38806</v>
      </c>
      <c r="V606">
        <v>6545</v>
      </c>
      <c r="W606" s="15">
        <v>110</v>
      </c>
      <c r="X606" s="15">
        <v>918884340</v>
      </c>
      <c r="Y606" s="15"/>
      <c r="Z606" s="15"/>
      <c r="AA606" s="15"/>
      <c r="AB606" s="15"/>
      <c r="AC606" t="s">
        <v>40202</v>
      </c>
      <c r="AD606" t="s">
        <v>35783</v>
      </c>
      <c r="AE606" t="s">
        <v>35783</v>
      </c>
      <c r="AF606" t="s">
        <v>30423</v>
      </c>
      <c r="AG606" t="s">
        <v>30424</v>
      </c>
      <c r="AH606" t="s">
        <v>38807</v>
      </c>
      <c r="AI606" t="s">
        <v>31357</v>
      </c>
      <c r="AJ606" s="18">
        <f>VLOOKUP(AI606,[1]Geoloc!B:D,2,0)</f>
        <v>-23.714929998500001</v>
      </c>
      <c r="AK606" s="18">
        <f>VLOOKUP(AI606,[1]Geoloc!B:D,3,0)</f>
        <v>-46.846739045699998</v>
      </c>
      <c r="AL606" s="18" t="str">
        <f t="shared" si="23"/>
        <v>RUA NORUEGA, 271 - PARQUE PARAISO - Itapecerica da Serra/SP</v>
      </c>
    </row>
    <row r="607" spans="1:38">
      <c r="A607" s="15" t="str">
        <f t="shared" si="22"/>
        <v>55191816000131</v>
      </c>
      <c r="B607">
        <v>55191816</v>
      </c>
      <c r="C607">
        <v>1</v>
      </c>
      <c r="D607">
        <v>31</v>
      </c>
      <c r="E607">
        <v>1</v>
      </c>
      <c r="F607" t="s">
        <v>35783</v>
      </c>
      <c r="G607">
        <v>2</v>
      </c>
      <c r="H607">
        <v>20240520</v>
      </c>
      <c r="I607">
        <v>0</v>
      </c>
      <c r="J607" t="s">
        <v>35783</v>
      </c>
      <c r="K607" t="s">
        <v>35783</v>
      </c>
      <c r="L607">
        <v>20240520</v>
      </c>
      <c r="M607">
        <v>5611201</v>
      </c>
      <c r="N607" t="s">
        <v>39005</v>
      </c>
      <c r="O607" t="s">
        <v>38808</v>
      </c>
      <c r="P607" t="s">
        <v>39170</v>
      </c>
      <c r="Q607" t="s">
        <v>38941</v>
      </c>
      <c r="R607" t="s">
        <v>39053</v>
      </c>
      <c r="S607" t="s">
        <v>39172</v>
      </c>
      <c r="T607">
        <v>68658100</v>
      </c>
      <c r="U607" t="s">
        <v>38806</v>
      </c>
      <c r="V607">
        <v>6545</v>
      </c>
      <c r="W607" s="15">
        <v>110</v>
      </c>
      <c r="X607" s="15">
        <v>670760250</v>
      </c>
      <c r="Y607" s="15"/>
      <c r="Z607" s="15"/>
      <c r="AA607" s="15"/>
      <c r="AB607" s="15"/>
      <c r="AC607" t="s">
        <v>40203</v>
      </c>
      <c r="AD607" t="s">
        <v>35783</v>
      </c>
      <c r="AE607" t="s">
        <v>35783</v>
      </c>
      <c r="AF607" t="s">
        <v>30423</v>
      </c>
      <c r="AG607" t="s">
        <v>30424</v>
      </c>
      <c r="AH607" t="s">
        <v>38807</v>
      </c>
      <c r="AI607" t="s">
        <v>30659</v>
      </c>
      <c r="AJ607" s="18">
        <f>VLOOKUP(AI607,[1]Geoloc!B:D,2,0)</f>
        <v>-23.716999999999999</v>
      </c>
      <c r="AK607" s="18">
        <f>VLOOKUP(AI607,[1]Geoloc!B:D,3,0)</f>
        <v>-46.840939202400001</v>
      </c>
      <c r="AL607" s="18" t="str">
        <f t="shared" si="23"/>
        <v>RUA JERUSALEM, 8 - JARDIM DO CARMO II - Itapecerica da Serra/SP</v>
      </c>
    </row>
    <row r="608" spans="1:38">
      <c r="A608" s="15" t="str">
        <f t="shared" si="22"/>
        <v>55355274000195</v>
      </c>
      <c r="B608">
        <v>55355274</v>
      </c>
      <c r="C608">
        <v>1</v>
      </c>
      <c r="D608">
        <v>95</v>
      </c>
      <c r="E608">
        <v>1</v>
      </c>
      <c r="F608" t="s">
        <v>35783</v>
      </c>
      <c r="G608">
        <v>2</v>
      </c>
      <c r="H608">
        <v>20240602</v>
      </c>
      <c r="I608">
        <v>0</v>
      </c>
      <c r="J608" t="s">
        <v>35783</v>
      </c>
      <c r="K608" t="s">
        <v>35783</v>
      </c>
      <c r="L608">
        <v>20240602</v>
      </c>
      <c r="M608">
        <v>5620104</v>
      </c>
      <c r="N608" t="s">
        <v>40204</v>
      </c>
      <c r="O608" t="s">
        <v>38808</v>
      </c>
      <c r="P608" t="s">
        <v>38999</v>
      </c>
      <c r="Q608" t="s">
        <v>40205</v>
      </c>
      <c r="R608" t="s">
        <v>40206</v>
      </c>
      <c r="S608" t="s">
        <v>38897</v>
      </c>
      <c r="T608">
        <v>68662570</v>
      </c>
      <c r="U608" t="s">
        <v>38806</v>
      </c>
      <c r="V608">
        <v>6545</v>
      </c>
      <c r="W608" s="15">
        <v>110</v>
      </c>
      <c r="X608" s="15">
        <v>851213740</v>
      </c>
      <c r="Y608" s="15"/>
      <c r="Z608" s="15"/>
      <c r="AA608" s="15"/>
      <c r="AB608" s="15"/>
      <c r="AC608" t="s">
        <v>40207</v>
      </c>
      <c r="AD608" t="s">
        <v>35783</v>
      </c>
      <c r="AE608" t="s">
        <v>35783</v>
      </c>
      <c r="AF608" t="s">
        <v>30471</v>
      </c>
      <c r="AG608" t="s">
        <v>30472</v>
      </c>
      <c r="AH608" t="s">
        <v>38807</v>
      </c>
      <c r="AI608" t="s">
        <v>30564</v>
      </c>
      <c r="AJ608" s="18">
        <f>VLOOKUP(AI608,[1]Geoloc!B:D,2,0)</f>
        <v>-23.724650009099999</v>
      </c>
      <c r="AK608" s="18">
        <f>VLOOKUP(AI608,[1]Geoloc!B:D,3,0)</f>
        <v>-46.8573557044</v>
      </c>
      <c r="AL608" s="18" t="str">
        <f t="shared" si="23"/>
        <v>RUA SANTA ROSA, 160 - CRISPIM - Itapecerica da Serra/SP</v>
      </c>
    </row>
    <row r="609" spans="1:38">
      <c r="A609" s="15" t="str">
        <f t="shared" si="22"/>
        <v>55370640000185</v>
      </c>
      <c r="B609">
        <v>55370640</v>
      </c>
      <c r="C609">
        <v>1</v>
      </c>
      <c r="D609">
        <v>85</v>
      </c>
      <c r="E609">
        <v>1</v>
      </c>
      <c r="F609" t="s">
        <v>35783</v>
      </c>
      <c r="G609">
        <v>2</v>
      </c>
      <c r="H609">
        <v>20240603</v>
      </c>
      <c r="I609">
        <v>0</v>
      </c>
      <c r="J609" t="s">
        <v>35783</v>
      </c>
      <c r="K609" t="s">
        <v>35783</v>
      </c>
      <c r="L609">
        <v>20240603</v>
      </c>
      <c r="M609">
        <v>5611201</v>
      </c>
      <c r="N609" t="s">
        <v>40208</v>
      </c>
      <c r="O609" t="s">
        <v>38808</v>
      </c>
      <c r="P609" t="s">
        <v>39710</v>
      </c>
      <c r="Q609" t="s">
        <v>40209</v>
      </c>
      <c r="R609" t="s">
        <v>35783</v>
      </c>
      <c r="S609" t="s">
        <v>38820</v>
      </c>
      <c r="T609">
        <v>68525400</v>
      </c>
      <c r="U609" t="s">
        <v>38806</v>
      </c>
      <c r="V609">
        <v>6545</v>
      </c>
      <c r="W609" s="15">
        <v>110</v>
      </c>
      <c r="X609" s="15">
        <v>466744290</v>
      </c>
      <c r="Y609" s="15"/>
      <c r="Z609" s="15"/>
      <c r="AA609" s="15"/>
      <c r="AB609" s="15"/>
      <c r="AC609" t="s">
        <v>36478</v>
      </c>
      <c r="AD609" t="s">
        <v>35783</v>
      </c>
      <c r="AE609" t="s">
        <v>35783</v>
      </c>
      <c r="AF609" t="s">
        <v>30423</v>
      </c>
      <c r="AG609" t="s">
        <v>30424</v>
      </c>
      <c r="AH609" t="s">
        <v>38807</v>
      </c>
      <c r="AI609" t="s">
        <v>31015</v>
      </c>
      <c r="AJ609" s="18">
        <f>VLOOKUP(AI609,[1]Geoloc!B:D,2,0)</f>
        <v>-23.719520004500001</v>
      </c>
      <c r="AK609" s="18">
        <f>VLOOKUP(AI609,[1]Geoloc!B:D,3,0)</f>
        <v>-46.848999999999997</v>
      </c>
      <c r="AL609" s="18" t="str">
        <f t="shared" si="23"/>
        <v>RUA ANGOLA, 1773 - PARQUE PARAISO - Itapecerica da Serra/SP</v>
      </c>
    </row>
    <row r="610" spans="1:38">
      <c r="A610" s="15" t="str">
        <f t="shared" si="22"/>
        <v>00216468000118</v>
      </c>
      <c r="B610">
        <v>216468</v>
      </c>
      <c r="C610">
        <v>1</v>
      </c>
      <c r="D610">
        <v>18</v>
      </c>
      <c r="E610">
        <v>1</v>
      </c>
      <c r="F610" t="s">
        <v>31363</v>
      </c>
      <c r="G610">
        <v>2</v>
      </c>
      <c r="H610">
        <v>20051103</v>
      </c>
      <c r="I610">
        <v>0</v>
      </c>
      <c r="J610" t="s">
        <v>35783</v>
      </c>
      <c r="K610" t="s">
        <v>35783</v>
      </c>
      <c r="L610">
        <v>19940916</v>
      </c>
      <c r="M610">
        <v>5611203</v>
      </c>
      <c r="N610" t="s">
        <v>35783</v>
      </c>
      <c r="O610" t="s">
        <v>38802</v>
      </c>
      <c r="P610" t="s">
        <v>38803</v>
      </c>
      <c r="Q610" t="s">
        <v>40210</v>
      </c>
      <c r="R610" t="s">
        <v>35783</v>
      </c>
      <c r="S610" t="s">
        <v>38805</v>
      </c>
      <c r="T610">
        <v>68501000</v>
      </c>
      <c r="U610" t="s">
        <v>38806</v>
      </c>
      <c r="V610">
        <v>6545</v>
      </c>
      <c r="W610" s="15">
        <v>110</v>
      </c>
      <c r="X610" s="15">
        <v>41654014</v>
      </c>
      <c r="Y610" s="15">
        <v>110</v>
      </c>
      <c r="Z610" s="15">
        <v>466782440</v>
      </c>
      <c r="AA610" s="15">
        <v>110</v>
      </c>
      <c r="AB610" s="15">
        <v>46678244</v>
      </c>
      <c r="AC610" t="s">
        <v>36287</v>
      </c>
      <c r="AD610" t="s">
        <v>35783</v>
      </c>
      <c r="AE610" t="s">
        <v>35783</v>
      </c>
      <c r="AF610" t="s">
        <v>30423</v>
      </c>
      <c r="AG610" t="s">
        <v>30424</v>
      </c>
      <c r="AH610" t="s">
        <v>38807</v>
      </c>
      <c r="AI610" t="s">
        <v>4697</v>
      </c>
      <c r="AJ610" s="18">
        <f>VLOOKUP(AI610,[1]Geoloc!B:D,2,0)</f>
        <v>-23.716729994400001</v>
      </c>
      <c r="AK610" s="18">
        <f>VLOOKUP(AI610,[1]Geoloc!B:D,3,0)</f>
        <v>-46.848999999999997</v>
      </c>
      <c r="AL610" s="18" t="str">
        <f t="shared" si="23"/>
        <v>AVENIDA XV DE NOVEMBRO, 843 - CENTRO - Itapecerica da Serra/SP</v>
      </c>
    </row>
    <row r="611" spans="1:38">
      <c r="A611" s="15" t="str">
        <f t="shared" si="22"/>
        <v>05513941000142</v>
      </c>
      <c r="B611">
        <v>5513941</v>
      </c>
      <c r="C611">
        <v>1</v>
      </c>
      <c r="D611">
        <v>42</v>
      </c>
      <c r="E611">
        <v>1</v>
      </c>
      <c r="F611" t="s">
        <v>35783</v>
      </c>
      <c r="G611">
        <v>2</v>
      </c>
      <c r="H611">
        <v>20051103</v>
      </c>
      <c r="I611">
        <v>0</v>
      </c>
      <c r="J611" t="s">
        <v>35783</v>
      </c>
      <c r="K611" t="s">
        <v>35783</v>
      </c>
      <c r="L611">
        <v>20030116</v>
      </c>
      <c r="M611">
        <v>4729699</v>
      </c>
      <c r="N611" t="s">
        <v>40211</v>
      </c>
      <c r="O611" t="s">
        <v>38808</v>
      </c>
      <c r="P611" t="s">
        <v>39475</v>
      </c>
      <c r="Q611" t="s">
        <v>39721</v>
      </c>
      <c r="R611" t="s">
        <v>35783</v>
      </c>
      <c r="S611" t="s">
        <v>38805</v>
      </c>
      <c r="T611">
        <v>68710200</v>
      </c>
      <c r="U611" t="s">
        <v>38806</v>
      </c>
      <c r="V611">
        <v>6545</v>
      </c>
      <c r="W611" s="15">
        <v>110</v>
      </c>
      <c r="X611" s="15">
        <v>46669047</v>
      </c>
      <c r="Y611" s="15"/>
      <c r="Z611" s="15"/>
      <c r="AA611" s="15"/>
      <c r="AB611" s="15"/>
      <c r="AC611" t="s">
        <v>40212</v>
      </c>
      <c r="AD611" t="s">
        <v>35783</v>
      </c>
      <c r="AE611" t="s">
        <v>35783</v>
      </c>
      <c r="AF611" t="s">
        <v>30447</v>
      </c>
      <c r="AG611" t="s">
        <v>30448</v>
      </c>
      <c r="AH611" t="s">
        <v>38807</v>
      </c>
      <c r="AI611" t="s">
        <v>30857</v>
      </c>
      <c r="AJ611" s="18">
        <f>VLOOKUP(AI611,[1]Geoloc!B:D,2,0)</f>
        <v>-23.725910007100001</v>
      </c>
      <c r="AK611" s="18">
        <f>VLOOKUP(AI611,[1]Geoloc!B:D,3,0)</f>
        <v>-46.839268065699997</v>
      </c>
      <c r="AL611" s="18" t="str">
        <f t="shared" si="23"/>
        <v>RUA INACIO PEREIRA DOS SANTOS, 40 - CENTRO - Itapecerica da Serra/SP</v>
      </c>
    </row>
    <row r="612" spans="1:38">
      <c r="A612" s="15" t="str">
        <f t="shared" si="22"/>
        <v>00665124000196</v>
      </c>
      <c r="B612">
        <v>665124</v>
      </c>
      <c r="C612">
        <v>1</v>
      </c>
      <c r="D612">
        <v>96</v>
      </c>
      <c r="E612">
        <v>1</v>
      </c>
      <c r="F612" t="s">
        <v>40213</v>
      </c>
      <c r="G612">
        <v>2</v>
      </c>
      <c r="H612">
        <v>20220511</v>
      </c>
      <c r="I612">
        <v>0</v>
      </c>
      <c r="J612" t="s">
        <v>35783</v>
      </c>
      <c r="K612" t="s">
        <v>35783</v>
      </c>
      <c r="L612">
        <v>19950623</v>
      </c>
      <c r="M612">
        <v>4723700</v>
      </c>
      <c r="N612" t="s">
        <v>35783</v>
      </c>
      <c r="O612" t="s">
        <v>38802</v>
      </c>
      <c r="P612" t="s">
        <v>38954</v>
      </c>
      <c r="Q612" t="s">
        <v>40214</v>
      </c>
      <c r="R612" t="s">
        <v>35783</v>
      </c>
      <c r="S612" t="s">
        <v>38820</v>
      </c>
      <c r="T612">
        <v>68521500</v>
      </c>
      <c r="U612" t="s">
        <v>38806</v>
      </c>
      <c r="V612">
        <v>6545</v>
      </c>
      <c r="W612" s="15">
        <v>110</v>
      </c>
      <c r="X612" s="15">
        <v>46675294</v>
      </c>
      <c r="Y612" s="15"/>
      <c r="Z612" s="15"/>
      <c r="AA612" s="15"/>
      <c r="AB612" s="15"/>
      <c r="AC612" t="s">
        <v>35783</v>
      </c>
      <c r="AD612" t="s">
        <v>35783</v>
      </c>
      <c r="AE612" t="s">
        <v>35783</v>
      </c>
      <c r="AF612" t="s">
        <v>30495</v>
      </c>
      <c r="AG612" t="s">
        <v>30496</v>
      </c>
      <c r="AH612" t="s">
        <v>38807</v>
      </c>
      <c r="AI612" t="s">
        <v>4753</v>
      </c>
      <c r="AJ612" s="18">
        <f>VLOOKUP(AI612,[1]Geoloc!B:D,2,0)</f>
        <v>-23.7149299911</v>
      </c>
      <c r="AK612" s="18">
        <f>VLOOKUP(AI612,[1]Geoloc!B:D,3,0)</f>
        <v>-46.848999999999997</v>
      </c>
      <c r="AL612" s="18" t="str">
        <f t="shared" si="23"/>
        <v>AVENIDA NOVE DE JULHO, 715 - PARQUE PARAISO - Itapecerica da Serra/SP</v>
      </c>
    </row>
    <row r="613" spans="1:38">
      <c r="A613" s="15" t="str">
        <f t="shared" si="22"/>
        <v>00915589000158</v>
      </c>
      <c r="B613">
        <v>915589</v>
      </c>
      <c r="C613">
        <v>1</v>
      </c>
      <c r="D613">
        <v>58</v>
      </c>
      <c r="E613">
        <v>1</v>
      </c>
      <c r="F613" t="s">
        <v>31367</v>
      </c>
      <c r="G613">
        <v>2</v>
      </c>
      <c r="H613">
        <v>20221122</v>
      </c>
      <c r="I613">
        <v>0</v>
      </c>
      <c r="J613" t="s">
        <v>35783</v>
      </c>
      <c r="K613" t="s">
        <v>35783</v>
      </c>
      <c r="L613">
        <v>19951109</v>
      </c>
      <c r="M613">
        <v>5611201</v>
      </c>
      <c r="N613" t="s">
        <v>35783</v>
      </c>
      <c r="O613" t="s">
        <v>38808</v>
      </c>
      <c r="P613" t="s">
        <v>40215</v>
      </c>
      <c r="Q613" t="s">
        <v>39773</v>
      </c>
      <c r="R613" t="s">
        <v>35783</v>
      </c>
      <c r="S613" t="s">
        <v>40216</v>
      </c>
      <c r="T613">
        <v>68512800</v>
      </c>
      <c r="U613" t="s">
        <v>38806</v>
      </c>
      <c r="V613">
        <v>6545</v>
      </c>
      <c r="W613" s="15"/>
      <c r="X613" s="15"/>
      <c r="Y613" s="15"/>
      <c r="Z613" s="15"/>
      <c r="AA613" s="15"/>
      <c r="AB613" s="15"/>
      <c r="AC613" t="s">
        <v>35783</v>
      </c>
      <c r="AD613" t="s">
        <v>35783</v>
      </c>
      <c r="AE613" t="s">
        <v>35783</v>
      </c>
      <c r="AF613" t="s">
        <v>30423</v>
      </c>
      <c r="AG613" t="s">
        <v>30424</v>
      </c>
      <c r="AH613" t="s">
        <v>38807</v>
      </c>
      <c r="AI613" t="s">
        <v>31365</v>
      </c>
      <c r="AJ613" s="18">
        <f>VLOOKUP(AI613,[1]Geoloc!B:D,2,0)</f>
        <v>-23.7152899998</v>
      </c>
      <c r="AK613" s="18">
        <f>VLOOKUP(AI613,[1]Geoloc!B:D,3,0)</f>
        <v>-46.848999999999997</v>
      </c>
      <c r="AL613" s="18" t="str">
        <f t="shared" si="23"/>
        <v>RUA PRIMAVERA, 14 - JD NISALVES - Itapecerica da Serra/SP</v>
      </c>
    </row>
    <row r="614" spans="1:38">
      <c r="A614" s="15" t="str">
        <f t="shared" si="22"/>
        <v>04624585000171</v>
      </c>
      <c r="B614">
        <v>4624585</v>
      </c>
      <c r="C614">
        <v>1</v>
      </c>
      <c r="D614">
        <v>71</v>
      </c>
      <c r="E614">
        <v>1</v>
      </c>
      <c r="F614" t="s">
        <v>35783</v>
      </c>
      <c r="G614">
        <v>2</v>
      </c>
      <c r="H614">
        <v>20051103</v>
      </c>
      <c r="I614">
        <v>0</v>
      </c>
      <c r="J614" t="s">
        <v>35783</v>
      </c>
      <c r="K614" t="s">
        <v>35783</v>
      </c>
      <c r="L614">
        <v>20010807</v>
      </c>
      <c r="M614">
        <v>5611204</v>
      </c>
      <c r="N614" t="s">
        <v>35783</v>
      </c>
      <c r="O614" t="s">
        <v>38808</v>
      </c>
      <c r="P614" t="s">
        <v>39152</v>
      </c>
      <c r="Q614" t="s">
        <v>39014</v>
      </c>
      <c r="R614" t="s">
        <v>35783</v>
      </c>
      <c r="S614" t="s">
        <v>38820</v>
      </c>
      <c r="T614">
        <v>68525500</v>
      </c>
      <c r="U614" t="s">
        <v>38806</v>
      </c>
      <c r="V614">
        <v>6545</v>
      </c>
      <c r="W614" s="15"/>
      <c r="X614" s="15"/>
      <c r="Y614" s="15"/>
      <c r="Z614" s="15"/>
      <c r="AA614" s="15"/>
      <c r="AB614" s="15"/>
      <c r="AC614" t="s">
        <v>35783</v>
      </c>
      <c r="AD614" t="s">
        <v>35783</v>
      </c>
      <c r="AE614" t="s">
        <v>35783</v>
      </c>
      <c r="AF614" t="s">
        <v>30423</v>
      </c>
      <c r="AG614" t="s">
        <v>30424</v>
      </c>
      <c r="AH614" t="s">
        <v>38807</v>
      </c>
      <c r="AI614" t="s">
        <v>30648</v>
      </c>
      <c r="AJ614" s="18">
        <f>VLOOKUP(AI614,[1]Geoloc!B:D,2,0)</f>
        <v>-23.719520001100001</v>
      </c>
      <c r="AK614" s="18">
        <f>VLOOKUP(AI614,[1]Geoloc!B:D,3,0)</f>
        <v>-46.851752465300002</v>
      </c>
      <c r="AL614" s="18" t="str">
        <f t="shared" si="23"/>
        <v>RUA MOCAMBIQUE, 62 - PARQUE PARAISO - Itapecerica da Serra/SP</v>
      </c>
    </row>
    <row r="615" spans="1:38">
      <c r="A615" s="15" t="str">
        <f t="shared" si="22"/>
        <v>02899614000182</v>
      </c>
      <c r="B615">
        <v>2899614</v>
      </c>
      <c r="C615">
        <v>1</v>
      </c>
      <c r="D615">
        <v>82</v>
      </c>
      <c r="E615">
        <v>1</v>
      </c>
      <c r="F615" t="s">
        <v>31370</v>
      </c>
      <c r="G615">
        <v>2</v>
      </c>
      <c r="H615">
        <v>20010805</v>
      </c>
      <c r="I615">
        <v>0</v>
      </c>
      <c r="J615" t="s">
        <v>35783</v>
      </c>
      <c r="K615" t="s">
        <v>35783</v>
      </c>
      <c r="L615">
        <v>19981109</v>
      </c>
      <c r="M615">
        <v>4712100</v>
      </c>
      <c r="N615" t="s">
        <v>39366</v>
      </c>
      <c r="O615" t="s">
        <v>38802</v>
      </c>
      <c r="P615" t="s">
        <v>38954</v>
      </c>
      <c r="Q615" t="s">
        <v>40217</v>
      </c>
      <c r="R615" t="s">
        <v>35783</v>
      </c>
      <c r="S615" t="s">
        <v>38820</v>
      </c>
      <c r="T615">
        <v>68521500</v>
      </c>
      <c r="U615" t="s">
        <v>38806</v>
      </c>
      <c r="V615">
        <v>6545</v>
      </c>
      <c r="W615" s="15">
        <v>110</v>
      </c>
      <c r="X615" s="15">
        <v>47010925</v>
      </c>
      <c r="Y615" s="15"/>
      <c r="Z615" s="15"/>
      <c r="AA615" s="15"/>
      <c r="AB615" s="15"/>
      <c r="AC615" t="s">
        <v>36291</v>
      </c>
      <c r="AD615" t="s">
        <v>35783</v>
      </c>
      <c r="AE615" t="s">
        <v>35783</v>
      </c>
      <c r="AF615" t="s">
        <v>30441</v>
      </c>
      <c r="AG615" t="s">
        <v>30442</v>
      </c>
      <c r="AH615" t="s">
        <v>38807</v>
      </c>
      <c r="AI615" t="s">
        <v>4753</v>
      </c>
      <c r="AJ615" s="18">
        <f>VLOOKUP(AI615,[1]Geoloc!B:D,2,0)</f>
        <v>-23.7149299911</v>
      </c>
      <c r="AK615" s="18">
        <f>VLOOKUP(AI615,[1]Geoloc!B:D,3,0)</f>
        <v>-46.848999999999997</v>
      </c>
      <c r="AL615" s="18" t="str">
        <f t="shared" si="23"/>
        <v>AVENIDA NOVE DE JULHO, 955 - PARQUE PARAISO - Itapecerica da Serra/SP</v>
      </c>
    </row>
    <row r="616" spans="1:38">
      <c r="A616" s="15" t="str">
        <f t="shared" si="22"/>
        <v>01320776000151</v>
      </c>
      <c r="B616">
        <v>1320776</v>
      </c>
      <c r="C616">
        <v>1</v>
      </c>
      <c r="D616">
        <v>51</v>
      </c>
      <c r="E616">
        <v>1</v>
      </c>
      <c r="F616" t="s">
        <v>31372</v>
      </c>
      <c r="G616">
        <v>2</v>
      </c>
      <c r="H616">
        <v>20051103</v>
      </c>
      <c r="I616">
        <v>0</v>
      </c>
      <c r="J616" t="s">
        <v>35783</v>
      </c>
      <c r="K616" t="s">
        <v>35783</v>
      </c>
      <c r="L616">
        <v>19960715</v>
      </c>
      <c r="M616">
        <v>4712100</v>
      </c>
      <c r="N616" t="s">
        <v>35783</v>
      </c>
      <c r="O616" t="s">
        <v>38808</v>
      </c>
      <c r="P616" t="s">
        <v>39111</v>
      </c>
      <c r="Q616" t="s">
        <v>38900</v>
      </c>
      <c r="R616" t="s">
        <v>35783</v>
      </c>
      <c r="S616" t="s">
        <v>39113</v>
      </c>
      <c r="T616">
        <v>68560200</v>
      </c>
      <c r="U616" t="s">
        <v>38806</v>
      </c>
      <c r="V616">
        <v>6545</v>
      </c>
      <c r="W616" s="15"/>
      <c r="X616" s="15"/>
      <c r="Y616" s="15"/>
      <c r="Z616" s="15"/>
      <c r="AA616" s="15"/>
      <c r="AB616" s="15"/>
      <c r="AC616" t="s">
        <v>35783</v>
      </c>
      <c r="AD616" t="s">
        <v>35783</v>
      </c>
      <c r="AE616" t="s">
        <v>35783</v>
      </c>
      <c r="AF616" t="s">
        <v>30441</v>
      </c>
      <c r="AG616" t="s">
        <v>30442</v>
      </c>
      <c r="AH616" t="s">
        <v>38807</v>
      </c>
      <c r="AI616" t="s">
        <v>30627</v>
      </c>
      <c r="AJ616" s="18">
        <f>VLOOKUP(AI616,[1]Geoloc!B:D,2,0)</f>
        <v>-23.713135771400001</v>
      </c>
      <c r="AK616" s="18">
        <f>VLOOKUP(AI616,[1]Geoloc!B:D,3,0)</f>
        <v>-46.852922972400002</v>
      </c>
      <c r="AL616" s="18" t="str">
        <f t="shared" si="23"/>
        <v>RUA ARACATUBA, 32 - RECREIO CAMPESTRE - Itapecerica da Serra/SP</v>
      </c>
    </row>
    <row r="617" spans="1:38">
      <c r="A617" s="15" t="str">
        <f t="shared" si="22"/>
        <v>58433764000150</v>
      </c>
      <c r="B617">
        <v>58433764</v>
      </c>
      <c r="C617">
        <v>1</v>
      </c>
      <c r="D617">
        <v>50</v>
      </c>
      <c r="E617">
        <v>1</v>
      </c>
      <c r="F617" t="s">
        <v>31374</v>
      </c>
      <c r="G617">
        <v>2</v>
      </c>
      <c r="H617">
        <v>20040117</v>
      </c>
      <c r="I617">
        <v>0</v>
      </c>
      <c r="J617" t="s">
        <v>35783</v>
      </c>
      <c r="K617" t="s">
        <v>35783</v>
      </c>
      <c r="L617">
        <v>19880114</v>
      </c>
      <c r="M617">
        <v>4712100</v>
      </c>
      <c r="N617" t="s">
        <v>35783</v>
      </c>
      <c r="O617" t="s">
        <v>38808</v>
      </c>
      <c r="P617" t="s">
        <v>40218</v>
      </c>
      <c r="Q617" t="s">
        <v>35734</v>
      </c>
      <c r="R617" t="s">
        <v>35783</v>
      </c>
      <c r="S617" t="s">
        <v>38960</v>
      </c>
      <c r="T617">
        <v>68560700</v>
      </c>
      <c r="U617" t="s">
        <v>38806</v>
      </c>
      <c r="V617">
        <v>6545</v>
      </c>
      <c r="W617" s="15"/>
      <c r="X617" s="15"/>
      <c r="Y617" s="15"/>
      <c r="Z617" s="15"/>
      <c r="AA617" s="15"/>
      <c r="AB617" s="15"/>
      <c r="AC617" t="s">
        <v>35783</v>
      </c>
      <c r="AD617" t="s">
        <v>35783</v>
      </c>
      <c r="AE617" t="s">
        <v>35783</v>
      </c>
      <c r="AF617" t="s">
        <v>30441</v>
      </c>
      <c r="AG617" t="s">
        <v>30442</v>
      </c>
      <c r="AH617" t="s">
        <v>38807</v>
      </c>
      <c r="AI617" t="s">
        <v>31373</v>
      </c>
      <c r="AJ617" s="18">
        <f>VLOOKUP(AI617,[1]Geoloc!B:D,2,0)</f>
        <v>-23.7210500039</v>
      </c>
      <c r="AK617" s="18">
        <f>VLOOKUP(AI617,[1]Geoloc!B:D,3,0)</f>
        <v>-46.848999999999997</v>
      </c>
      <c r="AL617" s="18" t="str">
        <f t="shared" si="23"/>
        <v>RUA VENCESLAU BRAZ, 28 - JARDIM CINIRA - Itapecerica da Serra/SP</v>
      </c>
    </row>
    <row r="618" spans="1:38">
      <c r="A618" s="15" t="str">
        <f t="shared" si="22"/>
        <v>06579041000160</v>
      </c>
      <c r="B618">
        <v>6579041</v>
      </c>
      <c r="C618">
        <v>1</v>
      </c>
      <c r="D618">
        <v>60</v>
      </c>
      <c r="E618">
        <v>1</v>
      </c>
      <c r="F618" t="s">
        <v>35783</v>
      </c>
      <c r="G618">
        <v>2</v>
      </c>
      <c r="H618">
        <v>20051103</v>
      </c>
      <c r="I618">
        <v>0</v>
      </c>
      <c r="J618" t="s">
        <v>35783</v>
      </c>
      <c r="K618" t="s">
        <v>35783</v>
      </c>
      <c r="L618">
        <v>20040525</v>
      </c>
      <c r="M618">
        <v>5611203</v>
      </c>
      <c r="N618" t="s">
        <v>35783</v>
      </c>
      <c r="O618" t="s">
        <v>38846</v>
      </c>
      <c r="P618" t="s">
        <v>40219</v>
      </c>
      <c r="Q618" t="s">
        <v>40220</v>
      </c>
      <c r="R618" t="s">
        <v>35783</v>
      </c>
      <c r="S618" t="s">
        <v>39058</v>
      </c>
      <c r="T618">
        <v>68560000</v>
      </c>
      <c r="U618" t="s">
        <v>38806</v>
      </c>
      <c r="V618">
        <v>6545</v>
      </c>
      <c r="W618" s="15">
        <v>110</v>
      </c>
      <c r="X618" s="15">
        <v>55212203</v>
      </c>
      <c r="Y618" s="15"/>
      <c r="Z618" s="15"/>
      <c r="AA618" s="15">
        <v>110</v>
      </c>
      <c r="AB618" s="15">
        <v>55212203</v>
      </c>
      <c r="AC618" t="s">
        <v>36293</v>
      </c>
      <c r="AD618" t="s">
        <v>35783</v>
      </c>
      <c r="AE618" t="s">
        <v>35783</v>
      </c>
      <c r="AF618" t="s">
        <v>30423</v>
      </c>
      <c r="AG618" t="s">
        <v>30424</v>
      </c>
      <c r="AH618" t="s">
        <v>38807</v>
      </c>
      <c r="AI618" t="s">
        <v>4814</v>
      </c>
      <c r="AJ618" s="18">
        <f>VLOOKUP(AI618,[1]Geoloc!B:D,2,0)</f>
        <v>-23.720960002799998</v>
      </c>
      <c r="AK618" s="18">
        <f>VLOOKUP(AI618,[1]Geoloc!B:D,3,0)</f>
        <v>-46.853325303799998</v>
      </c>
      <c r="AL618" s="18" t="str">
        <f t="shared" si="23"/>
        <v>RODOVIA ARMANDO SALES, 6.377 - VALO VELHO - Itapecerica da Serra/SP</v>
      </c>
    </row>
    <row r="619" spans="1:38">
      <c r="A619" s="15" t="str">
        <f t="shared" si="22"/>
        <v>61954806000103</v>
      </c>
      <c r="B619">
        <v>61954806</v>
      </c>
      <c r="C619">
        <v>1</v>
      </c>
      <c r="D619">
        <v>3</v>
      </c>
      <c r="E619">
        <v>1</v>
      </c>
      <c r="F619" t="s">
        <v>31375</v>
      </c>
      <c r="G619">
        <v>2</v>
      </c>
      <c r="H619">
        <v>20051103</v>
      </c>
      <c r="I619">
        <v>0</v>
      </c>
      <c r="J619" t="s">
        <v>35783</v>
      </c>
      <c r="K619" t="s">
        <v>35783</v>
      </c>
      <c r="L619">
        <v>19891130</v>
      </c>
      <c r="M619">
        <v>4712100</v>
      </c>
      <c r="N619" t="s">
        <v>40221</v>
      </c>
      <c r="O619" t="s">
        <v>38802</v>
      </c>
      <c r="P619" t="s">
        <v>38868</v>
      </c>
      <c r="Q619" t="s">
        <v>39227</v>
      </c>
      <c r="R619" t="s">
        <v>35783</v>
      </c>
      <c r="S619" t="s">
        <v>38805</v>
      </c>
      <c r="T619">
        <v>68500400</v>
      </c>
      <c r="U619" t="s">
        <v>38806</v>
      </c>
      <c r="V619">
        <v>6545</v>
      </c>
      <c r="W619" s="15">
        <v>110</v>
      </c>
      <c r="X619" s="15">
        <v>94139421</v>
      </c>
      <c r="Y619" s="15"/>
      <c r="Z619" s="15"/>
      <c r="AA619" s="15">
        <v>110</v>
      </c>
      <c r="AB619" s="15">
        <v>46666226</v>
      </c>
      <c r="AC619" t="s">
        <v>36295</v>
      </c>
      <c r="AD619" t="s">
        <v>35783</v>
      </c>
      <c r="AE619" t="s">
        <v>35783</v>
      </c>
      <c r="AF619" t="s">
        <v>30441</v>
      </c>
      <c r="AG619" t="s">
        <v>30442</v>
      </c>
      <c r="AH619" t="s">
        <v>38807</v>
      </c>
      <c r="AI619" t="s">
        <v>4711</v>
      </c>
      <c r="AJ619" s="18">
        <f>VLOOKUP(AI619,[1]Geoloc!B:D,2,0)</f>
        <v>-23.7168199949</v>
      </c>
      <c r="AK619" s="18">
        <f>VLOOKUP(AI619,[1]Geoloc!B:D,3,0)</f>
        <v>-46.848999999999997</v>
      </c>
      <c r="AL619" s="18" t="str">
        <f t="shared" si="23"/>
        <v>AVENIDA EDUARDO ROBERTO DAHER, 59 - CENTRO - Itapecerica da Serra/SP</v>
      </c>
    </row>
    <row r="620" spans="1:38">
      <c r="A620" s="15" t="str">
        <f t="shared" si="22"/>
        <v>00063960004945</v>
      </c>
      <c r="B620">
        <v>63960</v>
      </c>
      <c r="C620">
        <v>49</v>
      </c>
      <c r="D620">
        <v>45</v>
      </c>
      <c r="E620">
        <v>2</v>
      </c>
      <c r="F620" t="s">
        <v>35783</v>
      </c>
      <c r="G620">
        <v>2</v>
      </c>
      <c r="H620">
        <v>0</v>
      </c>
      <c r="I620">
        <v>0</v>
      </c>
      <c r="J620" t="s">
        <v>35783</v>
      </c>
      <c r="K620" t="s">
        <v>35783</v>
      </c>
      <c r="L620">
        <v>20050901</v>
      </c>
      <c r="M620">
        <v>4711301</v>
      </c>
      <c r="N620" t="s">
        <v>40222</v>
      </c>
      <c r="O620" t="s">
        <v>38846</v>
      </c>
      <c r="P620" t="s">
        <v>40223</v>
      </c>
      <c r="Q620" t="s">
        <v>38848</v>
      </c>
      <c r="R620" t="s">
        <v>35783</v>
      </c>
      <c r="S620" t="s">
        <v>38840</v>
      </c>
      <c r="T620">
        <v>68827000</v>
      </c>
      <c r="U620" t="s">
        <v>38806</v>
      </c>
      <c r="V620">
        <v>6545</v>
      </c>
      <c r="W620" s="15">
        <v>510</v>
      </c>
      <c r="X620" s="15">
        <v>33494339</v>
      </c>
      <c r="Y620" s="15"/>
      <c r="Z620" s="15"/>
      <c r="AA620" s="15">
        <v>110</v>
      </c>
      <c r="AB620" s="15">
        <v>21035121</v>
      </c>
      <c r="AC620" t="s">
        <v>36426</v>
      </c>
      <c r="AD620" t="s">
        <v>35783</v>
      </c>
      <c r="AE620" t="s">
        <v>35783</v>
      </c>
      <c r="AF620" t="s">
        <v>30437</v>
      </c>
      <c r="AG620" t="s">
        <v>30438</v>
      </c>
      <c r="AH620" t="s">
        <v>38807</v>
      </c>
      <c r="AI620" t="s">
        <v>4684</v>
      </c>
      <c r="AJ620" s="18">
        <f>VLOOKUP(AI620,[1]Geoloc!B:D,2,0)</f>
        <v>-23.7273500015</v>
      </c>
      <c r="AK620" s="18">
        <f>VLOOKUP(AI620,[1]Geoloc!B:D,3,0)</f>
        <v>-46.848999999999997</v>
      </c>
      <c r="AL620" s="18" t="str">
        <f t="shared" si="23"/>
        <v>RODOVIA REGIS BITTENCOURT, KM 293,5, S/N - POTUVERA - Itapecerica da Serra/SP</v>
      </c>
    </row>
    <row r="621" spans="1:38">
      <c r="A621" s="15" t="str">
        <f t="shared" si="22"/>
        <v>51252310000134</v>
      </c>
      <c r="B621">
        <v>51252310</v>
      </c>
      <c r="C621">
        <v>1</v>
      </c>
      <c r="D621">
        <v>34</v>
      </c>
      <c r="E621">
        <v>1</v>
      </c>
      <c r="F621" t="s">
        <v>31378</v>
      </c>
      <c r="G621">
        <v>2</v>
      </c>
      <c r="H621">
        <v>20051103</v>
      </c>
      <c r="I621">
        <v>0</v>
      </c>
      <c r="J621" t="s">
        <v>35783</v>
      </c>
      <c r="K621" t="s">
        <v>35783</v>
      </c>
      <c r="L621">
        <v>19790810</v>
      </c>
      <c r="M621">
        <v>1091102</v>
      </c>
      <c r="N621" t="s">
        <v>38817</v>
      </c>
      <c r="O621" t="s">
        <v>38808</v>
      </c>
      <c r="P621" t="s">
        <v>38835</v>
      </c>
      <c r="Q621" t="s">
        <v>40224</v>
      </c>
      <c r="R621" t="s">
        <v>35783</v>
      </c>
      <c r="S621" t="s">
        <v>38830</v>
      </c>
      <c r="T621">
        <v>68534000</v>
      </c>
      <c r="U621" t="s">
        <v>38806</v>
      </c>
      <c r="V621">
        <v>6545</v>
      </c>
      <c r="W621" s="15">
        <v>110</v>
      </c>
      <c r="X621" s="15">
        <v>46681730</v>
      </c>
      <c r="Y621" s="15"/>
      <c r="Z621" s="15"/>
      <c r="AA621" s="15"/>
      <c r="AB621" s="15"/>
      <c r="AC621" t="s">
        <v>36298</v>
      </c>
      <c r="AD621" t="s">
        <v>35783</v>
      </c>
      <c r="AE621" t="s">
        <v>35783</v>
      </c>
      <c r="AF621" t="s">
        <v>30452</v>
      </c>
      <c r="AG621" t="s">
        <v>30453</v>
      </c>
      <c r="AH621" t="s">
        <v>38807</v>
      </c>
      <c r="AI621" t="s">
        <v>30450</v>
      </c>
      <c r="AJ621" s="18">
        <f>VLOOKUP(AI621,[1]Geoloc!B:D,2,0)</f>
        <v>-23.720150003699999</v>
      </c>
      <c r="AK621" s="18">
        <f>VLOOKUP(AI621,[1]Geoloc!B:D,3,0)</f>
        <v>-46.852440584100002</v>
      </c>
      <c r="AL621" s="18" t="str">
        <f t="shared" si="23"/>
        <v>RUA TAQUARAL, 9 - JARDIM ITAPECERICA - Itapecerica da Serra/SP</v>
      </c>
    </row>
    <row r="622" spans="1:38">
      <c r="A622" s="15" t="str">
        <f t="shared" si="22"/>
        <v>53449310000154</v>
      </c>
      <c r="B622">
        <v>53449310</v>
      </c>
      <c r="C622">
        <v>1</v>
      </c>
      <c r="D622">
        <v>54</v>
      </c>
      <c r="E622">
        <v>1</v>
      </c>
      <c r="F622" t="s">
        <v>35783</v>
      </c>
      <c r="G622">
        <v>2</v>
      </c>
      <c r="H622">
        <v>20051103</v>
      </c>
      <c r="I622">
        <v>0</v>
      </c>
      <c r="J622" t="s">
        <v>35783</v>
      </c>
      <c r="K622" t="s">
        <v>35783</v>
      </c>
      <c r="L622">
        <v>19840430</v>
      </c>
      <c r="M622">
        <v>4712100</v>
      </c>
      <c r="N622" t="s">
        <v>35783</v>
      </c>
      <c r="O622" t="s">
        <v>38846</v>
      </c>
      <c r="P622" t="s">
        <v>38875</v>
      </c>
      <c r="Q622" t="s">
        <v>40225</v>
      </c>
      <c r="R622" t="s">
        <v>35783</v>
      </c>
      <c r="S622" t="s">
        <v>40226</v>
      </c>
      <c r="T622">
        <v>68661900</v>
      </c>
      <c r="U622" t="s">
        <v>38806</v>
      </c>
      <c r="V622">
        <v>6545</v>
      </c>
      <c r="W622" s="15"/>
      <c r="X622" s="15"/>
      <c r="Y622" s="15"/>
      <c r="Z622" s="15"/>
      <c r="AA622" s="15"/>
      <c r="AB622" s="15"/>
      <c r="AC622" t="s">
        <v>35783</v>
      </c>
      <c r="AD622" t="s">
        <v>35783</v>
      </c>
      <c r="AE622" t="s">
        <v>35783</v>
      </c>
      <c r="AF622" t="s">
        <v>30441</v>
      </c>
      <c r="AG622" t="s">
        <v>30442</v>
      </c>
      <c r="AH622" t="s">
        <v>38807</v>
      </c>
      <c r="AI622" t="s">
        <v>30575</v>
      </c>
      <c r="AJ622" s="18">
        <f>VLOOKUP(AI622,[1]Geoloc!B:D,2,0)</f>
        <v>-23.724560006200001</v>
      </c>
      <c r="AK622" s="18">
        <f>VLOOKUP(AI622,[1]Geoloc!B:D,3,0)</f>
        <v>-46.857257398900003</v>
      </c>
      <c r="AL622" s="18" t="str">
        <f t="shared" si="23"/>
        <v>RODOVIA JOSE SIMOES LOURO JUNIOR, 15150 - BAIRRO DO CRISPIM - Itapecerica da Serra/SP</v>
      </c>
    </row>
    <row r="623" spans="1:38">
      <c r="A623" s="15" t="str">
        <f t="shared" si="22"/>
        <v>47508411108194</v>
      </c>
      <c r="B623">
        <v>47508411</v>
      </c>
      <c r="C623">
        <v>1081</v>
      </c>
      <c r="D623">
        <v>94</v>
      </c>
      <c r="E623">
        <v>2</v>
      </c>
      <c r="F623" t="s">
        <v>35783</v>
      </c>
      <c r="G623">
        <v>2</v>
      </c>
      <c r="H623">
        <v>20051103</v>
      </c>
      <c r="I623">
        <v>0</v>
      </c>
      <c r="J623" t="s">
        <v>35783</v>
      </c>
      <c r="K623" t="s">
        <v>35783</v>
      </c>
      <c r="L623">
        <v>20000329</v>
      </c>
      <c r="M623">
        <v>4711302</v>
      </c>
      <c r="N623" t="s">
        <v>39842</v>
      </c>
      <c r="O623" t="s">
        <v>38802</v>
      </c>
      <c r="P623" t="s">
        <v>40227</v>
      </c>
      <c r="Q623" t="s">
        <v>40075</v>
      </c>
      <c r="R623" t="s">
        <v>35783</v>
      </c>
      <c r="S623" t="s">
        <v>38805</v>
      </c>
      <c r="T623">
        <v>68534100</v>
      </c>
      <c r="U623" t="s">
        <v>38806</v>
      </c>
      <c r="V623">
        <v>6545</v>
      </c>
      <c r="W623" s="15">
        <v>110</v>
      </c>
      <c r="X623" s="15">
        <v>40040010</v>
      </c>
      <c r="Y623" s="15">
        <v>110</v>
      </c>
      <c r="Z623" s="15">
        <v>38865367</v>
      </c>
      <c r="AA623" s="15"/>
      <c r="AB623" s="15"/>
      <c r="AC623" t="s">
        <v>39845</v>
      </c>
      <c r="AD623" t="s">
        <v>35783</v>
      </c>
      <c r="AE623" t="s">
        <v>35783</v>
      </c>
      <c r="AF623" t="s">
        <v>30437</v>
      </c>
      <c r="AG623" t="s">
        <v>30438</v>
      </c>
      <c r="AH623" t="s">
        <v>38807</v>
      </c>
      <c r="AI623" t="s">
        <v>4709</v>
      </c>
      <c r="AJ623" s="18">
        <f>VLOOKUP(AI623,[1]Geoloc!B:D,2,0)</f>
        <v>-23.713849993</v>
      </c>
      <c r="AK623" s="18">
        <f>VLOOKUP(AI623,[1]Geoloc!B:D,3,0)</f>
        <v>-46.852440587700002</v>
      </c>
      <c r="AL623" s="18" t="str">
        <f t="shared" si="23"/>
        <v>AVENIDA XV. DE NOVEMBRO, 334 - CENTRO - Itapecerica da Serra/SP</v>
      </c>
    </row>
    <row r="624" spans="1:38">
      <c r="A624" s="15" t="str">
        <f t="shared" si="22"/>
        <v>45584430000136</v>
      </c>
      <c r="B624">
        <v>45584430</v>
      </c>
      <c r="C624">
        <v>1</v>
      </c>
      <c r="D624">
        <v>36</v>
      </c>
      <c r="E624">
        <v>1</v>
      </c>
      <c r="F624" t="s">
        <v>35783</v>
      </c>
      <c r="G624">
        <v>2</v>
      </c>
      <c r="H624">
        <v>20051103</v>
      </c>
      <c r="I624">
        <v>0</v>
      </c>
      <c r="J624" t="s">
        <v>35783</v>
      </c>
      <c r="K624" t="s">
        <v>35783</v>
      </c>
      <c r="L624">
        <v>19750113</v>
      </c>
      <c r="M624">
        <v>5611201</v>
      </c>
      <c r="N624" t="s">
        <v>40228</v>
      </c>
      <c r="O624" t="s">
        <v>38846</v>
      </c>
      <c r="P624" t="s">
        <v>38847</v>
      </c>
      <c r="Q624" t="s">
        <v>38848</v>
      </c>
      <c r="R624" t="s">
        <v>40229</v>
      </c>
      <c r="S624" t="s">
        <v>38840</v>
      </c>
      <c r="T624">
        <v>68827000</v>
      </c>
      <c r="U624" t="s">
        <v>38806</v>
      </c>
      <c r="V624">
        <v>6545</v>
      </c>
      <c r="W624" s="15"/>
      <c r="X624" s="15"/>
      <c r="Y624" s="15"/>
      <c r="Z624" s="15"/>
      <c r="AA624" s="15"/>
      <c r="AB624" s="15"/>
      <c r="AC624" t="s">
        <v>35783</v>
      </c>
      <c r="AD624" t="s">
        <v>35783</v>
      </c>
      <c r="AE624" t="s">
        <v>35783</v>
      </c>
      <c r="AF624" t="s">
        <v>30423</v>
      </c>
      <c r="AG624" t="s">
        <v>30424</v>
      </c>
      <c r="AH624" t="s">
        <v>38807</v>
      </c>
      <c r="AI624" t="s">
        <v>4684</v>
      </c>
      <c r="AJ624" s="18">
        <f>VLOOKUP(AI624,[1]Geoloc!B:D,2,0)</f>
        <v>-23.7273500015</v>
      </c>
      <c r="AK624" s="18">
        <f>VLOOKUP(AI624,[1]Geoloc!B:D,3,0)</f>
        <v>-46.848999999999997</v>
      </c>
      <c r="AL624" s="18" t="str">
        <f t="shared" si="23"/>
        <v>RODOVIA REGIS BITTENCOURT, S/N - POTUVERA - Itapecerica da Serra/SP</v>
      </c>
    </row>
    <row r="625" spans="1:38">
      <c r="A625" s="15" t="str">
        <f t="shared" si="22"/>
        <v>68365469000168</v>
      </c>
      <c r="B625">
        <v>68365469</v>
      </c>
      <c r="C625">
        <v>1</v>
      </c>
      <c r="D625">
        <v>68</v>
      </c>
      <c r="E625">
        <v>1</v>
      </c>
      <c r="F625" t="s">
        <v>35783</v>
      </c>
      <c r="G625">
        <v>2</v>
      </c>
      <c r="H625">
        <v>20030705</v>
      </c>
      <c r="I625">
        <v>0</v>
      </c>
      <c r="J625" t="s">
        <v>35783</v>
      </c>
      <c r="K625" t="s">
        <v>35783</v>
      </c>
      <c r="L625">
        <v>19920817</v>
      </c>
      <c r="M625">
        <v>5611201</v>
      </c>
      <c r="N625" t="s">
        <v>35783</v>
      </c>
      <c r="O625" t="s">
        <v>38808</v>
      </c>
      <c r="P625" t="s">
        <v>40230</v>
      </c>
      <c r="Q625" t="s">
        <v>39960</v>
      </c>
      <c r="R625" t="s">
        <v>35783</v>
      </c>
      <c r="S625" t="s">
        <v>38840</v>
      </c>
      <c r="T625">
        <v>68851300</v>
      </c>
      <c r="U625" t="s">
        <v>38806</v>
      </c>
      <c r="V625">
        <v>6545</v>
      </c>
      <c r="W625" s="15"/>
      <c r="X625" s="15"/>
      <c r="Y625" s="15"/>
      <c r="Z625" s="15"/>
      <c r="AA625" s="15"/>
      <c r="AB625" s="15"/>
      <c r="AC625" t="s">
        <v>35783</v>
      </c>
      <c r="AD625" t="s">
        <v>35783</v>
      </c>
      <c r="AE625" t="s">
        <v>35783</v>
      </c>
      <c r="AF625" t="s">
        <v>30423</v>
      </c>
      <c r="AG625" t="s">
        <v>30424</v>
      </c>
      <c r="AH625" t="s">
        <v>38807</v>
      </c>
      <c r="AI625" t="s">
        <v>31381</v>
      </c>
      <c r="AJ625" s="18">
        <f>VLOOKUP(AI625,[1]Geoloc!B:D,2,0)</f>
        <v>-23.7274400055</v>
      </c>
      <c r="AK625" s="18">
        <f>VLOOKUP(AI625,[1]Geoloc!B:D,3,0)</f>
        <v>-46.860403071299999</v>
      </c>
      <c r="AL625" s="18" t="str">
        <f t="shared" si="23"/>
        <v>RUA ESTANCIA DEL REY, 02 - POTUVERA - Itapecerica da Serra/SP</v>
      </c>
    </row>
    <row r="626" spans="1:38">
      <c r="A626" s="15" t="str">
        <f t="shared" si="22"/>
        <v>60136058000199</v>
      </c>
      <c r="B626">
        <v>60136058</v>
      </c>
      <c r="C626">
        <v>1</v>
      </c>
      <c r="D626">
        <v>99</v>
      </c>
      <c r="E626">
        <v>1</v>
      </c>
      <c r="F626" t="s">
        <v>31384</v>
      </c>
      <c r="G626">
        <v>2</v>
      </c>
      <c r="H626">
        <v>20050604</v>
      </c>
      <c r="I626">
        <v>0</v>
      </c>
      <c r="J626" t="s">
        <v>35783</v>
      </c>
      <c r="K626" t="s">
        <v>35783</v>
      </c>
      <c r="L626">
        <v>19890223</v>
      </c>
      <c r="M626">
        <v>5611203</v>
      </c>
      <c r="N626" t="s">
        <v>35783</v>
      </c>
      <c r="O626" t="s">
        <v>39513</v>
      </c>
      <c r="P626" t="s">
        <v>39514</v>
      </c>
      <c r="Q626" t="s">
        <v>39202</v>
      </c>
      <c r="R626" t="s">
        <v>35783</v>
      </c>
      <c r="S626" t="s">
        <v>38805</v>
      </c>
      <c r="T626">
        <v>68501250</v>
      </c>
      <c r="U626" t="s">
        <v>38806</v>
      </c>
      <c r="V626">
        <v>6545</v>
      </c>
      <c r="W626" s="15">
        <v>110</v>
      </c>
      <c r="X626" s="15">
        <v>46688145</v>
      </c>
      <c r="Y626" s="15"/>
      <c r="Z626" s="15"/>
      <c r="AA626" s="15"/>
      <c r="AB626" s="15"/>
      <c r="AC626" t="s">
        <v>36300</v>
      </c>
      <c r="AD626" t="s">
        <v>35783</v>
      </c>
      <c r="AE626" t="s">
        <v>35783</v>
      </c>
      <c r="AF626" t="s">
        <v>30423</v>
      </c>
      <c r="AG626" t="s">
        <v>30424</v>
      </c>
      <c r="AH626" t="s">
        <v>38807</v>
      </c>
      <c r="AI626" t="s">
        <v>30885</v>
      </c>
      <c r="AJ626" s="18">
        <f>VLOOKUP(AI626,[1]Geoloc!B:D,2,0)</f>
        <v>-23.717270008500002</v>
      </c>
      <c r="AK626" s="18">
        <f>VLOOKUP(AI626,[1]Geoloc!B:D,3,0)</f>
        <v>-46.848705083799999</v>
      </c>
      <c r="AL626" s="18" t="str">
        <f t="shared" si="23"/>
        <v>PRACA JOAO FERREIRA DOMINGUES, 57 - CENTRO - Itapecerica da Serra/SP</v>
      </c>
    </row>
    <row r="627" spans="1:38">
      <c r="A627" s="15" t="str">
        <f t="shared" si="22"/>
        <v>00461265000197</v>
      </c>
      <c r="B627">
        <v>461265</v>
      </c>
      <c r="C627">
        <v>1</v>
      </c>
      <c r="D627">
        <v>97</v>
      </c>
      <c r="E627">
        <v>1</v>
      </c>
      <c r="F627" t="s">
        <v>35783</v>
      </c>
      <c r="G627">
        <v>2</v>
      </c>
      <c r="H627">
        <v>20051103</v>
      </c>
      <c r="I627">
        <v>0</v>
      </c>
      <c r="J627" t="s">
        <v>35783</v>
      </c>
      <c r="K627" t="s">
        <v>35783</v>
      </c>
      <c r="L627">
        <v>19950131</v>
      </c>
      <c r="M627">
        <v>1091102</v>
      </c>
      <c r="N627" t="s">
        <v>38924</v>
      </c>
      <c r="O627" t="s">
        <v>38802</v>
      </c>
      <c r="P627" t="s">
        <v>39001</v>
      </c>
      <c r="Q627" t="s">
        <v>39009</v>
      </c>
      <c r="R627" t="s">
        <v>35783</v>
      </c>
      <c r="S627" t="s">
        <v>39004</v>
      </c>
      <c r="T627">
        <v>68713000</v>
      </c>
      <c r="U627" t="s">
        <v>38806</v>
      </c>
      <c r="V627">
        <v>6545</v>
      </c>
      <c r="W627" s="15">
        <v>110</v>
      </c>
      <c r="X627" s="15">
        <v>41970761</v>
      </c>
      <c r="Y627" s="15"/>
      <c r="Z627" s="15"/>
      <c r="AA627" s="15"/>
      <c r="AB627" s="15"/>
      <c r="AC627" t="s">
        <v>36301</v>
      </c>
      <c r="AD627" t="s">
        <v>35783</v>
      </c>
      <c r="AE627" t="s">
        <v>35783</v>
      </c>
      <c r="AF627" t="s">
        <v>30452</v>
      </c>
      <c r="AG627" t="s">
        <v>30453</v>
      </c>
      <c r="AH627" t="s">
        <v>38807</v>
      </c>
      <c r="AI627" t="s">
        <v>30566</v>
      </c>
      <c r="AJ627" s="18">
        <f>VLOOKUP(AI627,[1]Geoloc!B:D,2,0)</f>
        <v>-23.707729999000001</v>
      </c>
      <c r="AK627" s="18">
        <f>VLOOKUP(AI627,[1]Geoloc!B:D,3,0)</f>
        <v>-46.848999999999997</v>
      </c>
      <c r="AL627" s="18" t="str">
        <f t="shared" si="23"/>
        <v>AVENIDA CONSTANTINOPLA, 18 - JARDIM SAO MARCOS - Itapecerica da Serra/SP</v>
      </c>
    </row>
    <row r="628" spans="1:38">
      <c r="A628" s="15" t="str">
        <f t="shared" si="22"/>
        <v>47658299000130</v>
      </c>
      <c r="B628">
        <v>47658299</v>
      </c>
      <c r="C628">
        <v>1</v>
      </c>
      <c r="D628">
        <v>30</v>
      </c>
      <c r="E628">
        <v>1</v>
      </c>
      <c r="F628" t="s">
        <v>31388</v>
      </c>
      <c r="G628">
        <v>2</v>
      </c>
      <c r="H628">
        <v>20051103</v>
      </c>
      <c r="I628">
        <v>0</v>
      </c>
      <c r="J628" t="s">
        <v>35783</v>
      </c>
      <c r="K628" t="s">
        <v>35783</v>
      </c>
      <c r="L628">
        <v>19760820</v>
      </c>
      <c r="M628">
        <v>4711302</v>
      </c>
      <c r="N628" t="s">
        <v>38817</v>
      </c>
      <c r="O628" t="s">
        <v>39513</v>
      </c>
      <c r="P628" t="s">
        <v>40231</v>
      </c>
      <c r="Q628" t="s">
        <v>40232</v>
      </c>
      <c r="R628" t="s">
        <v>35783</v>
      </c>
      <c r="S628" t="s">
        <v>38805</v>
      </c>
      <c r="T628">
        <v>68500050</v>
      </c>
      <c r="U628" t="s">
        <v>38806</v>
      </c>
      <c r="V628">
        <v>6545</v>
      </c>
      <c r="W628" s="15">
        <v>110</v>
      </c>
      <c r="X628" s="15">
        <v>45047000</v>
      </c>
      <c r="Y628" s="15"/>
      <c r="Z628" s="15"/>
      <c r="AA628" s="15"/>
      <c r="AB628" s="15"/>
      <c r="AC628" t="s">
        <v>35788</v>
      </c>
      <c r="AD628" t="s">
        <v>35783</v>
      </c>
      <c r="AE628" t="s">
        <v>35783</v>
      </c>
      <c r="AF628" t="s">
        <v>30437</v>
      </c>
      <c r="AG628" t="s">
        <v>30438</v>
      </c>
      <c r="AH628" t="s">
        <v>38807</v>
      </c>
      <c r="AI628" t="s">
        <v>31386</v>
      </c>
      <c r="AJ628" s="18">
        <f>VLOOKUP(AI628,[1]Geoloc!B:D,2,0)</f>
        <v>-23.7169099971</v>
      </c>
      <c r="AK628" s="18">
        <f>VLOOKUP(AI628,[1]Geoloc!B:D,3,0)</f>
        <v>-46.8489016945</v>
      </c>
      <c r="AL628" s="18" t="str">
        <f t="shared" si="23"/>
        <v>PRACA DAS BANDEIRAS, 17 A - CENTRO - Itapecerica da Serra/SP</v>
      </c>
    </row>
    <row r="629" spans="1:38">
      <c r="A629" s="15" t="str">
        <f t="shared" si="22"/>
        <v>10528236000159</v>
      </c>
      <c r="B629">
        <v>10528236</v>
      </c>
      <c r="C629">
        <v>1</v>
      </c>
      <c r="D629">
        <v>59</v>
      </c>
      <c r="E629">
        <v>1</v>
      </c>
      <c r="F629" t="s">
        <v>35783</v>
      </c>
      <c r="G629">
        <v>2</v>
      </c>
      <c r="H629">
        <v>20081203</v>
      </c>
      <c r="I629">
        <v>0</v>
      </c>
      <c r="J629" t="s">
        <v>35783</v>
      </c>
      <c r="K629" t="s">
        <v>35783</v>
      </c>
      <c r="L629">
        <v>20081203</v>
      </c>
      <c r="M629">
        <v>4729699</v>
      </c>
      <c r="N629" t="s">
        <v>40233</v>
      </c>
      <c r="O629" t="s">
        <v>38802</v>
      </c>
      <c r="P629" t="s">
        <v>38868</v>
      </c>
      <c r="Q629" t="s">
        <v>40234</v>
      </c>
      <c r="R629" t="s">
        <v>35783</v>
      </c>
      <c r="S629" t="s">
        <v>38805</v>
      </c>
      <c r="T629">
        <v>68500400</v>
      </c>
      <c r="U629" t="s">
        <v>38806</v>
      </c>
      <c r="V629">
        <v>6545</v>
      </c>
      <c r="W629" s="15">
        <v>110</v>
      </c>
      <c r="X629" s="15">
        <v>456602340</v>
      </c>
      <c r="Y629" s="15"/>
      <c r="Z629" s="15"/>
      <c r="AA629" s="15">
        <v>110</v>
      </c>
      <c r="AB629" s="15">
        <v>46664022</v>
      </c>
      <c r="AC629" t="s">
        <v>36238</v>
      </c>
      <c r="AD629" t="s">
        <v>35783</v>
      </c>
      <c r="AE629" t="s">
        <v>35783</v>
      </c>
      <c r="AF629" t="s">
        <v>30447</v>
      </c>
      <c r="AG629" t="s">
        <v>30448</v>
      </c>
      <c r="AH629" t="s">
        <v>38807</v>
      </c>
      <c r="AI629" t="s">
        <v>4711</v>
      </c>
      <c r="AJ629" s="18">
        <f>VLOOKUP(AI629,[1]Geoloc!B:D,2,0)</f>
        <v>-23.7168199949</v>
      </c>
      <c r="AK629" s="18">
        <f>VLOOKUP(AI629,[1]Geoloc!B:D,3,0)</f>
        <v>-46.848999999999997</v>
      </c>
      <c r="AL629" s="18" t="str">
        <f t="shared" si="23"/>
        <v>AVENIDA EDUARDO ROBERTO DAHER, 503 - CENTRO - Itapecerica da Serra/SP</v>
      </c>
    </row>
    <row r="630" spans="1:38">
      <c r="A630" s="15" t="str">
        <f t="shared" si="22"/>
        <v>10673295000110</v>
      </c>
      <c r="B630">
        <v>10673295</v>
      </c>
      <c r="C630">
        <v>1</v>
      </c>
      <c r="D630">
        <v>10</v>
      </c>
      <c r="E630">
        <v>1</v>
      </c>
      <c r="F630" t="s">
        <v>31390</v>
      </c>
      <c r="G630">
        <v>2</v>
      </c>
      <c r="H630">
        <v>20191113</v>
      </c>
      <c r="I630">
        <v>0</v>
      </c>
      <c r="J630" t="s">
        <v>35783</v>
      </c>
      <c r="K630" t="s">
        <v>35783</v>
      </c>
      <c r="L630">
        <v>20090226</v>
      </c>
      <c r="M630">
        <v>4729699</v>
      </c>
      <c r="N630" t="s">
        <v>40235</v>
      </c>
      <c r="O630" t="s">
        <v>38808</v>
      </c>
      <c r="P630" t="s">
        <v>38822</v>
      </c>
      <c r="Q630" t="s">
        <v>39218</v>
      </c>
      <c r="R630" t="s">
        <v>39863</v>
      </c>
      <c r="S630" t="s">
        <v>38825</v>
      </c>
      <c r="T630">
        <v>68665000</v>
      </c>
      <c r="U630" t="s">
        <v>38806</v>
      </c>
      <c r="V630">
        <v>6545</v>
      </c>
      <c r="W630" s="15">
        <v>110</v>
      </c>
      <c r="X630" s="15">
        <v>468578280</v>
      </c>
      <c r="Y630" s="15"/>
      <c r="Z630" s="15"/>
      <c r="AA630" s="15"/>
      <c r="AB630" s="15"/>
      <c r="AC630" t="s">
        <v>36303</v>
      </c>
      <c r="AD630" t="s">
        <v>35783</v>
      </c>
      <c r="AE630" t="s">
        <v>35783</v>
      </c>
      <c r="AF630" t="s">
        <v>30447</v>
      </c>
      <c r="AG630" t="s">
        <v>30448</v>
      </c>
      <c r="AH630" t="s">
        <v>38807</v>
      </c>
      <c r="AI630" t="s">
        <v>4690</v>
      </c>
      <c r="AJ630" s="18">
        <f>VLOOKUP(AI630,[1]Geoloc!B:D,2,0)</f>
        <v>-23.724830001000001</v>
      </c>
      <c r="AK630" s="18">
        <f>VLOOKUP(AI630,[1]Geoloc!B:D,3,0)</f>
        <v>-46.840447699899997</v>
      </c>
      <c r="AL630" s="18" t="str">
        <f t="shared" si="23"/>
        <v>RUA SOLIMOES, 37 - CIDADE SANTA JULIA - Itapecerica da Serra/SP</v>
      </c>
    </row>
    <row r="631" spans="1:38">
      <c r="A631" s="15" t="str">
        <f t="shared" si="22"/>
        <v>10985095000101</v>
      </c>
      <c r="B631">
        <v>10985095</v>
      </c>
      <c r="C631">
        <v>1</v>
      </c>
      <c r="D631">
        <v>1</v>
      </c>
      <c r="E631">
        <v>1</v>
      </c>
      <c r="F631" t="s">
        <v>35783</v>
      </c>
      <c r="G631">
        <v>2</v>
      </c>
      <c r="H631">
        <v>20090626</v>
      </c>
      <c r="I631">
        <v>0</v>
      </c>
      <c r="J631" t="s">
        <v>35783</v>
      </c>
      <c r="K631" t="s">
        <v>35783</v>
      </c>
      <c r="L631">
        <v>20090626</v>
      </c>
      <c r="M631">
        <v>4712100</v>
      </c>
      <c r="N631" t="s">
        <v>35783</v>
      </c>
      <c r="O631" t="s">
        <v>38802</v>
      </c>
      <c r="P631" t="s">
        <v>38904</v>
      </c>
      <c r="Q631" t="s">
        <v>40236</v>
      </c>
      <c r="R631" t="s">
        <v>35783</v>
      </c>
      <c r="S631" t="s">
        <v>38906</v>
      </c>
      <c r="T631">
        <v>68645500</v>
      </c>
      <c r="U631" t="s">
        <v>38806</v>
      </c>
      <c r="V631">
        <v>6545</v>
      </c>
      <c r="W631" s="15">
        <v>110</v>
      </c>
      <c r="X631" s="15">
        <v>466917060</v>
      </c>
      <c r="Y631" s="15"/>
      <c r="Z631" s="15"/>
      <c r="AA631" s="15">
        <v>110</v>
      </c>
      <c r="AB631" s="15">
        <v>47851111</v>
      </c>
      <c r="AC631" t="s">
        <v>37222</v>
      </c>
      <c r="AD631" t="s">
        <v>35783</v>
      </c>
      <c r="AE631" t="s">
        <v>35783</v>
      </c>
      <c r="AF631" t="s">
        <v>30441</v>
      </c>
      <c r="AG631" t="s">
        <v>30442</v>
      </c>
      <c r="AH631" t="s">
        <v>38807</v>
      </c>
      <c r="AI631" t="s">
        <v>4818</v>
      </c>
      <c r="AJ631" s="18">
        <f>VLOOKUP(AI631,[1]Geoloc!B:D,2,0)</f>
        <v>-23.710069991099999</v>
      </c>
      <c r="AK631" s="18">
        <f>VLOOKUP(AI631,[1]Geoloc!B:D,3,0)</f>
        <v>-46.841430714099999</v>
      </c>
      <c r="AL631" s="18" t="str">
        <f t="shared" si="23"/>
        <v>AVENIDA PRESIDENTE GETULIO VARGAS, 608 - JARDIM ANALANDIA - Itapecerica da Serra/SP</v>
      </c>
    </row>
    <row r="632" spans="1:38">
      <c r="A632" s="15" t="str">
        <f t="shared" si="22"/>
        <v>12090799000133</v>
      </c>
      <c r="B632">
        <v>12090799</v>
      </c>
      <c r="C632">
        <v>1</v>
      </c>
      <c r="D632">
        <v>33</v>
      </c>
      <c r="E632">
        <v>1</v>
      </c>
      <c r="F632" t="s">
        <v>35783</v>
      </c>
      <c r="G632">
        <v>2</v>
      </c>
      <c r="H632">
        <v>20100617</v>
      </c>
      <c r="I632">
        <v>0</v>
      </c>
      <c r="J632" t="s">
        <v>35783</v>
      </c>
      <c r="K632" t="s">
        <v>35783</v>
      </c>
      <c r="L632">
        <v>20100617</v>
      </c>
      <c r="M632">
        <v>4723700</v>
      </c>
      <c r="N632" t="s">
        <v>39067</v>
      </c>
      <c r="O632" t="s">
        <v>38808</v>
      </c>
      <c r="P632" t="s">
        <v>40237</v>
      </c>
      <c r="Q632" t="s">
        <v>38980</v>
      </c>
      <c r="R632" t="s">
        <v>35783</v>
      </c>
      <c r="S632" t="s">
        <v>38854</v>
      </c>
      <c r="T632">
        <v>68674750</v>
      </c>
      <c r="U632" t="s">
        <v>38806</v>
      </c>
      <c r="V632">
        <v>6545</v>
      </c>
      <c r="W632" s="15">
        <v>110</v>
      </c>
      <c r="X632" s="15">
        <v>70351081</v>
      </c>
      <c r="Y632" s="15"/>
      <c r="Z632" s="15"/>
      <c r="AA632" s="15"/>
      <c r="AB632" s="15"/>
      <c r="AC632" t="s">
        <v>35783</v>
      </c>
      <c r="AD632" t="s">
        <v>35783</v>
      </c>
      <c r="AE632" t="s">
        <v>35783</v>
      </c>
      <c r="AF632" t="s">
        <v>30495</v>
      </c>
      <c r="AG632" t="s">
        <v>30496</v>
      </c>
      <c r="AH632" t="s">
        <v>38807</v>
      </c>
      <c r="AI632" t="s">
        <v>31392</v>
      </c>
      <c r="AJ632" s="18">
        <f>VLOOKUP(AI632,[1]Geoloc!B:D,2,0)</f>
        <v>-23.716999999999999</v>
      </c>
      <c r="AK632" s="18">
        <f>VLOOKUP(AI632,[1]Geoloc!B:D,3,0)</f>
        <v>-46.8446746989</v>
      </c>
      <c r="AL632" s="18" t="str">
        <f t="shared" si="23"/>
        <v>RUA ROGERIO PEDRO ANDRADE, 17 - JARDIM SANTA JULIA - Itapecerica da Serra/SP</v>
      </c>
    </row>
    <row r="633" spans="1:38">
      <c r="A633" s="15" t="str">
        <f t="shared" si="22"/>
        <v>12538556000115</v>
      </c>
      <c r="B633">
        <v>12538556</v>
      </c>
      <c r="C633">
        <v>1</v>
      </c>
      <c r="D633">
        <v>15</v>
      </c>
      <c r="E633">
        <v>1</v>
      </c>
      <c r="F633" t="s">
        <v>31395</v>
      </c>
      <c r="G633">
        <v>2</v>
      </c>
      <c r="H633">
        <v>20100909</v>
      </c>
      <c r="I633">
        <v>0</v>
      </c>
      <c r="J633" t="s">
        <v>35783</v>
      </c>
      <c r="K633" t="s">
        <v>35783</v>
      </c>
      <c r="L633">
        <v>20100909</v>
      </c>
      <c r="M633">
        <v>5611201</v>
      </c>
      <c r="N633" t="s">
        <v>40238</v>
      </c>
      <c r="O633" t="s">
        <v>38891</v>
      </c>
      <c r="P633" t="s">
        <v>38971</v>
      </c>
      <c r="Q633" t="s">
        <v>40093</v>
      </c>
      <c r="R633" t="s">
        <v>35783</v>
      </c>
      <c r="S633" t="s">
        <v>40239</v>
      </c>
      <c r="T633">
        <v>68604000</v>
      </c>
      <c r="U633" t="s">
        <v>38806</v>
      </c>
      <c r="V633">
        <v>6545</v>
      </c>
      <c r="W633" s="15">
        <v>110</v>
      </c>
      <c r="X633" s="15">
        <v>46662145</v>
      </c>
      <c r="Y633" s="15">
        <v>110</v>
      </c>
      <c r="Z633" s="15">
        <v>466621340</v>
      </c>
      <c r="AA633" s="15">
        <v>110</v>
      </c>
      <c r="AB633" s="15">
        <v>46662145</v>
      </c>
      <c r="AC633" t="s">
        <v>36305</v>
      </c>
      <c r="AD633" t="s">
        <v>35783</v>
      </c>
      <c r="AE633" t="s">
        <v>35783</v>
      </c>
      <c r="AF633" t="s">
        <v>30423</v>
      </c>
      <c r="AG633" t="s">
        <v>30424</v>
      </c>
      <c r="AH633" t="s">
        <v>38807</v>
      </c>
      <c r="AI633" t="s">
        <v>4705</v>
      </c>
      <c r="AJ633" s="18">
        <f>VLOOKUP(AI633,[1]Geoloc!B:D,2,0)</f>
        <v>-23.716999999999999</v>
      </c>
      <c r="AK633" s="18">
        <f>VLOOKUP(AI633,[1]Geoloc!B:D,3,0)</f>
        <v>-46.855291349399998</v>
      </c>
      <c r="AL633" s="18" t="str">
        <f t="shared" si="23"/>
        <v>ESTRADA JOAO RODRIGUES DE MORAES, 1086 - LAGOA - Itapecerica da Serra/SP</v>
      </c>
    </row>
    <row r="634" spans="1:38">
      <c r="A634" s="15" t="str">
        <f t="shared" si="22"/>
        <v>13316601000150</v>
      </c>
      <c r="B634">
        <v>13316601</v>
      </c>
      <c r="C634">
        <v>1</v>
      </c>
      <c r="D634">
        <v>50</v>
      </c>
      <c r="E634">
        <v>1</v>
      </c>
      <c r="F634" t="s">
        <v>31397</v>
      </c>
      <c r="G634">
        <v>2</v>
      </c>
      <c r="H634">
        <v>20110217</v>
      </c>
      <c r="I634">
        <v>0</v>
      </c>
      <c r="J634" t="s">
        <v>35783</v>
      </c>
      <c r="K634" t="s">
        <v>35783</v>
      </c>
      <c r="L634">
        <v>20110217</v>
      </c>
      <c r="M634">
        <v>5620102</v>
      </c>
      <c r="N634" t="s">
        <v>35783</v>
      </c>
      <c r="O634" t="s">
        <v>38891</v>
      </c>
      <c r="P634" t="s">
        <v>39274</v>
      </c>
      <c r="Q634" t="s">
        <v>40240</v>
      </c>
      <c r="R634" t="s">
        <v>35783</v>
      </c>
      <c r="S634" t="s">
        <v>40241</v>
      </c>
      <c r="T634">
        <v>68761000</v>
      </c>
      <c r="U634" t="s">
        <v>38806</v>
      </c>
      <c r="V634">
        <v>6545</v>
      </c>
      <c r="W634" s="15">
        <v>110</v>
      </c>
      <c r="X634" s="15">
        <v>46665577</v>
      </c>
      <c r="Y634" s="15">
        <v>110</v>
      </c>
      <c r="Z634" s="15">
        <v>390409880</v>
      </c>
      <c r="AA634" s="15">
        <v>110</v>
      </c>
      <c r="AB634" s="15">
        <v>39049253</v>
      </c>
      <c r="AC634" t="s">
        <v>36307</v>
      </c>
      <c r="AD634" t="s">
        <v>35783</v>
      </c>
      <c r="AE634" t="s">
        <v>35783</v>
      </c>
      <c r="AF634" t="s">
        <v>30471</v>
      </c>
      <c r="AG634" t="s">
        <v>30472</v>
      </c>
      <c r="AH634" t="s">
        <v>38807</v>
      </c>
      <c r="AI634" t="s">
        <v>30725</v>
      </c>
      <c r="AJ634" s="18">
        <f>VLOOKUP(AI634,[1]Geoloc!B:D,2,0)</f>
        <v>-23.716999999999999</v>
      </c>
      <c r="AK634" s="18">
        <f>VLOOKUP(AI634,[1]Geoloc!B:D,3,0)</f>
        <v>-46.859911561600001</v>
      </c>
      <c r="AL634" s="18" t="str">
        <f t="shared" si="23"/>
        <v>ESTRADA BORBA GATO, 2003 - ITAQUAXIARA - Itapecerica da Serra/SP</v>
      </c>
    </row>
    <row r="635" spans="1:38">
      <c r="A635" s="15" t="str">
        <f t="shared" si="22"/>
        <v>13447481000120</v>
      </c>
      <c r="B635">
        <v>13447481</v>
      </c>
      <c r="C635">
        <v>1</v>
      </c>
      <c r="D635">
        <v>20</v>
      </c>
      <c r="E635">
        <v>1</v>
      </c>
      <c r="F635" t="s">
        <v>35783</v>
      </c>
      <c r="G635">
        <v>2</v>
      </c>
      <c r="H635">
        <v>20110331</v>
      </c>
      <c r="I635">
        <v>0</v>
      </c>
      <c r="J635" t="s">
        <v>35783</v>
      </c>
      <c r="K635" t="s">
        <v>35783</v>
      </c>
      <c r="L635">
        <v>20110331</v>
      </c>
      <c r="M635">
        <v>1091102</v>
      </c>
      <c r="N635" t="s">
        <v>40242</v>
      </c>
      <c r="O635" t="s">
        <v>38808</v>
      </c>
      <c r="P635" t="s">
        <v>40243</v>
      </c>
      <c r="Q635" t="s">
        <v>39932</v>
      </c>
      <c r="R635" t="s">
        <v>35783</v>
      </c>
      <c r="S635" t="s">
        <v>38820</v>
      </c>
      <c r="T635">
        <v>68523500</v>
      </c>
      <c r="U635" t="s">
        <v>38806</v>
      </c>
      <c r="V635">
        <v>6545</v>
      </c>
      <c r="W635" s="15">
        <v>110</v>
      </c>
      <c r="X635" s="15">
        <v>25030335</v>
      </c>
      <c r="Y635" s="15"/>
      <c r="Z635" s="15"/>
      <c r="AA635" s="15"/>
      <c r="AB635" s="15"/>
      <c r="AC635" t="s">
        <v>36311</v>
      </c>
      <c r="AD635" t="s">
        <v>35783</v>
      </c>
      <c r="AE635" t="s">
        <v>35783</v>
      </c>
      <c r="AF635" t="s">
        <v>30452</v>
      </c>
      <c r="AG635" t="s">
        <v>30453</v>
      </c>
      <c r="AH635" t="s">
        <v>38807</v>
      </c>
      <c r="AI635" t="s">
        <v>4718</v>
      </c>
      <c r="AJ635" s="18">
        <f>VLOOKUP(AI635,[1]Geoloc!B:D,2,0)</f>
        <v>-23.7192500092</v>
      </c>
      <c r="AK635" s="18">
        <f>VLOOKUP(AI635,[1]Geoloc!B:D,3,0)</f>
        <v>-46.851457567200001</v>
      </c>
      <c r="AL635" s="18" t="str">
        <f t="shared" si="23"/>
        <v>RUA PARANA, 134 - PARQUE PARAISO - Itapecerica da Serra/SP</v>
      </c>
    </row>
    <row r="636" spans="1:38">
      <c r="A636" s="15" t="str">
        <f t="shared" si="22"/>
        <v>13618974000185</v>
      </c>
      <c r="B636">
        <v>13618974</v>
      </c>
      <c r="C636">
        <v>1</v>
      </c>
      <c r="D636">
        <v>85</v>
      </c>
      <c r="E636">
        <v>1</v>
      </c>
      <c r="F636" t="s">
        <v>35783</v>
      </c>
      <c r="G636">
        <v>2</v>
      </c>
      <c r="H636">
        <v>20220921</v>
      </c>
      <c r="I636">
        <v>0</v>
      </c>
      <c r="J636" t="s">
        <v>35783</v>
      </c>
      <c r="K636" t="s">
        <v>35783</v>
      </c>
      <c r="L636">
        <v>20110510</v>
      </c>
      <c r="M636">
        <v>5611204</v>
      </c>
      <c r="N636" t="s">
        <v>39341</v>
      </c>
      <c r="O636" t="s">
        <v>38808</v>
      </c>
      <c r="P636" t="s">
        <v>39345</v>
      </c>
      <c r="Q636" t="s">
        <v>40244</v>
      </c>
      <c r="R636" t="s">
        <v>35783</v>
      </c>
      <c r="S636" t="s">
        <v>38953</v>
      </c>
      <c r="T636">
        <v>68711200</v>
      </c>
      <c r="U636" t="s">
        <v>38806</v>
      </c>
      <c r="V636">
        <v>6545</v>
      </c>
      <c r="W636" s="15">
        <v>110</v>
      </c>
      <c r="X636" s="15">
        <v>13713950</v>
      </c>
      <c r="Y636" s="15"/>
      <c r="Z636" s="15"/>
      <c r="AA636" s="15"/>
      <c r="AB636" s="15"/>
      <c r="AC636" t="s">
        <v>40245</v>
      </c>
      <c r="AD636" t="s">
        <v>35783</v>
      </c>
      <c r="AE636" t="s">
        <v>35783</v>
      </c>
      <c r="AF636" t="s">
        <v>30423</v>
      </c>
      <c r="AG636" t="s">
        <v>30424</v>
      </c>
      <c r="AH636" t="s">
        <v>38807</v>
      </c>
      <c r="AI636" t="s">
        <v>30768</v>
      </c>
      <c r="AJ636" s="18">
        <f>VLOOKUP(AI636,[1]Geoloc!B:D,2,0)</f>
        <v>-23.716999999999999</v>
      </c>
      <c r="AK636" s="18">
        <f>VLOOKUP(AI636,[1]Geoloc!B:D,3,0)</f>
        <v>-46.858830232999999</v>
      </c>
      <c r="AL636" s="18" t="str">
        <f t="shared" si="23"/>
        <v>RUA TENENTE JOAO DAMASCENO PEREIRA, 2 - JARDIM MARILU - Itapecerica da Serra/SP</v>
      </c>
    </row>
    <row r="637" spans="1:38">
      <c r="A637" s="15" t="str">
        <f t="shared" si="22"/>
        <v>13800124000101</v>
      </c>
      <c r="B637">
        <v>13800124</v>
      </c>
      <c r="C637">
        <v>1</v>
      </c>
      <c r="D637">
        <v>1</v>
      </c>
      <c r="E637">
        <v>1</v>
      </c>
      <c r="F637" t="s">
        <v>35783</v>
      </c>
      <c r="G637">
        <v>2</v>
      </c>
      <c r="H637">
        <v>20110426</v>
      </c>
      <c r="I637">
        <v>0</v>
      </c>
      <c r="J637" t="s">
        <v>35783</v>
      </c>
      <c r="K637" t="s">
        <v>35783</v>
      </c>
      <c r="L637">
        <v>20110426</v>
      </c>
      <c r="M637">
        <v>4712100</v>
      </c>
      <c r="N637" t="s">
        <v>38995</v>
      </c>
      <c r="O637" t="s">
        <v>38808</v>
      </c>
      <c r="P637" t="s">
        <v>38996</v>
      </c>
      <c r="Q637" t="s">
        <v>39131</v>
      </c>
      <c r="R637" t="s">
        <v>35783</v>
      </c>
      <c r="S637" t="s">
        <v>40246</v>
      </c>
      <c r="T637">
        <v>68576200</v>
      </c>
      <c r="U637" t="s">
        <v>38806</v>
      </c>
      <c r="V637">
        <v>6545</v>
      </c>
      <c r="W637" s="15">
        <v>110</v>
      </c>
      <c r="X637" s="15">
        <v>46674379</v>
      </c>
      <c r="Y637" s="15">
        <v>110</v>
      </c>
      <c r="Z637" s="15">
        <v>637807740</v>
      </c>
      <c r="AA637" s="15">
        <v>110</v>
      </c>
      <c r="AB637" s="15">
        <v>55117078</v>
      </c>
      <c r="AC637" t="s">
        <v>36243</v>
      </c>
      <c r="AD637" t="s">
        <v>35783</v>
      </c>
      <c r="AE637" t="s">
        <v>35783</v>
      </c>
      <c r="AF637" t="s">
        <v>30441</v>
      </c>
      <c r="AG637" t="s">
        <v>30442</v>
      </c>
      <c r="AH637" t="s">
        <v>38807</v>
      </c>
      <c r="AI637" t="s">
        <v>30688</v>
      </c>
      <c r="AJ637" s="18">
        <f>VLOOKUP(AI637,[1]Geoloc!B:D,2,0)</f>
        <v>-23.711959991899999</v>
      </c>
      <c r="AK637" s="18">
        <f>VLOOKUP(AI637,[1]Geoloc!B:D,3,0)</f>
        <v>-46.843495063100001</v>
      </c>
      <c r="AL637" s="18" t="str">
        <f t="shared" si="23"/>
        <v>RUA MARIA DE JESUS FREITAS DIAS, 155 - JD RECREIO - Itapecerica da Serra/SP</v>
      </c>
    </row>
    <row r="638" spans="1:38">
      <c r="A638" s="15" t="str">
        <f t="shared" si="22"/>
        <v>14414426000104</v>
      </c>
      <c r="B638">
        <v>14414426</v>
      </c>
      <c r="C638">
        <v>1</v>
      </c>
      <c r="D638">
        <v>4</v>
      </c>
      <c r="E638">
        <v>1</v>
      </c>
      <c r="F638" t="s">
        <v>35783</v>
      </c>
      <c r="G638">
        <v>2</v>
      </c>
      <c r="H638">
        <v>20210713</v>
      </c>
      <c r="I638">
        <v>0</v>
      </c>
      <c r="J638" t="s">
        <v>35783</v>
      </c>
      <c r="K638" t="s">
        <v>35783</v>
      </c>
      <c r="L638">
        <v>20110928</v>
      </c>
      <c r="M638">
        <v>4712100</v>
      </c>
      <c r="N638" t="s">
        <v>40247</v>
      </c>
      <c r="O638" t="s">
        <v>38808</v>
      </c>
      <c r="P638" t="s">
        <v>39542</v>
      </c>
      <c r="Q638" t="s">
        <v>39802</v>
      </c>
      <c r="R638" t="s">
        <v>40248</v>
      </c>
      <c r="S638" t="s">
        <v>38897</v>
      </c>
      <c r="T638">
        <v>68673000</v>
      </c>
      <c r="U638" t="s">
        <v>38806</v>
      </c>
      <c r="V638">
        <v>6545</v>
      </c>
      <c r="W638" s="15">
        <v>110</v>
      </c>
      <c r="X638" s="15">
        <v>466929850</v>
      </c>
      <c r="Y638" s="15"/>
      <c r="Z638" s="15"/>
      <c r="AA638" s="15"/>
      <c r="AB638" s="15"/>
      <c r="AC638" t="s">
        <v>36313</v>
      </c>
      <c r="AD638" t="s">
        <v>35783</v>
      </c>
      <c r="AE638" t="s">
        <v>35783</v>
      </c>
      <c r="AF638" t="s">
        <v>30441</v>
      </c>
      <c r="AG638" t="s">
        <v>30442</v>
      </c>
      <c r="AH638" t="s">
        <v>38807</v>
      </c>
      <c r="AI638" t="s">
        <v>30898</v>
      </c>
      <c r="AJ638" s="18">
        <f>VLOOKUP(AI638,[1]Geoloc!B:D,2,0)</f>
        <v>-23.716999999999999</v>
      </c>
      <c r="AK638" s="18">
        <f>VLOOKUP(AI638,[1]Geoloc!B:D,3,0)</f>
        <v>-46.840251094700001</v>
      </c>
      <c r="AL638" s="18" t="str">
        <f t="shared" si="23"/>
        <v>RUA GILMAR VIANA, 140 - CRISPIM - Itapecerica da Serra/SP</v>
      </c>
    </row>
    <row r="639" spans="1:38">
      <c r="A639" s="15" t="str">
        <f t="shared" si="22"/>
        <v>14943056000194</v>
      </c>
      <c r="B639">
        <v>14943056</v>
      </c>
      <c r="C639">
        <v>1</v>
      </c>
      <c r="D639">
        <v>94</v>
      </c>
      <c r="E639">
        <v>1</v>
      </c>
      <c r="F639" t="s">
        <v>35783</v>
      </c>
      <c r="G639">
        <v>2</v>
      </c>
      <c r="H639">
        <v>20181109</v>
      </c>
      <c r="I639">
        <v>0</v>
      </c>
      <c r="J639" t="s">
        <v>35783</v>
      </c>
      <c r="K639" t="s">
        <v>35783</v>
      </c>
      <c r="L639">
        <v>20120112</v>
      </c>
      <c r="M639">
        <v>5620104</v>
      </c>
      <c r="N639" t="s">
        <v>35783</v>
      </c>
      <c r="O639" t="s">
        <v>38802</v>
      </c>
      <c r="P639" t="s">
        <v>39271</v>
      </c>
      <c r="Q639" t="s">
        <v>40249</v>
      </c>
      <c r="R639" t="s">
        <v>35783</v>
      </c>
      <c r="S639" t="s">
        <v>38820</v>
      </c>
      <c r="T639">
        <v>68523300</v>
      </c>
      <c r="U639" t="s">
        <v>38806</v>
      </c>
      <c r="V639">
        <v>6545</v>
      </c>
      <c r="W639" s="15">
        <v>110</v>
      </c>
      <c r="X639" s="15">
        <v>470588440</v>
      </c>
      <c r="Y639" s="15"/>
      <c r="Z639" s="15"/>
      <c r="AA639" s="15"/>
      <c r="AB639" s="15"/>
      <c r="AC639" t="s">
        <v>40250</v>
      </c>
      <c r="AD639" t="s">
        <v>35783</v>
      </c>
      <c r="AE639" t="s">
        <v>35783</v>
      </c>
      <c r="AF639" t="s">
        <v>30471</v>
      </c>
      <c r="AG639" t="s">
        <v>30472</v>
      </c>
      <c r="AH639" t="s">
        <v>38807</v>
      </c>
      <c r="AI639" t="s">
        <v>30723</v>
      </c>
      <c r="AJ639" s="18">
        <f>VLOOKUP(AI639,[1]Geoloc!B:D,2,0)</f>
        <v>-23.716999999999999</v>
      </c>
      <c r="AK639" s="18">
        <f>VLOOKUP(AI639,[1]Geoloc!B:D,3,0)</f>
        <v>-46.846542438999997</v>
      </c>
      <c r="AL639" s="18" t="str">
        <f t="shared" si="23"/>
        <v>AVENIDA BRASIL, 359 - PARQUE PARAISO - Itapecerica da Serra/SP</v>
      </c>
    </row>
    <row r="640" spans="1:38">
      <c r="A640" s="15" t="str">
        <f t="shared" si="22"/>
        <v>14985835000152</v>
      </c>
      <c r="B640">
        <v>14985835</v>
      </c>
      <c r="C640">
        <v>1</v>
      </c>
      <c r="D640">
        <v>52</v>
      </c>
      <c r="E640">
        <v>1</v>
      </c>
      <c r="F640" t="s">
        <v>35783</v>
      </c>
      <c r="G640">
        <v>2</v>
      </c>
      <c r="H640">
        <v>20120202</v>
      </c>
      <c r="I640">
        <v>0</v>
      </c>
      <c r="J640" t="s">
        <v>35783</v>
      </c>
      <c r="K640" t="s">
        <v>35783</v>
      </c>
      <c r="L640">
        <v>20120202</v>
      </c>
      <c r="M640">
        <v>4712100</v>
      </c>
      <c r="N640" t="s">
        <v>39018</v>
      </c>
      <c r="O640" t="s">
        <v>38808</v>
      </c>
      <c r="P640" t="s">
        <v>40251</v>
      </c>
      <c r="Q640" t="s">
        <v>40252</v>
      </c>
      <c r="R640" t="s">
        <v>35783</v>
      </c>
      <c r="S640" t="s">
        <v>38885</v>
      </c>
      <c r="T640">
        <v>68641300</v>
      </c>
      <c r="U640" t="s">
        <v>38806</v>
      </c>
      <c r="V640">
        <v>6545</v>
      </c>
      <c r="W640" s="15">
        <v>110</v>
      </c>
      <c r="X640" s="15">
        <v>466953890</v>
      </c>
      <c r="Y640" s="15"/>
      <c r="Z640" s="15"/>
      <c r="AA640" s="15"/>
      <c r="AB640" s="15"/>
      <c r="AC640" t="s">
        <v>35783</v>
      </c>
      <c r="AD640" t="s">
        <v>35783</v>
      </c>
      <c r="AE640" t="s">
        <v>35783</v>
      </c>
      <c r="AF640" t="s">
        <v>30441</v>
      </c>
      <c r="AG640" t="s">
        <v>30442</v>
      </c>
      <c r="AH640" t="s">
        <v>38807</v>
      </c>
      <c r="AI640" t="s">
        <v>4760</v>
      </c>
      <c r="AJ640" s="18">
        <f>VLOOKUP(AI640,[1]Geoloc!B:D,2,0)</f>
        <v>-23.7106099953</v>
      </c>
      <c r="AK640" s="18">
        <f>VLOOKUP(AI640,[1]Geoloc!B:D,3,0)</f>
        <v>-46.848999999999997</v>
      </c>
      <c r="AL640" s="18" t="str">
        <f t="shared" si="23"/>
        <v>RUA ERICO VERISSIMO, 162 - JARDIM JACIRA - Itapecerica da Serra/SP</v>
      </c>
    </row>
    <row r="641" spans="1:38">
      <c r="A641" s="15" t="str">
        <f t="shared" si="22"/>
        <v>15017195000150</v>
      </c>
      <c r="B641">
        <v>15017195</v>
      </c>
      <c r="C641">
        <v>1</v>
      </c>
      <c r="D641">
        <v>50</v>
      </c>
      <c r="E641">
        <v>1</v>
      </c>
      <c r="F641" t="s">
        <v>35783</v>
      </c>
      <c r="G641">
        <v>2</v>
      </c>
      <c r="H641">
        <v>20120208</v>
      </c>
      <c r="I641">
        <v>0</v>
      </c>
      <c r="J641" t="s">
        <v>35783</v>
      </c>
      <c r="K641" t="s">
        <v>35783</v>
      </c>
      <c r="L641">
        <v>20120208</v>
      </c>
      <c r="M641">
        <v>4723700</v>
      </c>
      <c r="N641" t="s">
        <v>39706</v>
      </c>
      <c r="O641" t="s">
        <v>38808</v>
      </c>
      <c r="P641" t="s">
        <v>40253</v>
      </c>
      <c r="Q641" t="s">
        <v>40254</v>
      </c>
      <c r="R641" t="s">
        <v>35783</v>
      </c>
      <c r="S641" t="s">
        <v>39140</v>
      </c>
      <c r="T641">
        <v>68536000</v>
      </c>
      <c r="U641" t="s">
        <v>38806</v>
      </c>
      <c r="V641">
        <v>6545</v>
      </c>
      <c r="W641" s="15">
        <v>110</v>
      </c>
      <c r="X641" s="15">
        <v>416543500</v>
      </c>
      <c r="Y641" s="15"/>
      <c r="Z641" s="15"/>
      <c r="AA641" s="15"/>
      <c r="AB641" s="15"/>
      <c r="AC641" t="s">
        <v>40255</v>
      </c>
      <c r="AD641" t="s">
        <v>35783</v>
      </c>
      <c r="AE641" t="s">
        <v>35783</v>
      </c>
      <c r="AF641" t="s">
        <v>30495</v>
      </c>
      <c r="AG641" t="s">
        <v>30496</v>
      </c>
      <c r="AH641" t="s">
        <v>38807</v>
      </c>
      <c r="AI641" t="s">
        <v>31402</v>
      </c>
      <c r="AJ641" s="18">
        <f>VLOOKUP(AI641,[1]Geoloc!B:D,2,0)</f>
        <v>-23.720420001600001</v>
      </c>
      <c r="AK641" s="18">
        <f>VLOOKUP(AI641,[1]Geoloc!B:D,3,0)</f>
        <v>-46.845264511400003</v>
      </c>
      <c r="AL641" s="18" t="str">
        <f t="shared" si="23"/>
        <v>RUA CARAGUATATUBA, 141 - VILA JOAO MONTESANO - Itapecerica da Serra/SP</v>
      </c>
    </row>
    <row r="642" spans="1:38">
      <c r="A642" s="15" t="str">
        <f t="shared" si="22"/>
        <v>15318368000170</v>
      </c>
      <c r="B642">
        <v>15318368</v>
      </c>
      <c r="C642">
        <v>1</v>
      </c>
      <c r="D642">
        <v>70</v>
      </c>
      <c r="E642">
        <v>1</v>
      </c>
      <c r="F642" t="s">
        <v>35783</v>
      </c>
      <c r="G642">
        <v>2</v>
      </c>
      <c r="H642">
        <v>20230202</v>
      </c>
      <c r="I642">
        <v>0</v>
      </c>
      <c r="J642" t="s">
        <v>35783</v>
      </c>
      <c r="K642" t="s">
        <v>35783</v>
      </c>
      <c r="L642">
        <v>20120404</v>
      </c>
      <c r="M642">
        <v>5611204</v>
      </c>
      <c r="N642" t="s">
        <v>39005</v>
      </c>
      <c r="O642" t="s">
        <v>38808</v>
      </c>
      <c r="P642" t="s">
        <v>39235</v>
      </c>
      <c r="Q642" t="s">
        <v>39125</v>
      </c>
      <c r="R642" t="s">
        <v>38901</v>
      </c>
      <c r="S642" t="s">
        <v>38964</v>
      </c>
      <c r="T642">
        <v>68514300</v>
      </c>
      <c r="U642" t="s">
        <v>38806</v>
      </c>
      <c r="V642">
        <v>6545</v>
      </c>
      <c r="W642" s="15">
        <v>110</v>
      </c>
      <c r="X642" s="15">
        <v>46677368</v>
      </c>
      <c r="Y642" s="15"/>
      <c r="Z642" s="15"/>
      <c r="AA642" s="15"/>
      <c r="AB642" s="15"/>
      <c r="AC642" t="s">
        <v>35783</v>
      </c>
      <c r="AD642" t="s">
        <v>35783</v>
      </c>
      <c r="AE642" t="s">
        <v>35783</v>
      </c>
      <c r="AF642" t="s">
        <v>30423</v>
      </c>
      <c r="AG642" t="s">
        <v>30424</v>
      </c>
      <c r="AH642" t="s">
        <v>38807</v>
      </c>
      <c r="AI642" t="s">
        <v>30699</v>
      </c>
      <c r="AJ642" s="18">
        <f>VLOOKUP(AI642,[1]Geoloc!B:D,2,0)</f>
        <v>-23.716999999999999</v>
      </c>
      <c r="AK642" s="18">
        <f>VLOOKUP(AI642,[1]Geoloc!B:D,3,0)</f>
        <v>-46.847033946000003</v>
      </c>
      <c r="AL642" s="18" t="str">
        <f t="shared" si="23"/>
        <v>RUA JOAO ANTONIO DE MORAES, 300 - JARDIM SAMPAIO - Itapecerica da Serra/SP</v>
      </c>
    </row>
    <row r="643" spans="1:38">
      <c r="A643" s="15" t="str">
        <f t="shared" ref="A643:A706" si="24">TEXT(B643,"00000000")&amp;TEXT(C643,"0000")&amp;""&amp;TEXT(D643,"00")</f>
        <v>11159981000130</v>
      </c>
      <c r="B643">
        <v>11159981</v>
      </c>
      <c r="C643">
        <v>1</v>
      </c>
      <c r="D643">
        <v>30</v>
      </c>
      <c r="E643">
        <v>1</v>
      </c>
      <c r="F643" t="s">
        <v>31406</v>
      </c>
      <c r="G643">
        <v>2</v>
      </c>
      <c r="H643">
        <v>20210802</v>
      </c>
      <c r="I643">
        <v>0</v>
      </c>
      <c r="J643" t="s">
        <v>35783</v>
      </c>
      <c r="K643" t="s">
        <v>35783</v>
      </c>
      <c r="L643">
        <v>20090911</v>
      </c>
      <c r="M643">
        <v>5620104</v>
      </c>
      <c r="N643" t="s">
        <v>39005</v>
      </c>
      <c r="O643" t="s">
        <v>38802</v>
      </c>
      <c r="P643" t="s">
        <v>39001</v>
      </c>
      <c r="Q643" t="s">
        <v>40256</v>
      </c>
      <c r="R643" t="s">
        <v>35783</v>
      </c>
      <c r="S643" t="s">
        <v>39004</v>
      </c>
      <c r="T643">
        <v>68713000</v>
      </c>
      <c r="U643" t="s">
        <v>38806</v>
      </c>
      <c r="V643">
        <v>6545</v>
      </c>
      <c r="W643" s="15">
        <v>110</v>
      </c>
      <c r="X643" s="15">
        <v>46662145</v>
      </c>
      <c r="Y643" s="15">
        <v>110</v>
      </c>
      <c r="Z643" s="15">
        <v>466621340</v>
      </c>
      <c r="AA643" s="15">
        <v>110</v>
      </c>
      <c r="AB643" s="15">
        <v>46662145</v>
      </c>
      <c r="AC643" t="s">
        <v>36316</v>
      </c>
      <c r="AD643" t="s">
        <v>35783</v>
      </c>
      <c r="AE643" t="s">
        <v>35783</v>
      </c>
      <c r="AF643" t="s">
        <v>30471</v>
      </c>
      <c r="AG643" t="s">
        <v>30472</v>
      </c>
      <c r="AH643" t="s">
        <v>38807</v>
      </c>
      <c r="AI643" t="s">
        <v>30566</v>
      </c>
      <c r="AJ643" s="18">
        <f>VLOOKUP(AI643,[1]Geoloc!B:D,2,0)</f>
        <v>-23.707729999000001</v>
      </c>
      <c r="AK643" s="18">
        <f>VLOOKUP(AI643,[1]Geoloc!B:D,3,0)</f>
        <v>-46.848999999999997</v>
      </c>
      <c r="AL643" s="18" t="str">
        <f t="shared" ref="AL643:AL706" si="25">O643&amp;" "&amp;P643&amp;", "&amp;Q643&amp;" - "&amp;S643&amp;" - Itapecerica da Serra/SP"</f>
        <v>AVENIDA CONSTANTINOPLA, 1176 - JARDIM SAO MARCOS - Itapecerica da Serra/SP</v>
      </c>
    </row>
    <row r="644" spans="1:38">
      <c r="A644" s="15" t="str">
        <f t="shared" si="24"/>
        <v>16641168000116</v>
      </c>
      <c r="B644">
        <v>16641168</v>
      </c>
      <c r="C644">
        <v>1</v>
      </c>
      <c r="D644">
        <v>16</v>
      </c>
      <c r="E644">
        <v>1</v>
      </c>
      <c r="F644" t="s">
        <v>35783</v>
      </c>
      <c r="G644">
        <v>2</v>
      </c>
      <c r="H644">
        <v>20120806</v>
      </c>
      <c r="I644">
        <v>0</v>
      </c>
      <c r="J644" t="s">
        <v>35783</v>
      </c>
      <c r="K644" t="s">
        <v>35783</v>
      </c>
      <c r="L644">
        <v>20120806</v>
      </c>
      <c r="M644">
        <v>4712100</v>
      </c>
      <c r="N644" t="s">
        <v>35783</v>
      </c>
      <c r="O644" t="s">
        <v>38891</v>
      </c>
      <c r="P644" t="s">
        <v>40162</v>
      </c>
      <c r="Q644" t="s">
        <v>40257</v>
      </c>
      <c r="R644" t="s">
        <v>35783</v>
      </c>
      <c r="S644" t="s">
        <v>38910</v>
      </c>
      <c r="T644">
        <v>68578000</v>
      </c>
      <c r="U644" t="s">
        <v>38806</v>
      </c>
      <c r="V644">
        <v>6545</v>
      </c>
      <c r="W644" s="15">
        <v>110</v>
      </c>
      <c r="X644" s="15">
        <v>43650622</v>
      </c>
      <c r="Y644" s="15"/>
      <c r="Z644" s="15"/>
      <c r="AA644" s="15"/>
      <c r="AB644" s="15"/>
      <c r="AC644" t="s">
        <v>40258</v>
      </c>
      <c r="AD644" t="s">
        <v>35783</v>
      </c>
      <c r="AE644" t="s">
        <v>35783</v>
      </c>
      <c r="AF644" t="s">
        <v>30441</v>
      </c>
      <c r="AG644" t="s">
        <v>30442</v>
      </c>
      <c r="AH644" t="s">
        <v>38807</v>
      </c>
      <c r="AI644" t="s">
        <v>31331</v>
      </c>
      <c r="AJ644" s="18">
        <f>VLOOKUP(AI644,[1]Geoloc!B:D,2,0)</f>
        <v>-23.711869991299999</v>
      </c>
      <c r="AK644" s="18">
        <f>VLOOKUP(AI644,[1]Geoloc!B:D,3,0)</f>
        <v>-46.843396760099999</v>
      </c>
      <c r="AL644" s="18" t="str">
        <f t="shared" si="25"/>
        <v>ESTRADA DOS COQUEIROS, 980 - CHACARA SANTA MARIA - Itapecerica da Serra/SP</v>
      </c>
    </row>
    <row r="645" spans="1:38">
      <c r="A645" s="15" t="str">
        <f t="shared" si="24"/>
        <v>16700062000146</v>
      </c>
      <c r="B645">
        <v>16700062</v>
      </c>
      <c r="C645">
        <v>1</v>
      </c>
      <c r="D645">
        <v>46</v>
      </c>
      <c r="E645">
        <v>1</v>
      </c>
      <c r="F645" t="s">
        <v>35783</v>
      </c>
      <c r="G645">
        <v>2</v>
      </c>
      <c r="H645">
        <v>20120815</v>
      </c>
      <c r="I645">
        <v>0</v>
      </c>
      <c r="J645" t="s">
        <v>35783</v>
      </c>
      <c r="K645" t="s">
        <v>35783</v>
      </c>
      <c r="L645">
        <v>20120815</v>
      </c>
      <c r="M645">
        <v>4712100</v>
      </c>
      <c r="N645" t="s">
        <v>35783</v>
      </c>
      <c r="O645" t="s">
        <v>38808</v>
      </c>
      <c r="P645" t="s">
        <v>40259</v>
      </c>
      <c r="Q645" t="s">
        <v>40260</v>
      </c>
      <c r="R645" t="s">
        <v>35783</v>
      </c>
      <c r="S645" t="s">
        <v>38927</v>
      </c>
      <c r="T645">
        <v>68672100</v>
      </c>
      <c r="U645" t="s">
        <v>38806</v>
      </c>
      <c r="V645">
        <v>6545</v>
      </c>
      <c r="W645" s="15">
        <v>110</v>
      </c>
      <c r="X645" s="15">
        <v>46691935</v>
      </c>
      <c r="Y645" s="15"/>
      <c r="Z645" s="15"/>
      <c r="AA645" s="15"/>
      <c r="AB645" s="15"/>
      <c r="AC645" t="s">
        <v>35783</v>
      </c>
      <c r="AD645" t="s">
        <v>35783</v>
      </c>
      <c r="AE645" t="s">
        <v>35783</v>
      </c>
      <c r="AF645" t="s">
        <v>30441</v>
      </c>
      <c r="AG645" t="s">
        <v>30442</v>
      </c>
      <c r="AH645" t="s">
        <v>38807</v>
      </c>
      <c r="AI645" t="s">
        <v>31408</v>
      </c>
      <c r="AJ645" s="18">
        <f>VLOOKUP(AI645,[1]Geoloc!B:D,2,0)</f>
        <v>-23.7249200061</v>
      </c>
      <c r="AK645" s="18">
        <f>VLOOKUP(AI645,[1]Geoloc!B:D,3,0)</f>
        <v>-46.857650608</v>
      </c>
      <c r="AL645" s="18" t="str">
        <f t="shared" si="25"/>
        <v>RUA MARTINS BALBINO DOS SANTOS, 131 - JARDIM DAS OLIVEIRAS - Itapecerica da Serra/SP</v>
      </c>
    </row>
    <row r="646" spans="1:38">
      <c r="A646" s="15" t="str">
        <f t="shared" si="24"/>
        <v>16759654000133</v>
      </c>
      <c r="B646">
        <v>16759654</v>
      </c>
      <c r="C646">
        <v>1</v>
      </c>
      <c r="D646">
        <v>33</v>
      </c>
      <c r="E646">
        <v>1</v>
      </c>
      <c r="F646" t="s">
        <v>35783</v>
      </c>
      <c r="G646">
        <v>2</v>
      </c>
      <c r="H646">
        <v>20120825</v>
      </c>
      <c r="I646">
        <v>0</v>
      </c>
      <c r="J646" t="s">
        <v>35783</v>
      </c>
      <c r="K646" t="s">
        <v>35783</v>
      </c>
      <c r="L646">
        <v>20120825</v>
      </c>
      <c r="M646">
        <v>1091102</v>
      </c>
      <c r="N646" t="s">
        <v>35783</v>
      </c>
      <c r="O646" t="s">
        <v>38891</v>
      </c>
      <c r="P646" t="s">
        <v>40191</v>
      </c>
      <c r="Q646" t="s">
        <v>39481</v>
      </c>
      <c r="R646" t="s">
        <v>35783</v>
      </c>
      <c r="S646" t="s">
        <v>39058</v>
      </c>
      <c r="T646">
        <v>68578600</v>
      </c>
      <c r="U646" t="s">
        <v>38806</v>
      </c>
      <c r="V646">
        <v>6545</v>
      </c>
      <c r="W646" s="15">
        <v>110</v>
      </c>
      <c r="X646" s="15">
        <v>58314772</v>
      </c>
      <c r="Y646" s="15"/>
      <c r="Z646" s="15"/>
      <c r="AA646" s="15"/>
      <c r="AB646" s="15"/>
      <c r="AC646" t="s">
        <v>35783</v>
      </c>
      <c r="AD646" t="s">
        <v>35783</v>
      </c>
      <c r="AE646" t="s">
        <v>35783</v>
      </c>
      <c r="AF646" t="s">
        <v>30452</v>
      </c>
      <c r="AG646" t="s">
        <v>30453</v>
      </c>
      <c r="AH646" t="s">
        <v>38807</v>
      </c>
      <c r="AI646" t="s">
        <v>31352</v>
      </c>
      <c r="AJ646" s="18">
        <f>VLOOKUP(AI646,[1]Geoloc!B:D,2,0)</f>
        <v>-23.7118699916</v>
      </c>
      <c r="AK646" s="18">
        <f>VLOOKUP(AI646,[1]Geoloc!B:D,3,0)</f>
        <v>-46.854603239500001</v>
      </c>
      <c r="AL646" s="18" t="str">
        <f t="shared" si="25"/>
        <v>ESTRADA DAS CANJARANAS, 116 - VALO VELHO - Itapecerica da Serra/SP</v>
      </c>
    </row>
    <row r="647" spans="1:38">
      <c r="A647" s="15" t="str">
        <f t="shared" si="24"/>
        <v>16851377000194</v>
      </c>
      <c r="B647">
        <v>16851377</v>
      </c>
      <c r="C647">
        <v>1</v>
      </c>
      <c r="D647">
        <v>94</v>
      </c>
      <c r="E647">
        <v>1</v>
      </c>
      <c r="F647" t="s">
        <v>31412</v>
      </c>
      <c r="G647">
        <v>2</v>
      </c>
      <c r="H647">
        <v>20210817</v>
      </c>
      <c r="I647">
        <v>0</v>
      </c>
      <c r="J647" t="s">
        <v>35783</v>
      </c>
      <c r="K647" t="s">
        <v>35783</v>
      </c>
      <c r="L647">
        <v>20120827</v>
      </c>
      <c r="M647">
        <v>5611201</v>
      </c>
      <c r="N647" t="s">
        <v>35783</v>
      </c>
      <c r="O647" t="s">
        <v>38802</v>
      </c>
      <c r="P647" t="s">
        <v>38844</v>
      </c>
      <c r="Q647" t="s">
        <v>39039</v>
      </c>
      <c r="R647" t="s">
        <v>40261</v>
      </c>
      <c r="S647" t="s">
        <v>38820</v>
      </c>
      <c r="T647">
        <v>68520000</v>
      </c>
      <c r="U647" t="s">
        <v>38806</v>
      </c>
      <c r="V647">
        <v>6545</v>
      </c>
      <c r="W647" s="15">
        <v>110</v>
      </c>
      <c r="X647" s="15">
        <v>466643980</v>
      </c>
      <c r="Y647" s="15"/>
      <c r="Z647" s="15"/>
      <c r="AA647" s="15"/>
      <c r="AB647" s="15"/>
      <c r="AC647" t="s">
        <v>36319</v>
      </c>
      <c r="AD647" t="s">
        <v>35783</v>
      </c>
      <c r="AE647" t="s">
        <v>35783</v>
      </c>
      <c r="AF647" t="s">
        <v>30423</v>
      </c>
      <c r="AG647" t="s">
        <v>30424</v>
      </c>
      <c r="AH647" t="s">
        <v>38807</v>
      </c>
      <c r="AI647" t="s">
        <v>30459</v>
      </c>
      <c r="AJ647" s="18">
        <f>VLOOKUP(AI647,[1]Geoloc!B:D,2,0)</f>
        <v>-23.715109994700001</v>
      </c>
      <c r="AK647" s="18">
        <f>VLOOKUP(AI647,[1]Geoloc!B:D,3,0)</f>
        <v>-46.848999999999997</v>
      </c>
      <c r="AL647" s="18" t="str">
        <f t="shared" si="25"/>
        <v>AVENIDA PIAUI, 30 - PARQUE PARAISO - Itapecerica da Serra/SP</v>
      </c>
    </row>
    <row r="648" spans="1:38">
      <c r="A648" s="15" t="str">
        <f t="shared" si="24"/>
        <v>17301576000191</v>
      </c>
      <c r="B648">
        <v>17301576</v>
      </c>
      <c r="C648">
        <v>1</v>
      </c>
      <c r="D648">
        <v>91</v>
      </c>
      <c r="E648">
        <v>1</v>
      </c>
      <c r="F648" t="s">
        <v>35783</v>
      </c>
      <c r="G648">
        <v>2</v>
      </c>
      <c r="H648">
        <v>20121213</v>
      </c>
      <c r="I648">
        <v>0</v>
      </c>
      <c r="J648" t="s">
        <v>35783</v>
      </c>
      <c r="K648" t="s">
        <v>35783</v>
      </c>
      <c r="L648">
        <v>20121213</v>
      </c>
      <c r="M648">
        <v>4712100</v>
      </c>
      <c r="N648" t="s">
        <v>40262</v>
      </c>
      <c r="O648" t="s">
        <v>38808</v>
      </c>
      <c r="P648" t="s">
        <v>38988</v>
      </c>
      <c r="Q648" t="s">
        <v>39117</v>
      </c>
      <c r="R648" t="s">
        <v>35783</v>
      </c>
      <c r="S648" t="s">
        <v>38897</v>
      </c>
      <c r="T648">
        <v>68662500</v>
      </c>
      <c r="U648" t="s">
        <v>38806</v>
      </c>
      <c r="V648">
        <v>6545</v>
      </c>
      <c r="W648" s="15">
        <v>110</v>
      </c>
      <c r="X648" s="15">
        <v>799409410</v>
      </c>
      <c r="Y648" s="15"/>
      <c r="Z648" s="15"/>
      <c r="AA648" s="15"/>
      <c r="AB648" s="15"/>
      <c r="AC648" t="s">
        <v>40263</v>
      </c>
      <c r="AD648" t="s">
        <v>35783</v>
      </c>
      <c r="AE648" t="s">
        <v>35783</v>
      </c>
      <c r="AF648" t="s">
        <v>30441</v>
      </c>
      <c r="AG648" t="s">
        <v>30442</v>
      </c>
      <c r="AH648" t="s">
        <v>38807</v>
      </c>
      <c r="AI648" t="s">
        <v>30556</v>
      </c>
      <c r="AJ648" s="18">
        <f>VLOOKUP(AI648,[1]Geoloc!B:D,2,0)</f>
        <v>-23.724650008099999</v>
      </c>
      <c r="AK648" s="18">
        <f>VLOOKUP(AI648,[1]Geoloc!B:D,3,0)</f>
        <v>-46.840644296699999</v>
      </c>
      <c r="AL648" s="18" t="str">
        <f t="shared" si="25"/>
        <v>RUA CHILE, 12 - CRISPIM - Itapecerica da Serra/SP</v>
      </c>
    </row>
    <row r="649" spans="1:38">
      <c r="A649" s="15" t="str">
        <f t="shared" si="24"/>
        <v>17383207000195</v>
      </c>
      <c r="B649">
        <v>17383207</v>
      </c>
      <c r="C649">
        <v>1</v>
      </c>
      <c r="D649">
        <v>95</v>
      </c>
      <c r="E649">
        <v>1</v>
      </c>
      <c r="F649" t="s">
        <v>35783</v>
      </c>
      <c r="G649">
        <v>2</v>
      </c>
      <c r="H649">
        <v>20130110</v>
      </c>
      <c r="I649">
        <v>0</v>
      </c>
      <c r="J649" t="s">
        <v>35783</v>
      </c>
      <c r="K649" t="s">
        <v>35783</v>
      </c>
      <c r="L649">
        <v>20130110</v>
      </c>
      <c r="M649">
        <v>4721104</v>
      </c>
      <c r="N649" t="s">
        <v>35783</v>
      </c>
      <c r="O649" t="s">
        <v>38808</v>
      </c>
      <c r="P649" t="s">
        <v>40264</v>
      </c>
      <c r="Q649" t="s">
        <v>40265</v>
      </c>
      <c r="R649" t="s">
        <v>35783</v>
      </c>
      <c r="S649" t="s">
        <v>38978</v>
      </c>
      <c r="T649">
        <v>68557320</v>
      </c>
      <c r="U649" t="s">
        <v>38806</v>
      </c>
      <c r="V649">
        <v>6545</v>
      </c>
      <c r="W649" s="15">
        <v>110</v>
      </c>
      <c r="X649" s="15">
        <v>466694430</v>
      </c>
      <c r="Y649" s="15"/>
      <c r="Z649" s="15"/>
      <c r="AA649" s="15"/>
      <c r="AB649" s="15"/>
      <c r="AC649" t="s">
        <v>40266</v>
      </c>
      <c r="AD649" t="s">
        <v>35783</v>
      </c>
      <c r="AE649" t="s">
        <v>35783</v>
      </c>
      <c r="AF649" t="s">
        <v>30428</v>
      </c>
      <c r="AG649" t="s">
        <v>30429</v>
      </c>
      <c r="AH649" t="s">
        <v>38807</v>
      </c>
      <c r="AI649" t="s">
        <v>31414</v>
      </c>
      <c r="AJ649" s="18">
        <f>VLOOKUP(AI649,[1]Geoloc!B:D,2,0)</f>
        <v>-23.716999999999999</v>
      </c>
      <c r="AK649" s="18">
        <f>VLOOKUP(AI649,[1]Geoloc!B:D,3,0)</f>
        <v>-46.847623767800002</v>
      </c>
      <c r="AL649" s="18" t="str">
        <f t="shared" si="25"/>
        <v>RUA TAQUARA, 43 - JARDIM BRANCA FLOR - Itapecerica da Serra/SP</v>
      </c>
    </row>
    <row r="650" spans="1:38">
      <c r="A650" s="15" t="str">
        <f t="shared" si="24"/>
        <v>18011222000175</v>
      </c>
      <c r="B650">
        <v>18011222</v>
      </c>
      <c r="C650">
        <v>1</v>
      </c>
      <c r="D650">
        <v>75</v>
      </c>
      <c r="E650">
        <v>1</v>
      </c>
      <c r="F650" t="s">
        <v>35783</v>
      </c>
      <c r="G650">
        <v>2</v>
      </c>
      <c r="H650">
        <v>20130426</v>
      </c>
      <c r="I650">
        <v>0</v>
      </c>
      <c r="J650" t="s">
        <v>35783</v>
      </c>
      <c r="K650" t="s">
        <v>35783</v>
      </c>
      <c r="L650">
        <v>20130426</v>
      </c>
      <c r="M650">
        <v>4712100</v>
      </c>
      <c r="N650" t="s">
        <v>35783</v>
      </c>
      <c r="O650" t="s">
        <v>38891</v>
      </c>
      <c r="P650" t="s">
        <v>39083</v>
      </c>
      <c r="Q650" t="s">
        <v>38816</v>
      </c>
      <c r="R650" t="s">
        <v>35783</v>
      </c>
      <c r="S650" t="s">
        <v>38894</v>
      </c>
      <c r="T650">
        <v>68687000</v>
      </c>
      <c r="U650" t="s">
        <v>38806</v>
      </c>
      <c r="V650">
        <v>6545</v>
      </c>
      <c r="W650" s="15">
        <v>110</v>
      </c>
      <c r="X650" s="15">
        <v>466718030</v>
      </c>
      <c r="Y650" s="15"/>
      <c r="Z650" s="15"/>
      <c r="AA650" s="15"/>
      <c r="AB650" s="15"/>
      <c r="AC650" t="s">
        <v>38106</v>
      </c>
      <c r="AD650" t="s">
        <v>35783</v>
      </c>
      <c r="AE650" t="s">
        <v>35783</v>
      </c>
      <c r="AF650" t="s">
        <v>30441</v>
      </c>
      <c r="AG650" t="s">
        <v>30442</v>
      </c>
      <c r="AH650" t="s">
        <v>38807</v>
      </c>
      <c r="AI650" t="s">
        <v>30702</v>
      </c>
      <c r="AJ650" s="18">
        <f>VLOOKUP(AI650,[1]Geoloc!B:D,2,0)</f>
        <v>-23.7211400021</v>
      </c>
      <c r="AK650" s="18">
        <f>VLOOKUP(AI650,[1]Geoloc!B:D,3,0)</f>
        <v>-46.844478092499998</v>
      </c>
      <c r="AL650" s="18" t="str">
        <f t="shared" si="25"/>
        <v>ESTRADA ABIAS DA SILVA, 36 - MOMBACA - Itapecerica da Serra/SP</v>
      </c>
    </row>
    <row r="651" spans="1:38">
      <c r="A651" s="15" t="str">
        <f t="shared" si="24"/>
        <v>18168521000118</v>
      </c>
      <c r="B651">
        <v>18168521</v>
      </c>
      <c r="C651">
        <v>1</v>
      </c>
      <c r="D651">
        <v>18</v>
      </c>
      <c r="E651">
        <v>1</v>
      </c>
      <c r="F651" t="s">
        <v>35783</v>
      </c>
      <c r="G651">
        <v>2</v>
      </c>
      <c r="H651">
        <v>20130522</v>
      </c>
      <c r="I651">
        <v>0</v>
      </c>
      <c r="J651" t="s">
        <v>35783</v>
      </c>
      <c r="K651" t="s">
        <v>35783</v>
      </c>
      <c r="L651">
        <v>20130522</v>
      </c>
      <c r="M651">
        <v>5611204</v>
      </c>
      <c r="N651" t="s">
        <v>35783</v>
      </c>
      <c r="O651" t="s">
        <v>38808</v>
      </c>
      <c r="P651" t="s">
        <v>40267</v>
      </c>
      <c r="Q651" t="s">
        <v>40268</v>
      </c>
      <c r="R651" t="s">
        <v>35783</v>
      </c>
      <c r="S651" t="s">
        <v>40038</v>
      </c>
      <c r="T651">
        <v>68527300</v>
      </c>
      <c r="U651" t="s">
        <v>38806</v>
      </c>
      <c r="V651">
        <v>6545</v>
      </c>
      <c r="W651" s="15">
        <v>110</v>
      </c>
      <c r="X651" s="15">
        <v>416538470</v>
      </c>
      <c r="Y651" s="15"/>
      <c r="Z651" s="15"/>
      <c r="AA651" s="15"/>
      <c r="AB651" s="15"/>
      <c r="AC651" t="s">
        <v>36323</v>
      </c>
      <c r="AD651" t="s">
        <v>35783</v>
      </c>
      <c r="AE651" t="s">
        <v>35783</v>
      </c>
      <c r="AF651" t="s">
        <v>30423</v>
      </c>
      <c r="AG651" t="s">
        <v>30424</v>
      </c>
      <c r="AH651" t="s">
        <v>38807</v>
      </c>
      <c r="AI651" t="s">
        <v>31416</v>
      </c>
      <c r="AJ651" s="18">
        <f>VLOOKUP(AI651,[1]Geoloc!B:D,2,0)</f>
        <v>-23.716999999999999</v>
      </c>
      <c r="AK651" s="18">
        <f>VLOOKUP(AI651,[1]Geoloc!B:D,3,0)</f>
        <v>-46.851949072499998</v>
      </c>
      <c r="AL651" s="18" t="str">
        <f t="shared" si="25"/>
        <v>RUA SANTA AMELIA, 86 - PARQUE SANTA AMELIA - Itapecerica da Serra/SP</v>
      </c>
    </row>
    <row r="652" spans="1:38">
      <c r="A652" s="15" t="str">
        <f t="shared" si="24"/>
        <v>19018796000138</v>
      </c>
      <c r="B652">
        <v>19018796</v>
      </c>
      <c r="C652">
        <v>1</v>
      </c>
      <c r="D652">
        <v>38</v>
      </c>
      <c r="E652">
        <v>1</v>
      </c>
      <c r="F652" t="s">
        <v>31420</v>
      </c>
      <c r="G652">
        <v>2</v>
      </c>
      <c r="H652">
        <v>20131007</v>
      </c>
      <c r="I652">
        <v>0</v>
      </c>
      <c r="J652" t="s">
        <v>35783</v>
      </c>
      <c r="K652" t="s">
        <v>35783</v>
      </c>
      <c r="L652">
        <v>20131007</v>
      </c>
      <c r="M652">
        <v>5620102</v>
      </c>
      <c r="N652" t="s">
        <v>39146</v>
      </c>
      <c r="O652" t="s">
        <v>38808</v>
      </c>
      <c r="P652" t="s">
        <v>40269</v>
      </c>
      <c r="Q652" t="s">
        <v>38968</v>
      </c>
      <c r="R652" t="s">
        <v>35783</v>
      </c>
      <c r="S652" t="s">
        <v>38890</v>
      </c>
      <c r="T652">
        <v>68532000</v>
      </c>
      <c r="U652" t="s">
        <v>38806</v>
      </c>
      <c r="V652">
        <v>6545</v>
      </c>
      <c r="W652" s="15">
        <v>110</v>
      </c>
      <c r="X652" s="15">
        <v>466624080</v>
      </c>
      <c r="Y652" s="15"/>
      <c r="Z652" s="15"/>
      <c r="AA652" s="15">
        <v>110</v>
      </c>
      <c r="AB652" s="15">
        <v>46662408</v>
      </c>
      <c r="AC652" t="s">
        <v>36325</v>
      </c>
      <c r="AD652" t="s">
        <v>35783</v>
      </c>
      <c r="AE652" t="s">
        <v>35783</v>
      </c>
      <c r="AF652" t="s">
        <v>30471</v>
      </c>
      <c r="AG652" t="s">
        <v>30472</v>
      </c>
      <c r="AH652" t="s">
        <v>38807</v>
      </c>
      <c r="AI652" t="s">
        <v>31418</v>
      </c>
      <c r="AJ652" s="18">
        <f>VLOOKUP(AI652,[1]Geoloc!B:D,2,0)</f>
        <v>-23.713939997200001</v>
      </c>
      <c r="AK652" s="18">
        <f>VLOOKUP(AI652,[1]Geoloc!B:D,3,0)</f>
        <v>-46.845657719199998</v>
      </c>
      <c r="AL652" s="18" t="str">
        <f t="shared" si="25"/>
        <v>RUA CONCORDIA, 94 - EMBU MIRIM - Itapecerica da Serra/SP</v>
      </c>
    </row>
    <row r="653" spans="1:38">
      <c r="A653" s="15" t="str">
        <f t="shared" si="24"/>
        <v>19427329000161</v>
      </c>
      <c r="B653">
        <v>19427329</v>
      </c>
      <c r="C653">
        <v>1</v>
      </c>
      <c r="D653">
        <v>61</v>
      </c>
      <c r="E653">
        <v>1</v>
      </c>
      <c r="F653" t="s">
        <v>35783</v>
      </c>
      <c r="G653">
        <v>2</v>
      </c>
      <c r="H653">
        <v>20210818</v>
      </c>
      <c r="I653">
        <v>0</v>
      </c>
      <c r="J653" t="s">
        <v>35783</v>
      </c>
      <c r="K653" t="s">
        <v>35783</v>
      </c>
      <c r="L653">
        <v>20131218</v>
      </c>
      <c r="M653">
        <v>5620102</v>
      </c>
      <c r="N653" t="s">
        <v>40270</v>
      </c>
      <c r="O653" t="s">
        <v>38891</v>
      </c>
      <c r="P653" t="s">
        <v>40271</v>
      </c>
      <c r="Q653" t="s">
        <v>39449</v>
      </c>
      <c r="R653" t="s">
        <v>35783</v>
      </c>
      <c r="S653" t="s">
        <v>38890</v>
      </c>
      <c r="T653">
        <v>68551000</v>
      </c>
      <c r="U653" t="s">
        <v>38806</v>
      </c>
      <c r="V653">
        <v>6545</v>
      </c>
      <c r="W653" s="15">
        <v>110</v>
      </c>
      <c r="X653" s="15">
        <v>581403180</v>
      </c>
      <c r="Y653" s="15"/>
      <c r="Z653" s="15"/>
      <c r="AA653" s="15"/>
      <c r="AB653" s="15"/>
      <c r="AC653" t="s">
        <v>35783</v>
      </c>
      <c r="AD653" t="s">
        <v>35783</v>
      </c>
      <c r="AE653" t="s">
        <v>35783</v>
      </c>
      <c r="AF653" t="s">
        <v>30471</v>
      </c>
      <c r="AG653" t="s">
        <v>30472</v>
      </c>
      <c r="AH653" t="s">
        <v>38807</v>
      </c>
      <c r="AI653" t="s">
        <v>31421</v>
      </c>
      <c r="AJ653" s="18">
        <f>VLOOKUP(AI653,[1]Geoloc!B:D,2,0)</f>
        <v>-23.7205100087</v>
      </c>
      <c r="AK653" s="18">
        <f>VLOOKUP(AI653,[1]Geoloc!B:D,3,0)</f>
        <v>-46.845166201300003</v>
      </c>
      <c r="AL653" s="18" t="str">
        <f t="shared" si="25"/>
        <v>ESTRADA TIPITI, 79 - EMBU MIRIM - Itapecerica da Serra/SP</v>
      </c>
    </row>
    <row r="654" spans="1:38">
      <c r="A654" s="15" t="str">
        <f t="shared" si="24"/>
        <v>19708541000105</v>
      </c>
      <c r="B654">
        <v>19708541</v>
      </c>
      <c r="C654">
        <v>1</v>
      </c>
      <c r="D654">
        <v>5</v>
      </c>
      <c r="E654">
        <v>1</v>
      </c>
      <c r="F654" t="s">
        <v>35783</v>
      </c>
      <c r="G654">
        <v>2</v>
      </c>
      <c r="H654">
        <v>20140212</v>
      </c>
      <c r="I654">
        <v>0</v>
      </c>
      <c r="J654" t="s">
        <v>35783</v>
      </c>
      <c r="K654" t="s">
        <v>35783</v>
      </c>
      <c r="L654">
        <v>20140212</v>
      </c>
      <c r="M654">
        <v>4723700</v>
      </c>
      <c r="N654" t="s">
        <v>35783</v>
      </c>
      <c r="O654" t="s">
        <v>38808</v>
      </c>
      <c r="P654" t="s">
        <v>40272</v>
      </c>
      <c r="Q654" t="s">
        <v>35732</v>
      </c>
      <c r="R654" t="s">
        <v>35783</v>
      </c>
      <c r="S654" t="s">
        <v>39497</v>
      </c>
      <c r="T654">
        <v>68642030</v>
      </c>
      <c r="U654" t="s">
        <v>38806</v>
      </c>
      <c r="V654">
        <v>6545</v>
      </c>
      <c r="W654" s="15">
        <v>110</v>
      </c>
      <c r="X654" s="15">
        <v>466982970</v>
      </c>
      <c r="Y654" s="15"/>
      <c r="Z654" s="15"/>
      <c r="AA654" s="15"/>
      <c r="AB654" s="15"/>
      <c r="AC654" t="s">
        <v>36328</v>
      </c>
      <c r="AD654" t="s">
        <v>35783</v>
      </c>
      <c r="AE654" t="s">
        <v>35783</v>
      </c>
      <c r="AF654" t="s">
        <v>30495</v>
      </c>
      <c r="AG654" t="s">
        <v>30496</v>
      </c>
      <c r="AH654" t="s">
        <v>38807</v>
      </c>
      <c r="AI654" t="s">
        <v>31423</v>
      </c>
      <c r="AJ654" s="18">
        <f>VLOOKUP(AI654,[1]Geoloc!B:D,2,0)</f>
        <v>-23.719700004700002</v>
      </c>
      <c r="AK654" s="18">
        <f>VLOOKUP(AI654,[1]Geoloc!B:D,3,0)</f>
        <v>-46.848999999999997</v>
      </c>
      <c r="AL654" s="18" t="str">
        <f t="shared" si="25"/>
        <v>RUA RAIMUNDO PEDRO DA SILVA, 45 - JARDIM NOGUEIRA - Itapecerica da Serra/SP</v>
      </c>
    </row>
    <row r="655" spans="1:38">
      <c r="A655" s="15" t="str">
        <f t="shared" si="24"/>
        <v>19839548000158</v>
      </c>
      <c r="B655">
        <v>19839548</v>
      </c>
      <c r="C655">
        <v>1</v>
      </c>
      <c r="D655">
        <v>58</v>
      </c>
      <c r="E655">
        <v>1</v>
      </c>
      <c r="F655" t="s">
        <v>35783</v>
      </c>
      <c r="G655">
        <v>2</v>
      </c>
      <c r="H655">
        <v>20140309</v>
      </c>
      <c r="I655">
        <v>0</v>
      </c>
      <c r="J655" t="s">
        <v>35783</v>
      </c>
      <c r="K655" t="s">
        <v>35783</v>
      </c>
      <c r="L655">
        <v>20140309</v>
      </c>
      <c r="M655">
        <v>4712100</v>
      </c>
      <c r="N655" t="s">
        <v>35783</v>
      </c>
      <c r="O655" t="s">
        <v>38808</v>
      </c>
      <c r="P655" t="s">
        <v>39222</v>
      </c>
      <c r="Q655" t="s">
        <v>39645</v>
      </c>
      <c r="R655" t="s">
        <v>35783</v>
      </c>
      <c r="S655" t="s">
        <v>38998</v>
      </c>
      <c r="T655">
        <v>68576200</v>
      </c>
      <c r="U655" t="s">
        <v>38806</v>
      </c>
      <c r="V655">
        <v>6545</v>
      </c>
      <c r="W655" s="15">
        <v>110</v>
      </c>
      <c r="X655" s="15">
        <v>64273975</v>
      </c>
      <c r="Y655" s="15"/>
      <c r="Z655" s="15"/>
      <c r="AA655" s="15"/>
      <c r="AB655" s="15"/>
      <c r="AC655" t="s">
        <v>35783</v>
      </c>
      <c r="AD655" t="s">
        <v>35783</v>
      </c>
      <c r="AE655" t="s">
        <v>35783</v>
      </c>
      <c r="AF655" t="s">
        <v>30441</v>
      </c>
      <c r="AG655" t="s">
        <v>30442</v>
      </c>
      <c r="AH655" t="s">
        <v>38807</v>
      </c>
      <c r="AI655" t="s">
        <v>30688</v>
      </c>
      <c r="AJ655" s="18">
        <f>VLOOKUP(AI655,[1]Geoloc!B:D,2,0)</f>
        <v>-23.711959991899999</v>
      </c>
      <c r="AK655" s="18">
        <f>VLOOKUP(AI655,[1]Geoloc!B:D,3,0)</f>
        <v>-46.843495063100001</v>
      </c>
      <c r="AL655" s="18" t="str">
        <f t="shared" si="25"/>
        <v>RUA BARRETOS, 80 - RECREIO PRIMAVERA - Itapecerica da Serra/SP</v>
      </c>
    </row>
    <row r="656" spans="1:38">
      <c r="A656" s="15" t="str">
        <f t="shared" si="24"/>
        <v>21484933000171</v>
      </c>
      <c r="B656">
        <v>21484933</v>
      </c>
      <c r="C656">
        <v>1</v>
      </c>
      <c r="D656">
        <v>71</v>
      </c>
      <c r="E656">
        <v>1</v>
      </c>
      <c r="F656" t="s">
        <v>35783</v>
      </c>
      <c r="G656">
        <v>2</v>
      </c>
      <c r="H656">
        <v>20141127</v>
      </c>
      <c r="I656">
        <v>0</v>
      </c>
      <c r="J656" t="s">
        <v>35783</v>
      </c>
      <c r="K656" t="s">
        <v>35783</v>
      </c>
      <c r="L656">
        <v>20141127</v>
      </c>
      <c r="M656">
        <v>5620104</v>
      </c>
      <c r="N656" t="s">
        <v>35783</v>
      </c>
      <c r="O656" t="s">
        <v>38808</v>
      </c>
      <c r="P656" t="s">
        <v>39540</v>
      </c>
      <c r="Q656" t="s">
        <v>39214</v>
      </c>
      <c r="R656" t="s">
        <v>35783</v>
      </c>
      <c r="S656" t="s">
        <v>38885</v>
      </c>
      <c r="T656">
        <v>68641700</v>
      </c>
      <c r="U656" t="s">
        <v>38806</v>
      </c>
      <c r="V656">
        <v>6545</v>
      </c>
      <c r="W656" s="15">
        <v>110</v>
      </c>
      <c r="X656" s="15">
        <v>477918290</v>
      </c>
      <c r="Y656" s="15"/>
      <c r="Z656" s="15"/>
      <c r="AA656" s="15"/>
      <c r="AB656" s="15"/>
      <c r="AC656" t="s">
        <v>40273</v>
      </c>
      <c r="AD656" t="s">
        <v>35783</v>
      </c>
      <c r="AE656" t="s">
        <v>35783</v>
      </c>
      <c r="AF656" t="s">
        <v>30471</v>
      </c>
      <c r="AG656" t="s">
        <v>30472</v>
      </c>
      <c r="AH656" t="s">
        <v>38807</v>
      </c>
      <c r="AI656" t="s">
        <v>4701</v>
      </c>
      <c r="AJ656" s="18">
        <f>VLOOKUP(AI656,[1]Geoloc!B:D,2,0)</f>
        <v>-23.723390001399999</v>
      </c>
      <c r="AK656" s="18">
        <f>VLOOKUP(AI656,[1]Geoloc!B:D,3,0)</f>
        <v>-46.848999999999997</v>
      </c>
      <c r="AL656" s="18" t="str">
        <f t="shared" si="25"/>
        <v>RUA MONTEIRO LOBATO, 185 - JARDIM JACIRA - Itapecerica da Serra/SP</v>
      </c>
    </row>
    <row r="657" spans="1:38">
      <c r="A657" s="15" t="str">
        <f t="shared" si="24"/>
        <v>23107418000106</v>
      </c>
      <c r="B657">
        <v>23107418</v>
      </c>
      <c r="C657">
        <v>1</v>
      </c>
      <c r="D657">
        <v>6</v>
      </c>
      <c r="E657">
        <v>1</v>
      </c>
      <c r="F657" t="s">
        <v>35783</v>
      </c>
      <c r="G657">
        <v>2</v>
      </c>
      <c r="H657">
        <v>20240222</v>
      </c>
      <c r="I657">
        <v>0</v>
      </c>
      <c r="J657" t="s">
        <v>35783</v>
      </c>
      <c r="K657" t="s">
        <v>35783</v>
      </c>
      <c r="L657">
        <v>20150821</v>
      </c>
      <c r="M657">
        <v>4721102</v>
      </c>
      <c r="N657" t="s">
        <v>35783</v>
      </c>
      <c r="O657" t="s">
        <v>38808</v>
      </c>
      <c r="P657" t="s">
        <v>40274</v>
      </c>
      <c r="Q657" t="s">
        <v>35732</v>
      </c>
      <c r="R657" t="s">
        <v>35783</v>
      </c>
      <c r="S657" t="s">
        <v>40275</v>
      </c>
      <c r="T657">
        <v>68662300</v>
      </c>
      <c r="U657" t="s">
        <v>38806</v>
      </c>
      <c r="V657">
        <v>6545</v>
      </c>
      <c r="W657" s="15">
        <v>110</v>
      </c>
      <c r="X657" s="15">
        <v>466966900</v>
      </c>
      <c r="Y657" s="15"/>
      <c r="Z657" s="15"/>
      <c r="AA657" s="15"/>
      <c r="AB657" s="15"/>
      <c r="AC657" t="s">
        <v>40276</v>
      </c>
      <c r="AD657" t="s">
        <v>35783</v>
      </c>
      <c r="AE657" t="s">
        <v>35783</v>
      </c>
      <c r="AF657" t="s">
        <v>30428</v>
      </c>
      <c r="AG657" t="s">
        <v>30429</v>
      </c>
      <c r="AH657" t="s">
        <v>38807</v>
      </c>
      <c r="AI657" t="s">
        <v>31427</v>
      </c>
      <c r="AJ657" s="18">
        <f>VLOOKUP(AI657,[1]Geoloc!B:D,2,0)</f>
        <v>-23.709349996899999</v>
      </c>
      <c r="AK657" s="18">
        <f>VLOOKUP(AI657,[1]Geoloc!B:D,3,0)</f>
        <v>-46.848999999999997</v>
      </c>
      <c r="AL657" s="18" t="str">
        <f t="shared" si="25"/>
        <v>RUA MARIALVA, 45 - PARQUE JANDAIA - Itapecerica da Serra/SP</v>
      </c>
    </row>
    <row r="658" spans="1:38">
      <c r="A658" s="15" t="str">
        <f t="shared" si="24"/>
        <v>23164907000191</v>
      </c>
      <c r="B658">
        <v>23164907</v>
      </c>
      <c r="C658">
        <v>1</v>
      </c>
      <c r="D658">
        <v>91</v>
      </c>
      <c r="E658">
        <v>1</v>
      </c>
      <c r="F658" t="s">
        <v>35783</v>
      </c>
      <c r="G658">
        <v>2</v>
      </c>
      <c r="H658">
        <v>20150827</v>
      </c>
      <c r="I658">
        <v>0</v>
      </c>
      <c r="J658" t="s">
        <v>35783</v>
      </c>
      <c r="K658" t="s">
        <v>35783</v>
      </c>
      <c r="L658">
        <v>20150827</v>
      </c>
      <c r="M658">
        <v>5611204</v>
      </c>
      <c r="N658" t="s">
        <v>35783</v>
      </c>
      <c r="O658" t="s">
        <v>38808</v>
      </c>
      <c r="P658" t="s">
        <v>40277</v>
      </c>
      <c r="Q658" t="s">
        <v>40278</v>
      </c>
      <c r="R658" t="s">
        <v>35783</v>
      </c>
      <c r="S658" t="s">
        <v>39144</v>
      </c>
      <c r="T658">
        <v>68510500</v>
      </c>
      <c r="U658" t="s">
        <v>38806</v>
      </c>
      <c r="V658">
        <v>6545</v>
      </c>
      <c r="W658" s="15">
        <v>110</v>
      </c>
      <c r="X658" s="15">
        <v>581692210</v>
      </c>
      <c r="Y658" s="15"/>
      <c r="Z658" s="15"/>
      <c r="AA658" s="15"/>
      <c r="AB658" s="15"/>
      <c r="AC658" t="s">
        <v>40279</v>
      </c>
      <c r="AD658" t="s">
        <v>35783</v>
      </c>
      <c r="AE658" t="s">
        <v>35783</v>
      </c>
      <c r="AF658" t="s">
        <v>30423</v>
      </c>
      <c r="AG658" t="s">
        <v>30424</v>
      </c>
      <c r="AH658" t="s">
        <v>38807</v>
      </c>
      <c r="AI658" t="s">
        <v>31429</v>
      </c>
      <c r="AJ658" s="18">
        <f>VLOOKUP(AI658,[1]Geoloc!B:D,2,0)</f>
        <v>-23.715649992300001</v>
      </c>
      <c r="AK658" s="18">
        <f>VLOOKUP(AI658,[1]Geoloc!B:D,3,0)</f>
        <v>-46.850474542800001</v>
      </c>
      <c r="AL658" s="18" t="str">
        <f t="shared" si="25"/>
        <v>RUA CHRISTALINO WEISHAUPT, 364 - JARDIM PARAISO - Itapecerica da Serra/SP</v>
      </c>
    </row>
    <row r="659" spans="1:38">
      <c r="A659" s="15" t="str">
        <f t="shared" si="24"/>
        <v>23365566000112</v>
      </c>
      <c r="B659">
        <v>23365566</v>
      </c>
      <c r="C659">
        <v>1</v>
      </c>
      <c r="D659">
        <v>12</v>
      </c>
      <c r="E659">
        <v>1</v>
      </c>
      <c r="F659" t="s">
        <v>35783</v>
      </c>
      <c r="G659">
        <v>2</v>
      </c>
      <c r="H659">
        <v>20210830</v>
      </c>
      <c r="I659">
        <v>0</v>
      </c>
      <c r="J659" t="s">
        <v>35783</v>
      </c>
      <c r="K659" t="s">
        <v>35783</v>
      </c>
      <c r="L659">
        <v>20150928</v>
      </c>
      <c r="M659">
        <v>5611203</v>
      </c>
      <c r="N659" t="s">
        <v>40280</v>
      </c>
      <c r="O659" t="s">
        <v>38802</v>
      </c>
      <c r="P659" t="s">
        <v>40281</v>
      </c>
      <c r="Q659" t="s">
        <v>38848</v>
      </c>
      <c r="R659" t="s">
        <v>35783</v>
      </c>
      <c r="S659" t="s">
        <v>38820</v>
      </c>
      <c r="T659">
        <v>68502000</v>
      </c>
      <c r="U659" t="s">
        <v>38806</v>
      </c>
      <c r="V659">
        <v>6545</v>
      </c>
      <c r="W659" s="15">
        <v>110</v>
      </c>
      <c r="X659" s="15">
        <v>721928090</v>
      </c>
      <c r="Y659" s="15"/>
      <c r="Z659" s="15"/>
      <c r="AA659" s="15"/>
      <c r="AB659" s="15"/>
      <c r="AC659" t="s">
        <v>40282</v>
      </c>
      <c r="AD659" t="s">
        <v>35783</v>
      </c>
      <c r="AE659" t="s">
        <v>35783</v>
      </c>
      <c r="AF659" t="s">
        <v>30423</v>
      </c>
      <c r="AG659" t="s">
        <v>30424</v>
      </c>
      <c r="AH659" t="s">
        <v>38807</v>
      </c>
      <c r="AI659" t="s">
        <v>31431</v>
      </c>
      <c r="AJ659" s="18">
        <f>VLOOKUP(AI659,[1]Geoloc!B:D,2,0)</f>
        <v>-23.7165499973</v>
      </c>
      <c r="AK659" s="18">
        <f>VLOOKUP(AI659,[1]Geoloc!B:D,3,0)</f>
        <v>-46.8485084856</v>
      </c>
      <c r="AL659" s="18" t="str">
        <f t="shared" si="25"/>
        <v>AVENIDA NITEROI, S/N - PARQUE PARAISO - Itapecerica da Serra/SP</v>
      </c>
    </row>
    <row r="660" spans="1:38">
      <c r="A660" s="15" t="str">
        <f t="shared" si="24"/>
        <v>24211578000155</v>
      </c>
      <c r="B660">
        <v>24211578</v>
      </c>
      <c r="C660">
        <v>1</v>
      </c>
      <c r="D660">
        <v>55</v>
      </c>
      <c r="E660">
        <v>1</v>
      </c>
      <c r="F660" t="s">
        <v>35783</v>
      </c>
      <c r="G660">
        <v>2</v>
      </c>
      <c r="H660">
        <v>20160219</v>
      </c>
      <c r="I660">
        <v>0</v>
      </c>
      <c r="J660" t="s">
        <v>35783</v>
      </c>
      <c r="K660" t="s">
        <v>35783</v>
      </c>
      <c r="L660">
        <v>20160219</v>
      </c>
      <c r="M660">
        <v>5611203</v>
      </c>
      <c r="N660" t="s">
        <v>39488</v>
      </c>
      <c r="O660" t="s">
        <v>38808</v>
      </c>
      <c r="P660" t="s">
        <v>38862</v>
      </c>
      <c r="Q660" t="s">
        <v>39655</v>
      </c>
      <c r="R660" t="s">
        <v>40283</v>
      </c>
      <c r="S660" t="s">
        <v>38978</v>
      </c>
      <c r="T660">
        <v>68558000</v>
      </c>
      <c r="U660" t="s">
        <v>38806</v>
      </c>
      <c r="V660">
        <v>6545</v>
      </c>
      <c r="W660" s="15">
        <v>110</v>
      </c>
      <c r="X660" s="15">
        <v>845427590</v>
      </c>
      <c r="Y660" s="15"/>
      <c r="Z660" s="15"/>
      <c r="AA660" s="15"/>
      <c r="AB660" s="15"/>
      <c r="AC660" t="s">
        <v>40284</v>
      </c>
      <c r="AD660" t="s">
        <v>35783</v>
      </c>
      <c r="AE660" t="s">
        <v>35783</v>
      </c>
      <c r="AF660" t="s">
        <v>30423</v>
      </c>
      <c r="AG660" t="s">
        <v>30424</v>
      </c>
      <c r="AH660" t="s">
        <v>38807</v>
      </c>
      <c r="AI660" t="s">
        <v>31433</v>
      </c>
      <c r="AJ660" s="18">
        <f>VLOOKUP(AI660,[1]Geoloc!B:D,2,0)</f>
        <v>-23.7155599994</v>
      </c>
      <c r="AK660" s="18">
        <f>VLOOKUP(AI660,[1]Geoloc!B:D,3,0)</f>
        <v>-46.847427162700001</v>
      </c>
      <c r="AL660" s="18" t="str">
        <f t="shared" si="25"/>
        <v>RUA TULIPA, 27 - JARDIM BRANCA FLOR - Itapecerica da Serra/SP</v>
      </c>
    </row>
    <row r="661" spans="1:38">
      <c r="A661" s="15" t="str">
        <f t="shared" si="24"/>
        <v>24278603000118</v>
      </c>
      <c r="B661">
        <v>24278603</v>
      </c>
      <c r="C661">
        <v>1</v>
      </c>
      <c r="D661">
        <v>18</v>
      </c>
      <c r="E661">
        <v>1</v>
      </c>
      <c r="F661" t="s">
        <v>31436</v>
      </c>
      <c r="G661">
        <v>2</v>
      </c>
      <c r="H661">
        <v>20160229</v>
      </c>
      <c r="I661">
        <v>0</v>
      </c>
      <c r="J661" t="s">
        <v>35783</v>
      </c>
      <c r="K661" t="s">
        <v>35783</v>
      </c>
      <c r="L661">
        <v>20160229</v>
      </c>
      <c r="M661">
        <v>4712100</v>
      </c>
      <c r="N661" t="s">
        <v>40285</v>
      </c>
      <c r="O661" t="s">
        <v>38808</v>
      </c>
      <c r="P661" t="s">
        <v>38923</v>
      </c>
      <c r="Q661" t="s">
        <v>38900</v>
      </c>
      <c r="R661" t="s">
        <v>39228</v>
      </c>
      <c r="S661" t="s">
        <v>38805</v>
      </c>
      <c r="T661">
        <v>68500010</v>
      </c>
      <c r="U661" t="s">
        <v>38806</v>
      </c>
      <c r="V661">
        <v>6545</v>
      </c>
      <c r="W661" s="15">
        <v>110</v>
      </c>
      <c r="X661" s="15">
        <v>466880200</v>
      </c>
      <c r="Y661" s="15"/>
      <c r="Z661" s="15"/>
      <c r="AA661" s="15"/>
      <c r="AB661" s="15"/>
      <c r="AC661" t="s">
        <v>36330</v>
      </c>
      <c r="AD661" t="s">
        <v>35783</v>
      </c>
      <c r="AE661" t="s">
        <v>35783</v>
      </c>
      <c r="AF661" t="s">
        <v>30441</v>
      </c>
      <c r="AG661" t="s">
        <v>30442</v>
      </c>
      <c r="AH661" t="s">
        <v>38807</v>
      </c>
      <c r="AI661" t="s">
        <v>30464</v>
      </c>
      <c r="AJ661" s="18">
        <f>VLOOKUP(AI661,[1]Geoloc!B:D,2,0)</f>
        <v>-23.716909999799999</v>
      </c>
      <c r="AK661" s="18">
        <f>VLOOKUP(AI661,[1]Geoloc!B:D,3,0)</f>
        <v>-46.848999999999997</v>
      </c>
      <c r="AL661" s="18" t="str">
        <f t="shared" si="25"/>
        <v>RUA MAJOR TELLES, 32 - CENTRO - Itapecerica da Serra/SP</v>
      </c>
    </row>
    <row r="662" spans="1:38">
      <c r="A662" s="15" t="str">
        <f t="shared" si="24"/>
        <v>24404441000117</v>
      </c>
      <c r="B662">
        <v>24404441</v>
      </c>
      <c r="C662">
        <v>1</v>
      </c>
      <c r="D662">
        <v>17</v>
      </c>
      <c r="E662">
        <v>1</v>
      </c>
      <c r="F662" t="s">
        <v>31439</v>
      </c>
      <c r="G662">
        <v>2</v>
      </c>
      <c r="H662">
        <v>20190307</v>
      </c>
      <c r="I662">
        <v>0</v>
      </c>
      <c r="J662" t="s">
        <v>35783</v>
      </c>
      <c r="K662" t="s">
        <v>35783</v>
      </c>
      <c r="L662">
        <v>20160317</v>
      </c>
      <c r="M662">
        <v>5620104</v>
      </c>
      <c r="N662" t="s">
        <v>40286</v>
      </c>
      <c r="O662" t="s">
        <v>38808</v>
      </c>
      <c r="P662" t="s">
        <v>40287</v>
      </c>
      <c r="Q662" t="s">
        <v>39075</v>
      </c>
      <c r="R662" t="s">
        <v>40288</v>
      </c>
      <c r="S662" t="s">
        <v>39212</v>
      </c>
      <c r="T662">
        <v>68631550</v>
      </c>
      <c r="U662" t="s">
        <v>38806</v>
      </c>
      <c r="V662">
        <v>6545</v>
      </c>
      <c r="W662" s="15">
        <v>110</v>
      </c>
      <c r="X662" s="15">
        <v>292562200</v>
      </c>
      <c r="Y662" s="15"/>
      <c r="Z662" s="15"/>
      <c r="AA662" s="15"/>
      <c r="AB662" s="15"/>
      <c r="AC662" t="s">
        <v>36332</v>
      </c>
      <c r="AD662" t="s">
        <v>35783</v>
      </c>
      <c r="AE662" t="s">
        <v>35783</v>
      </c>
      <c r="AF662" t="s">
        <v>30471</v>
      </c>
      <c r="AG662" t="s">
        <v>30472</v>
      </c>
      <c r="AH662" t="s">
        <v>38807</v>
      </c>
      <c r="AI662" t="s">
        <v>31437</v>
      </c>
      <c r="AJ662" s="18">
        <f>VLOOKUP(AI662,[1]Geoloc!B:D,2,0)</f>
        <v>-23.723030006399998</v>
      </c>
      <c r="AK662" s="18">
        <f>VLOOKUP(AI662,[1]Geoloc!B:D,3,0)</f>
        <v>-46.855586260199999</v>
      </c>
      <c r="AL662" s="18" t="str">
        <f t="shared" si="25"/>
        <v>RUA CARLOS DAMIAO GOMES, 29 - JARDIM SAO PEDRO - Itapecerica da Serra/SP</v>
      </c>
    </row>
    <row r="663" spans="1:38">
      <c r="A663" s="15" t="str">
        <f t="shared" si="24"/>
        <v>25054333000124</v>
      </c>
      <c r="B663">
        <v>25054333</v>
      </c>
      <c r="C663">
        <v>1</v>
      </c>
      <c r="D663">
        <v>24</v>
      </c>
      <c r="E663">
        <v>1</v>
      </c>
      <c r="F663" t="s">
        <v>35783</v>
      </c>
      <c r="G663">
        <v>2</v>
      </c>
      <c r="H663">
        <v>20230521</v>
      </c>
      <c r="I663">
        <v>0</v>
      </c>
      <c r="J663" t="s">
        <v>35783</v>
      </c>
      <c r="K663" t="s">
        <v>35783</v>
      </c>
      <c r="L663">
        <v>20160622</v>
      </c>
      <c r="M663">
        <v>4729699</v>
      </c>
      <c r="N663" t="s">
        <v>40289</v>
      </c>
      <c r="O663" t="s">
        <v>38891</v>
      </c>
      <c r="P663" t="s">
        <v>39083</v>
      </c>
      <c r="Q663" t="s">
        <v>40290</v>
      </c>
      <c r="R663" t="s">
        <v>35783</v>
      </c>
      <c r="S663" t="s">
        <v>39085</v>
      </c>
      <c r="T663">
        <v>68742600</v>
      </c>
      <c r="U663" t="s">
        <v>38806</v>
      </c>
      <c r="V663">
        <v>6545</v>
      </c>
      <c r="W663" s="15">
        <v>110</v>
      </c>
      <c r="X663" s="15">
        <v>46691703</v>
      </c>
      <c r="Y663" s="15"/>
      <c r="Z663" s="15"/>
      <c r="AA663" s="15"/>
      <c r="AB663" s="15"/>
      <c r="AC663" t="s">
        <v>40291</v>
      </c>
      <c r="AD663" t="s">
        <v>35783</v>
      </c>
      <c r="AE663" t="s">
        <v>35783</v>
      </c>
      <c r="AF663" t="s">
        <v>30447</v>
      </c>
      <c r="AG663" t="s">
        <v>30448</v>
      </c>
      <c r="AH663" t="s">
        <v>38807</v>
      </c>
      <c r="AI663" t="s">
        <v>4743</v>
      </c>
      <c r="AJ663" s="18">
        <f>VLOOKUP(AI663,[1]Geoloc!B:D,2,0)</f>
        <v>-23.7115999978</v>
      </c>
      <c r="AK663" s="18">
        <f>VLOOKUP(AI663,[1]Geoloc!B:D,3,0)</f>
        <v>-46.854898139600003</v>
      </c>
      <c r="AL663" s="18" t="str">
        <f t="shared" si="25"/>
        <v>ESTRADA ABIAS DA SILVA, 4210 - ITAQUACIARA - Itapecerica da Serra/SP</v>
      </c>
    </row>
    <row r="664" spans="1:38">
      <c r="A664" s="15" t="str">
        <f t="shared" si="24"/>
        <v>13585900000190</v>
      </c>
      <c r="B664">
        <v>13585900</v>
      </c>
      <c r="C664">
        <v>1</v>
      </c>
      <c r="D664">
        <v>90</v>
      </c>
      <c r="E664">
        <v>1</v>
      </c>
      <c r="F664" t="s">
        <v>31442</v>
      </c>
      <c r="G664">
        <v>2</v>
      </c>
      <c r="H664">
        <v>20210430</v>
      </c>
      <c r="I664">
        <v>0</v>
      </c>
      <c r="J664" t="s">
        <v>35783</v>
      </c>
      <c r="K664" t="s">
        <v>35783</v>
      </c>
      <c r="L664">
        <v>20110404</v>
      </c>
      <c r="M664">
        <v>5611201</v>
      </c>
      <c r="N664" t="s">
        <v>39005</v>
      </c>
      <c r="O664" t="s">
        <v>38846</v>
      </c>
      <c r="P664" t="s">
        <v>38875</v>
      </c>
      <c r="Q664" t="s">
        <v>40292</v>
      </c>
      <c r="R664" t="s">
        <v>40293</v>
      </c>
      <c r="S664" t="s">
        <v>40294</v>
      </c>
      <c r="T664">
        <v>68658000</v>
      </c>
      <c r="U664" t="s">
        <v>38806</v>
      </c>
      <c r="V664">
        <v>6545</v>
      </c>
      <c r="W664" s="15">
        <v>110</v>
      </c>
      <c r="X664" s="15">
        <v>55171886</v>
      </c>
      <c r="Y664" s="15"/>
      <c r="Z664" s="15"/>
      <c r="AA664" s="15"/>
      <c r="AB664" s="15"/>
      <c r="AC664" t="s">
        <v>36334</v>
      </c>
      <c r="AD664" t="s">
        <v>35783</v>
      </c>
      <c r="AE664" t="s">
        <v>35783</v>
      </c>
      <c r="AF664" t="s">
        <v>30423</v>
      </c>
      <c r="AG664" t="s">
        <v>30424</v>
      </c>
      <c r="AH664" t="s">
        <v>38807</v>
      </c>
      <c r="AI664" t="s">
        <v>30478</v>
      </c>
      <c r="AJ664" s="18">
        <f>VLOOKUP(AI664,[1]Geoloc!B:D,2,0)</f>
        <v>-23.709619997299999</v>
      </c>
      <c r="AK664" s="18">
        <f>VLOOKUP(AI664,[1]Geoloc!B:D,3,0)</f>
        <v>-46.8409392095</v>
      </c>
      <c r="AL664" s="18" t="str">
        <f t="shared" si="25"/>
        <v>RODOVIA JOSE SIMOES LOURO JUNIOR, 15360 - JD. DO EDEN - Itapecerica da Serra/SP</v>
      </c>
    </row>
    <row r="665" spans="1:38">
      <c r="A665" s="15" t="str">
        <f t="shared" si="24"/>
        <v>23393923000156</v>
      </c>
      <c r="B665">
        <v>23393923</v>
      </c>
      <c r="C665">
        <v>1</v>
      </c>
      <c r="D665">
        <v>56</v>
      </c>
      <c r="E665">
        <v>1</v>
      </c>
      <c r="F665" t="s">
        <v>31444</v>
      </c>
      <c r="G665">
        <v>2</v>
      </c>
      <c r="H665">
        <v>20151001</v>
      </c>
      <c r="I665">
        <v>0</v>
      </c>
      <c r="J665" t="s">
        <v>35783</v>
      </c>
      <c r="K665" t="s">
        <v>35783</v>
      </c>
      <c r="L665">
        <v>20151001</v>
      </c>
      <c r="M665">
        <v>5611203</v>
      </c>
      <c r="N665" t="s">
        <v>39341</v>
      </c>
      <c r="O665" t="s">
        <v>38891</v>
      </c>
      <c r="P665" t="s">
        <v>39083</v>
      </c>
      <c r="Q665" t="s">
        <v>40295</v>
      </c>
      <c r="R665" t="s">
        <v>35783</v>
      </c>
      <c r="S665" t="s">
        <v>38894</v>
      </c>
      <c r="T665">
        <v>68687000</v>
      </c>
      <c r="U665" t="s">
        <v>38806</v>
      </c>
      <c r="V665">
        <v>6545</v>
      </c>
      <c r="W665" s="15">
        <v>110</v>
      </c>
      <c r="X665" s="15">
        <v>80530041</v>
      </c>
      <c r="Y665" s="15"/>
      <c r="Z665" s="15"/>
      <c r="AA665" s="15"/>
      <c r="AB665" s="15"/>
      <c r="AC665" t="s">
        <v>36336</v>
      </c>
      <c r="AD665" t="s">
        <v>35783</v>
      </c>
      <c r="AE665" t="s">
        <v>35783</v>
      </c>
      <c r="AF665" t="s">
        <v>30423</v>
      </c>
      <c r="AG665" t="s">
        <v>30424</v>
      </c>
      <c r="AH665" t="s">
        <v>38807</v>
      </c>
      <c r="AI665" t="s">
        <v>30702</v>
      </c>
      <c r="AJ665" s="18">
        <f>VLOOKUP(AI665,[1]Geoloc!B:D,2,0)</f>
        <v>-23.7211400021</v>
      </c>
      <c r="AK665" s="18">
        <f>VLOOKUP(AI665,[1]Geoloc!B:D,3,0)</f>
        <v>-46.844478092499998</v>
      </c>
      <c r="AL665" s="18" t="str">
        <f t="shared" si="25"/>
        <v>ESTRADA ABIAS DA SILVA, 900 - MOMBACA - Itapecerica da Serra/SP</v>
      </c>
    </row>
    <row r="666" spans="1:38">
      <c r="A666" s="15" t="str">
        <f t="shared" si="24"/>
        <v>20876781000190</v>
      </c>
      <c r="B666">
        <v>20876781</v>
      </c>
      <c r="C666">
        <v>1</v>
      </c>
      <c r="D666">
        <v>90</v>
      </c>
      <c r="E666">
        <v>1</v>
      </c>
      <c r="F666" t="s">
        <v>35783</v>
      </c>
      <c r="G666">
        <v>2</v>
      </c>
      <c r="H666">
        <v>20210517</v>
      </c>
      <c r="I666">
        <v>0</v>
      </c>
      <c r="J666" t="s">
        <v>35783</v>
      </c>
      <c r="K666" t="s">
        <v>35783</v>
      </c>
      <c r="L666">
        <v>20140820</v>
      </c>
      <c r="M666">
        <v>5611201</v>
      </c>
      <c r="N666" t="s">
        <v>40296</v>
      </c>
      <c r="O666" t="s">
        <v>38808</v>
      </c>
      <c r="P666" t="s">
        <v>40297</v>
      </c>
      <c r="Q666" t="s">
        <v>39218</v>
      </c>
      <c r="R666" t="s">
        <v>35783</v>
      </c>
      <c r="S666" t="s">
        <v>38978</v>
      </c>
      <c r="T666">
        <v>68557150</v>
      </c>
      <c r="U666" t="s">
        <v>38806</v>
      </c>
      <c r="V666">
        <v>6545</v>
      </c>
      <c r="W666" s="15">
        <v>110</v>
      </c>
      <c r="X666" s="15">
        <v>46677944</v>
      </c>
      <c r="Y666" s="15"/>
      <c r="Z666" s="15"/>
      <c r="AA666" s="15"/>
      <c r="AB666" s="15"/>
      <c r="AC666" t="s">
        <v>36338</v>
      </c>
      <c r="AD666" t="s">
        <v>35783</v>
      </c>
      <c r="AE666" t="s">
        <v>35783</v>
      </c>
      <c r="AF666" t="s">
        <v>30423</v>
      </c>
      <c r="AG666" t="s">
        <v>30424</v>
      </c>
      <c r="AH666" t="s">
        <v>38807</v>
      </c>
      <c r="AI666" t="s">
        <v>4807</v>
      </c>
      <c r="AJ666" s="18">
        <f>VLOOKUP(AI666,[1]Geoloc!B:D,2,0)</f>
        <v>-23.720870008599999</v>
      </c>
      <c r="AK666" s="18">
        <f>VLOOKUP(AI666,[1]Geoloc!B:D,3,0)</f>
        <v>-46.853227007800001</v>
      </c>
      <c r="AL666" s="18" t="str">
        <f t="shared" si="25"/>
        <v>RUA CONDOR, 37 - JARDIM BRANCA FLOR - Itapecerica da Serra/SP</v>
      </c>
    </row>
    <row r="667" spans="1:38">
      <c r="A667" s="15" t="str">
        <f t="shared" si="24"/>
        <v>18177524000118</v>
      </c>
      <c r="B667">
        <v>18177524</v>
      </c>
      <c r="C667">
        <v>1</v>
      </c>
      <c r="D667">
        <v>18</v>
      </c>
      <c r="E667">
        <v>1</v>
      </c>
      <c r="F667" t="s">
        <v>35783</v>
      </c>
      <c r="G667">
        <v>2</v>
      </c>
      <c r="H667">
        <v>20130523</v>
      </c>
      <c r="I667">
        <v>0</v>
      </c>
      <c r="J667" t="s">
        <v>35783</v>
      </c>
      <c r="K667" t="s">
        <v>35783</v>
      </c>
      <c r="L667">
        <v>20130523</v>
      </c>
      <c r="M667">
        <v>4712100</v>
      </c>
      <c r="N667" t="s">
        <v>38907</v>
      </c>
      <c r="O667" t="s">
        <v>38891</v>
      </c>
      <c r="P667" t="s">
        <v>38971</v>
      </c>
      <c r="Q667" t="s">
        <v>40298</v>
      </c>
      <c r="R667" t="s">
        <v>35783</v>
      </c>
      <c r="S667" t="s">
        <v>39212</v>
      </c>
      <c r="T667">
        <v>68632400</v>
      </c>
      <c r="U667" t="s">
        <v>38806</v>
      </c>
      <c r="V667">
        <v>6545</v>
      </c>
      <c r="W667" s="15">
        <v>110</v>
      </c>
      <c r="X667" s="15">
        <v>98978770</v>
      </c>
      <c r="Y667" s="15"/>
      <c r="Z667" s="15"/>
      <c r="AA667" s="15"/>
      <c r="AB667" s="15"/>
      <c r="AC667" t="s">
        <v>36340</v>
      </c>
      <c r="AD667" t="s">
        <v>35783</v>
      </c>
      <c r="AE667" t="s">
        <v>35783</v>
      </c>
      <c r="AF667" t="s">
        <v>30441</v>
      </c>
      <c r="AG667" t="s">
        <v>30442</v>
      </c>
      <c r="AH667" t="s">
        <v>38807</v>
      </c>
      <c r="AI667" t="s">
        <v>30681</v>
      </c>
      <c r="AJ667" s="18">
        <f>VLOOKUP(AI667,[1]Geoloc!B:D,2,0)</f>
        <v>-23.7195200042</v>
      </c>
      <c r="AK667" s="18">
        <f>VLOOKUP(AI667,[1]Geoloc!B:D,3,0)</f>
        <v>-46.846247531300001</v>
      </c>
      <c r="AL667" s="18" t="str">
        <f t="shared" si="25"/>
        <v>ESTRADA JOAO RODRIGUES DE MORAES, 3245 - JARDIM SAO PEDRO - Itapecerica da Serra/SP</v>
      </c>
    </row>
    <row r="668" spans="1:38">
      <c r="A668" s="15" t="str">
        <f t="shared" si="24"/>
        <v>24176110000177</v>
      </c>
      <c r="B668">
        <v>24176110</v>
      </c>
      <c r="C668">
        <v>1</v>
      </c>
      <c r="D668">
        <v>77</v>
      </c>
      <c r="E668">
        <v>1</v>
      </c>
      <c r="F668" t="s">
        <v>31447</v>
      </c>
      <c r="G668">
        <v>2</v>
      </c>
      <c r="H668">
        <v>20160216</v>
      </c>
      <c r="I668">
        <v>0</v>
      </c>
      <c r="J668" t="s">
        <v>35783</v>
      </c>
      <c r="K668" t="s">
        <v>35783</v>
      </c>
      <c r="L668">
        <v>20160216</v>
      </c>
      <c r="M668">
        <v>5611203</v>
      </c>
      <c r="N668" t="s">
        <v>40299</v>
      </c>
      <c r="O668" t="s">
        <v>38802</v>
      </c>
      <c r="P668" t="s">
        <v>39463</v>
      </c>
      <c r="Q668" t="s">
        <v>40111</v>
      </c>
      <c r="R668" t="s">
        <v>35783</v>
      </c>
      <c r="S668" t="s">
        <v>38820</v>
      </c>
      <c r="T668">
        <v>68503000</v>
      </c>
      <c r="U668" t="s">
        <v>38806</v>
      </c>
      <c r="V668">
        <v>6545</v>
      </c>
      <c r="W668" s="15">
        <v>110</v>
      </c>
      <c r="X668" s="15">
        <v>80191509</v>
      </c>
      <c r="Y668" s="15"/>
      <c r="Z668" s="15"/>
      <c r="AA668" s="15"/>
      <c r="AB668" s="15"/>
      <c r="AC668" t="s">
        <v>36342</v>
      </c>
      <c r="AD668" t="s">
        <v>35783</v>
      </c>
      <c r="AE668" t="s">
        <v>35783</v>
      </c>
      <c r="AF668" t="s">
        <v>30423</v>
      </c>
      <c r="AG668" t="s">
        <v>30424</v>
      </c>
      <c r="AH668" t="s">
        <v>38807</v>
      </c>
      <c r="AI668" t="s">
        <v>30850</v>
      </c>
      <c r="AJ668" s="18">
        <f>VLOOKUP(AI668,[1]Geoloc!B:D,2,0)</f>
        <v>-23.716369993000001</v>
      </c>
      <c r="AK668" s="18">
        <f>VLOOKUP(AI668,[1]Geoloc!B:D,3,0)</f>
        <v>-46.848999999999997</v>
      </c>
      <c r="AL668" s="18" t="str">
        <f t="shared" si="25"/>
        <v>AVENIDA PRESIDENTE JANIO DA SILVA QUADROS, 47 - PARQUE PARAISO - Itapecerica da Serra/SP</v>
      </c>
    </row>
    <row r="669" spans="1:38">
      <c r="A669" s="15" t="str">
        <f t="shared" si="24"/>
        <v>21255215000123</v>
      </c>
      <c r="B669">
        <v>21255215</v>
      </c>
      <c r="C669">
        <v>1</v>
      </c>
      <c r="D669">
        <v>23</v>
      </c>
      <c r="E669">
        <v>1</v>
      </c>
      <c r="F669" t="s">
        <v>35783</v>
      </c>
      <c r="G669">
        <v>2</v>
      </c>
      <c r="H669">
        <v>20141020</v>
      </c>
      <c r="I669">
        <v>0</v>
      </c>
      <c r="J669" t="s">
        <v>35783</v>
      </c>
      <c r="K669" t="s">
        <v>35783</v>
      </c>
      <c r="L669">
        <v>20141020</v>
      </c>
      <c r="M669">
        <v>4712100</v>
      </c>
      <c r="N669" t="s">
        <v>39018</v>
      </c>
      <c r="O669" t="s">
        <v>38808</v>
      </c>
      <c r="P669" t="s">
        <v>38862</v>
      </c>
      <c r="Q669" t="s">
        <v>39655</v>
      </c>
      <c r="R669" t="s">
        <v>35783</v>
      </c>
      <c r="S669" t="s">
        <v>38978</v>
      </c>
      <c r="T669">
        <v>68558000</v>
      </c>
      <c r="U669" t="s">
        <v>38806</v>
      </c>
      <c r="V669">
        <v>6545</v>
      </c>
      <c r="W669" s="15">
        <v>110</v>
      </c>
      <c r="X669" s="15">
        <v>61210727</v>
      </c>
      <c r="Y669" s="15"/>
      <c r="Z669" s="15"/>
      <c r="AA669" s="15"/>
      <c r="AB669" s="15"/>
      <c r="AC669" t="s">
        <v>40300</v>
      </c>
      <c r="AD669" t="s">
        <v>35783</v>
      </c>
      <c r="AE669" t="s">
        <v>35783</v>
      </c>
      <c r="AF669" t="s">
        <v>30441</v>
      </c>
      <c r="AG669" t="s">
        <v>30442</v>
      </c>
      <c r="AH669" t="s">
        <v>38807</v>
      </c>
      <c r="AI669" t="s">
        <v>31433</v>
      </c>
      <c r="AJ669" s="18">
        <f>VLOOKUP(AI669,[1]Geoloc!B:D,2,0)</f>
        <v>-23.7155599994</v>
      </c>
      <c r="AK669" s="18">
        <f>VLOOKUP(AI669,[1]Geoloc!B:D,3,0)</f>
        <v>-46.847427162700001</v>
      </c>
      <c r="AL669" s="18" t="str">
        <f t="shared" si="25"/>
        <v>RUA TULIPA, 27 - JARDIM BRANCA FLOR - Itapecerica da Serra/SP</v>
      </c>
    </row>
    <row r="670" spans="1:38">
      <c r="A670" s="15" t="str">
        <f t="shared" si="24"/>
        <v>20415319000195</v>
      </c>
      <c r="B670">
        <v>20415319</v>
      </c>
      <c r="C670">
        <v>1</v>
      </c>
      <c r="D670">
        <v>95</v>
      </c>
      <c r="E670">
        <v>1</v>
      </c>
      <c r="F670" t="s">
        <v>31449</v>
      </c>
      <c r="G670">
        <v>2</v>
      </c>
      <c r="H670">
        <v>20140609</v>
      </c>
      <c r="I670">
        <v>0</v>
      </c>
      <c r="J670" t="s">
        <v>35783</v>
      </c>
      <c r="K670" t="s">
        <v>35783</v>
      </c>
      <c r="L670">
        <v>20140609</v>
      </c>
      <c r="M670">
        <v>4712100</v>
      </c>
      <c r="N670" t="s">
        <v>40301</v>
      </c>
      <c r="O670" t="s">
        <v>38891</v>
      </c>
      <c r="P670" t="s">
        <v>39083</v>
      </c>
      <c r="Q670" t="s">
        <v>40302</v>
      </c>
      <c r="R670" t="s">
        <v>35783</v>
      </c>
      <c r="S670" t="s">
        <v>39085</v>
      </c>
      <c r="T670">
        <v>68742600</v>
      </c>
      <c r="U670" t="s">
        <v>38806</v>
      </c>
      <c r="V670">
        <v>6545</v>
      </c>
      <c r="W670" s="15">
        <v>110</v>
      </c>
      <c r="X670" s="15">
        <v>46664782</v>
      </c>
      <c r="Y670" s="15"/>
      <c r="Z670" s="15"/>
      <c r="AA670" s="15"/>
      <c r="AB670" s="15"/>
      <c r="AC670" t="s">
        <v>36344</v>
      </c>
      <c r="AD670" t="s">
        <v>35783</v>
      </c>
      <c r="AE670" t="s">
        <v>35783</v>
      </c>
      <c r="AF670" t="s">
        <v>30441</v>
      </c>
      <c r="AG670" t="s">
        <v>30442</v>
      </c>
      <c r="AH670" t="s">
        <v>38807</v>
      </c>
      <c r="AI670" t="s">
        <v>4743</v>
      </c>
      <c r="AJ670" s="18">
        <f>VLOOKUP(AI670,[1]Geoloc!B:D,2,0)</f>
        <v>-23.7115999978</v>
      </c>
      <c r="AK670" s="18">
        <f>VLOOKUP(AI670,[1]Geoloc!B:D,3,0)</f>
        <v>-46.854898139600003</v>
      </c>
      <c r="AL670" s="18" t="str">
        <f t="shared" si="25"/>
        <v>ESTRADA ABIAS DA SILVA, 2252 - ITAQUACIARA - Itapecerica da Serra/SP</v>
      </c>
    </row>
    <row r="671" spans="1:38">
      <c r="A671" s="15" t="str">
        <f t="shared" si="24"/>
        <v>25983277000102</v>
      </c>
      <c r="B671">
        <v>25983277</v>
      </c>
      <c r="C671">
        <v>1</v>
      </c>
      <c r="D671">
        <v>2</v>
      </c>
      <c r="E671">
        <v>1</v>
      </c>
      <c r="F671" t="s">
        <v>35783</v>
      </c>
      <c r="G671">
        <v>2</v>
      </c>
      <c r="H671">
        <v>20220225</v>
      </c>
      <c r="I671">
        <v>0</v>
      </c>
      <c r="J671" t="s">
        <v>35783</v>
      </c>
      <c r="K671" t="s">
        <v>35783</v>
      </c>
      <c r="L671">
        <v>20160818</v>
      </c>
      <c r="M671">
        <v>4729699</v>
      </c>
      <c r="N671" t="s">
        <v>35783</v>
      </c>
      <c r="O671" t="s">
        <v>38808</v>
      </c>
      <c r="P671" t="s">
        <v>39540</v>
      </c>
      <c r="Q671" t="s">
        <v>38813</v>
      </c>
      <c r="R671" t="s">
        <v>35783</v>
      </c>
      <c r="S671" t="s">
        <v>38885</v>
      </c>
      <c r="T671">
        <v>68641700</v>
      </c>
      <c r="U671" t="s">
        <v>38806</v>
      </c>
      <c r="V671">
        <v>6545</v>
      </c>
      <c r="W671" s="15">
        <v>110</v>
      </c>
      <c r="X671" s="15">
        <v>58961001</v>
      </c>
      <c r="Y671" s="15"/>
      <c r="Z671" s="15"/>
      <c r="AA671" s="15"/>
      <c r="AB671" s="15"/>
      <c r="AC671" t="s">
        <v>40303</v>
      </c>
      <c r="AD671" t="s">
        <v>35783</v>
      </c>
      <c r="AE671" t="s">
        <v>35783</v>
      </c>
      <c r="AF671" t="s">
        <v>30447</v>
      </c>
      <c r="AG671" t="s">
        <v>30448</v>
      </c>
      <c r="AH671" t="s">
        <v>38807</v>
      </c>
      <c r="AI671" t="s">
        <v>4701</v>
      </c>
      <c r="AJ671" s="18">
        <f>VLOOKUP(AI671,[1]Geoloc!B:D,2,0)</f>
        <v>-23.723390001399999</v>
      </c>
      <c r="AK671" s="18">
        <f>VLOOKUP(AI671,[1]Geoloc!B:D,3,0)</f>
        <v>-46.848999999999997</v>
      </c>
      <c r="AL671" s="18" t="str">
        <f t="shared" si="25"/>
        <v>RUA MONTEIRO LOBATO, 01 - JARDIM JACIRA - Itapecerica da Serra/SP</v>
      </c>
    </row>
    <row r="672" spans="1:38">
      <c r="A672" s="15" t="str">
        <f t="shared" si="24"/>
        <v>26092895000125</v>
      </c>
      <c r="B672">
        <v>26092895</v>
      </c>
      <c r="C672">
        <v>1</v>
      </c>
      <c r="D672">
        <v>25</v>
      </c>
      <c r="E672">
        <v>1</v>
      </c>
      <c r="F672" t="s">
        <v>35783</v>
      </c>
      <c r="G672">
        <v>2</v>
      </c>
      <c r="H672">
        <v>20160902</v>
      </c>
      <c r="I672">
        <v>0</v>
      </c>
      <c r="J672" t="s">
        <v>35783</v>
      </c>
      <c r="K672" t="s">
        <v>35783</v>
      </c>
      <c r="L672">
        <v>20160902</v>
      </c>
      <c r="M672">
        <v>5611204</v>
      </c>
      <c r="N672" t="s">
        <v>35783</v>
      </c>
      <c r="O672" t="s">
        <v>38808</v>
      </c>
      <c r="P672" t="s">
        <v>39020</v>
      </c>
      <c r="Q672" t="s">
        <v>39021</v>
      </c>
      <c r="R672" t="s">
        <v>35783</v>
      </c>
      <c r="S672" t="s">
        <v>38992</v>
      </c>
      <c r="T672">
        <v>68642800</v>
      </c>
      <c r="U672" t="s">
        <v>38806</v>
      </c>
      <c r="V672">
        <v>6545</v>
      </c>
      <c r="W672" s="15">
        <v>110</v>
      </c>
      <c r="X672" s="15">
        <v>62249720</v>
      </c>
      <c r="Y672" s="15"/>
      <c r="Z672" s="15"/>
      <c r="AA672" s="15"/>
      <c r="AB672" s="15"/>
      <c r="AC672" t="s">
        <v>35783</v>
      </c>
      <c r="AD672" t="s">
        <v>35783</v>
      </c>
      <c r="AE672" t="s">
        <v>35783</v>
      </c>
      <c r="AF672" t="s">
        <v>30423</v>
      </c>
      <c r="AG672" t="s">
        <v>30424</v>
      </c>
      <c r="AH672" t="s">
        <v>38807</v>
      </c>
      <c r="AI672" t="s">
        <v>30580</v>
      </c>
      <c r="AJ672" s="18">
        <f>VLOOKUP(AI672,[1]Geoloc!B:D,2,0)</f>
        <v>-23.716999999999999</v>
      </c>
      <c r="AK672" s="18">
        <f>VLOOKUP(AI672,[1]Geoloc!B:D,3,0)</f>
        <v>-46.841823931900002</v>
      </c>
      <c r="AL672" s="18" t="str">
        <f t="shared" si="25"/>
        <v>RUA CUMBICA, 21 - PARQUE SAO LOURENCO - Itapecerica da Serra/SP</v>
      </c>
    </row>
    <row r="673" spans="1:38">
      <c r="A673" s="15" t="str">
        <f t="shared" si="24"/>
        <v>26486075000118</v>
      </c>
      <c r="B673">
        <v>26486075</v>
      </c>
      <c r="C673">
        <v>1</v>
      </c>
      <c r="D673">
        <v>18</v>
      </c>
      <c r="E673">
        <v>1</v>
      </c>
      <c r="F673" t="s">
        <v>35783</v>
      </c>
      <c r="G673">
        <v>2</v>
      </c>
      <c r="H673">
        <v>20220121</v>
      </c>
      <c r="I673">
        <v>0</v>
      </c>
      <c r="J673" t="s">
        <v>35783</v>
      </c>
      <c r="K673" t="s">
        <v>35783</v>
      </c>
      <c r="L673">
        <v>20161105</v>
      </c>
      <c r="M673">
        <v>4721102</v>
      </c>
      <c r="N673" t="s">
        <v>40304</v>
      </c>
      <c r="O673" t="s">
        <v>38891</v>
      </c>
      <c r="P673" t="s">
        <v>39480</v>
      </c>
      <c r="Q673" t="s">
        <v>39372</v>
      </c>
      <c r="R673" t="s">
        <v>35783</v>
      </c>
      <c r="S673" t="s">
        <v>38864</v>
      </c>
      <c r="T673">
        <v>68643000</v>
      </c>
      <c r="U673" t="s">
        <v>38806</v>
      </c>
      <c r="V673">
        <v>6545</v>
      </c>
      <c r="W673" s="15">
        <v>110</v>
      </c>
      <c r="X673" s="15">
        <v>87432223</v>
      </c>
      <c r="Y673" s="15"/>
      <c r="Z673" s="15"/>
      <c r="AA673" s="15"/>
      <c r="AB673" s="15"/>
      <c r="AC673" t="s">
        <v>40305</v>
      </c>
      <c r="AD673" t="s">
        <v>35783</v>
      </c>
      <c r="AE673" t="s">
        <v>35783</v>
      </c>
      <c r="AF673" t="s">
        <v>30428</v>
      </c>
      <c r="AG673" t="s">
        <v>30429</v>
      </c>
      <c r="AH673" t="s">
        <v>38807</v>
      </c>
      <c r="AI673" t="s">
        <v>30861</v>
      </c>
      <c r="AJ673" s="18">
        <f>VLOOKUP(AI673,[1]Geoloc!B:D,2,0)</f>
        <v>-23.723570002700001</v>
      </c>
      <c r="AK673" s="18">
        <f>VLOOKUP(AI673,[1]Geoloc!B:D,3,0)</f>
        <v>-46.848999999999997</v>
      </c>
      <c r="AL673" s="18" t="str">
        <f t="shared" si="25"/>
        <v>ESTRADA COMODORO, 138 - JARDIM SONIA MARIA - Itapecerica da Serra/SP</v>
      </c>
    </row>
    <row r="674" spans="1:38">
      <c r="A674" s="15" t="str">
        <f t="shared" si="24"/>
        <v>26785821000174</v>
      </c>
      <c r="B674">
        <v>26785821</v>
      </c>
      <c r="C674">
        <v>1</v>
      </c>
      <c r="D674">
        <v>74</v>
      </c>
      <c r="E674">
        <v>1</v>
      </c>
      <c r="F674" t="s">
        <v>35783</v>
      </c>
      <c r="G674">
        <v>2</v>
      </c>
      <c r="H674">
        <v>20231228</v>
      </c>
      <c r="I674">
        <v>0</v>
      </c>
      <c r="J674" t="s">
        <v>35783</v>
      </c>
      <c r="K674" t="s">
        <v>35783</v>
      </c>
      <c r="L674">
        <v>20170102</v>
      </c>
      <c r="M674">
        <v>5611201</v>
      </c>
      <c r="N674" t="s">
        <v>40306</v>
      </c>
      <c r="O674" t="s">
        <v>38808</v>
      </c>
      <c r="P674" t="s">
        <v>40307</v>
      </c>
      <c r="Q674" t="s">
        <v>40308</v>
      </c>
      <c r="R674" t="s">
        <v>35783</v>
      </c>
      <c r="S674" t="s">
        <v>39004</v>
      </c>
      <c r="T674">
        <v>68713200</v>
      </c>
      <c r="U674" t="s">
        <v>38806</v>
      </c>
      <c r="V674">
        <v>6545</v>
      </c>
      <c r="W674" s="15">
        <v>110</v>
      </c>
      <c r="X674" s="15">
        <v>41651804</v>
      </c>
      <c r="Y674" s="15"/>
      <c r="Z674" s="15"/>
      <c r="AA674" s="15"/>
      <c r="AB674" s="15"/>
      <c r="AC674" t="s">
        <v>40309</v>
      </c>
      <c r="AD674" t="s">
        <v>35783</v>
      </c>
      <c r="AE674" t="s">
        <v>35783</v>
      </c>
      <c r="AF674" t="s">
        <v>30423</v>
      </c>
      <c r="AG674" t="s">
        <v>30424</v>
      </c>
      <c r="AH674" t="s">
        <v>38807</v>
      </c>
      <c r="AI674" t="s">
        <v>31452</v>
      </c>
      <c r="AJ674" s="18">
        <f>VLOOKUP(AI674,[1]Geoloc!B:D,2,0)</f>
        <v>-23.716999999999999</v>
      </c>
      <c r="AK674" s="18">
        <f>VLOOKUP(AI674,[1]Geoloc!B:D,3,0)</f>
        <v>-46.838874856899999</v>
      </c>
      <c r="AL674" s="18" t="str">
        <f t="shared" si="25"/>
        <v>RUA MAURITANIA, 289 - JARDIM SAO MARCOS - Itapecerica da Serra/SP</v>
      </c>
    </row>
    <row r="675" spans="1:38">
      <c r="A675" s="15" t="str">
        <f t="shared" si="24"/>
        <v>26981442000150</v>
      </c>
      <c r="B675">
        <v>26981442</v>
      </c>
      <c r="C675">
        <v>1</v>
      </c>
      <c r="D675">
        <v>50</v>
      </c>
      <c r="E675">
        <v>1</v>
      </c>
      <c r="F675" t="s">
        <v>35783</v>
      </c>
      <c r="G675">
        <v>2</v>
      </c>
      <c r="H675">
        <v>20170130</v>
      </c>
      <c r="I675">
        <v>0</v>
      </c>
      <c r="J675" t="s">
        <v>35783</v>
      </c>
      <c r="K675" t="s">
        <v>35783</v>
      </c>
      <c r="L675">
        <v>20170130</v>
      </c>
      <c r="M675">
        <v>1091101</v>
      </c>
      <c r="N675" t="s">
        <v>38831</v>
      </c>
      <c r="O675" t="s">
        <v>38802</v>
      </c>
      <c r="P675" t="s">
        <v>39147</v>
      </c>
      <c r="Q675" t="s">
        <v>40210</v>
      </c>
      <c r="R675" t="s">
        <v>35783</v>
      </c>
      <c r="S675" t="s">
        <v>38820</v>
      </c>
      <c r="T675">
        <v>68524400</v>
      </c>
      <c r="U675" t="s">
        <v>38806</v>
      </c>
      <c r="V675">
        <v>6545</v>
      </c>
      <c r="W675" s="15">
        <v>110</v>
      </c>
      <c r="X675" s="15">
        <v>47799229</v>
      </c>
      <c r="Y675" s="15"/>
      <c r="Z675" s="15"/>
      <c r="AA675" s="15"/>
      <c r="AB675" s="15"/>
      <c r="AC675" t="s">
        <v>40310</v>
      </c>
      <c r="AD675" t="s">
        <v>35783</v>
      </c>
      <c r="AE675" t="s">
        <v>35783</v>
      </c>
      <c r="AF675" t="s">
        <v>30452</v>
      </c>
      <c r="AG675" t="s">
        <v>30453</v>
      </c>
      <c r="AH675" t="s">
        <v>38807</v>
      </c>
      <c r="AI675" t="s">
        <v>4812</v>
      </c>
      <c r="AJ675" s="18">
        <f>VLOOKUP(AI675,[1]Geoloc!B:D,2,0)</f>
        <v>-23.716999999999999</v>
      </c>
      <c r="AK675" s="18">
        <f>VLOOKUP(AI675,[1]Geoloc!B:D,3,0)</f>
        <v>-46.8515558677</v>
      </c>
      <c r="AL675" s="18" t="str">
        <f t="shared" si="25"/>
        <v>AVENIDA GUATEMALA, 843 - PARQUE PARAISO - Itapecerica da Serra/SP</v>
      </c>
    </row>
    <row r="676" spans="1:38">
      <c r="A676" s="15" t="str">
        <f t="shared" si="24"/>
        <v>27088013000110</v>
      </c>
      <c r="B676">
        <v>27088013</v>
      </c>
      <c r="C676">
        <v>1</v>
      </c>
      <c r="D676">
        <v>10</v>
      </c>
      <c r="E676">
        <v>1</v>
      </c>
      <c r="F676" t="s">
        <v>35783</v>
      </c>
      <c r="G676">
        <v>2</v>
      </c>
      <c r="H676">
        <v>20210901</v>
      </c>
      <c r="I676">
        <v>0</v>
      </c>
      <c r="J676" t="s">
        <v>35783</v>
      </c>
      <c r="K676" t="s">
        <v>35783</v>
      </c>
      <c r="L676">
        <v>20170212</v>
      </c>
      <c r="M676">
        <v>5620104</v>
      </c>
      <c r="N676" t="s">
        <v>40311</v>
      </c>
      <c r="O676" t="s">
        <v>38808</v>
      </c>
      <c r="P676" t="s">
        <v>40312</v>
      </c>
      <c r="Q676" t="s">
        <v>38952</v>
      </c>
      <c r="R676" t="s">
        <v>39126</v>
      </c>
      <c r="S676" t="s">
        <v>38957</v>
      </c>
      <c r="T676">
        <v>68506400</v>
      </c>
      <c r="U676" t="s">
        <v>38806</v>
      </c>
      <c r="V676">
        <v>6545</v>
      </c>
      <c r="W676" s="15">
        <v>110</v>
      </c>
      <c r="X676" s="15">
        <v>46662340</v>
      </c>
      <c r="Y676" s="15"/>
      <c r="Z676" s="15"/>
      <c r="AA676" s="15"/>
      <c r="AB676" s="15"/>
      <c r="AC676" t="s">
        <v>40313</v>
      </c>
      <c r="AD676" t="s">
        <v>35783</v>
      </c>
      <c r="AE676" t="s">
        <v>35783</v>
      </c>
      <c r="AF676" t="s">
        <v>30471</v>
      </c>
      <c r="AG676" t="s">
        <v>30472</v>
      </c>
      <c r="AH676" t="s">
        <v>38807</v>
      </c>
      <c r="AI676" t="s">
        <v>31455</v>
      </c>
      <c r="AJ676" s="18">
        <f>VLOOKUP(AI676,[1]Geoloc!B:D,2,0)</f>
        <v>-23.717990005499999</v>
      </c>
      <c r="AK676" s="18">
        <f>VLOOKUP(AI676,[1]Geoloc!B:D,3,0)</f>
        <v>-46.848999999999997</v>
      </c>
      <c r="AL676" s="18" t="str">
        <f t="shared" si="25"/>
        <v>RUA ITAPURA, 238 - JARDIM TEREZA MARIA - Itapecerica da Serra/SP</v>
      </c>
    </row>
    <row r="677" spans="1:38">
      <c r="A677" s="15" t="str">
        <f t="shared" si="24"/>
        <v>27201521000163</v>
      </c>
      <c r="B677">
        <v>27201521</v>
      </c>
      <c r="C677">
        <v>1</v>
      </c>
      <c r="D677">
        <v>63</v>
      </c>
      <c r="E677">
        <v>1</v>
      </c>
      <c r="F677" t="s">
        <v>31458</v>
      </c>
      <c r="G677">
        <v>2</v>
      </c>
      <c r="H677">
        <v>20170301</v>
      </c>
      <c r="I677">
        <v>0</v>
      </c>
      <c r="J677" t="s">
        <v>35783</v>
      </c>
      <c r="K677" t="s">
        <v>35783</v>
      </c>
      <c r="L677">
        <v>20170301</v>
      </c>
      <c r="M677">
        <v>1091102</v>
      </c>
      <c r="N677" t="s">
        <v>35783</v>
      </c>
      <c r="O677" t="s">
        <v>39501</v>
      </c>
      <c r="P677" t="s">
        <v>39502</v>
      </c>
      <c r="Q677" t="s">
        <v>40314</v>
      </c>
      <c r="R677" t="s">
        <v>35783</v>
      </c>
      <c r="S677" t="s">
        <v>38805</v>
      </c>
      <c r="T677">
        <v>68507300</v>
      </c>
      <c r="U677" t="s">
        <v>38806</v>
      </c>
      <c r="V677">
        <v>6545</v>
      </c>
      <c r="W677" s="15">
        <v>110</v>
      </c>
      <c r="X677" s="15">
        <v>22012000</v>
      </c>
      <c r="Y677" s="15"/>
      <c r="Z677" s="15"/>
      <c r="AA677" s="15"/>
      <c r="AB677" s="15"/>
      <c r="AC677" t="s">
        <v>36346</v>
      </c>
      <c r="AD677" t="s">
        <v>35783</v>
      </c>
      <c r="AE677" t="s">
        <v>35783</v>
      </c>
      <c r="AF677" t="s">
        <v>30452</v>
      </c>
      <c r="AG677" t="s">
        <v>30453</v>
      </c>
      <c r="AH677" t="s">
        <v>38807</v>
      </c>
      <c r="AI677" t="s">
        <v>30876</v>
      </c>
      <c r="AJ677" s="18">
        <f>VLOOKUP(AI677,[1]Geoloc!B:D,2,0)</f>
        <v>-23.718080002899999</v>
      </c>
      <c r="AK677" s="18">
        <f>VLOOKUP(AI677,[1]Geoloc!B:D,3,0)</f>
        <v>-46.847820369399997</v>
      </c>
      <c r="AL677" s="18" t="str">
        <f t="shared" si="25"/>
        <v>LARGO DA MATRIZ DE NOSSA SENHORA DOS PRAZERES, 187 - CENTRO - Itapecerica da Serra/SP</v>
      </c>
    </row>
    <row r="678" spans="1:38">
      <c r="A678" s="15" t="str">
        <f t="shared" si="24"/>
        <v>27251278000198</v>
      </c>
      <c r="B678">
        <v>27251278</v>
      </c>
      <c r="C678">
        <v>1</v>
      </c>
      <c r="D678">
        <v>98</v>
      </c>
      <c r="E678">
        <v>1</v>
      </c>
      <c r="F678" t="s">
        <v>35783</v>
      </c>
      <c r="G678">
        <v>2</v>
      </c>
      <c r="H678">
        <v>20170308</v>
      </c>
      <c r="I678">
        <v>0</v>
      </c>
      <c r="J678" t="s">
        <v>35783</v>
      </c>
      <c r="K678" t="s">
        <v>35783</v>
      </c>
      <c r="L678">
        <v>20170308</v>
      </c>
      <c r="M678">
        <v>5611201</v>
      </c>
      <c r="N678" t="s">
        <v>35783</v>
      </c>
      <c r="O678" t="s">
        <v>38808</v>
      </c>
      <c r="P678" t="s">
        <v>38822</v>
      </c>
      <c r="Q678" t="s">
        <v>40315</v>
      </c>
      <c r="R678" t="s">
        <v>35783</v>
      </c>
      <c r="S678" t="s">
        <v>38825</v>
      </c>
      <c r="T678">
        <v>68665000</v>
      </c>
      <c r="U678" t="s">
        <v>38806</v>
      </c>
      <c r="V678">
        <v>6545</v>
      </c>
      <c r="W678" s="15">
        <v>110</v>
      </c>
      <c r="X678" s="15">
        <v>47799359</v>
      </c>
      <c r="Y678" s="15"/>
      <c r="Z678" s="15"/>
      <c r="AA678" s="15"/>
      <c r="AB678" s="15"/>
      <c r="AC678" t="s">
        <v>37496</v>
      </c>
      <c r="AD678" t="s">
        <v>35783</v>
      </c>
      <c r="AE678" t="s">
        <v>35783</v>
      </c>
      <c r="AF678" t="s">
        <v>30423</v>
      </c>
      <c r="AG678" t="s">
        <v>30424</v>
      </c>
      <c r="AH678" t="s">
        <v>38807</v>
      </c>
      <c r="AI678" t="s">
        <v>4690</v>
      </c>
      <c r="AJ678" s="18">
        <f>VLOOKUP(AI678,[1]Geoloc!B:D,2,0)</f>
        <v>-23.724830001000001</v>
      </c>
      <c r="AK678" s="18">
        <f>VLOOKUP(AI678,[1]Geoloc!B:D,3,0)</f>
        <v>-46.840447699899997</v>
      </c>
      <c r="AL678" s="18" t="str">
        <f t="shared" si="25"/>
        <v>RUA SOLIMOES, 505 - CIDADE SANTA JULIA - Itapecerica da Serra/SP</v>
      </c>
    </row>
    <row r="679" spans="1:38">
      <c r="A679" s="15" t="str">
        <f t="shared" si="24"/>
        <v>27490239000143</v>
      </c>
      <c r="B679">
        <v>27490239</v>
      </c>
      <c r="C679">
        <v>1</v>
      </c>
      <c r="D679">
        <v>43</v>
      </c>
      <c r="E679">
        <v>1</v>
      </c>
      <c r="F679" t="s">
        <v>35783</v>
      </c>
      <c r="G679">
        <v>2</v>
      </c>
      <c r="H679">
        <v>20210520</v>
      </c>
      <c r="I679">
        <v>0</v>
      </c>
      <c r="J679" t="s">
        <v>35783</v>
      </c>
      <c r="K679" t="s">
        <v>35783</v>
      </c>
      <c r="L679">
        <v>20170407</v>
      </c>
      <c r="M679">
        <v>5611201</v>
      </c>
      <c r="N679" t="s">
        <v>35783</v>
      </c>
      <c r="O679" t="s">
        <v>38802</v>
      </c>
      <c r="P679" t="s">
        <v>38946</v>
      </c>
      <c r="Q679" t="s">
        <v>39602</v>
      </c>
      <c r="R679" t="s">
        <v>35783</v>
      </c>
      <c r="S679" t="s">
        <v>38805</v>
      </c>
      <c r="T679">
        <v>68501000</v>
      </c>
      <c r="U679" t="s">
        <v>38806</v>
      </c>
      <c r="V679">
        <v>6545</v>
      </c>
      <c r="W679" s="15">
        <v>110</v>
      </c>
      <c r="X679" s="15">
        <v>41651498</v>
      </c>
      <c r="Y679" s="15"/>
      <c r="Z679" s="15"/>
      <c r="AA679" s="15"/>
      <c r="AB679" s="15"/>
      <c r="AC679" t="s">
        <v>40316</v>
      </c>
      <c r="AD679" t="s">
        <v>35783</v>
      </c>
      <c r="AE679" t="s">
        <v>35783</v>
      </c>
      <c r="AF679" t="s">
        <v>30423</v>
      </c>
      <c r="AG679" t="s">
        <v>30424</v>
      </c>
      <c r="AH679" t="s">
        <v>38807</v>
      </c>
      <c r="AI679" t="s">
        <v>4697</v>
      </c>
      <c r="AJ679" s="18">
        <f>VLOOKUP(AI679,[1]Geoloc!B:D,2,0)</f>
        <v>-23.716729994400001</v>
      </c>
      <c r="AK679" s="18">
        <f>VLOOKUP(AI679,[1]Geoloc!B:D,3,0)</f>
        <v>-46.848999999999997</v>
      </c>
      <c r="AL679" s="18" t="str">
        <f t="shared" si="25"/>
        <v>AVENIDA QUINZE DE NOVEMBRO, 428 - CENTRO - Itapecerica da Serra/SP</v>
      </c>
    </row>
    <row r="680" spans="1:38">
      <c r="A680" s="15" t="str">
        <f t="shared" si="24"/>
        <v>28263603000103</v>
      </c>
      <c r="B680">
        <v>28263603</v>
      </c>
      <c r="C680">
        <v>1</v>
      </c>
      <c r="D680">
        <v>3</v>
      </c>
      <c r="E680">
        <v>1</v>
      </c>
      <c r="F680" t="s">
        <v>35783</v>
      </c>
      <c r="G680">
        <v>2</v>
      </c>
      <c r="H680">
        <v>20240308</v>
      </c>
      <c r="I680">
        <v>0</v>
      </c>
      <c r="J680" t="s">
        <v>35783</v>
      </c>
      <c r="K680" t="s">
        <v>35783</v>
      </c>
      <c r="L680">
        <v>20170726</v>
      </c>
      <c r="M680">
        <v>5620104</v>
      </c>
      <c r="N680" t="s">
        <v>35783</v>
      </c>
      <c r="O680" t="s">
        <v>38808</v>
      </c>
      <c r="P680" t="s">
        <v>39022</v>
      </c>
      <c r="Q680" t="s">
        <v>40317</v>
      </c>
      <c r="R680" t="s">
        <v>40318</v>
      </c>
      <c r="S680" t="s">
        <v>38885</v>
      </c>
      <c r="T680">
        <v>68643400</v>
      </c>
      <c r="U680" t="s">
        <v>38806</v>
      </c>
      <c r="V680">
        <v>6545</v>
      </c>
      <c r="W680" s="15">
        <v>110</v>
      </c>
      <c r="X680" s="15">
        <v>467462250</v>
      </c>
      <c r="Y680" s="15"/>
      <c r="Z680" s="15"/>
      <c r="AA680" s="15"/>
      <c r="AB680" s="15"/>
      <c r="AC680" t="s">
        <v>40319</v>
      </c>
      <c r="AD680" t="s">
        <v>35783</v>
      </c>
      <c r="AE680" t="s">
        <v>35783</v>
      </c>
      <c r="AF680" t="s">
        <v>30471</v>
      </c>
      <c r="AG680" t="s">
        <v>30472</v>
      </c>
      <c r="AH680" t="s">
        <v>38807</v>
      </c>
      <c r="AI680" t="s">
        <v>30582</v>
      </c>
      <c r="AJ680" s="18">
        <f>VLOOKUP(AI680,[1]Geoloc!B:D,2,0)</f>
        <v>-23.710339993600002</v>
      </c>
      <c r="AK680" s="18">
        <f>VLOOKUP(AI680,[1]Geoloc!B:D,3,0)</f>
        <v>-46.856274376199998</v>
      </c>
      <c r="AL680" s="18" t="str">
        <f t="shared" si="25"/>
        <v>RUA SANTOS DUMONT, 644 - JARDIM JACIRA - Itapecerica da Serra/SP</v>
      </c>
    </row>
    <row r="681" spans="1:38">
      <c r="A681" s="15" t="str">
        <f t="shared" si="24"/>
        <v>28782895000182</v>
      </c>
      <c r="B681">
        <v>28782895</v>
      </c>
      <c r="C681">
        <v>1</v>
      </c>
      <c r="D681">
        <v>82</v>
      </c>
      <c r="E681">
        <v>1</v>
      </c>
      <c r="F681" t="s">
        <v>35783</v>
      </c>
      <c r="G681">
        <v>2</v>
      </c>
      <c r="H681">
        <v>20171003</v>
      </c>
      <c r="I681">
        <v>0</v>
      </c>
      <c r="J681" t="s">
        <v>35783</v>
      </c>
      <c r="K681" t="s">
        <v>35783</v>
      </c>
      <c r="L681">
        <v>20171003</v>
      </c>
      <c r="M681">
        <v>5620104</v>
      </c>
      <c r="N681" t="s">
        <v>40320</v>
      </c>
      <c r="O681" t="s">
        <v>38808</v>
      </c>
      <c r="P681" t="s">
        <v>40321</v>
      </c>
      <c r="Q681" t="s">
        <v>40322</v>
      </c>
      <c r="R681" t="s">
        <v>35783</v>
      </c>
      <c r="S681" t="s">
        <v>39360</v>
      </c>
      <c r="T681">
        <v>68711100</v>
      </c>
      <c r="U681" t="s">
        <v>38806</v>
      </c>
      <c r="V681">
        <v>6545</v>
      </c>
      <c r="W681" s="15">
        <v>110</v>
      </c>
      <c r="X681" s="15">
        <v>466737200</v>
      </c>
      <c r="Y681" s="15"/>
      <c r="Z681" s="15"/>
      <c r="AA681" s="15"/>
      <c r="AB681" s="15"/>
      <c r="AC681" t="s">
        <v>40323</v>
      </c>
      <c r="AD681" t="s">
        <v>35783</v>
      </c>
      <c r="AE681" t="s">
        <v>35783</v>
      </c>
      <c r="AF681" t="s">
        <v>30471</v>
      </c>
      <c r="AG681" t="s">
        <v>30472</v>
      </c>
      <c r="AH681" t="s">
        <v>38807</v>
      </c>
      <c r="AI681" t="s">
        <v>31461</v>
      </c>
      <c r="AJ681" s="18">
        <f>VLOOKUP(AI681,[1]Geoloc!B:D,2,0)</f>
        <v>-23.726000005100001</v>
      </c>
      <c r="AK681" s="18">
        <f>VLOOKUP(AI681,[1]Geoloc!B:D,3,0)</f>
        <v>-46.858830234300001</v>
      </c>
      <c r="AL681" s="18" t="str">
        <f t="shared" si="25"/>
        <v>RUA ITAMAR, 284 - JARDIM DAS PALMEIRAS - Itapecerica da Serra/SP</v>
      </c>
    </row>
    <row r="682" spans="1:38">
      <c r="A682" s="15" t="str">
        <f t="shared" si="24"/>
        <v>28802597000107</v>
      </c>
      <c r="B682">
        <v>28802597</v>
      </c>
      <c r="C682">
        <v>1</v>
      </c>
      <c r="D682">
        <v>7</v>
      </c>
      <c r="E682">
        <v>1</v>
      </c>
      <c r="F682" t="s">
        <v>35783</v>
      </c>
      <c r="G682">
        <v>2</v>
      </c>
      <c r="H682">
        <v>20220627</v>
      </c>
      <c r="I682">
        <v>0</v>
      </c>
      <c r="J682" t="s">
        <v>35783</v>
      </c>
      <c r="K682" t="s">
        <v>35783</v>
      </c>
      <c r="L682">
        <v>20171005</v>
      </c>
      <c r="M682">
        <v>5611201</v>
      </c>
      <c r="N682" t="s">
        <v>35783</v>
      </c>
      <c r="O682" t="s">
        <v>38802</v>
      </c>
      <c r="P682" t="s">
        <v>38946</v>
      </c>
      <c r="Q682" t="s">
        <v>40324</v>
      </c>
      <c r="R682" t="s">
        <v>35783</v>
      </c>
      <c r="S682" t="s">
        <v>38805</v>
      </c>
      <c r="T682">
        <v>68501000</v>
      </c>
      <c r="U682" t="s">
        <v>38806</v>
      </c>
      <c r="V682">
        <v>6545</v>
      </c>
      <c r="W682" s="15">
        <v>110</v>
      </c>
      <c r="X682" s="15">
        <v>466678980</v>
      </c>
      <c r="Y682" s="15"/>
      <c r="Z682" s="15"/>
      <c r="AA682" s="15"/>
      <c r="AB682" s="15"/>
      <c r="AC682" t="s">
        <v>40325</v>
      </c>
      <c r="AD682" t="s">
        <v>35783</v>
      </c>
      <c r="AE682" t="s">
        <v>35783</v>
      </c>
      <c r="AF682" t="s">
        <v>30423</v>
      </c>
      <c r="AG682" t="s">
        <v>30424</v>
      </c>
      <c r="AH682" t="s">
        <v>38807</v>
      </c>
      <c r="AI682" t="s">
        <v>4697</v>
      </c>
      <c r="AJ682" s="18">
        <f>VLOOKUP(AI682,[1]Geoloc!B:D,2,0)</f>
        <v>-23.716729994400001</v>
      </c>
      <c r="AK682" s="18">
        <f>VLOOKUP(AI682,[1]Geoloc!B:D,3,0)</f>
        <v>-46.848999999999997</v>
      </c>
      <c r="AL682" s="18" t="str">
        <f t="shared" si="25"/>
        <v>AVENIDA QUINZE DE NOVEMBRO, 1542 - CENTRO - Itapecerica da Serra/SP</v>
      </c>
    </row>
    <row r="683" spans="1:38">
      <c r="A683" s="15" t="str">
        <f t="shared" si="24"/>
        <v>28830713000100</v>
      </c>
      <c r="B683">
        <v>28830713</v>
      </c>
      <c r="C683">
        <v>1</v>
      </c>
      <c r="D683">
        <v>0</v>
      </c>
      <c r="E683">
        <v>1</v>
      </c>
      <c r="F683" t="s">
        <v>35783</v>
      </c>
      <c r="G683">
        <v>2</v>
      </c>
      <c r="H683">
        <v>20171010</v>
      </c>
      <c r="I683">
        <v>0</v>
      </c>
      <c r="J683" t="s">
        <v>35783</v>
      </c>
      <c r="K683" t="s">
        <v>35783</v>
      </c>
      <c r="L683">
        <v>20171010</v>
      </c>
      <c r="M683">
        <v>5611204</v>
      </c>
      <c r="N683" t="s">
        <v>35783</v>
      </c>
      <c r="O683" t="s">
        <v>38808</v>
      </c>
      <c r="P683" t="s">
        <v>39138</v>
      </c>
      <c r="Q683" t="s">
        <v>40326</v>
      </c>
      <c r="R683" t="s">
        <v>39154</v>
      </c>
      <c r="S683" t="s">
        <v>39140</v>
      </c>
      <c r="T683">
        <v>68535200</v>
      </c>
      <c r="U683" t="s">
        <v>38806</v>
      </c>
      <c r="V683">
        <v>6545</v>
      </c>
      <c r="W683" s="15">
        <v>110</v>
      </c>
      <c r="X683" s="15">
        <v>466727440</v>
      </c>
      <c r="Y683" s="15"/>
      <c r="Z683" s="15"/>
      <c r="AA683" s="15"/>
      <c r="AB683" s="15"/>
      <c r="AC683" t="s">
        <v>40327</v>
      </c>
      <c r="AD683" t="s">
        <v>35783</v>
      </c>
      <c r="AE683" t="s">
        <v>35783</v>
      </c>
      <c r="AF683" t="s">
        <v>30423</v>
      </c>
      <c r="AG683" t="s">
        <v>30424</v>
      </c>
      <c r="AH683" t="s">
        <v>38807</v>
      </c>
      <c r="AI683" t="s">
        <v>30641</v>
      </c>
      <c r="AJ683" s="18">
        <f>VLOOKUP(AI683,[1]Geoloc!B:D,2,0)</f>
        <v>-23.716999999999999</v>
      </c>
      <c r="AK683" s="18">
        <f>VLOOKUP(AI683,[1]Geoloc!B:D,3,0)</f>
        <v>-46.845362812099999</v>
      </c>
      <c r="AL683" s="18" t="str">
        <f t="shared" si="25"/>
        <v>RUA UBATUBA, 678 - VILA JOAO MONTESANO - Itapecerica da Serra/SP</v>
      </c>
    </row>
    <row r="684" spans="1:38">
      <c r="A684" s="15" t="str">
        <f t="shared" si="24"/>
        <v>28975401000186</v>
      </c>
      <c r="B684">
        <v>28975401</v>
      </c>
      <c r="C684">
        <v>1</v>
      </c>
      <c r="D684">
        <v>86</v>
      </c>
      <c r="E684">
        <v>1</v>
      </c>
      <c r="F684" t="s">
        <v>35783</v>
      </c>
      <c r="G684">
        <v>2</v>
      </c>
      <c r="H684">
        <v>20220406</v>
      </c>
      <c r="I684">
        <v>0</v>
      </c>
      <c r="J684" t="s">
        <v>35783</v>
      </c>
      <c r="K684" t="s">
        <v>35783</v>
      </c>
      <c r="L684">
        <v>20171031</v>
      </c>
      <c r="M684">
        <v>5620104</v>
      </c>
      <c r="N684" t="s">
        <v>39024</v>
      </c>
      <c r="O684" t="s">
        <v>38891</v>
      </c>
      <c r="P684" t="s">
        <v>40328</v>
      </c>
      <c r="Q684" t="s">
        <v>40029</v>
      </c>
      <c r="R684" t="s">
        <v>39126</v>
      </c>
      <c r="S684" t="s">
        <v>39969</v>
      </c>
      <c r="T684">
        <v>68871000</v>
      </c>
      <c r="U684" t="s">
        <v>38806</v>
      </c>
      <c r="V684">
        <v>6545</v>
      </c>
      <c r="W684" s="15">
        <v>110</v>
      </c>
      <c r="X684" s="15">
        <v>584454030</v>
      </c>
      <c r="Y684" s="15"/>
      <c r="Z684" s="15"/>
      <c r="AA684" s="15"/>
      <c r="AB684" s="15"/>
      <c r="AC684" t="s">
        <v>40329</v>
      </c>
      <c r="AD684" t="s">
        <v>35783</v>
      </c>
      <c r="AE684" t="s">
        <v>35783</v>
      </c>
      <c r="AF684" t="s">
        <v>30471</v>
      </c>
      <c r="AG684" t="s">
        <v>30472</v>
      </c>
      <c r="AH684" t="s">
        <v>38807</v>
      </c>
      <c r="AI684" t="s">
        <v>31465</v>
      </c>
      <c r="AJ684" s="18">
        <f>VLOOKUP(AI684,[1]Geoloc!B:D,2,0)</f>
        <v>-23.706379995599999</v>
      </c>
      <c r="AK684" s="18">
        <f>VLOOKUP(AI684,[1]Geoloc!B:D,3,0)</f>
        <v>-46.837400325200001</v>
      </c>
      <c r="AL684" s="18" t="str">
        <f t="shared" si="25"/>
        <v>ESTRADA AMARO DIAS DE MORAES, 310 - RESSACA - Itapecerica da Serra/SP</v>
      </c>
    </row>
    <row r="685" spans="1:38">
      <c r="A685" s="15" t="str">
        <f t="shared" si="24"/>
        <v>29278636000181</v>
      </c>
      <c r="B685">
        <v>29278636</v>
      </c>
      <c r="C685">
        <v>1</v>
      </c>
      <c r="D685">
        <v>81</v>
      </c>
      <c r="E685">
        <v>1</v>
      </c>
      <c r="F685" t="s">
        <v>35783</v>
      </c>
      <c r="G685">
        <v>2</v>
      </c>
      <c r="H685">
        <v>20171215</v>
      </c>
      <c r="I685">
        <v>0</v>
      </c>
      <c r="J685" t="s">
        <v>35783</v>
      </c>
      <c r="K685" t="s">
        <v>35783</v>
      </c>
      <c r="L685">
        <v>20171215</v>
      </c>
      <c r="M685">
        <v>4712100</v>
      </c>
      <c r="N685" t="s">
        <v>39007</v>
      </c>
      <c r="O685" t="s">
        <v>38808</v>
      </c>
      <c r="P685" t="s">
        <v>39561</v>
      </c>
      <c r="Q685" t="s">
        <v>39372</v>
      </c>
      <c r="R685" t="s">
        <v>35783</v>
      </c>
      <c r="S685" t="s">
        <v>38927</v>
      </c>
      <c r="T685">
        <v>68674200</v>
      </c>
      <c r="U685" t="s">
        <v>38806</v>
      </c>
      <c r="V685">
        <v>6545</v>
      </c>
      <c r="W685" s="15">
        <v>110</v>
      </c>
      <c r="X685" s="15">
        <v>466951810</v>
      </c>
      <c r="Y685" s="15"/>
      <c r="Z685" s="15"/>
      <c r="AA685" s="15"/>
      <c r="AB685" s="15"/>
      <c r="AC685" t="s">
        <v>35783</v>
      </c>
      <c r="AD685" t="s">
        <v>35783</v>
      </c>
      <c r="AE685" t="s">
        <v>35783</v>
      </c>
      <c r="AF685" t="s">
        <v>30441</v>
      </c>
      <c r="AG685" t="s">
        <v>30442</v>
      </c>
      <c r="AH685" t="s">
        <v>38807</v>
      </c>
      <c r="AI685" t="s">
        <v>30909</v>
      </c>
      <c r="AJ685" s="18">
        <f>VLOOKUP(AI685,[1]Geoloc!B:D,2,0)</f>
        <v>-23.725190009399999</v>
      </c>
      <c r="AK685" s="18">
        <f>VLOOKUP(AI685,[1]Geoloc!B:D,3,0)</f>
        <v>-46.840054481499998</v>
      </c>
      <c r="AL685" s="18" t="str">
        <f t="shared" si="25"/>
        <v>RUA MARIA SAYEG, 138 - JARDIM DAS OLIVEIRAS - Itapecerica da Serra/SP</v>
      </c>
    </row>
    <row r="686" spans="1:38">
      <c r="A686" s="15" t="str">
        <f t="shared" si="24"/>
        <v>29291708000120</v>
      </c>
      <c r="B686">
        <v>29291708</v>
      </c>
      <c r="C686">
        <v>1</v>
      </c>
      <c r="D686">
        <v>20</v>
      </c>
      <c r="E686">
        <v>1</v>
      </c>
      <c r="F686" t="s">
        <v>35783</v>
      </c>
      <c r="G686">
        <v>2</v>
      </c>
      <c r="H686">
        <v>20211109</v>
      </c>
      <c r="I686">
        <v>0</v>
      </c>
      <c r="J686" t="s">
        <v>35783</v>
      </c>
      <c r="K686" t="s">
        <v>35783</v>
      </c>
      <c r="L686">
        <v>20171219</v>
      </c>
      <c r="M686">
        <v>5611201</v>
      </c>
      <c r="N686" t="s">
        <v>38861</v>
      </c>
      <c r="O686" t="s">
        <v>38891</v>
      </c>
      <c r="P686" t="s">
        <v>39830</v>
      </c>
      <c r="Q686" t="s">
        <v>40000</v>
      </c>
      <c r="R686" t="s">
        <v>35783</v>
      </c>
      <c r="S686" t="s">
        <v>38840</v>
      </c>
      <c r="T686">
        <v>68702800</v>
      </c>
      <c r="U686" t="s">
        <v>38806</v>
      </c>
      <c r="V686">
        <v>6545</v>
      </c>
      <c r="W686" s="15">
        <v>110</v>
      </c>
      <c r="X686" s="15">
        <v>421962850</v>
      </c>
      <c r="Y686" s="15"/>
      <c r="Z686" s="15"/>
      <c r="AA686" s="15"/>
      <c r="AB686" s="15"/>
      <c r="AC686" t="s">
        <v>35783</v>
      </c>
      <c r="AD686" t="s">
        <v>35783</v>
      </c>
      <c r="AE686" t="s">
        <v>35783</v>
      </c>
      <c r="AF686" t="s">
        <v>30423</v>
      </c>
      <c r="AG686" t="s">
        <v>30424</v>
      </c>
      <c r="AH686" t="s">
        <v>38807</v>
      </c>
      <c r="AI686" t="s">
        <v>31100</v>
      </c>
      <c r="AJ686" s="18">
        <f>VLOOKUP(AI686,[1]Geoloc!B:D,2,0)</f>
        <v>-23.7081799905</v>
      </c>
      <c r="AK686" s="18">
        <f>VLOOKUP(AI686,[1]Geoloc!B:D,3,0)</f>
        <v>-46.848999999999997</v>
      </c>
      <c r="AL686" s="18" t="str">
        <f t="shared" si="25"/>
        <v>ESTRADA JOAQUIM DE OLIVEIRA CINTRA, 6 - POTUVERA - Itapecerica da Serra/SP</v>
      </c>
    </row>
    <row r="687" spans="1:38">
      <c r="A687" s="15" t="str">
        <f t="shared" si="24"/>
        <v>29830341000176</v>
      </c>
      <c r="B687">
        <v>29830341</v>
      </c>
      <c r="C687">
        <v>1</v>
      </c>
      <c r="D687">
        <v>76</v>
      </c>
      <c r="E687">
        <v>1</v>
      </c>
      <c r="F687" t="s">
        <v>35783</v>
      </c>
      <c r="G687">
        <v>2</v>
      </c>
      <c r="H687">
        <v>20180302</v>
      </c>
      <c r="I687">
        <v>0</v>
      </c>
      <c r="J687" t="s">
        <v>35783</v>
      </c>
      <c r="K687" t="s">
        <v>35783</v>
      </c>
      <c r="L687">
        <v>20180302</v>
      </c>
      <c r="M687">
        <v>5611203</v>
      </c>
      <c r="N687" t="s">
        <v>40330</v>
      </c>
      <c r="O687" t="s">
        <v>38808</v>
      </c>
      <c r="P687" t="s">
        <v>40331</v>
      </c>
      <c r="Q687" t="s">
        <v>40332</v>
      </c>
      <c r="R687" t="s">
        <v>35783</v>
      </c>
      <c r="S687" t="s">
        <v>38820</v>
      </c>
      <c r="T687">
        <v>68526100</v>
      </c>
      <c r="U687" t="s">
        <v>38806</v>
      </c>
      <c r="V687">
        <v>6545</v>
      </c>
      <c r="W687" s="15">
        <v>110</v>
      </c>
      <c r="X687" s="15">
        <v>587592050</v>
      </c>
      <c r="Y687" s="15"/>
      <c r="Z687" s="15"/>
      <c r="AA687" s="15"/>
      <c r="AB687" s="15"/>
      <c r="AC687" t="s">
        <v>40333</v>
      </c>
      <c r="AD687" t="s">
        <v>35783</v>
      </c>
      <c r="AE687" t="s">
        <v>35783</v>
      </c>
      <c r="AF687" t="s">
        <v>30423</v>
      </c>
      <c r="AG687" t="s">
        <v>30424</v>
      </c>
      <c r="AH687" t="s">
        <v>38807</v>
      </c>
      <c r="AI687" t="s">
        <v>31127</v>
      </c>
      <c r="AJ687" s="18">
        <f>VLOOKUP(AI687,[1]Geoloc!B:D,2,0)</f>
        <v>-23.719610000900001</v>
      </c>
      <c r="AK687" s="18">
        <f>VLOOKUP(AI687,[1]Geoloc!B:D,3,0)</f>
        <v>-46.8461492327</v>
      </c>
      <c r="AL687" s="18" t="str">
        <f t="shared" si="25"/>
        <v>RUA LUSIANIA, 2032 - PARQUE PARAISO - Itapecerica da Serra/SP</v>
      </c>
    </row>
    <row r="688" spans="1:38">
      <c r="A688" s="15" t="str">
        <f t="shared" si="24"/>
        <v>29868010000125</v>
      </c>
      <c r="B688">
        <v>29868010</v>
      </c>
      <c r="C688">
        <v>1</v>
      </c>
      <c r="D688">
        <v>25</v>
      </c>
      <c r="E688">
        <v>1</v>
      </c>
      <c r="F688" t="s">
        <v>35783</v>
      </c>
      <c r="G688">
        <v>2</v>
      </c>
      <c r="H688">
        <v>20180307</v>
      </c>
      <c r="I688">
        <v>0</v>
      </c>
      <c r="J688" t="s">
        <v>35783</v>
      </c>
      <c r="K688" t="s">
        <v>35783</v>
      </c>
      <c r="L688">
        <v>20180307</v>
      </c>
      <c r="M688">
        <v>5611204</v>
      </c>
      <c r="N688" t="s">
        <v>35783</v>
      </c>
      <c r="O688" t="s">
        <v>38808</v>
      </c>
      <c r="P688" t="s">
        <v>38880</v>
      </c>
      <c r="Q688" t="s">
        <v>40088</v>
      </c>
      <c r="R688" t="s">
        <v>35783</v>
      </c>
      <c r="S688" t="s">
        <v>38882</v>
      </c>
      <c r="T688">
        <v>68850600</v>
      </c>
      <c r="U688" t="s">
        <v>38806</v>
      </c>
      <c r="V688">
        <v>6545</v>
      </c>
      <c r="W688" s="15">
        <v>110</v>
      </c>
      <c r="X688" s="15">
        <v>466890000</v>
      </c>
      <c r="Y688" s="15"/>
      <c r="Z688" s="15"/>
      <c r="AA688" s="15"/>
      <c r="AB688" s="15"/>
      <c r="AC688" t="s">
        <v>40334</v>
      </c>
      <c r="AD688" t="s">
        <v>35783</v>
      </c>
      <c r="AE688" t="s">
        <v>35783</v>
      </c>
      <c r="AF688" t="s">
        <v>30423</v>
      </c>
      <c r="AG688" t="s">
        <v>30424</v>
      </c>
      <c r="AH688" t="s">
        <v>38807</v>
      </c>
      <c r="AI688" t="s">
        <v>30482</v>
      </c>
      <c r="AJ688" s="18">
        <f>VLOOKUP(AI688,[1]Geoloc!B:D,2,0)</f>
        <v>-23.716999999999999</v>
      </c>
      <c r="AK688" s="18">
        <f>VLOOKUP(AI688,[1]Geoloc!B:D,3,0)</f>
        <v>-46.860304765199999</v>
      </c>
      <c r="AL688" s="18" t="str">
        <f t="shared" si="25"/>
        <v>RUA CARAMBOLA, 189 - PARQUE SANTA ADELIA - Itapecerica da Serra/SP</v>
      </c>
    </row>
    <row r="689" spans="1:38">
      <c r="A689" s="15" t="str">
        <f t="shared" si="24"/>
        <v>30231629000103</v>
      </c>
      <c r="B689">
        <v>30231629</v>
      </c>
      <c r="C689">
        <v>1</v>
      </c>
      <c r="D689">
        <v>3</v>
      </c>
      <c r="E689">
        <v>1</v>
      </c>
      <c r="F689" t="s">
        <v>31473</v>
      </c>
      <c r="G689">
        <v>2</v>
      </c>
      <c r="H689">
        <v>20180418</v>
      </c>
      <c r="I689">
        <v>0</v>
      </c>
      <c r="J689" t="s">
        <v>35783</v>
      </c>
      <c r="K689" t="s">
        <v>35783</v>
      </c>
      <c r="L689">
        <v>20180418</v>
      </c>
      <c r="M689">
        <v>5620102</v>
      </c>
      <c r="N689" t="s">
        <v>40335</v>
      </c>
      <c r="O689" t="s">
        <v>38808</v>
      </c>
      <c r="P689" t="s">
        <v>40336</v>
      </c>
      <c r="Q689" t="s">
        <v>35650</v>
      </c>
      <c r="R689" t="s">
        <v>39177</v>
      </c>
      <c r="S689" t="s">
        <v>38834</v>
      </c>
      <c r="T689">
        <v>68568000</v>
      </c>
      <c r="U689" t="s">
        <v>38806</v>
      </c>
      <c r="V689">
        <v>6545</v>
      </c>
      <c r="W689" s="15">
        <v>110</v>
      </c>
      <c r="X689" s="15">
        <v>523156550</v>
      </c>
      <c r="Y689" s="15"/>
      <c r="Z689" s="15"/>
      <c r="AA689" s="15"/>
      <c r="AB689" s="15"/>
      <c r="AC689" t="s">
        <v>36348</v>
      </c>
      <c r="AD689" t="s">
        <v>35783</v>
      </c>
      <c r="AE689" t="s">
        <v>35783</v>
      </c>
      <c r="AF689" t="s">
        <v>30471</v>
      </c>
      <c r="AG689" t="s">
        <v>30472</v>
      </c>
      <c r="AH689" t="s">
        <v>38807</v>
      </c>
      <c r="AI689" t="s">
        <v>31471</v>
      </c>
      <c r="AJ689" s="18">
        <f>VLOOKUP(AI689,[1]Geoloc!B:D,2,0)</f>
        <v>-23.721500007700001</v>
      </c>
      <c r="AK689" s="18">
        <f>VLOOKUP(AI689,[1]Geoloc!B:D,3,0)</f>
        <v>-46.844084877199997</v>
      </c>
      <c r="AL689" s="18" t="str">
        <f t="shared" si="25"/>
        <v>RUA FOZ DO IGUACU, 31 - JARDIM VALO VELHO - Itapecerica da Serra/SP</v>
      </c>
    </row>
    <row r="690" spans="1:38">
      <c r="A690" s="15" t="str">
        <f t="shared" si="24"/>
        <v>30443218000181</v>
      </c>
      <c r="B690">
        <v>30443218</v>
      </c>
      <c r="C690">
        <v>1</v>
      </c>
      <c r="D690">
        <v>81</v>
      </c>
      <c r="E690">
        <v>1</v>
      </c>
      <c r="F690" t="s">
        <v>35783</v>
      </c>
      <c r="G690">
        <v>2</v>
      </c>
      <c r="H690">
        <v>20180514</v>
      </c>
      <c r="I690">
        <v>0</v>
      </c>
      <c r="J690" t="s">
        <v>35783</v>
      </c>
      <c r="K690" t="s">
        <v>35783</v>
      </c>
      <c r="L690">
        <v>20180514</v>
      </c>
      <c r="M690">
        <v>5611203</v>
      </c>
      <c r="N690" t="s">
        <v>35783</v>
      </c>
      <c r="O690" t="s">
        <v>38808</v>
      </c>
      <c r="P690" t="s">
        <v>39383</v>
      </c>
      <c r="Q690" t="s">
        <v>40337</v>
      </c>
      <c r="R690" t="s">
        <v>40338</v>
      </c>
      <c r="S690" t="s">
        <v>39076</v>
      </c>
      <c r="T690">
        <v>68710600</v>
      </c>
      <c r="U690" t="s">
        <v>38806</v>
      </c>
      <c r="V690">
        <v>6545</v>
      </c>
      <c r="W690" s="15">
        <v>110</v>
      </c>
      <c r="X690" s="15">
        <v>432173560</v>
      </c>
      <c r="Y690" s="15"/>
      <c r="Z690" s="15"/>
      <c r="AA690" s="15"/>
      <c r="AB690" s="15"/>
      <c r="AC690" t="s">
        <v>40339</v>
      </c>
      <c r="AD690" t="s">
        <v>35783</v>
      </c>
      <c r="AE690" t="s">
        <v>35783</v>
      </c>
      <c r="AF690" t="s">
        <v>30423</v>
      </c>
      <c r="AG690" t="s">
        <v>30424</v>
      </c>
      <c r="AH690" t="s">
        <v>38807</v>
      </c>
      <c r="AI690" t="s">
        <v>30787</v>
      </c>
      <c r="AJ690" s="18">
        <f>VLOOKUP(AI690,[1]Geoloc!B:D,2,0)</f>
        <v>-23.7079999939</v>
      </c>
      <c r="AK690" s="18">
        <f>VLOOKUP(AI690,[1]Geoloc!B:D,3,0)</f>
        <v>-46.848999999999997</v>
      </c>
      <c r="AL690" s="18" t="str">
        <f t="shared" si="25"/>
        <v>RUA FARIA LEMOS, 114 - JARDIM VIRGINIA - Itapecerica da Serra/SP</v>
      </c>
    </row>
    <row r="691" spans="1:38">
      <c r="A691" s="15" t="str">
        <f t="shared" si="24"/>
        <v>30735117000184</v>
      </c>
      <c r="B691">
        <v>30735117</v>
      </c>
      <c r="C691">
        <v>1</v>
      </c>
      <c r="D691">
        <v>84</v>
      </c>
      <c r="E691">
        <v>1</v>
      </c>
      <c r="F691" t="s">
        <v>31476</v>
      </c>
      <c r="G691">
        <v>2</v>
      </c>
      <c r="H691">
        <v>20180619</v>
      </c>
      <c r="I691">
        <v>0</v>
      </c>
      <c r="J691" t="s">
        <v>35783</v>
      </c>
      <c r="K691" t="s">
        <v>35783</v>
      </c>
      <c r="L691">
        <v>20180619</v>
      </c>
      <c r="M691">
        <v>4712100</v>
      </c>
      <c r="N691" t="s">
        <v>40340</v>
      </c>
      <c r="O691" t="s">
        <v>38808</v>
      </c>
      <c r="P691" t="s">
        <v>38822</v>
      </c>
      <c r="Q691" t="s">
        <v>39711</v>
      </c>
      <c r="R691" t="s">
        <v>40341</v>
      </c>
      <c r="S691" t="s">
        <v>38825</v>
      </c>
      <c r="T691">
        <v>68665000</v>
      </c>
      <c r="U691" t="s">
        <v>38806</v>
      </c>
      <c r="V691">
        <v>6545</v>
      </c>
      <c r="W691" s="15">
        <v>110</v>
      </c>
      <c r="X691" s="15">
        <v>472640640</v>
      </c>
      <c r="Y691" s="15"/>
      <c r="Z691" s="15"/>
      <c r="AA691" s="15"/>
      <c r="AB691" s="15"/>
      <c r="AC691" t="s">
        <v>36350</v>
      </c>
      <c r="AD691" t="s">
        <v>35783</v>
      </c>
      <c r="AE691" t="s">
        <v>35783</v>
      </c>
      <c r="AF691" t="s">
        <v>30441</v>
      </c>
      <c r="AG691" t="s">
        <v>30442</v>
      </c>
      <c r="AH691" t="s">
        <v>38807</v>
      </c>
      <c r="AI691" t="s">
        <v>4690</v>
      </c>
      <c r="AJ691" s="18">
        <f>VLOOKUP(AI691,[1]Geoloc!B:D,2,0)</f>
        <v>-23.724830001000001</v>
      </c>
      <c r="AK691" s="18">
        <f>VLOOKUP(AI691,[1]Geoloc!B:D,3,0)</f>
        <v>-46.840447699899997</v>
      </c>
      <c r="AL691" s="18" t="str">
        <f t="shared" si="25"/>
        <v>RUA SOLIMOES, 1804 - CIDADE SANTA JULIA - Itapecerica da Serra/SP</v>
      </c>
    </row>
    <row r="692" spans="1:38">
      <c r="A692" s="15" t="str">
        <f t="shared" si="24"/>
        <v>31122741000179</v>
      </c>
      <c r="B692">
        <v>31122741</v>
      </c>
      <c r="C692">
        <v>1</v>
      </c>
      <c r="D692">
        <v>79</v>
      </c>
      <c r="E692">
        <v>1</v>
      </c>
      <c r="F692" t="s">
        <v>31478</v>
      </c>
      <c r="G692">
        <v>2</v>
      </c>
      <c r="H692">
        <v>20180806</v>
      </c>
      <c r="I692">
        <v>0</v>
      </c>
      <c r="J692" t="s">
        <v>35783</v>
      </c>
      <c r="K692" t="s">
        <v>35783</v>
      </c>
      <c r="L692">
        <v>20180806</v>
      </c>
      <c r="M692">
        <v>5611201</v>
      </c>
      <c r="N692" t="s">
        <v>38907</v>
      </c>
      <c r="O692" t="s">
        <v>38802</v>
      </c>
      <c r="P692" t="s">
        <v>39911</v>
      </c>
      <c r="Q692" t="s">
        <v>40342</v>
      </c>
      <c r="R692" t="s">
        <v>35783</v>
      </c>
      <c r="S692" t="s">
        <v>38820</v>
      </c>
      <c r="T692">
        <v>68523000</v>
      </c>
      <c r="U692" t="s">
        <v>38806</v>
      </c>
      <c r="V692">
        <v>6545</v>
      </c>
      <c r="W692" s="15">
        <v>110</v>
      </c>
      <c r="X692" s="15">
        <v>466633130</v>
      </c>
      <c r="Y692" s="15"/>
      <c r="Z692" s="15"/>
      <c r="AA692" s="15"/>
      <c r="AB692" s="15"/>
      <c r="AC692" t="s">
        <v>35858</v>
      </c>
      <c r="AD692" t="s">
        <v>35783</v>
      </c>
      <c r="AE692" t="s">
        <v>35783</v>
      </c>
      <c r="AF692" t="s">
        <v>30423</v>
      </c>
      <c r="AG692" t="s">
        <v>30424</v>
      </c>
      <c r="AH692" t="s">
        <v>38807</v>
      </c>
      <c r="AI692" t="s">
        <v>4726</v>
      </c>
      <c r="AJ692" s="18">
        <f>VLOOKUP(AI692,[1]Geoloc!B:D,2,0)</f>
        <v>-23.714839993599998</v>
      </c>
      <c r="AK692" s="18">
        <f>VLOOKUP(AI692,[1]Geoloc!B:D,3,0)</f>
        <v>-46.851359261799999</v>
      </c>
      <c r="AL692" s="18" t="str">
        <f t="shared" si="25"/>
        <v>AVENIDA MAXIMINO AUGUSTO DE CARVALHO, 870 - PARQUE PARAISO - Itapecerica da Serra/SP</v>
      </c>
    </row>
    <row r="693" spans="1:38">
      <c r="A693" s="15" t="str">
        <f t="shared" si="24"/>
        <v>31210848000179</v>
      </c>
      <c r="B693">
        <v>31210848</v>
      </c>
      <c r="C693">
        <v>1</v>
      </c>
      <c r="D693">
        <v>79</v>
      </c>
      <c r="E693">
        <v>1</v>
      </c>
      <c r="F693" t="s">
        <v>35783</v>
      </c>
      <c r="G693">
        <v>2</v>
      </c>
      <c r="H693">
        <v>20180814</v>
      </c>
      <c r="I693">
        <v>0</v>
      </c>
      <c r="J693" t="s">
        <v>35783</v>
      </c>
      <c r="K693" t="s">
        <v>35783</v>
      </c>
      <c r="L693">
        <v>20180814</v>
      </c>
      <c r="M693">
        <v>5620104</v>
      </c>
      <c r="N693" t="s">
        <v>39005</v>
      </c>
      <c r="O693" t="s">
        <v>38808</v>
      </c>
      <c r="P693" t="s">
        <v>39589</v>
      </c>
      <c r="Q693" t="s">
        <v>39645</v>
      </c>
      <c r="R693" t="s">
        <v>35783</v>
      </c>
      <c r="S693" t="s">
        <v>38805</v>
      </c>
      <c r="T693">
        <v>68507800</v>
      </c>
      <c r="U693" t="s">
        <v>38806</v>
      </c>
      <c r="V693">
        <v>6545</v>
      </c>
      <c r="W693" s="15">
        <v>110</v>
      </c>
      <c r="X693" s="15">
        <v>728375440</v>
      </c>
      <c r="Y693" s="15"/>
      <c r="Z693" s="15"/>
      <c r="AA693" s="15"/>
      <c r="AB693" s="15"/>
      <c r="AC693" t="s">
        <v>35898</v>
      </c>
      <c r="AD693" t="s">
        <v>35783</v>
      </c>
      <c r="AE693" t="s">
        <v>35783</v>
      </c>
      <c r="AF693" t="s">
        <v>30471</v>
      </c>
      <c r="AG693" t="s">
        <v>30472</v>
      </c>
      <c r="AH693" t="s">
        <v>38807</v>
      </c>
      <c r="AI693" t="s">
        <v>30931</v>
      </c>
      <c r="AJ693" s="18">
        <f>VLOOKUP(AI693,[1]Geoloc!B:D,2,0)</f>
        <v>-23.7158299986</v>
      </c>
      <c r="AK693" s="18">
        <f>VLOOKUP(AI693,[1]Geoloc!B:D,3,0)</f>
        <v>-46.847722068700001</v>
      </c>
      <c r="AL693" s="18" t="str">
        <f t="shared" si="25"/>
        <v>RUA MIGUEL ROTGER DOMINGUES, 80 - CENTRO - Itapecerica da Serra/SP</v>
      </c>
    </row>
    <row r="694" spans="1:38">
      <c r="A694" s="15" t="str">
        <f t="shared" si="24"/>
        <v>31343616000199</v>
      </c>
      <c r="B694">
        <v>31343616</v>
      </c>
      <c r="C694">
        <v>1</v>
      </c>
      <c r="D694">
        <v>99</v>
      </c>
      <c r="E694">
        <v>1</v>
      </c>
      <c r="F694" t="s">
        <v>35783</v>
      </c>
      <c r="G694">
        <v>2</v>
      </c>
      <c r="H694">
        <v>20180827</v>
      </c>
      <c r="I694">
        <v>0</v>
      </c>
      <c r="J694" t="s">
        <v>35783</v>
      </c>
      <c r="K694" t="s">
        <v>35783</v>
      </c>
      <c r="L694">
        <v>20180827</v>
      </c>
      <c r="M694">
        <v>4723700</v>
      </c>
      <c r="N694" t="s">
        <v>40343</v>
      </c>
      <c r="O694" t="s">
        <v>38808</v>
      </c>
      <c r="P694" t="s">
        <v>40344</v>
      </c>
      <c r="Q694" t="s">
        <v>39476</v>
      </c>
      <c r="R694" t="s">
        <v>35783</v>
      </c>
      <c r="S694" t="s">
        <v>39471</v>
      </c>
      <c r="T694">
        <v>68594800</v>
      </c>
      <c r="U694" t="s">
        <v>38806</v>
      </c>
      <c r="V694">
        <v>6545</v>
      </c>
      <c r="W694" s="15">
        <v>110</v>
      </c>
      <c r="X694" s="15">
        <v>416516190</v>
      </c>
      <c r="Y694" s="15"/>
      <c r="Z694" s="15"/>
      <c r="AA694" s="15"/>
      <c r="AB694" s="15"/>
      <c r="AC694" t="s">
        <v>40345</v>
      </c>
      <c r="AD694" t="s">
        <v>35783</v>
      </c>
      <c r="AE694" t="s">
        <v>35783</v>
      </c>
      <c r="AF694" t="s">
        <v>30495</v>
      </c>
      <c r="AG694" t="s">
        <v>30496</v>
      </c>
      <c r="AH694" t="s">
        <v>38807</v>
      </c>
      <c r="AI694" t="s">
        <v>31480</v>
      </c>
      <c r="AJ694" s="18">
        <f>VLOOKUP(AI694,[1]Geoloc!B:D,2,0)</f>
        <v>-23.722670007600001</v>
      </c>
      <c r="AK694" s="18">
        <f>VLOOKUP(AI694,[1]Geoloc!B:D,3,0)</f>
        <v>-46.855193052499999</v>
      </c>
      <c r="AL694" s="18" t="str">
        <f t="shared" si="25"/>
        <v>RUA VISTA ALEGRE, 186 - CHACARA VISTA ALEGRE - Itapecerica da Serra/SP</v>
      </c>
    </row>
    <row r="695" spans="1:38">
      <c r="A695" s="15" t="str">
        <f t="shared" si="24"/>
        <v>31346318000152</v>
      </c>
      <c r="B695">
        <v>31346318</v>
      </c>
      <c r="C695">
        <v>1</v>
      </c>
      <c r="D695">
        <v>52</v>
      </c>
      <c r="E695">
        <v>1</v>
      </c>
      <c r="F695" t="s">
        <v>35783</v>
      </c>
      <c r="G695">
        <v>2</v>
      </c>
      <c r="H695">
        <v>20210831</v>
      </c>
      <c r="I695">
        <v>0</v>
      </c>
      <c r="J695" t="s">
        <v>35783</v>
      </c>
      <c r="K695" t="s">
        <v>35783</v>
      </c>
      <c r="L695">
        <v>20180827</v>
      </c>
      <c r="M695">
        <v>4712100</v>
      </c>
      <c r="N695" t="s">
        <v>35783</v>
      </c>
      <c r="O695" t="s">
        <v>38808</v>
      </c>
      <c r="P695" t="s">
        <v>40346</v>
      </c>
      <c r="Q695" t="s">
        <v>39459</v>
      </c>
      <c r="R695" t="s">
        <v>39795</v>
      </c>
      <c r="S695" t="s">
        <v>38885</v>
      </c>
      <c r="T695">
        <v>68640700</v>
      </c>
      <c r="U695" t="s">
        <v>38806</v>
      </c>
      <c r="V695">
        <v>6545</v>
      </c>
      <c r="W695" s="15">
        <v>110</v>
      </c>
      <c r="X695" s="15">
        <v>528947570</v>
      </c>
      <c r="Y695" s="15"/>
      <c r="Z695" s="15"/>
      <c r="AA695" s="15"/>
      <c r="AB695" s="15"/>
      <c r="AC695" t="s">
        <v>35783</v>
      </c>
      <c r="AD695" t="s">
        <v>35783</v>
      </c>
      <c r="AE695" t="s">
        <v>35783</v>
      </c>
      <c r="AF695" t="s">
        <v>30441</v>
      </c>
      <c r="AG695" t="s">
        <v>30442</v>
      </c>
      <c r="AH695" t="s">
        <v>38807</v>
      </c>
      <c r="AI695" t="s">
        <v>31482</v>
      </c>
      <c r="AJ695" s="18">
        <f>VLOOKUP(AI695,[1]Geoloc!B:D,2,0)</f>
        <v>-23.723300006900001</v>
      </c>
      <c r="AK695" s="18">
        <f>VLOOKUP(AI695,[1]Geoloc!B:D,3,0)</f>
        <v>-46.855881167600003</v>
      </c>
      <c r="AL695" s="18" t="str">
        <f t="shared" si="25"/>
        <v>RUA CASTRO ALVES, 200 - JARDIM JACIRA - Itapecerica da Serra/SP</v>
      </c>
    </row>
    <row r="696" spans="1:38">
      <c r="A696" s="15" t="str">
        <f t="shared" si="24"/>
        <v>31619830000125</v>
      </c>
      <c r="B696">
        <v>31619830</v>
      </c>
      <c r="C696">
        <v>1</v>
      </c>
      <c r="D696">
        <v>25</v>
      </c>
      <c r="E696">
        <v>1</v>
      </c>
      <c r="F696" t="s">
        <v>31485</v>
      </c>
      <c r="G696">
        <v>2</v>
      </c>
      <c r="H696">
        <v>20240606</v>
      </c>
      <c r="I696">
        <v>0</v>
      </c>
      <c r="J696" t="s">
        <v>35783</v>
      </c>
      <c r="K696" t="s">
        <v>35783</v>
      </c>
      <c r="L696">
        <v>20180927</v>
      </c>
      <c r="M696">
        <v>4712100</v>
      </c>
      <c r="N696" t="s">
        <v>35783</v>
      </c>
      <c r="O696" t="s">
        <v>38808</v>
      </c>
      <c r="P696" t="s">
        <v>38822</v>
      </c>
      <c r="Q696" t="s">
        <v>40347</v>
      </c>
      <c r="R696" t="s">
        <v>35783</v>
      </c>
      <c r="S696" t="s">
        <v>38825</v>
      </c>
      <c r="T696">
        <v>68665000</v>
      </c>
      <c r="U696" t="s">
        <v>38806</v>
      </c>
      <c r="V696">
        <v>6545</v>
      </c>
      <c r="W696" s="15">
        <v>110</v>
      </c>
      <c r="X696" s="15">
        <v>466939830</v>
      </c>
      <c r="Y696" s="15"/>
      <c r="Z696" s="15"/>
      <c r="AA696" s="15"/>
      <c r="AB696" s="15"/>
      <c r="AC696" t="s">
        <v>36354</v>
      </c>
      <c r="AD696" t="s">
        <v>35783</v>
      </c>
      <c r="AE696" t="s">
        <v>35783</v>
      </c>
      <c r="AF696" t="s">
        <v>30441</v>
      </c>
      <c r="AG696" t="s">
        <v>30442</v>
      </c>
      <c r="AH696" t="s">
        <v>38807</v>
      </c>
      <c r="AI696" t="s">
        <v>4690</v>
      </c>
      <c r="AJ696" s="18">
        <f>VLOOKUP(AI696,[1]Geoloc!B:D,2,0)</f>
        <v>-23.724830001000001</v>
      </c>
      <c r="AK696" s="18">
        <f>VLOOKUP(AI696,[1]Geoloc!B:D,3,0)</f>
        <v>-46.840447699899997</v>
      </c>
      <c r="AL696" s="18" t="str">
        <f t="shared" si="25"/>
        <v>RUA SOLIMOES, 2160 - CIDADE SANTA JULIA - Itapecerica da Serra/SP</v>
      </c>
    </row>
    <row r="697" spans="1:38">
      <c r="A697" s="15" t="str">
        <f t="shared" si="24"/>
        <v>31730075000151</v>
      </c>
      <c r="B697">
        <v>31730075</v>
      </c>
      <c r="C697">
        <v>1</v>
      </c>
      <c r="D697">
        <v>51</v>
      </c>
      <c r="E697">
        <v>1</v>
      </c>
      <c r="F697" t="s">
        <v>31487</v>
      </c>
      <c r="G697">
        <v>2</v>
      </c>
      <c r="H697">
        <v>20181009</v>
      </c>
      <c r="I697">
        <v>0</v>
      </c>
      <c r="J697" t="s">
        <v>35783</v>
      </c>
      <c r="K697" t="s">
        <v>35783</v>
      </c>
      <c r="L697">
        <v>20181009</v>
      </c>
      <c r="M697">
        <v>5611203</v>
      </c>
      <c r="N697" t="s">
        <v>40348</v>
      </c>
      <c r="O697" t="s">
        <v>38802</v>
      </c>
      <c r="P697" t="s">
        <v>38832</v>
      </c>
      <c r="Q697" t="s">
        <v>39318</v>
      </c>
      <c r="R697" t="s">
        <v>35783</v>
      </c>
      <c r="S697" t="s">
        <v>38834</v>
      </c>
      <c r="T697">
        <v>68567000</v>
      </c>
      <c r="U697" t="s">
        <v>38806</v>
      </c>
      <c r="V697">
        <v>6545</v>
      </c>
      <c r="W697" s="15">
        <v>110</v>
      </c>
      <c r="X697" s="15">
        <v>426828150</v>
      </c>
      <c r="Y697" s="15"/>
      <c r="Z697" s="15"/>
      <c r="AA697" s="15"/>
      <c r="AB697" s="15"/>
      <c r="AC697" t="s">
        <v>35858</v>
      </c>
      <c r="AD697" t="s">
        <v>35783</v>
      </c>
      <c r="AE697" t="s">
        <v>35783</v>
      </c>
      <c r="AF697" t="s">
        <v>30423</v>
      </c>
      <c r="AG697" t="s">
        <v>30424</v>
      </c>
      <c r="AH697" t="s">
        <v>38807</v>
      </c>
      <c r="AI697" t="s">
        <v>4733</v>
      </c>
      <c r="AJ697" s="18">
        <f>VLOOKUP(AI697,[1]Geoloc!B:D,2,0)</f>
        <v>-23.721320001799999</v>
      </c>
      <c r="AK697" s="18">
        <f>VLOOKUP(AI697,[1]Geoloc!B:D,3,0)</f>
        <v>-46.853718511799997</v>
      </c>
      <c r="AL697" s="18" t="str">
        <f t="shared" si="25"/>
        <v>AVENIDA SOLDADO-POLICIA MILITAR GILBERTO AUGUSTINHO, 318 - JARDIM VALO VELHO - Itapecerica da Serra/SP</v>
      </c>
    </row>
    <row r="698" spans="1:38">
      <c r="A698" s="15" t="str">
        <f t="shared" si="24"/>
        <v>31771381000136</v>
      </c>
      <c r="B698">
        <v>31771381</v>
      </c>
      <c r="C698">
        <v>1</v>
      </c>
      <c r="D698">
        <v>36</v>
      </c>
      <c r="E698">
        <v>1</v>
      </c>
      <c r="F698" t="s">
        <v>35783</v>
      </c>
      <c r="G698">
        <v>2</v>
      </c>
      <c r="H698">
        <v>20181016</v>
      </c>
      <c r="I698">
        <v>0</v>
      </c>
      <c r="J698" t="s">
        <v>35783</v>
      </c>
      <c r="K698" t="s">
        <v>35783</v>
      </c>
      <c r="L698">
        <v>20181016</v>
      </c>
      <c r="M698">
        <v>5620102</v>
      </c>
      <c r="N698" t="s">
        <v>35783</v>
      </c>
      <c r="O698" t="s">
        <v>38891</v>
      </c>
      <c r="P698" t="s">
        <v>40191</v>
      </c>
      <c r="Q698" t="s">
        <v>39443</v>
      </c>
      <c r="R698" t="s">
        <v>39177</v>
      </c>
      <c r="S698" t="s">
        <v>39058</v>
      </c>
      <c r="T698">
        <v>68578600</v>
      </c>
      <c r="U698" t="s">
        <v>38806</v>
      </c>
      <c r="V698">
        <v>6545</v>
      </c>
      <c r="W698" s="15">
        <v>110</v>
      </c>
      <c r="X698" s="15">
        <v>477710740</v>
      </c>
      <c r="Y698" s="15"/>
      <c r="Z698" s="15"/>
      <c r="AA698" s="15"/>
      <c r="AB698" s="15"/>
      <c r="AC698" t="s">
        <v>40349</v>
      </c>
      <c r="AD698" t="s">
        <v>35783</v>
      </c>
      <c r="AE698" t="s">
        <v>35783</v>
      </c>
      <c r="AF698" t="s">
        <v>30471</v>
      </c>
      <c r="AG698" t="s">
        <v>30472</v>
      </c>
      <c r="AH698" t="s">
        <v>38807</v>
      </c>
      <c r="AI698" t="s">
        <v>31352</v>
      </c>
      <c r="AJ698" s="18">
        <f>VLOOKUP(AI698,[1]Geoloc!B:D,2,0)</f>
        <v>-23.7118699916</v>
      </c>
      <c r="AK698" s="18">
        <f>VLOOKUP(AI698,[1]Geoloc!B:D,3,0)</f>
        <v>-46.854603239500001</v>
      </c>
      <c r="AL698" s="18" t="str">
        <f t="shared" si="25"/>
        <v>ESTRADA DAS CANJARANAS, 307 - VALO VELHO - Itapecerica da Serra/SP</v>
      </c>
    </row>
    <row r="699" spans="1:38">
      <c r="A699" s="15" t="str">
        <f t="shared" si="24"/>
        <v>31824526000110</v>
      </c>
      <c r="B699">
        <v>31824526</v>
      </c>
      <c r="C699">
        <v>1</v>
      </c>
      <c r="D699">
        <v>10</v>
      </c>
      <c r="E699">
        <v>1</v>
      </c>
      <c r="F699" t="s">
        <v>35783</v>
      </c>
      <c r="G699">
        <v>2</v>
      </c>
      <c r="H699">
        <v>20210531</v>
      </c>
      <c r="I699">
        <v>0</v>
      </c>
      <c r="J699" t="s">
        <v>35783</v>
      </c>
      <c r="K699" t="s">
        <v>35783</v>
      </c>
      <c r="L699">
        <v>20181022</v>
      </c>
      <c r="M699">
        <v>5620102</v>
      </c>
      <c r="N699" t="s">
        <v>35783</v>
      </c>
      <c r="O699" t="s">
        <v>38891</v>
      </c>
      <c r="P699" t="s">
        <v>39083</v>
      </c>
      <c r="Q699" t="s">
        <v>40350</v>
      </c>
      <c r="R699" t="s">
        <v>35783</v>
      </c>
      <c r="S699" t="s">
        <v>39085</v>
      </c>
      <c r="T699">
        <v>68742600</v>
      </c>
      <c r="U699" t="s">
        <v>38806</v>
      </c>
      <c r="V699">
        <v>6545</v>
      </c>
      <c r="W699" s="15">
        <v>110</v>
      </c>
      <c r="X699" s="15">
        <v>952194360</v>
      </c>
      <c r="Y699" s="15"/>
      <c r="Z699" s="15"/>
      <c r="AA699" s="15"/>
      <c r="AB699" s="15"/>
      <c r="AC699" t="s">
        <v>36267</v>
      </c>
      <c r="AD699" t="s">
        <v>35783</v>
      </c>
      <c r="AE699" t="s">
        <v>35783</v>
      </c>
      <c r="AF699" t="s">
        <v>30471</v>
      </c>
      <c r="AG699" t="s">
        <v>30472</v>
      </c>
      <c r="AH699" t="s">
        <v>38807</v>
      </c>
      <c r="AI699" t="s">
        <v>4743</v>
      </c>
      <c r="AJ699" s="18">
        <f>VLOOKUP(AI699,[1]Geoloc!B:D,2,0)</f>
        <v>-23.7115999978</v>
      </c>
      <c r="AK699" s="18">
        <f>VLOOKUP(AI699,[1]Geoloc!B:D,3,0)</f>
        <v>-46.854898139600003</v>
      </c>
      <c r="AL699" s="18" t="str">
        <f t="shared" si="25"/>
        <v>ESTRADA ABIAS DA SILVA, 593 - ITAQUACIARA - Itapecerica da Serra/SP</v>
      </c>
    </row>
    <row r="700" spans="1:38">
      <c r="A700" s="15" t="str">
        <f t="shared" si="24"/>
        <v>29206112000185</v>
      </c>
      <c r="B700">
        <v>29206112</v>
      </c>
      <c r="C700">
        <v>1</v>
      </c>
      <c r="D700">
        <v>85</v>
      </c>
      <c r="E700">
        <v>1</v>
      </c>
      <c r="F700" t="s">
        <v>35783</v>
      </c>
      <c r="G700">
        <v>2</v>
      </c>
      <c r="H700">
        <v>20171205</v>
      </c>
      <c r="I700">
        <v>0</v>
      </c>
      <c r="J700" t="s">
        <v>35783</v>
      </c>
      <c r="K700" t="s">
        <v>35783</v>
      </c>
      <c r="L700">
        <v>20171205</v>
      </c>
      <c r="M700">
        <v>4721102</v>
      </c>
      <c r="N700" t="s">
        <v>39024</v>
      </c>
      <c r="O700" t="s">
        <v>38846</v>
      </c>
      <c r="P700" t="s">
        <v>39426</v>
      </c>
      <c r="Q700" t="s">
        <v>40351</v>
      </c>
      <c r="R700" t="s">
        <v>40352</v>
      </c>
      <c r="S700" t="s">
        <v>39113</v>
      </c>
      <c r="T700">
        <v>68560000</v>
      </c>
      <c r="U700" t="s">
        <v>38806</v>
      </c>
      <c r="V700">
        <v>6545</v>
      </c>
      <c r="W700" s="15">
        <v>110</v>
      </c>
      <c r="X700" s="15">
        <v>587231240</v>
      </c>
      <c r="Y700" s="15"/>
      <c r="Z700" s="15"/>
      <c r="AA700" s="15"/>
      <c r="AB700" s="15"/>
      <c r="AC700" t="s">
        <v>38404</v>
      </c>
      <c r="AD700" t="s">
        <v>35783</v>
      </c>
      <c r="AE700" t="s">
        <v>35783</v>
      </c>
      <c r="AF700" t="s">
        <v>30428</v>
      </c>
      <c r="AG700" t="s">
        <v>30429</v>
      </c>
      <c r="AH700" t="s">
        <v>38807</v>
      </c>
      <c r="AI700" t="s">
        <v>4814</v>
      </c>
      <c r="AJ700" s="18">
        <f>VLOOKUP(AI700,[1]Geoloc!B:D,2,0)</f>
        <v>-23.720960002799998</v>
      </c>
      <c r="AK700" s="18">
        <f>VLOOKUP(AI700,[1]Geoloc!B:D,3,0)</f>
        <v>-46.853325303799998</v>
      </c>
      <c r="AL700" s="18" t="str">
        <f t="shared" si="25"/>
        <v>RODOVIA ARMANDO SALLES, 12700 - RECREIO CAMPESTRE - Itapecerica da Serra/SP</v>
      </c>
    </row>
    <row r="701" spans="1:38">
      <c r="A701" s="15" t="str">
        <f t="shared" si="24"/>
        <v>31975000000130</v>
      </c>
      <c r="B701">
        <v>31975000</v>
      </c>
      <c r="C701">
        <v>1</v>
      </c>
      <c r="D701">
        <v>30</v>
      </c>
      <c r="E701">
        <v>1</v>
      </c>
      <c r="F701" t="s">
        <v>35783</v>
      </c>
      <c r="G701">
        <v>2</v>
      </c>
      <c r="H701">
        <v>20181108</v>
      </c>
      <c r="I701">
        <v>0</v>
      </c>
      <c r="J701" t="s">
        <v>35783</v>
      </c>
      <c r="K701" t="s">
        <v>35783</v>
      </c>
      <c r="L701">
        <v>20181108</v>
      </c>
      <c r="M701">
        <v>4712100</v>
      </c>
      <c r="N701" t="s">
        <v>40353</v>
      </c>
      <c r="O701" t="s">
        <v>38808</v>
      </c>
      <c r="P701" t="s">
        <v>39138</v>
      </c>
      <c r="Q701" t="s">
        <v>39757</v>
      </c>
      <c r="R701" t="s">
        <v>35783</v>
      </c>
      <c r="S701" t="s">
        <v>39140</v>
      </c>
      <c r="T701">
        <v>68535200</v>
      </c>
      <c r="U701" t="s">
        <v>38806</v>
      </c>
      <c r="V701">
        <v>6545</v>
      </c>
      <c r="W701" s="15">
        <v>110</v>
      </c>
      <c r="X701" s="15">
        <v>511959250</v>
      </c>
      <c r="Y701" s="15"/>
      <c r="Z701" s="15"/>
      <c r="AA701" s="15"/>
      <c r="AB701" s="15"/>
      <c r="AC701" t="s">
        <v>40354</v>
      </c>
      <c r="AD701" t="s">
        <v>35783</v>
      </c>
      <c r="AE701" t="s">
        <v>35783</v>
      </c>
      <c r="AF701" t="s">
        <v>30441</v>
      </c>
      <c r="AG701" t="s">
        <v>30442</v>
      </c>
      <c r="AH701" t="s">
        <v>38807</v>
      </c>
      <c r="AI701" t="s">
        <v>30641</v>
      </c>
      <c r="AJ701" s="18">
        <f>VLOOKUP(AI701,[1]Geoloc!B:D,2,0)</f>
        <v>-23.716999999999999</v>
      </c>
      <c r="AK701" s="18">
        <f>VLOOKUP(AI701,[1]Geoloc!B:D,3,0)</f>
        <v>-46.845362812099999</v>
      </c>
      <c r="AL701" s="18" t="str">
        <f t="shared" si="25"/>
        <v>RUA UBATUBA, 418 - VILA JOAO MONTESANO - Itapecerica da Serra/SP</v>
      </c>
    </row>
    <row r="702" spans="1:38">
      <c r="A702" s="15" t="str">
        <f t="shared" si="24"/>
        <v>32100749000105</v>
      </c>
      <c r="B702">
        <v>32100749</v>
      </c>
      <c r="C702">
        <v>1</v>
      </c>
      <c r="D702">
        <v>5</v>
      </c>
      <c r="E702">
        <v>1</v>
      </c>
      <c r="F702" t="s">
        <v>35783</v>
      </c>
      <c r="G702">
        <v>2</v>
      </c>
      <c r="H702">
        <v>20181126</v>
      </c>
      <c r="I702">
        <v>0</v>
      </c>
      <c r="J702" t="s">
        <v>35783</v>
      </c>
      <c r="K702" t="s">
        <v>35783</v>
      </c>
      <c r="L702">
        <v>20181126</v>
      </c>
      <c r="M702">
        <v>4712100</v>
      </c>
      <c r="N702" t="s">
        <v>39341</v>
      </c>
      <c r="O702" t="s">
        <v>38808</v>
      </c>
      <c r="P702" t="s">
        <v>40355</v>
      </c>
      <c r="Q702" t="s">
        <v>40356</v>
      </c>
      <c r="R702" t="s">
        <v>35783</v>
      </c>
      <c r="S702" t="s">
        <v>38897</v>
      </c>
      <c r="T702">
        <v>68662700</v>
      </c>
      <c r="U702" t="s">
        <v>38806</v>
      </c>
      <c r="V702">
        <v>6545</v>
      </c>
      <c r="W702" s="15">
        <v>110</v>
      </c>
      <c r="X702" s="15">
        <v>583310220</v>
      </c>
      <c r="Y702" s="15"/>
      <c r="Z702" s="15"/>
      <c r="AA702" s="15"/>
      <c r="AB702" s="15"/>
      <c r="AC702" t="s">
        <v>35963</v>
      </c>
      <c r="AD702" t="s">
        <v>35783</v>
      </c>
      <c r="AE702" t="s">
        <v>35783</v>
      </c>
      <c r="AF702" t="s">
        <v>30441</v>
      </c>
      <c r="AG702" t="s">
        <v>30442</v>
      </c>
      <c r="AH702" t="s">
        <v>38807</v>
      </c>
      <c r="AI702" t="s">
        <v>31492</v>
      </c>
      <c r="AJ702" s="18">
        <f>VLOOKUP(AI702,[1]Geoloc!B:D,2,0)</f>
        <v>-23.716999999999999</v>
      </c>
      <c r="AK702" s="18">
        <f>VLOOKUP(AI702,[1]Geoloc!B:D,3,0)</f>
        <v>-46.844871303200001</v>
      </c>
      <c r="AL702" s="18" t="str">
        <f t="shared" si="25"/>
        <v>RUA SANTA TEREZINHA, 61 - CRISPIM - Itapecerica da Serra/SP</v>
      </c>
    </row>
    <row r="703" spans="1:38">
      <c r="A703" s="15" t="str">
        <f t="shared" si="24"/>
        <v>07695007005426</v>
      </c>
      <c r="B703">
        <v>7695007</v>
      </c>
      <c r="C703">
        <v>54</v>
      </c>
      <c r="D703">
        <v>26</v>
      </c>
      <c r="E703">
        <v>2</v>
      </c>
      <c r="F703" t="s">
        <v>31494</v>
      </c>
      <c r="G703">
        <v>2</v>
      </c>
      <c r="H703">
        <v>20181217</v>
      </c>
      <c r="I703">
        <v>0</v>
      </c>
      <c r="J703" t="s">
        <v>35783</v>
      </c>
      <c r="K703" t="s">
        <v>35783</v>
      </c>
      <c r="L703">
        <v>20181217</v>
      </c>
      <c r="M703">
        <v>4711302</v>
      </c>
      <c r="N703" t="s">
        <v>40357</v>
      </c>
      <c r="O703" t="s">
        <v>38802</v>
      </c>
      <c r="P703" t="s">
        <v>38946</v>
      </c>
      <c r="Q703" t="s">
        <v>38902</v>
      </c>
      <c r="R703" t="s">
        <v>40358</v>
      </c>
      <c r="S703" t="s">
        <v>38805</v>
      </c>
      <c r="T703">
        <v>68501000</v>
      </c>
      <c r="U703" t="s">
        <v>38806</v>
      </c>
      <c r="V703">
        <v>6545</v>
      </c>
      <c r="W703" s="15">
        <v>190</v>
      </c>
      <c r="X703" s="15">
        <v>385523510</v>
      </c>
      <c r="Y703" s="15">
        <v>190</v>
      </c>
      <c r="Z703" s="15">
        <v>389568070</v>
      </c>
      <c r="AA703" s="15">
        <v>190</v>
      </c>
      <c r="AB703" s="15">
        <v>385523510</v>
      </c>
      <c r="AC703" t="s">
        <v>36357</v>
      </c>
      <c r="AD703" t="s">
        <v>35783</v>
      </c>
      <c r="AE703" t="s">
        <v>35783</v>
      </c>
      <c r="AF703" t="s">
        <v>30437</v>
      </c>
      <c r="AG703" t="s">
        <v>30438</v>
      </c>
      <c r="AH703" t="s">
        <v>38807</v>
      </c>
      <c r="AI703" t="s">
        <v>4697</v>
      </c>
      <c r="AJ703" s="18">
        <f>VLOOKUP(AI703,[1]Geoloc!B:D,2,0)</f>
        <v>-23.716729994400001</v>
      </c>
      <c r="AK703" s="18">
        <f>VLOOKUP(AI703,[1]Geoloc!B:D,3,0)</f>
        <v>-46.848999999999997</v>
      </c>
      <c r="AL703" s="18" t="str">
        <f t="shared" si="25"/>
        <v>AVENIDA QUINZE DE NOVEMBRO, 89 - CENTRO - Itapecerica da Serra/SP</v>
      </c>
    </row>
    <row r="704" spans="1:38">
      <c r="A704" s="15" t="str">
        <f t="shared" si="24"/>
        <v>32334248000185</v>
      </c>
      <c r="B704">
        <v>32334248</v>
      </c>
      <c r="C704">
        <v>1</v>
      </c>
      <c r="D704">
        <v>85</v>
      </c>
      <c r="E704">
        <v>1</v>
      </c>
      <c r="F704" t="s">
        <v>31496</v>
      </c>
      <c r="G704">
        <v>2</v>
      </c>
      <c r="H704">
        <v>20220117</v>
      </c>
      <c r="I704">
        <v>0</v>
      </c>
      <c r="J704" t="s">
        <v>35783</v>
      </c>
      <c r="K704" t="s">
        <v>35783</v>
      </c>
      <c r="L704">
        <v>20190102</v>
      </c>
      <c r="M704">
        <v>4712100</v>
      </c>
      <c r="N704" t="s">
        <v>40359</v>
      </c>
      <c r="O704" t="s">
        <v>38808</v>
      </c>
      <c r="P704" t="s">
        <v>38996</v>
      </c>
      <c r="Q704" t="s">
        <v>40360</v>
      </c>
      <c r="R704" t="s">
        <v>35783</v>
      </c>
      <c r="S704" t="s">
        <v>38998</v>
      </c>
      <c r="T704">
        <v>68571740</v>
      </c>
      <c r="U704" t="s">
        <v>38806</v>
      </c>
      <c r="V704">
        <v>6545</v>
      </c>
      <c r="W704" s="15">
        <v>110</v>
      </c>
      <c r="X704" s="15">
        <v>518376110</v>
      </c>
      <c r="Y704" s="15"/>
      <c r="Z704" s="15"/>
      <c r="AA704" s="15"/>
      <c r="AB704" s="15"/>
      <c r="AC704" t="s">
        <v>36360</v>
      </c>
      <c r="AD704" t="s">
        <v>35783</v>
      </c>
      <c r="AE704" t="s">
        <v>35783</v>
      </c>
      <c r="AF704" t="s">
        <v>30441</v>
      </c>
      <c r="AG704" t="s">
        <v>30442</v>
      </c>
      <c r="AH704" t="s">
        <v>38807</v>
      </c>
      <c r="AI704" t="s">
        <v>30562</v>
      </c>
      <c r="AJ704" s="18">
        <f>VLOOKUP(AI704,[1]Geoloc!B:D,2,0)</f>
        <v>-23.718620002800002</v>
      </c>
      <c r="AK704" s="18">
        <f>VLOOKUP(AI704,[1]Geoloc!B:D,3,0)</f>
        <v>-46.848999999999997</v>
      </c>
      <c r="AL704" s="18" t="str">
        <f t="shared" si="25"/>
        <v>RUA MARIA DE JESUS FREITAS DIAS, 158 - RECREIO PRIMAVERA - Itapecerica da Serra/SP</v>
      </c>
    </row>
    <row r="705" spans="1:38">
      <c r="A705" s="15" t="str">
        <f t="shared" si="24"/>
        <v>32666619000126</v>
      </c>
      <c r="B705">
        <v>32666619</v>
      </c>
      <c r="C705">
        <v>1</v>
      </c>
      <c r="D705">
        <v>26</v>
      </c>
      <c r="E705">
        <v>1</v>
      </c>
      <c r="F705" t="s">
        <v>35783</v>
      </c>
      <c r="G705">
        <v>2</v>
      </c>
      <c r="H705">
        <v>20190205</v>
      </c>
      <c r="I705">
        <v>0</v>
      </c>
      <c r="J705" t="s">
        <v>35783</v>
      </c>
      <c r="K705" t="s">
        <v>35783</v>
      </c>
      <c r="L705">
        <v>20190205</v>
      </c>
      <c r="M705">
        <v>4712100</v>
      </c>
      <c r="N705" t="s">
        <v>35783</v>
      </c>
      <c r="O705" t="s">
        <v>38808</v>
      </c>
      <c r="P705" t="s">
        <v>40361</v>
      </c>
      <c r="Q705" t="s">
        <v>39945</v>
      </c>
      <c r="R705" t="s">
        <v>35783</v>
      </c>
      <c r="S705" t="s">
        <v>38978</v>
      </c>
      <c r="T705">
        <v>68557200</v>
      </c>
      <c r="U705" t="s">
        <v>38806</v>
      </c>
      <c r="V705">
        <v>6545</v>
      </c>
      <c r="W705" s="15">
        <v>110</v>
      </c>
      <c r="X705" s="15">
        <v>466672690</v>
      </c>
      <c r="Y705" s="15"/>
      <c r="Z705" s="15"/>
      <c r="AA705" s="15"/>
      <c r="AB705" s="15"/>
      <c r="AC705" t="s">
        <v>35783</v>
      </c>
      <c r="AD705" t="s">
        <v>35783</v>
      </c>
      <c r="AE705" t="s">
        <v>35783</v>
      </c>
      <c r="AF705" t="s">
        <v>30441</v>
      </c>
      <c r="AG705" t="s">
        <v>30442</v>
      </c>
      <c r="AH705" t="s">
        <v>38807</v>
      </c>
      <c r="AI705" t="s">
        <v>4810</v>
      </c>
      <c r="AJ705" s="18">
        <f>VLOOKUP(AI705,[1]Geoloc!B:D,2,0)</f>
        <v>-23.716999999999999</v>
      </c>
      <c r="AK705" s="18">
        <f>VLOOKUP(AI705,[1]Geoloc!B:D,3,0)</f>
        <v>-46.853227004700003</v>
      </c>
      <c r="AL705" s="18" t="str">
        <f t="shared" si="25"/>
        <v>RUA VERA CRUZ, 66 - JARDIM BRANCA FLOR - Itapecerica da Serra/SP</v>
      </c>
    </row>
    <row r="706" spans="1:38">
      <c r="A706" s="15" t="str">
        <f t="shared" si="24"/>
        <v>32746881000180</v>
      </c>
      <c r="B706">
        <v>32746881</v>
      </c>
      <c r="C706">
        <v>1</v>
      </c>
      <c r="D706">
        <v>80</v>
      </c>
      <c r="E706">
        <v>1</v>
      </c>
      <c r="F706" t="s">
        <v>35783</v>
      </c>
      <c r="G706">
        <v>2</v>
      </c>
      <c r="H706">
        <v>20190212</v>
      </c>
      <c r="I706">
        <v>0</v>
      </c>
      <c r="J706" t="s">
        <v>35783</v>
      </c>
      <c r="K706" t="s">
        <v>35783</v>
      </c>
      <c r="L706">
        <v>20190212</v>
      </c>
      <c r="M706">
        <v>4723700</v>
      </c>
      <c r="N706" t="s">
        <v>38861</v>
      </c>
      <c r="O706" t="s">
        <v>38808</v>
      </c>
      <c r="P706" t="s">
        <v>40361</v>
      </c>
      <c r="Q706" t="s">
        <v>38975</v>
      </c>
      <c r="R706" t="s">
        <v>35783</v>
      </c>
      <c r="S706" t="s">
        <v>38978</v>
      </c>
      <c r="T706">
        <v>68557200</v>
      </c>
      <c r="U706" t="s">
        <v>38806</v>
      </c>
      <c r="V706">
        <v>6545</v>
      </c>
      <c r="W706" s="15">
        <v>110</v>
      </c>
      <c r="X706" s="15">
        <v>466741980</v>
      </c>
      <c r="Y706" s="15"/>
      <c r="Z706" s="15"/>
      <c r="AA706" s="15"/>
      <c r="AB706" s="15"/>
      <c r="AC706" t="s">
        <v>40362</v>
      </c>
      <c r="AD706" t="s">
        <v>35783</v>
      </c>
      <c r="AE706" t="s">
        <v>35783</v>
      </c>
      <c r="AF706" t="s">
        <v>30495</v>
      </c>
      <c r="AG706" t="s">
        <v>30496</v>
      </c>
      <c r="AH706" t="s">
        <v>38807</v>
      </c>
      <c r="AI706" t="s">
        <v>4810</v>
      </c>
      <c r="AJ706" s="18">
        <f>VLOOKUP(AI706,[1]Geoloc!B:D,2,0)</f>
        <v>-23.716999999999999</v>
      </c>
      <c r="AK706" s="18">
        <f>VLOOKUP(AI706,[1]Geoloc!B:D,3,0)</f>
        <v>-46.853227004700003</v>
      </c>
      <c r="AL706" s="18" t="str">
        <f t="shared" si="25"/>
        <v>RUA VERA CRUZ, 225 - JARDIM BRANCA FLOR - Itapecerica da Serra/SP</v>
      </c>
    </row>
    <row r="707" spans="1:38">
      <c r="A707" s="15" t="str">
        <f t="shared" ref="A707:A770" si="26">TEXT(B707,"00000000")&amp;TEXT(C707,"0000")&amp;""&amp;TEXT(D707,"00")</f>
        <v>32837013000106</v>
      </c>
      <c r="B707">
        <v>32837013</v>
      </c>
      <c r="C707">
        <v>1</v>
      </c>
      <c r="D707">
        <v>6</v>
      </c>
      <c r="E707">
        <v>1</v>
      </c>
      <c r="F707" t="s">
        <v>35783</v>
      </c>
      <c r="G707">
        <v>2</v>
      </c>
      <c r="H707">
        <v>20190220</v>
      </c>
      <c r="I707">
        <v>0</v>
      </c>
      <c r="J707" t="s">
        <v>35783</v>
      </c>
      <c r="K707" t="s">
        <v>35783</v>
      </c>
      <c r="L707">
        <v>20190220</v>
      </c>
      <c r="M707">
        <v>5620101</v>
      </c>
      <c r="N707" t="s">
        <v>35783</v>
      </c>
      <c r="O707" t="s">
        <v>40363</v>
      </c>
      <c r="P707" t="s">
        <v>40364</v>
      </c>
      <c r="Q707" t="s">
        <v>39439</v>
      </c>
      <c r="R707" t="s">
        <v>39177</v>
      </c>
      <c r="S707" t="s">
        <v>38890</v>
      </c>
      <c r="T707">
        <v>68536050</v>
      </c>
      <c r="U707" t="s">
        <v>38806</v>
      </c>
      <c r="V707">
        <v>6545</v>
      </c>
      <c r="W707" s="15">
        <v>110</v>
      </c>
      <c r="X707" s="15">
        <v>478102390</v>
      </c>
      <c r="Y707" s="15"/>
      <c r="Z707" s="15"/>
      <c r="AA707" s="15"/>
      <c r="AB707" s="15"/>
      <c r="AC707" t="s">
        <v>40365</v>
      </c>
      <c r="AD707" t="s">
        <v>35783</v>
      </c>
      <c r="AE707" t="s">
        <v>35783</v>
      </c>
      <c r="AF707" t="s">
        <v>30471</v>
      </c>
      <c r="AG707" t="s">
        <v>30472</v>
      </c>
      <c r="AH707" t="s">
        <v>38807</v>
      </c>
      <c r="AI707" t="s">
        <v>31499</v>
      </c>
      <c r="AJ707" s="18">
        <f>VLOOKUP(AI707,[1]Geoloc!B:D,2,0)</f>
        <v>-23.716279998099999</v>
      </c>
      <c r="AK707" s="18">
        <f>VLOOKUP(AI707,[1]Geoloc!B:D,3,0)</f>
        <v>-46.848999999999997</v>
      </c>
      <c r="AL707" s="18" t="str">
        <f t="shared" ref="AL707:AL770" si="27">O707&amp;" "&amp;P707&amp;", "&amp;Q707&amp;" - "&amp;S707&amp;" - Itapecerica da Serra/SP"</f>
        <v>ALAMEDA AMETISTA (LOT. RESIDENCIAL JD. PAULISTA), 121 - EMBU MIRIM - Itapecerica da Serra/SP</v>
      </c>
    </row>
    <row r="708" spans="1:38">
      <c r="A708" s="15" t="str">
        <f t="shared" si="26"/>
        <v>33093472000195</v>
      </c>
      <c r="B708">
        <v>33093472</v>
      </c>
      <c r="C708">
        <v>1</v>
      </c>
      <c r="D708">
        <v>95</v>
      </c>
      <c r="E708">
        <v>1</v>
      </c>
      <c r="F708" t="s">
        <v>31502</v>
      </c>
      <c r="G708">
        <v>2</v>
      </c>
      <c r="H708">
        <v>20190319</v>
      </c>
      <c r="I708">
        <v>0</v>
      </c>
      <c r="J708" t="s">
        <v>35783</v>
      </c>
      <c r="K708" t="s">
        <v>35783</v>
      </c>
      <c r="L708">
        <v>20190319</v>
      </c>
      <c r="M708">
        <v>5611204</v>
      </c>
      <c r="N708" t="s">
        <v>40366</v>
      </c>
      <c r="O708" t="s">
        <v>38802</v>
      </c>
      <c r="P708" t="s">
        <v>38868</v>
      </c>
      <c r="Q708" t="s">
        <v>40268</v>
      </c>
      <c r="R708" t="s">
        <v>35783</v>
      </c>
      <c r="S708" t="s">
        <v>38805</v>
      </c>
      <c r="T708">
        <v>68500400</v>
      </c>
      <c r="U708" t="s">
        <v>38806</v>
      </c>
      <c r="V708">
        <v>6545</v>
      </c>
      <c r="W708" s="15">
        <v>110</v>
      </c>
      <c r="X708" s="15">
        <v>416530770</v>
      </c>
      <c r="Y708" s="15">
        <v>110</v>
      </c>
      <c r="Z708" s="15">
        <v>726978520</v>
      </c>
      <c r="AA708" s="15">
        <v>110</v>
      </c>
      <c r="AB708" s="15">
        <v>46662145</v>
      </c>
      <c r="AC708" t="s">
        <v>36364</v>
      </c>
      <c r="AD708" t="s">
        <v>35783</v>
      </c>
      <c r="AE708" t="s">
        <v>35783</v>
      </c>
      <c r="AF708" t="s">
        <v>30423</v>
      </c>
      <c r="AG708" t="s">
        <v>30424</v>
      </c>
      <c r="AH708" t="s">
        <v>38807</v>
      </c>
      <c r="AI708" t="s">
        <v>4711</v>
      </c>
      <c r="AJ708" s="18">
        <f>VLOOKUP(AI708,[1]Geoloc!B:D,2,0)</f>
        <v>-23.7168199949</v>
      </c>
      <c r="AK708" s="18">
        <f>VLOOKUP(AI708,[1]Geoloc!B:D,3,0)</f>
        <v>-46.848999999999997</v>
      </c>
      <c r="AL708" s="18" t="str">
        <f t="shared" si="27"/>
        <v>AVENIDA EDUARDO ROBERTO DAHER, 86 - CENTRO - Itapecerica da Serra/SP</v>
      </c>
    </row>
    <row r="709" spans="1:38">
      <c r="A709" s="15" t="str">
        <f t="shared" si="26"/>
        <v>34360813000104</v>
      </c>
      <c r="B709">
        <v>34360813</v>
      </c>
      <c r="C709">
        <v>1</v>
      </c>
      <c r="D709">
        <v>4</v>
      </c>
      <c r="E709">
        <v>1</v>
      </c>
      <c r="F709" t="s">
        <v>31505</v>
      </c>
      <c r="G709">
        <v>2</v>
      </c>
      <c r="H709">
        <v>20190730</v>
      </c>
      <c r="I709">
        <v>0</v>
      </c>
      <c r="J709" t="s">
        <v>35783</v>
      </c>
      <c r="K709" t="s">
        <v>35783</v>
      </c>
      <c r="L709">
        <v>20190730</v>
      </c>
      <c r="M709">
        <v>4712100</v>
      </c>
      <c r="N709" t="s">
        <v>40367</v>
      </c>
      <c r="O709" t="s">
        <v>38808</v>
      </c>
      <c r="P709" t="s">
        <v>40368</v>
      </c>
      <c r="Q709" t="s">
        <v>40369</v>
      </c>
      <c r="R709" t="s">
        <v>35783</v>
      </c>
      <c r="S709" t="s">
        <v>38834</v>
      </c>
      <c r="T709">
        <v>68567100</v>
      </c>
      <c r="U709" t="s">
        <v>38806</v>
      </c>
      <c r="V709">
        <v>6545</v>
      </c>
      <c r="W709" s="15">
        <v>110</v>
      </c>
      <c r="X709" s="15">
        <v>428108350</v>
      </c>
      <c r="Y709" s="15"/>
      <c r="Z709" s="15"/>
      <c r="AA709" s="15"/>
      <c r="AB709" s="15"/>
      <c r="AC709" t="s">
        <v>36367</v>
      </c>
      <c r="AD709" t="s">
        <v>35783</v>
      </c>
      <c r="AE709" t="s">
        <v>35783</v>
      </c>
      <c r="AF709" t="s">
        <v>30441</v>
      </c>
      <c r="AG709" t="s">
        <v>30442</v>
      </c>
      <c r="AH709" t="s">
        <v>38807</v>
      </c>
      <c r="AI709" t="s">
        <v>31503</v>
      </c>
      <c r="AJ709" s="18">
        <f>VLOOKUP(AI709,[1]Geoloc!B:D,2,0)</f>
        <v>-23.7125899969</v>
      </c>
      <c r="AK709" s="18">
        <f>VLOOKUP(AI709,[1]Geoloc!B:D,3,0)</f>
        <v>-46.844183184599999</v>
      </c>
      <c r="AL709" s="18" t="str">
        <f t="shared" si="27"/>
        <v>RUA JOSE MANOEL NICOLI, 09 - JARDIM VALO VELHO - Itapecerica da Serra/SP</v>
      </c>
    </row>
    <row r="710" spans="1:38">
      <c r="A710" s="15" t="str">
        <f t="shared" si="26"/>
        <v>34411612000199</v>
      </c>
      <c r="B710">
        <v>34411612</v>
      </c>
      <c r="C710">
        <v>1</v>
      </c>
      <c r="D710">
        <v>99</v>
      </c>
      <c r="E710">
        <v>1</v>
      </c>
      <c r="F710" t="s">
        <v>31507</v>
      </c>
      <c r="G710">
        <v>2</v>
      </c>
      <c r="H710">
        <v>20190802</v>
      </c>
      <c r="I710">
        <v>0</v>
      </c>
      <c r="J710" t="s">
        <v>35783</v>
      </c>
      <c r="K710" t="s">
        <v>35783</v>
      </c>
      <c r="L710">
        <v>20190802</v>
      </c>
      <c r="M710">
        <v>5620104</v>
      </c>
      <c r="N710" t="s">
        <v>35783</v>
      </c>
      <c r="O710" t="s">
        <v>38802</v>
      </c>
      <c r="P710" t="s">
        <v>38818</v>
      </c>
      <c r="Q710" t="s">
        <v>40370</v>
      </c>
      <c r="R710" t="s">
        <v>35783</v>
      </c>
      <c r="S710" t="s">
        <v>38820</v>
      </c>
      <c r="T710">
        <v>68520900</v>
      </c>
      <c r="U710" t="s">
        <v>38806</v>
      </c>
      <c r="V710">
        <v>6545</v>
      </c>
      <c r="W710" s="15">
        <v>110</v>
      </c>
      <c r="X710" s="15">
        <v>435261760</v>
      </c>
      <c r="Y710" s="15"/>
      <c r="Z710" s="15"/>
      <c r="AA710" s="15"/>
      <c r="AB710" s="15"/>
      <c r="AC710" t="s">
        <v>36369</v>
      </c>
      <c r="AD710" t="s">
        <v>35783</v>
      </c>
      <c r="AE710" t="s">
        <v>35783</v>
      </c>
      <c r="AF710" t="s">
        <v>30471</v>
      </c>
      <c r="AG710" t="s">
        <v>30472</v>
      </c>
      <c r="AH710" t="s">
        <v>38807</v>
      </c>
      <c r="AI710" t="s">
        <v>4722</v>
      </c>
      <c r="AJ710" s="18">
        <f>VLOOKUP(AI710,[1]Geoloc!B:D,2,0)</f>
        <v>-23.716999999999999</v>
      </c>
      <c r="AK710" s="18">
        <f>VLOOKUP(AI710,[1]Geoloc!B:D,3,0)</f>
        <v>-46.846837341899999</v>
      </c>
      <c r="AL710" s="18" t="str">
        <f t="shared" si="27"/>
        <v>AVENIDA MARANHAO, 96 A - PARQUE PARAISO - Itapecerica da Serra/SP</v>
      </c>
    </row>
    <row r="711" spans="1:38">
      <c r="A711" s="15" t="str">
        <f t="shared" si="26"/>
        <v>34608101000161</v>
      </c>
      <c r="B711">
        <v>34608101</v>
      </c>
      <c r="C711">
        <v>1</v>
      </c>
      <c r="D711">
        <v>61</v>
      </c>
      <c r="E711">
        <v>1</v>
      </c>
      <c r="F711" t="s">
        <v>35783</v>
      </c>
      <c r="G711">
        <v>2</v>
      </c>
      <c r="H711">
        <v>20190821</v>
      </c>
      <c r="I711">
        <v>0</v>
      </c>
      <c r="J711" t="s">
        <v>35783</v>
      </c>
      <c r="K711" t="s">
        <v>35783</v>
      </c>
      <c r="L711">
        <v>20190821</v>
      </c>
      <c r="M711">
        <v>5611203</v>
      </c>
      <c r="N711" t="s">
        <v>40371</v>
      </c>
      <c r="O711" t="s">
        <v>38891</v>
      </c>
      <c r="P711" t="s">
        <v>40130</v>
      </c>
      <c r="Q711" t="s">
        <v>40372</v>
      </c>
      <c r="R711" t="s">
        <v>35783</v>
      </c>
      <c r="S711" t="s">
        <v>39004</v>
      </c>
      <c r="T711">
        <v>68722000</v>
      </c>
      <c r="U711" t="s">
        <v>38806</v>
      </c>
      <c r="V711">
        <v>6545</v>
      </c>
      <c r="W711" s="15">
        <v>110</v>
      </c>
      <c r="X711" s="15">
        <v>734261460</v>
      </c>
      <c r="Y711" s="15"/>
      <c r="Z711" s="15"/>
      <c r="AA711" s="15"/>
      <c r="AB711" s="15"/>
      <c r="AC711" t="s">
        <v>36269</v>
      </c>
      <c r="AD711" t="s">
        <v>35783</v>
      </c>
      <c r="AE711" t="s">
        <v>35783</v>
      </c>
      <c r="AF711" t="s">
        <v>30423</v>
      </c>
      <c r="AG711" t="s">
        <v>30424</v>
      </c>
      <c r="AH711" t="s">
        <v>38807</v>
      </c>
      <c r="AI711" t="s">
        <v>31312</v>
      </c>
      <c r="AJ711" s="18">
        <f>VLOOKUP(AI711,[1]Geoloc!B:D,2,0)</f>
        <v>-23.707369990099998</v>
      </c>
      <c r="AK711" s="18">
        <f>VLOOKUP(AI711,[1]Geoloc!B:D,3,0)</f>
        <v>-46.848999999999997</v>
      </c>
      <c r="AL711" s="18" t="str">
        <f t="shared" si="27"/>
        <v>ESTRADA JOAQUIM CARDOSO FILHO, 850 - JARDIM SAO MARCOS - Itapecerica da Serra/SP</v>
      </c>
    </row>
    <row r="712" spans="1:38">
      <c r="A712" s="15" t="str">
        <f t="shared" si="26"/>
        <v>34778942000117</v>
      </c>
      <c r="B712">
        <v>34778942</v>
      </c>
      <c r="C712">
        <v>1</v>
      </c>
      <c r="D712">
        <v>17</v>
      </c>
      <c r="E712">
        <v>1</v>
      </c>
      <c r="F712" t="s">
        <v>31510</v>
      </c>
      <c r="G712">
        <v>2</v>
      </c>
      <c r="H712">
        <v>20190905</v>
      </c>
      <c r="I712">
        <v>0</v>
      </c>
      <c r="J712" t="s">
        <v>35783</v>
      </c>
      <c r="K712" t="s">
        <v>35783</v>
      </c>
      <c r="L712">
        <v>20190905</v>
      </c>
      <c r="M712">
        <v>4712100</v>
      </c>
      <c r="N712" t="s">
        <v>39018</v>
      </c>
      <c r="O712" t="s">
        <v>38808</v>
      </c>
      <c r="P712" t="s">
        <v>39561</v>
      </c>
      <c r="Q712" t="s">
        <v>35732</v>
      </c>
      <c r="R712" t="s">
        <v>35783</v>
      </c>
      <c r="S712" t="s">
        <v>38927</v>
      </c>
      <c r="T712">
        <v>68674200</v>
      </c>
      <c r="U712" t="s">
        <v>38806</v>
      </c>
      <c r="V712">
        <v>6545</v>
      </c>
      <c r="W712" s="15">
        <v>110</v>
      </c>
      <c r="X712" s="15">
        <v>670685680</v>
      </c>
      <c r="Y712" s="15"/>
      <c r="Z712" s="15"/>
      <c r="AA712" s="15"/>
      <c r="AB712" s="15"/>
      <c r="AC712" t="s">
        <v>36371</v>
      </c>
      <c r="AD712" t="s">
        <v>35783</v>
      </c>
      <c r="AE712" t="s">
        <v>35783</v>
      </c>
      <c r="AF712" t="s">
        <v>30441</v>
      </c>
      <c r="AG712" t="s">
        <v>30442</v>
      </c>
      <c r="AH712" t="s">
        <v>38807</v>
      </c>
      <c r="AI712" t="s">
        <v>30909</v>
      </c>
      <c r="AJ712" s="18">
        <f>VLOOKUP(AI712,[1]Geoloc!B:D,2,0)</f>
        <v>-23.725190009399999</v>
      </c>
      <c r="AK712" s="18">
        <f>VLOOKUP(AI712,[1]Geoloc!B:D,3,0)</f>
        <v>-46.840054481499998</v>
      </c>
      <c r="AL712" s="18" t="str">
        <f t="shared" si="27"/>
        <v>RUA MARIA SAYEG, 45 - JARDIM DAS OLIVEIRAS - Itapecerica da Serra/SP</v>
      </c>
    </row>
    <row r="713" spans="1:38">
      <c r="A713" s="15" t="str">
        <f t="shared" si="26"/>
        <v>35141931000194</v>
      </c>
      <c r="B713">
        <v>35141931</v>
      </c>
      <c r="C713">
        <v>1</v>
      </c>
      <c r="D713">
        <v>94</v>
      </c>
      <c r="E713">
        <v>1</v>
      </c>
      <c r="F713" t="s">
        <v>35783</v>
      </c>
      <c r="G713">
        <v>2</v>
      </c>
      <c r="H713">
        <v>20231023</v>
      </c>
      <c r="I713">
        <v>0</v>
      </c>
      <c r="J713" t="s">
        <v>35783</v>
      </c>
      <c r="K713" t="s">
        <v>35783</v>
      </c>
      <c r="L713">
        <v>20191010</v>
      </c>
      <c r="M713">
        <v>5611201</v>
      </c>
      <c r="N713" t="s">
        <v>39005</v>
      </c>
      <c r="O713" t="s">
        <v>38808</v>
      </c>
      <c r="P713" t="s">
        <v>40373</v>
      </c>
      <c r="Q713" t="s">
        <v>39352</v>
      </c>
      <c r="R713" t="s">
        <v>39053</v>
      </c>
      <c r="S713" t="s">
        <v>38933</v>
      </c>
      <c r="T713">
        <v>68590500</v>
      </c>
      <c r="U713" t="s">
        <v>38806</v>
      </c>
      <c r="V713">
        <v>6545</v>
      </c>
      <c r="W713" s="15">
        <v>110</v>
      </c>
      <c r="X713" s="15">
        <v>853483630</v>
      </c>
      <c r="Y713" s="15"/>
      <c r="Z713" s="15"/>
      <c r="AA713" s="15"/>
      <c r="AB713" s="15"/>
      <c r="AC713" t="s">
        <v>40374</v>
      </c>
      <c r="AD713" t="s">
        <v>35783</v>
      </c>
      <c r="AE713" t="s">
        <v>35783</v>
      </c>
      <c r="AF713" t="s">
        <v>30423</v>
      </c>
      <c r="AG713" t="s">
        <v>30424</v>
      </c>
      <c r="AH713" t="s">
        <v>38807</v>
      </c>
      <c r="AI713" t="s">
        <v>31511</v>
      </c>
      <c r="AJ713" s="18">
        <f>VLOOKUP(AI713,[1]Geoloc!B:D,2,0)</f>
        <v>-23.722490007499999</v>
      </c>
      <c r="AK713" s="18">
        <f>VLOOKUP(AI713,[1]Geoloc!B:D,3,0)</f>
        <v>-46.848999999999997</v>
      </c>
      <c r="AL713" s="18" t="str">
        <f t="shared" si="27"/>
        <v>RUA JANUARIO JOSE ANTONIO DE ALMEIDA, 1050 - DA LAGOA - Itapecerica da Serra/SP</v>
      </c>
    </row>
    <row r="714" spans="1:38">
      <c r="A714" s="15" t="str">
        <f t="shared" si="26"/>
        <v>35213409000170</v>
      </c>
      <c r="B714">
        <v>35213409</v>
      </c>
      <c r="C714">
        <v>1</v>
      </c>
      <c r="D714">
        <v>70</v>
      </c>
      <c r="E714">
        <v>1</v>
      </c>
      <c r="F714" t="s">
        <v>35783</v>
      </c>
      <c r="G714">
        <v>2</v>
      </c>
      <c r="H714">
        <v>20191016</v>
      </c>
      <c r="I714">
        <v>0</v>
      </c>
      <c r="J714" t="s">
        <v>35783</v>
      </c>
      <c r="K714" t="s">
        <v>35783</v>
      </c>
      <c r="L714">
        <v>20191016</v>
      </c>
      <c r="M714">
        <v>4712100</v>
      </c>
      <c r="N714" t="s">
        <v>40375</v>
      </c>
      <c r="O714" t="s">
        <v>38808</v>
      </c>
      <c r="P714" t="s">
        <v>38984</v>
      </c>
      <c r="Q714" t="s">
        <v>39125</v>
      </c>
      <c r="R714" t="s">
        <v>35783</v>
      </c>
      <c r="S714" t="s">
        <v>38986</v>
      </c>
      <c r="T714">
        <v>68657400</v>
      </c>
      <c r="U714" t="s">
        <v>38806</v>
      </c>
      <c r="V714">
        <v>6545</v>
      </c>
      <c r="W714" s="15">
        <v>110</v>
      </c>
      <c r="X714" s="15">
        <v>0</v>
      </c>
      <c r="Y714" s="15"/>
      <c r="Z714" s="15"/>
      <c r="AA714" s="15"/>
      <c r="AB714" s="15"/>
      <c r="AC714" t="s">
        <v>35783</v>
      </c>
      <c r="AD714" t="s">
        <v>35783</v>
      </c>
      <c r="AE714" t="s">
        <v>35783</v>
      </c>
      <c r="AF714" t="s">
        <v>30441</v>
      </c>
      <c r="AG714" t="s">
        <v>30442</v>
      </c>
      <c r="AH714" t="s">
        <v>38807</v>
      </c>
      <c r="AI714" t="s">
        <v>30553</v>
      </c>
      <c r="AJ714" s="18">
        <f>VLOOKUP(AI714,[1]Geoloc!B:D,2,0)</f>
        <v>-23.709619990299998</v>
      </c>
      <c r="AK714" s="18">
        <f>VLOOKUP(AI714,[1]Geoloc!B:D,3,0)</f>
        <v>-46.848999999999997</v>
      </c>
      <c r="AL714" s="18" t="str">
        <f t="shared" si="27"/>
        <v>RUA MARTINHA COSTA FILHA, 300 - JARDIM HORIZONTE AZUL - Itapecerica da Serra/SP</v>
      </c>
    </row>
    <row r="715" spans="1:38">
      <c r="A715" s="15" t="str">
        <f t="shared" si="26"/>
        <v>35656413000103</v>
      </c>
      <c r="B715">
        <v>35656413</v>
      </c>
      <c r="C715">
        <v>1</v>
      </c>
      <c r="D715">
        <v>3</v>
      </c>
      <c r="E715">
        <v>1</v>
      </c>
      <c r="F715" t="s">
        <v>35783</v>
      </c>
      <c r="G715">
        <v>2</v>
      </c>
      <c r="H715">
        <v>20191129</v>
      </c>
      <c r="I715">
        <v>0</v>
      </c>
      <c r="J715" t="s">
        <v>35783</v>
      </c>
      <c r="K715" t="s">
        <v>35783</v>
      </c>
      <c r="L715">
        <v>20191129</v>
      </c>
      <c r="M715">
        <v>5611205</v>
      </c>
      <c r="N715" t="s">
        <v>35783</v>
      </c>
      <c r="O715" t="s">
        <v>38891</v>
      </c>
      <c r="P715" t="s">
        <v>40130</v>
      </c>
      <c r="Q715" t="s">
        <v>39359</v>
      </c>
      <c r="R715" t="s">
        <v>35783</v>
      </c>
      <c r="S715" t="s">
        <v>39004</v>
      </c>
      <c r="T715">
        <v>68722000</v>
      </c>
      <c r="U715" t="s">
        <v>38806</v>
      </c>
      <c r="V715">
        <v>6545</v>
      </c>
      <c r="W715" s="15">
        <v>110</v>
      </c>
      <c r="X715" s="15">
        <v>944646200</v>
      </c>
      <c r="Y715" s="15"/>
      <c r="Z715" s="15"/>
      <c r="AA715" s="15"/>
      <c r="AB715" s="15"/>
      <c r="AC715" t="s">
        <v>36441</v>
      </c>
      <c r="AD715" t="s">
        <v>35783</v>
      </c>
      <c r="AE715" t="s">
        <v>35783</v>
      </c>
      <c r="AF715" t="s">
        <v>30423</v>
      </c>
      <c r="AG715" t="s">
        <v>30424</v>
      </c>
      <c r="AH715" t="s">
        <v>38807</v>
      </c>
      <c r="AI715" t="s">
        <v>31312</v>
      </c>
      <c r="AJ715" s="18">
        <f>VLOOKUP(AI715,[1]Geoloc!B:D,2,0)</f>
        <v>-23.707369990099998</v>
      </c>
      <c r="AK715" s="18">
        <f>VLOOKUP(AI715,[1]Geoloc!B:D,3,0)</f>
        <v>-46.848999999999997</v>
      </c>
      <c r="AL715" s="18" t="str">
        <f t="shared" si="27"/>
        <v>ESTRADA JOAQUIM CARDOSO FILHO, 05 - JARDIM SAO MARCOS - Itapecerica da Serra/SP</v>
      </c>
    </row>
    <row r="716" spans="1:38">
      <c r="A716" s="15" t="str">
        <f t="shared" si="26"/>
        <v>35754645000102</v>
      </c>
      <c r="B716">
        <v>35754645</v>
      </c>
      <c r="C716">
        <v>1</v>
      </c>
      <c r="D716">
        <v>2</v>
      </c>
      <c r="E716">
        <v>1</v>
      </c>
      <c r="F716" t="s">
        <v>31517</v>
      </c>
      <c r="G716">
        <v>2</v>
      </c>
      <c r="H716">
        <v>20191210</v>
      </c>
      <c r="I716">
        <v>0</v>
      </c>
      <c r="J716" t="s">
        <v>35783</v>
      </c>
      <c r="K716" t="s">
        <v>35783</v>
      </c>
      <c r="L716">
        <v>20191210</v>
      </c>
      <c r="M716">
        <v>1091102</v>
      </c>
      <c r="N716" t="s">
        <v>38817</v>
      </c>
      <c r="O716" t="s">
        <v>38808</v>
      </c>
      <c r="P716" t="s">
        <v>40376</v>
      </c>
      <c r="Q716" t="s">
        <v>40377</v>
      </c>
      <c r="R716" t="s">
        <v>35783</v>
      </c>
      <c r="S716" t="s">
        <v>38820</v>
      </c>
      <c r="T716">
        <v>68524300</v>
      </c>
      <c r="U716" t="s">
        <v>38806</v>
      </c>
      <c r="V716">
        <v>6545</v>
      </c>
      <c r="W716" s="15">
        <v>110</v>
      </c>
      <c r="X716" s="15">
        <v>471879750</v>
      </c>
      <c r="Y716" s="15"/>
      <c r="Z716" s="15"/>
      <c r="AA716" s="15"/>
      <c r="AB716" s="15"/>
      <c r="AC716" t="s">
        <v>36373</v>
      </c>
      <c r="AD716" t="s">
        <v>35783</v>
      </c>
      <c r="AE716" t="s">
        <v>35783</v>
      </c>
      <c r="AF716" t="s">
        <v>30452</v>
      </c>
      <c r="AG716" t="s">
        <v>30453</v>
      </c>
      <c r="AH716" t="s">
        <v>38807</v>
      </c>
      <c r="AI716" t="s">
        <v>31515</v>
      </c>
      <c r="AJ716" s="18">
        <f>VLOOKUP(AI716,[1]Geoloc!B:D,2,0)</f>
        <v>-23.719340008100001</v>
      </c>
      <c r="AK716" s="18">
        <f>VLOOKUP(AI716,[1]Geoloc!B:D,3,0)</f>
        <v>-46.851555868399998</v>
      </c>
      <c r="AL716" s="18" t="str">
        <f t="shared" si="27"/>
        <v>RUA BUENOS AIRES, 775 - PARQUE PARAISO - Itapecerica da Serra/SP</v>
      </c>
    </row>
    <row r="717" spans="1:38">
      <c r="A717" s="15" t="str">
        <f t="shared" si="26"/>
        <v>35963125000100</v>
      </c>
      <c r="B717">
        <v>35963125</v>
      </c>
      <c r="C717">
        <v>1</v>
      </c>
      <c r="D717">
        <v>0</v>
      </c>
      <c r="E717">
        <v>1</v>
      </c>
      <c r="F717" t="s">
        <v>35783</v>
      </c>
      <c r="G717">
        <v>2</v>
      </c>
      <c r="H717">
        <v>20200110</v>
      </c>
      <c r="I717">
        <v>0</v>
      </c>
      <c r="J717" t="s">
        <v>35783</v>
      </c>
      <c r="K717" t="s">
        <v>35783</v>
      </c>
      <c r="L717">
        <v>20200110</v>
      </c>
      <c r="M717">
        <v>4723700</v>
      </c>
      <c r="N717" t="s">
        <v>40378</v>
      </c>
      <c r="O717" t="s">
        <v>38891</v>
      </c>
      <c r="P717" t="s">
        <v>38908</v>
      </c>
      <c r="Q717" t="s">
        <v>40379</v>
      </c>
      <c r="R717" t="s">
        <v>35783</v>
      </c>
      <c r="S717" t="s">
        <v>38910</v>
      </c>
      <c r="T717">
        <v>68568800</v>
      </c>
      <c r="U717" t="s">
        <v>38806</v>
      </c>
      <c r="V717">
        <v>6545</v>
      </c>
      <c r="W717" s="15">
        <v>110</v>
      </c>
      <c r="X717" s="15">
        <v>374389280</v>
      </c>
      <c r="Y717" s="15"/>
      <c r="Z717" s="15"/>
      <c r="AA717" s="15"/>
      <c r="AB717" s="15"/>
      <c r="AC717" t="s">
        <v>36451</v>
      </c>
      <c r="AD717" t="s">
        <v>35783</v>
      </c>
      <c r="AE717" t="s">
        <v>35783</v>
      </c>
      <c r="AF717" t="s">
        <v>30495</v>
      </c>
      <c r="AG717" t="s">
        <v>30496</v>
      </c>
      <c r="AH717" t="s">
        <v>38807</v>
      </c>
      <c r="AI717" t="s">
        <v>30500</v>
      </c>
      <c r="AJ717" s="18">
        <f>VLOOKUP(AI717,[1]Geoloc!B:D,2,0)</f>
        <v>-23.716999999999999</v>
      </c>
      <c r="AK717" s="18">
        <f>VLOOKUP(AI717,[1]Geoloc!B:D,3,0)</f>
        <v>-46.854013420000001</v>
      </c>
      <c r="AL717" s="18" t="str">
        <f t="shared" si="27"/>
        <v>ESTRADA FIGUEIRAS, 6A - CHACARA SANTA MARIA - Itapecerica da Serra/SP</v>
      </c>
    </row>
    <row r="718" spans="1:38">
      <c r="A718" s="15" t="str">
        <f t="shared" si="26"/>
        <v>36177831000180</v>
      </c>
      <c r="B718">
        <v>36177831</v>
      </c>
      <c r="C718">
        <v>1</v>
      </c>
      <c r="D718">
        <v>80</v>
      </c>
      <c r="E718">
        <v>1</v>
      </c>
      <c r="F718" t="s">
        <v>31520</v>
      </c>
      <c r="G718">
        <v>2</v>
      </c>
      <c r="H718">
        <v>20200129</v>
      </c>
      <c r="I718">
        <v>0</v>
      </c>
      <c r="J718" t="s">
        <v>35783</v>
      </c>
      <c r="K718" t="s">
        <v>35783</v>
      </c>
      <c r="L718">
        <v>20200129</v>
      </c>
      <c r="M718">
        <v>4712100</v>
      </c>
      <c r="N718" t="s">
        <v>38817</v>
      </c>
      <c r="O718" t="s">
        <v>38846</v>
      </c>
      <c r="P718" t="s">
        <v>38875</v>
      </c>
      <c r="Q718" t="s">
        <v>40380</v>
      </c>
      <c r="R718" t="s">
        <v>38870</v>
      </c>
      <c r="S718" t="s">
        <v>38877</v>
      </c>
      <c r="T718">
        <v>68658000</v>
      </c>
      <c r="U718" t="s">
        <v>38806</v>
      </c>
      <c r="V718">
        <v>6545</v>
      </c>
      <c r="W718" s="15">
        <v>110</v>
      </c>
      <c r="X718" s="15">
        <v>315041200</v>
      </c>
      <c r="Y718" s="15"/>
      <c r="Z718" s="15"/>
      <c r="AA718" s="15"/>
      <c r="AB718" s="15"/>
      <c r="AC718" t="s">
        <v>36375</v>
      </c>
      <c r="AD718" t="s">
        <v>35783</v>
      </c>
      <c r="AE718" t="s">
        <v>35783</v>
      </c>
      <c r="AF718" t="s">
        <v>30441</v>
      </c>
      <c r="AG718" t="s">
        <v>30442</v>
      </c>
      <c r="AH718" t="s">
        <v>38807</v>
      </c>
      <c r="AI718" t="s">
        <v>30478</v>
      </c>
      <c r="AJ718" s="18">
        <f>VLOOKUP(AI718,[1]Geoloc!B:D,2,0)</f>
        <v>-23.709619997299999</v>
      </c>
      <c r="AK718" s="18">
        <f>VLOOKUP(AI718,[1]Geoloc!B:D,3,0)</f>
        <v>-46.8409392095</v>
      </c>
      <c r="AL718" s="18" t="str">
        <f t="shared" si="27"/>
        <v>RODOVIA JOSE SIMOES LOURO JUNIOR, 13200 - JARDIM DO EDEM - Itapecerica da Serra/SP</v>
      </c>
    </row>
    <row r="719" spans="1:38">
      <c r="A719" s="15" t="str">
        <f t="shared" si="26"/>
        <v>36224466000118</v>
      </c>
      <c r="B719">
        <v>36224466</v>
      </c>
      <c r="C719">
        <v>1</v>
      </c>
      <c r="D719">
        <v>18</v>
      </c>
      <c r="E719">
        <v>1</v>
      </c>
      <c r="F719" t="s">
        <v>35783</v>
      </c>
      <c r="G719">
        <v>2</v>
      </c>
      <c r="H719">
        <v>20200203</v>
      </c>
      <c r="I719">
        <v>0</v>
      </c>
      <c r="J719" t="s">
        <v>35783</v>
      </c>
      <c r="K719" t="s">
        <v>35783</v>
      </c>
      <c r="L719">
        <v>20200203</v>
      </c>
      <c r="M719">
        <v>5611203</v>
      </c>
      <c r="N719" t="s">
        <v>38945</v>
      </c>
      <c r="O719" t="s">
        <v>38808</v>
      </c>
      <c r="P719" t="s">
        <v>39170</v>
      </c>
      <c r="Q719" t="s">
        <v>40174</v>
      </c>
      <c r="R719" t="s">
        <v>35783</v>
      </c>
      <c r="S719" t="s">
        <v>39172</v>
      </c>
      <c r="T719">
        <v>68658100</v>
      </c>
      <c r="U719" t="s">
        <v>38806</v>
      </c>
      <c r="V719">
        <v>6545</v>
      </c>
      <c r="W719" s="15">
        <v>110</v>
      </c>
      <c r="X719" s="15">
        <v>466958040</v>
      </c>
      <c r="Y719" s="15"/>
      <c r="Z719" s="15"/>
      <c r="AA719" s="15"/>
      <c r="AB719" s="15"/>
      <c r="AC719" t="s">
        <v>36377</v>
      </c>
      <c r="AD719" t="s">
        <v>35783</v>
      </c>
      <c r="AE719" t="s">
        <v>35783</v>
      </c>
      <c r="AF719" t="s">
        <v>30423</v>
      </c>
      <c r="AG719" t="s">
        <v>30424</v>
      </c>
      <c r="AH719" t="s">
        <v>38807</v>
      </c>
      <c r="AI719" t="s">
        <v>30659</v>
      </c>
      <c r="AJ719" s="18">
        <f>VLOOKUP(AI719,[1]Geoloc!B:D,2,0)</f>
        <v>-23.716999999999999</v>
      </c>
      <c r="AK719" s="18">
        <f>VLOOKUP(AI719,[1]Geoloc!B:D,3,0)</f>
        <v>-46.840939202400001</v>
      </c>
      <c r="AL719" s="18" t="str">
        <f t="shared" si="27"/>
        <v>RUA JERUSALEM, 216 - JARDIM DO CARMO II - Itapecerica da Serra/SP</v>
      </c>
    </row>
    <row r="720" spans="1:38">
      <c r="A720" s="15" t="str">
        <f t="shared" si="26"/>
        <v>36403600000148</v>
      </c>
      <c r="B720">
        <v>36403600</v>
      </c>
      <c r="C720">
        <v>1</v>
      </c>
      <c r="D720">
        <v>48</v>
      </c>
      <c r="E720">
        <v>1</v>
      </c>
      <c r="F720" t="s">
        <v>35783</v>
      </c>
      <c r="G720">
        <v>2</v>
      </c>
      <c r="H720">
        <v>20200217</v>
      </c>
      <c r="I720">
        <v>0</v>
      </c>
      <c r="J720" t="s">
        <v>35783</v>
      </c>
      <c r="K720" t="s">
        <v>35783</v>
      </c>
      <c r="L720">
        <v>20200217</v>
      </c>
      <c r="M720">
        <v>1091102</v>
      </c>
      <c r="N720" t="s">
        <v>35783</v>
      </c>
      <c r="O720" t="s">
        <v>38802</v>
      </c>
      <c r="P720" t="s">
        <v>39001</v>
      </c>
      <c r="Q720" t="s">
        <v>40252</v>
      </c>
      <c r="R720" t="s">
        <v>35783</v>
      </c>
      <c r="S720" t="s">
        <v>39004</v>
      </c>
      <c r="T720">
        <v>68713000</v>
      </c>
      <c r="U720" t="s">
        <v>38806</v>
      </c>
      <c r="V720">
        <v>6545</v>
      </c>
      <c r="W720" s="15">
        <v>110</v>
      </c>
      <c r="X720" s="15">
        <v>425343380</v>
      </c>
      <c r="Y720" s="15"/>
      <c r="Z720" s="15"/>
      <c r="AA720" s="15"/>
      <c r="AB720" s="15"/>
      <c r="AC720" t="s">
        <v>40381</v>
      </c>
      <c r="AD720" t="s">
        <v>35783</v>
      </c>
      <c r="AE720" t="s">
        <v>35783</v>
      </c>
      <c r="AF720" t="s">
        <v>30452</v>
      </c>
      <c r="AG720" t="s">
        <v>30453</v>
      </c>
      <c r="AH720" t="s">
        <v>38807</v>
      </c>
      <c r="AI720" t="s">
        <v>30566</v>
      </c>
      <c r="AJ720" s="18">
        <f>VLOOKUP(AI720,[1]Geoloc!B:D,2,0)</f>
        <v>-23.707729999000001</v>
      </c>
      <c r="AK720" s="18">
        <f>VLOOKUP(AI720,[1]Geoloc!B:D,3,0)</f>
        <v>-46.848999999999997</v>
      </c>
      <c r="AL720" s="18" t="str">
        <f t="shared" si="27"/>
        <v>AVENIDA CONSTANTINOPLA, 162 - JARDIM SAO MARCOS - Itapecerica da Serra/SP</v>
      </c>
    </row>
    <row r="721" spans="1:38">
      <c r="A721" s="15" t="str">
        <f t="shared" si="26"/>
        <v>36480415000157</v>
      </c>
      <c r="B721">
        <v>36480415</v>
      </c>
      <c r="C721">
        <v>1</v>
      </c>
      <c r="D721">
        <v>57</v>
      </c>
      <c r="E721">
        <v>1</v>
      </c>
      <c r="F721" t="s">
        <v>35783</v>
      </c>
      <c r="G721">
        <v>2</v>
      </c>
      <c r="H721">
        <v>20200227</v>
      </c>
      <c r="I721">
        <v>0</v>
      </c>
      <c r="J721" t="s">
        <v>35783</v>
      </c>
      <c r="K721" t="s">
        <v>35783</v>
      </c>
      <c r="L721">
        <v>20200227</v>
      </c>
      <c r="M721">
        <v>4712100</v>
      </c>
      <c r="N721" t="s">
        <v>35783</v>
      </c>
      <c r="O721" t="s">
        <v>38808</v>
      </c>
      <c r="P721" t="s">
        <v>39233</v>
      </c>
      <c r="Q721" t="s">
        <v>39481</v>
      </c>
      <c r="R721" t="s">
        <v>35783</v>
      </c>
      <c r="S721" t="s">
        <v>38998</v>
      </c>
      <c r="T721">
        <v>68571700</v>
      </c>
      <c r="U721" t="s">
        <v>38806</v>
      </c>
      <c r="V721">
        <v>6545</v>
      </c>
      <c r="W721" s="15">
        <v>110</v>
      </c>
      <c r="X721" s="15">
        <v>592648970</v>
      </c>
      <c r="Y721" s="15"/>
      <c r="Z721" s="15"/>
      <c r="AA721" s="15"/>
      <c r="AB721" s="15"/>
      <c r="AC721" t="s">
        <v>40382</v>
      </c>
      <c r="AD721" t="s">
        <v>35783</v>
      </c>
      <c r="AE721" t="s">
        <v>35783</v>
      </c>
      <c r="AF721" t="s">
        <v>30441</v>
      </c>
      <c r="AG721" t="s">
        <v>30442</v>
      </c>
      <c r="AH721" t="s">
        <v>38807</v>
      </c>
      <c r="AI721" t="s">
        <v>30696</v>
      </c>
      <c r="AJ721" s="18">
        <f>VLOOKUP(AI721,[1]Geoloc!B:D,2,0)</f>
        <v>-23.712139990600001</v>
      </c>
      <c r="AK721" s="18">
        <f>VLOOKUP(AI721,[1]Geoloc!B:D,3,0)</f>
        <v>-46.843691666200002</v>
      </c>
      <c r="AL721" s="18" t="str">
        <f t="shared" si="27"/>
        <v>RUA FERNANDOPOLIS, 116 - RECREIO PRIMAVERA - Itapecerica da Serra/SP</v>
      </c>
    </row>
    <row r="722" spans="1:38">
      <c r="A722" s="15" t="str">
        <f t="shared" si="26"/>
        <v>36706355000148</v>
      </c>
      <c r="B722">
        <v>36706355</v>
      </c>
      <c r="C722">
        <v>1</v>
      </c>
      <c r="D722">
        <v>48</v>
      </c>
      <c r="E722">
        <v>1</v>
      </c>
      <c r="F722" t="s">
        <v>35783</v>
      </c>
      <c r="G722">
        <v>2</v>
      </c>
      <c r="H722">
        <v>20200317</v>
      </c>
      <c r="I722">
        <v>0</v>
      </c>
      <c r="J722" t="s">
        <v>35783</v>
      </c>
      <c r="K722" t="s">
        <v>35783</v>
      </c>
      <c r="L722">
        <v>20200317</v>
      </c>
      <c r="M722">
        <v>4729699</v>
      </c>
      <c r="N722" t="s">
        <v>40383</v>
      </c>
      <c r="O722" t="s">
        <v>38808</v>
      </c>
      <c r="P722" t="s">
        <v>38822</v>
      </c>
      <c r="Q722" t="s">
        <v>40384</v>
      </c>
      <c r="R722" t="s">
        <v>35783</v>
      </c>
      <c r="S722" t="s">
        <v>38825</v>
      </c>
      <c r="T722">
        <v>68665000</v>
      </c>
      <c r="U722" t="s">
        <v>38806</v>
      </c>
      <c r="V722">
        <v>6545</v>
      </c>
      <c r="W722" s="15">
        <v>110</v>
      </c>
      <c r="X722" s="15">
        <v>583413590</v>
      </c>
      <c r="Y722" s="15"/>
      <c r="Z722" s="15"/>
      <c r="AA722" s="15"/>
      <c r="AB722" s="15"/>
      <c r="AC722" t="s">
        <v>40385</v>
      </c>
      <c r="AD722" t="s">
        <v>35783</v>
      </c>
      <c r="AE722" t="s">
        <v>35783</v>
      </c>
      <c r="AF722" t="s">
        <v>30447</v>
      </c>
      <c r="AG722" t="s">
        <v>30448</v>
      </c>
      <c r="AH722" t="s">
        <v>38807</v>
      </c>
      <c r="AI722" t="s">
        <v>4690</v>
      </c>
      <c r="AJ722" s="18">
        <f>VLOOKUP(AI722,[1]Geoloc!B:D,2,0)</f>
        <v>-23.724830001000001</v>
      </c>
      <c r="AK722" s="18">
        <f>VLOOKUP(AI722,[1]Geoloc!B:D,3,0)</f>
        <v>-46.840447699899997</v>
      </c>
      <c r="AL722" s="18" t="str">
        <f t="shared" si="27"/>
        <v>RUA SOLIMOES, 130 - CIDADE SANTA JULIA - Itapecerica da Serra/SP</v>
      </c>
    </row>
    <row r="723" spans="1:38">
      <c r="A723" s="15" t="str">
        <f t="shared" si="26"/>
        <v>37064444000109</v>
      </c>
      <c r="B723">
        <v>37064444</v>
      </c>
      <c r="C723">
        <v>1</v>
      </c>
      <c r="D723">
        <v>9</v>
      </c>
      <c r="E723">
        <v>1</v>
      </c>
      <c r="F723" t="s">
        <v>35783</v>
      </c>
      <c r="G723">
        <v>2</v>
      </c>
      <c r="H723">
        <v>20200505</v>
      </c>
      <c r="I723">
        <v>0</v>
      </c>
      <c r="J723" t="s">
        <v>35783</v>
      </c>
      <c r="K723" t="s">
        <v>35783</v>
      </c>
      <c r="L723">
        <v>20200505</v>
      </c>
      <c r="M723">
        <v>4712100</v>
      </c>
      <c r="N723" t="s">
        <v>40386</v>
      </c>
      <c r="O723" t="s">
        <v>38808</v>
      </c>
      <c r="P723" t="s">
        <v>40376</v>
      </c>
      <c r="Q723" t="s">
        <v>39047</v>
      </c>
      <c r="R723" t="s">
        <v>35783</v>
      </c>
      <c r="S723" t="s">
        <v>38820</v>
      </c>
      <c r="T723">
        <v>68524300</v>
      </c>
      <c r="U723" t="s">
        <v>38806</v>
      </c>
      <c r="V723">
        <v>6545</v>
      </c>
      <c r="W723" s="15">
        <v>110</v>
      </c>
      <c r="X723" s="15">
        <v>466662260</v>
      </c>
      <c r="Y723" s="15"/>
      <c r="Z723" s="15"/>
      <c r="AA723" s="15"/>
      <c r="AB723" s="15"/>
      <c r="AC723" t="s">
        <v>35783</v>
      </c>
      <c r="AD723" t="s">
        <v>35783</v>
      </c>
      <c r="AE723" t="s">
        <v>35783</v>
      </c>
      <c r="AF723" t="s">
        <v>30441</v>
      </c>
      <c r="AG723" t="s">
        <v>30442</v>
      </c>
      <c r="AH723" t="s">
        <v>38807</v>
      </c>
      <c r="AI723" t="s">
        <v>31515</v>
      </c>
      <c r="AJ723" s="18">
        <f>VLOOKUP(AI723,[1]Geoloc!B:D,2,0)</f>
        <v>-23.719340008100001</v>
      </c>
      <c r="AK723" s="18">
        <f>VLOOKUP(AI723,[1]Geoloc!B:D,3,0)</f>
        <v>-46.851555868399998</v>
      </c>
      <c r="AL723" s="18" t="str">
        <f t="shared" si="27"/>
        <v>RUA BUENOS AIRES, 156 - PARQUE PARAISO - Itapecerica da Serra/SP</v>
      </c>
    </row>
    <row r="724" spans="1:38">
      <c r="A724" s="15" t="str">
        <f t="shared" si="26"/>
        <v>37159044000179</v>
      </c>
      <c r="B724">
        <v>37159044</v>
      </c>
      <c r="C724">
        <v>1</v>
      </c>
      <c r="D724">
        <v>79</v>
      </c>
      <c r="E724">
        <v>1</v>
      </c>
      <c r="F724" t="s">
        <v>35783</v>
      </c>
      <c r="G724">
        <v>2</v>
      </c>
      <c r="H724">
        <v>20240304</v>
      </c>
      <c r="I724">
        <v>0</v>
      </c>
      <c r="J724" t="s">
        <v>35783</v>
      </c>
      <c r="K724" t="s">
        <v>35783</v>
      </c>
      <c r="L724">
        <v>20200516</v>
      </c>
      <c r="M724">
        <v>5620104</v>
      </c>
      <c r="N724" t="s">
        <v>40387</v>
      </c>
      <c r="O724" t="s">
        <v>38891</v>
      </c>
      <c r="P724" t="s">
        <v>40162</v>
      </c>
      <c r="Q724" t="s">
        <v>40388</v>
      </c>
      <c r="R724" t="s">
        <v>35783</v>
      </c>
      <c r="S724" t="s">
        <v>38910</v>
      </c>
      <c r="T724">
        <v>68578000</v>
      </c>
      <c r="U724" t="s">
        <v>38806</v>
      </c>
      <c r="V724">
        <v>6545</v>
      </c>
      <c r="W724" s="15">
        <v>110</v>
      </c>
      <c r="X724" s="15">
        <v>913608930</v>
      </c>
      <c r="Y724" s="15"/>
      <c r="Z724" s="15"/>
      <c r="AA724" s="15"/>
      <c r="AB724" s="15"/>
      <c r="AC724" t="s">
        <v>35783</v>
      </c>
      <c r="AD724" t="s">
        <v>35783</v>
      </c>
      <c r="AE724" t="s">
        <v>35783</v>
      </c>
      <c r="AF724" t="s">
        <v>30471</v>
      </c>
      <c r="AG724" t="s">
        <v>30472</v>
      </c>
      <c r="AH724" t="s">
        <v>38807</v>
      </c>
      <c r="AI724" t="s">
        <v>31331</v>
      </c>
      <c r="AJ724" s="18">
        <f>VLOOKUP(AI724,[1]Geoloc!B:D,2,0)</f>
        <v>-23.711869991299999</v>
      </c>
      <c r="AK724" s="18">
        <f>VLOOKUP(AI724,[1]Geoloc!B:D,3,0)</f>
        <v>-46.843396760099999</v>
      </c>
      <c r="AL724" s="18" t="str">
        <f t="shared" si="27"/>
        <v>ESTRADA DOS COQUEIROS, 132 - CHACARA SANTA MARIA - Itapecerica da Serra/SP</v>
      </c>
    </row>
    <row r="725" spans="1:38">
      <c r="A725" s="15" t="str">
        <f t="shared" si="26"/>
        <v>37227284000163</v>
      </c>
      <c r="B725">
        <v>37227284</v>
      </c>
      <c r="C725">
        <v>1</v>
      </c>
      <c r="D725">
        <v>63</v>
      </c>
      <c r="E725">
        <v>1</v>
      </c>
      <c r="F725" t="s">
        <v>31527</v>
      </c>
      <c r="G725">
        <v>2</v>
      </c>
      <c r="H725">
        <v>20200525</v>
      </c>
      <c r="I725">
        <v>0</v>
      </c>
      <c r="J725" t="s">
        <v>35783</v>
      </c>
      <c r="K725" t="s">
        <v>35783</v>
      </c>
      <c r="L725">
        <v>20200525</v>
      </c>
      <c r="M725">
        <v>5611201</v>
      </c>
      <c r="N725" t="s">
        <v>35783</v>
      </c>
      <c r="O725" t="s">
        <v>38802</v>
      </c>
      <c r="P725" t="s">
        <v>39882</v>
      </c>
      <c r="Q725" t="s">
        <v>35629</v>
      </c>
      <c r="R725" t="s">
        <v>35783</v>
      </c>
      <c r="S725" t="s">
        <v>38820</v>
      </c>
      <c r="T725">
        <v>68503200</v>
      </c>
      <c r="U725" t="s">
        <v>38806</v>
      </c>
      <c r="V725">
        <v>6545</v>
      </c>
      <c r="W725" s="15">
        <v>110</v>
      </c>
      <c r="X725" s="15">
        <v>837112620</v>
      </c>
      <c r="Y725" s="15"/>
      <c r="Z725" s="15"/>
      <c r="AA725" s="15"/>
      <c r="AB725" s="15"/>
      <c r="AC725" t="s">
        <v>36380</v>
      </c>
      <c r="AD725" t="s">
        <v>35783</v>
      </c>
      <c r="AE725" t="s">
        <v>35783</v>
      </c>
      <c r="AF725" t="s">
        <v>30423</v>
      </c>
      <c r="AG725" t="s">
        <v>30424</v>
      </c>
      <c r="AH725" t="s">
        <v>38807</v>
      </c>
      <c r="AI725" t="s">
        <v>31141</v>
      </c>
      <c r="AJ725" s="18">
        <f>VLOOKUP(AI725,[1]Geoloc!B:D,2,0)</f>
        <v>-23.716999999999999</v>
      </c>
      <c r="AK725" s="18">
        <f>VLOOKUP(AI725,[1]Geoloc!B:D,3,0)</f>
        <v>-46.849688122499998</v>
      </c>
      <c r="AL725" s="18" t="str">
        <f t="shared" si="27"/>
        <v>AVENIDA JOSE JOAQUIM DOS SANTOS, 20 - PARQUE PARAISO - Itapecerica da Serra/SP</v>
      </c>
    </row>
    <row r="726" spans="1:38">
      <c r="A726" s="15" t="str">
        <f t="shared" si="26"/>
        <v>37861302000164</v>
      </c>
      <c r="B726">
        <v>37861302</v>
      </c>
      <c r="C726">
        <v>1</v>
      </c>
      <c r="D726">
        <v>64</v>
      </c>
      <c r="E726">
        <v>1</v>
      </c>
      <c r="F726" t="s">
        <v>35783</v>
      </c>
      <c r="G726">
        <v>2</v>
      </c>
      <c r="H726">
        <v>20200727</v>
      </c>
      <c r="I726">
        <v>0</v>
      </c>
      <c r="J726" t="s">
        <v>35783</v>
      </c>
      <c r="K726" t="s">
        <v>35783</v>
      </c>
      <c r="L726">
        <v>20200727</v>
      </c>
      <c r="M726">
        <v>4723700</v>
      </c>
      <c r="N726" t="s">
        <v>35783</v>
      </c>
      <c r="O726" t="s">
        <v>38808</v>
      </c>
      <c r="P726" t="s">
        <v>39045</v>
      </c>
      <c r="Q726" t="s">
        <v>39399</v>
      </c>
      <c r="R726" t="s">
        <v>35783</v>
      </c>
      <c r="S726" t="s">
        <v>38915</v>
      </c>
      <c r="T726">
        <v>68577700</v>
      </c>
      <c r="U726" t="s">
        <v>38806</v>
      </c>
      <c r="V726">
        <v>6545</v>
      </c>
      <c r="W726" s="15">
        <v>110</v>
      </c>
      <c r="X726" s="15">
        <v>647045040</v>
      </c>
      <c r="Y726" s="15"/>
      <c r="Z726" s="15"/>
      <c r="AA726" s="15"/>
      <c r="AB726" s="15"/>
      <c r="AC726" t="s">
        <v>40389</v>
      </c>
      <c r="AD726" t="s">
        <v>35783</v>
      </c>
      <c r="AE726" t="s">
        <v>35783</v>
      </c>
      <c r="AF726" t="s">
        <v>30495</v>
      </c>
      <c r="AG726" t="s">
        <v>30496</v>
      </c>
      <c r="AH726" t="s">
        <v>38807</v>
      </c>
      <c r="AI726" t="s">
        <v>30594</v>
      </c>
      <c r="AJ726" s="18">
        <f>VLOOKUP(AI726,[1]Geoloc!B:D,2,0)</f>
        <v>-23.716999999999999</v>
      </c>
      <c r="AK726" s="18">
        <f>VLOOKUP(AI726,[1]Geoloc!B:D,3,0)</f>
        <v>-46.8545049357</v>
      </c>
      <c r="AL726" s="18" t="str">
        <f t="shared" si="27"/>
        <v>RUA BABILONIA, 170 - JARDIM IDEMORI - Itapecerica da Serra/SP</v>
      </c>
    </row>
    <row r="727" spans="1:38">
      <c r="A727" s="15" t="str">
        <f t="shared" si="26"/>
        <v>38050836000173</v>
      </c>
      <c r="B727">
        <v>38050836</v>
      </c>
      <c r="C727">
        <v>1</v>
      </c>
      <c r="D727">
        <v>73</v>
      </c>
      <c r="E727">
        <v>1</v>
      </c>
      <c r="F727" t="s">
        <v>35783</v>
      </c>
      <c r="G727">
        <v>2</v>
      </c>
      <c r="H727">
        <v>20230529</v>
      </c>
      <c r="I727">
        <v>0</v>
      </c>
      <c r="J727" t="s">
        <v>35783</v>
      </c>
      <c r="K727" t="s">
        <v>35783</v>
      </c>
      <c r="L727">
        <v>20200811</v>
      </c>
      <c r="M727">
        <v>5620104</v>
      </c>
      <c r="N727" t="s">
        <v>35783</v>
      </c>
      <c r="O727" t="s">
        <v>38808</v>
      </c>
      <c r="P727" t="s">
        <v>39370</v>
      </c>
      <c r="Q727" t="s">
        <v>40390</v>
      </c>
      <c r="R727" t="s">
        <v>35783</v>
      </c>
      <c r="S727" t="s">
        <v>38834</v>
      </c>
      <c r="T727">
        <v>68567950</v>
      </c>
      <c r="U727" t="s">
        <v>38806</v>
      </c>
      <c r="V727">
        <v>6545</v>
      </c>
      <c r="W727" s="15">
        <v>110</v>
      </c>
      <c r="X727" s="15">
        <v>466786580</v>
      </c>
      <c r="Y727" s="15"/>
      <c r="Z727" s="15"/>
      <c r="AA727" s="15"/>
      <c r="AB727" s="15"/>
      <c r="AC727" t="s">
        <v>40391</v>
      </c>
      <c r="AD727" t="s">
        <v>35783</v>
      </c>
      <c r="AE727" t="s">
        <v>35783</v>
      </c>
      <c r="AF727" t="s">
        <v>30471</v>
      </c>
      <c r="AG727" t="s">
        <v>30472</v>
      </c>
      <c r="AH727" t="s">
        <v>38807</v>
      </c>
      <c r="AI727" t="s">
        <v>30781</v>
      </c>
      <c r="AJ727" s="18">
        <f>VLOOKUP(AI727,[1]Geoloc!B:D,2,0)</f>
        <v>-23.7153799994</v>
      </c>
      <c r="AK727" s="18">
        <f>VLOOKUP(AI727,[1]Geoloc!B:D,3,0)</f>
        <v>-46.848999999999997</v>
      </c>
      <c r="AL727" s="18" t="str">
        <f t="shared" si="27"/>
        <v>RUA SOLEDADE DE MINAS, 41 - JARDIM VALO VELHO - Itapecerica da Serra/SP</v>
      </c>
    </row>
    <row r="728" spans="1:38">
      <c r="A728" s="15" t="str">
        <f t="shared" si="26"/>
        <v>38090036000186</v>
      </c>
      <c r="B728">
        <v>38090036</v>
      </c>
      <c r="C728">
        <v>1</v>
      </c>
      <c r="D728">
        <v>86</v>
      </c>
      <c r="E728">
        <v>1</v>
      </c>
      <c r="F728" t="s">
        <v>35783</v>
      </c>
      <c r="G728">
        <v>2</v>
      </c>
      <c r="H728">
        <v>20200814</v>
      </c>
      <c r="I728">
        <v>0</v>
      </c>
      <c r="J728" t="s">
        <v>35783</v>
      </c>
      <c r="K728" t="s">
        <v>35783</v>
      </c>
      <c r="L728">
        <v>20200814</v>
      </c>
      <c r="M728">
        <v>5620104</v>
      </c>
      <c r="N728" t="s">
        <v>39767</v>
      </c>
      <c r="O728" t="s">
        <v>38891</v>
      </c>
      <c r="P728" t="s">
        <v>38894</v>
      </c>
      <c r="Q728" t="s">
        <v>39442</v>
      </c>
      <c r="R728" t="s">
        <v>35783</v>
      </c>
      <c r="S728" t="s">
        <v>38894</v>
      </c>
      <c r="T728">
        <v>68614000</v>
      </c>
      <c r="U728" t="s">
        <v>38806</v>
      </c>
      <c r="V728">
        <v>6545</v>
      </c>
      <c r="W728" s="15">
        <v>190</v>
      </c>
      <c r="X728" s="15">
        <v>948702990</v>
      </c>
      <c r="Y728" s="15"/>
      <c r="Z728" s="15"/>
      <c r="AA728" s="15"/>
      <c r="AB728" s="15"/>
      <c r="AC728" t="s">
        <v>40392</v>
      </c>
      <c r="AD728" t="s">
        <v>35783</v>
      </c>
      <c r="AE728" t="s">
        <v>35783</v>
      </c>
      <c r="AF728" t="s">
        <v>30471</v>
      </c>
      <c r="AG728" t="s">
        <v>30472</v>
      </c>
      <c r="AH728" t="s">
        <v>38807</v>
      </c>
      <c r="AI728" t="s">
        <v>30958</v>
      </c>
      <c r="AJ728" s="18">
        <f>VLOOKUP(AI728,[1]Geoloc!B:D,2,0)</f>
        <v>-23.710969996999999</v>
      </c>
      <c r="AK728" s="18">
        <f>VLOOKUP(AI728,[1]Geoloc!B:D,3,0)</f>
        <v>-46.842413743500003</v>
      </c>
      <c r="AL728" s="18" t="str">
        <f t="shared" si="27"/>
        <v>ESTRADA MOMBACA, 265 - MOMBACA - Itapecerica da Serra/SP</v>
      </c>
    </row>
    <row r="729" spans="1:38">
      <c r="A729" s="15" t="str">
        <f t="shared" si="26"/>
        <v>38123134000172</v>
      </c>
      <c r="B729">
        <v>38123134</v>
      </c>
      <c r="C729">
        <v>1</v>
      </c>
      <c r="D729">
        <v>72</v>
      </c>
      <c r="E729">
        <v>1</v>
      </c>
      <c r="F729" t="s">
        <v>35783</v>
      </c>
      <c r="G729">
        <v>2</v>
      </c>
      <c r="H729">
        <v>20200817</v>
      </c>
      <c r="I729">
        <v>0</v>
      </c>
      <c r="J729" t="s">
        <v>35783</v>
      </c>
      <c r="K729" t="s">
        <v>35783</v>
      </c>
      <c r="L729">
        <v>20200817</v>
      </c>
      <c r="M729">
        <v>4721102</v>
      </c>
      <c r="N729" t="s">
        <v>38924</v>
      </c>
      <c r="O729" t="s">
        <v>38802</v>
      </c>
      <c r="P729" t="s">
        <v>39317</v>
      </c>
      <c r="Q729" t="s">
        <v>40393</v>
      </c>
      <c r="R729" t="s">
        <v>39053</v>
      </c>
      <c r="S729" t="s">
        <v>39010</v>
      </c>
      <c r="T729">
        <v>68575510</v>
      </c>
      <c r="U729" t="s">
        <v>38806</v>
      </c>
      <c r="V729">
        <v>6545</v>
      </c>
      <c r="W729" s="15">
        <v>110</v>
      </c>
      <c r="X729" s="15">
        <v>499432150</v>
      </c>
      <c r="Y729" s="15"/>
      <c r="Z729" s="15"/>
      <c r="AA729" s="15"/>
      <c r="AB729" s="15"/>
      <c r="AC729" t="s">
        <v>40394</v>
      </c>
      <c r="AD729" t="s">
        <v>35783</v>
      </c>
      <c r="AE729" t="s">
        <v>35783</v>
      </c>
      <c r="AF729" t="s">
        <v>30428</v>
      </c>
      <c r="AG729" t="s">
        <v>30429</v>
      </c>
      <c r="AH729" t="s">
        <v>38807</v>
      </c>
      <c r="AI729" t="s">
        <v>31531</v>
      </c>
      <c r="AJ729" s="18">
        <f>VLOOKUP(AI729,[1]Geoloc!B:D,2,0)</f>
        <v>-23.718800002399998</v>
      </c>
      <c r="AK729" s="18">
        <f>VLOOKUP(AI729,[1]Geoloc!B:D,3,0)</f>
        <v>-46.848999999999997</v>
      </c>
      <c r="AL729" s="18" t="str">
        <f t="shared" si="27"/>
        <v>AVENIDA DAS FLORES, 355 - JARDIM VICTORIA - Itapecerica da Serra/SP</v>
      </c>
    </row>
    <row r="730" spans="1:38">
      <c r="A730" s="15" t="str">
        <f t="shared" si="26"/>
        <v>38190964000112</v>
      </c>
      <c r="B730">
        <v>38190964</v>
      </c>
      <c r="C730">
        <v>1</v>
      </c>
      <c r="D730">
        <v>12</v>
      </c>
      <c r="E730">
        <v>1</v>
      </c>
      <c r="F730" t="s">
        <v>35783</v>
      </c>
      <c r="G730">
        <v>2</v>
      </c>
      <c r="H730">
        <v>20231129</v>
      </c>
      <c r="I730">
        <v>0</v>
      </c>
      <c r="J730" t="s">
        <v>35783</v>
      </c>
      <c r="K730" t="s">
        <v>35783</v>
      </c>
      <c r="L730">
        <v>20200823</v>
      </c>
      <c r="M730">
        <v>5620104</v>
      </c>
      <c r="N730" t="s">
        <v>40395</v>
      </c>
      <c r="O730" t="s">
        <v>38802</v>
      </c>
      <c r="P730" t="s">
        <v>38844</v>
      </c>
      <c r="Q730" t="s">
        <v>39559</v>
      </c>
      <c r="R730" t="s">
        <v>35783</v>
      </c>
      <c r="S730" t="s">
        <v>38820</v>
      </c>
      <c r="T730">
        <v>68520000</v>
      </c>
      <c r="U730" t="s">
        <v>38806</v>
      </c>
      <c r="V730">
        <v>6545</v>
      </c>
      <c r="W730" s="15">
        <v>110</v>
      </c>
      <c r="X730" s="15">
        <v>466779000</v>
      </c>
      <c r="Y730" s="15"/>
      <c r="Z730" s="15"/>
      <c r="AA730" s="15"/>
      <c r="AB730" s="15"/>
      <c r="AC730" t="s">
        <v>40396</v>
      </c>
      <c r="AD730" t="s">
        <v>35783</v>
      </c>
      <c r="AE730" t="s">
        <v>35783</v>
      </c>
      <c r="AF730" t="s">
        <v>30471</v>
      </c>
      <c r="AG730" t="s">
        <v>30472</v>
      </c>
      <c r="AH730" t="s">
        <v>38807</v>
      </c>
      <c r="AI730" t="s">
        <v>30459</v>
      </c>
      <c r="AJ730" s="18">
        <f>VLOOKUP(AI730,[1]Geoloc!B:D,2,0)</f>
        <v>-23.715109994700001</v>
      </c>
      <c r="AK730" s="18">
        <f>VLOOKUP(AI730,[1]Geoloc!B:D,3,0)</f>
        <v>-46.848999999999997</v>
      </c>
      <c r="AL730" s="18" t="str">
        <f t="shared" si="27"/>
        <v>AVENIDA PIAUI, 259 - PARQUE PARAISO - Itapecerica da Serra/SP</v>
      </c>
    </row>
    <row r="731" spans="1:38">
      <c r="A731" s="15" t="str">
        <f t="shared" si="26"/>
        <v>38304557000199</v>
      </c>
      <c r="B731">
        <v>38304557</v>
      </c>
      <c r="C731">
        <v>1</v>
      </c>
      <c r="D731">
        <v>99</v>
      </c>
      <c r="E731">
        <v>1</v>
      </c>
      <c r="F731" t="s">
        <v>35783</v>
      </c>
      <c r="G731">
        <v>2</v>
      </c>
      <c r="H731">
        <v>20230427</v>
      </c>
      <c r="I731">
        <v>0</v>
      </c>
      <c r="J731" t="s">
        <v>35783</v>
      </c>
      <c r="K731" t="s">
        <v>35783</v>
      </c>
      <c r="L731">
        <v>20200901</v>
      </c>
      <c r="M731">
        <v>5620104</v>
      </c>
      <c r="N731" t="s">
        <v>35783</v>
      </c>
      <c r="O731" t="s">
        <v>38808</v>
      </c>
      <c r="P731" t="s">
        <v>40397</v>
      </c>
      <c r="Q731" t="s">
        <v>39168</v>
      </c>
      <c r="R731" t="s">
        <v>35783</v>
      </c>
      <c r="S731" t="s">
        <v>39528</v>
      </c>
      <c r="T731">
        <v>68720150</v>
      </c>
      <c r="U731" t="s">
        <v>38806</v>
      </c>
      <c r="V731">
        <v>6545</v>
      </c>
      <c r="W731" s="15">
        <v>110</v>
      </c>
      <c r="X731" s="15">
        <v>466726410</v>
      </c>
      <c r="Y731" s="15"/>
      <c r="Z731" s="15"/>
      <c r="AA731" s="15"/>
      <c r="AB731" s="15"/>
      <c r="AC731" t="s">
        <v>36382</v>
      </c>
      <c r="AD731" t="s">
        <v>35783</v>
      </c>
      <c r="AE731" t="s">
        <v>35783</v>
      </c>
      <c r="AF731" t="s">
        <v>30471</v>
      </c>
      <c r="AG731" t="s">
        <v>30472</v>
      </c>
      <c r="AH731" t="s">
        <v>38807</v>
      </c>
      <c r="AI731" t="s">
        <v>4778</v>
      </c>
      <c r="AJ731" s="18">
        <f>VLOOKUP(AI731,[1]Geoloc!B:D,2,0)</f>
        <v>-23.726360004099998</v>
      </c>
      <c r="AK731" s="18">
        <f>VLOOKUP(AI731,[1]Geoloc!B:D,3,0)</f>
        <v>-46.859223442299999</v>
      </c>
      <c r="AL731" s="18" t="str">
        <f t="shared" si="27"/>
        <v>RUA ERNESTO ANTONIO PEREIRA, 24 - JARDIM ELISA - Itapecerica da Serra/SP</v>
      </c>
    </row>
    <row r="732" spans="1:38">
      <c r="A732" s="15" t="str">
        <f t="shared" si="26"/>
        <v>38421583000105</v>
      </c>
      <c r="B732">
        <v>38421583</v>
      </c>
      <c r="C732">
        <v>1</v>
      </c>
      <c r="D732">
        <v>5</v>
      </c>
      <c r="E732">
        <v>1</v>
      </c>
      <c r="F732" t="s">
        <v>35783</v>
      </c>
      <c r="G732">
        <v>2</v>
      </c>
      <c r="H732">
        <v>20200911</v>
      </c>
      <c r="I732">
        <v>0</v>
      </c>
      <c r="J732" t="s">
        <v>35783</v>
      </c>
      <c r="K732" t="s">
        <v>35783</v>
      </c>
      <c r="L732">
        <v>20200911</v>
      </c>
      <c r="M732">
        <v>5611201</v>
      </c>
      <c r="N732" t="s">
        <v>38965</v>
      </c>
      <c r="O732" t="s">
        <v>38846</v>
      </c>
      <c r="P732" t="s">
        <v>38847</v>
      </c>
      <c r="Q732" t="s">
        <v>38848</v>
      </c>
      <c r="R732" t="s">
        <v>40398</v>
      </c>
      <c r="S732" t="s">
        <v>38830</v>
      </c>
      <c r="T732">
        <v>68887000</v>
      </c>
      <c r="U732" t="s">
        <v>38806</v>
      </c>
      <c r="V732">
        <v>6545</v>
      </c>
      <c r="W732" s="15">
        <v>110</v>
      </c>
      <c r="X732" s="15">
        <v>416521720</v>
      </c>
      <c r="Y732" s="15"/>
      <c r="Z732" s="15"/>
      <c r="AA732" s="15"/>
      <c r="AB732" s="15"/>
      <c r="AC732" t="s">
        <v>39037</v>
      </c>
      <c r="AD732" t="s">
        <v>35783</v>
      </c>
      <c r="AE732" t="s">
        <v>35783</v>
      </c>
      <c r="AF732" t="s">
        <v>30423</v>
      </c>
      <c r="AG732" t="s">
        <v>30424</v>
      </c>
      <c r="AH732" t="s">
        <v>38807</v>
      </c>
      <c r="AI732" t="s">
        <v>30528</v>
      </c>
      <c r="AJ732" s="18">
        <f>VLOOKUP(AI732,[1]Geoloc!B:D,2,0)</f>
        <v>-23.727800007999999</v>
      </c>
      <c r="AK732" s="18">
        <f>VLOOKUP(AI732,[1]Geoloc!B:D,3,0)</f>
        <v>-46.837203716700003</v>
      </c>
      <c r="AL732" s="18" t="str">
        <f t="shared" si="27"/>
        <v>RODOVIA REGIS BITTENCOURT, S/N - JARDIM ITAPECERICA - Itapecerica da Serra/SP</v>
      </c>
    </row>
    <row r="733" spans="1:38">
      <c r="A733" s="15" t="str">
        <f t="shared" si="26"/>
        <v>39230429000100</v>
      </c>
      <c r="B733">
        <v>39230429</v>
      </c>
      <c r="C733">
        <v>1</v>
      </c>
      <c r="D733">
        <v>0</v>
      </c>
      <c r="E733">
        <v>1</v>
      </c>
      <c r="F733" t="s">
        <v>35783</v>
      </c>
      <c r="G733">
        <v>2</v>
      </c>
      <c r="H733">
        <v>20200929</v>
      </c>
      <c r="I733">
        <v>0</v>
      </c>
      <c r="J733" t="s">
        <v>35783</v>
      </c>
      <c r="K733" t="s">
        <v>35783</v>
      </c>
      <c r="L733">
        <v>20200929</v>
      </c>
      <c r="M733">
        <v>5611203</v>
      </c>
      <c r="N733" t="s">
        <v>35783</v>
      </c>
      <c r="O733" t="s">
        <v>38891</v>
      </c>
      <c r="P733" t="s">
        <v>39868</v>
      </c>
      <c r="Q733" t="s">
        <v>38932</v>
      </c>
      <c r="R733" t="s">
        <v>35783</v>
      </c>
      <c r="S733" t="s">
        <v>38840</v>
      </c>
      <c r="T733">
        <v>68851500</v>
      </c>
      <c r="U733" t="s">
        <v>38806</v>
      </c>
      <c r="V733">
        <v>6545</v>
      </c>
      <c r="W733" s="15">
        <v>110</v>
      </c>
      <c r="X733" s="15">
        <v>413353120</v>
      </c>
      <c r="Y733" s="15"/>
      <c r="Z733" s="15"/>
      <c r="AA733" s="15"/>
      <c r="AB733" s="15"/>
      <c r="AC733" t="s">
        <v>36453</v>
      </c>
      <c r="AD733" t="s">
        <v>35783</v>
      </c>
      <c r="AE733" t="s">
        <v>35783</v>
      </c>
      <c r="AF733" t="s">
        <v>30423</v>
      </c>
      <c r="AG733" t="s">
        <v>30424</v>
      </c>
      <c r="AH733" t="s">
        <v>38807</v>
      </c>
      <c r="AI733" t="s">
        <v>4716</v>
      </c>
      <c r="AJ733" s="18">
        <f>VLOOKUP(AI733,[1]Geoloc!B:D,2,0)</f>
        <v>-23.706559990300001</v>
      </c>
      <c r="AK733" s="18">
        <f>VLOOKUP(AI733,[1]Geoloc!B:D,3,0)</f>
        <v>-46.860403075999997</v>
      </c>
      <c r="AL733" s="18" t="str">
        <f t="shared" si="27"/>
        <v>ESTRADA FERREIRA GUEDES, 83 - POTUVERA - Itapecerica da Serra/SP</v>
      </c>
    </row>
    <row r="734" spans="1:38">
      <c r="A734" s="15" t="str">
        <f t="shared" si="26"/>
        <v>39248317000187</v>
      </c>
      <c r="B734">
        <v>39248317</v>
      </c>
      <c r="C734">
        <v>1</v>
      </c>
      <c r="D734">
        <v>87</v>
      </c>
      <c r="E734">
        <v>1</v>
      </c>
      <c r="F734" t="s">
        <v>35783</v>
      </c>
      <c r="G734">
        <v>2</v>
      </c>
      <c r="H734">
        <v>20200930</v>
      </c>
      <c r="I734">
        <v>0</v>
      </c>
      <c r="J734" t="s">
        <v>35783</v>
      </c>
      <c r="K734" t="s">
        <v>35783</v>
      </c>
      <c r="L734">
        <v>20200930</v>
      </c>
      <c r="M734">
        <v>5620104</v>
      </c>
      <c r="N734" t="s">
        <v>39024</v>
      </c>
      <c r="O734" t="s">
        <v>38808</v>
      </c>
      <c r="P734" t="s">
        <v>40399</v>
      </c>
      <c r="Q734" t="s">
        <v>38926</v>
      </c>
      <c r="R734" t="s">
        <v>35783</v>
      </c>
      <c r="S734" t="s">
        <v>38978</v>
      </c>
      <c r="T734">
        <v>68558300</v>
      </c>
      <c r="U734" t="s">
        <v>38806</v>
      </c>
      <c r="V734">
        <v>6545</v>
      </c>
      <c r="W734" s="15">
        <v>110</v>
      </c>
      <c r="X734" s="15">
        <v>466784360</v>
      </c>
      <c r="Y734" s="15"/>
      <c r="Z734" s="15"/>
      <c r="AA734" s="15"/>
      <c r="AB734" s="15"/>
      <c r="AC734" t="s">
        <v>40400</v>
      </c>
      <c r="AD734" t="s">
        <v>35783</v>
      </c>
      <c r="AE734" t="s">
        <v>35783</v>
      </c>
      <c r="AF734" t="s">
        <v>30471</v>
      </c>
      <c r="AG734" t="s">
        <v>30472</v>
      </c>
      <c r="AH734" t="s">
        <v>38807</v>
      </c>
      <c r="AI734" t="s">
        <v>31534</v>
      </c>
      <c r="AJ734" s="18">
        <f>VLOOKUP(AI734,[1]Geoloc!B:D,2,0)</f>
        <v>-23.718440000699999</v>
      </c>
      <c r="AK734" s="18">
        <f>VLOOKUP(AI734,[1]Geoloc!B:D,3,0)</f>
        <v>-46.848999999999997</v>
      </c>
      <c r="AL734" s="18" t="str">
        <f t="shared" si="27"/>
        <v>RUA VITORIA REGIA, 139 - JARDIM BRANCA FLOR - Itapecerica da Serra/SP</v>
      </c>
    </row>
    <row r="735" spans="1:38">
      <c r="A735" s="15" t="str">
        <f t="shared" si="26"/>
        <v>39262255000168</v>
      </c>
      <c r="B735">
        <v>39262255</v>
      </c>
      <c r="C735">
        <v>1</v>
      </c>
      <c r="D735">
        <v>68</v>
      </c>
      <c r="E735">
        <v>1</v>
      </c>
      <c r="F735" t="s">
        <v>35783</v>
      </c>
      <c r="G735">
        <v>2</v>
      </c>
      <c r="H735">
        <v>20200930</v>
      </c>
      <c r="I735">
        <v>0</v>
      </c>
      <c r="J735" t="s">
        <v>35783</v>
      </c>
      <c r="K735" t="s">
        <v>35783</v>
      </c>
      <c r="L735">
        <v>20200930</v>
      </c>
      <c r="M735">
        <v>5620104</v>
      </c>
      <c r="N735" t="s">
        <v>35783</v>
      </c>
      <c r="O735" t="s">
        <v>38808</v>
      </c>
      <c r="P735" t="s">
        <v>40401</v>
      </c>
      <c r="Q735" t="s">
        <v>35650</v>
      </c>
      <c r="R735" t="s">
        <v>35783</v>
      </c>
      <c r="S735" t="s">
        <v>38897</v>
      </c>
      <c r="T735">
        <v>68673020</v>
      </c>
      <c r="U735" t="s">
        <v>38806</v>
      </c>
      <c r="V735">
        <v>6545</v>
      </c>
      <c r="W735" s="15">
        <v>110</v>
      </c>
      <c r="X735" s="15">
        <v>425927840</v>
      </c>
      <c r="Y735" s="15"/>
      <c r="Z735" s="15"/>
      <c r="AA735" s="15"/>
      <c r="AB735" s="15"/>
      <c r="AC735" t="s">
        <v>40402</v>
      </c>
      <c r="AD735" t="s">
        <v>35783</v>
      </c>
      <c r="AE735" t="s">
        <v>35783</v>
      </c>
      <c r="AF735" t="s">
        <v>30471</v>
      </c>
      <c r="AG735" t="s">
        <v>30472</v>
      </c>
      <c r="AH735" t="s">
        <v>38807</v>
      </c>
      <c r="AI735" t="s">
        <v>31536</v>
      </c>
      <c r="AJ735" s="18">
        <f>VLOOKUP(AI735,[1]Geoloc!B:D,2,0)</f>
        <v>-23.725010004000001</v>
      </c>
      <c r="AK735" s="18">
        <f>VLOOKUP(AI735,[1]Geoloc!B:D,3,0)</f>
        <v>-46.840251092099997</v>
      </c>
      <c r="AL735" s="18" t="str">
        <f t="shared" si="27"/>
        <v>RUA JOSE TRAPE, 31 - CRISPIM - Itapecerica da Serra/SP</v>
      </c>
    </row>
    <row r="736" spans="1:38">
      <c r="A736" s="15" t="str">
        <f t="shared" si="26"/>
        <v>39607095000141</v>
      </c>
      <c r="B736">
        <v>39607095</v>
      </c>
      <c r="C736">
        <v>1</v>
      </c>
      <c r="D736">
        <v>41</v>
      </c>
      <c r="E736">
        <v>1</v>
      </c>
      <c r="F736" t="s">
        <v>35783</v>
      </c>
      <c r="G736">
        <v>2</v>
      </c>
      <c r="H736">
        <v>20201029</v>
      </c>
      <c r="I736">
        <v>0</v>
      </c>
      <c r="J736" t="s">
        <v>35783</v>
      </c>
      <c r="K736" t="s">
        <v>35783</v>
      </c>
      <c r="L736">
        <v>20201029</v>
      </c>
      <c r="M736">
        <v>4723700</v>
      </c>
      <c r="N736" t="s">
        <v>35783</v>
      </c>
      <c r="O736" t="s">
        <v>38808</v>
      </c>
      <c r="P736" t="s">
        <v>40403</v>
      </c>
      <c r="Q736" t="s">
        <v>39372</v>
      </c>
      <c r="R736" t="s">
        <v>39053</v>
      </c>
      <c r="S736" t="s">
        <v>38969</v>
      </c>
      <c r="T736">
        <v>68640340</v>
      </c>
      <c r="U736" t="s">
        <v>38806</v>
      </c>
      <c r="V736">
        <v>6545</v>
      </c>
      <c r="W736" s="15">
        <v>110</v>
      </c>
      <c r="X736" s="15">
        <v>843599970</v>
      </c>
      <c r="Y736" s="15"/>
      <c r="Z736" s="15"/>
      <c r="AA736" s="15"/>
      <c r="AB736" s="15"/>
      <c r="AC736" t="s">
        <v>40404</v>
      </c>
      <c r="AD736" t="s">
        <v>35783</v>
      </c>
      <c r="AE736" t="s">
        <v>35783</v>
      </c>
      <c r="AF736" t="s">
        <v>30495</v>
      </c>
      <c r="AG736" t="s">
        <v>30496</v>
      </c>
      <c r="AH736" t="s">
        <v>38807</v>
      </c>
      <c r="AI736" t="s">
        <v>31538</v>
      </c>
      <c r="AJ736" s="18">
        <f>VLOOKUP(AI736,[1]Geoloc!B:D,2,0)</f>
        <v>-23.7106999905</v>
      </c>
      <c r="AK736" s="18">
        <f>VLOOKUP(AI736,[1]Geoloc!B:D,3,0)</f>
        <v>-46.848999999999997</v>
      </c>
      <c r="AL736" s="18" t="str">
        <f t="shared" si="27"/>
        <v>RUA SENHOR DO BONFIM, 138 - CHACARA BALBINA - Itapecerica da Serra/SP</v>
      </c>
    </row>
    <row r="737" spans="1:38">
      <c r="A737" s="15" t="str">
        <f t="shared" si="26"/>
        <v>39624902000134</v>
      </c>
      <c r="B737">
        <v>39624902</v>
      </c>
      <c r="C737">
        <v>1</v>
      </c>
      <c r="D737">
        <v>34</v>
      </c>
      <c r="E737">
        <v>1</v>
      </c>
      <c r="F737" t="s">
        <v>35783</v>
      </c>
      <c r="G737">
        <v>2</v>
      </c>
      <c r="H737">
        <v>20201030</v>
      </c>
      <c r="I737">
        <v>0</v>
      </c>
      <c r="J737" t="s">
        <v>35783</v>
      </c>
      <c r="K737" t="s">
        <v>35783</v>
      </c>
      <c r="L737">
        <v>20201030</v>
      </c>
      <c r="M737">
        <v>1091102</v>
      </c>
      <c r="N737" t="s">
        <v>35783</v>
      </c>
      <c r="O737" t="s">
        <v>38808</v>
      </c>
      <c r="P737" t="s">
        <v>39595</v>
      </c>
      <c r="Q737" t="s">
        <v>39809</v>
      </c>
      <c r="R737" t="s">
        <v>35783</v>
      </c>
      <c r="S737" t="s">
        <v>38820</v>
      </c>
      <c r="T737">
        <v>68523100</v>
      </c>
      <c r="U737" t="s">
        <v>38806</v>
      </c>
      <c r="V737">
        <v>6545</v>
      </c>
      <c r="W737" s="15">
        <v>110</v>
      </c>
      <c r="X737" s="15">
        <v>466622490</v>
      </c>
      <c r="Y737" s="15"/>
      <c r="Z737" s="15"/>
      <c r="AA737" s="15"/>
      <c r="AB737" s="15"/>
      <c r="AC737" t="s">
        <v>36388</v>
      </c>
      <c r="AD737" t="s">
        <v>35783</v>
      </c>
      <c r="AE737" t="s">
        <v>35783</v>
      </c>
      <c r="AF737" t="s">
        <v>30452</v>
      </c>
      <c r="AG737" t="s">
        <v>30453</v>
      </c>
      <c r="AH737" t="s">
        <v>38807</v>
      </c>
      <c r="AI737" t="s">
        <v>30935</v>
      </c>
      <c r="AJ737" s="18">
        <f>VLOOKUP(AI737,[1]Geoloc!B:D,2,0)</f>
        <v>-23.7147499977</v>
      </c>
      <c r="AK737" s="18">
        <f>VLOOKUP(AI737,[1]Geoloc!B:D,3,0)</f>
        <v>-46.848999999999997</v>
      </c>
      <c r="AL737" s="18" t="str">
        <f t="shared" si="27"/>
        <v>RUA MINAS GERAIS, 242 - PARQUE PARAISO - Itapecerica da Serra/SP</v>
      </c>
    </row>
    <row r="738" spans="1:38">
      <c r="A738" s="15" t="str">
        <f t="shared" si="26"/>
        <v>40358322000121</v>
      </c>
      <c r="B738">
        <v>40358322</v>
      </c>
      <c r="C738">
        <v>1</v>
      </c>
      <c r="D738">
        <v>21</v>
      </c>
      <c r="E738">
        <v>1</v>
      </c>
      <c r="F738" t="s">
        <v>31542</v>
      </c>
      <c r="G738">
        <v>2</v>
      </c>
      <c r="H738">
        <v>20210112</v>
      </c>
      <c r="I738">
        <v>0</v>
      </c>
      <c r="J738" t="s">
        <v>35783</v>
      </c>
      <c r="K738" t="s">
        <v>35783</v>
      </c>
      <c r="L738">
        <v>20210112</v>
      </c>
      <c r="M738">
        <v>4721104</v>
      </c>
      <c r="N738" t="s">
        <v>40405</v>
      </c>
      <c r="O738" t="s">
        <v>38808</v>
      </c>
      <c r="P738" t="s">
        <v>39201</v>
      </c>
      <c r="Q738" t="s">
        <v>40265</v>
      </c>
      <c r="R738" t="s">
        <v>35783</v>
      </c>
      <c r="S738" t="s">
        <v>38820</v>
      </c>
      <c r="T738">
        <v>68522100</v>
      </c>
      <c r="U738" t="s">
        <v>38806</v>
      </c>
      <c r="V738">
        <v>6545</v>
      </c>
      <c r="W738" s="15">
        <v>110</v>
      </c>
      <c r="X738" s="15">
        <v>466696490</v>
      </c>
      <c r="Y738" s="15"/>
      <c r="Z738" s="15"/>
      <c r="AA738" s="15"/>
      <c r="AB738" s="15"/>
      <c r="AC738" t="s">
        <v>36137</v>
      </c>
      <c r="AD738" t="s">
        <v>35783</v>
      </c>
      <c r="AE738" t="s">
        <v>35783</v>
      </c>
      <c r="AF738" t="s">
        <v>30428</v>
      </c>
      <c r="AG738" t="s">
        <v>30429</v>
      </c>
      <c r="AH738" t="s">
        <v>38807</v>
      </c>
      <c r="AI738" t="s">
        <v>30675</v>
      </c>
      <c r="AJ738" s="18">
        <f>VLOOKUP(AI738,[1]Geoloc!B:D,2,0)</f>
        <v>-23.716999999999999</v>
      </c>
      <c r="AK738" s="18">
        <f>VLOOKUP(AI738,[1]Geoloc!B:D,3,0)</f>
        <v>-46.851260956099999</v>
      </c>
      <c r="AL738" s="18" t="str">
        <f t="shared" si="27"/>
        <v>RUA AMERICA DO SUL, 43 - PARQUE PARAISO - Itapecerica da Serra/SP</v>
      </c>
    </row>
    <row r="739" spans="1:38">
      <c r="A739" s="15" t="str">
        <f t="shared" si="26"/>
        <v>40666167000100</v>
      </c>
      <c r="B739">
        <v>40666167</v>
      </c>
      <c r="C739">
        <v>1</v>
      </c>
      <c r="D739">
        <v>0</v>
      </c>
      <c r="E739">
        <v>1</v>
      </c>
      <c r="F739" t="s">
        <v>35783</v>
      </c>
      <c r="G739">
        <v>2</v>
      </c>
      <c r="H739">
        <v>20210202</v>
      </c>
      <c r="I739">
        <v>0</v>
      </c>
      <c r="J739" t="s">
        <v>35783</v>
      </c>
      <c r="K739" t="s">
        <v>35783</v>
      </c>
      <c r="L739">
        <v>20210202</v>
      </c>
      <c r="M739">
        <v>1091102</v>
      </c>
      <c r="N739" t="s">
        <v>35783</v>
      </c>
      <c r="O739" t="s">
        <v>38808</v>
      </c>
      <c r="P739" t="s">
        <v>40021</v>
      </c>
      <c r="Q739" t="s">
        <v>40406</v>
      </c>
      <c r="R739" t="s">
        <v>35783</v>
      </c>
      <c r="S739" t="s">
        <v>38820</v>
      </c>
      <c r="T739">
        <v>68502780</v>
      </c>
      <c r="U739" t="s">
        <v>38806</v>
      </c>
      <c r="V739">
        <v>6545</v>
      </c>
      <c r="W739" s="15">
        <v>110</v>
      </c>
      <c r="X739" s="15">
        <v>751958750</v>
      </c>
      <c r="Y739" s="15"/>
      <c r="Z739" s="15"/>
      <c r="AA739" s="15"/>
      <c r="AB739" s="15"/>
      <c r="AC739" t="s">
        <v>36390</v>
      </c>
      <c r="AD739" t="s">
        <v>35783</v>
      </c>
      <c r="AE739" t="s">
        <v>35783</v>
      </c>
      <c r="AF739" t="s">
        <v>30452</v>
      </c>
      <c r="AG739" t="s">
        <v>30453</v>
      </c>
      <c r="AH739" t="s">
        <v>38807</v>
      </c>
      <c r="AI739" t="s">
        <v>31234</v>
      </c>
      <c r="AJ739" s="18">
        <f>VLOOKUP(AI739,[1]Geoloc!B:D,2,0)</f>
        <v>-23.7175400088</v>
      </c>
      <c r="AK739" s="18">
        <f>VLOOKUP(AI739,[1]Geoloc!B:D,3,0)</f>
        <v>-46.848410176599998</v>
      </c>
      <c r="AL739" s="18" t="str">
        <f t="shared" si="27"/>
        <v>RUA ARCHIBALDO COSTA, 105 - PARQUE PARAISO - Itapecerica da Serra/SP</v>
      </c>
    </row>
    <row r="740" spans="1:38">
      <c r="A740" s="15" t="str">
        <f t="shared" si="26"/>
        <v>40708549000150</v>
      </c>
      <c r="B740">
        <v>40708549</v>
      </c>
      <c r="C740">
        <v>1</v>
      </c>
      <c r="D740">
        <v>50</v>
      </c>
      <c r="E740">
        <v>1</v>
      </c>
      <c r="F740" t="s">
        <v>35783</v>
      </c>
      <c r="G740">
        <v>2</v>
      </c>
      <c r="H740">
        <v>20210204</v>
      </c>
      <c r="I740">
        <v>0</v>
      </c>
      <c r="J740" t="s">
        <v>35783</v>
      </c>
      <c r="K740" t="s">
        <v>35783</v>
      </c>
      <c r="L740">
        <v>20210204</v>
      </c>
      <c r="M740">
        <v>4712100</v>
      </c>
      <c r="N740" t="s">
        <v>35783</v>
      </c>
      <c r="O740" t="s">
        <v>38891</v>
      </c>
      <c r="P740" t="s">
        <v>39830</v>
      </c>
      <c r="Q740" t="s">
        <v>39009</v>
      </c>
      <c r="R740" t="s">
        <v>35783</v>
      </c>
      <c r="S740" t="s">
        <v>38840</v>
      </c>
      <c r="T740">
        <v>68702800</v>
      </c>
      <c r="U740" t="s">
        <v>38806</v>
      </c>
      <c r="V740">
        <v>6545</v>
      </c>
      <c r="W740" s="15">
        <v>110</v>
      </c>
      <c r="X740" s="15">
        <v>951010320</v>
      </c>
      <c r="Y740" s="15"/>
      <c r="Z740" s="15"/>
      <c r="AA740" s="15"/>
      <c r="AB740" s="15"/>
      <c r="AC740" t="s">
        <v>40407</v>
      </c>
      <c r="AD740" t="s">
        <v>35783</v>
      </c>
      <c r="AE740" t="s">
        <v>35783</v>
      </c>
      <c r="AF740" t="s">
        <v>30441</v>
      </c>
      <c r="AG740" t="s">
        <v>30442</v>
      </c>
      <c r="AH740" t="s">
        <v>38807</v>
      </c>
      <c r="AI740" t="s">
        <v>31100</v>
      </c>
      <c r="AJ740" s="18">
        <f>VLOOKUP(AI740,[1]Geoloc!B:D,2,0)</f>
        <v>-23.7081799905</v>
      </c>
      <c r="AK740" s="18">
        <f>VLOOKUP(AI740,[1]Geoloc!B:D,3,0)</f>
        <v>-46.848999999999997</v>
      </c>
      <c r="AL740" s="18" t="str">
        <f t="shared" si="27"/>
        <v>ESTRADA JOAQUIM DE OLIVEIRA CINTRA, 18 - POTUVERA - Itapecerica da Serra/SP</v>
      </c>
    </row>
    <row r="741" spans="1:38">
      <c r="A741" s="15" t="str">
        <f t="shared" si="26"/>
        <v>40713335000171</v>
      </c>
      <c r="B741">
        <v>40713335</v>
      </c>
      <c r="C741">
        <v>1</v>
      </c>
      <c r="D741">
        <v>71</v>
      </c>
      <c r="E741">
        <v>1</v>
      </c>
      <c r="F741" t="s">
        <v>35783</v>
      </c>
      <c r="G741">
        <v>2</v>
      </c>
      <c r="H741">
        <v>20210204</v>
      </c>
      <c r="I741">
        <v>0</v>
      </c>
      <c r="J741" t="s">
        <v>35783</v>
      </c>
      <c r="K741" t="s">
        <v>35783</v>
      </c>
      <c r="L741">
        <v>20210204</v>
      </c>
      <c r="M741">
        <v>5620104</v>
      </c>
      <c r="N741" t="s">
        <v>35783</v>
      </c>
      <c r="O741" t="s">
        <v>38802</v>
      </c>
      <c r="P741" t="s">
        <v>39001</v>
      </c>
      <c r="Q741" t="s">
        <v>39046</v>
      </c>
      <c r="R741" t="s">
        <v>35783</v>
      </c>
      <c r="S741" t="s">
        <v>39004</v>
      </c>
      <c r="T741">
        <v>68713000</v>
      </c>
      <c r="U741" t="s">
        <v>38806</v>
      </c>
      <c r="V741">
        <v>6545</v>
      </c>
      <c r="W741" s="15">
        <v>110</v>
      </c>
      <c r="X741" s="15">
        <v>477535320</v>
      </c>
      <c r="Y741" s="15"/>
      <c r="Z741" s="15"/>
      <c r="AA741" s="15"/>
      <c r="AB741" s="15"/>
      <c r="AC741" t="s">
        <v>40408</v>
      </c>
      <c r="AD741" t="s">
        <v>35783</v>
      </c>
      <c r="AE741" t="s">
        <v>35783</v>
      </c>
      <c r="AF741" t="s">
        <v>30471</v>
      </c>
      <c r="AG741" t="s">
        <v>30472</v>
      </c>
      <c r="AH741" t="s">
        <v>38807</v>
      </c>
      <c r="AI741" t="s">
        <v>30566</v>
      </c>
      <c r="AJ741" s="18">
        <f>VLOOKUP(AI741,[1]Geoloc!B:D,2,0)</f>
        <v>-23.707729999000001</v>
      </c>
      <c r="AK741" s="18">
        <f>VLOOKUP(AI741,[1]Geoloc!B:D,3,0)</f>
        <v>-46.848999999999997</v>
      </c>
      <c r="AL741" s="18" t="str">
        <f t="shared" si="27"/>
        <v>AVENIDA CONSTANTINOPLA, 49 - JARDIM SAO MARCOS - Itapecerica da Serra/SP</v>
      </c>
    </row>
    <row r="742" spans="1:38">
      <c r="A742" s="15" t="str">
        <f t="shared" si="26"/>
        <v>40747627000125</v>
      </c>
      <c r="B742">
        <v>40747627</v>
      </c>
      <c r="C742">
        <v>1</v>
      </c>
      <c r="D742">
        <v>25</v>
      </c>
      <c r="E742">
        <v>1</v>
      </c>
      <c r="F742" t="s">
        <v>35783</v>
      </c>
      <c r="G742">
        <v>2</v>
      </c>
      <c r="H742">
        <v>20210207</v>
      </c>
      <c r="I742">
        <v>0</v>
      </c>
      <c r="J742" t="s">
        <v>35783</v>
      </c>
      <c r="K742" t="s">
        <v>35783</v>
      </c>
      <c r="L742">
        <v>20210207</v>
      </c>
      <c r="M742">
        <v>1091102</v>
      </c>
      <c r="N742" t="s">
        <v>40409</v>
      </c>
      <c r="O742" t="s">
        <v>38808</v>
      </c>
      <c r="P742" t="s">
        <v>38913</v>
      </c>
      <c r="Q742" t="s">
        <v>38975</v>
      </c>
      <c r="R742" t="s">
        <v>39053</v>
      </c>
      <c r="S742" t="s">
        <v>38915</v>
      </c>
      <c r="T742">
        <v>68577400</v>
      </c>
      <c r="U742" t="s">
        <v>38806</v>
      </c>
      <c r="V742">
        <v>6545</v>
      </c>
      <c r="W742" s="15">
        <v>110</v>
      </c>
      <c r="X742" s="15">
        <v>847136120</v>
      </c>
      <c r="Y742" s="15"/>
      <c r="Z742" s="15"/>
      <c r="AA742" s="15"/>
      <c r="AB742" s="15"/>
      <c r="AC742" t="s">
        <v>36392</v>
      </c>
      <c r="AD742" t="s">
        <v>35783</v>
      </c>
      <c r="AE742" t="s">
        <v>35783</v>
      </c>
      <c r="AF742" t="s">
        <v>30452</v>
      </c>
      <c r="AG742" t="s">
        <v>30453</v>
      </c>
      <c r="AH742" t="s">
        <v>38807</v>
      </c>
      <c r="AI742" t="s">
        <v>30504</v>
      </c>
      <c r="AJ742" s="18">
        <f>VLOOKUP(AI742,[1]Geoloc!B:D,2,0)</f>
        <v>-23.7220400068</v>
      </c>
      <c r="AK742" s="18">
        <f>VLOOKUP(AI742,[1]Geoloc!B:D,3,0)</f>
        <v>-46.843495064499997</v>
      </c>
      <c r="AL742" s="18" t="str">
        <f t="shared" si="27"/>
        <v>RUA MACEDONIA, 225 - JARDIM IDEMORI - Itapecerica da Serra/SP</v>
      </c>
    </row>
    <row r="743" spans="1:38">
      <c r="A743" s="15" t="str">
        <f t="shared" si="26"/>
        <v>40767787000136</v>
      </c>
      <c r="B743">
        <v>40767787</v>
      </c>
      <c r="C743">
        <v>1</v>
      </c>
      <c r="D743">
        <v>36</v>
      </c>
      <c r="E743">
        <v>1</v>
      </c>
      <c r="F743" t="s">
        <v>35783</v>
      </c>
      <c r="G743">
        <v>2</v>
      </c>
      <c r="H743">
        <v>20210208</v>
      </c>
      <c r="I743">
        <v>0</v>
      </c>
      <c r="J743" t="s">
        <v>35783</v>
      </c>
      <c r="K743" t="s">
        <v>35783</v>
      </c>
      <c r="L743">
        <v>20210208</v>
      </c>
      <c r="M743">
        <v>5611205</v>
      </c>
      <c r="N743" t="s">
        <v>38924</v>
      </c>
      <c r="O743" t="s">
        <v>38891</v>
      </c>
      <c r="P743" t="s">
        <v>40328</v>
      </c>
      <c r="Q743" t="s">
        <v>39103</v>
      </c>
      <c r="R743" t="s">
        <v>35783</v>
      </c>
      <c r="S743" t="s">
        <v>39969</v>
      </c>
      <c r="T743">
        <v>68871000</v>
      </c>
      <c r="U743" t="s">
        <v>38806</v>
      </c>
      <c r="V743">
        <v>6545</v>
      </c>
      <c r="W743" s="15">
        <v>110</v>
      </c>
      <c r="X743" s="15">
        <v>417413610</v>
      </c>
      <c r="Y743" s="15"/>
      <c r="Z743" s="15"/>
      <c r="AA743" s="15"/>
      <c r="AB743" s="15"/>
      <c r="AC743" t="s">
        <v>40410</v>
      </c>
      <c r="AD743" t="s">
        <v>35783</v>
      </c>
      <c r="AE743" t="s">
        <v>35783</v>
      </c>
      <c r="AF743" t="s">
        <v>30423</v>
      </c>
      <c r="AG743" t="s">
        <v>30424</v>
      </c>
      <c r="AH743" t="s">
        <v>38807</v>
      </c>
      <c r="AI743" t="s">
        <v>31465</v>
      </c>
      <c r="AJ743" s="18">
        <f>VLOOKUP(AI743,[1]Geoloc!B:D,2,0)</f>
        <v>-23.706379995599999</v>
      </c>
      <c r="AK743" s="18">
        <f>VLOOKUP(AI743,[1]Geoloc!B:D,3,0)</f>
        <v>-46.837400325200001</v>
      </c>
      <c r="AL743" s="18" t="str">
        <f t="shared" si="27"/>
        <v>ESTRADA AMARO DIAS DE MORAES, 11 - RESSACA - Itapecerica da Serra/SP</v>
      </c>
    </row>
    <row r="744" spans="1:38">
      <c r="A744" s="15" t="str">
        <f t="shared" si="26"/>
        <v>40963237000192</v>
      </c>
      <c r="B744">
        <v>40963237</v>
      </c>
      <c r="C744">
        <v>1</v>
      </c>
      <c r="D744">
        <v>92</v>
      </c>
      <c r="E744">
        <v>1</v>
      </c>
      <c r="F744" t="s">
        <v>31549</v>
      </c>
      <c r="G744">
        <v>2</v>
      </c>
      <c r="H744">
        <v>20210223</v>
      </c>
      <c r="I744">
        <v>0</v>
      </c>
      <c r="J744" t="s">
        <v>35783</v>
      </c>
      <c r="K744" t="s">
        <v>35783</v>
      </c>
      <c r="L744">
        <v>20210223</v>
      </c>
      <c r="M744">
        <v>5611203</v>
      </c>
      <c r="N744" t="s">
        <v>35783</v>
      </c>
      <c r="O744" t="s">
        <v>38808</v>
      </c>
      <c r="P744" t="s">
        <v>38977</v>
      </c>
      <c r="Q744" t="s">
        <v>40411</v>
      </c>
      <c r="R744" t="s">
        <v>35783</v>
      </c>
      <c r="S744" t="s">
        <v>38978</v>
      </c>
      <c r="T744">
        <v>68556800</v>
      </c>
      <c r="U744" t="s">
        <v>38806</v>
      </c>
      <c r="V744">
        <v>6545</v>
      </c>
      <c r="W744" s="15">
        <v>110</v>
      </c>
      <c r="X744" s="15">
        <v>569623540</v>
      </c>
      <c r="Y744" s="15"/>
      <c r="Z744" s="15"/>
      <c r="AA744" s="15"/>
      <c r="AB744" s="15"/>
      <c r="AC744" t="s">
        <v>36394</v>
      </c>
      <c r="AD744" t="s">
        <v>35783</v>
      </c>
      <c r="AE744" t="s">
        <v>35783</v>
      </c>
      <c r="AF744" t="s">
        <v>30423</v>
      </c>
      <c r="AG744" t="s">
        <v>30424</v>
      </c>
      <c r="AH744" t="s">
        <v>38807</v>
      </c>
      <c r="AI744" t="s">
        <v>30546</v>
      </c>
      <c r="AJ744" s="18">
        <f>VLOOKUP(AI744,[1]Geoloc!B:D,2,0)</f>
        <v>-23.7131299996</v>
      </c>
      <c r="AK744" s="18">
        <f>VLOOKUP(AI744,[1]Geoloc!B:D,3,0)</f>
        <v>-46.844773001199997</v>
      </c>
      <c r="AL744" s="18" t="str">
        <f t="shared" si="27"/>
        <v>RUA ERVAL, 338 - JARDIM BRANCA FLOR - Itapecerica da Serra/SP</v>
      </c>
    </row>
    <row r="745" spans="1:38">
      <c r="A745" s="15" t="str">
        <f t="shared" si="26"/>
        <v>41088648000149</v>
      </c>
      <c r="B745">
        <v>41088648</v>
      </c>
      <c r="C745">
        <v>1</v>
      </c>
      <c r="D745">
        <v>49</v>
      </c>
      <c r="E745">
        <v>1</v>
      </c>
      <c r="F745" t="s">
        <v>35783</v>
      </c>
      <c r="G745">
        <v>2</v>
      </c>
      <c r="H745">
        <v>20210304</v>
      </c>
      <c r="I745">
        <v>0</v>
      </c>
      <c r="J745" t="s">
        <v>35783</v>
      </c>
      <c r="K745" t="s">
        <v>35783</v>
      </c>
      <c r="L745">
        <v>20210304</v>
      </c>
      <c r="M745">
        <v>4712100</v>
      </c>
      <c r="N745" t="s">
        <v>40412</v>
      </c>
      <c r="O745" t="s">
        <v>38808</v>
      </c>
      <c r="P745" t="s">
        <v>40397</v>
      </c>
      <c r="Q745" t="s">
        <v>40413</v>
      </c>
      <c r="R745" t="s">
        <v>35783</v>
      </c>
      <c r="S745" t="s">
        <v>39528</v>
      </c>
      <c r="T745">
        <v>68720150</v>
      </c>
      <c r="U745" t="s">
        <v>38806</v>
      </c>
      <c r="V745">
        <v>6545</v>
      </c>
      <c r="W745" s="15">
        <v>110</v>
      </c>
      <c r="X745" s="15">
        <v>466678200</v>
      </c>
      <c r="Y745" s="15"/>
      <c r="Z745" s="15"/>
      <c r="AA745" s="15"/>
      <c r="AB745" s="15"/>
      <c r="AC745" t="s">
        <v>40414</v>
      </c>
      <c r="AD745" t="s">
        <v>35783</v>
      </c>
      <c r="AE745" t="s">
        <v>35783</v>
      </c>
      <c r="AF745" t="s">
        <v>30441</v>
      </c>
      <c r="AG745" t="s">
        <v>30442</v>
      </c>
      <c r="AH745" t="s">
        <v>38807</v>
      </c>
      <c r="AI745" t="s">
        <v>4778</v>
      </c>
      <c r="AJ745" s="18">
        <f>VLOOKUP(AI745,[1]Geoloc!B:D,2,0)</f>
        <v>-23.726360004099998</v>
      </c>
      <c r="AK745" s="18">
        <f>VLOOKUP(AI745,[1]Geoloc!B:D,3,0)</f>
        <v>-46.859223442299999</v>
      </c>
      <c r="AL745" s="18" t="str">
        <f t="shared" si="27"/>
        <v>RUA ERNESTO ANTONIO PEREIRA, 751 - JARDIM ELISA - Itapecerica da Serra/SP</v>
      </c>
    </row>
    <row r="746" spans="1:38">
      <c r="A746" s="15" t="str">
        <f t="shared" si="26"/>
        <v>30323253000167</v>
      </c>
      <c r="B746">
        <v>30323253</v>
      </c>
      <c r="C746">
        <v>1</v>
      </c>
      <c r="D746">
        <v>67</v>
      </c>
      <c r="E746">
        <v>1</v>
      </c>
      <c r="F746" t="s">
        <v>35783</v>
      </c>
      <c r="G746">
        <v>2</v>
      </c>
      <c r="H746">
        <v>20180427</v>
      </c>
      <c r="I746">
        <v>0</v>
      </c>
      <c r="J746" t="s">
        <v>35783</v>
      </c>
      <c r="K746" t="s">
        <v>35783</v>
      </c>
      <c r="L746">
        <v>20180427</v>
      </c>
      <c r="M746">
        <v>4712100</v>
      </c>
      <c r="N746" t="s">
        <v>40415</v>
      </c>
      <c r="O746" t="s">
        <v>38808</v>
      </c>
      <c r="P746" t="s">
        <v>38851</v>
      </c>
      <c r="Q746" t="s">
        <v>40224</v>
      </c>
      <c r="R746" t="s">
        <v>40416</v>
      </c>
      <c r="S746" t="s">
        <v>38854</v>
      </c>
      <c r="T746">
        <v>68674400</v>
      </c>
      <c r="U746" t="s">
        <v>38806</v>
      </c>
      <c r="V746">
        <v>6545</v>
      </c>
      <c r="W746" s="15">
        <v>110</v>
      </c>
      <c r="X746" s="15">
        <v>447809120</v>
      </c>
      <c r="Y746" s="15"/>
      <c r="Z746" s="15"/>
      <c r="AA746" s="15"/>
      <c r="AB746" s="15"/>
      <c r="AC746" t="s">
        <v>36285</v>
      </c>
      <c r="AD746" t="s">
        <v>35783</v>
      </c>
      <c r="AE746" t="s">
        <v>35783</v>
      </c>
      <c r="AF746" t="s">
        <v>30441</v>
      </c>
      <c r="AG746" t="s">
        <v>30442</v>
      </c>
      <c r="AH746" t="s">
        <v>38807</v>
      </c>
      <c r="AI746" t="s">
        <v>30462</v>
      </c>
      <c r="AJ746" s="18">
        <f>VLOOKUP(AI746,[1]Geoloc!B:D,2,0)</f>
        <v>-23.716999999999999</v>
      </c>
      <c r="AK746" s="18">
        <f>VLOOKUP(AI746,[1]Geoloc!B:D,3,0)</f>
        <v>-46.857945510199997</v>
      </c>
      <c r="AL746" s="18" t="str">
        <f t="shared" si="27"/>
        <v>RUA MARAJO, 9 - JARDIM SANTA JULIA - Itapecerica da Serra/SP</v>
      </c>
    </row>
    <row r="747" spans="1:38">
      <c r="A747" s="15" t="str">
        <f t="shared" si="26"/>
        <v>29269597000156</v>
      </c>
      <c r="B747">
        <v>29269597</v>
      </c>
      <c r="C747">
        <v>1</v>
      </c>
      <c r="D747">
        <v>56</v>
      </c>
      <c r="E747">
        <v>1</v>
      </c>
      <c r="F747" t="s">
        <v>31553</v>
      </c>
      <c r="G747">
        <v>2</v>
      </c>
      <c r="H747">
        <v>20171214</v>
      </c>
      <c r="I747">
        <v>0</v>
      </c>
      <c r="J747" t="s">
        <v>35783</v>
      </c>
      <c r="K747" t="s">
        <v>35783</v>
      </c>
      <c r="L747">
        <v>20171214</v>
      </c>
      <c r="M747">
        <v>5611201</v>
      </c>
      <c r="N747" t="s">
        <v>40417</v>
      </c>
      <c r="O747" t="s">
        <v>38808</v>
      </c>
      <c r="P747" t="s">
        <v>40060</v>
      </c>
      <c r="Q747" t="s">
        <v>40268</v>
      </c>
      <c r="R747" t="s">
        <v>35783</v>
      </c>
      <c r="S747" t="s">
        <v>38998</v>
      </c>
      <c r="T747">
        <v>68576150</v>
      </c>
      <c r="U747" t="s">
        <v>38806</v>
      </c>
      <c r="V747">
        <v>6545</v>
      </c>
      <c r="W747" s="15">
        <v>110</v>
      </c>
      <c r="X747" s="15">
        <v>546115580</v>
      </c>
      <c r="Y747" s="15"/>
      <c r="Z747" s="15"/>
      <c r="AA747" s="15"/>
      <c r="AB747" s="15"/>
      <c r="AC747" t="s">
        <v>36396</v>
      </c>
      <c r="AD747" t="s">
        <v>35783</v>
      </c>
      <c r="AE747" t="s">
        <v>35783</v>
      </c>
      <c r="AF747" t="s">
        <v>30423</v>
      </c>
      <c r="AG747" t="s">
        <v>30424</v>
      </c>
      <c r="AH747" t="s">
        <v>38807</v>
      </c>
      <c r="AI747" t="s">
        <v>31264</v>
      </c>
      <c r="AJ747" s="18">
        <f>VLOOKUP(AI747,[1]Geoloc!B:D,2,0)</f>
        <v>-23.711959999200001</v>
      </c>
      <c r="AK747" s="18">
        <f>VLOOKUP(AI747,[1]Geoloc!B:D,3,0)</f>
        <v>-46.848999999999997</v>
      </c>
      <c r="AL747" s="18" t="str">
        <f t="shared" si="27"/>
        <v>RUA MARILIA, 86 - RECREIO PRIMAVERA - Itapecerica da Serra/SP</v>
      </c>
    </row>
    <row r="748" spans="1:38">
      <c r="A748" s="15" t="str">
        <f t="shared" si="26"/>
        <v>41865896000159</v>
      </c>
      <c r="B748">
        <v>41865896</v>
      </c>
      <c r="C748">
        <v>1</v>
      </c>
      <c r="D748">
        <v>59</v>
      </c>
      <c r="E748">
        <v>1</v>
      </c>
      <c r="F748" t="s">
        <v>35783</v>
      </c>
      <c r="G748">
        <v>2</v>
      </c>
      <c r="H748">
        <v>20210507</v>
      </c>
      <c r="I748">
        <v>0</v>
      </c>
      <c r="J748" t="s">
        <v>35783</v>
      </c>
      <c r="K748" t="s">
        <v>35783</v>
      </c>
      <c r="L748">
        <v>20210507</v>
      </c>
      <c r="M748">
        <v>4729699</v>
      </c>
      <c r="N748" t="s">
        <v>35783</v>
      </c>
      <c r="O748" t="s">
        <v>38808</v>
      </c>
      <c r="P748" t="s">
        <v>40418</v>
      </c>
      <c r="Q748" t="s">
        <v>40419</v>
      </c>
      <c r="R748" t="s">
        <v>35783</v>
      </c>
      <c r="S748" t="s">
        <v>38840</v>
      </c>
      <c r="T748">
        <v>68528550</v>
      </c>
      <c r="U748" t="s">
        <v>38806</v>
      </c>
      <c r="V748">
        <v>6545</v>
      </c>
      <c r="W748" s="15">
        <v>110</v>
      </c>
      <c r="X748" s="15">
        <v>958930470</v>
      </c>
      <c r="Y748" s="15"/>
      <c r="Z748" s="15"/>
      <c r="AA748" s="15"/>
      <c r="AB748" s="15"/>
      <c r="AC748" t="s">
        <v>36398</v>
      </c>
      <c r="AD748" t="s">
        <v>35783</v>
      </c>
      <c r="AE748" t="s">
        <v>35783</v>
      </c>
      <c r="AF748" t="s">
        <v>30447</v>
      </c>
      <c r="AG748" t="s">
        <v>30448</v>
      </c>
      <c r="AH748" t="s">
        <v>38807</v>
      </c>
      <c r="AI748" t="s">
        <v>31554</v>
      </c>
      <c r="AJ748" s="18">
        <f>VLOOKUP(AI748,[1]Geoloc!B:D,2,0)</f>
        <v>-23.714119999499999</v>
      </c>
      <c r="AK748" s="18">
        <f>VLOOKUP(AI748,[1]Geoloc!B:D,3,0)</f>
        <v>-46.845854326199998</v>
      </c>
      <c r="AL748" s="18" t="str">
        <f t="shared" si="27"/>
        <v>RUA JOSE ANTONIO DE MORAES, 500 - POTUVERA - Itapecerica da Serra/SP</v>
      </c>
    </row>
    <row r="749" spans="1:38">
      <c r="A749" s="15" t="str">
        <f t="shared" si="26"/>
        <v>38346967000100</v>
      </c>
      <c r="B749">
        <v>38346967</v>
      </c>
      <c r="C749">
        <v>1</v>
      </c>
      <c r="D749">
        <v>0</v>
      </c>
      <c r="E749">
        <v>1</v>
      </c>
      <c r="F749" t="s">
        <v>35783</v>
      </c>
      <c r="G749">
        <v>2</v>
      </c>
      <c r="H749">
        <v>20240530</v>
      </c>
      <c r="I749">
        <v>0</v>
      </c>
      <c r="J749" t="s">
        <v>35783</v>
      </c>
      <c r="K749" t="s">
        <v>35783</v>
      </c>
      <c r="L749">
        <v>20200904</v>
      </c>
      <c r="M749">
        <v>4729601</v>
      </c>
      <c r="N749" t="s">
        <v>40420</v>
      </c>
      <c r="O749" t="s">
        <v>38808</v>
      </c>
      <c r="P749" t="s">
        <v>39028</v>
      </c>
      <c r="Q749" t="s">
        <v>39257</v>
      </c>
      <c r="R749" t="s">
        <v>35783</v>
      </c>
      <c r="S749" t="s">
        <v>38854</v>
      </c>
      <c r="T749">
        <v>68674500</v>
      </c>
      <c r="U749" t="s">
        <v>38806</v>
      </c>
      <c r="V749">
        <v>6545</v>
      </c>
      <c r="W749" s="15">
        <v>110</v>
      </c>
      <c r="X749" s="15">
        <v>94755081</v>
      </c>
      <c r="Y749" s="15"/>
      <c r="Z749" s="15"/>
      <c r="AA749" s="15"/>
      <c r="AB749" s="15"/>
      <c r="AC749" t="s">
        <v>35943</v>
      </c>
      <c r="AD749" t="s">
        <v>35783</v>
      </c>
      <c r="AE749" t="s">
        <v>35783</v>
      </c>
      <c r="AF749" t="s">
        <v>30447</v>
      </c>
      <c r="AG749" t="s">
        <v>30448</v>
      </c>
      <c r="AH749" t="s">
        <v>38807</v>
      </c>
      <c r="AI749" t="s">
        <v>30585</v>
      </c>
      <c r="AJ749" s="18">
        <f>VLOOKUP(AI749,[1]Geoloc!B:D,2,0)</f>
        <v>-23.708719997599999</v>
      </c>
      <c r="AK749" s="18">
        <f>VLOOKUP(AI749,[1]Geoloc!B:D,3,0)</f>
        <v>-46.839956186899997</v>
      </c>
      <c r="AL749" s="18" t="str">
        <f t="shared" si="27"/>
        <v>RUA IGARAPE, 137 - JARDIM SANTA JULIA - Itapecerica da Serra/SP</v>
      </c>
    </row>
    <row r="750" spans="1:38">
      <c r="A750" s="15" t="str">
        <f t="shared" si="26"/>
        <v>42093836000128</v>
      </c>
      <c r="B750">
        <v>42093836</v>
      </c>
      <c r="C750">
        <v>1</v>
      </c>
      <c r="D750">
        <v>28</v>
      </c>
      <c r="E750">
        <v>1</v>
      </c>
      <c r="F750" t="s">
        <v>35783</v>
      </c>
      <c r="G750">
        <v>2</v>
      </c>
      <c r="H750">
        <v>20210526</v>
      </c>
      <c r="I750">
        <v>0</v>
      </c>
      <c r="J750" t="s">
        <v>35783</v>
      </c>
      <c r="K750" t="s">
        <v>35783</v>
      </c>
      <c r="L750">
        <v>20210526</v>
      </c>
      <c r="M750">
        <v>4729699</v>
      </c>
      <c r="N750" t="s">
        <v>39493</v>
      </c>
      <c r="O750" t="s">
        <v>38808</v>
      </c>
      <c r="P750" t="s">
        <v>40421</v>
      </c>
      <c r="Q750" t="s">
        <v>38968</v>
      </c>
      <c r="R750" t="s">
        <v>35783</v>
      </c>
      <c r="S750" t="s">
        <v>40422</v>
      </c>
      <c r="T750">
        <v>68551100</v>
      </c>
      <c r="U750" t="s">
        <v>38806</v>
      </c>
      <c r="V750">
        <v>6545</v>
      </c>
      <c r="W750" s="15">
        <v>110</v>
      </c>
      <c r="X750" s="15">
        <v>90198873</v>
      </c>
      <c r="Y750" s="15"/>
      <c r="Z750" s="15"/>
      <c r="AA750" s="15"/>
      <c r="AB750" s="15"/>
      <c r="AC750" t="s">
        <v>40423</v>
      </c>
      <c r="AD750" t="s">
        <v>35783</v>
      </c>
      <c r="AE750" t="s">
        <v>35783</v>
      </c>
      <c r="AF750" t="s">
        <v>30447</v>
      </c>
      <c r="AG750" t="s">
        <v>30448</v>
      </c>
      <c r="AH750" t="s">
        <v>38807</v>
      </c>
      <c r="AI750" t="s">
        <v>31557</v>
      </c>
      <c r="AJ750" s="18">
        <f>VLOOKUP(AI750,[1]Geoloc!B:D,2,0)</f>
        <v>-23.720510005800001</v>
      </c>
      <c r="AK750" s="18">
        <f>VLOOKUP(AI750,[1]Geoloc!B:D,3,0)</f>
        <v>-46.848999999999997</v>
      </c>
      <c r="AL750" s="18" t="str">
        <f t="shared" si="27"/>
        <v>RUA CAMBARA DO SUL, 94 - CHACARA GUARAPIRANGA - Itapecerica da Serra/SP</v>
      </c>
    </row>
    <row r="751" spans="1:38">
      <c r="A751" s="15" t="str">
        <f t="shared" si="26"/>
        <v>42217969000169</v>
      </c>
      <c r="B751">
        <v>42217969</v>
      </c>
      <c r="C751">
        <v>1</v>
      </c>
      <c r="D751">
        <v>69</v>
      </c>
      <c r="E751">
        <v>1</v>
      </c>
      <c r="F751" t="s">
        <v>30921</v>
      </c>
      <c r="G751">
        <v>2</v>
      </c>
      <c r="H751">
        <v>20231128</v>
      </c>
      <c r="I751">
        <v>0</v>
      </c>
      <c r="J751" t="s">
        <v>35783</v>
      </c>
      <c r="K751" t="s">
        <v>35783</v>
      </c>
      <c r="L751">
        <v>20210607</v>
      </c>
      <c r="M751">
        <v>4712100</v>
      </c>
      <c r="N751" t="s">
        <v>40115</v>
      </c>
      <c r="O751" t="s">
        <v>38802</v>
      </c>
      <c r="P751" t="s">
        <v>38818</v>
      </c>
      <c r="Q751" t="s">
        <v>39461</v>
      </c>
      <c r="R751" t="s">
        <v>35783</v>
      </c>
      <c r="S751" t="s">
        <v>38820</v>
      </c>
      <c r="T751">
        <v>68520900</v>
      </c>
      <c r="U751" t="s">
        <v>38806</v>
      </c>
      <c r="V751">
        <v>6545</v>
      </c>
      <c r="W751" s="15">
        <v>110</v>
      </c>
      <c r="X751" s="15">
        <v>76921811</v>
      </c>
      <c r="Y751" s="15"/>
      <c r="Z751" s="15"/>
      <c r="AA751" s="15"/>
      <c r="AB751" s="15"/>
      <c r="AC751" t="s">
        <v>36091</v>
      </c>
      <c r="AD751" t="s">
        <v>35783</v>
      </c>
      <c r="AE751" t="s">
        <v>35783</v>
      </c>
      <c r="AF751" t="s">
        <v>30441</v>
      </c>
      <c r="AG751" t="s">
        <v>30442</v>
      </c>
      <c r="AH751" t="s">
        <v>38807</v>
      </c>
      <c r="AI751" t="s">
        <v>4722</v>
      </c>
      <c r="AJ751" s="18">
        <f>VLOOKUP(AI751,[1]Geoloc!B:D,2,0)</f>
        <v>-23.716999999999999</v>
      </c>
      <c r="AK751" s="18">
        <f>VLOOKUP(AI751,[1]Geoloc!B:D,3,0)</f>
        <v>-46.846837341899999</v>
      </c>
      <c r="AL751" s="18" t="str">
        <f t="shared" si="27"/>
        <v>AVENIDA MARANHAO, 157 - PARQUE PARAISO - Itapecerica da Serra/SP</v>
      </c>
    </row>
    <row r="752" spans="1:38">
      <c r="A752" s="15" t="str">
        <f t="shared" si="26"/>
        <v>42464520000103</v>
      </c>
      <c r="B752">
        <v>42464520</v>
      </c>
      <c r="C752">
        <v>1</v>
      </c>
      <c r="D752">
        <v>3</v>
      </c>
      <c r="E752">
        <v>1</v>
      </c>
      <c r="F752" t="s">
        <v>35783</v>
      </c>
      <c r="G752">
        <v>2</v>
      </c>
      <c r="H752">
        <v>20210624</v>
      </c>
      <c r="I752">
        <v>0</v>
      </c>
      <c r="J752" t="s">
        <v>35783</v>
      </c>
      <c r="K752" t="s">
        <v>35783</v>
      </c>
      <c r="L752">
        <v>20210624</v>
      </c>
      <c r="M752">
        <v>5611205</v>
      </c>
      <c r="N752" t="s">
        <v>39018</v>
      </c>
      <c r="O752" t="s">
        <v>38808</v>
      </c>
      <c r="P752" t="s">
        <v>38822</v>
      </c>
      <c r="Q752" t="s">
        <v>39181</v>
      </c>
      <c r="R752" t="s">
        <v>35783</v>
      </c>
      <c r="S752" t="s">
        <v>38825</v>
      </c>
      <c r="T752">
        <v>68665000</v>
      </c>
      <c r="U752" t="s">
        <v>38806</v>
      </c>
      <c r="V752">
        <v>6545</v>
      </c>
      <c r="W752" s="15">
        <v>110</v>
      </c>
      <c r="X752" s="15">
        <v>46691213</v>
      </c>
      <c r="Y752" s="15"/>
      <c r="Z752" s="15"/>
      <c r="AA752" s="15"/>
      <c r="AB752" s="15"/>
      <c r="AC752" t="s">
        <v>40424</v>
      </c>
      <c r="AD752" t="s">
        <v>35783</v>
      </c>
      <c r="AE752" t="s">
        <v>35783</v>
      </c>
      <c r="AF752" t="s">
        <v>30423</v>
      </c>
      <c r="AG752" t="s">
        <v>30424</v>
      </c>
      <c r="AH752" t="s">
        <v>38807</v>
      </c>
      <c r="AI752" t="s">
        <v>4690</v>
      </c>
      <c r="AJ752" s="18">
        <f>VLOOKUP(AI752,[1]Geoloc!B:D,2,0)</f>
        <v>-23.724830001000001</v>
      </c>
      <c r="AK752" s="18">
        <f>VLOOKUP(AI752,[1]Geoloc!B:D,3,0)</f>
        <v>-46.840447699899997</v>
      </c>
      <c r="AL752" s="18" t="str">
        <f t="shared" si="27"/>
        <v>RUA SOLIMOES, 22 - CIDADE SANTA JULIA - Itapecerica da Serra/SP</v>
      </c>
    </row>
    <row r="753" spans="1:38">
      <c r="A753" s="15" t="str">
        <f t="shared" si="26"/>
        <v>42805140000187</v>
      </c>
      <c r="B753">
        <v>42805140</v>
      </c>
      <c r="C753">
        <v>1</v>
      </c>
      <c r="D753">
        <v>87</v>
      </c>
      <c r="E753">
        <v>1</v>
      </c>
      <c r="F753" t="s">
        <v>35783</v>
      </c>
      <c r="G753">
        <v>2</v>
      </c>
      <c r="H753">
        <v>20210721</v>
      </c>
      <c r="I753">
        <v>0</v>
      </c>
      <c r="J753" t="s">
        <v>35783</v>
      </c>
      <c r="K753" t="s">
        <v>35783</v>
      </c>
      <c r="L753">
        <v>20210721</v>
      </c>
      <c r="M753">
        <v>5611203</v>
      </c>
      <c r="N753" t="s">
        <v>35783</v>
      </c>
      <c r="O753" t="s">
        <v>38808</v>
      </c>
      <c r="P753" t="s">
        <v>39325</v>
      </c>
      <c r="Q753" t="s">
        <v>39399</v>
      </c>
      <c r="R753" t="s">
        <v>35783</v>
      </c>
      <c r="S753" t="s">
        <v>39326</v>
      </c>
      <c r="T753">
        <v>68532900</v>
      </c>
      <c r="U753" t="s">
        <v>38806</v>
      </c>
      <c r="V753">
        <v>6545</v>
      </c>
      <c r="W753" s="15">
        <v>110</v>
      </c>
      <c r="X753" s="15">
        <v>937775710</v>
      </c>
      <c r="Y753" s="15"/>
      <c r="Z753" s="15"/>
      <c r="AA753" s="15"/>
      <c r="AB753" s="15"/>
      <c r="AC753" t="s">
        <v>35996</v>
      </c>
      <c r="AD753" t="s">
        <v>35783</v>
      </c>
      <c r="AE753" t="s">
        <v>35783</v>
      </c>
      <c r="AF753" t="s">
        <v>30423</v>
      </c>
      <c r="AG753" t="s">
        <v>30424</v>
      </c>
      <c r="AH753" t="s">
        <v>38807</v>
      </c>
      <c r="AI753" t="s">
        <v>30758</v>
      </c>
      <c r="AJ753" s="18">
        <f>VLOOKUP(AI753,[1]Geoloc!B:D,2,0)</f>
        <v>-23.713939999000001</v>
      </c>
      <c r="AK753" s="18">
        <f>VLOOKUP(AI753,[1]Geoloc!B:D,3,0)</f>
        <v>-46.852342278800002</v>
      </c>
      <c r="AL753" s="18" t="str">
        <f t="shared" si="27"/>
        <v>RUA ANASTACIO, 170 - VILA GENI - Itapecerica da Serra/SP</v>
      </c>
    </row>
    <row r="754" spans="1:38">
      <c r="A754" s="15" t="str">
        <f t="shared" si="26"/>
        <v>42830294000129</v>
      </c>
      <c r="B754">
        <v>42830294</v>
      </c>
      <c r="C754">
        <v>1</v>
      </c>
      <c r="D754">
        <v>29</v>
      </c>
      <c r="E754">
        <v>1</v>
      </c>
      <c r="F754" t="s">
        <v>31563</v>
      </c>
      <c r="G754">
        <v>2</v>
      </c>
      <c r="H754">
        <v>20210722</v>
      </c>
      <c r="I754">
        <v>0</v>
      </c>
      <c r="J754" t="s">
        <v>35783</v>
      </c>
      <c r="K754" t="s">
        <v>35783</v>
      </c>
      <c r="L754">
        <v>20210722</v>
      </c>
      <c r="M754">
        <v>5611201</v>
      </c>
      <c r="N754" t="s">
        <v>40425</v>
      </c>
      <c r="O754" t="s">
        <v>38891</v>
      </c>
      <c r="P754" t="s">
        <v>38971</v>
      </c>
      <c r="Q754" t="s">
        <v>40426</v>
      </c>
      <c r="R754" t="s">
        <v>35783</v>
      </c>
      <c r="S754" t="s">
        <v>38933</v>
      </c>
      <c r="T754">
        <v>68604000</v>
      </c>
      <c r="U754" t="s">
        <v>38806</v>
      </c>
      <c r="V754">
        <v>6545</v>
      </c>
      <c r="W754" s="15">
        <v>110</v>
      </c>
      <c r="X754" s="15">
        <v>478930380</v>
      </c>
      <c r="Y754" s="15">
        <v>110</v>
      </c>
      <c r="Z754" s="15">
        <v>730656760</v>
      </c>
      <c r="AA754" s="15"/>
      <c r="AB754" s="15"/>
      <c r="AC754" t="s">
        <v>36403</v>
      </c>
      <c r="AD754" t="s">
        <v>35783</v>
      </c>
      <c r="AE754" t="s">
        <v>35783</v>
      </c>
      <c r="AF754" t="s">
        <v>30423</v>
      </c>
      <c r="AG754" t="s">
        <v>30424</v>
      </c>
      <c r="AH754" t="s">
        <v>38807</v>
      </c>
      <c r="AI754" t="s">
        <v>4705</v>
      </c>
      <c r="AJ754" s="18">
        <f>VLOOKUP(AI754,[1]Geoloc!B:D,2,0)</f>
        <v>-23.716999999999999</v>
      </c>
      <c r="AK754" s="18">
        <f>VLOOKUP(AI754,[1]Geoloc!B:D,3,0)</f>
        <v>-46.855291349399998</v>
      </c>
      <c r="AL754" s="18" t="str">
        <f t="shared" si="27"/>
        <v>ESTRADA JOAO RODRIGUES DE MORAES, 700B - DA LAGOA - Itapecerica da Serra/SP</v>
      </c>
    </row>
    <row r="755" spans="1:38">
      <c r="A755" s="15" t="str">
        <f t="shared" si="26"/>
        <v>42892053000104</v>
      </c>
      <c r="B755">
        <v>42892053</v>
      </c>
      <c r="C755">
        <v>1</v>
      </c>
      <c r="D755">
        <v>4</v>
      </c>
      <c r="E755">
        <v>1</v>
      </c>
      <c r="F755" t="s">
        <v>35783</v>
      </c>
      <c r="G755">
        <v>2</v>
      </c>
      <c r="H755">
        <v>20210728</v>
      </c>
      <c r="I755">
        <v>0</v>
      </c>
      <c r="J755" t="s">
        <v>35783</v>
      </c>
      <c r="K755" t="s">
        <v>35783</v>
      </c>
      <c r="L755">
        <v>20210728</v>
      </c>
      <c r="M755">
        <v>1091102</v>
      </c>
      <c r="N755" t="s">
        <v>39264</v>
      </c>
      <c r="O755" t="s">
        <v>38891</v>
      </c>
      <c r="P755" t="s">
        <v>38894</v>
      </c>
      <c r="Q755" t="s">
        <v>40427</v>
      </c>
      <c r="R755" t="s">
        <v>35783</v>
      </c>
      <c r="S755" t="s">
        <v>38894</v>
      </c>
      <c r="T755">
        <v>68614000</v>
      </c>
      <c r="U755" t="s">
        <v>38806</v>
      </c>
      <c r="V755">
        <v>6545</v>
      </c>
      <c r="W755" s="15">
        <v>110</v>
      </c>
      <c r="X755" s="15">
        <v>589562160</v>
      </c>
      <c r="Y755" s="15"/>
      <c r="Z755" s="15"/>
      <c r="AA755" s="15"/>
      <c r="AB755" s="15"/>
      <c r="AC755" t="s">
        <v>36406</v>
      </c>
      <c r="AD755" t="s">
        <v>35783</v>
      </c>
      <c r="AE755" t="s">
        <v>35783</v>
      </c>
      <c r="AF755" t="s">
        <v>30452</v>
      </c>
      <c r="AG755" t="s">
        <v>30453</v>
      </c>
      <c r="AH755" t="s">
        <v>38807</v>
      </c>
      <c r="AI755" t="s">
        <v>30958</v>
      </c>
      <c r="AJ755" s="18">
        <f>VLOOKUP(AI755,[1]Geoloc!B:D,2,0)</f>
        <v>-23.710969996999999</v>
      </c>
      <c r="AK755" s="18">
        <f>VLOOKUP(AI755,[1]Geoloc!B:D,3,0)</f>
        <v>-46.842413743500003</v>
      </c>
      <c r="AL755" s="18" t="str">
        <f t="shared" si="27"/>
        <v>ESTRADA MOMBACA, 323B - MOMBACA - Itapecerica da Serra/SP</v>
      </c>
    </row>
    <row r="756" spans="1:38">
      <c r="A756" s="15" t="str">
        <f t="shared" si="26"/>
        <v>43113800000121</v>
      </c>
      <c r="B756">
        <v>43113800</v>
      </c>
      <c r="C756">
        <v>1</v>
      </c>
      <c r="D756">
        <v>21</v>
      </c>
      <c r="E756">
        <v>1</v>
      </c>
      <c r="F756" t="s">
        <v>35783</v>
      </c>
      <c r="G756">
        <v>2</v>
      </c>
      <c r="H756">
        <v>20210813</v>
      </c>
      <c r="I756">
        <v>0</v>
      </c>
      <c r="J756" t="s">
        <v>35783</v>
      </c>
      <c r="K756" t="s">
        <v>35783</v>
      </c>
      <c r="L756">
        <v>20210813</v>
      </c>
      <c r="M756">
        <v>5620104</v>
      </c>
      <c r="N756" t="s">
        <v>35783</v>
      </c>
      <c r="O756" t="s">
        <v>38802</v>
      </c>
      <c r="P756" t="s">
        <v>39433</v>
      </c>
      <c r="Q756" t="s">
        <v>38959</v>
      </c>
      <c r="R756" t="s">
        <v>35783</v>
      </c>
      <c r="S756" t="s">
        <v>38960</v>
      </c>
      <c r="T756">
        <v>68575300</v>
      </c>
      <c r="U756" t="s">
        <v>38806</v>
      </c>
      <c r="V756">
        <v>6545</v>
      </c>
      <c r="W756" s="15">
        <v>110</v>
      </c>
      <c r="X756" s="15">
        <v>930075710</v>
      </c>
      <c r="Y756" s="15"/>
      <c r="Z756" s="15"/>
      <c r="AA756" s="15"/>
      <c r="AB756" s="15"/>
      <c r="AC756" t="s">
        <v>40428</v>
      </c>
      <c r="AD756" t="s">
        <v>35783</v>
      </c>
      <c r="AE756" t="s">
        <v>35783</v>
      </c>
      <c r="AF756" t="s">
        <v>30471</v>
      </c>
      <c r="AG756" t="s">
        <v>30472</v>
      </c>
      <c r="AH756" t="s">
        <v>38807</v>
      </c>
      <c r="AI756" t="s">
        <v>4745</v>
      </c>
      <c r="AJ756" s="18">
        <f>VLOOKUP(AI756,[1]Geoloc!B:D,2,0)</f>
        <v>-23.721950008</v>
      </c>
      <c r="AK756" s="18">
        <f>VLOOKUP(AI756,[1]Geoloc!B:D,3,0)</f>
        <v>-46.843593365399997</v>
      </c>
      <c r="AL756" s="18" t="str">
        <f t="shared" si="27"/>
        <v>AVENIDA GETULIO VARGAS, 100 - JARDIM CINIRA - Itapecerica da Serra/SP</v>
      </c>
    </row>
    <row r="757" spans="1:38">
      <c r="A757" s="15" t="str">
        <f t="shared" si="26"/>
        <v>43652175000196</v>
      </c>
      <c r="B757">
        <v>43652175</v>
      </c>
      <c r="C757">
        <v>1</v>
      </c>
      <c r="D757">
        <v>96</v>
      </c>
      <c r="E757">
        <v>1</v>
      </c>
      <c r="F757" t="s">
        <v>31567</v>
      </c>
      <c r="G757">
        <v>2</v>
      </c>
      <c r="H757">
        <v>20210924</v>
      </c>
      <c r="I757">
        <v>0</v>
      </c>
      <c r="J757" t="s">
        <v>35783</v>
      </c>
      <c r="K757" t="s">
        <v>35783</v>
      </c>
      <c r="L757">
        <v>20210924</v>
      </c>
      <c r="M757">
        <v>4729699</v>
      </c>
      <c r="N757" t="s">
        <v>40429</v>
      </c>
      <c r="O757" t="s">
        <v>38802</v>
      </c>
      <c r="P757" t="s">
        <v>38917</v>
      </c>
      <c r="Q757" t="s">
        <v>40430</v>
      </c>
      <c r="R757" t="s">
        <v>40431</v>
      </c>
      <c r="S757" t="s">
        <v>38820</v>
      </c>
      <c r="T757">
        <v>68524900</v>
      </c>
      <c r="U757" t="s">
        <v>38806</v>
      </c>
      <c r="V757">
        <v>6545</v>
      </c>
      <c r="W757" s="15">
        <v>110</v>
      </c>
      <c r="X757" s="15">
        <v>581982000</v>
      </c>
      <c r="Y757" s="15"/>
      <c r="Z757" s="15"/>
      <c r="AA757" s="15"/>
      <c r="AB757" s="15"/>
      <c r="AC757" t="s">
        <v>36408</v>
      </c>
      <c r="AD757" t="s">
        <v>35783</v>
      </c>
      <c r="AE757" t="s">
        <v>35783</v>
      </c>
      <c r="AF757" t="s">
        <v>30447</v>
      </c>
      <c r="AG757" t="s">
        <v>30448</v>
      </c>
      <c r="AH757" t="s">
        <v>38807</v>
      </c>
      <c r="AI757" t="s">
        <v>4805</v>
      </c>
      <c r="AJ757" s="18">
        <f>VLOOKUP(AI757,[1]Geoloc!B:D,2,0)</f>
        <v>-23.714479990899999</v>
      </c>
      <c r="AK757" s="18">
        <f>VLOOKUP(AI757,[1]Geoloc!B:D,3,0)</f>
        <v>-46.848999999999997</v>
      </c>
      <c r="AL757" s="18" t="str">
        <f t="shared" si="27"/>
        <v>AVENIDA ARGENTINA, 1662 - PARQUE PARAISO - Itapecerica da Serra/SP</v>
      </c>
    </row>
    <row r="758" spans="1:38">
      <c r="A758" s="15" t="str">
        <f t="shared" si="26"/>
        <v>43675091000178</v>
      </c>
      <c r="B758">
        <v>43675091</v>
      </c>
      <c r="C758">
        <v>1</v>
      </c>
      <c r="D758">
        <v>78</v>
      </c>
      <c r="E758">
        <v>1</v>
      </c>
      <c r="F758" t="s">
        <v>35783</v>
      </c>
      <c r="G758">
        <v>2</v>
      </c>
      <c r="H758">
        <v>20210927</v>
      </c>
      <c r="I758">
        <v>0</v>
      </c>
      <c r="J758" t="s">
        <v>35783</v>
      </c>
      <c r="K758" t="s">
        <v>35783</v>
      </c>
      <c r="L758">
        <v>20210927</v>
      </c>
      <c r="M758">
        <v>4721102</v>
      </c>
      <c r="N758" t="s">
        <v>40432</v>
      </c>
      <c r="O758" t="s">
        <v>38802</v>
      </c>
      <c r="P758" t="s">
        <v>38818</v>
      </c>
      <c r="Q758" t="s">
        <v>40268</v>
      </c>
      <c r="R758" t="s">
        <v>40433</v>
      </c>
      <c r="S758" t="s">
        <v>38820</v>
      </c>
      <c r="T758">
        <v>68520900</v>
      </c>
      <c r="U758" t="s">
        <v>38806</v>
      </c>
      <c r="V758">
        <v>6545</v>
      </c>
      <c r="W758" s="15">
        <v>110</v>
      </c>
      <c r="X758" s="15">
        <v>969647780</v>
      </c>
      <c r="Y758" s="15"/>
      <c r="Z758" s="15"/>
      <c r="AA758" s="15"/>
      <c r="AB758" s="15"/>
      <c r="AC758" t="s">
        <v>40434</v>
      </c>
      <c r="AD758" t="s">
        <v>35783</v>
      </c>
      <c r="AE758" t="s">
        <v>35783</v>
      </c>
      <c r="AF758" t="s">
        <v>30428</v>
      </c>
      <c r="AG758" t="s">
        <v>30429</v>
      </c>
      <c r="AH758" t="s">
        <v>38807</v>
      </c>
      <c r="AI758" t="s">
        <v>4722</v>
      </c>
      <c r="AJ758" s="18">
        <f>VLOOKUP(AI758,[1]Geoloc!B:D,2,0)</f>
        <v>-23.716999999999999</v>
      </c>
      <c r="AK758" s="18">
        <f>VLOOKUP(AI758,[1]Geoloc!B:D,3,0)</f>
        <v>-46.846837341899999</v>
      </c>
      <c r="AL758" s="18" t="str">
        <f t="shared" si="27"/>
        <v>AVENIDA MARANHAO, 86 - PARQUE PARAISO - Itapecerica da Serra/SP</v>
      </c>
    </row>
    <row r="759" spans="1:38">
      <c r="A759" s="15" t="str">
        <f t="shared" si="26"/>
        <v>28712209000105</v>
      </c>
      <c r="B759">
        <v>28712209</v>
      </c>
      <c r="C759">
        <v>1</v>
      </c>
      <c r="D759">
        <v>5</v>
      </c>
      <c r="E759">
        <v>1</v>
      </c>
      <c r="F759" t="s">
        <v>35783</v>
      </c>
      <c r="G759">
        <v>2</v>
      </c>
      <c r="H759">
        <v>20170923</v>
      </c>
      <c r="I759">
        <v>0</v>
      </c>
      <c r="J759" t="s">
        <v>35783</v>
      </c>
      <c r="K759" t="s">
        <v>35783</v>
      </c>
      <c r="L759">
        <v>20170923</v>
      </c>
      <c r="M759">
        <v>5611204</v>
      </c>
      <c r="N759" t="s">
        <v>40435</v>
      </c>
      <c r="O759" t="s">
        <v>38846</v>
      </c>
      <c r="P759" t="s">
        <v>38875</v>
      </c>
      <c r="Q759" t="s">
        <v>40436</v>
      </c>
      <c r="R759" t="s">
        <v>35783</v>
      </c>
      <c r="S759" t="s">
        <v>38877</v>
      </c>
      <c r="T759">
        <v>68658000</v>
      </c>
      <c r="U759" t="s">
        <v>38806</v>
      </c>
      <c r="V759">
        <v>6545</v>
      </c>
      <c r="W759" s="15">
        <v>110</v>
      </c>
      <c r="X759" s="15">
        <v>466911610</v>
      </c>
      <c r="Y759" s="15"/>
      <c r="Z759" s="15"/>
      <c r="AA759" s="15"/>
      <c r="AB759" s="15"/>
      <c r="AC759" t="s">
        <v>40437</v>
      </c>
      <c r="AD759" t="s">
        <v>35783</v>
      </c>
      <c r="AE759" t="s">
        <v>35783</v>
      </c>
      <c r="AF759" t="s">
        <v>30423</v>
      </c>
      <c r="AG759" t="s">
        <v>30424</v>
      </c>
      <c r="AH759" t="s">
        <v>38807</v>
      </c>
      <c r="AI759" t="s">
        <v>30478</v>
      </c>
      <c r="AJ759" s="18">
        <f>VLOOKUP(AI759,[1]Geoloc!B:D,2,0)</f>
        <v>-23.709619997299999</v>
      </c>
      <c r="AK759" s="18">
        <f>VLOOKUP(AI759,[1]Geoloc!B:D,3,0)</f>
        <v>-46.8409392095</v>
      </c>
      <c r="AL759" s="18" t="str">
        <f t="shared" si="27"/>
        <v>RODOVIA JOSE SIMOES LOURO JUNIOR, 13212 - JARDIM DO EDEM - Itapecerica da Serra/SP</v>
      </c>
    </row>
    <row r="760" spans="1:38">
      <c r="A760" s="15" t="str">
        <f t="shared" si="26"/>
        <v>37008909000104</v>
      </c>
      <c r="B760">
        <v>37008909</v>
      </c>
      <c r="C760">
        <v>1</v>
      </c>
      <c r="D760">
        <v>4</v>
      </c>
      <c r="E760">
        <v>1</v>
      </c>
      <c r="F760" t="s">
        <v>31571</v>
      </c>
      <c r="G760">
        <v>2</v>
      </c>
      <c r="H760">
        <v>20221214</v>
      </c>
      <c r="I760">
        <v>0</v>
      </c>
      <c r="J760" t="s">
        <v>35783</v>
      </c>
      <c r="K760" t="s">
        <v>35783</v>
      </c>
      <c r="L760">
        <v>20200427</v>
      </c>
      <c r="M760">
        <v>4712100</v>
      </c>
      <c r="N760" t="s">
        <v>40438</v>
      </c>
      <c r="O760" t="s">
        <v>38808</v>
      </c>
      <c r="P760" t="s">
        <v>39028</v>
      </c>
      <c r="Q760" t="s">
        <v>40439</v>
      </c>
      <c r="R760" t="s">
        <v>35783</v>
      </c>
      <c r="S760" t="s">
        <v>38854</v>
      </c>
      <c r="T760">
        <v>68674500</v>
      </c>
      <c r="U760" t="s">
        <v>38806</v>
      </c>
      <c r="V760">
        <v>6545</v>
      </c>
      <c r="W760" s="15">
        <v>110</v>
      </c>
      <c r="X760" s="15">
        <v>704379930</v>
      </c>
      <c r="Y760" s="15"/>
      <c r="Z760" s="15"/>
      <c r="AA760" s="15"/>
      <c r="AB760" s="15"/>
      <c r="AC760" t="s">
        <v>36410</v>
      </c>
      <c r="AD760" t="s">
        <v>35783</v>
      </c>
      <c r="AE760" t="s">
        <v>35783</v>
      </c>
      <c r="AF760" t="s">
        <v>30441</v>
      </c>
      <c r="AG760" t="s">
        <v>30442</v>
      </c>
      <c r="AH760" t="s">
        <v>38807</v>
      </c>
      <c r="AI760" t="s">
        <v>30585</v>
      </c>
      <c r="AJ760" s="18">
        <f>VLOOKUP(AI760,[1]Geoloc!B:D,2,0)</f>
        <v>-23.708719997599999</v>
      </c>
      <c r="AK760" s="18">
        <f>VLOOKUP(AI760,[1]Geoloc!B:D,3,0)</f>
        <v>-46.839956186899997</v>
      </c>
      <c r="AL760" s="18" t="str">
        <f t="shared" si="27"/>
        <v>RUA IGARAPE, 246 - JARDIM SANTA JULIA - Itapecerica da Serra/SP</v>
      </c>
    </row>
    <row r="761" spans="1:38">
      <c r="A761" s="15" t="str">
        <f t="shared" si="26"/>
        <v>41261042000163</v>
      </c>
      <c r="B761">
        <v>41261042</v>
      </c>
      <c r="C761">
        <v>1</v>
      </c>
      <c r="D761">
        <v>63</v>
      </c>
      <c r="E761">
        <v>1</v>
      </c>
      <c r="F761" t="s">
        <v>35783</v>
      </c>
      <c r="G761">
        <v>2</v>
      </c>
      <c r="H761">
        <v>20210318</v>
      </c>
      <c r="I761">
        <v>0</v>
      </c>
      <c r="J761" t="s">
        <v>35783</v>
      </c>
      <c r="K761" t="s">
        <v>35783</v>
      </c>
      <c r="L761">
        <v>20210318</v>
      </c>
      <c r="M761">
        <v>5611201</v>
      </c>
      <c r="N761" t="s">
        <v>39881</v>
      </c>
      <c r="O761" t="s">
        <v>38808</v>
      </c>
      <c r="P761" t="s">
        <v>38822</v>
      </c>
      <c r="Q761" t="s">
        <v>40440</v>
      </c>
      <c r="R761" t="s">
        <v>35783</v>
      </c>
      <c r="S761" t="s">
        <v>38825</v>
      </c>
      <c r="T761">
        <v>68665000</v>
      </c>
      <c r="U761" t="s">
        <v>38806</v>
      </c>
      <c r="V761">
        <v>6545</v>
      </c>
      <c r="W761" s="15">
        <v>110</v>
      </c>
      <c r="X761" s="15">
        <v>984984140</v>
      </c>
      <c r="Y761" s="15"/>
      <c r="Z761" s="15"/>
      <c r="AA761" s="15"/>
      <c r="AB761" s="15"/>
      <c r="AC761" t="s">
        <v>36412</v>
      </c>
      <c r="AD761" t="s">
        <v>35783</v>
      </c>
      <c r="AE761" t="s">
        <v>35783</v>
      </c>
      <c r="AF761" t="s">
        <v>30423</v>
      </c>
      <c r="AG761" t="s">
        <v>30424</v>
      </c>
      <c r="AH761" t="s">
        <v>38807</v>
      </c>
      <c r="AI761" t="s">
        <v>4690</v>
      </c>
      <c r="AJ761" s="18">
        <f>VLOOKUP(AI761,[1]Geoloc!B:D,2,0)</f>
        <v>-23.724830001000001</v>
      </c>
      <c r="AK761" s="18">
        <f>VLOOKUP(AI761,[1]Geoloc!B:D,3,0)</f>
        <v>-46.840447699899997</v>
      </c>
      <c r="AL761" s="18" t="str">
        <f t="shared" si="27"/>
        <v>RUA SOLIMOES, 2066 - CIDADE SANTA JULIA - Itapecerica da Serra/SP</v>
      </c>
    </row>
    <row r="762" spans="1:38">
      <c r="A762" s="15" t="str">
        <f t="shared" si="26"/>
        <v>27030948000146</v>
      </c>
      <c r="B762">
        <v>27030948</v>
      </c>
      <c r="C762">
        <v>1</v>
      </c>
      <c r="D762">
        <v>46</v>
      </c>
      <c r="E762">
        <v>1</v>
      </c>
      <c r="F762" t="s">
        <v>31573</v>
      </c>
      <c r="G762">
        <v>2</v>
      </c>
      <c r="H762">
        <v>20170204</v>
      </c>
      <c r="I762">
        <v>0</v>
      </c>
      <c r="J762" t="s">
        <v>35783</v>
      </c>
      <c r="K762" t="s">
        <v>35783</v>
      </c>
      <c r="L762">
        <v>20170204</v>
      </c>
      <c r="M762">
        <v>5611201</v>
      </c>
      <c r="N762" t="s">
        <v>39005</v>
      </c>
      <c r="O762" t="s">
        <v>38808</v>
      </c>
      <c r="P762" t="s">
        <v>38822</v>
      </c>
      <c r="Q762" t="s">
        <v>39359</v>
      </c>
      <c r="R762" t="s">
        <v>38870</v>
      </c>
      <c r="S762" t="s">
        <v>38825</v>
      </c>
      <c r="T762">
        <v>68665000</v>
      </c>
      <c r="U762" t="s">
        <v>38806</v>
      </c>
      <c r="V762">
        <v>6545</v>
      </c>
      <c r="W762" s="15">
        <v>110</v>
      </c>
      <c r="X762" s="15">
        <v>227541270</v>
      </c>
      <c r="Y762" s="15">
        <v>110</v>
      </c>
      <c r="Z762" s="15">
        <v>227525530</v>
      </c>
      <c r="AA762" s="15"/>
      <c r="AB762" s="15"/>
      <c r="AC762" t="s">
        <v>36414</v>
      </c>
      <c r="AD762" t="s">
        <v>35783</v>
      </c>
      <c r="AE762" t="s">
        <v>35783</v>
      </c>
      <c r="AF762" t="s">
        <v>30423</v>
      </c>
      <c r="AG762" t="s">
        <v>30424</v>
      </c>
      <c r="AH762" t="s">
        <v>38807</v>
      </c>
      <c r="AI762" t="s">
        <v>4690</v>
      </c>
      <c r="AJ762" s="18">
        <f>VLOOKUP(AI762,[1]Geoloc!B:D,2,0)</f>
        <v>-23.724830001000001</v>
      </c>
      <c r="AK762" s="18">
        <f>VLOOKUP(AI762,[1]Geoloc!B:D,3,0)</f>
        <v>-46.840447699899997</v>
      </c>
      <c r="AL762" s="18" t="str">
        <f t="shared" si="27"/>
        <v>RUA SOLIMOES, 05 - CIDADE SANTA JULIA - Itapecerica da Serra/SP</v>
      </c>
    </row>
    <row r="763" spans="1:38">
      <c r="A763" s="15" t="str">
        <f t="shared" si="26"/>
        <v>44110892000159</v>
      </c>
      <c r="B763">
        <v>44110892</v>
      </c>
      <c r="C763">
        <v>1</v>
      </c>
      <c r="D763">
        <v>59</v>
      </c>
      <c r="E763">
        <v>1</v>
      </c>
      <c r="F763" t="s">
        <v>35783</v>
      </c>
      <c r="G763">
        <v>2</v>
      </c>
      <c r="H763">
        <v>20211103</v>
      </c>
      <c r="I763">
        <v>0</v>
      </c>
      <c r="J763" t="s">
        <v>35783</v>
      </c>
      <c r="K763" t="s">
        <v>35783</v>
      </c>
      <c r="L763">
        <v>20211103</v>
      </c>
      <c r="M763">
        <v>5620104</v>
      </c>
      <c r="N763" t="s">
        <v>35783</v>
      </c>
      <c r="O763" t="s">
        <v>38808</v>
      </c>
      <c r="P763" t="s">
        <v>40042</v>
      </c>
      <c r="Q763" t="s">
        <v>35650</v>
      </c>
      <c r="R763" t="s">
        <v>40067</v>
      </c>
      <c r="S763" t="s">
        <v>38820</v>
      </c>
      <c r="T763">
        <v>68502970</v>
      </c>
      <c r="U763" t="s">
        <v>38806</v>
      </c>
      <c r="V763">
        <v>6545</v>
      </c>
      <c r="W763" s="15">
        <v>110</v>
      </c>
      <c r="X763" s="15">
        <v>466761860</v>
      </c>
      <c r="Y763" s="15"/>
      <c r="Z763" s="15"/>
      <c r="AA763" s="15"/>
      <c r="AB763" s="15"/>
      <c r="AC763" t="s">
        <v>40441</v>
      </c>
      <c r="AD763" t="s">
        <v>35783</v>
      </c>
      <c r="AE763" t="s">
        <v>35783</v>
      </c>
      <c r="AF763" t="s">
        <v>30471</v>
      </c>
      <c r="AG763" t="s">
        <v>30472</v>
      </c>
      <c r="AH763" t="s">
        <v>38807</v>
      </c>
      <c r="AI763" t="s">
        <v>31249</v>
      </c>
      <c r="AJ763" s="18">
        <f>VLOOKUP(AI763,[1]Geoloc!B:D,2,0)</f>
        <v>-23.716459999000001</v>
      </c>
      <c r="AK763" s="18">
        <f>VLOOKUP(AI763,[1]Geoloc!B:D,3,0)</f>
        <v>-46.849589814799998</v>
      </c>
      <c r="AL763" s="18" t="str">
        <f t="shared" si="27"/>
        <v>RUA MARCELINO DE SOUZA MIRANDA, 31 - PARQUE PARAISO - Itapecerica da Serra/SP</v>
      </c>
    </row>
    <row r="764" spans="1:38">
      <c r="A764" s="15" t="str">
        <f t="shared" si="26"/>
        <v>44268204000183</v>
      </c>
      <c r="B764">
        <v>44268204</v>
      </c>
      <c r="C764">
        <v>1</v>
      </c>
      <c r="D764">
        <v>83</v>
      </c>
      <c r="E764">
        <v>1</v>
      </c>
      <c r="F764" t="s">
        <v>35783</v>
      </c>
      <c r="G764">
        <v>2</v>
      </c>
      <c r="H764">
        <v>20240130</v>
      </c>
      <c r="I764">
        <v>0</v>
      </c>
      <c r="J764" t="s">
        <v>35783</v>
      </c>
      <c r="K764" t="s">
        <v>35783</v>
      </c>
      <c r="L764">
        <v>20211117</v>
      </c>
      <c r="M764">
        <v>4712100</v>
      </c>
      <c r="N764" t="s">
        <v>40442</v>
      </c>
      <c r="O764" t="s">
        <v>38846</v>
      </c>
      <c r="P764" t="s">
        <v>38875</v>
      </c>
      <c r="Q764" t="s">
        <v>40443</v>
      </c>
      <c r="R764" t="s">
        <v>35783</v>
      </c>
      <c r="S764" t="s">
        <v>38877</v>
      </c>
      <c r="T764">
        <v>68658000</v>
      </c>
      <c r="U764" t="s">
        <v>38806</v>
      </c>
      <c r="V764">
        <v>6545</v>
      </c>
      <c r="W764" s="15">
        <v>110</v>
      </c>
      <c r="X764" s="15">
        <v>964522770</v>
      </c>
      <c r="Y764" s="15"/>
      <c r="Z764" s="15"/>
      <c r="AA764" s="15"/>
      <c r="AB764" s="15"/>
      <c r="AC764" t="s">
        <v>40444</v>
      </c>
      <c r="AD764" t="s">
        <v>35783</v>
      </c>
      <c r="AE764" t="s">
        <v>35783</v>
      </c>
      <c r="AF764" t="s">
        <v>30441</v>
      </c>
      <c r="AG764" t="s">
        <v>30442</v>
      </c>
      <c r="AH764" t="s">
        <v>38807</v>
      </c>
      <c r="AI764" t="s">
        <v>30478</v>
      </c>
      <c r="AJ764" s="18">
        <f>VLOOKUP(AI764,[1]Geoloc!B:D,2,0)</f>
        <v>-23.709619997299999</v>
      </c>
      <c r="AK764" s="18">
        <f>VLOOKUP(AI764,[1]Geoloc!B:D,3,0)</f>
        <v>-46.8409392095</v>
      </c>
      <c r="AL764" s="18" t="str">
        <f t="shared" si="27"/>
        <v>RODOVIA JOSE SIMOES LOURO JUNIOR, 11845 - JARDIM DO EDEM - Itapecerica da Serra/SP</v>
      </c>
    </row>
    <row r="765" spans="1:38">
      <c r="A765" s="15" t="str">
        <f t="shared" si="26"/>
        <v>44277830000136</v>
      </c>
      <c r="B765">
        <v>44277830</v>
      </c>
      <c r="C765">
        <v>1</v>
      </c>
      <c r="D765">
        <v>36</v>
      </c>
      <c r="E765">
        <v>1</v>
      </c>
      <c r="F765" t="s">
        <v>35783</v>
      </c>
      <c r="G765">
        <v>2</v>
      </c>
      <c r="H765">
        <v>20211117</v>
      </c>
      <c r="I765">
        <v>0</v>
      </c>
      <c r="J765" t="s">
        <v>35783</v>
      </c>
      <c r="K765" t="s">
        <v>35783</v>
      </c>
      <c r="L765">
        <v>20211117</v>
      </c>
      <c r="M765">
        <v>5620104</v>
      </c>
      <c r="N765" t="s">
        <v>35783</v>
      </c>
      <c r="O765" t="s">
        <v>38808</v>
      </c>
      <c r="P765" t="s">
        <v>39033</v>
      </c>
      <c r="Q765" t="s">
        <v>39390</v>
      </c>
      <c r="R765" t="s">
        <v>35783</v>
      </c>
      <c r="S765" t="s">
        <v>38927</v>
      </c>
      <c r="T765">
        <v>68676500</v>
      </c>
      <c r="U765" t="s">
        <v>38806</v>
      </c>
      <c r="V765">
        <v>6545</v>
      </c>
      <c r="W765" s="15">
        <v>110</v>
      </c>
      <c r="X765" s="15">
        <v>814032060</v>
      </c>
      <c r="Y765" s="15"/>
      <c r="Z765" s="15"/>
      <c r="AA765" s="15"/>
      <c r="AB765" s="15"/>
      <c r="AC765" t="s">
        <v>36419</v>
      </c>
      <c r="AD765" t="s">
        <v>35783</v>
      </c>
      <c r="AE765" t="s">
        <v>35783</v>
      </c>
      <c r="AF765" t="s">
        <v>30471</v>
      </c>
      <c r="AG765" t="s">
        <v>30472</v>
      </c>
      <c r="AH765" t="s">
        <v>38807</v>
      </c>
      <c r="AI765" t="s">
        <v>30587</v>
      </c>
      <c r="AJ765" s="18">
        <f>VLOOKUP(AI765,[1]Geoloc!B:D,2,0)</f>
        <v>-23.760687000000001</v>
      </c>
      <c r="AK765" s="18">
        <f>VLOOKUP(AI765,[1]Geoloc!B:D,3,0)</f>
        <v>-46.811962100000002</v>
      </c>
      <c r="AL765" s="18" t="str">
        <f t="shared" si="27"/>
        <v>RUA ARISTIDES PIRES DE ANDRADE, 103 - JARDIM DAS OLIVEIRAS - Itapecerica da Serra/SP</v>
      </c>
    </row>
    <row r="766" spans="1:38">
      <c r="A766" s="15" t="str">
        <f t="shared" si="26"/>
        <v>44501089000145</v>
      </c>
      <c r="B766">
        <v>44501089</v>
      </c>
      <c r="C766">
        <v>1</v>
      </c>
      <c r="D766">
        <v>45</v>
      </c>
      <c r="E766">
        <v>1</v>
      </c>
      <c r="F766" t="s">
        <v>35783</v>
      </c>
      <c r="G766">
        <v>2</v>
      </c>
      <c r="H766">
        <v>20211206</v>
      </c>
      <c r="I766">
        <v>0</v>
      </c>
      <c r="J766" t="s">
        <v>35783</v>
      </c>
      <c r="K766" t="s">
        <v>35783</v>
      </c>
      <c r="L766">
        <v>20211206</v>
      </c>
      <c r="M766">
        <v>1091102</v>
      </c>
      <c r="N766" t="s">
        <v>40445</v>
      </c>
      <c r="O766" t="s">
        <v>38808</v>
      </c>
      <c r="P766" t="s">
        <v>40446</v>
      </c>
      <c r="Q766" t="s">
        <v>39009</v>
      </c>
      <c r="R766" t="s">
        <v>35783</v>
      </c>
      <c r="S766" t="s">
        <v>38840</v>
      </c>
      <c r="T766">
        <v>68811100</v>
      </c>
      <c r="U766" t="s">
        <v>38806</v>
      </c>
      <c r="V766">
        <v>6545</v>
      </c>
      <c r="W766" s="15">
        <v>110</v>
      </c>
      <c r="X766" s="15">
        <v>332628400</v>
      </c>
      <c r="Y766" s="15"/>
      <c r="Z766" s="15"/>
      <c r="AA766" s="15"/>
      <c r="AB766" s="15"/>
      <c r="AC766" t="s">
        <v>35953</v>
      </c>
      <c r="AD766" t="s">
        <v>35783</v>
      </c>
      <c r="AE766" t="s">
        <v>35783</v>
      </c>
      <c r="AF766" t="s">
        <v>30452</v>
      </c>
      <c r="AG766" t="s">
        <v>30453</v>
      </c>
      <c r="AH766" t="s">
        <v>38807</v>
      </c>
      <c r="AI766" t="s">
        <v>31577</v>
      </c>
      <c r="AJ766" s="18">
        <f>VLOOKUP(AI766,[1]Geoloc!B:D,2,0)</f>
        <v>-23.716999999999999</v>
      </c>
      <c r="AK766" s="18">
        <f>VLOOKUP(AI766,[1]Geoloc!B:D,3,0)</f>
        <v>-46.842512044800003</v>
      </c>
      <c r="AL766" s="18" t="str">
        <f t="shared" si="27"/>
        <v>RUA CAROLINA, 18 - POTUVERA - Itapecerica da Serra/SP</v>
      </c>
    </row>
    <row r="767" spans="1:38">
      <c r="A767" s="15" t="str">
        <f t="shared" si="26"/>
        <v>44766687000146</v>
      </c>
      <c r="B767">
        <v>44766687</v>
      </c>
      <c r="C767">
        <v>1</v>
      </c>
      <c r="D767">
        <v>46</v>
      </c>
      <c r="E767">
        <v>1</v>
      </c>
      <c r="F767" t="s">
        <v>35783</v>
      </c>
      <c r="G767">
        <v>2</v>
      </c>
      <c r="H767">
        <v>20220106</v>
      </c>
      <c r="I767">
        <v>0</v>
      </c>
      <c r="J767" t="s">
        <v>35783</v>
      </c>
      <c r="K767" t="s">
        <v>35783</v>
      </c>
      <c r="L767">
        <v>20220106</v>
      </c>
      <c r="M767">
        <v>5611201</v>
      </c>
      <c r="N767" t="s">
        <v>39005</v>
      </c>
      <c r="O767" t="s">
        <v>38808</v>
      </c>
      <c r="P767" t="s">
        <v>39299</v>
      </c>
      <c r="Q767" t="s">
        <v>39046</v>
      </c>
      <c r="R767" t="s">
        <v>39053</v>
      </c>
      <c r="S767" t="s">
        <v>39212</v>
      </c>
      <c r="T767">
        <v>68632700</v>
      </c>
      <c r="U767" t="s">
        <v>38806</v>
      </c>
      <c r="V767">
        <v>6545</v>
      </c>
      <c r="W767" s="15">
        <v>110</v>
      </c>
      <c r="X767" s="15">
        <v>772185750</v>
      </c>
      <c r="Y767" s="15"/>
      <c r="Z767" s="15"/>
      <c r="AA767" s="15"/>
      <c r="AB767" s="15"/>
      <c r="AC767" t="s">
        <v>40447</v>
      </c>
      <c r="AD767" t="s">
        <v>35783</v>
      </c>
      <c r="AE767" t="s">
        <v>35783</v>
      </c>
      <c r="AF767" t="s">
        <v>30423</v>
      </c>
      <c r="AG767" t="s">
        <v>30424</v>
      </c>
      <c r="AH767" t="s">
        <v>38807</v>
      </c>
      <c r="AI767" t="s">
        <v>30742</v>
      </c>
      <c r="AJ767" s="18">
        <f>VLOOKUP(AI767,[1]Geoloc!B:D,2,0)</f>
        <v>-23.710789998799999</v>
      </c>
      <c r="AK767" s="18">
        <f>VLOOKUP(AI767,[1]Geoloc!B:D,3,0)</f>
        <v>-46.848999999999997</v>
      </c>
      <c r="AL767" s="18" t="str">
        <f t="shared" si="27"/>
        <v>RUA ARISTIDES RODRIGUES, 49 - JARDIM SAO PEDRO - Itapecerica da Serra/SP</v>
      </c>
    </row>
    <row r="768" spans="1:38">
      <c r="A768" s="15" t="str">
        <f t="shared" si="26"/>
        <v>44847314000108</v>
      </c>
      <c r="B768">
        <v>44847314</v>
      </c>
      <c r="C768">
        <v>1</v>
      </c>
      <c r="D768">
        <v>8</v>
      </c>
      <c r="E768">
        <v>1</v>
      </c>
      <c r="F768" t="s">
        <v>35783</v>
      </c>
      <c r="G768">
        <v>2</v>
      </c>
      <c r="H768">
        <v>20220112</v>
      </c>
      <c r="I768">
        <v>0</v>
      </c>
      <c r="J768" t="s">
        <v>35783</v>
      </c>
      <c r="K768" t="s">
        <v>35783</v>
      </c>
      <c r="L768">
        <v>20220112</v>
      </c>
      <c r="M768">
        <v>4723700</v>
      </c>
      <c r="N768" t="s">
        <v>35783</v>
      </c>
      <c r="O768" t="s">
        <v>38808</v>
      </c>
      <c r="P768" t="s">
        <v>39386</v>
      </c>
      <c r="Q768" t="s">
        <v>39168</v>
      </c>
      <c r="R768" t="s">
        <v>35783</v>
      </c>
      <c r="S768" t="s">
        <v>39219</v>
      </c>
      <c r="T768">
        <v>68570200</v>
      </c>
      <c r="U768" t="s">
        <v>38806</v>
      </c>
      <c r="V768">
        <v>6545</v>
      </c>
      <c r="W768" s="15">
        <v>110</v>
      </c>
      <c r="X768" s="15">
        <v>845060930</v>
      </c>
      <c r="Y768" s="15"/>
      <c r="Z768" s="15"/>
      <c r="AA768" s="15"/>
      <c r="AB768" s="15"/>
      <c r="AC768" t="s">
        <v>40448</v>
      </c>
      <c r="AD768" t="s">
        <v>35783</v>
      </c>
      <c r="AE768" t="s">
        <v>35783</v>
      </c>
      <c r="AF768" t="s">
        <v>30495</v>
      </c>
      <c r="AG768" t="s">
        <v>30496</v>
      </c>
      <c r="AH768" t="s">
        <v>38807</v>
      </c>
      <c r="AI768" t="s">
        <v>30789</v>
      </c>
      <c r="AJ768" s="18">
        <f>VLOOKUP(AI768,[1]Geoloc!B:D,2,0)</f>
        <v>-23.721680007900002</v>
      </c>
      <c r="AK768" s="18">
        <f>VLOOKUP(AI768,[1]Geoloc!B:D,3,0)</f>
        <v>-46.843888272400001</v>
      </c>
      <c r="AL768" s="18" t="str">
        <f t="shared" si="27"/>
        <v>RUA MACARANDUBA, 24 - JARDIM ANGELICA - Itapecerica da Serra/SP</v>
      </c>
    </row>
    <row r="769" spans="1:38">
      <c r="A769" s="15" t="str">
        <f t="shared" si="26"/>
        <v>44905454000187</v>
      </c>
      <c r="B769">
        <v>44905454</v>
      </c>
      <c r="C769">
        <v>1</v>
      </c>
      <c r="D769">
        <v>87</v>
      </c>
      <c r="E769">
        <v>1</v>
      </c>
      <c r="F769" t="s">
        <v>35783</v>
      </c>
      <c r="G769">
        <v>2</v>
      </c>
      <c r="H769">
        <v>20220118</v>
      </c>
      <c r="I769">
        <v>0</v>
      </c>
      <c r="J769" t="s">
        <v>35783</v>
      </c>
      <c r="K769" t="s">
        <v>35783</v>
      </c>
      <c r="L769">
        <v>20220118</v>
      </c>
      <c r="M769">
        <v>5611203</v>
      </c>
      <c r="N769" t="s">
        <v>35783</v>
      </c>
      <c r="O769" t="s">
        <v>38808</v>
      </c>
      <c r="P769" t="s">
        <v>39064</v>
      </c>
      <c r="Q769" t="s">
        <v>39456</v>
      </c>
      <c r="R769" t="s">
        <v>35783</v>
      </c>
      <c r="S769" t="s">
        <v>38820</v>
      </c>
      <c r="T769">
        <v>68523350</v>
      </c>
      <c r="U769" t="s">
        <v>38806</v>
      </c>
      <c r="V769">
        <v>6545</v>
      </c>
      <c r="W769" s="15">
        <v>110</v>
      </c>
      <c r="X769" s="15">
        <v>913814430</v>
      </c>
      <c r="Y769" s="15"/>
      <c r="Z769" s="15"/>
      <c r="AA769" s="15"/>
      <c r="AB769" s="15"/>
      <c r="AC769" t="s">
        <v>40449</v>
      </c>
      <c r="AD769" t="s">
        <v>35783</v>
      </c>
      <c r="AE769" t="s">
        <v>35783</v>
      </c>
      <c r="AF769" t="s">
        <v>30423</v>
      </c>
      <c r="AG769" t="s">
        <v>30424</v>
      </c>
      <c r="AH769" t="s">
        <v>38807</v>
      </c>
      <c r="AI769" t="s">
        <v>30604</v>
      </c>
      <c r="AJ769" s="18">
        <f>VLOOKUP(AI769,[1]Geoloc!B:D,2,0)</f>
        <v>-23.7192500082</v>
      </c>
      <c r="AK769" s="18">
        <f>VLOOKUP(AI769,[1]Geoloc!B:D,3,0)</f>
        <v>-46.846542433800003</v>
      </c>
      <c r="AL769" s="18" t="str">
        <f t="shared" si="27"/>
        <v>RUA JORGE FADLO, 13 - PARQUE PARAISO - Itapecerica da Serra/SP</v>
      </c>
    </row>
    <row r="770" spans="1:38">
      <c r="A770" s="15" t="str">
        <f t="shared" si="26"/>
        <v>44961012000158</v>
      </c>
      <c r="B770">
        <v>44961012</v>
      </c>
      <c r="C770">
        <v>1</v>
      </c>
      <c r="D770">
        <v>58</v>
      </c>
      <c r="E770">
        <v>1</v>
      </c>
      <c r="F770" t="s">
        <v>35783</v>
      </c>
      <c r="G770">
        <v>2</v>
      </c>
      <c r="H770">
        <v>20220121</v>
      </c>
      <c r="I770">
        <v>0</v>
      </c>
      <c r="J770" t="s">
        <v>35783</v>
      </c>
      <c r="K770" t="s">
        <v>35783</v>
      </c>
      <c r="L770">
        <v>20220121</v>
      </c>
      <c r="M770">
        <v>5620104</v>
      </c>
      <c r="N770" t="s">
        <v>35783</v>
      </c>
      <c r="O770" t="s">
        <v>38808</v>
      </c>
      <c r="P770" t="s">
        <v>40450</v>
      </c>
      <c r="Q770" t="s">
        <v>38863</v>
      </c>
      <c r="R770" t="s">
        <v>35783</v>
      </c>
      <c r="S770" t="s">
        <v>39172</v>
      </c>
      <c r="T770">
        <v>68658250</v>
      </c>
      <c r="U770" t="s">
        <v>38806</v>
      </c>
      <c r="V770">
        <v>6545</v>
      </c>
      <c r="W770" s="15">
        <v>110</v>
      </c>
      <c r="X770" s="15">
        <v>612579990</v>
      </c>
      <c r="Y770" s="15"/>
      <c r="Z770" s="15"/>
      <c r="AA770" s="15"/>
      <c r="AB770" s="15"/>
      <c r="AC770" t="s">
        <v>40451</v>
      </c>
      <c r="AD770" t="s">
        <v>35783</v>
      </c>
      <c r="AE770" t="s">
        <v>35783</v>
      </c>
      <c r="AF770" t="s">
        <v>30471</v>
      </c>
      <c r="AG770" t="s">
        <v>30472</v>
      </c>
      <c r="AH770" t="s">
        <v>38807</v>
      </c>
      <c r="AI770" t="s">
        <v>31582</v>
      </c>
      <c r="AJ770" s="18">
        <f>VLOOKUP(AI770,[1]Geoloc!B:D,2,0)</f>
        <v>-23.724380009600001</v>
      </c>
      <c r="AK770" s="18">
        <f>VLOOKUP(AI770,[1]Geoloc!B:D,3,0)</f>
        <v>-46.857060797999999</v>
      </c>
      <c r="AL770" s="18" t="str">
        <f t="shared" si="27"/>
        <v>RUA SAO PEDRO, 229 - JARDIM DO CARMO II - Itapecerica da Serra/SP</v>
      </c>
    </row>
    <row r="771" spans="1:38">
      <c r="A771" s="15" t="str">
        <f t="shared" ref="A771:A834" si="28">TEXT(B771,"00000000")&amp;TEXT(C771,"0000")&amp;""&amp;TEXT(D771,"00")</f>
        <v>44981327000167</v>
      </c>
      <c r="B771">
        <v>44981327</v>
      </c>
      <c r="C771">
        <v>1</v>
      </c>
      <c r="D771">
        <v>67</v>
      </c>
      <c r="E771">
        <v>1</v>
      </c>
      <c r="F771" t="s">
        <v>35783</v>
      </c>
      <c r="G771">
        <v>2</v>
      </c>
      <c r="H771">
        <v>20220124</v>
      </c>
      <c r="I771">
        <v>0</v>
      </c>
      <c r="J771" t="s">
        <v>35783</v>
      </c>
      <c r="K771" t="s">
        <v>35783</v>
      </c>
      <c r="L771">
        <v>20220124</v>
      </c>
      <c r="M771">
        <v>4712100</v>
      </c>
      <c r="N771" t="s">
        <v>35783</v>
      </c>
      <c r="O771" t="s">
        <v>38808</v>
      </c>
      <c r="P771" t="s">
        <v>40452</v>
      </c>
      <c r="Q771" t="s">
        <v>39214</v>
      </c>
      <c r="R771" t="s">
        <v>38930</v>
      </c>
      <c r="S771" t="s">
        <v>38960</v>
      </c>
      <c r="T771">
        <v>68572600</v>
      </c>
      <c r="U771" t="s">
        <v>38806</v>
      </c>
      <c r="V771">
        <v>6545</v>
      </c>
      <c r="W771" s="15">
        <v>110</v>
      </c>
      <c r="X771" s="15">
        <v>111111110</v>
      </c>
      <c r="Y771" s="15"/>
      <c r="Z771" s="15"/>
      <c r="AA771" s="15"/>
      <c r="AB771" s="15"/>
      <c r="AC771" t="s">
        <v>36362</v>
      </c>
      <c r="AD771" t="s">
        <v>35783</v>
      </c>
      <c r="AE771" t="s">
        <v>35783</v>
      </c>
      <c r="AF771" t="s">
        <v>30441</v>
      </c>
      <c r="AG771" t="s">
        <v>30442</v>
      </c>
      <c r="AH771" t="s">
        <v>38807</v>
      </c>
      <c r="AI771" t="s">
        <v>31584</v>
      </c>
      <c r="AJ771" s="18">
        <f>VLOOKUP(AI771,[1]Geoloc!B:D,2,0)</f>
        <v>-23.712139994899999</v>
      </c>
      <c r="AK771" s="18">
        <f>VLOOKUP(AI771,[1]Geoloc!B:D,3,0)</f>
        <v>-46.8543083291</v>
      </c>
      <c r="AL771" s="18" t="str">
        <f t="shared" ref="AL771:AL834" si="29">O771&amp;" "&amp;P771&amp;", "&amp;Q771&amp;" - "&amp;S771&amp;" - Itapecerica da Serra/SP"</f>
        <v>RUA WASHINGTON LUIZ, 185 - JARDIM CINIRA - Itapecerica da Serra/SP</v>
      </c>
    </row>
    <row r="772" spans="1:38">
      <c r="A772" s="15" t="str">
        <f t="shared" si="28"/>
        <v>45032167000172</v>
      </c>
      <c r="B772">
        <v>45032167</v>
      </c>
      <c r="C772">
        <v>1</v>
      </c>
      <c r="D772">
        <v>72</v>
      </c>
      <c r="E772">
        <v>1</v>
      </c>
      <c r="F772" t="s">
        <v>35783</v>
      </c>
      <c r="G772">
        <v>2</v>
      </c>
      <c r="H772">
        <v>20220126</v>
      </c>
      <c r="I772">
        <v>0</v>
      </c>
      <c r="J772" t="s">
        <v>35783</v>
      </c>
      <c r="K772" t="s">
        <v>35783</v>
      </c>
      <c r="L772">
        <v>20220126</v>
      </c>
      <c r="M772">
        <v>4729699</v>
      </c>
      <c r="N772" t="s">
        <v>35783</v>
      </c>
      <c r="O772" t="s">
        <v>38808</v>
      </c>
      <c r="P772" t="s">
        <v>38883</v>
      </c>
      <c r="Q772" t="s">
        <v>40453</v>
      </c>
      <c r="R772" t="s">
        <v>39053</v>
      </c>
      <c r="S772" t="s">
        <v>38885</v>
      </c>
      <c r="T772">
        <v>68641100</v>
      </c>
      <c r="U772" t="s">
        <v>38806</v>
      </c>
      <c r="V772">
        <v>6545</v>
      </c>
      <c r="W772" s="15">
        <v>110</v>
      </c>
      <c r="X772" s="15">
        <v>597547080</v>
      </c>
      <c r="Y772" s="15"/>
      <c r="Z772" s="15"/>
      <c r="AA772" s="15"/>
      <c r="AB772" s="15"/>
      <c r="AC772" t="s">
        <v>40454</v>
      </c>
      <c r="AD772" t="s">
        <v>35783</v>
      </c>
      <c r="AE772" t="s">
        <v>35783</v>
      </c>
      <c r="AF772" t="s">
        <v>30447</v>
      </c>
      <c r="AG772" t="s">
        <v>30448</v>
      </c>
      <c r="AH772" t="s">
        <v>38807</v>
      </c>
      <c r="AI772" t="s">
        <v>4694</v>
      </c>
      <c r="AJ772" s="18">
        <f>VLOOKUP(AI772,[1]Geoloc!B:D,2,0)</f>
        <v>-23.716999999999999</v>
      </c>
      <c r="AK772" s="18">
        <f>VLOOKUP(AI772,[1]Geoloc!B:D,3,0)</f>
        <v>-46.8558811686</v>
      </c>
      <c r="AL772" s="18" t="str">
        <f t="shared" si="29"/>
        <v>RUA CESARIO VERDE, 145 - JARDIM JACIRA - Itapecerica da Serra/SP</v>
      </c>
    </row>
    <row r="773" spans="1:38">
      <c r="A773" s="15" t="str">
        <f t="shared" si="28"/>
        <v>45087717000150</v>
      </c>
      <c r="B773">
        <v>45087717</v>
      </c>
      <c r="C773">
        <v>1</v>
      </c>
      <c r="D773">
        <v>50</v>
      </c>
      <c r="E773">
        <v>1</v>
      </c>
      <c r="F773" t="s">
        <v>35783</v>
      </c>
      <c r="G773">
        <v>2</v>
      </c>
      <c r="H773">
        <v>20220131</v>
      </c>
      <c r="I773">
        <v>0</v>
      </c>
      <c r="J773" t="s">
        <v>35783</v>
      </c>
      <c r="K773" t="s">
        <v>35783</v>
      </c>
      <c r="L773">
        <v>20220131</v>
      </c>
      <c r="M773">
        <v>5611201</v>
      </c>
      <c r="N773" t="s">
        <v>39005</v>
      </c>
      <c r="O773" t="s">
        <v>38808</v>
      </c>
      <c r="P773" t="s">
        <v>39999</v>
      </c>
      <c r="Q773" t="s">
        <v>39509</v>
      </c>
      <c r="R773" t="s">
        <v>39053</v>
      </c>
      <c r="S773" t="s">
        <v>38877</v>
      </c>
      <c r="T773">
        <v>68650250</v>
      </c>
      <c r="U773" t="s">
        <v>38806</v>
      </c>
      <c r="V773">
        <v>6545</v>
      </c>
      <c r="W773" s="15">
        <v>110</v>
      </c>
      <c r="X773" s="15">
        <v>576200670</v>
      </c>
      <c r="Y773" s="15"/>
      <c r="Z773" s="15"/>
      <c r="AA773" s="15"/>
      <c r="AB773" s="15"/>
      <c r="AC773" t="s">
        <v>36449</v>
      </c>
      <c r="AD773" t="s">
        <v>35783</v>
      </c>
      <c r="AE773" t="s">
        <v>35783</v>
      </c>
      <c r="AF773" t="s">
        <v>30423</v>
      </c>
      <c r="AG773" t="s">
        <v>30424</v>
      </c>
      <c r="AH773" t="s">
        <v>38807</v>
      </c>
      <c r="AI773" t="s">
        <v>31215</v>
      </c>
      <c r="AJ773" s="18">
        <f>VLOOKUP(AI773,[1]Geoloc!B:D,2,0)</f>
        <v>-23.7241100032</v>
      </c>
      <c r="AK773" s="18">
        <f>VLOOKUP(AI773,[1]Geoloc!B:D,3,0)</f>
        <v>-46.848999999999997</v>
      </c>
      <c r="AL773" s="18" t="str">
        <f t="shared" si="29"/>
        <v>RUA CAPITAO MATHEUS, 55 - JARDIM DO EDEM - Itapecerica da Serra/SP</v>
      </c>
    </row>
    <row r="774" spans="1:38">
      <c r="A774" s="15" t="str">
        <f t="shared" si="28"/>
        <v>45339385000154</v>
      </c>
      <c r="B774">
        <v>45339385</v>
      </c>
      <c r="C774">
        <v>1</v>
      </c>
      <c r="D774">
        <v>54</v>
      </c>
      <c r="E774">
        <v>1</v>
      </c>
      <c r="F774" t="s">
        <v>35783</v>
      </c>
      <c r="G774">
        <v>2</v>
      </c>
      <c r="H774">
        <v>20220217</v>
      </c>
      <c r="I774">
        <v>0</v>
      </c>
      <c r="J774" t="s">
        <v>35783</v>
      </c>
      <c r="K774" t="s">
        <v>35783</v>
      </c>
      <c r="L774">
        <v>20220217</v>
      </c>
      <c r="M774">
        <v>5611201</v>
      </c>
      <c r="N774" t="s">
        <v>40455</v>
      </c>
      <c r="O774" t="s">
        <v>38808</v>
      </c>
      <c r="P774" t="s">
        <v>40456</v>
      </c>
      <c r="Q774" t="s">
        <v>40457</v>
      </c>
      <c r="R774" t="s">
        <v>35783</v>
      </c>
      <c r="S774" t="s">
        <v>38906</v>
      </c>
      <c r="T774">
        <v>68645700</v>
      </c>
      <c r="U774" t="s">
        <v>38806</v>
      </c>
      <c r="V774">
        <v>6545</v>
      </c>
      <c r="W774" s="15">
        <v>110</v>
      </c>
      <c r="X774" s="15">
        <v>655700540</v>
      </c>
      <c r="Y774" s="15"/>
      <c r="Z774" s="15"/>
      <c r="AA774" s="15"/>
      <c r="AB774" s="15"/>
      <c r="AC774" t="s">
        <v>36384</v>
      </c>
      <c r="AD774" t="s">
        <v>35783</v>
      </c>
      <c r="AE774" t="s">
        <v>35783</v>
      </c>
      <c r="AF774" t="s">
        <v>30423</v>
      </c>
      <c r="AG774" t="s">
        <v>30424</v>
      </c>
      <c r="AH774" t="s">
        <v>38807</v>
      </c>
      <c r="AI774" t="s">
        <v>31588</v>
      </c>
      <c r="AJ774" s="18">
        <f>VLOOKUP(AI774,[1]Geoloc!B:D,2,0)</f>
        <v>-23.744816499999999</v>
      </c>
      <c r="AK774" s="18">
        <f>VLOOKUP(AI774,[1]Geoloc!B:D,3,0)</f>
        <v>-46.809275499999998</v>
      </c>
      <c r="AL774" s="18" t="str">
        <f t="shared" si="29"/>
        <v>RUA PRESIDENTE CASTELO BRANCO, 5856 - JARDIM ANALANDIA - Itapecerica da Serra/SP</v>
      </c>
    </row>
    <row r="775" spans="1:38">
      <c r="A775" s="15" t="str">
        <f t="shared" si="28"/>
        <v>45372041000147</v>
      </c>
      <c r="B775">
        <v>45372041</v>
      </c>
      <c r="C775">
        <v>1</v>
      </c>
      <c r="D775">
        <v>47</v>
      </c>
      <c r="E775">
        <v>1</v>
      </c>
      <c r="F775" t="s">
        <v>35783</v>
      </c>
      <c r="G775">
        <v>2</v>
      </c>
      <c r="H775">
        <v>20220221</v>
      </c>
      <c r="I775">
        <v>0</v>
      </c>
      <c r="J775" t="s">
        <v>35783</v>
      </c>
      <c r="K775" t="s">
        <v>35783</v>
      </c>
      <c r="L775">
        <v>20220221</v>
      </c>
      <c r="M775">
        <v>4712100</v>
      </c>
      <c r="N775" t="s">
        <v>35783</v>
      </c>
      <c r="O775" t="s">
        <v>38846</v>
      </c>
      <c r="P775" t="s">
        <v>38847</v>
      </c>
      <c r="Q775" t="s">
        <v>40390</v>
      </c>
      <c r="R775" t="s">
        <v>40458</v>
      </c>
      <c r="S775" t="s">
        <v>38840</v>
      </c>
      <c r="T775">
        <v>68827000</v>
      </c>
      <c r="U775" t="s">
        <v>38806</v>
      </c>
      <c r="V775">
        <v>6545</v>
      </c>
      <c r="W775" s="15">
        <v>110</v>
      </c>
      <c r="X775" s="15">
        <v>617849760</v>
      </c>
      <c r="Y775" s="15"/>
      <c r="Z775" s="15"/>
      <c r="AA775" s="15"/>
      <c r="AB775" s="15"/>
      <c r="AC775" t="s">
        <v>36429</v>
      </c>
      <c r="AD775" t="s">
        <v>35783</v>
      </c>
      <c r="AE775" t="s">
        <v>35783</v>
      </c>
      <c r="AF775" t="s">
        <v>30441</v>
      </c>
      <c r="AG775" t="s">
        <v>30442</v>
      </c>
      <c r="AH775" t="s">
        <v>38807</v>
      </c>
      <c r="AI775" t="s">
        <v>4684</v>
      </c>
      <c r="AJ775" s="18">
        <f>VLOOKUP(AI775,[1]Geoloc!B:D,2,0)</f>
        <v>-23.7273500015</v>
      </c>
      <c r="AK775" s="18">
        <f>VLOOKUP(AI775,[1]Geoloc!B:D,3,0)</f>
        <v>-46.848999999999997</v>
      </c>
      <c r="AL775" s="18" t="str">
        <f t="shared" si="29"/>
        <v>RODOVIA REGIS BITTENCOURT, 41 - POTUVERA - Itapecerica da Serra/SP</v>
      </c>
    </row>
    <row r="776" spans="1:38">
      <c r="A776" s="15" t="str">
        <f t="shared" si="28"/>
        <v>45415875000192</v>
      </c>
      <c r="B776">
        <v>45415875</v>
      </c>
      <c r="C776">
        <v>1</v>
      </c>
      <c r="D776">
        <v>92</v>
      </c>
      <c r="E776">
        <v>1</v>
      </c>
      <c r="F776" t="s">
        <v>35783</v>
      </c>
      <c r="G776">
        <v>2</v>
      </c>
      <c r="H776">
        <v>20220223</v>
      </c>
      <c r="I776">
        <v>0</v>
      </c>
      <c r="J776" t="s">
        <v>35783</v>
      </c>
      <c r="K776" t="s">
        <v>35783</v>
      </c>
      <c r="L776">
        <v>20220223</v>
      </c>
      <c r="M776">
        <v>5620104</v>
      </c>
      <c r="N776" t="s">
        <v>35783</v>
      </c>
      <c r="O776" t="s">
        <v>38808</v>
      </c>
      <c r="P776" t="s">
        <v>39233</v>
      </c>
      <c r="Q776" t="s">
        <v>40459</v>
      </c>
      <c r="R776" t="s">
        <v>35783</v>
      </c>
      <c r="S776" t="s">
        <v>38998</v>
      </c>
      <c r="T776">
        <v>68571700</v>
      </c>
      <c r="U776" t="s">
        <v>38806</v>
      </c>
      <c r="V776">
        <v>6545</v>
      </c>
      <c r="W776" s="15">
        <v>110</v>
      </c>
      <c r="X776" s="15">
        <v>574608340</v>
      </c>
      <c r="Y776" s="15"/>
      <c r="Z776" s="15"/>
      <c r="AA776" s="15"/>
      <c r="AB776" s="15"/>
      <c r="AC776" t="s">
        <v>40460</v>
      </c>
      <c r="AD776" t="s">
        <v>35783</v>
      </c>
      <c r="AE776" t="s">
        <v>35783</v>
      </c>
      <c r="AF776" t="s">
        <v>30471</v>
      </c>
      <c r="AG776" t="s">
        <v>30472</v>
      </c>
      <c r="AH776" t="s">
        <v>38807</v>
      </c>
      <c r="AI776" t="s">
        <v>30696</v>
      </c>
      <c r="AJ776" s="18">
        <f>VLOOKUP(AI776,[1]Geoloc!B:D,2,0)</f>
        <v>-23.712139990600001</v>
      </c>
      <c r="AK776" s="18">
        <f>VLOOKUP(AI776,[1]Geoloc!B:D,3,0)</f>
        <v>-46.843691666200002</v>
      </c>
      <c r="AL776" s="18" t="str">
        <f t="shared" si="29"/>
        <v>RUA FERNANDOPOLIS, 381 - RECREIO PRIMAVERA - Itapecerica da Serra/SP</v>
      </c>
    </row>
    <row r="777" spans="1:38">
      <c r="A777" s="15" t="str">
        <f t="shared" si="28"/>
        <v>45435696000117</v>
      </c>
      <c r="B777">
        <v>45435696</v>
      </c>
      <c r="C777">
        <v>1</v>
      </c>
      <c r="D777">
        <v>17</v>
      </c>
      <c r="E777">
        <v>1</v>
      </c>
      <c r="F777" t="s">
        <v>35783</v>
      </c>
      <c r="G777">
        <v>2</v>
      </c>
      <c r="H777">
        <v>20220224</v>
      </c>
      <c r="I777">
        <v>0</v>
      </c>
      <c r="J777" t="s">
        <v>35783</v>
      </c>
      <c r="K777" t="s">
        <v>35783</v>
      </c>
      <c r="L777">
        <v>20220224</v>
      </c>
      <c r="M777">
        <v>4729699</v>
      </c>
      <c r="N777" t="s">
        <v>35783</v>
      </c>
      <c r="O777" t="s">
        <v>38802</v>
      </c>
      <c r="P777" t="s">
        <v>39882</v>
      </c>
      <c r="Q777" t="s">
        <v>40461</v>
      </c>
      <c r="R777" t="s">
        <v>35783</v>
      </c>
      <c r="S777" t="s">
        <v>38820</v>
      </c>
      <c r="T777">
        <v>68503200</v>
      </c>
      <c r="U777" t="s">
        <v>38806</v>
      </c>
      <c r="V777">
        <v>6545</v>
      </c>
      <c r="W777" s="15">
        <v>110</v>
      </c>
      <c r="X777" s="15">
        <v>466628640</v>
      </c>
      <c r="Y777" s="15"/>
      <c r="Z777" s="15"/>
      <c r="AA777" s="15"/>
      <c r="AB777" s="15"/>
      <c r="AC777" t="s">
        <v>40462</v>
      </c>
      <c r="AD777" t="s">
        <v>35783</v>
      </c>
      <c r="AE777" t="s">
        <v>35783</v>
      </c>
      <c r="AF777" t="s">
        <v>30447</v>
      </c>
      <c r="AG777" t="s">
        <v>30448</v>
      </c>
      <c r="AH777" t="s">
        <v>38807</v>
      </c>
      <c r="AI777" t="s">
        <v>31141</v>
      </c>
      <c r="AJ777" s="18">
        <f>VLOOKUP(AI777,[1]Geoloc!B:D,2,0)</f>
        <v>-23.716999999999999</v>
      </c>
      <c r="AK777" s="18">
        <f>VLOOKUP(AI777,[1]Geoloc!B:D,3,0)</f>
        <v>-46.849688122499998</v>
      </c>
      <c r="AL777" s="18" t="str">
        <f t="shared" si="29"/>
        <v>AVENIDA JOSE JOAQUIM DOS SANTOS, 446 - PARQUE PARAISO - Itapecerica da Serra/SP</v>
      </c>
    </row>
    <row r="778" spans="1:38">
      <c r="A778" s="15" t="str">
        <f t="shared" si="28"/>
        <v>45446320000108</v>
      </c>
      <c r="B778">
        <v>45446320</v>
      </c>
      <c r="C778">
        <v>1</v>
      </c>
      <c r="D778">
        <v>8</v>
      </c>
      <c r="E778">
        <v>1</v>
      </c>
      <c r="F778" t="s">
        <v>35783</v>
      </c>
      <c r="G778">
        <v>2</v>
      </c>
      <c r="H778">
        <v>20220224</v>
      </c>
      <c r="I778">
        <v>0</v>
      </c>
      <c r="J778" t="s">
        <v>35783</v>
      </c>
      <c r="K778" t="s">
        <v>35783</v>
      </c>
      <c r="L778">
        <v>20220224</v>
      </c>
      <c r="M778">
        <v>4729699</v>
      </c>
      <c r="N778" t="s">
        <v>38945</v>
      </c>
      <c r="O778" t="s">
        <v>38891</v>
      </c>
      <c r="P778" t="s">
        <v>38971</v>
      </c>
      <c r="Q778" t="s">
        <v>40256</v>
      </c>
      <c r="R778" t="s">
        <v>35783</v>
      </c>
      <c r="S778" t="s">
        <v>38933</v>
      </c>
      <c r="T778">
        <v>68604000</v>
      </c>
      <c r="U778" t="s">
        <v>38806</v>
      </c>
      <c r="V778">
        <v>6545</v>
      </c>
      <c r="W778" s="15">
        <v>110</v>
      </c>
      <c r="X778" s="15">
        <v>466742930</v>
      </c>
      <c r="Y778" s="15"/>
      <c r="Z778" s="15"/>
      <c r="AA778" s="15"/>
      <c r="AB778" s="15"/>
      <c r="AC778" t="s">
        <v>36433</v>
      </c>
      <c r="AD778" t="s">
        <v>35783</v>
      </c>
      <c r="AE778" t="s">
        <v>35783</v>
      </c>
      <c r="AF778" t="s">
        <v>30447</v>
      </c>
      <c r="AG778" t="s">
        <v>30448</v>
      </c>
      <c r="AH778" t="s">
        <v>38807</v>
      </c>
      <c r="AI778" t="s">
        <v>4705</v>
      </c>
      <c r="AJ778" s="18">
        <f>VLOOKUP(AI778,[1]Geoloc!B:D,2,0)</f>
        <v>-23.716999999999999</v>
      </c>
      <c r="AK778" s="18">
        <f>VLOOKUP(AI778,[1]Geoloc!B:D,3,0)</f>
        <v>-46.855291349399998</v>
      </c>
      <c r="AL778" s="18" t="str">
        <f t="shared" si="29"/>
        <v>ESTRADA JOAO RODRIGUES DE MORAES, 1176 - DA LAGOA - Itapecerica da Serra/SP</v>
      </c>
    </row>
    <row r="779" spans="1:38">
      <c r="A779" s="15" t="str">
        <f t="shared" si="28"/>
        <v>45451472000107</v>
      </c>
      <c r="B779">
        <v>45451472</v>
      </c>
      <c r="C779">
        <v>1</v>
      </c>
      <c r="D779">
        <v>7</v>
      </c>
      <c r="E779">
        <v>1</v>
      </c>
      <c r="F779" t="s">
        <v>35783</v>
      </c>
      <c r="G779">
        <v>2</v>
      </c>
      <c r="H779">
        <v>20220225</v>
      </c>
      <c r="I779">
        <v>0</v>
      </c>
      <c r="J779" t="s">
        <v>35783</v>
      </c>
      <c r="K779" t="s">
        <v>35783</v>
      </c>
      <c r="L779">
        <v>20220225</v>
      </c>
      <c r="M779">
        <v>5620104</v>
      </c>
      <c r="N779" t="s">
        <v>35783</v>
      </c>
      <c r="O779" t="s">
        <v>38808</v>
      </c>
      <c r="P779" t="s">
        <v>39254</v>
      </c>
      <c r="Q779" t="s">
        <v>40463</v>
      </c>
      <c r="R779" t="s">
        <v>38901</v>
      </c>
      <c r="S779" t="s">
        <v>39255</v>
      </c>
      <c r="T779">
        <v>68594000</v>
      </c>
      <c r="U779" t="s">
        <v>38806</v>
      </c>
      <c r="V779">
        <v>6545</v>
      </c>
      <c r="W779" s="15">
        <v>130</v>
      </c>
      <c r="X779" s="15">
        <v>917548090</v>
      </c>
      <c r="Y779" s="15"/>
      <c r="Z779" s="15"/>
      <c r="AA779" s="15"/>
      <c r="AB779" s="15"/>
      <c r="AC779" t="s">
        <v>35945</v>
      </c>
      <c r="AD779" t="s">
        <v>35783</v>
      </c>
      <c r="AE779" t="s">
        <v>35783</v>
      </c>
      <c r="AF779" t="s">
        <v>30471</v>
      </c>
      <c r="AG779" t="s">
        <v>30472</v>
      </c>
      <c r="AH779" t="s">
        <v>38807</v>
      </c>
      <c r="AI779" t="s">
        <v>30712</v>
      </c>
      <c r="AJ779" s="18">
        <f>VLOOKUP(AI779,[1]Geoloc!B:D,2,0)</f>
        <v>-23.7077217</v>
      </c>
      <c r="AK779" s="18">
        <f>VLOOKUP(AI779,[1]Geoloc!B:D,3,0)</f>
        <v>-46.832857400000002</v>
      </c>
      <c r="AL779" s="18" t="str">
        <f t="shared" si="29"/>
        <v>RUA EUROPA, 173 - JARDIM IMPERATRIZ - Itapecerica da Serra/SP</v>
      </c>
    </row>
    <row r="780" spans="1:38">
      <c r="A780" s="15" t="str">
        <f t="shared" si="28"/>
        <v>45785848000101</v>
      </c>
      <c r="B780">
        <v>45785848</v>
      </c>
      <c r="C780">
        <v>1</v>
      </c>
      <c r="D780">
        <v>1</v>
      </c>
      <c r="E780">
        <v>1</v>
      </c>
      <c r="F780" t="s">
        <v>35783</v>
      </c>
      <c r="G780">
        <v>2</v>
      </c>
      <c r="H780">
        <v>20220325</v>
      </c>
      <c r="I780">
        <v>0</v>
      </c>
      <c r="J780" t="s">
        <v>35783</v>
      </c>
      <c r="K780" t="s">
        <v>35783</v>
      </c>
      <c r="L780">
        <v>20220325</v>
      </c>
      <c r="M780">
        <v>4712100</v>
      </c>
      <c r="N780" t="s">
        <v>38945</v>
      </c>
      <c r="O780" t="s">
        <v>38808</v>
      </c>
      <c r="P780" t="s">
        <v>39233</v>
      </c>
      <c r="Q780" t="s">
        <v>39052</v>
      </c>
      <c r="R780" t="s">
        <v>40464</v>
      </c>
      <c r="S780" t="s">
        <v>38998</v>
      </c>
      <c r="T780">
        <v>68571700</v>
      </c>
      <c r="U780" t="s">
        <v>38806</v>
      </c>
      <c r="V780">
        <v>6545</v>
      </c>
      <c r="W780" s="15">
        <v>110</v>
      </c>
      <c r="X780" s="15">
        <v>119999990</v>
      </c>
      <c r="Y780" s="15"/>
      <c r="Z780" s="15"/>
      <c r="AA780" s="15"/>
      <c r="AB780" s="15"/>
      <c r="AC780" t="s">
        <v>40465</v>
      </c>
      <c r="AD780" t="s">
        <v>35783</v>
      </c>
      <c r="AE780" t="s">
        <v>35783</v>
      </c>
      <c r="AF780" t="s">
        <v>30441</v>
      </c>
      <c r="AG780" t="s">
        <v>30442</v>
      </c>
      <c r="AH780" t="s">
        <v>38807</v>
      </c>
      <c r="AI780" t="s">
        <v>30696</v>
      </c>
      <c r="AJ780" s="18">
        <f>VLOOKUP(AI780,[1]Geoloc!B:D,2,0)</f>
        <v>-23.712139990600001</v>
      </c>
      <c r="AK780" s="18">
        <f>VLOOKUP(AI780,[1]Geoloc!B:D,3,0)</f>
        <v>-46.843691666200002</v>
      </c>
      <c r="AL780" s="18" t="str">
        <f t="shared" si="29"/>
        <v>RUA FERNANDOPOLIS, 123 - RECREIO PRIMAVERA - Itapecerica da Serra/SP</v>
      </c>
    </row>
    <row r="781" spans="1:38">
      <c r="A781" s="15" t="str">
        <f t="shared" si="28"/>
        <v>46122683000150</v>
      </c>
      <c r="B781">
        <v>46122683</v>
      </c>
      <c r="C781">
        <v>1</v>
      </c>
      <c r="D781">
        <v>50</v>
      </c>
      <c r="E781">
        <v>1</v>
      </c>
      <c r="F781" t="s">
        <v>35783</v>
      </c>
      <c r="G781">
        <v>2</v>
      </c>
      <c r="H781">
        <v>20220424</v>
      </c>
      <c r="I781">
        <v>0</v>
      </c>
      <c r="J781" t="s">
        <v>35783</v>
      </c>
      <c r="K781" t="s">
        <v>35783</v>
      </c>
      <c r="L781">
        <v>20220424</v>
      </c>
      <c r="M781">
        <v>5620104</v>
      </c>
      <c r="N781" t="s">
        <v>35783</v>
      </c>
      <c r="O781" t="s">
        <v>38808</v>
      </c>
      <c r="P781" t="s">
        <v>39111</v>
      </c>
      <c r="Q781" t="s">
        <v>40201</v>
      </c>
      <c r="R781" t="s">
        <v>35783</v>
      </c>
      <c r="S781" t="s">
        <v>39113</v>
      </c>
      <c r="T781">
        <v>68560200</v>
      </c>
      <c r="U781" t="s">
        <v>38806</v>
      </c>
      <c r="V781">
        <v>6545</v>
      </c>
      <c r="W781" s="15">
        <v>110</v>
      </c>
      <c r="X781" s="15">
        <v>452445630</v>
      </c>
      <c r="Y781" s="15"/>
      <c r="Z781" s="15"/>
      <c r="AA781" s="15"/>
      <c r="AB781" s="15"/>
      <c r="AC781" t="s">
        <v>36443</v>
      </c>
      <c r="AD781" t="s">
        <v>35783</v>
      </c>
      <c r="AE781" t="s">
        <v>35783</v>
      </c>
      <c r="AF781" t="s">
        <v>30471</v>
      </c>
      <c r="AG781" t="s">
        <v>30472</v>
      </c>
      <c r="AH781" t="s">
        <v>38807</v>
      </c>
      <c r="AI781" t="s">
        <v>30627</v>
      </c>
      <c r="AJ781" s="18">
        <f>VLOOKUP(AI781,[1]Geoloc!B:D,2,0)</f>
        <v>-23.713135771400001</v>
      </c>
      <c r="AK781" s="18">
        <f>VLOOKUP(AI781,[1]Geoloc!B:D,3,0)</f>
        <v>-46.852922972400002</v>
      </c>
      <c r="AL781" s="18" t="str">
        <f t="shared" si="29"/>
        <v>RUA ARACATUBA, 271 - RECREIO CAMPESTRE - Itapecerica da Serra/SP</v>
      </c>
    </row>
    <row r="782" spans="1:38">
      <c r="A782" s="15" t="str">
        <f t="shared" si="28"/>
        <v>46643717000152</v>
      </c>
      <c r="B782">
        <v>46643717</v>
      </c>
      <c r="C782">
        <v>1</v>
      </c>
      <c r="D782">
        <v>52</v>
      </c>
      <c r="E782">
        <v>1</v>
      </c>
      <c r="F782" t="s">
        <v>35783</v>
      </c>
      <c r="G782">
        <v>2</v>
      </c>
      <c r="H782">
        <v>20220602</v>
      </c>
      <c r="I782">
        <v>0</v>
      </c>
      <c r="J782" t="s">
        <v>35783</v>
      </c>
      <c r="K782" t="s">
        <v>35783</v>
      </c>
      <c r="L782">
        <v>20220602</v>
      </c>
      <c r="M782">
        <v>5620104</v>
      </c>
      <c r="N782" t="s">
        <v>38817</v>
      </c>
      <c r="O782" t="s">
        <v>39513</v>
      </c>
      <c r="P782" t="s">
        <v>40466</v>
      </c>
      <c r="Q782" t="s">
        <v>39218</v>
      </c>
      <c r="R782" t="s">
        <v>35783</v>
      </c>
      <c r="S782" t="s">
        <v>38805</v>
      </c>
      <c r="T782">
        <v>68500350</v>
      </c>
      <c r="U782" t="s">
        <v>38806</v>
      </c>
      <c r="V782">
        <v>6545</v>
      </c>
      <c r="W782" s="15">
        <v>110</v>
      </c>
      <c r="X782" s="15">
        <v>278109510</v>
      </c>
      <c r="Y782" s="15"/>
      <c r="Z782" s="15"/>
      <c r="AA782" s="15"/>
      <c r="AB782" s="15"/>
      <c r="AC782" t="s">
        <v>36437</v>
      </c>
      <c r="AD782" t="s">
        <v>35783</v>
      </c>
      <c r="AE782" t="s">
        <v>35783</v>
      </c>
      <c r="AF782" t="s">
        <v>30471</v>
      </c>
      <c r="AG782" t="s">
        <v>30472</v>
      </c>
      <c r="AH782" t="s">
        <v>38807</v>
      </c>
      <c r="AI782" t="s">
        <v>31596</v>
      </c>
      <c r="AJ782" s="18">
        <f>VLOOKUP(AI782,[1]Geoloc!B:D,2,0)</f>
        <v>-23.7169099985</v>
      </c>
      <c r="AK782" s="18">
        <f>VLOOKUP(AI782,[1]Geoloc!B:D,3,0)</f>
        <v>-46.8490983039</v>
      </c>
      <c r="AL782" s="18" t="str">
        <f t="shared" si="29"/>
        <v>PRACA JOAO PESSOA, 37 - CENTRO - Itapecerica da Serra/SP</v>
      </c>
    </row>
    <row r="783" spans="1:38">
      <c r="A783" s="15" t="str">
        <f t="shared" si="28"/>
        <v>46752174000101</v>
      </c>
      <c r="B783">
        <v>46752174</v>
      </c>
      <c r="C783">
        <v>1</v>
      </c>
      <c r="D783">
        <v>1</v>
      </c>
      <c r="E783">
        <v>1</v>
      </c>
      <c r="F783" t="s">
        <v>35783</v>
      </c>
      <c r="G783">
        <v>2</v>
      </c>
      <c r="H783">
        <v>20220611</v>
      </c>
      <c r="I783">
        <v>0</v>
      </c>
      <c r="J783" t="s">
        <v>35783</v>
      </c>
      <c r="K783" t="s">
        <v>35783</v>
      </c>
      <c r="L783">
        <v>20220611</v>
      </c>
      <c r="M783">
        <v>5620104</v>
      </c>
      <c r="N783" t="s">
        <v>40467</v>
      </c>
      <c r="O783" t="s">
        <v>38808</v>
      </c>
      <c r="P783" t="s">
        <v>39138</v>
      </c>
      <c r="Q783" t="s">
        <v>39942</v>
      </c>
      <c r="R783" t="s">
        <v>38976</v>
      </c>
      <c r="S783" t="s">
        <v>39140</v>
      </c>
      <c r="T783">
        <v>68535200</v>
      </c>
      <c r="U783" t="s">
        <v>38806</v>
      </c>
      <c r="V783">
        <v>6545</v>
      </c>
      <c r="W783" s="15">
        <v>110</v>
      </c>
      <c r="X783" s="15">
        <v>673015610</v>
      </c>
      <c r="Y783" s="15"/>
      <c r="Z783" s="15"/>
      <c r="AA783" s="15"/>
      <c r="AB783" s="15"/>
      <c r="AC783" t="s">
        <v>36439</v>
      </c>
      <c r="AD783" t="s">
        <v>35783</v>
      </c>
      <c r="AE783" t="s">
        <v>35783</v>
      </c>
      <c r="AF783" t="s">
        <v>30471</v>
      </c>
      <c r="AG783" t="s">
        <v>30472</v>
      </c>
      <c r="AH783" t="s">
        <v>38807</v>
      </c>
      <c r="AI783" t="s">
        <v>30641</v>
      </c>
      <c r="AJ783" s="18">
        <f>VLOOKUP(AI783,[1]Geoloc!B:D,2,0)</f>
        <v>-23.716999999999999</v>
      </c>
      <c r="AK783" s="18">
        <f>VLOOKUP(AI783,[1]Geoloc!B:D,3,0)</f>
        <v>-46.845362812099999</v>
      </c>
      <c r="AL783" s="18" t="str">
        <f t="shared" si="29"/>
        <v>RUA UBATUBA, 570 - VILA JOAO MONTESANO - Itapecerica da Serra/SP</v>
      </c>
    </row>
    <row r="784" spans="1:38">
      <c r="A784" s="15" t="str">
        <f t="shared" si="28"/>
        <v>46779246000104</v>
      </c>
      <c r="B784">
        <v>46779246</v>
      </c>
      <c r="C784">
        <v>1</v>
      </c>
      <c r="D784">
        <v>4</v>
      </c>
      <c r="E784">
        <v>1</v>
      </c>
      <c r="F784" t="s">
        <v>35783</v>
      </c>
      <c r="G784">
        <v>2</v>
      </c>
      <c r="H784">
        <v>20220614</v>
      </c>
      <c r="I784">
        <v>0</v>
      </c>
      <c r="J784" t="s">
        <v>35783</v>
      </c>
      <c r="K784" t="s">
        <v>35783</v>
      </c>
      <c r="L784">
        <v>20220614</v>
      </c>
      <c r="M784">
        <v>5611205</v>
      </c>
      <c r="N784" t="s">
        <v>39183</v>
      </c>
      <c r="O784" t="s">
        <v>38808</v>
      </c>
      <c r="P784" t="s">
        <v>39452</v>
      </c>
      <c r="Q784" t="s">
        <v>39751</v>
      </c>
      <c r="R784" t="s">
        <v>39053</v>
      </c>
      <c r="S784" t="s">
        <v>38885</v>
      </c>
      <c r="T784">
        <v>68644200</v>
      </c>
      <c r="U784" t="s">
        <v>38806</v>
      </c>
      <c r="V784">
        <v>6545</v>
      </c>
      <c r="W784" s="15">
        <v>110</v>
      </c>
      <c r="X784" s="15">
        <v>644553650</v>
      </c>
      <c r="Y784" s="15"/>
      <c r="Z784" s="15"/>
      <c r="AA784" s="15"/>
      <c r="AB784" s="15"/>
      <c r="AC784" t="s">
        <v>40468</v>
      </c>
      <c r="AD784" t="s">
        <v>35783</v>
      </c>
      <c r="AE784" t="s">
        <v>35783</v>
      </c>
      <c r="AF784" t="s">
        <v>30423</v>
      </c>
      <c r="AG784" t="s">
        <v>30424</v>
      </c>
      <c r="AH784" t="s">
        <v>38807</v>
      </c>
      <c r="AI784" t="s">
        <v>30845</v>
      </c>
      <c r="AJ784" s="18">
        <f>VLOOKUP(AI784,[1]Geoloc!B:D,2,0)</f>
        <v>-23.723840002999999</v>
      </c>
      <c r="AK784" s="18">
        <f>VLOOKUP(AI784,[1]Geoloc!B:D,3,0)</f>
        <v>-46.841529022899998</v>
      </c>
      <c r="AL784" s="18" t="str">
        <f t="shared" si="29"/>
        <v>RUA SORAIA, 64 - JARDIM JACIRA - Itapecerica da Serra/SP</v>
      </c>
    </row>
    <row r="785" spans="1:38">
      <c r="A785" s="15" t="str">
        <f t="shared" si="28"/>
        <v>47195712000177</v>
      </c>
      <c r="B785">
        <v>47195712</v>
      </c>
      <c r="C785">
        <v>1</v>
      </c>
      <c r="D785">
        <v>77</v>
      </c>
      <c r="E785">
        <v>1</v>
      </c>
      <c r="F785" t="s">
        <v>35783</v>
      </c>
      <c r="G785">
        <v>2</v>
      </c>
      <c r="H785">
        <v>20220718</v>
      </c>
      <c r="I785">
        <v>0</v>
      </c>
      <c r="J785" t="s">
        <v>35783</v>
      </c>
      <c r="K785" t="s">
        <v>35783</v>
      </c>
      <c r="L785">
        <v>20220718</v>
      </c>
      <c r="M785">
        <v>5611201</v>
      </c>
      <c r="N785" t="s">
        <v>38945</v>
      </c>
      <c r="O785" t="s">
        <v>38808</v>
      </c>
      <c r="P785" t="s">
        <v>39208</v>
      </c>
      <c r="Q785" t="s">
        <v>40469</v>
      </c>
      <c r="R785" t="s">
        <v>40470</v>
      </c>
      <c r="S785" t="s">
        <v>38927</v>
      </c>
      <c r="T785">
        <v>68672300</v>
      </c>
      <c r="U785" t="s">
        <v>38806</v>
      </c>
      <c r="V785">
        <v>6545</v>
      </c>
      <c r="W785" s="15">
        <v>110</v>
      </c>
      <c r="X785" s="15">
        <v>466911000</v>
      </c>
      <c r="Y785" s="15"/>
      <c r="Z785" s="15"/>
      <c r="AA785" s="15"/>
      <c r="AB785" s="15"/>
      <c r="AC785" t="s">
        <v>36417</v>
      </c>
      <c r="AD785" t="s">
        <v>35783</v>
      </c>
      <c r="AE785" t="s">
        <v>35783</v>
      </c>
      <c r="AF785" t="s">
        <v>30423</v>
      </c>
      <c r="AG785" t="s">
        <v>30424</v>
      </c>
      <c r="AH785" t="s">
        <v>38807</v>
      </c>
      <c r="AI785" t="s">
        <v>30679</v>
      </c>
      <c r="AJ785" s="18">
        <f>VLOOKUP(AI785,[1]Geoloc!B:D,2,0)</f>
        <v>-23.709079998499998</v>
      </c>
      <c r="AK785" s="18">
        <f>VLOOKUP(AI785,[1]Geoloc!B:D,3,0)</f>
        <v>-46.857650602900002</v>
      </c>
      <c r="AL785" s="18" t="str">
        <f t="shared" si="29"/>
        <v>RUA ZILA FERREIRA DA SILVA, 239 - JARDIM DAS OLIVEIRAS - Itapecerica da Serra/SP</v>
      </c>
    </row>
    <row r="786" spans="1:38">
      <c r="A786" s="15" t="str">
        <f t="shared" si="28"/>
        <v>47261661000134</v>
      </c>
      <c r="B786">
        <v>47261661</v>
      </c>
      <c r="C786">
        <v>1</v>
      </c>
      <c r="D786">
        <v>34</v>
      </c>
      <c r="E786">
        <v>1</v>
      </c>
      <c r="F786" t="s">
        <v>35783</v>
      </c>
      <c r="G786">
        <v>2</v>
      </c>
      <c r="H786">
        <v>20220722</v>
      </c>
      <c r="I786">
        <v>0</v>
      </c>
      <c r="J786" t="s">
        <v>35783</v>
      </c>
      <c r="K786" t="s">
        <v>35783</v>
      </c>
      <c r="L786">
        <v>20220722</v>
      </c>
      <c r="M786">
        <v>5620104</v>
      </c>
      <c r="N786" t="s">
        <v>38950</v>
      </c>
      <c r="O786" t="s">
        <v>38802</v>
      </c>
      <c r="P786" t="s">
        <v>39175</v>
      </c>
      <c r="Q786" t="s">
        <v>40471</v>
      </c>
      <c r="R786" t="s">
        <v>35783</v>
      </c>
      <c r="S786" t="s">
        <v>38820</v>
      </c>
      <c r="T786">
        <v>68522000</v>
      </c>
      <c r="U786" t="s">
        <v>38806</v>
      </c>
      <c r="V786">
        <v>6545</v>
      </c>
      <c r="W786" s="15">
        <v>110</v>
      </c>
      <c r="X786" s="15">
        <v>975806460</v>
      </c>
      <c r="Y786" s="15"/>
      <c r="Z786" s="15"/>
      <c r="AA786" s="15"/>
      <c r="AB786" s="15"/>
      <c r="AC786" t="s">
        <v>37454</v>
      </c>
      <c r="AD786" t="s">
        <v>35783</v>
      </c>
      <c r="AE786" t="s">
        <v>35783</v>
      </c>
      <c r="AF786" t="s">
        <v>30471</v>
      </c>
      <c r="AG786" t="s">
        <v>30472</v>
      </c>
      <c r="AH786" t="s">
        <v>38807</v>
      </c>
      <c r="AI786" t="s">
        <v>4724</v>
      </c>
      <c r="AJ786" s="18">
        <f>VLOOKUP(AI786,[1]Geoloc!B:D,2,0)</f>
        <v>-23.719070005700001</v>
      </c>
      <c r="AK786" s="18">
        <f>VLOOKUP(AI786,[1]Geoloc!B:D,3,0)</f>
        <v>-46.851260958899999</v>
      </c>
      <c r="AL786" s="18" t="str">
        <f t="shared" si="29"/>
        <v>AVENIDA ITALIA, 1539 - PARQUE PARAISO - Itapecerica da Serra/SP</v>
      </c>
    </row>
    <row r="787" spans="1:38">
      <c r="A787" s="15" t="str">
        <f t="shared" si="28"/>
        <v>47467690000157</v>
      </c>
      <c r="B787">
        <v>47467690</v>
      </c>
      <c r="C787">
        <v>1</v>
      </c>
      <c r="D787">
        <v>57</v>
      </c>
      <c r="E787">
        <v>1</v>
      </c>
      <c r="F787" t="s">
        <v>35783</v>
      </c>
      <c r="G787">
        <v>2</v>
      </c>
      <c r="H787">
        <v>20220808</v>
      </c>
      <c r="I787">
        <v>0</v>
      </c>
      <c r="J787" t="s">
        <v>35783</v>
      </c>
      <c r="K787" t="s">
        <v>35783</v>
      </c>
      <c r="L787">
        <v>20220808</v>
      </c>
      <c r="M787">
        <v>1091102</v>
      </c>
      <c r="N787" t="s">
        <v>35783</v>
      </c>
      <c r="O787" t="s">
        <v>38808</v>
      </c>
      <c r="P787" t="s">
        <v>38883</v>
      </c>
      <c r="Q787" t="s">
        <v>38884</v>
      </c>
      <c r="R787" t="s">
        <v>39053</v>
      </c>
      <c r="S787" t="s">
        <v>38885</v>
      </c>
      <c r="T787">
        <v>68641100</v>
      </c>
      <c r="U787" t="s">
        <v>38806</v>
      </c>
      <c r="V787">
        <v>6545</v>
      </c>
      <c r="W787" s="15">
        <v>110</v>
      </c>
      <c r="X787" s="15">
        <v>713907940</v>
      </c>
      <c r="Y787" s="15"/>
      <c r="Z787" s="15"/>
      <c r="AA787" s="15"/>
      <c r="AB787" s="15"/>
      <c r="AC787" t="s">
        <v>40472</v>
      </c>
      <c r="AD787" t="s">
        <v>35783</v>
      </c>
      <c r="AE787" t="s">
        <v>35783</v>
      </c>
      <c r="AF787" t="s">
        <v>30452</v>
      </c>
      <c r="AG787" t="s">
        <v>30453</v>
      </c>
      <c r="AH787" t="s">
        <v>38807</v>
      </c>
      <c r="AI787" t="s">
        <v>4694</v>
      </c>
      <c r="AJ787" s="18">
        <f>VLOOKUP(AI787,[1]Geoloc!B:D,2,0)</f>
        <v>-23.716999999999999</v>
      </c>
      <c r="AK787" s="18">
        <f>VLOOKUP(AI787,[1]Geoloc!B:D,3,0)</f>
        <v>-46.8558811686</v>
      </c>
      <c r="AL787" s="18" t="str">
        <f t="shared" si="29"/>
        <v>RUA CESARIO VERDE, 217 - JARDIM JACIRA - Itapecerica da Serra/SP</v>
      </c>
    </row>
    <row r="788" spans="1:38">
      <c r="A788" s="15" t="str">
        <f t="shared" si="28"/>
        <v>47494522000150</v>
      </c>
      <c r="B788">
        <v>47494522</v>
      </c>
      <c r="C788">
        <v>1</v>
      </c>
      <c r="D788">
        <v>50</v>
      </c>
      <c r="E788">
        <v>1</v>
      </c>
      <c r="F788" t="s">
        <v>35783</v>
      </c>
      <c r="G788">
        <v>2</v>
      </c>
      <c r="H788">
        <v>20220809</v>
      </c>
      <c r="I788">
        <v>0</v>
      </c>
      <c r="J788" t="s">
        <v>35783</v>
      </c>
      <c r="K788" t="s">
        <v>35783</v>
      </c>
      <c r="L788">
        <v>20220809</v>
      </c>
      <c r="M788">
        <v>4712100</v>
      </c>
      <c r="N788" t="s">
        <v>35783</v>
      </c>
      <c r="O788" t="s">
        <v>38808</v>
      </c>
      <c r="P788" t="s">
        <v>39265</v>
      </c>
      <c r="Q788" t="s">
        <v>39023</v>
      </c>
      <c r="R788" t="s">
        <v>39053</v>
      </c>
      <c r="S788" t="s">
        <v>39266</v>
      </c>
      <c r="T788">
        <v>68658540</v>
      </c>
      <c r="U788" t="s">
        <v>38806</v>
      </c>
      <c r="V788">
        <v>6545</v>
      </c>
      <c r="W788" s="15">
        <v>110</v>
      </c>
      <c r="X788" s="15">
        <v>598362230</v>
      </c>
      <c r="Y788" s="15"/>
      <c r="Z788" s="15"/>
      <c r="AA788" s="15"/>
      <c r="AB788" s="15"/>
      <c r="AC788" t="s">
        <v>35967</v>
      </c>
      <c r="AD788" t="s">
        <v>35783</v>
      </c>
      <c r="AE788" t="s">
        <v>35783</v>
      </c>
      <c r="AF788" t="s">
        <v>30441</v>
      </c>
      <c r="AG788" t="s">
        <v>30442</v>
      </c>
      <c r="AH788" t="s">
        <v>38807</v>
      </c>
      <c r="AI788" t="s">
        <v>30718</v>
      </c>
      <c r="AJ788" s="18">
        <f t="shared" ref="AJ788:AK788" si="30">AJ787</f>
        <v>-23.716999999999999</v>
      </c>
      <c r="AK788" s="18">
        <f t="shared" si="30"/>
        <v>-46.8558811686</v>
      </c>
      <c r="AL788" s="18" t="str">
        <f t="shared" si="29"/>
        <v>RUA BENEDITA DA SILVA, 16 - JARDIM DO CARMO III - Itapecerica da Serra/SP</v>
      </c>
    </row>
    <row r="789" spans="1:38">
      <c r="A789" s="15" t="str">
        <f t="shared" si="28"/>
        <v>47613763000171</v>
      </c>
      <c r="B789">
        <v>47613763</v>
      </c>
      <c r="C789">
        <v>1</v>
      </c>
      <c r="D789">
        <v>71</v>
      </c>
      <c r="E789">
        <v>1</v>
      </c>
      <c r="F789" t="s">
        <v>35783</v>
      </c>
      <c r="G789">
        <v>2</v>
      </c>
      <c r="H789">
        <v>20220817</v>
      </c>
      <c r="I789">
        <v>0</v>
      </c>
      <c r="J789" t="s">
        <v>35783</v>
      </c>
      <c r="K789" t="s">
        <v>35783</v>
      </c>
      <c r="L789">
        <v>20220817</v>
      </c>
      <c r="M789">
        <v>5620104</v>
      </c>
      <c r="N789" t="s">
        <v>40473</v>
      </c>
      <c r="O789" t="s">
        <v>38808</v>
      </c>
      <c r="P789" t="s">
        <v>40474</v>
      </c>
      <c r="Q789" t="s">
        <v>40475</v>
      </c>
      <c r="R789" t="s">
        <v>39177</v>
      </c>
      <c r="S789" t="s">
        <v>38820</v>
      </c>
      <c r="T789">
        <v>68521300</v>
      </c>
      <c r="U789" t="s">
        <v>38806</v>
      </c>
      <c r="V789">
        <v>6545</v>
      </c>
      <c r="W789" s="15">
        <v>110</v>
      </c>
      <c r="X789" s="15">
        <v>629156090</v>
      </c>
      <c r="Y789" s="15"/>
      <c r="Z789" s="15"/>
      <c r="AA789" s="15"/>
      <c r="AB789" s="15"/>
      <c r="AC789" t="s">
        <v>36445</v>
      </c>
      <c r="AD789" t="s">
        <v>35783</v>
      </c>
      <c r="AE789" t="s">
        <v>35783</v>
      </c>
      <c r="AF789" t="s">
        <v>30471</v>
      </c>
      <c r="AG789" t="s">
        <v>30472</v>
      </c>
      <c r="AH789" t="s">
        <v>38807</v>
      </c>
      <c r="AI789" t="s">
        <v>31602</v>
      </c>
      <c r="AJ789" s="18">
        <f>VLOOKUP(AI789,[1]Geoloc!B:D,2,0)</f>
        <v>-23.716999999999999</v>
      </c>
      <c r="AK789" s="18">
        <f>VLOOKUP(AI789,[1]Geoloc!B:D,3,0)</f>
        <v>-46.851162651800003</v>
      </c>
      <c r="AL789" s="18" t="str">
        <f t="shared" si="29"/>
        <v>RUA HOLANDA, 1246 - PARQUE PARAISO - Itapecerica da Serra/SP</v>
      </c>
    </row>
    <row r="790" spans="1:38">
      <c r="A790" s="15" t="str">
        <f t="shared" si="28"/>
        <v>47679020000102</v>
      </c>
      <c r="B790">
        <v>47679020</v>
      </c>
      <c r="C790">
        <v>1</v>
      </c>
      <c r="D790">
        <v>2</v>
      </c>
      <c r="E790">
        <v>1</v>
      </c>
      <c r="F790" t="s">
        <v>35783</v>
      </c>
      <c r="G790">
        <v>2</v>
      </c>
      <c r="H790">
        <v>20220823</v>
      </c>
      <c r="I790">
        <v>0</v>
      </c>
      <c r="J790" t="s">
        <v>35783</v>
      </c>
      <c r="K790" t="s">
        <v>35783</v>
      </c>
      <c r="L790">
        <v>20220823</v>
      </c>
      <c r="M790">
        <v>5611203</v>
      </c>
      <c r="N790" t="s">
        <v>35783</v>
      </c>
      <c r="O790" t="s">
        <v>38808</v>
      </c>
      <c r="P790" t="s">
        <v>40476</v>
      </c>
      <c r="Q790" t="s">
        <v>39434</v>
      </c>
      <c r="R790" t="s">
        <v>35783</v>
      </c>
      <c r="S790" t="s">
        <v>38885</v>
      </c>
      <c r="T790">
        <v>68643480</v>
      </c>
      <c r="U790" t="s">
        <v>38806</v>
      </c>
      <c r="V790">
        <v>6545</v>
      </c>
      <c r="W790" s="15">
        <v>110</v>
      </c>
      <c r="X790" s="15">
        <v>423065120</v>
      </c>
      <c r="Y790" s="15"/>
      <c r="Z790" s="15"/>
      <c r="AA790" s="15"/>
      <c r="AB790" s="15"/>
      <c r="AC790" t="s">
        <v>36423</v>
      </c>
      <c r="AD790" t="s">
        <v>35783</v>
      </c>
      <c r="AE790" t="s">
        <v>35783</v>
      </c>
      <c r="AF790" t="s">
        <v>30423</v>
      </c>
      <c r="AG790" t="s">
        <v>30424</v>
      </c>
      <c r="AH790" t="s">
        <v>38807</v>
      </c>
      <c r="AI790" t="s">
        <v>31604</v>
      </c>
      <c r="AJ790" s="18">
        <f>VLOOKUP(AI790,[1]Geoloc!B:D,2,0)</f>
        <v>-23.7198800034</v>
      </c>
      <c r="AK790" s="18">
        <f>VLOOKUP(AI790,[1]Geoloc!B:D,3,0)</f>
        <v>-46.852145676900001</v>
      </c>
      <c r="AL790" s="18" t="str">
        <f t="shared" si="29"/>
        <v>RUA PITANGUEIRA (CONJ. HAB.RES. PAINEIRAS), 142 - JARDIM JACIRA - Itapecerica da Serra/SP</v>
      </c>
    </row>
    <row r="791" spans="1:38">
      <c r="A791" s="15" t="str">
        <f t="shared" si="28"/>
        <v>47796756000152</v>
      </c>
      <c r="B791">
        <v>47796756</v>
      </c>
      <c r="C791">
        <v>1</v>
      </c>
      <c r="D791">
        <v>52</v>
      </c>
      <c r="E791">
        <v>1</v>
      </c>
      <c r="F791" t="s">
        <v>35783</v>
      </c>
      <c r="G791">
        <v>2</v>
      </c>
      <c r="H791">
        <v>20220831</v>
      </c>
      <c r="I791">
        <v>0</v>
      </c>
      <c r="J791" t="s">
        <v>35783</v>
      </c>
      <c r="K791" t="s">
        <v>35783</v>
      </c>
      <c r="L791">
        <v>20220831</v>
      </c>
      <c r="M791">
        <v>5620104</v>
      </c>
      <c r="N791" t="s">
        <v>39018</v>
      </c>
      <c r="O791" t="s">
        <v>38808</v>
      </c>
      <c r="P791" t="s">
        <v>39999</v>
      </c>
      <c r="Q791" t="s">
        <v>39079</v>
      </c>
      <c r="R791" t="s">
        <v>35783</v>
      </c>
      <c r="S791" t="s">
        <v>38877</v>
      </c>
      <c r="T791">
        <v>68650250</v>
      </c>
      <c r="U791" t="s">
        <v>38806</v>
      </c>
      <c r="V791">
        <v>6545</v>
      </c>
      <c r="W791" s="15">
        <v>110</v>
      </c>
      <c r="X791" s="15">
        <v>811410700</v>
      </c>
      <c r="Y791" s="15"/>
      <c r="Z791" s="15"/>
      <c r="AA791" s="15"/>
      <c r="AB791" s="15"/>
      <c r="AC791" t="s">
        <v>40477</v>
      </c>
      <c r="AD791" t="s">
        <v>35783</v>
      </c>
      <c r="AE791" t="s">
        <v>35783</v>
      </c>
      <c r="AF791" t="s">
        <v>30471</v>
      </c>
      <c r="AG791" t="s">
        <v>30472</v>
      </c>
      <c r="AH791" t="s">
        <v>38807</v>
      </c>
      <c r="AI791" t="s">
        <v>31215</v>
      </c>
      <c r="AJ791" s="18">
        <f>VLOOKUP(AI791,[1]Geoloc!B:D,2,0)</f>
        <v>-23.7241100032</v>
      </c>
      <c r="AK791" s="18">
        <f>VLOOKUP(AI791,[1]Geoloc!B:D,3,0)</f>
        <v>-46.848999999999997</v>
      </c>
      <c r="AL791" s="18" t="str">
        <f t="shared" si="29"/>
        <v>RUA CAPITAO MATHEUS, 78 - JARDIM DO EDEM - Itapecerica da Serra/SP</v>
      </c>
    </row>
    <row r="792" spans="1:38">
      <c r="A792" s="15" t="str">
        <f t="shared" si="28"/>
        <v>47854618000182</v>
      </c>
      <c r="B792">
        <v>47854618</v>
      </c>
      <c r="C792">
        <v>1</v>
      </c>
      <c r="D792">
        <v>82</v>
      </c>
      <c r="E792">
        <v>1</v>
      </c>
      <c r="F792" t="s">
        <v>35783</v>
      </c>
      <c r="G792">
        <v>2</v>
      </c>
      <c r="H792">
        <v>20220906</v>
      </c>
      <c r="I792">
        <v>0</v>
      </c>
      <c r="J792" t="s">
        <v>35783</v>
      </c>
      <c r="K792" t="s">
        <v>35783</v>
      </c>
      <c r="L792">
        <v>20220906</v>
      </c>
      <c r="M792">
        <v>4723700</v>
      </c>
      <c r="N792" t="s">
        <v>38924</v>
      </c>
      <c r="O792" t="s">
        <v>38808</v>
      </c>
      <c r="P792" t="s">
        <v>38979</v>
      </c>
      <c r="Q792" t="s">
        <v>39002</v>
      </c>
      <c r="R792" t="s">
        <v>35783</v>
      </c>
      <c r="S792" t="s">
        <v>38981</v>
      </c>
      <c r="T792">
        <v>68512700</v>
      </c>
      <c r="U792" t="s">
        <v>38806</v>
      </c>
      <c r="V792">
        <v>6545</v>
      </c>
      <c r="W792" s="15">
        <v>110</v>
      </c>
      <c r="X792" s="15">
        <v>470141260</v>
      </c>
      <c r="Y792" s="15"/>
      <c r="Z792" s="15"/>
      <c r="AA792" s="15"/>
      <c r="AB792" s="15"/>
      <c r="AC792" t="s">
        <v>36317</v>
      </c>
      <c r="AD792" t="s">
        <v>35783</v>
      </c>
      <c r="AE792" t="s">
        <v>35783</v>
      </c>
      <c r="AF792" t="s">
        <v>30495</v>
      </c>
      <c r="AG792" t="s">
        <v>30496</v>
      </c>
      <c r="AH792" t="s">
        <v>38807</v>
      </c>
      <c r="AI792" t="s">
        <v>30549</v>
      </c>
      <c r="AJ792" s="18">
        <f>VLOOKUP(AI792,[1]Geoloc!B:D,2,0)</f>
        <v>-23.716999999999999</v>
      </c>
      <c r="AK792" s="18">
        <f>VLOOKUP(AI792,[1]Geoloc!B:D,3,0)</f>
        <v>-46.850769445600001</v>
      </c>
      <c r="AL792" s="18" t="str">
        <f t="shared" si="29"/>
        <v>RUA BENEDITO ANTONIO GONCALVES, 332 - JARDIM NISALVES - Itapecerica da Serra/SP</v>
      </c>
    </row>
    <row r="793" spans="1:38">
      <c r="A793" s="15" t="str">
        <f t="shared" si="28"/>
        <v>47948358000104</v>
      </c>
      <c r="B793">
        <v>47948358</v>
      </c>
      <c r="C793">
        <v>1</v>
      </c>
      <c r="D793">
        <v>4</v>
      </c>
      <c r="E793">
        <v>1</v>
      </c>
      <c r="F793" t="s">
        <v>35783</v>
      </c>
      <c r="G793">
        <v>2</v>
      </c>
      <c r="H793">
        <v>20220914</v>
      </c>
      <c r="I793">
        <v>0</v>
      </c>
      <c r="J793" t="s">
        <v>35783</v>
      </c>
      <c r="K793" t="s">
        <v>35783</v>
      </c>
      <c r="L793">
        <v>20220914</v>
      </c>
      <c r="M793">
        <v>5611203</v>
      </c>
      <c r="N793" t="s">
        <v>35783</v>
      </c>
      <c r="O793" t="s">
        <v>38808</v>
      </c>
      <c r="P793" t="s">
        <v>38862</v>
      </c>
      <c r="Q793" t="s">
        <v>40478</v>
      </c>
      <c r="R793" t="s">
        <v>35783</v>
      </c>
      <c r="S793" t="s">
        <v>38978</v>
      </c>
      <c r="T793">
        <v>68558000</v>
      </c>
      <c r="U793" t="s">
        <v>38806</v>
      </c>
      <c r="V793">
        <v>6545</v>
      </c>
      <c r="W793" s="15">
        <v>110</v>
      </c>
      <c r="X793" s="15">
        <v>943321450</v>
      </c>
      <c r="Y793" s="15"/>
      <c r="Z793" s="15"/>
      <c r="AA793" s="15"/>
      <c r="AB793" s="15"/>
      <c r="AC793" t="s">
        <v>36461</v>
      </c>
      <c r="AD793" t="s">
        <v>35783</v>
      </c>
      <c r="AE793" t="s">
        <v>35783</v>
      </c>
      <c r="AF793" t="s">
        <v>30423</v>
      </c>
      <c r="AG793" t="s">
        <v>30424</v>
      </c>
      <c r="AH793" t="s">
        <v>38807</v>
      </c>
      <c r="AI793" t="s">
        <v>31433</v>
      </c>
      <c r="AJ793" s="18">
        <f>VLOOKUP(AI793,[1]Geoloc!B:D,2,0)</f>
        <v>-23.7155599994</v>
      </c>
      <c r="AK793" s="18">
        <f>VLOOKUP(AI793,[1]Geoloc!B:D,3,0)</f>
        <v>-46.847427162700001</v>
      </c>
      <c r="AL793" s="18" t="str">
        <f t="shared" si="29"/>
        <v>RUA TULIPA, 58 - JARDIM BRANCA FLOR - Itapecerica da Serra/SP</v>
      </c>
    </row>
    <row r="794" spans="1:38">
      <c r="A794" s="15" t="str">
        <f t="shared" si="28"/>
        <v>48012000000138</v>
      </c>
      <c r="B794">
        <v>48012000</v>
      </c>
      <c r="C794">
        <v>1</v>
      </c>
      <c r="D794">
        <v>38</v>
      </c>
      <c r="E794">
        <v>1</v>
      </c>
      <c r="F794" t="s">
        <v>35783</v>
      </c>
      <c r="G794">
        <v>2</v>
      </c>
      <c r="H794">
        <v>20220920</v>
      </c>
      <c r="I794">
        <v>0</v>
      </c>
      <c r="J794" t="s">
        <v>35783</v>
      </c>
      <c r="K794" t="s">
        <v>35783</v>
      </c>
      <c r="L794">
        <v>20220920</v>
      </c>
      <c r="M794">
        <v>5611201</v>
      </c>
      <c r="N794" t="s">
        <v>35783</v>
      </c>
      <c r="O794" t="s">
        <v>38808</v>
      </c>
      <c r="P794" t="s">
        <v>40479</v>
      </c>
      <c r="Q794" t="s">
        <v>39359</v>
      </c>
      <c r="R794" t="s">
        <v>35783</v>
      </c>
      <c r="S794" t="s">
        <v>38978</v>
      </c>
      <c r="T794">
        <v>68556700</v>
      </c>
      <c r="U794" t="s">
        <v>38806</v>
      </c>
      <c r="V794">
        <v>6545</v>
      </c>
      <c r="W794" s="15">
        <v>110</v>
      </c>
      <c r="X794" s="15">
        <v>421538840</v>
      </c>
      <c r="Y794" s="15"/>
      <c r="Z794" s="15"/>
      <c r="AA794" s="15"/>
      <c r="AB794" s="15"/>
      <c r="AC794" t="s">
        <v>40480</v>
      </c>
      <c r="AD794" t="s">
        <v>35783</v>
      </c>
      <c r="AE794" t="s">
        <v>35783</v>
      </c>
      <c r="AF794" t="s">
        <v>30423</v>
      </c>
      <c r="AG794" t="s">
        <v>30424</v>
      </c>
      <c r="AH794" t="s">
        <v>38807</v>
      </c>
      <c r="AI794" t="s">
        <v>31609</v>
      </c>
      <c r="AJ794" s="18">
        <f>VLOOKUP(AI794,[1]Geoloc!B:D,2,0)</f>
        <v>-23.713129998799999</v>
      </c>
      <c r="AK794" s="18">
        <f>VLOOKUP(AI794,[1]Geoloc!B:D,3,0)</f>
        <v>-46.848999999999997</v>
      </c>
      <c r="AL794" s="18" t="str">
        <f t="shared" si="29"/>
        <v>RUA ESTRELA, 05 - JARDIM BRANCA FLOR - Itapecerica da Serra/SP</v>
      </c>
    </row>
    <row r="795" spans="1:38">
      <c r="A795" s="15" t="str">
        <f t="shared" si="28"/>
        <v>48093382000171</v>
      </c>
      <c r="B795">
        <v>48093382</v>
      </c>
      <c r="C795">
        <v>1</v>
      </c>
      <c r="D795">
        <v>71</v>
      </c>
      <c r="E795">
        <v>1</v>
      </c>
      <c r="F795" t="s">
        <v>35783</v>
      </c>
      <c r="G795">
        <v>2</v>
      </c>
      <c r="H795">
        <v>20220927</v>
      </c>
      <c r="I795">
        <v>0</v>
      </c>
      <c r="J795" t="s">
        <v>35783</v>
      </c>
      <c r="K795" t="s">
        <v>35783</v>
      </c>
      <c r="L795">
        <v>20220927</v>
      </c>
      <c r="M795">
        <v>1091102</v>
      </c>
      <c r="N795" t="s">
        <v>35783</v>
      </c>
      <c r="O795" t="s">
        <v>38808</v>
      </c>
      <c r="P795" t="s">
        <v>40277</v>
      </c>
      <c r="Q795" t="s">
        <v>35650</v>
      </c>
      <c r="R795" t="s">
        <v>35783</v>
      </c>
      <c r="S795" t="s">
        <v>39144</v>
      </c>
      <c r="T795">
        <v>68510500</v>
      </c>
      <c r="U795" t="s">
        <v>38806</v>
      </c>
      <c r="V795">
        <v>6545</v>
      </c>
      <c r="W795" s="15">
        <v>110</v>
      </c>
      <c r="X795" s="15">
        <v>477545100</v>
      </c>
      <c r="Y795" s="15"/>
      <c r="Z795" s="15"/>
      <c r="AA795" s="15"/>
      <c r="AB795" s="15"/>
      <c r="AC795" t="s">
        <v>40481</v>
      </c>
      <c r="AD795" t="s">
        <v>35783</v>
      </c>
      <c r="AE795" t="s">
        <v>35783</v>
      </c>
      <c r="AF795" t="s">
        <v>30452</v>
      </c>
      <c r="AG795" t="s">
        <v>30453</v>
      </c>
      <c r="AH795" t="s">
        <v>38807</v>
      </c>
      <c r="AI795" t="s">
        <v>31429</v>
      </c>
      <c r="AJ795" s="18">
        <f>VLOOKUP(AI795,[1]Geoloc!B:D,2,0)</f>
        <v>-23.715649992300001</v>
      </c>
      <c r="AK795" s="18">
        <f>VLOOKUP(AI795,[1]Geoloc!B:D,3,0)</f>
        <v>-46.850474542800001</v>
      </c>
      <c r="AL795" s="18" t="str">
        <f t="shared" si="29"/>
        <v>RUA CHRISTALINO WEISHAUPT, 31 - JARDIM PARAISO - Itapecerica da Serra/SP</v>
      </c>
    </row>
    <row r="796" spans="1:38">
      <c r="A796" s="15" t="str">
        <f t="shared" si="28"/>
        <v>48244642000162</v>
      </c>
      <c r="B796">
        <v>48244642</v>
      </c>
      <c r="C796">
        <v>1</v>
      </c>
      <c r="D796">
        <v>62</v>
      </c>
      <c r="E796">
        <v>1</v>
      </c>
      <c r="F796" t="s">
        <v>35783</v>
      </c>
      <c r="G796">
        <v>2</v>
      </c>
      <c r="H796">
        <v>20221010</v>
      </c>
      <c r="I796">
        <v>0</v>
      </c>
      <c r="J796" t="s">
        <v>35783</v>
      </c>
      <c r="K796" t="s">
        <v>35783</v>
      </c>
      <c r="L796">
        <v>20221010</v>
      </c>
      <c r="M796">
        <v>4723700</v>
      </c>
      <c r="N796" t="s">
        <v>35783</v>
      </c>
      <c r="O796" t="s">
        <v>38808</v>
      </c>
      <c r="P796" t="s">
        <v>38999</v>
      </c>
      <c r="Q796" t="s">
        <v>39000</v>
      </c>
      <c r="R796" t="s">
        <v>35783</v>
      </c>
      <c r="S796" t="s">
        <v>38897</v>
      </c>
      <c r="T796">
        <v>68662570</v>
      </c>
      <c r="U796" t="s">
        <v>38806</v>
      </c>
      <c r="V796">
        <v>6545</v>
      </c>
      <c r="W796" s="15">
        <v>110</v>
      </c>
      <c r="X796" s="15">
        <v>701766200</v>
      </c>
      <c r="Y796" s="15"/>
      <c r="Z796" s="15"/>
      <c r="AA796" s="15"/>
      <c r="AB796" s="15"/>
      <c r="AC796" t="s">
        <v>36321</v>
      </c>
      <c r="AD796" t="s">
        <v>35783</v>
      </c>
      <c r="AE796" t="s">
        <v>35783</v>
      </c>
      <c r="AF796" t="s">
        <v>30495</v>
      </c>
      <c r="AG796" t="s">
        <v>30496</v>
      </c>
      <c r="AH796" t="s">
        <v>38807</v>
      </c>
      <c r="AI796" t="s">
        <v>30564</v>
      </c>
      <c r="AJ796" s="18">
        <f>VLOOKUP(AI796,[1]Geoloc!B:D,2,0)</f>
        <v>-23.724650009099999</v>
      </c>
      <c r="AK796" s="18">
        <f>VLOOKUP(AI796,[1]Geoloc!B:D,3,0)</f>
        <v>-46.8573557044</v>
      </c>
      <c r="AL796" s="18" t="str">
        <f t="shared" si="29"/>
        <v>RUA SANTA ROSA, 151 - CRISPIM - Itapecerica da Serra/SP</v>
      </c>
    </row>
    <row r="797" spans="1:38">
      <c r="A797" s="15" t="str">
        <f t="shared" si="28"/>
        <v>48270256000145</v>
      </c>
      <c r="B797">
        <v>48270256</v>
      </c>
      <c r="C797">
        <v>1</v>
      </c>
      <c r="D797">
        <v>45</v>
      </c>
      <c r="E797">
        <v>1</v>
      </c>
      <c r="F797" t="s">
        <v>35783</v>
      </c>
      <c r="G797">
        <v>2</v>
      </c>
      <c r="H797">
        <v>20221013</v>
      </c>
      <c r="I797">
        <v>0</v>
      </c>
      <c r="J797" t="s">
        <v>35783</v>
      </c>
      <c r="K797" t="s">
        <v>35783</v>
      </c>
      <c r="L797">
        <v>20221013</v>
      </c>
      <c r="M797">
        <v>5611201</v>
      </c>
      <c r="N797" t="s">
        <v>40115</v>
      </c>
      <c r="O797" t="s">
        <v>39513</v>
      </c>
      <c r="P797" t="s">
        <v>39514</v>
      </c>
      <c r="Q797" t="s">
        <v>38994</v>
      </c>
      <c r="R797" t="s">
        <v>35783</v>
      </c>
      <c r="S797" t="s">
        <v>38805</v>
      </c>
      <c r="T797">
        <v>68501250</v>
      </c>
      <c r="U797" t="s">
        <v>38806</v>
      </c>
      <c r="V797">
        <v>6545</v>
      </c>
      <c r="W797" s="15">
        <v>110</v>
      </c>
      <c r="X797" s="15">
        <v>102436590</v>
      </c>
      <c r="Y797" s="15"/>
      <c r="Z797" s="15"/>
      <c r="AA797" s="15"/>
      <c r="AB797" s="15"/>
      <c r="AC797" t="s">
        <v>36455</v>
      </c>
      <c r="AD797" t="s">
        <v>35783</v>
      </c>
      <c r="AE797" t="s">
        <v>35783</v>
      </c>
      <c r="AF797" t="s">
        <v>30423</v>
      </c>
      <c r="AG797" t="s">
        <v>30424</v>
      </c>
      <c r="AH797" t="s">
        <v>38807</v>
      </c>
      <c r="AI797" t="s">
        <v>30885</v>
      </c>
      <c r="AJ797" s="18">
        <f>VLOOKUP(AI797,[1]Geoloc!B:D,2,0)</f>
        <v>-23.717270008500002</v>
      </c>
      <c r="AK797" s="18">
        <f>VLOOKUP(AI797,[1]Geoloc!B:D,3,0)</f>
        <v>-46.848705083799999</v>
      </c>
      <c r="AL797" s="18" t="str">
        <f t="shared" si="29"/>
        <v>PRACA JOAO FERREIRA DOMINGUES, 33 - CENTRO - Itapecerica da Serra/SP</v>
      </c>
    </row>
    <row r="798" spans="1:38">
      <c r="A798" s="15" t="str">
        <f t="shared" si="28"/>
        <v>48617164000199</v>
      </c>
      <c r="B798">
        <v>48617164</v>
      </c>
      <c r="C798">
        <v>1</v>
      </c>
      <c r="D798">
        <v>99</v>
      </c>
      <c r="E798">
        <v>1</v>
      </c>
      <c r="F798" t="s">
        <v>35783</v>
      </c>
      <c r="G798">
        <v>2</v>
      </c>
      <c r="H798">
        <v>20221115</v>
      </c>
      <c r="I798">
        <v>0</v>
      </c>
      <c r="J798" t="s">
        <v>35783</v>
      </c>
      <c r="K798" t="s">
        <v>35783</v>
      </c>
      <c r="L798">
        <v>20221115</v>
      </c>
      <c r="M798">
        <v>5611203</v>
      </c>
      <c r="N798" t="s">
        <v>35783</v>
      </c>
      <c r="O798" t="s">
        <v>38808</v>
      </c>
      <c r="P798" t="s">
        <v>39921</v>
      </c>
      <c r="Q798" t="s">
        <v>39453</v>
      </c>
      <c r="R798" t="s">
        <v>35783</v>
      </c>
      <c r="S798" t="s">
        <v>39284</v>
      </c>
      <c r="T798">
        <v>68643500</v>
      </c>
      <c r="U798" t="s">
        <v>38806</v>
      </c>
      <c r="V798">
        <v>6545</v>
      </c>
      <c r="W798" s="15">
        <v>110</v>
      </c>
      <c r="X798" s="15">
        <v>984185370</v>
      </c>
      <c r="Y798" s="15"/>
      <c r="Z798" s="15"/>
      <c r="AA798" s="15"/>
      <c r="AB798" s="15"/>
      <c r="AC798" t="s">
        <v>36457</v>
      </c>
      <c r="AD798" t="s">
        <v>35783</v>
      </c>
      <c r="AE798" t="s">
        <v>35783</v>
      </c>
      <c r="AF798" t="s">
        <v>30423</v>
      </c>
      <c r="AG798" t="s">
        <v>30424</v>
      </c>
      <c r="AH798" t="s">
        <v>38807</v>
      </c>
      <c r="AI798" t="s">
        <v>31170</v>
      </c>
      <c r="AJ798" s="18">
        <f>VLOOKUP(AI798,[1]Geoloc!B:D,2,0)</f>
        <v>-23.710249992000001</v>
      </c>
      <c r="AK798" s="18">
        <f>VLOOKUP(AI798,[1]Geoloc!B:D,3,0)</f>
        <v>-46.841627319700002</v>
      </c>
      <c r="AL798" s="18" t="str">
        <f t="shared" si="29"/>
        <v>RUA VASCONCELOS, 54 - PARQUE SANTO ANTONIO - Itapecerica da Serra/SP</v>
      </c>
    </row>
    <row r="799" spans="1:38">
      <c r="A799" s="15" t="str">
        <f t="shared" si="28"/>
        <v>48648416000147</v>
      </c>
      <c r="B799">
        <v>48648416</v>
      </c>
      <c r="C799">
        <v>1</v>
      </c>
      <c r="D799">
        <v>47</v>
      </c>
      <c r="E799">
        <v>1</v>
      </c>
      <c r="F799" t="s">
        <v>35783</v>
      </c>
      <c r="G799">
        <v>2</v>
      </c>
      <c r="H799">
        <v>20221118</v>
      </c>
      <c r="I799">
        <v>0</v>
      </c>
      <c r="J799" t="s">
        <v>35783</v>
      </c>
      <c r="K799" t="s">
        <v>35783</v>
      </c>
      <c r="L799">
        <v>20221118</v>
      </c>
      <c r="M799">
        <v>4729699</v>
      </c>
      <c r="N799" t="s">
        <v>40482</v>
      </c>
      <c r="O799" t="s">
        <v>38891</v>
      </c>
      <c r="P799" t="s">
        <v>40483</v>
      </c>
      <c r="Q799" t="s">
        <v>38816</v>
      </c>
      <c r="R799" t="s">
        <v>35783</v>
      </c>
      <c r="S799" t="s">
        <v>38840</v>
      </c>
      <c r="T799">
        <v>68811000</v>
      </c>
      <c r="U799" t="s">
        <v>38806</v>
      </c>
      <c r="V799">
        <v>6545</v>
      </c>
      <c r="W799" s="15">
        <v>110</v>
      </c>
      <c r="X799" s="15">
        <v>995779600</v>
      </c>
      <c r="Y799" s="15"/>
      <c r="Z799" s="15"/>
      <c r="AA799" s="15"/>
      <c r="AB799" s="15"/>
      <c r="AC799" t="s">
        <v>36459</v>
      </c>
      <c r="AD799" t="s">
        <v>35783</v>
      </c>
      <c r="AE799" t="s">
        <v>35783</v>
      </c>
      <c r="AF799" t="s">
        <v>30447</v>
      </c>
      <c r="AG799" t="s">
        <v>30448</v>
      </c>
      <c r="AH799" t="s">
        <v>38807</v>
      </c>
      <c r="AI799" t="s">
        <v>31614</v>
      </c>
      <c r="AJ799" s="18">
        <f>VLOOKUP(AI799,[1]Geoloc!B:D,2,0)</f>
        <v>-23.716999999999999</v>
      </c>
      <c r="AK799" s="18">
        <f>VLOOKUP(AI799,[1]Geoloc!B:D,3,0)</f>
        <v>-46.860108160599999</v>
      </c>
      <c r="AL799" s="18" t="str">
        <f t="shared" si="29"/>
        <v>ESTRADA BALTHAZAR MANOEL, 36 - POTUVERA - Itapecerica da Serra/SP</v>
      </c>
    </row>
    <row r="800" spans="1:38">
      <c r="A800" s="15" t="str">
        <f t="shared" si="28"/>
        <v>48730361000110</v>
      </c>
      <c r="B800">
        <v>48730361</v>
      </c>
      <c r="C800">
        <v>1</v>
      </c>
      <c r="D800">
        <v>10</v>
      </c>
      <c r="E800">
        <v>1</v>
      </c>
      <c r="F800" t="s">
        <v>35783</v>
      </c>
      <c r="G800">
        <v>2</v>
      </c>
      <c r="H800">
        <v>20221125</v>
      </c>
      <c r="I800">
        <v>0</v>
      </c>
      <c r="J800" t="s">
        <v>35783</v>
      </c>
      <c r="K800" t="s">
        <v>35783</v>
      </c>
      <c r="L800">
        <v>20221125</v>
      </c>
      <c r="M800">
        <v>4721102</v>
      </c>
      <c r="N800" t="s">
        <v>38924</v>
      </c>
      <c r="O800" t="s">
        <v>38802</v>
      </c>
      <c r="P800" t="s">
        <v>39229</v>
      </c>
      <c r="Q800" t="s">
        <v>39508</v>
      </c>
      <c r="R800" t="s">
        <v>40484</v>
      </c>
      <c r="S800" t="s">
        <v>39231</v>
      </c>
      <c r="T800">
        <v>68590000</v>
      </c>
      <c r="U800" t="s">
        <v>38806</v>
      </c>
      <c r="V800">
        <v>6545</v>
      </c>
      <c r="W800" s="15">
        <v>110</v>
      </c>
      <c r="X800" s="15">
        <v>466696490</v>
      </c>
      <c r="Y800" s="15"/>
      <c r="Z800" s="15"/>
      <c r="AA800" s="15"/>
      <c r="AB800" s="15"/>
      <c r="AC800" t="s">
        <v>36137</v>
      </c>
      <c r="AD800" t="s">
        <v>35783</v>
      </c>
      <c r="AE800" t="s">
        <v>35783</v>
      </c>
      <c r="AF800" t="s">
        <v>30428</v>
      </c>
      <c r="AG800" t="s">
        <v>30429</v>
      </c>
      <c r="AH800" t="s">
        <v>38807</v>
      </c>
      <c r="AI800" t="s">
        <v>30694</v>
      </c>
      <c r="AJ800" s="18">
        <f>VLOOKUP(AI800,[1]Geoloc!B:D,2,0)</f>
        <v>-23.7115099968</v>
      </c>
      <c r="AK800" s="18">
        <f>VLOOKUP(AI800,[1]Geoloc!B:D,3,0)</f>
        <v>-46.843003557000003</v>
      </c>
      <c r="AL800" s="18" t="str">
        <f t="shared" si="29"/>
        <v>AVENIDA DONA ANILA, 51 - OLARIA - Itapecerica da Serra/SP</v>
      </c>
    </row>
    <row r="801" spans="1:38">
      <c r="A801" s="15" t="str">
        <f t="shared" si="28"/>
        <v>49338954000106</v>
      </c>
      <c r="B801">
        <v>49338954</v>
      </c>
      <c r="C801">
        <v>1</v>
      </c>
      <c r="D801">
        <v>6</v>
      </c>
      <c r="E801">
        <v>1</v>
      </c>
      <c r="F801" t="s">
        <v>35783</v>
      </c>
      <c r="G801">
        <v>2</v>
      </c>
      <c r="H801">
        <v>20230125</v>
      </c>
      <c r="I801">
        <v>0</v>
      </c>
      <c r="J801" t="s">
        <v>35783</v>
      </c>
      <c r="K801" t="s">
        <v>35783</v>
      </c>
      <c r="L801">
        <v>20230125</v>
      </c>
      <c r="M801">
        <v>5620104</v>
      </c>
      <c r="N801" t="s">
        <v>38924</v>
      </c>
      <c r="O801" t="s">
        <v>38802</v>
      </c>
      <c r="P801" t="s">
        <v>38956</v>
      </c>
      <c r="Q801" t="s">
        <v>35650</v>
      </c>
      <c r="R801" t="s">
        <v>35783</v>
      </c>
      <c r="S801" t="s">
        <v>38957</v>
      </c>
      <c r="T801">
        <v>68506100</v>
      </c>
      <c r="U801" t="s">
        <v>38806</v>
      </c>
      <c r="V801">
        <v>6545</v>
      </c>
      <c r="W801" s="15">
        <v>110</v>
      </c>
      <c r="X801" s="15">
        <v>466787680</v>
      </c>
      <c r="Y801" s="15"/>
      <c r="Z801" s="15"/>
      <c r="AA801" s="15"/>
      <c r="AB801" s="15"/>
      <c r="AC801" t="s">
        <v>40485</v>
      </c>
      <c r="AD801" t="s">
        <v>35783</v>
      </c>
      <c r="AE801" t="s">
        <v>35783</v>
      </c>
      <c r="AF801" t="s">
        <v>30471</v>
      </c>
      <c r="AG801" t="s">
        <v>30472</v>
      </c>
      <c r="AH801" t="s">
        <v>38807</v>
      </c>
      <c r="AI801" t="s">
        <v>30534</v>
      </c>
      <c r="AJ801" s="18">
        <f>VLOOKUP(AI801,[1]Geoloc!B:D,2,0)</f>
        <v>-23.7160099912</v>
      </c>
      <c r="AK801" s="18">
        <f>VLOOKUP(AI801,[1]Geoloc!B:D,3,0)</f>
        <v>-46.8479186653</v>
      </c>
      <c r="AL801" s="18" t="str">
        <f t="shared" si="29"/>
        <v>AVENIDA FELIPE CALLIEIRA, 31 - JARDIM TEREZA MARIA - Itapecerica da Serra/SP</v>
      </c>
    </row>
    <row r="802" spans="1:38">
      <c r="A802" s="15" t="str">
        <f t="shared" si="28"/>
        <v>49572372000181</v>
      </c>
      <c r="B802">
        <v>49572372</v>
      </c>
      <c r="C802">
        <v>1</v>
      </c>
      <c r="D802">
        <v>81</v>
      </c>
      <c r="E802">
        <v>1</v>
      </c>
      <c r="F802" t="s">
        <v>35783</v>
      </c>
      <c r="G802">
        <v>2</v>
      </c>
      <c r="H802">
        <v>20230213</v>
      </c>
      <c r="I802">
        <v>0</v>
      </c>
      <c r="J802" t="s">
        <v>35783</v>
      </c>
      <c r="K802" t="s">
        <v>35783</v>
      </c>
      <c r="L802">
        <v>20230213</v>
      </c>
      <c r="M802">
        <v>4721102</v>
      </c>
      <c r="N802" t="s">
        <v>35783</v>
      </c>
      <c r="O802" t="s">
        <v>38808</v>
      </c>
      <c r="P802" t="s">
        <v>39646</v>
      </c>
      <c r="Q802" t="s">
        <v>39508</v>
      </c>
      <c r="R802" t="s">
        <v>35783</v>
      </c>
      <c r="S802" t="s">
        <v>38854</v>
      </c>
      <c r="T802">
        <v>68675200</v>
      </c>
      <c r="U802" t="s">
        <v>38806</v>
      </c>
      <c r="V802">
        <v>6545</v>
      </c>
      <c r="W802" s="15">
        <v>110</v>
      </c>
      <c r="X802" s="15">
        <v>709193890</v>
      </c>
      <c r="Y802" s="15"/>
      <c r="Z802" s="15"/>
      <c r="AA802" s="15"/>
      <c r="AB802" s="15"/>
      <c r="AC802" t="s">
        <v>36463</v>
      </c>
      <c r="AD802" t="s">
        <v>35783</v>
      </c>
      <c r="AE802" t="s">
        <v>35783</v>
      </c>
      <c r="AF802" t="s">
        <v>30428</v>
      </c>
      <c r="AG802" t="s">
        <v>30429</v>
      </c>
      <c r="AH802" t="s">
        <v>38807</v>
      </c>
      <c r="AI802" t="s">
        <v>30972</v>
      </c>
      <c r="AJ802" s="18">
        <f>VLOOKUP(AI802,[1]Geoloc!B:D,2,0)</f>
        <v>-23.708629998900001</v>
      </c>
      <c r="AK802" s="18">
        <f>VLOOKUP(AI802,[1]Geoloc!B:D,3,0)</f>
        <v>-46.848999999999997</v>
      </c>
      <c r="AL802" s="18" t="str">
        <f t="shared" si="29"/>
        <v>RUA MARABA, 51 - JARDIM SANTA JULIA - Itapecerica da Serra/SP</v>
      </c>
    </row>
    <row r="803" spans="1:38">
      <c r="A803" s="15" t="str">
        <f t="shared" si="28"/>
        <v>49575759000191</v>
      </c>
      <c r="B803">
        <v>49575759</v>
      </c>
      <c r="C803">
        <v>1</v>
      </c>
      <c r="D803">
        <v>91</v>
      </c>
      <c r="E803">
        <v>1</v>
      </c>
      <c r="F803" t="s">
        <v>35783</v>
      </c>
      <c r="G803">
        <v>2</v>
      </c>
      <c r="H803">
        <v>20230213</v>
      </c>
      <c r="I803">
        <v>0</v>
      </c>
      <c r="J803" t="s">
        <v>35783</v>
      </c>
      <c r="K803" t="s">
        <v>35783</v>
      </c>
      <c r="L803">
        <v>20230213</v>
      </c>
      <c r="M803">
        <v>1092900</v>
      </c>
      <c r="N803" t="s">
        <v>40486</v>
      </c>
      <c r="O803" t="s">
        <v>38808</v>
      </c>
      <c r="P803" t="s">
        <v>40487</v>
      </c>
      <c r="Q803" t="s">
        <v>39575</v>
      </c>
      <c r="R803" t="s">
        <v>40488</v>
      </c>
      <c r="S803" t="s">
        <v>39284</v>
      </c>
      <c r="T803">
        <v>68643800</v>
      </c>
      <c r="U803" t="s">
        <v>38806</v>
      </c>
      <c r="V803">
        <v>6545</v>
      </c>
      <c r="W803" s="15">
        <v>110</v>
      </c>
      <c r="X803" s="15">
        <v>466930610</v>
      </c>
      <c r="Y803" s="15"/>
      <c r="Z803" s="15"/>
      <c r="AA803" s="15"/>
      <c r="AB803" s="15"/>
      <c r="AC803" t="s">
        <v>36465</v>
      </c>
      <c r="AD803" t="s">
        <v>35783</v>
      </c>
      <c r="AE803" t="s">
        <v>35783</v>
      </c>
      <c r="AF803" t="s">
        <v>31619</v>
      </c>
      <c r="AG803" t="s">
        <v>31620</v>
      </c>
      <c r="AH803" t="s">
        <v>38807</v>
      </c>
      <c r="AI803" t="s">
        <v>4749</v>
      </c>
      <c r="AJ803" s="18">
        <f>VLOOKUP(AI803,[1]Geoloc!B:D,2,0)</f>
        <v>-23.716999999999999</v>
      </c>
      <c r="AK803" s="18">
        <f>VLOOKUP(AI803,[1]Geoloc!B:D,3,0)</f>
        <v>-46.8563726796</v>
      </c>
      <c r="AL803" s="18" t="str">
        <f t="shared" si="29"/>
        <v>RUA ANTONIO QUERUBIM, 26 - PARQUE SANTO ANTONIO - Itapecerica da Serra/SP</v>
      </c>
    </row>
    <row r="804" spans="1:38">
      <c r="A804" s="15" t="str">
        <f t="shared" si="28"/>
        <v>49591603000102</v>
      </c>
      <c r="B804">
        <v>49591603</v>
      </c>
      <c r="C804">
        <v>1</v>
      </c>
      <c r="D804">
        <v>2</v>
      </c>
      <c r="E804">
        <v>1</v>
      </c>
      <c r="F804" t="s">
        <v>40489</v>
      </c>
      <c r="G804">
        <v>2</v>
      </c>
      <c r="H804">
        <v>20230214</v>
      </c>
      <c r="I804">
        <v>0</v>
      </c>
      <c r="J804" t="s">
        <v>35783</v>
      </c>
      <c r="K804" t="s">
        <v>35783</v>
      </c>
      <c r="L804">
        <v>20230214</v>
      </c>
      <c r="M804">
        <v>4729699</v>
      </c>
      <c r="N804" t="s">
        <v>40490</v>
      </c>
      <c r="O804" t="s">
        <v>38802</v>
      </c>
      <c r="P804" t="s">
        <v>38946</v>
      </c>
      <c r="Q804" t="s">
        <v>39981</v>
      </c>
      <c r="R804" t="s">
        <v>35783</v>
      </c>
      <c r="S804" t="s">
        <v>38805</v>
      </c>
      <c r="T804">
        <v>68501000</v>
      </c>
      <c r="U804" t="s">
        <v>38806</v>
      </c>
      <c r="V804">
        <v>6545</v>
      </c>
      <c r="W804" s="15">
        <v>110</v>
      </c>
      <c r="X804" s="15">
        <v>693994450</v>
      </c>
      <c r="Y804" s="15"/>
      <c r="Z804" s="15"/>
      <c r="AA804" s="15"/>
      <c r="AB804" s="15"/>
      <c r="AC804" t="s">
        <v>35858</v>
      </c>
      <c r="AD804" t="s">
        <v>35783</v>
      </c>
      <c r="AE804" t="s">
        <v>35783</v>
      </c>
      <c r="AF804" t="s">
        <v>30447</v>
      </c>
      <c r="AG804" t="s">
        <v>30448</v>
      </c>
      <c r="AH804" t="s">
        <v>38807</v>
      </c>
      <c r="AI804" t="s">
        <v>4697</v>
      </c>
      <c r="AJ804" s="18">
        <f>VLOOKUP(AI804,[1]Geoloc!B:D,2,0)</f>
        <v>-23.716729994400001</v>
      </c>
      <c r="AK804" s="18">
        <f>VLOOKUP(AI804,[1]Geoloc!B:D,3,0)</f>
        <v>-46.848999999999997</v>
      </c>
      <c r="AL804" s="18" t="str">
        <f t="shared" si="29"/>
        <v>AVENIDA QUINZE DE NOVEMBRO, 237 - CENTRO - Itapecerica da Serra/SP</v>
      </c>
    </row>
    <row r="805" spans="1:38">
      <c r="A805" s="15" t="str">
        <f t="shared" si="28"/>
        <v>49620114000123</v>
      </c>
      <c r="B805">
        <v>49620114</v>
      </c>
      <c r="C805">
        <v>1</v>
      </c>
      <c r="D805">
        <v>23</v>
      </c>
      <c r="E805">
        <v>1</v>
      </c>
      <c r="F805" t="s">
        <v>35783</v>
      </c>
      <c r="G805">
        <v>2</v>
      </c>
      <c r="H805">
        <v>20230215</v>
      </c>
      <c r="I805">
        <v>0</v>
      </c>
      <c r="J805" t="s">
        <v>35783</v>
      </c>
      <c r="K805" t="s">
        <v>35783</v>
      </c>
      <c r="L805">
        <v>20230215</v>
      </c>
      <c r="M805">
        <v>4723700</v>
      </c>
      <c r="N805" t="s">
        <v>40491</v>
      </c>
      <c r="O805" t="s">
        <v>38808</v>
      </c>
      <c r="P805" t="s">
        <v>39725</v>
      </c>
      <c r="Q805" t="s">
        <v>40260</v>
      </c>
      <c r="R805" t="s">
        <v>39053</v>
      </c>
      <c r="S805" t="s">
        <v>38885</v>
      </c>
      <c r="T805">
        <v>68642100</v>
      </c>
      <c r="U805" t="s">
        <v>38806</v>
      </c>
      <c r="V805">
        <v>6545</v>
      </c>
      <c r="W805" s="15">
        <v>110</v>
      </c>
      <c r="X805" s="15">
        <v>626812160</v>
      </c>
      <c r="Y805" s="15"/>
      <c r="Z805" s="15"/>
      <c r="AA805" s="15"/>
      <c r="AB805" s="15"/>
      <c r="AC805" t="s">
        <v>36468</v>
      </c>
      <c r="AD805" t="s">
        <v>35783</v>
      </c>
      <c r="AE805" t="s">
        <v>35783</v>
      </c>
      <c r="AF805" t="s">
        <v>30495</v>
      </c>
      <c r="AG805" t="s">
        <v>30496</v>
      </c>
      <c r="AH805" t="s">
        <v>38807</v>
      </c>
      <c r="AI805" t="s">
        <v>31028</v>
      </c>
      <c r="AJ805" s="18">
        <f>VLOOKUP(AI805,[1]Geoloc!B:D,2,0)</f>
        <v>-23.723480009399999</v>
      </c>
      <c r="AK805" s="18">
        <f>VLOOKUP(AI805,[1]Geoloc!B:D,3,0)</f>
        <v>-46.848999999999997</v>
      </c>
      <c r="AL805" s="18" t="str">
        <f t="shared" si="29"/>
        <v>RUA LUIS DE CAMOES, 131 - JARDIM JACIRA - Itapecerica da Serra/SP</v>
      </c>
    </row>
    <row r="806" spans="1:38">
      <c r="A806" s="15" t="str">
        <f t="shared" si="28"/>
        <v>49903283000170</v>
      </c>
      <c r="B806">
        <v>49903283</v>
      </c>
      <c r="C806">
        <v>1</v>
      </c>
      <c r="D806">
        <v>70</v>
      </c>
      <c r="E806">
        <v>1</v>
      </c>
      <c r="F806" t="s">
        <v>35783</v>
      </c>
      <c r="G806">
        <v>2</v>
      </c>
      <c r="H806">
        <v>20230312</v>
      </c>
      <c r="I806">
        <v>0</v>
      </c>
      <c r="J806" t="s">
        <v>35783</v>
      </c>
      <c r="K806" t="s">
        <v>35783</v>
      </c>
      <c r="L806">
        <v>20230312</v>
      </c>
      <c r="M806">
        <v>5620104</v>
      </c>
      <c r="N806" t="s">
        <v>39067</v>
      </c>
      <c r="O806" t="s">
        <v>38802</v>
      </c>
      <c r="P806" t="s">
        <v>38904</v>
      </c>
      <c r="Q806" t="s">
        <v>40492</v>
      </c>
      <c r="R806" t="s">
        <v>39053</v>
      </c>
      <c r="S806" t="s">
        <v>38906</v>
      </c>
      <c r="T806">
        <v>68645500</v>
      </c>
      <c r="U806" t="s">
        <v>38806</v>
      </c>
      <c r="V806">
        <v>6545</v>
      </c>
      <c r="W806" s="15">
        <v>110</v>
      </c>
      <c r="X806" s="15">
        <v>627650990</v>
      </c>
      <c r="Y806" s="15"/>
      <c r="Z806" s="15"/>
      <c r="AA806" s="15"/>
      <c r="AB806" s="15"/>
      <c r="AC806" t="s">
        <v>36470</v>
      </c>
      <c r="AD806" t="s">
        <v>35783</v>
      </c>
      <c r="AE806" t="s">
        <v>35783</v>
      </c>
      <c r="AF806" t="s">
        <v>30471</v>
      </c>
      <c r="AG806" t="s">
        <v>30472</v>
      </c>
      <c r="AH806" t="s">
        <v>38807</v>
      </c>
      <c r="AI806" t="s">
        <v>4818</v>
      </c>
      <c r="AJ806" s="18">
        <f>VLOOKUP(AI806,[1]Geoloc!B:D,2,0)</f>
        <v>-23.710069991099999</v>
      </c>
      <c r="AK806" s="18">
        <f>VLOOKUP(AI806,[1]Geoloc!B:D,3,0)</f>
        <v>-46.841430714099999</v>
      </c>
      <c r="AL806" s="18" t="str">
        <f t="shared" si="29"/>
        <v>AVENIDA PRESIDENTE GETULIO VARGAS, 638 - JARDIM ANALANDIA - Itapecerica da Serra/SP</v>
      </c>
    </row>
    <row r="807" spans="1:38">
      <c r="A807" s="15" t="str">
        <f t="shared" si="28"/>
        <v>49941451000112</v>
      </c>
      <c r="B807">
        <v>49941451</v>
      </c>
      <c r="C807">
        <v>1</v>
      </c>
      <c r="D807">
        <v>12</v>
      </c>
      <c r="E807">
        <v>1</v>
      </c>
      <c r="F807" t="s">
        <v>35783</v>
      </c>
      <c r="G807">
        <v>2</v>
      </c>
      <c r="H807">
        <v>20230314</v>
      </c>
      <c r="I807">
        <v>0</v>
      </c>
      <c r="J807" t="s">
        <v>35783</v>
      </c>
      <c r="K807" t="s">
        <v>35783</v>
      </c>
      <c r="L807">
        <v>20230314</v>
      </c>
      <c r="M807">
        <v>5620102</v>
      </c>
      <c r="N807" t="s">
        <v>35783</v>
      </c>
      <c r="O807" t="s">
        <v>38808</v>
      </c>
      <c r="P807" t="s">
        <v>38923</v>
      </c>
      <c r="Q807" t="s">
        <v>40453</v>
      </c>
      <c r="R807" t="s">
        <v>40493</v>
      </c>
      <c r="S807" t="s">
        <v>38805</v>
      </c>
      <c r="T807">
        <v>68500010</v>
      </c>
      <c r="U807" t="s">
        <v>38806</v>
      </c>
      <c r="V807">
        <v>6545</v>
      </c>
      <c r="W807" s="15">
        <v>110</v>
      </c>
      <c r="X807" s="15">
        <v>707878050</v>
      </c>
      <c r="Y807" s="15"/>
      <c r="Z807" s="15"/>
      <c r="AA807" s="15"/>
      <c r="AB807" s="15"/>
      <c r="AC807" t="s">
        <v>36472</v>
      </c>
      <c r="AD807" t="s">
        <v>35783</v>
      </c>
      <c r="AE807" t="s">
        <v>35783</v>
      </c>
      <c r="AF807" t="s">
        <v>30471</v>
      </c>
      <c r="AG807" t="s">
        <v>30472</v>
      </c>
      <c r="AH807" t="s">
        <v>38807</v>
      </c>
      <c r="AI807" t="s">
        <v>30464</v>
      </c>
      <c r="AJ807" s="18">
        <f>VLOOKUP(AI807,[1]Geoloc!B:D,2,0)</f>
        <v>-23.716909999799999</v>
      </c>
      <c r="AK807" s="18">
        <f>VLOOKUP(AI807,[1]Geoloc!B:D,3,0)</f>
        <v>-46.848999999999997</v>
      </c>
      <c r="AL807" s="18" t="str">
        <f t="shared" si="29"/>
        <v>RUA MAJOR TELLES, 145 - CENTRO - Itapecerica da Serra/SP</v>
      </c>
    </row>
    <row r="808" spans="1:38">
      <c r="A808" s="15" t="str">
        <f t="shared" si="28"/>
        <v>49974062000193</v>
      </c>
      <c r="B808">
        <v>49974062</v>
      </c>
      <c r="C808">
        <v>1</v>
      </c>
      <c r="D808">
        <v>93</v>
      </c>
      <c r="E808">
        <v>1</v>
      </c>
      <c r="F808" t="s">
        <v>35783</v>
      </c>
      <c r="G808">
        <v>2</v>
      </c>
      <c r="H808">
        <v>20230317</v>
      </c>
      <c r="I808">
        <v>0</v>
      </c>
      <c r="J808" t="s">
        <v>35783</v>
      </c>
      <c r="K808" t="s">
        <v>35783</v>
      </c>
      <c r="L808">
        <v>20230317</v>
      </c>
      <c r="M808">
        <v>4729602</v>
      </c>
      <c r="N808" t="s">
        <v>40494</v>
      </c>
      <c r="O808" t="s">
        <v>38808</v>
      </c>
      <c r="P808" t="s">
        <v>39589</v>
      </c>
      <c r="Q808" t="s">
        <v>39509</v>
      </c>
      <c r="R808" t="s">
        <v>40071</v>
      </c>
      <c r="S808" t="s">
        <v>38805</v>
      </c>
      <c r="T808">
        <v>68507800</v>
      </c>
      <c r="U808" t="s">
        <v>38806</v>
      </c>
      <c r="V808">
        <v>6545</v>
      </c>
      <c r="W808" s="15">
        <v>110</v>
      </c>
      <c r="X808" s="15">
        <v>291414060</v>
      </c>
      <c r="Y808" s="15"/>
      <c r="Z808" s="15"/>
      <c r="AA808" s="15"/>
      <c r="AB808" s="15"/>
      <c r="AC808" t="s">
        <v>36474</v>
      </c>
      <c r="AD808" t="s">
        <v>35783</v>
      </c>
      <c r="AE808" t="s">
        <v>35783</v>
      </c>
      <c r="AF808" t="s">
        <v>30447</v>
      </c>
      <c r="AG808" t="s">
        <v>30448</v>
      </c>
      <c r="AH808" t="s">
        <v>38807</v>
      </c>
      <c r="AI808" t="s">
        <v>30931</v>
      </c>
      <c r="AJ808" s="18">
        <f>VLOOKUP(AI808,[1]Geoloc!B:D,2,0)</f>
        <v>-23.7158299986</v>
      </c>
      <c r="AK808" s="18">
        <f>VLOOKUP(AI808,[1]Geoloc!B:D,3,0)</f>
        <v>-46.847722068700001</v>
      </c>
      <c r="AL808" s="18" t="str">
        <f t="shared" si="29"/>
        <v>RUA MIGUEL ROTGER DOMINGUES, 55 - CENTRO - Itapecerica da Serra/SP</v>
      </c>
    </row>
    <row r="809" spans="1:38">
      <c r="A809" s="15" t="str">
        <f t="shared" si="28"/>
        <v>50082488000111</v>
      </c>
      <c r="B809">
        <v>50082488</v>
      </c>
      <c r="C809">
        <v>1</v>
      </c>
      <c r="D809">
        <v>11</v>
      </c>
      <c r="E809">
        <v>1</v>
      </c>
      <c r="F809" t="s">
        <v>35783</v>
      </c>
      <c r="G809">
        <v>2</v>
      </c>
      <c r="H809">
        <v>20230326</v>
      </c>
      <c r="I809">
        <v>0</v>
      </c>
      <c r="J809" t="s">
        <v>35783</v>
      </c>
      <c r="K809" t="s">
        <v>35783</v>
      </c>
      <c r="L809">
        <v>20230326</v>
      </c>
      <c r="M809">
        <v>5620102</v>
      </c>
      <c r="N809" t="s">
        <v>38950</v>
      </c>
      <c r="O809" t="s">
        <v>38891</v>
      </c>
      <c r="P809" t="s">
        <v>40495</v>
      </c>
      <c r="Q809" t="s">
        <v>40496</v>
      </c>
      <c r="R809" t="s">
        <v>35783</v>
      </c>
      <c r="S809" t="s">
        <v>39085</v>
      </c>
      <c r="T809">
        <v>68740500</v>
      </c>
      <c r="U809" t="s">
        <v>38806</v>
      </c>
      <c r="V809">
        <v>6545</v>
      </c>
      <c r="W809" s="15">
        <v>110</v>
      </c>
      <c r="X809" s="15">
        <v>425537120</v>
      </c>
      <c r="Y809" s="15"/>
      <c r="Z809" s="15"/>
      <c r="AA809" s="15"/>
      <c r="AB809" s="15"/>
      <c r="AC809" t="s">
        <v>36476</v>
      </c>
      <c r="AD809" t="s">
        <v>35783</v>
      </c>
      <c r="AE809" t="s">
        <v>35783</v>
      </c>
      <c r="AF809" t="s">
        <v>30471</v>
      </c>
      <c r="AG809" t="s">
        <v>30472</v>
      </c>
      <c r="AH809" t="s">
        <v>38807</v>
      </c>
      <c r="AI809" t="s">
        <v>31626</v>
      </c>
      <c r="AJ809" s="18">
        <f>VLOOKUP(AI809,[1]Geoloc!B:D,2,0)</f>
        <v>-23.726900007299999</v>
      </c>
      <c r="AK809" s="18">
        <f>VLOOKUP(AI809,[1]Geoloc!B:D,3,0)</f>
        <v>-46.838186740399998</v>
      </c>
      <c r="AL809" s="18" t="str">
        <f t="shared" si="29"/>
        <v>ESTRADA DOS ALVES, 777 - ITAQUACIARA - Itapecerica da Serra/SP</v>
      </c>
    </row>
    <row r="810" spans="1:38">
      <c r="A810" s="15" t="str">
        <f t="shared" si="28"/>
        <v>50253726000104</v>
      </c>
      <c r="B810">
        <v>50253726</v>
      </c>
      <c r="C810">
        <v>1</v>
      </c>
      <c r="D810">
        <v>4</v>
      </c>
      <c r="E810">
        <v>1</v>
      </c>
      <c r="F810" t="s">
        <v>31628</v>
      </c>
      <c r="G810">
        <v>2</v>
      </c>
      <c r="H810">
        <v>20230410</v>
      </c>
      <c r="I810">
        <v>0</v>
      </c>
      <c r="J810" t="s">
        <v>35783</v>
      </c>
      <c r="K810" t="s">
        <v>35783</v>
      </c>
      <c r="L810">
        <v>20230410</v>
      </c>
      <c r="M810">
        <v>5611201</v>
      </c>
      <c r="N810" t="s">
        <v>40497</v>
      </c>
      <c r="O810" t="s">
        <v>38802</v>
      </c>
      <c r="P810" t="s">
        <v>38946</v>
      </c>
      <c r="Q810" t="s">
        <v>38902</v>
      </c>
      <c r="R810" t="s">
        <v>35783</v>
      </c>
      <c r="S810" t="s">
        <v>38805</v>
      </c>
      <c r="T810">
        <v>68501000</v>
      </c>
      <c r="U810" t="s">
        <v>38806</v>
      </c>
      <c r="V810">
        <v>6545</v>
      </c>
      <c r="W810" s="15">
        <v>110</v>
      </c>
      <c r="X810" s="15">
        <v>986621930</v>
      </c>
      <c r="Y810" s="15"/>
      <c r="Z810" s="15"/>
      <c r="AA810" s="15"/>
      <c r="AB810" s="15"/>
      <c r="AC810" t="s">
        <v>36478</v>
      </c>
      <c r="AD810" t="s">
        <v>35783</v>
      </c>
      <c r="AE810" t="s">
        <v>35783</v>
      </c>
      <c r="AF810" t="s">
        <v>30423</v>
      </c>
      <c r="AG810" t="s">
        <v>30424</v>
      </c>
      <c r="AH810" t="s">
        <v>38807</v>
      </c>
      <c r="AI810" t="s">
        <v>4697</v>
      </c>
      <c r="AJ810" s="18">
        <f>VLOOKUP(AI810,[1]Geoloc!B:D,2,0)</f>
        <v>-23.716729994400001</v>
      </c>
      <c r="AK810" s="18">
        <f>VLOOKUP(AI810,[1]Geoloc!B:D,3,0)</f>
        <v>-46.848999999999997</v>
      </c>
      <c r="AL810" s="18" t="str">
        <f t="shared" si="29"/>
        <v>AVENIDA QUINZE DE NOVEMBRO, 89 - CENTRO - Itapecerica da Serra/SP</v>
      </c>
    </row>
    <row r="811" spans="1:38">
      <c r="A811" s="15" t="str">
        <f t="shared" si="28"/>
        <v>50452850000107</v>
      </c>
      <c r="B811">
        <v>50452850</v>
      </c>
      <c r="C811">
        <v>1</v>
      </c>
      <c r="D811">
        <v>7</v>
      </c>
      <c r="E811">
        <v>1</v>
      </c>
      <c r="F811" t="s">
        <v>35783</v>
      </c>
      <c r="G811">
        <v>2</v>
      </c>
      <c r="H811">
        <v>20230426</v>
      </c>
      <c r="I811">
        <v>0</v>
      </c>
      <c r="J811" t="s">
        <v>35783</v>
      </c>
      <c r="K811" t="s">
        <v>35783</v>
      </c>
      <c r="L811">
        <v>20230426</v>
      </c>
      <c r="M811">
        <v>1091102</v>
      </c>
      <c r="N811" t="s">
        <v>35783</v>
      </c>
      <c r="O811" t="s">
        <v>38808</v>
      </c>
      <c r="P811" t="s">
        <v>40498</v>
      </c>
      <c r="Q811" t="s">
        <v>39599</v>
      </c>
      <c r="R811" t="s">
        <v>35783</v>
      </c>
      <c r="S811" t="s">
        <v>39231</v>
      </c>
      <c r="T811">
        <v>68552000</v>
      </c>
      <c r="U811" t="s">
        <v>38806</v>
      </c>
      <c r="V811">
        <v>6545</v>
      </c>
      <c r="W811" s="15">
        <v>110</v>
      </c>
      <c r="X811" s="15">
        <v>976502840</v>
      </c>
      <c r="Y811" s="15"/>
      <c r="Z811" s="15"/>
      <c r="AA811" s="15"/>
      <c r="AB811" s="15"/>
      <c r="AC811" t="s">
        <v>36480</v>
      </c>
      <c r="AD811" t="s">
        <v>35783</v>
      </c>
      <c r="AE811" t="s">
        <v>35783</v>
      </c>
      <c r="AF811" t="s">
        <v>30452</v>
      </c>
      <c r="AG811" t="s">
        <v>30453</v>
      </c>
      <c r="AH811" t="s">
        <v>38807</v>
      </c>
      <c r="AI811" t="s">
        <v>31629</v>
      </c>
      <c r="AJ811" s="18">
        <f>VLOOKUP(AI811,[1]Geoloc!B:D,2,0)</f>
        <v>-23.713489991599999</v>
      </c>
      <c r="AK811" s="18">
        <f>VLOOKUP(AI811,[1]Geoloc!B:D,3,0)</f>
        <v>-46.852833798399999</v>
      </c>
      <c r="AL811" s="18" t="str">
        <f t="shared" si="29"/>
        <v>RUA GUMERCINDO ANTONIO MATHIAS, 396 - OLARIA - Itapecerica da Serra/SP</v>
      </c>
    </row>
    <row r="812" spans="1:38">
      <c r="A812" s="15" t="str">
        <f t="shared" si="28"/>
        <v>50528149000116</v>
      </c>
      <c r="B812">
        <v>50528149</v>
      </c>
      <c r="C812">
        <v>1</v>
      </c>
      <c r="D812">
        <v>16</v>
      </c>
      <c r="E812">
        <v>1</v>
      </c>
      <c r="F812" t="s">
        <v>35783</v>
      </c>
      <c r="G812">
        <v>2</v>
      </c>
      <c r="H812">
        <v>20230503</v>
      </c>
      <c r="I812">
        <v>0</v>
      </c>
      <c r="J812" t="s">
        <v>35783</v>
      </c>
      <c r="K812" t="s">
        <v>35783</v>
      </c>
      <c r="L812">
        <v>20230503</v>
      </c>
      <c r="M812">
        <v>5611205</v>
      </c>
      <c r="N812" t="s">
        <v>39018</v>
      </c>
      <c r="O812" t="s">
        <v>38808</v>
      </c>
      <c r="P812" t="s">
        <v>39235</v>
      </c>
      <c r="Q812" t="s">
        <v>39236</v>
      </c>
      <c r="R812" t="s">
        <v>35783</v>
      </c>
      <c r="S812" t="s">
        <v>38964</v>
      </c>
      <c r="T812">
        <v>68514300</v>
      </c>
      <c r="U812" t="s">
        <v>38806</v>
      </c>
      <c r="V812">
        <v>6545</v>
      </c>
      <c r="W812" s="15">
        <v>110</v>
      </c>
      <c r="X812" s="15">
        <v>738678960</v>
      </c>
      <c r="Y812" s="15"/>
      <c r="Z812" s="15"/>
      <c r="AA812" s="15"/>
      <c r="AB812" s="15"/>
      <c r="AC812" t="s">
        <v>36482</v>
      </c>
      <c r="AD812" t="s">
        <v>35783</v>
      </c>
      <c r="AE812" t="s">
        <v>35783</v>
      </c>
      <c r="AF812" t="s">
        <v>30423</v>
      </c>
      <c r="AG812" t="s">
        <v>30424</v>
      </c>
      <c r="AH812" t="s">
        <v>38807</v>
      </c>
      <c r="AI812" t="s">
        <v>30699</v>
      </c>
      <c r="AJ812" s="18">
        <f>VLOOKUP(AI812,[1]Geoloc!B:D,2,0)</f>
        <v>-23.716999999999999</v>
      </c>
      <c r="AK812" s="18">
        <f>VLOOKUP(AI812,[1]Geoloc!B:D,3,0)</f>
        <v>-46.847033946000003</v>
      </c>
      <c r="AL812" s="18" t="str">
        <f t="shared" si="29"/>
        <v>RUA JOAO ANTONIO DE MORAES, 320 - JARDIM SAMPAIO - Itapecerica da Serra/SP</v>
      </c>
    </row>
    <row r="813" spans="1:38">
      <c r="A813" s="15" t="str">
        <f t="shared" si="28"/>
        <v>50656364000100</v>
      </c>
      <c r="B813">
        <v>50656364</v>
      </c>
      <c r="C813">
        <v>1</v>
      </c>
      <c r="D813">
        <v>0</v>
      </c>
      <c r="E813">
        <v>1</v>
      </c>
      <c r="F813" t="s">
        <v>31632</v>
      </c>
      <c r="G813">
        <v>2</v>
      </c>
      <c r="H813">
        <v>20230512</v>
      </c>
      <c r="I813">
        <v>0</v>
      </c>
      <c r="J813" t="s">
        <v>35783</v>
      </c>
      <c r="K813" t="s">
        <v>35783</v>
      </c>
      <c r="L813">
        <v>20230512</v>
      </c>
      <c r="M813">
        <v>4712100</v>
      </c>
      <c r="N813" t="s">
        <v>40499</v>
      </c>
      <c r="O813" t="s">
        <v>38808</v>
      </c>
      <c r="P813" t="s">
        <v>39233</v>
      </c>
      <c r="Q813" t="s">
        <v>39283</v>
      </c>
      <c r="R813" t="s">
        <v>35783</v>
      </c>
      <c r="S813" t="s">
        <v>38998</v>
      </c>
      <c r="T813">
        <v>68571700</v>
      </c>
      <c r="U813" t="s">
        <v>38806</v>
      </c>
      <c r="V813">
        <v>6545</v>
      </c>
      <c r="W813" s="15">
        <v>110</v>
      </c>
      <c r="X813" s="15">
        <v>610494290</v>
      </c>
      <c r="Y813" s="15"/>
      <c r="Z813" s="15"/>
      <c r="AA813" s="15"/>
      <c r="AB813" s="15"/>
      <c r="AC813" t="s">
        <v>36484</v>
      </c>
      <c r="AD813" t="s">
        <v>35783</v>
      </c>
      <c r="AE813" t="s">
        <v>35783</v>
      </c>
      <c r="AF813" t="s">
        <v>30441</v>
      </c>
      <c r="AG813" t="s">
        <v>30442</v>
      </c>
      <c r="AH813" t="s">
        <v>38807</v>
      </c>
      <c r="AI813" t="s">
        <v>30696</v>
      </c>
      <c r="AJ813" s="18">
        <f>VLOOKUP(AI813,[1]Geoloc!B:D,2,0)</f>
        <v>-23.712139990600001</v>
      </c>
      <c r="AK813" s="18">
        <f>VLOOKUP(AI813,[1]Geoloc!B:D,3,0)</f>
        <v>-46.843691666200002</v>
      </c>
      <c r="AL813" s="18" t="str">
        <f t="shared" si="29"/>
        <v>RUA FERNANDOPOLIS, 164 - RECREIO PRIMAVERA - Itapecerica da Serra/SP</v>
      </c>
    </row>
    <row r="814" spans="1:38">
      <c r="A814" s="15" t="str">
        <f t="shared" si="28"/>
        <v>50918759000126</v>
      </c>
      <c r="B814">
        <v>50918759</v>
      </c>
      <c r="C814">
        <v>1</v>
      </c>
      <c r="D814">
        <v>26</v>
      </c>
      <c r="E814">
        <v>1</v>
      </c>
      <c r="F814" t="s">
        <v>35783</v>
      </c>
      <c r="G814">
        <v>2</v>
      </c>
      <c r="H814">
        <v>20230602</v>
      </c>
      <c r="I814">
        <v>0</v>
      </c>
      <c r="J814" t="s">
        <v>35783</v>
      </c>
      <c r="K814" t="s">
        <v>35783</v>
      </c>
      <c r="L814">
        <v>20230602</v>
      </c>
      <c r="M814">
        <v>5620101</v>
      </c>
      <c r="N814" t="s">
        <v>35783</v>
      </c>
      <c r="O814" t="s">
        <v>38802</v>
      </c>
      <c r="P814" t="s">
        <v>38832</v>
      </c>
      <c r="Q814" t="s">
        <v>40500</v>
      </c>
      <c r="R814" t="s">
        <v>35783</v>
      </c>
      <c r="S814" t="s">
        <v>38834</v>
      </c>
      <c r="T814">
        <v>68567000</v>
      </c>
      <c r="U814" t="s">
        <v>38806</v>
      </c>
      <c r="V814">
        <v>6545</v>
      </c>
      <c r="W814" s="15">
        <v>110</v>
      </c>
      <c r="X814" s="15">
        <v>483150260</v>
      </c>
      <c r="Y814" s="15"/>
      <c r="Z814" s="15"/>
      <c r="AA814" s="15"/>
      <c r="AB814" s="15"/>
      <c r="AC814" t="s">
        <v>36485</v>
      </c>
      <c r="AD814" t="s">
        <v>35783</v>
      </c>
      <c r="AE814" t="s">
        <v>35783</v>
      </c>
      <c r="AF814" t="s">
        <v>30471</v>
      </c>
      <c r="AG814" t="s">
        <v>30472</v>
      </c>
      <c r="AH814" t="s">
        <v>38807</v>
      </c>
      <c r="AI814" t="s">
        <v>4733</v>
      </c>
      <c r="AJ814" s="18">
        <f>VLOOKUP(AI814,[1]Geoloc!B:D,2,0)</f>
        <v>-23.721320001799999</v>
      </c>
      <c r="AK814" s="18">
        <f>VLOOKUP(AI814,[1]Geoloc!B:D,3,0)</f>
        <v>-46.853718511799997</v>
      </c>
      <c r="AL814" s="18" t="str">
        <f t="shared" si="29"/>
        <v>AVENIDA SOLDADO-POLICIA MILITAR GILBERTO AUGUSTINHO, 245 - JARDIM VALO VELHO - Itapecerica da Serra/SP</v>
      </c>
    </row>
    <row r="815" spans="1:38">
      <c r="A815" s="15" t="str">
        <f t="shared" si="28"/>
        <v>51036058000126</v>
      </c>
      <c r="B815">
        <v>51036058</v>
      </c>
      <c r="C815">
        <v>1</v>
      </c>
      <c r="D815">
        <v>26</v>
      </c>
      <c r="E815">
        <v>1</v>
      </c>
      <c r="F815" t="s">
        <v>35783</v>
      </c>
      <c r="G815">
        <v>2</v>
      </c>
      <c r="H815">
        <v>20230613</v>
      </c>
      <c r="I815">
        <v>0</v>
      </c>
      <c r="J815" t="s">
        <v>35783</v>
      </c>
      <c r="K815" t="s">
        <v>35783</v>
      </c>
      <c r="L815">
        <v>20230613</v>
      </c>
      <c r="M815">
        <v>5611201</v>
      </c>
      <c r="N815" t="s">
        <v>35783</v>
      </c>
      <c r="O815" t="s">
        <v>38808</v>
      </c>
      <c r="P815" t="s">
        <v>40361</v>
      </c>
      <c r="Q815" t="s">
        <v>39263</v>
      </c>
      <c r="R815" t="s">
        <v>39177</v>
      </c>
      <c r="S815" t="s">
        <v>38978</v>
      </c>
      <c r="T815">
        <v>68557200</v>
      </c>
      <c r="U815" t="s">
        <v>38806</v>
      </c>
      <c r="V815">
        <v>6545</v>
      </c>
      <c r="W815" s="15">
        <v>110</v>
      </c>
      <c r="X815" s="15">
        <v>954936200</v>
      </c>
      <c r="Y815" s="15"/>
      <c r="Z815" s="15"/>
      <c r="AA815" s="15"/>
      <c r="AB815" s="15"/>
      <c r="AC815" t="s">
        <v>36487</v>
      </c>
      <c r="AD815" t="s">
        <v>35783</v>
      </c>
      <c r="AE815" t="s">
        <v>35783</v>
      </c>
      <c r="AF815" t="s">
        <v>30423</v>
      </c>
      <c r="AG815" t="s">
        <v>30424</v>
      </c>
      <c r="AH815" t="s">
        <v>38807</v>
      </c>
      <c r="AI815" t="s">
        <v>4810</v>
      </c>
      <c r="AJ815" s="18">
        <f>VLOOKUP(AI815,[1]Geoloc!B:D,2,0)</f>
        <v>-23.716999999999999</v>
      </c>
      <c r="AK815" s="18">
        <f>VLOOKUP(AI815,[1]Geoloc!B:D,3,0)</f>
        <v>-46.853227004700003</v>
      </c>
      <c r="AL815" s="18" t="str">
        <f t="shared" si="29"/>
        <v>RUA VERA CRUZ, 77 - JARDIM BRANCA FLOR - Itapecerica da Serra/SP</v>
      </c>
    </row>
    <row r="816" spans="1:38">
      <c r="A816" s="15" t="str">
        <f t="shared" si="28"/>
        <v>51086208000106</v>
      </c>
      <c r="B816">
        <v>51086208</v>
      </c>
      <c r="C816">
        <v>1</v>
      </c>
      <c r="D816">
        <v>6</v>
      </c>
      <c r="E816">
        <v>1</v>
      </c>
      <c r="F816" t="s">
        <v>35783</v>
      </c>
      <c r="G816">
        <v>2</v>
      </c>
      <c r="H816">
        <v>20230617</v>
      </c>
      <c r="I816">
        <v>0</v>
      </c>
      <c r="J816" t="s">
        <v>35783</v>
      </c>
      <c r="K816" t="s">
        <v>35783</v>
      </c>
      <c r="L816">
        <v>20230617</v>
      </c>
      <c r="M816">
        <v>1091102</v>
      </c>
      <c r="N816" t="s">
        <v>35783</v>
      </c>
      <c r="O816" t="s">
        <v>38891</v>
      </c>
      <c r="P816" t="s">
        <v>40501</v>
      </c>
      <c r="Q816" t="s">
        <v>40502</v>
      </c>
      <c r="R816" t="s">
        <v>35783</v>
      </c>
      <c r="S816" t="s">
        <v>40503</v>
      </c>
      <c r="T816">
        <v>68604900</v>
      </c>
      <c r="U816" t="s">
        <v>38806</v>
      </c>
      <c r="V816">
        <v>6545</v>
      </c>
      <c r="W816" s="15">
        <v>110</v>
      </c>
      <c r="X816" s="15">
        <v>945273830</v>
      </c>
      <c r="Y816" s="15"/>
      <c r="Z816" s="15"/>
      <c r="AA816" s="15"/>
      <c r="AB816" s="15"/>
      <c r="AC816" t="s">
        <v>36489</v>
      </c>
      <c r="AD816" t="s">
        <v>35783</v>
      </c>
      <c r="AE816" t="s">
        <v>35783</v>
      </c>
      <c r="AF816" t="s">
        <v>30452</v>
      </c>
      <c r="AG816" t="s">
        <v>30453</v>
      </c>
      <c r="AH816" t="s">
        <v>38807</v>
      </c>
      <c r="AI816" t="s">
        <v>31634</v>
      </c>
      <c r="AJ816" s="18">
        <f>VLOOKUP(AI816,[1]Geoloc!B:D,2,0)</f>
        <v>-23.711149997500002</v>
      </c>
      <c r="AK816" s="18">
        <f>VLOOKUP(AI816,[1]Geoloc!B:D,3,0)</f>
        <v>-46.848999999999997</v>
      </c>
      <c r="AL816" s="18" t="str">
        <f t="shared" si="29"/>
        <v>ESTRADA MOREIRA, 1004 - CHACARA DA LAGOA - Itapecerica da Serra/SP</v>
      </c>
    </row>
    <row r="817" spans="1:38">
      <c r="A817" s="15" t="str">
        <f t="shared" si="28"/>
        <v>51130600000105</v>
      </c>
      <c r="B817">
        <v>51130600</v>
      </c>
      <c r="C817">
        <v>1</v>
      </c>
      <c r="D817">
        <v>5</v>
      </c>
      <c r="E817">
        <v>1</v>
      </c>
      <c r="F817" t="s">
        <v>31637</v>
      </c>
      <c r="G817">
        <v>2</v>
      </c>
      <c r="H817">
        <v>20230621</v>
      </c>
      <c r="I817">
        <v>0</v>
      </c>
      <c r="J817" t="s">
        <v>35783</v>
      </c>
      <c r="K817" t="s">
        <v>35783</v>
      </c>
      <c r="L817">
        <v>20230621</v>
      </c>
      <c r="M817">
        <v>4712100</v>
      </c>
      <c r="N817" t="s">
        <v>40504</v>
      </c>
      <c r="O817" t="s">
        <v>38808</v>
      </c>
      <c r="P817" t="s">
        <v>38841</v>
      </c>
      <c r="Q817" t="s">
        <v>39390</v>
      </c>
      <c r="R817" t="s">
        <v>40505</v>
      </c>
      <c r="S817" t="s">
        <v>38805</v>
      </c>
      <c r="T817">
        <v>68710000</v>
      </c>
      <c r="U817" t="s">
        <v>38806</v>
      </c>
      <c r="V817">
        <v>6545</v>
      </c>
      <c r="W817" s="15">
        <v>110</v>
      </c>
      <c r="X817" s="15">
        <v>326047520</v>
      </c>
      <c r="Y817" s="15"/>
      <c r="Z817" s="15"/>
      <c r="AA817" s="15"/>
      <c r="AB817" s="15"/>
      <c r="AC817" t="s">
        <v>36491</v>
      </c>
      <c r="AD817" t="s">
        <v>35783</v>
      </c>
      <c r="AE817" t="s">
        <v>35783</v>
      </c>
      <c r="AF817" t="s">
        <v>30441</v>
      </c>
      <c r="AG817" t="s">
        <v>30442</v>
      </c>
      <c r="AH817" t="s">
        <v>38807</v>
      </c>
      <c r="AI817" t="s">
        <v>30457</v>
      </c>
      <c r="AJ817" s="18">
        <f>VLOOKUP(AI817,[1]Geoloc!B:D,2,0)</f>
        <v>-23.7080899929</v>
      </c>
      <c r="AK817" s="18">
        <f>VLOOKUP(AI817,[1]Geoloc!B:D,3,0)</f>
        <v>-46.839268065799999</v>
      </c>
      <c r="AL817" s="18" t="str">
        <f t="shared" si="29"/>
        <v>RUA MANOEL MAXIMINO DA ROSA, 103 - CENTRO - Itapecerica da Serra/SP</v>
      </c>
    </row>
    <row r="818" spans="1:38">
      <c r="A818" s="15" t="str">
        <f t="shared" si="28"/>
        <v>51135166000156</v>
      </c>
      <c r="B818">
        <v>51135166</v>
      </c>
      <c r="C818">
        <v>1</v>
      </c>
      <c r="D818">
        <v>56</v>
      </c>
      <c r="E818">
        <v>1</v>
      </c>
      <c r="F818" t="s">
        <v>35783</v>
      </c>
      <c r="G818">
        <v>2</v>
      </c>
      <c r="H818">
        <v>20230621</v>
      </c>
      <c r="I818">
        <v>0</v>
      </c>
      <c r="J818" t="s">
        <v>35783</v>
      </c>
      <c r="K818" t="s">
        <v>35783</v>
      </c>
      <c r="L818">
        <v>20230621</v>
      </c>
      <c r="M818">
        <v>5620101</v>
      </c>
      <c r="N818" t="s">
        <v>35783</v>
      </c>
      <c r="O818" t="s">
        <v>38808</v>
      </c>
      <c r="P818" t="s">
        <v>40160</v>
      </c>
      <c r="Q818" t="s">
        <v>39508</v>
      </c>
      <c r="R818" t="s">
        <v>35783</v>
      </c>
      <c r="S818" t="s">
        <v>38820</v>
      </c>
      <c r="T818">
        <v>68501650</v>
      </c>
      <c r="U818" t="s">
        <v>38806</v>
      </c>
      <c r="V818">
        <v>6545</v>
      </c>
      <c r="W818" s="15">
        <v>110</v>
      </c>
      <c r="X818" s="15">
        <v>610710470</v>
      </c>
      <c r="Y818" s="15"/>
      <c r="Z818" s="15"/>
      <c r="AA818" s="15"/>
      <c r="AB818" s="15"/>
      <c r="AC818" t="s">
        <v>36493</v>
      </c>
      <c r="AD818" t="s">
        <v>35783</v>
      </c>
      <c r="AE818" t="s">
        <v>35783</v>
      </c>
      <c r="AF818" t="s">
        <v>30471</v>
      </c>
      <c r="AG818" t="s">
        <v>30472</v>
      </c>
      <c r="AH818" t="s">
        <v>38807</v>
      </c>
      <c r="AI818" t="s">
        <v>31329</v>
      </c>
      <c r="AJ818" s="18">
        <f>VLOOKUP(AI818,[1]Geoloc!B:D,2,0)</f>
        <v>-23.716999999999999</v>
      </c>
      <c r="AK818" s="18">
        <f>VLOOKUP(AI818,[1]Geoloc!B:D,3,0)</f>
        <v>-46.8486067869</v>
      </c>
      <c r="AL818" s="18" t="str">
        <f t="shared" si="29"/>
        <v>RUA CELSO CAPELLOSSI, 51 - PARQUE PARAISO - Itapecerica da Serra/SP</v>
      </c>
    </row>
    <row r="819" spans="1:38">
      <c r="A819" s="15" t="str">
        <f t="shared" si="28"/>
        <v>51498218000159</v>
      </c>
      <c r="B819">
        <v>51498218</v>
      </c>
      <c r="C819">
        <v>1</v>
      </c>
      <c r="D819">
        <v>59</v>
      </c>
      <c r="E819">
        <v>1</v>
      </c>
      <c r="F819" t="s">
        <v>35783</v>
      </c>
      <c r="G819">
        <v>2</v>
      </c>
      <c r="H819">
        <v>20230720</v>
      </c>
      <c r="I819">
        <v>0</v>
      </c>
      <c r="J819" t="s">
        <v>35783</v>
      </c>
      <c r="K819" t="s">
        <v>35783</v>
      </c>
      <c r="L819">
        <v>20230720</v>
      </c>
      <c r="M819">
        <v>5611205</v>
      </c>
      <c r="N819" t="s">
        <v>39005</v>
      </c>
      <c r="O819" t="s">
        <v>38891</v>
      </c>
      <c r="P819" t="s">
        <v>39083</v>
      </c>
      <c r="Q819" t="s">
        <v>40506</v>
      </c>
      <c r="R819" t="s">
        <v>35783</v>
      </c>
      <c r="S819" t="s">
        <v>38894</v>
      </c>
      <c r="T819">
        <v>68687000</v>
      </c>
      <c r="U819" t="s">
        <v>38806</v>
      </c>
      <c r="V819">
        <v>6545</v>
      </c>
      <c r="W819" s="15">
        <v>110</v>
      </c>
      <c r="X819" s="15">
        <v>411544430</v>
      </c>
      <c r="Y819" s="15"/>
      <c r="Z819" s="15"/>
      <c r="AA819" s="15"/>
      <c r="AB819" s="15"/>
      <c r="AC819" t="s">
        <v>36495</v>
      </c>
      <c r="AD819" t="s">
        <v>35783</v>
      </c>
      <c r="AE819" t="s">
        <v>35783</v>
      </c>
      <c r="AF819" t="s">
        <v>30423</v>
      </c>
      <c r="AG819" t="s">
        <v>30424</v>
      </c>
      <c r="AH819" t="s">
        <v>38807</v>
      </c>
      <c r="AI819" t="s">
        <v>30702</v>
      </c>
      <c r="AJ819" s="18">
        <f>VLOOKUP(AI819,[1]Geoloc!B:D,2,0)</f>
        <v>-23.7211400021</v>
      </c>
      <c r="AK819" s="18">
        <f>VLOOKUP(AI819,[1]Geoloc!B:D,3,0)</f>
        <v>-46.844478092499998</v>
      </c>
      <c r="AL819" s="18" t="str">
        <f t="shared" si="29"/>
        <v>ESTRADA ABIAS DA SILVA, 391 - MOMBACA - Itapecerica da Serra/SP</v>
      </c>
    </row>
    <row r="820" spans="1:38">
      <c r="A820" s="15" t="str">
        <f t="shared" si="28"/>
        <v>51720211000130</v>
      </c>
      <c r="B820">
        <v>51720211</v>
      </c>
      <c r="C820">
        <v>1</v>
      </c>
      <c r="D820">
        <v>30</v>
      </c>
      <c r="E820">
        <v>1</v>
      </c>
      <c r="F820" t="s">
        <v>35783</v>
      </c>
      <c r="G820">
        <v>2</v>
      </c>
      <c r="H820">
        <v>20230807</v>
      </c>
      <c r="I820">
        <v>0</v>
      </c>
      <c r="J820" t="s">
        <v>35783</v>
      </c>
      <c r="K820" t="s">
        <v>35783</v>
      </c>
      <c r="L820">
        <v>20230807</v>
      </c>
      <c r="M820">
        <v>4723700</v>
      </c>
      <c r="N820" t="s">
        <v>40507</v>
      </c>
      <c r="O820" t="s">
        <v>38891</v>
      </c>
      <c r="P820" t="s">
        <v>39812</v>
      </c>
      <c r="Q820" t="s">
        <v>40508</v>
      </c>
      <c r="R820" t="s">
        <v>35783</v>
      </c>
      <c r="S820" t="s">
        <v>39326</v>
      </c>
      <c r="T820">
        <v>68532500</v>
      </c>
      <c r="U820" t="s">
        <v>38806</v>
      </c>
      <c r="V820">
        <v>6545</v>
      </c>
      <c r="W820" s="15">
        <v>110</v>
      </c>
      <c r="X820" s="15">
        <v>103994480</v>
      </c>
      <c r="Y820" s="15"/>
      <c r="Z820" s="15"/>
      <c r="AA820" s="15"/>
      <c r="AB820" s="15"/>
      <c r="AC820" t="s">
        <v>36497</v>
      </c>
      <c r="AD820" t="s">
        <v>35783</v>
      </c>
      <c r="AE820" t="s">
        <v>35783</v>
      </c>
      <c r="AF820" t="s">
        <v>30495</v>
      </c>
      <c r="AG820" t="s">
        <v>30496</v>
      </c>
      <c r="AH820" t="s">
        <v>38807</v>
      </c>
      <c r="AI820" t="s">
        <v>31087</v>
      </c>
      <c r="AJ820" s="18">
        <f>VLOOKUP(AI820,[1]Geoloc!B:D,2,0)</f>
        <v>-23.7200600032</v>
      </c>
      <c r="AK820" s="18">
        <f>VLOOKUP(AI820,[1]Geoloc!B:D,3,0)</f>
        <v>-46.845657718699997</v>
      </c>
      <c r="AL820" s="18" t="str">
        <f t="shared" si="29"/>
        <v>ESTRADA CHICO PAES, 152 - VILA GENI - Itapecerica da Serra/SP</v>
      </c>
    </row>
    <row r="821" spans="1:38">
      <c r="A821" s="15" t="str">
        <f t="shared" si="28"/>
        <v>52033463000153</v>
      </c>
      <c r="B821">
        <v>52033463</v>
      </c>
      <c r="C821">
        <v>1</v>
      </c>
      <c r="D821">
        <v>53</v>
      </c>
      <c r="E821">
        <v>1</v>
      </c>
      <c r="F821" t="s">
        <v>35783</v>
      </c>
      <c r="G821">
        <v>2</v>
      </c>
      <c r="H821">
        <v>20230831</v>
      </c>
      <c r="I821">
        <v>0</v>
      </c>
      <c r="J821" t="s">
        <v>35783</v>
      </c>
      <c r="K821" t="s">
        <v>35783</v>
      </c>
      <c r="L821">
        <v>20230831</v>
      </c>
      <c r="M821">
        <v>5620104</v>
      </c>
      <c r="N821" t="s">
        <v>39024</v>
      </c>
      <c r="O821" t="s">
        <v>38808</v>
      </c>
      <c r="P821" t="s">
        <v>40509</v>
      </c>
      <c r="Q821" t="s">
        <v>39359</v>
      </c>
      <c r="R821" t="s">
        <v>39177</v>
      </c>
      <c r="S821" t="s">
        <v>38840</v>
      </c>
      <c r="T821">
        <v>68528450</v>
      </c>
      <c r="U821" t="s">
        <v>38806</v>
      </c>
      <c r="V821">
        <v>6545</v>
      </c>
      <c r="W821" s="15">
        <v>110</v>
      </c>
      <c r="X821" s="15">
        <v>914179010</v>
      </c>
      <c r="Y821" s="15"/>
      <c r="Z821" s="15"/>
      <c r="AA821" s="15"/>
      <c r="AB821" s="15"/>
      <c r="AC821" t="s">
        <v>36499</v>
      </c>
      <c r="AD821" t="s">
        <v>35783</v>
      </c>
      <c r="AE821" t="s">
        <v>35783</v>
      </c>
      <c r="AF821" t="s">
        <v>30471</v>
      </c>
      <c r="AG821" t="s">
        <v>30472</v>
      </c>
      <c r="AH821" t="s">
        <v>38807</v>
      </c>
      <c r="AI821" t="s">
        <v>31641</v>
      </c>
      <c r="AJ821" s="18">
        <f>VLOOKUP(AI821,[1]Geoloc!B:D,2,0)</f>
        <v>-23.714209998200001</v>
      </c>
      <c r="AK821" s="18">
        <f>VLOOKUP(AI821,[1]Geoloc!B:D,3,0)</f>
        <v>-46.852047372900003</v>
      </c>
      <c r="AL821" s="18" t="str">
        <f t="shared" si="29"/>
        <v>RUA AGNALDO FERREIRA LOPES, 05 - POTUVERA - Itapecerica da Serra/SP</v>
      </c>
    </row>
    <row r="822" spans="1:38">
      <c r="A822" s="15" t="str">
        <f t="shared" si="28"/>
        <v>52123971000122</v>
      </c>
      <c r="B822">
        <v>52123971</v>
      </c>
      <c r="C822">
        <v>1</v>
      </c>
      <c r="D822">
        <v>22</v>
      </c>
      <c r="E822">
        <v>1</v>
      </c>
      <c r="F822" t="s">
        <v>35783</v>
      </c>
      <c r="G822">
        <v>2</v>
      </c>
      <c r="H822">
        <v>20230911</v>
      </c>
      <c r="I822">
        <v>0</v>
      </c>
      <c r="J822" t="s">
        <v>35783</v>
      </c>
      <c r="K822" t="s">
        <v>35783</v>
      </c>
      <c r="L822">
        <v>20230911</v>
      </c>
      <c r="M822">
        <v>5611201</v>
      </c>
      <c r="N822" t="s">
        <v>35783</v>
      </c>
      <c r="O822" t="s">
        <v>38808</v>
      </c>
      <c r="P822" t="s">
        <v>39313</v>
      </c>
      <c r="Q822" t="s">
        <v>40510</v>
      </c>
      <c r="R822" t="s">
        <v>35783</v>
      </c>
      <c r="S822" t="s">
        <v>38981</v>
      </c>
      <c r="T822">
        <v>68710300</v>
      </c>
      <c r="U822" t="s">
        <v>38806</v>
      </c>
      <c r="V822">
        <v>6545</v>
      </c>
      <c r="W822" s="15">
        <v>110</v>
      </c>
      <c r="X822" s="15">
        <v>402480640</v>
      </c>
      <c r="Y822" s="15"/>
      <c r="Z822" s="15"/>
      <c r="AA822" s="15"/>
      <c r="AB822" s="15"/>
      <c r="AC822" t="s">
        <v>36501</v>
      </c>
      <c r="AD822" t="s">
        <v>35783</v>
      </c>
      <c r="AE822" t="s">
        <v>35783</v>
      </c>
      <c r="AF822" t="s">
        <v>30423</v>
      </c>
      <c r="AG822" t="s">
        <v>30424</v>
      </c>
      <c r="AH822" t="s">
        <v>38807</v>
      </c>
      <c r="AI822" t="s">
        <v>4774</v>
      </c>
      <c r="AJ822" s="18">
        <f>VLOOKUP(AI822,[1]Geoloc!B:D,2,0)</f>
        <v>-23.7259100076</v>
      </c>
      <c r="AK822" s="18">
        <f>VLOOKUP(AI822,[1]Geoloc!B:D,3,0)</f>
        <v>-46.848999999999997</v>
      </c>
      <c r="AL822" s="18" t="str">
        <f t="shared" si="29"/>
        <v>RUA ALMERINDO PEREIRA BUENO, 92 - JARDIM NISALVES - Itapecerica da Serra/SP</v>
      </c>
    </row>
    <row r="823" spans="1:38">
      <c r="A823" s="15" t="str">
        <f t="shared" si="28"/>
        <v>52150511000193</v>
      </c>
      <c r="B823">
        <v>52150511</v>
      </c>
      <c r="C823">
        <v>1</v>
      </c>
      <c r="D823">
        <v>93</v>
      </c>
      <c r="E823">
        <v>1</v>
      </c>
      <c r="F823" t="s">
        <v>35783</v>
      </c>
      <c r="G823">
        <v>2</v>
      </c>
      <c r="H823">
        <v>20230912</v>
      </c>
      <c r="I823">
        <v>0</v>
      </c>
      <c r="J823" t="s">
        <v>35783</v>
      </c>
      <c r="K823" t="s">
        <v>35783</v>
      </c>
      <c r="L823">
        <v>20230912</v>
      </c>
      <c r="M823">
        <v>4712100</v>
      </c>
      <c r="N823" t="s">
        <v>40511</v>
      </c>
      <c r="O823" t="s">
        <v>38891</v>
      </c>
      <c r="P823" t="s">
        <v>40512</v>
      </c>
      <c r="Q823" t="s">
        <v>40513</v>
      </c>
      <c r="R823" t="s">
        <v>35783</v>
      </c>
      <c r="S823" t="s">
        <v>39969</v>
      </c>
      <c r="T823">
        <v>68871400</v>
      </c>
      <c r="U823" t="s">
        <v>38806</v>
      </c>
      <c r="V823">
        <v>6545</v>
      </c>
      <c r="W823" s="15">
        <v>110</v>
      </c>
      <c r="X823" s="15">
        <v>0</v>
      </c>
      <c r="Y823" s="15"/>
      <c r="Z823" s="15"/>
      <c r="AA823" s="15"/>
      <c r="AB823" s="15"/>
      <c r="AC823" t="s">
        <v>36503</v>
      </c>
      <c r="AD823" t="s">
        <v>35783</v>
      </c>
      <c r="AE823" t="s">
        <v>35783</v>
      </c>
      <c r="AF823" t="s">
        <v>30441</v>
      </c>
      <c r="AG823" t="s">
        <v>30442</v>
      </c>
      <c r="AH823" t="s">
        <v>38807</v>
      </c>
      <c r="AI823" t="s">
        <v>31644</v>
      </c>
      <c r="AJ823" s="18">
        <f>VLOOKUP(AI823,[1]Geoloc!B:D,2,0)</f>
        <v>-23.716999999999999</v>
      </c>
      <c r="AK823" s="18">
        <f>VLOOKUP(AI823,[1]Geoloc!B:D,3,0)</f>
        <v>-46.837400321899999</v>
      </c>
      <c r="AL823" s="18" t="str">
        <f t="shared" si="29"/>
        <v>ESTRADA DO CAPUTERA, 950 - RESSACA - Itapecerica da Serra/SP</v>
      </c>
    </row>
    <row r="824" spans="1:38">
      <c r="A824" s="15" t="str">
        <f t="shared" si="28"/>
        <v>52200939000101</v>
      </c>
      <c r="B824">
        <v>52200939</v>
      </c>
      <c r="C824">
        <v>1</v>
      </c>
      <c r="D824">
        <v>1</v>
      </c>
      <c r="E824">
        <v>1</v>
      </c>
      <c r="F824" t="s">
        <v>31647</v>
      </c>
      <c r="G824">
        <v>2</v>
      </c>
      <c r="H824">
        <v>20230915</v>
      </c>
      <c r="I824">
        <v>0</v>
      </c>
      <c r="J824" t="s">
        <v>35783</v>
      </c>
      <c r="K824" t="s">
        <v>35783</v>
      </c>
      <c r="L824">
        <v>20230915</v>
      </c>
      <c r="M824">
        <v>5611201</v>
      </c>
      <c r="N824" t="s">
        <v>39872</v>
      </c>
      <c r="O824" t="s">
        <v>39853</v>
      </c>
      <c r="P824" t="s">
        <v>39854</v>
      </c>
      <c r="Q824" t="s">
        <v>35629</v>
      </c>
      <c r="R824" t="s">
        <v>35783</v>
      </c>
      <c r="S824" t="s">
        <v>38805</v>
      </c>
      <c r="T824">
        <v>68507200</v>
      </c>
      <c r="U824" t="s">
        <v>38806</v>
      </c>
      <c r="V824">
        <v>6545</v>
      </c>
      <c r="W824" s="15">
        <v>110</v>
      </c>
      <c r="X824" s="15">
        <v>158498400</v>
      </c>
      <c r="Y824" s="15"/>
      <c r="Z824" s="15"/>
      <c r="AA824" s="15"/>
      <c r="AB824" s="15"/>
      <c r="AC824" t="s">
        <v>36504</v>
      </c>
      <c r="AD824" t="s">
        <v>35783</v>
      </c>
      <c r="AE824" t="s">
        <v>35783</v>
      </c>
      <c r="AF824" t="s">
        <v>30423</v>
      </c>
      <c r="AG824" t="s">
        <v>30424</v>
      </c>
      <c r="AH824" t="s">
        <v>38807</v>
      </c>
      <c r="AI824" t="s">
        <v>31122</v>
      </c>
      <c r="AJ824" s="18">
        <f>VLOOKUP(AI824,[1]Geoloc!B:D,2,0)</f>
        <v>-23.716999999999999</v>
      </c>
      <c r="AK824" s="18">
        <f>VLOOKUP(AI824,[1]Geoloc!B:D,3,0)</f>
        <v>-46.847820369600001</v>
      </c>
      <c r="AL824" s="18" t="str">
        <f t="shared" si="29"/>
        <v>LADEIRA CAPITAO MORAES, 20 - CENTRO - Itapecerica da Serra/SP</v>
      </c>
    </row>
    <row r="825" spans="1:38">
      <c r="A825" s="15" t="str">
        <f t="shared" si="28"/>
        <v>43940740000110</v>
      </c>
      <c r="B825">
        <v>43940740</v>
      </c>
      <c r="C825">
        <v>1</v>
      </c>
      <c r="D825">
        <v>10</v>
      </c>
      <c r="E825">
        <v>1</v>
      </c>
      <c r="F825" t="s">
        <v>35783</v>
      </c>
      <c r="G825">
        <v>2</v>
      </c>
      <c r="H825">
        <v>20211020</v>
      </c>
      <c r="I825">
        <v>0</v>
      </c>
      <c r="J825" t="s">
        <v>35783</v>
      </c>
      <c r="K825" t="s">
        <v>35783</v>
      </c>
      <c r="L825">
        <v>20211020</v>
      </c>
      <c r="M825">
        <v>4712100</v>
      </c>
      <c r="N825" t="s">
        <v>40514</v>
      </c>
      <c r="O825" t="s">
        <v>38891</v>
      </c>
      <c r="P825" t="s">
        <v>40515</v>
      </c>
      <c r="Q825" t="s">
        <v>40516</v>
      </c>
      <c r="R825" t="s">
        <v>35783</v>
      </c>
      <c r="S825" t="s">
        <v>39085</v>
      </c>
      <c r="T825">
        <v>68802000</v>
      </c>
      <c r="U825" t="s">
        <v>38806</v>
      </c>
      <c r="V825">
        <v>6545</v>
      </c>
      <c r="W825" s="15">
        <v>110</v>
      </c>
      <c r="X825" s="15">
        <v>733179790</v>
      </c>
      <c r="Y825" s="15"/>
      <c r="Z825" s="15"/>
      <c r="AA825" s="15"/>
      <c r="AB825" s="15"/>
      <c r="AC825" t="s">
        <v>36506</v>
      </c>
      <c r="AD825" t="s">
        <v>35783</v>
      </c>
      <c r="AE825" t="s">
        <v>35783</v>
      </c>
      <c r="AF825" t="s">
        <v>30441</v>
      </c>
      <c r="AG825" t="s">
        <v>30442</v>
      </c>
      <c r="AH825" t="s">
        <v>38807</v>
      </c>
      <c r="AI825" t="s">
        <v>31648</v>
      </c>
      <c r="AJ825" s="18">
        <f>VLOOKUP(AI825,[1]Geoloc!B:D,2,0)</f>
        <v>-23.727170001800001</v>
      </c>
      <c r="AK825" s="18">
        <f>VLOOKUP(AI825,[1]Geoloc!B:D,3,0)</f>
        <v>-46.848999999999997</v>
      </c>
      <c r="AL825" s="18" t="str">
        <f t="shared" si="29"/>
        <v>ESTRADA FABIO PIRES CINTRA, 481 - ITAQUACIARA - Itapecerica da Serra/SP</v>
      </c>
    </row>
    <row r="826" spans="1:38">
      <c r="A826" s="15" t="str">
        <f t="shared" si="28"/>
        <v>52519112000157</v>
      </c>
      <c r="B826">
        <v>52519112</v>
      </c>
      <c r="C826">
        <v>1</v>
      </c>
      <c r="D826">
        <v>57</v>
      </c>
      <c r="E826">
        <v>1</v>
      </c>
      <c r="F826" t="s">
        <v>35783</v>
      </c>
      <c r="G826">
        <v>2</v>
      </c>
      <c r="H826">
        <v>20231013</v>
      </c>
      <c r="I826">
        <v>0</v>
      </c>
      <c r="J826" t="s">
        <v>35783</v>
      </c>
      <c r="K826" t="s">
        <v>35783</v>
      </c>
      <c r="L826">
        <v>20231013</v>
      </c>
      <c r="M826">
        <v>5611201</v>
      </c>
      <c r="N826" t="s">
        <v>39881</v>
      </c>
      <c r="O826" t="s">
        <v>38808</v>
      </c>
      <c r="P826" t="s">
        <v>40517</v>
      </c>
      <c r="Q826" t="s">
        <v>39482</v>
      </c>
      <c r="R826" t="s">
        <v>35783</v>
      </c>
      <c r="S826" t="s">
        <v>38953</v>
      </c>
      <c r="T826">
        <v>68711000</v>
      </c>
      <c r="U826" t="s">
        <v>38806</v>
      </c>
      <c r="V826">
        <v>6545</v>
      </c>
      <c r="W826" s="15">
        <v>110</v>
      </c>
      <c r="X826" s="15">
        <v>977647700</v>
      </c>
      <c r="Y826" s="15"/>
      <c r="Z826" s="15"/>
      <c r="AA826" s="15"/>
      <c r="AB826" s="15"/>
      <c r="AC826" t="s">
        <v>36508</v>
      </c>
      <c r="AD826" t="s">
        <v>35783</v>
      </c>
      <c r="AE826" t="s">
        <v>35783</v>
      </c>
      <c r="AF826" t="s">
        <v>30423</v>
      </c>
      <c r="AG826" t="s">
        <v>30424</v>
      </c>
      <c r="AH826" t="s">
        <v>38807</v>
      </c>
      <c r="AI826" t="s">
        <v>31650</v>
      </c>
      <c r="AJ826" s="18">
        <f>VLOOKUP(AI826,[1]Geoloc!B:D,2,0)</f>
        <v>-23.726000001100001</v>
      </c>
      <c r="AK826" s="18">
        <f>VLOOKUP(AI826,[1]Geoloc!B:D,3,0)</f>
        <v>-46.848999999999997</v>
      </c>
      <c r="AL826" s="18" t="str">
        <f t="shared" si="29"/>
        <v>RUA ROBERTO CRISPIM DOS SANTOS, 250 - JARDIM MARILU - Itapecerica da Serra/SP</v>
      </c>
    </row>
    <row r="827" spans="1:38">
      <c r="A827" s="15" t="str">
        <f t="shared" si="28"/>
        <v>52589794000174</v>
      </c>
      <c r="B827">
        <v>52589794</v>
      </c>
      <c r="C827">
        <v>1</v>
      </c>
      <c r="D827">
        <v>74</v>
      </c>
      <c r="E827">
        <v>1</v>
      </c>
      <c r="F827" t="s">
        <v>35783</v>
      </c>
      <c r="G827">
        <v>2</v>
      </c>
      <c r="H827">
        <v>20231019</v>
      </c>
      <c r="I827">
        <v>0</v>
      </c>
      <c r="J827" t="s">
        <v>35783</v>
      </c>
      <c r="K827" t="s">
        <v>35783</v>
      </c>
      <c r="L827">
        <v>20231019</v>
      </c>
      <c r="M827">
        <v>5611201</v>
      </c>
      <c r="N827" t="s">
        <v>39264</v>
      </c>
      <c r="O827" t="s">
        <v>38808</v>
      </c>
      <c r="P827" t="s">
        <v>40518</v>
      </c>
      <c r="Q827" t="s">
        <v>39120</v>
      </c>
      <c r="R827" t="s">
        <v>35783</v>
      </c>
      <c r="S827" t="s">
        <v>38820</v>
      </c>
      <c r="T827">
        <v>68504540</v>
      </c>
      <c r="U827" t="s">
        <v>38806</v>
      </c>
      <c r="V827">
        <v>6545</v>
      </c>
      <c r="W827" s="15">
        <v>110</v>
      </c>
      <c r="X827" s="15">
        <v>302104420</v>
      </c>
      <c r="Y827" s="15"/>
      <c r="Z827" s="15"/>
      <c r="AA827" s="15"/>
      <c r="AB827" s="15"/>
      <c r="AC827" t="s">
        <v>36510</v>
      </c>
      <c r="AD827" t="s">
        <v>35783</v>
      </c>
      <c r="AE827" t="s">
        <v>35783</v>
      </c>
      <c r="AF827" t="s">
        <v>30423</v>
      </c>
      <c r="AG827" t="s">
        <v>30424</v>
      </c>
      <c r="AH827" t="s">
        <v>38807</v>
      </c>
      <c r="AI827" t="s">
        <v>31652</v>
      </c>
      <c r="AJ827" s="18">
        <f>VLOOKUP(AI827,[1]Geoloc!B:D,2,0)</f>
        <v>-23.716999999999999</v>
      </c>
      <c r="AK827" s="18">
        <f>VLOOKUP(AI827,[1]Geoloc!B:D,3,0)</f>
        <v>-46.848016968000003</v>
      </c>
      <c r="AL827" s="18" t="str">
        <f t="shared" si="29"/>
        <v>RUA JOSE DA SILVA CANEJO, 109 - PARQUE PARAISO - Itapecerica da Serra/SP</v>
      </c>
    </row>
    <row r="828" spans="1:38">
      <c r="A828" s="15" t="str">
        <f t="shared" si="28"/>
        <v>52895775000176</v>
      </c>
      <c r="B828">
        <v>52895775</v>
      </c>
      <c r="C828">
        <v>1</v>
      </c>
      <c r="D828">
        <v>76</v>
      </c>
      <c r="E828">
        <v>1</v>
      </c>
      <c r="F828" t="s">
        <v>35783</v>
      </c>
      <c r="G828">
        <v>2</v>
      </c>
      <c r="H828">
        <v>20231115</v>
      </c>
      <c r="I828">
        <v>0</v>
      </c>
      <c r="J828" t="s">
        <v>35783</v>
      </c>
      <c r="K828" t="s">
        <v>35783</v>
      </c>
      <c r="L828">
        <v>20231115</v>
      </c>
      <c r="M828">
        <v>5620104</v>
      </c>
      <c r="N828" t="s">
        <v>39341</v>
      </c>
      <c r="O828" t="s">
        <v>38802</v>
      </c>
      <c r="P828" t="s">
        <v>38917</v>
      </c>
      <c r="Q828" t="s">
        <v>40519</v>
      </c>
      <c r="R828" t="s">
        <v>35783</v>
      </c>
      <c r="S828" t="s">
        <v>38820</v>
      </c>
      <c r="T828">
        <v>68524900</v>
      </c>
      <c r="U828" t="s">
        <v>38806</v>
      </c>
      <c r="V828">
        <v>6545</v>
      </c>
      <c r="W828" s="15">
        <v>110</v>
      </c>
      <c r="X828" s="15">
        <v>376645610</v>
      </c>
      <c r="Y828" s="15"/>
      <c r="Z828" s="15"/>
      <c r="AA828" s="15"/>
      <c r="AB828" s="15"/>
      <c r="AC828" t="s">
        <v>36512</v>
      </c>
      <c r="AD828" t="s">
        <v>35783</v>
      </c>
      <c r="AE828" t="s">
        <v>35783</v>
      </c>
      <c r="AF828" t="s">
        <v>30471</v>
      </c>
      <c r="AG828" t="s">
        <v>30472</v>
      </c>
      <c r="AH828" t="s">
        <v>38807</v>
      </c>
      <c r="AI828" t="s">
        <v>4805</v>
      </c>
      <c r="AJ828" s="18">
        <f>VLOOKUP(AI828,[1]Geoloc!B:D,2,0)</f>
        <v>-23.714479990899999</v>
      </c>
      <c r="AK828" s="18">
        <f>VLOOKUP(AI828,[1]Geoloc!B:D,3,0)</f>
        <v>-46.848999999999997</v>
      </c>
      <c r="AL828" s="18" t="str">
        <f t="shared" si="29"/>
        <v>AVENIDA ARGENTINA, 1648 - PARQUE PARAISO - Itapecerica da Serra/SP</v>
      </c>
    </row>
    <row r="829" spans="1:38">
      <c r="A829" s="15" t="str">
        <f t="shared" si="28"/>
        <v>52945002000157</v>
      </c>
      <c r="B829">
        <v>52945002</v>
      </c>
      <c r="C829">
        <v>1</v>
      </c>
      <c r="D829">
        <v>57</v>
      </c>
      <c r="E829">
        <v>1</v>
      </c>
      <c r="F829" t="s">
        <v>35783</v>
      </c>
      <c r="G829">
        <v>2</v>
      </c>
      <c r="H829">
        <v>20231121</v>
      </c>
      <c r="I829">
        <v>0</v>
      </c>
      <c r="J829" t="s">
        <v>35783</v>
      </c>
      <c r="K829" t="s">
        <v>35783</v>
      </c>
      <c r="L829">
        <v>20231121</v>
      </c>
      <c r="M829">
        <v>5611201</v>
      </c>
      <c r="N829" t="s">
        <v>39005</v>
      </c>
      <c r="O829" t="s">
        <v>38891</v>
      </c>
      <c r="P829" t="s">
        <v>40520</v>
      </c>
      <c r="Q829" t="s">
        <v>40521</v>
      </c>
      <c r="R829" t="s">
        <v>39758</v>
      </c>
      <c r="S829" t="s">
        <v>38933</v>
      </c>
      <c r="T829">
        <v>68580000</v>
      </c>
      <c r="U829" t="s">
        <v>38806</v>
      </c>
      <c r="V829">
        <v>6545</v>
      </c>
      <c r="W829" s="15">
        <v>110</v>
      </c>
      <c r="X829" s="15">
        <v>895633310</v>
      </c>
      <c r="Y829" s="15"/>
      <c r="Z829" s="15"/>
      <c r="AA829" s="15"/>
      <c r="AB829" s="15"/>
      <c r="AC829" t="s">
        <v>36514</v>
      </c>
      <c r="AD829" t="s">
        <v>35783</v>
      </c>
      <c r="AE829" t="s">
        <v>35783</v>
      </c>
      <c r="AF829" t="s">
        <v>30423</v>
      </c>
      <c r="AG829" t="s">
        <v>30424</v>
      </c>
      <c r="AH829" t="s">
        <v>38807</v>
      </c>
      <c r="AI829" t="s">
        <v>31655</v>
      </c>
      <c r="AJ829" s="18">
        <f>VLOOKUP(AI829,[1]Geoloc!B:D,2,0)</f>
        <v>-23.7117799942</v>
      </c>
      <c r="AK829" s="18">
        <f>VLOOKUP(AI829,[1]Geoloc!B:D,3,0)</f>
        <v>-46.848999999999997</v>
      </c>
      <c r="AL829" s="18" t="str">
        <f t="shared" si="29"/>
        <v>ESTRADA BENEDITO PEREIRA RODRIGUES, 845 - DA LAGOA - Itapecerica da Serra/SP</v>
      </c>
    </row>
    <row r="830" spans="1:38">
      <c r="A830" s="15" t="str">
        <f t="shared" si="28"/>
        <v>52950388000195</v>
      </c>
      <c r="B830">
        <v>52950388</v>
      </c>
      <c r="C830">
        <v>1</v>
      </c>
      <c r="D830">
        <v>95</v>
      </c>
      <c r="E830">
        <v>1</v>
      </c>
      <c r="F830" t="s">
        <v>35783</v>
      </c>
      <c r="G830">
        <v>2</v>
      </c>
      <c r="H830">
        <v>20231121</v>
      </c>
      <c r="I830">
        <v>0</v>
      </c>
      <c r="J830" t="s">
        <v>35783</v>
      </c>
      <c r="K830" t="s">
        <v>35783</v>
      </c>
      <c r="L830">
        <v>20231121</v>
      </c>
      <c r="M830">
        <v>4721102</v>
      </c>
      <c r="N830" t="s">
        <v>35783</v>
      </c>
      <c r="O830" t="s">
        <v>38808</v>
      </c>
      <c r="P830" t="s">
        <v>40522</v>
      </c>
      <c r="Q830" t="s">
        <v>40523</v>
      </c>
      <c r="R830" t="s">
        <v>40524</v>
      </c>
      <c r="S830" t="s">
        <v>38820</v>
      </c>
      <c r="T830">
        <v>68520500</v>
      </c>
      <c r="U830" t="s">
        <v>38806</v>
      </c>
      <c r="V830">
        <v>6545</v>
      </c>
      <c r="W830" s="15">
        <v>950</v>
      </c>
      <c r="X830" s="15">
        <v>917700590</v>
      </c>
      <c r="Y830" s="15"/>
      <c r="Z830" s="15"/>
      <c r="AA830" s="15"/>
      <c r="AB830" s="15"/>
      <c r="AC830" t="s">
        <v>36516</v>
      </c>
      <c r="AD830" t="s">
        <v>35783</v>
      </c>
      <c r="AE830" t="s">
        <v>35783</v>
      </c>
      <c r="AF830" t="s">
        <v>30428</v>
      </c>
      <c r="AG830" t="s">
        <v>30429</v>
      </c>
      <c r="AH830" t="s">
        <v>38807</v>
      </c>
      <c r="AI830" t="s">
        <v>31657</v>
      </c>
      <c r="AJ830" s="18">
        <f>VLOOKUP(AI830,[1]Geoloc!B:D,2,0)</f>
        <v>-23.716999999999999</v>
      </c>
      <c r="AK830" s="18">
        <f>VLOOKUP(AI830,[1]Geoloc!B:D,3,0)</f>
        <v>-46.8510643503</v>
      </c>
      <c r="AL830" s="18" t="str">
        <f t="shared" si="29"/>
        <v>RUA PERNAMBUCO, 486 - PARQUE PARAISO - Itapecerica da Serra/SP</v>
      </c>
    </row>
    <row r="831" spans="1:38">
      <c r="A831" s="15" t="str">
        <f t="shared" si="28"/>
        <v>52977416000168</v>
      </c>
      <c r="B831">
        <v>52977416</v>
      </c>
      <c r="C831">
        <v>1</v>
      </c>
      <c r="D831">
        <v>68</v>
      </c>
      <c r="E831">
        <v>1</v>
      </c>
      <c r="F831" t="s">
        <v>35783</v>
      </c>
      <c r="G831">
        <v>2</v>
      </c>
      <c r="H831">
        <v>20231123</v>
      </c>
      <c r="I831">
        <v>0</v>
      </c>
      <c r="J831" t="s">
        <v>35783</v>
      </c>
      <c r="K831" t="s">
        <v>35783</v>
      </c>
      <c r="L831">
        <v>20231123</v>
      </c>
      <c r="M831">
        <v>5620104</v>
      </c>
      <c r="N831" t="s">
        <v>40525</v>
      </c>
      <c r="O831" t="s">
        <v>38808</v>
      </c>
      <c r="P831" t="s">
        <v>40526</v>
      </c>
      <c r="Q831" t="s">
        <v>39391</v>
      </c>
      <c r="R831" t="s">
        <v>35783</v>
      </c>
      <c r="S831" t="s">
        <v>39605</v>
      </c>
      <c r="T831">
        <v>68721400</v>
      </c>
      <c r="U831" t="s">
        <v>38806</v>
      </c>
      <c r="V831">
        <v>6545</v>
      </c>
      <c r="W831" s="15">
        <v>110</v>
      </c>
      <c r="X831" s="15">
        <v>416530140</v>
      </c>
      <c r="Y831" s="15"/>
      <c r="Z831" s="15"/>
      <c r="AA831" s="15"/>
      <c r="AB831" s="15"/>
      <c r="AC831" t="s">
        <v>36518</v>
      </c>
      <c r="AD831" t="s">
        <v>35783</v>
      </c>
      <c r="AE831" t="s">
        <v>35783</v>
      </c>
      <c r="AF831" t="s">
        <v>30471</v>
      </c>
      <c r="AG831" t="s">
        <v>30472</v>
      </c>
      <c r="AH831" t="s">
        <v>38807</v>
      </c>
      <c r="AI831" t="s">
        <v>31659</v>
      </c>
      <c r="AJ831" s="18">
        <f>VLOOKUP(AI831,[1]Geoloc!B:D,2,0)</f>
        <v>-23.726540001699998</v>
      </c>
      <c r="AK831" s="18">
        <f>VLOOKUP(AI831,[1]Geoloc!B:D,3,0)</f>
        <v>-46.848999999999997</v>
      </c>
      <c r="AL831" s="18" t="str">
        <f t="shared" si="29"/>
        <v>RUA MONZA, 233 - PARQUE DELFIM VERDE - Itapecerica da Serra/SP</v>
      </c>
    </row>
    <row r="832" spans="1:38">
      <c r="A832" s="15" t="str">
        <f t="shared" si="28"/>
        <v>53083613000104</v>
      </c>
      <c r="B832">
        <v>53083613</v>
      </c>
      <c r="C832">
        <v>1</v>
      </c>
      <c r="D832">
        <v>4</v>
      </c>
      <c r="E832">
        <v>1</v>
      </c>
      <c r="F832" t="s">
        <v>35783</v>
      </c>
      <c r="G832">
        <v>2</v>
      </c>
      <c r="H832">
        <v>20231203</v>
      </c>
      <c r="I832">
        <v>0</v>
      </c>
      <c r="J832" t="s">
        <v>35783</v>
      </c>
      <c r="K832" t="s">
        <v>35783</v>
      </c>
      <c r="L832">
        <v>20231203</v>
      </c>
      <c r="M832">
        <v>5620104</v>
      </c>
      <c r="N832" t="s">
        <v>35783</v>
      </c>
      <c r="O832" t="s">
        <v>38808</v>
      </c>
      <c r="P832" t="s">
        <v>40527</v>
      </c>
      <c r="Q832" t="s">
        <v>40528</v>
      </c>
      <c r="R832" t="s">
        <v>35783</v>
      </c>
      <c r="S832" t="s">
        <v>40143</v>
      </c>
      <c r="T832">
        <v>68771500</v>
      </c>
      <c r="U832" t="s">
        <v>38806</v>
      </c>
      <c r="V832">
        <v>6545</v>
      </c>
      <c r="W832" s="15">
        <v>110</v>
      </c>
      <c r="X832" s="15">
        <v>412032960</v>
      </c>
      <c r="Y832" s="15"/>
      <c r="Z832" s="15"/>
      <c r="AA832" s="15"/>
      <c r="AB832" s="15"/>
      <c r="AC832" t="s">
        <v>36520</v>
      </c>
      <c r="AD832" t="s">
        <v>35783</v>
      </c>
      <c r="AE832" t="s">
        <v>35783</v>
      </c>
      <c r="AF832" t="s">
        <v>30471</v>
      </c>
      <c r="AG832" t="s">
        <v>30472</v>
      </c>
      <c r="AH832" t="s">
        <v>38807</v>
      </c>
      <c r="AI832" t="s">
        <v>31661</v>
      </c>
      <c r="AJ832" s="18">
        <f>VLOOKUP(AI832,[1]Geoloc!B:D,2,0)</f>
        <v>-23.706829995700001</v>
      </c>
      <c r="AK832" s="18">
        <f>VLOOKUP(AI832,[1]Geoloc!B:D,3,0)</f>
        <v>-46.848999999999997</v>
      </c>
      <c r="AL832" s="18" t="str">
        <f t="shared" si="29"/>
        <v>RUA ANTONIO DE ALBUQUERQUE, 333 - ALDEINHA - Itapecerica da Serra/SP</v>
      </c>
    </row>
    <row r="833" spans="1:38">
      <c r="A833" s="15" t="str">
        <f t="shared" si="28"/>
        <v>53184029000137</v>
      </c>
      <c r="B833">
        <v>53184029</v>
      </c>
      <c r="C833">
        <v>1</v>
      </c>
      <c r="D833">
        <v>37</v>
      </c>
      <c r="E833">
        <v>1</v>
      </c>
      <c r="F833" t="s">
        <v>35783</v>
      </c>
      <c r="G833">
        <v>2</v>
      </c>
      <c r="H833">
        <v>20231213</v>
      </c>
      <c r="I833">
        <v>0</v>
      </c>
      <c r="J833" t="s">
        <v>35783</v>
      </c>
      <c r="K833" t="s">
        <v>35783</v>
      </c>
      <c r="L833">
        <v>20231213</v>
      </c>
      <c r="M833">
        <v>5620104</v>
      </c>
      <c r="N833" t="s">
        <v>35783</v>
      </c>
      <c r="O833" t="s">
        <v>38808</v>
      </c>
      <c r="P833" t="s">
        <v>39102</v>
      </c>
      <c r="Q833" t="s">
        <v>35724</v>
      </c>
      <c r="R833" t="s">
        <v>40529</v>
      </c>
      <c r="S833" t="s">
        <v>38978</v>
      </c>
      <c r="T833">
        <v>68557100</v>
      </c>
      <c r="U833" t="s">
        <v>38806</v>
      </c>
      <c r="V833">
        <v>6545</v>
      </c>
      <c r="W833" s="15">
        <v>110</v>
      </c>
      <c r="X833" s="15">
        <v>466782220</v>
      </c>
      <c r="Y833" s="15"/>
      <c r="Z833" s="15"/>
      <c r="AA833" s="15"/>
      <c r="AB833" s="15"/>
      <c r="AC833" t="s">
        <v>36522</v>
      </c>
      <c r="AD833" t="s">
        <v>35783</v>
      </c>
      <c r="AE833" t="s">
        <v>35783</v>
      </c>
      <c r="AF833" t="s">
        <v>30471</v>
      </c>
      <c r="AG833" t="s">
        <v>30472</v>
      </c>
      <c r="AH833" t="s">
        <v>38807</v>
      </c>
      <c r="AI833" t="s">
        <v>30623</v>
      </c>
      <c r="AJ833" s="18">
        <f>VLOOKUP(AI833,[1]Geoloc!B:D,2,0)</f>
        <v>-23.720870003000002</v>
      </c>
      <c r="AK833" s="18">
        <f>VLOOKUP(AI833,[1]Geoloc!B:D,3,0)</f>
        <v>-46.848999999999997</v>
      </c>
      <c r="AL833" s="18" t="str">
        <f t="shared" si="29"/>
        <v>RUA VICENTE DUTRA, 10 - JARDIM BRANCA FLOR - Itapecerica da Serra/SP</v>
      </c>
    </row>
    <row r="834" spans="1:38">
      <c r="A834" s="15" t="str">
        <f t="shared" si="28"/>
        <v>53588021000136</v>
      </c>
      <c r="B834">
        <v>53588021</v>
      </c>
      <c r="C834">
        <v>1</v>
      </c>
      <c r="D834">
        <v>36</v>
      </c>
      <c r="E834">
        <v>1</v>
      </c>
      <c r="F834" t="s">
        <v>35783</v>
      </c>
      <c r="G834">
        <v>2</v>
      </c>
      <c r="H834">
        <v>20240121</v>
      </c>
      <c r="I834">
        <v>0</v>
      </c>
      <c r="J834" t="s">
        <v>35783</v>
      </c>
      <c r="K834" t="s">
        <v>35783</v>
      </c>
      <c r="L834">
        <v>20240121</v>
      </c>
      <c r="M834">
        <v>5611201</v>
      </c>
      <c r="N834" t="s">
        <v>35783</v>
      </c>
      <c r="O834" t="s">
        <v>38808</v>
      </c>
      <c r="P834" t="s">
        <v>39370</v>
      </c>
      <c r="Q834" t="s">
        <v>40530</v>
      </c>
      <c r="R834" t="s">
        <v>35783</v>
      </c>
      <c r="S834" t="s">
        <v>38834</v>
      </c>
      <c r="T834">
        <v>68567950</v>
      </c>
      <c r="U834" t="s">
        <v>38806</v>
      </c>
      <c r="V834">
        <v>6545</v>
      </c>
      <c r="W834" s="15">
        <v>110</v>
      </c>
      <c r="X834" s="15">
        <v>411861630</v>
      </c>
      <c r="Y834" s="15"/>
      <c r="Z834" s="15"/>
      <c r="AA834" s="15"/>
      <c r="AB834" s="15"/>
      <c r="AC834" t="s">
        <v>36524</v>
      </c>
      <c r="AD834" t="s">
        <v>35783</v>
      </c>
      <c r="AE834" t="s">
        <v>35783</v>
      </c>
      <c r="AF834" t="s">
        <v>30423</v>
      </c>
      <c r="AG834" t="s">
        <v>30424</v>
      </c>
      <c r="AH834" t="s">
        <v>38807</v>
      </c>
      <c r="AI834" t="s">
        <v>30781</v>
      </c>
      <c r="AJ834" s="18">
        <f>VLOOKUP(AI834,[1]Geoloc!B:D,2,0)</f>
        <v>-23.7153799994</v>
      </c>
      <c r="AK834" s="18">
        <f>VLOOKUP(AI834,[1]Geoloc!B:D,3,0)</f>
        <v>-46.848999999999997</v>
      </c>
      <c r="AL834" s="18" t="str">
        <f t="shared" si="29"/>
        <v>RUA SOLEDADE DE MINAS, 95 - JARDIM VALO VELHO - Itapecerica da Serra/SP</v>
      </c>
    </row>
    <row r="835" spans="1:38">
      <c r="A835" s="15" t="str">
        <f t="shared" ref="A835:A898" si="31">TEXT(B835,"00000000")&amp;TEXT(C835,"0000")&amp;""&amp;TEXT(D835,"00")</f>
        <v>53705647000185</v>
      </c>
      <c r="B835">
        <v>53705647</v>
      </c>
      <c r="C835">
        <v>1</v>
      </c>
      <c r="D835">
        <v>85</v>
      </c>
      <c r="E835">
        <v>1</v>
      </c>
      <c r="F835" t="s">
        <v>35783</v>
      </c>
      <c r="G835">
        <v>2</v>
      </c>
      <c r="H835">
        <v>20240129</v>
      </c>
      <c r="I835">
        <v>0</v>
      </c>
      <c r="J835" t="s">
        <v>35783</v>
      </c>
      <c r="K835" t="s">
        <v>35783</v>
      </c>
      <c r="L835">
        <v>20240129</v>
      </c>
      <c r="M835">
        <v>4723700</v>
      </c>
      <c r="N835" t="s">
        <v>35783</v>
      </c>
      <c r="O835" t="s">
        <v>38808</v>
      </c>
      <c r="P835" t="s">
        <v>39725</v>
      </c>
      <c r="Q835" t="s">
        <v>40260</v>
      </c>
      <c r="R835" t="s">
        <v>39053</v>
      </c>
      <c r="S835" t="s">
        <v>38885</v>
      </c>
      <c r="T835">
        <v>68642100</v>
      </c>
      <c r="U835" t="s">
        <v>38806</v>
      </c>
      <c r="V835">
        <v>6545</v>
      </c>
      <c r="W835" s="15">
        <v>110</v>
      </c>
      <c r="X835" s="15">
        <v>745028430</v>
      </c>
      <c r="Y835" s="15"/>
      <c r="Z835" s="15"/>
      <c r="AA835" s="15"/>
      <c r="AB835" s="15"/>
      <c r="AC835" t="s">
        <v>36526</v>
      </c>
      <c r="AD835" t="s">
        <v>35783</v>
      </c>
      <c r="AE835" t="s">
        <v>35783</v>
      </c>
      <c r="AF835" t="s">
        <v>30495</v>
      </c>
      <c r="AG835" t="s">
        <v>30496</v>
      </c>
      <c r="AH835" t="s">
        <v>38807</v>
      </c>
      <c r="AI835" t="s">
        <v>31028</v>
      </c>
      <c r="AJ835" s="18">
        <f>VLOOKUP(AI835,[1]Geoloc!B:D,2,0)</f>
        <v>-23.723480009399999</v>
      </c>
      <c r="AK835" s="18">
        <f>VLOOKUP(AI835,[1]Geoloc!B:D,3,0)</f>
        <v>-46.848999999999997</v>
      </c>
      <c r="AL835" s="18" t="str">
        <f t="shared" ref="AL835:AL898" si="32">O835&amp;" "&amp;P835&amp;", "&amp;Q835&amp;" - "&amp;S835&amp;" - Itapecerica da Serra/SP"</f>
        <v>RUA LUIS DE CAMOES, 131 - JARDIM JACIRA - Itapecerica da Serra/SP</v>
      </c>
    </row>
    <row r="836" spans="1:38">
      <c r="A836" s="15" t="str">
        <f t="shared" si="31"/>
        <v>53720152000125</v>
      </c>
      <c r="B836">
        <v>53720152</v>
      </c>
      <c r="C836">
        <v>1</v>
      </c>
      <c r="D836">
        <v>25</v>
      </c>
      <c r="E836">
        <v>1</v>
      </c>
      <c r="F836" t="s">
        <v>35783</v>
      </c>
      <c r="G836">
        <v>2</v>
      </c>
      <c r="H836">
        <v>20240130</v>
      </c>
      <c r="I836">
        <v>0</v>
      </c>
      <c r="J836" t="s">
        <v>35783</v>
      </c>
      <c r="K836" t="s">
        <v>35783</v>
      </c>
      <c r="L836">
        <v>20240130</v>
      </c>
      <c r="M836">
        <v>5611201</v>
      </c>
      <c r="N836" t="s">
        <v>39005</v>
      </c>
      <c r="O836" t="s">
        <v>38802</v>
      </c>
      <c r="P836" t="s">
        <v>39175</v>
      </c>
      <c r="Q836" t="s">
        <v>40531</v>
      </c>
      <c r="R836" t="s">
        <v>35783</v>
      </c>
      <c r="S836" t="s">
        <v>38820</v>
      </c>
      <c r="T836">
        <v>68522000</v>
      </c>
      <c r="U836" t="s">
        <v>38806</v>
      </c>
      <c r="V836">
        <v>6545</v>
      </c>
      <c r="W836" s="15">
        <v>110</v>
      </c>
      <c r="X836" s="15">
        <v>432175480</v>
      </c>
      <c r="Y836" s="15"/>
      <c r="Z836" s="15"/>
      <c r="AA836" s="15"/>
      <c r="AB836" s="15"/>
      <c r="AC836" t="s">
        <v>36528</v>
      </c>
      <c r="AD836" t="s">
        <v>35783</v>
      </c>
      <c r="AE836" t="s">
        <v>35783</v>
      </c>
      <c r="AF836" t="s">
        <v>30423</v>
      </c>
      <c r="AG836" t="s">
        <v>30424</v>
      </c>
      <c r="AH836" t="s">
        <v>38807</v>
      </c>
      <c r="AI836" t="s">
        <v>4724</v>
      </c>
      <c r="AJ836" s="18">
        <f>VLOOKUP(AI836,[1]Geoloc!B:D,2,0)</f>
        <v>-23.719070005700001</v>
      </c>
      <c r="AK836" s="18">
        <f>VLOOKUP(AI836,[1]Geoloc!B:D,3,0)</f>
        <v>-46.851260958899999</v>
      </c>
      <c r="AL836" s="18" t="str">
        <f t="shared" si="32"/>
        <v>AVENIDA ITALIA, 601 - PARQUE PARAISO - Itapecerica da Serra/SP</v>
      </c>
    </row>
    <row r="837" spans="1:38">
      <c r="A837" s="15" t="str">
        <f t="shared" si="31"/>
        <v>53788859000173</v>
      </c>
      <c r="B837">
        <v>53788859</v>
      </c>
      <c r="C837">
        <v>1</v>
      </c>
      <c r="D837">
        <v>73</v>
      </c>
      <c r="E837">
        <v>1</v>
      </c>
      <c r="F837" t="s">
        <v>35783</v>
      </c>
      <c r="G837">
        <v>2</v>
      </c>
      <c r="H837">
        <v>20240203</v>
      </c>
      <c r="I837">
        <v>0</v>
      </c>
      <c r="J837" t="s">
        <v>35783</v>
      </c>
      <c r="K837" t="s">
        <v>35783</v>
      </c>
      <c r="L837">
        <v>20240203</v>
      </c>
      <c r="M837">
        <v>1091102</v>
      </c>
      <c r="N837" t="s">
        <v>35783</v>
      </c>
      <c r="O837" t="s">
        <v>38808</v>
      </c>
      <c r="P837" t="s">
        <v>39898</v>
      </c>
      <c r="Q837" t="s">
        <v>39937</v>
      </c>
      <c r="R837" t="s">
        <v>35783</v>
      </c>
      <c r="S837" t="s">
        <v>39900</v>
      </c>
      <c r="T837">
        <v>68513500</v>
      </c>
      <c r="U837" t="s">
        <v>38806</v>
      </c>
      <c r="V837">
        <v>6545</v>
      </c>
      <c r="W837" s="15">
        <v>110</v>
      </c>
      <c r="X837" s="15">
        <v>102280820</v>
      </c>
      <c r="Y837" s="15"/>
      <c r="Z837" s="15"/>
      <c r="AA837" s="15"/>
      <c r="AB837" s="15"/>
      <c r="AC837" t="s">
        <v>36530</v>
      </c>
      <c r="AD837" t="s">
        <v>35783</v>
      </c>
      <c r="AE837" t="s">
        <v>35783</v>
      </c>
      <c r="AF837" t="s">
        <v>30452</v>
      </c>
      <c r="AG837" t="s">
        <v>30453</v>
      </c>
      <c r="AH837" t="s">
        <v>38807</v>
      </c>
      <c r="AI837" t="s">
        <v>4816</v>
      </c>
      <c r="AJ837" s="18">
        <f>VLOOKUP(AI837,[1]Geoloc!B:D,2,0)</f>
        <v>-23.716999999999999</v>
      </c>
      <c r="AK837" s="18">
        <f>VLOOKUP(AI837,[1]Geoloc!B:D,3,0)</f>
        <v>-46.847132251600001</v>
      </c>
      <c r="AL837" s="18" t="str">
        <f t="shared" si="32"/>
        <v>RUA AMARO SILLES DA SILVA, 218 - JARDIM ESTHER - Itapecerica da Serra/SP</v>
      </c>
    </row>
    <row r="838" spans="1:38">
      <c r="A838" s="15" t="str">
        <f t="shared" si="31"/>
        <v>54075797000115</v>
      </c>
      <c r="B838">
        <v>54075797</v>
      </c>
      <c r="C838">
        <v>1</v>
      </c>
      <c r="D838">
        <v>15</v>
      </c>
      <c r="E838">
        <v>1</v>
      </c>
      <c r="F838" t="s">
        <v>35783</v>
      </c>
      <c r="G838">
        <v>2</v>
      </c>
      <c r="H838">
        <v>20240226</v>
      </c>
      <c r="I838">
        <v>0</v>
      </c>
      <c r="J838" t="s">
        <v>35783</v>
      </c>
      <c r="K838" t="s">
        <v>35783</v>
      </c>
      <c r="L838">
        <v>20240226</v>
      </c>
      <c r="M838">
        <v>4712100</v>
      </c>
      <c r="N838" t="s">
        <v>40532</v>
      </c>
      <c r="O838" t="s">
        <v>38808</v>
      </c>
      <c r="P838" t="s">
        <v>40533</v>
      </c>
      <c r="Q838" t="s">
        <v>35629</v>
      </c>
      <c r="R838" t="s">
        <v>39053</v>
      </c>
      <c r="S838" t="s">
        <v>38840</v>
      </c>
      <c r="T838">
        <v>68821700</v>
      </c>
      <c r="U838" t="s">
        <v>38806</v>
      </c>
      <c r="V838">
        <v>6545</v>
      </c>
      <c r="W838" s="15">
        <v>110</v>
      </c>
      <c r="X838" s="15">
        <v>414175630</v>
      </c>
      <c r="Y838" s="15"/>
      <c r="Z838" s="15"/>
      <c r="AA838" s="15"/>
      <c r="AB838" s="15"/>
      <c r="AC838" t="s">
        <v>36532</v>
      </c>
      <c r="AD838" t="s">
        <v>35783</v>
      </c>
      <c r="AE838" t="s">
        <v>35783</v>
      </c>
      <c r="AF838" t="s">
        <v>30441</v>
      </c>
      <c r="AG838" t="s">
        <v>30442</v>
      </c>
      <c r="AH838" t="s">
        <v>38807</v>
      </c>
      <c r="AI838" t="s">
        <v>31666</v>
      </c>
      <c r="AJ838" s="18">
        <f>VLOOKUP(AI838,[1]Geoloc!B:D,2,0)</f>
        <v>-23.716999999999999</v>
      </c>
      <c r="AK838" s="18">
        <f>VLOOKUP(AI838,[1]Geoloc!B:D,3,0)</f>
        <v>-46.855684559899998</v>
      </c>
      <c r="AL838" s="18" t="str">
        <f t="shared" si="32"/>
        <v>RUA LUIZ CARLOS DOS SANTOS, 20 - POTUVERA - Itapecerica da Serra/SP</v>
      </c>
    </row>
    <row r="839" spans="1:38">
      <c r="A839" s="15" t="str">
        <f t="shared" si="31"/>
        <v>54077377000178</v>
      </c>
      <c r="B839">
        <v>54077377</v>
      </c>
      <c r="C839">
        <v>1</v>
      </c>
      <c r="D839">
        <v>78</v>
      </c>
      <c r="E839">
        <v>1</v>
      </c>
      <c r="F839" t="s">
        <v>35783</v>
      </c>
      <c r="G839">
        <v>2</v>
      </c>
      <c r="H839">
        <v>20240226</v>
      </c>
      <c r="I839">
        <v>0</v>
      </c>
      <c r="J839" t="s">
        <v>35783</v>
      </c>
      <c r="K839" t="s">
        <v>35783</v>
      </c>
      <c r="L839">
        <v>20240226</v>
      </c>
      <c r="M839">
        <v>5611201</v>
      </c>
      <c r="N839" t="s">
        <v>38924</v>
      </c>
      <c r="O839" t="s">
        <v>38808</v>
      </c>
      <c r="P839" t="s">
        <v>40534</v>
      </c>
      <c r="Q839" t="s">
        <v>40535</v>
      </c>
      <c r="R839" t="s">
        <v>35783</v>
      </c>
      <c r="S839" t="s">
        <v>38981</v>
      </c>
      <c r="T839">
        <v>68512500</v>
      </c>
      <c r="U839" t="s">
        <v>38806</v>
      </c>
      <c r="V839">
        <v>6545</v>
      </c>
      <c r="W839" s="15">
        <v>110</v>
      </c>
      <c r="X839" s="15">
        <v>776029320</v>
      </c>
      <c r="Y839" s="15"/>
      <c r="Z839" s="15"/>
      <c r="AA839" s="15"/>
      <c r="AB839" s="15"/>
      <c r="AC839" t="s">
        <v>36534</v>
      </c>
      <c r="AD839" t="s">
        <v>35783</v>
      </c>
      <c r="AE839" t="s">
        <v>35783</v>
      </c>
      <c r="AF839" t="s">
        <v>30423</v>
      </c>
      <c r="AG839" t="s">
        <v>30424</v>
      </c>
      <c r="AH839" t="s">
        <v>38807</v>
      </c>
      <c r="AI839" t="s">
        <v>31668</v>
      </c>
      <c r="AJ839" s="18">
        <f>VLOOKUP(AI839,[1]Geoloc!B:D,2,0)</f>
        <v>-23.720152899999999</v>
      </c>
      <c r="AK839" s="18">
        <f>VLOOKUP(AI839,[1]Geoloc!B:D,3,0)</f>
        <v>-46.858539</v>
      </c>
      <c r="AL839" s="18" t="str">
        <f t="shared" si="32"/>
        <v>RUA GAMELEIRA, 306 - JARDIM NISALVES - Itapecerica da Serra/SP</v>
      </c>
    </row>
    <row r="840" spans="1:38">
      <c r="A840" s="15" t="str">
        <f t="shared" si="31"/>
        <v>54289359000150</v>
      </c>
      <c r="B840">
        <v>54289359</v>
      </c>
      <c r="C840">
        <v>1</v>
      </c>
      <c r="D840">
        <v>50</v>
      </c>
      <c r="E840">
        <v>1</v>
      </c>
      <c r="F840" t="s">
        <v>35783</v>
      </c>
      <c r="G840">
        <v>2</v>
      </c>
      <c r="H840">
        <v>20240312</v>
      </c>
      <c r="I840">
        <v>0</v>
      </c>
      <c r="J840" t="s">
        <v>35783</v>
      </c>
      <c r="K840" t="s">
        <v>35783</v>
      </c>
      <c r="L840">
        <v>20240312</v>
      </c>
      <c r="M840">
        <v>4723700</v>
      </c>
      <c r="N840" t="s">
        <v>40536</v>
      </c>
      <c r="O840" t="s">
        <v>38808</v>
      </c>
      <c r="P840" t="s">
        <v>40537</v>
      </c>
      <c r="Q840" t="s">
        <v>40538</v>
      </c>
      <c r="R840" t="s">
        <v>35783</v>
      </c>
      <c r="S840" t="s">
        <v>38960</v>
      </c>
      <c r="T840">
        <v>68575000</v>
      </c>
      <c r="U840" t="s">
        <v>38806</v>
      </c>
      <c r="V840">
        <v>6545</v>
      </c>
      <c r="W840" s="15">
        <v>110</v>
      </c>
      <c r="X840" s="15">
        <v>336415700</v>
      </c>
      <c r="Y840" s="15"/>
      <c r="Z840" s="15"/>
      <c r="AA840" s="15"/>
      <c r="AB840" s="15"/>
      <c r="AC840" t="s">
        <v>36536</v>
      </c>
      <c r="AD840" t="s">
        <v>35783</v>
      </c>
      <c r="AE840" t="s">
        <v>35783</v>
      </c>
      <c r="AF840" t="s">
        <v>30495</v>
      </c>
      <c r="AG840" t="s">
        <v>30496</v>
      </c>
      <c r="AH840" t="s">
        <v>38807</v>
      </c>
      <c r="AI840" t="s">
        <v>31670</v>
      </c>
      <c r="AJ840" s="18">
        <f>VLOOKUP(AI840,[1]Geoloc!B:D,2,0)</f>
        <v>-23.712049996299999</v>
      </c>
      <c r="AK840" s="18">
        <f>VLOOKUP(AI840,[1]Geoloc!B:D,3,0)</f>
        <v>-46.848999999999997</v>
      </c>
      <c r="AL840" s="18" t="str">
        <f t="shared" si="32"/>
        <v>RUA FLORIANO PEIXOTO, 21 B - JARDIM CINIRA - Itapecerica da Serra/SP</v>
      </c>
    </row>
    <row r="841" spans="1:38">
      <c r="A841" s="15" t="str">
        <f t="shared" si="31"/>
        <v>54324773000152</v>
      </c>
      <c r="B841">
        <v>54324773</v>
      </c>
      <c r="C841">
        <v>1</v>
      </c>
      <c r="D841">
        <v>52</v>
      </c>
      <c r="E841">
        <v>1</v>
      </c>
      <c r="F841" t="s">
        <v>35783</v>
      </c>
      <c r="G841">
        <v>2</v>
      </c>
      <c r="H841">
        <v>20240314</v>
      </c>
      <c r="I841">
        <v>0</v>
      </c>
      <c r="J841" t="s">
        <v>35783</v>
      </c>
      <c r="K841" t="s">
        <v>35783</v>
      </c>
      <c r="L841">
        <v>20240314</v>
      </c>
      <c r="M841">
        <v>5620104</v>
      </c>
      <c r="N841" t="s">
        <v>35783</v>
      </c>
      <c r="O841" t="s">
        <v>38808</v>
      </c>
      <c r="P841" t="s">
        <v>40539</v>
      </c>
      <c r="Q841" t="s">
        <v>40000</v>
      </c>
      <c r="R841" t="s">
        <v>35783</v>
      </c>
      <c r="S841" t="s">
        <v>38897</v>
      </c>
      <c r="T841">
        <v>68673080</v>
      </c>
      <c r="U841" t="s">
        <v>38806</v>
      </c>
      <c r="V841">
        <v>6545</v>
      </c>
      <c r="W841" s="15">
        <v>110</v>
      </c>
      <c r="X841" s="15">
        <v>961360010</v>
      </c>
      <c r="Y841" s="15"/>
      <c r="Z841" s="15"/>
      <c r="AA841" s="15"/>
      <c r="AB841" s="15"/>
      <c r="AC841" t="s">
        <v>36538</v>
      </c>
      <c r="AD841" t="s">
        <v>35783</v>
      </c>
      <c r="AE841" t="s">
        <v>35783</v>
      </c>
      <c r="AF841" t="s">
        <v>30471</v>
      </c>
      <c r="AG841" t="s">
        <v>30472</v>
      </c>
      <c r="AH841" t="s">
        <v>38807</v>
      </c>
      <c r="AI841" t="s">
        <v>31672</v>
      </c>
      <c r="AJ841" s="18">
        <f>VLOOKUP(AI841,[1]Geoloc!B:D,2,0)</f>
        <v>-23.716999999999999</v>
      </c>
      <c r="AK841" s="18">
        <f>VLOOKUP(AI841,[1]Geoloc!B:D,3,0)</f>
        <v>-46.8577489117</v>
      </c>
      <c r="AL841" s="18" t="str">
        <f t="shared" si="32"/>
        <v>RUA DAS HORTENSIAS, 6 - CRISPIM - Itapecerica da Serra/SP</v>
      </c>
    </row>
    <row r="842" spans="1:38">
      <c r="A842" s="15" t="str">
        <f t="shared" si="31"/>
        <v>54364429000197</v>
      </c>
      <c r="B842">
        <v>54364429</v>
      </c>
      <c r="C842">
        <v>1</v>
      </c>
      <c r="D842">
        <v>97</v>
      </c>
      <c r="E842">
        <v>1</v>
      </c>
      <c r="F842" t="s">
        <v>35783</v>
      </c>
      <c r="G842">
        <v>2</v>
      </c>
      <c r="H842">
        <v>20240318</v>
      </c>
      <c r="I842">
        <v>0</v>
      </c>
      <c r="J842" t="s">
        <v>35783</v>
      </c>
      <c r="K842" t="s">
        <v>35783</v>
      </c>
      <c r="L842">
        <v>20240318</v>
      </c>
      <c r="M842">
        <v>5611203</v>
      </c>
      <c r="N842" t="s">
        <v>35783</v>
      </c>
      <c r="O842" t="s">
        <v>38808</v>
      </c>
      <c r="P842" t="s">
        <v>39777</v>
      </c>
      <c r="Q842" t="s">
        <v>40540</v>
      </c>
      <c r="R842" t="s">
        <v>35783</v>
      </c>
      <c r="S842" t="s">
        <v>38820</v>
      </c>
      <c r="T842">
        <v>68522400</v>
      </c>
      <c r="U842" t="s">
        <v>38806</v>
      </c>
      <c r="V842">
        <v>6545</v>
      </c>
      <c r="W842" s="15">
        <v>110</v>
      </c>
      <c r="X842" s="15">
        <v>524650970</v>
      </c>
      <c r="Y842" s="15"/>
      <c r="Z842" s="15"/>
      <c r="AA842" s="15"/>
      <c r="AB842" s="15"/>
      <c r="AC842" t="s">
        <v>36540</v>
      </c>
      <c r="AD842" t="s">
        <v>35783</v>
      </c>
      <c r="AE842" t="s">
        <v>35783</v>
      </c>
      <c r="AF842" t="s">
        <v>30423</v>
      </c>
      <c r="AG842" t="s">
        <v>30424</v>
      </c>
      <c r="AH842" t="s">
        <v>38807</v>
      </c>
      <c r="AI842" t="s">
        <v>4699</v>
      </c>
      <c r="AJ842" s="18">
        <f>VLOOKUP(AI842,[1]Geoloc!B:D,2,0)</f>
        <v>-23.7148399925</v>
      </c>
      <c r="AK842" s="18">
        <f>VLOOKUP(AI842,[1]Geoloc!B:D,3,0)</f>
        <v>-46.8466407369</v>
      </c>
      <c r="AL842" s="18" t="str">
        <f t="shared" si="32"/>
        <v>RUA HUNGRIA, 1541 - PARQUE PARAISO - Itapecerica da Serra/SP</v>
      </c>
    </row>
    <row r="843" spans="1:38">
      <c r="A843" s="15" t="str">
        <f t="shared" si="31"/>
        <v>54696632000160</v>
      </c>
      <c r="B843">
        <v>54696632</v>
      </c>
      <c r="C843">
        <v>1</v>
      </c>
      <c r="D843">
        <v>60</v>
      </c>
      <c r="E843">
        <v>1</v>
      </c>
      <c r="F843" t="s">
        <v>35783</v>
      </c>
      <c r="G843">
        <v>2</v>
      </c>
      <c r="H843">
        <v>20240411</v>
      </c>
      <c r="I843">
        <v>0</v>
      </c>
      <c r="J843" t="s">
        <v>35783</v>
      </c>
      <c r="K843" t="s">
        <v>35783</v>
      </c>
      <c r="L843">
        <v>20240411</v>
      </c>
      <c r="M843">
        <v>4712100</v>
      </c>
      <c r="N843" t="s">
        <v>35783</v>
      </c>
      <c r="O843" t="s">
        <v>38808</v>
      </c>
      <c r="P843" t="s">
        <v>39935</v>
      </c>
      <c r="Q843" t="s">
        <v>39079</v>
      </c>
      <c r="R843" t="s">
        <v>39053</v>
      </c>
      <c r="S843" t="s">
        <v>39172</v>
      </c>
      <c r="T843">
        <v>68658300</v>
      </c>
      <c r="U843" t="s">
        <v>38806</v>
      </c>
      <c r="V843">
        <v>6545</v>
      </c>
      <c r="W843" s="15">
        <v>110</v>
      </c>
      <c r="X843" s="15">
        <v>833208140</v>
      </c>
      <c r="Y843" s="15"/>
      <c r="Z843" s="15"/>
      <c r="AA843" s="15"/>
      <c r="AB843" s="15"/>
      <c r="AC843" t="s">
        <v>36542</v>
      </c>
      <c r="AD843" t="s">
        <v>35783</v>
      </c>
      <c r="AE843" t="s">
        <v>35783</v>
      </c>
      <c r="AF843" t="s">
        <v>30441</v>
      </c>
      <c r="AG843" t="s">
        <v>30442</v>
      </c>
      <c r="AH843" t="s">
        <v>38807</v>
      </c>
      <c r="AI843" t="s">
        <v>31179</v>
      </c>
      <c r="AJ843" s="18">
        <f>VLOOKUP(AI843,[1]Geoloc!B:D,2,0)</f>
        <v>-23.716999999999999</v>
      </c>
      <c r="AK843" s="18">
        <f>VLOOKUP(AI843,[1]Geoloc!B:D,3,0)</f>
        <v>-46.857060791499997</v>
      </c>
      <c r="AL843" s="18" t="str">
        <f t="shared" si="32"/>
        <v>RUA SAO JOSE, 78 - JARDIM DO CARMO II - Itapecerica da Serra/SP</v>
      </c>
    </row>
    <row r="844" spans="1:38">
      <c r="A844" s="15" t="str">
        <f t="shared" si="31"/>
        <v>54748075000184</v>
      </c>
      <c r="B844">
        <v>54748075</v>
      </c>
      <c r="C844">
        <v>1</v>
      </c>
      <c r="D844">
        <v>84</v>
      </c>
      <c r="E844">
        <v>1</v>
      </c>
      <c r="F844" t="s">
        <v>35783</v>
      </c>
      <c r="G844">
        <v>2</v>
      </c>
      <c r="H844">
        <v>20240416</v>
      </c>
      <c r="I844">
        <v>0</v>
      </c>
      <c r="J844" t="s">
        <v>35783</v>
      </c>
      <c r="K844" t="s">
        <v>35783</v>
      </c>
      <c r="L844">
        <v>20240416</v>
      </c>
      <c r="M844">
        <v>4729601</v>
      </c>
      <c r="N844" t="s">
        <v>40541</v>
      </c>
      <c r="O844" t="s">
        <v>38808</v>
      </c>
      <c r="P844" t="s">
        <v>40542</v>
      </c>
      <c r="Q844" t="s">
        <v>39519</v>
      </c>
      <c r="R844" t="s">
        <v>35783</v>
      </c>
      <c r="S844" t="s">
        <v>38820</v>
      </c>
      <c r="T844">
        <v>68522700</v>
      </c>
      <c r="U844" t="s">
        <v>38806</v>
      </c>
      <c r="V844">
        <v>6545</v>
      </c>
      <c r="W844" s="15">
        <v>110</v>
      </c>
      <c r="X844" s="15">
        <v>871814660</v>
      </c>
      <c r="Y844" s="15"/>
      <c r="Z844" s="15"/>
      <c r="AA844" s="15"/>
      <c r="AB844" s="15"/>
      <c r="AC844" t="s">
        <v>36544</v>
      </c>
      <c r="AD844" t="s">
        <v>35783</v>
      </c>
      <c r="AE844" t="s">
        <v>35783</v>
      </c>
      <c r="AF844" t="s">
        <v>30447</v>
      </c>
      <c r="AG844" t="s">
        <v>30448</v>
      </c>
      <c r="AH844" t="s">
        <v>38807</v>
      </c>
      <c r="AI844" t="s">
        <v>31676</v>
      </c>
      <c r="AJ844" s="18">
        <f>VLOOKUP(AI844,[1]Geoloc!B:D,2,0)</f>
        <v>-23.719160002500001</v>
      </c>
      <c r="AK844" s="18">
        <f>VLOOKUP(AI844,[1]Geoloc!B:D,3,0)</f>
        <v>-46.851359257699997</v>
      </c>
      <c r="AL844" s="18" t="str">
        <f t="shared" si="32"/>
        <v>RUA FILIPINAS, 74 - PARQUE PARAISO - Itapecerica da Serra/SP</v>
      </c>
    </row>
    <row r="845" spans="1:38">
      <c r="A845" s="15" t="str">
        <f t="shared" si="31"/>
        <v>54755472000183</v>
      </c>
      <c r="B845">
        <v>54755472</v>
      </c>
      <c r="C845">
        <v>1</v>
      </c>
      <c r="D845">
        <v>83</v>
      </c>
      <c r="E845">
        <v>1</v>
      </c>
      <c r="F845" t="s">
        <v>35783</v>
      </c>
      <c r="G845">
        <v>2</v>
      </c>
      <c r="H845">
        <v>20240416</v>
      </c>
      <c r="I845">
        <v>0</v>
      </c>
      <c r="J845" t="s">
        <v>35783</v>
      </c>
      <c r="K845" t="s">
        <v>35783</v>
      </c>
      <c r="L845">
        <v>20240416</v>
      </c>
      <c r="M845">
        <v>5620102</v>
      </c>
      <c r="N845" t="s">
        <v>35783</v>
      </c>
      <c r="O845" t="s">
        <v>38808</v>
      </c>
      <c r="P845" t="s">
        <v>40543</v>
      </c>
      <c r="Q845" t="s">
        <v>40544</v>
      </c>
      <c r="R845" t="s">
        <v>35783</v>
      </c>
      <c r="S845" t="s">
        <v>40275</v>
      </c>
      <c r="T845">
        <v>68661500</v>
      </c>
      <c r="U845" t="s">
        <v>38806</v>
      </c>
      <c r="V845">
        <v>6545</v>
      </c>
      <c r="W845" s="15">
        <v>110</v>
      </c>
      <c r="X845" s="15">
        <v>589998810</v>
      </c>
      <c r="Y845" s="15"/>
      <c r="Z845" s="15"/>
      <c r="AA845" s="15"/>
      <c r="AB845" s="15"/>
      <c r="AC845" t="s">
        <v>36546</v>
      </c>
      <c r="AD845" t="s">
        <v>35783</v>
      </c>
      <c r="AE845" t="s">
        <v>35783</v>
      </c>
      <c r="AF845" t="s">
        <v>30471</v>
      </c>
      <c r="AG845" t="s">
        <v>30472</v>
      </c>
      <c r="AH845" t="s">
        <v>38807</v>
      </c>
      <c r="AI845" t="s">
        <v>31678</v>
      </c>
      <c r="AJ845" s="18">
        <f>VLOOKUP(AI845,[1]Geoloc!B:D,2,0)</f>
        <v>-23.709439992</v>
      </c>
      <c r="AK845" s="18">
        <f>VLOOKUP(AI845,[1]Geoloc!B:D,3,0)</f>
        <v>-46.848999999999997</v>
      </c>
      <c r="AL845" s="18" t="str">
        <f t="shared" si="32"/>
        <v>RUA TRES CHAVES, 684 - PARQUE JANDAIA - Itapecerica da Serra/SP</v>
      </c>
    </row>
    <row r="846" spans="1:38">
      <c r="A846" s="15" t="str">
        <f t="shared" si="31"/>
        <v>54838469000123</v>
      </c>
      <c r="B846">
        <v>54838469</v>
      </c>
      <c r="C846">
        <v>1</v>
      </c>
      <c r="D846">
        <v>23</v>
      </c>
      <c r="E846">
        <v>1</v>
      </c>
      <c r="F846" t="s">
        <v>35783</v>
      </c>
      <c r="G846">
        <v>2</v>
      </c>
      <c r="H846">
        <v>20240422</v>
      </c>
      <c r="I846">
        <v>0</v>
      </c>
      <c r="J846" t="s">
        <v>35783</v>
      </c>
      <c r="K846" t="s">
        <v>35783</v>
      </c>
      <c r="L846">
        <v>20240422</v>
      </c>
      <c r="M846">
        <v>4723700</v>
      </c>
      <c r="N846" t="s">
        <v>39005</v>
      </c>
      <c r="O846" t="s">
        <v>38891</v>
      </c>
      <c r="P846" t="s">
        <v>40545</v>
      </c>
      <c r="Q846" t="s">
        <v>40546</v>
      </c>
      <c r="R846" t="s">
        <v>35783</v>
      </c>
      <c r="S846" t="s">
        <v>39085</v>
      </c>
      <c r="T846">
        <v>68761030</v>
      </c>
      <c r="U846" t="s">
        <v>38806</v>
      </c>
      <c r="V846">
        <v>6545</v>
      </c>
      <c r="W846" s="15">
        <v>110</v>
      </c>
      <c r="X846" s="15">
        <v>898022230</v>
      </c>
      <c r="Y846" s="15"/>
      <c r="Z846" s="15"/>
      <c r="AA846" s="15"/>
      <c r="AB846" s="15"/>
      <c r="AC846" t="s">
        <v>36548</v>
      </c>
      <c r="AD846" t="s">
        <v>35783</v>
      </c>
      <c r="AE846" t="s">
        <v>35783</v>
      </c>
      <c r="AF846" t="s">
        <v>30495</v>
      </c>
      <c r="AG846" t="s">
        <v>30496</v>
      </c>
      <c r="AH846" t="s">
        <v>38807</v>
      </c>
      <c r="AI846" t="s">
        <v>31680</v>
      </c>
      <c r="AJ846" s="18">
        <f t="shared" ref="AJ846:AK846" si="33">AJ845</f>
        <v>-23.709439992</v>
      </c>
      <c r="AK846" s="18">
        <f t="shared" si="33"/>
        <v>-46.848999999999997</v>
      </c>
      <c r="AL846" s="18" t="str">
        <f t="shared" si="32"/>
        <v>ESTRADA MARIA FERNANDES BOTELHO, 277 - ITAQUACIARA - Itapecerica da Serra/SP</v>
      </c>
    </row>
    <row r="847" spans="1:38">
      <c r="A847" s="15" t="str">
        <f t="shared" si="31"/>
        <v>54929605000190</v>
      </c>
      <c r="B847">
        <v>54929605</v>
      </c>
      <c r="C847">
        <v>1</v>
      </c>
      <c r="D847">
        <v>90</v>
      </c>
      <c r="E847">
        <v>1</v>
      </c>
      <c r="F847" t="s">
        <v>35783</v>
      </c>
      <c r="G847">
        <v>2</v>
      </c>
      <c r="H847">
        <v>20240429</v>
      </c>
      <c r="I847">
        <v>0</v>
      </c>
      <c r="J847" t="s">
        <v>35783</v>
      </c>
      <c r="K847" t="s">
        <v>35783</v>
      </c>
      <c r="L847">
        <v>20240429</v>
      </c>
      <c r="M847">
        <v>5620101</v>
      </c>
      <c r="N847" t="s">
        <v>39901</v>
      </c>
      <c r="O847" t="s">
        <v>38808</v>
      </c>
      <c r="P847" t="s">
        <v>38883</v>
      </c>
      <c r="Q847" t="s">
        <v>39055</v>
      </c>
      <c r="R847" t="s">
        <v>35783</v>
      </c>
      <c r="S847" t="s">
        <v>38885</v>
      </c>
      <c r="T847">
        <v>68641100</v>
      </c>
      <c r="U847" t="s">
        <v>38806</v>
      </c>
      <c r="V847">
        <v>6545</v>
      </c>
      <c r="W847" s="15">
        <v>110</v>
      </c>
      <c r="X847" s="15">
        <v>967016350</v>
      </c>
      <c r="Y847" s="15"/>
      <c r="Z847" s="15"/>
      <c r="AA847" s="15"/>
      <c r="AB847" s="15"/>
      <c r="AC847" t="s">
        <v>36550</v>
      </c>
      <c r="AD847" t="s">
        <v>35783</v>
      </c>
      <c r="AE847" t="s">
        <v>35783</v>
      </c>
      <c r="AF847" t="s">
        <v>30471</v>
      </c>
      <c r="AG847" t="s">
        <v>30472</v>
      </c>
      <c r="AH847" t="s">
        <v>38807</v>
      </c>
      <c r="AI847" t="s">
        <v>4694</v>
      </c>
      <c r="AJ847" s="18">
        <f>VLOOKUP(AI847,[1]Geoloc!B:D,2,0)</f>
        <v>-23.716999999999999</v>
      </c>
      <c r="AK847" s="18">
        <f>VLOOKUP(AI847,[1]Geoloc!B:D,3,0)</f>
        <v>-46.8558811686</v>
      </c>
      <c r="AL847" s="18" t="str">
        <f t="shared" si="32"/>
        <v>RUA CESARIO VERDE, 630 - JARDIM JACIRA - Itapecerica da Serra/SP</v>
      </c>
    </row>
    <row r="848" spans="1:38">
      <c r="A848" s="15" t="str">
        <f t="shared" si="31"/>
        <v>55029849000180</v>
      </c>
      <c r="B848">
        <v>55029849</v>
      </c>
      <c r="C848">
        <v>1</v>
      </c>
      <c r="D848">
        <v>80</v>
      </c>
      <c r="E848">
        <v>1</v>
      </c>
      <c r="F848" t="s">
        <v>35783</v>
      </c>
      <c r="G848">
        <v>2</v>
      </c>
      <c r="H848">
        <v>20240507</v>
      </c>
      <c r="I848">
        <v>0</v>
      </c>
      <c r="J848" t="s">
        <v>35783</v>
      </c>
      <c r="K848" t="s">
        <v>35783</v>
      </c>
      <c r="L848">
        <v>20240507</v>
      </c>
      <c r="M848">
        <v>4723700</v>
      </c>
      <c r="N848" t="s">
        <v>40547</v>
      </c>
      <c r="O848" t="s">
        <v>38808</v>
      </c>
      <c r="P848" t="s">
        <v>38958</v>
      </c>
      <c r="Q848" t="s">
        <v>39442</v>
      </c>
      <c r="R848" t="s">
        <v>39177</v>
      </c>
      <c r="S848" t="s">
        <v>38960</v>
      </c>
      <c r="T848">
        <v>68575400</v>
      </c>
      <c r="U848" t="s">
        <v>38806</v>
      </c>
      <c r="V848">
        <v>6545</v>
      </c>
      <c r="W848" s="15">
        <v>410</v>
      </c>
      <c r="X848" s="15">
        <v>99836695</v>
      </c>
      <c r="Y848" s="15"/>
      <c r="Z848" s="15"/>
      <c r="AA848" s="15"/>
      <c r="AB848" s="15"/>
      <c r="AC848" t="s">
        <v>36552</v>
      </c>
      <c r="AD848" t="s">
        <v>35783</v>
      </c>
      <c r="AE848" t="s">
        <v>35783</v>
      </c>
      <c r="AF848" t="s">
        <v>30495</v>
      </c>
      <c r="AG848" t="s">
        <v>30496</v>
      </c>
      <c r="AH848" t="s">
        <v>38807</v>
      </c>
      <c r="AI848" t="s">
        <v>30536</v>
      </c>
      <c r="AJ848" s="18">
        <f>VLOOKUP(AI848,[1]Geoloc!B:D,2,0)</f>
        <v>-23.721950004499998</v>
      </c>
      <c r="AK848" s="18">
        <f>VLOOKUP(AI848,[1]Geoloc!B:D,3,0)</f>
        <v>-46.848999999999997</v>
      </c>
      <c r="AL848" s="18" t="str">
        <f t="shared" si="32"/>
        <v>RUA DEODORO DA FONSECA, 265 - JARDIM CINIRA - Itapecerica da Serra/SP</v>
      </c>
    </row>
    <row r="849" spans="1:38">
      <c r="A849" s="15" t="str">
        <f t="shared" si="31"/>
        <v>55110098000121</v>
      </c>
      <c r="B849">
        <v>55110098</v>
      </c>
      <c r="C849">
        <v>1</v>
      </c>
      <c r="D849">
        <v>21</v>
      </c>
      <c r="E849">
        <v>1</v>
      </c>
      <c r="F849" t="s">
        <v>35783</v>
      </c>
      <c r="G849">
        <v>2</v>
      </c>
      <c r="H849">
        <v>20240513</v>
      </c>
      <c r="I849">
        <v>0</v>
      </c>
      <c r="J849" t="s">
        <v>35783</v>
      </c>
      <c r="K849" t="s">
        <v>35783</v>
      </c>
      <c r="L849">
        <v>20240513</v>
      </c>
      <c r="M849">
        <v>4723700</v>
      </c>
      <c r="N849" t="s">
        <v>35783</v>
      </c>
      <c r="O849" t="s">
        <v>38808</v>
      </c>
      <c r="P849" t="s">
        <v>39138</v>
      </c>
      <c r="Q849" t="s">
        <v>38816</v>
      </c>
      <c r="R849" t="s">
        <v>35783</v>
      </c>
      <c r="S849" t="s">
        <v>39140</v>
      </c>
      <c r="T849">
        <v>68535200</v>
      </c>
      <c r="U849" t="s">
        <v>38806</v>
      </c>
      <c r="V849">
        <v>6545</v>
      </c>
      <c r="W849" s="15">
        <v>110</v>
      </c>
      <c r="X849" s="15">
        <v>80655448</v>
      </c>
      <c r="Y849" s="15"/>
      <c r="Z849" s="15"/>
      <c r="AA849" s="15"/>
      <c r="AB849" s="15"/>
      <c r="AC849" t="s">
        <v>36554</v>
      </c>
      <c r="AD849" t="s">
        <v>35783</v>
      </c>
      <c r="AE849" t="s">
        <v>35783</v>
      </c>
      <c r="AF849" t="s">
        <v>30495</v>
      </c>
      <c r="AG849" t="s">
        <v>30496</v>
      </c>
      <c r="AH849" t="s">
        <v>38807</v>
      </c>
      <c r="AI849" t="s">
        <v>30641</v>
      </c>
      <c r="AJ849" s="18">
        <f>VLOOKUP(AI849,[1]Geoloc!B:D,2,0)</f>
        <v>-23.716999999999999</v>
      </c>
      <c r="AK849" s="18">
        <f>VLOOKUP(AI849,[1]Geoloc!B:D,3,0)</f>
        <v>-46.845362812099999</v>
      </c>
      <c r="AL849" s="18" t="str">
        <f t="shared" si="32"/>
        <v>RUA UBATUBA, 36 - VILA JOAO MONTESANO - Itapecerica da Serra/SP</v>
      </c>
    </row>
    <row r="850" spans="1:38">
      <c r="A850" s="15" t="str">
        <f t="shared" si="31"/>
        <v>55384799000159</v>
      </c>
      <c r="B850">
        <v>55384799</v>
      </c>
      <c r="C850">
        <v>1</v>
      </c>
      <c r="D850">
        <v>59</v>
      </c>
      <c r="E850">
        <v>1</v>
      </c>
      <c r="F850" t="s">
        <v>35783</v>
      </c>
      <c r="G850">
        <v>2</v>
      </c>
      <c r="H850">
        <v>20240604</v>
      </c>
      <c r="I850">
        <v>0</v>
      </c>
      <c r="J850" t="s">
        <v>35783</v>
      </c>
      <c r="K850" t="s">
        <v>35783</v>
      </c>
      <c r="L850">
        <v>20240604</v>
      </c>
      <c r="M850">
        <v>1091102</v>
      </c>
      <c r="N850" t="s">
        <v>40548</v>
      </c>
      <c r="O850" t="s">
        <v>38808</v>
      </c>
      <c r="P850" t="s">
        <v>39894</v>
      </c>
      <c r="Q850" t="s">
        <v>39168</v>
      </c>
      <c r="R850" t="s">
        <v>40549</v>
      </c>
      <c r="S850" t="s">
        <v>38960</v>
      </c>
      <c r="T850">
        <v>68575200</v>
      </c>
      <c r="U850" t="s">
        <v>38806</v>
      </c>
      <c r="V850">
        <v>6545</v>
      </c>
      <c r="W850" s="15">
        <v>110</v>
      </c>
      <c r="X850" s="15">
        <v>40059078</v>
      </c>
      <c r="Y850" s="15"/>
      <c r="Z850" s="15"/>
      <c r="AA850" s="15"/>
      <c r="AB850" s="15"/>
      <c r="AC850" t="s">
        <v>36556</v>
      </c>
      <c r="AD850" t="s">
        <v>35783</v>
      </c>
      <c r="AE850" t="s">
        <v>35783</v>
      </c>
      <c r="AF850" t="s">
        <v>30452</v>
      </c>
      <c r="AG850" t="s">
        <v>30453</v>
      </c>
      <c r="AH850" t="s">
        <v>38807</v>
      </c>
      <c r="AI850" t="s">
        <v>31149</v>
      </c>
      <c r="AJ850" s="18">
        <f>VLOOKUP(AI850,[1]Geoloc!B:D,2,0)</f>
        <v>-23.716999999999999</v>
      </c>
      <c r="AK850" s="18">
        <f>VLOOKUP(AI850,[1]Geoloc!B:D,3,0)</f>
        <v>-46.8435933676</v>
      </c>
      <c r="AL850" s="18" t="str">
        <f t="shared" si="32"/>
        <v>RUA EPITACIO PESSOA, 24 - JARDIM CINIRA - Itapecerica da Serra/SP</v>
      </c>
    </row>
    <row r="851" spans="1:38">
      <c r="A851" s="15" t="str">
        <f t="shared" si="31"/>
        <v>55420391000195</v>
      </c>
      <c r="B851">
        <v>55420391</v>
      </c>
      <c r="C851">
        <v>1</v>
      </c>
      <c r="D851">
        <v>95</v>
      </c>
      <c r="E851">
        <v>1</v>
      </c>
      <c r="F851" t="s">
        <v>35783</v>
      </c>
      <c r="G851">
        <v>2</v>
      </c>
      <c r="H851">
        <v>20240606</v>
      </c>
      <c r="I851">
        <v>0</v>
      </c>
      <c r="J851" t="s">
        <v>35783</v>
      </c>
      <c r="K851" t="s">
        <v>35783</v>
      </c>
      <c r="L851">
        <v>20240606</v>
      </c>
      <c r="M851">
        <v>5611203</v>
      </c>
      <c r="N851" t="s">
        <v>35783</v>
      </c>
      <c r="O851" t="s">
        <v>38802</v>
      </c>
      <c r="P851" t="s">
        <v>38832</v>
      </c>
      <c r="Q851" t="s">
        <v>40265</v>
      </c>
      <c r="R851" t="s">
        <v>39544</v>
      </c>
      <c r="S851" t="s">
        <v>38834</v>
      </c>
      <c r="T851">
        <v>68567000</v>
      </c>
      <c r="U851" t="s">
        <v>38806</v>
      </c>
      <c r="V851">
        <v>6545</v>
      </c>
      <c r="W851" s="15">
        <v>110</v>
      </c>
      <c r="X851" s="15">
        <v>80543121</v>
      </c>
      <c r="Y851" s="15"/>
      <c r="Z851" s="15"/>
      <c r="AA851" s="15"/>
      <c r="AB851" s="15"/>
      <c r="AC851" t="s">
        <v>36558</v>
      </c>
      <c r="AD851" t="s">
        <v>35783</v>
      </c>
      <c r="AE851" t="s">
        <v>35783</v>
      </c>
      <c r="AF851" t="s">
        <v>30423</v>
      </c>
      <c r="AG851" t="s">
        <v>30424</v>
      </c>
      <c r="AH851" t="s">
        <v>38807</v>
      </c>
      <c r="AI851" t="s">
        <v>4733</v>
      </c>
      <c r="AJ851" s="18">
        <f>VLOOKUP(AI851,[1]Geoloc!B:D,2,0)</f>
        <v>-23.721320001799999</v>
      </c>
      <c r="AK851" s="18">
        <f>VLOOKUP(AI851,[1]Geoloc!B:D,3,0)</f>
        <v>-46.853718511799997</v>
      </c>
      <c r="AL851" s="18" t="str">
        <f t="shared" si="32"/>
        <v>AVENIDA SOLDADO-POLICIA MILITAR GILBERTO AUGUSTINHO, 43 - JARDIM VALO VELHO - Itapecerica da Serra/SP</v>
      </c>
    </row>
    <row r="852" spans="1:38">
      <c r="A852" s="15" t="str">
        <f t="shared" si="31"/>
        <v>55433285000146</v>
      </c>
      <c r="B852">
        <v>55433285</v>
      </c>
      <c r="C852">
        <v>1</v>
      </c>
      <c r="D852">
        <v>46</v>
      </c>
      <c r="E852">
        <v>1</v>
      </c>
      <c r="F852" t="s">
        <v>35783</v>
      </c>
      <c r="G852">
        <v>2</v>
      </c>
      <c r="H852">
        <v>20240607</v>
      </c>
      <c r="I852">
        <v>0</v>
      </c>
      <c r="J852" t="s">
        <v>35783</v>
      </c>
      <c r="K852" t="s">
        <v>35783</v>
      </c>
      <c r="L852">
        <v>20240607</v>
      </c>
      <c r="M852">
        <v>5611201</v>
      </c>
      <c r="N852" t="s">
        <v>35783</v>
      </c>
      <c r="O852" t="s">
        <v>38808</v>
      </c>
      <c r="P852" t="s">
        <v>39033</v>
      </c>
      <c r="Q852" t="s">
        <v>40550</v>
      </c>
      <c r="R852" t="s">
        <v>35783</v>
      </c>
      <c r="S852" t="s">
        <v>38927</v>
      </c>
      <c r="T852">
        <v>68676500</v>
      </c>
      <c r="U852" t="s">
        <v>38806</v>
      </c>
      <c r="V852">
        <v>6545</v>
      </c>
      <c r="W852" s="15">
        <v>110</v>
      </c>
      <c r="X852" s="15">
        <v>88606786</v>
      </c>
      <c r="Y852" s="15"/>
      <c r="Z852" s="15"/>
      <c r="AA852" s="15"/>
      <c r="AB852" s="15"/>
      <c r="AC852" t="s">
        <v>36560</v>
      </c>
      <c r="AD852" t="s">
        <v>35783</v>
      </c>
      <c r="AE852" t="s">
        <v>35783</v>
      </c>
      <c r="AF852" t="s">
        <v>30423</v>
      </c>
      <c r="AG852" t="s">
        <v>30424</v>
      </c>
      <c r="AH852" t="s">
        <v>38807</v>
      </c>
      <c r="AI852" t="s">
        <v>30587</v>
      </c>
      <c r="AJ852" s="18">
        <f>VLOOKUP(AI852,[1]Geoloc!B:D,2,0)</f>
        <v>-23.760687000000001</v>
      </c>
      <c r="AK852" s="18">
        <f>VLOOKUP(AI852,[1]Geoloc!B:D,3,0)</f>
        <v>-46.811962100000002</v>
      </c>
      <c r="AL852" s="18" t="str">
        <f t="shared" si="32"/>
        <v>RUA ARISTIDES PIRES DE ANDRADE, 1000 - JARDIM DAS OLIVEIRAS - Itapecerica da Serra/SP</v>
      </c>
    </row>
    <row r="853" spans="1:38">
      <c r="A853" s="15" t="str">
        <f t="shared" si="31"/>
        <v>01970291000103</v>
      </c>
      <c r="B853">
        <v>1970291</v>
      </c>
      <c r="C853">
        <v>1</v>
      </c>
      <c r="D853">
        <v>3</v>
      </c>
      <c r="E853">
        <v>1</v>
      </c>
      <c r="F853" t="s">
        <v>31688</v>
      </c>
      <c r="G853">
        <v>2</v>
      </c>
      <c r="H853">
        <v>20001223</v>
      </c>
      <c r="I853">
        <v>0</v>
      </c>
      <c r="J853" t="s">
        <v>35783</v>
      </c>
      <c r="K853" t="s">
        <v>35783</v>
      </c>
      <c r="L853">
        <v>19970715</v>
      </c>
      <c r="M853">
        <v>4712100</v>
      </c>
      <c r="N853" t="s">
        <v>40551</v>
      </c>
      <c r="O853" t="s">
        <v>38802</v>
      </c>
      <c r="P853" t="s">
        <v>38917</v>
      </c>
      <c r="Q853" t="s">
        <v>40552</v>
      </c>
      <c r="R853" t="s">
        <v>35783</v>
      </c>
      <c r="S853" t="s">
        <v>38860</v>
      </c>
      <c r="T853">
        <v>68524900</v>
      </c>
      <c r="U853" t="s">
        <v>38806</v>
      </c>
      <c r="V853">
        <v>6545</v>
      </c>
      <c r="W853" s="15"/>
      <c r="X853" s="15"/>
      <c r="Y853" s="15"/>
      <c r="Z853" s="15"/>
      <c r="AA853" s="15"/>
      <c r="AB853" s="15"/>
      <c r="AC853" t="s">
        <v>35783</v>
      </c>
      <c r="AD853" t="s">
        <v>35783</v>
      </c>
      <c r="AE853" t="s">
        <v>35783</v>
      </c>
      <c r="AF853" t="s">
        <v>30441</v>
      </c>
      <c r="AG853" t="s">
        <v>30442</v>
      </c>
      <c r="AH853" t="s">
        <v>38807</v>
      </c>
      <c r="AI853" t="s">
        <v>4805</v>
      </c>
      <c r="AJ853" s="18">
        <f>VLOOKUP(AI853,[1]Geoloc!B:D,2,0)</f>
        <v>-23.714479990899999</v>
      </c>
      <c r="AK853" s="18">
        <f>VLOOKUP(AI853,[1]Geoloc!B:D,3,0)</f>
        <v>-46.848999999999997</v>
      </c>
      <c r="AL853" s="18" t="str">
        <f t="shared" si="32"/>
        <v>AVENIDA ARGENTINA, 534 - PQ. PARAISO - Itapecerica da Serra/SP</v>
      </c>
    </row>
    <row r="854" spans="1:38">
      <c r="A854" s="15" t="str">
        <f t="shared" si="31"/>
        <v>06059961000158</v>
      </c>
      <c r="B854">
        <v>6059961</v>
      </c>
      <c r="C854">
        <v>1</v>
      </c>
      <c r="D854">
        <v>58</v>
      </c>
      <c r="E854">
        <v>1</v>
      </c>
      <c r="F854" t="s">
        <v>31690</v>
      </c>
      <c r="G854">
        <v>2</v>
      </c>
      <c r="H854">
        <v>20051103</v>
      </c>
      <c r="I854">
        <v>0</v>
      </c>
      <c r="J854" t="s">
        <v>35783</v>
      </c>
      <c r="K854" t="s">
        <v>35783</v>
      </c>
      <c r="L854">
        <v>20031001</v>
      </c>
      <c r="M854">
        <v>4712100</v>
      </c>
      <c r="N854" t="s">
        <v>35783</v>
      </c>
      <c r="O854" t="s">
        <v>38808</v>
      </c>
      <c r="P854" t="s">
        <v>38841</v>
      </c>
      <c r="Q854" t="s">
        <v>38819</v>
      </c>
      <c r="R854" t="s">
        <v>35783</v>
      </c>
      <c r="S854" t="s">
        <v>38805</v>
      </c>
      <c r="T854">
        <v>68710000</v>
      </c>
      <c r="U854" t="s">
        <v>38806</v>
      </c>
      <c r="V854">
        <v>6545</v>
      </c>
      <c r="W854" s="15"/>
      <c r="X854" s="15"/>
      <c r="Y854" s="15"/>
      <c r="Z854" s="15"/>
      <c r="AA854" s="15"/>
      <c r="AB854" s="15"/>
      <c r="AC854" t="s">
        <v>35783</v>
      </c>
      <c r="AD854" t="s">
        <v>35783</v>
      </c>
      <c r="AE854" t="s">
        <v>35783</v>
      </c>
      <c r="AF854" t="s">
        <v>30441</v>
      </c>
      <c r="AG854" t="s">
        <v>30442</v>
      </c>
      <c r="AH854" t="s">
        <v>38807</v>
      </c>
      <c r="AI854" t="s">
        <v>30457</v>
      </c>
      <c r="AJ854" s="18">
        <f>VLOOKUP(AI854,[1]Geoloc!B:D,2,0)</f>
        <v>-23.7080899929</v>
      </c>
      <c r="AK854" s="18">
        <f>VLOOKUP(AI854,[1]Geoloc!B:D,3,0)</f>
        <v>-46.839268065799999</v>
      </c>
      <c r="AL854" s="18" t="str">
        <f t="shared" si="32"/>
        <v>RUA MANOEL MAXIMINO DA ROSA, 235 - CENTRO - Itapecerica da Serra/SP</v>
      </c>
    </row>
    <row r="855" spans="1:38">
      <c r="A855" s="15" t="str">
        <f t="shared" si="31"/>
        <v>07053437000132</v>
      </c>
      <c r="B855">
        <v>7053437</v>
      </c>
      <c r="C855">
        <v>1</v>
      </c>
      <c r="D855">
        <v>32</v>
      </c>
      <c r="E855">
        <v>1</v>
      </c>
      <c r="F855" t="s">
        <v>31692</v>
      </c>
      <c r="G855">
        <v>2</v>
      </c>
      <c r="H855">
        <v>0</v>
      </c>
      <c r="I855">
        <v>0</v>
      </c>
      <c r="J855" t="s">
        <v>35783</v>
      </c>
      <c r="K855" t="s">
        <v>35783</v>
      </c>
      <c r="L855">
        <v>20040623</v>
      </c>
      <c r="M855">
        <v>4721104</v>
      </c>
      <c r="N855" t="s">
        <v>35783</v>
      </c>
      <c r="O855" t="s">
        <v>38808</v>
      </c>
      <c r="P855" t="s">
        <v>39589</v>
      </c>
      <c r="Q855" t="s">
        <v>38819</v>
      </c>
      <c r="R855" t="s">
        <v>40553</v>
      </c>
      <c r="S855" t="s">
        <v>38805</v>
      </c>
      <c r="T855">
        <v>68507800</v>
      </c>
      <c r="U855" t="s">
        <v>38806</v>
      </c>
      <c r="V855">
        <v>6545</v>
      </c>
      <c r="W855" s="15">
        <v>110</v>
      </c>
      <c r="X855" s="15">
        <v>46662987</v>
      </c>
      <c r="Y855" s="15"/>
      <c r="Z855" s="15"/>
      <c r="AA855" s="15">
        <v>110</v>
      </c>
      <c r="AB855" s="15">
        <v>46676109</v>
      </c>
      <c r="AC855" t="s">
        <v>35817</v>
      </c>
      <c r="AD855" t="s">
        <v>35783</v>
      </c>
      <c r="AE855" t="s">
        <v>35783</v>
      </c>
      <c r="AF855" t="s">
        <v>30428</v>
      </c>
      <c r="AG855" t="s">
        <v>30429</v>
      </c>
      <c r="AH855" t="s">
        <v>38807</v>
      </c>
      <c r="AI855" t="s">
        <v>30931</v>
      </c>
      <c r="AJ855" s="18">
        <f>VLOOKUP(AI855,[1]Geoloc!B:D,2,0)</f>
        <v>-23.7158299986</v>
      </c>
      <c r="AK855" s="18">
        <f>VLOOKUP(AI855,[1]Geoloc!B:D,3,0)</f>
        <v>-46.847722068700001</v>
      </c>
      <c r="AL855" s="18" t="str">
        <f t="shared" si="32"/>
        <v>RUA MIGUEL ROTGER DOMINGUES, 235 - CENTRO - Itapecerica da Serra/SP</v>
      </c>
    </row>
    <row r="856" spans="1:38">
      <c r="A856" s="15" t="str">
        <f t="shared" si="31"/>
        <v>59519595000139</v>
      </c>
      <c r="B856">
        <v>59519595</v>
      </c>
      <c r="C856">
        <v>1</v>
      </c>
      <c r="D856">
        <v>39</v>
      </c>
      <c r="E856">
        <v>1</v>
      </c>
      <c r="F856" t="s">
        <v>35783</v>
      </c>
      <c r="G856">
        <v>2</v>
      </c>
      <c r="H856">
        <v>20031025</v>
      </c>
      <c r="I856">
        <v>0</v>
      </c>
      <c r="J856" t="s">
        <v>35783</v>
      </c>
      <c r="K856" t="s">
        <v>35783</v>
      </c>
      <c r="L856">
        <v>19880928</v>
      </c>
      <c r="M856">
        <v>4712100</v>
      </c>
      <c r="N856" t="s">
        <v>39005</v>
      </c>
      <c r="O856" t="s">
        <v>38808</v>
      </c>
      <c r="P856" t="s">
        <v>39886</v>
      </c>
      <c r="Q856" t="s">
        <v>40554</v>
      </c>
      <c r="R856" t="s">
        <v>35783</v>
      </c>
      <c r="S856" t="s">
        <v>38820</v>
      </c>
      <c r="T856">
        <v>68525000</v>
      </c>
      <c r="U856" t="s">
        <v>38806</v>
      </c>
      <c r="V856">
        <v>6545</v>
      </c>
      <c r="W856" s="15"/>
      <c r="X856" s="15"/>
      <c r="Y856" s="15"/>
      <c r="Z856" s="15"/>
      <c r="AA856" s="15"/>
      <c r="AB856" s="15"/>
      <c r="AC856" t="s">
        <v>35783</v>
      </c>
      <c r="AD856" t="s">
        <v>35783</v>
      </c>
      <c r="AE856" t="s">
        <v>35783</v>
      </c>
      <c r="AF856" t="s">
        <v>30441</v>
      </c>
      <c r="AG856" t="s">
        <v>30442</v>
      </c>
      <c r="AH856" t="s">
        <v>38807</v>
      </c>
      <c r="AI856" t="s">
        <v>31143</v>
      </c>
      <c r="AJ856" s="18">
        <f>VLOOKUP(AI856,[1]Geoloc!B:D,2,0)</f>
        <v>-23.714479995800001</v>
      </c>
      <c r="AK856" s="18">
        <f>VLOOKUP(AI856,[1]Geoloc!B:D,3,0)</f>
        <v>-46.846247531300001</v>
      </c>
      <c r="AL856" s="18" t="str">
        <f t="shared" si="32"/>
        <v>RUA JAPAO, 1664 - PARQUE PARAISO - Itapecerica da Serra/SP</v>
      </c>
    </row>
    <row r="857" spans="1:38">
      <c r="A857" s="15" t="str">
        <f t="shared" si="31"/>
        <v>60048766000178</v>
      </c>
      <c r="B857">
        <v>60048766</v>
      </c>
      <c r="C857">
        <v>1</v>
      </c>
      <c r="D857">
        <v>78</v>
      </c>
      <c r="E857">
        <v>1</v>
      </c>
      <c r="F857" t="s">
        <v>35783</v>
      </c>
      <c r="G857">
        <v>2</v>
      </c>
      <c r="H857">
        <v>20210215</v>
      </c>
      <c r="I857">
        <v>0</v>
      </c>
      <c r="J857" t="s">
        <v>35783</v>
      </c>
      <c r="K857" t="s">
        <v>35783</v>
      </c>
      <c r="L857">
        <v>19890221</v>
      </c>
      <c r="M857">
        <v>4729699</v>
      </c>
      <c r="N857" t="s">
        <v>35783</v>
      </c>
      <c r="O857" t="s">
        <v>38808</v>
      </c>
      <c r="P857" t="s">
        <v>39540</v>
      </c>
      <c r="Q857" t="s">
        <v>40555</v>
      </c>
      <c r="R857" t="s">
        <v>35783</v>
      </c>
      <c r="S857" t="s">
        <v>39416</v>
      </c>
      <c r="T857">
        <v>68641700</v>
      </c>
      <c r="U857" t="s">
        <v>38806</v>
      </c>
      <c r="V857">
        <v>6545</v>
      </c>
      <c r="W857" s="15">
        <v>110</v>
      </c>
      <c r="X857" s="15">
        <v>55171775</v>
      </c>
      <c r="Y857" s="15"/>
      <c r="Z857" s="15"/>
      <c r="AA857" s="15"/>
      <c r="AB857" s="15"/>
      <c r="AC857" t="s">
        <v>35783</v>
      </c>
      <c r="AD857" t="s">
        <v>35783</v>
      </c>
      <c r="AE857" t="s">
        <v>35783</v>
      </c>
      <c r="AF857" t="s">
        <v>30447</v>
      </c>
      <c r="AG857" t="s">
        <v>30448</v>
      </c>
      <c r="AH857" t="s">
        <v>38807</v>
      </c>
      <c r="AI857" t="s">
        <v>4701</v>
      </c>
      <c r="AJ857" s="18">
        <f>VLOOKUP(AI857,[1]Geoloc!B:D,2,0)</f>
        <v>-23.723390001399999</v>
      </c>
      <c r="AK857" s="18">
        <f>VLOOKUP(AI857,[1]Geoloc!B:D,3,0)</f>
        <v>-46.848999999999997</v>
      </c>
      <c r="AL857" s="18" t="str">
        <f t="shared" si="32"/>
        <v>RUA MONTEIRO LOBATO, 269 - JD JACIRA - Itapecerica da Serra/SP</v>
      </c>
    </row>
    <row r="858" spans="1:38">
      <c r="A858" s="15" t="str">
        <f t="shared" si="31"/>
        <v>46096483000170</v>
      </c>
      <c r="B858">
        <v>46096483</v>
      </c>
      <c r="C858">
        <v>1</v>
      </c>
      <c r="D858">
        <v>70</v>
      </c>
      <c r="E858">
        <v>1</v>
      </c>
      <c r="F858" t="s">
        <v>35783</v>
      </c>
      <c r="G858">
        <v>2</v>
      </c>
      <c r="H858">
        <v>20040807</v>
      </c>
      <c r="I858">
        <v>0</v>
      </c>
      <c r="J858" t="s">
        <v>35783</v>
      </c>
      <c r="K858" t="s">
        <v>35783</v>
      </c>
      <c r="L858">
        <v>19810617</v>
      </c>
      <c r="M858">
        <v>4721102</v>
      </c>
      <c r="N858" t="s">
        <v>39024</v>
      </c>
      <c r="O858" t="s">
        <v>38802</v>
      </c>
      <c r="P858" t="s">
        <v>38868</v>
      </c>
      <c r="Q858" t="s">
        <v>40556</v>
      </c>
      <c r="R858" t="s">
        <v>35783</v>
      </c>
      <c r="S858" t="s">
        <v>40557</v>
      </c>
      <c r="T858">
        <v>68500400</v>
      </c>
      <c r="U858" t="s">
        <v>38806</v>
      </c>
      <c r="V858">
        <v>6545</v>
      </c>
      <c r="W858" s="15">
        <v>110</v>
      </c>
      <c r="X858" s="15">
        <v>46664987</v>
      </c>
      <c r="Y858" s="15"/>
      <c r="Z858" s="15"/>
      <c r="AA858" s="15"/>
      <c r="AB858" s="15"/>
      <c r="AC858" t="s">
        <v>36565</v>
      </c>
      <c r="AD858" t="s">
        <v>35783</v>
      </c>
      <c r="AE858" t="s">
        <v>35783</v>
      </c>
      <c r="AF858" t="s">
        <v>30428</v>
      </c>
      <c r="AG858" t="s">
        <v>30429</v>
      </c>
      <c r="AH858" t="s">
        <v>38807</v>
      </c>
      <c r="AI858" t="s">
        <v>4711</v>
      </c>
      <c r="AJ858" s="18">
        <f>VLOOKUP(AI858,[1]Geoloc!B:D,2,0)</f>
        <v>-23.7168199949</v>
      </c>
      <c r="AK858" s="18">
        <f>VLOOKUP(AI858,[1]Geoloc!B:D,3,0)</f>
        <v>-46.848999999999997</v>
      </c>
      <c r="AL858" s="18" t="str">
        <f t="shared" si="32"/>
        <v>AVENIDA EDUARDO ROBERTO DAHER, 766 - ITAPECER DA SERRA - Itapecerica da Serra/SP</v>
      </c>
    </row>
    <row r="859" spans="1:38">
      <c r="A859" s="15" t="str">
        <f t="shared" si="31"/>
        <v>47613518000164</v>
      </c>
      <c r="B859">
        <v>47613518</v>
      </c>
      <c r="C859">
        <v>1</v>
      </c>
      <c r="D859">
        <v>64</v>
      </c>
      <c r="E859">
        <v>1</v>
      </c>
      <c r="F859" t="s">
        <v>35783</v>
      </c>
      <c r="G859">
        <v>2</v>
      </c>
      <c r="H859">
        <v>20061201</v>
      </c>
      <c r="I859">
        <v>0</v>
      </c>
      <c r="J859" t="s">
        <v>35783</v>
      </c>
      <c r="K859" t="s">
        <v>35783</v>
      </c>
      <c r="L859">
        <v>19811116</v>
      </c>
      <c r="M859">
        <v>5611203</v>
      </c>
      <c r="N859" t="s">
        <v>35783</v>
      </c>
      <c r="O859" t="s">
        <v>38891</v>
      </c>
      <c r="P859" t="s">
        <v>38933</v>
      </c>
      <c r="Q859" t="s">
        <v>38972</v>
      </c>
      <c r="R859" t="s">
        <v>35783</v>
      </c>
      <c r="S859" t="s">
        <v>40558</v>
      </c>
      <c r="T859">
        <v>68534100</v>
      </c>
      <c r="U859" t="s">
        <v>38806</v>
      </c>
      <c r="V859">
        <v>6545</v>
      </c>
      <c r="W859" s="15"/>
      <c r="X859" s="15"/>
      <c r="Y859" s="15"/>
      <c r="Z859" s="15"/>
      <c r="AA859" s="15"/>
      <c r="AB859" s="15"/>
      <c r="AC859" t="s">
        <v>35783</v>
      </c>
      <c r="AD859" t="s">
        <v>35783</v>
      </c>
      <c r="AE859" t="s">
        <v>35783</v>
      </c>
      <c r="AF859" t="s">
        <v>30423</v>
      </c>
      <c r="AG859" t="s">
        <v>30424</v>
      </c>
      <c r="AH859" t="s">
        <v>38807</v>
      </c>
      <c r="AI859" t="s">
        <v>4709</v>
      </c>
      <c r="AJ859" s="18">
        <f>VLOOKUP(AI859,[1]Geoloc!B:D,2,0)</f>
        <v>-23.713849993</v>
      </c>
      <c r="AK859" s="18">
        <f>VLOOKUP(AI859,[1]Geoloc!B:D,3,0)</f>
        <v>-46.852440587700002</v>
      </c>
      <c r="AL859" s="18" t="str">
        <f t="shared" si="32"/>
        <v>ESTRADA DA LAGOA, 175 - BAIRRO DA LAGOA - Itapecerica da Serra/SP</v>
      </c>
    </row>
    <row r="860" spans="1:38">
      <c r="A860" s="15" t="str">
        <f t="shared" si="31"/>
        <v>54257803000155</v>
      </c>
      <c r="B860">
        <v>54257803</v>
      </c>
      <c r="C860">
        <v>1</v>
      </c>
      <c r="D860">
        <v>55</v>
      </c>
      <c r="E860">
        <v>1</v>
      </c>
      <c r="F860" t="s">
        <v>35783</v>
      </c>
      <c r="G860">
        <v>2</v>
      </c>
      <c r="H860">
        <v>20051103</v>
      </c>
      <c r="I860">
        <v>0</v>
      </c>
      <c r="J860" t="s">
        <v>35783</v>
      </c>
      <c r="K860" t="s">
        <v>35783</v>
      </c>
      <c r="L860">
        <v>19850312</v>
      </c>
      <c r="M860">
        <v>4712100</v>
      </c>
      <c r="N860" t="s">
        <v>35783</v>
      </c>
      <c r="O860" t="s">
        <v>38808</v>
      </c>
      <c r="P860" t="s">
        <v>39138</v>
      </c>
      <c r="Q860" t="s">
        <v>35635</v>
      </c>
      <c r="R860" t="s">
        <v>35783</v>
      </c>
      <c r="S860" t="s">
        <v>39140</v>
      </c>
      <c r="T860">
        <v>68535200</v>
      </c>
      <c r="U860" t="s">
        <v>38806</v>
      </c>
      <c r="V860">
        <v>6545</v>
      </c>
      <c r="W860" s="15">
        <v>110</v>
      </c>
      <c r="X860" s="15">
        <v>96249641</v>
      </c>
      <c r="Y860" s="15"/>
      <c r="Z860" s="15"/>
      <c r="AA860" s="15"/>
      <c r="AB860" s="15"/>
      <c r="AC860" t="s">
        <v>36567</v>
      </c>
      <c r="AD860" t="s">
        <v>35783</v>
      </c>
      <c r="AE860" t="s">
        <v>35783</v>
      </c>
      <c r="AF860" t="s">
        <v>30441</v>
      </c>
      <c r="AG860" t="s">
        <v>30442</v>
      </c>
      <c r="AH860" t="s">
        <v>38807</v>
      </c>
      <c r="AI860" t="s">
        <v>30641</v>
      </c>
      <c r="AJ860" s="18">
        <f>VLOOKUP(AI860,[1]Geoloc!B:D,2,0)</f>
        <v>-23.716999999999999</v>
      </c>
      <c r="AK860" s="18">
        <f>VLOOKUP(AI860,[1]Geoloc!B:D,3,0)</f>
        <v>-46.845362812099999</v>
      </c>
      <c r="AL860" s="18" t="str">
        <f t="shared" si="32"/>
        <v>RUA UBATUBA, 35 - VILA JOAO MONTESANO - Itapecerica da Serra/SP</v>
      </c>
    </row>
    <row r="861" spans="1:38">
      <c r="A861" s="15" t="str">
        <f t="shared" si="31"/>
        <v>08038717000134</v>
      </c>
      <c r="B861">
        <v>8038717</v>
      </c>
      <c r="C861">
        <v>1</v>
      </c>
      <c r="D861">
        <v>34</v>
      </c>
      <c r="E861">
        <v>1</v>
      </c>
      <c r="F861" t="s">
        <v>40559</v>
      </c>
      <c r="G861">
        <v>2</v>
      </c>
      <c r="H861">
        <v>20060518</v>
      </c>
      <c r="I861">
        <v>0</v>
      </c>
      <c r="J861" t="s">
        <v>35783</v>
      </c>
      <c r="K861" t="s">
        <v>35783</v>
      </c>
      <c r="L861">
        <v>20060518</v>
      </c>
      <c r="M861">
        <v>5611201</v>
      </c>
      <c r="N861" t="s">
        <v>39005</v>
      </c>
      <c r="O861" t="s">
        <v>38802</v>
      </c>
      <c r="P861" t="s">
        <v>39911</v>
      </c>
      <c r="Q861" t="s">
        <v>40560</v>
      </c>
      <c r="R861" t="s">
        <v>35783</v>
      </c>
      <c r="S861" t="s">
        <v>38820</v>
      </c>
      <c r="T861">
        <v>68523000</v>
      </c>
      <c r="U861" t="s">
        <v>38806</v>
      </c>
      <c r="V861">
        <v>6545</v>
      </c>
      <c r="W861" s="15">
        <v>110</v>
      </c>
      <c r="X861" s="15">
        <v>46668324</v>
      </c>
      <c r="Y861" s="15"/>
      <c r="Z861" s="15"/>
      <c r="AA861" s="15"/>
      <c r="AB861" s="15"/>
      <c r="AC861" t="s">
        <v>36569</v>
      </c>
      <c r="AD861" t="s">
        <v>35783</v>
      </c>
      <c r="AE861" t="s">
        <v>35783</v>
      </c>
      <c r="AF861" t="s">
        <v>30423</v>
      </c>
      <c r="AG861" t="s">
        <v>30424</v>
      </c>
      <c r="AH861" t="s">
        <v>38807</v>
      </c>
      <c r="AI861" t="s">
        <v>4726</v>
      </c>
      <c r="AJ861" s="18">
        <f>VLOOKUP(AI861,[1]Geoloc!B:D,2,0)</f>
        <v>-23.714839993599998</v>
      </c>
      <c r="AK861" s="18">
        <f>VLOOKUP(AI861,[1]Geoloc!B:D,3,0)</f>
        <v>-46.851359261799999</v>
      </c>
      <c r="AL861" s="18" t="str">
        <f t="shared" si="32"/>
        <v>AVENIDA MAXIMINO AUGUSTO DE CARVALHO, 864 - PARQUE PARAISO - Itapecerica da Serra/SP</v>
      </c>
    </row>
    <row r="862" spans="1:38">
      <c r="A862" s="15" t="str">
        <f t="shared" si="31"/>
        <v>09339419000147</v>
      </c>
      <c r="B862">
        <v>9339419</v>
      </c>
      <c r="C862">
        <v>1</v>
      </c>
      <c r="D862">
        <v>47</v>
      </c>
      <c r="E862">
        <v>1</v>
      </c>
      <c r="F862" t="s">
        <v>31699</v>
      </c>
      <c r="G862">
        <v>2</v>
      </c>
      <c r="H862">
        <v>20080116</v>
      </c>
      <c r="I862">
        <v>0</v>
      </c>
      <c r="J862" t="s">
        <v>35783</v>
      </c>
      <c r="K862" t="s">
        <v>35783</v>
      </c>
      <c r="L862">
        <v>20080116</v>
      </c>
      <c r="M862">
        <v>4712100</v>
      </c>
      <c r="N862" t="s">
        <v>35783</v>
      </c>
      <c r="O862" t="s">
        <v>38808</v>
      </c>
      <c r="P862" t="s">
        <v>38841</v>
      </c>
      <c r="Q862" t="s">
        <v>40561</v>
      </c>
      <c r="R862" t="s">
        <v>40562</v>
      </c>
      <c r="S862" t="s">
        <v>38805</v>
      </c>
      <c r="T862">
        <v>68710000</v>
      </c>
      <c r="U862" t="s">
        <v>38806</v>
      </c>
      <c r="V862">
        <v>6545</v>
      </c>
      <c r="W862" s="15">
        <v>110</v>
      </c>
      <c r="X862" s="15">
        <v>416529760</v>
      </c>
      <c r="Y862" s="15">
        <v>110</v>
      </c>
      <c r="Z862" s="15">
        <v>416535350</v>
      </c>
      <c r="AA862" s="15">
        <v>110</v>
      </c>
      <c r="AB862" s="15">
        <v>27722508</v>
      </c>
      <c r="AC862" t="s">
        <v>36571</v>
      </c>
      <c r="AD862" t="s">
        <v>35783</v>
      </c>
      <c r="AE862" t="s">
        <v>35783</v>
      </c>
      <c r="AF862" t="s">
        <v>30441</v>
      </c>
      <c r="AG862" t="s">
        <v>30442</v>
      </c>
      <c r="AH862" t="s">
        <v>38807</v>
      </c>
      <c r="AI862" t="s">
        <v>30457</v>
      </c>
      <c r="AJ862" s="18">
        <f>VLOOKUP(AI862,[1]Geoloc!B:D,2,0)</f>
        <v>-23.7080899929</v>
      </c>
      <c r="AK862" s="18">
        <f>VLOOKUP(AI862,[1]Geoloc!B:D,3,0)</f>
        <v>-46.839268065799999</v>
      </c>
      <c r="AL862" s="18" t="str">
        <f t="shared" si="32"/>
        <v>RUA MANOEL MAXIMINO DA ROSA, 108 - CENTRO - Itapecerica da Serra/SP</v>
      </c>
    </row>
    <row r="863" spans="1:38">
      <c r="A863" s="15" t="str">
        <f t="shared" si="31"/>
        <v>20263813000181</v>
      </c>
      <c r="B863">
        <v>20263813</v>
      </c>
      <c r="C863">
        <v>1</v>
      </c>
      <c r="D863">
        <v>81</v>
      </c>
      <c r="E863">
        <v>1</v>
      </c>
      <c r="F863" t="s">
        <v>31702</v>
      </c>
      <c r="G863">
        <v>2</v>
      </c>
      <c r="H863">
        <v>20140516</v>
      </c>
      <c r="I863">
        <v>0</v>
      </c>
      <c r="J863" t="s">
        <v>35783</v>
      </c>
      <c r="K863" t="s">
        <v>35783</v>
      </c>
      <c r="L863">
        <v>20140516</v>
      </c>
      <c r="M863">
        <v>5620104</v>
      </c>
      <c r="N863" t="s">
        <v>40563</v>
      </c>
      <c r="O863" t="s">
        <v>38808</v>
      </c>
      <c r="P863" t="s">
        <v>40564</v>
      </c>
      <c r="Q863" t="s">
        <v>39359</v>
      </c>
      <c r="R863" t="s">
        <v>35783</v>
      </c>
      <c r="S863" t="s">
        <v>38960</v>
      </c>
      <c r="T863">
        <v>68575500</v>
      </c>
      <c r="U863" t="s">
        <v>38806</v>
      </c>
      <c r="V863">
        <v>6545</v>
      </c>
      <c r="W863" s="15">
        <v>110</v>
      </c>
      <c r="X863" s="15">
        <v>466782290</v>
      </c>
      <c r="Y863" s="15">
        <v>110</v>
      </c>
      <c r="Z863" s="15">
        <v>347333680</v>
      </c>
      <c r="AA863" s="15">
        <v>110</v>
      </c>
      <c r="AB863" s="15">
        <v>23624682</v>
      </c>
      <c r="AC863" t="s">
        <v>36575</v>
      </c>
      <c r="AD863" t="s">
        <v>35783</v>
      </c>
      <c r="AE863" t="s">
        <v>35783</v>
      </c>
      <c r="AF863" t="s">
        <v>30471</v>
      </c>
      <c r="AG863" t="s">
        <v>30472</v>
      </c>
      <c r="AH863" t="s">
        <v>38807</v>
      </c>
      <c r="AI863" t="s">
        <v>31700</v>
      </c>
      <c r="AJ863" s="18">
        <f>VLOOKUP(AI863,[1]Geoloc!B:D,2,0)</f>
        <v>-23.721950001700002</v>
      </c>
      <c r="AK863" s="18">
        <f>VLOOKUP(AI863,[1]Geoloc!B:D,3,0)</f>
        <v>-46.8544066276</v>
      </c>
      <c r="AL863" s="18" t="str">
        <f t="shared" si="32"/>
        <v>RUA CAMPOS SALES, 05 - JARDIM CINIRA - Itapecerica da Serra/SP</v>
      </c>
    </row>
    <row r="864" spans="1:38">
      <c r="A864" s="15" t="str">
        <f t="shared" si="31"/>
        <v>20325394000165</v>
      </c>
      <c r="B864">
        <v>20325394</v>
      </c>
      <c r="C864">
        <v>1</v>
      </c>
      <c r="D864">
        <v>65</v>
      </c>
      <c r="E864">
        <v>1</v>
      </c>
      <c r="F864" t="s">
        <v>35783</v>
      </c>
      <c r="G864">
        <v>2</v>
      </c>
      <c r="H864">
        <v>20140527</v>
      </c>
      <c r="I864">
        <v>0</v>
      </c>
      <c r="J864" t="s">
        <v>35783</v>
      </c>
      <c r="K864" t="s">
        <v>35783</v>
      </c>
      <c r="L864">
        <v>20140527</v>
      </c>
      <c r="M864">
        <v>5620102</v>
      </c>
      <c r="N864" t="s">
        <v>35783</v>
      </c>
      <c r="O864" t="s">
        <v>38802</v>
      </c>
      <c r="P864" t="s">
        <v>38868</v>
      </c>
      <c r="Q864" t="s">
        <v>38872</v>
      </c>
      <c r="R864" t="s">
        <v>35783</v>
      </c>
      <c r="S864" t="s">
        <v>38805</v>
      </c>
      <c r="T864">
        <v>68500400</v>
      </c>
      <c r="U864" t="s">
        <v>38806</v>
      </c>
      <c r="V864">
        <v>6545</v>
      </c>
      <c r="W864" s="15">
        <v>110</v>
      </c>
      <c r="X864" s="15">
        <v>93052731</v>
      </c>
      <c r="Y864" s="15"/>
      <c r="Z864" s="15"/>
      <c r="AA864" s="15"/>
      <c r="AB864" s="15"/>
      <c r="AC864" t="s">
        <v>35783</v>
      </c>
      <c r="AD864" t="s">
        <v>35783</v>
      </c>
      <c r="AE864" t="s">
        <v>35783</v>
      </c>
      <c r="AF864" t="s">
        <v>30471</v>
      </c>
      <c r="AG864" t="s">
        <v>30472</v>
      </c>
      <c r="AH864" t="s">
        <v>38807</v>
      </c>
      <c r="AI864" t="s">
        <v>4711</v>
      </c>
      <c r="AJ864" s="18">
        <f>VLOOKUP(AI864,[1]Geoloc!B:D,2,0)</f>
        <v>-23.7168199949</v>
      </c>
      <c r="AK864" s="18">
        <f>VLOOKUP(AI864,[1]Geoloc!B:D,3,0)</f>
        <v>-46.848999999999997</v>
      </c>
      <c r="AL864" s="18" t="str">
        <f t="shared" si="32"/>
        <v>AVENIDA EDUARDO ROBERTO DAHER, 700 - CENTRO - Itapecerica da Serra/SP</v>
      </c>
    </row>
    <row r="865" spans="1:38">
      <c r="A865" s="15" t="str">
        <f t="shared" si="31"/>
        <v>08943239000107</v>
      </c>
      <c r="B865">
        <v>8943239</v>
      </c>
      <c r="C865">
        <v>1</v>
      </c>
      <c r="D865">
        <v>7</v>
      </c>
      <c r="E865">
        <v>1</v>
      </c>
      <c r="F865" t="s">
        <v>35783</v>
      </c>
      <c r="G865">
        <v>2</v>
      </c>
      <c r="H865">
        <v>20070611</v>
      </c>
      <c r="I865">
        <v>0</v>
      </c>
      <c r="J865" t="s">
        <v>35783</v>
      </c>
      <c r="K865" t="s">
        <v>35783</v>
      </c>
      <c r="L865">
        <v>20070611</v>
      </c>
      <c r="M865">
        <v>4729699</v>
      </c>
      <c r="N865" t="s">
        <v>40565</v>
      </c>
      <c r="O865" t="s">
        <v>38802</v>
      </c>
      <c r="P865" t="s">
        <v>39001</v>
      </c>
      <c r="Q865" t="s">
        <v>40566</v>
      </c>
      <c r="R865" t="s">
        <v>35783</v>
      </c>
      <c r="S865" t="s">
        <v>39004</v>
      </c>
      <c r="T865">
        <v>68713000</v>
      </c>
      <c r="U865" t="s">
        <v>38806</v>
      </c>
      <c r="V865">
        <v>6545</v>
      </c>
      <c r="W865" s="15">
        <v>11</v>
      </c>
      <c r="X865" s="15">
        <v>46681314</v>
      </c>
      <c r="Y865" s="15">
        <v>110</v>
      </c>
      <c r="Z865" s="15">
        <v>353515500</v>
      </c>
      <c r="AA865" s="15"/>
      <c r="AB865" s="15"/>
      <c r="AC865" t="s">
        <v>36582</v>
      </c>
      <c r="AD865" t="s">
        <v>35783</v>
      </c>
      <c r="AE865" t="s">
        <v>35783</v>
      </c>
      <c r="AF865" t="s">
        <v>30447</v>
      </c>
      <c r="AG865" t="s">
        <v>30448</v>
      </c>
      <c r="AH865" t="s">
        <v>38807</v>
      </c>
      <c r="AI865" t="s">
        <v>30566</v>
      </c>
      <c r="AJ865" s="18">
        <f>VLOOKUP(AI865,[1]Geoloc!B:D,2,0)</f>
        <v>-23.707729999000001</v>
      </c>
      <c r="AK865" s="18">
        <f>VLOOKUP(AI865,[1]Geoloc!B:D,3,0)</f>
        <v>-46.848999999999997</v>
      </c>
      <c r="AL865" s="18" t="str">
        <f t="shared" si="32"/>
        <v>AVENIDA CONSTANTINOPLA, 1184 - JARDIM SAO MARCOS - Itapecerica da Serra/SP</v>
      </c>
    </row>
    <row r="866" spans="1:38">
      <c r="A866" s="15" t="str">
        <f t="shared" si="31"/>
        <v>16445479000100</v>
      </c>
      <c r="B866">
        <v>16445479</v>
      </c>
      <c r="C866">
        <v>1</v>
      </c>
      <c r="D866">
        <v>0</v>
      </c>
      <c r="E866">
        <v>1</v>
      </c>
      <c r="F866" t="s">
        <v>35783</v>
      </c>
      <c r="G866">
        <v>2</v>
      </c>
      <c r="H866">
        <v>20120712</v>
      </c>
      <c r="I866">
        <v>0</v>
      </c>
      <c r="J866" t="s">
        <v>35783</v>
      </c>
      <c r="K866" t="s">
        <v>35783</v>
      </c>
      <c r="L866">
        <v>20120712</v>
      </c>
      <c r="M866">
        <v>1091102</v>
      </c>
      <c r="N866" t="s">
        <v>40567</v>
      </c>
      <c r="O866" t="s">
        <v>38891</v>
      </c>
      <c r="P866" t="s">
        <v>40271</v>
      </c>
      <c r="Q866" t="s">
        <v>40568</v>
      </c>
      <c r="R866" t="s">
        <v>35783</v>
      </c>
      <c r="S866" t="s">
        <v>38890</v>
      </c>
      <c r="T866">
        <v>68551000</v>
      </c>
      <c r="U866" t="s">
        <v>38806</v>
      </c>
      <c r="V866">
        <v>6545</v>
      </c>
      <c r="W866" s="15">
        <v>110</v>
      </c>
      <c r="X866" s="15">
        <v>46676094</v>
      </c>
      <c r="Y866" s="15"/>
      <c r="Z866" s="15"/>
      <c r="AA866" s="15"/>
      <c r="AB866" s="15"/>
      <c r="AC866" t="s">
        <v>36585</v>
      </c>
      <c r="AD866" t="s">
        <v>35783</v>
      </c>
      <c r="AE866" t="s">
        <v>35783</v>
      </c>
      <c r="AF866" t="s">
        <v>30452</v>
      </c>
      <c r="AG866" t="s">
        <v>30453</v>
      </c>
      <c r="AH866" t="s">
        <v>38807</v>
      </c>
      <c r="AI866" t="s">
        <v>31421</v>
      </c>
      <c r="AJ866" s="18">
        <f>VLOOKUP(AI866,[1]Geoloc!B:D,2,0)</f>
        <v>-23.7205100087</v>
      </c>
      <c r="AK866" s="18">
        <f>VLOOKUP(AI866,[1]Geoloc!B:D,3,0)</f>
        <v>-46.845166201300003</v>
      </c>
      <c r="AL866" s="18" t="str">
        <f t="shared" si="32"/>
        <v>ESTRADA TIPITI, 785 - EMBU MIRIM - Itapecerica da Serra/SP</v>
      </c>
    </row>
    <row r="867" spans="1:38">
      <c r="A867" s="15" t="str">
        <f t="shared" si="31"/>
        <v>17387396000174</v>
      </c>
      <c r="B867">
        <v>17387396</v>
      </c>
      <c r="C867">
        <v>1</v>
      </c>
      <c r="D867">
        <v>74</v>
      </c>
      <c r="E867">
        <v>1</v>
      </c>
      <c r="F867" t="s">
        <v>35783</v>
      </c>
      <c r="G867">
        <v>2</v>
      </c>
      <c r="H867">
        <v>20210930</v>
      </c>
      <c r="I867">
        <v>0</v>
      </c>
      <c r="J867" t="s">
        <v>35783</v>
      </c>
      <c r="K867" t="s">
        <v>35783</v>
      </c>
      <c r="L867">
        <v>20130110</v>
      </c>
      <c r="M867">
        <v>5611204</v>
      </c>
      <c r="N867" t="s">
        <v>35783</v>
      </c>
      <c r="O867" t="s">
        <v>38808</v>
      </c>
      <c r="P867" t="s">
        <v>39561</v>
      </c>
      <c r="Q867" t="s">
        <v>40508</v>
      </c>
      <c r="R867" t="s">
        <v>35783</v>
      </c>
      <c r="S867" t="s">
        <v>38927</v>
      </c>
      <c r="T867">
        <v>68674200</v>
      </c>
      <c r="U867" t="s">
        <v>38806</v>
      </c>
      <c r="V867">
        <v>6545</v>
      </c>
      <c r="W867" s="15">
        <v>110</v>
      </c>
      <c r="X867" s="15">
        <v>68789646</v>
      </c>
      <c r="Y867" s="15"/>
      <c r="Z867" s="15"/>
      <c r="AA867" s="15"/>
      <c r="AB867" s="15"/>
      <c r="AC867" t="s">
        <v>35783</v>
      </c>
      <c r="AD867" t="s">
        <v>35783</v>
      </c>
      <c r="AE867" t="s">
        <v>35783</v>
      </c>
      <c r="AF867" t="s">
        <v>30423</v>
      </c>
      <c r="AG867" t="s">
        <v>30424</v>
      </c>
      <c r="AH867" t="s">
        <v>38807</v>
      </c>
      <c r="AI867" t="s">
        <v>30909</v>
      </c>
      <c r="AJ867" s="18">
        <f>VLOOKUP(AI867,[1]Geoloc!B:D,2,0)</f>
        <v>-23.725190009399999</v>
      </c>
      <c r="AK867" s="18">
        <f>VLOOKUP(AI867,[1]Geoloc!B:D,3,0)</f>
        <v>-46.840054481499998</v>
      </c>
      <c r="AL867" s="18" t="str">
        <f t="shared" si="32"/>
        <v>RUA MARIA SAYEG, 152 - JARDIM DAS OLIVEIRAS - Itapecerica da Serra/SP</v>
      </c>
    </row>
    <row r="868" spans="1:38">
      <c r="A868" s="15" t="str">
        <f t="shared" si="31"/>
        <v>17529149000165</v>
      </c>
      <c r="B868">
        <v>17529149</v>
      </c>
      <c r="C868">
        <v>1</v>
      </c>
      <c r="D868">
        <v>65</v>
      </c>
      <c r="E868">
        <v>1</v>
      </c>
      <c r="F868" t="s">
        <v>35783</v>
      </c>
      <c r="G868">
        <v>2</v>
      </c>
      <c r="H868">
        <v>20130204</v>
      </c>
      <c r="I868">
        <v>0</v>
      </c>
      <c r="J868" t="s">
        <v>35783</v>
      </c>
      <c r="K868" t="s">
        <v>35783</v>
      </c>
      <c r="L868">
        <v>20130204</v>
      </c>
      <c r="M868">
        <v>4723700</v>
      </c>
      <c r="N868" t="s">
        <v>35783</v>
      </c>
      <c r="O868" t="s">
        <v>38808</v>
      </c>
      <c r="P868" t="s">
        <v>40569</v>
      </c>
      <c r="Q868" t="s">
        <v>39508</v>
      </c>
      <c r="R868" t="s">
        <v>35783</v>
      </c>
      <c r="S868" t="s">
        <v>38885</v>
      </c>
      <c r="T868">
        <v>68643300</v>
      </c>
      <c r="U868" t="s">
        <v>38806</v>
      </c>
      <c r="V868">
        <v>6545</v>
      </c>
      <c r="W868" s="15">
        <v>110</v>
      </c>
      <c r="X868" s="15">
        <v>33333333</v>
      </c>
      <c r="Y868" s="15"/>
      <c r="Z868" s="15"/>
      <c r="AA868" s="15"/>
      <c r="AB868" s="15"/>
      <c r="AC868" t="s">
        <v>36588</v>
      </c>
      <c r="AD868" t="s">
        <v>35783</v>
      </c>
      <c r="AE868" t="s">
        <v>35783</v>
      </c>
      <c r="AF868" t="s">
        <v>30495</v>
      </c>
      <c r="AG868" t="s">
        <v>30496</v>
      </c>
      <c r="AH868" t="s">
        <v>38807</v>
      </c>
      <c r="AI868" t="s">
        <v>31706</v>
      </c>
      <c r="AJ868" s="18">
        <f>VLOOKUP(AI868,[1]Geoloc!B:D,2,0)</f>
        <v>-23.723660005300001</v>
      </c>
      <c r="AK868" s="18">
        <f>VLOOKUP(AI868,[1]Geoloc!B:D,3,0)</f>
        <v>-46.856274374999998</v>
      </c>
      <c r="AL868" s="18" t="str">
        <f t="shared" si="32"/>
        <v>RUA WENCESLAU PAULINO DA SILVA, 51 - JARDIM JACIRA - Itapecerica da Serra/SP</v>
      </c>
    </row>
    <row r="869" spans="1:38">
      <c r="A869" s="15" t="str">
        <f t="shared" si="31"/>
        <v>14149491000141</v>
      </c>
      <c r="B869">
        <v>14149491</v>
      </c>
      <c r="C869">
        <v>1</v>
      </c>
      <c r="D869">
        <v>41</v>
      </c>
      <c r="E869">
        <v>1</v>
      </c>
      <c r="F869" t="s">
        <v>35783</v>
      </c>
      <c r="G869">
        <v>2</v>
      </c>
      <c r="H869">
        <v>20110819</v>
      </c>
      <c r="I869">
        <v>0</v>
      </c>
      <c r="J869" t="s">
        <v>35783</v>
      </c>
      <c r="K869" t="s">
        <v>35783</v>
      </c>
      <c r="L869">
        <v>20110819</v>
      </c>
      <c r="M869">
        <v>4723700</v>
      </c>
      <c r="N869" t="s">
        <v>35783</v>
      </c>
      <c r="O869" t="s">
        <v>38808</v>
      </c>
      <c r="P869" t="s">
        <v>40272</v>
      </c>
      <c r="Q869" t="s">
        <v>40570</v>
      </c>
      <c r="R869" t="s">
        <v>35783</v>
      </c>
      <c r="S869" t="s">
        <v>39497</v>
      </c>
      <c r="T869">
        <v>68642030</v>
      </c>
      <c r="U869" t="s">
        <v>38806</v>
      </c>
      <c r="V869">
        <v>6545</v>
      </c>
      <c r="W869" s="15">
        <v>110</v>
      </c>
      <c r="X869" s="15">
        <v>46697386</v>
      </c>
      <c r="Y869" s="15"/>
      <c r="Z869" s="15"/>
      <c r="AA869" s="15"/>
      <c r="AB869" s="15"/>
      <c r="AC869" t="s">
        <v>35783</v>
      </c>
      <c r="AD869" t="s">
        <v>35783</v>
      </c>
      <c r="AE869" t="s">
        <v>35783</v>
      </c>
      <c r="AF869" t="s">
        <v>30495</v>
      </c>
      <c r="AG869" t="s">
        <v>30496</v>
      </c>
      <c r="AH869" t="s">
        <v>38807</v>
      </c>
      <c r="AI869" t="s">
        <v>31423</v>
      </c>
      <c r="AJ869" s="18">
        <f>VLOOKUP(AI869,[1]Geoloc!B:D,2,0)</f>
        <v>-23.719700004700002</v>
      </c>
      <c r="AK869" s="18">
        <f>VLOOKUP(AI869,[1]Geoloc!B:D,3,0)</f>
        <v>-46.848999999999997</v>
      </c>
      <c r="AL869" s="18" t="str">
        <f t="shared" si="32"/>
        <v>RUA RAIMUNDO PEDRO DA SILVA, 573 - JARDIM NOGUEIRA - Itapecerica da Serra/SP</v>
      </c>
    </row>
    <row r="870" spans="1:38">
      <c r="A870" s="15" t="str">
        <f t="shared" si="31"/>
        <v>18871304000190</v>
      </c>
      <c r="B870">
        <v>18871304</v>
      </c>
      <c r="C870">
        <v>1</v>
      </c>
      <c r="D870">
        <v>90</v>
      </c>
      <c r="E870">
        <v>1</v>
      </c>
      <c r="F870" t="s">
        <v>40571</v>
      </c>
      <c r="G870">
        <v>2</v>
      </c>
      <c r="H870">
        <v>20130913</v>
      </c>
      <c r="I870">
        <v>0</v>
      </c>
      <c r="J870" t="s">
        <v>35783</v>
      </c>
      <c r="K870" t="s">
        <v>35783</v>
      </c>
      <c r="L870">
        <v>20130913</v>
      </c>
      <c r="M870">
        <v>5611203</v>
      </c>
      <c r="N870" t="s">
        <v>35783</v>
      </c>
      <c r="O870" t="s">
        <v>38802</v>
      </c>
      <c r="P870" t="s">
        <v>40572</v>
      </c>
      <c r="Q870" t="s">
        <v>38856</v>
      </c>
      <c r="R870" t="s">
        <v>35783</v>
      </c>
      <c r="S870" t="s">
        <v>38820</v>
      </c>
      <c r="T870">
        <v>68503350</v>
      </c>
      <c r="U870" t="s">
        <v>38806</v>
      </c>
      <c r="V870">
        <v>6545</v>
      </c>
      <c r="W870" s="15">
        <v>110</v>
      </c>
      <c r="X870" s="15">
        <v>470156050</v>
      </c>
      <c r="Y870" s="15"/>
      <c r="Z870" s="15"/>
      <c r="AA870" s="15"/>
      <c r="AB870" s="15"/>
      <c r="AC870" t="s">
        <v>36591</v>
      </c>
      <c r="AD870" t="s">
        <v>35783</v>
      </c>
      <c r="AE870" t="s">
        <v>35783</v>
      </c>
      <c r="AF870" t="s">
        <v>30423</v>
      </c>
      <c r="AG870" t="s">
        <v>30424</v>
      </c>
      <c r="AH870" t="s">
        <v>38807</v>
      </c>
      <c r="AI870" t="s">
        <v>31709</v>
      </c>
      <c r="AJ870" s="18">
        <f>VLOOKUP(AI870,[1]Geoloc!B:D,2,0)</f>
        <v>-23.716279993600001</v>
      </c>
      <c r="AK870" s="18">
        <f>VLOOKUP(AI870,[1]Geoloc!B:D,3,0)</f>
        <v>-46.848213574699997</v>
      </c>
      <c r="AL870" s="18" t="str">
        <f t="shared" si="32"/>
        <v>AVENIDA ARY BATALHA, 169 - PARQUE PARAISO - Itapecerica da Serra/SP</v>
      </c>
    </row>
    <row r="871" spans="1:38">
      <c r="A871" s="15" t="str">
        <f t="shared" si="31"/>
        <v>18911266000151</v>
      </c>
      <c r="B871">
        <v>18911266</v>
      </c>
      <c r="C871">
        <v>1</v>
      </c>
      <c r="D871">
        <v>51</v>
      </c>
      <c r="E871">
        <v>1</v>
      </c>
      <c r="F871" t="s">
        <v>35783</v>
      </c>
      <c r="G871">
        <v>2</v>
      </c>
      <c r="H871">
        <v>20210308</v>
      </c>
      <c r="I871">
        <v>0</v>
      </c>
      <c r="J871" t="s">
        <v>35783</v>
      </c>
      <c r="K871" t="s">
        <v>35783</v>
      </c>
      <c r="L871">
        <v>20130919</v>
      </c>
      <c r="M871">
        <v>4712100</v>
      </c>
      <c r="N871" t="s">
        <v>40573</v>
      </c>
      <c r="O871" t="s">
        <v>38891</v>
      </c>
      <c r="P871" t="s">
        <v>39288</v>
      </c>
      <c r="Q871" t="s">
        <v>39453</v>
      </c>
      <c r="R871" t="s">
        <v>35783</v>
      </c>
      <c r="S871" t="s">
        <v>38910</v>
      </c>
      <c r="T871">
        <v>68568600</v>
      </c>
      <c r="U871" t="s">
        <v>38806</v>
      </c>
      <c r="V871">
        <v>6545</v>
      </c>
      <c r="W871" s="15">
        <v>110</v>
      </c>
      <c r="X871" s="15">
        <v>478042850</v>
      </c>
      <c r="Y871" s="15"/>
      <c r="Z871" s="15"/>
      <c r="AA871" s="15"/>
      <c r="AB871" s="15"/>
      <c r="AC871" t="s">
        <v>36593</v>
      </c>
      <c r="AD871" t="s">
        <v>35783</v>
      </c>
      <c r="AE871" t="s">
        <v>35783</v>
      </c>
      <c r="AF871" t="s">
        <v>30441</v>
      </c>
      <c r="AG871" t="s">
        <v>30442</v>
      </c>
      <c r="AH871" t="s">
        <v>38807</v>
      </c>
      <c r="AI871" t="s">
        <v>4791</v>
      </c>
      <c r="AJ871" s="18">
        <f>VLOOKUP(AI871,[1]Geoloc!B:D,2,0)</f>
        <v>-23.721590008500002</v>
      </c>
      <c r="AK871" s="18">
        <f>VLOOKUP(AI871,[1]Geoloc!B:D,3,0)</f>
        <v>-46.848999999999997</v>
      </c>
      <c r="AL871" s="18" t="str">
        <f t="shared" si="32"/>
        <v>ESTRADA CABREUVAS, 54 - CHACARA SANTA MARIA - Itapecerica da Serra/SP</v>
      </c>
    </row>
    <row r="872" spans="1:38">
      <c r="A872" s="15" t="str">
        <f t="shared" si="31"/>
        <v>19706596000178</v>
      </c>
      <c r="B872">
        <v>19706596</v>
      </c>
      <c r="C872">
        <v>1</v>
      </c>
      <c r="D872">
        <v>78</v>
      </c>
      <c r="E872">
        <v>1</v>
      </c>
      <c r="F872" t="s">
        <v>35783</v>
      </c>
      <c r="G872">
        <v>2</v>
      </c>
      <c r="H872">
        <v>20220822</v>
      </c>
      <c r="I872">
        <v>0</v>
      </c>
      <c r="J872" t="s">
        <v>35783</v>
      </c>
      <c r="K872" t="s">
        <v>35783</v>
      </c>
      <c r="L872">
        <v>20140212</v>
      </c>
      <c r="M872">
        <v>5611203</v>
      </c>
      <c r="N872" t="s">
        <v>35783</v>
      </c>
      <c r="O872" t="s">
        <v>38808</v>
      </c>
      <c r="P872" t="s">
        <v>39128</v>
      </c>
      <c r="Q872" t="s">
        <v>39575</v>
      </c>
      <c r="R872" t="s">
        <v>35783</v>
      </c>
      <c r="S872" t="s">
        <v>38820</v>
      </c>
      <c r="T872">
        <v>68525600</v>
      </c>
      <c r="U872" t="s">
        <v>38806</v>
      </c>
      <c r="V872">
        <v>6545</v>
      </c>
      <c r="W872" s="15">
        <v>110</v>
      </c>
      <c r="X872" s="15">
        <v>46668280</v>
      </c>
      <c r="Y872" s="15"/>
      <c r="Z872" s="15"/>
      <c r="AA872" s="15"/>
      <c r="AB872" s="15"/>
      <c r="AC872" t="s">
        <v>36595</v>
      </c>
      <c r="AD872" t="s">
        <v>35783</v>
      </c>
      <c r="AE872" t="s">
        <v>35783</v>
      </c>
      <c r="AF872" t="s">
        <v>30423</v>
      </c>
      <c r="AG872" t="s">
        <v>30424</v>
      </c>
      <c r="AH872" t="s">
        <v>38807</v>
      </c>
      <c r="AI872" t="s">
        <v>30636</v>
      </c>
      <c r="AJ872" s="18">
        <f>VLOOKUP(AI872,[1]Geoloc!B:D,2,0)</f>
        <v>-23.716999999999999</v>
      </c>
      <c r="AK872" s="18">
        <f>VLOOKUP(AI872,[1]Geoloc!B:D,3,0)</f>
        <v>-46.851752464599997</v>
      </c>
      <c r="AL872" s="18" t="str">
        <f t="shared" si="32"/>
        <v>RUA ESTADOS UNIDOS, 26 - PARQUE PARAISO - Itapecerica da Serra/SP</v>
      </c>
    </row>
    <row r="873" spans="1:38">
      <c r="A873" s="15" t="str">
        <f t="shared" si="31"/>
        <v>20215587000163</v>
      </c>
      <c r="B873">
        <v>20215587</v>
      </c>
      <c r="C873">
        <v>1</v>
      </c>
      <c r="D873">
        <v>63</v>
      </c>
      <c r="E873">
        <v>1</v>
      </c>
      <c r="F873" t="s">
        <v>35783</v>
      </c>
      <c r="G873">
        <v>2</v>
      </c>
      <c r="H873">
        <v>20140508</v>
      </c>
      <c r="I873">
        <v>0</v>
      </c>
      <c r="J873" t="s">
        <v>35783</v>
      </c>
      <c r="K873" t="s">
        <v>35783</v>
      </c>
      <c r="L873">
        <v>20140508</v>
      </c>
      <c r="M873">
        <v>5620104</v>
      </c>
      <c r="N873" t="s">
        <v>35783</v>
      </c>
      <c r="O873" t="s">
        <v>38802</v>
      </c>
      <c r="P873" t="s">
        <v>40036</v>
      </c>
      <c r="Q873" t="s">
        <v>40574</v>
      </c>
      <c r="R873" t="s">
        <v>35783</v>
      </c>
      <c r="S873" t="s">
        <v>38820</v>
      </c>
      <c r="T873">
        <v>68527000</v>
      </c>
      <c r="U873" t="s">
        <v>38806</v>
      </c>
      <c r="V873">
        <v>6545</v>
      </c>
      <c r="W873" s="15">
        <v>110</v>
      </c>
      <c r="X873" s="15">
        <v>47782880</v>
      </c>
      <c r="Y873" s="15"/>
      <c r="Z873" s="15"/>
      <c r="AA873" s="15"/>
      <c r="AB873" s="15"/>
      <c r="AC873" t="s">
        <v>36597</v>
      </c>
      <c r="AD873" t="s">
        <v>35783</v>
      </c>
      <c r="AE873" t="s">
        <v>35783</v>
      </c>
      <c r="AF873" t="s">
        <v>30471</v>
      </c>
      <c r="AG873" t="s">
        <v>30472</v>
      </c>
      <c r="AH873" t="s">
        <v>38807</v>
      </c>
      <c r="AI873" t="s">
        <v>31713</v>
      </c>
      <c r="AJ873" s="18">
        <f>VLOOKUP(AI873,[1]Geoloc!B:D,2,0)</f>
        <v>-23.719700007299998</v>
      </c>
      <c r="AK873" s="18">
        <f>VLOOKUP(AI873,[1]Geoloc!B:D,3,0)</f>
        <v>-46.848999999999997</v>
      </c>
      <c r="AL873" s="18" t="str">
        <f t="shared" si="32"/>
        <v>AVENIDA SAO PAULO, 2099 - PARQUE PARAISO - Itapecerica da Serra/SP</v>
      </c>
    </row>
    <row r="874" spans="1:38">
      <c r="A874" s="15" t="str">
        <f t="shared" si="31"/>
        <v>21180201000198</v>
      </c>
      <c r="B874">
        <v>21180201</v>
      </c>
      <c r="C874">
        <v>1</v>
      </c>
      <c r="D874">
        <v>98</v>
      </c>
      <c r="E874">
        <v>1</v>
      </c>
      <c r="F874" t="s">
        <v>31717</v>
      </c>
      <c r="G874">
        <v>2</v>
      </c>
      <c r="H874">
        <v>20141007</v>
      </c>
      <c r="I874">
        <v>0</v>
      </c>
      <c r="J874" t="s">
        <v>35783</v>
      </c>
      <c r="K874" t="s">
        <v>35783</v>
      </c>
      <c r="L874">
        <v>20141007</v>
      </c>
      <c r="M874">
        <v>5611201</v>
      </c>
      <c r="N874" t="s">
        <v>40575</v>
      </c>
      <c r="O874" t="s">
        <v>38808</v>
      </c>
      <c r="P874" t="s">
        <v>40576</v>
      </c>
      <c r="Q874" t="s">
        <v>40577</v>
      </c>
      <c r="R874" t="s">
        <v>35783</v>
      </c>
      <c r="S874" t="s">
        <v>38805</v>
      </c>
      <c r="T874">
        <v>68500300</v>
      </c>
      <c r="U874" t="s">
        <v>38806</v>
      </c>
      <c r="V874">
        <v>6545</v>
      </c>
      <c r="W874" s="15">
        <v>110</v>
      </c>
      <c r="X874" s="15">
        <v>46663236</v>
      </c>
      <c r="Y874" s="15">
        <v>110</v>
      </c>
      <c r="Z874" s="15">
        <v>466782440</v>
      </c>
      <c r="AA874" s="15"/>
      <c r="AB874" s="15"/>
      <c r="AC874" t="s">
        <v>36599</v>
      </c>
      <c r="AD874" t="s">
        <v>35783</v>
      </c>
      <c r="AE874" t="s">
        <v>35783</v>
      </c>
      <c r="AF874" t="s">
        <v>30423</v>
      </c>
      <c r="AG874" t="s">
        <v>30424</v>
      </c>
      <c r="AH874" t="s">
        <v>38807</v>
      </c>
      <c r="AI874" t="s">
        <v>31715</v>
      </c>
      <c r="AJ874" s="18">
        <f>VLOOKUP(AI874,[1]Geoloc!B:D,2,0)</f>
        <v>-23.716999999999999</v>
      </c>
      <c r="AK874" s="18">
        <f>VLOOKUP(AI874,[1]Geoloc!B:D,3,0)</f>
        <v>-46.8490983071</v>
      </c>
      <c r="AL874" s="18" t="str">
        <f t="shared" si="32"/>
        <v>RUA VICTOR MANZINI, 101 - CENTRO - Itapecerica da Serra/SP</v>
      </c>
    </row>
    <row r="875" spans="1:38">
      <c r="A875" s="15" t="str">
        <f t="shared" si="31"/>
        <v>21385131000104</v>
      </c>
      <c r="B875">
        <v>21385131</v>
      </c>
      <c r="C875">
        <v>1</v>
      </c>
      <c r="D875">
        <v>4</v>
      </c>
      <c r="E875">
        <v>1</v>
      </c>
      <c r="F875" t="s">
        <v>35783</v>
      </c>
      <c r="G875">
        <v>2</v>
      </c>
      <c r="H875">
        <v>20141111</v>
      </c>
      <c r="I875">
        <v>0</v>
      </c>
      <c r="J875" t="s">
        <v>35783</v>
      </c>
      <c r="K875" t="s">
        <v>35783</v>
      </c>
      <c r="L875">
        <v>20141111</v>
      </c>
      <c r="M875">
        <v>5611203</v>
      </c>
      <c r="N875" t="s">
        <v>38861</v>
      </c>
      <c r="O875" t="s">
        <v>38891</v>
      </c>
      <c r="P875" t="s">
        <v>40191</v>
      </c>
      <c r="Q875" t="s">
        <v>40578</v>
      </c>
      <c r="R875" t="s">
        <v>35783</v>
      </c>
      <c r="S875" t="s">
        <v>39058</v>
      </c>
      <c r="T875">
        <v>68578600</v>
      </c>
      <c r="U875" t="s">
        <v>38806</v>
      </c>
      <c r="V875">
        <v>6545</v>
      </c>
      <c r="W875" s="15">
        <v>110</v>
      </c>
      <c r="X875" s="15">
        <v>65414734</v>
      </c>
      <c r="Y875" s="15"/>
      <c r="Z875" s="15"/>
      <c r="AA875" s="15"/>
      <c r="AB875" s="15"/>
      <c r="AC875" t="s">
        <v>35783</v>
      </c>
      <c r="AD875" t="s">
        <v>35783</v>
      </c>
      <c r="AE875" t="s">
        <v>35783</v>
      </c>
      <c r="AF875" t="s">
        <v>30423</v>
      </c>
      <c r="AG875" t="s">
        <v>30424</v>
      </c>
      <c r="AH875" t="s">
        <v>38807</v>
      </c>
      <c r="AI875" t="s">
        <v>31352</v>
      </c>
      <c r="AJ875" s="18">
        <f>VLOOKUP(AI875,[1]Geoloc!B:D,2,0)</f>
        <v>-23.7118699916</v>
      </c>
      <c r="AK875" s="18">
        <f>VLOOKUP(AI875,[1]Geoloc!B:D,3,0)</f>
        <v>-46.854603239500001</v>
      </c>
      <c r="AL875" s="18" t="str">
        <f t="shared" si="32"/>
        <v>ESTRADA DAS CANJARANAS, 147 - VALO VELHO - Itapecerica da Serra/SP</v>
      </c>
    </row>
    <row r="876" spans="1:38">
      <c r="A876" s="15" t="str">
        <f t="shared" si="31"/>
        <v>21525877000176</v>
      </c>
      <c r="B876">
        <v>21525877</v>
      </c>
      <c r="C876">
        <v>1</v>
      </c>
      <c r="D876">
        <v>76</v>
      </c>
      <c r="E876">
        <v>1</v>
      </c>
      <c r="F876" t="s">
        <v>31720</v>
      </c>
      <c r="G876">
        <v>2</v>
      </c>
      <c r="H876">
        <v>20141205</v>
      </c>
      <c r="I876">
        <v>0</v>
      </c>
      <c r="J876" t="s">
        <v>35783</v>
      </c>
      <c r="K876" t="s">
        <v>35783</v>
      </c>
      <c r="L876">
        <v>20141205</v>
      </c>
      <c r="M876">
        <v>4723700</v>
      </c>
      <c r="N876" t="s">
        <v>35783</v>
      </c>
      <c r="O876" t="s">
        <v>38808</v>
      </c>
      <c r="P876" t="s">
        <v>39653</v>
      </c>
      <c r="Q876" t="s">
        <v>39164</v>
      </c>
      <c r="R876" t="s">
        <v>35783</v>
      </c>
      <c r="S876" t="s">
        <v>38805</v>
      </c>
      <c r="T876">
        <v>68507000</v>
      </c>
      <c r="U876" t="s">
        <v>38806</v>
      </c>
      <c r="V876">
        <v>6545</v>
      </c>
      <c r="W876" s="15">
        <v>110</v>
      </c>
      <c r="X876" s="15">
        <v>46663846</v>
      </c>
      <c r="Y876" s="15"/>
      <c r="Z876" s="15"/>
      <c r="AA876" s="15"/>
      <c r="AB876" s="15"/>
      <c r="AC876" t="s">
        <v>36602</v>
      </c>
      <c r="AD876" t="s">
        <v>35783</v>
      </c>
      <c r="AE876" t="s">
        <v>35783</v>
      </c>
      <c r="AF876" t="s">
        <v>30495</v>
      </c>
      <c r="AG876" t="s">
        <v>30496</v>
      </c>
      <c r="AH876" t="s">
        <v>38807</v>
      </c>
      <c r="AI876" t="s">
        <v>30977</v>
      </c>
      <c r="AJ876" s="18">
        <f>VLOOKUP(AI876,[1]Geoloc!B:D,2,0)</f>
        <v>-23.7159199952</v>
      </c>
      <c r="AK876" s="18">
        <f>VLOOKUP(AI876,[1]Geoloc!B:D,3,0)</f>
        <v>-46.848999999999997</v>
      </c>
      <c r="AL876" s="18" t="str">
        <f t="shared" si="32"/>
        <v>RUA VIRGILIO BUSNELLO, 296 - CENTRO - Itapecerica da Serra/SP</v>
      </c>
    </row>
    <row r="877" spans="1:38">
      <c r="A877" s="15" t="str">
        <f t="shared" si="31"/>
        <v>21782642000160</v>
      </c>
      <c r="B877">
        <v>21782642</v>
      </c>
      <c r="C877">
        <v>1</v>
      </c>
      <c r="D877">
        <v>60</v>
      </c>
      <c r="E877">
        <v>1</v>
      </c>
      <c r="F877" t="s">
        <v>31721</v>
      </c>
      <c r="G877">
        <v>2</v>
      </c>
      <c r="H877">
        <v>20150130</v>
      </c>
      <c r="I877">
        <v>0</v>
      </c>
      <c r="J877" t="s">
        <v>35783</v>
      </c>
      <c r="K877" t="s">
        <v>35783</v>
      </c>
      <c r="L877">
        <v>20150130</v>
      </c>
      <c r="M877">
        <v>5611201</v>
      </c>
      <c r="N877" t="s">
        <v>40579</v>
      </c>
      <c r="O877" t="s">
        <v>38802</v>
      </c>
      <c r="P877" t="s">
        <v>38946</v>
      </c>
      <c r="Q877" t="s">
        <v>40580</v>
      </c>
      <c r="R877" t="s">
        <v>35783</v>
      </c>
      <c r="S877" t="s">
        <v>38805</v>
      </c>
      <c r="T877">
        <v>68501000</v>
      </c>
      <c r="U877" t="s">
        <v>38806</v>
      </c>
      <c r="V877">
        <v>6545</v>
      </c>
      <c r="W877" s="15">
        <v>110</v>
      </c>
      <c r="X877" s="15">
        <v>46668073</v>
      </c>
      <c r="Y877" s="15"/>
      <c r="Z877" s="15"/>
      <c r="AA877" s="15"/>
      <c r="AB877" s="15"/>
      <c r="AC877" t="s">
        <v>36604</v>
      </c>
      <c r="AD877" t="s">
        <v>35783</v>
      </c>
      <c r="AE877" t="s">
        <v>35783</v>
      </c>
      <c r="AF877" t="s">
        <v>30423</v>
      </c>
      <c r="AG877" t="s">
        <v>30424</v>
      </c>
      <c r="AH877" t="s">
        <v>38807</v>
      </c>
      <c r="AI877" t="s">
        <v>4697</v>
      </c>
      <c r="AJ877" s="18">
        <f>VLOOKUP(AI877,[1]Geoloc!B:D,2,0)</f>
        <v>-23.716729994400001</v>
      </c>
      <c r="AK877" s="18">
        <f>VLOOKUP(AI877,[1]Geoloc!B:D,3,0)</f>
        <v>-46.848999999999997</v>
      </c>
      <c r="AL877" s="18" t="str">
        <f t="shared" si="32"/>
        <v>AVENIDA QUINZE DE NOVEMBRO, 1208 - CENTRO - Itapecerica da Serra/SP</v>
      </c>
    </row>
    <row r="878" spans="1:38">
      <c r="A878" s="15" t="str">
        <f t="shared" si="31"/>
        <v>21998856000178</v>
      </c>
      <c r="B878">
        <v>21998856</v>
      </c>
      <c r="C878">
        <v>1</v>
      </c>
      <c r="D878">
        <v>78</v>
      </c>
      <c r="E878">
        <v>1</v>
      </c>
      <c r="F878" t="s">
        <v>35783</v>
      </c>
      <c r="G878">
        <v>2</v>
      </c>
      <c r="H878">
        <v>20150306</v>
      </c>
      <c r="I878">
        <v>0</v>
      </c>
      <c r="J878" t="s">
        <v>35783</v>
      </c>
      <c r="K878" t="s">
        <v>35783</v>
      </c>
      <c r="L878">
        <v>20150306</v>
      </c>
      <c r="M878">
        <v>4721102</v>
      </c>
      <c r="N878" t="s">
        <v>35783</v>
      </c>
      <c r="O878" t="s">
        <v>38808</v>
      </c>
      <c r="P878" t="s">
        <v>39536</v>
      </c>
      <c r="Q878" t="s">
        <v>40049</v>
      </c>
      <c r="R878" t="s">
        <v>35783</v>
      </c>
      <c r="S878" t="s">
        <v>38825</v>
      </c>
      <c r="T878">
        <v>68664100</v>
      </c>
      <c r="U878" t="s">
        <v>38806</v>
      </c>
      <c r="V878">
        <v>6545</v>
      </c>
      <c r="W878" s="15">
        <v>11</v>
      </c>
      <c r="X878" s="15">
        <v>14165199</v>
      </c>
      <c r="Y878" s="15"/>
      <c r="Z878" s="15"/>
      <c r="AA878" s="15"/>
      <c r="AB878" s="15"/>
      <c r="AC878" t="s">
        <v>36606</v>
      </c>
      <c r="AD878" t="s">
        <v>35783</v>
      </c>
      <c r="AE878" t="s">
        <v>35783</v>
      </c>
      <c r="AF878" t="s">
        <v>30428</v>
      </c>
      <c r="AG878" t="s">
        <v>30429</v>
      </c>
      <c r="AH878" t="s">
        <v>38807</v>
      </c>
      <c r="AI878" t="s">
        <v>30895</v>
      </c>
      <c r="AJ878" s="18">
        <f>VLOOKUP(AI878,[1]Geoloc!B:D,2,0)</f>
        <v>-23.758140000000001</v>
      </c>
      <c r="AK878" s="18">
        <f>VLOOKUP(AI878,[1]Geoloc!B:D,3,0)</f>
        <v>-46.799226300000001</v>
      </c>
      <c r="AL878" s="18" t="str">
        <f t="shared" si="32"/>
        <v>RUA GARCAS, 19 - CIDADE SANTA JULIA - Itapecerica da Serra/SP</v>
      </c>
    </row>
    <row r="879" spans="1:38">
      <c r="A879" s="15" t="str">
        <f t="shared" si="31"/>
        <v>22230001000165</v>
      </c>
      <c r="B879">
        <v>22230001</v>
      </c>
      <c r="C879">
        <v>1</v>
      </c>
      <c r="D879">
        <v>65</v>
      </c>
      <c r="E879">
        <v>1</v>
      </c>
      <c r="F879" t="s">
        <v>35783</v>
      </c>
      <c r="G879">
        <v>2</v>
      </c>
      <c r="H879">
        <v>20220308</v>
      </c>
      <c r="I879">
        <v>0</v>
      </c>
      <c r="J879" t="s">
        <v>35783</v>
      </c>
      <c r="K879" t="s">
        <v>35783</v>
      </c>
      <c r="L879">
        <v>20150410</v>
      </c>
      <c r="M879">
        <v>1091102</v>
      </c>
      <c r="N879" t="s">
        <v>39146</v>
      </c>
      <c r="O879" t="s">
        <v>38808</v>
      </c>
      <c r="P879" t="s">
        <v>40336</v>
      </c>
      <c r="Q879" t="s">
        <v>39645</v>
      </c>
      <c r="R879" t="s">
        <v>35783</v>
      </c>
      <c r="S879" t="s">
        <v>38834</v>
      </c>
      <c r="T879">
        <v>68568000</v>
      </c>
      <c r="U879" t="s">
        <v>38806</v>
      </c>
      <c r="V879">
        <v>6545</v>
      </c>
      <c r="W879" s="15">
        <v>11</v>
      </c>
      <c r="X879" s="15">
        <v>47751334</v>
      </c>
      <c r="Y879" s="15"/>
      <c r="Z879" s="15"/>
      <c r="AA879" s="15"/>
      <c r="AB879" s="15"/>
      <c r="AC879" t="s">
        <v>36608</v>
      </c>
      <c r="AD879" t="s">
        <v>35783</v>
      </c>
      <c r="AE879" t="s">
        <v>35783</v>
      </c>
      <c r="AF879" t="s">
        <v>30452</v>
      </c>
      <c r="AG879" t="s">
        <v>30453</v>
      </c>
      <c r="AH879" t="s">
        <v>38807</v>
      </c>
      <c r="AI879" t="s">
        <v>31471</v>
      </c>
      <c r="AJ879" s="18">
        <f>VLOOKUP(AI879,[1]Geoloc!B:D,2,0)</f>
        <v>-23.721500007700001</v>
      </c>
      <c r="AK879" s="18">
        <f>VLOOKUP(AI879,[1]Geoloc!B:D,3,0)</f>
        <v>-46.844084877199997</v>
      </c>
      <c r="AL879" s="18" t="str">
        <f t="shared" si="32"/>
        <v>RUA FOZ DO IGUACU, 80 - JARDIM VALO VELHO - Itapecerica da Serra/SP</v>
      </c>
    </row>
    <row r="880" spans="1:38">
      <c r="A880" s="15" t="str">
        <f t="shared" si="31"/>
        <v>22589035000140</v>
      </c>
      <c r="B880">
        <v>22589035</v>
      </c>
      <c r="C880">
        <v>1</v>
      </c>
      <c r="D880">
        <v>40</v>
      </c>
      <c r="E880">
        <v>1</v>
      </c>
      <c r="F880" t="s">
        <v>35783</v>
      </c>
      <c r="G880">
        <v>2</v>
      </c>
      <c r="H880">
        <v>20150605</v>
      </c>
      <c r="I880">
        <v>0</v>
      </c>
      <c r="J880" t="s">
        <v>35783</v>
      </c>
      <c r="K880" t="s">
        <v>35783</v>
      </c>
      <c r="L880">
        <v>20150605</v>
      </c>
      <c r="M880">
        <v>5620104</v>
      </c>
      <c r="N880" t="s">
        <v>40581</v>
      </c>
      <c r="O880" t="s">
        <v>38891</v>
      </c>
      <c r="P880" t="s">
        <v>40582</v>
      </c>
      <c r="Q880" t="s">
        <v>40583</v>
      </c>
      <c r="R880" t="s">
        <v>35783</v>
      </c>
      <c r="S880" t="s">
        <v>39969</v>
      </c>
      <c r="T880">
        <v>68873300</v>
      </c>
      <c r="U880" t="s">
        <v>38806</v>
      </c>
      <c r="V880">
        <v>6545</v>
      </c>
      <c r="W880" s="15">
        <v>11</v>
      </c>
      <c r="X880" s="15">
        <v>46674252</v>
      </c>
      <c r="Y880" s="15"/>
      <c r="Z880" s="15"/>
      <c r="AA880" s="15"/>
      <c r="AB880" s="15"/>
      <c r="AC880" t="s">
        <v>36610</v>
      </c>
      <c r="AD880" t="s">
        <v>35783</v>
      </c>
      <c r="AE880" t="s">
        <v>35783</v>
      </c>
      <c r="AF880" t="s">
        <v>30471</v>
      </c>
      <c r="AG880" t="s">
        <v>30472</v>
      </c>
      <c r="AH880" t="s">
        <v>38807</v>
      </c>
      <c r="AI880" t="s">
        <v>31724</v>
      </c>
      <c r="AJ880" s="18">
        <f>VLOOKUP(AI880,[1]Geoloc!B:D,2,0)</f>
        <v>-23.706379996799999</v>
      </c>
      <c r="AK880" s="18">
        <f>VLOOKUP(AI880,[1]Geoloc!B:D,3,0)</f>
        <v>-46.860599673499998</v>
      </c>
      <c r="AL880" s="18" t="str">
        <f t="shared" si="32"/>
        <v>ESTRADA JOAO RODRIGUES, 4341 - RESSACA - Itapecerica da Serra/SP</v>
      </c>
    </row>
    <row r="881" spans="1:38">
      <c r="A881" s="15" t="str">
        <f t="shared" si="31"/>
        <v>22663435000159</v>
      </c>
      <c r="B881">
        <v>22663435</v>
      </c>
      <c r="C881">
        <v>1</v>
      </c>
      <c r="D881">
        <v>59</v>
      </c>
      <c r="E881">
        <v>1</v>
      </c>
      <c r="F881" t="s">
        <v>35783</v>
      </c>
      <c r="G881">
        <v>2</v>
      </c>
      <c r="H881">
        <v>20150617</v>
      </c>
      <c r="I881">
        <v>0</v>
      </c>
      <c r="J881" t="s">
        <v>35783</v>
      </c>
      <c r="K881" t="s">
        <v>35783</v>
      </c>
      <c r="L881">
        <v>20150617</v>
      </c>
      <c r="M881">
        <v>4729699</v>
      </c>
      <c r="N881" t="s">
        <v>35783</v>
      </c>
      <c r="O881" t="s">
        <v>38808</v>
      </c>
      <c r="P881" t="s">
        <v>40474</v>
      </c>
      <c r="Q881" t="s">
        <v>40584</v>
      </c>
      <c r="R881" t="s">
        <v>35783</v>
      </c>
      <c r="S881" t="s">
        <v>38820</v>
      </c>
      <c r="T881">
        <v>68521300</v>
      </c>
      <c r="U881" t="s">
        <v>38806</v>
      </c>
      <c r="V881">
        <v>6545</v>
      </c>
      <c r="W881" s="15">
        <v>11</v>
      </c>
      <c r="X881" s="15">
        <v>43216700</v>
      </c>
      <c r="Y881" s="15"/>
      <c r="Z881" s="15"/>
      <c r="AA881" s="15"/>
      <c r="AB881" s="15"/>
      <c r="AC881" t="s">
        <v>36612</v>
      </c>
      <c r="AD881" t="s">
        <v>35783</v>
      </c>
      <c r="AE881" t="s">
        <v>35783</v>
      </c>
      <c r="AF881" t="s">
        <v>30447</v>
      </c>
      <c r="AG881" t="s">
        <v>30448</v>
      </c>
      <c r="AH881" t="s">
        <v>38807</v>
      </c>
      <c r="AI881" t="s">
        <v>31602</v>
      </c>
      <c r="AJ881" s="18">
        <f>VLOOKUP(AI881,[1]Geoloc!B:D,2,0)</f>
        <v>-23.716999999999999</v>
      </c>
      <c r="AK881" s="18">
        <f>VLOOKUP(AI881,[1]Geoloc!B:D,3,0)</f>
        <v>-46.851162651800003</v>
      </c>
      <c r="AL881" s="18" t="str">
        <f t="shared" si="32"/>
        <v>RUA HOLANDA, 1279 - PARQUE PARAISO - Itapecerica da Serra/SP</v>
      </c>
    </row>
    <row r="882" spans="1:38">
      <c r="A882" s="15" t="str">
        <f t="shared" si="31"/>
        <v>23059781000195</v>
      </c>
      <c r="B882">
        <v>23059781</v>
      </c>
      <c r="C882">
        <v>1</v>
      </c>
      <c r="D882">
        <v>95</v>
      </c>
      <c r="E882">
        <v>1</v>
      </c>
      <c r="F882" t="s">
        <v>35783</v>
      </c>
      <c r="G882">
        <v>2</v>
      </c>
      <c r="H882">
        <v>20150813</v>
      </c>
      <c r="I882">
        <v>0</v>
      </c>
      <c r="J882" t="s">
        <v>35783</v>
      </c>
      <c r="K882" t="s">
        <v>35783</v>
      </c>
      <c r="L882">
        <v>20150813</v>
      </c>
      <c r="M882">
        <v>5620104</v>
      </c>
      <c r="N882" t="s">
        <v>38970</v>
      </c>
      <c r="O882" t="s">
        <v>38808</v>
      </c>
      <c r="P882" t="s">
        <v>39623</v>
      </c>
      <c r="Q882" t="s">
        <v>40268</v>
      </c>
      <c r="R882" t="s">
        <v>35783</v>
      </c>
      <c r="S882" t="s">
        <v>38834</v>
      </c>
      <c r="T882">
        <v>68568400</v>
      </c>
      <c r="U882" t="s">
        <v>38806</v>
      </c>
      <c r="V882">
        <v>6545</v>
      </c>
      <c r="W882" s="15">
        <v>11</v>
      </c>
      <c r="X882" s="15">
        <v>46668431</v>
      </c>
      <c r="Y882" s="15"/>
      <c r="Z882" s="15"/>
      <c r="AA882" s="15"/>
      <c r="AB882" s="15"/>
      <c r="AC882" t="s">
        <v>36614</v>
      </c>
      <c r="AD882" t="s">
        <v>35783</v>
      </c>
      <c r="AE882" t="s">
        <v>35783</v>
      </c>
      <c r="AF882" t="s">
        <v>30471</v>
      </c>
      <c r="AG882" t="s">
        <v>30472</v>
      </c>
      <c r="AH882" t="s">
        <v>38807</v>
      </c>
      <c r="AI882" t="s">
        <v>30952</v>
      </c>
      <c r="AJ882" s="18">
        <f>VLOOKUP(AI882,[1]Geoloc!B:D,2,0)</f>
        <v>-23.7124099955</v>
      </c>
      <c r="AK882" s="18">
        <f>VLOOKUP(AI882,[1]Geoloc!B:D,3,0)</f>
        <v>-46.843986578399999</v>
      </c>
      <c r="AL882" s="18" t="str">
        <f t="shared" si="32"/>
        <v>RUA BOM JESUS, 86 - JARDIM VALO VELHO - Itapecerica da Serra/SP</v>
      </c>
    </row>
    <row r="883" spans="1:38">
      <c r="A883" s="15" t="str">
        <f t="shared" si="31"/>
        <v>23293839000160</v>
      </c>
      <c r="B883">
        <v>23293839</v>
      </c>
      <c r="C883">
        <v>1</v>
      </c>
      <c r="D883">
        <v>60</v>
      </c>
      <c r="E883">
        <v>1</v>
      </c>
      <c r="F883" t="s">
        <v>35783</v>
      </c>
      <c r="G883">
        <v>2</v>
      </c>
      <c r="H883">
        <v>20220914</v>
      </c>
      <c r="I883">
        <v>0</v>
      </c>
      <c r="J883" t="s">
        <v>35783</v>
      </c>
      <c r="K883" t="s">
        <v>35783</v>
      </c>
      <c r="L883">
        <v>20150917</v>
      </c>
      <c r="M883">
        <v>5611204</v>
      </c>
      <c r="N883" t="s">
        <v>35783</v>
      </c>
      <c r="O883" t="s">
        <v>38808</v>
      </c>
      <c r="P883" t="s">
        <v>40050</v>
      </c>
      <c r="Q883" t="s">
        <v>38980</v>
      </c>
      <c r="R883" t="s">
        <v>35783</v>
      </c>
      <c r="S883" t="s">
        <v>38978</v>
      </c>
      <c r="T883">
        <v>68556200</v>
      </c>
      <c r="U883" t="s">
        <v>38806</v>
      </c>
      <c r="V883">
        <v>6545</v>
      </c>
      <c r="W883" s="15">
        <v>110</v>
      </c>
      <c r="X883" s="15">
        <v>466781580</v>
      </c>
      <c r="Y883" s="15"/>
      <c r="Z883" s="15"/>
      <c r="AA883" s="15"/>
      <c r="AB883" s="15"/>
      <c r="AC883" t="s">
        <v>36616</v>
      </c>
      <c r="AD883" t="s">
        <v>35783</v>
      </c>
      <c r="AE883" t="s">
        <v>35783</v>
      </c>
      <c r="AF883" t="s">
        <v>30423</v>
      </c>
      <c r="AG883" t="s">
        <v>30424</v>
      </c>
      <c r="AH883" t="s">
        <v>38807</v>
      </c>
      <c r="AI883" t="s">
        <v>31257</v>
      </c>
      <c r="AJ883" s="18">
        <f>VLOOKUP(AI883,[1]Geoloc!B:D,2,0)</f>
        <v>-23.716999999999999</v>
      </c>
      <c r="AK883" s="18">
        <f>VLOOKUP(AI883,[1]Geoloc!B:D,3,0)</f>
        <v>-46.844871297399997</v>
      </c>
      <c r="AL883" s="18" t="str">
        <f t="shared" si="32"/>
        <v>RUA JAGUARAO, 17 - JARDIM BRANCA FLOR - Itapecerica da Serra/SP</v>
      </c>
    </row>
    <row r="884" spans="1:38">
      <c r="A884" s="15" t="str">
        <f t="shared" si="31"/>
        <v>23588142000117</v>
      </c>
      <c r="B884">
        <v>23588142</v>
      </c>
      <c r="C884">
        <v>1</v>
      </c>
      <c r="D884">
        <v>17</v>
      </c>
      <c r="E884">
        <v>1</v>
      </c>
      <c r="F884" t="s">
        <v>35783</v>
      </c>
      <c r="G884">
        <v>2</v>
      </c>
      <c r="H884">
        <v>20220603</v>
      </c>
      <c r="I884">
        <v>0</v>
      </c>
      <c r="J884" t="s">
        <v>35783</v>
      </c>
      <c r="K884" t="s">
        <v>35783</v>
      </c>
      <c r="L884">
        <v>20151103</v>
      </c>
      <c r="M884">
        <v>4712100</v>
      </c>
      <c r="N884" t="s">
        <v>40585</v>
      </c>
      <c r="O884" t="s">
        <v>38808</v>
      </c>
      <c r="P884" t="s">
        <v>39554</v>
      </c>
      <c r="Q884" t="s">
        <v>39218</v>
      </c>
      <c r="R884" t="s">
        <v>35783</v>
      </c>
      <c r="S884" t="s">
        <v>38820</v>
      </c>
      <c r="T884">
        <v>68526900</v>
      </c>
      <c r="U884" t="s">
        <v>38806</v>
      </c>
      <c r="V884">
        <v>6545</v>
      </c>
      <c r="W884" s="15">
        <v>110</v>
      </c>
      <c r="X884" s="15">
        <v>552442090</v>
      </c>
      <c r="Y884" s="15"/>
      <c r="Z884" s="15"/>
      <c r="AA884" s="15"/>
      <c r="AB884" s="15"/>
      <c r="AC884" t="s">
        <v>36618</v>
      </c>
      <c r="AD884" t="s">
        <v>35783</v>
      </c>
      <c r="AE884" t="s">
        <v>35783</v>
      </c>
      <c r="AF884" t="s">
        <v>30441</v>
      </c>
      <c r="AG884" t="s">
        <v>30442</v>
      </c>
      <c r="AH884" t="s">
        <v>38807</v>
      </c>
      <c r="AI884" t="s">
        <v>30905</v>
      </c>
      <c r="AJ884" s="18">
        <f>VLOOKUP(AI884,[1]Geoloc!B:D,2,0)</f>
        <v>-23.7197000074</v>
      </c>
      <c r="AK884" s="18">
        <f>VLOOKUP(AI884,[1]Geoloc!B:D,3,0)</f>
        <v>-46.846050923299998</v>
      </c>
      <c r="AL884" s="18" t="str">
        <f t="shared" si="32"/>
        <v>RUA ALABAMA, 37 - PARQUE PARAISO - Itapecerica da Serra/SP</v>
      </c>
    </row>
    <row r="885" spans="1:38">
      <c r="A885" s="15" t="str">
        <f t="shared" si="31"/>
        <v>23646495000126</v>
      </c>
      <c r="B885">
        <v>23646495</v>
      </c>
      <c r="C885">
        <v>1</v>
      </c>
      <c r="D885">
        <v>26</v>
      </c>
      <c r="E885">
        <v>1</v>
      </c>
      <c r="F885" t="s">
        <v>35783</v>
      </c>
      <c r="G885">
        <v>2</v>
      </c>
      <c r="H885">
        <v>20151111</v>
      </c>
      <c r="I885">
        <v>0</v>
      </c>
      <c r="J885" t="s">
        <v>35783</v>
      </c>
      <c r="K885" t="s">
        <v>35783</v>
      </c>
      <c r="L885">
        <v>20151111</v>
      </c>
      <c r="M885">
        <v>5620104</v>
      </c>
      <c r="N885" t="s">
        <v>39603</v>
      </c>
      <c r="O885" t="s">
        <v>38808</v>
      </c>
      <c r="P885" t="s">
        <v>39062</v>
      </c>
      <c r="Q885" t="s">
        <v>38959</v>
      </c>
      <c r="R885" t="s">
        <v>35783</v>
      </c>
      <c r="S885" t="s">
        <v>38885</v>
      </c>
      <c r="T885">
        <v>68641900</v>
      </c>
      <c r="U885" t="s">
        <v>38806</v>
      </c>
      <c r="V885">
        <v>6545</v>
      </c>
      <c r="W885" s="15">
        <v>110</v>
      </c>
      <c r="X885" s="15">
        <v>775605880</v>
      </c>
      <c r="Y885" s="15"/>
      <c r="Z885" s="15"/>
      <c r="AA885" s="15"/>
      <c r="AB885" s="15"/>
      <c r="AC885" t="s">
        <v>36620</v>
      </c>
      <c r="AD885" t="s">
        <v>35783</v>
      </c>
      <c r="AE885" t="s">
        <v>35783</v>
      </c>
      <c r="AF885" t="s">
        <v>30471</v>
      </c>
      <c r="AG885" t="s">
        <v>30472</v>
      </c>
      <c r="AH885" t="s">
        <v>38807</v>
      </c>
      <c r="AI885" t="s">
        <v>30602</v>
      </c>
      <c r="AJ885" s="18">
        <f>VLOOKUP(AI885,[1]Geoloc!B:D,2,0)</f>
        <v>-23.716999999999999</v>
      </c>
      <c r="AK885" s="18">
        <f>VLOOKUP(AI885,[1]Geoloc!B:D,3,0)</f>
        <v>-46.855979470699999</v>
      </c>
      <c r="AL885" s="18" t="str">
        <f t="shared" si="32"/>
        <v>RUA GRACILIANO RAMOS, 100 - JARDIM JACIRA - Itapecerica da Serra/SP</v>
      </c>
    </row>
    <row r="886" spans="1:38">
      <c r="A886" s="15" t="str">
        <f t="shared" si="31"/>
        <v>18108354000110</v>
      </c>
      <c r="B886">
        <v>18108354</v>
      </c>
      <c r="C886">
        <v>1</v>
      </c>
      <c r="D886">
        <v>10</v>
      </c>
      <c r="E886">
        <v>1</v>
      </c>
      <c r="F886" t="s">
        <v>31732</v>
      </c>
      <c r="G886">
        <v>2</v>
      </c>
      <c r="H886">
        <v>20180921</v>
      </c>
      <c r="I886">
        <v>0</v>
      </c>
      <c r="J886" t="s">
        <v>35783</v>
      </c>
      <c r="K886" t="s">
        <v>35783</v>
      </c>
      <c r="L886">
        <v>20130514</v>
      </c>
      <c r="M886">
        <v>4729699</v>
      </c>
      <c r="N886" t="s">
        <v>40586</v>
      </c>
      <c r="O886" t="s">
        <v>38846</v>
      </c>
      <c r="P886" t="s">
        <v>40219</v>
      </c>
      <c r="Q886" t="s">
        <v>40587</v>
      </c>
      <c r="R886" t="s">
        <v>35783</v>
      </c>
      <c r="S886" t="s">
        <v>38805</v>
      </c>
      <c r="T886">
        <v>68591000</v>
      </c>
      <c r="U886" t="s">
        <v>38806</v>
      </c>
      <c r="V886">
        <v>6545</v>
      </c>
      <c r="W886" s="15">
        <v>110</v>
      </c>
      <c r="X886" s="15">
        <v>676104240</v>
      </c>
      <c r="Y886" s="15"/>
      <c r="Z886" s="15"/>
      <c r="AA886" s="15"/>
      <c r="AB886" s="15"/>
      <c r="AC886" t="s">
        <v>36622</v>
      </c>
      <c r="AD886" t="s">
        <v>35783</v>
      </c>
      <c r="AE886" t="s">
        <v>35783</v>
      </c>
      <c r="AF886" t="s">
        <v>30447</v>
      </c>
      <c r="AG886" t="s">
        <v>30448</v>
      </c>
      <c r="AH886" t="s">
        <v>38807</v>
      </c>
      <c r="AI886" t="s">
        <v>4686</v>
      </c>
      <c r="AJ886" s="18">
        <f>VLOOKUP(AI886,[1]Geoloc!B:D,2,0)</f>
        <v>-23.711419993</v>
      </c>
      <c r="AK886" s="18">
        <f>VLOOKUP(AI886,[1]Geoloc!B:D,3,0)</f>
        <v>-46.842905250500003</v>
      </c>
      <c r="AL886" s="18" t="str">
        <f t="shared" si="32"/>
        <v>RODOVIA ARMANDO SALES, 2744 - CENTRO - Itapecerica da Serra/SP</v>
      </c>
    </row>
    <row r="887" spans="1:38">
      <c r="A887" s="15" t="str">
        <f t="shared" si="31"/>
        <v>24085942000188</v>
      </c>
      <c r="B887">
        <v>24085942</v>
      </c>
      <c r="C887">
        <v>1</v>
      </c>
      <c r="D887">
        <v>88</v>
      </c>
      <c r="E887">
        <v>1</v>
      </c>
      <c r="F887" t="s">
        <v>35783</v>
      </c>
      <c r="G887">
        <v>2</v>
      </c>
      <c r="H887">
        <v>20160130</v>
      </c>
      <c r="I887">
        <v>0</v>
      </c>
      <c r="J887" t="s">
        <v>35783</v>
      </c>
      <c r="K887" t="s">
        <v>35783</v>
      </c>
      <c r="L887">
        <v>20160130</v>
      </c>
      <c r="M887">
        <v>4723700</v>
      </c>
      <c r="N887" t="s">
        <v>39493</v>
      </c>
      <c r="O887" t="s">
        <v>38846</v>
      </c>
      <c r="P887" t="s">
        <v>38847</v>
      </c>
      <c r="Q887" t="s">
        <v>40588</v>
      </c>
      <c r="R887" t="s">
        <v>35783</v>
      </c>
      <c r="S887" t="s">
        <v>38840</v>
      </c>
      <c r="T887">
        <v>68827000</v>
      </c>
      <c r="U887" t="s">
        <v>38806</v>
      </c>
      <c r="V887">
        <v>6545</v>
      </c>
      <c r="W887" s="15">
        <v>110</v>
      </c>
      <c r="X887" s="15">
        <v>414712140</v>
      </c>
      <c r="Y887" s="15"/>
      <c r="Z887" s="15"/>
      <c r="AA887" s="15"/>
      <c r="AB887" s="15"/>
      <c r="AC887" t="s">
        <v>36624</v>
      </c>
      <c r="AD887" t="s">
        <v>35783</v>
      </c>
      <c r="AE887" t="s">
        <v>35783</v>
      </c>
      <c r="AF887" t="s">
        <v>30495</v>
      </c>
      <c r="AG887" t="s">
        <v>30496</v>
      </c>
      <c r="AH887" t="s">
        <v>38807</v>
      </c>
      <c r="AI887" t="s">
        <v>4684</v>
      </c>
      <c r="AJ887" s="18">
        <f>VLOOKUP(AI887,[1]Geoloc!B:D,2,0)</f>
        <v>-23.7273500015</v>
      </c>
      <c r="AK887" s="18">
        <f>VLOOKUP(AI887,[1]Geoloc!B:D,3,0)</f>
        <v>-46.848999999999997</v>
      </c>
      <c r="AL887" s="18" t="str">
        <f t="shared" si="32"/>
        <v>RODOVIA REGIS BITTENCOURT, 25202 - POTUVERA - Itapecerica da Serra/SP</v>
      </c>
    </row>
    <row r="888" spans="1:38">
      <c r="A888" s="15" t="str">
        <f t="shared" si="31"/>
        <v>24337157000175</v>
      </c>
      <c r="B888">
        <v>24337157</v>
      </c>
      <c r="C888">
        <v>1</v>
      </c>
      <c r="D888">
        <v>75</v>
      </c>
      <c r="E888">
        <v>1</v>
      </c>
      <c r="F888" t="s">
        <v>35783</v>
      </c>
      <c r="G888">
        <v>2</v>
      </c>
      <c r="H888">
        <v>20160308</v>
      </c>
      <c r="I888">
        <v>0</v>
      </c>
      <c r="J888" t="s">
        <v>35783</v>
      </c>
      <c r="K888" t="s">
        <v>35783</v>
      </c>
      <c r="L888">
        <v>20160308</v>
      </c>
      <c r="M888">
        <v>4729602</v>
      </c>
      <c r="N888" t="s">
        <v>39018</v>
      </c>
      <c r="O888" t="s">
        <v>38891</v>
      </c>
      <c r="P888" t="s">
        <v>39083</v>
      </c>
      <c r="Q888" t="s">
        <v>38848</v>
      </c>
      <c r="R888" t="s">
        <v>40589</v>
      </c>
      <c r="S888" t="s">
        <v>38894</v>
      </c>
      <c r="T888">
        <v>68687000</v>
      </c>
      <c r="U888" t="s">
        <v>38806</v>
      </c>
      <c r="V888">
        <v>6545</v>
      </c>
      <c r="W888" s="15">
        <v>110</v>
      </c>
      <c r="X888" s="15">
        <v>291414060</v>
      </c>
      <c r="Y888" s="15"/>
      <c r="Z888" s="15"/>
      <c r="AA888" s="15"/>
      <c r="AB888" s="15"/>
      <c r="AC888" t="s">
        <v>36474</v>
      </c>
      <c r="AD888" t="s">
        <v>35783</v>
      </c>
      <c r="AE888" t="s">
        <v>35783</v>
      </c>
      <c r="AF888" t="s">
        <v>30447</v>
      </c>
      <c r="AG888" t="s">
        <v>30448</v>
      </c>
      <c r="AH888" t="s">
        <v>38807</v>
      </c>
      <c r="AI888" t="s">
        <v>30702</v>
      </c>
      <c r="AJ888" s="18">
        <f>VLOOKUP(AI888,[1]Geoloc!B:D,2,0)</f>
        <v>-23.7211400021</v>
      </c>
      <c r="AK888" s="18">
        <f>VLOOKUP(AI888,[1]Geoloc!B:D,3,0)</f>
        <v>-46.844478092499998</v>
      </c>
      <c r="AL888" s="18" t="str">
        <f t="shared" si="32"/>
        <v>ESTRADA ABIAS DA SILVA, S/N - MOMBACA - Itapecerica da Serra/SP</v>
      </c>
    </row>
    <row r="889" spans="1:38">
      <c r="A889" s="15" t="str">
        <f t="shared" si="31"/>
        <v>24548926000184</v>
      </c>
      <c r="B889">
        <v>24548926</v>
      </c>
      <c r="C889">
        <v>1</v>
      </c>
      <c r="D889">
        <v>84</v>
      </c>
      <c r="E889">
        <v>1</v>
      </c>
      <c r="F889" t="s">
        <v>35783</v>
      </c>
      <c r="G889">
        <v>2</v>
      </c>
      <c r="H889">
        <v>20160407</v>
      </c>
      <c r="I889">
        <v>0</v>
      </c>
      <c r="J889" t="s">
        <v>35783</v>
      </c>
      <c r="K889" t="s">
        <v>35783</v>
      </c>
      <c r="L889">
        <v>20160407</v>
      </c>
      <c r="M889">
        <v>5620104</v>
      </c>
      <c r="N889" t="s">
        <v>40115</v>
      </c>
      <c r="O889" t="s">
        <v>38808</v>
      </c>
      <c r="P889" t="s">
        <v>40590</v>
      </c>
      <c r="Q889" t="s">
        <v>38989</v>
      </c>
      <c r="R889" t="s">
        <v>35783</v>
      </c>
      <c r="S889" t="s">
        <v>38992</v>
      </c>
      <c r="T889">
        <v>68642880</v>
      </c>
      <c r="U889" t="s">
        <v>38806</v>
      </c>
      <c r="V889">
        <v>6545</v>
      </c>
      <c r="W889" s="15">
        <v>110</v>
      </c>
      <c r="X889" s="15">
        <v>46695482</v>
      </c>
      <c r="Y889" s="15"/>
      <c r="Z889" s="15"/>
      <c r="AA889" s="15"/>
      <c r="AB889" s="15"/>
      <c r="AC889" t="s">
        <v>36626</v>
      </c>
      <c r="AD889" t="s">
        <v>35783</v>
      </c>
      <c r="AE889" t="s">
        <v>35783</v>
      </c>
      <c r="AF889" t="s">
        <v>30471</v>
      </c>
      <c r="AG889" t="s">
        <v>30472</v>
      </c>
      <c r="AH889" t="s">
        <v>38807</v>
      </c>
      <c r="AI889" t="s">
        <v>31735</v>
      </c>
      <c r="AJ889" s="18">
        <f>VLOOKUP(AI889,[1]Geoloc!B:D,2,0)</f>
        <v>-23.716999999999999</v>
      </c>
      <c r="AK889" s="18">
        <f>VLOOKUP(AI889,[1]Geoloc!B:D,3,0)</f>
        <v>-46.851949070499998</v>
      </c>
      <c r="AL889" s="18" t="str">
        <f t="shared" si="32"/>
        <v>RUA LUIZ GETULIO DE ALMEIDA, 34 - PARQUE SAO LOURENCO - Itapecerica da Serra/SP</v>
      </c>
    </row>
    <row r="890" spans="1:38">
      <c r="A890" s="15" t="str">
        <f t="shared" si="31"/>
        <v>24932248000159</v>
      </c>
      <c r="B890">
        <v>24932248</v>
      </c>
      <c r="C890">
        <v>1</v>
      </c>
      <c r="D890">
        <v>59</v>
      </c>
      <c r="E890">
        <v>1</v>
      </c>
      <c r="F890" t="s">
        <v>35783</v>
      </c>
      <c r="G890">
        <v>2</v>
      </c>
      <c r="H890">
        <v>20160603</v>
      </c>
      <c r="I890">
        <v>0</v>
      </c>
      <c r="J890" t="s">
        <v>35783</v>
      </c>
      <c r="K890" t="s">
        <v>35783</v>
      </c>
      <c r="L890">
        <v>20160603</v>
      </c>
      <c r="M890">
        <v>5611201</v>
      </c>
      <c r="N890" t="s">
        <v>35783</v>
      </c>
      <c r="O890" t="s">
        <v>38802</v>
      </c>
      <c r="P890" t="s">
        <v>39882</v>
      </c>
      <c r="Q890" t="s">
        <v>35629</v>
      </c>
      <c r="R890" t="s">
        <v>35783</v>
      </c>
      <c r="S890" t="s">
        <v>38820</v>
      </c>
      <c r="T890">
        <v>68503200</v>
      </c>
      <c r="U890" t="s">
        <v>38806</v>
      </c>
      <c r="V890">
        <v>6545</v>
      </c>
      <c r="W890" s="15">
        <v>110</v>
      </c>
      <c r="X890" s="15">
        <v>85482716</v>
      </c>
      <c r="Y890" s="15"/>
      <c r="Z890" s="15"/>
      <c r="AA890" s="15"/>
      <c r="AB890" s="15"/>
      <c r="AC890" t="s">
        <v>36628</v>
      </c>
      <c r="AD890" t="s">
        <v>35783</v>
      </c>
      <c r="AE890" t="s">
        <v>35783</v>
      </c>
      <c r="AF890" t="s">
        <v>30423</v>
      </c>
      <c r="AG890" t="s">
        <v>30424</v>
      </c>
      <c r="AH890" t="s">
        <v>38807</v>
      </c>
      <c r="AI890" t="s">
        <v>31141</v>
      </c>
      <c r="AJ890" s="18">
        <f>VLOOKUP(AI890,[1]Geoloc!B:D,2,0)</f>
        <v>-23.716999999999999</v>
      </c>
      <c r="AK890" s="18">
        <f>VLOOKUP(AI890,[1]Geoloc!B:D,3,0)</f>
        <v>-46.849688122499998</v>
      </c>
      <c r="AL890" s="18" t="str">
        <f t="shared" si="32"/>
        <v>AVENIDA JOSE JOAQUIM DOS SANTOS, 20 - PARQUE PARAISO - Itapecerica da Serra/SP</v>
      </c>
    </row>
    <row r="891" spans="1:38">
      <c r="A891" s="15" t="str">
        <f t="shared" si="31"/>
        <v>25233987000115</v>
      </c>
      <c r="B891">
        <v>25233987</v>
      </c>
      <c r="C891">
        <v>1</v>
      </c>
      <c r="D891">
        <v>15</v>
      </c>
      <c r="E891">
        <v>1</v>
      </c>
      <c r="F891" t="s">
        <v>35783</v>
      </c>
      <c r="G891">
        <v>2</v>
      </c>
      <c r="H891">
        <v>20160719</v>
      </c>
      <c r="I891">
        <v>0</v>
      </c>
      <c r="J891" t="s">
        <v>35783</v>
      </c>
      <c r="K891" t="s">
        <v>35783</v>
      </c>
      <c r="L891">
        <v>20160719</v>
      </c>
      <c r="M891">
        <v>5611204</v>
      </c>
      <c r="N891" t="s">
        <v>35783</v>
      </c>
      <c r="O891" t="s">
        <v>38891</v>
      </c>
      <c r="P891" t="s">
        <v>39056</v>
      </c>
      <c r="Q891" t="s">
        <v>39131</v>
      </c>
      <c r="R891" t="s">
        <v>35783</v>
      </c>
      <c r="S891" t="s">
        <v>39058</v>
      </c>
      <c r="T891">
        <v>68578400</v>
      </c>
      <c r="U891" t="s">
        <v>38806</v>
      </c>
      <c r="V891">
        <v>6545</v>
      </c>
      <c r="W891" s="15">
        <v>110</v>
      </c>
      <c r="X891" s="15">
        <v>0</v>
      </c>
      <c r="Y891" s="15"/>
      <c r="Z891" s="15"/>
      <c r="AA891" s="15"/>
      <c r="AB891" s="15"/>
      <c r="AC891" t="s">
        <v>35783</v>
      </c>
      <c r="AD891" t="s">
        <v>35783</v>
      </c>
      <c r="AE891" t="s">
        <v>35783</v>
      </c>
      <c r="AF891" t="s">
        <v>30423</v>
      </c>
      <c r="AG891" t="s">
        <v>30424</v>
      </c>
      <c r="AH891" t="s">
        <v>38807</v>
      </c>
      <c r="AI891" t="s">
        <v>4703</v>
      </c>
      <c r="AJ891" s="18">
        <f>VLOOKUP(AI891,[1]Geoloc!B:D,2,0)</f>
        <v>-23.722130007600001</v>
      </c>
      <c r="AK891" s="18">
        <f>VLOOKUP(AI891,[1]Geoloc!B:D,3,0)</f>
        <v>-46.854603238700001</v>
      </c>
      <c r="AL891" s="18" t="str">
        <f t="shared" si="32"/>
        <v>ESTRADA NEZILIO BANQUERI, 155 - VALO VELHO - Itapecerica da Serra/SP</v>
      </c>
    </row>
    <row r="892" spans="1:38">
      <c r="A892" s="15" t="str">
        <f t="shared" si="31"/>
        <v>25535526000105</v>
      </c>
      <c r="B892">
        <v>25535526</v>
      </c>
      <c r="C892">
        <v>1</v>
      </c>
      <c r="D892">
        <v>5</v>
      </c>
      <c r="E892">
        <v>1</v>
      </c>
      <c r="F892" t="s">
        <v>35783</v>
      </c>
      <c r="G892">
        <v>2</v>
      </c>
      <c r="H892">
        <v>20210906</v>
      </c>
      <c r="I892">
        <v>0</v>
      </c>
      <c r="J892" t="s">
        <v>35783</v>
      </c>
      <c r="K892" t="s">
        <v>35783</v>
      </c>
      <c r="L892">
        <v>20160812</v>
      </c>
      <c r="M892">
        <v>5611201</v>
      </c>
      <c r="N892" t="s">
        <v>35783</v>
      </c>
      <c r="O892" t="s">
        <v>38808</v>
      </c>
      <c r="P892" t="s">
        <v>39062</v>
      </c>
      <c r="Q892" t="s">
        <v>40591</v>
      </c>
      <c r="R892" t="s">
        <v>35783</v>
      </c>
      <c r="S892" t="s">
        <v>38885</v>
      </c>
      <c r="T892">
        <v>68641900</v>
      </c>
      <c r="U892" t="s">
        <v>38806</v>
      </c>
      <c r="V892">
        <v>6545</v>
      </c>
      <c r="W892" s="15">
        <v>110</v>
      </c>
      <c r="X892" s="15">
        <v>46696537</v>
      </c>
      <c r="Y892" s="15"/>
      <c r="Z892" s="15"/>
      <c r="AA892" s="15"/>
      <c r="AB892" s="15"/>
      <c r="AC892" t="s">
        <v>35783</v>
      </c>
      <c r="AD892" t="s">
        <v>35783</v>
      </c>
      <c r="AE892" t="s">
        <v>35783</v>
      </c>
      <c r="AF892" t="s">
        <v>30423</v>
      </c>
      <c r="AG892" t="s">
        <v>30424</v>
      </c>
      <c r="AH892" t="s">
        <v>38807</v>
      </c>
      <c r="AI892" t="s">
        <v>30602</v>
      </c>
      <c r="AJ892" s="18">
        <f>VLOOKUP(AI892,[1]Geoloc!B:D,2,0)</f>
        <v>-23.716999999999999</v>
      </c>
      <c r="AK892" s="18">
        <f>VLOOKUP(AI892,[1]Geoloc!B:D,3,0)</f>
        <v>-46.855979470699999</v>
      </c>
      <c r="AL892" s="18" t="str">
        <f t="shared" si="32"/>
        <v>RUA GRACILIANO RAMOS, 496 - JARDIM JACIRA - Itapecerica da Serra/SP</v>
      </c>
    </row>
    <row r="893" spans="1:38">
      <c r="A893" s="15" t="str">
        <f t="shared" si="31"/>
        <v>17383856000196</v>
      </c>
      <c r="B893">
        <v>17383856</v>
      </c>
      <c r="C893">
        <v>1</v>
      </c>
      <c r="D893">
        <v>96</v>
      </c>
      <c r="E893">
        <v>1</v>
      </c>
      <c r="F893" t="s">
        <v>31740</v>
      </c>
      <c r="G893">
        <v>2</v>
      </c>
      <c r="H893">
        <v>20121219</v>
      </c>
      <c r="I893">
        <v>0</v>
      </c>
      <c r="J893" t="s">
        <v>35783</v>
      </c>
      <c r="K893" t="s">
        <v>35783</v>
      </c>
      <c r="L893">
        <v>20121219</v>
      </c>
      <c r="M893">
        <v>1092900</v>
      </c>
      <c r="N893" t="s">
        <v>40592</v>
      </c>
      <c r="O893" t="s">
        <v>38802</v>
      </c>
      <c r="P893" t="s">
        <v>38868</v>
      </c>
      <c r="Q893" t="s">
        <v>38968</v>
      </c>
      <c r="R893" t="s">
        <v>40398</v>
      </c>
      <c r="S893" t="s">
        <v>38840</v>
      </c>
      <c r="T893">
        <v>68500400</v>
      </c>
      <c r="U893" t="s">
        <v>38806</v>
      </c>
      <c r="V893">
        <v>6545</v>
      </c>
      <c r="W893" s="15">
        <v>110</v>
      </c>
      <c r="X893" s="15">
        <v>46678475</v>
      </c>
      <c r="Y893" s="15"/>
      <c r="Z893" s="15"/>
      <c r="AA893" s="15"/>
      <c r="AB893" s="15"/>
      <c r="AC893" t="s">
        <v>36631</v>
      </c>
      <c r="AD893" t="s">
        <v>35783</v>
      </c>
      <c r="AE893" t="s">
        <v>35783</v>
      </c>
      <c r="AF893" t="s">
        <v>31619</v>
      </c>
      <c r="AG893" t="s">
        <v>31620</v>
      </c>
      <c r="AH893" t="s">
        <v>38807</v>
      </c>
      <c r="AI893" t="s">
        <v>4711</v>
      </c>
      <c r="AJ893" s="18">
        <f>VLOOKUP(AI893,[1]Geoloc!B:D,2,0)</f>
        <v>-23.7168199949</v>
      </c>
      <c r="AK893" s="18">
        <f>VLOOKUP(AI893,[1]Geoloc!B:D,3,0)</f>
        <v>-46.848999999999997</v>
      </c>
      <c r="AL893" s="18" t="str">
        <f t="shared" si="32"/>
        <v>AVENIDA EDUARDO ROBERTO DAHER, 94 - POTUVERA - Itapecerica da Serra/SP</v>
      </c>
    </row>
    <row r="894" spans="1:38">
      <c r="A894" s="15" t="str">
        <f t="shared" si="31"/>
        <v>08430775000109</v>
      </c>
      <c r="B894">
        <v>8430775</v>
      </c>
      <c r="C894">
        <v>1</v>
      </c>
      <c r="D894">
        <v>9</v>
      </c>
      <c r="E894">
        <v>1</v>
      </c>
      <c r="F894" t="s">
        <v>31743</v>
      </c>
      <c r="G894">
        <v>2</v>
      </c>
      <c r="H894">
        <v>20061107</v>
      </c>
      <c r="I894">
        <v>0</v>
      </c>
      <c r="J894" t="s">
        <v>35783</v>
      </c>
      <c r="K894" t="s">
        <v>35783</v>
      </c>
      <c r="L894">
        <v>20061107</v>
      </c>
      <c r="M894">
        <v>4712100</v>
      </c>
      <c r="N894" t="s">
        <v>40504</v>
      </c>
      <c r="O894" t="s">
        <v>38808</v>
      </c>
      <c r="P894" t="s">
        <v>40593</v>
      </c>
      <c r="Q894" t="s">
        <v>39359</v>
      </c>
      <c r="R894" t="s">
        <v>35783</v>
      </c>
      <c r="S894" t="s">
        <v>38820</v>
      </c>
      <c r="T894">
        <v>68526000</v>
      </c>
      <c r="U894" t="s">
        <v>38806</v>
      </c>
      <c r="V894">
        <v>6545</v>
      </c>
      <c r="W894" s="15">
        <v>110</v>
      </c>
      <c r="X894" s="15">
        <v>47577538</v>
      </c>
      <c r="Y894" s="15"/>
      <c r="Z894" s="15"/>
      <c r="AA894" s="15">
        <v>110</v>
      </c>
      <c r="AB894" s="15">
        <v>51816188</v>
      </c>
      <c r="AC894" t="s">
        <v>36633</v>
      </c>
      <c r="AD894" t="s">
        <v>35783</v>
      </c>
      <c r="AE894" t="s">
        <v>35783</v>
      </c>
      <c r="AF894" t="s">
        <v>30441</v>
      </c>
      <c r="AG894" t="s">
        <v>30442</v>
      </c>
      <c r="AH894" t="s">
        <v>38807</v>
      </c>
      <c r="AI894" t="s">
        <v>31741</v>
      </c>
      <c r="AJ894" s="18">
        <f>VLOOKUP(AI894,[1]Geoloc!B:D,2,0)</f>
        <v>-23.716999999999999</v>
      </c>
      <c r="AK894" s="18">
        <f>VLOOKUP(AI894,[1]Geoloc!B:D,3,0)</f>
        <v>-46.846149228599998</v>
      </c>
      <c r="AL894" s="18" t="str">
        <f t="shared" si="32"/>
        <v>RUA TEXAS, 05 - PARQUE PARAISO - Itapecerica da Serra/SP</v>
      </c>
    </row>
    <row r="895" spans="1:38">
      <c r="A895" s="15" t="str">
        <f t="shared" si="31"/>
        <v>22363474000130</v>
      </c>
      <c r="B895">
        <v>22363474</v>
      </c>
      <c r="C895">
        <v>1</v>
      </c>
      <c r="D895">
        <v>30</v>
      </c>
      <c r="E895">
        <v>1</v>
      </c>
      <c r="F895" t="s">
        <v>35783</v>
      </c>
      <c r="G895">
        <v>2</v>
      </c>
      <c r="H895">
        <v>20150502</v>
      </c>
      <c r="I895">
        <v>0</v>
      </c>
      <c r="J895" t="s">
        <v>35783</v>
      </c>
      <c r="K895" t="s">
        <v>35783</v>
      </c>
      <c r="L895">
        <v>20150502</v>
      </c>
      <c r="M895">
        <v>1091102</v>
      </c>
      <c r="N895" t="s">
        <v>40594</v>
      </c>
      <c r="O895" t="s">
        <v>38808</v>
      </c>
      <c r="P895" t="s">
        <v>40534</v>
      </c>
      <c r="Q895" t="s">
        <v>38926</v>
      </c>
      <c r="R895" t="s">
        <v>35783</v>
      </c>
      <c r="S895" t="s">
        <v>38981</v>
      </c>
      <c r="T895">
        <v>68512500</v>
      </c>
      <c r="U895" t="s">
        <v>38806</v>
      </c>
      <c r="V895">
        <v>6545</v>
      </c>
      <c r="W895" s="15">
        <v>110</v>
      </c>
      <c r="X895" s="15">
        <v>58234725</v>
      </c>
      <c r="Y895" s="15"/>
      <c r="Z895" s="15"/>
      <c r="AA895" s="15"/>
      <c r="AB895" s="15"/>
      <c r="AC895" t="s">
        <v>36636</v>
      </c>
      <c r="AD895" t="s">
        <v>35783</v>
      </c>
      <c r="AE895" t="s">
        <v>35783</v>
      </c>
      <c r="AF895" t="s">
        <v>30452</v>
      </c>
      <c r="AG895" t="s">
        <v>30453</v>
      </c>
      <c r="AH895" t="s">
        <v>38807</v>
      </c>
      <c r="AI895" t="s">
        <v>31668</v>
      </c>
      <c r="AJ895" s="18">
        <f>VLOOKUP(AI895,[1]Geoloc!B:D,2,0)</f>
        <v>-23.720152899999999</v>
      </c>
      <c r="AK895" s="18">
        <f>VLOOKUP(AI895,[1]Geoloc!B:D,3,0)</f>
        <v>-46.858539</v>
      </c>
      <c r="AL895" s="18" t="str">
        <f t="shared" si="32"/>
        <v>RUA GAMELEIRA, 139 - JARDIM NISALVES - Itapecerica da Serra/SP</v>
      </c>
    </row>
    <row r="896" spans="1:38">
      <c r="A896" s="15" t="str">
        <f t="shared" si="31"/>
        <v>11375483000125</v>
      </c>
      <c r="B896">
        <v>11375483</v>
      </c>
      <c r="C896">
        <v>1</v>
      </c>
      <c r="D896">
        <v>25</v>
      </c>
      <c r="E896">
        <v>1</v>
      </c>
      <c r="F896" t="s">
        <v>35783</v>
      </c>
      <c r="G896">
        <v>2</v>
      </c>
      <c r="H896">
        <v>20091207</v>
      </c>
      <c r="I896">
        <v>0</v>
      </c>
      <c r="J896" t="s">
        <v>35783</v>
      </c>
      <c r="K896" t="s">
        <v>35783</v>
      </c>
      <c r="L896">
        <v>20091207</v>
      </c>
      <c r="M896">
        <v>5620104</v>
      </c>
      <c r="N896" t="s">
        <v>39166</v>
      </c>
      <c r="O896" t="s">
        <v>38808</v>
      </c>
      <c r="P896" t="s">
        <v>40474</v>
      </c>
      <c r="Q896" t="s">
        <v>40153</v>
      </c>
      <c r="R896" t="s">
        <v>40595</v>
      </c>
      <c r="S896" t="s">
        <v>38820</v>
      </c>
      <c r="T896">
        <v>68521300</v>
      </c>
      <c r="U896" t="s">
        <v>38806</v>
      </c>
      <c r="V896">
        <v>6545</v>
      </c>
      <c r="W896" s="15">
        <v>110</v>
      </c>
      <c r="X896" s="15">
        <v>46671109</v>
      </c>
      <c r="Y896" s="15">
        <v>110</v>
      </c>
      <c r="Z896" s="15">
        <v>466778600</v>
      </c>
      <c r="AA896" s="15">
        <v>110</v>
      </c>
      <c r="AB896" s="15">
        <v>46687869</v>
      </c>
      <c r="AC896" t="s">
        <v>36638</v>
      </c>
      <c r="AD896" t="s">
        <v>35783</v>
      </c>
      <c r="AE896" t="s">
        <v>35783</v>
      </c>
      <c r="AF896" t="s">
        <v>30471</v>
      </c>
      <c r="AG896" t="s">
        <v>30472</v>
      </c>
      <c r="AH896" t="s">
        <v>38807</v>
      </c>
      <c r="AI896" t="s">
        <v>31602</v>
      </c>
      <c r="AJ896" s="18">
        <f>VLOOKUP(AI896,[1]Geoloc!B:D,2,0)</f>
        <v>-23.716999999999999</v>
      </c>
      <c r="AK896" s="18">
        <f>VLOOKUP(AI896,[1]Geoloc!B:D,3,0)</f>
        <v>-46.851162651800003</v>
      </c>
      <c r="AL896" s="18" t="str">
        <f t="shared" si="32"/>
        <v>RUA HOLANDA, 76 - PARQUE PARAISO - Itapecerica da Serra/SP</v>
      </c>
    </row>
    <row r="897" spans="1:38">
      <c r="A897" s="15" t="str">
        <f t="shared" si="31"/>
        <v>26504832000139</v>
      </c>
      <c r="B897">
        <v>26504832</v>
      </c>
      <c r="C897">
        <v>1</v>
      </c>
      <c r="D897">
        <v>39</v>
      </c>
      <c r="E897">
        <v>1</v>
      </c>
      <c r="F897" t="s">
        <v>35783</v>
      </c>
      <c r="G897">
        <v>2</v>
      </c>
      <c r="H897">
        <v>20231005</v>
      </c>
      <c r="I897">
        <v>0</v>
      </c>
      <c r="J897" t="s">
        <v>35783</v>
      </c>
      <c r="K897" t="s">
        <v>35783</v>
      </c>
      <c r="L897">
        <v>20161108</v>
      </c>
      <c r="M897">
        <v>4729699</v>
      </c>
      <c r="N897" t="s">
        <v>40596</v>
      </c>
      <c r="O897" t="s">
        <v>38808</v>
      </c>
      <c r="P897" t="s">
        <v>40368</v>
      </c>
      <c r="Q897" t="s">
        <v>35647</v>
      </c>
      <c r="R897" t="s">
        <v>40597</v>
      </c>
      <c r="S897" t="s">
        <v>38834</v>
      </c>
      <c r="T897">
        <v>68567100</v>
      </c>
      <c r="U897" t="s">
        <v>38806</v>
      </c>
      <c r="V897">
        <v>6545</v>
      </c>
      <c r="W897" s="15">
        <v>110</v>
      </c>
      <c r="X897" s="15">
        <v>61292000</v>
      </c>
      <c r="Y897" s="15"/>
      <c r="Z897" s="15"/>
      <c r="AA897" s="15">
        <v>110</v>
      </c>
      <c r="AB897" s="15">
        <v>55144853</v>
      </c>
      <c r="AC897" t="s">
        <v>36642</v>
      </c>
      <c r="AD897" t="s">
        <v>35783</v>
      </c>
      <c r="AE897" t="s">
        <v>35783</v>
      </c>
      <c r="AF897" t="s">
        <v>30447</v>
      </c>
      <c r="AG897" t="s">
        <v>30448</v>
      </c>
      <c r="AH897" t="s">
        <v>38807</v>
      </c>
      <c r="AI897" t="s">
        <v>31503</v>
      </c>
      <c r="AJ897" s="18">
        <f>VLOOKUP(AI897,[1]Geoloc!B:D,2,0)</f>
        <v>-23.7125899969</v>
      </c>
      <c r="AK897" s="18">
        <f>VLOOKUP(AI897,[1]Geoloc!B:D,3,0)</f>
        <v>-46.844183184599999</v>
      </c>
      <c r="AL897" s="18" t="str">
        <f t="shared" si="32"/>
        <v>RUA JOSE MANOEL NICOLI, 119 - JARDIM VALO VELHO - Itapecerica da Serra/SP</v>
      </c>
    </row>
    <row r="898" spans="1:38">
      <c r="A898" s="15" t="str">
        <f t="shared" si="31"/>
        <v>26596816000113</v>
      </c>
      <c r="B898">
        <v>26596816</v>
      </c>
      <c r="C898">
        <v>1</v>
      </c>
      <c r="D898">
        <v>13</v>
      </c>
      <c r="E898">
        <v>1</v>
      </c>
      <c r="F898" t="s">
        <v>31748</v>
      </c>
      <c r="G898">
        <v>2</v>
      </c>
      <c r="H898">
        <v>20161124</v>
      </c>
      <c r="I898">
        <v>0</v>
      </c>
      <c r="J898" t="s">
        <v>35783</v>
      </c>
      <c r="K898" t="s">
        <v>35783</v>
      </c>
      <c r="L898">
        <v>20161124</v>
      </c>
      <c r="M898">
        <v>5611201</v>
      </c>
      <c r="N898" t="s">
        <v>39005</v>
      </c>
      <c r="O898" t="s">
        <v>38808</v>
      </c>
      <c r="P898" t="s">
        <v>40125</v>
      </c>
      <c r="Q898" t="s">
        <v>40390</v>
      </c>
      <c r="R898" t="s">
        <v>35783</v>
      </c>
      <c r="S898" t="s">
        <v>38937</v>
      </c>
      <c r="T898">
        <v>68567200</v>
      </c>
      <c r="U898" t="s">
        <v>38806</v>
      </c>
      <c r="V898">
        <v>6545</v>
      </c>
      <c r="W898" s="15">
        <v>110</v>
      </c>
      <c r="X898" s="15">
        <v>34924330</v>
      </c>
      <c r="Y898" s="15">
        <v>110</v>
      </c>
      <c r="Z898" s="15">
        <v>416533370</v>
      </c>
      <c r="AA898" s="15"/>
      <c r="AB898" s="15"/>
      <c r="AC898" t="s">
        <v>36645</v>
      </c>
      <c r="AD898" t="s">
        <v>35783</v>
      </c>
      <c r="AE898" t="s">
        <v>35783</v>
      </c>
      <c r="AF898" t="s">
        <v>30423</v>
      </c>
      <c r="AG898" t="s">
        <v>30424</v>
      </c>
      <c r="AH898" t="s">
        <v>38807</v>
      </c>
      <c r="AI898" t="s">
        <v>31308</v>
      </c>
      <c r="AJ898" s="18">
        <f>VLOOKUP(AI898,[1]Geoloc!B:D,2,0)</f>
        <v>-23.716999999999999</v>
      </c>
      <c r="AK898" s="18">
        <f>VLOOKUP(AI898,[1]Geoloc!B:D,3,0)</f>
        <v>-46.844183186199999</v>
      </c>
      <c r="AL898" s="18" t="str">
        <f t="shared" si="32"/>
        <v>RUA GIBRALTAR, 41 - VILA SANTA MARIA - Itapecerica da Serra/SP</v>
      </c>
    </row>
    <row r="899" spans="1:38">
      <c r="A899" s="15" t="str">
        <f t="shared" ref="A899:A962" si="34">TEXT(B899,"00000000")&amp;TEXT(C899,"0000")&amp;""&amp;TEXT(D899,"00")</f>
        <v>26968780000151</v>
      </c>
      <c r="B899">
        <v>26968780</v>
      </c>
      <c r="C899">
        <v>1</v>
      </c>
      <c r="D899">
        <v>51</v>
      </c>
      <c r="E899">
        <v>1</v>
      </c>
      <c r="F899" t="s">
        <v>35783</v>
      </c>
      <c r="G899">
        <v>2</v>
      </c>
      <c r="H899">
        <v>20170127</v>
      </c>
      <c r="I899">
        <v>0</v>
      </c>
      <c r="J899" t="s">
        <v>35783</v>
      </c>
      <c r="K899" t="s">
        <v>35783</v>
      </c>
      <c r="L899">
        <v>20170127</v>
      </c>
      <c r="M899">
        <v>1091102</v>
      </c>
      <c r="N899" t="s">
        <v>40409</v>
      </c>
      <c r="O899" t="s">
        <v>38808</v>
      </c>
      <c r="P899" t="s">
        <v>40598</v>
      </c>
      <c r="Q899" t="s">
        <v>39139</v>
      </c>
      <c r="R899" t="s">
        <v>35783</v>
      </c>
      <c r="S899" t="s">
        <v>38820</v>
      </c>
      <c r="T899">
        <v>68502700</v>
      </c>
      <c r="U899" t="s">
        <v>38806</v>
      </c>
      <c r="V899">
        <v>6545</v>
      </c>
      <c r="W899" s="15">
        <v>110</v>
      </c>
      <c r="X899" s="15">
        <v>59401668</v>
      </c>
      <c r="Y899" s="15"/>
      <c r="Z899" s="15"/>
      <c r="AA899" s="15"/>
      <c r="AB899" s="15"/>
      <c r="AC899" t="s">
        <v>36648</v>
      </c>
      <c r="AD899" t="s">
        <v>35783</v>
      </c>
      <c r="AE899" t="s">
        <v>35783</v>
      </c>
      <c r="AF899" t="s">
        <v>30452</v>
      </c>
      <c r="AG899" t="s">
        <v>30453</v>
      </c>
      <c r="AH899" t="s">
        <v>38807</v>
      </c>
      <c r="AI899" t="s">
        <v>31749</v>
      </c>
      <c r="AJ899" s="18">
        <f>VLOOKUP(AI899,[1]Geoloc!B:D,2,0)</f>
        <v>-23.716459996800001</v>
      </c>
      <c r="AK899" s="18">
        <f>VLOOKUP(AI899,[1]Geoloc!B:D,3,0)</f>
        <v>-46.848410182800002</v>
      </c>
      <c r="AL899" s="18" t="str">
        <f t="shared" ref="AL899:AL962" si="35">O899&amp;" "&amp;P899&amp;", "&amp;Q899&amp;" - "&amp;S899&amp;" - Itapecerica da Serra/SP"</f>
        <v>RUA FRANCISCO JOSE BENEDITO, 682 - PARQUE PARAISO - Itapecerica da Serra/SP</v>
      </c>
    </row>
    <row r="900" spans="1:38">
      <c r="A900" s="15" t="str">
        <f t="shared" si="34"/>
        <v>27526736000154</v>
      </c>
      <c r="B900">
        <v>27526736</v>
      </c>
      <c r="C900">
        <v>1</v>
      </c>
      <c r="D900">
        <v>54</v>
      </c>
      <c r="E900">
        <v>1</v>
      </c>
      <c r="F900" t="s">
        <v>35783</v>
      </c>
      <c r="G900">
        <v>2</v>
      </c>
      <c r="H900">
        <v>20231019</v>
      </c>
      <c r="I900">
        <v>0</v>
      </c>
      <c r="J900" t="s">
        <v>35783</v>
      </c>
      <c r="K900" t="s">
        <v>35783</v>
      </c>
      <c r="L900">
        <v>20170412</v>
      </c>
      <c r="M900">
        <v>5620102</v>
      </c>
      <c r="N900" t="s">
        <v>39005</v>
      </c>
      <c r="O900" t="s">
        <v>38808</v>
      </c>
      <c r="P900" t="s">
        <v>39152</v>
      </c>
      <c r="Q900" t="s">
        <v>39263</v>
      </c>
      <c r="R900" t="s">
        <v>40599</v>
      </c>
      <c r="S900" t="s">
        <v>38820</v>
      </c>
      <c r="T900">
        <v>68525500</v>
      </c>
      <c r="U900" t="s">
        <v>38806</v>
      </c>
      <c r="V900">
        <v>6545</v>
      </c>
      <c r="W900" s="15">
        <v>110</v>
      </c>
      <c r="X900" s="15">
        <v>41791021</v>
      </c>
      <c r="Y900" s="15"/>
      <c r="Z900" s="15"/>
      <c r="AA900" s="15"/>
      <c r="AB900" s="15"/>
      <c r="AC900" t="s">
        <v>36650</v>
      </c>
      <c r="AD900" t="s">
        <v>35783</v>
      </c>
      <c r="AE900" t="s">
        <v>35783</v>
      </c>
      <c r="AF900" t="s">
        <v>30471</v>
      </c>
      <c r="AG900" t="s">
        <v>30472</v>
      </c>
      <c r="AH900" t="s">
        <v>38807</v>
      </c>
      <c r="AI900" t="s">
        <v>30648</v>
      </c>
      <c r="AJ900" s="18">
        <f>VLOOKUP(AI900,[1]Geoloc!B:D,2,0)</f>
        <v>-23.719520001100001</v>
      </c>
      <c r="AK900" s="18">
        <f>VLOOKUP(AI900,[1]Geoloc!B:D,3,0)</f>
        <v>-46.851752465300002</v>
      </c>
      <c r="AL900" s="18" t="str">
        <f t="shared" si="35"/>
        <v>RUA MOCAMBIQUE, 77 - PARQUE PARAISO - Itapecerica da Serra/SP</v>
      </c>
    </row>
    <row r="901" spans="1:38">
      <c r="A901" s="15" t="str">
        <f t="shared" si="34"/>
        <v>27786226000116</v>
      </c>
      <c r="B901">
        <v>27786226</v>
      </c>
      <c r="C901">
        <v>1</v>
      </c>
      <c r="D901">
        <v>16</v>
      </c>
      <c r="E901">
        <v>1</v>
      </c>
      <c r="F901" t="s">
        <v>35783</v>
      </c>
      <c r="G901">
        <v>2</v>
      </c>
      <c r="H901">
        <v>20210518</v>
      </c>
      <c r="I901">
        <v>0</v>
      </c>
      <c r="J901" t="s">
        <v>35783</v>
      </c>
      <c r="K901" t="s">
        <v>35783</v>
      </c>
      <c r="L901">
        <v>20170522</v>
      </c>
      <c r="M901">
        <v>5611203</v>
      </c>
      <c r="N901" t="s">
        <v>35783</v>
      </c>
      <c r="O901" t="s">
        <v>38846</v>
      </c>
      <c r="P901" t="s">
        <v>38887</v>
      </c>
      <c r="Q901" t="s">
        <v>40600</v>
      </c>
      <c r="R901" t="s">
        <v>35783</v>
      </c>
      <c r="S901" t="s">
        <v>38890</v>
      </c>
      <c r="T901">
        <v>68530000</v>
      </c>
      <c r="U901" t="s">
        <v>38806</v>
      </c>
      <c r="V901">
        <v>6545</v>
      </c>
      <c r="W901" s="15">
        <v>110</v>
      </c>
      <c r="X901" s="15">
        <v>484138960</v>
      </c>
      <c r="Y901" s="15"/>
      <c r="Z901" s="15"/>
      <c r="AA901" s="15"/>
      <c r="AB901" s="15"/>
      <c r="AC901" t="s">
        <v>36652</v>
      </c>
      <c r="AD901" t="s">
        <v>35783</v>
      </c>
      <c r="AE901" t="s">
        <v>35783</v>
      </c>
      <c r="AF901" t="s">
        <v>30423</v>
      </c>
      <c r="AG901" t="s">
        <v>30424</v>
      </c>
      <c r="AH901" t="s">
        <v>38807</v>
      </c>
      <c r="AI901" t="s">
        <v>30485</v>
      </c>
      <c r="AJ901" s="18">
        <f>VLOOKUP(AI901,[1]Geoloc!B:D,2,0)</f>
        <v>-23.716999999999999</v>
      </c>
      <c r="AK901" s="18">
        <f>VLOOKUP(AI901,[1]Geoloc!B:D,3,0)</f>
        <v>-46.8521456824</v>
      </c>
      <c r="AL901" s="18" t="str">
        <f t="shared" si="35"/>
        <v>RODOVIA SALVADOR DE LEONE, 3024 - EMBU MIRIM - Itapecerica da Serra/SP</v>
      </c>
    </row>
    <row r="902" spans="1:38">
      <c r="A902" s="15" t="str">
        <f t="shared" si="34"/>
        <v>28270592000180</v>
      </c>
      <c r="B902">
        <v>28270592</v>
      </c>
      <c r="C902">
        <v>1</v>
      </c>
      <c r="D902">
        <v>80</v>
      </c>
      <c r="E902">
        <v>1</v>
      </c>
      <c r="F902" t="s">
        <v>31754</v>
      </c>
      <c r="G902">
        <v>2</v>
      </c>
      <c r="H902">
        <v>20170726</v>
      </c>
      <c r="I902">
        <v>0</v>
      </c>
      <c r="J902" t="s">
        <v>35783</v>
      </c>
      <c r="K902" t="s">
        <v>35783</v>
      </c>
      <c r="L902">
        <v>20170726</v>
      </c>
      <c r="M902">
        <v>4723700</v>
      </c>
      <c r="N902" t="s">
        <v>38924</v>
      </c>
      <c r="O902" t="s">
        <v>38808</v>
      </c>
      <c r="P902" t="s">
        <v>38862</v>
      </c>
      <c r="Q902" t="s">
        <v>39655</v>
      </c>
      <c r="R902" t="s">
        <v>35783</v>
      </c>
      <c r="S902" t="s">
        <v>38864</v>
      </c>
      <c r="T902">
        <v>68640200</v>
      </c>
      <c r="U902" t="s">
        <v>38806</v>
      </c>
      <c r="V902">
        <v>6545</v>
      </c>
      <c r="W902" s="15">
        <v>110</v>
      </c>
      <c r="X902" s="15">
        <v>466961190</v>
      </c>
      <c r="Y902" s="15"/>
      <c r="Z902" s="15"/>
      <c r="AA902" s="15"/>
      <c r="AB902" s="15"/>
      <c r="AC902" t="s">
        <v>36654</v>
      </c>
      <c r="AD902" t="s">
        <v>35783</v>
      </c>
      <c r="AE902" t="s">
        <v>35783</v>
      </c>
      <c r="AF902" t="s">
        <v>30495</v>
      </c>
      <c r="AG902" t="s">
        <v>30496</v>
      </c>
      <c r="AH902" t="s">
        <v>38807</v>
      </c>
      <c r="AI902" t="s">
        <v>4736</v>
      </c>
      <c r="AJ902" s="18">
        <f>VLOOKUP(AI902,[1]Geoloc!B:D,2,0)</f>
        <v>-23.723210007799999</v>
      </c>
      <c r="AK902" s="18">
        <f>VLOOKUP(AI902,[1]Geoloc!B:D,3,0)</f>
        <v>-46.855782866399998</v>
      </c>
      <c r="AL902" s="18" t="str">
        <f t="shared" si="35"/>
        <v>RUA TULIPA, 27 - JARDIM SONIA MARIA - Itapecerica da Serra/SP</v>
      </c>
    </row>
    <row r="903" spans="1:38">
      <c r="A903" s="15" t="str">
        <f t="shared" si="34"/>
        <v>28355582000148</v>
      </c>
      <c r="B903">
        <v>28355582</v>
      </c>
      <c r="C903">
        <v>1</v>
      </c>
      <c r="D903">
        <v>48</v>
      </c>
      <c r="E903">
        <v>1</v>
      </c>
      <c r="F903" t="s">
        <v>40601</v>
      </c>
      <c r="G903">
        <v>2</v>
      </c>
      <c r="H903">
        <v>20170807</v>
      </c>
      <c r="I903">
        <v>0</v>
      </c>
      <c r="J903" t="s">
        <v>35783</v>
      </c>
      <c r="K903" t="s">
        <v>35783</v>
      </c>
      <c r="L903">
        <v>20170807</v>
      </c>
      <c r="M903">
        <v>4712100</v>
      </c>
      <c r="N903" t="s">
        <v>40602</v>
      </c>
      <c r="O903" t="s">
        <v>38808</v>
      </c>
      <c r="P903" t="s">
        <v>40603</v>
      </c>
      <c r="Q903" t="s">
        <v>39094</v>
      </c>
      <c r="R903" t="s">
        <v>35783</v>
      </c>
      <c r="S903" t="s">
        <v>38830</v>
      </c>
      <c r="T903">
        <v>68534600</v>
      </c>
      <c r="U903" t="s">
        <v>38806</v>
      </c>
      <c r="V903">
        <v>6545</v>
      </c>
      <c r="W903" s="15">
        <v>110</v>
      </c>
      <c r="X903" s="15">
        <v>273728260</v>
      </c>
      <c r="Y903" s="15"/>
      <c r="Z903" s="15"/>
      <c r="AA903" s="15"/>
      <c r="AB903" s="15"/>
      <c r="AC903" t="s">
        <v>36656</v>
      </c>
      <c r="AD903" t="s">
        <v>35783</v>
      </c>
      <c r="AE903" t="s">
        <v>35783</v>
      </c>
      <c r="AF903" t="s">
        <v>30441</v>
      </c>
      <c r="AG903" t="s">
        <v>30442</v>
      </c>
      <c r="AH903" t="s">
        <v>38807</v>
      </c>
      <c r="AI903" t="s">
        <v>31755</v>
      </c>
      <c r="AJ903" s="18">
        <f>VLOOKUP(AI903,[1]Geoloc!B:D,2,0)</f>
        <v>-23.720240004099999</v>
      </c>
      <c r="AK903" s="18">
        <f>VLOOKUP(AI903,[1]Geoloc!B:D,3,0)</f>
        <v>-46.848999999999997</v>
      </c>
      <c r="AL903" s="18" t="str">
        <f t="shared" si="35"/>
        <v>RUA TEIXEIRA, 99 - JARDIM ITAPECERICA - Itapecerica da Serra/SP</v>
      </c>
    </row>
    <row r="904" spans="1:38">
      <c r="A904" s="15" t="str">
        <f t="shared" si="34"/>
        <v>29327881000131</v>
      </c>
      <c r="B904">
        <v>29327881</v>
      </c>
      <c r="C904">
        <v>1</v>
      </c>
      <c r="D904">
        <v>31</v>
      </c>
      <c r="E904">
        <v>1</v>
      </c>
      <c r="F904" t="s">
        <v>35783</v>
      </c>
      <c r="G904">
        <v>2</v>
      </c>
      <c r="H904">
        <v>20171227</v>
      </c>
      <c r="I904">
        <v>0</v>
      </c>
      <c r="J904" t="s">
        <v>35783</v>
      </c>
      <c r="K904" t="s">
        <v>35783</v>
      </c>
      <c r="L904">
        <v>20171227</v>
      </c>
      <c r="M904">
        <v>4723700</v>
      </c>
      <c r="N904" t="s">
        <v>35783</v>
      </c>
      <c r="O904" t="s">
        <v>38891</v>
      </c>
      <c r="P904" t="s">
        <v>39025</v>
      </c>
      <c r="Q904" t="s">
        <v>40604</v>
      </c>
      <c r="R904" t="s">
        <v>39544</v>
      </c>
      <c r="S904" t="s">
        <v>38894</v>
      </c>
      <c r="T904">
        <v>68612150</v>
      </c>
      <c r="U904" t="s">
        <v>38806</v>
      </c>
      <c r="V904">
        <v>6545</v>
      </c>
      <c r="W904" s="15">
        <v>110</v>
      </c>
      <c r="X904" s="15">
        <v>951480820</v>
      </c>
      <c r="Y904" s="15"/>
      <c r="Z904" s="15"/>
      <c r="AA904" s="15"/>
      <c r="AB904" s="15"/>
      <c r="AC904" t="s">
        <v>35783</v>
      </c>
      <c r="AD904" t="s">
        <v>35783</v>
      </c>
      <c r="AE904" t="s">
        <v>35783</v>
      </c>
      <c r="AF904" t="s">
        <v>30495</v>
      </c>
      <c r="AG904" t="s">
        <v>30496</v>
      </c>
      <c r="AH904" t="s">
        <v>38807</v>
      </c>
      <c r="AI904" t="s">
        <v>4780</v>
      </c>
      <c r="AJ904" s="18">
        <f>VLOOKUP(AI904,[1]Geoloc!B:D,2,0)</f>
        <v>-23.711149991300001</v>
      </c>
      <c r="AK904" s="18">
        <f>VLOOKUP(AI904,[1]Geoloc!B:D,3,0)</f>
        <v>-46.855389658199996</v>
      </c>
      <c r="AL904" s="18" t="str">
        <f t="shared" si="35"/>
        <v>ESTRADA DOS FRANCOS, 814 - MOMBACA - Itapecerica da Serra/SP</v>
      </c>
    </row>
    <row r="905" spans="1:38">
      <c r="A905" s="15" t="str">
        <f t="shared" si="34"/>
        <v>75315333021106</v>
      </c>
      <c r="B905">
        <v>75315333</v>
      </c>
      <c r="C905">
        <v>211</v>
      </c>
      <c r="D905">
        <v>6</v>
      </c>
      <c r="E905">
        <v>2</v>
      </c>
      <c r="F905" t="s">
        <v>31758</v>
      </c>
      <c r="G905">
        <v>2</v>
      </c>
      <c r="H905">
        <v>20180301</v>
      </c>
      <c r="I905">
        <v>0</v>
      </c>
      <c r="J905" t="s">
        <v>35783</v>
      </c>
      <c r="K905" t="s">
        <v>35783</v>
      </c>
      <c r="L905">
        <v>20180301</v>
      </c>
      <c r="M905">
        <v>4711301</v>
      </c>
      <c r="N905" t="s">
        <v>40605</v>
      </c>
      <c r="O905" t="s">
        <v>38846</v>
      </c>
      <c r="P905" t="s">
        <v>39426</v>
      </c>
      <c r="Q905" t="s">
        <v>40170</v>
      </c>
      <c r="R905" t="s">
        <v>35783</v>
      </c>
      <c r="S905" t="s">
        <v>39113</v>
      </c>
      <c r="T905">
        <v>68560000</v>
      </c>
      <c r="U905" t="s">
        <v>38806</v>
      </c>
      <c r="V905">
        <v>6545</v>
      </c>
      <c r="W905" s="15">
        <v>110</v>
      </c>
      <c r="X905" s="15">
        <v>416591020</v>
      </c>
      <c r="Y905" s="15">
        <v>110</v>
      </c>
      <c r="Z905" s="15">
        <v>416591060</v>
      </c>
      <c r="AA905" s="15"/>
      <c r="AB905" s="15"/>
      <c r="AC905" t="s">
        <v>36659</v>
      </c>
      <c r="AD905" t="s">
        <v>35783</v>
      </c>
      <c r="AE905" t="s">
        <v>35783</v>
      </c>
      <c r="AF905" t="s">
        <v>30437</v>
      </c>
      <c r="AG905" t="s">
        <v>30438</v>
      </c>
      <c r="AH905" t="s">
        <v>38807</v>
      </c>
      <c r="AI905" t="s">
        <v>4814</v>
      </c>
      <c r="AJ905" s="18">
        <f>VLOOKUP(AI905,[1]Geoloc!B:D,2,0)</f>
        <v>-23.720960002799998</v>
      </c>
      <c r="AK905" s="18">
        <f>VLOOKUP(AI905,[1]Geoloc!B:D,3,0)</f>
        <v>-46.853325303799998</v>
      </c>
      <c r="AL905" s="18" t="str">
        <f t="shared" si="35"/>
        <v>RODOVIA ARMANDO SALLES, 5888 - RECREIO CAMPESTRE - Itapecerica da Serra/SP</v>
      </c>
    </row>
    <row r="906" spans="1:38">
      <c r="A906" s="15" t="str">
        <f t="shared" si="34"/>
        <v>30186195000177</v>
      </c>
      <c r="B906">
        <v>30186195</v>
      </c>
      <c r="C906">
        <v>1</v>
      </c>
      <c r="D906">
        <v>77</v>
      </c>
      <c r="E906">
        <v>1</v>
      </c>
      <c r="F906" t="s">
        <v>35783</v>
      </c>
      <c r="G906">
        <v>2</v>
      </c>
      <c r="H906">
        <v>20220527</v>
      </c>
      <c r="I906">
        <v>0</v>
      </c>
      <c r="J906" t="s">
        <v>35783</v>
      </c>
      <c r="K906" t="s">
        <v>35783</v>
      </c>
      <c r="L906">
        <v>20180412</v>
      </c>
      <c r="M906">
        <v>5620103</v>
      </c>
      <c r="N906" t="s">
        <v>35783</v>
      </c>
      <c r="O906" t="s">
        <v>38808</v>
      </c>
      <c r="P906" t="s">
        <v>40606</v>
      </c>
      <c r="Q906" t="s">
        <v>40607</v>
      </c>
      <c r="R906" t="s">
        <v>35783</v>
      </c>
      <c r="S906" t="s">
        <v>39004</v>
      </c>
      <c r="T906">
        <v>68713300</v>
      </c>
      <c r="U906" t="s">
        <v>38806</v>
      </c>
      <c r="V906">
        <v>6545</v>
      </c>
      <c r="W906" s="15">
        <v>110</v>
      </c>
      <c r="X906" s="15">
        <v>582516920</v>
      </c>
      <c r="Y906" s="15"/>
      <c r="Z906" s="15"/>
      <c r="AA906" s="15"/>
      <c r="AB906" s="15"/>
      <c r="AC906" t="s">
        <v>36662</v>
      </c>
      <c r="AD906" t="s">
        <v>35783</v>
      </c>
      <c r="AE906" t="s">
        <v>35783</v>
      </c>
      <c r="AF906" t="s">
        <v>30471</v>
      </c>
      <c r="AG906" t="s">
        <v>30472</v>
      </c>
      <c r="AH906" t="s">
        <v>38807</v>
      </c>
      <c r="AI906" t="s">
        <v>31759</v>
      </c>
      <c r="AJ906" s="18">
        <f>VLOOKUP(AI906,[1]Geoloc!B:D,2,0)</f>
        <v>-23.7262700016</v>
      </c>
      <c r="AK906" s="18">
        <f>VLOOKUP(AI906,[1]Geoloc!B:D,3,0)</f>
        <v>-46.838874862600001</v>
      </c>
      <c r="AL906" s="18" t="str">
        <f t="shared" si="35"/>
        <v>RUA SARAGOCA, 258 - JARDIM SAO MARCOS - Itapecerica da Serra/SP</v>
      </c>
    </row>
    <row r="907" spans="1:38">
      <c r="A907" s="15" t="str">
        <f t="shared" si="34"/>
        <v>30228300000193</v>
      </c>
      <c r="B907">
        <v>30228300</v>
      </c>
      <c r="C907">
        <v>1</v>
      </c>
      <c r="D907">
        <v>93</v>
      </c>
      <c r="E907">
        <v>1</v>
      </c>
      <c r="F907" t="s">
        <v>35783</v>
      </c>
      <c r="G907">
        <v>2</v>
      </c>
      <c r="H907">
        <v>20231107</v>
      </c>
      <c r="I907">
        <v>0</v>
      </c>
      <c r="J907" t="s">
        <v>35783</v>
      </c>
      <c r="K907" t="s">
        <v>35783</v>
      </c>
      <c r="L907">
        <v>20180418</v>
      </c>
      <c r="M907">
        <v>4723700</v>
      </c>
      <c r="N907" t="s">
        <v>35783</v>
      </c>
      <c r="O907" t="s">
        <v>38891</v>
      </c>
      <c r="P907" t="s">
        <v>40162</v>
      </c>
      <c r="Q907" t="s">
        <v>40608</v>
      </c>
      <c r="R907" t="s">
        <v>35783</v>
      </c>
      <c r="S907" t="s">
        <v>38910</v>
      </c>
      <c r="T907">
        <v>68578000</v>
      </c>
      <c r="U907" t="s">
        <v>38806</v>
      </c>
      <c r="V907">
        <v>6545</v>
      </c>
      <c r="W907" s="15">
        <v>110</v>
      </c>
      <c r="X907" s="15">
        <v>466685110</v>
      </c>
      <c r="Y907" s="15"/>
      <c r="Z907" s="15"/>
      <c r="AA907" s="15"/>
      <c r="AB907" s="15"/>
      <c r="AC907" t="s">
        <v>36664</v>
      </c>
      <c r="AD907" t="s">
        <v>35783</v>
      </c>
      <c r="AE907" t="s">
        <v>35783</v>
      </c>
      <c r="AF907" t="s">
        <v>30495</v>
      </c>
      <c r="AG907" t="s">
        <v>30496</v>
      </c>
      <c r="AH907" t="s">
        <v>38807</v>
      </c>
      <c r="AI907" t="s">
        <v>31331</v>
      </c>
      <c r="AJ907" s="18">
        <f>VLOOKUP(AI907,[1]Geoloc!B:D,2,0)</f>
        <v>-23.711869991299999</v>
      </c>
      <c r="AK907" s="18">
        <f>VLOOKUP(AI907,[1]Geoloc!B:D,3,0)</f>
        <v>-46.843396760099999</v>
      </c>
      <c r="AL907" s="18" t="str">
        <f t="shared" si="35"/>
        <v>ESTRADA DOS COQUEIROS, 515 - CHACARA SANTA MARIA - Itapecerica da Serra/SP</v>
      </c>
    </row>
    <row r="908" spans="1:38">
      <c r="A908" s="15" t="str">
        <f t="shared" si="34"/>
        <v>30234101000198</v>
      </c>
      <c r="B908">
        <v>30234101</v>
      </c>
      <c r="C908">
        <v>1</v>
      </c>
      <c r="D908">
        <v>98</v>
      </c>
      <c r="E908">
        <v>1</v>
      </c>
      <c r="F908" t="s">
        <v>35783</v>
      </c>
      <c r="G908">
        <v>2</v>
      </c>
      <c r="H908">
        <v>20180418</v>
      </c>
      <c r="I908">
        <v>0</v>
      </c>
      <c r="J908" t="s">
        <v>35783</v>
      </c>
      <c r="K908" t="s">
        <v>35783</v>
      </c>
      <c r="L908">
        <v>20180418</v>
      </c>
      <c r="M908">
        <v>5611201</v>
      </c>
      <c r="N908" t="s">
        <v>40609</v>
      </c>
      <c r="O908" t="s">
        <v>39513</v>
      </c>
      <c r="P908" t="s">
        <v>40466</v>
      </c>
      <c r="Q908" t="s">
        <v>39508</v>
      </c>
      <c r="R908" t="s">
        <v>35783</v>
      </c>
      <c r="S908" t="s">
        <v>38805</v>
      </c>
      <c r="T908">
        <v>68500350</v>
      </c>
      <c r="U908" t="s">
        <v>38806</v>
      </c>
      <c r="V908">
        <v>6545</v>
      </c>
      <c r="W908" s="15">
        <v>110</v>
      </c>
      <c r="X908" s="15">
        <v>639144260</v>
      </c>
      <c r="Y908" s="15">
        <v>110</v>
      </c>
      <c r="Z908" s="15">
        <v>984454160</v>
      </c>
      <c r="AA908" s="15"/>
      <c r="AB908" s="15"/>
      <c r="AC908" t="s">
        <v>36666</v>
      </c>
      <c r="AD908" t="s">
        <v>35783</v>
      </c>
      <c r="AE908" t="s">
        <v>35783</v>
      </c>
      <c r="AF908" t="s">
        <v>30423</v>
      </c>
      <c r="AG908" t="s">
        <v>30424</v>
      </c>
      <c r="AH908" t="s">
        <v>38807</v>
      </c>
      <c r="AI908" t="s">
        <v>31596</v>
      </c>
      <c r="AJ908" s="18">
        <f>VLOOKUP(AI908,[1]Geoloc!B:D,2,0)</f>
        <v>-23.7169099985</v>
      </c>
      <c r="AK908" s="18">
        <f>VLOOKUP(AI908,[1]Geoloc!B:D,3,0)</f>
        <v>-46.8490983039</v>
      </c>
      <c r="AL908" s="18" t="str">
        <f t="shared" si="35"/>
        <v>PRACA JOAO PESSOA, 51 - CENTRO - Itapecerica da Serra/SP</v>
      </c>
    </row>
    <row r="909" spans="1:38">
      <c r="A909" s="15" t="str">
        <f t="shared" si="34"/>
        <v>30830698000133</v>
      </c>
      <c r="B909">
        <v>30830698</v>
      </c>
      <c r="C909">
        <v>1</v>
      </c>
      <c r="D909">
        <v>33</v>
      </c>
      <c r="E909">
        <v>1</v>
      </c>
      <c r="F909" t="s">
        <v>31764</v>
      </c>
      <c r="G909">
        <v>2</v>
      </c>
      <c r="H909">
        <v>20180702</v>
      </c>
      <c r="I909">
        <v>0</v>
      </c>
      <c r="J909" t="s">
        <v>35783</v>
      </c>
      <c r="K909" t="s">
        <v>35783</v>
      </c>
      <c r="L909">
        <v>20180702</v>
      </c>
      <c r="M909">
        <v>4712100</v>
      </c>
      <c r="N909" t="s">
        <v>40115</v>
      </c>
      <c r="O909" t="s">
        <v>38808</v>
      </c>
      <c r="P909" t="s">
        <v>38923</v>
      </c>
      <c r="Q909" t="s">
        <v>40610</v>
      </c>
      <c r="R909" t="s">
        <v>35783</v>
      </c>
      <c r="S909" t="s">
        <v>38805</v>
      </c>
      <c r="T909">
        <v>68500010</v>
      </c>
      <c r="U909" t="s">
        <v>38806</v>
      </c>
      <c r="V909">
        <v>6545</v>
      </c>
      <c r="W909" s="15">
        <v>110</v>
      </c>
      <c r="X909" s="15">
        <v>414913580</v>
      </c>
      <c r="Y909" s="15"/>
      <c r="Z909" s="15"/>
      <c r="AA909" s="15"/>
      <c r="AB909" s="15"/>
      <c r="AC909" t="s">
        <v>36669</v>
      </c>
      <c r="AD909" t="s">
        <v>35783</v>
      </c>
      <c r="AE909" t="s">
        <v>35783</v>
      </c>
      <c r="AF909" t="s">
        <v>30441</v>
      </c>
      <c r="AG909" t="s">
        <v>30442</v>
      </c>
      <c r="AH909" t="s">
        <v>38807</v>
      </c>
      <c r="AI909" t="s">
        <v>30464</v>
      </c>
      <c r="AJ909" s="18">
        <f>VLOOKUP(AI909,[1]Geoloc!B:D,2,0)</f>
        <v>-23.716909999799999</v>
      </c>
      <c r="AK909" s="18">
        <f>VLOOKUP(AI909,[1]Geoloc!B:D,3,0)</f>
        <v>-46.848999999999997</v>
      </c>
      <c r="AL909" s="18" t="str">
        <f t="shared" si="35"/>
        <v>RUA MAJOR TELLES, 188 - CENTRO - Itapecerica da Serra/SP</v>
      </c>
    </row>
    <row r="910" spans="1:38">
      <c r="A910" s="15" t="str">
        <f t="shared" si="34"/>
        <v>31579448000135</v>
      </c>
      <c r="B910">
        <v>31579448</v>
      </c>
      <c r="C910">
        <v>1</v>
      </c>
      <c r="D910">
        <v>35</v>
      </c>
      <c r="E910">
        <v>1</v>
      </c>
      <c r="F910" t="s">
        <v>35783</v>
      </c>
      <c r="G910">
        <v>2</v>
      </c>
      <c r="H910">
        <v>20220812</v>
      </c>
      <c r="I910">
        <v>0</v>
      </c>
      <c r="J910" t="s">
        <v>35783</v>
      </c>
      <c r="K910" t="s">
        <v>35783</v>
      </c>
      <c r="L910">
        <v>20180922</v>
      </c>
      <c r="M910">
        <v>1091102</v>
      </c>
      <c r="N910" t="s">
        <v>40296</v>
      </c>
      <c r="O910" t="s">
        <v>38802</v>
      </c>
      <c r="P910" t="s">
        <v>39175</v>
      </c>
      <c r="Q910" t="s">
        <v>40611</v>
      </c>
      <c r="R910" t="s">
        <v>40612</v>
      </c>
      <c r="S910" t="s">
        <v>38820</v>
      </c>
      <c r="T910">
        <v>68522000</v>
      </c>
      <c r="U910" t="s">
        <v>38806</v>
      </c>
      <c r="V910">
        <v>6545</v>
      </c>
      <c r="W910" s="15">
        <v>110</v>
      </c>
      <c r="X910" s="15">
        <v>456614480</v>
      </c>
      <c r="Y910" s="15"/>
      <c r="Z910" s="15"/>
      <c r="AA910" s="15"/>
      <c r="AB910" s="15"/>
      <c r="AC910" t="s">
        <v>36671</v>
      </c>
      <c r="AD910" t="s">
        <v>35783</v>
      </c>
      <c r="AE910" t="s">
        <v>35783</v>
      </c>
      <c r="AF910" t="s">
        <v>30452</v>
      </c>
      <c r="AG910" t="s">
        <v>30453</v>
      </c>
      <c r="AH910" t="s">
        <v>38807</v>
      </c>
      <c r="AI910" t="s">
        <v>4724</v>
      </c>
      <c r="AJ910" s="18">
        <f>VLOOKUP(AI910,[1]Geoloc!B:D,2,0)</f>
        <v>-23.719070005700001</v>
      </c>
      <c r="AK910" s="18">
        <f>VLOOKUP(AI910,[1]Geoloc!B:D,3,0)</f>
        <v>-46.851260958899999</v>
      </c>
      <c r="AL910" s="18" t="str">
        <f t="shared" si="35"/>
        <v>AVENIDA ITALIA, 581 - PARQUE PARAISO - Itapecerica da Serra/SP</v>
      </c>
    </row>
    <row r="911" spans="1:38">
      <c r="A911" s="15" t="str">
        <f t="shared" si="34"/>
        <v>31616085000160</v>
      </c>
      <c r="B911">
        <v>31616085</v>
      </c>
      <c r="C911">
        <v>1</v>
      </c>
      <c r="D911">
        <v>60</v>
      </c>
      <c r="E911">
        <v>1</v>
      </c>
      <c r="F911" t="s">
        <v>31767</v>
      </c>
      <c r="G911">
        <v>2</v>
      </c>
      <c r="H911">
        <v>20180926</v>
      </c>
      <c r="I911">
        <v>0</v>
      </c>
      <c r="J911" t="s">
        <v>35783</v>
      </c>
      <c r="K911" t="s">
        <v>35783</v>
      </c>
      <c r="L911">
        <v>20180926</v>
      </c>
      <c r="M911">
        <v>5611203</v>
      </c>
      <c r="N911" t="s">
        <v>40613</v>
      </c>
      <c r="O911" t="s">
        <v>38846</v>
      </c>
      <c r="P911" t="s">
        <v>38887</v>
      </c>
      <c r="Q911" t="s">
        <v>40614</v>
      </c>
      <c r="R911" t="s">
        <v>35783</v>
      </c>
      <c r="S911" t="s">
        <v>38890</v>
      </c>
      <c r="T911">
        <v>68530000</v>
      </c>
      <c r="U911" t="s">
        <v>38806</v>
      </c>
      <c r="V911">
        <v>6545</v>
      </c>
      <c r="W911" s="15">
        <v>110</v>
      </c>
      <c r="X911" s="15">
        <v>470441060</v>
      </c>
      <c r="Y911" s="15"/>
      <c r="Z911" s="15"/>
      <c r="AA911" s="15"/>
      <c r="AB911" s="15"/>
      <c r="AC911" t="s">
        <v>36673</v>
      </c>
      <c r="AD911" t="s">
        <v>35783</v>
      </c>
      <c r="AE911" t="s">
        <v>35783</v>
      </c>
      <c r="AF911" t="s">
        <v>30423</v>
      </c>
      <c r="AG911" t="s">
        <v>30424</v>
      </c>
      <c r="AH911" t="s">
        <v>38807</v>
      </c>
      <c r="AI911" t="s">
        <v>30485</v>
      </c>
      <c r="AJ911" s="18">
        <f>VLOOKUP(AI911,[1]Geoloc!B:D,2,0)</f>
        <v>-23.716999999999999</v>
      </c>
      <c r="AK911" s="18">
        <f>VLOOKUP(AI911,[1]Geoloc!B:D,3,0)</f>
        <v>-46.8521456824</v>
      </c>
      <c r="AL911" s="18" t="str">
        <f t="shared" si="35"/>
        <v>RODOVIA SALVADOR DE LEONE, 3038 - EMBU MIRIM - Itapecerica da Serra/SP</v>
      </c>
    </row>
    <row r="912" spans="1:38">
      <c r="A912" s="15" t="str">
        <f t="shared" si="34"/>
        <v>31624140000164</v>
      </c>
      <c r="B912">
        <v>31624140</v>
      </c>
      <c r="C912">
        <v>1</v>
      </c>
      <c r="D912">
        <v>64</v>
      </c>
      <c r="E912">
        <v>1</v>
      </c>
      <c r="F912" t="s">
        <v>35783</v>
      </c>
      <c r="G912">
        <v>2</v>
      </c>
      <c r="H912">
        <v>20180927</v>
      </c>
      <c r="I912">
        <v>0</v>
      </c>
      <c r="J912" t="s">
        <v>35783</v>
      </c>
      <c r="K912" t="s">
        <v>35783</v>
      </c>
      <c r="L912">
        <v>20180927</v>
      </c>
      <c r="M912">
        <v>4712100</v>
      </c>
      <c r="N912" t="s">
        <v>39005</v>
      </c>
      <c r="O912" t="s">
        <v>38808</v>
      </c>
      <c r="P912" t="s">
        <v>39022</v>
      </c>
      <c r="Q912" t="s">
        <v>35684</v>
      </c>
      <c r="R912" t="s">
        <v>35783</v>
      </c>
      <c r="S912" t="s">
        <v>38885</v>
      </c>
      <c r="T912">
        <v>68643400</v>
      </c>
      <c r="U912" t="s">
        <v>38806</v>
      </c>
      <c r="V912">
        <v>6545</v>
      </c>
      <c r="W912" s="15">
        <v>110</v>
      </c>
      <c r="X912" s="15">
        <v>403548260</v>
      </c>
      <c r="Y912" s="15"/>
      <c r="Z912" s="15"/>
      <c r="AA912" s="15"/>
      <c r="AB912" s="15"/>
      <c r="AC912" t="s">
        <v>36675</v>
      </c>
      <c r="AD912" t="s">
        <v>35783</v>
      </c>
      <c r="AE912" t="s">
        <v>35783</v>
      </c>
      <c r="AF912" t="s">
        <v>30441</v>
      </c>
      <c r="AG912" t="s">
        <v>30442</v>
      </c>
      <c r="AH912" t="s">
        <v>38807</v>
      </c>
      <c r="AI912" t="s">
        <v>30582</v>
      </c>
      <c r="AJ912" s="18">
        <f>VLOOKUP(AI912,[1]Geoloc!B:D,2,0)</f>
        <v>-23.710339993600002</v>
      </c>
      <c r="AK912" s="18">
        <f>VLOOKUP(AI912,[1]Geoloc!B:D,3,0)</f>
        <v>-46.856274376199998</v>
      </c>
      <c r="AL912" s="18" t="str">
        <f t="shared" si="35"/>
        <v>RUA SANTOS DUMONT, 210 - JARDIM JACIRA - Itapecerica da Serra/SP</v>
      </c>
    </row>
    <row r="913" spans="1:38">
      <c r="A913" s="15" t="str">
        <f t="shared" si="34"/>
        <v>31634472000120</v>
      </c>
      <c r="B913">
        <v>31634472</v>
      </c>
      <c r="C913">
        <v>1</v>
      </c>
      <c r="D913">
        <v>20</v>
      </c>
      <c r="E913">
        <v>1</v>
      </c>
      <c r="F913" t="s">
        <v>35783</v>
      </c>
      <c r="G913">
        <v>2</v>
      </c>
      <c r="H913">
        <v>20210423</v>
      </c>
      <c r="I913">
        <v>0</v>
      </c>
      <c r="J913" t="s">
        <v>35783</v>
      </c>
      <c r="K913" t="s">
        <v>35783</v>
      </c>
      <c r="L913">
        <v>20180928</v>
      </c>
      <c r="M913">
        <v>4723700</v>
      </c>
      <c r="N913" t="s">
        <v>40615</v>
      </c>
      <c r="O913" t="s">
        <v>38808</v>
      </c>
      <c r="P913" t="s">
        <v>39846</v>
      </c>
      <c r="Q913" t="s">
        <v>40616</v>
      </c>
      <c r="R913" t="s">
        <v>35783</v>
      </c>
      <c r="S913" t="s">
        <v>38978</v>
      </c>
      <c r="T913">
        <v>68556400</v>
      </c>
      <c r="U913" t="s">
        <v>38806</v>
      </c>
      <c r="V913">
        <v>6545</v>
      </c>
      <c r="W913" s="15">
        <v>110</v>
      </c>
      <c r="X913" s="15">
        <v>474270790</v>
      </c>
      <c r="Y913" s="15"/>
      <c r="Z913" s="15"/>
      <c r="AA913" s="15"/>
      <c r="AB913" s="15"/>
      <c r="AC913" t="s">
        <v>36677</v>
      </c>
      <c r="AD913" t="s">
        <v>35783</v>
      </c>
      <c r="AE913" t="s">
        <v>35783</v>
      </c>
      <c r="AF913" t="s">
        <v>30495</v>
      </c>
      <c r="AG913" t="s">
        <v>30496</v>
      </c>
      <c r="AH913" t="s">
        <v>38807</v>
      </c>
      <c r="AI913" t="s">
        <v>31113</v>
      </c>
      <c r="AJ913" s="18">
        <f>VLOOKUP(AI913,[1]Geoloc!B:D,2,0)</f>
        <v>-23.7207800063</v>
      </c>
      <c r="AK913" s="18">
        <f>VLOOKUP(AI913,[1]Geoloc!B:D,3,0)</f>
        <v>-46.853128703000003</v>
      </c>
      <c r="AL913" s="18" t="str">
        <f t="shared" si="35"/>
        <v>RUA ROCHEDO, 9 A - JARDIM BRANCA FLOR - Itapecerica da Serra/SP</v>
      </c>
    </row>
    <row r="914" spans="1:38">
      <c r="A914" s="15" t="str">
        <f t="shared" si="34"/>
        <v>32004389000130</v>
      </c>
      <c r="B914">
        <v>32004389</v>
      </c>
      <c r="C914">
        <v>1</v>
      </c>
      <c r="D914">
        <v>30</v>
      </c>
      <c r="E914">
        <v>1</v>
      </c>
      <c r="F914" t="s">
        <v>35783</v>
      </c>
      <c r="G914">
        <v>2</v>
      </c>
      <c r="H914">
        <v>20181112</v>
      </c>
      <c r="I914">
        <v>0</v>
      </c>
      <c r="J914" t="s">
        <v>35783</v>
      </c>
      <c r="K914" t="s">
        <v>35783</v>
      </c>
      <c r="L914">
        <v>20181112</v>
      </c>
      <c r="M914">
        <v>4712100</v>
      </c>
      <c r="N914" t="s">
        <v>39005</v>
      </c>
      <c r="O914" t="s">
        <v>38808</v>
      </c>
      <c r="P914" t="s">
        <v>39886</v>
      </c>
      <c r="Q914" t="s">
        <v>38936</v>
      </c>
      <c r="R914" t="s">
        <v>35783</v>
      </c>
      <c r="S914" t="s">
        <v>38820</v>
      </c>
      <c r="T914">
        <v>68525000</v>
      </c>
      <c r="U914" t="s">
        <v>38806</v>
      </c>
      <c r="V914">
        <v>6545</v>
      </c>
      <c r="W914" s="15">
        <v>110</v>
      </c>
      <c r="X914" s="15">
        <v>303275520</v>
      </c>
      <c r="Y914" s="15"/>
      <c r="Z914" s="15"/>
      <c r="AA914" s="15">
        <v>110</v>
      </c>
      <c r="AB914" s="15">
        <v>303275520</v>
      </c>
      <c r="AC914" t="s">
        <v>36679</v>
      </c>
      <c r="AD914" t="s">
        <v>35783</v>
      </c>
      <c r="AE914" t="s">
        <v>35783</v>
      </c>
      <c r="AF914" t="s">
        <v>30441</v>
      </c>
      <c r="AG914" t="s">
        <v>30442</v>
      </c>
      <c r="AH914" t="s">
        <v>38807</v>
      </c>
      <c r="AI914" t="s">
        <v>31143</v>
      </c>
      <c r="AJ914" s="18">
        <f>VLOOKUP(AI914,[1]Geoloc!B:D,2,0)</f>
        <v>-23.714479995800001</v>
      </c>
      <c r="AK914" s="18">
        <f>VLOOKUP(AI914,[1]Geoloc!B:D,3,0)</f>
        <v>-46.846247531300001</v>
      </c>
      <c r="AL914" s="18" t="str">
        <f t="shared" si="35"/>
        <v>RUA JAPAO, 60 - PARQUE PARAISO - Itapecerica da Serra/SP</v>
      </c>
    </row>
    <row r="915" spans="1:38">
      <c r="A915" s="15" t="str">
        <f t="shared" si="34"/>
        <v>32820089000129</v>
      </c>
      <c r="B915">
        <v>32820089</v>
      </c>
      <c r="C915">
        <v>1</v>
      </c>
      <c r="D915">
        <v>29</v>
      </c>
      <c r="E915">
        <v>1</v>
      </c>
      <c r="F915" t="s">
        <v>35783</v>
      </c>
      <c r="G915">
        <v>2</v>
      </c>
      <c r="H915">
        <v>20231003</v>
      </c>
      <c r="I915">
        <v>0</v>
      </c>
      <c r="J915" t="s">
        <v>35783</v>
      </c>
      <c r="K915" t="s">
        <v>35783</v>
      </c>
      <c r="L915">
        <v>20190219</v>
      </c>
      <c r="M915">
        <v>4723700</v>
      </c>
      <c r="N915" t="s">
        <v>35783</v>
      </c>
      <c r="O915" t="s">
        <v>38808</v>
      </c>
      <c r="P915" t="s">
        <v>39045</v>
      </c>
      <c r="Q915" t="s">
        <v>39608</v>
      </c>
      <c r="R915" t="s">
        <v>35783</v>
      </c>
      <c r="S915" t="s">
        <v>38915</v>
      </c>
      <c r="T915">
        <v>68577700</v>
      </c>
      <c r="U915" t="s">
        <v>38806</v>
      </c>
      <c r="V915">
        <v>6545</v>
      </c>
      <c r="W915" s="15">
        <v>110</v>
      </c>
      <c r="X915" s="15">
        <v>551728490</v>
      </c>
      <c r="Y915" s="15"/>
      <c r="Z915" s="15"/>
      <c r="AA915" s="15"/>
      <c r="AB915" s="15"/>
      <c r="AC915" t="s">
        <v>36681</v>
      </c>
      <c r="AD915" t="s">
        <v>35783</v>
      </c>
      <c r="AE915" t="s">
        <v>35783</v>
      </c>
      <c r="AF915" t="s">
        <v>30495</v>
      </c>
      <c r="AG915" t="s">
        <v>30496</v>
      </c>
      <c r="AH915" t="s">
        <v>38807</v>
      </c>
      <c r="AI915" t="s">
        <v>30594</v>
      </c>
      <c r="AJ915" s="18">
        <f>VLOOKUP(AI915,[1]Geoloc!B:D,2,0)</f>
        <v>-23.716999999999999</v>
      </c>
      <c r="AK915" s="18">
        <f>VLOOKUP(AI915,[1]Geoloc!B:D,3,0)</f>
        <v>-46.8545049357</v>
      </c>
      <c r="AL915" s="18" t="str">
        <f t="shared" si="35"/>
        <v>RUA BABILONIA, 240 - JARDIM IDEMORI - Itapecerica da Serra/SP</v>
      </c>
    </row>
    <row r="916" spans="1:38">
      <c r="A916" s="15" t="str">
        <f t="shared" si="34"/>
        <v>32946870000144</v>
      </c>
      <c r="B916">
        <v>32946870</v>
      </c>
      <c r="C916">
        <v>1</v>
      </c>
      <c r="D916">
        <v>44</v>
      </c>
      <c r="E916">
        <v>1</v>
      </c>
      <c r="F916" t="s">
        <v>31773</v>
      </c>
      <c r="G916">
        <v>2</v>
      </c>
      <c r="H916">
        <v>20190306</v>
      </c>
      <c r="I916">
        <v>0</v>
      </c>
      <c r="J916" t="s">
        <v>35783</v>
      </c>
      <c r="K916" t="s">
        <v>35783</v>
      </c>
      <c r="L916">
        <v>20190306</v>
      </c>
      <c r="M916">
        <v>4712100</v>
      </c>
      <c r="N916" t="s">
        <v>40617</v>
      </c>
      <c r="O916" t="s">
        <v>38808</v>
      </c>
      <c r="P916" t="s">
        <v>39313</v>
      </c>
      <c r="Q916" t="s">
        <v>39289</v>
      </c>
      <c r="R916" t="s">
        <v>40618</v>
      </c>
      <c r="S916" t="s">
        <v>38981</v>
      </c>
      <c r="T916">
        <v>68710300</v>
      </c>
      <c r="U916" t="s">
        <v>38806</v>
      </c>
      <c r="V916">
        <v>6545</v>
      </c>
      <c r="W916" s="15">
        <v>110</v>
      </c>
      <c r="X916" s="15">
        <v>402906670</v>
      </c>
      <c r="Y916" s="15">
        <v>110</v>
      </c>
      <c r="Z916" s="15">
        <v>416531170</v>
      </c>
      <c r="AA916" s="15"/>
      <c r="AB916" s="15"/>
      <c r="AC916" t="s">
        <v>35996</v>
      </c>
      <c r="AD916" t="s">
        <v>35783</v>
      </c>
      <c r="AE916" t="s">
        <v>35783</v>
      </c>
      <c r="AF916" t="s">
        <v>30441</v>
      </c>
      <c r="AG916" t="s">
        <v>30442</v>
      </c>
      <c r="AH916" t="s">
        <v>38807</v>
      </c>
      <c r="AI916" t="s">
        <v>4774</v>
      </c>
      <c r="AJ916" s="18">
        <f>VLOOKUP(AI916,[1]Geoloc!B:D,2,0)</f>
        <v>-23.7259100076</v>
      </c>
      <c r="AK916" s="18">
        <f>VLOOKUP(AI916,[1]Geoloc!B:D,3,0)</f>
        <v>-46.848999999999997</v>
      </c>
      <c r="AL916" s="18" t="str">
        <f t="shared" si="35"/>
        <v>RUA ALMERINDO PEREIRA BUENO, 117 - JARDIM NISALVES - Itapecerica da Serra/SP</v>
      </c>
    </row>
    <row r="917" spans="1:38">
      <c r="A917" s="15" t="str">
        <f t="shared" si="34"/>
        <v>33592667000180</v>
      </c>
      <c r="B917">
        <v>33592667</v>
      </c>
      <c r="C917">
        <v>1</v>
      </c>
      <c r="D917">
        <v>80</v>
      </c>
      <c r="E917">
        <v>1</v>
      </c>
      <c r="F917" t="s">
        <v>35783</v>
      </c>
      <c r="G917">
        <v>2</v>
      </c>
      <c r="H917">
        <v>20190510</v>
      </c>
      <c r="I917">
        <v>0</v>
      </c>
      <c r="J917" t="s">
        <v>35783</v>
      </c>
      <c r="K917" t="s">
        <v>35783</v>
      </c>
      <c r="L917">
        <v>20190510</v>
      </c>
      <c r="M917">
        <v>1091102</v>
      </c>
      <c r="N917" t="s">
        <v>38945</v>
      </c>
      <c r="O917" t="s">
        <v>38808</v>
      </c>
      <c r="P917" t="s">
        <v>40619</v>
      </c>
      <c r="Q917" t="s">
        <v>39618</v>
      </c>
      <c r="R917" t="s">
        <v>35783</v>
      </c>
      <c r="S917" t="s">
        <v>39113</v>
      </c>
      <c r="T917">
        <v>68560500</v>
      </c>
      <c r="U917" t="s">
        <v>38806</v>
      </c>
      <c r="V917">
        <v>6545</v>
      </c>
      <c r="W917" s="15">
        <v>110</v>
      </c>
      <c r="X917" s="15">
        <v>466600390</v>
      </c>
      <c r="Y917" s="15"/>
      <c r="Z917" s="15"/>
      <c r="AA917" s="15"/>
      <c r="AB917" s="15"/>
      <c r="AC917" t="s">
        <v>36685</v>
      </c>
      <c r="AD917" t="s">
        <v>35783</v>
      </c>
      <c r="AE917" t="s">
        <v>35783</v>
      </c>
      <c r="AF917" t="s">
        <v>30452</v>
      </c>
      <c r="AG917" t="s">
        <v>30453</v>
      </c>
      <c r="AH917" t="s">
        <v>38807</v>
      </c>
      <c r="AI917" t="s">
        <v>31774</v>
      </c>
      <c r="AJ917" s="18">
        <f>VLOOKUP(AI917,[1]Geoloc!B:D,2,0)</f>
        <v>-23.716999999999999</v>
      </c>
      <c r="AK917" s="18">
        <f>VLOOKUP(AI917,[1]Geoloc!B:D,3,0)</f>
        <v>-46.844576394800001</v>
      </c>
      <c r="AL917" s="18" t="str">
        <f t="shared" si="35"/>
        <v>RUA NOVA INDEPENDENCIA, 42 - RECREIO CAMPESTRE - Itapecerica da Serra/SP</v>
      </c>
    </row>
    <row r="918" spans="1:38">
      <c r="A918" s="15" t="str">
        <f t="shared" si="34"/>
        <v>33604772000191</v>
      </c>
      <c r="B918">
        <v>33604772</v>
      </c>
      <c r="C918">
        <v>1</v>
      </c>
      <c r="D918">
        <v>91</v>
      </c>
      <c r="E918">
        <v>1</v>
      </c>
      <c r="F918" t="s">
        <v>35783</v>
      </c>
      <c r="G918">
        <v>2</v>
      </c>
      <c r="H918">
        <v>20190513</v>
      </c>
      <c r="I918">
        <v>0</v>
      </c>
      <c r="J918" t="s">
        <v>35783</v>
      </c>
      <c r="K918" t="s">
        <v>35783</v>
      </c>
      <c r="L918">
        <v>20190513</v>
      </c>
      <c r="M918">
        <v>5611204</v>
      </c>
      <c r="N918" t="s">
        <v>40620</v>
      </c>
      <c r="O918" t="s">
        <v>38808</v>
      </c>
      <c r="P918" t="s">
        <v>40346</v>
      </c>
      <c r="Q918" t="s">
        <v>39181</v>
      </c>
      <c r="R918" t="s">
        <v>35783</v>
      </c>
      <c r="S918" t="s">
        <v>38885</v>
      </c>
      <c r="T918">
        <v>68640700</v>
      </c>
      <c r="U918" t="s">
        <v>38806</v>
      </c>
      <c r="V918">
        <v>6545</v>
      </c>
      <c r="W918" s="15">
        <v>110</v>
      </c>
      <c r="X918" s="15">
        <v>466949170</v>
      </c>
      <c r="Y918" s="15"/>
      <c r="Z918" s="15"/>
      <c r="AA918" s="15"/>
      <c r="AB918" s="15"/>
      <c r="AC918" t="s">
        <v>36687</v>
      </c>
      <c r="AD918" t="s">
        <v>35783</v>
      </c>
      <c r="AE918" t="s">
        <v>35783</v>
      </c>
      <c r="AF918" t="s">
        <v>30423</v>
      </c>
      <c r="AG918" t="s">
        <v>30424</v>
      </c>
      <c r="AH918" t="s">
        <v>38807</v>
      </c>
      <c r="AI918" t="s">
        <v>31482</v>
      </c>
      <c r="AJ918" s="18">
        <f>VLOOKUP(AI918,[1]Geoloc!B:D,2,0)</f>
        <v>-23.723300006900001</v>
      </c>
      <c r="AK918" s="18">
        <f>VLOOKUP(AI918,[1]Geoloc!B:D,3,0)</f>
        <v>-46.855881167600003</v>
      </c>
      <c r="AL918" s="18" t="str">
        <f t="shared" si="35"/>
        <v>RUA CASTRO ALVES, 22 - JARDIM JACIRA - Itapecerica da Serra/SP</v>
      </c>
    </row>
    <row r="919" spans="1:38">
      <c r="A919" s="15" t="str">
        <f t="shared" si="34"/>
        <v>34111080000174</v>
      </c>
      <c r="B919">
        <v>34111080</v>
      </c>
      <c r="C919">
        <v>1</v>
      </c>
      <c r="D919">
        <v>74</v>
      </c>
      <c r="E919">
        <v>1</v>
      </c>
      <c r="F919" t="s">
        <v>35783</v>
      </c>
      <c r="G919">
        <v>2</v>
      </c>
      <c r="H919">
        <v>20190703</v>
      </c>
      <c r="I919">
        <v>0</v>
      </c>
      <c r="J919" t="s">
        <v>35783</v>
      </c>
      <c r="K919" t="s">
        <v>35783</v>
      </c>
      <c r="L919">
        <v>20190703</v>
      </c>
      <c r="M919">
        <v>5620104</v>
      </c>
      <c r="N919" t="s">
        <v>39024</v>
      </c>
      <c r="O919" t="s">
        <v>38808</v>
      </c>
      <c r="P919" t="s">
        <v>40621</v>
      </c>
      <c r="Q919" t="s">
        <v>39363</v>
      </c>
      <c r="R919" t="s">
        <v>39177</v>
      </c>
      <c r="S919" t="s">
        <v>38885</v>
      </c>
      <c r="T919">
        <v>68643820</v>
      </c>
      <c r="U919" t="s">
        <v>38806</v>
      </c>
      <c r="V919">
        <v>6545</v>
      </c>
      <c r="W919" s="15">
        <v>110</v>
      </c>
      <c r="X919" s="15">
        <v>466980020</v>
      </c>
      <c r="Y919" s="15"/>
      <c r="Z919" s="15"/>
      <c r="AA919" s="15"/>
      <c r="AB919" s="15"/>
      <c r="AC919" t="s">
        <v>36689</v>
      </c>
      <c r="AD919" t="s">
        <v>35783</v>
      </c>
      <c r="AE919" t="s">
        <v>35783</v>
      </c>
      <c r="AF919" t="s">
        <v>30471</v>
      </c>
      <c r="AG919" t="s">
        <v>30472</v>
      </c>
      <c r="AH919" t="s">
        <v>38807</v>
      </c>
      <c r="AI919" t="s">
        <v>31777</v>
      </c>
      <c r="AJ919" s="18">
        <f>VLOOKUP(AI919,[1]Geoloc!B:D,2,0)</f>
        <v>-23.710249995000002</v>
      </c>
      <c r="AK919" s="18">
        <f>VLOOKUP(AI919,[1]Geoloc!B:D,3,0)</f>
        <v>-46.856372677099998</v>
      </c>
      <c r="AL919" s="18" t="str">
        <f t="shared" si="35"/>
        <v>RUA NIVALDO JOSE DOS REIS, 53 - JARDIM JACIRA - Itapecerica da Serra/SP</v>
      </c>
    </row>
    <row r="920" spans="1:38">
      <c r="A920" s="15" t="str">
        <f t="shared" si="34"/>
        <v>34165248000124</v>
      </c>
      <c r="B920">
        <v>34165248</v>
      </c>
      <c r="C920">
        <v>1</v>
      </c>
      <c r="D920">
        <v>24</v>
      </c>
      <c r="E920">
        <v>1</v>
      </c>
      <c r="F920" t="s">
        <v>35783</v>
      </c>
      <c r="G920">
        <v>2</v>
      </c>
      <c r="H920">
        <v>20190710</v>
      </c>
      <c r="I920">
        <v>0</v>
      </c>
      <c r="J920" t="s">
        <v>35783</v>
      </c>
      <c r="K920" t="s">
        <v>35783</v>
      </c>
      <c r="L920">
        <v>20190710</v>
      </c>
      <c r="M920">
        <v>1091102</v>
      </c>
      <c r="N920" t="s">
        <v>39264</v>
      </c>
      <c r="O920" t="s">
        <v>38808</v>
      </c>
      <c r="P920" t="s">
        <v>40622</v>
      </c>
      <c r="Q920" t="s">
        <v>38828</v>
      </c>
      <c r="R920" t="s">
        <v>38930</v>
      </c>
      <c r="S920" t="s">
        <v>38805</v>
      </c>
      <c r="T920">
        <v>68500030</v>
      </c>
      <c r="U920" t="s">
        <v>38806</v>
      </c>
      <c r="V920">
        <v>6545</v>
      </c>
      <c r="W920" s="15">
        <v>110</v>
      </c>
      <c r="X920" s="15">
        <v>451070280</v>
      </c>
      <c r="Y920" s="15"/>
      <c r="Z920" s="15"/>
      <c r="AA920" s="15"/>
      <c r="AB920" s="15"/>
      <c r="AC920" t="s">
        <v>36691</v>
      </c>
      <c r="AD920" t="s">
        <v>35783</v>
      </c>
      <c r="AE920" t="s">
        <v>35783</v>
      </c>
      <c r="AF920" t="s">
        <v>30452</v>
      </c>
      <c r="AG920" t="s">
        <v>30453</v>
      </c>
      <c r="AH920" t="s">
        <v>38807</v>
      </c>
      <c r="AI920" t="s">
        <v>31779</v>
      </c>
      <c r="AJ920" s="18">
        <f>VLOOKUP(AI920,[1]Geoloc!B:D,2,0)</f>
        <v>-23.716819997799998</v>
      </c>
      <c r="AK920" s="18">
        <f>VLOOKUP(AI920,[1]Geoloc!B:D,3,0)</f>
        <v>-46.848999999999997</v>
      </c>
      <c r="AL920" s="18" t="str">
        <f t="shared" si="35"/>
        <v>RUA EMILIA DE MEDEIROS, 25 - CENTRO - Itapecerica da Serra/SP</v>
      </c>
    </row>
    <row r="921" spans="1:38">
      <c r="A921" s="15" t="str">
        <f t="shared" si="34"/>
        <v>34611051000171</v>
      </c>
      <c r="B921">
        <v>34611051</v>
      </c>
      <c r="C921">
        <v>1</v>
      </c>
      <c r="D921">
        <v>71</v>
      </c>
      <c r="E921">
        <v>1</v>
      </c>
      <c r="F921" t="s">
        <v>35783</v>
      </c>
      <c r="G921">
        <v>2</v>
      </c>
      <c r="H921">
        <v>20230607</v>
      </c>
      <c r="I921">
        <v>0</v>
      </c>
      <c r="J921" t="s">
        <v>35783</v>
      </c>
      <c r="K921" t="s">
        <v>35783</v>
      </c>
      <c r="L921">
        <v>20190821</v>
      </c>
      <c r="M921">
        <v>5611201</v>
      </c>
      <c r="N921" t="s">
        <v>39005</v>
      </c>
      <c r="O921" t="s">
        <v>38808</v>
      </c>
      <c r="P921" t="s">
        <v>40623</v>
      </c>
      <c r="Q921" t="s">
        <v>40624</v>
      </c>
      <c r="R921" t="s">
        <v>35783</v>
      </c>
      <c r="S921" t="s">
        <v>39144</v>
      </c>
      <c r="T921">
        <v>68511400</v>
      </c>
      <c r="U921" t="s">
        <v>38806</v>
      </c>
      <c r="V921">
        <v>6545</v>
      </c>
      <c r="W921" s="15">
        <v>110</v>
      </c>
      <c r="X921" s="15">
        <v>466777640</v>
      </c>
      <c r="Y921" s="15"/>
      <c r="Z921" s="15"/>
      <c r="AA921" s="15"/>
      <c r="AB921" s="15"/>
      <c r="AC921" t="s">
        <v>36693</v>
      </c>
      <c r="AD921" t="s">
        <v>35783</v>
      </c>
      <c r="AE921" t="s">
        <v>35783</v>
      </c>
      <c r="AF921" t="s">
        <v>30423</v>
      </c>
      <c r="AG921" t="s">
        <v>30424</v>
      </c>
      <c r="AH921" t="s">
        <v>38807</v>
      </c>
      <c r="AI921" t="s">
        <v>31781</v>
      </c>
      <c r="AJ921" s="18">
        <f>VLOOKUP(AI921,[1]Geoloc!B:D,2,0)</f>
        <v>-23.716999999999999</v>
      </c>
      <c r="AK921" s="18">
        <f>VLOOKUP(AI921,[1]Geoloc!B:D,3,0)</f>
        <v>-46.850572846299997</v>
      </c>
      <c r="AL921" s="18" t="str">
        <f t="shared" si="35"/>
        <v>RUA TELHA, 07 - JARDIM PARAISO - Itapecerica da Serra/SP</v>
      </c>
    </row>
    <row r="922" spans="1:38">
      <c r="A922" s="15" t="str">
        <f t="shared" si="34"/>
        <v>34827890000121</v>
      </c>
      <c r="B922">
        <v>34827890</v>
      </c>
      <c r="C922">
        <v>1</v>
      </c>
      <c r="D922">
        <v>21</v>
      </c>
      <c r="E922">
        <v>1</v>
      </c>
      <c r="F922" t="s">
        <v>35783</v>
      </c>
      <c r="G922">
        <v>2</v>
      </c>
      <c r="H922">
        <v>20220317</v>
      </c>
      <c r="I922">
        <v>0</v>
      </c>
      <c r="J922" t="s">
        <v>35783</v>
      </c>
      <c r="K922" t="s">
        <v>35783</v>
      </c>
      <c r="L922">
        <v>20190911</v>
      </c>
      <c r="M922">
        <v>5620102</v>
      </c>
      <c r="N922" t="s">
        <v>38945</v>
      </c>
      <c r="O922" t="s">
        <v>38802</v>
      </c>
      <c r="P922" t="s">
        <v>39147</v>
      </c>
      <c r="Q922" t="s">
        <v>40521</v>
      </c>
      <c r="R922" t="s">
        <v>35783</v>
      </c>
      <c r="S922" t="s">
        <v>38820</v>
      </c>
      <c r="T922">
        <v>68524400</v>
      </c>
      <c r="U922" t="s">
        <v>38806</v>
      </c>
      <c r="V922">
        <v>6545</v>
      </c>
      <c r="W922" s="15">
        <v>110</v>
      </c>
      <c r="X922" s="15">
        <v>683806870</v>
      </c>
      <c r="Y922" s="15"/>
      <c r="Z922" s="15"/>
      <c r="AA922" s="15"/>
      <c r="AB922" s="15"/>
      <c r="AC922" t="s">
        <v>36695</v>
      </c>
      <c r="AD922" t="s">
        <v>35783</v>
      </c>
      <c r="AE922" t="s">
        <v>35783</v>
      </c>
      <c r="AF922" t="s">
        <v>30471</v>
      </c>
      <c r="AG922" t="s">
        <v>30472</v>
      </c>
      <c r="AH922" t="s">
        <v>38807</v>
      </c>
      <c r="AI922" t="s">
        <v>4812</v>
      </c>
      <c r="AJ922" s="18">
        <f>VLOOKUP(AI922,[1]Geoloc!B:D,2,0)</f>
        <v>-23.716999999999999</v>
      </c>
      <c r="AK922" s="18">
        <f>VLOOKUP(AI922,[1]Geoloc!B:D,3,0)</f>
        <v>-46.8515558677</v>
      </c>
      <c r="AL922" s="18" t="str">
        <f t="shared" si="35"/>
        <v>AVENIDA GUATEMALA, 845 - PARQUE PARAISO - Itapecerica da Serra/SP</v>
      </c>
    </row>
    <row r="923" spans="1:38">
      <c r="A923" s="15" t="str">
        <f t="shared" si="34"/>
        <v>35079232000161</v>
      </c>
      <c r="B923">
        <v>35079232</v>
      </c>
      <c r="C923">
        <v>1</v>
      </c>
      <c r="D923">
        <v>61</v>
      </c>
      <c r="E923">
        <v>1</v>
      </c>
      <c r="F923" t="s">
        <v>35783</v>
      </c>
      <c r="G923">
        <v>2</v>
      </c>
      <c r="H923">
        <v>20191004</v>
      </c>
      <c r="I923">
        <v>0</v>
      </c>
      <c r="J923" t="s">
        <v>35783</v>
      </c>
      <c r="K923" t="s">
        <v>35783</v>
      </c>
      <c r="L923">
        <v>20191004</v>
      </c>
      <c r="M923">
        <v>5620104</v>
      </c>
      <c r="N923" t="s">
        <v>35783</v>
      </c>
      <c r="O923" t="s">
        <v>38808</v>
      </c>
      <c r="P923" t="s">
        <v>40625</v>
      </c>
      <c r="Q923" t="s">
        <v>35724</v>
      </c>
      <c r="R923" t="s">
        <v>35783</v>
      </c>
      <c r="S923" t="s">
        <v>38981</v>
      </c>
      <c r="T923">
        <v>68512200</v>
      </c>
      <c r="U923" t="s">
        <v>38806</v>
      </c>
      <c r="V923">
        <v>6545</v>
      </c>
      <c r="W923" s="15">
        <v>110</v>
      </c>
      <c r="X923" s="15">
        <v>715164350</v>
      </c>
      <c r="Y923" s="15"/>
      <c r="Z923" s="15"/>
      <c r="AA923" s="15"/>
      <c r="AB923" s="15"/>
      <c r="AC923" t="s">
        <v>36697</v>
      </c>
      <c r="AD923" t="s">
        <v>35783</v>
      </c>
      <c r="AE923" t="s">
        <v>35783</v>
      </c>
      <c r="AF923" t="s">
        <v>30471</v>
      </c>
      <c r="AG923" t="s">
        <v>30472</v>
      </c>
      <c r="AH923" t="s">
        <v>38807</v>
      </c>
      <c r="AI923" t="s">
        <v>31784</v>
      </c>
      <c r="AJ923" s="18">
        <f>VLOOKUP(AI923,[1]Geoloc!B:D,2,0)</f>
        <v>-23.715379997700001</v>
      </c>
      <c r="AK923" s="18">
        <f>VLOOKUP(AI923,[1]Geoloc!B:D,3,0)</f>
        <v>-46.8472305564</v>
      </c>
      <c r="AL923" s="18" t="str">
        <f t="shared" si="35"/>
        <v>RUA BENTO LUIZ DE ALMEIDA PRADO, 10 - JARDIM NISALVES - Itapecerica da Serra/SP</v>
      </c>
    </row>
    <row r="924" spans="1:38">
      <c r="A924" s="15" t="str">
        <f t="shared" si="34"/>
        <v>35245188000112</v>
      </c>
      <c r="B924">
        <v>35245188</v>
      </c>
      <c r="C924">
        <v>1</v>
      </c>
      <c r="D924">
        <v>12</v>
      </c>
      <c r="E924">
        <v>1</v>
      </c>
      <c r="F924" t="s">
        <v>35783</v>
      </c>
      <c r="G924">
        <v>2</v>
      </c>
      <c r="H924">
        <v>20191020</v>
      </c>
      <c r="I924">
        <v>0</v>
      </c>
      <c r="J924" t="s">
        <v>35783</v>
      </c>
      <c r="K924" t="s">
        <v>35783</v>
      </c>
      <c r="L924">
        <v>20191020</v>
      </c>
      <c r="M924">
        <v>4729699</v>
      </c>
      <c r="N924" t="s">
        <v>40626</v>
      </c>
      <c r="O924" t="s">
        <v>38808</v>
      </c>
      <c r="P924" t="s">
        <v>40361</v>
      </c>
      <c r="Q924" t="s">
        <v>40627</v>
      </c>
      <c r="R924" t="s">
        <v>35783</v>
      </c>
      <c r="S924" t="s">
        <v>38978</v>
      </c>
      <c r="T924">
        <v>68557200</v>
      </c>
      <c r="U924" t="s">
        <v>38806</v>
      </c>
      <c r="V924">
        <v>6545</v>
      </c>
      <c r="W924" s="15">
        <v>110</v>
      </c>
      <c r="X924" s="15">
        <v>416517310</v>
      </c>
      <c r="Y924" s="15"/>
      <c r="Z924" s="15"/>
      <c r="AA924" s="15"/>
      <c r="AB924" s="15"/>
      <c r="AC924" t="s">
        <v>36699</v>
      </c>
      <c r="AD924" t="s">
        <v>35783</v>
      </c>
      <c r="AE924" t="s">
        <v>35783</v>
      </c>
      <c r="AF924" t="s">
        <v>30447</v>
      </c>
      <c r="AG924" t="s">
        <v>30448</v>
      </c>
      <c r="AH924" t="s">
        <v>38807</v>
      </c>
      <c r="AI924" t="s">
        <v>4810</v>
      </c>
      <c r="AJ924" s="18">
        <f>VLOOKUP(AI924,[1]Geoloc!B:D,2,0)</f>
        <v>-23.716999999999999</v>
      </c>
      <c r="AK924" s="18">
        <f>VLOOKUP(AI924,[1]Geoloc!B:D,3,0)</f>
        <v>-46.853227004700003</v>
      </c>
      <c r="AL924" s="18" t="str">
        <f t="shared" si="35"/>
        <v>RUA VERA CRUZ, 264 - JARDIM BRANCA FLOR - Itapecerica da Serra/SP</v>
      </c>
    </row>
    <row r="925" spans="1:38">
      <c r="A925" s="15" t="str">
        <f t="shared" si="34"/>
        <v>35309487000173</v>
      </c>
      <c r="B925">
        <v>35309487</v>
      </c>
      <c r="C925">
        <v>1</v>
      </c>
      <c r="D925">
        <v>73</v>
      </c>
      <c r="E925">
        <v>1</v>
      </c>
      <c r="F925" t="s">
        <v>35783</v>
      </c>
      <c r="G925">
        <v>2</v>
      </c>
      <c r="H925">
        <v>20191025</v>
      </c>
      <c r="I925">
        <v>0</v>
      </c>
      <c r="J925" t="s">
        <v>35783</v>
      </c>
      <c r="K925" t="s">
        <v>35783</v>
      </c>
      <c r="L925">
        <v>20191025</v>
      </c>
      <c r="M925">
        <v>5620104</v>
      </c>
      <c r="N925" t="s">
        <v>35783</v>
      </c>
      <c r="O925" t="s">
        <v>38808</v>
      </c>
      <c r="P925" t="s">
        <v>40628</v>
      </c>
      <c r="Q925" t="s">
        <v>39026</v>
      </c>
      <c r="R925" t="s">
        <v>35783</v>
      </c>
      <c r="S925" t="s">
        <v>39135</v>
      </c>
      <c r="T925">
        <v>68690150</v>
      </c>
      <c r="U925" t="s">
        <v>38806</v>
      </c>
      <c r="V925">
        <v>6545</v>
      </c>
      <c r="W925" s="15">
        <v>110</v>
      </c>
      <c r="X925" s="15">
        <v>719159010</v>
      </c>
      <c r="Y925" s="15"/>
      <c r="Z925" s="15"/>
      <c r="AA925" s="15"/>
      <c r="AB925" s="15"/>
      <c r="AC925" t="s">
        <v>36701</v>
      </c>
      <c r="AD925" t="s">
        <v>35783</v>
      </c>
      <c r="AE925" t="s">
        <v>35783</v>
      </c>
      <c r="AF925" t="s">
        <v>30471</v>
      </c>
      <c r="AG925" t="s">
        <v>30472</v>
      </c>
      <c r="AH925" t="s">
        <v>38807</v>
      </c>
      <c r="AI925" t="s">
        <v>31787</v>
      </c>
      <c r="AJ925" s="18">
        <f>VLOOKUP(AI925,[1]Geoloc!B:D,2,0)</f>
        <v>-23.708449997500001</v>
      </c>
      <c r="AK925" s="18">
        <f>VLOOKUP(AI925,[1]Geoloc!B:D,3,0)</f>
        <v>-46.848999999999997</v>
      </c>
      <c r="AL925" s="18" t="str">
        <f t="shared" si="35"/>
        <v>RUA BENTO DO AMARAL, 68 - JARDIM RENATA - Itapecerica da Serra/SP</v>
      </c>
    </row>
    <row r="926" spans="1:38">
      <c r="A926" s="15" t="str">
        <f t="shared" si="34"/>
        <v>35346017000180</v>
      </c>
      <c r="B926">
        <v>35346017</v>
      </c>
      <c r="C926">
        <v>1</v>
      </c>
      <c r="D926">
        <v>80</v>
      </c>
      <c r="E926">
        <v>1</v>
      </c>
      <c r="F926" t="s">
        <v>31790</v>
      </c>
      <c r="G926">
        <v>2</v>
      </c>
      <c r="H926">
        <v>20220527</v>
      </c>
      <c r="I926">
        <v>0</v>
      </c>
      <c r="J926" t="s">
        <v>35783</v>
      </c>
      <c r="K926" t="s">
        <v>35783</v>
      </c>
      <c r="L926">
        <v>20191029</v>
      </c>
      <c r="M926">
        <v>4721104</v>
      </c>
      <c r="N926" t="s">
        <v>40629</v>
      </c>
      <c r="O926" t="s">
        <v>38802</v>
      </c>
      <c r="P926" t="s">
        <v>38868</v>
      </c>
      <c r="Q926" t="s">
        <v>38881</v>
      </c>
      <c r="R926" t="s">
        <v>35783</v>
      </c>
      <c r="S926" t="s">
        <v>38805</v>
      </c>
      <c r="T926">
        <v>68500400</v>
      </c>
      <c r="U926" t="s">
        <v>38806</v>
      </c>
      <c r="V926">
        <v>6545</v>
      </c>
      <c r="W926" s="15">
        <v>160</v>
      </c>
      <c r="X926" s="15">
        <v>341601040</v>
      </c>
      <c r="Y926" s="15"/>
      <c r="Z926" s="15"/>
      <c r="AA926" s="15"/>
      <c r="AB926" s="15"/>
      <c r="AC926" t="s">
        <v>36703</v>
      </c>
      <c r="AD926" t="s">
        <v>35783</v>
      </c>
      <c r="AE926" t="s">
        <v>35783</v>
      </c>
      <c r="AF926" t="s">
        <v>30428</v>
      </c>
      <c r="AG926" t="s">
        <v>30429</v>
      </c>
      <c r="AH926" t="s">
        <v>38807</v>
      </c>
      <c r="AI926" t="s">
        <v>4711</v>
      </c>
      <c r="AJ926" s="18">
        <f>VLOOKUP(AI926,[1]Geoloc!B:D,2,0)</f>
        <v>-23.7168199949</v>
      </c>
      <c r="AK926" s="18">
        <f>VLOOKUP(AI926,[1]Geoloc!B:D,3,0)</f>
        <v>-46.848999999999997</v>
      </c>
      <c r="AL926" s="18" t="str">
        <f t="shared" si="35"/>
        <v>AVENIDA EDUARDO ROBERTO DAHER, 153 - CENTRO - Itapecerica da Serra/SP</v>
      </c>
    </row>
    <row r="927" spans="1:38">
      <c r="A927" s="15" t="str">
        <f t="shared" si="34"/>
        <v>35369968000174</v>
      </c>
      <c r="B927">
        <v>35369968</v>
      </c>
      <c r="C927">
        <v>1</v>
      </c>
      <c r="D927">
        <v>74</v>
      </c>
      <c r="E927">
        <v>1</v>
      </c>
      <c r="F927" t="s">
        <v>35783</v>
      </c>
      <c r="G927">
        <v>2</v>
      </c>
      <c r="H927">
        <v>20191031</v>
      </c>
      <c r="I927">
        <v>0</v>
      </c>
      <c r="J927" t="s">
        <v>35783</v>
      </c>
      <c r="K927" t="s">
        <v>35783</v>
      </c>
      <c r="L927">
        <v>20191031</v>
      </c>
      <c r="M927">
        <v>1091102</v>
      </c>
      <c r="N927" t="s">
        <v>38945</v>
      </c>
      <c r="O927" t="s">
        <v>38808</v>
      </c>
      <c r="P927" t="s">
        <v>39646</v>
      </c>
      <c r="Q927" t="s">
        <v>35635</v>
      </c>
      <c r="R927" t="s">
        <v>39177</v>
      </c>
      <c r="S927" t="s">
        <v>38854</v>
      </c>
      <c r="T927">
        <v>68675200</v>
      </c>
      <c r="U927" t="s">
        <v>38806</v>
      </c>
      <c r="V927">
        <v>6545</v>
      </c>
      <c r="W927" s="15">
        <v>110</v>
      </c>
      <c r="X927" s="15">
        <v>851360340</v>
      </c>
      <c r="Y927" s="15"/>
      <c r="Z927" s="15"/>
      <c r="AA927" s="15"/>
      <c r="AB927" s="15"/>
      <c r="AC927" t="s">
        <v>36705</v>
      </c>
      <c r="AD927" t="s">
        <v>35783</v>
      </c>
      <c r="AE927" t="s">
        <v>35783</v>
      </c>
      <c r="AF927" t="s">
        <v>30452</v>
      </c>
      <c r="AG927" t="s">
        <v>30453</v>
      </c>
      <c r="AH927" t="s">
        <v>38807</v>
      </c>
      <c r="AI927" t="s">
        <v>30972</v>
      </c>
      <c r="AJ927" s="18">
        <f>VLOOKUP(AI927,[1]Geoloc!B:D,2,0)</f>
        <v>-23.708629998900001</v>
      </c>
      <c r="AK927" s="18">
        <f>VLOOKUP(AI927,[1]Geoloc!B:D,3,0)</f>
        <v>-46.848999999999997</v>
      </c>
      <c r="AL927" s="18" t="str">
        <f t="shared" si="35"/>
        <v>RUA MARABA, 35 - JARDIM SANTA JULIA - Itapecerica da Serra/SP</v>
      </c>
    </row>
    <row r="928" spans="1:38">
      <c r="A928" s="15" t="str">
        <f t="shared" si="34"/>
        <v>35428729000148</v>
      </c>
      <c r="B928">
        <v>35428729</v>
      </c>
      <c r="C928">
        <v>1</v>
      </c>
      <c r="D928">
        <v>48</v>
      </c>
      <c r="E928">
        <v>1</v>
      </c>
      <c r="F928" t="s">
        <v>35783</v>
      </c>
      <c r="G928">
        <v>2</v>
      </c>
      <c r="H928">
        <v>20191106</v>
      </c>
      <c r="I928">
        <v>0</v>
      </c>
      <c r="J928" t="s">
        <v>35783</v>
      </c>
      <c r="K928" t="s">
        <v>35783</v>
      </c>
      <c r="L928">
        <v>20191106</v>
      </c>
      <c r="M928">
        <v>1091102</v>
      </c>
      <c r="N928" t="s">
        <v>39038</v>
      </c>
      <c r="O928" t="s">
        <v>38808</v>
      </c>
      <c r="P928" t="s">
        <v>40630</v>
      </c>
      <c r="Q928" t="s">
        <v>39218</v>
      </c>
      <c r="R928" t="s">
        <v>35783</v>
      </c>
      <c r="S928" t="s">
        <v>39897</v>
      </c>
      <c r="T928">
        <v>68658400</v>
      </c>
      <c r="U928" t="s">
        <v>38806</v>
      </c>
      <c r="V928">
        <v>6545</v>
      </c>
      <c r="W928" s="15">
        <v>110</v>
      </c>
      <c r="X928" s="15">
        <v>551707920</v>
      </c>
      <c r="Y928" s="15"/>
      <c r="Z928" s="15"/>
      <c r="AA928" s="15"/>
      <c r="AB928" s="15"/>
      <c r="AC928" t="s">
        <v>36707</v>
      </c>
      <c r="AD928" t="s">
        <v>35783</v>
      </c>
      <c r="AE928" t="s">
        <v>35783</v>
      </c>
      <c r="AF928" t="s">
        <v>30452</v>
      </c>
      <c r="AG928" t="s">
        <v>30453</v>
      </c>
      <c r="AH928" t="s">
        <v>38807</v>
      </c>
      <c r="AI928" t="s">
        <v>31792</v>
      </c>
      <c r="AJ928" s="18">
        <f>VLOOKUP(AI928,[1]Geoloc!B:D,2,0)</f>
        <v>-23.709529996499999</v>
      </c>
      <c r="AK928" s="18">
        <f>VLOOKUP(AI928,[1]Geoloc!B:D,3,0)</f>
        <v>-46.840840906399997</v>
      </c>
      <c r="AL928" s="18" t="str">
        <f t="shared" si="35"/>
        <v>RUA SAO CRISTOVAO, 37 - PARQUE HORIZONTE AZUL - Itapecerica da Serra/SP</v>
      </c>
    </row>
    <row r="929" spans="1:38">
      <c r="A929" s="15" t="str">
        <f t="shared" si="34"/>
        <v>35746481000163</v>
      </c>
      <c r="B929">
        <v>35746481</v>
      </c>
      <c r="C929">
        <v>1</v>
      </c>
      <c r="D929">
        <v>63</v>
      </c>
      <c r="E929">
        <v>1</v>
      </c>
      <c r="F929" t="s">
        <v>35783</v>
      </c>
      <c r="G929">
        <v>2</v>
      </c>
      <c r="H929">
        <v>20191210</v>
      </c>
      <c r="I929">
        <v>0</v>
      </c>
      <c r="J929" t="s">
        <v>35783</v>
      </c>
      <c r="K929" t="s">
        <v>35783</v>
      </c>
      <c r="L929">
        <v>20191210</v>
      </c>
      <c r="M929">
        <v>5611201</v>
      </c>
      <c r="N929" t="s">
        <v>39005</v>
      </c>
      <c r="O929" t="s">
        <v>38808</v>
      </c>
      <c r="P929" t="s">
        <v>40631</v>
      </c>
      <c r="Q929" t="s">
        <v>39075</v>
      </c>
      <c r="R929" t="s">
        <v>35783</v>
      </c>
      <c r="S929" t="s">
        <v>40121</v>
      </c>
      <c r="T929">
        <v>68535250</v>
      </c>
      <c r="U929" t="s">
        <v>38806</v>
      </c>
      <c r="V929">
        <v>6545</v>
      </c>
      <c r="W929" s="15">
        <v>110</v>
      </c>
      <c r="X929" s="15">
        <v>930111440</v>
      </c>
      <c r="Y929" s="15"/>
      <c r="Z929" s="15"/>
      <c r="AA929" s="15"/>
      <c r="AB929" s="15"/>
      <c r="AC929" t="s">
        <v>36709</v>
      </c>
      <c r="AD929" t="s">
        <v>35783</v>
      </c>
      <c r="AE929" t="s">
        <v>35783</v>
      </c>
      <c r="AF929" t="s">
        <v>30423</v>
      </c>
      <c r="AG929" t="s">
        <v>30424</v>
      </c>
      <c r="AH929" t="s">
        <v>38807</v>
      </c>
      <c r="AI929" t="s">
        <v>31794</v>
      </c>
      <c r="AJ929" s="18">
        <f>VLOOKUP(AI929,[1]Geoloc!B:D,2,0)</f>
        <v>-23.720330007400001</v>
      </c>
      <c r="AK929" s="18">
        <f>VLOOKUP(AI929,[1]Geoloc!B:D,3,0)</f>
        <v>-46.845362807199997</v>
      </c>
      <c r="AL929" s="18" t="str">
        <f t="shared" si="35"/>
        <v>RUA EDUARDO CHRISTIAN MUEHLERMANN, 29 - JARDIM MONTESANO - Itapecerica da Serra/SP</v>
      </c>
    </row>
    <row r="930" spans="1:38">
      <c r="A930" s="15" t="str">
        <f t="shared" si="34"/>
        <v>36500059000196</v>
      </c>
      <c r="B930">
        <v>36500059</v>
      </c>
      <c r="C930">
        <v>1</v>
      </c>
      <c r="D930">
        <v>96</v>
      </c>
      <c r="E930">
        <v>1</v>
      </c>
      <c r="F930" t="s">
        <v>35783</v>
      </c>
      <c r="G930">
        <v>2</v>
      </c>
      <c r="H930">
        <v>20200228</v>
      </c>
      <c r="I930">
        <v>0</v>
      </c>
      <c r="J930" t="s">
        <v>35783</v>
      </c>
      <c r="K930" t="s">
        <v>35783</v>
      </c>
      <c r="L930">
        <v>20200228</v>
      </c>
      <c r="M930">
        <v>4721102</v>
      </c>
      <c r="N930" t="s">
        <v>35783</v>
      </c>
      <c r="O930" t="s">
        <v>38808</v>
      </c>
      <c r="P930" t="s">
        <v>39338</v>
      </c>
      <c r="Q930" t="s">
        <v>39091</v>
      </c>
      <c r="R930" t="s">
        <v>35783</v>
      </c>
      <c r="S930" t="s">
        <v>39004</v>
      </c>
      <c r="T930">
        <v>68713400</v>
      </c>
      <c r="U930" t="s">
        <v>38806</v>
      </c>
      <c r="V930">
        <v>6545</v>
      </c>
      <c r="W930" s="15">
        <v>110</v>
      </c>
      <c r="X930" s="15">
        <v>585541430</v>
      </c>
      <c r="Y930" s="15"/>
      <c r="Z930" s="15"/>
      <c r="AA930" s="15"/>
      <c r="AB930" s="15"/>
      <c r="AC930" t="s">
        <v>36711</v>
      </c>
      <c r="AD930" t="s">
        <v>35783</v>
      </c>
      <c r="AE930" t="s">
        <v>35783</v>
      </c>
      <c r="AF930" t="s">
        <v>30428</v>
      </c>
      <c r="AG930" t="s">
        <v>30429</v>
      </c>
      <c r="AH930" t="s">
        <v>38807</v>
      </c>
      <c r="AI930" t="s">
        <v>30765</v>
      </c>
      <c r="AJ930" s="18">
        <f>VLOOKUP(AI930,[1]Geoloc!B:D,2,0)</f>
        <v>-23.726270006299998</v>
      </c>
      <c r="AK930" s="18">
        <f>VLOOKUP(AI930,[1]Geoloc!B:D,3,0)</f>
        <v>-46.859125142499998</v>
      </c>
      <c r="AL930" s="18" t="str">
        <f t="shared" si="35"/>
        <v>RUA GALILEIA, 113 - JARDIM SAO MARCOS - Itapecerica da Serra/SP</v>
      </c>
    </row>
    <row r="931" spans="1:38">
      <c r="A931" s="15" t="str">
        <f t="shared" si="34"/>
        <v>36704958000100</v>
      </c>
      <c r="B931">
        <v>36704958</v>
      </c>
      <c r="C931">
        <v>1</v>
      </c>
      <c r="D931">
        <v>0</v>
      </c>
      <c r="E931">
        <v>1</v>
      </c>
      <c r="F931" t="s">
        <v>35783</v>
      </c>
      <c r="G931">
        <v>2</v>
      </c>
      <c r="H931">
        <v>20240328</v>
      </c>
      <c r="I931">
        <v>0</v>
      </c>
      <c r="J931" t="s">
        <v>35783</v>
      </c>
      <c r="K931" t="s">
        <v>35783</v>
      </c>
      <c r="L931">
        <v>20200317</v>
      </c>
      <c r="M931">
        <v>5611201</v>
      </c>
      <c r="N931" t="s">
        <v>39881</v>
      </c>
      <c r="O931" t="s">
        <v>38891</v>
      </c>
      <c r="P931" t="s">
        <v>39056</v>
      </c>
      <c r="Q931" t="s">
        <v>40632</v>
      </c>
      <c r="R931" t="s">
        <v>35783</v>
      </c>
      <c r="S931" t="s">
        <v>39058</v>
      </c>
      <c r="T931">
        <v>68578400</v>
      </c>
      <c r="U931" t="s">
        <v>38806</v>
      </c>
      <c r="V931">
        <v>6545</v>
      </c>
      <c r="W931" s="15">
        <v>110</v>
      </c>
      <c r="X931" s="15">
        <v>583193650</v>
      </c>
      <c r="Y931" s="15"/>
      <c r="Z931" s="15"/>
      <c r="AA931" s="15"/>
      <c r="AB931" s="15"/>
      <c r="AC931" t="s">
        <v>40633</v>
      </c>
      <c r="AD931" t="s">
        <v>35783</v>
      </c>
      <c r="AE931" t="s">
        <v>35783</v>
      </c>
      <c r="AF931" t="s">
        <v>30423</v>
      </c>
      <c r="AG931" t="s">
        <v>30424</v>
      </c>
      <c r="AH931" t="s">
        <v>38807</v>
      </c>
      <c r="AI931" t="s">
        <v>4703</v>
      </c>
      <c r="AJ931" s="18">
        <f>VLOOKUP(AI931,[1]Geoloc!B:D,2,0)</f>
        <v>-23.722130007600001</v>
      </c>
      <c r="AK931" s="18">
        <f>VLOOKUP(AI931,[1]Geoloc!B:D,3,0)</f>
        <v>-46.854603238700001</v>
      </c>
      <c r="AL931" s="18" t="str">
        <f t="shared" si="35"/>
        <v>ESTRADA NEZILIO BANQUERI, 204 - VALO VELHO - Itapecerica da Serra/SP</v>
      </c>
    </row>
    <row r="932" spans="1:38">
      <c r="A932" s="15" t="str">
        <f t="shared" si="34"/>
        <v>36713426000130</v>
      </c>
      <c r="B932">
        <v>36713426</v>
      </c>
      <c r="C932">
        <v>1</v>
      </c>
      <c r="D932">
        <v>30</v>
      </c>
      <c r="E932">
        <v>1</v>
      </c>
      <c r="F932" t="s">
        <v>35783</v>
      </c>
      <c r="G932">
        <v>2</v>
      </c>
      <c r="H932">
        <v>20200318</v>
      </c>
      <c r="I932">
        <v>0</v>
      </c>
      <c r="J932" t="s">
        <v>35783</v>
      </c>
      <c r="K932" t="s">
        <v>35783</v>
      </c>
      <c r="L932">
        <v>20200318</v>
      </c>
      <c r="M932">
        <v>5611203</v>
      </c>
      <c r="N932" t="s">
        <v>35783</v>
      </c>
      <c r="O932" t="s">
        <v>38808</v>
      </c>
      <c r="P932" t="s">
        <v>39028</v>
      </c>
      <c r="Q932" t="s">
        <v>38828</v>
      </c>
      <c r="R932" t="s">
        <v>35783</v>
      </c>
      <c r="S932" t="s">
        <v>38854</v>
      </c>
      <c r="T932">
        <v>68674500</v>
      </c>
      <c r="U932" t="s">
        <v>38806</v>
      </c>
      <c r="V932">
        <v>6545</v>
      </c>
      <c r="W932" s="15">
        <v>110</v>
      </c>
      <c r="X932" s="15">
        <v>609260100</v>
      </c>
      <c r="Y932" s="15"/>
      <c r="Z932" s="15"/>
      <c r="AA932" s="15"/>
      <c r="AB932" s="15"/>
      <c r="AC932" t="s">
        <v>40634</v>
      </c>
      <c r="AD932" t="s">
        <v>35783</v>
      </c>
      <c r="AE932" t="s">
        <v>35783</v>
      </c>
      <c r="AF932" t="s">
        <v>30423</v>
      </c>
      <c r="AG932" t="s">
        <v>30424</v>
      </c>
      <c r="AH932" t="s">
        <v>38807</v>
      </c>
      <c r="AI932" t="s">
        <v>30585</v>
      </c>
      <c r="AJ932" s="18">
        <f>VLOOKUP(AI932,[1]Geoloc!B:D,2,0)</f>
        <v>-23.708719997599999</v>
      </c>
      <c r="AK932" s="18">
        <f>VLOOKUP(AI932,[1]Geoloc!B:D,3,0)</f>
        <v>-46.839956186899997</v>
      </c>
      <c r="AL932" s="18" t="str">
        <f t="shared" si="35"/>
        <v>RUA IGARAPE, 25 - JARDIM SANTA JULIA - Itapecerica da Serra/SP</v>
      </c>
    </row>
    <row r="933" spans="1:38">
      <c r="A933" s="15" t="str">
        <f t="shared" si="34"/>
        <v>36780028000136</v>
      </c>
      <c r="B933">
        <v>36780028</v>
      </c>
      <c r="C933">
        <v>1</v>
      </c>
      <c r="D933">
        <v>36</v>
      </c>
      <c r="E933">
        <v>1</v>
      </c>
      <c r="F933" t="s">
        <v>35783</v>
      </c>
      <c r="G933">
        <v>2</v>
      </c>
      <c r="H933">
        <v>20200327</v>
      </c>
      <c r="I933">
        <v>0</v>
      </c>
      <c r="J933" t="s">
        <v>35783</v>
      </c>
      <c r="K933" t="s">
        <v>35783</v>
      </c>
      <c r="L933">
        <v>20200327</v>
      </c>
      <c r="M933">
        <v>1091102</v>
      </c>
      <c r="N933" t="s">
        <v>35783</v>
      </c>
      <c r="O933" t="s">
        <v>38891</v>
      </c>
      <c r="P933" t="s">
        <v>40635</v>
      </c>
      <c r="Q933" t="s">
        <v>39363</v>
      </c>
      <c r="R933" t="s">
        <v>35783</v>
      </c>
      <c r="S933" t="s">
        <v>38981</v>
      </c>
      <c r="T933">
        <v>68512000</v>
      </c>
      <c r="U933" t="s">
        <v>38806</v>
      </c>
      <c r="V933">
        <v>6545</v>
      </c>
      <c r="W933" s="15">
        <v>110</v>
      </c>
      <c r="X933" s="15">
        <v>456606980</v>
      </c>
      <c r="Y933" s="15"/>
      <c r="Z933" s="15"/>
      <c r="AA933" s="15"/>
      <c r="AB933" s="15"/>
      <c r="AC933" t="s">
        <v>40636</v>
      </c>
      <c r="AD933" t="s">
        <v>35783</v>
      </c>
      <c r="AE933" t="s">
        <v>35783</v>
      </c>
      <c r="AF933" t="s">
        <v>30452</v>
      </c>
      <c r="AG933" t="s">
        <v>30453</v>
      </c>
      <c r="AH933" t="s">
        <v>38807</v>
      </c>
      <c r="AI933" t="s">
        <v>31797</v>
      </c>
      <c r="AJ933" s="18">
        <f>VLOOKUP(AI933,[1]Geoloc!B:D,2,0)</f>
        <v>-23.7185300021</v>
      </c>
      <c r="AK933" s="18">
        <f>VLOOKUP(AI933,[1]Geoloc!B:D,3,0)</f>
        <v>-46.850671141100001</v>
      </c>
      <c r="AL933" s="18" t="str">
        <f t="shared" si="35"/>
        <v>ESTRADA DA REPRESA, 53 - JARDIM NISALVES - Itapecerica da Serra/SP</v>
      </c>
    </row>
    <row r="934" spans="1:38">
      <c r="A934" s="15" t="str">
        <f t="shared" si="34"/>
        <v>37011618000167</v>
      </c>
      <c r="B934">
        <v>37011618</v>
      </c>
      <c r="C934">
        <v>1</v>
      </c>
      <c r="D934">
        <v>67</v>
      </c>
      <c r="E934">
        <v>1</v>
      </c>
      <c r="F934" t="s">
        <v>35783</v>
      </c>
      <c r="G934">
        <v>2</v>
      </c>
      <c r="H934">
        <v>20200427</v>
      </c>
      <c r="I934">
        <v>0</v>
      </c>
      <c r="J934" t="s">
        <v>35783</v>
      </c>
      <c r="K934" t="s">
        <v>35783</v>
      </c>
      <c r="L934">
        <v>20200427</v>
      </c>
      <c r="M934">
        <v>5611203</v>
      </c>
      <c r="N934" t="s">
        <v>35783</v>
      </c>
      <c r="O934" t="s">
        <v>38891</v>
      </c>
      <c r="P934" t="s">
        <v>38971</v>
      </c>
      <c r="Q934" t="s">
        <v>40637</v>
      </c>
      <c r="R934" t="s">
        <v>35783</v>
      </c>
      <c r="S934" t="s">
        <v>38933</v>
      </c>
      <c r="T934">
        <v>68604000</v>
      </c>
      <c r="U934" t="s">
        <v>38806</v>
      </c>
      <c r="V934">
        <v>6545</v>
      </c>
      <c r="W934" s="15">
        <v>110</v>
      </c>
      <c r="X934" s="15">
        <v>753463440</v>
      </c>
      <c r="Y934" s="15"/>
      <c r="Z934" s="15"/>
      <c r="AA934" s="15"/>
      <c r="AB934" s="15"/>
      <c r="AC934" t="s">
        <v>40638</v>
      </c>
      <c r="AD934" t="s">
        <v>35783</v>
      </c>
      <c r="AE934" t="s">
        <v>35783</v>
      </c>
      <c r="AF934" t="s">
        <v>30423</v>
      </c>
      <c r="AG934" t="s">
        <v>30424</v>
      </c>
      <c r="AH934" t="s">
        <v>38807</v>
      </c>
      <c r="AI934" t="s">
        <v>4705</v>
      </c>
      <c r="AJ934" s="18">
        <f>VLOOKUP(AI934,[1]Geoloc!B:D,2,0)</f>
        <v>-23.716999999999999</v>
      </c>
      <c r="AK934" s="18">
        <f>VLOOKUP(AI934,[1]Geoloc!B:D,3,0)</f>
        <v>-46.855291349399998</v>
      </c>
      <c r="AL934" s="18" t="str">
        <f t="shared" si="35"/>
        <v>ESTRADA JOAO RODRIGUES DE MORAES, 251 - DA LAGOA - Itapecerica da Serra/SP</v>
      </c>
    </row>
    <row r="935" spans="1:38">
      <c r="A935" s="15" t="str">
        <f t="shared" si="34"/>
        <v>37781230000145</v>
      </c>
      <c r="B935">
        <v>37781230</v>
      </c>
      <c r="C935">
        <v>1</v>
      </c>
      <c r="D935">
        <v>45</v>
      </c>
      <c r="E935">
        <v>1</v>
      </c>
      <c r="F935" t="s">
        <v>31801</v>
      </c>
      <c r="G935">
        <v>2</v>
      </c>
      <c r="H935">
        <v>20200720</v>
      </c>
      <c r="I935">
        <v>0</v>
      </c>
      <c r="J935" t="s">
        <v>35783</v>
      </c>
      <c r="K935" t="s">
        <v>35783</v>
      </c>
      <c r="L935">
        <v>20200720</v>
      </c>
      <c r="M935">
        <v>4712100</v>
      </c>
      <c r="N935" t="s">
        <v>35783</v>
      </c>
      <c r="O935" t="s">
        <v>38808</v>
      </c>
      <c r="P935" t="s">
        <v>40361</v>
      </c>
      <c r="Q935" t="s">
        <v>40639</v>
      </c>
      <c r="R935" t="s">
        <v>35783</v>
      </c>
      <c r="S935" t="s">
        <v>38978</v>
      </c>
      <c r="T935">
        <v>68557200</v>
      </c>
      <c r="U935" t="s">
        <v>38806</v>
      </c>
      <c r="V935">
        <v>6545</v>
      </c>
      <c r="W935" s="15">
        <v>110</v>
      </c>
      <c r="X935" s="15">
        <v>947110200</v>
      </c>
      <c r="Y935" s="15"/>
      <c r="Z935" s="15"/>
      <c r="AA935" s="15">
        <v>110</v>
      </c>
      <c r="AB935" s="15">
        <v>41653117</v>
      </c>
      <c r="AC935" t="s">
        <v>35996</v>
      </c>
      <c r="AD935" t="s">
        <v>35783</v>
      </c>
      <c r="AE935" t="s">
        <v>35783</v>
      </c>
      <c r="AF935" t="s">
        <v>30441</v>
      </c>
      <c r="AG935" t="s">
        <v>30442</v>
      </c>
      <c r="AH935" t="s">
        <v>38807</v>
      </c>
      <c r="AI935" t="s">
        <v>4810</v>
      </c>
      <c r="AJ935" s="18">
        <f>VLOOKUP(AI935,[1]Geoloc!B:D,2,0)</f>
        <v>-23.716999999999999</v>
      </c>
      <c r="AK935" s="18">
        <f>VLOOKUP(AI935,[1]Geoloc!B:D,3,0)</f>
        <v>-46.853227004700003</v>
      </c>
      <c r="AL935" s="18" t="str">
        <f t="shared" si="35"/>
        <v>RUA VERA CRUZ, 203 - JARDIM BRANCA FLOR - Itapecerica da Serra/SP</v>
      </c>
    </row>
    <row r="936" spans="1:38">
      <c r="A936" s="15" t="str">
        <f t="shared" si="34"/>
        <v>37891741000110</v>
      </c>
      <c r="B936">
        <v>37891741</v>
      </c>
      <c r="C936">
        <v>1</v>
      </c>
      <c r="D936">
        <v>10</v>
      </c>
      <c r="E936">
        <v>1</v>
      </c>
      <c r="F936" t="s">
        <v>35783</v>
      </c>
      <c r="G936">
        <v>2</v>
      </c>
      <c r="H936">
        <v>20200728</v>
      </c>
      <c r="I936">
        <v>0</v>
      </c>
      <c r="J936" t="s">
        <v>35783</v>
      </c>
      <c r="K936" t="s">
        <v>35783</v>
      </c>
      <c r="L936">
        <v>20200728</v>
      </c>
      <c r="M936">
        <v>4712100</v>
      </c>
      <c r="N936" t="s">
        <v>40640</v>
      </c>
      <c r="O936" t="s">
        <v>38808</v>
      </c>
      <c r="P936" t="s">
        <v>40641</v>
      </c>
      <c r="Q936" t="s">
        <v>40642</v>
      </c>
      <c r="R936" t="s">
        <v>35783</v>
      </c>
      <c r="S936" t="s">
        <v>38885</v>
      </c>
      <c r="T936">
        <v>68641650</v>
      </c>
      <c r="U936" t="s">
        <v>38806</v>
      </c>
      <c r="V936">
        <v>6545</v>
      </c>
      <c r="W936" s="15">
        <v>110</v>
      </c>
      <c r="X936" s="15">
        <v>704881400</v>
      </c>
      <c r="Y936" s="15"/>
      <c r="Z936" s="15"/>
      <c r="AA936" s="15"/>
      <c r="AB936" s="15"/>
      <c r="AC936" t="s">
        <v>40643</v>
      </c>
      <c r="AD936" t="s">
        <v>35783</v>
      </c>
      <c r="AE936" t="s">
        <v>35783</v>
      </c>
      <c r="AF936" t="s">
        <v>30441</v>
      </c>
      <c r="AG936" t="s">
        <v>30442</v>
      </c>
      <c r="AH936" t="s">
        <v>38807</v>
      </c>
      <c r="AI936" t="s">
        <v>31802</v>
      </c>
      <c r="AJ936" s="18">
        <f>VLOOKUP(AI936,[1]Geoloc!B:D,2,0)</f>
        <v>-23.723390004999999</v>
      </c>
      <c r="AK936" s="18">
        <f>VLOOKUP(AI936,[1]Geoloc!B:D,3,0)</f>
        <v>-46.842020532100001</v>
      </c>
      <c r="AL936" s="18" t="str">
        <f t="shared" si="35"/>
        <v>RUA JOSE ANTONIO DOMINGUES FILHO, 1219 - JARDIM JACIRA - Itapecerica da Serra/SP</v>
      </c>
    </row>
    <row r="937" spans="1:38">
      <c r="A937" s="15" t="str">
        <f t="shared" si="34"/>
        <v>31035833004966</v>
      </c>
      <c r="B937">
        <v>31035833</v>
      </c>
      <c r="C937">
        <v>49</v>
      </c>
      <c r="D937">
        <v>66</v>
      </c>
      <c r="E937">
        <v>2</v>
      </c>
      <c r="F937" t="s">
        <v>35783</v>
      </c>
      <c r="G937">
        <v>2</v>
      </c>
      <c r="H937">
        <v>20200728</v>
      </c>
      <c r="I937">
        <v>0</v>
      </c>
      <c r="J937" t="s">
        <v>35783</v>
      </c>
      <c r="K937" t="s">
        <v>35783</v>
      </c>
      <c r="L937">
        <v>20200728</v>
      </c>
      <c r="M937">
        <v>4639701</v>
      </c>
      <c r="N937" t="s">
        <v>40644</v>
      </c>
      <c r="O937" t="s">
        <v>38802</v>
      </c>
      <c r="P937" t="s">
        <v>38866</v>
      </c>
      <c r="Q937" t="s">
        <v>39688</v>
      </c>
      <c r="R937" t="s">
        <v>35783</v>
      </c>
      <c r="S937" t="s">
        <v>38830</v>
      </c>
      <c r="T937">
        <v>68534200</v>
      </c>
      <c r="U937" t="s">
        <v>38806</v>
      </c>
      <c r="V937">
        <v>6545</v>
      </c>
      <c r="W937" s="15">
        <v>110</v>
      </c>
      <c r="X937" s="15">
        <v>281362620</v>
      </c>
      <c r="Y937" s="15"/>
      <c r="Z937" s="15"/>
      <c r="AA937" s="15"/>
      <c r="AB937" s="15"/>
      <c r="AC937" t="s">
        <v>36714</v>
      </c>
      <c r="AD937" t="s">
        <v>35783</v>
      </c>
      <c r="AE937" t="s">
        <v>35783</v>
      </c>
      <c r="AF937" t="s">
        <v>30432</v>
      </c>
      <c r="AG937" t="s">
        <v>30433</v>
      </c>
      <c r="AH937" t="s">
        <v>38807</v>
      </c>
      <c r="AI937" t="s">
        <v>30473</v>
      </c>
      <c r="AJ937" s="18">
        <f>VLOOKUP(AI937,[1]Geoloc!B:D,2,0)</f>
        <v>-23.713759997699999</v>
      </c>
      <c r="AK937" s="18">
        <f>VLOOKUP(AI937,[1]Geoloc!B:D,3,0)</f>
        <v>-46.848999999999997</v>
      </c>
      <c r="AL937" s="18" t="str">
        <f t="shared" si="35"/>
        <v>AVENIDA TESOURO, 260 - JARDIM ITAPECERICA - Itapecerica da Serra/SP</v>
      </c>
    </row>
    <row r="938" spans="1:38">
      <c r="A938" s="15" t="str">
        <f t="shared" si="34"/>
        <v>37963343000161</v>
      </c>
      <c r="B938">
        <v>37963343</v>
      </c>
      <c r="C938">
        <v>1</v>
      </c>
      <c r="D938">
        <v>61</v>
      </c>
      <c r="E938">
        <v>1</v>
      </c>
      <c r="F938" t="s">
        <v>35783</v>
      </c>
      <c r="G938">
        <v>2</v>
      </c>
      <c r="H938">
        <v>20200804</v>
      </c>
      <c r="I938">
        <v>0</v>
      </c>
      <c r="J938" t="s">
        <v>35783</v>
      </c>
      <c r="K938" t="s">
        <v>35783</v>
      </c>
      <c r="L938">
        <v>20200804</v>
      </c>
      <c r="M938">
        <v>5620104</v>
      </c>
      <c r="N938" t="s">
        <v>35783</v>
      </c>
      <c r="O938" t="s">
        <v>38802</v>
      </c>
      <c r="P938" t="s">
        <v>39463</v>
      </c>
      <c r="Q938" t="s">
        <v>40645</v>
      </c>
      <c r="R938" t="s">
        <v>35783</v>
      </c>
      <c r="S938" t="s">
        <v>38820</v>
      </c>
      <c r="T938">
        <v>68503000</v>
      </c>
      <c r="U938" t="s">
        <v>38806</v>
      </c>
      <c r="V938">
        <v>6545</v>
      </c>
      <c r="W938" s="15">
        <v>110</v>
      </c>
      <c r="X938" s="15">
        <v>466751350</v>
      </c>
      <c r="Y938" s="15"/>
      <c r="Z938" s="15"/>
      <c r="AA938" s="15"/>
      <c r="AB938" s="15"/>
      <c r="AC938" t="s">
        <v>40646</v>
      </c>
      <c r="AD938" t="s">
        <v>35783</v>
      </c>
      <c r="AE938" t="s">
        <v>35783</v>
      </c>
      <c r="AF938" t="s">
        <v>30471</v>
      </c>
      <c r="AG938" t="s">
        <v>30472</v>
      </c>
      <c r="AH938" t="s">
        <v>38807</v>
      </c>
      <c r="AI938" t="s">
        <v>30850</v>
      </c>
      <c r="AJ938" s="18">
        <f>VLOOKUP(AI938,[1]Geoloc!B:D,2,0)</f>
        <v>-23.716369993000001</v>
      </c>
      <c r="AK938" s="18">
        <f>VLOOKUP(AI938,[1]Geoloc!B:D,3,0)</f>
        <v>-46.848999999999997</v>
      </c>
      <c r="AL938" s="18" t="str">
        <f t="shared" si="35"/>
        <v>AVENIDA PRESIDENTE JANIO DA SILVA QUADROS, 840 - PARQUE PARAISO - Itapecerica da Serra/SP</v>
      </c>
    </row>
    <row r="939" spans="1:38">
      <c r="A939" s="15" t="str">
        <f t="shared" si="34"/>
        <v>38027325000130</v>
      </c>
      <c r="B939">
        <v>38027325</v>
      </c>
      <c r="C939">
        <v>1</v>
      </c>
      <c r="D939">
        <v>30</v>
      </c>
      <c r="E939">
        <v>1</v>
      </c>
      <c r="F939" t="s">
        <v>35783</v>
      </c>
      <c r="G939">
        <v>2</v>
      </c>
      <c r="H939">
        <v>20200810</v>
      </c>
      <c r="I939">
        <v>0</v>
      </c>
      <c r="J939" t="s">
        <v>35783</v>
      </c>
      <c r="K939" t="s">
        <v>35783</v>
      </c>
      <c r="L939">
        <v>20200810</v>
      </c>
      <c r="M939">
        <v>1091102</v>
      </c>
      <c r="N939" t="s">
        <v>40647</v>
      </c>
      <c r="O939" t="s">
        <v>38808</v>
      </c>
      <c r="P939" t="s">
        <v>39907</v>
      </c>
      <c r="Q939" t="s">
        <v>39435</v>
      </c>
      <c r="R939" t="s">
        <v>40648</v>
      </c>
      <c r="S939" t="s">
        <v>38840</v>
      </c>
      <c r="T939">
        <v>68821100</v>
      </c>
      <c r="U939" t="s">
        <v>38806</v>
      </c>
      <c r="V939">
        <v>6545</v>
      </c>
      <c r="W939" s="15">
        <v>110</v>
      </c>
      <c r="X939" s="15">
        <v>752610750</v>
      </c>
      <c r="Y939" s="15"/>
      <c r="Z939" s="15"/>
      <c r="AA939" s="15"/>
      <c r="AB939" s="15"/>
      <c r="AC939" t="s">
        <v>40649</v>
      </c>
      <c r="AD939" t="s">
        <v>35783</v>
      </c>
      <c r="AE939" t="s">
        <v>35783</v>
      </c>
      <c r="AF939" t="s">
        <v>30452</v>
      </c>
      <c r="AG939" t="s">
        <v>30453</v>
      </c>
      <c r="AH939" t="s">
        <v>38807</v>
      </c>
      <c r="AI939" t="s">
        <v>31158</v>
      </c>
      <c r="AJ939" s="18">
        <f>VLOOKUP(AI939,[1]Geoloc!B:D,2,0)</f>
        <v>-23.727260009799998</v>
      </c>
      <c r="AK939" s="18">
        <f>VLOOKUP(AI939,[1]Geoloc!B:D,3,0)</f>
        <v>-46.837793528500001</v>
      </c>
      <c r="AL939" s="18" t="str">
        <f t="shared" si="35"/>
        <v>RUA SEBASTIAO PEREIRA DA SILVA, 39401 - POTUVERA - Itapecerica da Serra/SP</v>
      </c>
    </row>
    <row r="940" spans="1:38">
      <c r="A940" s="15" t="str">
        <f t="shared" si="34"/>
        <v>38039149000157</v>
      </c>
      <c r="B940">
        <v>38039149</v>
      </c>
      <c r="C940">
        <v>1</v>
      </c>
      <c r="D940">
        <v>57</v>
      </c>
      <c r="E940">
        <v>1</v>
      </c>
      <c r="F940" t="s">
        <v>35783</v>
      </c>
      <c r="G940">
        <v>2</v>
      </c>
      <c r="H940">
        <v>20200811</v>
      </c>
      <c r="I940">
        <v>0</v>
      </c>
      <c r="J940" t="s">
        <v>35783</v>
      </c>
      <c r="K940" t="s">
        <v>35783</v>
      </c>
      <c r="L940">
        <v>20200811</v>
      </c>
      <c r="M940">
        <v>5611201</v>
      </c>
      <c r="N940" t="s">
        <v>39005</v>
      </c>
      <c r="O940" t="s">
        <v>38808</v>
      </c>
      <c r="P940" t="s">
        <v>40650</v>
      </c>
      <c r="Q940" t="s">
        <v>39184</v>
      </c>
      <c r="R940" t="s">
        <v>39053</v>
      </c>
      <c r="S940" t="s">
        <v>38897</v>
      </c>
      <c r="T940">
        <v>68673040</v>
      </c>
      <c r="U940" t="s">
        <v>38806</v>
      </c>
      <c r="V940">
        <v>6545</v>
      </c>
      <c r="W940" s="15">
        <v>110</v>
      </c>
      <c r="X940" s="15">
        <v>805393620</v>
      </c>
      <c r="Y940" s="15"/>
      <c r="Z940" s="15"/>
      <c r="AA940" s="15"/>
      <c r="AB940" s="15"/>
      <c r="AC940" t="s">
        <v>40651</v>
      </c>
      <c r="AD940" t="s">
        <v>35783</v>
      </c>
      <c r="AE940" t="s">
        <v>35783</v>
      </c>
      <c r="AF940" t="s">
        <v>30423</v>
      </c>
      <c r="AG940" t="s">
        <v>30424</v>
      </c>
      <c r="AH940" t="s">
        <v>38807</v>
      </c>
      <c r="AI940" t="s">
        <v>31806</v>
      </c>
      <c r="AJ940" s="18">
        <f>VLOOKUP(AI940,[1]Geoloc!B:D,2,0)</f>
        <v>-23.725010008999998</v>
      </c>
      <c r="AK940" s="18">
        <f>VLOOKUP(AI940,[1]Geoloc!B:D,3,0)</f>
        <v>-46.848999999999997</v>
      </c>
      <c r="AL940" s="18" t="str">
        <f t="shared" si="35"/>
        <v>RUA DOS GIRASSOIS, 15 - CRISPIM - Itapecerica da Serra/SP</v>
      </c>
    </row>
    <row r="941" spans="1:38">
      <c r="A941" s="15" t="str">
        <f t="shared" si="34"/>
        <v>38222656000121</v>
      </c>
      <c r="B941">
        <v>38222656</v>
      </c>
      <c r="C941">
        <v>1</v>
      </c>
      <c r="D941">
        <v>21</v>
      </c>
      <c r="E941">
        <v>1</v>
      </c>
      <c r="F941" t="s">
        <v>31809</v>
      </c>
      <c r="G941">
        <v>2</v>
      </c>
      <c r="H941">
        <v>20200825</v>
      </c>
      <c r="I941">
        <v>0</v>
      </c>
      <c r="J941" t="s">
        <v>35783</v>
      </c>
      <c r="K941" t="s">
        <v>35783</v>
      </c>
      <c r="L941">
        <v>20200825</v>
      </c>
      <c r="M941">
        <v>5611201</v>
      </c>
      <c r="N941" t="s">
        <v>35783</v>
      </c>
      <c r="O941" t="s">
        <v>38802</v>
      </c>
      <c r="P941" t="s">
        <v>38868</v>
      </c>
      <c r="Q941" t="s">
        <v>38997</v>
      </c>
      <c r="R941" t="s">
        <v>35783</v>
      </c>
      <c r="S941" t="s">
        <v>38805</v>
      </c>
      <c r="T941">
        <v>68500400</v>
      </c>
      <c r="U941" t="s">
        <v>38806</v>
      </c>
      <c r="V941">
        <v>6545</v>
      </c>
      <c r="W941" s="15">
        <v>110</v>
      </c>
      <c r="X941" s="15">
        <v>472251520</v>
      </c>
      <c r="Y941" s="15"/>
      <c r="Z941" s="15"/>
      <c r="AA941" s="15"/>
      <c r="AB941" s="15"/>
      <c r="AC941" t="s">
        <v>36716</v>
      </c>
      <c r="AD941" t="s">
        <v>35783</v>
      </c>
      <c r="AE941" t="s">
        <v>35783</v>
      </c>
      <c r="AF941" t="s">
        <v>30423</v>
      </c>
      <c r="AG941" t="s">
        <v>30424</v>
      </c>
      <c r="AH941" t="s">
        <v>38807</v>
      </c>
      <c r="AI941" t="s">
        <v>4711</v>
      </c>
      <c r="AJ941" s="18">
        <f>VLOOKUP(AI941,[1]Geoloc!B:D,2,0)</f>
        <v>-23.7168199949</v>
      </c>
      <c r="AK941" s="18">
        <f>VLOOKUP(AI941,[1]Geoloc!B:D,3,0)</f>
        <v>-46.848999999999997</v>
      </c>
      <c r="AL941" s="18" t="str">
        <f t="shared" si="35"/>
        <v>AVENIDA EDUARDO ROBERTO DAHER, 510 - CENTRO - Itapecerica da Serra/SP</v>
      </c>
    </row>
    <row r="942" spans="1:38">
      <c r="A942" s="15" t="str">
        <f t="shared" si="34"/>
        <v>38729223000167</v>
      </c>
      <c r="B942">
        <v>38729223</v>
      </c>
      <c r="C942">
        <v>1</v>
      </c>
      <c r="D942">
        <v>67</v>
      </c>
      <c r="E942">
        <v>1</v>
      </c>
      <c r="F942" t="s">
        <v>31811</v>
      </c>
      <c r="G942">
        <v>2</v>
      </c>
      <c r="H942">
        <v>20200923</v>
      </c>
      <c r="I942">
        <v>0</v>
      </c>
      <c r="J942" t="s">
        <v>35783</v>
      </c>
      <c r="K942" t="s">
        <v>35783</v>
      </c>
      <c r="L942">
        <v>20200923</v>
      </c>
      <c r="M942">
        <v>4723700</v>
      </c>
      <c r="N942" t="s">
        <v>35783</v>
      </c>
      <c r="O942" t="s">
        <v>38808</v>
      </c>
      <c r="P942" t="s">
        <v>40517</v>
      </c>
      <c r="Q942" t="s">
        <v>39729</v>
      </c>
      <c r="R942" t="s">
        <v>39237</v>
      </c>
      <c r="S942" t="s">
        <v>38953</v>
      </c>
      <c r="T942">
        <v>68711000</v>
      </c>
      <c r="U942" t="s">
        <v>38806</v>
      </c>
      <c r="V942">
        <v>6545</v>
      </c>
      <c r="W942" s="15">
        <v>110</v>
      </c>
      <c r="X942" s="15">
        <v>416531170</v>
      </c>
      <c r="Y942" s="15"/>
      <c r="Z942" s="15"/>
      <c r="AA942" s="15">
        <v>110</v>
      </c>
      <c r="AB942" s="15">
        <v>416531170</v>
      </c>
      <c r="AC942" t="s">
        <v>35996</v>
      </c>
      <c r="AD942" t="s">
        <v>35783</v>
      </c>
      <c r="AE942" t="s">
        <v>35783</v>
      </c>
      <c r="AF942" t="s">
        <v>30495</v>
      </c>
      <c r="AG942" t="s">
        <v>30496</v>
      </c>
      <c r="AH942" t="s">
        <v>38807</v>
      </c>
      <c r="AI942" t="s">
        <v>31650</v>
      </c>
      <c r="AJ942" s="18">
        <f>VLOOKUP(AI942,[1]Geoloc!B:D,2,0)</f>
        <v>-23.726000001100001</v>
      </c>
      <c r="AK942" s="18">
        <f>VLOOKUP(AI942,[1]Geoloc!B:D,3,0)</f>
        <v>-46.848999999999997</v>
      </c>
      <c r="AL942" s="18" t="str">
        <f t="shared" si="35"/>
        <v>RUA ROBERTO CRISPIM DOS SANTOS, 287 - JARDIM MARILU - Itapecerica da Serra/SP</v>
      </c>
    </row>
    <row r="943" spans="1:38">
      <c r="A943" s="15" t="str">
        <f t="shared" si="34"/>
        <v>39516730000185</v>
      </c>
      <c r="B943">
        <v>39516730</v>
      </c>
      <c r="C943">
        <v>1</v>
      </c>
      <c r="D943">
        <v>85</v>
      </c>
      <c r="E943">
        <v>1</v>
      </c>
      <c r="F943" t="s">
        <v>35783</v>
      </c>
      <c r="G943">
        <v>2</v>
      </c>
      <c r="H943">
        <v>20201021</v>
      </c>
      <c r="I943">
        <v>0</v>
      </c>
      <c r="J943" t="s">
        <v>35783</v>
      </c>
      <c r="K943" t="s">
        <v>35783</v>
      </c>
      <c r="L943">
        <v>20201021</v>
      </c>
      <c r="M943">
        <v>5611201</v>
      </c>
      <c r="N943" t="s">
        <v>40652</v>
      </c>
      <c r="O943" t="s">
        <v>38808</v>
      </c>
      <c r="P943" t="s">
        <v>38974</v>
      </c>
      <c r="Q943" t="s">
        <v>40000</v>
      </c>
      <c r="R943" t="s">
        <v>39177</v>
      </c>
      <c r="S943" t="s">
        <v>38885</v>
      </c>
      <c r="T943">
        <v>68641880</v>
      </c>
      <c r="U943" t="s">
        <v>38806</v>
      </c>
      <c r="V943">
        <v>6545</v>
      </c>
      <c r="W943" s="15">
        <v>110</v>
      </c>
      <c r="X943" s="15">
        <v>466910660</v>
      </c>
      <c r="Y943" s="15"/>
      <c r="Z943" s="15"/>
      <c r="AA943" s="15"/>
      <c r="AB943" s="15"/>
      <c r="AC943" t="s">
        <v>37837</v>
      </c>
      <c r="AD943" t="s">
        <v>35783</v>
      </c>
      <c r="AE943" t="s">
        <v>35783</v>
      </c>
      <c r="AF943" t="s">
        <v>30423</v>
      </c>
      <c r="AG943" t="s">
        <v>30424</v>
      </c>
      <c r="AH943" t="s">
        <v>38807</v>
      </c>
      <c r="AI943" t="s">
        <v>30543</v>
      </c>
      <c r="AJ943" s="18">
        <f>VLOOKUP(AI943,[1]Geoloc!B:D,2,0)</f>
        <v>-23.7197000008</v>
      </c>
      <c r="AK943" s="18">
        <f>VLOOKUP(AI943,[1]Geoloc!B:D,3,0)</f>
        <v>-46.846050930499999</v>
      </c>
      <c r="AL943" s="18" t="str">
        <f t="shared" si="35"/>
        <v>RUA GUIMARAES ROSA, 6 - JARDIM JACIRA - Itapecerica da Serra/SP</v>
      </c>
    </row>
    <row r="944" spans="1:38">
      <c r="A944" s="15" t="str">
        <f t="shared" si="34"/>
        <v>39789013000127</v>
      </c>
      <c r="B944">
        <v>39789013</v>
      </c>
      <c r="C944">
        <v>1</v>
      </c>
      <c r="D944">
        <v>27</v>
      </c>
      <c r="E944">
        <v>1</v>
      </c>
      <c r="F944" t="s">
        <v>35783</v>
      </c>
      <c r="G944">
        <v>2</v>
      </c>
      <c r="H944">
        <v>20201115</v>
      </c>
      <c r="I944">
        <v>0</v>
      </c>
      <c r="J944" t="s">
        <v>35783</v>
      </c>
      <c r="K944" t="s">
        <v>35783</v>
      </c>
      <c r="L944">
        <v>20201115</v>
      </c>
      <c r="M944">
        <v>1091102</v>
      </c>
      <c r="N944" t="s">
        <v>38945</v>
      </c>
      <c r="O944" t="s">
        <v>38808</v>
      </c>
      <c r="P944" t="s">
        <v>39178</v>
      </c>
      <c r="Q944" t="s">
        <v>40653</v>
      </c>
      <c r="R944" t="s">
        <v>39053</v>
      </c>
      <c r="S944" t="s">
        <v>38820</v>
      </c>
      <c r="T944">
        <v>68522600</v>
      </c>
      <c r="U944" t="s">
        <v>38806</v>
      </c>
      <c r="V944">
        <v>6545</v>
      </c>
      <c r="W944" s="15">
        <v>110</v>
      </c>
      <c r="X944" s="15">
        <v>465589300</v>
      </c>
      <c r="Y944" s="15"/>
      <c r="Z944" s="15"/>
      <c r="AA944" s="15"/>
      <c r="AB944" s="15"/>
      <c r="AC944" t="s">
        <v>36718</v>
      </c>
      <c r="AD944" t="s">
        <v>35783</v>
      </c>
      <c r="AE944" t="s">
        <v>35783</v>
      </c>
      <c r="AF944" t="s">
        <v>30452</v>
      </c>
      <c r="AG944" t="s">
        <v>30453</v>
      </c>
      <c r="AH944" t="s">
        <v>38807</v>
      </c>
      <c r="AI944" t="s">
        <v>30662</v>
      </c>
      <c r="AJ944" s="18">
        <f>VLOOKUP(AI944,[1]Geoloc!B:D,2,0)</f>
        <v>-23.719160004799999</v>
      </c>
      <c r="AK944" s="18">
        <f>VLOOKUP(AI944,[1]Geoloc!B:D,3,0)</f>
        <v>-46.846640739800002</v>
      </c>
      <c r="AL944" s="18" t="str">
        <f t="shared" si="35"/>
        <v>RUA FORMOSA, 215 - PARQUE PARAISO - Itapecerica da Serra/SP</v>
      </c>
    </row>
    <row r="945" spans="1:38">
      <c r="A945" s="15" t="str">
        <f t="shared" si="34"/>
        <v>39871500000134</v>
      </c>
      <c r="B945">
        <v>39871500</v>
      </c>
      <c r="C945">
        <v>1</v>
      </c>
      <c r="D945">
        <v>34</v>
      </c>
      <c r="E945">
        <v>1</v>
      </c>
      <c r="F945" t="s">
        <v>31815</v>
      </c>
      <c r="G945">
        <v>2</v>
      </c>
      <c r="H945">
        <v>20201123</v>
      </c>
      <c r="I945">
        <v>0</v>
      </c>
      <c r="J945" t="s">
        <v>35783</v>
      </c>
      <c r="K945" t="s">
        <v>35783</v>
      </c>
      <c r="L945">
        <v>20201123</v>
      </c>
      <c r="M945">
        <v>4712100</v>
      </c>
      <c r="N945" t="s">
        <v>40654</v>
      </c>
      <c r="O945" t="s">
        <v>38808</v>
      </c>
      <c r="P945" t="s">
        <v>40050</v>
      </c>
      <c r="Q945" t="s">
        <v>40655</v>
      </c>
      <c r="R945" t="s">
        <v>35783</v>
      </c>
      <c r="S945" t="s">
        <v>38978</v>
      </c>
      <c r="T945">
        <v>68556200</v>
      </c>
      <c r="U945" t="s">
        <v>38806</v>
      </c>
      <c r="V945">
        <v>6545</v>
      </c>
      <c r="W945" s="15">
        <v>110</v>
      </c>
      <c r="X945" s="15">
        <v>723393000</v>
      </c>
      <c r="Y945" s="15"/>
      <c r="Z945" s="15"/>
      <c r="AA945" s="15"/>
      <c r="AB945" s="15"/>
      <c r="AC945" t="s">
        <v>36720</v>
      </c>
      <c r="AD945" t="s">
        <v>35783</v>
      </c>
      <c r="AE945" t="s">
        <v>35783</v>
      </c>
      <c r="AF945" t="s">
        <v>30441</v>
      </c>
      <c r="AG945" t="s">
        <v>30442</v>
      </c>
      <c r="AH945" t="s">
        <v>38807</v>
      </c>
      <c r="AI945" t="s">
        <v>31257</v>
      </c>
      <c r="AJ945" s="18">
        <f>VLOOKUP(AI945,[1]Geoloc!B:D,2,0)</f>
        <v>-23.716999999999999</v>
      </c>
      <c r="AK945" s="18">
        <f>VLOOKUP(AI945,[1]Geoloc!B:D,3,0)</f>
        <v>-46.844871297399997</v>
      </c>
      <c r="AL945" s="18" t="str">
        <f t="shared" si="35"/>
        <v>RUA JAGUARAO, 75 - JARDIM BRANCA FLOR - Itapecerica da Serra/SP</v>
      </c>
    </row>
    <row r="946" spans="1:38">
      <c r="A946" s="15" t="str">
        <f t="shared" si="34"/>
        <v>39909614000126</v>
      </c>
      <c r="B946">
        <v>39909614</v>
      </c>
      <c r="C946">
        <v>1</v>
      </c>
      <c r="D946">
        <v>26</v>
      </c>
      <c r="E946">
        <v>1</v>
      </c>
      <c r="F946" t="s">
        <v>35783</v>
      </c>
      <c r="G946">
        <v>2</v>
      </c>
      <c r="H946">
        <v>20201125</v>
      </c>
      <c r="I946">
        <v>0</v>
      </c>
      <c r="J946" t="s">
        <v>35783</v>
      </c>
      <c r="K946" t="s">
        <v>35783</v>
      </c>
      <c r="L946">
        <v>20201125</v>
      </c>
      <c r="M946">
        <v>5611205</v>
      </c>
      <c r="N946" t="s">
        <v>39183</v>
      </c>
      <c r="O946" t="s">
        <v>38808</v>
      </c>
      <c r="P946" t="s">
        <v>40656</v>
      </c>
      <c r="Q946" t="s">
        <v>40657</v>
      </c>
      <c r="R946" t="s">
        <v>39053</v>
      </c>
      <c r="S946" t="s">
        <v>38906</v>
      </c>
      <c r="T946">
        <v>68645600</v>
      </c>
      <c r="U946" t="s">
        <v>38806</v>
      </c>
      <c r="V946">
        <v>6545</v>
      </c>
      <c r="W946" s="15">
        <v>110</v>
      </c>
      <c r="X946" s="15">
        <v>894906080</v>
      </c>
      <c r="Y946" s="15"/>
      <c r="Z946" s="15"/>
      <c r="AA946" s="15"/>
      <c r="AB946" s="15"/>
      <c r="AC946" t="s">
        <v>40658</v>
      </c>
      <c r="AD946" t="s">
        <v>35783</v>
      </c>
      <c r="AE946" t="s">
        <v>35783</v>
      </c>
      <c r="AF946" t="s">
        <v>30423</v>
      </c>
      <c r="AG946" t="s">
        <v>30424</v>
      </c>
      <c r="AH946" t="s">
        <v>38807</v>
      </c>
      <c r="AI946" t="s">
        <v>31816</v>
      </c>
      <c r="AJ946" s="18">
        <f>VLOOKUP(AI946,[1]Geoloc!B:D,2,0)</f>
        <v>-23.723930003700001</v>
      </c>
      <c r="AK946" s="18">
        <f>VLOOKUP(AI946,[1]Geoloc!B:D,3,0)</f>
        <v>-46.841430719900004</v>
      </c>
      <c r="AL946" s="18" t="str">
        <f t="shared" si="35"/>
        <v>RUA PRESIDENTE JUSCELINO KUBITSCHEK, 25C - JARDIM ANALANDIA - Itapecerica da Serra/SP</v>
      </c>
    </row>
    <row r="947" spans="1:38">
      <c r="A947" s="15" t="str">
        <f t="shared" si="34"/>
        <v>40316738000187</v>
      </c>
      <c r="B947">
        <v>40316738</v>
      </c>
      <c r="C947">
        <v>1</v>
      </c>
      <c r="D947">
        <v>87</v>
      </c>
      <c r="E947">
        <v>1</v>
      </c>
      <c r="F947" t="s">
        <v>35783</v>
      </c>
      <c r="G947">
        <v>2</v>
      </c>
      <c r="H947">
        <v>20210108</v>
      </c>
      <c r="I947">
        <v>0</v>
      </c>
      <c r="J947" t="s">
        <v>35783</v>
      </c>
      <c r="K947" t="s">
        <v>35783</v>
      </c>
      <c r="L947">
        <v>20210108</v>
      </c>
      <c r="M947">
        <v>5620104</v>
      </c>
      <c r="N947" t="s">
        <v>40659</v>
      </c>
      <c r="O947" t="s">
        <v>38808</v>
      </c>
      <c r="P947" t="s">
        <v>39469</v>
      </c>
      <c r="Q947" t="s">
        <v>40660</v>
      </c>
      <c r="R947" t="s">
        <v>35783</v>
      </c>
      <c r="S947" t="s">
        <v>39471</v>
      </c>
      <c r="T947">
        <v>68594900</v>
      </c>
      <c r="U947" t="s">
        <v>38806</v>
      </c>
      <c r="V947">
        <v>6545</v>
      </c>
      <c r="W947" s="15">
        <v>110</v>
      </c>
      <c r="X947" s="15">
        <v>582407060</v>
      </c>
      <c r="Y947" s="15"/>
      <c r="Z947" s="15"/>
      <c r="AA947" s="15"/>
      <c r="AB947" s="15"/>
      <c r="AC947" t="s">
        <v>40661</v>
      </c>
      <c r="AD947" t="s">
        <v>35783</v>
      </c>
      <c r="AE947" t="s">
        <v>35783</v>
      </c>
      <c r="AF947" t="s">
        <v>30471</v>
      </c>
      <c r="AG947" t="s">
        <v>30472</v>
      </c>
      <c r="AH947" t="s">
        <v>38807</v>
      </c>
      <c r="AI947" t="s">
        <v>30853</v>
      </c>
      <c r="AJ947" s="18">
        <f>VLOOKUP(AI947,[1]Geoloc!B:D,2,0)</f>
        <v>-23.716999999999999</v>
      </c>
      <c r="AK947" s="18">
        <f>VLOOKUP(AI947,[1]Geoloc!B:D,3,0)</f>
        <v>-46.846444135699997</v>
      </c>
      <c r="AL947" s="18" t="str">
        <f t="shared" si="35"/>
        <v>RUA MARIA WARD, 1522 - CHACARA VISTA ALEGRE - Itapecerica da Serra/SP</v>
      </c>
    </row>
    <row r="948" spans="1:38">
      <c r="A948" s="15" t="str">
        <f t="shared" si="34"/>
        <v>40852143000146</v>
      </c>
      <c r="B948">
        <v>40852143</v>
      </c>
      <c r="C948">
        <v>1</v>
      </c>
      <c r="D948">
        <v>46</v>
      </c>
      <c r="E948">
        <v>1</v>
      </c>
      <c r="F948" t="s">
        <v>35783</v>
      </c>
      <c r="G948">
        <v>2</v>
      </c>
      <c r="H948">
        <v>20210215</v>
      </c>
      <c r="I948">
        <v>0</v>
      </c>
      <c r="J948" t="s">
        <v>35783</v>
      </c>
      <c r="K948" t="s">
        <v>35783</v>
      </c>
      <c r="L948">
        <v>20210215</v>
      </c>
      <c r="M948">
        <v>5620102</v>
      </c>
      <c r="N948" t="s">
        <v>40662</v>
      </c>
      <c r="O948" t="s">
        <v>38891</v>
      </c>
      <c r="P948" t="s">
        <v>39093</v>
      </c>
      <c r="Q948" t="s">
        <v>39209</v>
      </c>
      <c r="R948" t="s">
        <v>35783</v>
      </c>
      <c r="S948" t="s">
        <v>38910</v>
      </c>
      <c r="T948">
        <v>68578300</v>
      </c>
      <c r="U948" t="s">
        <v>38806</v>
      </c>
      <c r="V948">
        <v>6545</v>
      </c>
      <c r="W948" s="15">
        <v>110</v>
      </c>
      <c r="X948" s="15">
        <v>585176660</v>
      </c>
      <c r="Y948" s="15"/>
      <c r="Z948" s="15"/>
      <c r="AA948" s="15"/>
      <c r="AB948" s="15"/>
      <c r="AC948" t="s">
        <v>40663</v>
      </c>
      <c r="AD948" t="s">
        <v>35783</v>
      </c>
      <c r="AE948" t="s">
        <v>35783</v>
      </c>
      <c r="AF948" t="s">
        <v>30471</v>
      </c>
      <c r="AG948" t="s">
        <v>30472</v>
      </c>
      <c r="AH948" t="s">
        <v>38807</v>
      </c>
      <c r="AI948" t="s">
        <v>30617</v>
      </c>
      <c r="AJ948" s="18">
        <f>VLOOKUP(AI948,[1]Geoloc!B:D,2,0)</f>
        <v>-23.722130007299999</v>
      </c>
      <c r="AK948" s="18">
        <f>VLOOKUP(AI948,[1]Geoloc!B:D,3,0)</f>
        <v>-46.848999999999997</v>
      </c>
      <c r="AL948" s="18" t="str">
        <f t="shared" si="35"/>
        <v>ESTRADA DAS PIUVAS, 85 - CHACARA SANTA MARIA - Itapecerica da Serra/SP</v>
      </c>
    </row>
    <row r="949" spans="1:38">
      <c r="A949" s="15" t="str">
        <f t="shared" si="34"/>
        <v>40872587000143</v>
      </c>
      <c r="B949">
        <v>40872587</v>
      </c>
      <c r="C949">
        <v>1</v>
      </c>
      <c r="D949">
        <v>43</v>
      </c>
      <c r="E949">
        <v>1</v>
      </c>
      <c r="F949" t="s">
        <v>35783</v>
      </c>
      <c r="G949">
        <v>2</v>
      </c>
      <c r="H949">
        <v>20210216</v>
      </c>
      <c r="I949">
        <v>0</v>
      </c>
      <c r="J949" t="s">
        <v>35783</v>
      </c>
      <c r="K949" t="s">
        <v>35783</v>
      </c>
      <c r="L949">
        <v>20210216</v>
      </c>
      <c r="M949">
        <v>4729699</v>
      </c>
      <c r="N949" t="s">
        <v>38945</v>
      </c>
      <c r="O949" t="s">
        <v>38891</v>
      </c>
      <c r="P949" t="s">
        <v>39274</v>
      </c>
      <c r="Q949" t="s">
        <v>40664</v>
      </c>
      <c r="R949" t="s">
        <v>39177</v>
      </c>
      <c r="S949" t="s">
        <v>39085</v>
      </c>
      <c r="T949">
        <v>68761000</v>
      </c>
      <c r="U949" t="s">
        <v>38806</v>
      </c>
      <c r="V949">
        <v>6545</v>
      </c>
      <c r="W949" s="15">
        <v>110</v>
      </c>
      <c r="X949" s="15">
        <v>466815150</v>
      </c>
      <c r="Y949" s="15"/>
      <c r="Z949" s="15"/>
      <c r="AA949" s="15"/>
      <c r="AB949" s="15"/>
      <c r="AC949" t="s">
        <v>40665</v>
      </c>
      <c r="AD949" t="s">
        <v>35783</v>
      </c>
      <c r="AE949" t="s">
        <v>35783</v>
      </c>
      <c r="AF949" t="s">
        <v>30447</v>
      </c>
      <c r="AG949" t="s">
        <v>30448</v>
      </c>
      <c r="AH949" t="s">
        <v>38807</v>
      </c>
      <c r="AI949" t="s">
        <v>30725</v>
      </c>
      <c r="AJ949" s="18">
        <f>VLOOKUP(AI949,[1]Geoloc!B:D,2,0)</f>
        <v>-23.716999999999999</v>
      </c>
      <c r="AK949" s="18">
        <f>VLOOKUP(AI949,[1]Geoloc!B:D,3,0)</f>
        <v>-46.859911561600001</v>
      </c>
      <c r="AL949" s="18" t="str">
        <f t="shared" si="35"/>
        <v>ESTRADA BORBA GATO, 501 - ITAQUACIARA - Itapecerica da Serra/SP</v>
      </c>
    </row>
    <row r="950" spans="1:38">
      <c r="A950" s="15" t="str">
        <f t="shared" si="34"/>
        <v>41096482000102</v>
      </c>
      <c r="B950">
        <v>41096482</v>
      </c>
      <c r="C950">
        <v>1</v>
      </c>
      <c r="D950">
        <v>2</v>
      </c>
      <c r="E950">
        <v>1</v>
      </c>
      <c r="F950" t="s">
        <v>35783</v>
      </c>
      <c r="G950">
        <v>2</v>
      </c>
      <c r="H950">
        <v>20210304</v>
      </c>
      <c r="I950">
        <v>0</v>
      </c>
      <c r="J950" t="s">
        <v>35783</v>
      </c>
      <c r="K950" t="s">
        <v>35783</v>
      </c>
      <c r="L950">
        <v>20210304</v>
      </c>
      <c r="M950">
        <v>4711302</v>
      </c>
      <c r="N950" t="s">
        <v>40666</v>
      </c>
      <c r="O950" t="s">
        <v>38808</v>
      </c>
      <c r="P950" t="s">
        <v>38899</v>
      </c>
      <c r="Q950" t="s">
        <v>38848</v>
      </c>
      <c r="R950" t="s">
        <v>40667</v>
      </c>
      <c r="S950" t="s">
        <v>38825</v>
      </c>
      <c r="T950">
        <v>68665400</v>
      </c>
      <c r="U950" t="s">
        <v>38806</v>
      </c>
      <c r="V950">
        <v>6545</v>
      </c>
      <c r="W950" s="15">
        <v>110</v>
      </c>
      <c r="X950" s="15">
        <v>466166810</v>
      </c>
      <c r="Y950" s="15"/>
      <c r="Z950" s="15"/>
      <c r="AA950" s="15"/>
      <c r="AB950" s="15"/>
      <c r="AC950" t="s">
        <v>39097</v>
      </c>
      <c r="AD950" t="s">
        <v>35783</v>
      </c>
      <c r="AE950" t="s">
        <v>35783</v>
      </c>
      <c r="AF950" t="s">
        <v>30437</v>
      </c>
      <c r="AG950" t="s">
        <v>30438</v>
      </c>
      <c r="AH950" t="s">
        <v>38807</v>
      </c>
      <c r="AI950" t="s">
        <v>30493</v>
      </c>
      <c r="AJ950" s="18">
        <f>VLOOKUP(AI950,[1]Geoloc!B:D,2,0)</f>
        <v>-23.7091699918</v>
      </c>
      <c r="AK950" s="18">
        <f>VLOOKUP(AI950,[1]Geoloc!B:D,3,0)</f>
        <v>-46.857552308000002</v>
      </c>
      <c r="AL950" s="18" t="str">
        <f t="shared" si="35"/>
        <v>RUA JURUA, S/N - CIDADE SANTA JULIA - Itapecerica da Serra/SP</v>
      </c>
    </row>
    <row r="951" spans="1:38">
      <c r="A951" s="15" t="str">
        <f t="shared" si="34"/>
        <v>41117677000191</v>
      </c>
      <c r="B951">
        <v>41117677</v>
      </c>
      <c r="C951">
        <v>1</v>
      </c>
      <c r="D951">
        <v>91</v>
      </c>
      <c r="E951">
        <v>1</v>
      </c>
      <c r="F951" t="s">
        <v>35783</v>
      </c>
      <c r="G951">
        <v>2</v>
      </c>
      <c r="H951">
        <v>20210306</v>
      </c>
      <c r="I951">
        <v>0</v>
      </c>
      <c r="J951" t="s">
        <v>35783</v>
      </c>
      <c r="K951" t="s">
        <v>35783</v>
      </c>
      <c r="L951">
        <v>20210306</v>
      </c>
      <c r="M951">
        <v>1091102</v>
      </c>
      <c r="N951" t="s">
        <v>35783</v>
      </c>
      <c r="O951" t="s">
        <v>38802</v>
      </c>
      <c r="P951" t="s">
        <v>39147</v>
      </c>
      <c r="Q951" t="s">
        <v>40668</v>
      </c>
      <c r="R951" t="s">
        <v>35783</v>
      </c>
      <c r="S951" t="s">
        <v>38820</v>
      </c>
      <c r="T951">
        <v>68524400</v>
      </c>
      <c r="U951" t="s">
        <v>38806</v>
      </c>
      <c r="V951">
        <v>6545</v>
      </c>
      <c r="W951" s="15">
        <v>110</v>
      </c>
      <c r="X951" s="15">
        <v>455951620</v>
      </c>
      <c r="Y951" s="15"/>
      <c r="Z951" s="15"/>
      <c r="AA951" s="15"/>
      <c r="AB951" s="15"/>
      <c r="AC951" t="s">
        <v>40669</v>
      </c>
      <c r="AD951" t="s">
        <v>35783</v>
      </c>
      <c r="AE951" t="s">
        <v>35783</v>
      </c>
      <c r="AF951" t="s">
        <v>30452</v>
      </c>
      <c r="AG951" t="s">
        <v>30453</v>
      </c>
      <c r="AH951" t="s">
        <v>38807</v>
      </c>
      <c r="AI951" t="s">
        <v>4812</v>
      </c>
      <c r="AJ951" s="18">
        <f>VLOOKUP(AI951,[1]Geoloc!B:D,2,0)</f>
        <v>-23.716999999999999</v>
      </c>
      <c r="AK951" s="18">
        <f>VLOOKUP(AI951,[1]Geoloc!B:D,3,0)</f>
        <v>-46.8515558677</v>
      </c>
      <c r="AL951" s="18" t="str">
        <f t="shared" si="35"/>
        <v>AVENIDA GUATEMALA, 311 - PARQUE PARAISO - Itapecerica da Serra/SP</v>
      </c>
    </row>
    <row r="952" spans="1:38">
      <c r="A952" s="15" t="str">
        <f t="shared" si="34"/>
        <v>41174378000199</v>
      </c>
      <c r="B952">
        <v>41174378</v>
      </c>
      <c r="C952">
        <v>1</v>
      </c>
      <c r="D952">
        <v>99</v>
      </c>
      <c r="E952">
        <v>1</v>
      </c>
      <c r="F952" t="s">
        <v>35783</v>
      </c>
      <c r="G952">
        <v>2</v>
      </c>
      <c r="H952">
        <v>20210311</v>
      </c>
      <c r="I952">
        <v>0</v>
      </c>
      <c r="J952" t="s">
        <v>35783</v>
      </c>
      <c r="K952" t="s">
        <v>35783</v>
      </c>
      <c r="L952">
        <v>20210311</v>
      </c>
      <c r="M952">
        <v>4712100</v>
      </c>
      <c r="N952" t="s">
        <v>38861</v>
      </c>
      <c r="O952" t="s">
        <v>40670</v>
      </c>
      <c r="P952" t="s">
        <v>40671</v>
      </c>
      <c r="Q952" t="s">
        <v>40672</v>
      </c>
      <c r="R952" t="s">
        <v>35783</v>
      </c>
      <c r="S952" t="s">
        <v>38840</v>
      </c>
      <c r="T952">
        <v>68528510</v>
      </c>
      <c r="U952" t="s">
        <v>38806</v>
      </c>
      <c r="V952">
        <v>6545</v>
      </c>
      <c r="W952" s="15">
        <v>110</v>
      </c>
      <c r="X952" s="15">
        <v>970473650</v>
      </c>
      <c r="Y952" s="15"/>
      <c r="Z952" s="15"/>
      <c r="AA952" s="15"/>
      <c r="AB952" s="15"/>
      <c r="AC952" t="s">
        <v>40673</v>
      </c>
      <c r="AD952" t="s">
        <v>35783</v>
      </c>
      <c r="AE952" t="s">
        <v>35783</v>
      </c>
      <c r="AF952" t="s">
        <v>30441</v>
      </c>
      <c r="AG952" t="s">
        <v>30442</v>
      </c>
      <c r="AH952" t="s">
        <v>38807</v>
      </c>
      <c r="AI952" t="s">
        <v>31823</v>
      </c>
      <c r="AJ952" s="18">
        <f>VLOOKUP(AI952,[1]Geoloc!B:D,2,0)</f>
        <v>-23.724435199999999</v>
      </c>
      <c r="AK952" s="18">
        <f>VLOOKUP(AI952,[1]Geoloc!B:D,3,0)</f>
        <v>-46.7672484</v>
      </c>
      <c r="AL952" s="18" t="str">
        <f t="shared" si="35"/>
        <v>TRAVESSA ORQUIDEAS, 982 - POTUVERA - Itapecerica da Serra/SP</v>
      </c>
    </row>
    <row r="953" spans="1:38">
      <c r="A953" s="15" t="str">
        <f t="shared" si="34"/>
        <v>41326706000125</v>
      </c>
      <c r="B953">
        <v>41326706</v>
      </c>
      <c r="C953">
        <v>1</v>
      </c>
      <c r="D953">
        <v>25</v>
      </c>
      <c r="E953">
        <v>1</v>
      </c>
      <c r="F953" t="s">
        <v>35783</v>
      </c>
      <c r="G953">
        <v>2</v>
      </c>
      <c r="H953">
        <v>20210323</v>
      </c>
      <c r="I953">
        <v>0</v>
      </c>
      <c r="J953" t="s">
        <v>35783</v>
      </c>
      <c r="K953" t="s">
        <v>35783</v>
      </c>
      <c r="L953">
        <v>20210323</v>
      </c>
      <c r="M953">
        <v>5611203</v>
      </c>
      <c r="N953" t="s">
        <v>40386</v>
      </c>
      <c r="O953" t="s">
        <v>38808</v>
      </c>
      <c r="P953" t="s">
        <v>38862</v>
      </c>
      <c r="Q953" t="s">
        <v>39791</v>
      </c>
      <c r="R953" t="s">
        <v>35783</v>
      </c>
      <c r="S953" t="s">
        <v>38864</v>
      </c>
      <c r="T953">
        <v>68640200</v>
      </c>
      <c r="U953" t="s">
        <v>38806</v>
      </c>
      <c r="V953">
        <v>6545</v>
      </c>
      <c r="W953" s="15">
        <v>110</v>
      </c>
      <c r="X953" s="15">
        <v>862167120</v>
      </c>
      <c r="Y953" s="15"/>
      <c r="Z953" s="15"/>
      <c r="AA953" s="15"/>
      <c r="AB953" s="15"/>
      <c r="AC953" t="s">
        <v>40674</v>
      </c>
      <c r="AD953" t="s">
        <v>35783</v>
      </c>
      <c r="AE953" t="s">
        <v>35783</v>
      </c>
      <c r="AF953" t="s">
        <v>30423</v>
      </c>
      <c r="AG953" t="s">
        <v>30424</v>
      </c>
      <c r="AH953" t="s">
        <v>38807</v>
      </c>
      <c r="AI953" t="s">
        <v>4736</v>
      </c>
      <c r="AJ953" s="18">
        <f>VLOOKUP(AI953,[1]Geoloc!B:D,2,0)</f>
        <v>-23.723210007799999</v>
      </c>
      <c r="AK953" s="18">
        <f>VLOOKUP(AI953,[1]Geoloc!B:D,3,0)</f>
        <v>-46.855782866399998</v>
      </c>
      <c r="AL953" s="18" t="str">
        <f t="shared" si="35"/>
        <v>RUA TULIPA, 211 - JARDIM SONIA MARIA - Itapecerica da Serra/SP</v>
      </c>
    </row>
    <row r="954" spans="1:38">
      <c r="A954" s="15" t="str">
        <f t="shared" si="34"/>
        <v>41815806000115</v>
      </c>
      <c r="B954">
        <v>41815806</v>
      </c>
      <c r="C954">
        <v>1</v>
      </c>
      <c r="D954">
        <v>15</v>
      </c>
      <c r="E954">
        <v>1</v>
      </c>
      <c r="F954" t="s">
        <v>35783</v>
      </c>
      <c r="G954">
        <v>2</v>
      </c>
      <c r="H954">
        <v>20210504</v>
      </c>
      <c r="I954">
        <v>0</v>
      </c>
      <c r="J954" t="s">
        <v>35783</v>
      </c>
      <c r="K954" t="s">
        <v>35783</v>
      </c>
      <c r="L954">
        <v>20210504</v>
      </c>
      <c r="M954">
        <v>5611201</v>
      </c>
      <c r="N954" t="s">
        <v>40675</v>
      </c>
      <c r="O954" t="s">
        <v>38808</v>
      </c>
      <c r="P954" t="s">
        <v>39687</v>
      </c>
      <c r="Q954" t="s">
        <v>39117</v>
      </c>
      <c r="R954" t="s">
        <v>39228</v>
      </c>
      <c r="S954" t="s">
        <v>38981</v>
      </c>
      <c r="T954">
        <v>68512600</v>
      </c>
      <c r="U954" t="s">
        <v>38806</v>
      </c>
      <c r="V954">
        <v>6545</v>
      </c>
      <c r="W954" s="15">
        <v>110</v>
      </c>
      <c r="X954" s="15">
        <v>64708013</v>
      </c>
      <c r="Y954" s="15"/>
      <c r="Z954" s="15"/>
      <c r="AA954" s="15"/>
      <c r="AB954" s="15"/>
      <c r="AC954" t="s">
        <v>40676</v>
      </c>
      <c r="AD954" t="s">
        <v>35783</v>
      </c>
      <c r="AE954" t="s">
        <v>35783</v>
      </c>
      <c r="AF954" t="s">
        <v>30423</v>
      </c>
      <c r="AG954" t="s">
        <v>30424</v>
      </c>
      <c r="AH954" t="s">
        <v>38807</v>
      </c>
      <c r="AI954" t="s">
        <v>31003</v>
      </c>
      <c r="AJ954" s="18">
        <f>VLOOKUP(AI954,[1]Geoloc!B:D,2,0)</f>
        <v>-23.718620002600002</v>
      </c>
      <c r="AK954" s="18">
        <f>VLOOKUP(AI954,[1]Geoloc!B:D,3,0)</f>
        <v>-46.850769444000001</v>
      </c>
      <c r="AL954" s="18" t="str">
        <f t="shared" si="35"/>
        <v>RUA PALMARES, 12 - JARDIM NISALVES - Itapecerica da Serra/SP</v>
      </c>
    </row>
    <row r="955" spans="1:38">
      <c r="A955" s="15" t="str">
        <f t="shared" si="34"/>
        <v>41858479000189</v>
      </c>
      <c r="B955">
        <v>41858479</v>
      </c>
      <c r="C955">
        <v>1</v>
      </c>
      <c r="D955">
        <v>89</v>
      </c>
      <c r="E955">
        <v>1</v>
      </c>
      <c r="F955" t="s">
        <v>35783</v>
      </c>
      <c r="G955">
        <v>2</v>
      </c>
      <c r="H955">
        <v>20210507</v>
      </c>
      <c r="I955">
        <v>0</v>
      </c>
      <c r="J955" t="s">
        <v>35783</v>
      </c>
      <c r="K955" t="s">
        <v>35783</v>
      </c>
      <c r="L955">
        <v>20210507</v>
      </c>
      <c r="M955">
        <v>1091101</v>
      </c>
      <c r="N955" t="s">
        <v>39024</v>
      </c>
      <c r="O955" t="s">
        <v>38808</v>
      </c>
      <c r="P955" t="s">
        <v>40623</v>
      </c>
      <c r="Q955" t="s">
        <v>39359</v>
      </c>
      <c r="R955" t="s">
        <v>40529</v>
      </c>
      <c r="S955" t="s">
        <v>39144</v>
      </c>
      <c r="T955">
        <v>68511400</v>
      </c>
      <c r="U955" t="s">
        <v>38806</v>
      </c>
      <c r="V955">
        <v>6545</v>
      </c>
      <c r="W955" s="15">
        <v>110</v>
      </c>
      <c r="X955" s="15">
        <v>91321932</v>
      </c>
      <c r="Y955" s="15"/>
      <c r="Z955" s="15"/>
      <c r="AA955" s="15"/>
      <c r="AB955" s="15"/>
      <c r="AC955" t="s">
        <v>40677</v>
      </c>
      <c r="AD955" t="s">
        <v>35783</v>
      </c>
      <c r="AE955" t="s">
        <v>35783</v>
      </c>
      <c r="AF955" t="s">
        <v>30452</v>
      </c>
      <c r="AG955" t="s">
        <v>30453</v>
      </c>
      <c r="AH955" t="s">
        <v>38807</v>
      </c>
      <c r="AI955" t="s">
        <v>31781</v>
      </c>
      <c r="AJ955" s="18">
        <f>VLOOKUP(AI955,[1]Geoloc!B:D,2,0)</f>
        <v>-23.716999999999999</v>
      </c>
      <c r="AK955" s="18">
        <f>VLOOKUP(AI955,[1]Geoloc!B:D,3,0)</f>
        <v>-46.850572846299997</v>
      </c>
      <c r="AL955" s="18" t="str">
        <f t="shared" si="35"/>
        <v>RUA TELHA, 05 - JARDIM PARAISO - Itapecerica da Serra/SP</v>
      </c>
    </row>
    <row r="956" spans="1:38">
      <c r="A956" s="15" t="str">
        <f t="shared" si="34"/>
        <v>29170747000170</v>
      </c>
      <c r="B956">
        <v>29170747</v>
      </c>
      <c r="C956">
        <v>1</v>
      </c>
      <c r="D956">
        <v>70</v>
      </c>
      <c r="E956">
        <v>1</v>
      </c>
      <c r="F956" t="s">
        <v>35783</v>
      </c>
      <c r="G956">
        <v>2</v>
      </c>
      <c r="H956">
        <v>20210413</v>
      </c>
      <c r="I956">
        <v>0</v>
      </c>
      <c r="J956" t="s">
        <v>35783</v>
      </c>
      <c r="K956" t="s">
        <v>35783</v>
      </c>
      <c r="L956">
        <v>20171129</v>
      </c>
      <c r="M956">
        <v>4712100</v>
      </c>
      <c r="N956" t="s">
        <v>40678</v>
      </c>
      <c r="O956" t="s">
        <v>38802</v>
      </c>
      <c r="P956" t="s">
        <v>39882</v>
      </c>
      <c r="Q956" t="s">
        <v>39889</v>
      </c>
      <c r="R956" t="s">
        <v>40338</v>
      </c>
      <c r="S956" t="s">
        <v>38820</v>
      </c>
      <c r="T956">
        <v>68503200</v>
      </c>
      <c r="U956" t="s">
        <v>38806</v>
      </c>
      <c r="V956">
        <v>6545</v>
      </c>
      <c r="W956" s="15">
        <v>110</v>
      </c>
      <c r="X956" s="15">
        <v>55101132</v>
      </c>
      <c r="Y956" s="15"/>
      <c r="Z956" s="15"/>
      <c r="AA956" s="15"/>
      <c r="AB956" s="15"/>
      <c r="AC956" t="s">
        <v>40679</v>
      </c>
      <c r="AD956" t="s">
        <v>35783</v>
      </c>
      <c r="AE956" t="s">
        <v>35783</v>
      </c>
      <c r="AF956" t="s">
        <v>30441</v>
      </c>
      <c r="AG956" t="s">
        <v>30442</v>
      </c>
      <c r="AH956" t="s">
        <v>38807</v>
      </c>
      <c r="AI956" t="s">
        <v>31141</v>
      </c>
      <c r="AJ956" s="18">
        <f>VLOOKUP(AI956,[1]Geoloc!B:D,2,0)</f>
        <v>-23.716999999999999</v>
      </c>
      <c r="AK956" s="18">
        <f>VLOOKUP(AI956,[1]Geoloc!B:D,3,0)</f>
        <v>-46.849688122499998</v>
      </c>
      <c r="AL956" s="18" t="str">
        <f t="shared" si="35"/>
        <v>AVENIDA JOSE JOAQUIM DOS SANTOS, 219 - PARQUE PARAISO - Itapecerica da Serra/SP</v>
      </c>
    </row>
    <row r="957" spans="1:38">
      <c r="A957" s="15" t="str">
        <f t="shared" si="34"/>
        <v>40716652000141</v>
      </c>
      <c r="B957">
        <v>40716652</v>
      </c>
      <c r="C957">
        <v>1</v>
      </c>
      <c r="D957">
        <v>41</v>
      </c>
      <c r="E957">
        <v>1</v>
      </c>
      <c r="F957" t="s">
        <v>31828</v>
      </c>
      <c r="G957">
        <v>2</v>
      </c>
      <c r="H957">
        <v>20210204</v>
      </c>
      <c r="I957">
        <v>0</v>
      </c>
      <c r="J957" t="s">
        <v>35783</v>
      </c>
      <c r="K957" t="s">
        <v>35783</v>
      </c>
      <c r="L957">
        <v>20210204</v>
      </c>
      <c r="M957">
        <v>4721102</v>
      </c>
      <c r="N957" t="s">
        <v>39341</v>
      </c>
      <c r="O957" t="s">
        <v>38808</v>
      </c>
      <c r="P957" t="s">
        <v>39138</v>
      </c>
      <c r="Q957" t="s">
        <v>35700</v>
      </c>
      <c r="R957" t="s">
        <v>35783</v>
      </c>
      <c r="S957" t="s">
        <v>39140</v>
      </c>
      <c r="T957">
        <v>68535200</v>
      </c>
      <c r="U957" t="s">
        <v>38806</v>
      </c>
      <c r="V957">
        <v>6545</v>
      </c>
      <c r="W957" s="15">
        <v>110</v>
      </c>
      <c r="X957" s="15">
        <v>41652450</v>
      </c>
      <c r="Y957" s="15"/>
      <c r="Z957" s="15"/>
      <c r="AA957" s="15"/>
      <c r="AB957" s="15"/>
      <c r="AC957" t="s">
        <v>36722</v>
      </c>
      <c r="AD957" t="s">
        <v>35783</v>
      </c>
      <c r="AE957" t="s">
        <v>35783</v>
      </c>
      <c r="AF957" t="s">
        <v>30428</v>
      </c>
      <c r="AG957" t="s">
        <v>30429</v>
      </c>
      <c r="AH957" t="s">
        <v>38807</v>
      </c>
      <c r="AI957" t="s">
        <v>30641</v>
      </c>
      <c r="AJ957" s="18">
        <f>VLOOKUP(AI957,[1]Geoloc!B:D,2,0)</f>
        <v>-23.716999999999999</v>
      </c>
      <c r="AK957" s="18">
        <f>VLOOKUP(AI957,[1]Geoloc!B:D,3,0)</f>
        <v>-46.845362812099999</v>
      </c>
      <c r="AL957" s="18" t="str">
        <f t="shared" si="35"/>
        <v>RUA UBATUBA, 3 - VILA JOAO MONTESANO - Itapecerica da Serra/SP</v>
      </c>
    </row>
    <row r="958" spans="1:38">
      <c r="A958" s="15" t="str">
        <f t="shared" si="34"/>
        <v>42062969000137</v>
      </c>
      <c r="B958">
        <v>42062969</v>
      </c>
      <c r="C958">
        <v>1</v>
      </c>
      <c r="D958">
        <v>37</v>
      </c>
      <c r="E958">
        <v>1</v>
      </c>
      <c r="F958" t="s">
        <v>40680</v>
      </c>
      <c r="G958">
        <v>2</v>
      </c>
      <c r="H958">
        <v>20210524</v>
      </c>
      <c r="I958">
        <v>0</v>
      </c>
      <c r="J958" t="s">
        <v>35783</v>
      </c>
      <c r="K958" t="s">
        <v>35783</v>
      </c>
      <c r="L958">
        <v>20210524</v>
      </c>
      <c r="M958">
        <v>5611201</v>
      </c>
      <c r="N958" t="s">
        <v>40681</v>
      </c>
      <c r="O958" t="s">
        <v>38802</v>
      </c>
      <c r="P958" t="s">
        <v>38832</v>
      </c>
      <c r="Q958" t="s">
        <v>40265</v>
      </c>
      <c r="R958" t="s">
        <v>35783</v>
      </c>
      <c r="S958" t="s">
        <v>38834</v>
      </c>
      <c r="T958">
        <v>68567000</v>
      </c>
      <c r="U958" t="s">
        <v>38806</v>
      </c>
      <c r="V958">
        <v>6545</v>
      </c>
      <c r="W958" s="15">
        <v>110</v>
      </c>
      <c r="X958" s="15">
        <v>95919330</v>
      </c>
      <c r="Y958" s="15"/>
      <c r="Z958" s="15"/>
      <c r="AA958" s="15"/>
      <c r="AB958" s="15"/>
      <c r="AC958" t="s">
        <v>36724</v>
      </c>
      <c r="AD958" t="s">
        <v>35783</v>
      </c>
      <c r="AE958" t="s">
        <v>35783</v>
      </c>
      <c r="AF958" t="s">
        <v>30423</v>
      </c>
      <c r="AG958" t="s">
        <v>30424</v>
      </c>
      <c r="AH958" t="s">
        <v>38807</v>
      </c>
      <c r="AI958" t="s">
        <v>4733</v>
      </c>
      <c r="AJ958" s="18">
        <f>VLOOKUP(AI958,[1]Geoloc!B:D,2,0)</f>
        <v>-23.721320001799999</v>
      </c>
      <c r="AK958" s="18">
        <f>VLOOKUP(AI958,[1]Geoloc!B:D,3,0)</f>
        <v>-46.853718511799997</v>
      </c>
      <c r="AL958" s="18" t="str">
        <f t="shared" si="35"/>
        <v>AVENIDA SOLDADO-POLICIA MILITAR GILBERTO AUGUSTINHO, 43 - JARDIM VALO VELHO - Itapecerica da Serra/SP</v>
      </c>
    </row>
    <row r="959" spans="1:38">
      <c r="A959" s="15" t="str">
        <f t="shared" si="34"/>
        <v>42236792000148</v>
      </c>
      <c r="B959">
        <v>42236792</v>
      </c>
      <c r="C959">
        <v>1</v>
      </c>
      <c r="D959">
        <v>48</v>
      </c>
      <c r="E959">
        <v>1</v>
      </c>
      <c r="F959" t="s">
        <v>35783</v>
      </c>
      <c r="G959">
        <v>2</v>
      </c>
      <c r="H959">
        <v>20210608</v>
      </c>
      <c r="I959">
        <v>0</v>
      </c>
      <c r="J959" t="s">
        <v>35783</v>
      </c>
      <c r="K959" t="s">
        <v>35783</v>
      </c>
      <c r="L959">
        <v>20210608</v>
      </c>
      <c r="M959">
        <v>5611203</v>
      </c>
      <c r="N959" t="s">
        <v>35783</v>
      </c>
      <c r="O959" t="s">
        <v>38808</v>
      </c>
      <c r="P959" t="s">
        <v>40042</v>
      </c>
      <c r="Q959" t="s">
        <v>39047</v>
      </c>
      <c r="R959" t="s">
        <v>35783</v>
      </c>
      <c r="S959" t="s">
        <v>38820</v>
      </c>
      <c r="T959">
        <v>68502970</v>
      </c>
      <c r="U959" t="s">
        <v>38806</v>
      </c>
      <c r="V959">
        <v>6545</v>
      </c>
      <c r="W959" s="15">
        <v>110</v>
      </c>
      <c r="X959" s="15">
        <v>77999904</v>
      </c>
      <c r="Y959" s="15"/>
      <c r="Z959" s="15"/>
      <c r="AA959" s="15"/>
      <c r="AB959" s="15"/>
      <c r="AC959" t="s">
        <v>40682</v>
      </c>
      <c r="AD959" t="s">
        <v>35783</v>
      </c>
      <c r="AE959" t="s">
        <v>35783</v>
      </c>
      <c r="AF959" t="s">
        <v>30423</v>
      </c>
      <c r="AG959" t="s">
        <v>30424</v>
      </c>
      <c r="AH959" t="s">
        <v>38807</v>
      </c>
      <c r="AI959" t="s">
        <v>31249</v>
      </c>
      <c r="AJ959" s="18">
        <f>VLOOKUP(AI959,[1]Geoloc!B:D,2,0)</f>
        <v>-23.716459999000001</v>
      </c>
      <c r="AK959" s="18">
        <f>VLOOKUP(AI959,[1]Geoloc!B:D,3,0)</f>
        <v>-46.849589814799998</v>
      </c>
      <c r="AL959" s="18" t="str">
        <f t="shared" si="35"/>
        <v>RUA MARCELINO DE SOUZA MIRANDA, 156 - PARQUE PARAISO - Itapecerica da Serra/SP</v>
      </c>
    </row>
    <row r="960" spans="1:38">
      <c r="A960" s="15" t="str">
        <f t="shared" si="34"/>
        <v>42278332000182</v>
      </c>
      <c r="B960">
        <v>42278332</v>
      </c>
      <c r="C960">
        <v>1</v>
      </c>
      <c r="D960">
        <v>82</v>
      </c>
      <c r="E960">
        <v>1</v>
      </c>
      <c r="F960" t="s">
        <v>35783</v>
      </c>
      <c r="G960">
        <v>2</v>
      </c>
      <c r="H960">
        <v>20210610</v>
      </c>
      <c r="I960">
        <v>0</v>
      </c>
      <c r="J960" t="s">
        <v>35783</v>
      </c>
      <c r="K960" t="s">
        <v>35783</v>
      </c>
      <c r="L960">
        <v>20210610</v>
      </c>
      <c r="M960">
        <v>5611205</v>
      </c>
      <c r="N960" t="s">
        <v>40683</v>
      </c>
      <c r="O960" t="s">
        <v>38808</v>
      </c>
      <c r="P960" t="s">
        <v>40146</v>
      </c>
      <c r="Q960" t="s">
        <v>38959</v>
      </c>
      <c r="R960" t="s">
        <v>35783</v>
      </c>
      <c r="S960" t="s">
        <v>38834</v>
      </c>
      <c r="T960">
        <v>68567030</v>
      </c>
      <c r="U960" t="s">
        <v>38806</v>
      </c>
      <c r="V960">
        <v>6545</v>
      </c>
      <c r="W960" s="15">
        <v>110</v>
      </c>
      <c r="X960" s="15">
        <v>488135330</v>
      </c>
      <c r="Y960" s="15"/>
      <c r="Z960" s="15"/>
      <c r="AA960" s="15"/>
      <c r="AB960" s="15"/>
      <c r="AC960" t="s">
        <v>40684</v>
      </c>
      <c r="AD960" t="s">
        <v>35783</v>
      </c>
      <c r="AE960" t="s">
        <v>35783</v>
      </c>
      <c r="AF960" t="s">
        <v>30423</v>
      </c>
      <c r="AG960" t="s">
        <v>30424</v>
      </c>
      <c r="AH960" t="s">
        <v>38807</v>
      </c>
      <c r="AI960" t="s">
        <v>31321</v>
      </c>
      <c r="AJ960" s="18">
        <f>VLOOKUP(AI960,[1]Geoloc!B:D,2,0)</f>
        <v>-23.716999999999999</v>
      </c>
      <c r="AK960" s="18">
        <f>VLOOKUP(AI960,[1]Geoloc!B:D,3,0)</f>
        <v>-46.853718512</v>
      </c>
      <c r="AL960" s="18" t="str">
        <f t="shared" si="35"/>
        <v>RUA JULIO MANOEL DE ARAUJO, 100 - JARDIM VALO VELHO - Itapecerica da Serra/SP</v>
      </c>
    </row>
    <row r="961" spans="1:38">
      <c r="A961" s="15" t="str">
        <f t="shared" si="34"/>
        <v>39314436000271</v>
      </c>
      <c r="B961">
        <v>39314436</v>
      </c>
      <c r="C961">
        <v>2</v>
      </c>
      <c r="D961">
        <v>71</v>
      </c>
      <c r="E961">
        <v>2</v>
      </c>
      <c r="F961" t="s">
        <v>31208</v>
      </c>
      <c r="G961">
        <v>2</v>
      </c>
      <c r="H961">
        <v>20210621</v>
      </c>
      <c r="I961">
        <v>0</v>
      </c>
      <c r="J961" t="s">
        <v>35783</v>
      </c>
      <c r="K961" t="s">
        <v>35783</v>
      </c>
      <c r="L961">
        <v>20210621</v>
      </c>
      <c r="M961">
        <v>4729699</v>
      </c>
      <c r="N961" t="s">
        <v>39005</v>
      </c>
      <c r="O961" t="s">
        <v>38808</v>
      </c>
      <c r="P961" t="s">
        <v>38923</v>
      </c>
      <c r="Q961" t="s">
        <v>40685</v>
      </c>
      <c r="R961" t="s">
        <v>39460</v>
      </c>
      <c r="S961" t="s">
        <v>38805</v>
      </c>
      <c r="T961">
        <v>68500010</v>
      </c>
      <c r="U961" t="s">
        <v>38806</v>
      </c>
      <c r="V961">
        <v>6545</v>
      </c>
      <c r="W961" s="15">
        <v>110</v>
      </c>
      <c r="X961" s="15">
        <v>582177100</v>
      </c>
      <c r="Y961" s="15">
        <v>110</v>
      </c>
      <c r="Z961" s="15">
        <v>582177440</v>
      </c>
      <c r="AA961" s="15">
        <v>110</v>
      </c>
      <c r="AB961" s="15">
        <v>233944390</v>
      </c>
      <c r="AC961" t="s">
        <v>36210</v>
      </c>
      <c r="AD961" t="s">
        <v>35783</v>
      </c>
      <c r="AE961" t="s">
        <v>35783</v>
      </c>
      <c r="AF961" t="s">
        <v>30447</v>
      </c>
      <c r="AG961" t="s">
        <v>30448</v>
      </c>
      <c r="AH961" t="s">
        <v>38807</v>
      </c>
      <c r="AI961" t="s">
        <v>30464</v>
      </c>
      <c r="AJ961" s="18">
        <f>VLOOKUP(AI961,[1]Geoloc!B:D,2,0)</f>
        <v>-23.716909999799999</v>
      </c>
      <c r="AK961" s="18">
        <f>VLOOKUP(AI961,[1]Geoloc!B:D,3,0)</f>
        <v>-46.848999999999997</v>
      </c>
      <c r="AL961" s="18" t="str">
        <f t="shared" si="35"/>
        <v>RUA MAJOR TELLES, 176 - CENTRO - Itapecerica da Serra/SP</v>
      </c>
    </row>
    <row r="962" spans="1:38">
      <c r="A962" s="15" t="str">
        <f t="shared" si="34"/>
        <v>42609283000113</v>
      </c>
      <c r="B962">
        <v>42609283</v>
      </c>
      <c r="C962">
        <v>1</v>
      </c>
      <c r="D962">
        <v>13</v>
      </c>
      <c r="E962">
        <v>1</v>
      </c>
      <c r="F962" t="s">
        <v>35783</v>
      </c>
      <c r="G962">
        <v>2</v>
      </c>
      <c r="H962">
        <v>20210706</v>
      </c>
      <c r="I962">
        <v>0</v>
      </c>
      <c r="J962" t="s">
        <v>35783</v>
      </c>
      <c r="K962" t="s">
        <v>35783</v>
      </c>
      <c r="L962">
        <v>20210706</v>
      </c>
      <c r="M962">
        <v>5611201</v>
      </c>
      <c r="N962" t="s">
        <v>39005</v>
      </c>
      <c r="O962" t="s">
        <v>38802</v>
      </c>
      <c r="P962" t="s">
        <v>38818</v>
      </c>
      <c r="Q962" t="s">
        <v>40686</v>
      </c>
      <c r="R962" t="s">
        <v>39053</v>
      </c>
      <c r="S962" t="s">
        <v>38820</v>
      </c>
      <c r="T962">
        <v>68520900</v>
      </c>
      <c r="U962" t="s">
        <v>38806</v>
      </c>
      <c r="V962">
        <v>6545</v>
      </c>
      <c r="W962" s="15">
        <v>110</v>
      </c>
      <c r="X962" s="15">
        <v>606534070</v>
      </c>
      <c r="Y962" s="15"/>
      <c r="Z962" s="15"/>
      <c r="AA962" s="15"/>
      <c r="AB962" s="15"/>
      <c r="AC962" t="s">
        <v>40687</v>
      </c>
      <c r="AD962" t="s">
        <v>35783</v>
      </c>
      <c r="AE962" t="s">
        <v>35783</v>
      </c>
      <c r="AF962" t="s">
        <v>30423</v>
      </c>
      <c r="AG962" t="s">
        <v>30424</v>
      </c>
      <c r="AH962" t="s">
        <v>38807</v>
      </c>
      <c r="AI962" t="s">
        <v>4722</v>
      </c>
      <c r="AJ962" s="18">
        <f>VLOOKUP(AI962,[1]Geoloc!B:D,2,0)</f>
        <v>-23.716999999999999</v>
      </c>
      <c r="AK962" s="18">
        <f>VLOOKUP(AI962,[1]Geoloc!B:D,3,0)</f>
        <v>-46.846837341899999</v>
      </c>
      <c r="AL962" s="18" t="str">
        <f t="shared" si="35"/>
        <v>AVENIDA MARANHAO, 600 - PARQUE PARAISO - Itapecerica da Serra/SP</v>
      </c>
    </row>
    <row r="963" spans="1:38">
      <c r="A963" s="15" t="str">
        <f t="shared" ref="A963:A1026" si="36">TEXT(B963,"00000000")&amp;TEXT(C963,"0000")&amp;""&amp;TEXT(D963,"00")</f>
        <v>42734989000107</v>
      </c>
      <c r="B963">
        <v>42734989</v>
      </c>
      <c r="C963">
        <v>1</v>
      </c>
      <c r="D963">
        <v>7</v>
      </c>
      <c r="E963">
        <v>1</v>
      </c>
      <c r="F963" t="s">
        <v>35783</v>
      </c>
      <c r="G963">
        <v>2</v>
      </c>
      <c r="H963">
        <v>20210715</v>
      </c>
      <c r="I963">
        <v>0</v>
      </c>
      <c r="J963" t="s">
        <v>35783</v>
      </c>
      <c r="K963" t="s">
        <v>35783</v>
      </c>
      <c r="L963">
        <v>20210715</v>
      </c>
      <c r="M963">
        <v>4712100</v>
      </c>
      <c r="N963" t="s">
        <v>35783</v>
      </c>
      <c r="O963" t="s">
        <v>38808</v>
      </c>
      <c r="P963" t="s">
        <v>40688</v>
      </c>
      <c r="Q963" t="s">
        <v>39721</v>
      </c>
      <c r="R963" t="s">
        <v>35783</v>
      </c>
      <c r="S963" t="s">
        <v>38927</v>
      </c>
      <c r="T963">
        <v>68672200</v>
      </c>
      <c r="U963" t="s">
        <v>38806</v>
      </c>
      <c r="V963">
        <v>6545</v>
      </c>
      <c r="W963" s="15">
        <v>110</v>
      </c>
      <c r="X963" s="15">
        <v>583986910</v>
      </c>
      <c r="Y963" s="15"/>
      <c r="Z963" s="15"/>
      <c r="AA963" s="15"/>
      <c r="AB963" s="15"/>
      <c r="AC963" t="s">
        <v>40689</v>
      </c>
      <c r="AD963" t="s">
        <v>35783</v>
      </c>
      <c r="AE963" t="s">
        <v>35783</v>
      </c>
      <c r="AF963" t="s">
        <v>30441</v>
      </c>
      <c r="AG963" t="s">
        <v>30442</v>
      </c>
      <c r="AH963" t="s">
        <v>38807</v>
      </c>
      <c r="AI963" t="s">
        <v>31833</v>
      </c>
      <c r="AJ963" s="18">
        <f>VLOOKUP(AI963,[1]Geoloc!B:D,2,0)</f>
        <v>-23.716999999999999</v>
      </c>
      <c r="AK963" s="18">
        <f>VLOOKUP(AI963,[1]Geoloc!B:D,3,0)</f>
        <v>-46.8576506052</v>
      </c>
      <c r="AL963" s="18" t="str">
        <f t="shared" ref="AL963:AL1026" si="37">O963&amp;" "&amp;P963&amp;", "&amp;Q963&amp;" - "&amp;S963&amp;" - Itapecerica da Serra/SP"</f>
        <v>RUA EZEQUIEL MACHADO DE OLIVEIRA, 40 - JARDIM DAS OLIVEIRAS - Itapecerica da Serra/SP</v>
      </c>
    </row>
    <row r="964" spans="1:38">
      <c r="A964" s="15" t="str">
        <f t="shared" si="36"/>
        <v>42844510000195</v>
      </c>
      <c r="B964">
        <v>42844510</v>
      </c>
      <c r="C964">
        <v>1</v>
      </c>
      <c r="D964">
        <v>95</v>
      </c>
      <c r="E964">
        <v>1</v>
      </c>
      <c r="F964" t="s">
        <v>35783</v>
      </c>
      <c r="G964">
        <v>2</v>
      </c>
      <c r="H964">
        <v>20210723</v>
      </c>
      <c r="I964">
        <v>0</v>
      </c>
      <c r="J964" t="s">
        <v>35783</v>
      </c>
      <c r="K964" t="s">
        <v>35783</v>
      </c>
      <c r="L964">
        <v>20210723</v>
      </c>
      <c r="M964">
        <v>4721103</v>
      </c>
      <c r="N964" t="s">
        <v>39706</v>
      </c>
      <c r="O964" t="s">
        <v>38808</v>
      </c>
      <c r="P964" t="s">
        <v>39062</v>
      </c>
      <c r="Q964" t="s">
        <v>40690</v>
      </c>
      <c r="R964" t="s">
        <v>38901</v>
      </c>
      <c r="S964" t="s">
        <v>38885</v>
      </c>
      <c r="T964">
        <v>68641900</v>
      </c>
      <c r="U964" t="s">
        <v>38806</v>
      </c>
      <c r="V964">
        <v>6545</v>
      </c>
      <c r="W964" s="15">
        <v>110</v>
      </c>
      <c r="X964" s="15">
        <v>555026870</v>
      </c>
      <c r="Y964" s="15"/>
      <c r="Z964" s="15"/>
      <c r="AA964" s="15"/>
      <c r="AB964" s="15"/>
      <c r="AC964" t="s">
        <v>40691</v>
      </c>
      <c r="AD964" t="s">
        <v>35783</v>
      </c>
      <c r="AE964" t="s">
        <v>35783</v>
      </c>
      <c r="AF964" t="s">
        <v>30428</v>
      </c>
      <c r="AG964" t="s">
        <v>30429</v>
      </c>
      <c r="AH964" t="s">
        <v>38807</v>
      </c>
      <c r="AI964" t="s">
        <v>30602</v>
      </c>
      <c r="AJ964" s="18">
        <f>VLOOKUP(AI964,[1]Geoloc!B:D,2,0)</f>
        <v>-23.716999999999999</v>
      </c>
      <c r="AK964" s="18">
        <f>VLOOKUP(AI964,[1]Geoloc!B:D,3,0)</f>
        <v>-46.855979470699999</v>
      </c>
      <c r="AL964" s="18" t="str">
        <f t="shared" si="37"/>
        <v>RUA GRACILIANO RAMOS, 495 - JARDIM JACIRA - Itapecerica da Serra/SP</v>
      </c>
    </row>
    <row r="965" spans="1:38">
      <c r="A965" s="15" t="str">
        <f t="shared" si="36"/>
        <v>42952047000103</v>
      </c>
      <c r="B965">
        <v>42952047</v>
      </c>
      <c r="C965">
        <v>1</v>
      </c>
      <c r="D965">
        <v>3</v>
      </c>
      <c r="E965">
        <v>1</v>
      </c>
      <c r="F965" t="s">
        <v>35783</v>
      </c>
      <c r="G965">
        <v>2</v>
      </c>
      <c r="H965">
        <v>20210802</v>
      </c>
      <c r="I965">
        <v>0</v>
      </c>
      <c r="J965" t="s">
        <v>35783</v>
      </c>
      <c r="K965" t="s">
        <v>35783</v>
      </c>
      <c r="L965">
        <v>20210802</v>
      </c>
      <c r="M965">
        <v>5611201</v>
      </c>
      <c r="N965" t="s">
        <v>39005</v>
      </c>
      <c r="O965" t="s">
        <v>38808</v>
      </c>
      <c r="P965" t="s">
        <v>40623</v>
      </c>
      <c r="Q965" t="s">
        <v>39109</v>
      </c>
      <c r="R965" t="s">
        <v>35783</v>
      </c>
      <c r="S965" t="s">
        <v>39144</v>
      </c>
      <c r="T965">
        <v>68511400</v>
      </c>
      <c r="U965" t="s">
        <v>38806</v>
      </c>
      <c r="V965">
        <v>6545</v>
      </c>
      <c r="W965" s="15">
        <v>110</v>
      </c>
      <c r="X965" s="15">
        <v>612556650</v>
      </c>
      <c r="Y965" s="15"/>
      <c r="Z965" s="15"/>
      <c r="AA965" s="15"/>
      <c r="AB965" s="15"/>
      <c r="AC965" t="s">
        <v>40692</v>
      </c>
      <c r="AD965" t="s">
        <v>35783</v>
      </c>
      <c r="AE965" t="s">
        <v>35783</v>
      </c>
      <c r="AF965" t="s">
        <v>30423</v>
      </c>
      <c r="AG965" t="s">
        <v>30424</v>
      </c>
      <c r="AH965" t="s">
        <v>38807</v>
      </c>
      <c r="AI965" t="s">
        <v>31781</v>
      </c>
      <c r="AJ965" s="18">
        <f>VLOOKUP(AI965,[1]Geoloc!B:D,2,0)</f>
        <v>-23.716999999999999</v>
      </c>
      <c r="AK965" s="18">
        <f>VLOOKUP(AI965,[1]Geoloc!B:D,3,0)</f>
        <v>-46.850572846299997</v>
      </c>
      <c r="AL965" s="18" t="str">
        <f t="shared" si="37"/>
        <v>RUA TELHA, 5 - JARDIM PARAISO - Itapecerica da Serra/SP</v>
      </c>
    </row>
    <row r="966" spans="1:38">
      <c r="A966" s="15" t="str">
        <f t="shared" si="36"/>
        <v>43326155000125</v>
      </c>
      <c r="B966">
        <v>43326155</v>
      </c>
      <c r="C966">
        <v>1</v>
      </c>
      <c r="D966">
        <v>25</v>
      </c>
      <c r="E966">
        <v>1</v>
      </c>
      <c r="F966" t="s">
        <v>31839</v>
      </c>
      <c r="G966">
        <v>2</v>
      </c>
      <c r="H966">
        <v>20210830</v>
      </c>
      <c r="I966">
        <v>0</v>
      </c>
      <c r="J966" t="s">
        <v>35783</v>
      </c>
      <c r="K966" t="s">
        <v>35783</v>
      </c>
      <c r="L966">
        <v>20210830</v>
      </c>
      <c r="M966">
        <v>5611201</v>
      </c>
      <c r="N966" t="s">
        <v>40693</v>
      </c>
      <c r="O966" t="s">
        <v>38891</v>
      </c>
      <c r="P966" t="s">
        <v>40694</v>
      </c>
      <c r="Q966" t="s">
        <v>39655</v>
      </c>
      <c r="R966" t="s">
        <v>40695</v>
      </c>
      <c r="S966" t="s">
        <v>38840</v>
      </c>
      <c r="T966">
        <v>68865500</v>
      </c>
      <c r="U966" t="s">
        <v>38806</v>
      </c>
      <c r="V966">
        <v>6545</v>
      </c>
      <c r="W966" s="15">
        <v>110</v>
      </c>
      <c r="X966" s="15">
        <v>893560120</v>
      </c>
      <c r="Y966" s="15"/>
      <c r="Z966" s="15"/>
      <c r="AA966" s="15"/>
      <c r="AB966" s="15"/>
      <c r="AC966" t="s">
        <v>36726</v>
      </c>
      <c r="AD966" t="s">
        <v>35783</v>
      </c>
      <c r="AE966" t="s">
        <v>35783</v>
      </c>
      <c r="AF966" t="s">
        <v>30423</v>
      </c>
      <c r="AG966" t="s">
        <v>30424</v>
      </c>
      <c r="AH966" t="s">
        <v>38807</v>
      </c>
      <c r="AI966" t="s">
        <v>31837</v>
      </c>
      <c r="AJ966" s="18">
        <f>VLOOKUP(AI966,[1]Geoloc!B:D,2,0)</f>
        <v>-23.706379997799999</v>
      </c>
      <c r="AK966" s="18">
        <f>VLOOKUP(AI966,[1]Geoloc!B:D,3,0)</f>
        <v>-46.848999999999997</v>
      </c>
      <c r="AL966" s="18" t="str">
        <f t="shared" si="37"/>
        <v>ESTRADA DOS GODOIS, 27 - POTUVERA - Itapecerica da Serra/SP</v>
      </c>
    </row>
    <row r="967" spans="1:38">
      <c r="A967" s="15" t="str">
        <f t="shared" si="36"/>
        <v>43375356000112</v>
      </c>
      <c r="B967">
        <v>43375356</v>
      </c>
      <c r="C967">
        <v>1</v>
      </c>
      <c r="D967">
        <v>12</v>
      </c>
      <c r="E967">
        <v>1</v>
      </c>
      <c r="F967" t="s">
        <v>35783</v>
      </c>
      <c r="G967">
        <v>2</v>
      </c>
      <c r="H967">
        <v>20231206</v>
      </c>
      <c r="I967">
        <v>0</v>
      </c>
      <c r="J967" t="s">
        <v>35783</v>
      </c>
      <c r="K967" t="s">
        <v>35783</v>
      </c>
      <c r="L967">
        <v>20210901</v>
      </c>
      <c r="M967">
        <v>4723700</v>
      </c>
      <c r="N967" t="s">
        <v>40696</v>
      </c>
      <c r="O967" t="s">
        <v>38891</v>
      </c>
      <c r="P967" t="s">
        <v>40697</v>
      </c>
      <c r="Q967" t="s">
        <v>40698</v>
      </c>
      <c r="R967" t="s">
        <v>35783</v>
      </c>
      <c r="S967" t="s">
        <v>38910</v>
      </c>
      <c r="T967">
        <v>68578200</v>
      </c>
      <c r="U967" t="s">
        <v>38806</v>
      </c>
      <c r="V967">
        <v>6545</v>
      </c>
      <c r="W967" s="15">
        <v>110</v>
      </c>
      <c r="X967" s="15">
        <v>0</v>
      </c>
      <c r="Y967" s="15"/>
      <c r="Z967" s="15"/>
      <c r="AA967" s="15"/>
      <c r="AB967" s="15"/>
      <c r="AC967" t="s">
        <v>40699</v>
      </c>
      <c r="AD967" t="s">
        <v>35783</v>
      </c>
      <c r="AE967" t="s">
        <v>35783</v>
      </c>
      <c r="AF967" t="s">
        <v>30495</v>
      </c>
      <c r="AG967" t="s">
        <v>30496</v>
      </c>
      <c r="AH967" t="s">
        <v>38807</v>
      </c>
      <c r="AI967" t="s">
        <v>31840</v>
      </c>
      <c r="AJ967" s="18">
        <f>VLOOKUP(AI967,[1]Geoloc!B:D,2,0)</f>
        <v>-23.7221300064</v>
      </c>
      <c r="AK967" s="18">
        <f>VLOOKUP(AI967,[1]Geoloc!B:D,3,0)</f>
        <v>-46.843396762600001</v>
      </c>
      <c r="AL967" s="18" t="str">
        <f t="shared" si="37"/>
        <v>ESTRADA DOS GUATAMBUS, 1002 - CHACARA SANTA MARIA - Itapecerica da Serra/SP</v>
      </c>
    </row>
    <row r="968" spans="1:38">
      <c r="A968" s="15" t="str">
        <f t="shared" si="36"/>
        <v>40332131000190</v>
      </c>
      <c r="B968">
        <v>40332131</v>
      </c>
      <c r="C968">
        <v>1</v>
      </c>
      <c r="D968">
        <v>90</v>
      </c>
      <c r="E968">
        <v>1</v>
      </c>
      <c r="F968" t="s">
        <v>35783</v>
      </c>
      <c r="G968">
        <v>2</v>
      </c>
      <c r="H968">
        <v>20210111</v>
      </c>
      <c r="I968">
        <v>0</v>
      </c>
      <c r="J968" t="s">
        <v>35783</v>
      </c>
      <c r="K968" t="s">
        <v>35783</v>
      </c>
      <c r="L968">
        <v>20210111</v>
      </c>
      <c r="M968">
        <v>4712100</v>
      </c>
      <c r="N968" t="s">
        <v>40700</v>
      </c>
      <c r="O968" t="s">
        <v>38808</v>
      </c>
      <c r="P968" t="s">
        <v>39022</v>
      </c>
      <c r="Q968" t="s">
        <v>40406</v>
      </c>
      <c r="R968" t="s">
        <v>35783</v>
      </c>
      <c r="S968" t="s">
        <v>38885</v>
      </c>
      <c r="T968">
        <v>68643400</v>
      </c>
      <c r="U968" t="s">
        <v>38806</v>
      </c>
      <c r="V968">
        <v>6545</v>
      </c>
      <c r="W968" s="15">
        <v>110</v>
      </c>
      <c r="X968" s="15">
        <v>325460200</v>
      </c>
      <c r="Y968" s="15"/>
      <c r="Z968" s="15"/>
      <c r="AA968" s="15"/>
      <c r="AB968" s="15"/>
      <c r="AC968" t="s">
        <v>40701</v>
      </c>
      <c r="AD968" t="s">
        <v>35783</v>
      </c>
      <c r="AE968" t="s">
        <v>35783</v>
      </c>
      <c r="AF968" t="s">
        <v>30441</v>
      </c>
      <c r="AG968" t="s">
        <v>30442</v>
      </c>
      <c r="AH968" t="s">
        <v>38807</v>
      </c>
      <c r="AI968" t="s">
        <v>30582</v>
      </c>
      <c r="AJ968" s="18">
        <f>VLOOKUP(AI968,[1]Geoloc!B:D,2,0)</f>
        <v>-23.710339993600002</v>
      </c>
      <c r="AK968" s="18">
        <f>VLOOKUP(AI968,[1]Geoloc!B:D,3,0)</f>
        <v>-46.856274376199998</v>
      </c>
      <c r="AL968" s="18" t="str">
        <f t="shared" si="37"/>
        <v>RUA SANTOS DUMONT, 105 - JARDIM JACIRA - Itapecerica da Serra/SP</v>
      </c>
    </row>
    <row r="969" spans="1:38">
      <c r="A969" s="15" t="str">
        <f t="shared" si="36"/>
        <v>33988955000158</v>
      </c>
      <c r="B969">
        <v>33988955</v>
      </c>
      <c r="C969">
        <v>1</v>
      </c>
      <c r="D969">
        <v>58</v>
      </c>
      <c r="E969">
        <v>1</v>
      </c>
      <c r="F969" t="s">
        <v>35783</v>
      </c>
      <c r="G969">
        <v>2</v>
      </c>
      <c r="H969">
        <v>20231113</v>
      </c>
      <c r="I969">
        <v>0</v>
      </c>
      <c r="J969" t="s">
        <v>35783</v>
      </c>
      <c r="K969" t="s">
        <v>35783</v>
      </c>
      <c r="L969">
        <v>20190621</v>
      </c>
      <c r="M969">
        <v>5620101</v>
      </c>
      <c r="N969" t="s">
        <v>40609</v>
      </c>
      <c r="O969" t="s">
        <v>38802</v>
      </c>
      <c r="P969" t="s">
        <v>38954</v>
      </c>
      <c r="Q969" t="s">
        <v>40702</v>
      </c>
      <c r="R969" t="s">
        <v>38901</v>
      </c>
      <c r="S969" t="s">
        <v>38820</v>
      </c>
      <c r="T969">
        <v>68521500</v>
      </c>
      <c r="U969" t="s">
        <v>38806</v>
      </c>
      <c r="V969">
        <v>6545</v>
      </c>
      <c r="W969" s="15">
        <v>110</v>
      </c>
      <c r="X969" s="15">
        <v>111111110</v>
      </c>
      <c r="Y969" s="15"/>
      <c r="Z969" s="15"/>
      <c r="AA969" s="15"/>
      <c r="AB969" s="15"/>
      <c r="AC969" t="s">
        <v>40703</v>
      </c>
      <c r="AD969" t="s">
        <v>35783</v>
      </c>
      <c r="AE969" t="s">
        <v>35783</v>
      </c>
      <c r="AF969" t="s">
        <v>30471</v>
      </c>
      <c r="AG969" t="s">
        <v>30472</v>
      </c>
      <c r="AH969" t="s">
        <v>38807</v>
      </c>
      <c r="AI969" t="s">
        <v>4753</v>
      </c>
      <c r="AJ969" s="18">
        <f>VLOOKUP(AI969,[1]Geoloc!B:D,2,0)</f>
        <v>-23.7149299911</v>
      </c>
      <c r="AK969" s="18">
        <f>VLOOKUP(AI969,[1]Geoloc!B:D,3,0)</f>
        <v>-46.848999999999997</v>
      </c>
      <c r="AL969" s="18" t="str">
        <f t="shared" si="37"/>
        <v>AVENIDA NOVE DE JULHO, 1416 - PARQUE PARAISO - Itapecerica da Serra/SP</v>
      </c>
    </row>
    <row r="970" spans="1:38">
      <c r="A970" s="15" t="str">
        <f t="shared" si="36"/>
        <v>43331692000163</v>
      </c>
      <c r="B970">
        <v>43331692</v>
      </c>
      <c r="C970">
        <v>1</v>
      </c>
      <c r="D970">
        <v>63</v>
      </c>
      <c r="E970">
        <v>1</v>
      </c>
      <c r="F970" t="s">
        <v>35783</v>
      </c>
      <c r="G970">
        <v>2</v>
      </c>
      <c r="H970">
        <v>20240502</v>
      </c>
      <c r="I970">
        <v>0</v>
      </c>
      <c r="J970" t="s">
        <v>35783</v>
      </c>
      <c r="K970" t="s">
        <v>35783</v>
      </c>
      <c r="L970">
        <v>20210830</v>
      </c>
      <c r="M970">
        <v>4723700</v>
      </c>
      <c r="N970" t="s">
        <v>40306</v>
      </c>
      <c r="O970" t="s">
        <v>38808</v>
      </c>
      <c r="P970" t="s">
        <v>39233</v>
      </c>
      <c r="Q970" t="s">
        <v>39176</v>
      </c>
      <c r="R970" t="s">
        <v>35783</v>
      </c>
      <c r="S970" t="s">
        <v>38998</v>
      </c>
      <c r="T970">
        <v>68571700</v>
      </c>
      <c r="U970" t="s">
        <v>38806</v>
      </c>
      <c r="V970">
        <v>6545</v>
      </c>
      <c r="W970" s="15">
        <v>110</v>
      </c>
      <c r="X970" s="15">
        <v>0</v>
      </c>
      <c r="Y970" s="15"/>
      <c r="Z970" s="15"/>
      <c r="AA970" s="15"/>
      <c r="AB970" s="15"/>
      <c r="AC970" t="s">
        <v>40704</v>
      </c>
      <c r="AD970" t="s">
        <v>35783</v>
      </c>
      <c r="AE970" t="s">
        <v>35783</v>
      </c>
      <c r="AF970" t="s">
        <v>30495</v>
      </c>
      <c r="AG970" t="s">
        <v>30496</v>
      </c>
      <c r="AH970" t="s">
        <v>38807</v>
      </c>
      <c r="AI970" t="s">
        <v>30696</v>
      </c>
      <c r="AJ970" s="18">
        <f>VLOOKUP(AI970,[1]Geoloc!B:D,2,0)</f>
        <v>-23.712139990600001</v>
      </c>
      <c r="AK970" s="18">
        <f>VLOOKUP(AI970,[1]Geoloc!B:D,3,0)</f>
        <v>-46.843691666200002</v>
      </c>
      <c r="AL970" s="18" t="str">
        <f t="shared" si="37"/>
        <v>RUA FERNANDOPOLIS, 97 - RECREIO PRIMAVERA - Itapecerica da Serra/SP</v>
      </c>
    </row>
    <row r="971" spans="1:38">
      <c r="A971" s="15" t="str">
        <f t="shared" si="36"/>
        <v>33863208000193</v>
      </c>
      <c r="B971">
        <v>33863208</v>
      </c>
      <c r="C971">
        <v>1</v>
      </c>
      <c r="D971">
        <v>93</v>
      </c>
      <c r="E971">
        <v>1</v>
      </c>
      <c r="F971" t="s">
        <v>31846</v>
      </c>
      <c r="G971">
        <v>2</v>
      </c>
      <c r="H971">
        <v>20190607</v>
      </c>
      <c r="I971">
        <v>0</v>
      </c>
      <c r="J971" t="s">
        <v>35783</v>
      </c>
      <c r="K971" t="s">
        <v>35783</v>
      </c>
      <c r="L971">
        <v>20190607</v>
      </c>
      <c r="M971">
        <v>4721102</v>
      </c>
      <c r="N971" t="s">
        <v>38924</v>
      </c>
      <c r="O971" t="s">
        <v>38808</v>
      </c>
      <c r="P971" t="s">
        <v>38925</v>
      </c>
      <c r="Q971" t="s">
        <v>39721</v>
      </c>
      <c r="R971" t="s">
        <v>35783</v>
      </c>
      <c r="S971" t="s">
        <v>38927</v>
      </c>
      <c r="T971">
        <v>68673700</v>
      </c>
      <c r="U971" t="s">
        <v>38806</v>
      </c>
      <c r="V971">
        <v>6545</v>
      </c>
      <c r="W971" s="15">
        <v>110</v>
      </c>
      <c r="X971" s="15">
        <v>466921370</v>
      </c>
      <c r="Y971" s="15"/>
      <c r="Z971" s="15"/>
      <c r="AA971" s="15"/>
      <c r="AB971" s="15"/>
      <c r="AC971" t="s">
        <v>36728</v>
      </c>
      <c r="AD971" t="s">
        <v>35783</v>
      </c>
      <c r="AE971" t="s">
        <v>35783</v>
      </c>
      <c r="AF971" t="s">
        <v>30428</v>
      </c>
      <c r="AG971" t="s">
        <v>30429</v>
      </c>
      <c r="AH971" t="s">
        <v>38807</v>
      </c>
      <c r="AI971" t="s">
        <v>4770</v>
      </c>
      <c r="AJ971" s="18">
        <f>VLOOKUP(AI971,[1]Geoloc!B:D,2,0)</f>
        <v>-23.708899991799999</v>
      </c>
      <c r="AK971" s="18">
        <f>VLOOKUP(AI971,[1]Geoloc!B:D,3,0)</f>
        <v>-46.857847214800003</v>
      </c>
      <c r="AL971" s="18" t="str">
        <f t="shared" si="37"/>
        <v>RUA FELIPE MENDES RODRIGUES, 40 - JARDIM DAS OLIVEIRAS - Itapecerica da Serra/SP</v>
      </c>
    </row>
    <row r="972" spans="1:38">
      <c r="A972" s="15" t="str">
        <f t="shared" si="36"/>
        <v>43993386000192</v>
      </c>
      <c r="B972">
        <v>43993386</v>
      </c>
      <c r="C972">
        <v>1</v>
      </c>
      <c r="D972">
        <v>92</v>
      </c>
      <c r="E972">
        <v>1</v>
      </c>
      <c r="F972" t="s">
        <v>35783</v>
      </c>
      <c r="G972">
        <v>2</v>
      </c>
      <c r="H972">
        <v>20211024</v>
      </c>
      <c r="I972">
        <v>0</v>
      </c>
      <c r="J972" t="s">
        <v>35783</v>
      </c>
      <c r="K972" t="s">
        <v>35783</v>
      </c>
      <c r="L972">
        <v>20211024</v>
      </c>
      <c r="M972">
        <v>4712100</v>
      </c>
      <c r="N972" t="s">
        <v>40705</v>
      </c>
      <c r="O972" t="s">
        <v>38808</v>
      </c>
      <c r="P972" t="s">
        <v>39707</v>
      </c>
      <c r="Q972" t="s">
        <v>39565</v>
      </c>
      <c r="R972" t="s">
        <v>38930</v>
      </c>
      <c r="S972" t="s">
        <v>38897</v>
      </c>
      <c r="T972">
        <v>68661300</v>
      </c>
      <c r="U972" t="s">
        <v>38806</v>
      </c>
      <c r="V972">
        <v>6545</v>
      </c>
      <c r="W972" s="15">
        <v>110</v>
      </c>
      <c r="X972" s="15">
        <v>0</v>
      </c>
      <c r="Y972" s="15"/>
      <c r="Z972" s="15"/>
      <c r="AA972" s="15"/>
      <c r="AB972" s="15"/>
      <c r="AC972" t="s">
        <v>40706</v>
      </c>
      <c r="AD972" t="s">
        <v>35783</v>
      </c>
      <c r="AE972" t="s">
        <v>35783</v>
      </c>
      <c r="AF972" t="s">
        <v>30441</v>
      </c>
      <c r="AG972" t="s">
        <v>30442</v>
      </c>
      <c r="AH972" t="s">
        <v>38807</v>
      </c>
      <c r="AI972" t="s">
        <v>31013</v>
      </c>
      <c r="AJ972" s="18">
        <f>VLOOKUP(AI972,[1]Geoloc!B:D,2,0)</f>
        <v>-23.716999999999999</v>
      </c>
      <c r="AK972" s="18">
        <f>VLOOKUP(AI972,[1]Geoloc!B:D,3,0)</f>
        <v>-46.8571590974</v>
      </c>
      <c r="AL972" s="18" t="str">
        <f t="shared" si="37"/>
        <v>RUA JOAO ANTONIO DE OLIVEIRA, 71 - CRISPIM - Itapecerica da Serra/SP</v>
      </c>
    </row>
    <row r="973" spans="1:38">
      <c r="A973" s="15" t="str">
        <f t="shared" si="36"/>
        <v>44009000000128</v>
      </c>
      <c r="B973">
        <v>44009000</v>
      </c>
      <c r="C973">
        <v>1</v>
      </c>
      <c r="D973">
        <v>28</v>
      </c>
      <c r="E973">
        <v>1</v>
      </c>
      <c r="F973" t="s">
        <v>35783</v>
      </c>
      <c r="G973">
        <v>2</v>
      </c>
      <c r="H973">
        <v>20211025</v>
      </c>
      <c r="I973">
        <v>0</v>
      </c>
      <c r="J973" t="s">
        <v>35783</v>
      </c>
      <c r="K973" t="s">
        <v>35783</v>
      </c>
      <c r="L973">
        <v>20211025</v>
      </c>
      <c r="M973">
        <v>5620104</v>
      </c>
      <c r="N973" t="s">
        <v>35783</v>
      </c>
      <c r="O973" t="s">
        <v>38808</v>
      </c>
      <c r="P973" t="s">
        <v>39233</v>
      </c>
      <c r="Q973" t="s">
        <v>39057</v>
      </c>
      <c r="R973" t="s">
        <v>40707</v>
      </c>
      <c r="S973" t="s">
        <v>38998</v>
      </c>
      <c r="T973">
        <v>68571700</v>
      </c>
      <c r="U973" t="s">
        <v>38806</v>
      </c>
      <c r="V973">
        <v>6545</v>
      </c>
      <c r="W973" s="15">
        <v>110</v>
      </c>
      <c r="X973" s="15">
        <v>812665970</v>
      </c>
      <c r="Y973" s="15"/>
      <c r="Z973" s="15"/>
      <c r="AA973" s="15"/>
      <c r="AB973" s="15"/>
      <c r="AC973" t="s">
        <v>40708</v>
      </c>
      <c r="AD973" t="s">
        <v>35783</v>
      </c>
      <c r="AE973" t="s">
        <v>35783</v>
      </c>
      <c r="AF973" t="s">
        <v>30471</v>
      </c>
      <c r="AG973" t="s">
        <v>30472</v>
      </c>
      <c r="AH973" t="s">
        <v>38807</v>
      </c>
      <c r="AI973" t="s">
        <v>30696</v>
      </c>
      <c r="AJ973" s="18">
        <f>VLOOKUP(AI973,[1]Geoloc!B:D,2,0)</f>
        <v>-23.712139990600001</v>
      </c>
      <c r="AK973" s="18">
        <f>VLOOKUP(AI973,[1]Geoloc!B:D,3,0)</f>
        <v>-46.843691666200002</v>
      </c>
      <c r="AL973" s="18" t="str">
        <f t="shared" si="37"/>
        <v>RUA FERNANDOPOLIS, 585 - RECREIO PRIMAVERA - Itapecerica da Serra/SP</v>
      </c>
    </row>
    <row r="974" spans="1:38">
      <c r="A974" s="15" t="str">
        <f t="shared" si="36"/>
        <v>44046054000163</v>
      </c>
      <c r="B974">
        <v>44046054</v>
      </c>
      <c r="C974">
        <v>1</v>
      </c>
      <c r="D974">
        <v>63</v>
      </c>
      <c r="E974">
        <v>1</v>
      </c>
      <c r="F974" t="s">
        <v>35783</v>
      </c>
      <c r="G974">
        <v>2</v>
      </c>
      <c r="H974">
        <v>20211027</v>
      </c>
      <c r="I974">
        <v>0</v>
      </c>
      <c r="J974" t="s">
        <v>35783</v>
      </c>
      <c r="K974" t="s">
        <v>35783</v>
      </c>
      <c r="L974">
        <v>20211027</v>
      </c>
      <c r="M974">
        <v>4729699</v>
      </c>
      <c r="N974" t="s">
        <v>40511</v>
      </c>
      <c r="O974" t="s">
        <v>38891</v>
      </c>
      <c r="P974" t="s">
        <v>39405</v>
      </c>
      <c r="Q974" t="s">
        <v>40709</v>
      </c>
      <c r="R974" t="s">
        <v>35783</v>
      </c>
      <c r="S974" t="s">
        <v>39212</v>
      </c>
      <c r="T974">
        <v>68632650</v>
      </c>
      <c r="U974" t="s">
        <v>38806</v>
      </c>
      <c r="V974">
        <v>6545</v>
      </c>
      <c r="W974" s="15">
        <v>110</v>
      </c>
      <c r="X974" s="15">
        <v>583469600</v>
      </c>
      <c r="Y974" s="15"/>
      <c r="Z974" s="15"/>
      <c r="AA974" s="15"/>
      <c r="AB974" s="15"/>
      <c r="AC974" t="s">
        <v>40710</v>
      </c>
      <c r="AD974" t="s">
        <v>35783</v>
      </c>
      <c r="AE974" t="s">
        <v>35783</v>
      </c>
      <c r="AF974" t="s">
        <v>30447</v>
      </c>
      <c r="AG974" t="s">
        <v>30448</v>
      </c>
      <c r="AH974" t="s">
        <v>38807</v>
      </c>
      <c r="AI974" t="s">
        <v>30802</v>
      </c>
      <c r="AJ974" s="18">
        <f>VLOOKUP(AI974,[1]Geoloc!B:D,2,0)</f>
        <v>-23.710879996399999</v>
      </c>
      <c r="AK974" s="18">
        <f>VLOOKUP(AI974,[1]Geoloc!B:D,3,0)</f>
        <v>-46.855684559399997</v>
      </c>
      <c r="AL974" s="18" t="str">
        <f t="shared" si="37"/>
        <v>ESTRADA DE VITORIO TRENTIN, 07 A - JARDIM SAO PEDRO - Itapecerica da Serra/SP</v>
      </c>
    </row>
    <row r="975" spans="1:38">
      <c r="A975" s="15" t="str">
        <f t="shared" si="36"/>
        <v>44267892000167</v>
      </c>
      <c r="B975">
        <v>44267892</v>
      </c>
      <c r="C975">
        <v>1</v>
      </c>
      <c r="D975">
        <v>67</v>
      </c>
      <c r="E975">
        <v>1</v>
      </c>
      <c r="F975" t="s">
        <v>35783</v>
      </c>
      <c r="G975">
        <v>2</v>
      </c>
      <c r="H975">
        <v>20211117</v>
      </c>
      <c r="I975">
        <v>0</v>
      </c>
      <c r="J975" t="s">
        <v>35783</v>
      </c>
      <c r="K975" t="s">
        <v>35783</v>
      </c>
      <c r="L975">
        <v>20211117</v>
      </c>
      <c r="M975">
        <v>1091102</v>
      </c>
      <c r="N975" t="s">
        <v>35783</v>
      </c>
      <c r="O975" t="s">
        <v>38808</v>
      </c>
      <c r="P975" t="s">
        <v>39064</v>
      </c>
      <c r="Q975" t="s">
        <v>35684</v>
      </c>
      <c r="R975" t="s">
        <v>35783</v>
      </c>
      <c r="S975" t="s">
        <v>38820</v>
      </c>
      <c r="T975">
        <v>68523350</v>
      </c>
      <c r="U975" t="s">
        <v>38806</v>
      </c>
      <c r="V975">
        <v>6545</v>
      </c>
      <c r="W975" s="15">
        <v>110</v>
      </c>
      <c r="X975" s="15">
        <v>949570510</v>
      </c>
      <c r="Y975" s="15"/>
      <c r="Z975" s="15"/>
      <c r="AA975" s="15"/>
      <c r="AB975" s="15"/>
      <c r="AC975" t="s">
        <v>40711</v>
      </c>
      <c r="AD975" t="s">
        <v>35783</v>
      </c>
      <c r="AE975" t="s">
        <v>35783</v>
      </c>
      <c r="AF975" t="s">
        <v>30452</v>
      </c>
      <c r="AG975" t="s">
        <v>30453</v>
      </c>
      <c r="AH975" t="s">
        <v>38807</v>
      </c>
      <c r="AI975" t="s">
        <v>30604</v>
      </c>
      <c r="AJ975" s="18">
        <f>VLOOKUP(AI975,[1]Geoloc!B:D,2,0)</f>
        <v>-23.7192500082</v>
      </c>
      <c r="AK975" s="18">
        <f>VLOOKUP(AI975,[1]Geoloc!B:D,3,0)</f>
        <v>-46.846542433800003</v>
      </c>
      <c r="AL975" s="18" t="str">
        <f t="shared" si="37"/>
        <v>RUA JORGE FADLO, 210 - PARQUE PARAISO - Itapecerica da Serra/SP</v>
      </c>
    </row>
    <row r="976" spans="1:38">
      <c r="A976" s="15" t="str">
        <f t="shared" si="36"/>
        <v>44576948000165</v>
      </c>
      <c r="B976">
        <v>44576948</v>
      </c>
      <c r="C976">
        <v>1</v>
      </c>
      <c r="D976">
        <v>65</v>
      </c>
      <c r="E976">
        <v>1</v>
      </c>
      <c r="F976" t="s">
        <v>35783</v>
      </c>
      <c r="G976">
        <v>2</v>
      </c>
      <c r="H976">
        <v>20211214</v>
      </c>
      <c r="I976">
        <v>0</v>
      </c>
      <c r="J976" t="s">
        <v>35783</v>
      </c>
      <c r="K976" t="s">
        <v>35783</v>
      </c>
      <c r="L976">
        <v>20211214</v>
      </c>
      <c r="M976">
        <v>4729699</v>
      </c>
      <c r="N976" t="s">
        <v>40712</v>
      </c>
      <c r="O976" t="s">
        <v>38808</v>
      </c>
      <c r="P976" t="s">
        <v>39313</v>
      </c>
      <c r="Q976" t="s">
        <v>40713</v>
      </c>
      <c r="R976" t="s">
        <v>35783</v>
      </c>
      <c r="S976" t="s">
        <v>38981</v>
      </c>
      <c r="T976">
        <v>68710300</v>
      </c>
      <c r="U976" t="s">
        <v>38806</v>
      </c>
      <c r="V976">
        <v>6545</v>
      </c>
      <c r="W976" s="15">
        <v>110</v>
      </c>
      <c r="X976" s="15">
        <v>583403000</v>
      </c>
      <c r="Y976" s="15"/>
      <c r="Z976" s="15"/>
      <c r="AA976" s="15"/>
      <c r="AB976" s="15"/>
      <c r="AC976" t="s">
        <v>36730</v>
      </c>
      <c r="AD976" t="s">
        <v>35783</v>
      </c>
      <c r="AE976" t="s">
        <v>35783</v>
      </c>
      <c r="AF976" t="s">
        <v>30447</v>
      </c>
      <c r="AG976" t="s">
        <v>30448</v>
      </c>
      <c r="AH976" t="s">
        <v>38807</v>
      </c>
      <c r="AI976" t="s">
        <v>4774</v>
      </c>
      <c r="AJ976" s="18">
        <f>VLOOKUP(AI976,[1]Geoloc!B:D,2,0)</f>
        <v>-23.7259100076</v>
      </c>
      <c r="AK976" s="18">
        <f>VLOOKUP(AI976,[1]Geoloc!B:D,3,0)</f>
        <v>-46.848999999999997</v>
      </c>
      <c r="AL976" s="18" t="str">
        <f t="shared" si="37"/>
        <v>RUA ALMERINDO PEREIRA BUENO, 725 - JARDIM NISALVES - Itapecerica da Serra/SP</v>
      </c>
    </row>
    <row r="977" spans="1:38">
      <c r="A977" s="15" t="str">
        <f t="shared" si="36"/>
        <v>44755659000123</v>
      </c>
      <c r="B977">
        <v>44755659</v>
      </c>
      <c r="C977">
        <v>1</v>
      </c>
      <c r="D977">
        <v>23</v>
      </c>
      <c r="E977">
        <v>1</v>
      </c>
      <c r="F977" t="s">
        <v>35783</v>
      </c>
      <c r="G977">
        <v>2</v>
      </c>
      <c r="H977">
        <v>20220105</v>
      </c>
      <c r="I977">
        <v>0</v>
      </c>
      <c r="J977" t="s">
        <v>35783</v>
      </c>
      <c r="K977" t="s">
        <v>35783</v>
      </c>
      <c r="L977">
        <v>20220105</v>
      </c>
      <c r="M977">
        <v>5611201</v>
      </c>
      <c r="N977" t="s">
        <v>40714</v>
      </c>
      <c r="O977" t="s">
        <v>38808</v>
      </c>
      <c r="P977" t="s">
        <v>39330</v>
      </c>
      <c r="Q977" t="s">
        <v>39655</v>
      </c>
      <c r="R977" t="s">
        <v>35783</v>
      </c>
      <c r="S977" t="s">
        <v>38805</v>
      </c>
      <c r="T977">
        <v>68508400</v>
      </c>
      <c r="U977" t="s">
        <v>38806</v>
      </c>
      <c r="V977">
        <v>6545</v>
      </c>
      <c r="W977" s="15">
        <v>110</v>
      </c>
      <c r="X977" s="15">
        <v>708012170</v>
      </c>
      <c r="Y977" s="15"/>
      <c r="Z977" s="15"/>
      <c r="AA977" s="15"/>
      <c r="AB977" s="15"/>
      <c r="AC977" t="s">
        <v>40715</v>
      </c>
      <c r="AD977" t="s">
        <v>35783</v>
      </c>
      <c r="AE977" t="s">
        <v>35783</v>
      </c>
      <c r="AF977" t="s">
        <v>30423</v>
      </c>
      <c r="AG977" t="s">
        <v>30424</v>
      </c>
      <c r="AH977" t="s">
        <v>38807</v>
      </c>
      <c r="AI977" t="s">
        <v>4713</v>
      </c>
      <c r="AJ977" s="18">
        <f>VLOOKUP(AI977,[1]Geoloc!B:D,2,0)</f>
        <v>-23.718170008400001</v>
      </c>
      <c r="AK977" s="18">
        <f>VLOOKUP(AI977,[1]Geoloc!B:D,3,0)</f>
        <v>-46.8502779389</v>
      </c>
      <c r="AL977" s="18" t="str">
        <f t="shared" si="37"/>
        <v>RUA TREZE DE MAIO, 27 - CENTRO - Itapecerica da Serra/SP</v>
      </c>
    </row>
    <row r="978" spans="1:38">
      <c r="A978" s="15" t="str">
        <f t="shared" si="36"/>
        <v>44824920000108</v>
      </c>
      <c r="B978">
        <v>44824920</v>
      </c>
      <c r="C978">
        <v>1</v>
      </c>
      <c r="D978">
        <v>8</v>
      </c>
      <c r="E978">
        <v>1</v>
      </c>
      <c r="F978" t="s">
        <v>35783</v>
      </c>
      <c r="G978">
        <v>2</v>
      </c>
      <c r="H978">
        <v>20220111</v>
      </c>
      <c r="I978">
        <v>0</v>
      </c>
      <c r="J978" t="s">
        <v>35783</v>
      </c>
      <c r="K978" t="s">
        <v>35783</v>
      </c>
      <c r="L978">
        <v>20220111</v>
      </c>
      <c r="M978">
        <v>4721102</v>
      </c>
      <c r="N978" t="s">
        <v>35783</v>
      </c>
      <c r="O978" t="s">
        <v>38808</v>
      </c>
      <c r="P978" t="s">
        <v>40716</v>
      </c>
      <c r="Q978" t="s">
        <v>39721</v>
      </c>
      <c r="R978" t="s">
        <v>35783</v>
      </c>
      <c r="S978" t="s">
        <v>38840</v>
      </c>
      <c r="T978">
        <v>68703500</v>
      </c>
      <c r="U978" t="s">
        <v>38806</v>
      </c>
      <c r="V978">
        <v>6545</v>
      </c>
      <c r="W978" s="15">
        <v>110</v>
      </c>
      <c r="X978" s="15">
        <v>769881580</v>
      </c>
      <c r="Y978" s="15"/>
      <c r="Z978" s="15"/>
      <c r="AA978" s="15"/>
      <c r="AB978" s="15"/>
      <c r="AC978" t="s">
        <v>36732</v>
      </c>
      <c r="AD978" t="s">
        <v>35783</v>
      </c>
      <c r="AE978" t="s">
        <v>35783</v>
      </c>
      <c r="AF978" t="s">
        <v>30428</v>
      </c>
      <c r="AG978" t="s">
        <v>30429</v>
      </c>
      <c r="AH978" t="s">
        <v>38807</v>
      </c>
      <c r="AI978" t="s">
        <v>31853</v>
      </c>
      <c r="AJ978" s="18">
        <f>VLOOKUP(AI978,[1]Geoloc!B:D,2,0)</f>
        <v>-23.7080899961</v>
      </c>
      <c r="AK978" s="18">
        <f>VLOOKUP(AI978,[1]Geoloc!B:D,3,0)</f>
        <v>-46.848999999999997</v>
      </c>
      <c r="AL978" s="18" t="str">
        <f t="shared" si="37"/>
        <v>RUA AMANCIO RODRIGUES BORBA, 40 - POTUVERA - Itapecerica da Serra/SP</v>
      </c>
    </row>
    <row r="979" spans="1:38">
      <c r="A979" s="15" t="str">
        <f t="shared" si="36"/>
        <v>44956611000183</v>
      </c>
      <c r="B979">
        <v>44956611</v>
      </c>
      <c r="C979">
        <v>1</v>
      </c>
      <c r="D979">
        <v>83</v>
      </c>
      <c r="E979">
        <v>1</v>
      </c>
      <c r="F979" t="s">
        <v>35783</v>
      </c>
      <c r="G979">
        <v>2</v>
      </c>
      <c r="H979">
        <v>20220121</v>
      </c>
      <c r="I979">
        <v>0</v>
      </c>
      <c r="J979" t="s">
        <v>35783</v>
      </c>
      <c r="K979" t="s">
        <v>35783</v>
      </c>
      <c r="L979">
        <v>20220121</v>
      </c>
      <c r="M979">
        <v>5620104</v>
      </c>
      <c r="N979" t="s">
        <v>35783</v>
      </c>
      <c r="O979" t="s">
        <v>38891</v>
      </c>
      <c r="P979" t="s">
        <v>39664</v>
      </c>
      <c r="Q979" t="s">
        <v>40717</v>
      </c>
      <c r="R979" t="s">
        <v>35783</v>
      </c>
      <c r="S979" t="s">
        <v>39666</v>
      </c>
      <c r="T979">
        <v>68514500</v>
      </c>
      <c r="U979" t="s">
        <v>38806</v>
      </c>
      <c r="V979">
        <v>6545</v>
      </c>
      <c r="W979" s="15">
        <v>110</v>
      </c>
      <c r="X979" s="15">
        <v>477615360</v>
      </c>
      <c r="Y979" s="15"/>
      <c r="Z979" s="15"/>
      <c r="AA979" s="15"/>
      <c r="AB979" s="15"/>
      <c r="AC979" t="s">
        <v>36734</v>
      </c>
      <c r="AD979" t="s">
        <v>35783</v>
      </c>
      <c r="AE979" t="s">
        <v>35783</v>
      </c>
      <c r="AF979" t="s">
        <v>30471</v>
      </c>
      <c r="AG979" t="s">
        <v>30472</v>
      </c>
      <c r="AH979" t="s">
        <v>38807</v>
      </c>
      <c r="AI979" t="s">
        <v>4756</v>
      </c>
      <c r="AJ979" s="18">
        <f>VLOOKUP(AI979,[1]Geoloc!B:D,2,0)</f>
        <v>-23.718800008100001</v>
      </c>
      <c r="AK979" s="18">
        <f>VLOOKUP(AI979,[1]Geoloc!B:D,3,0)</f>
        <v>-46.848999999999997</v>
      </c>
      <c r="AL979" s="18" t="str">
        <f t="shared" si="37"/>
        <v>ESTRADA DA REPRESINHA, 395 - ENGENHO - Itapecerica da Serra/SP</v>
      </c>
    </row>
    <row r="980" spans="1:38">
      <c r="A980" s="15" t="str">
        <f t="shared" si="36"/>
        <v>45234557000125</v>
      </c>
      <c r="B980">
        <v>45234557</v>
      </c>
      <c r="C980">
        <v>1</v>
      </c>
      <c r="D980">
        <v>25</v>
      </c>
      <c r="E980">
        <v>1</v>
      </c>
      <c r="F980" t="s">
        <v>35783</v>
      </c>
      <c r="G980">
        <v>2</v>
      </c>
      <c r="H980">
        <v>20220210</v>
      </c>
      <c r="I980">
        <v>0</v>
      </c>
      <c r="J980" t="s">
        <v>35783</v>
      </c>
      <c r="K980" t="s">
        <v>35783</v>
      </c>
      <c r="L980">
        <v>20220210</v>
      </c>
      <c r="M980">
        <v>4729601</v>
      </c>
      <c r="N980" t="s">
        <v>35783</v>
      </c>
      <c r="O980" t="s">
        <v>38846</v>
      </c>
      <c r="P980" t="s">
        <v>38875</v>
      </c>
      <c r="Q980" t="s">
        <v>40197</v>
      </c>
      <c r="R980" t="s">
        <v>40718</v>
      </c>
      <c r="S980" t="s">
        <v>38877</v>
      </c>
      <c r="T980">
        <v>68658000</v>
      </c>
      <c r="U980" t="s">
        <v>38806</v>
      </c>
      <c r="V980">
        <v>6545</v>
      </c>
      <c r="W980" s="15">
        <v>110</v>
      </c>
      <c r="X980" s="15">
        <v>586921370</v>
      </c>
      <c r="Y980" s="15"/>
      <c r="Z980" s="15"/>
      <c r="AA980" s="15"/>
      <c r="AB980" s="15"/>
      <c r="AC980" t="s">
        <v>40719</v>
      </c>
      <c r="AD980" t="s">
        <v>35783</v>
      </c>
      <c r="AE980" t="s">
        <v>35783</v>
      </c>
      <c r="AF980" t="s">
        <v>30447</v>
      </c>
      <c r="AG980" t="s">
        <v>30448</v>
      </c>
      <c r="AH980" t="s">
        <v>38807</v>
      </c>
      <c r="AI980" t="s">
        <v>30478</v>
      </c>
      <c r="AJ980" s="18">
        <f>VLOOKUP(AI980,[1]Geoloc!B:D,2,0)</f>
        <v>-23.709619997299999</v>
      </c>
      <c r="AK980" s="18">
        <f>VLOOKUP(AI980,[1]Geoloc!B:D,3,0)</f>
        <v>-46.8409392095</v>
      </c>
      <c r="AL980" s="18" t="str">
        <f t="shared" si="37"/>
        <v>RODOVIA JOSE SIMOES LOURO JUNIOR, 13115 - JARDIM DO EDEM - Itapecerica da Serra/SP</v>
      </c>
    </row>
    <row r="981" spans="1:38">
      <c r="A981" s="15" t="str">
        <f t="shared" si="36"/>
        <v>45320248000178</v>
      </c>
      <c r="B981">
        <v>45320248</v>
      </c>
      <c r="C981">
        <v>1</v>
      </c>
      <c r="D981">
        <v>78</v>
      </c>
      <c r="E981">
        <v>1</v>
      </c>
      <c r="F981" t="s">
        <v>35783</v>
      </c>
      <c r="G981">
        <v>2</v>
      </c>
      <c r="H981">
        <v>20220216</v>
      </c>
      <c r="I981">
        <v>0</v>
      </c>
      <c r="J981" t="s">
        <v>35783</v>
      </c>
      <c r="K981" t="s">
        <v>35783</v>
      </c>
      <c r="L981">
        <v>20220216</v>
      </c>
      <c r="M981">
        <v>4723700</v>
      </c>
      <c r="N981" t="s">
        <v>40720</v>
      </c>
      <c r="O981" t="s">
        <v>38891</v>
      </c>
      <c r="P981" t="s">
        <v>38971</v>
      </c>
      <c r="Q981" t="s">
        <v>40721</v>
      </c>
      <c r="R981" t="s">
        <v>35783</v>
      </c>
      <c r="S981" t="s">
        <v>38933</v>
      </c>
      <c r="T981">
        <v>68604000</v>
      </c>
      <c r="U981" t="s">
        <v>38806</v>
      </c>
      <c r="V981">
        <v>6545</v>
      </c>
      <c r="W981" s="15">
        <v>110</v>
      </c>
      <c r="X981" s="15">
        <v>844038810</v>
      </c>
      <c r="Y981" s="15"/>
      <c r="Z981" s="15"/>
      <c r="AA981" s="15"/>
      <c r="AB981" s="15"/>
      <c r="AC981" t="s">
        <v>40722</v>
      </c>
      <c r="AD981" t="s">
        <v>35783</v>
      </c>
      <c r="AE981" t="s">
        <v>35783</v>
      </c>
      <c r="AF981" t="s">
        <v>30495</v>
      </c>
      <c r="AG981" t="s">
        <v>30496</v>
      </c>
      <c r="AH981" t="s">
        <v>38807</v>
      </c>
      <c r="AI981" t="s">
        <v>4705</v>
      </c>
      <c r="AJ981" s="18">
        <f>VLOOKUP(AI981,[1]Geoloc!B:D,2,0)</f>
        <v>-23.716999999999999</v>
      </c>
      <c r="AK981" s="18">
        <f>VLOOKUP(AI981,[1]Geoloc!B:D,3,0)</f>
        <v>-46.855291349399998</v>
      </c>
      <c r="AL981" s="18" t="str">
        <f t="shared" si="37"/>
        <v>ESTRADA JOAO RODRIGUES DE MORAES, 6216 - DA LAGOA - Itapecerica da Serra/SP</v>
      </c>
    </row>
    <row r="982" spans="1:38">
      <c r="A982" s="15" t="str">
        <f t="shared" si="36"/>
        <v>45426289000143</v>
      </c>
      <c r="B982">
        <v>45426289</v>
      </c>
      <c r="C982">
        <v>1</v>
      </c>
      <c r="D982">
        <v>43</v>
      </c>
      <c r="E982">
        <v>1</v>
      </c>
      <c r="F982" t="s">
        <v>35783</v>
      </c>
      <c r="G982">
        <v>2</v>
      </c>
      <c r="H982">
        <v>20220223</v>
      </c>
      <c r="I982">
        <v>0</v>
      </c>
      <c r="J982" t="s">
        <v>35783</v>
      </c>
      <c r="K982" t="s">
        <v>35783</v>
      </c>
      <c r="L982">
        <v>20220223</v>
      </c>
      <c r="M982">
        <v>5620104</v>
      </c>
      <c r="N982" t="s">
        <v>40723</v>
      </c>
      <c r="O982" t="s">
        <v>38808</v>
      </c>
      <c r="P982" t="s">
        <v>40724</v>
      </c>
      <c r="Q982" t="s">
        <v>39323</v>
      </c>
      <c r="R982" t="s">
        <v>35783</v>
      </c>
      <c r="S982" t="s">
        <v>38820</v>
      </c>
      <c r="T982">
        <v>68502550</v>
      </c>
      <c r="U982" t="s">
        <v>38806</v>
      </c>
      <c r="V982">
        <v>6545</v>
      </c>
      <c r="W982" s="15">
        <v>110</v>
      </c>
      <c r="X982" s="15">
        <v>953659260</v>
      </c>
      <c r="Y982" s="15"/>
      <c r="Z982" s="15"/>
      <c r="AA982" s="15"/>
      <c r="AB982" s="15"/>
      <c r="AC982" t="s">
        <v>40725</v>
      </c>
      <c r="AD982" t="s">
        <v>35783</v>
      </c>
      <c r="AE982" t="s">
        <v>35783</v>
      </c>
      <c r="AF982" t="s">
        <v>30471</v>
      </c>
      <c r="AG982" t="s">
        <v>30472</v>
      </c>
      <c r="AH982" t="s">
        <v>38807</v>
      </c>
      <c r="AI982" t="s">
        <v>31857</v>
      </c>
      <c r="AJ982" s="18">
        <f>VLOOKUP(AI982,[1]Geoloc!B:D,2,0)</f>
        <v>-23.716999999999999</v>
      </c>
      <c r="AK982" s="18">
        <f>VLOOKUP(AI982,[1]Geoloc!B:D,3,0)</f>
        <v>-46.849491514100002</v>
      </c>
      <c r="AL982" s="18" t="str">
        <f t="shared" si="37"/>
        <v>RUA JOSE SILVEIRA DA MOTA, 69 - PARQUE PARAISO - Itapecerica da Serra/SP</v>
      </c>
    </row>
    <row r="983" spans="1:38">
      <c r="A983" s="15" t="str">
        <f t="shared" si="36"/>
        <v>45468978000110</v>
      </c>
      <c r="B983">
        <v>45468978</v>
      </c>
      <c r="C983">
        <v>1</v>
      </c>
      <c r="D983">
        <v>10</v>
      </c>
      <c r="E983">
        <v>1</v>
      </c>
      <c r="F983" t="s">
        <v>35783</v>
      </c>
      <c r="G983">
        <v>2</v>
      </c>
      <c r="H983">
        <v>20220227</v>
      </c>
      <c r="I983">
        <v>0</v>
      </c>
      <c r="J983" t="s">
        <v>35783</v>
      </c>
      <c r="K983" t="s">
        <v>35783</v>
      </c>
      <c r="L983">
        <v>20220227</v>
      </c>
      <c r="M983">
        <v>5620102</v>
      </c>
      <c r="N983" t="s">
        <v>35783</v>
      </c>
      <c r="O983" t="s">
        <v>38808</v>
      </c>
      <c r="P983" t="s">
        <v>40200</v>
      </c>
      <c r="Q983" t="s">
        <v>40726</v>
      </c>
      <c r="R983" t="s">
        <v>40067</v>
      </c>
      <c r="S983" t="s">
        <v>38820</v>
      </c>
      <c r="T983">
        <v>68521600</v>
      </c>
      <c r="U983" t="s">
        <v>38806</v>
      </c>
      <c r="V983">
        <v>6545</v>
      </c>
      <c r="W983" s="15">
        <v>110</v>
      </c>
      <c r="X983" s="15">
        <v>0</v>
      </c>
      <c r="Y983" s="15"/>
      <c r="Z983" s="15"/>
      <c r="AA983" s="15"/>
      <c r="AB983" s="15"/>
      <c r="AC983" t="s">
        <v>36736</v>
      </c>
      <c r="AD983" t="s">
        <v>35783</v>
      </c>
      <c r="AE983" t="s">
        <v>35783</v>
      </c>
      <c r="AF983" t="s">
        <v>30471</v>
      </c>
      <c r="AG983" t="s">
        <v>30472</v>
      </c>
      <c r="AH983" t="s">
        <v>38807</v>
      </c>
      <c r="AI983" t="s">
        <v>31357</v>
      </c>
      <c r="AJ983" s="18">
        <f>VLOOKUP(AI983,[1]Geoloc!B:D,2,0)</f>
        <v>-23.714929998500001</v>
      </c>
      <c r="AK983" s="18">
        <f>VLOOKUP(AI983,[1]Geoloc!B:D,3,0)</f>
        <v>-46.846739045699998</v>
      </c>
      <c r="AL983" s="18" t="str">
        <f t="shared" si="37"/>
        <v>RUA NORUEGA, 1342 - PARQUE PARAISO - Itapecerica da Serra/SP</v>
      </c>
    </row>
    <row r="984" spans="1:38">
      <c r="A984" s="15" t="str">
        <f t="shared" si="36"/>
        <v>45803650000103</v>
      </c>
      <c r="B984">
        <v>45803650</v>
      </c>
      <c r="C984">
        <v>1</v>
      </c>
      <c r="D984">
        <v>3</v>
      </c>
      <c r="E984">
        <v>1</v>
      </c>
      <c r="F984" t="s">
        <v>35783</v>
      </c>
      <c r="G984">
        <v>2</v>
      </c>
      <c r="H984">
        <v>20220328</v>
      </c>
      <c r="I984">
        <v>0</v>
      </c>
      <c r="J984" t="s">
        <v>35783</v>
      </c>
      <c r="K984" t="s">
        <v>35783</v>
      </c>
      <c r="L984">
        <v>20220328</v>
      </c>
      <c r="M984">
        <v>4723700</v>
      </c>
      <c r="N984" t="s">
        <v>35783</v>
      </c>
      <c r="O984" t="s">
        <v>38802</v>
      </c>
      <c r="P984" t="s">
        <v>38818</v>
      </c>
      <c r="Q984" t="s">
        <v>39799</v>
      </c>
      <c r="R984" t="s">
        <v>35783</v>
      </c>
      <c r="S984" t="s">
        <v>38820</v>
      </c>
      <c r="T984">
        <v>68520900</v>
      </c>
      <c r="U984" t="s">
        <v>38806</v>
      </c>
      <c r="V984">
        <v>6545</v>
      </c>
      <c r="W984" s="15">
        <v>110</v>
      </c>
      <c r="X984" s="15">
        <v>726276280</v>
      </c>
      <c r="Y984" s="15"/>
      <c r="Z984" s="15"/>
      <c r="AA984" s="15"/>
      <c r="AB984" s="15"/>
      <c r="AC984" t="s">
        <v>40727</v>
      </c>
      <c r="AD984" t="s">
        <v>35783</v>
      </c>
      <c r="AE984" t="s">
        <v>35783</v>
      </c>
      <c r="AF984" t="s">
        <v>30495</v>
      </c>
      <c r="AG984" t="s">
        <v>30496</v>
      </c>
      <c r="AH984" t="s">
        <v>38807</v>
      </c>
      <c r="AI984" t="s">
        <v>4722</v>
      </c>
      <c r="AJ984" s="18">
        <f>VLOOKUP(AI984,[1]Geoloc!B:D,2,0)</f>
        <v>-23.716999999999999</v>
      </c>
      <c r="AK984" s="18">
        <f>VLOOKUP(AI984,[1]Geoloc!B:D,3,0)</f>
        <v>-46.846837341899999</v>
      </c>
      <c r="AL984" s="18" t="str">
        <f t="shared" si="37"/>
        <v>AVENIDA MARANHAO, 165 - PARQUE PARAISO - Itapecerica da Serra/SP</v>
      </c>
    </row>
    <row r="985" spans="1:38">
      <c r="A985" s="15" t="str">
        <f t="shared" si="36"/>
        <v>45856682000177</v>
      </c>
      <c r="B985">
        <v>45856682</v>
      </c>
      <c r="C985">
        <v>1</v>
      </c>
      <c r="D985">
        <v>77</v>
      </c>
      <c r="E985">
        <v>1</v>
      </c>
      <c r="F985" t="s">
        <v>31863</v>
      </c>
      <c r="G985">
        <v>2</v>
      </c>
      <c r="H985">
        <v>20220331</v>
      </c>
      <c r="I985">
        <v>0</v>
      </c>
      <c r="J985" t="s">
        <v>35783</v>
      </c>
      <c r="K985" t="s">
        <v>35783</v>
      </c>
      <c r="L985">
        <v>20220331</v>
      </c>
      <c r="M985">
        <v>5611201</v>
      </c>
      <c r="N985" t="s">
        <v>35783</v>
      </c>
      <c r="O985" t="s">
        <v>38808</v>
      </c>
      <c r="P985" t="s">
        <v>40728</v>
      </c>
      <c r="Q985" t="s">
        <v>40729</v>
      </c>
      <c r="R985" t="s">
        <v>40730</v>
      </c>
      <c r="S985" t="s">
        <v>38890</v>
      </c>
      <c r="T985">
        <v>68540900</v>
      </c>
      <c r="U985" t="s">
        <v>38806</v>
      </c>
      <c r="V985">
        <v>6545</v>
      </c>
      <c r="W985" s="15">
        <v>110</v>
      </c>
      <c r="X985" s="15">
        <v>674703620</v>
      </c>
      <c r="Y985" s="15"/>
      <c r="Z985" s="15"/>
      <c r="AA985" s="15"/>
      <c r="AB985" s="15"/>
      <c r="AC985" t="s">
        <v>36737</v>
      </c>
      <c r="AD985" t="s">
        <v>35783</v>
      </c>
      <c r="AE985" t="s">
        <v>35783</v>
      </c>
      <c r="AF985" t="s">
        <v>30423</v>
      </c>
      <c r="AG985" t="s">
        <v>30424</v>
      </c>
      <c r="AH985" t="s">
        <v>38807</v>
      </c>
      <c r="AI985" t="s">
        <v>31861</v>
      </c>
      <c r="AJ985" s="18">
        <f>VLOOKUP(AI985,[1]Geoloc!B:D,2,0)</f>
        <v>-23.716999999999999</v>
      </c>
      <c r="AK985" s="18">
        <f>VLOOKUP(AI985,[1]Geoloc!B:D,3,0)</f>
        <v>-46.852735494800001</v>
      </c>
      <c r="AL985" s="18" t="str">
        <f t="shared" si="37"/>
        <v>RUA ULISSES DE MACEDO BARREIRA, 281 - EMBU MIRIM - Itapecerica da Serra/SP</v>
      </c>
    </row>
    <row r="986" spans="1:38">
      <c r="A986" s="15" t="str">
        <f t="shared" si="36"/>
        <v>38483651000233</v>
      </c>
      <c r="B986">
        <v>38483651</v>
      </c>
      <c r="C986">
        <v>2</v>
      </c>
      <c r="D986">
        <v>33</v>
      </c>
      <c r="E986">
        <v>2</v>
      </c>
      <c r="F986" t="s">
        <v>31864</v>
      </c>
      <c r="G986">
        <v>2</v>
      </c>
      <c r="H986">
        <v>20220420</v>
      </c>
      <c r="I986">
        <v>0</v>
      </c>
      <c r="J986" t="s">
        <v>35783</v>
      </c>
      <c r="K986" t="s">
        <v>35783</v>
      </c>
      <c r="L986">
        <v>20220420</v>
      </c>
      <c r="M986">
        <v>4721102</v>
      </c>
      <c r="N986" t="s">
        <v>40731</v>
      </c>
      <c r="O986" t="s">
        <v>38808</v>
      </c>
      <c r="P986" t="s">
        <v>38958</v>
      </c>
      <c r="Q986" t="s">
        <v>38959</v>
      </c>
      <c r="R986" t="s">
        <v>35783</v>
      </c>
      <c r="S986" t="s">
        <v>38960</v>
      </c>
      <c r="T986">
        <v>68575400</v>
      </c>
      <c r="U986" t="s">
        <v>38806</v>
      </c>
      <c r="V986">
        <v>6545</v>
      </c>
      <c r="W986" s="15">
        <v>110</v>
      </c>
      <c r="X986" s="15">
        <v>520222280</v>
      </c>
      <c r="Y986" s="15"/>
      <c r="Z986" s="15"/>
      <c r="AA986" s="15"/>
      <c r="AB986" s="15"/>
      <c r="AC986" t="s">
        <v>36739</v>
      </c>
      <c r="AD986" t="s">
        <v>35783</v>
      </c>
      <c r="AE986" t="s">
        <v>35783</v>
      </c>
      <c r="AF986" t="s">
        <v>30428</v>
      </c>
      <c r="AG986" t="s">
        <v>30429</v>
      </c>
      <c r="AH986" t="s">
        <v>38807</v>
      </c>
      <c r="AI986" t="s">
        <v>30536</v>
      </c>
      <c r="AJ986" s="18">
        <f>VLOOKUP(AI986,[1]Geoloc!B:D,2,0)</f>
        <v>-23.721950004499998</v>
      </c>
      <c r="AK986" s="18">
        <f>VLOOKUP(AI986,[1]Geoloc!B:D,3,0)</f>
        <v>-46.848999999999997</v>
      </c>
      <c r="AL986" s="18" t="str">
        <f t="shared" si="37"/>
        <v>RUA DEODORO DA FONSECA, 100 - JARDIM CINIRA - Itapecerica da Serra/SP</v>
      </c>
    </row>
    <row r="987" spans="1:38">
      <c r="A987" s="15" t="str">
        <f t="shared" si="36"/>
        <v>46218457000178</v>
      </c>
      <c r="B987">
        <v>46218457</v>
      </c>
      <c r="C987">
        <v>1</v>
      </c>
      <c r="D987">
        <v>78</v>
      </c>
      <c r="E987">
        <v>1</v>
      </c>
      <c r="F987" t="s">
        <v>35783</v>
      </c>
      <c r="G987">
        <v>2</v>
      </c>
      <c r="H987">
        <v>20220502</v>
      </c>
      <c r="I987">
        <v>0</v>
      </c>
      <c r="J987" t="s">
        <v>35783</v>
      </c>
      <c r="K987" t="s">
        <v>35783</v>
      </c>
      <c r="L987">
        <v>20220502</v>
      </c>
      <c r="M987">
        <v>4723700</v>
      </c>
      <c r="N987" t="s">
        <v>40732</v>
      </c>
      <c r="O987" t="s">
        <v>38846</v>
      </c>
      <c r="P987" t="s">
        <v>38875</v>
      </c>
      <c r="Q987" t="s">
        <v>40733</v>
      </c>
      <c r="R987" t="s">
        <v>39177</v>
      </c>
      <c r="S987" t="s">
        <v>38877</v>
      </c>
      <c r="T987">
        <v>68658000</v>
      </c>
      <c r="U987" t="s">
        <v>38806</v>
      </c>
      <c r="V987">
        <v>6545</v>
      </c>
      <c r="W987" s="15">
        <v>110</v>
      </c>
      <c r="X987" s="15">
        <v>466981860</v>
      </c>
      <c r="Y987" s="15"/>
      <c r="Z987" s="15"/>
      <c r="AA987" s="15"/>
      <c r="AB987" s="15"/>
      <c r="AC987" t="s">
        <v>40734</v>
      </c>
      <c r="AD987" t="s">
        <v>35783</v>
      </c>
      <c r="AE987" t="s">
        <v>35783</v>
      </c>
      <c r="AF987" t="s">
        <v>30495</v>
      </c>
      <c r="AG987" t="s">
        <v>30496</v>
      </c>
      <c r="AH987" t="s">
        <v>38807</v>
      </c>
      <c r="AI987" t="s">
        <v>30478</v>
      </c>
      <c r="AJ987" s="18">
        <f>VLOOKUP(AI987,[1]Geoloc!B:D,2,0)</f>
        <v>-23.709619997299999</v>
      </c>
      <c r="AK987" s="18">
        <f>VLOOKUP(AI987,[1]Geoloc!B:D,3,0)</f>
        <v>-46.8409392095</v>
      </c>
      <c r="AL987" s="18" t="str">
        <f t="shared" si="37"/>
        <v>RODOVIA JOSE SIMOES LOURO JUNIOR, 12665 - JARDIM DO EDEM - Itapecerica da Serra/SP</v>
      </c>
    </row>
    <row r="988" spans="1:38">
      <c r="A988" s="15" t="str">
        <f t="shared" si="36"/>
        <v>46363675000104</v>
      </c>
      <c r="B988">
        <v>46363675</v>
      </c>
      <c r="C988">
        <v>1</v>
      </c>
      <c r="D988">
        <v>4</v>
      </c>
      <c r="E988">
        <v>1</v>
      </c>
      <c r="F988" t="s">
        <v>35783</v>
      </c>
      <c r="G988">
        <v>2</v>
      </c>
      <c r="H988">
        <v>20220512</v>
      </c>
      <c r="I988">
        <v>0</v>
      </c>
      <c r="J988" t="s">
        <v>35783</v>
      </c>
      <c r="K988" t="s">
        <v>35783</v>
      </c>
      <c r="L988">
        <v>20220512</v>
      </c>
      <c r="M988">
        <v>4723700</v>
      </c>
      <c r="N988" t="s">
        <v>39005</v>
      </c>
      <c r="O988" t="s">
        <v>38802</v>
      </c>
      <c r="P988" t="s">
        <v>39317</v>
      </c>
      <c r="Q988" t="s">
        <v>40735</v>
      </c>
      <c r="R988" t="s">
        <v>35783</v>
      </c>
      <c r="S988" t="s">
        <v>38960</v>
      </c>
      <c r="T988">
        <v>68575050</v>
      </c>
      <c r="U988" t="s">
        <v>38806</v>
      </c>
      <c r="V988">
        <v>6545</v>
      </c>
      <c r="W988" s="15">
        <v>110</v>
      </c>
      <c r="X988" s="15">
        <v>564103330</v>
      </c>
      <c r="Y988" s="15"/>
      <c r="Z988" s="15"/>
      <c r="AA988" s="15"/>
      <c r="AB988" s="15"/>
      <c r="AC988" t="s">
        <v>40736</v>
      </c>
      <c r="AD988" t="s">
        <v>35783</v>
      </c>
      <c r="AE988" t="s">
        <v>35783</v>
      </c>
      <c r="AF988" t="s">
        <v>30495</v>
      </c>
      <c r="AG988" t="s">
        <v>30496</v>
      </c>
      <c r="AH988" t="s">
        <v>38807</v>
      </c>
      <c r="AI988" t="s">
        <v>31866</v>
      </c>
      <c r="AJ988" s="18">
        <f>VLOOKUP(AI988,[1]Geoloc!B:D,2,0)</f>
        <v>-23.712049997800001</v>
      </c>
      <c r="AK988" s="18">
        <f>VLOOKUP(AI988,[1]Geoloc!B:D,3,0)</f>
        <v>-46.843593371799997</v>
      </c>
      <c r="AL988" s="18" t="str">
        <f t="shared" si="37"/>
        <v>AVENIDA DAS FLORES, 3A - JARDIM CINIRA - Itapecerica da Serra/SP</v>
      </c>
    </row>
    <row r="989" spans="1:38">
      <c r="A989" s="15" t="str">
        <f t="shared" si="36"/>
        <v>46505653000123</v>
      </c>
      <c r="B989">
        <v>46505653</v>
      </c>
      <c r="C989">
        <v>1</v>
      </c>
      <c r="D989">
        <v>23</v>
      </c>
      <c r="E989">
        <v>1</v>
      </c>
      <c r="F989" t="s">
        <v>35783</v>
      </c>
      <c r="G989">
        <v>2</v>
      </c>
      <c r="H989">
        <v>20220523</v>
      </c>
      <c r="I989">
        <v>0</v>
      </c>
      <c r="J989" t="s">
        <v>35783</v>
      </c>
      <c r="K989" t="s">
        <v>35783</v>
      </c>
      <c r="L989">
        <v>20220523</v>
      </c>
      <c r="M989">
        <v>4729699</v>
      </c>
      <c r="N989" t="s">
        <v>40737</v>
      </c>
      <c r="O989" t="s">
        <v>38808</v>
      </c>
      <c r="P989" t="s">
        <v>40321</v>
      </c>
      <c r="Q989" t="s">
        <v>40738</v>
      </c>
      <c r="R989" t="s">
        <v>35783</v>
      </c>
      <c r="S989" t="s">
        <v>39360</v>
      </c>
      <c r="T989">
        <v>68711100</v>
      </c>
      <c r="U989" t="s">
        <v>38806</v>
      </c>
      <c r="V989">
        <v>6545</v>
      </c>
      <c r="W989" s="15">
        <v>110</v>
      </c>
      <c r="X989" s="15">
        <v>466667660</v>
      </c>
      <c r="Y989" s="15"/>
      <c r="Z989" s="15"/>
      <c r="AA989" s="15"/>
      <c r="AB989" s="15"/>
      <c r="AC989" t="s">
        <v>40739</v>
      </c>
      <c r="AD989" t="s">
        <v>35783</v>
      </c>
      <c r="AE989" t="s">
        <v>35783</v>
      </c>
      <c r="AF989" t="s">
        <v>30447</v>
      </c>
      <c r="AG989" t="s">
        <v>30448</v>
      </c>
      <c r="AH989" t="s">
        <v>38807</v>
      </c>
      <c r="AI989" t="s">
        <v>31461</v>
      </c>
      <c r="AJ989" s="18">
        <f>VLOOKUP(AI989,[1]Geoloc!B:D,2,0)</f>
        <v>-23.726000005100001</v>
      </c>
      <c r="AK989" s="18">
        <f>VLOOKUP(AI989,[1]Geoloc!B:D,3,0)</f>
        <v>-46.858830234300001</v>
      </c>
      <c r="AL989" s="18" t="str">
        <f t="shared" si="37"/>
        <v>RUA ITAMAR, 148 - JARDIM DAS PALMEIRAS - Itapecerica da Serra/SP</v>
      </c>
    </row>
    <row r="990" spans="1:38">
      <c r="A990" s="15" t="str">
        <f t="shared" si="36"/>
        <v>46540883000123</v>
      </c>
      <c r="B990">
        <v>46540883</v>
      </c>
      <c r="C990">
        <v>1</v>
      </c>
      <c r="D990">
        <v>23</v>
      </c>
      <c r="E990">
        <v>1</v>
      </c>
      <c r="F990" t="s">
        <v>35783</v>
      </c>
      <c r="G990">
        <v>2</v>
      </c>
      <c r="H990">
        <v>20220525</v>
      </c>
      <c r="I990">
        <v>0</v>
      </c>
      <c r="J990" t="s">
        <v>35783</v>
      </c>
      <c r="K990" t="s">
        <v>35783</v>
      </c>
      <c r="L990">
        <v>20220525</v>
      </c>
      <c r="M990">
        <v>5611201</v>
      </c>
      <c r="N990" t="s">
        <v>39005</v>
      </c>
      <c r="O990" t="s">
        <v>38891</v>
      </c>
      <c r="P990" t="s">
        <v>39868</v>
      </c>
      <c r="Q990" t="s">
        <v>39869</v>
      </c>
      <c r="R990" t="s">
        <v>35783</v>
      </c>
      <c r="S990" t="s">
        <v>38840</v>
      </c>
      <c r="T990">
        <v>68851500</v>
      </c>
      <c r="U990" t="s">
        <v>38806</v>
      </c>
      <c r="V990">
        <v>6545</v>
      </c>
      <c r="W990" s="15">
        <v>110</v>
      </c>
      <c r="X990" s="15">
        <v>511664790</v>
      </c>
      <c r="Y990" s="15"/>
      <c r="Z990" s="15"/>
      <c r="AA990" s="15"/>
      <c r="AB990" s="15"/>
      <c r="AC990" t="s">
        <v>40740</v>
      </c>
      <c r="AD990" t="s">
        <v>35783</v>
      </c>
      <c r="AE990" t="s">
        <v>35783</v>
      </c>
      <c r="AF990" t="s">
        <v>30423</v>
      </c>
      <c r="AG990" t="s">
        <v>30424</v>
      </c>
      <c r="AH990" t="s">
        <v>38807</v>
      </c>
      <c r="AI990" t="s">
        <v>4716</v>
      </c>
      <c r="AJ990" s="18">
        <f>VLOOKUP(AI990,[1]Geoloc!B:D,2,0)</f>
        <v>-23.706559990300001</v>
      </c>
      <c r="AK990" s="18">
        <f>VLOOKUP(AI990,[1]Geoloc!B:D,3,0)</f>
        <v>-46.860403075999997</v>
      </c>
      <c r="AL990" s="18" t="str">
        <f t="shared" si="37"/>
        <v>ESTRADA FERREIRA GUEDES, 784 - POTUVERA - Itapecerica da Serra/SP</v>
      </c>
    </row>
    <row r="991" spans="1:38">
      <c r="A991" s="15" t="str">
        <f t="shared" si="36"/>
        <v>44462418000196</v>
      </c>
      <c r="B991">
        <v>44462418</v>
      </c>
      <c r="C991">
        <v>1</v>
      </c>
      <c r="D991">
        <v>96</v>
      </c>
      <c r="E991">
        <v>1</v>
      </c>
      <c r="F991" t="s">
        <v>35783</v>
      </c>
      <c r="G991">
        <v>2</v>
      </c>
      <c r="H991">
        <v>20211202</v>
      </c>
      <c r="I991">
        <v>0</v>
      </c>
      <c r="J991" t="s">
        <v>35783</v>
      </c>
      <c r="K991" t="s">
        <v>35783</v>
      </c>
      <c r="L991">
        <v>20211202</v>
      </c>
      <c r="M991">
        <v>5611203</v>
      </c>
      <c r="N991" t="s">
        <v>40741</v>
      </c>
      <c r="O991" t="s">
        <v>39853</v>
      </c>
      <c r="P991" t="s">
        <v>39854</v>
      </c>
      <c r="Q991" t="s">
        <v>39721</v>
      </c>
      <c r="R991" t="s">
        <v>35783</v>
      </c>
      <c r="S991" t="s">
        <v>38805</v>
      </c>
      <c r="T991">
        <v>68507200</v>
      </c>
      <c r="U991" t="s">
        <v>38806</v>
      </c>
      <c r="V991">
        <v>6545</v>
      </c>
      <c r="W991" s="15">
        <v>110</v>
      </c>
      <c r="X991" s="15">
        <v>564103200</v>
      </c>
      <c r="Y991" s="15"/>
      <c r="Z991" s="15"/>
      <c r="AA991" s="15"/>
      <c r="AB991" s="15"/>
      <c r="AC991" t="s">
        <v>38420</v>
      </c>
      <c r="AD991" t="s">
        <v>35783</v>
      </c>
      <c r="AE991" t="s">
        <v>35783</v>
      </c>
      <c r="AF991" t="s">
        <v>30423</v>
      </c>
      <c r="AG991" t="s">
        <v>30424</v>
      </c>
      <c r="AH991" t="s">
        <v>38807</v>
      </c>
      <c r="AI991" t="s">
        <v>31122</v>
      </c>
      <c r="AJ991" s="18">
        <f>VLOOKUP(AI991,[1]Geoloc!B:D,2,0)</f>
        <v>-23.716999999999999</v>
      </c>
      <c r="AK991" s="18">
        <f>VLOOKUP(AI991,[1]Geoloc!B:D,3,0)</f>
        <v>-46.847820369600001</v>
      </c>
      <c r="AL991" s="18" t="str">
        <f t="shared" si="37"/>
        <v>LADEIRA CAPITAO MORAES, 40 - CENTRO - Itapecerica da Serra/SP</v>
      </c>
    </row>
    <row r="992" spans="1:38">
      <c r="A992" s="15" t="str">
        <f t="shared" si="36"/>
        <v>46580225000165</v>
      </c>
      <c r="B992">
        <v>46580225</v>
      </c>
      <c r="C992">
        <v>1</v>
      </c>
      <c r="D992">
        <v>65</v>
      </c>
      <c r="E992">
        <v>1</v>
      </c>
      <c r="F992" t="s">
        <v>35783</v>
      </c>
      <c r="G992">
        <v>2</v>
      </c>
      <c r="H992">
        <v>20220529</v>
      </c>
      <c r="I992">
        <v>0</v>
      </c>
      <c r="J992" t="s">
        <v>35783</v>
      </c>
      <c r="K992" t="s">
        <v>35783</v>
      </c>
      <c r="L992">
        <v>20220529</v>
      </c>
      <c r="M992">
        <v>1091102</v>
      </c>
      <c r="N992" t="s">
        <v>35783</v>
      </c>
      <c r="O992" t="s">
        <v>38808</v>
      </c>
      <c r="P992" t="s">
        <v>40742</v>
      </c>
      <c r="Q992" t="s">
        <v>40743</v>
      </c>
      <c r="R992" t="s">
        <v>35783</v>
      </c>
      <c r="S992" t="s">
        <v>38820</v>
      </c>
      <c r="T992">
        <v>68528200</v>
      </c>
      <c r="U992" t="s">
        <v>38806</v>
      </c>
      <c r="V992">
        <v>6545</v>
      </c>
      <c r="W992" s="15">
        <v>110</v>
      </c>
      <c r="X992" s="15">
        <v>961782250</v>
      </c>
      <c r="Y992" s="15"/>
      <c r="Z992" s="15"/>
      <c r="AA992" s="15"/>
      <c r="AB992" s="15"/>
      <c r="AC992" t="s">
        <v>40744</v>
      </c>
      <c r="AD992" t="s">
        <v>35783</v>
      </c>
      <c r="AE992" t="s">
        <v>35783</v>
      </c>
      <c r="AF992" t="s">
        <v>30452</v>
      </c>
      <c r="AG992" t="s">
        <v>30453</v>
      </c>
      <c r="AH992" t="s">
        <v>38807</v>
      </c>
      <c r="AI992" t="s">
        <v>31870</v>
      </c>
      <c r="AJ992" s="18">
        <f>VLOOKUP(AI992,[1]Geoloc!B:D,2,0)</f>
        <v>-23.7197900012</v>
      </c>
      <c r="AK992" s="18">
        <f>VLOOKUP(AI992,[1]Geoloc!B:D,3,0)</f>
        <v>-46.848999999999997</v>
      </c>
      <c r="AL992" s="18" t="str">
        <f t="shared" si="37"/>
        <v>RUA ESCOCIA, 1395 - PARQUE PARAISO - Itapecerica da Serra/SP</v>
      </c>
    </row>
    <row r="993" spans="1:38">
      <c r="A993" s="15" t="str">
        <f t="shared" si="36"/>
        <v>46697341000169</v>
      </c>
      <c r="B993">
        <v>46697341</v>
      </c>
      <c r="C993">
        <v>1</v>
      </c>
      <c r="D993">
        <v>69</v>
      </c>
      <c r="E993">
        <v>1</v>
      </c>
      <c r="F993" t="s">
        <v>35783</v>
      </c>
      <c r="G993">
        <v>2</v>
      </c>
      <c r="H993">
        <v>20220607</v>
      </c>
      <c r="I993">
        <v>0</v>
      </c>
      <c r="J993" t="s">
        <v>35783</v>
      </c>
      <c r="K993" t="s">
        <v>35783</v>
      </c>
      <c r="L993">
        <v>20220607</v>
      </c>
      <c r="M993">
        <v>5611201</v>
      </c>
      <c r="N993" t="s">
        <v>40378</v>
      </c>
      <c r="O993" t="s">
        <v>38808</v>
      </c>
      <c r="P993" t="s">
        <v>40745</v>
      </c>
      <c r="Q993" t="s">
        <v>40746</v>
      </c>
      <c r="R993" t="s">
        <v>35783</v>
      </c>
      <c r="S993" t="s">
        <v>40747</v>
      </c>
      <c r="T993">
        <v>68658350</v>
      </c>
      <c r="U993" t="s">
        <v>38806</v>
      </c>
      <c r="V993">
        <v>6545</v>
      </c>
      <c r="W993" s="15">
        <v>110</v>
      </c>
      <c r="X993" s="15">
        <v>458296810</v>
      </c>
      <c r="Y993" s="15"/>
      <c r="Z993" s="15"/>
      <c r="AA993" s="15"/>
      <c r="AB993" s="15"/>
      <c r="AC993" t="s">
        <v>40748</v>
      </c>
      <c r="AD993" t="s">
        <v>35783</v>
      </c>
      <c r="AE993" t="s">
        <v>35783</v>
      </c>
      <c r="AF993" t="s">
        <v>30423</v>
      </c>
      <c r="AG993" t="s">
        <v>30424</v>
      </c>
      <c r="AH993" t="s">
        <v>38807</v>
      </c>
      <c r="AI993" t="s">
        <v>31872</v>
      </c>
      <c r="AJ993" s="18">
        <f>VLOOKUP(AI993,[1]Geoloc!B:D,2,0)</f>
        <v>-23.709619996800001</v>
      </c>
      <c r="AK993" s="18">
        <f>VLOOKUP(AI993,[1]Geoloc!B:D,3,0)</f>
        <v>-46.857060791000002</v>
      </c>
      <c r="AL993" s="18" t="str">
        <f t="shared" si="37"/>
        <v>RUA MARIO RELLES, 196 - JARDIM DO CARMO - Itapecerica da Serra/SP</v>
      </c>
    </row>
    <row r="994" spans="1:38">
      <c r="A994" s="15" t="str">
        <f t="shared" si="36"/>
        <v>46697795000130</v>
      </c>
      <c r="B994">
        <v>46697795</v>
      </c>
      <c r="C994">
        <v>1</v>
      </c>
      <c r="D994">
        <v>30</v>
      </c>
      <c r="E994">
        <v>1</v>
      </c>
      <c r="F994" t="s">
        <v>31875</v>
      </c>
      <c r="G994">
        <v>2</v>
      </c>
      <c r="H994">
        <v>20220607</v>
      </c>
      <c r="I994">
        <v>0</v>
      </c>
      <c r="J994" t="s">
        <v>35783</v>
      </c>
      <c r="K994" t="s">
        <v>35783</v>
      </c>
      <c r="L994">
        <v>20220607</v>
      </c>
      <c r="M994">
        <v>4712100</v>
      </c>
      <c r="N994" t="s">
        <v>39495</v>
      </c>
      <c r="O994" t="s">
        <v>38808</v>
      </c>
      <c r="P994" t="s">
        <v>39180</v>
      </c>
      <c r="Q994" t="s">
        <v>39575</v>
      </c>
      <c r="R994" t="s">
        <v>35783</v>
      </c>
      <c r="S994" t="s">
        <v>39010</v>
      </c>
      <c r="T994">
        <v>68575600</v>
      </c>
      <c r="U994" t="s">
        <v>38806</v>
      </c>
      <c r="V994">
        <v>6545</v>
      </c>
      <c r="W994" s="15">
        <v>110</v>
      </c>
      <c r="X994" s="15">
        <v>111111110</v>
      </c>
      <c r="Y994" s="15"/>
      <c r="Z994" s="15"/>
      <c r="AA994" s="15"/>
      <c r="AB994" s="15"/>
      <c r="AC994" t="s">
        <v>36741</v>
      </c>
      <c r="AD994" t="s">
        <v>35783</v>
      </c>
      <c r="AE994" t="s">
        <v>35783</v>
      </c>
      <c r="AF994" t="s">
        <v>30441</v>
      </c>
      <c r="AG994" t="s">
        <v>30442</v>
      </c>
      <c r="AH994" t="s">
        <v>38807</v>
      </c>
      <c r="AI994" t="s">
        <v>30664</v>
      </c>
      <c r="AJ994" s="18">
        <f t="shared" ref="AJ994:AK994" si="38">AJ993</f>
        <v>-23.709619996800001</v>
      </c>
      <c r="AK994" s="18">
        <f t="shared" si="38"/>
        <v>-46.857060791000002</v>
      </c>
      <c r="AL994" s="18" t="str">
        <f t="shared" si="37"/>
        <v>RUA JOAO BATISTA, 26 - JARDIM VICTORIA - Itapecerica da Serra/SP</v>
      </c>
    </row>
    <row r="995" spans="1:38">
      <c r="A995" s="15" t="str">
        <f t="shared" si="36"/>
        <v>46710289000133</v>
      </c>
      <c r="B995">
        <v>46710289</v>
      </c>
      <c r="C995">
        <v>1</v>
      </c>
      <c r="D995">
        <v>33</v>
      </c>
      <c r="E995">
        <v>1</v>
      </c>
      <c r="F995" t="s">
        <v>35783</v>
      </c>
      <c r="G995">
        <v>2</v>
      </c>
      <c r="H995">
        <v>20220608</v>
      </c>
      <c r="I995">
        <v>0</v>
      </c>
      <c r="J995" t="s">
        <v>35783</v>
      </c>
      <c r="K995" t="s">
        <v>35783</v>
      </c>
      <c r="L995">
        <v>20220608</v>
      </c>
      <c r="M995">
        <v>5620104</v>
      </c>
      <c r="N995" t="s">
        <v>35783</v>
      </c>
      <c r="O995" t="s">
        <v>38808</v>
      </c>
      <c r="P995" t="s">
        <v>38822</v>
      </c>
      <c r="Q995" t="s">
        <v>40136</v>
      </c>
      <c r="R995" t="s">
        <v>40749</v>
      </c>
      <c r="S995" t="s">
        <v>38825</v>
      </c>
      <c r="T995">
        <v>68665000</v>
      </c>
      <c r="U995" t="s">
        <v>38806</v>
      </c>
      <c r="V995">
        <v>6545</v>
      </c>
      <c r="W995" s="15">
        <v>110</v>
      </c>
      <c r="X995" s="15">
        <v>952599040</v>
      </c>
      <c r="Y995" s="15"/>
      <c r="Z995" s="15"/>
      <c r="AA995" s="15"/>
      <c r="AB995" s="15"/>
      <c r="AC995" t="s">
        <v>40750</v>
      </c>
      <c r="AD995" t="s">
        <v>35783</v>
      </c>
      <c r="AE995" t="s">
        <v>35783</v>
      </c>
      <c r="AF995" t="s">
        <v>30471</v>
      </c>
      <c r="AG995" t="s">
        <v>30472</v>
      </c>
      <c r="AH995" t="s">
        <v>38807</v>
      </c>
      <c r="AI995" t="s">
        <v>4690</v>
      </c>
      <c r="AJ995" s="18">
        <f>VLOOKUP(AI995,[1]Geoloc!B:D,2,0)</f>
        <v>-23.724830001000001</v>
      </c>
      <c r="AK995" s="18">
        <f>VLOOKUP(AI995,[1]Geoloc!B:D,3,0)</f>
        <v>-46.840447699899997</v>
      </c>
      <c r="AL995" s="18" t="str">
        <f t="shared" si="37"/>
        <v>RUA SOLIMOES, 1364 - CIDADE SANTA JULIA - Itapecerica da Serra/SP</v>
      </c>
    </row>
    <row r="996" spans="1:38">
      <c r="A996" s="15" t="str">
        <f t="shared" si="36"/>
        <v>46747643000102</v>
      </c>
      <c r="B996">
        <v>46747643</v>
      </c>
      <c r="C996">
        <v>1</v>
      </c>
      <c r="D996">
        <v>2</v>
      </c>
      <c r="E996">
        <v>1</v>
      </c>
      <c r="F996" t="s">
        <v>35783</v>
      </c>
      <c r="G996">
        <v>2</v>
      </c>
      <c r="H996">
        <v>20220610</v>
      </c>
      <c r="I996">
        <v>0</v>
      </c>
      <c r="J996" t="s">
        <v>35783</v>
      </c>
      <c r="K996" t="s">
        <v>35783</v>
      </c>
      <c r="L996">
        <v>20220610</v>
      </c>
      <c r="M996">
        <v>4723700</v>
      </c>
      <c r="N996" t="s">
        <v>35783</v>
      </c>
      <c r="O996" t="s">
        <v>38808</v>
      </c>
      <c r="P996" t="s">
        <v>40087</v>
      </c>
      <c r="Q996" t="s">
        <v>40751</v>
      </c>
      <c r="R996" t="s">
        <v>38930</v>
      </c>
      <c r="S996" t="s">
        <v>38820</v>
      </c>
      <c r="T996">
        <v>68524100</v>
      </c>
      <c r="U996" t="s">
        <v>38806</v>
      </c>
      <c r="V996">
        <v>6545</v>
      </c>
      <c r="W996" s="15">
        <v>110</v>
      </c>
      <c r="X996" s="15">
        <v>999999990</v>
      </c>
      <c r="Y996" s="15"/>
      <c r="Z996" s="15"/>
      <c r="AA996" s="15"/>
      <c r="AB996" s="15"/>
      <c r="AC996" t="s">
        <v>36742</v>
      </c>
      <c r="AD996" t="s">
        <v>35783</v>
      </c>
      <c r="AE996" t="s">
        <v>35783</v>
      </c>
      <c r="AF996" t="s">
        <v>30495</v>
      </c>
      <c r="AG996" t="s">
        <v>30496</v>
      </c>
      <c r="AH996" t="s">
        <v>38807</v>
      </c>
      <c r="AI996" t="s">
        <v>4728</v>
      </c>
      <c r="AJ996" s="18">
        <f>VLOOKUP(AI996,[1]Geoloc!B:D,2,0)</f>
        <v>-23.719340002999999</v>
      </c>
      <c r="AK996" s="18">
        <f>VLOOKUP(AI996,[1]Geoloc!B:D,3,0)</f>
        <v>-46.846444137200002</v>
      </c>
      <c r="AL996" s="18" t="str">
        <f t="shared" si="37"/>
        <v>RUA EQUADOR, 681 - PARQUE PARAISO - Itapecerica da Serra/SP</v>
      </c>
    </row>
    <row r="997" spans="1:38">
      <c r="A997" s="15" t="str">
        <f t="shared" si="36"/>
        <v>46783385000101</v>
      </c>
      <c r="B997">
        <v>46783385</v>
      </c>
      <c r="C997">
        <v>1</v>
      </c>
      <c r="D997">
        <v>1</v>
      </c>
      <c r="E997">
        <v>1</v>
      </c>
      <c r="F997" t="s">
        <v>35783</v>
      </c>
      <c r="G997">
        <v>2</v>
      </c>
      <c r="H997">
        <v>20220614</v>
      </c>
      <c r="I997">
        <v>0</v>
      </c>
      <c r="J997" t="s">
        <v>35783</v>
      </c>
      <c r="K997" t="s">
        <v>35783</v>
      </c>
      <c r="L997">
        <v>20220614</v>
      </c>
      <c r="M997">
        <v>4729699</v>
      </c>
      <c r="N997" t="s">
        <v>40752</v>
      </c>
      <c r="O997" t="s">
        <v>38802</v>
      </c>
      <c r="P997" t="s">
        <v>38818</v>
      </c>
      <c r="Q997" t="s">
        <v>38968</v>
      </c>
      <c r="R997" t="s">
        <v>35783</v>
      </c>
      <c r="S997" t="s">
        <v>38820</v>
      </c>
      <c r="T997">
        <v>68520900</v>
      </c>
      <c r="U997" t="s">
        <v>38806</v>
      </c>
      <c r="V997">
        <v>6545</v>
      </c>
      <c r="W997" s="15">
        <v>110</v>
      </c>
      <c r="X997" s="15">
        <v>111496990</v>
      </c>
      <c r="Y997" s="15"/>
      <c r="Z997" s="15"/>
      <c r="AA997" s="15"/>
      <c r="AB997" s="15"/>
      <c r="AC997" t="s">
        <v>40753</v>
      </c>
      <c r="AD997" t="s">
        <v>35783</v>
      </c>
      <c r="AE997" t="s">
        <v>35783</v>
      </c>
      <c r="AF997" t="s">
        <v>30447</v>
      </c>
      <c r="AG997" t="s">
        <v>30448</v>
      </c>
      <c r="AH997" t="s">
        <v>38807</v>
      </c>
      <c r="AI997" t="s">
        <v>4722</v>
      </c>
      <c r="AJ997" s="18">
        <f>VLOOKUP(AI997,[1]Geoloc!B:D,2,0)</f>
        <v>-23.716999999999999</v>
      </c>
      <c r="AK997" s="18">
        <f>VLOOKUP(AI997,[1]Geoloc!B:D,3,0)</f>
        <v>-46.846837341899999</v>
      </c>
      <c r="AL997" s="18" t="str">
        <f t="shared" si="37"/>
        <v>AVENIDA MARANHAO, 94 - PARQUE PARAISO - Itapecerica da Serra/SP</v>
      </c>
    </row>
    <row r="998" spans="1:38">
      <c r="A998" s="15" t="str">
        <f t="shared" si="36"/>
        <v>46846196000130</v>
      </c>
      <c r="B998">
        <v>46846196</v>
      </c>
      <c r="C998">
        <v>1</v>
      </c>
      <c r="D998">
        <v>30</v>
      </c>
      <c r="E998">
        <v>1</v>
      </c>
      <c r="F998" t="s">
        <v>31878</v>
      </c>
      <c r="G998">
        <v>2</v>
      </c>
      <c r="H998">
        <v>20220621</v>
      </c>
      <c r="I998">
        <v>0</v>
      </c>
      <c r="J998" t="s">
        <v>35783</v>
      </c>
      <c r="K998" t="s">
        <v>35783</v>
      </c>
      <c r="L998">
        <v>20220621</v>
      </c>
      <c r="M998">
        <v>4729699</v>
      </c>
      <c r="N998" t="s">
        <v>35783</v>
      </c>
      <c r="O998" t="s">
        <v>38808</v>
      </c>
      <c r="P998" t="s">
        <v>40269</v>
      </c>
      <c r="Q998" t="s">
        <v>35649</v>
      </c>
      <c r="R998" t="s">
        <v>39460</v>
      </c>
      <c r="S998" t="s">
        <v>38890</v>
      </c>
      <c r="T998">
        <v>68532000</v>
      </c>
      <c r="U998" t="s">
        <v>38806</v>
      </c>
      <c r="V998">
        <v>6545</v>
      </c>
      <c r="W998" s="15">
        <v>110</v>
      </c>
      <c r="X998" s="15">
        <v>933772690</v>
      </c>
      <c r="Y998" s="15"/>
      <c r="Z998" s="15"/>
      <c r="AA998" s="15"/>
      <c r="AB998" s="15"/>
      <c r="AC998" t="s">
        <v>36743</v>
      </c>
      <c r="AD998" t="s">
        <v>35783</v>
      </c>
      <c r="AE998" t="s">
        <v>35783</v>
      </c>
      <c r="AF998" t="s">
        <v>30447</v>
      </c>
      <c r="AG998" t="s">
        <v>30448</v>
      </c>
      <c r="AH998" t="s">
        <v>38807</v>
      </c>
      <c r="AI998" t="s">
        <v>31418</v>
      </c>
      <c r="AJ998" s="18">
        <f>VLOOKUP(AI998,[1]Geoloc!B:D,2,0)</f>
        <v>-23.713939997200001</v>
      </c>
      <c r="AK998" s="18">
        <f>VLOOKUP(AI998,[1]Geoloc!B:D,3,0)</f>
        <v>-46.845657719199998</v>
      </c>
      <c r="AL998" s="18" t="str">
        <f t="shared" si="37"/>
        <v>RUA CONCORDIA, 23 - EMBU MIRIM - Itapecerica da Serra/SP</v>
      </c>
    </row>
    <row r="999" spans="1:38">
      <c r="A999" s="15" t="str">
        <f t="shared" si="36"/>
        <v>46982584000149</v>
      </c>
      <c r="B999">
        <v>46982584</v>
      </c>
      <c r="C999">
        <v>1</v>
      </c>
      <c r="D999">
        <v>49</v>
      </c>
      <c r="E999">
        <v>1</v>
      </c>
      <c r="F999" t="s">
        <v>35783</v>
      </c>
      <c r="G999">
        <v>2</v>
      </c>
      <c r="H999">
        <v>20220630</v>
      </c>
      <c r="I999">
        <v>0</v>
      </c>
      <c r="J999" t="s">
        <v>35783</v>
      </c>
      <c r="K999" t="s">
        <v>35783</v>
      </c>
      <c r="L999">
        <v>20220630</v>
      </c>
      <c r="M999">
        <v>5611201</v>
      </c>
      <c r="N999" t="s">
        <v>35783</v>
      </c>
      <c r="O999" t="s">
        <v>38891</v>
      </c>
      <c r="P999" t="s">
        <v>39673</v>
      </c>
      <c r="Q999" t="s">
        <v>40754</v>
      </c>
      <c r="R999" t="s">
        <v>35783</v>
      </c>
      <c r="S999" t="s">
        <v>38840</v>
      </c>
      <c r="T999">
        <v>68881500</v>
      </c>
      <c r="U999" t="s">
        <v>38806</v>
      </c>
      <c r="V999">
        <v>6545</v>
      </c>
      <c r="W999" s="15">
        <v>110</v>
      </c>
      <c r="X999" s="15">
        <v>769769760</v>
      </c>
      <c r="Y999" s="15"/>
      <c r="Z999" s="15"/>
      <c r="AA999" s="15"/>
      <c r="AB999" s="15"/>
      <c r="AC999" t="s">
        <v>40755</v>
      </c>
      <c r="AD999" t="s">
        <v>35783</v>
      </c>
      <c r="AE999" t="s">
        <v>35783</v>
      </c>
      <c r="AF999" t="s">
        <v>30423</v>
      </c>
      <c r="AG999" t="s">
        <v>30424</v>
      </c>
      <c r="AH999" t="s">
        <v>38807</v>
      </c>
      <c r="AI999" t="s">
        <v>4803</v>
      </c>
      <c r="AJ999" s="18">
        <f>VLOOKUP(AI999,[1]Geoloc!B:D,2,0)</f>
        <v>-23.706289997799999</v>
      </c>
      <c r="AK999" s="18">
        <f>VLOOKUP(AI999,[1]Geoloc!B:D,3,0)</f>
        <v>-46.860697974600001</v>
      </c>
      <c r="AL999" s="18" t="str">
        <f t="shared" si="37"/>
        <v>ESTRADA MOSTEIRO NOSSA SENHORA DA PAZ, 79B - POTUVERA - Itapecerica da Serra/SP</v>
      </c>
    </row>
    <row r="1000" spans="1:38">
      <c r="A1000" s="15" t="str">
        <f t="shared" si="36"/>
        <v>47025813000108</v>
      </c>
      <c r="B1000">
        <v>47025813</v>
      </c>
      <c r="C1000">
        <v>1</v>
      </c>
      <c r="D1000">
        <v>8</v>
      </c>
      <c r="E1000">
        <v>1</v>
      </c>
      <c r="F1000" t="s">
        <v>35783</v>
      </c>
      <c r="G1000">
        <v>2</v>
      </c>
      <c r="H1000">
        <v>20220705</v>
      </c>
      <c r="I1000">
        <v>0</v>
      </c>
      <c r="J1000" t="s">
        <v>35783</v>
      </c>
      <c r="K1000" t="s">
        <v>35783</v>
      </c>
      <c r="L1000">
        <v>20220705</v>
      </c>
      <c r="M1000">
        <v>1091102</v>
      </c>
      <c r="N1000" t="s">
        <v>35783</v>
      </c>
      <c r="O1000" t="s">
        <v>38808</v>
      </c>
      <c r="P1000" t="s">
        <v>40756</v>
      </c>
      <c r="Q1000" t="s">
        <v>38980</v>
      </c>
      <c r="R1000" t="s">
        <v>39154</v>
      </c>
      <c r="S1000" t="s">
        <v>40757</v>
      </c>
      <c r="T1000">
        <v>68568500</v>
      </c>
      <c r="U1000" t="s">
        <v>38806</v>
      </c>
      <c r="V1000">
        <v>6545</v>
      </c>
      <c r="W1000" s="15">
        <v>110</v>
      </c>
      <c r="X1000" s="15">
        <v>511948960</v>
      </c>
      <c r="Y1000" s="15"/>
      <c r="Z1000" s="15"/>
      <c r="AA1000" s="15"/>
      <c r="AB1000" s="15"/>
      <c r="AC1000" t="s">
        <v>40758</v>
      </c>
      <c r="AD1000" t="s">
        <v>35783</v>
      </c>
      <c r="AE1000" t="s">
        <v>35783</v>
      </c>
      <c r="AF1000" t="s">
        <v>30452</v>
      </c>
      <c r="AG1000" t="s">
        <v>30453</v>
      </c>
      <c r="AH1000" t="s">
        <v>38807</v>
      </c>
      <c r="AI1000" t="s">
        <v>31880</v>
      </c>
      <c r="AJ1000" s="18">
        <f>VLOOKUP(AI1000,[1]Geoloc!B:D,2,0)</f>
        <v>-23.721590004500001</v>
      </c>
      <c r="AK1000" s="18">
        <f>VLOOKUP(AI1000,[1]Geoloc!B:D,3,0)</f>
        <v>-46.843986578500001</v>
      </c>
      <c r="AL1000" s="18" t="str">
        <f t="shared" si="37"/>
        <v>RUA JOSE MARTINS DE ARAUJO, 17 - JARDIM MARMARITA - Itapecerica da Serra/SP</v>
      </c>
    </row>
    <row r="1001" spans="1:38">
      <c r="A1001" s="15" t="str">
        <f t="shared" si="36"/>
        <v>47180218000139</v>
      </c>
      <c r="B1001">
        <v>47180218</v>
      </c>
      <c r="C1001">
        <v>1</v>
      </c>
      <c r="D1001">
        <v>39</v>
      </c>
      <c r="E1001">
        <v>1</v>
      </c>
      <c r="F1001" t="s">
        <v>35783</v>
      </c>
      <c r="G1001">
        <v>2</v>
      </c>
      <c r="H1001">
        <v>20220717</v>
      </c>
      <c r="I1001">
        <v>0</v>
      </c>
      <c r="J1001" t="s">
        <v>35783</v>
      </c>
      <c r="K1001" t="s">
        <v>35783</v>
      </c>
      <c r="L1001">
        <v>20220717</v>
      </c>
      <c r="M1001">
        <v>4712100</v>
      </c>
      <c r="N1001" t="s">
        <v>40759</v>
      </c>
      <c r="O1001" t="s">
        <v>38891</v>
      </c>
      <c r="P1001" t="s">
        <v>39673</v>
      </c>
      <c r="Q1001" t="s">
        <v>40760</v>
      </c>
      <c r="R1001" t="s">
        <v>35783</v>
      </c>
      <c r="S1001" t="s">
        <v>38840</v>
      </c>
      <c r="T1001">
        <v>68881500</v>
      </c>
      <c r="U1001" t="s">
        <v>38806</v>
      </c>
      <c r="V1001">
        <v>6545</v>
      </c>
      <c r="W1001" s="15">
        <v>110</v>
      </c>
      <c r="X1001" s="15">
        <v>836749200</v>
      </c>
      <c r="Y1001" s="15"/>
      <c r="Z1001" s="15"/>
      <c r="AA1001" s="15"/>
      <c r="AB1001" s="15"/>
      <c r="AC1001" t="s">
        <v>40761</v>
      </c>
      <c r="AD1001" t="s">
        <v>35783</v>
      </c>
      <c r="AE1001" t="s">
        <v>35783</v>
      </c>
      <c r="AF1001" t="s">
        <v>30441</v>
      </c>
      <c r="AG1001" t="s">
        <v>30442</v>
      </c>
      <c r="AH1001" t="s">
        <v>38807</v>
      </c>
      <c r="AI1001" t="s">
        <v>4803</v>
      </c>
      <c r="AJ1001" s="18">
        <f>VLOOKUP(AI1001,[1]Geoloc!B:D,2,0)</f>
        <v>-23.706289997799999</v>
      </c>
      <c r="AK1001" s="18">
        <f>VLOOKUP(AI1001,[1]Geoloc!B:D,3,0)</f>
        <v>-46.860697974600001</v>
      </c>
      <c r="AL1001" s="18" t="str">
        <f t="shared" si="37"/>
        <v>ESTRADA MOSTEIRO NOSSA SENHORA DA PAZ, 74 A - POTUVERA - Itapecerica da Serra/SP</v>
      </c>
    </row>
    <row r="1002" spans="1:38">
      <c r="A1002" s="15" t="str">
        <f t="shared" si="36"/>
        <v>47187187000148</v>
      </c>
      <c r="B1002">
        <v>47187187</v>
      </c>
      <c r="C1002">
        <v>1</v>
      </c>
      <c r="D1002">
        <v>48</v>
      </c>
      <c r="E1002">
        <v>1</v>
      </c>
      <c r="F1002" t="s">
        <v>35783</v>
      </c>
      <c r="G1002">
        <v>2</v>
      </c>
      <c r="H1002">
        <v>20220718</v>
      </c>
      <c r="I1002">
        <v>0</v>
      </c>
      <c r="J1002" t="s">
        <v>35783</v>
      </c>
      <c r="K1002" t="s">
        <v>35783</v>
      </c>
      <c r="L1002">
        <v>20220718</v>
      </c>
      <c r="M1002">
        <v>1091102</v>
      </c>
      <c r="N1002" t="s">
        <v>35783</v>
      </c>
      <c r="O1002" t="s">
        <v>38808</v>
      </c>
      <c r="P1002" t="s">
        <v>39240</v>
      </c>
      <c r="Q1002" t="s">
        <v>39685</v>
      </c>
      <c r="R1002" t="s">
        <v>35783</v>
      </c>
      <c r="S1002" t="s">
        <v>38820</v>
      </c>
      <c r="T1002">
        <v>68501550</v>
      </c>
      <c r="U1002" t="s">
        <v>38806</v>
      </c>
      <c r="V1002">
        <v>6545</v>
      </c>
      <c r="W1002" s="15">
        <v>110</v>
      </c>
      <c r="X1002" s="15">
        <v>750099100</v>
      </c>
      <c r="Y1002" s="15"/>
      <c r="Z1002" s="15"/>
      <c r="AA1002" s="15"/>
      <c r="AB1002" s="15"/>
      <c r="AC1002" t="s">
        <v>40762</v>
      </c>
      <c r="AD1002" t="s">
        <v>35783</v>
      </c>
      <c r="AE1002" t="s">
        <v>35783</v>
      </c>
      <c r="AF1002" t="s">
        <v>30452</v>
      </c>
      <c r="AG1002" t="s">
        <v>30453</v>
      </c>
      <c r="AH1002" t="s">
        <v>38807</v>
      </c>
      <c r="AI1002" t="s">
        <v>30705</v>
      </c>
      <c r="AJ1002" s="18">
        <f>VLOOKUP(AI1002,[1]Geoloc!B:D,2,0)</f>
        <v>-23.7166399979</v>
      </c>
      <c r="AK1002" s="18">
        <f>VLOOKUP(AI1002,[1]Geoloc!B:D,3,0)</f>
        <v>-46.848999999999997</v>
      </c>
      <c r="AL1002" s="18" t="str">
        <f t="shared" si="37"/>
        <v>RUA WALTER DOMINGUES DA SILVA, 126 - PARQUE PARAISO - Itapecerica da Serra/SP</v>
      </c>
    </row>
    <row r="1003" spans="1:38">
      <c r="A1003" s="15" t="str">
        <f t="shared" si="36"/>
        <v>47204159000191</v>
      </c>
      <c r="B1003">
        <v>47204159</v>
      </c>
      <c r="C1003">
        <v>1</v>
      </c>
      <c r="D1003">
        <v>91</v>
      </c>
      <c r="E1003">
        <v>1</v>
      </c>
      <c r="F1003" t="s">
        <v>31885</v>
      </c>
      <c r="G1003">
        <v>2</v>
      </c>
      <c r="H1003">
        <v>20220719</v>
      </c>
      <c r="I1003">
        <v>0</v>
      </c>
      <c r="J1003" t="s">
        <v>35783</v>
      </c>
      <c r="K1003" t="s">
        <v>35783</v>
      </c>
      <c r="L1003">
        <v>20220719</v>
      </c>
      <c r="M1003">
        <v>5611201</v>
      </c>
      <c r="N1003" t="s">
        <v>40579</v>
      </c>
      <c r="O1003" t="s">
        <v>38808</v>
      </c>
      <c r="P1003" t="s">
        <v>39128</v>
      </c>
      <c r="Q1003" t="s">
        <v>39770</v>
      </c>
      <c r="R1003" t="s">
        <v>35783</v>
      </c>
      <c r="S1003" t="s">
        <v>38820</v>
      </c>
      <c r="T1003">
        <v>68525600</v>
      </c>
      <c r="U1003" t="s">
        <v>38806</v>
      </c>
      <c r="V1003">
        <v>6545</v>
      </c>
      <c r="W1003" s="15">
        <v>110</v>
      </c>
      <c r="X1003" s="15">
        <v>111111110</v>
      </c>
      <c r="Y1003" s="15"/>
      <c r="Z1003" s="15"/>
      <c r="AA1003" s="15"/>
      <c r="AB1003" s="15"/>
      <c r="AC1003" t="s">
        <v>36745</v>
      </c>
      <c r="AD1003" t="s">
        <v>35783</v>
      </c>
      <c r="AE1003" t="s">
        <v>35783</v>
      </c>
      <c r="AF1003" t="s">
        <v>30423</v>
      </c>
      <c r="AG1003" t="s">
        <v>30424</v>
      </c>
      <c r="AH1003" t="s">
        <v>38807</v>
      </c>
      <c r="AI1003" t="s">
        <v>30636</v>
      </c>
      <c r="AJ1003" s="18">
        <f>VLOOKUP(AI1003,[1]Geoloc!B:D,2,0)</f>
        <v>-23.716999999999999</v>
      </c>
      <c r="AK1003" s="18">
        <f>VLOOKUP(AI1003,[1]Geoloc!B:D,3,0)</f>
        <v>-46.851752464599997</v>
      </c>
      <c r="AL1003" s="18" t="str">
        <f t="shared" si="37"/>
        <v>RUA ESTADOS UNIDOS, 472 - PARQUE PARAISO - Itapecerica da Serra/SP</v>
      </c>
    </row>
    <row r="1004" spans="1:38">
      <c r="A1004" s="15" t="str">
        <f t="shared" si="36"/>
        <v>47298368000141</v>
      </c>
      <c r="B1004">
        <v>47298368</v>
      </c>
      <c r="C1004">
        <v>1</v>
      </c>
      <c r="D1004">
        <v>41</v>
      </c>
      <c r="E1004">
        <v>1</v>
      </c>
      <c r="F1004" t="s">
        <v>35783</v>
      </c>
      <c r="G1004">
        <v>2</v>
      </c>
      <c r="H1004">
        <v>20220726</v>
      </c>
      <c r="I1004">
        <v>0</v>
      </c>
      <c r="J1004" t="s">
        <v>35783</v>
      </c>
      <c r="K1004" t="s">
        <v>35783</v>
      </c>
      <c r="L1004">
        <v>20220726</v>
      </c>
      <c r="M1004">
        <v>5611204</v>
      </c>
      <c r="N1004" t="s">
        <v>35783</v>
      </c>
      <c r="O1004" t="s">
        <v>38846</v>
      </c>
      <c r="P1004" t="s">
        <v>38887</v>
      </c>
      <c r="Q1004" t="s">
        <v>40763</v>
      </c>
      <c r="R1004" t="s">
        <v>35783</v>
      </c>
      <c r="S1004" t="s">
        <v>38890</v>
      </c>
      <c r="T1004">
        <v>68530000</v>
      </c>
      <c r="U1004" t="s">
        <v>38806</v>
      </c>
      <c r="V1004">
        <v>6545</v>
      </c>
      <c r="W1004" s="15">
        <v>110</v>
      </c>
      <c r="X1004" s="15">
        <v>669399650</v>
      </c>
      <c r="Y1004" s="15"/>
      <c r="Z1004" s="15"/>
      <c r="AA1004" s="15"/>
      <c r="AB1004" s="15"/>
      <c r="AC1004" t="s">
        <v>40764</v>
      </c>
      <c r="AD1004" t="s">
        <v>35783</v>
      </c>
      <c r="AE1004" t="s">
        <v>35783</v>
      </c>
      <c r="AF1004" t="s">
        <v>30423</v>
      </c>
      <c r="AG1004" t="s">
        <v>30424</v>
      </c>
      <c r="AH1004" t="s">
        <v>38807</v>
      </c>
      <c r="AI1004" t="s">
        <v>30485</v>
      </c>
      <c r="AJ1004" s="18">
        <f>VLOOKUP(AI1004,[1]Geoloc!B:D,2,0)</f>
        <v>-23.716999999999999</v>
      </c>
      <c r="AK1004" s="18">
        <f>VLOOKUP(AI1004,[1]Geoloc!B:D,3,0)</f>
        <v>-46.8521456824</v>
      </c>
      <c r="AL1004" s="18" t="str">
        <f t="shared" si="37"/>
        <v>RODOVIA SALVADOR DE LEONE, 3000 - EMBU MIRIM - Itapecerica da Serra/SP</v>
      </c>
    </row>
    <row r="1005" spans="1:38">
      <c r="A1005" s="15" t="str">
        <f t="shared" si="36"/>
        <v>47331998000170</v>
      </c>
      <c r="B1005">
        <v>47331998</v>
      </c>
      <c r="C1005">
        <v>1</v>
      </c>
      <c r="D1005">
        <v>70</v>
      </c>
      <c r="E1005">
        <v>1</v>
      </c>
      <c r="F1005" t="s">
        <v>35783</v>
      </c>
      <c r="G1005">
        <v>2</v>
      </c>
      <c r="H1005">
        <v>20220728</v>
      </c>
      <c r="I1005">
        <v>0</v>
      </c>
      <c r="J1005" t="s">
        <v>35783</v>
      </c>
      <c r="K1005" t="s">
        <v>35783</v>
      </c>
      <c r="L1005">
        <v>20220728</v>
      </c>
      <c r="M1005">
        <v>5611203</v>
      </c>
      <c r="N1005" t="s">
        <v>39018</v>
      </c>
      <c r="O1005" t="s">
        <v>38808</v>
      </c>
      <c r="P1005" t="s">
        <v>40765</v>
      </c>
      <c r="Q1005" t="s">
        <v>40766</v>
      </c>
      <c r="R1005" t="s">
        <v>35783</v>
      </c>
      <c r="S1005" t="s">
        <v>38820</v>
      </c>
      <c r="T1005">
        <v>68523900</v>
      </c>
      <c r="U1005" t="s">
        <v>38806</v>
      </c>
      <c r="V1005">
        <v>6545</v>
      </c>
      <c r="W1005" s="15">
        <v>110</v>
      </c>
      <c r="X1005" s="15">
        <v>953740130</v>
      </c>
      <c r="Y1005" s="15"/>
      <c r="Z1005" s="15"/>
      <c r="AA1005" s="15"/>
      <c r="AB1005" s="15"/>
      <c r="AC1005" t="s">
        <v>40767</v>
      </c>
      <c r="AD1005" t="s">
        <v>35783</v>
      </c>
      <c r="AE1005" t="s">
        <v>35783</v>
      </c>
      <c r="AF1005" t="s">
        <v>30423</v>
      </c>
      <c r="AG1005" t="s">
        <v>30424</v>
      </c>
      <c r="AH1005" t="s">
        <v>38807</v>
      </c>
      <c r="AI1005" t="s">
        <v>31887</v>
      </c>
      <c r="AJ1005" s="18">
        <f>VLOOKUP(AI1005,[1]Geoloc!B:D,2,0)</f>
        <v>-23.714659995200002</v>
      </c>
      <c r="AK1005" s="18">
        <f>VLOOKUP(AI1005,[1]Geoloc!B:D,3,0)</f>
        <v>-46.846444135299997</v>
      </c>
      <c r="AL1005" s="18" t="str">
        <f t="shared" si="37"/>
        <v>RUA COLOMBIA, 764 - PARQUE PARAISO - Itapecerica da Serra/SP</v>
      </c>
    </row>
    <row r="1006" spans="1:38">
      <c r="A1006" s="15" t="str">
        <f t="shared" si="36"/>
        <v>47405203000121</v>
      </c>
      <c r="B1006">
        <v>47405203</v>
      </c>
      <c r="C1006">
        <v>1</v>
      </c>
      <c r="D1006">
        <v>21</v>
      </c>
      <c r="E1006">
        <v>1</v>
      </c>
      <c r="F1006" t="s">
        <v>35783</v>
      </c>
      <c r="G1006">
        <v>2</v>
      </c>
      <c r="H1006">
        <v>20220803</v>
      </c>
      <c r="I1006">
        <v>0</v>
      </c>
      <c r="J1006" t="s">
        <v>35783</v>
      </c>
      <c r="K1006" t="s">
        <v>35783</v>
      </c>
      <c r="L1006">
        <v>20220803</v>
      </c>
      <c r="M1006">
        <v>1091102</v>
      </c>
      <c r="N1006" t="s">
        <v>38945</v>
      </c>
      <c r="O1006" t="s">
        <v>38808</v>
      </c>
      <c r="P1006" t="s">
        <v>40768</v>
      </c>
      <c r="Q1006" t="s">
        <v>39176</v>
      </c>
      <c r="R1006" t="s">
        <v>35783</v>
      </c>
      <c r="S1006" t="s">
        <v>38805</v>
      </c>
      <c r="T1006">
        <v>68710100</v>
      </c>
      <c r="U1006" t="s">
        <v>38806</v>
      </c>
      <c r="V1006">
        <v>6545</v>
      </c>
      <c r="W1006" s="15">
        <v>110</v>
      </c>
      <c r="X1006" s="15">
        <v>928832130</v>
      </c>
      <c r="Y1006" s="15"/>
      <c r="Z1006" s="15"/>
      <c r="AA1006" s="15"/>
      <c r="AB1006" s="15"/>
      <c r="AC1006" t="s">
        <v>40769</v>
      </c>
      <c r="AD1006" t="s">
        <v>35783</v>
      </c>
      <c r="AE1006" t="s">
        <v>35783</v>
      </c>
      <c r="AF1006" t="s">
        <v>30452</v>
      </c>
      <c r="AG1006" t="s">
        <v>30453</v>
      </c>
      <c r="AH1006" t="s">
        <v>38807</v>
      </c>
      <c r="AI1006" t="s">
        <v>31889</v>
      </c>
      <c r="AJ1006" s="18">
        <f>VLOOKUP(AI1006,[1]Geoloc!B:D,2,0)</f>
        <v>-23.716999999999999</v>
      </c>
      <c r="AK1006" s="18">
        <f>VLOOKUP(AI1006,[1]Geoloc!B:D,3,0)</f>
        <v>-46.839268067500001</v>
      </c>
      <c r="AL1006" s="18" t="str">
        <f t="shared" si="37"/>
        <v>RUA JUVENAL LUZ, 97 - CENTRO - Itapecerica da Serra/SP</v>
      </c>
    </row>
    <row r="1007" spans="1:38">
      <c r="A1007" s="15" t="str">
        <f t="shared" si="36"/>
        <v>47462149000156</v>
      </c>
      <c r="B1007">
        <v>47462149</v>
      </c>
      <c r="C1007">
        <v>1</v>
      </c>
      <c r="D1007">
        <v>56</v>
      </c>
      <c r="E1007">
        <v>1</v>
      </c>
      <c r="F1007" t="s">
        <v>35783</v>
      </c>
      <c r="G1007">
        <v>2</v>
      </c>
      <c r="H1007">
        <v>20220808</v>
      </c>
      <c r="I1007">
        <v>0</v>
      </c>
      <c r="J1007" t="s">
        <v>35783</v>
      </c>
      <c r="K1007" t="s">
        <v>35783</v>
      </c>
      <c r="L1007">
        <v>20220808</v>
      </c>
      <c r="M1007">
        <v>4729601</v>
      </c>
      <c r="N1007" t="s">
        <v>35783</v>
      </c>
      <c r="O1007" t="s">
        <v>38808</v>
      </c>
      <c r="P1007" t="s">
        <v>40456</v>
      </c>
      <c r="Q1007" t="s">
        <v>40770</v>
      </c>
      <c r="R1007" t="s">
        <v>35783</v>
      </c>
      <c r="S1007" t="s">
        <v>38906</v>
      </c>
      <c r="T1007">
        <v>68645700</v>
      </c>
      <c r="U1007" t="s">
        <v>38806</v>
      </c>
      <c r="V1007">
        <v>6545</v>
      </c>
      <c r="W1007" s="15">
        <v>110</v>
      </c>
      <c r="X1007" s="15">
        <v>542141930</v>
      </c>
      <c r="Y1007" s="15"/>
      <c r="Z1007" s="15"/>
      <c r="AA1007" s="15"/>
      <c r="AB1007" s="15"/>
      <c r="AC1007" t="s">
        <v>40771</v>
      </c>
      <c r="AD1007" t="s">
        <v>35783</v>
      </c>
      <c r="AE1007" t="s">
        <v>35783</v>
      </c>
      <c r="AF1007" t="s">
        <v>30447</v>
      </c>
      <c r="AG1007" t="s">
        <v>30448</v>
      </c>
      <c r="AH1007" t="s">
        <v>38807</v>
      </c>
      <c r="AI1007" t="s">
        <v>31588</v>
      </c>
      <c r="AJ1007" s="18">
        <f>VLOOKUP(AI1007,[1]Geoloc!B:D,2,0)</f>
        <v>-23.744816499999999</v>
      </c>
      <c r="AK1007" s="18">
        <f>VLOOKUP(AI1007,[1]Geoloc!B:D,3,0)</f>
        <v>-46.809275499999998</v>
      </c>
      <c r="AL1007" s="18" t="str">
        <f t="shared" si="37"/>
        <v>RUA PRESIDENTE CASTELO BRANCO, 6013 - JARDIM ANALANDIA - Itapecerica da Serra/SP</v>
      </c>
    </row>
    <row r="1008" spans="1:38">
      <c r="A1008" s="15" t="str">
        <f t="shared" si="36"/>
        <v>47754859000150</v>
      </c>
      <c r="B1008">
        <v>47754859</v>
      </c>
      <c r="C1008">
        <v>1</v>
      </c>
      <c r="D1008">
        <v>50</v>
      </c>
      <c r="E1008">
        <v>1</v>
      </c>
      <c r="F1008" t="s">
        <v>35783</v>
      </c>
      <c r="G1008">
        <v>2</v>
      </c>
      <c r="H1008">
        <v>20220829</v>
      </c>
      <c r="I1008">
        <v>0</v>
      </c>
      <c r="J1008" t="s">
        <v>35783</v>
      </c>
      <c r="K1008" t="s">
        <v>35783</v>
      </c>
      <c r="L1008">
        <v>20220829</v>
      </c>
      <c r="M1008">
        <v>4723700</v>
      </c>
      <c r="N1008" t="s">
        <v>39341</v>
      </c>
      <c r="O1008" t="s">
        <v>38808</v>
      </c>
      <c r="P1008" t="s">
        <v>40772</v>
      </c>
      <c r="Q1008" t="s">
        <v>39420</v>
      </c>
      <c r="R1008" t="s">
        <v>35783</v>
      </c>
      <c r="S1008" t="s">
        <v>38820</v>
      </c>
      <c r="T1008">
        <v>68522650</v>
      </c>
      <c r="U1008" t="s">
        <v>38806</v>
      </c>
      <c r="V1008">
        <v>6545</v>
      </c>
      <c r="W1008" s="15">
        <v>110</v>
      </c>
      <c r="X1008" s="15">
        <v>476078180</v>
      </c>
      <c r="Y1008" s="15"/>
      <c r="Z1008" s="15"/>
      <c r="AA1008" s="15"/>
      <c r="AB1008" s="15"/>
      <c r="AC1008" t="s">
        <v>40773</v>
      </c>
      <c r="AD1008" t="s">
        <v>35783</v>
      </c>
      <c r="AE1008" t="s">
        <v>35783</v>
      </c>
      <c r="AF1008" t="s">
        <v>30495</v>
      </c>
      <c r="AG1008" t="s">
        <v>30496</v>
      </c>
      <c r="AH1008" t="s">
        <v>38807</v>
      </c>
      <c r="AI1008" t="s">
        <v>31892</v>
      </c>
      <c r="AJ1008" s="18">
        <f>VLOOKUP(AI1008,[1]Geoloc!B:D,2,0)</f>
        <v>-23.719160007300001</v>
      </c>
      <c r="AK1008" s="18">
        <f>VLOOKUP(AI1008,[1]Geoloc!B:D,3,0)</f>
        <v>-46.848999999999997</v>
      </c>
      <c r="AL1008" s="18" t="str">
        <f t="shared" si="37"/>
        <v>RUA VANDER AUGUSTO DE CARVALHO, 125 - PARQUE PARAISO - Itapecerica da Serra/SP</v>
      </c>
    </row>
    <row r="1009" spans="1:38">
      <c r="A1009" s="15" t="str">
        <f t="shared" si="36"/>
        <v>47787794000149</v>
      </c>
      <c r="B1009">
        <v>47787794</v>
      </c>
      <c r="C1009">
        <v>1</v>
      </c>
      <c r="D1009">
        <v>49</v>
      </c>
      <c r="E1009">
        <v>1</v>
      </c>
      <c r="F1009" t="s">
        <v>35783</v>
      </c>
      <c r="G1009">
        <v>2</v>
      </c>
      <c r="H1009">
        <v>20220831</v>
      </c>
      <c r="I1009">
        <v>0</v>
      </c>
      <c r="J1009" t="s">
        <v>35783</v>
      </c>
      <c r="K1009" t="s">
        <v>35783</v>
      </c>
      <c r="L1009">
        <v>20220831</v>
      </c>
      <c r="M1009">
        <v>5611201</v>
      </c>
      <c r="N1009" t="s">
        <v>35783</v>
      </c>
      <c r="O1009" t="s">
        <v>38808</v>
      </c>
      <c r="P1009" t="s">
        <v>38862</v>
      </c>
      <c r="Q1009" t="s">
        <v>40774</v>
      </c>
      <c r="R1009" t="s">
        <v>39053</v>
      </c>
      <c r="S1009" t="s">
        <v>38978</v>
      </c>
      <c r="T1009">
        <v>68558000</v>
      </c>
      <c r="U1009" t="s">
        <v>38806</v>
      </c>
      <c r="V1009">
        <v>6545</v>
      </c>
      <c r="W1009" s="15">
        <v>870</v>
      </c>
      <c r="X1009" s="15">
        <v>911635320</v>
      </c>
      <c r="Y1009" s="15"/>
      <c r="Z1009" s="15"/>
      <c r="AA1009" s="15"/>
      <c r="AB1009" s="15"/>
      <c r="AC1009" t="s">
        <v>40775</v>
      </c>
      <c r="AD1009" t="s">
        <v>35783</v>
      </c>
      <c r="AE1009" t="s">
        <v>35783</v>
      </c>
      <c r="AF1009" t="s">
        <v>30423</v>
      </c>
      <c r="AG1009" t="s">
        <v>30424</v>
      </c>
      <c r="AH1009" t="s">
        <v>38807</v>
      </c>
      <c r="AI1009" t="s">
        <v>31433</v>
      </c>
      <c r="AJ1009" s="18">
        <f>VLOOKUP(AI1009,[1]Geoloc!B:D,2,0)</f>
        <v>-23.7155599994</v>
      </c>
      <c r="AK1009" s="18">
        <f>VLOOKUP(AI1009,[1]Geoloc!B:D,3,0)</f>
        <v>-46.847427162700001</v>
      </c>
      <c r="AL1009" s="18" t="str">
        <f t="shared" si="37"/>
        <v>RUA TULIPA, 135 CA - JARDIM BRANCA FLOR - Itapecerica da Serra/SP</v>
      </c>
    </row>
    <row r="1010" spans="1:38">
      <c r="A1010" s="15" t="str">
        <f t="shared" si="36"/>
        <v>47830563000170</v>
      </c>
      <c r="B1010">
        <v>47830563</v>
      </c>
      <c r="C1010">
        <v>1</v>
      </c>
      <c r="D1010">
        <v>70</v>
      </c>
      <c r="E1010">
        <v>1</v>
      </c>
      <c r="F1010" t="s">
        <v>35783</v>
      </c>
      <c r="G1010">
        <v>2</v>
      </c>
      <c r="H1010">
        <v>20220903</v>
      </c>
      <c r="I1010">
        <v>0</v>
      </c>
      <c r="J1010" t="s">
        <v>35783</v>
      </c>
      <c r="K1010" t="s">
        <v>35783</v>
      </c>
      <c r="L1010">
        <v>20220903</v>
      </c>
      <c r="M1010">
        <v>5620104</v>
      </c>
      <c r="N1010" t="s">
        <v>35783</v>
      </c>
      <c r="O1010" t="s">
        <v>38808</v>
      </c>
      <c r="P1010" t="s">
        <v>40042</v>
      </c>
      <c r="Q1010" t="s">
        <v>39159</v>
      </c>
      <c r="R1010" t="s">
        <v>35783</v>
      </c>
      <c r="S1010" t="s">
        <v>38820</v>
      </c>
      <c r="T1010">
        <v>68502970</v>
      </c>
      <c r="U1010" t="s">
        <v>38806</v>
      </c>
      <c r="V1010">
        <v>6545</v>
      </c>
      <c r="W1010" s="15">
        <v>110</v>
      </c>
      <c r="X1010" s="15">
        <v>886752070</v>
      </c>
      <c r="Y1010" s="15"/>
      <c r="Z1010" s="15"/>
      <c r="AA1010" s="15"/>
      <c r="AB1010" s="15"/>
      <c r="AC1010" t="s">
        <v>40776</v>
      </c>
      <c r="AD1010" t="s">
        <v>35783</v>
      </c>
      <c r="AE1010" t="s">
        <v>35783</v>
      </c>
      <c r="AF1010" t="s">
        <v>30471</v>
      </c>
      <c r="AG1010" t="s">
        <v>30472</v>
      </c>
      <c r="AH1010" t="s">
        <v>38807</v>
      </c>
      <c r="AI1010" t="s">
        <v>31249</v>
      </c>
      <c r="AJ1010" s="18">
        <f>VLOOKUP(AI1010,[1]Geoloc!B:D,2,0)</f>
        <v>-23.716459999000001</v>
      </c>
      <c r="AK1010" s="18">
        <f>VLOOKUP(AI1010,[1]Geoloc!B:D,3,0)</f>
        <v>-46.849589814799998</v>
      </c>
      <c r="AL1010" s="18" t="str">
        <f t="shared" si="37"/>
        <v>RUA MARCELINO DE SOUZA MIRANDA, 124 - PARQUE PARAISO - Itapecerica da Serra/SP</v>
      </c>
    </row>
    <row r="1011" spans="1:38">
      <c r="A1011" s="15" t="str">
        <f t="shared" si="36"/>
        <v>47889186000145</v>
      </c>
      <c r="B1011">
        <v>47889186</v>
      </c>
      <c r="C1011">
        <v>1</v>
      </c>
      <c r="D1011">
        <v>45</v>
      </c>
      <c r="E1011">
        <v>1</v>
      </c>
      <c r="F1011" t="s">
        <v>35783</v>
      </c>
      <c r="G1011">
        <v>2</v>
      </c>
      <c r="H1011">
        <v>20220909</v>
      </c>
      <c r="I1011">
        <v>0</v>
      </c>
      <c r="J1011" t="s">
        <v>35783</v>
      </c>
      <c r="K1011" t="s">
        <v>35783</v>
      </c>
      <c r="L1011">
        <v>20220909</v>
      </c>
      <c r="M1011">
        <v>5611201</v>
      </c>
      <c r="N1011" t="s">
        <v>35783</v>
      </c>
      <c r="O1011" t="s">
        <v>38808</v>
      </c>
      <c r="P1011" t="s">
        <v>39170</v>
      </c>
      <c r="Q1011" t="s">
        <v>38941</v>
      </c>
      <c r="R1011" t="s">
        <v>35783</v>
      </c>
      <c r="S1011" t="s">
        <v>39172</v>
      </c>
      <c r="T1011">
        <v>68658100</v>
      </c>
      <c r="U1011" t="s">
        <v>38806</v>
      </c>
      <c r="V1011">
        <v>6545</v>
      </c>
      <c r="W1011" s="15">
        <v>110</v>
      </c>
      <c r="X1011" s="15">
        <v>345214780</v>
      </c>
      <c r="Y1011" s="15"/>
      <c r="Z1011" s="15"/>
      <c r="AA1011" s="15"/>
      <c r="AB1011" s="15"/>
      <c r="AC1011" t="s">
        <v>40777</v>
      </c>
      <c r="AD1011" t="s">
        <v>35783</v>
      </c>
      <c r="AE1011" t="s">
        <v>35783</v>
      </c>
      <c r="AF1011" t="s">
        <v>30423</v>
      </c>
      <c r="AG1011" t="s">
        <v>30424</v>
      </c>
      <c r="AH1011" t="s">
        <v>38807</v>
      </c>
      <c r="AI1011" t="s">
        <v>30659</v>
      </c>
      <c r="AJ1011" s="18">
        <f>VLOOKUP(AI1011,[1]Geoloc!B:D,2,0)</f>
        <v>-23.716999999999999</v>
      </c>
      <c r="AK1011" s="18">
        <f>VLOOKUP(AI1011,[1]Geoloc!B:D,3,0)</f>
        <v>-46.840939202400001</v>
      </c>
      <c r="AL1011" s="18" t="str">
        <f t="shared" si="37"/>
        <v>RUA JERUSALEM, 8 - JARDIM DO CARMO II - Itapecerica da Serra/SP</v>
      </c>
    </row>
    <row r="1012" spans="1:38">
      <c r="A1012" s="15" t="str">
        <f t="shared" si="36"/>
        <v>47948686000100</v>
      </c>
      <c r="B1012">
        <v>47948686</v>
      </c>
      <c r="C1012">
        <v>1</v>
      </c>
      <c r="D1012">
        <v>0</v>
      </c>
      <c r="E1012">
        <v>1</v>
      </c>
      <c r="F1012" t="s">
        <v>35783</v>
      </c>
      <c r="G1012">
        <v>2</v>
      </c>
      <c r="H1012">
        <v>20220914</v>
      </c>
      <c r="I1012">
        <v>0</v>
      </c>
      <c r="J1012" t="s">
        <v>35783</v>
      </c>
      <c r="K1012" t="s">
        <v>35783</v>
      </c>
      <c r="L1012">
        <v>20220914</v>
      </c>
      <c r="M1012">
        <v>5611203</v>
      </c>
      <c r="N1012" t="s">
        <v>39341</v>
      </c>
      <c r="O1012" t="s">
        <v>38808</v>
      </c>
      <c r="P1012" t="s">
        <v>40778</v>
      </c>
      <c r="Q1012" t="s">
        <v>35624</v>
      </c>
      <c r="R1012" t="s">
        <v>35783</v>
      </c>
      <c r="S1012" t="s">
        <v>38915</v>
      </c>
      <c r="T1012">
        <v>68577800</v>
      </c>
      <c r="U1012" t="s">
        <v>38806</v>
      </c>
      <c r="V1012">
        <v>6545</v>
      </c>
      <c r="W1012" s="15">
        <v>110</v>
      </c>
      <c r="X1012" s="15">
        <v>826312660</v>
      </c>
      <c r="Y1012" s="15"/>
      <c r="Z1012" s="15"/>
      <c r="AA1012" s="15"/>
      <c r="AB1012" s="15"/>
      <c r="AC1012" t="s">
        <v>40779</v>
      </c>
      <c r="AD1012" t="s">
        <v>35783</v>
      </c>
      <c r="AE1012" t="s">
        <v>35783</v>
      </c>
      <c r="AF1012" t="s">
        <v>30423</v>
      </c>
      <c r="AG1012" t="s">
        <v>30424</v>
      </c>
      <c r="AH1012" t="s">
        <v>38807</v>
      </c>
      <c r="AI1012" t="s">
        <v>31896</v>
      </c>
      <c r="AJ1012" s="18">
        <f>VLOOKUP(AI1012,[1]Geoloc!B:D,2,0)</f>
        <v>-23.711959990899999</v>
      </c>
      <c r="AK1012" s="18">
        <f>VLOOKUP(AI1012,[1]Geoloc!B:D,3,0)</f>
        <v>-46.854504937999998</v>
      </c>
      <c r="AL1012" s="18" t="str">
        <f t="shared" si="37"/>
        <v>RUA MESOPOTANIA, 50 - JARDIM IDEMORI - Itapecerica da Serra/SP</v>
      </c>
    </row>
    <row r="1013" spans="1:38">
      <c r="A1013" s="15" t="str">
        <f t="shared" si="36"/>
        <v>48257479000172</v>
      </c>
      <c r="B1013">
        <v>48257479</v>
      </c>
      <c r="C1013">
        <v>1</v>
      </c>
      <c r="D1013">
        <v>72</v>
      </c>
      <c r="E1013">
        <v>1</v>
      </c>
      <c r="F1013" t="s">
        <v>35783</v>
      </c>
      <c r="G1013">
        <v>2</v>
      </c>
      <c r="H1013">
        <v>20221011</v>
      </c>
      <c r="I1013">
        <v>0</v>
      </c>
      <c r="J1013" t="s">
        <v>35783</v>
      </c>
      <c r="K1013" t="s">
        <v>35783</v>
      </c>
      <c r="L1013">
        <v>20221011</v>
      </c>
      <c r="M1013">
        <v>5611205</v>
      </c>
      <c r="N1013" t="s">
        <v>35783</v>
      </c>
      <c r="O1013" t="s">
        <v>38891</v>
      </c>
      <c r="P1013" t="s">
        <v>40058</v>
      </c>
      <c r="Q1013" t="s">
        <v>40780</v>
      </c>
      <c r="R1013" t="s">
        <v>35783</v>
      </c>
      <c r="S1013" t="s">
        <v>38840</v>
      </c>
      <c r="T1013">
        <v>68815000</v>
      </c>
      <c r="U1013" t="s">
        <v>38806</v>
      </c>
      <c r="V1013">
        <v>6545</v>
      </c>
      <c r="W1013" s="15">
        <v>110</v>
      </c>
      <c r="X1013" s="15">
        <v>785183840</v>
      </c>
      <c r="Y1013" s="15"/>
      <c r="Z1013" s="15"/>
      <c r="AA1013" s="15"/>
      <c r="AB1013" s="15"/>
      <c r="AC1013" t="s">
        <v>40781</v>
      </c>
      <c r="AD1013" t="s">
        <v>35783</v>
      </c>
      <c r="AE1013" t="s">
        <v>35783</v>
      </c>
      <c r="AF1013" t="s">
        <v>30423</v>
      </c>
      <c r="AG1013" t="s">
        <v>30424</v>
      </c>
      <c r="AH1013" t="s">
        <v>38807</v>
      </c>
      <c r="AI1013" t="s">
        <v>31262</v>
      </c>
      <c r="AJ1013" s="18">
        <f>VLOOKUP(AI1013,[1]Geoloc!B:D,2,0)</f>
        <v>-23.706739990599999</v>
      </c>
      <c r="AK1013" s="18">
        <f>VLOOKUP(AI1013,[1]Geoloc!B:D,3,0)</f>
        <v>-46.848999999999997</v>
      </c>
      <c r="AL1013" s="18" t="str">
        <f t="shared" si="37"/>
        <v>ESTRADA DO MATO DENTRO, 1785 - POTUVERA - Itapecerica da Serra/SP</v>
      </c>
    </row>
    <row r="1014" spans="1:38">
      <c r="A1014" s="15" t="str">
        <f t="shared" si="36"/>
        <v>48623752000135</v>
      </c>
      <c r="B1014">
        <v>48623752</v>
      </c>
      <c r="C1014">
        <v>1</v>
      </c>
      <c r="D1014">
        <v>35</v>
      </c>
      <c r="E1014">
        <v>1</v>
      </c>
      <c r="F1014" t="s">
        <v>35783</v>
      </c>
      <c r="G1014">
        <v>2</v>
      </c>
      <c r="H1014">
        <v>20221116</v>
      </c>
      <c r="I1014">
        <v>0</v>
      </c>
      <c r="J1014" t="s">
        <v>35783</v>
      </c>
      <c r="K1014" t="s">
        <v>35783</v>
      </c>
      <c r="L1014">
        <v>20221116</v>
      </c>
      <c r="M1014">
        <v>4729699</v>
      </c>
      <c r="N1014" t="s">
        <v>35783</v>
      </c>
      <c r="O1014" t="s">
        <v>38808</v>
      </c>
      <c r="P1014" t="s">
        <v>40782</v>
      </c>
      <c r="Q1014" t="s">
        <v>40783</v>
      </c>
      <c r="R1014" t="s">
        <v>35783</v>
      </c>
      <c r="S1014" t="s">
        <v>38906</v>
      </c>
      <c r="T1014">
        <v>68646450</v>
      </c>
      <c r="U1014" t="s">
        <v>38806</v>
      </c>
      <c r="V1014">
        <v>6545</v>
      </c>
      <c r="W1014" s="15">
        <v>110</v>
      </c>
      <c r="X1014" s="15">
        <v>570441610</v>
      </c>
      <c r="Y1014" s="15"/>
      <c r="Z1014" s="15"/>
      <c r="AA1014" s="15"/>
      <c r="AB1014" s="15"/>
      <c r="AC1014" t="s">
        <v>40784</v>
      </c>
      <c r="AD1014" t="s">
        <v>35783</v>
      </c>
      <c r="AE1014" t="s">
        <v>35783</v>
      </c>
      <c r="AF1014" t="s">
        <v>30447</v>
      </c>
      <c r="AG1014" t="s">
        <v>30448</v>
      </c>
      <c r="AH1014" t="s">
        <v>38807</v>
      </c>
      <c r="AI1014" t="s">
        <v>31899</v>
      </c>
      <c r="AJ1014" s="18">
        <f t="shared" ref="AJ1014:AK1014" si="39">AJ1013</f>
        <v>-23.706739990599999</v>
      </c>
      <c r="AK1014" s="18">
        <f t="shared" si="39"/>
        <v>-46.848999999999997</v>
      </c>
      <c r="AL1014" s="18" t="str">
        <f t="shared" si="37"/>
        <v>RUA JOSE MOREIRA DA SILVA JUNIOR, 5154 - JARDIM ANALANDIA - Itapecerica da Serra/SP</v>
      </c>
    </row>
    <row r="1015" spans="1:38">
      <c r="A1015" s="15" t="str">
        <f t="shared" si="36"/>
        <v>48647136000114</v>
      </c>
      <c r="B1015">
        <v>48647136</v>
      </c>
      <c r="C1015">
        <v>1</v>
      </c>
      <c r="D1015">
        <v>14</v>
      </c>
      <c r="E1015">
        <v>1</v>
      </c>
      <c r="F1015" t="s">
        <v>35783</v>
      </c>
      <c r="G1015">
        <v>2</v>
      </c>
      <c r="H1015">
        <v>20221117</v>
      </c>
      <c r="I1015">
        <v>0</v>
      </c>
      <c r="J1015" t="s">
        <v>35783</v>
      </c>
      <c r="K1015" t="s">
        <v>35783</v>
      </c>
      <c r="L1015">
        <v>20221117</v>
      </c>
      <c r="M1015">
        <v>4723700</v>
      </c>
      <c r="N1015" t="s">
        <v>35783</v>
      </c>
      <c r="O1015" t="s">
        <v>38846</v>
      </c>
      <c r="P1015" t="s">
        <v>38875</v>
      </c>
      <c r="Q1015" t="s">
        <v>40785</v>
      </c>
      <c r="R1015" t="s">
        <v>40786</v>
      </c>
      <c r="S1015" t="s">
        <v>38877</v>
      </c>
      <c r="T1015">
        <v>68658000</v>
      </c>
      <c r="U1015" t="s">
        <v>38806</v>
      </c>
      <c r="V1015">
        <v>6545</v>
      </c>
      <c r="W1015" s="15">
        <v>110</v>
      </c>
      <c r="X1015" s="15">
        <v>289323320</v>
      </c>
      <c r="Y1015" s="15"/>
      <c r="Z1015" s="15"/>
      <c r="AA1015" s="15"/>
      <c r="AB1015" s="15"/>
      <c r="AC1015" t="s">
        <v>40787</v>
      </c>
      <c r="AD1015" t="s">
        <v>35783</v>
      </c>
      <c r="AE1015" t="s">
        <v>35783</v>
      </c>
      <c r="AF1015" t="s">
        <v>30495</v>
      </c>
      <c r="AG1015" t="s">
        <v>30496</v>
      </c>
      <c r="AH1015" t="s">
        <v>38807</v>
      </c>
      <c r="AI1015" t="s">
        <v>30478</v>
      </c>
      <c r="AJ1015" s="18">
        <f>VLOOKUP(AI1015,[1]Geoloc!B:D,2,0)</f>
        <v>-23.709619997299999</v>
      </c>
      <c r="AK1015" s="18">
        <f>VLOOKUP(AI1015,[1]Geoloc!B:D,3,0)</f>
        <v>-46.8409392095</v>
      </c>
      <c r="AL1015" s="18" t="str">
        <f t="shared" si="37"/>
        <v>RODOVIA JOSE SIMOES LOURO JUNIOR, 1926 - JARDIM DO EDEM - Itapecerica da Serra/SP</v>
      </c>
    </row>
    <row r="1016" spans="1:38">
      <c r="A1016" s="15" t="str">
        <f t="shared" si="36"/>
        <v>48704088000159</v>
      </c>
      <c r="B1016">
        <v>48704088</v>
      </c>
      <c r="C1016">
        <v>1</v>
      </c>
      <c r="D1016">
        <v>59</v>
      </c>
      <c r="E1016">
        <v>1</v>
      </c>
      <c r="F1016" t="s">
        <v>35783</v>
      </c>
      <c r="G1016">
        <v>2</v>
      </c>
      <c r="H1016">
        <v>20221123</v>
      </c>
      <c r="I1016">
        <v>0</v>
      </c>
      <c r="J1016" t="s">
        <v>35783</v>
      </c>
      <c r="K1016" t="s">
        <v>35783</v>
      </c>
      <c r="L1016">
        <v>20221123</v>
      </c>
      <c r="M1016">
        <v>4723700</v>
      </c>
      <c r="N1016" t="s">
        <v>40115</v>
      </c>
      <c r="O1016" t="s">
        <v>38808</v>
      </c>
      <c r="P1016" t="s">
        <v>38822</v>
      </c>
      <c r="Q1016" t="s">
        <v>40788</v>
      </c>
      <c r="R1016" t="s">
        <v>38901</v>
      </c>
      <c r="S1016" t="s">
        <v>38825</v>
      </c>
      <c r="T1016">
        <v>68665000</v>
      </c>
      <c r="U1016" t="s">
        <v>38806</v>
      </c>
      <c r="V1016">
        <v>6545</v>
      </c>
      <c r="W1016" s="15">
        <v>110</v>
      </c>
      <c r="X1016" s="15">
        <v>670903080</v>
      </c>
      <c r="Y1016" s="15"/>
      <c r="Z1016" s="15"/>
      <c r="AA1016" s="15"/>
      <c r="AB1016" s="15"/>
      <c r="AC1016" t="s">
        <v>40789</v>
      </c>
      <c r="AD1016" t="s">
        <v>35783</v>
      </c>
      <c r="AE1016" t="s">
        <v>35783</v>
      </c>
      <c r="AF1016" t="s">
        <v>30495</v>
      </c>
      <c r="AG1016" t="s">
        <v>30496</v>
      </c>
      <c r="AH1016" t="s">
        <v>38807</v>
      </c>
      <c r="AI1016" t="s">
        <v>4690</v>
      </c>
      <c r="AJ1016" s="18">
        <f>VLOOKUP(AI1016,[1]Geoloc!B:D,2,0)</f>
        <v>-23.724830001000001</v>
      </c>
      <c r="AK1016" s="18">
        <f>VLOOKUP(AI1016,[1]Geoloc!B:D,3,0)</f>
        <v>-46.840447699899997</v>
      </c>
      <c r="AL1016" s="18" t="str">
        <f t="shared" si="37"/>
        <v>RUA SOLIMOES, 2387 - CIDADE SANTA JULIA - Itapecerica da Serra/SP</v>
      </c>
    </row>
    <row r="1017" spans="1:38">
      <c r="A1017" s="15" t="str">
        <f t="shared" si="36"/>
        <v>48749489000125</v>
      </c>
      <c r="B1017">
        <v>48749489</v>
      </c>
      <c r="C1017">
        <v>1</v>
      </c>
      <c r="D1017">
        <v>25</v>
      </c>
      <c r="E1017">
        <v>1</v>
      </c>
      <c r="F1017" t="s">
        <v>35783</v>
      </c>
      <c r="G1017">
        <v>2</v>
      </c>
      <c r="H1017">
        <v>20221129</v>
      </c>
      <c r="I1017">
        <v>0</v>
      </c>
      <c r="J1017" t="s">
        <v>35783</v>
      </c>
      <c r="K1017" t="s">
        <v>35783</v>
      </c>
      <c r="L1017">
        <v>20221129</v>
      </c>
      <c r="M1017">
        <v>5611203</v>
      </c>
      <c r="N1017" t="s">
        <v>40790</v>
      </c>
      <c r="O1017" t="s">
        <v>38891</v>
      </c>
      <c r="P1017" t="s">
        <v>39083</v>
      </c>
      <c r="Q1017" t="s">
        <v>40791</v>
      </c>
      <c r="R1017" t="s">
        <v>40792</v>
      </c>
      <c r="S1017" t="s">
        <v>39085</v>
      </c>
      <c r="T1017">
        <v>68742600</v>
      </c>
      <c r="U1017" t="s">
        <v>38806</v>
      </c>
      <c r="V1017">
        <v>6545</v>
      </c>
      <c r="W1017" s="15">
        <v>110</v>
      </c>
      <c r="X1017" s="15">
        <v>533785230</v>
      </c>
      <c r="Y1017" s="15"/>
      <c r="Z1017" s="15"/>
      <c r="AA1017" s="15"/>
      <c r="AB1017" s="15"/>
      <c r="AC1017" t="s">
        <v>40793</v>
      </c>
      <c r="AD1017" t="s">
        <v>35783</v>
      </c>
      <c r="AE1017" t="s">
        <v>35783</v>
      </c>
      <c r="AF1017" t="s">
        <v>30423</v>
      </c>
      <c r="AG1017" t="s">
        <v>30424</v>
      </c>
      <c r="AH1017" t="s">
        <v>38807</v>
      </c>
      <c r="AI1017" t="s">
        <v>4743</v>
      </c>
      <c r="AJ1017" s="18">
        <f>VLOOKUP(AI1017,[1]Geoloc!B:D,2,0)</f>
        <v>-23.7115999978</v>
      </c>
      <c r="AK1017" s="18">
        <f>VLOOKUP(AI1017,[1]Geoloc!B:D,3,0)</f>
        <v>-46.854898139600003</v>
      </c>
      <c r="AL1017" s="18" t="str">
        <f t="shared" si="37"/>
        <v>ESTRADA ABIAS DA SILVA, 392 - ITAQUACIARA - Itapecerica da Serra/SP</v>
      </c>
    </row>
    <row r="1018" spans="1:38">
      <c r="A1018" s="15" t="str">
        <f t="shared" si="36"/>
        <v>48827939000150</v>
      </c>
      <c r="B1018">
        <v>48827939</v>
      </c>
      <c r="C1018">
        <v>1</v>
      </c>
      <c r="D1018">
        <v>50</v>
      </c>
      <c r="E1018">
        <v>1</v>
      </c>
      <c r="F1018" t="s">
        <v>35783</v>
      </c>
      <c r="G1018">
        <v>2</v>
      </c>
      <c r="H1018">
        <v>20221207</v>
      </c>
      <c r="I1018">
        <v>0</v>
      </c>
      <c r="J1018" t="s">
        <v>35783</v>
      </c>
      <c r="K1018" t="s">
        <v>35783</v>
      </c>
      <c r="L1018">
        <v>20221207</v>
      </c>
      <c r="M1018">
        <v>4729699</v>
      </c>
      <c r="N1018" t="s">
        <v>35783</v>
      </c>
      <c r="O1018" t="s">
        <v>38808</v>
      </c>
      <c r="P1018" t="s">
        <v>40794</v>
      </c>
      <c r="Q1018" t="s">
        <v>40010</v>
      </c>
      <c r="R1018" t="s">
        <v>35783</v>
      </c>
      <c r="S1018" t="s">
        <v>38927</v>
      </c>
      <c r="T1018">
        <v>68672500</v>
      </c>
      <c r="U1018" t="s">
        <v>38806</v>
      </c>
      <c r="V1018">
        <v>6545</v>
      </c>
      <c r="W1018" s="15">
        <v>110</v>
      </c>
      <c r="X1018" s="15">
        <v>466929910</v>
      </c>
      <c r="Y1018" s="15"/>
      <c r="Z1018" s="15"/>
      <c r="AA1018" s="15"/>
      <c r="AB1018" s="15"/>
      <c r="AC1018" t="s">
        <v>40795</v>
      </c>
      <c r="AD1018" t="s">
        <v>35783</v>
      </c>
      <c r="AE1018" t="s">
        <v>35783</v>
      </c>
      <c r="AF1018" t="s">
        <v>30447</v>
      </c>
      <c r="AG1018" t="s">
        <v>30448</v>
      </c>
      <c r="AH1018" t="s">
        <v>38807</v>
      </c>
      <c r="AI1018" t="s">
        <v>31904</v>
      </c>
      <c r="AJ1018" s="18">
        <f>VLOOKUP(AI1018,[1]Geoloc!B:D,2,0)</f>
        <v>-23.708989999</v>
      </c>
      <c r="AK1018" s="18">
        <f>VLOOKUP(AI1018,[1]Geoloc!B:D,3,0)</f>
        <v>-46.840251095299998</v>
      </c>
      <c r="AL1018" s="18" t="str">
        <f t="shared" si="37"/>
        <v>RUA HORACIO NARDIS DE OLIVEIRA, 198 - JARDIM DAS OLIVEIRAS - Itapecerica da Serra/SP</v>
      </c>
    </row>
    <row r="1019" spans="1:38">
      <c r="A1019" s="15" t="str">
        <f t="shared" si="36"/>
        <v>32955359000613</v>
      </c>
      <c r="B1019">
        <v>32955359</v>
      </c>
      <c r="C1019">
        <v>6</v>
      </c>
      <c r="D1019">
        <v>13</v>
      </c>
      <c r="E1019">
        <v>2</v>
      </c>
      <c r="F1019" t="s">
        <v>31907</v>
      </c>
      <c r="G1019">
        <v>2</v>
      </c>
      <c r="H1019">
        <v>20221207</v>
      </c>
      <c r="I1019">
        <v>0</v>
      </c>
      <c r="J1019" t="s">
        <v>35783</v>
      </c>
      <c r="K1019" t="s">
        <v>35783</v>
      </c>
      <c r="L1019">
        <v>20221207</v>
      </c>
      <c r="M1019">
        <v>4729699</v>
      </c>
      <c r="N1019" t="s">
        <v>39005</v>
      </c>
      <c r="O1019" t="s">
        <v>38802</v>
      </c>
      <c r="P1019" t="s">
        <v>38946</v>
      </c>
      <c r="Q1019" t="s">
        <v>38888</v>
      </c>
      <c r="R1019" t="s">
        <v>39460</v>
      </c>
      <c r="S1019" t="s">
        <v>38805</v>
      </c>
      <c r="T1019">
        <v>68501000</v>
      </c>
      <c r="U1019" t="s">
        <v>38806</v>
      </c>
      <c r="V1019">
        <v>6545</v>
      </c>
      <c r="W1019" s="15">
        <v>470</v>
      </c>
      <c r="X1019" s="15">
        <v>962581950</v>
      </c>
      <c r="Y1019" s="15"/>
      <c r="Z1019" s="15"/>
      <c r="AA1019" s="15"/>
      <c r="AB1019" s="15"/>
      <c r="AC1019" t="s">
        <v>36746</v>
      </c>
      <c r="AD1019" t="s">
        <v>35783</v>
      </c>
      <c r="AE1019" t="s">
        <v>35783</v>
      </c>
      <c r="AF1019" t="s">
        <v>30447</v>
      </c>
      <c r="AG1019" t="s">
        <v>30448</v>
      </c>
      <c r="AH1019" t="s">
        <v>38807</v>
      </c>
      <c r="AI1019" t="s">
        <v>4697</v>
      </c>
      <c r="AJ1019" s="18">
        <f>VLOOKUP(AI1019,[1]Geoloc!B:D,2,0)</f>
        <v>-23.716729994400001</v>
      </c>
      <c r="AK1019" s="18">
        <f>VLOOKUP(AI1019,[1]Geoloc!B:D,3,0)</f>
        <v>-46.848999999999997</v>
      </c>
      <c r="AL1019" s="18" t="str">
        <f t="shared" si="37"/>
        <v>AVENIDA QUINZE DE NOVEMBRO, 1680 - CENTRO - Itapecerica da Serra/SP</v>
      </c>
    </row>
    <row r="1020" spans="1:38">
      <c r="A1020" s="15" t="str">
        <f t="shared" si="36"/>
        <v>49110317000170</v>
      </c>
      <c r="B1020">
        <v>49110317</v>
      </c>
      <c r="C1020">
        <v>1</v>
      </c>
      <c r="D1020">
        <v>70</v>
      </c>
      <c r="E1020">
        <v>1</v>
      </c>
      <c r="F1020" t="s">
        <v>35783</v>
      </c>
      <c r="G1020">
        <v>2</v>
      </c>
      <c r="H1020">
        <v>20230109</v>
      </c>
      <c r="I1020">
        <v>0</v>
      </c>
      <c r="J1020" t="s">
        <v>35783</v>
      </c>
      <c r="K1020" t="s">
        <v>35783</v>
      </c>
      <c r="L1020">
        <v>20230109</v>
      </c>
      <c r="M1020">
        <v>5611201</v>
      </c>
      <c r="N1020" t="s">
        <v>40115</v>
      </c>
      <c r="O1020" t="s">
        <v>38802</v>
      </c>
      <c r="P1020" t="s">
        <v>38904</v>
      </c>
      <c r="Q1020" t="s">
        <v>40796</v>
      </c>
      <c r="R1020" t="s">
        <v>35783</v>
      </c>
      <c r="S1020" t="s">
        <v>38906</v>
      </c>
      <c r="T1020">
        <v>68645500</v>
      </c>
      <c r="U1020" t="s">
        <v>38806</v>
      </c>
      <c r="V1020">
        <v>6545</v>
      </c>
      <c r="W1020" s="15">
        <v>110</v>
      </c>
      <c r="X1020" s="15">
        <v>642200670</v>
      </c>
      <c r="Y1020" s="15"/>
      <c r="Z1020" s="15"/>
      <c r="AA1020" s="15"/>
      <c r="AB1020" s="15"/>
      <c r="AC1020" t="s">
        <v>40797</v>
      </c>
      <c r="AD1020" t="s">
        <v>35783</v>
      </c>
      <c r="AE1020" t="s">
        <v>35783</v>
      </c>
      <c r="AF1020" t="s">
        <v>30423</v>
      </c>
      <c r="AG1020" t="s">
        <v>30424</v>
      </c>
      <c r="AH1020" t="s">
        <v>38807</v>
      </c>
      <c r="AI1020" t="s">
        <v>4818</v>
      </c>
      <c r="AJ1020" s="18">
        <f>VLOOKUP(AI1020,[1]Geoloc!B:D,2,0)</f>
        <v>-23.710069991099999</v>
      </c>
      <c r="AK1020" s="18">
        <f>VLOOKUP(AI1020,[1]Geoloc!B:D,3,0)</f>
        <v>-46.841430714099999</v>
      </c>
      <c r="AL1020" s="18" t="str">
        <f t="shared" si="37"/>
        <v>AVENIDA PRESIDENTE GETULIO VARGAS, 623 - JARDIM ANALANDIA - Itapecerica da Serra/SP</v>
      </c>
    </row>
    <row r="1021" spans="1:38">
      <c r="A1021" s="15" t="str">
        <f t="shared" si="36"/>
        <v>49257760000178</v>
      </c>
      <c r="B1021">
        <v>49257760</v>
      </c>
      <c r="C1021">
        <v>1</v>
      </c>
      <c r="D1021">
        <v>78</v>
      </c>
      <c r="E1021">
        <v>1</v>
      </c>
      <c r="F1021" t="s">
        <v>35783</v>
      </c>
      <c r="G1021">
        <v>2</v>
      </c>
      <c r="H1021">
        <v>20230119</v>
      </c>
      <c r="I1021">
        <v>0</v>
      </c>
      <c r="J1021" t="s">
        <v>35783</v>
      </c>
      <c r="K1021" t="s">
        <v>35783</v>
      </c>
      <c r="L1021">
        <v>20230119</v>
      </c>
      <c r="M1021">
        <v>5620101</v>
      </c>
      <c r="N1021" t="s">
        <v>35783</v>
      </c>
      <c r="O1021" t="s">
        <v>38802</v>
      </c>
      <c r="P1021" t="s">
        <v>38917</v>
      </c>
      <c r="Q1021" t="s">
        <v>40798</v>
      </c>
      <c r="R1021" t="s">
        <v>35783</v>
      </c>
      <c r="S1021" t="s">
        <v>38820</v>
      </c>
      <c r="T1021">
        <v>68524900</v>
      </c>
      <c r="U1021" t="s">
        <v>38806</v>
      </c>
      <c r="V1021">
        <v>6545</v>
      </c>
      <c r="W1021" s="15">
        <v>110</v>
      </c>
      <c r="X1021" s="15">
        <v>515970560</v>
      </c>
      <c r="Y1021" s="15"/>
      <c r="Z1021" s="15"/>
      <c r="AA1021" s="15"/>
      <c r="AB1021" s="15"/>
      <c r="AC1021" t="s">
        <v>36748</v>
      </c>
      <c r="AD1021" t="s">
        <v>35783</v>
      </c>
      <c r="AE1021" t="s">
        <v>35783</v>
      </c>
      <c r="AF1021" t="s">
        <v>30471</v>
      </c>
      <c r="AG1021" t="s">
        <v>30472</v>
      </c>
      <c r="AH1021" t="s">
        <v>38807</v>
      </c>
      <c r="AI1021" t="s">
        <v>4805</v>
      </c>
      <c r="AJ1021" s="18">
        <f>VLOOKUP(AI1021,[1]Geoloc!B:D,2,0)</f>
        <v>-23.714479990899999</v>
      </c>
      <c r="AK1021" s="18">
        <f>VLOOKUP(AI1021,[1]Geoloc!B:D,3,0)</f>
        <v>-46.848999999999997</v>
      </c>
      <c r="AL1021" s="18" t="str">
        <f t="shared" si="37"/>
        <v>AVENIDA ARGENTINA, 167 - PARQUE PARAISO - Itapecerica da Serra/SP</v>
      </c>
    </row>
    <row r="1022" spans="1:38">
      <c r="A1022" s="15" t="str">
        <f t="shared" si="36"/>
        <v>49507958000162</v>
      </c>
      <c r="B1022">
        <v>49507958</v>
      </c>
      <c r="C1022">
        <v>1</v>
      </c>
      <c r="D1022">
        <v>62</v>
      </c>
      <c r="E1022">
        <v>1</v>
      </c>
      <c r="F1022" t="s">
        <v>35783</v>
      </c>
      <c r="G1022">
        <v>2</v>
      </c>
      <c r="H1022">
        <v>20230207</v>
      </c>
      <c r="I1022">
        <v>0</v>
      </c>
      <c r="J1022" t="s">
        <v>35783</v>
      </c>
      <c r="K1022" t="s">
        <v>35783</v>
      </c>
      <c r="L1022">
        <v>20230207</v>
      </c>
      <c r="M1022">
        <v>4712100</v>
      </c>
      <c r="N1022" t="s">
        <v>35783</v>
      </c>
      <c r="O1022" t="s">
        <v>38808</v>
      </c>
      <c r="P1022" t="s">
        <v>39915</v>
      </c>
      <c r="Q1022" t="s">
        <v>39293</v>
      </c>
      <c r="R1022" t="s">
        <v>35783</v>
      </c>
      <c r="S1022" t="s">
        <v>39212</v>
      </c>
      <c r="T1022">
        <v>68631600</v>
      </c>
      <c r="U1022" t="s">
        <v>38806</v>
      </c>
      <c r="V1022">
        <v>6545</v>
      </c>
      <c r="W1022" s="15">
        <v>110</v>
      </c>
      <c r="X1022" s="15">
        <v>933607870</v>
      </c>
      <c r="Y1022" s="15"/>
      <c r="Z1022" s="15"/>
      <c r="AA1022" s="15"/>
      <c r="AB1022" s="15"/>
      <c r="AC1022" t="s">
        <v>40799</v>
      </c>
      <c r="AD1022" t="s">
        <v>35783</v>
      </c>
      <c r="AE1022" t="s">
        <v>35783</v>
      </c>
      <c r="AF1022" t="s">
        <v>30441</v>
      </c>
      <c r="AG1022" t="s">
        <v>30442</v>
      </c>
      <c r="AH1022" t="s">
        <v>38807</v>
      </c>
      <c r="AI1022" t="s">
        <v>30812</v>
      </c>
      <c r="AJ1022" s="18">
        <f>VLOOKUP(AI1022,[1]Geoloc!B:D,2,0)</f>
        <v>-23.716999999999999</v>
      </c>
      <c r="AK1022" s="18">
        <f>VLOOKUP(AI1022,[1]Geoloc!B:D,3,0)</f>
        <v>-46.855586258000002</v>
      </c>
      <c r="AL1022" s="18" t="str">
        <f t="shared" si="37"/>
        <v>RUA ADALCINA FRANCISCA DA SILVA, 193 - JARDIM SAO PEDRO - Itapecerica da Serra/SP</v>
      </c>
    </row>
    <row r="1023" spans="1:38">
      <c r="A1023" s="15" t="str">
        <f t="shared" si="36"/>
        <v>49750689000160</v>
      </c>
      <c r="B1023">
        <v>49750689</v>
      </c>
      <c r="C1023">
        <v>1</v>
      </c>
      <c r="D1023">
        <v>60</v>
      </c>
      <c r="E1023">
        <v>1</v>
      </c>
      <c r="F1023" t="s">
        <v>35783</v>
      </c>
      <c r="G1023">
        <v>2</v>
      </c>
      <c r="H1023">
        <v>20230228</v>
      </c>
      <c r="I1023">
        <v>0</v>
      </c>
      <c r="J1023" t="s">
        <v>35783</v>
      </c>
      <c r="K1023" t="s">
        <v>35783</v>
      </c>
      <c r="L1023">
        <v>20230228</v>
      </c>
      <c r="M1023">
        <v>4723700</v>
      </c>
      <c r="N1023" t="s">
        <v>40800</v>
      </c>
      <c r="O1023" t="s">
        <v>38808</v>
      </c>
      <c r="P1023" t="s">
        <v>39022</v>
      </c>
      <c r="Q1023" t="s">
        <v>40801</v>
      </c>
      <c r="R1023" t="s">
        <v>35783</v>
      </c>
      <c r="S1023" t="s">
        <v>38885</v>
      </c>
      <c r="T1023">
        <v>68643400</v>
      </c>
      <c r="U1023" t="s">
        <v>38806</v>
      </c>
      <c r="V1023">
        <v>6545</v>
      </c>
      <c r="W1023" s="15">
        <v>110</v>
      </c>
      <c r="X1023" s="15">
        <v>814804790</v>
      </c>
      <c r="Y1023" s="15"/>
      <c r="Z1023" s="15"/>
      <c r="AA1023" s="15"/>
      <c r="AB1023" s="15"/>
      <c r="AC1023" t="s">
        <v>40802</v>
      </c>
      <c r="AD1023" t="s">
        <v>35783</v>
      </c>
      <c r="AE1023" t="s">
        <v>35783</v>
      </c>
      <c r="AF1023" t="s">
        <v>30495</v>
      </c>
      <c r="AG1023" t="s">
        <v>30496</v>
      </c>
      <c r="AH1023" t="s">
        <v>38807</v>
      </c>
      <c r="AI1023" t="s">
        <v>30582</v>
      </c>
      <c r="AJ1023" s="18">
        <f>VLOOKUP(AI1023,[1]Geoloc!B:D,2,0)</f>
        <v>-23.710339993600002</v>
      </c>
      <c r="AK1023" s="18">
        <f>VLOOKUP(AI1023,[1]Geoloc!B:D,3,0)</f>
        <v>-46.856274376199998</v>
      </c>
      <c r="AL1023" s="18" t="str">
        <f t="shared" si="37"/>
        <v>RUA SANTOS DUMONT, 891 - JARDIM JACIRA - Itapecerica da Serra/SP</v>
      </c>
    </row>
    <row r="1024" spans="1:38">
      <c r="A1024" s="15" t="str">
        <f t="shared" si="36"/>
        <v>49871178000105</v>
      </c>
      <c r="B1024">
        <v>49871178</v>
      </c>
      <c r="C1024">
        <v>1</v>
      </c>
      <c r="D1024">
        <v>5</v>
      </c>
      <c r="E1024">
        <v>1</v>
      </c>
      <c r="F1024" t="s">
        <v>35783</v>
      </c>
      <c r="G1024">
        <v>2</v>
      </c>
      <c r="H1024">
        <v>20230309</v>
      </c>
      <c r="I1024">
        <v>0</v>
      </c>
      <c r="J1024" t="s">
        <v>35783</v>
      </c>
      <c r="K1024" t="s">
        <v>35783</v>
      </c>
      <c r="L1024">
        <v>20230309</v>
      </c>
      <c r="M1024">
        <v>5620104</v>
      </c>
      <c r="N1024" t="s">
        <v>35783</v>
      </c>
      <c r="O1024" t="s">
        <v>38808</v>
      </c>
      <c r="P1024" t="s">
        <v>40331</v>
      </c>
      <c r="Q1024" t="s">
        <v>40390</v>
      </c>
      <c r="R1024" t="s">
        <v>35783</v>
      </c>
      <c r="S1024" t="s">
        <v>38820</v>
      </c>
      <c r="T1024">
        <v>68526100</v>
      </c>
      <c r="U1024" t="s">
        <v>38806</v>
      </c>
      <c r="V1024">
        <v>6545</v>
      </c>
      <c r="W1024" s="15">
        <v>110</v>
      </c>
      <c r="X1024" s="15">
        <v>456609970</v>
      </c>
      <c r="Y1024" s="15"/>
      <c r="Z1024" s="15"/>
      <c r="AA1024" s="15"/>
      <c r="AB1024" s="15"/>
      <c r="AC1024" t="s">
        <v>40803</v>
      </c>
      <c r="AD1024" t="s">
        <v>35783</v>
      </c>
      <c r="AE1024" t="s">
        <v>35783</v>
      </c>
      <c r="AF1024" t="s">
        <v>30471</v>
      </c>
      <c r="AG1024" t="s">
        <v>30472</v>
      </c>
      <c r="AH1024" t="s">
        <v>38807</v>
      </c>
      <c r="AI1024" t="s">
        <v>31127</v>
      </c>
      <c r="AJ1024" s="18">
        <f>VLOOKUP(AI1024,[1]Geoloc!B:D,2,0)</f>
        <v>-23.719610000900001</v>
      </c>
      <c r="AK1024" s="18">
        <f>VLOOKUP(AI1024,[1]Geoloc!B:D,3,0)</f>
        <v>-46.8461492327</v>
      </c>
      <c r="AL1024" s="18" t="str">
        <f t="shared" si="37"/>
        <v>RUA LUSIANIA, 41 - PARQUE PARAISO - Itapecerica da Serra/SP</v>
      </c>
    </row>
    <row r="1025" spans="1:38">
      <c r="A1025" s="15" t="str">
        <f t="shared" si="36"/>
        <v>49982221000100</v>
      </c>
      <c r="B1025">
        <v>49982221</v>
      </c>
      <c r="C1025">
        <v>1</v>
      </c>
      <c r="D1025">
        <v>0</v>
      </c>
      <c r="E1025">
        <v>1</v>
      </c>
      <c r="F1025" t="s">
        <v>31913</v>
      </c>
      <c r="G1025">
        <v>2</v>
      </c>
      <c r="H1025">
        <v>20230317</v>
      </c>
      <c r="I1025">
        <v>0</v>
      </c>
      <c r="J1025" t="s">
        <v>35783</v>
      </c>
      <c r="K1025" t="s">
        <v>35783</v>
      </c>
      <c r="L1025">
        <v>20230317</v>
      </c>
      <c r="M1025">
        <v>4723700</v>
      </c>
      <c r="N1025" t="s">
        <v>38924</v>
      </c>
      <c r="O1025" t="s">
        <v>38846</v>
      </c>
      <c r="P1025" t="s">
        <v>38875</v>
      </c>
      <c r="Q1025" t="s">
        <v>40804</v>
      </c>
      <c r="R1025" t="s">
        <v>35783</v>
      </c>
      <c r="S1025" t="s">
        <v>38877</v>
      </c>
      <c r="T1025">
        <v>68658000</v>
      </c>
      <c r="U1025" t="s">
        <v>38806</v>
      </c>
      <c r="V1025">
        <v>6545</v>
      </c>
      <c r="W1025" s="15">
        <v>110</v>
      </c>
      <c r="X1025" s="15">
        <v>419541760</v>
      </c>
      <c r="Y1025" s="15"/>
      <c r="Z1025" s="15"/>
      <c r="AA1025" s="15"/>
      <c r="AB1025" s="15"/>
      <c r="AC1025" t="s">
        <v>36750</v>
      </c>
      <c r="AD1025" t="s">
        <v>35783</v>
      </c>
      <c r="AE1025" t="s">
        <v>35783</v>
      </c>
      <c r="AF1025" t="s">
        <v>30495</v>
      </c>
      <c r="AG1025" t="s">
        <v>30496</v>
      </c>
      <c r="AH1025" t="s">
        <v>38807</v>
      </c>
      <c r="AI1025" t="s">
        <v>30478</v>
      </c>
      <c r="AJ1025" s="18">
        <f>VLOOKUP(AI1025,[1]Geoloc!B:D,2,0)</f>
        <v>-23.709619997299999</v>
      </c>
      <c r="AK1025" s="18">
        <f>VLOOKUP(AI1025,[1]Geoloc!B:D,3,0)</f>
        <v>-46.8409392095</v>
      </c>
      <c r="AL1025" s="18" t="str">
        <f t="shared" si="37"/>
        <v>RODOVIA JOSE SIMOES LOURO JUNIOR, 13213 - JARDIM DO EDEM - Itapecerica da Serra/SP</v>
      </c>
    </row>
    <row r="1026" spans="1:38">
      <c r="A1026" s="15" t="str">
        <f t="shared" si="36"/>
        <v>50063618000179</v>
      </c>
      <c r="B1026">
        <v>50063618</v>
      </c>
      <c r="C1026">
        <v>1</v>
      </c>
      <c r="D1026">
        <v>79</v>
      </c>
      <c r="E1026">
        <v>1</v>
      </c>
      <c r="F1026" t="s">
        <v>31914</v>
      </c>
      <c r="G1026">
        <v>2</v>
      </c>
      <c r="H1026">
        <v>20230324</v>
      </c>
      <c r="I1026">
        <v>0</v>
      </c>
      <c r="J1026" t="s">
        <v>35783</v>
      </c>
      <c r="K1026" t="s">
        <v>35783</v>
      </c>
      <c r="L1026">
        <v>20230324</v>
      </c>
      <c r="M1026">
        <v>4712100</v>
      </c>
      <c r="N1026" t="s">
        <v>40805</v>
      </c>
      <c r="O1026" t="s">
        <v>38808</v>
      </c>
      <c r="P1026" t="s">
        <v>38862</v>
      </c>
      <c r="Q1026" t="s">
        <v>39655</v>
      </c>
      <c r="R1026" t="s">
        <v>35783</v>
      </c>
      <c r="S1026" t="s">
        <v>38864</v>
      </c>
      <c r="T1026">
        <v>68640200</v>
      </c>
      <c r="U1026" t="s">
        <v>38806</v>
      </c>
      <c r="V1026">
        <v>6545</v>
      </c>
      <c r="W1026" s="15">
        <v>110</v>
      </c>
      <c r="X1026" s="15">
        <v>466461750</v>
      </c>
      <c r="Y1026" s="15"/>
      <c r="Z1026" s="15"/>
      <c r="AA1026" s="15"/>
      <c r="AB1026" s="15"/>
      <c r="AC1026" t="s">
        <v>36752</v>
      </c>
      <c r="AD1026" t="s">
        <v>35783</v>
      </c>
      <c r="AE1026" t="s">
        <v>35783</v>
      </c>
      <c r="AF1026" t="s">
        <v>30441</v>
      </c>
      <c r="AG1026" t="s">
        <v>30442</v>
      </c>
      <c r="AH1026" t="s">
        <v>38807</v>
      </c>
      <c r="AI1026" t="s">
        <v>4736</v>
      </c>
      <c r="AJ1026" s="18">
        <f>VLOOKUP(AI1026,[1]Geoloc!B:D,2,0)</f>
        <v>-23.723210007799999</v>
      </c>
      <c r="AK1026" s="18">
        <f>VLOOKUP(AI1026,[1]Geoloc!B:D,3,0)</f>
        <v>-46.855782866399998</v>
      </c>
      <c r="AL1026" s="18" t="str">
        <f t="shared" si="37"/>
        <v>RUA TULIPA, 27 - JARDIM SONIA MARIA - Itapecerica da Serra/SP</v>
      </c>
    </row>
    <row r="1027" spans="1:38">
      <c r="A1027" s="15" t="str">
        <f t="shared" ref="A1027:A1090" si="40">TEXT(B1027,"00000000")&amp;TEXT(C1027,"0000")&amp;""&amp;TEXT(D1027,"00")</f>
        <v>50097113000125</v>
      </c>
      <c r="B1027">
        <v>50097113</v>
      </c>
      <c r="C1027">
        <v>1</v>
      </c>
      <c r="D1027">
        <v>25</v>
      </c>
      <c r="E1027">
        <v>1</v>
      </c>
      <c r="F1027" t="s">
        <v>35783</v>
      </c>
      <c r="G1027">
        <v>2</v>
      </c>
      <c r="H1027">
        <v>20230327</v>
      </c>
      <c r="I1027">
        <v>0</v>
      </c>
      <c r="J1027" t="s">
        <v>35783</v>
      </c>
      <c r="K1027" t="s">
        <v>35783</v>
      </c>
      <c r="L1027">
        <v>20230327</v>
      </c>
      <c r="M1027">
        <v>5620104</v>
      </c>
      <c r="N1027" t="s">
        <v>40806</v>
      </c>
      <c r="O1027" t="s">
        <v>38808</v>
      </c>
      <c r="P1027" t="s">
        <v>40807</v>
      </c>
      <c r="Q1027" t="s">
        <v>40356</v>
      </c>
      <c r="R1027" t="s">
        <v>35783</v>
      </c>
      <c r="S1027" t="s">
        <v>39113</v>
      </c>
      <c r="T1027">
        <v>68560300</v>
      </c>
      <c r="U1027" t="s">
        <v>38806</v>
      </c>
      <c r="V1027">
        <v>6545</v>
      </c>
      <c r="W1027" s="15">
        <v>110</v>
      </c>
      <c r="X1027" s="15">
        <v>650702290</v>
      </c>
      <c r="Y1027" s="15"/>
      <c r="Z1027" s="15"/>
      <c r="AA1027" s="15"/>
      <c r="AB1027" s="15"/>
      <c r="AC1027" t="s">
        <v>40808</v>
      </c>
      <c r="AD1027" t="s">
        <v>35783</v>
      </c>
      <c r="AE1027" t="s">
        <v>35783</v>
      </c>
      <c r="AF1027" t="s">
        <v>30471</v>
      </c>
      <c r="AG1027" t="s">
        <v>30472</v>
      </c>
      <c r="AH1027" t="s">
        <v>38807</v>
      </c>
      <c r="AI1027" t="s">
        <v>31915</v>
      </c>
      <c r="AJ1027" s="18">
        <f>VLOOKUP(AI1027,[1]Geoloc!B:D,2,0)</f>
        <v>-23.712949993500001</v>
      </c>
      <c r="AK1027" s="18">
        <f>VLOOKUP(AI1027,[1]Geoloc!B:D,3,0)</f>
        <v>-46.848999999999997</v>
      </c>
      <c r="AL1027" s="18" t="str">
        <f t="shared" ref="AL1027:AL1090" si="41">O1027&amp;" "&amp;P1027&amp;", "&amp;Q1027&amp;" - "&amp;S1027&amp;" - Itapecerica da Serra/SP"</f>
        <v>RUA RIO DE JANEIRO, 61 - RECREIO CAMPESTRE - Itapecerica da Serra/SP</v>
      </c>
    </row>
    <row r="1028" spans="1:38">
      <c r="A1028" s="15" t="str">
        <f t="shared" si="40"/>
        <v>50260423000119</v>
      </c>
      <c r="B1028">
        <v>50260423</v>
      </c>
      <c r="C1028">
        <v>1</v>
      </c>
      <c r="D1028">
        <v>19</v>
      </c>
      <c r="E1028">
        <v>1</v>
      </c>
      <c r="F1028" t="s">
        <v>35783</v>
      </c>
      <c r="G1028">
        <v>2</v>
      </c>
      <c r="H1028">
        <v>20230410</v>
      </c>
      <c r="I1028">
        <v>0</v>
      </c>
      <c r="J1028" t="s">
        <v>35783</v>
      </c>
      <c r="K1028" t="s">
        <v>35783</v>
      </c>
      <c r="L1028">
        <v>20230410</v>
      </c>
      <c r="M1028">
        <v>5611201</v>
      </c>
      <c r="N1028" t="s">
        <v>35783</v>
      </c>
      <c r="O1028" t="s">
        <v>38808</v>
      </c>
      <c r="P1028" t="s">
        <v>39334</v>
      </c>
      <c r="Q1028" t="s">
        <v>39039</v>
      </c>
      <c r="R1028" t="s">
        <v>35783</v>
      </c>
      <c r="S1028" t="s">
        <v>38820</v>
      </c>
      <c r="T1028">
        <v>68524500</v>
      </c>
      <c r="U1028" t="s">
        <v>38806</v>
      </c>
      <c r="V1028">
        <v>6545</v>
      </c>
      <c r="W1028" s="15">
        <v>110</v>
      </c>
      <c r="X1028" s="15">
        <v>683135820</v>
      </c>
      <c r="Y1028" s="15"/>
      <c r="Z1028" s="15"/>
      <c r="AA1028" s="15"/>
      <c r="AB1028" s="15"/>
      <c r="AC1028" t="s">
        <v>40809</v>
      </c>
      <c r="AD1028" t="s">
        <v>35783</v>
      </c>
      <c r="AE1028" t="s">
        <v>35783</v>
      </c>
      <c r="AF1028" t="s">
        <v>30423</v>
      </c>
      <c r="AG1028" t="s">
        <v>30424</v>
      </c>
      <c r="AH1028" t="s">
        <v>38807</v>
      </c>
      <c r="AI1028" t="s">
        <v>30763</v>
      </c>
      <c r="AJ1028" s="18">
        <f>VLOOKUP(AI1028,[1]Geoloc!B:D,2,0)</f>
        <v>-23.716999999999999</v>
      </c>
      <c r="AK1028" s="18">
        <f>VLOOKUP(AI1028,[1]Geoloc!B:D,3,0)</f>
        <v>-46.846345835900003</v>
      </c>
      <c r="AL1028" s="18" t="str">
        <f t="shared" si="41"/>
        <v>RUA BOGOTA, 30 - PARQUE PARAISO - Itapecerica da Serra/SP</v>
      </c>
    </row>
    <row r="1029" spans="1:38">
      <c r="A1029" s="15" t="str">
        <f t="shared" si="40"/>
        <v>50402220000110</v>
      </c>
      <c r="B1029">
        <v>50402220</v>
      </c>
      <c r="C1029">
        <v>1</v>
      </c>
      <c r="D1029">
        <v>10</v>
      </c>
      <c r="E1029">
        <v>1</v>
      </c>
      <c r="F1029" t="s">
        <v>35783</v>
      </c>
      <c r="G1029">
        <v>2</v>
      </c>
      <c r="H1029">
        <v>20230421</v>
      </c>
      <c r="I1029">
        <v>0</v>
      </c>
      <c r="J1029" t="s">
        <v>35783</v>
      </c>
      <c r="K1029" t="s">
        <v>35783</v>
      </c>
      <c r="L1029">
        <v>20230421</v>
      </c>
      <c r="M1029">
        <v>5620104</v>
      </c>
      <c r="N1029" t="s">
        <v>35783</v>
      </c>
      <c r="O1029" t="s">
        <v>38808</v>
      </c>
      <c r="P1029" t="s">
        <v>40259</v>
      </c>
      <c r="Q1029" t="s">
        <v>40810</v>
      </c>
      <c r="R1029" t="s">
        <v>39053</v>
      </c>
      <c r="S1029" t="s">
        <v>38927</v>
      </c>
      <c r="T1029">
        <v>68672100</v>
      </c>
      <c r="U1029" t="s">
        <v>38806</v>
      </c>
      <c r="V1029">
        <v>6545</v>
      </c>
      <c r="W1029" s="15">
        <v>110</v>
      </c>
      <c r="X1029" s="15">
        <v>512085040</v>
      </c>
      <c r="Y1029" s="15"/>
      <c r="Z1029" s="15"/>
      <c r="AA1029" s="15"/>
      <c r="AB1029" s="15"/>
      <c r="AC1029" t="s">
        <v>40811</v>
      </c>
      <c r="AD1029" t="s">
        <v>35783</v>
      </c>
      <c r="AE1029" t="s">
        <v>35783</v>
      </c>
      <c r="AF1029" t="s">
        <v>30471</v>
      </c>
      <c r="AG1029" t="s">
        <v>30472</v>
      </c>
      <c r="AH1029" t="s">
        <v>38807</v>
      </c>
      <c r="AI1029" t="s">
        <v>31408</v>
      </c>
      <c r="AJ1029" s="18">
        <f>VLOOKUP(AI1029,[1]Geoloc!B:D,2,0)</f>
        <v>-23.7249200061</v>
      </c>
      <c r="AK1029" s="18">
        <f>VLOOKUP(AI1029,[1]Geoloc!B:D,3,0)</f>
        <v>-46.857650608</v>
      </c>
      <c r="AL1029" s="18" t="str">
        <f t="shared" si="41"/>
        <v>RUA MARTINS BALBINO DOS SANTOS, 209 - JARDIM DAS OLIVEIRAS - Itapecerica da Serra/SP</v>
      </c>
    </row>
    <row r="1030" spans="1:38">
      <c r="A1030" s="15" t="str">
        <f t="shared" si="40"/>
        <v>50930935000145</v>
      </c>
      <c r="B1030">
        <v>50930935</v>
      </c>
      <c r="C1030">
        <v>1</v>
      </c>
      <c r="D1030">
        <v>45</v>
      </c>
      <c r="E1030">
        <v>1</v>
      </c>
      <c r="F1030" t="s">
        <v>35783</v>
      </c>
      <c r="G1030">
        <v>2</v>
      </c>
      <c r="H1030">
        <v>20230603</v>
      </c>
      <c r="I1030">
        <v>0</v>
      </c>
      <c r="J1030" t="s">
        <v>35783</v>
      </c>
      <c r="K1030" t="s">
        <v>35783</v>
      </c>
      <c r="L1030">
        <v>20230603</v>
      </c>
      <c r="M1030">
        <v>5611201</v>
      </c>
      <c r="N1030" t="s">
        <v>40812</v>
      </c>
      <c r="O1030" t="s">
        <v>38808</v>
      </c>
      <c r="P1030" t="s">
        <v>39402</v>
      </c>
      <c r="Q1030" t="s">
        <v>40049</v>
      </c>
      <c r="R1030" t="s">
        <v>40529</v>
      </c>
      <c r="S1030" t="s">
        <v>38978</v>
      </c>
      <c r="T1030">
        <v>68557400</v>
      </c>
      <c r="U1030" t="s">
        <v>38806</v>
      </c>
      <c r="V1030">
        <v>6545</v>
      </c>
      <c r="W1030" s="15">
        <v>110</v>
      </c>
      <c r="X1030" s="15">
        <v>873952680</v>
      </c>
      <c r="Y1030" s="15"/>
      <c r="Z1030" s="15"/>
      <c r="AA1030" s="15"/>
      <c r="AB1030" s="15"/>
      <c r="AC1030" t="s">
        <v>40813</v>
      </c>
      <c r="AD1030" t="s">
        <v>35783</v>
      </c>
      <c r="AE1030" t="s">
        <v>35783</v>
      </c>
      <c r="AF1030" t="s">
        <v>30423</v>
      </c>
      <c r="AG1030" t="s">
        <v>30424</v>
      </c>
      <c r="AH1030" t="s">
        <v>38807</v>
      </c>
      <c r="AI1030" t="s">
        <v>30800</v>
      </c>
      <c r="AJ1030" s="18">
        <f>VLOOKUP(AI1030,[1]Geoloc!B:D,2,0)</f>
        <v>-23.713039993300001</v>
      </c>
      <c r="AK1030" s="18">
        <f>VLOOKUP(AI1030,[1]Geoloc!B:D,3,0)</f>
        <v>-46.8446746921</v>
      </c>
      <c r="AL1030" s="18" t="str">
        <f t="shared" si="41"/>
        <v>RUA CERRO LARGO, 19 - JARDIM BRANCA FLOR - Itapecerica da Serra/SP</v>
      </c>
    </row>
    <row r="1031" spans="1:38">
      <c r="A1031" s="15" t="str">
        <f t="shared" si="40"/>
        <v>51117666000165</v>
      </c>
      <c r="B1031">
        <v>51117666</v>
      </c>
      <c r="C1031">
        <v>1</v>
      </c>
      <c r="D1031">
        <v>65</v>
      </c>
      <c r="E1031">
        <v>1</v>
      </c>
      <c r="F1031" t="s">
        <v>35783</v>
      </c>
      <c r="G1031">
        <v>2</v>
      </c>
      <c r="H1031">
        <v>20230620</v>
      </c>
      <c r="I1031">
        <v>0</v>
      </c>
      <c r="J1031" t="s">
        <v>35783</v>
      </c>
      <c r="K1031" t="s">
        <v>35783</v>
      </c>
      <c r="L1031">
        <v>20230620</v>
      </c>
      <c r="M1031">
        <v>4721102</v>
      </c>
      <c r="N1031" t="s">
        <v>40814</v>
      </c>
      <c r="O1031" t="s">
        <v>38846</v>
      </c>
      <c r="P1031" t="s">
        <v>39426</v>
      </c>
      <c r="Q1031" t="s">
        <v>40351</v>
      </c>
      <c r="R1031" t="s">
        <v>35783</v>
      </c>
      <c r="S1031" t="s">
        <v>39113</v>
      </c>
      <c r="T1031">
        <v>68560000</v>
      </c>
      <c r="U1031" t="s">
        <v>38806</v>
      </c>
      <c r="V1031">
        <v>6545</v>
      </c>
      <c r="W1031" s="15">
        <v>110</v>
      </c>
      <c r="X1031" s="15">
        <v>104391560</v>
      </c>
      <c r="Y1031" s="15"/>
      <c r="Z1031" s="15"/>
      <c r="AA1031" s="15"/>
      <c r="AB1031" s="15"/>
      <c r="AC1031" t="s">
        <v>40815</v>
      </c>
      <c r="AD1031" t="s">
        <v>35783</v>
      </c>
      <c r="AE1031" t="s">
        <v>35783</v>
      </c>
      <c r="AF1031" t="s">
        <v>30428</v>
      </c>
      <c r="AG1031" t="s">
        <v>30429</v>
      </c>
      <c r="AH1031" t="s">
        <v>38807</v>
      </c>
      <c r="AI1031" t="s">
        <v>4814</v>
      </c>
      <c r="AJ1031" s="18">
        <f>VLOOKUP(AI1031,[1]Geoloc!B:D,2,0)</f>
        <v>-23.720960002799998</v>
      </c>
      <c r="AK1031" s="18">
        <f>VLOOKUP(AI1031,[1]Geoloc!B:D,3,0)</f>
        <v>-46.853325303799998</v>
      </c>
      <c r="AL1031" s="18" t="str">
        <f t="shared" si="41"/>
        <v>RODOVIA ARMANDO SALLES, 12700 - RECREIO CAMPESTRE - Itapecerica da Serra/SP</v>
      </c>
    </row>
    <row r="1032" spans="1:38">
      <c r="A1032" s="15" t="str">
        <f t="shared" si="40"/>
        <v>51173861000102</v>
      </c>
      <c r="B1032">
        <v>51173861</v>
      </c>
      <c r="C1032">
        <v>1</v>
      </c>
      <c r="D1032">
        <v>2</v>
      </c>
      <c r="E1032">
        <v>1</v>
      </c>
      <c r="F1032" t="s">
        <v>35783</v>
      </c>
      <c r="G1032">
        <v>2</v>
      </c>
      <c r="H1032">
        <v>20230624</v>
      </c>
      <c r="I1032">
        <v>0</v>
      </c>
      <c r="J1032" t="s">
        <v>35783</v>
      </c>
      <c r="K1032" t="s">
        <v>35783</v>
      </c>
      <c r="L1032">
        <v>20230624</v>
      </c>
      <c r="M1032">
        <v>1091102</v>
      </c>
      <c r="N1032" t="s">
        <v>35783</v>
      </c>
      <c r="O1032" t="s">
        <v>38808</v>
      </c>
      <c r="P1032" t="s">
        <v>40816</v>
      </c>
      <c r="Q1032" t="s">
        <v>38941</v>
      </c>
      <c r="R1032" t="s">
        <v>35783</v>
      </c>
      <c r="S1032" t="s">
        <v>38986</v>
      </c>
      <c r="T1032">
        <v>68657300</v>
      </c>
      <c r="U1032" t="s">
        <v>38806</v>
      </c>
      <c r="V1032">
        <v>6545</v>
      </c>
      <c r="W1032" s="15">
        <v>110</v>
      </c>
      <c r="X1032" s="15">
        <v>583915020</v>
      </c>
      <c r="Y1032" s="15"/>
      <c r="Z1032" s="15"/>
      <c r="AA1032" s="15"/>
      <c r="AB1032" s="15"/>
      <c r="AC1032" t="s">
        <v>40817</v>
      </c>
      <c r="AD1032" t="s">
        <v>35783</v>
      </c>
      <c r="AE1032" t="s">
        <v>35783</v>
      </c>
      <c r="AF1032" t="s">
        <v>30452</v>
      </c>
      <c r="AG1032" t="s">
        <v>30453</v>
      </c>
      <c r="AH1032" t="s">
        <v>38807</v>
      </c>
      <c r="AI1032" t="s">
        <v>31920</v>
      </c>
      <c r="AJ1032" s="18">
        <f>VLOOKUP(AI1032,[1]Geoloc!B:D,2,0)</f>
        <v>-23.716999999999999</v>
      </c>
      <c r="AK1032" s="18">
        <f>VLOOKUP(AI1032,[1]Geoloc!B:D,3,0)</f>
        <v>-46.856962487200001</v>
      </c>
      <c r="AL1032" s="18" t="str">
        <f t="shared" si="41"/>
        <v>RUA DURVALINO CARDOSO DE MORAES, 8 - JARDIM HORIZONTE AZUL - Itapecerica da Serra/SP</v>
      </c>
    </row>
    <row r="1033" spans="1:38">
      <c r="A1033" s="15" t="str">
        <f t="shared" si="40"/>
        <v>51298950000185</v>
      </c>
      <c r="B1033">
        <v>51298950</v>
      </c>
      <c r="C1033">
        <v>1</v>
      </c>
      <c r="D1033">
        <v>85</v>
      </c>
      <c r="E1033">
        <v>1</v>
      </c>
      <c r="F1033" t="s">
        <v>35783</v>
      </c>
      <c r="G1033">
        <v>2</v>
      </c>
      <c r="H1033">
        <v>20230704</v>
      </c>
      <c r="I1033">
        <v>0</v>
      </c>
      <c r="J1033" t="s">
        <v>35783</v>
      </c>
      <c r="K1033" t="s">
        <v>35783</v>
      </c>
      <c r="L1033">
        <v>20230704</v>
      </c>
      <c r="M1033">
        <v>5620104</v>
      </c>
      <c r="N1033" t="s">
        <v>35783</v>
      </c>
      <c r="O1033" t="s">
        <v>38808</v>
      </c>
      <c r="P1033" t="s">
        <v>40818</v>
      </c>
      <c r="Q1033" t="s">
        <v>39079</v>
      </c>
      <c r="R1033" t="s">
        <v>35783</v>
      </c>
      <c r="S1033" t="s">
        <v>38825</v>
      </c>
      <c r="T1033">
        <v>68664000</v>
      </c>
      <c r="U1033" t="s">
        <v>38806</v>
      </c>
      <c r="V1033">
        <v>6545</v>
      </c>
      <c r="W1033" s="15">
        <v>110</v>
      </c>
      <c r="X1033" s="15">
        <v>335220800</v>
      </c>
      <c r="Y1033" s="15"/>
      <c r="Z1033" s="15"/>
      <c r="AA1033" s="15"/>
      <c r="AB1033" s="15"/>
      <c r="AC1033" t="s">
        <v>40819</v>
      </c>
      <c r="AD1033" t="s">
        <v>35783</v>
      </c>
      <c r="AE1033" t="s">
        <v>35783</v>
      </c>
      <c r="AF1033" t="s">
        <v>30471</v>
      </c>
      <c r="AG1033" t="s">
        <v>30472</v>
      </c>
      <c r="AH1033" t="s">
        <v>38807</v>
      </c>
      <c r="AI1033" t="s">
        <v>31922</v>
      </c>
      <c r="AJ1033" s="18">
        <f>VLOOKUP(AI1033,[1]Geoloc!B:D,2,0)</f>
        <v>-23.7247400097</v>
      </c>
      <c r="AK1033" s="18">
        <f>VLOOKUP(AI1033,[1]Geoloc!B:D,3,0)</f>
        <v>-46.848999999999997</v>
      </c>
      <c r="AL1033" s="18" t="str">
        <f t="shared" si="41"/>
        <v>RUA TOCANTINS, 78 - CIDADE SANTA JULIA - Itapecerica da Serra/SP</v>
      </c>
    </row>
    <row r="1034" spans="1:38">
      <c r="A1034" s="15" t="str">
        <f t="shared" si="40"/>
        <v>51305949000130</v>
      </c>
      <c r="B1034">
        <v>51305949</v>
      </c>
      <c r="C1034">
        <v>1</v>
      </c>
      <c r="D1034">
        <v>30</v>
      </c>
      <c r="E1034">
        <v>1</v>
      </c>
      <c r="F1034" t="s">
        <v>35783</v>
      </c>
      <c r="G1034">
        <v>2</v>
      </c>
      <c r="H1034">
        <v>20230705</v>
      </c>
      <c r="I1034">
        <v>0</v>
      </c>
      <c r="J1034" t="s">
        <v>35783</v>
      </c>
      <c r="K1034" t="s">
        <v>35783</v>
      </c>
      <c r="L1034">
        <v>20230705</v>
      </c>
      <c r="M1034">
        <v>5611201</v>
      </c>
      <c r="N1034" t="s">
        <v>35783</v>
      </c>
      <c r="O1034" t="s">
        <v>38808</v>
      </c>
      <c r="P1034" t="s">
        <v>39254</v>
      </c>
      <c r="Q1034" t="s">
        <v>39456</v>
      </c>
      <c r="R1034" t="s">
        <v>35783</v>
      </c>
      <c r="S1034" t="s">
        <v>39255</v>
      </c>
      <c r="T1034">
        <v>68594000</v>
      </c>
      <c r="U1034" t="s">
        <v>38806</v>
      </c>
      <c r="V1034">
        <v>6545</v>
      </c>
      <c r="W1034" s="15">
        <v>110</v>
      </c>
      <c r="X1034" s="15">
        <v>667221470</v>
      </c>
      <c r="Y1034" s="15"/>
      <c r="Z1034" s="15"/>
      <c r="AA1034" s="15"/>
      <c r="AB1034" s="15"/>
      <c r="AC1034" t="s">
        <v>36756</v>
      </c>
      <c r="AD1034" t="s">
        <v>35783</v>
      </c>
      <c r="AE1034" t="s">
        <v>35783</v>
      </c>
      <c r="AF1034" t="s">
        <v>30423</v>
      </c>
      <c r="AG1034" t="s">
        <v>30424</v>
      </c>
      <c r="AH1034" t="s">
        <v>38807</v>
      </c>
      <c r="AI1034" t="s">
        <v>30712</v>
      </c>
      <c r="AJ1034" s="18">
        <f>VLOOKUP(AI1034,[1]Geoloc!B:D,2,0)</f>
        <v>-23.7077217</v>
      </c>
      <c r="AK1034" s="18">
        <f>VLOOKUP(AI1034,[1]Geoloc!B:D,3,0)</f>
        <v>-46.832857400000002</v>
      </c>
      <c r="AL1034" s="18" t="str">
        <f t="shared" si="41"/>
        <v>RUA EUROPA, 13 - JARDIM IMPERATRIZ - Itapecerica da Serra/SP</v>
      </c>
    </row>
    <row r="1035" spans="1:38">
      <c r="A1035" s="15" t="str">
        <f t="shared" si="40"/>
        <v>51359522000115</v>
      </c>
      <c r="B1035">
        <v>51359522</v>
      </c>
      <c r="C1035">
        <v>1</v>
      </c>
      <c r="D1035">
        <v>15</v>
      </c>
      <c r="E1035">
        <v>1</v>
      </c>
      <c r="F1035" t="s">
        <v>35783</v>
      </c>
      <c r="G1035">
        <v>2</v>
      </c>
      <c r="H1035">
        <v>20230710</v>
      </c>
      <c r="I1035">
        <v>0</v>
      </c>
      <c r="J1035" t="s">
        <v>35783</v>
      </c>
      <c r="K1035" t="s">
        <v>35783</v>
      </c>
      <c r="L1035">
        <v>20230710</v>
      </c>
      <c r="M1035">
        <v>5611203</v>
      </c>
      <c r="N1035" t="s">
        <v>38945</v>
      </c>
      <c r="O1035" t="s">
        <v>39513</v>
      </c>
      <c r="P1035" t="s">
        <v>40231</v>
      </c>
      <c r="Q1035" t="s">
        <v>39009</v>
      </c>
      <c r="R1035" t="s">
        <v>35783</v>
      </c>
      <c r="S1035" t="s">
        <v>38805</v>
      </c>
      <c r="T1035">
        <v>68500050</v>
      </c>
      <c r="U1035" t="s">
        <v>38806</v>
      </c>
      <c r="V1035">
        <v>6545</v>
      </c>
      <c r="W1035" s="15">
        <v>110</v>
      </c>
      <c r="X1035" s="15">
        <v>769975470</v>
      </c>
      <c r="Y1035" s="15"/>
      <c r="Z1035" s="15"/>
      <c r="AA1035" s="15"/>
      <c r="AB1035" s="15"/>
      <c r="AC1035" t="s">
        <v>40820</v>
      </c>
      <c r="AD1035" t="s">
        <v>35783</v>
      </c>
      <c r="AE1035" t="s">
        <v>35783</v>
      </c>
      <c r="AF1035" t="s">
        <v>30423</v>
      </c>
      <c r="AG1035" t="s">
        <v>30424</v>
      </c>
      <c r="AH1035" t="s">
        <v>38807</v>
      </c>
      <c r="AI1035" t="s">
        <v>31386</v>
      </c>
      <c r="AJ1035" s="18">
        <f>VLOOKUP(AI1035,[1]Geoloc!B:D,2,0)</f>
        <v>-23.7169099971</v>
      </c>
      <c r="AK1035" s="18">
        <f>VLOOKUP(AI1035,[1]Geoloc!B:D,3,0)</f>
        <v>-46.8489016945</v>
      </c>
      <c r="AL1035" s="18" t="str">
        <f t="shared" si="41"/>
        <v>PRACA DAS BANDEIRAS, 18 - CENTRO - Itapecerica da Serra/SP</v>
      </c>
    </row>
    <row r="1036" spans="1:38">
      <c r="A1036" s="15" t="str">
        <f t="shared" si="40"/>
        <v>51376241000170</v>
      </c>
      <c r="B1036">
        <v>51376241</v>
      </c>
      <c r="C1036">
        <v>1</v>
      </c>
      <c r="D1036">
        <v>70</v>
      </c>
      <c r="E1036">
        <v>1</v>
      </c>
      <c r="F1036" t="s">
        <v>31928</v>
      </c>
      <c r="G1036">
        <v>2</v>
      </c>
      <c r="H1036">
        <v>20230711</v>
      </c>
      <c r="I1036">
        <v>0</v>
      </c>
      <c r="J1036" t="s">
        <v>35783</v>
      </c>
      <c r="K1036" t="s">
        <v>35783</v>
      </c>
      <c r="L1036">
        <v>20230711</v>
      </c>
      <c r="M1036">
        <v>4729699</v>
      </c>
      <c r="N1036" t="s">
        <v>40821</v>
      </c>
      <c r="O1036" t="s">
        <v>38808</v>
      </c>
      <c r="P1036" t="s">
        <v>40822</v>
      </c>
      <c r="Q1036" t="s">
        <v>40823</v>
      </c>
      <c r="R1036" t="s">
        <v>40824</v>
      </c>
      <c r="S1036" t="s">
        <v>38840</v>
      </c>
      <c r="T1036">
        <v>68528500</v>
      </c>
      <c r="U1036" t="s">
        <v>38806</v>
      </c>
      <c r="V1036">
        <v>6545</v>
      </c>
      <c r="W1036" s="15">
        <v>110</v>
      </c>
      <c r="X1036" s="15">
        <v>466176400</v>
      </c>
      <c r="Y1036" s="15"/>
      <c r="Z1036" s="15"/>
      <c r="AA1036" s="15"/>
      <c r="AB1036" s="15"/>
      <c r="AC1036" t="s">
        <v>36758</v>
      </c>
      <c r="AD1036" t="s">
        <v>35783</v>
      </c>
      <c r="AE1036" t="s">
        <v>35783</v>
      </c>
      <c r="AF1036" t="s">
        <v>30447</v>
      </c>
      <c r="AG1036" t="s">
        <v>30448</v>
      </c>
      <c r="AH1036" t="s">
        <v>38807</v>
      </c>
      <c r="AI1036" t="s">
        <v>31926</v>
      </c>
      <c r="AJ1036" s="18">
        <f>VLOOKUP(AI1036,[1]Geoloc!B:D,2,0)</f>
        <v>-23.714119995699999</v>
      </c>
      <c r="AK1036" s="18">
        <f>VLOOKUP(AI1036,[1]Geoloc!B:D,3,0)</f>
        <v>-46.848999999999997</v>
      </c>
      <c r="AL1036" s="18" t="str">
        <f t="shared" si="41"/>
        <v>RUA HIKARI KURACHI, 662 - POTUVERA - Itapecerica da Serra/SP</v>
      </c>
    </row>
    <row r="1037" spans="1:38">
      <c r="A1037" s="15" t="str">
        <f t="shared" si="40"/>
        <v>51604719000172</v>
      </c>
      <c r="B1037">
        <v>51604719</v>
      </c>
      <c r="C1037">
        <v>1</v>
      </c>
      <c r="D1037">
        <v>72</v>
      </c>
      <c r="E1037">
        <v>1</v>
      </c>
      <c r="F1037" t="s">
        <v>35783</v>
      </c>
      <c r="G1037">
        <v>2</v>
      </c>
      <c r="H1037">
        <v>20230728</v>
      </c>
      <c r="I1037">
        <v>0</v>
      </c>
      <c r="J1037" t="s">
        <v>35783</v>
      </c>
      <c r="K1037" t="s">
        <v>35783</v>
      </c>
      <c r="L1037">
        <v>20230728</v>
      </c>
      <c r="M1037">
        <v>5611203</v>
      </c>
      <c r="N1037" t="s">
        <v>38945</v>
      </c>
      <c r="O1037" t="s">
        <v>38808</v>
      </c>
      <c r="P1037" t="s">
        <v>39935</v>
      </c>
      <c r="Q1037" t="s">
        <v>40825</v>
      </c>
      <c r="R1037" t="s">
        <v>35783</v>
      </c>
      <c r="S1037" t="s">
        <v>39172</v>
      </c>
      <c r="T1037">
        <v>68658300</v>
      </c>
      <c r="U1037" t="s">
        <v>38806</v>
      </c>
      <c r="V1037">
        <v>6545</v>
      </c>
      <c r="W1037" s="15">
        <v>110</v>
      </c>
      <c r="X1037" s="15">
        <v>965382190</v>
      </c>
      <c r="Y1037" s="15"/>
      <c r="Z1037" s="15"/>
      <c r="AA1037" s="15"/>
      <c r="AB1037" s="15"/>
      <c r="AC1037" t="s">
        <v>40826</v>
      </c>
      <c r="AD1037" t="s">
        <v>35783</v>
      </c>
      <c r="AE1037" t="s">
        <v>35783</v>
      </c>
      <c r="AF1037" t="s">
        <v>30423</v>
      </c>
      <c r="AG1037" t="s">
        <v>30424</v>
      </c>
      <c r="AH1037" t="s">
        <v>38807</v>
      </c>
      <c r="AI1037" t="s">
        <v>31179</v>
      </c>
      <c r="AJ1037" s="18">
        <f>VLOOKUP(AI1037,[1]Geoloc!B:D,2,0)</f>
        <v>-23.716999999999999</v>
      </c>
      <c r="AK1037" s="18">
        <f>VLOOKUP(AI1037,[1]Geoloc!B:D,3,0)</f>
        <v>-46.857060791499997</v>
      </c>
      <c r="AL1037" s="18" t="str">
        <f t="shared" si="41"/>
        <v>RUA SAO JOSE, 84 - JARDIM DO CARMO II - Itapecerica da Serra/SP</v>
      </c>
    </row>
    <row r="1038" spans="1:38">
      <c r="A1038" s="15" t="str">
        <f t="shared" si="40"/>
        <v>51744785000148</v>
      </c>
      <c r="B1038">
        <v>51744785</v>
      </c>
      <c r="C1038">
        <v>1</v>
      </c>
      <c r="D1038">
        <v>48</v>
      </c>
      <c r="E1038">
        <v>1</v>
      </c>
      <c r="F1038" t="s">
        <v>35783</v>
      </c>
      <c r="G1038">
        <v>2</v>
      </c>
      <c r="H1038">
        <v>20230809</v>
      </c>
      <c r="I1038">
        <v>0</v>
      </c>
      <c r="J1038" t="s">
        <v>35783</v>
      </c>
      <c r="K1038" t="s">
        <v>35783</v>
      </c>
      <c r="L1038">
        <v>20230809</v>
      </c>
      <c r="M1038">
        <v>1091102</v>
      </c>
      <c r="N1038" t="s">
        <v>40827</v>
      </c>
      <c r="O1038" t="s">
        <v>38891</v>
      </c>
      <c r="P1038" t="s">
        <v>38971</v>
      </c>
      <c r="Q1038" t="s">
        <v>40360</v>
      </c>
      <c r="R1038" t="s">
        <v>35783</v>
      </c>
      <c r="S1038" t="s">
        <v>38933</v>
      </c>
      <c r="T1038">
        <v>68604000</v>
      </c>
      <c r="U1038" t="s">
        <v>38806</v>
      </c>
      <c r="V1038">
        <v>6545</v>
      </c>
      <c r="W1038" s="15">
        <v>110</v>
      </c>
      <c r="X1038" s="15">
        <v>416536840</v>
      </c>
      <c r="Y1038" s="15"/>
      <c r="Z1038" s="15"/>
      <c r="AA1038" s="15"/>
      <c r="AB1038" s="15"/>
      <c r="AC1038" t="s">
        <v>36760</v>
      </c>
      <c r="AD1038" t="s">
        <v>35783</v>
      </c>
      <c r="AE1038" t="s">
        <v>35783</v>
      </c>
      <c r="AF1038" t="s">
        <v>30452</v>
      </c>
      <c r="AG1038" t="s">
        <v>30453</v>
      </c>
      <c r="AH1038" t="s">
        <v>38807</v>
      </c>
      <c r="AI1038" t="s">
        <v>4705</v>
      </c>
      <c r="AJ1038" s="18">
        <f>VLOOKUP(AI1038,[1]Geoloc!B:D,2,0)</f>
        <v>-23.716999999999999</v>
      </c>
      <c r="AK1038" s="18">
        <f>VLOOKUP(AI1038,[1]Geoloc!B:D,3,0)</f>
        <v>-46.855291349399998</v>
      </c>
      <c r="AL1038" s="18" t="str">
        <f t="shared" si="41"/>
        <v>ESTRADA JOAO RODRIGUES DE MORAES, 158 - DA LAGOA - Itapecerica da Serra/SP</v>
      </c>
    </row>
    <row r="1039" spans="1:38">
      <c r="A1039" s="15" t="str">
        <f t="shared" si="40"/>
        <v>51968928000103</v>
      </c>
      <c r="B1039">
        <v>51968928</v>
      </c>
      <c r="C1039">
        <v>1</v>
      </c>
      <c r="D1039">
        <v>3</v>
      </c>
      <c r="E1039">
        <v>1</v>
      </c>
      <c r="F1039" t="s">
        <v>35783</v>
      </c>
      <c r="G1039">
        <v>2</v>
      </c>
      <c r="H1039">
        <v>20230828</v>
      </c>
      <c r="I1039">
        <v>0</v>
      </c>
      <c r="J1039" t="s">
        <v>35783</v>
      </c>
      <c r="K1039" t="s">
        <v>35783</v>
      </c>
      <c r="L1039">
        <v>20230828</v>
      </c>
      <c r="M1039">
        <v>5620102</v>
      </c>
      <c r="N1039" t="s">
        <v>35783</v>
      </c>
      <c r="O1039" t="s">
        <v>38891</v>
      </c>
      <c r="P1039" t="s">
        <v>38908</v>
      </c>
      <c r="Q1039" t="s">
        <v>39209</v>
      </c>
      <c r="R1039" t="s">
        <v>35783</v>
      </c>
      <c r="S1039" t="s">
        <v>38910</v>
      </c>
      <c r="T1039">
        <v>68568800</v>
      </c>
      <c r="U1039" t="s">
        <v>38806</v>
      </c>
      <c r="V1039">
        <v>6545</v>
      </c>
      <c r="W1039" s="15">
        <v>110</v>
      </c>
      <c r="X1039" s="15">
        <v>952027040</v>
      </c>
      <c r="Y1039" s="15"/>
      <c r="Z1039" s="15"/>
      <c r="AA1039" s="15"/>
      <c r="AB1039" s="15"/>
      <c r="AC1039" t="s">
        <v>40828</v>
      </c>
      <c r="AD1039" t="s">
        <v>35783</v>
      </c>
      <c r="AE1039" t="s">
        <v>35783</v>
      </c>
      <c r="AF1039" t="s">
        <v>30471</v>
      </c>
      <c r="AG1039" t="s">
        <v>30472</v>
      </c>
      <c r="AH1039" t="s">
        <v>38807</v>
      </c>
      <c r="AI1039" t="s">
        <v>30500</v>
      </c>
      <c r="AJ1039" s="18">
        <f>VLOOKUP(AI1039,[1]Geoloc!B:D,2,0)</f>
        <v>-23.716999999999999</v>
      </c>
      <c r="AK1039" s="18">
        <f>VLOOKUP(AI1039,[1]Geoloc!B:D,3,0)</f>
        <v>-46.854013420000001</v>
      </c>
      <c r="AL1039" s="18" t="str">
        <f t="shared" si="41"/>
        <v>ESTRADA FIGUEIRAS, 85 - CHACARA SANTA MARIA - Itapecerica da Serra/SP</v>
      </c>
    </row>
    <row r="1040" spans="1:38">
      <c r="A1040" s="15" t="str">
        <f t="shared" si="40"/>
        <v>52031188000139</v>
      </c>
      <c r="B1040">
        <v>52031188</v>
      </c>
      <c r="C1040">
        <v>1</v>
      </c>
      <c r="D1040">
        <v>39</v>
      </c>
      <c r="E1040">
        <v>1</v>
      </c>
      <c r="F1040" t="s">
        <v>35783</v>
      </c>
      <c r="G1040">
        <v>2</v>
      </c>
      <c r="H1040">
        <v>20230831</v>
      </c>
      <c r="I1040">
        <v>0</v>
      </c>
      <c r="J1040" t="s">
        <v>35783</v>
      </c>
      <c r="K1040" t="s">
        <v>35783</v>
      </c>
      <c r="L1040">
        <v>20230831</v>
      </c>
      <c r="M1040">
        <v>5620104</v>
      </c>
      <c r="N1040" t="s">
        <v>39118</v>
      </c>
      <c r="O1040" t="s">
        <v>38808</v>
      </c>
      <c r="P1040" t="s">
        <v>40829</v>
      </c>
      <c r="Q1040" t="s">
        <v>40260</v>
      </c>
      <c r="R1040" t="s">
        <v>35783</v>
      </c>
      <c r="S1040" t="s">
        <v>38820</v>
      </c>
      <c r="T1040">
        <v>68502900</v>
      </c>
      <c r="U1040" t="s">
        <v>38806</v>
      </c>
      <c r="V1040">
        <v>6545</v>
      </c>
      <c r="W1040" s="15">
        <v>110</v>
      </c>
      <c r="X1040" s="15">
        <v>470828580</v>
      </c>
      <c r="Y1040" s="15"/>
      <c r="Z1040" s="15"/>
      <c r="AA1040" s="15"/>
      <c r="AB1040" s="15"/>
      <c r="AC1040" t="s">
        <v>40830</v>
      </c>
      <c r="AD1040" t="s">
        <v>35783</v>
      </c>
      <c r="AE1040" t="s">
        <v>35783</v>
      </c>
      <c r="AF1040" t="s">
        <v>30471</v>
      </c>
      <c r="AG1040" t="s">
        <v>30472</v>
      </c>
      <c r="AH1040" t="s">
        <v>38807</v>
      </c>
      <c r="AI1040" t="s">
        <v>31932</v>
      </c>
      <c r="AJ1040" s="18">
        <f>VLOOKUP(AI1040,[1]Geoloc!B:D,2,0)</f>
        <v>-23.7175400038</v>
      </c>
      <c r="AK1040" s="18">
        <f>VLOOKUP(AI1040,[1]Geoloc!B:D,3,0)</f>
        <v>-46.849589817899997</v>
      </c>
      <c r="AL1040" s="18" t="str">
        <f t="shared" si="41"/>
        <v>RUA CELSO MESQUITA LEITE, 131 - PARQUE PARAISO - Itapecerica da Serra/SP</v>
      </c>
    </row>
    <row r="1041" spans="1:38">
      <c r="A1041" s="15" t="str">
        <f t="shared" si="40"/>
        <v>52192708000195</v>
      </c>
      <c r="B1041">
        <v>52192708</v>
      </c>
      <c r="C1041">
        <v>1</v>
      </c>
      <c r="D1041">
        <v>95</v>
      </c>
      <c r="E1041">
        <v>1</v>
      </c>
      <c r="F1041" t="s">
        <v>35783</v>
      </c>
      <c r="G1041">
        <v>2</v>
      </c>
      <c r="H1041">
        <v>20230915</v>
      </c>
      <c r="I1041">
        <v>0</v>
      </c>
      <c r="J1041" t="s">
        <v>35783</v>
      </c>
      <c r="K1041" t="s">
        <v>35783</v>
      </c>
      <c r="L1041">
        <v>20230915</v>
      </c>
      <c r="M1041">
        <v>4729699</v>
      </c>
      <c r="N1041" t="s">
        <v>35783</v>
      </c>
      <c r="O1041" t="s">
        <v>38808</v>
      </c>
      <c r="P1041" t="s">
        <v>40778</v>
      </c>
      <c r="Q1041" t="s">
        <v>38819</v>
      </c>
      <c r="R1041" t="s">
        <v>35783</v>
      </c>
      <c r="S1041" t="s">
        <v>38915</v>
      </c>
      <c r="T1041">
        <v>68577800</v>
      </c>
      <c r="U1041" t="s">
        <v>38806</v>
      </c>
      <c r="V1041">
        <v>6545</v>
      </c>
      <c r="W1041" s="15">
        <v>110</v>
      </c>
      <c r="X1041" s="15">
        <v>944885310</v>
      </c>
      <c r="Y1041" s="15"/>
      <c r="Z1041" s="15"/>
      <c r="AA1041" s="15"/>
      <c r="AB1041" s="15"/>
      <c r="AC1041" t="s">
        <v>40831</v>
      </c>
      <c r="AD1041" t="s">
        <v>35783</v>
      </c>
      <c r="AE1041" t="s">
        <v>35783</v>
      </c>
      <c r="AF1041" t="s">
        <v>30447</v>
      </c>
      <c r="AG1041" t="s">
        <v>30448</v>
      </c>
      <c r="AH1041" t="s">
        <v>38807</v>
      </c>
      <c r="AI1041" t="s">
        <v>31896</v>
      </c>
      <c r="AJ1041" s="18">
        <f>VLOOKUP(AI1041,[1]Geoloc!B:D,2,0)</f>
        <v>-23.711959990899999</v>
      </c>
      <c r="AK1041" s="18">
        <f>VLOOKUP(AI1041,[1]Geoloc!B:D,3,0)</f>
        <v>-46.854504937999998</v>
      </c>
      <c r="AL1041" s="18" t="str">
        <f t="shared" si="41"/>
        <v>RUA MESOPOTANIA, 235 - JARDIM IDEMORI - Itapecerica da Serra/SP</v>
      </c>
    </row>
    <row r="1042" spans="1:38">
      <c r="A1042" s="15" t="str">
        <f t="shared" si="40"/>
        <v>52194795000110</v>
      </c>
      <c r="B1042">
        <v>52194795</v>
      </c>
      <c r="C1042">
        <v>1</v>
      </c>
      <c r="D1042">
        <v>10</v>
      </c>
      <c r="E1042">
        <v>1</v>
      </c>
      <c r="F1042" t="s">
        <v>35783</v>
      </c>
      <c r="G1042">
        <v>2</v>
      </c>
      <c r="H1042">
        <v>20230915</v>
      </c>
      <c r="I1042">
        <v>0</v>
      </c>
      <c r="J1042" t="s">
        <v>35783</v>
      </c>
      <c r="K1042" t="s">
        <v>35783</v>
      </c>
      <c r="L1042">
        <v>20230915</v>
      </c>
      <c r="M1042">
        <v>1091102</v>
      </c>
      <c r="N1042" t="s">
        <v>40832</v>
      </c>
      <c r="O1042" t="s">
        <v>38808</v>
      </c>
      <c r="P1042" t="s">
        <v>40833</v>
      </c>
      <c r="Q1042" t="s">
        <v>39184</v>
      </c>
      <c r="R1042" t="s">
        <v>35783</v>
      </c>
      <c r="S1042" t="s">
        <v>40834</v>
      </c>
      <c r="T1042">
        <v>68561900</v>
      </c>
      <c r="U1042" t="s">
        <v>38806</v>
      </c>
      <c r="V1042">
        <v>6545</v>
      </c>
      <c r="W1042" s="15">
        <v>110</v>
      </c>
      <c r="X1042" s="15">
        <v>921040610</v>
      </c>
      <c r="Y1042" s="15"/>
      <c r="Z1042" s="15"/>
      <c r="AA1042" s="15"/>
      <c r="AB1042" s="15"/>
      <c r="AC1042" t="s">
        <v>36762</v>
      </c>
      <c r="AD1042" t="s">
        <v>35783</v>
      </c>
      <c r="AE1042" t="s">
        <v>35783</v>
      </c>
      <c r="AF1042" t="s">
        <v>30452</v>
      </c>
      <c r="AG1042" t="s">
        <v>30453</v>
      </c>
      <c r="AH1042" t="s">
        <v>38807</v>
      </c>
      <c r="AI1042" t="s">
        <v>31935</v>
      </c>
      <c r="AJ1042" s="18">
        <f>VLOOKUP(AI1042,[1]Geoloc!B:D,2,0)</f>
        <v>-23.712859996500001</v>
      </c>
      <c r="AK1042" s="18">
        <f>VLOOKUP(AI1042,[1]Geoloc!B:D,3,0)</f>
        <v>-46.853521909000001</v>
      </c>
      <c r="AL1042" s="18" t="str">
        <f t="shared" si="41"/>
        <v>RUA TOPAZIO, 15 - JARDIM DAS ESMERALDAS - Itapecerica da Serra/SP</v>
      </c>
    </row>
    <row r="1043" spans="1:38">
      <c r="A1043" s="15" t="str">
        <f t="shared" si="40"/>
        <v>52233844000186</v>
      </c>
      <c r="B1043">
        <v>52233844</v>
      </c>
      <c r="C1043">
        <v>1</v>
      </c>
      <c r="D1043">
        <v>86</v>
      </c>
      <c r="E1043">
        <v>1</v>
      </c>
      <c r="F1043" t="s">
        <v>35783</v>
      </c>
      <c r="G1043">
        <v>2</v>
      </c>
      <c r="H1043">
        <v>20230919</v>
      </c>
      <c r="I1043">
        <v>0</v>
      </c>
      <c r="J1043" t="s">
        <v>35783</v>
      </c>
      <c r="K1043" t="s">
        <v>35783</v>
      </c>
      <c r="L1043">
        <v>20230919</v>
      </c>
      <c r="M1043">
        <v>5611203</v>
      </c>
      <c r="N1043" t="s">
        <v>39378</v>
      </c>
      <c r="O1043" t="s">
        <v>38802</v>
      </c>
      <c r="P1043" t="s">
        <v>38946</v>
      </c>
      <c r="Q1043" t="s">
        <v>38902</v>
      </c>
      <c r="R1043" t="s">
        <v>40835</v>
      </c>
      <c r="S1043" t="s">
        <v>38805</v>
      </c>
      <c r="T1043">
        <v>68501000</v>
      </c>
      <c r="U1043" t="s">
        <v>38806</v>
      </c>
      <c r="V1043">
        <v>6545</v>
      </c>
      <c r="W1043" s="15">
        <v>110</v>
      </c>
      <c r="X1043" s="15">
        <v>779745900</v>
      </c>
      <c r="Y1043" s="15"/>
      <c r="Z1043" s="15"/>
      <c r="AA1043" s="15"/>
      <c r="AB1043" s="15"/>
      <c r="AC1043" t="s">
        <v>39380</v>
      </c>
      <c r="AD1043" t="s">
        <v>35783</v>
      </c>
      <c r="AE1043" t="s">
        <v>35783</v>
      </c>
      <c r="AF1043" t="s">
        <v>30423</v>
      </c>
      <c r="AG1043" t="s">
        <v>30424</v>
      </c>
      <c r="AH1043" t="s">
        <v>38807</v>
      </c>
      <c r="AI1043" t="s">
        <v>4697</v>
      </c>
      <c r="AJ1043" s="18">
        <f>VLOOKUP(AI1043,[1]Geoloc!B:D,2,0)</f>
        <v>-23.716729994400001</v>
      </c>
      <c r="AK1043" s="18">
        <f>VLOOKUP(AI1043,[1]Geoloc!B:D,3,0)</f>
        <v>-46.848999999999997</v>
      </c>
      <c r="AL1043" s="18" t="str">
        <f t="shared" si="41"/>
        <v>AVENIDA QUINZE DE NOVEMBRO, 89 - CENTRO - Itapecerica da Serra/SP</v>
      </c>
    </row>
    <row r="1044" spans="1:38">
      <c r="A1044" s="15" t="str">
        <f t="shared" si="40"/>
        <v>45604088000199</v>
      </c>
      <c r="B1044">
        <v>45604088</v>
      </c>
      <c r="C1044">
        <v>1</v>
      </c>
      <c r="D1044">
        <v>99</v>
      </c>
      <c r="E1044">
        <v>1</v>
      </c>
      <c r="F1044" t="s">
        <v>31937</v>
      </c>
      <c r="G1044">
        <v>2</v>
      </c>
      <c r="H1044">
        <v>20220310</v>
      </c>
      <c r="I1044">
        <v>0</v>
      </c>
      <c r="J1044" t="s">
        <v>35783</v>
      </c>
      <c r="K1044" t="s">
        <v>35783</v>
      </c>
      <c r="L1044">
        <v>20220310</v>
      </c>
      <c r="M1044">
        <v>5611201</v>
      </c>
      <c r="N1044" t="s">
        <v>38945</v>
      </c>
      <c r="O1044" t="s">
        <v>38802</v>
      </c>
      <c r="P1044" t="s">
        <v>38946</v>
      </c>
      <c r="Q1044" t="s">
        <v>38902</v>
      </c>
      <c r="R1044" t="s">
        <v>35783</v>
      </c>
      <c r="S1044" t="s">
        <v>38805</v>
      </c>
      <c r="T1044">
        <v>68501000</v>
      </c>
      <c r="U1044" t="s">
        <v>38806</v>
      </c>
      <c r="V1044">
        <v>6545</v>
      </c>
      <c r="W1044" s="15">
        <v>110</v>
      </c>
      <c r="X1044" s="15">
        <v>281966530</v>
      </c>
      <c r="Y1044" s="15"/>
      <c r="Z1044" s="15"/>
      <c r="AA1044" s="15"/>
      <c r="AB1044" s="15"/>
      <c r="AC1044" t="s">
        <v>36764</v>
      </c>
      <c r="AD1044" t="s">
        <v>35783</v>
      </c>
      <c r="AE1044" t="s">
        <v>35783</v>
      </c>
      <c r="AF1044" t="s">
        <v>30423</v>
      </c>
      <c r="AG1044" t="s">
        <v>30424</v>
      </c>
      <c r="AH1044" t="s">
        <v>38807</v>
      </c>
      <c r="AI1044" t="s">
        <v>4697</v>
      </c>
      <c r="AJ1044" s="18">
        <f>VLOOKUP(AI1044,[1]Geoloc!B:D,2,0)</f>
        <v>-23.716729994400001</v>
      </c>
      <c r="AK1044" s="18">
        <f>VLOOKUP(AI1044,[1]Geoloc!B:D,3,0)</f>
        <v>-46.848999999999997</v>
      </c>
      <c r="AL1044" s="18" t="str">
        <f t="shared" si="41"/>
        <v>AVENIDA QUINZE DE NOVEMBRO, 89 - CENTRO - Itapecerica da Serra/SP</v>
      </c>
    </row>
    <row r="1045" spans="1:38">
      <c r="A1045" s="15" t="str">
        <f t="shared" si="40"/>
        <v>52849609000133</v>
      </c>
      <c r="B1045">
        <v>52849609</v>
      </c>
      <c r="C1045">
        <v>1</v>
      </c>
      <c r="D1045">
        <v>33</v>
      </c>
      <c r="E1045">
        <v>1</v>
      </c>
      <c r="F1045" t="s">
        <v>35783</v>
      </c>
      <c r="G1045">
        <v>2</v>
      </c>
      <c r="H1045">
        <v>20231110</v>
      </c>
      <c r="I1045">
        <v>0</v>
      </c>
      <c r="J1045" t="s">
        <v>35783</v>
      </c>
      <c r="K1045" t="s">
        <v>35783</v>
      </c>
      <c r="L1045">
        <v>20231110</v>
      </c>
      <c r="M1045">
        <v>4712100</v>
      </c>
      <c r="N1045" t="s">
        <v>35783</v>
      </c>
      <c r="O1045" t="s">
        <v>38808</v>
      </c>
      <c r="P1045" t="s">
        <v>40836</v>
      </c>
      <c r="Q1045" t="s">
        <v>39052</v>
      </c>
      <c r="R1045" t="s">
        <v>35783</v>
      </c>
      <c r="S1045" t="s">
        <v>39605</v>
      </c>
      <c r="T1045">
        <v>68721150</v>
      </c>
      <c r="U1045" t="s">
        <v>38806</v>
      </c>
      <c r="V1045">
        <v>6545</v>
      </c>
      <c r="W1045" s="15">
        <v>110</v>
      </c>
      <c r="X1045" s="15">
        <v>478793610</v>
      </c>
      <c r="Y1045" s="15"/>
      <c r="Z1045" s="15"/>
      <c r="AA1045" s="15"/>
      <c r="AB1045" s="15"/>
      <c r="AC1045" t="s">
        <v>40837</v>
      </c>
      <c r="AD1045" t="s">
        <v>35783</v>
      </c>
      <c r="AE1045" t="s">
        <v>35783</v>
      </c>
      <c r="AF1045" t="s">
        <v>30441</v>
      </c>
      <c r="AG1045" t="s">
        <v>30442</v>
      </c>
      <c r="AH1045" t="s">
        <v>38807</v>
      </c>
      <c r="AI1045" t="s">
        <v>31938</v>
      </c>
      <c r="AJ1045" s="18">
        <f>VLOOKUP(AI1045,[1]Geoloc!B:D,2,0)</f>
        <v>-23.707459998899999</v>
      </c>
      <c r="AK1045" s="18">
        <f>VLOOKUP(AI1045,[1]Geoloc!B:D,3,0)</f>
        <v>-46.848999999999997</v>
      </c>
      <c r="AL1045" s="18" t="str">
        <f t="shared" si="41"/>
        <v>RUA SILVERSTONE, 123 - PARQUE DELFIM VERDE - Itapecerica da Serra/SP</v>
      </c>
    </row>
    <row r="1046" spans="1:38">
      <c r="A1046" s="15" t="str">
        <f t="shared" si="40"/>
        <v>53054892000170</v>
      </c>
      <c r="B1046">
        <v>53054892</v>
      </c>
      <c r="C1046">
        <v>1</v>
      </c>
      <c r="D1046">
        <v>70</v>
      </c>
      <c r="E1046">
        <v>1</v>
      </c>
      <c r="F1046" t="s">
        <v>35783</v>
      </c>
      <c r="G1046">
        <v>2</v>
      </c>
      <c r="H1046">
        <v>20231130</v>
      </c>
      <c r="I1046">
        <v>0</v>
      </c>
      <c r="J1046" t="s">
        <v>35783</v>
      </c>
      <c r="K1046" t="s">
        <v>35783</v>
      </c>
      <c r="L1046">
        <v>20231130</v>
      </c>
      <c r="M1046">
        <v>5611201</v>
      </c>
      <c r="N1046" t="s">
        <v>40838</v>
      </c>
      <c r="O1046" t="s">
        <v>38802</v>
      </c>
      <c r="P1046" t="s">
        <v>38818</v>
      </c>
      <c r="Q1046" t="s">
        <v>40839</v>
      </c>
      <c r="R1046" t="s">
        <v>35783</v>
      </c>
      <c r="S1046" t="s">
        <v>38820</v>
      </c>
      <c r="T1046">
        <v>68520900</v>
      </c>
      <c r="U1046" t="s">
        <v>38806</v>
      </c>
      <c r="V1046">
        <v>6545</v>
      </c>
      <c r="W1046" s="15">
        <v>110</v>
      </c>
      <c r="X1046" s="15">
        <v>423565730</v>
      </c>
      <c r="Y1046" s="15"/>
      <c r="Z1046" s="15"/>
      <c r="AA1046" s="15"/>
      <c r="AB1046" s="15"/>
      <c r="AC1046" t="s">
        <v>35858</v>
      </c>
      <c r="AD1046" t="s">
        <v>35783</v>
      </c>
      <c r="AE1046" t="s">
        <v>35783</v>
      </c>
      <c r="AF1046" t="s">
        <v>30423</v>
      </c>
      <c r="AG1046" t="s">
        <v>30424</v>
      </c>
      <c r="AH1046" t="s">
        <v>38807</v>
      </c>
      <c r="AI1046" t="s">
        <v>4722</v>
      </c>
      <c r="AJ1046" s="18">
        <f>VLOOKUP(AI1046,[1]Geoloc!B:D,2,0)</f>
        <v>-23.716999999999999</v>
      </c>
      <c r="AK1046" s="18">
        <f>VLOOKUP(AI1046,[1]Geoloc!B:D,3,0)</f>
        <v>-46.846837341899999</v>
      </c>
      <c r="AL1046" s="18" t="str">
        <f t="shared" si="41"/>
        <v>AVENIDA MARANHAO, 291 - PARQUE PARAISO - Itapecerica da Serra/SP</v>
      </c>
    </row>
    <row r="1047" spans="1:38">
      <c r="A1047" s="15" t="str">
        <f t="shared" si="40"/>
        <v>53079152000198</v>
      </c>
      <c r="B1047">
        <v>53079152</v>
      </c>
      <c r="C1047">
        <v>1</v>
      </c>
      <c r="D1047">
        <v>98</v>
      </c>
      <c r="E1047">
        <v>1</v>
      </c>
      <c r="F1047" t="s">
        <v>35783</v>
      </c>
      <c r="G1047">
        <v>2</v>
      </c>
      <c r="H1047">
        <v>20231202</v>
      </c>
      <c r="I1047">
        <v>0</v>
      </c>
      <c r="J1047" t="s">
        <v>35783</v>
      </c>
      <c r="K1047" t="s">
        <v>35783</v>
      </c>
      <c r="L1047">
        <v>20231202</v>
      </c>
      <c r="M1047">
        <v>5611205</v>
      </c>
      <c r="N1047" t="s">
        <v>40840</v>
      </c>
      <c r="O1047" t="s">
        <v>38808</v>
      </c>
      <c r="P1047" t="s">
        <v>40841</v>
      </c>
      <c r="Q1047" t="s">
        <v>40842</v>
      </c>
      <c r="R1047" t="s">
        <v>39053</v>
      </c>
      <c r="S1047" t="s">
        <v>40843</v>
      </c>
      <c r="T1047">
        <v>68880500</v>
      </c>
      <c r="U1047" t="s">
        <v>38806</v>
      </c>
      <c r="V1047">
        <v>6545</v>
      </c>
      <c r="W1047" s="15">
        <v>110</v>
      </c>
      <c r="X1047" s="15">
        <v>933750680</v>
      </c>
      <c r="Y1047" s="15"/>
      <c r="Z1047" s="15"/>
      <c r="AA1047" s="15"/>
      <c r="AB1047" s="15"/>
      <c r="AC1047" t="s">
        <v>36767</v>
      </c>
      <c r="AD1047" t="s">
        <v>35783</v>
      </c>
      <c r="AE1047" t="s">
        <v>35783</v>
      </c>
      <c r="AF1047" t="s">
        <v>30423</v>
      </c>
      <c r="AG1047" t="s">
        <v>30424</v>
      </c>
      <c r="AH1047" t="s">
        <v>38807</v>
      </c>
      <c r="AI1047" t="s">
        <v>31941</v>
      </c>
      <c r="AJ1047" s="18">
        <f>VLOOKUP(AI1047,[1]Geoloc!B:D,2,0)</f>
        <v>-23.727710005100001</v>
      </c>
      <c r="AK1047" s="18">
        <f>VLOOKUP(AI1047,[1]Geoloc!B:D,3,0)</f>
        <v>-46.837302022199999</v>
      </c>
      <c r="AL1047" s="18" t="str">
        <f t="shared" si="41"/>
        <v>RUA JARDIM DO CONVENTO, 350 - JARDIM CONVENTO - Itapecerica da Serra/SP</v>
      </c>
    </row>
    <row r="1048" spans="1:38">
      <c r="A1048" s="15" t="str">
        <f t="shared" si="40"/>
        <v>53174641000129</v>
      </c>
      <c r="B1048">
        <v>53174641</v>
      </c>
      <c r="C1048">
        <v>1</v>
      </c>
      <c r="D1048">
        <v>29</v>
      </c>
      <c r="E1048">
        <v>1</v>
      </c>
      <c r="F1048" t="s">
        <v>31944</v>
      </c>
      <c r="G1048">
        <v>2</v>
      </c>
      <c r="H1048">
        <v>20231212</v>
      </c>
      <c r="I1048">
        <v>0</v>
      </c>
      <c r="J1048" t="s">
        <v>35783</v>
      </c>
      <c r="K1048" t="s">
        <v>35783</v>
      </c>
      <c r="L1048">
        <v>20231212</v>
      </c>
      <c r="M1048">
        <v>4729699</v>
      </c>
      <c r="N1048" t="s">
        <v>40844</v>
      </c>
      <c r="O1048" t="s">
        <v>38808</v>
      </c>
      <c r="P1048" t="s">
        <v>38923</v>
      </c>
      <c r="Q1048" t="s">
        <v>35732</v>
      </c>
      <c r="R1048" t="s">
        <v>40845</v>
      </c>
      <c r="S1048" t="s">
        <v>38805</v>
      </c>
      <c r="T1048">
        <v>68500010</v>
      </c>
      <c r="U1048" t="s">
        <v>38806</v>
      </c>
      <c r="V1048">
        <v>6545</v>
      </c>
      <c r="W1048" s="15">
        <v>110</v>
      </c>
      <c r="X1048" s="15">
        <v>813113600</v>
      </c>
      <c r="Y1048" s="15"/>
      <c r="Z1048" s="15"/>
      <c r="AA1048" s="15"/>
      <c r="AB1048" s="15"/>
      <c r="AC1048" t="s">
        <v>36769</v>
      </c>
      <c r="AD1048" t="s">
        <v>35783</v>
      </c>
      <c r="AE1048" t="s">
        <v>35783</v>
      </c>
      <c r="AF1048" t="s">
        <v>30447</v>
      </c>
      <c r="AG1048" t="s">
        <v>30448</v>
      </c>
      <c r="AH1048" t="s">
        <v>38807</v>
      </c>
      <c r="AI1048" t="s">
        <v>30464</v>
      </c>
      <c r="AJ1048" s="18">
        <f>VLOOKUP(AI1048,[1]Geoloc!B:D,2,0)</f>
        <v>-23.716909999799999</v>
      </c>
      <c r="AK1048" s="18">
        <f>VLOOKUP(AI1048,[1]Geoloc!B:D,3,0)</f>
        <v>-46.848999999999997</v>
      </c>
      <c r="AL1048" s="18" t="str">
        <f t="shared" si="41"/>
        <v>RUA MAJOR TELLES, 45 - CENTRO - Itapecerica da Serra/SP</v>
      </c>
    </row>
    <row r="1049" spans="1:38">
      <c r="A1049" s="15" t="str">
        <f t="shared" si="40"/>
        <v>53208498000149</v>
      </c>
      <c r="B1049">
        <v>53208498</v>
      </c>
      <c r="C1049">
        <v>1</v>
      </c>
      <c r="D1049">
        <v>49</v>
      </c>
      <c r="E1049">
        <v>1</v>
      </c>
      <c r="F1049" t="s">
        <v>35783</v>
      </c>
      <c r="G1049">
        <v>2</v>
      </c>
      <c r="H1049">
        <v>20231215</v>
      </c>
      <c r="I1049">
        <v>0</v>
      </c>
      <c r="J1049" t="s">
        <v>35783</v>
      </c>
      <c r="K1049" t="s">
        <v>35783</v>
      </c>
      <c r="L1049">
        <v>20231215</v>
      </c>
      <c r="M1049">
        <v>4712100</v>
      </c>
      <c r="N1049" t="s">
        <v>38831</v>
      </c>
      <c r="O1049" t="s">
        <v>38846</v>
      </c>
      <c r="P1049" t="s">
        <v>39426</v>
      </c>
      <c r="Q1049" t="s">
        <v>40846</v>
      </c>
      <c r="R1049" t="s">
        <v>40786</v>
      </c>
      <c r="S1049" t="s">
        <v>38805</v>
      </c>
      <c r="T1049">
        <v>68591000</v>
      </c>
      <c r="U1049" t="s">
        <v>38806</v>
      </c>
      <c r="V1049">
        <v>6545</v>
      </c>
      <c r="W1049" s="15">
        <v>110</v>
      </c>
      <c r="X1049" s="15">
        <v>466696490</v>
      </c>
      <c r="Y1049" s="15"/>
      <c r="Z1049" s="15"/>
      <c r="AA1049" s="15"/>
      <c r="AB1049" s="15"/>
      <c r="AC1049" t="s">
        <v>36137</v>
      </c>
      <c r="AD1049" t="s">
        <v>35783</v>
      </c>
      <c r="AE1049" t="s">
        <v>35783</v>
      </c>
      <c r="AF1049" t="s">
        <v>30441</v>
      </c>
      <c r="AG1049" t="s">
        <v>30442</v>
      </c>
      <c r="AH1049" t="s">
        <v>38807</v>
      </c>
      <c r="AI1049" t="s">
        <v>4686</v>
      </c>
      <c r="AJ1049" s="18">
        <f>VLOOKUP(AI1049,[1]Geoloc!B:D,2,0)</f>
        <v>-23.711419993</v>
      </c>
      <c r="AK1049" s="18">
        <f>VLOOKUP(AI1049,[1]Geoloc!B:D,3,0)</f>
        <v>-46.842905250500003</v>
      </c>
      <c r="AL1049" s="18" t="str">
        <f t="shared" si="41"/>
        <v>RODOVIA ARMANDO SALLES, 14005 - CENTRO - Itapecerica da Serra/SP</v>
      </c>
    </row>
    <row r="1050" spans="1:38">
      <c r="A1050" s="15" t="str">
        <f t="shared" si="40"/>
        <v>53339568000106</v>
      </c>
      <c r="B1050">
        <v>53339568</v>
      </c>
      <c r="C1050">
        <v>1</v>
      </c>
      <c r="D1050">
        <v>6</v>
      </c>
      <c r="E1050">
        <v>1</v>
      </c>
      <c r="F1050" t="s">
        <v>35783</v>
      </c>
      <c r="G1050">
        <v>2</v>
      </c>
      <c r="H1050">
        <v>20240102</v>
      </c>
      <c r="I1050">
        <v>0</v>
      </c>
      <c r="J1050" t="s">
        <v>35783</v>
      </c>
      <c r="K1050" t="s">
        <v>35783</v>
      </c>
      <c r="L1050">
        <v>20240102</v>
      </c>
      <c r="M1050">
        <v>5611203</v>
      </c>
      <c r="N1050" t="s">
        <v>39341</v>
      </c>
      <c r="O1050" t="s">
        <v>38802</v>
      </c>
      <c r="P1050" t="s">
        <v>39463</v>
      </c>
      <c r="Q1050" t="s">
        <v>40847</v>
      </c>
      <c r="R1050" t="s">
        <v>35783</v>
      </c>
      <c r="S1050" t="s">
        <v>38820</v>
      </c>
      <c r="T1050">
        <v>68503000</v>
      </c>
      <c r="U1050" t="s">
        <v>38806</v>
      </c>
      <c r="V1050">
        <v>6545</v>
      </c>
      <c r="W1050" s="15">
        <v>110</v>
      </c>
      <c r="X1050" s="15">
        <v>910714970</v>
      </c>
      <c r="Y1050" s="15"/>
      <c r="Z1050" s="15"/>
      <c r="AA1050" s="15"/>
      <c r="AB1050" s="15"/>
      <c r="AC1050" t="s">
        <v>36771</v>
      </c>
      <c r="AD1050" t="s">
        <v>35783</v>
      </c>
      <c r="AE1050" t="s">
        <v>35783</v>
      </c>
      <c r="AF1050" t="s">
        <v>30423</v>
      </c>
      <c r="AG1050" t="s">
        <v>30424</v>
      </c>
      <c r="AH1050" t="s">
        <v>38807</v>
      </c>
      <c r="AI1050" t="s">
        <v>30850</v>
      </c>
      <c r="AJ1050" s="18">
        <f>VLOOKUP(AI1050,[1]Geoloc!B:D,2,0)</f>
        <v>-23.716369993000001</v>
      </c>
      <c r="AK1050" s="18">
        <f>VLOOKUP(AI1050,[1]Geoloc!B:D,3,0)</f>
        <v>-46.848999999999997</v>
      </c>
      <c r="AL1050" s="18" t="str">
        <f t="shared" si="41"/>
        <v>AVENIDA PRESIDENTE JANIO DA SILVA QUADROS, 975 - PARQUE PARAISO - Itapecerica da Serra/SP</v>
      </c>
    </row>
    <row r="1051" spans="1:38">
      <c r="A1051" s="15" t="str">
        <f t="shared" si="40"/>
        <v>53371947000175</v>
      </c>
      <c r="B1051">
        <v>53371947</v>
      </c>
      <c r="C1051">
        <v>1</v>
      </c>
      <c r="D1051">
        <v>75</v>
      </c>
      <c r="E1051">
        <v>1</v>
      </c>
      <c r="F1051" t="s">
        <v>35783</v>
      </c>
      <c r="G1051">
        <v>2</v>
      </c>
      <c r="H1051">
        <v>20240104</v>
      </c>
      <c r="I1051">
        <v>0</v>
      </c>
      <c r="J1051" t="s">
        <v>35783</v>
      </c>
      <c r="K1051" t="s">
        <v>35783</v>
      </c>
      <c r="L1051">
        <v>20240104</v>
      </c>
      <c r="M1051">
        <v>5611201</v>
      </c>
      <c r="N1051" t="s">
        <v>35783</v>
      </c>
      <c r="O1051" t="s">
        <v>38891</v>
      </c>
      <c r="P1051" t="s">
        <v>38971</v>
      </c>
      <c r="Q1051" t="s">
        <v>40390</v>
      </c>
      <c r="R1051" t="s">
        <v>35783</v>
      </c>
      <c r="S1051" t="s">
        <v>38933</v>
      </c>
      <c r="T1051">
        <v>68604000</v>
      </c>
      <c r="U1051" t="s">
        <v>38806</v>
      </c>
      <c r="V1051">
        <v>6545</v>
      </c>
      <c r="W1051" s="15">
        <v>110</v>
      </c>
      <c r="X1051" s="15">
        <v>450061220</v>
      </c>
      <c r="Y1051" s="15"/>
      <c r="Z1051" s="15"/>
      <c r="AA1051" s="15"/>
      <c r="AB1051" s="15"/>
      <c r="AC1051" t="s">
        <v>36773</v>
      </c>
      <c r="AD1051" t="s">
        <v>35783</v>
      </c>
      <c r="AE1051" t="s">
        <v>35783</v>
      </c>
      <c r="AF1051" t="s">
        <v>30423</v>
      </c>
      <c r="AG1051" t="s">
        <v>30424</v>
      </c>
      <c r="AH1051" t="s">
        <v>38807</v>
      </c>
      <c r="AI1051" t="s">
        <v>4705</v>
      </c>
      <c r="AJ1051" s="18">
        <f>VLOOKUP(AI1051,[1]Geoloc!B:D,2,0)</f>
        <v>-23.716999999999999</v>
      </c>
      <c r="AK1051" s="18">
        <f>VLOOKUP(AI1051,[1]Geoloc!B:D,3,0)</f>
        <v>-46.855291349399998</v>
      </c>
      <c r="AL1051" s="18" t="str">
        <f t="shared" si="41"/>
        <v>ESTRADA JOAO RODRIGUES DE MORAES, 41 - DA LAGOA - Itapecerica da Serra/SP</v>
      </c>
    </row>
    <row r="1052" spans="1:38">
      <c r="A1052" s="15" t="str">
        <f t="shared" si="40"/>
        <v>53425100000126</v>
      </c>
      <c r="B1052">
        <v>53425100</v>
      </c>
      <c r="C1052">
        <v>1</v>
      </c>
      <c r="D1052">
        <v>26</v>
      </c>
      <c r="E1052">
        <v>1</v>
      </c>
      <c r="F1052" t="s">
        <v>35783</v>
      </c>
      <c r="G1052">
        <v>2</v>
      </c>
      <c r="H1052">
        <v>20240109</v>
      </c>
      <c r="I1052">
        <v>0</v>
      </c>
      <c r="J1052" t="s">
        <v>35783</v>
      </c>
      <c r="K1052" t="s">
        <v>35783</v>
      </c>
      <c r="L1052">
        <v>20240109</v>
      </c>
      <c r="M1052">
        <v>5611203</v>
      </c>
      <c r="N1052" t="s">
        <v>35783</v>
      </c>
      <c r="O1052" t="s">
        <v>38808</v>
      </c>
      <c r="P1052" t="s">
        <v>40046</v>
      </c>
      <c r="Q1052" t="s">
        <v>40848</v>
      </c>
      <c r="R1052" t="s">
        <v>40849</v>
      </c>
      <c r="S1052" t="s">
        <v>39388</v>
      </c>
      <c r="T1052">
        <v>68570250</v>
      </c>
      <c r="U1052" t="s">
        <v>38806</v>
      </c>
      <c r="V1052">
        <v>6545</v>
      </c>
      <c r="W1052" s="15">
        <v>110</v>
      </c>
      <c r="X1052" s="15">
        <v>583315550</v>
      </c>
      <c r="Y1052" s="15"/>
      <c r="Z1052" s="15"/>
      <c r="AA1052" s="15"/>
      <c r="AB1052" s="15"/>
      <c r="AC1052" t="s">
        <v>36775</v>
      </c>
      <c r="AD1052" t="s">
        <v>35783</v>
      </c>
      <c r="AE1052" t="s">
        <v>35783</v>
      </c>
      <c r="AF1052" t="s">
        <v>30423</v>
      </c>
      <c r="AG1052" t="s">
        <v>30424</v>
      </c>
      <c r="AH1052" t="s">
        <v>38807</v>
      </c>
      <c r="AI1052" t="s">
        <v>31253</v>
      </c>
      <c r="AJ1052" s="18">
        <f>VLOOKUP(AI1052,[1]Geoloc!B:D,2,0)</f>
        <v>-23.721680001199999</v>
      </c>
      <c r="AK1052" s="18">
        <f>VLOOKUP(AI1052,[1]Geoloc!B:D,3,0)</f>
        <v>-46.848999999999997</v>
      </c>
      <c r="AL1052" s="18" t="str">
        <f t="shared" si="41"/>
        <v>RUA MOGNO, Q5 - HORIZONTE AZUL - Itapecerica da Serra/SP</v>
      </c>
    </row>
    <row r="1053" spans="1:38">
      <c r="A1053" s="15" t="str">
        <f t="shared" si="40"/>
        <v>53473422000140</v>
      </c>
      <c r="B1053">
        <v>53473422</v>
      </c>
      <c r="C1053">
        <v>1</v>
      </c>
      <c r="D1053">
        <v>40</v>
      </c>
      <c r="E1053">
        <v>1</v>
      </c>
      <c r="F1053" t="s">
        <v>35783</v>
      </c>
      <c r="G1053">
        <v>2</v>
      </c>
      <c r="H1053">
        <v>20240112</v>
      </c>
      <c r="I1053">
        <v>0</v>
      </c>
      <c r="J1053" t="s">
        <v>35783</v>
      </c>
      <c r="K1053" t="s">
        <v>35783</v>
      </c>
      <c r="L1053">
        <v>20240112</v>
      </c>
      <c r="M1053">
        <v>4723700</v>
      </c>
      <c r="N1053" t="s">
        <v>40850</v>
      </c>
      <c r="O1053" t="s">
        <v>38802</v>
      </c>
      <c r="P1053" t="s">
        <v>39271</v>
      </c>
      <c r="Q1053" t="s">
        <v>39227</v>
      </c>
      <c r="R1053" t="s">
        <v>40851</v>
      </c>
      <c r="S1053" t="s">
        <v>38820</v>
      </c>
      <c r="T1053">
        <v>68523300</v>
      </c>
      <c r="U1053" t="s">
        <v>38806</v>
      </c>
      <c r="V1053">
        <v>6545</v>
      </c>
      <c r="W1053" s="15">
        <v>110</v>
      </c>
      <c r="X1053" s="15">
        <v>652785840</v>
      </c>
      <c r="Y1053" s="15"/>
      <c r="Z1053" s="15"/>
      <c r="AA1053" s="15"/>
      <c r="AB1053" s="15"/>
      <c r="AC1053" t="s">
        <v>36777</v>
      </c>
      <c r="AD1053" t="s">
        <v>35783</v>
      </c>
      <c r="AE1053" t="s">
        <v>35783</v>
      </c>
      <c r="AF1053" t="s">
        <v>30495</v>
      </c>
      <c r="AG1053" t="s">
        <v>30496</v>
      </c>
      <c r="AH1053" t="s">
        <v>38807</v>
      </c>
      <c r="AI1053" t="s">
        <v>30723</v>
      </c>
      <c r="AJ1053" s="18">
        <f>VLOOKUP(AI1053,[1]Geoloc!B:D,2,0)</f>
        <v>-23.716999999999999</v>
      </c>
      <c r="AK1053" s="18">
        <f>VLOOKUP(AI1053,[1]Geoloc!B:D,3,0)</f>
        <v>-46.846542438999997</v>
      </c>
      <c r="AL1053" s="18" t="str">
        <f t="shared" si="41"/>
        <v>AVENIDA BRASIL, 59 - PARQUE PARAISO - Itapecerica da Serra/SP</v>
      </c>
    </row>
    <row r="1054" spans="1:38">
      <c r="A1054" s="15" t="str">
        <f t="shared" si="40"/>
        <v>53487806000112</v>
      </c>
      <c r="B1054">
        <v>53487806</v>
      </c>
      <c r="C1054">
        <v>1</v>
      </c>
      <c r="D1054">
        <v>12</v>
      </c>
      <c r="E1054">
        <v>1</v>
      </c>
      <c r="F1054" t="s">
        <v>35783</v>
      </c>
      <c r="G1054">
        <v>2</v>
      </c>
      <c r="H1054">
        <v>20240113</v>
      </c>
      <c r="I1054">
        <v>0</v>
      </c>
      <c r="J1054" t="s">
        <v>35783</v>
      </c>
      <c r="K1054" t="s">
        <v>35783</v>
      </c>
      <c r="L1054">
        <v>20240113</v>
      </c>
      <c r="M1054">
        <v>5611201</v>
      </c>
      <c r="N1054" t="s">
        <v>35783</v>
      </c>
      <c r="O1054" t="s">
        <v>39501</v>
      </c>
      <c r="P1054" t="s">
        <v>39502</v>
      </c>
      <c r="Q1054" t="s">
        <v>40244</v>
      </c>
      <c r="R1054" t="s">
        <v>40852</v>
      </c>
      <c r="S1054" t="s">
        <v>38805</v>
      </c>
      <c r="T1054">
        <v>68507300</v>
      </c>
      <c r="U1054" t="s">
        <v>38806</v>
      </c>
      <c r="V1054">
        <v>6545</v>
      </c>
      <c r="W1054" s="15">
        <v>110</v>
      </c>
      <c r="X1054" s="15">
        <v>973828880</v>
      </c>
      <c r="Y1054" s="15"/>
      <c r="Z1054" s="15"/>
      <c r="AA1054" s="15"/>
      <c r="AB1054" s="15"/>
      <c r="AC1054" t="s">
        <v>36779</v>
      </c>
      <c r="AD1054" t="s">
        <v>35783</v>
      </c>
      <c r="AE1054" t="s">
        <v>35783</v>
      </c>
      <c r="AF1054" t="s">
        <v>30423</v>
      </c>
      <c r="AG1054" t="s">
        <v>30424</v>
      </c>
      <c r="AH1054" t="s">
        <v>38807</v>
      </c>
      <c r="AI1054" t="s">
        <v>30876</v>
      </c>
      <c r="AJ1054" s="18">
        <f>VLOOKUP(AI1054,[1]Geoloc!B:D,2,0)</f>
        <v>-23.718080002899999</v>
      </c>
      <c r="AK1054" s="18">
        <f>VLOOKUP(AI1054,[1]Geoloc!B:D,3,0)</f>
        <v>-46.847820369399997</v>
      </c>
      <c r="AL1054" s="18" t="str">
        <f t="shared" si="41"/>
        <v>LARGO DA MATRIZ DE NOSSA SENHORA DOS PRAZERES, 2 - CENTRO - Itapecerica da Serra/SP</v>
      </c>
    </row>
    <row r="1055" spans="1:38">
      <c r="A1055" s="15" t="str">
        <f t="shared" si="40"/>
        <v>53655110000158</v>
      </c>
      <c r="B1055">
        <v>53655110</v>
      </c>
      <c r="C1055">
        <v>1</v>
      </c>
      <c r="D1055">
        <v>58</v>
      </c>
      <c r="E1055">
        <v>1</v>
      </c>
      <c r="F1055" t="s">
        <v>35783</v>
      </c>
      <c r="G1055">
        <v>2</v>
      </c>
      <c r="H1055">
        <v>20240125</v>
      </c>
      <c r="I1055">
        <v>0</v>
      </c>
      <c r="J1055" t="s">
        <v>35783</v>
      </c>
      <c r="K1055" t="s">
        <v>35783</v>
      </c>
      <c r="L1055">
        <v>20240125</v>
      </c>
      <c r="M1055">
        <v>4723700</v>
      </c>
      <c r="N1055" t="s">
        <v>35783</v>
      </c>
      <c r="O1055" t="s">
        <v>38808</v>
      </c>
      <c r="P1055" t="s">
        <v>40853</v>
      </c>
      <c r="Q1055" t="s">
        <v>40854</v>
      </c>
      <c r="R1055" t="s">
        <v>39053</v>
      </c>
      <c r="S1055" t="s">
        <v>38820</v>
      </c>
      <c r="T1055">
        <v>68526700</v>
      </c>
      <c r="U1055" t="s">
        <v>38806</v>
      </c>
      <c r="V1055">
        <v>6545</v>
      </c>
      <c r="W1055" s="15">
        <v>110</v>
      </c>
      <c r="X1055" s="15">
        <v>529820950</v>
      </c>
      <c r="Y1055" s="15"/>
      <c r="Z1055" s="15"/>
      <c r="AA1055" s="15"/>
      <c r="AB1055" s="15"/>
      <c r="AC1055" t="s">
        <v>36781</v>
      </c>
      <c r="AD1055" t="s">
        <v>35783</v>
      </c>
      <c r="AE1055" t="s">
        <v>35783</v>
      </c>
      <c r="AF1055" t="s">
        <v>30495</v>
      </c>
      <c r="AG1055" t="s">
        <v>30496</v>
      </c>
      <c r="AH1055" t="s">
        <v>38807</v>
      </c>
      <c r="AI1055" t="s">
        <v>31951</v>
      </c>
      <c r="AJ1055" s="18">
        <f>VLOOKUP(AI1055,[1]Geoloc!B:D,2,0)</f>
        <v>-23.714299992099999</v>
      </c>
      <c r="AK1055" s="18">
        <f>VLOOKUP(AI1055,[1]Geoloc!B:D,3,0)</f>
        <v>-46.846050922800003</v>
      </c>
      <c r="AL1055" s="18" t="str">
        <f t="shared" si="41"/>
        <v>RUA NOVA YORK, 2115 - PARQUE PARAISO - Itapecerica da Serra/SP</v>
      </c>
    </row>
    <row r="1056" spans="1:38">
      <c r="A1056" s="15" t="str">
        <f t="shared" si="40"/>
        <v>53712083000108</v>
      </c>
      <c r="B1056">
        <v>53712083</v>
      </c>
      <c r="C1056">
        <v>1</v>
      </c>
      <c r="D1056">
        <v>8</v>
      </c>
      <c r="E1056">
        <v>1</v>
      </c>
      <c r="F1056" t="s">
        <v>35783</v>
      </c>
      <c r="G1056">
        <v>2</v>
      </c>
      <c r="H1056">
        <v>20240130</v>
      </c>
      <c r="I1056">
        <v>0</v>
      </c>
      <c r="J1056" t="s">
        <v>35783</v>
      </c>
      <c r="K1056" t="s">
        <v>35783</v>
      </c>
      <c r="L1056">
        <v>20240130</v>
      </c>
      <c r="M1056">
        <v>5611201</v>
      </c>
      <c r="N1056" t="s">
        <v>38861</v>
      </c>
      <c r="O1056" t="s">
        <v>38891</v>
      </c>
      <c r="P1056" t="s">
        <v>40162</v>
      </c>
      <c r="Q1056" t="s">
        <v>40855</v>
      </c>
      <c r="R1056" t="s">
        <v>35783</v>
      </c>
      <c r="S1056" t="s">
        <v>38910</v>
      </c>
      <c r="T1056">
        <v>68578000</v>
      </c>
      <c r="U1056" t="s">
        <v>38806</v>
      </c>
      <c r="V1056">
        <v>6545</v>
      </c>
      <c r="W1056" s="15">
        <v>110</v>
      </c>
      <c r="X1056" s="15">
        <v>551718960</v>
      </c>
      <c r="Y1056" s="15"/>
      <c r="Z1056" s="15"/>
      <c r="AA1056" s="15"/>
      <c r="AB1056" s="15"/>
      <c r="AC1056" t="s">
        <v>36783</v>
      </c>
      <c r="AD1056" t="s">
        <v>35783</v>
      </c>
      <c r="AE1056" t="s">
        <v>35783</v>
      </c>
      <c r="AF1056" t="s">
        <v>30423</v>
      </c>
      <c r="AG1056" t="s">
        <v>30424</v>
      </c>
      <c r="AH1056" t="s">
        <v>38807</v>
      </c>
      <c r="AI1056" t="s">
        <v>31331</v>
      </c>
      <c r="AJ1056" s="18">
        <f>VLOOKUP(AI1056,[1]Geoloc!B:D,2,0)</f>
        <v>-23.711869991299999</v>
      </c>
      <c r="AK1056" s="18">
        <f>VLOOKUP(AI1056,[1]Geoloc!B:D,3,0)</f>
        <v>-46.843396760099999</v>
      </c>
      <c r="AL1056" s="18" t="str">
        <f t="shared" si="41"/>
        <v>ESTRADA DOS COQUEIROS, 261 - CHACARA SANTA MARIA - Itapecerica da Serra/SP</v>
      </c>
    </row>
    <row r="1057" spans="1:38">
      <c r="A1057" s="15" t="str">
        <f t="shared" si="40"/>
        <v>53808557000110</v>
      </c>
      <c r="B1057">
        <v>53808557</v>
      </c>
      <c r="C1057">
        <v>1</v>
      </c>
      <c r="D1057">
        <v>10</v>
      </c>
      <c r="E1057">
        <v>1</v>
      </c>
      <c r="F1057" t="s">
        <v>35783</v>
      </c>
      <c r="G1057">
        <v>2</v>
      </c>
      <c r="H1057">
        <v>20240205</v>
      </c>
      <c r="I1057">
        <v>0</v>
      </c>
      <c r="J1057" t="s">
        <v>35783</v>
      </c>
      <c r="K1057" t="s">
        <v>35783</v>
      </c>
      <c r="L1057">
        <v>20240205</v>
      </c>
      <c r="M1057">
        <v>5611203</v>
      </c>
      <c r="N1057" t="s">
        <v>40856</v>
      </c>
      <c r="O1057" t="s">
        <v>38891</v>
      </c>
      <c r="P1057" t="s">
        <v>39025</v>
      </c>
      <c r="Q1057" t="s">
        <v>40857</v>
      </c>
      <c r="R1057" t="s">
        <v>40529</v>
      </c>
      <c r="S1057" t="s">
        <v>38894</v>
      </c>
      <c r="T1057">
        <v>68612150</v>
      </c>
      <c r="U1057" t="s">
        <v>38806</v>
      </c>
      <c r="V1057">
        <v>6545</v>
      </c>
      <c r="W1057" s="15">
        <v>110</v>
      </c>
      <c r="X1057" s="15">
        <v>651338100</v>
      </c>
      <c r="Y1057" s="15"/>
      <c r="Z1057" s="15"/>
      <c r="AA1057" s="15"/>
      <c r="AB1057" s="15"/>
      <c r="AC1057" t="s">
        <v>36785</v>
      </c>
      <c r="AD1057" t="s">
        <v>35783</v>
      </c>
      <c r="AE1057" t="s">
        <v>35783</v>
      </c>
      <c r="AF1057" t="s">
        <v>30423</v>
      </c>
      <c r="AG1057" t="s">
        <v>30424</v>
      </c>
      <c r="AH1057" t="s">
        <v>38807</v>
      </c>
      <c r="AI1057" t="s">
        <v>4780</v>
      </c>
      <c r="AJ1057" s="18">
        <f>VLOOKUP(AI1057,[1]Geoloc!B:D,2,0)</f>
        <v>-23.711149991300001</v>
      </c>
      <c r="AK1057" s="18">
        <f>VLOOKUP(AI1057,[1]Geoloc!B:D,3,0)</f>
        <v>-46.855389658199996</v>
      </c>
      <c r="AL1057" s="18" t="str">
        <f t="shared" si="41"/>
        <v>ESTRADA DOS FRANCOS, 813 - MOMBACA - Itapecerica da Serra/SP</v>
      </c>
    </row>
    <row r="1058" spans="1:38">
      <c r="A1058" s="15" t="str">
        <f t="shared" si="40"/>
        <v>53893000000124</v>
      </c>
      <c r="B1058">
        <v>53893000</v>
      </c>
      <c r="C1058">
        <v>1</v>
      </c>
      <c r="D1058">
        <v>24</v>
      </c>
      <c r="E1058">
        <v>1</v>
      </c>
      <c r="F1058" t="s">
        <v>35783</v>
      </c>
      <c r="G1058">
        <v>2</v>
      </c>
      <c r="H1058">
        <v>20240212</v>
      </c>
      <c r="I1058">
        <v>0</v>
      </c>
      <c r="J1058" t="s">
        <v>35783</v>
      </c>
      <c r="K1058" t="s">
        <v>35783</v>
      </c>
      <c r="L1058">
        <v>20240212</v>
      </c>
      <c r="M1058">
        <v>5611203</v>
      </c>
      <c r="N1058" t="s">
        <v>40858</v>
      </c>
      <c r="O1058" t="s">
        <v>38808</v>
      </c>
      <c r="P1058" t="s">
        <v>39074</v>
      </c>
      <c r="Q1058" t="s">
        <v>40859</v>
      </c>
      <c r="R1058" t="s">
        <v>35783</v>
      </c>
      <c r="S1058" t="s">
        <v>39076</v>
      </c>
      <c r="T1058">
        <v>68710500</v>
      </c>
      <c r="U1058" t="s">
        <v>38806</v>
      </c>
      <c r="V1058">
        <v>6545</v>
      </c>
      <c r="W1058" s="15">
        <v>110</v>
      </c>
      <c r="X1058" s="15">
        <v>964163320</v>
      </c>
      <c r="Y1058" s="15"/>
      <c r="Z1058" s="15"/>
      <c r="AA1058" s="15"/>
      <c r="AB1058" s="15"/>
      <c r="AC1058" t="s">
        <v>36787</v>
      </c>
      <c r="AD1058" t="s">
        <v>35783</v>
      </c>
      <c r="AE1058" t="s">
        <v>35783</v>
      </c>
      <c r="AF1058" t="s">
        <v>30423</v>
      </c>
      <c r="AG1058" t="s">
        <v>30424</v>
      </c>
      <c r="AH1058" t="s">
        <v>38807</v>
      </c>
      <c r="AI1058" t="s">
        <v>4793</v>
      </c>
      <c r="AJ1058" s="18">
        <f>VLOOKUP(AI1058,[1]Geoloc!B:D,2,0)</f>
        <v>-23.7080899953</v>
      </c>
      <c r="AK1058" s="18">
        <f>VLOOKUP(AI1058,[1]Geoloc!B:D,3,0)</f>
        <v>-46.858731931599998</v>
      </c>
      <c r="AL1058" s="18" t="str">
        <f t="shared" si="41"/>
        <v>RUA BRAS PIRES, 44 - JARDIM VIRGINIA - Itapecerica da Serra/SP</v>
      </c>
    </row>
    <row r="1059" spans="1:38">
      <c r="A1059" s="15" t="str">
        <f t="shared" si="40"/>
        <v>53939921000180</v>
      </c>
      <c r="B1059">
        <v>53939921</v>
      </c>
      <c r="C1059">
        <v>1</v>
      </c>
      <c r="D1059">
        <v>80</v>
      </c>
      <c r="E1059">
        <v>1</v>
      </c>
      <c r="F1059" t="s">
        <v>35783</v>
      </c>
      <c r="G1059">
        <v>2</v>
      </c>
      <c r="H1059">
        <v>20240216</v>
      </c>
      <c r="I1059">
        <v>0</v>
      </c>
      <c r="J1059" t="s">
        <v>35783</v>
      </c>
      <c r="K1059" t="s">
        <v>35783</v>
      </c>
      <c r="L1059">
        <v>20240216</v>
      </c>
      <c r="M1059">
        <v>1091102</v>
      </c>
      <c r="N1059" t="s">
        <v>35783</v>
      </c>
      <c r="O1059" t="s">
        <v>38808</v>
      </c>
      <c r="P1059" t="s">
        <v>39542</v>
      </c>
      <c r="Q1059" t="s">
        <v>40265</v>
      </c>
      <c r="R1059" t="s">
        <v>35783</v>
      </c>
      <c r="S1059" t="s">
        <v>38897</v>
      </c>
      <c r="T1059">
        <v>68673000</v>
      </c>
      <c r="U1059" t="s">
        <v>38806</v>
      </c>
      <c r="V1059">
        <v>6545</v>
      </c>
      <c r="W1059" s="15">
        <v>110</v>
      </c>
      <c r="X1059" s="15">
        <v>0</v>
      </c>
      <c r="Y1059" s="15"/>
      <c r="Z1059" s="15"/>
      <c r="AA1059" s="15"/>
      <c r="AB1059" s="15"/>
      <c r="AC1059" t="s">
        <v>36789</v>
      </c>
      <c r="AD1059" t="s">
        <v>35783</v>
      </c>
      <c r="AE1059" t="s">
        <v>35783</v>
      </c>
      <c r="AF1059" t="s">
        <v>30452</v>
      </c>
      <c r="AG1059" t="s">
        <v>30453</v>
      </c>
      <c r="AH1059" t="s">
        <v>38807</v>
      </c>
      <c r="AI1059" t="s">
        <v>30898</v>
      </c>
      <c r="AJ1059" s="18">
        <f>VLOOKUP(AI1059,[1]Geoloc!B:D,2,0)</f>
        <v>-23.716999999999999</v>
      </c>
      <c r="AK1059" s="18">
        <f>VLOOKUP(AI1059,[1]Geoloc!B:D,3,0)</f>
        <v>-46.840251094700001</v>
      </c>
      <c r="AL1059" s="18" t="str">
        <f t="shared" si="41"/>
        <v>RUA GILMAR VIANA, 43 - CRISPIM - Itapecerica da Serra/SP</v>
      </c>
    </row>
    <row r="1060" spans="1:38">
      <c r="A1060" s="15" t="str">
        <f t="shared" si="40"/>
        <v>54052038000137</v>
      </c>
      <c r="B1060">
        <v>54052038</v>
      </c>
      <c r="C1060">
        <v>1</v>
      </c>
      <c r="D1060">
        <v>37</v>
      </c>
      <c r="E1060">
        <v>1</v>
      </c>
      <c r="F1060" t="s">
        <v>35783</v>
      </c>
      <c r="G1060">
        <v>2</v>
      </c>
      <c r="H1060">
        <v>20240224</v>
      </c>
      <c r="I1060">
        <v>0</v>
      </c>
      <c r="J1060" t="s">
        <v>35783</v>
      </c>
      <c r="K1060" t="s">
        <v>35783</v>
      </c>
      <c r="L1060">
        <v>20240224</v>
      </c>
      <c r="M1060">
        <v>1091102</v>
      </c>
      <c r="N1060" t="s">
        <v>35783</v>
      </c>
      <c r="O1060" t="s">
        <v>38808</v>
      </c>
      <c r="P1060" t="s">
        <v>39452</v>
      </c>
      <c r="Q1060" t="s">
        <v>35735</v>
      </c>
      <c r="R1060" t="s">
        <v>35783</v>
      </c>
      <c r="S1060" t="s">
        <v>38885</v>
      </c>
      <c r="T1060">
        <v>68644200</v>
      </c>
      <c r="U1060" t="s">
        <v>38806</v>
      </c>
      <c r="V1060">
        <v>6545</v>
      </c>
      <c r="W1060" s="15">
        <v>110</v>
      </c>
      <c r="X1060" s="15">
        <v>985841630</v>
      </c>
      <c r="Y1060" s="15"/>
      <c r="Z1060" s="15"/>
      <c r="AA1060" s="15"/>
      <c r="AB1060" s="15"/>
      <c r="AC1060" t="s">
        <v>36790</v>
      </c>
      <c r="AD1060" t="s">
        <v>35783</v>
      </c>
      <c r="AE1060" t="s">
        <v>35783</v>
      </c>
      <c r="AF1060" t="s">
        <v>30452</v>
      </c>
      <c r="AG1060" t="s">
        <v>30453</v>
      </c>
      <c r="AH1060" t="s">
        <v>38807</v>
      </c>
      <c r="AI1060" t="s">
        <v>30845</v>
      </c>
      <c r="AJ1060" s="18">
        <f>VLOOKUP(AI1060,[1]Geoloc!B:D,2,0)</f>
        <v>-23.723840002999999</v>
      </c>
      <c r="AK1060" s="18">
        <f>VLOOKUP(AI1060,[1]Geoloc!B:D,3,0)</f>
        <v>-46.841529022899998</v>
      </c>
      <c r="AL1060" s="18" t="str">
        <f t="shared" si="41"/>
        <v>RUA SORAIA, 65 - JARDIM JACIRA - Itapecerica da Serra/SP</v>
      </c>
    </row>
    <row r="1061" spans="1:38">
      <c r="A1061" s="15" t="str">
        <f t="shared" si="40"/>
        <v>54359680000163</v>
      </c>
      <c r="B1061">
        <v>54359680</v>
      </c>
      <c r="C1061">
        <v>1</v>
      </c>
      <c r="D1061">
        <v>63</v>
      </c>
      <c r="E1061">
        <v>1</v>
      </c>
      <c r="F1061" t="s">
        <v>35783</v>
      </c>
      <c r="G1061">
        <v>2</v>
      </c>
      <c r="H1061">
        <v>20240318</v>
      </c>
      <c r="I1061">
        <v>0</v>
      </c>
      <c r="J1061" t="s">
        <v>35783</v>
      </c>
      <c r="K1061" t="s">
        <v>35783</v>
      </c>
      <c r="L1061">
        <v>20240318</v>
      </c>
      <c r="M1061">
        <v>5620103</v>
      </c>
      <c r="N1061" t="s">
        <v>40860</v>
      </c>
      <c r="O1061" t="s">
        <v>38808</v>
      </c>
      <c r="P1061" t="s">
        <v>40160</v>
      </c>
      <c r="Q1061" t="s">
        <v>39529</v>
      </c>
      <c r="R1061" t="s">
        <v>35783</v>
      </c>
      <c r="S1061" t="s">
        <v>38820</v>
      </c>
      <c r="T1061">
        <v>68501650</v>
      </c>
      <c r="U1061" t="s">
        <v>38806</v>
      </c>
      <c r="V1061">
        <v>6545</v>
      </c>
      <c r="W1061" s="15">
        <v>110</v>
      </c>
      <c r="X1061" s="15">
        <v>333386550</v>
      </c>
      <c r="Y1061" s="15"/>
      <c r="Z1061" s="15"/>
      <c r="AA1061" s="15"/>
      <c r="AB1061" s="15"/>
      <c r="AC1061" t="s">
        <v>36792</v>
      </c>
      <c r="AD1061" t="s">
        <v>35783</v>
      </c>
      <c r="AE1061" t="s">
        <v>35783</v>
      </c>
      <c r="AF1061" t="s">
        <v>30471</v>
      </c>
      <c r="AG1061" t="s">
        <v>30472</v>
      </c>
      <c r="AH1061" t="s">
        <v>38807</v>
      </c>
      <c r="AI1061" t="s">
        <v>31329</v>
      </c>
      <c r="AJ1061" s="18">
        <f>VLOOKUP(AI1061,[1]Geoloc!B:D,2,0)</f>
        <v>-23.716999999999999</v>
      </c>
      <c r="AK1061" s="18">
        <f>VLOOKUP(AI1061,[1]Geoloc!B:D,3,0)</f>
        <v>-46.8486067869</v>
      </c>
      <c r="AL1061" s="18" t="str">
        <f t="shared" si="41"/>
        <v>RUA CELSO CAPELLOSSI, 380 - PARQUE PARAISO - Itapecerica da Serra/SP</v>
      </c>
    </row>
    <row r="1062" spans="1:38">
      <c r="A1062" s="15" t="str">
        <f t="shared" si="40"/>
        <v>54575274000138</v>
      </c>
      <c r="B1062">
        <v>54575274</v>
      </c>
      <c r="C1062">
        <v>1</v>
      </c>
      <c r="D1062">
        <v>38</v>
      </c>
      <c r="E1062">
        <v>1</v>
      </c>
      <c r="F1062" t="s">
        <v>35783</v>
      </c>
      <c r="G1062">
        <v>2</v>
      </c>
      <c r="H1062">
        <v>20240403</v>
      </c>
      <c r="I1062">
        <v>0</v>
      </c>
      <c r="J1062" t="s">
        <v>35783</v>
      </c>
      <c r="K1062" t="s">
        <v>35783</v>
      </c>
      <c r="L1062">
        <v>20240403</v>
      </c>
      <c r="M1062">
        <v>5611203</v>
      </c>
      <c r="N1062" t="s">
        <v>35783</v>
      </c>
      <c r="O1062" t="s">
        <v>38808</v>
      </c>
      <c r="P1062" t="s">
        <v>39496</v>
      </c>
      <c r="Q1062" t="s">
        <v>40861</v>
      </c>
      <c r="R1062" t="s">
        <v>35783</v>
      </c>
      <c r="S1062" t="s">
        <v>39497</v>
      </c>
      <c r="T1062">
        <v>68641920</v>
      </c>
      <c r="U1062" t="s">
        <v>38806</v>
      </c>
      <c r="V1062">
        <v>6545</v>
      </c>
      <c r="W1062" s="15">
        <v>110</v>
      </c>
      <c r="X1062" s="15">
        <v>646702490</v>
      </c>
      <c r="Y1062" s="15"/>
      <c r="Z1062" s="15"/>
      <c r="AA1062" s="15"/>
      <c r="AB1062" s="15"/>
      <c r="AC1062" t="s">
        <v>36794</v>
      </c>
      <c r="AD1062" t="s">
        <v>35783</v>
      </c>
      <c r="AE1062" t="s">
        <v>35783</v>
      </c>
      <c r="AF1062" t="s">
        <v>30423</v>
      </c>
      <c r="AG1062" t="s">
        <v>30424</v>
      </c>
      <c r="AH1062" t="s">
        <v>38807</v>
      </c>
      <c r="AI1062" t="s">
        <v>30872</v>
      </c>
      <c r="AJ1062" s="18">
        <f>VLOOKUP(AI1062,[1]Geoloc!B:D,2,0)</f>
        <v>-23.710609997300001</v>
      </c>
      <c r="AK1062" s="18">
        <f>VLOOKUP(AI1062,[1]Geoloc!B:D,3,0)</f>
        <v>-46.855979465300003</v>
      </c>
      <c r="AL1062" s="18" t="str">
        <f t="shared" si="41"/>
        <v>RUA ESTER CLAUDINE TEODORO, 692 - JARDIM NOGUEIRA - Itapecerica da Serra/SP</v>
      </c>
    </row>
    <row r="1063" spans="1:38">
      <c r="A1063" s="15" t="str">
        <f t="shared" si="40"/>
        <v>54595770000153</v>
      </c>
      <c r="B1063">
        <v>54595770</v>
      </c>
      <c r="C1063">
        <v>1</v>
      </c>
      <c r="D1063">
        <v>53</v>
      </c>
      <c r="E1063">
        <v>1</v>
      </c>
      <c r="F1063" t="s">
        <v>35783</v>
      </c>
      <c r="G1063">
        <v>2</v>
      </c>
      <c r="H1063">
        <v>20240404</v>
      </c>
      <c r="I1063">
        <v>0</v>
      </c>
      <c r="J1063" t="s">
        <v>35783</v>
      </c>
      <c r="K1063" t="s">
        <v>35783</v>
      </c>
      <c r="L1063">
        <v>20240404</v>
      </c>
      <c r="M1063">
        <v>5620104</v>
      </c>
      <c r="N1063" t="s">
        <v>35783</v>
      </c>
      <c r="O1063" t="s">
        <v>38802</v>
      </c>
      <c r="P1063" t="s">
        <v>39068</v>
      </c>
      <c r="Q1063" t="s">
        <v>39069</v>
      </c>
      <c r="R1063" t="s">
        <v>35783</v>
      </c>
      <c r="S1063" t="s">
        <v>38820</v>
      </c>
      <c r="T1063">
        <v>68521000</v>
      </c>
      <c r="U1063" t="s">
        <v>38806</v>
      </c>
      <c r="V1063">
        <v>6545</v>
      </c>
      <c r="W1063" s="15">
        <v>110</v>
      </c>
      <c r="X1063" s="15">
        <v>95039732</v>
      </c>
      <c r="Y1063" s="15"/>
      <c r="Z1063" s="15"/>
      <c r="AA1063" s="15"/>
      <c r="AB1063" s="15"/>
      <c r="AC1063" t="s">
        <v>36796</v>
      </c>
      <c r="AD1063" t="s">
        <v>35783</v>
      </c>
      <c r="AE1063" t="s">
        <v>35783</v>
      </c>
      <c r="AF1063" t="s">
        <v>30471</v>
      </c>
      <c r="AG1063" t="s">
        <v>30472</v>
      </c>
      <c r="AH1063" t="s">
        <v>38807</v>
      </c>
      <c r="AI1063" t="s">
        <v>30606</v>
      </c>
      <c r="AJ1063" s="18">
        <f>VLOOKUP(AI1063,[1]Geoloc!B:D,2,0)</f>
        <v>-23.718980000199998</v>
      </c>
      <c r="AK1063" s="18">
        <f>VLOOKUP(AI1063,[1]Geoloc!B:D,3,0)</f>
        <v>-46.846837349399998</v>
      </c>
      <c r="AL1063" s="18" t="str">
        <f t="shared" si="41"/>
        <v>AVENIDA AUSTRALIA, 1224 - PARQUE PARAISO - Itapecerica da Serra/SP</v>
      </c>
    </row>
    <row r="1064" spans="1:38">
      <c r="A1064" s="15" t="str">
        <f t="shared" si="40"/>
        <v>54639157000190</v>
      </c>
      <c r="B1064">
        <v>54639157</v>
      </c>
      <c r="C1064">
        <v>1</v>
      </c>
      <c r="D1064">
        <v>90</v>
      </c>
      <c r="E1064">
        <v>1</v>
      </c>
      <c r="F1064" t="s">
        <v>35783</v>
      </c>
      <c r="G1064">
        <v>2</v>
      </c>
      <c r="H1064">
        <v>20240408</v>
      </c>
      <c r="I1064">
        <v>0</v>
      </c>
      <c r="J1064" t="s">
        <v>35783</v>
      </c>
      <c r="K1064" t="s">
        <v>35783</v>
      </c>
      <c r="L1064">
        <v>20240408</v>
      </c>
      <c r="M1064">
        <v>1091102</v>
      </c>
      <c r="N1064" t="s">
        <v>35783</v>
      </c>
      <c r="O1064" t="s">
        <v>38808</v>
      </c>
      <c r="P1064" t="s">
        <v>39062</v>
      </c>
      <c r="Q1064" t="s">
        <v>35647</v>
      </c>
      <c r="R1064" t="s">
        <v>35783</v>
      </c>
      <c r="S1064" t="s">
        <v>38885</v>
      </c>
      <c r="T1064">
        <v>68641900</v>
      </c>
      <c r="U1064" t="s">
        <v>38806</v>
      </c>
      <c r="V1064">
        <v>6545</v>
      </c>
      <c r="W1064" s="15">
        <v>110</v>
      </c>
      <c r="X1064" s="15">
        <v>59027768</v>
      </c>
      <c r="Y1064" s="15"/>
      <c r="Z1064" s="15"/>
      <c r="AA1064" s="15"/>
      <c r="AB1064" s="15"/>
      <c r="AC1064" t="s">
        <v>36798</v>
      </c>
      <c r="AD1064" t="s">
        <v>35783</v>
      </c>
      <c r="AE1064" t="s">
        <v>35783</v>
      </c>
      <c r="AF1064" t="s">
        <v>30452</v>
      </c>
      <c r="AG1064" t="s">
        <v>30453</v>
      </c>
      <c r="AH1064" t="s">
        <v>38807</v>
      </c>
      <c r="AI1064" t="s">
        <v>30602</v>
      </c>
      <c r="AJ1064" s="18">
        <f>VLOOKUP(AI1064,[1]Geoloc!B:D,2,0)</f>
        <v>-23.716999999999999</v>
      </c>
      <c r="AK1064" s="18">
        <f>VLOOKUP(AI1064,[1]Geoloc!B:D,3,0)</f>
        <v>-46.855979470699999</v>
      </c>
      <c r="AL1064" s="18" t="str">
        <f t="shared" si="41"/>
        <v>RUA GRACILIANO RAMOS, 119 - JARDIM JACIRA - Itapecerica da Serra/SP</v>
      </c>
    </row>
    <row r="1065" spans="1:38">
      <c r="A1065" s="15" t="str">
        <f t="shared" si="40"/>
        <v>54972639000168</v>
      </c>
      <c r="B1065">
        <v>54972639</v>
      </c>
      <c r="C1065">
        <v>1</v>
      </c>
      <c r="D1065">
        <v>68</v>
      </c>
      <c r="E1065">
        <v>1</v>
      </c>
      <c r="F1065" t="s">
        <v>35783</v>
      </c>
      <c r="G1065">
        <v>2</v>
      </c>
      <c r="H1065">
        <v>20240502</v>
      </c>
      <c r="I1065">
        <v>0</v>
      </c>
      <c r="J1065" t="s">
        <v>35783</v>
      </c>
      <c r="K1065" t="s">
        <v>35783</v>
      </c>
      <c r="L1065">
        <v>20240502</v>
      </c>
      <c r="M1065">
        <v>5620104</v>
      </c>
      <c r="N1065" t="s">
        <v>40862</v>
      </c>
      <c r="O1065" t="s">
        <v>38808</v>
      </c>
      <c r="P1065" t="s">
        <v>38958</v>
      </c>
      <c r="Q1065" t="s">
        <v>38816</v>
      </c>
      <c r="R1065" t="s">
        <v>35783</v>
      </c>
      <c r="S1065" t="s">
        <v>38960</v>
      </c>
      <c r="T1065">
        <v>68575400</v>
      </c>
      <c r="U1065" t="s">
        <v>38806</v>
      </c>
      <c r="V1065">
        <v>6545</v>
      </c>
      <c r="W1065" s="15">
        <v>110</v>
      </c>
      <c r="X1065" s="15">
        <v>84979884</v>
      </c>
      <c r="Y1065" s="15"/>
      <c r="Z1065" s="15"/>
      <c r="AA1065" s="15"/>
      <c r="AB1065" s="15"/>
      <c r="AC1065" t="s">
        <v>36800</v>
      </c>
      <c r="AD1065" t="s">
        <v>35783</v>
      </c>
      <c r="AE1065" t="s">
        <v>35783</v>
      </c>
      <c r="AF1065" t="s">
        <v>30471</v>
      </c>
      <c r="AG1065" t="s">
        <v>30472</v>
      </c>
      <c r="AH1065" t="s">
        <v>38807</v>
      </c>
      <c r="AI1065" t="s">
        <v>30536</v>
      </c>
      <c r="AJ1065" s="18">
        <f>VLOOKUP(AI1065,[1]Geoloc!B:D,2,0)</f>
        <v>-23.721950004499998</v>
      </c>
      <c r="AK1065" s="18">
        <f>VLOOKUP(AI1065,[1]Geoloc!B:D,3,0)</f>
        <v>-46.848999999999997</v>
      </c>
      <c r="AL1065" s="18" t="str">
        <f t="shared" si="41"/>
        <v>RUA DEODORO DA FONSECA, 36 - JARDIM CINIRA - Itapecerica da Serra/SP</v>
      </c>
    </row>
    <row r="1066" spans="1:38">
      <c r="A1066" s="15" t="str">
        <f t="shared" si="40"/>
        <v>55052577000139</v>
      </c>
      <c r="B1066">
        <v>55052577</v>
      </c>
      <c r="C1066">
        <v>1</v>
      </c>
      <c r="D1066">
        <v>39</v>
      </c>
      <c r="E1066">
        <v>1</v>
      </c>
      <c r="F1066" t="s">
        <v>35783</v>
      </c>
      <c r="G1066">
        <v>2</v>
      </c>
      <c r="H1066">
        <v>20240508</v>
      </c>
      <c r="I1066">
        <v>0</v>
      </c>
      <c r="J1066" t="s">
        <v>35783</v>
      </c>
      <c r="K1066" t="s">
        <v>35783</v>
      </c>
      <c r="L1066">
        <v>20240508</v>
      </c>
      <c r="M1066">
        <v>5611201</v>
      </c>
      <c r="N1066" t="s">
        <v>40289</v>
      </c>
      <c r="O1066" t="s">
        <v>38808</v>
      </c>
      <c r="P1066" t="s">
        <v>40863</v>
      </c>
      <c r="Q1066" t="s">
        <v>38989</v>
      </c>
      <c r="R1066" t="s">
        <v>35783</v>
      </c>
      <c r="S1066" t="s">
        <v>38854</v>
      </c>
      <c r="T1066">
        <v>68674550</v>
      </c>
      <c r="U1066" t="s">
        <v>38806</v>
      </c>
      <c r="V1066">
        <v>6545</v>
      </c>
      <c r="W1066" s="15">
        <v>110</v>
      </c>
      <c r="X1066" s="15">
        <v>54665221</v>
      </c>
      <c r="Y1066" s="15"/>
      <c r="Z1066" s="15"/>
      <c r="AA1066" s="15"/>
      <c r="AB1066" s="15"/>
      <c r="AC1066" t="s">
        <v>36802</v>
      </c>
      <c r="AD1066" t="s">
        <v>35783</v>
      </c>
      <c r="AE1066" t="s">
        <v>35783</v>
      </c>
      <c r="AF1066" t="s">
        <v>30423</v>
      </c>
      <c r="AG1066" t="s">
        <v>30424</v>
      </c>
      <c r="AH1066" t="s">
        <v>38807</v>
      </c>
      <c r="AI1066" t="s">
        <v>31960</v>
      </c>
      <c r="AJ1066" s="18">
        <f>VLOOKUP(AI1066,[1]Geoloc!B:D,2,0)</f>
        <v>-23.713039997799999</v>
      </c>
      <c r="AK1066" s="18">
        <f>VLOOKUP(AI1066,[1]Geoloc!B:D,3,0)</f>
        <v>-46.848999999999997</v>
      </c>
      <c r="AL1066" s="18" t="str">
        <f t="shared" si="41"/>
        <v>RUA BOM PASTOR, 34 - JARDIM SANTA JULIA - Itapecerica da Serra/SP</v>
      </c>
    </row>
    <row r="1067" spans="1:38">
      <c r="A1067" s="15" t="str">
        <f t="shared" si="40"/>
        <v>55130962000157</v>
      </c>
      <c r="B1067">
        <v>55130962</v>
      </c>
      <c r="C1067">
        <v>1</v>
      </c>
      <c r="D1067">
        <v>57</v>
      </c>
      <c r="E1067">
        <v>1</v>
      </c>
      <c r="F1067" t="s">
        <v>35783</v>
      </c>
      <c r="G1067">
        <v>2</v>
      </c>
      <c r="H1067">
        <v>20240515</v>
      </c>
      <c r="I1067">
        <v>0</v>
      </c>
      <c r="J1067" t="s">
        <v>35783</v>
      </c>
      <c r="K1067" t="s">
        <v>35783</v>
      </c>
      <c r="L1067">
        <v>20240515</v>
      </c>
      <c r="M1067">
        <v>1091102</v>
      </c>
      <c r="N1067" t="s">
        <v>40864</v>
      </c>
      <c r="O1067" t="s">
        <v>38808</v>
      </c>
      <c r="P1067" t="s">
        <v>39383</v>
      </c>
      <c r="Q1067" t="s">
        <v>39747</v>
      </c>
      <c r="R1067" t="s">
        <v>38930</v>
      </c>
      <c r="S1067" t="s">
        <v>39076</v>
      </c>
      <c r="T1067">
        <v>68710600</v>
      </c>
      <c r="U1067" t="s">
        <v>38806</v>
      </c>
      <c r="V1067">
        <v>6545</v>
      </c>
      <c r="W1067" s="15">
        <v>110</v>
      </c>
      <c r="X1067" s="15">
        <v>45660818</v>
      </c>
      <c r="Y1067" s="15"/>
      <c r="Z1067" s="15"/>
      <c r="AA1067" s="15"/>
      <c r="AB1067" s="15"/>
      <c r="AC1067" t="s">
        <v>36804</v>
      </c>
      <c r="AD1067" t="s">
        <v>35783</v>
      </c>
      <c r="AE1067" t="s">
        <v>35783</v>
      </c>
      <c r="AF1067" t="s">
        <v>30452</v>
      </c>
      <c r="AG1067" t="s">
        <v>30453</v>
      </c>
      <c r="AH1067" t="s">
        <v>38807</v>
      </c>
      <c r="AI1067" t="s">
        <v>30787</v>
      </c>
      <c r="AJ1067" s="18">
        <f>VLOOKUP(AI1067,[1]Geoloc!B:D,2,0)</f>
        <v>-23.7079999939</v>
      </c>
      <c r="AK1067" s="18">
        <f>VLOOKUP(AI1067,[1]Geoloc!B:D,3,0)</f>
        <v>-46.848999999999997</v>
      </c>
      <c r="AL1067" s="18" t="str">
        <f t="shared" si="41"/>
        <v>RUA FARIA LEMOS, 122 - JARDIM VIRGINIA - Itapecerica da Serra/SP</v>
      </c>
    </row>
    <row r="1068" spans="1:38">
      <c r="A1068" s="15" t="str">
        <f t="shared" si="40"/>
        <v>55137180000140</v>
      </c>
      <c r="B1068">
        <v>55137180</v>
      </c>
      <c r="C1068">
        <v>1</v>
      </c>
      <c r="D1068">
        <v>40</v>
      </c>
      <c r="E1068">
        <v>1</v>
      </c>
      <c r="F1068" t="s">
        <v>35783</v>
      </c>
      <c r="G1068">
        <v>2</v>
      </c>
      <c r="H1068">
        <v>20240515</v>
      </c>
      <c r="I1068">
        <v>0</v>
      </c>
      <c r="J1068" t="s">
        <v>35783</v>
      </c>
      <c r="K1068" t="s">
        <v>35783</v>
      </c>
      <c r="L1068">
        <v>20240515</v>
      </c>
      <c r="M1068">
        <v>4723700</v>
      </c>
      <c r="N1068" t="s">
        <v>39089</v>
      </c>
      <c r="O1068" t="s">
        <v>38808</v>
      </c>
      <c r="P1068" t="s">
        <v>38822</v>
      </c>
      <c r="Q1068" t="s">
        <v>39726</v>
      </c>
      <c r="R1068" t="s">
        <v>35783</v>
      </c>
      <c r="S1068" t="s">
        <v>38825</v>
      </c>
      <c r="T1068">
        <v>68665000</v>
      </c>
      <c r="U1068" t="s">
        <v>38806</v>
      </c>
      <c r="V1068">
        <v>6545</v>
      </c>
      <c r="W1068" s="15">
        <v>110</v>
      </c>
      <c r="X1068" s="15">
        <v>75188326</v>
      </c>
      <c r="Y1068" s="15"/>
      <c r="Z1068" s="15"/>
      <c r="AA1068" s="15"/>
      <c r="AB1068" s="15"/>
      <c r="AC1068" t="s">
        <v>36806</v>
      </c>
      <c r="AD1068" t="s">
        <v>35783</v>
      </c>
      <c r="AE1068" t="s">
        <v>35783</v>
      </c>
      <c r="AF1068" t="s">
        <v>30495</v>
      </c>
      <c r="AG1068" t="s">
        <v>30496</v>
      </c>
      <c r="AH1068" t="s">
        <v>38807</v>
      </c>
      <c r="AI1068" t="s">
        <v>4690</v>
      </c>
      <c r="AJ1068" s="18">
        <f>VLOOKUP(AI1068,[1]Geoloc!B:D,2,0)</f>
        <v>-23.724830001000001</v>
      </c>
      <c r="AK1068" s="18">
        <f>VLOOKUP(AI1068,[1]Geoloc!B:D,3,0)</f>
        <v>-46.840447699899997</v>
      </c>
      <c r="AL1068" s="18" t="str">
        <f t="shared" si="41"/>
        <v>RUA SOLIMOES, 161 - CIDADE SANTA JULIA - Itapecerica da Serra/SP</v>
      </c>
    </row>
    <row r="1069" spans="1:38">
      <c r="A1069" s="15" t="str">
        <f t="shared" si="40"/>
        <v>03374149000129</v>
      </c>
      <c r="B1069">
        <v>3374149</v>
      </c>
      <c r="C1069">
        <v>1</v>
      </c>
      <c r="D1069">
        <v>29</v>
      </c>
      <c r="E1069">
        <v>1</v>
      </c>
      <c r="F1069" t="s">
        <v>31966</v>
      </c>
      <c r="G1069">
        <v>2</v>
      </c>
      <c r="H1069">
        <v>20060804</v>
      </c>
      <c r="I1069">
        <v>0</v>
      </c>
      <c r="J1069" t="s">
        <v>35783</v>
      </c>
      <c r="K1069" t="s">
        <v>35783</v>
      </c>
      <c r="L1069">
        <v>19990831</v>
      </c>
      <c r="M1069">
        <v>5611203</v>
      </c>
      <c r="N1069" t="s">
        <v>40865</v>
      </c>
      <c r="O1069" t="s">
        <v>38891</v>
      </c>
      <c r="P1069" t="s">
        <v>40866</v>
      </c>
      <c r="Q1069" t="s">
        <v>40842</v>
      </c>
      <c r="R1069" t="s">
        <v>40867</v>
      </c>
      <c r="S1069" t="s">
        <v>38840</v>
      </c>
      <c r="T1069">
        <v>68865000</v>
      </c>
      <c r="U1069" t="s">
        <v>38806</v>
      </c>
      <c r="V1069">
        <v>6545</v>
      </c>
      <c r="W1069" s="15">
        <v>110</v>
      </c>
      <c r="X1069" s="15">
        <v>41473203</v>
      </c>
      <c r="Y1069" s="15">
        <v>110</v>
      </c>
      <c r="Z1069" s="15">
        <v>41473203</v>
      </c>
      <c r="AA1069" s="15">
        <v>110</v>
      </c>
      <c r="AB1069" s="15">
        <v>41473203</v>
      </c>
      <c r="AC1069" t="s">
        <v>36808</v>
      </c>
      <c r="AD1069" t="s">
        <v>35783</v>
      </c>
      <c r="AE1069" t="s">
        <v>35783</v>
      </c>
      <c r="AF1069" t="s">
        <v>30423</v>
      </c>
      <c r="AG1069" t="s">
        <v>30424</v>
      </c>
      <c r="AH1069" t="s">
        <v>38807</v>
      </c>
      <c r="AI1069" t="s">
        <v>31964</v>
      </c>
      <c r="AJ1069" s="18">
        <f>VLOOKUP(AI1069,[1]Geoloc!B:D,2,0)</f>
        <v>-23.7064699905</v>
      </c>
      <c r="AK1069" s="18">
        <f>VLOOKUP(AI1069,[1]Geoloc!B:D,3,0)</f>
        <v>-46.860501378000002</v>
      </c>
      <c r="AL1069" s="18" t="str">
        <f t="shared" si="41"/>
        <v>ESTRADA DO XAVI, 350 - POTUVERA - Itapecerica da Serra/SP</v>
      </c>
    </row>
    <row r="1070" spans="1:38">
      <c r="A1070" s="15" t="str">
        <f t="shared" si="40"/>
        <v>03756412000144</v>
      </c>
      <c r="B1070">
        <v>3756412</v>
      </c>
      <c r="C1070">
        <v>1</v>
      </c>
      <c r="D1070">
        <v>44</v>
      </c>
      <c r="E1070">
        <v>1</v>
      </c>
      <c r="F1070" t="s">
        <v>31968</v>
      </c>
      <c r="G1070">
        <v>2</v>
      </c>
      <c r="H1070">
        <v>20011006</v>
      </c>
      <c r="I1070">
        <v>0</v>
      </c>
      <c r="J1070" t="s">
        <v>35783</v>
      </c>
      <c r="K1070" t="s">
        <v>35783</v>
      </c>
      <c r="L1070">
        <v>20000407</v>
      </c>
      <c r="M1070">
        <v>4729699</v>
      </c>
      <c r="N1070" t="s">
        <v>35783</v>
      </c>
      <c r="O1070" t="s">
        <v>38808</v>
      </c>
      <c r="P1070" t="s">
        <v>40868</v>
      </c>
      <c r="Q1070" t="s">
        <v>39307</v>
      </c>
      <c r="R1070" t="s">
        <v>35783</v>
      </c>
      <c r="S1070" t="s">
        <v>39432</v>
      </c>
      <c r="T1070">
        <v>68534100</v>
      </c>
      <c r="U1070" t="s">
        <v>38806</v>
      </c>
      <c r="V1070">
        <v>6545</v>
      </c>
      <c r="W1070" s="15"/>
      <c r="X1070" s="15"/>
      <c r="Y1070" s="15"/>
      <c r="Z1070" s="15"/>
      <c r="AA1070" s="15"/>
      <c r="AB1070" s="15"/>
      <c r="AC1070" t="s">
        <v>35783</v>
      </c>
      <c r="AD1070" t="s">
        <v>35783</v>
      </c>
      <c r="AE1070" t="s">
        <v>35783</v>
      </c>
      <c r="AF1070" t="s">
        <v>30447</v>
      </c>
      <c r="AG1070" t="s">
        <v>30448</v>
      </c>
      <c r="AH1070" t="s">
        <v>38807</v>
      </c>
      <c r="AI1070" t="s">
        <v>4709</v>
      </c>
      <c r="AJ1070" s="18">
        <f>VLOOKUP(AI1070,[1]Geoloc!B:D,2,0)</f>
        <v>-23.713849993</v>
      </c>
      <c r="AK1070" s="18">
        <f>VLOOKUP(AI1070,[1]Geoloc!B:D,3,0)</f>
        <v>-46.852440587700002</v>
      </c>
      <c r="AL1070" s="18" t="str">
        <f t="shared" si="41"/>
        <v>RUA MANOEL MAXINIMO DA ROSA, 232 - JD SAO MARCOS - Itapecerica da Serra/SP</v>
      </c>
    </row>
    <row r="1071" spans="1:38">
      <c r="A1071" s="15" t="str">
        <f t="shared" si="40"/>
        <v>61411625000130</v>
      </c>
      <c r="B1071">
        <v>61411625</v>
      </c>
      <c r="C1071">
        <v>1</v>
      </c>
      <c r="D1071">
        <v>30</v>
      </c>
      <c r="E1071">
        <v>1</v>
      </c>
      <c r="F1071" t="s">
        <v>35783</v>
      </c>
      <c r="G1071">
        <v>2</v>
      </c>
      <c r="H1071">
        <v>20190225</v>
      </c>
      <c r="I1071">
        <v>0</v>
      </c>
      <c r="J1071" t="s">
        <v>35783</v>
      </c>
      <c r="K1071" t="s">
        <v>35783</v>
      </c>
      <c r="L1071">
        <v>19891003</v>
      </c>
      <c r="M1071">
        <v>4729699</v>
      </c>
      <c r="N1071" t="s">
        <v>35783</v>
      </c>
      <c r="O1071" t="s">
        <v>38846</v>
      </c>
      <c r="P1071" t="s">
        <v>39426</v>
      </c>
      <c r="Q1071" t="s">
        <v>40587</v>
      </c>
      <c r="R1071" t="s">
        <v>40869</v>
      </c>
      <c r="S1071" t="s">
        <v>40870</v>
      </c>
      <c r="T1071">
        <v>68591000</v>
      </c>
      <c r="U1071" t="s">
        <v>38806</v>
      </c>
      <c r="V1071">
        <v>6545</v>
      </c>
      <c r="W1071" s="15">
        <v>110</v>
      </c>
      <c r="X1071" s="15">
        <v>47851111</v>
      </c>
      <c r="Y1071" s="15">
        <v>110</v>
      </c>
      <c r="Z1071" s="15">
        <v>478511110</v>
      </c>
      <c r="AA1071" s="15">
        <v>110</v>
      </c>
      <c r="AB1071" s="15">
        <v>47851111</v>
      </c>
      <c r="AC1071" t="s">
        <v>36810</v>
      </c>
      <c r="AD1071" t="s">
        <v>35783</v>
      </c>
      <c r="AE1071" t="s">
        <v>35783</v>
      </c>
      <c r="AF1071" t="s">
        <v>30447</v>
      </c>
      <c r="AG1071" t="s">
        <v>30448</v>
      </c>
      <c r="AH1071" t="s">
        <v>38807</v>
      </c>
      <c r="AI1071" t="s">
        <v>4686</v>
      </c>
      <c r="AJ1071" s="18">
        <f>VLOOKUP(AI1071,[1]Geoloc!B:D,2,0)</f>
        <v>-23.711419993</v>
      </c>
      <c r="AK1071" s="18">
        <f>VLOOKUP(AI1071,[1]Geoloc!B:D,3,0)</f>
        <v>-46.842905250500003</v>
      </c>
      <c r="AL1071" s="18" t="str">
        <f t="shared" si="41"/>
        <v>RODOVIA ARMANDO SALLES, 2744 - ROYAL PARQUE - Itapecerica da Serra/SP</v>
      </c>
    </row>
    <row r="1072" spans="1:38">
      <c r="A1072" s="15" t="str">
        <f t="shared" si="40"/>
        <v>62054911000159</v>
      </c>
      <c r="B1072">
        <v>62054911</v>
      </c>
      <c r="C1072">
        <v>1</v>
      </c>
      <c r="D1072">
        <v>59</v>
      </c>
      <c r="E1072">
        <v>1</v>
      </c>
      <c r="F1072" t="s">
        <v>31971</v>
      </c>
      <c r="G1072">
        <v>2</v>
      </c>
      <c r="H1072">
        <v>20050910</v>
      </c>
      <c r="I1072">
        <v>0</v>
      </c>
      <c r="J1072" t="s">
        <v>35783</v>
      </c>
      <c r="K1072" t="s">
        <v>35783</v>
      </c>
      <c r="L1072">
        <v>19891205</v>
      </c>
      <c r="M1072">
        <v>5620101</v>
      </c>
      <c r="N1072" t="s">
        <v>35783</v>
      </c>
      <c r="O1072" t="s">
        <v>38891</v>
      </c>
      <c r="P1072" t="s">
        <v>40871</v>
      </c>
      <c r="Q1072" t="s">
        <v>40872</v>
      </c>
      <c r="R1072" t="s">
        <v>40873</v>
      </c>
      <c r="S1072" t="s">
        <v>38840</v>
      </c>
      <c r="T1072">
        <v>68823000</v>
      </c>
      <c r="U1072" t="s">
        <v>38806</v>
      </c>
      <c r="V1072">
        <v>6545</v>
      </c>
      <c r="W1072" s="15">
        <v>11</v>
      </c>
      <c r="X1072" s="15">
        <v>41653117</v>
      </c>
      <c r="Y1072" s="15"/>
      <c r="Z1072" s="15"/>
      <c r="AA1072" s="15"/>
      <c r="AB1072" s="15"/>
      <c r="AC1072" t="s">
        <v>35783</v>
      </c>
      <c r="AD1072" t="s">
        <v>35783</v>
      </c>
      <c r="AE1072" t="s">
        <v>35783</v>
      </c>
      <c r="AF1072" t="s">
        <v>30471</v>
      </c>
      <c r="AG1072" t="s">
        <v>30472</v>
      </c>
      <c r="AH1072" t="s">
        <v>38807</v>
      </c>
      <c r="AI1072" t="s">
        <v>31969</v>
      </c>
      <c r="AJ1072" s="18">
        <f>VLOOKUP(AI1072,[1]Geoloc!B:D,2,0)</f>
        <v>-23.706739992599999</v>
      </c>
      <c r="AK1072" s="18">
        <f>VLOOKUP(AI1072,[1]Geoloc!B:D,3,0)</f>
        <v>-46.860206468900003</v>
      </c>
      <c r="AL1072" s="18" t="str">
        <f t="shared" si="41"/>
        <v>ESTRADA JOAO ANTONIO DOMINGUES, 633 - POTUVERA - Itapecerica da Serra/SP</v>
      </c>
    </row>
    <row r="1073" spans="1:38">
      <c r="A1073" s="15" t="str">
        <f t="shared" si="40"/>
        <v>07777650000197</v>
      </c>
      <c r="B1073">
        <v>7777650</v>
      </c>
      <c r="C1073">
        <v>1</v>
      </c>
      <c r="D1073">
        <v>97</v>
      </c>
      <c r="E1073">
        <v>1</v>
      </c>
      <c r="F1073" t="s">
        <v>35783</v>
      </c>
      <c r="G1073">
        <v>2</v>
      </c>
      <c r="H1073">
        <v>20050826</v>
      </c>
      <c r="I1073">
        <v>0</v>
      </c>
      <c r="J1073" t="s">
        <v>35783</v>
      </c>
      <c r="K1073" t="s">
        <v>35783</v>
      </c>
      <c r="L1073">
        <v>20050826</v>
      </c>
      <c r="M1073">
        <v>4712100</v>
      </c>
      <c r="N1073" t="s">
        <v>38817</v>
      </c>
      <c r="O1073" t="s">
        <v>38808</v>
      </c>
      <c r="P1073" t="s">
        <v>38925</v>
      </c>
      <c r="Q1073" t="s">
        <v>39039</v>
      </c>
      <c r="R1073" t="s">
        <v>35783</v>
      </c>
      <c r="S1073" t="s">
        <v>40874</v>
      </c>
      <c r="T1073">
        <v>68673700</v>
      </c>
      <c r="U1073" t="s">
        <v>38806</v>
      </c>
      <c r="V1073">
        <v>6545</v>
      </c>
      <c r="W1073" s="15">
        <v>110</v>
      </c>
      <c r="X1073" s="15">
        <v>46692985</v>
      </c>
      <c r="Y1073" s="15">
        <v>110</v>
      </c>
      <c r="Z1073" s="15">
        <v>98203609</v>
      </c>
      <c r="AA1073" s="15"/>
      <c r="AB1073" s="15"/>
      <c r="AC1073" t="s">
        <v>36313</v>
      </c>
      <c r="AD1073" t="s">
        <v>35783</v>
      </c>
      <c r="AE1073" t="s">
        <v>35783</v>
      </c>
      <c r="AF1073" t="s">
        <v>30441</v>
      </c>
      <c r="AG1073" t="s">
        <v>30442</v>
      </c>
      <c r="AH1073" t="s">
        <v>38807</v>
      </c>
      <c r="AI1073" t="s">
        <v>4770</v>
      </c>
      <c r="AJ1073" s="18">
        <f>VLOOKUP(AI1073,[1]Geoloc!B:D,2,0)</f>
        <v>-23.708899991799999</v>
      </c>
      <c r="AK1073" s="18">
        <f>VLOOKUP(AI1073,[1]Geoloc!B:D,3,0)</f>
        <v>-46.857847214800003</v>
      </c>
      <c r="AL1073" s="18" t="str">
        <f t="shared" si="41"/>
        <v>RUA FELIPE MENDES RODRIGUES, 30 - JD DAS OLIVEIRAS - Itapecerica da Serra/SP</v>
      </c>
    </row>
    <row r="1074" spans="1:38">
      <c r="A1074" s="15" t="str">
        <f t="shared" si="40"/>
        <v>49655947000120</v>
      </c>
      <c r="B1074">
        <v>49655947</v>
      </c>
      <c r="C1074">
        <v>1</v>
      </c>
      <c r="D1074">
        <v>20</v>
      </c>
      <c r="E1074">
        <v>1</v>
      </c>
      <c r="F1074" t="s">
        <v>35783</v>
      </c>
      <c r="G1074">
        <v>2</v>
      </c>
      <c r="H1074">
        <v>20050924</v>
      </c>
      <c r="I1074">
        <v>0</v>
      </c>
      <c r="J1074" t="s">
        <v>35783</v>
      </c>
      <c r="K1074" t="s">
        <v>35783</v>
      </c>
      <c r="L1074">
        <v>19720802</v>
      </c>
      <c r="M1074">
        <v>4721102</v>
      </c>
      <c r="N1074" t="s">
        <v>40409</v>
      </c>
      <c r="O1074" t="s">
        <v>39513</v>
      </c>
      <c r="P1074" t="s">
        <v>40466</v>
      </c>
      <c r="Q1074" t="s">
        <v>35700</v>
      </c>
      <c r="R1074" t="s">
        <v>35783</v>
      </c>
      <c r="S1074" t="s">
        <v>38805</v>
      </c>
      <c r="T1074">
        <v>68500350</v>
      </c>
      <c r="U1074" t="s">
        <v>38806</v>
      </c>
      <c r="V1074">
        <v>6545</v>
      </c>
      <c r="W1074" s="15">
        <v>110</v>
      </c>
      <c r="X1074" s="15">
        <v>46686301</v>
      </c>
      <c r="Y1074" s="15">
        <v>110</v>
      </c>
      <c r="Z1074" s="15">
        <v>46686300</v>
      </c>
      <c r="AA1074" s="15"/>
      <c r="AB1074" s="15"/>
      <c r="AC1074" t="s">
        <v>36815</v>
      </c>
      <c r="AD1074" t="s">
        <v>35783</v>
      </c>
      <c r="AE1074" t="s">
        <v>35783</v>
      </c>
      <c r="AF1074" t="s">
        <v>30428</v>
      </c>
      <c r="AG1074" t="s">
        <v>30429</v>
      </c>
      <c r="AH1074" t="s">
        <v>38807</v>
      </c>
      <c r="AI1074" t="s">
        <v>31596</v>
      </c>
      <c r="AJ1074" s="18">
        <f>VLOOKUP(AI1074,[1]Geoloc!B:D,2,0)</f>
        <v>-23.7169099985</v>
      </c>
      <c r="AK1074" s="18">
        <f>VLOOKUP(AI1074,[1]Geoloc!B:D,3,0)</f>
        <v>-46.8490983039</v>
      </c>
      <c r="AL1074" s="18" t="str">
        <f t="shared" si="41"/>
        <v>PRACA JOAO PESSOA, 3 - CENTRO - Itapecerica da Serra/SP</v>
      </c>
    </row>
    <row r="1075" spans="1:38">
      <c r="A1075" s="15" t="str">
        <f t="shared" si="40"/>
        <v>10392205000113</v>
      </c>
      <c r="B1075">
        <v>10392205</v>
      </c>
      <c r="C1075">
        <v>1</v>
      </c>
      <c r="D1075">
        <v>13</v>
      </c>
      <c r="E1075">
        <v>1</v>
      </c>
      <c r="F1075" t="s">
        <v>40875</v>
      </c>
      <c r="G1075">
        <v>2</v>
      </c>
      <c r="H1075">
        <v>20080925</v>
      </c>
      <c r="I1075">
        <v>0</v>
      </c>
      <c r="J1075" t="s">
        <v>35783</v>
      </c>
      <c r="K1075" t="s">
        <v>35783</v>
      </c>
      <c r="L1075">
        <v>20080925</v>
      </c>
      <c r="M1075">
        <v>5611201</v>
      </c>
      <c r="N1075" t="s">
        <v>38924</v>
      </c>
      <c r="O1075" t="s">
        <v>38802</v>
      </c>
      <c r="P1075" t="s">
        <v>38946</v>
      </c>
      <c r="Q1075" t="s">
        <v>40580</v>
      </c>
      <c r="R1075" t="s">
        <v>35783</v>
      </c>
      <c r="S1075" t="s">
        <v>38805</v>
      </c>
      <c r="T1075">
        <v>68501000</v>
      </c>
      <c r="U1075" t="s">
        <v>38806</v>
      </c>
      <c r="V1075">
        <v>6545</v>
      </c>
      <c r="W1075" s="15">
        <v>110</v>
      </c>
      <c r="X1075" s="15">
        <v>466717320</v>
      </c>
      <c r="Y1075" s="15">
        <v>110</v>
      </c>
      <c r="Z1075" s="15">
        <v>265744160</v>
      </c>
      <c r="AA1075" s="15">
        <v>110</v>
      </c>
      <c r="AB1075" s="15">
        <v>26574416</v>
      </c>
      <c r="AC1075" t="s">
        <v>36818</v>
      </c>
      <c r="AD1075" t="s">
        <v>35783</v>
      </c>
      <c r="AE1075" t="s">
        <v>35783</v>
      </c>
      <c r="AF1075" t="s">
        <v>30423</v>
      </c>
      <c r="AG1075" t="s">
        <v>30424</v>
      </c>
      <c r="AH1075" t="s">
        <v>38807</v>
      </c>
      <c r="AI1075" t="s">
        <v>4697</v>
      </c>
      <c r="AJ1075" s="18">
        <f>VLOOKUP(AI1075,[1]Geoloc!B:D,2,0)</f>
        <v>-23.716729994400001</v>
      </c>
      <c r="AK1075" s="18">
        <f>VLOOKUP(AI1075,[1]Geoloc!B:D,3,0)</f>
        <v>-46.848999999999997</v>
      </c>
      <c r="AL1075" s="18" t="str">
        <f t="shared" si="41"/>
        <v>AVENIDA QUINZE DE NOVEMBRO, 1208 - CENTRO - Itapecerica da Serra/SP</v>
      </c>
    </row>
    <row r="1076" spans="1:38">
      <c r="A1076" s="15" t="str">
        <f t="shared" si="40"/>
        <v>10959604000113</v>
      </c>
      <c r="B1076">
        <v>10959604</v>
      </c>
      <c r="C1076">
        <v>1</v>
      </c>
      <c r="D1076">
        <v>13</v>
      </c>
      <c r="E1076">
        <v>1</v>
      </c>
      <c r="F1076" t="s">
        <v>31975</v>
      </c>
      <c r="G1076">
        <v>2</v>
      </c>
      <c r="H1076">
        <v>20210428</v>
      </c>
      <c r="I1076">
        <v>0</v>
      </c>
      <c r="J1076" t="s">
        <v>35783</v>
      </c>
      <c r="K1076" t="s">
        <v>35783</v>
      </c>
      <c r="L1076">
        <v>20090315</v>
      </c>
      <c r="M1076">
        <v>4712100</v>
      </c>
      <c r="N1076" t="s">
        <v>39005</v>
      </c>
      <c r="O1076" t="s">
        <v>38802</v>
      </c>
      <c r="P1076" t="s">
        <v>39229</v>
      </c>
      <c r="Q1076" t="s">
        <v>35629</v>
      </c>
      <c r="R1076" t="s">
        <v>35783</v>
      </c>
      <c r="S1076" t="s">
        <v>39231</v>
      </c>
      <c r="T1076">
        <v>68590000</v>
      </c>
      <c r="U1076" t="s">
        <v>38806</v>
      </c>
      <c r="V1076">
        <v>6545</v>
      </c>
      <c r="W1076" s="15">
        <v>110</v>
      </c>
      <c r="X1076" s="15">
        <v>466696490</v>
      </c>
      <c r="Y1076" s="15"/>
      <c r="Z1076" s="15"/>
      <c r="AA1076" s="15"/>
      <c r="AB1076" s="15"/>
      <c r="AC1076" t="s">
        <v>36137</v>
      </c>
      <c r="AD1076" t="s">
        <v>35783</v>
      </c>
      <c r="AE1076" t="s">
        <v>35783</v>
      </c>
      <c r="AF1076" t="s">
        <v>30441</v>
      </c>
      <c r="AG1076" t="s">
        <v>30442</v>
      </c>
      <c r="AH1076" t="s">
        <v>38807</v>
      </c>
      <c r="AI1076" t="s">
        <v>30694</v>
      </c>
      <c r="AJ1076" s="18">
        <f>VLOOKUP(AI1076,[1]Geoloc!B:D,2,0)</f>
        <v>-23.7115099968</v>
      </c>
      <c r="AK1076" s="18">
        <f>VLOOKUP(AI1076,[1]Geoloc!B:D,3,0)</f>
        <v>-46.843003557000003</v>
      </c>
      <c r="AL1076" s="18" t="str">
        <f t="shared" si="41"/>
        <v>AVENIDA DONA ANILA, 20 - OLARIA - Itapecerica da Serra/SP</v>
      </c>
    </row>
    <row r="1077" spans="1:38">
      <c r="A1077" s="15" t="str">
        <f t="shared" si="40"/>
        <v>10963421000171</v>
      </c>
      <c r="B1077">
        <v>10963421</v>
      </c>
      <c r="C1077">
        <v>1</v>
      </c>
      <c r="D1077">
        <v>71</v>
      </c>
      <c r="E1077">
        <v>1</v>
      </c>
      <c r="F1077" t="s">
        <v>35783</v>
      </c>
      <c r="G1077">
        <v>2</v>
      </c>
      <c r="H1077">
        <v>20090702</v>
      </c>
      <c r="I1077">
        <v>0</v>
      </c>
      <c r="J1077" t="s">
        <v>35783</v>
      </c>
      <c r="K1077" t="s">
        <v>35783</v>
      </c>
      <c r="L1077">
        <v>20090702</v>
      </c>
      <c r="M1077">
        <v>4711302</v>
      </c>
      <c r="N1077" t="s">
        <v>40876</v>
      </c>
      <c r="O1077" t="s">
        <v>38808</v>
      </c>
      <c r="P1077" t="s">
        <v>40877</v>
      </c>
      <c r="Q1077" t="s">
        <v>35734</v>
      </c>
      <c r="R1077" t="s">
        <v>35783</v>
      </c>
      <c r="S1077" t="s">
        <v>39212</v>
      </c>
      <c r="T1077">
        <v>68631650</v>
      </c>
      <c r="U1077" t="s">
        <v>38806</v>
      </c>
      <c r="V1077">
        <v>6545</v>
      </c>
      <c r="W1077" s="15">
        <v>110</v>
      </c>
      <c r="X1077" s="15">
        <v>257518000</v>
      </c>
      <c r="Y1077" s="15">
        <v>110</v>
      </c>
      <c r="Z1077" s="15">
        <v>466623120</v>
      </c>
      <c r="AA1077" s="15"/>
      <c r="AB1077" s="15"/>
      <c r="AC1077" t="s">
        <v>35805</v>
      </c>
      <c r="AD1077" t="s">
        <v>35783</v>
      </c>
      <c r="AE1077" t="s">
        <v>35783</v>
      </c>
      <c r="AF1077" t="s">
        <v>30437</v>
      </c>
      <c r="AG1077" t="s">
        <v>30438</v>
      </c>
      <c r="AH1077" t="s">
        <v>38807</v>
      </c>
      <c r="AI1077" t="s">
        <v>4688</v>
      </c>
      <c r="AJ1077" s="18">
        <f>VLOOKUP(AI1077,[1]Geoloc!B:D,2,0)</f>
        <v>-23.710969990599999</v>
      </c>
      <c r="AK1077" s="18">
        <f>VLOOKUP(AI1077,[1]Geoloc!B:D,3,0)</f>
        <v>-46.855586263500001</v>
      </c>
      <c r="AL1077" s="18" t="str">
        <f t="shared" si="41"/>
        <v>RUA VEREADORA DELVITA DA SILVA BANDEIRA, 28 - JARDIM SAO PEDRO - Itapecerica da Serra/SP</v>
      </c>
    </row>
    <row r="1078" spans="1:38">
      <c r="A1078" s="15" t="str">
        <f t="shared" si="40"/>
        <v>11307183000109</v>
      </c>
      <c r="B1078">
        <v>11307183</v>
      </c>
      <c r="C1078">
        <v>1</v>
      </c>
      <c r="D1078">
        <v>9</v>
      </c>
      <c r="E1078">
        <v>1</v>
      </c>
      <c r="F1078" t="s">
        <v>35783</v>
      </c>
      <c r="G1078">
        <v>2</v>
      </c>
      <c r="H1078">
        <v>20090929</v>
      </c>
      <c r="I1078">
        <v>0</v>
      </c>
      <c r="J1078" t="s">
        <v>35783</v>
      </c>
      <c r="K1078" t="s">
        <v>35783</v>
      </c>
      <c r="L1078">
        <v>20090929</v>
      </c>
      <c r="M1078">
        <v>4712100</v>
      </c>
      <c r="N1078" t="s">
        <v>40821</v>
      </c>
      <c r="O1078" t="s">
        <v>38808</v>
      </c>
      <c r="P1078" t="s">
        <v>39540</v>
      </c>
      <c r="Q1078" t="s">
        <v>38941</v>
      </c>
      <c r="R1078" t="s">
        <v>39460</v>
      </c>
      <c r="S1078" t="s">
        <v>38885</v>
      </c>
      <c r="T1078">
        <v>68641700</v>
      </c>
      <c r="U1078" t="s">
        <v>38806</v>
      </c>
      <c r="V1078">
        <v>6545</v>
      </c>
      <c r="W1078" s="15">
        <v>110</v>
      </c>
      <c r="X1078" s="15">
        <v>865942290</v>
      </c>
      <c r="Y1078" s="15">
        <v>110</v>
      </c>
      <c r="Z1078" s="15">
        <v>466760570</v>
      </c>
      <c r="AA1078" s="15">
        <v>110</v>
      </c>
      <c r="AB1078" s="15">
        <v>51816188</v>
      </c>
      <c r="AC1078" t="s">
        <v>36824</v>
      </c>
      <c r="AD1078" t="s">
        <v>35783</v>
      </c>
      <c r="AE1078" t="s">
        <v>35783</v>
      </c>
      <c r="AF1078" t="s">
        <v>30441</v>
      </c>
      <c r="AG1078" t="s">
        <v>30442</v>
      </c>
      <c r="AH1078" t="s">
        <v>38807</v>
      </c>
      <c r="AI1078" t="s">
        <v>4701</v>
      </c>
      <c r="AJ1078" s="18">
        <f>VLOOKUP(AI1078,[1]Geoloc!B:D,2,0)</f>
        <v>-23.723390001399999</v>
      </c>
      <c r="AK1078" s="18">
        <f>VLOOKUP(AI1078,[1]Geoloc!B:D,3,0)</f>
        <v>-46.848999999999997</v>
      </c>
      <c r="AL1078" s="18" t="str">
        <f t="shared" si="41"/>
        <v>RUA MONTEIRO LOBATO, 8 - JARDIM JACIRA - Itapecerica da Serra/SP</v>
      </c>
    </row>
    <row r="1079" spans="1:38">
      <c r="A1079" s="15" t="str">
        <f t="shared" si="40"/>
        <v>11328091000105</v>
      </c>
      <c r="B1079">
        <v>11328091</v>
      </c>
      <c r="C1079">
        <v>1</v>
      </c>
      <c r="D1079">
        <v>5</v>
      </c>
      <c r="E1079">
        <v>1</v>
      </c>
      <c r="F1079" t="s">
        <v>31978</v>
      </c>
      <c r="G1079">
        <v>2</v>
      </c>
      <c r="H1079">
        <v>20091113</v>
      </c>
      <c r="I1079">
        <v>0</v>
      </c>
      <c r="J1079" t="s">
        <v>35783</v>
      </c>
      <c r="K1079" t="s">
        <v>35783</v>
      </c>
      <c r="L1079">
        <v>20091113</v>
      </c>
      <c r="M1079">
        <v>4729699</v>
      </c>
      <c r="N1079" t="s">
        <v>35783</v>
      </c>
      <c r="O1079" t="s">
        <v>38808</v>
      </c>
      <c r="P1079" t="s">
        <v>38822</v>
      </c>
      <c r="Q1079" t="s">
        <v>40878</v>
      </c>
      <c r="R1079" t="s">
        <v>35783</v>
      </c>
      <c r="S1079" t="s">
        <v>40879</v>
      </c>
      <c r="T1079">
        <v>68665000</v>
      </c>
      <c r="U1079" t="s">
        <v>38806</v>
      </c>
      <c r="V1079">
        <v>6545</v>
      </c>
      <c r="W1079" s="15">
        <v>110</v>
      </c>
      <c r="X1079" s="15">
        <v>835593280</v>
      </c>
      <c r="Y1079" s="15"/>
      <c r="Z1079" s="15"/>
      <c r="AA1079" s="15"/>
      <c r="AB1079" s="15"/>
      <c r="AC1079" t="s">
        <v>36827</v>
      </c>
      <c r="AD1079" t="s">
        <v>35783</v>
      </c>
      <c r="AE1079" t="s">
        <v>35783</v>
      </c>
      <c r="AF1079" t="s">
        <v>30447</v>
      </c>
      <c r="AG1079" t="s">
        <v>30448</v>
      </c>
      <c r="AH1079" t="s">
        <v>38807</v>
      </c>
      <c r="AI1079" t="s">
        <v>4690</v>
      </c>
      <c r="AJ1079" s="18">
        <f>VLOOKUP(AI1079,[1]Geoloc!B:D,2,0)</f>
        <v>-23.724830001000001</v>
      </c>
      <c r="AK1079" s="18">
        <f>VLOOKUP(AI1079,[1]Geoloc!B:D,3,0)</f>
        <v>-46.840447699899997</v>
      </c>
      <c r="AL1079" s="18" t="str">
        <f t="shared" si="41"/>
        <v>RUA SOLIMOES, 1844 - JD SANTA JULIA - Itapecerica da Serra/SP</v>
      </c>
    </row>
    <row r="1080" spans="1:38">
      <c r="A1080" s="15" t="str">
        <f t="shared" si="40"/>
        <v>11453387000158</v>
      </c>
      <c r="B1080">
        <v>11453387</v>
      </c>
      <c r="C1080">
        <v>1</v>
      </c>
      <c r="D1080">
        <v>58</v>
      </c>
      <c r="E1080">
        <v>1</v>
      </c>
      <c r="F1080" t="s">
        <v>31980</v>
      </c>
      <c r="G1080">
        <v>2</v>
      </c>
      <c r="H1080">
        <v>20100112</v>
      </c>
      <c r="I1080">
        <v>0</v>
      </c>
      <c r="J1080" t="s">
        <v>35783</v>
      </c>
      <c r="K1080" t="s">
        <v>35783</v>
      </c>
      <c r="L1080">
        <v>20100112</v>
      </c>
      <c r="M1080">
        <v>5611201</v>
      </c>
      <c r="N1080" t="s">
        <v>38861</v>
      </c>
      <c r="O1080" t="s">
        <v>38808</v>
      </c>
      <c r="P1080" t="s">
        <v>39201</v>
      </c>
      <c r="Q1080" t="s">
        <v>40111</v>
      </c>
      <c r="R1080" t="s">
        <v>35783</v>
      </c>
      <c r="S1080" t="s">
        <v>38820</v>
      </c>
      <c r="T1080">
        <v>68522100</v>
      </c>
      <c r="U1080" t="s">
        <v>38806</v>
      </c>
      <c r="V1080">
        <v>6545</v>
      </c>
      <c r="W1080" s="15">
        <v>110</v>
      </c>
      <c r="X1080" s="15">
        <v>466789470</v>
      </c>
      <c r="Y1080" s="15">
        <v>110</v>
      </c>
      <c r="Z1080" s="15">
        <v>466676370</v>
      </c>
      <c r="AA1080" s="15">
        <v>110</v>
      </c>
      <c r="AB1080" s="15">
        <v>46678947</v>
      </c>
      <c r="AC1080" t="s">
        <v>36829</v>
      </c>
      <c r="AD1080" t="s">
        <v>35783</v>
      </c>
      <c r="AE1080" t="s">
        <v>35783</v>
      </c>
      <c r="AF1080" t="s">
        <v>30423</v>
      </c>
      <c r="AG1080" t="s">
        <v>30424</v>
      </c>
      <c r="AH1080" t="s">
        <v>38807</v>
      </c>
      <c r="AI1080" t="s">
        <v>30675</v>
      </c>
      <c r="AJ1080" s="18">
        <f>VLOOKUP(AI1080,[1]Geoloc!B:D,2,0)</f>
        <v>-23.716999999999999</v>
      </c>
      <c r="AK1080" s="18">
        <f>VLOOKUP(AI1080,[1]Geoloc!B:D,3,0)</f>
        <v>-46.851260956099999</v>
      </c>
      <c r="AL1080" s="18" t="str">
        <f t="shared" si="41"/>
        <v>RUA AMERICA DO SUL, 47 - PARQUE PARAISO - Itapecerica da Serra/SP</v>
      </c>
    </row>
    <row r="1081" spans="1:38">
      <c r="A1081" s="15" t="str">
        <f t="shared" si="40"/>
        <v>11474002000139</v>
      </c>
      <c r="B1081">
        <v>11474002</v>
      </c>
      <c r="C1081">
        <v>1</v>
      </c>
      <c r="D1081">
        <v>39</v>
      </c>
      <c r="E1081">
        <v>1</v>
      </c>
      <c r="F1081" t="s">
        <v>31982</v>
      </c>
      <c r="G1081">
        <v>2</v>
      </c>
      <c r="H1081">
        <v>20091217</v>
      </c>
      <c r="I1081">
        <v>0</v>
      </c>
      <c r="J1081" t="s">
        <v>35783</v>
      </c>
      <c r="K1081" t="s">
        <v>35783</v>
      </c>
      <c r="L1081">
        <v>20091217</v>
      </c>
      <c r="M1081">
        <v>1091102</v>
      </c>
      <c r="N1081" t="s">
        <v>35783</v>
      </c>
      <c r="O1081" t="s">
        <v>38808</v>
      </c>
      <c r="P1081" t="s">
        <v>39710</v>
      </c>
      <c r="Q1081" t="s">
        <v>38952</v>
      </c>
      <c r="R1081" t="s">
        <v>35783</v>
      </c>
      <c r="S1081" t="s">
        <v>38820</v>
      </c>
      <c r="T1081">
        <v>68525400</v>
      </c>
      <c r="U1081" t="s">
        <v>38806</v>
      </c>
      <c r="V1081">
        <v>6545</v>
      </c>
      <c r="W1081" s="15">
        <v>110</v>
      </c>
      <c r="X1081" s="15">
        <v>477524170</v>
      </c>
      <c r="Y1081" s="15"/>
      <c r="Z1081" s="15"/>
      <c r="AA1081" s="15"/>
      <c r="AB1081" s="15"/>
      <c r="AC1081" t="s">
        <v>36833</v>
      </c>
      <c r="AD1081" t="s">
        <v>35783</v>
      </c>
      <c r="AE1081" t="s">
        <v>35783</v>
      </c>
      <c r="AF1081" t="s">
        <v>30452</v>
      </c>
      <c r="AG1081" t="s">
        <v>30453</v>
      </c>
      <c r="AH1081" t="s">
        <v>38807</v>
      </c>
      <c r="AI1081" t="s">
        <v>31015</v>
      </c>
      <c r="AJ1081" s="18">
        <f>VLOOKUP(AI1081,[1]Geoloc!B:D,2,0)</f>
        <v>-23.719520004500001</v>
      </c>
      <c r="AK1081" s="18">
        <f>VLOOKUP(AI1081,[1]Geoloc!B:D,3,0)</f>
        <v>-46.848999999999997</v>
      </c>
      <c r="AL1081" s="18" t="str">
        <f t="shared" si="41"/>
        <v>RUA ANGOLA, 238 - PARQUE PARAISO - Itapecerica da Serra/SP</v>
      </c>
    </row>
    <row r="1082" spans="1:38">
      <c r="A1082" s="15" t="str">
        <f t="shared" si="40"/>
        <v>11537781000174</v>
      </c>
      <c r="B1082">
        <v>11537781</v>
      </c>
      <c r="C1082">
        <v>1</v>
      </c>
      <c r="D1082">
        <v>74</v>
      </c>
      <c r="E1082">
        <v>1</v>
      </c>
      <c r="F1082" t="s">
        <v>35783</v>
      </c>
      <c r="G1082">
        <v>2</v>
      </c>
      <c r="H1082">
        <v>20100210</v>
      </c>
      <c r="I1082">
        <v>0</v>
      </c>
      <c r="J1082" t="s">
        <v>35783</v>
      </c>
      <c r="K1082" t="s">
        <v>35783</v>
      </c>
      <c r="L1082">
        <v>20100210</v>
      </c>
      <c r="M1082">
        <v>4712100</v>
      </c>
      <c r="N1082" t="s">
        <v>35783</v>
      </c>
      <c r="O1082" t="s">
        <v>38891</v>
      </c>
      <c r="P1082" t="s">
        <v>40880</v>
      </c>
      <c r="Q1082" t="s">
        <v>40049</v>
      </c>
      <c r="R1082" t="s">
        <v>35783</v>
      </c>
      <c r="S1082" t="s">
        <v>38840</v>
      </c>
      <c r="T1082">
        <v>68823000</v>
      </c>
      <c r="U1082" t="s">
        <v>38806</v>
      </c>
      <c r="V1082">
        <v>6545</v>
      </c>
      <c r="W1082" s="15">
        <v>110</v>
      </c>
      <c r="X1082" s="15">
        <v>414718380</v>
      </c>
      <c r="Y1082" s="15"/>
      <c r="Z1082" s="15"/>
      <c r="AA1082" s="15"/>
      <c r="AB1082" s="15"/>
      <c r="AC1082" t="s">
        <v>35783</v>
      </c>
      <c r="AD1082" t="s">
        <v>35783</v>
      </c>
      <c r="AE1082" t="s">
        <v>35783</v>
      </c>
      <c r="AF1082" t="s">
        <v>30441</v>
      </c>
      <c r="AG1082" t="s">
        <v>30442</v>
      </c>
      <c r="AH1082" t="s">
        <v>38807</v>
      </c>
      <c r="AI1082" t="s">
        <v>31969</v>
      </c>
      <c r="AJ1082" s="18">
        <f>VLOOKUP(AI1082,[1]Geoloc!B:D,2,0)</f>
        <v>-23.706739992599999</v>
      </c>
      <c r="AK1082" s="18">
        <f>VLOOKUP(AI1082,[1]Geoloc!B:D,3,0)</f>
        <v>-46.860206468900003</v>
      </c>
      <c r="AL1082" s="18" t="str">
        <f t="shared" si="41"/>
        <v>ESTRADA NOVA DOS GODOIS, 19 - POTUVERA - Itapecerica da Serra/SP</v>
      </c>
    </row>
    <row r="1083" spans="1:38">
      <c r="A1083" s="15" t="str">
        <f t="shared" si="40"/>
        <v>11841559000160</v>
      </c>
      <c r="B1083">
        <v>11841559</v>
      </c>
      <c r="C1083">
        <v>1</v>
      </c>
      <c r="D1083">
        <v>60</v>
      </c>
      <c r="E1083">
        <v>1</v>
      </c>
      <c r="F1083" t="s">
        <v>35783</v>
      </c>
      <c r="G1083">
        <v>2</v>
      </c>
      <c r="H1083">
        <v>20100420</v>
      </c>
      <c r="I1083">
        <v>0</v>
      </c>
      <c r="J1083" t="s">
        <v>35783</v>
      </c>
      <c r="K1083" t="s">
        <v>35783</v>
      </c>
      <c r="L1083">
        <v>20100420</v>
      </c>
      <c r="M1083">
        <v>5611203</v>
      </c>
      <c r="N1083" t="s">
        <v>35783</v>
      </c>
      <c r="O1083" t="s">
        <v>38808</v>
      </c>
      <c r="P1083" t="s">
        <v>39208</v>
      </c>
      <c r="Q1083" t="s">
        <v>39565</v>
      </c>
      <c r="R1083" t="s">
        <v>38839</v>
      </c>
      <c r="S1083" t="s">
        <v>38927</v>
      </c>
      <c r="T1083">
        <v>68672300</v>
      </c>
      <c r="U1083" t="s">
        <v>38806</v>
      </c>
      <c r="V1083">
        <v>6545</v>
      </c>
      <c r="W1083" s="15">
        <v>110</v>
      </c>
      <c r="X1083" s="15">
        <v>426504830</v>
      </c>
      <c r="Y1083" s="15"/>
      <c r="Z1083" s="15"/>
      <c r="AA1083" s="15"/>
      <c r="AB1083" s="15"/>
      <c r="AC1083" t="s">
        <v>35783</v>
      </c>
      <c r="AD1083" t="s">
        <v>35783</v>
      </c>
      <c r="AE1083" t="s">
        <v>35783</v>
      </c>
      <c r="AF1083" t="s">
        <v>30423</v>
      </c>
      <c r="AG1083" t="s">
        <v>30424</v>
      </c>
      <c r="AH1083" t="s">
        <v>38807</v>
      </c>
      <c r="AI1083" t="s">
        <v>30679</v>
      </c>
      <c r="AJ1083" s="18">
        <f>VLOOKUP(AI1083,[1]Geoloc!B:D,2,0)</f>
        <v>-23.709079998499998</v>
      </c>
      <c r="AK1083" s="18">
        <f>VLOOKUP(AI1083,[1]Geoloc!B:D,3,0)</f>
        <v>-46.857650602900002</v>
      </c>
      <c r="AL1083" s="18" t="str">
        <f t="shared" si="41"/>
        <v>RUA ZILA FERREIRA DA SILVA, 71 - JARDIM DAS OLIVEIRAS - Itapecerica da Serra/SP</v>
      </c>
    </row>
    <row r="1084" spans="1:38">
      <c r="A1084" s="15" t="str">
        <f t="shared" si="40"/>
        <v>13016906000146</v>
      </c>
      <c r="B1084">
        <v>13016906</v>
      </c>
      <c r="C1084">
        <v>1</v>
      </c>
      <c r="D1084">
        <v>46</v>
      </c>
      <c r="E1084">
        <v>1</v>
      </c>
      <c r="F1084" t="s">
        <v>35783</v>
      </c>
      <c r="G1084">
        <v>2</v>
      </c>
      <c r="H1084">
        <v>20101216</v>
      </c>
      <c r="I1084">
        <v>0</v>
      </c>
      <c r="J1084" t="s">
        <v>35783</v>
      </c>
      <c r="K1084" t="s">
        <v>35783</v>
      </c>
      <c r="L1084">
        <v>20101216</v>
      </c>
      <c r="M1084">
        <v>5620104</v>
      </c>
      <c r="N1084" t="s">
        <v>40881</v>
      </c>
      <c r="O1084" t="s">
        <v>38802</v>
      </c>
      <c r="P1084" t="s">
        <v>40281</v>
      </c>
      <c r="Q1084" t="s">
        <v>38983</v>
      </c>
      <c r="R1084" t="s">
        <v>35783</v>
      </c>
      <c r="S1084" t="s">
        <v>38820</v>
      </c>
      <c r="T1084">
        <v>68502000</v>
      </c>
      <c r="U1084" t="s">
        <v>38806</v>
      </c>
      <c r="V1084">
        <v>6545</v>
      </c>
      <c r="W1084" s="15">
        <v>940</v>
      </c>
      <c r="X1084" s="15">
        <v>911962860</v>
      </c>
      <c r="Y1084" s="15"/>
      <c r="Z1084" s="15"/>
      <c r="AA1084" s="15"/>
      <c r="AB1084" s="15"/>
      <c r="AC1084" t="s">
        <v>36837</v>
      </c>
      <c r="AD1084" t="s">
        <v>35783</v>
      </c>
      <c r="AE1084" t="s">
        <v>35783</v>
      </c>
      <c r="AF1084" t="s">
        <v>30471</v>
      </c>
      <c r="AG1084" t="s">
        <v>30472</v>
      </c>
      <c r="AH1084" t="s">
        <v>38807</v>
      </c>
      <c r="AI1084" t="s">
        <v>31431</v>
      </c>
      <c r="AJ1084" s="18">
        <f>VLOOKUP(AI1084,[1]Geoloc!B:D,2,0)</f>
        <v>-23.7165499973</v>
      </c>
      <c r="AK1084" s="18">
        <f>VLOOKUP(AI1084,[1]Geoloc!B:D,3,0)</f>
        <v>-46.8485084856</v>
      </c>
      <c r="AL1084" s="18" t="str">
        <f t="shared" si="41"/>
        <v>AVENIDA NITEROI, 365 - PARQUE PARAISO - Itapecerica da Serra/SP</v>
      </c>
    </row>
    <row r="1085" spans="1:38">
      <c r="A1085" s="15" t="str">
        <f t="shared" si="40"/>
        <v>13279139000168</v>
      </c>
      <c r="B1085">
        <v>13279139</v>
      </c>
      <c r="C1085">
        <v>1</v>
      </c>
      <c r="D1085">
        <v>68</v>
      </c>
      <c r="E1085">
        <v>1</v>
      </c>
      <c r="F1085" t="s">
        <v>35783</v>
      </c>
      <c r="G1085">
        <v>2</v>
      </c>
      <c r="H1085">
        <v>20110221</v>
      </c>
      <c r="I1085">
        <v>0</v>
      </c>
      <c r="J1085" t="s">
        <v>35783</v>
      </c>
      <c r="K1085" t="s">
        <v>35783</v>
      </c>
      <c r="L1085">
        <v>20110221</v>
      </c>
      <c r="M1085">
        <v>4712100</v>
      </c>
      <c r="N1085" t="s">
        <v>35783</v>
      </c>
      <c r="O1085" t="s">
        <v>38808</v>
      </c>
      <c r="P1085" t="s">
        <v>40882</v>
      </c>
      <c r="Q1085" t="s">
        <v>40883</v>
      </c>
      <c r="R1085" t="s">
        <v>35783</v>
      </c>
      <c r="S1085" t="s">
        <v>40884</v>
      </c>
      <c r="T1085">
        <v>68655200</v>
      </c>
      <c r="U1085" t="s">
        <v>38806</v>
      </c>
      <c r="V1085">
        <v>6545</v>
      </c>
      <c r="W1085" s="15">
        <v>110</v>
      </c>
      <c r="X1085" s="15">
        <v>477914790</v>
      </c>
      <c r="Y1085" s="15"/>
      <c r="Z1085" s="15"/>
      <c r="AA1085" s="15"/>
      <c r="AB1085" s="15"/>
      <c r="AC1085" t="s">
        <v>36839</v>
      </c>
      <c r="AD1085" t="s">
        <v>35783</v>
      </c>
      <c r="AE1085" t="s">
        <v>35783</v>
      </c>
      <c r="AF1085" t="s">
        <v>30441</v>
      </c>
      <c r="AG1085" t="s">
        <v>30442</v>
      </c>
      <c r="AH1085" t="s">
        <v>38807</v>
      </c>
      <c r="AI1085" t="s">
        <v>31986</v>
      </c>
      <c r="AJ1085" s="18">
        <f>VLOOKUP(AI1085,[1]Geoloc!B:D,2,0)</f>
        <v>-23.724200003100002</v>
      </c>
      <c r="AK1085" s="18">
        <f>VLOOKUP(AI1085,[1]Geoloc!B:D,3,0)</f>
        <v>-46.856864186400003</v>
      </c>
      <c r="AL1085" s="18" t="str">
        <f t="shared" si="41"/>
        <v>RUA ALASKA, 476 - RECANTO DOS COLIBRIS - Itapecerica da Serra/SP</v>
      </c>
    </row>
    <row r="1086" spans="1:38">
      <c r="A1086" s="15" t="str">
        <f t="shared" si="40"/>
        <v>14551872000152</v>
      </c>
      <c r="B1086">
        <v>14551872</v>
      </c>
      <c r="C1086">
        <v>1</v>
      </c>
      <c r="D1086">
        <v>52</v>
      </c>
      <c r="E1086">
        <v>1</v>
      </c>
      <c r="F1086" t="s">
        <v>31990</v>
      </c>
      <c r="G1086">
        <v>2</v>
      </c>
      <c r="H1086">
        <v>20111004</v>
      </c>
      <c r="I1086">
        <v>0</v>
      </c>
      <c r="J1086" t="s">
        <v>35783</v>
      </c>
      <c r="K1086" t="s">
        <v>35783</v>
      </c>
      <c r="L1086">
        <v>20111004</v>
      </c>
      <c r="M1086">
        <v>5611203</v>
      </c>
      <c r="N1086" t="s">
        <v>35783</v>
      </c>
      <c r="O1086" t="s">
        <v>38808</v>
      </c>
      <c r="P1086" t="s">
        <v>40885</v>
      </c>
      <c r="Q1086" t="s">
        <v>40886</v>
      </c>
      <c r="R1086" t="s">
        <v>35783</v>
      </c>
      <c r="S1086" t="s">
        <v>38840</v>
      </c>
      <c r="T1086">
        <v>68700500</v>
      </c>
      <c r="U1086" t="s">
        <v>38806</v>
      </c>
      <c r="V1086">
        <v>6545</v>
      </c>
      <c r="W1086" s="15">
        <v>110</v>
      </c>
      <c r="X1086" s="15">
        <v>587231240</v>
      </c>
      <c r="Y1086" s="15">
        <v>110</v>
      </c>
      <c r="Z1086" s="15">
        <v>587231240</v>
      </c>
      <c r="AA1086" s="15">
        <v>110</v>
      </c>
      <c r="AB1086" s="15">
        <v>58723124</v>
      </c>
      <c r="AC1086" t="s">
        <v>36841</v>
      </c>
      <c r="AD1086" t="s">
        <v>35783</v>
      </c>
      <c r="AE1086" t="s">
        <v>35783</v>
      </c>
      <c r="AF1086" t="s">
        <v>30423</v>
      </c>
      <c r="AG1086" t="s">
        <v>30424</v>
      </c>
      <c r="AH1086" t="s">
        <v>38807</v>
      </c>
      <c r="AI1086" t="s">
        <v>31988</v>
      </c>
      <c r="AJ1086" s="18">
        <f>VLOOKUP(AI1086,[1]Geoloc!B:D,2,0)</f>
        <v>-23.725640003100001</v>
      </c>
      <c r="AK1086" s="18">
        <f>VLOOKUP(AI1086,[1]Geoloc!B:D,3,0)</f>
        <v>-46.858437023</v>
      </c>
      <c r="AL1086" s="18" t="str">
        <f t="shared" si="41"/>
        <v>RUA HORTO DA PAZ, 191 - POTUVERA - Itapecerica da Serra/SP</v>
      </c>
    </row>
    <row r="1087" spans="1:38">
      <c r="A1087" s="15" t="str">
        <f t="shared" si="40"/>
        <v>14737442000120</v>
      </c>
      <c r="B1087">
        <v>14737442</v>
      </c>
      <c r="C1087">
        <v>1</v>
      </c>
      <c r="D1087">
        <v>20</v>
      </c>
      <c r="E1087">
        <v>1</v>
      </c>
      <c r="F1087" t="s">
        <v>35783</v>
      </c>
      <c r="G1087">
        <v>2</v>
      </c>
      <c r="H1087">
        <v>20111208</v>
      </c>
      <c r="I1087">
        <v>0</v>
      </c>
      <c r="J1087" t="s">
        <v>35783</v>
      </c>
      <c r="K1087" t="s">
        <v>35783</v>
      </c>
      <c r="L1087">
        <v>20111208</v>
      </c>
      <c r="M1087">
        <v>4723700</v>
      </c>
      <c r="N1087" t="s">
        <v>40887</v>
      </c>
      <c r="O1087" t="s">
        <v>38891</v>
      </c>
      <c r="P1087" t="s">
        <v>38971</v>
      </c>
      <c r="Q1087" t="s">
        <v>39977</v>
      </c>
      <c r="R1087" t="s">
        <v>40648</v>
      </c>
      <c r="S1087" t="s">
        <v>39231</v>
      </c>
      <c r="T1087">
        <v>68590100</v>
      </c>
      <c r="U1087" t="s">
        <v>38806</v>
      </c>
      <c r="V1087">
        <v>6545</v>
      </c>
      <c r="W1087" s="15">
        <v>110</v>
      </c>
      <c r="X1087" s="15">
        <v>437711930</v>
      </c>
      <c r="Y1087" s="15"/>
      <c r="Z1087" s="15"/>
      <c r="AA1087" s="15"/>
      <c r="AB1087" s="15"/>
      <c r="AC1087" t="s">
        <v>36844</v>
      </c>
      <c r="AD1087" t="s">
        <v>35783</v>
      </c>
      <c r="AE1087" t="s">
        <v>35783</v>
      </c>
      <c r="AF1087" t="s">
        <v>30495</v>
      </c>
      <c r="AG1087" t="s">
        <v>30496</v>
      </c>
      <c r="AH1087" t="s">
        <v>38807</v>
      </c>
      <c r="AI1087" t="s">
        <v>30878</v>
      </c>
      <c r="AJ1087" s="18">
        <f>VLOOKUP(AI1087,[1]Geoloc!B:D,2,0)</f>
        <v>-23.7148399963</v>
      </c>
      <c r="AK1087" s="18">
        <f>VLOOKUP(AI1087,[1]Geoloc!B:D,3,0)</f>
        <v>-46.851359258999999</v>
      </c>
      <c r="AL1087" s="18" t="str">
        <f t="shared" si="41"/>
        <v>ESTRADA JOAO RODRIGUES DE MORAES, 960 - OLARIA - Itapecerica da Serra/SP</v>
      </c>
    </row>
    <row r="1088" spans="1:38">
      <c r="A1088" s="15" t="str">
        <f t="shared" si="40"/>
        <v>14771680000151</v>
      </c>
      <c r="B1088">
        <v>14771680</v>
      </c>
      <c r="C1088">
        <v>1</v>
      </c>
      <c r="D1088">
        <v>51</v>
      </c>
      <c r="E1088">
        <v>1</v>
      </c>
      <c r="F1088" t="s">
        <v>31993</v>
      </c>
      <c r="G1088">
        <v>2</v>
      </c>
      <c r="H1088">
        <v>20110607</v>
      </c>
      <c r="I1088">
        <v>0</v>
      </c>
      <c r="J1088" t="s">
        <v>35783</v>
      </c>
      <c r="K1088" t="s">
        <v>35783</v>
      </c>
      <c r="L1088">
        <v>20110607</v>
      </c>
      <c r="M1088">
        <v>5611201</v>
      </c>
      <c r="N1088" t="s">
        <v>35783</v>
      </c>
      <c r="O1088" t="s">
        <v>38846</v>
      </c>
      <c r="P1088" t="s">
        <v>38847</v>
      </c>
      <c r="Q1088" t="s">
        <v>40888</v>
      </c>
      <c r="R1088" t="s">
        <v>40889</v>
      </c>
      <c r="S1088" t="s">
        <v>38830</v>
      </c>
      <c r="T1088">
        <v>68887000</v>
      </c>
      <c r="U1088" t="s">
        <v>38806</v>
      </c>
      <c r="V1088">
        <v>6545</v>
      </c>
      <c r="W1088" s="15">
        <v>110</v>
      </c>
      <c r="X1088" s="15">
        <v>46667325</v>
      </c>
      <c r="Y1088" s="15">
        <v>110</v>
      </c>
      <c r="Z1088" s="15">
        <v>46678244</v>
      </c>
      <c r="AA1088" s="15">
        <v>110</v>
      </c>
      <c r="AB1088" s="15">
        <v>46678244</v>
      </c>
      <c r="AC1088" t="s">
        <v>36846</v>
      </c>
      <c r="AD1088" t="s">
        <v>35783</v>
      </c>
      <c r="AE1088" t="s">
        <v>35783</v>
      </c>
      <c r="AF1088" t="s">
        <v>30423</v>
      </c>
      <c r="AG1088" t="s">
        <v>30424</v>
      </c>
      <c r="AH1088" t="s">
        <v>38807</v>
      </c>
      <c r="AI1088" t="s">
        <v>30528</v>
      </c>
      <c r="AJ1088" s="18">
        <f>VLOOKUP(AI1088,[1]Geoloc!B:D,2,0)</f>
        <v>-23.727800007999999</v>
      </c>
      <c r="AK1088" s="18">
        <f>VLOOKUP(AI1088,[1]Geoloc!B:D,3,0)</f>
        <v>-46.837203716700003</v>
      </c>
      <c r="AL1088" s="18" t="str">
        <f t="shared" si="41"/>
        <v>RODOVIA REGIS BITTENCOURT, 2018 - JARDIM ITAPECERICA - Itapecerica da Serra/SP</v>
      </c>
    </row>
    <row r="1089" spans="1:38">
      <c r="A1089" s="15" t="str">
        <f t="shared" si="40"/>
        <v>15007649000101</v>
      </c>
      <c r="B1089">
        <v>15007649</v>
      </c>
      <c r="C1089">
        <v>1</v>
      </c>
      <c r="D1089">
        <v>1</v>
      </c>
      <c r="E1089">
        <v>1</v>
      </c>
      <c r="F1089" t="s">
        <v>35783</v>
      </c>
      <c r="G1089">
        <v>2</v>
      </c>
      <c r="H1089">
        <v>20120207</v>
      </c>
      <c r="I1089">
        <v>0</v>
      </c>
      <c r="J1089" t="s">
        <v>35783</v>
      </c>
      <c r="K1089" t="s">
        <v>35783</v>
      </c>
      <c r="L1089">
        <v>20120207</v>
      </c>
      <c r="M1089">
        <v>5611204</v>
      </c>
      <c r="N1089" t="s">
        <v>39118</v>
      </c>
      <c r="O1089" t="s">
        <v>38808</v>
      </c>
      <c r="P1089" t="s">
        <v>39469</v>
      </c>
      <c r="Q1089" t="s">
        <v>40890</v>
      </c>
      <c r="R1089" t="s">
        <v>35783</v>
      </c>
      <c r="S1089" t="s">
        <v>39471</v>
      </c>
      <c r="T1089">
        <v>68594900</v>
      </c>
      <c r="U1089" t="s">
        <v>38806</v>
      </c>
      <c r="V1089">
        <v>6545</v>
      </c>
      <c r="W1089" s="15">
        <v>110</v>
      </c>
      <c r="X1089" s="15">
        <v>47825136</v>
      </c>
      <c r="Y1089" s="15"/>
      <c r="Z1089" s="15"/>
      <c r="AA1089" s="15"/>
      <c r="AB1089" s="15"/>
      <c r="AC1089" t="s">
        <v>36848</v>
      </c>
      <c r="AD1089" t="s">
        <v>35783</v>
      </c>
      <c r="AE1089" t="s">
        <v>35783</v>
      </c>
      <c r="AF1089" t="s">
        <v>30423</v>
      </c>
      <c r="AG1089" t="s">
        <v>30424</v>
      </c>
      <c r="AH1089" t="s">
        <v>38807</v>
      </c>
      <c r="AI1089" t="s">
        <v>30853</v>
      </c>
      <c r="AJ1089" s="18">
        <f>VLOOKUP(AI1089,[1]Geoloc!B:D,2,0)</f>
        <v>-23.716999999999999</v>
      </c>
      <c r="AK1089" s="18">
        <f>VLOOKUP(AI1089,[1]Geoloc!B:D,3,0)</f>
        <v>-46.846444135699997</v>
      </c>
      <c r="AL1089" s="18" t="str">
        <f t="shared" si="41"/>
        <v>RUA MARIA WARD, 1840 - CHACARA VISTA ALEGRE - Itapecerica da Serra/SP</v>
      </c>
    </row>
    <row r="1090" spans="1:38">
      <c r="A1090" s="15" t="str">
        <f t="shared" si="40"/>
        <v>15313119000191</v>
      </c>
      <c r="B1090">
        <v>15313119</v>
      </c>
      <c r="C1090">
        <v>1</v>
      </c>
      <c r="D1090">
        <v>91</v>
      </c>
      <c r="E1090">
        <v>1</v>
      </c>
      <c r="F1090" t="s">
        <v>35783</v>
      </c>
      <c r="G1090">
        <v>2</v>
      </c>
      <c r="H1090">
        <v>20221220</v>
      </c>
      <c r="I1090">
        <v>0</v>
      </c>
      <c r="J1090" t="s">
        <v>35783</v>
      </c>
      <c r="K1090" t="s">
        <v>35783</v>
      </c>
      <c r="L1090">
        <v>20120403</v>
      </c>
      <c r="M1090">
        <v>5611203</v>
      </c>
      <c r="N1090" t="s">
        <v>35783</v>
      </c>
      <c r="O1090" t="s">
        <v>38808</v>
      </c>
      <c r="P1090" t="s">
        <v>39330</v>
      </c>
      <c r="Q1090" t="s">
        <v>35635</v>
      </c>
      <c r="R1090" t="s">
        <v>35783</v>
      </c>
      <c r="S1090" t="s">
        <v>38805</v>
      </c>
      <c r="T1090">
        <v>68508400</v>
      </c>
      <c r="U1090" t="s">
        <v>38806</v>
      </c>
      <c r="V1090">
        <v>6545</v>
      </c>
      <c r="W1090" s="15">
        <v>110</v>
      </c>
      <c r="X1090" s="15">
        <v>41654722</v>
      </c>
      <c r="Y1090" s="15"/>
      <c r="Z1090" s="15"/>
      <c r="AA1090" s="15"/>
      <c r="AB1090" s="15"/>
      <c r="AC1090" t="s">
        <v>36850</v>
      </c>
      <c r="AD1090" t="s">
        <v>35783</v>
      </c>
      <c r="AE1090" t="s">
        <v>35783</v>
      </c>
      <c r="AF1090" t="s">
        <v>30423</v>
      </c>
      <c r="AG1090" t="s">
        <v>30424</v>
      </c>
      <c r="AH1090" t="s">
        <v>38807</v>
      </c>
      <c r="AI1090" t="s">
        <v>4713</v>
      </c>
      <c r="AJ1090" s="18">
        <f>VLOOKUP(AI1090,[1]Geoloc!B:D,2,0)</f>
        <v>-23.718170008400001</v>
      </c>
      <c r="AK1090" s="18">
        <f>VLOOKUP(AI1090,[1]Geoloc!B:D,3,0)</f>
        <v>-46.8502779389</v>
      </c>
      <c r="AL1090" s="18" t="str">
        <f t="shared" si="41"/>
        <v>RUA TREZE DE MAIO, 35 - CENTRO - Itapecerica da Serra/SP</v>
      </c>
    </row>
    <row r="1091" spans="1:38">
      <c r="A1091" s="15" t="str">
        <f t="shared" ref="A1091:A1154" si="42">TEXT(B1091,"00000000")&amp;TEXT(C1091,"0000")&amp;""&amp;TEXT(D1091,"00")</f>
        <v>20435712000140</v>
      </c>
      <c r="B1091">
        <v>20435712</v>
      </c>
      <c r="C1091">
        <v>1</v>
      </c>
      <c r="D1091">
        <v>40</v>
      </c>
      <c r="E1091">
        <v>1</v>
      </c>
      <c r="F1091" t="s">
        <v>35783</v>
      </c>
      <c r="G1091">
        <v>2</v>
      </c>
      <c r="H1091">
        <v>20140611</v>
      </c>
      <c r="I1091">
        <v>0</v>
      </c>
      <c r="J1091" t="s">
        <v>35783</v>
      </c>
      <c r="K1091" t="s">
        <v>35783</v>
      </c>
      <c r="L1091">
        <v>20140611</v>
      </c>
      <c r="M1091">
        <v>5611203</v>
      </c>
      <c r="N1091" t="s">
        <v>35783</v>
      </c>
      <c r="O1091" t="s">
        <v>38808</v>
      </c>
      <c r="P1091" t="s">
        <v>38815</v>
      </c>
      <c r="Q1091" t="s">
        <v>40891</v>
      </c>
      <c r="R1091" t="s">
        <v>35783</v>
      </c>
      <c r="S1091" t="s">
        <v>38805</v>
      </c>
      <c r="T1091">
        <v>68501100</v>
      </c>
      <c r="U1091" t="s">
        <v>38806</v>
      </c>
      <c r="V1091">
        <v>6545</v>
      </c>
      <c r="W1091" s="15">
        <v>110</v>
      </c>
      <c r="X1091" s="15">
        <v>47754144</v>
      </c>
      <c r="Y1091" s="15"/>
      <c r="Z1091" s="15"/>
      <c r="AA1091" s="15"/>
      <c r="AB1091" s="15"/>
      <c r="AC1091" t="s">
        <v>36852</v>
      </c>
      <c r="AD1091" t="s">
        <v>35783</v>
      </c>
      <c r="AE1091" t="s">
        <v>35783</v>
      </c>
      <c r="AF1091" t="s">
        <v>30423</v>
      </c>
      <c r="AG1091" t="s">
        <v>30424</v>
      </c>
      <c r="AH1091" t="s">
        <v>38807</v>
      </c>
      <c r="AI1091" t="s">
        <v>30434</v>
      </c>
      <c r="AJ1091" s="18">
        <f>VLOOKUP(AI1091,[1]Geoloc!B:D,2,0)</f>
        <v>-23.716729998999998</v>
      </c>
      <c r="AK1091" s="18">
        <f>VLOOKUP(AI1091,[1]Geoloc!B:D,3,0)</f>
        <v>-46.848705092000003</v>
      </c>
      <c r="AL1091" s="18" t="str">
        <f t="shared" ref="AL1091:AL1154" si="43">O1091&amp;" "&amp;P1091&amp;", "&amp;Q1091&amp;" - "&amp;S1091&amp;" - Itapecerica da Serra/SP"</f>
        <v>RUA PEDRO JOSE ROTGER DOMINGUES, 00015 - CENTRO - Itapecerica da Serra/SP</v>
      </c>
    </row>
    <row r="1092" spans="1:38">
      <c r="A1092" s="15" t="str">
        <f t="shared" si="42"/>
        <v>14773070000197</v>
      </c>
      <c r="B1092">
        <v>14773070</v>
      </c>
      <c r="C1092">
        <v>1</v>
      </c>
      <c r="D1092">
        <v>97</v>
      </c>
      <c r="E1092">
        <v>1</v>
      </c>
      <c r="F1092" t="s">
        <v>35783</v>
      </c>
      <c r="G1092">
        <v>2</v>
      </c>
      <c r="H1092">
        <v>20220825</v>
      </c>
      <c r="I1092">
        <v>0</v>
      </c>
      <c r="J1092" t="s">
        <v>35783</v>
      </c>
      <c r="K1092" t="s">
        <v>35783</v>
      </c>
      <c r="L1092">
        <v>20111216</v>
      </c>
      <c r="M1092">
        <v>4721102</v>
      </c>
      <c r="N1092" t="s">
        <v>35783</v>
      </c>
      <c r="O1092" t="s">
        <v>38808</v>
      </c>
      <c r="P1092" t="s">
        <v>40368</v>
      </c>
      <c r="Q1092" t="s">
        <v>39103</v>
      </c>
      <c r="R1092" t="s">
        <v>35783</v>
      </c>
      <c r="S1092" t="s">
        <v>38834</v>
      </c>
      <c r="T1092">
        <v>68567100</v>
      </c>
      <c r="U1092" t="s">
        <v>38806</v>
      </c>
      <c r="V1092">
        <v>6545</v>
      </c>
      <c r="W1092" s="15">
        <v>110</v>
      </c>
      <c r="X1092" s="15">
        <v>91092287</v>
      </c>
      <c r="Y1092" s="15"/>
      <c r="Z1092" s="15"/>
      <c r="AA1092" s="15"/>
      <c r="AB1092" s="15"/>
      <c r="AC1092" t="s">
        <v>35783</v>
      </c>
      <c r="AD1092" t="s">
        <v>35783</v>
      </c>
      <c r="AE1092" t="s">
        <v>35783</v>
      </c>
      <c r="AF1092" t="s">
        <v>30428</v>
      </c>
      <c r="AG1092" t="s">
        <v>30429</v>
      </c>
      <c r="AH1092" t="s">
        <v>38807</v>
      </c>
      <c r="AI1092" t="s">
        <v>31503</v>
      </c>
      <c r="AJ1092" s="18">
        <f>VLOOKUP(AI1092,[1]Geoloc!B:D,2,0)</f>
        <v>-23.7125899969</v>
      </c>
      <c r="AK1092" s="18">
        <f>VLOOKUP(AI1092,[1]Geoloc!B:D,3,0)</f>
        <v>-46.844183184599999</v>
      </c>
      <c r="AL1092" s="18" t="str">
        <f t="shared" si="43"/>
        <v>RUA JOSE MANOEL NICOLI, 11 - JARDIM VALO VELHO - Itapecerica da Serra/SP</v>
      </c>
    </row>
    <row r="1093" spans="1:38">
      <c r="A1093" s="15" t="str">
        <f t="shared" si="42"/>
        <v>15289936000151</v>
      </c>
      <c r="B1093">
        <v>15289936</v>
      </c>
      <c r="C1093">
        <v>1</v>
      </c>
      <c r="D1093">
        <v>51</v>
      </c>
      <c r="E1093">
        <v>1</v>
      </c>
      <c r="F1093" t="s">
        <v>31998</v>
      </c>
      <c r="G1093">
        <v>2</v>
      </c>
      <c r="H1093">
        <v>20120329</v>
      </c>
      <c r="I1093">
        <v>0</v>
      </c>
      <c r="J1093" t="s">
        <v>35783</v>
      </c>
      <c r="K1093" t="s">
        <v>35783</v>
      </c>
      <c r="L1093">
        <v>20120329</v>
      </c>
      <c r="M1093">
        <v>5611203</v>
      </c>
      <c r="N1093" t="s">
        <v>35783</v>
      </c>
      <c r="O1093" t="s">
        <v>38802</v>
      </c>
      <c r="P1093" t="s">
        <v>38946</v>
      </c>
      <c r="Q1093" t="s">
        <v>38902</v>
      </c>
      <c r="R1093" t="s">
        <v>40892</v>
      </c>
      <c r="S1093" t="s">
        <v>38805</v>
      </c>
      <c r="T1093">
        <v>68501000</v>
      </c>
      <c r="U1093" t="s">
        <v>38806</v>
      </c>
      <c r="V1093">
        <v>6545</v>
      </c>
      <c r="W1093" s="15">
        <v>110</v>
      </c>
      <c r="X1093" s="15">
        <v>47044106</v>
      </c>
      <c r="Y1093" s="15">
        <v>110</v>
      </c>
      <c r="Z1093" s="15">
        <v>478115920</v>
      </c>
      <c r="AA1093" s="15">
        <v>110</v>
      </c>
      <c r="AB1093" s="15">
        <v>47046081</v>
      </c>
      <c r="AC1093" t="s">
        <v>36673</v>
      </c>
      <c r="AD1093" t="s">
        <v>35783</v>
      </c>
      <c r="AE1093" t="s">
        <v>35783</v>
      </c>
      <c r="AF1093" t="s">
        <v>30423</v>
      </c>
      <c r="AG1093" t="s">
        <v>30424</v>
      </c>
      <c r="AH1093" t="s">
        <v>38807</v>
      </c>
      <c r="AI1093" t="s">
        <v>4697</v>
      </c>
      <c r="AJ1093" s="18">
        <f>VLOOKUP(AI1093,[1]Geoloc!B:D,2,0)</f>
        <v>-23.716729994400001</v>
      </c>
      <c r="AK1093" s="18">
        <f>VLOOKUP(AI1093,[1]Geoloc!B:D,3,0)</f>
        <v>-46.848999999999997</v>
      </c>
      <c r="AL1093" s="18" t="str">
        <f t="shared" si="43"/>
        <v>AVENIDA QUINZE DE NOVEMBRO, 89 - CENTRO - Itapecerica da Serra/SP</v>
      </c>
    </row>
    <row r="1094" spans="1:38">
      <c r="A1094" s="15" t="str">
        <f t="shared" si="42"/>
        <v>15516566000148</v>
      </c>
      <c r="B1094">
        <v>15516566</v>
      </c>
      <c r="C1094">
        <v>1</v>
      </c>
      <c r="D1094">
        <v>48</v>
      </c>
      <c r="E1094">
        <v>1</v>
      </c>
      <c r="F1094" t="s">
        <v>35783</v>
      </c>
      <c r="G1094">
        <v>2</v>
      </c>
      <c r="H1094">
        <v>20120511</v>
      </c>
      <c r="I1094">
        <v>0</v>
      </c>
      <c r="J1094" t="s">
        <v>35783</v>
      </c>
      <c r="K1094" t="s">
        <v>35783</v>
      </c>
      <c r="L1094">
        <v>20120511</v>
      </c>
      <c r="M1094">
        <v>4712100</v>
      </c>
      <c r="N1094" t="s">
        <v>35783</v>
      </c>
      <c r="O1094" t="s">
        <v>38808</v>
      </c>
      <c r="P1094" t="s">
        <v>40274</v>
      </c>
      <c r="Q1094" t="s">
        <v>39703</v>
      </c>
      <c r="R1094" t="s">
        <v>35783</v>
      </c>
      <c r="S1094" t="s">
        <v>40275</v>
      </c>
      <c r="T1094">
        <v>68662300</v>
      </c>
      <c r="U1094" t="s">
        <v>38806</v>
      </c>
      <c r="V1094">
        <v>6545</v>
      </c>
      <c r="W1094" s="15">
        <v>110</v>
      </c>
      <c r="X1094" s="15">
        <v>85652711</v>
      </c>
      <c r="Y1094" s="15"/>
      <c r="Z1094" s="15"/>
      <c r="AA1094" s="15"/>
      <c r="AB1094" s="15"/>
      <c r="AC1094" t="s">
        <v>36858</v>
      </c>
      <c r="AD1094" t="s">
        <v>35783</v>
      </c>
      <c r="AE1094" t="s">
        <v>35783</v>
      </c>
      <c r="AF1094" t="s">
        <v>30441</v>
      </c>
      <c r="AG1094" t="s">
        <v>30442</v>
      </c>
      <c r="AH1094" t="s">
        <v>38807</v>
      </c>
      <c r="AI1094" t="s">
        <v>31427</v>
      </c>
      <c r="AJ1094" s="18">
        <f>VLOOKUP(AI1094,[1]Geoloc!B:D,2,0)</f>
        <v>-23.709349996899999</v>
      </c>
      <c r="AK1094" s="18">
        <f>VLOOKUP(AI1094,[1]Geoloc!B:D,3,0)</f>
        <v>-46.848999999999997</v>
      </c>
      <c r="AL1094" s="18" t="str">
        <f t="shared" si="43"/>
        <v>RUA MARIALVA, 135 - PARQUE JANDAIA - Itapecerica da Serra/SP</v>
      </c>
    </row>
    <row r="1095" spans="1:38">
      <c r="A1095" s="15" t="str">
        <f t="shared" si="42"/>
        <v>15599960000197</v>
      </c>
      <c r="B1095">
        <v>15599960</v>
      </c>
      <c r="C1095">
        <v>1</v>
      </c>
      <c r="D1095">
        <v>97</v>
      </c>
      <c r="E1095">
        <v>1</v>
      </c>
      <c r="F1095" t="s">
        <v>35783</v>
      </c>
      <c r="G1095">
        <v>2</v>
      </c>
      <c r="H1095">
        <v>20120525</v>
      </c>
      <c r="I1095">
        <v>0</v>
      </c>
      <c r="J1095" t="s">
        <v>35783</v>
      </c>
      <c r="K1095" t="s">
        <v>35783</v>
      </c>
      <c r="L1095">
        <v>20120525</v>
      </c>
      <c r="M1095">
        <v>5611204</v>
      </c>
      <c r="N1095" t="s">
        <v>35783</v>
      </c>
      <c r="O1095" t="s">
        <v>38802</v>
      </c>
      <c r="P1095" t="s">
        <v>38832</v>
      </c>
      <c r="Q1095" t="s">
        <v>40893</v>
      </c>
      <c r="R1095" t="s">
        <v>35783</v>
      </c>
      <c r="S1095" t="s">
        <v>38834</v>
      </c>
      <c r="T1095">
        <v>68567000</v>
      </c>
      <c r="U1095" t="s">
        <v>38806</v>
      </c>
      <c r="V1095">
        <v>6545</v>
      </c>
      <c r="W1095" s="15">
        <v>110</v>
      </c>
      <c r="X1095" s="15">
        <v>46666759</v>
      </c>
      <c r="Y1095" s="15"/>
      <c r="Z1095" s="15"/>
      <c r="AA1095" s="15"/>
      <c r="AB1095" s="15"/>
      <c r="AC1095" t="s">
        <v>36860</v>
      </c>
      <c r="AD1095" t="s">
        <v>35783</v>
      </c>
      <c r="AE1095" t="s">
        <v>35783</v>
      </c>
      <c r="AF1095" t="s">
        <v>30423</v>
      </c>
      <c r="AG1095" t="s">
        <v>30424</v>
      </c>
      <c r="AH1095" t="s">
        <v>38807</v>
      </c>
      <c r="AI1095" t="s">
        <v>4733</v>
      </c>
      <c r="AJ1095" s="18">
        <f>VLOOKUP(AI1095,[1]Geoloc!B:D,2,0)</f>
        <v>-23.721320001799999</v>
      </c>
      <c r="AK1095" s="18">
        <f>VLOOKUP(AI1095,[1]Geoloc!B:D,3,0)</f>
        <v>-46.853718511799997</v>
      </c>
      <c r="AL1095" s="18" t="str">
        <f t="shared" si="43"/>
        <v>AVENIDA SOLDADO-POLICIA MILITAR GILBERTO AUGUSTINHO, 1260 - JARDIM VALO VELHO - Itapecerica da Serra/SP</v>
      </c>
    </row>
    <row r="1096" spans="1:38">
      <c r="A1096" s="15" t="str">
        <f t="shared" si="42"/>
        <v>11771131000199</v>
      </c>
      <c r="B1096">
        <v>11771131</v>
      </c>
      <c r="C1096">
        <v>1</v>
      </c>
      <c r="D1096">
        <v>99</v>
      </c>
      <c r="E1096">
        <v>1</v>
      </c>
      <c r="F1096" t="s">
        <v>32002</v>
      </c>
      <c r="G1096">
        <v>2</v>
      </c>
      <c r="H1096">
        <v>20211201</v>
      </c>
      <c r="I1096">
        <v>0</v>
      </c>
      <c r="J1096" t="s">
        <v>35783</v>
      </c>
      <c r="K1096" t="s">
        <v>35783</v>
      </c>
      <c r="L1096">
        <v>20100211</v>
      </c>
      <c r="M1096">
        <v>4712100</v>
      </c>
      <c r="N1096" t="s">
        <v>35783</v>
      </c>
      <c r="O1096" t="s">
        <v>38891</v>
      </c>
      <c r="P1096" t="s">
        <v>39480</v>
      </c>
      <c r="Q1096" t="s">
        <v>39618</v>
      </c>
      <c r="R1096" t="s">
        <v>35783</v>
      </c>
      <c r="S1096" t="s">
        <v>38864</v>
      </c>
      <c r="T1096">
        <v>68643000</v>
      </c>
      <c r="U1096" t="s">
        <v>38806</v>
      </c>
      <c r="V1096">
        <v>6545</v>
      </c>
      <c r="W1096" s="15">
        <v>110</v>
      </c>
      <c r="X1096" s="15">
        <v>48563933</v>
      </c>
      <c r="Y1096" s="15"/>
      <c r="Z1096" s="15"/>
      <c r="AA1096" s="15">
        <v>110</v>
      </c>
      <c r="AB1096" s="15">
        <v>47851111</v>
      </c>
      <c r="AC1096" t="s">
        <v>36862</v>
      </c>
      <c r="AD1096" t="s">
        <v>35783</v>
      </c>
      <c r="AE1096" t="s">
        <v>35783</v>
      </c>
      <c r="AF1096" t="s">
        <v>30441</v>
      </c>
      <c r="AG1096" t="s">
        <v>30442</v>
      </c>
      <c r="AH1096" t="s">
        <v>38807</v>
      </c>
      <c r="AI1096" t="s">
        <v>30861</v>
      </c>
      <c r="AJ1096" s="18">
        <f>VLOOKUP(AI1096,[1]Geoloc!B:D,2,0)</f>
        <v>-23.723570002700001</v>
      </c>
      <c r="AK1096" s="18">
        <f>VLOOKUP(AI1096,[1]Geoloc!B:D,3,0)</f>
        <v>-46.848999999999997</v>
      </c>
      <c r="AL1096" s="18" t="str">
        <f t="shared" si="43"/>
        <v>ESTRADA COMODORO, 42 - JARDIM SONIA MARIA - Itapecerica da Serra/SP</v>
      </c>
    </row>
    <row r="1097" spans="1:38">
      <c r="A1097" s="15" t="str">
        <f t="shared" si="42"/>
        <v>16436218000123</v>
      </c>
      <c r="B1097">
        <v>16436218</v>
      </c>
      <c r="C1097">
        <v>1</v>
      </c>
      <c r="D1097">
        <v>23</v>
      </c>
      <c r="E1097">
        <v>1</v>
      </c>
      <c r="F1097" t="s">
        <v>35783</v>
      </c>
      <c r="G1097">
        <v>2</v>
      </c>
      <c r="H1097">
        <v>20120712</v>
      </c>
      <c r="I1097">
        <v>0</v>
      </c>
      <c r="J1097" t="s">
        <v>35783</v>
      </c>
      <c r="K1097" t="s">
        <v>35783</v>
      </c>
      <c r="L1097">
        <v>20120712</v>
      </c>
      <c r="M1097">
        <v>4723700</v>
      </c>
      <c r="N1097" t="s">
        <v>35783</v>
      </c>
      <c r="O1097" t="s">
        <v>38802</v>
      </c>
      <c r="P1097" t="s">
        <v>38917</v>
      </c>
      <c r="Q1097" t="s">
        <v>40894</v>
      </c>
      <c r="R1097" t="s">
        <v>35783</v>
      </c>
      <c r="S1097" t="s">
        <v>38820</v>
      </c>
      <c r="T1097">
        <v>68524900</v>
      </c>
      <c r="U1097" t="s">
        <v>38806</v>
      </c>
      <c r="V1097">
        <v>6545</v>
      </c>
      <c r="W1097" s="15">
        <v>110</v>
      </c>
      <c r="X1097" s="15">
        <v>41653348</v>
      </c>
      <c r="Y1097" s="15"/>
      <c r="Z1097" s="15"/>
      <c r="AA1097" s="15"/>
      <c r="AB1097" s="15"/>
      <c r="AC1097" t="s">
        <v>35783</v>
      </c>
      <c r="AD1097" t="s">
        <v>35783</v>
      </c>
      <c r="AE1097" t="s">
        <v>35783</v>
      </c>
      <c r="AF1097" t="s">
        <v>30495</v>
      </c>
      <c r="AG1097" t="s">
        <v>30496</v>
      </c>
      <c r="AH1097" t="s">
        <v>38807</v>
      </c>
      <c r="AI1097" t="s">
        <v>4805</v>
      </c>
      <c r="AJ1097" s="18">
        <f>VLOOKUP(AI1097,[1]Geoloc!B:D,2,0)</f>
        <v>-23.714479990899999</v>
      </c>
      <c r="AK1097" s="18">
        <f>VLOOKUP(AI1097,[1]Geoloc!B:D,3,0)</f>
        <v>-46.848999999999997</v>
      </c>
      <c r="AL1097" s="18" t="str">
        <f t="shared" si="43"/>
        <v>AVENIDA ARGENTINA, 902 - PARQUE PARAISO - Itapecerica da Serra/SP</v>
      </c>
    </row>
    <row r="1098" spans="1:38">
      <c r="A1098" s="15" t="str">
        <f t="shared" si="42"/>
        <v>16480601000189</v>
      </c>
      <c r="B1098">
        <v>16480601</v>
      </c>
      <c r="C1098">
        <v>1</v>
      </c>
      <c r="D1098">
        <v>89</v>
      </c>
      <c r="E1098">
        <v>1</v>
      </c>
      <c r="F1098" t="s">
        <v>35783</v>
      </c>
      <c r="G1098">
        <v>2</v>
      </c>
      <c r="H1098">
        <v>20210511</v>
      </c>
      <c r="I1098">
        <v>0</v>
      </c>
      <c r="J1098" t="s">
        <v>35783</v>
      </c>
      <c r="K1098" t="s">
        <v>35783</v>
      </c>
      <c r="L1098">
        <v>20120716</v>
      </c>
      <c r="M1098">
        <v>5611203</v>
      </c>
      <c r="N1098" t="s">
        <v>35783</v>
      </c>
      <c r="O1098" t="s">
        <v>38808</v>
      </c>
      <c r="P1098" t="s">
        <v>40625</v>
      </c>
      <c r="Q1098" t="s">
        <v>40895</v>
      </c>
      <c r="R1098" t="s">
        <v>35783</v>
      </c>
      <c r="S1098" t="s">
        <v>38981</v>
      </c>
      <c r="T1098">
        <v>68512200</v>
      </c>
      <c r="U1098" t="s">
        <v>38806</v>
      </c>
      <c r="V1098">
        <v>6545</v>
      </c>
      <c r="W1098" s="15">
        <v>110</v>
      </c>
      <c r="X1098" s="15">
        <v>46688020</v>
      </c>
      <c r="Y1098" s="15"/>
      <c r="Z1098" s="15"/>
      <c r="AA1098" s="15"/>
      <c r="AB1098" s="15"/>
      <c r="AC1098" t="s">
        <v>36865</v>
      </c>
      <c r="AD1098" t="s">
        <v>35783</v>
      </c>
      <c r="AE1098" t="s">
        <v>35783</v>
      </c>
      <c r="AF1098" t="s">
        <v>30423</v>
      </c>
      <c r="AG1098" t="s">
        <v>30424</v>
      </c>
      <c r="AH1098" t="s">
        <v>38807</v>
      </c>
      <c r="AI1098" t="s">
        <v>31784</v>
      </c>
      <c r="AJ1098" s="18">
        <f>VLOOKUP(AI1098,[1]Geoloc!B:D,2,0)</f>
        <v>-23.715379997700001</v>
      </c>
      <c r="AK1098" s="18">
        <f>VLOOKUP(AI1098,[1]Geoloc!B:D,3,0)</f>
        <v>-46.8472305564</v>
      </c>
      <c r="AL1098" s="18" t="str">
        <f t="shared" si="43"/>
        <v>RUA BENTO LUIZ DE ALMEIDA PRADO, 308 - JARDIM NISALVES - Itapecerica da Serra/SP</v>
      </c>
    </row>
    <row r="1099" spans="1:38">
      <c r="A1099" s="15" t="str">
        <f t="shared" si="42"/>
        <v>17216046000145</v>
      </c>
      <c r="B1099">
        <v>17216046</v>
      </c>
      <c r="C1099">
        <v>1</v>
      </c>
      <c r="D1099">
        <v>45</v>
      </c>
      <c r="E1099">
        <v>1</v>
      </c>
      <c r="F1099" t="s">
        <v>35783</v>
      </c>
      <c r="G1099">
        <v>2</v>
      </c>
      <c r="H1099">
        <v>20121128</v>
      </c>
      <c r="I1099">
        <v>0</v>
      </c>
      <c r="J1099" t="s">
        <v>35783</v>
      </c>
      <c r="K1099" t="s">
        <v>35783</v>
      </c>
      <c r="L1099">
        <v>20121128</v>
      </c>
      <c r="M1099">
        <v>4721103</v>
      </c>
      <c r="N1099" t="s">
        <v>40896</v>
      </c>
      <c r="O1099" t="s">
        <v>38808</v>
      </c>
      <c r="P1099" t="s">
        <v>39128</v>
      </c>
      <c r="Q1099" t="s">
        <v>40855</v>
      </c>
      <c r="R1099" t="s">
        <v>40897</v>
      </c>
      <c r="S1099" t="s">
        <v>38820</v>
      </c>
      <c r="T1099">
        <v>68525600</v>
      </c>
      <c r="U1099" t="s">
        <v>38806</v>
      </c>
      <c r="V1099">
        <v>6545</v>
      </c>
      <c r="W1099" s="15">
        <v>110</v>
      </c>
      <c r="X1099" s="15">
        <v>418725350</v>
      </c>
      <c r="Y1099" s="15"/>
      <c r="Z1099" s="15"/>
      <c r="AA1099" s="15"/>
      <c r="AB1099" s="15"/>
      <c r="AC1099" t="s">
        <v>36867</v>
      </c>
      <c r="AD1099" t="s">
        <v>35783</v>
      </c>
      <c r="AE1099" t="s">
        <v>35783</v>
      </c>
      <c r="AF1099" t="s">
        <v>30428</v>
      </c>
      <c r="AG1099" t="s">
        <v>30429</v>
      </c>
      <c r="AH1099" t="s">
        <v>38807</v>
      </c>
      <c r="AI1099" t="s">
        <v>30636</v>
      </c>
      <c r="AJ1099" s="18">
        <f>VLOOKUP(AI1099,[1]Geoloc!B:D,2,0)</f>
        <v>-23.716999999999999</v>
      </c>
      <c r="AK1099" s="18">
        <f>VLOOKUP(AI1099,[1]Geoloc!B:D,3,0)</f>
        <v>-46.851752464599997</v>
      </c>
      <c r="AL1099" s="18" t="str">
        <f t="shared" si="43"/>
        <v>RUA ESTADOS UNIDOS, 261 - PARQUE PARAISO - Itapecerica da Serra/SP</v>
      </c>
    </row>
    <row r="1100" spans="1:38">
      <c r="A1100" s="15" t="str">
        <f t="shared" si="42"/>
        <v>09404727000109</v>
      </c>
      <c r="B1100">
        <v>9404727</v>
      </c>
      <c r="C1100">
        <v>1</v>
      </c>
      <c r="D1100">
        <v>9</v>
      </c>
      <c r="E1100">
        <v>1</v>
      </c>
      <c r="F1100" t="s">
        <v>32007</v>
      </c>
      <c r="G1100">
        <v>2</v>
      </c>
      <c r="H1100">
        <v>20080219</v>
      </c>
      <c r="I1100">
        <v>0</v>
      </c>
      <c r="J1100" t="s">
        <v>35783</v>
      </c>
      <c r="K1100" t="s">
        <v>35783</v>
      </c>
      <c r="L1100">
        <v>20080219</v>
      </c>
      <c r="M1100">
        <v>5611201</v>
      </c>
      <c r="N1100" t="s">
        <v>35783</v>
      </c>
      <c r="O1100" t="s">
        <v>38802</v>
      </c>
      <c r="P1100" t="s">
        <v>39911</v>
      </c>
      <c r="Q1100" t="s">
        <v>40898</v>
      </c>
      <c r="R1100" t="s">
        <v>40899</v>
      </c>
      <c r="S1100" t="s">
        <v>38820</v>
      </c>
      <c r="T1100">
        <v>68523000</v>
      </c>
      <c r="U1100" t="s">
        <v>38806</v>
      </c>
      <c r="V1100">
        <v>6545</v>
      </c>
      <c r="W1100" s="15">
        <v>110</v>
      </c>
      <c r="X1100" s="15">
        <v>46675380</v>
      </c>
      <c r="Y1100" s="15">
        <v>110</v>
      </c>
      <c r="Z1100" s="15">
        <v>913746230</v>
      </c>
      <c r="AA1100" s="15">
        <v>110</v>
      </c>
      <c r="AB1100" s="15">
        <v>46675380</v>
      </c>
      <c r="AC1100" t="s">
        <v>35810</v>
      </c>
      <c r="AD1100" t="s">
        <v>35783</v>
      </c>
      <c r="AE1100" t="s">
        <v>35783</v>
      </c>
      <c r="AF1100" t="s">
        <v>30423</v>
      </c>
      <c r="AG1100" t="s">
        <v>30424</v>
      </c>
      <c r="AH1100" t="s">
        <v>38807</v>
      </c>
      <c r="AI1100" t="s">
        <v>4726</v>
      </c>
      <c r="AJ1100" s="18">
        <f>VLOOKUP(AI1100,[1]Geoloc!B:D,2,0)</f>
        <v>-23.714839993599998</v>
      </c>
      <c r="AK1100" s="18">
        <f>VLOOKUP(AI1100,[1]Geoloc!B:D,3,0)</f>
        <v>-46.851359261799999</v>
      </c>
      <c r="AL1100" s="18" t="str">
        <f t="shared" si="43"/>
        <v>AVENIDA MAXIMINO AUGUSTO DE CARVALHO, 752 - PARQUE PARAISO - Itapecerica da Serra/SP</v>
      </c>
    </row>
    <row r="1101" spans="1:38">
      <c r="A1101" s="15" t="str">
        <f t="shared" si="42"/>
        <v>12014857000140</v>
      </c>
      <c r="B1101">
        <v>12014857</v>
      </c>
      <c r="C1101">
        <v>1</v>
      </c>
      <c r="D1101">
        <v>40</v>
      </c>
      <c r="E1101">
        <v>1</v>
      </c>
      <c r="F1101" t="s">
        <v>32009</v>
      </c>
      <c r="G1101">
        <v>2</v>
      </c>
      <c r="H1101">
        <v>20100528</v>
      </c>
      <c r="I1101">
        <v>0</v>
      </c>
      <c r="J1101" t="s">
        <v>35783</v>
      </c>
      <c r="K1101" t="s">
        <v>35783</v>
      </c>
      <c r="L1101">
        <v>20100528</v>
      </c>
      <c r="M1101">
        <v>4723700</v>
      </c>
      <c r="N1101" t="s">
        <v>39495</v>
      </c>
      <c r="O1101" t="s">
        <v>38802</v>
      </c>
      <c r="P1101" t="s">
        <v>39068</v>
      </c>
      <c r="Q1101" t="s">
        <v>40900</v>
      </c>
      <c r="R1101" t="s">
        <v>35783</v>
      </c>
      <c r="S1101" t="s">
        <v>38820</v>
      </c>
      <c r="T1101">
        <v>68521000</v>
      </c>
      <c r="U1101" t="s">
        <v>38806</v>
      </c>
      <c r="V1101">
        <v>6545</v>
      </c>
      <c r="W1101" s="15">
        <v>110</v>
      </c>
      <c r="X1101" s="15">
        <v>46679654</v>
      </c>
      <c r="Y1101" s="15"/>
      <c r="Z1101" s="15"/>
      <c r="AA1101" s="15"/>
      <c r="AB1101" s="15"/>
      <c r="AC1101" t="s">
        <v>36869</v>
      </c>
      <c r="AD1101" t="s">
        <v>35783</v>
      </c>
      <c r="AE1101" t="s">
        <v>35783</v>
      </c>
      <c r="AF1101" t="s">
        <v>30495</v>
      </c>
      <c r="AG1101" t="s">
        <v>30496</v>
      </c>
      <c r="AH1101" t="s">
        <v>38807</v>
      </c>
      <c r="AI1101" t="s">
        <v>30606</v>
      </c>
      <c r="AJ1101" s="18">
        <f>VLOOKUP(AI1101,[1]Geoloc!B:D,2,0)</f>
        <v>-23.718980000199998</v>
      </c>
      <c r="AK1101" s="18">
        <f>VLOOKUP(AI1101,[1]Geoloc!B:D,3,0)</f>
        <v>-46.846837349399998</v>
      </c>
      <c r="AL1101" s="18" t="str">
        <f t="shared" si="43"/>
        <v>AVENIDA AUSTRALIA, 492 - PARQUE PARAISO - Itapecerica da Serra/SP</v>
      </c>
    </row>
    <row r="1102" spans="1:38">
      <c r="A1102" s="15" t="str">
        <f t="shared" si="42"/>
        <v>18364785000147</v>
      </c>
      <c r="B1102">
        <v>18364785</v>
      </c>
      <c r="C1102">
        <v>1</v>
      </c>
      <c r="D1102">
        <v>47</v>
      </c>
      <c r="E1102">
        <v>1</v>
      </c>
      <c r="F1102" t="s">
        <v>35783</v>
      </c>
      <c r="G1102">
        <v>2</v>
      </c>
      <c r="H1102">
        <v>20130624</v>
      </c>
      <c r="I1102">
        <v>0</v>
      </c>
      <c r="J1102" t="s">
        <v>35783</v>
      </c>
      <c r="K1102" t="s">
        <v>35783</v>
      </c>
      <c r="L1102">
        <v>20130624</v>
      </c>
      <c r="M1102">
        <v>5611201</v>
      </c>
      <c r="N1102" t="s">
        <v>39005</v>
      </c>
      <c r="O1102" t="s">
        <v>38802</v>
      </c>
      <c r="P1102" t="s">
        <v>38803</v>
      </c>
      <c r="Q1102" t="s">
        <v>38902</v>
      </c>
      <c r="R1102" t="s">
        <v>40901</v>
      </c>
      <c r="S1102" t="s">
        <v>38805</v>
      </c>
      <c r="T1102">
        <v>68501000</v>
      </c>
      <c r="U1102" t="s">
        <v>38806</v>
      </c>
      <c r="V1102">
        <v>6545</v>
      </c>
      <c r="W1102" s="15">
        <v>110</v>
      </c>
      <c r="X1102" s="15">
        <v>45662257</v>
      </c>
      <c r="Y1102" s="15"/>
      <c r="Z1102" s="15"/>
      <c r="AA1102" s="15">
        <v>110</v>
      </c>
      <c r="AB1102" s="15">
        <v>29140029</v>
      </c>
      <c r="AC1102" t="s">
        <v>36871</v>
      </c>
      <c r="AD1102" t="s">
        <v>35783</v>
      </c>
      <c r="AE1102" t="s">
        <v>35783</v>
      </c>
      <c r="AF1102" t="s">
        <v>30423</v>
      </c>
      <c r="AG1102" t="s">
        <v>30424</v>
      </c>
      <c r="AH1102" t="s">
        <v>38807</v>
      </c>
      <c r="AI1102" t="s">
        <v>4697</v>
      </c>
      <c r="AJ1102" s="18">
        <f>VLOOKUP(AI1102,[1]Geoloc!B:D,2,0)</f>
        <v>-23.716729994400001</v>
      </c>
      <c r="AK1102" s="18">
        <f>VLOOKUP(AI1102,[1]Geoloc!B:D,3,0)</f>
        <v>-46.848999999999997</v>
      </c>
      <c r="AL1102" s="18" t="str">
        <f t="shared" si="43"/>
        <v>AVENIDA XV DE NOVEMBRO, 89 - CENTRO - Itapecerica da Serra/SP</v>
      </c>
    </row>
    <row r="1103" spans="1:38">
      <c r="A1103" s="15" t="str">
        <f t="shared" si="42"/>
        <v>19872915000115</v>
      </c>
      <c r="B1103">
        <v>19872915</v>
      </c>
      <c r="C1103">
        <v>1</v>
      </c>
      <c r="D1103">
        <v>15</v>
      </c>
      <c r="E1103">
        <v>1</v>
      </c>
      <c r="F1103" t="s">
        <v>35783</v>
      </c>
      <c r="G1103">
        <v>2</v>
      </c>
      <c r="H1103">
        <v>20210604</v>
      </c>
      <c r="I1103">
        <v>0</v>
      </c>
      <c r="J1103" t="s">
        <v>35783</v>
      </c>
      <c r="K1103" t="s">
        <v>35783</v>
      </c>
      <c r="L1103">
        <v>20140313</v>
      </c>
      <c r="M1103">
        <v>5611203</v>
      </c>
      <c r="N1103" t="s">
        <v>38861</v>
      </c>
      <c r="O1103" t="s">
        <v>38808</v>
      </c>
      <c r="P1103" t="s">
        <v>39720</v>
      </c>
      <c r="Q1103" t="s">
        <v>40902</v>
      </c>
      <c r="R1103" t="s">
        <v>39177</v>
      </c>
      <c r="S1103" t="s">
        <v>38964</v>
      </c>
      <c r="T1103">
        <v>68514100</v>
      </c>
      <c r="U1103" t="s">
        <v>38806</v>
      </c>
      <c r="V1103">
        <v>6545</v>
      </c>
      <c r="W1103" s="15">
        <v>110</v>
      </c>
      <c r="X1103" s="15">
        <v>46689447</v>
      </c>
      <c r="Y1103" s="15"/>
      <c r="Z1103" s="15"/>
      <c r="AA1103" s="15"/>
      <c r="AB1103" s="15"/>
      <c r="AC1103" t="s">
        <v>35783</v>
      </c>
      <c r="AD1103" t="s">
        <v>35783</v>
      </c>
      <c r="AE1103" t="s">
        <v>35783</v>
      </c>
      <c r="AF1103" t="s">
        <v>30423</v>
      </c>
      <c r="AG1103" t="s">
        <v>30424</v>
      </c>
      <c r="AH1103" t="s">
        <v>38807</v>
      </c>
      <c r="AI1103" t="s">
        <v>31024</v>
      </c>
      <c r="AJ1103" s="18">
        <f>VLOOKUP(AI1103,[1]Geoloc!B:D,2,0)</f>
        <v>-23.715289991399999</v>
      </c>
      <c r="AK1103" s="18">
        <f>VLOOKUP(AI1103,[1]Geoloc!B:D,3,0)</f>
        <v>-46.850867752900001</v>
      </c>
      <c r="AL1103" s="18" t="str">
        <f t="shared" si="43"/>
        <v>RUA DIOGO DE VASCONCELOS, 73 - JARDIM SAMPAIO - Itapecerica da Serra/SP</v>
      </c>
    </row>
    <row r="1104" spans="1:38">
      <c r="A1104" s="15" t="str">
        <f t="shared" si="42"/>
        <v>21355252000103</v>
      </c>
      <c r="B1104">
        <v>21355252</v>
      </c>
      <c r="C1104">
        <v>1</v>
      </c>
      <c r="D1104">
        <v>3</v>
      </c>
      <c r="E1104">
        <v>1</v>
      </c>
      <c r="F1104" t="s">
        <v>32012</v>
      </c>
      <c r="G1104">
        <v>2</v>
      </c>
      <c r="H1104">
        <v>20141106</v>
      </c>
      <c r="I1104">
        <v>0</v>
      </c>
      <c r="J1104" t="s">
        <v>35783</v>
      </c>
      <c r="K1104" t="s">
        <v>35783</v>
      </c>
      <c r="L1104">
        <v>20141106</v>
      </c>
      <c r="M1104">
        <v>5611203</v>
      </c>
      <c r="N1104" t="s">
        <v>40903</v>
      </c>
      <c r="O1104" t="s">
        <v>38808</v>
      </c>
      <c r="P1104" t="s">
        <v>39022</v>
      </c>
      <c r="Q1104" t="s">
        <v>40904</v>
      </c>
      <c r="R1104" t="s">
        <v>35783</v>
      </c>
      <c r="S1104" t="s">
        <v>38885</v>
      </c>
      <c r="T1104">
        <v>68643400</v>
      </c>
      <c r="U1104" t="s">
        <v>38806</v>
      </c>
      <c r="V1104">
        <v>6545</v>
      </c>
      <c r="W1104" s="15">
        <v>11</v>
      </c>
      <c r="X1104" s="15">
        <v>47822430</v>
      </c>
      <c r="Y1104" s="15">
        <v>110</v>
      </c>
      <c r="Z1104" s="15">
        <v>414976980</v>
      </c>
      <c r="AA1104" s="15">
        <v>110</v>
      </c>
      <c r="AB1104" s="15">
        <v>47822430</v>
      </c>
      <c r="AC1104" t="s">
        <v>36255</v>
      </c>
      <c r="AD1104" t="s">
        <v>35783</v>
      </c>
      <c r="AE1104" t="s">
        <v>35783</v>
      </c>
      <c r="AF1104" t="s">
        <v>30423</v>
      </c>
      <c r="AG1104" t="s">
        <v>30424</v>
      </c>
      <c r="AH1104" t="s">
        <v>38807</v>
      </c>
      <c r="AI1104" t="s">
        <v>30582</v>
      </c>
      <c r="AJ1104" s="18">
        <f>VLOOKUP(AI1104,[1]Geoloc!B:D,2,0)</f>
        <v>-23.710339993600002</v>
      </c>
      <c r="AK1104" s="18">
        <f>VLOOKUP(AI1104,[1]Geoloc!B:D,3,0)</f>
        <v>-46.856274376199998</v>
      </c>
      <c r="AL1104" s="18" t="str">
        <f t="shared" si="43"/>
        <v>RUA SANTOS DUMONT, 622 - JARDIM JACIRA - Itapecerica da Serra/SP</v>
      </c>
    </row>
    <row r="1105" spans="1:38">
      <c r="A1105" s="15" t="str">
        <f t="shared" si="42"/>
        <v>21846313000135</v>
      </c>
      <c r="B1105">
        <v>21846313</v>
      </c>
      <c r="C1105">
        <v>1</v>
      </c>
      <c r="D1105">
        <v>35</v>
      </c>
      <c r="E1105">
        <v>1</v>
      </c>
      <c r="F1105" t="s">
        <v>35783</v>
      </c>
      <c r="G1105">
        <v>2</v>
      </c>
      <c r="H1105">
        <v>20230918</v>
      </c>
      <c r="I1105">
        <v>0</v>
      </c>
      <c r="J1105" t="s">
        <v>35783</v>
      </c>
      <c r="K1105" t="s">
        <v>35783</v>
      </c>
      <c r="L1105">
        <v>20150209</v>
      </c>
      <c r="M1105">
        <v>4712100</v>
      </c>
      <c r="N1105" t="s">
        <v>40905</v>
      </c>
      <c r="O1105" t="s">
        <v>38808</v>
      </c>
      <c r="P1105" t="s">
        <v>40598</v>
      </c>
      <c r="Q1105" t="s">
        <v>40260</v>
      </c>
      <c r="R1105" t="s">
        <v>35783</v>
      </c>
      <c r="S1105" t="s">
        <v>38820</v>
      </c>
      <c r="T1105">
        <v>68502700</v>
      </c>
      <c r="U1105" t="s">
        <v>38806</v>
      </c>
      <c r="V1105">
        <v>6545</v>
      </c>
      <c r="W1105" s="15">
        <v>11</v>
      </c>
      <c r="X1105" s="15">
        <v>65779294</v>
      </c>
      <c r="Y1105" s="15"/>
      <c r="Z1105" s="15"/>
      <c r="AA1105" s="15"/>
      <c r="AB1105" s="15"/>
      <c r="AC1105" t="s">
        <v>36875</v>
      </c>
      <c r="AD1105" t="s">
        <v>35783</v>
      </c>
      <c r="AE1105" t="s">
        <v>35783</v>
      </c>
      <c r="AF1105" t="s">
        <v>30441</v>
      </c>
      <c r="AG1105" t="s">
        <v>30442</v>
      </c>
      <c r="AH1105" t="s">
        <v>38807</v>
      </c>
      <c r="AI1105" t="s">
        <v>31749</v>
      </c>
      <c r="AJ1105" s="18">
        <f>VLOOKUP(AI1105,[1]Geoloc!B:D,2,0)</f>
        <v>-23.716459996800001</v>
      </c>
      <c r="AK1105" s="18">
        <f>VLOOKUP(AI1105,[1]Geoloc!B:D,3,0)</f>
        <v>-46.848410182800002</v>
      </c>
      <c r="AL1105" s="18" t="str">
        <f t="shared" si="43"/>
        <v>RUA FRANCISCO JOSE BENEDITO, 131 - PARQUE PARAISO - Itapecerica da Serra/SP</v>
      </c>
    </row>
    <row r="1106" spans="1:38">
      <c r="A1106" s="15" t="str">
        <f t="shared" si="42"/>
        <v>22358815000180</v>
      </c>
      <c r="B1106">
        <v>22358815</v>
      </c>
      <c r="C1106">
        <v>1</v>
      </c>
      <c r="D1106">
        <v>80</v>
      </c>
      <c r="E1106">
        <v>1</v>
      </c>
      <c r="F1106" t="s">
        <v>35783</v>
      </c>
      <c r="G1106">
        <v>2</v>
      </c>
      <c r="H1106">
        <v>20150430</v>
      </c>
      <c r="I1106">
        <v>0</v>
      </c>
      <c r="J1106" t="s">
        <v>35783</v>
      </c>
      <c r="K1106" t="s">
        <v>35783</v>
      </c>
      <c r="L1106">
        <v>20150430</v>
      </c>
      <c r="M1106">
        <v>5620102</v>
      </c>
      <c r="N1106" t="s">
        <v>39625</v>
      </c>
      <c r="O1106" t="s">
        <v>38891</v>
      </c>
      <c r="P1106" t="s">
        <v>38971</v>
      </c>
      <c r="Q1106" t="s">
        <v>40906</v>
      </c>
      <c r="R1106" t="s">
        <v>40067</v>
      </c>
      <c r="S1106" t="s">
        <v>38933</v>
      </c>
      <c r="T1106">
        <v>68604000</v>
      </c>
      <c r="U1106" t="s">
        <v>38806</v>
      </c>
      <c r="V1106">
        <v>6545</v>
      </c>
      <c r="W1106" s="15">
        <v>11</v>
      </c>
      <c r="X1106" s="15">
        <v>32309813</v>
      </c>
      <c r="Y1106" s="15"/>
      <c r="Z1106" s="15"/>
      <c r="AA1106" s="15"/>
      <c r="AB1106" s="15"/>
      <c r="AC1106" t="s">
        <v>36877</v>
      </c>
      <c r="AD1106" t="s">
        <v>35783</v>
      </c>
      <c r="AE1106" t="s">
        <v>35783</v>
      </c>
      <c r="AF1106" t="s">
        <v>30471</v>
      </c>
      <c r="AG1106" t="s">
        <v>30472</v>
      </c>
      <c r="AH1106" t="s">
        <v>38807</v>
      </c>
      <c r="AI1106" t="s">
        <v>4705</v>
      </c>
      <c r="AJ1106" s="18">
        <f>VLOOKUP(AI1106,[1]Geoloc!B:D,2,0)</f>
        <v>-23.716999999999999</v>
      </c>
      <c r="AK1106" s="18">
        <f>VLOOKUP(AI1106,[1]Geoloc!B:D,3,0)</f>
        <v>-46.855291349399998</v>
      </c>
      <c r="AL1106" s="18" t="str">
        <f t="shared" si="43"/>
        <v>ESTRADA JOAO RODRIGUES DE MORAES, 952 - DA LAGOA - Itapecerica da Serra/SP</v>
      </c>
    </row>
    <row r="1107" spans="1:38">
      <c r="A1107" s="15" t="str">
        <f t="shared" si="42"/>
        <v>22378196000195</v>
      </c>
      <c r="B1107">
        <v>22378196</v>
      </c>
      <c r="C1107">
        <v>1</v>
      </c>
      <c r="D1107">
        <v>95</v>
      </c>
      <c r="E1107">
        <v>1</v>
      </c>
      <c r="F1107" t="s">
        <v>32017</v>
      </c>
      <c r="G1107">
        <v>2</v>
      </c>
      <c r="H1107">
        <v>20210420</v>
      </c>
      <c r="I1107">
        <v>0</v>
      </c>
      <c r="J1107" t="s">
        <v>35783</v>
      </c>
      <c r="K1107" t="s">
        <v>35783</v>
      </c>
      <c r="L1107">
        <v>20150505</v>
      </c>
      <c r="M1107">
        <v>4712100</v>
      </c>
      <c r="N1107" t="s">
        <v>39835</v>
      </c>
      <c r="O1107" t="s">
        <v>38808</v>
      </c>
      <c r="P1107" t="s">
        <v>40630</v>
      </c>
      <c r="Q1107" t="s">
        <v>35735</v>
      </c>
      <c r="R1107" t="s">
        <v>35783</v>
      </c>
      <c r="S1107" t="s">
        <v>38969</v>
      </c>
      <c r="T1107">
        <v>68640360</v>
      </c>
      <c r="U1107" t="s">
        <v>38806</v>
      </c>
      <c r="V1107">
        <v>6545</v>
      </c>
      <c r="W1107" s="15">
        <v>11</v>
      </c>
      <c r="X1107" s="15">
        <v>47210961</v>
      </c>
      <c r="Y1107" s="15"/>
      <c r="Z1107" s="15"/>
      <c r="AA1107" s="15"/>
      <c r="AB1107" s="15"/>
      <c r="AC1107" t="s">
        <v>36879</v>
      </c>
      <c r="AD1107" t="s">
        <v>35783</v>
      </c>
      <c r="AE1107" t="s">
        <v>35783</v>
      </c>
      <c r="AF1107" t="s">
        <v>30441</v>
      </c>
      <c r="AG1107" t="s">
        <v>30442</v>
      </c>
      <c r="AH1107" t="s">
        <v>38807</v>
      </c>
      <c r="AI1107" t="s">
        <v>32015</v>
      </c>
      <c r="AJ1107" s="18">
        <f>VLOOKUP(AI1107,[1]Geoloc!B:D,2,0)</f>
        <v>-23.7106999919</v>
      </c>
      <c r="AK1107" s="18">
        <f>VLOOKUP(AI1107,[1]Geoloc!B:D,3,0)</f>
        <v>-46.842118831000001</v>
      </c>
      <c r="AL1107" s="18" t="str">
        <f t="shared" si="43"/>
        <v>RUA SAO CRISTOVAO, 65 - CHACARA BALBINA - Itapecerica da Serra/SP</v>
      </c>
    </row>
    <row r="1108" spans="1:38">
      <c r="A1108" s="15" t="str">
        <f t="shared" si="42"/>
        <v>22708923000135</v>
      </c>
      <c r="B1108">
        <v>22708923</v>
      </c>
      <c r="C1108">
        <v>1</v>
      </c>
      <c r="D1108">
        <v>35</v>
      </c>
      <c r="E1108">
        <v>1</v>
      </c>
      <c r="F1108" t="s">
        <v>35783</v>
      </c>
      <c r="G1108">
        <v>2</v>
      </c>
      <c r="H1108">
        <v>20210715</v>
      </c>
      <c r="I1108">
        <v>0</v>
      </c>
      <c r="J1108" t="s">
        <v>35783</v>
      </c>
      <c r="K1108" t="s">
        <v>35783</v>
      </c>
      <c r="L1108">
        <v>20150623</v>
      </c>
      <c r="M1108">
        <v>5611204</v>
      </c>
      <c r="N1108" t="s">
        <v>40907</v>
      </c>
      <c r="O1108" t="s">
        <v>38802</v>
      </c>
      <c r="P1108" t="s">
        <v>39147</v>
      </c>
      <c r="Q1108" t="s">
        <v>38968</v>
      </c>
      <c r="R1108" t="s">
        <v>35783</v>
      </c>
      <c r="S1108" t="s">
        <v>38820</v>
      </c>
      <c r="T1108">
        <v>68524400</v>
      </c>
      <c r="U1108" t="s">
        <v>38806</v>
      </c>
      <c r="V1108">
        <v>6545</v>
      </c>
      <c r="W1108" s="15">
        <v>11</v>
      </c>
      <c r="X1108" s="15">
        <v>46681211</v>
      </c>
      <c r="Y1108" s="15"/>
      <c r="Z1108" s="15"/>
      <c r="AA1108" s="15"/>
      <c r="AB1108" s="15"/>
      <c r="AC1108" t="s">
        <v>36881</v>
      </c>
      <c r="AD1108" t="s">
        <v>35783</v>
      </c>
      <c r="AE1108" t="s">
        <v>35783</v>
      </c>
      <c r="AF1108" t="s">
        <v>30423</v>
      </c>
      <c r="AG1108" t="s">
        <v>30424</v>
      </c>
      <c r="AH1108" t="s">
        <v>38807</v>
      </c>
      <c r="AI1108" t="s">
        <v>4812</v>
      </c>
      <c r="AJ1108" s="18">
        <f>VLOOKUP(AI1108,[1]Geoloc!B:D,2,0)</f>
        <v>-23.716999999999999</v>
      </c>
      <c r="AK1108" s="18">
        <f>VLOOKUP(AI1108,[1]Geoloc!B:D,3,0)</f>
        <v>-46.8515558677</v>
      </c>
      <c r="AL1108" s="18" t="str">
        <f t="shared" si="43"/>
        <v>AVENIDA GUATEMALA, 94 - PARQUE PARAISO - Itapecerica da Serra/SP</v>
      </c>
    </row>
    <row r="1109" spans="1:38">
      <c r="A1109" s="15" t="str">
        <f t="shared" si="42"/>
        <v>23282911000154</v>
      </c>
      <c r="B1109">
        <v>23282911</v>
      </c>
      <c r="C1109">
        <v>1</v>
      </c>
      <c r="D1109">
        <v>54</v>
      </c>
      <c r="E1109">
        <v>1</v>
      </c>
      <c r="F1109" t="s">
        <v>35783</v>
      </c>
      <c r="G1109">
        <v>2</v>
      </c>
      <c r="H1109">
        <v>20150916</v>
      </c>
      <c r="I1109">
        <v>0</v>
      </c>
      <c r="J1109" t="s">
        <v>35783</v>
      </c>
      <c r="K1109" t="s">
        <v>35783</v>
      </c>
      <c r="L1109">
        <v>20150916</v>
      </c>
      <c r="M1109">
        <v>4729699</v>
      </c>
      <c r="N1109" t="s">
        <v>35783</v>
      </c>
      <c r="O1109" t="s">
        <v>38808</v>
      </c>
      <c r="P1109" t="s">
        <v>40908</v>
      </c>
      <c r="Q1109" t="s">
        <v>40049</v>
      </c>
      <c r="R1109" t="s">
        <v>39177</v>
      </c>
      <c r="S1109" t="s">
        <v>39878</v>
      </c>
      <c r="T1109">
        <v>68770500</v>
      </c>
      <c r="U1109" t="s">
        <v>38806</v>
      </c>
      <c r="V1109">
        <v>6545</v>
      </c>
      <c r="W1109" s="15">
        <v>11</v>
      </c>
      <c r="X1109" s="15">
        <v>41472044</v>
      </c>
      <c r="Y1109" s="15"/>
      <c r="Z1109" s="15"/>
      <c r="AA1109" s="15"/>
      <c r="AB1109" s="15"/>
      <c r="AC1109" t="s">
        <v>36883</v>
      </c>
      <c r="AD1109" t="s">
        <v>35783</v>
      </c>
      <c r="AE1109" t="s">
        <v>35783</v>
      </c>
      <c r="AF1109" t="s">
        <v>30447</v>
      </c>
      <c r="AG1109" t="s">
        <v>30448</v>
      </c>
      <c r="AH1109" t="s">
        <v>38807</v>
      </c>
      <c r="AI1109" t="s">
        <v>32019</v>
      </c>
      <c r="AJ1109" s="18">
        <f>VLOOKUP(AI1109,[1]Geoloc!B:D,2,0)</f>
        <v>-23.706919995500002</v>
      </c>
      <c r="AK1109" s="18">
        <f>VLOOKUP(AI1109,[1]Geoloc!B:D,3,0)</f>
        <v>-46.848999999999997</v>
      </c>
      <c r="AL1109" s="18" t="str">
        <f t="shared" si="43"/>
        <v>RUA ARQUIPELAGO, 19 - CHACARA RECANTO BELA VISTA - Itapecerica da Serra/SP</v>
      </c>
    </row>
    <row r="1110" spans="1:38">
      <c r="A1110" s="15" t="str">
        <f t="shared" si="42"/>
        <v>23481896000173</v>
      </c>
      <c r="B1110">
        <v>23481896</v>
      </c>
      <c r="C1110">
        <v>1</v>
      </c>
      <c r="D1110">
        <v>73</v>
      </c>
      <c r="E1110">
        <v>1</v>
      </c>
      <c r="F1110" t="s">
        <v>40909</v>
      </c>
      <c r="G1110">
        <v>2</v>
      </c>
      <c r="H1110">
        <v>20151016</v>
      </c>
      <c r="I1110">
        <v>0</v>
      </c>
      <c r="J1110" t="s">
        <v>35783</v>
      </c>
      <c r="K1110" t="s">
        <v>35783</v>
      </c>
      <c r="L1110">
        <v>20151016</v>
      </c>
      <c r="M1110">
        <v>4721102</v>
      </c>
      <c r="N1110" t="s">
        <v>39060</v>
      </c>
      <c r="O1110" t="s">
        <v>38808</v>
      </c>
      <c r="P1110" t="s">
        <v>39102</v>
      </c>
      <c r="Q1110" t="s">
        <v>38997</v>
      </c>
      <c r="R1110" t="s">
        <v>35783</v>
      </c>
      <c r="S1110" t="s">
        <v>38978</v>
      </c>
      <c r="T1110">
        <v>68557100</v>
      </c>
      <c r="U1110" t="s">
        <v>38806</v>
      </c>
      <c r="V1110">
        <v>6545</v>
      </c>
      <c r="W1110" s="15">
        <v>110</v>
      </c>
      <c r="X1110" s="15">
        <v>673799120</v>
      </c>
      <c r="Y1110" s="15"/>
      <c r="Z1110" s="15"/>
      <c r="AA1110" s="15"/>
      <c r="AB1110" s="15"/>
      <c r="AC1110" t="s">
        <v>36484</v>
      </c>
      <c r="AD1110" t="s">
        <v>35783</v>
      </c>
      <c r="AE1110" t="s">
        <v>35783</v>
      </c>
      <c r="AF1110" t="s">
        <v>30428</v>
      </c>
      <c r="AG1110" t="s">
        <v>30429</v>
      </c>
      <c r="AH1110" t="s">
        <v>38807</v>
      </c>
      <c r="AI1110" t="s">
        <v>30623</v>
      </c>
      <c r="AJ1110" s="18">
        <f>VLOOKUP(AI1110,[1]Geoloc!B:D,2,0)</f>
        <v>-23.720870003000002</v>
      </c>
      <c r="AK1110" s="18">
        <f>VLOOKUP(AI1110,[1]Geoloc!B:D,3,0)</f>
        <v>-46.848999999999997</v>
      </c>
      <c r="AL1110" s="18" t="str">
        <f t="shared" si="43"/>
        <v>RUA VICENTE DUTRA, 510 - JARDIM BRANCA FLOR - Itapecerica da Serra/SP</v>
      </c>
    </row>
    <row r="1111" spans="1:38">
      <c r="A1111" s="15" t="str">
        <f t="shared" si="42"/>
        <v>23612432000159</v>
      </c>
      <c r="B1111">
        <v>23612432</v>
      </c>
      <c r="C1111">
        <v>1</v>
      </c>
      <c r="D1111">
        <v>59</v>
      </c>
      <c r="E1111">
        <v>1</v>
      </c>
      <c r="F1111" t="s">
        <v>32023</v>
      </c>
      <c r="G1111">
        <v>2</v>
      </c>
      <c r="H1111">
        <v>20151106</v>
      </c>
      <c r="I1111">
        <v>0</v>
      </c>
      <c r="J1111" t="s">
        <v>35783</v>
      </c>
      <c r="K1111" t="s">
        <v>35783</v>
      </c>
      <c r="L1111">
        <v>20151106</v>
      </c>
      <c r="M1111">
        <v>4723700</v>
      </c>
      <c r="N1111" t="s">
        <v>39493</v>
      </c>
      <c r="O1111" t="s">
        <v>38802</v>
      </c>
      <c r="P1111" t="s">
        <v>38832</v>
      </c>
      <c r="Q1111" t="s">
        <v>40910</v>
      </c>
      <c r="R1111" t="s">
        <v>35783</v>
      </c>
      <c r="S1111" t="s">
        <v>38834</v>
      </c>
      <c r="T1111">
        <v>68567000</v>
      </c>
      <c r="U1111" t="s">
        <v>38806</v>
      </c>
      <c r="V1111">
        <v>6545</v>
      </c>
      <c r="W1111" s="15">
        <v>110</v>
      </c>
      <c r="X1111" s="15">
        <v>582140190</v>
      </c>
      <c r="Y1111" s="15"/>
      <c r="Z1111" s="15"/>
      <c r="AA1111" s="15"/>
      <c r="AB1111" s="15"/>
      <c r="AC1111" t="s">
        <v>36886</v>
      </c>
      <c r="AD1111" t="s">
        <v>35783</v>
      </c>
      <c r="AE1111" t="s">
        <v>35783</v>
      </c>
      <c r="AF1111" t="s">
        <v>30495</v>
      </c>
      <c r="AG1111" t="s">
        <v>30496</v>
      </c>
      <c r="AH1111" t="s">
        <v>38807</v>
      </c>
      <c r="AI1111" t="s">
        <v>4733</v>
      </c>
      <c r="AJ1111" s="18">
        <f>VLOOKUP(AI1111,[1]Geoloc!B:D,2,0)</f>
        <v>-23.721320001799999</v>
      </c>
      <c r="AK1111" s="18">
        <f>VLOOKUP(AI1111,[1]Geoloc!B:D,3,0)</f>
        <v>-46.853718511799997</v>
      </c>
      <c r="AL1111" s="18" t="str">
        <f t="shared" si="43"/>
        <v>AVENIDA SOLDADO-POLICIA MILITAR GILBERTO AUGUSTINHO, 351 - JARDIM VALO VELHO - Itapecerica da Serra/SP</v>
      </c>
    </row>
    <row r="1112" spans="1:38">
      <c r="A1112" s="15" t="str">
        <f t="shared" si="42"/>
        <v>24471568000159</v>
      </c>
      <c r="B1112">
        <v>24471568</v>
      </c>
      <c r="C1112">
        <v>1</v>
      </c>
      <c r="D1112">
        <v>59</v>
      </c>
      <c r="E1112">
        <v>1</v>
      </c>
      <c r="F1112" t="s">
        <v>35783</v>
      </c>
      <c r="G1112">
        <v>2</v>
      </c>
      <c r="H1112">
        <v>20160329</v>
      </c>
      <c r="I1112">
        <v>0</v>
      </c>
      <c r="J1112" t="s">
        <v>35783</v>
      </c>
      <c r="K1112" t="s">
        <v>35783</v>
      </c>
      <c r="L1112">
        <v>20160329</v>
      </c>
      <c r="M1112">
        <v>5611204</v>
      </c>
      <c r="N1112" t="s">
        <v>39341</v>
      </c>
      <c r="O1112" t="s">
        <v>38846</v>
      </c>
      <c r="P1112" t="s">
        <v>38847</v>
      </c>
      <c r="Q1112" t="s">
        <v>40911</v>
      </c>
      <c r="R1112" t="s">
        <v>40912</v>
      </c>
      <c r="S1112" t="s">
        <v>40038</v>
      </c>
      <c r="T1112">
        <v>68857000</v>
      </c>
      <c r="U1112" t="s">
        <v>38806</v>
      </c>
      <c r="V1112">
        <v>6545</v>
      </c>
      <c r="W1112" s="15">
        <v>110</v>
      </c>
      <c r="X1112" s="15">
        <v>979053320</v>
      </c>
      <c r="Y1112" s="15"/>
      <c r="Z1112" s="15"/>
      <c r="AA1112" s="15"/>
      <c r="AB1112" s="15"/>
      <c r="AC1112" t="s">
        <v>36888</v>
      </c>
      <c r="AD1112" t="s">
        <v>35783</v>
      </c>
      <c r="AE1112" t="s">
        <v>35783</v>
      </c>
      <c r="AF1112" t="s">
        <v>30423</v>
      </c>
      <c r="AG1112" t="s">
        <v>30424</v>
      </c>
      <c r="AH1112" t="s">
        <v>38807</v>
      </c>
      <c r="AI1112" t="s">
        <v>32024</v>
      </c>
      <c r="AJ1112" s="18">
        <f>VLOOKUP(AI1112,[1]Geoloc!B:D,2,0)</f>
        <v>-23.706469991999999</v>
      </c>
      <c r="AK1112" s="18">
        <f>VLOOKUP(AI1112,[1]Geoloc!B:D,3,0)</f>
        <v>-46.837498623599998</v>
      </c>
      <c r="AL1112" s="18" t="str">
        <f t="shared" si="43"/>
        <v>RODOVIA REGIS BITTENCOURT, 3500 - PARQUE SANTA AMELIA - Itapecerica da Serra/SP</v>
      </c>
    </row>
    <row r="1113" spans="1:38">
      <c r="A1113" s="15" t="str">
        <f t="shared" si="42"/>
        <v>24791225000171</v>
      </c>
      <c r="B1113">
        <v>24791225</v>
      </c>
      <c r="C1113">
        <v>1</v>
      </c>
      <c r="D1113">
        <v>71</v>
      </c>
      <c r="E1113">
        <v>1</v>
      </c>
      <c r="F1113" t="s">
        <v>35783</v>
      </c>
      <c r="G1113">
        <v>2</v>
      </c>
      <c r="H1113">
        <v>20160513</v>
      </c>
      <c r="I1113">
        <v>0</v>
      </c>
      <c r="J1113" t="s">
        <v>35783</v>
      </c>
      <c r="K1113" t="s">
        <v>35783</v>
      </c>
      <c r="L1113">
        <v>20160513</v>
      </c>
      <c r="M1113">
        <v>5611201</v>
      </c>
      <c r="N1113" t="s">
        <v>40306</v>
      </c>
      <c r="O1113" t="s">
        <v>38808</v>
      </c>
      <c r="P1113" t="s">
        <v>38943</v>
      </c>
      <c r="Q1113" t="s">
        <v>39610</v>
      </c>
      <c r="R1113" t="s">
        <v>39993</v>
      </c>
      <c r="S1113" t="s">
        <v>38820</v>
      </c>
      <c r="T1113">
        <v>68503450</v>
      </c>
      <c r="U1113" t="s">
        <v>38806</v>
      </c>
      <c r="V1113">
        <v>6545</v>
      </c>
      <c r="W1113" s="15">
        <v>110</v>
      </c>
      <c r="X1113" s="15">
        <v>46661121</v>
      </c>
      <c r="Y1113" s="15"/>
      <c r="Z1113" s="15"/>
      <c r="AA1113" s="15"/>
      <c r="AB1113" s="15"/>
      <c r="AC1113" t="s">
        <v>36890</v>
      </c>
      <c r="AD1113" t="s">
        <v>35783</v>
      </c>
      <c r="AE1113" t="s">
        <v>35783</v>
      </c>
      <c r="AF1113" t="s">
        <v>30423</v>
      </c>
      <c r="AG1113" t="s">
        <v>30424</v>
      </c>
      <c r="AH1113" t="s">
        <v>38807</v>
      </c>
      <c r="AI1113" t="s">
        <v>30523</v>
      </c>
      <c r="AJ1113" s="18">
        <f>VLOOKUP(AI1113,[1]Geoloc!B:D,2,0)</f>
        <v>-23.717720005499999</v>
      </c>
      <c r="AK1113" s="18">
        <f>VLOOKUP(AI1113,[1]Geoloc!B:D,3,0)</f>
        <v>-46.848213575700001</v>
      </c>
      <c r="AL1113" s="18" t="str">
        <f t="shared" si="43"/>
        <v>RUA CAPITAO JOSE RODRIGUES DA SILVA, 256 - PARQUE PARAISO - Itapecerica da Serra/SP</v>
      </c>
    </row>
    <row r="1114" spans="1:38">
      <c r="A1114" s="15" t="str">
        <f t="shared" si="42"/>
        <v>24899451000170</v>
      </c>
      <c r="B1114">
        <v>24899451</v>
      </c>
      <c r="C1114">
        <v>1</v>
      </c>
      <c r="D1114">
        <v>70</v>
      </c>
      <c r="E1114">
        <v>1</v>
      </c>
      <c r="F1114" t="s">
        <v>32027</v>
      </c>
      <c r="G1114">
        <v>2</v>
      </c>
      <c r="H1114">
        <v>20160531</v>
      </c>
      <c r="I1114">
        <v>0</v>
      </c>
      <c r="J1114" t="s">
        <v>35783</v>
      </c>
      <c r="K1114" t="s">
        <v>35783</v>
      </c>
      <c r="L1114">
        <v>20160531</v>
      </c>
      <c r="M1114">
        <v>4712100</v>
      </c>
      <c r="N1114" t="s">
        <v>35783</v>
      </c>
      <c r="O1114" t="s">
        <v>38891</v>
      </c>
      <c r="P1114" t="s">
        <v>39664</v>
      </c>
      <c r="Q1114" t="s">
        <v>40624</v>
      </c>
      <c r="R1114" t="s">
        <v>35783</v>
      </c>
      <c r="S1114" t="s">
        <v>39666</v>
      </c>
      <c r="T1114">
        <v>68514500</v>
      </c>
      <c r="U1114" t="s">
        <v>38806</v>
      </c>
      <c r="V1114">
        <v>6545</v>
      </c>
      <c r="W1114" s="15">
        <v>110</v>
      </c>
      <c r="X1114" s="15">
        <v>46688145</v>
      </c>
      <c r="Y1114" s="15"/>
      <c r="Z1114" s="15"/>
      <c r="AA1114" s="15"/>
      <c r="AB1114" s="15"/>
      <c r="AC1114" t="s">
        <v>36892</v>
      </c>
      <c r="AD1114" t="s">
        <v>35783</v>
      </c>
      <c r="AE1114" t="s">
        <v>35783</v>
      </c>
      <c r="AF1114" t="s">
        <v>30441</v>
      </c>
      <c r="AG1114" t="s">
        <v>30442</v>
      </c>
      <c r="AH1114" t="s">
        <v>38807</v>
      </c>
      <c r="AI1114" t="s">
        <v>4756</v>
      </c>
      <c r="AJ1114" s="18">
        <f>VLOOKUP(AI1114,[1]Geoloc!B:D,2,0)</f>
        <v>-23.718800008100001</v>
      </c>
      <c r="AK1114" s="18">
        <f>VLOOKUP(AI1114,[1]Geoloc!B:D,3,0)</f>
        <v>-46.848999999999997</v>
      </c>
      <c r="AL1114" s="18" t="str">
        <f t="shared" si="43"/>
        <v>ESTRADA DA REPRESINHA, 07 - ENGENHO - Itapecerica da Serra/SP</v>
      </c>
    </row>
    <row r="1115" spans="1:38">
      <c r="A1115" s="15" t="str">
        <f t="shared" si="42"/>
        <v>49930514265279</v>
      </c>
      <c r="B1115">
        <v>49930514</v>
      </c>
      <c r="C1115">
        <v>2652</v>
      </c>
      <c r="D1115">
        <v>79</v>
      </c>
      <c r="E1115">
        <v>2</v>
      </c>
      <c r="F1115" t="s">
        <v>35783</v>
      </c>
      <c r="G1115">
        <v>2</v>
      </c>
      <c r="H1115">
        <v>20160615</v>
      </c>
      <c r="I1115">
        <v>0</v>
      </c>
      <c r="J1115" t="s">
        <v>35783</v>
      </c>
      <c r="K1115" t="s">
        <v>35783</v>
      </c>
      <c r="L1115">
        <v>20160615</v>
      </c>
      <c r="M1115">
        <v>5620101</v>
      </c>
      <c r="N1115" t="s">
        <v>40913</v>
      </c>
      <c r="O1115" t="s">
        <v>38846</v>
      </c>
      <c r="P1115" t="s">
        <v>38847</v>
      </c>
      <c r="Q1115" t="s">
        <v>38848</v>
      </c>
      <c r="R1115" t="s">
        <v>40914</v>
      </c>
      <c r="S1115" t="s">
        <v>38830</v>
      </c>
      <c r="T1115">
        <v>68887000</v>
      </c>
      <c r="U1115" t="s">
        <v>38806</v>
      </c>
      <c r="V1115">
        <v>6545</v>
      </c>
      <c r="W1115" s="15">
        <v>510</v>
      </c>
      <c r="X1115" s="15">
        <v>35379200</v>
      </c>
      <c r="Y1115" s="15"/>
      <c r="Z1115" s="15"/>
      <c r="AA1115" s="15"/>
      <c r="AB1115" s="15"/>
      <c r="AC1115" t="s">
        <v>40915</v>
      </c>
      <c r="AD1115" t="s">
        <v>35783</v>
      </c>
      <c r="AE1115" t="s">
        <v>35783</v>
      </c>
      <c r="AF1115" t="s">
        <v>30471</v>
      </c>
      <c r="AG1115" t="s">
        <v>30472</v>
      </c>
      <c r="AH1115" t="s">
        <v>38807</v>
      </c>
      <c r="AI1115" t="s">
        <v>30528</v>
      </c>
      <c r="AJ1115" s="18">
        <f>VLOOKUP(AI1115,[1]Geoloc!B:D,2,0)</f>
        <v>-23.727800007999999</v>
      </c>
      <c r="AK1115" s="18">
        <f>VLOOKUP(AI1115,[1]Geoloc!B:D,3,0)</f>
        <v>-46.837203716700003</v>
      </c>
      <c r="AL1115" s="18" t="str">
        <f t="shared" si="43"/>
        <v>RODOVIA REGIS BITTENCOURT, S/N - JARDIM ITAPECERICA - Itapecerica da Serra/SP</v>
      </c>
    </row>
    <row r="1116" spans="1:38">
      <c r="A1116" s="15" t="str">
        <f t="shared" si="42"/>
        <v>25315588000101</v>
      </c>
      <c r="B1116">
        <v>25315588</v>
      </c>
      <c r="C1116">
        <v>1</v>
      </c>
      <c r="D1116">
        <v>1</v>
      </c>
      <c r="E1116">
        <v>1</v>
      </c>
      <c r="F1116" t="s">
        <v>35783</v>
      </c>
      <c r="G1116">
        <v>2</v>
      </c>
      <c r="H1116">
        <v>20160728</v>
      </c>
      <c r="I1116">
        <v>0</v>
      </c>
      <c r="J1116" t="s">
        <v>35783</v>
      </c>
      <c r="K1116" t="s">
        <v>35783</v>
      </c>
      <c r="L1116">
        <v>20160728</v>
      </c>
      <c r="M1116">
        <v>5611204</v>
      </c>
      <c r="N1116" t="s">
        <v>39005</v>
      </c>
      <c r="O1116" t="s">
        <v>38808</v>
      </c>
      <c r="P1116" t="s">
        <v>40916</v>
      </c>
      <c r="Q1116" t="s">
        <v>39202</v>
      </c>
      <c r="R1116" t="s">
        <v>35783</v>
      </c>
      <c r="S1116" t="s">
        <v>40917</v>
      </c>
      <c r="T1116">
        <v>68730500</v>
      </c>
      <c r="U1116" t="s">
        <v>38806</v>
      </c>
      <c r="V1116">
        <v>6545</v>
      </c>
      <c r="W1116" s="15">
        <v>110</v>
      </c>
      <c r="X1116" s="15">
        <v>47796221</v>
      </c>
      <c r="Y1116" s="15"/>
      <c r="Z1116" s="15"/>
      <c r="AA1116" s="15"/>
      <c r="AB1116" s="15"/>
      <c r="AC1116" t="s">
        <v>36893</v>
      </c>
      <c r="AD1116" t="s">
        <v>35783</v>
      </c>
      <c r="AE1116" t="s">
        <v>35783</v>
      </c>
      <c r="AF1116" t="s">
        <v>30423</v>
      </c>
      <c r="AG1116" t="s">
        <v>30424</v>
      </c>
      <c r="AH1116" t="s">
        <v>38807</v>
      </c>
      <c r="AI1116" t="s">
        <v>32028</v>
      </c>
      <c r="AJ1116" s="18">
        <f>VLOOKUP(AI1116,[1]Geoloc!B:D,2,0)</f>
        <v>-23.726810008200001</v>
      </c>
      <c r="AK1116" s="18">
        <f>VLOOKUP(AI1116,[1]Geoloc!B:D,3,0)</f>
        <v>-46.838285041699997</v>
      </c>
      <c r="AL1116" s="18" t="str">
        <f t="shared" si="43"/>
        <v>RUA FERNANDO FELIX DA SILVA, 57 - JARDIM PETROPOLIS - Itapecerica da Serra/SP</v>
      </c>
    </row>
    <row r="1117" spans="1:38">
      <c r="A1117" s="15" t="str">
        <f t="shared" si="42"/>
        <v>24624402000125</v>
      </c>
      <c r="B1117">
        <v>24624402</v>
      </c>
      <c r="C1117">
        <v>1</v>
      </c>
      <c r="D1117">
        <v>25</v>
      </c>
      <c r="E1117">
        <v>1</v>
      </c>
      <c r="F1117" t="s">
        <v>35783</v>
      </c>
      <c r="G1117">
        <v>2</v>
      </c>
      <c r="H1117">
        <v>20230529</v>
      </c>
      <c r="I1117">
        <v>0</v>
      </c>
      <c r="J1117" t="s">
        <v>35783</v>
      </c>
      <c r="K1117" t="s">
        <v>35783</v>
      </c>
      <c r="L1117">
        <v>20160419</v>
      </c>
      <c r="M1117">
        <v>5620104</v>
      </c>
      <c r="N1117" t="s">
        <v>40918</v>
      </c>
      <c r="O1117" t="s">
        <v>38808</v>
      </c>
      <c r="P1117" t="s">
        <v>39213</v>
      </c>
      <c r="Q1117" t="s">
        <v>40188</v>
      </c>
      <c r="R1117" t="s">
        <v>35783</v>
      </c>
      <c r="S1117" t="s">
        <v>38820</v>
      </c>
      <c r="T1117">
        <v>68527200</v>
      </c>
      <c r="U1117" t="s">
        <v>38806</v>
      </c>
      <c r="V1117">
        <v>6545</v>
      </c>
      <c r="W1117" s="15">
        <v>11</v>
      </c>
      <c r="X1117" s="15">
        <v>98231605</v>
      </c>
      <c r="Y1117" s="15"/>
      <c r="Z1117" s="15"/>
      <c r="AA1117" s="15"/>
      <c r="AB1117" s="15"/>
      <c r="AC1117" t="s">
        <v>36895</v>
      </c>
      <c r="AD1117" t="s">
        <v>35783</v>
      </c>
      <c r="AE1117" t="s">
        <v>35783</v>
      </c>
      <c r="AF1117" t="s">
        <v>30471</v>
      </c>
      <c r="AG1117" t="s">
        <v>30472</v>
      </c>
      <c r="AH1117" t="s">
        <v>38807</v>
      </c>
      <c r="AI1117" t="s">
        <v>30683</v>
      </c>
      <c r="AJ1117" s="18">
        <f>VLOOKUP(AI1117,[1]Geoloc!B:D,2,0)</f>
        <v>-23.7026298</v>
      </c>
      <c r="AK1117" s="18">
        <f>VLOOKUP(AI1117,[1]Geoloc!B:D,3,0)</f>
        <v>-46.862339300000002</v>
      </c>
      <c r="AL1117" s="18" t="str">
        <f t="shared" si="43"/>
        <v>RUA ASSUNCAO, 39 - PARQUE PARAISO - Itapecerica da Serra/SP</v>
      </c>
    </row>
    <row r="1118" spans="1:38">
      <c r="A1118" s="15" t="str">
        <f t="shared" si="42"/>
        <v>13079922000188</v>
      </c>
      <c r="B1118">
        <v>13079922</v>
      </c>
      <c r="C1118">
        <v>1</v>
      </c>
      <c r="D1118">
        <v>88</v>
      </c>
      <c r="E1118">
        <v>1</v>
      </c>
      <c r="F1118" t="s">
        <v>32032</v>
      </c>
      <c r="G1118">
        <v>2</v>
      </c>
      <c r="H1118">
        <v>20221110</v>
      </c>
      <c r="I1118">
        <v>0</v>
      </c>
      <c r="J1118" t="s">
        <v>35783</v>
      </c>
      <c r="K1118" t="s">
        <v>35783</v>
      </c>
      <c r="L1118">
        <v>20101229</v>
      </c>
      <c r="M1118">
        <v>4729699</v>
      </c>
      <c r="N1118" t="s">
        <v>40919</v>
      </c>
      <c r="O1118" t="s">
        <v>38808</v>
      </c>
      <c r="P1118" t="s">
        <v>39138</v>
      </c>
      <c r="Q1118" t="s">
        <v>39094</v>
      </c>
      <c r="R1118" t="s">
        <v>35783</v>
      </c>
      <c r="S1118" t="s">
        <v>39140</v>
      </c>
      <c r="T1118">
        <v>68535200</v>
      </c>
      <c r="U1118" t="s">
        <v>38806</v>
      </c>
      <c r="V1118">
        <v>6545</v>
      </c>
      <c r="W1118" s="15">
        <v>11</v>
      </c>
      <c r="X1118" s="15">
        <v>47668589</v>
      </c>
      <c r="Y1118" s="15"/>
      <c r="Z1118" s="15"/>
      <c r="AA1118" s="15"/>
      <c r="AB1118" s="15"/>
      <c r="AC1118" t="s">
        <v>36897</v>
      </c>
      <c r="AD1118" t="s">
        <v>35783</v>
      </c>
      <c r="AE1118" t="s">
        <v>35783</v>
      </c>
      <c r="AF1118" t="s">
        <v>30447</v>
      </c>
      <c r="AG1118" t="s">
        <v>30448</v>
      </c>
      <c r="AH1118" t="s">
        <v>38807</v>
      </c>
      <c r="AI1118" t="s">
        <v>30641</v>
      </c>
      <c r="AJ1118" s="18">
        <f>VLOOKUP(AI1118,[1]Geoloc!B:D,2,0)</f>
        <v>-23.716999999999999</v>
      </c>
      <c r="AK1118" s="18">
        <f>VLOOKUP(AI1118,[1]Geoloc!B:D,3,0)</f>
        <v>-46.845362812099999</v>
      </c>
      <c r="AL1118" s="18" t="str">
        <f t="shared" si="43"/>
        <v>RUA UBATUBA, 99 - VILA JOAO MONTESANO - Itapecerica da Serra/SP</v>
      </c>
    </row>
    <row r="1119" spans="1:38">
      <c r="A1119" s="15" t="str">
        <f t="shared" si="42"/>
        <v>18130818000194</v>
      </c>
      <c r="B1119">
        <v>18130818</v>
      </c>
      <c r="C1119">
        <v>1</v>
      </c>
      <c r="D1119">
        <v>94</v>
      </c>
      <c r="E1119">
        <v>1</v>
      </c>
      <c r="F1119" t="s">
        <v>32034</v>
      </c>
      <c r="G1119">
        <v>2</v>
      </c>
      <c r="H1119">
        <v>20130516</v>
      </c>
      <c r="I1119">
        <v>0</v>
      </c>
      <c r="J1119" t="s">
        <v>35783</v>
      </c>
      <c r="K1119" t="s">
        <v>35783</v>
      </c>
      <c r="L1119">
        <v>20130516</v>
      </c>
      <c r="M1119">
        <v>5620104</v>
      </c>
      <c r="N1119" t="s">
        <v>39341</v>
      </c>
      <c r="O1119" t="s">
        <v>38808</v>
      </c>
      <c r="P1119" t="s">
        <v>39152</v>
      </c>
      <c r="Q1119" t="s">
        <v>39009</v>
      </c>
      <c r="R1119" t="s">
        <v>40920</v>
      </c>
      <c r="S1119" t="s">
        <v>38820</v>
      </c>
      <c r="T1119">
        <v>68525500</v>
      </c>
      <c r="U1119" t="s">
        <v>38806</v>
      </c>
      <c r="V1119">
        <v>6545</v>
      </c>
      <c r="W1119" s="15">
        <v>11</v>
      </c>
      <c r="X1119" s="15">
        <v>58398436</v>
      </c>
      <c r="Y1119" s="15"/>
      <c r="Z1119" s="15"/>
      <c r="AA1119" s="15"/>
      <c r="AB1119" s="15"/>
      <c r="AC1119" t="s">
        <v>36899</v>
      </c>
      <c r="AD1119" t="s">
        <v>35783</v>
      </c>
      <c r="AE1119" t="s">
        <v>35783</v>
      </c>
      <c r="AF1119" t="s">
        <v>30471</v>
      </c>
      <c r="AG1119" t="s">
        <v>30472</v>
      </c>
      <c r="AH1119" t="s">
        <v>38807</v>
      </c>
      <c r="AI1119" t="s">
        <v>30648</v>
      </c>
      <c r="AJ1119" s="18">
        <f>VLOOKUP(AI1119,[1]Geoloc!B:D,2,0)</f>
        <v>-23.719520001100001</v>
      </c>
      <c r="AK1119" s="18">
        <f>VLOOKUP(AI1119,[1]Geoloc!B:D,3,0)</f>
        <v>-46.851752465300002</v>
      </c>
      <c r="AL1119" s="18" t="str">
        <f t="shared" si="43"/>
        <v>RUA MOCAMBIQUE, 18 - PARQUE PARAISO - Itapecerica da Serra/SP</v>
      </c>
    </row>
    <row r="1120" spans="1:38">
      <c r="A1120" s="15" t="str">
        <f t="shared" si="42"/>
        <v>20082276000173</v>
      </c>
      <c r="B1120">
        <v>20082276</v>
      </c>
      <c r="C1120">
        <v>1</v>
      </c>
      <c r="D1120">
        <v>73</v>
      </c>
      <c r="E1120">
        <v>1</v>
      </c>
      <c r="F1120" t="s">
        <v>35783</v>
      </c>
      <c r="G1120">
        <v>2</v>
      </c>
      <c r="H1120">
        <v>20140414</v>
      </c>
      <c r="I1120">
        <v>0</v>
      </c>
      <c r="J1120" t="s">
        <v>35783</v>
      </c>
      <c r="K1120" t="s">
        <v>35783</v>
      </c>
      <c r="L1120">
        <v>20140414</v>
      </c>
      <c r="M1120">
        <v>4712100</v>
      </c>
      <c r="N1120" t="s">
        <v>39881</v>
      </c>
      <c r="O1120" t="s">
        <v>38808</v>
      </c>
      <c r="P1120" t="s">
        <v>39051</v>
      </c>
      <c r="Q1120" t="s">
        <v>40624</v>
      </c>
      <c r="R1120" t="s">
        <v>35783</v>
      </c>
      <c r="S1120" t="s">
        <v>38986</v>
      </c>
      <c r="T1120">
        <v>68657100</v>
      </c>
      <c r="U1120" t="s">
        <v>38806</v>
      </c>
      <c r="V1120">
        <v>6545</v>
      </c>
      <c r="W1120" s="15">
        <v>11</v>
      </c>
      <c r="X1120" s="15">
        <v>54487370</v>
      </c>
      <c r="Y1120" s="15"/>
      <c r="Z1120" s="15"/>
      <c r="AA1120" s="15"/>
      <c r="AB1120" s="15"/>
      <c r="AC1120" t="s">
        <v>36901</v>
      </c>
      <c r="AD1120" t="s">
        <v>35783</v>
      </c>
      <c r="AE1120" t="s">
        <v>35783</v>
      </c>
      <c r="AF1120" t="s">
        <v>30441</v>
      </c>
      <c r="AG1120" t="s">
        <v>30442</v>
      </c>
      <c r="AH1120" t="s">
        <v>38807</v>
      </c>
      <c r="AI1120" t="s">
        <v>4799</v>
      </c>
      <c r="AJ1120" s="18">
        <f>VLOOKUP(AI1120,[1]Geoloc!B:D,2,0)</f>
        <v>-23.7242900032</v>
      </c>
      <c r="AK1120" s="18">
        <f>VLOOKUP(AI1120,[1]Geoloc!B:D,3,0)</f>
        <v>-46.848999999999997</v>
      </c>
      <c r="AL1120" s="18" t="str">
        <f t="shared" si="43"/>
        <v>RUA CLAUDIO CORDEIRO NETO, 07 - JARDIM HORIZONTE AZUL - Itapecerica da Serra/SP</v>
      </c>
    </row>
    <row r="1121" spans="1:38">
      <c r="A1121" s="15" t="str">
        <f t="shared" si="42"/>
        <v>22378446000197</v>
      </c>
      <c r="B1121">
        <v>22378446</v>
      </c>
      <c r="C1121">
        <v>1</v>
      </c>
      <c r="D1121">
        <v>97</v>
      </c>
      <c r="E1121">
        <v>1</v>
      </c>
      <c r="F1121" t="s">
        <v>32035</v>
      </c>
      <c r="G1121">
        <v>2</v>
      </c>
      <c r="H1121">
        <v>20150505</v>
      </c>
      <c r="I1121">
        <v>0</v>
      </c>
      <c r="J1121" t="s">
        <v>35783</v>
      </c>
      <c r="K1121" t="s">
        <v>35783</v>
      </c>
      <c r="L1121">
        <v>20150505</v>
      </c>
      <c r="M1121">
        <v>4712100</v>
      </c>
      <c r="N1121" t="s">
        <v>40921</v>
      </c>
      <c r="O1121" t="s">
        <v>38808</v>
      </c>
      <c r="P1121" t="s">
        <v>39367</v>
      </c>
      <c r="Q1121" t="s">
        <v>39368</v>
      </c>
      <c r="R1121" t="s">
        <v>39228</v>
      </c>
      <c r="S1121" t="s">
        <v>38820</v>
      </c>
      <c r="T1121">
        <v>68520800</v>
      </c>
      <c r="U1121" t="s">
        <v>38806</v>
      </c>
      <c r="V1121">
        <v>6545</v>
      </c>
      <c r="W1121" s="15">
        <v>11</v>
      </c>
      <c r="X1121" s="15">
        <v>41651996</v>
      </c>
      <c r="Y1121" s="15"/>
      <c r="Z1121" s="15"/>
      <c r="AA1121" s="15"/>
      <c r="AB1121" s="15"/>
      <c r="AC1121" t="s">
        <v>36903</v>
      </c>
      <c r="AD1121" t="s">
        <v>35783</v>
      </c>
      <c r="AE1121" t="s">
        <v>35783</v>
      </c>
      <c r="AF1121" t="s">
        <v>30441</v>
      </c>
      <c r="AG1121" t="s">
        <v>30442</v>
      </c>
      <c r="AH1121" t="s">
        <v>38807</v>
      </c>
      <c r="AI1121" t="s">
        <v>30779</v>
      </c>
      <c r="AJ1121" s="18">
        <f>VLOOKUP(AI1121,[1]Geoloc!B:D,2,0)</f>
        <v>-23.715019994799999</v>
      </c>
      <c r="AK1121" s="18">
        <f>VLOOKUP(AI1121,[1]Geoloc!B:D,3,0)</f>
        <v>-46.846837344000001</v>
      </c>
      <c r="AL1121" s="18" t="str">
        <f t="shared" si="43"/>
        <v>RUA SERGIPE, 309 - PARQUE PARAISO - Itapecerica da Serra/SP</v>
      </c>
    </row>
    <row r="1122" spans="1:38">
      <c r="A1122" s="15" t="str">
        <f t="shared" si="42"/>
        <v>26109313000176</v>
      </c>
      <c r="B1122">
        <v>26109313</v>
      </c>
      <c r="C1122">
        <v>1</v>
      </c>
      <c r="D1122">
        <v>76</v>
      </c>
      <c r="E1122">
        <v>1</v>
      </c>
      <c r="F1122" t="s">
        <v>35783</v>
      </c>
      <c r="G1122">
        <v>2</v>
      </c>
      <c r="H1122">
        <v>20160905</v>
      </c>
      <c r="I1122">
        <v>0</v>
      </c>
      <c r="J1122" t="s">
        <v>35783</v>
      </c>
      <c r="K1122" t="s">
        <v>35783</v>
      </c>
      <c r="L1122">
        <v>20160905</v>
      </c>
      <c r="M1122">
        <v>4712100</v>
      </c>
      <c r="N1122" t="s">
        <v>40375</v>
      </c>
      <c r="O1122" t="s">
        <v>38808</v>
      </c>
      <c r="P1122" t="s">
        <v>39233</v>
      </c>
      <c r="Q1122" t="s">
        <v>39346</v>
      </c>
      <c r="R1122" t="s">
        <v>35783</v>
      </c>
      <c r="S1122" t="s">
        <v>38998</v>
      </c>
      <c r="T1122">
        <v>68571700</v>
      </c>
      <c r="U1122" t="s">
        <v>38806</v>
      </c>
      <c r="V1122">
        <v>6545</v>
      </c>
      <c r="W1122" s="15">
        <v>0</v>
      </c>
      <c r="X1122" s="15">
        <v>0</v>
      </c>
      <c r="Y1122" s="15"/>
      <c r="Z1122" s="15"/>
      <c r="AA1122" s="15"/>
      <c r="AB1122" s="15"/>
      <c r="AC1122" t="s">
        <v>35783</v>
      </c>
      <c r="AD1122" t="s">
        <v>35783</v>
      </c>
      <c r="AE1122" t="s">
        <v>35783</v>
      </c>
      <c r="AF1122" t="s">
        <v>30441</v>
      </c>
      <c r="AG1122" t="s">
        <v>30442</v>
      </c>
      <c r="AH1122" t="s">
        <v>38807</v>
      </c>
      <c r="AI1122" t="s">
        <v>30696</v>
      </c>
      <c r="AJ1122" s="18">
        <f>VLOOKUP(AI1122,[1]Geoloc!B:D,2,0)</f>
        <v>-23.712139990600001</v>
      </c>
      <c r="AK1122" s="18">
        <f>VLOOKUP(AI1122,[1]Geoloc!B:D,3,0)</f>
        <v>-46.843691666200002</v>
      </c>
      <c r="AL1122" s="18" t="str">
        <f t="shared" si="43"/>
        <v>RUA FERNANDOPOLIS, 400 - RECREIO PRIMAVERA - Itapecerica da Serra/SP</v>
      </c>
    </row>
    <row r="1123" spans="1:38">
      <c r="A1123" s="15" t="str">
        <f t="shared" si="42"/>
        <v>26115320000180</v>
      </c>
      <c r="B1123">
        <v>26115320</v>
      </c>
      <c r="C1123">
        <v>1</v>
      </c>
      <c r="D1123">
        <v>80</v>
      </c>
      <c r="E1123">
        <v>1</v>
      </c>
      <c r="F1123" t="s">
        <v>35783</v>
      </c>
      <c r="G1123">
        <v>2</v>
      </c>
      <c r="H1123">
        <v>20160906</v>
      </c>
      <c r="I1123">
        <v>0</v>
      </c>
      <c r="J1123" t="s">
        <v>35783</v>
      </c>
      <c r="K1123" t="s">
        <v>35783</v>
      </c>
      <c r="L1123">
        <v>20160906</v>
      </c>
      <c r="M1123">
        <v>4712100</v>
      </c>
      <c r="N1123" t="s">
        <v>35783</v>
      </c>
      <c r="O1123" t="s">
        <v>38808</v>
      </c>
      <c r="P1123" t="s">
        <v>39028</v>
      </c>
      <c r="Q1123" t="s">
        <v>40922</v>
      </c>
      <c r="R1123" t="s">
        <v>35783</v>
      </c>
      <c r="S1123" t="s">
        <v>38854</v>
      </c>
      <c r="T1123">
        <v>68674500</v>
      </c>
      <c r="U1123" t="s">
        <v>38806</v>
      </c>
      <c r="V1123">
        <v>6545</v>
      </c>
      <c r="W1123" s="15">
        <v>110</v>
      </c>
      <c r="X1123" s="15">
        <v>82628740</v>
      </c>
      <c r="Y1123" s="15"/>
      <c r="Z1123" s="15"/>
      <c r="AA1123" s="15"/>
      <c r="AB1123" s="15"/>
      <c r="AC1123" t="s">
        <v>35783</v>
      </c>
      <c r="AD1123" t="s">
        <v>35783</v>
      </c>
      <c r="AE1123" t="s">
        <v>35783</v>
      </c>
      <c r="AF1123" t="s">
        <v>30441</v>
      </c>
      <c r="AG1123" t="s">
        <v>30442</v>
      </c>
      <c r="AH1123" t="s">
        <v>38807</v>
      </c>
      <c r="AI1123" t="s">
        <v>30585</v>
      </c>
      <c r="AJ1123" s="18">
        <f>VLOOKUP(AI1123,[1]Geoloc!B:D,2,0)</f>
        <v>-23.708719997599999</v>
      </c>
      <c r="AK1123" s="18">
        <f>VLOOKUP(AI1123,[1]Geoloc!B:D,3,0)</f>
        <v>-46.839956186899997</v>
      </c>
      <c r="AL1123" s="18" t="str">
        <f t="shared" si="43"/>
        <v>RUA IGARAPE, 339 - JARDIM SANTA JULIA - Itapecerica da Serra/SP</v>
      </c>
    </row>
    <row r="1124" spans="1:38">
      <c r="A1124" s="15" t="str">
        <f t="shared" si="42"/>
        <v>26967298000105</v>
      </c>
      <c r="B1124">
        <v>26967298</v>
      </c>
      <c r="C1124">
        <v>1</v>
      </c>
      <c r="D1124">
        <v>5</v>
      </c>
      <c r="E1124">
        <v>1</v>
      </c>
      <c r="F1124" t="s">
        <v>35783</v>
      </c>
      <c r="G1124">
        <v>2</v>
      </c>
      <c r="H1124">
        <v>20170127</v>
      </c>
      <c r="I1124">
        <v>0</v>
      </c>
      <c r="J1124" t="s">
        <v>35783</v>
      </c>
      <c r="K1124" t="s">
        <v>35783</v>
      </c>
      <c r="L1124">
        <v>20170127</v>
      </c>
      <c r="M1124">
        <v>5611204</v>
      </c>
      <c r="N1124" t="s">
        <v>40923</v>
      </c>
      <c r="O1124" t="s">
        <v>38808</v>
      </c>
      <c r="P1124" t="s">
        <v>39280</v>
      </c>
      <c r="Q1124" t="s">
        <v>40924</v>
      </c>
      <c r="R1124" t="s">
        <v>39126</v>
      </c>
      <c r="S1124" t="s">
        <v>38825</v>
      </c>
      <c r="T1124">
        <v>68664250</v>
      </c>
      <c r="U1124" t="s">
        <v>38806</v>
      </c>
      <c r="V1124">
        <v>6545</v>
      </c>
      <c r="W1124" s="15">
        <v>130</v>
      </c>
      <c r="X1124" s="15">
        <v>38422430</v>
      </c>
      <c r="Y1124" s="15"/>
      <c r="Z1124" s="15"/>
      <c r="AA1124" s="15"/>
      <c r="AB1124" s="15"/>
      <c r="AC1124" t="s">
        <v>36906</v>
      </c>
      <c r="AD1124" t="s">
        <v>35783</v>
      </c>
      <c r="AE1124" t="s">
        <v>35783</v>
      </c>
      <c r="AF1124" t="s">
        <v>30423</v>
      </c>
      <c r="AG1124" t="s">
        <v>30424</v>
      </c>
      <c r="AH1124" t="s">
        <v>38807</v>
      </c>
      <c r="AI1124" t="s">
        <v>30728</v>
      </c>
      <c r="AJ1124" s="18">
        <f>VLOOKUP(AI1124,[1]Geoloc!B:D,2,0)</f>
        <v>-23.7207800013</v>
      </c>
      <c r="AK1124" s="18">
        <f>VLOOKUP(AI1124,[1]Geoloc!B:D,3,0)</f>
        <v>-46.848999999999997</v>
      </c>
      <c r="AL1124" s="18" t="str">
        <f t="shared" si="43"/>
        <v>RUA JURUAN, 414 D - CIDADE SANTA JULIA - Itapecerica da Serra/SP</v>
      </c>
    </row>
    <row r="1125" spans="1:38">
      <c r="A1125" s="15" t="str">
        <f t="shared" si="42"/>
        <v>27026192000161</v>
      </c>
      <c r="B1125">
        <v>27026192</v>
      </c>
      <c r="C1125">
        <v>1</v>
      </c>
      <c r="D1125">
        <v>61</v>
      </c>
      <c r="E1125">
        <v>1</v>
      </c>
      <c r="F1125" t="s">
        <v>35783</v>
      </c>
      <c r="G1125">
        <v>2</v>
      </c>
      <c r="H1125">
        <v>20190517</v>
      </c>
      <c r="I1125">
        <v>0</v>
      </c>
      <c r="J1125" t="s">
        <v>35783</v>
      </c>
      <c r="K1125" t="s">
        <v>35783</v>
      </c>
      <c r="L1125">
        <v>20170203</v>
      </c>
      <c r="M1125">
        <v>4711302</v>
      </c>
      <c r="N1125" t="s">
        <v>39835</v>
      </c>
      <c r="O1125" t="s">
        <v>38808</v>
      </c>
      <c r="P1125" t="s">
        <v>40925</v>
      </c>
      <c r="Q1125" t="s">
        <v>38975</v>
      </c>
      <c r="R1125" t="s">
        <v>35783</v>
      </c>
      <c r="S1125" t="s">
        <v>39140</v>
      </c>
      <c r="T1125">
        <v>68535700</v>
      </c>
      <c r="U1125" t="s">
        <v>38806</v>
      </c>
      <c r="V1125">
        <v>6545</v>
      </c>
      <c r="W1125" s="15">
        <v>110</v>
      </c>
      <c r="X1125" s="15">
        <v>29659773</v>
      </c>
      <c r="Y1125" s="15"/>
      <c r="Z1125" s="15"/>
      <c r="AA1125" s="15"/>
      <c r="AB1125" s="15"/>
      <c r="AC1125" t="s">
        <v>36908</v>
      </c>
      <c r="AD1125" t="s">
        <v>35783</v>
      </c>
      <c r="AE1125" t="s">
        <v>35783</v>
      </c>
      <c r="AF1125" t="s">
        <v>30437</v>
      </c>
      <c r="AG1125" t="s">
        <v>30438</v>
      </c>
      <c r="AH1125" t="s">
        <v>38807</v>
      </c>
      <c r="AI1125" t="s">
        <v>4731</v>
      </c>
      <c r="AJ1125" s="18">
        <f>VLOOKUP(AI1125,[1]Geoloc!B:D,2,0)</f>
        <v>-23.7135799966</v>
      </c>
      <c r="AK1125" s="18">
        <f>VLOOKUP(AI1125,[1]Geoloc!B:D,3,0)</f>
        <v>-46.848999999999997</v>
      </c>
      <c r="AL1125" s="18" t="str">
        <f t="shared" si="43"/>
        <v>RUA CANANEIA, 225 - VILA JOAO MONTESANO - Itapecerica da Serra/SP</v>
      </c>
    </row>
    <row r="1126" spans="1:38">
      <c r="A1126" s="15" t="str">
        <f t="shared" si="42"/>
        <v>02229804000869</v>
      </c>
      <c r="B1126">
        <v>2229804</v>
      </c>
      <c r="C1126">
        <v>8</v>
      </c>
      <c r="D1126">
        <v>69</v>
      </c>
      <c r="E1126">
        <v>2</v>
      </c>
      <c r="F1126" t="s">
        <v>35783</v>
      </c>
      <c r="G1126">
        <v>2</v>
      </c>
      <c r="H1126">
        <v>20170411</v>
      </c>
      <c r="I1126">
        <v>0</v>
      </c>
      <c r="J1126" t="s">
        <v>35783</v>
      </c>
      <c r="K1126" t="s">
        <v>35783</v>
      </c>
      <c r="L1126">
        <v>20170411</v>
      </c>
      <c r="M1126">
        <v>4639701</v>
      </c>
      <c r="N1126" t="s">
        <v>40926</v>
      </c>
      <c r="O1126" t="s">
        <v>38846</v>
      </c>
      <c r="P1126" t="s">
        <v>38847</v>
      </c>
      <c r="Q1126" t="s">
        <v>38848</v>
      </c>
      <c r="R1126" t="s">
        <v>40927</v>
      </c>
      <c r="S1126" t="s">
        <v>38840</v>
      </c>
      <c r="T1126">
        <v>68827000</v>
      </c>
      <c r="U1126" t="s">
        <v>38806</v>
      </c>
      <c r="V1126">
        <v>6545</v>
      </c>
      <c r="W1126" s="15">
        <v>110</v>
      </c>
      <c r="X1126" s="15">
        <v>292328010</v>
      </c>
      <c r="Y1126" s="15"/>
      <c r="Z1126" s="15"/>
      <c r="AA1126" s="15">
        <v>110</v>
      </c>
      <c r="AB1126" s="15">
        <v>292328320</v>
      </c>
      <c r="AC1126" t="s">
        <v>36910</v>
      </c>
      <c r="AD1126" t="s">
        <v>35783</v>
      </c>
      <c r="AE1126" t="s">
        <v>35783</v>
      </c>
      <c r="AF1126" t="s">
        <v>30432</v>
      </c>
      <c r="AG1126" t="s">
        <v>30433</v>
      </c>
      <c r="AH1126" t="s">
        <v>38807</v>
      </c>
      <c r="AI1126" t="s">
        <v>4684</v>
      </c>
      <c r="AJ1126" s="18">
        <f>VLOOKUP(AI1126,[1]Geoloc!B:D,2,0)</f>
        <v>-23.7273500015</v>
      </c>
      <c r="AK1126" s="18">
        <f>VLOOKUP(AI1126,[1]Geoloc!B:D,3,0)</f>
        <v>-46.848999999999997</v>
      </c>
      <c r="AL1126" s="18" t="str">
        <f t="shared" si="43"/>
        <v>RODOVIA REGIS BITTENCOURT, S/N - POTUVERA - Itapecerica da Serra/SP</v>
      </c>
    </row>
    <row r="1127" spans="1:38">
      <c r="A1127" s="15" t="str">
        <f t="shared" si="42"/>
        <v>27672194000128</v>
      </c>
      <c r="B1127">
        <v>27672194</v>
      </c>
      <c r="C1127">
        <v>1</v>
      </c>
      <c r="D1127">
        <v>28</v>
      </c>
      <c r="E1127">
        <v>1</v>
      </c>
      <c r="F1127" t="s">
        <v>35783</v>
      </c>
      <c r="G1127">
        <v>2</v>
      </c>
      <c r="H1127">
        <v>20170508</v>
      </c>
      <c r="I1127">
        <v>0</v>
      </c>
      <c r="J1127" t="s">
        <v>35783</v>
      </c>
      <c r="K1127" t="s">
        <v>35783</v>
      </c>
      <c r="L1127">
        <v>20170508</v>
      </c>
      <c r="M1127">
        <v>4712100</v>
      </c>
      <c r="N1127" t="s">
        <v>40928</v>
      </c>
      <c r="O1127" t="s">
        <v>38808</v>
      </c>
      <c r="P1127" t="s">
        <v>40929</v>
      </c>
      <c r="Q1127" t="s">
        <v>38813</v>
      </c>
      <c r="R1127" t="s">
        <v>39544</v>
      </c>
      <c r="S1127" t="s">
        <v>40930</v>
      </c>
      <c r="T1127">
        <v>68565200</v>
      </c>
      <c r="U1127" t="s">
        <v>38806</v>
      </c>
      <c r="V1127">
        <v>6545</v>
      </c>
      <c r="W1127" s="15">
        <v>110</v>
      </c>
      <c r="X1127" s="15">
        <v>535543550</v>
      </c>
      <c r="Y1127" s="15"/>
      <c r="Z1127" s="15"/>
      <c r="AA1127" s="15"/>
      <c r="AB1127" s="15"/>
      <c r="AC1127" t="s">
        <v>36913</v>
      </c>
      <c r="AD1127" t="s">
        <v>35783</v>
      </c>
      <c r="AE1127" t="s">
        <v>35783</v>
      </c>
      <c r="AF1127" t="s">
        <v>30441</v>
      </c>
      <c r="AG1127" t="s">
        <v>30442</v>
      </c>
      <c r="AH1127" t="s">
        <v>38807</v>
      </c>
      <c r="AI1127" t="s">
        <v>32040</v>
      </c>
      <c r="AJ1127" s="18">
        <f>VLOOKUP(AI1127,[1]Geoloc!B:D,2,0)</f>
        <v>-23.716999999999999</v>
      </c>
      <c r="AK1127" s="18">
        <f>VLOOKUP(AI1127,[1]Geoloc!B:D,3,0)</f>
        <v>-46.853620213699998</v>
      </c>
      <c r="AL1127" s="18" t="str">
        <f t="shared" si="43"/>
        <v>RUA MOREIRA SALES, 01 - CHACARA SAO JORGE - Itapecerica da Serra/SP</v>
      </c>
    </row>
    <row r="1128" spans="1:38">
      <c r="A1128" s="15" t="str">
        <f t="shared" si="42"/>
        <v>27855820000111</v>
      </c>
      <c r="B1128">
        <v>27855820</v>
      </c>
      <c r="C1128">
        <v>1</v>
      </c>
      <c r="D1128">
        <v>11</v>
      </c>
      <c r="E1128">
        <v>1</v>
      </c>
      <c r="F1128" t="s">
        <v>35783</v>
      </c>
      <c r="G1128">
        <v>2</v>
      </c>
      <c r="H1128">
        <v>20170530</v>
      </c>
      <c r="I1128">
        <v>0</v>
      </c>
      <c r="J1128" t="s">
        <v>35783</v>
      </c>
      <c r="K1128" t="s">
        <v>35783</v>
      </c>
      <c r="L1128">
        <v>20170530</v>
      </c>
      <c r="M1128">
        <v>4729699</v>
      </c>
      <c r="N1128" t="s">
        <v>35783</v>
      </c>
      <c r="O1128" t="s">
        <v>38802</v>
      </c>
      <c r="P1128" t="s">
        <v>38832</v>
      </c>
      <c r="Q1128" t="s">
        <v>39184</v>
      </c>
      <c r="R1128" t="s">
        <v>35783</v>
      </c>
      <c r="S1128" t="s">
        <v>38834</v>
      </c>
      <c r="T1128">
        <v>68567000</v>
      </c>
      <c r="U1128" t="s">
        <v>38806</v>
      </c>
      <c r="V1128">
        <v>6545</v>
      </c>
      <c r="W1128" s="15">
        <v>110</v>
      </c>
      <c r="X1128" s="15">
        <v>466823010</v>
      </c>
      <c r="Y1128" s="15"/>
      <c r="Z1128" s="15"/>
      <c r="AA1128" s="15"/>
      <c r="AB1128" s="15"/>
      <c r="AC1128" t="s">
        <v>36915</v>
      </c>
      <c r="AD1128" t="s">
        <v>35783</v>
      </c>
      <c r="AE1128" t="s">
        <v>35783</v>
      </c>
      <c r="AF1128" t="s">
        <v>30447</v>
      </c>
      <c r="AG1128" t="s">
        <v>30448</v>
      </c>
      <c r="AH1128" t="s">
        <v>38807</v>
      </c>
      <c r="AI1128" t="s">
        <v>4733</v>
      </c>
      <c r="AJ1128" s="18">
        <f>VLOOKUP(AI1128,[1]Geoloc!B:D,2,0)</f>
        <v>-23.721320001799999</v>
      </c>
      <c r="AK1128" s="18">
        <f>VLOOKUP(AI1128,[1]Geoloc!B:D,3,0)</f>
        <v>-46.853718511799997</v>
      </c>
      <c r="AL1128" s="18" t="str">
        <f t="shared" si="43"/>
        <v>AVENIDA SOLDADO-POLICIA MILITAR GILBERTO AUGUSTINHO, 15 - JARDIM VALO VELHO - Itapecerica da Serra/SP</v>
      </c>
    </row>
    <row r="1129" spans="1:38">
      <c r="A1129" s="15" t="str">
        <f t="shared" si="42"/>
        <v>28118952000123</v>
      </c>
      <c r="B1129">
        <v>28118952</v>
      </c>
      <c r="C1129">
        <v>1</v>
      </c>
      <c r="D1129">
        <v>23</v>
      </c>
      <c r="E1129">
        <v>1</v>
      </c>
      <c r="F1129" t="s">
        <v>40931</v>
      </c>
      <c r="G1129">
        <v>2</v>
      </c>
      <c r="H1129">
        <v>20170706</v>
      </c>
      <c r="I1129">
        <v>0</v>
      </c>
      <c r="J1129" t="s">
        <v>35783</v>
      </c>
      <c r="K1129" t="s">
        <v>35783</v>
      </c>
      <c r="L1129">
        <v>20170706</v>
      </c>
      <c r="M1129">
        <v>5611203</v>
      </c>
      <c r="N1129" t="s">
        <v>35783</v>
      </c>
      <c r="O1129" t="s">
        <v>38802</v>
      </c>
      <c r="P1129" t="s">
        <v>38946</v>
      </c>
      <c r="Q1129" t="s">
        <v>38902</v>
      </c>
      <c r="R1129" t="s">
        <v>40932</v>
      </c>
      <c r="S1129" t="s">
        <v>38805</v>
      </c>
      <c r="T1129">
        <v>68501000</v>
      </c>
      <c r="U1129" t="s">
        <v>38806</v>
      </c>
      <c r="V1129">
        <v>6545</v>
      </c>
      <c r="W1129" s="15">
        <v>110</v>
      </c>
      <c r="X1129" s="15">
        <v>455827360</v>
      </c>
      <c r="Y1129" s="15"/>
      <c r="Z1129" s="15"/>
      <c r="AA1129" s="15"/>
      <c r="AB1129" s="15"/>
      <c r="AC1129" t="s">
        <v>36917</v>
      </c>
      <c r="AD1129" t="s">
        <v>35783</v>
      </c>
      <c r="AE1129" t="s">
        <v>35783</v>
      </c>
      <c r="AF1129" t="s">
        <v>30423</v>
      </c>
      <c r="AG1129" t="s">
        <v>30424</v>
      </c>
      <c r="AH1129" t="s">
        <v>38807</v>
      </c>
      <c r="AI1129" t="s">
        <v>4697</v>
      </c>
      <c r="AJ1129" s="18">
        <f>VLOOKUP(AI1129,[1]Geoloc!B:D,2,0)</f>
        <v>-23.716729994400001</v>
      </c>
      <c r="AK1129" s="18">
        <f>VLOOKUP(AI1129,[1]Geoloc!B:D,3,0)</f>
        <v>-46.848999999999997</v>
      </c>
      <c r="AL1129" s="18" t="str">
        <f t="shared" si="43"/>
        <v>AVENIDA QUINZE DE NOVEMBRO, 89 - CENTRO - Itapecerica da Serra/SP</v>
      </c>
    </row>
    <row r="1130" spans="1:38">
      <c r="A1130" s="15" t="str">
        <f t="shared" si="42"/>
        <v>28121869000103</v>
      </c>
      <c r="B1130">
        <v>28121869</v>
      </c>
      <c r="C1130">
        <v>1</v>
      </c>
      <c r="D1130">
        <v>3</v>
      </c>
      <c r="E1130">
        <v>1</v>
      </c>
      <c r="F1130" t="s">
        <v>32043</v>
      </c>
      <c r="G1130">
        <v>2</v>
      </c>
      <c r="H1130">
        <v>20170706</v>
      </c>
      <c r="I1130">
        <v>0</v>
      </c>
      <c r="J1130" t="s">
        <v>35783</v>
      </c>
      <c r="K1130" t="s">
        <v>35783</v>
      </c>
      <c r="L1130">
        <v>20170706</v>
      </c>
      <c r="M1130">
        <v>4721104</v>
      </c>
      <c r="N1130" t="s">
        <v>40933</v>
      </c>
      <c r="O1130" t="s">
        <v>38808</v>
      </c>
      <c r="P1130" t="s">
        <v>38841</v>
      </c>
      <c r="Q1130" t="s">
        <v>40561</v>
      </c>
      <c r="R1130" t="s">
        <v>40934</v>
      </c>
      <c r="S1130" t="s">
        <v>38805</v>
      </c>
      <c r="T1130">
        <v>68710000</v>
      </c>
      <c r="U1130" t="s">
        <v>38806</v>
      </c>
      <c r="V1130">
        <v>6545</v>
      </c>
      <c r="W1130" s="15">
        <v>110</v>
      </c>
      <c r="X1130" s="15">
        <v>277225080</v>
      </c>
      <c r="Y1130" s="15">
        <v>110</v>
      </c>
      <c r="Z1130" s="15">
        <v>416563350</v>
      </c>
      <c r="AA1130" s="15">
        <v>110</v>
      </c>
      <c r="AB1130" s="15">
        <v>466880340</v>
      </c>
      <c r="AC1130" t="s">
        <v>36919</v>
      </c>
      <c r="AD1130" t="s">
        <v>35783</v>
      </c>
      <c r="AE1130" t="s">
        <v>35783</v>
      </c>
      <c r="AF1130" t="s">
        <v>30428</v>
      </c>
      <c r="AG1130" t="s">
        <v>30429</v>
      </c>
      <c r="AH1130" t="s">
        <v>38807</v>
      </c>
      <c r="AI1130" t="s">
        <v>30457</v>
      </c>
      <c r="AJ1130" s="18">
        <f>VLOOKUP(AI1130,[1]Geoloc!B:D,2,0)</f>
        <v>-23.7080899929</v>
      </c>
      <c r="AK1130" s="18">
        <f>VLOOKUP(AI1130,[1]Geoloc!B:D,3,0)</f>
        <v>-46.839268065799999</v>
      </c>
      <c r="AL1130" s="18" t="str">
        <f t="shared" si="43"/>
        <v>RUA MANOEL MAXIMINO DA ROSA, 108 - CENTRO - Itapecerica da Serra/SP</v>
      </c>
    </row>
    <row r="1131" spans="1:38">
      <c r="A1131" s="15" t="str">
        <f t="shared" si="42"/>
        <v>28257338000142</v>
      </c>
      <c r="B1131">
        <v>28257338</v>
      </c>
      <c r="C1131">
        <v>1</v>
      </c>
      <c r="D1131">
        <v>42</v>
      </c>
      <c r="E1131">
        <v>1</v>
      </c>
      <c r="F1131" t="s">
        <v>35783</v>
      </c>
      <c r="G1131">
        <v>2</v>
      </c>
      <c r="H1131">
        <v>20170725</v>
      </c>
      <c r="I1131">
        <v>0</v>
      </c>
      <c r="J1131" t="s">
        <v>35783</v>
      </c>
      <c r="K1131" t="s">
        <v>35783</v>
      </c>
      <c r="L1131">
        <v>20170725</v>
      </c>
      <c r="M1131">
        <v>4712100</v>
      </c>
      <c r="N1131" t="s">
        <v>40935</v>
      </c>
      <c r="O1131" t="s">
        <v>38891</v>
      </c>
      <c r="P1131" t="s">
        <v>39673</v>
      </c>
      <c r="Q1131" t="s">
        <v>40936</v>
      </c>
      <c r="R1131" t="s">
        <v>35783</v>
      </c>
      <c r="S1131" t="s">
        <v>38840</v>
      </c>
      <c r="T1131">
        <v>68881500</v>
      </c>
      <c r="U1131" t="s">
        <v>38806</v>
      </c>
      <c r="V1131">
        <v>6545</v>
      </c>
      <c r="W1131" s="15">
        <v>110</v>
      </c>
      <c r="X1131" s="15">
        <v>466716740</v>
      </c>
      <c r="Y1131" s="15"/>
      <c r="Z1131" s="15"/>
      <c r="AA1131" s="15"/>
      <c r="AB1131" s="15"/>
      <c r="AC1131" t="s">
        <v>36923</v>
      </c>
      <c r="AD1131" t="s">
        <v>35783</v>
      </c>
      <c r="AE1131" t="s">
        <v>35783</v>
      </c>
      <c r="AF1131" t="s">
        <v>30441</v>
      </c>
      <c r="AG1131" t="s">
        <v>30442</v>
      </c>
      <c r="AH1131" t="s">
        <v>38807</v>
      </c>
      <c r="AI1131" t="s">
        <v>4803</v>
      </c>
      <c r="AJ1131" s="18">
        <f>VLOOKUP(AI1131,[1]Geoloc!B:D,2,0)</f>
        <v>-23.706289997799999</v>
      </c>
      <c r="AK1131" s="18">
        <f>VLOOKUP(AI1131,[1]Geoloc!B:D,3,0)</f>
        <v>-46.860697974600001</v>
      </c>
      <c r="AL1131" s="18" t="str">
        <f t="shared" si="43"/>
        <v>ESTRADA MOSTEIRO NOSSA SENHORA DA PAZ, 1400 - POTUVERA - Itapecerica da Serra/SP</v>
      </c>
    </row>
    <row r="1132" spans="1:38">
      <c r="A1132" s="15" t="str">
        <f t="shared" si="42"/>
        <v>28790356000195</v>
      </c>
      <c r="B1132">
        <v>28790356</v>
      </c>
      <c r="C1132">
        <v>1</v>
      </c>
      <c r="D1132">
        <v>95</v>
      </c>
      <c r="E1132">
        <v>1</v>
      </c>
      <c r="F1132" t="s">
        <v>35783</v>
      </c>
      <c r="G1132">
        <v>2</v>
      </c>
      <c r="H1132">
        <v>20171004</v>
      </c>
      <c r="I1132">
        <v>0</v>
      </c>
      <c r="J1132" t="s">
        <v>35783</v>
      </c>
      <c r="K1132" t="s">
        <v>35783</v>
      </c>
      <c r="L1132">
        <v>20171004</v>
      </c>
      <c r="M1132">
        <v>5611203</v>
      </c>
      <c r="N1132" t="s">
        <v>38861</v>
      </c>
      <c r="O1132" t="s">
        <v>38802</v>
      </c>
      <c r="P1132" t="s">
        <v>38868</v>
      </c>
      <c r="Q1132" t="s">
        <v>38987</v>
      </c>
      <c r="R1132" t="s">
        <v>40937</v>
      </c>
      <c r="S1132" t="s">
        <v>38805</v>
      </c>
      <c r="T1132">
        <v>68500400</v>
      </c>
      <c r="U1132" t="s">
        <v>38806</v>
      </c>
      <c r="V1132">
        <v>6545</v>
      </c>
      <c r="W1132" s="15">
        <v>110</v>
      </c>
      <c r="X1132" s="15">
        <v>662720960</v>
      </c>
      <c r="Y1132" s="15"/>
      <c r="Z1132" s="15"/>
      <c r="AA1132" s="15"/>
      <c r="AB1132" s="15"/>
      <c r="AC1132" t="s">
        <v>36925</v>
      </c>
      <c r="AD1132" t="s">
        <v>35783</v>
      </c>
      <c r="AE1132" t="s">
        <v>35783</v>
      </c>
      <c r="AF1132" t="s">
        <v>30423</v>
      </c>
      <c r="AG1132" t="s">
        <v>30424</v>
      </c>
      <c r="AH1132" t="s">
        <v>38807</v>
      </c>
      <c r="AI1132" t="s">
        <v>4711</v>
      </c>
      <c r="AJ1132" s="18">
        <f>VLOOKUP(AI1132,[1]Geoloc!B:D,2,0)</f>
        <v>-23.7168199949</v>
      </c>
      <c r="AK1132" s="18">
        <f>VLOOKUP(AI1132,[1]Geoloc!B:D,3,0)</f>
        <v>-46.848999999999997</v>
      </c>
      <c r="AL1132" s="18" t="str">
        <f t="shared" si="43"/>
        <v>AVENIDA EDUARDO ROBERTO DAHER, 330 - CENTRO - Itapecerica da Serra/SP</v>
      </c>
    </row>
    <row r="1133" spans="1:38">
      <c r="A1133" s="15" t="str">
        <f t="shared" si="42"/>
        <v>28866505000152</v>
      </c>
      <c r="B1133">
        <v>28866505</v>
      </c>
      <c r="C1133">
        <v>1</v>
      </c>
      <c r="D1133">
        <v>52</v>
      </c>
      <c r="E1133">
        <v>1</v>
      </c>
      <c r="F1133" t="s">
        <v>35783</v>
      </c>
      <c r="G1133">
        <v>2</v>
      </c>
      <c r="H1133">
        <v>20171017</v>
      </c>
      <c r="I1133">
        <v>0</v>
      </c>
      <c r="J1133" t="s">
        <v>35783</v>
      </c>
      <c r="K1133" t="s">
        <v>35783</v>
      </c>
      <c r="L1133">
        <v>20171017</v>
      </c>
      <c r="M1133">
        <v>5620103</v>
      </c>
      <c r="N1133" t="s">
        <v>39005</v>
      </c>
      <c r="O1133" t="s">
        <v>38808</v>
      </c>
      <c r="P1133" t="s">
        <v>39448</v>
      </c>
      <c r="Q1133" t="s">
        <v>39476</v>
      </c>
      <c r="R1133" t="s">
        <v>40938</v>
      </c>
      <c r="S1133" t="s">
        <v>38805</v>
      </c>
      <c r="T1133">
        <v>68500500</v>
      </c>
      <c r="U1133" t="s">
        <v>38806</v>
      </c>
      <c r="V1133">
        <v>6545</v>
      </c>
      <c r="W1133" s="15">
        <v>110</v>
      </c>
      <c r="X1133" s="15">
        <v>466655480</v>
      </c>
      <c r="Y1133" s="15"/>
      <c r="Z1133" s="15"/>
      <c r="AA1133" s="15"/>
      <c r="AB1133" s="15"/>
      <c r="AC1133" t="s">
        <v>36927</v>
      </c>
      <c r="AD1133" t="s">
        <v>35783</v>
      </c>
      <c r="AE1133" t="s">
        <v>35783</v>
      </c>
      <c r="AF1133" t="s">
        <v>30471</v>
      </c>
      <c r="AG1133" t="s">
        <v>30472</v>
      </c>
      <c r="AH1133" t="s">
        <v>38807</v>
      </c>
      <c r="AI1133" t="s">
        <v>30841</v>
      </c>
      <c r="AJ1133" s="18">
        <f>VLOOKUP(AI1133,[1]Geoloc!B:D,2,0)</f>
        <v>-23.7168199943</v>
      </c>
      <c r="AK1133" s="18">
        <f>VLOOKUP(AI1133,[1]Geoloc!B:D,3,0)</f>
        <v>-46.8488033892</v>
      </c>
      <c r="AL1133" s="18" t="str">
        <f t="shared" si="43"/>
        <v>RUA MAJOR MANOEL FRANCISCO DE MORAES, 186 - CENTRO - Itapecerica da Serra/SP</v>
      </c>
    </row>
    <row r="1134" spans="1:38">
      <c r="A1134" s="15" t="str">
        <f t="shared" si="42"/>
        <v>28914051000148</v>
      </c>
      <c r="B1134">
        <v>28914051</v>
      </c>
      <c r="C1134">
        <v>1</v>
      </c>
      <c r="D1134">
        <v>48</v>
      </c>
      <c r="E1134">
        <v>1</v>
      </c>
      <c r="F1134" t="s">
        <v>35783</v>
      </c>
      <c r="G1134">
        <v>2</v>
      </c>
      <c r="H1134">
        <v>20171023</v>
      </c>
      <c r="I1134">
        <v>0</v>
      </c>
      <c r="J1134" t="s">
        <v>35783</v>
      </c>
      <c r="K1134" t="s">
        <v>35783</v>
      </c>
      <c r="L1134">
        <v>20171023</v>
      </c>
      <c r="M1134">
        <v>4721103</v>
      </c>
      <c r="N1134" t="s">
        <v>40939</v>
      </c>
      <c r="O1134" t="s">
        <v>38891</v>
      </c>
      <c r="P1134" t="s">
        <v>39274</v>
      </c>
      <c r="Q1134" t="s">
        <v>38842</v>
      </c>
      <c r="R1134" t="s">
        <v>35783</v>
      </c>
      <c r="S1134" t="s">
        <v>39085</v>
      </c>
      <c r="T1134">
        <v>68761000</v>
      </c>
      <c r="U1134" t="s">
        <v>38806</v>
      </c>
      <c r="V1134">
        <v>6545</v>
      </c>
      <c r="W1134" s="15">
        <v>110</v>
      </c>
      <c r="X1134" s="15">
        <v>424480870</v>
      </c>
      <c r="Y1134" s="15"/>
      <c r="Z1134" s="15"/>
      <c r="AA1134" s="15"/>
      <c r="AB1134" s="15"/>
      <c r="AC1134" t="s">
        <v>36929</v>
      </c>
      <c r="AD1134" t="s">
        <v>35783</v>
      </c>
      <c r="AE1134" t="s">
        <v>35783</v>
      </c>
      <c r="AF1134" t="s">
        <v>30428</v>
      </c>
      <c r="AG1134" t="s">
        <v>30429</v>
      </c>
      <c r="AH1134" t="s">
        <v>38807</v>
      </c>
      <c r="AI1134" t="s">
        <v>30725</v>
      </c>
      <c r="AJ1134" s="18">
        <f>VLOOKUP(AI1134,[1]Geoloc!B:D,2,0)</f>
        <v>-23.716999999999999</v>
      </c>
      <c r="AK1134" s="18">
        <f>VLOOKUP(AI1134,[1]Geoloc!B:D,3,0)</f>
        <v>-46.859911561600001</v>
      </c>
      <c r="AL1134" s="18" t="str">
        <f t="shared" si="43"/>
        <v>ESTRADA BORBA GATO, 360 - ITAQUACIARA - Itapecerica da Serra/SP</v>
      </c>
    </row>
    <row r="1135" spans="1:38">
      <c r="A1135" s="15" t="str">
        <f t="shared" si="42"/>
        <v>29069638000160</v>
      </c>
      <c r="B1135">
        <v>29069638</v>
      </c>
      <c r="C1135">
        <v>1</v>
      </c>
      <c r="D1135">
        <v>60</v>
      </c>
      <c r="E1135">
        <v>1</v>
      </c>
      <c r="F1135" t="s">
        <v>35783</v>
      </c>
      <c r="G1135">
        <v>2</v>
      </c>
      <c r="H1135">
        <v>20171114</v>
      </c>
      <c r="I1135">
        <v>0</v>
      </c>
      <c r="J1135" t="s">
        <v>35783</v>
      </c>
      <c r="K1135" t="s">
        <v>35783</v>
      </c>
      <c r="L1135">
        <v>20171114</v>
      </c>
      <c r="M1135">
        <v>4711302</v>
      </c>
      <c r="N1135" t="s">
        <v>40940</v>
      </c>
      <c r="O1135" t="s">
        <v>38808</v>
      </c>
      <c r="P1135" t="s">
        <v>38841</v>
      </c>
      <c r="Q1135" t="s">
        <v>38842</v>
      </c>
      <c r="R1135" t="s">
        <v>40941</v>
      </c>
      <c r="S1135" t="s">
        <v>38805</v>
      </c>
      <c r="T1135">
        <v>68710000</v>
      </c>
      <c r="U1135" t="s">
        <v>38806</v>
      </c>
      <c r="V1135">
        <v>6545</v>
      </c>
      <c r="W1135" s="15">
        <v>110</v>
      </c>
      <c r="X1135" s="15">
        <v>551404860</v>
      </c>
      <c r="Y1135" s="15"/>
      <c r="Z1135" s="15"/>
      <c r="AA1135" s="15"/>
      <c r="AB1135" s="15"/>
      <c r="AC1135" t="s">
        <v>36931</v>
      </c>
      <c r="AD1135" t="s">
        <v>35783</v>
      </c>
      <c r="AE1135" t="s">
        <v>35783</v>
      </c>
      <c r="AF1135" t="s">
        <v>30437</v>
      </c>
      <c r="AG1135" t="s">
        <v>30438</v>
      </c>
      <c r="AH1135" t="s">
        <v>38807</v>
      </c>
      <c r="AI1135" t="s">
        <v>30457</v>
      </c>
      <c r="AJ1135" s="18">
        <f>VLOOKUP(AI1135,[1]Geoloc!B:D,2,0)</f>
        <v>-23.7080899929</v>
      </c>
      <c r="AK1135" s="18">
        <f>VLOOKUP(AI1135,[1]Geoloc!B:D,3,0)</f>
        <v>-46.839268065799999</v>
      </c>
      <c r="AL1135" s="18" t="str">
        <f t="shared" si="43"/>
        <v>RUA MANOEL MAXIMINO DA ROSA, 360 - CENTRO - Itapecerica da Serra/SP</v>
      </c>
    </row>
    <row r="1136" spans="1:38">
      <c r="A1136" s="15" t="str">
        <f t="shared" si="42"/>
        <v>29157415000155</v>
      </c>
      <c r="B1136">
        <v>29157415</v>
      </c>
      <c r="C1136">
        <v>1</v>
      </c>
      <c r="D1136">
        <v>55</v>
      </c>
      <c r="E1136">
        <v>1</v>
      </c>
      <c r="F1136" t="s">
        <v>30539</v>
      </c>
      <c r="G1136">
        <v>2</v>
      </c>
      <c r="H1136">
        <v>20171128</v>
      </c>
      <c r="I1136">
        <v>0</v>
      </c>
      <c r="J1136" t="s">
        <v>35783</v>
      </c>
      <c r="K1136" t="s">
        <v>35783</v>
      </c>
      <c r="L1136">
        <v>20171128</v>
      </c>
      <c r="M1136">
        <v>4729699</v>
      </c>
      <c r="N1136" t="s">
        <v>38965</v>
      </c>
      <c r="O1136" t="s">
        <v>38802</v>
      </c>
      <c r="P1136" t="s">
        <v>38946</v>
      </c>
      <c r="Q1136" t="s">
        <v>38902</v>
      </c>
      <c r="R1136" t="s">
        <v>40942</v>
      </c>
      <c r="S1136" t="s">
        <v>38805</v>
      </c>
      <c r="T1136">
        <v>68501000</v>
      </c>
      <c r="U1136" t="s">
        <v>38806</v>
      </c>
      <c r="V1136">
        <v>6545</v>
      </c>
      <c r="W1136" s="15">
        <v>110</v>
      </c>
      <c r="X1136" s="15">
        <v>470555550</v>
      </c>
      <c r="Y1136" s="15"/>
      <c r="Z1136" s="15"/>
      <c r="AA1136" s="15"/>
      <c r="AB1136" s="15"/>
      <c r="AC1136" t="s">
        <v>35882</v>
      </c>
      <c r="AD1136" t="s">
        <v>35783</v>
      </c>
      <c r="AE1136" t="s">
        <v>35783</v>
      </c>
      <c r="AF1136" t="s">
        <v>30447</v>
      </c>
      <c r="AG1136" t="s">
        <v>30448</v>
      </c>
      <c r="AH1136" t="s">
        <v>38807</v>
      </c>
      <c r="AI1136" t="s">
        <v>4697</v>
      </c>
      <c r="AJ1136" s="18">
        <f>VLOOKUP(AI1136,[1]Geoloc!B:D,2,0)</f>
        <v>-23.716729994400001</v>
      </c>
      <c r="AK1136" s="18">
        <f>VLOOKUP(AI1136,[1]Geoloc!B:D,3,0)</f>
        <v>-46.848999999999997</v>
      </c>
      <c r="AL1136" s="18" t="str">
        <f t="shared" si="43"/>
        <v>AVENIDA QUINZE DE NOVEMBRO, 89 - CENTRO - Itapecerica da Serra/SP</v>
      </c>
    </row>
    <row r="1137" spans="1:38">
      <c r="A1137" s="15" t="str">
        <f t="shared" si="42"/>
        <v>29596234000125</v>
      </c>
      <c r="B1137">
        <v>29596234</v>
      </c>
      <c r="C1137">
        <v>1</v>
      </c>
      <c r="D1137">
        <v>25</v>
      </c>
      <c r="E1137">
        <v>1</v>
      </c>
      <c r="F1137" t="s">
        <v>35783</v>
      </c>
      <c r="G1137">
        <v>2</v>
      </c>
      <c r="H1137">
        <v>20180201</v>
      </c>
      <c r="I1137">
        <v>0</v>
      </c>
      <c r="J1137" t="s">
        <v>35783</v>
      </c>
      <c r="K1137" t="s">
        <v>35783</v>
      </c>
      <c r="L1137">
        <v>20180201</v>
      </c>
      <c r="M1137">
        <v>5620104</v>
      </c>
      <c r="N1137" t="s">
        <v>35783</v>
      </c>
      <c r="O1137" t="s">
        <v>38802</v>
      </c>
      <c r="P1137" t="s">
        <v>39175</v>
      </c>
      <c r="Q1137" t="s">
        <v>40943</v>
      </c>
      <c r="R1137" t="s">
        <v>35783</v>
      </c>
      <c r="S1137" t="s">
        <v>38820</v>
      </c>
      <c r="T1137">
        <v>68522000</v>
      </c>
      <c r="U1137" t="s">
        <v>38806</v>
      </c>
      <c r="V1137">
        <v>6545</v>
      </c>
      <c r="W1137" s="15">
        <v>110</v>
      </c>
      <c r="X1137" s="15">
        <v>979598320</v>
      </c>
      <c r="Y1137" s="15"/>
      <c r="Z1137" s="15"/>
      <c r="AA1137" s="15"/>
      <c r="AB1137" s="15"/>
      <c r="AC1137" t="s">
        <v>36933</v>
      </c>
      <c r="AD1137" t="s">
        <v>35783</v>
      </c>
      <c r="AE1137" t="s">
        <v>35783</v>
      </c>
      <c r="AF1137" t="s">
        <v>30471</v>
      </c>
      <c r="AG1137" t="s">
        <v>30472</v>
      </c>
      <c r="AH1137" t="s">
        <v>38807</v>
      </c>
      <c r="AI1137" t="s">
        <v>4724</v>
      </c>
      <c r="AJ1137" s="18">
        <f>VLOOKUP(AI1137,[1]Geoloc!B:D,2,0)</f>
        <v>-23.719070005700001</v>
      </c>
      <c r="AK1137" s="18">
        <f>VLOOKUP(AI1137,[1]Geoloc!B:D,3,0)</f>
        <v>-46.851260958899999</v>
      </c>
      <c r="AL1137" s="18" t="str">
        <f t="shared" si="43"/>
        <v>AVENIDA ITALIA, 1399 - PARQUE PARAISO - Itapecerica da Serra/SP</v>
      </c>
    </row>
    <row r="1138" spans="1:38">
      <c r="A1138" s="15" t="str">
        <f t="shared" si="42"/>
        <v>29637936000100</v>
      </c>
      <c r="B1138">
        <v>29637936</v>
      </c>
      <c r="C1138">
        <v>1</v>
      </c>
      <c r="D1138">
        <v>0</v>
      </c>
      <c r="E1138">
        <v>1</v>
      </c>
      <c r="F1138" t="s">
        <v>35783</v>
      </c>
      <c r="G1138">
        <v>2</v>
      </c>
      <c r="H1138">
        <v>20180207</v>
      </c>
      <c r="I1138">
        <v>0</v>
      </c>
      <c r="J1138" t="s">
        <v>35783</v>
      </c>
      <c r="K1138" t="s">
        <v>35783</v>
      </c>
      <c r="L1138">
        <v>20180207</v>
      </c>
      <c r="M1138">
        <v>5611203</v>
      </c>
      <c r="N1138" t="s">
        <v>35783</v>
      </c>
      <c r="O1138" t="s">
        <v>38808</v>
      </c>
      <c r="P1138" t="s">
        <v>40344</v>
      </c>
      <c r="Q1138" t="s">
        <v>39449</v>
      </c>
      <c r="R1138" t="s">
        <v>35783</v>
      </c>
      <c r="S1138" t="s">
        <v>39471</v>
      </c>
      <c r="T1138">
        <v>68594800</v>
      </c>
      <c r="U1138" t="s">
        <v>38806</v>
      </c>
      <c r="V1138">
        <v>6545</v>
      </c>
      <c r="W1138" s="15">
        <v>110</v>
      </c>
      <c r="X1138" s="15">
        <v>466655670</v>
      </c>
      <c r="Y1138" s="15"/>
      <c r="Z1138" s="15"/>
      <c r="AA1138" s="15"/>
      <c r="AB1138" s="15"/>
      <c r="AC1138" t="s">
        <v>36935</v>
      </c>
      <c r="AD1138" t="s">
        <v>35783</v>
      </c>
      <c r="AE1138" t="s">
        <v>35783</v>
      </c>
      <c r="AF1138" t="s">
        <v>30423</v>
      </c>
      <c r="AG1138" t="s">
        <v>30424</v>
      </c>
      <c r="AH1138" t="s">
        <v>38807</v>
      </c>
      <c r="AI1138" t="s">
        <v>31480</v>
      </c>
      <c r="AJ1138" s="18">
        <f>VLOOKUP(AI1138,[1]Geoloc!B:D,2,0)</f>
        <v>-23.722670007600001</v>
      </c>
      <c r="AK1138" s="18">
        <f>VLOOKUP(AI1138,[1]Geoloc!B:D,3,0)</f>
        <v>-46.855193052499999</v>
      </c>
      <c r="AL1138" s="18" t="str">
        <f t="shared" si="43"/>
        <v>RUA VISTA ALEGRE, 79 - CHACARA VISTA ALEGRE - Itapecerica da Serra/SP</v>
      </c>
    </row>
    <row r="1139" spans="1:38">
      <c r="A1139" s="15" t="str">
        <f t="shared" si="42"/>
        <v>29934109000188</v>
      </c>
      <c r="B1139">
        <v>29934109</v>
      </c>
      <c r="C1139">
        <v>1</v>
      </c>
      <c r="D1139">
        <v>88</v>
      </c>
      <c r="E1139">
        <v>1</v>
      </c>
      <c r="F1139" t="s">
        <v>35783</v>
      </c>
      <c r="G1139">
        <v>2</v>
      </c>
      <c r="H1139">
        <v>20180314</v>
      </c>
      <c r="I1139">
        <v>0</v>
      </c>
      <c r="J1139" t="s">
        <v>35783</v>
      </c>
      <c r="K1139" t="s">
        <v>35783</v>
      </c>
      <c r="L1139">
        <v>20180314</v>
      </c>
      <c r="M1139">
        <v>5611201</v>
      </c>
      <c r="N1139" t="s">
        <v>35783</v>
      </c>
      <c r="O1139" t="s">
        <v>38808</v>
      </c>
      <c r="P1139" t="s">
        <v>40944</v>
      </c>
      <c r="Q1139" t="s">
        <v>40945</v>
      </c>
      <c r="R1139" t="s">
        <v>35783</v>
      </c>
      <c r="S1139" t="s">
        <v>38820</v>
      </c>
      <c r="T1139">
        <v>68520700</v>
      </c>
      <c r="U1139" t="s">
        <v>38806</v>
      </c>
      <c r="V1139">
        <v>6545</v>
      </c>
      <c r="W1139" s="15">
        <v>110</v>
      </c>
      <c r="X1139" s="15">
        <v>432162780</v>
      </c>
      <c r="Y1139" s="15"/>
      <c r="Z1139" s="15"/>
      <c r="AA1139" s="15"/>
      <c r="AB1139" s="15"/>
      <c r="AC1139" t="s">
        <v>36937</v>
      </c>
      <c r="AD1139" t="s">
        <v>35783</v>
      </c>
      <c r="AE1139" t="s">
        <v>35783</v>
      </c>
      <c r="AF1139" t="s">
        <v>30423</v>
      </c>
      <c r="AG1139" t="s">
        <v>30424</v>
      </c>
      <c r="AH1139" t="s">
        <v>38807</v>
      </c>
      <c r="AI1139" t="s">
        <v>32049</v>
      </c>
      <c r="AJ1139" s="18">
        <f>VLOOKUP(AI1139,[1]Geoloc!B:D,2,0)</f>
        <v>-23.715019994399999</v>
      </c>
      <c r="AK1139" s="18">
        <f>VLOOKUP(AI1139,[1]Geoloc!B:D,3,0)</f>
        <v>-46.848999999999997</v>
      </c>
      <c r="AL1139" s="18" t="str">
        <f t="shared" si="43"/>
        <v>RUA ALAGOAS, 348 - PARQUE PARAISO - Itapecerica da Serra/SP</v>
      </c>
    </row>
    <row r="1140" spans="1:38">
      <c r="A1140" s="15" t="str">
        <f t="shared" si="42"/>
        <v>30368681000106</v>
      </c>
      <c r="B1140">
        <v>30368681</v>
      </c>
      <c r="C1140">
        <v>1</v>
      </c>
      <c r="D1140">
        <v>6</v>
      </c>
      <c r="E1140">
        <v>1</v>
      </c>
      <c r="F1140" t="s">
        <v>35783</v>
      </c>
      <c r="G1140">
        <v>2</v>
      </c>
      <c r="H1140">
        <v>20180504</v>
      </c>
      <c r="I1140">
        <v>0</v>
      </c>
      <c r="J1140" t="s">
        <v>35783</v>
      </c>
      <c r="K1140" t="s">
        <v>35783</v>
      </c>
      <c r="L1140">
        <v>20180504</v>
      </c>
      <c r="M1140">
        <v>5620101</v>
      </c>
      <c r="N1140" t="s">
        <v>38950</v>
      </c>
      <c r="O1140" t="s">
        <v>38846</v>
      </c>
      <c r="P1140" t="s">
        <v>38847</v>
      </c>
      <c r="Q1140" t="s">
        <v>40946</v>
      </c>
      <c r="R1140" t="s">
        <v>35783</v>
      </c>
      <c r="S1140" t="s">
        <v>38840</v>
      </c>
      <c r="T1140">
        <v>68827000</v>
      </c>
      <c r="U1140" t="s">
        <v>38806</v>
      </c>
      <c r="V1140">
        <v>6545</v>
      </c>
      <c r="W1140" s="15">
        <v>110</v>
      </c>
      <c r="X1140" s="15">
        <v>485625570</v>
      </c>
      <c r="Y1140" s="15"/>
      <c r="Z1140" s="15"/>
      <c r="AA1140" s="15"/>
      <c r="AB1140" s="15"/>
      <c r="AC1140" t="s">
        <v>36939</v>
      </c>
      <c r="AD1140" t="s">
        <v>35783</v>
      </c>
      <c r="AE1140" t="s">
        <v>35783</v>
      </c>
      <c r="AF1140" t="s">
        <v>30471</v>
      </c>
      <c r="AG1140" t="s">
        <v>30472</v>
      </c>
      <c r="AH1140" t="s">
        <v>38807</v>
      </c>
      <c r="AI1140" t="s">
        <v>4684</v>
      </c>
      <c r="AJ1140" s="18">
        <f>VLOOKUP(AI1140,[1]Geoloc!B:D,2,0)</f>
        <v>-23.7273500015</v>
      </c>
      <c r="AK1140" s="18">
        <f>VLOOKUP(AI1140,[1]Geoloc!B:D,3,0)</f>
        <v>-46.848999999999997</v>
      </c>
      <c r="AL1140" s="18" t="str">
        <f t="shared" si="43"/>
        <v>RODOVIA REGIS BITTENCOURT, km 293 - POTUVERA - Itapecerica da Serra/SP</v>
      </c>
    </row>
    <row r="1141" spans="1:38">
      <c r="A1141" s="15" t="str">
        <f t="shared" si="42"/>
        <v>29224279000250</v>
      </c>
      <c r="B1141">
        <v>29224279</v>
      </c>
      <c r="C1141">
        <v>2</v>
      </c>
      <c r="D1141">
        <v>50</v>
      </c>
      <c r="E1141">
        <v>2</v>
      </c>
      <c r="F1141" t="s">
        <v>32052</v>
      </c>
      <c r="G1141">
        <v>2</v>
      </c>
      <c r="H1141">
        <v>20180524</v>
      </c>
      <c r="I1141">
        <v>0</v>
      </c>
      <c r="J1141" t="s">
        <v>35783</v>
      </c>
      <c r="K1141" t="s">
        <v>35783</v>
      </c>
      <c r="L1141">
        <v>20180524</v>
      </c>
      <c r="M1141">
        <v>4721104</v>
      </c>
      <c r="N1141" t="s">
        <v>39005</v>
      </c>
      <c r="O1141" t="s">
        <v>38802</v>
      </c>
      <c r="P1141" t="s">
        <v>38946</v>
      </c>
      <c r="Q1141" t="s">
        <v>38902</v>
      </c>
      <c r="R1141" t="s">
        <v>40947</v>
      </c>
      <c r="S1141" t="s">
        <v>38805</v>
      </c>
      <c r="T1141">
        <v>68501000</v>
      </c>
      <c r="U1141" t="s">
        <v>38806</v>
      </c>
      <c r="V1141">
        <v>6545</v>
      </c>
      <c r="W1141" s="15">
        <v>110</v>
      </c>
      <c r="X1141" s="15">
        <v>476302350</v>
      </c>
      <c r="Y1141" s="15"/>
      <c r="Z1141" s="15"/>
      <c r="AA1141" s="15"/>
      <c r="AB1141" s="15"/>
      <c r="AC1141" t="s">
        <v>36941</v>
      </c>
      <c r="AD1141" t="s">
        <v>35783</v>
      </c>
      <c r="AE1141" t="s">
        <v>35783</v>
      </c>
      <c r="AF1141" t="s">
        <v>30428</v>
      </c>
      <c r="AG1141" t="s">
        <v>30429</v>
      </c>
      <c r="AH1141" t="s">
        <v>38807</v>
      </c>
      <c r="AI1141" t="s">
        <v>4697</v>
      </c>
      <c r="AJ1141" s="18">
        <f>VLOOKUP(AI1141,[1]Geoloc!B:D,2,0)</f>
        <v>-23.716729994400001</v>
      </c>
      <c r="AK1141" s="18">
        <f>VLOOKUP(AI1141,[1]Geoloc!B:D,3,0)</f>
        <v>-46.848999999999997</v>
      </c>
      <c r="AL1141" s="18" t="str">
        <f t="shared" si="43"/>
        <v>AVENIDA QUINZE DE NOVEMBRO, 89 - CENTRO - Itapecerica da Serra/SP</v>
      </c>
    </row>
    <row r="1142" spans="1:38">
      <c r="A1142" s="15" t="str">
        <f t="shared" si="42"/>
        <v>30733321000166</v>
      </c>
      <c r="B1142">
        <v>30733321</v>
      </c>
      <c r="C1142">
        <v>1</v>
      </c>
      <c r="D1142">
        <v>66</v>
      </c>
      <c r="E1142">
        <v>1</v>
      </c>
      <c r="F1142" t="s">
        <v>35783</v>
      </c>
      <c r="G1142">
        <v>2</v>
      </c>
      <c r="H1142">
        <v>20180619</v>
      </c>
      <c r="I1142">
        <v>0</v>
      </c>
      <c r="J1142" t="s">
        <v>35783</v>
      </c>
      <c r="K1142" t="s">
        <v>35783</v>
      </c>
      <c r="L1142">
        <v>20180619</v>
      </c>
      <c r="M1142">
        <v>5620101</v>
      </c>
      <c r="N1142" t="s">
        <v>40948</v>
      </c>
      <c r="O1142" t="s">
        <v>38808</v>
      </c>
      <c r="P1142" t="s">
        <v>38883</v>
      </c>
      <c r="Q1142" t="s">
        <v>35724</v>
      </c>
      <c r="R1142" t="s">
        <v>35783</v>
      </c>
      <c r="S1142" t="s">
        <v>38885</v>
      </c>
      <c r="T1142">
        <v>68641100</v>
      </c>
      <c r="U1142" t="s">
        <v>38806</v>
      </c>
      <c r="V1142">
        <v>6545</v>
      </c>
      <c r="W1142" s="15">
        <v>110</v>
      </c>
      <c r="X1142" s="15">
        <v>466984650</v>
      </c>
      <c r="Y1142" s="15"/>
      <c r="Z1142" s="15"/>
      <c r="AA1142" s="15"/>
      <c r="AB1142" s="15"/>
      <c r="AC1142" t="s">
        <v>36943</v>
      </c>
      <c r="AD1142" t="s">
        <v>35783</v>
      </c>
      <c r="AE1142" t="s">
        <v>35783</v>
      </c>
      <c r="AF1142" t="s">
        <v>30471</v>
      </c>
      <c r="AG1142" t="s">
        <v>30472</v>
      </c>
      <c r="AH1142" t="s">
        <v>38807</v>
      </c>
      <c r="AI1142" t="s">
        <v>4694</v>
      </c>
      <c r="AJ1142" s="18">
        <f>VLOOKUP(AI1142,[1]Geoloc!B:D,2,0)</f>
        <v>-23.716999999999999</v>
      </c>
      <c r="AK1142" s="18">
        <f>VLOOKUP(AI1142,[1]Geoloc!B:D,3,0)</f>
        <v>-46.8558811686</v>
      </c>
      <c r="AL1142" s="18" t="str">
        <f t="shared" si="43"/>
        <v>RUA CESARIO VERDE, 10 - JARDIM JACIRA - Itapecerica da Serra/SP</v>
      </c>
    </row>
    <row r="1143" spans="1:38">
      <c r="A1143" s="15" t="str">
        <f t="shared" si="42"/>
        <v>31059709000196</v>
      </c>
      <c r="B1143">
        <v>31059709</v>
      </c>
      <c r="C1143">
        <v>1</v>
      </c>
      <c r="D1143">
        <v>96</v>
      </c>
      <c r="E1143">
        <v>1</v>
      </c>
      <c r="F1143" t="s">
        <v>35783</v>
      </c>
      <c r="G1143">
        <v>2</v>
      </c>
      <c r="H1143">
        <v>20180730</v>
      </c>
      <c r="I1143">
        <v>0</v>
      </c>
      <c r="J1143" t="s">
        <v>35783</v>
      </c>
      <c r="K1143" t="s">
        <v>35783</v>
      </c>
      <c r="L1143">
        <v>20180730</v>
      </c>
      <c r="M1143">
        <v>5611204</v>
      </c>
      <c r="N1143" t="s">
        <v>35783</v>
      </c>
      <c r="O1143" t="s">
        <v>38808</v>
      </c>
      <c r="P1143" t="s">
        <v>39723</v>
      </c>
      <c r="Q1143" t="s">
        <v>39785</v>
      </c>
      <c r="R1143" t="s">
        <v>35783</v>
      </c>
      <c r="S1143" t="s">
        <v>39144</v>
      </c>
      <c r="T1143">
        <v>68510300</v>
      </c>
      <c r="U1143" t="s">
        <v>38806</v>
      </c>
      <c r="V1143">
        <v>6545</v>
      </c>
      <c r="W1143" s="15">
        <v>110</v>
      </c>
      <c r="X1143" s="15">
        <v>989032240</v>
      </c>
      <c r="Y1143" s="15"/>
      <c r="Z1143" s="15"/>
      <c r="AA1143" s="15"/>
      <c r="AB1143" s="15"/>
      <c r="AC1143" t="s">
        <v>35783</v>
      </c>
      <c r="AD1143" t="s">
        <v>35783</v>
      </c>
      <c r="AE1143" t="s">
        <v>35783</v>
      </c>
      <c r="AF1143" t="s">
        <v>30423</v>
      </c>
      <c r="AG1143" t="s">
        <v>30424</v>
      </c>
      <c r="AH1143" t="s">
        <v>38807</v>
      </c>
      <c r="AI1143" t="s">
        <v>4740</v>
      </c>
      <c r="AJ1143" s="18">
        <f>VLOOKUP(AI1143,[1]Geoloc!B:D,2,0)</f>
        <v>-23.718350003400001</v>
      </c>
      <c r="AK1143" s="18">
        <f>VLOOKUP(AI1143,[1]Geoloc!B:D,3,0)</f>
        <v>-46.848999999999997</v>
      </c>
      <c r="AL1143" s="18" t="str">
        <f t="shared" si="43"/>
        <v>RUA CEDRO DE SAO JOAO, 04 - JARDIM PARAISO - Itapecerica da Serra/SP</v>
      </c>
    </row>
    <row r="1144" spans="1:38">
      <c r="A1144" s="15" t="str">
        <f t="shared" si="42"/>
        <v>31649978000102</v>
      </c>
      <c r="B1144">
        <v>31649978</v>
      </c>
      <c r="C1144">
        <v>1</v>
      </c>
      <c r="D1144">
        <v>2</v>
      </c>
      <c r="E1144">
        <v>1</v>
      </c>
      <c r="F1144" t="s">
        <v>32056</v>
      </c>
      <c r="G1144">
        <v>2</v>
      </c>
      <c r="H1144">
        <v>20181001</v>
      </c>
      <c r="I1144">
        <v>0</v>
      </c>
      <c r="J1144" t="s">
        <v>35783</v>
      </c>
      <c r="K1144" t="s">
        <v>35783</v>
      </c>
      <c r="L1144">
        <v>20181001</v>
      </c>
      <c r="M1144">
        <v>5620101</v>
      </c>
      <c r="N1144" t="s">
        <v>40949</v>
      </c>
      <c r="O1144" t="s">
        <v>38808</v>
      </c>
      <c r="P1144" t="s">
        <v>40950</v>
      </c>
      <c r="Q1144" t="s">
        <v>39323</v>
      </c>
      <c r="R1144" t="s">
        <v>35783</v>
      </c>
      <c r="S1144" t="s">
        <v>40951</v>
      </c>
      <c r="T1144">
        <v>68711900</v>
      </c>
      <c r="U1144" t="s">
        <v>38806</v>
      </c>
      <c r="V1144">
        <v>6545</v>
      </c>
      <c r="W1144" s="15">
        <v>110</v>
      </c>
      <c r="X1144" s="15">
        <v>455819910</v>
      </c>
      <c r="Y1144" s="15"/>
      <c r="Z1144" s="15"/>
      <c r="AA1144" s="15"/>
      <c r="AB1144" s="15"/>
      <c r="AC1144" t="s">
        <v>36945</v>
      </c>
      <c r="AD1144" t="s">
        <v>35783</v>
      </c>
      <c r="AE1144" t="s">
        <v>35783</v>
      </c>
      <c r="AF1144" t="s">
        <v>30471</v>
      </c>
      <c r="AG1144" t="s">
        <v>30472</v>
      </c>
      <c r="AH1144" t="s">
        <v>38807</v>
      </c>
      <c r="AI1144" t="s">
        <v>32054</v>
      </c>
      <c r="AJ1144" s="18">
        <f>VLOOKUP(AI1144,[1]Geoloc!B:D,2,0)</f>
        <v>-23.723383999999999</v>
      </c>
      <c r="AK1144" s="18">
        <f>VLOOKUP(AI1144,[1]Geoloc!B:D,3,0)</f>
        <v>-46.857498399999997</v>
      </c>
      <c r="AL1144" s="18" t="str">
        <f t="shared" si="43"/>
        <v>RUA ITAMARUIBA, 69 - PALMEIRAS - Itapecerica da Serra/SP</v>
      </c>
    </row>
    <row r="1145" spans="1:38">
      <c r="A1145" s="15" t="str">
        <f t="shared" si="42"/>
        <v>31740614000133</v>
      </c>
      <c r="B1145">
        <v>31740614</v>
      </c>
      <c r="C1145">
        <v>1</v>
      </c>
      <c r="D1145">
        <v>33</v>
      </c>
      <c r="E1145">
        <v>1</v>
      </c>
      <c r="F1145" t="s">
        <v>35783</v>
      </c>
      <c r="G1145">
        <v>2</v>
      </c>
      <c r="H1145">
        <v>20181010</v>
      </c>
      <c r="I1145">
        <v>0</v>
      </c>
      <c r="J1145" t="s">
        <v>35783</v>
      </c>
      <c r="K1145" t="s">
        <v>35783</v>
      </c>
      <c r="L1145">
        <v>20181010</v>
      </c>
      <c r="M1145">
        <v>5611201</v>
      </c>
      <c r="N1145" t="s">
        <v>40952</v>
      </c>
      <c r="O1145" t="s">
        <v>38802</v>
      </c>
      <c r="P1145" t="s">
        <v>38868</v>
      </c>
      <c r="Q1145" t="s">
        <v>38872</v>
      </c>
      <c r="R1145" t="s">
        <v>35783</v>
      </c>
      <c r="S1145" t="s">
        <v>38805</v>
      </c>
      <c r="T1145">
        <v>68500400</v>
      </c>
      <c r="U1145" t="s">
        <v>38806</v>
      </c>
      <c r="V1145">
        <v>6545</v>
      </c>
      <c r="W1145" s="15">
        <v>110</v>
      </c>
      <c r="X1145" s="15">
        <v>432164720</v>
      </c>
      <c r="Y1145" s="15"/>
      <c r="Z1145" s="15"/>
      <c r="AA1145" s="15"/>
      <c r="AB1145" s="15"/>
      <c r="AC1145" t="s">
        <v>36947</v>
      </c>
      <c r="AD1145" t="s">
        <v>35783</v>
      </c>
      <c r="AE1145" t="s">
        <v>35783</v>
      </c>
      <c r="AF1145" t="s">
        <v>30423</v>
      </c>
      <c r="AG1145" t="s">
        <v>30424</v>
      </c>
      <c r="AH1145" t="s">
        <v>38807</v>
      </c>
      <c r="AI1145" t="s">
        <v>4711</v>
      </c>
      <c r="AJ1145" s="18">
        <f>VLOOKUP(AI1145,[1]Geoloc!B:D,2,0)</f>
        <v>-23.7168199949</v>
      </c>
      <c r="AK1145" s="18">
        <f>VLOOKUP(AI1145,[1]Geoloc!B:D,3,0)</f>
        <v>-46.848999999999997</v>
      </c>
      <c r="AL1145" s="18" t="str">
        <f t="shared" si="43"/>
        <v>AVENIDA EDUARDO ROBERTO DAHER, 700 - CENTRO - Itapecerica da Serra/SP</v>
      </c>
    </row>
    <row r="1146" spans="1:38">
      <c r="A1146" s="15" t="str">
        <f t="shared" si="42"/>
        <v>31816350000154</v>
      </c>
      <c r="B1146">
        <v>31816350</v>
      </c>
      <c r="C1146">
        <v>1</v>
      </c>
      <c r="D1146">
        <v>54</v>
      </c>
      <c r="E1146">
        <v>1</v>
      </c>
      <c r="F1146" t="s">
        <v>35783</v>
      </c>
      <c r="G1146">
        <v>2</v>
      </c>
      <c r="H1146">
        <v>20240401</v>
      </c>
      <c r="I1146">
        <v>0</v>
      </c>
      <c r="J1146" t="s">
        <v>35783</v>
      </c>
      <c r="K1146" t="s">
        <v>35783</v>
      </c>
      <c r="L1146">
        <v>20181020</v>
      </c>
      <c r="M1146">
        <v>5620102</v>
      </c>
      <c r="N1146" t="s">
        <v>35783</v>
      </c>
      <c r="O1146" t="s">
        <v>38891</v>
      </c>
      <c r="P1146" t="s">
        <v>39083</v>
      </c>
      <c r="Q1146" t="s">
        <v>40350</v>
      </c>
      <c r="R1146" t="s">
        <v>35783</v>
      </c>
      <c r="S1146" t="s">
        <v>39085</v>
      </c>
      <c r="T1146">
        <v>68742600</v>
      </c>
      <c r="U1146" t="s">
        <v>38806</v>
      </c>
      <c r="V1146">
        <v>6545</v>
      </c>
      <c r="W1146" s="15">
        <v>110</v>
      </c>
      <c r="X1146" s="15">
        <v>952194360</v>
      </c>
      <c r="Y1146" s="15"/>
      <c r="Z1146" s="15"/>
      <c r="AA1146" s="15"/>
      <c r="AB1146" s="15"/>
      <c r="AC1146" t="s">
        <v>36267</v>
      </c>
      <c r="AD1146" t="s">
        <v>35783</v>
      </c>
      <c r="AE1146" t="s">
        <v>35783</v>
      </c>
      <c r="AF1146" t="s">
        <v>30471</v>
      </c>
      <c r="AG1146" t="s">
        <v>30472</v>
      </c>
      <c r="AH1146" t="s">
        <v>38807</v>
      </c>
      <c r="AI1146" t="s">
        <v>4743</v>
      </c>
      <c r="AJ1146" s="18">
        <f>VLOOKUP(AI1146,[1]Geoloc!B:D,2,0)</f>
        <v>-23.7115999978</v>
      </c>
      <c r="AK1146" s="18">
        <f>VLOOKUP(AI1146,[1]Geoloc!B:D,3,0)</f>
        <v>-46.854898139600003</v>
      </c>
      <c r="AL1146" s="18" t="str">
        <f t="shared" si="43"/>
        <v>ESTRADA ABIAS DA SILVA, 593 - ITAQUACIARA - Itapecerica da Serra/SP</v>
      </c>
    </row>
    <row r="1147" spans="1:38">
      <c r="A1147" s="15" t="str">
        <f t="shared" si="42"/>
        <v>32170109000163</v>
      </c>
      <c r="B1147">
        <v>32170109</v>
      </c>
      <c r="C1147">
        <v>1</v>
      </c>
      <c r="D1147">
        <v>63</v>
      </c>
      <c r="E1147">
        <v>1</v>
      </c>
      <c r="F1147" t="s">
        <v>32059</v>
      </c>
      <c r="G1147">
        <v>2</v>
      </c>
      <c r="H1147">
        <v>20230530</v>
      </c>
      <c r="I1147">
        <v>0</v>
      </c>
      <c r="J1147" t="s">
        <v>35783</v>
      </c>
      <c r="K1147" t="s">
        <v>35783</v>
      </c>
      <c r="L1147">
        <v>20181204</v>
      </c>
      <c r="M1147">
        <v>4729699</v>
      </c>
      <c r="N1147" t="s">
        <v>40953</v>
      </c>
      <c r="O1147" t="s">
        <v>38808</v>
      </c>
      <c r="P1147" t="s">
        <v>40954</v>
      </c>
      <c r="Q1147" t="s">
        <v>39655</v>
      </c>
      <c r="R1147" t="s">
        <v>39157</v>
      </c>
      <c r="S1147" t="s">
        <v>39765</v>
      </c>
      <c r="T1147">
        <v>68721600</v>
      </c>
      <c r="U1147" t="s">
        <v>38806</v>
      </c>
      <c r="V1147">
        <v>6545</v>
      </c>
      <c r="W1147" s="15">
        <v>110</v>
      </c>
      <c r="X1147" s="15">
        <v>290565550</v>
      </c>
      <c r="Y1147" s="15"/>
      <c r="Z1147" s="15"/>
      <c r="AA1147" s="15"/>
      <c r="AB1147" s="15"/>
      <c r="AC1147" t="s">
        <v>36949</v>
      </c>
      <c r="AD1147" t="s">
        <v>35783</v>
      </c>
      <c r="AE1147" t="s">
        <v>35783</v>
      </c>
      <c r="AF1147" t="s">
        <v>30447</v>
      </c>
      <c r="AG1147" t="s">
        <v>30448</v>
      </c>
      <c r="AH1147" t="s">
        <v>38807</v>
      </c>
      <c r="AI1147" t="s">
        <v>32057</v>
      </c>
      <c r="AJ1147" s="18">
        <f>VLOOKUP(AI1147,[1]Geoloc!B:D,2,0)</f>
        <v>-23.716999999999999</v>
      </c>
      <c r="AK1147" s="18">
        <f>VLOOKUP(AI1147,[1]Geoloc!B:D,3,0)</f>
        <v>-46.859420045</v>
      </c>
      <c r="AL1147" s="18" t="str">
        <f t="shared" si="43"/>
        <v>RUA JABAQUARA, 27 - PARQUE YARA CECY - Itapecerica da Serra/SP</v>
      </c>
    </row>
    <row r="1148" spans="1:38">
      <c r="A1148" s="15" t="str">
        <f t="shared" si="42"/>
        <v>32264174000158</v>
      </c>
      <c r="B1148">
        <v>32264174</v>
      </c>
      <c r="C1148">
        <v>1</v>
      </c>
      <c r="D1148">
        <v>58</v>
      </c>
      <c r="E1148">
        <v>1</v>
      </c>
      <c r="F1148" t="s">
        <v>32061</v>
      </c>
      <c r="G1148">
        <v>2</v>
      </c>
      <c r="H1148">
        <v>20181213</v>
      </c>
      <c r="I1148">
        <v>0</v>
      </c>
      <c r="J1148" t="s">
        <v>35783</v>
      </c>
      <c r="K1148" t="s">
        <v>35783</v>
      </c>
      <c r="L1148">
        <v>20181213</v>
      </c>
      <c r="M1148">
        <v>5611201</v>
      </c>
      <c r="N1148" t="s">
        <v>38907</v>
      </c>
      <c r="O1148" t="s">
        <v>38802</v>
      </c>
      <c r="P1148" t="s">
        <v>38956</v>
      </c>
      <c r="Q1148" t="s">
        <v>38959</v>
      </c>
      <c r="R1148" t="s">
        <v>35783</v>
      </c>
      <c r="S1148" t="s">
        <v>38957</v>
      </c>
      <c r="T1148">
        <v>68506100</v>
      </c>
      <c r="U1148" t="s">
        <v>38806</v>
      </c>
      <c r="V1148">
        <v>6545</v>
      </c>
      <c r="W1148" s="15">
        <v>110</v>
      </c>
      <c r="X1148" s="15">
        <v>466661110</v>
      </c>
      <c r="Y1148" s="15">
        <v>110</v>
      </c>
      <c r="Z1148" s="15">
        <v>994025780</v>
      </c>
      <c r="AA1148" s="15"/>
      <c r="AB1148" s="15"/>
      <c r="AC1148" t="s">
        <v>36951</v>
      </c>
      <c r="AD1148" t="s">
        <v>35783</v>
      </c>
      <c r="AE1148" t="s">
        <v>35783</v>
      </c>
      <c r="AF1148" t="s">
        <v>30423</v>
      </c>
      <c r="AG1148" t="s">
        <v>30424</v>
      </c>
      <c r="AH1148" t="s">
        <v>38807</v>
      </c>
      <c r="AI1148" t="s">
        <v>30534</v>
      </c>
      <c r="AJ1148" s="18">
        <f>VLOOKUP(AI1148,[1]Geoloc!B:D,2,0)</f>
        <v>-23.7160099912</v>
      </c>
      <c r="AK1148" s="18">
        <f>VLOOKUP(AI1148,[1]Geoloc!B:D,3,0)</f>
        <v>-46.8479186653</v>
      </c>
      <c r="AL1148" s="18" t="str">
        <f t="shared" si="43"/>
        <v>AVENIDA FELIPE CALLIEIRA, 100 - JARDIM TEREZA MARIA - Itapecerica da Serra/SP</v>
      </c>
    </row>
    <row r="1149" spans="1:38">
      <c r="A1149" s="15" t="str">
        <f t="shared" si="42"/>
        <v>32609177000186</v>
      </c>
      <c r="B1149">
        <v>32609177</v>
      </c>
      <c r="C1149">
        <v>1</v>
      </c>
      <c r="D1149">
        <v>86</v>
      </c>
      <c r="E1149">
        <v>1</v>
      </c>
      <c r="F1149" t="s">
        <v>35783</v>
      </c>
      <c r="G1149">
        <v>2</v>
      </c>
      <c r="H1149">
        <v>20240319</v>
      </c>
      <c r="I1149">
        <v>0</v>
      </c>
      <c r="J1149" t="s">
        <v>35783</v>
      </c>
      <c r="K1149" t="s">
        <v>35783</v>
      </c>
      <c r="L1149">
        <v>20190130</v>
      </c>
      <c r="M1149">
        <v>4723700</v>
      </c>
      <c r="N1149" t="s">
        <v>39573</v>
      </c>
      <c r="O1149" t="s">
        <v>38808</v>
      </c>
      <c r="P1149" t="s">
        <v>38993</v>
      </c>
      <c r="Q1149" t="s">
        <v>39785</v>
      </c>
      <c r="R1149" t="s">
        <v>38839</v>
      </c>
      <c r="S1149" t="s">
        <v>38890</v>
      </c>
      <c r="T1149">
        <v>68531000</v>
      </c>
      <c r="U1149" t="s">
        <v>38806</v>
      </c>
      <c r="V1149">
        <v>6545</v>
      </c>
      <c r="W1149" s="15">
        <v>110</v>
      </c>
      <c r="X1149" s="15">
        <v>466644520</v>
      </c>
      <c r="Y1149" s="15"/>
      <c r="Z1149" s="15"/>
      <c r="AA1149" s="15"/>
      <c r="AB1149" s="15"/>
      <c r="AC1149" t="s">
        <v>36954</v>
      </c>
      <c r="AD1149" t="s">
        <v>35783</v>
      </c>
      <c r="AE1149" t="s">
        <v>35783</v>
      </c>
      <c r="AF1149" t="s">
        <v>30495</v>
      </c>
      <c r="AG1149" t="s">
        <v>30496</v>
      </c>
      <c r="AH1149" t="s">
        <v>38807</v>
      </c>
      <c r="AI1149" t="s">
        <v>30560</v>
      </c>
      <c r="AJ1149" s="18">
        <f>VLOOKUP(AI1149,[1]Geoloc!B:D,2,0)</f>
        <v>-23.719970006</v>
      </c>
      <c r="AK1149" s="18">
        <f>VLOOKUP(AI1149,[1]Geoloc!B:D,3,0)</f>
        <v>-46.852243981999997</v>
      </c>
      <c r="AL1149" s="18" t="str">
        <f t="shared" si="43"/>
        <v>RUA ANTONIO COELHO DE SOUZA, 04 - EMBU MIRIM - Itapecerica da Serra/SP</v>
      </c>
    </row>
    <row r="1150" spans="1:38">
      <c r="A1150" s="15" t="str">
        <f t="shared" si="42"/>
        <v>32813783000119</v>
      </c>
      <c r="B1150">
        <v>32813783</v>
      </c>
      <c r="C1150">
        <v>1</v>
      </c>
      <c r="D1150">
        <v>19</v>
      </c>
      <c r="E1150">
        <v>1</v>
      </c>
      <c r="F1150" t="s">
        <v>35783</v>
      </c>
      <c r="G1150">
        <v>2</v>
      </c>
      <c r="H1150">
        <v>20190219</v>
      </c>
      <c r="I1150">
        <v>0</v>
      </c>
      <c r="J1150" t="s">
        <v>35783</v>
      </c>
      <c r="K1150" t="s">
        <v>35783</v>
      </c>
      <c r="L1150">
        <v>20190219</v>
      </c>
      <c r="M1150">
        <v>4712100</v>
      </c>
      <c r="N1150" t="s">
        <v>35783</v>
      </c>
      <c r="O1150" t="s">
        <v>38808</v>
      </c>
      <c r="P1150" t="s">
        <v>39777</v>
      </c>
      <c r="Q1150" t="s">
        <v>39778</v>
      </c>
      <c r="R1150" t="s">
        <v>40955</v>
      </c>
      <c r="S1150" t="s">
        <v>38820</v>
      </c>
      <c r="T1150">
        <v>68522400</v>
      </c>
      <c r="U1150" t="s">
        <v>38806</v>
      </c>
      <c r="V1150">
        <v>6545</v>
      </c>
      <c r="W1150" s="15">
        <v>110</v>
      </c>
      <c r="X1150" s="15">
        <v>416546920</v>
      </c>
      <c r="Y1150" s="15"/>
      <c r="Z1150" s="15"/>
      <c r="AA1150" s="15"/>
      <c r="AB1150" s="15"/>
      <c r="AC1150" t="s">
        <v>36956</v>
      </c>
      <c r="AD1150" t="s">
        <v>35783</v>
      </c>
      <c r="AE1150" t="s">
        <v>35783</v>
      </c>
      <c r="AF1150" t="s">
        <v>30441</v>
      </c>
      <c r="AG1150" t="s">
        <v>30442</v>
      </c>
      <c r="AH1150" t="s">
        <v>38807</v>
      </c>
      <c r="AI1150" t="s">
        <v>4699</v>
      </c>
      <c r="AJ1150" s="18">
        <f>VLOOKUP(AI1150,[1]Geoloc!B:D,2,0)</f>
        <v>-23.7148399925</v>
      </c>
      <c r="AK1150" s="18">
        <f>VLOOKUP(AI1150,[1]Geoloc!B:D,3,0)</f>
        <v>-46.8466407369</v>
      </c>
      <c r="AL1150" s="18" t="str">
        <f t="shared" si="43"/>
        <v>RUA HUNGRIA, 1170 - PARQUE PARAISO - Itapecerica da Serra/SP</v>
      </c>
    </row>
    <row r="1151" spans="1:38">
      <c r="A1151" s="15" t="str">
        <f t="shared" si="42"/>
        <v>32954918000166</v>
      </c>
      <c r="B1151">
        <v>32954918</v>
      </c>
      <c r="C1151">
        <v>1</v>
      </c>
      <c r="D1151">
        <v>66</v>
      </c>
      <c r="E1151">
        <v>1</v>
      </c>
      <c r="F1151" t="s">
        <v>35783</v>
      </c>
      <c r="G1151">
        <v>2</v>
      </c>
      <c r="H1151">
        <v>20190307</v>
      </c>
      <c r="I1151">
        <v>0</v>
      </c>
      <c r="J1151" t="s">
        <v>35783</v>
      </c>
      <c r="K1151" t="s">
        <v>35783</v>
      </c>
      <c r="L1151">
        <v>20190307</v>
      </c>
      <c r="M1151">
        <v>5611203</v>
      </c>
      <c r="N1151" t="s">
        <v>35783</v>
      </c>
      <c r="O1151" t="s">
        <v>38808</v>
      </c>
      <c r="P1151" t="s">
        <v>39041</v>
      </c>
      <c r="Q1151" t="s">
        <v>40956</v>
      </c>
      <c r="R1151" t="s">
        <v>35783</v>
      </c>
      <c r="S1151" t="s">
        <v>38820</v>
      </c>
      <c r="T1151">
        <v>68524700</v>
      </c>
      <c r="U1151" t="s">
        <v>38806</v>
      </c>
      <c r="V1151">
        <v>6545</v>
      </c>
      <c r="W1151" s="15">
        <v>110</v>
      </c>
      <c r="X1151" s="15">
        <v>416521940</v>
      </c>
      <c r="Y1151" s="15"/>
      <c r="Z1151" s="15"/>
      <c r="AA1151" s="15"/>
      <c r="AB1151" s="15"/>
      <c r="AC1151" t="s">
        <v>36958</v>
      </c>
      <c r="AD1151" t="s">
        <v>35783</v>
      </c>
      <c r="AE1151" t="s">
        <v>35783</v>
      </c>
      <c r="AF1151" t="s">
        <v>30423</v>
      </c>
      <c r="AG1151" t="s">
        <v>30424</v>
      </c>
      <c r="AH1151" t="s">
        <v>38807</v>
      </c>
      <c r="AI1151" t="s">
        <v>30590</v>
      </c>
      <c r="AJ1151" s="18">
        <f>VLOOKUP(AI1151,[1]Geoloc!B:D,2,0)</f>
        <v>-23.719430004199999</v>
      </c>
      <c r="AK1151" s="18">
        <f>VLOOKUP(AI1151,[1]Geoloc!B:D,3,0)</f>
        <v>-46.851654166300001</v>
      </c>
      <c r="AL1151" s="18" t="str">
        <f t="shared" si="43"/>
        <v>RUA MONTEVIDEU, 1040 - PARQUE PARAISO - Itapecerica da Serra/SP</v>
      </c>
    </row>
    <row r="1152" spans="1:38">
      <c r="A1152" s="15" t="str">
        <f t="shared" si="42"/>
        <v>33598802000102</v>
      </c>
      <c r="B1152">
        <v>33598802</v>
      </c>
      <c r="C1152">
        <v>1</v>
      </c>
      <c r="D1152">
        <v>2</v>
      </c>
      <c r="E1152">
        <v>1</v>
      </c>
      <c r="F1152" t="s">
        <v>35783</v>
      </c>
      <c r="G1152">
        <v>2</v>
      </c>
      <c r="H1152">
        <v>20190513</v>
      </c>
      <c r="I1152">
        <v>0</v>
      </c>
      <c r="J1152" t="s">
        <v>35783</v>
      </c>
      <c r="K1152" t="s">
        <v>35783</v>
      </c>
      <c r="L1152">
        <v>20190513</v>
      </c>
      <c r="M1152">
        <v>5611203</v>
      </c>
      <c r="N1152" t="s">
        <v>35783</v>
      </c>
      <c r="O1152" t="s">
        <v>38808</v>
      </c>
      <c r="P1152" t="s">
        <v>39102</v>
      </c>
      <c r="Q1152" t="s">
        <v>40957</v>
      </c>
      <c r="R1152" t="s">
        <v>35783</v>
      </c>
      <c r="S1152" t="s">
        <v>38978</v>
      </c>
      <c r="T1152">
        <v>68557100</v>
      </c>
      <c r="U1152" t="s">
        <v>38806</v>
      </c>
      <c r="V1152">
        <v>6545</v>
      </c>
      <c r="W1152" s="15">
        <v>110</v>
      </c>
      <c r="X1152" s="15">
        <v>466746910</v>
      </c>
      <c r="Y1152" s="15"/>
      <c r="Z1152" s="15"/>
      <c r="AA1152" s="15"/>
      <c r="AB1152" s="15"/>
      <c r="AC1152" t="s">
        <v>36960</v>
      </c>
      <c r="AD1152" t="s">
        <v>35783</v>
      </c>
      <c r="AE1152" t="s">
        <v>35783</v>
      </c>
      <c r="AF1152" t="s">
        <v>30423</v>
      </c>
      <c r="AG1152" t="s">
        <v>30424</v>
      </c>
      <c r="AH1152" t="s">
        <v>38807</v>
      </c>
      <c r="AI1152" t="s">
        <v>30623</v>
      </c>
      <c r="AJ1152" s="18">
        <f>VLOOKUP(AI1152,[1]Geoloc!B:D,2,0)</f>
        <v>-23.720870003000002</v>
      </c>
      <c r="AK1152" s="18">
        <f>VLOOKUP(AI1152,[1]Geoloc!B:D,3,0)</f>
        <v>-46.848999999999997</v>
      </c>
      <c r="AL1152" s="18" t="str">
        <f t="shared" si="43"/>
        <v>RUA VICENTE DUTRA, 457 - JARDIM BRANCA FLOR - Itapecerica da Serra/SP</v>
      </c>
    </row>
    <row r="1153" spans="1:38">
      <c r="A1153" s="15" t="str">
        <f t="shared" si="42"/>
        <v>33666668000121</v>
      </c>
      <c r="B1153">
        <v>33666668</v>
      </c>
      <c r="C1153">
        <v>1</v>
      </c>
      <c r="D1153">
        <v>21</v>
      </c>
      <c r="E1153">
        <v>1</v>
      </c>
      <c r="F1153" t="s">
        <v>35783</v>
      </c>
      <c r="G1153">
        <v>2</v>
      </c>
      <c r="H1153">
        <v>20190520</v>
      </c>
      <c r="I1153">
        <v>0</v>
      </c>
      <c r="J1153" t="s">
        <v>35783</v>
      </c>
      <c r="K1153" t="s">
        <v>35783</v>
      </c>
      <c r="L1153">
        <v>20190520</v>
      </c>
      <c r="M1153">
        <v>5611203</v>
      </c>
      <c r="N1153" t="s">
        <v>35783</v>
      </c>
      <c r="O1153" t="s">
        <v>38808</v>
      </c>
      <c r="P1153" t="s">
        <v>40321</v>
      </c>
      <c r="Q1153" t="s">
        <v>39168</v>
      </c>
      <c r="R1153" t="s">
        <v>40897</v>
      </c>
      <c r="S1153" t="s">
        <v>39360</v>
      </c>
      <c r="T1153">
        <v>68711100</v>
      </c>
      <c r="U1153" t="s">
        <v>38806</v>
      </c>
      <c r="V1153">
        <v>6545</v>
      </c>
      <c r="W1153" s="15">
        <v>110</v>
      </c>
      <c r="X1153" s="15">
        <v>756350680</v>
      </c>
      <c r="Y1153" s="15"/>
      <c r="Z1153" s="15"/>
      <c r="AA1153" s="15"/>
      <c r="AB1153" s="15"/>
      <c r="AC1153" t="s">
        <v>36962</v>
      </c>
      <c r="AD1153" t="s">
        <v>35783</v>
      </c>
      <c r="AE1153" t="s">
        <v>35783</v>
      </c>
      <c r="AF1153" t="s">
        <v>30423</v>
      </c>
      <c r="AG1153" t="s">
        <v>30424</v>
      </c>
      <c r="AH1153" t="s">
        <v>38807</v>
      </c>
      <c r="AI1153" t="s">
        <v>31461</v>
      </c>
      <c r="AJ1153" s="18">
        <f>VLOOKUP(AI1153,[1]Geoloc!B:D,2,0)</f>
        <v>-23.726000005100001</v>
      </c>
      <c r="AK1153" s="18">
        <f>VLOOKUP(AI1153,[1]Geoloc!B:D,3,0)</f>
        <v>-46.858830234300001</v>
      </c>
      <c r="AL1153" s="18" t="str">
        <f t="shared" si="43"/>
        <v>RUA ITAMAR, 24 - JARDIM DAS PALMEIRAS - Itapecerica da Serra/SP</v>
      </c>
    </row>
    <row r="1154" spans="1:38">
      <c r="A1154" s="15" t="str">
        <f t="shared" si="42"/>
        <v>33694242000181</v>
      </c>
      <c r="B1154">
        <v>33694242</v>
      </c>
      <c r="C1154">
        <v>1</v>
      </c>
      <c r="D1154">
        <v>81</v>
      </c>
      <c r="E1154">
        <v>1</v>
      </c>
      <c r="F1154" t="s">
        <v>35783</v>
      </c>
      <c r="G1154">
        <v>2</v>
      </c>
      <c r="H1154">
        <v>20190522</v>
      </c>
      <c r="I1154">
        <v>0</v>
      </c>
      <c r="J1154" t="s">
        <v>35783</v>
      </c>
      <c r="K1154" t="s">
        <v>35783</v>
      </c>
      <c r="L1154">
        <v>20190522</v>
      </c>
      <c r="M1154">
        <v>5611204</v>
      </c>
      <c r="N1154" t="s">
        <v>39341</v>
      </c>
      <c r="O1154" t="s">
        <v>38808</v>
      </c>
      <c r="P1154" t="s">
        <v>40048</v>
      </c>
      <c r="Q1154" t="s">
        <v>39012</v>
      </c>
      <c r="R1154" t="s">
        <v>35783</v>
      </c>
      <c r="S1154" t="s">
        <v>39360</v>
      </c>
      <c r="T1154">
        <v>68711700</v>
      </c>
      <c r="U1154" t="s">
        <v>38806</v>
      </c>
      <c r="V1154">
        <v>6545</v>
      </c>
      <c r="W1154" s="15">
        <v>110</v>
      </c>
      <c r="X1154" s="15">
        <v>0</v>
      </c>
      <c r="Y1154" s="15"/>
      <c r="Z1154" s="15"/>
      <c r="AA1154" s="15"/>
      <c r="AB1154" s="15"/>
      <c r="AC1154" t="s">
        <v>35783</v>
      </c>
      <c r="AD1154" t="s">
        <v>35783</v>
      </c>
      <c r="AE1154" t="s">
        <v>35783</v>
      </c>
      <c r="AF1154" t="s">
        <v>30423</v>
      </c>
      <c r="AG1154" t="s">
        <v>30424</v>
      </c>
      <c r="AH1154" t="s">
        <v>38807</v>
      </c>
      <c r="AI1154" t="s">
        <v>31255</v>
      </c>
      <c r="AJ1154" s="18">
        <f>VLOOKUP(AI1154,[1]Geoloc!B:D,2,0)</f>
        <v>-23.726090006</v>
      </c>
      <c r="AK1154" s="18">
        <f>VLOOKUP(AI1154,[1]Geoloc!B:D,3,0)</f>
        <v>-46.8390714624</v>
      </c>
      <c r="AL1154" s="18" t="str">
        <f t="shared" si="43"/>
        <v>RUA SILVIO FERREIRA DOMINGUES, 144 - JARDIM DAS PALMEIRAS - Itapecerica da Serra/SP</v>
      </c>
    </row>
    <row r="1155" spans="1:38">
      <c r="A1155" s="15" t="str">
        <f t="shared" ref="A1155:A1218" si="44">TEXT(B1155,"00000000")&amp;TEXT(C1155,"0000")&amp;""&amp;TEXT(D1155,"00")</f>
        <v>17611014013041</v>
      </c>
      <c r="B1155">
        <v>17611014</v>
      </c>
      <c r="C1155">
        <v>130</v>
      </c>
      <c r="D1155">
        <v>41</v>
      </c>
      <c r="E1155">
        <v>2</v>
      </c>
      <c r="F1155" t="s">
        <v>35783</v>
      </c>
      <c r="G1155">
        <v>2</v>
      </c>
      <c r="H1155">
        <v>20190603</v>
      </c>
      <c r="I1155">
        <v>0</v>
      </c>
      <c r="J1155" t="s">
        <v>35783</v>
      </c>
      <c r="K1155" t="s">
        <v>35783</v>
      </c>
      <c r="L1155">
        <v>20190603</v>
      </c>
      <c r="M1155">
        <v>4721104</v>
      </c>
      <c r="N1155" t="s">
        <v>35783</v>
      </c>
      <c r="O1155" t="s">
        <v>38802</v>
      </c>
      <c r="P1155" t="s">
        <v>38946</v>
      </c>
      <c r="Q1155" t="s">
        <v>39443</v>
      </c>
      <c r="R1155" t="s">
        <v>40958</v>
      </c>
      <c r="S1155" t="s">
        <v>38805</v>
      </c>
      <c r="T1155">
        <v>68501000</v>
      </c>
      <c r="U1155" t="s">
        <v>38806</v>
      </c>
      <c r="V1155">
        <v>6545</v>
      </c>
      <c r="W1155" s="15">
        <v>110</v>
      </c>
      <c r="X1155" s="15">
        <v>414498000</v>
      </c>
      <c r="Y1155" s="15"/>
      <c r="Z1155" s="15"/>
      <c r="AA1155" s="15"/>
      <c r="AB1155" s="15"/>
      <c r="AC1155" t="s">
        <v>36964</v>
      </c>
      <c r="AD1155" t="s">
        <v>35783</v>
      </c>
      <c r="AE1155" t="s">
        <v>35783</v>
      </c>
      <c r="AF1155" t="s">
        <v>30428</v>
      </c>
      <c r="AG1155" t="s">
        <v>30429</v>
      </c>
      <c r="AH1155" t="s">
        <v>38807</v>
      </c>
      <c r="AI1155" t="s">
        <v>4697</v>
      </c>
      <c r="AJ1155" s="18">
        <f>VLOOKUP(AI1155,[1]Geoloc!B:D,2,0)</f>
        <v>-23.716729994400001</v>
      </c>
      <c r="AK1155" s="18">
        <f>VLOOKUP(AI1155,[1]Geoloc!B:D,3,0)</f>
        <v>-46.848999999999997</v>
      </c>
      <c r="AL1155" s="18" t="str">
        <f t="shared" ref="AL1155:AL1218" si="45">O1155&amp;" "&amp;P1155&amp;", "&amp;Q1155&amp;" - "&amp;S1155&amp;" - Itapecerica da Serra/SP"</f>
        <v>AVENIDA QUINZE DE NOVEMBRO, 307 - CENTRO - Itapecerica da Serra/SP</v>
      </c>
    </row>
    <row r="1156" spans="1:38">
      <c r="A1156" s="15" t="str">
        <f t="shared" si="44"/>
        <v>34550652000111</v>
      </c>
      <c r="B1156">
        <v>34550652</v>
      </c>
      <c r="C1156">
        <v>1</v>
      </c>
      <c r="D1156">
        <v>11</v>
      </c>
      <c r="E1156">
        <v>1</v>
      </c>
      <c r="F1156" t="s">
        <v>35783</v>
      </c>
      <c r="G1156">
        <v>2</v>
      </c>
      <c r="H1156">
        <v>20190815</v>
      </c>
      <c r="I1156">
        <v>0</v>
      </c>
      <c r="J1156" t="s">
        <v>35783</v>
      </c>
      <c r="K1156" t="s">
        <v>35783</v>
      </c>
      <c r="L1156">
        <v>20190815</v>
      </c>
      <c r="M1156">
        <v>5611201</v>
      </c>
      <c r="N1156" t="s">
        <v>39005</v>
      </c>
      <c r="O1156" t="s">
        <v>38808</v>
      </c>
      <c r="P1156" t="s">
        <v>39068</v>
      </c>
      <c r="Q1156" t="s">
        <v>40959</v>
      </c>
      <c r="R1156" t="s">
        <v>35783</v>
      </c>
      <c r="S1156" t="s">
        <v>38820</v>
      </c>
      <c r="T1156">
        <v>68521000</v>
      </c>
      <c r="U1156" t="s">
        <v>38806</v>
      </c>
      <c r="V1156">
        <v>6545</v>
      </c>
      <c r="W1156" s="15">
        <v>110</v>
      </c>
      <c r="X1156" s="15">
        <v>918500530</v>
      </c>
      <c r="Y1156" s="15"/>
      <c r="Z1156" s="15"/>
      <c r="AA1156" s="15"/>
      <c r="AB1156" s="15"/>
      <c r="AC1156" t="s">
        <v>36966</v>
      </c>
      <c r="AD1156" t="s">
        <v>35783</v>
      </c>
      <c r="AE1156" t="s">
        <v>35783</v>
      </c>
      <c r="AF1156" t="s">
        <v>30423</v>
      </c>
      <c r="AG1156" t="s">
        <v>30424</v>
      </c>
      <c r="AH1156" t="s">
        <v>38807</v>
      </c>
      <c r="AI1156" t="s">
        <v>30606</v>
      </c>
      <c r="AJ1156" s="18">
        <f>VLOOKUP(AI1156,[1]Geoloc!B:D,2,0)</f>
        <v>-23.718980000199998</v>
      </c>
      <c r="AK1156" s="18">
        <f>VLOOKUP(AI1156,[1]Geoloc!B:D,3,0)</f>
        <v>-46.846837349399998</v>
      </c>
      <c r="AL1156" s="18" t="str">
        <f t="shared" si="45"/>
        <v>RUA AUSTRALIA, 302 - PARQUE PARAISO - Itapecerica da Serra/SP</v>
      </c>
    </row>
    <row r="1157" spans="1:38">
      <c r="A1157" s="15" t="str">
        <f t="shared" si="44"/>
        <v>34656670000182</v>
      </c>
      <c r="B1157">
        <v>34656670</v>
      </c>
      <c r="C1157">
        <v>1</v>
      </c>
      <c r="D1157">
        <v>82</v>
      </c>
      <c r="E1157">
        <v>1</v>
      </c>
      <c r="F1157" t="s">
        <v>40960</v>
      </c>
      <c r="G1157">
        <v>2</v>
      </c>
      <c r="H1157">
        <v>20190826</v>
      </c>
      <c r="I1157">
        <v>0</v>
      </c>
      <c r="J1157" t="s">
        <v>35783</v>
      </c>
      <c r="K1157" t="s">
        <v>35783</v>
      </c>
      <c r="L1157">
        <v>20190826</v>
      </c>
      <c r="M1157">
        <v>4723700</v>
      </c>
      <c r="N1157" t="s">
        <v>35783</v>
      </c>
      <c r="O1157" t="s">
        <v>38808</v>
      </c>
      <c r="P1157" t="s">
        <v>38951</v>
      </c>
      <c r="Q1157" t="s">
        <v>39509</v>
      </c>
      <c r="R1157" t="s">
        <v>38843</v>
      </c>
      <c r="S1157" t="s">
        <v>38953</v>
      </c>
      <c r="T1157">
        <v>68710900</v>
      </c>
      <c r="U1157" t="s">
        <v>38806</v>
      </c>
      <c r="V1157">
        <v>6545</v>
      </c>
      <c r="W1157" s="15">
        <v>110</v>
      </c>
      <c r="X1157" s="15">
        <v>466796890</v>
      </c>
      <c r="Y1157" s="15"/>
      <c r="Z1157" s="15"/>
      <c r="AA1157" s="15"/>
      <c r="AB1157" s="15"/>
      <c r="AC1157" t="s">
        <v>36968</v>
      </c>
      <c r="AD1157" t="s">
        <v>35783</v>
      </c>
      <c r="AE1157" t="s">
        <v>35783</v>
      </c>
      <c r="AF1157" t="s">
        <v>30495</v>
      </c>
      <c r="AG1157" t="s">
        <v>30496</v>
      </c>
      <c r="AH1157" t="s">
        <v>38807</v>
      </c>
      <c r="AI1157" t="s">
        <v>4772</v>
      </c>
      <c r="AJ1157" s="18">
        <f>VLOOKUP(AI1157,[1]Geoloc!B:D,2,0)</f>
        <v>-23.726000004599999</v>
      </c>
      <c r="AK1157" s="18">
        <f>VLOOKUP(AI1157,[1]Geoloc!B:D,3,0)</f>
        <v>-46.839169766300003</v>
      </c>
      <c r="AL1157" s="18" t="str">
        <f t="shared" si="45"/>
        <v>RUA ZORAIDE EVA DAS DORES, 55 - JARDIM MARILU - Itapecerica da Serra/SP</v>
      </c>
    </row>
    <row r="1158" spans="1:38">
      <c r="A1158" s="15" t="str">
        <f t="shared" si="44"/>
        <v>34951440000146</v>
      </c>
      <c r="B1158">
        <v>34951440</v>
      </c>
      <c r="C1158">
        <v>1</v>
      </c>
      <c r="D1158">
        <v>46</v>
      </c>
      <c r="E1158">
        <v>1</v>
      </c>
      <c r="F1158" t="s">
        <v>35783</v>
      </c>
      <c r="G1158">
        <v>2</v>
      </c>
      <c r="H1158">
        <v>20230222</v>
      </c>
      <c r="I1158">
        <v>0</v>
      </c>
      <c r="J1158" t="s">
        <v>35783</v>
      </c>
      <c r="K1158" t="s">
        <v>35783</v>
      </c>
      <c r="L1158">
        <v>20190922</v>
      </c>
      <c r="M1158">
        <v>5611201</v>
      </c>
      <c r="N1158" t="s">
        <v>39005</v>
      </c>
      <c r="O1158" t="s">
        <v>38808</v>
      </c>
      <c r="P1158" t="s">
        <v>40961</v>
      </c>
      <c r="Q1158" t="s">
        <v>40530</v>
      </c>
      <c r="R1158" t="s">
        <v>39053</v>
      </c>
      <c r="S1158" t="s">
        <v>38927</v>
      </c>
      <c r="T1158">
        <v>68673800</v>
      </c>
      <c r="U1158" t="s">
        <v>38806</v>
      </c>
      <c r="V1158">
        <v>6545</v>
      </c>
      <c r="W1158" s="15">
        <v>110</v>
      </c>
      <c r="X1158" s="15">
        <v>881567760</v>
      </c>
      <c r="Y1158" s="15"/>
      <c r="Z1158" s="15"/>
      <c r="AA1158" s="15"/>
      <c r="AB1158" s="15"/>
      <c r="AC1158" t="s">
        <v>36970</v>
      </c>
      <c r="AD1158" t="s">
        <v>35783</v>
      </c>
      <c r="AE1158" t="s">
        <v>35783</v>
      </c>
      <c r="AF1158" t="s">
        <v>30423</v>
      </c>
      <c r="AG1158" t="s">
        <v>30424</v>
      </c>
      <c r="AH1158" t="s">
        <v>38807</v>
      </c>
      <c r="AI1158" t="s">
        <v>32068</v>
      </c>
      <c r="AJ1158" s="18">
        <f>VLOOKUP(AI1158,[1]Geoloc!B:D,2,0)</f>
        <v>-23.708809998900001</v>
      </c>
      <c r="AK1158" s="18">
        <f>VLOOKUP(AI1158,[1]Geoloc!B:D,3,0)</f>
        <v>-46.848999999999997</v>
      </c>
      <c r="AL1158" s="18" t="str">
        <f t="shared" si="45"/>
        <v>RUA VALDOMIRO ALVES DOS SANTOS, 95 - JARDIM DAS OLIVEIRAS - Itapecerica da Serra/SP</v>
      </c>
    </row>
    <row r="1159" spans="1:38">
      <c r="A1159" s="15" t="str">
        <f t="shared" si="44"/>
        <v>08504882000304</v>
      </c>
      <c r="B1159">
        <v>8504882</v>
      </c>
      <c r="C1159">
        <v>3</v>
      </c>
      <c r="D1159">
        <v>4</v>
      </c>
      <c r="E1159">
        <v>2</v>
      </c>
      <c r="F1159" t="s">
        <v>35783</v>
      </c>
      <c r="G1159">
        <v>2</v>
      </c>
      <c r="H1159">
        <v>20191105</v>
      </c>
      <c r="I1159">
        <v>0</v>
      </c>
      <c r="J1159" t="s">
        <v>35783</v>
      </c>
      <c r="K1159" t="s">
        <v>35783</v>
      </c>
      <c r="L1159">
        <v>20191105</v>
      </c>
      <c r="M1159">
        <v>4712100</v>
      </c>
      <c r="N1159" t="s">
        <v>40962</v>
      </c>
      <c r="O1159" t="s">
        <v>38802</v>
      </c>
      <c r="P1159" t="s">
        <v>38946</v>
      </c>
      <c r="Q1159" t="s">
        <v>40963</v>
      </c>
      <c r="R1159" t="s">
        <v>40964</v>
      </c>
      <c r="S1159" t="s">
        <v>38805</v>
      </c>
      <c r="T1159">
        <v>68501000</v>
      </c>
      <c r="U1159" t="s">
        <v>38806</v>
      </c>
      <c r="V1159">
        <v>6545</v>
      </c>
      <c r="W1159" s="15">
        <v>110</v>
      </c>
      <c r="X1159" s="15">
        <v>477955000</v>
      </c>
      <c r="Y1159" s="15"/>
      <c r="Z1159" s="15"/>
      <c r="AA1159" s="15"/>
      <c r="AB1159" s="15"/>
      <c r="AC1159" t="s">
        <v>36972</v>
      </c>
      <c r="AD1159" t="s">
        <v>35783</v>
      </c>
      <c r="AE1159" t="s">
        <v>35783</v>
      </c>
      <c r="AF1159" t="s">
        <v>30441</v>
      </c>
      <c r="AG1159" t="s">
        <v>30442</v>
      </c>
      <c r="AH1159" t="s">
        <v>38807</v>
      </c>
      <c r="AI1159" t="s">
        <v>4697</v>
      </c>
      <c r="AJ1159" s="18">
        <f>VLOOKUP(AI1159,[1]Geoloc!B:D,2,0)</f>
        <v>-23.716729994400001</v>
      </c>
      <c r="AK1159" s="18">
        <f>VLOOKUP(AI1159,[1]Geoloc!B:D,3,0)</f>
        <v>-46.848999999999997</v>
      </c>
      <c r="AL1159" s="18" t="str">
        <f t="shared" si="45"/>
        <v>AVENIDA QUINZE DE NOVEMBRO, 1910 - CENTRO - Itapecerica da Serra/SP</v>
      </c>
    </row>
    <row r="1160" spans="1:38">
      <c r="A1160" s="15" t="str">
        <f t="shared" si="44"/>
        <v>35557860000105</v>
      </c>
      <c r="B1160">
        <v>35557860</v>
      </c>
      <c r="C1160">
        <v>1</v>
      </c>
      <c r="D1160">
        <v>5</v>
      </c>
      <c r="E1160">
        <v>1</v>
      </c>
      <c r="F1160" t="s">
        <v>35783</v>
      </c>
      <c r="G1160">
        <v>2</v>
      </c>
      <c r="H1160">
        <v>20230109</v>
      </c>
      <c r="I1160">
        <v>0</v>
      </c>
      <c r="J1160" t="s">
        <v>35783</v>
      </c>
      <c r="K1160" t="s">
        <v>35783</v>
      </c>
      <c r="L1160">
        <v>20191119</v>
      </c>
      <c r="M1160">
        <v>5620102</v>
      </c>
      <c r="N1160" t="s">
        <v>35783</v>
      </c>
      <c r="O1160" t="s">
        <v>38808</v>
      </c>
      <c r="P1160" t="s">
        <v>39915</v>
      </c>
      <c r="Q1160" t="s">
        <v>39218</v>
      </c>
      <c r="R1160" t="s">
        <v>35783</v>
      </c>
      <c r="S1160" t="s">
        <v>39212</v>
      </c>
      <c r="T1160">
        <v>68631600</v>
      </c>
      <c r="U1160" t="s">
        <v>38806</v>
      </c>
      <c r="V1160">
        <v>6545</v>
      </c>
      <c r="W1160" s="15">
        <v>110</v>
      </c>
      <c r="X1160" s="15">
        <v>466650840</v>
      </c>
      <c r="Y1160" s="15"/>
      <c r="Z1160" s="15"/>
      <c r="AA1160" s="15"/>
      <c r="AB1160" s="15"/>
      <c r="AC1160" t="s">
        <v>36974</v>
      </c>
      <c r="AD1160" t="s">
        <v>35783</v>
      </c>
      <c r="AE1160" t="s">
        <v>35783</v>
      </c>
      <c r="AF1160" t="s">
        <v>30471</v>
      </c>
      <c r="AG1160" t="s">
        <v>30472</v>
      </c>
      <c r="AH1160" t="s">
        <v>38807</v>
      </c>
      <c r="AI1160" t="s">
        <v>30812</v>
      </c>
      <c r="AJ1160" s="18">
        <f>VLOOKUP(AI1160,[1]Geoloc!B:D,2,0)</f>
        <v>-23.716999999999999</v>
      </c>
      <c r="AK1160" s="18">
        <f>VLOOKUP(AI1160,[1]Geoloc!B:D,3,0)</f>
        <v>-46.855586258000002</v>
      </c>
      <c r="AL1160" s="18" t="str">
        <f t="shared" si="45"/>
        <v>RUA ADALCINA FRANCISCA DA SILVA, 37 - JARDIM SAO PEDRO - Itapecerica da Serra/SP</v>
      </c>
    </row>
    <row r="1161" spans="1:38">
      <c r="A1161" s="15" t="str">
        <f t="shared" si="44"/>
        <v>35809910000102</v>
      </c>
      <c r="B1161">
        <v>35809910</v>
      </c>
      <c r="C1161">
        <v>1</v>
      </c>
      <c r="D1161">
        <v>2</v>
      </c>
      <c r="E1161">
        <v>1</v>
      </c>
      <c r="F1161" t="s">
        <v>35783</v>
      </c>
      <c r="G1161">
        <v>2</v>
      </c>
      <c r="H1161">
        <v>20191217</v>
      </c>
      <c r="I1161">
        <v>0</v>
      </c>
      <c r="J1161" t="s">
        <v>35783</v>
      </c>
      <c r="K1161" t="s">
        <v>35783</v>
      </c>
      <c r="L1161">
        <v>20191217</v>
      </c>
      <c r="M1161">
        <v>4729699</v>
      </c>
      <c r="N1161" t="s">
        <v>40965</v>
      </c>
      <c r="O1161" t="s">
        <v>38891</v>
      </c>
      <c r="P1161" t="s">
        <v>40191</v>
      </c>
      <c r="Q1161" t="s">
        <v>39482</v>
      </c>
      <c r="R1161" t="s">
        <v>35783</v>
      </c>
      <c r="S1161" t="s">
        <v>39058</v>
      </c>
      <c r="T1161">
        <v>68578600</v>
      </c>
      <c r="U1161" t="s">
        <v>38806</v>
      </c>
      <c r="V1161">
        <v>6545</v>
      </c>
      <c r="W1161" s="15">
        <v>110</v>
      </c>
      <c r="X1161" s="15">
        <v>511982480</v>
      </c>
      <c r="Y1161" s="15"/>
      <c r="Z1161" s="15"/>
      <c r="AA1161" s="15"/>
      <c r="AB1161" s="15"/>
      <c r="AC1161" t="s">
        <v>36976</v>
      </c>
      <c r="AD1161" t="s">
        <v>35783</v>
      </c>
      <c r="AE1161" t="s">
        <v>35783</v>
      </c>
      <c r="AF1161" t="s">
        <v>30447</v>
      </c>
      <c r="AG1161" t="s">
        <v>30448</v>
      </c>
      <c r="AH1161" t="s">
        <v>38807</v>
      </c>
      <c r="AI1161" t="s">
        <v>31352</v>
      </c>
      <c r="AJ1161" s="18">
        <f>VLOOKUP(AI1161,[1]Geoloc!B:D,2,0)</f>
        <v>-23.7118699916</v>
      </c>
      <c r="AK1161" s="18">
        <f>VLOOKUP(AI1161,[1]Geoloc!B:D,3,0)</f>
        <v>-46.854603239500001</v>
      </c>
      <c r="AL1161" s="18" t="str">
        <f t="shared" si="45"/>
        <v>ESTRADA DAS CANJARANAS, 250 - VALO VELHO - Itapecerica da Serra/SP</v>
      </c>
    </row>
    <row r="1162" spans="1:38">
      <c r="A1162" s="15" t="str">
        <f t="shared" si="44"/>
        <v>36069966000122</v>
      </c>
      <c r="B1162">
        <v>36069966</v>
      </c>
      <c r="C1162">
        <v>1</v>
      </c>
      <c r="D1162">
        <v>22</v>
      </c>
      <c r="E1162">
        <v>1</v>
      </c>
      <c r="F1162" t="s">
        <v>35783</v>
      </c>
      <c r="G1162">
        <v>2</v>
      </c>
      <c r="H1162">
        <v>20200120</v>
      </c>
      <c r="I1162">
        <v>0</v>
      </c>
      <c r="J1162" t="s">
        <v>35783</v>
      </c>
      <c r="K1162" t="s">
        <v>35783</v>
      </c>
      <c r="L1162">
        <v>20200120</v>
      </c>
      <c r="M1162">
        <v>5611203</v>
      </c>
      <c r="N1162" t="s">
        <v>40966</v>
      </c>
      <c r="O1162" t="s">
        <v>38808</v>
      </c>
      <c r="P1162" t="s">
        <v>40967</v>
      </c>
      <c r="Q1162" t="s">
        <v>40968</v>
      </c>
      <c r="R1162" t="s">
        <v>39053</v>
      </c>
      <c r="S1162" t="s">
        <v>38885</v>
      </c>
      <c r="T1162">
        <v>68644100</v>
      </c>
      <c r="U1162" t="s">
        <v>38806</v>
      </c>
      <c r="V1162">
        <v>6545</v>
      </c>
      <c r="W1162" s="15">
        <v>110</v>
      </c>
      <c r="X1162" s="15">
        <v>478190260</v>
      </c>
      <c r="Y1162" s="15"/>
      <c r="Z1162" s="15"/>
      <c r="AA1162" s="15"/>
      <c r="AB1162" s="15"/>
      <c r="AC1162" t="s">
        <v>36978</v>
      </c>
      <c r="AD1162" t="s">
        <v>35783</v>
      </c>
      <c r="AE1162" t="s">
        <v>35783</v>
      </c>
      <c r="AF1162" t="s">
        <v>30423</v>
      </c>
      <c r="AG1162" t="s">
        <v>30424</v>
      </c>
      <c r="AH1162" t="s">
        <v>38807</v>
      </c>
      <c r="AI1162" t="s">
        <v>32073</v>
      </c>
      <c r="AJ1162" s="18">
        <f>VLOOKUP(AI1162,[1]Geoloc!B:D,2,0)</f>
        <v>-23.716999999999999</v>
      </c>
      <c r="AK1162" s="18">
        <f>VLOOKUP(AI1162,[1]Geoloc!B:D,3,0)</f>
        <v>-46.8415290226</v>
      </c>
      <c r="AL1162" s="18" t="str">
        <f t="shared" si="45"/>
        <v>RUA ODAIR LONDIS, 66 B - JARDIM JACIRA - Itapecerica da Serra/SP</v>
      </c>
    </row>
    <row r="1163" spans="1:38">
      <c r="A1163" s="15" t="str">
        <f t="shared" si="44"/>
        <v>36458074000113</v>
      </c>
      <c r="B1163">
        <v>36458074</v>
      </c>
      <c r="C1163">
        <v>1</v>
      </c>
      <c r="D1163">
        <v>13</v>
      </c>
      <c r="E1163">
        <v>1</v>
      </c>
      <c r="F1163" t="s">
        <v>35783</v>
      </c>
      <c r="G1163">
        <v>2</v>
      </c>
      <c r="H1163">
        <v>20200221</v>
      </c>
      <c r="I1163">
        <v>0</v>
      </c>
      <c r="J1163" t="s">
        <v>35783</v>
      </c>
      <c r="K1163" t="s">
        <v>35783</v>
      </c>
      <c r="L1163">
        <v>20200221</v>
      </c>
      <c r="M1163">
        <v>5611201</v>
      </c>
      <c r="N1163" t="s">
        <v>40969</v>
      </c>
      <c r="O1163" t="s">
        <v>38808</v>
      </c>
      <c r="P1163" t="s">
        <v>39008</v>
      </c>
      <c r="Q1163" t="s">
        <v>39000</v>
      </c>
      <c r="R1163" t="s">
        <v>35783</v>
      </c>
      <c r="S1163" t="s">
        <v>39010</v>
      </c>
      <c r="T1163">
        <v>68575590</v>
      </c>
      <c r="U1163" t="s">
        <v>38806</v>
      </c>
      <c r="V1163">
        <v>6545</v>
      </c>
      <c r="W1163" s="15">
        <v>110</v>
      </c>
      <c r="X1163" s="15">
        <v>864118800</v>
      </c>
      <c r="Y1163" s="15"/>
      <c r="Z1163" s="15"/>
      <c r="AA1163" s="15"/>
      <c r="AB1163" s="15"/>
      <c r="AC1163" t="s">
        <v>36980</v>
      </c>
      <c r="AD1163" t="s">
        <v>35783</v>
      </c>
      <c r="AE1163" t="s">
        <v>35783</v>
      </c>
      <c r="AF1163" t="s">
        <v>30423</v>
      </c>
      <c r="AG1163" t="s">
        <v>30424</v>
      </c>
      <c r="AH1163" t="s">
        <v>38807</v>
      </c>
      <c r="AI1163" t="s">
        <v>4800</v>
      </c>
      <c r="AJ1163" s="18">
        <f>VLOOKUP(AI1163,[1]Geoloc!B:D,2,0)</f>
        <v>-23.716999999999999</v>
      </c>
      <c r="AK1163" s="18">
        <f>VLOOKUP(AI1163,[1]Geoloc!B:D,3,0)</f>
        <v>-46.846837345600001</v>
      </c>
      <c r="AL1163" s="18" t="str">
        <f t="shared" si="45"/>
        <v>RUA HORTENSIA, 151 - JARDIM VICTORIA - Itapecerica da Serra/SP</v>
      </c>
    </row>
    <row r="1164" spans="1:38">
      <c r="A1164" s="15" t="str">
        <f t="shared" si="44"/>
        <v>36624852000105</v>
      </c>
      <c r="B1164">
        <v>36624852</v>
      </c>
      <c r="C1164">
        <v>1</v>
      </c>
      <c r="D1164">
        <v>5</v>
      </c>
      <c r="E1164">
        <v>1</v>
      </c>
      <c r="F1164" t="s">
        <v>35783</v>
      </c>
      <c r="G1164">
        <v>2</v>
      </c>
      <c r="H1164">
        <v>20221212</v>
      </c>
      <c r="I1164">
        <v>0</v>
      </c>
      <c r="J1164" t="s">
        <v>35783</v>
      </c>
      <c r="K1164" t="s">
        <v>35783</v>
      </c>
      <c r="L1164">
        <v>20200310</v>
      </c>
      <c r="M1164">
        <v>5611204</v>
      </c>
      <c r="N1164" t="s">
        <v>35783</v>
      </c>
      <c r="O1164" t="s">
        <v>38802</v>
      </c>
      <c r="P1164" t="s">
        <v>39147</v>
      </c>
      <c r="Q1164" t="s">
        <v>40970</v>
      </c>
      <c r="R1164" t="s">
        <v>35783</v>
      </c>
      <c r="S1164" t="s">
        <v>38820</v>
      </c>
      <c r="T1164">
        <v>68524400</v>
      </c>
      <c r="U1164" t="s">
        <v>38806</v>
      </c>
      <c r="V1164">
        <v>6545</v>
      </c>
      <c r="W1164" s="15">
        <v>110</v>
      </c>
      <c r="X1164" s="15">
        <v>466675950</v>
      </c>
      <c r="Y1164" s="15"/>
      <c r="Z1164" s="15"/>
      <c r="AA1164" s="15"/>
      <c r="AB1164" s="15"/>
      <c r="AC1164" t="s">
        <v>36982</v>
      </c>
      <c r="AD1164" t="s">
        <v>35783</v>
      </c>
      <c r="AE1164" t="s">
        <v>35783</v>
      </c>
      <c r="AF1164" t="s">
        <v>30423</v>
      </c>
      <c r="AG1164" t="s">
        <v>30424</v>
      </c>
      <c r="AH1164" t="s">
        <v>38807</v>
      </c>
      <c r="AI1164" t="s">
        <v>4812</v>
      </c>
      <c r="AJ1164" s="18">
        <f>VLOOKUP(AI1164,[1]Geoloc!B:D,2,0)</f>
        <v>-23.716999999999999</v>
      </c>
      <c r="AK1164" s="18">
        <f>VLOOKUP(AI1164,[1]Geoloc!B:D,3,0)</f>
        <v>-46.8515558677</v>
      </c>
      <c r="AL1164" s="18" t="str">
        <f t="shared" si="45"/>
        <v>AVENIDA GUATEMALA, 819 - PARQUE PARAISO - Itapecerica da Serra/SP</v>
      </c>
    </row>
    <row r="1165" spans="1:38">
      <c r="A1165" s="15" t="str">
        <f t="shared" si="44"/>
        <v>36787154000112</v>
      </c>
      <c r="B1165">
        <v>36787154</v>
      </c>
      <c r="C1165">
        <v>1</v>
      </c>
      <c r="D1165">
        <v>12</v>
      </c>
      <c r="E1165">
        <v>1</v>
      </c>
      <c r="F1165" t="s">
        <v>35783</v>
      </c>
      <c r="G1165">
        <v>2</v>
      </c>
      <c r="H1165">
        <v>20200327</v>
      </c>
      <c r="I1165">
        <v>0</v>
      </c>
      <c r="J1165" t="s">
        <v>35783</v>
      </c>
      <c r="K1165" t="s">
        <v>35783</v>
      </c>
      <c r="L1165">
        <v>20200327</v>
      </c>
      <c r="M1165">
        <v>5611203</v>
      </c>
      <c r="N1165" t="s">
        <v>40971</v>
      </c>
      <c r="O1165" t="s">
        <v>38891</v>
      </c>
      <c r="P1165" t="s">
        <v>39405</v>
      </c>
      <c r="Q1165" t="s">
        <v>39227</v>
      </c>
      <c r="R1165" t="s">
        <v>35783</v>
      </c>
      <c r="S1165" t="s">
        <v>39212</v>
      </c>
      <c r="T1165">
        <v>68632650</v>
      </c>
      <c r="U1165" t="s">
        <v>38806</v>
      </c>
      <c r="V1165">
        <v>6545</v>
      </c>
      <c r="W1165" s="15">
        <v>110</v>
      </c>
      <c r="X1165" s="15">
        <v>829794610</v>
      </c>
      <c r="Y1165" s="15"/>
      <c r="Z1165" s="15"/>
      <c r="AA1165" s="15"/>
      <c r="AB1165" s="15"/>
      <c r="AC1165" t="s">
        <v>36984</v>
      </c>
      <c r="AD1165" t="s">
        <v>35783</v>
      </c>
      <c r="AE1165" t="s">
        <v>35783</v>
      </c>
      <c r="AF1165" t="s">
        <v>30423</v>
      </c>
      <c r="AG1165" t="s">
        <v>30424</v>
      </c>
      <c r="AH1165" t="s">
        <v>38807</v>
      </c>
      <c r="AI1165" t="s">
        <v>30802</v>
      </c>
      <c r="AJ1165" s="18">
        <f>VLOOKUP(AI1165,[1]Geoloc!B:D,2,0)</f>
        <v>-23.710879996399999</v>
      </c>
      <c r="AK1165" s="18">
        <f>VLOOKUP(AI1165,[1]Geoloc!B:D,3,0)</f>
        <v>-46.855684559399997</v>
      </c>
      <c r="AL1165" s="18" t="str">
        <f t="shared" si="45"/>
        <v>ESTRADA DE VITORIO TRENTIN, 59 - JARDIM SAO PEDRO - Itapecerica da Serra/SP</v>
      </c>
    </row>
    <row r="1166" spans="1:38">
      <c r="A1166" s="15" t="str">
        <f t="shared" si="44"/>
        <v>36869131000157</v>
      </c>
      <c r="B1166">
        <v>36869131</v>
      </c>
      <c r="C1166">
        <v>1</v>
      </c>
      <c r="D1166">
        <v>57</v>
      </c>
      <c r="E1166">
        <v>1</v>
      </c>
      <c r="F1166" t="s">
        <v>35783</v>
      </c>
      <c r="G1166">
        <v>2</v>
      </c>
      <c r="H1166">
        <v>20200404</v>
      </c>
      <c r="I1166">
        <v>0</v>
      </c>
      <c r="J1166" t="s">
        <v>35783</v>
      </c>
      <c r="K1166" t="s">
        <v>35783</v>
      </c>
      <c r="L1166">
        <v>20200404</v>
      </c>
      <c r="M1166">
        <v>5620104</v>
      </c>
      <c r="N1166" t="s">
        <v>35783</v>
      </c>
      <c r="O1166" t="s">
        <v>38891</v>
      </c>
      <c r="P1166" t="s">
        <v>38971</v>
      </c>
      <c r="Q1166" t="s">
        <v>40972</v>
      </c>
      <c r="R1166" t="s">
        <v>39215</v>
      </c>
      <c r="S1166" t="s">
        <v>38933</v>
      </c>
      <c r="T1166">
        <v>68604000</v>
      </c>
      <c r="U1166" t="s">
        <v>38806</v>
      </c>
      <c r="V1166">
        <v>6545</v>
      </c>
      <c r="W1166" s="15">
        <v>110</v>
      </c>
      <c r="X1166" s="15">
        <v>626952220</v>
      </c>
      <c r="Y1166" s="15"/>
      <c r="Z1166" s="15"/>
      <c r="AA1166" s="15"/>
      <c r="AB1166" s="15"/>
      <c r="AC1166" t="s">
        <v>36986</v>
      </c>
      <c r="AD1166" t="s">
        <v>35783</v>
      </c>
      <c r="AE1166" t="s">
        <v>35783</v>
      </c>
      <c r="AF1166" t="s">
        <v>30471</v>
      </c>
      <c r="AG1166" t="s">
        <v>30472</v>
      </c>
      <c r="AH1166" t="s">
        <v>38807</v>
      </c>
      <c r="AI1166" t="s">
        <v>4705</v>
      </c>
      <c r="AJ1166" s="18">
        <f>VLOOKUP(AI1166,[1]Geoloc!B:D,2,0)</f>
        <v>-23.716999999999999</v>
      </c>
      <c r="AK1166" s="18">
        <f>VLOOKUP(AI1166,[1]Geoloc!B:D,3,0)</f>
        <v>-46.855291349399998</v>
      </c>
      <c r="AL1166" s="18" t="str">
        <f t="shared" si="45"/>
        <v>ESTRADA JOAO RODRIGUES DE MORAES, 1305 - DA LAGOA - Itapecerica da Serra/SP</v>
      </c>
    </row>
    <row r="1167" spans="1:38">
      <c r="A1167" s="15" t="str">
        <f t="shared" si="44"/>
        <v>36998549000164</v>
      </c>
      <c r="B1167">
        <v>36998549</v>
      </c>
      <c r="C1167">
        <v>1</v>
      </c>
      <c r="D1167">
        <v>64</v>
      </c>
      <c r="E1167">
        <v>1</v>
      </c>
      <c r="F1167" t="s">
        <v>35783</v>
      </c>
      <c r="G1167">
        <v>2</v>
      </c>
      <c r="H1167">
        <v>20200424</v>
      </c>
      <c r="I1167">
        <v>0</v>
      </c>
      <c r="J1167" t="s">
        <v>35783</v>
      </c>
      <c r="K1167" t="s">
        <v>35783</v>
      </c>
      <c r="L1167">
        <v>20200424</v>
      </c>
      <c r="M1167">
        <v>4712100</v>
      </c>
      <c r="N1167" t="s">
        <v>40973</v>
      </c>
      <c r="O1167" t="s">
        <v>38802</v>
      </c>
      <c r="P1167" t="s">
        <v>40974</v>
      </c>
      <c r="Q1167" t="s">
        <v>40975</v>
      </c>
      <c r="R1167" t="s">
        <v>35783</v>
      </c>
      <c r="S1167" t="s">
        <v>38820</v>
      </c>
      <c r="T1167">
        <v>68528850</v>
      </c>
      <c r="U1167" t="s">
        <v>38806</v>
      </c>
      <c r="V1167">
        <v>6545</v>
      </c>
      <c r="W1167" s="15">
        <v>110</v>
      </c>
      <c r="X1167" s="15">
        <v>344523220</v>
      </c>
      <c r="Y1167" s="15"/>
      <c r="Z1167" s="15"/>
      <c r="AA1167" s="15"/>
      <c r="AB1167" s="15"/>
      <c r="AC1167" t="s">
        <v>36988</v>
      </c>
      <c r="AD1167" t="s">
        <v>35783</v>
      </c>
      <c r="AE1167" t="s">
        <v>35783</v>
      </c>
      <c r="AF1167" t="s">
        <v>30441</v>
      </c>
      <c r="AG1167" t="s">
        <v>30442</v>
      </c>
      <c r="AH1167" t="s">
        <v>38807</v>
      </c>
      <c r="AI1167" t="s">
        <v>32078</v>
      </c>
      <c r="AJ1167" s="18">
        <f>VLOOKUP(AI1167,[1]Geoloc!B:D,2,0)</f>
        <v>-23.719880000900002</v>
      </c>
      <c r="AK1167" s="18">
        <f>VLOOKUP(AI1167,[1]Geoloc!B:D,3,0)</f>
        <v>-46.852145674200003</v>
      </c>
      <c r="AL1167" s="18" t="str">
        <f t="shared" si="45"/>
        <v>AVENIDA GROENLANDIA, 548B - PARQUE PARAISO - Itapecerica da Serra/SP</v>
      </c>
    </row>
    <row r="1168" spans="1:38">
      <c r="A1168" s="15" t="str">
        <f t="shared" si="44"/>
        <v>37115592000105</v>
      </c>
      <c r="B1168">
        <v>37115592</v>
      </c>
      <c r="C1168">
        <v>1</v>
      </c>
      <c r="D1168">
        <v>5</v>
      </c>
      <c r="E1168">
        <v>1</v>
      </c>
      <c r="F1168" t="s">
        <v>35783</v>
      </c>
      <c r="G1168">
        <v>2</v>
      </c>
      <c r="H1168">
        <v>20230316</v>
      </c>
      <c r="I1168">
        <v>0</v>
      </c>
      <c r="J1168" t="s">
        <v>35783</v>
      </c>
      <c r="K1168" t="s">
        <v>35783</v>
      </c>
      <c r="L1168">
        <v>20200511</v>
      </c>
      <c r="M1168">
        <v>4729699</v>
      </c>
      <c r="N1168" t="s">
        <v>40976</v>
      </c>
      <c r="O1168" t="s">
        <v>38808</v>
      </c>
      <c r="P1168" t="s">
        <v>39102</v>
      </c>
      <c r="Q1168" t="s">
        <v>40977</v>
      </c>
      <c r="R1168" t="s">
        <v>40786</v>
      </c>
      <c r="S1168" t="s">
        <v>38978</v>
      </c>
      <c r="T1168">
        <v>68557100</v>
      </c>
      <c r="U1168" t="s">
        <v>38806</v>
      </c>
      <c r="V1168">
        <v>6545</v>
      </c>
      <c r="W1168" s="15">
        <v>130</v>
      </c>
      <c r="X1168" s="15">
        <v>961213460</v>
      </c>
      <c r="Y1168" s="15"/>
      <c r="Z1168" s="15"/>
      <c r="AA1168" s="15"/>
      <c r="AB1168" s="15"/>
      <c r="AC1168" t="s">
        <v>36990</v>
      </c>
      <c r="AD1168" t="s">
        <v>35783</v>
      </c>
      <c r="AE1168" t="s">
        <v>35783</v>
      </c>
      <c r="AF1168" t="s">
        <v>30447</v>
      </c>
      <c r="AG1168" t="s">
        <v>30448</v>
      </c>
      <c r="AH1168" t="s">
        <v>38807</v>
      </c>
      <c r="AI1168" t="s">
        <v>30623</v>
      </c>
      <c r="AJ1168" s="18">
        <f>VLOOKUP(AI1168,[1]Geoloc!B:D,2,0)</f>
        <v>-23.720870003000002</v>
      </c>
      <c r="AK1168" s="18">
        <f>VLOOKUP(AI1168,[1]Geoloc!B:D,3,0)</f>
        <v>-46.848999999999997</v>
      </c>
      <c r="AL1168" s="18" t="str">
        <f t="shared" si="45"/>
        <v>RUA VICENTE DUTRA, 454 - JARDIM BRANCA FLOR - Itapecerica da Serra/SP</v>
      </c>
    </row>
    <row r="1169" spans="1:38">
      <c r="A1169" s="15" t="str">
        <f t="shared" si="44"/>
        <v>37128122000178</v>
      </c>
      <c r="B1169">
        <v>37128122</v>
      </c>
      <c r="C1169">
        <v>1</v>
      </c>
      <c r="D1169">
        <v>78</v>
      </c>
      <c r="E1169">
        <v>1</v>
      </c>
      <c r="F1169" t="s">
        <v>32081</v>
      </c>
      <c r="G1169">
        <v>2</v>
      </c>
      <c r="H1169">
        <v>20240226</v>
      </c>
      <c r="I1169">
        <v>0</v>
      </c>
      <c r="J1169" t="s">
        <v>35783</v>
      </c>
      <c r="K1169" t="s">
        <v>35783</v>
      </c>
      <c r="L1169">
        <v>20200513</v>
      </c>
      <c r="M1169">
        <v>5611203</v>
      </c>
      <c r="N1169" t="s">
        <v>38861</v>
      </c>
      <c r="O1169" t="s">
        <v>38808</v>
      </c>
      <c r="P1169" t="s">
        <v>39330</v>
      </c>
      <c r="Q1169" t="s">
        <v>35724</v>
      </c>
      <c r="R1169" t="s">
        <v>35783</v>
      </c>
      <c r="S1169" t="s">
        <v>38805</v>
      </c>
      <c r="T1169">
        <v>68508400</v>
      </c>
      <c r="U1169" t="s">
        <v>38806</v>
      </c>
      <c r="V1169">
        <v>6545</v>
      </c>
      <c r="W1169" s="15">
        <v>110</v>
      </c>
      <c r="X1169" s="15">
        <v>466668870</v>
      </c>
      <c r="Y1169" s="15"/>
      <c r="Z1169" s="15"/>
      <c r="AA1169" s="15"/>
      <c r="AB1169" s="15"/>
      <c r="AC1169" t="s">
        <v>36992</v>
      </c>
      <c r="AD1169" t="s">
        <v>35783</v>
      </c>
      <c r="AE1169" t="s">
        <v>35783</v>
      </c>
      <c r="AF1169" t="s">
        <v>30423</v>
      </c>
      <c r="AG1169" t="s">
        <v>30424</v>
      </c>
      <c r="AH1169" t="s">
        <v>38807</v>
      </c>
      <c r="AI1169" t="s">
        <v>4713</v>
      </c>
      <c r="AJ1169" s="18">
        <f>VLOOKUP(AI1169,[1]Geoloc!B:D,2,0)</f>
        <v>-23.718170008400001</v>
      </c>
      <c r="AK1169" s="18">
        <f>VLOOKUP(AI1169,[1]Geoloc!B:D,3,0)</f>
        <v>-46.8502779389</v>
      </c>
      <c r="AL1169" s="18" t="str">
        <f t="shared" si="45"/>
        <v>RUA TREZE DE MAIO, 10 - CENTRO - Itapecerica da Serra/SP</v>
      </c>
    </row>
    <row r="1170" spans="1:38">
      <c r="A1170" s="15" t="str">
        <f t="shared" si="44"/>
        <v>33049584000149</v>
      </c>
      <c r="B1170">
        <v>33049584</v>
      </c>
      <c r="C1170">
        <v>1</v>
      </c>
      <c r="D1170">
        <v>49</v>
      </c>
      <c r="E1170">
        <v>1</v>
      </c>
      <c r="F1170" t="s">
        <v>35783</v>
      </c>
      <c r="G1170">
        <v>2</v>
      </c>
      <c r="H1170">
        <v>20190316</v>
      </c>
      <c r="I1170">
        <v>0</v>
      </c>
      <c r="J1170" t="s">
        <v>35783</v>
      </c>
      <c r="K1170" t="s">
        <v>35783</v>
      </c>
      <c r="L1170">
        <v>20190316</v>
      </c>
      <c r="M1170">
        <v>5620104</v>
      </c>
      <c r="N1170" t="s">
        <v>40978</v>
      </c>
      <c r="O1170" t="s">
        <v>38808</v>
      </c>
      <c r="P1170" t="s">
        <v>38822</v>
      </c>
      <c r="Q1170" t="s">
        <v>38823</v>
      </c>
      <c r="R1170" t="s">
        <v>35783</v>
      </c>
      <c r="S1170" t="s">
        <v>38825</v>
      </c>
      <c r="T1170">
        <v>68665000</v>
      </c>
      <c r="U1170" t="s">
        <v>38806</v>
      </c>
      <c r="V1170">
        <v>6545</v>
      </c>
      <c r="W1170" s="15">
        <v>110</v>
      </c>
      <c r="X1170" s="15">
        <v>249566680</v>
      </c>
      <c r="Y1170" s="15"/>
      <c r="Z1170" s="15"/>
      <c r="AA1170" s="15"/>
      <c r="AB1170" s="15"/>
      <c r="AC1170" t="s">
        <v>36083</v>
      </c>
      <c r="AD1170" t="s">
        <v>35783</v>
      </c>
      <c r="AE1170" t="s">
        <v>35783</v>
      </c>
      <c r="AF1170" t="s">
        <v>30471</v>
      </c>
      <c r="AG1170" t="s">
        <v>30472</v>
      </c>
      <c r="AH1170" t="s">
        <v>38807</v>
      </c>
      <c r="AI1170" t="s">
        <v>4690</v>
      </c>
      <c r="AJ1170" s="18">
        <f>VLOOKUP(AI1170,[1]Geoloc!B:D,2,0)</f>
        <v>-23.724830001000001</v>
      </c>
      <c r="AK1170" s="18">
        <f>VLOOKUP(AI1170,[1]Geoloc!B:D,3,0)</f>
        <v>-46.840447699899997</v>
      </c>
      <c r="AL1170" s="18" t="str">
        <f t="shared" si="45"/>
        <v>RUA SOLIMOES, 2065 - CIDADE SANTA JULIA - Itapecerica da Serra/SP</v>
      </c>
    </row>
    <row r="1171" spans="1:38">
      <c r="A1171" s="15" t="str">
        <f t="shared" si="44"/>
        <v>37985337000105</v>
      </c>
      <c r="B1171">
        <v>37985337</v>
      </c>
      <c r="C1171">
        <v>1</v>
      </c>
      <c r="D1171">
        <v>5</v>
      </c>
      <c r="E1171">
        <v>1</v>
      </c>
      <c r="F1171" t="s">
        <v>35783</v>
      </c>
      <c r="G1171">
        <v>2</v>
      </c>
      <c r="H1171">
        <v>20200805</v>
      </c>
      <c r="I1171">
        <v>0</v>
      </c>
      <c r="J1171" t="s">
        <v>35783</v>
      </c>
      <c r="K1171" t="s">
        <v>35783</v>
      </c>
      <c r="L1171">
        <v>20200805</v>
      </c>
      <c r="M1171">
        <v>5620104</v>
      </c>
      <c r="N1171" t="s">
        <v>40979</v>
      </c>
      <c r="O1171" t="s">
        <v>38891</v>
      </c>
      <c r="P1171" t="s">
        <v>39868</v>
      </c>
      <c r="Q1171" t="s">
        <v>40980</v>
      </c>
      <c r="R1171" t="s">
        <v>35783</v>
      </c>
      <c r="S1171" t="s">
        <v>38840</v>
      </c>
      <c r="T1171">
        <v>6885150</v>
      </c>
      <c r="U1171" t="s">
        <v>38806</v>
      </c>
      <c r="V1171">
        <v>6545</v>
      </c>
      <c r="W1171" s="15">
        <v>110</v>
      </c>
      <c r="X1171" s="15">
        <v>83930734</v>
      </c>
      <c r="Y1171" s="15"/>
      <c r="Z1171" s="15"/>
      <c r="AA1171" s="15"/>
      <c r="AB1171" s="15"/>
      <c r="AC1171" t="s">
        <v>36994</v>
      </c>
      <c r="AD1171" t="s">
        <v>35783</v>
      </c>
      <c r="AE1171" t="s">
        <v>35783</v>
      </c>
      <c r="AF1171" t="s">
        <v>30471</v>
      </c>
      <c r="AG1171" t="s">
        <v>30472</v>
      </c>
      <c r="AH1171" t="s">
        <v>38807</v>
      </c>
      <c r="AI1171" t="s">
        <v>4716</v>
      </c>
      <c r="AJ1171" s="18">
        <f>VLOOKUP(AI1171,[1]Geoloc!B:D,2,0)</f>
        <v>-23.706559990300001</v>
      </c>
      <c r="AK1171" s="18">
        <f>VLOOKUP(AI1171,[1]Geoloc!B:D,3,0)</f>
        <v>-46.860403075999997</v>
      </c>
      <c r="AL1171" s="18" t="str">
        <f t="shared" si="45"/>
        <v>ESTRADA FERREIRA GUEDES, 2000 - POTUVERA - Itapecerica da Serra/SP</v>
      </c>
    </row>
    <row r="1172" spans="1:38">
      <c r="A1172" s="15" t="str">
        <f t="shared" si="44"/>
        <v>38399921000141</v>
      </c>
      <c r="B1172">
        <v>38399921</v>
      </c>
      <c r="C1172">
        <v>1</v>
      </c>
      <c r="D1172">
        <v>41</v>
      </c>
      <c r="E1172">
        <v>1</v>
      </c>
      <c r="F1172" t="s">
        <v>35783</v>
      </c>
      <c r="G1172">
        <v>2</v>
      </c>
      <c r="H1172">
        <v>20200910</v>
      </c>
      <c r="I1172">
        <v>0</v>
      </c>
      <c r="J1172" t="s">
        <v>35783</v>
      </c>
      <c r="K1172" t="s">
        <v>35783</v>
      </c>
      <c r="L1172">
        <v>20200910</v>
      </c>
      <c r="M1172">
        <v>4723700</v>
      </c>
      <c r="N1172" t="s">
        <v>35783</v>
      </c>
      <c r="O1172" t="s">
        <v>38808</v>
      </c>
      <c r="P1172" t="s">
        <v>39769</v>
      </c>
      <c r="Q1172" t="s">
        <v>40981</v>
      </c>
      <c r="R1172" t="s">
        <v>39126</v>
      </c>
      <c r="S1172" t="s">
        <v>39212</v>
      </c>
      <c r="T1172">
        <v>6863170</v>
      </c>
      <c r="U1172" t="s">
        <v>38806</v>
      </c>
      <c r="V1172">
        <v>6545</v>
      </c>
      <c r="W1172" s="15">
        <v>110</v>
      </c>
      <c r="X1172" s="15">
        <v>95554282</v>
      </c>
      <c r="Y1172" s="15"/>
      <c r="Z1172" s="15"/>
      <c r="AA1172" s="15"/>
      <c r="AB1172" s="15"/>
      <c r="AC1172" t="s">
        <v>36996</v>
      </c>
      <c r="AD1172" t="s">
        <v>35783</v>
      </c>
      <c r="AE1172" t="s">
        <v>35783</v>
      </c>
      <c r="AF1172" t="s">
        <v>30495</v>
      </c>
      <c r="AG1172" t="s">
        <v>30496</v>
      </c>
      <c r="AH1172" t="s">
        <v>38807</v>
      </c>
      <c r="AI1172" t="s">
        <v>31065</v>
      </c>
      <c r="AJ1172" s="18">
        <f>VLOOKUP(AI1172,[1]Geoloc!B:D,2,0)</f>
        <v>-23.710879999199999</v>
      </c>
      <c r="AK1172" s="18">
        <f>VLOOKUP(AI1172,[1]Geoloc!B:D,3,0)</f>
        <v>-46.848999999999997</v>
      </c>
      <c r="AL1172" s="18" t="str">
        <f t="shared" si="45"/>
        <v>RUA DURVALINA VEIGA MEDEZANE, 389 A - JARDIM SAO PEDRO - Itapecerica da Serra/SP</v>
      </c>
    </row>
    <row r="1173" spans="1:38">
      <c r="A1173" s="15" t="str">
        <f t="shared" si="44"/>
        <v>38610784000142</v>
      </c>
      <c r="B1173">
        <v>38610784</v>
      </c>
      <c r="C1173">
        <v>1</v>
      </c>
      <c r="D1173">
        <v>42</v>
      </c>
      <c r="E1173">
        <v>1</v>
      </c>
      <c r="F1173" t="s">
        <v>35783</v>
      </c>
      <c r="G1173">
        <v>2</v>
      </c>
      <c r="H1173">
        <v>20230809</v>
      </c>
      <c r="I1173">
        <v>0</v>
      </c>
      <c r="J1173" t="s">
        <v>35783</v>
      </c>
      <c r="K1173" t="s">
        <v>35783</v>
      </c>
      <c r="L1173">
        <v>20200921</v>
      </c>
      <c r="M1173">
        <v>5611201</v>
      </c>
      <c r="N1173" t="s">
        <v>39005</v>
      </c>
      <c r="O1173" t="s">
        <v>38808</v>
      </c>
      <c r="P1173" t="s">
        <v>40450</v>
      </c>
      <c r="Q1173" t="s">
        <v>39785</v>
      </c>
      <c r="R1173" t="s">
        <v>39053</v>
      </c>
      <c r="S1173" t="s">
        <v>40982</v>
      </c>
      <c r="T1173">
        <v>6866300</v>
      </c>
      <c r="U1173" t="s">
        <v>38806</v>
      </c>
      <c r="V1173">
        <v>6545</v>
      </c>
      <c r="W1173" s="15">
        <v>110</v>
      </c>
      <c r="X1173" s="15">
        <v>77310680</v>
      </c>
      <c r="Y1173" s="15"/>
      <c r="Z1173" s="15"/>
      <c r="AA1173" s="15"/>
      <c r="AB1173" s="15"/>
      <c r="AC1173" t="s">
        <v>36998</v>
      </c>
      <c r="AD1173" t="s">
        <v>35783</v>
      </c>
      <c r="AE1173" t="s">
        <v>35783</v>
      </c>
      <c r="AF1173" t="s">
        <v>30423</v>
      </c>
      <c r="AG1173" t="s">
        <v>30424</v>
      </c>
      <c r="AH1173" t="s">
        <v>38807</v>
      </c>
      <c r="AI1173" t="s">
        <v>32084</v>
      </c>
      <c r="AJ1173" s="18">
        <f>VLOOKUP(AI1173,[1]Geoloc!B:D,2,0)</f>
        <v>-23.7092599928</v>
      </c>
      <c r="AK1173" s="18">
        <f>VLOOKUP(AI1173,[1]Geoloc!B:D,3,0)</f>
        <v>-46.848999999999997</v>
      </c>
      <c r="AL1173" s="18" t="str">
        <f t="shared" si="45"/>
        <v>RUA SAO PEDRO, 04 - CHACARA IRACEMA - Itapecerica da Serra/SP</v>
      </c>
    </row>
    <row r="1174" spans="1:38">
      <c r="A1174" s="15" t="str">
        <f t="shared" si="44"/>
        <v>39544629000138</v>
      </c>
      <c r="B1174">
        <v>39544629</v>
      </c>
      <c r="C1174">
        <v>1</v>
      </c>
      <c r="D1174">
        <v>38</v>
      </c>
      <c r="E1174">
        <v>1</v>
      </c>
      <c r="F1174" t="s">
        <v>35783</v>
      </c>
      <c r="G1174">
        <v>2</v>
      </c>
      <c r="H1174">
        <v>20240416</v>
      </c>
      <c r="I1174">
        <v>0</v>
      </c>
      <c r="J1174" t="s">
        <v>35783</v>
      </c>
      <c r="K1174" t="s">
        <v>35783</v>
      </c>
      <c r="L1174">
        <v>20201023</v>
      </c>
      <c r="M1174">
        <v>5620104</v>
      </c>
      <c r="N1174" t="s">
        <v>39767</v>
      </c>
      <c r="O1174" t="s">
        <v>38891</v>
      </c>
      <c r="P1174" t="s">
        <v>38897</v>
      </c>
      <c r="Q1174" t="s">
        <v>40049</v>
      </c>
      <c r="R1174" t="s">
        <v>35783</v>
      </c>
      <c r="S1174" t="s">
        <v>38854</v>
      </c>
      <c r="T1174">
        <v>68661900</v>
      </c>
      <c r="U1174" t="s">
        <v>38806</v>
      </c>
      <c r="V1174">
        <v>6545</v>
      </c>
      <c r="W1174" s="15">
        <v>110</v>
      </c>
      <c r="X1174" s="15">
        <v>950666580</v>
      </c>
      <c r="Y1174" s="15"/>
      <c r="Z1174" s="15"/>
      <c r="AA1174" s="15"/>
      <c r="AB1174" s="15"/>
      <c r="AC1174" t="s">
        <v>37000</v>
      </c>
      <c r="AD1174" t="s">
        <v>35783</v>
      </c>
      <c r="AE1174" t="s">
        <v>35783</v>
      </c>
      <c r="AF1174" t="s">
        <v>30471</v>
      </c>
      <c r="AG1174" t="s">
        <v>30472</v>
      </c>
      <c r="AH1174" t="s">
        <v>38807</v>
      </c>
      <c r="AI1174" t="s">
        <v>30575</v>
      </c>
      <c r="AJ1174" s="18">
        <f>VLOOKUP(AI1174,[1]Geoloc!B:D,2,0)</f>
        <v>-23.724560006200001</v>
      </c>
      <c r="AK1174" s="18">
        <f>VLOOKUP(AI1174,[1]Geoloc!B:D,3,0)</f>
        <v>-46.857257398900003</v>
      </c>
      <c r="AL1174" s="18" t="str">
        <f t="shared" si="45"/>
        <v>ESTRADA CRISPIM, 19 - JARDIM SANTA JULIA - Itapecerica da Serra/SP</v>
      </c>
    </row>
    <row r="1175" spans="1:38">
      <c r="A1175" s="15" t="str">
        <f t="shared" si="44"/>
        <v>39954700000150</v>
      </c>
      <c r="B1175">
        <v>39954700</v>
      </c>
      <c r="C1175">
        <v>1</v>
      </c>
      <c r="D1175">
        <v>50</v>
      </c>
      <c r="E1175">
        <v>1</v>
      </c>
      <c r="F1175" t="s">
        <v>35783</v>
      </c>
      <c r="G1175">
        <v>2</v>
      </c>
      <c r="H1175">
        <v>20201130</v>
      </c>
      <c r="I1175">
        <v>0</v>
      </c>
      <c r="J1175" t="s">
        <v>35783</v>
      </c>
      <c r="K1175" t="s">
        <v>35783</v>
      </c>
      <c r="L1175">
        <v>20201130</v>
      </c>
      <c r="M1175">
        <v>5620104</v>
      </c>
      <c r="N1175" t="s">
        <v>35783</v>
      </c>
      <c r="O1175" t="s">
        <v>38808</v>
      </c>
      <c r="P1175" t="s">
        <v>40983</v>
      </c>
      <c r="Q1175" t="s">
        <v>40655</v>
      </c>
      <c r="R1175" t="s">
        <v>38839</v>
      </c>
      <c r="S1175" t="s">
        <v>38820</v>
      </c>
      <c r="T1175">
        <v>68502300</v>
      </c>
      <c r="U1175" t="s">
        <v>38806</v>
      </c>
      <c r="V1175">
        <v>6545</v>
      </c>
      <c r="W1175" s="15">
        <v>110</v>
      </c>
      <c r="X1175" s="15">
        <v>461849980</v>
      </c>
      <c r="Y1175" s="15"/>
      <c r="Z1175" s="15"/>
      <c r="AA1175" s="15"/>
      <c r="AB1175" s="15"/>
      <c r="AC1175" t="s">
        <v>37002</v>
      </c>
      <c r="AD1175" t="s">
        <v>35783</v>
      </c>
      <c r="AE1175" t="s">
        <v>35783</v>
      </c>
      <c r="AF1175" t="s">
        <v>30471</v>
      </c>
      <c r="AG1175" t="s">
        <v>30472</v>
      </c>
      <c r="AH1175" t="s">
        <v>38807</v>
      </c>
      <c r="AI1175" t="s">
        <v>32087</v>
      </c>
      <c r="AJ1175" s="18">
        <f>VLOOKUP(AI1175,[1]Geoloc!B:D,2,0)</f>
        <v>-23.717450000900001</v>
      </c>
      <c r="AK1175" s="18">
        <f>VLOOKUP(AI1175,[1]Geoloc!B:D,3,0)</f>
        <v>-46.848999999999997</v>
      </c>
      <c r="AL1175" s="18" t="str">
        <f t="shared" si="45"/>
        <v>RUA NICOLA FELICE, 75 - PARQUE PARAISO - Itapecerica da Serra/SP</v>
      </c>
    </row>
    <row r="1176" spans="1:38">
      <c r="A1176" s="15" t="str">
        <f t="shared" si="44"/>
        <v>40242225000179</v>
      </c>
      <c r="B1176">
        <v>40242225</v>
      </c>
      <c r="C1176">
        <v>1</v>
      </c>
      <c r="D1176">
        <v>79</v>
      </c>
      <c r="E1176">
        <v>1</v>
      </c>
      <c r="F1176" t="s">
        <v>35783</v>
      </c>
      <c r="G1176">
        <v>2</v>
      </c>
      <c r="H1176">
        <v>20210104</v>
      </c>
      <c r="I1176">
        <v>0</v>
      </c>
      <c r="J1176" t="s">
        <v>35783</v>
      </c>
      <c r="K1176" t="s">
        <v>35783</v>
      </c>
      <c r="L1176">
        <v>20210104</v>
      </c>
      <c r="M1176">
        <v>5620104</v>
      </c>
      <c r="N1176" t="s">
        <v>40984</v>
      </c>
      <c r="O1176" t="s">
        <v>38808</v>
      </c>
      <c r="P1176" t="s">
        <v>40985</v>
      </c>
      <c r="Q1176" t="s">
        <v>39391</v>
      </c>
      <c r="R1176" t="s">
        <v>35783</v>
      </c>
      <c r="S1176" t="s">
        <v>38830</v>
      </c>
      <c r="T1176">
        <v>68534500</v>
      </c>
      <c r="U1176" t="s">
        <v>38806</v>
      </c>
      <c r="V1176">
        <v>6545</v>
      </c>
      <c r="W1176" s="15">
        <v>110</v>
      </c>
      <c r="X1176" s="15">
        <v>984800400</v>
      </c>
      <c r="Y1176" s="15"/>
      <c r="Z1176" s="15"/>
      <c r="AA1176" s="15"/>
      <c r="AB1176" s="15"/>
      <c r="AC1176" t="s">
        <v>37004</v>
      </c>
      <c r="AD1176" t="s">
        <v>35783</v>
      </c>
      <c r="AE1176" t="s">
        <v>35783</v>
      </c>
      <c r="AF1176" t="s">
        <v>30471</v>
      </c>
      <c r="AG1176" t="s">
        <v>30472</v>
      </c>
      <c r="AH1176" t="s">
        <v>38807</v>
      </c>
      <c r="AI1176" t="s">
        <v>32089</v>
      </c>
      <c r="AJ1176" s="18">
        <f>VLOOKUP(AI1176,[1]Geoloc!B:D,2,0)</f>
        <v>-23.720240002099999</v>
      </c>
      <c r="AK1176" s="18">
        <f>VLOOKUP(AI1176,[1]Geoloc!B:D,3,0)</f>
        <v>-46.845461115399999</v>
      </c>
      <c r="AL1176" s="18" t="str">
        <f t="shared" si="45"/>
        <v>RUA TERRA NOVA, 233 - JARDIM ITAPECERICA - Itapecerica da Serra/SP</v>
      </c>
    </row>
    <row r="1177" spans="1:38">
      <c r="A1177" s="15" t="str">
        <f t="shared" si="44"/>
        <v>40779873000169</v>
      </c>
      <c r="B1177">
        <v>40779873</v>
      </c>
      <c r="C1177">
        <v>1</v>
      </c>
      <c r="D1177">
        <v>69</v>
      </c>
      <c r="E1177">
        <v>1</v>
      </c>
      <c r="F1177" t="s">
        <v>35783</v>
      </c>
      <c r="G1177">
        <v>2</v>
      </c>
      <c r="H1177">
        <v>20210209</v>
      </c>
      <c r="I1177">
        <v>0</v>
      </c>
      <c r="J1177" t="s">
        <v>35783</v>
      </c>
      <c r="K1177" t="s">
        <v>35783</v>
      </c>
      <c r="L1177">
        <v>20210209</v>
      </c>
      <c r="M1177">
        <v>5611201</v>
      </c>
      <c r="N1177" t="s">
        <v>35783</v>
      </c>
      <c r="O1177" t="s">
        <v>38808</v>
      </c>
      <c r="P1177" t="s">
        <v>38974</v>
      </c>
      <c r="Q1177" t="s">
        <v>40986</v>
      </c>
      <c r="R1177" t="s">
        <v>39524</v>
      </c>
      <c r="S1177" t="s">
        <v>38885</v>
      </c>
      <c r="T1177">
        <v>68641880</v>
      </c>
      <c r="U1177" t="s">
        <v>38806</v>
      </c>
      <c r="V1177">
        <v>6545</v>
      </c>
      <c r="W1177" s="15">
        <v>110</v>
      </c>
      <c r="X1177" s="15">
        <v>670728110</v>
      </c>
      <c r="Y1177" s="15"/>
      <c r="Z1177" s="15"/>
      <c r="AA1177" s="15"/>
      <c r="AB1177" s="15"/>
      <c r="AC1177" t="s">
        <v>37006</v>
      </c>
      <c r="AD1177" t="s">
        <v>35783</v>
      </c>
      <c r="AE1177" t="s">
        <v>35783</v>
      </c>
      <c r="AF1177" t="s">
        <v>30423</v>
      </c>
      <c r="AG1177" t="s">
        <v>30424</v>
      </c>
      <c r="AH1177" t="s">
        <v>38807</v>
      </c>
      <c r="AI1177" t="s">
        <v>30543</v>
      </c>
      <c r="AJ1177" s="18">
        <f>VLOOKUP(AI1177,[1]Geoloc!B:D,2,0)</f>
        <v>-23.7197000008</v>
      </c>
      <c r="AK1177" s="18">
        <f>VLOOKUP(AI1177,[1]Geoloc!B:D,3,0)</f>
        <v>-46.846050930499999</v>
      </c>
      <c r="AL1177" s="18" t="str">
        <f t="shared" si="45"/>
        <v>RUA GUIMARAES ROSA, 22B - JARDIM JACIRA - Itapecerica da Serra/SP</v>
      </c>
    </row>
    <row r="1178" spans="1:38">
      <c r="A1178" s="15" t="str">
        <f t="shared" si="44"/>
        <v>40871467000121</v>
      </c>
      <c r="B1178">
        <v>40871467</v>
      </c>
      <c r="C1178">
        <v>1</v>
      </c>
      <c r="D1178">
        <v>21</v>
      </c>
      <c r="E1178">
        <v>1</v>
      </c>
      <c r="F1178" t="s">
        <v>35783</v>
      </c>
      <c r="G1178">
        <v>2</v>
      </c>
      <c r="H1178">
        <v>20210216</v>
      </c>
      <c r="I1178">
        <v>0</v>
      </c>
      <c r="J1178" t="s">
        <v>35783</v>
      </c>
      <c r="K1178" t="s">
        <v>35783</v>
      </c>
      <c r="L1178">
        <v>20210216</v>
      </c>
      <c r="M1178">
        <v>1091102</v>
      </c>
      <c r="N1178" t="s">
        <v>39166</v>
      </c>
      <c r="O1178" t="s">
        <v>38802</v>
      </c>
      <c r="P1178" t="s">
        <v>39526</v>
      </c>
      <c r="Q1178" t="s">
        <v>38959</v>
      </c>
      <c r="R1178" t="s">
        <v>35783</v>
      </c>
      <c r="S1178" t="s">
        <v>39528</v>
      </c>
      <c r="T1178">
        <v>68720230</v>
      </c>
      <c r="U1178" t="s">
        <v>38806</v>
      </c>
      <c r="V1178">
        <v>6545</v>
      </c>
      <c r="W1178" s="15">
        <v>110</v>
      </c>
      <c r="X1178" s="15">
        <v>466659820</v>
      </c>
      <c r="Y1178" s="15"/>
      <c r="Z1178" s="15"/>
      <c r="AA1178" s="15"/>
      <c r="AB1178" s="15"/>
      <c r="AC1178" t="s">
        <v>37008</v>
      </c>
      <c r="AD1178" t="s">
        <v>35783</v>
      </c>
      <c r="AE1178" t="s">
        <v>35783</v>
      </c>
      <c r="AF1178" t="s">
        <v>30452</v>
      </c>
      <c r="AG1178" t="s">
        <v>30453</v>
      </c>
      <c r="AH1178" t="s">
        <v>38807</v>
      </c>
      <c r="AI1178" t="s">
        <v>4751</v>
      </c>
      <c r="AJ1178" s="18">
        <f>VLOOKUP(AI1178,[1]Geoloc!B:D,2,0)</f>
        <v>-23.721680001300001</v>
      </c>
      <c r="AK1178" s="18">
        <f>VLOOKUP(AI1178,[1]Geoloc!B:D,3,0)</f>
        <v>-46.854111720299997</v>
      </c>
      <c r="AL1178" s="18" t="str">
        <f t="shared" si="45"/>
        <v>AVENIDA DELFIM VERDE, 100 - JARDIM ELISA - Itapecerica da Serra/SP</v>
      </c>
    </row>
    <row r="1179" spans="1:38">
      <c r="A1179" s="15" t="str">
        <f t="shared" si="44"/>
        <v>41303878000183</v>
      </c>
      <c r="B1179">
        <v>41303878</v>
      </c>
      <c r="C1179">
        <v>1</v>
      </c>
      <c r="D1179">
        <v>83</v>
      </c>
      <c r="E1179">
        <v>1</v>
      </c>
      <c r="F1179" t="s">
        <v>35783</v>
      </c>
      <c r="G1179">
        <v>2</v>
      </c>
      <c r="H1179">
        <v>20210322</v>
      </c>
      <c r="I1179">
        <v>0</v>
      </c>
      <c r="J1179" t="s">
        <v>35783</v>
      </c>
      <c r="K1179" t="s">
        <v>35783</v>
      </c>
      <c r="L1179">
        <v>20210322</v>
      </c>
      <c r="M1179">
        <v>5620104</v>
      </c>
      <c r="N1179" t="s">
        <v>39767</v>
      </c>
      <c r="O1179" t="s">
        <v>38808</v>
      </c>
      <c r="P1179" t="s">
        <v>40987</v>
      </c>
      <c r="Q1179" t="s">
        <v>40895</v>
      </c>
      <c r="R1179" t="s">
        <v>38930</v>
      </c>
      <c r="S1179" t="s">
        <v>40988</v>
      </c>
      <c r="T1179">
        <v>68591600</v>
      </c>
      <c r="U1179" t="s">
        <v>38806</v>
      </c>
      <c r="V1179">
        <v>6545</v>
      </c>
      <c r="W1179" s="15">
        <v>110</v>
      </c>
      <c r="X1179" s="15">
        <v>46663331</v>
      </c>
      <c r="Y1179" s="15"/>
      <c r="Z1179" s="15"/>
      <c r="AA1179" s="15"/>
      <c r="AB1179" s="15"/>
      <c r="AC1179" t="s">
        <v>37010</v>
      </c>
      <c r="AD1179" t="s">
        <v>35783</v>
      </c>
      <c r="AE1179" t="s">
        <v>35783</v>
      </c>
      <c r="AF1179" t="s">
        <v>30471</v>
      </c>
      <c r="AG1179" t="s">
        <v>30472</v>
      </c>
      <c r="AH1179" t="s">
        <v>38807</v>
      </c>
      <c r="AI1179" t="s">
        <v>32093</v>
      </c>
      <c r="AJ1179" s="18">
        <f>VLOOKUP(AI1179,[1]Geoloc!B:D,2,0)</f>
        <v>-23.722580002699999</v>
      </c>
      <c r="AK1179" s="18">
        <f>VLOOKUP(AI1179,[1]Geoloc!B:D,3,0)</f>
        <v>-46.842905255200002</v>
      </c>
      <c r="AL1179" s="18" t="str">
        <f t="shared" si="45"/>
        <v>RUA PINHEIRAL, 308 - JARDIM PINHEIROS - Itapecerica da Serra/SP</v>
      </c>
    </row>
    <row r="1180" spans="1:38">
      <c r="A1180" s="15" t="str">
        <f t="shared" si="44"/>
        <v>37585966000148</v>
      </c>
      <c r="B1180">
        <v>37585966</v>
      </c>
      <c r="C1180">
        <v>1</v>
      </c>
      <c r="D1180">
        <v>48</v>
      </c>
      <c r="E1180">
        <v>1</v>
      </c>
      <c r="F1180" t="s">
        <v>35783</v>
      </c>
      <c r="G1180">
        <v>2</v>
      </c>
      <c r="H1180">
        <v>20200701</v>
      </c>
      <c r="I1180">
        <v>0</v>
      </c>
      <c r="J1180" t="s">
        <v>35783</v>
      </c>
      <c r="K1180" t="s">
        <v>35783</v>
      </c>
      <c r="L1180">
        <v>20200701</v>
      </c>
      <c r="M1180">
        <v>4712100</v>
      </c>
      <c r="N1180" t="s">
        <v>35783</v>
      </c>
      <c r="O1180" t="s">
        <v>38808</v>
      </c>
      <c r="P1180" t="s">
        <v>39640</v>
      </c>
      <c r="Q1180" t="s">
        <v>39246</v>
      </c>
      <c r="R1180" t="s">
        <v>35783</v>
      </c>
      <c r="S1180" t="s">
        <v>38981</v>
      </c>
      <c r="T1180">
        <v>68512400</v>
      </c>
      <c r="U1180" t="s">
        <v>38806</v>
      </c>
      <c r="V1180">
        <v>6545</v>
      </c>
      <c r="W1180" s="15">
        <v>110</v>
      </c>
      <c r="X1180" s="15">
        <v>45660645</v>
      </c>
      <c r="Y1180" s="15"/>
      <c r="Z1180" s="15"/>
      <c r="AA1180" s="15"/>
      <c r="AB1180" s="15"/>
      <c r="AC1180" t="s">
        <v>37012</v>
      </c>
      <c r="AD1180" t="s">
        <v>35783</v>
      </c>
      <c r="AE1180" t="s">
        <v>35783</v>
      </c>
      <c r="AF1180" t="s">
        <v>30441</v>
      </c>
      <c r="AG1180" t="s">
        <v>30442</v>
      </c>
      <c r="AH1180" t="s">
        <v>38807</v>
      </c>
      <c r="AI1180" t="s">
        <v>30965</v>
      </c>
      <c r="AJ1180" s="18">
        <f>VLOOKUP(AI1180,[1]Geoloc!B:D,2,0)</f>
        <v>-23.7186200033</v>
      </c>
      <c r="AK1180" s="18">
        <f>VLOOKUP(AI1180,[1]Geoloc!B:D,3,0)</f>
        <v>-46.847230555199999</v>
      </c>
      <c r="AL1180" s="18" t="str">
        <f t="shared" si="45"/>
        <v>RUA CATENDE, 150 - JARDIM NISALVES - Itapecerica da Serra/SP</v>
      </c>
    </row>
    <row r="1181" spans="1:38">
      <c r="A1181" s="15" t="str">
        <f t="shared" si="44"/>
        <v>41426001000180</v>
      </c>
      <c r="B1181">
        <v>41426001</v>
      </c>
      <c r="C1181">
        <v>1</v>
      </c>
      <c r="D1181">
        <v>80</v>
      </c>
      <c r="E1181">
        <v>1</v>
      </c>
      <c r="F1181" t="s">
        <v>35783</v>
      </c>
      <c r="G1181">
        <v>2</v>
      </c>
      <c r="H1181">
        <v>20210331</v>
      </c>
      <c r="I1181">
        <v>0</v>
      </c>
      <c r="J1181" t="s">
        <v>35783</v>
      </c>
      <c r="K1181" t="s">
        <v>35783</v>
      </c>
      <c r="L1181">
        <v>20210331</v>
      </c>
      <c r="M1181">
        <v>5611201</v>
      </c>
      <c r="N1181" t="s">
        <v>39005</v>
      </c>
      <c r="O1181" t="s">
        <v>38808</v>
      </c>
      <c r="P1181" t="s">
        <v>40989</v>
      </c>
      <c r="Q1181" t="s">
        <v>39679</v>
      </c>
      <c r="R1181" t="s">
        <v>35783</v>
      </c>
      <c r="S1181" t="s">
        <v>38854</v>
      </c>
      <c r="T1181">
        <v>68674700</v>
      </c>
      <c r="U1181" t="s">
        <v>38806</v>
      </c>
      <c r="V1181">
        <v>6545</v>
      </c>
      <c r="W1181" s="15">
        <v>110</v>
      </c>
      <c r="X1181" s="15">
        <v>52515188</v>
      </c>
      <c r="Y1181" s="15"/>
      <c r="Z1181" s="15"/>
      <c r="AA1181" s="15"/>
      <c r="AB1181" s="15"/>
      <c r="AC1181" t="s">
        <v>37014</v>
      </c>
      <c r="AD1181" t="s">
        <v>35783</v>
      </c>
      <c r="AE1181" t="s">
        <v>35783</v>
      </c>
      <c r="AF1181" t="s">
        <v>30423</v>
      </c>
      <c r="AG1181" t="s">
        <v>30424</v>
      </c>
      <c r="AH1181" t="s">
        <v>38807</v>
      </c>
      <c r="AI1181" t="s">
        <v>32095</v>
      </c>
      <c r="AJ1181" s="18">
        <f>VLOOKUP(AI1181,[1]Geoloc!B:D,2,0)</f>
        <v>-23.725280007599999</v>
      </c>
      <c r="AK1181" s="18">
        <f>VLOOKUP(AI1181,[1]Geoloc!B:D,3,0)</f>
        <v>-46.839956181300003</v>
      </c>
      <c r="AL1181" s="18" t="str">
        <f t="shared" si="45"/>
        <v>RUA CURUCA, 63 - JARDIM SANTA JULIA - Itapecerica da Serra/SP</v>
      </c>
    </row>
    <row r="1182" spans="1:38">
      <c r="A1182" s="15" t="str">
        <f t="shared" si="44"/>
        <v>41471302000125</v>
      </c>
      <c r="B1182">
        <v>41471302</v>
      </c>
      <c r="C1182">
        <v>1</v>
      </c>
      <c r="D1182">
        <v>25</v>
      </c>
      <c r="E1182">
        <v>1</v>
      </c>
      <c r="F1182" t="s">
        <v>32098</v>
      </c>
      <c r="G1182">
        <v>2</v>
      </c>
      <c r="H1182">
        <v>20210406</v>
      </c>
      <c r="I1182">
        <v>0</v>
      </c>
      <c r="J1182" t="s">
        <v>35783</v>
      </c>
      <c r="K1182" t="s">
        <v>35783</v>
      </c>
      <c r="L1182">
        <v>20210406</v>
      </c>
      <c r="M1182">
        <v>4712100</v>
      </c>
      <c r="N1182" t="s">
        <v>35783</v>
      </c>
      <c r="O1182" t="s">
        <v>38802</v>
      </c>
      <c r="P1182" t="s">
        <v>39463</v>
      </c>
      <c r="Q1182" t="s">
        <v>40990</v>
      </c>
      <c r="R1182" t="s">
        <v>35783</v>
      </c>
      <c r="S1182" t="s">
        <v>38820</v>
      </c>
      <c r="T1182">
        <v>68503000</v>
      </c>
      <c r="U1182" t="s">
        <v>38806</v>
      </c>
      <c r="V1182">
        <v>6545</v>
      </c>
      <c r="W1182" s="15">
        <v>110</v>
      </c>
      <c r="X1182" s="15">
        <v>47644250</v>
      </c>
      <c r="Y1182" s="15"/>
      <c r="Z1182" s="15"/>
      <c r="AA1182" s="15"/>
      <c r="AB1182" s="15"/>
      <c r="AC1182" t="s">
        <v>37016</v>
      </c>
      <c r="AD1182" t="s">
        <v>35783</v>
      </c>
      <c r="AE1182" t="s">
        <v>35783</v>
      </c>
      <c r="AF1182" t="s">
        <v>30441</v>
      </c>
      <c r="AG1182" t="s">
        <v>30442</v>
      </c>
      <c r="AH1182" t="s">
        <v>38807</v>
      </c>
      <c r="AI1182" t="s">
        <v>30850</v>
      </c>
      <c r="AJ1182" s="18">
        <f>VLOOKUP(AI1182,[1]Geoloc!B:D,2,0)</f>
        <v>-23.716369993000001</v>
      </c>
      <c r="AK1182" s="18">
        <f>VLOOKUP(AI1182,[1]Geoloc!B:D,3,0)</f>
        <v>-46.848999999999997</v>
      </c>
      <c r="AL1182" s="18" t="str">
        <f t="shared" si="45"/>
        <v>AVENIDA PRESIDENTE JANIO DA SILVA QUADROS, 990 - PARQUE PARAISO - Itapecerica da Serra/SP</v>
      </c>
    </row>
    <row r="1183" spans="1:38">
      <c r="A1183" s="15" t="str">
        <f t="shared" si="44"/>
        <v>41618271000192</v>
      </c>
      <c r="B1183">
        <v>41618271</v>
      </c>
      <c r="C1183">
        <v>1</v>
      </c>
      <c r="D1183">
        <v>92</v>
      </c>
      <c r="E1183">
        <v>1</v>
      </c>
      <c r="F1183" t="s">
        <v>35783</v>
      </c>
      <c r="G1183">
        <v>2</v>
      </c>
      <c r="H1183">
        <v>20210418</v>
      </c>
      <c r="I1183">
        <v>0</v>
      </c>
      <c r="J1183" t="s">
        <v>35783</v>
      </c>
      <c r="K1183" t="s">
        <v>35783</v>
      </c>
      <c r="L1183">
        <v>20210418</v>
      </c>
      <c r="M1183">
        <v>5611201</v>
      </c>
      <c r="N1183" t="s">
        <v>35783</v>
      </c>
      <c r="O1183" t="s">
        <v>38808</v>
      </c>
      <c r="P1183" t="s">
        <v>39235</v>
      </c>
      <c r="Q1183" t="s">
        <v>39314</v>
      </c>
      <c r="R1183" t="s">
        <v>35783</v>
      </c>
      <c r="S1183" t="s">
        <v>38964</v>
      </c>
      <c r="T1183">
        <v>68514300</v>
      </c>
      <c r="U1183" t="s">
        <v>38806</v>
      </c>
      <c r="V1183">
        <v>6545</v>
      </c>
      <c r="W1183" s="15">
        <v>110</v>
      </c>
      <c r="X1183" s="15">
        <v>59706275</v>
      </c>
      <c r="Y1183" s="15"/>
      <c r="Z1183" s="15"/>
      <c r="AA1183" s="15"/>
      <c r="AB1183" s="15"/>
      <c r="AC1183" t="s">
        <v>37018</v>
      </c>
      <c r="AD1183" t="s">
        <v>35783</v>
      </c>
      <c r="AE1183" t="s">
        <v>35783</v>
      </c>
      <c r="AF1183" t="s">
        <v>30423</v>
      </c>
      <c r="AG1183" t="s">
        <v>30424</v>
      </c>
      <c r="AH1183" t="s">
        <v>38807</v>
      </c>
      <c r="AI1183" t="s">
        <v>30699</v>
      </c>
      <c r="AJ1183" s="18">
        <f>VLOOKUP(AI1183,[1]Geoloc!B:D,2,0)</f>
        <v>-23.716999999999999</v>
      </c>
      <c r="AK1183" s="18">
        <f>VLOOKUP(AI1183,[1]Geoloc!B:D,3,0)</f>
        <v>-46.847033946000003</v>
      </c>
      <c r="AL1183" s="18" t="str">
        <f t="shared" si="45"/>
        <v>RUA JOAO ANTONIO DE MORAES, 202 - JARDIM SAMPAIO - Itapecerica da Serra/SP</v>
      </c>
    </row>
    <row r="1184" spans="1:38">
      <c r="A1184" s="15" t="str">
        <f t="shared" si="44"/>
        <v>41680401000117</v>
      </c>
      <c r="B1184">
        <v>41680401</v>
      </c>
      <c r="C1184">
        <v>1</v>
      </c>
      <c r="D1184">
        <v>17</v>
      </c>
      <c r="E1184">
        <v>1</v>
      </c>
      <c r="F1184" t="s">
        <v>35783</v>
      </c>
      <c r="G1184">
        <v>2</v>
      </c>
      <c r="H1184">
        <v>20210423</v>
      </c>
      <c r="I1184">
        <v>0</v>
      </c>
      <c r="J1184" t="s">
        <v>35783</v>
      </c>
      <c r="K1184" t="s">
        <v>35783</v>
      </c>
      <c r="L1184">
        <v>20210423</v>
      </c>
      <c r="M1184">
        <v>1091102</v>
      </c>
      <c r="N1184" t="s">
        <v>38945</v>
      </c>
      <c r="O1184" t="s">
        <v>38808</v>
      </c>
      <c r="P1184" t="s">
        <v>39531</v>
      </c>
      <c r="Q1184" t="s">
        <v>39052</v>
      </c>
      <c r="R1184" t="s">
        <v>35783</v>
      </c>
      <c r="S1184" t="s">
        <v>39231</v>
      </c>
      <c r="T1184">
        <v>68590300</v>
      </c>
      <c r="U1184" t="s">
        <v>38806</v>
      </c>
      <c r="V1184">
        <v>6545</v>
      </c>
      <c r="W1184" s="15">
        <v>110</v>
      </c>
      <c r="X1184" s="15">
        <v>45483194</v>
      </c>
      <c r="Y1184" s="15"/>
      <c r="Z1184" s="15"/>
      <c r="AA1184" s="15"/>
      <c r="AB1184" s="15"/>
      <c r="AC1184" t="s">
        <v>37020</v>
      </c>
      <c r="AD1184" t="s">
        <v>35783</v>
      </c>
      <c r="AE1184" t="s">
        <v>35783</v>
      </c>
      <c r="AF1184" t="s">
        <v>30452</v>
      </c>
      <c r="AG1184" t="s">
        <v>30453</v>
      </c>
      <c r="AH1184" t="s">
        <v>38807</v>
      </c>
      <c r="AI1184" t="s">
        <v>30893</v>
      </c>
      <c r="AJ1184" s="18">
        <f>VLOOKUP(AI1184,[1]Geoloc!B:D,2,0)</f>
        <v>-23.722490001699999</v>
      </c>
      <c r="AK1184" s="18">
        <f>VLOOKUP(AI1184,[1]Geoloc!B:D,3,0)</f>
        <v>-46.843003558600003</v>
      </c>
      <c r="AL1184" s="18" t="str">
        <f t="shared" si="45"/>
        <v>RUA ALCINO ANTONIO DE MORAES, 123 - OLARIA - Itapecerica da Serra/SP</v>
      </c>
    </row>
    <row r="1185" spans="1:38">
      <c r="A1185" s="15" t="str">
        <f t="shared" si="44"/>
        <v>41748234000107</v>
      </c>
      <c r="B1185">
        <v>41748234</v>
      </c>
      <c r="C1185">
        <v>1</v>
      </c>
      <c r="D1185">
        <v>7</v>
      </c>
      <c r="E1185">
        <v>1</v>
      </c>
      <c r="F1185" t="s">
        <v>35783</v>
      </c>
      <c r="G1185">
        <v>2</v>
      </c>
      <c r="H1185">
        <v>20210428</v>
      </c>
      <c r="I1185">
        <v>0</v>
      </c>
      <c r="J1185" t="s">
        <v>35783</v>
      </c>
      <c r="K1185" t="s">
        <v>35783</v>
      </c>
      <c r="L1185">
        <v>20210428</v>
      </c>
      <c r="M1185">
        <v>4729699</v>
      </c>
      <c r="N1185" t="s">
        <v>35783</v>
      </c>
      <c r="O1185" t="s">
        <v>38808</v>
      </c>
      <c r="P1185" t="s">
        <v>39062</v>
      </c>
      <c r="Q1185" t="s">
        <v>40991</v>
      </c>
      <c r="R1185" t="s">
        <v>40992</v>
      </c>
      <c r="S1185" t="s">
        <v>38885</v>
      </c>
      <c r="T1185">
        <v>68641900</v>
      </c>
      <c r="U1185" t="s">
        <v>38806</v>
      </c>
      <c r="V1185">
        <v>6545</v>
      </c>
      <c r="W1185" s="15">
        <v>110</v>
      </c>
      <c r="X1185" s="15">
        <v>98876898</v>
      </c>
      <c r="Y1185" s="15"/>
      <c r="Z1185" s="15"/>
      <c r="AA1185" s="15"/>
      <c r="AB1185" s="15"/>
      <c r="AC1185" t="s">
        <v>37022</v>
      </c>
      <c r="AD1185" t="s">
        <v>35783</v>
      </c>
      <c r="AE1185" t="s">
        <v>35783</v>
      </c>
      <c r="AF1185" t="s">
        <v>30447</v>
      </c>
      <c r="AG1185" t="s">
        <v>30448</v>
      </c>
      <c r="AH1185" t="s">
        <v>38807</v>
      </c>
      <c r="AI1185" t="s">
        <v>30602</v>
      </c>
      <c r="AJ1185" s="18">
        <f>VLOOKUP(AI1185,[1]Geoloc!B:D,2,0)</f>
        <v>-23.716999999999999</v>
      </c>
      <c r="AK1185" s="18">
        <f>VLOOKUP(AI1185,[1]Geoloc!B:D,3,0)</f>
        <v>-46.855979470699999</v>
      </c>
      <c r="AL1185" s="18" t="str">
        <f t="shared" si="45"/>
        <v>RUA GRACILIANO RAMOS, 450 - JARDIM JACIRA - Itapecerica da Serra/SP</v>
      </c>
    </row>
    <row r="1186" spans="1:38">
      <c r="A1186" s="15" t="str">
        <f t="shared" si="44"/>
        <v>42000947000142</v>
      </c>
      <c r="B1186">
        <v>42000947</v>
      </c>
      <c r="C1186">
        <v>1</v>
      </c>
      <c r="D1186">
        <v>42</v>
      </c>
      <c r="E1186">
        <v>1</v>
      </c>
      <c r="F1186" t="s">
        <v>35783</v>
      </c>
      <c r="G1186">
        <v>2</v>
      </c>
      <c r="H1186">
        <v>20210519</v>
      </c>
      <c r="I1186">
        <v>0</v>
      </c>
      <c r="J1186" t="s">
        <v>35783</v>
      </c>
      <c r="K1186" t="s">
        <v>35783</v>
      </c>
      <c r="L1186">
        <v>20210519</v>
      </c>
      <c r="M1186">
        <v>1091102</v>
      </c>
      <c r="N1186" t="s">
        <v>38945</v>
      </c>
      <c r="O1186" t="s">
        <v>38802</v>
      </c>
      <c r="P1186" t="s">
        <v>39175</v>
      </c>
      <c r="Q1186" t="s">
        <v>40993</v>
      </c>
      <c r="R1186" t="s">
        <v>40067</v>
      </c>
      <c r="S1186" t="s">
        <v>38820</v>
      </c>
      <c r="T1186">
        <v>68522000</v>
      </c>
      <c r="U1186" t="s">
        <v>38806</v>
      </c>
      <c r="V1186">
        <v>6545</v>
      </c>
      <c r="W1186" s="15">
        <v>110</v>
      </c>
      <c r="X1186" s="15">
        <v>873547300</v>
      </c>
      <c r="Y1186" s="15"/>
      <c r="Z1186" s="15"/>
      <c r="AA1186" s="15"/>
      <c r="AB1186" s="15"/>
      <c r="AC1186" t="s">
        <v>37024</v>
      </c>
      <c r="AD1186" t="s">
        <v>35783</v>
      </c>
      <c r="AE1186" t="s">
        <v>35783</v>
      </c>
      <c r="AF1186" t="s">
        <v>30452</v>
      </c>
      <c r="AG1186" t="s">
        <v>30453</v>
      </c>
      <c r="AH1186" t="s">
        <v>38807</v>
      </c>
      <c r="AI1186" t="s">
        <v>4724</v>
      </c>
      <c r="AJ1186" s="18">
        <f>VLOOKUP(AI1186,[1]Geoloc!B:D,2,0)</f>
        <v>-23.719070005700001</v>
      </c>
      <c r="AK1186" s="18">
        <f>VLOOKUP(AI1186,[1]Geoloc!B:D,3,0)</f>
        <v>-46.851260958899999</v>
      </c>
      <c r="AL1186" s="18" t="str">
        <f t="shared" si="45"/>
        <v>AVENIDA ITALIA, 1433 - PARQUE PARAISO - Itapecerica da Serra/SP</v>
      </c>
    </row>
    <row r="1187" spans="1:38">
      <c r="A1187" s="15" t="str">
        <f t="shared" si="44"/>
        <v>42654567000121</v>
      </c>
      <c r="B1187">
        <v>42654567</v>
      </c>
      <c r="C1187">
        <v>1</v>
      </c>
      <c r="D1187">
        <v>21</v>
      </c>
      <c r="E1187">
        <v>1</v>
      </c>
      <c r="F1187" t="s">
        <v>35783</v>
      </c>
      <c r="G1187">
        <v>2</v>
      </c>
      <c r="H1187">
        <v>20240229</v>
      </c>
      <c r="I1187">
        <v>0</v>
      </c>
      <c r="J1187" t="s">
        <v>35783</v>
      </c>
      <c r="K1187" t="s">
        <v>35783</v>
      </c>
      <c r="L1187">
        <v>20210709</v>
      </c>
      <c r="M1187">
        <v>4723700</v>
      </c>
      <c r="N1187" t="s">
        <v>40994</v>
      </c>
      <c r="O1187" t="s">
        <v>38808</v>
      </c>
      <c r="P1187" t="s">
        <v>40368</v>
      </c>
      <c r="Q1187" t="s">
        <v>40995</v>
      </c>
      <c r="R1187" t="s">
        <v>35783</v>
      </c>
      <c r="S1187" t="s">
        <v>38834</v>
      </c>
      <c r="T1187">
        <v>68567100</v>
      </c>
      <c r="U1187" t="s">
        <v>38806</v>
      </c>
      <c r="V1187">
        <v>6545</v>
      </c>
      <c r="W1187" s="15">
        <v>110</v>
      </c>
      <c r="X1187" s="15">
        <v>694881560</v>
      </c>
      <c r="Y1187" s="15"/>
      <c r="Z1187" s="15"/>
      <c r="AA1187" s="15"/>
      <c r="AB1187" s="15"/>
      <c r="AC1187" t="s">
        <v>37026</v>
      </c>
      <c r="AD1187" t="s">
        <v>35783</v>
      </c>
      <c r="AE1187" t="s">
        <v>35783</v>
      </c>
      <c r="AF1187" t="s">
        <v>30495</v>
      </c>
      <c r="AG1187" t="s">
        <v>30496</v>
      </c>
      <c r="AH1187" t="s">
        <v>38807</v>
      </c>
      <c r="AI1187" t="s">
        <v>31503</v>
      </c>
      <c r="AJ1187" s="18">
        <f>VLOOKUP(AI1187,[1]Geoloc!B:D,2,0)</f>
        <v>-23.7125899969</v>
      </c>
      <c r="AK1187" s="18">
        <f>VLOOKUP(AI1187,[1]Geoloc!B:D,3,0)</f>
        <v>-46.844183184599999</v>
      </c>
      <c r="AL1187" s="18" t="str">
        <f t="shared" si="45"/>
        <v>RUA JOSE MANOEL NICOLI, 3001 - JARDIM VALO VELHO - Itapecerica da Serra/SP</v>
      </c>
    </row>
    <row r="1188" spans="1:38">
      <c r="A1188" s="15" t="str">
        <f t="shared" si="44"/>
        <v>42795938000195</v>
      </c>
      <c r="B1188">
        <v>42795938</v>
      </c>
      <c r="C1188">
        <v>1</v>
      </c>
      <c r="D1188">
        <v>95</v>
      </c>
      <c r="E1188">
        <v>1</v>
      </c>
      <c r="F1188" t="s">
        <v>32105</v>
      </c>
      <c r="G1188">
        <v>2</v>
      </c>
      <c r="H1188">
        <v>20210720</v>
      </c>
      <c r="I1188">
        <v>0</v>
      </c>
      <c r="J1188" t="s">
        <v>35783</v>
      </c>
      <c r="K1188" t="s">
        <v>35783</v>
      </c>
      <c r="L1188">
        <v>20210720</v>
      </c>
      <c r="M1188">
        <v>5611203</v>
      </c>
      <c r="N1188" t="s">
        <v>38945</v>
      </c>
      <c r="O1188" t="s">
        <v>38802</v>
      </c>
      <c r="P1188" t="s">
        <v>38946</v>
      </c>
      <c r="Q1188" t="s">
        <v>39289</v>
      </c>
      <c r="R1188" t="s">
        <v>35783</v>
      </c>
      <c r="S1188" t="s">
        <v>38805</v>
      </c>
      <c r="T1188">
        <v>68501000</v>
      </c>
      <c r="U1188" t="s">
        <v>38806</v>
      </c>
      <c r="V1188">
        <v>6545</v>
      </c>
      <c r="W1188" s="15">
        <v>110</v>
      </c>
      <c r="X1188" s="15">
        <v>977688610</v>
      </c>
      <c r="Y1188" s="15"/>
      <c r="Z1188" s="15"/>
      <c r="AA1188" s="15"/>
      <c r="AB1188" s="15"/>
      <c r="AC1188" t="s">
        <v>37028</v>
      </c>
      <c r="AD1188" t="s">
        <v>35783</v>
      </c>
      <c r="AE1188" t="s">
        <v>35783</v>
      </c>
      <c r="AF1188" t="s">
        <v>30423</v>
      </c>
      <c r="AG1188" t="s">
        <v>30424</v>
      </c>
      <c r="AH1188" t="s">
        <v>38807</v>
      </c>
      <c r="AI1188" t="s">
        <v>4697</v>
      </c>
      <c r="AJ1188" s="18">
        <f>VLOOKUP(AI1188,[1]Geoloc!B:D,2,0)</f>
        <v>-23.716729994400001</v>
      </c>
      <c r="AK1188" s="18">
        <f>VLOOKUP(AI1188,[1]Geoloc!B:D,3,0)</f>
        <v>-46.848999999999997</v>
      </c>
      <c r="AL1188" s="18" t="str">
        <f t="shared" si="45"/>
        <v>AVENIDA QUINZE DE NOVEMBRO, 117 - CENTRO - Itapecerica da Serra/SP</v>
      </c>
    </row>
    <row r="1189" spans="1:38">
      <c r="A1189" s="15" t="str">
        <f t="shared" si="44"/>
        <v>42828703000152</v>
      </c>
      <c r="B1189">
        <v>42828703</v>
      </c>
      <c r="C1189">
        <v>1</v>
      </c>
      <c r="D1189">
        <v>52</v>
      </c>
      <c r="E1189">
        <v>1</v>
      </c>
      <c r="F1189" t="s">
        <v>32106</v>
      </c>
      <c r="G1189">
        <v>2</v>
      </c>
      <c r="H1189">
        <v>20210722</v>
      </c>
      <c r="I1189">
        <v>0</v>
      </c>
      <c r="J1189" t="s">
        <v>35783</v>
      </c>
      <c r="K1189" t="s">
        <v>35783</v>
      </c>
      <c r="L1189">
        <v>20210722</v>
      </c>
      <c r="M1189">
        <v>4712100</v>
      </c>
      <c r="N1189" t="s">
        <v>40996</v>
      </c>
      <c r="O1189" t="s">
        <v>38808</v>
      </c>
      <c r="P1189" t="s">
        <v>38984</v>
      </c>
      <c r="Q1189" t="s">
        <v>39125</v>
      </c>
      <c r="R1189" t="s">
        <v>35783</v>
      </c>
      <c r="S1189" t="s">
        <v>38986</v>
      </c>
      <c r="T1189">
        <v>68657400</v>
      </c>
      <c r="U1189" t="s">
        <v>38806</v>
      </c>
      <c r="V1189">
        <v>6545</v>
      </c>
      <c r="W1189" s="15">
        <v>110</v>
      </c>
      <c r="X1189" s="15">
        <v>551808280</v>
      </c>
      <c r="Y1189" s="15"/>
      <c r="Z1189" s="15"/>
      <c r="AA1189" s="15"/>
      <c r="AB1189" s="15"/>
      <c r="AC1189" t="s">
        <v>37030</v>
      </c>
      <c r="AD1189" t="s">
        <v>35783</v>
      </c>
      <c r="AE1189" t="s">
        <v>35783</v>
      </c>
      <c r="AF1189" t="s">
        <v>30441</v>
      </c>
      <c r="AG1189" t="s">
        <v>30442</v>
      </c>
      <c r="AH1189" t="s">
        <v>38807</v>
      </c>
      <c r="AI1189" t="s">
        <v>30553</v>
      </c>
      <c r="AJ1189" s="18">
        <f>VLOOKUP(AI1189,[1]Geoloc!B:D,2,0)</f>
        <v>-23.709619990299998</v>
      </c>
      <c r="AK1189" s="18">
        <f>VLOOKUP(AI1189,[1]Geoloc!B:D,3,0)</f>
        <v>-46.848999999999997</v>
      </c>
      <c r="AL1189" s="18" t="str">
        <f t="shared" si="45"/>
        <v>RUA MARTINHA COSTA FILHA, 300 - JARDIM HORIZONTE AZUL - Itapecerica da Serra/SP</v>
      </c>
    </row>
    <row r="1190" spans="1:38">
      <c r="A1190" s="15" t="str">
        <f t="shared" si="44"/>
        <v>43322740000157</v>
      </c>
      <c r="B1190">
        <v>43322740</v>
      </c>
      <c r="C1190">
        <v>1</v>
      </c>
      <c r="D1190">
        <v>57</v>
      </c>
      <c r="E1190">
        <v>1</v>
      </c>
      <c r="F1190" t="s">
        <v>35783</v>
      </c>
      <c r="G1190">
        <v>2</v>
      </c>
      <c r="H1190">
        <v>20210829</v>
      </c>
      <c r="I1190">
        <v>0</v>
      </c>
      <c r="J1190" t="s">
        <v>35783</v>
      </c>
      <c r="K1190" t="s">
        <v>35783</v>
      </c>
      <c r="L1190">
        <v>20210829</v>
      </c>
      <c r="M1190">
        <v>5620103</v>
      </c>
      <c r="N1190" t="s">
        <v>40997</v>
      </c>
      <c r="O1190" t="s">
        <v>38808</v>
      </c>
      <c r="P1190" t="s">
        <v>40998</v>
      </c>
      <c r="Q1190" t="s">
        <v>39026</v>
      </c>
      <c r="R1190" t="s">
        <v>35783</v>
      </c>
      <c r="S1190" t="s">
        <v>38820</v>
      </c>
      <c r="T1190">
        <v>68502500</v>
      </c>
      <c r="U1190" t="s">
        <v>38806</v>
      </c>
      <c r="V1190">
        <v>6545</v>
      </c>
      <c r="W1190" s="15">
        <v>110</v>
      </c>
      <c r="X1190" s="15">
        <v>434179360</v>
      </c>
      <c r="Y1190" s="15"/>
      <c r="Z1190" s="15"/>
      <c r="AA1190" s="15"/>
      <c r="AB1190" s="15"/>
      <c r="AC1190" t="s">
        <v>37032</v>
      </c>
      <c r="AD1190" t="s">
        <v>35783</v>
      </c>
      <c r="AE1190" t="s">
        <v>35783</v>
      </c>
      <c r="AF1190" t="s">
        <v>30471</v>
      </c>
      <c r="AG1190" t="s">
        <v>30472</v>
      </c>
      <c r="AH1190" t="s">
        <v>38807</v>
      </c>
      <c r="AI1190" t="s">
        <v>32107</v>
      </c>
      <c r="AJ1190" s="18">
        <f>VLOOKUP(AI1190,[1]Geoloc!B:D,2,0)</f>
        <v>-23.704760499999999</v>
      </c>
      <c r="AK1190" s="18">
        <f>VLOOKUP(AI1190,[1]Geoloc!B:D,3,0)</f>
        <v>-46.851467999999997</v>
      </c>
      <c r="AL1190" s="18" t="str">
        <f t="shared" si="45"/>
        <v>RUA MANAUS, 68 - PARQUE PARAISO - Itapecerica da Serra/SP</v>
      </c>
    </row>
    <row r="1191" spans="1:38">
      <c r="A1191" s="15" t="str">
        <f t="shared" si="44"/>
        <v>43684871000184</v>
      </c>
      <c r="B1191">
        <v>43684871</v>
      </c>
      <c r="C1191">
        <v>1</v>
      </c>
      <c r="D1191">
        <v>84</v>
      </c>
      <c r="E1191">
        <v>1</v>
      </c>
      <c r="F1191" t="s">
        <v>35783</v>
      </c>
      <c r="G1191">
        <v>2</v>
      </c>
      <c r="H1191">
        <v>20210928</v>
      </c>
      <c r="I1191">
        <v>0</v>
      </c>
      <c r="J1191" t="s">
        <v>35783</v>
      </c>
      <c r="K1191" t="s">
        <v>35783</v>
      </c>
      <c r="L1191">
        <v>20210928</v>
      </c>
      <c r="M1191">
        <v>4712100</v>
      </c>
      <c r="N1191" t="s">
        <v>35783</v>
      </c>
      <c r="O1191" t="s">
        <v>38808</v>
      </c>
      <c r="P1191" t="s">
        <v>40452</v>
      </c>
      <c r="Q1191" t="s">
        <v>40999</v>
      </c>
      <c r="R1191" t="s">
        <v>35783</v>
      </c>
      <c r="S1191" t="s">
        <v>38960</v>
      </c>
      <c r="T1191">
        <v>68572600</v>
      </c>
      <c r="U1191" t="s">
        <v>38806</v>
      </c>
      <c r="V1191">
        <v>6545</v>
      </c>
      <c r="W1191" s="15">
        <v>110</v>
      </c>
      <c r="X1191" s="15">
        <v>466758610</v>
      </c>
      <c r="Y1191" s="15"/>
      <c r="Z1191" s="15"/>
      <c r="AA1191" s="15"/>
      <c r="AB1191" s="15"/>
      <c r="AC1191" t="s">
        <v>37034</v>
      </c>
      <c r="AD1191" t="s">
        <v>35783</v>
      </c>
      <c r="AE1191" t="s">
        <v>35783</v>
      </c>
      <c r="AF1191" t="s">
        <v>30441</v>
      </c>
      <c r="AG1191" t="s">
        <v>30442</v>
      </c>
      <c r="AH1191" t="s">
        <v>38807</v>
      </c>
      <c r="AI1191" t="s">
        <v>31584</v>
      </c>
      <c r="AJ1191" s="18">
        <f>VLOOKUP(AI1191,[1]Geoloc!B:D,2,0)</f>
        <v>-23.712139994899999</v>
      </c>
      <c r="AK1191" s="18">
        <f>VLOOKUP(AI1191,[1]Geoloc!B:D,3,0)</f>
        <v>-46.8543083291</v>
      </c>
      <c r="AL1191" s="18" t="str">
        <f t="shared" si="45"/>
        <v>RUA WASHINGTON LUIZ, 263 - JARDIM CINIRA - Itapecerica da Serra/SP</v>
      </c>
    </row>
    <row r="1192" spans="1:38">
      <c r="A1192" s="15" t="str">
        <f t="shared" si="44"/>
        <v>43693648000101</v>
      </c>
      <c r="B1192">
        <v>43693648</v>
      </c>
      <c r="C1192">
        <v>1</v>
      </c>
      <c r="D1192">
        <v>1</v>
      </c>
      <c r="E1192">
        <v>1</v>
      </c>
      <c r="F1192" t="s">
        <v>35783</v>
      </c>
      <c r="G1192">
        <v>2</v>
      </c>
      <c r="H1192">
        <v>20210928</v>
      </c>
      <c r="I1192">
        <v>0</v>
      </c>
      <c r="J1192" t="s">
        <v>35783</v>
      </c>
      <c r="K1192" t="s">
        <v>35783</v>
      </c>
      <c r="L1192">
        <v>20210928</v>
      </c>
      <c r="M1192">
        <v>5611201</v>
      </c>
      <c r="N1192" t="s">
        <v>39018</v>
      </c>
      <c r="O1192" t="s">
        <v>38808</v>
      </c>
      <c r="P1192" t="s">
        <v>41000</v>
      </c>
      <c r="Q1192" t="s">
        <v>39023</v>
      </c>
      <c r="R1192" t="s">
        <v>35783</v>
      </c>
      <c r="S1192" t="s">
        <v>38834</v>
      </c>
      <c r="T1192">
        <v>68567020</v>
      </c>
      <c r="U1192" t="s">
        <v>38806</v>
      </c>
      <c r="V1192">
        <v>6545</v>
      </c>
      <c r="W1192" s="15">
        <v>110</v>
      </c>
      <c r="X1192" s="15">
        <v>340403710</v>
      </c>
      <c r="Y1192" s="15"/>
      <c r="Z1192" s="15"/>
      <c r="AA1192" s="15"/>
      <c r="AB1192" s="15"/>
      <c r="AC1192" t="s">
        <v>37036</v>
      </c>
      <c r="AD1192" t="s">
        <v>35783</v>
      </c>
      <c r="AE1192" t="s">
        <v>35783</v>
      </c>
      <c r="AF1192" t="s">
        <v>30423</v>
      </c>
      <c r="AG1192" t="s">
        <v>30424</v>
      </c>
      <c r="AH1192" t="s">
        <v>38807</v>
      </c>
      <c r="AI1192" t="s">
        <v>4822</v>
      </c>
      <c r="AJ1192" s="18">
        <f>VLOOKUP(AI1192,[1]Geoloc!B:D,2,0)</f>
        <v>-23.706459299999999</v>
      </c>
      <c r="AK1192" s="18">
        <f>VLOOKUP(AI1192,[1]Geoloc!B:D,3,0)</f>
        <v>-46.806496199999998</v>
      </c>
      <c r="AL1192" s="18" t="str">
        <f t="shared" si="45"/>
        <v>RUA VALMIRO GONCALVES DA SILVA, 16 - JARDIM VALO VELHO - Itapecerica da Serra/SP</v>
      </c>
    </row>
    <row r="1193" spans="1:38">
      <c r="A1193" s="15" t="str">
        <f t="shared" si="44"/>
        <v>43725091000135</v>
      </c>
      <c r="B1193">
        <v>43725091</v>
      </c>
      <c r="C1193">
        <v>1</v>
      </c>
      <c r="D1193">
        <v>35</v>
      </c>
      <c r="E1193">
        <v>1</v>
      </c>
      <c r="F1193" t="s">
        <v>35783</v>
      </c>
      <c r="G1193">
        <v>2</v>
      </c>
      <c r="H1193">
        <v>20210930</v>
      </c>
      <c r="I1193">
        <v>0</v>
      </c>
      <c r="J1193" t="s">
        <v>35783</v>
      </c>
      <c r="K1193" t="s">
        <v>35783</v>
      </c>
      <c r="L1193">
        <v>20210930</v>
      </c>
      <c r="M1193">
        <v>5620104</v>
      </c>
      <c r="N1193" t="s">
        <v>35783</v>
      </c>
      <c r="O1193" t="s">
        <v>38891</v>
      </c>
      <c r="P1193" t="s">
        <v>38971</v>
      </c>
      <c r="Q1193" t="s">
        <v>39657</v>
      </c>
      <c r="R1193" t="s">
        <v>35783</v>
      </c>
      <c r="S1193" t="s">
        <v>38933</v>
      </c>
      <c r="T1193">
        <v>68604000</v>
      </c>
      <c r="U1193" t="s">
        <v>38806</v>
      </c>
      <c r="V1193">
        <v>6545</v>
      </c>
      <c r="W1193" s="15">
        <v>110</v>
      </c>
      <c r="X1193" s="15">
        <v>466758240</v>
      </c>
      <c r="Y1193" s="15"/>
      <c r="Z1193" s="15"/>
      <c r="AA1193" s="15"/>
      <c r="AB1193" s="15"/>
      <c r="AC1193" t="s">
        <v>37038</v>
      </c>
      <c r="AD1193" t="s">
        <v>35783</v>
      </c>
      <c r="AE1193" t="s">
        <v>35783</v>
      </c>
      <c r="AF1193" t="s">
        <v>30471</v>
      </c>
      <c r="AG1193" t="s">
        <v>30472</v>
      </c>
      <c r="AH1193" t="s">
        <v>38807</v>
      </c>
      <c r="AI1193" t="s">
        <v>4705</v>
      </c>
      <c r="AJ1193" s="18">
        <f>VLOOKUP(AI1193,[1]Geoloc!B:D,2,0)</f>
        <v>-23.716999999999999</v>
      </c>
      <c r="AK1193" s="18">
        <f>VLOOKUP(AI1193,[1]Geoloc!B:D,3,0)</f>
        <v>-46.855291349399998</v>
      </c>
      <c r="AL1193" s="18" t="str">
        <f t="shared" si="45"/>
        <v>ESTRADA JOAO RODRIGUES DE MORAES, 98 - DA LAGOA - Itapecerica da Serra/SP</v>
      </c>
    </row>
    <row r="1194" spans="1:38">
      <c r="A1194" s="15" t="str">
        <f t="shared" si="44"/>
        <v>43762296000190</v>
      </c>
      <c r="B1194">
        <v>43762296</v>
      </c>
      <c r="C1194">
        <v>1</v>
      </c>
      <c r="D1194">
        <v>90</v>
      </c>
      <c r="E1194">
        <v>1</v>
      </c>
      <c r="F1194" t="s">
        <v>35783</v>
      </c>
      <c r="G1194">
        <v>2</v>
      </c>
      <c r="H1194">
        <v>20211004</v>
      </c>
      <c r="I1194">
        <v>0</v>
      </c>
      <c r="J1194" t="s">
        <v>35783</v>
      </c>
      <c r="K1194" t="s">
        <v>35783</v>
      </c>
      <c r="L1194">
        <v>20211004</v>
      </c>
      <c r="M1194">
        <v>4712100</v>
      </c>
      <c r="N1194" t="s">
        <v>41001</v>
      </c>
      <c r="O1194" t="s">
        <v>38846</v>
      </c>
      <c r="P1194" t="s">
        <v>38875</v>
      </c>
      <c r="Q1194" t="s">
        <v>40733</v>
      </c>
      <c r="R1194" t="s">
        <v>38930</v>
      </c>
      <c r="S1194" t="s">
        <v>38877</v>
      </c>
      <c r="T1194">
        <v>68658000</v>
      </c>
      <c r="U1194" t="s">
        <v>38806</v>
      </c>
      <c r="V1194">
        <v>6545</v>
      </c>
      <c r="W1194" s="15">
        <v>110</v>
      </c>
      <c r="X1194" s="15">
        <v>947397780</v>
      </c>
      <c r="Y1194" s="15"/>
      <c r="Z1194" s="15"/>
      <c r="AA1194" s="15"/>
      <c r="AB1194" s="15"/>
      <c r="AC1194" t="s">
        <v>37040</v>
      </c>
      <c r="AD1194" t="s">
        <v>35783</v>
      </c>
      <c r="AE1194" t="s">
        <v>35783</v>
      </c>
      <c r="AF1194" t="s">
        <v>30441</v>
      </c>
      <c r="AG1194" t="s">
        <v>30442</v>
      </c>
      <c r="AH1194" t="s">
        <v>38807</v>
      </c>
      <c r="AI1194" t="s">
        <v>30478</v>
      </c>
      <c r="AJ1194" s="18">
        <f>VLOOKUP(AI1194,[1]Geoloc!B:D,2,0)</f>
        <v>-23.709619997299999</v>
      </c>
      <c r="AK1194" s="18">
        <f>VLOOKUP(AI1194,[1]Geoloc!B:D,3,0)</f>
        <v>-46.8409392095</v>
      </c>
      <c r="AL1194" s="18" t="str">
        <f t="shared" si="45"/>
        <v>RODOVIA JOSE SIMOES LOURO JUNIOR, 12665 - JARDIM DO EDEM - Itapecerica da Serra/SP</v>
      </c>
    </row>
    <row r="1195" spans="1:38">
      <c r="A1195" s="15" t="str">
        <f t="shared" si="44"/>
        <v>33732564000178</v>
      </c>
      <c r="B1195">
        <v>33732564</v>
      </c>
      <c r="C1195">
        <v>1</v>
      </c>
      <c r="D1195">
        <v>78</v>
      </c>
      <c r="E1195">
        <v>1</v>
      </c>
      <c r="F1195" t="s">
        <v>35783</v>
      </c>
      <c r="G1195">
        <v>2</v>
      </c>
      <c r="H1195">
        <v>20231019</v>
      </c>
      <c r="I1195">
        <v>0</v>
      </c>
      <c r="J1195" t="s">
        <v>35783</v>
      </c>
      <c r="K1195" t="s">
        <v>35783</v>
      </c>
      <c r="L1195">
        <v>20190526</v>
      </c>
      <c r="M1195">
        <v>5620104</v>
      </c>
      <c r="N1195" t="s">
        <v>41002</v>
      </c>
      <c r="O1195" t="s">
        <v>38808</v>
      </c>
      <c r="P1195" t="s">
        <v>41003</v>
      </c>
      <c r="Q1195" t="s">
        <v>39420</v>
      </c>
      <c r="R1195" t="s">
        <v>35783</v>
      </c>
      <c r="S1195" t="s">
        <v>39144</v>
      </c>
      <c r="T1195">
        <v>68511200</v>
      </c>
      <c r="U1195" t="s">
        <v>38806</v>
      </c>
      <c r="V1195">
        <v>6545</v>
      </c>
      <c r="W1195" s="15">
        <v>110</v>
      </c>
      <c r="X1195" s="15">
        <v>333856430</v>
      </c>
      <c r="Y1195" s="15"/>
      <c r="Z1195" s="15"/>
      <c r="AA1195" s="15"/>
      <c r="AB1195" s="15"/>
      <c r="AC1195" t="s">
        <v>35783</v>
      </c>
      <c r="AD1195" t="s">
        <v>35783</v>
      </c>
      <c r="AE1195" t="s">
        <v>35783</v>
      </c>
      <c r="AF1195" t="s">
        <v>30471</v>
      </c>
      <c r="AG1195" t="s">
        <v>30472</v>
      </c>
      <c r="AH1195" t="s">
        <v>38807</v>
      </c>
      <c r="AI1195" t="s">
        <v>32111</v>
      </c>
      <c r="AJ1195" s="18">
        <f>VLOOKUP(AI1195,[1]Geoloc!B:D,2,0)</f>
        <v>-23.718440008599998</v>
      </c>
      <c r="AK1195" s="18">
        <f>VLOOKUP(AI1195,[1]Geoloc!B:D,3,0)</f>
        <v>-46.848999999999997</v>
      </c>
      <c r="AL1195" s="18" t="str">
        <f t="shared" si="45"/>
        <v>RUA AREIA BRANCA, 125 - JARDIM PARAISO - Itapecerica da Serra/SP</v>
      </c>
    </row>
    <row r="1196" spans="1:38">
      <c r="A1196" s="15" t="str">
        <f t="shared" si="44"/>
        <v>39470468000185</v>
      </c>
      <c r="B1196">
        <v>39470468</v>
      </c>
      <c r="C1196">
        <v>1</v>
      </c>
      <c r="D1196">
        <v>85</v>
      </c>
      <c r="E1196">
        <v>1</v>
      </c>
      <c r="F1196" t="s">
        <v>32114</v>
      </c>
      <c r="G1196">
        <v>2</v>
      </c>
      <c r="H1196">
        <v>20201019</v>
      </c>
      <c r="I1196">
        <v>0</v>
      </c>
      <c r="J1196" t="s">
        <v>35783</v>
      </c>
      <c r="K1196" t="s">
        <v>35783</v>
      </c>
      <c r="L1196">
        <v>20201019</v>
      </c>
      <c r="M1196">
        <v>4721102</v>
      </c>
      <c r="N1196" t="s">
        <v>38965</v>
      </c>
      <c r="O1196" t="s">
        <v>38808</v>
      </c>
      <c r="P1196" t="s">
        <v>39208</v>
      </c>
      <c r="Q1196" t="s">
        <v>40810</v>
      </c>
      <c r="R1196" t="s">
        <v>35783</v>
      </c>
      <c r="S1196" t="s">
        <v>38927</v>
      </c>
      <c r="T1196">
        <v>68672300</v>
      </c>
      <c r="U1196" t="s">
        <v>38806</v>
      </c>
      <c r="V1196">
        <v>6545</v>
      </c>
      <c r="W1196" s="15">
        <v>740</v>
      </c>
      <c r="X1196" s="15">
        <v>885632950</v>
      </c>
      <c r="Y1196" s="15"/>
      <c r="Z1196" s="15"/>
      <c r="AA1196" s="15"/>
      <c r="AB1196" s="15"/>
      <c r="AC1196" t="s">
        <v>37043</v>
      </c>
      <c r="AD1196" t="s">
        <v>35783</v>
      </c>
      <c r="AE1196" t="s">
        <v>35783</v>
      </c>
      <c r="AF1196" t="s">
        <v>30428</v>
      </c>
      <c r="AG1196" t="s">
        <v>30429</v>
      </c>
      <c r="AH1196" t="s">
        <v>38807</v>
      </c>
      <c r="AI1196" t="s">
        <v>30679</v>
      </c>
      <c r="AJ1196" s="18">
        <f>VLOOKUP(AI1196,[1]Geoloc!B:D,2,0)</f>
        <v>-23.709079998499998</v>
      </c>
      <c r="AK1196" s="18">
        <f>VLOOKUP(AI1196,[1]Geoloc!B:D,3,0)</f>
        <v>-46.857650602900002</v>
      </c>
      <c r="AL1196" s="18" t="str">
        <f t="shared" si="45"/>
        <v>RUA ZILA FERREIRA DA SILVA, 209 - JARDIM DAS OLIVEIRAS - Itapecerica da Serra/SP</v>
      </c>
    </row>
    <row r="1197" spans="1:38">
      <c r="A1197" s="15" t="str">
        <f t="shared" si="44"/>
        <v>31343470000181</v>
      </c>
      <c r="B1197">
        <v>31343470</v>
      </c>
      <c r="C1197">
        <v>1</v>
      </c>
      <c r="D1197">
        <v>81</v>
      </c>
      <c r="E1197">
        <v>1</v>
      </c>
      <c r="F1197" t="s">
        <v>35783</v>
      </c>
      <c r="G1197">
        <v>2</v>
      </c>
      <c r="H1197">
        <v>20240201</v>
      </c>
      <c r="I1197">
        <v>0</v>
      </c>
      <c r="J1197" t="s">
        <v>35783</v>
      </c>
      <c r="K1197" t="s">
        <v>35783</v>
      </c>
      <c r="L1197">
        <v>20180827</v>
      </c>
      <c r="M1197">
        <v>5611203</v>
      </c>
      <c r="N1197" t="s">
        <v>40409</v>
      </c>
      <c r="O1197" t="s">
        <v>38808</v>
      </c>
      <c r="P1197" t="s">
        <v>39022</v>
      </c>
      <c r="Q1197" t="s">
        <v>39688</v>
      </c>
      <c r="R1197" t="s">
        <v>35783</v>
      </c>
      <c r="S1197" t="s">
        <v>38885</v>
      </c>
      <c r="T1197">
        <v>68643400</v>
      </c>
      <c r="U1197" t="s">
        <v>38806</v>
      </c>
      <c r="V1197">
        <v>6545</v>
      </c>
      <c r="W1197" s="15">
        <v>110</v>
      </c>
      <c r="X1197" s="15">
        <v>979901930</v>
      </c>
      <c r="Y1197" s="15"/>
      <c r="Z1197" s="15"/>
      <c r="AA1197" s="15"/>
      <c r="AB1197" s="15"/>
      <c r="AC1197" t="s">
        <v>37045</v>
      </c>
      <c r="AD1197" t="s">
        <v>35783</v>
      </c>
      <c r="AE1197" t="s">
        <v>35783</v>
      </c>
      <c r="AF1197" t="s">
        <v>30423</v>
      </c>
      <c r="AG1197" t="s">
        <v>30424</v>
      </c>
      <c r="AH1197" t="s">
        <v>38807</v>
      </c>
      <c r="AI1197" t="s">
        <v>30582</v>
      </c>
      <c r="AJ1197" s="18">
        <f>VLOOKUP(AI1197,[1]Geoloc!B:D,2,0)</f>
        <v>-23.710339993600002</v>
      </c>
      <c r="AK1197" s="18">
        <f>VLOOKUP(AI1197,[1]Geoloc!B:D,3,0)</f>
        <v>-46.856274376199998</v>
      </c>
      <c r="AL1197" s="18" t="str">
        <f t="shared" si="45"/>
        <v>RUA SANTOS DUMONT, 260 - JARDIM JACIRA - Itapecerica da Serra/SP</v>
      </c>
    </row>
    <row r="1198" spans="1:38">
      <c r="A1198" s="15" t="str">
        <f t="shared" si="44"/>
        <v>43848523000103</v>
      </c>
      <c r="B1198">
        <v>43848523</v>
      </c>
      <c r="C1198">
        <v>1</v>
      </c>
      <c r="D1198">
        <v>3</v>
      </c>
      <c r="E1198">
        <v>1</v>
      </c>
      <c r="F1198" t="s">
        <v>35783</v>
      </c>
      <c r="G1198">
        <v>2</v>
      </c>
      <c r="H1198">
        <v>20211013</v>
      </c>
      <c r="I1198">
        <v>0</v>
      </c>
      <c r="J1198" t="s">
        <v>35783</v>
      </c>
      <c r="K1198" t="s">
        <v>35783</v>
      </c>
      <c r="L1198">
        <v>20211013</v>
      </c>
      <c r="M1198">
        <v>5611201</v>
      </c>
      <c r="N1198" t="s">
        <v>41004</v>
      </c>
      <c r="O1198" t="s">
        <v>38808</v>
      </c>
      <c r="P1198" t="s">
        <v>39542</v>
      </c>
      <c r="Q1198" t="s">
        <v>35701</v>
      </c>
      <c r="R1198" t="s">
        <v>35783</v>
      </c>
      <c r="S1198" t="s">
        <v>38897</v>
      </c>
      <c r="T1198">
        <v>68673000</v>
      </c>
      <c r="U1198" t="s">
        <v>38806</v>
      </c>
      <c r="V1198">
        <v>6545</v>
      </c>
      <c r="W1198" s="15">
        <v>110</v>
      </c>
      <c r="X1198" s="15">
        <v>343350250</v>
      </c>
      <c r="Y1198" s="15"/>
      <c r="Z1198" s="15"/>
      <c r="AA1198" s="15"/>
      <c r="AB1198" s="15"/>
      <c r="AC1198" t="s">
        <v>37047</v>
      </c>
      <c r="AD1198" t="s">
        <v>35783</v>
      </c>
      <c r="AE1198" t="s">
        <v>35783</v>
      </c>
      <c r="AF1198" t="s">
        <v>30423</v>
      </c>
      <c r="AG1198" t="s">
        <v>30424</v>
      </c>
      <c r="AH1198" t="s">
        <v>38807</v>
      </c>
      <c r="AI1198" t="s">
        <v>30898</v>
      </c>
      <c r="AJ1198" s="18">
        <f>VLOOKUP(AI1198,[1]Geoloc!B:D,2,0)</f>
        <v>-23.716999999999999</v>
      </c>
      <c r="AK1198" s="18">
        <f>VLOOKUP(AI1198,[1]Geoloc!B:D,3,0)</f>
        <v>-46.840251094700001</v>
      </c>
      <c r="AL1198" s="18" t="str">
        <f t="shared" si="45"/>
        <v>RUA GILMAR VIANA, 4 - CRISPIM - Itapecerica da Serra/SP</v>
      </c>
    </row>
    <row r="1199" spans="1:38">
      <c r="A1199" s="15" t="str">
        <f t="shared" si="44"/>
        <v>44100492000162</v>
      </c>
      <c r="B1199">
        <v>44100492</v>
      </c>
      <c r="C1199">
        <v>1</v>
      </c>
      <c r="D1199">
        <v>62</v>
      </c>
      <c r="E1199">
        <v>1</v>
      </c>
      <c r="F1199" t="s">
        <v>35783</v>
      </c>
      <c r="G1199">
        <v>2</v>
      </c>
      <c r="H1199">
        <v>20211103</v>
      </c>
      <c r="I1199">
        <v>0</v>
      </c>
      <c r="J1199" t="s">
        <v>35783</v>
      </c>
      <c r="K1199" t="s">
        <v>35783</v>
      </c>
      <c r="L1199">
        <v>20211103</v>
      </c>
      <c r="M1199">
        <v>5620103</v>
      </c>
      <c r="N1199" t="s">
        <v>35783</v>
      </c>
      <c r="O1199" t="s">
        <v>38808</v>
      </c>
      <c r="P1199" t="s">
        <v>41005</v>
      </c>
      <c r="Q1199" t="s">
        <v>41006</v>
      </c>
      <c r="R1199" t="s">
        <v>35783</v>
      </c>
      <c r="S1199" t="s">
        <v>38820</v>
      </c>
      <c r="T1199">
        <v>68521200</v>
      </c>
      <c r="U1199" t="s">
        <v>38806</v>
      </c>
      <c r="V1199">
        <v>6545</v>
      </c>
      <c r="W1199" s="15">
        <v>110</v>
      </c>
      <c r="X1199" s="15">
        <v>958667400</v>
      </c>
      <c r="Y1199" s="15"/>
      <c r="Z1199" s="15"/>
      <c r="AA1199" s="15"/>
      <c r="AB1199" s="15"/>
      <c r="AC1199" t="s">
        <v>37049</v>
      </c>
      <c r="AD1199" t="s">
        <v>35783</v>
      </c>
      <c r="AE1199" t="s">
        <v>35783</v>
      </c>
      <c r="AF1199" t="s">
        <v>30471</v>
      </c>
      <c r="AG1199" t="s">
        <v>30472</v>
      </c>
      <c r="AH1199" t="s">
        <v>38807</v>
      </c>
      <c r="AI1199" t="s">
        <v>32117</v>
      </c>
      <c r="AJ1199" s="18">
        <f>VLOOKUP(AI1199,[1]Geoloc!B:D,2,0)</f>
        <v>-23.718980008799999</v>
      </c>
      <c r="AK1199" s="18">
        <f>VLOOKUP(AI1199,[1]Geoloc!B:D,3,0)</f>
        <v>-46.851162659899998</v>
      </c>
      <c r="AL1199" s="18" t="str">
        <f t="shared" si="45"/>
        <v>RUA INGLATERRA, 1269 - PARQUE PARAISO - Itapecerica da Serra/SP</v>
      </c>
    </row>
    <row r="1200" spans="1:38">
      <c r="A1200" s="15" t="str">
        <f t="shared" si="44"/>
        <v>44231828000126</v>
      </c>
      <c r="B1200">
        <v>44231828</v>
      </c>
      <c r="C1200">
        <v>1</v>
      </c>
      <c r="D1200">
        <v>26</v>
      </c>
      <c r="E1200">
        <v>1</v>
      </c>
      <c r="F1200" t="s">
        <v>32120</v>
      </c>
      <c r="G1200">
        <v>2</v>
      </c>
      <c r="H1200">
        <v>20211112</v>
      </c>
      <c r="I1200">
        <v>0</v>
      </c>
      <c r="J1200" t="s">
        <v>35783</v>
      </c>
      <c r="K1200" t="s">
        <v>35783</v>
      </c>
      <c r="L1200">
        <v>20211112</v>
      </c>
      <c r="M1200">
        <v>5620101</v>
      </c>
      <c r="N1200" t="s">
        <v>35783</v>
      </c>
      <c r="O1200" t="s">
        <v>38808</v>
      </c>
      <c r="P1200" t="s">
        <v>40179</v>
      </c>
      <c r="Q1200" t="s">
        <v>41007</v>
      </c>
      <c r="R1200" t="s">
        <v>41008</v>
      </c>
      <c r="S1200" t="s">
        <v>38820</v>
      </c>
      <c r="T1200">
        <v>68528300</v>
      </c>
      <c r="U1200" t="s">
        <v>38806</v>
      </c>
      <c r="V1200">
        <v>6545</v>
      </c>
      <c r="W1200" s="15">
        <v>110</v>
      </c>
      <c r="X1200" s="15">
        <v>466818730</v>
      </c>
      <c r="Y1200" s="15"/>
      <c r="Z1200" s="15"/>
      <c r="AA1200" s="15"/>
      <c r="AB1200" s="15"/>
      <c r="AC1200" t="s">
        <v>37051</v>
      </c>
      <c r="AD1200" t="s">
        <v>35783</v>
      </c>
      <c r="AE1200" t="s">
        <v>35783</v>
      </c>
      <c r="AF1200" t="s">
        <v>30471</v>
      </c>
      <c r="AG1200" t="s">
        <v>30472</v>
      </c>
      <c r="AH1200" t="s">
        <v>38807</v>
      </c>
      <c r="AI1200" t="s">
        <v>31345</v>
      </c>
      <c r="AJ1200" s="18">
        <f>VLOOKUP(AI1200,[1]Geoloc!B:D,2,0)</f>
        <v>-23.719790003899998</v>
      </c>
      <c r="AK1200" s="18">
        <f>VLOOKUP(AI1200,[1]Geoloc!B:D,3,0)</f>
        <v>-46.852047375200002</v>
      </c>
      <c r="AL1200" s="18" t="str">
        <f t="shared" si="45"/>
        <v>RUA AUSTRIA, 183 - PARQUE PARAISO - Itapecerica da Serra/SP</v>
      </c>
    </row>
    <row r="1201" spans="1:38">
      <c r="A1201" s="15" t="str">
        <f t="shared" si="44"/>
        <v>44359344000167</v>
      </c>
      <c r="B1201">
        <v>44359344</v>
      </c>
      <c r="C1201">
        <v>1</v>
      </c>
      <c r="D1201">
        <v>67</v>
      </c>
      <c r="E1201">
        <v>1</v>
      </c>
      <c r="F1201" t="s">
        <v>35783</v>
      </c>
      <c r="G1201">
        <v>2</v>
      </c>
      <c r="H1201">
        <v>20231128</v>
      </c>
      <c r="I1201">
        <v>0</v>
      </c>
      <c r="J1201" t="s">
        <v>35783</v>
      </c>
      <c r="K1201" t="s">
        <v>35783</v>
      </c>
      <c r="L1201">
        <v>20211124</v>
      </c>
      <c r="M1201">
        <v>4729699</v>
      </c>
      <c r="N1201" t="s">
        <v>38924</v>
      </c>
      <c r="O1201" t="s">
        <v>38808</v>
      </c>
      <c r="P1201" t="s">
        <v>39022</v>
      </c>
      <c r="Q1201" t="s">
        <v>39257</v>
      </c>
      <c r="R1201" t="s">
        <v>35783</v>
      </c>
      <c r="S1201" t="s">
        <v>38885</v>
      </c>
      <c r="T1201">
        <v>68643400</v>
      </c>
      <c r="U1201" t="s">
        <v>38806</v>
      </c>
      <c r="V1201">
        <v>6545</v>
      </c>
      <c r="W1201" s="15">
        <v>110</v>
      </c>
      <c r="X1201" s="15">
        <v>769218110</v>
      </c>
      <c r="Y1201" s="15"/>
      <c r="Z1201" s="15"/>
      <c r="AA1201" s="15"/>
      <c r="AB1201" s="15"/>
      <c r="AC1201" t="s">
        <v>36091</v>
      </c>
      <c r="AD1201" t="s">
        <v>35783</v>
      </c>
      <c r="AE1201" t="s">
        <v>35783</v>
      </c>
      <c r="AF1201" t="s">
        <v>30447</v>
      </c>
      <c r="AG1201" t="s">
        <v>30448</v>
      </c>
      <c r="AH1201" t="s">
        <v>38807</v>
      </c>
      <c r="AI1201" t="s">
        <v>30582</v>
      </c>
      <c r="AJ1201" s="18">
        <f>VLOOKUP(AI1201,[1]Geoloc!B:D,2,0)</f>
        <v>-23.710339993600002</v>
      </c>
      <c r="AK1201" s="18">
        <f>VLOOKUP(AI1201,[1]Geoloc!B:D,3,0)</f>
        <v>-46.856274376199998</v>
      </c>
      <c r="AL1201" s="18" t="str">
        <f t="shared" si="45"/>
        <v>RUA SANTOS DUMONT, 137 - JARDIM JACIRA - Itapecerica da Serra/SP</v>
      </c>
    </row>
    <row r="1202" spans="1:38">
      <c r="A1202" s="15" t="str">
        <f t="shared" si="44"/>
        <v>44388778000195</v>
      </c>
      <c r="B1202">
        <v>44388778</v>
      </c>
      <c r="C1202">
        <v>1</v>
      </c>
      <c r="D1202">
        <v>95</v>
      </c>
      <c r="E1202">
        <v>1</v>
      </c>
      <c r="F1202" t="s">
        <v>35783</v>
      </c>
      <c r="G1202">
        <v>2</v>
      </c>
      <c r="H1202">
        <v>20211126</v>
      </c>
      <c r="I1202">
        <v>0</v>
      </c>
      <c r="J1202" t="s">
        <v>35783</v>
      </c>
      <c r="K1202" t="s">
        <v>35783</v>
      </c>
      <c r="L1202">
        <v>20211126</v>
      </c>
      <c r="M1202">
        <v>4723700</v>
      </c>
      <c r="N1202" t="s">
        <v>39366</v>
      </c>
      <c r="O1202" t="s">
        <v>38808</v>
      </c>
      <c r="P1202" t="s">
        <v>39561</v>
      </c>
      <c r="Q1202" t="s">
        <v>39014</v>
      </c>
      <c r="R1202" t="s">
        <v>35783</v>
      </c>
      <c r="S1202" t="s">
        <v>38927</v>
      </c>
      <c r="T1202">
        <v>68674200</v>
      </c>
      <c r="U1202" t="s">
        <v>38806</v>
      </c>
      <c r="V1202">
        <v>6545</v>
      </c>
      <c r="W1202" s="15">
        <v>110</v>
      </c>
      <c r="X1202" s="15">
        <v>493323770</v>
      </c>
      <c r="Y1202" s="15"/>
      <c r="Z1202" s="15"/>
      <c r="AA1202" s="15"/>
      <c r="AB1202" s="15"/>
      <c r="AC1202" t="s">
        <v>37053</v>
      </c>
      <c r="AD1202" t="s">
        <v>35783</v>
      </c>
      <c r="AE1202" t="s">
        <v>35783</v>
      </c>
      <c r="AF1202" t="s">
        <v>30495</v>
      </c>
      <c r="AG1202" t="s">
        <v>30496</v>
      </c>
      <c r="AH1202" t="s">
        <v>38807</v>
      </c>
      <c r="AI1202" t="s">
        <v>30909</v>
      </c>
      <c r="AJ1202" s="18">
        <f>VLOOKUP(AI1202,[1]Geoloc!B:D,2,0)</f>
        <v>-23.725190009399999</v>
      </c>
      <c r="AK1202" s="18">
        <f>VLOOKUP(AI1202,[1]Geoloc!B:D,3,0)</f>
        <v>-46.840054481499998</v>
      </c>
      <c r="AL1202" s="18" t="str">
        <f t="shared" si="45"/>
        <v>RUA MARIA SAYEG, 62 - JARDIM DAS OLIVEIRAS - Itapecerica da Serra/SP</v>
      </c>
    </row>
    <row r="1203" spans="1:38">
      <c r="A1203" s="15" t="str">
        <f t="shared" si="44"/>
        <v>44633453000120</v>
      </c>
      <c r="B1203">
        <v>44633453</v>
      </c>
      <c r="C1203">
        <v>1</v>
      </c>
      <c r="D1203">
        <v>20</v>
      </c>
      <c r="E1203">
        <v>1</v>
      </c>
      <c r="F1203" t="s">
        <v>35783</v>
      </c>
      <c r="G1203">
        <v>2</v>
      </c>
      <c r="H1203">
        <v>20211219</v>
      </c>
      <c r="I1203">
        <v>0</v>
      </c>
      <c r="J1203" t="s">
        <v>35783</v>
      </c>
      <c r="K1203" t="s">
        <v>35783</v>
      </c>
      <c r="L1203">
        <v>20211219</v>
      </c>
      <c r="M1203">
        <v>4729699</v>
      </c>
      <c r="N1203" t="s">
        <v>39005</v>
      </c>
      <c r="O1203" t="s">
        <v>38891</v>
      </c>
      <c r="P1203" t="s">
        <v>38971</v>
      </c>
      <c r="Q1203" t="s">
        <v>39009</v>
      </c>
      <c r="R1203" t="s">
        <v>35783</v>
      </c>
      <c r="S1203" t="s">
        <v>39212</v>
      </c>
      <c r="T1203">
        <v>68632400</v>
      </c>
      <c r="U1203" t="s">
        <v>38806</v>
      </c>
      <c r="V1203">
        <v>6545</v>
      </c>
      <c r="W1203" s="15">
        <v>110</v>
      </c>
      <c r="X1203" s="15">
        <v>740703610</v>
      </c>
      <c r="Y1203" s="15"/>
      <c r="Z1203" s="15"/>
      <c r="AA1203" s="15"/>
      <c r="AB1203" s="15"/>
      <c r="AC1203" t="s">
        <v>37055</v>
      </c>
      <c r="AD1203" t="s">
        <v>35783</v>
      </c>
      <c r="AE1203" t="s">
        <v>35783</v>
      </c>
      <c r="AF1203" t="s">
        <v>30447</v>
      </c>
      <c r="AG1203" t="s">
        <v>30448</v>
      </c>
      <c r="AH1203" t="s">
        <v>38807</v>
      </c>
      <c r="AI1203" t="s">
        <v>30681</v>
      </c>
      <c r="AJ1203" s="18">
        <f>VLOOKUP(AI1203,[1]Geoloc!B:D,2,0)</f>
        <v>-23.7195200042</v>
      </c>
      <c r="AK1203" s="18">
        <f>VLOOKUP(AI1203,[1]Geoloc!B:D,3,0)</f>
        <v>-46.846247531300001</v>
      </c>
      <c r="AL1203" s="18" t="str">
        <f t="shared" si="45"/>
        <v>ESTRADA JOAO RODRIGUES DE MORAES, 18 - JARDIM SAO PEDRO - Itapecerica da Serra/SP</v>
      </c>
    </row>
    <row r="1204" spans="1:38">
      <c r="A1204" s="15" t="str">
        <f t="shared" si="44"/>
        <v>44981094000100</v>
      </c>
      <c r="B1204">
        <v>44981094</v>
      </c>
      <c r="C1204">
        <v>1</v>
      </c>
      <c r="D1204">
        <v>0</v>
      </c>
      <c r="E1204">
        <v>1</v>
      </c>
      <c r="F1204" t="s">
        <v>35783</v>
      </c>
      <c r="G1204">
        <v>2</v>
      </c>
      <c r="H1204">
        <v>20220124</v>
      </c>
      <c r="I1204">
        <v>0</v>
      </c>
      <c r="J1204" t="s">
        <v>35783</v>
      </c>
      <c r="K1204" t="s">
        <v>35783</v>
      </c>
      <c r="L1204">
        <v>20220124</v>
      </c>
      <c r="M1204">
        <v>5611205</v>
      </c>
      <c r="N1204" t="s">
        <v>35783</v>
      </c>
      <c r="O1204" t="s">
        <v>38808</v>
      </c>
      <c r="P1204" t="s">
        <v>38835</v>
      </c>
      <c r="Q1204" t="s">
        <v>39117</v>
      </c>
      <c r="R1204" t="s">
        <v>35783</v>
      </c>
      <c r="S1204" t="s">
        <v>38830</v>
      </c>
      <c r="T1204">
        <v>68534000</v>
      </c>
      <c r="U1204" t="s">
        <v>38806</v>
      </c>
      <c r="V1204">
        <v>6545</v>
      </c>
      <c r="W1204" s="15">
        <v>110</v>
      </c>
      <c r="X1204" s="15">
        <v>622551480</v>
      </c>
      <c r="Y1204" s="15"/>
      <c r="Z1204" s="15"/>
      <c r="AA1204" s="15"/>
      <c r="AB1204" s="15"/>
      <c r="AC1204" t="s">
        <v>37057</v>
      </c>
      <c r="AD1204" t="s">
        <v>35783</v>
      </c>
      <c r="AE1204" t="s">
        <v>35783</v>
      </c>
      <c r="AF1204" t="s">
        <v>30423</v>
      </c>
      <c r="AG1204" t="s">
        <v>30424</v>
      </c>
      <c r="AH1204" t="s">
        <v>38807</v>
      </c>
      <c r="AI1204" t="s">
        <v>30450</v>
      </c>
      <c r="AJ1204" s="18">
        <f>VLOOKUP(AI1204,[1]Geoloc!B:D,2,0)</f>
        <v>-23.720150003699999</v>
      </c>
      <c r="AK1204" s="18">
        <f>VLOOKUP(AI1204,[1]Geoloc!B:D,3,0)</f>
        <v>-46.852440584100002</v>
      </c>
      <c r="AL1204" s="18" t="str">
        <f t="shared" si="45"/>
        <v>RUA TAQUARAL, 12 - JARDIM ITAPECERICA - Itapecerica da Serra/SP</v>
      </c>
    </row>
    <row r="1205" spans="1:38">
      <c r="A1205" s="15" t="str">
        <f t="shared" si="44"/>
        <v>45048111000106</v>
      </c>
      <c r="B1205">
        <v>45048111</v>
      </c>
      <c r="C1205">
        <v>1</v>
      </c>
      <c r="D1205">
        <v>6</v>
      </c>
      <c r="E1205">
        <v>1</v>
      </c>
      <c r="F1205" t="s">
        <v>35783</v>
      </c>
      <c r="G1205">
        <v>2</v>
      </c>
      <c r="H1205">
        <v>20220127</v>
      </c>
      <c r="I1205">
        <v>0</v>
      </c>
      <c r="J1205" t="s">
        <v>35783</v>
      </c>
      <c r="K1205" t="s">
        <v>35783</v>
      </c>
      <c r="L1205">
        <v>20220127</v>
      </c>
      <c r="M1205">
        <v>5620103</v>
      </c>
      <c r="N1205" t="s">
        <v>39166</v>
      </c>
      <c r="O1205" t="s">
        <v>38808</v>
      </c>
      <c r="P1205" t="s">
        <v>41009</v>
      </c>
      <c r="Q1205" t="s">
        <v>39209</v>
      </c>
      <c r="R1205" t="s">
        <v>38930</v>
      </c>
      <c r="S1205" t="s">
        <v>39255</v>
      </c>
      <c r="T1205">
        <v>68594500</v>
      </c>
      <c r="U1205" t="s">
        <v>38806</v>
      </c>
      <c r="V1205">
        <v>6545</v>
      </c>
      <c r="W1205" s="15">
        <v>110</v>
      </c>
      <c r="X1205" s="15">
        <v>341611430</v>
      </c>
      <c r="Y1205" s="15"/>
      <c r="Z1205" s="15"/>
      <c r="AA1205" s="15"/>
      <c r="AB1205" s="15"/>
      <c r="AC1205" t="s">
        <v>37059</v>
      </c>
      <c r="AD1205" t="s">
        <v>35783</v>
      </c>
      <c r="AE1205" t="s">
        <v>35783</v>
      </c>
      <c r="AF1205" t="s">
        <v>30471</v>
      </c>
      <c r="AG1205" t="s">
        <v>30472</v>
      </c>
      <c r="AH1205" t="s">
        <v>38807</v>
      </c>
      <c r="AI1205" t="s">
        <v>32125</v>
      </c>
      <c r="AJ1205" s="18">
        <f>VLOOKUP(AI1205,[1]Geoloc!B:D,2,0)</f>
        <v>-23.722670002699999</v>
      </c>
      <c r="AK1205" s="18">
        <f>VLOOKUP(AI1205,[1]Geoloc!B:D,3,0)</f>
        <v>-46.848999999999997</v>
      </c>
      <c r="AL1205" s="18" t="str">
        <f t="shared" si="45"/>
        <v>RUA ALZIRA DE JESUS MARQUES, 85 - JARDIM IMPERATRIZ - Itapecerica da Serra/SP</v>
      </c>
    </row>
    <row r="1206" spans="1:38">
      <c r="A1206" s="15" t="str">
        <f t="shared" si="44"/>
        <v>45171068000171</v>
      </c>
      <c r="B1206">
        <v>45171068</v>
      </c>
      <c r="C1206">
        <v>1</v>
      </c>
      <c r="D1206">
        <v>71</v>
      </c>
      <c r="E1206">
        <v>1</v>
      </c>
      <c r="F1206" t="s">
        <v>35783</v>
      </c>
      <c r="G1206">
        <v>2</v>
      </c>
      <c r="H1206">
        <v>20220206</v>
      </c>
      <c r="I1206">
        <v>0</v>
      </c>
      <c r="J1206" t="s">
        <v>35783</v>
      </c>
      <c r="K1206" t="s">
        <v>35783</v>
      </c>
      <c r="L1206">
        <v>20220206</v>
      </c>
      <c r="M1206">
        <v>5611203</v>
      </c>
      <c r="N1206" t="s">
        <v>35783</v>
      </c>
      <c r="O1206" t="s">
        <v>38802</v>
      </c>
      <c r="P1206" t="s">
        <v>38904</v>
      </c>
      <c r="Q1206" t="s">
        <v>41010</v>
      </c>
      <c r="R1206" t="s">
        <v>35783</v>
      </c>
      <c r="S1206" t="s">
        <v>38906</v>
      </c>
      <c r="T1206">
        <v>68645500</v>
      </c>
      <c r="U1206" t="s">
        <v>38806</v>
      </c>
      <c r="V1206">
        <v>6545</v>
      </c>
      <c r="W1206" s="15">
        <v>110</v>
      </c>
      <c r="X1206" s="15">
        <v>119596110</v>
      </c>
      <c r="Y1206" s="15"/>
      <c r="Z1206" s="15"/>
      <c r="AA1206" s="15"/>
      <c r="AB1206" s="15"/>
      <c r="AC1206" t="s">
        <v>37061</v>
      </c>
      <c r="AD1206" t="s">
        <v>35783</v>
      </c>
      <c r="AE1206" t="s">
        <v>35783</v>
      </c>
      <c r="AF1206" t="s">
        <v>30423</v>
      </c>
      <c r="AG1206" t="s">
        <v>30424</v>
      </c>
      <c r="AH1206" t="s">
        <v>38807</v>
      </c>
      <c r="AI1206" t="s">
        <v>4818</v>
      </c>
      <c r="AJ1206" s="18">
        <f>VLOOKUP(AI1206,[1]Geoloc!B:D,2,0)</f>
        <v>-23.710069991099999</v>
      </c>
      <c r="AK1206" s="18">
        <f>VLOOKUP(AI1206,[1]Geoloc!B:D,3,0)</f>
        <v>-46.841430714099999</v>
      </c>
      <c r="AL1206" s="18" t="str">
        <f t="shared" si="45"/>
        <v>AVENIDA PRESIDENTE GETULIO VARGAS, 5108 - JARDIM ANALANDIA - Itapecerica da Serra/SP</v>
      </c>
    </row>
    <row r="1207" spans="1:38">
      <c r="A1207" s="15" t="str">
        <f t="shared" si="44"/>
        <v>45288098000162</v>
      </c>
      <c r="B1207">
        <v>45288098</v>
      </c>
      <c r="C1207">
        <v>1</v>
      </c>
      <c r="D1207">
        <v>62</v>
      </c>
      <c r="E1207">
        <v>1</v>
      </c>
      <c r="F1207" t="s">
        <v>35783</v>
      </c>
      <c r="G1207">
        <v>2</v>
      </c>
      <c r="H1207">
        <v>20220215</v>
      </c>
      <c r="I1207">
        <v>0</v>
      </c>
      <c r="J1207" t="s">
        <v>35783</v>
      </c>
      <c r="K1207" t="s">
        <v>35783</v>
      </c>
      <c r="L1207">
        <v>20220215</v>
      </c>
      <c r="M1207">
        <v>4712100</v>
      </c>
      <c r="N1207" t="s">
        <v>35783</v>
      </c>
      <c r="O1207" t="s">
        <v>38808</v>
      </c>
      <c r="P1207" t="s">
        <v>40542</v>
      </c>
      <c r="Q1207" t="s">
        <v>40655</v>
      </c>
      <c r="R1207" t="s">
        <v>35783</v>
      </c>
      <c r="S1207" t="s">
        <v>38820</v>
      </c>
      <c r="T1207">
        <v>68522700</v>
      </c>
      <c r="U1207" t="s">
        <v>38806</v>
      </c>
      <c r="V1207">
        <v>6545</v>
      </c>
      <c r="W1207" s="15">
        <v>110</v>
      </c>
      <c r="X1207" s="15">
        <v>414710300</v>
      </c>
      <c r="Y1207" s="15"/>
      <c r="Z1207" s="15"/>
      <c r="AA1207" s="15"/>
      <c r="AB1207" s="15"/>
      <c r="AC1207" t="s">
        <v>37063</v>
      </c>
      <c r="AD1207" t="s">
        <v>35783</v>
      </c>
      <c r="AE1207" t="s">
        <v>35783</v>
      </c>
      <c r="AF1207" t="s">
        <v>30441</v>
      </c>
      <c r="AG1207" t="s">
        <v>30442</v>
      </c>
      <c r="AH1207" t="s">
        <v>38807</v>
      </c>
      <c r="AI1207" t="s">
        <v>31676</v>
      </c>
      <c r="AJ1207" s="18">
        <f>VLOOKUP(AI1207,[1]Geoloc!B:D,2,0)</f>
        <v>-23.719160002500001</v>
      </c>
      <c r="AK1207" s="18">
        <f>VLOOKUP(AI1207,[1]Geoloc!B:D,3,0)</f>
        <v>-46.851359257699997</v>
      </c>
      <c r="AL1207" s="18" t="str">
        <f t="shared" si="45"/>
        <v>RUA FILIPINAS, 75 - PARQUE PARAISO - Itapecerica da Serra/SP</v>
      </c>
    </row>
    <row r="1208" spans="1:38">
      <c r="A1208" s="15" t="str">
        <f t="shared" si="44"/>
        <v>45345590000122</v>
      </c>
      <c r="B1208">
        <v>45345590</v>
      </c>
      <c r="C1208">
        <v>1</v>
      </c>
      <c r="D1208">
        <v>22</v>
      </c>
      <c r="E1208">
        <v>1</v>
      </c>
      <c r="F1208" t="s">
        <v>35783</v>
      </c>
      <c r="G1208">
        <v>2</v>
      </c>
      <c r="H1208">
        <v>20220217</v>
      </c>
      <c r="I1208">
        <v>0</v>
      </c>
      <c r="J1208" t="s">
        <v>35783</v>
      </c>
      <c r="K1208" t="s">
        <v>35783</v>
      </c>
      <c r="L1208">
        <v>20220217</v>
      </c>
      <c r="M1208">
        <v>1091102</v>
      </c>
      <c r="N1208" t="s">
        <v>38945</v>
      </c>
      <c r="O1208" t="s">
        <v>38808</v>
      </c>
      <c r="P1208" t="s">
        <v>41011</v>
      </c>
      <c r="Q1208" t="s">
        <v>39263</v>
      </c>
      <c r="R1208" t="s">
        <v>35783</v>
      </c>
      <c r="S1208" t="s">
        <v>38820</v>
      </c>
      <c r="T1208">
        <v>68501500</v>
      </c>
      <c r="U1208" t="s">
        <v>38806</v>
      </c>
      <c r="V1208">
        <v>6545</v>
      </c>
      <c r="W1208" s="15">
        <v>110</v>
      </c>
      <c r="X1208" s="15">
        <v>927792500</v>
      </c>
      <c r="Y1208" s="15"/>
      <c r="Z1208" s="15"/>
      <c r="AA1208" s="15"/>
      <c r="AB1208" s="15"/>
      <c r="AC1208" t="s">
        <v>37065</v>
      </c>
      <c r="AD1208" t="s">
        <v>35783</v>
      </c>
      <c r="AE1208" t="s">
        <v>35783</v>
      </c>
      <c r="AF1208" t="s">
        <v>30452</v>
      </c>
      <c r="AG1208" t="s">
        <v>30453</v>
      </c>
      <c r="AH1208" t="s">
        <v>38807</v>
      </c>
      <c r="AI1208" t="s">
        <v>32129</v>
      </c>
      <c r="AJ1208" s="18">
        <f>VLOOKUP(AI1208,[1]Geoloc!B:D,2,0)</f>
        <v>-23.716729992000001</v>
      </c>
      <c r="AK1208" s="18">
        <f>VLOOKUP(AI1208,[1]Geoloc!B:D,3,0)</f>
        <v>-46.849294915599998</v>
      </c>
      <c r="AL1208" s="18" t="str">
        <f t="shared" si="45"/>
        <v>RUA UMBERTO MARINO MARCHETTI, 77 - PARQUE PARAISO - Itapecerica da Serra/SP</v>
      </c>
    </row>
    <row r="1209" spans="1:38">
      <c r="A1209" s="15" t="str">
        <f t="shared" si="44"/>
        <v>45932046000187</v>
      </c>
      <c r="B1209">
        <v>45932046</v>
      </c>
      <c r="C1209">
        <v>1</v>
      </c>
      <c r="D1209">
        <v>87</v>
      </c>
      <c r="E1209">
        <v>1</v>
      </c>
      <c r="F1209" t="s">
        <v>32131</v>
      </c>
      <c r="G1209">
        <v>2</v>
      </c>
      <c r="H1209">
        <v>20220406</v>
      </c>
      <c r="I1209">
        <v>0</v>
      </c>
      <c r="J1209" t="s">
        <v>35783</v>
      </c>
      <c r="K1209" t="s">
        <v>35783</v>
      </c>
      <c r="L1209">
        <v>20220406</v>
      </c>
      <c r="M1209">
        <v>4721102</v>
      </c>
      <c r="N1209" t="s">
        <v>39024</v>
      </c>
      <c r="O1209" t="s">
        <v>38846</v>
      </c>
      <c r="P1209" t="s">
        <v>39426</v>
      </c>
      <c r="Q1209" t="s">
        <v>40351</v>
      </c>
      <c r="R1209" t="s">
        <v>41012</v>
      </c>
      <c r="S1209" t="s">
        <v>39113</v>
      </c>
      <c r="T1209">
        <v>68560000</v>
      </c>
      <c r="U1209" t="s">
        <v>38806</v>
      </c>
      <c r="V1209">
        <v>6545</v>
      </c>
      <c r="W1209" s="15">
        <v>110</v>
      </c>
      <c r="X1209" s="15">
        <v>533904190</v>
      </c>
      <c r="Y1209" s="15"/>
      <c r="Z1209" s="15"/>
      <c r="AA1209" s="15"/>
      <c r="AB1209" s="15"/>
      <c r="AC1209" t="s">
        <v>37067</v>
      </c>
      <c r="AD1209" t="s">
        <v>35783</v>
      </c>
      <c r="AE1209" t="s">
        <v>35783</v>
      </c>
      <c r="AF1209" t="s">
        <v>30428</v>
      </c>
      <c r="AG1209" t="s">
        <v>30429</v>
      </c>
      <c r="AH1209" t="s">
        <v>38807</v>
      </c>
      <c r="AI1209" t="s">
        <v>4814</v>
      </c>
      <c r="AJ1209" s="18">
        <f>VLOOKUP(AI1209,[1]Geoloc!B:D,2,0)</f>
        <v>-23.720960002799998</v>
      </c>
      <c r="AK1209" s="18">
        <f>VLOOKUP(AI1209,[1]Geoloc!B:D,3,0)</f>
        <v>-46.853325303799998</v>
      </c>
      <c r="AL1209" s="18" t="str">
        <f t="shared" si="45"/>
        <v>RODOVIA ARMANDO SALLES, 12700 - RECREIO CAMPESTRE - Itapecerica da Serra/SP</v>
      </c>
    </row>
    <row r="1210" spans="1:38">
      <c r="A1210" s="15" t="str">
        <f t="shared" si="44"/>
        <v>46074172000100</v>
      </c>
      <c r="B1210">
        <v>46074172</v>
      </c>
      <c r="C1210">
        <v>1</v>
      </c>
      <c r="D1210">
        <v>0</v>
      </c>
      <c r="E1210">
        <v>1</v>
      </c>
      <c r="F1210" t="s">
        <v>35783</v>
      </c>
      <c r="G1210">
        <v>2</v>
      </c>
      <c r="H1210">
        <v>20220419</v>
      </c>
      <c r="I1210">
        <v>0</v>
      </c>
      <c r="J1210" t="s">
        <v>35783</v>
      </c>
      <c r="K1210" t="s">
        <v>35783</v>
      </c>
      <c r="L1210">
        <v>20220419</v>
      </c>
      <c r="M1210">
        <v>4711302</v>
      </c>
      <c r="N1210" t="s">
        <v>41013</v>
      </c>
      <c r="O1210" t="s">
        <v>38802</v>
      </c>
      <c r="P1210" t="s">
        <v>38946</v>
      </c>
      <c r="Q1210" t="s">
        <v>40823</v>
      </c>
      <c r="R1210" t="s">
        <v>41014</v>
      </c>
      <c r="S1210" t="s">
        <v>38805</v>
      </c>
      <c r="T1210">
        <v>68501000</v>
      </c>
      <c r="U1210" t="s">
        <v>38806</v>
      </c>
      <c r="V1210">
        <v>6545</v>
      </c>
      <c r="W1210" s="15">
        <v>110</v>
      </c>
      <c r="X1210" s="15">
        <v>795668890</v>
      </c>
      <c r="Y1210" s="15"/>
      <c r="Z1210" s="15"/>
      <c r="AA1210" s="15"/>
      <c r="AB1210" s="15"/>
      <c r="AC1210" t="s">
        <v>37069</v>
      </c>
      <c r="AD1210" t="s">
        <v>35783</v>
      </c>
      <c r="AE1210" t="s">
        <v>35783</v>
      </c>
      <c r="AF1210" t="s">
        <v>30437</v>
      </c>
      <c r="AG1210" t="s">
        <v>30438</v>
      </c>
      <c r="AH1210" t="s">
        <v>38807</v>
      </c>
      <c r="AI1210" t="s">
        <v>4697</v>
      </c>
      <c r="AJ1210" s="18">
        <f>VLOOKUP(AI1210,[1]Geoloc!B:D,2,0)</f>
        <v>-23.716729994400001</v>
      </c>
      <c r="AK1210" s="18">
        <f>VLOOKUP(AI1210,[1]Geoloc!B:D,3,0)</f>
        <v>-46.848999999999997</v>
      </c>
      <c r="AL1210" s="18" t="str">
        <f t="shared" si="45"/>
        <v>AVENIDA QUINZE DE NOVEMBRO, 662 - CENTRO - Itapecerica da Serra/SP</v>
      </c>
    </row>
    <row r="1211" spans="1:38">
      <c r="A1211" s="15" t="str">
        <f t="shared" si="44"/>
        <v>46117549000161</v>
      </c>
      <c r="B1211">
        <v>46117549</v>
      </c>
      <c r="C1211">
        <v>1</v>
      </c>
      <c r="D1211">
        <v>61</v>
      </c>
      <c r="E1211">
        <v>1</v>
      </c>
      <c r="F1211" t="s">
        <v>32134</v>
      </c>
      <c r="G1211">
        <v>2</v>
      </c>
      <c r="H1211">
        <v>20220423</v>
      </c>
      <c r="I1211">
        <v>0</v>
      </c>
      <c r="J1211" t="s">
        <v>35783</v>
      </c>
      <c r="K1211" t="s">
        <v>35783</v>
      </c>
      <c r="L1211">
        <v>20220423</v>
      </c>
      <c r="M1211">
        <v>4712100</v>
      </c>
      <c r="N1211" t="s">
        <v>41015</v>
      </c>
      <c r="O1211" t="s">
        <v>38802</v>
      </c>
      <c r="P1211" t="s">
        <v>39911</v>
      </c>
      <c r="Q1211" t="s">
        <v>41016</v>
      </c>
      <c r="R1211" t="s">
        <v>35783</v>
      </c>
      <c r="S1211" t="s">
        <v>38820</v>
      </c>
      <c r="T1211">
        <v>68523000</v>
      </c>
      <c r="U1211" t="s">
        <v>38806</v>
      </c>
      <c r="V1211">
        <v>6545</v>
      </c>
      <c r="W1211" s="15">
        <v>110</v>
      </c>
      <c r="X1211" s="15">
        <v>581087340</v>
      </c>
      <c r="Y1211" s="15"/>
      <c r="Z1211" s="15"/>
      <c r="AA1211" s="15"/>
      <c r="AB1211" s="15"/>
      <c r="AC1211" t="s">
        <v>37071</v>
      </c>
      <c r="AD1211" t="s">
        <v>35783</v>
      </c>
      <c r="AE1211" t="s">
        <v>35783</v>
      </c>
      <c r="AF1211" t="s">
        <v>30441</v>
      </c>
      <c r="AG1211" t="s">
        <v>30442</v>
      </c>
      <c r="AH1211" t="s">
        <v>38807</v>
      </c>
      <c r="AI1211" t="s">
        <v>4726</v>
      </c>
      <c r="AJ1211" s="18">
        <f>VLOOKUP(AI1211,[1]Geoloc!B:D,2,0)</f>
        <v>-23.714839993599998</v>
      </c>
      <c r="AK1211" s="18">
        <f>VLOOKUP(AI1211,[1]Geoloc!B:D,3,0)</f>
        <v>-46.851359261799999</v>
      </c>
      <c r="AL1211" s="18" t="str">
        <f t="shared" si="45"/>
        <v>AVENIDA MAXIMINO AUGUSTO DE CARVALHO, 460 - PARQUE PARAISO - Itapecerica da Serra/SP</v>
      </c>
    </row>
    <row r="1212" spans="1:38">
      <c r="A1212" s="15" t="str">
        <f t="shared" si="44"/>
        <v>46313308000198</v>
      </c>
      <c r="B1212">
        <v>46313308</v>
      </c>
      <c r="C1212">
        <v>1</v>
      </c>
      <c r="D1212">
        <v>98</v>
      </c>
      <c r="E1212">
        <v>1</v>
      </c>
      <c r="F1212" t="s">
        <v>32135</v>
      </c>
      <c r="G1212">
        <v>2</v>
      </c>
      <c r="H1212">
        <v>20220509</v>
      </c>
      <c r="I1212">
        <v>0</v>
      </c>
      <c r="J1212" t="s">
        <v>35783</v>
      </c>
      <c r="K1212" t="s">
        <v>35783</v>
      </c>
      <c r="L1212">
        <v>20220509</v>
      </c>
      <c r="M1212">
        <v>5611203</v>
      </c>
      <c r="N1212" t="s">
        <v>40903</v>
      </c>
      <c r="O1212" t="s">
        <v>38802</v>
      </c>
      <c r="P1212" t="s">
        <v>38946</v>
      </c>
      <c r="Q1212" t="s">
        <v>38902</v>
      </c>
      <c r="R1212" t="s">
        <v>41017</v>
      </c>
      <c r="S1212" t="s">
        <v>38805</v>
      </c>
      <c r="T1212">
        <v>68501000</v>
      </c>
      <c r="U1212" t="s">
        <v>38806</v>
      </c>
      <c r="V1212">
        <v>6545</v>
      </c>
      <c r="W1212" s="15">
        <v>110</v>
      </c>
      <c r="X1212" s="15">
        <v>359936980</v>
      </c>
      <c r="Y1212" s="15"/>
      <c r="Z1212" s="15"/>
      <c r="AA1212" s="15"/>
      <c r="AB1212" s="15"/>
      <c r="AC1212" t="s">
        <v>37073</v>
      </c>
      <c r="AD1212" t="s">
        <v>35783</v>
      </c>
      <c r="AE1212" t="s">
        <v>35783</v>
      </c>
      <c r="AF1212" t="s">
        <v>30423</v>
      </c>
      <c r="AG1212" t="s">
        <v>30424</v>
      </c>
      <c r="AH1212" t="s">
        <v>38807</v>
      </c>
      <c r="AI1212" t="s">
        <v>4697</v>
      </c>
      <c r="AJ1212" s="18">
        <f>VLOOKUP(AI1212,[1]Geoloc!B:D,2,0)</f>
        <v>-23.716729994400001</v>
      </c>
      <c r="AK1212" s="18">
        <f>VLOOKUP(AI1212,[1]Geoloc!B:D,3,0)</f>
        <v>-46.848999999999997</v>
      </c>
      <c r="AL1212" s="18" t="str">
        <f t="shared" si="45"/>
        <v>AVENIDA QUINZE DE NOVEMBRO, 89 - CENTRO - Itapecerica da Serra/SP</v>
      </c>
    </row>
    <row r="1213" spans="1:38">
      <c r="A1213" s="15" t="str">
        <f t="shared" si="44"/>
        <v>46380458000114</v>
      </c>
      <c r="B1213">
        <v>46380458</v>
      </c>
      <c r="C1213">
        <v>1</v>
      </c>
      <c r="D1213">
        <v>14</v>
      </c>
      <c r="E1213">
        <v>1</v>
      </c>
      <c r="F1213" t="s">
        <v>35783</v>
      </c>
      <c r="G1213">
        <v>2</v>
      </c>
      <c r="H1213">
        <v>20220513</v>
      </c>
      <c r="I1213">
        <v>0</v>
      </c>
      <c r="J1213" t="s">
        <v>35783</v>
      </c>
      <c r="K1213" t="s">
        <v>35783</v>
      </c>
      <c r="L1213">
        <v>20220513</v>
      </c>
      <c r="M1213">
        <v>5611205</v>
      </c>
      <c r="N1213" t="s">
        <v>39005</v>
      </c>
      <c r="O1213" t="s">
        <v>38808</v>
      </c>
      <c r="P1213" t="s">
        <v>39286</v>
      </c>
      <c r="Q1213" t="s">
        <v>35732</v>
      </c>
      <c r="R1213" t="s">
        <v>39524</v>
      </c>
      <c r="S1213" t="s">
        <v>38992</v>
      </c>
      <c r="T1213">
        <v>68645400</v>
      </c>
      <c r="U1213" t="s">
        <v>38806</v>
      </c>
      <c r="V1213">
        <v>6545</v>
      </c>
      <c r="W1213" s="15">
        <v>110</v>
      </c>
      <c r="X1213" s="15">
        <v>714859700</v>
      </c>
      <c r="Y1213" s="15"/>
      <c r="Z1213" s="15"/>
      <c r="AA1213" s="15"/>
      <c r="AB1213" s="15"/>
      <c r="AC1213" t="s">
        <v>37075</v>
      </c>
      <c r="AD1213" t="s">
        <v>35783</v>
      </c>
      <c r="AE1213" t="s">
        <v>35783</v>
      </c>
      <c r="AF1213" t="s">
        <v>30423</v>
      </c>
      <c r="AG1213" t="s">
        <v>30424</v>
      </c>
      <c r="AH1213" t="s">
        <v>38807</v>
      </c>
      <c r="AI1213" t="s">
        <v>30732</v>
      </c>
      <c r="AJ1213" s="18">
        <f>VLOOKUP(AI1213,[1]Geoloc!B:D,2,0)</f>
        <v>-23.710069991899999</v>
      </c>
      <c r="AK1213" s="18">
        <f>VLOOKUP(AI1213,[1]Geoloc!B:D,3,0)</f>
        <v>-46.848999999999997</v>
      </c>
      <c r="AL1213" s="18" t="str">
        <f t="shared" si="45"/>
        <v>RUA CONGONHAS, 45 - PARQUE SAO LOURENCO - Itapecerica da Serra/SP</v>
      </c>
    </row>
    <row r="1214" spans="1:38">
      <c r="A1214" s="15" t="str">
        <f t="shared" si="44"/>
        <v>46433464000192</v>
      </c>
      <c r="B1214">
        <v>46433464</v>
      </c>
      <c r="C1214">
        <v>1</v>
      </c>
      <c r="D1214">
        <v>92</v>
      </c>
      <c r="E1214">
        <v>1</v>
      </c>
      <c r="F1214" t="s">
        <v>35783</v>
      </c>
      <c r="G1214">
        <v>2</v>
      </c>
      <c r="H1214">
        <v>20220517</v>
      </c>
      <c r="I1214">
        <v>0</v>
      </c>
      <c r="J1214" t="s">
        <v>35783</v>
      </c>
      <c r="K1214" t="s">
        <v>35783</v>
      </c>
      <c r="L1214">
        <v>20220517</v>
      </c>
      <c r="M1214">
        <v>5611201</v>
      </c>
      <c r="N1214" t="s">
        <v>41018</v>
      </c>
      <c r="O1214" t="s">
        <v>38808</v>
      </c>
      <c r="P1214" t="s">
        <v>41019</v>
      </c>
      <c r="Q1214" t="s">
        <v>39075</v>
      </c>
      <c r="R1214" t="s">
        <v>39215</v>
      </c>
      <c r="S1214" t="s">
        <v>39140</v>
      </c>
      <c r="T1214">
        <v>68535000</v>
      </c>
      <c r="U1214" t="s">
        <v>38806</v>
      </c>
      <c r="V1214">
        <v>6545</v>
      </c>
      <c r="W1214" s="15">
        <v>110</v>
      </c>
      <c r="X1214" s="15">
        <v>583940990</v>
      </c>
      <c r="Y1214" s="15"/>
      <c r="Z1214" s="15"/>
      <c r="AA1214" s="15"/>
      <c r="AB1214" s="15"/>
      <c r="AC1214" t="s">
        <v>37077</v>
      </c>
      <c r="AD1214" t="s">
        <v>35783</v>
      </c>
      <c r="AE1214" t="s">
        <v>35783</v>
      </c>
      <c r="AF1214" t="s">
        <v>30423</v>
      </c>
      <c r="AG1214" t="s">
        <v>30424</v>
      </c>
      <c r="AH1214" t="s">
        <v>38807</v>
      </c>
      <c r="AI1214" t="s">
        <v>32137</v>
      </c>
      <c r="AJ1214" s="18">
        <f>VLOOKUP(AI1214,[1]Geoloc!B:D,2,0)</f>
        <v>-23.7137599966</v>
      </c>
      <c r="AK1214" s="18">
        <f>VLOOKUP(AI1214,[1]Geoloc!B:D,3,0)</f>
        <v>-46.852538885999998</v>
      </c>
      <c r="AL1214" s="18" t="str">
        <f t="shared" si="45"/>
        <v>RUA ITANHAEM, 29 - VILA JOAO MONTESANO - Itapecerica da Serra/SP</v>
      </c>
    </row>
    <row r="1215" spans="1:38">
      <c r="A1215" s="15" t="str">
        <f t="shared" si="44"/>
        <v>46523714000185</v>
      </c>
      <c r="B1215">
        <v>46523714</v>
      </c>
      <c r="C1215">
        <v>1</v>
      </c>
      <c r="D1215">
        <v>85</v>
      </c>
      <c r="E1215">
        <v>1</v>
      </c>
      <c r="F1215" t="s">
        <v>35783</v>
      </c>
      <c r="G1215">
        <v>2</v>
      </c>
      <c r="H1215">
        <v>20220524</v>
      </c>
      <c r="I1215">
        <v>0</v>
      </c>
      <c r="J1215" t="s">
        <v>35783</v>
      </c>
      <c r="K1215" t="s">
        <v>35783</v>
      </c>
      <c r="L1215">
        <v>20220524</v>
      </c>
      <c r="M1215">
        <v>5611205</v>
      </c>
      <c r="N1215" t="s">
        <v>35783</v>
      </c>
      <c r="O1215" t="s">
        <v>38802</v>
      </c>
      <c r="P1215" t="s">
        <v>39317</v>
      </c>
      <c r="Q1215" t="s">
        <v>39403</v>
      </c>
      <c r="R1215" t="s">
        <v>35783</v>
      </c>
      <c r="S1215" t="s">
        <v>38978</v>
      </c>
      <c r="T1215">
        <v>68558100</v>
      </c>
      <c r="U1215" t="s">
        <v>38806</v>
      </c>
      <c r="V1215">
        <v>6545</v>
      </c>
      <c r="W1215" s="15">
        <v>110</v>
      </c>
      <c r="X1215" s="15">
        <v>416528510</v>
      </c>
      <c r="Y1215" s="15"/>
      <c r="Z1215" s="15"/>
      <c r="AA1215" s="15"/>
      <c r="AB1215" s="15"/>
      <c r="AC1215" t="s">
        <v>37079</v>
      </c>
      <c r="AD1215" t="s">
        <v>35783</v>
      </c>
      <c r="AE1215" t="s">
        <v>35783</v>
      </c>
      <c r="AF1215" t="s">
        <v>30423</v>
      </c>
      <c r="AG1215" t="s">
        <v>30424</v>
      </c>
      <c r="AH1215" t="s">
        <v>38807</v>
      </c>
      <c r="AI1215" t="s">
        <v>30753</v>
      </c>
      <c r="AJ1215" s="18">
        <f>VLOOKUP(AI1215,[1]Geoloc!B:D,2,0)</f>
        <v>-23.716999999999999</v>
      </c>
      <c r="AK1215" s="18">
        <f>VLOOKUP(AI1215,[1]Geoloc!B:D,3,0)</f>
        <v>-46.847427162000002</v>
      </c>
      <c r="AL1215" s="18" t="str">
        <f t="shared" si="45"/>
        <v>AVENIDA DAS FLORES, 618 - JARDIM BRANCA FLOR - Itapecerica da Serra/SP</v>
      </c>
    </row>
    <row r="1216" spans="1:38">
      <c r="A1216" s="15" t="str">
        <f t="shared" si="44"/>
        <v>46528841000177</v>
      </c>
      <c r="B1216">
        <v>46528841</v>
      </c>
      <c r="C1216">
        <v>1</v>
      </c>
      <c r="D1216">
        <v>77</v>
      </c>
      <c r="E1216">
        <v>1</v>
      </c>
      <c r="F1216" t="s">
        <v>32140</v>
      </c>
      <c r="G1216">
        <v>2</v>
      </c>
      <c r="H1216">
        <v>20220525</v>
      </c>
      <c r="I1216">
        <v>0</v>
      </c>
      <c r="J1216" t="s">
        <v>35783</v>
      </c>
      <c r="K1216" t="s">
        <v>35783</v>
      </c>
      <c r="L1216">
        <v>20220525</v>
      </c>
      <c r="M1216">
        <v>5611203</v>
      </c>
      <c r="N1216" t="s">
        <v>35783</v>
      </c>
      <c r="O1216" t="s">
        <v>38808</v>
      </c>
      <c r="P1216" t="s">
        <v>39102</v>
      </c>
      <c r="Q1216" t="s">
        <v>38997</v>
      </c>
      <c r="R1216" t="s">
        <v>35783</v>
      </c>
      <c r="S1216" t="s">
        <v>38978</v>
      </c>
      <c r="T1216">
        <v>68557100</v>
      </c>
      <c r="U1216" t="s">
        <v>38806</v>
      </c>
      <c r="V1216">
        <v>6545</v>
      </c>
      <c r="W1216" s="15">
        <v>510</v>
      </c>
      <c r="X1216" s="15">
        <v>826914440</v>
      </c>
      <c r="Y1216" s="15"/>
      <c r="Z1216" s="15"/>
      <c r="AA1216" s="15"/>
      <c r="AB1216" s="15"/>
      <c r="AC1216" t="s">
        <v>37081</v>
      </c>
      <c r="AD1216" t="s">
        <v>35783</v>
      </c>
      <c r="AE1216" t="s">
        <v>35783</v>
      </c>
      <c r="AF1216" t="s">
        <v>30423</v>
      </c>
      <c r="AG1216" t="s">
        <v>30424</v>
      </c>
      <c r="AH1216" t="s">
        <v>38807</v>
      </c>
      <c r="AI1216" t="s">
        <v>30623</v>
      </c>
      <c r="AJ1216" s="18">
        <f>VLOOKUP(AI1216,[1]Geoloc!B:D,2,0)</f>
        <v>-23.720870003000002</v>
      </c>
      <c r="AK1216" s="18">
        <f>VLOOKUP(AI1216,[1]Geoloc!B:D,3,0)</f>
        <v>-46.848999999999997</v>
      </c>
      <c r="AL1216" s="18" t="str">
        <f t="shared" si="45"/>
        <v>RUA VICENTE DUTRA, 510 - JARDIM BRANCA FLOR - Itapecerica da Serra/SP</v>
      </c>
    </row>
    <row r="1217" spans="1:38">
      <c r="A1217" s="15" t="str">
        <f t="shared" si="44"/>
        <v>46636451000110</v>
      </c>
      <c r="B1217">
        <v>46636451</v>
      </c>
      <c r="C1217">
        <v>1</v>
      </c>
      <c r="D1217">
        <v>10</v>
      </c>
      <c r="E1217">
        <v>1</v>
      </c>
      <c r="F1217" t="s">
        <v>35783</v>
      </c>
      <c r="G1217">
        <v>2</v>
      </c>
      <c r="H1217">
        <v>20220602</v>
      </c>
      <c r="I1217">
        <v>0</v>
      </c>
      <c r="J1217" t="s">
        <v>35783</v>
      </c>
      <c r="K1217" t="s">
        <v>35783</v>
      </c>
      <c r="L1217">
        <v>20220602</v>
      </c>
      <c r="M1217">
        <v>5620104</v>
      </c>
      <c r="N1217" t="s">
        <v>35783</v>
      </c>
      <c r="O1217" t="s">
        <v>38808</v>
      </c>
      <c r="P1217" t="s">
        <v>41020</v>
      </c>
      <c r="Q1217" t="s">
        <v>39356</v>
      </c>
      <c r="R1217" t="s">
        <v>38901</v>
      </c>
      <c r="S1217" t="s">
        <v>38820</v>
      </c>
      <c r="T1217">
        <v>68501300</v>
      </c>
      <c r="U1217" t="s">
        <v>38806</v>
      </c>
      <c r="V1217">
        <v>6545</v>
      </c>
      <c r="W1217" s="15">
        <v>110</v>
      </c>
      <c r="X1217" s="15">
        <v>414476120</v>
      </c>
      <c r="Y1217" s="15"/>
      <c r="Z1217" s="15"/>
      <c r="AA1217" s="15"/>
      <c r="AB1217" s="15"/>
      <c r="AC1217" t="s">
        <v>37083</v>
      </c>
      <c r="AD1217" t="s">
        <v>35783</v>
      </c>
      <c r="AE1217" t="s">
        <v>35783</v>
      </c>
      <c r="AF1217" t="s">
        <v>30471</v>
      </c>
      <c r="AG1217" t="s">
        <v>30472</v>
      </c>
      <c r="AH1217" t="s">
        <v>38807</v>
      </c>
      <c r="AI1217" t="s">
        <v>32141</v>
      </c>
      <c r="AJ1217" s="18">
        <f>VLOOKUP(AI1217,[1]Geoloc!B:D,2,0)</f>
        <v>-23.717270000999999</v>
      </c>
      <c r="AK1217" s="18">
        <f>VLOOKUP(AI1217,[1]Geoloc!B:D,3,0)</f>
        <v>-46.848999999999997</v>
      </c>
      <c r="AL1217" s="18" t="str">
        <f t="shared" si="45"/>
        <v>RUA FAZENDA PARAISO, 127 - PARQUE PARAISO - Itapecerica da Serra/SP</v>
      </c>
    </row>
    <row r="1218" spans="1:38">
      <c r="A1218" s="15" t="str">
        <f t="shared" si="44"/>
        <v>46934003000101</v>
      </c>
      <c r="B1218">
        <v>46934003</v>
      </c>
      <c r="C1218">
        <v>1</v>
      </c>
      <c r="D1218">
        <v>1</v>
      </c>
      <c r="E1218">
        <v>1</v>
      </c>
      <c r="F1218" t="s">
        <v>35783</v>
      </c>
      <c r="G1218">
        <v>2</v>
      </c>
      <c r="H1218">
        <v>20220628</v>
      </c>
      <c r="I1218">
        <v>0</v>
      </c>
      <c r="J1218" t="s">
        <v>35783</v>
      </c>
      <c r="K1218" t="s">
        <v>35783</v>
      </c>
      <c r="L1218">
        <v>20220628</v>
      </c>
      <c r="M1218">
        <v>1091102</v>
      </c>
      <c r="N1218" t="s">
        <v>38945</v>
      </c>
      <c r="O1218" t="s">
        <v>38808</v>
      </c>
      <c r="P1218" t="s">
        <v>39345</v>
      </c>
      <c r="Q1218" t="s">
        <v>38983</v>
      </c>
      <c r="R1218" t="s">
        <v>39126</v>
      </c>
      <c r="S1218" t="s">
        <v>38953</v>
      </c>
      <c r="T1218">
        <v>68711200</v>
      </c>
      <c r="U1218" t="s">
        <v>38806</v>
      </c>
      <c r="V1218">
        <v>6545</v>
      </c>
      <c r="W1218" s="15">
        <v>110</v>
      </c>
      <c r="X1218" s="15">
        <v>828157930</v>
      </c>
      <c r="Y1218" s="15"/>
      <c r="Z1218" s="15"/>
      <c r="AA1218" s="15"/>
      <c r="AB1218" s="15"/>
      <c r="AC1218" t="s">
        <v>37085</v>
      </c>
      <c r="AD1218" t="s">
        <v>35783</v>
      </c>
      <c r="AE1218" t="s">
        <v>35783</v>
      </c>
      <c r="AF1218" t="s">
        <v>30452</v>
      </c>
      <c r="AG1218" t="s">
        <v>30453</v>
      </c>
      <c r="AH1218" t="s">
        <v>38807</v>
      </c>
      <c r="AI1218" t="s">
        <v>30768</v>
      </c>
      <c r="AJ1218" s="18">
        <f>VLOOKUP(AI1218,[1]Geoloc!B:D,2,0)</f>
        <v>-23.716999999999999</v>
      </c>
      <c r="AK1218" s="18">
        <f>VLOOKUP(AI1218,[1]Geoloc!B:D,3,0)</f>
        <v>-46.858830232999999</v>
      </c>
      <c r="AL1218" s="18" t="str">
        <f t="shared" si="45"/>
        <v>RUA TENENTE JOAO DAMASCENO PEREIRA, 365 - JARDIM MARILU - Itapecerica da Serra/SP</v>
      </c>
    </row>
    <row r="1219" spans="1:38">
      <c r="A1219" s="15" t="str">
        <f t="shared" ref="A1219:A1282" si="46">TEXT(B1219,"00000000")&amp;TEXT(C1219,"0000")&amp;""&amp;TEXT(D1219,"00")</f>
        <v>47063260000170</v>
      </c>
      <c r="B1219">
        <v>47063260</v>
      </c>
      <c r="C1219">
        <v>1</v>
      </c>
      <c r="D1219">
        <v>70</v>
      </c>
      <c r="E1219">
        <v>1</v>
      </c>
      <c r="F1219" t="s">
        <v>35783</v>
      </c>
      <c r="G1219">
        <v>2</v>
      </c>
      <c r="H1219">
        <v>20220707</v>
      </c>
      <c r="I1219">
        <v>0</v>
      </c>
      <c r="J1219" t="s">
        <v>35783</v>
      </c>
      <c r="K1219" t="s">
        <v>35783</v>
      </c>
      <c r="L1219">
        <v>20220707</v>
      </c>
      <c r="M1219">
        <v>1091102</v>
      </c>
      <c r="N1219" t="s">
        <v>41021</v>
      </c>
      <c r="O1219" t="s">
        <v>38891</v>
      </c>
      <c r="P1219" t="s">
        <v>39292</v>
      </c>
      <c r="Q1219" t="s">
        <v>40419</v>
      </c>
      <c r="R1219" t="s">
        <v>35783</v>
      </c>
      <c r="S1219" t="s">
        <v>38890</v>
      </c>
      <c r="T1219">
        <v>68541200</v>
      </c>
      <c r="U1219" t="s">
        <v>38806</v>
      </c>
      <c r="V1219">
        <v>6545</v>
      </c>
      <c r="W1219" s="15">
        <v>110</v>
      </c>
      <c r="X1219" s="15">
        <v>923400190</v>
      </c>
      <c r="Y1219" s="15"/>
      <c r="Z1219" s="15"/>
      <c r="AA1219" s="15"/>
      <c r="AB1219" s="15"/>
      <c r="AC1219" t="s">
        <v>37087</v>
      </c>
      <c r="AD1219" t="s">
        <v>35783</v>
      </c>
      <c r="AE1219" t="s">
        <v>35783</v>
      </c>
      <c r="AF1219" t="s">
        <v>30452</v>
      </c>
      <c r="AG1219" t="s">
        <v>30453</v>
      </c>
      <c r="AH1219" t="s">
        <v>38807</v>
      </c>
      <c r="AI1219" t="s">
        <v>30735</v>
      </c>
      <c r="AJ1219" s="18">
        <f>VLOOKUP(AI1219,[1]Geoloc!B:D,2,0)</f>
        <v>-23.7135799944</v>
      </c>
      <c r="AK1219" s="18">
        <f>VLOOKUP(AI1219,[1]Geoloc!B:D,3,0)</f>
        <v>-46.852735493099999</v>
      </c>
      <c r="AL1219" s="18" t="str">
        <f t="shared" ref="AL1219:AL1282" si="47">O1219&amp;" "&amp;P1219&amp;", "&amp;Q1219&amp;" - "&amp;S1219&amp;" - Itapecerica da Serra/SP"</f>
        <v>ESTRADA DOS MACIEIS, 500 - EMBU MIRIM - Itapecerica da Serra/SP</v>
      </c>
    </row>
    <row r="1220" spans="1:38">
      <c r="A1220" s="15" t="str">
        <f t="shared" si="46"/>
        <v>47439282000191</v>
      </c>
      <c r="B1220">
        <v>47439282</v>
      </c>
      <c r="C1220">
        <v>1</v>
      </c>
      <c r="D1220">
        <v>91</v>
      </c>
      <c r="E1220">
        <v>1</v>
      </c>
      <c r="F1220" t="s">
        <v>35783</v>
      </c>
      <c r="G1220">
        <v>2</v>
      </c>
      <c r="H1220">
        <v>20220805</v>
      </c>
      <c r="I1220">
        <v>0</v>
      </c>
      <c r="J1220" t="s">
        <v>35783</v>
      </c>
      <c r="K1220" t="s">
        <v>35783</v>
      </c>
      <c r="L1220">
        <v>20220805</v>
      </c>
      <c r="M1220">
        <v>5620104</v>
      </c>
      <c r="N1220" t="s">
        <v>41022</v>
      </c>
      <c r="O1220" t="s">
        <v>38808</v>
      </c>
      <c r="P1220" t="s">
        <v>39623</v>
      </c>
      <c r="Q1220" t="s">
        <v>35735</v>
      </c>
      <c r="R1220" t="s">
        <v>35783</v>
      </c>
      <c r="S1220" t="s">
        <v>38834</v>
      </c>
      <c r="T1220">
        <v>68568400</v>
      </c>
      <c r="U1220" t="s">
        <v>38806</v>
      </c>
      <c r="V1220">
        <v>6545</v>
      </c>
      <c r="W1220" s="15">
        <v>110</v>
      </c>
      <c r="X1220" s="15">
        <v>856275450</v>
      </c>
      <c r="Y1220" s="15"/>
      <c r="Z1220" s="15"/>
      <c r="AA1220" s="15"/>
      <c r="AB1220" s="15"/>
      <c r="AC1220" t="s">
        <v>37089</v>
      </c>
      <c r="AD1220" t="s">
        <v>35783</v>
      </c>
      <c r="AE1220" t="s">
        <v>35783</v>
      </c>
      <c r="AF1220" t="s">
        <v>30471</v>
      </c>
      <c r="AG1220" t="s">
        <v>30472</v>
      </c>
      <c r="AH1220" t="s">
        <v>38807</v>
      </c>
      <c r="AI1220" t="s">
        <v>30952</v>
      </c>
      <c r="AJ1220" s="18">
        <f>VLOOKUP(AI1220,[1]Geoloc!B:D,2,0)</f>
        <v>-23.7124099955</v>
      </c>
      <c r="AK1220" s="18">
        <f>VLOOKUP(AI1220,[1]Geoloc!B:D,3,0)</f>
        <v>-46.843986578399999</v>
      </c>
      <c r="AL1220" s="18" t="str">
        <f t="shared" si="47"/>
        <v>RUA BOM JESUS, 65 - JARDIM VALO VELHO - Itapecerica da Serra/SP</v>
      </c>
    </row>
    <row r="1221" spans="1:38">
      <c r="A1221" s="15" t="str">
        <f t="shared" si="46"/>
        <v>47479379000128</v>
      </c>
      <c r="B1221">
        <v>47479379</v>
      </c>
      <c r="C1221">
        <v>1</v>
      </c>
      <c r="D1221">
        <v>28</v>
      </c>
      <c r="E1221">
        <v>1</v>
      </c>
      <c r="F1221" t="s">
        <v>35783</v>
      </c>
      <c r="G1221">
        <v>2</v>
      </c>
      <c r="H1221">
        <v>20220809</v>
      </c>
      <c r="I1221">
        <v>0</v>
      </c>
      <c r="J1221" t="s">
        <v>35783</v>
      </c>
      <c r="K1221" t="s">
        <v>35783</v>
      </c>
      <c r="L1221">
        <v>20220809</v>
      </c>
      <c r="M1221">
        <v>5611201</v>
      </c>
      <c r="N1221" t="s">
        <v>41023</v>
      </c>
      <c r="O1221" t="s">
        <v>38891</v>
      </c>
      <c r="P1221" t="s">
        <v>39868</v>
      </c>
      <c r="Q1221" t="s">
        <v>41024</v>
      </c>
      <c r="R1221" t="s">
        <v>35783</v>
      </c>
      <c r="S1221" t="s">
        <v>38840</v>
      </c>
      <c r="T1221">
        <v>68851500</v>
      </c>
      <c r="U1221" t="s">
        <v>38806</v>
      </c>
      <c r="V1221">
        <v>6545</v>
      </c>
      <c r="W1221" s="15">
        <v>110</v>
      </c>
      <c r="X1221" s="15">
        <v>927982530</v>
      </c>
      <c r="Y1221" s="15"/>
      <c r="Z1221" s="15"/>
      <c r="AA1221" s="15"/>
      <c r="AB1221" s="15"/>
      <c r="AC1221" t="s">
        <v>37091</v>
      </c>
      <c r="AD1221" t="s">
        <v>35783</v>
      </c>
      <c r="AE1221" t="s">
        <v>35783</v>
      </c>
      <c r="AF1221" t="s">
        <v>30423</v>
      </c>
      <c r="AG1221" t="s">
        <v>30424</v>
      </c>
      <c r="AH1221" t="s">
        <v>38807</v>
      </c>
      <c r="AI1221" t="s">
        <v>4716</v>
      </c>
      <c r="AJ1221" s="18">
        <f>VLOOKUP(AI1221,[1]Geoloc!B:D,2,0)</f>
        <v>-23.706559990300001</v>
      </c>
      <c r="AK1221" s="18">
        <f>VLOOKUP(AI1221,[1]Geoloc!B:D,3,0)</f>
        <v>-46.860403075999997</v>
      </c>
      <c r="AL1221" s="18" t="str">
        <f t="shared" si="47"/>
        <v>ESTRADA FERREIRA GUEDES, 1574 - POTUVERA - Itapecerica da Serra/SP</v>
      </c>
    </row>
    <row r="1222" spans="1:38">
      <c r="A1222" s="15" t="str">
        <f t="shared" si="46"/>
        <v>17611014036254</v>
      </c>
      <c r="B1222">
        <v>17611014</v>
      </c>
      <c r="C1222">
        <v>362</v>
      </c>
      <c r="D1222">
        <v>54</v>
      </c>
      <c r="E1222">
        <v>2</v>
      </c>
      <c r="F1222" t="s">
        <v>35783</v>
      </c>
      <c r="G1222">
        <v>2</v>
      </c>
      <c r="H1222">
        <v>20220916</v>
      </c>
      <c r="I1222">
        <v>0</v>
      </c>
      <c r="J1222" t="s">
        <v>35783</v>
      </c>
      <c r="K1222" t="s">
        <v>35783</v>
      </c>
      <c r="L1222">
        <v>20220916</v>
      </c>
      <c r="M1222">
        <v>4721104</v>
      </c>
      <c r="N1222" t="s">
        <v>35783</v>
      </c>
      <c r="O1222" t="s">
        <v>38846</v>
      </c>
      <c r="P1222" t="s">
        <v>39426</v>
      </c>
      <c r="Q1222" t="s">
        <v>38848</v>
      </c>
      <c r="R1222" t="s">
        <v>41025</v>
      </c>
      <c r="S1222" t="s">
        <v>39113</v>
      </c>
      <c r="T1222">
        <v>68560000</v>
      </c>
      <c r="U1222" t="s">
        <v>38806</v>
      </c>
      <c r="V1222">
        <v>6545</v>
      </c>
      <c r="W1222" s="15">
        <v>110</v>
      </c>
      <c r="X1222" s="15">
        <v>414498000</v>
      </c>
      <c r="Y1222" s="15"/>
      <c r="Z1222" s="15"/>
      <c r="AA1222" s="15"/>
      <c r="AB1222" s="15"/>
      <c r="AC1222" t="s">
        <v>37093</v>
      </c>
      <c r="AD1222" t="s">
        <v>35783</v>
      </c>
      <c r="AE1222" t="s">
        <v>35783</v>
      </c>
      <c r="AF1222" t="s">
        <v>30428</v>
      </c>
      <c r="AG1222" t="s">
        <v>30429</v>
      </c>
      <c r="AH1222" t="s">
        <v>38807</v>
      </c>
      <c r="AI1222" t="s">
        <v>4814</v>
      </c>
      <c r="AJ1222" s="18">
        <f>VLOOKUP(AI1222,[1]Geoloc!B:D,2,0)</f>
        <v>-23.720960002799998</v>
      </c>
      <c r="AK1222" s="18">
        <f>VLOOKUP(AI1222,[1]Geoloc!B:D,3,0)</f>
        <v>-46.853325303799998</v>
      </c>
      <c r="AL1222" s="18" t="str">
        <f t="shared" si="47"/>
        <v>RODOVIA ARMANDO SALLES, S/N - RECREIO CAMPESTRE - Itapecerica da Serra/SP</v>
      </c>
    </row>
    <row r="1223" spans="1:38">
      <c r="A1223" s="15" t="str">
        <f t="shared" si="46"/>
        <v>48198038000147</v>
      </c>
      <c r="B1223">
        <v>48198038</v>
      </c>
      <c r="C1223">
        <v>1</v>
      </c>
      <c r="D1223">
        <v>47</v>
      </c>
      <c r="E1223">
        <v>1</v>
      </c>
      <c r="F1223" t="s">
        <v>35783</v>
      </c>
      <c r="G1223">
        <v>2</v>
      </c>
      <c r="H1223">
        <v>20221005</v>
      </c>
      <c r="I1223">
        <v>0</v>
      </c>
      <c r="J1223" t="s">
        <v>35783</v>
      </c>
      <c r="K1223" t="s">
        <v>35783</v>
      </c>
      <c r="L1223">
        <v>20221005</v>
      </c>
      <c r="M1223">
        <v>5611201</v>
      </c>
      <c r="N1223" t="s">
        <v>39005</v>
      </c>
      <c r="O1223" t="s">
        <v>38808</v>
      </c>
      <c r="P1223" t="s">
        <v>38841</v>
      </c>
      <c r="Q1223" t="s">
        <v>40040</v>
      </c>
      <c r="R1223" t="s">
        <v>39053</v>
      </c>
      <c r="S1223" t="s">
        <v>38805</v>
      </c>
      <c r="T1223">
        <v>68710000</v>
      </c>
      <c r="U1223" t="s">
        <v>38806</v>
      </c>
      <c r="V1223">
        <v>6545</v>
      </c>
      <c r="W1223" s="15">
        <v>110</v>
      </c>
      <c r="X1223" s="15">
        <v>525266710</v>
      </c>
      <c r="Y1223" s="15"/>
      <c r="Z1223" s="15"/>
      <c r="AA1223" s="15"/>
      <c r="AB1223" s="15"/>
      <c r="AC1223" t="s">
        <v>37094</v>
      </c>
      <c r="AD1223" t="s">
        <v>35783</v>
      </c>
      <c r="AE1223" t="s">
        <v>35783</v>
      </c>
      <c r="AF1223" t="s">
        <v>30423</v>
      </c>
      <c r="AG1223" t="s">
        <v>30424</v>
      </c>
      <c r="AH1223" t="s">
        <v>38807</v>
      </c>
      <c r="AI1223" t="s">
        <v>30457</v>
      </c>
      <c r="AJ1223" s="18">
        <f>VLOOKUP(AI1223,[1]Geoloc!B:D,2,0)</f>
        <v>-23.7080899929</v>
      </c>
      <c r="AK1223" s="18">
        <f>VLOOKUP(AI1223,[1]Geoloc!B:D,3,0)</f>
        <v>-46.839268065799999</v>
      </c>
      <c r="AL1223" s="18" t="str">
        <f t="shared" si="47"/>
        <v>RUA MANOEL MAXIMINO DA ROSA, 356 - CENTRO - Itapecerica da Serra/SP</v>
      </c>
    </row>
    <row r="1224" spans="1:38">
      <c r="A1224" s="15" t="str">
        <f t="shared" si="46"/>
        <v>48653079000186</v>
      </c>
      <c r="B1224">
        <v>48653079</v>
      </c>
      <c r="C1224">
        <v>1</v>
      </c>
      <c r="D1224">
        <v>86</v>
      </c>
      <c r="E1224">
        <v>1</v>
      </c>
      <c r="F1224" t="s">
        <v>35783</v>
      </c>
      <c r="G1224">
        <v>2</v>
      </c>
      <c r="H1224">
        <v>20221118</v>
      </c>
      <c r="I1224">
        <v>0</v>
      </c>
      <c r="J1224" t="s">
        <v>35783</v>
      </c>
      <c r="K1224" t="s">
        <v>35783</v>
      </c>
      <c r="L1224">
        <v>20221118</v>
      </c>
      <c r="M1224">
        <v>5611201</v>
      </c>
      <c r="N1224" t="s">
        <v>35783</v>
      </c>
      <c r="O1224" t="s">
        <v>38808</v>
      </c>
      <c r="P1224" t="s">
        <v>39894</v>
      </c>
      <c r="Q1224" t="s">
        <v>39575</v>
      </c>
      <c r="R1224" t="s">
        <v>35783</v>
      </c>
      <c r="S1224" t="s">
        <v>38960</v>
      </c>
      <c r="T1224">
        <v>68575200</v>
      </c>
      <c r="U1224" t="s">
        <v>38806</v>
      </c>
      <c r="V1224">
        <v>6545</v>
      </c>
      <c r="W1224" s="15">
        <v>110</v>
      </c>
      <c r="X1224" s="15">
        <v>998158340</v>
      </c>
      <c r="Y1224" s="15"/>
      <c r="Z1224" s="15"/>
      <c r="AA1224" s="15"/>
      <c r="AB1224" s="15"/>
      <c r="AC1224" t="s">
        <v>37096</v>
      </c>
      <c r="AD1224" t="s">
        <v>35783</v>
      </c>
      <c r="AE1224" t="s">
        <v>35783</v>
      </c>
      <c r="AF1224" t="s">
        <v>30423</v>
      </c>
      <c r="AG1224" t="s">
        <v>30424</v>
      </c>
      <c r="AH1224" t="s">
        <v>38807</v>
      </c>
      <c r="AI1224" t="s">
        <v>31149</v>
      </c>
      <c r="AJ1224" s="18">
        <f>VLOOKUP(AI1224,[1]Geoloc!B:D,2,0)</f>
        <v>-23.716999999999999</v>
      </c>
      <c r="AK1224" s="18">
        <f>VLOOKUP(AI1224,[1]Geoloc!B:D,3,0)</f>
        <v>-46.8435933676</v>
      </c>
      <c r="AL1224" s="18" t="str">
        <f t="shared" si="47"/>
        <v>RUA EPITACIO PESSOA, 26 - JARDIM CINIRA - Itapecerica da Serra/SP</v>
      </c>
    </row>
    <row r="1225" spans="1:38">
      <c r="A1225" s="15" t="str">
        <f t="shared" si="46"/>
        <v>48661428000101</v>
      </c>
      <c r="B1225">
        <v>48661428</v>
      </c>
      <c r="C1225">
        <v>1</v>
      </c>
      <c r="D1225">
        <v>1</v>
      </c>
      <c r="E1225">
        <v>1</v>
      </c>
      <c r="F1225" t="s">
        <v>35783</v>
      </c>
      <c r="G1225">
        <v>2</v>
      </c>
      <c r="H1225">
        <v>20221118</v>
      </c>
      <c r="I1225">
        <v>0</v>
      </c>
      <c r="J1225" t="s">
        <v>35783</v>
      </c>
      <c r="K1225" t="s">
        <v>35783</v>
      </c>
      <c r="L1225">
        <v>20221118</v>
      </c>
      <c r="M1225">
        <v>5611203</v>
      </c>
      <c r="N1225" t="s">
        <v>35783</v>
      </c>
      <c r="O1225" t="s">
        <v>38808</v>
      </c>
      <c r="P1225" t="s">
        <v>40101</v>
      </c>
      <c r="Q1225" t="s">
        <v>40388</v>
      </c>
      <c r="R1225" t="s">
        <v>35783</v>
      </c>
      <c r="S1225" t="s">
        <v>39497</v>
      </c>
      <c r="T1225">
        <v>68642050</v>
      </c>
      <c r="U1225" t="s">
        <v>38806</v>
      </c>
      <c r="V1225">
        <v>6545</v>
      </c>
      <c r="W1225" s="15">
        <v>110</v>
      </c>
      <c r="X1225" s="15">
        <v>917237750</v>
      </c>
      <c r="Y1225" s="15"/>
      <c r="Z1225" s="15"/>
      <c r="AA1225" s="15"/>
      <c r="AB1225" s="15"/>
      <c r="AC1225" t="s">
        <v>37098</v>
      </c>
      <c r="AD1225" t="s">
        <v>35783</v>
      </c>
      <c r="AE1225" t="s">
        <v>35783</v>
      </c>
      <c r="AF1225" t="s">
        <v>30423</v>
      </c>
      <c r="AG1225" t="s">
        <v>30424</v>
      </c>
      <c r="AH1225" t="s">
        <v>38807</v>
      </c>
      <c r="AI1225" t="s">
        <v>31293</v>
      </c>
      <c r="AJ1225" s="18">
        <f>VLOOKUP(AI1225,[1]Geoloc!B:D,2,0)</f>
        <v>-23.7495876909</v>
      </c>
      <c r="AK1225" s="18">
        <f>VLOOKUP(AI1225,[1]Geoloc!B:D,3,0)</f>
        <v>-46.798685017099999</v>
      </c>
      <c r="AL1225" s="18" t="str">
        <f t="shared" si="47"/>
        <v>RUA ANTENOR CORREIA COSTA, 132 - JARDIM NOGUEIRA - Itapecerica da Serra/SP</v>
      </c>
    </row>
    <row r="1226" spans="1:38">
      <c r="A1226" s="15" t="str">
        <f t="shared" si="46"/>
        <v>48665801000100</v>
      </c>
      <c r="B1226">
        <v>48665801</v>
      </c>
      <c r="C1226">
        <v>1</v>
      </c>
      <c r="D1226">
        <v>0</v>
      </c>
      <c r="E1226">
        <v>1</v>
      </c>
      <c r="F1226" t="s">
        <v>35783</v>
      </c>
      <c r="G1226">
        <v>2</v>
      </c>
      <c r="H1226">
        <v>20221120</v>
      </c>
      <c r="I1226">
        <v>0</v>
      </c>
      <c r="J1226" t="s">
        <v>35783</v>
      </c>
      <c r="K1226" t="s">
        <v>35783</v>
      </c>
      <c r="L1226">
        <v>20221120</v>
      </c>
      <c r="M1226">
        <v>4721102</v>
      </c>
      <c r="N1226" t="s">
        <v>41026</v>
      </c>
      <c r="O1226" t="s">
        <v>38808</v>
      </c>
      <c r="P1226" t="s">
        <v>40087</v>
      </c>
      <c r="Q1226" t="s">
        <v>41027</v>
      </c>
      <c r="R1226" t="s">
        <v>35783</v>
      </c>
      <c r="S1226" t="s">
        <v>38820</v>
      </c>
      <c r="T1226">
        <v>68524100</v>
      </c>
      <c r="U1226" t="s">
        <v>38806</v>
      </c>
      <c r="V1226">
        <v>6545</v>
      </c>
      <c r="W1226" s="15">
        <v>110</v>
      </c>
      <c r="X1226" s="15">
        <v>585104520</v>
      </c>
      <c r="Y1226" s="15"/>
      <c r="Z1226" s="15"/>
      <c r="AA1226" s="15"/>
      <c r="AB1226" s="15"/>
      <c r="AC1226" t="s">
        <v>37100</v>
      </c>
      <c r="AD1226" t="s">
        <v>35783</v>
      </c>
      <c r="AE1226" t="s">
        <v>35783</v>
      </c>
      <c r="AF1226" t="s">
        <v>30428</v>
      </c>
      <c r="AG1226" t="s">
        <v>30429</v>
      </c>
      <c r="AH1226" t="s">
        <v>38807</v>
      </c>
      <c r="AI1226" t="s">
        <v>4728</v>
      </c>
      <c r="AJ1226" s="18">
        <f>VLOOKUP(AI1226,[1]Geoloc!B:D,2,0)</f>
        <v>-23.719340002999999</v>
      </c>
      <c r="AK1226" s="18">
        <f>VLOOKUP(AI1226,[1]Geoloc!B:D,3,0)</f>
        <v>-46.846444137200002</v>
      </c>
      <c r="AL1226" s="18" t="str">
        <f t="shared" si="47"/>
        <v>RUA EQUADOR, 745 - PARQUE PARAISO - Itapecerica da Serra/SP</v>
      </c>
    </row>
    <row r="1227" spans="1:38">
      <c r="A1227" s="15" t="str">
        <f t="shared" si="46"/>
        <v>48936836000129</v>
      </c>
      <c r="B1227">
        <v>48936836</v>
      </c>
      <c r="C1227">
        <v>1</v>
      </c>
      <c r="D1227">
        <v>29</v>
      </c>
      <c r="E1227">
        <v>1</v>
      </c>
      <c r="F1227" t="s">
        <v>35783</v>
      </c>
      <c r="G1227">
        <v>2</v>
      </c>
      <c r="H1227">
        <v>20221220</v>
      </c>
      <c r="I1227">
        <v>0</v>
      </c>
      <c r="J1227" t="s">
        <v>35783</v>
      </c>
      <c r="K1227" t="s">
        <v>35783</v>
      </c>
      <c r="L1227">
        <v>20221220</v>
      </c>
      <c r="M1227">
        <v>5611204</v>
      </c>
      <c r="N1227" t="s">
        <v>38924</v>
      </c>
      <c r="O1227" t="s">
        <v>38808</v>
      </c>
      <c r="P1227" t="s">
        <v>41028</v>
      </c>
      <c r="Q1227" t="s">
        <v>39508</v>
      </c>
      <c r="R1227" t="s">
        <v>35783</v>
      </c>
      <c r="S1227" t="s">
        <v>38933</v>
      </c>
      <c r="T1227">
        <v>68580020</v>
      </c>
      <c r="U1227" t="s">
        <v>38806</v>
      </c>
      <c r="V1227">
        <v>6545</v>
      </c>
      <c r="W1227" s="15">
        <v>110</v>
      </c>
      <c r="X1227" s="15">
        <v>912796640</v>
      </c>
      <c r="Y1227" s="15"/>
      <c r="Z1227" s="15"/>
      <c r="AA1227" s="15"/>
      <c r="AB1227" s="15"/>
      <c r="AC1227" t="s">
        <v>37102</v>
      </c>
      <c r="AD1227" t="s">
        <v>35783</v>
      </c>
      <c r="AE1227" t="s">
        <v>35783</v>
      </c>
      <c r="AF1227" t="s">
        <v>30423</v>
      </c>
      <c r="AG1227" t="s">
        <v>30424</v>
      </c>
      <c r="AH1227" t="s">
        <v>38807</v>
      </c>
      <c r="AI1227" t="s">
        <v>32150</v>
      </c>
      <c r="AJ1227" s="18">
        <f>VLOOKUP(AI1227,[1]Geoloc!B:D,2,0)</f>
        <v>-23.719160003199999</v>
      </c>
      <c r="AK1227" s="18">
        <f>VLOOKUP(AI1227,[1]Geoloc!B:D,3,0)</f>
        <v>-46.851359258400002</v>
      </c>
      <c r="AL1227" s="18" t="str">
        <f t="shared" si="47"/>
        <v>RUA PEDRO ANTONIO DA SILVA, 51 - DA LAGOA - Itapecerica da Serra/SP</v>
      </c>
    </row>
    <row r="1228" spans="1:38">
      <c r="A1228" s="15" t="str">
        <f t="shared" si="46"/>
        <v>49493801000125</v>
      </c>
      <c r="B1228">
        <v>49493801</v>
      </c>
      <c r="C1228">
        <v>1</v>
      </c>
      <c r="D1228">
        <v>25</v>
      </c>
      <c r="E1228">
        <v>1</v>
      </c>
      <c r="F1228" t="s">
        <v>35783</v>
      </c>
      <c r="G1228">
        <v>2</v>
      </c>
      <c r="H1228">
        <v>20230207</v>
      </c>
      <c r="I1228">
        <v>0</v>
      </c>
      <c r="J1228" t="s">
        <v>35783</v>
      </c>
      <c r="K1228" t="s">
        <v>35783</v>
      </c>
      <c r="L1228">
        <v>20230207</v>
      </c>
      <c r="M1228">
        <v>5611201</v>
      </c>
      <c r="N1228" t="s">
        <v>39005</v>
      </c>
      <c r="O1228" t="s">
        <v>38891</v>
      </c>
      <c r="P1228" t="s">
        <v>38908</v>
      </c>
      <c r="Q1228" t="s">
        <v>39091</v>
      </c>
      <c r="R1228" t="s">
        <v>41029</v>
      </c>
      <c r="S1228" t="s">
        <v>38910</v>
      </c>
      <c r="T1228">
        <v>68568800</v>
      </c>
      <c r="U1228" t="s">
        <v>38806</v>
      </c>
      <c r="V1228">
        <v>6545</v>
      </c>
      <c r="W1228" s="15">
        <v>110</v>
      </c>
      <c r="X1228" s="15">
        <v>349940180</v>
      </c>
      <c r="Y1228" s="15"/>
      <c r="Z1228" s="15"/>
      <c r="AA1228" s="15"/>
      <c r="AB1228" s="15"/>
      <c r="AC1228" t="s">
        <v>37104</v>
      </c>
      <c r="AD1228" t="s">
        <v>35783</v>
      </c>
      <c r="AE1228" t="s">
        <v>35783</v>
      </c>
      <c r="AF1228" t="s">
        <v>30423</v>
      </c>
      <c r="AG1228" t="s">
        <v>30424</v>
      </c>
      <c r="AH1228" t="s">
        <v>38807</v>
      </c>
      <c r="AI1228" t="s">
        <v>30500</v>
      </c>
      <c r="AJ1228" s="18">
        <f>VLOOKUP(AI1228,[1]Geoloc!B:D,2,0)</f>
        <v>-23.716999999999999</v>
      </c>
      <c r="AK1228" s="18">
        <f>VLOOKUP(AI1228,[1]Geoloc!B:D,3,0)</f>
        <v>-46.854013420000001</v>
      </c>
      <c r="AL1228" s="18" t="str">
        <f t="shared" si="47"/>
        <v>ESTRADA FIGUEIRAS, 113 - CHACARA SANTA MARIA - Itapecerica da Serra/SP</v>
      </c>
    </row>
    <row r="1229" spans="1:38">
      <c r="A1229" s="15" t="str">
        <f t="shared" si="46"/>
        <v>49539347000104</v>
      </c>
      <c r="B1229">
        <v>49539347</v>
      </c>
      <c r="C1229">
        <v>1</v>
      </c>
      <c r="D1229">
        <v>4</v>
      </c>
      <c r="E1229">
        <v>1</v>
      </c>
      <c r="F1229" t="s">
        <v>35783</v>
      </c>
      <c r="G1229">
        <v>2</v>
      </c>
      <c r="H1229">
        <v>20230209</v>
      </c>
      <c r="I1229">
        <v>0</v>
      </c>
      <c r="J1229" t="s">
        <v>35783</v>
      </c>
      <c r="K1229" t="s">
        <v>35783</v>
      </c>
      <c r="L1229">
        <v>20230209</v>
      </c>
      <c r="M1229">
        <v>5611201</v>
      </c>
      <c r="N1229" t="s">
        <v>41030</v>
      </c>
      <c r="O1229" t="s">
        <v>38808</v>
      </c>
      <c r="P1229" t="s">
        <v>41031</v>
      </c>
      <c r="Q1229" t="s">
        <v>39159</v>
      </c>
      <c r="R1229" t="s">
        <v>35783</v>
      </c>
      <c r="S1229" t="s">
        <v>39144</v>
      </c>
      <c r="T1229">
        <v>68510400</v>
      </c>
      <c r="U1229" t="s">
        <v>38806</v>
      </c>
      <c r="V1229">
        <v>6545</v>
      </c>
      <c r="W1229" s="15">
        <v>110</v>
      </c>
      <c r="X1229" s="15">
        <v>805037330</v>
      </c>
      <c r="Y1229" s="15"/>
      <c r="Z1229" s="15"/>
      <c r="AA1229" s="15"/>
      <c r="AB1229" s="15"/>
      <c r="AC1229" t="s">
        <v>37106</v>
      </c>
      <c r="AD1229" t="s">
        <v>35783</v>
      </c>
      <c r="AE1229" t="s">
        <v>35783</v>
      </c>
      <c r="AF1229" t="s">
        <v>30423</v>
      </c>
      <c r="AG1229" t="s">
        <v>30424</v>
      </c>
      <c r="AH1229" t="s">
        <v>38807</v>
      </c>
      <c r="AI1229" t="s">
        <v>30475</v>
      </c>
      <c r="AJ1229" s="18">
        <f>VLOOKUP(AI1229,[1]Geoloc!B:D,2,0)</f>
        <v>-23.716999999999999</v>
      </c>
      <c r="AK1229" s="18">
        <f>VLOOKUP(AI1229,[1]Geoloc!B:D,3,0)</f>
        <v>-46.850474544000001</v>
      </c>
      <c r="AL1229" s="18" t="str">
        <f t="shared" si="47"/>
        <v>RUA JOAO BATISTA DE MORAES, 124 - JARDIM PARAISO - Itapecerica da Serra/SP</v>
      </c>
    </row>
    <row r="1230" spans="1:38">
      <c r="A1230" s="15" t="str">
        <f t="shared" si="46"/>
        <v>49721441000171</v>
      </c>
      <c r="B1230">
        <v>49721441</v>
      </c>
      <c r="C1230">
        <v>1</v>
      </c>
      <c r="D1230">
        <v>71</v>
      </c>
      <c r="E1230">
        <v>1</v>
      </c>
      <c r="F1230" t="s">
        <v>35783</v>
      </c>
      <c r="G1230">
        <v>2</v>
      </c>
      <c r="H1230">
        <v>20230227</v>
      </c>
      <c r="I1230">
        <v>0</v>
      </c>
      <c r="J1230" t="s">
        <v>35783</v>
      </c>
      <c r="K1230" t="s">
        <v>35783</v>
      </c>
      <c r="L1230">
        <v>20230227</v>
      </c>
      <c r="M1230">
        <v>4712100</v>
      </c>
      <c r="N1230" t="s">
        <v>39005</v>
      </c>
      <c r="O1230" t="s">
        <v>38808</v>
      </c>
      <c r="P1230" t="s">
        <v>40641</v>
      </c>
      <c r="Q1230" t="s">
        <v>38810</v>
      </c>
      <c r="R1230" t="s">
        <v>35783</v>
      </c>
      <c r="S1230" t="s">
        <v>38885</v>
      </c>
      <c r="T1230">
        <v>68641650</v>
      </c>
      <c r="U1230" t="s">
        <v>38806</v>
      </c>
      <c r="V1230">
        <v>6545</v>
      </c>
      <c r="W1230" s="15">
        <v>110</v>
      </c>
      <c r="X1230" s="15">
        <v>804567220</v>
      </c>
      <c r="Y1230" s="15"/>
      <c r="Z1230" s="15"/>
      <c r="AA1230" s="15"/>
      <c r="AB1230" s="15"/>
      <c r="AC1230" t="s">
        <v>37108</v>
      </c>
      <c r="AD1230" t="s">
        <v>35783</v>
      </c>
      <c r="AE1230" t="s">
        <v>35783</v>
      </c>
      <c r="AF1230" t="s">
        <v>30441</v>
      </c>
      <c r="AG1230" t="s">
        <v>30442</v>
      </c>
      <c r="AH1230" t="s">
        <v>38807</v>
      </c>
      <c r="AI1230" t="s">
        <v>31802</v>
      </c>
      <c r="AJ1230" s="18">
        <f>VLOOKUP(AI1230,[1]Geoloc!B:D,2,0)</f>
        <v>-23.723390004999999</v>
      </c>
      <c r="AK1230" s="18">
        <f>VLOOKUP(AI1230,[1]Geoloc!B:D,3,0)</f>
        <v>-46.842020532100001</v>
      </c>
      <c r="AL1230" s="18" t="str">
        <f t="shared" si="47"/>
        <v>RUA JOSE ANTONIO DOMINGUES FILHO, 38 - JARDIM JACIRA - Itapecerica da Serra/SP</v>
      </c>
    </row>
    <row r="1231" spans="1:38">
      <c r="A1231" s="15" t="str">
        <f t="shared" si="46"/>
        <v>49896759000193</v>
      </c>
      <c r="B1231">
        <v>49896759</v>
      </c>
      <c r="C1231">
        <v>1</v>
      </c>
      <c r="D1231">
        <v>93</v>
      </c>
      <c r="E1231">
        <v>1</v>
      </c>
      <c r="F1231" t="s">
        <v>35783</v>
      </c>
      <c r="G1231">
        <v>2</v>
      </c>
      <c r="H1231">
        <v>20230310</v>
      </c>
      <c r="I1231">
        <v>0</v>
      </c>
      <c r="J1231" t="s">
        <v>35783</v>
      </c>
      <c r="K1231" t="s">
        <v>35783</v>
      </c>
      <c r="L1231">
        <v>20230310</v>
      </c>
      <c r="M1231">
        <v>5611203</v>
      </c>
      <c r="N1231" t="s">
        <v>35783</v>
      </c>
      <c r="O1231" t="s">
        <v>38808</v>
      </c>
      <c r="P1231" t="s">
        <v>41032</v>
      </c>
      <c r="Q1231" t="s">
        <v>41033</v>
      </c>
      <c r="R1231" t="s">
        <v>35783</v>
      </c>
      <c r="S1231" t="s">
        <v>40275</v>
      </c>
      <c r="T1231">
        <v>68662100</v>
      </c>
      <c r="U1231" t="s">
        <v>38806</v>
      </c>
      <c r="V1231">
        <v>6545</v>
      </c>
      <c r="W1231" s="15">
        <v>810</v>
      </c>
      <c r="X1231" s="15">
        <v>995146760</v>
      </c>
      <c r="Y1231" s="15"/>
      <c r="Z1231" s="15"/>
      <c r="AA1231" s="15"/>
      <c r="AB1231" s="15"/>
      <c r="AC1231" t="s">
        <v>37110</v>
      </c>
      <c r="AD1231" t="s">
        <v>35783</v>
      </c>
      <c r="AE1231" t="s">
        <v>35783</v>
      </c>
      <c r="AF1231" t="s">
        <v>30423</v>
      </c>
      <c r="AG1231" t="s">
        <v>30424</v>
      </c>
      <c r="AH1231" t="s">
        <v>38807</v>
      </c>
      <c r="AI1231" t="s">
        <v>32154</v>
      </c>
      <c r="AJ1231" s="18">
        <f>VLOOKUP(AI1231,[1]Geoloc!B:D,2,0)</f>
        <v>-23.7572835</v>
      </c>
      <c r="AK1231" s="18">
        <f>VLOOKUP(AI1231,[1]Geoloc!B:D,3,0)</f>
        <v>-46.794722700000001</v>
      </c>
      <c r="AL1231" s="18" t="str">
        <f t="shared" si="47"/>
        <v>RUA MARINGA, 278 - PARQUE JANDAIA - Itapecerica da Serra/SP</v>
      </c>
    </row>
    <row r="1232" spans="1:38">
      <c r="A1232" s="15" t="str">
        <f t="shared" si="46"/>
        <v>50023071000188</v>
      </c>
      <c r="B1232">
        <v>50023071</v>
      </c>
      <c r="C1232">
        <v>1</v>
      </c>
      <c r="D1232">
        <v>88</v>
      </c>
      <c r="E1232">
        <v>1</v>
      </c>
      <c r="F1232" t="s">
        <v>35783</v>
      </c>
      <c r="G1232">
        <v>2</v>
      </c>
      <c r="H1232">
        <v>20230321</v>
      </c>
      <c r="I1232">
        <v>0</v>
      </c>
      <c r="J1232" t="s">
        <v>35783</v>
      </c>
      <c r="K1232" t="s">
        <v>35783</v>
      </c>
      <c r="L1232">
        <v>20230321</v>
      </c>
      <c r="M1232">
        <v>1091102</v>
      </c>
      <c r="N1232" t="s">
        <v>35783</v>
      </c>
      <c r="O1232" t="s">
        <v>38808</v>
      </c>
      <c r="P1232" t="s">
        <v>39836</v>
      </c>
      <c r="Q1232" t="s">
        <v>41034</v>
      </c>
      <c r="R1232" t="s">
        <v>35783</v>
      </c>
      <c r="S1232" t="s">
        <v>38820</v>
      </c>
      <c r="T1232">
        <v>68522200</v>
      </c>
      <c r="U1232" t="s">
        <v>38806</v>
      </c>
      <c r="V1232">
        <v>6545</v>
      </c>
      <c r="W1232" s="15">
        <v>110</v>
      </c>
      <c r="X1232" s="15">
        <v>541953970</v>
      </c>
      <c r="Y1232" s="15"/>
      <c r="Z1232" s="15"/>
      <c r="AA1232" s="15"/>
      <c r="AB1232" s="15"/>
      <c r="AC1232" t="s">
        <v>37112</v>
      </c>
      <c r="AD1232" t="s">
        <v>35783</v>
      </c>
      <c r="AE1232" t="s">
        <v>35783</v>
      </c>
      <c r="AF1232" t="s">
        <v>30452</v>
      </c>
      <c r="AG1232" t="s">
        <v>30453</v>
      </c>
      <c r="AH1232" t="s">
        <v>38807</v>
      </c>
      <c r="AI1232" t="s">
        <v>31105</v>
      </c>
      <c r="AJ1232" s="18">
        <f>VLOOKUP(AI1232,[1]Geoloc!B:D,2,0)</f>
        <v>-23.7149299921</v>
      </c>
      <c r="AK1232" s="18">
        <f>VLOOKUP(AI1232,[1]Geoloc!B:D,3,0)</f>
        <v>-46.851260961199998</v>
      </c>
      <c r="AL1232" s="18" t="str">
        <f t="shared" si="47"/>
        <v>RUA PERSIA, 1552 - PARQUE PARAISO - Itapecerica da Serra/SP</v>
      </c>
    </row>
    <row r="1233" spans="1:38">
      <c r="A1233" s="15" t="str">
        <f t="shared" si="46"/>
        <v>50104177000106</v>
      </c>
      <c r="B1233">
        <v>50104177</v>
      </c>
      <c r="C1233">
        <v>1</v>
      </c>
      <c r="D1233">
        <v>6</v>
      </c>
      <c r="E1233">
        <v>1</v>
      </c>
      <c r="F1233" t="s">
        <v>35783</v>
      </c>
      <c r="G1233">
        <v>2</v>
      </c>
      <c r="H1233">
        <v>20230328</v>
      </c>
      <c r="I1233">
        <v>0</v>
      </c>
      <c r="J1233" t="s">
        <v>35783</v>
      </c>
      <c r="K1233" t="s">
        <v>35783</v>
      </c>
      <c r="L1233">
        <v>20230328</v>
      </c>
      <c r="M1233">
        <v>5611201</v>
      </c>
      <c r="N1233" t="s">
        <v>38924</v>
      </c>
      <c r="O1233" t="s">
        <v>38808</v>
      </c>
      <c r="P1233" t="s">
        <v>38896</v>
      </c>
      <c r="Q1233" t="s">
        <v>41035</v>
      </c>
      <c r="R1233" t="s">
        <v>35783</v>
      </c>
      <c r="S1233" t="s">
        <v>38897</v>
      </c>
      <c r="T1233">
        <v>68662800</v>
      </c>
      <c r="U1233" t="s">
        <v>38806</v>
      </c>
      <c r="V1233">
        <v>6545</v>
      </c>
      <c r="W1233" s="15">
        <v>110</v>
      </c>
      <c r="X1233" s="15">
        <v>771133550</v>
      </c>
      <c r="Y1233" s="15"/>
      <c r="Z1233" s="15"/>
      <c r="AA1233" s="15"/>
      <c r="AB1233" s="15"/>
      <c r="AC1233" t="s">
        <v>37114</v>
      </c>
      <c r="AD1233" t="s">
        <v>35783</v>
      </c>
      <c r="AE1233" t="s">
        <v>35783</v>
      </c>
      <c r="AF1233" t="s">
        <v>30423</v>
      </c>
      <c r="AG1233" t="s">
        <v>30424</v>
      </c>
      <c r="AH1233" t="s">
        <v>38807</v>
      </c>
      <c r="AI1233" t="s">
        <v>30491</v>
      </c>
      <c r="AJ1233" s="18">
        <f>VLOOKUP(AI1233,[1]Geoloc!B:D,2,0)</f>
        <v>-23.7093499956</v>
      </c>
      <c r="AK1233" s="18">
        <f>VLOOKUP(AI1233,[1]Geoloc!B:D,3,0)</f>
        <v>-46.857355699300001</v>
      </c>
      <c r="AL1233" s="18" t="str">
        <f t="shared" si="47"/>
        <v>RUA SANTIAGO AUGUSTO LEANDRO, 128F - CRISPIM - Itapecerica da Serra/SP</v>
      </c>
    </row>
    <row r="1234" spans="1:38">
      <c r="A1234" s="15" t="str">
        <f t="shared" si="46"/>
        <v>50232094000100</v>
      </c>
      <c r="B1234">
        <v>50232094</v>
      </c>
      <c r="C1234">
        <v>1</v>
      </c>
      <c r="D1234">
        <v>0</v>
      </c>
      <c r="E1234">
        <v>1</v>
      </c>
      <c r="F1234" t="s">
        <v>35783</v>
      </c>
      <c r="G1234">
        <v>2</v>
      </c>
      <c r="H1234">
        <v>20230406</v>
      </c>
      <c r="I1234">
        <v>0</v>
      </c>
      <c r="J1234" t="s">
        <v>35783</v>
      </c>
      <c r="K1234" t="s">
        <v>35783</v>
      </c>
      <c r="L1234">
        <v>20230406</v>
      </c>
      <c r="M1234">
        <v>4723700</v>
      </c>
      <c r="N1234" t="s">
        <v>35783</v>
      </c>
      <c r="O1234" t="s">
        <v>38802</v>
      </c>
      <c r="P1234" t="s">
        <v>38904</v>
      </c>
      <c r="Q1234" t="s">
        <v>40154</v>
      </c>
      <c r="R1234" t="s">
        <v>35783</v>
      </c>
      <c r="S1234" t="s">
        <v>38906</v>
      </c>
      <c r="T1234">
        <v>68645500</v>
      </c>
      <c r="U1234" t="s">
        <v>38806</v>
      </c>
      <c r="V1234">
        <v>6545</v>
      </c>
      <c r="W1234" s="15">
        <v>110</v>
      </c>
      <c r="X1234" s="15">
        <v>591432810</v>
      </c>
      <c r="Y1234" s="15"/>
      <c r="Z1234" s="15"/>
      <c r="AA1234" s="15"/>
      <c r="AB1234" s="15"/>
      <c r="AC1234" t="s">
        <v>37116</v>
      </c>
      <c r="AD1234" t="s">
        <v>35783</v>
      </c>
      <c r="AE1234" t="s">
        <v>35783</v>
      </c>
      <c r="AF1234" t="s">
        <v>30495</v>
      </c>
      <c r="AG1234" t="s">
        <v>30496</v>
      </c>
      <c r="AH1234" t="s">
        <v>38807</v>
      </c>
      <c r="AI1234" t="s">
        <v>4818</v>
      </c>
      <c r="AJ1234" s="18">
        <f>VLOOKUP(AI1234,[1]Geoloc!B:D,2,0)</f>
        <v>-23.710069991099999</v>
      </c>
      <c r="AK1234" s="18">
        <f>VLOOKUP(AI1234,[1]Geoloc!B:D,3,0)</f>
        <v>-46.841430714099999</v>
      </c>
      <c r="AL1234" s="18" t="str">
        <f t="shared" si="47"/>
        <v>AVENIDA PRESIDENTE GETULIO VARGAS, 5219 - JARDIM ANALANDIA - Itapecerica da Serra/SP</v>
      </c>
    </row>
    <row r="1235" spans="1:38">
      <c r="A1235" s="15" t="str">
        <f t="shared" si="46"/>
        <v>50483120000165</v>
      </c>
      <c r="B1235">
        <v>50483120</v>
      </c>
      <c r="C1235">
        <v>1</v>
      </c>
      <c r="D1235">
        <v>65</v>
      </c>
      <c r="E1235">
        <v>1</v>
      </c>
      <c r="F1235" t="s">
        <v>35783</v>
      </c>
      <c r="G1235">
        <v>2</v>
      </c>
      <c r="H1235">
        <v>20230428</v>
      </c>
      <c r="I1235">
        <v>0</v>
      </c>
      <c r="J1235" t="s">
        <v>35783</v>
      </c>
      <c r="K1235" t="s">
        <v>35783</v>
      </c>
      <c r="L1235">
        <v>20230428</v>
      </c>
      <c r="M1235">
        <v>5620104</v>
      </c>
      <c r="N1235" t="s">
        <v>35783</v>
      </c>
      <c r="O1235" t="s">
        <v>38808</v>
      </c>
      <c r="P1235" t="s">
        <v>41036</v>
      </c>
      <c r="Q1235" t="s">
        <v>41037</v>
      </c>
      <c r="R1235" t="s">
        <v>35783</v>
      </c>
      <c r="S1235" t="s">
        <v>38864</v>
      </c>
      <c r="T1235">
        <v>68640050</v>
      </c>
      <c r="U1235" t="s">
        <v>38806</v>
      </c>
      <c r="V1235">
        <v>6545</v>
      </c>
      <c r="W1235" s="15">
        <v>110</v>
      </c>
      <c r="X1235" s="15">
        <v>755645440</v>
      </c>
      <c r="Y1235" s="15"/>
      <c r="Z1235" s="15"/>
      <c r="AA1235" s="15"/>
      <c r="AB1235" s="15"/>
      <c r="AC1235" t="s">
        <v>37118</v>
      </c>
      <c r="AD1235" t="s">
        <v>35783</v>
      </c>
      <c r="AE1235" t="s">
        <v>35783</v>
      </c>
      <c r="AF1235" t="s">
        <v>30471</v>
      </c>
      <c r="AG1235" t="s">
        <v>30472</v>
      </c>
      <c r="AH1235" t="s">
        <v>38807</v>
      </c>
      <c r="AI1235" t="s">
        <v>4785</v>
      </c>
      <c r="AJ1235" s="18">
        <f>VLOOKUP(AI1235,[1]Geoloc!B:D,2,0)</f>
        <v>-23.7232100065</v>
      </c>
      <c r="AK1235" s="18">
        <f>VLOOKUP(AI1235,[1]Geoloc!B:D,3,0)</f>
        <v>-46.842217134999999</v>
      </c>
      <c r="AL1235" s="18" t="str">
        <f t="shared" si="47"/>
        <v>RUA DAS PALMEIRAS, 230 - JARDIM SONIA MARIA - Itapecerica da Serra/SP</v>
      </c>
    </row>
    <row r="1236" spans="1:38">
      <c r="A1236" s="15" t="str">
        <f t="shared" si="46"/>
        <v>50620117000146</v>
      </c>
      <c r="B1236">
        <v>50620117</v>
      </c>
      <c r="C1236">
        <v>1</v>
      </c>
      <c r="D1236">
        <v>46</v>
      </c>
      <c r="E1236">
        <v>1</v>
      </c>
      <c r="F1236" t="s">
        <v>35783</v>
      </c>
      <c r="G1236">
        <v>2</v>
      </c>
      <c r="H1236">
        <v>20230510</v>
      </c>
      <c r="I1236">
        <v>0</v>
      </c>
      <c r="J1236" t="s">
        <v>35783</v>
      </c>
      <c r="K1236" t="s">
        <v>35783</v>
      </c>
      <c r="L1236">
        <v>20230510</v>
      </c>
      <c r="M1236">
        <v>5611203</v>
      </c>
      <c r="N1236" t="s">
        <v>35783</v>
      </c>
      <c r="O1236" t="s">
        <v>38808</v>
      </c>
      <c r="P1236" t="s">
        <v>39710</v>
      </c>
      <c r="Q1236" t="s">
        <v>41038</v>
      </c>
      <c r="R1236" t="s">
        <v>35783</v>
      </c>
      <c r="S1236" t="s">
        <v>38820</v>
      </c>
      <c r="T1236">
        <v>68525400</v>
      </c>
      <c r="U1236" t="s">
        <v>38806</v>
      </c>
      <c r="V1236">
        <v>6545</v>
      </c>
      <c r="W1236" s="15">
        <v>110</v>
      </c>
      <c r="X1236" s="15">
        <v>489508020</v>
      </c>
      <c r="Y1236" s="15"/>
      <c r="Z1236" s="15"/>
      <c r="AA1236" s="15"/>
      <c r="AB1236" s="15"/>
      <c r="AC1236" t="s">
        <v>37120</v>
      </c>
      <c r="AD1236" t="s">
        <v>35783</v>
      </c>
      <c r="AE1236" t="s">
        <v>35783</v>
      </c>
      <c r="AF1236" t="s">
        <v>30423</v>
      </c>
      <c r="AG1236" t="s">
        <v>30424</v>
      </c>
      <c r="AH1236" t="s">
        <v>38807</v>
      </c>
      <c r="AI1236" t="s">
        <v>31015</v>
      </c>
      <c r="AJ1236" s="18">
        <f>VLOOKUP(AI1236,[1]Geoloc!B:D,2,0)</f>
        <v>-23.719520004500001</v>
      </c>
      <c r="AK1236" s="18">
        <f>VLOOKUP(AI1236,[1]Geoloc!B:D,3,0)</f>
        <v>-46.848999999999997</v>
      </c>
      <c r="AL1236" s="18" t="str">
        <f t="shared" si="47"/>
        <v>RUA ANGOLA, 1803 - PARQUE PARAISO - Itapecerica da Serra/SP</v>
      </c>
    </row>
    <row r="1237" spans="1:38">
      <c r="A1237" s="15" t="str">
        <f t="shared" si="46"/>
        <v>50766462000192</v>
      </c>
      <c r="B1237">
        <v>50766462</v>
      </c>
      <c r="C1237">
        <v>1</v>
      </c>
      <c r="D1237">
        <v>92</v>
      </c>
      <c r="E1237">
        <v>1</v>
      </c>
      <c r="F1237" t="s">
        <v>35783</v>
      </c>
      <c r="G1237">
        <v>2</v>
      </c>
      <c r="H1237">
        <v>20230522</v>
      </c>
      <c r="I1237">
        <v>0</v>
      </c>
      <c r="J1237" t="s">
        <v>35783</v>
      </c>
      <c r="K1237" t="s">
        <v>35783</v>
      </c>
      <c r="L1237">
        <v>20230522</v>
      </c>
      <c r="M1237">
        <v>5611201</v>
      </c>
      <c r="N1237" t="s">
        <v>35783</v>
      </c>
      <c r="O1237" t="s">
        <v>38808</v>
      </c>
      <c r="P1237" t="s">
        <v>40346</v>
      </c>
      <c r="Q1237" t="s">
        <v>40244</v>
      </c>
      <c r="R1237" t="s">
        <v>35783</v>
      </c>
      <c r="S1237" t="s">
        <v>38885</v>
      </c>
      <c r="T1237">
        <v>68640700</v>
      </c>
      <c r="U1237" t="s">
        <v>38806</v>
      </c>
      <c r="V1237">
        <v>6545</v>
      </c>
      <c r="W1237" s="15">
        <v>110</v>
      </c>
      <c r="X1237" s="15">
        <v>372992850</v>
      </c>
      <c r="Y1237" s="15"/>
      <c r="Z1237" s="15"/>
      <c r="AA1237" s="15"/>
      <c r="AB1237" s="15"/>
      <c r="AC1237" t="s">
        <v>37122</v>
      </c>
      <c r="AD1237" t="s">
        <v>35783</v>
      </c>
      <c r="AE1237" t="s">
        <v>35783</v>
      </c>
      <c r="AF1237" t="s">
        <v>30423</v>
      </c>
      <c r="AG1237" t="s">
        <v>30424</v>
      </c>
      <c r="AH1237" t="s">
        <v>38807</v>
      </c>
      <c r="AI1237" t="s">
        <v>31482</v>
      </c>
      <c r="AJ1237" s="18">
        <f>VLOOKUP(AI1237,[1]Geoloc!B:D,2,0)</f>
        <v>-23.723300006900001</v>
      </c>
      <c r="AK1237" s="18">
        <f>VLOOKUP(AI1237,[1]Geoloc!B:D,3,0)</f>
        <v>-46.855881167600003</v>
      </c>
      <c r="AL1237" s="18" t="str">
        <f t="shared" si="47"/>
        <v>RUA CASTRO ALVES, 2 - JARDIM JACIRA - Itapecerica da Serra/SP</v>
      </c>
    </row>
    <row r="1238" spans="1:38">
      <c r="A1238" s="15" t="str">
        <f t="shared" si="46"/>
        <v>50800264000106</v>
      </c>
      <c r="B1238">
        <v>50800264</v>
      </c>
      <c r="C1238">
        <v>1</v>
      </c>
      <c r="D1238">
        <v>6</v>
      </c>
      <c r="E1238">
        <v>1</v>
      </c>
      <c r="F1238" t="s">
        <v>35783</v>
      </c>
      <c r="G1238">
        <v>2</v>
      </c>
      <c r="H1238">
        <v>20230524</v>
      </c>
      <c r="I1238">
        <v>0</v>
      </c>
      <c r="J1238" t="s">
        <v>35783</v>
      </c>
      <c r="K1238" t="s">
        <v>35783</v>
      </c>
      <c r="L1238">
        <v>20230524</v>
      </c>
      <c r="M1238">
        <v>4721102</v>
      </c>
      <c r="N1238" t="s">
        <v>35783</v>
      </c>
      <c r="O1238" t="s">
        <v>38808</v>
      </c>
      <c r="P1238" t="s">
        <v>40450</v>
      </c>
      <c r="Q1238" t="s">
        <v>40244</v>
      </c>
      <c r="R1238" t="s">
        <v>39467</v>
      </c>
      <c r="S1238" t="s">
        <v>40982</v>
      </c>
      <c r="T1238">
        <v>68663000</v>
      </c>
      <c r="U1238" t="s">
        <v>38806</v>
      </c>
      <c r="V1238">
        <v>6545</v>
      </c>
      <c r="W1238" s="15">
        <v>110</v>
      </c>
      <c r="X1238" s="15">
        <v>466931880</v>
      </c>
      <c r="Y1238" s="15"/>
      <c r="Z1238" s="15"/>
      <c r="AA1238" s="15"/>
      <c r="AB1238" s="15"/>
      <c r="AC1238" t="s">
        <v>37124</v>
      </c>
      <c r="AD1238" t="s">
        <v>35783</v>
      </c>
      <c r="AE1238" t="s">
        <v>35783</v>
      </c>
      <c r="AF1238" t="s">
        <v>30428</v>
      </c>
      <c r="AG1238" t="s">
        <v>30429</v>
      </c>
      <c r="AH1238" t="s">
        <v>38807</v>
      </c>
      <c r="AI1238" t="s">
        <v>32084</v>
      </c>
      <c r="AJ1238" s="18">
        <f>VLOOKUP(AI1238,[1]Geoloc!B:D,2,0)</f>
        <v>-23.7092599928</v>
      </c>
      <c r="AK1238" s="18">
        <f>VLOOKUP(AI1238,[1]Geoloc!B:D,3,0)</f>
        <v>-46.848999999999997</v>
      </c>
      <c r="AL1238" s="18" t="str">
        <f t="shared" si="47"/>
        <v>RUA SAO PEDRO, 2 - CHACARA IRACEMA - Itapecerica da Serra/SP</v>
      </c>
    </row>
    <row r="1239" spans="1:38">
      <c r="A1239" s="15" t="str">
        <f t="shared" si="46"/>
        <v>50931845000179</v>
      </c>
      <c r="B1239">
        <v>50931845</v>
      </c>
      <c r="C1239">
        <v>1</v>
      </c>
      <c r="D1239">
        <v>79</v>
      </c>
      <c r="E1239">
        <v>1</v>
      </c>
      <c r="F1239" t="s">
        <v>35783</v>
      </c>
      <c r="G1239">
        <v>2</v>
      </c>
      <c r="H1239">
        <v>20230603</v>
      </c>
      <c r="I1239">
        <v>0</v>
      </c>
      <c r="J1239" t="s">
        <v>35783</v>
      </c>
      <c r="K1239" t="s">
        <v>35783</v>
      </c>
      <c r="L1239">
        <v>20230603</v>
      </c>
      <c r="M1239">
        <v>4721102</v>
      </c>
      <c r="N1239" t="s">
        <v>41039</v>
      </c>
      <c r="O1239" t="s">
        <v>38808</v>
      </c>
      <c r="P1239" t="s">
        <v>41040</v>
      </c>
      <c r="Q1239" t="s">
        <v>38852</v>
      </c>
      <c r="R1239" t="s">
        <v>35783</v>
      </c>
      <c r="S1239" t="s">
        <v>38986</v>
      </c>
      <c r="T1239">
        <v>68657800</v>
      </c>
      <c r="U1239" t="s">
        <v>38806</v>
      </c>
      <c r="V1239">
        <v>6545</v>
      </c>
      <c r="W1239" s="15">
        <v>110</v>
      </c>
      <c r="X1239" s="15">
        <v>841742370</v>
      </c>
      <c r="Y1239" s="15"/>
      <c r="Z1239" s="15"/>
      <c r="AA1239" s="15"/>
      <c r="AB1239" s="15"/>
      <c r="AC1239" t="s">
        <v>37126</v>
      </c>
      <c r="AD1239" t="s">
        <v>35783</v>
      </c>
      <c r="AE1239" t="s">
        <v>35783</v>
      </c>
      <c r="AF1239" t="s">
        <v>30428</v>
      </c>
      <c r="AG1239" t="s">
        <v>30429</v>
      </c>
      <c r="AH1239" t="s">
        <v>38807</v>
      </c>
      <c r="AI1239" t="s">
        <v>32162</v>
      </c>
      <c r="AJ1239" s="18">
        <f>VLOOKUP(AI1239,[1]Geoloc!B:D,2,0)</f>
        <v>-23.720420000400001</v>
      </c>
      <c r="AK1239" s="18">
        <f>VLOOKUP(AI1239,[1]Geoloc!B:D,3,0)</f>
        <v>-46.848999999999997</v>
      </c>
      <c r="AL1239" s="18" t="str">
        <f t="shared" si="47"/>
        <v>RUA CEARA, 08 - JARDIM HORIZONTE AZUL - Itapecerica da Serra/SP</v>
      </c>
    </row>
    <row r="1240" spans="1:38">
      <c r="A1240" s="15" t="str">
        <f t="shared" si="46"/>
        <v>50967938000153</v>
      </c>
      <c r="B1240">
        <v>50967938</v>
      </c>
      <c r="C1240">
        <v>1</v>
      </c>
      <c r="D1240">
        <v>53</v>
      </c>
      <c r="E1240">
        <v>1</v>
      </c>
      <c r="F1240" t="s">
        <v>35783</v>
      </c>
      <c r="G1240">
        <v>2</v>
      </c>
      <c r="H1240">
        <v>20230606</v>
      </c>
      <c r="I1240">
        <v>0</v>
      </c>
      <c r="J1240" t="s">
        <v>35783</v>
      </c>
      <c r="K1240" t="s">
        <v>35783</v>
      </c>
      <c r="L1240">
        <v>20230606</v>
      </c>
      <c r="M1240">
        <v>4723700</v>
      </c>
      <c r="N1240" t="s">
        <v>35783</v>
      </c>
      <c r="O1240" t="s">
        <v>38808</v>
      </c>
      <c r="P1240" t="s">
        <v>41041</v>
      </c>
      <c r="Q1240" t="s">
        <v>39103</v>
      </c>
      <c r="R1240" t="s">
        <v>35783</v>
      </c>
      <c r="S1240" t="s">
        <v>38882</v>
      </c>
      <c r="T1240">
        <v>68851100</v>
      </c>
      <c r="U1240" t="s">
        <v>38806</v>
      </c>
      <c r="V1240">
        <v>6545</v>
      </c>
      <c r="W1240" s="15">
        <v>110</v>
      </c>
      <c r="X1240" s="15">
        <v>949078960</v>
      </c>
      <c r="Y1240" s="15"/>
      <c r="Z1240" s="15"/>
      <c r="AA1240" s="15"/>
      <c r="AB1240" s="15"/>
      <c r="AC1240" t="s">
        <v>37128</v>
      </c>
      <c r="AD1240" t="s">
        <v>35783</v>
      </c>
      <c r="AE1240" t="s">
        <v>35783</v>
      </c>
      <c r="AF1240" t="s">
        <v>30495</v>
      </c>
      <c r="AG1240" t="s">
        <v>30496</v>
      </c>
      <c r="AH1240" t="s">
        <v>38807</v>
      </c>
      <c r="AI1240" t="s">
        <v>32164</v>
      </c>
      <c r="AJ1240" s="18">
        <f>VLOOKUP(AI1240,[1]Geoloc!B:D,2,0)</f>
        <v>-23.7274400073</v>
      </c>
      <c r="AK1240" s="18">
        <f>VLOOKUP(AI1240,[1]Geoloc!B:D,3,0)</f>
        <v>-46.837596926700002</v>
      </c>
      <c r="AL1240" s="18" t="str">
        <f t="shared" si="47"/>
        <v>RUA MIXIRICA, 11 - PARQUE SANTA ADELIA - Itapecerica da Serra/SP</v>
      </c>
    </row>
    <row r="1241" spans="1:38">
      <c r="A1241" s="15" t="str">
        <f t="shared" si="46"/>
        <v>51039214000102</v>
      </c>
      <c r="B1241">
        <v>51039214</v>
      </c>
      <c r="C1241">
        <v>1</v>
      </c>
      <c r="D1241">
        <v>2</v>
      </c>
      <c r="E1241">
        <v>1</v>
      </c>
      <c r="F1241" t="s">
        <v>35783</v>
      </c>
      <c r="G1241">
        <v>2</v>
      </c>
      <c r="H1241">
        <v>20230614</v>
      </c>
      <c r="I1241">
        <v>0</v>
      </c>
      <c r="J1241" t="s">
        <v>35783</v>
      </c>
      <c r="K1241" t="s">
        <v>35783</v>
      </c>
      <c r="L1241">
        <v>20230614</v>
      </c>
      <c r="M1241">
        <v>5620104</v>
      </c>
      <c r="N1241" t="s">
        <v>35783</v>
      </c>
      <c r="O1241" t="s">
        <v>38808</v>
      </c>
      <c r="P1241" t="s">
        <v>39213</v>
      </c>
      <c r="Q1241" t="s">
        <v>39992</v>
      </c>
      <c r="R1241" t="s">
        <v>35783</v>
      </c>
      <c r="S1241" t="s">
        <v>38820</v>
      </c>
      <c r="T1241">
        <v>68527200</v>
      </c>
      <c r="U1241" t="s">
        <v>38806</v>
      </c>
      <c r="V1241">
        <v>6545</v>
      </c>
      <c r="W1241" s="15">
        <v>110</v>
      </c>
      <c r="X1241" s="15">
        <v>776337100</v>
      </c>
      <c r="Y1241" s="15"/>
      <c r="Z1241" s="15"/>
      <c r="AA1241" s="15"/>
      <c r="AB1241" s="15"/>
      <c r="AC1241" t="s">
        <v>37130</v>
      </c>
      <c r="AD1241" t="s">
        <v>35783</v>
      </c>
      <c r="AE1241" t="s">
        <v>35783</v>
      </c>
      <c r="AF1241" t="s">
        <v>30471</v>
      </c>
      <c r="AG1241" t="s">
        <v>30472</v>
      </c>
      <c r="AH1241" t="s">
        <v>38807</v>
      </c>
      <c r="AI1241" t="s">
        <v>30683</v>
      </c>
      <c r="AJ1241" s="18">
        <f>VLOOKUP(AI1241,[1]Geoloc!B:D,2,0)</f>
        <v>-23.7026298</v>
      </c>
      <c r="AK1241" s="18">
        <f>VLOOKUP(AI1241,[1]Geoloc!B:D,3,0)</f>
        <v>-46.862339300000002</v>
      </c>
      <c r="AL1241" s="18" t="str">
        <f t="shared" si="47"/>
        <v>RUA ASSUNCAO, 136 - PARQUE PARAISO - Itapecerica da Serra/SP</v>
      </c>
    </row>
    <row r="1242" spans="1:38">
      <c r="A1242" s="15" t="str">
        <f t="shared" si="46"/>
        <v>51303009000102</v>
      </c>
      <c r="B1242">
        <v>51303009</v>
      </c>
      <c r="C1242">
        <v>1</v>
      </c>
      <c r="D1242">
        <v>2</v>
      </c>
      <c r="E1242">
        <v>1</v>
      </c>
      <c r="F1242" t="s">
        <v>35783</v>
      </c>
      <c r="G1242">
        <v>2</v>
      </c>
      <c r="H1242">
        <v>20230705</v>
      </c>
      <c r="I1242">
        <v>0</v>
      </c>
      <c r="J1242" t="s">
        <v>35783</v>
      </c>
      <c r="K1242" t="s">
        <v>35783</v>
      </c>
      <c r="L1242">
        <v>20230705</v>
      </c>
      <c r="M1242">
        <v>5620104</v>
      </c>
      <c r="N1242" t="s">
        <v>39024</v>
      </c>
      <c r="O1242" t="s">
        <v>38808</v>
      </c>
      <c r="P1242" t="s">
        <v>40606</v>
      </c>
      <c r="Q1242" t="s">
        <v>41042</v>
      </c>
      <c r="R1242" t="s">
        <v>35783</v>
      </c>
      <c r="S1242" t="s">
        <v>39004</v>
      </c>
      <c r="T1242">
        <v>68713300</v>
      </c>
      <c r="U1242" t="s">
        <v>38806</v>
      </c>
      <c r="V1242">
        <v>6545</v>
      </c>
      <c r="W1242" s="15">
        <v>110</v>
      </c>
      <c r="X1242" s="15">
        <v>410900590</v>
      </c>
      <c r="Y1242" s="15"/>
      <c r="Z1242" s="15"/>
      <c r="AA1242" s="15"/>
      <c r="AB1242" s="15"/>
      <c r="AC1242" t="s">
        <v>37132</v>
      </c>
      <c r="AD1242" t="s">
        <v>35783</v>
      </c>
      <c r="AE1242" t="s">
        <v>35783</v>
      </c>
      <c r="AF1242" t="s">
        <v>30471</v>
      </c>
      <c r="AG1242" t="s">
        <v>30472</v>
      </c>
      <c r="AH1242" t="s">
        <v>38807</v>
      </c>
      <c r="AI1242" t="s">
        <v>31759</v>
      </c>
      <c r="AJ1242" s="18">
        <f>VLOOKUP(AI1242,[1]Geoloc!B:D,2,0)</f>
        <v>-23.7262700016</v>
      </c>
      <c r="AK1242" s="18">
        <f>VLOOKUP(AI1242,[1]Geoloc!B:D,3,0)</f>
        <v>-46.838874862600001</v>
      </c>
      <c r="AL1242" s="18" t="str">
        <f t="shared" si="47"/>
        <v>RUA SARAGOCA, 254 - JARDIM SAO MARCOS - Itapecerica da Serra/SP</v>
      </c>
    </row>
    <row r="1243" spans="1:38">
      <c r="A1243" s="15" t="str">
        <f t="shared" si="46"/>
        <v>51429354000197</v>
      </c>
      <c r="B1243">
        <v>51429354</v>
      </c>
      <c r="C1243">
        <v>1</v>
      </c>
      <c r="D1243">
        <v>97</v>
      </c>
      <c r="E1243">
        <v>1</v>
      </c>
      <c r="F1243" t="s">
        <v>35783</v>
      </c>
      <c r="G1243">
        <v>2</v>
      </c>
      <c r="H1243">
        <v>20230714</v>
      </c>
      <c r="I1243">
        <v>0</v>
      </c>
      <c r="J1243" t="s">
        <v>35783</v>
      </c>
      <c r="K1243" t="s">
        <v>35783</v>
      </c>
      <c r="L1243">
        <v>20230714</v>
      </c>
      <c r="M1243">
        <v>4721102</v>
      </c>
      <c r="N1243" t="s">
        <v>41043</v>
      </c>
      <c r="O1243" t="s">
        <v>38808</v>
      </c>
      <c r="P1243" t="s">
        <v>41044</v>
      </c>
      <c r="Q1243" t="s">
        <v>35649</v>
      </c>
      <c r="R1243" t="s">
        <v>35783</v>
      </c>
      <c r="S1243" t="s">
        <v>39076</v>
      </c>
      <c r="T1243">
        <v>68710400</v>
      </c>
      <c r="U1243" t="s">
        <v>38806</v>
      </c>
      <c r="V1243">
        <v>6545</v>
      </c>
      <c r="W1243" s="15">
        <v>110</v>
      </c>
      <c r="X1243" s="15">
        <v>375001200</v>
      </c>
      <c r="Y1243" s="15"/>
      <c r="Z1243" s="15"/>
      <c r="AA1243" s="15"/>
      <c r="AB1243" s="15"/>
      <c r="AC1243" t="s">
        <v>37134</v>
      </c>
      <c r="AD1243" t="s">
        <v>35783</v>
      </c>
      <c r="AE1243" t="s">
        <v>35783</v>
      </c>
      <c r="AF1243" t="s">
        <v>30428</v>
      </c>
      <c r="AG1243" t="s">
        <v>30429</v>
      </c>
      <c r="AH1243" t="s">
        <v>38807</v>
      </c>
      <c r="AI1243" t="s">
        <v>32168</v>
      </c>
      <c r="AJ1243" s="18">
        <f>VLOOKUP(AI1243,[1]Geoloc!B:D,2,0)</f>
        <v>-23.725910006300001</v>
      </c>
      <c r="AK1243" s="18">
        <f>VLOOKUP(AI1243,[1]Geoloc!B:D,3,0)</f>
        <v>-46.8587319333</v>
      </c>
      <c r="AL1243" s="18" t="str">
        <f t="shared" si="47"/>
        <v>RUA NOVA REZENDE, 23 - JARDIM VIRGINIA - Itapecerica da Serra/SP</v>
      </c>
    </row>
    <row r="1244" spans="1:38">
      <c r="A1244" s="15" t="str">
        <f t="shared" si="46"/>
        <v>51497664000149</v>
      </c>
      <c r="B1244">
        <v>51497664</v>
      </c>
      <c r="C1244">
        <v>1</v>
      </c>
      <c r="D1244">
        <v>49</v>
      </c>
      <c r="E1244">
        <v>1</v>
      </c>
      <c r="F1244" t="s">
        <v>35783</v>
      </c>
      <c r="G1244">
        <v>2</v>
      </c>
      <c r="H1244">
        <v>20230720</v>
      </c>
      <c r="I1244">
        <v>0</v>
      </c>
      <c r="J1244" t="s">
        <v>35783</v>
      </c>
      <c r="K1244" t="s">
        <v>35783</v>
      </c>
      <c r="L1244">
        <v>20230720</v>
      </c>
      <c r="M1244">
        <v>1091102</v>
      </c>
      <c r="N1244" t="s">
        <v>35783</v>
      </c>
      <c r="O1244" t="s">
        <v>38808</v>
      </c>
      <c r="P1244" t="s">
        <v>39475</v>
      </c>
      <c r="Q1244" t="s">
        <v>39747</v>
      </c>
      <c r="R1244" t="s">
        <v>41045</v>
      </c>
      <c r="S1244" t="s">
        <v>38805</v>
      </c>
      <c r="T1244">
        <v>68710200</v>
      </c>
      <c r="U1244" t="s">
        <v>38806</v>
      </c>
      <c r="V1244">
        <v>6545</v>
      </c>
      <c r="W1244" s="15">
        <v>110</v>
      </c>
      <c r="X1244" s="15">
        <v>743553180</v>
      </c>
      <c r="Y1244" s="15"/>
      <c r="Z1244" s="15"/>
      <c r="AA1244" s="15"/>
      <c r="AB1244" s="15"/>
      <c r="AC1244" t="s">
        <v>37136</v>
      </c>
      <c r="AD1244" t="s">
        <v>35783</v>
      </c>
      <c r="AE1244" t="s">
        <v>35783</v>
      </c>
      <c r="AF1244" t="s">
        <v>30452</v>
      </c>
      <c r="AG1244" t="s">
        <v>30453</v>
      </c>
      <c r="AH1244" t="s">
        <v>38807</v>
      </c>
      <c r="AI1244" t="s">
        <v>30857</v>
      </c>
      <c r="AJ1244" s="18">
        <f>VLOOKUP(AI1244,[1]Geoloc!B:D,2,0)</f>
        <v>-23.725910007100001</v>
      </c>
      <c r="AK1244" s="18">
        <f>VLOOKUP(AI1244,[1]Geoloc!B:D,3,0)</f>
        <v>-46.839268065699997</v>
      </c>
      <c r="AL1244" s="18" t="str">
        <f t="shared" si="47"/>
        <v>RUA INACIO PEREIRA DOS SANTOS, 122 - CENTRO - Itapecerica da Serra/SP</v>
      </c>
    </row>
    <row r="1245" spans="1:38">
      <c r="A1245" s="15" t="str">
        <f t="shared" si="46"/>
        <v>51548698000115</v>
      </c>
      <c r="B1245">
        <v>51548698</v>
      </c>
      <c r="C1245">
        <v>1</v>
      </c>
      <c r="D1245">
        <v>15</v>
      </c>
      <c r="E1245">
        <v>1</v>
      </c>
      <c r="F1245" t="s">
        <v>35783</v>
      </c>
      <c r="G1245">
        <v>2</v>
      </c>
      <c r="H1245">
        <v>20230725</v>
      </c>
      <c r="I1245">
        <v>0</v>
      </c>
      <c r="J1245" t="s">
        <v>35783</v>
      </c>
      <c r="K1245" t="s">
        <v>35783</v>
      </c>
      <c r="L1245">
        <v>20230725</v>
      </c>
      <c r="M1245">
        <v>5620104</v>
      </c>
      <c r="N1245" t="s">
        <v>35783</v>
      </c>
      <c r="O1245" t="s">
        <v>38808</v>
      </c>
      <c r="P1245" t="s">
        <v>39827</v>
      </c>
      <c r="Q1245" t="s">
        <v>41046</v>
      </c>
      <c r="R1245" t="s">
        <v>35783</v>
      </c>
      <c r="S1245" t="s">
        <v>39765</v>
      </c>
      <c r="T1245">
        <v>68722500</v>
      </c>
      <c r="U1245" t="s">
        <v>38806</v>
      </c>
      <c r="V1245">
        <v>6545</v>
      </c>
      <c r="W1245" s="15">
        <v>110</v>
      </c>
      <c r="X1245" s="15">
        <v>970788550</v>
      </c>
      <c r="Y1245" s="15"/>
      <c r="Z1245" s="15"/>
      <c r="AA1245" s="15"/>
      <c r="AB1245" s="15"/>
      <c r="AC1245" t="s">
        <v>37138</v>
      </c>
      <c r="AD1245" t="s">
        <v>35783</v>
      </c>
      <c r="AE1245" t="s">
        <v>35783</v>
      </c>
      <c r="AF1245" t="s">
        <v>30471</v>
      </c>
      <c r="AG1245" t="s">
        <v>30472</v>
      </c>
      <c r="AH1245" t="s">
        <v>38807</v>
      </c>
      <c r="AI1245" t="s">
        <v>31098</v>
      </c>
      <c r="AJ1245" s="18">
        <f>VLOOKUP(AI1245,[1]Geoloc!B:D,2,0)</f>
        <v>-23.726630008200001</v>
      </c>
      <c r="AK1245" s="18">
        <f>VLOOKUP(AI1245,[1]Geoloc!B:D,3,0)</f>
        <v>-46.838481646300004</v>
      </c>
      <c r="AL1245" s="18" t="str">
        <f t="shared" si="47"/>
        <v>RUA LAPA, 452 - PARQUE YARA CECY - Itapecerica da Serra/SP</v>
      </c>
    </row>
    <row r="1246" spans="1:38">
      <c r="A1246" s="15" t="str">
        <f t="shared" si="46"/>
        <v>51720063000153</v>
      </c>
      <c r="B1246">
        <v>51720063</v>
      </c>
      <c r="C1246">
        <v>1</v>
      </c>
      <c r="D1246">
        <v>53</v>
      </c>
      <c r="E1246">
        <v>1</v>
      </c>
      <c r="F1246" t="s">
        <v>35783</v>
      </c>
      <c r="G1246">
        <v>2</v>
      </c>
      <c r="H1246">
        <v>20230807</v>
      </c>
      <c r="I1246">
        <v>0</v>
      </c>
      <c r="J1246" t="s">
        <v>35783</v>
      </c>
      <c r="K1246" t="s">
        <v>35783</v>
      </c>
      <c r="L1246">
        <v>20230807</v>
      </c>
      <c r="M1246">
        <v>1091102</v>
      </c>
      <c r="N1246" t="s">
        <v>38945</v>
      </c>
      <c r="O1246" t="s">
        <v>38891</v>
      </c>
      <c r="P1246" t="s">
        <v>40130</v>
      </c>
      <c r="Q1246" t="s">
        <v>41047</v>
      </c>
      <c r="R1246" t="s">
        <v>35783</v>
      </c>
      <c r="S1246" t="s">
        <v>39004</v>
      </c>
      <c r="T1246">
        <v>68722000</v>
      </c>
      <c r="U1246" t="s">
        <v>38806</v>
      </c>
      <c r="V1246">
        <v>6545</v>
      </c>
      <c r="W1246" s="15">
        <v>110</v>
      </c>
      <c r="X1246" s="15">
        <v>578262170</v>
      </c>
      <c r="Y1246" s="15"/>
      <c r="Z1246" s="15"/>
      <c r="AA1246" s="15"/>
      <c r="AB1246" s="15"/>
      <c r="AC1246" t="s">
        <v>37140</v>
      </c>
      <c r="AD1246" t="s">
        <v>35783</v>
      </c>
      <c r="AE1246" t="s">
        <v>35783</v>
      </c>
      <c r="AF1246" t="s">
        <v>30452</v>
      </c>
      <c r="AG1246" t="s">
        <v>30453</v>
      </c>
      <c r="AH1246" t="s">
        <v>38807</v>
      </c>
      <c r="AI1246" t="s">
        <v>31312</v>
      </c>
      <c r="AJ1246" s="18">
        <f>VLOOKUP(AI1246,[1]Geoloc!B:D,2,0)</f>
        <v>-23.707369990099998</v>
      </c>
      <c r="AK1246" s="18">
        <f>VLOOKUP(AI1246,[1]Geoloc!B:D,3,0)</f>
        <v>-46.848999999999997</v>
      </c>
      <c r="AL1246" s="18" t="str">
        <f t="shared" si="47"/>
        <v>ESTRADA JOAQUIM CARDOSO FILHO, 704 - JARDIM SAO MARCOS - Itapecerica da Serra/SP</v>
      </c>
    </row>
    <row r="1247" spans="1:38">
      <c r="A1247" s="15" t="str">
        <f t="shared" si="46"/>
        <v>51737720000175</v>
      </c>
      <c r="B1247">
        <v>51737720</v>
      </c>
      <c r="C1247">
        <v>1</v>
      </c>
      <c r="D1247">
        <v>75</v>
      </c>
      <c r="E1247">
        <v>1</v>
      </c>
      <c r="F1247" t="s">
        <v>35783</v>
      </c>
      <c r="G1247">
        <v>2</v>
      </c>
      <c r="H1247">
        <v>20230808</v>
      </c>
      <c r="I1247">
        <v>0</v>
      </c>
      <c r="J1247" t="s">
        <v>35783</v>
      </c>
      <c r="K1247" t="s">
        <v>35783</v>
      </c>
      <c r="L1247">
        <v>20230808</v>
      </c>
      <c r="M1247">
        <v>5611203</v>
      </c>
      <c r="N1247" t="s">
        <v>40115</v>
      </c>
      <c r="O1247" t="s">
        <v>38802</v>
      </c>
      <c r="P1247" t="s">
        <v>38917</v>
      </c>
      <c r="Q1247" t="s">
        <v>38878</v>
      </c>
      <c r="R1247" t="s">
        <v>35783</v>
      </c>
      <c r="S1247" t="s">
        <v>38820</v>
      </c>
      <c r="T1247">
        <v>68524900</v>
      </c>
      <c r="U1247" t="s">
        <v>38806</v>
      </c>
      <c r="V1247">
        <v>6545</v>
      </c>
      <c r="W1247" s="15">
        <v>110</v>
      </c>
      <c r="X1247" s="15">
        <v>420325270</v>
      </c>
      <c r="Y1247" s="15"/>
      <c r="Z1247" s="15"/>
      <c r="AA1247" s="15"/>
      <c r="AB1247" s="15"/>
      <c r="AC1247" t="s">
        <v>37142</v>
      </c>
      <c r="AD1247" t="s">
        <v>35783</v>
      </c>
      <c r="AE1247" t="s">
        <v>35783</v>
      </c>
      <c r="AF1247" t="s">
        <v>30423</v>
      </c>
      <c r="AG1247" t="s">
        <v>30424</v>
      </c>
      <c r="AH1247" t="s">
        <v>38807</v>
      </c>
      <c r="AI1247" t="s">
        <v>4805</v>
      </c>
      <c r="AJ1247" s="18">
        <f>VLOOKUP(AI1247,[1]Geoloc!B:D,2,0)</f>
        <v>-23.714479990899999</v>
      </c>
      <c r="AK1247" s="18">
        <f>VLOOKUP(AI1247,[1]Geoloc!B:D,3,0)</f>
        <v>-46.848999999999997</v>
      </c>
      <c r="AL1247" s="18" t="str">
        <f t="shared" si="47"/>
        <v>AVENIDA ARGENTINA, 423 - PARQUE PARAISO - Itapecerica da Serra/SP</v>
      </c>
    </row>
    <row r="1248" spans="1:38">
      <c r="A1248" s="15" t="str">
        <f t="shared" si="46"/>
        <v>51840060000153</v>
      </c>
      <c r="B1248">
        <v>51840060</v>
      </c>
      <c r="C1248">
        <v>1</v>
      </c>
      <c r="D1248">
        <v>53</v>
      </c>
      <c r="E1248">
        <v>1</v>
      </c>
      <c r="F1248" t="s">
        <v>35783</v>
      </c>
      <c r="G1248">
        <v>2</v>
      </c>
      <c r="H1248">
        <v>20230816</v>
      </c>
      <c r="I1248">
        <v>0</v>
      </c>
      <c r="J1248" t="s">
        <v>35783</v>
      </c>
      <c r="K1248" t="s">
        <v>35783</v>
      </c>
      <c r="L1248">
        <v>20230816</v>
      </c>
      <c r="M1248">
        <v>5611201</v>
      </c>
      <c r="N1248" t="s">
        <v>35783</v>
      </c>
      <c r="O1248" t="s">
        <v>38808</v>
      </c>
      <c r="P1248" t="s">
        <v>38899</v>
      </c>
      <c r="Q1248" t="s">
        <v>41048</v>
      </c>
      <c r="R1248" t="s">
        <v>35783</v>
      </c>
      <c r="S1248" t="s">
        <v>38825</v>
      </c>
      <c r="T1248">
        <v>68665400</v>
      </c>
      <c r="U1248" t="s">
        <v>38806</v>
      </c>
      <c r="V1248">
        <v>6545</v>
      </c>
      <c r="W1248" s="15">
        <v>110</v>
      </c>
      <c r="X1248" s="15">
        <v>466968920</v>
      </c>
      <c r="Y1248" s="15"/>
      <c r="Z1248" s="15"/>
      <c r="AA1248" s="15"/>
      <c r="AB1248" s="15"/>
      <c r="AC1248" t="s">
        <v>37144</v>
      </c>
      <c r="AD1248" t="s">
        <v>35783</v>
      </c>
      <c r="AE1248" t="s">
        <v>35783</v>
      </c>
      <c r="AF1248" t="s">
        <v>30423</v>
      </c>
      <c r="AG1248" t="s">
        <v>30424</v>
      </c>
      <c r="AH1248" t="s">
        <v>38807</v>
      </c>
      <c r="AI1248" t="s">
        <v>30493</v>
      </c>
      <c r="AJ1248" s="18">
        <f>VLOOKUP(AI1248,[1]Geoloc!B:D,2,0)</f>
        <v>-23.7091699918</v>
      </c>
      <c r="AK1248" s="18">
        <f>VLOOKUP(AI1248,[1]Geoloc!B:D,3,0)</f>
        <v>-46.857552308000002</v>
      </c>
      <c r="AL1248" s="18" t="str">
        <f t="shared" si="47"/>
        <v>RUA JURUA, 305 - CIDADE SANTA JULIA - Itapecerica da Serra/SP</v>
      </c>
    </row>
    <row r="1249" spans="1:38">
      <c r="A1249" s="15" t="str">
        <f t="shared" si="46"/>
        <v>52003300000128</v>
      </c>
      <c r="B1249">
        <v>52003300</v>
      </c>
      <c r="C1249">
        <v>1</v>
      </c>
      <c r="D1249">
        <v>28</v>
      </c>
      <c r="E1249">
        <v>1</v>
      </c>
      <c r="F1249" t="s">
        <v>35783</v>
      </c>
      <c r="G1249">
        <v>2</v>
      </c>
      <c r="H1249">
        <v>20230829</v>
      </c>
      <c r="I1249">
        <v>0</v>
      </c>
      <c r="J1249" t="s">
        <v>35783</v>
      </c>
      <c r="K1249" t="s">
        <v>35783</v>
      </c>
      <c r="L1249">
        <v>20230829</v>
      </c>
      <c r="M1249">
        <v>5611204</v>
      </c>
      <c r="N1249" t="s">
        <v>41049</v>
      </c>
      <c r="O1249" t="s">
        <v>38808</v>
      </c>
      <c r="P1249" t="s">
        <v>38996</v>
      </c>
      <c r="Q1249" t="s">
        <v>39106</v>
      </c>
      <c r="R1249" t="s">
        <v>35783</v>
      </c>
      <c r="S1249" t="s">
        <v>38998</v>
      </c>
      <c r="T1249">
        <v>68571740</v>
      </c>
      <c r="U1249" t="s">
        <v>38806</v>
      </c>
      <c r="V1249">
        <v>6545</v>
      </c>
      <c r="W1249" s="15">
        <v>110</v>
      </c>
      <c r="X1249" s="15">
        <v>840808090</v>
      </c>
      <c r="Y1249" s="15"/>
      <c r="Z1249" s="15"/>
      <c r="AA1249" s="15"/>
      <c r="AB1249" s="15"/>
      <c r="AC1249" t="s">
        <v>37146</v>
      </c>
      <c r="AD1249" t="s">
        <v>35783</v>
      </c>
      <c r="AE1249" t="s">
        <v>35783</v>
      </c>
      <c r="AF1249" t="s">
        <v>30423</v>
      </c>
      <c r="AG1249" t="s">
        <v>30424</v>
      </c>
      <c r="AH1249" t="s">
        <v>38807</v>
      </c>
      <c r="AI1249" t="s">
        <v>30562</v>
      </c>
      <c r="AJ1249" s="18">
        <f>VLOOKUP(AI1249,[1]Geoloc!B:D,2,0)</f>
        <v>-23.718620002800002</v>
      </c>
      <c r="AK1249" s="18">
        <f>VLOOKUP(AI1249,[1]Geoloc!B:D,3,0)</f>
        <v>-46.848999999999997</v>
      </c>
      <c r="AL1249" s="18" t="str">
        <f t="shared" si="47"/>
        <v>RUA MARIA DE JESUS FREITAS DIAS, 104 - RECREIO PRIMAVERA - Itapecerica da Serra/SP</v>
      </c>
    </row>
    <row r="1250" spans="1:38">
      <c r="A1250" s="15" t="str">
        <f t="shared" si="46"/>
        <v>52035047000194</v>
      </c>
      <c r="B1250">
        <v>52035047</v>
      </c>
      <c r="C1250">
        <v>1</v>
      </c>
      <c r="D1250">
        <v>94</v>
      </c>
      <c r="E1250">
        <v>1</v>
      </c>
      <c r="F1250" t="s">
        <v>35783</v>
      </c>
      <c r="G1250">
        <v>2</v>
      </c>
      <c r="H1250">
        <v>20230831</v>
      </c>
      <c r="I1250">
        <v>0</v>
      </c>
      <c r="J1250" t="s">
        <v>35783</v>
      </c>
      <c r="K1250" t="s">
        <v>35783</v>
      </c>
      <c r="L1250">
        <v>20230831</v>
      </c>
      <c r="M1250">
        <v>5611201</v>
      </c>
      <c r="N1250" t="s">
        <v>35783</v>
      </c>
      <c r="O1250" t="s">
        <v>38808</v>
      </c>
      <c r="P1250" t="s">
        <v>40052</v>
      </c>
      <c r="Q1250" t="s">
        <v>39971</v>
      </c>
      <c r="R1250" t="s">
        <v>40549</v>
      </c>
      <c r="S1250" t="s">
        <v>38885</v>
      </c>
      <c r="T1250">
        <v>68641680</v>
      </c>
      <c r="U1250" t="s">
        <v>38806</v>
      </c>
      <c r="V1250">
        <v>6545</v>
      </c>
      <c r="W1250" s="15">
        <v>110</v>
      </c>
      <c r="X1250" s="15">
        <v>676209500</v>
      </c>
      <c r="Y1250" s="15"/>
      <c r="Z1250" s="15"/>
      <c r="AA1250" s="15"/>
      <c r="AB1250" s="15"/>
      <c r="AC1250" t="s">
        <v>37148</v>
      </c>
      <c r="AD1250" t="s">
        <v>35783</v>
      </c>
      <c r="AE1250" t="s">
        <v>35783</v>
      </c>
      <c r="AF1250" t="s">
        <v>30423</v>
      </c>
      <c r="AG1250" t="s">
        <v>30424</v>
      </c>
      <c r="AH1250" t="s">
        <v>38807</v>
      </c>
      <c r="AI1250" t="s">
        <v>31259</v>
      </c>
      <c r="AJ1250" s="18">
        <f>VLOOKUP(AI1250,[1]Geoloc!B:D,2,0)</f>
        <v>-23.745254500000001</v>
      </c>
      <c r="AK1250" s="18">
        <f>VLOOKUP(AI1250,[1]Geoloc!B:D,3,0)</f>
        <v>-46.797151800000002</v>
      </c>
      <c r="AL1250" s="18" t="str">
        <f t="shared" si="47"/>
        <v>RUA ARY RAMOS NOGUEIRA, 377 - JARDIM JACIRA - Itapecerica da Serra/SP</v>
      </c>
    </row>
    <row r="1251" spans="1:38">
      <c r="A1251" s="15" t="str">
        <f t="shared" si="46"/>
        <v>52070764000157</v>
      </c>
      <c r="B1251">
        <v>52070764</v>
      </c>
      <c r="C1251">
        <v>1</v>
      </c>
      <c r="D1251">
        <v>57</v>
      </c>
      <c r="E1251">
        <v>1</v>
      </c>
      <c r="F1251" t="s">
        <v>35783</v>
      </c>
      <c r="G1251">
        <v>2</v>
      </c>
      <c r="H1251">
        <v>20230904</v>
      </c>
      <c r="I1251">
        <v>0</v>
      </c>
      <c r="J1251" t="s">
        <v>35783</v>
      </c>
      <c r="K1251" t="s">
        <v>35783</v>
      </c>
      <c r="L1251">
        <v>20230904</v>
      </c>
      <c r="M1251">
        <v>5611205</v>
      </c>
      <c r="N1251" t="s">
        <v>35783</v>
      </c>
      <c r="O1251" t="s">
        <v>38808</v>
      </c>
      <c r="P1251" t="s">
        <v>39138</v>
      </c>
      <c r="Q1251" t="s">
        <v>41050</v>
      </c>
      <c r="R1251" t="s">
        <v>35783</v>
      </c>
      <c r="S1251" t="s">
        <v>39140</v>
      </c>
      <c r="T1251">
        <v>68535200</v>
      </c>
      <c r="U1251" t="s">
        <v>38806</v>
      </c>
      <c r="V1251">
        <v>6545</v>
      </c>
      <c r="W1251" s="15">
        <v>110</v>
      </c>
      <c r="X1251" s="15">
        <v>466682330</v>
      </c>
      <c r="Y1251" s="15"/>
      <c r="Z1251" s="15"/>
      <c r="AA1251" s="15"/>
      <c r="AB1251" s="15"/>
      <c r="AC1251" t="s">
        <v>37150</v>
      </c>
      <c r="AD1251" t="s">
        <v>35783</v>
      </c>
      <c r="AE1251" t="s">
        <v>35783</v>
      </c>
      <c r="AF1251" t="s">
        <v>30423</v>
      </c>
      <c r="AG1251" t="s">
        <v>30424</v>
      </c>
      <c r="AH1251" t="s">
        <v>38807</v>
      </c>
      <c r="AI1251" t="s">
        <v>30641</v>
      </c>
      <c r="AJ1251" s="18">
        <f>VLOOKUP(AI1251,[1]Geoloc!B:D,2,0)</f>
        <v>-23.716999999999999</v>
      </c>
      <c r="AK1251" s="18">
        <f>VLOOKUP(AI1251,[1]Geoloc!B:D,3,0)</f>
        <v>-46.845362812099999</v>
      </c>
      <c r="AL1251" s="18" t="str">
        <f t="shared" si="47"/>
        <v>RUA UBATUBA, 532 - VILA JOAO MONTESANO - Itapecerica da Serra/SP</v>
      </c>
    </row>
    <row r="1252" spans="1:38">
      <c r="A1252" s="15" t="str">
        <f t="shared" si="46"/>
        <v>52258497000146</v>
      </c>
      <c r="B1252">
        <v>52258497</v>
      </c>
      <c r="C1252">
        <v>1</v>
      </c>
      <c r="D1252">
        <v>46</v>
      </c>
      <c r="E1252">
        <v>1</v>
      </c>
      <c r="F1252" t="s">
        <v>35783</v>
      </c>
      <c r="G1252">
        <v>2</v>
      </c>
      <c r="H1252">
        <v>20230920</v>
      </c>
      <c r="I1252">
        <v>0</v>
      </c>
      <c r="J1252" t="s">
        <v>35783</v>
      </c>
      <c r="K1252" t="s">
        <v>35783</v>
      </c>
      <c r="L1252">
        <v>20230920</v>
      </c>
      <c r="M1252">
        <v>5620104</v>
      </c>
      <c r="N1252" t="s">
        <v>39397</v>
      </c>
      <c r="O1252" t="s">
        <v>38808</v>
      </c>
      <c r="P1252" t="s">
        <v>38979</v>
      </c>
      <c r="Q1252" t="s">
        <v>35700</v>
      </c>
      <c r="R1252" t="s">
        <v>39053</v>
      </c>
      <c r="S1252" t="s">
        <v>38981</v>
      </c>
      <c r="T1252">
        <v>68512700</v>
      </c>
      <c r="U1252" t="s">
        <v>38806</v>
      </c>
      <c r="V1252">
        <v>6545</v>
      </c>
      <c r="W1252" s="15">
        <v>110</v>
      </c>
      <c r="X1252" s="15">
        <v>508721070</v>
      </c>
      <c r="Y1252" s="15"/>
      <c r="Z1252" s="15"/>
      <c r="AA1252" s="15"/>
      <c r="AB1252" s="15"/>
      <c r="AC1252" t="s">
        <v>37152</v>
      </c>
      <c r="AD1252" t="s">
        <v>35783</v>
      </c>
      <c r="AE1252" t="s">
        <v>35783</v>
      </c>
      <c r="AF1252" t="s">
        <v>30471</v>
      </c>
      <c r="AG1252" t="s">
        <v>30472</v>
      </c>
      <c r="AH1252" t="s">
        <v>38807</v>
      </c>
      <c r="AI1252" t="s">
        <v>30549</v>
      </c>
      <c r="AJ1252" s="18">
        <f>VLOOKUP(AI1252,[1]Geoloc!B:D,2,0)</f>
        <v>-23.716999999999999</v>
      </c>
      <c r="AK1252" s="18">
        <f>VLOOKUP(AI1252,[1]Geoloc!B:D,3,0)</f>
        <v>-46.850769445600001</v>
      </c>
      <c r="AL1252" s="18" t="str">
        <f t="shared" si="47"/>
        <v>RUA BENEDITO ANTONIO GONCALVES, 3 - JARDIM NISALVES - Itapecerica da Serra/SP</v>
      </c>
    </row>
    <row r="1253" spans="1:38">
      <c r="A1253" s="15" t="str">
        <f t="shared" si="46"/>
        <v>52294062000157</v>
      </c>
      <c r="B1253">
        <v>52294062</v>
      </c>
      <c r="C1253">
        <v>1</v>
      </c>
      <c r="D1253">
        <v>57</v>
      </c>
      <c r="E1253">
        <v>1</v>
      </c>
      <c r="F1253" t="s">
        <v>35783</v>
      </c>
      <c r="G1253">
        <v>2</v>
      </c>
      <c r="H1253">
        <v>20230924</v>
      </c>
      <c r="I1253">
        <v>0</v>
      </c>
      <c r="J1253" t="s">
        <v>35783</v>
      </c>
      <c r="K1253" t="s">
        <v>35783</v>
      </c>
      <c r="L1253">
        <v>20230924</v>
      </c>
      <c r="M1253">
        <v>5620104</v>
      </c>
      <c r="N1253" t="s">
        <v>35783</v>
      </c>
      <c r="O1253" t="s">
        <v>38808</v>
      </c>
      <c r="P1253" t="s">
        <v>41051</v>
      </c>
      <c r="Q1253" t="s">
        <v>35724</v>
      </c>
      <c r="R1253" t="s">
        <v>35783</v>
      </c>
      <c r="S1253" t="s">
        <v>39255</v>
      </c>
      <c r="T1253">
        <v>68594100</v>
      </c>
      <c r="U1253" t="s">
        <v>38806</v>
      </c>
      <c r="V1253">
        <v>6545</v>
      </c>
      <c r="W1253" s="15">
        <v>110</v>
      </c>
      <c r="X1253" s="15">
        <v>963292910</v>
      </c>
      <c r="Y1253" s="15"/>
      <c r="Z1253" s="15"/>
      <c r="AA1253" s="15"/>
      <c r="AB1253" s="15"/>
      <c r="AC1253" t="s">
        <v>37154</v>
      </c>
      <c r="AD1253" t="s">
        <v>35783</v>
      </c>
      <c r="AE1253" t="s">
        <v>35783</v>
      </c>
      <c r="AF1253" t="s">
        <v>30471</v>
      </c>
      <c r="AG1253" t="s">
        <v>30472</v>
      </c>
      <c r="AH1253" t="s">
        <v>38807</v>
      </c>
      <c r="AI1253" t="s">
        <v>32178</v>
      </c>
      <c r="AJ1253" s="18">
        <f>VLOOKUP(AI1253,[1]Geoloc!B:D,2,0)</f>
        <v>-23.711329996300002</v>
      </c>
      <c r="AK1253" s="18">
        <f>VLOOKUP(AI1253,[1]Geoloc!B:D,3,0)</f>
        <v>-46.848999999999997</v>
      </c>
      <c r="AL1253" s="18" t="str">
        <f t="shared" si="47"/>
        <v>RUA ASIA, 10 - JARDIM IMPERATRIZ - Itapecerica da Serra/SP</v>
      </c>
    </row>
    <row r="1254" spans="1:38">
      <c r="A1254" s="15" t="str">
        <f t="shared" si="46"/>
        <v>52336655000139</v>
      </c>
      <c r="B1254">
        <v>52336655</v>
      </c>
      <c r="C1254">
        <v>1</v>
      </c>
      <c r="D1254">
        <v>39</v>
      </c>
      <c r="E1254">
        <v>1</v>
      </c>
      <c r="F1254" t="s">
        <v>35783</v>
      </c>
      <c r="G1254">
        <v>2</v>
      </c>
      <c r="H1254">
        <v>20230927</v>
      </c>
      <c r="I1254">
        <v>0</v>
      </c>
      <c r="J1254" t="s">
        <v>35783</v>
      </c>
      <c r="K1254" t="s">
        <v>35783</v>
      </c>
      <c r="L1254">
        <v>20230927</v>
      </c>
      <c r="M1254">
        <v>4723700</v>
      </c>
      <c r="N1254" t="s">
        <v>35783</v>
      </c>
      <c r="O1254" t="s">
        <v>38808</v>
      </c>
      <c r="P1254" t="s">
        <v>40160</v>
      </c>
      <c r="Q1254" t="s">
        <v>39529</v>
      </c>
      <c r="R1254" t="s">
        <v>35783</v>
      </c>
      <c r="S1254" t="s">
        <v>38820</v>
      </c>
      <c r="T1254">
        <v>68501650</v>
      </c>
      <c r="U1254" t="s">
        <v>38806</v>
      </c>
      <c r="V1254">
        <v>6545</v>
      </c>
      <c r="W1254" s="15">
        <v>110</v>
      </c>
      <c r="X1254" s="15">
        <v>333386530</v>
      </c>
      <c r="Y1254" s="15"/>
      <c r="Z1254" s="15"/>
      <c r="AA1254" s="15"/>
      <c r="AB1254" s="15"/>
      <c r="AC1254" t="s">
        <v>37156</v>
      </c>
      <c r="AD1254" t="s">
        <v>35783</v>
      </c>
      <c r="AE1254" t="s">
        <v>35783</v>
      </c>
      <c r="AF1254" t="s">
        <v>30495</v>
      </c>
      <c r="AG1254" t="s">
        <v>30496</v>
      </c>
      <c r="AH1254" t="s">
        <v>38807</v>
      </c>
      <c r="AI1254" t="s">
        <v>31329</v>
      </c>
      <c r="AJ1254" s="18">
        <f>VLOOKUP(AI1254,[1]Geoloc!B:D,2,0)</f>
        <v>-23.716999999999999</v>
      </c>
      <c r="AK1254" s="18">
        <f>VLOOKUP(AI1254,[1]Geoloc!B:D,3,0)</f>
        <v>-46.8486067869</v>
      </c>
      <c r="AL1254" s="18" t="str">
        <f t="shared" si="47"/>
        <v>RUA CELSO CAPELLOSSI, 380 - PARQUE PARAISO - Itapecerica da Serra/SP</v>
      </c>
    </row>
    <row r="1255" spans="1:38">
      <c r="A1255" s="15" t="str">
        <f t="shared" si="46"/>
        <v>52362575000158</v>
      </c>
      <c r="B1255">
        <v>52362575</v>
      </c>
      <c r="C1255">
        <v>1</v>
      </c>
      <c r="D1255">
        <v>58</v>
      </c>
      <c r="E1255">
        <v>1</v>
      </c>
      <c r="F1255" t="s">
        <v>35783</v>
      </c>
      <c r="G1255">
        <v>2</v>
      </c>
      <c r="H1255">
        <v>20230929</v>
      </c>
      <c r="I1255">
        <v>0</v>
      </c>
      <c r="J1255" t="s">
        <v>35783</v>
      </c>
      <c r="K1255" t="s">
        <v>35783</v>
      </c>
      <c r="L1255">
        <v>20230929</v>
      </c>
      <c r="M1255">
        <v>5611203</v>
      </c>
      <c r="N1255" t="s">
        <v>41052</v>
      </c>
      <c r="O1255" t="s">
        <v>38802</v>
      </c>
      <c r="P1255" t="s">
        <v>39175</v>
      </c>
      <c r="Q1255" t="s">
        <v>41053</v>
      </c>
      <c r="R1255" t="s">
        <v>35783</v>
      </c>
      <c r="S1255" t="s">
        <v>38820</v>
      </c>
      <c r="T1255">
        <v>68522000</v>
      </c>
      <c r="U1255" t="s">
        <v>38806</v>
      </c>
      <c r="V1255">
        <v>6545</v>
      </c>
      <c r="W1255" s="15">
        <v>110</v>
      </c>
      <c r="X1255" s="15">
        <v>144389240</v>
      </c>
      <c r="Y1255" s="15"/>
      <c r="Z1255" s="15"/>
      <c r="AA1255" s="15"/>
      <c r="AB1255" s="15"/>
      <c r="AC1255" t="s">
        <v>37158</v>
      </c>
      <c r="AD1255" t="s">
        <v>35783</v>
      </c>
      <c r="AE1255" t="s">
        <v>35783</v>
      </c>
      <c r="AF1255" t="s">
        <v>30423</v>
      </c>
      <c r="AG1255" t="s">
        <v>30424</v>
      </c>
      <c r="AH1255" t="s">
        <v>38807</v>
      </c>
      <c r="AI1255" t="s">
        <v>4724</v>
      </c>
      <c r="AJ1255" s="18">
        <f>VLOOKUP(AI1255,[1]Geoloc!B:D,2,0)</f>
        <v>-23.719070005700001</v>
      </c>
      <c r="AK1255" s="18">
        <f>VLOOKUP(AI1255,[1]Geoloc!B:D,3,0)</f>
        <v>-46.851260958899999</v>
      </c>
      <c r="AL1255" s="18" t="str">
        <f t="shared" si="47"/>
        <v>AVENIDA ITALIA, 1468 - PARQUE PARAISO - Itapecerica da Serra/SP</v>
      </c>
    </row>
    <row r="1256" spans="1:38">
      <c r="A1256" s="15" t="str">
        <f t="shared" si="46"/>
        <v>52386229000100</v>
      </c>
      <c r="B1256">
        <v>52386229</v>
      </c>
      <c r="C1256">
        <v>1</v>
      </c>
      <c r="D1256">
        <v>0</v>
      </c>
      <c r="E1256">
        <v>1</v>
      </c>
      <c r="F1256" t="s">
        <v>32181</v>
      </c>
      <c r="G1256">
        <v>2</v>
      </c>
      <c r="H1256">
        <v>20231002</v>
      </c>
      <c r="I1256">
        <v>0</v>
      </c>
      <c r="J1256" t="s">
        <v>35783</v>
      </c>
      <c r="K1256" t="s">
        <v>35783</v>
      </c>
      <c r="L1256">
        <v>20231002</v>
      </c>
      <c r="M1256">
        <v>4721104</v>
      </c>
      <c r="N1256" t="s">
        <v>39005</v>
      </c>
      <c r="O1256" t="s">
        <v>38802</v>
      </c>
      <c r="P1256" t="s">
        <v>38946</v>
      </c>
      <c r="Q1256" t="s">
        <v>38902</v>
      </c>
      <c r="R1256" t="s">
        <v>41054</v>
      </c>
      <c r="S1256" t="s">
        <v>38805</v>
      </c>
      <c r="T1256">
        <v>68501000</v>
      </c>
      <c r="U1256" t="s">
        <v>38806</v>
      </c>
      <c r="V1256">
        <v>6545</v>
      </c>
      <c r="W1256" s="15">
        <v>110</v>
      </c>
      <c r="X1256" s="15">
        <v>350176760</v>
      </c>
      <c r="Y1256" s="15"/>
      <c r="Z1256" s="15"/>
      <c r="AA1256" s="15"/>
      <c r="AB1256" s="15"/>
      <c r="AC1256" t="s">
        <v>37160</v>
      </c>
      <c r="AD1256" t="s">
        <v>35783</v>
      </c>
      <c r="AE1256" t="s">
        <v>35783</v>
      </c>
      <c r="AF1256" t="s">
        <v>30428</v>
      </c>
      <c r="AG1256" t="s">
        <v>30429</v>
      </c>
      <c r="AH1256" t="s">
        <v>38807</v>
      </c>
      <c r="AI1256" t="s">
        <v>4697</v>
      </c>
      <c r="AJ1256" s="18">
        <f>VLOOKUP(AI1256,[1]Geoloc!B:D,2,0)</f>
        <v>-23.716729994400001</v>
      </c>
      <c r="AK1256" s="18">
        <f>VLOOKUP(AI1256,[1]Geoloc!B:D,3,0)</f>
        <v>-46.848999999999997</v>
      </c>
      <c r="AL1256" s="18" t="str">
        <f t="shared" si="47"/>
        <v>AVENIDA QUINZE DE NOVEMBRO, 89 - CENTRO - Itapecerica da Serra/SP</v>
      </c>
    </row>
    <row r="1257" spans="1:38">
      <c r="A1257" s="15" t="str">
        <f t="shared" si="46"/>
        <v>52477332000165</v>
      </c>
      <c r="B1257">
        <v>52477332</v>
      </c>
      <c r="C1257">
        <v>1</v>
      </c>
      <c r="D1257">
        <v>65</v>
      </c>
      <c r="E1257">
        <v>1</v>
      </c>
      <c r="F1257" t="s">
        <v>35783</v>
      </c>
      <c r="G1257">
        <v>2</v>
      </c>
      <c r="H1257">
        <v>20231009</v>
      </c>
      <c r="I1257">
        <v>0</v>
      </c>
      <c r="J1257" t="s">
        <v>35783</v>
      </c>
      <c r="K1257" t="s">
        <v>35783</v>
      </c>
      <c r="L1257">
        <v>20231009</v>
      </c>
      <c r="M1257">
        <v>5620104</v>
      </c>
      <c r="N1257" t="s">
        <v>39005</v>
      </c>
      <c r="O1257" t="s">
        <v>38808</v>
      </c>
      <c r="P1257" t="s">
        <v>38896</v>
      </c>
      <c r="Q1257" t="s">
        <v>39724</v>
      </c>
      <c r="R1257" t="s">
        <v>35783</v>
      </c>
      <c r="S1257" t="s">
        <v>38897</v>
      </c>
      <c r="T1257">
        <v>68662800</v>
      </c>
      <c r="U1257" t="s">
        <v>38806</v>
      </c>
      <c r="V1257">
        <v>6545</v>
      </c>
      <c r="W1257" s="15">
        <v>110</v>
      </c>
      <c r="X1257" s="15">
        <v>159680040</v>
      </c>
      <c r="Y1257" s="15"/>
      <c r="Z1257" s="15"/>
      <c r="AA1257" s="15"/>
      <c r="AB1257" s="15"/>
      <c r="AC1257" t="s">
        <v>37162</v>
      </c>
      <c r="AD1257" t="s">
        <v>35783</v>
      </c>
      <c r="AE1257" t="s">
        <v>35783</v>
      </c>
      <c r="AF1257" t="s">
        <v>30471</v>
      </c>
      <c r="AG1257" t="s">
        <v>30472</v>
      </c>
      <c r="AH1257" t="s">
        <v>38807</v>
      </c>
      <c r="AI1257" t="s">
        <v>30491</v>
      </c>
      <c r="AJ1257" s="18">
        <f>VLOOKUP(AI1257,[1]Geoloc!B:D,2,0)</f>
        <v>-23.7093499956</v>
      </c>
      <c r="AK1257" s="18">
        <f>VLOOKUP(AI1257,[1]Geoloc!B:D,3,0)</f>
        <v>-46.857355699300001</v>
      </c>
      <c r="AL1257" s="18" t="str">
        <f t="shared" si="47"/>
        <v>RUA SANTIAGO AUGUSTO LEANDRO, 128 - CRISPIM - Itapecerica da Serra/SP</v>
      </c>
    </row>
    <row r="1258" spans="1:38">
      <c r="A1258" s="15" t="str">
        <f t="shared" si="46"/>
        <v>52487316000153</v>
      </c>
      <c r="B1258">
        <v>52487316</v>
      </c>
      <c r="C1258">
        <v>1</v>
      </c>
      <c r="D1258">
        <v>53</v>
      </c>
      <c r="E1258">
        <v>1</v>
      </c>
      <c r="F1258" t="s">
        <v>32184</v>
      </c>
      <c r="G1258">
        <v>2</v>
      </c>
      <c r="H1258">
        <v>20231010</v>
      </c>
      <c r="I1258">
        <v>0</v>
      </c>
      <c r="J1258" t="s">
        <v>35783</v>
      </c>
      <c r="K1258" t="s">
        <v>35783</v>
      </c>
      <c r="L1258">
        <v>20231010</v>
      </c>
      <c r="M1258">
        <v>4723700</v>
      </c>
      <c r="N1258" t="s">
        <v>41055</v>
      </c>
      <c r="O1258" t="s">
        <v>38802</v>
      </c>
      <c r="P1258" t="s">
        <v>38844</v>
      </c>
      <c r="Q1258" t="s">
        <v>39575</v>
      </c>
      <c r="R1258" t="s">
        <v>38870</v>
      </c>
      <c r="S1258" t="s">
        <v>38820</v>
      </c>
      <c r="T1258">
        <v>68520000</v>
      </c>
      <c r="U1258" t="s">
        <v>38806</v>
      </c>
      <c r="V1258">
        <v>6545</v>
      </c>
      <c r="W1258" s="15">
        <v>110</v>
      </c>
      <c r="X1258" s="15">
        <v>478472540</v>
      </c>
      <c r="Y1258" s="15"/>
      <c r="Z1258" s="15"/>
      <c r="AA1258" s="15"/>
      <c r="AB1258" s="15"/>
      <c r="AC1258" t="s">
        <v>37164</v>
      </c>
      <c r="AD1258" t="s">
        <v>35783</v>
      </c>
      <c r="AE1258" t="s">
        <v>35783</v>
      </c>
      <c r="AF1258" t="s">
        <v>30495</v>
      </c>
      <c r="AG1258" t="s">
        <v>30496</v>
      </c>
      <c r="AH1258" t="s">
        <v>38807</v>
      </c>
      <c r="AI1258" t="s">
        <v>30459</v>
      </c>
      <c r="AJ1258" s="18">
        <f>VLOOKUP(AI1258,[1]Geoloc!B:D,2,0)</f>
        <v>-23.715109994700001</v>
      </c>
      <c r="AK1258" s="18">
        <f>VLOOKUP(AI1258,[1]Geoloc!B:D,3,0)</f>
        <v>-46.848999999999997</v>
      </c>
      <c r="AL1258" s="18" t="str">
        <f t="shared" si="47"/>
        <v>AVENIDA PIAUI, 26 - PARQUE PARAISO - Itapecerica da Serra/SP</v>
      </c>
    </row>
    <row r="1259" spans="1:38">
      <c r="A1259" s="15" t="str">
        <f t="shared" si="46"/>
        <v>52647861000160</v>
      </c>
      <c r="B1259">
        <v>52647861</v>
      </c>
      <c r="C1259">
        <v>1</v>
      </c>
      <c r="D1259">
        <v>60</v>
      </c>
      <c r="E1259">
        <v>1</v>
      </c>
      <c r="F1259" t="s">
        <v>35783</v>
      </c>
      <c r="G1259">
        <v>2</v>
      </c>
      <c r="H1259">
        <v>20231024</v>
      </c>
      <c r="I1259">
        <v>0</v>
      </c>
      <c r="J1259" t="s">
        <v>35783</v>
      </c>
      <c r="K1259" t="s">
        <v>35783</v>
      </c>
      <c r="L1259">
        <v>20231024</v>
      </c>
      <c r="M1259">
        <v>4712100</v>
      </c>
      <c r="N1259" t="s">
        <v>41056</v>
      </c>
      <c r="O1259" t="s">
        <v>38891</v>
      </c>
      <c r="P1259" t="s">
        <v>41057</v>
      </c>
      <c r="Q1259" t="s">
        <v>40419</v>
      </c>
      <c r="R1259" t="s">
        <v>35783</v>
      </c>
      <c r="S1259" t="s">
        <v>38840</v>
      </c>
      <c r="T1259">
        <v>68824050</v>
      </c>
      <c r="U1259" t="s">
        <v>38806</v>
      </c>
      <c r="V1259">
        <v>6545</v>
      </c>
      <c r="W1259" s="15">
        <v>110</v>
      </c>
      <c r="X1259" s="15">
        <v>974475120</v>
      </c>
      <c r="Y1259" s="15"/>
      <c r="Z1259" s="15"/>
      <c r="AA1259" s="15"/>
      <c r="AB1259" s="15"/>
      <c r="AC1259" t="s">
        <v>37166</v>
      </c>
      <c r="AD1259" t="s">
        <v>35783</v>
      </c>
      <c r="AE1259" t="s">
        <v>35783</v>
      </c>
      <c r="AF1259" t="s">
        <v>30441</v>
      </c>
      <c r="AG1259" t="s">
        <v>30442</v>
      </c>
      <c r="AH1259" t="s">
        <v>38807</v>
      </c>
      <c r="AI1259" t="s">
        <v>32185</v>
      </c>
      <c r="AJ1259" s="18">
        <f>VLOOKUP(AI1259,[1]Geoloc!B:D,2,0)</f>
        <v>-23.710699998799999</v>
      </c>
      <c r="AK1259" s="18">
        <f>VLOOKUP(AI1259,[1]Geoloc!B:D,3,0)</f>
        <v>-46.842118838600001</v>
      </c>
      <c r="AL1259" s="18" t="str">
        <f t="shared" si="47"/>
        <v>ESTRADA BENTO PIRES CINTRA, 500 - POTUVERA - Itapecerica da Serra/SP</v>
      </c>
    </row>
    <row r="1260" spans="1:38">
      <c r="A1260" s="15" t="str">
        <f t="shared" si="46"/>
        <v>52731193000154</v>
      </c>
      <c r="B1260">
        <v>52731193</v>
      </c>
      <c r="C1260">
        <v>1</v>
      </c>
      <c r="D1260">
        <v>54</v>
      </c>
      <c r="E1260">
        <v>1</v>
      </c>
      <c r="F1260" t="s">
        <v>35783</v>
      </c>
      <c r="G1260">
        <v>2</v>
      </c>
      <c r="H1260">
        <v>20231031</v>
      </c>
      <c r="I1260">
        <v>0</v>
      </c>
      <c r="J1260" t="s">
        <v>35783</v>
      </c>
      <c r="K1260" t="s">
        <v>35783</v>
      </c>
      <c r="L1260">
        <v>20231031</v>
      </c>
      <c r="M1260">
        <v>5611203</v>
      </c>
      <c r="N1260" t="s">
        <v>35783</v>
      </c>
      <c r="O1260" t="s">
        <v>38808</v>
      </c>
      <c r="P1260" t="s">
        <v>39325</v>
      </c>
      <c r="Q1260" t="s">
        <v>39109</v>
      </c>
      <c r="R1260" t="s">
        <v>35783</v>
      </c>
      <c r="S1260" t="s">
        <v>39326</v>
      </c>
      <c r="T1260">
        <v>68532900</v>
      </c>
      <c r="U1260" t="s">
        <v>38806</v>
      </c>
      <c r="V1260">
        <v>6545</v>
      </c>
      <c r="W1260" s="15">
        <v>110</v>
      </c>
      <c r="X1260" s="15">
        <v>597057300</v>
      </c>
      <c r="Y1260" s="15"/>
      <c r="Z1260" s="15"/>
      <c r="AA1260" s="15"/>
      <c r="AB1260" s="15"/>
      <c r="AC1260" t="s">
        <v>37168</v>
      </c>
      <c r="AD1260" t="s">
        <v>35783</v>
      </c>
      <c r="AE1260" t="s">
        <v>35783</v>
      </c>
      <c r="AF1260" t="s">
        <v>30423</v>
      </c>
      <c r="AG1260" t="s">
        <v>30424</v>
      </c>
      <c r="AH1260" t="s">
        <v>38807</v>
      </c>
      <c r="AI1260" t="s">
        <v>30758</v>
      </c>
      <c r="AJ1260" s="18">
        <f>VLOOKUP(AI1260,[1]Geoloc!B:D,2,0)</f>
        <v>-23.713939999000001</v>
      </c>
      <c r="AK1260" s="18">
        <f>VLOOKUP(AI1260,[1]Geoloc!B:D,3,0)</f>
        <v>-46.852342278800002</v>
      </c>
      <c r="AL1260" s="18" t="str">
        <f t="shared" si="47"/>
        <v>RUA ANASTACIO, 5 - VILA GENI - Itapecerica da Serra/SP</v>
      </c>
    </row>
    <row r="1261" spans="1:38">
      <c r="A1261" s="15" t="str">
        <f t="shared" si="46"/>
        <v>52853684000178</v>
      </c>
      <c r="B1261">
        <v>52853684</v>
      </c>
      <c r="C1261">
        <v>1</v>
      </c>
      <c r="D1261">
        <v>78</v>
      </c>
      <c r="E1261">
        <v>1</v>
      </c>
      <c r="F1261" t="s">
        <v>35783</v>
      </c>
      <c r="G1261">
        <v>2</v>
      </c>
      <c r="H1261">
        <v>20231110</v>
      </c>
      <c r="I1261">
        <v>0</v>
      </c>
      <c r="J1261" t="s">
        <v>35783</v>
      </c>
      <c r="K1261" t="s">
        <v>35783</v>
      </c>
      <c r="L1261">
        <v>20231110</v>
      </c>
      <c r="M1261">
        <v>4729699</v>
      </c>
      <c r="N1261" t="s">
        <v>35783</v>
      </c>
      <c r="O1261" t="s">
        <v>38808</v>
      </c>
      <c r="P1261" t="s">
        <v>41011</v>
      </c>
      <c r="Q1261" t="s">
        <v>40798</v>
      </c>
      <c r="R1261" t="s">
        <v>41058</v>
      </c>
      <c r="S1261" t="s">
        <v>38820</v>
      </c>
      <c r="T1261">
        <v>68501500</v>
      </c>
      <c r="U1261" t="s">
        <v>38806</v>
      </c>
      <c r="V1261">
        <v>6545</v>
      </c>
      <c r="W1261" s="15">
        <v>110</v>
      </c>
      <c r="X1261" s="15">
        <v>141137860</v>
      </c>
      <c r="Y1261" s="15"/>
      <c r="Z1261" s="15"/>
      <c r="AA1261" s="15"/>
      <c r="AB1261" s="15"/>
      <c r="AC1261" t="s">
        <v>37170</v>
      </c>
      <c r="AD1261" t="s">
        <v>35783</v>
      </c>
      <c r="AE1261" t="s">
        <v>35783</v>
      </c>
      <c r="AF1261" t="s">
        <v>30447</v>
      </c>
      <c r="AG1261" t="s">
        <v>30448</v>
      </c>
      <c r="AH1261" t="s">
        <v>38807</v>
      </c>
      <c r="AI1261" t="s">
        <v>32129</v>
      </c>
      <c r="AJ1261" s="18">
        <f>VLOOKUP(AI1261,[1]Geoloc!B:D,2,0)</f>
        <v>-23.716729992000001</v>
      </c>
      <c r="AK1261" s="18">
        <f>VLOOKUP(AI1261,[1]Geoloc!B:D,3,0)</f>
        <v>-46.849294915599998</v>
      </c>
      <c r="AL1261" s="18" t="str">
        <f t="shared" si="47"/>
        <v>RUA UMBERTO MARINO MARCHETTI, 167 - PARQUE PARAISO - Itapecerica da Serra/SP</v>
      </c>
    </row>
    <row r="1262" spans="1:38">
      <c r="A1262" s="15" t="str">
        <f t="shared" si="46"/>
        <v>52983206000182</v>
      </c>
      <c r="B1262">
        <v>52983206</v>
      </c>
      <c r="C1262">
        <v>1</v>
      </c>
      <c r="D1262">
        <v>82</v>
      </c>
      <c r="E1262">
        <v>1</v>
      </c>
      <c r="F1262" t="s">
        <v>35783</v>
      </c>
      <c r="G1262">
        <v>2</v>
      </c>
      <c r="H1262">
        <v>20231123</v>
      </c>
      <c r="I1262">
        <v>0</v>
      </c>
      <c r="J1262" t="s">
        <v>35783</v>
      </c>
      <c r="K1262" t="s">
        <v>35783</v>
      </c>
      <c r="L1262">
        <v>20231123</v>
      </c>
      <c r="M1262">
        <v>5611203</v>
      </c>
      <c r="N1262" t="s">
        <v>39341</v>
      </c>
      <c r="O1262" t="s">
        <v>38802</v>
      </c>
      <c r="P1262" t="s">
        <v>39001</v>
      </c>
      <c r="Q1262" t="s">
        <v>38828</v>
      </c>
      <c r="R1262" t="s">
        <v>35783</v>
      </c>
      <c r="S1262" t="s">
        <v>39004</v>
      </c>
      <c r="T1262">
        <v>68713000</v>
      </c>
      <c r="U1262" t="s">
        <v>38806</v>
      </c>
      <c r="V1262">
        <v>6545</v>
      </c>
      <c r="W1262" s="15">
        <v>110</v>
      </c>
      <c r="X1262" s="15">
        <v>474142310</v>
      </c>
      <c r="Y1262" s="15"/>
      <c r="Z1262" s="15"/>
      <c r="AA1262" s="15"/>
      <c r="AB1262" s="15"/>
      <c r="AC1262" t="s">
        <v>37172</v>
      </c>
      <c r="AD1262" t="s">
        <v>35783</v>
      </c>
      <c r="AE1262" t="s">
        <v>35783</v>
      </c>
      <c r="AF1262" t="s">
        <v>30423</v>
      </c>
      <c r="AG1262" t="s">
        <v>30424</v>
      </c>
      <c r="AH1262" t="s">
        <v>38807</v>
      </c>
      <c r="AI1262" t="s">
        <v>30566</v>
      </c>
      <c r="AJ1262" s="18">
        <f>VLOOKUP(AI1262,[1]Geoloc!B:D,2,0)</f>
        <v>-23.707729999000001</v>
      </c>
      <c r="AK1262" s="18">
        <f>VLOOKUP(AI1262,[1]Geoloc!B:D,3,0)</f>
        <v>-46.848999999999997</v>
      </c>
      <c r="AL1262" s="18" t="str">
        <f t="shared" si="47"/>
        <v>AVENIDA CONSTANTINOPLA, 25 - JARDIM SAO MARCOS - Itapecerica da Serra/SP</v>
      </c>
    </row>
    <row r="1263" spans="1:38">
      <c r="A1263" s="15" t="str">
        <f t="shared" si="46"/>
        <v>53075953000185</v>
      </c>
      <c r="B1263">
        <v>53075953</v>
      </c>
      <c r="C1263">
        <v>1</v>
      </c>
      <c r="D1263">
        <v>85</v>
      </c>
      <c r="E1263">
        <v>1</v>
      </c>
      <c r="F1263" t="s">
        <v>32190</v>
      </c>
      <c r="G1263">
        <v>2</v>
      </c>
      <c r="H1263">
        <v>20231201</v>
      </c>
      <c r="I1263">
        <v>0</v>
      </c>
      <c r="J1263" t="s">
        <v>35783</v>
      </c>
      <c r="K1263" t="s">
        <v>35783</v>
      </c>
      <c r="L1263">
        <v>20231201</v>
      </c>
      <c r="M1263">
        <v>4723700</v>
      </c>
      <c r="N1263" t="s">
        <v>41059</v>
      </c>
      <c r="O1263" t="s">
        <v>38802</v>
      </c>
      <c r="P1263" t="s">
        <v>38917</v>
      </c>
      <c r="Q1263" t="s">
        <v>39075</v>
      </c>
      <c r="R1263" t="s">
        <v>40398</v>
      </c>
      <c r="S1263" t="s">
        <v>38820</v>
      </c>
      <c r="T1263">
        <v>68524900</v>
      </c>
      <c r="U1263" t="s">
        <v>38806</v>
      </c>
      <c r="V1263">
        <v>6545</v>
      </c>
      <c r="W1263" s="15">
        <v>110</v>
      </c>
      <c r="X1263" s="15">
        <v>140046310</v>
      </c>
      <c r="Y1263" s="15"/>
      <c r="Z1263" s="15"/>
      <c r="AA1263" s="15"/>
      <c r="AB1263" s="15"/>
      <c r="AC1263" t="s">
        <v>37174</v>
      </c>
      <c r="AD1263" t="s">
        <v>35783</v>
      </c>
      <c r="AE1263" t="s">
        <v>35783</v>
      </c>
      <c r="AF1263" t="s">
        <v>30495</v>
      </c>
      <c r="AG1263" t="s">
        <v>30496</v>
      </c>
      <c r="AH1263" t="s">
        <v>38807</v>
      </c>
      <c r="AI1263" t="s">
        <v>4805</v>
      </c>
      <c r="AJ1263" s="18">
        <f>VLOOKUP(AI1263,[1]Geoloc!B:D,2,0)</f>
        <v>-23.714479990899999</v>
      </c>
      <c r="AK1263" s="18">
        <f>VLOOKUP(AI1263,[1]Geoloc!B:D,3,0)</f>
        <v>-46.848999999999997</v>
      </c>
      <c r="AL1263" s="18" t="str">
        <f t="shared" si="47"/>
        <v>AVENIDA ARGENTINA, 29 - PARQUE PARAISO - Itapecerica da Serra/SP</v>
      </c>
    </row>
    <row r="1264" spans="1:38">
      <c r="A1264" s="15" t="str">
        <f t="shared" si="46"/>
        <v>53206674000103</v>
      </c>
      <c r="B1264">
        <v>53206674</v>
      </c>
      <c r="C1264">
        <v>1</v>
      </c>
      <c r="D1264">
        <v>3</v>
      </c>
      <c r="E1264">
        <v>1</v>
      </c>
      <c r="F1264" t="s">
        <v>35783</v>
      </c>
      <c r="G1264">
        <v>2</v>
      </c>
      <c r="H1264">
        <v>20231214</v>
      </c>
      <c r="I1264">
        <v>0</v>
      </c>
      <c r="J1264" t="s">
        <v>35783</v>
      </c>
      <c r="K1264" t="s">
        <v>35783</v>
      </c>
      <c r="L1264">
        <v>20231214</v>
      </c>
      <c r="M1264">
        <v>5611204</v>
      </c>
      <c r="N1264" t="s">
        <v>39118</v>
      </c>
      <c r="O1264" t="s">
        <v>38808</v>
      </c>
      <c r="P1264" t="s">
        <v>39351</v>
      </c>
      <c r="Q1264" t="s">
        <v>35650</v>
      </c>
      <c r="R1264" t="s">
        <v>35783</v>
      </c>
      <c r="S1264" t="s">
        <v>38978</v>
      </c>
      <c r="T1264">
        <v>68557900</v>
      </c>
      <c r="U1264" t="s">
        <v>38806</v>
      </c>
      <c r="V1264">
        <v>6545</v>
      </c>
      <c r="W1264" s="15">
        <v>110</v>
      </c>
      <c r="X1264" s="15">
        <v>930344110</v>
      </c>
      <c r="Y1264" s="15"/>
      <c r="Z1264" s="15"/>
      <c r="AA1264" s="15"/>
      <c r="AB1264" s="15"/>
      <c r="AC1264" t="s">
        <v>37176</v>
      </c>
      <c r="AD1264" t="s">
        <v>35783</v>
      </c>
      <c r="AE1264" t="s">
        <v>35783</v>
      </c>
      <c r="AF1264" t="s">
        <v>30423</v>
      </c>
      <c r="AG1264" t="s">
        <v>30424</v>
      </c>
      <c r="AH1264" t="s">
        <v>38807</v>
      </c>
      <c r="AI1264" t="s">
        <v>4776</v>
      </c>
      <c r="AJ1264" s="18">
        <f>VLOOKUP(AI1264,[1]Geoloc!B:D,2,0)</f>
        <v>-23.7155599976</v>
      </c>
      <c r="AK1264" s="18">
        <f>VLOOKUP(AI1264,[1]Geoloc!B:D,3,0)</f>
        <v>-46.848999999999997</v>
      </c>
      <c r="AL1264" s="18" t="str">
        <f t="shared" si="47"/>
        <v>RUA TUPINAMBAS, 31 - JARDIM BRANCA FLOR - Itapecerica da Serra/SP</v>
      </c>
    </row>
    <row r="1265" spans="1:38">
      <c r="A1265" s="15" t="str">
        <f t="shared" si="46"/>
        <v>53557968000180</v>
      </c>
      <c r="B1265">
        <v>53557968</v>
      </c>
      <c r="C1265">
        <v>1</v>
      </c>
      <c r="D1265">
        <v>80</v>
      </c>
      <c r="E1265">
        <v>1</v>
      </c>
      <c r="F1265" t="s">
        <v>35783</v>
      </c>
      <c r="G1265">
        <v>2</v>
      </c>
      <c r="H1265">
        <v>20240118</v>
      </c>
      <c r="I1265">
        <v>0</v>
      </c>
      <c r="J1265" t="s">
        <v>35783</v>
      </c>
      <c r="K1265" t="s">
        <v>35783</v>
      </c>
      <c r="L1265">
        <v>20240118</v>
      </c>
      <c r="M1265">
        <v>4721102</v>
      </c>
      <c r="N1265" t="s">
        <v>35783</v>
      </c>
      <c r="O1265" t="s">
        <v>38808</v>
      </c>
      <c r="P1265" t="s">
        <v>39351</v>
      </c>
      <c r="Q1265" t="s">
        <v>39352</v>
      </c>
      <c r="R1265" t="s">
        <v>35783</v>
      </c>
      <c r="S1265" t="s">
        <v>38978</v>
      </c>
      <c r="T1265">
        <v>68557900</v>
      </c>
      <c r="U1265" t="s">
        <v>38806</v>
      </c>
      <c r="V1265">
        <v>6545</v>
      </c>
      <c r="W1265" s="15">
        <v>110</v>
      </c>
      <c r="X1265" s="15">
        <v>702542120</v>
      </c>
      <c r="Y1265" s="15"/>
      <c r="Z1265" s="15"/>
      <c r="AA1265" s="15"/>
      <c r="AB1265" s="15"/>
      <c r="AC1265" t="s">
        <v>37178</v>
      </c>
      <c r="AD1265" t="s">
        <v>35783</v>
      </c>
      <c r="AE1265" t="s">
        <v>35783</v>
      </c>
      <c r="AF1265" t="s">
        <v>30428</v>
      </c>
      <c r="AG1265" t="s">
        <v>30429</v>
      </c>
      <c r="AH1265" t="s">
        <v>38807</v>
      </c>
      <c r="AI1265" t="s">
        <v>4776</v>
      </c>
      <c r="AJ1265" s="18">
        <f>VLOOKUP(AI1265,[1]Geoloc!B:D,2,0)</f>
        <v>-23.7155599976</v>
      </c>
      <c r="AK1265" s="18">
        <f>VLOOKUP(AI1265,[1]Geoloc!B:D,3,0)</f>
        <v>-46.848999999999997</v>
      </c>
      <c r="AL1265" s="18" t="str">
        <f t="shared" si="47"/>
        <v>RUA TUPINAMBAS, 1050 - JARDIM BRANCA FLOR - Itapecerica da Serra/SP</v>
      </c>
    </row>
    <row r="1266" spans="1:38">
      <c r="A1266" s="15" t="str">
        <f t="shared" si="46"/>
        <v>53650406000186</v>
      </c>
      <c r="B1266">
        <v>53650406</v>
      </c>
      <c r="C1266">
        <v>1</v>
      </c>
      <c r="D1266">
        <v>86</v>
      </c>
      <c r="E1266">
        <v>1</v>
      </c>
      <c r="F1266" t="s">
        <v>35783</v>
      </c>
      <c r="G1266">
        <v>2</v>
      </c>
      <c r="H1266">
        <v>20240125</v>
      </c>
      <c r="I1266">
        <v>0</v>
      </c>
      <c r="J1266" t="s">
        <v>35783</v>
      </c>
      <c r="K1266" t="s">
        <v>35783</v>
      </c>
      <c r="L1266">
        <v>20240125</v>
      </c>
      <c r="M1266">
        <v>4723700</v>
      </c>
      <c r="N1266" t="s">
        <v>41060</v>
      </c>
      <c r="O1266" t="s">
        <v>38808</v>
      </c>
      <c r="P1266" t="s">
        <v>39827</v>
      </c>
      <c r="Q1266" t="s">
        <v>39703</v>
      </c>
      <c r="R1266" t="s">
        <v>35783</v>
      </c>
      <c r="S1266" t="s">
        <v>39765</v>
      </c>
      <c r="T1266">
        <v>68722500</v>
      </c>
      <c r="U1266" t="s">
        <v>38806</v>
      </c>
      <c r="V1266">
        <v>6545</v>
      </c>
      <c r="W1266" s="15">
        <v>110</v>
      </c>
      <c r="X1266" s="15">
        <v>859308380</v>
      </c>
      <c r="Y1266" s="15"/>
      <c r="Z1266" s="15"/>
      <c r="AA1266" s="15"/>
      <c r="AB1266" s="15"/>
      <c r="AC1266" t="s">
        <v>37180</v>
      </c>
      <c r="AD1266" t="s">
        <v>35783</v>
      </c>
      <c r="AE1266" t="s">
        <v>35783</v>
      </c>
      <c r="AF1266" t="s">
        <v>30495</v>
      </c>
      <c r="AG1266" t="s">
        <v>30496</v>
      </c>
      <c r="AH1266" t="s">
        <v>38807</v>
      </c>
      <c r="AI1266" t="s">
        <v>31098</v>
      </c>
      <c r="AJ1266" s="18">
        <f>VLOOKUP(AI1266,[1]Geoloc!B:D,2,0)</f>
        <v>-23.726630008200001</v>
      </c>
      <c r="AK1266" s="18">
        <f>VLOOKUP(AI1266,[1]Geoloc!B:D,3,0)</f>
        <v>-46.838481646300004</v>
      </c>
      <c r="AL1266" s="18" t="str">
        <f t="shared" si="47"/>
        <v>RUA LAPA, 135 - PARQUE YARA CECY - Itapecerica da Serra/SP</v>
      </c>
    </row>
    <row r="1267" spans="1:38">
      <c r="A1267" s="15" t="str">
        <f t="shared" si="46"/>
        <v>53896470000141</v>
      </c>
      <c r="B1267">
        <v>53896470</v>
      </c>
      <c r="C1267">
        <v>1</v>
      </c>
      <c r="D1267">
        <v>41</v>
      </c>
      <c r="E1267">
        <v>1</v>
      </c>
      <c r="F1267" t="s">
        <v>35783</v>
      </c>
      <c r="G1267">
        <v>2</v>
      </c>
      <c r="H1267">
        <v>20240213</v>
      </c>
      <c r="I1267">
        <v>0</v>
      </c>
      <c r="J1267" t="s">
        <v>35783</v>
      </c>
      <c r="K1267" t="s">
        <v>35783</v>
      </c>
      <c r="L1267">
        <v>20240213</v>
      </c>
      <c r="M1267">
        <v>4723700</v>
      </c>
      <c r="N1267" t="s">
        <v>35783</v>
      </c>
      <c r="O1267" t="s">
        <v>38808</v>
      </c>
      <c r="P1267" t="s">
        <v>39351</v>
      </c>
      <c r="Q1267" t="s">
        <v>39352</v>
      </c>
      <c r="R1267" t="s">
        <v>35783</v>
      </c>
      <c r="S1267" t="s">
        <v>38978</v>
      </c>
      <c r="T1267">
        <v>68557900</v>
      </c>
      <c r="U1267" t="s">
        <v>38806</v>
      </c>
      <c r="V1267">
        <v>6545</v>
      </c>
      <c r="W1267" s="15">
        <v>110</v>
      </c>
      <c r="X1267" s="15">
        <v>703539110</v>
      </c>
      <c r="Y1267" s="15"/>
      <c r="Z1267" s="15"/>
      <c r="AA1267" s="15"/>
      <c r="AB1267" s="15"/>
      <c r="AC1267" t="s">
        <v>37182</v>
      </c>
      <c r="AD1267" t="s">
        <v>35783</v>
      </c>
      <c r="AE1267" t="s">
        <v>35783</v>
      </c>
      <c r="AF1267" t="s">
        <v>30495</v>
      </c>
      <c r="AG1267" t="s">
        <v>30496</v>
      </c>
      <c r="AH1267" t="s">
        <v>38807</v>
      </c>
      <c r="AI1267" t="s">
        <v>4776</v>
      </c>
      <c r="AJ1267" s="18">
        <f>VLOOKUP(AI1267,[1]Geoloc!B:D,2,0)</f>
        <v>-23.7155599976</v>
      </c>
      <c r="AK1267" s="18">
        <f>VLOOKUP(AI1267,[1]Geoloc!B:D,3,0)</f>
        <v>-46.848999999999997</v>
      </c>
      <c r="AL1267" s="18" t="str">
        <f t="shared" si="47"/>
        <v>RUA TUPINAMBAS, 1050 - JARDIM BRANCA FLOR - Itapecerica da Serra/SP</v>
      </c>
    </row>
    <row r="1268" spans="1:38">
      <c r="A1268" s="15" t="str">
        <f t="shared" si="46"/>
        <v>53951621000117</v>
      </c>
      <c r="B1268">
        <v>53951621</v>
      </c>
      <c r="C1268">
        <v>1</v>
      </c>
      <c r="D1268">
        <v>17</v>
      </c>
      <c r="E1268">
        <v>1</v>
      </c>
      <c r="F1268" t="s">
        <v>35783</v>
      </c>
      <c r="G1268">
        <v>2</v>
      </c>
      <c r="H1268">
        <v>20240218</v>
      </c>
      <c r="I1268">
        <v>0</v>
      </c>
      <c r="J1268" t="s">
        <v>35783</v>
      </c>
      <c r="K1268" t="s">
        <v>35783</v>
      </c>
      <c r="L1268">
        <v>20240218</v>
      </c>
      <c r="M1268">
        <v>5611205</v>
      </c>
      <c r="N1268" t="s">
        <v>35783</v>
      </c>
      <c r="O1268" t="s">
        <v>38808</v>
      </c>
      <c r="P1268" t="s">
        <v>40046</v>
      </c>
      <c r="Q1268" t="s">
        <v>38900</v>
      </c>
      <c r="R1268" t="s">
        <v>35783</v>
      </c>
      <c r="S1268" t="s">
        <v>39388</v>
      </c>
      <c r="T1268">
        <v>68570250</v>
      </c>
      <c r="U1268" t="s">
        <v>38806</v>
      </c>
      <c r="V1268">
        <v>6545</v>
      </c>
      <c r="W1268" s="15">
        <v>110</v>
      </c>
      <c r="X1268" s="15">
        <v>410322020</v>
      </c>
      <c r="Y1268" s="15"/>
      <c r="Z1268" s="15"/>
      <c r="AA1268" s="15"/>
      <c r="AB1268" s="15"/>
      <c r="AC1268" t="s">
        <v>37184</v>
      </c>
      <c r="AD1268" t="s">
        <v>35783</v>
      </c>
      <c r="AE1268" t="s">
        <v>35783</v>
      </c>
      <c r="AF1268" t="s">
        <v>30423</v>
      </c>
      <c r="AG1268" t="s">
        <v>30424</v>
      </c>
      <c r="AH1268" t="s">
        <v>38807</v>
      </c>
      <c r="AI1268" t="s">
        <v>31253</v>
      </c>
      <c r="AJ1268" s="18">
        <f>VLOOKUP(AI1268,[1]Geoloc!B:D,2,0)</f>
        <v>-23.721680001199999</v>
      </c>
      <c r="AK1268" s="18">
        <f>VLOOKUP(AI1268,[1]Geoloc!B:D,3,0)</f>
        <v>-46.848999999999997</v>
      </c>
      <c r="AL1268" s="18" t="str">
        <f t="shared" si="47"/>
        <v>RUA MOGNO, 32 - HORIZONTE AZUL - Itapecerica da Serra/SP</v>
      </c>
    </row>
    <row r="1269" spans="1:38">
      <c r="A1269" s="15" t="str">
        <f t="shared" si="46"/>
        <v>54237489000149</v>
      </c>
      <c r="B1269">
        <v>54237489</v>
      </c>
      <c r="C1269">
        <v>1</v>
      </c>
      <c r="D1269">
        <v>49</v>
      </c>
      <c r="E1269">
        <v>1</v>
      </c>
      <c r="F1269" t="s">
        <v>35783</v>
      </c>
      <c r="G1269">
        <v>2</v>
      </c>
      <c r="H1269">
        <v>20240307</v>
      </c>
      <c r="I1269">
        <v>0</v>
      </c>
      <c r="J1269" t="s">
        <v>35783</v>
      </c>
      <c r="K1269" t="s">
        <v>35783</v>
      </c>
      <c r="L1269">
        <v>20240307</v>
      </c>
      <c r="M1269">
        <v>5611201</v>
      </c>
      <c r="N1269" t="s">
        <v>35783</v>
      </c>
      <c r="O1269" t="s">
        <v>38891</v>
      </c>
      <c r="P1269" t="s">
        <v>39083</v>
      </c>
      <c r="Q1269" t="s">
        <v>38936</v>
      </c>
      <c r="R1269" t="s">
        <v>38930</v>
      </c>
      <c r="S1269" t="s">
        <v>39085</v>
      </c>
      <c r="T1269">
        <v>68742600</v>
      </c>
      <c r="U1269" t="s">
        <v>38806</v>
      </c>
      <c r="V1269">
        <v>6545</v>
      </c>
      <c r="W1269" s="15">
        <v>110</v>
      </c>
      <c r="X1269" s="15">
        <v>736813620</v>
      </c>
      <c r="Y1269" s="15"/>
      <c r="Z1269" s="15"/>
      <c r="AA1269" s="15"/>
      <c r="AB1269" s="15"/>
      <c r="AC1269" t="s">
        <v>37186</v>
      </c>
      <c r="AD1269" t="s">
        <v>35783</v>
      </c>
      <c r="AE1269" t="s">
        <v>35783</v>
      </c>
      <c r="AF1269" t="s">
        <v>30423</v>
      </c>
      <c r="AG1269" t="s">
        <v>30424</v>
      </c>
      <c r="AH1269" t="s">
        <v>38807</v>
      </c>
      <c r="AI1269" t="s">
        <v>4743</v>
      </c>
      <c r="AJ1269" s="18">
        <f>VLOOKUP(AI1269,[1]Geoloc!B:D,2,0)</f>
        <v>-23.7115999978</v>
      </c>
      <c r="AK1269" s="18">
        <f>VLOOKUP(AI1269,[1]Geoloc!B:D,3,0)</f>
        <v>-46.854898139600003</v>
      </c>
      <c r="AL1269" s="18" t="str">
        <f t="shared" si="47"/>
        <v>ESTRADA ABIAS DA SILVA, 60 - ITAQUACIARA - Itapecerica da Serra/SP</v>
      </c>
    </row>
    <row r="1270" spans="1:38">
      <c r="A1270" s="15" t="str">
        <f t="shared" si="46"/>
        <v>54292268000173</v>
      </c>
      <c r="B1270">
        <v>54292268</v>
      </c>
      <c r="C1270">
        <v>1</v>
      </c>
      <c r="D1270">
        <v>73</v>
      </c>
      <c r="E1270">
        <v>1</v>
      </c>
      <c r="F1270" t="s">
        <v>35783</v>
      </c>
      <c r="G1270">
        <v>2</v>
      </c>
      <c r="H1270">
        <v>20240312</v>
      </c>
      <c r="I1270">
        <v>0</v>
      </c>
      <c r="J1270" t="s">
        <v>35783</v>
      </c>
      <c r="K1270" t="s">
        <v>35783</v>
      </c>
      <c r="L1270">
        <v>20240312</v>
      </c>
      <c r="M1270">
        <v>5620102</v>
      </c>
      <c r="N1270" t="s">
        <v>35783</v>
      </c>
      <c r="O1270" t="s">
        <v>38808</v>
      </c>
      <c r="P1270" t="s">
        <v>40650</v>
      </c>
      <c r="Q1270" t="s">
        <v>35701</v>
      </c>
      <c r="R1270" t="s">
        <v>40549</v>
      </c>
      <c r="S1270" t="s">
        <v>38897</v>
      </c>
      <c r="T1270">
        <v>68673040</v>
      </c>
      <c r="U1270" t="s">
        <v>38806</v>
      </c>
      <c r="V1270">
        <v>6545</v>
      </c>
      <c r="W1270" s="15">
        <v>110</v>
      </c>
      <c r="X1270" s="15">
        <v>508055090</v>
      </c>
      <c r="Y1270" s="15"/>
      <c r="Z1270" s="15"/>
      <c r="AA1270" s="15"/>
      <c r="AB1270" s="15"/>
      <c r="AC1270" t="s">
        <v>37188</v>
      </c>
      <c r="AD1270" t="s">
        <v>35783</v>
      </c>
      <c r="AE1270" t="s">
        <v>35783</v>
      </c>
      <c r="AF1270" t="s">
        <v>30471</v>
      </c>
      <c r="AG1270" t="s">
        <v>30472</v>
      </c>
      <c r="AH1270" t="s">
        <v>38807</v>
      </c>
      <c r="AI1270" t="s">
        <v>31806</v>
      </c>
      <c r="AJ1270" s="18">
        <f>VLOOKUP(AI1270,[1]Geoloc!B:D,2,0)</f>
        <v>-23.725010008999998</v>
      </c>
      <c r="AK1270" s="18">
        <f>VLOOKUP(AI1270,[1]Geoloc!B:D,3,0)</f>
        <v>-46.848999999999997</v>
      </c>
      <c r="AL1270" s="18" t="str">
        <f t="shared" si="47"/>
        <v>RUA DOS GIRASSOIS, 4 - CRISPIM - Itapecerica da Serra/SP</v>
      </c>
    </row>
    <row r="1271" spans="1:38">
      <c r="A1271" s="15" t="str">
        <f t="shared" si="46"/>
        <v>54315646000197</v>
      </c>
      <c r="B1271">
        <v>54315646</v>
      </c>
      <c r="C1271">
        <v>1</v>
      </c>
      <c r="D1271">
        <v>97</v>
      </c>
      <c r="E1271">
        <v>1</v>
      </c>
      <c r="F1271" t="s">
        <v>35783</v>
      </c>
      <c r="G1271">
        <v>2</v>
      </c>
      <c r="H1271">
        <v>20240313</v>
      </c>
      <c r="I1271">
        <v>0</v>
      </c>
      <c r="J1271" t="s">
        <v>35783</v>
      </c>
      <c r="K1271" t="s">
        <v>35783</v>
      </c>
      <c r="L1271">
        <v>20240313</v>
      </c>
      <c r="M1271">
        <v>4723700</v>
      </c>
      <c r="N1271" t="s">
        <v>35783</v>
      </c>
      <c r="O1271" t="s">
        <v>38808</v>
      </c>
      <c r="P1271" t="s">
        <v>40450</v>
      </c>
      <c r="Q1271" t="s">
        <v>40224</v>
      </c>
      <c r="R1271" t="s">
        <v>35783</v>
      </c>
      <c r="S1271" t="s">
        <v>39172</v>
      </c>
      <c r="T1271">
        <v>68658250</v>
      </c>
      <c r="U1271" t="s">
        <v>38806</v>
      </c>
      <c r="V1271">
        <v>6545</v>
      </c>
      <c r="W1271" s="15">
        <v>110</v>
      </c>
      <c r="X1271" s="15">
        <v>851223120</v>
      </c>
      <c r="Y1271" s="15"/>
      <c r="Z1271" s="15"/>
      <c r="AA1271" s="15"/>
      <c r="AB1271" s="15"/>
      <c r="AC1271" t="s">
        <v>37190</v>
      </c>
      <c r="AD1271" t="s">
        <v>35783</v>
      </c>
      <c r="AE1271" t="s">
        <v>35783</v>
      </c>
      <c r="AF1271" t="s">
        <v>30495</v>
      </c>
      <c r="AG1271" t="s">
        <v>30496</v>
      </c>
      <c r="AH1271" t="s">
        <v>38807</v>
      </c>
      <c r="AI1271" t="s">
        <v>31582</v>
      </c>
      <c r="AJ1271" s="18">
        <f>VLOOKUP(AI1271,[1]Geoloc!B:D,2,0)</f>
        <v>-23.724380009600001</v>
      </c>
      <c r="AK1271" s="18">
        <f>VLOOKUP(AI1271,[1]Geoloc!B:D,3,0)</f>
        <v>-46.857060797999999</v>
      </c>
      <c r="AL1271" s="18" t="str">
        <f t="shared" si="47"/>
        <v>RUA SAO PEDRO, 9 - JARDIM DO CARMO II - Itapecerica da Serra/SP</v>
      </c>
    </row>
    <row r="1272" spans="1:38">
      <c r="A1272" s="15" t="str">
        <f t="shared" si="46"/>
        <v>54381055000118</v>
      </c>
      <c r="B1272">
        <v>54381055</v>
      </c>
      <c r="C1272">
        <v>1</v>
      </c>
      <c r="D1272">
        <v>18</v>
      </c>
      <c r="E1272">
        <v>1</v>
      </c>
      <c r="F1272" t="s">
        <v>35783</v>
      </c>
      <c r="G1272">
        <v>2</v>
      </c>
      <c r="H1272">
        <v>20240319</v>
      </c>
      <c r="I1272">
        <v>0</v>
      </c>
      <c r="J1272" t="s">
        <v>35783</v>
      </c>
      <c r="K1272" t="s">
        <v>35783</v>
      </c>
      <c r="L1272">
        <v>20240319</v>
      </c>
      <c r="M1272">
        <v>4712100</v>
      </c>
      <c r="N1272" t="s">
        <v>41061</v>
      </c>
      <c r="O1272" t="s">
        <v>38891</v>
      </c>
      <c r="P1272" t="s">
        <v>39083</v>
      </c>
      <c r="Q1272" t="s">
        <v>41062</v>
      </c>
      <c r="R1272" t="s">
        <v>41063</v>
      </c>
      <c r="S1272" t="s">
        <v>38894</v>
      </c>
      <c r="T1272">
        <v>68687000</v>
      </c>
      <c r="U1272" t="s">
        <v>38806</v>
      </c>
      <c r="V1272">
        <v>6545</v>
      </c>
      <c r="W1272" s="15">
        <v>110</v>
      </c>
      <c r="X1272" s="15">
        <v>445114720</v>
      </c>
      <c r="Y1272" s="15"/>
      <c r="Z1272" s="15"/>
      <c r="AA1272" s="15"/>
      <c r="AB1272" s="15"/>
      <c r="AC1272" t="s">
        <v>37192</v>
      </c>
      <c r="AD1272" t="s">
        <v>35783</v>
      </c>
      <c r="AE1272" t="s">
        <v>35783</v>
      </c>
      <c r="AF1272" t="s">
        <v>30441</v>
      </c>
      <c r="AG1272" t="s">
        <v>30442</v>
      </c>
      <c r="AH1272" t="s">
        <v>38807</v>
      </c>
      <c r="AI1272" t="s">
        <v>30702</v>
      </c>
      <c r="AJ1272" s="18">
        <f>VLOOKUP(AI1272,[1]Geoloc!B:D,2,0)</f>
        <v>-23.7211400021</v>
      </c>
      <c r="AK1272" s="18">
        <f>VLOOKUP(AI1272,[1]Geoloc!B:D,3,0)</f>
        <v>-46.844478092499998</v>
      </c>
      <c r="AL1272" s="18" t="str">
        <f t="shared" si="47"/>
        <v>ESTRADA ABIAS DA SILVA, 5377 - MOMBACA - Itapecerica da Serra/SP</v>
      </c>
    </row>
    <row r="1273" spans="1:38">
      <c r="A1273" s="15" t="str">
        <f t="shared" si="46"/>
        <v>54418289000192</v>
      </c>
      <c r="B1273">
        <v>54418289</v>
      </c>
      <c r="C1273">
        <v>1</v>
      </c>
      <c r="D1273">
        <v>92</v>
      </c>
      <c r="E1273">
        <v>1</v>
      </c>
      <c r="F1273" t="s">
        <v>35783</v>
      </c>
      <c r="G1273">
        <v>2</v>
      </c>
      <c r="H1273">
        <v>20240321</v>
      </c>
      <c r="I1273">
        <v>0</v>
      </c>
      <c r="J1273" t="s">
        <v>35783</v>
      </c>
      <c r="K1273" t="s">
        <v>35783</v>
      </c>
      <c r="L1273">
        <v>20240321</v>
      </c>
      <c r="M1273">
        <v>4729601</v>
      </c>
      <c r="N1273" t="s">
        <v>35783</v>
      </c>
      <c r="O1273" t="s">
        <v>38808</v>
      </c>
      <c r="P1273" t="s">
        <v>41064</v>
      </c>
      <c r="Q1273" t="s">
        <v>41065</v>
      </c>
      <c r="R1273" t="s">
        <v>35783</v>
      </c>
      <c r="S1273" t="s">
        <v>38964</v>
      </c>
      <c r="T1273">
        <v>68514800</v>
      </c>
      <c r="U1273" t="s">
        <v>38806</v>
      </c>
      <c r="V1273">
        <v>6545</v>
      </c>
      <c r="W1273" s="15">
        <v>110</v>
      </c>
      <c r="X1273" s="15">
        <v>131877740</v>
      </c>
      <c r="Y1273" s="15"/>
      <c r="Z1273" s="15"/>
      <c r="AA1273" s="15"/>
      <c r="AB1273" s="15"/>
      <c r="AC1273" t="s">
        <v>37194</v>
      </c>
      <c r="AD1273" t="s">
        <v>35783</v>
      </c>
      <c r="AE1273" t="s">
        <v>35783</v>
      </c>
      <c r="AF1273" t="s">
        <v>30447</v>
      </c>
      <c r="AG1273" t="s">
        <v>30448</v>
      </c>
      <c r="AH1273" t="s">
        <v>38807</v>
      </c>
      <c r="AI1273" t="s">
        <v>32198</v>
      </c>
      <c r="AJ1273" s="18">
        <f>VLOOKUP(AI1273,[1]Geoloc!B:D,2,0)</f>
        <v>-23.715199993799999</v>
      </c>
      <c r="AK1273" s="18">
        <f>VLOOKUP(AI1273,[1]Geoloc!B:D,3,0)</f>
        <v>-46.850966052499999</v>
      </c>
      <c r="AL1273" s="18" t="str">
        <f t="shared" si="47"/>
        <v>RUA RENATO HENGLES, 594 - JARDIM SAMPAIO - Itapecerica da Serra/SP</v>
      </c>
    </row>
    <row r="1274" spans="1:38">
      <c r="A1274" s="15" t="str">
        <f t="shared" si="46"/>
        <v>54649940000135</v>
      </c>
      <c r="B1274">
        <v>54649940</v>
      </c>
      <c r="C1274">
        <v>1</v>
      </c>
      <c r="D1274">
        <v>35</v>
      </c>
      <c r="E1274">
        <v>1</v>
      </c>
      <c r="F1274" t="s">
        <v>35783</v>
      </c>
      <c r="G1274">
        <v>2</v>
      </c>
      <c r="H1274">
        <v>20240409</v>
      </c>
      <c r="I1274">
        <v>0</v>
      </c>
      <c r="J1274" t="s">
        <v>35783</v>
      </c>
      <c r="K1274" t="s">
        <v>35783</v>
      </c>
      <c r="L1274">
        <v>20240409</v>
      </c>
      <c r="M1274">
        <v>1091102</v>
      </c>
      <c r="N1274" t="s">
        <v>39146</v>
      </c>
      <c r="O1274" t="s">
        <v>38808</v>
      </c>
      <c r="P1274" t="s">
        <v>41066</v>
      </c>
      <c r="Q1274" t="s">
        <v>35624</v>
      </c>
      <c r="R1274" t="s">
        <v>35783</v>
      </c>
      <c r="S1274" t="s">
        <v>41067</v>
      </c>
      <c r="T1274">
        <v>68508450</v>
      </c>
      <c r="U1274" t="s">
        <v>38806</v>
      </c>
      <c r="V1274">
        <v>6545</v>
      </c>
      <c r="W1274" s="15">
        <v>110</v>
      </c>
      <c r="X1274" s="15">
        <v>419199890</v>
      </c>
      <c r="Y1274" s="15"/>
      <c r="Z1274" s="15"/>
      <c r="AA1274" s="15"/>
      <c r="AB1274" s="15"/>
      <c r="AC1274" t="s">
        <v>37196</v>
      </c>
      <c r="AD1274" t="s">
        <v>35783</v>
      </c>
      <c r="AE1274" t="s">
        <v>35783</v>
      </c>
      <c r="AF1274" t="s">
        <v>30452</v>
      </c>
      <c r="AG1274" t="s">
        <v>30453</v>
      </c>
      <c r="AH1274" t="s">
        <v>38807</v>
      </c>
      <c r="AI1274" t="s">
        <v>32200</v>
      </c>
      <c r="AJ1274" s="18">
        <f>VLOOKUP(AI1274,[1]Geoloc!B:D,2,0)</f>
        <v>-23.7158299958</v>
      </c>
      <c r="AK1274" s="18">
        <f>VLOOKUP(AI1274,[1]Geoloc!B:D,3,0)</f>
        <v>-46.850277934300003</v>
      </c>
      <c r="AL1274" s="18" t="str">
        <f t="shared" si="47"/>
        <v>RUA DAVID FARAH, 50 - JARDIM SANTA ISABEL - Itapecerica da Serra/SP</v>
      </c>
    </row>
    <row r="1275" spans="1:38">
      <c r="A1275" s="15" t="str">
        <f t="shared" si="46"/>
        <v>54817266000150</v>
      </c>
      <c r="B1275">
        <v>54817266</v>
      </c>
      <c r="C1275">
        <v>1</v>
      </c>
      <c r="D1275">
        <v>50</v>
      </c>
      <c r="E1275">
        <v>1</v>
      </c>
      <c r="F1275" t="s">
        <v>35783</v>
      </c>
      <c r="G1275">
        <v>2</v>
      </c>
      <c r="H1275">
        <v>20240420</v>
      </c>
      <c r="I1275">
        <v>0</v>
      </c>
      <c r="J1275" t="s">
        <v>35783</v>
      </c>
      <c r="K1275" t="s">
        <v>35783</v>
      </c>
      <c r="L1275">
        <v>20240420</v>
      </c>
      <c r="M1275">
        <v>5620104</v>
      </c>
      <c r="N1275" t="s">
        <v>35783</v>
      </c>
      <c r="O1275" t="s">
        <v>38808</v>
      </c>
      <c r="P1275" t="s">
        <v>41068</v>
      </c>
      <c r="Q1275" t="s">
        <v>38975</v>
      </c>
      <c r="R1275" t="s">
        <v>35783</v>
      </c>
      <c r="S1275" t="s">
        <v>38825</v>
      </c>
      <c r="T1275">
        <v>68665500</v>
      </c>
      <c r="U1275" t="s">
        <v>38806</v>
      </c>
      <c r="V1275">
        <v>6545</v>
      </c>
      <c r="W1275" s="15">
        <v>110</v>
      </c>
      <c r="X1275" s="15">
        <v>466973390</v>
      </c>
      <c r="Y1275" s="15"/>
      <c r="Z1275" s="15"/>
      <c r="AA1275" s="15"/>
      <c r="AB1275" s="15"/>
      <c r="AC1275" t="s">
        <v>37198</v>
      </c>
      <c r="AD1275" t="s">
        <v>35783</v>
      </c>
      <c r="AE1275" t="s">
        <v>35783</v>
      </c>
      <c r="AF1275" t="s">
        <v>30471</v>
      </c>
      <c r="AG1275" t="s">
        <v>30472</v>
      </c>
      <c r="AH1275" t="s">
        <v>38807</v>
      </c>
      <c r="AI1275" t="s">
        <v>32202</v>
      </c>
      <c r="AJ1275" s="18">
        <f>VLOOKUP(AI1275,[1]Geoloc!B:D,2,0)</f>
        <v>-23.7090799958</v>
      </c>
      <c r="AK1275" s="18">
        <f>VLOOKUP(AI1275,[1]Geoloc!B:D,3,0)</f>
        <v>-46.848999999999997</v>
      </c>
      <c r="AL1275" s="18" t="str">
        <f t="shared" si="47"/>
        <v>RUA MADEIRA, 225 - CIDADE SANTA JULIA - Itapecerica da Serra/SP</v>
      </c>
    </row>
    <row r="1276" spans="1:38">
      <c r="A1276" s="15" t="str">
        <f t="shared" si="46"/>
        <v>55027952000190</v>
      </c>
      <c r="B1276">
        <v>55027952</v>
      </c>
      <c r="C1276">
        <v>1</v>
      </c>
      <c r="D1276">
        <v>90</v>
      </c>
      <c r="E1276">
        <v>1</v>
      </c>
      <c r="F1276" t="s">
        <v>35783</v>
      </c>
      <c r="G1276">
        <v>2</v>
      </c>
      <c r="H1276">
        <v>20240507</v>
      </c>
      <c r="I1276">
        <v>0</v>
      </c>
      <c r="J1276" t="s">
        <v>35783</v>
      </c>
      <c r="K1276" t="s">
        <v>35783</v>
      </c>
      <c r="L1276">
        <v>20240507</v>
      </c>
      <c r="M1276">
        <v>4723700</v>
      </c>
      <c r="N1276" t="s">
        <v>35783</v>
      </c>
      <c r="O1276" t="s">
        <v>38808</v>
      </c>
      <c r="P1276" t="s">
        <v>39902</v>
      </c>
      <c r="Q1276" t="s">
        <v>39724</v>
      </c>
      <c r="R1276" t="s">
        <v>35783</v>
      </c>
      <c r="S1276" t="s">
        <v>38825</v>
      </c>
      <c r="T1276">
        <v>68664650</v>
      </c>
      <c r="U1276" t="s">
        <v>38806</v>
      </c>
      <c r="V1276">
        <v>6545</v>
      </c>
      <c r="W1276" s="15">
        <v>110</v>
      </c>
      <c r="X1276" s="15">
        <v>922787110</v>
      </c>
      <c r="Y1276" s="15"/>
      <c r="Z1276" s="15"/>
      <c r="AA1276" s="15"/>
      <c r="AB1276" s="15"/>
      <c r="AC1276" t="s">
        <v>37200</v>
      </c>
      <c r="AD1276" t="s">
        <v>35783</v>
      </c>
      <c r="AE1276" t="s">
        <v>35783</v>
      </c>
      <c r="AF1276" t="s">
        <v>30495</v>
      </c>
      <c r="AG1276" t="s">
        <v>30496</v>
      </c>
      <c r="AH1276" t="s">
        <v>38807</v>
      </c>
      <c r="AI1276" t="s">
        <v>31155</v>
      </c>
      <c r="AJ1276" s="18">
        <f>VLOOKUP(AI1276,[1]Geoloc!B:D,2,0)</f>
        <v>-23.7091699992</v>
      </c>
      <c r="AK1276" s="18">
        <f>VLOOKUP(AI1276,[1]Geoloc!B:D,3,0)</f>
        <v>-46.848999999999997</v>
      </c>
      <c r="AL1276" s="18" t="str">
        <f t="shared" si="47"/>
        <v>RUA JOSE DA SILVA, 128 - CIDADE SANTA JULIA - Itapecerica da Serra/SP</v>
      </c>
    </row>
    <row r="1277" spans="1:38">
      <c r="A1277" s="15" t="str">
        <f t="shared" si="46"/>
        <v>55102281000185</v>
      </c>
      <c r="B1277">
        <v>55102281</v>
      </c>
      <c r="C1277">
        <v>1</v>
      </c>
      <c r="D1277">
        <v>85</v>
      </c>
      <c r="E1277">
        <v>1</v>
      </c>
      <c r="F1277" t="s">
        <v>35783</v>
      </c>
      <c r="G1277">
        <v>2</v>
      </c>
      <c r="H1277">
        <v>20240513</v>
      </c>
      <c r="I1277">
        <v>0</v>
      </c>
      <c r="J1277" t="s">
        <v>35783</v>
      </c>
      <c r="K1277" t="s">
        <v>35783</v>
      </c>
      <c r="L1277">
        <v>20240513</v>
      </c>
      <c r="M1277">
        <v>1091102</v>
      </c>
      <c r="N1277" t="s">
        <v>35783</v>
      </c>
      <c r="O1277" t="s">
        <v>38808</v>
      </c>
      <c r="P1277" t="s">
        <v>39654</v>
      </c>
      <c r="Q1277" t="s">
        <v>39459</v>
      </c>
      <c r="R1277" t="s">
        <v>39177</v>
      </c>
      <c r="S1277" t="s">
        <v>38885</v>
      </c>
      <c r="T1277">
        <v>68642200</v>
      </c>
      <c r="U1277" t="s">
        <v>38806</v>
      </c>
      <c r="V1277">
        <v>6545</v>
      </c>
      <c r="W1277" s="15">
        <v>110</v>
      </c>
      <c r="X1277" s="15">
        <v>551459910</v>
      </c>
      <c r="Y1277" s="15"/>
      <c r="Z1277" s="15"/>
      <c r="AA1277" s="15"/>
      <c r="AB1277" s="15"/>
      <c r="AC1277" t="s">
        <v>37202</v>
      </c>
      <c r="AD1277" t="s">
        <v>35783</v>
      </c>
      <c r="AE1277" t="s">
        <v>35783</v>
      </c>
      <c r="AF1277" t="s">
        <v>30452</v>
      </c>
      <c r="AG1277" t="s">
        <v>30453</v>
      </c>
      <c r="AH1277" t="s">
        <v>38807</v>
      </c>
      <c r="AI1277" t="s">
        <v>30980</v>
      </c>
      <c r="AJ1277" s="18">
        <f>VLOOKUP(AI1277,[1]Geoloc!B:D,2,0)</f>
        <v>-23.723480004300001</v>
      </c>
      <c r="AK1277" s="18">
        <f>VLOOKUP(AI1277,[1]Geoloc!B:D,3,0)</f>
        <v>-46.856077769400002</v>
      </c>
      <c r="AL1277" s="18" t="str">
        <f t="shared" si="47"/>
        <v>RUA ORIGENES LESSA, 200 - JARDIM JACIRA - Itapecerica da Serra/SP</v>
      </c>
    </row>
    <row r="1278" spans="1:38">
      <c r="A1278" s="15" t="str">
        <f t="shared" si="46"/>
        <v>55212281000138</v>
      </c>
      <c r="B1278">
        <v>55212281</v>
      </c>
      <c r="C1278">
        <v>1</v>
      </c>
      <c r="D1278">
        <v>38</v>
      </c>
      <c r="E1278">
        <v>1</v>
      </c>
      <c r="F1278" t="s">
        <v>35783</v>
      </c>
      <c r="G1278">
        <v>2</v>
      </c>
      <c r="H1278">
        <v>20240521</v>
      </c>
      <c r="I1278">
        <v>0</v>
      </c>
      <c r="J1278" t="s">
        <v>35783</v>
      </c>
      <c r="K1278" t="s">
        <v>35783</v>
      </c>
      <c r="L1278">
        <v>20240521</v>
      </c>
      <c r="M1278">
        <v>5611203</v>
      </c>
      <c r="N1278" t="s">
        <v>35783</v>
      </c>
      <c r="O1278" t="s">
        <v>38808</v>
      </c>
      <c r="P1278" t="s">
        <v>38928</v>
      </c>
      <c r="Q1278" t="s">
        <v>39391</v>
      </c>
      <c r="R1278" t="s">
        <v>39177</v>
      </c>
      <c r="S1278" t="s">
        <v>38820</v>
      </c>
      <c r="T1278">
        <v>68502800</v>
      </c>
      <c r="U1278" t="s">
        <v>38806</v>
      </c>
      <c r="V1278">
        <v>6545</v>
      </c>
      <c r="W1278" s="15">
        <v>110</v>
      </c>
      <c r="X1278" s="15">
        <v>57893109</v>
      </c>
      <c r="Y1278" s="15"/>
      <c r="Z1278" s="15"/>
      <c r="AA1278" s="15"/>
      <c r="AB1278" s="15"/>
      <c r="AC1278" t="s">
        <v>37204</v>
      </c>
      <c r="AD1278" t="s">
        <v>35783</v>
      </c>
      <c r="AE1278" t="s">
        <v>35783</v>
      </c>
      <c r="AF1278" t="s">
        <v>30423</v>
      </c>
      <c r="AG1278" t="s">
        <v>30424</v>
      </c>
      <c r="AH1278" t="s">
        <v>38807</v>
      </c>
      <c r="AI1278" t="s">
        <v>30512</v>
      </c>
      <c r="AJ1278" s="18">
        <f>VLOOKUP(AI1278,[1]Geoloc!B:D,2,0)</f>
        <v>-23.717540004100002</v>
      </c>
      <c r="AK1278" s="18">
        <f>VLOOKUP(AI1278,[1]Geoloc!B:D,3,0)</f>
        <v>-46.848999999999997</v>
      </c>
      <c r="AL1278" s="18" t="str">
        <f t="shared" si="47"/>
        <v>RUA IMIGRANTES DOS SIRIOS LIBANESES, 233 - PARQUE PARAISO - Itapecerica da Serra/SP</v>
      </c>
    </row>
    <row r="1279" spans="1:38">
      <c r="A1279" s="15" t="str">
        <f t="shared" si="46"/>
        <v>55236025000180</v>
      </c>
      <c r="B1279">
        <v>55236025</v>
      </c>
      <c r="C1279">
        <v>1</v>
      </c>
      <c r="D1279">
        <v>80</v>
      </c>
      <c r="E1279">
        <v>1</v>
      </c>
      <c r="F1279" t="s">
        <v>35783</v>
      </c>
      <c r="G1279">
        <v>2</v>
      </c>
      <c r="H1279">
        <v>20240522</v>
      </c>
      <c r="I1279">
        <v>0</v>
      </c>
      <c r="J1279" t="s">
        <v>35783</v>
      </c>
      <c r="K1279" t="s">
        <v>35783</v>
      </c>
      <c r="L1279">
        <v>20240522</v>
      </c>
      <c r="M1279">
        <v>1091102</v>
      </c>
      <c r="N1279" t="s">
        <v>35783</v>
      </c>
      <c r="O1279" t="s">
        <v>38808</v>
      </c>
      <c r="P1279" t="s">
        <v>41069</v>
      </c>
      <c r="Q1279" t="s">
        <v>39459</v>
      </c>
      <c r="R1279" t="s">
        <v>35783</v>
      </c>
      <c r="S1279" t="s">
        <v>38927</v>
      </c>
      <c r="T1279">
        <v>68673600</v>
      </c>
      <c r="U1279" t="s">
        <v>38806</v>
      </c>
      <c r="V1279">
        <v>6545</v>
      </c>
      <c r="W1279" s="15">
        <v>110</v>
      </c>
      <c r="X1279" s="15">
        <v>96001045</v>
      </c>
      <c r="Y1279" s="15"/>
      <c r="Z1279" s="15"/>
      <c r="AA1279" s="15"/>
      <c r="AB1279" s="15"/>
      <c r="AC1279" t="s">
        <v>37206</v>
      </c>
      <c r="AD1279" t="s">
        <v>35783</v>
      </c>
      <c r="AE1279" t="s">
        <v>35783</v>
      </c>
      <c r="AF1279" t="s">
        <v>30452</v>
      </c>
      <c r="AG1279" t="s">
        <v>30453</v>
      </c>
      <c r="AH1279" t="s">
        <v>38807</v>
      </c>
      <c r="AI1279" t="s">
        <v>32207</v>
      </c>
      <c r="AJ1279" s="18">
        <f>VLOOKUP(AI1279,[1]Geoloc!B:D,2,0)</f>
        <v>-23.716999999999999</v>
      </c>
      <c r="AK1279" s="18">
        <f>VLOOKUP(AI1279,[1]Geoloc!B:D,3,0)</f>
        <v>-46.857847210300001</v>
      </c>
      <c r="AL1279" s="18" t="str">
        <f t="shared" si="47"/>
        <v>RUA JOAO PEDRO DE ANDRADE, 200 - JARDIM DAS OLIVEIRAS - Itapecerica da Serra/SP</v>
      </c>
    </row>
    <row r="1280" spans="1:38">
      <c r="A1280" s="15" t="str">
        <f t="shared" si="46"/>
        <v>55312505000183</v>
      </c>
      <c r="B1280">
        <v>55312505</v>
      </c>
      <c r="C1280">
        <v>1</v>
      </c>
      <c r="D1280">
        <v>83</v>
      </c>
      <c r="E1280">
        <v>1</v>
      </c>
      <c r="F1280" t="s">
        <v>35783</v>
      </c>
      <c r="G1280">
        <v>2</v>
      </c>
      <c r="H1280">
        <v>20240528</v>
      </c>
      <c r="I1280">
        <v>0</v>
      </c>
      <c r="J1280" t="s">
        <v>35783</v>
      </c>
      <c r="K1280" t="s">
        <v>35783</v>
      </c>
      <c r="L1280">
        <v>20240528</v>
      </c>
      <c r="M1280">
        <v>5611201</v>
      </c>
      <c r="N1280" t="s">
        <v>35783</v>
      </c>
      <c r="O1280" t="s">
        <v>38808</v>
      </c>
      <c r="P1280" t="s">
        <v>41070</v>
      </c>
      <c r="Q1280" t="s">
        <v>39046</v>
      </c>
      <c r="R1280" t="s">
        <v>35783</v>
      </c>
      <c r="S1280" t="s">
        <v>41071</v>
      </c>
      <c r="T1280">
        <v>68565750</v>
      </c>
      <c r="U1280" t="s">
        <v>38806</v>
      </c>
      <c r="V1280">
        <v>6545</v>
      </c>
      <c r="W1280" s="15">
        <v>110</v>
      </c>
      <c r="X1280" s="15">
        <v>72671949</v>
      </c>
      <c r="Y1280" s="15"/>
      <c r="Z1280" s="15"/>
      <c r="AA1280" s="15"/>
      <c r="AB1280" s="15"/>
      <c r="AC1280" t="s">
        <v>37208</v>
      </c>
      <c r="AD1280" t="s">
        <v>35783</v>
      </c>
      <c r="AE1280" t="s">
        <v>35783</v>
      </c>
      <c r="AF1280" t="s">
        <v>30423</v>
      </c>
      <c r="AG1280" t="s">
        <v>30424</v>
      </c>
      <c r="AH1280" t="s">
        <v>38807</v>
      </c>
      <c r="AI1280" t="s">
        <v>4788</v>
      </c>
      <c r="AJ1280" s="18">
        <f>VLOOKUP(AI1280,[1]Geoloc!B:D,2,0)</f>
        <v>-23.7126799951</v>
      </c>
      <c r="AK1280" s="18">
        <f>VLOOKUP(AI1280,[1]Geoloc!B:D,3,0)</f>
        <v>-46.844281484900002</v>
      </c>
      <c r="AL1280" s="18" t="str">
        <f t="shared" si="47"/>
        <v>RUA NOVA ZELANDIA, 49 - CHACARA HITOSHI - Itapecerica da Serra/SP</v>
      </c>
    </row>
    <row r="1281" spans="1:38">
      <c r="A1281" s="15" t="str">
        <f t="shared" si="46"/>
        <v>55404374000164</v>
      </c>
      <c r="B1281">
        <v>55404374</v>
      </c>
      <c r="C1281">
        <v>1</v>
      </c>
      <c r="D1281">
        <v>64</v>
      </c>
      <c r="E1281">
        <v>1</v>
      </c>
      <c r="F1281" t="s">
        <v>35783</v>
      </c>
      <c r="G1281">
        <v>2</v>
      </c>
      <c r="H1281">
        <v>20240605</v>
      </c>
      <c r="I1281">
        <v>0</v>
      </c>
      <c r="J1281" t="s">
        <v>35783</v>
      </c>
      <c r="K1281" t="s">
        <v>35783</v>
      </c>
      <c r="L1281">
        <v>20240605</v>
      </c>
      <c r="M1281">
        <v>4723700</v>
      </c>
      <c r="N1281" t="s">
        <v>41072</v>
      </c>
      <c r="O1281" t="s">
        <v>38802</v>
      </c>
      <c r="P1281" t="s">
        <v>39526</v>
      </c>
      <c r="Q1281" t="s">
        <v>35700</v>
      </c>
      <c r="R1281" t="s">
        <v>35783</v>
      </c>
      <c r="S1281" t="s">
        <v>39528</v>
      </c>
      <c r="T1281">
        <v>68720230</v>
      </c>
      <c r="U1281" t="s">
        <v>38806</v>
      </c>
      <c r="V1281">
        <v>6545</v>
      </c>
      <c r="W1281" s="15">
        <v>110</v>
      </c>
      <c r="X1281" s="15">
        <v>46681623</v>
      </c>
      <c r="Y1281" s="15"/>
      <c r="Z1281" s="15"/>
      <c r="AA1281" s="15"/>
      <c r="AB1281" s="15"/>
      <c r="AC1281" t="s">
        <v>36478</v>
      </c>
      <c r="AD1281" t="s">
        <v>35783</v>
      </c>
      <c r="AE1281" t="s">
        <v>35783</v>
      </c>
      <c r="AF1281" t="s">
        <v>30495</v>
      </c>
      <c r="AG1281" t="s">
        <v>30496</v>
      </c>
      <c r="AH1281" t="s">
        <v>38807</v>
      </c>
      <c r="AI1281" t="s">
        <v>4751</v>
      </c>
      <c r="AJ1281" s="18">
        <f>VLOOKUP(AI1281,[1]Geoloc!B:D,2,0)</f>
        <v>-23.721680001300001</v>
      </c>
      <c r="AK1281" s="18">
        <f>VLOOKUP(AI1281,[1]Geoloc!B:D,3,0)</f>
        <v>-46.854111720299997</v>
      </c>
      <c r="AL1281" s="18" t="str">
        <f t="shared" si="47"/>
        <v>AVENIDA DELFIM VERDE, 3 - JARDIM ELISA - Itapecerica da Serra/SP</v>
      </c>
    </row>
    <row r="1282" spans="1:38">
      <c r="A1282" s="15" t="str">
        <f t="shared" si="46"/>
        <v>01852404000176</v>
      </c>
      <c r="B1282">
        <v>1852404</v>
      </c>
      <c r="C1282">
        <v>1</v>
      </c>
      <c r="D1282">
        <v>76</v>
      </c>
      <c r="E1282">
        <v>1</v>
      </c>
      <c r="F1282" t="s">
        <v>32212</v>
      </c>
      <c r="G1282">
        <v>2</v>
      </c>
      <c r="H1282">
        <v>20051103</v>
      </c>
      <c r="I1282">
        <v>0</v>
      </c>
      <c r="J1282" t="s">
        <v>35783</v>
      </c>
      <c r="K1282" t="s">
        <v>35783</v>
      </c>
      <c r="L1282">
        <v>19970523</v>
      </c>
      <c r="M1282">
        <v>4729699</v>
      </c>
      <c r="N1282" t="s">
        <v>35783</v>
      </c>
      <c r="O1282" t="s">
        <v>38891</v>
      </c>
      <c r="P1282" t="s">
        <v>41073</v>
      </c>
      <c r="Q1282" t="s">
        <v>41074</v>
      </c>
      <c r="R1282" t="s">
        <v>35783</v>
      </c>
      <c r="S1282" t="s">
        <v>38933</v>
      </c>
      <c r="T1282">
        <v>68613000</v>
      </c>
      <c r="U1282" t="s">
        <v>38806</v>
      </c>
      <c r="V1282">
        <v>6545</v>
      </c>
      <c r="W1282" s="15">
        <v>110</v>
      </c>
      <c r="X1282" s="15">
        <v>46688888</v>
      </c>
      <c r="Y1282" s="15"/>
      <c r="Z1282" s="15"/>
      <c r="AA1282" s="15">
        <v>110</v>
      </c>
      <c r="AB1282" s="15">
        <v>27376285</v>
      </c>
      <c r="AC1282" t="s">
        <v>37211</v>
      </c>
      <c r="AD1282" t="s">
        <v>35783</v>
      </c>
      <c r="AE1282" t="s">
        <v>35783</v>
      </c>
      <c r="AF1282" t="s">
        <v>30447</v>
      </c>
      <c r="AG1282" t="s">
        <v>30448</v>
      </c>
      <c r="AH1282" t="s">
        <v>38807</v>
      </c>
      <c r="AI1282" t="s">
        <v>32210</v>
      </c>
      <c r="AJ1282" s="18">
        <f>VLOOKUP(AI1282,[1]Geoloc!B:D,2,0)</f>
        <v>-23.722940006799998</v>
      </c>
      <c r="AK1282" s="18">
        <f>VLOOKUP(AI1282,[1]Geoloc!B:D,3,0)</f>
        <v>-46.855487958399998</v>
      </c>
      <c r="AL1282" s="18" t="str">
        <f t="shared" si="47"/>
        <v>ESTRADA TABATINGUERA, 1351 - DA LAGOA - Itapecerica da Serra/SP</v>
      </c>
    </row>
    <row r="1283" spans="1:38">
      <c r="A1283" s="15" t="str">
        <f t="shared" ref="A1283:A1346" si="48">TEXT(B1283,"00000000")&amp;TEXT(C1283,"0000")&amp;""&amp;TEXT(D1283,"00")</f>
        <v>04205531000171</v>
      </c>
      <c r="B1283">
        <v>4205531</v>
      </c>
      <c r="C1283">
        <v>1</v>
      </c>
      <c r="D1283">
        <v>71</v>
      </c>
      <c r="E1283">
        <v>1</v>
      </c>
      <c r="F1283" t="s">
        <v>32214</v>
      </c>
      <c r="G1283">
        <v>2</v>
      </c>
      <c r="H1283">
        <v>20041204</v>
      </c>
      <c r="I1283">
        <v>0</v>
      </c>
      <c r="J1283" t="s">
        <v>35783</v>
      </c>
      <c r="K1283" t="s">
        <v>35783</v>
      </c>
      <c r="L1283">
        <v>20001215</v>
      </c>
      <c r="M1283">
        <v>4711302</v>
      </c>
      <c r="N1283" t="s">
        <v>41075</v>
      </c>
      <c r="O1283" t="s">
        <v>38802</v>
      </c>
      <c r="P1283" t="s">
        <v>38803</v>
      </c>
      <c r="Q1283" t="s">
        <v>41076</v>
      </c>
      <c r="R1283" t="s">
        <v>35783</v>
      </c>
      <c r="S1283" t="s">
        <v>38805</v>
      </c>
      <c r="T1283">
        <v>68501000</v>
      </c>
      <c r="U1283" t="s">
        <v>38806</v>
      </c>
      <c r="V1283">
        <v>6545</v>
      </c>
      <c r="W1283" s="15">
        <v>110</v>
      </c>
      <c r="X1283" s="15">
        <v>25751800</v>
      </c>
      <c r="Y1283" s="15"/>
      <c r="Z1283" s="15"/>
      <c r="AA1283" s="15"/>
      <c r="AB1283" s="15"/>
      <c r="AC1283" t="s">
        <v>35783</v>
      </c>
      <c r="AD1283" t="s">
        <v>35783</v>
      </c>
      <c r="AE1283" t="s">
        <v>35783</v>
      </c>
      <c r="AF1283" t="s">
        <v>30437</v>
      </c>
      <c r="AG1283" t="s">
        <v>30438</v>
      </c>
      <c r="AH1283" t="s">
        <v>38807</v>
      </c>
      <c r="AI1283" t="s">
        <v>4697</v>
      </c>
      <c r="AJ1283" s="18">
        <f>VLOOKUP(AI1283,[1]Geoloc!B:D,2,0)</f>
        <v>-23.716729994400001</v>
      </c>
      <c r="AK1283" s="18">
        <f>VLOOKUP(AI1283,[1]Geoloc!B:D,3,0)</f>
        <v>-46.848999999999997</v>
      </c>
      <c r="AL1283" s="18" t="str">
        <f t="shared" ref="AL1283:AL1346" si="49">O1283&amp;" "&amp;P1283&amp;", "&amp;Q1283&amp;" - "&amp;S1283&amp;" - Itapecerica da Serra/SP"</f>
        <v>AVENIDA XV DE NOVEMBRO, 4001 - CENTRO - Itapecerica da Serra/SP</v>
      </c>
    </row>
    <row r="1284" spans="1:38">
      <c r="A1284" s="15" t="str">
        <f t="shared" si="48"/>
        <v>06186112000165</v>
      </c>
      <c r="B1284">
        <v>6186112</v>
      </c>
      <c r="C1284">
        <v>1</v>
      </c>
      <c r="D1284">
        <v>65</v>
      </c>
      <c r="E1284">
        <v>1</v>
      </c>
      <c r="F1284" t="s">
        <v>32216</v>
      </c>
      <c r="G1284">
        <v>2</v>
      </c>
      <c r="H1284">
        <v>20220809</v>
      </c>
      <c r="I1284">
        <v>0</v>
      </c>
      <c r="J1284" t="s">
        <v>35783</v>
      </c>
      <c r="K1284" t="s">
        <v>35783</v>
      </c>
      <c r="L1284">
        <v>20040324</v>
      </c>
      <c r="M1284">
        <v>4639702</v>
      </c>
      <c r="N1284" t="s">
        <v>41077</v>
      </c>
      <c r="O1284" t="s">
        <v>38808</v>
      </c>
      <c r="P1284" t="s">
        <v>38841</v>
      </c>
      <c r="Q1284" t="s">
        <v>41078</v>
      </c>
      <c r="R1284" t="s">
        <v>35783</v>
      </c>
      <c r="S1284" t="s">
        <v>38953</v>
      </c>
      <c r="T1284">
        <v>68710000</v>
      </c>
      <c r="U1284" t="s">
        <v>38806</v>
      </c>
      <c r="V1284">
        <v>6545</v>
      </c>
      <c r="W1284" s="15">
        <v>110</v>
      </c>
      <c r="X1284" s="15">
        <v>66784087</v>
      </c>
      <c r="Y1284" s="15"/>
      <c r="Z1284" s="15"/>
      <c r="AA1284" s="15">
        <v>110</v>
      </c>
      <c r="AB1284" s="15">
        <v>38659017</v>
      </c>
      <c r="AC1284" t="s">
        <v>37214</v>
      </c>
      <c r="AD1284" t="s">
        <v>35783</v>
      </c>
      <c r="AE1284" t="s">
        <v>35783</v>
      </c>
      <c r="AF1284" t="s">
        <v>30432</v>
      </c>
      <c r="AG1284" t="s">
        <v>30433</v>
      </c>
      <c r="AH1284" t="s">
        <v>38807</v>
      </c>
      <c r="AI1284" t="s">
        <v>30457</v>
      </c>
      <c r="AJ1284" s="18">
        <f>VLOOKUP(AI1284,[1]Geoloc!B:D,2,0)</f>
        <v>-23.7080899929</v>
      </c>
      <c r="AK1284" s="18">
        <f>VLOOKUP(AI1284,[1]Geoloc!B:D,3,0)</f>
        <v>-46.839268065799999</v>
      </c>
      <c r="AL1284" s="18" t="str">
        <f t="shared" si="49"/>
        <v>RUA MANOEL MAXIMINO DA ROSA, 429 B - JARDIM MARILU - Itapecerica da Serra/SP</v>
      </c>
    </row>
    <row r="1285" spans="1:38">
      <c r="A1285" s="15" t="str">
        <f t="shared" si="48"/>
        <v>07175895000144</v>
      </c>
      <c r="B1285">
        <v>7175895</v>
      </c>
      <c r="C1285">
        <v>1</v>
      </c>
      <c r="D1285">
        <v>44</v>
      </c>
      <c r="E1285">
        <v>1</v>
      </c>
      <c r="F1285" t="s">
        <v>32218</v>
      </c>
      <c r="G1285">
        <v>2</v>
      </c>
      <c r="H1285">
        <v>0</v>
      </c>
      <c r="I1285">
        <v>0</v>
      </c>
      <c r="J1285" t="s">
        <v>35783</v>
      </c>
      <c r="K1285" t="s">
        <v>35783</v>
      </c>
      <c r="L1285">
        <v>20041214</v>
      </c>
      <c r="M1285">
        <v>1091102</v>
      </c>
      <c r="N1285" t="s">
        <v>35783</v>
      </c>
      <c r="O1285" t="s">
        <v>38802</v>
      </c>
      <c r="P1285" t="s">
        <v>38917</v>
      </c>
      <c r="Q1285" t="s">
        <v>41079</v>
      </c>
      <c r="R1285" t="s">
        <v>35783</v>
      </c>
      <c r="S1285" t="s">
        <v>38820</v>
      </c>
      <c r="T1285">
        <v>68524900</v>
      </c>
      <c r="U1285" t="s">
        <v>38806</v>
      </c>
      <c r="V1285">
        <v>6545</v>
      </c>
      <c r="W1285" s="15">
        <v>110</v>
      </c>
      <c r="X1285" s="15">
        <v>41651996</v>
      </c>
      <c r="Y1285" s="15"/>
      <c r="Z1285" s="15"/>
      <c r="AA1285" s="15"/>
      <c r="AB1285" s="15"/>
      <c r="AC1285" t="s">
        <v>36606</v>
      </c>
      <c r="AD1285" t="s">
        <v>35783</v>
      </c>
      <c r="AE1285" t="s">
        <v>35783</v>
      </c>
      <c r="AF1285" t="s">
        <v>30452</v>
      </c>
      <c r="AG1285" t="s">
        <v>30453</v>
      </c>
      <c r="AH1285" t="s">
        <v>38807</v>
      </c>
      <c r="AI1285" t="s">
        <v>4805</v>
      </c>
      <c r="AJ1285" s="18">
        <f>VLOOKUP(AI1285,[1]Geoloc!B:D,2,0)</f>
        <v>-23.714479990899999</v>
      </c>
      <c r="AK1285" s="18">
        <f>VLOOKUP(AI1285,[1]Geoloc!B:D,3,0)</f>
        <v>-46.848999999999997</v>
      </c>
      <c r="AL1285" s="18" t="str">
        <f t="shared" si="49"/>
        <v>AVENIDA ARGENTINA, 781 - PARQUE PARAISO - Itapecerica da Serra/SP</v>
      </c>
    </row>
    <row r="1286" spans="1:38">
      <c r="A1286" s="15" t="str">
        <f t="shared" si="48"/>
        <v>61412003000127</v>
      </c>
      <c r="B1286">
        <v>61412003</v>
      </c>
      <c r="C1286">
        <v>1</v>
      </c>
      <c r="D1286">
        <v>27</v>
      </c>
      <c r="E1286">
        <v>1</v>
      </c>
      <c r="F1286" t="s">
        <v>35783</v>
      </c>
      <c r="G1286">
        <v>2</v>
      </c>
      <c r="H1286">
        <v>20230224</v>
      </c>
      <c r="I1286">
        <v>0</v>
      </c>
      <c r="J1286" t="s">
        <v>35783</v>
      </c>
      <c r="K1286" t="s">
        <v>35783</v>
      </c>
      <c r="L1286">
        <v>19660801</v>
      </c>
      <c r="M1286">
        <v>4721102</v>
      </c>
      <c r="N1286" t="s">
        <v>35783</v>
      </c>
      <c r="O1286" t="s">
        <v>38891</v>
      </c>
      <c r="P1286" t="s">
        <v>39083</v>
      </c>
      <c r="Q1286" t="s">
        <v>41080</v>
      </c>
      <c r="R1286" t="s">
        <v>35783</v>
      </c>
      <c r="S1286" t="s">
        <v>38894</v>
      </c>
      <c r="T1286">
        <v>68687000</v>
      </c>
      <c r="U1286" t="s">
        <v>38806</v>
      </c>
      <c r="V1286">
        <v>6545</v>
      </c>
      <c r="W1286" s="15">
        <v>110</v>
      </c>
      <c r="X1286" s="15">
        <v>99947784</v>
      </c>
      <c r="Y1286" s="15"/>
      <c r="Z1286" s="15"/>
      <c r="AA1286" s="15"/>
      <c r="AB1286" s="15"/>
      <c r="AC1286" t="s">
        <v>37217</v>
      </c>
      <c r="AD1286" t="s">
        <v>35783</v>
      </c>
      <c r="AE1286" t="s">
        <v>35783</v>
      </c>
      <c r="AF1286" t="s">
        <v>30428</v>
      </c>
      <c r="AG1286" t="s">
        <v>30429</v>
      </c>
      <c r="AH1286" t="s">
        <v>38807</v>
      </c>
      <c r="AI1286" t="s">
        <v>30702</v>
      </c>
      <c r="AJ1286" s="18">
        <f>VLOOKUP(AI1286,[1]Geoloc!B:D,2,0)</f>
        <v>-23.7211400021</v>
      </c>
      <c r="AK1286" s="18">
        <f>VLOOKUP(AI1286,[1]Geoloc!B:D,3,0)</f>
        <v>-46.844478092499998</v>
      </c>
      <c r="AL1286" s="18" t="str">
        <f t="shared" si="49"/>
        <v>ESTRADA ABIAS DA SILVA, 822 - MOMBACA - Itapecerica da Serra/SP</v>
      </c>
    </row>
    <row r="1287" spans="1:38">
      <c r="A1287" s="15" t="str">
        <f t="shared" si="48"/>
        <v>53169983000150</v>
      </c>
      <c r="B1287">
        <v>53169983</v>
      </c>
      <c r="C1287">
        <v>1</v>
      </c>
      <c r="D1287">
        <v>50</v>
      </c>
      <c r="E1287">
        <v>1</v>
      </c>
      <c r="F1287" t="s">
        <v>32221</v>
      </c>
      <c r="G1287">
        <v>2</v>
      </c>
      <c r="H1287">
        <v>20051103</v>
      </c>
      <c r="I1287">
        <v>0</v>
      </c>
      <c r="J1287" t="s">
        <v>35783</v>
      </c>
      <c r="K1287" t="s">
        <v>35783</v>
      </c>
      <c r="L1287">
        <v>19840116</v>
      </c>
      <c r="M1287">
        <v>4712100</v>
      </c>
      <c r="N1287" t="s">
        <v>38861</v>
      </c>
      <c r="O1287" t="s">
        <v>38808</v>
      </c>
      <c r="P1287" t="s">
        <v>39731</v>
      </c>
      <c r="Q1287" t="s">
        <v>41081</v>
      </c>
      <c r="R1287" t="s">
        <v>35783</v>
      </c>
      <c r="S1287" t="s">
        <v>38820</v>
      </c>
      <c r="T1287">
        <v>68521800</v>
      </c>
      <c r="U1287" t="s">
        <v>38806</v>
      </c>
      <c r="V1287">
        <v>6545</v>
      </c>
      <c r="W1287" s="15">
        <v>110</v>
      </c>
      <c r="X1287" s="15">
        <v>46678179</v>
      </c>
      <c r="Y1287" s="15"/>
      <c r="Z1287" s="15"/>
      <c r="AA1287" s="15"/>
      <c r="AB1287" s="15"/>
      <c r="AC1287" t="s">
        <v>37219</v>
      </c>
      <c r="AD1287" t="s">
        <v>35783</v>
      </c>
      <c r="AE1287" t="s">
        <v>35783</v>
      </c>
      <c r="AF1287" t="s">
        <v>30441</v>
      </c>
      <c r="AG1287" t="s">
        <v>30442</v>
      </c>
      <c r="AH1287" t="s">
        <v>38807</v>
      </c>
      <c r="AI1287" t="s">
        <v>31033</v>
      </c>
      <c r="AJ1287" s="18">
        <f>VLOOKUP(AI1287,[1]Geoloc!B:D,2,0)</f>
        <v>-23.719070000999999</v>
      </c>
      <c r="AK1287" s="18">
        <f>VLOOKUP(AI1287,[1]Geoloc!B:D,3,0)</f>
        <v>-46.846739046300002</v>
      </c>
      <c r="AL1287" s="18" t="str">
        <f t="shared" si="49"/>
        <v>RUA BELGICA, 1318 - PARQUE PARAISO - Itapecerica da Serra/SP</v>
      </c>
    </row>
    <row r="1288" spans="1:38">
      <c r="A1288" s="15" t="str">
        <f t="shared" si="48"/>
        <v>72994296000114</v>
      </c>
      <c r="B1288">
        <v>72994296</v>
      </c>
      <c r="C1288">
        <v>1</v>
      </c>
      <c r="D1288">
        <v>14</v>
      </c>
      <c r="E1288">
        <v>1</v>
      </c>
      <c r="F1288" t="s">
        <v>35783</v>
      </c>
      <c r="G1288">
        <v>2</v>
      </c>
      <c r="H1288">
        <v>20051103</v>
      </c>
      <c r="I1288">
        <v>0</v>
      </c>
      <c r="J1288" t="s">
        <v>35783</v>
      </c>
      <c r="K1288" t="s">
        <v>35783</v>
      </c>
      <c r="L1288">
        <v>19931025</v>
      </c>
      <c r="M1288">
        <v>5611203</v>
      </c>
      <c r="N1288" t="s">
        <v>35783</v>
      </c>
      <c r="O1288" t="s">
        <v>38808</v>
      </c>
      <c r="P1288" t="s">
        <v>39894</v>
      </c>
      <c r="Q1288" t="s">
        <v>39023</v>
      </c>
      <c r="R1288" t="s">
        <v>35783</v>
      </c>
      <c r="S1288" t="s">
        <v>38960</v>
      </c>
      <c r="T1288">
        <v>68575200</v>
      </c>
      <c r="U1288" t="s">
        <v>38806</v>
      </c>
      <c r="V1288">
        <v>6545</v>
      </c>
      <c r="W1288" s="15">
        <v>110</v>
      </c>
      <c r="X1288" s="15">
        <v>58214019</v>
      </c>
      <c r="Y1288" s="15"/>
      <c r="Z1288" s="15"/>
      <c r="AA1288" s="15"/>
      <c r="AB1288" s="15"/>
      <c r="AC1288" t="s">
        <v>35783</v>
      </c>
      <c r="AD1288" t="s">
        <v>35783</v>
      </c>
      <c r="AE1288" t="s">
        <v>35783</v>
      </c>
      <c r="AF1288" t="s">
        <v>30423</v>
      </c>
      <c r="AG1288" t="s">
        <v>30424</v>
      </c>
      <c r="AH1288" t="s">
        <v>38807</v>
      </c>
      <c r="AI1288" t="s">
        <v>31149</v>
      </c>
      <c r="AJ1288" s="18">
        <f>VLOOKUP(AI1288,[1]Geoloc!B:D,2,0)</f>
        <v>-23.716999999999999</v>
      </c>
      <c r="AK1288" s="18">
        <f>VLOOKUP(AI1288,[1]Geoloc!B:D,3,0)</f>
        <v>-46.8435933676</v>
      </c>
      <c r="AL1288" s="18" t="str">
        <f t="shared" si="49"/>
        <v>RUA EPITACIO PESSOA, 16 - JARDIM CINIRA - Itapecerica da Serra/SP</v>
      </c>
    </row>
    <row r="1289" spans="1:38">
      <c r="A1289" s="15" t="str">
        <f t="shared" si="48"/>
        <v>03437298000190</v>
      </c>
      <c r="B1289">
        <v>3437298</v>
      </c>
      <c r="C1289">
        <v>1</v>
      </c>
      <c r="D1289">
        <v>90</v>
      </c>
      <c r="E1289">
        <v>1</v>
      </c>
      <c r="F1289" t="s">
        <v>41082</v>
      </c>
      <c r="G1289">
        <v>2</v>
      </c>
      <c r="H1289">
        <v>20051103</v>
      </c>
      <c r="I1289">
        <v>0</v>
      </c>
      <c r="J1289" t="s">
        <v>35783</v>
      </c>
      <c r="K1289" t="s">
        <v>35783</v>
      </c>
      <c r="L1289">
        <v>19990927</v>
      </c>
      <c r="M1289">
        <v>4712100</v>
      </c>
      <c r="N1289" t="s">
        <v>38817</v>
      </c>
      <c r="O1289" t="s">
        <v>38802</v>
      </c>
      <c r="P1289" t="s">
        <v>38904</v>
      </c>
      <c r="Q1289" t="s">
        <v>41083</v>
      </c>
      <c r="R1289" t="s">
        <v>35783</v>
      </c>
      <c r="S1289" t="s">
        <v>38906</v>
      </c>
      <c r="T1289">
        <v>68645500</v>
      </c>
      <c r="U1289" t="s">
        <v>38806</v>
      </c>
      <c r="V1289">
        <v>6545</v>
      </c>
      <c r="W1289" s="15">
        <v>110</v>
      </c>
      <c r="X1289" s="15">
        <v>46691706</v>
      </c>
      <c r="Y1289" s="15"/>
      <c r="Z1289" s="15"/>
      <c r="AA1289" s="15"/>
      <c r="AB1289" s="15"/>
      <c r="AC1289" t="s">
        <v>37222</v>
      </c>
      <c r="AD1289" t="s">
        <v>35783</v>
      </c>
      <c r="AE1289" t="s">
        <v>35783</v>
      </c>
      <c r="AF1289" t="s">
        <v>30441</v>
      </c>
      <c r="AG1289" t="s">
        <v>30442</v>
      </c>
      <c r="AH1289" t="s">
        <v>38807</v>
      </c>
      <c r="AI1289" t="s">
        <v>4818</v>
      </c>
      <c r="AJ1289" s="18">
        <f>VLOOKUP(AI1289,[1]Geoloc!B:D,2,0)</f>
        <v>-23.710069991099999</v>
      </c>
      <c r="AK1289" s="18">
        <f>VLOOKUP(AI1289,[1]Geoloc!B:D,3,0)</f>
        <v>-46.841430714099999</v>
      </c>
      <c r="AL1289" s="18" t="str">
        <f t="shared" si="49"/>
        <v>AVENIDA PRESIDENTE GETULIO VARGAS, 2718 - JARDIM ANALANDIA - Itapecerica da Serra/SP</v>
      </c>
    </row>
    <row r="1290" spans="1:38">
      <c r="A1290" s="15" t="str">
        <f t="shared" si="48"/>
        <v>05606886000135</v>
      </c>
      <c r="B1290">
        <v>5606886</v>
      </c>
      <c r="C1290">
        <v>1</v>
      </c>
      <c r="D1290">
        <v>35</v>
      </c>
      <c r="E1290">
        <v>1</v>
      </c>
      <c r="F1290" t="s">
        <v>35783</v>
      </c>
      <c r="G1290">
        <v>2</v>
      </c>
      <c r="H1290">
        <v>20051103</v>
      </c>
      <c r="I1290">
        <v>0</v>
      </c>
      <c r="J1290" t="s">
        <v>35783</v>
      </c>
      <c r="K1290" t="s">
        <v>35783</v>
      </c>
      <c r="L1290">
        <v>20030416</v>
      </c>
      <c r="M1290">
        <v>4712100</v>
      </c>
      <c r="N1290" t="s">
        <v>35783</v>
      </c>
      <c r="O1290" t="s">
        <v>38808</v>
      </c>
      <c r="P1290" t="s">
        <v>38958</v>
      </c>
      <c r="Q1290" t="s">
        <v>39289</v>
      </c>
      <c r="R1290" t="s">
        <v>35783</v>
      </c>
      <c r="S1290" t="s">
        <v>38960</v>
      </c>
      <c r="T1290">
        <v>68575400</v>
      </c>
      <c r="U1290" t="s">
        <v>38806</v>
      </c>
      <c r="V1290">
        <v>6545</v>
      </c>
      <c r="W1290" s="15"/>
      <c r="X1290" s="15"/>
      <c r="Y1290" s="15"/>
      <c r="Z1290" s="15"/>
      <c r="AA1290" s="15"/>
      <c r="AB1290" s="15"/>
      <c r="AC1290" t="s">
        <v>35783</v>
      </c>
      <c r="AD1290" t="s">
        <v>35783</v>
      </c>
      <c r="AE1290" t="s">
        <v>35783</v>
      </c>
      <c r="AF1290" t="s">
        <v>30441</v>
      </c>
      <c r="AG1290" t="s">
        <v>30442</v>
      </c>
      <c r="AH1290" t="s">
        <v>38807</v>
      </c>
      <c r="AI1290" t="s">
        <v>30536</v>
      </c>
      <c r="AJ1290" s="18">
        <f>VLOOKUP(AI1290,[1]Geoloc!B:D,2,0)</f>
        <v>-23.721950004499998</v>
      </c>
      <c r="AK1290" s="18">
        <f>VLOOKUP(AI1290,[1]Geoloc!B:D,3,0)</f>
        <v>-46.848999999999997</v>
      </c>
      <c r="AL1290" s="18" t="str">
        <f t="shared" si="49"/>
        <v>RUA DEODORO DA FONSECA, 117 - JARDIM CINIRA - Itapecerica da Serra/SP</v>
      </c>
    </row>
    <row r="1291" spans="1:38">
      <c r="A1291" s="15" t="str">
        <f t="shared" si="48"/>
        <v>64513245000103</v>
      </c>
      <c r="B1291">
        <v>64513245</v>
      </c>
      <c r="C1291">
        <v>1</v>
      </c>
      <c r="D1291">
        <v>3</v>
      </c>
      <c r="E1291">
        <v>1</v>
      </c>
      <c r="F1291" t="s">
        <v>35783</v>
      </c>
      <c r="G1291">
        <v>2</v>
      </c>
      <c r="H1291">
        <v>20051103</v>
      </c>
      <c r="I1291">
        <v>0</v>
      </c>
      <c r="J1291" t="s">
        <v>35783</v>
      </c>
      <c r="K1291" t="s">
        <v>35783</v>
      </c>
      <c r="L1291">
        <v>19900905</v>
      </c>
      <c r="M1291">
        <v>5611203</v>
      </c>
      <c r="N1291" t="s">
        <v>35783</v>
      </c>
      <c r="O1291" t="s">
        <v>38808</v>
      </c>
      <c r="P1291" t="s">
        <v>41084</v>
      </c>
      <c r="Q1291" t="s">
        <v>38962</v>
      </c>
      <c r="R1291" t="s">
        <v>35783</v>
      </c>
      <c r="S1291" t="s">
        <v>38805</v>
      </c>
      <c r="T1291">
        <v>68534100</v>
      </c>
      <c r="U1291" t="s">
        <v>38806</v>
      </c>
      <c r="V1291">
        <v>6545</v>
      </c>
      <c r="W1291" s="15"/>
      <c r="X1291" s="15"/>
      <c r="Y1291" s="15"/>
      <c r="Z1291" s="15"/>
      <c r="AA1291" s="15"/>
      <c r="AB1291" s="15"/>
      <c r="AC1291" t="s">
        <v>35783</v>
      </c>
      <c r="AD1291" t="s">
        <v>35783</v>
      </c>
      <c r="AE1291" t="s">
        <v>35783</v>
      </c>
      <c r="AF1291" t="s">
        <v>30423</v>
      </c>
      <c r="AG1291" t="s">
        <v>30424</v>
      </c>
      <c r="AH1291" t="s">
        <v>38807</v>
      </c>
      <c r="AI1291" t="s">
        <v>4709</v>
      </c>
      <c r="AJ1291" s="18">
        <f>VLOOKUP(AI1291,[1]Geoloc!B:D,2,0)</f>
        <v>-23.713849993</v>
      </c>
      <c r="AK1291" s="18">
        <f>VLOOKUP(AI1291,[1]Geoloc!B:D,3,0)</f>
        <v>-46.852440587700002</v>
      </c>
      <c r="AL1291" s="18" t="str">
        <f t="shared" si="49"/>
        <v>RUA MIGUEL R DOMINGUES, 272 - CENTRO - Itapecerica da Serra/SP</v>
      </c>
    </row>
    <row r="1292" spans="1:38">
      <c r="A1292" s="15" t="str">
        <f t="shared" si="48"/>
        <v>07103588000158</v>
      </c>
      <c r="B1292">
        <v>7103588</v>
      </c>
      <c r="C1292">
        <v>1</v>
      </c>
      <c r="D1292">
        <v>58</v>
      </c>
      <c r="E1292">
        <v>1</v>
      </c>
      <c r="F1292" t="s">
        <v>35783</v>
      </c>
      <c r="G1292">
        <v>2</v>
      </c>
      <c r="H1292">
        <v>20220225</v>
      </c>
      <c r="I1292">
        <v>0</v>
      </c>
      <c r="J1292" t="s">
        <v>35783</v>
      </c>
      <c r="K1292" t="s">
        <v>35783</v>
      </c>
      <c r="L1292">
        <v>20041110</v>
      </c>
      <c r="M1292">
        <v>5611201</v>
      </c>
      <c r="N1292" t="s">
        <v>35783</v>
      </c>
      <c r="O1292" t="s">
        <v>39513</v>
      </c>
      <c r="P1292" t="s">
        <v>40231</v>
      </c>
      <c r="Q1292" t="s">
        <v>39103</v>
      </c>
      <c r="R1292" t="s">
        <v>35783</v>
      </c>
      <c r="S1292" t="s">
        <v>38805</v>
      </c>
      <c r="T1292">
        <v>68500050</v>
      </c>
      <c r="U1292" t="s">
        <v>38806</v>
      </c>
      <c r="V1292">
        <v>6545</v>
      </c>
      <c r="W1292" s="15"/>
      <c r="X1292" s="15"/>
      <c r="Y1292" s="15"/>
      <c r="Z1292" s="15"/>
      <c r="AA1292" s="15"/>
      <c r="AB1292" s="15"/>
      <c r="AC1292" t="s">
        <v>35783</v>
      </c>
      <c r="AD1292" t="s">
        <v>35783</v>
      </c>
      <c r="AE1292" t="s">
        <v>35783</v>
      </c>
      <c r="AF1292" t="s">
        <v>30423</v>
      </c>
      <c r="AG1292" t="s">
        <v>30424</v>
      </c>
      <c r="AH1292" t="s">
        <v>38807</v>
      </c>
      <c r="AI1292" t="s">
        <v>31386</v>
      </c>
      <c r="AJ1292" s="18">
        <f>VLOOKUP(AI1292,[1]Geoloc!B:D,2,0)</f>
        <v>-23.7169099971</v>
      </c>
      <c r="AK1292" s="18">
        <f>VLOOKUP(AI1292,[1]Geoloc!B:D,3,0)</f>
        <v>-46.8489016945</v>
      </c>
      <c r="AL1292" s="18" t="str">
        <f t="shared" si="49"/>
        <v>PRACA DAS BANDEIRAS, 11 - CENTRO - Itapecerica da Serra/SP</v>
      </c>
    </row>
    <row r="1293" spans="1:38">
      <c r="A1293" s="15" t="str">
        <f t="shared" si="48"/>
        <v>10891194000116</v>
      </c>
      <c r="B1293">
        <v>10891194</v>
      </c>
      <c r="C1293">
        <v>1</v>
      </c>
      <c r="D1293">
        <v>16</v>
      </c>
      <c r="E1293">
        <v>1</v>
      </c>
      <c r="F1293" t="s">
        <v>32226</v>
      </c>
      <c r="G1293">
        <v>2</v>
      </c>
      <c r="H1293">
        <v>20090604</v>
      </c>
      <c r="I1293">
        <v>0</v>
      </c>
      <c r="J1293" t="s">
        <v>35783</v>
      </c>
      <c r="K1293" t="s">
        <v>35783</v>
      </c>
      <c r="L1293">
        <v>20090604</v>
      </c>
      <c r="M1293">
        <v>5611201</v>
      </c>
      <c r="N1293" t="s">
        <v>39005</v>
      </c>
      <c r="O1293" t="s">
        <v>38846</v>
      </c>
      <c r="P1293" t="s">
        <v>38847</v>
      </c>
      <c r="Q1293" t="s">
        <v>38848</v>
      </c>
      <c r="R1293" t="s">
        <v>41085</v>
      </c>
      <c r="S1293" t="s">
        <v>38840</v>
      </c>
      <c r="T1293">
        <v>68827000</v>
      </c>
      <c r="U1293" t="s">
        <v>38806</v>
      </c>
      <c r="V1293">
        <v>6545</v>
      </c>
      <c r="W1293" s="15">
        <v>110</v>
      </c>
      <c r="X1293" s="15">
        <v>414712240</v>
      </c>
      <c r="Y1293" s="15">
        <v>110</v>
      </c>
      <c r="Z1293" s="15">
        <v>414715150</v>
      </c>
      <c r="AA1293" s="15">
        <v>110</v>
      </c>
      <c r="AB1293" s="15">
        <v>46687869</v>
      </c>
      <c r="AC1293" t="s">
        <v>37224</v>
      </c>
      <c r="AD1293" t="s">
        <v>35783</v>
      </c>
      <c r="AE1293" t="s">
        <v>35783</v>
      </c>
      <c r="AF1293" t="s">
        <v>30423</v>
      </c>
      <c r="AG1293" t="s">
        <v>30424</v>
      </c>
      <c r="AH1293" t="s">
        <v>38807</v>
      </c>
      <c r="AI1293" t="s">
        <v>4684</v>
      </c>
      <c r="AJ1293" s="18">
        <f>VLOOKUP(AI1293,[1]Geoloc!B:D,2,0)</f>
        <v>-23.7273500015</v>
      </c>
      <c r="AK1293" s="18">
        <f>VLOOKUP(AI1293,[1]Geoloc!B:D,3,0)</f>
        <v>-46.848999999999997</v>
      </c>
      <c r="AL1293" s="18" t="str">
        <f t="shared" si="49"/>
        <v>RODOVIA REGIS BITTENCOURT, S/N - POTUVERA - Itapecerica da Serra/SP</v>
      </c>
    </row>
    <row r="1294" spans="1:38">
      <c r="A1294" s="15" t="str">
        <f t="shared" si="48"/>
        <v>11260269000123</v>
      </c>
      <c r="B1294">
        <v>11260269</v>
      </c>
      <c r="C1294">
        <v>1</v>
      </c>
      <c r="D1294">
        <v>23</v>
      </c>
      <c r="E1294">
        <v>1</v>
      </c>
      <c r="F1294" t="s">
        <v>35783</v>
      </c>
      <c r="G1294">
        <v>2</v>
      </c>
      <c r="H1294">
        <v>20091027</v>
      </c>
      <c r="I1294">
        <v>0</v>
      </c>
      <c r="J1294" t="s">
        <v>35783</v>
      </c>
      <c r="K1294" t="s">
        <v>35783</v>
      </c>
      <c r="L1294">
        <v>20091027</v>
      </c>
      <c r="M1294">
        <v>4729699</v>
      </c>
      <c r="N1294" t="s">
        <v>38950</v>
      </c>
      <c r="O1294" t="s">
        <v>38808</v>
      </c>
      <c r="P1294" t="s">
        <v>40060</v>
      </c>
      <c r="Q1294" t="s">
        <v>41086</v>
      </c>
      <c r="R1294" t="s">
        <v>39177</v>
      </c>
      <c r="S1294" t="s">
        <v>38998</v>
      </c>
      <c r="T1294">
        <v>68576150</v>
      </c>
      <c r="U1294" t="s">
        <v>38806</v>
      </c>
      <c r="V1294">
        <v>6545</v>
      </c>
      <c r="W1294" s="15">
        <v>110</v>
      </c>
      <c r="X1294" s="15">
        <v>694301520</v>
      </c>
      <c r="Y1294" s="15"/>
      <c r="Z1294" s="15"/>
      <c r="AA1294" s="15"/>
      <c r="AB1294" s="15"/>
      <c r="AC1294" t="s">
        <v>37227</v>
      </c>
      <c r="AD1294" t="s">
        <v>35783</v>
      </c>
      <c r="AE1294" t="s">
        <v>35783</v>
      </c>
      <c r="AF1294" t="s">
        <v>30447</v>
      </c>
      <c r="AG1294" t="s">
        <v>30448</v>
      </c>
      <c r="AH1294" t="s">
        <v>38807</v>
      </c>
      <c r="AI1294" t="s">
        <v>31264</v>
      </c>
      <c r="AJ1294" s="18">
        <f>VLOOKUP(AI1294,[1]Geoloc!B:D,2,0)</f>
        <v>-23.711959999200001</v>
      </c>
      <c r="AK1294" s="18">
        <f>VLOOKUP(AI1294,[1]Geoloc!B:D,3,0)</f>
        <v>-46.848999999999997</v>
      </c>
      <c r="AL1294" s="18" t="str">
        <f t="shared" si="49"/>
        <v>RUA MARILIA, 378 - RECREIO PRIMAVERA - Itapecerica da Serra/SP</v>
      </c>
    </row>
    <row r="1295" spans="1:38">
      <c r="A1295" s="15" t="str">
        <f t="shared" si="48"/>
        <v>13940501000108</v>
      </c>
      <c r="B1295">
        <v>13940501</v>
      </c>
      <c r="C1295">
        <v>1</v>
      </c>
      <c r="D1295">
        <v>8</v>
      </c>
      <c r="E1295">
        <v>1</v>
      </c>
      <c r="F1295" t="s">
        <v>35783</v>
      </c>
      <c r="G1295">
        <v>2</v>
      </c>
      <c r="H1295">
        <v>20110707</v>
      </c>
      <c r="I1295">
        <v>0</v>
      </c>
      <c r="J1295" t="s">
        <v>35783</v>
      </c>
      <c r="K1295" t="s">
        <v>35783</v>
      </c>
      <c r="L1295">
        <v>20110707</v>
      </c>
      <c r="M1295">
        <v>5611204</v>
      </c>
      <c r="N1295" t="s">
        <v>38924</v>
      </c>
      <c r="O1295" t="s">
        <v>38802</v>
      </c>
      <c r="P1295" t="s">
        <v>39147</v>
      </c>
      <c r="Q1295" t="s">
        <v>41087</v>
      </c>
      <c r="R1295" t="s">
        <v>35783</v>
      </c>
      <c r="S1295" t="s">
        <v>38820</v>
      </c>
      <c r="T1295">
        <v>68524400</v>
      </c>
      <c r="U1295" t="s">
        <v>38806</v>
      </c>
      <c r="V1295">
        <v>6545</v>
      </c>
      <c r="W1295" s="15">
        <v>110</v>
      </c>
      <c r="X1295" s="15">
        <v>466819410</v>
      </c>
      <c r="Y1295" s="15"/>
      <c r="Z1295" s="15"/>
      <c r="AA1295" s="15"/>
      <c r="AB1295" s="15"/>
      <c r="AC1295" t="s">
        <v>37229</v>
      </c>
      <c r="AD1295" t="s">
        <v>35783</v>
      </c>
      <c r="AE1295" t="s">
        <v>35783</v>
      </c>
      <c r="AF1295" t="s">
        <v>30423</v>
      </c>
      <c r="AG1295" t="s">
        <v>30424</v>
      </c>
      <c r="AH1295" t="s">
        <v>38807</v>
      </c>
      <c r="AI1295" t="s">
        <v>4812</v>
      </c>
      <c r="AJ1295" s="18">
        <f>VLOOKUP(AI1295,[1]Geoloc!B:D,2,0)</f>
        <v>-23.716999999999999</v>
      </c>
      <c r="AK1295" s="18">
        <f>VLOOKUP(AI1295,[1]Geoloc!B:D,3,0)</f>
        <v>-46.8515558677</v>
      </c>
      <c r="AL1295" s="18" t="str">
        <f t="shared" si="49"/>
        <v>AVENIDA GUATEMALA, 696 - PARQUE PARAISO - Itapecerica da Serra/SP</v>
      </c>
    </row>
    <row r="1296" spans="1:38">
      <c r="A1296" s="15" t="str">
        <f t="shared" si="48"/>
        <v>14454283000156</v>
      </c>
      <c r="B1296">
        <v>14454283</v>
      </c>
      <c r="C1296">
        <v>1</v>
      </c>
      <c r="D1296">
        <v>56</v>
      </c>
      <c r="E1296">
        <v>1</v>
      </c>
      <c r="F1296" t="s">
        <v>32231</v>
      </c>
      <c r="G1296">
        <v>2</v>
      </c>
      <c r="H1296">
        <v>20220622</v>
      </c>
      <c r="I1296">
        <v>0</v>
      </c>
      <c r="J1296" t="s">
        <v>35783</v>
      </c>
      <c r="K1296" t="s">
        <v>35783</v>
      </c>
      <c r="L1296">
        <v>20111013</v>
      </c>
      <c r="M1296">
        <v>5620104</v>
      </c>
      <c r="N1296" t="s">
        <v>35783</v>
      </c>
      <c r="O1296" t="s">
        <v>38808</v>
      </c>
      <c r="P1296" t="s">
        <v>41088</v>
      </c>
      <c r="Q1296" t="s">
        <v>39181</v>
      </c>
      <c r="R1296" t="s">
        <v>35783</v>
      </c>
      <c r="S1296" t="s">
        <v>39172</v>
      </c>
      <c r="T1296">
        <v>68658150</v>
      </c>
      <c r="U1296" t="s">
        <v>38806</v>
      </c>
      <c r="V1296">
        <v>6545</v>
      </c>
      <c r="W1296" s="15">
        <v>110</v>
      </c>
      <c r="X1296" s="15">
        <v>47799281</v>
      </c>
      <c r="Y1296" s="15"/>
      <c r="Z1296" s="15"/>
      <c r="AA1296" s="15"/>
      <c r="AB1296" s="15"/>
      <c r="AC1296" t="s">
        <v>37231</v>
      </c>
      <c r="AD1296" t="s">
        <v>35783</v>
      </c>
      <c r="AE1296" t="s">
        <v>35783</v>
      </c>
      <c r="AF1296" t="s">
        <v>30471</v>
      </c>
      <c r="AG1296" t="s">
        <v>30472</v>
      </c>
      <c r="AH1296" t="s">
        <v>38807</v>
      </c>
      <c r="AI1296" t="s">
        <v>32229</v>
      </c>
      <c r="AJ1296" s="18">
        <f>VLOOKUP(AI1296,[1]Geoloc!B:D,2,0)</f>
        <v>-23.724380007000001</v>
      </c>
      <c r="AK1296" s="18">
        <f>VLOOKUP(AI1296,[1]Geoloc!B:D,3,0)</f>
        <v>-46.8409392047</v>
      </c>
      <c r="AL1296" s="18" t="str">
        <f t="shared" si="49"/>
        <v>RUA GUARANI, 22 - JARDIM DO CARMO II - Itapecerica da Serra/SP</v>
      </c>
    </row>
    <row r="1297" spans="1:38">
      <c r="A1297" s="15" t="str">
        <f t="shared" si="48"/>
        <v>14666726000172</v>
      </c>
      <c r="B1297">
        <v>14666726</v>
      </c>
      <c r="C1297">
        <v>1</v>
      </c>
      <c r="D1297">
        <v>72</v>
      </c>
      <c r="E1297">
        <v>1</v>
      </c>
      <c r="F1297" t="s">
        <v>35783</v>
      </c>
      <c r="G1297">
        <v>2</v>
      </c>
      <c r="H1297">
        <v>20111124</v>
      </c>
      <c r="I1297">
        <v>0</v>
      </c>
      <c r="J1297" t="s">
        <v>35783</v>
      </c>
      <c r="K1297" t="s">
        <v>35783</v>
      </c>
      <c r="L1297">
        <v>20111124</v>
      </c>
      <c r="M1297">
        <v>4721102</v>
      </c>
      <c r="N1297" t="s">
        <v>38924</v>
      </c>
      <c r="O1297" t="s">
        <v>38802</v>
      </c>
      <c r="P1297" t="s">
        <v>39001</v>
      </c>
      <c r="Q1297" t="s">
        <v>41089</v>
      </c>
      <c r="R1297" t="s">
        <v>35783</v>
      </c>
      <c r="S1297" t="s">
        <v>39004</v>
      </c>
      <c r="T1297">
        <v>68713000</v>
      </c>
      <c r="U1297" t="s">
        <v>38806</v>
      </c>
      <c r="V1297">
        <v>6545</v>
      </c>
      <c r="W1297" s="15">
        <v>110</v>
      </c>
      <c r="X1297" s="15">
        <v>98951109</v>
      </c>
      <c r="Y1297" s="15"/>
      <c r="Z1297" s="15"/>
      <c r="AA1297" s="15"/>
      <c r="AB1297" s="15"/>
      <c r="AC1297" t="s">
        <v>37233</v>
      </c>
      <c r="AD1297" t="s">
        <v>35783</v>
      </c>
      <c r="AE1297" t="s">
        <v>35783</v>
      </c>
      <c r="AF1297" t="s">
        <v>30428</v>
      </c>
      <c r="AG1297" t="s">
        <v>30429</v>
      </c>
      <c r="AH1297" t="s">
        <v>38807</v>
      </c>
      <c r="AI1297" t="s">
        <v>30566</v>
      </c>
      <c r="AJ1297" s="18">
        <f>VLOOKUP(AI1297,[1]Geoloc!B:D,2,0)</f>
        <v>-23.707729999000001</v>
      </c>
      <c r="AK1297" s="18">
        <f>VLOOKUP(AI1297,[1]Geoloc!B:D,3,0)</f>
        <v>-46.848999999999997</v>
      </c>
      <c r="AL1297" s="18" t="str">
        <f t="shared" si="49"/>
        <v>AVENIDA CONSTANTINOPLA, 1238 - JARDIM SAO MARCOS - Itapecerica da Serra/SP</v>
      </c>
    </row>
    <row r="1298" spans="1:38">
      <c r="A1298" s="15" t="str">
        <f t="shared" si="48"/>
        <v>15258318000144</v>
      </c>
      <c r="B1298">
        <v>15258318</v>
      </c>
      <c r="C1298">
        <v>1</v>
      </c>
      <c r="D1298">
        <v>44</v>
      </c>
      <c r="E1298">
        <v>1</v>
      </c>
      <c r="F1298" t="s">
        <v>35783</v>
      </c>
      <c r="G1298">
        <v>2</v>
      </c>
      <c r="H1298">
        <v>20120326</v>
      </c>
      <c r="I1298">
        <v>0</v>
      </c>
      <c r="J1298" t="s">
        <v>35783</v>
      </c>
      <c r="K1298" t="s">
        <v>35783</v>
      </c>
      <c r="L1298">
        <v>20120326</v>
      </c>
      <c r="M1298">
        <v>5611203</v>
      </c>
      <c r="N1298" t="s">
        <v>41090</v>
      </c>
      <c r="O1298" t="s">
        <v>38808</v>
      </c>
      <c r="P1298" t="s">
        <v>40277</v>
      </c>
      <c r="Q1298" t="s">
        <v>39527</v>
      </c>
      <c r="R1298" t="s">
        <v>35783</v>
      </c>
      <c r="S1298" t="s">
        <v>39144</v>
      </c>
      <c r="T1298">
        <v>68510500</v>
      </c>
      <c r="U1298" t="s">
        <v>38806</v>
      </c>
      <c r="V1298">
        <v>6545</v>
      </c>
      <c r="W1298" s="15">
        <v>110</v>
      </c>
      <c r="X1298" s="15">
        <v>97536585</v>
      </c>
      <c r="Y1298" s="15"/>
      <c r="Z1298" s="15"/>
      <c r="AA1298" s="15"/>
      <c r="AB1298" s="15"/>
      <c r="AC1298" t="s">
        <v>37235</v>
      </c>
      <c r="AD1298" t="s">
        <v>35783</v>
      </c>
      <c r="AE1298" t="s">
        <v>35783</v>
      </c>
      <c r="AF1298" t="s">
        <v>30423</v>
      </c>
      <c r="AG1298" t="s">
        <v>30424</v>
      </c>
      <c r="AH1298" t="s">
        <v>38807</v>
      </c>
      <c r="AI1298" t="s">
        <v>31429</v>
      </c>
      <c r="AJ1298" s="18">
        <f>VLOOKUP(AI1298,[1]Geoloc!B:D,2,0)</f>
        <v>-23.715649992300001</v>
      </c>
      <c r="AK1298" s="18">
        <f>VLOOKUP(AI1298,[1]Geoloc!B:D,3,0)</f>
        <v>-46.850474542800001</v>
      </c>
      <c r="AL1298" s="18" t="str">
        <f t="shared" si="49"/>
        <v>RUA CHRISTALINO WEISHAUPT, 87 - JARDIM PARAISO - Itapecerica da Serra/SP</v>
      </c>
    </row>
    <row r="1299" spans="1:38">
      <c r="A1299" s="15" t="str">
        <f t="shared" si="48"/>
        <v>10281930000114</v>
      </c>
      <c r="B1299">
        <v>10281930</v>
      </c>
      <c r="C1299">
        <v>1</v>
      </c>
      <c r="D1299">
        <v>14</v>
      </c>
      <c r="E1299">
        <v>1</v>
      </c>
      <c r="F1299" t="s">
        <v>32234</v>
      </c>
      <c r="G1299">
        <v>2</v>
      </c>
      <c r="H1299">
        <v>20080815</v>
      </c>
      <c r="I1299">
        <v>0</v>
      </c>
      <c r="J1299" t="s">
        <v>35783</v>
      </c>
      <c r="K1299" t="s">
        <v>35783</v>
      </c>
      <c r="L1299">
        <v>20080815</v>
      </c>
      <c r="M1299">
        <v>5611205</v>
      </c>
      <c r="N1299" t="s">
        <v>35783</v>
      </c>
      <c r="O1299" t="s">
        <v>38808</v>
      </c>
      <c r="P1299" t="s">
        <v>38951</v>
      </c>
      <c r="Q1299" t="s">
        <v>39509</v>
      </c>
      <c r="R1299" t="s">
        <v>41091</v>
      </c>
      <c r="S1299" t="s">
        <v>38953</v>
      </c>
      <c r="T1299">
        <v>68710900</v>
      </c>
      <c r="U1299" t="s">
        <v>38806</v>
      </c>
      <c r="V1299">
        <v>6545</v>
      </c>
      <c r="W1299" s="15">
        <v>110</v>
      </c>
      <c r="X1299" s="15">
        <v>41653117</v>
      </c>
      <c r="Y1299" s="15">
        <v>100</v>
      </c>
      <c r="Z1299" s="15">
        <v>416531170</v>
      </c>
      <c r="AA1299" s="15">
        <v>110</v>
      </c>
      <c r="AB1299" s="15">
        <v>416531170</v>
      </c>
      <c r="AC1299" t="s">
        <v>35996</v>
      </c>
      <c r="AD1299" t="s">
        <v>35783</v>
      </c>
      <c r="AE1299" t="s">
        <v>35783</v>
      </c>
      <c r="AF1299" t="s">
        <v>30423</v>
      </c>
      <c r="AG1299" t="s">
        <v>30424</v>
      </c>
      <c r="AH1299" t="s">
        <v>38807</v>
      </c>
      <c r="AI1299" t="s">
        <v>4772</v>
      </c>
      <c r="AJ1299" s="18">
        <f>VLOOKUP(AI1299,[1]Geoloc!B:D,2,0)</f>
        <v>-23.726000004599999</v>
      </c>
      <c r="AK1299" s="18">
        <f>VLOOKUP(AI1299,[1]Geoloc!B:D,3,0)</f>
        <v>-46.839169766300003</v>
      </c>
      <c r="AL1299" s="18" t="str">
        <f t="shared" si="49"/>
        <v>RUA ZORAIDE EVA DAS DORES, 55 - JARDIM MARILU - Itapecerica da Serra/SP</v>
      </c>
    </row>
    <row r="1300" spans="1:38">
      <c r="A1300" s="15" t="str">
        <f t="shared" si="48"/>
        <v>15988845000104</v>
      </c>
      <c r="B1300">
        <v>15988845</v>
      </c>
      <c r="C1300">
        <v>1</v>
      </c>
      <c r="D1300">
        <v>4</v>
      </c>
      <c r="E1300">
        <v>1</v>
      </c>
      <c r="F1300" t="s">
        <v>35783</v>
      </c>
      <c r="G1300">
        <v>2</v>
      </c>
      <c r="H1300">
        <v>20120705</v>
      </c>
      <c r="I1300">
        <v>0</v>
      </c>
      <c r="J1300" t="s">
        <v>35783</v>
      </c>
      <c r="K1300" t="s">
        <v>35783</v>
      </c>
      <c r="L1300">
        <v>20120705</v>
      </c>
      <c r="M1300">
        <v>4712100</v>
      </c>
      <c r="N1300" t="s">
        <v>39018</v>
      </c>
      <c r="O1300" t="s">
        <v>38808</v>
      </c>
      <c r="P1300" t="s">
        <v>41092</v>
      </c>
      <c r="Q1300" t="s">
        <v>41093</v>
      </c>
      <c r="R1300" t="s">
        <v>39154</v>
      </c>
      <c r="S1300" t="s">
        <v>39135</v>
      </c>
      <c r="T1300">
        <v>68690400</v>
      </c>
      <c r="U1300" t="s">
        <v>38806</v>
      </c>
      <c r="V1300">
        <v>6545</v>
      </c>
      <c r="W1300" s="15">
        <v>110</v>
      </c>
      <c r="X1300" s="15">
        <v>58217710</v>
      </c>
      <c r="Y1300" s="15"/>
      <c r="Z1300" s="15"/>
      <c r="AA1300" s="15"/>
      <c r="AB1300" s="15"/>
      <c r="AC1300" t="s">
        <v>37237</v>
      </c>
      <c r="AD1300" t="s">
        <v>35783</v>
      </c>
      <c r="AE1300" t="s">
        <v>35783</v>
      </c>
      <c r="AF1300" t="s">
        <v>30441</v>
      </c>
      <c r="AG1300" t="s">
        <v>30442</v>
      </c>
      <c r="AH1300" t="s">
        <v>38807</v>
      </c>
      <c r="AI1300" t="s">
        <v>32235</v>
      </c>
      <c r="AJ1300" s="18">
        <f>VLOOKUP(AI1300,[1]Geoloc!B:D,2,0)</f>
        <v>-23.716999999999999</v>
      </c>
      <c r="AK1300" s="18">
        <f>VLOOKUP(AI1300,[1]Geoloc!B:D,3,0)</f>
        <v>-46.839661280900003</v>
      </c>
      <c r="AL1300" s="18" t="str">
        <f t="shared" si="49"/>
        <v>RUA AZULAO, 645 - JARDIM RENATA - Itapecerica da Serra/SP</v>
      </c>
    </row>
    <row r="1301" spans="1:38">
      <c r="A1301" s="15" t="str">
        <f t="shared" si="48"/>
        <v>16785501000160</v>
      </c>
      <c r="B1301">
        <v>16785501</v>
      </c>
      <c r="C1301">
        <v>1</v>
      </c>
      <c r="D1301">
        <v>60</v>
      </c>
      <c r="E1301">
        <v>1</v>
      </c>
      <c r="F1301" t="s">
        <v>35783</v>
      </c>
      <c r="G1301">
        <v>2</v>
      </c>
      <c r="H1301">
        <v>20120831</v>
      </c>
      <c r="I1301">
        <v>0</v>
      </c>
      <c r="J1301" t="s">
        <v>35783</v>
      </c>
      <c r="K1301" t="s">
        <v>35783</v>
      </c>
      <c r="L1301">
        <v>20120831</v>
      </c>
      <c r="M1301">
        <v>4712100</v>
      </c>
      <c r="N1301" t="s">
        <v>35783</v>
      </c>
      <c r="O1301" t="s">
        <v>38808</v>
      </c>
      <c r="P1301" t="s">
        <v>41094</v>
      </c>
      <c r="Q1301" t="s">
        <v>39456</v>
      </c>
      <c r="R1301" t="s">
        <v>35783</v>
      </c>
      <c r="S1301" t="s">
        <v>39326</v>
      </c>
      <c r="T1301">
        <v>68532600</v>
      </c>
      <c r="U1301" t="s">
        <v>38806</v>
      </c>
      <c r="V1301">
        <v>6545</v>
      </c>
      <c r="W1301" s="15">
        <v>110</v>
      </c>
      <c r="X1301" s="15">
        <v>47752376</v>
      </c>
      <c r="Y1301" s="15"/>
      <c r="Z1301" s="15"/>
      <c r="AA1301" s="15"/>
      <c r="AB1301" s="15"/>
      <c r="AC1301" t="s">
        <v>36606</v>
      </c>
      <c r="AD1301" t="s">
        <v>35783</v>
      </c>
      <c r="AE1301" t="s">
        <v>35783</v>
      </c>
      <c r="AF1301" t="s">
        <v>30441</v>
      </c>
      <c r="AG1301" t="s">
        <v>30442</v>
      </c>
      <c r="AH1301" t="s">
        <v>38807</v>
      </c>
      <c r="AI1301" t="s">
        <v>32237</v>
      </c>
      <c r="AJ1301" s="18">
        <f>VLOOKUP(AI1301,[1]Geoloc!B:D,2,0)</f>
        <v>-23.720060002899999</v>
      </c>
      <c r="AK1301" s="18">
        <f>VLOOKUP(AI1301,[1]Geoloc!B:D,3,0)</f>
        <v>-46.848999999999997</v>
      </c>
      <c r="AL1301" s="18" t="str">
        <f t="shared" si="49"/>
        <v>RUA COXIM, 13 - VILA GENI - Itapecerica da Serra/SP</v>
      </c>
    </row>
    <row r="1302" spans="1:38">
      <c r="A1302" s="15" t="str">
        <f t="shared" si="48"/>
        <v>16902435000161</v>
      </c>
      <c r="B1302">
        <v>16902435</v>
      </c>
      <c r="C1302">
        <v>1</v>
      </c>
      <c r="D1302">
        <v>61</v>
      </c>
      <c r="E1302">
        <v>1</v>
      </c>
      <c r="F1302" t="s">
        <v>32240</v>
      </c>
      <c r="G1302">
        <v>2</v>
      </c>
      <c r="H1302">
        <v>20120912</v>
      </c>
      <c r="I1302">
        <v>0</v>
      </c>
      <c r="J1302" t="s">
        <v>35783</v>
      </c>
      <c r="K1302" t="s">
        <v>35783</v>
      </c>
      <c r="L1302">
        <v>20120912</v>
      </c>
      <c r="M1302">
        <v>4712100</v>
      </c>
      <c r="N1302" t="s">
        <v>41095</v>
      </c>
      <c r="O1302" t="s">
        <v>39853</v>
      </c>
      <c r="P1302" t="s">
        <v>39854</v>
      </c>
      <c r="Q1302" t="s">
        <v>39679</v>
      </c>
      <c r="R1302" t="s">
        <v>39460</v>
      </c>
      <c r="S1302" t="s">
        <v>38805</v>
      </c>
      <c r="T1302">
        <v>68507200</v>
      </c>
      <c r="U1302" t="s">
        <v>38806</v>
      </c>
      <c r="V1302">
        <v>6545</v>
      </c>
      <c r="W1302" s="15">
        <v>110</v>
      </c>
      <c r="X1302" s="15">
        <v>46665010</v>
      </c>
      <c r="Y1302" s="15">
        <v>110</v>
      </c>
      <c r="Z1302" s="15">
        <v>466650100</v>
      </c>
      <c r="AA1302" s="15">
        <v>110</v>
      </c>
      <c r="AB1302" s="15">
        <v>46665010</v>
      </c>
      <c r="AC1302" t="s">
        <v>37240</v>
      </c>
      <c r="AD1302" t="s">
        <v>35783</v>
      </c>
      <c r="AE1302" t="s">
        <v>35783</v>
      </c>
      <c r="AF1302" t="s">
        <v>30441</v>
      </c>
      <c r="AG1302" t="s">
        <v>30442</v>
      </c>
      <c r="AH1302" t="s">
        <v>38807</v>
      </c>
      <c r="AI1302" t="s">
        <v>31122</v>
      </c>
      <c r="AJ1302" s="18">
        <f>VLOOKUP(AI1302,[1]Geoloc!B:D,2,0)</f>
        <v>-23.716999999999999</v>
      </c>
      <c r="AK1302" s="18">
        <f>VLOOKUP(AI1302,[1]Geoloc!B:D,3,0)</f>
        <v>-46.847820369600001</v>
      </c>
      <c r="AL1302" s="18" t="str">
        <f t="shared" si="49"/>
        <v>LADEIRA CAPITAO MORAES, 63 - CENTRO - Itapecerica da Serra/SP</v>
      </c>
    </row>
    <row r="1303" spans="1:38">
      <c r="A1303" s="15" t="str">
        <f t="shared" si="48"/>
        <v>17572824000139</v>
      </c>
      <c r="B1303">
        <v>17572824</v>
      </c>
      <c r="C1303">
        <v>1</v>
      </c>
      <c r="D1303">
        <v>39</v>
      </c>
      <c r="E1303">
        <v>1</v>
      </c>
      <c r="F1303" t="s">
        <v>35783</v>
      </c>
      <c r="G1303">
        <v>2</v>
      </c>
      <c r="H1303">
        <v>20231228</v>
      </c>
      <c r="I1303">
        <v>0</v>
      </c>
      <c r="J1303" t="s">
        <v>35783</v>
      </c>
      <c r="K1303" t="s">
        <v>35783</v>
      </c>
      <c r="L1303">
        <v>20130214</v>
      </c>
      <c r="M1303">
        <v>5611203</v>
      </c>
      <c r="N1303" t="s">
        <v>35783</v>
      </c>
      <c r="O1303" t="s">
        <v>38846</v>
      </c>
      <c r="P1303" t="s">
        <v>38847</v>
      </c>
      <c r="Q1303" t="s">
        <v>35624</v>
      </c>
      <c r="R1303" t="s">
        <v>41096</v>
      </c>
      <c r="S1303" t="s">
        <v>38830</v>
      </c>
      <c r="T1303">
        <v>68887000</v>
      </c>
      <c r="U1303" t="s">
        <v>38806</v>
      </c>
      <c r="V1303">
        <v>6545</v>
      </c>
      <c r="W1303" s="15">
        <v>110</v>
      </c>
      <c r="X1303" s="15">
        <v>47043122</v>
      </c>
      <c r="Y1303" s="15"/>
      <c r="Z1303" s="15"/>
      <c r="AA1303" s="15"/>
      <c r="AB1303" s="15"/>
      <c r="AC1303" t="s">
        <v>37242</v>
      </c>
      <c r="AD1303" t="s">
        <v>35783</v>
      </c>
      <c r="AE1303" t="s">
        <v>35783</v>
      </c>
      <c r="AF1303" t="s">
        <v>30423</v>
      </c>
      <c r="AG1303" t="s">
        <v>30424</v>
      </c>
      <c r="AH1303" t="s">
        <v>38807</v>
      </c>
      <c r="AI1303" t="s">
        <v>30528</v>
      </c>
      <c r="AJ1303" s="18">
        <f>VLOOKUP(AI1303,[1]Geoloc!B:D,2,0)</f>
        <v>-23.727800007999999</v>
      </c>
      <c r="AK1303" s="18">
        <f>VLOOKUP(AI1303,[1]Geoloc!B:D,3,0)</f>
        <v>-46.837203716700003</v>
      </c>
      <c r="AL1303" s="18" t="str">
        <f t="shared" si="49"/>
        <v>RODOVIA REGIS BITTENCOURT, 50 - JARDIM ITAPECERICA - Itapecerica da Serra/SP</v>
      </c>
    </row>
    <row r="1304" spans="1:38">
      <c r="A1304" s="15" t="str">
        <f t="shared" si="48"/>
        <v>11775774000100</v>
      </c>
      <c r="B1304">
        <v>11775774</v>
      </c>
      <c r="C1304">
        <v>1</v>
      </c>
      <c r="D1304">
        <v>0</v>
      </c>
      <c r="E1304">
        <v>1</v>
      </c>
      <c r="F1304" t="s">
        <v>32243</v>
      </c>
      <c r="G1304">
        <v>2</v>
      </c>
      <c r="H1304">
        <v>20100318</v>
      </c>
      <c r="I1304">
        <v>0</v>
      </c>
      <c r="J1304" t="s">
        <v>35783</v>
      </c>
      <c r="K1304" t="s">
        <v>35783</v>
      </c>
      <c r="L1304">
        <v>20100318</v>
      </c>
      <c r="M1304">
        <v>4712100</v>
      </c>
      <c r="N1304" t="s">
        <v>40386</v>
      </c>
      <c r="O1304" t="s">
        <v>38808</v>
      </c>
      <c r="P1304" t="s">
        <v>39589</v>
      </c>
      <c r="Q1304" t="s">
        <v>41097</v>
      </c>
      <c r="R1304" t="s">
        <v>41098</v>
      </c>
      <c r="S1304" t="s">
        <v>38805</v>
      </c>
      <c r="T1304">
        <v>68507800</v>
      </c>
      <c r="U1304" t="s">
        <v>38806</v>
      </c>
      <c r="V1304">
        <v>6545</v>
      </c>
      <c r="W1304" s="15">
        <v>110</v>
      </c>
      <c r="X1304" s="15">
        <v>65251824</v>
      </c>
      <c r="Y1304" s="15"/>
      <c r="Z1304" s="15"/>
      <c r="AA1304" s="15"/>
      <c r="AB1304" s="15"/>
      <c r="AC1304" t="s">
        <v>37244</v>
      </c>
      <c r="AD1304" t="s">
        <v>35783</v>
      </c>
      <c r="AE1304" t="s">
        <v>35783</v>
      </c>
      <c r="AF1304" t="s">
        <v>30441</v>
      </c>
      <c r="AG1304" t="s">
        <v>30442</v>
      </c>
      <c r="AH1304" t="s">
        <v>38807</v>
      </c>
      <c r="AI1304" t="s">
        <v>30931</v>
      </c>
      <c r="AJ1304" s="18">
        <f>VLOOKUP(AI1304,[1]Geoloc!B:D,2,0)</f>
        <v>-23.7158299986</v>
      </c>
      <c r="AK1304" s="18">
        <f>VLOOKUP(AI1304,[1]Geoloc!B:D,3,0)</f>
        <v>-46.847722068700001</v>
      </c>
      <c r="AL1304" s="18" t="str">
        <f t="shared" si="49"/>
        <v>RUA MIGUEL ROTGER DOMINGUES, 270 - CENTRO - Itapecerica da Serra/SP</v>
      </c>
    </row>
    <row r="1305" spans="1:38">
      <c r="A1305" s="15" t="str">
        <f t="shared" si="48"/>
        <v>18785825000124</v>
      </c>
      <c r="B1305">
        <v>18785825</v>
      </c>
      <c r="C1305">
        <v>1</v>
      </c>
      <c r="D1305">
        <v>24</v>
      </c>
      <c r="E1305">
        <v>1</v>
      </c>
      <c r="F1305" t="s">
        <v>35783</v>
      </c>
      <c r="G1305">
        <v>2</v>
      </c>
      <c r="H1305">
        <v>20130830</v>
      </c>
      <c r="I1305">
        <v>0</v>
      </c>
      <c r="J1305" t="s">
        <v>35783</v>
      </c>
      <c r="K1305" t="s">
        <v>35783</v>
      </c>
      <c r="L1305">
        <v>20130830</v>
      </c>
      <c r="M1305">
        <v>5611201</v>
      </c>
      <c r="N1305" t="s">
        <v>39005</v>
      </c>
      <c r="O1305" t="s">
        <v>38802</v>
      </c>
      <c r="P1305" t="s">
        <v>38946</v>
      </c>
      <c r="Q1305" t="s">
        <v>38902</v>
      </c>
      <c r="R1305" t="s">
        <v>41099</v>
      </c>
      <c r="S1305" t="s">
        <v>38805</v>
      </c>
      <c r="T1305">
        <v>68501000</v>
      </c>
      <c r="U1305" t="s">
        <v>38806</v>
      </c>
      <c r="V1305">
        <v>6545</v>
      </c>
      <c r="W1305" s="15">
        <v>110</v>
      </c>
      <c r="X1305" s="15">
        <v>49940311</v>
      </c>
      <c r="Y1305" s="15"/>
      <c r="Z1305" s="15"/>
      <c r="AA1305" s="15"/>
      <c r="AB1305" s="15"/>
      <c r="AC1305" t="s">
        <v>37246</v>
      </c>
      <c r="AD1305" t="s">
        <v>35783</v>
      </c>
      <c r="AE1305" t="s">
        <v>35783</v>
      </c>
      <c r="AF1305" t="s">
        <v>30423</v>
      </c>
      <c r="AG1305" t="s">
        <v>30424</v>
      </c>
      <c r="AH1305" t="s">
        <v>38807</v>
      </c>
      <c r="AI1305" t="s">
        <v>4697</v>
      </c>
      <c r="AJ1305" s="18">
        <f>VLOOKUP(AI1305,[1]Geoloc!B:D,2,0)</f>
        <v>-23.716729994400001</v>
      </c>
      <c r="AK1305" s="18">
        <f>VLOOKUP(AI1305,[1]Geoloc!B:D,3,0)</f>
        <v>-46.848999999999997</v>
      </c>
      <c r="AL1305" s="18" t="str">
        <f t="shared" si="49"/>
        <v>AVENIDA QUINZE DE NOVEMBRO, 89 - CENTRO - Itapecerica da Serra/SP</v>
      </c>
    </row>
    <row r="1306" spans="1:38">
      <c r="A1306" s="15" t="str">
        <f t="shared" si="48"/>
        <v>19677846000199</v>
      </c>
      <c r="B1306">
        <v>19677846</v>
      </c>
      <c r="C1306">
        <v>1</v>
      </c>
      <c r="D1306">
        <v>99</v>
      </c>
      <c r="E1306">
        <v>1</v>
      </c>
      <c r="F1306" t="s">
        <v>35783</v>
      </c>
      <c r="G1306">
        <v>2</v>
      </c>
      <c r="H1306">
        <v>20140207</v>
      </c>
      <c r="I1306">
        <v>0</v>
      </c>
      <c r="J1306" t="s">
        <v>35783</v>
      </c>
      <c r="K1306" t="s">
        <v>35783</v>
      </c>
      <c r="L1306">
        <v>20140207</v>
      </c>
      <c r="M1306">
        <v>4712100</v>
      </c>
      <c r="N1306" t="s">
        <v>39018</v>
      </c>
      <c r="O1306" t="s">
        <v>38802</v>
      </c>
      <c r="P1306" t="s">
        <v>40281</v>
      </c>
      <c r="Q1306" t="s">
        <v>41100</v>
      </c>
      <c r="R1306" t="s">
        <v>35783</v>
      </c>
      <c r="S1306" t="s">
        <v>38820</v>
      </c>
      <c r="T1306">
        <v>68502000</v>
      </c>
      <c r="U1306" t="s">
        <v>38806</v>
      </c>
      <c r="V1306">
        <v>6545</v>
      </c>
      <c r="W1306" s="15">
        <v>11</v>
      </c>
      <c r="X1306" s="15">
        <v>46681801</v>
      </c>
      <c r="Y1306" s="15"/>
      <c r="Z1306" s="15"/>
      <c r="AA1306" s="15"/>
      <c r="AB1306" s="15"/>
      <c r="AC1306" t="s">
        <v>35783</v>
      </c>
      <c r="AD1306" t="s">
        <v>35783</v>
      </c>
      <c r="AE1306" t="s">
        <v>35783</v>
      </c>
      <c r="AF1306" t="s">
        <v>30441</v>
      </c>
      <c r="AG1306" t="s">
        <v>30442</v>
      </c>
      <c r="AH1306" t="s">
        <v>38807</v>
      </c>
      <c r="AI1306" t="s">
        <v>31431</v>
      </c>
      <c r="AJ1306" s="18">
        <f>VLOOKUP(AI1306,[1]Geoloc!B:D,2,0)</f>
        <v>-23.7165499973</v>
      </c>
      <c r="AK1306" s="18">
        <f>VLOOKUP(AI1306,[1]Geoloc!B:D,3,0)</f>
        <v>-46.8485084856</v>
      </c>
      <c r="AL1306" s="18" t="str">
        <f t="shared" si="49"/>
        <v>AVENIDA NITEROI, 553 - PARQUE PARAISO - Itapecerica da Serra/SP</v>
      </c>
    </row>
    <row r="1307" spans="1:38">
      <c r="A1307" s="15" t="str">
        <f t="shared" si="48"/>
        <v>19684094000193</v>
      </c>
      <c r="B1307">
        <v>19684094</v>
      </c>
      <c r="C1307">
        <v>1</v>
      </c>
      <c r="D1307">
        <v>93</v>
      </c>
      <c r="E1307">
        <v>1</v>
      </c>
      <c r="F1307" t="s">
        <v>35783</v>
      </c>
      <c r="G1307">
        <v>2</v>
      </c>
      <c r="H1307">
        <v>20140209</v>
      </c>
      <c r="I1307">
        <v>0</v>
      </c>
      <c r="J1307" t="s">
        <v>35783</v>
      </c>
      <c r="K1307" t="s">
        <v>35783</v>
      </c>
      <c r="L1307">
        <v>20140209</v>
      </c>
      <c r="M1307">
        <v>5611201</v>
      </c>
      <c r="N1307" t="s">
        <v>38945</v>
      </c>
      <c r="O1307" t="s">
        <v>38808</v>
      </c>
      <c r="P1307" t="s">
        <v>39330</v>
      </c>
      <c r="Q1307" t="s">
        <v>41101</v>
      </c>
      <c r="R1307" t="s">
        <v>35783</v>
      </c>
      <c r="S1307" t="s">
        <v>38805</v>
      </c>
      <c r="T1307">
        <v>68508400</v>
      </c>
      <c r="U1307" t="s">
        <v>38806</v>
      </c>
      <c r="V1307">
        <v>6545</v>
      </c>
      <c r="W1307" s="15">
        <v>11</v>
      </c>
      <c r="X1307" s="15">
        <v>58330404</v>
      </c>
      <c r="Y1307" s="15"/>
      <c r="Z1307" s="15"/>
      <c r="AA1307" s="15"/>
      <c r="AB1307" s="15"/>
      <c r="AC1307" t="s">
        <v>37249</v>
      </c>
      <c r="AD1307" t="s">
        <v>35783</v>
      </c>
      <c r="AE1307" t="s">
        <v>35783</v>
      </c>
      <c r="AF1307" t="s">
        <v>30423</v>
      </c>
      <c r="AG1307" t="s">
        <v>30424</v>
      </c>
      <c r="AH1307" t="s">
        <v>38807</v>
      </c>
      <c r="AI1307" t="s">
        <v>4713</v>
      </c>
      <c r="AJ1307" s="18">
        <f>VLOOKUP(AI1307,[1]Geoloc!B:D,2,0)</f>
        <v>-23.718170008400001</v>
      </c>
      <c r="AK1307" s="18">
        <f>VLOOKUP(AI1307,[1]Geoloc!B:D,3,0)</f>
        <v>-46.8502779389</v>
      </c>
      <c r="AL1307" s="18" t="str">
        <f t="shared" si="49"/>
        <v>RUA TREZE DE MAIO, 93 E - CENTRO - Itapecerica da Serra/SP</v>
      </c>
    </row>
    <row r="1308" spans="1:38">
      <c r="A1308" s="15" t="str">
        <f t="shared" si="48"/>
        <v>19936187000168</v>
      </c>
      <c r="B1308">
        <v>19936187</v>
      </c>
      <c r="C1308">
        <v>1</v>
      </c>
      <c r="D1308">
        <v>68</v>
      </c>
      <c r="E1308">
        <v>1</v>
      </c>
      <c r="F1308" t="s">
        <v>35783</v>
      </c>
      <c r="G1308">
        <v>2</v>
      </c>
      <c r="H1308">
        <v>20140324</v>
      </c>
      <c r="I1308">
        <v>0</v>
      </c>
      <c r="J1308" t="s">
        <v>35783</v>
      </c>
      <c r="K1308" t="s">
        <v>35783</v>
      </c>
      <c r="L1308">
        <v>20140324</v>
      </c>
      <c r="M1308">
        <v>5620104</v>
      </c>
      <c r="N1308" t="s">
        <v>35783</v>
      </c>
      <c r="O1308" t="s">
        <v>38808</v>
      </c>
      <c r="P1308" t="s">
        <v>38996</v>
      </c>
      <c r="Q1308" t="s">
        <v>35738</v>
      </c>
      <c r="R1308" t="s">
        <v>35783</v>
      </c>
      <c r="S1308" t="s">
        <v>38998</v>
      </c>
      <c r="T1308">
        <v>68571740</v>
      </c>
      <c r="U1308" t="s">
        <v>38806</v>
      </c>
      <c r="V1308">
        <v>6545</v>
      </c>
      <c r="W1308" s="15">
        <v>11</v>
      </c>
      <c r="X1308" s="15">
        <v>75255420</v>
      </c>
      <c r="Y1308" s="15"/>
      <c r="Z1308" s="15"/>
      <c r="AA1308" s="15"/>
      <c r="AB1308" s="15"/>
      <c r="AC1308" t="s">
        <v>35783</v>
      </c>
      <c r="AD1308" t="s">
        <v>35783</v>
      </c>
      <c r="AE1308" t="s">
        <v>35783</v>
      </c>
      <c r="AF1308" t="s">
        <v>30471</v>
      </c>
      <c r="AG1308" t="s">
        <v>30472</v>
      </c>
      <c r="AH1308" t="s">
        <v>38807</v>
      </c>
      <c r="AI1308" t="s">
        <v>30562</v>
      </c>
      <c r="AJ1308" s="18">
        <f>VLOOKUP(AI1308,[1]Geoloc!B:D,2,0)</f>
        <v>-23.718620002800002</v>
      </c>
      <c r="AK1308" s="18">
        <f>VLOOKUP(AI1308,[1]Geoloc!B:D,3,0)</f>
        <v>-46.848999999999997</v>
      </c>
      <c r="AL1308" s="18" t="str">
        <f t="shared" si="49"/>
        <v>RUA MARIA DE JESUS FREITAS DIAS, 110 - RECREIO PRIMAVERA - Itapecerica da Serra/SP</v>
      </c>
    </row>
    <row r="1309" spans="1:38">
      <c r="A1309" s="15" t="str">
        <f t="shared" si="48"/>
        <v>19940376000104</v>
      </c>
      <c r="B1309">
        <v>19940376</v>
      </c>
      <c r="C1309">
        <v>1</v>
      </c>
      <c r="D1309">
        <v>4</v>
      </c>
      <c r="E1309">
        <v>1</v>
      </c>
      <c r="F1309" t="s">
        <v>35783</v>
      </c>
      <c r="G1309">
        <v>2</v>
      </c>
      <c r="H1309">
        <v>20140324</v>
      </c>
      <c r="I1309">
        <v>0</v>
      </c>
      <c r="J1309" t="s">
        <v>35783</v>
      </c>
      <c r="K1309" t="s">
        <v>35783</v>
      </c>
      <c r="L1309">
        <v>20140324</v>
      </c>
      <c r="M1309">
        <v>4729602</v>
      </c>
      <c r="N1309" t="s">
        <v>41102</v>
      </c>
      <c r="O1309" t="s">
        <v>38808</v>
      </c>
      <c r="P1309" t="s">
        <v>38899</v>
      </c>
      <c r="Q1309" t="s">
        <v>39960</v>
      </c>
      <c r="R1309" t="s">
        <v>35783</v>
      </c>
      <c r="S1309" t="s">
        <v>38825</v>
      </c>
      <c r="T1309">
        <v>68665400</v>
      </c>
      <c r="U1309" t="s">
        <v>38806</v>
      </c>
      <c r="V1309">
        <v>6545</v>
      </c>
      <c r="W1309" s="15">
        <v>11</v>
      </c>
      <c r="X1309" s="15">
        <v>55180828</v>
      </c>
      <c r="Y1309" s="15"/>
      <c r="Z1309" s="15"/>
      <c r="AA1309" s="15">
        <v>110</v>
      </c>
      <c r="AB1309" s="15">
        <v>55180828</v>
      </c>
      <c r="AC1309" t="s">
        <v>37030</v>
      </c>
      <c r="AD1309" t="s">
        <v>35783</v>
      </c>
      <c r="AE1309" t="s">
        <v>35783</v>
      </c>
      <c r="AF1309" t="s">
        <v>30447</v>
      </c>
      <c r="AG1309" t="s">
        <v>30448</v>
      </c>
      <c r="AH1309" t="s">
        <v>38807</v>
      </c>
      <c r="AI1309" t="s">
        <v>30493</v>
      </c>
      <c r="AJ1309" s="18">
        <f>VLOOKUP(AI1309,[1]Geoloc!B:D,2,0)</f>
        <v>-23.7091699918</v>
      </c>
      <c r="AK1309" s="18">
        <f>VLOOKUP(AI1309,[1]Geoloc!B:D,3,0)</f>
        <v>-46.857552308000002</v>
      </c>
      <c r="AL1309" s="18" t="str">
        <f t="shared" si="49"/>
        <v>RUA JURUA, 02 - CIDADE SANTA JULIA - Itapecerica da Serra/SP</v>
      </c>
    </row>
    <row r="1310" spans="1:38">
      <c r="A1310" s="15" t="str">
        <f t="shared" si="48"/>
        <v>20838970000178</v>
      </c>
      <c r="B1310">
        <v>20838970</v>
      </c>
      <c r="C1310">
        <v>1</v>
      </c>
      <c r="D1310">
        <v>78</v>
      </c>
      <c r="E1310">
        <v>1</v>
      </c>
      <c r="F1310" t="s">
        <v>35783</v>
      </c>
      <c r="G1310">
        <v>2</v>
      </c>
      <c r="H1310">
        <v>20220221</v>
      </c>
      <c r="I1310">
        <v>0</v>
      </c>
      <c r="J1310" t="s">
        <v>35783</v>
      </c>
      <c r="K1310" t="s">
        <v>35783</v>
      </c>
      <c r="L1310">
        <v>20140814</v>
      </c>
      <c r="M1310">
        <v>1091102</v>
      </c>
      <c r="N1310" t="s">
        <v>41103</v>
      </c>
      <c r="O1310" t="s">
        <v>38808</v>
      </c>
      <c r="P1310" t="s">
        <v>41051</v>
      </c>
      <c r="Q1310" t="s">
        <v>41104</v>
      </c>
      <c r="R1310" t="s">
        <v>35783</v>
      </c>
      <c r="S1310" t="s">
        <v>39255</v>
      </c>
      <c r="T1310">
        <v>68594100</v>
      </c>
      <c r="U1310" t="s">
        <v>38806</v>
      </c>
      <c r="V1310">
        <v>6545</v>
      </c>
      <c r="W1310" s="15">
        <v>110</v>
      </c>
      <c r="X1310" s="15">
        <v>64978082</v>
      </c>
      <c r="Y1310" s="15"/>
      <c r="Z1310" s="15"/>
      <c r="AA1310" s="15"/>
      <c r="AB1310" s="15"/>
      <c r="AC1310" t="s">
        <v>37253</v>
      </c>
      <c r="AD1310" t="s">
        <v>35783</v>
      </c>
      <c r="AE1310" t="s">
        <v>35783</v>
      </c>
      <c r="AF1310" t="s">
        <v>30452</v>
      </c>
      <c r="AG1310" t="s">
        <v>30453</v>
      </c>
      <c r="AH1310" t="s">
        <v>38807</v>
      </c>
      <c r="AI1310" t="s">
        <v>32178</v>
      </c>
      <c r="AJ1310" s="18">
        <f>VLOOKUP(AI1310,[1]Geoloc!B:D,2,0)</f>
        <v>-23.711329996300002</v>
      </c>
      <c r="AK1310" s="18">
        <f>VLOOKUP(AI1310,[1]Geoloc!B:D,3,0)</f>
        <v>-46.848999999999997</v>
      </c>
      <c r="AL1310" s="18" t="str">
        <f t="shared" si="49"/>
        <v>RUA ASIA, 368 - JARDIM IMPERATRIZ - Itapecerica da Serra/SP</v>
      </c>
    </row>
    <row r="1311" spans="1:38">
      <c r="A1311" s="15" t="str">
        <f t="shared" si="48"/>
        <v>21342313000106</v>
      </c>
      <c r="B1311">
        <v>21342313</v>
      </c>
      <c r="C1311">
        <v>1</v>
      </c>
      <c r="D1311">
        <v>6</v>
      </c>
      <c r="E1311">
        <v>1</v>
      </c>
      <c r="F1311" t="s">
        <v>35783</v>
      </c>
      <c r="G1311">
        <v>2</v>
      </c>
      <c r="H1311">
        <v>20231128</v>
      </c>
      <c r="I1311">
        <v>0</v>
      </c>
      <c r="J1311" t="s">
        <v>35783</v>
      </c>
      <c r="K1311" t="s">
        <v>35783</v>
      </c>
      <c r="L1311">
        <v>20141104</v>
      </c>
      <c r="M1311">
        <v>5611201</v>
      </c>
      <c r="N1311" t="s">
        <v>35783</v>
      </c>
      <c r="O1311" t="s">
        <v>38808</v>
      </c>
      <c r="P1311" t="s">
        <v>41105</v>
      </c>
      <c r="Q1311" t="s">
        <v>35734</v>
      </c>
      <c r="R1311" t="s">
        <v>35783</v>
      </c>
      <c r="S1311" t="s">
        <v>41106</v>
      </c>
      <c r="T1311">
        <v>68661800</v>
      </c>
      <c r="U1311" t="s">
        <v>38806</v>
      </c>
      <c r="V1311">
        <v>6545</v>
      </c>
      <c r="W1311" s="15">
        <v>110</v>
      </c>
      <c r="X1311" s="15">
        <v>58740724</v>
      </c>
      <c r="Y1311" s="15"/>
      <c r="Z1311" s="15"/>
      <c r="AA1311" s="15"/>
      <c r="AB1311" s="15"/>
      <c r="AC1311" t="s">
        <v>37255</v>
      </c>
      <c r="AD1311" t="s">
        <v>35783</v>
      </c>
      <c r="AE1311" t="s">
        <v>35783</v>
      </c>
      <c r="AF1311" t="s">
        <v>30423</v>
      </c>
      <c r="AG1311" t="s">
        <v>30424</v>
      </c>
      <c r="AH1311" t="s">
        <v>38807</v>
      </c>
      <c r="AI1311" t="s">
        <v>32248</v>
      </c>
      <c r="AJ1311" s="18">
        <f>VLOOKUP(AI1311,[1]Geoloc!B:D,2,0)</f>
        <v>-23.724560004299999</v>
      </c>
      <c r="AK1311" s="18">
        <f>VLOOKUP(AI1311,[1]Geoloc!B:D,3,0)</f>
        <v>-46.840742603099997</v>
      </c>
      <c r="AL1311" s="18" t="str">
        <f t="shared" si="49"/>
        <v>RUA POTI, 28 - CIDADE SAO PEDRO - Itapecerica da Serra/SP</v>
      </c>
    </row>
    <row r="1312" spans="1:38">
      <c r="A1312" s="15" t="str">
        <f t="shared" si="48"/>
        <v>21640592000186</v>
      </c>
      <c r="B1312">
        <v>21640592</v>
      </c>
      <c r="C1312">
        <v>1</v>
      </c>
      <c r="D1312">
        <v>86</v>
      </c>
      <c r="E1312">
        <v>1</v>
      </c>
      <c r="F1312" t="s">
        <v>32251</v>
      </c>
      <c r="G1312">
        <v>2</v>
      </c>
      <c r="H1312">
        <v>20150108</v>
      </c>
      <c r="I1312">
        <v>0</v>
      </c>
      <c r="J1312" t="s">
        <v>35783</v>
      </c>
      <c r="K1312" t="s">
        <v>35783</v>
      </c>
      <c r="L1312">
        <v>20150108</v>
      </c>
      <c r="M1312">
        <v>5611204</v>
      </c>
      <c r="N1312" t="s">
        <v>41107</v>
      </c>
      <c r="O1312" t="s">
        <v>38802</v>
      </c>
      <c r="P1312" t="s">
        <v>39175</v>
      </c>
      <c r="Q1312" t="s">
        <v>39431</v>
      </c>
      <c r="R1312" t="s">
        <v>35783</v>
      </c>
      <c r="S1312" t="s">
        <v>38820</v>
      </c>
      <c r="T1312">
        <v>68522000</v>
      </c>
      <c r="U1312" t="s">
        <v>38806</v>
      </c>
      <c r="V1312">
        <v>6545</v>
      </c>
      <c r="W1312" s="15">
        <v>11</v>
      </c>
      <c r="X1312" s="15">
        <v>84048766</v>
      </c>
      <c r="Y1312" s="15"/>
      <c r="Z1312" s="15"/>
      <c r="AA1312" s="15"/>
      <c r="AB1312" s="15"/>
      <c r="AC1312" t="s">
        <v>37257</v>
      </c>
      <c r="AD1312" t="s">
        <v>35783</v>
      </c>
      <c r="AE1312" t="s">
        <v>35783</v>
      </c>
      <c r="AF1312" t="s">
        <v>30423</v>
      </c>
      <c r="AG1312" t="s">
        <v>30424</v>
      </c>
      <c r="AH1312" t="s">
        <v>38807</v>
      </c>
      <c r="AI1312" t="s">
        <v>4724</v>
      </c>
      <c r="AJ1312" s="18">
        <f>VLOOKUP(AI1312,[1]Geoloc!B:D,2,0)</f>
        <v>-23.719070005700001</v>
      </c>
      <c r="AK1312" s="18">
        <f>VLOOKUP(AI1312,[1]Geoloc!B:D,3,0)</f>
        <v>-46.851260958899999</v>
      </c>
      <c r="AL1312" s="18" t="str">
        <f t="shared" si="49"/>
        <v>AVENIDA ITALIA, 604 - PARQUE PARAISO - Itapecerica da Serra/SP</v>
      </c>
    </row>
    <row r="1313" spans="1:38">
      <c r="A1313" s="15" t="str">
        <f t="shared" si="48"/>
        <v>22847684000102</v>
      </c>
      <c r="B1313">
        <v>22847684</v>
      </c>
      <c r="C1313">
        <v>1</v>
      </c>
      <c r="D1313">
        <v>2</v>
      </c>
      <c r="E1313">
        <v>1</v>
      </c>
      <c r="F1313" t="s">
        <v>35783</v>
      </c>
      <c r="G1313">
        <v>2</v>
      </c>
      <c r="H1313">
        <v>20230428</v>
      </c>
      <c r="I1313">
        <v>0</v>
      </c>
      <c r="J1313" t="s">
        <v>35783</v>
      </c>
      <c r="K1313" t="s">
        <v>35783</v>
      </c>
      <c r="L1313">
        <v>20150714</v>
      </c>
      <c r="M1313">
        <v>5611203</v>
      </c>
      <c r="N1313" t="s">
        <v>35783</v>
      </c>
      <c r="O1313" t="s">
        <v>38808</v>
      </c>
      <c r="P1313" t="s">
        <v>38883</v>
      </c>
      <c r="Q1313" t="s">
        <v>38918</v>
      </c>
      <c r="R1313" t="s">
        <v>39177</v>
      </c>
      <c r="S1313" t="s">
        <v>38885</v>
      </c>
      <c r="T1313">
        <v>68641100</v>
      </c>
      <c r="U1313" t="s">
        <v>38806</v>
      </c>
      <c r="V1313">
        <v>6545</v>
      </c>
      <c r="W1313" s="15">
        <v>11</v>
      </c>
      <c r="X1313" s="15">
        <v>59579022</v>
      </c>
      <c r="Y1313" s="15"/>
      <c r="Z1313" s="15"/>
      <c r="AA1313" s="15"/>
      <c r="AB1313" s="15"/>
      <c r="AC1313" t="s">
        <v>37259</v>
      </c>
      <c r="AD1313" t="s">
        <v>35783</v>
      </c>
      <c r="AE1313" t="s">
        <v>35783</v>
      </c>
      <c r="AF1313" t="s">
        <v>30423</v>
      </c>
      <c r="AG1313" t="s">
        <v>30424</v>
      </c>
      <c r="AH1313" t="s">
        <v>38807</v>
      </c>
      <c r="AI1313" t="s">
        <v>4694</v>
      </c>
      <c r="AJ1313" s="18">
        <f>VLOOKUP(AI1313,[1]Geoloc!B:D,2,0)</f>
        <v>-23.716999999999999</v>
      </c>
      <c r="AK1313" s="18">
        <f>VLOOKUP(AI1313,[1]Geoloc!B:D,3,0)</f>
        <v>-46.8558811686</v>
      </c>
      <c r="AL1313" s="18" t="str">
        <f t="shared" si="49"/>
        <v>RUA CESARIO VERDE, 626 - JARDIM JACIRA - Itapecerica da Serra/SP</v>
      </c>
    </row>
    <row r="1314" spans="1:38">
      <c r="A1314" s="15" t="str">
        <f t="shared" si="48"/>
        <v>22993347000115</v>
      </c>
      <c r="B1314">
        <v>22993347</v>
      </c>
      <c r="C1314">
        <v>1</v>
      </c>
      <c r="D1314">
        <v>15</v>
      </c>
      <c r="E1314">
        <v>1</v>
      </c>
      <c r="F1314" t="s">
        <v>35783</v>
      </c>
      <c r="G1314">
        <v>2</v>
      </c>
      <c r="H1314">
        <v>20230623</v>
      </c>
      <c r="I1314">
        <v>0</v>
      </c>
      <c r="J1314" t="s">
        <v>35783</v>
      </c>
      <c r="K1314" t="s">
        <v>35783</v>
      </c>
      <c r="L1314">
        <v>20150804</v>
      </c>
      <c r="M1314">
        <v>4712100</v>
      </c>
      <c r="N1314" t="s">
        <v>35783</v>
      </c>
      <c r="O1314" t="s">
        <v>38808</v>
      </c>
      <c r="P1314" t="s">
        <v>40060</v>
      </c>
      <c r="Q1314" t="s">
        <v>39000</v>
      </c>
      <c r="R1314" t="s">
        <v>35783</v>
      </c>
      <c r="S1314" t="s">
        <v>38998</v>
      </c>
      <c r="T1314">
        <v>68576150</v>
      </c>
      <c r="U1314" t="s">
        <v>38806</v>
      </c>
      <c r="V1314">
        <v>6545</v>
      </c>
      <c r="W1314" s="15">
        <v>110</v>
      </c>
      <c r="X1314" s="15">
        <v>585125270</v>
      </c>
      <c r="Y1314" s="15"/>
      <c r="Z1314" s="15"/>
      <c r="AA1314" s="15"/>
      <c r="AB1314" s="15"/>
      <c r="AC1314" t="s">
        <v>37261</v>
      </c>
      <c r="AD1314" t="s">
        <v>35783</v>
      </c>
      <c r="AE1314" t="s">
        <v>35783</v>
      </c>
      <c r="AF1314" t="s">
        <v>30441</v>
      </c>
      <c r="AG1314" t="s">
        <v>30442</v>
      </c>
      <c r="AH1314" t="s">
        <v>38807</v>
      </c>
      <c r="AI1314" t="s">
        <v>31264</v>
      </c>
      <c r="AJ1314" s="18">
        <f>VLOOKUP(AI1314,[1]Geoloc!B:D,2,0)</f>
        <v>-23.711959999200001</v>
      </c>
      <c r="AK1314" s="18">
        <f>VLOOKUP(AI1314,[1]Geoloc!B:D,3,0)</f>
        <v>-46.848999999999997</v>
      </c>
      <c r="AL1314" s="18" t="str">
        <f t="shared" si="49"/>
        <v>RUA MARILIA, 151 - RECREIO PRIMAVERA - Itapecerica da Serra/SP</v>
      </c>
    </row>
    <row r="1315" spans="1:38">
      <c r="A1315" s="15" t="str">
        <f t="shared" si="48"/>
        <v>23595220000100</v>
      </c>
      <c r="B1315">
        <v>23595220</v>
      </c>
      <c r="C1315">
        <v>1</v>
      </c>
      <c r="D1315">
        <v>0</v>
      </c>
      <c r="E1315">
        <v>1</v>
      </c>
      <c r="F1315" t="s">
        <v>35783</v>
      </c>
      <c r="G1315">
        <v>2</v>
      </c>
      <c r="H1315">
        <v>20230125</v>
      </c>
      <c r="I1315">
        <v>0</v>
      </c>
      <c r="J1315" t="s">
        <v>35783</v>
      </c>
      <c r="K1315" t="s">
        <v>35783</v>
      </c>
      <c r="L1315">
        <v>20151104</v>
      </c>
      <c r="M1315">
        <v>4723700</v>
      </c>
      <c r="N1315" t="s">
        <v>35783</v>
      </c>
      <c r="O1315" t="s">
        <v>38808</v>
      </c>
      <c r="P1315" t="s">
        <v>39233</v>
      </c>
      <c r="Q1315" t="s">
        <v>39359</v>
      </c>
      <c r="R1315" t="s">
        <v>39154</v>
      </c>
      <c r="S1315" t="s">
        <v>38998</v>
      </c>
      <c r="T1315">
        <v>68571700</v>
      </c>
      <c r="U1315" t="s">
        <v>38806</v>
      </c>
      <c r="V1315">
        <v>6545</v>
      </c>
      <c r="W1315" s="15">
        <v>110</v>
      </c>
      <c r="X1315" s="15">
        <v>287804460</v>
      </c>
      <c r="Y1315" s="15"/>
      <c r="Z1315" s="15"/>
      <c r="AA1315" s="15"/>
      <c r="AB1315" s="15"/>
      <c r="AC1315" t="s">
        <v>37263</v>
      </c>
      <c r="AD1315" t="s">
        <v>35783</v>
      </c>
      <c r="AE1315" t="s">
        <v>35783</v>
      </c>
      <c r="AF1315" t="s">
        <v>30495</v>
      </c>
      <c r="AG1315" t="s">
        <v>30496</v>
      </c>
      <c r="AH1315" t="s">
        <v>38807</v>
      </c>
      <c r="AI1315" t="s">
        <v>30696</v>
      </c>
      <c r="AJ1315" s="18">
        <f>VLOOKUP(AI1315,[1]Geoloc!B:D,2,0)</f>
        <v>-23.712139990600001</v>
      </c>
      <c r="AK1315" s="18">
        <f>VLOOKUP(AI1315,[1]Geoloc!B:D,3,0)</f>
        <v>-46.843691666200002</v>
      </c>
      <c r="AL1315" s="18" t="str">
        <f t="shared" si="49"/>
        <v>RUA FERNANDOPOLIS, 05 - RECREIO PRIMAVERA - Itapecerica da Serra/SP</v>
      </c>
    </row>
    <row r="1316" spans="1:38">
      <c r="A1316" s="15" t="str">
        <f t="shared" si="48"/>
        <v>23863949000110</v>
      </c>
      <c r="B1316">
        <v>23863949</v>
      </c>
      <c r="C1316">
        <v>1</v>
      </c>
      <c r="D1316">
        <v>10</v>
      </c>
      <c r="E1316">
        <v>1</v>
      </c>
      <c r="F1316" t="s">
        <v>35783</v>
      </c>
      <c r="G1316">
        <v>2</v>
      </c>
      <c r="H1316">
        <v>20210820</v>
      </c>
      <c r="I1316">
        <v>0</v>
      </c>
      <c r="J1316" t="s">
        <v>35783</v>
      </c>
      <c r="K1316" t="s">
        <v>35783</v>
      </c>
      <c r="L1316">
        <v>20151218</v>
      </c>
      <c r="M1316">
        <v>5611204</v>
      </c>
      <c r="N1316" t="s">
        <v>35783</v>
      </c>
      <c r="O1316" t="s">
        <v>38808</v>
      </c>
      <c r="P1316" t="s">
        <v>40399</v>
      </c>
      <c r="Q1316" t="s">
        <v>38994</v>
      </c>
      <c r="R1316" t="s">
        <v>35783</v>
      </c>
      <c r="S1316" t="s">
        <v>38978</v>
      </c>
      <c r="T1316">
        <v>68558300</v>
      </c>
      <c r="U1316" t="s">
        <v>38806</v>
      </c>
      <c r="V1316">
        <v>6545</v>
      </c>
      <c r="W1316" s="15">
        <v>110</v>
      </c>
      <c r="X1316" s="15">
        <v>477933810</v>
      </c>
      <c r="Y1316" s="15"/>
      <c r="Z1316" s="15"/>
      <c r="AA1316" s="15"/>
      <c r="AB1316" s="15"/>
      <c r="AC1316" t="s">
        <v>37265</v>
      </c>
      <c r="AD1316" t="s">
        <v>35783</v>
      </c>
      <c r="AE1316" t="s">
        <v>35783</v>
      </c>
      <c r="AF1316" t="s">
        <v>30423</v>
      </c>
      <c r="AG1316" t="s">
        <v>30424</v>
      </c>
      <c r="AH1316" t="s">
        <v>38807</v>
      </c>
      <c r="AI1316" t="s">
        <v>31534</v>
      </c>
      <c r="AJ1316" s="18">
        <f>VLOOKUP(AI1316,[1]Geoloc!B:D,2,0)</f>
        <v>-23.718440000699999</v>
      </c>
      <c r="AK1316" s="18">
        <f>VLOOKUP(AI1316,[1]Geoloc!B:D,3,0)</f>
        <v>-46.848999999999997</v>
      </c>
      <c r="AL1316" s="18" t="str">
        <f t="shared" si="49"/>
        <v>RUA VITORIA REGIA, 33 - JARDIM BRANCA FLOR - Itapecerica da Serra/SP</v>
      </c>
    </row>
    <row r="1317" spans="1:38">
      <c r="A1317" s="15" t="str">
        <f t="shared" si="48"/>
        <v>24102737000183</v>
      </c>
      <c r="B1317">
        <v>24102737</v>
      </c>
      <c r="C1317">
        <v>1</v>
      </c>
      <c r="D1317">
        <v>83</v>
      </c>
      <c r="E1317">
        <v>1</v>
      </c>
      <c r="F1317" t="s">
        <v>35783</v>
      </c>
      <c r="G1317">
        <v>2</v>
      </c>
      <c r="H1317">
        <v>20160202</v>
      </c>
      <c r="I1317">
        <v>0</v>
      </c>
      <c r="J1317" t="s">
        <v>35783</v>
      </c>
      <c r="K1317" t="s">
        <v>35783</v>
      </c>
      <c r="L1317">
        <v>20160202</v>
      </c>
      <c r="M1317">
        <v>4712100</v>
      </c>
      <c r="N1317" t="s">
        <v>41108</v>
      </c>
      <c r="O1317" t="s">
        <v>38808</v>
      </c>
      <c r="P1317" t="s">
        <v>39158</v>
      </c>
      <c r="Q1317" t="s">
        <v>40369</v>
      </c>
      <c r="R1317" t="s">
        <v>35783</v>
      </c>
      <c r="S1317" t="s">
        <v>39004</v>
      </c>
      <c r="T1317">
        <v>68713500</v>
      </c>
      <c r="U1317" t="s">
        <v>38806</v>
      </c>
      <c r="V1317">
        <v>6545</v>
      </c>
      <c r="W1317" s="15">
        <v>110</v>
      </c>
      <c r="X1317" s="15">
        <v>466650410</v>
      </c>
      <c r="Y1317" s="15"/>
      <c r="Z1317" s="15"/>
      <c r="AA1317" s="15"/>
      <c r="AB1317" s="15"/>
      <c r="AC1317" t="s">
        <v>35783</v>
      </c>
      <c r="AD1317" t="s">
        <v>35783</v>
      </c>
      <c r="AE1317" t="s">
        <v>35783</v>
      </c>
      <c r="AF1317" t="s">
        <v>30441</v>
      </c>
      <c r="AG1317" t="s">
        <v>30442</v>
      </c>
      <c r="AH1317" t="s">
        <v>38807</v>
      </c>
      <c r="AI1317" t="s">
        <v>30652</v>
      </c>
      <c r="AJ1317" s="18">
        <f>VLOOKUP(AI1317,[1]Geoloc!B:D,2,0)</f>
        <v>-23.716999999999999</v>
      </c>
      <c r="AK1317" s="18">
        <f>VLOOKUP(AI1317,[1]Geoloc!B:D,3,0)</f>
        <v>-46.859125143200004</v>
      </c>
      <c r="AL1317" s="18" t="str">
        <f t="shared" si="49"/>
        <v>RUA TURIM, 09 - JARDIM SAO MARCOS - Itapecerica da Serra/SP</v>
      </c>
    </row>
    <row r="1318" spans="1:38">
      <c r="A1318" s="15" t="str">
        <f t="shared" si="48"/>
        <v>24436252000126</v>
      </c>
      <c r="B1318">
        <v>24436252</v>
      </c>
      <c r="C1318">
        <v>1</v>
      </c>
      <c r="D1318">
        <v>26</v>
      </c>
      <c r="E1318">
        <v>1</v>
      </c>
      <c r="F1318" t="s">
        <v>35783</v>
      </c>
      <c r="G1318">
        <v>2</v>
      </c>
      <c r="H1318">
        <v>20160322</v>
      </c>
      <c r="I1318">
        <v>0</v>
      </c>
      <c r="J1318" t="s">
        <v>35783</v>
      </c>
      <c r="K1318" t="s">
        <v>35783</v>
      </c>
      <c r="L1318">
        <v>20160322</v>
      </c>
      <c r="M1318">
        <v>4729602</v>
      </c>
      <c r="N1318" t="s">
        <v>35783</v>
      </c>
      <c r="O1318" t="s">
        <v>38846</v>
      </c>
      <c r="P1318" t="s">
        <v>41109</v>
      </c>
      <c r="Q1318" t="s">
        <v>38848</v>
      </c>
      <c r="R1318" t="s">
        <v>41110</v>
      </c>
      <c r="S1318" t="s">
        <v>39085</v>
      </c>
      <c r="T1318">
        <v>68817000</v>
      </c>
      <c r="U1318" t="s">
        <v>38806</v>
      </c>
      <c r="V1318">
        <v>6545</v>
      </c>
      <c r="W1318" s="15">
        <v>110</v>
      </c>
      <c r="X1318" s="15">
        <v>414713030</v>
      </c>
      <c r="Y1318" s="15"/>
      <c r="Z1318" s="15"/>
      <c r="AA1318" s="15"/>
      <c r="AB1318" s="15"/>
      <c r="AC1318" t="s">
        <v>37268</v>
      </c>
      <c r="AD1318" t="s">
        <v>35783</v>
      </c>
      <c r="AE1318" t="s">
        <v>35783</v>
      </c>
      <c r="AF1318" t="s">
        <v>30447</v>
      </c>
      <c r="AG1318" t="s">
        <v>30448</v>
      </c>
      <c r="AH1318" t="s">
        <v>38807</v>
      </c>
      <c r="AI1318" t="s">
        <v>32256</v>
      </c>
      <c r="AJ1318" s="18">
        <f>VLOOKUP(AI1318,[1]Geoloc!B:D,2,0)</f>
        <v>-23.706739995</v>
      </c>
      <c r="AK1318" s="18">
        <f>VLOOKUP(AI1318,[1]Geoloc!B:D,3,0)</f>
        <v>-46.837793533800003</v>
      </c>
      <c r="AL1318" s="18" t="str">
        <f t="shared" si="49"/>
        <v>RODOVIA REGIS BITENCOURT, S/N - ITAQUACIARA - Itapecerica da Serra/SP</v>
      </c>
    </row>
    <row r="1319" spans="1:38">
      <c r="A1319" s="15" t="str">
        <f t="shared" si="48"/>
        <v>24719733000149</v>
      </c>
      <c r="B1319">
        <v>24719733</v>
      </c>
      <c r="C1319">
        <v>1</v>
      </c>
      <c r="D1319">
        <v>49</v>
      </c>
      <c r="E1319">
        <v>1</v>
      </c>
      <c r="F1319" t="s">
        <v>35783</v>
      </c>
      <c r="G1319">
        <v>2</v>
      </c>
      <c r="H1319">
        <v>20160504</v>
      </c>
      <c r="I1319">
        <v>0</v>
      </c>
      <c r="J1319" t="s">
        <v>35783</v>
      </c>
      <c r="K1319" t="s">
        <v>35783</v>
      </c>
      <c r="L1319">
        <v>20160504</v>
      </c>
      <c r="M1319">
        <v>4723700</v>
      </c>
      <c r="N1319" t="s">
        <v>35783</v>
      </c>
      <c r="O1319" t="s">
        <v>39853</v>
      </c>
      <c r="P1319" t="s">
        <v>39854</v>
      </c>
      <c r="Q1319" t="s">
        <v>38936</v>
      </c>
      <c r="R1319" t="s">
        <v>35783</v>
      </c>
      <c r="S1319" t="s">
        <v>38805</v>
      </c>
      <c r="T1319">
        <v>68507200</v>
      </c>
      <c r="U1319" t="s">
        <v>38806</v>
      </c>
      <c r="V1319">
        <v>6545</v>
      </c>
      <c r="W1319" s="15">
        <v>110</v>
      </c>
      <c r="X1319" s="15">
        <v>466621540</v>
      </c>
      <c r="Y1319" s="15"/>
      <c r="Z1319" s="15"/>
      <c r="AA1319" s="15"/>
      <c r="AB1319" s="15"/>
      <c r="AC1319" t="s">
        <v>37270</v>
      </c>
      <c r="AD1319" t="s">
        <v>35783</v>
      </c>
      <c r="AE1319" t="s">
        <v>35783</v>
      </c>
      <c r="AF1319" t="s">
        <v>30495</v>
      </c>
      <c r="AG1319" t="s">
        <v>30496</v>
      </c>
      <c r="AH1319" t="s">
        <v>38807</v>
      </c>
      <c r="AI1319" t="s">
        <v>31122</v>
      </c>
      <c r="AJ1319" s="18">
        <f>VLOOKUP(AI1319,[1]Geoloc!B:D,2,0)</f>
        <v>-23.716999999999999</v>
      </c>
      <c r="AK1319" s="18">
        <f>VLOOKUP(AI1319,[1]Geoloc!B:D,3,0)</f>
        <v>-46.847820369600001</v>
      </c>
      <c r="AL1319" s="18" t="str">
        <f t="shared" si="49"/>
        <v>LADEIRA CAPITAO MORAES, 60 - CENTRO - Itapecerica da Serra/SP</v>
      </c>
    </row>
    <row r="1320" spans="1:38">
      <c r="A1320" s="15" t="str">
        <f t="shared" si="48"/>
        <v>25083157000159</v>
      </c>
      <c r="B1320">
        <v>25083157</v>
      </c>
      <c r="C1320">
        <v>1</v>
      </c>
      <c r="D1320">
        <v>59</v>
      </c>
      <c r="E1320">
        <v>1</v>
      </c>
      <c r="F1320" t="s">
        <v>32260</v>
      </c>
      <c r="G1320">
        <v>2</v>
      </c>
      <c r="H1320">
        <v>20160627</v>
      </c>
      <c r="I1320">
        <v>0</v>
      </c>
      <c r="J1320" t="s">
        <v>35783</v>
      </c>
      <c r="K1320" t="s">
        <v>35783</v>
      </c>
      <c r="L1320">
        <v>20160627</v>
      </c>
      <c r="M1320">
        <v>5620104</v>
      </c>
      <c r="N1320" t="s">
        <v>41111</v>
      </c>
      <c r="O1320" t="s">
        <v>38846</v>
      </c>
      <c r="P1320" t="s">
        <v>39426</v>
      </c>
      <c r="Q1320" t="s">
        <v>41112</v>
      </c>
      <c r="R1320" t="s">
        <v>35783</v>
      </c>
      <c r="S1320" t="s">
        <v>39113</v>
      </c>
      <c r="T1320">
        <v>68560000</v>
      </c>
      <c r="U1320" t="s">
        <v>38806</v>
      </c>
      <c r="V1320">
        <v>6545</v>
      </c>
      <c r="W1320" s="15">
        <v>110</v>
      </c>
      <c r="X1320" s="15">
        <v>415757990</v>
      </c>
      <c r="Y1320" s="15"/>
      <c r="Z1320" s="15"/>
      <c r="AA1320" s="15"/>
      <c r="AB1320" s="15"/>
      <c r="AC1320" t="s">
        <v>37272</v>
      </c>
      <c r="AD1320" t="s">
        <v>35783</v>
      </c>
      <c r="AE1320" t="s">
        <v>35783</v>
      </c>
      <c r="AF1320" t="s">
        <v>30471</v>
      </c>
      <c r="AG1320" t="s">
        <v>30472</v>
      </c>
      <c r="AH1320" t="s">
        <v>38807</v>
      </c>
      <c r="AI1320" t="s">
        <v>4814</v>
      </c>
      <c r="AJ1320" s="18">
        <f>VLOOKUP(AI1320,[1]Geoloc!B:D,2,0)</f>
        <v>-23.720960002799998</v>
      </c>
      <c r="AK1320" s="18">
        <f>VLOOKUP(AI1320,[1]Geoloc!B:D,3,0)</f>
        <v>-46.853325303799998</v>
      </c>
      <c r="AL1320" s="18" t="str">
        <f t="shared" si="49"/>
        <v>RODOVIA ARMANDO SALLES, 6113 - RECREIO CAMPESTRE - Itapecerica da Serra/SP</v>
      </c>
    </row>
    <row r="1321" spans="1:38">
      <c r="A1321" s="15" t="str">
        <f t="shared" si="48"/>
        <v>25113825000143</v>
      </c>
      <c r="B1321">
        <v>25113825</v>
      </c>
      <c r="C1321">
        <v>1</v>
      </c>
      <c r="D1321">
        <v>43</v>
      </c>
      <c r="E1321">
        <v>1</v>
      </c>
      <c r="F1321" t="s">
        <v>35783</v>
      </c>
      <c r="G1321">
        <v>2</v>
      </c>
      <c r="H1321">
        <v>20160630</v>
      </c>
      <c r="I1321">
        <v>0</v>
      </c>
      <c r="J1321" t="s">
        <v>35783</v>
      </c>
      <c r="K1321" t="s">
        <v>35783</v>
      </c>
      <c r="L1321">
        <v>20160630</v>
      </c>
      <c r="M1321">
        <v>5620104</v>
      </c>
      <c r="N1321" t="s">
        <v>41113</v>
      </c>
      <c r="O1321" t="s">
        <v>38808</v>
      </c>
      <c r="P1321" t="s">
        <v>40050</v>
      </c>
      <c r="Q1321" t="s">
        <v>38980</v>
      </c>
      <c r="R1321" t="s">
        <v>35783</v>
      </c>
      <c r="S1321" t="s">
        <v>38978</v>
      </c>
      <c r="T1321">
        <v>68556200</v>
      </c>
      <c r="U1321" t="s">
        <v>38806</v>
      </c>
      <c r="V1321">
        <v>6545</v>
      </c>
      <c r="W1321" s="15">
        <v>110</v>
      </c>
      <c r="X1321" s="15">
        <v>582730990</v>
      </c>
      <c r="Y1321" s="15"/>
      <c r="Z1321" s="15"/>
      <c r="AA1321" s="15"/>
      <c r="AB1321" s="15"/>
      <c r="AC1321" t="s">
        <v>37274</v>
      </c>
      <c r="AD1321" t="s">
        <v>35783</v>
      </c>
      <c r="AE1321" t="s">
        <v>35783</v>
      </c>
      <c r="AF1321" t="s">
        <v>30471</v>
      </c>
      <c r="AG1321" t="s">
        <v>30472</v>
      </c>
      <c r="AH1321" t="s">
        <v>38807</v>
      </c>
      <c r="AI1321" t="s">
        <v>31257</v>
      </c>
      <c r="AJ1321" s="18">
        <f>VLOOKUP(AI1321,[1]Geoloc!B:D,2,0)</f>
        <v>-23.716999999999999</v>
      </c>
      <c r="AK1321" s="18">
        <f>VLOOKUP(AI1321,[1]Geoloc!B:D,3,0)</f>
        <v>-46.844871297399997</v>
      </c>
      <c r="AL1321" s="18" t="str">
        <f t="shared" si="49"/>
        <v>RUA JAGUARAO, 17 - JARDIM BRANCA FLOR - Itapecerica da Serra/SP</v>
      </c>
    </row>
    <row r="1322" spans="1:38">
      <c r="A1322" s="15" t="str">
        <f t="shared" si="48"/>
        <v>12300571000120</v>
      </c>
      <c r="B1322">
        <v>12300571</v>
      </c>
      <c r="C1322">
        <v>1</v>
      </c>
      <c r="D1322">
        <v>20</v>
      </c>
      <c r="E1322">
        <v>1</v>
      </c>
      <c r="F1322" t="s">
        <v>32263</v>
      </c>
      <c r="G1322">
        <v>2</v>
      </c>
      <c r="H1322">
        <v>20100624</v>
      </c>
      <c r="I1322">
        <v>0</v>
      </c>
      <c r="J1322" t="s">
        <v>35783</v>
      </c>
      <c r="K1322" t="s">
        <v>35783</v>
      </c>
      <c r="L1322">
        <v>20100624</v>
      </c>
      <c r="M1322">
        <v>5611201</v>
      </c>
      <c r="N1322" t="s">
        <v>35783</v>
      </c>
      <c r="O1322" t="s">
        <v>38808</v>
      </c>
      <c r="P1322" t="s">
        <v>41114</v>
      </c>
      <c r="Q1322" t="s">
        <v>39721</v>
      </c>
      <c r="R1322" t="s">
        <v>35783</v>
      </c>
      <c r="S1322" t="s">
        <v>38805</v>
      </c>
      <c r="T1322">
        <v>68507700</v>
      </c>
      <c r="U1322" t="s">
        <v>38806</v>
      </c>
      <c r="V1322">
        <v>6545</v>
      </c>
      <c r="W1322" s="15">
        <v>110</v>
      </c>
      <c r="X1322" s="15">
        <v>46667878</v>
      </c>
      <c r="Y1322" s="15">
        <v>110</v>
      </c>
      <c r="Z1322" s="15">
        <v>466754900</v>
      </c>
      <c r="AA1322" s="15">
        <v>110</v>
      </c>
      <c r="AB1322" s="15">
        <v>46675490</v>
      </c>
      <c r="AC1322" t="s">
        <v>37276</v>
      </c>
      <c r="AD1322" t="s">
        <v>35783</v>
      </c>
      <c r="AE1322" t="s">
        <v>35783</v>
      </c>
      <c r="AF1322" t="s">
        <v>30423</v>
      </c>
      <c r="AG1322" t="s">
        <v>30424</v>
      </c>
      <c r="AH1322" t="s">
        <v>38807</v>
      </c>
      <c r="AI1322" t="s">
        <v>32261</v>
      </c>
      <c r="AJ1322" s="18">
        <f>VLOOKUP(AI1322,[1]Geoloc!B:D,2,0)</f>
        <v>-23.715919994</v>
      </c>
      <c r="AK1322" s="18">
        <f>VLOOKUP(AI1322,[1]Geoloc!B:D,3,0)</f>
        <v>-46.850179634</v>
      </c>
      <c r="AL1322" s="18" t="str">
        <f t="shared" si="49"/>
        <v>RUA ADOLFO PINHEIRO, 40 - CENTRO - Itapecerica da Serra/SP</v>
      </c>
    </row>
    <row r="1323" spans="1:38">
      <c r="A1323" s="15" t="str">
        <f t="shared" si="48"/>
        <v>25080230000139</v>
      </c>
      <c r="B1323">
        <v>25080230</v>
      </c>
      <c r="C1323">
        <v>1</v>
      </c>
      <c r="D1323">
        <v>39</v>
      </c>
      <c r="E1323">
        <v>1</v>
      </c>
      <c r="F1323" t="s">
        <v>32265</v>
      </c>
      <c r="G1323">
        <v>2</v>
      </c>
      <c r="H1323">
        <v>20160627</v>
      </c>
      <c r="I1323">
        <v>0</v>
      </c>
      <c r="J1323" t="s">
        <v>35783</v>
      </c>
      <c r="K1323" t="s">
        <v>35783</v>
      </c>
      <c r="L1323">
        <v>20160627</v>
      </c>
      <c r="M1323">
        <v>4721102</v>
      </c>
      <c r="N1323" t="s">
        <v>40289</v>
      </c>
      <c r="O1323" t="s">
        <v>38808</v>
      </c>
      <c r="P1323" t="s">
        <v>39589</v>
      </c>
      <c r="Q1323" t="s">
        <v>38900</v>
      </c>
      <c r="R1323" t="s">
        <v>35783</v>
      </c>
      <c r="S1323" t="s">
        <v>38805</v>
      </c>
      <c r="T1323">
        <v>68507800</v>
      </c>
      <c r="U1323" t="s">
        <v>38806</v>
      </c>
      <c r="V1323">
        <v>6545</v>
      </c>
      <c r="W1323" s="15">
        <v>110</v>
      </c>
      <c r="X1323" s="15">
        <v>23482359</v>
      </c>
      <c r="Y1323" s="15"/>
      <c r="Z1323" s="15"/>
      <c r="AA1323" s="15"/>
      <c r="AB1323" s="15"/>
      <c r="AC1323" t="s">
        <v>35800</v>
      </c>
      <c r="AD1323" t="s">
        <v>35783</v>
      </c>
      <c r="AE1323" t="s">
        <v>35783</v>
      </c>
      <c r="AF1323" t="s">
        <v>30428</v>
      </c>
      <c r="AG1323" t="s">
        <v>30429</v>
      </c>
      <c r="AH1323" t="s">
        <v>38807</v>
      </c>
      <c r="AI1323" t="s">
        <v>30931</v>
      </c>
      <c r="AJ1323" s="18">
        <f>VLOOKUP(AI1323,[1]Geoloc!B:D,2,0)</f>
        <v>-23.7158299986</v>
      </c>
      <c r="AK1323" s="18">
        <f>VLOOKUP(AI1323,[1]Geoloc!B:D,3,0)</f>
        <v>-46.847722068700001</v>
      </c>
      <c r="AL1323" s="18" t="str">
        <f t="shared" si="49"/>
        <v>RUA MIGUEL ROTGER DOMINGUES, 32 - CENTRO - Itapecerica da Serra/SP</v>
      </c>
    </row>
    <row r="1324" spans="1:38">
      <c r="A1324" s="15" t="str">
        <f t="shared" si="48"/>
        <v>22296215000134</v>
      </c>
      <c r="B1324">
        <v>22296215</v>
      </c>
      <c r="C1324">
        <v>1</v>
      </c>
      <c r="D1324">
        <v>34</v>
      </c>
      <c r="E1324">
        <v>1</v>
      </c>
      <c r="F1324" t="s">
        <v>35783</v>
      </c>
      <c r="G1324">
        <v>2</v>
      </c>
      <c r="H1324">
        <v>20220328</v>
      </c>
      <c r="I1324">
        <v>0</v>
      </c>
      <c r="J1324" t="s">
        <v>35783</v>
      </c>
      <c r="K1324" t="s">
        <v>35783</v>
      </c>
      <c r="L1324">
        <v>20150422</v>
      </c>
      <c r="M1324">
        <v>4712100</v>
      </c>
      <c r="N1324" t="s">
        <v>41115</v>
      </c>
      <c r="O1324" t="s">
        <v>38802</v>
      </c>
      <c r="P1324" t="s">
        <v>38917</v>
      </c>
      <c r="Q1324" t="s">
        <v>41116</v>
      </c>
      <c r="R1324" t="s">
        <v>41117</v>
      </c>
      <c r="S1324" t="s">
        <v>38820</v>
      </c>
      <c r="T1324">
        <v>68524900</v>
      </c>
      <c r="U1324" t="s">
        <v>38806</v>
      </c>
      <c r="V1324">
        <v>6545</v>
      </c>
      <c r="W1324" s="15">
        <v>110</v>
      </c>
      <c r="X1324" s="15">
        <v>35897890</v>
      </c>
      <c r="Y1324" s="15"/>
      <c r="Z1324" s="15"/>
      <c r="AA1324" s="15"/>
      <c r="AB1324" s="15"/>
      <c r="AC1324" t="s">
        <v>37280</v>
      </c>
      <c r="AD1324" t="s">
        <v>35783</v>
      </c>
      <c r="AE1324" t="s">
        <v>35783</v>
      </c>
      <c r="AF1324" t="s">
        <v>30441</v>
      </c>
      <c r="AG1324" t="s">
        <v>30442</v>
      </c>
      <c r="AH1324" t="s">
        <v>38807</v>
      </c>
      <c r="AI1324" t="s">
        <v>4805</v>
      </c>
      <c r="AJ1324" s="18">
        <f>VLOOKUP(AI1324,[1]Geoloc!B:D,2,0)</f>
        <v>-23.714479990899999</v>
      </c>
      <c r="AK1324" s="18">
        <f>VLOOKUP(AI1324,[1]Geoloc!B:D,3,0)</f>
        <v>-46.848999999999997</v>
      </c>
      <c r="AL1324" s="18" t="str">
        <f t="shared" si="49"/>
        <v>AVENIDA ARGENTINA, 713 - PARQUE PARAISO - Itapecerica da Serra/SP</v>
      </c>
    </row>
    <row r="1325" spans="1:38">
      <c r="A1325" s="15" t="str">
        <f t="shared" si="48"/>
        <v>08518249000103</v>
      </c>
      <c r="B1325">
        <v>8518249</v>
      </c>
      <c r="C1325">
        <v>1</v>
      </c>
      <c r="D1325">
        <v>3</v>
      </c>
      <c r="E1325">
        <v>1</v>
      </c>
      <c r="F1325" t="s">
        <v>32267</v>
      </c>
      <c r="G1325">
        <v>2</v>
      </c>
      <c r="H1325">
        <v>20061207</v>
      </c>
      <c r="I1325">
        <v>0</v>
      </c>
      <c r="J1325" t="s">
        <v>35783</v>
      </c>
      <c r="K1325" t="s">
        <v>35783</v>
      </c>
      <c r="L1325">
        <v>20061207</v>
      </c>
      <c r="M1325">
        <v>4712100</v>
      </c>
      <c r="N1325" t="s">
        <v>35783</v>
      </c>
      <c r="O1325" t="s">
        <v>38808</v>
      </c>
      <c r="P1325" t="s">
        <v>39886</v>
      </c>
      <c r="Q1325" t="s">
        <v>38936</v>
      </c>
      <c r="R1325" t="s">
        <v>41118</v>
      </c>
      <c r="S1325" t="s">
        <v>38820</v>
      </c>
      <c r="T1325">
        <v>68525000</v>
      </c>
      <c r="U1325" t="s">
        <v>38806</v>
      </c>
      <c r="V1325">
        <v>6545</v>
      </c>
      <c r="W1325" s="15">
        <v>110</v>
      </c>
      <c r="X1325" s="15">
        <v>46669649</v>
      </c>
      <c r="Y1325" s="15"/>
      <c r="Z1325" s="15"/>
      <c r="AA1325" s="15"/>
      <c r="AB1325" s="15"/>
      <c r="AC1325" t="s">
        <v>36137</v>
      </c>
      <c r="AD1325" t="s">
        <v>35783</v>
      </c>
      <c r="AE1325" t="s">
        <v>35783</v>
      </c>
      <c r="AF1325" t="s">
        <v>30441</v>
      </c>
      <c r="AG1325" t="s">
        <v>30442</v>
      </c>
      <c r="AH1325" t="s">
        <v>38807</v>
      </c>
      <c r="AI1325" t="s">
        <v>31143</v>
      </c>
      <c r="AJ1325" s="18">
        <f>VLOOKUP(AI1325,[1]Geoloc!B:D,2,0)</f>
        <v>-23.714479995800001</v>
      </c>
      <c r="AK1325" s="18">
        <f>VLOOKUP(AI1325,[1]Geoloc!B:D,3,0)</f>
        <v>-46.846247531300001</v>
      </c>
      <c r="AL1325" s="18" t="str">
        <f t="shared" si="49"/>
        <v>RUA JAPAO, 60 - PARQUE PARAISO - Itapecerica da Serra/SP</v>
      </c>
    </row>
    <row r="1326" spans="1:38">
      <c r="A1326" s="15" t="str">
        <f t="shared" si="48"/>
        <v>14136420000104</v>
      </c>
      <c r="B1326">
        <v>14136420</v>
      </c>
      <c r="C1326">
        <v>1</v>
      </c>
      <c r="D1326">
        <v>4</v>
      </c>
      <c r="E1326">
        <v>1</v>
      </c>
      <c r="F1326" t="s">
        <v>35783</v>
      </c>
      <c r="G1326">
        <v>2</v>
      </c>
      <c r="H1326">
        <v>20220201</v>
      </c>
      <c r="I1326">
        <v>0</v>
      </c>
      <c r="J1326" t="s">
        <v>35783</v>
      </c>
      <c r="K1326" t="s">
        <v>35783</v>
      </c>
      <c r="L1326">
        <v>20110817</v>
      </c>
      <c r="M1326">
        <v>4723700</v>
      </c>
      <c r="N1326" t="s">
        <v>41119</v>
      </c>
      <c r="O1326" t="s">
        <v>38802</v>
      </c>
      <c r="P1326" t="s">
        <v>40036</v>
      </c>
      <c r="Q1326" t="s">
        <v>39721</v>
      </c>
      <c r="R1326" t="s">
        <v>35783</v>
      </c>
      <c r="S1326" t="s">
        <v>38820</v>
      </c>
      <c r="T1326">
        <v>68527000</v>
      </c>
      <c r="U1326" t="s">
        <v>38806</v>
      </c>
      <c r="V1326">
        <v>6545</v>
      </c>
      <c r="W1326" s="15">
        <v>11</v>
      </c>
      <c r="X1326" s="15">
        <v>57660319</v>
      </c>
      <c r="Y1326" s="15"/>
      <c r="Z1326" s="15"/>
      <c r="AA1326" s="15"/>
      <c r="AB1326" s="15"/>
      <c r="AC1326" t="s">
        <v>37283</v>
      </c>
      <c r="AD1326" t="s">
        <v>35783</v>
      </c>
      <c r="AE1326" t="s">
        <v>35783</v>
      </c>
      <c r="AF1326" t="s">
        <v>30495</v>
      </c>
      <c r="AG1326" t="s">
        <v>30496</v>
      </c>
      <c r="AH1326" t="s">
        <v>38807</v>
      </c>
      <c r="AI1326" t="s">
        <v>31713</v>
      </c>
      <c r="AJ1326" s="18">
        <f>VLOOKUP(AI1326,[1]Geoloc!B:D,2,0)</f>
        <v>-23.719700007299998</v>
      </c>
      <c r="AK1326" s="18">
        <f>VLOOKUP(AI1326,[1]Geoloc!B:D,3,0)</f>
        <v>-46.848999999999997</v>
      </c>
      <c r="AL1326" s="18" t="str">
        <f t="shared" si="49"/>
        <v>AVENIDA SAO PAULO, 40 - PARQUE PARAISO - Itapecerica da Serra/SP</v>
      </c>
    </row>
    <row r="1327" spans="1:38">
      <c r="A1327" s="15" t="str">
        <f t="shared" si="48"/>
        <v>26286645000126</v>
      </c>
      <c r="B1327">
        <v>26286645</v>
      </c>
      <c r="C1327">
        <v>1</v>
      </c>
      <c r="D1327">
        <v>26</v>
      </c>
      <c r="E1327">
        <v>1</v>
      </c>
      <c r="F1327" t="s">
        <v>35783</v>
      </c>
      <c r="G1327">
        <v>2</v>
      </c>
      <c r="H1327">
        <v>20161004</v>
      </c>
      <c r="I1327">
        <v>0</v>
      </c>
      <c r="J1327" t="s">
        <v>35783</v>
      </c>
      <c r="K1327" t="s">
        <v>35783</v>
      </c>
      <c r="L1327">
        <v>20161004</v>
      </c>
      <c r="M1327">
        <v>4712100</v>
      </c>
      <c r="N1327" t="s">
        <v>35783</v>
      </c>
      <c r="O1327" t="s">
        <v>38808</v>
      </c>
      <c r="P1327" t="s">
        <v>38925</v>
      </c>
      <c r="Q1327" t="s">
        <v>38926</v>
      </c>
      <c r="R1327" t="s">
        <v>35783</v>
      </c>
      <c r="S1327" t="s">
        <v>38927</v>
      </c>
      <c r="T1327">
        <v>68673700</v>
      </c>
      <c r="U1327" t="s">
        <v>38806</v>
      </c>
      <c r="V1327">
        <v>6545</v>
      </c>
      <c r="W1327" s="15">
        <v>110</v>
      </c>
      <c r="X1327" s="15">
        <v>46696058</v>
      </c>
      <c r="Y1327" s="15"/>
      <c r="Z1327" s="15"/>
      <c r="AA1327" s="15"/>
      <c r="AB1327" s="15"/>
      <c r="AC1327" t="s">
        <v>37285</v>
      </c>
      <c r="AD1327" t="s">
        <v>35783</v>
      </c>
      <c r="AE1327" t="s">
        <v>35783</v>
      </c>
      <c r="AF1327" t="s">
        <v>30441</v>
      </c>
      <c r="AG1327" t="s">
        <v>30442</v>
      </c>
      <c r="AH1327" t="s">
        <v>38807</v>
      </c>
      <c r="AI1327" t="s">
        <v>4770</v>
      </c>
      <c r="AJ1327" s="18">
        <f>VLOOKUP(AI1327,[1]Geoloc!B:D,2,0)</f>
        <v>-23.708899991799999</v>
      </c>
      <c r="AK1327" s="18">
        <f>VLOOKUP(AI1327,[1]Geoloc!B:D,3,0)</f>
        <v>-46.857847214800003</v>
      </c>
      <c r="AL1327" s="18" t="str">
        <f t="shared" si="49"/>
        <v>RUA FELIPE MENDES RODRIGUES, 139 - JARDIM DAS OLIVEIRAS - Itapecerica da Serra/SP</v>
      </c>
    </row>
    <row r="1328" spans="1:38">
      <c r="A1328" s="15" t="str">
        <f t="shared" si="48"/>
        <v>26636579000177</v>
      </c>
      <c r="B1328">
        <v>26636579</v>
      </c>
      <c r="C1328">
        <v>1</v>
      </c>
      <c r="D1328">
        <v>77</v>
      </c>
      <c r="E1328">
        <v>1</v>
      </c>
      <c r="F1328" t="s">
        <v>35783</v>
      </c>
      <c r="G1328">
        <v>2</v>
      </c>
      <c r="H1328">
        <v>20161130</v>
      </c>
      <c r="I1328">
        <v>0</v>
      </c>
      <c r="J1328" t="s">
        <v>35783</v>
      </c>
      <c r="K1328" t="s">
        <v>35783</v>
      </c>
      <c r="L1328">
        <v>20161130</v>
      </c>
      <c r="M1328">
        <v>5611201</v>
      </c>
      <c r="N1328" t="s">
        <v>35783</v>
      </c>
      <c r="O1328" t="s">
        <v>38802</v>
      </c>
      <c r="P1328" t="s">
        <v>40974</v>
      </c>
      <c r="Q1328" t="s">
        <v>40902</v>
      </c>
      <c r="R1328" t="s">
        <v>35783</v>
      </c>
      <c r="S1328" t="s">
        <v>38820</v>
      </c>
      <c r="T1328">
        <v>68528850</v>
      </c>
      <c r="U1328" t="s">
        <v>38806</v>
      </c>
      <c r="V1328">
        <v>6545</v>
      </c>
      <c r="W1328" s="15">
        <v>110</v>
      </c>
      <c r="X1328" s="15">
        <v>45661497</v>
      </c>
      <c r="Y1328" s="15"/>
      <c r="Z1328" s="15"/>
      <c r="AA1328" s="15"/>
      <c r="AB1328" s="15"/>
      <c r="AC1328" t="s">
        <v>35783</v>
      </c>
      <c r="AD1328" t="s">
        <v>35783</v>
      </c>
      <c r="AE1328" t="s">
        <v>35783</v>
      </c>
      <c r="AF1328" t="s">
        <v>30423</v>
      </c>
      <c r="AG1328" t="s">
        <v>30424</v>
      </c>
      <c r="AH1328" t="s">
        <v>38807</v>
      </c>
      <c r="AI1328" t="s">
        <v>32078</v>
      </c>
      <c r="AJ1328" s="18">
        <f>VLOOKUP(AI1328,[1]Geoloc!B:D,2,0)</f>
        <v>-23.719880000900002</v>
      </c>
      <c r="AK1328" s="18">
        <f>VLOOKUP(AI1328,[1]Geoloc!B:D,3,0)</f>
        <v>-46.852145674200003</v>
      </c>
      <c r="AL1328" s="18" t="str">
        <f t="shared" si="49"/>
        <v>AVENIDA GROENLANDIA, 73 - PARQUE PARAISO - Itapecerica da Serra/SP</v>
      </c>
    </row>
    <row r="1329" spans="1:38">
      <c r="A1329" s="15" t="str">
        <f t="shared" si="48"/>
        <v>27085553000140</v>
      </c>
      <c r="B1329">
        <v>27085553</v>
      </c>
      <c r="C1329">
        <v>1</v>
      </c>
      <c r="D1329">
        <v>40</v>
      </c>
      <c r="E1329">
        <v>1</v>
      </c>
      <c r="F1329" t="s">
        <v>35783</v>
      </c>
      <c r="G1329">
        <v>2</v>
      </c>
      <c r="H1329">
        <v>20170210</v>
      </c>
      <c r="I1329">
        <v>0</v>
      </c>
      <c r="J1329" t="s">
        <v>35783</v>
      </c>
      <c r="K1329" t="s">
        <v>35783</v>
      </c>
      <c r="L1329">
        <v>20170210</v>
      </c>
      <c r="M1329">
        <v>5611204</v>
      </c>
      <c r="N1329" t="s">
        <v>39005</v>
      </c>
      <c r="O1329" t="s">
        <v>38808</v>
      </c>
      <c r="P1329" t="s">
        <v>39222</v>
      </c>
      <c r="Q1329" t="s">
        <v>40550</v>
      </c>
      <c r="R1329" t="s">
        <v>35783</v>
      </c>
      <c r="S1329" t="s">
        <v>38998</v>
      </c>
      <c r="T1329">
        <v>68576200</v>
      </c>
      <c r="U1329" t="s">
        <v>38806</v>
      </c>
      <c r="V1329">
        <v>6545</v>
      </c>
      <c r="W1329" s="15">
        <v>110</v>
      </c>
      <c r="X1329" s="15">
        <v>41651833</v>
      </c>
      <c r="Y1329" s="15"/>
      <c r="Z1329" s="15"/>
      <c r="AA1329" s="15"/>
      <c r="AB1329" s="15"/>
      <c r="AC1329" t="s">
        <v>35783</v>
      </c>
      <c r="AD1329" t="s">
        <v>35783</v>
      </c>
      <c r="AE1329" t="s">
        <v>35783</v>
      </c>
      <c r="AF1329" t="s">
        <v>30423</v>
      </c>
      <c r="AG1329" t="s">
        <v>30424</v>
      </c>
      <c r="AH1329" t="s">
        <v>38807</v>
      </c>
      <c r="AI1329" t="s">
        <v>30688</v>
      </c>
      <c r="AJ1329" s="18">
        <f>VLOOKUP(AI1329,[1]Geoloc!B:D,2,0)</f>
        <v>-23.711959991899999</v>
      </c>
      <c r="AK1329" s="18">
        <f>VLOOKUP(AI1329,[1]Geoloc!B:D,3,0)</f>
        <v>-46.843495063100001</v>
      </c>
      <c r="AL1329" s="18" t="str">
        <f t="shared" si="49"/>
        <v>RUA BARRETOS, 1000 - RECREIO PRIMAVERA - Itapecerica da Serra/SP</v>
      </c>
    </row>
    <row r="1330" spans="1:38">
      <c r="A1330" s="15" t="str">
        <f t="shared" si="48"/>
        <v>27374120000105</v>
      </c>
      <c r="B1330">
        <v>27374120</v>
      </c>
      <c r="C1330">
        <v>1</v>
      </c>
      <c r="D1330">
        <v>5</v>
      </c>
      <c r="E1330">
        <v>1</v>
      </c>
      <c r="F1330" t="s">
        <v>35783</v>
      </c>
      <c r="G1330">
        <v>2</v>
      </c>
      <c r="H1330">
        <v>20170323</v>
      </c>
      <c r="I1330">
        <v>0</v>
      </c>
      <c r="J1330" t="s">
        <v>35783</v>
      </c>
      <c r="K1330" t="s">
        <v>35783</v>
      </c>
      <c r="L1330">
        <v>20170323</v>
      </c>
      <c r="M1330">
        <v>5611201</v>
      </c>
      <c r="N1330" t="s">
        <v>35783</v>
      </c>
      <c r="O1330" t="s">
        <v>38802</v>
      </c>
      <c r="P1330" t="s">
        <v>38832</v>
      </c>
      <c r="Q1330" t="s">
        <v>41120</v>
      </c>
      <c r="R1330" t="s">
        <v>35783</v>
      </c>
      <c r="S1330" t="s">
        <v>38834</v>
      </c>
      <c r="T1330">
        <v>68567000</v>
      </c>
      <c r="U1330" t="s">
        <v>38806</v>
      </c>
      <c r="V1330">
        <v>6545</v>
      </c>
      <c r="W1330" s="15">
        <v>110</v>
      </c>
      <c r="X1330" s="15">
        <v>47752558</v>
      </c>
      <c r="Y1330" s="15"/>
      <c r="Z1330" s="15"/>
      <c r="AA1330" s="15"/>
      <c r="AB1330" s="15"/>
      <c r="AC1330" t="s">
        <v>37289</v>
      </c>
      <c r="AD1330" t="s">
        <v>35783</v>
      </c>
      <c r="AE1330" t="s">
        <v>35783</v>
      </c>
      <c r="AF1330" t="s">
        <v>30423</v>
      </c>
      <c r="AG1330" t="s">
        <v>30424</v>
      </c>
      <c r="AH1330" t="s">
        <v>38807</v>
      </c>
      <c r="AI1330" t="s">
        <v>4733</v>
      </c>
      <c r="AJ1330" s="18">
        <f>VLOOKUP(AI1330,[1]Geoloc!B:D,2,0)</f>
        <v>-23.721320001799999</v>
      </c>
      <c r="AK1330" s="18">
        <f>VLOOKUP(AI1330,[1]Geoloc!B:D,3,0)</f>
        <v>-46.853718511799997</v>
      </c>
      <c r="AL1330" s="18" t="str">
        <f t="shared" si="49"/>
        <v>AVENIDA SOLDADO-POLICIA MILITAR GILBERTO AUGUSTINHO, 730 - JARDIM VALO VELHO - Itapecerica da Serra/SP</v>
      </c>
    </row>
    <row r="1331" spans="1:38">
      <c r="A1331" s="15" t="str">
        <f t="shared" si="48"/>
        <v>27600991000108</v>
      </c>
      <c r="B1331">
        <v>27600991</v>
      </c>
      <c r="C1331">
        <v>1</v>
      </c>
      <c r="D1331">
        <v>8</v>
      </c>
      <c r="E1331">
        <v>1</v>
      </c>
      <c r="F1331" t="s">
        <v>35783</v>
      </c>
      <c r="G1331">
        <v>2</v>
      </c>
      <c r="H1331">
        <v>20231110</v>
      </c>
      <c r="I1331">
        <v>0</v>
      </c>
      <c r="J1331" t="s">
        <v>35783</v>
      </c>
      <c r="K1331" t="s">
        <v>35783</v>
      </c>
      <c r="L1331">
        <v>20170426</v>
      </c>
      <c r="M1331">
        <v>5611204</v>
      </c>
      <c r="N1331" t="s">
        <v>35783</v>
      </c>
      <c r="O1331" t="s">
        <v>38802</v>
      </c>
      <c r="P1331" t="s">
        <v>38832</v>
      </c>
      <c r="Q1331" t="s">
        <v>39268</v>
      </c>
      <c r="R1331" t="s">
        <v>35783</v>
      </c>
      <c r="S1331" t="s">
        <v>38834</v>
      </c>
      <c r="T1331">
        <v>68567000</v>
      </c>
      <c r="U1331" t="s">
        <v>38806</v>
      </c>
      <c r="V1331">
        <v>6545</v>
      </c>
      <c r="W1331" s="15">
        <v>110</v>
      </c>
      <c r="X1331" s="15">
        <v>46678985</v>
      </c>
      <c r="Y1331" s="15"/>
      <c r="Z1331" s="15"/>
      <c r="AA1331" s="15"/>
      <c r="AB1331" s="15"/>
      <c r="AC1331" t="s">
        <v>35783</v>
      </c>
      <c r="AD1331" t="s">
        <v>35783</v>
      </c>
      <c r="AE1331" t="s">
        <v>35783</v>
      </c>
      <c r="AF1331" t="s">
        <v>30423</v>
      </c>
      <c r="AG1331" t="s">
        <v>30424</v>
      </c>
      <c r="AH1331" t="s">
        <v>38807</v>
      </c>
      <c r="AI1331" t="s">
        <v>4733</v>
      </c>
      <c r="AJ1331" s="18">
        <f>VLOOKUP(AI1331,[1]Geoloc!B:D,2,0)</f>
        <v>-23.721320001799999</v>
      </c>
      <c r="AK1331" s="18">
        <f>VLOOKUP(AI1331,[1]Geoloc!B:D,3,0)</f>
        <v>-46.853718511799997</v>
      </c>
      <c r="AL1331" s="18" t="str">
        <f t="shared" si="49"/>
        <v>AVENIDA SOLDADO-POLICIA MILITAR GILBERTO AUGUSTINHO, 314 - JARDIM VALO VELHO - Itapecerica da Serra/SP</v>
      </c>
    </row>
    <row r="1332" spans="1:38">
      <c r="A1332" s="15" t="str">
        <f t="shared" si="48"/>
        <v>27912330000100</v>
      </c>
      <c r="B1332">
        <v>27912330</v>
      </c>
      <c r="C1332">
        <v>1</v>
      </c>
      <c r="D1332">
        <v>0</v>
      </c>
      <c r="E1332">
        <v>1</v>
      </c>
      <c r="F1332" t="s">
        <v>35783</v>
      </c>
      <c r="G1332">
        <v>2</v>
      </c>
      <c r="H1332">
        <v>20220711</v>
      </c>
      <c r="I1332">
        <v>0</v>
      </c>
      <c r="J1332" t="s">
        <v>35783</v>
      </c>
      <c r="K1332" t="s">
        <v>35783</v>
      </c>
      <c r="L1332">
        <v>20170607</v>
      </c>
      <c r="M1332">
        <v>5620102</v>
      </c>
      <c r="N1332" t="s">
        <v>40115</v>
      </c>
      <c r="O1332" t="s">
        <v>38891</v>
      </c>
      <c r="P1332" t="s">
        <v>38892</v>
      </c>
      <c r="Q1332" t="s">
        <v>41121</v>
      </c>
      <c r="R1332" t="s">
        <v>41122</v>
      </c>
      <c r="S1332" t="s">
        <v>38894</v>
      </c>
      <c r="T1332">
        <v>68688000</v>
      </c>
      <c r="U1332" t="s">
        <v>38806</v>
      </c>
      <c r="V1332">
        <v>6545</v>
      </c>
      <c r="W1332" s="15">
        <v>110</v>
      </c>
      <c r="X1332" s="15">
        <v>46668942</v>
      </c>
      <c r="Y1332" s="15"/>
      <c r="Z1332" s="15"/>
      <c r="AA1332" s="15"/>
      <c r="AB1332" s="15"/>
      <c r="AC1332" t="s">
        <v>37292</v>
      </c>
      <c r="AD1332" t="s">
        <v>35783</v>
      </c>
      <c r="AE1332" t="s">
        <v>35783</v>
      </c>
      <c r="AF1332" t="s">
        <v>30471</v>
      </c>
      <c r="AG1332" t="s">
        <v>30472</v>
      </c>
      <c r="AH1332" t="s">
        <v>38807</v>
      </c>
      <c r="AI1332" t="s">
        <v>30488</v>
      </c>
      <c r="AJ1332" s="18">
        <f>VLOOKUP(AI1332,[1]Geoloc!B:D,2,0)</f>
        <v>-23.716999999999999</v>
      </c>
      <c r="AK1332" s="18">
        <f>VLOOKUP(AI1332,[1]Geoloc!B:D,3,0)</f>
        <v>-46.858240419300003</v>
      </c>
      <c r="AL1332" s="18" t="str">
        <f t="shared" si="49"/>
        <v>ESTRADA PREFEITO BENTO ROTGER DOMINGUES, 41300 - MOMBACA - Itapecerica da Serra/SP</v>
      </c>
    </row>
    <row r="1333" spans="1:38">
      <c r="A1333" s="15" t="str">
        <f t="shared" si="48"/>
        <v>27936239000124</v>
      </c>
      <c r="B1333">
        <v>27936239</v>
      </c>
      <c r="C1333">
        <v>1</v>
      </c>
      <c r="D1333">
        <v>24</v>
      </c>
      <c r="E1333">
        <v>1</v>
      </c>
      <c r="F1333" t="s">
        <v>35783</v>
      </c>
      <c r="G1333">
        <v>2</v>
      </c>
      <c r="H1333">
        <v>20170609</v>
      </c>
      <c r="I1333">
        <v>0</v>
      </c>
      <c r="J1333" t="s">
        <v>35783</v>
      </c>
      <c r="K1333" t="s">
        <v>35783</v>
      </c>
      <c r="L1333">
        <v>20170609</v>
      </c>
      <c r="M1333">
        <v>4729699</v>
      </c>
      <c r="N1333" t="s">
        <v>35783</v>
      </c>
      <c r="O1333" t="s">
        <v>38808</v>
      </c>
      <c r="P1333" t="s">
        <v>41123</v>
      </c>
      <c r="Q1333" t="s">
        <v>40055</v>
      </c>
      <c r="R1333" t="s">
        <v>35783</v>
      </c>
      <c r="S1333" t="s">
        <v>38986</v>
      </c>
      <c r="T1333">
        <v>68657060</v>
      </c>
      <c r="U1333" t="s">
        <v>38806</v>
      </c>
      <c r="V1333">
        <v>6545</v>
      </c>
      <c r="W1333" s="15">
        <v>110</v>
      </c>
      <c r="X1333" s="15">
        <v>46669649</v>
      </c>
      <c r="Y1333" s="15"/>
      <c r="Z1333" s="15"/>
      <c r="AA1333" s="15"/>
      <c r="AB1333" s="15"/>
      <c r="AC1333" t="s">
        <v>36137</v>
      </c>
      <c r="AD1333" t="s">
        <v>35783</v>
      </c>
      <c r="AE1333" t="s">
        <v>35783</v>
      </c>
      <c r="AF1333" t="s">
        <v>30447</v>
      </c>
      <c r="AG1333" t="s">
        <v>30448</v>
      </c>
      <c r="AH1333" t="s">
        <v>38807</v>
      </c>
      <c r="AI1333" t="s">
        <v>32273</v>
      </c>
      <c r="AJ1333" s="18">
        <f>VLOOKUP(AI1333,[1]Geoloc!B:D,2,0)</f>
        <v>-23.716999999999999</v>
      </c>
      <c r="AK1333" s="18">
        <f>VLOOKUP(AI1333,[1]Geoloc!B:D,3,0)</f>
        <v>-46.841037505999999</v>
      </c>
      <c r="AL1333" s="18" t="str">
        <f t="shared" si="49"/>
        <v>RUA ALEXANDRE RAMOS, 159 - JARDIM HORIZONTE AZUL - Itapecerica da Serra/SP</v>
      </c>
    </row>
    <row r="1334" spans="1:38">
      <c r="A1334" s="15" t="str">
        <f t="shared" si="48"/>
        <v>28322679000154</v>
      </c>
      <c r="B1334">
        <v>28322679</v>
      </c>
      <c r="C1334">
        <v>1</v>
      </c>
      <c r="D1334">
        <v>54</v>
      </c>
      <c r="E1334">
        <v>1</v>
      </c>
      <c r="F1334" t="s">
        <v>35783</v>
      </c>
      <c r="G1334">
        <v>2</v>
      </c>
      <c r="H1334">
        <v>20170802</v>
      </c>
      <c r="I1334">
        <v>0</v>
      </c>
      <c r="J1334" t="s">
        <v>35783</v>
      </c>
      <c r="K1334" t="s">
        <v>35783</v>
      </c>
      <c r="L1334">
        <v>20170802</v>
      </c>
      <c r="M1334">
        <v>4729699</v>
      </c>
      <c r="N1334" t="s">
        <v>35783</v>
      </c>
      <c r="O1334" t="s">
        <v>38846</v>
      </c>
      <c r="P1334" t="s">
        <v>38875</v>
      </c>
      <c r="Q1334" t="s">
        <v>41124</v>
      </c>
      <c r="R1334" t="s">
        <v>35783</v>
      </c>
      <c r="S1334" t="s">
        <v>38877</v>
      </c>
      <c r="T1334">
        <v>68658000</v>
      </c>
      <c r="U1334" t="s">
        <v>38806</v>
      </c>
      <c r="V1334">
        <v>6545</v>
      </c>
      <c r="W1334" s="15">
        <v>110</v>
      </c>
      <c r="X1334" s="15">
        <v>589562690</v>
      </c>
      <c r="Y1334" s="15"/>
      <c r="Z1334" s="15"/>
      <c r="AA1334" s="15"/>
      <c r="AB1334" s="15"/>
      <c r="AC1334" t="s">
        <v>37294</v>
      </c>
      <c r="AD1334" t="s">
        <v>35783</v>
      </c>
      <c r="AE1334" t="s">
        <v>35783</v>
      </c>
      <c r="AF1334" t="s">
        <v>30447</v>
      </c>
      <c r="AG1334" t="s">
        <v>30448</v>
      </c>
      <c r="AH1334" t="s">
        <v>38807</v>
      </c>
      <c r="AI1334" t="s">
        <v>30478</v>
      </c>
      <c r="AJ1334" s="18">
        <f>VLOOKUP(AI1334,[1]Geoloc!B:D,2,0)</f>
        <v>-23.709619997299999</v>
      </c>
      <c r="AK1334" s="18">
        <f>VLOOKUP(AI1334,[1]Geoloc!B:D,3,0)</f>
        <v>-46.8409392095</v>
      </c>
      <c r="AL1334" s="18" t="str">
        <f t="shared" si="49"/>
        <v>RODOVIA JOSE SIMOES LOURO JUNIOR, 5000 - JARDIM DO EDEM - Itapecerica da Serra/SP</v>
      </c>
    </row>
    <row r="1335" spans="1:38">
      <c r="A1335" s="15" t="str">
        <f t="shared" si="48"/>
        <v>28608177000194</v>
      </c>
      <c r="B1335">
        <v>28608177</v>
      </c>
      <c r="C1335">
        <v>1</v>
      </c>
      <c r="D1335">
        <v>94</v>
      </c>
      <c r="E1335">
        <v>1</v>
      </c>
      <c r="F1335" t="s">
        <v>35783</v>
      </c>
      <c r="G1335">
        <v>2</v>
      </c>
      <c r="H1335">
        <v>20170911</v>
      </c>
      <c r="I1335">
        <v>0</v>
      </c>
      <c r="J1335" t="s">
        <v>35783</v>
      </c>
      <c r="K1335" t="s">
        <v>35783</v>
      </c>
      <c r="L1335">
        <v>20170911</v>
      </c>
      <c r="M1335">
        <v>4721102</v>
      </c>
      <c r="N1335" t="s">
        <v>38945</v>
      </c>
      <c r="O1335" t="s">
        <v>38808</v>
      </c>
      <c r="P1335" t="s">
        <v>39898</v>
      </c>
      <c r="Q1335" t="s">
        <v>40610</v>
      </c>
      <c r="R1335" t="s">
        <v>35783</v>
      </c>
      <c r="S1335" t="s">
        <v>39900</v>
      </c>
      <c r="T1335">
        <v>68513500</v>
      </c>
      <c r="U1335" t="s">
        <v>38806</v>
      </c>
      <c r="V1335">
        <v>6545</v>
      </c>
      <c r="W1335" s="15">
        <v>110</v>
      </c>
      <c r="X1335" s="15">
        <v>466780240</v>
      </c>
      <c r="Y1335" s="15"/>
      <c r="Z1335" s="15"/>
      <c r="AA1335" s="15"/>
      <c r="AB1335" s="15"/>
      <c r="AC1335" t="s">
        <v>37296</v>
      </c>
      <c r="AD1335" t="s">
        <v>35783</v>
      </c>
      <c r="AE1335" t="s">
        <v>35783</v>
      </c>
      <c r="AF1335" t="s">
        <v>30428</v>
      </c>
      <c r="AG1335" t="s">
        <v>30429</v>
      </c>
      <c r="AH1335" t="s">
        <v>38807</v>
      </c>
      <c r="AI1335" t="s">
        <v>4816</v>
      </c>
      <c r="AJ1335" s="18">
        <f>VLOOKUP(AI1335,[1]Geoloc!B:D,2,0)</f>
        <v>-23.716999999999999</v>
      </c>
      <c r="AK1335" s="18">
        <f>VLOOKUP(AI1335,[1]Geoloc!B:D,3,0)</f>
        <v>-46.847132251600001</v>
      </c>
      <c r="AL1335" s="18" t="str">
        <f t="shared" si="49"/>
        <v>RUA AMARO SILLES DA SILVA, 188 - JARDIM ESTHER - Itapecerica da Serra/SP</v>
      </c>
    </row>
    <row r="1336" spans="1:38">
      <c r="A1336" s="15" t="str">
        <f t="shared" si="48"/>
        <v>28743408000172</v>
      </c>
      <c r="B1336">
        <v>28743408</v>
      </c>
      <c r="C1336">
        <v>1</v>
      </c>
      <c r="D1336">
        <v>72</v>
      </c>
      <c r="E1336">
        <v>1</v>
      </c>
      <c r="F1336" t="s">
        <v>35783</v>
      </c>
      <c r="G1336">
        <v>2</v>
      </c>
      <c r="H1336">
        <v>20170927</v>
      </c>
      <c r="I1336">
        <v>0</v>
      </c>
      <c r="J1336" t="s">
        <v>35783</v>
      </c>
      <c r="K1336" t="s">
        <v>35783</v>
      </c>
      <c r="L1336">
        <v>20170927</v>
      </c>
      <c r="M1336">
        <v>5611201</v>
      </c>
      <c r="N1336" t="s">
        <v>35783</v>
      </c>
      <c r="O1336" t="s">
        <v>38808</v>
      </c>
      <c r="P1336" t="s">
        <v>39731</v>
      </c>
      <c r="Q1336" t="s">
        <v>41125</v>
      </c>
      <c r="R1336" t="s">
        <v>38930</v>
      </c>
      <c r="S1336" t="s">
        <v>38820</v>
      </c>
      <c r="T1336">
        <v>68521800</v>
      </c>
      <c r="U1336" t="s">
        <v>38806</v>
      </c>
      <c r="V1336">
        <v>6545</v>
      </c>
      <c r="W1336" s="15">
        <v>110</v>
      </c>
      <c r="X1336" s="15">
        <v>416563130</v>
      </c>
      <c r="Y1336" s="15"/>
      <c r="Z1336" s="15"/>
      <c r="AA1336" s="15"/>
      <c r="AB1336" s="15"/>
      <c r="AC1336" t="s">
        <v>37298</v>
      </c>
      <c r="AD1336" t="s">
        <v>35783</v>
      </c>
      <c r="AE1336" t="s">
        <v>35783</v>
      </c>
      <c r="AF1336" t="s">
        <v>30423</v>
      </c>
      <c r="AG1336" t="s">
        <v>30424</v>
      </c>
      <c r="AH1336" t="s">
        <v>38807</v>
      </c>
      <c r="AI1336" t="s">
        <v>31033</v>
      </c>
      <c r="AJ1336" s="18">
        <f>VLOOKUP(AI1336,[1]Geoloc!B:D,2,0)</f>
        <v>-23.719070000999999</v>
      </c>
      <c r="AK1336" s="18">
        <f>VLOOKUP(AI1336,[1]Geoloc!B:D,3,0)</f>
        <v>-46.846739046300002</v>
      </c>
      <c r="AL1336" s="18" t="str">
        <f t="shared" si="49"/>
        <v>RUA BELGICA, 1492 - PARQUE PARAISO - Itapecerica da Serra/SP</v>
      </c>
    </row>
    <row r="1337" spans="1:38">
      <c r="A1337" s="15" t="str">
        <f t="shared" si="48"/>
        <v>28870347000104</v>
      </c>
      <c r="B1337">
        <v>28870347</v>
      </c>
      <c r="C1337">
        <v>1</v>
      </c>
      <c r="D1337">
        <v>4</v>
      </c>
      <c r="E1337">
        <v>1</v>
      </c>
      <c r="F1337" t="s">
        <v>35783</v>
      </c>
      <c r="G1337">
        <v>2</v>
      </c>
      <c r="H1337">
        <v>20171017</v>
      </c>
      <c r="I1337">
        <v>0</v>
      </c>
      <c r="J1337" t="s">
        <v>35783</v>
      </c>
      <c r="K1337" t="s">
        <v>35783</v>
      </c>
      <c r="L1337">
        <v>20171017</v>
      </c>
      <c r="M1337">
        <v>4723700</v>
      </c>
      <c r="N1337" t="s">
        <v>41126</v>
      </c>
      <c r="O1337" t="s">
        <v>38808</v>
      </c>
      <c r="P1337" t="s">
        <v>39313</v>
      </c>
      <c r="Q1337" t="s">
        <v>41127</v>
      </c>
      <c r="R1337" t="s">
        <v>35783</v>
      </c>
      <c r="S1337" t="s">
        <v>38981</v>
      </c>
      <c r="T1337">
        <v>68710300</v>
      </c>
      <c r="U1337" t="s">
        <v>38806</v>
      </c>
      <c r="V1337">
        <v>6545</v>
      </c>
      <c r="W1337" s="15">
        <v>110</v>
      </c>
      <c r="X1337" s="15">
        <v>466775360</v>
      </c>
      <c r="Y1337" s="15"/>
      <c r="Z1337" s="15"/>
      <c r="AA1337" s="15"/>
      <c r="AB1337" s="15"/>
      <c r="AC1337" t="s">
        <v>37300</v>
      </c>
      <c r="AD1337" t="s">
        <v>35783</v>
      </c>
      <c r="AE1337" t="s">
        <v>35783</v>
      </c>
      <c r="AF1337" t="s">
        <v>30495</v>
      </c>
      <c r="AG1337" t="s">
        <v>30496</v>
      </c>
      <c r="AH1337" t="s">
        <v>38807</v>
      </c>
      <c r="AI1337" t="s">
        <v>4774</v>
      </c>
      <c r="AJ1337" s="18">
        <f>VLOOKUP(AI1337,[1]Geoloc!B:D,2,0)</f>
        <v>-23.7259100076</v>
      </c>
      <c r="AK1337" s="18">
        <f>VLOOKUP(AI1337,[1]Geoloc!B:D,3,0)</f>
        <v>-46.848999999999997</v>
      </c>
      <c r="AL1337" s="18" t="str">
        <f t="shared" si="49"/>
        <v>RUA ALMERINDO PEREIRA BUENO, 1250 - JARDIM NISALVES - Itapecerica da Serra/SP</v>
      </c>
    </row>
    <row r="1338" spans="1:38">
      <c r="A1338" s="15" t="str">
        <f t="shared" si="48"/>
        <v>29239581000109</v>
      </c>
      <c r="B1338">
        <v>29239581</v>
      </c>
      <c r="C1338">
        <v>1</v>
      </c>
      <c r="D1338">
        <v>9</v>
      </c>
      <c r="E1338">
        <v>1</v>
      </c>
      <c r="F1338" t="s">
        <v>35783</v>
      </c>
      <c r="G1338">
        <v>2</v>
      </c>
      <c r="H1338">
        <v>20171209</v>
      </c>
      <c r="I1338">
        <v>0</v>
      </c>
      <c r="J1338" t="s">
        <v>35783</v>
      </c>
      <c r="K1338" t="s">
        <v>35783</v>
      </c>
      <c r="L1338">
        <v>20171209</v>
      </c>
      <c r="M1338">
        <v>4721103</v>
      </c>
      <c r="N1338" t="s">
        <v>41128</v>
      </c>
      <c r="O1338" t="s">
        <v>38808</v>
      </c>
      <c r="P1338" t="s">
        <v>39558</v>
      </c>
      <c r="Q1338" t="s">
        <v>39442</v>
      </c>
      <c r="R1338" t="s">
        <v>39993</v>
      </c>
      <c r="S1338" t="s">
        <v>38877</v>
      </c>
      <c r="T1338">
        <v>68650200</v>
      </c>
      <c r="U1338" t="s">
        <v>38806</v>
      </c>
      <c r="V1338">
        <v>6545</v>
      </c>
      <c r="W1338" s="15">
        <v>110</v>
      </c>
      <c r="X1338" s="15">
        <v>46696470</v>
      </c>
      <c r="Y1338" s="15"/>
      <c r="Z1338" s="15"/>
      <c r="AA1338" s="15"/>
      <c r="AB1338" s="15"/>
      <c r="AC1338" t="s">
        <v>35783</v>
      </c>
      <c r="AD1338" t="s">
        <v>35783</v>
      </c>
      <c r="AE1338" t="s">
        <v>35783</v>
      </c>
      <c r="AF1338" t="s">
        <v>30428</v>
      </c>
      <c r="AG1338" t="s">
        <v>30429</v>
      </c>
      <c r="AH1338" t="s">
        <v>38807</v>
      </c>
      <c r="AI1338" t="s">
        <v>30907</v>
      </c>
      <c r="AJ1338" s="18">
        <f>VLOOKUP(AI1338,[1]Geoloc!B:D,2,0)</f>
        <v>-23.7241100078</v>
      </c>
      <c r="AK1338" s="18">
        <f>VLOOKUP(AI1338,[1]Geoloc!B:D,3,0)</f>
        <v>-46.8412341107</v>
      </c>
      <c r="AL1338" s="18" t="str">
        <f t="shared" si="49"/>
        <v>RUA MANOEL MARQUES DA SILVEIRA, 265 - JARDIM DO EDEM - Itapecerica da Serra/SP</v>
      </c>
    </row>
    <row r="1339" spans="1:38">
      <c r="A1339" s="15" t="str">
        <f t="shared" si="48"/>
        <v>29305400000197</v>
      </c>
      <c r="B1339">
        <v>29305400</v>
      </c>
      <c r="C1339">
        <v>1</v>
      </c>
      <c r="D1339">
        <v>97</v>
      </c>
      <c r="E1339">
        <v>1</v>
      </c>
      <c r="F1339" t="s">
        <v>35783</v>
      </c>
      <c r="G1339">
        <v>2</v>
      </c>
      <c r="H1339">
        <v>20171220</v>
      </c>
      <c r="I1339">
        <v>0</v>
      </c>
      <c r="J1339" t="s">
        <v>35783</v>
      </c>
      <c r="K1339" t="s">
        <v>35783</v>
      </c>
      <c r="L1339">
        <v>20171220</v>
      </c>
      <c r="M1339">
        <v>5611204</v>
      </c>
      <c r="N1339" t="s">
        <v>41129</v>
      </c>
      <c r="O1339" t="s">
        <v>38808</v>
      </c>
      <c r="P1339" t="s">
        <v>40152</v>
      </c>
      <c r="Q1339" t="s">
        <v>38972</v>
      </c>
      <c r="R1339" t="s">
        <v>35783</v>
      </c>
      <c r="S1339" t="s">
        <v>38834</v>
      </c>
      <c r="T1339">
        <v>68568200</v>
      </c>
      <c r="U1339" t="s">
        <v>38806</v>
      </c>
      <c r="V1339">
        <v>6545</v>
      </c>
      <c r="W1339" s="15">
        <v>110</v>
      </c>
      <c r="X1339" s="15">
        <v>46673809</v>
      </c>
      <c r="Y1339" s="15"/>
      <c r="Z1339" s="15"/>
      <c r="AA1339" s="15"/>
      <c r="AB1339" s="15"/>
      <c r="AC1339" t="s">
        <v>37303</v>
      </c>
      <c r="AD1339" t="s">
        <v>35783</v>
      </c>
      <c r="AE1339" t="s">
        <v>35783</v>
      </c>
      <c r="AF1339" t="s">
        <v>30423</v>
      </c>
      <c r="AG1339" t="s">
        <v>30424</v>
      </c>
      <c r="AH1339" t="s">
        <v>38807</v>
      </c>
      <c r="AI1339" t="s">
        <v>4738</v>
      </c>
      <c r="AJ1339" s="18">
        <f>VLOOKUP(AI1339,[1]Geoloc!B:D,2,0)</f>
        <v>-23.716999999999999</v>
      </c>
      <c r="AK1339" s="18">
        <f>VLOOKUP(AI1339,[1]Geoloc!B:D,3,0)</f>
        <v>-46.853915116700001</v>
      </c>
      <c r="AL1339" s="18" t="str">
        <f t="shared" si="49"/>
        <v>RUA OURO FINO, 175 - JARDIM VALO VELHO - Itapecerica da Serra/SP</v>
      </c>
    </row>
    <row r="1340" spans="1:38">
      <c r="A1340" s="15" t="str">
        <f t="shared" si="48"/>
        <v>29435280000142</v>
      </c>
      <c r="B1340">
        <v>29435280</v>
      </c>
      <c r="C1340">
        <v>1</v>
      </c>
      <c r="D1340">
        <v>42</v>
      </c>
      <c r="E1340">
        <v>1</v>
      </c>
      <c r="F1340" t="s">
        <v>35783</v>
      </c>
      <c r="G1340">
        <v>2</v>
      </c>
      <c r="H1340">
        <v>20180115</v>
      </c>
      <c r="I1340">
        <v>0</v>
      </c>
      <c r="J1340" t="s">
        <v>35783</v>
      </c>
      <c r="K1340" t="s">
        <v>35783</v>
      </c>
      <c r="L1340">
        <v>20180115</v>
      </c>
      <c r="M1340">
        <v>5620104</v>
      </c>
      <c r="N1340" t="s">
        <v>35783</v>
      </c>
      <c r="O1340" t="s">
        <v>38808</v>
      </c>
      <c r="P1340" t="s">
        <v>39074</v>
      </c>
      <c r="Q1340" t="s">
        <v>39521</v>
      </c>
      <c r="R1340" t="s">
        <v>35783</v>
      </c>
      <c r="S1340" t="s">
        <v>39076</v>
      </c>
      <c r="T1340">
        <v>68710500</v>
      </c>
      <c r="U1340" t="s">
        <v>38806</v>
      </c>
      <c r="V1340">
        <v>6545</v>
      </c>
      <c r="W1340" s="15">
        <v>110</v>
      </c>
      <c r="X1340" s="15">
        <v>99683915</v>
      </c>
      <c r="Y1340" s="15"/>
      <c r="Z1340" s="15"/>
      <c r="AA1340" s="15"/>
      <c r="AB1340" s="15"/>
      <c r="AC1340" t="s">
        <v>35783</v>
      </c>
      <c r="AD1340" t="s">
        <v>35783</v>
      </c>
      <c r="AE1340" t="s">
        <v>35783</v>
      </c>
      <c r="AF1340" t="s">
        <v>30471</v>
      </c>
      <c r="AG1340" t="s">
        <v>30472</v>
      </c>
      <c r="AH1340" t="s">
        <v>38807</v>
      </c>
      <c r="AI1340" t="s">
        <v>4793</v>
      </c>
      <c r="AJ1340" s="18">
        <f>VLOOKUP(AI1340,[1]Geoloc!B:D,2,0)</f>
        <v>-23.7080899953</v>
      </c>
      <c r="AK1340" s="18">
        <f>VLOOKUP(AI1340,[1]Geoloc!B:D,3,0)</f>
        <v>-46.858731931599998</v>
      </c>
      <c r="AL1340" s="18" t="str">
        <f t="shared" si="49"/>
        <v>RUA BRAS PIRES, 48 - JARDIM VIRGINIA - Itapecerica da Serra/SP</v>
      </c>
    </row>
    <row r="1341" spans="1:38">
      <c r="A1341" s="15" t="str">
        <f t="shared" si="48"/>
        <v>30002622000110</v>
      </c>
      <c r="B1341">
        <v>30002622</v>
      </c>
      <c r="C1341">
        <v>1</v>
      </c>
      <c r="D1341">
        <v>10</v>
      </c>
      <c r="E1341">
        <v>1</v>
      </c>
      <c r="F1341" t="s">
        <v>35783</v>
      </c>
      <c r="G1341">
        <v>2</v>
      </c>
      <c r="H1341">
        <v>20180321</v>
      </c>
      <c r="I1341">
        <v>0</v>
      </c>
      <c r="J1341" t="s">
        <v>35783</v>
      </c>
      <c r="K1341" t="s">
        <v>35783</v>
      </c>
      <c r="L1341">
        <v>20180321</v>
      </c>
      <c r="M1341">
        <v>4723700</v>
      </c>
      <c r="N1341" t="s">
        <v>35783</v>
      </c>
      <c r="O1341" t="s">
        <v>38808</v>
      </c>
      <c r="P1341" t="s">
        <v>39935</v>
      </c>
      <c r="Q1341" t="s">
        <v>39348</v>
      </c>
      <c r="R1341" t="s">
        <v>35783</v>
      </c>
      <c r="S1341" t="s">
        <v>39172</v>
      </c>
      <c r="T1341">
        <v>68658300</v>
      </c>
      <c r="U1341" t="s">
        <v>38806</v>
      </c>
      <c r="V1341">
        <v>6545</v>
      </c>
      <c r="W1341" s="15">
        <v>110</v>
      </c>
      <c r="X1341" s="15">
        <v>46695252</v>
      </c>
      <c r="Y1341" s="15"/>
      <c r="Z1341" s="15"/>
      <c r="AA1341" s="15"/>
      <c r="AB1341" s="15"/>
      <c r="AC1341" t="s">
        <v>37306</v>
      </c>
      <c r="AD1341" t="s">
        <v>35783</v>
      </c>
      <c r="AE1341" t="s">
        <v>35783</v>
      </c>
      <c r="AF1341" t="s">
        <v>30495</v>
      </c>
      <c r="AG1341" t="s">
        <v>30496</v>
      </c>
      <c r="AH1341" t="s">
        <v>38807</v>
      </c>
      <c r="AI1341" t="s">
        <v>31179</v>
      </c>
      <c r="AJ1341" s="18">
        <f>VLOOKUP(AI1341,[1]Geoloc!B:D,2,0)</f>
        <v>-23.716999999999999</v>
      </c>
      <c r="AK1341" s="18">
        <f>VLOOKUP(AI1341,[1]Geoloc!B:D,3,0)</f>
        <v>-46.857060791499997</v>
      </c>
      <c r="AL1341" s="18" t="str">
        <f t="shared" si="49"/>
        <v>RUA SAO JOSE, 115 - JARDIM DO CARMO II - Itapecerica da Serra/SP</v>
      </c>
    </row>
    <row r="1342" spans="1:38">
      <c r="A1342" s="15" t="str">
        <f t="shared" si="48"/>
        <v>30368590000170</v>
      </c>
      <c r="B1342">
        <v>30368590</v>
      </c>
      <c r="C1342">
        <v>1</v>
      </c>
      <c r="D1342">
        <v>70</v>
      </c>
      <c r="E1342">
        <v>1</v>
      </c>
      <c r="F1342" t="s">
        <v>35783</v>
      </c>
      <c r="G1342">
        <v>2</v>
      </c>
      <c r="H1342">
        <v>20231128</v>
      </c>
      <c r="I1342">
        <v>0</v>
      </c>
      <c r="J1342" t="s">
        <v>35783</v>
      </c>
      <c r="K1342" t="s">
        <v>35783</v>
      </c>
      <c r="L1342">
        <v>20180504</v>
      </c>
      <c r="M1342">
        <v>4712100</v>
      </c>
      <c r="N1342" t="s">
        <v>39366</v>
      </c>
      <c r="O1342" t="s">
        <v>38808</v>
      </c>
      <c r="P1342" t="s">
        <v>41130</v>
      </c>
      <c r="Q1342" t="s">
        <v>38994</v>
      </c>
      <c r="R1342" t="s">
        <v>35783</v>
      </c>
      <c r="S1342" t="s">
        <v>39212</v>
      </c>
      <c r="T1342">
        <v>68632600</v>
      </c>
      <c r="U1342" t="s">
        <v>38806</v>
      </c>
      <c r="V1342">
        <v>6545</v>
      </c>
      <c r="W1342" s="15">
        <v>110</v>
      </c>
      <c r="X1342" s="15">
        <v>46661023</v>
      </c>
      <c r="Y1342" s="15"/>
      <c r="Z1342" s="15"/>
      <c r="AA1342" s="15"/>
      <c r="AB1342" s="15"/>
      <c r="AC1342" t="s">
        <v>37308</v>
      </c>
      <c r="AD1342" t="s">
        <v>35783</v>
      </c>
      <c r="AE1342" t="s">
        <v>35783</v>
      </c>
      <c r="AF1342" t="s">
        <v>30441</v>
      </c>
      <c r="AG1342" t="s">
        <v>30442</v>
      </c>
      <c r="AH1342" t="s">
        <v>38807</v>
      </c>
      <c r="AI1342" t="s">
        <v>32282</v>
      </c>
      <c r="AJ1342" s="18">
        <f>VLOOKUP(AI1342,[1]Geoloc!B:D,2,0)</f>
        <v>-23.716999999999999</v>
      </c>
      <c r="AK1342" s="18">
        <f>VLOOKUP(AI1342,[1]Geoloc!B:D,3,0)</f>
        <v>-46.855684564299999</v>
      </c>
      <c r="AL1342" s="18" t="str">
        <f t="shared" si="49"/>
        <v>RUA ANTONIO CORREIA DOS SANTOS, 33 - JARDIM SAO PEDRO - Itapecerica da Serra/SP</v>
      </c>
    </row>
    <row r="1343" spans="1:38">
      <c r="A1343" s="15" t="str">
        <f t="shared" si="48"/>
        <v>30678522000108</v>
      </c>
      <c r="B1343">
        <v>30678522</v>
      </c>
      <c r="C1343">
        <v>1</v>
      </c>
      <c r="D1343">
        <v>8</v>
      </c>
      <c r="E1343">
        <v>1</v>
      </c>
      <c r="F1343" t="s">
        <v>32285</v>
      </c>
      <c r="G1343">
        <v>2</v>
      </c>
      <c r="H1343">
        <v>20180612</v>
      </c>
      <c r="I1343">
        <v>0</v>
      </c>
      <c r="J1343" t="s">
        <v>35783</v>
      </c>
      <c r="K1343" t="s">
        <v>35783</v>
      </c>
      <c r="L1343">
        <v>20180612</v>
      </c>
      <c r="M1343">
        <v>5611204</v>
      </c>
      <c r="N1343" t="s">
        <v>41131</v>
      </c>
      <c r="O1343" t="s">
        <v>38802</v>
      </c>
      <c r="P1343" t="s">
        <v>38832</v>
      </c>
      <c r="Q1343" t="s">
        <v>40205</v>
      </c>
      <c r="R1343" t="s">
        <v>35783</v>
      </c>
      <c r="S1343" t="s">
        <v>38834</v>
      </c>
      <c r="T1343">
        <v>68567000</v>
      </c>
      <c r="U1343" t="s">
        <v>38806</v>
      </c>
      <c r="V1343">
        <v>6545</v>
      </c>
      <c r="W1343" s="15">
        <v>110</v>
      </c>
      <c r="X1343" s="15">
        <v>474472960</v>
      </c>
      <c r="Y1343" s="15"/>
      <c r="Z1343" s="15"/>
      <c r="AA1343" s="15"/>
      <c r="AB1343" s="15"/>
      <c r="AC1343" t="s">
        <v>37310</v>
      </c>
      <c r="AD1343" t="s">
        <v>35783</v>
      </c>
      <c r="AE1343" t="s">
        <v>35783</v>
      </c>
      <c r="AF1343" t="s">
        <v>30423</v>
      </c>
      <c r="AG1343" t="s">
        <v>30424</v>
      </c>
      <c r="AH1343" t="s">
        <v>38807</v>
      </c>
      <c r="AI1343" t="s">
        <v>4733</v>
      </c>
      <c r="AJ1343" s="18">
        <f>VLOOKUP(AI1343,[1]Geoloc!B:D,2,0)</f>
        <v>-23.721320001799999</v>
      </c>
      <c r="AK1343" s="18">
        <f>VLOOKUP(AI1343,[1]Geoloc!B:D,3,0)</f>
        <v>-46.853718511799997</v>
      </c>
      <c r="AL1343" s="18" t="str">
        <f t="shared" si="49"/>
        <v>AVENIDA SOLDADO-POLICIA MILITAR GILBERTO AUGUSTINHO, 160 - JARDIM VALO VELHO - Itapecerica da Serra/SP</v>
      </c>
    </row>
    <row r="1344" spans="1:38">
      <c r="A1344" s="15" t="str">
        <f t="shared" si="48"/>
        <v>31127692000167</v>
      </c>
      <c r="B1344">
        <v>31127692</v>
      </c>
      <c r="C1344">
        <v>1</v>
      </c>
      <c r="D1344">
        <v>67</v>
      </c>
      <c r="E1344">
        <v>1</v>
      </c>
      <c r="F1344" t="s">
        <v>35783</v>
      </c>
      <c r="G1344">
        <v>2</v>
      </c>
      <c r="H1344">
        <v>20180806</v>
      </c>
      <c r="I1344">
        <v>0</v>
      </c>
      <c r="J1344" t="s">
        <v>35783</v>
      </c>
      <c r="K1344" t="s">
        <v>35783</v>
      </c>
      <c r="L1344">
        <v>20180806</v>
      </c>
      <c r="M1344">
        <v>5611203</v>
      </c>
      <c r="N1344" t="s">
        <v>39146</v>
      </c>
      <c r="O1344" t="s">
        <v>38808</v>
      </c>
      <c r="P1344" t="s">
        <v>40944</v>
      </c>
      <c r="Q1344" t="s">
        <v>40886</v>
      </c>
      <c r="R1344" t="s">
        <v>39177</v>
      </c>
      <c r="S1344" t="s">
        <v>38820</v>
      </c>
      <c r="T1344">
        <v>68520700</v>
      </c>
      <c r="U1344" t="s">
        <v>38806</v>
      </c>
      <c r="V1344">
        <v>6545</v>
      </c>
      <c r="W1344" s="15">
        <v>110</v>
      </c>
      <c r="X1344" s="15">
        <v>991539450</v>
      </c>
      <c r="Y1344" s="15"/>
      <c r="Z1344" s="15"/>
      <c r="AA1344" s="15"/>
      <c r="AB1344" s="15"/>
      <c r="AC1344" t="s">
        <v>37312</v>
      </c>
      <c r="AD1344" t="s">
        <v>35783</v>
      </c>
      <c r="AE1344" t="s">
        <v>35783</v>
      </c>
      <c r="AF1344" t="s">
        <v>30423</v>
      </c>
      <c r="AG1344" t="s">
        <v>30424</v>
      </c>
      <c r="AH1344" t="s">
        <v>38807</v>
      </c>
      <c r="AI1344" t="s">
        <v>32049</v>
      </c>
      <c r="AJ1344" s="18">
        <f>VLOOKUP(AI1344,[1]Geoloc!B:D,2,0)</f>
        <v>-23.715019994399999</v>
      </c>
      <c r="AK1344" s="18">
        <f>VLOOKUP(AI1344,[1]Geoloc!B:D,3,0)</f>
        <v>-46.848999999999997</v>
      </c>
      <c r="AL1344" s="18" t="str">
        <f t="shared" si="49"/>
        <v>RUA ALAGOAS, 191 - PARQUE PARAISO - Itapecerica da Serra/SP</v>
      </c>
    </row>
    <row r="1345" spans="1:38">
      <c r="A1345" s="15" t="str">
        <f t="shared" si="48"/>
        <v>31217126000146</v>
      </c>
      <c r="B1345">
        <v>31217126</v>
      </c>
      <c r="C1345">
        <v>1</v>
      </c>
      <c r="D1345">
        <v>46</v>
      </c>
      <c r="E1345">
        <v>1</v>
      </c>
      <c r="F1345" t="s">
        <v>35783</v>
      </c>
      <c r="G1345">
        <v>2</v>
      </c>
      <c r="H1345">
        <v>20220203</v>
      </c>
      <c r="I1345">
        <v>0</v>
      </c>
      <c r="J1345" t="s">
        <v>35783</v>
      </c>
      <c r="K1345" t="s">
        <v>35783</v>
      </c>
      <c r="L1345">
        <v>20180814</v>
      </c>
      <c r="M1345">
        <v>4729699</v>
      </c>
      <c r="N1345" t="s">
        <v>35783</v>
      </c>
      <c r="O1345" t="s">
        <v>38808</v>
      </c>
      <c r="P1345" t="s">
        <v>41132</v>
      </c>
      <c r="Q1345" t="s">
        <v>39809</v>
      </c>
      <c r="R1345" t="s">
        <v>35783</v>
      </c>
      <c r="S1345" t="s">
        <v>41067</v>
      </c>
      <c r="T1345">
        <v>68508600</v>
      </c>
      <c r="U1345" t="s">
        <v>38806</v>
      </c>
      <c r="V1345">
        <v>6545</v>
      </c>
      <c r="W1345" s="15">
        <v>110</v>
      </c>
      <c r="X1345" s="15">
        <v>640695550</v>
      </c>
      <c r="Y1345" s="15"/>
      <c r="Z1345" s="15"/>
      <c r="AA1345" s="15"/>
      <c r="AB1345" s="15"/>
      <c r="AC1345" t="s">
        <v>37314</v>
      </c>
      <c r="AD1345" t="s">
        <v>35783</v>
      </c>
      <c r="AE1345" t="s">
        <v>35783</v>
      </c>
      <c r="AF1345" t="s">
        <v>30447</v>
      </c>
      <c r="AG1345" t="s">
        <v>30448</v>
      </c>
      <c r="AH1345" t="s">
        <v>38807</v>
      </c>
      <c r="AI1345" t="s">
        <v>32287</v>
      </c>
      <c r="AJ1345" s="18">
        <f>VLOOKUP(AI1345,[1]Geoloc!B:D,2,0)</f>
        <v>-23.7157399986</v>
      </c>
      <c r="AK1345" s="18">
        <f>VLOOKUP(AI1345,[1]Geoloc!B:D,3,0)</f>
        <v>-46.8476237665</v>
      </c>
      <c r="AL1345" s="18" t="str">
        <f t="shared" si="49"/>
        <v>RUA AUGUSTO BARDUSCO, 242 - JARDIM SANTA ISABEL - Itapecerica da Serra/SP</v>
      </c>
    </row>
    <row r="1346" spans="1:38">
      <c r="A1346" s="15" t="str">
        <f t="shared" si="48"/>
        <v>31378736000121</v>
      </c>
      <c r="B1346">
        <v>31378736</v>
      </c>
      <c r="C1346">
        <v>1</v>
      </c>
      <c r="D1346">
        <v>21</v>
      </c>
      <c r="E1346">
        <v>1</v>
      </c>
      <c r="F1346" t="s">
        <v>32290</v>
      </c>
      <c r="G1346">
        <v>2</v>
      </c>
      <c r="H1346">
        <v>20180830</v>
      </c>
      <c r="I1346">
        <v>0</v>
      </c>
      <c r="J1346" t="s">
        <v>35783</v>
      </c>
      <c r="K1346" t="s">
        <v>35783</v>
      </c>
      <c r="L1346">
        <v>20180830</v>
      </c>
      <c r="M1346">
        <v>4729602</v>
      </c>
      <c r="N1346" t="s">
        <v>35783</v>
      </c>
      <c r="O1346" t="s">
        <v>38802</v>
      </c>
      <c r="P1346" t="s">
        <v>38946</v>
      </c>
      <c r="Q1346" t="s">
        <v>41133</v>
      </c>
      <c r="R1346" t="s">
        <v>35783</v>
      </c>
      <c r="S1346" t="s">
        <v>38805</v>
      </c>
      <c r="T1346">
        <v>68501000</v>
      </c>
      <c r="U1346" t="s">
        <v>38806</v>
      </c>
      <c r="V1346">
        <v>6545</v>
      </c>
      <c r="W1346" s="15">
        <v>110</v>
      </c>
      <c r="X1346" s="15">
        <v>466650100</v>
      </c>
      <c r="Y1346" s="15"/>
      <c r="Z1346" s="15"/>
      <c r="AA1346" s="15"/>
      <c r="AB1346" s="15"/>
      <c r="AC1346" t="s">
        <v>37316</v>
      </c>
      <c r="AD1346" t="s">
        <v>35783</v>
      </c>
      <c r="AE1346" t="s">
        <v>35783</v>
      </c>
      <c r="AF1346" t="s">
        <v>30447</v>
      </c>
      <c r="AG1346" t="s">
        <v>30448</v>
      </c>
      <c r="AH1346" t="s">
        <v>38807</v>
      </c>
      <c r="AI1346" t="s">
        <v>4697</v>
      </c>
      <c r="AJ1346" s="18">
        <f>VLOOKUP(AI1346,[1]Geoloc!B:D,2,0)</f>
        <v>-23.716729994400001</v>
      </c>
      <c r="AK1346" s="18">
        <f>VLOOKUP(AI1346,[1]Geoloc!B:D,3,0)</f>
        <v>-46.848999999999997</v>
      </c>
      <c r="AL1346" s="18" t="str">
        <f t="shared" si="49"/>
        <v>AVENIDA QUINZE DE NOVEMBRO, 1.680 - CENTRO - Itapecerica da Serra/SP</v>
      </c>
    </row>
    <row r="1347" spans="1:38">
      <c r="A1347" s="15" t="str">
        <f t="shared" ref="A1347:A1410" si="50">TEXT(B1347,"00000000")&amp;TEXT(C1347,"0000")&amp;""&amp;TEXT(D1347,"00")</f>
        <v>31484727000115</v>
      </c>
      <c r="B1347">
        <v>31484727</v>
      </c>
      <c r="C1347">
        <v>1</v>
      </c>
      <c r="D1347">
        <v>15</v>
      </c>
      <c r="E1347">
        <v>1</v>
      </c>
      <c r="F1347" t="s">
        <v>32292</v>
      </c>
      <c r="G1347">
        <v>2</v>
      </c>
      <c r="H1347">
        <v>20180912</v>
      </c>
      <c r="I1347">
        <v>0</v>
      </c>
      <c r="J1347" t="s">
        <v>35783</v>
      </c>
      <c r="K1347" t="s">
        <v>35783</v>
      </c>
      <c r="L1347">
        <v>20180912</v>
      </c>
      <c r="M1347">
        <v>4721102</v>
      </c>
      <c r="N1347" t="s">
        <v>39005</v>
      </c>
      <c r="O1347" t="s">
        <v>38808</v>
      </c>
      <c r="P1347" t="s">
        <v>38943</v>
      </c>
      <c r="Q1347" t="s">
        <v>39414</v>
      </c>
      <c r="R1347" t="s">
        <v>35783</v>
      </c>
      <c r="S1347" t="s">
        <v>38820</v>
      </c>
      <c r="T1347">
        <v>68503450</v>
      </c>
      <c r="U1347" t="s">
        <v>38806</v>
      </c>
      <c r="V1347">
        <v>6545</v>
      </c>
      <c r="W1347" s="15">
        <v>110</v>
      </c>
      <c r="X1347" s="15">
        <v>466634390</v>
      </c>
      <c r="Y1347" s="15"/>
      <c r="Z1347" s="15"/>
      <c r="AA1347" s="15"/>
      <c r="AB1347" s="15"/>
      <c r="AC1347" t="s">
        <v>37317</v>
      </c>
      <c r="AD1347" t="s">
        <v>35783</v>
      </c>
      <c r="AE1347" t="s">
        <v>35783</v>
      </c>
      <c r="AF1347" t="s">
        <v>30428</v>
      </c>
      <c r="AG1347" t="s">
        <v>30429</v>
      </c>
      <c r="AH1347" t="s">
        <v>38807</v>
      </c>
      <c r="AI1347" t="s">
        <v>30523</v>
      </c>
      <c r="AJ1347" s="18">
        <f>VLOOKUP(AI1347,[1]Geoloc!B:D,2,0)</f>
        <v>-23.717720005499999</v>
      </c>
      <c r="AK1347" s="18">
        <f>VLOOKUP(AI1347,[1]Geoloc!B:D,3,0)</f>
        <v>-46.848213575700001</v>
      </c>
      <c r="AL1347" s="18" t="str">
        <f t="shared" ref="AL1347:AL1410" si="51">O1347&amp;" "&amp;P1347&amp;", "&amp;Q1347&amp;" - "&amp;S1347&amp;" - Itapecerica da Serra/SP"</f>
        <v>RUA CAPITAO JOSE RODRIGUES DA SILVA, 375 - PARQUE PARAISO - Itapecerica da Serra/SP</v>
      </c>
    </row>
    <row r="1348" spans="1:38">
      <c r="A1348" s="15" t="str">
        <f t="shared" si="50"/>
        <v>22749835011205</v>
      </c>
      <c r="B1348">
        <v>22749835</v>
      </c>
      <c r="C1348">
        <v>112</v>
      </c>
      <c r="D1348">
        <v>5</v>
      </c>
      <c r="E1348">
        <v>2</v>
      </c>
      <c r="F1348" t="s">
        <v>35783</v>
      </c>
      <c r="G1348">
        <v>2</v>
      </c>
      <c r="H1348">
        <v>20170426</v>
      </c>
      <c r="I1348">
        <v>0</v>
      </c>
      <c r="J1348" t="s">
        <v>35783</v>
      </c>
      <c r="K1348" t="s">
        <v>35783</v>
      </c>
      <c r="L1348">
        <v>20170426</v>
      </c>
      <c r="M1348">
        <v>5611201</v>
      </c>
      <c r="N1348" t="s">
        <v>41134</v>
      </c>
      <c r="O1348" t="s">
        <v>38802</v>
      </c>
      <c r="P1348" t="s">
        <v>38946</v>
      </c>
      <c r="Q1348" t="s">
        <v>38902</v>
      </c>
      <c r="R1348" t="s">
        <v>41135</v>
      </c>
      <c r="S1348" t="s">
        <v>38805</v>
      </c>
      <c r="T1348">
        <v>68501000</v>
      </c>
      <c r="U1348" t="s">
        <v>38806</v>
      </c>
      <c r="V1348">
        <v>6545</v>
      </c>
      <c r="W1348" s="15">
        <v>110</v>
      </c>
      <c r="X1348" s="15">
        <v>375570820</v>
      </c>
      <c r="Y1348" s="15">
        <v>110</v>
      </c>
      <c r="Z1348" s="15">
        <v>375570000</v>
      </c>
      <c r="AA1348" s="15">
        <v>110</v>
      </c>
      <c r="AB1348" s="15">
        <v>375570820</v>
      </c>
      <c r="AC1348" t="s">
        <v>37319</v>
      </c>
      <c r="AD1348" t="s">
        <v>35783</v>
      </c>
      <c r="AE1348" t="s">
        <v>35783</v>
      </c>
      <c r="AF1348" t="s">
        <v>30423</v>
      </c>
      <c r="AG1348" t="s">
        <v>30424</v>
      </c>
      <c r="AH1348" t="s">
        <v>38807</v>
      </c>
      <c r="AI1348" t="s">
        <v>4697</v>
      </c>
      <c r="AJ1348" s="18">
        <f>VLOOKUP(AI1348,[1]Geoloc!B:D,2,0)</f>
        <v>-23.716729994400001</v>
      </c>
      <c r="AK1348" s="18">
        <f>VLOOKUP(AI1348,[1]Geoloc!B:D,3,0)</f>
        <v>-46.848999999999997</v>
      </c>
      <c r="AL1348" s="18" t="str">
        <f t="shared" si="51"/>
        <v>AVENIDA QUINZE DE NOVEMBRO, 89 - CENTRO - Itapecerica da Serra/SP</v>
      </c>
    </row>
    <row r="1349" spans="1:38">
      <c r="A1349" s="15" t="str">
        <f t="shared" si="50"/>
        <v>28845192000156</v>
      </c>
      <c r="B1349">
        <v>28845192</v>
      </c>
      <c r="C1349">
        <v>1</v>
      </c>
      <c r="D1349">
        <v>56</v>
      </c>
      <c r="E1349">
        <v>1</v>
      </c>
      <c r="F1349" t="s">
        <v>32294</v>
      </c>
      <c r="G1349">
        <v>2</v>
      </c>
      <c r="H1349">
        <v>20171011</v>
      </c>
      <c r="I1349">
        <v>0</v>
      </c>
      <c r="J1349" t="s">
        <v>35783</v>
      </c>
      <c r="K1349" t="s">
        <v>35783</v>
      </c>
      <c r="L1349">
        <v>20171011</v>
      </c>
      <c r="M1349">
        <v>1091102</v>
      </c>
      <c r="N1349" t="s">
        <v>41136</v>
      </c>
      <c r="O1349" t="s">
        <v>38808</v>
      </c>
      <c r="P1349" t="s">
        <v>39062</v>
      </c>
      <c r="Q1349" t="s">
        <v>39176</v>
      </c>
      <c r="R1349" t="s">
        <v>40398</v>
      </c>
      <c r="S1349" t="s">
        <v>38885</v>
      </c>
      <c r="T1349">
        <v>68641900</v>
      </c>
      <c r="U1349" t="s">
        <v>38806</v>
      </c>
      <c r="V1349">
        <v>6545</v>
      </c>
      <c r="W1349" s="15">
        <v>110</v>
      </c>
      <c r="X1349" s="15">
        <v>551718860</v>
      </c>
      <c r="Y1349" s="15"/>
      <c r="Z1349" s="15"/>
      <c r="AA1349" s="15"/>
      <c r="AB1349" s="15"/>
      <c r="AC1349" t="s">
        <v>36334</v>
      </c>
      <c r="AD1349" t="s">
        <v>35783</v>
      </c>
      <c r="AE1349" t="s">
        <v>35783</v>
      </c>
      <c r="AF1349" t="s">
        <v>30452</v>
      </c>
      <c r="AG1349" t="s">
        <v>30453</v>
      </c>
      <c r="AH1349" t="s">
        <v>38807</v>
      </c>
      <c r="AI1349" t="s">
        <v>30602</v>
      </c>
      <c r="AJ1349" s="18">
        <f>VLOOKUP(AI1349,[1]Geoloc!B:D,2,0)</f>
        <v>-23.716999999999999</v>
      </c>
      <c r="AK1349" s="18">
        <f>VLOOKUP(AI1349,[1]Geoloc!B:D,3,0)</f>
        <v>-46.855979470699999</v>
      </c>
      <c r="AL1349" s="18" t="str">
        <f t="shared" si="51"/>
        <v>RUA GRACILIANO RAMOS, 97 - JARDIM JACIRA - Itapecerica da Serra/SP</v>
      </c>
    </row>
    <row r="1350" spans="1:38">
      <c r="A1350" s="15" t="str">
        <f t="shared" si="50"/>
        <v>32082723000173</v>
      </c>
      <c r="B1350">
        <v>32082723</v>
      </c>
      <c r="C1350">
        <v>1</v>
      </c>
      <c r="D1350">
        <v>73</v>
      </c>
      <c r="E1350">
        <v>1</v>
      </c>
      <c r="F1350" t="s">
        <v>35783</v>
      </c>
      <c r="G1350">
        <v>2</v>
      </c>
      <c r="H1350">
        <v>20240311</v>
      </c>
      <c r="I1350">
        <v>0</v>
      </c>
      <c r="J1350" t="s">
        <v>35783</v>
      </c>
      <c r="K1350" t="s">
        <v>35783</v>
      </c>
      <c r="L1350">
        <v>20181122</v>
      </c>
      <c r="M1350">
        <v>5620104</v>
      </c>
      <c r="N1350" t="s">
        <v>35783</v>
      </c>
      <c r="O1350" t="s">
        <v>38802</v>
      </c>
      <c r="P1350" t="s">
        <v>39001</v>
      </c>
      <c r="Q1350" t="s">
        <v>41137</v>
      </c>
      <c r="R1350" t="s">
        <v>41138</v>
      </c>
      <c r="S1350" t="s">
        <v>39004</v>
      </c>
      <c r="T1350">
        <v>68713000</v>
      </c>
      <c r="U1350" t="s">
        <v>38806</v>
      </c>
      <c r="V1350">
        <v>6545</v>
      </c>
      <c r="W1350" s="15">
        <v>110</v>
      </c>
      <c r="X1350" s="15">
        <v>466739160</v>
      </c>
      <c r="Y1350" s="15"/>
      <c r="Z1350" s="15"/>
      <c r="AA1350" s="15"/>
      <c r="AB1350" s="15"/>
      <c r="AC1350" t="s">
        <v>37323</v>
      </c>
      <c r="AD1350" t="s">
        <v>35783</v>
      </c>
      <c r="AE1350" t="s">
        <v>35783</v>
      </c>
      <c r="AF1350" t="s">
        <v>30471</v>
      </c>
      <c r="AG1350" t="s">
        <v>30472</v>
      </c>
      <c r="AH1350" t="s">
        <v>38807</v>
      </c>
      <c r="AI1350" t="s">
        <v>30566</v>
      </c>
      <c r="AJ1350" s="18">
        <f>VLOOKUP(AI1350,[1]Geoloc!B:D,2,0)</f>
        <v>-23.707729999000001</v>
      </c>
      <c r="AK1350" s="18">
        <f>VLOOKUP(AI1350,[1]Geoloc!B:D,3,0)</f>
        <v>-46.848999999999997</v>
      </c>
      <c r="AL1350" s="18" t="str">
        <f t="shared" si="51"/>
        <v>AVENIDA CONSTANTINOPLA, 1190 - JARDIM SAO MARCOS - Itapecerica da Serra/SP</v>
      </c>
    </row>
    <row r="1351" spans="1:38">
      <c r="A1351" s="15" t="str">
        <f t="shared" si="50"/>
        <v>32334040000166</v>
      </c>
      <c r="B1351">
        <v>32334040</v>
      </c>
      <c r="C1351">
        <v>1</v>
      </c>
      <c r="D1351">
        <v>66</v>
      </c>
      <c r="E1351">
        <v>1</v>
      </c>
      <c r="F1351" t="s">
        <v>35783</v>
      </c>
      <c r="G1351">
        <v>2</v>
      </c>
      <c r="H1351">
        <v>20190102</v>
      </c>
      <c r="I1351">
        <v>0</v>
      </c>
      <c r="J1351" t="s">
        <v>35783</v>
      </c>
      <c r="K1351" t="s">
        <v>35783</v>
      </c>
      <c r="L1351">
        <v>20190102</v>
      </c>
      <c r="M1351">
        <v>5611203</v>
      </c>
      <c r="N1351" t="s">
        <v>40420</v>
      </c>
      <c r="O1351" t="s">
        <v>38808</v>
      </c>
      <c r="P1351" t="s">
        <v>38883</v>
      </c>
      <c r="Q1351" t="s">
        <v>40265</v>
      </c>
      <c r="R1351" t="s">
        <v>35783</v>
      </c>
      <c r="S1351" t="s">
        <v>38885</v>
      </c>
      <c r="T1351">
        <v>68641100</v>
      </c>
      <c r="U1351" t="s">
        <v>38806</v>
      </c>
      <c r="V1351">
        <v>6545</v>
      </c>
      <c r="W1351" s="15">
        <v>110</v>
      </c>
      <c r="X1351" s="15">
        <v>466920610</v>
      </c>
      <c r="Y1351" s="15"/>
      <c r="Z1351" s="15"/>
      <c r="AA1351" s="15"/>
      <c r="AB1351" s="15"/>
      <c r="AC1351" t="s">
        <v>37325</v>
      </c>
      <c r="AD1351" t="s">
        <v>35783</v>
      </c>
      <c r="AE1351" t="s">
        <v>35783</v>
      </c>
      <c r="AF1351" t="s">
        <v>30423</v>
      </c>
      <c r="AG1351" t="s">
        <v>30424</v>
      </c>
      <c r="AH1351" t="s">
        <v>38807</v>
      </c>
      <c r="AI1351" t="s">
        <v>4694</v>
      </c>
      <c r="AJ1351" s="18">
        <f>VLOOKUP(AI1351,[1]Geoloc!B:D,2,0)</f>
        <v>-23.716999999999999</v>
      </c>
      <c r="AK1351" s="18">
        <f>VLOOKUP(AI1351,[1]Geoloc!B:D,3,0)</f>
        <v>-46.8558811686</v>
      </c>
      <c r="AL1351" s="18" t="str">
        <f t="shared" si="51"/>
        <v>RUA CESARIO VERDE, 43 - JARDIM JACIRA - Itapecerica da Serra/SP</v>
      </c>
    </row>
    <row r="1352" spans="1:38">
      <c r="A1352" s="15" t="str">
        <f t="shared" si="50"/>
        <v>33032283000102</v>
      </c>
      <c r="B1352">
        <v>33032283</v>
      </c>
      <c r="C1352">
        <v>1</v>
      </c>
      <c r="D1352">
        <v>2</v>
      </c>
      <c r="E1352">
        <v>1</v>
      </c>
      <c r="F1352" t="s">
        <v>35783</v>
      </c>
      <c r="G1352">
        <v>2</v>
      </c>
      <c r="H1352">
        <v>20190314</v>
      </c>
      <c r="I1352">
        <v>0</v>
      </c>
      <c r="J1352" t="s">
        <v>35783</v>
      </c>
      <c r="K1352" t="s">
        <v>35783</v>
      </c>
      <c r="L1352">
        <v>20190314</v>
      </c>
      <c r="M1352">
        <v>1091102</v>
      </c>
      <c r="N1352" t="s">
        <v>39264</v>
      </c>
      <c r="O1352" t="s">
        <v>38808</v>
      </c>
      <c r="P1352" t="s">
        <v>40569</v>
      </c>
      <c r="Q1352" t="s">
        <v>41139</v>
      </c>
      <c r="R1352" t="s">
        <v>35783</v>
      </c>
      <c r="S1352" t="s">
        <v>38885</v>
      </c>
      <c r="T1352">
        <v>68643300</v>
      </c>
      <c r="U1352" t="s">
        <v>38806</v>
      </c>
      <c r="V1352">
        <v>6545</v>
      </c>
      <c r="W1352" s="15">
        <v>110</v>
      </c>
      <c r="X1352" s="15">
        <v>560406960</v>
      </c>
      <c r="Y1352" s="15"/>
      <c r="Z1352" s="15"/>
      <c r="AA1352" s="15"/>
      <c r="AB1352" s="15"/>
      <c r="AC1352" t="s">
        <v>37327</v>
      </c>
      <c r="AD1352" t="s">
        <v>35783</v>
      </c>
      <c r="AE1352" t="s">
        <v>35783</v>
      </c>
      <c r="AF1352" t="s">
        <v>30452</v>
      </c>
      <c r="AG1352" t="s">
        <v>30453</v>
      </c>
      <c r="AH1352" t="s">
        <v>38807</v>
      </c>
      <c r="AI1352" t="s">
        <v>31706</v>
      </c>
      <c r="AJ1352" s="18">
        <f>VLOOKUP(AI1352,[1]Geoloc!B:D,2,0)</f>
        <v>-23.723660005300001</v>
      </c>
      <c r="AK1352" s="18">
        <f>VLOOKUP(AI1352,[1]Geoloc!B:D,3,0)</f>
        <v>-46.856274374999998</v>
      </c>
      <c r="AL1352" s="18" t="str">
        <f t="shared" si="51"/>
        <v>RUA WENCESLAU PAULINO DA SILVA, 52 - JARDIM JACIRA - Itapecerica da Serra/SP</v>
      </c>
    </row>
    <row r="1353" spans="1:38">
      <c r="A1353" s="15" t="str">
        <f t="shared" si="50"/>
        <v>33369118000140</v>
      </c>
      <c r="B1353">
        <v>33369118</v>
      </c>
      <c r="C1353">
        <v>1</v>
      </c>
      <c r="D1353">
        <v>40</v>
      </c>
      <c r="E1353">
        <v>1</v>
      </c>
      <c r="F1353" t="s">
        <v>35783</v>
      </c>
      <c r="G1353">
        <v>2</v>
      </c>
      <c r="H1353">
        <v>20230119</v>
      </c>
      <c r="I1353">
        <v>0</v>
      </c>
      <c r="J1353" t="s">
        <v>35783</v>
      </c>
      <c r="K1353" t="s">
        <v>35783</v>
      </c>
      <c r="L1353">
        <v>20190416</v>
      </c>
      <c r="M1353">
        <v>1091102</v>
      </c>
      <c r="N1353" t="s">
        <v>41140</v>
      </c>
      <c r="O1353" t="s">
        <v>38802</v>
      </c>
      <c r="P1353" t="s">
        <v>39147</v>
      </c>
      <c r="Q1353" t="s">
        <v>41141</v>
      </c>
      <c r="R1353" t="s">
        <v>41142</v>
      </c>
      <c r="S1353" t="s">
        <v>38820</v>
      </c>
      <c r="T1353">
        <v>68524400</v>
      </c>
      <c r="U1353" t="s">
        <v>38806</v>
      </c>
      <c r="V1353">
        <v>6545</v>
      </c>
      <c r="W1353" s="15">
        <v>110</v>
      </c>
      <c r="X1353" s="15">
        <v>477519100</v>
      </c>
      <c r="Y1353" s="15"/>
      <c r="Z1353" s="15"/>
      <c r="AA1353" s="15"/>
      <c r="AB1353" s="15"/>
      <c r="AC1353" t="s">
        <v>37329</v>
      </c>
      <c r="AD1353" t="s">
        <v>35783</v>
      </c>
      <c r="AE1353" t="s">
        <v>35783</v>
      </c>
      <c r="AF1353" t="s">
        <v>30452</v>
      </c>
      <c r="AG1353" t="s">
        <v>30453</v>
      </c>
      <c r="AH1353" t="s">
        <v>38807</v>
      </c>
      <c r="AI1353" t="s">
        <v>4812</v>
      </c>
      <c r="AJ1353" s="18">
        <f>VLOOKUP(AI1353,[1]Geoloc!B:D,2,0)</f>
        <v>-23.716999999999999</v>
      </c>
      <c r="AK1353" s="18">
        <f>VLOOKUP(AI1353,[1]Geoloc!B:D,3,0)</f>
        <v>-46.8515558677</v>
      </c>
      <c r="AL1353" s="18" t="str">
        <f t="shared" si="51"/>
        <v>AVENIDA GUATEMALA, 774 - PARQUE PARAISO - Itapecerica da Serra/SP</v>
      </c>
    </row>
    <row r="1354" spans="1:38">
      <c r="A1354" s="15" t="str">
        <f t="shared" si="50"/>
        <v>33860185000163</v>
      </c>
      <c r="B1354">
        <v>33860185</v>
      </c>
      <c r="C1354">
        <v>1</v>
      </c>
      <c r="D1354">
        <v>63</v>
      </c>
      <c r="E1354">
        <v>1</v>
      </c>
      <c r="F1354" t="s">
        <v>35783</v>
      </c>
      <c r="G1354">
        <v>2</v>
      </c>
      <c r="H1354">
        <v>20220524</v>
      </c>
      <c r="I1354">
        <v>0</v>
      </c>
      <c r="J1354" t="s">
        <v>35783</v>
      </c>
      <c r="K1354" t="s">
        <v>35783</v>
      </c>
      <c r="L1354">
        <v>20190607</v>
      </c>
      <c r="M1354">
        <v>4729699</v>
      </c>
      <c r="N1354" t="s">
        <v>35783</v>
      </c>
      <c r="O1354" t="s">
        <v>38808</v>
      </c>
      <c r="P1354" t="s">
        <v>41143</v>
      </c>
      <c r="Q1354" t="s">
        <v>38828</v>
      </c>
      <c r="R1354" t="s">
        <v>38901</v>
      </c>
      <c r="S1354" t="s">
        <v>38820</v>
      </c>
      <c r="T1354">
        <v>68523800</v>
      </c>
      <c r="U1354" t="s">
        <v>38806</v>
      </c>
      <c r="V1354">
        <v>6545</v>
      </c>
      <c r="W1354" s="15">
        <v>110</v>
      </c>
      <c r="X1354" s="15">
        <v>951763690</v>
      </c>
      <c r="Y1354" s="15"/>
      <c r="Z1354" s="15"/>
      <c r="AA1354" s="15"/>
      <c r="AB1354" s="15"/>
      <c r="AC1354" t="s">
        <v>37331</v>
      </c>
      <c r="AD1354" t="s">
        <v>35783</v>
      </c>
      <c r="AE1354" t="s">
        <v>35783</v>
      </c>
      <c r="AF1354" t="s">
        <v>30447</v>
      </c>
      <c r="AG1354" t="s">
        <v>30448</v>
      </c>
      <c r="AH1354" t="s">
        <v>38807</v>
      </c>
      <c r="AI1354" t="s">
        <v>32299</v>
      </c>
      <c r="AJ1354" s="18">
        <f>VLOOKUP(AI1354,[1]Geoloc!B:D,2,0)</f>
        <v>-23.714659997799998</v>
      </c>
      <c r="AK1354" s="18">
        <f>VLOOKUP(AI1354,[1]Geoloc!B:D,3,0)</f>
        <v>-46.848999999999997</v>
      </c>
      <c r="AL1354" s="18" t="str">
        <f t="shared" si="51"/>
        <v>RUA URUGUAI, 25 - PARQUE PARAISO - Itapecerica da Serra/SP</v>
      </c>
    </row>
    <row r="1355" spans="1:38">
      <c r="A1355" s="15" t="str">
        <f t="shared" si="50"/>
        <v>34188942000167</v>
      </c>
      <c r="B1355">
        <v>34188942</v>
      </c>
      <c r="C1355">
        <v>1</v>
      </c>
      <c r="D1355">
        <v>67</v>
      </c>
      <c r="E1355">
        <v>1</v>
      </c>
      <c r="F1355" t="s">
        <v>35783</v>
      </c>
      <c r="G1355">
        <v>2</v>
      </c>
      <c r="H1355">
        <v>20190711</v>
      </c>
      <c r="I1355">
        <v>0</v>
      </c>
      <c r="J1355" t="s">
        <v>35783</v>
      </c>
      <c r="K1355" t="s">
        <v>35783</v>
      </c>
      <c r="L1355">
        <v>20190711</v>
      </c>
      <c r="M1355">
        <v>5611201</v>
      </c>
      <c r="N1355" t="s">
        <v>41144</v>
      </c>
      <c r="O1355" t="s">
        <v>38891</v>
      </c>
      <c r="P1355" t="s">
        <v>38908</v>
      </c>
      <c r="Q1355" t="s">
        <v>39348</v>
      </c>
      <c r="R1355" t="s">
        <v>35783</v>
      </c>
      <c r="S1355" t="s">
        <v>38910</v>
      </c>
      <c r="T1355">
        <v>68568800</v>
      </c>
      <c r="U1355" t="s">
        <v>38806</v>
      </c>
      <c r="V1355">
        <v>6545</v>
      </c>
      <c r="W1355" s="15">
        <v>110</v>
      </c>
      <c r="X1355" s="15">
        <v>866134140</v>
      </c>
      <c r="Y1355" s="15"/>
      <c r="Z1355" s="15"/>
      <c r="AA1355" s="15"/>
      <c r="AB1355" s="15"/>
      <c r="AC1355" t="s">
        <v>37333</v>
      </c>
      <c r="AD1355" t="s">
        <v>35783</v>
      </c>
      <c r="AE1355" t="s">
        <v>35783</v>
      </c>
      <c r="AF1355" t="s">
        <v>30423</v>
      </c>
      <c r="AG1355" t="s">
        <v>30424</v>
      </c>
      <c r="AH1355" t="s">
        <v>38807</v>
      </c>
      <c r="AI1355" t="s">
        <v>30500</v>
      </c>
      <c r="AJ1355" s="18">
        <f>VLOOKUP(AI1355,[1]Geoloc!B:D,2,0)</f>
        <v>-23.716999999999999</v>
      </c>
      <c r="AK1355" s="18">
        <f>VLOOKUP(AI1355,[1]Geoloc!B:D,3,0)</f>
        <v>-46.854013420000001</v>
      </c>
      <c r="AL1355" s="18" t="str">
        <f t="shared" si="51"/>
        <v>ESTRADA FIGUEIRAS, 115 - CHACARA SANTA MARIA - Itapecerica da Serra/SP</v>
      </c>
    </row>
    <row r="1356" spans="1:38">
      <c r="A1356" s="15" t="str">
        <f t="shared" si="50"/>
        <v>30915705000108</v>
      </c>
      <c r="B1356">
        <v>30915705</v>
      </c>
      <c r="C1356">
        <v>1</v>
      </c>
      <c r="D1356">
        <v>8</v>
      </c>
      <c r="E1356">
        <v>1</v>
      </c>
      <c r="F1356" t="s">
        <v>30974</v>
      </c>
      <c r="G1356">
        <v>2</v>
      </c>
      <c r="H1356">
        <v>20180712</v>
      </c>
      <c r="I1356">
        <v>0</v>
      </c>
      <c r="J1356" t="s">
        <v>35783</v>
      </c>
      <c r="K1356" t="s">
        <v>35783</v>
      </c>
      <c r="L1356">
        <v>20180712</v>
      </c>
      <c r="M1356">
        <v>4729699</v>
      </c>
      <c r="N1356" t="s">
        <v>41145</v>
      </c>
      <c r="O1356" t="s">
        <v>38808</v>
      </c>
      <c r="P1356" t="s">
        <v>39746</v>
      </c>
      <c r="Q1356" t="s">
        <v>39521</v>
      </c>
      <c r="R1356" t="s">
        <v>39863</v>
      </c>
      <c r="S1356" t="s">
        <v>38957</v>
      </c>
      <c r="T1356">
        <v>68506700</v>
      </c>
      <c r="U1356" t="s">
        <v>38806</v>
      </c>
      <c r="V1356">
        <v>6545</v>
      </c>
      <c r="W1356" s="15">
        <v>110</v>
      </c>
      <c r="X1356" s="15">
        <v>922804900</v>
      </c>
      <c r="Y1356" s="15"/>
      <c r="Z1356" s="15"/>
      <c r="AA1356" s="15"/>
      <c r="AB1356" s="15"/>
      <c r="AC1356" t="s">
        <v>36113</v>
      </c>
      <c r="AD1356" t="s">
        <v>35783</v>
      </c>
      <c r="AE1356" t="s">
        <v>35783</v>
      </c>
      <c r="AF1356" t="s">
        <v>30447</v>
      </c>
      <c r="AG1356" t="s">
        <v>30448</v>
      </c>
      <c r="AH1356" t="s">
        <v>38807</v>
      </c>
      <c r="AI1356" t="s">
        <v>31047</v>
      </c>
      <c r="AJ1356" s="18">
        <f>VLOOKUP(AI1356,[1]Geoloc!B:D,2,0)</f>
        <v>-23.7160099944</v>
      </c>
      <c r="AK1356" s="18">
        <f>VLOOKUP(AI1356,[1]Geoloc!B:D,3,0)</f>
        <v>-46.850081331299997</v>
      </c>
      <c r="AL1356" s="18" t="str">
        <f t="shared" si="51"/>
        <v>RUA CARLOS DOMINGUES TANTICO, 48 - JARDIM TEREZA MARIA - Itapecerica da Serra/SP</v>
      </c>
    </row>
    <row r="1357" spans="1:38">
      <c r="A1357" s="15" t="str">
        <f t="shared" si="50"/>
        <v>34476118000102</v>
      </c>
      <c r="B1357">
        <v>34476118</v>
      </c>
      <c r="C1357">
        <v>1</v>
      </c>
      <c r="D1357">
        <v>2</v>
      </c>
      <c r="E1357">
        <v>1</v>
      </c>
      <c r="F1357" t="s">
        <v>35783</v>
      </c>
      <c r="G1357">
        <v>2</v>
      </c>
      <c r="H1357">
        <v>20190808</v>
      </c>
      <c r="I1357">
        <v>0</v>
      </c>
      <c r="J1357" t="s">
        <v>35783</v>
      </c>
      <c r="K1357" t="s">
        <v>35783</v>
      </c>
      <c r="L1357">
        <v>20190808</v>
      </c>
      <c r="M1357">
        <v>5620104</v>
      </c>
      <c r="N1357" t="s">
        <v>35783</v>
      </c>
      <c r="O1357" t="s">
        <v>38808</v>
      </c>
      <c r="P1357" t="s">
        <v>41146</v>
      </c>
      <c r="Q1357" t="s">
        <v>41147</v>
      </c>
      <c r="R1357" t="s">
        <v>35783</v>
      </c>
      <c r="S1357" t="s">
        <v>38885</v>
      </c>
      <c r="T1357">
        <v>68641600</v>
      </c>
      <c r="U1357" t="s">
        <v>38806</v>
      </c>
      <c r="V1357">
        <v>6545</v>
      </c>
      <c r="W1357" s="15">
        <v>110</v>
      </c>
      <c r="X1357" s="15">
        <v>585505630</v>
      </c>
      <c r="Y1357" s="15"/>
      <c r="Z1357" s="15"/>
      <c r="AA1357" s="15"/>
      <c r="AB1357" s="15"/>
      <c r="AC1357" t="s">
        <v>37335</v>
      </c>
      <c r="AD1357" t="s">
        <v>35783</v>
      </c>
      <c r="AE1357" t="s">
        <v>35783</v>
      </c>
      <c r="AF1357" t="s">
        <v>30471</v>
      </c>
      <c r="AG1357" t="s">
        <v>30472</v>
      </c>
      <c r="AH1357" t="s">
        <v>38807</v>
      </c>
      <c r="AI1357" t="s">
        <v>32303</v>
      </c>
      <c r="AJ1357" s="18">
        <f>VLOOKUP(AI1357,[1]Geoloc!B:D,2,0)</f>
        <v>-23.716999999999999</v>
      </c>
      <c r="AK1357" s="18">
        <f>VLOOKUP(AI1357,[1]Geoloc!B:D,3,0)</f>
        <v>-46.842020529499997</v>
      </c>
      <c r="AL1357" s="18" t="str">
        <f t="shared" si="51"/>
        <v>RUA MACHADO DE ASSIS, 325 - JARDIM JACIRA - Itapecerica da Serra/SP</v>
      </c>
    </row>
    <row r="1358" spans="1:38">
      <c r="A1358" s="15" t="str">
        <f t="shared" si="50"/>
        <v>34568489000114</v>
      </c>
      <c r="B1358">
        <v>34568489</v>
      </c>
      <c r="C1358">
        <v>1</v>
      </c>
      <c r="D1358">
        <v>14</v>
      </c>
      <c r="E1358">
        <v>1</v>
      </c>
      <c r="F1358" t="s">
        <v>32305</v>
      </c>
      <c r="G1358">
        <v>2</v>
      </c>
      <c r="H1358">
        <v>20190816</v>
      </c>
      <c r="I1358">
        <v>0</v>
      </c>
      <c r="J1358" t="s">
        <v>35783</v>
      </c>
      <c r="K1358" t="s">
        <v>35783</v>
      </c>
      <c r="L1358">
        <v>20190816</v>
      </c>
      <c r="M1358">
        <v>1091101</v>
      </c>
      <c r="N1358" t="s">
        <v>38817</v>
      </c>
      <c r="O1358" t="s">
        <v>38808</v>
      </c>
      <c r="P1358" t="s">
        <v>40125</v>
      </c>
      <c r="Q1358" t="s">
        <v>40126</v>
      </c>
      <c r="R1358" t="s">
        <v>35783</v>
      </c>
      <c r="S1358" t="s">
        <v>38937</v>
      </c>
      <c r="T1358">
        <v>68567200</v>
      </c>
      <c r="U1358" t="s">
        <v>38806</v>
      </c>
      <c r="V1358">
        <v>6545</v>
      </c>
      <c r="W1358" s="15">
        <v>110</v>
      </c>
      <c r="X1358" s="15">
        <v>581493500</v>
      </c>
      <c r="Y1358" s="15">
        <v>110</v>
      </c>
      <c r="Z1358" s="15">
        <v>471240390</v>
      </c>
      <c r="AA1358" s="15">
        <v>110</v>
      </c>
      <c r="AB1358" s="15">
        <v>581493500</v>
      </c>
      <c r="AC1358" t="s">
        <v>36265</v>
      </c>
      <c r="AD1358" t="s">
        <v>35783</v>
      </c>
      <c r="AE1358" t="s">
        <v>35783</v>
      </c>
      <c r="AF1358" t="s">
        <v>30452</v>
      </c>
      <c r="AG1358" t="s">
        <v>30453</v>
      </c>
      <c r="AH1358" t="s">
        <v>38807</v>
      </c>
      <c r="AI1358" t="s">
        <v>31308</v>
      </c>
      <c r="AJ1358" s="18">
        <f>VLOOKUP(AI1358,[1]Geoloc!B:D,2,0)</f>
        <v>-23.716999999999999</v>
      </c>
      <c r="AK1358" s="18">
        <f>VLOOKUP(AI1358,[1]Geoloc!B:D,3,0)</f>
        <v>-46.844183186199999</v>
      </c>
      <c r="AL1358" s="18" t="str">
        <f t="shared" si="51"/>
        <v>RUA GIBRALTAR, 227 - VILA SANTA MARIA - Itapecerica da Serra/SP</v>
      </c>
    </row>
    <row r="1359" spans="1:38">
      <c r="A1359" s="15" t="str">
        <f t="shared" si="50"/>
        <v>34591848000154</v>
      </c>
      <c r="B1359">
        <v>34591848</v>
      </c>
      <c r="C1359">
        <v>1</v>
      </c>
      <c r="D1359">
        <v>54</v>
      </c>
      <c r="E1359">
        <v>1</v>
      </c>
      <c r="F1359" t="s">
        <v>35783</v>
      </c>
      <c r="G1359">
        <v>2</v>
      </c>
      <c r="H1359">
        <v>20190820</v>
      </c>
      <c r="I1359">
        <v>0</v>
      </c>
      <c r="J1359" t="s">
        <v>35783</v>
      </c>
      <c r="K1359" t="s">
        <v>35783</v>
      </c>
      <c r="L1359">
        <v>20190820</v>
      </c>
      <c r="M1359">
        <v>5611203</v>
      </c>
      <c r="N1359" t="s">
        <v>35783</v>
      </c>
      <c r="O1359" t="s">
        <v>38808</v>
      </c>
      <c r="P1359" t="s">
        <v>38925</v>
      </c>
      <c r="Q1359" t="s">
        <v>39679</v>
      </c>
      <c r="R1359" t="s">
        <v>35783</v>
      </c>
      <c r="S1359" t="s">
        <v>38927</v>
      </c>
      <c r="T1359">
        <v>68673700</v>
      </c>
      <c r="U1359" t="s">
        <v>38806</v>
      </c>
      <c r="V1359">
        <v>6545</v>
      </c>
      <c r="W1359" s="15">
        <v>110</v>
      </c>
      <c r="X1359" s="15">
        <v>839654810</v>
      </c>
      <c r="Y1359" s="15"/>
      <c r="Z1359" s="15"/>
      <c r="AA1359" s="15"/>
      <c r="AB1359" s="15"/>
      <c r="AC1359" t="s">
        <v>37338</v>
      </c>
      <c r="AD1359" t="s">
        <v>35783</v>
      </c>
      <c r="AE1359" t="s">
        <v>35783</v>
      </c>
      <c r="AF1359" t="s">
        <v>30423</v>
      </c>
      <c r="AG1359" t="s">
        <v>30424</v>
      </c>
      <c r="AH1359" t="s">
        <v>38807</v>
      </c>
      <c r="AI1359" t="s">
        <v>4770</v>
      </c>
      <c r="AJ1359" s="18">
        <f>VLOOKUP(AI1359,[1]Geoloc!B:D,2,0)</f>
        <v>-23.708899991799999</v>
      </c>
      <c r="AK1359" s="18">
        <f>VLOOKUP(AI1359,[1]Geoloc!B:D,3,0)</f>
        <v>-46.857847214800003</v>
      </c>
      <c r="AL1359" s="18" t="str">
        <f t="shared" si="51"/>
        <v>RUA FELIPE MENDES RODRIGUES, 63 - JARDIM DAS OLIVEIRAS - Itapecerica da Serra/SP</v>
      </c>
    </row>
    <row r="1360" spans="1:38">
      <c r="A1360" s="15" t="str">
        <f t="shared" si="50"/>
        <v>34962772000126</v>
      </c>
      <c r="B1360">
        <v>34962772</v>
      </c>
      <c r="C1360">
        <v>1</v>
      </c>
      <c r="D1360">
        <v>26</v>
      </c>
      <c r="E1360">
        <v>1</v>
      </c>
      <c r="F1360" t="s">
        <v>35783</v>
      </c>
      <c r="G1360">
        <v>2</v>
      </c>
      <c r="H1360">
        <v>20230522</v>
      </c>
      <c r="I1360">
        <v>0</v>
      </c>
      <c r="J1360" t="s">
        <v>35783</v>
      </c>
      <c r="K1360" t="s">
        <v>35783</v>
      </c>
      <c r="L1360">
        <v>20190923</v>
      </c>
      <c r="M1360">
        <v>5620104</v>
      </c>
      <c r="N1360" t="s">
        <v>35783</v>
      </c>
      <c r="O1360" t="s">
        <v>38808</v>
      </c>
      <c r="P1360" t="s">
        <v>41148</v>
      </c>
      <c r="Q1360" t="s">
        <v>41149</v>
      </c>
      <c r="R1360" t="s">
        <v>35783</v>
      </c>
      <c r="S1360" t="s">
        <v>38820</v>
      </c>
      <c r="T1360">
        <v>68503050</v>
      </c>
      <c r="U1360" t="s">
        <v>38806</v>
      </c>
      <c r="V1360">
        <v>6545</v>
      </c>
      <c r="W1360" s="15">
        <v>110</v>
      </c>
      <c r="X1360" s="15">
        <v>993225160</v>
      </c>
      <c r="Y1360" s="15"/>
      <c r="Z1360" s="15"/>
      <c r="AA1360" s="15"/>
      <c r="AB1360" s="15"/>
      <c r="AC1360" t="s">
        <v>37340</v>
      </c>
      <c r="AD1360" t="s">
        <v>35783</v>
      </c>
      <c r="AE1360" t="s">
        <v>35783</v>
      </c>
      <c r="AF1360" t="s">
        <v>30471</v>
      </c>
      <c r="AG1360" t="s">
        <v>30472</v>
      </c>
      <c r="AH1360" t="s">
        <v>38807</v>
      </c>
      <c r="AI1360" t="s">
        <v>32307</v>
      </c>
      <c r="AJ1360" s="18">
        <f>VLOOKUP(AI1360,[1]Geoloc!B:D,2,0)</f>
        <v>-23.716369992299999</v>
      </c>
      <c r="AK1360" s="18">
        <f>VLOOKUP(AI1360,[1]Geoloc!B:D,3,0)</f>
        <v>-46.848311875599997</v>
      </c>
      <c r="AL1360" s="18" t="str">
        <f t="shared" si="51"/>
        <v>RUA PROFESSORA ESPERANCA MACHADO, 292 - PARQUE PARAISO - Itapecerica da Serra/SP</v>
      </c>
    </row>
    <row r="1361" spans="1:38">
      <c r="A1361" s="15" t="str">
        <f t="shared" si="50"/>
        <v>34966025000166</v>
      </c>
      <c r="B1361">
        <v>34966025</v>
      </c>
      <c r="C1361">
        <v>1</v>
      </c>
      <c r="D1361">
        <v>66</v>
      </c>
      <c r="E1361">
        <v>1</v>
      </c>
      <c r="F1361" t="s">
        <v>35783</v>
      </c>
      <c r="G1361">
        <v>2</v>
      </c>
      <c r="H1361">
        <v>20190923</v>
      </c>
      <c r="I1361">
        <v>0</v>
      </c>
      <c r="J1361" t="s">
        <v>35783</v>
      </c>
      <c r="K1361" t="s">
        <v>35783</v>
      </c>
      <c r="L1361">
        <v>20190923</v>
      </c>
      <c r="M1361">
        <v>1091102</v>
      </c>
      <c r="N1361" t="s">
        <v>35783</v>
      </c>
      <c r="O1361" t="s">
        <v>38808</v>
      </c>
      <c r="P1361" t="s">
        <v>39781</v>
      </c>
      <c r="Q1361" t="s">
        <v>38900</v>
      </c>
      <c r="R1361" t="s">
        <v>41150</v>
      </c>
      <c r="S1361" t="s">
        <v>38820</v>
      </c>
      <c r="T1361">
        <v>68520600</v>
      </c>
      <c r="U1361" t="s">
        <v>38806</v>
      </c>
      <c r="V1361">
        <v>6545</v>
      </c>
      <c r="W1361" s="15">
        <v>110</v>
      </c>
      <c r="X1361" s="15">
        <v>484372650</v>
      </c>
      <c r="Y1361" s="15"/>
      <c r="Z1361" s="15"/>
      <c r="AA1361" s="15"/>
      <c r="AB1361" s="15"/>
      <c r="AC1361" t="s">
        <v>37342</v>
      </c>
      <c r="AD1361" t="s">
        <v>35783</v>
      </c>
      <c r="AE1361" t="s">
        <v>35783</v>
      </c>
      <c r="AF1361" t="s">
        <v>30452</v>
      </c>
      <c r="AG1361" t="s">
        <v>30453</v>
      </c>
      <c r="AH1361" t="s">
        <v>38807</v>
      </c>
      <c r="AI1361" t="s">
        <v>4747</v>
      </c>
      <c r="AJ1361" s="18">
        <f>VLOOKUP(AI1361,[1]Geoloc!B:D,2,0)</f>
        <v>-23.715109998700001</v>
      </c>
      <c r="AK1361" s="18">
        <f>VLOOKUP(AI1361,[1]Geoloc!B:D,3,0)</f>
        <v>-46.8510643495</v>
      </c>
      <c r="AL1361" s="18" t="str">
        <f t="shared" si="51"/>
        <v>RUA PARAIBA, 32 - PARQUE PARAISO - Itapecerica da Serra/SP</v>
      </c>
    </row>
    <row r="1362" spans="1:38">
      <c r="A1362" s="15" t="str">
        <f t="shared" si="50"/>
        <v>35106820000147</v>
      </c>
      <c r="B1362">
        <v>35106820</v>
      </c>
      <c r="C1362">
        <v>1</v>
      </c>
      <c r="D1362">
        <v>47</v>
      </c>
      <c r="E1362">
        <v>1</v>
      </c>
      <c r="F1362" t="s">
        <v>35783</v>
      </c>
      <c r="G1362">
        <v>2</v>
      </c>
      <c r="H1362">
        <v>20191008</v>
      </c>
      <c r="I1362">
        <v>0</v>
      </c>
      <c r="J1362" t="s">
        <v>35783</v>
      </c>
      <c r="K1362" t="s">
        <v>35783</v>
      </c>
      <c r="L1362">
        <v>20191008</v>
      </c>
      <c r="M1362">
        <v>5611205</v>
      </c>
      <c r="N1362" t="s">
        <v>35783</v>
      </c>
      <c r="O1362" t="s">
        <v>38891</v>
      </c>
      <c r="P1362" t="s">
        <v>39868</v>
      </c>
      <c r="Q1362" t="s">
        <v>38932</v>
      </c>
      <c r="R1362" t="s">
        <v>35783</v>
      </c>
      <c r="S1362" t="s">
        <v>38840</v>
      </c>
      <c r="T1362">
        <v>68851500</v>
      </c>
      <c r="U1362" t="s">
        <v>38806</v>
      </c>
      <c r="V1362">
        <v>6545</v>
      </c>
      <c r="W1362" s="15">
        <v>110</v>
      </c>
      <c r="X1362" s="15">
        <v>951395350</v>
      </c>
      <c r="Y1362" s="15"/>
      <c r="Z1362" s="15"/>
      <c r="AA1362" s="15"/>
      <c r="AB1362" s="15"/>
      <c r="AC1362" t="s">
        <v>37344</v>
      </c>
      <c r="AD1362" t="s">
        <v>35783</v>
      </c>
      <c r="AE1362" t="s">
        <v>35783</v>
      </c>
      <c r="AF1362" t="s">
        <v>30423</v>
      </c>
      <c r="AG1362" t="s">
        <v>30424</v>
      </c>
      <c r="AH1362" t="s">
        <v>38807</v>
      </c>
      <c r="AI1362" t="s">
        <v>4716</v>
      </c>
      <c r="AJ1362" s="18">
        <f>VLOOKUP(AI1362,[1]Geoloc!B:D,2,0)</f>
        <v>-23.706559990300001</v>
      </c>
      <c r="AK1362" s="18">
        <f>VLOOKUP(AI1362,[1]Geoloc!B:D,3,0)</f>
        <v>-46.860403075999997</v>
      </c>
      <c r="AL1362" s="18" t="str">
        <f t="shared" si="51"/>
        <v>ESTRADA FERREIRA GUEDES, 83 - POTUVERA - Itapecerica da Serra/SP</v>
      </c>
    </row>
    <row r="1363" spans="1:38">
      <c r="A1363" s="15" t="str">
        <f t="shared" si="50"/>
        <v>35142566000132</v>
      </c>
      <c r="B1363">
        <v>35142566</v>
      </c>
      <c r="C1363">
        <v>1</v>
      </c>
      <c r="D1363">
        <v>32</v>
      </c>
      <c r="E1363">
        <v>1</v>
      </c>
      <c r="F1363" t="s">
        <v>35783</v>
      </c>
      <c r="G1363">
        <v>2</v>
      </c>
      <c r="H1363">
        <v>20240221</v>
      </c>
      <c r="I1363">
        <v>0</v>
      </c>
      <c r="J1363" t="s">
        <v>35783</v>
      </c>
      <c r="K1363" t="s">
        <v>35783</v>
      </c>
      <c r="L1363">
        <v>20191010</v>
      </c>
      <c r="M1363">
        <v>5611203</v>
      </c>
      <c r="N1363" t="s">
        <v>35783</v>
      </c>
      <c r="O1363" t="s">
        <v>38808</v>
      </c>
      <c r="P1363" t="s">
        <v>39740</v>
      </c>
      <c r="Q1363" t="s">
        <v>40825</v>
      </c>
      <c r="R1363" t="s">
        <v>35783</v>
      </c>
      <c r="S1363" t="s">
        <v>38820</v>
      </c>
      <c r="T1363">
        <v>68503600</v>
      </c>
      <c r="U1363" t="s">
        <v>38806</v>
      </c>
      <c r="V1363">
        <v>6545</v>
      </c>
      <c r="W1363" s="15">
        <v>110</v>
      </c>
      <c r="X1363" s="15">
        <v>427575660</v>
      </c>
      <c r="Y1363" s="15"/>
      <c r="Z1363" s="15"/>
      <c r="AA1363" s="15"/>
      <c r="AB1363" s="15"/>
      <c r="AC1363" t="s">
        <v>37346</v>
      </c>
      <c r="AD1363" t="s">
        <v>35783</v>
      </c>
      <c r="AE1363" t="s">
        <v>35783</v>
      </c>
      <c r="AF1363" t="s">
        <v>30423</v>
      </c>
      <c r="AG1363" t="s">
        <v>30424</v>
      </c>
      <c r="AH1363" t="s">
        <v>38807</v>
      </c>
      <c r="AI1363" t="s">
        <v>31042</v>
      </c>
      <c r="AJ1363" s="18">
        <f>VLOOKUP(AI1363,[1]Geoloc!B:D,2,0)</f>
        <v>-23.716999999999999</v>
      </c>
      <c r="AK1363" s="18">
        <f>VLOOKUP(AI1363,[1]Geoloc!B:D,3,0)</f>
        <v>-46.849786421399997</v>
      </c>
      <c r="AL1363" s="18" t="str">
        <f t="shared" si="51"/>
        <v>RUA NEIDE LOPES DE MORAES, 84 - PARQUE PARAISO - Itapecerica da Serra/SP</v>
      </c>
    </row>
    <row r="1364" spans="1:38">
      <c r="A1364" s="15" t="str">
        <f t="shared" si="50"/>
        <v>35237677000122</v>
      </c>
      <c r="B1364">
        <v>35237677</v>
      </c>
      <c r="C1364">
        <v>1</v>
      </c>
      <c r="D1364">
        <v>22</v>
      </c>
      <c r="E1364">
        <v>1</v>
      </c>
      <c r="F1364" t="s">
        <v>35783</v>
      </c>
      <c r="G1364">
        <v>2</v>
      </c>
      <c r="H1364">
        <v>20191018</v>
      </c>
      <c r="I1364">
        <v>0</v>
      </c>
      <c r="J1364" t="s">
        <v>35783</v>
      </c>
      <c r="K1364" t="s">
        <v>35783</v>
      </c>
      <c r="L1364">
        <v>20191018</v>
      </c>
      <c r="M1364">
        <v>5620104</v>
      </c>
      <c r="N1364" t="s">
        <v>41151</v>
      </c>
      <c r="O1364" t="s">
        <v>38808</v>
      </c>
      <c r="P1364" t="s">
        <v>40336</v>
      </c>
      <c r="Q1364" t="s">
        <v>41152</v>
      </c>
      <c r="R1364" t="s">
        <v>38930</v>
      </c>
      <c r="S1364" t="s">
        <v>38834</v>
      </c>
      <c r="T1364">
        <v>68568000</v>
      </c>
      <c r="U1364" t="s">
        <v>38806</v>
      </c>
      <c r="V1364">
        <v>6545</v>
      </c>
      <c r="W1364" s="15">
        <v>110</v>
      </c>
      <c r="X1364" s="15">
        <v>986156490</v>
      </c>
      <c r="Y1364" s="15"/>
      <c r="Z1364" s="15"/>
      <c r="AA1364" s="15"/>
      <c r="AB1364" s="15"/>
      <c r="AC1364" t="s">
        <v>37348</v>
      </c>
      <c r="AD1364" t="s">
        <v>35783</v>
      </c>
      <c r="AE1364" t="s">
        <v>35783</v>
      </c>
      <c r="AF1364" t="s">
        <v>30471</v>
      </c>
      <c r="AG1364" t="s">
        <v>30472</v>
      </c>
      <c r="AH1364" t="s">
        <v>38807</v>
      </c>
      <c r="AI1364" t="s">
        <v>31471</v>
      </c>
      <c r="AJ1364" s="18">
        <f>VLOOKUP(AI1364,[1]Geoloc!B:D,2,0)</f>
        <v>-23.721500007700001</v>
      </c>
      <c r="AK1364" s="18">
        <f>VLOOKUP(AI1364,[1]Geoloc!B:D,3,0)</f>
        <v>-46.844084877199997</v>
      </c>
      <c r="AL1364" s="18" t="str">
        <f t="shared" si="51"/>
        <v>RUA FOZ DO IGUACU, 433 - JARDIM VALO VELHO - Itapecerica da Serra/SP</v>
      </c>
    </row>
    <row r="1365" spans="1:38">
      <c r="A1365" s="15" t="str">
        <f t="shared" si="50"/>
        <v>35294280000172</v>
      </c>
      <c r="B1365">
        <v>35294280</v>
      </c>
      <c r="C1365">
        <v>1</v>
      </c>
      <c r="D1365">
        <v>72</v>
      </c>
      <c r="E1365">
        <v>1</v>
      </c>
      <c r="F1365" t="s">
        <v>35783</v>
      </c>
      <c r="G1365">
        <v>2</v>
      </c>
      <c r="H1365">
        <v>20191024</v>
      </c>
      <c r="I1365">
        <v>0</v>
      </c>
      <c r="J1365" t="s">
        <v>35783</v>
      </c>
      <c r="K1365" t="s">
        <v>35783</v>
      </c>
      <c r="L1365">
        <v>20191024</v>
      </c>
      <c r="M1365">
        <v>5611203</v>
      </c>
      <c r="N1365" t="s">
        <v>35783</v>
      </c>
      <c r="O1365" t="s">
        <v>38808</v>
      </c>
      <c r="P1365" t="s">
        <v>39022</v>
      </c>
      <c r="Q1365" t="s">
        <v>39023</v>
      </c>
      <c r="R1365" t="s">
        <v>35783</v>
      </c>
      <c r="S1365" t="s">
        <v>38885</v>
      </c>
      <c r="T1365">
        <v>68643400</v>
      </c>
      <c r="U1365" t="s">
        <v>38806</v>
      </c>
      <c r="V1365">
        <v>6545</v>
      </c>
      <c r="W1365" s="15">
        <v>110</v>
      </c>
      <c r="X1365" s="15">
        <v>951983270</v>
      </c>
      <c r="Y1365" s="15"/>
      <c r="Z1365" s="15"/>
      <c r="AA1365" s="15"/>
      <c r="AB1365" s="15"/>
      <c r="AC1365" t="s">
        <v>35928</v>
      </c>
      <c r="AD1365" t="s">
        <v>35783</v>
      </c>
      <c r="AE1365" t="s">
        <v>35783</v>
      </c>
      <c r="AF1365" t="s">
        <v>30423</v>
      </c>
      <c r="AG1365" t="s">
        <v>30424</v>
      </c>
      <c r="AH1365" t="s">
        <v>38807</v>
      </c>
      <c r="AI1365" t="s">
        <v>30582</v>
      </c>
      <c r="AJ1365" s="18">
        <f>VLOOKUP(AI1365,[1]Geoloc!B:D,2,0)</f>
        <v>-23.710339993600002</v>
      </c>
      <c r="AK1365" s="18">
        <f>VLOOKUP(AI1365,[1]Geoloc!B:D,3,0)</f>
        <v>-46.856274376199998</v>
      </c>
      <c r="AL1365" s="18" t="str">
        <f t="shared" si="51"/>
        <v>RUA SANTOS DUMONT, 16 - JARDIM JACIRA - Itapecerica da Serra/SP</v>
      </c>
    </row>
    <row r="1366" spans="1:38">
      <c r="A1366" s="15" t="str">
        <f t="shared" si="50"/>
        <v>35519074000113</v>
      </c>
      <c r="B1366">
        <v>35519074</v>
      </c>
      <c r="C1366">
        <v>1</v>
      </c>
      <c r="D1366">
        <v>13</v>
      </c>
      <c r="E1366">
        <v>1</v>
      </c>
      <c r="F1366" t="s">
        <v>35783</v>
      </c>
      <c r="G1366">
        <v>2</v>
      </c>
      <c r="H1366">
        <v>20240327</v>
      </c>
      <c r="I1366">
        <v>0</v>
      </c>
      <c r="J1366" t="s">
        <v>35783</v>
      </c>
      <c r="K1366" t="s">
        <v>35783</v>
      </c>
      <c r="L1366">
        <v>20191114</v>
      </c>
      <c r="M1366">
        <v>1091102</v>
      </c>
      <c r="N1366" t="s">
        <v>41153</v>
      </c>
      <c r="O1366" t="s">
        <v>38891</v>
      </c>
      <c r="P1366" t="s">
        <v>39083</v>
      </c>
      <c r="Q1366" t="s">
        <v>39655</v>
      </c>
      <c r="R1366" t="s">
        <v>35783</v>
      </c>
      <c r="S1366" t="s">
        <v>38894</v>
      </c>
      <c r="T1366">
        <v>68687000</v>
      </c>
      <c r="U1366" t="s">
        <v>38806</v>
      </c>
      <c r="V1366">
        <v>6545</v>
      </c>
      <c r="W1366" s="15">
        <v>110</v>
      </c>
      <c r="X1366" s="15">
        <v>502153720</v>
      </c>
      <c r="Y1366" s="15"/>
      <c r="Z1366" s="15"/>
      <c r="AA1366" s="15"/>
      <c r="AB1366" s="15"/>
      <c r="AC1366" t="s">
        <v>37351</v>
      </c>
      <c r="AD1366" t="s">
        <v>35783</v>
      </c>
      <c r="AE1366" t="s">
        <v>35783</v>
      </c>
      <c r="AF1366" t="s">
        <v>30452</v>
      </c>
      <c r="AG1366" t="s">
        <v>30453</v>
      </c>
      <c r="AH1366" t="s">
        <v>38807</v>
      </c>
      <c r="AI1366" t="s">
        <v>30702</v>
      </c>
      <c r="AJ1366" s="18">
        <f>VLOOKUP(AI1366,[1]Geoloc!B:D,2,0)</f>
        <v>-23.7211400021</v>
      </c>
      <c r="AK1366" s="18">
        <f>VLOOKUP(AI1366,[1]Geoloc!B:D,3,0)</f>
        <v>-46.844478092499998</v>
      </c>
      <c r="AL1366" s="18" t="str">
        <f t="shared" si="51"/>
        <v>ESTRADA ABIAS DA SILVA, 27 - MOMBACA - Itapecerica da Serra/SP</v>
      </c>
    </row>
    <row r="1367" spans="1:38">
      <c r="A1367" s="15" t="str">
        <f t="shared" si="50"/>
        <v>35603846000109</v>
      </c>
      <c r="B1367">
        <v>35603846</v>
      </c>
      <c r="C1367">
        <v>1</v>
      </c>
      <c r="D1367">
        <v>9</v>
      </c>
      <c r="E1367">
        <v>1</v>
      </c>
      <c r="F1367" t="s">
        <v>35783</v>
      </c>
      <c r="G1367">
        <v>2</v>
      </c>
      <c r="H1367">
        <v>20220816</v>
      </c>
      <c r="I1367">
        <v>0</v>
      </c>
      <c r="J1367" t="s">
        <v>35783</v>
      </c>
      <c r="K1367" t="s">
        <v>35783</v>
      </c>
      <c r="L1367">
        <v>20191125</v>
      </c>
      <c r="M1367">
        <v>5611203</v>
      </c>
      <c r="N1367" t="s">
        <v>41154</v>
      </c>
      <c r="O1367" t="s">
        <v>38891</v>
      </c>
      <c r="P1367" t="s">
        <v>39303</v>
      </c>
      <c r="Q1367" t="s">
        <v>38852</v>
      </c>
      <c r="R1367" t="s">
        <v>35783</v>
      </c>
      <c r="S1367" t="s">
        <v>41155</v>
      </c>
      <c r="T1367">
        <v>68638000</v>
      </c>
      <c r="U1367" t="s">
        <v>38806</v>
      </c>
      <c r="V1367">
        <v>6545</v>
      </c>
      <c r="W1367" s="15">
        <v>110</v>
      </c>
      <c r="X1367" s="15">
        <v>535579220</v>
      </c>
      <c r="Y1367" s="15"/>
      <c r="Z1367" s="15"/>
      <c r="AA1367" s="15"/>
      <c r="AB1367" s="15"/>
      <c r="AC1367" t="s">
        <v>37353</v>
      </c>
      <c r="AD1367" t="s">
        <v>35783</v>
      </c>
      <c r="AE1367" t="s">
        <v>35783</v>
      </c>
      <c r="AF1367" t="s">
        <v>30423</v>
      </c>
      <c r="AG1367" t="s">
        <v>30424</v>
      </c>
      <c r="AH1367" t="s">
        <v>38807</v>
      </c>
      <c r="AI1367" t="s">
        <v>32313</v>
      </c>
      <c r="AJ1367" s="18">
        <f>VLOOKUP(AI1367,[1]Geoloc!B:D,2,0)</f>
        <v>-23.716999999999999</v>
      </c>
      <c r="AK1367" s="18">
        <f>VLOOKUP(AI1367,[1]Geoloc!B:D,3,0)</f>
        <v>-46.842217139500001</v>
      </c>
      <c r="AL1367" s="18" t="str">
        <f t="shared" si="51"/>
        <v>ESTRADA DA LIGACAO, 08 - CHACARA CINCO ENES - Itapecerica da Serra/SP</v>
      </c>
    </row>
    <row r="1368" spans="1:38">
      <c r="A1368" s="15" t="str">
        <f t="shared" si="50"/>
        <v>35621100000110</v>
      </c>
      <c r="B1368">
        <v>35621100</v>
      </c>
      <c r="C1368">
        <v>1</v>
      </c>
      <c r="D1368">
        <v>10</v>
      </c>
      <c r="E1368">
        <v>1</v>
      </c>
      <c r="F1368" t="s">
        <v>35783</v>
      </c>
      <c r="G1368">
        <v>2</v>
      </c>
      <c r="H1368">
        <v>20220214</v>
      </c>
      <c r="I1368">
        <v>0</v>
      </c>
      <c r="J1368" t="s">
        <v>35783</v>
      </c>
      <c r="K1368" t="s">
        <v>35783</v>
      </c>
      <c r="L1368">
        <v>20191126</v>
      </c>
      <c r="M1368">
        <v>5611203</v>
      </c>
      <c r="N1368" t="s">
        <v>40913</v>
      </c>
      <c r="O1368" t="s">
        <v>38808</v>
      </c>
      <c r="P1368" t="s">
        <v>39013</v>
      </c>
      <c r="Q1368" t="s">
        <v>39721</v>
      </c>
      <c r="R1368" t="s">
        <v>38870</v>
      </c>
      <c r="S1368" t="s">
        <v>38877</v>
      </c>
      <c r="T1368">
        <v>68650100</v>
      </c>
      <c r="U1368" t="s">
        <v>38806</v>
      </c>
      <c r="V1368">
        <v>6545</v>
      </c>
      <c r="W1368" s="15">
        <v>110</v>
      </c>
      <c r="X1368" s="15">
        <v>463913670</v>
      </c>
      <c r="Y1368" s="15"/>
      <c r="Z1368" s="15"/>
      <c r="AA1368" s="15"/>
      <c r="AB1368" s="15"/>
      <c r="AC1368" t="s">
        <v>35783</v>
      </c>
      <c r="AD1368" t="s">
        <v>35783</v>
      </c>
      <c r="AE1368" t="s">
        <v>35783</v>
      </c>
      <c r="AF1368" t="s">
        <v>30423</v>
      </c>
      <c r="AG1368" t="s">
        <v>30424</v>
      </c>
      <c r="AH1368" t="s">
        <v>38807</v>
      </c>
      <c r="AI1368" t="s">
        <v>30573</v>
      </c>
      <c r="AJ1368" s="18">
        <f>VLOOKUP(AI1368,[1]Geoloc!B:D,2,0)</f>
        <v>-23.716999999999999</v>
      </c>
      <c r="AK1368" s="18">
        <f>VLOOKUP(AI1368,[1]Geoloc!B:D,3,0)</f>
        <v>-46.841234110899997</v>
      </c>
      <c r="AL1368" s="18" t="str">
        <f t="shared" si="51"/>
        <v>RUA TANCREDO DE ALMEIDA NEVES, 40 - JARDIM DO EDEM - Itapecerica da Serra/SP</v>
      </c>
    </row>
    <row r="1369" spans="1:38">
      <c r="A1369" s="15" t="str">
        <f t="shared" si="50"/>
        <v>35649230000160</v>
      </c>
      <c r="B1369">
        <v>35649230</v>
      </c>
      <c r="C1369">
        <v>1</v>
      </c>
      <c r="D1369">
        <v>60</v>
      </c>
      <c r="E1369">
        <v>1</v>
      </c>
      <c r="F1369" t="s">
        <v>35783</v>
      </c>
      <c r="G1369">
        <v>2</v>
      </c>
      <c r="H1369">
        <v>20191128</v>
      </c>
      <c r="I1369">
        <v>0</v>
      </c>
      <c r="J1369" t="s">
        <v>35783</v>
      </c>
      <c r="K1369" t="s">
        <v>35783</v>
      </c>
      <c r="L1369">
        <v>20191128</v>
      </c>
      <c r="M1369">
        <v>5611203</v>
      </c>
      <c r="N1369" t="s">
        <v>40858</v>
      </c>
      <c r="O1369" t="s">
        <v>38808</v>
      </c>
      <c r="P1369" t="s">
        <v>41156</v>
      </c>
      <c r="Q1369" t="s">
        <v>35732</v>
      </c>
      <c r="R1369" t="s">
        <v>35783</v>
      </c>
      <c r="S1369" t="s">
        <v>38805</v>
      </c>
      <c r="T1369">
        <v>68507400</v>
      </c>
      <c r="U1369" t="s">
        <v>38806</v>
      </c>
      <c r="V1369">
        <v>6545</v>
      </c>
      <c r="W1369" s="15">
        <v>110</v>
      </c>
      <c r="X1369" s="15">
        <v>466640600</v>
      </c>
      <c r="Y1369" s="15"/>
      <c r="Z1369" s="15"/>
      <c r="AA1369" s="15"/>
      <c r="AB1369" s="15"/>
      <c r="AC1369" t="s">
        <v>37356</v>
      </c>
      <c r="AD1369" t="s">
        <v>35783</v>
      </c>
      <c r="AE1369" t="s">
        <v>35783</v>
      </c>
      <c r="AF1369" t="s">
        <v>30423</v>
      </c>
      <c r="AG1369" t="s">
        <v>30424</v>
      </c>
      <c r="AH1369" t="s">
        <v>38807</v>
      </c>
      <c r="AI1369" t="s">
        <v>32316</v>
      </c>
      <c r="AJ1369" s="18">
        <f>VLOOKUP(AI1369,[1]Geoloc!B:D,2,0)</f>
        <v>-23.718080008899999</v>
      </c>
      <c r="AK1369" s="18">
        <f>VLOOKUP(AI1369,[1]Geoloc!B:D,3,0)</f>
        <v>-46.848999999999997</v>
      </c>
      <c r="AL1369" s="18" t="str">
        <f t="shared" si="51"/>
        <v>RUA DOUTOR AUGUSTO QUEIROZ, 45 - CENTRO - Itapecerica da Serra/SP</v>
      </c>
    </row>
    <row r="1370" spans="1:38">
      <c r="A1370" s="15" t="str">
        <f t="shared" si="50"/>
        <v>35865164000166</v>
      </c>
      <c r="B1370">
        <v>35865164</v>
      </c>
      <c r="C1370">
        <v>1</v>
      </c>
      <c r="D1370">
        <v>66</v>
      </c>
      <c r="E1370">
        <v>1</v>
      </c>
      <c r="F1370" t="s">
        <v>35783</v>
      </c>
      <c r="G1370">
        <v>2</v>
      </c>
      <c r="H1370">
        <v>20240302</v>
      </c>
      <c r="I1370">
        <v>0</v>
      </c>
      <c r="J1370" t="s">
        <v>35783</v>
      </c>
      <c r="K1370" t="s">
        <v>35783</v>
      </c>
      <c r="L1370">
        <v>20191230</v>
      </c>
      <c r="M1370">
        <v>5620104</v>
      </c>
      <c r="N1370" t="s">
        <v>35783</v>
      </c>
      <c r="O1370" t="s">
        <v>39517</v>
      </c>
      <c r="P1370" t="s">
        <v>41157</v>
      </c>
      <c r="Q1370" t="s">
        <v>39721</v>
      </c>
      <c r="R1370" t="s">
        <v>35783</v>
      </c>
      <c r="S1370" t="s">
        <v>38933</v>
      </c>
      <c r="T1370">
        <v>68603720</v>
      </c>
      <c r="U1370" t="s">
        <v>38806</v>
      </c>
      <c r="V1370">
        <v>6545</v>
      </c>
      <c r="W1370" s="15">
        <v>110</v>
      </c>
      <c r="X1370" s="15">
        <v>466745570</v>
      </c>
      <c r="Y1370" s="15"/>
      <c r="Z1370" s="15"/>
      <c r="AA1370" s="15"/>
      <c r="AB1370" s="15"/>
      <c r="AC1370" t="s">
        <v>37358</v>
      </c>
      <c r="AD1370" t="s">
        <v>35783</v>
      </c>
      <c r="AE1370" t="s">
        <v>35783</v>
      </c>
      <c r="AF1370" t="s">
        <v>30471</v>
      </c>
      <c r="AG1370" t="s">
        <v>30472</v>
      </c>
      <c r="AH1370" t="s">
        <v>38807</v>
      </c>
      <c r="AI1370" t="s">
        <v>32318</v>
      </c>
      <c r="AJ1370" s="18">
        <f>VLOOKUP(AI1370,[1]Geoloc!B:D,2,0)</f>
        <v>-23.719340000399999</v>
      </c>
      <c r="AK1370" s="18">
        <f>VLOOKUP(AI1370,[1]Geoloc!B:D,3,0)</f>
        <v>-46.848999999999997</v>
      </c>
      <c r="AL1370" s="18" t="str">
        <f t="shared" si="51"/>
        <v>VIELA JOSE VAZ DOMINGUES, 40 - DA LAGOA - Itapecerica da Serra/SP</v>
      </c>
    </row>
    <row r="1371" spans="1:38">
      <c r="A1371" s="15" t="str">
        <f t="shared" si="50"/>
        <v>35912130000185</v>
      </c>
      <c r="B1371">
        <v>35912130</v>
      </c>
      <c r="C1371">
        <v>1</v>
      </c>
      <c r="D1371">
        <v>85</v>
      </c>
      <c r="E1371">
        <v>1</v>
      </c>
      <c r="F1371" t="s">
        <v>35783</v>
      </c>
      <c r="G1371">
        <v>2</v>
      </c>
      <c r="H1371">
        <v>20200107</v>
      </c>
      <c r="I1371">
        <v>0</v>
      </c>
      <c r="J1371" t="s">
        <v>35783</v>
      </c>
      <c r="K1371" t="s">
        <v>35783</v>
      </c>
      <c r="L1371">
        <v>20200107</v>
      </c>
      <c r="M1371">
        <v>4712100</v>
      </c>
      <c r="N1371" t="s">
        <v>35783</v>
      </c>
      <c r="O1371" t="s">
        <v>38891</v>
      </c>
      <c r="P1371" t="s">
        <v>39083</v>
      </c>
      <c r="Q1371" t="s">
        <v>41158</v>
      </c>
      <c r="R1371" t="s">
        <v>35783</v>
      </c>
      <c r="S1371" t="s">
        <v>38894</v>
      </c>
      <c r="T1371">
        <v>68687000</v>
      </c>
      <c r="U1371" t="s">
        <v>38806</v>
      </c>
      <c r="V1371">
        <v>6545</v>
      </c>
      <c r="W1371" s="15">
        <v>110</v>
      </c>
      <c r="X1371" s="15">
        <v>466647700</v>
      </c>
      <c r="Y1371" s="15"/>
      <c r="Z1371" s="15"/>
      <c r="AA1371" s="15"/>
      <c r="AB1371" s="15"/>
      <c r="AC1371" t="s">
        <v>37360</v>
      </c>
      <c r="AD1371" t="s">
        <v>35783</v>
      </c>
      <c r="AE1371" t="s">
        <v>35783</v>
      </c>
      <c r="AF1371" t="s">
        <v>30441</v>
      </c>
      <c r="AG1371" t="s">
        <v>30442</v>
      </c>
      <c r="AH1371" t="s">
        <v>38807</v>
      </c>
      <c r="AI1371" t="s">
        <v>30702</v>
      </c>
      <c r="AJ1371" s="18">
        <f>VLOOKUP(AI1371,[1]Geoloc!B:D,2,0)</f>
        <v>-23.7211400021</v>
      </c>
      <c r="AK1371" s="18">
        <f>VLOOKUP(AI1371,[1]Geoloc!B:D,3,0)</f>
        <v>-46.844478092499998</v>
      </c>
      <c r="AL1371" s="18" t="str">
        <f t="shared" si="51"/>
        <v>ESTRADA ABIAS DA SILVA, 2255 - MOMBACA - Itapecerica da Serra/SP</v>
      </c>
    </row>
    <row r="1372" spans="1:38">
      <c r="A1372" s="15" t="str">
        <f t="shared" si="50"/>
        <v>36013794000175</v>
      </c>
      <c r="B1372">
        <v>36013794</v>
      </c>
      <c r="C1372">
        <v>1</v>
      </c>
      <c r="D1372">
        <v>75</v>
      </c>
      <c r="E1372">
        <v>1</v>
      </c>
      <c r="F1372" t="s">
        <v>35783</v>
      </c>
      <c r="G1372">
        <v>2</v>
      </c>
      <c r="H1372">
        <v>20200115</v>
      </c>
      <c r="I1372">
        <v>0</v>
      </c>
      <c r="J1372" t="s">
        <v>35783</v>
      </c>
      <c r="K1372" t="s">
        <v>35783</v>
      </c>
      <c r="L1372">
        <v>20200115</v>
      </c>
      <c r="M1372">
        <v>5611203</v>
      </c>
      <c r="N1372" t="s">
        <v>41159</v>
      </c>
      <c r="O1372" t="s">
        <v>38808</v>
      </c>
      <c r="P1372" t="s">
        <v>38974</v>
      </c>
      <c r="Q1372" t="s">
        <v>39257</v>
      </c>
      <c r="R1372" t="s">
        <v>35783</v>
      </c>
      <c r="S1372" t="s">
        <v>38885</v>
      </c>
      <c r="T1372">
        <v>68641880</v>
      </c>
      <c r="U1372" t="s">
        <v>38806</v>
      </c>
      <c r="V1372">
        <v>6545</v>
      </c>
      <c r="W1372" s="15">
        <v>110</v>
      </c>
      <c r="X1372" s="15">
        <v>589645930</v>
      </c>
      <c r="Y1372" s="15"/>
      <c r="Z1372" s="15"/>
      <c r="AA1372" s="15"/>
      <c r="AB1372" s="15"/>
      <c r="AC1372" t="s">
        <v>37362</v>
      </c>
      <c r="AD1372" t="s">
        <v>35783</v>
      </c>
      <c r="AE1372" t="s">
        <v>35783</v>
      </c>
      <c r="AF1372" t="s">
        <v>30423</v>
      </c>
      <c r="AG1372" t="s">
        <v>30424</v>
      </c>
      <c r="AH1372" t="s">
        <v>38807</v>
      </c>
      <c r="AI1372" t="s">
        <v>30543</v>
      </c>
      <c r="AJ1372" s="18">
        <f>VLOOKUP(AI1372,[1]Geoloc!B:D,2,0)</f>
        <v>-23.7197000008</v>
      </c>
      <c r="AK1372" s="18">
        <f>VLOOKUP(AI1372,[1]Geoloc!B:D,3,0)</f>
        <v>-46.846050930499999</v>
      </c>
      <c r="AL1372" s="18" t="str">
        <f t="shared" si="51"/>
        <v>RUA GUIMARAES ROSA, 137 - JARDIM JACIRA - Itapecerica da Serra/SP</v>
      </c>
    </row>
    <row r="1373" spans="1:38">
      <c r="A1373" s="15" t="str">
        <f t="shared" si="50"/>
        <v>34462933000112</v>
      </c>
      <c r="B1373">
        <v>34462933</v>
      </c>
      <c r="C1373">
        <v>1</v>
      </c>
      <c r="D1373">
        <v>12</v>
      </c>
      <c r="E1373">
        <v>1</v>
      </c>
      <c r="F1373" t="s">
        <v>32324</v>
      </c>
      <c r="G1373">
        <v>2</v>
      </c>
      <c r="H1373">
        <v>20190807</v>
      </c>
      <c r="I1373">
        <v>0</v>
      </c>
      <c r="J1373" t="s">
        <v>35783</v>
      </c>
      <c r="K1373" t="s">
        <v>35783</v>
      </c>
      <c r="L1373">
        <v>20190807</v>
      </c>
      <c r="M1373">
        <v>5611203</v>
      </c>
      <c r="N1373" t="s">
        <v>39341</v>
      </c>
      <c r="O1373" t="s">
        <v>38891</v>
      </c>
      <c r="P1373" t="s">
        <v>41160</v>
      </c>
      <c r="Q1373" t="s">
        <v>40560</v>
      </c>
      <c r="R1373" t="s">
        <v>35783</v>
      </c>
      <c r="S1373" t="s">
        <v>39058</v>
      </c>
      <c r="T1373">
        <v>68578550</v>
      </c>
      <c r="U1373" t="s">
        <v>38806</v>
      </c>
      <c r="V1373">
        <v>6545</v>
      </c>
      <c r="W1373" s="15">
        <v>110</v>
      </c>
      <c r="X1373" s="15">
        <v>811732280</v>
      </c>
      <c r="Y1373" s="15"/>
      <c r="Z1373" s="15"/>
      <c r="AA1373" s="15"/>
      <c r="AB1373" s="15"/>
      <c r="AC1373" t="s">
        <v>37364</v>
      </c>
      <c r="AD1373" t="s">
        <v>35783</v>
      </c>
      <c r="AE1373" t="s">
        <v>35783</v>
      </c>
      <c r="AF1373" t="s">
        <v>30423</v>
      </c>
      <c r="AG1373" t="s">
        <v>30424</v>
      </c>
      <c r="AH1373" t="s">
        <v>38807</v>
      </c>
      <c r="AI1373" t="s">
        <v>32322</v>
      </c>
      <c r="AJ1373" s="18">
        <f>VLOOKUP(AI1373,[1]Geoloc!B:D,2,0)</f>
        <v>-23.719160002599999</v>
      </c>
      <c r="AK1373" s="18">
        <f>VLOOKUP(AI1373,[1]Geoloc!B:D,3,0)</f>
        <v>-46.848999999999997</v>
      </c>
      <c r="AL1373" s="18" t="str">
        <f t="shared" si="51"/>
        <v>ESTRADA SANTA MONICA, 864 - VALO VELHO - Itapecerica da Serra/SP</v>
      </c>
    </row>
    <row r="1374" spans="1:38">
      <c r="A1374" s="15" t="str">
        <f t="shared" si="50"/>
        <v>36164882000178</v>
      </c>
      <c r="B1374">
        <v>36164882</v>
      </c>
      <c r="C1374">
        <v>1</v>
      </c>
      <c r="D1374">
        <v>78</v>
      </c>
      <c r="E1374">
        <v>1</v>
      </c>
      <c r="F1374" t="s">
        <v>35783</v>
      </c>
      <c r="G1374">
        <v>2</v>
      </c>
      <c r="H1374">
        <v>20200128</v>
      </c>
      <c r="I1374">
        <v>0</v>
      </c>
      <c r="J1374" t="s">
        <v>35783</v>
      </c>
      <c r="K1374" t="s">
        <v>35783</v>
      </c>
      <c r="L1374">
        <v>20200128</v>
      </c>
      <c r="M1374">
        <v>5611203</v>
      </c>
      <c r="N1374" t="s">
        <v>38861</v>
      </c>
      <c r="O1374" t="s">
        <v>38808</v>
      </c>
      <c r="P1374" t="s">
        <v>41161</v>
      </c>
      <c r="Q1374" t="s">
        <v>38816</v>
      </c>
      <c r="R1374" t="s">
        <v>35783</v>
      </c>
      <c r="S1374" t="s">
        <v>38820</v>
      </c>
      <c r="T1374">
        <v>68525100</v>
      </c>
      <c r="U1374" t="s">
        <v>38806</v>
      </c>
      <c r="V1374">
        <v>6545</v>
      </c>
      <c r="W1374" s="15">
        <v>110</v>
      </c>
      <c r="X1374" s="15">
        <v>551745390</v>
      </c>
      <c r="Y1374" s="15"/>
      <c r="Z1374" s="15"/>
      <c r="AA1374" s="15"/>
      <c r="AB1374" s="15"/>
      <c r="AC1374" t="s">
        <v>37366</v>
      </c>
      <c r="AD1374" t="s">
        <v>35783</v>
      </c>
      <c r="AE1374" t="s">
        <v>35783</v>
      </c>
      <c r="AF1374" t="s">
        <v>30423</v>
      </c>
      <c r="AG1374" t="s">
        <v>30424</v>
      </c>
      <c r="AH1374" t="s">
        <v>38807</v>
      </c>
      <c r="AI1374" t="s">
        <v>4692</v>
      </c>
      <c r="AJ1374" s="18">
        <f>VLOOKUP(AI1374,[1]Geoloc!B:D,2,0)</f>
        <v>-23.704358299999999</v>
      </c>
      <c r="AK1374" s="18">
        <f>VLOOKUP(AI1374,[1]Geoloc!B:D,3,0)</f>
        <v>-46.857896500000003</v>
      </c>
      <c r="AL1374" s="18" t="str">
        <f t="shared" si="51"/>
        <v>RUA CHINA, 36 - PARQUE PARAISO - Itapecerica da Serra/SP</v>
      </c>
    </row>
    <row r="1375" spans="1:38">
      <c r="A1375" s="15" t="str">
        <f t="shared" si="50"/>
        <v>36250849000160</v>
      </c>
      <c r="B1375">
        <v>36250849</v>
      </c>
      <c r="C1375">
        <v>1</v>
      </c>
      <c r="D1375">
        <v>60</v>
      </c>
      <c r="E1375">
        <v>1</v>
      </c>
      <c r="F1375" t="s">
        <v>35783</v>
      </c>
      <c r="G1375">
        <v>2</v>
      </c>
      <c r="H1375">
        <v>20230825</v>
      </c>
      <c r="I1375">
        <v>0</v>
      </c>
      <c r="J1375" t="s">
        <v>35783</v>
      </c>
      <c r="K1375" t="s">
        <v>35783</v>
      </c>
      <c r="L1375">
        <v>20200204</v>
      </c>
      <c r="M1375">
        <v>5620104</v>
      </c>
      <c r="N1375" t="s">
        <v>39024</v>
      </c>
      <c r="O1375" t="s">
        <v>38808</v>
      </c>
      <c r="P1375" t="s">
        <v>39907</v>
      </c>
      <c r="Q1375" t="s">
        <v>40188</v>
      </c>
      <c r="R1375" t="s">
        <v>35783</v>
      </c>
      <c r="S1375" t="s">
        <v>38840</v>
      </c>
      <c r="T1375">
        <v>68821100</v>
      </c>
      <c r="U1375" t="s">
        <v>38806</v>
      </c>
      <c r="V1375">
        <v>6545</v>
      </c>
      <c r="W1375" s="15">
        <v>110</v>
      </c>
      <c r="X1375" s="15">
        <v>414714830</v>
      </c>
      <c r="Y1375" s="15"/>
      <c r="Z1375" s="15"/>
      <c r="AA1375" s="15"/>
      <c r="AB1375" s="15"/>
      <c r="AC1375" t="s">
        <v>37368</v>
      </c>
      <c r="AD1375" t="s">
        <v>35783</v>
      </c>
      <c r="AE1375" t="s">
        <v>35783</v>
      </c>
      <c r="AF1375" t="s">
        <v>30471</v>
      </c>
      <c r="AG1375" t="s">
        <v>30472</v>
      </c>
      <c r="AH1375" t="s">
        <v>38807</v>
      </c>
      <c r="AI1375" t="s">
        <v>31158</v>
      </c>
      <c r="AJ1375" s="18">
        <f>VLOOKUP(AI1375,[1]Geoloc!B:D,2,0)</f>
        <v>-23.727260009799998</v>
      </c>
      <c r="AK1375" s="18">
        <f>VLOOKUP(AI1375,[1]Geoloc!B:D,3,0)</f>
        <v>-46.837793528500001</v>
      </c>
      <c r="AL1375" s="18" t="str">
        <f t="shared" si="51"/>
        <v>RUA SEBASTIAO PEREIRA DA SILVA, 39 - POTUVERA - Itapecerica da Serra/SP</v>
      </c>
    </row>
    <row r="1376" spans="1:38">
      <c r="A1376" s="15" t="str">
        <f t="shared" si="50"/>
        <v>36389030000189</v>
      </c>
      <c r="B1376">
        <v>36389030</v>
      </c>
      <c r="C1376">
        <v>1</v>
      </c>
      <c r="D1376">
        <v>89</v>
      </c>
      <c r="E1376">
        <v>1</v>
      </c>
      <c r="F1376" t="s">
        <v>35783</v>
      </c>
      <c r="G1376">
        <v>2</v>
      </c>
      <c r="H1376">
        <v>20200216</v>
      </c>
      <c r="I1376">
        <v>0</v>
      </c>
      <c r="J1376" t="s">
        <v>35783</v>
      </c>
      <c r="K1376" t="s">
        <v>35783</v>
      </c>
      <c r="L1376">
        <v>20200216</v>
      </c>
      <c r="M1376">
        <v>1091101</v>
      </c>
      <c r="N1376" t="s">
        <v>35783</v>
      </c>
      <c r="O1376" t="s">
        <v>38808</v>
      </c>
      <c r="P1376" t="s">
        <v>40527</v>
      </c>
      <c r="Q1376" t="s">
        <v>40384</v>
      </c>
      <c r="R1376" t="s">
        <v>39215</v>
      </c>
      <c r="S1376" t="s">
        <v>40143</v>
      </c>
      <c r="T1376">
        <v>68771500</v>
      </c>
      <c r="U1376" t="s">
        <v>38806</v>
      </c>
      <c r="V1376">
        <v>6545</v>
      </c>
      <c r="W1376" s="15">
        <v>110</v>
      </c>
      <c r="X1376" s="15">
        <v>577805730</v>
      </c>
      <c r="Y1376" s="15"/>
      <c r="Z1376" s="15"/>
      <c r="AA1376" s="15"/>
      <c r="AB1376" s="15"/>
      <c r="AC1376" t="s">
        <v>37370</v>
      </c>
      <c r="AD1376" t="s">
        <v>35783</v>
      </c>
      <c r="AE1376" t="s">
        <v>35783</v>
      </c>
      <c r="AF1376" t="s">
        <v>30452</v>
      </c>
      <c r="AG1376" t="s">
        <v>30453</v>
      </c>
      <c r="AH1376" t="s">
        <v>38807</v>
      </c>
      <c r="AI1376" t="s">
        <v>31661</v>
      </c>
      <c r="AJ1376" s="18">
        <f>VLOOKUP(AI1376,[1]Geoloc!B:D,2,0)</f>
        <v>-23.706829995700001</v>
      </c>
      <c r="AK1376" s="18">
        <f>VLOOKUP(AI1376,[1]Geoloc!B:D,3,0)</f>
        <v>-46.848999999999997</v>
      </c>
      <c r="AL1376" s="18" t="str">
        <f t="shared" si="51"/>
        <v>RUA ANTONIO DE ALBUQUERQUE, 130 - ALDEINHA - Itapecerica da Serra/SP</v>
      </c>
    </row>
    <row r="1377" spans="1:38">
      <c r="A1377" s="15" t="str">
        <f t="shared" si="50"/>
        <v>36511036000187</v>
      </c>
      <c r="B1377">
        <v>36511036</v>
      </c>
      <c r="C1377">
        <v>1</v>
      </c>
      <c r="D1377">
        <v>87</v>
      </c>
      <c r="E1377">
        <v>1</v>
      </c>
      <c r="F1377" t="s">
        <v>35783</v>
      </c>
      <c r="G1377">
        <v>2</v>
      </c>
      <c r="H1377">
        <v>20200229</v>
      </c>
      <c r="I1377">
        <v>0</v>
      </c>
      <c r="J1377" t="s">
        <v>35783</v>
      </c>
      <c r="K1377" t="s">
        <v>35783</v>
      </c>
      <c r="L1377">
        <v>20200229</v>
      </c>
      <c r="M1377">
        <v>1091102</v>
      </c>
      <c r="N1377" t="s">
        <v>38945</v>
      </c>
      <c r="O1377" t="s">
        <v>38891</v>
      </c>
      <c r="P1377" t="s">
        <v>38892</v>
      </c>
      <c r="Q1377" t="s">
        <v>41162</v>
      </c>
      <c r="R1377" t="s">
        <v>39215</v>
      </c>
      <c r="S1377" t="s">
        <v>38894</v>
      </c>
      <c r="T1377">
        <v>68688000</v>
      </c>
      <c r="U1377" t="s">
        <v>38806</v>
      </c>
      <c r="V1377">
        <v>6545</v>
      </c>
      <c r="W1377" s="15">
        <v>110</v>
      </c>
      <c r="X1377" s="15">
        <v>985211310</v>
      </c>
      <c r="Y1377" s="15"/>
      <c r="Z1377" s="15"/>
      <c r="AA1377" s="15"/>
      <c r="AB1377" s="15"/>
      <c r="AC1377" t="s">
        <v>37372</v>
      </c>
      <c r="AD1377" t="s">
        <v>35783</v>
      </c>
      <c r="AE1377" t="s">
        <v>35783</v>
      </c>
      <c r="AF1377" t="s">
        <v>30452</v>
      </c>
      <c r="AG1377" t="s">
        <v>30453</v>
      </c>
      <c r="AH1377" t="s">
        <v>38807</v>
      </c>
      <c r="AI1377" t="s">
        <v>30488</v>
      </c>
      <c r="AJ1377" s="18">
        <f>VLOOKUP(AI1377,[1]Geoloc!B:D,2,0)</f>
        <v>-23.716999999999999</v>
      </c>
      <c r="AK1377" s="18">
        <f>VLOOKUP(AI1377,[1]Geoloc!B:D,3,0)</f>
        <v>-46.858240419300003</v>
      </c>
      <c r="AL1377" s="18" t="str">
        <f t="shared" si="51"/>
        <v>ESTRADA PREFEITO BENTO ROTGER DOMINGUES, 1720 - MOMBACA - Itapecerica da Serra/SP</v>
      </c>
    </row>
    <row r="1378" spans="1:38">
      <c r="A1378" s="15" t="str">
        <f t="shared" si="50"/>
        <v>36597363000101</v>
      </c>
      <c r="B1378">
        <v>36597363</v>
      </c>
      <c r="C1378">
        <v>1</v>
      </c>
      <c r="D1378">
        <v>1</v>
      </c>
      <c r="E1378">
        <v>1</v>
      </c>
      <c r="F1378" t="s">
        <v>35783</v>
      </c>
      <c r="G1378">
        <v>2</v>
      </c>
      <c r="H1378">
        <v>20221214</v>
      </c>
      <c r="I1378">
        <v>0</v>
      </c>
      <c r="J1378" t="s">
        <v>35783</v>
      </c>
      <c r="K1378" t="s">
        <v>35783</v>
      </c>
      <c r="L1378">
        <v>20200309</v>
      </c>
      <c r="M1378">
        <v>4712100</v>
      </c>
      <c r="N1378" t="s">
        <v>35783</v>
      </c>
      <c r="O1378" t="s">
        <v>38808</v>
      </c>
      <c r="P1378" t="s">
        <v>39178</v>
      </c>
      <c r="Q1378" t="s">
        <v>41163</v>
      </c>
      <c r="R1378" t="s">
        <v>35783</v>
      </c>
      <c r="S1378" t="s">
        <v>38820</v>
      </c>
      <c r="T1378">
        <v>68522600</v>
      </c>
      <c r="U1378" t="s">
        <v>38806</v>
      </c>
      <c r="V1378">
        <v>6545</v>
      </c>
      <c r="W1378" s="15">
        <v>110</v>
      </c>
      <c r="X1378" s="15">
        <v>455955340</v>
      </c>
      <c r="Y1378" s="15"/>
      <c r="Z1378" s="15"/>
      <c r="AA1378" s="15"/>
      <c r="AB1378" s="15"/>
      <c r="AC1378" t="s">
        <v>37374</v>
      </c>
      <c r="AD1378" t="s">
        <v>35783</v>
      </c>
      <c r="AE1378" t="s">
        <v>35783</v>
      </c>
      <c r="AF1378" t="s">
        <v>30441</v>
      </c>
      <c r="AG1378" t="s">
        <v>30442</v>
      </c>
      <c r="AH1378" t="s">
        <v>38807</v>
      </c>
      <c r="AI1378" t="s">
        <v>30662</v>
      </c>
      <c r="AJ1378" s="18">
        <f>VLOOKUP(AI1378,[1]Geoloc!B:D,2,0)</f>
        <v>-23.719160004799999</v>
      </c>
      <c r="AK1378" s="18">
        <f>VLOOKUP(AI1378,[1]Geoloc!B:D,3,0)</f>
        <v>-46.846640739800002</v>
      </c>
      <c r="AL1378" s="18" t="str">
        <f t="shared" si="51"/>
        <v>RUA FORMOSA, 7 - PARQUE PARAISO - Itapecerica da Serra/SP</v>
      </c>
    </row>
    <row r="1379" spans="1:38">
      <c r="A1379" s="15" t="str">
        <f t="shared" si="50"/>
        <v>36679999000194</v>
      </c>
      <c r="B1379">
        <v>36679999</v>
      </c>
      <c r="C1379">
        <v>1</v>
      </c>
      <c r="D1379">
        <v>94</v>
      </c>
      <c r="E1379">
        <v>1</v>
      </c>
      <c r="F1379" t="s">
        <v>35783</v>
      </c>
      <c r="G1379">
        <v>2</v>
      </c>
      <c r="H1379">
        <v>20231222</v>
      </c>
      <c r="I1379">
        <v>0</v>
      </c>
      <c r="J1379" t="s">
        <v>35783</v>
      </c>
      <c r="K1379" t="s">
        <v>35783</v>
      </c>
      <c r="L1379">
        <v>20200315</v>
      </c>
      <c r="M1379">
        <v>4729699</v>
      </c>
      <c r="N1379" t="s">
        <v>41164</v>
      </c>
      <c r="O1379" t="s">
        <v>38808</v>
      </c>
      <c r="P1379" t="s">
        <v>39062</v>
      </c>
      <c r="Q1379" t="s">
        <v>39456</v>
      </c>
      <c r="R1379" t="s">
        <v>41165</v>
      </c>
      <c r="S1379" t="s">
        <v>38885</v>
      </c>
      <c r="T1379">
        <v>68641900</v>
      </c>
      <c r="U1379" t="s">
        <v>38806</v>
      </c>
      <c r="V1379">
        <v>6545</v>
      </c>
      <c r="W1379" s="15">
        <v>110</v>
      </c>
      <c r="X1379" s="15">
        <v>466927650</v>
      </c>
      <c r="Y1379" s="15"/>
      <c r="Z1379" s="15"/>
      <c r="AA1379" s="15"/>
      <c r="AB1379" s="15"/>
      <c r="AC1379" t="s">
        <v>37376</v>
      </c>
      <c r="AD1379" t="s">
        <v>35783</v>
      </c>
      <c r="AE1379" t="s">
        <v>35783</v>
      </c>
      <c r="AF1379" t="s">
        <v>30447</v>
      </c>
      <c r="AG1379" t="s">
        <v>30448</v>
      </c>
      <c r="AH1379" t="s">
        <v>38807</v>
      </c>
      <c r="AI1379" t="s">
        <v>30602</v>
      </c>
      <c r="AJ1379" s="18">
        <f>VLOOKUP(AI1379,[1]Geoloc!B:D,2,0)</f>
        <v>-23.716999999999999</v>
      </c>
      <c r="AK1379" s="18">
        <f>VLOOKUP(AI1379,[1]Geoloc!B:D,3,0)</f>
        <v>-46.855979470699999</v>
      </c>
      <c r="AL1379" s="18" t="str">
        <f t="shared" si="51"/>
        <v>RUA GRACILIANO RAMOS, 13 - JARDIM JACIRA - Itapecerica da Serra/SP</v>
      </c>
    </row>
    <row r="1380" spans="1:38">
      <c r="A1380" s="15" t="str">
        <f t="shared" si="50"/>
        <v>36849793000165</v>
      </c>
      <c r="B1380">
        <v>36849793</v>
      </c>
      <c r="C1380">
        <v>1</v>
      </c>
      <c r="D1380">
        <v>65</v>
      </c>
      <c r="E1380">
        <v>1</v>
      </c>
      <c r="F1380" t="s">
        <v>35783</v>
      </c>
      <c r="G1380">
        <v>2</v>
      </c>
      <c r="H1380">
        <v>20200402</v>
      </c>
      <c r="I1380">
        <v>0</v>
      </c>
      <c r="J1380" t="s">
        <v>35783</v>
      </c>
      <c r="K1380" t="s">
        <v>35783</v>
      </c>
      <c r="L1380">
        <v>20200402</v>
      </c>
      <c r="M1380">
        <v>5611203</v>
      </c>
      <c r="N1380" t="s">
        <v>41166</v>
      </c>
      <c r="O1380" t="s">
        <v>38891</v>
      </c>
      <c r="P1380" t="s">
        <v>38908</v>
      </c>
      <c r="Q1380" t="s">
        <v>39117</v>
      </c>
      <c r="R1380" t="s">
        <v>35783</v>
      </c>
      <c r="S1380" t="s">
        <v>38910</v>
      </c>
      <c r="T1380">
        <v>68568800</v>
      </c>
      <c r="U1380" t="s">
        <v>38806</v>
      </c>
      <c r="V1380">
        <v>6545</v>
      </c>
      <c r="W1380" s="15">
        <v>110</v>
      </c>
      <c r="X1380" s="15">
        <v>466681810</v>
      </c>
      <c r="Y1380" s="15"/>
      <c r="Z1380" s="15"/>
      <c r="AA1380" s="15"/>
      <c r="AB1380" s="15"/>
      <c r="AC1380" t="s">
        <v>37378</v>
      </c>
      <c r="AD1380" t="s">
        <v>35783</v>
      </c>
      <c r="AE1380" t="s">
        <v>35783</v>
      </c>
      <c r="AF1380" t="s">
        <v>30423</v>
      </c>
      <c r="AG1380" t="s">
        <v>30424</v>
      </c>
      <c r="AH1380" t="s">
        <v>38807</v>
      </c>
      <c r="AI1380" t="s">
        <v>30500</v>
      </c>
      <c r="AJ1380" s="18">
        <f>VLOOKUP(AI1380,[1]Geoloc!B:D,2,0)</f>
        <v>-23.716999999999999</v>
      </c>
      <c r="AK1380" s="18">
        <f>VLOOKUP(AI1380,[1]Geoloc!B:D,3,0)</f>
        <v>-46.854013420000001</v>
      </c>
      <c r="AL1380" s="18" t="str">
        <f t="shared" si="51"/>
        <v>ESTRADA FIGUEIRAS, 12 - CHACARA SANTA MARIA - Itapecerica da Serra/SP</v>
      </c>
    </row>
    <row r="1381" spans="1:38">
      <c r="A1381" s="15" t="str">
        <f t="shared" si="50"/>
        <v>36930783000150</v>
      </c>
      <c r="B1381">
        <v>36930783</v>
      </c>
      <c r="C1381">
        <v>1</v>
      </c>
      <c r="D1381">
        <v>50</v>
      </c>
      <c r="E1381">
        <v>1</v>
      </c>
      <c r="F1381" t="s">
        <v>35783</v>
      </c>
      <c r="G1381">
        <v>2</v>
      </c>
      <c r="H1381">
        <v>20200414</v>
      </c>
      <c r="I1381">
        <v>0</v>
      </c>
      <c r="J1381" t="s">
        <v>35783</v>
      </c>
      <c r="K1381" t="s">
        <v>35783</v>
      </c>
      <c r="L1381">
        <v>20200414</v>
      </c>
      <c r="M1381">
        <v>4721103</v>
      </c>
      <c r="N1381" t="s">
        <v>35783</v>
      </c>
      <c r="O1381" t="s">
        <v>38808</v>
      </c>
      <c r="P1381" t="s">
        <v>39542</v>
      </c>
      <c r="Q1381" t="s">
        <v>39103</v>
      </c>
      <c r="R1381" t="s">
        <v>35783</v>
      </c>
      <c r="S1381" t="s">
        <v>38897</v>
      </c>
      <c r="T1381">
        <v>68673000</v>
      </c>
      <c r="U1381" t="s">
        <v>38806</v>
      </c>
      <c r="V1381">
        <v>6545</v>
      </c>
      <c r="W1381" s="15">
        <v>110</v>
      </c>
      <c r="X1381" s="15">
        <v>466929660</v>
      </c>
      <c r="Y1381" s="15"/>
      <c r="Z1381" s="15"/>
      <c r="AA1381" s="15"/>
      <c r="AB1381" s="15"/>
      <c r="AC1381" t="s">
        <v>35783</v>
      </c>
      <c r="AD1381" t="s">
        <v>35783</v>
      </c>
      <c r="AE1381" t="s">
        <v>35783</v>
      </c>
      <c r="AF1381" t="s">
        <v>30428</v>
      </c>
      <c r="AG1381" t="s">
        <v>30429</v>
      </c>
      <c r="AH1381" t="s">
        <v>38807</v>
      </c>
      <c r="AI1381" t="s">
        <v>30898</v>
      </c>
      <c r="AJ1381" s="18">
        <f>VLOOKUP(AI1381,[1]Geoloc!B:D,2,0)</f>
        <v>-23.716999999999999</v>
      </c>
      <c r="AK1381" s="18">
        <f>VLOOKUP(AI1381,[1]Geoloc!B:D,3,0)</f>
        <v>-46.840251094700001</v>
      </c>
      <c r="AL1381" s="18" t="str">
        <f t="shared" si="51"/>
        <v>RUA GILMAR VIANA, 11 - CRISPIM - Itapecerica da Serra/SP</v>
      </c>
    </row>
    <row r="1382" spans="1:38">
      <c r="A1382" s="15" t="str">
        <f t="shared" si="50"/>
        <v>37173699000100</v>
      </c>
      <c r="B1382">
        <v>37173699</v>
      </c>
      <c r="C1382">
        <v>1</v>
      </c>
      <c r="D1382">
        <v>0</v>
      </c>
      <c r="E1382">
        <v>1</v>
      </c>
      <c r="F1382" t="s">
        <v>35783</v>
      </c>
      <c r="G1382">
        <v>2</v>
      </c>
      <c r="H1382">
        <v>20200519</v>
      </c>
      <c r="I1382">
        <v>0</v>
      </c>
      <c r="J1382" t="s">
        <v>35783</v>
      </c>
      <c r="K1382" t="s">
        <v>35783</v>
      </c>
      <c r="L1382">
        <v>20200519</v>
      </c>
      <c r="M1382">
        <v>4712100</v>
      </c>
      <c r="N1382" t="s">
        <v>35783</v>
      </c>
      <c r="O1382" t="s">
        <v>38802</v>
      </c>
      <c r="P1382" t="s">
        <v>39317</v>
      </c>
      <c r="Q1382" t="s">
        <v>41167</v>
      </c>
      <c r="R1382" t="s">
        <v>39177</v>
      </c>
      <c r="S1382" t="s">
        <v>38978</v>
      </c>
      <c r="T1382">
        <v>68558100</v>
      </c>
      <c r="U1382" t="s">
        <v>38806</v>
      </c>
      <c r="V1382">
        <v>6545</v>
      </c>
      <c r="W1382" s="15">
        <v>110</v>
      </c>
      <c r="X1382" s="15">
        <v>466759970</v>
      </c>
      <c r="Y1382" s="15"/>
      <c r="Z1382" s="15"/>
      <c r="AA1382" s="15"/>
      <c r="AB1382" s="15"/>
      <c r="AC1382" t="s">
        <v>37381</v>
      </c>
      <c r="AD1382" t="s">
        <v>35783</v>
      </c>
      <c r="AE1382" t="s">
        <v>35783</v>
      </c>
      <c r="AF1382" t="s">
        <v>30441</v>
      </c>
      <c r="AG1382" t="s">
        <v>30442</v>
      </c>
      <c r="AH1382" t="s">
        <v>38807</v>
      </c>
      <c r="AI1382" t="s">
        <v>30753</v>
      </c>
      <c r="AJ1382" s="18">
        <f>VLOOKUP(AI1382,[1]Geoloc!B:D,2,0)</f>
        <v>-23.716999999999999</v>
      </c>
      <c r="AK1382" s="18">
        <f>VLOOKUP(AI1382,[1]Geoloc!B:D,3,0)</f>
        <v>-46.847427162000002</v>
      </c>
      <c r="AL1382" s="18" t="str">
        <f t="shared" si="51"/>
        <v>AVENIDA DAS FLORES, 577 - JARDIM BRANCA FLOR - Itapecerica da Serra/SP</v>
      </c>
    </row>
    <row r="1383" spans="1:38">
      <c r="A1383" s="15" t="str">
        <f t="shared" si="50"/>
        <v>37330806000158</v>
      </c>
      <c r="B1383">
        <v>37330806</v>
      </c>
      <c r="C1383">
        <v>1</v>
      </c>
      <c r="D1383">
        <v>58</v>
      </c>
      <c r="E1383">
        <v>1</v>
      </c>
      <c r="F1383" t="s">
        <v>41168</v>
      </c>
      <c r="G1383">
        <v>2</v>
      </c>
      <c r="H1383">
        <v>20200605</v>
      </c>
      <c r="I1383">
        <v>0</v>
      </c>
      <c r="J1383" t="s">
        <v>35783</v>
      </c>
      <c r="K1383" t="s">
        <v>35783</v>
      </c>
      <c r="L1383">
        <v>20200605</v>
      </c>
      <c r="M1383">
        <v>1091101</v>
      </c>
      <c r="N1383" t="s">
        <v>41169</v>
      </c>
      <c r="O1383" t="s">
        <v>38808</v>
      </c>
      <c r="P1383" t="s">
        <v>38822</v>
      </c>
      <c r="Q1383" t="s">
        <v>41170</v>
      </c>
      <c r="R1383" t="s">
        <v>35783</v>
      </c>
      <c r="S1383" t="s">
        <v>38825</v>
      </c>
      <c r="T1383">
        <v>68665000</v>
      </c>
      <c r="U1383" t="s">
        <v>38806</v>
      </c>
      <c r="V1383">
        <v>6545</v>
      </c>
      <c r="W1383" s="15">
        <v>110</v>
      </c>
      <c r="X1383" s="15">
        <v>227541270</v>
      </c>
      <c r="Y1383" s="15">
        <v>110</v>
      </c>
      <c r="Z1383" s="15">
        <v>744107760</v>
      </c>
      <c r="AA1383" s="15"/>
      <c r="AB1383" s="15"/>
      <c r="AC1383" t="s">
        <v>37383</v>
      </c>
      <c r="AD1383" t="s">
        <v>35783</v>
      </c>
      <c r="AE1383" t="s">
        <v>35783</v>
      </c>
      <c r="AF1383" t="s">
        <v>30452</v>
      </c>
      <c r="AG1383" t="s">
        <v>30453</v>
      </c>
      <c r="AH1383" t="s">
        <v>38807</v>
      </c>
      <c r="AI1383" t="s">
        <v>4690</v>
      </c>
      <c r="AJ1383" s="18">
        <f>VLOOKUP(AI1383,[1]Geoloc!B:D,2,0)</f>
        <v>-23.724830001000001</v>
      </c>
      <c r="AK1383" s="18">
        <f>VLOOKUP(AI1383,[1]Geoloc!B:D,3,0)</f>
        <v>-46.840447699899997</v>
      </c>
      <c r="AL1383" s="18" t="str">
        <f t="shared" si="51"/>
        <v>RUA SOLIMOES, 1233 - CIDADE SANTA JULIA - Itapecerica da Serra/SP</v>
      </c>
    </row>
    <row r="1384" spans="1:38">
      <c r="A1384" s="15" t="str">
        <f t="shared" si="50"/>
        <v>37556976000155</v>
      </c>
      <c r="B1384">
        <v>37556976</v>
      </c>
      <c r="C1384">
        <v>1</v>
      </c>
      <c r="D1384">
        <v>55</v>
      </c>
      <c r="E1384">
        <v>1</v>
      </c>
      <c r="F1384" t="s">
        <v>32335</v>
      </c>
      <c r="G1384">
        <v>2</v>
      </c>
      <c r="H1384">
        <v>20220613</v>
      </c>
      <c r="I1384">
        <v>0</v>
      </c>
      <c r="J1384" t="s">
        <v>35783</v>
      </c>
      <c r="K1384" t="s">
        <v>35783</v>
      </c>
      <c r="L1384">
        <v>20200629</v>
      </c>
      <c r="M1384">
        <v>4721104</v>
      </c>
      <c r="N1384" t="s">
        <v>41171</v>
      </c>
      <c r="O1384" t="s">
        <v>38808</v>
      </c>
      <c r="P1384" t="s">
        <v>39540</v>
      </c>
      <c r="Q1384" t="s">
        <v>41172</v>
      </c>
      <c r="R1384" t="s">
        <v>35783</v>
      </c>
      <c r="S1384" t="s">
        <v>38885</v>
      </c>
      <c r="T1384">
        <v>68641700</v>
      </c>
      <c r="U1384" t="s">
        <v>38806</v>
      </c>
      <c r="V1384">
        <v>6545</v>
      </c>
      <c r="W1384" s="15">
        <v>110</v>
      </c>
      <c r="X1384" s="15">
        <v>257518000</v>
      </c>
      <c r="Y1384" s="15"/>
      <c r="Z1384" s="15"/>
      <c r="AA1384" s="15">
        <v>110</v>
      </c>
      <c r="AB1384" s="15">
        <v>47184955</v>
      </c>
      <c r="AC1384" t="s">
        <v>37385</v>
      </c>
      <c r="AD1384" t="s">
        <v>35783</v>
      </c>
      <c r="AE1384" t="s">
        <v>35783</v>
      </c>
      <c r="AF1384" t="s">
        <v>30428</v>
      </c>
      <c r="AG1384" t="s">
        <v>30429</v>
      </c>
      <c r="AH1384" t="s">
        <v>38807</v>
      </c>
      <c r="AI1384" t="s">
        <v>4701</v>
      </c>
      <c r="AJ1384" s="18">
        <f>VLOOKUP(AI1384,[1]Geoloc!B:D,2,0)</f>
        <v>-23.723390001399999</v>
      </c>
      <c r="AK1384" s="18">
        <f>VLOOKUP(AI1384,[1]Geoloc!B:D,3,0)</f>
        <v>-46.848999999999997</v>
      </c>
      <c r="AL1384" s="18" t="str">
        <f t="shared" si="51"/>
        <v>RUA MONTEIRO LOBATO, 344 - JARDIM JACIRA - Itapecerica da Serra/SP</v>
      </c>
    </row>
    <row r="1385" spans="1:38">
      <c r="A1385" s="15" t="str">
        <f t="shared" si="50"/>
        <v>37713250000189</v>
      </c>
      <c r="B1385">
        <v>37713250</v>
      </c>
      <c r="C1385">
        <v>1</v>
      </c>
      <c r="D1385">
        <v>89</v>
      </c>
      <c r="E1385">
        <v>1</v>
      </c>
      <c r="F1385" t="s">
        <v>35783</v>
      </c>
      <c r="G1385">
        <v>2</v>
      </c>
      <c r="H1385">
        <v>20230119</v>
      </c>
      <c r="I1385">
        <v>0</v>
      </c>
      <c r="J1385" t="s">
        <v>35783</v>
      </c>
      <c r="K1385" t="s">
        <v>35783</v>
      </c>
      <c r="L1385">
        <v>20200714</v>
      </c>
      <c r="M1385">
        <v>4729699</v>
      </c>
      <c r="N1385" t="s">
        <v>35783</v>
      </c>
      <c r="O1385" t="s">
        <v>38808</v>
      </c>
      <c r="P1385" t="s">
        <v>39743</v>
      </c>
      <c r="Q1385" t="s">
        <v>40406</v>
      </c>
      <c r="R1385" t="s">
        <v>35783</v>
      </c>
      <c r="S1385" t="s">
        <v>38927</v>
      </c>
      <c r="T1385">
        <v>68674300</v>
      </c>
      <c r="U1385" t="s">
        <v>38806</v>
      </c>
      <c r="V1385">
        <v>6545</v>
      </c>
      <c r="W1385" s="15">
        <v>110</v>
      </c>
      <c r="X1385" s="15">
        <v>460081960</v>
      </c>
      <c r="Y1385" s="15"/>
      <c r="Z1385" s="15"/>
      <c r="AA1385" s="15"/>
      <c r="AB1385" s="15"/>
      <c r="AC1385" t="s">
        <v>37387</v>
      </c>
      <c r="AD1385" t="s">
        <v>35783</v>
      </c>
      <c r="AE1385" t="s">
        <v>35783</v>
      </c>
      <c r="AF1385" t="s">
        <v>30447</v>
      </c>
      <c r="AG1385" t="s">
        <v>30448</v>
      </c>
      <c r="AH1385" t="s">
        <v>38807</v>
      </c>
      <c r="AI1385" t="s">
        <v>31044</v>
      </c>
      <c r="AJ1385" s="18">
        <f>VLOOKUP(AI1385,[1]Geoloc!B:D,2,0)</f>
        <v>-23.7251900069</v>
      </c>
      <c r="AK1385" s="18">
        <f>VLOOKUP(AI1385,[1]Geoloc!B:D,3,0)</f>
        <v>-46.848999999999997</v>
      </c>
      <c r="AL1385" s="18" t="str">
        <f t="shared" si="51"/>
        <v>RUA LUIS ANTONIO DOS SANTOS, 105 - JARDIM DAS OLIVEIRAS - Itapecerica da Serra/SP</v>
      </c>
    </row>
    <row r="1386" spans="1:38">
      <c r="A1386" s="15" t="str">
        <f t="shared" si="50"/>
        <v>37809499000192</v>
      </c>
      <c r="B1386">
        <v>37809499</v>
      </c>
      <c r="C1386">
        <v>1</v>
      </c>
      <c r="D1386">
        <v>92</v>
      </c>
      <c r="E1386">
        <v>1</v>
      </c>
      <c r="F1386" t="s">
        <v>35783</v>
      </c>
      <c r="G1386">
        <v>2</v>
      </c>
      <c r="H1386">
        <v>20200721</v>
      </c>
      <c r="I1386">
        <v>0</v>
      </c>
      <c r="J1386" t="s">
        <v>35783</v>
      </c>
      <c r="K1386" t="s">
        <v>35783</v>
      </c>
      <c r="L1386">
        <v>20200721</v>
      </c>
      <c r="M1386">
        <v>4723700</v>
      </c>
      <c r="N1386" t="s">
        <v>41173</v>
      </c>
      <c r="O1386" t="s">
        <v>38891</v>
      </c>
      <c r="P1386" t="s">
        <v>40866</v>
      </c>
      <c r="Q1386" t="s">
        <v>41174</v>
      </c>
      <c r="R1386" t="s">
        <v>35783</v>
      </c>
      <c r="S1386" t="s">
        <v>38840</v>
      </c>
      <c r="T1386">
        <v>68865000</v>
      </c>
      <c r="U1386" t="s">
        <v>38806</v>
      </c>
      <c r="V1386">
        <v>6545</v>
      </c>
      <c r="W1386" s="15">
        <v>110</v>
      </c>
      <c r="X1386" s="15">
        <v>987652440</v>
      </c>
      <c r="Y1386" s="15"/>
      <c r="Z1386" s="15"/>
      <c r="AA1386" s="15"/>
      <c r="AB1386" s="15"/>
      <c r="AC1386" t="s">
        <v>37389</v>
      </c>
      <c r="AD1386" t="s">
        <v>35783</v>
      </c>
      <c r="AE1386" t="s">
        <v>35783</v>
      </c>
      <c r="AF1386" t="s">
        <v>30495</v>
      </c>
      <c r="AG1386" t="s">
        <v>30496</v>
      </c>
      <c r="AH1386" t="s">
        <v>38807</v>
      </c>
      <c r="AI1386" t="s">
        <v>31964</v>
      </c>
      <c r="AJ1386" s="18">
        <f>VLOOKUP(AI1386,[1]Geoloc!B:D,2,0)</f>
        <v>-23.7064699905</v>
      </c>
      <c r="AK1386" s="18">
        <f>VLOOKUP(AI1386,[1]Geoloc!B:D,3,0)</f>
        <v>-46.860501378000002</v>
      </c>
      <c r="AL1386" s="18" t="str">
        <f t="shared" si="51"/>
        <v>ESTRADA DO XAVI, 14 B - POTUVERA - Itapecerica da Serra/SP</v>
      </c>
    </row>
    <row r="1387" spans="1:38">
      <c r="A1387" s="15" t="str">
        <f t="shared" si="50"/>
        <v>37176978000119</v>
      </c>
      <c r="B1387">
        <v>37176978</v>
      </c>
      <c r="C1387">
        <v>1</v>
      </c>
      <c r="D1387">
        <v>19</v>
      </c>
      <c r="E1387">
        <v>1</v>
      </c>
      <c r="F1387" t="s">
        <v>35783</v>
      </c>
      <c r="G1387">
        <v>2</v>
      </c>
      <c r="H1387">
        <v>20200519</v>
      </c>
      <c r="I1387">
        <v>0</v>
      </c>
      <c r="J1387" t="s">
        <v>35783</v>
      </c>
      <c r="K1387" t="s">
        <v>35783</v>
      </c>
      <c r="L1387">
        <v>20200519</v>
      </c>
      <c r="M1387">
        <v>5611201</v>
      </c>
      <c r="N1387" t="s">
        <v>41175</v>
      </c>
      <c r="O1387" t="s">
        <v>38808</v>
      </c>
      <c r="P1387" t="s">
        <v>41176</v>
      </c>
      <c r="Q1387" t="s">
        <v>40555</v>
      </c>
      <c r="R1387" t="s">
        <v>35783</v>
      </c>
      <c r="S1387" t="s">
        <v>38957</v>
      </c>
      <c r="T1387">
        <v>68506200</v>
      </c>
      <c r="U1387" t="s">
        <v>38806</v>
      </c>
      <c r="V1387">
        <v>6545</v>
      </c>
      <c r="W1387" s="15">
        <v>110</v>
      </c>
      <c r="X1387" s="15">
        <v>503902580</v>
      </c>
      <c r="Y1387" s="15"/>
      <c r="Z1387" s="15"/>
      <c r="AA1387" s="15"/>
      <c r="AB1387" s="15"/>
      <c r="AC1387" t="s">
        <v>37391</v>
      </c>
      <c r="AD1387" t="s">
        <v>35783</v>
      </c>
      <c r="AE1387" t="s">
        <v>35783</v>
      </c>
      <c r="AF1387" t="s">
        <v>30423</v>
      </c>
      <c r="AG1387" t="s">
        <v>30424</v>
      </c>
      <c r="AH1387" t="s">
        <v>38807</v>
      </c>
      <c r="AI1387" t="s">
        <v>32338</v>
      </c>
      <c r="AJ1387" s="18">
        <f>VLOOKUP(AI1387,[1]Geoloc!B:D,2,0)</f>
        <v>-23.716999999999999</v>
      </c>
      <c r="AK1387" s="18">
        <f>VLOOKUP(AI1387,[1]Geoloc!B:D,3,0)</f>
        <v>-46.847918665500003</v>
      </c>
      <c r="AL1387" s="18" t="str">
        <f t="shared" si="51"/>
        <v>RUA ITAMARATI, 269 - JARDIM TEREZA MARIA - Itapecerica da Serra/SP</v>
      </c>
    </row>
    <row r="1388" spans="1:38">
      <c r="A1388" s="15" t="str">
        <f t="shared" si="50"/>
        <v>37917497000117</v>
      </c>
      <c r="B1388">
        <v>37917497</v>
      </c>
      <c r="C1388">
        <v>1</v>
      </c>
      <c r="D1388">
        <v>17</v>
      </c>
      <c r="E1388">
        <v>1</v>
      </c>
      <c r="F1388" t="s">
        <v>35783</v>
      </c>
      <c r="G1388">
        <v>2</v>
      </c>
      <c r="H1388">
        <v>20200730</v>
      </c>
      <c r="I1388">
        <v>0</v>
      </c>
      <c r="J1388" t="s">
        <v>35783</v>
      </c>
      <c r="K1388" t="s">
        <v>35783</v>
      </c>
      <c r="L1388">
        <v>20200730</v>
      </c>
      <c r="M1388">
        <v>4723700</v>
      </c>
      <c r="N1388" t="s">
        <v>40115</v>
      </c>
      <c r="O1388" t="s">
        <v>38891</v>
      </c>
      <c r="P1388" t="s">
        <v>39480</v>
      </c>
      <c r="Q1388" t="s">
        <v>39685</v>
      </c>
      <c r="R1388" t="s">
        <v>38870</v>
      </c>
      <c r="S1388" t="s">
        <v>38864</v>
      </c>
      <c r="T1388">
        <v>68643000</v>
      </c>
      <c r="U1388" t="s">
        <v>38806</v>
      </c>
      <c r="V1388">
        <v>6545</v>
      </c>
      <c r="W1388" s="15">
        <v>110</v>
      </c>
      <c r="X1388" s="15">
        <v>466946860</v>
      </c>
      <c r="Y1388" s="15"/>
      <c r="Z1388" s="15"/>
      <c r="AA1388" s="15"/>
      <c r="AB1388" s="15"/>
      <c r="AC1388" t="s">
        <v>37393</v>
      </c>
      <c r="AD1388" t="s">
        <v>35783</v>
      </c>
      <c r="AE1388" t="s">
        <v>35783</v>
      </c>
      <c r="AF1388" t="s">
        <v>30495</v>
      </c>
      <c r="AG1388" t="s">
        <v>30496</v>
      </c>
      <c r="AH1388" t="s">
        <v>38807</v>
      </c>
      <c r="AI1388" t="s">
        <v>30861</v>
      </c>
      <c r="AJ1388" s="18">
        <f>VLOOKUP(AI1388,[1]Geoloc!B:D,2,0)</f>
        <v>-23.723570002700001</v>
      </c>
      <c r="AK1388" s="18">
        <f>VLOOKUP(AI1388,[1]Geoloc!B:D,3,0)</f>
        <v>-46.848999999999997</v>
      </c>
      <c r="AL1388" s="18" t="str">
        <f t="shared" si="51"/>
        <v>ESTRADA COMODORO, 126 - JARDIM SONIA MARIA - Itapecerica da Serra/SP</v>
      </c>
    </row>
    <row r="1389" spans="1:38">
      <c r="A1389" s="15" t="str">
        <f t="shared" si="50"/>
        <v>38046527000120</v>
      </c>
      <c r="B1389">
        <v>38046527</v>
      </c>
      <c r="C1389">
        <v>1</v>
      </c>
      <c r="D1389">
        <v>20</v>
      </c>
      <c r="E1389">
        <v>1</v>
      </c>
      <c r="F1389" t="s">
        <v>35783</v>
      </c>
      <c r="G1389">
        <v>2</v>
      </c>
      <c r="H1389">
        <v>20200811</v>
      </c>
      <c r="I1389">
        <v>0</v>
      </c>
      <c r="J1389" t="s">
        <v>35783</v>
      </c>
      <c r="K1389" t="s">
        <v>35783</v>
      </c>
      <c r="L1389">
        <v>20200811</v>
      </c>
      <c r="M1389">
        <v>5611203</v>
      </c>
      <c r="N1389" t="s">
        <v>39018</v>
      </c>
      <c r="O1389" t="s">
        <v>38808</v>
      </c>
      <c r="P1389" t="s">
        <v>41177</v>
      </c>
      <c r="Q1389" t="s">
        <v>39521</v>
      </c>
      <c r="R1389" t="s">
        <v>35783</v>
      </c>
      <c r="S1389" t="s">
        <v>38885</v>
      </c>
      <c r="T1389">
        <v>68643460</v>
      </c>
      <c r="U1389" t="s">
        <v>38806</v>
      </c>
      <c r="V1389">
        <v>6545</v>
      </c>
      <c r="W1389" s="15">
        <v>110</v>
      </c>
      <c r="X1389" s="15">
        <v>466916520</v>
      </c>
      <c r="Y1389" s="15"/>
      <c r="Z1389" s="15"/>
      <c r="AA1389" s="15"/>
      <c r="AB1389" s="15"/>
      <c r="AC1389" t="s">
        <v>37395</v>
      </c>
      <c r="AD1389" t="s">
        <v>35783</v>
      </c>
      <c r="AE1389" t="s">
        <v>35783</v>
      </c>
      <c r="AF1389" t="s">
        <v>30423</v>
      </c>
      <c r="AG1389" t="s">
        <v>30424</v>
      </c>
      <c r="AH1389" t="s">
        <v>38807</v>
      </c>
      <c r="AI1389" t="s">
        <v>32341</v>
      </c>
      <c r="AJ1389" s="18">
        <f>VLOOKUP(AI1389,[1]Geoloc!B:D,2,0)</f>
        <v>-23.7198800006</v>
      </c>
      <c r="AK1389" s="18">
        <f>VLOOKUP(AI1389,[1]Geoloc!B:D,3,0)</f>
        <v>-46.848999999999997</v>
      </c>
      <c r="AL1389" s="18" t="str">
        <f t="shared" si="51"/>
        <v>RUA FIGUEIRA (CONJ. HAB.RES. PAINEIRAS), 48 - JARDIM JACIRA - Itapecerica da Serra/SP</v>
      </c>
    </row>
    <row r="1390" spans="1:38">
      <c r="A1390" s="15" t="str">
        <f t="shared" si="50"/>
        <v>38628363000149</v>
      </c>
      <c r="B1390">
        <v>38628363</v>
      </c>
      <c r="C1390">
        <v>1</v>
      </c>
      <c r="D1390">
        <v>49</v>
      </c>
      <c r="E1390">
        <v>1</v>
      </c>
      <c r="F1390" t="s">
        <v>35783</v>
      </c>
      <c r="G1390">
        <v>2</v>
      </c>
      <c r="H1390">
        <v>20200921</v>
      </c>
      <c r="I1390">
        <v>0</v>
      </c>
      <c r="J1390" t="s">
        <v>35783</v>
      </c>
      <c r="K1390" t="s">
        <v>35783</v>
      </c>
      <c r="L1390">
        <v>20200921</v>
      </c>
      <c r="M1390">
        <v>5611203</v>
      </c>
      <c r="N1390" t="s">
        <v>35783</v>
      </c>
      <c r="O1390" t="s">
        <v>38808</v>
      </c>
      <c r="P1390" t="s">
        <v>39370</v>
      </c>
      <c r="Q1390" t="s">
        <v>39094</v>
      </c>
      <c r="R1390" t="s">
        <v>39053</v>
      </c>
      <c r="S1390" t="s">
        <v>38834</v>
      </c>
      <c r="T1390">
        <v>68567950</v>
      </c>
      <c r="U1390" t="s">
        <v>38806</v>
      </c>
      <c r="V1390">
        <v>6545</v>
      </c>
      <c r="W1390" s="15">
        <v>110</v>
      </c>
      <c r="X1390" s="15">
        <v>837714250</v>
      </c>
      <c r="Y1390" s="15"/>
      <c r="Z1390" s="15"/>
      <c r="AA1390" s="15"/>
      <c r="AB1390" s="15"/>
      <c r="AC1390" t="s">
        <v>37397</v>
      </c>
      <c r="AD1390" t="s">
        <v>35783</v>
      </c>
      <c r="AE1390" t="s">
        <v>35783</v>
      </c>
      <c r="AF1390" t="s">
        <v>30423</v>
      </c>
      <c r="AG1390" t="s">
        <v>30424</v>
      </c>
      <c r="AH1390" t="s">
        <v>38807</v>
      </c>
      <c r="AI1390" t="s">
        <v>30781</v>
      </c>
      <c r="AJ1390" s="18">
        <f>VLOOKUP(AI1390,[1]Geoloc!B:D,2,0)</f>
        <v>-23.7153799994</v>
      </c>
      <c r="AK1390" s="18">
        <f>VLOOKUP(AI1390,[1]Geoloc!B:D,3,0)</f>
        <v>-46.848999999999997</v>
      </c>
      <c r="AL1390" s="18" t="str">
        <f t="shared" si="51"/>
        <v>RUA SOLEDADE DE MINAS, 99 - JARDIM VALO VELHO - Itapecerica da Serra/SP</v>
      </c>
    </row>
    <row r="1391" spans="1:38">
      <c r="A1391" s="15" t="str">
        <f t="shared" si="50"/>
        <v>39257943000130</v>
      </c>
      <c r="B1391">
        <v>39257943</v>
      </c>
      <c r="C1391">
        <v>1</v>
      </c>
      <c r="D1391">
        <v>30</v>
      </c>
      <c r="E1391">
        <v>1</v>
      </c>
      <c r="F1391" t="s">
        <v>35783</v>
      </c>
      <c r="G1391">
        <v>2</v>
      </c>
      <c r="H1391">
        <v>20231218</v>
      </c>
      <c r="I1391">
        <v>0</v>
      </c>
      <c r="J1391" t="s">
        <v>35783</v>
      </c>
      <c r="K1391" t="s">
        <v>35783</v>
      </c>
      <c r="L1391">
        <v>20200930</v>
      </c>
      <c r="M1391">
        <v>5611204</v>
      </c>
      <c r="N1391" t="s">
        <v>38924</v>
      </c>
      <c r="O1391" t="s">
        <v>38802</v>
      </c>
      <c r="P1391" t="s">
        <v>38832</v>
      </c>
      <c r="Q1391" t="s">
        <v>41178</v>
      </c>
      <c r="R1391" t="s">
        <v>41179</v>
      </c>
      <c r="S1391" t="s">
        <v>38834</v>
      </c>
      <c r="T1391">
        <v>68567000</v>
      </c>
      <c r="U1391" t="s">
        <v>38806</v>
      </c>
      <c r="V1391">
        <v>6545</v>
      </c>
      <c r="W1391" s="15">
        <v>0</v>
      </c>
      <c r="X1391" s="15">
        <v>0</v>
      </c>
      <c r="Y1391" s="15"/>
      <c r="Z1391" s="15"/>
      <c r="AA1391" s="15"/>
      <c r="AB1391" s="15"/>
      <c r="AC1391" t="s">
        <v>37399</v>
      </c>
      <c r="AD1391" t="s">
        <v>35783</v>
      </c>
      <c r="AE1391" t="s">
        <v>35783</v>
      </c>
      <c r="AF1391" t="s">
        <v>30423</v>
      </c>
      <c r="AG1391" t="s">
        <v>30424</v>
      </c>
      <c r="AH1391" t="s">
        <v>38807</v>
      </c>
      <c r="AI1391" t="s">
        <v>4733</v>
      </c>
      <c r="AJ1391" s="18">
        <f>VLOOKUP(AI1391,[1]Geoloc!B:D,2,0)</f>
        <v>-23.721320001799999</v>
      </c>
      <c r="AK1391" s="18">
        <f>VLOOKUP(AI1391,[1]Geoloc!B:D,3,0)</f>
        <v>-46.853718511799997</v>
      </c>
      <c r="AL1391" s="18" t="str">
        <f t="shared" si="51"/>
        <v>AVENIDA SOLDADO-POLICIA MILITAR GILBERTO AUGUSTINHO, 1009 - JARDIM VALO VELHO - Itapecerica da Serra/SP</v>
      </c>
    </row>
    <row r="1392" spans="1:38">
      <c r="A1392" s="15" t="str">
        <f t="shared" si="50"/>
        <v>39637498000133</v>
      </c>
      <c r="B1392">
        <v>39637498</v>
      </c>
      <c r="C1392">
        <v>1</v>
      </c>
      <c r="D1392">
        <v>33</v>
      </c>
      <c r="E1392">
        <v>1</v>
      </c>
      <c r="F1392" t="s">
        <v>35783</v>
      </c>
      <c r="G1392">
        <v>2</v>
      </c>
      <c r="H1392">
        <v>20201101</v>
      </c>
      <c r="I1392">
        <v>0</v>
      </c>
      <c r="J1392" t="s">
        <v>35783</v>
      </c>
      <c r="K1392" t="s">
        <v>35783</v>
      </c>
      <c r="L1392">
        <v>20201101</v>
      </c>
      <c r="M1392">
        <v>4712100</v>
      </c>
      <c r="N1392" t="s">
        <v>39018</v>
      </c>
      <c r="O1392" t="s">
        <v>38808</v>
      </c>
      <c r="P1392" t="s">
        <v>41180</v>
      </c>
      <c r="Q1392" t="s">
        <v>39202</v>
      </c>
      <c r="R1392" t="s">
        <v>35783</v>
      </c>
      <c r="S1392" t="s">
        <v>41067</v>
      </c>
      <c r="T1392">
        <v>68508500</v>
      </c>
      <c r="U1392" t="s">
        <v>38806</v>
      </c>
      <c r="V1392">
        <v>6545</v>
      </c>
      <c r="W1392" s="15">
        <v>110</v>
      </c>
      <c r="X1392" s="15">
        <v>817517900</v>
      </c>
      <c r="Y1392" s="15"/>
      <c r="Z1392" s="15"/>
      <c r="AA1392" s="15"/>
      <c r="AB1392" s="15"/>
      <c r="AC1392" t="s">
        <v>37400</v>
      </c>
      <c r="AD1392" t="s">
        <v>35783</v>
      </c>
      <c r="AE1392" t="s">
        <v>35783</v>
      </c>
      <c r="AF1392" t="s">
        <v>30441</v>
      </c>
      <c r="AG1392" t="s">
        <v>30442</v>
      </c>
      <c r="AH1392" t="s">
        <v>38807</v>
      </c>
      <c r="AI1392" t="s">
        <v>32345</v>
      </c>
      <c r="AJ1392" s="18">
        <f>VLOOKUP(AI1392,[1]Geoloc!B:D,2,0)</f>
        <v>-23.715739999499998</v>
      </c>
      <c r="AK1392" s="18">
        <f>VLOOKUP(AI1392,[1]Geoloc!B:D,3,0)</f>
        <v>-46.848999999999997</v>
      </c>
      <c r="AL1392" s="18" t="str">
        <f t="shared" si="51"/>
        <v>RUA MAJOR MATHEUS ROTGER DOMINGUES, 57 - JARDIM SANTA ISABEL - Itapecerica da Serra/SP</v>
      </c>
    </row>
    <row r="1393" spans="1:38">
      <c r="A1393" s="15" t="str">
        <f t="shared" si="50"/>
        <v>40011604000158</v>
      </c>
      <c r="B1393">
        <v>40011604</v>
      </c>
      <c r="C1393">
        <v>1</v>
      </c>
      <c r="D1393">
        <v>58</v>
      </c>
      <c r="E1393">
        <v>1</v>
      </c>
      <c r="F1393" t="s">
        <v>35783</v>
      </c>
      <c r="G1393">
        <v>2</v>
      </c>
      <c r="H1393">
        <v>20201203</v>
      </c>
      <c r="I1393">
        <v>0</v>
      </c>
      <c r="J1393" t="s">
        <v>35783</v>
      </c>
      <c r="K1393" t="s">
        <v>35783</v>
      </c>
      <c r="L1393">
        <v>20201203</v>
      </c>
      <c r="M1393">
        <v>5611201</v>
      </c>
      <c r="N1393" t="s">
        <v>39005</v>
      </c>
      <c r="O1393" t="s">
        <v>38802</v>
      </c>
      <c r="P1393" t="s">
        <v>38904</v>
      </c>
      <c r="Q1393" t="s">
        <v>41010</v>
      </c>
      <c r="R1393" t="s">
        <v>35783</v>
      </c>
      <c r="S1393" t="s">
        <v>38906</v>
      </c>
      <c r="T1393">
        <v>68645500</v>
      </c>
      <c r="U1393" t="s">
        <v>38806</v>
      </c>
      <c r="V1393">
        <v>6545</v>
      </c>
      <c r="W1393" s="15">
        <v>110</v>
      </c>
      <c r="X1393" s="15">
        <v>685289510</v>
      </c>
      <c r="Y1393" s="15"/>
      <c r="Z1393" s="15"/>
      <c r="AA1393" s="15"/>
      <c r="AB1393" s="15"/>
      <c r="AC1393" t="s">
        <v>37402</v>
      </c>
      <c r="AD1393" t="s">
        <v>35783</v>
      </c>
      <c r="AE1393" t="s">
        <v>35783</v>
      </c>
      <c r="AF1393" t="s">
        <v>30423</v>
      </c>
      <c r="AG1393" t="s">
        <v>30424</v>
      </c>
      <c r="AH1393" t="s">
        <v>38807</v>
      </c>
      <c r="AI1393" t="s">
        <v>4818</v>
      </c>
      <c r="AJ1393" s="18">
        <f>VLOOKUP(AI1393,[1]Geoloc!B:D,2,0)</f>
        <v>-23.710069991099999</v>
      </c>
      <c r="AK1393" s="18">
        <f>VLOOKUP(AI1393,[1]Geoloc!B:D,3,0)</f>
        <v>-46.841430714099999</v>
      </c>
      <c r="AL1393" s="18" t="str">
        <f t="shared" si="51"/>
        <v>AVENIDA PRESIDENTE GETULIO VARGAS, 5108 - JARDIM ANALANDIA - Itapecerica da Serra/SP</v>
      </c>
    </row>
    <row r="1394" spans="1:38">
      <c r="A1394" s="15" t="str">
        <f t="shared" si="50"/>
        <v>40288591000169</v>
      </c>
      <c r="B1394">
        <v>40288591</v>
      </c>
      <c r="C1394">
        <v>1</v>
      </c>
      <c r="D1394">
        <v>69</v>
      </c>
      <c r="E1394">
        <v>1</v>
      </c>
      <c r="F1394" t="s">
        <v>35783</v>
      </c>
      <c r="G1394">
        <v>2</v>
      </c>
      <c r="H1394">
        <v>20210107</v>
      </c>
      <c r="I1394">
        <v>0</v>
      </c>
      <c r="J1394" t="s">
        <v>35783</v>
      </c>
      <c r="K1394" t="s">
        <v>35783</v>
      </c>
      <c r="L1394">
        <v>20210107</v>
      </c>
      <c r="M1394">
        <v>5611205</v>
      </c>
      <c r="N1394" t="s">
        <v>39005</v>
      </c>
      <c r="O1394" t="s">
        <v>38802</v>
      </c>
      <c r="P1394" t="s">
        <v>39229</v>
      </c>
      <c r="Q1394" t="s">
        <v>39453</v>
      </c>
      <c r="R1394" t="s">
        <v>35783</v>
      </c>
      <c r="S1394" t="s">
        <v>39231</v>
      </c>
      <c r="T1394">
        <v>68590000</v>
      </c>
      <c r="U1394" t="s">
        <v>38806</v>
      </c>
      <c r="V1394">
        <v>6545</v>
      </c>
      <c r="W1394" s="15">
        <v>110</v>
      </c>
      <c r="X1394" s="15">
        <v>111111110</v>
      </c>
      <c r="Y1394" s="15"/>
      <c r="Z1394" s="15"/>
      <c r="AA1394" s="15"/>
      <c r="AB1394" s="15"/>
      <c r="AC1394" t="s">
        <v>36137</v>
      </c>
      <c r="AD1394" t="s">
        <v>35783</v>
      </c>
      <c r="AE1394" t="s">
        <v>35783</v>
      </c>
      <c r="AF1394" t="s">
        <v>30423</v>
      </c>
      <c r="AG1394" t="s">
        <v>30424</v>
      </c>
      <c r="AH1394" t="s">
        <v>38807</v>
      </c>
      <c r="AI1394" t="s">
        <v>30694</v>
      </c>
      <c r="AJ1394" s="18">
        <f>VLOOKUP(AI1394,[1]Geoloc!B:D,2,0)</f>
        <v>-23.7115099968</v>
      </c>
      <c r="AK1394" s="18">
        <f>VLOOKUP(AI1394,[1]Geoloc!B:D,3,0)</f>
        <v>-46.843003557000003</v>
      </c>
      <c r="AL1394" s="18" t="str">
        <f t="shared" si="51"/>
        <v>AVENIDA DONA ANILA, 54 - OLARIA - Itapecerica da Serra/SP</v>
      </c>
    </row>
    <row r="1395" spans="1:38">
      <c r="A1395" s="15" t="str">
        <f t="shared" si="50"/>
        <v>41093128000124</v>
      </c>
      <c r="B1395">
        <v>41093128</v>
      </c>
      <c r="C1395">
        <v>1</v>
      </c>
      <c r="D1395">
        <v>24</v>
      </c>
      <c r="E1395">
        <v>1</v>
      </c>
      <c r="F1395" t="s">
        <v>35783</v>
      </c>
      <c r="G1395">
        <v>2</v>
      </c>
      <c r="H1395">
        <v>20210304</v>
      </c>
      <c r="I1395">
        <v>0</v>
      </c>
      <c r="J1395" t="s">
        <v>35783</v>
      </c>
      <c r="K1395" t="s">
        <v>35783</v>
      </c>
      <c r="L1395">
        <v>20210304</v>
      </c>
      <c r="M1395">
        <v>5620101</v>
      </c>
      <c r="N1395" t="s">
        <v>39200</v>
      </c>
      <c r="O1395" t="s">
        <v>38808</v>
      </c>
      <c r="P1395" t="s">
        <v>41181</v>
      </c>
      <c r="Q1395" t="s">
        <v>41182</v>
      </c>
      <c r="R1395" t="s">
        <v>39177</v>
      </c>
      <c r="S1395" t="s">
        <v>38820</v>
      </c>
      <c r="T1395">
        <v>68525300</v>
      </c>
      <c r="U1395" t="s">
        <v>38806</v>
      </c>
      <c r="V1395">
        <v>6545</v>
      </c>
      <c r="W1395" s="15">
        <v>110</v>
      </c>
      <c r="X1395" s="15">
        <v>581699510</v>
      </c>
      <c r="Y1395" s="15"/>
      <c r="Z1395" s="15"/>
      <c r="AA1395" s="15"/>
      <c r="AB1395" s="15"/>
      <c r="AC1395" t="s">
        <v>37404</v>
      </c>
      <c r="AD1395" t="s">
        <v>35783</v>
      </c>
      <c r="AE1395" t="s">
        <v>35783</v>
      </c>
      <c r="AF1395" t="s">
        <v>30471</v>
      </c>
      <c r="AG1395" t="s">
        <v>30472</v>
      </c>
      <c r="AH1395" t="s">
        <v>38807</v>
      </c>
      <c r="AI1395" t="s">
        <v>32348</v>
      </c>
      <c r="AJ1395" s="18">
        <f>VLOOKUP(AI1395,[1]Geoloc!B:D,2,0)</f>
        <v>-23.719520003700001</v>
      </c>
      <c r="AK1395" s="18">
        <f>VLOOKUP(AI1395,[1]Geoloc!B:D,3,0)</f>
        <v>-46.846247532</v>
      </c>
      <c r="AL1395" s="18" t="str">
        <f t="shared" si="51"/>
        <v>RUA MARROCOS, 1741 - PARQUE PARAISO - Itapecerica da Serra/SP</v>
      </c>
    </row>
    <row r="1396" spans="1:38">
      <c r="A1396" s="15" t="str">
        <f t="shared" si="50"/>
        <v>41107022000132</v>
      </c>
      <c r="B1396">
        <v>41107022</v>
      </c>
      <c r="C1396">
        <v>1</v>
      </c>
      <c r="D1396">
        <v>32</v>
      </c>
      <c r="E1396">
        <v>1</v>
      </c>
      <c r="F1396" t="s">
        <v>35783</v>
      </c>
      <c r="G1396">
        <v>2</v>
      </c>
      <c r="H1396">
        <v>20210305</v>
      </c>
      <c r="I1396">
        <v>0</v>
      </c>
      <c r="J1396" t="s">
        <v>35783</v>
      </c>
      <c r="K1396" t="s">
        <v>35783</v>
      </c>
      <c r="L1396">
        <v>20210305</v>
      </c>
      <c r="M1396">
        <v>5620104</v>
      </c>
      <c r="N1396" t="s">
        <v>35783</v>
      </c>
      <c r="O1396" t="s">
        <v>38808</v>
      </c>
      <c r="P1396" t="s">
        <v>39178</v>
      </c>
      <c r="Q1396" t="s">
        <v>41183</v>
      </c>
      <c r="R1396" t="s">
        <v>35783</v>
      </c>
      <c r="S1396" t="s">
        <v>38820</v>
      </c>
      <c r="T1396">
        <v>68522600</v>
      </c>
      <c r="U1396" t="s">
        <v>38806</v>
      </c>
      <c r="V1396">
        <v>6545</v>
      </c>
      <c r="W1396" s="15">
        <v>110</v>
      </c>
      <c r="X1396" s="15">
        <v>951195800</v>
      </c>
      <c r="Y1396" s="15"/>
      <c r="Z1396" s="15"/>
      <c r="AA1396" s="15"/>
      <c r="AB1396" s="15"/>
      <c r="AC1396" t="s">
        <v>37406</v>
      </c>
      <c r="AD1396" t="s">
        <v>35783</v>
      </c>
      <c r="AE1396" t="s">
        <v>35783</v>
      </c>
      <c r="AF1396" t="s">
        <v>30471</v>
      </c>
      <c r="AG1396" t="s">
        <v>30472</v>
      </c>
      <c r="AH1396" t="s">
        <v>38807</v>
      </c>
      <c r="AI1396" t="s">
        <v>30662</v>
      </c>
      <c r="AJ1396" s="18">
        <f>VLOOKUP(AI1396,[1]Geoloc!B:D,2,0)</f>
        <v>-23.719160004799999</v>
      </c>
      <c r="AK1396" s="18">
        <f>VLOOKUP(AI1396,[1]Geoloc!B:D,3,0)</f>
        <v>-46.846640739800002</v>
      </c>
      <c r="AL1396" s="18" t="str">
        <f t="shared" si="51"/>
        <v>RUA FORMOSA, 341 - PARQUE PARAISO - Itapecerica da Serra/SP</v>
      </c>
    </row>
    <row r="1397" spans="1:38">
      <c r="A1397" s="15" t="str">
        <f t="shared" si="50"/>
        <v>41351063000170</v>
      </c>
      <c r="B1397">
        <v>41351063</v>
      </c>
      <c r="C1397">
        <v>1</v>
      </c>
      <c r="D1397">
        <v>70</v>
      </c>
      <c r="E1397">
        <v>1</v>
      </c>
      <c r="F1397" t="s">
        <v>35783</v>
      </c>
      <c r="G1397">
        <v>2</v>
      </c>
      <c r="H1397">
        <v>20210325</v>
      </c>
      <c r="I1397">
        <v>0</v>
      </c>
      <c r="J1397" t="s">
        <v>35783</v>
      </c>
      <c r="K1397" t="s">
        <v>35783</v>
      </c>
      <c r="L1397">
        <v>20210325</v>
      </c>
      <c r="M1397">
        <v>5611203</v>
      </c>
      <c r="N1397" t="s">
        <v>38817</v>
      </c>
      <c r="O1397" t="s">
        <v>38808</v>
      </c>
      <c r="P1397" t="s">
        <v>39128</v>
      </c>
      <c r="Q1397" t="s">
        <v>39770</v>
      </c>
      <c r="R1397" t="s">
        <v>39863</v>
      </c>
      <c r="S1397" t="s">
        <v>38820</v>
      </c>
      <c r="T1397">
        <v>68525600</v>
      </c>
      <c r="U1397" t="s">
        <v>38806</v>
      </c>
      <c r="V1397">
        <v>6545</v>
      </c>
      <c r="W1397" s="15">
        <v>110</v>
      </c>
      <c r="X1397" s="15">
        <v>466776510</v>
      </c>
      <c r="Y1397" s="15"/>
      <c r="Z1397" s="15"/>
      <c r="AA1397" s="15"/>
      <c r="AB1397" s="15"/>
      <c r="AC1397" t="s">
        <v>37408</v>
      </c>
      <c r="AD1397" t="s">
        <v>35783</v>
      </c>
      <c r="AE1397" t="s">
        <v>35783</v>
      </c>
      <c r="AF1397" t="s">
        <v>30423</v>
      </c>
      <c r="AG1397" t="s">
        <v>30424</v>
      </c>
      <c r="AH1397" t="s">
        <v>38807</v>
      </c>
      <c r="AI1397" t="s">
        <v>30636</v>
      </c>
      <c r="AJ1397" s="18">
        <f>VLOOKUP(AI1397,[1]Geoloc!B:D,2,0)</f>
        <v>-23.716999999999999</v>
      </c>
      <c r="AK1397" s="18">
        <f>VLOOKUP(AI1397,[1]Geoloc!B:D,3,0)</f>
        <v>-46.851752464599997</v>
      </c>
      <c r="AL1397" s="18" t="str">
        <f t="shared" si="51"/>
        <v>RUA ESTADOS UNIDOS, 472 - PARQUE PARAISO - Itapecerica da Serra/SP</v>
      </c>
    </row>
    <row r="1398" spans="1:38">
      <c r="A1398" s="15" t="str">
        <f t="shared" si="50"/>
        <v>41405931000157</v>
      </c>
      <c r="B1398">
        <v>41405931</v>
      </c>
      <c r="C1398">
        <v>1</v>
      </c>
      <c r="D1398">
        <v>57</v>
      </c>
      <c r="E1398">
        <v>1</v>
      </c>
      <c r="F1398" t="s">
        <v>35783</v>
      </c>
      <c r="G1398">
        <v>2</v>
      </c>
      <c r="H1398">
        <v>20210330</v>
      </c>
      <c r="I1398">
        <v>0</v>
      </c>
      <c r="J1398" t="s">
        <v>35783</v>
      </c>
      <c r="K1398" t="s">
        <v>35783</v>
      </c>
      <c r="L1398">
        <v>20210330</v>
      </c>
      <c r="M1398">
        <v>4712100</v>
      </c>
      <c r="N1398" t="s">
        <v>41184</v>
      </c>
      <c r="O1398" t="s">
        <v>38891</v>
      </c>
      <c r="P1398" t="s">
        <v>40058</v>
      </c>
      <c r="Q1398" t="s">
        <v>41185</v>
      </c>
      <c r="R1398" t="s">
        <v>35783</v>
      </c>
      <c r="S1398" t="s">
        <v>38840</v>
      </c>
      <c r="T1398">
        <v>68815000</v>
      </c>
      <c r="U1398" t="s">
        <v>38806</v>
      </c>
      <c r="V1398">
        <v>6545</v>
      </c>
      <c r="W1398" s="15">
        <v>110</v>
      </c>
      <c r="X1398" s="15">
        <v>891679780</v>
      </c>
      <c r="Y1398" s="15">
        <v>110</v>
      </c>
      <c r="Z1398" s="15">
        <v>767290000</v>
      </c>
      <c r="AA1398" s="15">
        <v>110</v>
      </c>
      <c r="AB1398" s="15">
        <v>461413040</v>
      </c>
      <c r="AC1398" t="s">
        <v>37410</v>
      </c>
      <c r="AD1398" t="s">
        <v>35783</v>
      </c>
      <c r="AE1398" t="s">
        <v>35783</v>
      </c>
      <c r="AF1398" t="s">
        <v>30441</v>
      </c>
      <c r="AG1398" t="s">
        <v>30442</v>
      </c>
      <c r="AH1398" t="s">
        <v>38807</v>
      </c>
      <c r="AI1398" t="s">
        <v>31262</v>
      </c>
      <c r="AJ1398" s="18">
        <f>VLOOKUP(AI1398,[1]Geoloc!B:D,2,0)</f>
        <v>-23.706739990599999</v>
      </c>
      <c r="AK1398" s="18">
        <f>VLOOKUP(AI1398,[1]Geoloc!B:D,3,0)</f>
        <v>-46.848999999999997</v>
      </c>
      <c r="AL1398" s="18" t="str">
        <f t="shared" si="51"/>
        <v>ESTRADA DO MATO DENTRO, 5913 - POTUVERA - Itapecerica da Serra/SP</v>
      </c>
    </row>
    <row r="1399" spans="1:38">
      <c r="A1399" s="15" t="str">
        <f t="shared" si="50"/>
        <v>41609802000180</v>
      </c>
      <c r="B1399">
        <v>41609802</v>
      </c>
      <c r="C1399">
        <v>1</v>
      </c>
      <c r="D1399">
        <v>80</v>
      </c>
      <c r="E1399">
        <v>1</v>
      </c>
      <c r="F1399" t="s">
        <v>35783</v>
      </c>
      <c r="G1399">
        <v>2</v>
      </c>
      <c r="H1399">
        <v>20210416</v>
      </c>
      <c r="I1399">
        <v>0</v>
      </c>
      <c r="J1399" t="s">
        <v>35783</v>
      </c>
      <c r="K1399" t="s">
        <v>35783</v>
      </c>
      <c r="L1399">
        <v>20210416</v>
      </c>
      <c r="M1399">
        <v>4712100</v>
      </c>
      <c r="N1399" t="s">
        <v>39005</v>
      </c>
      <c r="O1399" t="s">
        <v>38808</v>
      </c>
      <c r="P1399" t="s">
        <v>39886</v>
      </c>
      <c r="Q1399" t="s">
        <v>38936</v>
      </c>
      <c r="R1399" t="s">
        <v>35783</v>
      </c>
      <c r="S1399" t="s">
        <v>38820</v>
      </c>
      <c r="T1399">
        <v>68525000</v>
      </c>
      <c r="U1399" t="s">
        <v>38806</v>
      </c>
      <c r="V1399">
        <v>6545</v>
      </c>
      <c r="W1399" s="15">
        <v>110</v>
      </c>
      <c r="X1399" s="15">
        <v>303275520</v>
      </c>
      <c r="Y1399" s="15"/>
      <c r="Z1399" s="15"/>
      <c r="AA1399" s="15">
        <v>110</v>
      </c>
      <c r="AB1399" s="15">
        <v>303275520</v>
      </c>
      <c r="AC1399" t="s">
        <v>36679</v>
      </c>
      <c r="AD1399" t="s">
        <v>35783</v>
      </c>
      <c r="AE1399" t="s">
        <v>35783</v>
      </c>
      <c r="AF1399" t="s">
        <v>30441</v>
      </c>
      <c r="AG1399" t="s">
        <v>30442</v>
      </c>
      <c r="AH1399" t="s">
        <v>38807</v>
      </c>
      <c r="AI1399" t="s">
        <v>31143</v>
      </c>
      <c r="AJ1399" s="18">
        <f>VLOOKUP(AI1399,[1]Geoloc!B:D,2,0)</f>
        <v>-23.714479995800001</v>
      </c>
      <c r="AK1399" s="18">
        <f>VLOOKUP(AI1399,[1]Geoloc!B:D,3,0)</f>
        <v>-46.846247531300001</v>
      </c>
      <c r="AL1399" s="18" t="str">
        <f t="shared" si="51"/>
        <v>RUA JAPAO, 60 - PARQUE PARAISO - Itapecerica da Serra/SP</v>
      </c>
    </row>
    <row r="1400" spans="1:38">
      <c r="A1400" s="15" t="str">
        <f t="shared" si="50"/>
        <v>31078152000130</v>
      </c>
      <c r="B1400">
        <v>31078152</v>
      </c>
      <c r="C1400">
        <v>1</v>
      </c>
      <c r="D1400">
        <v>30</v>
      </c>
      <c r="E1400">
        <v>1</v>
      </c>
      <c r="F1400" t="s">
        <v>35783</v>
      </c>
      <c r="G1400">
        <v>2</v>
      </c>
      <c r="H1400">
        <v>20220503</v>
      </c>
      <c r="I1400">
        <v>0</v>
      </c>
      <c r="J1400" t="s">
        <v>35783</v>
      </c>
      <c r="K1400" t="s">
        <v>35783</v>
      </c>
      <c r="L1400">
        <v>20180731</v>
      </c>
      <c r="M1400">
        <v>5620104</v>
      </c>
      <c r="N1400" t="s">
        <v>35783</v>
      </c>
      <c r="O1400" t="s">
        <v>38808</v>
      </c>
      <c r="P1400" t="s">
        <v>39064</v>
      </c>
      <c r="Q1400" t="s">
        <v>41186</v>
      </c>
      <c r="R1400" t="s">
        <v>35783</v>
      </c>
      <c r="S1400" t="s">
        <v>38820</v>
      </c>
      <c r="T1400">
        <v>68523350</v>
      </c>
      <c r="U1400" t="s">
        <v>38806</v>
      </c>
      <c r="V1400">
        <v>6545</v>
      </c>
      <c r="W1400" s="15">
        <v>110</v>
      </c>
      <c r="X1400" s="15">
        <v>455964400</v>
      </c>
      <c r="Y1400" s="15"/>
      <c r="Z1400" s="15"/>
      <c r="AA1400" s="15"/>
      <c r="AB1400" s="15"/>
      <c r="AC1400" t="s">
        <v>37414</v>
      </c>
      <c r="AD1400" t="s">
        <v>35783</v>
      </c>
      <c r="AE1400" t="s">
        <v>35783</v>
      </c>
      <c r="AF1400" t="s">
        <v>30471</v>
      </c>
      <c r="AG1400" t="s">
        <v>30472</v>
      </c>
      <c r="AH1400" t="s">
        <v>38807</v>
      </c>
      <c r="AI1400" t="s">
        <v>30604</v>
      </c>
      <c r="AJ1400" s="18">
        <f>VLOOKUP(AI1400,[1]Geoloc!B:D,2,0)</f>
        <v>-23.7192500082</v>
      </c>
      <c r="AK1400" s="18">
        <f>VLOOKUP(AI1400,[1]Geoloc!B:D,3,0)</f>
        <v>-46.846542433800003</v>
      </c>
      <c r="AL1400" s="18" t="str">
        <f t="shared" si="51"/>
        <v>RUA JORGE FADLO, 466 - PARQUE PARAISO - Itapecerica da Serra/SP</v>
      </c>
    </row>
    <row r="1401" spans="1:38">
      <c r="A1401" s="15" t="str">
        <f t="shared" si="50"/>
        <v>31396085000100</v>
      </c>
      <c r="B1401">
        <v>31396085</v>
      </c>
      <c r="C1401">
        <v>1</v>
      </c>
      <c r="D1401">
        <v>0</v>
      </c>
      <c r="E1401">
        <v>1</v>
      </c>
      <c r="F1401" t="s">
        <v>35783</v>
      </c>
      <c r="G1401">
        <v>2</v>
      </c>
      <c r="H1401">
        <v>20180831</v>
      </c>
      <c r="I1401">
        <v>0</v>
      </c>
      <c r="J1401" t="s">
        <v>35783</v>
      </c>
      <c r="K1401" t="s">
        <v>35783</v>
      </c>
      <c r="L1401">
        <v>20180831</v>
      </c>
      <c r="M1401">
        <v>4712100</v>
      </c>
      <c r="N1401" t="s">
        <v>35783</v>
      </c>
      <c r="O1401" t="s">
        <v>38891</v>
      </c>
      <c r="P1401" t="s">
        <v>39405</v>
      </c>
      <c r="Q1401" t="s">
        <v>41187</v>
      </c>
      <c r="R1401" t="s">
        <v>35783</v>
      </c>
      <c r="S1401" t="s">
        <v>39212</v>
      </c>
      <c r="T1401">
        <v>68632650</v>
      </c>
      <c r="U1401" t="s">
        <v>38806</v>
      </c>
      <c r="V1401">
        <v>6545</v>
      </c>
      <c r="W1401" s="15">
        <v>110</v>
      </c>
      <c r="X1401" s="15">
        <v>947847250</v>
      </c>
      <c r="Y1401" s="15"/>
      <c r="Z1401" s="15"/>
      <c r="AA1401" s="15"/>
      <c r="AB1401" s="15"/>
      <c r="AC1401" t="s">
        <v>37416</v>
      </c>
      <c r="AD1401" t="s">
        <v>35783</v>
      </c>
      <c r="AE1401" t="s">
        <v>35783</v>
      </c>
      <c r="AF1401" t="s">
        <v>30441</v>
      </c>
      <c r="AG1401" t="s">
        <v>30442</v>
      </c>
      <c r="AH1401" t="s">
        <v>38807</v>
      </c>
      <c r="AI1401" t="s">
        <v>30802</v>
      </c>
      <c r="AJ1401" s="18">
        <f>VLOOKUP(AI1401,[1]Geoloc!B:D,2,0)</f>
        <v>-23.710879996399999</v>
      </c>
      <c r="AK1401" s="18">
        <f>VLOOKUP(AI1401,[1]Geoloc!B:D,3,0)</f>
        <v>-46.855684559399997</v>
      </c>
      <c r="AL1401" s="18" t="str">
        <f t="shared" si="51"/>
        <v>ESTRADA DE VITORIO TRENTIN, 7A - JARDIM SAO PEDRO - Itapecerica da Serra/SP</v>
      </c>
    </row>
    <row r="1402" spans="1:38">
      <c r="A1402" s="15" t="str">
        <f t="shared" si="50"/>
        <v>41990970000169</v>
      </c>
      <c r="B1402">
        <v>41990970</v>
      </c>
      <c r="C1402">
        <v>1</v>
      </c>
      <c r="D1402">
        <v>69</v>
      </c>
      <c r="E1402">
        <v>1</v>
      </c>
      <c r="F1402" t="s">
        <v>35783</v>
      </c>
      <c r="G1402">
        <v>2</v>
      </c>
      <c r="H1402">
        <v>20210518</v>
      </c>
      <c r="I1402">
        <v>0</v>
      </c>
      <c r="J1402" t="s">
        <v>35783</v>
      </c>
      <c r="K1402" t="s">
        <v>35783</v>
      </c>
      <c r="L1402">
        <v>20210518</v>
      </c>
      <c r="M1402">
        <v>5611203</v>
      </c>
      <c r="N1402" t="s">
        <v>35783</v>
      </c>
      <c r="O1402" t="s">
        <v>38891</v>
      </c>
      <c r="P1402" t="s">
        <v>38971</v>
      </c>
      <c r="Q1402" t="s">
        <v>39521</v>
      </c>
      <c r="R1402" t="s">
        <v>35783</v>
      </c>
      <c r="S1402" t="s">
        <v>38933</v>
      </c>
      <c r="T1402">
        <v>68604000</v>
      </c>
      <c r="U1402" t="s">
        <v>38806</v>
      </c>
      <c r="V1402">
        <v>6545</v>
      </c>
      <c r="W1402" s="15">
        <v>110</v>
      </c>
      <c r="X1402" s="15">
        <v>920052130</v>
      </c>
      <c r="Y1402" s="15"/>
      <c r="Z1402" s="15"/>
      <c r="AA1402" s="15"/>
      <c r="AB1402" s="15"/>
      <c r="AC1402" t="s">
        <v>37418</v>
      </c>
      <c r="AD1402" t="s">
        <v>35783</v>
      </c>
      <c r="AE1402" t="s">
        <v>35783</v>
      </c>
      <c r="AF1402" t="s">
        <v>30423</v>
      </c>
      <c r="AG1402" t="s">
        <v>30424</v>
      </c>
      <c r="AH1402" t="s">
        <v>38807</v>
      </c>
      <c r="AI1402" t="s">
        <v>4705</v>
      </c>
      <c r="AJ1402" s="18">
        <f>VLOOKUP(AI1402,[1]Geoloc!B:D,2,0)</f>
        <v>-23.716999999999999</v>
      </c>
      <c r="AK1402" s="18">
        <f>VLOOKUP(AI1402,[1]Geoloc!B:D,3,0)</f>
        <v>-46.855291349399998</v>
      </c>
      <c r="AL1402" s="18" t="str">
        <f t="shared" si="51"/>
        <v>ESTRADA JOAO RODRIGUES DE MORAES, 48 - DA LAGOA - Itapecerica da Serra/SP</v>
      </c>
    </row>
    <row r="1403" spans="1:38">
      <c r="A1403" s="15" t="str">
        <f t="shared" si="50"/>
        <v>42082522000120</v>
      </c>
      <c r="B1403">
        <v>42082522</v>
      </c>
      <c r="C1403">
        <v>1</v>
      </c>
      <c r="D1403">
        <v>20</v>
      </c>
      <c r="E1403">
        <v>1</v>
      </c>
      <c r="F1403" t="s">
        <v>35783</v>
      </c>
      <c r="G1403">
        <v>2</v>
      </c>
      <c r="H1403">
        <v>20210525</v>
      </c>
      <c r="I1403">
        <v>0</v>
      </c>
      <c r="J1403" t="s">
        <v>35783</v>
      </c>
      <c r="K1403" t="s">
        <v>35783</v>
      </c>
      <c r="L1403">
        <v>20210525</v>
      </c>
      <c r="M1403">
        <v>1091102</v>
      </c>
      <c r="N1403" t="s">
        <v>41188</v>
      </c>
      <c r="O1403" t="s">
        <v>38802</v>
      </c>
      <c r="P1403" t="s">
        <v>39155</v>
      </c>
      <c r="Q1403" t="s">
        <v>35649</v>
      </c>
      <c r="R1403" t="s">
        <v>35783</v>
      </c>
      <c r="S1403" t="s">
        <v>38820</v>
      </c>
      <c r="T1403">
        <v>68502200</v>
      </c>
      <c r="U1403" t="s">
        <v>38806</v>
      </c>
      <c r="V1403">
        <v>6545</v>
      </c>
      <c r="W1403" s="15">
        <v>110</v>
      </c>
      <c r="X1403" s="15">
        <v>399282150</v>
      </c>
      <c r="Y1403" s="15"/>
      <c r="Z1403" s="15"/>
      <c r="AA1403" s="15"/>
      <c r="AB1403" s="15"/>
      <c r="AC1403" t="s">
        <v>37420</v>
      </c>
      <c r="AD1403" t="s">
        <v>35783</v>
      </c>
      <c r="AE1403" t="s">
        <v>35783</v>
      </c>
      <c r="AF1403" t="s">
        <v>30452</v>
      </c>
      <c r="AG1403" t="s">
        <v>30453</v>
      </c>
      <c r="AH1403" t="s">
        <v>38807</v>
      </c>
      <c r="AI1403" t="s">
        <v>30650</v>
      </c>
      <c r="AJ1403" s="18">
        <f>VLOOKUP(AI1403,[1]Geoloc!B:D,2,0)</f>
        <v>-23.7174500064</v>
      </c>
      <c r="AK1403" s="18">
        <f>VLOOKUP(AI1403,[1]Geoloc!B:D,3,0)</f>
        <v>-46.848508481499998</v>
      </c>
      <c r="AL1403" s="18" t="str">
        <f t="shared" si="51"/>
        <v>AVENIDA BELO HORIZONTE, 23 - PARQUE PARAISO - Itapecerica da Serra/SP</v>
      </c>
    </row>
    <row r="1404" spans="1:38">
      <c r="A1404" s="15" t="str">
        <f t="shared" si="50"/>
        <v>42121842000141</v>
      </c>
      <c r="B1404">
        <v>42121842</v>
      </c>
      <c r="C1404">
        <v>1</v>
      </c>
      <c r="D1404">
        <v>41</v>
      </c>
      <c r="E1404">
        <v>1</v>
      </c>
      <c r="F1404" t="s">
        <v>35783</v>
      </c>
      <c r="G1404">
        <v>2</v>
      </c>
      <c r="H1404">
        <v>20210527</v>
      </c>
      <c r="I1404">
        <v>0</v>
      </c>
      <c r="J1404" t="s">
        <v>35783</v>
      </c>
      <c r="K1404" t="s">
        <v>35783</v>
      </c>
      <c r="L1404">
        <v>20210527</v>
      </c>
      <c r="M1404">
        <v>5611203</v>
      </c>
      <c r="N1404" t="s">
        <v>39264</v>
      </c>
      <c r="O1404" t="s">
        <v>38891</v>
      </c>
      <c r="P1404" t="s">
        <v>40162</v>
      </c>
      <c r="Q1404" t="s">
        <v>41189</v>
      </c>
      <c r="R1404" t="s">
        <v>35783</v>
      </c>
      <c r="S1404" t="s">
        <v>38910</v>
      </c>
      <c r="T1404">
        <v>68578000</v>
      </c>
      <c r="U1404" t="s">
        <v>38806</v>
      </c>
      <c r="V1404">
        <v>6545</v>
      </c>
      <c r="W1404" s="15">
        <v>110</v>
      </c>
      <c r="X1404" s="15">
        <v>582738150</v>
      </c>
      <c r="Y1404" s="15"/>
      <c r="Z1404" s="15"/>
      <c r="AA1404" s="15"/>
      <c r="AB1404" s="15"/>
      <c r="AC1404" t="s">
        <v>37422</v>
      </c>
      <c r="AD1404" t="s">
        <v>35783</v>
      </c>
      <c r="AE1404" t="s">
        <v>35783</v>
      </c>
      <c r="AF1404" t="s">
        <v>30423</v>
      </c>
      <c r="AG1404" t="s">
        <v>30424</v>
      </c>
      <c r="AH1404" t="s">
        <v>38807</v>
      </c>
      <c r="AI1404" t="s">
        <v>31331</v>
      </c>
      <c r="AJ1404" s="18">
        <f>VLOOKUP(AI1404,[1]Geoloc!B:D,2,0)</f>
        <v>-23.711869991299999</v>
      </c>
      <c r="AK1404" s="18">
        <f>VLOOKUP(AI1404,[1]Geoloc!B:D,3,0)</f>
        <v>-46.843396760099999</v>
      </c>
      <c r="AL1404" s="18" t="str">
        <f t="shared" si="51"/>
        <v>ESTRADA DOS COQUEIROS, 336 - CHACARA SANTA MARIA - Itapecerica da Serra/SP</v>
      </c>
    </row>
    <row r="1405" spans="1:38">
      <c r="A1405" s="15" t="str">
        <f t="shared" si="50"/>
        <v>42265715000116</v>
      </c>
      <c r="B1405">
        <v>42265715</v>
      </c>
      <c r="C1405">
        <v>1</v>
      </c>
      <c r="D1405">
        <v>16</v>
      </c>
      <c r="E1405">
        <v>1</v>
      </c>
      <c r="F1405" t="s">
        <v>32358</v>
      </c>
      <c r="G1405">
        <v>2</v>
      </c>
      <c r="H1405">
        <v>20210609</v>
      </c>
      <c r="I1405">
        <v>0</v>
      </c>
      <c r="J1405" t="s">
        <v>35783</v>
      </c>
      <c r="K1405" t="s">
        <v>35783</v>
      </c>
      <c r="L1405">
        <v>20210609</v>
      </c>
      <c r="M1405">
        <v>5620104</v>
      </c>
      <c r="N1405" t="s">
        <v>40387</v>
      </c>
      <c r="O1405" t="s">
        <v>38808</v>
      </c>
      <c r="P1405" t="s">
        <v>39475</v>
      </c>
      <c r="Q1405" t="s">
        <v>40268</v>
      </c>
      <c r="R1405" t="s">
        <v>40529</v>
      </c>
      <c r="S1405" t="s">
        <v>38805</v>
      </c>
      <c r="T1405">
        <v>68710200</v>
      </c>
      <c r="U1405" t="s">
        <v>38806</v>
      </c>
      <c r="V1405">
        <v>6545</v>
      </c>
      <c r="W1405" s="15">
        <v>110</v>
      </c>
      <c r="X1405" s="15">
        <v>828955620</v>
      </c>
      <c r="Y1405" s="15"/>
      <c r="Z1405" s="15"/>
      <c r="AA1405" s="15"/>
      <c r="AB1405" s="15"/>
      <c r="AC1405" t="s">
        <v>37424</v>
      </c>
      <c r="AD1405" t="s">
        <v>35783</v>
      </c>
      <c r="AE1405" t="s">
        <v>35783</v>
      </c>
      <c r="AF1405" t="s">
        <v>30471</v>
      </c>
      <c r="AG1405" t="s">
        <v>30472</v>
      </c>
      <c r="AH1405" t="s">
        <v>38807</v>
      </c>
      <c r="AI1405" t="s">
        <v>30857</v>
      </c>
      <c r="AJ1405" s="18">
        <f>VLOOKUP(AI1405,[1]Geoloc!B:D,2,0)</f>
        <v>-23.725910007100001</v>
      </c>
      <c r="AK1405" s="18">
        <f>VLOOKUP(AI1405,[1]Geoloc!B:D,3,0)</f>
        <v>-46.839268065699997</v>
      </c>
      <c r="AL1405" s="18" t="str">
        <f t="shared" si="51"/>
        <v>RUA INACIO PEREIRA DOS SANTOS, 86 - CENTRO - Itapecerica da Serra/SP</v>
      </c>
    </row>
    <row r="1406" spans="1:38">
      <c r="A1406" s="15" t="str">
        <f t="shared" si="50"/>
        <v>39546212000104</v>
      </c>
      <c r="B1406">
        <v>39546212</v>
      </c>
      <c r="C1406">
        <v>1</v>
      </c>
      <c r="D1406">
        <v>4</v>
      </c>
      <c r="E1406">
        <v>1</v>
      </c>
      <c r="F1406" t="s">
        <v>35783</v>
      </c>
      <c r="G1406">
        <v>2</v>
      </c>
      <c r="H1406">
        <v>20201023</v>
      </c>
      <c r="I1406">
        <v>0</v>
      </c>
      <c r="J1406" t="s">
        <v>35783</v>
      </c>
      <c r="K1406" t="s">
        <v>35783</v>
      </c>
      <c r="L1406">
        <v>20201023</v>
      </c>
      <c r="M1406">
        <v>5620104</v>
      </c>
      <c r="N1406" t="s">
        <v>38965</v>
      </c>
      <c r="O1406" t="s">
        <v>38808</v>
      </c>
      <c r="P1406" t="s">
        <v>38925</v>
      </c>
      <c r="Q1406" t="s">
        <v>35735</v>
      </c>
      <c r="R1406" t="s">
        <v>35783</v>
      </c>
      <c r="S1406" t="s">
        <v>38927</v>
      </c>
      <c r="T1406">
        <v>68673700</v>
      </c>
      <c r="U1406" t="s">
        <v>38806</v>
      </c>
      <c r="V1406">
        <v>6545</v>
      </c>
      <c r="W1406" s="15">
        <v>110</v>
      </c>
      <c r="X1406" s="15">
        <v>620701600</v>
      </c>
      <c r="Y1406" s="15"/>
      <c r="Z1406" s="15"/>
      <c r="AA1406" s="15"/>
      <c r="AB1406" s="15"/>
      <c r="AC1406" t="s">
        <v>37426</v>
      </c>
      <c r="AD1406" t="s">
        <v>35783</v>
      </c>
      <c r="AE1406" t="s">
        <v>35783</v>
      </c>
      <c r="AF1406" t="s">
        <v>30471</v>
      </c>
      <c r="AG1406" t="s">
        <v>30472</v>
      </c>
      <c r="AH1406" t="s">
        <v>38807</v>
      </c>
      <c r="AI1406" t="s">
        <v>4770</v>
      </c>
      <c r="AJ1406" s="18">
        <f>VLOOKUP(AI1406,[1]Geoloc!B:D,2,0)</f>
        <v>-23.708899991799999</v>
      </c>
      <c r="AK1406" s="18">
        <f>VLOOKUP(AI1406,[1]Geoloc!B:D,3,0)</f>
        <v>-46.857847214800003</v>
      </c>
      <c r="AL1406" s="18" t="str">
        <f t="shared" si="51"/>
        <v>RUA FELIPE MENDES RODRIGUES, 65 - JARDIM DAS OLIVEIRAS - Itapecerica da Serra/SP</v>
      </c>
    </row>
    <row r="1407" spans="1:38">
      <c r="A1407" s="15" t="str">
        <f t="shared" si="50"/>
        <v>42409543000107</v>
      </c>
      <c r="B1407">
        <v>42409543</v>
      </c>
      <c r="C1407">
        <v>1</v>
      </c>
      <c r="D1407">
        <v>7</v>
      </c>
      <c r="E1407">
        <v>1</v>
      </c>
      <c r="F1407" t="s">
        <v>35783</v>
      </c>
      <c r="G1407">
        <v>2</v>
      </c>
      <c r="H1407">
        <v>20210621</v>
      </c>
      <c r="I1407">
        <v>0</v>
      </c>
      <c r="J1407" t="s">
        <v>35783</v>
      </c>
      <c r="K1407" t="s">
        <v>35783</v>
      </c>
      <c r="L1407">
        <v>20210621</v>
      </c>
      <c r="M1407">
        <v>1091102</v>
      </c>
      <c r="N1407" t="s">
        <v>35783</v>
      </c>
      <c r="O1407" t="s">
        <v>38808</v>
      </c>
      <c r="P1407" t="s">
        <v>39119</v>
      </c>
      <c r="Q1407" t="s">
        <v>40859</v>
      </c>
      <c r="R1407" t="s">
        <v>35783</v>
      </c>
      <c r="S1407" t="s">
        <v>38820</v>
      </c>
      <c r="T1407">
        <v>68501600</v>
      </c>
      <c r="U1407" t="s">
        <v>38806</v>
      </c>
      <c r="V1407">
        <v>6545</v>
      </c>
      <c r="W1407" s="15">
        <v>110</v>
      </c>
      <c r="X1407" s="15">
        <v>466662260</v>
      </c>
      <c r="Y1407" s="15"/>
      <c r="Z1407" s="15"/>
      <c r="AA1407" s="15"/>
      <c r="AB1407" s="15"/>
      <c r="AC1407" t="s">
        <v>37428</v>
      </c>
      <c r="AD1407" t="s">
        <v>35783</v>
      </c>
      <c r="AE1407" t="s">
        <v>35783</v>
      </c>
      <c r="AF1407" t="s">
        <v>30452</v>
      </c>
      <c r="AG1407" t="s">
        <v>30453</v>
      </c>
      <c r="AH1407" t="s">
        <v>38807</v>
      </c>
      <c r="AI1407" t="s">
        <v>30632</v>
      </c>
      <c r="AJ1407" s="18">
        <f>VLOOKUP(AI1407,[1]Geoloc!B:D,2,0)</f>
        <v>-23.716639991200001</v>
      </c>
      <c r="AK1407" s="18">
        <f>VLOOKUP(AI1407,[1]Geoloc!B:D,3,0)</f>
        <v>-46.848606781299999</v>
      </c>
      <c r="AL1407" s="18" t="str">
        <f t="shared" si="51"/>
        <v>RUA DOS JESUITAS, 44 - PARQUE PARAISO - Itapecerica da Serra/SP</v>
      </c>
    </row>
    <row r="1408" spans="1:38">
      <c r="A1408" s="15" t="str">
        <f t="shared" si="50"/>
        <v>42570032000172</v>
      </c>
      <c r="B1408">
        <v>42570032</v>
      </c>
      <c r="C1408">
        <v>1</v>
      </c>
      <c r="D1408">
        <v>72</v>
      </c>
      <c r="E1408">
        <v>1</v>
      </c>
      <c r="F1408" t="s">
        <v>35783</v>
      </c>
      <c r="G1408">
        <v>2</v>
      </c>
      <c r="H1408">
        <v>20210702</v>
      </c>
      <c r="I1408">
        <v>0</v>
      </c>
      <c r="J1408" t="s">
        <v>35783</v>
      </c>
      <c r="K1408" t="s">
        <v>35783</v>
      </c>
      <c r="L1408">
        <v>20210702</v>
      </c>
      <c r="M1408">
        <v>4712100</v>
      </c>
      <c r="N1408" t="s">
        <v>39118</v>
      </c>
      <c r="O1408" t="s">
        <v>38808</v>
      </c>
      <c r="P1408" t="s">
        <v>38862</v>
      </c>
      <c r="Q1408" t="s">
        <v>40555</v>
      </c>
      <c r="R1408" t="s">
        <v>35783</v>
      </c>
      <c r="S1408" t="s">
        <v>38864</v>
      </c>
      <c r="T1408">
        <v>68640200</v>
      </c>
      <c r="U1408" t="s">
        <v>38806</v>
      </c>
      <c r="V1408">
        <v>6545</v>
      </c>
      <c r="W1408" s="15">
        <v>110</v>
      </c>
      <c r="X1408" s="15">
        <v>833397500</v>
      </c>
      <c r="Y1408" s="15"/>
      <c r="Z1408" s="15"/>
      <c r="AA1408" s="15"/>
      <c r="AB1408" s="15"/>
      <c r="AC1408" t="s">
        <v>37429</v>
      </c>
      <c r="AD1408" t="s">
        <v>35783</v>
      </c>
      <c r="AE1408" t="s">
        <v>35783</v>
      </c>
      <c r="AF1408" t="s">
        <v>30441</v>
      </c>
      <c r="AG1408" t="s">
        <v>30442</v>
      </c>
      <c r="AH1408" t="s">
        <v>38807</v>
      </c>
      <c r="AI1408" t="s">
        <v>4736</v>
      </c>
      <c r="AJ1408" s="18">
        <f>VLOOKUP(AI1408,[1]Geoloc!B:D,2,0)</f>
        <v>-23.723210007799999</v>
      </c>
      <c r="AK1408" s="18">
        <f>VLOOKUP(AI1408,[1]Geoloc!B:D,3,0)</f>
        <v>-46.855782866399998</v>
      </c>
      <c r="AL1408" s="18" t="str">
        <f t="shared" si="51"/>
        <v>RUA TULIPA, 269 - JARDIM SONIA MARIA - Itapecerica da Serra/SP</v>
      </c>
    </row>
    <row r="1409" spans="1:38">
      <c r="A1409" s="15" t="str">
        <f t="shared" si="50"/>
        <v>42878317000175</v>
      </c>
      <c r="B1409">
        <v>42878317</v>
      </c>
      <c r="C1409">
        <v>1</v>
      </c>
      <c r="D1409">
        <v>75</v>
      </c>
      <c r="E1409">
        <v>1</v>
      </c>
      <c r="F1409" t="s">
        <v>35783</v>
      </c>
      <c r="G1409">
        <v>2</v>
      </c>
      <c r="H1409">
        <v>20240327</v>
      </c>
      <c r="I1409">
        <v>0</v>
      </c>
      <c r="J1409" t="s">
        <v>35783</v>
      </c>
      <c r="K1409" t="s">
        <v>35783</v>
      </c>
      <c r="L1409">
        <v>20210727</v>
      </c>
      <c r="M1409">
        <v>5620104</v>
      </c>
      <c r="N1409" t="s">
        <v>35783</v>
      </c>
      <c r="O1409" t="s">
        <v>38808</v>
      </c>
      <c r="P1409" t="s">
        <v>38974</v>
      </c>
      <c r="Q1409" t="s">
        <v>38975</v>
      </c>
      <c r="R1409" t="s">
        <v>38976</v>
      </c>
      <c r="S1409" t="s">
        <v>38885</v>
      </c>
      <c r="T1409">
        <v>68641880</v>
      </c>
      <c r="U1409" t="s">
        <v>38806</v>
      </c>
      <c r="V1409">
        <v>6545</v>
      </c>
      <c r="W1409" s="15">
        <v>110</v>
      </c>
      <c r="X1409" s="15">
        <v>466912090</v>
      </c>
      <c r="Y1409" s="15"/>
      <c r="Z1409" s="15"/>
      <c r="AA1409" s="15"/>
      <c r="AB1409" s="15"/>
      <c r="AC1409" t="s">
        <v>37431</v>
      </c>
      <c r="AD1409" t="s">
        <v>35783</v>
      </c>
      <c r="AE1409" t="s">
        <v>35783</v>
      </c>
      <c r="AF1409" t="s">
        <v>30471</v>
      </c>
      <c r="AG1409" t="s">
        <v>30472</v>
      </c>
      <c r="AH1409" t="s">
        <v>38807</v>
      </c>
      <c r="AI1409" t="s">
        <v>30543</v>
      </c>
      <c r="AJ1409" s="18">
        <f>VLOOKUP(AI1409,[1]Geoloc!B:D,2,0)</f>
        <v>-23.7197000008</v>
      </c>
      <c r="AK1409" s="18">
        <f>VLOOKUP(AI1409,[1]Geoloc!B:D,3,0)</f>
        <v>-46.846050930499999</v>
      </c>
      <c r="AL1409" s="18" t="str">
        <f t="shared" si="51"/>
        <v>RUA GUIMARAES ROSA, 225 - JARDIM JACIRA - Itapecerica da Serra/SP</v>
      </c>
    </row>
    <row r="1410" spans="1:38">
      <c r="A1410" s="15" t="str">
        <f t="shared" si="50"/>
        <v>43141430000136</v>
      </c>
      <c r="B1410">
        <v>43141430</v>
      </c>
      <c r="C1410">
        <v>1</v>
      </c>
      <c r="D1410">
        <v>36</v>
      </c>
      <c r="E1410">
        <v>1</v>
      </c>
      <c r="F1410" t="s">
        <v>35783</v>
      </c>
      <c r="G1410">
        <v>2</v>
      </c>
      <c r="H1410">
        <v>20210816</v>
      </c>
      <c r="I1410">
        <v>0</v>
      </c>
      <c r="J1410" t="s">
        <v>35783</v>
      </c>
      <c r="K1410" t="s">
        <v>35783</v>
      </c>
      <c r="L1410">
        <v>20210816</v>
      </c>
      <c r="M1410">
        <v>5611201</v>
      </c>
      <c r="N1410" t="s">
        <v>35783</v>
      </c>
      <c r="O1410" t="s">
        <v>38808</v>
      </c>
      <c r="P1410" t="s">
        <v>39286</v>
      </c>
      <c r="Q1410" t="s">
        <v>41139</v>
      </c>
      <c r="R1410" t="s">
        <v>41190</v>
      </c>
      <c r="S1410" t="s">
        <v>38992</v>
      </c>
      <c r="T1410">
        <v>68645400</v>
      </c>
      <c r="U1410" t="s">
        <v>38806</v>
      </c>
      <c r="V1410">
        <v>6545</v>
      </c>
      <c r="W1410" s="15">
        <v>110</v>
      </c>
      <c r="X1410" s="15">
        <v>512086810</v>
      </c>
      <c r="Y1410" s="15"/>
      <c r="Z1410" s="15"/>
      <c r="AA1410" s="15"/>
      <c r="AB1410" s="15"/>
      <c r="AC1410" t="s">
        <v>37433</v>
      </c>
      <c r="AD1410" t="s">
        <v>35783</v>
      </c>
      <c r="AE1410" t="s">
        <v>35783</v>
      </c>
      <c r="AF1410" t="s">
        <v>30423</v>
      </c>
      <c r="AG1410" t="s">
        <v>30424</v>
      </c>
      <c r="AH1410" t="s">
        <v>38807</v>
      </c>
      <c r="AI1410" t="s">
        <v>30732</v>
      </c>
      <c r="AJ1410" s="18">
        <f>VLOOKUP(AI1410,[1]Geoloc!B:D,2,0)</f>
        <v>-23.710069991899999</v>
      </c>
      <c r="AK1410" s="18">
        <f>VLOOKUP(AI1410,[1]Geoloc!B:D,3,0)</f>
        <v>-46.848999999999997</v>
      </c>
      <c r="AL1410" s="18" t="str">
        <f t="shared" si="51"/>
        <v>RUA CONGONHAS, 52 - PARQUE SAO LOURENCO - Itapecerica da Serra/SP</v>
      </c>
    </row>
    <row r="1411" spans="1:38">
      <c r="A1411" s="15" t="str">
        <f t="shared" ref="A1411:A1474" si="52">TEXT(B1411,"00000000")&amp;TEXT(C1411,"0000")&amp;""&amp;TEXT(D1411,"00")</f>
        <v>43201733000105</v>
      </c>
      <c r="B1411">
        <v>43201733</v>
      </c>
      <c r="C1411">
        <v>1</v>
      </c>
      <c r="D1411">
        <v>5</v>
      </c>
      <c r="E1411">
        <v>1</v>
      </c>
      <c r="F1411" t="s">
        <v>35783</v>
      </c>
      <c r="G1411">
        <v>2</v>
      </c>
      <c r="H1411">
        <v>20210819</v>
      </c>
      <c r="I1411">
        <v>0</v>
      </c>
      <c r="J1411" t="s">
        <v>35783</v>
      </c>
      <c r="K1411" t="s">
        <v>35783</v>
      </c>
      <c r="L1411">
        <v>20210819</v>
      </c>
      <c r="M1411">
        <v>5611201</v>
      </c>
      <c r="N1411" t="s">
        <v>35783</v>
      </c>
      <c r="O1411" t="s">
        <v>38808</v>
      </c>
      <c r="P1411" t="s">
        <v>39654</v>
      </c>
      <c r="Q1411" t="s">
        <v>39263</v>
      </c>
      <c r="R1411" t="s">
        <v>39053</v>
      </c>
      <c r="S1411" t="s">
        <v>38885</v>
      </c>
      <c r="T1411">
        <v>68642200</v>
      </c>
      <c r="U1411" t="s">
        <v>38806</v>
      </c>
      <c r="V1411">
        <v>6545</v>
      </c>
      <c r="W1411" s="15">
        <v>110</v>
      </c>
      <c r="X1411" s="15">
        <v>813544950</v>
      </c>
      <c r="Y1411" s="15"/>
      <c r="Z1411" s="15"/>
      <c r="AA1411" s="15"/>
      <c r="AB1411" s="15"/>
      <c r="AC1411" t="s">
        <v>37435</v>
      </c>
      <c r="AD1411" t="s">
        <v>35783</v>
      </c>
      <c r="AE1411" t="s">
        <v>35783</v>
      </c>
      <c r="AF1411" t="s">
        <v>30423</v>
      </c>
      <c r="AG1411" t="s">
        <v>30424</v>
      </c>
      <c r="AH1411" t="s">
        <v>38807</v>
      </c>
      <c r="AI1411" t="s">
        <v>30980</v>
      </c>
      <c r="AJ1411" s="18">
        <f>VLOOKUP(AI1411,[1]Geoloc!B:D,2,0)</f>
        <v>-23.723480004300001</v>
      </c>
      <c r="AK1411" s="18">
        <f>VLOOKUP(AI1411,[1]Geoloc!B:D,3,0)</f>
        <v>-46.856077769400002</v>
      </c>
      <c r="AL1411" s="18" t="str">
        <f t="shared" ref="AL1411:AL1474" si="53">O1411&amp;" "&amp;P1411&amp;", "&amp;Q1411&amp;" - "&amp;S1411&amp;" - Itapecerica da Serra/SP"</f>
        <v>RUA ORIGENES LESSA, 77 - JARDIM JACIRA - Itapecerica da Serra/SP</v>
      </c>
    </row>
    <row r="1412" spans="1:38">
      <c r="A1412" s="15" t="str">
        <f t="shared" si="52"/>
        <v>43722179000101</v>
      </c>
      <c r="B1412">
        <v>43722179</v>
      </c>
      <c r="C1412">
        <v>1</v>
      </c>
      <c r="D1412">
        <v>1</v>
      </c>
      <c r="E1412">
        <v>1</v>
      </c>
      <c r="F1412" t="s">
        <v>35783</v>
      </c>
      <c r="G1412">
        <v>2</v>
      </c>
      <c r="H1412">
        <v>20210930</v>
      </c>
      <c r="I1412">
        <v>0</v>
      </c>
      <c r="J1412" t="s">
        <v>35783</v>
      </c>
      <c r="K1412" t="s">
        <v>35783</v>
      </c>
      <c r="L1412">
        <v>20210930</v>
      </c>
      <c r="M1412">
        <v>4712100</v>
      </c>
      <c r="N1412" t="s">
        <v>40306</v>
      </c>
      <c r="O1412" t="s">
        <v>38808</v>
      </c>
      <c r="P1412" t="s">
        <v>41191</v>
      </c>
      <c r="Q1412" t="s">
        <v>41192</v>
      </c>
      <c r="R1412" t="s">
        <v>39544</v>
      </c>
      <c r="S1412" t="s">
        <v>40951</v>
      </c>
      <c r="T1412">
        <v>68720830</v>
      </c>
      <c r="U1412" t="s">
        <v>38806</v>
      </c>
      <c r="V1412">
        <v>6545</v>
      </c>
      <c r="W1412" s="15">
        <v>110</v>
      </c>
      <c r="X1412" s="15">
        <v>266228380</v>
      </c>
      <c r="Y1412" s="15"/>
      <c r="Z1412" s="15"/>
      <c r="AA1412" s="15"/>
      <c r="AB1412" s="15"/>
      <c r="AC1412" t="s">
        <v>37437</v>
      </c>
      <c r="AD1412" t="s">
        <v>35783</v>
      </c>
      <c r="AE1412" t="s">
        <v>35783</v>
      </c>
      <c r="AF1412" t="s">
        <v>30441</v>
      </c>
      <c r="AG1412" t="s">
        <v>30442</v>
      </c>
      <c r="AH1412" t="s">
        <v>38807</v>
      </c>
      <c r="AI1412" t="s">
        <v>32364</v>
      </c>
      <c r="AJ1412" s="18">
        <f>VLOOKUP(AI1412,[1]Geoloc!B:D,2,0)</f>
        <v>-23.759011000000001</v>
      </c>
      <c r="AK1412" s="18">
        <f>VLOOKUP(AI1412,[1]Geoloc!B:D,3,0)</f>
        <v>-46.880161700000002</v>
      </c>
      <c r="AL1412" s="18" t="str">
        <f t="shared" si="53"/>
        <v>RUA JOAO HENGLES, 910 - PALMEIRAS - Itapecerica da Serra/SP</v>
      </c>
    </row>
    <row r="1413" spans="1:38">
      <c r="A1413" s="15" t="str">
        <f t="shared" si="52"/>
        <v>31582795000117</v>
      </c>
      <c r="B1413">
        <v>31582795</v>
      </c>
      <c r="C1413">
        <v>1</v>
      </c>
      <c r="D1413">
        <v>17</v>
      </c>
      <c r="E1413">
        <v>1</v>
      </c>
      <c r="F1413" t="s">
        <v>41193</v>
      </c>
      <c r="G1413">
        <v>2</v>
      </c>
      <c r="H1413">
        <v>20180924</v>
      </c>
      <c r="I1413">
        <v>0</v>
      </c>
      <c r="J1413" t="s">
        <v>35783</v>
      </c>
      <c r="K1413" t="s">
        <v>35783</v>
      </c>
      <c r="L1413">
        <v>20180924</v>
      </c>
      <c r="M1413">
        <v>5611201</v>
      </c>
      <c r="N1413" t="s">
        <v>39005</v>
      </c>
      <c r="O1413" t="s">
        <v>38891</v>
      </c>
      <c r="P1413" t="s">
        <v>38971</v>
      </c>
      <c r="Q1413" t="s">
        <v>41194</v>
      </c>
      <c r="R1413" t="s">
        <v>35783</v>
      </c>
      <c r="S1413" t="s">
        <v>38933</v>
      </c>
      <c r="T1413">
        <v>68604000</v>
      </c>
      <c r="U1413" t="s">
        <v>38806</v>
      </c>
      <c r="V1413">
        <v>6545</v>
      </c>
      <c r="W1413" s="15">
        <v>110</v>
      </c>
      <c r="X1413" s="15">
        <v>554800080</v>
      </c>
      <c r="Y1413" s="15">
        <v>110</v>
      </c>
      <c r="Z1413" s="15">
        <v>466744290</v>
      </c>
      <c r="AA1413" s="15">
        <v>110</v>
      </c>
      <c r="AB1413" s="15">
        <v>466744290</v>
      </c>
      <c r="AC1413" t="s">
        <v>37439</v>
      </c>
      <c r="AD1413" t="s">
        <v>35783</v>
      </c>
      <c r="AE1413" t="s">
        <v>35783</v>
      </c>
      <c r="AF1413" t="s">
        <v>30423</v>
      </c>
      <c r="AG1413" t="s">
        <v>30424</v>
      </c>
      <c r="AH1413" t="s">
        <v>38807</v>
      </c>
      <c r="AI1413" t="s">
        <v>4705</v>
      </c>
      <c r="AJ1413" s="18">
        <f>VLOOKUP(AI1413,[1]Geoloc!B:D,2,0)</f>
        <v>-23.716999999999999</v>
      </c>
      <c r="AK1413" s="18">
        <f>VLOOKUP(AI1413,[1]Geoloc!B:D,3,0)</f>
        <v>-46.855291349399998</v>
      </c>
      <c r="AL1413" s="18" t="str">
        <f t="shared" si="53"/>
        <v>ESTRADA JOAO RODRIGUES DE MORAES, 1014 - DA LAGOA - Itapecerica da Serra/SP</v>
      </c>
    </row>
    <row r="1414" spans="1:38">
      <c r="A1414" s="15" t="str">
        <f t="shared" si="52"/>
        <v>39684959000129</v>
      </c>
      <c r="B1414">
        <v>39684959</v>
      </c>
      <c r="C1414">
        <v>1</v>
      </c>
      <c r="D1414">
        <v>29</v>
      </c>
      <c r="E1414">
        <v>1</v>
      </c>
      <c r="F1414" t="s">
        <v>32367</v>
      </c>
      <c r="G1414">
        <v>2</v>
      </c>
      <c r="H1414">
        <v>20201105</v>
      </c>
      <c r="I1414">
        <v>0</v>
      </c>
      <c r="J1414" t="s">
        <v>35783</v>
      </c>
      <c r="K1414" t="s">
        <v>35783</v>
      </c>
      <c r="L1414">
        <v>20201105</v>
      </c>
      <c r="M1414">
        <v>4723700</v>
      </c>
      <c r="N1414" t="s">
        <v>41195</v>
      </c>
      <c r="O1414" t="s">
        <v>38802</v>
      </c>
      <c r="P1414" t="s">
        <v>39463</v>
      </c>
      <c r="Q1414" t="s">
        <v>40151</v>
      </c>
      <c r="R1414" t="s">
        <v>41196</v>
      </c>
      <c r="S1414" t="s">
        <v>38820</v>
      </c>
      <c r="T1414">
        <v>68503000</v>
      </c>
      <c r="U1414" t="s">
        <v>38806</v>
      </c>
      <c r="V1414">
        <v>6545</v>
      </c>
      <c r="W1414" s="15">
        <v>110</v>
      </c>
      <c r="X1414" s="15">
        <v>290565550</v>
      </c>
      <c r="Y1414" s="15"/>
      <c r="Z1414" s="15"/>
      <c r="AA1414" s="15">
        <v>110</v>
      </c>
      <c r="AB1414" s="15">
        <v>222233330</v>
      </c>
      <c r="AC1414" t="s">
        <v>36949</v>
      </c>
      <c r="AD1414" t="s">
        <v>35783</v>
      </c>
      <c r="AE1414" t="s">
        <v>35783</v>
      </c>
      <c r="AF1414" t="s">
        <v>30495</v>
      </c>
      <c r="AG1414" t="s">
        <v>30496</v>
      </c>
      <c r="AH1414" t="s">
        <v>38807</v>
      </c>
      <c r="AI1414" t="s">
        <v>30850</v>
      </c>
      <c r="AJ1414" s="18">
        <f>VLOOKUP(AI1414,[1]Geoloc!B:D,2,0)</f>
        <v>-23.716369993000001</v>
      </c>
      <c r="AK1414" s="18">
        <f>VLOOKUP(AI1414,[1]Geoloc!B:D,3,0)</f>
        <v>-46.848999999999997</v>
      </c>
      <c r="AL1414" s="18" t="str">
        <f t="shared" si="53"/>
        <v>AVENIDA PRESIDENTE JANIO DA SILVA QUADROS, 0 - PARQUE PARAISO - Itapecerica da Serra/SP</v>
      </c>
    </row>
    <row r="1415" spans="1:38">
      <c r="A1415" s="15" t="str">
        <f t="shared" si="52"/>
        <v>38061991000195</v>
      </c>
      <c r="B1415">
        <v>38061991</v>
      </c>
      <c r="C1415">
        <v>1</v>
      </c>
      <c r="D1415">
        <v>95</v>
      </c>
      <c r="E1415">
        <v>1</v>
      </c>
      <c r="F1415" t="s">
        <v>32368</v>
      </c>
      <c r="G1415">
        <v>2</v>
      </c>
      <c r="H1415">
        <v>20200812</v>
      </c>
      <c r="I1415">
        <v>0</v>
      </c>
      <c r="J1415" t="s">
        <v>35783</v>
      </c>
      <c r="K1415" t="s">
        <v>35783</v>
      </c>
      <c r="L1415">
        <v>20200812</v>
      </c>
      <c r="M1415">
        <v>4723700</v>
      </c>
      <c r="N1415" t="s">
        <v>41197</v>
      </c>
      <c r="O1415" t="s">
        <v>38808</v>
      </c>
      <c r="P1415" t="s">
        <v>39235</v>
      </c>
      <c r="Q1415" t="s">
        <v>39125</v>
      </c>
      <c r="R1415" t="s">
        <v>35783</v>
      </c>
      <c r="S1415" t="s">
        <v>38964</v>
      </c>
      <c r="T1415">
        <v>68514300</v>
      </c>
      <c r="U1415" t="s">
        <v>38806</v>
      </c>
      <c r="V1415">
        <v>6545</v>
      </c>
      <c r="W1415" s="15">
        <v>110</v>
      </c>
      <c r="X1415" s="15">
        <v>304282700</v>
      </c>
      <c r="Y1415" s="15">
        <v>110</v>
      </c>
      <c r="Z1415" s="15">
        <v>456135020</v>
      </c>
      <c r="AA1415" s="15"/>
      <c r="AB1415" s="15"/>
      <c r="AC1415" t="s">
        <v>37442</v>
      </c>
      <c r="AD1415" t="s">
        <v>35783</v>
      </c>
      <c r="AE1415" t="s">
        <v>35783</v>
      </c>
      <c r="AF1415" t="s">
        <v>30495</v>
      </c>
      <c r="AG1415" t="s">
        <v>30496</v>
      </c>
      <c r="AH1415" t="s">
        <v>38807</v>
      </c>
      <c r="AI1415" t="s">
        <v>30699</v>
      </c>
      <c r="AJ1415" s="18">
        <f>VLOOKUP(AI1415,[1]Geoloc!B:D,2,0)</f>
        <v>-23.716999999999999</v>
      </c>
      <c r="AK1415" s="18">
        <f>VLOOKUP(AI1415,[1]Geoloc!B:D,3,0)</f>
        <v>-46.847033946000003</v>
      </c>
      <c r="AL1415" s="18" t="str">
        <f t="shared" si="53"/>
        <v>RUA JOAO ANTONIO DE MORAES, 300 - JARDIM SAMPAIO - Itapecerica da Serra/SP</v>
      </c>
    </row>
    <row r="1416" spans="1:38">
      <c r="A1416" s="15" t="str">
        <f t="shared" si="52"/>
        <v>43988471000162</v>
      </c>
      <c r="B1416">
        <v>43988471</v>
      </c>
      <c r="C1416">
        <v>1</v>
      </c>
      <c r="D1416">
        <v>62</v>
      </c>
      <c r="E1416">
        <v>1</v>
      </c>
      <c r="F1416" t="s">
        <v>35783</v>
      </c>
      <c r="G1416">
        <v>2</v>
      </c>
      <c r="H1416">
        <v>20211023</v>
      </c>
      <c r="I1416">
        <v>0</v>
      </c>
      <c r="J1416" t="s">
        <v>35783</v>
      </c>
      <c r="K1416" t="s">
        <v>35783</v>
      </c>
      <c r="L1416">
        <v>20211023</v>
      </c>
      <c r="M1416">
        <v>5611201</v>
      </c>
      <c r="N1416" t="s">
        <v>41072</v>
      </c>
      <c r="O1416" t="s">
        <v>38802</v>
      </c>
      <c r="P1416" t="s">
        <v>38868</v>
      </c>
      <c r="Q1416" t="s">
        <v>41198</v>
      </c>
      <c r="R1416" t="s">
        <v>35783</v>
      </c>
      <c r="S1416" t="s">
        <v>38805</v>
      </c>
      <c r="T1416">
        <v>68500400</v>
      </c>
      <c r="U1416" t="s">
        <v>38806</v>
      </c>
      <c r="V1416">
        <v>6545</v>
      </c>
      <c r="W1416" s="15">
        <v>110</v>
      </c>
      <c r="X1416" s="15">
        <v>519704440</v>
      </c>
      <c r="Y1416" s="15"/>
      <c r="Z1416" s="15"/>
      <c r="AA1416" s="15"/>
      <c r="AB1416" s="15"/>
      <c r="AC1416" t="s">
        <v>37445</v>
      </c>
      <c r="AD1416" t="s">
        <v>35783</v>
      </c>
      <c r="AE1416" t="s">
        <v>35783</v>
      </c>
      <c r="AF1416" t="s">
        <v>30423</v>
      </c>
      <c r="AG1416" t="s">
        <v>30424</v>
      </c>
      <c r="AH1416" t="s">
        <v>38807</v>
      </c>
      <c r="AI1416" t="s">
        <v>4711</v>
      </c>
      <c r="AJ1416" s="18">
        <f>VLOOKUP(AI1416,[1]Geoloc!B:D,2,0)</f>
        <v>-23.7168199949</v>
      </c>
      <c r="AK1416" s="18">
        <f>VLOOKUP(AI1416,[1]Geoloc!B:D,3,0)</f>
        <v>-46.848999999999997</v>
      </c>
      <c r="AL1416" s="18" t="str">
        <f t="shared" si="53"/>
        <v>AVENIDA EDUARDO ROBERTO DAHER, 575 - CENTRO - Itapecerica da Serra/SP</v>
      </c>
    </row>
    <row r="1417" spans="1:38">
      <c r="A1417" s="15" t="str">
        <f t="shared" si="52"/>
        <v>44028349000107</v>
      </c>
      <c r="B1417">
        <v>44028349</v>
      </c>
      <c r="C1417">
        <v>1</v>
      </c>
      <c r="D1417">
        <v>7</v>
      </c>
      <c r="E1417">
        <v>1</v>
      </c>
      <c r="F1417" t="s">
        <v>35783</v>
      </c>
      <c r="G1417">
        <v>2</v>
      </c>
      <c r="H1417">
        <v>20211026</v>
      </c>
      <c r="I1417">
        <v>0</v>
      </c>
      <c r="J1417" t="s">
        <v>35783</v>
      </c>
      <c r="K1417" t="s">
        <v>35783</v>
      </c>
      <c r="L1417">
        <v>20211026</v>
      </c>
      <c r="M1417">
        <v>4723700</v>
      </c>
      <c r="N1417" t="s">
        <v>40536</v>
      </c>
      <c r="O1417" t="s">
        <v>38808</v>
      </c>
      <c r="P1417" t="s">
        <v>39846</v>
      </c>
      <c r="Q1417" t="s">
        <v>40369</v>
      </c>
      <c r="R1417" t="s">
        <v>39524</v>
      </c>
      <c r="S1417" t="s">
        <v>38978</v>
      </c>
      <c r="T1417">
        <v>68556400</v>
      </c>
      <c r="U1417" t="s">
        <v>38806</v>
      </c>
      <c r="V1417">
        <v>6545</v>
      </c>
      <c r="W1417" s="15">
        <v>110</v>
      </c>
      <c r="X1417" s="15">
        <v>466652970</v>
      </c>
      <c r="Y1417" s="15"/>
      <c r="Z1417" s="15"/>
      <c r="AA1417" s="15"/>
      <c r="AB1417" s="15"/>
      <c r="AC1417" t="s">
        <v>37447</v>
      </c>
      <c r="AD1417" t="s">
        <v>35783</v>
      </c>
      <c r="AE1417" t="s">
        <v>35783</v>
      </c>
      <c r="AF1417" t="s">
        <v>30495</v>
      </c>
      <c r="AG1417" t="s">
        <v>30496</v>
      </c>
      <c r="AH1417" t="s">
        <v>38807</v>
      </c>
      <c r="AI1417" t="s">
        <v>31113</v>
      </c>
      <c r="AJ1417" s="18">
        <f>VLOOKUP(AI1417,[1]Geoloc!B:D,2,0)</f>
        <v>-23.7207800063</v>
      </c>
      <c r="AK1417" s="18">
        <f>VLOOKUP(AI1417,[1]Geoloc!B:D,3,0)</f>
        <v>-46.853128703000003</v>
      </c>
      <c r="AL1417" s="18" t="str">
        <f t="shared" si="53"/>
        <v>RUA ROCHEDO, 09 - JARDIM BRANCA FLOR - Itapecerica da Serra/SP</v>
      </c>
    </row>
    <row r="1418" spans="1:38">
      <c r="A1418" s="15" t="str">
        <f t="shared" si="52"/>
        <v>44344575000105</v>
      </c>
      <c r="B1418">
        <v>44344575</v>
      </c>
      <c r="C1418">
        <v>1</v>
      </c>
      <c r="D1418">
        <v>5</v>
      </c>
      <c r="E1418">
        <v>1</v>
      </c>
      <c r="F1418" t="s">
        <v>35783</v>
      </c>
      <c r="G1418">
        <v>2</v>
      </c>
      <c r="H1418">
        <v>20211123</v>
      </c>
      <c r="I1418">
        <v>0</v>
      </c>
      <c r="J1418" t="s">
        <v>35783</v>
      </c>
      <c r="K1418" t="s">
        <v>35783</v>
      </c>
      <c r="L1418">
        <v>20211123</v>
      </c>
      <c r="M1418">
        <v>4723700</v>
      </c>
      <c r="N1418" t="s">
        <v>38924</v>
      </c>
      <c r="O1418" t="s">
        <v>38891</v>
      </c>
      <c r="P1418" t="s">
        <v>39083</v>
      </c>
      <c r="Q1418" t="s">
        <v>41199</v>
      </c>
      <c r="R1418" t="s">
        <v>35783</v>
      </c>
      <c r="S1418" t="s">
        <v>39085</v>
      </c>
      <c r="T1418">
        <v>68742600</v>
      </c>
      <c r="U1418" t="s">
        <v>38806</v>
      </c>
      <c r="V1418">
        <v>6545</v>
      </c>
      <c r="W1418" s="15">
        <v>110</v>
      </c>
      <c r="X1418" s="15">
        <v>686835830</v>
      </c>
      <c r="Y1418" s="15"/>
      <c r="Z1418" s="15"/>
      <c r="AA1418" s="15"/>
      <c r="AB1418" s="15"/>
      <c r="AC1418" t="s">
        <v>37449</v>
      </c>
      <c r="AD1418" t="s">
        <v>35783</v>
      </c>
      <c r="AE1418" t="s">
        <v>35783</v>
      </c>
      <c r="AF1418" t="s">
        <v>30495</v>
      </c>
      <c r="AG1418" t="s">
        <v>30496</v>
      </c>
      <c r="AH1418" t="s">
        <v>38807</v>
      </c>
      <c r="AI1418" t="s">
        <v>4743</v>
      </c>
      <c r="AJ1418" s="18">
        <f>VLOOKUP(AI1418,[1]Geoloc!B:D,2,0)</f>
        <v>-23.7115999978</v>
      </c>
      <c r="AK1418" s="18">
        <f>VLOOKUP(AI1418,[1]Geoloc!B:D,3,0)</f>
        <v>-46.854898139600003</v>
      </c>
      <c r="AL1418" s="18" t="str">
        <f t="shared" si="53"/>
        <v>ESTRADA ABIAS DA SILVA, 699 - ITAQUACIARA - Itapecerica da Serra/SP</v>
      </c>
    </row>
    <row r="1419" spans="1:38">
      <c r="A1419" s="15" t="str">
        <f t="shared" si="52"/>
        <v>44682867000140</v>
      </c>
      <c r="B1419">
        <v>44682867</v>
      </c>
      <c r="C1419">
        <v>1</v>
      </c>
      <c r="D1419">
        <v>40</v>
      </c>
      <c r="E1419">
        <v>1</v>
      </c>
      <c r="F1419" t="s">
        <v>32373</v>
      </c>
      <c r="G1419">
        <v>2</v>
      </c>
      <c r="H1419">
        <v>20211227</v>
      </c>
      <c r="I1419">
        <v>0</v>
      </c>
      <c r="J1419" t="s">
        <v>35783</v>
      </c>
      <c r="K1419" t="s">
        <v>35783</v>
      </c>
      <c r="L1419">
        <v>20211227</v>
      </c>
      <c r="M1419">
        <v>5611203</v>
      </c>
      <c r="N1419" t="s">
        <v>41200</v>
      </c>
      <c r="O1419" t="s">
        <v>38802</v>
      </c>
      <c r="P1419" t="s">
        <v>38868</v>
      </c>
      <c r="Q1419" t="s">
        <v>40214</v>
      </c>
      <c r="R1419" t="s">
        <v>35783</v>
      </c>
      <c r="S1419" t="s">
        <v>38805</v>
      </c>
      <c r="T1419">
        <v>68500400</v>
      </c>
      <c r="U1419" t="s">
        <v>38806</v>
      </c>
      <c r="V1419">
        <v>6545</v>
      </c>
      <c r="W1419" s="15">
        <v>110</v>
      </c>
      <c r="X1419" s="15">
        <v>466824350</v>
      </c>
      <c r="Y1419" s="15"/>
      <c r="Z1419" s="15"/>
      <c r="AA1419" s="15"/>
      <c r="AB1419" s="15"/>
      <c r="AC1419" t="s">
        <v>35858</v>
      </c>
      <c r="AD1419" t="s">
        <v>35783</v>
      </c>
      <c r="AE1419" t="s">
        <v>35783</v>
      </c>
      <c r="AF1419" t="s">
        <v>30423</v>
      </c>
      <c r="AG1419" t="s">
        <v>30424</v>
      </c>
      <c r="AH1419" t="s">
        <v>38807</v>
      </c>
      <c r="AI1419" t="s">
        <v>4711</v>
      </c>
      <c r="AJ1419" s="18">
        <f>VLOOKUP(AI1419,[1]Geoloc!B:D,2,0)</f>
        <v>-23.7168199949</v>
      </c>
      <c r="AK1419" s="18">
        <f>VLOOKUP(AI1419,[1]Geoloc!B:D,3,0)</f>
        <v>-46.848999999999997</v>
      </c>
      <c r="AL1419" s="18" t="str">
        <f t="shared" si="53"/>
        <v>AVENIDA EDUARDO ROBERTO DAHER, 715 - CENTRO - Itapecerica da Serra/SP</v>
      </c>
    </row>
    <row r="1420" spans="1:38">
      <c r="A1420" s="15" t="str">
        <f t="shared" si="52"/>
        <v>44751905000179</v>
      </c>
      <c r="B1420">
        <v>44751905</v>
      </c>
      <c r="C1420">
        <v>1</v>
      </c>
      <c r="D1420">
        <v>79</v>
      </c>
      <c r="E1420">
        <v>1</v>
      </c>
      <c r="F1420" t="s">
        <v>35783</v>
      </c>
      <c r="G1420">
        <v>2</v>
      </c>
      <c r="H1420">
        <v>20220105</v>
      </c>
      <c r="I1420">
        <v>0</v>
      </c>
      <c r="J1420" t="s">
        <v>35783</v>
      </c>
      <c r="K1420" t="s">
        <v>35783</v>
      </c>
      <c r="L1420">
        <v>20220105</v>
      </c>
      <c r="M1420">
        <v>4712100</v>
      </c>
      <c r="N1420" t="s">
        <v>35783</v>
      </c>
      <c r="O1420" t="s">
        <v>38802</v>
      </c>
      <c r="P1420" t="s">
        <v>39147</v>
      </c>
      <c r="Q1420" t="s">
        <v>41201</v>
      </c>
      <c r="R1420" t="s">
        <v>35783</v>
      </c>
      <c r="S1420" t="s">
        <v>38820</v>
      </c>
      <c r="T1420">
        <v>68524400</v>
      </c>
      <c r="U1420" t="s">
        <v>38806</v>
      </c>
      <c r="V1420">
        <v>6545</v>
      </c>
      <c r="W1420" s="15">
        <v>110</v>
      </c>
      <c r="X1420" s="15">
        <v>466658680</v>
      </c>
      <c r="Y1420" s="15"/>
      <c r="Z1420" s="15"/>
      <c r="AA1420" s="15"/>
      <c r="AB1420" s="15"/>
      <c r="AC1420" t="s">
        <v>37452</v>
      </c>
      <c r="AD1420" t="s">
        <v>35783</v>
      </c>
      <c r="AE1420" t="s">
        <v>35783</v>
      </c>
      <c r="AF1420" t="s">
        <v>30441</v>
      </c>
      <c r="AG1420" t="s">
        <v>30442</v>
      </c>
      <c r="AH1420" t="s">
        <v>38807</v>
      </c>
      <c r="AI1420" t="s">
        <v>4812</v>
      </c>
      <c r="AJ1420" s="18">
        <f>VLOOKUP(AI1420,[1]Geoloc!B:D,2,0)</f>
        <v>-23.716999999999999</v>
      </c>
      <c r="AK1420" s="18">
        <f>VLOOKUP(AI1420,[1]Geoloc!B:D,3,0)</f>
        <v>-46.8515558677</v>
      </c>
      <c r="AL1420" s="18" t="str">
        <f t="shared" si="53"/>
        <v>AVENIDA GUATEMALA, 694 - PARQUE PARAISO - Itapecerica da Serra/SP</v>
      </c>
    </row>
    <row r="1421" spans="1:38">
      <c r="A1421" s="15" t="str">
        <f t="shared" si="52"/>
        <v>44898452000108</v>
      </c>
      <c r="B1421">
        <v>44898452</v>
      </c>
      <c r="C1421">
        <v>1</v>
      </c>
      <c r="D1421">
        <v>8</v>
      </c>
      <c r="E1421">
        <v>1</v>
      </c>
      <c r="F1421" t="s">
        <v>35783</v>
      </c>
      <c r="G1421">
        <v>2</v>
      </c>
      <c r="H1421">
        <v>20220117</v>
      </c>
      <c r="I1421">
        <v>0</v>
      </c>
      <c r="J1421" t="s">
        <v>35783</v>
      </c>
      <c r="K1421" t="s">
        <v>35783</v>
      </c>
      <c r="L1421">
        <v>20220117</v>
      </c>
      <c r="M1421">
        <v>5620104</v>
      </c>
      <c r="N1421" t="s">
        <v>38950</v>
      </c>
      <c r="O1421" t="s">
        <v>38808</v>
      </c>
      <c r="P1421" t="s">
        <v>38841</v>
      </c>
      <c r="Q1421" t="s">
        <v>41202</v>
      </c>
      <c r="R1421" t="s">
        <v>41203</v>
      </c>
      <c r="S1421" t="s">
        <v>38805</v>
      </c>
      <c r="T1421">
        <v>68710000</v>
      </c>
      <c r="U1421" t="s">
        <v>38806</v>
      </c>
      <c r="V1421">
        <v>6545</v>
      </c>
      <c r="W1421" s="15">
        <v>110</v>
      </c>
      <c r="X1421" s="15">
        <v>999976380</v>
      </c>
      <c r="Y1421" s="15"/>
      <c r="Z1421" s="15"/>
      <c r="AA1421" s="15"/>
      <c r="AB1421" s="15"/>
      <c r="AC1421" t="s">
        <v>37454</v>
      </c>
      <c r="AD1421" t="s">
        <v>35783</v>
      </c>
      <c r="AE1421" t="s">
        <v>35783</v>
      </c>
      <c r="AF1421" t="s">
        <v>30471</v>
      </c>
      <c r="AG1421" t="s">
        <v>30472</v>
      </c>
      <c r="AH1421" t="s">
        <v>38807</v>
      </c>
      <c r="AI1421" t="s">
        <v>30457</v>
      </c>
      <c r="AJ1421" s="18">
        <f>VLOOKUP(AI1421,[1]Geoloc!B:D,2,0)</f>
        <v>-23.7080899929</v>
      </c>
      <c r="AK1421" s="18">
        <f>VLOOKUP(AI1421,[1]Geoloc!B:D,3,0)</f>
        <v>-46.839268065799999</v>
      </c>
      <c r="AL1421" s="18" t="str">
        <f t="shared" si="53"/>
        <v>RUA MANOEL MAXIMINO DA ROSA, 431 - CENTRO - Itapecerica da Serra/SP</v>
      </c>
    </row>
    <row r="1422" spans="1:38">
      <c r="A1422" s="15" t="str">
        <f t="shared" si="52"/>
        <v>44914550000191</v>
      </c>
      <c r="B1422">
        <v>44914550</v>
      </c>
      <c r="C1422">
        <v>1</v>
      </c>
      <c r="D1422">
        <v>91</v>
      </c>
      <c r="E1422">
        <v>1</v>
      </c>
      <c r="F1422" t="s">
        <v>35783</v>
      </c>
      <c r="G1422">
        <v>2</v>
      </c>
      <c r="H1422">
        <v>20220118</v>
      </c>
      <c r="I1422">
        <v>0</v>
      </c>
      <c r="J1422" t="s">
        <v>35783</v>
      </c>
      <c r="K1422" t="s">
        <v>35783</v>
      </c>
      <c r="L1422">
        <v>20220118</v>
      </c>
      <c r="M1422">
        <v>5611205</v>
      </c>
      <c r="N1422" t="s">
        <v>39118</v>
      </c>
      <c r="O1422" t="s">
        <v>38891</v>
      </c>
      <c r="P1422" t="s">
        <v>40501</v>
      </c>
      <c r="Q1422" t="s">
        <v>41204</v>
      </c>
      <c r="R1422" t="s">
        <v>35783</v>
      </c>
      <c r="S1422" t="s">
        <v>40503</v>
      </c>
      <c r="T1422">
        <v>68604900</v>
      </c>
      <c r="U1422" t="s">
        <v>38806</v>
      </c>
      <c r="V1422">
        <v>6545</v>
      </c>
      <c r="W1422" s="15">
        <v>110</v>
      </c>
      <c r="X1422" s="15">
        <v>989675290</v>
      </c>
      <c r="Y1422" s="15"/>
      <c r="Z1422" s="15"/>
      <c r="AA1422" s="15"/>
      <c r="AB1422" s="15"/>
      <c r="AC1422" t="s">
        <v>37456</v>
      </c>
      <c r="AD1422" t="s">
        <v>35783</v>
      </c>
      <c r="AE1422" t="s">
        <v>35783</v>
      </c>
      <c r="AF1422" t="s">
        <v>30423</v>
      </c>
      <c r="AG1422" t="s">
        <v>30424</v>
      </c>
      <c r="AH1422" t="s">
        <v>38807</v>
      </c>
      <c r="AI1422" t="s">
        <v>31634</v>
      </c>
      <c r="AJ1422" s="18">
        <f>VLOOKUP(AI1422,[1]Geoloc!B:D,2,0)</f>
        <v>-23.711149997500002</v>
      </c>
      <c r="AK1422" s="18">
        <f>VLOOKUP(AI1422,[1]Geoloc!B:D,3,0)</f>
        <v>-46.848999999999997</v>
      </c>
      <c r="AL1422" s="18" t="str">
        <f t="shared" si="53"/>
        <v>ESTRADA MOREIRA, 970 - CHACARA DA LAGOA - Itapecerica da Serra/SP</v>
      </c>
    </row>
    <row r="1423" spans="1:38">
      <c r="A1423" s="15" t="str">
        <f t="shared" si="52"/>
        <v>45101150000120</v>
      </c>
      <c r="B1423">
        <v>45101150</v>
      </c>
      <c r="C1423">
        <v>1</v>
      </c>
      <c r="D1423">
        <v>20</v>
      </c>
      <c r="E1423">
        <v>1</v>
      </c>
      <c r="F1423" t="s">
        <v>35783</v>
      </c>
      <c r="G1423">
        <v>2</v>
      </c>
      <c r="H1423">
        <v>20220201</v>
      </c>
      <c r="I1423">
        <v>0</v>
      </c>
      <c r="J1423" t="s">
        <v>35783</v>
      </c>
      <c r="K1423" t="s">
        <v>35783</v>
      </c>
      <c r="L1423">
        <v>20220201</v>
      </c>
      <c r="M1423">
        <v>5620104</v>
      </c>
      <c r="N1423" t="s">
        <v>39767</v>
      </c>
      <c r="O1423" t="s">
        <v>38808</v>
      </c>
      <c r="P1423" t="s">
        <v>38841</v>
      </c>
      <c r="Q1423" t="s">
        <v>41205</v>
      </c>
      <c r="R1423" t="s">
        <v>41206</v>
      </c>
      <c r="S1423" t="s">
        <v>38805</v>
      </c>
      <c r="T1423">
        <v>68710000</v>
      </c>
      <c r="U1423" t="s">
        <v>38806</v>
      </c>
      <c r="V1423">
        <v>6545</v>
      </c>
      <c r="W1423" s="15">
        <v>110</v>
      </c>
      <c r="X1423" s="15">
        <v>745190090</v>
      </c>
      <c r="Y1423" s="15"/>
      <c r="Z1423" s="15"/>
      <c r="AA1423" s="15"/>
      <c r="AB1423" s="15"/>
      <c r="AC1423" t="s">
        <v>37458</v>
      </c>
      <c r="AD1423" t="s">
        <v>35783</v>
      </c>
      <c r="AE1423" t="s">
        <v>35783</v>
      </c>
      <c r="AF1423" t="s">
        <v>30471</v>
      </c>
      <c r="AG1423" t="s">
        <v>30472</v>
      </c>
      <c r="AH1423" t="s">
        <v>38807</v>
      </c>
      <c r="AI1423" t="s">
        <v>30457</v>
      </c>
      <c r="AJ1423" s="18">
        <f>VLOOKUP(AI1423,[1]Geoloc!B:D,2,0)</f>
        <v>-23.7080899929</v>
      </c>
      <c r="AK1423" s="18">
        <f>VLOOKUP(AI1423,[1]Geoloc!B:D,3,0)</f>
        <v>-46.839268065799999</v>
      </c>
      <c r="AL1423" s="18" t="str">
        <f t="shared" si="53"/>
        <v>RUA MANOEL MAXIMINO DA ROSA, 317 - CENTRO - Itapecerica da Serra/SP</v>
      </c>
    </row>
    <row r="1424" spans="1:38">
      <c r="A1424" s="15" t="str">
        <f t="shared" si="52"/>
        <v>45165710000100</v>
      </c>
      <c r="B1424">
        <v>45165710</v>
      </c>
      <c r="C1424">
        <v>1</v>
      </c>
      <c r="D1424">
        <v>0</v>
      </c>
      <c r="E1424">
        <v>1</v>
      </c>
      <c r="F1424" t="s">
        <v>35783</v>
      </c>
      <c r="G1424">
        <v>2</v>
      </c>
      <c r="H1424">
        <v>20220204</v>
      </c>
      <c r="I1424">
        <v>0</v>
      </c>
      <c r="J1424" t="s">
        <v>35783</v>
      </c>
      <c r="K1424" t="s">
        <v>35783</v>
      </c>
      <c r="L1424">
        <v>20220204</v>
      </c>
      <c r="M1424">
        <v>5620104</v>
      </c>
      <c r="N1424" t="s">
        <v>35783</v>
      </c>
      <c r="O1424" t="s">
        <v>38891</v>
      </c>
      <c r="P1424" t="s">
        <v>40520</v>
      </c>
      <c r="Q1424" t="s">
        <v>41207</v>
      </c>
      <c r="R1424" t="s">
        <v>35783</v>
      </c>
      <c r="S1424" t="s">
        <v>38933</v>
      </c>
      <c r="T1424">
        <v>68580000</v>
      </c>
      <c r="U1424" t="s">
        <v>38806</v>
      </c>
      <c r="V1424">
        <v>6545</v>
      </c>
      <c r="W1424" s="15">
        <v>110</v>
      </c>
      <c r="X1424" s="15">
        <v>416518100</v>
      </c>
      <c r="Y1424" s="15"/>
      <c r="Z1424" s="15"/>
      <c r="AA1424" s="15"/>
      <c r="AB1424" s="15"/>
      <c r="AC1424" t="s">
        <v>37460</v>
      </c>
      <c r="AD1424" t="s">
        <v>35783</v>
      </c>
      <c r="AE1424" t="s">
        <v>35783</v>
      </c>
      <c r="AF1424" t="s">
        <v>30471</v>
      </c>
      <c r="AG1424" t="s">
        <v>30472</v>
      </c>
      <c r="AH1424" t="s">
        <v>38807</v>
      </c>
      <c r="AI1424" t="s">
        <v>31655</v>
      </c>
      <c r="AJ1424" s="18">
        <f>VLOOKUP(AI1424,[1]Geoloc!B:D,2,0)</f>
        <v>-23.7117799942</v>
      </c>
      <c r="AK1424" s="18">
        <f>VLOOKUP(AI1424,[1]Geoloc!B:D,3,0)</f>
        <v>-46.848999999999997</v>
      </c>
      <c r="AL1424" s="18" t="str">
        <f t="shared" si="53"/>
        <v>ESTRADA BENEDITO PEREIRA RODRIGUES, 520 - DA LAGOA - Itapecerica da Serra/SP</v>
      </c>
    </row>
    <row r="1425" spans="1:38">
      <c r="A1425" s="15" t="str">
        <f t="shared" si="52"/>
        <v>45201402000192</v>
      </c>
      <c r="B1425">
        <v>45201402</v>
      </c>
      <c r="C1425">
        <v>1</v>
      </c>
      <c r="D1425">
        <v>92</v>
      </c>
      <c r="E1425">
        <v>1</v>
      </c>
      <c r="F1425" t="s">
        <v>35783</v>
      </c>
      <c r="G1425">
        <v>2</v>
      </c>
      <c r="H1425">
        <v>20220208</v>
      </c>
      <c r="I1425">
        <v>0</v>
      </c>
      <c r="J1425" t="s">
        <v>35783</v>
      </c>
      <c r="K1425" t="s">
        <v>35783</v>
      </c>
      <c r="L1425">
        <v>20220208</v>
      </c>
      <c r="M1425">
        <v>5611201</v>
      </c>
      <c r="N1425" t="s">
        <v>35783</v>
      </c>
      <c r="O1425" t="s">
        <v>38808</v>
      </c>
      <c r="P1425" t="s">
        <v>39598</v>
      </c>
      <c r="Q1425" t="s">
        <v>41208</v>
      </c>
      <c r="R1425" t="s">
        <v>35783</v>
      </c>
      <c r="S1425" t="s">
        <v>38978</v>
      </c>
      <c r="T1425">
        <v>68557300</v>
      </c>
      <c r="U1425" t="s">
        <v>38806</v>
      </c>
      <c r="V1425">
        <v>6545</v>
      </c>
      <c r="W1425" s="15">
        <v>110</v>
      </c>
      <c r="X1425" s="15">
        <v>466677540</v>
      </c>
      <c r="Y1425" s="15"/>
      <c r="Z1425" s="15"/>
      <c r="AA1425" s="15"/>
      <c r="AB1425" s="15"/>
      <c r="AC1425" t="s">
        <v>37462</v>
      </c>
      <c r="AD1425" t="s">
        <v>35783</v>
      </c>
      <c r="AE1425" t="s">
        <v>35783</v>
      </c>
      <c r="AF1425" t="s">
        <v>30423</v>
      </c>
      <c r="AG1425" t="s">
        <v>30424</v>
      </c>
      <c r="AH1425" t="s">
        <v>38807</v>
      </c>
      <c r="AI1425" t="s">
        <v>30937</v>
      </c>
      <c r="AJ1425" s="18">
        <f>VLOOKUP(AI1425,[1]Geoloc!B:D,2,0)</f>
        <v>-23.713129995399999</v>
      </c>
      <c r="AK1425" s="18">
        <f>VLOOKUP(AI1425,[1]Geoloc!B:D,3,0)</f>
        <v>-46.853227003400001</v>
      </c>
      <c r="AL1425" s="18" t="str">
        <f t="shared" si="53"/>
        <v>RUA CRUZEIRO DO SUL, 558 - JARDIM BRANCA FLOR - Itapecerica da Serra/SP</v>
      </c>
    </row>
    <row r="1426" spans="1:38">
      <c r="A1426" s="15" t="str">
        <f t="shared" si="52"/>
        <v>45614301000143</v>
      </c>
      <c r="B1426">
        <v>45614301</v>
      </c>
      <c r="C1426">
        <v>1</v>
      </c>
      <c r="D1426">
        <v>43</v>
      </c>
      <c r="E1426">
        <v>1</v>
      </c>
      <c r="F1426" t="s">
        <v>35783</v>
      </c>
      <c r="G1426">
        <v>2</v>
      </c>
      <c r="H1426">
        <v>20220311</v>
      </c>
      <c r="I1426">
        <v>0</v>
      </c>
      <c r="J1426" t="s">
        <v>35783</v>
      </c>
      <c r="K1426" t="s">
        <v>35783</v>
      </c>
      <c r="L1426">
        <v>20220311</v>
      </c>
      <c r="M1426">
        <v>5611203</v>
      </c>
      <c r="N1426" t="s">
        <v>40548</v>
      </c>
      <c r="O1426" t="s">
        <v>38808</v>
      </c>
      <c r="P1426" t="s">
        <v>39208</v>
      </c>
      <c r="Q1426" t="s">
        <v>41209</v>
      </c>
      <c r="R1426" t="s">
        <v>35783</v>
      </c>
      <c r="S1426" t="s">
        <v>38927</v>
      </c>
      <c r="T1426">
        <v>68672300</v>
      </c>
      <c r="U1426" t="s">
        <v>38806</v>
      </c>
      <c r="V1426">
        <v>6545</v>
      </c>
      <c r="W1426" s="15">
        <v>110</v>
      </c>
      <c r="X1426" s="15">
        <v>480781400</v>
      </c>
      <c r="Y1426" s="15"/>
      <c r="Z1426" s="15"/>
      <c r="AA1426" s="15"/>
      <c r="AB1426" s="15"/>
      <c r="AC1426" t="s">
        <v>37464</v>
      </c>
      <c r="AD1426" t="s">
        <v>35783</v>
      </c>
      <c r="AE1426" t="s">
        <v>35783</v>
      </c>
      <c r="AF1426" t="s">
        <v>30423</v>
      </c>
      <c r="AG1426" t="s">
        <v>30424</v>
      </c>
      <c r="AH1426" t="s">
        <v>38807</v>
      </c>
      <c r="AI1426" t="s">
        <v>30679</v>
      </c>
      <c r="AJ1426" s="18">
        <f>VLOOKUP(AI1426,[1]Geoloc!B:D,2,0)</f>
        <v>-23.709079998499998</v>
      </c>
      <c r="AK1426" s="18">
        <f>VLOOKUP(AI1426,[1]Geoloc!B:D,3,0)</f>
        <v>-46.857650602900002</v>
      </c>
      <c r="AL1426" s="18" t="str">
        <f t="shared" si="53"/>
        <v>RUA ZILA FERREIRA DA SILVA, 357 - JARDIM DAS OLIVEIRAS - Itapecerica da Serra/SP</v>
      </c>
    </row>
    <row r="1427" spans="1:38">
      <c r="A1427" s="15" t="str">
        <f t="shared" si="52"/>
        <v>45954457000173</v>
      </c>
      <c r="B1427">
        <v>45954457</v>
      </c>
      <c r="C1427">
        <v>1</v>
      </c>
      <c r="D1427">
        <v>73</v>
      </c>
      <c r="E1427">
        <v>1</v>
      </c>
      <c r="F1427" t="s">
        <v>35783</v>
      </c>
      <c r="G1427">
        <v>2</v>
      </c>
      <c r="H1427">
        <v>20220407</v>
      </c>
      <c r="I1427">
        <v>0</v>
      </c>
      <c r="J1427" t="s">
        <v>35783</v>
      </c>
      <c r="K1427" t="s">
        <v>35783</v>
      </c>
      <c r="L1427">
        <v>20220407</v>
      </c>
      <c r="M1427">
        <v>5611201</v>
      </c>
      <c r="N1427" t="s">
        <v>35783</v>
      </c>
      <c r="O1427" t="s">
        <v>38802</v>
      </c>
      <c r="P1427" t="s">
        <v>38946</v>
      </c>
      <c r="Q1427" t="s">
        <v>41210</v>
      </c>
      <c r="R1427" t="s">
        <v>35783</v>
      </c>
      <c r="S1427" t="s">
        <v>38805</v>
      </c>
      <c r="T1427">
        <v>68501000</v>
      </c>
      <c r="U1427" t="s">
        <v>38806</v>
      </c>
      <c r="V1427">
        <v>6545</v>
      </c>
      <c r="W1427" s="15">
        <v>110</v>
      </c>
      <c r="X1427" s="15">
        <v>589108840</v>
      </c>
      <c r="Y1427" s="15"/>
      <c r="Z1427" s="15"/>
      <c r="AA1427" s="15"/>
      <c r="AB1427" s="15"/>
      <c r="AC1427" t="s">
        <v>37466</v>
      </c>
      <c r="AD1427" t="s">
        <v>35783</v>
      </c>
      <c r="AE1427" t="s">
        <v>35783</v>
      </c>
      <c r="AF1427" t="s">
        <v>30423</v>
      </c>
      <c r="AG1427" t="s">
        <v>30424</v>
      </c>
      <c r="AH1427" t="s">
        <v>38807</v>
      </c>
      <c r="AI1427" t="s">
        <v>4697</v>
      </c>
      <c r="AJ1427" s="18">
        <f>VLOOKUP(AI1427,[1]Geoloc!B:D,2,0)</f>
        <v>-23.716729994400001</v>
      </c>
      <c r="AK1427" s="18">
        <f>VLOOKUP(AI1427,[1]Geoloc!B:D,3,0)</f>
        <v>-46.848999999999997</v>
      </c>
      <c r="AL1427" s="18" t="str">
        <f t="shared" si="53"/>
        <v>AVENIDA QUINZE DE NOVEMBRO, 1085 - CENTRO - Itapecerica da Serra/SP</v>
      </c>
    </row>
    <row r="1428" spans="1:38">
      <c r="A1428" s="15" t="str">
        <f t="shared" si="52"/>
        <v>45662215000106</v>
      </c>
      <c r="B1428">
        <v>45662215</v>
      </c>
      <c r="C1428">
        <v>1</v>
      </c>
      <c r="D1428">
        <v>6</v>
      </c>
      <c r="E1428">
        <v>1</v>
      </c>
      <c r="F1428" t="s">
        <v>35783</v>
      </c>
      <c r="G1428">
        <v>2</v>
      </c>
      <c r="H1428">
        <v>20220315</v>
      </c>
      <c r="I1428">
        <v>0</v>
      </c>
      <c r="J1428" t="s">
        <v>35783</v>
      </c>
      <c r="K1428" t="s">
        <v>35783</v>
      </c>
      <c r="L1428">
        <v>20220315</v>
      </c>
      <c r="M1428">
        <v>4712100</v>
      </c>
      <c r="N1428" t="s">
        <v>41211</v>
      </c>
      <c r="O1428" t="s">
        <v>38808</v>
      </c>
      <c r="P1428" t="s">
        <v>38822</v>
      </c>
      <c r="Q1428" t="s">
        <v>39181</v>
      </c>
      <c r="R1428" t="s">
        <v>35783</v>
      </c>
      <c r="S1428" t="s">
        <v>38825</v>
      </c>
      <c r="T1428">
        <v>68665000</v>
      </c>
      <c r="U1428" t="s">
        <v>38806</v>
      </c>
      <c r="V1428">
        <v>6545</v>
      </c>
      <c r="W1428" s="15">
        <v>110</v>
      </c>
      <c r="X1428" s="15">
        <v>431726620</v>
      </c>
      <c r="Y1428" s="15"/>
      <c r="Z1428" s="15"/>
      <c r="AA1428" s="15"/>
      <c r="AB1428" s="15"/>
      <c r="AC1428" t="s">
        <v>37468</v>
      </c>
      <c r="AD1428" t="s">
        <v>35783</v>
      </c>
      <c r="AE1428" t="s">
        <v>35783</v>
      </c>
      <c r="AF1428" t="s">
        <v>30441</v>
      </c>
      <c r="AG1428" t="s">
        <v>30442</v>
      </c>
      <c r="AH1428" t="s">
        <v>38807</v>
      </c>
      <c r="AI1428" t="s">
        <v>4690</v>
      </c>
      <c r="AJ1428" s="18">
        <f>VLOOKUP(AI1428,[1]Geoloc!B:D,2,0)</f>
        <v>-23.724830001000001</v>
      </c>
      <c r="AK1428" s="18">
        <f>VLOOKUP(AI1428,[1]Geoloc!B:D,3,0)</f>
        <v>-46.840447699899997</v>
      </c>
      <c r="AL1428" s="18" t="str">
        <f t="shared" si="53"/>
        <v>RUA SOLIMOES, 22 - CIDADE SANTA JULIA - Itapecerica da Serra/SP</v>
      </c>
    </row>
    <row r="1429" spans="1:38">
      <c r="A1429" s="15" t="str">
        <f t="shared" si="52"/>
        <v>46435626000121</v>
      </c>
      <c r="B1429">
        <v>46435626</v>
      </c>
      <c r="C1429">
        <v>1</v>
      </c>
      <c r="D1429">
        <v>21</v>
      </c>
      <c r="E1429">
        <v>1</v>
      </c>
      <c r="F1429" t="s">
        <v>32384</v>
      </c>
      <c r="G1429">
        <v>2</v>
      </c>
      <c r="H1429">
        <v>20220517</v>
      </c>
      <c r="I1429">
        <v>0</v>
      </c>
      <c r="J1429" t="s">
        <v>35783</v>
      </c>
      <c r="K1429" t="s">
        <v>35783</v>
      </c>
      <c r="L1429">
        <v>20220517</v>
      </c>
      <c r="M1429">
        <v>4723700</v>
      </c>
      <c r="N1429" t="s">
        <v>39146</v>
      </c>
      <c r="O1429" t="s">
        <v>38808</v>
      </c>
      <c r="P1429" t="s">
        <v>39687</v>
      </c>
      <c r="Q1429" t="s">
        <v>40959</v>
      </c>
      <c r="R1429" t="s">
        <v>35783</v>
      </c>
      <c r="S1429" t="s">
        <v>38998</v>
      </c>
      <c r="T1429">
        <v>68572200</v>
      </c>
      <c r="U1429" t="s">
        <v>38806</v>
      </c>
      <c r="V1429">
        <v>6545</v>
      </c>
      <c r="W1429" s="15">
        <v>110</v>
      </c>
      <c r="X1429" s="15">
        <v>111111110</v>
      </c>
      <c r="Y1429" s="15"/>
      <c r="Z1429" s="15"/>
      <c r="AA1429" s="15"/>
      <c r="AB1429" s="15"/>
      <c r="AC1429" t="s">
        <v>37470</v>
      </c>
      <c r="AD1429" t="s">
        <v>35783</v>
      </c>
      <c r="AE1429" t="s">
        <v>35783</v>
      </c>
      <c r="AF1429" t="s">
        <v>30495</v>
      </c>
      <c r="AG1429" t="s">
        <v>30496</v>
      </c>
      <c r="AH1429" t="s">
        <v>38807</v>
      </c>
      <c r="AI1429" t="s">
        <v>32382</v>
      </c>
      <c r="AJ1429" s="18">
        <f>VLOOKUP(AI1429,[1]Geoloc!B:D,2,0)</f>
        <v>-23.721860006899998</v>
      </c>
      <c r="AK1429" s="18">
        <f>VLOOKUP(AI1429,[1]Geoloc!B:D,3,0)</f>
        <v>-46.848999999999997</v>
      </c>
      <c r="AL1429" s="18" t="str">
        <f t="shared" si="53"/>
        <v>RUA PALMARES, 302 - RECREIO PRIMAVERA - Itapecerica da Serra/SP</v>
      </c>
    </row>
    <row r="1430" spans="1:38">
      <c r="A1430" s="15" t="str">
        <f t="shared" si="52"/>
        <v>46496811000126</v>
      </c>
      <c r="B1430">
        <v>46496811</v>
      </c>
      <c r="C1430">
        <v>1</v>
      </c>
      <c r="D1430">
        <v>26</v>
      </c>
      <c r="E1430">
        <v>1</v>
      </c>
      <c r="F1430" t="s">
        <v>35783</v>
      </c>
      <c r="G1430">
        <v>2</v>
      </c>
      <c r="H1430">
        <v>20220523</v>
      </c>
      <c r="I1430">
        <v>0</v>
      </c>
      <c r="J1430" t="s">
        <v>35783</v>
      </c>
      <c r="K1430" t="s">
        <v>35783</v>
      </c>
      <c r="L1430">
        <v>20220523</v>
      </c>
      <c r="M1430">
        <v>4729699</v>
      </c>
      <c r="N1430" t="s">
        <v>40511</v>
      </c>
      <c r="O1430" t="s">
        <v>38808</v>
      </c>
      <c r="P1430" t="s">
        <v>41212</v>
      </c>
      <c r="Q1430" t="s">
        <v>39021</v>
      </c>
      <c r="R1430" t="s">
        <v>35783</v>
      </c>
      <c r="S1430" t="s">
        <v>38933</v>
      </c>
      <c r="T1430">
        <v>68604100</v>
      </c>
      <c r="U1430" t="s">
        <v>38806</v>
      </c>
      <c r="V1430">
        <v>6545</v>
      </c>
      <c r="W1430" s="15">
        <v>110</v>
      </c>
      <c r="X1430" s="15">
        <v>583480040</v>
      </c>
      <c r="Y1430" s="15"/>
      <c r="Z1430" s="15"/>
      <c r="AA1430" s="15"/>
      <c r="AB1430" s="15"/>
      <c r="AC1430" t="s">
        <v>37471</v>
      </c>
      <c r="AD1430" t="s">
        <v>35783</v>
      </c>
      <c r="AE1430" t="s">
        <v>35783</v>
      </c>
      <c r="AF1430" t="s">
        <v>30447</v>
      </c>
      <c r="AG1430" t="s">
        <v>30448</v>
      </c>
      <c r="AH1430" t="s">
        <v>38807</v>
      </c>
      <c r="AI1430" t="s">
        <v>4824</v>
      </c>
      <c r="AJ1430" s="18">
        <f>VLOOKUP(AI1430,[1]Geoloc!B:D,2,0)</f>
        <v>-23.714479998800002</v>
      </c>
      <c r="AK1430" s="18">
        <f>VLOOKUP(AI1430,[1]Geoloc!B:D,3,0)</f>
        <v>-46.848999999999997</v>
      </c>
      <c r="AL1430" s="18" t="str">
        <f t="shared" si="53"/>
        <v>RUA TRES LAGOAS, 21 - DA LAGOA - Itapecerica da Serra/SP</v>
      </c>
    </row>
    <row r="1431" spans="1:38">
      <c r="A1431" s="15" t="str">
        <f t="shared" si="52"/>
        <v>46584915000192</v>
      </c>
      <c r="B1431">
        <v>46584915</v>
      </c>
      <c r="C1431">
        <v>1</v>
      </c>
      <c r="D1431">
        <v>92</v>
      </c>
      <c r="E1431">
        <v>1</v>
      </c>
      <c r="F1431" t="s">
        <v>35783</v>
      </c>
      <c r="G1431">
        <v>2</v>
      </c>
      <c r="H1431">
        <v>20220530</v>
      </c>
      <c r="I1431">
        <v>0</v>
      </c>
      <c r="J1431" t="s">
        <v>35783</v>
      </c>
      <c r="K1431" t="s">
        <v>35783</v>
      </c>
      <c r="L1431">
        <v>20220530</v>
      </c>
      <c r="M1431">
        <v>4729699</v>
      </c>
      <c r="N1431" t="s">
        <v>38945</v>
      </c>
      <c r="O1431" t="s">
        <v>38808</v>
      </c>
      <c r="P1431" t="s">
        <v>41068</v>
      </c>
      <c r="Q1431" t="s">
        <v>39103</v>
      </c>
      <c r="R1431" t="s">
        <v>39053</v>
      </c>
      <c r="S1431" t="s">
        <v>38825</v>
      </c>
      <c r="T1431">
        <v>68665500</v>
      </c>
      <c r="U1431" t="s">
        <v>38806</v>
      </c>
      <c r="V1431">
        <v>6545</v>
      </c>
      <c r="W1431" s="15">
        <v>110</v>
      </c>
      <c r="X1431" s="15">
        <v>466626660</v>
      </c>
      <c r="Y1431" s="15"/>
      <c r="Z1431" s="15"/>
      <c r="AA1431" s="15"/>
      <c r="AB1431" s="15"/>
      <c r="AC1431" t="s">
        <v>37473</v>
      </c>
      <c r="AD1431" t="s">
        <v>35783</v>
      </c>
      <c r="AE1431" t="s">
        <v>35783</v>
      </c>
      <c r="AF1431" t="s">
        <v>30447</v>
      </c>
      <c r="AG1431" t="s">
        <v>30448</v>
      </c>
      <c r="AH1431" t="s">
        <v>38807</v>
      </c>
      <c r="AI1431" t="s">
        <v>32202</v>
      </c>
      <c r="AJ1431" s="18">
        <f>VLOOKUP(AI1431,[1]Geoloc!B:D,2,0)</f>
        <v>-23.7090799958</v>
      </c>
      <c r="AK1431" s="18">
        <f>VLOOKUP(AI1431,[1]Geoloc!B:D,3,0)</f>
        <v>-46.848999999999997</v>
      </c>
      <c r="AL1431" s="18" t="str">
        <f t="shared" si="53"/>
        <v>RUA MADEIRA, 11 - CIDADE SANTA JULIA - Itapecerica da Serra/SP</v>
      </c>
    </row>
    <row r="1432" spans="1:38">
      <c r="A1432" s="15" t="str">
        <f t="shared" si="52"/>
        <v>46611242000112</v>
      </c>
      <c r="B1432">
        <v>46611242</v>
      </c>
      <c r="C1432">
        <v>1</v>
      </c>
      <c r="D1432">
        <v>12</v>
      </c>
      <c r="E1432">
        <v>1</v>
      </c>
      <c r="F1432" t="s">
        <v>35783</v>
      </c>
      <c r="G1432">
        <v>2</v>
      </c>
      <c r="H1432">
        <v>20220531</v>
      </c>
      <c r="I1432">
        <v>0</v>
      </c>
      <c r="J1432" t="s">
        <v>35783</v>
      </c>
      <c r="K1432" t="s">
        <v>35783</v>
      </c>
      <c r="L1432">
        <v>20220531</v>
      </c>
      <c r="M1432">
        <v>5611201</v>
      </c>
      <c r="N1432" t="s">
        <v>41213</v>
      </c>
      <c r="O1432" t="s">
        <v>38808</v>
      </c>
      <c r="P1432" t="s">
        <v>40074</v>
      </c>
      <c r="Q1432" t="s">
        <v>39700</v>
      </c>
      <c r="R1432" t="s">
        <v>35783</v>
      </c>
      <c r="S1432" t="s">
        <v>38820</v>
      </c>
      <c r="T1432">
        <v>68523200</v>
      </c>
      <c r="U1432" t="s">
        <v>38806</v>
      </c>
      <c r="V1432">
        <v>6545</v>
      </c>
      <c r="W1432" s="15">
        <v>110</v>
      </c>
      <c r="X1432" s="15">
        <v>519819510</v>
      </c>
      <c r="Y1432" s="15"/>
      <c r="Z1432" s="15"/>
      <c r="AA1432" s="15"/>
      <c r="AB1432" s="15"/>
      <c r="AC1432" t="s">
        <v>37475</v>
      </c>
      <c r="AD1432" t="s">
        <v>35783</v>
      </c>
      <c r="AE1432" t="s">
        <v>35783</v>
      </c>
      <c r="AF1432" t="s">
        <v>30423</v>
      </c>
      <c r="AG1432" t="s">
        <v>30424</v>
      </c>
      <c r="AH1432" t="s">
        <v>38807</v>
      </c>
      <c r="AI1432" t="s">
        <v>31274</v>
      </c>
      <c r="AJ1432" s="18">
        <f>VLOOKUP(AI1432,[1]Geoloc!B:D,2,0)</f>
        <v>-23.714749993000002</v>
      </c>
      <c r="AK1432" s="18">
        <f>VLOOKUP(AI1432,[1]Geoloc!B:D,3,0)</f>
        <v>-46.8465424352</v>
      </c>
      <c r="AL1432" s="18" t="str">
        <f t="shared" si="53"/>
        <v>RUA BAHIA, 178 - PARQUE PARAISO - Itapecerica da Serra/SP</v>
      </c>
    </row>
    <row r="1433" spans="1:38">
      <c r="A1433" s="15" t="str">
        <f t="shared" si="52"/>
        <v>46667792000153</v>
      </c>
      <c r="B1433">
        <v>46667792</v>
      </c>
      <c r="C1433">
        <v>1</v>
      </c>
      <c r="D1433">
        <v>53</v>
      </c>
      <c r="E1433">
        <v>1</v>
      </c>
      <c r="F1433" t="s">
        <v>35783</v>
      </c>
      <c r="G1433">
        <v>2</v>
      </c>
      <c r="H1433">
        <v>20220605</v>
      </c>
      <c r="I1433">
        <v>0</v>
      </c>
      <c r="J1433" t="s">
        <v>35783</v>
      </c>
      <c r="K1433" t="s">
        <v>35783</v>
      </c>
      <c r="L1433">
        <v>20220605</v>
      </c>
      <c r="M1433">
        <v>5620104</v>
      </c>
      <c r="N1433" t="s">
        <v>41214</v>
      </c>
      <c r="O1433" t="s">
        <v>38808</v>
      </c>
      <c r="P1433" t="s">
        <v>40576</v>
      </c>
      <c r="Q1433" t="s">
        <v>39012</v>
      </c>
      <c r="R1433" t="s">
        <v>35783</v>
      </c>
      <c r="S1433" t="s">
        <v>38805</v>
      </c>
      <c r="T1433">
        <v>68500300</v>
      </c>
      <c r="U1433" t="s">
        <v>38806</v>
      </c>
      <c r="V1433">
        <v>6545</v>
      </c>
      <c r="W1433" s="15">
        <v>110</v>
      </c>
      <c r="X1433" s="15">
        <v>894343510</v>
      </c>
      <c r="Y1433" s="15"/>
      <c r="Z1433" s="15"/>
      <c r="AA1433" s="15"/>
      <c r="AB1433" s="15"/>
      <c r="AC1433" t="s">
        <v>37477</v>
      </c>
      <c r="AD1433" t="s">
        <v>35783</v>
      </c>
      <c r="AE1433" t="s">
        <v>35783</v>
      </c>
      <c r="AF1433" t="s">
        <v>30471</v>
      </c>
      <c r="AG1433" t="s">
        <v>30472</v>
      </c>
      <c r="AH1433" t="s">
        <v>38807</v>
      </c>
      <c r="AI1433" t="s">
        <v>31715</v>
      </c>
      <c r="AJ1433" s="18">
        <f>VLOOKUP(AI1433,[1]Geoloc!B:D,2,0)</f>
        <v>-23.716999999999999</v>
      </c>
      <c r="AK1433" s="18">
        <f>VLOOKUP(AI1433,[1]Geoloc!B:D,3,0)</f>
        <v>-46.8490983071</v>
      </c>
      <c r="AL1433" s="18" t="str">
        <f t="shared" si="53"/>
        <v>RUA VICTOR MANZINI, 144 - CENTRO - Itapecerica da Serra/SP</v>
      </c>
    </row>
    <row r="1434" spans="1:38">
      <c r="A1434" s="15" t="str">
        <f t="shared" si="52"/>
        <v>46669929000109</v>
      </c>
      <c r="B1434">
        <v>46669929</v>
      </c>
      <c r="C1434">
        <v>1</v>
      </c>
      <c r="D1434">
        <v>9</v>
      </c>
      <c r="E1434">
        <v>1</v>
      </c>
      <c r="F1434" t="s">
        <v>35783</v>
      </c>
      <c r="G1434">
        <v>2</v>
      </c>
      <c r="H1434">
        <v>20220605</v>
      </c>
      <c r="I1434">
        <v>0</v>
      </c>
      <c r="J1434" t="s">
        <v>35783</v>
      </c>
      <c r="K1434" t="s">
        <v>35783</v>
      </c>
      <c r="L1434">
        <v>20220605</v>
      </c>
      <c r="M1434">
        <v>5611203</v>
      </c>
      <c r="N1434" t="s">
        <v>35783</v>
      </c>
      <c r="O1434" t="s">
        <v>38808</v>
      </c>
      <c r="P1434" t="s">
        <v>40772</v>
      </c>
      <c r="Q1434" t="s">
        <v>40244</v>
      </c>
      <c r="R1434" t="s">
        <v>35783</v>
      </c>
      <c r="S1434" t="s">
        <v>38820</v>
      </c>
      <c r="T1434">
        <v>68522650</v>
      </c>
      <c r="U1434" t="s">
        <v>38806</v>
      </c>
      <c r="V1434">
        <v>6545</v>
      </c>
      <c r="W1434" s="15">
        <v>110</v>
      </c>
      <c r="X1434" s="15">
        <v>326095870</v>
      </c>
      <c r="Y1434" s="15"/>
      <c r="Z1434" s="15"/>
      <c r="AA1434" s="15"/>
      <c r="AB1434" s="15"/>
      <c r="AC1434" t="s">
        <v>37479</v>
      </c>
      <c r="AD1434" t="s">
        <v>35783</v>
      </c>
      <c r="AE1434" t="s">
        <v>35783</v>
      </c>
      <c r="AF1434" t="s">
        <v>30423</v>
      </c>
      <c r="AG1434" t="s">
        <v>30424</v>
      </c>
      <c r="AH1434" t="s">
        <v>38807</v>
      </c>
      <c r="AI1434" t="s">
        <v>31892</v>
      </c>
      <c r="AJ1434" s="18">
        <f>VLOOKUP(AI1434,[1]Geoloc!B:D,2,0)</f>
        <v>-23.719160007300001</v>
      </c>
      <c r="AK1434" s="18">
        <f>VLOOKUP(AI1434,[1]Geoloc!B:D,3,0)</f>
        <v>-46.848999999999997</v>
      </c>
      <c r="AL1434" s="18" t="str">
        <f t="shared" si="53"/>
        <v>RUA VANDER AUGUSTO DE CARVALHO, 2 - PARQUE PARAISO - Itapecerica da Serra/SP</v>
      </c>
    </row>
    <row r="1435" spans="1:38">
      <c r="A1435" s="15" t="str">
        <f t="shared" si="52"/>
        <v>46768770000180</v>
      </c>
      <c r="B1435">
        <v>46768770</v>
      </c>
      <c r="C1435">
        <v>1</v>
      </c>
      <c r="D1435">
        <v>80</v>
      </c>
      <c r="E1435">
        <v>1</v>
      </c>
      <c r="F1435" t="s">
        <v>35783</v>
      </c>
      <c r="G1435">
        <v>2</v>
      </c>
      <c r="H1435">
        <v>20220613</v>
      </c>
      <c r="I1435">
        <v>0</v>
      </c>
      <c r="J1435" t="s">
        <v>35783</v>
      </c>
      <c r="K1435" t="s">
        <v>35783</v>
      </c>
      <c r="L1435">
        <v>20220613</v>
      </c>
      <c r="M1435">
        <v>4712100</v>
      </c>
      <c r="N1435" t="s">
        <v>41215</v>
      </c>
      <c r="O1435" t="s">
        <v>38808</v>
      </c>
      <c r="P1435" t="s">
        <v>39542</v>
      </c>
      <c r="Q1435" t="s">
        <v>39103</v>
      </c>
      <c r="R1435" t="s">
        <v>35783</v>
      </c>
      <c r="S1435" t="s">
        <v>38897</v>
      </c>
      <c r="T1435">
        <v>68673000</v>
      </c>
      <c r="U1435" t="s">
        <v>38806</v>
      </c>
      <c r="V1435">
        <v>6545</v>
      </c>
      <c r="W1435" s="15">
        <v>110</v>
      </c>
      <c r="X1435" s="15">
        <v>466929660</v>
      </c>
      <c r="Y1435" s="15"/>
      <c r="Z1435" s="15"/>
      <c r="AA1435" s="15"/>
      <c r="AB1435" s="15"/>
      <c r="AC1435" t="s">
        <v>37481</v>
      </c>
      <c r="AD1435" t="s">
        <v>35783</v>
      </c>
      <c r="AE1435" t="s">
        <v>35783</v>
      </c>
      <c r="AF1435" t="s">
        <v>30441</v>
      </c>
      <c r="AG1435" t="s">
        <v>30442</v>
      </c>
      <c r="AH1435" t="s">
        <v>38807</v>
      </c>
      <c r="AI1435" t="s">
        <v>30898</v>
      </c>
      <c r="AJ1435" s="18">
        <f>VLOOKUP(AI1435,[1]Geoloc!B:D,2,0)</f>
        <v>-23.716999999999999</v>
      </c>
      <c r="AK1435" s="18">
        <f>VLOOKUP(AI1435,[1]Geoloc!B:D,3,0)</f>
        <v>-46.840251094700001</v>
      </c>
      <c r="AL1435" s="18" t="str">
        <f t="shared" si="53"/>
        <v>RUA GILMAR VIANA, 11 - CRISPIM - Itapecerica da Serra/SP</v>
      </c>
    </row>
    <row r="1436" spans="1:38">
      <c r="A1436" s="15" t="str">
        <f t="shared" si="52"/>
        <v>46787991000103</v>
      </c>
      <c r="B1436">
        <v>46787991</v>
      </c>
      <c r="C1436">
        <v>1</v>
      </c>
      <c r="D1436">
        <v>3</v>
      </c>
      <c r="E1436">
        <v>1</v>
      </c>
      <c r="F1436" t="s">
        <v>35783</v>
      </c>
      <c r="G1436">
        <v>2</v>
      </c>
      <c r="H1436">
        <v>20220614</v>
      </c>
      <c r="I1436">
        <v>0</v>
      </c>
      <c r="J1436" t="s">
        <v>35783</v>
      </c>
      <c r="K1436" t="s">
        <v>35783</v>
      </c>
      <c r="L1436">
        <v>20220614</v>
      </c>
      <c r="M1436">
        <v>5620102</v>
      </c>
      <c r="N1436" t="s">
        <v>40378</v>
      </c>
      <c r="O1436" t="s">
        <v>38808</v>
      </c>
      <c r="P1436" t="s">
        <v>38862</v>
      </c>
      <c r="Q1436" t="s">
        <v>40111</v>
      </c>
      <c r="R1436" t="s">
        <v>35783</v>
      </c>
      <c r="S1436" t="s">
        <v>38864</v>
      </c>
      <c r="T1436">
        <v>68640200</v>
      </c>
      <c r="U1436" t="s">
        <v>38806</v>
      </c>
      <c r="V1436">
        <v>6545</v>
      </c>
      <c r="W1436" s="15">
        <v>110</v>
      </c>
      <c r="X1436" s="15">
        <v>726480040</v>
      </c>
      <c r="Y1436" s="15"/>
      <c r="Z1436" s="15"/>
      <c r="AA1436" s="15"/>
      <c r="AB1436" s="15"/>
      <c r="AC1436" t="s">
        <v>37482</v>
      </c>
      <c r="AD1436" t="s">
        <v>35783</v>
      </c>
      <c r="AE1436" t="s">
        <v>35783</v>
      </c>
      <c r="AF1436" t="s">
        <v>30471</v>
      </c>
      <c r="AG1436" t="s">
        <v>30472</v>
      </c>
      <c r="AH1436" t="s">
        <v>38807</v>
      </c>
      <c r="AI1436" t="s">
        <v>4736</v>
      </c>
      <c r="AJ1436" s="18">
        <f>VLOOKUP(AI1436,[1]Geoloc!B:D,2,0)</f>
        <v>-23.723210007799999</v>
      </c>
      <c r="AK1436" s="18">
        <f>VLOOKUP(AI1436,[1]Geoloc!B:D,3,0)</f>
        <v>-46.855782866399998</v>
      </c>
      <c r="AL1436" s="18" t="str">
        <f t="shared" si="53"/>
        <v>RUA TULIPA, 47 - JARDIM SONIA MARIA - Itapecerica da Serra/SP</v>
      </c>
    </row>
    <row r="1437" spans="1:38">
      <c r="A1437" s="15" t="str">
        <f t="shared" si="52"/>
        <v>46940927000102</v>
      </c>
      <c r="B1437">
        <v>46940927</v>
      </c>
      <c r="C1437">
        <v>1</v>
      </c>
      <c r="D1437">
        <v>2</v>
      </c>
      <c r="E1437">
        <v>1</v>
      </c>
      <c r="F1437" t="s">
        <v>35783</v>
      </c>
      <c r="G1437">
        <v>2</v>
      </c>
      <c r="H1437">
        <v>20220628</v>
      </c>
      <c r="I1437">
        <v>0</v>
      </c>
      <c r="J1437" t="s">
        <v>35783</v>
      </c>
      <c r="K1437" t="s">
        <v>35783</v>
      </c>
      <c r="L1437">
        <v>20220628</v>
      </c>
      <c r="M1437">
        <v>4712100</v>
      </c>
      <c r="N1437" t="s">
        <v>39018</v>
      </c>
      <c r="O1437" t="s">
        <v>38808</v>
      </c>
      <c r="P1437" t="s">
        <v>39959</v>
      </c>
      <c r="Q1437" t="s">
        <v>39661</v>
      </c>
      <c r="R1437" t="s">
        <v>39524</v>
      </c>
      <c r="S1437" t="s">
        <v>38840</v>
      </c>
      <c r="T1437">
        <v>68821150</v>
      </c>
      <c r="U1437" t="s">
        <v>38806</v>
      </c>
      <c r="V1437">
        <v>6545</v>
      </c>
      <c r="W1437" s="15">
        <v>110</v>
      </c>
      <c r="X1437" s="15">
        <v>779654510</v>
      </c>
      <c r="Y1437" s="15"/>
      <c r="Z1437" s="15"/>
      <c r="AA1437" s="15"/>
      <c r="AB1437" s="15"/>
      <c r="AC1437" t="s">
        <v>37484</v>
      </c>
      <c r="AD1437" t="s">
        <v>35783</v>
      </c>
      <c r="AE1437" t="s">
        <v>35783</v>
      </c>
      <c r="AF1437" t="s">
        <v>30441</v>
      </c>
      <c r="AG1437" t="s">
        <v>30442</v>
      </c>
      <c r="AH1437" t="s">
        <v>38807</v>
      </c>
      <c r="AI1437" t="s">
        <v>31192</v>
      </c>
      <c r="AJ1437" s="18">
        <f>VLOOKUP(AI1437,[1]Geoloc!B:D,2,0)</f>
        <v>-23.7272600057</v>
      </c>
      <c r="AK1437" s="18">
        <f>VLOOKUP(AI1437,[1]Geoloc!B:D,3,0)</f>
        <v>-46.848999999999997</v>
      </c>
      <c r="AL1437" s="18" t="str">
        <f t="shared" si="53"/>
        <v>RUA OLIMPIO DE MORAES, 340 - POTUVERA - Itapecerica da Serra/SP</v>
      </c>
    </row>
    <row r="1438" spans="1:38">
      <c r="A1438" s="15" t="str">
        <f t="shared" si="52"/>
        <v>46960862000167</v>
      </c>
      <c r="B1438">
        <v>46960862</v>
      </c>
      <c r="C1438">
        <v>1</v>
      </c>
      <c r="D1438">
        <v>67</v>
      </c>
      <c r="E1438">
        <v>1</v>
      </c>
      <c r="F1438" t="s">
        <v>35783</v>
      </c>
      <c r="G1438">
        <v>2</v>
      </c>
      <c r="H1438">
        <v>20220629</v>
      </c>
      <c r="I1438">
        <v>0</v>
      </c>
      <c r="J1438" t="s">
        <v>35783</v>
      </c>
      <c r="K1438" t="s">
        <v>35783</v>
      </c>
      <c r="L1438">
        <v>20220629</v>
      </c>
      <c r="M1438">
        <v>5620102</v>
      </c>
      <c r="N1438" t="s">
        <v>40969</v>
      </c>
      <c r="O1438" t="s">
        <v>38891</v>
      </c>
      <c r="P1438" t="s">
        <v>39189</v>
      </c>
      <c r="Q1438" t="s">
        <v>40859</v>
      </c>
      <c r="R1438" t="s">
        <v>35783</v>
      </c>
      <c r="S1438" t="s">
        <v>38910</v>
      </c>
      <c r="T1438">
        <v>68568700</v>
      </c>
      <c r="U1438" t="s">
        <v>38806</v>
      </c>
      <c r="V1438">
        <v>6545</v>
      </c>
      <c r="W1438" s="15">
        <v>110</v>
      </c>
      <c r="X1438" s="15">
        <v>556981310</v>
      </c>
      <c r="Y1438" s="15"/>
      <c r="Z1438" s="15"/>
      <c r="AA1438" s="15"/>
      <c r="AB1438" s="15"/>
      <c r="AC1438" t="s">
        <v>37486</v>
      </c>
      <c r="AD1438" t="s">
        <v>35783</v>
      </c>
      <c r="AE1438" t="s">
        <v>35783</v>
      </c>
      <c r="AF1438" t="s">
        <v>30471</v>
      </c>
      <c r="AG1438" t="s">
        <v>30472</v>
      </c>
      <c r="AH1438" t="s">
        <v>38807</v>
      </c>
      <c r="AI1438" t="s">
        <v>30668</v>
      </c>
      <c r="AJ1438" s="18">
        <f>VLOOKUP(AI1438,[1]Geoloc!B:D,2,0)</f>
        <v>-23.721590005700001</v>
      </c>
      <c r="AK1438" s="18">
        <f>VLOOKUP(AI1438,[1]Geoloc!B:D,3,0)</f>
        <v>-46.854013422900003</v>
      </c>
      <c r="AL1438" s="18" t="str">
        <f t="shared" si="53"/>
        <v>ESTRADA CANELEIRAS, 44 - CHACARA SANTA MARIA - Itapecerica da Serra/SP</v>
      </c>
    </row>
    <row r="1439" spans="1:38">
      <c r="A1439" s="15" t="str">
        <f t="shared" si="52"/>
        <v>46967262000120</v>
      </c>
      <c r="B1439">
        <v>46967262</v>
      </c>
      <c r="C1439">
        <v>1</v>
      </c>
      <c r="D1439">
        <v>20</v>
      </c>
      <c r="E1439">
        <v>1</v>
      </c>
      <c r="F1439" t="s">
        <v>35783</v>
      </c>
      <c r="G1439">
        <v>2</v>
      </c>
      <c r="H1439">
        <v>20220629</v>
      </c>
      <c r="I1439">
        <v>0</v>
      </c>
      <c r="J1439" t="s">
        <v>35783</v>
      </c>
      <c r="K1439" t="s">
        <v>35783</v>
      </c>
      <c r="L1439">
        <v>20220629</v>
      </c>
      <c r="M1439">
        <v>4723700</v>
      </c>
      <c r="N1439" t="s">
        <v>35783</v>
      </c>
      <c r="O1439" t="s">
        <v>38808</v>
      </c>
      <c r="P1439" t="s">
        <v>40336</v>
      </c>
      <c r="Q1439" t="s">
        <v>35735</v>
      </c>
      <c r="R1439" t="s">
        <v>39053</v>
      </c>
      <c r="S1439" t="s">
        <v>38834</v>
      </c>
      <c r="T1439">
        <v>68568000</v>
      </c>
      <c r="U1439" t="s">
        <v>38806</v>
      </c>
      <c r="V1439">
        <v>6545</v>
      </c>
      <c r="W1439" s="15">
        <v>110</v>
      </c>
      <c r="X1439" s="15">
        <v>327384880</v>
      </c>
      <c r="Y1439" s="15"/>
      <c r="Z1439" s="15"/>
      <c r="AA1439" s="15"/>
      <c r="AB1439" s="15"/>
      <c r="AC1439" t="s">
        <v>37488</v>
      </c>
      <c r="AD1439" t="s">
        <v>35783</v>
      </c>
      <c r="AE1439" t="s">
        <v>35783</v>
      </c>
      <c r="AF1439" t="s">
        <v>30495</v>
      </c>
      <c r="AG1439" t="s">
        <v>30496</v>
      </c>
      <c r="AH1439" t="s">
        <v>38807</v>
      </c>
      <c r="AI1439" t="s">
        <v>31471</v>
      </c>
      <c r="AJ1439" s="18">
        <f>VLOOKUP(AI1439,[1]Geoloc!B:D,2,0)</f>
        <v>-23.721500007700001</v>
      </c>
      <c r="AK1439" s="18">
        <f>VLOOKUP(AI1439,[1]Geoloc!B:D,3,0)</f>
        <v>-46.844084877199997</v>
      </c>
      <c r="AL1439" s="18" t="str">
        <f t="shared" si="53"/>
        <v>RUA FOZ DO IGUACU, 65 - JARDIM VALO VELHO - Itapecerica da Serra/SP</v>
      </c>
    </row>
    <row r="1440" spans="1:38">
      <c r="A1440" s="15" t="str">
        <f t="shared" si="52"/>
        <v>46978265000160</v>
      </c>
      <c r="B1440">
        <v>46978265</v>
      </c>
      <c r="C1440">
        <v>1</v>
      </c>
      <c r="D1440">
        <v>60</v>
      </c>
      <c r="E1440">
        <v>1</v>
      </c>
      <c r="F1440" t="s">
        <v>35783</v>
      </c>
      <c r="G1440">
        <v>2</v>
      </c>
      <c r="H1440">
        <v>20220630</v>
      </c>
      <c r="I1440">
        <v>0</v>
      </c>
      <c r="J1440" t="s">
        <v>35783</v>
      </c>
      <c r="K1440" t="s">
        <v>35783</v>
      </c>
      <c r="L1440">
        <v>20220630</v>
      </c>
      <c r="M1440">
        <v>4723700</v>
      </c>
      <c r="N1440" t="s">
        <v>35783</v>
      </c>
      <c r="O1440" t="s">
        <v>38846</v>
      </c>
      <c r="P1440" t="s">
        <v>38875</v>
      </c>
      <c r="Q1440" t="s">
        <v>40292</v>
      </c>
      <c r="R1440" t="s">
        <v>39228</v>
      </c>
      <c r="S1440" t="s">
        <v>38877</v>
      </c>
      <c r="T1440">
        <v>68658000</v>
      </c>
      <c r="U1440" t="s">
        <v>38806</v>
      </c>
      <c r="V1440">
        <v>6545</v>
      </c>
      <c r="W1440" s="15">
        <v>110</v>
      </c>
      <c r="X1440" s="15">
        <v>512733590</v>
      </c>
      <c r="Y1440" s="15"/>
      <c r="Z1440" s="15"/>
      <c r="AA1440" s="15"/>
      <c r="AB1440" s="15"/>
      <c r="AC1440" t="s">
        <v>37490</v>
      </c>
      <c r="AD1440" t="s">
        <v>35783</v>
      </c>
      <c r="AE1440" t="s">
        <v>35783</v>
      </c>
      <c r="AF1440" t="s">
        <v>30495</v>
      </c>
      <c r="AG1440" t="s">
        <v>30496</v>
      </c>
      <c r="AH1440" t="s">
        <v>38807</v>
      </c>
      <c r="AI1440" t="s">
        <v>30478</v>
      </c>
      <c r="AJ1440" s="18">
        <f>VLOOKUP(AI1440,[1]Geoloc!B:D,2,0)</f>
        <v>-23.709619997299999</v>
      </c>
      <c r="AK1440" s="18">
        <f>VLOOKUP(AI1440,[1]Geoloc!B:D,3,0)</f>
        <v>-46.8409392095</v>
      </c>
      <c r="AL1440" s="18" t="str">
        <f t="shared" si="53"/>
        <v>RODOVIA JOSE SIMOES LOURO JUNIOR, 15360 - JARDIM DO EDEM - Itapecerica da Serra/SP</v>
      </c>
    </row>
    <row r="1441" spans="1:38">
      <c r="A1441" s="15" t="str">
        <f t="shared" si="52"/>
        <v>47109305000108</v>
      </c>
      <c r="B1441">
        <v>47109305</v>
      </c>
      <c r="C1441">
        <v>1</v>
      </c>
      <c r="D1441">
        <v>8</v>
      </c>
      <c r="E1441">
        <v>1</v>
      </c>
      <c r="F1441" t="s">
        <v>35783</v>
      </c>
      <c r="G1441">
        <v>2</v>
      </c>
      <c r="H1441">
        <v>20220711</v>
      </c>
      <c r="I1441">
        <v>0</v>
      </c>
      <c r="J1441" t="s">
        <v>35783</v>
      </c>
      <c r="K1441" t="s">
        <v>35783</v>
      </c>
      <c r="L1441">
        <v>20220711</v>
      </c>
      <c r="M1441">
        <v>1091102</v>
      </c>
      <c r="N1441" t="s">
        <v>35783</v>
      </c>
      <c r="O1441" t="s">
        <v>38891</v>
      </c>
      <c r="P1441" t="s">
        <v>39025</v>
      </c>
      <c r="Q1441" t="s">
        <v>41216</v>
      </c>
      <c r="R1441" t="s">
        <v>35783</v>
      </c>
      <c r="S1441" t="s">
        <v>38894</v>
      </c>
      <c r="T1441">
        <v>68612150</v>
      </c>
      <c r="U1441" t="s">
        <v>38806</v>
      </c>
      <c r="V1441">
        <v>6545</v>
      </c>
      <c r="W1441" s="15">
        <v>110</v>
      </c>
      <c r="X1441" s="15">
        <v>991192450</v>
      </c>
      <c r="Y1441" s="15"/>
      <c r="Z1441" s="15"/>
      <c r="AA1441" s="15"/>
      <c r="AB1441" s="15"/>
      <c r="AC1441" t="s">
        <v>37492</v>
      </c>
      <c r="AD1441" t="s">
        <v>35783</v>
      </c>
      <c r="AE1441" t="s">
        <v>35783</v>
      </c>
      <c r="AF1441" t="s">
        <v>30452</v>
      </c>
      <c r="AG1441" t="s">
        <v>30453</v>
      </c>
      <c r="AH1441" t="s">
        <v>38807</v>
      </c>
      <c r="AI1441" t="s">
        <v>4780</v>
      </c>
      <c r="AJ1441" s="18">
        <f>VLOOKUP(AI1441,[1]Geoloc!B:D,2,0)</f>
        <v>-23.711149991300001</v>
      </c>
      <c r="AK1441" s="18">
        <f>VLOOKUP(AI1441,[1]Geoloc!B:D,3,0)</f>
        <v>-46.855389658199996</v>
      </c>
      <c r="AL1441" s="18" t="str">
        <f t="shared" si="53"/>
        <v>ESTRADA DOS FRANCOS, 806 - MOMBACA - Itapecerica da Serra/SP</v>
      </c>
    </row>
    <row r="1442" spans="1:38">
      <c r="A1442" s="15" t="str">
        <f t="shared" si="52"/>
        <v>47171267000105</v>
      </c>
      <c r="B1442">
        <v>47171267</v>
      </c>
      <c r="C1442">
        <v>1</v>
      </c>
      <c r="D1442">
        <v>5</v>
      </c>
      <c r="E1442">
        <v>1</v>
      </c>
      <c r="F1442" t="s">
        <v>35783</v>
      </c>
      <c r="G1442">
        <v>2</v>
      </c>
      <c r="H1442">
        <v>20220715</v>
      </c>
      <c r="I1442">
        <v>0</v>
      </c>
      <c r="J1442" t="s">
        <v>35783</v>
      </c>
      <c r="K1442" t="s">
        <v>35783</v>
      </c>
      <c r="L1442">
        <v>20220715</v>
      </c>
      <c r="M1442">
        <v>4712100</v>
      </c>
      <c r="N1442" t="s">
        <v>35783</v>
      </c>
      <c r="O1442" t="s">
        <v>38891</v>
      </c>
      <c r="P1442" t="s">
        <v>39274</v>
      </c>
      <c r="Q1442" t="s">
        <v>38842</v>
      </c>
      <c r="R1442" t="s">
        <v>39177</v>
      </c>
      <c r="S1442" t="s">
        <v>39085</v>
      </c>
      <c r="T1442">
        <v>68761000</v>
      </c>
      <c r="U1442" t="s">
        <v>38806</v>
      </c>
      <c r="V1442">
        <v>6545</v>
      </c>
      <c r="W1442" s="15">
        <v>110</v>
      </c>
      <c r="X1442" s="15">
        <v>414741980</v>
      </c>
      <c r="Y1442" s="15"/>
      <c r="Z1442" s="15"/>
      <c r="AA1442" s="15"/>
      <c r="AB1442" s="15"/>
      <c r="AC1442" t="s">
        <v>37494</v>
      </c>
      <c r="AD1442" t="s">
        <v>35783</v>
      </c>
      <c r="AE1442" t="s">
        <v>35783</v>
      </c>
      <c r="AF1442" t="s">
        <v>30441</v>
      </c>
      <c r="AG1442" t="s">
        <v>30442</v>
      </c>
      <c r="AH1442" t="s">
        <v>38807</v>
      </c>
      <c r="AI1442" t="s">
        <v>30725</v>
      </c>
      <c r="AJ1442" s="18">
        <f>VLOOKUP(AI1442,[1]Geoloc!B:D,2,0)</f>
        <v>-23.716999999999999</v>
      </c>
      <c r="AK1442" s="18">
        <f>VLOOKUP(AI1442,[1]Geoloc!B:D,3,0)</f>
        <v>-46.859911561600001</v>
      </c>
      <c r="AL1442" s="18" t="str">
        <f t="shared" si="53"/>
        <v>ESTRADA BORBA GATO, 360 - ITAQUACIARA - Itapecerica da Serra/SP</v>
      </c>
    </row>
    <row r="1443" spans="1:38">
      <c r="A1443" s="15" t="str">
        <f t="shared" si="52"/>
        <v>47282094000100</v>
      </c>
      <c r="B1443">
        <v>47282094</v>
      </c>
      <c r="C1443">
        <v>1</v>
      </c>
      <c r="D1443">
        <v>0</v>
      </c>
      <c r="E1443">
        <v>1</v>
      </c>
      <c r="F1443" t="s">
        <v>35783</v>
      </c>
      <c r="G1443">
        <v>2</v>
      </c>
      <c r="H1443">
        <v>20220725</v>
      </c>
      <c r="I1443">
        <v>0</v>
      </c>
      <c r="J1443" t="s">
        <v>35783</v>
      </c>
      <c r="K1443" t="s">
        <v>35783</v>
      </c>
      <c r="L1443">
        <v>20220725</v>
      </c>
      <c r="M1443">
        <v>4723700</v>
      </c>
      <c r="N1443" t="s">
        <v>35783</v>
      </c>
      <c r="O1443" t="s">
        <v>38808</v>
      </c>
      <c r="P1443" t="s">
        <v>39022</v>
      </c>
      <c r="Q1443" t="s">
        <v>38980</v>
      </c>
      <c r="R1443" t="s">
        <v>35783</v>
      </c>
      <c r="S1443" t="s">
        <v>38885</v>
      </c>
      <c r="T1443">
        <v>68643400</v>
      </c>
      <c r="U1443" t="s">
        <v>38806</v>
      </c>
      <c r="V1443">
        <v>6545</v>
      </c>
      <c r="W1443" s="15">
        <v>110</v>
      </c>
      <c r="X1443" s="15">
        <v>872058860</v>
      </c>
      <c r="Y1443" s="15"/>
      <c r="Z1443" s="15"/>
      <c r="AA1443" s="15"/>
      <c r="AB1443" s="15"/>
      <c r="AC1443" t="s">
        <v>37496</v>
      </c>
      <c r="AD1443" t="s">
        <v>35783</v>
      </c>
      <c r="AE1443" t="s">
        <v>35783</v>
      </c>
      <c r="AF1443" t="s">
        <v>30495</v>
      </c>
      <c r="AG1443" t="s">
        <v>30496</v>
      </c>
      <c r="AH1443" t="s">
        <v>38807</v>
      </c>
      <c r="AI1443" t="s">
        <v>30582</v>
      </c>
      <c r="AJ1443" s="18">
        <f>VLOOKUP(AI1443,[1]Geoloc!B:D,2,0)</f>
        <v>-23.710339993600002</v>
      </c>
      <c r="AK1443" s="18">
        <f>VLOOKUP(AI1443,[1]Geoloc!B:D,3,0)</f>
        <v>-46.856274376199998</v>
      </c>
      <c r="AL1443" s="18" t="str">
        <f t="shared" si="53"/>
        <v>RUA SANTOS DUMONT, 17 - JARDIM JACIRA - Itapecerica da Serra/SP</v>
      </c>
    </row>
    <row r="1444" spans="1:38">
      <c r="A1444" s="15" t="str">
        <f t="shared" si="52"/>
        <v>47368740000149</v>
      </c>
      <c r="B1444">
        <v>47368740</v>
      </c>
      <c r="C1444">
        <v>1</v>
      </c>
      <c r="D1444">
        <v>49</v>
      </c>
      <c r="E1444">
        <v>1</v>
      </c>
      <c r="F1444" t="s">
        <v>32398</v>
      </c>
      <c r="G1444">
        <v>2</v>
      </c>
      <c r="H1444">
        <v>20220801</v>
      </c>
      <c r="I1444">
        <v>0</v>
      </c>
      <c r="J1444" t="s">
        <v>35783</v>
      </c>
      <c r="K1444" t="s">
        <v>35783</v>
      </c>
      <c r="L1444">
        <v>20220801</v>
      </c>
      <c r="M1444">
        <v>5620104</v>
      </c>
      <c r="N1444" t="s">
        <v>35783</v>
      </c>
      <c r="O1444" t="s">
        <v>38891</v>
      </c>
      <c r="P1444" t="s">
        <v>41217</v>
      </c>
      <c r="Q1444" t="s">
        <v>35732</v>
      </c>
      <c r="R1444" t="s">
        <v>35783</v>
      </c>
      <c r="S1444" t="s">
        <v>38894</v>
      </c>
      <c r="T1444">
        <v>68686000</v>
      </c>
      <c r="U1444" t="s">
        <v>38806</v>
      </c>
      <c r="V1444">
        <v>6545</v>
      </c>
      <c r="W1444" s="15">
        <v>110</v>
      </c>
      <c r="X1444" s="15">
        <v>341811120</v>
      </c>
      <c r="Y1444" s="15"/>
      <c r="Z1444" s="15"/>
      <c r="AA1444" s="15"/>
      <c r="AB1444" s="15"/>
      <c r="AC1444" t="s">
        <v>37498</v>
      </c>
      <c r="AD1444" t="s">
        <v>35783</v>
      </c>
      <c r="AE1444" t="s">
        <v>35783</v>
      </c>
      <c r="AF1444" t="s">
        <v>30471</v>
      </c>
      <c r="AG1444" t="s">
        <v>30472</v>
      </c>
      <c r="AH1444" t="s">
        <v>38807</v>
      </c>
      <c r="AI1444" t="s">
        <v>32396</v>
      </c>
      <c r="AJ1444" s="18">
        <f>VLOOKUP(AI1444,[1]Geoloc!B:D,2,0)</f>
        <v>-23.7254600049</v>
      </c>
      <c r="AK1444" s="18">
        <f>VLOOKUP(AI1444,[1]Geoloc!B:D,3,0)</f>
        <v>-46.858240420400001</v>
      </c>
      <c r="AL1444" s="18" t="str">
        <f t="shared" si="53"/>
        <v>ESTRADA DAS SAMAMBAIAS, 45 - MOMBACA - Itapecerica da Serra/SP</v>
      </c>
    </row>
    <row r="1445" spans="1:38">
      <c r="A1445" s="15" t="str">
        <f t="shared" si="52"/>
        <v>47429313000123</v>
      </c>
      <c r="B1445">
        <v>47429313</v>
      </c>
      <c r="C1445">
        <v>1</v>
      </c>
      <c r="D1445">
        <v>23</v>
      </c>
      <c r="E1445">
        <v>1</v>
      </c>
      <c r="F1445" t="s">
        <v>35783</v>
      </c>
      <c r="G1445">
        <v>2</v>
      </c>
      <c r="H1445">
        <v>20220804</v>
      </c>
      <c r="I1445">
        <v>0</v>
      </c>
      <c r="J1445" t="s">
        <v>35783</v>
      </c>
      <c r="K1445" t="s">
        <v>35783</v>
      </c>
      <c r="L1445">
        <v>20220804</v>
      </c>
      <c r="M1445">
        <v>5611201</v>
      </c>
      <c r="N1445" t="s">
        <v>41218</v>
      </c>
      <c r="O1445" t="s">
        <v>38808</v>
      </c>
      <c r="P1445" t="s">
        <v>41088</v>
      </c>
      <c r="Q1445" t="s">
        <v>38936</v>
      </c>
      <c r="R1445" t="s">
        <v>41219</v>
      </c>
      <c r="S1445" t="s">
        <v>39172</v>
      </c>
      <c r="T1445">
        <v>68658150</v>
      </c>
      <c r="U1445" t="s">
        <v>38806</v>
      </c>
      <c r="V1445">
        <v>6545</v>
      </c>
      <c r="W1445" s="15">
        <v>110</v>
      </c>
      <c r="X1445" s="15">
        <v>644980130</v>
      </c>
      <c r="Y1445" s="15"/>
      <c r="Z1445" s="15"/>
      <c r="AA1445" s="15"/>
      <c r="AB1445" s="15"/>
      <c r="AC1445" t="s">
        <v>37500</v>
      </c>
      <c r="AD1445" t="s">
        <v>35783</v>
      </c>
      <c r="AE1445" t="s">
        <v>35783</v>
      </c>
      <c r="AF1445" t="s">
        <v>30423</v>
      </c>
      <c r="AG1445" t="s">
        <v>30424</v>
      </c>
      <c r="AH1445" t="s">
        <v>38807</v>
      </c>
      <c r="AI1445" t="s">
        <v>32229</v>
      </c>
      <c r="AJ1445" s="18">
        <f>VLOOKUP(AI1445,[1]Geoloc!B:D,2,0)</f>
        <v>-23.724380007000001</v>
      </c>
      <c r="AK1445" s="18">
        <f>VLOOKUP(AI1445,[1]Geoloc!B:D,3,0)</f>
        <v>-46.8409392047</v>
      </c>
      <c r="AL1445" s="18" t="str">
        <f t="shared" si="53"/>
        <v>RUA GUARANI, 60 - JARDIM DO CARMO II - Itapecerica da Serra/SP</v>
      </c>
    </row>
    <row r="1446" spans="1:38">
      <c r="A1446" s="15" t="str">
        <f t="shared" si="52"/>
        <v>48014585000125</v>
      </c>
      <c r="B1446">
        <v>48014585</v>
      </c>
      <c r="C1446">
        <v>1</v>
      </c>
      <c r="D1446">
        <v>25</v>
      </c>
      <c r="E1446">
        <v>1</v>
      </c>
      <c r="F1446" t="s">
        <v>35783</v>
      </c>
      <c r="G1446">
        <v>2</v>
      </c>
      <c r="H1446">
        <v>20220920</v>
      </c>
      <c r="I1446">
        <v>0</v>
      </c>
      <c r="J1446" t="s">
        <v>35783</v>
      </c>
      <c r="K1446" t="s">
        <v>35783</v>
      </c>
      <c r="L1446">
        <v>20220920</v>
      </c>
      <c r="M1446">
        <v>5620102</v>
      </c>
      <c r="N1446" t="s">
        <v>35783</v>
      </c>
      <c r="O1446" t="s">
        <v>38808</v>
      </c>
      <c r="P1446" t="s">
        <v>38822</v>
      </c>
      <c r="Q1446" t="s">
        <v>41220</v>
      </c>
      <c r="R1446" t="s">
        <v>35783</v>
      </c>
      <c r="S1446" t="s">
        <v>38825</v>
      </c>
      <c r="T1446">
        <v>68665000</v>
      </c>
      <c r="U1446" t="s">
        <v>38806</v>
      </c>
      <c r="V1446">
        <v>6545</v>
      </c>
      <c r="W1446" s="15">
        <v>110</v>
      </c>
      <c r="X1446" s="15">
        <v>994526120</v>
      </c>
      <c r="Y1446" s="15"/>
      <c r="Z1446" s="15"/>
      <c r="AA1446" s="15"/>
      <c r="AB1446" s="15"/>
      <c r="AC1446" t="s">
        <v>37502</v>
      </c>
      <c r="AD1446" t="s">
        <v>35783</v>
      </c>
      <c r="AE1446" t="s">
        <v>35783</v>
      </c>
      <c r="AF1446" t="s">
        <v>30471</v>
      </c>
      <c r="AG1446" t="s">
        <v>30472</v>
      </c>
      <c r="AH1446" t="s">
        <v>38807</v>
      </c>
      <c r="AI1446" t="s">
        <v>4690</v>
      </c>
      <c r="AJ1446" s="18">
        <f>VLOOKUP(AI1446,[1]Geoloc!B:D,2,0)</f>
        <v>-23.724830001000001</v>
      </c>
      <c r="AK1446" s="18">
        <f>VLOOKUP(AI1446,[1]Geoloc!B:D,3,0)</f>
        <v>-46.840447699899997</v>
      </c>
      <c r="AL1446" s="18" t="str">
        <f t="shared" si="53"/>
        <v>RUA SOLIMOES, 2263 - CIDADE SANTA JULIA - Itapecerica da Serra/SP</v>
      </c>
    </row>
    <row r="1447" spans="1:38">
      <c r="A1447" s="15" t="str">
        <f t="shared" si="52"/>
        <v>48022530000167</v>
      </c>
      <c r="B1447">
        <v>48022530</v>
      </c>
      <c r="C1447">
        <v>1</v>
      </c>
      <c r="D1447">
        <v>67</v>
      </c>
      <c r="E1447">
        <v>1</v>
      </c>
      <c r="F1447" t="s">
        <v>35783</v>
      </c>
      <c r="G1447">
        <v>2</v>
      </c>
      <c r="H1447">
        <v>20220920</v>
      </c>
      <c r="I1447">
        <v>0</v>
      </c>
      <c r="J1447" t="s">
        <v>35783</v>
      </c>
      <c r="K1447" t="s">
        <v>35783</v>
      </c>
      <c r="L1447">
        <v>20220920</v>
      </c>
      <c r="M1447">
        <v>5620102</v>
      </c>
      <c r="N1447" t="s">
        <v>39901</v>
      </c>
      <c r="O1447" t="s">
        <v>38808</v>
      </c>
      <c r="P1447" t="s">
        <v>41221</v>
      </c>
      <c r="Q1447" t="s">
        <v>40007</v>
      </c>
      <c r="R1447" t="s">
        <v>41222</v>
      </c>
      <c r="S1447" t="s">
        <v>38820</v>
      </c>
      <c r="T1447">
        <v>68503170</v>
      </c>
      <c r="U1447" t="s">
        <v>38806</v>
      </c>
      <c r="V1447">
        <v>6545</v>
      </c>
      <c r="W1447" s="15">
        <v>110</v>
      </c>
      <c r="X1447" s="15">
        <v>874574800</v>
      </c>
      <c r="Y1447" s="15"/>
      <c r="Z1447" s="15"/>
      <c r="AA1447" s="15"/>
      <c r="AB1447" s="15"/>
      <c r="AC1447" t="s">
        <v>37504</v>
      </c>
      <c r="AD1447" t="s">
        <v>35783</v>
      </c>
      <c r="AE1447" t="s">
        <v>35783</v>
      </c>
      <c r="AF1447" t="s">
        <v>30471</v>
      </c>
      <c r="AG1447" t="s">
        <v>30472</v>
      </c>
      <c r="AH1447" t="s">
        <v>38807</v>
      </c>
      <c r="AI1447" t="s">
        <v>4763</v>
      </c>
      <c r="AJ1447" s="18">
        <f>VLOOKUP(AI1447,[1]Geoloc!B:D,2,0)</f>
        <v>-23.717630003699998</v>
      </c>
      <c r="AK1447" s="18">
        <f>VLOOKUP(AI1447,[1]Geoloc!B:D,3,0)</f>
        <v>-46.849688120000003</v>
      </c>
      <c r="AL1447" s="18" t="str">
        <f t="shared" si="53"/>
        <v>RUA ORLANDA PAZZOTO BELLOSO, 106 - PARQUE PARAISO - Itapecerica da Serra/SP</v>
      </c>
    </row>
    <row r="1448" spans="1:38">
      <c r="A1448" s="15" t="str">
        <f t="shared" si="52"/>
        <v>48024752000119</v>
      </c>
      <c r="B1448">
        <v>48024752</v>
      </c>
      <c r="C1448">
        <v>1</v>
      </c>
      <c r="D1448">
        <v>19</v>
      </c>
      <c r="E1448">
        <v>1</v>
      </c>
      <c r="F1448" t="s">
        <v>35783</v>
      </c>
      <c r="G1448">
        <v>2</v>
      </c>
      <c r="H1448">
        <v>20220921</v>
      </c>
      <c r="I1448">
        <v>0</v>
      </c>
      <c r="J1448" t="s">
        <v>35783</v>
      </c>
      <c r="K1448" t="s">
        <v>35783</v>
      </c>
      <c r="L1448">
        <v>20220921</v>
      </c>
      <c r="M1448">
        <v>4712100</v>
      </c>
      <c r="N1448" t="s">
        <v>39118</v>
      </c>
      <c r="O1448" t="s">
        <v>38808</v>
      </c>
      <c r="P1448" t="s">
        <v>38899</v>
      </c>
      <c r="Q1448" t="s">
        <v>41048</v>
      </c>
      <c r="R1448" t="s">
        <v>35783</v>
      </c>
      <c r="S1448" t="s">
        <v>38825</v>
      </c>
      <c r="T1448">
        <v>68665400</v>
      </c>
      <c r="U1448" t="s">
        <v>38806</v>
      </c>
      <c r="V1448">
        <v>6545</v>
      </c>
      <c r="W1448" s="15">
        <v>110</v>
      </c>
      <c r="X1448" s="15">
        <v>468104570</v>
      </c>
      <c r="Y1448" s="15"/>
      <c r="Z1448" s="15"/>
      <c r="AA1448" s="15"/>
      <c r="AB1448" s="15"/>
      <c r="AC1448" t="s">
        <v>37506</v>
      </c>
      <c r="AD1448" t="s">
        <v>35783</v>
      </c>
      <c r="AE1448" t="s">
        <v>35783</v>
      </c>
      <c r="AF1448" t="s">
        <v>30441</v>
      </c>
      <c r="AG1448" t="s">
        <v>30442</v>
      </c>
      <c r="AH1448" t="s">
        <v>38807</v>
      </c>
      <c r="AI1448" t="s">
        <v>30493</v>
      </c>
      <c r="AJ1448" s="18">
        <f>VLOOKUP(AI1448,[1]Geoloc!B:D,2,0)</f>
        <v>-23.7091699918</v>
      </c>
      <c r="AK1448" s="18">
        <f>VLOOKUP(AI1448,[1]Geoloc!B:D,3,0)</f>
        <v>-46.857552308000002</v>
      </c>
      <c r="AL1448" s="18" t="str">
        <f t="shared" si="53"/>
        <v>RUA JURUA, 305 - CIDADE SANTA JULIA - Itapecerica da Serra/SP</v>
      </c>
    </row>
    <row r="1449" spans="1:38">
      <c r="A1449" s="15" t="str">
        <f t="shared" si="52"/>
        <v>48840768000108</v>
      </c>
      <c r="B1449">
        <v>48840768</v>
      </c>
      <c r="C1449">
        <v>1</v>
      </c>
      <c r="D1449">
        <v>8</v>
      </c>
      <c r="E1449">
        <v>1</v>
      </c>
      <c r="F1449" t="s">
        <v>35783</v>
      </c>
      <c r="G1449">
        <v>2</v>
      </c>
      <c r="H1449">
        <v>20221208</v>
      </c>
      <c r="I1449">
        <v>0</v>
      </c>
      <c r="J1449" t="s">
        <v>35783</v>
      </c>
      <c r="K1449" t="s">
        <v>35783</v>
      </c>
      <c r="L1449">
        <v>20221208</v>
      </c>
      <c r="M1449">
        <v>4712100</v>
      </c>
      <c r="N1449" t="s">
        <v>35783</v>
      </c>
      <c r="O1449" t="s">
        <v>38808</v>
      </c>
      <c r="P1449" t="s">
        <v>39178</v>
      </c>
      <c r="Q1449" t="s">
        <v>40369</v>
      </c>
      <c r="R1449" t="s">
        <v>35783</v>
      </c>
      <c r="S1449" t="s">
        <v>38820</v>
      </c>
      <c r="T1449">
        <v>68522600</v>
      </c>
      <c r="U1449" t="s">
        <v>38806</v>
      </c>
      <c r="V1449">
        <v>6545</v>
      </c>
      <c r="W1449" s="15">
        <v>110</v>
      </c>
      <c r="X1449" s="15">
        <v>847184780</v>
      </c>
      <c r="Y1449" s="15"/>
      <c r="Z1449" s="15"/>
      <c r="AA1449" s="15"/>
      <c r="AB1449" s="15"/>
      <c r="AC1449" t="s">
        <v>37508</v>
      </c>
      <c r="AD1449" t="s">
        <v>35783</v>
      </c>
      <c r="AE1449" t="s">
        <v>35783</v>
      </c>
      <c r="AF1449" t="s">
        <v>30441</v>
      </c>
      <c r="AG1449" t="s">
        <v>30442</v>
      </c>
      <c r="AH1449" t="s">
        <v>38807</v>
      </c>
      <c r="AI1449" t="s">
        <v>30662</v>
      </c>
      <c r="AJ1449" s="18">
        <f>VLOOKUP(AI1449,[1]Geoloc!B:D,2,0)</f>
        <v>-23.719160004799999</v>
      </c>
      <c r="AK1449" s="18">
        <f>VLOOKUP(AI1449,[1]Geoloc!B:D,3,0)</f>
        <v>-46.846640739800002</v>
      </c>
      <c r="AL1449" s="18" t="str">
        <f t="shared" si="53"/>
        <v>RUA FORMOSA, 09 - PARQUE PARAISO - Itapecerica da Serra/SP</v>
      </c>
    </row>
    <row r="1450" spans="1:38">
      <c r="A1450" s="15" t="str">
        <f t="shared" si="52"/>
        <v>48842739000177</v>
      </c>
      <c r="B1450">
        <v>48842739</v>
      </c>
      <c r="C1450">
        <v>1</v>
      </c>
      <c r="D1450">
        <v>77</v>
      </c>
      <c r="E1450">
        <v>1</v>
      </c>
      <c r="F1450" t="s">
        <v>35783</v>
      </c>
      <c r="G1450">
        <v>2</v>
      </c>
      <c r="H1450">
        <v>20221208</v>
      </c>
      <c r="I1450">
        <v>0</v>
      </c>
      <c r="J1450" t="s">
        <v>35783</v>
      </c>
      <c r="K1450" t="s">
        <v>35783</v>
      </c>
      <c r="L1450">
        <v>20221208</v>
      </c>
      <c r="M1450">
        <v>1091101</v>
      </c>
      <c r="N1450" t="s">
        <v>41223</v>
      </c>
      <c r="O1450" t="s">
        <v>38808</v>
      </c>
      <c r="P1450" t="s">
        <v>41224</v>
      </c>
      <c r="Q1450" t="s">
        <v>39992</v>
      </c>
      <c r="R1450" t="s">
        <v>35783</v>
      </c>
      <c r="S1450" t="s">
        <v>38897</v>
      </c>
      <c r="T1450">
        <v>68673850</v>
      </c>
      <c r="U1450" t="s">
        <v>38806</v>
      </c>
      <c r="V1450">
        <v>6545</v>
      </c>
      <c r="W1450" s="15">
        <v>110</v>
      </c>
      <c r="X1450" s="15">
        <v>751819660</v>
      </c>
      <c r="Y1450" s="15"/>
      <c r="Z1450" s="15"/>
      <c r="AA1450" s="15"/>
      <c r="AB1450" s="15"/>
      <c r="AC1450" t="s">
        <v>37510</v>
      </c>
      <c r="AD1450" t="s">
        <v>35783</v>
      </c>
      <c r="AE1450" t="s">
        <v>35783</v>
      </c>
      <c r="AF1450" t="s">
        <v>30452</v>
      </c>
      <c r="AG1450" t="s">
        <v>30453</v>
      </c>
      <c r="AH1450" t="s">
        <v>38807</v>
      </c>
      <c r="AI1450" t="s">
        <v>32402</v>
      </c>
      <c r="AJ1450" s="18">
        <f>VLOOKUP(AI1450,[1]Geoloc!B:D,2,0)</f>
        <v>-23.708809996100001</v>
      </c>
      <c r="AK1450" s="18">
        <f>VLOOKUP(AI1450,[1]Geoloc!B:D,3,0)</f>
        <v>-46.8400544876</v>
      </c>
      <c r="AL1450" s="18" t="str">
        <f t="shared" si="53"/>
        <v>RUA ONOFRA DA SILVA CRISPIM, 136 - CRISPIM - Itapecerica da Serra/SP</v>
      </c>
    </row>
    <row r="1451" spans="1:38">
      <c r="A1451" s="15" t="str">
        <f t="shared" si="52"/>
        <v>48865180000109</v>
      </c>
      <c r="B1451">
        <v>48865180</v>
      </c>
      <c r="C1451">
        <v>1</v>
      </c>
      <c r="D1451">
        <v>9</v>
      </c>
      <c r="E1451">
        <v>1</v>
      </c>
      <c r="F1451" t="s">
        <v>35783</v>
      </c>
      <c r="G1451">
        <v>2</v>
      </c>
      <c r="H1451">
        <v>20221212</v>
      </c>
      <c r="I1451">
        <v>0</v>
      </c>
      <c r="J1451" t="s">
        <v>35783</v>
      </c>
      <c r="K1451" t="s">
        <v>35783</v>
      </c>
      <c r="L1451">
        <v>20221212</v>
      </c>
      <c r="M1451">
        <v>5611201</v>
      </c>
      <c r="N1451" t="s">
        <v>41225</v>
      </c>
      <c r="O1451" t="s">
        <v>38802</v>
      </c>
      <c r="P1451" t="s">
        <v>39147</v>
      </c>
      <c r="Q1451" t="s">
        <v>41226</v>
      </c>
      <c r="R1451" t="s">
        <v>38976</v>
      </c>
      <c r="S1451" t="s">
        <v>38820</v>
      </c>
      <c r="T1451">
        <v>68524400</v>
      </c>
      <c r="U1451" t="s">
        <v>38806</v>
      </c>
      <c r="V1451">
        <v>6545</v>
      </c>
      <c r="W1451" s="15">
        <v>110</v>
      </c>
      <c r="X1451" s="15">
        <v>466832370</v>
      </c>
      <c r="Y1451" s="15"/>
      <c r="Z1451" s="15"/>
      <c r="AA1451" s="15"/>
      <c r="AB1451" s="15"/>
      <c r="AC1451" t="s">
        <v>37512</v>
      </c>
      <c r="AD1451" t="s">
        <v>35783</v>
      </c>
      <c r="AE1451" t="s">
        <v>35783</v>
      </c>
      <c r="AF1451" t="s">
        <v>30423</v>
      </c>
      <c r="AG1451" t="s">
        <v>30424</v>
      </c>
      <c r="AH1451" t="s">
        <v>38807</v>
      </c>
      <c r="AI1451" t="s">
        <v>4812</v>
      </c>
      <c r="AJ1451" s="18">
        <f>VLOOKUP(AI1451,[1]Geoloc!B:D,2,0)</f>
        <v>-23.716999999999999</v>
      </c>
      <c r="AK1451" s="18">
        <f>VLOOKUP(AI1451,[1]Geoloc!B:D,3,0)</f>
        <v>-46.8515558677</v>
      </c>
      <c r="AL1451" s="18" t="str">
        <f t="shared" si="53"/>
        <v>AVENIDA GUATEMALA, 863 - PARQUE PARAISO - Itapecerica da Serra/SP</v>
      </c>
    </row>
    <row r="1452" spans="1:38">
      <c r="A1452" s="15" t="str">
        <f t="shared" si="52"/>
        <v>48881894000100</v>
      </c>
      <c r="B1452">
        <v>48881894</v>
      </c>
      <c r="C1452">
        <v>1</v>
      </c>
      <c r="D1452">
        <v>0</v>
      </c>
      <c r="E1452">
        <v>1</v>
      </c>
      <c r="F1452" t="s">
        <v>35783</v>
      </c>
      <c r="G1452">
        <v>2</v>
      </c>
      <c r="H1452">
        <v>20221213</v>
      </c>
      <c r="I1452">
        <v>0</v>
      </c>
      <c r="J1452" t="s">
        <v>35783</v>
      </c>
      <c r="K1452" t="s">
        <v>35783</v>
      </c>
      <c r="L1452">
        <v>20221213</v>
      </c>
      <c r="M1452">
        <v>1091102</v>
      </c>
      <c r="N1452" t="s">
        <v>35783</v>
      </c>
      <c r="O1452" t="s">
        <v>38808</v>
      </c>
      <c r="P1452" t="s">
        <v>40929</v>
      </c>
      <c r="Q1452" t="s">
        <v>39456</v>
      </c>
      <c r="R1452" t="s">
        <v>35783</v>
      </c>
      <c r="S1452" t="s">
        <v>40930</v>
      </c>
      <c r="T1452">
        <v>68565200</v>
      </c>
      <c r="U1452" t="s">
        <v>38806</v>
      </c>
      <c r="V1452">
        <v>6545</v>
      </c>
      <c r="W1452" s="15">
        <v>110</v>
      </c>
      <c r="X1452" s="15">
        <v>542148050</v>
      </c>
      <c r="Y1452" s="15"/>
      <c r="Z1452" s="15"/>
      <c r="AA1452" s="15"/>
      <c r="AB1452" s="15"/>
      <c r="AC1452" t="s">
        <v>37514</v>
      </c>
      <c r="AD1452" t="s">
        <v>35783</v>
      </c>
      <c r="AE1452" t="s">
        <v>35783</v>
      </c>
      <c r="AF1452" t="s">
        <v>30452</v>
      </c>
      <c r="AG1452" t="s">
        <v>30453</v>
      </c>
      <c r="AH1452" t="s">
        <v>38807</v>
      </c>
      <c r="AI1452" t="s">
        <v>32040</v>
      </c>
      <c r="AJ1452" s="18">
        <f>VLOOKUP(AI1452,[1]Geoloc!B:D,2,0)</f>
        <v>-23.716999999999999</v>
      </c>
      <c r="AK1452" s="18">
        <f>VLOOKUP(AI1452,[1]Geoloc!B:D,3,0)</f>
        <v>-46.853620213699998</v>
      </c>
      <c r="AL1452" s="18" t="str">
        <f t="shared" si="53"/>
        <v>RUA MOREIRA SALES, 13 - CHACARA SAO JORGE - Itapecerica da Serra/SP</v>
      </c>
    </row>
    <row r="1453" spans="1:38">
      <c r="A1453" s="15" t="str">
        <f t="shared" si="52"/>
        <v>49062035000144</v>
      </c>
      <c r="B1453">
        <v>49062035</v>
      </c>
      <c r="C1453">
        <v>1</v>
      </c>
      <c r="D1453">
        <v>44</v>
      </c>
      <c r="E1453">
        <v>1</v>
      </c>
      <c r="F1453" t="s">
        <v>35783</v>
      </c>
      <c r="G1453">
        <v>2</v>
      </c>
      <c r="H1453">
        <v>20230104</v>
      </c>
      <c r="I1453">
        <v>0</v>
      </c>
      <c r="J1453" t="s">
        <v>35783</v>
      </c>
      <c r="K1453" t="s">
        <v>35783</v>
      </c>
      <c r="L1453">
        <v>20230104</v>
      </c>
      <c r="M1453">
        <v>5611203</v>
      </c>
      <c r="N1453" t="s">
        <v>35783</v>
      </c>
      <c r="O1453" t="s">
        <v>38891</v>
      </c>
      <c r="P1453" t="s">
        <v>41227</v>
      </c>
      <c r="Q1453" t="s">
        <v>40475</v>
      </c>
      <c r="R1453" t="s">
        <v>35783</v>
      </c>
      <c r="S1453" t="s">
        <v>39969</v>
      </c>
      <c r="T1453">
        <v>68874000</v>
      </c>
      <c r="U1453" t="s">
        <v>38806</v>
      </c>
      <c r="V1453">
        <v>6545</v>
      </c>
      <c r="W1453" s="15">
        <v>110</v>
      </c>
      <c r="X1453" s="15">
        <v>414663110</v>
      </c>
      <c r="Y1453" s="15"/>
      <c r="Z1453" s="15"/>
      <c r="AA1453" s="15"/>
      <c r="AB1453" s="15"/>
      <c r="AC1453" t="s">
        <v>37516</v>
      </c>
      <c r="AD1453" t="s">
        <v>35783</v>
      </c>
      <c r="AE1453" t="s">
        <v>35783</v>
      </c>
      <c r="AF1453" t="s">
        <v>30423</v>
      </c>
      <c r="AG1453" t="s">
        <v>30424</v>
      </c>
      <c r="AH1453" t="s">
        <v>38807</v>
      </c>
      <c r="AI1453" t="s">
        <v>32406</v>
      </c>
      <c r="AJ1453" s="18">
        <f>VLOOKUP(AI1453,[1]Geoloc!B:D,2,0)</f>
        <v>-23.706289997700001</v>
      </c>
      <c r="AK1453" s="18">
        <f>VLOOKUP(AI1453,[1]Geoloc!B:D,3,0)</f>
        <v>-46.837302025299998</v>
      </c>
      <c r="AL1453" s="18" t="str">
        <f t="shared" si="53"/>
        <v>ESTRADA TANABE, 1246 - RESSACA - Itapecerica da Serra/SP</v>
      </c>
    </row>
    <row r="1454" spans="1:38">
      <c r="A1454" s="15" t="str">
        <f t="shared" si="52"/>
        <v>49084490000140</v>
      </c>
      <c r="B1454">
        <v>49084490</v>
      </c>
      <c r="C1454">
        <v>1</v>
      </c>
      <c r="D1454">
        <v>40</v>
      </c>
      <c r="E1454">
        <v>1</v>
      </c>
      <c r="F1454" t="s">
        <v>35783</v>
      </c>
      <c r="G1454">
        <v>2</v>
      </c>
      <c r="H1454">
        <v>20230106</v>
      </c>
      <c r="I1454">
        <v>0</v>
      </c>
      <c r="J1454" t="s">
        <v>35783</v>
      </c>
      <c r="K1454" t="s">
        <v>35783</v>
      </c>
      <c r="L1454">
        <v>20230106</v>
      </c>
      <c r="M1454">
        <v>4723700</v>
      </c>
      <c r="N1454" t="s">
        <v>35783</v>
      </c>
      <c r="O1454" t="s">
        <v>38802</v>
      </c>
      <c r="P1454" t="s">
        <v>39317</v>
      </c>
      <c r="Q1454" t="s">
        <v>41228</v>
      </c>
      <c r="R1454" t="s">
        <v>39053</v>
      </c>
      <c r="S1454" t="s">
        <v>38978</v>
      </c>
      <c r="T1454">
        <v>68558100</v>
      </c>
      <c r="U1454" t="s">
        <v>38806</v>
      </c>
      <c r="V1454">
        <v>6545</v>
      </c>
      <c r="W1454" s="15">
        <v>110</v>
      </c>
      <c r="X1454" s="15">
        <v>736195770</v>
      </c>
      <c r="Y1454" s="15"/>
      <c r="Z1454" s="15"/>
      <c r="AA1454" s="15"/>
      <c r="AB1454" s="15"/>
      <c r="AC1454" t="s">
        <v>37518</v>
      </c>
      <c r="AD1454" t="s">
        <v>35783</v>
      </c>
      <c r="AE1454" t="s">
        <v>35783</v>
      </c>
      <c r="AF1454" t="s">
        <v>30495</v>
      </c>
      <c r="AG1454" t="s">
        <v>30496</v>
      </c>
      <c r="AH1454" t="s">
        <v>38807</v>
      </c>
      <c r="AI1454" t="s">
        <v>30753</v>
      </c>
      <c r="AJ1454" s="18">
        <f>VLOOKUP(AI1454,[1]Geoloc!B:D,2,0)</f>
        <v>-23.716999999999999</v>
      </c>
      <c r="AK1454" s="18">
        <f>VLOOKUP(AI1454,[1]Geoloc!B:D,3,0)</f>
        <v>-46.847427162000002</v>
      </c>
      <c r="AL1454" s="18" t="str">
        <f t="shared" si="53"/>
        <v>AVENIDA DAS FLORES, 664 - JARDIM BRANCA FLOR - Itapecerica da Serra/SP</v>
      </c>
    </row>
    <row r="1455" spans="1:38">
      <c r="A1455" s="15" t="str">
        <f t="shared" si="52"/>
        <v>49165916000190</v>
      </c>
      <c r="B1455">
        <v>49165916</v>
      </c>
      <c r="C1455">
        <v>1</v>
      </c>
      <c r="D1455">
        <v>90</v>
      </c>
      <c r="E1455">
        <v>1</v>
      </c>
      <c r="F1455" t="s">
        <v>35783</v>
      </c>
      <c r="G1455">
        <v>2</v>
      </c>
      <c r="H1455">
        <v>20230112</v>
      </c>
      <c r="I1455">
        <v>0</v>
      </c>
      <c r="J1455" t="s">
        <v>35783</v>
      </c>
      <c r="K1455" t="s">
        <v>35783</v>
      </c>
      <c r="L1455">
        <v>20230112</v>
      </c>
      <c r="M1455">
        <v>1091102</v>
      </c>
      <c r="N1455" t="s">
        <v>40375</v>
      </c>
      <c r="O1455" t="s">
        <v>38808</v>
      </c>
      <c r="P1455" t="s">
        <v>39111</v>
      </c>
      <c r="Q1455" t="s">
        <v>39832</v>
      </c>
      <c r="R1455" t="s">
        <v>35783</v>
      </c>
      <c r="S1455" t="s">
        <v>39113</v>
      </c>
      <c r="T1455">
        <v>68560200</v>
      </c>
      <c r="U1455" t="s">
        <v>38806</v>
      </c>
      <c r="V1455">
        <v>6545</v>
      </c>
      <c r="W1455" s="15">
        <v>110</v>
      </c>
      <c r="X1455" s="15">
        <v>631044530</v>
      </c>
      <c r="Y1455" s="15"/>
      <c r="Z1455" s="15"/>
      <c r="AA1455" s="15"/>
      <c r="AB1455" s="15"/>
      <c r="AC1455" t="s">
        <v>37520</v>
      </c>
      <c r="AD1455" t="s">
        <v>35783</v>
      </c>
      <c r="AE1455" t="s">
        <v>35783</v>
      </c>
      <c r="AF1455" t="s">
        <v>30452</v>
      </c>
      <c r="AG1455" t="s">
        <v>30453</v>
      </c>
      <c r="AH1455" t="s">
        <v>38807</v>
      </c>
      <c r="AI1455" t="s">
        <v>30627</v>
      </c>
      <c r="AJ1455" s="18">
        <f>VLOOKUP(AI1455,[1]Geoloc!B:D,2,0)</f>
        <v>-23.713135771400001</v>
      </c>
      <c r="AK1455" s="18">
        <f>VLOOKUP(AI1455,[1]Geoloc!B:D,3,0)</f>
        <v>-46.852922972400002</v>
      </c>
      <c r="AL1455" s="18" t="str">
        <f t="shared" si="53"/>
        <v>RUA ARACATUBA, 303 - RECREIO CAMPESTRE - Itapecerica da Serra/SP</v>
      </c>
    </row>
    <row r="1456" spans="1:38">
      <c r="A1456" s="15" t="str">
        <f t="shared" si="52"/>
        <v>49408286000138</v>
      </c>
      <c r="B1456">
        <v>49408286</v>
      </c>
      <c r="C1456">
        <v>1</v>
      </c>
      <c r="D1456">
        <v>38</v>
      </c>
      <c r="E1456">
        <v>1</v>
      </c>
      <c r="F1456" t="s">
        <v>35783</v>
      </c>
      <c r="G1456">
        <v>2</v>
      </c>
      <c r="H1456">
        <v>20230131</v>
      </c>
      <c r="I1456">
        <v>0</v>
      </c>
      <c r="J1456" t="s">
        <v>35783</v>
      </c>
      <c r="K1456" t="s">
        <v>35783</v>
      </c>
      <c r="L1456">
        <v>20230131</v>
      </c>
      <c r="M1456">
        <v>5620104</v>
      </c>
      <c r="N1456" t="s">
        <v>35783</v>
      </c>
      <c r="O1456" t="s">
        <v>38808</v>
      </c>
      <c r="P1456" t="s">
        <v>39891</v>
      </c>
      <c r="Q1456" t="s">
        <v>39026</v>
      </c>
      <c r="R1456" t="s">
        <v>35783</v>
      </c>
      <c r="S1456" t="s">
        <v>38820</v>
      </c>
      <c r="T1456">
        <v>68501800</v>
      </c>
      <c r="U1456" t="s">
        <v>38806</v>
      </c>
      <c r="V1456">
        <v>6545</v>
      </c>
      <c r="W1456" s="15">
        <v>110</v>
      </c>
      <c r="X1456" s="15">
        <v>989357630</v>
      </c>
      <c r="Y1456" s="15"/>
      <c r="Z1456" s="15"/>
      <c r="AA1456" s="15"/>
      <c r="AB1456" s="15"/>
      <c r="AC1456" t="s">
        <v>37522</v>
      </c>
      <c r="AD1456" t="s">
        <v>35783</v>
      </c>
      <c r="AE1456" t="s">
        <v>35783</v>
      </c>
      <c r="AF1456" t="s">
        <v>30471</v>
      </c>
      <c r="AG1456" t="s">
        <v>30472</v>
      </c>
      <c r="AH1456" t="s">
        <v>38807</v>
      </c>
      <c r="AI1456" t="s">
        <v>31147</v>
      </c>
      <c r="AJ1456" s="18">
        <f>VLOOKUP(AI1456,[1]Geoloc!B:D,2,0)</f>
        <v>-23.717360005100002</v>
      </c>
      <c r="AK1456" s="18">
        <f>VLOOKUP(AI1456,[1]Geoloc!B:D,3,0)</f>
        <v>-46.849393214700001</v>
      </c>
      <c r="AL1456" s="18" t="str">
        <f t="shared" si="53"/>
        <v>RUA IMIGRANTES DOS ALEMAES, 68 - PARQUE PARAISO - Itapecerica da Serra/SP</v>
      </c>
    </row>
    <row r="1457" spans="1:38">
      <c r="A1457" s="15" t="str">
        <f t="shared" si="52"/>
        <v>49423370000120</v>
      </c>
      <c r="B1457">
        <v>49423370</v>
      </c>
      <c r="C1457">
        <v>1</v>
      </c>
      <c r="D1457">
        <v>20</v>
      </c>
      <c r="E1457">
        <v>1</v>
      </c>
      <c r="F1457" t="s">
        <v>35783</v>
      </c>
      <c r="G1457">
        <v>2</v>
      </c>
      <c r="H1457">
        <v>20230201</v>
      </c>
      <c r="I1457">
        <v>0</v>
      </c>
      <c r="J1457" t="s">
        <v>35783</v>
      </c>
      <c r="K1457" t="s">
        <v>35783</v>
      </c>
      <c r="L1457">
        <v>20230201</v>
      </c>
      <c r="M1457">
        <v>5620104</v>
      </c>
      <c r="N1457" t="s">
        <v>35783</v>
      </c>
      <c r="O1457" t="s">
        <v>38808</v>
      </c>
      <c r="P1457" t="s">
        <v>39710</v>
      </c>
      <c r="Q1457" t="s">
        <v>38952</v>
      </c>
      <c r="R1457" t="s">
        <v>35783</v>
      </c>
      <c r="S1457" t="s">
        <v>38820</v>
      </c>
      <c r="T1457">
        <v>68525400</v>
      </c>
      <c r="U1457" t="s">
        <v>38806</v>
      </c>
      <c r="V1457">
        <v>6545</v>
      </c>
      <c r="W1457" s="15">
        <v>110</v>
      </c>
      <c r="X1457" s="15">
        <v>799033440</v>
      </c>
      <c r="Y1457" s="15"/>
      <c r="Z1457" s="15"/>
      <c r="AA1457" s="15"/>
      <c r="AB1457" s="15"/>
      <c r="AC1457" t="s">
        <v>37524</v>
      </c>
      <c r="AD1457" t="s">
        <v>35783</v>
      </c>
      <c r="AE1457" t="s">
        <v>35783</v>
      </c>
      <c r="AF1457" t="s">
        <v>30471</v>
      </c>
      <c r="AG1457" t="s">
        <v>30472</v>
      </c>
      <c r="AH1457" t="s">
        <v>38807</v>
      </c>
      <c r="AI1457" t="s">
        <v>31015</v>
      </c>
      <c r="AJ1457" s="18">
        <f>VLOOKUP(AI1457,[1]Geoloc!B:D,2,0)</f>
        <v>-23.719520004500001</v>
      </c>
      <c r="AK1457" s="18">
        <f>VLOOKUP(AI1457,[1]Geoloc!B:D,3,0)</f>
        <v>-46.848999999999997</v>
      </c>
      <c r="AL1457" s="18" t="str">
        <f t="shared" si="53"/>
        <v>RUA ANGOLA, 238 - PARQUE PARAISO - Itapecerica da Serra/SP</v>
      </c>
    </row>
    <row r="1458" spans="1:38">
      <c r="A1458" s="15" t="str">
        <f t="shared" si="52"/>
        <v>49699472000173</v>
      </c>
      <c r="B1458">
        <v>49699472</v>
      </c>
      <c r="C1458">
        <v>1</v>
      </c>
      <c r="D1458">
        <v>73</v>
      </c>
      <c r="E1458">
        <v>1</v>
      </c>
      <c r="F1458" t="s">
        <v>41229</v>
      </c>
      <c r="G1458">
        <v>2</v>
      </c>
      <c r="H1458">
        <v>20230224</v>
      </c>
      <c r="I1458">
        <v>0</v>
      </c>
      <c r="J1458" t="s">
        <v>35783</v>
      </c>
      <c r="K1458" t="s">
        <v>35783</v>
      </c>
      <c r="L1458">
        <v>20230224</v>
      </c>
      <c r="M1458">
        <v>4723700</v>
      </c>
      <c r="N1458" t="s">
        <v>41230</v>
      </c>
      <c r="O1458" t="s">
        <v>38808</v>
      </c>
      <c r="P1458" t="s">
        <v>39062</v>
      </c>
      <c r="Q1458" t="s">
        <v>40478</v>
      </c>
      <c r="R1458" t="s">
        <v>35783</v>
      </c>
      <c r="S1458" t="s">
        <v>38885</v>
      </c>
      <c r="T1458">
        <v>68641900</v>
      </c>
      <c r="U1458" t="s">
        <v>38806</v>
      </c>
      <c r="V1458">
        <v>6545</v>
      </c>
      <c r="W1458" s="15">
        <v>110</v>
      </c>
      <c r="X1458" s="15">
        <v>822823200</v>
      </c>
      <c r="Y1458" s="15"/>
      <c r="Z1458" s="15"/>
      <c r="AA1458" s="15"/>
      <c r="AB1458" s="15"/>
      <c r="AC1458" t="s">
        <v>37526</v>
      </c>
      <c r="AD1458" t="s">
        <v>35783</v>
      </c>
      <c r="AE1458" t="s">
        <v>35783</v>
      </c>
      <c r="AF1458" t="s">
        <v>30495</v>
      </c>
      <c r="AG1458" t="s">
        <v>30496</v>
      </c>
      <c r="AH1458" t="s">
        <v>38807</v>
      </c>
      <c r="AI1458" t="s">
        <v>30602</v>
      </c>
      <c r="AJ1458" s="18">
        <f>VLOOKUP(AI1458,[1]Geoloc!B:D,2,0)</f>
        <v>-23.716999999999999</v>
      </c>
      <c r="AK1458" s="18">
        <f>VLOOKUP(AI1458,[1]Geoloc!B:D,3,0)</f>
        <v>-46.855979470699999</v>
      </c>
      <c r="AL1458" s="18" t="str">
        <f t="shared" si="53"/>
        <v>RUA GRACILIANO RAMOS, 58 - JARDIM JACIRA - Itapecerica da Serra/SP</v>
      </c>
    </row>
    <row r="1459" spans="1:38">
      <c r="A1459" s="15" t="str">
        <f t="shared" si="52"/>
        <v>49891746000121</v>
      </c>
      <c r="B1459">
        <v>49891746</v>
      </c>
      <c r="C1459">
        <v>1</v>
      </c>
      <c r="D1459">
        <v>21</v>
      </c>
      <c r="E1459">
        <v>1</v>
      </c>
      <c r="F1459" t="s">
        <v>35783</v>
      </c>
      <c r="G1459">
        <v>2</v>
      </c>
      <c r="H1459">
        <v>20230310</v>
      </c>
      <c r="I1459">
        <v>0</v>
      </c>
      <c r="J1459" t="s">
        <v>35783</v>
      </c>
      <c r="K1459" t="s">
        <v>35783</v>
      </c>
      <c r="L1459">
        <v>20230310</v>
      </c>
      <c r="M1459">
        <v>4712100</v>
      </c>
      <c r="N1459" t="s">
        <v>41231</v>
      </c>
      <c r="O1459" t="s">
        <v>38802</v>
      </c>
      <c r="P1459" t="s">
        <v>38946</v>
      </c>
      <c r="Q1459" t="s">
        <v>40990</v>
      </c>
      <c r="R1459" t="s">
        <v>41232</v>
      </c>
      <c r="S1459" t="s">
        <v>38805</v>
      </c>
      <c r="T1459">
        <v>68501000</v>
      </c>
      <c r="U1459" t="s">
        <v>38806</v>
      </c>
      <c r="V1459">
        <v>6545</v>
      </c>
      <c r="W1459" s="15">
        <v>110</v>
      </c>
      <c r="X1459" s="15">
        <v>996598310</v>
      </c>
      <c r="Y1459" s="15"/>
      <c r="Z1459" s="15"/>
      <c r="AA1459" s="15"/>
      <c r="AB1459" s="15"/>
      <c r="AC1459" t="s">
        <v>37528</v>
      </c>
      <c r="AD1459" t="s">
        <v>35783</v>
      </c>
      <c r="AE1459" t="s">
        <v>35783</v>
      </c>
      <c r="AF1459" t="s">
        <v>30441</v>
      </c>
      <c r="AG1459" t="s">
        <v>30442</v>
      </c>
      <c r="AH1459" t="s">
        <v>38807</v>
      </c>
      <c r="AI1459" t="s">
        <v>4697</v>
      </c>
      <c r="AJ1459" s="18">
        <f>VLOOKUP(AI1459,[1]Geoloc!B:D,2,0)</f>
        <v>-23.716729994400001</v>
      </c>
      <c r="AK1459" s="18">
        <f>VLOOKUP(AI1459,[1]Geoloc!B:D,3,0)</f>
        <v>-46.848999999999997</v>
      </c>
      <c r="AL1459" s="18" t="str">
        <f t="shared" si="53"/>
        <v>AVENIDA QUINZE DE NOVEMBRO, 990 - CENTRO - Itapecerica da Serra/SP</v>
      </c>
    </row>
    <row r="1460" spans="1:38">
      <c r="A1460" s="15" t="str">
        <f t="shared" si="52"/>
        <v>50035113000109</v>
      </c>
      <c r="B1460">
        <v>50035113</v>
      </c>
      <c r="C1460">
        <v>1</v>
      </c>
      <c r="D1460">
        <v>9</v>
      </c>
      <c r="E1460">
        <v>1</v>
      </c>
      <c r="F1460" t="s">
        <v>35783</v>
      </c>
      <c r="G1460">
        <v>2</v>
      </c>
      <c r="H1460">
        <v>20230322</v>
      </c>
      <c r="I1460">
        <v>0</v>
      </c>
      <c r="J1460" t="s">
        <v>35783</v>
      </c>
      <c r="K1460" t="s">
        <v>35783</v>
      </c>
      <c r="L1460">
        <v>20230322</v>
      </c>
      <c r="M1460">
        <v>5611201</v>
      </c>
      <c r="N1460" t="s">
        <v>41233</v>
      </c>
      <c r="O1460" t="s">
        <v>38808</v>
      </c>
      <c r="P1460" t="s">
        <v>39733</v>
      </c>
      <c r="Q1460" t="s">
        <v>39508</v>
      </c>
      <c r="R1460" t="s">
        <v>39241</v>
      </c>
      <c r="S1460" t="s">
        <v>38978</v>
      </c>
      <c r="T1460">
        <v>68556750</v>
      </c>
      <c r="U1460" t="s">
        <v>38806</v>
      </c>
      <c r="V1460">
        <v>6545</v>
      </c>
      <c r="W1460" s="15">
        <v>110</v>
      </c>
      <c r="X1460" s="15">
        <v>148371430</v>
      </c>
      <c r="Y1460" s="15"/>
      <c r="Z1460" s="15"/>
      <c r="AA1460" s="15"/>
      <c r="AB1460" s="15"/>
      <c r="AC1460" t="s">
        <v>37530</v>
      </c>
      <c r="AD1460" t="s">
        <v>35783</v>
      </c>
      <c r="AE1460" t="s">
        <v>35783</v>
      </c>
      <c r="AF1460" t="s">
        <v>30423</v>
      </c>
      <c r="AG1460" t="s">
        <v>30424</v>
      </c>
      <c r="AH1460" t="s">
        <v>38807</v>
      </c>
      <c r="AI1460" t="s">
        <v>31035</v>
      </c>
      <c r="AJ1460" s="18">
        <f>VLOOKUP(AI1460,[1]Geoloc!B:D,2,0)</f>
        <v>-23.716999999999999</v>
      </c>
      <c r="AK1460" s="18">
        <f>VLOOKUP(AI1460,[1]Geoloc!B:D,3,0)</f>
        <v>-46.850179627899998</v>
      </c>
      <c r="AL1460" s="18" t="str">
        <f t="shared" si="53"/>
        <v>RUA DAS ROSAS, 51 - JARDIM BRANCA FLOR - Itapecerica da Serra/SP</v>
      </c>
    </row>
    <row r="1461" spans="1:38">
      <c r="A1461" s="15" t="str">
        <f t="shared" si="52"/>
        <v>50094675000115</v>
      </c>
      <c r="B1461">
        <v>50094675</v>
      </c>
      <c r="C1461">
        <v>1</v>
      </c>
      <c r="D1461">
        <v>15</v>
      </c>
      <c r="E1461">
        <v>1</v>
      </c>
      <c r="F1461" t="s">
        <v>35783</v>
      </c>
      <c r="G1461">
        <v>2</v>
      </c>
      <c r="H1461">
        <v>20230327</v>
      </c>
      <c r="I1461">
        <v>0</v>
      </c>
      <c r="J1461" t="s">
        <v>35783</v>
      </c>
      <c r="K1461" t="s">
        <v>35783</v>
      </c>
      <c r="L1461">
        <v>20230327</v>
      </c>
      <c r="M1461">
        <v>4721102</v>
      </c>
      <c r="N1461" t="s">
        <v>41234</v>
      </c>
      <c r="O1461" t="s">
        <v>38802</v>
      </c>
      <c r="P1461" t="s">
        <v>38954</v>
      </c>
      <c r="Q1461" t="s">
        <v>41235</v>
      </c>
      <c r="R1461" t="s">
        <v>35783</v>
      </c>
      <c r="S1461" t="s">
        <v>38820</v>
      </c>
      <c r="T1461">
        <v>68521500</v>
      </c>
      <c r="U1461" t="s">
        <v>38806</v>
      </c>
      <c r="V1461">
        <v>6545</v>
      </c>
      <c r="W1461" s="15">
        <v>350</v>
      </c>
      <c r="X1461" s="15">
        <v>982583610</v>
      </c>
      <c r="Y1461" s="15"/>
      <c r="Z1461" s="15"/>
      <c r="AA1461" s="15"/>
      <c r="AB1461" s="15"/>
      <c r="AC1461" t="s">
        <v>36168</v>
      </c>
      <c r="AD1461" t="s">
        <v>35783</v>
      </c>
      <c r="AE1461" t="s">
        <v>35783</v>
      </c>
      <c r="AF1461" t="s">
        <v>30428</v>
      </c>
      <c r="AG1461" t="s">
        <v>30429</v>
      </c>
      <c r="AH1461" t="s">
        <v>38807</v>
      </c>
      <c r="AI1461" t="s">
        <v>4753</v>
      </c>
      <c r="AJ1461" s="18">
        <f>VLOOKUP(AI1461,[1]Geoloc!B:D,2,0)</f>
        <v>-23.7149299911</v>
      </c>
      <c r="AK1461" s="18">
        <f>VLOOKUP(AI1461,[1]Geoloc!B:D,3,0)</f>
        <v>-46.848999999999997</v>
      </c>
      <c r="AL1461" s="18" t="str">
        <f t="shared" si="53"/>
        <v>AVENIDA NOVE DE JULHO, 718 - PARQUE PARAISO - Itapecerica da Serra/SP</v>
      </c>
    </row>
    <row r="1462" spans="1:38">
      <c r="A1462" s="15" t="str">
        <f t="shared" si="52"/>
        <v>50212195000101</v>
      </c>
      <c r="B1462">
        <v>50212195</v>
      </c>
      <c r="C1462">
        <v>1</v>
      </c>
      <c r="D1462">
        <v>1</v>
      </c>
      <c r="E1462">
        <v>1</v>
      </c>
      <c r="F1462" t="s">
        <v>32416</v>
      </c>
      <c r="G1462">
        <v>2</v>
      </c>
      <c r="H1462">
        <v>20230405</v>
      </c>
      <c r="I1462">
        <v>0</v>
      </c>
      <c r="J1462" t="s">
        <v>35783</v>
      </c>
      <c r="K1462" t="s">
        <v>35783</v>
      </c>
      <c r="L1462">
        <v>20230405</v>
      </c>
      <c r="M1462">
        <v>4723700</v>
      </c>
      <c r="N1462" t="s">
        <v>41236</v>
      </c>
      <c r="O1462" t="s">
        <v>38891</v>
      </c>
      <c r="P1462" t="s">
        <v>39664</v>
      </c>
      <c r="Q1462" t="s">
        <v>41237</v>
      </c>
      <c r="R1462" t="s">
        <v>39494</v>
      </c>
      <c r="S1462" t="s">
        <v>39666</v>
      </c>
      <c r="T1462">
        <v>68514500</v>
      </c>
      <c r="U1462" t="s">
        <v>38806</v>
      </c>
      <c r="V1462">
        <v>6545</v>
      </c>
      <c r="W1462" s="15">
        <v>110</v>
      </c>
      <c r="X1462" s="15">
        <v>416522950</v>
      </c>
      <c r="Y1462" s="15"/>
      <c r="Z1462" s="15"/>
      <c r="AA1462" s="15"/>
      <c r="AB1462" s="15"/>
      <c r="AC1462" t="s">
        <v>37533</v>
      </c>
      <c r="AD1462" t="s">
        <v>35783</v>
      </c>
      <c r="AE1462" t="s">
        <v>35783</v>
      </c>
      <c r="AF1462" t="s">
        <v>30495</v>
      </c>
      <c r="AG1462" t="s">
        <v>30496</v>
      </c>
      <c r="AH1462" t="s">
        <v>38807</v>
      </c>
      <c r="AI1462" t="s">
        <v>4756</v>
      </c>
      <c r="AJ1462" s="18">
        <f>VLOOKUP(AI1462,[1]Geoloc!B:D,2,0)</f>
        <v>-23.718800008100001</v>
      </c>
      <c r="AK1462" s="18">
        <f>VLOOKUP(AI1462,[1]Geoloc!B:D,3,0)</f>
        <v>-46.848999999999997</v>
      </c>
      <c r="AL1462" s="18" t="str">
        <f t="shared" si="53"/>
        <v>ESTRADA DA REPRESINHA, 447 - ENGENHO - Itapecerica da Serra/SP</v>
      </c>
    </row>
    <row r="1463" spans="1:38">
      <c r="A1463" s="15" t="str">
        <f t="shared" si="52"/>
        <v>50298799000112</v>
      </c>
      <c r="B1463">
        <v>50298799</v>
      </c>
      <c r="C1463">
        <v>1</v>
      </c>
      <c r="D1463">
        <v>12</v>
      </c>
      <c r="E1463">
        <v>1</v>
      </c>
      <c r="F1463" t="s">
        <v>35783</v>
      </c>
      <c r="G1463">
        <v>2</v>
      </c>
      <c r="H1463">
        <v>20230412</v>
      </c>
      <c r="I1463">
        <v>0</v>
      </c>
      <c r="J1463" t="s">
        <v>35783</v>
      </c>
      <c r="K1463" t="s">
        <v>35783</v>
      </c>
      <c r="L1463">
        <v>20230412</v>
      </c>
      <c r="M1463">
        <v>4723700</v>
      </c>
      <c r="N1463" t="s">
        <v>35783</v>
      </c>
      <c r="O1463" t="s">
        <v>38808</v>
      </c>
      <c r="P1463" t="s">
        <v>41238</v>
      </c>
      <c r="Q1463" t="s">
        <v>40244</v>
      </c>
      <c r="R1463" t="s">
        <v>41239</v>
      </c>
      <c r="S1463" t="s">
        <v>39326</v>
      </c>
      <c r="T1463">
        <v>68533100</v>
      </c>
      <c r="U1463" t="s">
        <v>38806</v>
      </c>
      <c r="V1463">
        <v>6545</v>
      </c>
      <c r="W1463" s="15">
        <v>110</v>
      </c>
      <c r="X1463" s="15">
        <v>873099280</v>
      </c>
      <c r="Y1463" s="15"/>
      <c r="Z1463" s="15"/>
      <c r="AA1463" s="15"/>
      <c r="AB1463" s="15"/>
      <c r="AC1463" t="s">
        <v>37535</v>
      </c>
      <c r="AD1463" t="s">
        <v>35783</v>
      </c>
      <c r="AE1463" t="s">
        <v>35783</v>
      </c>
      <c r="AF1463" t="s">
        <v>30495</v>
      </c>
      <c r="AG1463" t="s">
        <v>30496</v>
      </c>
      <c r="AH1463" t="s">
        <v>38807</v>
      </c>
      <c r="AI1463" t="s">
        <v>32417</v>
      </c>
      <c r="AJ1463" s="18">
        <f>VLOOKUP(AI1463,[1]Geoloc!B:D,2,0)</f>
        <v>-23.717540001900002</v>
      </c>
      <c r="AK1463" s="18">
        <f>VLOOKUP(AI1463,[1]Geoloc!B:D,3,0)</f>
        <v>-46.849589815800002</v>
      </c>
      <c r="AL1463" s="18" t="str">
        <f t="shared" si="53"/>
        <v>RUA CHAPADA, 2 - VILA GENI - Itapecerica da Serra/SP</v>
      </c>
    </row>
    <row r="1464" spans="1:38">
      <c r="A1464" s="15" t="str">
        <f t="shared" si="52"/>
        <v>50600627000151</v>
      </c>
      <c r="B1464">
        <v>50600627</v>
      </c>
      <c r="C1464">
        <v>1</v>
      </c>
      <c r="D1464">
        <v>51</v>
      </c>
      <c r="E1464">
        <v>1</v>
      </c>
      <c r="F1464" t="s">
        <v>35783</v>
      </c>
      <c r="G1464">
        <v>2</v>
      </c>
      <c r="H1464">
        <v>20230509</v>
      </c>
      <c r="I1464">
        <v>0</v>
      </c>
      <c r="J1464" t="s">
        <v>35783</v>
      </c>
      <c r="K1464" t="s">
        <v>35783</v>
      </c>
      <c r="L1464">
        <v>20230509</v>
      </c>
      <c r="M1464">
        <v>1091102</v>
      </c>
      <c r="N1464" t="s">
        <v>35783</v>
      </c>
      <c r="O1464" t="s">
        <v>38808</v>
      </c>
      <c r="P1464" t="s">
        <v>40623</v>
      </c>
      <c r="Q1464" t="s">
        <v>39117</v>
      </c>
      <c r="R1464" t="s">
        <v>35783</v>
      </c>
      <c r="S1464" t="s">
        <v>39144</v>
      </c>
      <c r="T1464">
        <v>68511400</v>
      </c>
      <c r="U1464" t="s">
        <v>38806</v>
      </c>
      <c r="V1464">
        <v>6545</v>
      </c>
      <c r="W1464" s="15">
        <v>110</v>
      </c>
      <c r="X1464" s="15">
        <v>891054120</v>
      </c>
      <c r="Y1464" s="15"/>
      <c r="Z1464" s="15"/>
      <c r="AA1464" s="15"/>
      <c r="AB1464" s="15"/>
      <c r="AC1464" t="s">
        <v>37537</v>
      </c>
      <c r="AD1464" t="s">
        <v>35783</v>
      </c>
      <c r="AE1464" t="s">
        <v>35783</v>
      </c>
      <c r="AF1464" t="s">
        <v>30452</v>
      </c>
      <c r="AG1464" t="s">
        <v>30453</v>
      </c>
      <c r="AH1464" t="s">
        <v>38807</v>
      </c>
      <c r="AI1464" t="s">
        <v>31781</v>
      </c>
      <c r="AJ1464" s="18">
        <f>VLOOKUP(AI1464,[1]Geoloc!B:D,2,0)</f>
        <v>-23.716999999999999</v>
      </c>
      <c r="AK1464" s="18">
        <f>VLOOKUP(AI1464,[1]Geoloc!B:D,3,0)</f>
        <v>-46.850572846299997</v>
      </c>
      <c r="AL1464" s="18" t="str">
        <f t="shared" si="53"/>
        <v>RUA TELHA, 12 - JARDIM PARAISO - Itapecerica da Serra/SP</v>
      </c>
    </row>
    <row r="1465" spans="1:38">
      <c r="A1465" s="15" t="str">
        <f t="shared" si="52"/>
        <v>50617073000103</v>
      </c>
      <c r="B1465">
        <v>50617073</v>
      </c>
      <c r="C1465">
        <v>1</v>
      </c>
      <c r="D1465">
        <v>3</v>
      </c>
      <c r="E1465">
        <v>1</v>
      </c>
      <c r="F1465" t="s">
        <v>35783</v>
      </c>
      <c r="G1465">
        <v>2</v>
      </c>
      <c r="H1465">
        <v>20230510</v>
      </c>
      <c r="I1465">
        <v>0</v>
      </c>
      <c r="J1465" t="s">
        <v>35783</v>
      </c>
      <c r="K1465" t="s">
        <v>35783</v>
      </c>
      <c r="L1465">
        <v>20230510</v>
      </c>
      <c r="M1465">
        <v>5620102</v>
      </c>
      <c r="N1465" t="s">
        <v>41240</v>
      </c>
      <c r="O1465" t="s">
        <v>38808</v>
      </c>
      <c r="P1465" t="s">
        <v>39475</v>
      </c>
      <c r="Q1465" t="s">
        <v>41241</v>
      </c>
      <c r="R1465" t="s">
        <v>35783</v>
      </c>
      <c r="S1465" t="s">
        <v>38805</v>
      </c>
      <c r="T1465">
        <v>68710200</v>
      </c>
      <c r="U1465" t="s">
        <v>38806</v>
      </c>
      <c r="V1465">
        <v>6545</v>
      </c>
      <c r="W1465" s="15">
        <v>110</v>
      </c>
      <c r="X1465" s="15">
        <v>951575640</v>
      </c>
      <c r="Y1465" s="15"/>
      <c r="Z1465" s="15"/>
      <c r="AA1465" s="15"/>
      <c r="AB1465" s="15"/>
      <c r="AC1465" t="s">
        <v>37539</v>
      </c>
      <c r="AD1465" t="s">
        <v>35783</v>
      </c>
      <c r="AE1465" t="s">
        <v>35783</v>
      </c>
      <c r="AF1465" t="s">
        <v>30471</v>
      </c>
      <c r="AG1465" t="s">
        <v>30472</v>
      </c>
      <c r="AH1465" t="s">
        <v>38807</v>
      </c>
      <c r="AI1465" t="s">
        <v>30857</v>
      </c>
      <c r="AJ1465" s="18">
        <f>VLOOKUP(AI1465,[1]Geoloc!B:D,2,0)</f>
        <v>-23.725910007100001</v>
      </c>
      <c r="AK1465" s="18">
        <f>VLOOKUP(AI1465,[1]Geoloc!B:D,3,0)</f>
        <v>-46.839268065699997</v>
      </c>
      <c r="AL1465" s="18" t="str">
        <f t="shared" si="53"/>
        <v>RUA INACIO PEREIRA DOS SANTOS, 102 - CENTRO - Itapecerica da Serra/SP</v>
      </c>
    </row>
    <row r="1466" spans="1:38">
      <c r="A1466" s="15" t="str">
        <f t="shared" si="52"/>
        <v>50954311000168</v>
      </c>
      <c r="B1466">
        <v>50954311</v>
      </c>
      <c r="C1466">
        <v>1</v>
      </c>
      <c r="D1466">
        <v>68</v>
      </c>
      <c r="E1466">
        <v>1</v>
      </c>
      <c r="F1466" t="s">
        <v>35783</v>
      </c>
      <c r="G1466">
        <v>2</v>
      </c>
      <c r="H1466">
        <v>20230606</v>
      </c>
      <c r="I1466">
        <v>0</v>
      </c>
      <c r="J1466" t="s">
        <v>35783</v>
      </c>
      <c r="K1466" t="s">
        <v>35783</v>
      </c>
      <c r="L1466">
        <v>20230606</v>
      </c>
      <c r="M1466">
        <v>5620104</v>
      </c>
      <c r="N1466" t="s">
        <v>38924</v>
      </c>
      <c r="O1466" t="s">
        <v>38808</v>
      </c>
      <c r="P1466" t="s">
        <v>39222</v>
      </c>
      <c r="Q1466" t="s">
        <v>41242</v>
      </c>
      <c r="R1466" t="s">
        <v>35783</v>
      </c>
      <c r="S1466" t="s">
        <v>38998</v>
      </c>
      <c r="T1466">
        <v>68576200</v>
      </c>
      <c r="U1466" t="s">
        <v>38806</v>
      </c>
      <c r="V1466">
        <v>6545</v>
      </c>
      <c r="W1466" s="15">
        <v>110</v>
      </c>
      <c r="X1466" s="15">
        <v>702111870</v>
      </c>
      <c r="Y1466" s="15"/>
      <c r="Z1466" s="15"/>
      <c r="AA1466" s="15"/>
      <c r="AB1466" s="15"/>
      <c r="AC1466" t="s">
        <v>36123</v>
      </c>
      <c r="AD1466" t="s">
        <v>35783</v>
      </c>
      <c r="AE1466" t="s">
        <v>35783</v>
      </c>
      <c r="AF1466" t="s">
        <v>30471</v>
      </c>
      <c r="AG1466" t="s">
        <v>30472</v>
      </c>
      <c r="AH1466" t="s">
        <v>38807</v>
      </c>
      <c r="AI1466" t="s">
        <v>30688</v>
      </c>
      <c r="AJ1466" s="18">
        <f>VLOOKUP(AI1466,[1]Geoloc!B:D,2,0)</f>
        <v>-23.711959991899999</v>
      </c>
      <c r="AK1466" s="18">
        <f>VLOOKUP(AI1466,[1]Geoloc!B:D,3,0)</f>
        <v>-46.843495063100001</v>
      </c>
      <c r="AL1466" s="18" t="str">
        <f t="shared" si="53"/>
        <v>RUA BARRETOS, 406 - RECREIO PRIMAVERA - Itapecerica da Serra/SP</v>
      </c>
    </row>
    <row r="1467" spans="1:38">
      <c r="A1467" s="15" t="str">
        <f t="shared" si="52"/>
        <v>51002649000182</v>
      </c>
      <c r="B1467">
        <v>51002649</v>
      </c>
      <c r="C1467">
        <v>1</v>
      </c>
      <c r="D1467">
        <v>82</v>
      </c>
      <c r="E1467">
        <v>1</v>
      </c>
      <c r="F1467" t="s">
        <v>35783</v>
      </c>
      <c r="G1467">
        <v>2</v>
      </c>
      <c r="H1467">
        <v>20230611</v>
      </c>
      <c r="I1467">
        <v>0</v>
      </c>
      <c r="J1467" t="s">
        <v>35783</v>
      </c>
      <c r="K1467" t="s">
        <v>35783</v>
      </c>
      <c r="L1467">
        <v>20230611</v>
      </c>
      <c r="M1467">
        <v>5611203</v>
      </c>
      <c r="N1467" t="s">
        <v>41243</v>
      </c>
      <c r="O1467" t="s">
        <v>38802</v>
      </c>
      <c r="P1467" t="s">
        <v>40036</v>
      </c>
      <c r="Q1467" t="s">
        <v>39014</v>
      </c>
      <c r="R1467" t="s">
        <v>35783</v>
      </c>
      <c r="S1467" t="s">
        <v>38820</v>
      </c>
      <c r="T1467">
        <v>68527000</v>
      </c>
      <c r="U1467" t="s">
        <v>38806</v>
      </c>
      <c r="V1467">
        <v>6545</v>
      </c>
      <c r="W1467" s="15">
        <v>110</v>
      </c>
      <c r="X1467" s="15">
        <v>466677880</v>
      </c>
      <c r="Y1467" s="15"/>
      <c r="Z1467" s="15"/>
      <c r="AA1467" s="15"/>
      <c r="AB1467" s="15"/>
      <c r="AC1467" t="s">
        <v>37542</v>
      </c>
      <c r="AD1467" t="s">
        <v>35783</v>
      </c>
      <c r="AE1467" t="s">
        <v>35783</v>
      </c>
      <c r="AF1467" t="s">
        <v>30423</v>
      </c>
      <c r="AG1467" t="s">
        <v>30424</v>
      </c>
      <c r="AH1467" t="s">
        <v>38807</v>
      </c>
      <c r="AI1467" t="s">
        <v>31713</v>
      </c>
      <c r="AJ1467" s="18">
        <f>VLOOKUP(AI1467,[1]Geoloc!B:D,2,0)</f>
        <v>-23.719700007299998</v>
      </c>
      <c r="AK1467" s="18">
        <f>VLOOKUP(AI1467,[1]Geoloc!B:D,3,0)</f>
        <v>-46.848999999999997</v>
      </c>
      <c r="AL1467" s="18" t="str">
        <f t="shared" si="53"/>
        <v>AVENIDA SAO PAULO, 62 - PARQUE PARAISO - Itapecerica da Serra/SP</v>
      </c>
    </row>
    <row r="1468" spans="1:38">
      <c r="A1468" s="15" t="str">
        <f t="shared" si="52"/>
        <v>44485960000164</v>
      </c>
      <c r="B1468">
        <v>44485960</v>
      </c>
      <c r="C1468">
        <v>1</v>
      </c>
      <c r="D1468">
        <v>64</v>
      </c>
      <c r="E1468">
        <v>1</v>
      </c>
      <c r="F1468" t="s">
        <v>35783</v>
      </c>
      <c r="G1468">
        <v>2</v>
      </c>
      <c r="H1468">
        <v>20211205</v>
      </c>
      <c r="I1468">
        <v>0</v>
      </c>
      <c r="J1468" t="s">
        <v>35783</v>
      </c>
      <c r="K1468" t="s">
        <v>35783</v>
      </c>
      <c r="L1468">
        <v>20211205</v>
      </c>
      <c r="M1468">
        <v>1091102</v>
      </c>
      <c r="N1468" t="s">
        <v>38945</v>
      </c>
      <c r="O1468" t="s">
        <v>38891</v>
      </c>
      <c r="P1468" t="s">
        <v>38971</v>
      </c>
      <c r="Q1468" t="s">
        <v>41244</v>
      </c>
      <c r="R1468" t="s">
        <v>38976</v>
      </c>
      <c r="S1468" t="s">
        <v>38933</v>
      </c>
      <c r="T1468">
        <v>68604000</v>
      </c>
      <c r="U1468" t="s">
        <v>38806</v>
      </c>
      <c r="V1468">
        <v>6545</v>
      </c>
      <c r="W1468" s="15">
        <v>110</v>
      </c>
      <c r="X1468" s="15">
        <v>551718790</v>
      </c>
      <c r="Y1468" s="15"/>
      <c r="Z1468" s="15"/>
      <c r="AA1468" s="15"/>
      <c r="AB1468" s="15"/>
      <c r="AC1468" t="s">
        <v>37544</v>
      </c>
      <c r="AD1468" t="s">
        <v>35783</v>
      </c>
      <c r="AE1468" t="s">
        <v>35783</v>
      </c>
      <c r="AF1468" t="s">
        <v>30452</v>
      </c>
      <c r="AG1468" t="s">
        <v>30453</v>
      </c>
      <c r="AH1468" t="s">
        <v>38807</v>
      </c>
      <c r="AI1468" t="s">
        <v>4705</v>
      </c>
      <c r="AJ1468" s="18">
        <f>VLOOKUP(AI1468,[1]Geoloc!B:D,2,0)</f>
        <v>-23.716999999999999</v>
      </c>
      <c r="AK1468" s="18">
        <f>VLOOKUP(AI1468,[1]Geoloc!B:D,3,0)</f>
        <v>-46.855291349399998</v>
      </c>
      <c r="AL1468" s="18" t="str">
        <f t="shared" si="53"/>
        <v>ESTRADA JOAO RODRIGUES DE MORAES, 998 - DA LAGOA - Itapecerica da Serra/SP</v>
      </c>
    </row>
    <row r="1469" spans="1:38">
      <c r="A1469" s="15" t="str">
        <f t="shared" si="52"/>
        <v>51431755000181</v>
      </c>
      <c r="B1469">
        <v>51431755</v>
      </c>
      <c r="C1469">
        <v>1</v>
      </c>
      <c r="D1469">
        <v>81</v>
      </c>
      <c r="E1469">
        <v>1</v>
      </c>
      <c r="F1469" t="s">
        <v>35783</v>
      </c>
      <c r="G1469">
        <v>2</v>
      </c>
      <c r="H1469">
        <v>20230714</v>
      </c>
      <c r="I1469">
        <v>0</v>
      </c>
      <c r="J1469" t="s">
        <v>35783</v>
      </c>
      <c r="K1469" t="s">
        <v>35783</v>
      </c>
      <c r="L1469">
        <v>20230714</v>
      </c>
      <c r="M1469">
        <v>5611203</v>
      </c>
      <c r="N1469" t="s">
        <v>35783</v>
      </c>
      <c r="O1469" t="s">
        <v>38808</v>
      </c>
      <c r="P1469" t="s">
        <v>41245</v>
      </c>
      <c r="Q1469" t="s">
        <v>38968</v>
      </c>
      <c r="R1469" t="s">
        <v>35783</v>
      </c>
      <c r="S1469" t="s">
        <v>39172</v>
      </c>
      <c r="T1469">
        <v>68658200</v>
      </c>
      <c r="U1469" t="s">
        <v>38806</v>
      </c>
      <c r="V1469">
        <v>6545</v>
      </c>
      <c r="W1469" s="15">
        <v>110</v>
      </c>
      <c r="X1469" s="15">
        <v>646129900</v>
      </c>
      <c r="Y1469" s="15"/>
      <c r="Z1469" s="15"/>
      <c r="AA1469" s="15"/>
      <c r="AB1469" s="15"/>
      <c r="AC1469" t="s">
        <v>37546</v>
      </c>
      <c r="AD1469" t="s">
        <v>35783</v>
      </c>
      <c r="AE1469" t="s">
        <v>35783</v>
      </c>
      <c r="AF1469" t="s">
        <v>30423</v>
      </c>
      <c r="AG1469" t="s">
        <v>30424</v>
      </c>
      <c r="AH1469" t="s">
        <v>38807</v>
      </c>
      <c r="AI1469" t="s">
        <v>32424</v>
      </c>
      <c r="AJ1469" s="18">
        <f>VLOOKUP(AI1469,[1]Geoloc!B:D,2,0)</f>
        <v>-23.724380004</v>
      </c>
      <c r="AK1469" s="18">
        <f>VLOOKUP(AI1469,[1]Geoloc!B:D,3,0)</f>
        <v>-46.848999999999997</v>
      </c>
      <c r="AL1469" s="18" t="str">
        <f t="shared" si="53"/>
        <v>RUA SANTA MARIA, 94 - JARDIM DO CARMO II - Itapecerica da Serra/SP</v>
      </c>
    </row>
    <row r="1470" spans="1:38">
      <c r="A1470" s="15" t="str">
        <f t="shared" si="52"/>
        <v>51695730000195</v>
      </c>
      <c r="B1470">
        <v>51695730</v>
      </c>
      <c r="C1470">
        <v>1</v>
      </c>
      <c r="D1470">
        <v>95</v>
      </c>
      <c r="E1470">
        <v>1</v>
      </c>
      <c r="F1470" t="s">
        <v>35783</v>
      </c>
      <c r="G1470">
        <v>2</v>
      </c>
      <c r="H1470">
        <v>20230804</v>
      </c>
      <c r="I1470">
        <v>0</v>
      </c>
      <c r="J1470" t="s">
        <v>35783</v>
      </c>
      <c r="K1470" t="s">
        <v>35783</v>
      </c>
      <c r="L1470">
        <v>20230804</v>
      </c>
      <c r="M1470">
        <v>5611201</v>
      </c>
      <c r="N1470" t="s">
        <v>41246</v>
      </c>
      <c r="O1470" t="s">
        <v>38808</v>
      </c>
      <c r="P1470" t="s">
        <v>38943</v>
      </c>
      <c r="Q1470" t="s">
        <v>40174</v>
      </c>
      <c r="R1470" t="s">
        <v>40067</v>
      </c>
      <c r="S1470" t="s">
        <v>38820</v>
      </c>
      <c r="T1470">
        <v>68503450</v>
      </c>
      <c r="U1470" t="s">
        <v>38806</v>
      </c>
      <c r="V1470">
        <v>6545</v>
      </c>
      <c r="W1470" s="15">
        <v>110</v>
      </c>
      <c r="X1470" s="15">
        <v>519766220</v>
      </c>
      <c r="Y1470" s="15"/>
      <c r="Z1470" s="15"/>
      <c r="AA1470" s="15"/>
      <c r="AB1470" s="15"/>
      <c r="AC1470" t="s">
        <v>37548</v>
      </c>
      <c r="AD1470" t="s">
        <v>35783</v>
      </c>
      <c r="AE1470" t="s">
        <v>35783</v>
      </c>
      <c r="AF1470" t="s">
        <v>30423</v>
      </c>
      <c r="AG1470" t="s">
        <v>30424</v>
      </c>
      <c r="AH1470" t="s">
        <v>38807</v>
      </c>
      <c r="AI1470" t="s">
        <v>30523</v>
      </c>
      <c r="AJ1470" s="18">
        <f>VLOOKUP(AI1470,[1]Geoloc!B:D,2,0)</f>
        <v>-23.717720005499999</v>
      </c>
      <c r="AK1470" s="18">
        <f>VLOOKUP(AI1470,[1]Geoloc!B:D,3,0)</f>
        <v>-46.848213575700001</v>
      </c>
      <c r="AL1470" s="18" t="str">
        <f t="shared" si="53"/>
        <v>RUA CAPITAO JOSE RODRIGUES DA SILVA, 216 - PARQUE PARAISO - Itapecerica da Serra/SP</v>
      </c>
    </row>
    <row r="1471" spans="1:38">
      <c r="A1471" s="15" t="str">
        <f t="shared" si="52"/>
        <v>51839795000167</v>
      </c>
      <c r="B1471">
        <v>51839795</v>
      </c>
      <c r="C1471">
        <v>1</v>
      </c>
      <c r="D1471">
        <v>67</v>
      </c>
      <c r="E1471">
        <v>1</v>
      </c>
      <c r="F1471" t="s">
        <v>35783</v>
      </c>
      <c r="G1471">
        <v>2</v>
      </c>
      <c r="H1471">
        <v>20230816</v>
      </c>
      <c r="I1471">
        <v>0</v>
      </c>
      <c r="J1471" t="s">
        <v>35783</v>
      </c>
      <c r="K1471" t="s">
        <v>35783</v>
      </c>
      <c r="L1471">
        <v>20230816</v>
      </c>
      <c r="M1471">
        <v>5620104</v>
      </c>
      <c r="N1471" t="s">
        <v>35783</v>
      </c>
      <c r="O1471" t="s">
        <v>38891</v>
      </c>
      <c r="P1471" t="s">
        <v>40191</v>
      </c>
      <c r="Q1471" t="s">
        <v>41247</v>
      </c>
      <c r="R1471" t="s">
        <v>38901</v>
      </c>
      <c r="S1471" t="s">
        <v>39058</v>
      </c>
      <c r="T1471">
        <v>68578600</v>
      </c>
      <c r="U1471" t="s">
        <v>38806</v>
      </c>
      <c r="V1471">
        <v>6545</v>
      </c>
      <c r="W1471" s="15">
        <v>110</v>
      </c>
      <c r="X1471" s="15">
        <v>466738560</v>
      </c>
      <c r="Y1471" s="15"/>
      <c r="Z1471" s="15"/>
      <c r="AA1471" s="15"/>
      <c r="AB1471" s="15"/>
      <c r="AC1471" t="s">
        <v>37549</v>
      </c>
      <c r="AD1471" t="s">
        <v>35783</v>
      </c>
      <c r="AE1471" t="s">
        <v>35783</v>
      </c>
      <c r="AF1471" t="s">
        <v>30471</v>
      </c>
      <c r="AG1471" t="s">
        <v>30472</v>
      </c>
      <c r="AH1471" t="s">
        <v>38807</v>
      </c>
      <c r="AI1471" t="s">
        <v>31352</v>
      </c>
      <c r="AJ1471" s="18">
        <f>VLOOKUP(AI1471,[1]Geoloc!B:D,2,0)</f>
        <v>-23.7118699916</v>
      </c>
      <c r="AK1471" s="18">
        <f>VLOOKUP(AI1471,[1]Geoloc!B:D,3,0)</f>
        <v>-46.854603239500001</v>
      </c>
      <c r="AL1471" s="18" t="str">
        <f t="shared" si="53"/>
        <v>ESTRADA DAS CANJARANAS, 208 - VALO VELHO - Itapecerica da Serra/SP</v>
      </c>
    </row>
    <row r="1472" spans="1:38">
      <c r="A1472" s="15" t="str">
        <f t="shared" si="52"/>
        <v>51996675000173</v>
      </c>
      <c r="B1472">
        <v>51996675</v>
      </c>
      <c r="C1472">
        <v>1</v>
      </c>
      <c r="D1472">
        <v>73</v>
      </c>
      <c r="E1472">
        <v>1</v>
      </c>
      <c r="F1472" t="s">
        <v>35783</v>
      </c>
      <c r="G1472">
        <v>2</v>
      </c>
      <c r="H1472">
        <v>20230829</v>
      </c>
      <c r="I1472">
        <v>0</v>
      </c>
      <c r="J1472" t="s">
        <v>35783</v>
      </c>
      <c r="K1472" t="s">
        <v>35783</v>
      </c>
      <c r="L1472">
        <v>20230829</v>
      </c>
      <c r="M1472">
        <v>5620101</v>
      </c>
      <c r="N1472" t="s">
        <v>35783</v>
      </c>
      <c r="O1472" t="s">
        <v>38808</v>
      </c>
      <c r="P1472" t="s">
        <v>39383</v>
      </c>
      <c r="Q1472" t="s">
        <v>41248</v>
      </c>
      <c r="R1472" t="s">
        <v>35783</v>
      </c>
      <c r="S1472" t="s">
        <v>39076</v>
      </c>
      <c r="T1472">
        <v>68710600</v>
      </c>
      <c r="U1472" t="s">
        <v>38806</v>
      </c>
      <c r="V1472">
        <v>6545</v>
      </c>
      <c r="W1472" s="15">
        <v>110</v>
      </c>
      <c r="X1472" s="15">
        <v>466674890</v>
      </c>
      <c r="Y1472" s="15"/>
      <c r="Z1472" s="15"/>
      <c r="AA1472" s="15"/>
      <c r="AB1472" s="15"/>
      <c r="AC1472" t="s">
        <v>37551</v>
      </c>
      <c r="AD1472" t="s">
        <v>35783</v>
      </c>
      <c r="AE1472" t="s">
        <v>35783</v>
      </c>
      <c r="AF1472" t="s">
        <v>30471</v>
      </c>
      <c r="AG1472" t="s">
        <v>30472</v>
      </c>
      <c r="AH1472" t="s">
        <v>38807</v>
      </c>
      <c r="AI1472" t="s">
        <v>30787</v>
      </c>
      <c r="AJ1472" s="18">
        <f>VLOOKUP(AI1472,[1]Geoloc!B:D,2,0)</f>
        <v>-23.7079999939</v>
      </c>
      <c r="AK1472" s="18">
        <f>VLOOKUP(AI1472,[1]Geoloc!B:D,3,0)</f>
        <v>-46.848999999999997</v>
      </c>
      <c r="AL1472" s="18" t="str">
        <f t="shared" si="53"/>
        <v>RUA FARIA LEMOS, 530 - JARDIM VIRGINIA - Itapecerica da Serra/SP</v>
      </c>
    </row>
    <row r="1473" spans="1:38">
      <c r="A1473" s="15" t="str">
        <f t="shared" si="52"/>
        <v>52077990000160</v>
      </c>
      <c r="B1473">
        <v>52077990</v>
      </c>
      <c r="C1473">
        <v>1</v>
      </c>
      <c r="D1473">
        <v>60</v>
      </c>
      <c r="E1473">
        <v>1</v>
      </c>
      <c r="F1473" t="s">
        <v>35783</v>
      </c>
      <c r="G1473">
        <v>2</v>
      </c>
      <c r="H1473">
        <v>20230905</v>
      </c>
      <c r="I1473">
        <v>0</v>
      </c>
      <c r="J1473" t="s">
        <v>35783</v>
      </c>
      <c r="K1473" t="s">
        <v>35783</v>
      </c>
      <c r="L1473">
        <v>20230905</v>
      </c>
      <c r="M1473">
        <v>5620102</v>
      </c>
      <c r="N1473" t="s">
        <v>38831</v>
      </c>
      <c r="O1473" t="s">
        <v>38802</v>
      </c>
      <c r="P1473" t="s">
        <v>39229</v>
      </c>
      <c r="Q1473" t="s">
        <v>35724</v>
      </c>
      <c r="R1473" t="s">
        <v>41249</v>
      </c>
      <c r="S1473" t="s">
        <v>39231</v>
      </c>
      <c r="T1473">
        <v>68590000</v>
      </c>
      <c r="U1473" t="s">
        <v>38806</v>
      </c>
      <c r="V1473">
        <v>6545</v>
      </c>
      <c r="W1473" s="15">
        <v>110</v>
      </c>
      <c r="X1473" s="15">
        <v>466696490</v>
      </c>
      <c r="Y1473" s="15"/>
      <c r="Z1473" s="15"/>
      <c r="AA1473" s="15"/>
      <c r="AB1473" s="15"/>
      <c r="AC1473" t="s">
        <v>37553</v>
      </c>
      <c r="AD1473" t="s">
        <v>35783</v>
      </c>
      <c r="AE1473" t="s">
        <v>35783</v>
      </c>
      <c r="AF1473" t="s">
        <v>30471</v>
      </c>
      <c r="AG1473" t="s">
        <v>30472</v>
      </c>
      <c r="AH1473" t="s">
        <v>38807</v>
      </c>
      <c r="AI1473" t="s">
        <v>30694</v>
      </c>
      <c r="AJ1473" s="18">
        <f>VLOOKUP(AI1473,[1]Geoloc!B:D,2,0)</f>
        <v>-23.7115099968</v>
      </c>
      <c r="AK1473" s="18">
        <f>VLOOKUP(AI1473,[1]Geoloc!B:D,3,0)</f>
        <v>-46.843003557000003</v>
      </c>
      <c r="AL1473" s="18" t="str">
        <f t="shared" si="53"/>
        <v>AVENIDA DONA ANILA, 10 - OLARIA - Itapecerica da Serra/SP</v>
      </c>
    </row>
    <row r="1474" spans="1:38">
      <c r="A1474" s="15" t="str">
        <f t="shared" si="52"/>
        <v>52083602000153</v>
      </c>
      <c r="B1474">
        <v>52083602</v>
      </c>
      <c r="C1474">
        <v>1</v>
      </c>
      <c r="D1474">
        <v>53</v>
      </c>
      <c r="E1474">
        <v>1</v>
      </c>
      <c r="F1474" t="s">
        <v>35783</v>
      </c>
      <c r="G1474">
        <v>2</v>
      </c>
      <c r="H1474">
        <v>20230905</v>
      </c>
      <c r="I1474">
        <v>0</v>
      </c>
      <c r="J1474" t="s">
        <v>35783</v>
      </c>
      <c r="K1474" t="s">
        <v>35783</v>
      </c>
      <c r="L1474">
        <v>20230905</v>
      </c>
      <c r="M1474">
        <v>5611201</v>
      </c>
      <c r="N1474" t="s">
        <v>39005</v>
      </c>
      <c r="O1474" t="s">
        <v>38891</v>
      </c>
      <c r="P1474" t="s">
        <v>38971</v>
      </c>
      <c r="Q1474" t="s">
        <v>39409</v>
      </c>
      <c r="R1474" t="s">
        <v>35783</v>
      </c>
      <c r="S1474" t="s">
        <v>38933</v>
      </c>
      <c r="T1474">
        <v>68604000</v>
      </c>
      <c r="U1474" t="s">
        <v>38806</v>
      </c>
      <c r="V1474">
        <v>6545</v>
      </c>
      <c r="W1474" s="15">
        <v>110</v>
      </c>
      <c r="X1474" s="15">
        <v>309627880</v>
      </c>
      <c r="Y1474" s="15"/>
      <c r="Z1474" s="15"/>
      <c r="AA1474" s="15"/>
      <c r="AB1474" s="15"/>
      <c r="AC1474" t="s">
        <v>37554</v>
      </c>
      <c r="AD1474" t="s">
        <v>35783</v>
      </c>
      <c r="AE1474" t="s">
        <v>35783</v>
      </c>
      <c r="AF1474" t="s">
        <v>30423</v>
      </c>
      <c r="AG1474" t="s">
        <v>30424</v>
      </c>
      <c r="AH1474" t="s">
        <v>38807</v>
      </c>
      <c r="AI1474" t="s">
        <v>4705</v>
      </c>
      <c r="AJ1474" s="18">
        <f>VLOOKUP(AI1474,[1]Geoloc!B:D,2,0)</f>
        <v>-23.716999999999999</v>
      </c>
      <c r="AK1474" s="18">
        <f>VLOOKUP(AI1474,[1]Geoloc!B:D,3,0)</f>
        <v>-46.855291349399998</v>
      </c>
      <c r="AL1474" s="18" t="str">
        <f t="shared" si="53"/>
        <v>ESTRADA JOAO RODRIGUES DE MORAES, 537 - DA LAGOA - Itapecerica da Serra/SP</v>
      </c>
    </row>
    <row r="1475" spans="1:38">
      <c r="A1475" s="15" t="str">
        <f t="shared" ref="A1475:A1538" si="54">TEXT(B1475,"00000000")&amp;TEXT(C1475,"0000")&amp;""&amp;TEXT(D1475,"00")</f>
        <v>52127700000145</v>
      </c>
      <c r="B1475">
        <v>52127700</v>
      </c>
      <c r="C1475">
        <v>1</v>
      </c>
      <c r="D1475">
        <v>45</v>
      </c>
      <c r="E1475">
        <v>1</v>
      </c>
      <c r="F1475" t="s">
        <v>35783</v>
      </c>
      <c r="G1475">
        <v>2</v>
      </c>
      <c r="H1475">
        <v>20230911</v>
      </c>
      <c r="I1475">
        <v>0</v>
      </c>
      <c r="J1475" t="s">
        <v>35783</v>
      </c>
      <c r="K1475" t="s">
        <v>35783</v>
      </c>
      <c r="L1475">
        <v>20230911</v>
      </c>
      <c r="M1475">
        <v>5620104</v>
      </c>
      <c r="N1475" t="s">
        <v>35783</v>
      </c>
      <c r="O1475" t="s">
        <v>38808</v>
      </c>
      <c r="P1475" t="s">
        <v>40376</v>
      </c>
      <c r="Q1475" t="s">
        <v>41250</v>
      </c>
      <c r="R1475" t="s">
        <v>35783</v>
      </c>
      <c r="S1475" t="s">
        <v>38820</v>
      </c>
      <c r="T1475">
        <v>68524300</v>
      </c>
      <c r="U1475" t="s">
        <v>38806</v>
      </c>
      <c r="V1475">
        <v>6545</v>
      </c>
      <c r="W1475" s="15">
        <v>110</v>
      </c>
      <c r="X1475" s="15">
        <v>833198860</v>
      </c>
      <c r="Y1475" s="15"/>
      <c r="Z1475" s="15"/>
      <c r="AA1475" s="15"/>
      <c r="AB1475" s="15"/>
      <c r="AC1475" t="s">
        <v>37556</v>
      </c>
      <c r="AD1475" t="s">
        <v>35783</v>
      </c>
      <c r="AE1475" t="s">
        <v>35783</v>
      </c>
      <c r="AF1475" t="s">
        <v>30471</v>
      </c>
      <c r="AG1475" t="s">
        <v>30472</v>
      </c>
      <c r="AH1475" t="s">
        <v>38807</v>
      </c>
      <c r="AI1475" t="s">
        <v>31515</v>
      </c>
      <c r="AJ1475" s="18">
        <f>VLOOKUP(AI1475,[1]Geoloc!B:D,2,0)</f>
        <v>-23.719340008100001</v>
      </c>
      <c r="AK1475" s="18">
        <f>VLOOKUP(AI1475,[1]Geoloc!B:D,3,0)</f>
        <v>-46.851555868399998</v>
      </c>
      <c r="AL1475" s="18" t="str">
        <f t="shared" ref="AL1475:AL1538" si="55">O1475&amp;" "&amp;P1475&amp;", "&amp;Q1475&amp;" - "&amp;S1475&amp;" - Itapecerica da Serra/SP"</f>
        <v>RUA BUENOS AIRES, 807 - PARQUE PARAISO - Itapecerica da Serra/SP</v>
      </c>
    </row>
    <row r="1476" spans="1:38">
      <c r="A1476" s="15" t="str">
        <f t="shared" si="54"/>
        <v>52559543000147</v>
      </c>
      <c r="B1476">
        <v>52559543</v>
      </c>
      <c r="C1476">
        <v>1</v>
      </c>
      <c r="D1476">
        <v>47</v>
      </c>
      <c r="E1476">
        <v>1</v>
      </c>
      <c r="F1476" t="s">
        <v>35783</v>
      </c>
      <c r="G1476">
        <v>2</v>
      </c>
      <c r="H1476">
        <v>20231017</v>
      </c>
      <c r="I1476">
        <v>0</v>
      </c>
      <c r="J1476" t="s">
        <v>35783</v>
      </c>
      <c r="K1476" t="s">
        <v>35783</v>
      </c>
      <c r="L1476">
        <v>20231017</v>
      </c>
      <c r="M1476">
        <v>5620102</v>
      </c>
      <c r="N1476" t="s">
        <v>41251</v>
      </c>
      <c r="O1476" t="s">
        <v>38808</v>
      </c>
      <c r="P1476" t="s">
        <v>39452</v>
      </c>
      <c r="Q1476" t="s">
        <v>41252</v>
      </c>
      <c r="R1476" t="s">
        <v>39177</v>
      </c>
      <c r="S1476" t="s">
        <v>38885</v>
      </c>
      <c r="T1476">
        <v>68644200</v>
      </c>
      <c r="U1476" t="s">
        <v>38806</v>
      </c>
      <c r="V1476">
        <v>6545</v>
      </c>
      <c r="W1476" s="15">
        <v>110</v>
      </c>
      <c r="X1476" s="15">
        <v>689761740</v>
      </c>
      <c r="Y1476" s="15"/>
      <c r="Z1476" s="15"/>
      <c r="AA1476" s="15"/>
      <c r="AB1476" s="15"/>
      <c r="AC1476" t="s">
        <v>37558</v>
      </c>
      <c r="AD1476" t="s">
        <v>35783</v>
      </c>
      <c r="AE1476" t="s">
        <v>35783</v>
      </c>
      <c r="AF1476" t="s">
        <v>30471</v>
      </c>
      <c r="AG1476" t="s">
        <v>30472</v>
      </c>
      <c r="AH1476" t="s">
        <v>38807</v>
      </c>
      <c r="AI1476" t="s">
        <v>30845</v>
      </c>
      <c r="AJ1476" s="18">
        <f>VLOOKUP(AI1476,[1]Geoloc!B:D,2,0)</f>
        <v>-23.723840002999999</v>
      </c>
      <c r="AK1476" s="18">
        <f>VLOOKUP(AI1476,[1]Geoloc!B:D,3,0)</f>
        <v>-46.841529022899998</v>
      </c>
      <c r="AL1476" s="18" t="str">
        <f t="shared" si="55"/>
        <v>RUA SORAIA, 257 - JARDIM JACIRA - Itapecerica da Serra/SP</v>
      </c>
    </row>
    <row r="1477" spans="1:38">
      <c r="A1477" s="15" t="str">
        <f t="shared" si="54"/>
        <v>52761975000136</v>
      </c>
      <c r="B1477">
        <v>52761975</v>
      </c>
      <c r="C1477">
        <v>1</v>
      </c>
      <c r="D1477">
        <v>36</v>
      </c>
      <c r="E1477">
        <v>1</v>
      </c>
      <c r="F1477" t="s">
        <v>35783</v>
      </c>
      <c r="G1477">
        <v>2</v>
      </c>
      <c r="H1477">
        <v>20231102</v>
      </c>
      <c r="I1477">
        <v>0</v>
      </c>
      <c r="J1477" t="s">
        <v>35783</v>
      </c>
      <c r="K1477" t="s">
        <v>35783</v>
      </c>
      <c r="L1477">
        <v>20231102</v>
      </c>
      <c r="M1477">
        <v>5620104</v>
      </c>
      <c r="N1477" t="s">
        <v>41253</v>
      </c>
      <c r="O1477" t="s">
        <v>38808</v>
      </c>
      <c r="P1477" t="s">
        <v>39374</v>
      </c>
      <c r="Q1477" t="s">
        <v>40607</v>
      </c>
      <c r="R1477" t="s">
        <v>41254</v>
      </c>
      <c r="S1477" t="s">
        <v>39376</v>
      </c>
      <c r="T1477">
        <v>68645000</v>
      </c>
      <c r="U1477" t="s">
        <v>38806</v>
      </c>
      <c r="V1477">
        <v>6545</v>
      </c>
      <c r="W1477" s="15">
        <v>110</v>
      </c>
      <c r="X1477" s="15">
        <v>879218550</v>
      </c>
      <c r="Y1477" s="15"/>
      <c r="Z1477" s="15"/>
      <c r="AA1477" s="15"/>
      <c r="AB1477" s="15"/>
      <c r="AC1477" t="s">
        <v>37560</v>
      </c>
      <c r="AD1477" t="s">
        <v>35783</v>
      </c>
      <c r="AE1477" t="s">
        <v>35783</v>
      </c>
      <c r="AF1477" t="s">
        <v>30471</v>
      </c>
      <c r="AG1477" t="s">
        <v>30472</v>
      </c>
      <c r="AH1477" t="s">
        <v>38807</v>
      </c>
      <c r="AI1477" t="s">
        <v>30784</v>
      </c>
      <c r="AJ1477" s="18">
        <f>VLOOKUP(AI1477,[1]Geoloc!B:D,2,0)</f>
        <v>-23.7238400062</v>
      </c>
      <c r="AK1477" s="18">
        <f>VLOOKUP(AI1477,[1]Geoloc!B:D,3,0)</f>
        <v>-46.848999999999997</v>
      </c>
      <c r="AL1477" s="18" t="str">
        <f t="shared" si="55"/>
        <v>RUA IGUATEMI, 258 - PARQUE SAO FRANCISCO - Itapecerica da Serra/SP</v>
      </c>
    </row>
    <row r="1478" spans="1:38">
      <c r="A1478" s="15" t="str">
        <f t="shared" si="54"/>
        <v>53034399000198</v>
      </c>
      <c r="B1478">
        <v>53034399</v>
      </c>
      <c r="C1478">
        <v>1</v>
      </c>
      <c r="D1478">
        <v>98</v>
      </c>
      <c r="E1478">
        <v>1</v>
      </c>
      <c r="F1478" t="s">
        <v>35783</v>
      </c>
      <c r="G1478">
        <v>2</v>
      </c>
      <c r="H1478">
        <v>20231128</v>
      </c>
      <c r="I1478">
        <v>0</v>
      </c>
      <c r="J1478" t="s">
        <v>35783</v>
      </c>
      <c r="K1478" t="s">
        <v>35783</v>
      </c>
      <c r="L1478">
        <v>20231128</v>
      </c>
      <c r="M1478">
        <v>1091102</v>
      </c>
      <c r="N1478" t="s">
        <v>39067</v>
      </c>
      <c r="O1478" t="s">
        <v>38808</v>
      </c>
      <c r="P1478" t="s">
        <v>39894</v>
      </c>
      <c r="Q1478" t="s">
        <v>39168</v>
      </c>
      <c r="R1478" t="s">
        <v>35783</v>
      </c>
      <c r="S1478" t="s">
        <v>38960</v>
      </c>
      <c r="T1478">
        <v>68575200</v>
      </c>
      <c r="U1478" t="s">
        <v>38806</v>
      </c>
      <c r="V1478">
        <v>6545</v>
      </c>
      <c r="W1478" s="15">
        <v>130</v>
      </c>
      <c r="X1478" s="15">
        <v>349337770</v>
      </c>
      <c r="Y1478" s="15"/>
      <c r="Z1478" s="15"/>
      <c r="AA1478" s="15"/>
      <c r="AB1478" s="15"/>
      <c r="AC1478" t="s">
        <v>37562</v>
      </c>
      <c r="AD1478" t="s">
        <v>35783</v>
      </c>
      <c r="AE1478" t="s">
        <v>35783</v>
      </c>
      <c r="AF1478" t="s">
        <v>30452</v>
      </c>
      <c r="AG1478" t="s">
        <v>30453</v>
      </c>
      <c r="AH1478" t="s">
        <v>38807</v>
      </c>
      <c r="AI1478" t="s">
        <v>31149</v>
      </c>
      <c r="AJ1478" s="18">
        <f>VLOOKUP(AI1478,[1]Geoloc!B:D,2,0)</f>
        <v>-23.716999999999999</v>
      </c>
      <c r="AK1478" s="18">
        <f>VLOOKUP(AI1478,[1]Geoloc!B:D,3,0)</f>
        <v>-46.8435933676</v>
      </c>
      <c r="AL1478" s="18" t="str">
        <f t="shared" si="55"/>
        <v>RUA EPITACIO PESSOA, 24 - JARDIM CINIRA - Itapecerica da Serra/SP</v>
      </c>
    </row>
    <row r="1479" spans="1:38">
      <c r="A1479" s="15" t="str">
        <f t="shared" si="54"/>
        <v>53219088000101</v>
      </c>
      <c r="B1479">
        <v>53219088</v>
      </c>
      <c r="C1479">
        <v>1</v>
      </c>
      <c r="D1479">
        <v>1</v>
      </c>
      <c r="E1479">
        <v>1</v>
      </c>
      <c r="F1479" t="s">
        <v>35783</v>
      </c>
      <c r="G1479">
        <v>2</v>
      </c>
      <c r="H1479">
        <v>20231216</v>
      </c>
      <c r="I1479">
        <v>0</v>
      </c>
      <c r="J1479" t="s">
        <v>35783</v>
      </c>
      <c r="K1479" t="s">
        <v>35783</v>
      </c>
      <c r="L1479">
        <v>20231216</v>
      </c>
      <c r="M1479">
        <v>5620101</v>
      </c>
      <c r="N1479" t="s">
        <v>35783</v>
      </c>
      <c r="O1479" t="s">
        <v>38808</v>
      </c>
      <c r="P1479" t="s">
        <v>39370</v>
      </c>
      <c r="Q1479" t="s">
        <v>39227</v>
      </c>
      <c r="R1479" t="s">
        <v>35783</v>
      </c>
      <c r="S1479" t="s">
        <v>38834</v>
      </c>
      <c r="T1479">
        <v>68567950</v>
      </c>
      <c r="U1479" t="s">
        <v>38806</v>
      </c>
      <c r="V1479">
        <v>6545</v>
      </c>
      <c r="W1479" s="15">
        <v>110</v>
      </c>
      <c r="X1479" s="15">
        <v>758799910</v>
      </c>
      <c r="Y1479" s="15"/>
      <c r="Z1479" s="15"/>
      <c r="AA1479" s="15"/>
      <c r="AB1479" s="15"/>
      <c r="AC1479" t="s">
        <v>37564</v>
      </c>
      <c r="AD1479" t="s">
        <v>35783</v>
      </c>
      <c r="AE1479" t="s">
        <v>35783</v>
      </c>
      <c r="AF1479" t="s">
        <v>30471</v>
      </c>
      <c r="AG1479" t="s">
        <v>30472</v>
      </c>
      <c r="AH1479" t="s">
        <v>38807</v>
      </c>
      <c r="AI1479" t="s">
        <v>30781</v>
      </c>
      <c r="AJ1479" s="18">
        <f>VLOOKUP(AI1479,[1]Geoloc!B:D,2,0)</f>
        <v>-23.7153799994</v>
      </c>
      <c r="AK1479" s="18">
        <f>VLOOKUP(AI1479,[1]Geoloc!B:D,3,0)</f>
        <v>-46.848999999999997</v>
      </c>
      <c r="AL1479" s="18" t="str">
        <f t="shared" si="55"/>
        <v>RUA SOLEDADE DE MINAS, 59 - JARDIM VALO VELHO - Itapecerica da Serra/SP</v>
      </c>
    </row>
    <row r="1480" spans="1:38">
      <c r="A1480" s="15" t="str">
        <f t="shared" si="54"/>
        <v>53256844000164</v>
      </c>
      <c r="B1480">
        <v>53256844</v>
      </c>
      <c r="C1480">
        <v>1</v>
      </c>
      <c r="D1480">
        <v>64</v>
      </c>
      <c r="E1480">
        <v>1</v>
      </c>
      <c r="F1480" t="s">
        <v>35783</v>
      </c>
      <c r="G1480">
        <v>2</v>
      </c>
      <c r="H1480">
        <v>20231219</v>
      </c>
      <c r="I1480">
        <v>0</v>
      </c>
      <c r="J1480" t="s">
        <v>35783</v>
      </c>
      <c r="K1480" t="s">
        <v>35783</v>
      </c>
      <c r="L1480">
        <v>20231219</v>
      </c>
      <c r="M1480">
        <v>4712100</v>
      </c>
      <c r="N1480" t="s">
        <v>39835</v>
      </c>
      <c r="O1480" t="s">
        <v>38808</v>
      </c>
      <c r="P1480" t="s">
        <v>40925</v>
      </c>
      <c r="Q1480" t="s">
        <v>40439</v>
      </c>
      <c r="R1480" t="s">
        <v>35783</v>
      </c>
      <c r="S1480" t="s">
        <v>39140</v>
      </c>
      <c r="T1480">
        <v>68535700</v>
      </c>
      <c r="U1480" t="s">
        <v>38806</v>
      </c>
      <c r="V1480">
        <v>6545</v>
      </c>
      <c r="W1480" s="15">
        <v>110</v>
      </c>
      <c r="X1480" s="15">
        <v>477329680</v>
      </c>
      <c r="Y1480" s="15"/>
      <c r="Z1480" s="15"/>
      <c r="AA1480" s="15"/>
      <c r="AB1480" s="15"/>
      <c r="AC1480" t="s">
        <v>37566</v>
      </c>
      <c r="AD1480" t="s">
        <v>35783</v>
      </c>
      <c r="AE1480" t="s">
        <v>35783</v>
      </c>
      <c r="AF1480" t="s">
        <v>30441</v>
      </c>
      <c r="AG1480" t="s">
        <v>30442</v>
      </c>
      <c r="AH1480" t="s">
        <v>38807</v>
      </c>
      <c r="AI1480" t="s">
        <v>4731</v>
      </c>
      <c r="AJ1480" s="18">
        <f>VLOOKUP(AI1480,[1]Geoloc!B:D,2,0)</f>
        <v>-23.7135799966</v>
      </c>
      <c r="AK1480" s="18">
        <f>VLOOKUP(AI1480,[1]Geoloc!B:D,3,0)</f>
        <v>-46.848999999999997</v>
      </c>
      <c r="AL1480" s="18" t="str">
        <f t="shared" si="55"/>
        <v>RUA CANANEIA, 246 - VILA JOAO MONTESANO - Itapecerica da Serra/SP</v>
      </c>
    </row>
    <row r="1481" spans="1:38">
      <c r="A1481" s="15" t="str">
        <f t="shared" si="54"/>
        <v>53301377000147</v>
      </c>
      <c r="B1481">
        <v>53301377</v>
      </c>
      <c r="C1481">
        <v>1</v>
      </c>
      <c r="D1481">
        <v>47</v>
      </c>
      <c r="E1481">
        <v>1</v>
      </c>
      <c r="F1481" t="s">
        <v>35783</v>
      </c>
      <c r="G1481">
        <v>2</v>
      </c>
      <c r="H1481">
        <v>20231226</v>
      </c>
      <c r="I1481">
        <v>0</v>
      </c>
      <c r="J1481" t="s">
        <v>35783</v>
      </c>
      <c r="K1481" t="s">
        <v>35783</v>
      </c>
      <c r="L1481">
        <v>20231226</v>
      </c>
      <c r="M1481">
        <v>5620104</v>
      </c>
      <c r="N1481" t="s">
        <v>39005</v>
      </c>
      <c r="O1481" t="s">
        <v>38802</v>
      </c>
      <c r="P1481" t="s">
        <v>38868</v>
      </c>
      <c r="Q1481" t="s">
        <v>39677</v>
      </c>
      <c r="R1481" t="s">
        <v>39126</v>
      </c>
      <c r="S1481" t="s">
        <v>38805</v>
      </c>
      <c r="T1481">
        <v>68500400</v>
      </c>
      <c r="U1481" t="s">
        <v>38806</v>
      </c>
      <c r="V1481">
        <v>6545</v>
      </c>
      <c r="W1481" s="15">
        <v>110</v>
      </c>
      <c r="X1481" s="15">
        <v>573914300</v>
      </c>
      <c r="Y1481" s="15"/>
      <c r="Z1481" s="15"/>
      <c r="AA1481" s="15"/>
      <c r="AB1481" s="15"/>
      <c r="AC1481" t="s">
        <v>37568</v>
      </c>
      <c r="AD1481" t="s">
        <v>35783</v>
      </c>
      <c r="AE1481" t="s">
        <v>35783</v>
      </c>
      <c r="AF1481" t="s">
        <v>30471</v>
      </c>
      <c r="AG1481" t="s">
        <v>30472</v>
      </c>
      <c r="AH1481" t="s">
        <v>38807</v>
      </c>
      <c r="AI1481" t="s">
        <v>4711</v>
      </c>
      <c r="AJ1481" s="18">
        <f>VLOOKUP(AI1481,[1]Geoloc!B:D,2,0)</f>
        <v>-23.7168199949</v>
      </c>
      <c r="AK1481" s="18">
        <f>VLOOKUP(AI1481,[1]Geoloc!B:D,3,0)</f>
        <v>-46.848999999999997</v>
      </c>
      <c r="AL1481" s="18" t="str">
        <f t="shared" si="55"/>
        <v>AVENIDA EDUARDO ROBERTO DAHER, 96 - CENTRO - Itapecerica da Serra/SP</v>
      </c>
    </row>
    <row r="1482" spans="1:38">
      <c r="A1482" s="15" t="str">
        <f t="shared" si="54"/>
        <v>53401843000166</v>
      </c>
      <c r="B1482">
        <v>53401843</v>
      </c>
      <c r="C1482">
        <v>1</v>
      </c>
      <c r="D1482">
        <v>66</v>
      </c>
      <c r="E1482">
        <v>1</v>
      </c>
      <c r="F1482" t="s">
        <v>35783</v>
      </c>
      <c r="G1482">
        <v>2</v>
      </c>
      <c r="H1482">
        <v>20240108</v>
      </c>
      <c r="I1482">
        <v>0</v>
      </c>
      <c r="J1482" t="s">
        <v>35783</v>
      </c>
      <c r="K1482" t="s">
        <v>35783</v>
      </c>
      <c r="L1482">
        <v>20240108</v>
      </c>
      <c r="M1482">
        <v>5611205</v>
      </c>
      <c r="N1482" t="s">
        <v>39018</v>
      </c>
      <c r="O1482" t="s">
        <v>38808</v>
      </c>
      <c r="P1482" t="s">
        <v>39898</v>
      </c>
      <c r="Q1482" t="s">
        <v>39202</v>
      </c>
      <c r="R1482" t="s">
        <v>35783</v>
      </c>
      <c r="S1482" t="s">
        <v>39900</v>
      </c>
      <c r="T1482">
        <v>68513500</v>
      </c>
      <c r="U1482" t="s">
        <v>38806</v>
      </c>
      <c r="V1482">
        <v>6545</v>
      </c>
      <c r="W1482" s="15">
        <v>110</v>
      </c>
      <c r="X1482" s="15">
        <v>478506760</v>
      </c>
      <c r="Y1482" s="15"/>
      <c r="Z1482" s="15"/>
      <c r="AA1482" s="15"/>
      <c r="AB1482" s="15"/>
      <c r="AC1482" t="s">
        <v>37570</v>
      </c>
      <c r="AD1482" t="s">
        <v>35783</v>
      </c>
      <c r="AE1482" t="s">
        <v>35783</v>
      </c>
      <c r="AF1482" t="s">
        <v>30423</v>
      </c>
      <c r="AG1482" t="s">
        <v>30424</v>
      </c>
      <c r="AH1482" t="s">
        <v>38807</v>
      </c>
      <c r="AI1482" t="s">
        <v>4816</v>
      </c>
      <c r="AJ1482" s="18">
        <f>VLOOKUP(AI1482,[1]Geoloc!B:D,2,0)</f>
        <v>-23.716999999999999</v>
      </c>
      <c r="AK1482" s="18">
        <f>VLOOKUP(AI1482,[1]Geoloc!B:D,3,0)</f>
        <v>-46.847132251600001</v>
      </c>
      <c r="AL1482" s="18" t="str">
        <f t="shared" si="55"/>
        <v>RUA AMARO SILLES DA SILVA, 57 - JARDIM ESTHER - Itapecerica da Serra/SP</v>
      </c>
    </row>
    <row r="1483" spans="1:38">
      <c r="A1483" s="15" t="str">
        <f t="shared" si="54"/>
        <v>53478404000151</v>
      </c>
      <c r="B1483">
        <v>53478404</v>
      </c>
      <c r="C1483">
        <v>1</v>
      </c>
      <c r="D1483">
        <v>51</v>
      </c>
      <c r="E1483">
        <v>1</v>
      </c>
      <c r="F1483" t="s">
        <v>35783</v>
      </c>
      <c r="G1483">
        <v>2</v>
      </c>
      <c r="H1483">
        <v>20240112</v>
      </c>
      <c r="I1483">
        <v>0</v>
      </c>
      <c r="J1483" t="s">
        <v>35783</v>
      </c>
      <c r="K1483" t="s">
        <v>35783</v>
      </c>
      <c r="L1483">
        <v>20240112</v>
      </c>
      <c r="M1483">
        <v>5620104</v>
      </c>
      <c r="N1483" t="s">
        <v>35783</v>
      </c>
      <c r="O1483" t="s">
        <v>38808</v>
      </c>
      <c r="P1483" t="s">
        <v>41255</v>
      </c>
      <c r="Q1483" t="s">
        <v>40254</v>
      </c>
      <c r="R1483" t="s">
        <v>35783</v>
      </c>
      <c r="S1483" t="s">
        <v>38820</v>
      </c>
      <c r="T1483">
        <v>68526500</v>
      </c>
      <c r="U1483" t="s">
        <v>38806</v>
      </c>
      <c r="V1483">
        <v>6545</v>
      </c>
      <c r="W1483" s="15">
        <v>110</v>
      </c>
      <c r="X1483" s="15">
        <v>466610630</v>
      </c>
      <c r="Y1483" s="15"/>
      <c r="Z1483" s="15"/>
      <c r="AA1483" s="15"/>
      <c r="AB1483" s="15"/>
      <c r="AC1483" t="s">
        <v>37572</v>
      </c>
      <c r="AD1483" t="s">
        <v>35783</v>
      </c>
      <c r="AE1483" t="s">
        <v>35783</v>
      </c>
      <c r="AF1483" t="s">
        <v>30471</v>
      </c>
      <c r="AG1483" t="s">
        <v>30472</v>
      </c>
      <c r="AH1483" t="s">
        <v>38807</v>
      </c>
      <c r="AI1483" t="s">
        <v>32435</v>
      </c>
      <c r="AJ1483" s="18">
        <f>VLOOKUP(AI1483,[1]Geoloc!B:D,2,0)</f>
        <v>-23.7143899981</v>
      </c>
      <c r="AK1483" s="18">
        <f>VLOOKUP(AI1483,[1]Geoloc!B:D,3,0)</f>
        <v>-46.851850768399999</v>
      </c>
      <c r="AL1483" s="18" t="str">
        <f t="shared" si="55"/>
        <v>RUA CHICAGO, 141 - PARQUE PARAISO - Itapecerica da Serra/SP</v>
      </c>
    </row>
    <row r="1484" spans="1:38">
      <c r="A1484" s="15" t="str">
        <f t="shared" si="54"/>
        <v>53882737000141</v>
      </c>
      <c r="B1484">
        <v>53882737</v>
      </c>
      <c r="C1484">
        <v>1</v>
      </c>
      <c r="D1484">
        <v>41</v>
      </c>
      <c r="E1484">
        <v>1</v>
      </c>
      <c r="F1484" t="s">
        <v>35783</v>
      </c>
      <c r="G1484">
        <v>2</v>
      </c>
      <c r="H1484">
        <v>20240209</v>
      </c>
      <c r="I1484">
        <v>0</v>
      </c>
      <c r="J1484" t="s">
        <v>35783</v>
      </c>
      <c r="K1484" t="s">
        <v>35783</v>
      </c>
      <c r="L1484">
        <v>20240209</v>
      </c>
      <c r="M1484">
        <v>5620104</v>
      </c>
      <c r="N1484" t="s">
        <v>35783</v>
      </c>
      <c r="O1484" t="s">
        <v>38808</v>
      </c>
      <c r="P1484" t="s">
        <v>39731</v>
      </c>
      <c r="Q1484" t="s">
        <v>41256</v>
      </c>
      <c r="R1484" t="s">
        <v>35783</v>
      </c>
      <c r="S1484" t="s">
        <v>38820</v>
      </c>
      <c r="T1484">
        <v>68521800</v>
      </c>
      <c r="U1484" t="s">
        <v>38806</v>
      </c>
      <c r="V1484">
        <v>6545</v>
      </c>
      <c r="W1484" s="15">
        <v>110</v>
      </c>
      <c r="X1484" s="15">
        <v>561859130</v>
      </c>
      <c r="Y1484" s="15"/>
      <c r="Z1484" s="15"/>
      <c r="AA1484" s="15"/>
      <c r="AB1484" s="15"/>
      <c r="AC1484" t="s">
        <v>37574</v>
      </c>
      <c r="AD1484" t="s">
        <v>35783</v>
      </c>
      <c r="AE1484" t="s">
        <v>35783</v>
      </c>
      <c r="AF1484" t="s">
        <v>30471</v>
      </c>
      <c r="AG1484" t="s">
        <v>30472</v>
      </c>
      <c r="AH1484" t="s">
        <v>38807</v>
      </c>
      <c r="AI1484" t="s">
        <v>31033</v>
      </c>
      <c r="AJ1484" s="18">
        <f>VLOOKUP(AI1484,[1]Geoloc!B:D,2,0)</f>
        <v>-23.719070000999999</v>
      </c>
      <c r="AK1484" s="18">
        <f>VLOOKUP(AI1484,[1]Geoloc!B:D,3,0)</f>
        <v>-46.846739046300002</v>
      </c>
      <c r="AL1484" s="18" t="str">
        <f t="shared" si="55"/>
        <v>RUA BELGICA, 1206 - PARQUE PARAISO - Itapecerica da Serra/SP</v>
      </c>
    </row>
    <row r="1485" spans="1:38">
      <c r="A1485" s="15" t="str">
        <f t="shared" si="54"/>
        <v>53886887000123</v>
      </c>
      <c r="B1485">
        <v>53886887</v>
      </c>
      <c r="C1485">
        <v>1</v>
      </c>
      <c r="D1485">
        <v>23</v>
      </c>
      <c r="E1485">
        <v>1</v>
      </c>
      <c r="F1485" t="s">
        <v>35783</v>
      </c>
      <c r="G1485">
        <v>2</v>
      </c>
      <c r="H1485">
        <v>20240211</v>
      </c>
      <c r="I1485">
        <v>0</v>
      </c>
      <c r="J1485" t="s">
        <v>35783</v>
      </c>
      <c r="K1485" t="s">
        <v>35783</v>
      </c>
      <c r="L1485">
        <v>20240211</v>
      </c>
      <c r="M1485">
        <v>5620104</v>
      </c>
      <c r="N1485" t="s">
        <v>41257</v>
      </c>
      <c r="O1485" t="s">
        <v>38808</v>
      </c>
      <c r="P1485" t="s">
        <v>40446</v>
      </c>
      <c r="Q1485" t="s">
        <v>39960</v>
      </c>
      <c r="R1485" t="s">
        <v>35783</v>
      </c>
      <c r="S1485" t="s">
        <v>38840</v>
      </c>
      <c r="T1485">
        <v>68811100</v>
      </c>
      <c r="U1485" t="s">
        <v>38806</v>
      </c>
      <c r="V1485">
        <v>6545</v>
      </c>
      <c r="W1485" s="15">
        <v>110</v>
      </c>
      <c r="X1485" s="15">
        <v>533149300</v>
      </c>
      <c r="Y1485" s="15"/>
      <c r="Z1485" s="15"/>
      <c r="AA1485" s="15"/>
      <c r="AB1485" s="15"/>
      <c r="AC1485" t="s">
        <v>37576</v>
      </c>
      <c r="AD1485" t="s">
        <v>35783</v>
      </c>
      <c r="AE1485" t="s">
        <v>35783</v>
      </c>
      <c r="AF1485" t="s">
        <v>30471</v>
      </c>
      <c r="AG1485" t="s">
        <v>30472</v>
      </c>
      <c r="AH1485" t="s">
        <v>38807</v>
      </c>
      <c r="AI1485" t="s">
        <v>31577</v>
      </c>
      <c r="AJ1485" s="18">
        <f>VLOOKUP(AI1485,[1]Geoloc!B:D,2,0)</f>
        <v>-23.716999999999999</v>
      </c>
      <c r="AK1485" s="18">
        <f>VLOOKUP(AI1485,[1]Geoloc!B:D,3,0)</f>
        <v>-46.842512044800003</v>
      </c>
      <c r="AL1485" s="18" t="str">
        <f t="shared" si="55"/>
        <v>RUA CAROLINA, 02 - POTUVERA - Itapecerica da Serra/SP</v>
      </c>
    </row>
    <row r="1486" spans="1:38">
      <c r="A1486" s="15" t="str">
        <f t="shared" si="54"/>
        <v>53980823000197</v>
      </c>
      <c r="B1486">
        <v>53980823</v>
      </c>
      <c r="C1486">
        <v>1</v>
      </c>
      <c r="D1486">
        <v>97</v>
      </c>
      <c r="E1486">
        <v>1</v>
      </c>
      <c r="F1486" t="s">
        <v>35783</v>
      </c>
      <c r="G1486">
        <v>2</v>
      </c>
      <c r="H1486">
        <v>20240220</v>
      </c>
      <c r="I1486">
        <v>0</v>
      </c>
      <c r="J1486" t="s">
        <v>35783</v>
      </c>
      <c r="K1486" t="s">
        <v>35783</v>
      </c>
      <c r="L1486">
        <v>20240220</v>
      </c>
      <c r="M1486">
        <v>5611205</v>
      </c>
      <c r="N1486" t="s">
        <v>35783</v>
      </c>
      <c r="O1486" t="s">
        <v>38846</v>
      </c>
      <c r="P1486" t="s">
        <v>38875</v>
      </c>
      <c r="Q1486" t="s">
        <v>41258</v>
      </c>
      <c r="R1486" t="s">
        <v>35783</v>
      </c>
      <c r="S1486" t="s">
        <v>38877</v>
      </c>
      <c r="T1486">
        <v>68658000</v>
      </c>
      <c r="U1486" t="s">
        <v>38806</v>
      </c>
      <c r="V1486">
        <v>6545</v>
      </c>
      <c r="W1486" s="15">
        <v>110</v>
      </c>
      <c r="X1486" s="15">
        <v>465457040</v>
      </c>
      <c r="Y1486" s="15"/>
      <c r="Z1486" s="15"/>
      <c r="AA1486" s="15"/>
      <c r="AB1486" s="15"/>
      <c r="AC1486" t="s">
        <v>37578</v>
      </c>
      <c r="AD1486" t="s">
        <v>35783</v>
      </c>
      <c r="AE1486" t="s">
        <v>35783</v>
      </c>
      <c r="AF1486" t="s">
        <v>30423</v>
      </c>
      <c r="AG1486" t="s">
        <v>30424</v>
      </c>
      <c r="AH1486" t="s">
        <v>38807</v>
      </c>
      <c r="AI1486" t="s">
        <v>30478</v>
      </c>
      <c r="AJ1486" s="18">
        <f>VLOOKUP(AI1486,[1]Geoloc!B:D,2,0)</f>
        <v>-23.709619997299999</v>
      </c>
      <c r="AK1486" s="18">
        <f>VLOOKUP(AI1486,[1]Geoloc!B:D,3,0)</f>
        <v>-46.8409392095</v>
      </c>
      <c r="AL1486" s="18" t="str">
        <f t="shared" si="55"/>
        <v>RODOVIA JOSE SIMOES LOURO JUNIOR, 11725 - JARDIM DO EDEM - Itapecerica da Serra/SP</v>
      </c>
    </row>
    <row r="1487" spans="1:38">
      <c r="A1487" s="15" t="str">
        <f t="shared" si="54"/>
        <v>54010887000128</v>
      </c>
      <c r="B1487">
        <v>54010887</v>
      </c>
      <c r="C1487">
        <v>1</v>
      </c>
      <c r="D1487">
        <v>28</v>
      </c>
      <c r="E1487">
        <v>1</v>
      </c>
      <c r="F1487" t="s">
        <v>35783</v>
      </c>
      <c r="G1487">
        <v>2</v>
      </c>
      <c r="H1487">
        <v>20240221</v>
      </c>
      <c r="I1487">
        <v>0</v>
      </c>
      <c r="J1487" t="s">
        <v>35783</v>
      </c>
      <c r="K1487" t="s">
        <v>35783</v>
      </c>
      <c r="L1487">
        <v>20240221</v>
      </c>
      <c r="M1487">
        <v>4723700</v>
      </c>
      <c r="N1487" t="s">
        <v>41259</v>
      </c>
      <c r="O1487" t="s">
        <v>38808</v>
      </c>
      <c r="P1487" t="s">
        <v>39170</v>
      </c>
      <c r="Q1487" t="s">
        <v>39112</v>
      </c>
      <c r="R1487" t="s">
        <v>35783</v>
      </c>
      <c r="S1487" t="s">
        <v>39172</v>
      </c>
      <c r="T1487">
        <v>68658100</v>
      </c>
      <c r="U1487" t="s">
        <v>38806</v>
      </c>
      <c r="V1487">
        <v>6545</v>
      </c>
      <c r="W1487" s="15">
        <v>110</v>
      </c>
      <c r="X1487" s="15">
        <v>947323520</v>
      </c>
      <c r="Y1487" s="15"/>
      <c r="Z1487" s="15"/>
      <c r="AA1487" s="15"/>
      <c r="AB1487" s="15"/>
      <c r="AC1487" t="s">
        <v>37580</v>
      </c>
      <c r="AD1487" t="s">
        <v>35783</v>
      </c>
      <c r="AE1487" t="s">
        <v>35783</v>
      </c>
      <c r="AF1487" t="s">
        <v>30495</v>
      </c>
      <c r="AG1487" t="s">
        <v>30496</v>
      </c>
      <c r="AH1487" t="s">
        <v>38807</v>
      </c>
      <c r="AI1487" t="s">
        <v>30659</v>
      </c>
      <c r="AJ1487" s="18">
        <f>VLOOKUP(AI1487,[1]Geoloc!B:D,2,0)</f>
        <v>-23.716999999999999</v>
      </c>
      <c r="AK1487" s="18">
        <f>VLOOKUP(AI1487,[1]Geoloc!B:D,3,0)</f>
        <v>-46.840939202400001</v>
      </c>
      <c r="AL1487" s="18" t="str">
        <f t="shared" si="55"/>
        <v>RUA JERUSALEM, 293 - JARDIM DO CARMO II - Itapecerica da Serra/SP</v>
      </c>
    </row>
    <row r="1488" spans="1:38">
      <c r="A1488" s="15" t="str">
        <f t="shared" si="54"/>
        <v>54211433000115</v>
      </c>
      <c r="B1488">
        <v>54211433</v>
      </c>
      <c r="C1488">
        <v>1</v>
      </c>
      <c r="D1488">
        <v>15</v>
      </c>
      <c r="E1488">
        <v>1</v>
      </c>
      <c r="F1488" t="s">
        <v>35783</v>
      </c>
      <c r="G1488">
        <v>2</v>
      </c>
      <c r="H1488">
        <v>20240306</v>
      </c>
      <c r="I1488">
        <v>0</v>
      </c>
      <c r="J1488" t="s">
        <v>35783</v>
      </c>
      <c r="K1488" t="s">
        <v>35783</v>
      </c>
      <c r="L1488">
        <v>20240306</v>
      </c>
      <c r="M1488">
        <v>4721102</v>
      </c>
      <c r="N1488" t="s">
        <v>41260</v>
      </c>
      <c r="O1488" t="s">
        <v>38802</v>
      </c>
      <c r="P1488" t="s">
        <v>38832</v>
      </c>
      <c r="Q1488" t="s">
        <v>39109</v>
      </c>
      <c r="R1488" t="s">
        <v>35783</v>
      </c>
      <c r="S1488" t="s">
        <v>38834</v>
      </c>
      <c r="T1488">
        <v>68567000</v>
      </c>
      <c r="U1488" t="s">
        <v>38806</v>
      </c>
      <c r="V1488">
        <v>6545</v>
      </c>
      <c r="W1488" s="15">
        <v>110</v>
      </c>
      <c r="X1488" s="15">
        <v>773755640</v>
      </c>
      <c r="Y1488" s="15"/>
      <c r="Z1488" s="15"/>
      <c r="AA1488" s="15"/>
      <c r="AB1488" s="15"/>
      <c r="AC1488" t="s">
        <v>37582</v>
      </c>
      <c r="AD1488" t="s">
        <v>35783</v>
      </c>
      <c r="AE1488" t="s">
        <v>35783</v>
      </c>
      <c r="AF1488" t="s">
        <v>30428</v>
      </c>
      <c r="AG1488" t="s">
        <v>30429</v>
      </c>
      <c r="AH1488" t="s">
        <v>38807</v>
      </c>
      <c r="AI1488" t="s">
        <v>4733</v>
      </c>
      <c r="AJ1488" s="18">
        <f>VLOOKUP(AI1488,[1]Geoloc!B:D,2,0)</f>
        <v>-23.721320001799999</v>
      </c>
      <c r="AK1488" s="18">
        <f>VLOOKUP(AI1488,[1]Geoloc!B:D,3,0)</f>
        <v>-46.853718511799997</v>
      </c>
      <c r="AL1488" s="18" t="str">
        <f t="shared" si="55"/>
        <v>AVENIDA SOLDADO-POLICIA MILITAR GILBERTO AUGUSTINHO, 5 - JARDIM VALO VELHO - Itapecerica da Serra/SP</v>
      </c>
    </row>
    <row r="1489" spans="1:38">
      <c r="A1489" s="15" t="str">
        <f t="shared" si="54"/>
        <v>54281393000188</v>
      </c>
      <c r="B1489">
        <v>54281393</v>
      </c>
      <c r="C1489">
        <v>1</v>
      </c>
      <c r="D1489">
        <v>88</v>
      </c>
      <c r="E1489">
        <v>1</v>
      </c>
      <c r="F1489" t="s">
        <v>35783</v>
      </c>
      <c r="G1489">
        <v>2</v>
      </c>
      <c r="H1489">
        <v>20240311</v>
      </c>
      <c r="I1489">
        <v>0</v>
      </c>
      <c r="J1489" t="s">
        <v>35783</v>
      </c>
      <c r="K1489" t="s">
        <v>35783</v>
      </c>
      <c r="L1489">
        <v>20240311</v>
      </c>
      <c r="M1489">
        <v>5611201</v>
      </c>
      <c r="N1489" t="s">
        <v>35783</v>
      </c>
      <c r="O1489" t="s">
        <v>38808</v>
      </c>
      <c r="P1489" t="s">
        <v>41261</v>
      </c>
      <c r="Q1489" t="s">
        <v>40254</v>
      </c>
      <c r="R1489" t="s">
        <v>35783</v>
      </c>
      <c r="S1489" t="s">
        <v>38964</v>
      </c>
      <c r="T1489">
        <v>68514400</v>
      </c>
      <c r="U1489" t="s">
        <v>38806</v>
      </c>
      <c r="V1489">
        <v>6545</v>
      </c>
      <c r="W1489" s="15">
        <v>110</v>
      </c>
      <c r="X1489" s="15">
        <v>321657050</v>
      </c>
      <c r="Y1489" s="15"/>
      <c r="Z1489" s="15"/>
      <c r="AA1489" s="15"/>
      <c r="AB1489" s="15"/>
      <c r="AC1489" t="s">
        <v>37584</v>
      </c>
      <c r="AD1489" t="s">
        <v>35783</v>
      </c>
      <c r="AE1489" t="s">
        <v>35783</v>
      </c>
      <c r="AF1489" t="s">
        <v>30423</v>
      </c>
      <c r="AG1489" t="s">
        <v>30424</v>
      </c>
      <c r="AH1489" t="s">
        <v>38807</v>
      </c>
      <c r="AI1489" t="s">
        <v>32441</v>
      </c>
      <c r="AJ1489" s="18">
        <f>VLOOKUP(AI1489,[1]Geoloc!B:D,2,0)</f>
        <v>-23.7188000021</v>
      </c>
      <c r="AK1489" s="18">
        <f>VLOOKUP(AI1489,[1]Geoloc!B:D,3,0)</f>
        <v>-46.847033951999997</v>
      </c>
      <c r="AL1489" s="18" t="str">
        <f t="shared" si="55"/>
        <v>RUA CAIANA, 141 - JARDIM SAMPAIO - Itapecerica da Serra/SP</v>
      </c>
    </row>
    <row r="1490" spans="1:38">
      <c r="A1490" s="15" t="str">
        <f t="shared" si="54"/>
        <v>54341281000175</v>
      </c>
      <c r="B1490">
        <v>54341281</v>
      </c>
      <c r="C1490">
        <v>1</v>
      </c>
      <c r="D1490">
        <v>75</v>
      </c>
      <c r="E1490">
        <v>1</v>
      </c>
      <c r="F1490" t="s">
        <v>35783</v>
      </c>
      <c r="G1490">
        <v>2</v>
      </c>
      <c r="H1490">
        <v>20240315</v>
      </c>
      <c r="I1490">
        <v>0</v>
      </c>
      <c r="J1490" t="s">
        <v>35783</v>
      </c>
      <c r="K1490" t="s">
        <v>35783</v>
      </c>
      <c r="L1490">
        <v>20240315</v>
      </c>
      <c r="M1490">
        <v>5611203</v>
      </c>
      <c r="N1490" t="s">
        <v>35783</v>
      </c>
      <c r="O1490" t="s">
        <v>38808</v>
      </c>
      <c r="P1490" t="s">
        <v>41262</v>
      </c>
      <c r="Q1490" t="s">
        <v>40337</v>
      </c>
      <c r="R1490" t="s">
        <v>41263</v>
      </c>
      <c r="S1490" t="s">
        <v>39144</v>
      </c>
      <c r="T1490">
        <v>68511000</v>
      </c>
      <c r="U1490" t="s">
        <v>38806</v>
      </c>
      <c r="V1490">
        <v>6545</v>
      </c>
      <c r="W1490" s="15">
        <v>110</v>
      </c>
      <c r="X1490" s="15">
        <v>858648780</v>
      </c>
      <c r="Y1490" s="15"/>
      <c r="Z1490" s="15"/>
      <c r="AA1490" s="15"/>
      <c r="AB1490" s="15"/>
      <c r="AC1490" t="s">
        <v>37586</v>
      </c>
      <c r="AD1490" t="s">
        <v>35783</v>
      </c>
      <c r="AE1490" t="s">
        <v>35783</v>
      </c>
      <c r="AF1490" t="s">
        <v>30423</v>
      </c>
      <c r="AG1490" t="s">
        <v>30424</v>
      </c>
      <c r="AH1490" t="s">
        <v>38807</v>
      </c>
      <c r="AI1490" t="s">
        <v>32443</v>
      </c>
      <c r="AJ1490" s="18">
        <f>VLOOKUP(AI1490,[1]Geoloc!B:D,2,0)</f>
        <v>-23.716999999999999</v>
      </c>
      <c r="AK1490" s="18">
        <f>VLOOKUP(AI1490,[1]Geoloc!B:D,3,0)</f>
        <v>-46.847427162199999</v>
      </c>
      <c r="AL1490" s="18" t="str">
        <f t="shared" si="55"/>
        <v>RUA SILVINO PEDROSO DE CASTRO, 114 - JARDIM PARAISO - Itapecerica da Serra/SP</v>
      </c>
    </row>
    <row r="1491" spans="1:38">
      <c r="A1491" s="15" t="str">
        <f t="shared" si="54"/>
        <v>54363351000196</v>
      </c>
      <c r="B1491">
        <v>54363351</v>
      </c>
      <c r="C1491">
        <v>1</v>
      </c>
      <c r="D1491">
        <v>96</v>
      </c>
      <c r="E1491">
        <v>1</v>
      </c>
      <c r="F1491" t="s">
        <v>32446</v>
      </c>
      <c r="G1491">
        <v>2</v>
      </c>
      <c r="H1491">
        <v>20240318</v>
      </c>
      <c r="I1491">
        <v>0</v>
      </c>
      <c r="J1491" t="s">
        <v>35783</v>
      </c>
      <c r="K1491" t="s">
        <v>35783</v>
      </c>
      <c r="L1491">
        <v>20240318</v>
      </c>
      <c r="M1491">
        <v>5611203</v>
      </c>
      <c r="N1491" t="s">
        <v>41264</v>
      </c>
      <c r="O1491" t="s">
        <v>38808</v>
      </c>
      <c r="P1491" t="s">
        <v>38822</v>
      </c>
      <c r="Q1491" t="s">
        <v>41265</v>
      </c>
      <c r="R1491" t="s">
        <v>35783</v>
      </c>
      <c r="S1491" t="s">
        <v>38825</v>
      </c>
      <c r="T1491">
        <v>68665000</v>
      </c>
      <c r="U1491" t="s">
        <v>38806</v>
      </c>
      <c r="V1491">
        <v>6545</v>
      </c>
      <c r="W1491" s="15">
        <v>110</v>
      </c>
      <c r="X1491" s="15">
        <v>605436490</v>
      </c>
      <c r="Y1491" s="15">
        <v>110</v>
      </c>
      <c r="Z1491" s="15">
        <v>227525530</v>
      </c>
      <c r="AA1491" s="15">
        <v>110</v>
      </c>
      <c r="AB1491" s="15">
        <v>227541270</v>
      </c>
      <c r="AC1491" t="s">
        <v>37588</v>
      </c>
      <c r="AD1491" t="s">
        <v>35783</v>
      </c>
      <c r="AE1491" t="s">
        <v>35783</v>
      </c>
      <c r="AF1491" t="s">
        <v>30423</v>
      </c>
      <c r="AG1491" t="s">
        <v>30424</v>
      </c>
      <c r="AH1491" t="s">
        <v>38807</v>
      </c>
      <c r="AI1491" t="s">
        <v>4690</v>
      </c>
      <c r="AJ1491" s="18">
        <f>VLOOKUP(AI1491,[1]Geoloc!B:D,2,0)</f>
        <v>-23.724830001000001</v>
      </c>
      <c r="AK1491" s="18">
        <f>VLOOKUP(AI1491,[1]Geoloc!B:D,3,0)</f>
        <v>-46.840447699899997</v>
      </c>
      <c r="AL1491" s="18" t="str">
        <f t="shared" si="55"/>
        <v>RUA SOLIMOES, 1907 - CIDADE SANTA JULIA - Itapecerica da Serra/SP</v>
      </c>
    </row>
    <row r="1492" spans="1:38">
      <c r="A1492" s="15" t="str">
        <f t="shared" si="54"/>
        <v>54382336000195</v>
      </c>
      <c r="B1492">
        <v>54382336</v>
      </c>
      <c r="C1492">
        <v>1</v>
      </c>
      <c r="D1492">
        <v>95</v>
      </c>
      <c r="E1492">
        <v>1</v>
      </c>
      <c r="F1492" t="s">
        <v>35783</v>
      </c>
      <c r="G1492">
        <v>2</v>
      </c>
      <c r="H1492">
        <v>20240319</v>
      </c>
      <c r="I1492">
        <v>0</v>
      </c>
      <c r="J1492" t="s">
        <v>35783</v>
      </c>
      <c r="K1492" t="s">
        <v>35783</v>
      </c>
      <c r="L1492">
        <v>20240319</v>
      </c>
      <c r="M1492">
        <v>5611205</v>
      </c>
      <c r="N1492" t="s">
        <v>41266</v>
      </c>
      <c r="O1492" t="s">
        <v>38808</v>
      </c>
      <c r="P1492" t="s">
        <v>40002</v>
      </c>
      <c r="Q1492" t="s">
        <v>40655</v>
      </c>
      <c r="R1492" t="s">
        <v>35783</v>
      </c>
      <c r="S1492" t="s">
        <v>38960</v>
      </c>
      <c r="T1492">
        <v>68575100</v>
      </c>
      <c r="U1492" t="s">
        <v>38806</v>
      </c>
      <c r="V1492">
        <v>6545</v>
      </c>
      <c r="W1492" s="15">
        <v>110</v>
      </c>
      <c r="X1492" s="15">
        <v>886581280</v>
      </c>
      <c r="Y1492" s="15"/>
      <c r="Z1492" s="15"/>
      <c r="AA1492" s="15"/>
      <c r="AB1492" s="15"/>
      <c r="AC1492" t="s">
        <v>37590</v>
      </c>
      <c r="AD1492" t="s">
        <v>35783</v>
      </c>
      <c r="AE1492" t="s">
        <v>35783</v>
      </c>
      <c r="AF1492" t="s">
        <v>30423</v>
      </c>
      <c r="AG1492" t="s">
        <v>30424</v>
      </c>
      <c r="AH1492" t="s">
        <v>38807</v>
      </c>
      <c r="AI1492" t="s">
        <v>31217</v>
      </c>
      <c r="AJ1492" s="18">
        <f>VLOOKUP(AI1492,[1]Geoloc!B:D,2,0)</f>
        <v>-23.706397800000001</v>
      </c>
      <c r="AK1492" s="18">
        <f>VLOOKUP(AI1492,[1]Geoloc!B:D,3,0)</f>
        <v>-46.805033299999998</v>
      </c>
      <c r="AL1492" s="18" t="str">
        <f t="shared" si="55"/>
        <v>RUA HERMES DA FONSECA, 75 - JARDIM CINIRA - Itapecerica da Serra/SP</v>
      </c>
    </row>
    <row r="1493" spans="1:38">
      <c r="A1493" s="15" t="str">
        <f t="shared" si="54"/>
        <v>54411923000165</v>
      </c>
      <c r="B1493">
        <v>54411923</v>
      </c>
      <c r="C1493">
        <v>1</v>
      </c>
      <c r="D1493">
        <v>65</v>
      </c>
      <c r="E1493">
        <v>1</v>
      </c>
      <c r="F1493" t="s">
        <v>35783</v>
      </c>
      <c r="G1493">
        <v>2</v>
      </c>
      <c r="H1493">
        <v>20240320</v>
      </c>
      <c r="I1493">
        <v>0</v>
      </c>
      <c r="J1493" t="s">
        <v>35783</v>
      </c>
      <c r="K1493" t="s">
        <v>35783</v>
      </c>
      <c r="L1493">
        <v>20240320</v>
      </c>
      <c r="M1493">
        <v>4712100</v>
      </c>
      <c r="N1493" t="s">
        <v>35783</v>
      </c>
      <c r="O1493" t="s">
        <v>38808</v>
      </c>
      <c r="P1493" t="s">
        <v>41267</v>
      </c>
      <c r="Q1493" t="s">
        <v>39117</v>
      </c>
      <c r="R1493" t="s">
        <v>35783</v>
      </c>
      <c r="S1493" t="s">
        <v>39528</v>
      </c>
      <c r="T1493">
        <v>68720200</v>
      </c>
      <c r="U1493" t="s">
        <v>38806</v>
      </c>
      <c r="V1493">
        <v>6545</v>
      </c>
      <c r="W1493" s="15">
        <v>110</v>
      </c>
      <c r="X1493" s="15">
        <v>0</v>
      </c>
      <c r="Y1493" s="15"/>
      <c r="Z1493" s="15"/>
      <c r="AA1493" s="15"/>
      <c r="AB1493" s="15"/>
      <c r="AC1493" t="s">
        <v>37592</v>
      </c>
      <c r="AD1493" t="s">
        <v>35783</v>
      </c>
      <c r="AE1493" t="s">
        <v>35783</v>
      </c>
      <c r="AF1493" t="s">
        <v>30441</v>
      </c>
      <c r="AG1493" t="s">
        <v>30442</v>
      </c>
      <c r="AH1493" t="s">
        <v>38807</v>
      </c>
      <c r="AI1493" t="s">
        <v>32448</v>
      </c>
      <c r="AJ1493" s="18">
        <f>VLOOKUP(AI1493,[1]Geoloc!B:D,2,0)</f>
        <v>-23.716999999999999</v>
      </c>
      <c r="AK1493" s="18">
        <f>VLOOKUP(AI1493,[1]Geoloc!B:D,3,0)</f>
        <v>-46.859223439099999</v>
      </c>
      <c r="AL1493" s="18" t="str">
        <f t="shared" si="55"/>
        <v>RUA CANELA, 12 - JARDIM ELISA - Itapecerica da Serra/SP</v>
      </c>
    </row>
    <row r="1494" spans="1:38">
      <c r="A1494" s="15" t="str">
        <f t="shared" si="54"/>
        <v>54462790000156</v>
      </c>
      <c r="B1494">
        <v>54462790</v>
      </c>
      <c r="C1494">
        <v>1</v>
      </c>
      <c r="D1494">
        <v>56</v>
      </c>
      <c r="E1494">
        <v>1</v>
      </c>
      <c r="F1494" t="s">
        <v>32451</v>
      </c>
      <c r="G1494">
        <v>2</v>
      </c>
      <c r="H1494">
        <v>20240325</v>
      </c>
      <c r="I1494">
        <v>0</v>
      </c>
      <c r="J1494" t="s">
        <v>35783</v>
      </c>
      <c r="K1494" t="s">
        <v>35783</v>
      </c>
      <c r="L1494">
        <v>20240325</v>
      </c>
      <c r="M1494">
        <v>4723700</v>
      </c>
      <c r="N1494" t="s">
        <v>35783</v>
      </c>
      <c r="O1494" t="s">
        <v>38846</v>
      </c>
      <c r="P1494" t="s">
        <v>39426</v>
      </c>
      <c r="Q1494" t="s">
        <v>41268</v>
      </c>
      <c r="R1494" t="s">
        <v>35783</v>
      </c>
      <c r="S1494" t="s">
        <v>38805</v>
      </c>
      <c r="T1494">
        <v>68591000</v>
      </c>
      <c r="U1494" t="s">
        <v>38806</v>
      </c>
      <c r="V1494">
        <v>6545</v>
      </c>
      <c r="W1494" s="15">
        <v>110</v>
      </c>
      <c r="X1494" s="15">
        <v>780301860</v>
      </c>
      <c r="Y1494" s="15"/>
      <c r="Z1494" s="15"/>
      <c r="AA1494" s="15"/>
      <c r="AB1494" s="15"/>
      <c r="AC1494" t="s">
        <v>37593</v>
      </c>
      <c r="AD1494" t="s">
        <v>35783</v>
      </c>
      <c r="AE1494" t="s">
        <v>35783</v>
      </c>
      <c r="AF1494" t="s">
        <v>30495</v>
      </c>
      <c r="AG1494" t="s">
        <v>30496</v>
      </c>
      <c r="AH1494" t="s">
        <v>38807</v>
      </c>
      <c r="AI1494" t="s">
        <v>4686</v>
      </c>
      <c r="AJ1494" s="18">
        <f>VLOOKUP(AI1494,[1]Geoloc!B:D,2,0)</f>
        <v>-23.711419993</v>
      </c>
      <c r="AK1494" s="18">
        <f>VLOOKUP(AI1494,[1]Geoloc!B:D,3,0)</f>
        <v>-46.842905250500003</v>
      </c>
      <c r="AL1494" s="18" t="str">
        <f t="shared" si="55"/>
        <v>RODOVIA ARMANDO SALLES, 2303 - CENTRO - Itapecerica da Serra/SP</v>
      </c>
    </row>
    <row r="1495" spans="1:38">
      <c r="A1495" s="15" t="str">
        <f t="shared" si="54"/>
        <v>54487987000140</v>
      </c>
      <c r="B1495">
        <v>54487987</v>
      </c>
      <c r="C1495">
        <v>1</v>
      </c>
      <c r="D1495">
        <v>40</v>
      </c>
      <c r="E1495">
        <v>1</v>
      </c>
      <c r="F1495" t="s">
        <v>35783</v>
      </c>
      <c r="G1495">
        <v>2</v>
      </c>
      <c r="H1495">
        <v>20240326</v>
      </c>
      <c r="I1495">
        <v>0</v>
      </c>
      <c r="J1495" t="s">
        <v>35783</v>
      </c>
      <c r="K1495" t="s">
        <v>35783</v>
      </c>
      <c r="L1495">
        <v>20240326</v>
      </c>
      <c r="M1495">
        <v>5611203</v>
      </c>
      <c r="N1495" t="s">
        <v>35783</v>
      </c>
      <c r="O1495" t="s">
        <v>38802</v>
      </c>
      <c r="P1495" t="s">
        <v>39882</v>
      </c>
      <c r="Q1495" t="s">
        <v>38816</v>
      </c>
      <c r="R1495" t="s">
        <v>35783</v>
      </c>
      <c r="S1495" t="s">
        <v>38820</v>
      </c>
      <c r="T1495">
        <v>68503200</v>
      </c>
      <c r="U1495" t="s">
        <v>38806</v>
      </c>
      <c r="V1495">
        <v>6545</v>
      </c>
      <c r="W1495" s="15">
        <v>110</v>
      </c>
      <c r="X1495" s="15">
        <v>520002080</v>
      </c>
      <c r="Y1495" s="15"/>
      <c r="Z1495" s="15"/>
      <c r="AA1495" s="15"/>
      <c r="AB1495" s="15"/>
      <c r="AC1495" t="s">
        <v>37595</v>
      </c>
      <c r="AD1495" t="s">
        <v>35783</v>
      </c>
      <c r="AE1495" t="s">
        <v>35783</v>
      </c>
      <c r="AF1495" t="s">
        <v>30423</v>
      </c>
      <c r="AG1495" t="s">
        <v>30424</v>
      </c>
      <c r="AH1495" t="s">
        <v>38807</v>
      </c>
      <c r="AI1495" t="s">
        <v>31141</v>
      </c>
      <c r="AJ1495" s="18">
        <f>VLOOKUP(AI1495,[1]Geoloc!B:D,2,0)</f>
        <v>-23.716999999999999</v>
      </c>
      <c r="AK1495" s="18">
        <f>VLOOKUP(AI1495,[1]Geoloc!B:D,3,0)</f>
        <v>-46.849688122499998</v>
      </c>
      <c r="AL1495" s="18" t="str">
        <f t="shared" si="55"/>
        <v>AVENIDA JOSE JOAQUIM DOS SANTOS, 36 - PARQUE PARAISO - Itapecerica da Serra/SP</v>
      </c>
    </row>
    <row r="1496" spans="1:38">
      <c r="A1496" s="15" t="str">
        <f t="shared" si="54"/>
        <v>54683151000110</v>
      </c>
      <c r="B1496">
        <v>54683151</v>
      </c>
      <c r="C1496">
        <v>1</v>
      </c>
      <c r="D1496">
        <v>10</v>
      </c>
      <c r="E1496">
        <v>1</v>
      </c>
      <c r="F1496" t="s">
        <v>35783</v>
      </c>
      <c r="G1496">
        <v>2</v>
      </c>
      <c r="H1496">
        <v>20240410</v>
      </c>
      <c r="I1496">
        <v>0</v>
      </c>
      <c r="J1496" t="s">
        <v>35783</v>
      </c>
      <c r="K1496" t="s">
        <v>35783</v>
      </c>
      <c r="L1496">
        <v>20240410</v>
      </c>
      <c r="M1496">
        <v>5620104</v>
      </c>
      <c r="N1496" t="s">
        <v>35783</v>
      </c>
      <c r="O1496" t="s">
        <v>38808</v>
      </c>
      <c r="P1496" t="s">
        <v>39769</v>
      </c>
      <c r="Q1496" t="s">
        <v>40049</v>
      </c>
      <c r="R1496" t="s">
        <v>35783</v>
      </c>
      <c r="S1496" t="s">
        <v>39212</v>
      </c>
      <c r="T1496">
        <v>68631700</v>
      </c>
      <c r="U1496" t="s">
        <v>38806</v>
      </c>
      <c r="V1496">
        <v>6545</v>
      </c>
      <c r="W1496" s="15">
        <v>110</v>
      </c>
      <c r="X1496" s="15">
        <v>466698410</v>
      </c>
      <c r="Y1496" s="15"/>
      <c r="Z1496" s="15"/>
      <c r="AA1496" s="15"/>
      <c r="AB1496" s="15"/>
      <c r="AC1496" t="s">
        <v>37597</v>
      </c>
      <c r="AD1496" t="s">
        <v>35783</v>
      </c>
      <c r="AE1496" t="s">
        <v>35783</v>
      </c>
      <c r="AF1496" t="s">
        <v>30471</v>
      </c>
      <c r="AG1496" t="s">
        <v>30472</v>
      </c>
      <c r="AH1496" t="s">
        <v>38807</v>
      </c>
      <c r="AI1496" t="s">
        <v>31065</v>
      </c>
      <c r="AJ1496" s="18">
        <f>VLOOKUP(AI1496,[1]Geoloc!B:D,2,0)</f>
        <v>-23.710879999199999</v>
      </c>
      <c r="AK1496" s="18">
        <f>VLOOKUP(AI1496,[1]Geoloc!B:D,3,0)</f>
        <v>-46.848999999999997</v>
      </c>
      <c r="AL1496" s="18" t="str">
        <f t="shared" si="55"/>
        <v>RUA DURVALINA VEIGA MEDEZANE, 19 - JARDIM SAO PEDRO - Itapecerica da Serra/SP</v>
      </c>
    </row>
    <row r="1497" spans="1:38">
      <c r="A1497" s="15" t="str">
        <f t="shared" si="54"/>
        <v>55127102000164</v>
      </c>
      <c r="B1497">
        <v>55127102</v>
      </c>
      <c r="C1497">
        <v>1</v>
      </c>
      <c r="D1497">
        <v>64</v>
      </c>
      <c r="E1497">
        <v>1</v>
      </c>
      <c r="F1497" t="s">
        <v>35783</v>
      </c>
      <c r="G1497">
        <v>2</v>
      </c>
      <c r="H1497">
        <v>20240514</v>
      </c>
      <c r="I1497">
        <v>0</v>
      </c>
      <c r="J1497" t="s">
        <v>35783</v>
      </c>
      <c r="K1497" t="s">
        <v>35783</v>
      </c>
      <c r="L1497">
        <v>20240514</v>
      </c>
      <c r="M1497">
        <v>5611201</v>
      </c>
      <c r="N1497" t="s">
        <v>35783</v>
      </c>
      <c r="O1497" t="s">
        <v>38891</v>
      </c>
      <c r="P1497" t="s">
        <v>40483</v>
      </c>
      <c r="Q1497" t="s">
        <v>39363</v>
      </c>
      <c r="R1497" t="s">
        <v>35783</v>
      </c>
      <c r="S1497" t="s">
        <v>38840</v>
      </c>
      <c r="T1497">
        <v>68811000</v>
      </c>
      <c r="U1497" t="s">
        <v>38806</v>
      </c>
      <c r="V1497">
        <v>6545</v>
      </c>
      <c r="W1497" s="15">
        <v>130</v>
      </c>
      <c r="X1497" s="15">
        <v>966252150</v>
      </c>
      <c r="Y1497" s="15"/>
      <c r="Z1497" s="15"/>
      <c r="AA1497" s="15"/>
      <c r="AB1497" s="15"/>
      <c r="AC1497" t="s">
        <v>37599</v>
      </c>
      <c r="AD1497" t="s">
        <v>35783</v>
      </c>
      <c r="AE1497" t="s">
        <v>35783</v>
      </c>
      <c r="AF1497" t="s">
        <v>30423</v>
      </c>
      <c r="AG1497" t="s">
        <v>30424</v>
      </c>
      <c r="AH1497" t="s">
        <v>38807</v>
      </c>
      <c r="AI1497" t="s">
        <v>31614</v>
      </c>
      <c r="AJ1497" s="18">
        <f>VLOOKUP(AI1497,[1]Geoloc!B:D,2,0)</f>
        <v>-23.716999999999999</v>
      </c>
      <c r="AK1497" s="18">
        <f>VLOOKUP(AI1497,[1]Geoloc!B:D,3,0)</f>
        <v>-46.860108160599999</v>
      </c>
      <c r="AL1497" s="18" t="str">
        <f t="shared" si="55"/>
        <v>ESTRADA BALTHAZAR MANOEL, 53 - POTUVERA - Itapecerica da Serra/SP</v>
      </c>
    </row>
    <row r="1498" spans="1:38">
      <c r="A1498" s="15" t="str">
        <f t="shared" si="54"/>
        <v>00009818000175</v>
      </c>
      <c r="B1498">
        <v>9818</v>
      </c>
      <c r="C1498">
        <v>1</v>
      </c>
      <c r="D1498">
        <v>75</v>
      </c>
      <c r="E1498">
        <v>1</v>
      </c>
      <c r="F1498" t="s">
        <v>32456</v>
      </c>
      <c r="G1498">
        <v>2</v>
      </c>
      <c r="H1498">
        <v>20051103</v>
      </c>
      <c r="I1498">
        <v>0</v>
      </c>
      <c r="J1498" t="s">
        <v>35783</v>
      </c>
      <c r="K1498" t="s">
        <v>35783</v>
      </c>
      <c r="L1498">
        <v>19940526</v>
      </c>
      <c r="M1498">
        <v>5611201</v>
      </c>
      <c r="N1498" t="s">
        <v>41269</v>
      </c>
      <c r="O1498" t="s">
        <v>38891</v>
      </c>
      <c r="P1498" t="s">
        <v>38971</v>
      </c>
      <c r="Q1498" t="s">
        <v>41270</v>
      </c>
      <c r="R1498" t="s">
        <v>35783</v>
      </c>
      <c r="S1498" t="s">
        <v>38933</v>
      </c>
      <c r="T1498">
        <v>68604000</v>
      </c>
      <c r="U1498" t="s">
        <v>38806</v>
      </c>
      <c r="V1498">
        <v>6545</v>
      </c>
      <c r="W1498" s="15">
        <v>110</v>
      </c>
      <c r="X1498" s="15">
        <v>41651640</v>
      </c>
      <c r="Y1498" s="15"/>
      <c r="Z1498" s="15"/>
      <c r="AA1498" s="15"/>
      <c r="AB1498" s="15"/>
      <c r="AC1498" t="s">
        <v>37601</v>
      </c>
      <c r="AD1498" t="s">
        <v>35783</v>
      </c>
      <c r="AE1498" t="s">
        <v>35783</v>
      </c>
      <c r="AF1498" t="s">
        <v>30423</v>
      </c>
      <c r="AG1498" t="s">
        <v>30424</v>
      </c>
      <c r="AH1498" t="s">
        <v>38807</v>
      </c>
      <c r="AI1498" t="s">
        <v>4705</v>
      </c>
      <c r="AJ1498" s="18">
        <f>VLOOKUP(AI1498,[1]Geoloc!B:D,2,0)</f>
        <v>-23.716999999999999</v>
      </c>
      <c r="AK1498" s="18">
        <f>VLOOKUP(AI1498,[1]Geoloc!B:D,3,0)</f>
        <v>-46.855291349399998</v>
      </c>
      <c r="AL1498" s="18" t="str">
        <f t="shared" si="55"/>
        <v>ESTRADA JOAO RODRIGUES DE MORAES, 2235 - DA LAGOA - Itapecerica da Serra/SP</v>
      </c>
    </row>
    <row r="1499" spans="1:38">
      <c r="A1499" s="15" t="str">
        <f t="shared" si="54"/>
        <v>02463211000196</v>
      </c>
      <c r="B1499">
        <v>2463211</v>
      </c>
      <c r="C1499">
        <v>1</v>
      </c>
      <c r="D1499">
        <v>96</v>
      </c>
      <c r="E1499">
        <v>1</v>
      </c>
      <c r="F1499" t="s">
        <v>35783</v>
      </c>
      <c r="G1499">
        <v>2</v>
      </c>
      <c r="H1499">
        <v>20001223</v>
      </c>
      <c r="I1499">
        <v>0</v>
      </c>
      <c r="J1499" t="s">
        <v>35783</v>
      </c>
      <c r="K1499" t="s">
        <v>35783</v>
      </c>
      <c r="L1499">
        <v>19980309</v>
      </c>
      <c r="M1499">
        <v>5611203</v>
      </c>
      <c r="N1499" t="s">
        <v>35783</v>
      </c>
      <c r="O1499" t="s">
        <v>38891</v>
      </c>
      <c r="P1499" t="s">
        <v>41271</v>
      </c>
      <c r="Q1499" t="s">
        <v>40788</v>
      </c>
      <c r="R1499" t="s">
        <v>41272</v>
      </c>
      <c r="S1499" t="s">
        <v>39255</v>
      </c>
      <c r="T1499">
        <v>68534100</v>
      </c>
      <c r="U1499" t="s">
        <v>38806</v>
      </c>
      <c r="V1499">
        <v>6545</v>
      </c>
      <c r="W1499" s="15">
        <v>110</v>
      </c>
      <c r="X1499" s="15">
        <v>4952145</v>
      </c>
      <c r="Y1499" s="15"/>
      <c r="Z1499" s="15"/>
      <c r="AA1499" s="15"/>
      <c r="AB1499" s="15"/>
      <c r="AC1499" t="s">
        <v>37603</v>
      </c>
      <c r="AD1499" t="s">
        <v>35783</v>
      </c>
      <c r="AE1499" t="s">
        <v>35783</v>
      </c>
      <c r="AF1499" t="s">
        <v>30423</v>
      </c>
      <c r="AG1499" t="s">
        <v>30424</v>
      </c>
      <c r="AH1499" t="s">
        <v>38807</v>
      </c>
      <c r="AI1499" t="s">
        <v>4709</v>
      </c>
      <c r="AJ1499" s="18">
        <f>VLOOKUP(AI1499,[1]Geoloc!B:D,2,0)</f>
        <v>-23.713849993</v>
      </c>
      <c r="AK1499" s="18">
        <f>VLOOKUP(AI1499,[1]Geoloc!B:D,3,0)</f>
        <v>-46.852440587700002</v>
      </c>
      <c r="AL1499" s="18" t="str">
        <f t="shared" si="55"/>
        <v>ESTRADA DE ITAPECERICA/STO AMARO, 2387 - JARDIM IMPERATRIZ - Itapecerica da Serra/SP</v>
      </c>
    </row>
    <row r="1500" spans="1:38">
      <c r="A1500" s="15" t="str">
        <f t="shared" si="54"/>
        <v>06076485000183</v>
      </c>
      <c r="B1500">
        <v>6076485</v>
      </c>
      <c r="C1500">
        <v>1</v>
      </c>
      <c r="D1500">
        <v>83</v>
      </c>
      <c r="E1500">
        <v>1</v>
      </c>
      <c r="F1500" t="s">
        <v>35783</v>
      </c>
      <c r="G1500">
        <v>2</v>
      </c>
      <c r="H1500">
        <v>20051103</v>
      </c>
      <c r="I1500">
        <v>0</v>
      </c>
      <c r="J1500" t="s">
        <v>35783</v>
      </c>
      <c r="K1500" t="s">
        <v>35783</v>
      </c>
      <c r="L1500">
        <v>20031223</v>
      </c>
      <c r="M1500">
        <v>4729699</v>
      </c>
      <c r="N1500" t="s">
        <v>35783</v>
      </c>
      <c r="O1500" t="s">
        <v>38846</v>
      </c>
      <c r="P1500" t="s">
        <v>39426</v>
      </c>
      <c r="Q1500" t="s">
        <v>41273</v>
      </c>
      <c r="R1500" t="s">
        <v>41274</v>
      </c>
      <c r="S1500" t="s">
        <v>39058</v>
      </c>
      <c r="T1500">
        <v>68560000</v>
      </c>
      <c r="U1500" t="s">
        <v>38806</v>
      </c>
      <c r="V1500">
        <v>6545</v>
      </c>
      <c r="W1500" s="15">
        <v>110</v>
      </c>
      <c r="X1500" s="15">
        <v>46664824</v>
      </c>
      <c r="Y1500" s="15"/>
      <c r="Z1500" s="15"/>
      <c r="AA1500" s="15"/>
      <c r="AB1500" s="15"/>
      <c r="AC1500" t="s">
        <v>37605</v>
      </c>
      <c r="AD1500" t="s">
        <v>35783</v>
      </c>
      <c r="AE1500" t="s">
        <v>35783</v>
      </c>
      <c r="AF1500" t="s">
        <v>30447</v>
      </c>
      <c r="AG1500" t="s">
        <v>30448</v>
      </c>
      <c r="AH1500" t="s">
        <v>38807</v>
      </c>
      <c r="AI1500" t="s">
        <v>4814</v>
      </c>
      <c r="AJ1500" s="18">
        <f>VLOOKUP(AI1500,[1]Geoloc!B:D,2,0)</f>
        <v>-23.720960002799998</v>
      </c>
      <c r="AK1500" s="18">
        <f>VLOOKUP(AI1500,[1]Geoloc!B:D,3,0)</f>
        <v>-46.853325303799998</v>
      </c>
      <c r="AL1500" s="18" t="str">
        <f t="shared" si="55"/>
        <v>RODOVIA ARMANDO SALLES, 6265 - VALO VELHO - Itapecerica da Serra/SP</v>
      </c>
    </row>
    <row r="1501" spans="1:38">
      <c r="A1501" s="15" t="str">
        <f t="shared" si="54"/>
        <v>06248235000183</v>
      </c>
      <c r="B1501">
        <v>6248235</v>
      </c>
      <c r="C1501">
        <v>1</v>
      </c>
      <c r="D1501">
        <v>83</v>
      </c>
      <c r="E1501">
        <v>1</v>
      </c>
      <c r="F1501" t="s">
        <v>32460</v>
      </c>
      <c r="G1501">
        <v>2</v>
      </c>
      <c r="H1501">
        <v>20170509</v>
      </c>
      <c r="I1501">
        <v>0</v>
      </c>
      <c r="J1501" t="s">
        <v>35783</v>
      </c>
      <c r="K1501" t="s">
        <v>35783</v>
      </c>
      <c r="L1501">
        <v>20040505</v>
      </c>
      <c r="M1501">
        <v>5611201</v>
      </c>
      <c r="N1501" t="s">
        <v>39146</v>
      </c>
      <c r="O1501" t="s">
        <v>38891</v>
      </c>
      <c r="P1501" t="s">
        <v>38892</v>
      </c>
      <c r="Q1501" t="s">
        <v>41275</v>
      </c>
      <c r="R1501" t="s">
        <v>35783</v>
      </c>
      <c r="S1501" t="s">
        <v>38894</v>
      </c>
      <c r="T1501">
        <v>68688000</v>
      </c>
      <c r="U1501" t="s">
        <v>38806</v>
      </c>
      <c r="V1501">
        <v>6545</v>
      </c>
      <c r="W1501" s="15">
        <v>110</v>
      </c>
      <c r="X1501" s="15">
        <v>58451362</v>
      </c>
      <c r="Y1501" s="15"/>
      <c r="Z1501" s="15"/>
      <c r="AA1501" s="15"/>
      <c r="AB1501" s="15"/>
      <c r="AC1501" t="s">
        <v>37607</v>
      </c>
      <c r="AD1501" t="s">
        <v>35783</v>
      </c>
      <c r="AE1501" t="s">
        <v>35783</v>
      </c>
      <c r="AF1501" t="s">
        <v>30423</v>
      </c>
      <c r="AG1501" t="s">
        <v>30424</v>
      </c>
      <c r="AH1501" t="s">
        <v>38807</v>
      </c>
      <c r="AI1501" t="s">
        <v>30488</v>
      </c>
      <c r="AJ1501" s="18">
        <f>VLOOKUP(AI1501,[1]Geoloc!B:D,2,0)</f>
        <v>-23.716999999999999</v>
      </c>
      <c r="AK1501" s="18">
        <f>VLOOKUP(AI1501,[1]Geoloc!B:D,3,0)</f>
        <v>-46.858240419300003</v>
      </c>
      <c r="AL1501" s="18" t="str">
        <f t="shared" si="55"/>
        <v>ESTRADA PREFEITO BENTO ROTGER DOMINGUES, 1631 - MOMBACA - Itapecerica da Serra/SP</v>
      </c>
    </row>
    <row r="1502" spans="1:38">
      <c r="A1502" s="15" t="str">
        <f t="shared" si="54"/>
        <v>04789762000170</v>
      </c>
      <c r="B1502">
        <v>4789762</v>
      </c>
      <c r="C1502">
        <v>1</v>
      </c>
      <c r="D1502">
        <v>70</v>
      </c>
      <c r="E1502">
        <v>1</v>
      </c>
      <c r="F1502" t="s">
        <v>32462</v>
      </c>
      <c r="G1502">
        <v>2</v>
      </c>
      <c r="H1502">
        <v>20230515</v>
      </c>
      <c r="I1502">
        <v>0</v>
      </c>
      <c r="J1502" t="s">
        <v>35783</v>
      </c>
      <c r="K1502" t="s">
        <v>35783</v>
      </c>
      <c r="L1502">
        <v>20011120</v>
      </c>
      <c r="M1502">
        <v>5611203</v>
      </c>
      <c r="N1502" t="s">
        <v>35783</v>
      </c>
      <c r="O1502" t="s">
        <v>38802</v>
      </c>
      <c r="P1502" t="s">
        <v>38803</v>
      </c>
      <c r="Q1502" t="s">
        <v>40904</v>
      </c>
      <c r="R1502" t="s">
        <v>35783</v>
      </c>
      <c r="S1502" t="s">
        <v>38805</v>
      </c>
      <c r="T1502">
        <v>68534100</v>
      </c>
      <c r="U1502" t="s">
        <v>38806</v>
      </c>
      <c r="V1502">
        <v>6545</v>
      </c>
      <c r="W1502" s="15">
        <v>11</v>
      </c>
      <c r="X1502" s="15">
        <v>46664334</v>
      </c>
      <c r="Y1502" s="15"/>
      <c r="Z1502" s="15"/>
      <c r="AA1502" s="15"/>
      <c r="AB1502" s="15"/>
      <c r="AC1502" t="s">
        <v>35783</v>
      </c>
      <c r="AD1502" t="s">
        <v>35783</v>
      </c>
      <c r="AE1502" t="s">
        <v>35783</v>
      </c>
      <c r="AF1502" t="s">
        <v>30423</v>
      </c>
      <c r="AG1502" t="s">
        <v>30424</v>
      </c>
      <c r="AH1502" t="s">
        <v>38807</v>
      </c>
      <c r="AI1502" t="s">
        <v>4709</v>
      </c>
      <c r="AJ1502" s="18">
        <f>VLOOKUP(AI1502,[1]Geoloc!B:D,2,0)</f>
        <v>-23.713849993</v>
      </c>
      <c r="AK1502" s="18">
        <f>VLOOKUP(AI1502,[1]Geoloc!B:D,3,0)</f>
        <v>-46.852440587700002</v>
      </c>
      <c r="AL1502" s="18" t="str">
        <f t="shared" si="55"/>
        <v>AVENIDA XV DE NOVEMBRO, 622 - CENTRO - Itapecerica da Serra/SP</v>
      </c>
    </row>
    <row r="1503" spans="1:38">
      <c r="A1503" s="15" t="str">
        <f t="shared" si="54"/>
        <v>03105635000141</v>
      </c>
      <c r="B1503">
        <v>3105635</v>
      </c>
      <c r="C1503">
        <v>1</v>
      </c>
      <c r="D1503">
        <v>41</v>
      </c>
      <c r="E1503">
        <v>1</v>
      </c>
      <c r="F1503" t="s">
        <v>32464</v>
      </c>
      <c r="G1503">
        <v>2</v>
      </c>
      <c r="H1503">
        <v>20051103</v>
      </c>
      <c r="I1503">
        <v>0</v>
      </c>
      <c r="J1503" t="s">
        <v>35783</v>
      </c>
      <c r="K1503" t="s">
        <v>35783</v>
      </c>
      <c r="L1503">
        <v>19990406</v>
      </c>
      <c r="M1503">
        <v>4712100</v>
      </c>
      <c r="N1503" t="s">
        <v>35783</v>
      </c>
      <c r="O1503" t="s">
        <v>38808</v>
      </c>
      <c r="P1503" t="s">
        <v>38841</v>
      </c>
      <c r="Q1503" t="s">
        <v>40469</v>
      </c>
      <c r="R1503" t="s">
        <v>35783</v>
      </c>
      <c r="S1503" t="s">
        <v>38805</v>
      </c>
      <c r="T1503">
        <v>68710000</v>
      </c>
      <c r="U1503" t="s">
        <v>38806</v>
      </c>
      <c r="V1503">
        <v>6545</v>
      </c>
      <c r="W1503" s="15"/>
      <c r="X1503" s="15"/>
      <c r="Y1503" s="15"/>
      <c r="Z1503" s="15"/>
      <c r="AA1503" s="15"/>
      <c r="AB1503" s="15"/>
      <c r="AC1503" t="s">
        <v>35783</v>
      </c>
      <c r="AD1503" t="s">
        <v>35783</v>
      </c>
      <c r="AE1503" t="s">
        <v>35783</v>
      </c>
      <c r="AF1503" t="s">
        <v>30441</v>
      </c>
      <c r="AG1503" t="s">
        <v>30442</v>
      </c>
      <c r="AH1503" t="s">
        <v>38807</v>
      </c>
      <c r="AI1503" t="s">
        <v>30457</v>
      </c>
      <c r="AJ1503" s="18">
        <f>VLOOKUP(AI1503,[1]Geoloc!B:D,2,0)</f>
        <v>-23.7080899929</v>
      </c>
      <c r="AK1503" s="18">
        <f>VLOOKUP(AI1503,[1]Geoloc!B:D,3,0)</f>
        <v>-46.839268065799999</v>
      </c>
      <c r="AL1503" s="18" t="str">
        <f t="shared" si="55"/>
        <v>RUA MANOEL MAXIMINO DA ROSA, 239 - CENTRO - Itapecerica da Serra/SP</v>
      </c>
    </row>
    <row r="1504" spans="1:38">
      <c r="A1504" s="15" t="str">
        <f t="shared" si="54"/>
        <v>62854104000110</v>
      </c>
      <c r="B1504">
        <v>62854104</v>
      </c>
      <c r="C1504">
        <v>1</v>
      </c>
      <c r="D1504">
        <v>10</v>
      </c>
      <c r="E1504">
        <v>1</v>
      </c>
      <c r="F1504" t="s">
        <v>35783</v>
      </c>
      <c r="G1504">
        <v>2</v>
      </c>
      <c r="H1504">
        <v>20051103</v>
      </c>
      <c r="I1504">
        <v>0</v>
      </c>
      <c r="J1504" t="s">
        <v>35783</v>
      </c>
      <c r="K1504" t="s">
        <v>35783</v>
      </c>
      <c r="L1504">
        <v>19900507</v>
      </c>
      <c r="M1504">
        <v>5611203</v>
      </c>
      <c r="N1504" t="s">
        <v>35783</v>
      </c>
      <c r="O1504" t="s">
        <v>38891</v>
      </c>
      <c r="P1504" t="s">
        <v>41276</v>
      </c>
      <c r="Q1504" t="s">
        <v>38959</v>
      </c>
      <c r="R1504" t="s">
        <v>35783</v>
      </c>
      <c r="S1504" t="s">
        <v>39085</v>
      </c>
      <c r="T1504">
        <v>68743000</v>
      </c>
      <c r="U1504" t="s">
        <v>38806</v>
      </c>
      <c r="V1504">
        <v>6545</v>
      </c>
      <c r="W1504" s="15">
        <v>110</v>
      </c>
      <c r="X1504" s="15">
        <v>46671843</v>
      </c>
      <c r="Y1504" s="15"/>
      <c r="Z1504" s="15"/>
      <c r="AA1504" s="15"/>
      <c r="AB1504" s="15"/>
      <c r="AC1504" t="s">
        <v>35783</v>
      </c>
      <c r="AD1504" t="s">
        <v>35783</v>
      </c>
      <c r="AE1504" t="s">
        <v>35783</v>
      </c>
      <c r="AF1504" t="s">
        <v>30423</v>
      </c>
      <c r="AG1504" t="s">
        <v>30424</v>
      </c>
      <c r="AH1504" t="s">
        <v>38807</v>
      </c>
      <c r="AI1504" t="s">
        <v>32465</v>
      </c>
      <c r="AJ1504" s="18">
        <f>VLOOKUP(AI1504,[1]Geoloc!B:D,2,0)</f>
        <v>-23.773047500000001</v>
      </c>
      <c r="AK1504" s="18">
        <f>VLOOKUP(AI1504,[1]Geoloc!B:D,3,0)</f>
        <v>-46.843702499999999</v>
      </c>
      <c r="AL1504" s="18" t="str">
        <f t="shared" si="55"/>
        <v>ESTRADA PEDRO SIMAO CREMM, 100 - ITAQUACIARA - Itapecerica da Serra/SP</v>
      </c>
    </row>
    <row r="1505" spans="1:38">
      <c r="A1505" s="15" t="str">
        <f t="shared" si="54"/>
        <v>47352299000107</v>
      </c>
      <c r="B1505">
        <v>47352299</v>
      </c>
      <c r="C1505">
        <v>1</v>
      </c>
      <c r="D1505">
        <v>7</v>
      </c>
      <c r="E1505">
        <v>1</v>
      </c>
      <c r="F1505" t="s">
        <v>35783</v>
      </c>
      <c r="G1505">
        <v>2</v>
      </c>
      <c r="H1505">
        <v>20051103</v>
      </c>
      <c r="I1505">
        <v>0</v>
      </c>
      <c r="J1505" t="s">
        <v>35783</v>
      </c>
      <c r="K1505" t="s">
        <v>35783</v>
      </c>
      <c r="L1505">
        <v>19750922</v>
      </c>
      <c r="M1505">
        <v>4712100</v>
      </c>
      <c r="N1505" t="s">
        <v>39005</v>
      </c>
      <c r="O1505" t="s">
        <v>38808</v>
      </c>
      <c r="P1505" t="s">
        <v>39102</v>
      </c>
      <c r="Q1505" t="s">
        <v>39459</v>
      </c>
      <c r="R1505" t="s">
        <v>35783</v>
      </c>
      <c r="S1505" t="s">
        <v>38978</v>
      </c>
      <c r="T1505">
        <v>68557100</v>
      </c>
      <c r="U1505" t="s">
        <v>38806</v>
      </c>
      <c r="V1505">
        <v>6545</v>
      </c>
      <c r="W1505" s="15"/>
      <c r="X1505" s="15"/>
      <c r="Y1505" s="15"/>
      <c r="Z1505" s="15"/>
      <c r="AA1505" s="15"/>
      <c r="AB1505" s="15"/>
      <c r="AC1505" t="s">
        <v>35783</v>
      </c>
      <c r="AD1505" t="s">
        <v>35783</v>
      </c>
      <c r="AE1505" t="s">
        <v>35783</v>
      </c>
      <c r="AF1505" t="s">
        <v>30441</v>
      </c>
      <c r="AG1505" t="s">
        <v>30442</v>
      </c>
      <c r="AH1505" t="s">
        <v>38807</v>
      </c>
      <c r="AI1505" t="s">
        <v>30623</v>
      </c>
      <c r="AJ1505" s="18">
        <f>VLOOKUP(AI1505,[1]Geoloc!B:D,2,0)</f>
        <v>-23.720870003000002</v>
      </c>
      <c r="AK1505" s="18">
        <f>VLOOKUP(AI1505,[1]Geoloc!B:D,3,0)</f>
        <v>-46.848999999999997</v>
      </c>
      <c r="AL1505" s="18" t="str">
        <f t="shared" si="55"/>
        <v>RUA VICENTE DUTRA, 200 - JARDIM BRANCA FLOR - Itapecerica da Serra/SP</v>
      </c>
    </row>
    <row r="1506" spans="1:38">
      <c r="A1506" s="15" t="str">
        <f t="shared" si="54"/>
        <v>48259600000103</v>
      </c>
      <c r="B1506">
        <v>48259600</v>
      </c>
      <c r="C1506">
        <v>1</v>
      </c>
      <c r="D1506">
        <v>3</v>
      </c>
      <c r="E1506">
        <v>1</v>
      </c>
      <c r="F1506" t="s">
        <v>35783</v>
      </c>
      <c r="G1506">
        <v>2</v>
      </c>
      <c r="H1506">
        <v>20051103</v>
      </c>
      <c r="I1506">
        <v>0</v>
      </c>
      <c r="J1506" t="s">
        <v>35783</v>
      </c>
      <c r="K1506" t="s">
        <v>35783</v>
      </c>
      <c r="L1506">
        <v>19770218</v>
      </c>
      <c r="M1506">
        <v>4721102</v>
      </c>
      <c r="N1506" t="s">
        <v>35783</v>
      </c>
      <c r="O1506" t="s">
        <v>38891</v>
      </c>
      <c r="P1506" t="s">
        <v>41277</v>
      </c>
      <c r="Q1506" t="s">
        <v>41278</v>
      </c>
      <c r="R1506" t="s">
        <v>41279</v>
      </c>
      <c r="S1506" t="s">
        <v>41280</v>
      </c>
      <c r="T1506">
        <v>68534100</v>
      </c>
      <c r="U1506" t="s">
        <v>38806</v>
      </c>
      <c r="V1506">
        <v>6545</v>
      </c>
      <c r="W1506" s="15"/>
      <c r="X1506" s="15"/>
      <c r="Y1506" s="15"/>
      <c r="Z1506" s="15"/>
      <c r="AA1506" s="15"/>
      <c r="AB1506" s="15"/>
      <c r="AC1506" t="s">
        <v>35783</v>
      </c>
      <c r="AD1506" t="s">
        <v>35783</v>
      </c>
      <c r="AE1506" t="s">
        <v>35783</v>
      </c>
      <c r="AF1506" t="s">
        <v>30428</v>
      </c>
      <c r="AG1506" t="s">
        <v>30429</v>
      </c>
      <c r="AH1506" t="s">
        <v>38807</v>
      </c>
      <c r="AI1506" t="s">
        <v>4709</v>
      </c>
      <c r="AJ1506" s="18">
        <f>VLOOKUP(AI1506,[1]Geoloc!B:D,2,0)</f>
        <v>-23.713849993</v>
      </c>
      <c r="AK1506" s="18">
        <f>VLOOKUP(AI1506,[1]Geoloc!B:D,3,0)</f>
        <v>-46.852440587700002</v>
      </c>
      <c r="AL1506" s="18" t="str">
        <f t="shared" si="55"/>
        <v>ESTRADA DO M BOI MIRIM, 15131 - CRISPIN - Itapecerica da Serra/SP</v>
      </c>
    </row>
    <row r="1507" spans="1:38">
      <c r="A1507" s="15" t="str">
        <f t="shared" si="54"/>
        <v>52010790000190</v>
      </c>
      <c r="B1507">
        <v>52010790</v>
      </c>
      <c r="C1507">
        <v>1</v>
      </c>
      <c r="D1507">
        <v>90</v>
      </c>
      <c r="E1507">
        <v>1</v>
      </c>
      <c r="F1507" t="s">
        <v>35783</v>
      </c>
      <c r="G1507">
        <v>2</v>
      </c>
      <c r="H1507">
        <v>20050305</v>
      </c>
      <c r="I1507">
        <v>0</v>
      </c>
      <c r="J1507" t="s">
        <v>35783</v>
      </c>
      <c r="K1507" t="s">
        <v>35783</v>
      </c>
      <c r="L1507">
        <v>19821108</v>
      </c>
      <c r="M1507">
        <v>5611201</v>
      </c>
      <c r="N1507" t="s">
        <v>35783</v>
      </c>
      <c r="O1507" t="s">
        <v>38846</v>
      </c>
      <c r="P1507" t="s">
        <v>38847</v>
      </c>
      <c r="Q1507" t="s">
        <v>38848</v>
      </c>
      <c r="R1507" t="s">
        <v>41281</v>
      </c>
      <c r="S1507" t="s">
        <v>38840</v>
      </c>
      <c r="T1507">
        <v>68827000</v>
      </c>
      <c r="U1507" t="s">
        <v>38806</v>
      </c>
      <c r="V1507">
        <v>6545</v>
      </c>
      <c r="W1507" s="15"/>
      <c r="X1507" s="15"/>
      <c r="Y1507" s="15"/>
      <c r="Z1507" s="15"/>
      <c r="AA1507" s="15"/>
      <c r="AB1507" s="15"/>
      <c r="AC1507" t="s">
        <v>35783</v>
      </c>
      <c r="AD1507" t="s">
        <v>35783</v>
      </c>
      <c r="AE1507" t="s">
        <v>35783</v>
      </c>
      <c r="AF1507" t="s">
        <v>30423</v>
      </c>
      <c r="AG1507" t="s">
        <v>30424</v>
      </c>
      <c r="AH1507" t="s">
        <v>38807</v>
      </c>
      <c r="AI1507" t="s">
        <v>4684</v>
      </c>
      <c r="AJ1507" s="18">
        <f>VLOOKUP(AI1507,[1]Geoloc!B:D,2,0)</f>
        <v>-23.7273500015</v>
      </c>
      <c r="AK1507" s="18">
        <f>VLOOKUP(AI1507,[1]Geoloc!B:D,3,0)</f>
        <v>-46.848999999999997</v>
      </c>
      <c r="AL1507" s="18" t="str">
        <f t="shared" si="55"/>
        <v>RODOVIA REGIS BITTENCOURT, S/N - POTUVERA - Itapecerica da Serra/SP</v>
      </c>
    </row>
    <row r="1508" spans="1:38">
      <c r="A1508" s="15" t="str">
        <f t="shared" si="54"/>
        <v>72950801000129</v>
      </c>
      <c r="B1508">
        <v>72950801</v>
      </c>
      <c r="C1508">
        <v>1</v>
      </c>
      <c r="D1508">
        <v>29</v>
      </c>
      <c r="E1508">
        <v>1</v>
      </c>
      <c r="F1508" t="s">
        <v>32469</v>
      </c>
      <c r="G1508">
        <v>2</v>
      </c>
      <c r="H1508">
        <v>20041113</v>
      </c>
      <c r="I1508">
        <v>0</v>
      </c>
      <c r="J1508" t="s">
        <v>35783</v>
      </c>
      <c r="K1508" t="s">
        <v>35783</v>
      </c>
      <c r="L1508">
        <v>19931005</v>
      </c>
      <c r="M1508">
        <v>5611201</v>
      </c>
      <c r="N1508" t="s">
        <v>40579</v>
      </c>
      <c r="O1508" t="s">
        <v>38891</v>
      </c>
      <c r="P1508" t="s">
        <v>41282</v>
      </c>
      <c r="Q1508" t="s">
        <v>39120</v>
      </c>
      <c r="R1508" t="s">
        <v>40897</v>
      </c>
      <c r="S1508" t="s">
        <v>38805</v>
      </c>
      <c r="T1508">
        <v>68534100</v>
      </c>
      <c r="U1508" t="s">
        <v>38806</v>
      </c>
      <c r="V1508">
        <v>6545</v>
      </c>
      <c r="W1508" s="15">
        <v>110</v>
      </c>
      <c r="X1508" s="15">
        <v>46663877</v>
      </c>
      <c r="Y1508" s="15">
        <v>110</v>
      </c>
      <c r="Z1508" s="15">
        <v>466652500</v>
      </c>
      <c r="AA1508" s="15">
        <v>110</v>
      </c>
      <c r="AB1508" s="15">
        <v>46668034</v>
      </c>
      <c r="AC1508" t="s">
        <v>37611</v>
      </c>
      <c r="AD1508" t="s">
        <v>35783</v>
      </c>
      <c r="AE1508" t="s">
        <v>35783</v>
      </c>
      <c r="AF1508" t="s">
        <v>30423</v>
      </c>
      <c r="AG1508" t="s">
        <v>30424</v>
      </c>
      <c r="AH1508" t="s">
        <v>38807</v>
      </c>
      <c r="AI1508" t="s">
        <v>4709</v>
      </c>
      <c r="AJ1508" s="18">
        <f>VLOOKUP(AI1508,[1]Geoloc!B:D,2,0)</f>
        <v>-23.713849993</v>
      </c>
      <c r="AK1508" s="18">
        <f>VLOOKUP(AI1508,[1]Geoloc!B:D,3,0)</f>
        <v>-46.852440587700002</v>
      </c>
      <c r="AL1508" s="18" t="str">
        <f t="shared" si="55"/>
        <v>ESTRADA BENTO ROTGER DOMINGUES, 109 - CENTRO - Itapecerica da Serra/SP</v>
      </c>
    </row>
    <row r="1509" spans="1:38">
      <c r="A1509" s="15" t="str">
        <f t="shared" si="54"/>
        <v>07031060000110</v>
      </c>
      <c r="B1509">
        <v>7031060</v>
      </c>
      <c r="C1509">
        <v>1</v>
      </c>
      <c r="D1509">
        <v>10</v>
      </c>
      <c r="E1509">
        <v>1</v>
      </c>
      <c r="F1509" t="s">
        <v>32470</v>
      </c>
      <c r="G1509">
        <v>2</v>
      </c>
      <c r="H1509">
        <v>20211116</v>
      </c>
      <c r="I1509">
        <v>0</v>
      </c>
      <c r="J1509" t="s">
        <v>35783</v>
      </c>
      <c r="K1509" t="s">
        <v>35783</v>
      </c>
      <c r="L1509">
        <v>20040809</v>
      </c>
      <c r="M1509">
        <v>4729699</v>
      </c>
      <c r="N1509" t="s">
        <v>35783</v>
      </c>
      <c r="O1509" t="s">
        <v>38808</v>
      </c>
      <c r="P1509" t="s">
        <v>39589</v>
      </c>
      <c r="Q1509" t="s">
        <v>39023</v>
      </c>
      <c r="R1509" t="s">
        <v>35783</v>
      </c>
      <c r="S1509" t="s">
        <v>38805</v>
      </c>
      <c r="T1509">
        <v>68500500</v>
      </c>
      <c r="U1509" t="s">
        <v>38806</v>
      </c>
      <c r="V1509">
        <v>6545</v>
      </c>
      <c r="W1509" s="15">
        <v>110</v>
      </c>
      <c r="X1509" s="15">
        <v>46666317</v>
      </c>
      <c r="Y1509" s="15">
        <v>110</v>
      </c>
      <c r="Z1509" s="15">
        <v>47781505</v>
      </c>
      <c r="AA1509" s="15"/>
      <c r="AB1509" s="15"/>
      <c r="AC1509" t="s">
        <v>37615</v>
      </c>
      <c r="AD1509" t="s">
        <v>35783</v>
      </c>
      <c r="AE1509" t="s">
        <v>35783</v>
      </c>
      <c r="AF1509" t="s">
        <v>30447</v>
      </c>
      <c r="AG1509" t="s">
        <v>30448</v>
      </c>
      <c r="AH1509" t="s">
        <v>38807</v>
      </c>
      <c r="AI1509" t="s">
        <v>30841</v>
      </c>
      <c r="AJ1509" s="18">
        <f>VLOOKUP(AI1509,[1]Geoloc!B:D,2,0)</f>
        <v>-23.7168199943</v>
      </c>
      <c r="AK1509" s="18">
        <f>VLOOKUP(AI1509,[1]Geoloc!B:D,3,0)</f>
        <v>-46.8488033892</v>
      </c>
      <c r="AL1509" s="18" t="str">
        <f t="shared" si="55"/>
        <v>RUA MIGUEL ROTGER DOMINGUES, 16 - CENTRO - Itapecerica da Serra/SP</v>
      </c>
    </row>
    <row r="1510" spans="1:38">
      <c r="A1510" s="15" t="str">
        <f t="shared" si="54"/>
        <v>02608822000185</v>
      </c>
      <c r="B1510">
        <v>2608822</v>
      </c>
      <c r="C1510">
        <v>1</v>
      </c>
      <c r="D1510">
        <v>85</v>
      </c>
      <c r="E1510">
        <v>1</v>
      </c>
      <c r="F1510" t="s">
        <v>35783</v>
      </c>
      <c r="G1510">
        <v>2</v>
      </c>
      <c r="H1510">
        <v>20050611</v>
      </c>
      <c r="I1510">
        <v>0</v>
      </c>
      <c r="J1510" t="s">
        <v>35783</v>
      </c>
      <c r="K1510" t="s">
        <v>35783</v>
      </c>
      <c r="L1510">
        <v>19980702</v>
      </c>
      <c r="M1510">
        <v>5611203</v>
      </c>
      <c r="N1510" t="s">
        <v>35783</v>
      </c>
      <c r="O1510" t="s">
        <v>38891</v>
      </c>
      <c r="P1510" t="s">
        <v>41283</v>
      </c>
      <c r="Q1510" t="s">
        <v>41284</v>
      </c>
      <c r="R1510" t="s">
        <v>38930</v>
      </c>
      <c r="S1510" t="s">
        <v>38933</v>
      </c>
      <c r="T1510">
        <v>68534100</v>
      </c>
      <c r="U1510" t="s">
        <v>38806</v>
      </c>
      <c r="V1510">
        <v>6545</v>
      </c>
      <c r="W1510" s="15"/>
      <c r="X1510" s="15"/>
      <c r="Y1510" s="15"/>
      <c r="Z1510" s="15"/>
      <c r="AA1510" s="15"/>
      <c r="AB1510" s="15"/>
      <c r="AC1510" t="s">
        <v>35783</v>
      </c>
      <c r="AD1510" t="s">
        <v>35783</v>
      </c>
      <c r="AE1510" t="s">
        <v>35783</v>
      </c>
      <c r="AF1510" t="s">
        <v>30423</v>
      </c>
      <c r="AG1510" t="s">
        <v>30424</v>
      </c>
      <c r="AH1510" t="s">
        <v>38807</v>
      </c>
      <c r="AI1510" t="s">
        <v>4709</v>
      </c>
      <c r="AJ1510" s="18">
        <f>VLOOKUP(AI1510,[1]Geoloc!B:D,2,0)</f>
        <v>-23.713849993</v>
      </c>
      <c r="AK1510" s="18">
        <f>VLOOKUP(AI1510,[1]Geoloc!B:D,3,0)</f>
        <v>-46.852440587700002</v>
      </c>
      <c r="AL1510" s="18" t="str">
        <f t="shared" si="55"/>
        <v>ESTRADA MARIO JAPONES, 920 - DA LAGOA - Itapecerica da Serra/SP</v>
      </c>
    </row>
    <row r="1511" spans="1:38">
      <c r="A1511" s="15" t="str">
        <f t="shared" si="54"/>
        <v>64590425000180</v>
      </c>
      <c r="B1511">
        <v>64590425</v>
      </c>
      <c r="C1511">
        <v>1</v>
      </c>
      <c r="D1511">
        <v>80</v>
      </c>
      <c r="E1511">
        <v>1</v>
      </c>
      <c r="F1511" t="s">
        <v>35783</v>
      </c>
      <c r="G1511">
        <v>2</v>
      </c>
      <c r="H1511">
        <v>20050219</v>
      </c>
      <c r="I1511">
        <v>0</v>
      </c>
      <c r="J1511" t="s">
        <v>35783</v>
      </c>
      <c r="K1511" t="s">
        <v>35783</v>
      </c>
      <c r="L1511">
        <v>19900926</v>
      </c>
      <c r="M1511">
        <v>4712100</v>
      </c>
      <c r="N1511" t="s">
        <v>35783</v>
      </c>
      <c r="O1511" t="s">
        <v>38846</v>
      </c>
      <c r="P1511" t="s">
        <v>38847</v>
      </c>
      <c r="Q1511" t="s">
        <v>39030</v>
      </c>
      <c r="R1511" t="s">
        <v>41285</v>
      </c>
      <c r="S1511" t="s">
        <v>38840</v>
      </c>
      <c r="T1511">
        <v>68827000</v>
      </c>
      <c r="U1511" t="s">
        <v>38806</v>
      </c>
      <c r="V1511">
        <v>6545</v>
      </c>
      <c r="W1511" s="15"/>
      <c r="X1511" s="15"/>
      <c r="Y1511" s="15"/>
      <c r="Z1511" s="15"/>
      <c r="AA1511" s="15"/>
      <c r="AB1511" s="15"/>
      <c r="AC1511" t="s">
        <v>35783</v>
      </c>
      <c r="AD1511" t="s">
        <v>35783</v>
      </c>
      <c r="AE1511" t="s">
        <v>35783</v>
      </c>
      <c r="AF1511" t="s">
        <v>30441</v>
      </c>
      <c r="AG1511" t="s">
        <v>30442</v>
      </c>
      <c r="AH1511" t="s">
        <v>38807</v>
      </c>
      <c r="AI1511" t="s">
        <v>4684</v>
      </c>
      <c r="AJ1511" s="18">
        <f>VLOOKUP(AI1511,[1]Geoloc!B:D,2,0)</f>
        <v>-23.7273500015</v>
      </c>
      <c r="AK1511" s="18">
        <f>VLOOKUP(AI1511,[1]Geoloc!B:D,3,0)</f>
        <v>-46.848999999999997</v>
      </c>
      <c r="AL1511" s="18" t="str">
        <f t="shared" si="55"/>
        <v>RODOVIA REGIS BITTENCOURT, SN - POTUVERA - Itapecerica da Serra/SP</v>
      </c>
    </row>
    <row r="1512" spans="1:38">
      <c r="A1512" s="15" t="str">
        <f t="shared" si="54"/>
        <v>03476811013210</v>
      </c>
      <c r="B1512">
        <v>3476811</v>
      </c>
      <c r="C1512">
        <v>132</v>
      </c>
      <c r="D1512">
        <v>10</v>
      </c>
      <c r="E1512">
        <v>2</v>
      </c>
      <c r="F1512" t="s">
        <v>35783</v>
      </c>
      <c r="G1512">
        <v>2</v>
      </c>
      <c r="H1512">
        <v>0</v>
      </c>
      <c r="I1512">
        <v>0</v>
      </c>
      <c r="J1512" t="s">
        <v>35783</v>
      </c>
      <c r="K1512" t="s">
        <v>35783</v>
      </c>
      <c r="L1512">
        <v>20031120</v>
      </c>
      <c r="M1512">
        <v>4711302</v>
      </c>
      <c r="N1512" t="s">
        <v>41286</v>
      </c>
      <c r="O1512" t="s">
        <v>38802</v>
      </c>
      <c r="P1512" t="s">
        <v>38803</v>
      </c>
      <c r="Q1512" t="s">
        <v>40823</v>
      </c>
      <c r="R1512" t="s">
        <v>35783</v>
      </c>
      <c r="S1512" t="s">
        <v>38890</v>
      </c>
      <c r="T1512">
        <v>68501000</v>
      </c>
      <c r="U1512" t="s">
        <v>38806</v>
      </c>
      <c r="V1512">
        <v>6545</v>
      </c>
      <c r="W1512" s="15"/>
      <c r="X1512" s="15"/>
      <c r="Y1512" s="15"/>
      <c r="Z1512" s="15"/>
      <c r="AA1512" s="15"/>
      <c r="AB1512" s="15"/>
      <c r="AC1512" t="s">
        <v>35783</v>
      </c>
      <c r="AD1512" t="s">
        <v>35783</v>
      </c>
      <c r="AE1512" t="s">
        <v>35783</v>
      </c>
      <c r="AF1512" t="s">
        <v>30437</v>
      </c>
      <c r="AG1512" t="s">
        <v>30438</v>
      </c>
      <c r="AH1512" t="s">
        <v>38807</v>
      </c>
      <c r="AI1512" t="s">
        <v>4697</v>
      </c>
      <c r="AJ1512" s="18">
        <f>VLOOKUP(AI1512,[1]Geoloc!B:D,2,0)</f>
        <v>-23.716729994400001</v>
      </c>
      <c r="AK1512" s="18">
        <f>VLOOKUP(AI1512,[1]Geoloc!B:D,3,0)</f>
        <v>-46.848999999999997</v>
      </c>
      <c r="AL1512" s="18" t="str">
        <f t="shared" si="55"/>
        <v>AVENIDA XV DE NOVEMBRO, 662 - EMBU MIRIM - Itapecerica da Serra/SP</v>
      </c>
    </row>
    <row r="1513" spans="1:38">
      <c r="A1513" s="15" t="str">
        <f t="shared" si="54"/>
        <v>02463437000197</v>
      </c>
      <c r="B1513">
        <v>2463437</v>
      </c>
      <c r="C1513">
        <v>1</v>
      </c>
      <c r="D1513">
        <v>97</v>
      </c>
      <c r="E1513">
        <v>1</v>
      </c>
      <c r="F1513" t="s">
        <v>35783</v>
      </c>
      <c r="G1513">
        <v>2</v>
      </c>
      <c r="H1513">
        <v>20051103</v>
      </c>
      <c r="I1513">
        <v>0</v>
      </c>
      <c r="J1513" t="s">
        <v>35783</v>
      </c>
      <c r="K1513" t="s">
        <v>35783</v>
      </c>
      <c r="L1513">
        <v>19980126</v>
      </c>
      <c r="M1513">
        <v>4712100</v>
      </c>
      <c r="N1513" t="s">
        <v>35783</v>
      </c>
      <c r="O1513" t="s">
        <v>38808</v>
      </c>
      <c r="P1513" t="s">
        <v>41287</v>
      </c>
      <c r="Q1513" t="s">
        <v>39390</v>
      </c>
      <c r="R1513" t="s">
        <v>39237</v>
      </c>
      <c r="S1513" t="s">
        <v>38978</v>
      </c>
      <c r="T1513">
        <v>68557550</v>
      </c>
      <c r="U1513" t="s">
        <v>38806</v>
      </c>
      <c r="V1513">
        <v>6545</v>
      </c>
      <c r="W1513" s="15">
        <v>110</v>
      </c>
      <c r="X1513" s="15">
        <v>46672823</v>
      </c>
      <c r="Y1513" s="15">
        <v>110</v>
      </c>
      <c r="Z1513" s="15">
        <v>41653117</v>
      </c>
      <c r="AA1513" s="15">
        <v>110</v>
      </c>
      <c r="AB1513" s="15">
        <v>41653117</v>
      </c>
      <c r="AC1513" t="s">
        <v>35996</v>
      </c>
      <c r="AD1513" t="s">
        <v>35783</v>
      </c>
      <c r="AE1513" t="s">
        <v>35783</v>
      </c>
      <c r="AF1513" t="s">
        <v>30441</v>
      </c>
      <c r="AG1513" t="s">
        <v>30442</v>
      </c>
      <c r="AH1513" t="s">
        <v>38807</v>
      </c>
      <c r="AI1513" t="s">
        <v>32473</v>
      </c>
      <c r="AJ1513" s="18">
        <f>VLOOKUP(AI1513,[1]Geoloc!B:D,2,0)</f>
        <v>-23.688396000000001</v>
      </c>
      <c r="AK1513" s="18">
        <f>VLOOKUP(AI1513,[1]Geoloc!B:D,3,0)</f>
        <v>-46.826333400000003</v>
      </c>
      <c r="AL1513" s="18" t="str">
        <f t="shared" si="55"/>
        <v>RUA ORQUIDEA, 103 - JARDIM BRANCA FLOR - Itapecerica da Serra/SP</v>
      </c>
    </row>
    <row r="1514" spans="1:38">
      <c r="A1514" s="15" t="str">
        <f t="shared" si="54"/>
        <v>10329766000178</v>
      </c>
      <c r="B1514">
        <v>10329766</v>
      </c>
      <c r="C1514">
        <v>1</v>
      </c>
      <c r="D1514">
        <v>78</v>
      </c>
      <c r="E1514">
        <v>1</v>
      </c>
      <c r="F1514" t="s">
        <v>32475</v>
      </c>
      <c r="G1514">
        <v>2</v>
      </c>
      <c r="H1514">
        <v>20080827</v>
      </c>
      <c r="I1514">
        <v>0</v>
      </c>
      <c r="J1514" t="s">
        <v>35783</v>
      </c>
      <c r="K1514" t="s">
        <v>35783</v>
      </c>
      <c r="L1514">
        <v>20080827</v>
      </c>
      <c r="M1514">
        <v>4721102</v>
      </c>
      <c r="N1514" t="s">
        <v>35783</v>
      </c>
      <c r="O1514" t="s">
        <v>38802</v>
      </c>
      <c r="P1514" t="s">
        <v>39229</v>
      </c>
      <c r="Q1514" t="s">
        <v>39508</v>
      </c>
      <c r="R1514" t="s">
        <v>35783</v>
      </c>
      <c r="S1514" t="s">
        <v>39231</v>
      </c>
      <c r="T1514">
        <v>68590000</v>
      </c>
      <c r="U1514" t="s">
        <v>38806</v>
      </c>
      <c r="V1514">
        <v>6545</v>
      </c>
      <c r="W1514" s="15">
        <v>110</v>
      </c>
      <c r="X1514" s="15">
        <v>466696490</v>
      </c>
      <c r="Y1514" s="15"/>
      <c r="Z1514" s="15"/>
      <c r="AA1514" s="15">
        <v>110</v>
      </c>
      <c r="AB1514" s="15">
        <v>46672463</v>
      </c>
      <c r="AC1514" t="s">
        <v>36137</v>
      </c>
      <c r="AD1514" t="s">
        <v>35783</v>
      </c>
      <c r="AE1514" t="s">
        <v>35783</v>
      </c>
      <c r="AF1514" t="s">
        <v>30428</v>
      </c>
      <c r="AG1514" t="s">
        <v>30429</v>
      </c>
      <c r="AH1514" t="s">
        <v>38807</v>
      </c>
      <c r="AI1514" t="s">
        <v>30694</v>
      </c>
      <c r="AJ1514" s="18">
        <f>VLOOKUP(AI1514,[1]Geoloc!B:D,2,0)</f>
        <v>-23.7115099968</v>
      </c>
      <c r="AK1514" s="18">
        <f>VLOOKUP(AI1514,[1]Geoloc!B:D,3,0)</f>
        <v>-46.843003557000003</v>
      </c>
      <c r="AL1514" s="18" t="str">
        <f t="shared" si="55"/>
        <v>AVENIDA DONA ANILA, 51 - OLARIA - Itapecerica da Serra/SP</v>
      </c>
    </row>
    <row r="1515" spans="1:38">
      <c r="A1515" s="15" t="str">
        <f t="shared" si="54"/>
        <v>11041327000128</v>
      </c>
      <c r="B1515">
        <v>11041327</v>
      </c>
      <c r="C1515">
        <v>1</v>
      </c>
      <c r="D1515">
        <v>28</v>
      </c>
      <c r="E1515">
        <v>1</v>
      </c>
      <c r="F1515" t="s">
        <v>35783</v>
      </c>
      <c r="G1515">
        <v>2</v>
      </c>
      <c r="H1515">
        <v>20090812</v>
      </c>
      <c r="I1515">
        <v>0</v>
      </c>
      <c r="J1515" t="s">
        <v>35783</v>
      </c>
      <c r="K1515" t="s">
        <v>35783</v>
      </c>
      <c r="L1515">
        <v>20090812</v>
      </c>
      <c r="M1515">
        <v>4729699</v>
      </c>
      <c r="N1515" t="s">
        <v>35783</v>
      </c>
      <c r="O1515" t="s">
        <v>38808</v>
      </c>
      <c r="P1515" t="s">
        <v>40060</v>
      </c>
      <c r="Q1515" t="s">
        <v>41086</v>
      </c>
      <c r="R1515" t="s">
        <v>38930</v>
      </c>
      <c r="S1515" t="s">
        <v>38998</v>
      </c>
      <c r="T1515">
        <v>68576150</v>
      </c>
      <c r="U1515" t="s">
        <v>38806</v>
      </c>
      <c r="V1515">
        <v>6545</v>
      </c>
      <c r="W1515" s="15">
        <v>110</v>
      </c>
      <c r="X1515" s="15">
        <v>54860937</v>
      </c>
      <c r="Y1515" s="15"/>
      <c r="Z1515" s="15"/>
      <c r="AA1515" s="15">
        <v>110</v>
      </c>
      <c r="AB1515" s="15">
        <v>58218212</v>
      </c>
      <c r="AC1515" t="s">
        <v>37620</v>
      </c>
      <c r="AD1515" t="s">
        <v>35783</v>
      </c>
      <c r="AE1515" t="s">
        <v>35783</v>
      </c>
      <c r="AF1515" t="s">
        <v>30447</v>
      </c>
      <c r="AG1515" t="s">
        <v>30448</v>
      </c>
      <c r="AH1515" t="s">
        <v>38807</v>
      </c>
      <c r="AI1515" t="s">
        <v>31264</v>
      </c>
      <c r="AJ1515" s="18">
        <f>VLOOKUP(AI1515,[1]Geoloc!B:D,2,0)</f>
        <v>-23.711959999200001</v>
      </c>
      <c r="AK1515" s="18">
        <f>VLOOKUP(AI1515,[1]Geoloc!B:D,3,0)</f>
        <v>-46.848999999999997</v>
      </c>
      <c r="AL1515" s="18" t="str">
        <f t="shared" si="55"/>
        <v>RUA MARILIA, 378 - RECREIO PRIMAVERA - Itapecerica da Serra/SP</v>
      </c>
    </row>
    <row r="1516" spans="1:38">
      <c r="A1516" s="15" t="str">
        <f t="shared" si="54"/>
        <v>49254634002880</v>
      </c>
      <c r="B1516">
        <v>49254634</v>
      </c>
      <c r="C1516">
        <v>28</v>
      </c>
      <c r="D1516">
        <v>80</v>
      </c>
      <c r="E1516">
        <v>2</v>
      </c>
      <c r="F1516" t="s">
        <v>32478</v>
      </c>
      <c r="G1516">
        <v>2</v>
      </c>
      <c r="H1516">
        <v>20091030</v>
      </c>
      <c r="I1516">
        <v>0</v>
      </c>
      <c r="J1516" t="s">
        <v>35783</v>
      </c>
      <c r="K1516" t="s">
        <v>35783</v>
      </c>
      <c r="L1516">
        <v>20091030</v>
      </c>
      <c r="M1516">
        <v>5620101</v>
      </c>
      <c r="N1516" t="s">
        <v>41288</v>
      </c>
      <c r="O1516" t="s">
        <v>38808</v>
      </c>
      <c r="P1516" t="s">
        <v>41289</v>
      </c>
      <c r="Q1516" t="s">
        <v>39091</v>
      </c>
      <c r="R1516" t="s">
        <v>41290</v>
      </c>
      <c r="S1516" t="s">
        <v>38830</v>
      </c>
      <c r="T1516">
        <v>68533700</v>
      </c>
      <c r="U1516" t="s">
        <v>38806</v>
      </c>
      <c r="V1516">
        <v>6545</v>
      </c>
      <c r="W1516" s="15">
        <v>110</v>
      </c>
      <c r="X1516" s="15">
        <v>46027248</v>
      </c>
      <c r="Y1516" s="15">
        <v>110</v>
      </c>
      <c r="Z1516" s="15">
        <v>466680230</v>
      </c>
      <c r="AA1516" s="15">
        <v>110</v>
      </c>
      <c r="AB1516" s="15">
        <v>46027200</v>
      </c>
      <c r="AC1516" t="s">
        <v>37623</v>
      </c>
      <c r="AD1516" t="s">
        <v>35783</v>
      </c>
      <c r="AE1516" t="s">
        <v>35783</v>
      </c>
      <c r="AF1516" t="s">
        <v>30471</v>
      </c>
      <c r="AG1516" t="s">
        <v>30472</v>
      </c>
      <c r="AH1516" t="s">
        <v>38807</v>
      </c>
      <c r="AI1516" t="s">
        <v>32476</v>
      </c>
      <c r="AJ1516" s="18">
        <f>VLOOKUP(AI1516,[1]Geoloc!B:D,2,0)</f>
        <v>-23.716999999999999</v>
      </c>
      <c r="AK1516" s="18">
        <f>VLOOKUP(AI1516,[1]Geoloc!B:D,3,0)</f>
        <v>-46.845559418699999</v>
      </c>
      <c r="AL1516" s="18" t="str">
        <f t="shared" si="55"/>
        <v>RUA ANDARAI, 113 - JARDIM ITAPECERICA - Itapecerica da Serra/SP</v>
      </c>
    </row>
    <row r="1517" spans="1:38">
      <c r="A1517" s="15" t="str">
        <f t="shared" si="54"/>
        <v>13087012000147</v>
      </c>
      <c r="B1517">
        <v>13087012</v>
      </c>
      <c r="C1517">
        <v>1</v>
      </c>
      <c r="D1517">
        <v>47</v>
      </c>
      <c r="E1517">
        <v>1</v>
      </c>
      <c r="F1517" t="s">
        <v>35783</v>
      </c>
      <c r="G1517">
        <v>2</v>
      </c>
      <c r="H1517">
        <v>20101125</v>
      </c>
      <c r="I1517">
        <v>0</v>
      </c>
      <c r="J1517" t="s">
        <v>35783</v>
      </c>
      <c r="K1517" t="s">
        <v>35783</v>
      </c>
      <c r="L1517">
        <v>20101125</v>
      </c>
      <c r="M1517">
        <v>5611203</v>
      </c>
      <c r="N1517" t="s">
        <v>35783</v>
      </c>
      <c r="O1517" t="s">
        <v>38808</v>
      </c>
      <c r="P1517" t="s">
        <v>41291</v>
      </c>
      <c r="Q1517" t="s">
        <v>40188</v>
      </c>
      <c r="R1517" t="s">
        <v>41012</v>
      </c>
      <c r="S1517" t="s">
        <v>38805</v>
      </c>
      <c r="T1517">
        <v>68507100</v>
      </c>
      <c r="U1517" t="s">
        <v>38806</v>
      </c>
      <c r="V1517">
        <v>6545</v>
      </c>
      <c r="W1517" s="15">
        <v>110</v>
      </c>
      <c r="X1517" s="15">
        <v>416516400</v>
      </c>
      <c r="Y1517" s="15">
        <v>110</v>
      </c>
      <c r="Z1517" s="15">
        <v>470429250</v>
      </c>
      <c r="AA1517" s="15"/>
      <c r="AB1517" s="15"/>
      <c r="AC1517" t="s">
        <v>37627</v>
      </c>
      <c r="AD1517" t="s">
        <v>35783</v>
      </c>
      <c r="AE1517" t="s">
        <v>35783</v>
      </c>
      <c r="AF1517" t="s">
        <v>30423</v>
      </c>
      <c r="AG1517" t="s">
        <v>30424</v>
      </c>
      <c r="AH1517" t="s">
        <v>38807</v>
      </c>
      <c r="AI1517" t="s">
        <v>30426</v>
      </c>
      <c r="AJ1517" s="18">
        <f>VLOOKUP(AI1517,[1]Geoloc!B:D,2,0)</f>
        <v>-23.715919995299998</v>
      </c>
      <c r="AK1517" s="18">
        <f>VLOOKUP(AI1517,[1]Geoloc!B:D,3,0)</f>
        <v>-46.847820367399997</v>
      </c>
      <c r="AL1517" s="18" t="str">
        <f t="shared" si="55"/>
        <v>RUA HENRIQUE SOTER FERNANDES, 39 - CENTRO - Itapecerica da Serra/SP</v>
      </c>
    </row>
    <row r="1518" spans="1:38">
      <c r="A1518" s="15" t="str">
        <f t="shared" si="54"/>
        <v>13557197000106</v>
      </c>
      <c r="B1518">
        <v>13557197</v>
      </c>
      <c r="C1518">
        <v>1</v>
      </c>
      <c r="D1518">
        <v>6</v>
      </c>
      <c r="E1518">
        <v>1</v>
      </c>
      <c r="F1518" t="s">
        <v>35783</v>
      </c>
      <c r="G1518">
        <v>2</v>
      </c>
      <c r="H1518">
        <v>20110427</v>
      </c>
      <c r="I1518">
        <v>0</v>
      </c>
      <c r="J1518" t="s">
        <v>35783</v>
      </c>
      <c r="K1518" t="s">
        <v>35783</v>
      </c>
      <c r="L1518">
        <v>20110427</v>
      </c>
      <c r="M1518">
        <v>5620101</v>
      </c>
      <c r="N1518" t="s">
        <v>40409</v>
      </c>
      <c r="O1518" t="s">
        <v>38808</v>
      </c>
      <c r="P1518" t="s">
        <v>41292</v>
      </c>
      <c r="Q1518" t="s">
        <v>40655</v>
      </c>
      <c r="R1518" t="s">
        <v>38901</v>
      </c>
      <c r="S1518" t="s">
        <v>38882</v>
      </c>
      <c r="T1518">
        <v>68851200</v>
      </c>
      <c r="U1518" t="s">
        <v>38806</v>
      </c>
      <c r="V1518">
        <v>6545</v>
      </c>
      <c r="W1518" s="15">
        <v>110</v>
      </c>
      <c r="X1518" s="15">
        <v>416523760</v>
      </c>
      <c r="Y1518" s="15"/>
      <c r="Z1518" s="15"/>
      <c r="AA1518" s="15"/>
      <c r="AB1518" s="15"/>
      <c r="AC1518" t="s">
        <v>35817</v>
      </c>
      <c r="AD1518" t="s">
        <v>35783</v>
      </c>
      <c r="AE1518" t="s">
        <v>35783</v>
      </c>
      <c r="AF1518" t="s">
        <v>30471</v>
      </c>
      <c r="AG1518" t="s">
        <v>30472</v>
      </c>
      <c r="AH1518" t="s">
        <v>38807</v>
      </c>
      <c r="AI1518" t="s">
        <v>32480</v>
      </c>
      <c r="AJ1518" s="18">
        <f>VLOOKUP(AI1518,[1]Geoloc!B:D,2,0)</f>
        <v>-23.727440008799999</v>
      </c>
      <c r="AK1518" s="18">
        <f>VLOOKUP(AI1518,[1]Geoloc!B:D,3,0)</f>
        <v>-46.848999999999997</v>
      </c>
      <c r="AL1518" s="18" t="str">
        <f t="shared" si="55"/>
        <v>RUA DA PINHA, 75 - PARQUE SANTA ADELIA - Itapecerica da Serra/SP</v>
      </c>
    </row>
    <row r="1519" spans="1:38">
      <c r="A1519" s="15" t="str">
        <f t="shared" si="54"/>
        <v>15238174000164</v>
      </c>
      <c r="B1519">
        <v>15238174</v>
      </c>
      <c r="C1519">
        <v>1</v>
      </c>
      <c r="D1519">
        <v>64</v>
      </c>
      <c r="E1519">
        <v>1</v>
      </c>
      <c r="F1519" t="s">
        <v>35783</v>
      </c>
      <c r="G1519">
        <v>2</v>
      </c>
      <c r="H1519">
        <v>20120321</v>
      </c>
      <c r="I1519">
        <v>0</v>
      </c>
      <c r="J1519" t="s">
        <v>35783</v>
      </c>
      <c r="K1519" t="s">
        <v>35783</v>
      </c>
      <c r="L1519">
        <v>20120321</v>
      </c>
      <c r="M1519">
        <v>5611203</v>
      </c>
      <c r="N1519" t="s">
        <v>35783</v>
      </c>
      <c r="O1519" t="s">
        <v>38808</v>
      </c>
      <c r="P1519" t="s">
        <v>39898</v>
      </c>
      <c r="Q1519" t="s">
        <v>39537</v>
      </c>
      <c r="R1519" t="s">
        <v>35783</v>
      </c>
      <c r="S1519" t="s">
        <v>39900</v>
      </c>
      <c r="T1519">
        <v>68513500</v>
      </c>
      <c r="U1519" t="s">
        <v>38806</v>
      </c>
      <c r="V1519">
        <v>6545</v>
      </c>
      <c r="W1519" s="15">
        <v>110</v>
      </c>
      <c r="X1519" s="15">
        <v>46662804</v>
      </c>
      <c r="Y1519" s="15"/>
      <c r="Z1519" s="15"/>
      <c r="AA1519" s="15"/>
      <c r="AB1519" s="15"/>
      <c r="AC1519" t="s">
        <v>35783</v>
      </c>
      <c r="AD1519" t="s">
        <v>35783</v>
      </c>
      <c r="AE1519" t="s">
        <v>35783</v>
      </c>
      <c r="AF1519" t="s">
        <v>30423</v>
      </c>
      <c r="AG1519" t="s">
        <v>30424</v>
      </c>
      <c r="AH1519" t="s">
        <v>38807</v>
      </c>
      <c r="AI1519" t="s">
        <v>4816</v>
      </c>
      <c r="AJ1519" s="18">
        <f>VLOOKUP(AI1519,[1]Geoloc!B:D,2,0)</f>
        <v>-23.716999999999999</v>
      </c>
      <c r="AK1519" s="18">
        <f>VLOOKUP(AI1519,[1]Geoloc!B:D,3,0)</f>
        <v>-46.847132251600001</v>
      </c>
      <c r="AL1519" s="18" t="str">
        <f t="shared" si="55"/>
        <v>RUA AMARO SILLES DA SILVA, 192 - JARDIM ESTHER - Itapecerica da Serra/SP</v>
      </c>
    </row>
    <row r="1520" spans="1:38">
      <c r="A1520" s="15" t="str">
        <f t="shared" si="54"/>
        <v>16620378000128</v>
      </c>
      <c r="B1520">
        <v>16620378</v>
      </c>
      <c r="C1520">
        <v>1</v>
      </c>
      <c r="D1520">
        <v>28</v>
      </c>
      <c r="E1520">
        <v>1</v>
      </c>
      <c r="F1520" t="s">
        <v>35783</v>
      </c>
      <c r="G1520">
        <v>2</v>
      </c>
      <c r="H1520">
        <v>20120802</v>
      </c>
      <c r="I1520">
        <v>0</v>
      </c>
      <c r="J1520" t="s">
        <v>35783</v>
      </c>
      <c r="K1520" t="s">
        <v>35783</v>
      </c>
      <c r="L1520">
        <v>20120802</v>
      </c>
      <c r="M1520">
        <v>5611204</v>
      </c>
      <c r="N1520" t="s">
        <v>35783</v>
      </c>
      <c r="O1520" t="s">
        <v>39517</v>
      </c>
      <c r="P1520" t="s">
        <v>39334</v>
      </c>
      <c r="Q1520" t="s">
        <v>40513</v>
      </c>
      <c r="R1520" t="s">
        <v>35783</v>
      </c>
      <c r="S1520" t="s">
        <v>38820</v>
      </c>
      <c r="T1520">
        <v>68524520</v>
      </c>
      <c r="U1520" t="s">
        <v>38806</v>
      </c>
      <c r="V1520">
        <v>6545</v>
      </c>
      <c r="W1520" s="15">
        <v>110</v>
      </c>
      <c r="X1520" s="15">
        <v>46673935</v>
      </c>
      <c r="Y1520" s="15"/>
      <c r="Z1520" s="15"/>
      <c r="AA1520" s="15"/>
      <c r="AB1520" s="15"/>
      <c r="AC1520" t="s">
        <v>37632</v>
      </c>
      <c r="AD1520" t="s">
        <v>35783</v>
      </c>
      <c r="AE1520" t="s">
        <v>35783</v>
      </c>
      <c r="AF1520" t="s">
        <v>30423</v>
      </c>
      <c r="AG1520" t="s">
        <v>30424</v>
      </c>
      <c r="AH1520" t="s">
        <v>38807</v>
      </c>
      <c r="AI1520" t="s">
        <v>32483</v>
      </c>
      <c r="AJ1520" s="18">
        <f>VLOOKUP(AI1520,[1]Geoloc!B:D,2,0)</f>
        <v>-23.719430001599999</v>
      </c>
      <c r="AK1520" s="18">
        <f>VLOOKUP(AI1520,[1]Geoloc!B:D,3,0)</f>
        <v>-46.846345836499999</v>
      </c>
      <c r="AL1520" s="18" t="str">
        <f t="shared" si="55"/>
        <v>VIELA BOGOTA, 950 - PARQUE PARAISO - Itapecerica da Serra/SP</v>
      </c>
    </row>
    <row r="1521" spans="1:38">
      <c r="A1521" s="15" t="str">
        <f t="shared" si="54"/>
        <v>16823339000128</v>
      </c>
      <c r="B1521">
        <v>16823339</v>
      </c>
      <c r="C1521">
        <v>1</v>
      </c>
      <c r="D1521">
        <v>28</v>
      </c>
      <c r="E1521">
        <v>1</v>
      </c>
      <c r="F1521" t="s">
        <v>35783</v>
      </c>
      <c r="G1521">
        <v>2</v>
      </c>
      <c r="H1521">
        <v>20120910</v>
      </c>
      <c r="I1521">
        <v>0</v>
      </c>
      <c r="J1521" t="s">
        <v>35783</v>
      </c>
      <c r="K1521" t="s">
        <v>35783</v>
      </c>
      <c r="L1521">
        <v>20120910</v>
      </c>
      <c r="M1521">
        <v>5611203</v>
      </c>
      <c r="N1521" t="s">
        <v>38861</v>
      </c>
      <c r="O1521" t="s">
        <v>38808</v>
      </c>
      <c r="P1521" t="s">
        <v>38943</v>
      </c>
      <c r="Q1521" t="s">
        <v>39218</v>
      </c>
      <c r="R1521" t="s">
        <v>35783</v>
      </c>
      <c r="S1521" t="s">
        <v>38820</v>
      </c>
      <c r="T1521">
        <v>68503450</v>
      </c>
      <c r="U1521" t="s">
        <v>38806</v>
      </c>
      <c r="V1521">
        <v>6545</v>
      </c>
      <c r="W1521" s="15">
        <v>110</v>
      </c>
      <c r="X1521" s="15">
        <v>41653040</v>
      </c>
      <c r="Y1521" s="15"/>
      <c r="Z1521" s="15"/>
      <c r="AA1521" s="15"/>
      <c r="AB1521" s="15"/>
      <c r="AC1521" t="s">
        <v>36860</v>
      </c>
      <c r="AD1521" t="s">
        <v>35783</v>
      </c>
      <c r="AE1521" t="s">
        <v>35783</v>
      </c>
      <c r="AF1521" t="s">
        <v>30423</v>
      </c>
      <c r="AG1521" t="s">
        <v>30424</v>
      </c>
      <c r="AH1521" t="s">
        <v>38807</v>
      </c>
      <c r="AI1521" t="s">
        <v>30523</v>
      </c>
      <c r="AJ1521" s="18">
        <f>VLOOKUP(AI1521,[1]Geoloc!B:D,2,0)</f>
        <v>-23.717720005499999</v>
      </c>
      <c r="AK1521" s="18">
        <f>VLOOKUP(AI1521,[1]Geoloc!B:D,3,0)</f>
        <v>-46.848213575700001</v>
      </c>
      <c r="AL1521" s="18" t="str">
        <f t="shared" si="55"/>
        <v>RUA CAPITAO JOSE RODRIGUES DA SILVA, 37 - PARQUE PARAISO - Itapecerica da Serra/SP</v>
      </c>
    </row>
    <row r="1522" spans="1:38">
      <c r="A1522" s="15" t="str">
        <f t="shared" si="54"/>
        <v>16864984000199</v>
      </c>
      <c r="B1522">
        <v>16864984</v>
      </c>
      <c r="C1522">
        <v>1</v>
      </c>
      <c r="D1522">
        <v>99</v>
      </c>
      <c r="E1522">
        <v>1</v>
      </c>
      <c r="F1522" t="s">
        <v>35783</v>
      </c>
      <c r="G1522">
        <v>2</v>
      </c>
      <c r="H1522">
        <v>20220823</v>
      </c>
      <c r="I1522">
        <v>0</v>
      </c>
      <c r="J1522" t="s">
        <v>35783</v>
      </c>
      <c r="K1522" t="s">
        <v>35783</v>
      </c>
      <c r="L1522">
        <v>20120827</v>
      </c>
      <c r="M1522">
        <v>4712100</v>
      </c>
      <c r="N1522" t="s">
        <v>41293</v>
      </c>
      <c r="O1522" t="s">
        <v>38808</v>
      </c>
      <c r="P1522" t="s">
        <v>41294</v>
      </c>
      <c r="Q1522" t="s">
        <v>41295</v>
      </c>
      <c r="R1522" t="s">
        <v>35783</v>
      </c>
      <c r="S1522" t="s">
        <v>38854</v>
      </c>
      <c r="T1522">
        <v>68674800</v>
      </c>
      <c r="U1522" t="s">
        <v>38806</v>
      </c>
      <c r="V1522">
        <v>6545</v>
      </c>
      <c r="W1522" s="15">
        <v>110</v>
      </c>
      <c r="X1522" s="15">
        <v>46696035</v>
      </c>
      <c r="Y1522" s="15"/>
      <c r="Z1522" s="15"/>
      <c r="AA1522" s="15"/>
      <c r="AB1522" s="15"/>
      <c r="AC1522" t="s">
        <v>37635</v>
      </c>
      <c r="AD1522" t="s">
        <v>35783</v>
      </c>
      <c r="AE1522" t="s">
        <v>35783</v>
      </c>
      <c r="AF1522" t="s">
        <v>30441</v>
      </c>
      <c r="AG1522" t="s">
        <v>30442</v>
      </c>
      <c r="AH1522" t="s">
        <v>38807</v>
      </c>
      <c r="AI1522" t="s">
        <v>32486</v>
      </c>
      <c r="AJ1522" s="18">
        <f>VLOOKUP(AI1522,[1]Geoloc!B:D,2,0)</f>
        <v>-23.725280004799998</v>
      </c>
      <c r="AK1522" s="18">
        <f>VLOOKUP(AI1522,[1]Geoloc!B:D,3,0)</f>
        <v>-46.848999999999997</v>
      </c>
      <c r="AL1522" s="18" t="str">
        <f t="shared" si="55"/>
        <v>RUA MOCAJUBA, 1 B - JARDIM SANTA JULIA - Itapecerica da Serra/SP</v>
      </c>
    </row>
    <row r="1523" spans="1:38">
      <c r="A1523" s="15" t="str">
        <f t="shared" si="54"/>
        <v>17037264000112</v>
      </c>
      <c r="B1523">
        <v>17037264</v>
      </c>
      <c r="C1523">
        <v>1</v>
      </c>
      <c r="D1523">
        <v>12</v>
      </c>
      <c r="E1523">
        <v>1</v>
      </c>
      <c r="F1523" t="s">
        <v>35783</v>
      </c>
      <c r="G1523">
        <v>2</v>
      </c>
      <c r="H1523">
        <v>20231028</v>
      </c>
      <c r="I1523">
        <v>0</v>
      </c>
      <c r="J1523" t="s">
        <v>35783</v>
      </c>
      <c r="K1523" t="s">
        <v>35783</v>
      </c>
      <c r="L1523">
        <v>20121019</v>
      </c>
      <c r="M1523">
        <v>1091102</v>
      </c>
      <c r="N1523" t="s">
        <v>41296</v>
      </c>
      <c r="O1523" t="s">
        <v>38891</v>
      </c>
      <c r="P1523" t="s">
        <v>41297</v>
      </c>
      <c r="Q1523" t="s">
        <v>39932</v>
      </c>
      <c r="R1523" t="s">
        <v>41298</v>
      </c>
      <c r="S1523" t="s">
        <v>40239</v>
      </c>
      <c r="T1523">
        <v>68616000</v>
      </c>
      <c r="U1523" t="s">
        <v>38806</v>
      </c>
      <c r="V1523">
        <v>6545</v>
      </c>
      <c r="W1523" s="15">
        <v>110</v>
      </c>
      <c r="X1523" s="15">
        <v>86138936</v>
      </c>
      <c r="Y1523" s="15"/>
      <c r="Z1523" s="15"/>
      <c r="AA1523" s="15"/>
      <c r="AB1523" s="15"/>
      <c r="AC1523" t="s">
        <v>37637</v>
      </c>
      <c r="AD1523" t="s">
        <v>35783</v>
      </c>
      <c r="AE1523" t="s">
        <v>35783</v>
      </c>
      <c r="AF1523" t="s">
        <v>30452</v>
      </c>
      <c r="AG1523" t="s">
        <v>30453</v>
      </c>
      <c r="AH1523" t="s">
        <v>38807</v>
      </c>
      <c r="AI1523" t="s">
        <v>32488</v>
      </c>
      <c r="AJ1523" s="18">
        <f>VLOOKUP(AI1523,[1]Geoloc!B:D,2,0)</f>
        <v>-23.7230300075</v>
      </c>
      <c r="AK1523" s="18">
        <f>VLOOKUP(AI1523,[1]Geoloc!B:D,3,0)</f>
        <v>-46.842413738600001</v>
      </c>
      <c r="AL1523" s="18" t="str">
        <f t="shared" si="55"/>
        <v>ESTRADA DOS GRASMANN, 134 - LAGOA - Itapecerica da Serra/SP</v>
      </c>
    </row>
    <row r="1524" spans="1:38">
      <c r="A1524" s="15" t="str">
        <f t="shared" si="54"/>
        <v>17287104000121</v>
      </c>
      <c r="B1524">
        <v>17287104</v>
      </c>
      <c r="C1524">
        <v>1</v>
      </c>
      <c r="D1524">
        <v>21</v>
      </c>
      <c r="E1524">
        <v>1</v>
      </c>
      <c r="F1524" t="s">
        <v>35783</v>
      </c>
      <c r="G1524">
        <v>2</v>
      </c>
      <c r="H1524">
        <v>20231027</v>
      </c>
      <c r="I1524">
        <v>0</v>
      </c>
      <c r="J1524" t="s">
        <v>35783</v>
      </c>
      <c r="K1524" t="s">
        <v>35783</v>
      </c>
      <c r="L1524">
        <v>20121211</v>
      </c>
      <c r="M1524">
        <v>4712100</v>
      </c>
      <c r="N1524" t="s">
        <v>35783</v>
      </c>
      <c r="O1524" t="s">
        <v>38808</v>
      </c>
      <c r="P1524" t="s">
        <v>40778</v>
      </c>
      <c r="Q1524" t="s">
        <v>39482</v>
      </c>
      <c r="R1524" t="s">
        <v>35783</v>
      </c>
      <c r="S1524" t="s">
        <v>38915</v>
      </c>
      <c r="T1524">
        <v>68577800</v>
      </c>
      <c r="U1524" t="s">
        <v>38806</v>
      </c>
      <c r="V1524">
        <v>6545</v>
      </c>
      <c r="W1524" s="15">
        <v>110</v>
      </c>
      <c r="X1524" s="15">
        <v>39393928</v>
      </c>
      <c r="Y1524" s="15"/>
      <c r="Z1524" s="15"/>
      <c r="AA1524" s="15"/>
      <c r="AB1524" s="15"/>
      <c r="AC1524" t="s">
        <v>35783</v>
      </c>
      <c r="AD1524" t="s">
        <v>35783</v>
      </c>
      <c r="AE1524" t="s">
        <v>35783</v>
      </c>
      <c r="AF1524" t="s">
        <v>30441</v>
      </c>
      <c r="AG1524" t="s">
        <v>30442</v>
      </c>
      <c r="AH1524" t="s">
        <v>38807</v>
      </c>
      <c r="AI1524" t="s">
        <v>31896</v>
      </c>
      <c r="AJ1524" s="18">
        <f>VLOOKUP(AI1524,[1]Geoloc!B:D,2,0)</f>
        <v>-23.711959990899999</v>
      </c>
      <c r="AK1524" s="18">
        <f>VLOOKUP(AI1524,[1]Geoloc!B:D,3,0)</f>
        <v>-46.854504937999998</v>
      </c>
      <c r="AL1524" s="18" t="str">
        <f t="shared" si="55"/>
        <v>RUA MESOPOTANIA, 250 - JARDIM IDEMORI - Itapecerica da Serra/SP</v>
      </c>
    </row>
    <row r="1525" spans="1:38">
      <c r="A1525" s="15" t="str">
        <f t="shared" si="54"/>
        <v>60437647002827</v>
      </c>
      <c r="B1525">
        <v>60437647</v>
      </c>
      <c r="C1525">
        <v>28</v>
      </c>
      <c r="D1525">
        <v>27</v>
      </c>
      <c r="E1525">
        <v>2</v>
      </c>
      <c r="F1525" t="s">
        <v>35783</v>
      </c>
      <c r="G1525">
        <v>2</v>
      </c>
      <c r="H1525">
        <v>20130222</v>
      </c>
      <c r="I1525">
        <v>0</v>
      </c>
      <c r="J1525" t="s">
        <v>35783</v>
      </c>
      <c r="K1525" t="s">
        <v>35783</v>
      </c>
      <c r="L1525">
        <v>20130222</v>
      </c>
      <c r="M1525">
        <v>4711302</v>
      </c>
      <c r="N1525" t="s">
        <v>38874</v>
      </c>
      <c r="O1525" t="s">
        <v>38808</v>
      </c>
      <c r="P1525" t="s">
        <v>39540</v>
      </c>
      <c r="Q1525" t="s">
        <v>35724</v>
      </c>
      <c r="R1525" t="s">
        <v>35783</v>
      </c>
      <c r="S1525" t="s">
        <v>38885</v>
      </c>
      <c r="T1525">
        <v>68641700</v>
      </c>
      <c r="U1525" t="s">
        <v>38806</v>
      </c>
      <c r="V1525">
        <v>6545</v>
      </c>
      <c r="W1525" s="15">
        <v>110</v>
      </c>
      <c r="X1525" s="15">
        <v>24047800</v>
      </c>
      <c r="Y1525" s="15">
        <v>110</v>
      </c>
      <c r="Z1525" s="15">
        <v>240478030</v>
      </c>
      <c r="AA1525" s="15">
        <v>110</v>
      </c>
      <c r="AB1525" s="15">
        <v>24047803</v>
      </c>
      <c r="AC1525" t="s">
        <v>35819</v>
      </c>
      <c r="AD1525" t="s">
        <v>35783</v>
      </c>
      <c r="AE1525" t="s">
        <v>35783</v>
      </c>
      <c r="AF1525" t="s">
        <v>30437</v>
      </c>
      <c r="AG1525" t="s">
        <v>30438</v>
      </c>
      <c r="AH1525" t="s">
        <v>38807</v>
      </c>
      <c r="AI1525" t="s">
        <v>4701</v>
      </c>
      <c r="AJ1525" s="18">
        <f>VLOOKUP(AI1525,[1]Geoloc!B:D,2,0)</f>
        <v>-23.723390001399999</v>
      </c>
      <c r="AK1525" s="18">
        <f>VLOOKUP(AI1525,[1]Geoloc!B:D,3,0)</f>
        <v>-46.848999999999997</v>
      </c>
      <c r="AL1525" s="18" t="str">
        <f t="shared" si="55"/>
        <v>RUA MONTEIRO LOBATO, 10 - JARDIM JACIRA - Itapecerica da Serra/SP</v>
      </c>
    </row>
    <row r="1526" spans="1:38">
      <c r="A1526" s="15" t="str">
        <f t="shared" si="54"/>
        <v>18605795000127</v>
      </c>
      <c r="B1526">
        <v>18605795</v>
      </c>
      <c r="C1526">
        <v>1</v>
      </c>
      <c r="D1526">
        <v>27</v>
      </c>
      <c r="E1526">
        <v>1</v>
      </c>
      <c r="F1526" t="s">
        <v>35783</v>
      </c>
      <c r="G1526">
        <v>2</v>
      </c>
      <c r="H1526">
        <v>20130801</v>
      </c>
      <c r="I1526">
        <v>0</v>
      </c>
      <c r="J1526" t="s">
        <v>35783</v>
      </c>
      <c r="K1526" t="s">
        <v>35783</v>
      </c>
      <c r="L1526">
        <v>20130801</v>
      </c>
      <c r="M1526">
        <v>5611203</v>
      </c>
      <c r="N1526" t="s">
        <v>35783</v>
      </c>
      <c r="O1526" t="s">
        <v>38802</v>
      </c>
      <c r="P1526" t="s">
        <v>38803</v>
      </c>
      <c r="Q1526" t="s">
        <v>38902</v>
      </c>
      <c r="R1526" t="s">
        <v>41299</v>
      </c>
      <c r="S1526" t="s">
        <v>38805</v>
      </c>
      <c r="T1526">
        <v>68501000</v>
      </c>
      <c r="U1526" t="s">
        <v>38806</v>
      </c>
      <c r="V1526">
        <v>6545</v>
      </c>
      <c r="W1526" s="15">
        <v>110</v>
      </c>
      <c r="X1526" s="15">
        <v>478742720</v>
      </c>
      <c r="Y1526" s="15">
        <v>110</v>
      </c>
      <c r="Z1526" s="15">
        <v>478742720</v>
      </c>
      <c r="AA1526" s="15">
        <v>110</v>
      </c>
      <c r="AB1526" s="15">
        <v>47874272</v>
      </c>
      <c r="AC1526" t="s">
        <v>37641</v>
      </c>
      <c r="AD1526" t="s">
        <v>35783</v>
      </c>
      <c r="AE1526" t="s">
        <v>35783</v>
      </c>
      <c r="AF1526" t="s">
        <v>30423</v>
      </c>
      <c r="AG1526" t="s">
        <v>30424</v>
      </c>
      <c r="AH1526" t="s">
        <v>38807</v>
      </c>
      <c r="AI1526" t="s">
        <v>4697</v>
      </c>
      <c r="AJ1526" s="18">
        <f>VLOOKUP(AI1526,[1]Geoloc!B:D,2,0)</f>
        <v>-23.716729994400001</v>
      </c>
      <c r="AK1526" s="18">
        <f>VLOOKUP(AI1526,[1]Geoloc!B:D,3,0)</f>
        <v>-46.848999999999997</v>
      </c>
      <c r="AL1526" s="18" t="str">
        <f t="shared" si="55"/>
        <v>AVENIDA XV DE NOVEMBRO, 89 - CENTRO - Itapecerica da Serra/SP</v>
      </c>
    </row>
    <row r="1527" spans="1:38">
      <c r="A1527" s="15" t="str">
        <f t="shared" si="54"/>
        <v>18620968000186</v>
      </c>
      <c r="B1527">
        <v>18620968</v>
      </c>
      <c r="C1527">
        <v>1</v>
      </c>
      <c r="D1527">
        <v>86</v>
      </c>
      <c r="E1527">
        <v>1</v>
      </c>
      <c r="F1527" t="s">
        <v>35783</v>
      </c>
      <c r="G1527">
        <v>2</v>
      </c>
      <c r="H1527">
        <v>20230623</v>
      </c>
      <c r="I1527">
        <v>0</v>
      </c>
      <c r="J1527" t="s">
        <v>35783</v>
      </c>
      <c r="K1527" t="s">
        <v>35783</v>
      </c>
      <c r="L1527">
        <v>20130806</v>
      </c>
      <c r="M1527">
        <v>5611204</v>
      </c>
      <c r="N1527" t="s">
        <v>39341</v>
      </c>
      <c r="O1527" t="s">
        <v>38802</v>
      </c>
      <c r="P1527" t="s">
        <v>40281</v>
      </c>
      <c r="Q1527" t="s">
        <v>40568</v>
      </c>
      <c r="R1527" t="s">
        <v>38930</v>
      </c>
      <c r="S1527" t="s">
        <v>38820</v>
      </c>
      <c r="T1527">
        <v>68502000</v>
      </c>
      <c r="U1527" t="s">
        <v>38806</v>
      </c>
      <c r="V1527">
        <v>6545</v>
      </c>
      <c r="W1527" s="15">
        <v>110</v>
      </c>
      <c r="X1527" s="15">
        <v>466685170</v>
      </c>
      <c r="Y1527" s="15"/>
      <c r="Z1527" s="15"/>
      <c r="AA1527" s="15"/>
      <c r="AB1527" s="15"/>
      <c r="AC1527" t="s">
        <v>35783</v>
      </c>
      <c r="AD1527" t="s">
        <v>35783</v>
      </c>
      <c r="AE1527" t="s">
        <v>35783</v>
      </c>
      <c r="AF1527" t="s">
        <v>30423</v>
      </c>
      <c r="AG1527" t="s">
        <v>30424</v>
      </c>
      <c r="AH1527" t="s">
        <v>38807</v>
      </c>
      <c r="AI1527" t="s">
        <v>31431</v>
      </c>
      <c r="AJ1527" s="18">
        <f>VLOOKUP(AI1527,[1]Geoloc!B:D,2,0)</f>
        <v>-23.7165499973</v>
      </c>
      <c r="AK1527" s="18">
        <f>VLOOKUP(AI1527,[1]Geoloc!B:D,3,0)</f>
        <v>-46.8485084856</v>
      </c>
      <c r="AL1527" s="18" t="str">
        <f t="shared" si="55"/>
        <v>AVENIDA NITEROI, 785 - PARQUE PARAISO - Itapecerica da Serra/SP</v>
      </c>
    </row>
    <row r="1528" spans="1:38">
      <c r="A1528" s="15" t="str">
        <f t="shared" si="54"/>
        <v>19295822000175</v>
      </c>
      <c r="B1528">
        <v>19295822</v>
      </c>
      <c r="C1528">
        <v>1</v>
      </c>
      <c r="D1528">
        <v>75</v>
      </c>
      <c r="E1528">
        <v>1</v>
      </c>
      <c r="F1528" t="s">
        <v>35783</v>
      </c>
      <c r="G1528">
        <v>2</v>
      </c>
      <c r="H1528">
        <v>20131122</v>
      </c>
      <c r="I1528">
        <v>0</v>
      </c>
      <c r="J1528" t="s">
        <v>35783</v>
      </c>
      <c r="K1528" t="s">
        <v>35783</v>
      </c>
      <c r="L1528">
        <v>20131122</v>
      </c>
      <c r="M1528">
        <v>1091102</v>
      </c>
      <c r="N1528" t="s">
        <v>35783</v>
      </c>
      <c r="O1528" t="s">
        <v>38808</v>
      </c>
      <c r="P1528" t="s">
        <v>41300</v>
      </c>
      <c r="Q1528" t="s">
        <v>38884</v>
      </c>
      <c r="R1528" t="s">
        <v>35783</v>
      </c>
      <c r="S1528" t="s">
        <v>38820</v>
      </c>
      <c r="T1528">
        <v>68501200</v>
      </c>
      <c r="U1528" t="s">
        <v>38806</v>
      </c>
      <c r="V1528">
        <v>6545</v>
      </c>
      <c r="W1528" s="15">
        <v>110</v>
      </c>
      <c r="X1528" s="15">
        <v>416511010</v>
      </c>
      <c r="Y1528" s="15"/>
      <c r="Z1528" s="15"/>
      <c r="AA1528" s="15"/>
      <c r="AB1528" s="15"/>
      <c r="AC1528" t="s">
        <v>37645</v>
      </c>
      <c r="AD1528" t="s">
        <v>35783</v>
      </c>
      <c r="AE1528" t="s">
        <v>35783</v>
      </c>
      <c r="AF1528" t="s">
        <v>30452</v>
      </c>
      <c r="AG1528" t="s">
        <v>30453</v>
      </c>
      <c r="AH1528" t="s">
        <v>38807</v>
      </c>
      <c r="AI1528" t="s">
        <v>32492</v>
      </c>
      <c r="AJ1528" s="18">
        <f>VLOOKUP(AI1528,[1]Geoloc!B:D,2,0)</f>
        <v>-23.716999999999999</v>
      </c>
      <c r="AK1528" s="18">
        <f>VLOOKUP(AI1528,[1]Geoloc!B:D,3,0)</f>
        <v>-46.848705092800003</v>
      </c>
      <c r="AL1528" s="18" t="str">
        <f t="shared" si="55"/>
        <v>RUA YOTSUO TAKADA, 217 - PARQUE PARAISO - Itapecerica da Serra/SP</v>
      </c>
    </row>
    <row r="1529" spans="1:38">
      <c r="A1529" s="15" t="str">
        <f t="shared" si="54"/>
        <v>19686334000199</v>
      </c>
      <c r="B1529">
        <v>19686334</v>
      </c>
      <c r="C1529">
        <v>1</v>
      </c>
      <c r="D1529">
        <v>99</v>
      </c>
      <c r="E1529">
        <v>1</v>
      </c>
      <c r="F1529" t="s">
        <v>41301</v>
      </c>
      <c r="G1529">
        <v>2</v>
      </c>
      <c r="H1529">
        <v>20140210</v>
      </c>
      <c r="I1529">
        <v>0</v>
      </c>
      <c r="J1529" t="s">
        <v>35783</v>
      </c>
      <c r="K1529" t="s">
        <v>35783</v>
      </c>
      <c r="L1529">
        <v>20140210</v>
      </c>
      <c r="M1529">
        <v>5611203</v>
      </c>
      <c r="N1529" t="s">
        <v>35783</v>
      </c>
      <c r="O1529" t="s">
        <v>38802</v>
      </c>
      <c r="P1529" t="s">
        <v>38946</v>
      </c>
      <c r="Q1529" t="s">
        <v>38902</v>
      </c>
      <c r="R1529" t="s">
        <v>41302</v>
      </c>
      <c r="S1529" t="s">
        <v>38805</v>
      </c>
      <c r="T1529">
        <v>68501000</v>
      </c>
      <c r="U1529" t="s">
        <v>38806</v>
      </c>
      <c r="V1529">
        <v>6545</v>
      </c>
      <c r="W1529" s="15">
        <v>110</v>
      </c>
      <c r="X1529" s="15">
        <v>31204898</v>
      </c>
      <c r="Y1529" s="15"/>
      <c r="Z1529" s="15"/>
      <c r="AA1529" s="15">
        <v>110</v>
      </c>
      <c r="AB1529" s="15">
        <v>31204898</v>
      </c>
      <c r="AC1529" t="s">
        <v>37647</v>
      </c>
      <c r="AD1529" t="s">
        <v>35783</v>
      </c>
      <c r="AE1529" t="s">
        <v>35783</v>
      </c>
      <c r="AF1529" t="s">
        <v>30423</v>
      </c>
      <c r="AG1529" t="s">
        <v>30424</v>
      </c>
      <c r="AH1529" t="s">
        <v>38807</v>
      </c>
      <c r="AI1529" t="s">
        <v>4697</v>
      </c>
      <c r="AJ1529" s="18">
        <f>VLOOKUP(AI1529,[1]Geoloc!B:D,2,0)</f>
        <v>-23.716729994400001</v>
      </c>
      <c r="AK1529" s="18">
        <f>VLOOKUP(AI1529,[1]Geoloc!B:D,3,0)</f>
        <v>-46.848999999999997</v>
      </c>
      <c r="AL1529" s="18" t="str">
        <f t="shared" si="55"/>
        <v>AVENIDA QUINZE DE NOVEMBRO, 89 - CENTRO - Itapecerica da Serra/SP</v>
      </c>
    </row>
    <row r="1530" spans="1:38">
      <c r="A1530" s="15" t="str">
        <f t="shared" si="54"/>
        <v>19957221000180</v>
      </c>
      <c r="B1530">
        <v>19957221</v>
      </c>
      <c r="C1530">
        <v>1</v>
      </c>
      <c r="D1530">
        <v>80</v>
      </c>
      <c r="E1530">
        <v>1</v>
      </c>
      <c r="F1530" t="s">
        <v>32495</v>
      </c>
      <c r="G1530">
        <v>2</v>
      </c>
      <c r="H1530">
        <v>20140325</v>
      </c>
      <c r="I1530">
        <v>0</v>
      </c>
      <c r="J1530" t="s">
        <v>35783</v>
      </c>
      <c r="K1530" t="s">
        <v>35783</v>
      </c>
      <c r="L1530">
        <v>20140325</v>
      </c>
      <c r="M1530">
        <v>5611201</v>
      </c>
      <c r="N1530" t="s">
        <v>39018</v>
      </c>
      <c r="O1530" t="s">
        <v>38808</v>
      </c>
      <c r="P1530" t="s">
        <v>38956</v>
      </c>
      <c r="Q1530" t="s">
        <v>38804</v>
      </c>
      <c r="R1530" t="s">
        <v>35783</v>
      </c>
      <c r="S1530" t="s">
        <v>38805</v>
      </c>
      <c r="T1530">
        <v>68506100</v>
      </c>
      <c r="U1530" t="s">
        <v>38806</v>
      </c>
      <c r="V1530">
        <v>6545</v>
      </c>
      <c r="W1530" s="15">
        <v>110</v>
      </c>
      <c r="X1530" s="15">
        <v>55119164</v>
      </c>
      <c r="Y1530" s="15"/>
      <c r="Z1530" s="15"/>
      <c r="AA1530" s="15"/>
      <c r="AB1530" s="15"/>
      <c r="AC1530" t="s">
        <v>37649</v>
      </c>
      <c r="AD1530" t="s">
        <v>35783</v>
      </c>
      <c r="AE1530" t="s">
        <v>35783</v>
      </c>
      <c r="AF1530" t="s">
        <v>30423</v>
      </c>
      <c r="AG1530" t="s">
        <v>30424</v>
      </c>
      <c r="AH1530" t="s">
        <v>38807</v>
      </c>
      <c r="AI1530" t="s">
        <v>30534</v>
      </c>
      <c r="AJ1530" s="18">
        <f>VLOOKUP(AI1530,[1]Geoloc!B:D,2,0)</f>
        <v>-23.7160099912</v>
      </c>
      <c r="AK1530" s="18">
        <f>VLOOKUP(AI1530,[1]Geoloc!B:D,3,0)</f>
        <v>-46.8479186653</v>
      </c>
      <c r="AL1530" s="18" t="str">
        <f t="shared" si="55"/>
        <v>RUA FELIPE CALLIEIRA, 72 - CENTRO - Itapecerica da Serra/SP</v>
      </c>
    </row>
    <row r="1531" spans="1:38">
      <c r="A1531" s="15" t="str">
        <f t="shared" si="54"/>
        <v>20175682000180</v>
      </c>
      <c r="B1531">
        <v>20175682</v>
      </c>
      <c r="C1531">
        <v>1</v>
      </c>
      <c r="D1531">
        <v>80</v>
      </c>
      <c r="E1531">
        <v>1</v>
      </c>
      <c r="F1531" t="s">
        <v>41303</v>
      </c>
      <c r="G1531">
        <v>2</v>
      </c>
      <c r="H1531">
        <v>20140502</v>
      </c>
      <c r="I1531">
        <v>0</v>
      </c>
      <c r="J1531" t="s">
        <v>35783</v>
      </c>
      <c r="K1531" t="s">
        <v>35783</v>
      </c>
      <c r="L1531">
        <v>20140502</v>
      </c>
      <c r="M1531">
        <v>5611203</v>
      </c>
      <c r="N1531" t="s">
        <v>41304</v>
      </c>
      <c r="O1531" t="s">
        <v>38808</v>
      </c>
      <c r="P1531" t="s">
        <v>39313</v>
      </c>
      <c r="Q1531" t="s">
        <v>39657</v>
      </c>
      <c r="R1531" t="s">
        <v>39247</v>
      </c>
      <c r="S1531" t="s">
        <v>38981</v>
      </c>
      <c r="T1531">
        <v>68710300</v>
      </c>
      <c r="U1531" t="s">
        <v>38806</v>
      </c>
      <c r="V1531">
        <v>6545</v>
      </c>
      <c r="W1531" s="15">
        <v>110</v>
      </c>
      <c r="X1531" s="15">
        <v>40248064</v>
      </c>
      <c r="Y1531" s="15"/>
      <c r="Z1531" s="15"/>
      <c r="AA1531" s="15"/>
      <c r="AB1531" s="15"/>
      <c r="AC1531" t="s">
        <v>37651</v>
      </c>
      <c r="AD1531" t="s">
        <v>35783</v>
      </c>
      <c r="AE1531" t="s">
        <v>35783</v>
      </c>
      <c r="AF1531" t="s">
        <v>30423</v>
      </c>
      <c r="AG1531" t="s">
        <v>30424</v>
      </c>
      <c r="AH1531" t="s">
        <v>38807</v>
      </c>
      <c r="AI1531" t="s">
        <v>4774</v>
      </c>
      <c r="AJ1531" s="18">
        <f>VLOOKUP(AI1531,[1]Geoloc!B:D,2,0)</f>
        <v>-23.7259100076</v>
      </c>
      <c r="AK1531" s="18">
        <f>VLOOKUP(AI1531,[1]Geoloc!B:D,3,0)</f>
        <v>-46.848999999999997</v>
      </c>
      <c r="AL1531" s="18" t="str">
        <f t="shared" si="55"/>
        <v>RUA ALMERINDO PEREIRA BUENO, 98 - JARDIM NISALVES - Itapecerica da Serra/SP</v>
      </c>
    </row>
    <row r="1532" spans="1:38">
      <c r="A1532" s="15" t="str">
        <f t="shared" si="54"/>
        <v>21237782000157</v>
      </c>
      <c r="B1532">
        <v>21237782</v>
      </c>
      <c r="C1532">
        <v>1</v>
      </c>
      <c r="D1532">
        <v>57</v>
      </c>
      <c r="E1532">
        <v>1</v>
      </c>
      <c r="F1532" t="s">
        <v>35783</v>
      </c>
      <c r="G1532">
        <v>2</v>
      </c>
      <c r="H1532">
        <v>20210916</v>
      </c>
      <c r="I1532">
        <v>0</v>
      </c>
      <c r="J1532" t="s">
        <v>35783</v>
      </c>
      <c r="K1532" t="s">
        <v>35783</v>
      </c>
      <c r="L1532">
        <v>20141016</v>
      </c>
      <c r="M1532">
        <v>5620102</v>
      </c>
      <c r="N1532" t="s">
        <v>41305</v>
      </c>
      <c r="O1532" t="s">
        <v>38808</v>
      </c>
      <c r="P1532" t="s">
        <v>41306</v>
      </c>
      <c r="Q1532" t="s">
        <v>35724</v>
      </c>
      <c r="R1532" t="s">
        <v>35783</v>
      </c>
      <c r="S1532" t="s">
        <v>39010</v>
      </c>
      <c r="T1532">
        <v>68575580</v>
      </c>
      <c r="U1532" t="s">
        <v>38806</v>
      </c>
      <c r="V1532">
        <v>6545</v>
      </c>
      <c r="W1532" s="15">
        <v>110</v>
      </c>
      <c r="X1532" s="15">
        <v>466667350</v>
      </c>
      <c r="Y1532" s="15"/>
      <c r="Z1532" s="15"/>
      <c r="AA1532" s="15"/>
      <c r="AB1532" s="15"/>
      <c r="AC1532" t="s">
        <v>37653</v>
      </c>
      <c r="AD1532" t="s">
        <v>35783</v>
      </c>
      <c r="AE1532" t="s">
        <v>35783</v>
      </c>
      <c r="AF1532" t="s">
        <v>30471</v>
      </c>
      <c r="AG1532" t="s">
        <v>30472</v>
      </c>
      <c r="AH1532" t="s">
        <v>38807</v>
      </c>
      <c r="AI1532" t="s">
        <v>32496</v>
      </c>
      <c r="AJ1532" s="18">
        <f>VLOOKUP(AI1532,[1]Geoloc!B:D,2,0)</f>
        <v>-23.715819499999998</v>
      </c>
      <c r="AK1532" s="18">
        <f>VLOOKUP(AI1532,[1]Geoloc!B:D,3,0)</f>
        <v>-46.804356200000001</v>
      </c>
      <c r="AL1532" s="18" t="str">
        <f t="shared" si="55"/>
        <v>RUA FLOR DE CARVALHO, 10 - JARDIM VICTORIA - Itapecerica da Serra/SP</v>
      </c>
    </row>
    <row r="1533" spans="1:38">
      <c r="A1533" s="15" t="str">
        <f t="shared" si="54"/>
        <v>21361333000116</v>
      </c>
      <c r="B1533">
        <v>21361333</v>
      </c>
      <c r="C1533">
        <v>1</v>
      </c>
      <c r="D1533">
        <v>16</v>
      </c>
      <c r="E1533">
        <v>1</v>
      </c>
      <c r="F1533" t="s">
        <v>35783</v>
      </c>
      <c r="G1533">
        <v>2</v>
      </c>
      <c r="H1533">
        <v>20141107</v>
      </c>
      <c r="I1533">
        <v>0</v>
      </c>
      <c r="J1533" t="s">
        <v>35783</v>
      </c>
      <c r="K1533" t="s">
        <v>35783</v>
      </c>
      <c r="L1533">
        <v>20141107</v>
      </c>
      <c r="M1533">
        <v>5620104</v>
      </c>
      <c r="N1533" t="s">
        <v>39174</v>
      </c>
      <c r="O1533" t="s">
        <v>38808</v>
      </c>
      <c r="P1533" t="s">
        <v>40243</v>
      </c>
      <c r="Q1533" t="s">
        <v>40116</v>
      </c>
      <c r="R1533" t="s">
        <v>35783</v>
      </c>
      <c r="S1533" t="s">
        <v>38820</v>
      </c>
      <c r="T1533">
        <v>68523500</v>
      </c>
      <c r="U1533" t="s">
        <v>38806</v>
      </c>
      <c r="V1533">
        <v>6545</v>
      </c>
      <c r="W1533" s="15">
        <v>110</v>
      </c>
      <c r="X1533" s="15">
        <v>466783630</v>
      </c>
      <c r="Y1533" s="15"/>
      <c r="Z1533" s="15"/>
      <c r="AA1533" s="15"/>
      <c r="AB1533" s="15"/>
      <c r="AC1533" t="s">
        <v>37655</v>
      </c>
      <c r="AD1533" t="s">
        <v>35783</v>
      </c>
      <c r="AE1533" t="s">
        <v>35783</v>
      </c>
      <c r="AF1533" t="s">
        <v>30471</v>
      </c>
      <c r="AG1533" t="s">
        <v>30472</v>
      </c>
      <c r="AH1533" t="s">
        <v>38807</v>
      </c>
      <c r="AI1533" t="s">
        <v>4718</v>
      </c>
      <c r="AJ1533" s="18">
        <f>VLOOKUP(AI1533,[1]Geoloc!B:D,2,0)</f>
        <v>-23.7192500092</v>
      </c>
      <c r="AK1533" s="18">
        <f>VLOOKUP(AI1533,[1]Geoloc!B:D,3,0)</f>
        <v>-46.851457567200001</v>
      </c>
      <c r="AL1533" s="18" t="str">
        <f t="shared" si="55"/>
        <v>RUA PARANA, 143 - PARQUE PARAISO - Itapecerica da Serra/SP</v>
      </c>
    </row>
    <row r="1534" spans="1:38">
      <c r="A1534" s="15" t="str">
        <f t="shared" si="54"/>
        <v>22031064000192</v>
      </c>
      <c r="B1534">
        <v>22031064</v>
      </c>
      <c r="C1534">
        <v>1</v>
      </c>
      <c r="D1534">
        <v>92</v>
      </c>
      <c r="E1534">
        <v>1</v>
      </c>
      <c r="F1534" t="s">
        <v>35783</v>
      </c>
      <c r="G1534">
        <v>2</v>
      </c>
      <c r="H1534">
        <v>20150311</v>
      </c>
      <c r="I1534">
        <v>0</v>
      </c>
      <c r="J1534" t="s">
        <v>35783</v>
      </c>
      <c r="K1534" t="s">
        <v>35783</v>
      </c>
      <c r="L1534">
        <v>20150311</v>
      </c>
      <c r="M1534">
        <v>4712100</v>
      </c>
      <c r="N1534" t="s">
        <v>35783</v>
      </c>
      <c r="O1534" t="s">
        <v>38808</v>
      </c>
      <c r="P1534" t="s">
        <v>39558</v>
      </c>
      <c r="Q1534" t="s">
        <v>38816</v>
      </c>
      <c r="R1534" t="s">
        <v>38930</v>
      </c>
      <c r="S1534" t="s">
        <v>38877</v>
      </c>
      <c r="T1534">
        <v>68650200</v>
      </c>
      <c r="U1534" t="s">
        <v>38806</v>
      </c>
      <c r="V1534">
        <v>6545</v>
      </c>
      <c r="W1534" s="15">
        <v>110</v>
      </c>
      <c r="X1534" s="15">
        <v>466915660</v>
      </c>
      <c r="Y1534" s="15"/>
      <c r="Z1534" s="15"/>
      <c r="AA1534" s="15"/>
      <c r="AB1534" s="15"/>
      <c r="AC1534" t="s">
        <v>35783</v>
      </c>
      <c r="AD1534" t="s">
        <v>35783</v>
      </c>
      <c r="AE1534" t="s">
        <v>35783</v>
      </c>
      <c r="AF1534" t="s">
        <v>30441</v>
      </c>
      <c r="AG1534" t="s">
        <v>30442</v>
      </c>
      <c r="AH1534" t="s">
        <v>38807</v>
      </c>
      <c r="AI1534" t="s">
        <v>30907</v>
      </c>
      <c r="AJ1534" s="18">
        <f>VLOOKUP(AI1534,[1]Geoloc!B:D,2,0)</f>
        <v>-23.7241100078</v>
      </c>
      <c r="AK1534" s="18">
        <f>VLOOKUP(AI1534,[1]Geoloc!B:D,3,0)</f>
        <v>-46.8412341107</v>
      </c>
      <c r="AL1534" s="18" t="str">
        <f t="shared" si="55"/>
        <v>RUA MANOEL MARQUES DA SILVEIRA, 36 - JARDIM DO EDEM - Itapecerica da Serra/SP</v>
      </c>
    </row>
    <row r="1535" spans="1:38">
      <c r="A1535" s="15" t="str">
        <f t="shared" si="54"/>
        <v>22082612000103</v>
      </c>
      <c r="B1535">
        <v>22082612</v>
      </c>
      <c r="C1535">
        <v>1</v>
      </c>
      <c r="D1535">
        <v>3</v>
      </c>
      <c r="E1535">
        <v>1</v>
      </c>
      <c r="F1535" t="s">
        <v>41307</v>
      </c>
      <c r="G1535">
        <v>2</v>
      </c>
      <c r="H1535">
        <v>20150319</v>
      </c>
      <c r="I1535">
        <v>0</v>
      </c>
      <c r="J1535" t="s">
        <v>35783</v>
      </c>
      <c r="K1535" t="s">
        <v>35783</v>
      </c>
      <c r="L1535">
        <v>20150319</v>
      </c>
      <c r="M1535">
        <v>1091102</v>
      </c>
      <c r="N1535" t="s">
        <v>39835</v>
      </c>
      <c r="O1535" t="s">
        <v>38808</v>
      </c>
      <c r="P1535" t="s">
        <v>40036</v>
      </c>
      <c r="Q1535" t="s">
        <v>39679</v>
      </c>
      <c r="R1535" t="s">
        <v>41308</v>
      </c>
      <c r="S1535" t="s">
        <v>38805</v>
      </c>
      <c r="T1535">
        <v>68500800</v>
      </c>
      <c r="U1535" t="s">
        <v>38806</v>
      </c>
      <c r="V1535">
        <v>6545</v>
      </c>
      <c r="W1535" s="15">
        <v>110</v>
      </c>
      <c r="X1535" s="15">
        <v>466717370</v>
      </c>
      <c r="Y1535" s="15"/>
      <c r="Z1535" s="15"/>
      <c r="AA1535" s="15">
        <v>110</v>
      </c>
      <c r="AB1535" s="15">
        <v>41622852</v>
      </c>
      <c r="AC1535" t="s">
        <v>37658</v>
      </c>
      <c r="AD1535" t="s">
        <v>35783</v>
      </c>
      <c r="AE1535" t="s">
        <v>35783</v>
      </c>
      <c r="AF1535" t="s">
        <v>30452</v>
      </c>
      <c r="AG1535" t="s">
        <v>30453</v>
      </c>
      <c r="AH1535" t="s">
        <v>38807</v>
      </c>
      <c r="AI1535" t="s">
        <v>31243</v>
      </c>
      <c r="AJ1535" s="18">
        <f>VLOOKUP(AI1535,[1]Geoloc!B:D,2,0)</f>
        <v>-23.717180005700001</v>
      </c>
      <c r="AK1535" s="18">
        <f>VLOOKUP(AI1535,[1]Geoloc!B:D,3,0)</f>
        <v>-46.8491966108</v>
      </c>
      <c r="AL1535" s="18" t="str">
        <f t="shared" si="55"/>
        <v>RUA SAO PAULO, 63 - CENTRO - Itapecerica da Serra/SP</v>
      </c>
    </row>
    <row r="1536" spans="1:38">
      <c r="A1536" s="15" t="str">
        <f t="shared" si="54"/>
        <v>22117426000162</v>
      </c>
      <c r="B1536">
        <v>22117426</v>
      </c>
      <c r="C1536">
        <v>1</v>
      </c>
      <c r="D1536">
        <v>62</v>
      </c>
      <c r="E1536">
        <v>1</v>
      </c>
      <c r="F1536" t="s">
        <v>35783</v>
      </c>
      <c r="G1536">
        <v>2</v>
      </c>
      <c r="H1536">
        <v>20150324</v>
      </c>
      <c r="I1536">
        <v>0</v>
      </c>
      <c r="J1536" t="s">
        <v>35783</v>
      </c>
      <c r="K1536" t="s">
        <v>35783</v>
      </c>
      <c r="L1536">
        <v>20150324</v>
      </c>
      <c r="M1536">
        <v>5611204</v>
      </c>
      <c r="N1536" t="s">
        <v>35783</v>
      </c>
      <c r="O1536" t="s">
        <v>38802</v>
      </c>
      <c r="P1536" t="s">
        <v>39175</v>
      </c>
      <c r="Q1536" t="s">
        <v>39391</v>
      </c>
      <c r="R1536" t="s">
        <v>35783</v>
      </c>
      <c r="S1536" t="s">
        <v>38820</v>
      </c>
      <c r="T1536">
        <v>68522000</v>
      </c>
      <c r="U1536" t="s">
        <v>38806</v>
      </c>
      <c r="V1536">
        <v>6545</v>
      </c>
      <c r="W1536" s="15">
        <v>110</v>
      </c>
      <c r="X1536" s="15">
        <v>735867400</v>
      </c>
      <c r="Y1536" s="15"/>
      <c r="Z1536" s="15"/>
      <c r="AA1536" s="15"/>
      <c r="AB1536" s="15"/>
      <c r="AC1536" t="s">
        <v>37661</v>
      </c>
      <c r="AD1536" t="s">
        <v>35783</v>
      </c>
      <c r="AE1536" t="s">
        <v>35783</v>
      </c>
      <c r="AF1536" t="s">
        <v>30423</v>
      </c>
      <c r="AG1536" t="s">
        <v>30424</v>
      </c>
      <c r="AH1536" t="s">
        <v>38807</v>
      </c>
      <c r="AI1536" t="s">
        <v>4724</v>
      </c>
      <c r="AJ1536" s="18">
        <f>VLOOKUP(AI1536,[1]Geoloc!B:D,2,0)</f>
        <v>-23.719070005700001</v>
      </c>
      <c r="AK1536" s="18">
        <f>VLOOKUP(AI1536,[1]Geoloc!B:D,3,0)</f>
        <v>-46.851260958899999</v>
      </c>
      <c r="AL1536" s="18" t="str">
        <f t="shared" si="55"/>
        <v>AVENIDA ITALIA, 233 - PARQUE PARAISO - Itapecerica da Serra/SP</v>
      </c>
    </row>
    <row r="1537" spans="1:38">
      <c r="A1537" s="15" t="str">
        <f t="shared" si="54"/>
        <v>23317962000174</v>
      </c>
      <c r="B1537">
        <v>23317962</v>
      </c>
      <c r="C1537">
        <v>1</v>
      </c>
      <c r="D1537">
        <v>74</v>
      </c>
      <c r="E1537">
        <v>1</v>
      </c>
      <c r="F1537" t="s">
        <v>35783</v>
      </c>
      <c r="G1537">
        <v>2</v>
      </c>
      <c r="H1537">
        <v>20240304</v>
      </c>
      <c r="I1537">
        <v>0</v>
      </c>
      <c r="J1537" t="s">
        <v>35783</v>
      </c>
      <c r="K1537" t="s">
        <v>35783</v>
      </c>
      <c r="L1537">
        <v>20150921</v>
      </c>
      <c r="M1537">
        <v>5620104</v>
      </c>
      <c r="N1537" t="s">
        <v>40387</v>
      </c>
      <c r="O1537" t="s">
        <v>38891</v>
      </c>
      <c r="P1537" t="s">
        <v>40162</v>
      </c>
      <c r="Q1537" t="s">
        <v>40388</v>
      </c>
      <c r="R1537" t="s">
        <v>35783</v>
      </c>
      <c r="S1537" t="s">
        <v>38910</v>
      </c>
      <c r="T1537">
        <v>68578000</v>
      </c>
      <c r="U1537" t="s">
        <v>38806</v>
      </c>
      <c r="V1537">
        <v>6545</v>
      </c>
      <c r="W1537" s="15">
        <v>11</v>
      </c>
      <c r="X1537" s="15">
        <v>96692107</v>
      </c>
      <c r="Y1537" s="15"/>
      <c r="Z1537" s="15"/>
      <c r="AA1537" s="15"/>
      <c r="AB1537" s="15"/>
      <c r="AC1537" t="s">
        <v>35783</v>
      </c>
      <c r="AD1537" t="s">
        <v>35783</v>
      </c>
      <c r="AE1537" t="s">
        <v>35783</v>
      </c>
      <c r="AF1537" t="s">
        <v>30471</v>
      </c>
      <c r="AG1537" t="s">
        <v>30472</v>
      </c>
      <c r="AH1537" t="s">
        <v>38807</v>
      </c>
      <c r="AI1537" t="s">
        <v>31331</v>
      </c>
      <c r="AJ1537" s="18">
        <f>VLOOKUP(AI1537,[1]Geoloc!B:D,2,0)</f>
        <v>-23.711869991299999</v>
      </c>
      <c r="AK1537" s="18">
        <f>VLOOKUP(AI1537,[1]Geoloc!B:D,3,0)</f>
        <v>-46.843396760099999</v>
      </c>
      <c r="AL1537" s="18" t="str">
        <f t="shared" si="55"/>
        <v>ESTRADA DOS COQUEIROS, 132 - CHACARA SANTA MARIA - Itapecerica da Serra/SP</v>
      </c>
    </row>
    <row r="1538" spans="1:38">
      <c r="A1538" s="15" t="str">
        <f t="shared" si="54"/>
        <v>24091322000151</v>
      </c>
      <c r="B1538">
        <v>24091322</v>
      </c>
      <c r="C1538">
        <v>1</v>
      </c>
      <c r="D1538">
        <v>51</v>
      </c>
      <c r="E1538">
        <v>1</v>
      </c>
      <c r="F1538" t="s">
        <v>35783</v>
      </c>
      <c r="G1538">
        <v>2</v>
      </c>
      <c r="H1538">
        <v>20231020</v>
      </c>
      <c r="I1538">
        <v>0</v>
      </c>
      <c r="J1538" t="s">
        <v>35783</v>
      </c>
      <c r="K1538" t="s">
        <v>35783</v>
      </c>
      <c r="L1538">
        <v>20160201</v>
      </c>
      <c r="M1538">
        <v>5620102</v>
      </c>
      <c r="N1538" t="s">
        <v>40442</v>
      </c>
      <c r="O1538" t="s">
        <v>38808</v>
      </c>
      <c r="P1538" t="s">
        <v>39152</v>
      </c>
      <c r="Q1538" t="s">
        <v>39263</v>
      </c>
      <c r="R1538" t="s">
        <v>41309</v>
      </c>
      <c r="S1538" t="s">
        <v>38820</v>
      </c>
      <c r="T1538">
        <v>68525500</v>
      </c>
      <c r="U1538" t="s">
        <v>38806</v>
      </c>
      <c r="V1538">
        <v>6545</v>
      </c>
      <c r="W1538" s="15">
        <v>110</v>
      </c>
      <c r="X1538" s="15">
        <v>418214570</v>
      </c>
      <c r="Y1538" s="15"/>
      <c r="Z1538" s="15"/>
      <c r="AA1538" s="15"/>
      <c r="AB1538" s="15"/>
      <c r="AC1538" t="s">
        <v>37664</v>
      </c>
      <c r="AD1538" t="s">
        <v>35783</v>
      </c>
      <c r="AE1538" t="s">
        <v>35783</v>
      </c>
      <c r="AF1538" t="s">
        <v>30471</v>
      </c>
      <c r="AG1538" t="s">
        <v>30472</v>
      </c>
      <c r="AH1538" t="s">
        <v>38807</v>
      </c>
      <c r="AI1538" t="s">
        <v>30648</v>
      </c>
      <c r="AJ1538" s="18">
        <f>VLOOKUP(AI1538,[1]Geoloc!B:D,2,0)</f>
        <v>-23.719520001100001</v>
      </c>
      <c r="AK1538" s="18">
        <f>VLOOKUP(AI1538,[1]Geoloc!B:D,3,0)</f>
        <v>-46.851752465300002</v>
      </c>
      <c r="AL1538" s="18" t="str">
        <f t="shared" si="55"/>
        <v>RUA MOCAMBIQUE, 77 - PARQUE PARAISO - Itapecerica da Serra/SP</v>
      </c>
    </row>
    <row r="1539" spans="1:38">
      <c r="A1539" s="15" t="str">
        <f t="shared" ref="A1539:A1602" si="56">TEXT(B1539,"00000000")&amp;TEXT(C1539,"0000")&amp;""&amp;TEXT(D1539,"00")</f>
        <v>24118205000134</v>
      </c>
      <c r="B1539">
        <v>24118205</v>
      </c>
      <c r="C1539">
        <v>1</v>
      </c>
      <c r="D1539">
        <v>34</v>
      </c>
      <c r="E1539">
        <v>1</v>
      </c>
      <c r="F1539" t="s">
        <v>35783</v>
      </c>
      <c r="G1539">
        <v>2</v>
      </c>
      <c r="H1539">
        <v>20160204</v>
      </c>
      <c r="I1539">
        <v>0</v>
      </c>
      <c r="J1539" t="s">
        <v>35783</v>
      </c>
      <c r="K1539" t="s">
        <v>35783</v>
      </c>
      <c r="L1539">
        <v>20160204</v>
      </c>
      <c r="M1539">
        <v>4712100</v>
      </c>
      <c r="N1539" t="s">
        <v>39067</v>
      </c>
      <c r="O1539" t="s">
        <v>38808</v>
      </c>
      <c r="P1539" t="s">
        <v>41123</v>
      </c>
      <c r="Q1539" t="s">
        <v>39023</v>
      </c>
      <c r="R1539" t="s">
        <v>35783</v>
      </c>
      <c r="S1539" t="s">
        <v>38986</v>
      </c>
      <c r="T1539">
        <v>68657060</v>
      </c>
      <c r="U1539" t="s">
        <v>38806</v>
      </c>
      <c r="V1539">
        <v>6545</v>
      </c>
      <c r="W1539" s="15">
        <v>110</v>
      </c>
      <c r="X1539" s="15">
        <v>583903080</v>
      </c>
      <c r="Y1539" s="15"/>
      <c r="Z1539" s="15"/>
      <c r="AA1539" s="15"/>
      <c r="AB1539" s="15"/>
      <c r="AC1539" t="s">
        <v>37666</v>
      </c>
      <c r="AD1539" t="s">
        <v>35783</v>
      </c>
      <c r="AE1539" t="s">
        <v>35783</v>
      </c>
      <c r="AF1539" t="s">
        <v>30441</v>
      </c>
      <c r="AG1539" t="s">
        <v>30442</v>
      </c>
      <c r="AH1539" t="s">
        <v>38807</v>
      </c>
      <c r="AI1539" t="s">
        <v>32273</v>
      </c>
      <c r="AJ1539" s="18">
        <f>VLOOKUP(AI1539,[1]Geoloc!B:D,2,0)</f>
        <v>-23.716999999999999</v>
      </c>
      <c r="AK1539" s="18">
        <f>VLOOKUP(AI1539,[1]Geoloc!B:D,3,0)</f>
        <v>-46.841037505999999</v>
      </c>
      <c r="AL1539" s="18" t="str">
        <f t="shared" ref="AL1539:AL1602" si="57">O1539&amp;" "&amp;P1539&amp;", "&amp;Q1539&amp;" - "&amp;S1539&amp;" - Itapecerica da Serra/SP"</f>
        <v>RUA ALEXANDRE RAMOS, 16 - JARDIM HORIZONTE AZUL - Itapecerica da Serra/SP</v>
      </c>
    </row>
    <row r="1540" spans="1:38">
      <c r="A1540" s="15" t="str">
        <f t="shared" si="56"/>
        <v>24261322000152</v>
      </c>
      <c r="B1540">
        <v>24261322</v>
      </c>
      <c r="C1540">
        <v>1</v>
      </c>
      <c r="D1540">
        <v>52</v>
      </c>
      <c r="E1540">
        <v>1</v>
      </c>
      <c r="F1540" t="s">
        <v>32504</v>
      </c>
      <c r="G1540">
        <v>2</v>
      </c>
      <c r="H1540">
        <v>20160226</v>
      </c>
      <c r="I1540">
        <v>0</v>
      </c>
      <c r="J1540" t="s">
        <v>35783</v>
      </c>
      <c r="K1540" t="s">
        <v>35783</v>
      </c>
      <c r="L1540">
        <v>20160226</v>
      </c>
      <c r="M1540">
        <v>5611201</v>
      </c>
      <c r="N1540" t="s">
        <v>39005</v>
      </c>
      <c r="O1540" t="s">
        <v>39513</v>
      </c>
      <c r="P1540" t="s">
        <v>41310</v>
      </c>
      <c r="Q1540" t="s">
        <v>38980</v>
      </c>
      <c r="R1540" t="s">
        <v>35783</v>
      </c>
      <c r="S1540" t="s">
        <v>38805</v>
      </c>
      <c r="T1540">
        <v>68508300</v>
      </c>
      <c r="U1540" t="s">
        <v>38806</v>
      </c>
      <c r="V1540">
        <v>6545</v>
      </c>
      <c r="W1540" s="15">
        <v>110</v>
      </c>
      <c r="X1540" s="15">
        <v>477120350</v>
      </c>
      <c r="Y1540" s="15"/>
      <c r="Z1540" s="15"/>
      <c r="AA1540" s="15"/>
      <c r="AB1540" s="15"/>
      <c r="AC1540" t="s">
        <v>37668</v>
      </c>
      <c r="AD1540" t="s">
        <v>35783</v>
      </c>
      <c r="AE1540" t="s">
        <v>35783</v>
      </c>
      <c r="AF1540" t="s">
        <v>30423</v>
      </c>
      <c r="AG1540" t="s">
        <v>30424</v>
      </c>
      <c r="AH1540" t="s">
        <v>38807</v>
      </c>
      <c r="AI1540" t="s">
        <v>32502</v>
      </c>
      <c r="AJ1540" s="18">
        <f>VLOOKUP(AI1540,[1]Geoloc!B:D,2,0)</f>
        <v>-23.718170001200001</v>
      </c>
      <c r="AK1540" s="18">
        <f>VLOOKUP(AI1540,[1]Geoloc!B:D,3,0)</f>
        <v>-46.848999999999997</v>
      </c>
      <c r="AL1540" s="18" t="str">
        <f t="shared" si="57"/>
        <v>PRACA PROFESSOR PORCINO RODRIGUES, 17 - CENTRO - Itapecerica da Serra/SP</v>
      </c>
    </row>
    <row r="1541" spans="1:38">
      <c r="A1541" s="15" t="str">
        <f t="shared" si="56"/>
        <v>24633458000146</v>
      </c>
      <c r="B1541">
        <v>24633458</v>
      </c>
      <c r="C1541">
        <v>1</v>
      </c>
      <c r="D1541">
        <v>46</v>
      </c>
      <c r="E1541">
        <v>1</v>
      </c>
      <c r="F1541" t="s">
        <v>41311</v>
      </c>
      <c r="G1541">
        <v>2</v>
      </c>
      <c r="H1541">
        <v>20160420</v>
      </c>
      <c r="I1541">
        <v>0</v>
      </c>
      <c r="J1541" t="s">
        <v>35783</v>
      </c>
      <c r="K1541" t="s">
        <v>35783</v>
      </c>
      <c r="L1541">
        <v>20160420</v>
      </c>
      <c r="M1541">
        <v>4712100</v>
      </c>
      <c r="N1541" t="s">
        <v>38817</v>
      </c>
      <c r="O1541" t="s">
        <v>38808</v>
      </c>
      <c r="P1541" t="s">
        <v>39028</v>
      </c>
      <c r="Q1541" t="s">
        <v>41312</v>
      </c>
      <c r="R1541" t="s">
        <v>35783</v>
      </c>
      <c r="S1541" t="s">
        <v>38854</v>
      </c>
      <c r="T1541">
        <v>68674500</v>
      </c>
      <c r="U1541" t="s">
        <v>38806</v>
      </c>
      <c r="V1541">
        <v>6545</v>
      </c>
      <c r="W1541" s="15">
        <v>110</v>
      </c>
      <c r="X1541" s="15">
        <v>435454780</v>
      </c>
      <c r="Y1541" s="15"/>
      <c r="Z1541" s="15"/>
      <c r="AA1541" s="15"/>
      <c r="AB1541" s="15"/>
      <c r="AC1541" t="s">
        <v>37670</v>
      </c>
      <c r="AD1541" t="s">
        <v>35783</v>
      </c>
      <c r="AE1541" t="s">
        <v>35783</v>
      </c>
      <c r="AF1541" t="s">
        <v>30441</v>
      </c>
      <c r="AG1541" t="s">
        <v>30442</v>
      </c>
      <c r="AH1541" t="s">
        <v>38807</v>
      </c>
      <c r="AI1541" t="s">
        <v>30585</v>
      </c>
      <c r="AJ1541" s="18">
        <f>VLOOKUP(AI1541,[1]Geoloc!B:D,2,0)</f>
        <v>-23.708719997599999</v>
      </c>
      <c r="AK1541" s="18">
        <f>VLOOKUP(AI1541,[1]Geoloc!B:D,3,0)</f>
        <v>-46.839956186899997</v>
      </c>
      <c r="AL1541" s="18" t="str">
        <f t="shared" si="57"/>
        <v>RUA IGARAPE, 412 - JARDIM SANTA JULIA - Itapecerica da Serra/SP</v>
      </c>
    </row>
    <row r="1542" spans="1:38">
      <c r="A1542" s="15" t="str">
        <f t="shared" si="56"/>
        <v>24881926000100</v>
      </c>
      <c r="B1542">
        <v>24881926</v>
      </c>
      <c r="C1542">
        <v>1</v>
      </c>
      <c r="D1542">
        <v>0</v>
      </c>
      <c r="E1542">
        <v>1</v>
      </c>
      <c r="F1542" t="s">
        <v>35783</v>
      </c>
      <c r="G1542">
        <v>2</v>
      </c>
      <c r="H1542">
        <v>20160526</v>
      </c>
      <c r="I1542">
        <v>0</v>
      </c>
      <c r="J1542" t="s">
        <v>35783</v>
      </c>
      <c r="K1542" t="s">
        <v>35783</v>
      </c>
      <c r="L1542">
        <v>20160526</v>
      </c>
      <c r="M1542">
        <v>4729699</v>
      </c>
      <c r="N1542" t="s">
        <v>35783</v>
      </c>
      <c r="O1542" t="s">
        <v>38891</v>
      </c>
      <c r="P1542" t="s">
        <v>41313</v>
      </c>
      <c r="Q1542" t="s">
        <v>41314</v>
      </c>
      <c r="R1542" t="s">
        <v>35783</v>
      </c>
      <c r="S1542" t="s">
        <v>39969</v>
      </c>
      <c r="T1542">
        <v>68873200</v>
      </c>
      <c r="U1542" t="s">
        <v>38806</v>
      </c>
      <c r="V1542">
        <v>6545</v>
      </c>
      <c r="W1542" s="15">
        <v>110</v>
      </c>
      <c r="X1542" s="15">
        <v>42417531</v>
      </c>
      <c r="Y1542" s="15"/>
      <c r="Z1542" s="15"/>
      <c r="AA1542" s="15"/>
      <c r="AB1542" s="15"/>
      <c r="AC1542" t="s">
        <v>37672</v>
      </c>
      <c r="AD1542" t="s">
        <v>35783</v>
      </c>
      <c r="AE1542" t="s">
        <v>35783</v>
      </c>
      <c r="AF1542" t="s">
        <v>30447</v>
      </c>
      <c r="AG1542" t="s">
        <v>30448</v>
      </c>
      <c r="AH1542" t="s">
        <v>38807</v>
      </c>
      <c r="AI1542" t="s">
        <v>32506</v>
      </c>
      <c r="AJ1542" s="18">
        <f>VLOOKUP(AI1542,[1]Geoloc!B:D,2,0)</f>
        <v>-23.677100899999999</v>
      </c>
      <c r="AK1542" s="18">
        <f>VLOOKUP(AI1542,[1]Geoloc!B:D,3,0)</f>
        <v>-46.894757200000001</v>
      </c>
      <c r="AL1542" s="18" t="str">
        <f t="shared" si="57"/>
        <v>ESTRADA DOUTOR ANTENOR STAMATO, 605 - RESSACA - Itapecerica da Serra/SP</v>
      </c>
    </row>
    <row r="1543" spans="1:38">
      <c r="A1543" s="15" t="str">
        <f t="shared" si="56"/>
        <v>15028438000155</v>
      </c>
      <c r="B1543">
        <v>15028438</v>
      </c>
      <c r="C1543">
        <v>1</v>
      </c>
      <c r="D1543">
        <v>55</v>
      </c>
      <c r="E1543">
        <v>1</v>
      </c>
      <c r="F1543" t="s">
        <v>41315</v>
      </c>
      <c r="G1543">
        <v>2</v>
      </c>
      <c r="H1543">
        <v>20120209</v>
      </c>
      <c r="I1543">
        <v>0</v>
      </c>
      <c r="J1543" t="s">
        <v>35783</v>
      </c>
      <c r="K1543" t="s">
        <v>35783</v>
      </c>
      <c r="L1543">
        <v>20120209</v>
      </c>
      <c r="M1543">
        <v>5611203</v>
      </c>
      <c r="N1543" t="s">
        <v>38945</v>
      </c>
      <c r="O1543" t="s">
        <v>38808</v>
      </c>
      <c r="P1543" t="s">
        <v>41316</v>
      </c>
      <c r="Q1543" t="s">
        <v>41317</v>
      </c>
      <c r="R1543" t="s">
        <v>39544</v>
      </c>
      <c r="S1543" t="s">
        <v>38978</v>
      </c>
      <c r="T1543">
        <v>68558700</v>
      </c>
      <c r="U1543" t="s">
        <v>38806</v>
      </c>
      <c r="V1543">
        <v>6545</v>
      </c>
      <c r="W1543" s="15">
        <v>110</v>
      </c>
      <c r="X1543" s="15">
        <v>46678436</v>
      </c>
      <c r="Y1543" s="15"/>
      <c r="Z1543" s="15"/>
      <c r="AA1543" s="15"/>
      <c r="AB1543" s="15"/>
      <c r="AC1543" t="s">
        <v>37674</v>
      </c>
      <c r="AD1543" t="s">
        <v>35783</v>
      </c>
      <c r="AE1543" t="s">
        <v>35783</v>
      </c>
      <c r="AF1543" t="s">
        <v>30423</v>
      </c>
      <c r="AG1543" t="s">
        <v>30424</v>
      </c>
      <c r="AH1543" t="s">
        <v>38807</v>
      </c>
      <c r="AI1543" t="s">
        <v>32508</v>
      </c>
      <c r="AJ1543" s="18">
        <f>VLOOKUP(AI1543,[1]Geoloc!B:D,2,0)</f>
        <v>-23.720960009100001</v>
      </c>
      <c r="AK1543" s="18">
        <f>VLOOKUP(AI1543,[1]Geoloc!B:D,3,0)</f>
        <v>-46.848999999999997</v>
      </c>
      <c r="AL1543" s="18" t="str">
        <f t="shared" si="57"/>
        <v>RUA TEOFILO OTONI, 527 - JARDIM BRANCA FLOR - Itapecerica da Serra/SP</v>
      </c>
    </row>
    <row r="1544" spans="1:38">
      <c r="A1544" s="15" t="str">
        <f t="shared" si="56"/>
        <v>25306576000102</v>
      </c>
      <c r="B1544">
        <v>25306576</v>
      </c>
      <c r="C1544">
        <v>1</v>
      </c>
      <c r="D1544">
        <v>2</v>
      </c>
      <c r="E1544">
        <v>1</v>
      </c>
      <c r="F1544" t="s">
        <v>35783</v>
      </c>
      <c r="G1544">
        <v>2</v>
      </c>
      <c r="H1544">
        <v>20210730</v>
      </c>
      <c r="I1544">
        <v>0</v>
      </c>
      <c r="J1544" t="s">
        <v>35783</v>
      </c>
      <c r="K1544" t="s">
        <v>35783</v>
      </c>
      <c r="L1544">
        <v>20160728</v>
      </c>
      <c r="M1544">
        <v>5620104</v>
      </c>
      <c r="N1544" t="s">
        <v>35783</v>
      </c>
      <c r="O1544" t="s">
        <v>38808</v>
      </c>
      <c r="P1544" t="s">
        <v>39598</v>
      </c>
      <c r="Q1544" t="s">
        <v>40825</v>
      </c>
      <c r="R1544" t="s">
        <v>35783</v>
      </c>
      <c r="S1544" t="s">
        <v>38978</v>
      </c>
      <c r="T1544">
        <v>68557300</v>
      </c>
      <c r="U1544" t="s">
        <v>38806</v>
      </c>
      <c r="V1544">
        <v>6545</v>
      </c>
      <c r="W1544" s="15">
        <v>110</v>
      </c>
      <c r="X1544" s="15">
        <v>41654968</v>
      </c>
      <c r="Y1544" s="15"/>
      <c r="Z1544" s="15"/>
      <c r="AA1544" s="15"/>
      <c r="AB1544" s="15"/>
      <c r="AC1544" t="s">
        <v>37676</v>
      </c>
      <c r="AD1544" t="s">
        <v>35783</v>
      </c>
      <c r="AE1544" t="s">
        <v>35783</v>
      </c>
      <c r="AF1544" t="s">
        <v>30471</v>
      </c>
      <c r="AG1544" t="s">
        <v>30472</v>
      </c>
      <c r="AH1544" t="s">
        <v>38807</v>
      </c>
      <c r="AI1544" t="s">
        <v>30937</v>
      </c>
      <c r="AJ1544" s="18">
        <f>VLOOKUP(AI1544,[1]Geoloc!B:D,2,0)</f>
        <v>-23.713129995399999</v>
      </c>
      <c r="AK1544" s="18">
        <f>VLOOKUP(AI1544,[1]Geoloc!B:D,3,0)</f>
        <v>-46.853227003400001</v>
      </c>
      <c r="AL1544" s="18" t="str">
        <f t="shared" si="57"/>
        <v>RUA CRUZEIRO DO SUL, 84 - JARDIM BRANCA FLOR - Itapecerica da Serra/SP</v>
      </c>
    </row>
    <row r="1545" spans="1:38">
      <c r="A1545" s="15" t="str">
        <f t="shared" si="56"/>
        <v>25366588000122</v>
      </c>
      <c r="B1545">
        <v>25366588</v>
      </c>
      <c r="C1545">
        <v>1</v>
      </c>
      <c r="D1545">
        <v>22</v>
      </c>
      <c r="E1545">
        <v>1</v>
      </c>
      <c r="F1545" t="s">
        <v>35783</v>
      </c>
      <c r="G1545">
        <v>2</v>
      </c>
      <c r="H1545">
        <v>20160804</v>
      </c>
      <c r="I1545">
        <v>0</v>
      </c>
      <c r="J1545" t="s">
        <v>35783</v>
      </c>
      <c r="K1545" t="s">
        <v>35783</v>
      </c>
      <c r="L1545">
        <v>20160804</v>
      </c>
      <c r="M1545">
        <v>5611204</v>
      </c>
      <c r="N1545" t="s">
        <v>35783</v>
      </c>
      <c r="O1545" t="s">
        <v>38802</v>
      </c>
      <c r="P1545" t="s">
        <v>39463</v>
      </c>
      <c r="Q1545" t="s">
        <v>41318</v>
      </c>
      <c r="R1545" t="s">
        <v>40338</v>
      </c>
      <c r="S1545" t="s">
        <v>38820</v>
      </c>
      <c r="T1545">
        <v>68503000</v>
      </c>
      <c r="U1545" t="s">
        <v>38806</v>
      </c>
      <c r="V1545">
        <v>6545</v>
      </c>
      <c r="W1545" s="15">
        <v>110</v>
      </c>
      <c r="X1545" s="15">
        <v>72837544</v>
      </c>
      <c r="Y1545" s="15"/>
      <c r="Z1545" s="15"/>
      <c r="AA1545" s="15"/>
      <c r="AB1545" s="15"/>
      <c r="AC1545" t="s">
        <v>37678</v>
      </c>
      <c r="AD1545" t="s">
        <v>35783</v>
      </c>
      <c r="AE1545" t="s">
        <v>35783</v>
      </c>
      <c r="AF1545" t="s">
        <v>30423</v>
      </c>
      <c r="AG1545" t="s">
        <v>30424</v>
      </c>
      <c r="AH1545" t="s">
        <v>38807</v>
      </c>
      <c r="AI1545" t="s">
        <v>30850</v>
      </c>
      <c r="AJ1545" s="18">
        <f>VLOOKUP(AI1545,[1]Geoloc!B:D,2,0)</f>
        <v>-23.716369993000001</v>
      </c>
      <c r="AK1545" s="18">
        <f>VLOOKUP(AI1545,[1]Geoloc!B:D,3,0)</f>
        <v>-46.848999999999997</v>
      </c>
      <c r="AL1545" s="18" t="str">
        <f t="shared" si="57"/>
        <v>AVENIDA PRESIDENTE JANIO DA SILVA QUADROS, 2900 - PARQUE PARAISO - Itapecerica da Serra/SP</v>
      </c>
    </row>
    <row r="1546" spans="1:38">
      <c r="A1546" s="15" t="str">
        <f t="shared" si="56"/>
        <v>20761770000164</v>
      </c>
      <c r="B1546">
        <v>20761770</v>
      </c>
      <c r="C1546">
        <v>1</v>
      </c>
      <c r="D1546">
        <v>64</v>
      </c>
      <c r="E1546">
        <v>1</v>
      </c>
      <c r="F1546" t="s">
        <v>35783</v>
      </c>
      <c r="G1546">
        <v>2</v>
      </c>
      <c r="H1546">
        <v>20140803</v>
      </c>
      <c r="I1546">
        <v>0</v>
      </c>
      <c r="J1546" t="s">
        <v>35783</v>
      </c>
      <c r="K1546" t="s">
        <v>35783</v>
      </c>
      <c r="L1546">
        <v>20140803</v>
      </c>
      <c r="M1546">
        <v>4721102</v>
      </c>
      <c r="N1546" t="s">
        <v>41319</v>
      </c>
      <c r="O1546" t="s">
        <v>38808</v>
      </c>
      <c r="P1546" t="s">
        <v>39051</v>
      </c>
      <c r="Q1546" t="s">
        <v>38900</v>
      </c>
      <c r="R1546" t="s">
        <v>35783</v>
      </c>
      <c r="S1546" t="s">
        <v>38986</v>
      </c>
      <c r="T1546">
        <v>68657100</v>
      </c>
      <c r="U1546" t="s">
        <v>38806</v>
      </c>
      <c r="V1546">
        <v>6545</v>
      </c>
      <c r="W1546" s="15">
        <v>110</v>
      </c>
      <c r="X1546" s="15">
        <v>54347129</v>
      </c>
      <c r="Y1546" s="15"/>
      <c r="Z1546" s="15"/>
      <c r="AA1546" s="15"/>
      <c r="AB1546" s="15"/>
      <c r="AC1546" t="s">
        <v>37680</v>
      </c>
      <c r="AD1546" t="s">
        <v>35783</v>
      </c>
      <c r="AE1546" t="s">
        <v>35783</v>
      </c>
      <c r="AF1546" t="s">
        <v>30428</v>
      </c>
      <c r="AG1546" t="s">
        <v>30429</v>
      </c>
      <c r="AH1546" t="s">
        <v>38807</v>
      </c>
      <c r="AI1546" t="s">
        <v>4799</v>
      </c>
      <c r="AJ1546" s="18">
        <f>VLOOKUP(AI1546,[1]Geoloc!B:D,2,0)</f>
        <v>-23.7242900032</v>
      </c>
      <c r="AK1546" s="18">
        <f>VLOOKUP(AI1546,[1]Geoloc!B:D,3,0)</f>
        <v>-46.848999999999997</v>
      </c>
      <c r="AL1546" s="18" t="str">
        <f t="shared" si="57"/>
        <v>RUA CLAUDIO CORDEIRO NETO, 32 - JARDIM HORIZONTE AZUL - Itapecerica da Serra/SP</v>
      </c>
    </row>
    <row r="1547" spans="1:38">
      <c r="A1547" s="15" t="str">
        <f t="shared" si="56"/>
        <v>12995149000137</v>
      </c>
      <c r="B1547">
        <v>12995149</v>
      </c>
      <c r="C1547">
        <v>1</v>
      </c>
      <c r="D1547">
        <v>37</v>
      </c>
      <c r="E1547">
        <v>1</v>
      </c>
      <c r="F1547" t="s">
        <v>35783</v>
      </c>
      <c r="G1547">
        <v>2</v>
      </c>
      <c r="H1547">
        <v>20240130</v>
      </c>
      <c r="I1547">
        <v>0</v>
      </c>
      <c r="J1547" t="s">
        <v>35783</v>
      </c>
      <c r="K1547" t="s">
        <v>35783</v>
      </c>
      <c r="L1547">
        <v>20101111</v>
      </c>
      <c r="M1547">
        <v>4729699</v>
      </c>
      <c r="N1547" t="s">
        <v>41320</v>
      </c>
      <c r="O1547" t="s">
        <v>38891</v>
      </c>
      <c r="P1547" t="s">
        <v>38971</v>
      </c>
      <c r="Q1547" t="s">
        <v>40500</v>
      </c>
      <c r="R1547" t="s">
        <v>35783</v>
      </c>
      <c r="S1547" t="s">
        <v>38933</v>
      </c>
      <c r="T1547">
        <v>68604000</v>
      </c>
      <c r="U1547" t="s">
        <v>38806</v>
      </c>
      <c r="V1547">
        <v>6545</v>
      </c>
      <c r="W1547" s="15">
        <v>110</v>
      </c>
      <c r="X1547" s="15">
        <v>69697421</v>
      </c>
      <c r="Y1547" s="15"/>
      <c r="Z1547" s="15"/>
      <c r="AA1547" s="15"/>
      <c r="AB1547" s="15"/>
      <c r="AC1547" t="s">
        <v>37682</v>
      </c>
      <c r="AD1547" t="s">
        <v>35783</v>
      </c>
      <c r="AE1547" t="s">
        <v>35783</v>
      </c>
      <c r="AF1547" t="s">
        <v>30447</v>
      </c>
      <c r="AG1547" t="s">
        <v>30448</v>
      </c>
      <c r="AH1547" t="s">
        <v>38807</v>
      </c>
      <c r="AI1547" t="s">
        <v>4705</v>
      </c>
      <c r="AJ1547" s="18">
        <f>VLOOKUP(AI1547,[1]Geoloc!B:D,2,0)</f>
        <v>-23.716999999999999</v>
      </c>
      <c r="AK1547" s="18">
        <f>VLOOKUP(AI1547,[1]Geoloc!B:D,3,0)</f>
        <v>-46.855291349399998</v>
      </c>
      <c r="AL1547" s="18" t="str">
        <f t="shared" si="57"/>
        <v>ESTRADA JOAO RODRIGUES DE MORAES, 245 - DA LAGOA - Itapecerica da Serra/SP</v>
      </c>
    </row>
    <row r="1548" spans="1:38">
      <c r="A1548" s="15" t="str">
        <f t="shared" si="56"/>
        <v>21822784000103</v>
      </c>
      <c r="B1548">
        <v>21822784</v>
      </c>
      <c r="C1548">
        <v>1</v>
      </c>
      <c r="D1548">
        <v>3</v>
      </c>
      <c r="E1548">
        <v>1</v>
      </c>
      <c r="F1548" t="s">
        <v>35783</v>
      </c>
      <c r="G1548">
        <v>2</v>
      </c>
      <c r="H1548">
        <v>20210617</v>
      </c>
      <c r="I1548">
        <v>0</v>
      </c>
      <c r="J1548" t="s">
        <v>35783</v>
      </c>
      <c r="K1548" t="s">
        <v>35783</v>
      </c>
      <c r="L1548">
        <v>20150205</v>
      </c>
      <c r="M1548">
        <v>5620104</v>
      </c>
      <c r="N1548" t="s">
        <v>39018</v>
      </c>
      <c r="O1548" t="s">
        <v>38891</v>
      </c>
      <c r="P1548" t="s">
        <v>40697</v>
      </c>
      <c r="Q1548" t="s">
        <v>39181</v>
      </c>
      <c r="R1548" t="s">
        <v>35783</v>
      </c>
      <c r="S1548" t="s">
        <v>38910</v>
      </c>
      <c r="T1548">
        <v>68578200</v>
      </c>
      <c r="U1548" t="s">
        <v>38806</v>
      </c>
      <c r="V1548">
        <v>6545</v>
      </c>
      <c r="W1548" s="15">
        <v>110</v>
      </c>
      <c r="X1548" s="15">
        <v>47219139</v>
      </c>
      <c r="Y1548" s="15"/>
      <c r="Z1548" s="15"/>
      <c r="AA1548" s="15"/>
      <c r="AB1548" s="15"/>
      <c r="AC1548" t="s">
        <v>37684</v>
      </c>
      <c r="AD1548" t="s">
        <v>35783</v>
      </c>
      <c r="AE1548" t="s">
        <v>35783</v>
      </c>
      <c r="AF1548" t="s">
        <v>30471</v>
      </c>
      <c r="AG1548" t="s">
        <v>30472</v>
      </c>
      <c r="AH1548" t="s">
        <v>38807</v>
      </c>
      <c r="AI1548" t="s">
        <v>31840</v>
      </c>
      <c r="AJ1548" s="18">
        <f>VLOOKUP(AI1548,[1]Geoloc!B:D,2,0)</f>
        <v>-23.7221300064</v>
      </c>
      <c r="AK1548" s="18">
        <f>VLOOKUP(AI1548,[1]Geoloc!B:D,3,0)</f>
        <v>-46.843396762600001</v>
      </c>
      <c r="AL1548" s="18" t="str">
        <f t="shared" si="57"/>
        <v>ESTRADA DOS GUATAMBUS, 22 - CHACARA SANTA MARIA - Itapecerica da Serra/SP</v>
      </c>
    </row>
    <row r="1549" spans="1:38">
      <c r="A1549" s="15" t="str">
        <f t="shared" si="56"/>
        <v>21783770000128</v>
      </c>
      <c r="B1549">
        <v>21783770</v>
      </c>
      <c r="C1549">
        <v>1</v>
      </c>
      <c r="D1549">
        <v>28</v>
      </c>
      <c r="E1549">
        <v>1</v>
      </c>
      <c r="F1549" t="s">
        <v>35783</v>
      </c>
      <c r="G1549">
        <v>2</v>
      </c>
      <c r="H1549">
        <v>20150130</v>
      </c>
      <c r="I1549">
        <v>0</v>
      </c>
      <c r="J1549" t="s">
        <v>35783</v>
      </c>
      <c r="K1549" t="s">
        <v>35783</v>
      </c>
      <c r="L1549">
        <v>20150130</v>
      </c>
      <c r="M1549">
        <v>4712100</v>
      </c>
      <c r="N1549" t="s">
        <v>35783</v>
      </c>
      <c r="O1549" t="s">
        <v>38808</v>
      </c>
      <c r="P1549" t="s">
        <v>39286</v>
      </c>
      <c r="Q1549" t="s">
        <v>35735</v>
      </c>
      <c r="R1549" t="s">
        <v>35783</v>
      </c>
      <c r="S1549" t="s">
        <v>38992</v>
      </c>
      <c r="T1549">
        <v>68645400</v>
      </c>
      <c r="U1549" t="s">
        <v>38806</v>
      </c>
      <c r="V1549">
        <v>6545</v>
      </c>
      <c r="W1549" s="15">
        <v>110</v>
      </c>
      <c r="X1549" s="15">
        <v>46697728</v>
      </c>
      <c r="Y1549" s="15"/>
      <c r="Z1549" s="15"/>
      <c r="AA1549" s="15"/>
      <c r="AB1549" s="15"/>
      <c r="AC1549" t="s">
        <v>37686</v>
      </c>
      <c r="AD1549" t="s">
        <v>35783</v>
      </c>
      <c r="AE1549" t="s">
        <v>35783</v>
      </c>
      <c r="AF1549" t="s">
        <v>30441</v>
      </c>
      <c r="AG1549" t="s">
        <v>30442</v>
      </c>
      <c r="AH1549" t="s">
        <v>38807</v>
      </c>
      <c r="AI1549" t="s">
        <v>30732</v>
      </c>
      <c r="AJ1549" s="18">
        <f>VLOOKUP(AI1549,[1]Geoloc!B:D,2,0)</f>
        <v>-23.710069991899999</v>
      </c>
      <c r="AK1549" s="18">
        <f>VLOOKUP(AI1549,[1]Geoloc!B:D,3,0)</f>
        <v>-46.848999999999997</v>
      </c>
      <c r="AL1549" s="18" t="str">
        <f t="shared" si="57"/>
        <v>RUA CONGONHAS, 65 - PARQUE SAO LOURENCO - Itapecerica da Serra/SP</v>
      </c>
    </row>
    <row r="1550" spans="1:38">
      <c r="A1550" s="15" t="str">
        <f t="shared" si="56"/>
        <v>26119048000107</v>
      </c>
      <c r="B1550">
        <v>26119048</v>
      </c>
      <c r="C1550">
        <v>1</v>
      </c>
      <c r="D1550">
        <v>7</v>
      </c>
      <c r="E1550">
        <v>1</v>
      </c>
      <c r="F1550" t="s">
        <v>35783</v>
      </c>
      <c r="G1550">
        <v>2</v>
      </c>
      <c r="H1550">
        <v>20160906</v>
      </c>
      <c r="I1550">
        <v>0</v>
      </c>
      <c r="J1550" t="s">
        <v>35783</v>
      </c>
      <c r="K1550" t="s">
        <v>35783</v>
      </c>
      <c r="L1550">
        <v>20160906</v>
      </c>
      <c r="M1550">
        <v>4729699</v>
      </c>
      <c r="N1550" t="s">
        <v>35783</v>
      </c>
      <c r="O1550" t="s">
        <v>38891</v>
      </c>
      <c r="P1550" t="s">
        <v>40697</v>
      </c>
      <c r="Q1550" t="s">
        <v>41321</v>
      </c>
      <c r="R1550" t="s">
        <v>35783</v>
      </c>
      <c r="S1550" t="s">
        <v>38910</v>
      </c>
      <c r="T1550">
        <v>68578200</v>
      </c>
      <c r="U1550" t="s">
        <v>38806</v>
      </c>
      <c r="V1550">
        <v>6545</v>
      </c>
      <c r="W1550" s="15">
        <v>110</v>
      </c>
      <c r="X1550" s="15">
        <v>41654602</v>
      </c>
      <c r="Y1550" s="15"/>
      <c r="Z1550" s="15"/>
      <c r="AA1550" s="15"/>
      <c r="AB1550" s="15"/>
      <c r="AC1550" t="s">
        <v>37688</v>
      </c>
      <c r="AD1550" t="s">
        <v>35783</v>
      </c>
      <c r="AE1550" t="s">
        <v>35783</v>
      </c>
      <c r="AF1550" t="s">
        <v>30447</v>
      </c>
      <c r="AG1550" t="s">
        <v>30448</v>
      </c>
      <c r="AH1550" t="s">
        <v>38807</v>
      </c>
      <c r="AI1550" t="s">
        <v>31840</v>
      </c>
      <c r="AJ1550" s="18">
        <f>VLOOKUP(AI1550,[1]Geoloc!B:D,2,0)</f>
        <v>-23.7221300064</v>
      </c>
      <c r="AK1550" s="18">
        <f>VLOOKUP(AI1550,[1]Geoloc!B:D,3,0)</f>
        <v>-46.843396762600001</v>
      </c>
      <c r="AL1550" s="18" t="str">
        <f t="shared" si="57"/>
        <v>ESTRADA DOS GUATAMBUS, 70 - CHACARA SANTA MARIA - Itapecerica da Serra/SP</v>
      </c>
    </row>
    <row r="1551" spans="1:38">
      <c r="A1551" s="15" t="str">
        <f t="shared" si="56"/>
        <v>26228480000136</v>
      </c>
      <c r="B1551">
        <v>26228480</v>
      </c>
      <c r="C1551">
        <v>1</v>
      </c>
      <c r="D1551">
        <v>36</v>
      </c>
      <c r="E1551">
        <v>1</v>
      </c>
      <c r="F1551" t="s">
        <v>35783</v>
      </c>
      <c r="G1551">
        <v>2</v>
      </c>
      <c r="H1551">
        <v>20160923</v>
      </c>
      <c r="I1551">
        <v>0</v>
      </c>
      <c r="J1551" t="s">
        <v>35783</v>
      </c>
      <c r="K1551" t="s">
        <v>35783</v>
      </c>
      <c r="L1551">
        <v>20160923</v>
      </c>
      <c r="M1551">
        <v>5611203</v>
      </c>
      <c r="N1551" t="s">
        <v>39320</v>
      </c>
      <c r="O1551" t="s">
        <v>38808</v>
      </c>
      <c r="P1551" t="s">
        <v>40622</v>
      </c>
      <c r="Q1551" t="s">
        <v>41321</v>
      </c>
      <c r="R1551" t="s">
        <v>39177</v>
      </c>
      <c r="S1551" t="s">
        <v>38805</v>
      </c>
      <c r="T1551">
        <v>68500030</v>
      </c>
      <c r="U1551" t="s">
        <v>38806</v>
      </c>
      <c r="V1551">
        <v>6545</v>
      </c>
      <c r="W1551" s="15">
        <v>110</v>
      </c>
      <c r="X1551" s="15">
        <v>45678900</v>
      </c>
      <c r="Y1551" s="15"/>
      <c r="Z1551" s="15"/>
      <c r="AA1551" s="15"/>
      <c r="AB1551" s="15"/>
      <c r="AC1551" t="s">
        <v>37690</v>
      </c>
      <c r="AD1551" t="s">
        <v>35783</v>
      </c>
      <c r="AE1551" t="s">
        <v>35783</v>
      </c>
      <c r="AF1551" t="s">
        <v>30423</v>
      </c>
      <c r="AG1551" t="s">
        <v>30424</v>
      </c>
      <c r="AH1551" t="s">
        <v>38807</v>
      </c>
      <c r="AI1551" t="s">
        <v>31779</v>
      </c>
      <c r="AJ1551" s="18">
        <f>VLOOKUP(AI1551,[1]Geoloc!B:D,2,0)</f>
        <v>-23.716819997799998</v>
      </c>
      <c r="AK1551" s="18">
        <f>VLOOKUP(AI1551,[1]Geoloc!B:D,3,0)</f>
        <v>-46.848999999999997</v>
      </c>
      <c r="AL1551" s="18" t="str">
        <f t="shared" si="57"/>
        <v>RUA EMILIA DE MEDEIROS, 70 - CENTRO - Itapecerica da Serra/SP</v>
      </c>
    </row>
    <row r="1552" spans="1:38">
      <c r="A1552" s="15" t="str">
        <f t="shared" si="56"/>
        <v>26283474000181</v>
      </c>
      <c r="B1552">
        <v>26283474</v>
      </c>
      <c r="C1552">
        <v>1</v>
      </c>
      <c r="D1552">
        <v>81</v>
      </c>
      <c r="E1552">
        <v>1</v>
      </c>
      <c r="F1552" t="s">
        <v>35783</v>
      </c>
      <c r="G1552">
        <v>2</v>
      </c>
      <c r="H1552">
        <v>20240528</v>
      </c>
      <c r="I1552">
        <v>0</v>
      </c>
      <c r="J1552" t="s">
        <v>35783</v>
      </c>
      <c r="K1552" t="s">
        <v>35783</v>
      </c>
      <c r="L1552">
        <v>20161003</v>
      </c>
      <c r="M1552">
        <v>5620104</v>
      </c>
      <c r="N1552" t="s">
        <v>35783</v>
      </c>
      <c r="O1552" t="s">
        <v>38808</v>
      </c>
      <c r="P1552" t="s">
        <v>40621</v>
      </c>
      <c r="Q1552" t="s">
        <v>39948</v>
      </c>
      <c r="R1552" t="s">
        <v>35783</v>
      </c>
      <c r="S1552" t="s">
        <v>38885</v>
      </c>
      <c r="T1552">
        <v>68643820</v>
      </c>
      <c r="U1552" t="s">
        <v>38806</v>
      </c>
      <c r="V1552">
        <v>6545</v>
      </c>
      <c r="W1552" s="15">
        <v>110</v>
      </c>
      <c r="X1552" s="15">
        <v>83796536</v>
      </c>
      <c r="Y1552" s="15"/>
      <c r="Z1552" s="15"/>
      <c r="AA1552" s="15"/>
      <c r="AB1552" s="15"/>
      <c r="AC1552" t="s">
        <v>37692</v>
      </c>
      <c r="AD1552" t="s">
        <v>35783</v>
      </c>
      <c r="AE1552" t="s">
        <v>35783</v>
      </c>
      <c r="AF1552" t="s">
        <v>30471</v>
      </c>
      <c r="AG1552" t="s">
        <v>30472</v>
      </c>
      <c r="AH1552" t="s">
        <v>38807</v>
      </c>
      <c r="AI1552" t="s">
        <v>31777</v>
      </c>
      <c r="AJ1552" s="18">
        <f>VLOOKUP(AI1552,[1]Geoloc!B:D,2,0)</f>
        <v>-23.710249995000002</v>
      </c>
      <c r="AK1552" s="18">
        <f>VLOOKUP(AI1552,[1]Geoloc!B:D,3,0)</f>
        <v>-46.856372677099998</v>
      </c>
      <c r="AL1552" s="18" t="str">
        <f t="shared" si="57"/>
        <v>RUA NIVALDO JOSE DOS REIS, 56 - JARDIM JACIRA - Itapecerica da Serra/SP</v>
      </c>
    </row>
    <row r="1553" spans="1:38">
      <c r="A1553" s="15" t="str">
        <f t="shared" si="56"/>
        <v>27470816000135</v>
      </c>
      <c r="B1553">
        <v>27470816</v>
      </c>
      <c r="C1553">
        <v>1</v>
      </c>
      <c r="D1553">
        <v>35</v>
      </c>
      <c r="E1553">
        <v>1</v>
      </c>
      <c r="F1553" t="s">
        <v>35783</v>
      </c>
      <c r="G1553">
        <v>2</v>
      </c>
      <c r="H1553">
        <v>20220509</v>
      </c>
      <c r="I1553">
        <v>0</v>
      </c>
      <c r="J1553" t="s">
        <v>35783</v>
      </c>
      <c r="K1553" t="s">
        <v>35783</v>
      </c>
      <c r="L1553">
        <v>20170405</v>
      </c>
      <c r="M1553">
        <v>5611201</v>
      </c>
      <c r="N1553" t="s">
        <v>39005</v>
      </c>
      <c r="O1553" t="s">
        <v>38808</v>
      </c>
      <c r="P1553" t="s">
        <v>39330</v>
      </c>
      <c r="Q1553" t="s">
        <v>40244</v>
      </c>
      <c r="R1553" t="s">
        <v>35783</v>
      </c>
      <c r="S1553" t="s">
        <v>38805</v>
      </c>
      <c r="T1553">
        <v>68508400</v>
      </c>
      <c r="U1553" t="s">
        <v>38806</v>
      </c>
      <c r="V1553">
        <v>6545</v>
      </c>
      <c r="W1553" s="15">
        <v>110</v>
      </c>
      <c r="X1553" s="15">
        <v>46696065</v>
      </c>
      <c r="Y1553" s="15"/>
      <c r="Z1553" s="15"/>
      <c r="AA1553" s="15"/>
      <c r="AB1553" s="15"/>
      <c r="AC1553" t="s">
        <v>37694</v>
      </c>
      <c r="AD1553" t="s">
        <v>35783</v>
      </c>
      <c r="AE1553" t="s">
        <v>35783</v>
      </c>
      <c r="AF1553" t="s">
        <v>30423</v>
      </c>
      <c r="AG1553" t="s">
        <v>30424</v>
      </c>
      <c r="AH1553" t="s">
        <v>38807</v>
      </c>
      <c r="AI1553" t="s">
        <v>4713</v>
      </c>
      <c r="AJ1553" s="18">
        <f>VLOOKUP(AI1553,[1]Geoloc!B:D,2,0)</f>
        <v>-23.718170008400001</v>
      </c>
      <c r="AK1553" s="18">
        <f>VLOOKUP(AI1553,[1]Geoloc!B:D,3,0)</f>
        <v>-46.8502779389</v>
      </c>
      <c r="AL1553" s="18" t="str">
        <f t="shared" si="57"/>
        <v>RUA TREZE DE MAIO, 2 - CENTRO - Itapecerica da Serra/SP</v>
      </c>
    </row>
    <row r="1554" spans="1:38">
      <c r="A1554" s="15" t="str">
        <f t="shared" si="56"/>
        <v>27721832000153</v>
      </c>
      <c r="B1554">
        <v>27721832</v>
      </c>
      <c r="C1554">
        <v>1</v>
      </c>
      <c r="D1554">
        <v>53</v>
      </c>
      <c r="E1554">
        <v>1</v>
      </c>
      <c r="F1554" t="s">
        <v>35783</v>
      </c>
      <c r="G1554">
        <v>2</v>
      </c>
      <c r="H1554">
        <v>20170512</v>
      </c>
      <c r="I1554">
        <v>0</v>
      </c>
      <c r="J1554" t="s">
        <v>35783</v>
      </c>
      <c r="K1554" t="s">
        <v>35783</v>
      </c>
      <c r="L1554">
        <v>20170512</v>
      </c>
      <c r="M1554">
        <v>4712100</v>
      </c>
      <c r="N1554" t="s">
        <v>35783</v>
      </c>
      <c r="O1554" t="s">
        <v>38808</v>
      </c>
      <c r="P1554" t="s">
        <v>38999</v>
      </c>
      <c r="Q1554" t="s">
        <v>40084</v>
      </c>
      <c r="R1554" t="s">
        <v>35783</v>
      </c>
      <c r="S1554" t="s">
        <v>38897</v>
      </c>
      <c r="T1554">
        <v>68662570</v>
      </c>
      <c r="U1554" t="s">
        <v>38806</v>
      </c>
      <c r="V1554">
        <v>6545</v>
      </c>
      <c r="W1554" s="15">
        <v>110</v>
      </c>
      <c r="X1554" s="15">
        <v>466983990</v>
      </c>
      <c r="Y1554" s="15"/>
      <c r="Z1554" s="15"/>
      <c r="AA1554" s="15"/>
      <c r="AB1554" s="15"/>
      <c r="AC1554" t="s">
        <v>37696</v>
      </c>
      <c r="AD1554" t="s">
        <v>35783</v>
      </c>
      <c r="AE1554" t="s">
        <v>35783</v>
      </c>
      <c r="AF1554" t="s">
        <v>30441</v>
      </c>
      <c r="AG1554" t="s">
        <v>30442</v>
      </c>
      <c r="AH1554" t="s">
        <v>38807</v>
      </c>
      <c r="AI1554" t="s">
        <v>30564</v>
      </c>
      <c r="AJ1554" s="18">
        <f>VLOOKUP(AI1554,[1]Geoloc!B:D,2,0)</f>
        <v>-23.724650009099999</v>
      </c>
      <c r="AK1554" s="18">
        <f>VLOOKUP(AI1554,[1]Geoloc!B:D,3,0)</f>
        <v>-46.8573557044</v>
      </c>
      <c r="AL1554" s="18" t="str">
        <f t="shared" si="57"/>
        <v>RUA SANTA ROSA, 247 - CRISPIM - Itapecerica da Serra/SP</v>
      </c>
    </row>
    <row r="1555" spans="1:38">
      <c r="A1555" s="15" t="str">
        <f t="shared" si="56"/>
        <v>27880119000152</v>
      </c>
      <c r="B1555">
        <v>27880119</v>
      </c>
      <c r="C1555">
        <v>1</v>
      </c>
      <c r="D1555">
        <v>52</v>
      </c>
      <c r="E1555">
        <v>1</v>
      </c>
      <c r="F1555" t="s">
        <v>35783</v>
      </c>
      <c r="G1555">
        <v>2</v>
      </c>
      <c r="H1555">
        <v>20170602</v>
      </c>
      <c r="I1555">
        <v>0</v>
      </c>
      <c r="J1555" t="s">
        <v>35783</v>
      </c>
      <c r="K1555" t="s">
        <v>35783</v>
      </c>
      <c r="L1555">
        <v>20170602</v>
      </c>
      <c r="M1555">
        <v>4729699</v>
      </c>
      <c r="N1555" t="s">
        <v>40617</v>
      </c>
      <c r="O1555" t="s">
        <v>38808</v>
      </c>
      <c r="P1555" t="s">
        <v>39201</v>
      </c>
      <c r="Q1555" t="s">
        <v>41322</v>
      </c>
      <c r="R1555" t="s">
        <v>39524</v>
      </c>
      <c r="S1555" t="s">
        <v>38820</v>
      </c>
      <c r="T1555">
        <v>68522100</v>
      </c>
      <c r="U1555" t="s">
        <v>38806</v>
      </c>
      <c r="V1555">
        <v>6545</v>
      </c>
      <c r="W1555" s="15">
        <v>110</v>
      </c>
      <c r="X1555" s="15">
        <v>477514740</v>
      </c>
      <c r="Y1555" s="15"/>
      <c r="Z1555" s="15"/>
      <c r="AA1555" s="15"/>
      <c r="AB1555" s="15"/>
      <c r="AC1555" t="s">
        <v>35783</v>
      </c>
      <c r="AD1555" t="s">
        <v>35783</v>
      </c>
      <c r="AE1555" t="s">
        <v>35783</v>
      </c>
      <c r="AF1555" t="s">
        <v>30447</v>
      </c>
      <c r="AG1555" t="s">
        <v>30448</v>
      </c>
      <c r="AH1555" t="s">
        <v>38807</v>
      </c>
      <c r="AI1555" t="s">
        <v>30675</v>
      </c>
      <c r="AJ1555" s="18">
        <f>VLOOKUP(AI1555,[1]Geoloc!B:D,2,0)</f>
        <v>-23.716999999999999</v>
      </c>
      <c r="AK1555" s="18">
        <f>VLOOKUP(AI1555,[1]Geoloc!B:D,3,0)</f>
        <v>-46.851260956099999</v>
      </c>
      <c r="AL1555" s="18" t="str">
        <f t="shared" si="57"/>
        <v>RUA AMERICA DO SUL, 611 - PARQUE PARAISO - Itapecerica da Serra/SP</v>
      </c>
    </row>
    <row r="1556" spans="1:38">
      <c r="A1556" s="15" t="str">
        <f t="shared" si="56"/>
        <v>28551179000194</v>
      </c>
      <c r="B1556">
        <v>28551179</v>
      </c>
      <c r="C1556">
        <v>1</v>
      </c>
      <c r="D1556">
        <v>94</v>
      </c>
      <c r="E1556">
        <v>1</v>
      </c>
      <c r="F1556" t="s">
        <v>32521</v>
      </c>
      <c r="G1556">
        <v>2</v>
      </c>
      <c r="H1556">
        <v>20170831</v>
      </c>
      <c r="I1556">
        <v>0</v>
      </c>
      <c r="J1556" t="s">
        <v>35783</v>
      </c>
      <c r="K1556" t="s">
        <v>35783</v>
      </c>
      <c r="L1556">
        <v>20170831</v>
      </c>
      <c r="M1556">
        <v>5611201</v>
      </c>
      <c r="N1556" t="s">
        <v>35783</v>
      </c>
      <c r="O1556" t="s">
        <v>38891</v>
      </c>
      <c r="P1556" t="s">
        <v>38892</v>
      </c>
      <c r="Q1556" t="s">
        <v>39820</v>
      </c>
      <c r="R1556" t="s">
        <v>40398</v>
      </c>
      <c r="S1556" t="s">
        <v>38894</v>
      </c>
      <c r="T1556">
        <v>68688000</v>
      </c>
      <c r="U1556" t="s">
        <v>38806</v>
      </c>
      <c r="V1556">
        <v>6545</v>
      </c>
      <c r="W1556" s="15">
        <v>110</v>
      </c>
      <c r="X1556" s="15">
        <v>466649590</v>
      </c>
      <c r="Y1556" s="15"/>
      <c r="Z1556" s="15"/>
      <c r="AA1556" s="15"/>
      <c r="AB1556" s="15"/>
      <c r="AC1556" t="s">
        <v>37699</v>
      </c>
      <c r="AD1556" t="s">
        <v>35783</v>
      </c>
      <c r="AE1556" t="s">
        <v>35783</v>
      </c>
      <c r="AF1556" t="s">
        <v>30423</v>
      </c>
      <c r="AG1556" t="s">
        <v>30424</v>
      </c>
      <c r="AH1556" t="s">
        <v>38807</v>
      </c>
      <c r="AI1556" t="s">
        <v>30488</v>
      </c>
      <c r="AJ1556" s="18">
        <f>VLOOKUP(AI1556,[1]Geoloc!B:D,2,0)</f>
        <v>-23.716999999999999</v>
      </c>
      <c r="AK1556" s="18">
        <f>VLOOKUP(AI1556,[1]Geoloc!B:D,3,0)</f>
        <v>-46.858240419300003</v>
      </c>
      <c r="AL1556" s="18" t="str">
        <f t="shared" si="57"/>
        <v>ESTRADA PREFEITO BENTO ROTGER DOMINGUES, 5330 - MOMBACA - Itapecerica da Serra/SP</v>
      </c>
    </row>
    <row r="1557" spans="1:38">
      <c r="A1557" s="15" t="str">
        <f t="shared" si="56"/>
        <v>28701493000106</v>
      </c>
      <c r="B1557">
        <v>28701493</v>
      </c>
      <c r="C1557">
        <v>1</v>
      </c>
      <c r="D1557">
        <v>6</v>
      </c>
      <c r="E1557">
        <v>1</v>
      </c>
      <c r="F1557" t="s">
        <v>35783</v>
      </c>
      <c r="G1557">
        <v>2</v>
      </c>
      <c r="H1557">
        <v>20210708</v>
      </c>
      <c r="I1557">
        <v>0</v>
      </c>
      <c r="J1557" t="s">
        <v>35783</v>
      </c>
      <c r="K1557" t="s">
        <v>35783</v>
      </c>
      <c r="L1557">
        <v>20170921</v>
      </c>
      <c r="M1557">
        <v>4712100</v>
      </c>
      <c r="N1557" t="s">
        <v>41296</v>
      </c>
      <c r="O1557" t="s">
        <v>38808</v>
      </c>
      <c r="P1557" t="s">
        <v>38996</v>
      </c>
      <c r="Q1557" t="s">
        <v>40855</v>
      </c>
      <c r="R1557" t="s">
        <v>35783</v>
      </c>
      <c r="S1557" t="s">
        <v>38998</v>
      </c>
      <c r="T1557">
        <v>68571740</v>
      </c>
      <c r="U1557" t="s">
        <v>38806</v>
      </c>
      <c r="V1557">
        <v>6545</v>
      </c>
      <c r="W1557" s="15">
        <v>110</v>
      </c>
      <c r="X1557" s="15">
        <v>466815170</v>
      </c>
      <c r="Y1557" s="15"/>
      <c r="Z1557" s="15"/>
      <c r="AA1557" s="15"/>
      <c r="AB1557" s="15"/>
      <c r="AC1557" t="s">
        <v>37701</v>
      </c>
      <c r="AD1557" t="s">
        <v>35783</v>
      </c>
      <c r="AE1557" t="s">
        <v>35783</v>
      </c>
      <c r="AF1557" t="s">
        <v>30441</v>
      </c>
      <c r="AG1557" t="s">
        <v>30442</v>
      </c>
      <c r="AH1557" t="s">
        <v>38807</v>
      </c>
      <c r="AI1557" t="s">
        <v>30562</v>
      </c>
      <c r="AJ1557" s="18">
        <f>VLOOKUP(AI1557,[1]Geoloc!B:D,2,0)</f>
        <v>-23.718620002800002</v>
      </c>
      <c r="AK1557" s="18">
        <f>VLOOKUP(AI1557,[1]Geoloc!B:D,3,0)</f>
        <v>-46.848999999999997</v>
      </c>
      <c r="AL1557" s="18" t="str">
        <f t="shared" si="57"/>
        <v>RUA MARIA DE JESUS FREITAS DIAS, 261 - RECREIO PRIMAVERA - Itapecerica da Serra/SP</v>
      </c>
    </row>
    <row r="1558" spans="1:38">
      <c r="A1558" s="15" t="str">
        <f t="shared" si="56"/>
        <v>28802081000162</v>
      </c>
      <c r="B1558">
        <v>28802081</v>
      </c>
      <c r="C1558">
        <v>1</v>
      </c>
      <c r="D1558">
        <v>62</v>
      </c>
      <c r="E1558">
        <v>1</v>
      </c>
      <c r="F1558" t="s">
        <v>35783</v>
      </c>
      <c r="G1558">
        <v>2</v>
      </c>
      <c r="H1558">
        <v>20171005</v>
      </c>
      <c r="I1558">
        <v>0</v>
      </c>
      <c r="J1558" t="s">
        <v>35783</v>
      </c>
      <c r="K1558" t="s">
        <v>35783</v>
      </c>
      <c r="L1558">
        <v>20171005</v>
      </c>
      <c r="M1558">
        <v>5620104</v>
      </c>
      <c r="N1558" t="s">
        <v>41323</v>
      </c>
      <c r="O1558" t="s">
        <v>38808</v>
      </c>
      <c r="P1558" t="s">
        <v>40146</v>
      </c>
      <c r="Q1558" t="s">
        <v>39559</v>
      </c>
      <c r="R1558" t="s">
        <v>39177</v>
      </c>
      <c r="S1558" t="s">
        <v>38834</v>
      </c>
      <c r="T1558">
        <v>68567030</v>
      </c>
      <c r="U1558" t="s">
        <v>38806</v>
      </c>
      <c r="V1558">
        <v>6545</v>
      </c>
      <c r="W1558" s="15">
        <v>110</v>
      </c>
      <c r="X1558" s="15">
        <v>416527420</v>
      </c>
      <c r="Y1558" s="15"/>
      <c r="Z1558" s="15"/>
      <c r="AA1558" s="15"/>
      <c r="AB1558" s="15"/>
      <c r="AC1558" t="s">
        <v>37703</v>
      </c>
      <c r="AD1558" t="s">
        <v>35783</v>
      </c>
      <c r="AE1558" t="s">
        <v>35783</v>
      </c>
      <c r="AF1558" t="s">
        <v>30471</v>
      </c>
      <c r="AG1558" t="s">
        <v>30472</v>
      </c>
      <c r="AH1558" t="s">
        <v>38807</v>
      </c>
      <c r="AI1558" t="s">
        <v>31321</v>
      </c>
      <c r="AJ1558" s="18">
        <f>VLOOKUP(AI1558,[1]Geoloc!B:D,2,0)</f>
        <v>-23.716999999999999</v>
      </c>
      <c r="AK1558" s="18">
        <f>VLOOKUP(AI1558,[1]Geoloc!B:D,3,0)</f>
        <v>-46.853718512</v>
      </c>
      <c r="AL1558" s="18" t="str">
        <f t="shared" si="57"/>
        <v>RUA JULIO MANOEL DE ARAUJO, 259 - JARDIM VALO VELHO - Itapecerica da Serra/SP</v>
      </c>
    </row>
    <row r="1559" spans="1:38">
      <c r="A1559" s="15" t="str">
        <f t="shared" si="56"/>
        <v>28903384000171</v>
      </c>
      <c r="B1559">
        <v>28903384</v>
      </c>
      <c r="C1559">
        <v>1</v>
      </c>
      <c r="D1559">
        <v>71</v>
      </c>
      <c r="E1559">
        <v>1</v>
      </c>
      <c r="F1559" t="s">
        <v>41324</v>
      </c>
      <c r="G1559">
        <v>2</v>
      </c>
      <c r="H1559">
        <v>20211201</v>
      </c>
      <c r="I1559">
        <v>0</v>
      </c>
      <c r="J1559" t="s">
        <v>35783</v>
      </c>
      <c r="K1559" t="s">
        <v>35783</v>
      </c>
      <c r="L1559">
        <v>20171020</v>
      </c>
      <c r="M1559">
        <v>4729699</v>
      </c>
      <c r="N1559" t="s">
        <v>35783</v>
      </c>
      <c r="O1559" t="s">
        <v>38808</v>
      </c>
      <c r="P1559" t="s">
        <v>38822</v>
      </c>
      <c r="Q1559" t="s">
        <v>40440</v>
      </c>
      <c r="R1559" t="s">
        <v>41325</v>
      </c>
      <c r="S1559" t="s">
        <v>38825</v>
      </c>
      <c r="T1559">
        <v>68665000</v>
      </c>
      <c r="U1559" t="s">
        <v>38806</v>
      </c>
      <c r="V1559">
        <v>6545</v>
      </c>
      <c r="W1559" s="15">
        <v>110</v>
      </c>
      <c r="X1559" s="15">
        <v>403047850</v>
      </c>
      <c r="Y1559" s="15"/>
      <c r="Z1559" s="15"/>
      <c r="AA1559" s="15"/>
      <c r="AB1559" s="15"/>
      <c r="AC1559" t="s">
        <v>37705</v>
      </c>
      <c r="AD1559" t="s">
        <v>35783</v>
      </c>
      <c r="AE1559" t="s">
        <v>35783</v>
      </c>
      <c r="AF1559" t="s">
        <v>30447</v>
      </c>
      <c r="AG1559" t="s">
        <v>30448</v>
      </c>
      <c r="AH1559" t="s">
        <v>38807</v>
      </c>
      <c r="AI1559" t="s">
        <v>4690</v>
      </c>
      <c r="AJ1559" s="18">
        <f>VLOOKUP(AI1559,[1]Geoloc!B:D,2,0)</f>
        <v>-23.724830001000001</v>
      </c>
      <c r="AK1559" s="18">
        <f>VLOOKUP(AI1559,[1]Geoloc!B:D,3,0)</f>
        <v>-46.840447699899997</v>
      </c>
      <c r="AL1559" s="18" t="str">
        <f t="shared" si="57"/>
        <v>RUA SOLIMOES, 2066 - CIDADE SANTA JULIA - Itapecerica da Serra/SP</v>
      </c>
    </row>
    <row r="1560" spans="1:38">
      <c r="A1560" s="15" t="str">
        <f t="shared" si="56"/>
        <v>29258805000111</v>
      </c>
      <c r="B1560">
        <v>29258805</v>
      </c>
      <c r="C1560">
        <v>1</v>
      </c>
      <c r="D1560">
        <v>11</v>
      </c>
      <c r="E1560">
        <v>1</v>
      </c>
      <c r="F1560" t="s">
        <v>35783</v>
      </c>
      <c r="G1560">
        <v>2</v>
      </c>
      <c r="H1560">
        <v>20171213</v>
      </c>
      <c r="I1560">
        <v>0</v>
      </c>
      <c r="J1560" t="s">
        <v>35783</v>
      </c>
      <c r="K1560" t="s">
        <v>35783</v>
      </c>
      <c r="L1560">
        <v>20171213</v>
      </c>
      <c r="M1560">
        <v>5611204</v>
      </c>
      <c r="N1560" t="s">
        <v>41326</v>
      </c>
      <c r="O1560" t="s">
        <v>38808</v>
      </c>
      <c r="P1560" t="s">
        <v>41327</v>
      </c>
      <c r="Q1560" t="s">
        <v>39181</v>
      </c>
      <c r="R1560" t="s">
        <v>35783</v>
      </c>
      <c r="S1560" t="s">
        <v>38840</v>
      </c>
      <c r="T1560">
        <v>68865080</v>
      </c>
      <c r="U1560" t="s">
        <v>38806</v>
      </c>
      <c r="V1560">
        <v>6545</v>
      </c>
      <c r="W1560" s="15">
        <v>110</v>
      </c>
      <c r="X1560" s="15">
        <v>416528070</v>
      </c>
      <c r="Y1560" s="15"/>
      <c r="Z1560" s="15"/>
      <c r="AA1560" s="15"/>
      <c r="AB1560" s="15"/>
      <c r="AC1560" t="s">
        <v>37707</v>
      </c>
      <c r="AD1560" t="s">
        <v>35783</v>
      </c>
      <c r="AE1560" t="s">
        <v>35783</v>
      </c>
      <c r="AF1560" t="s">
        <v>30423</v>
      </c>
      <c r="AG1560" t="s">
        <v>30424</v>
      </c>
      <c r="AH1560" t="s">
        <v>38807</v>
      </c>
      <c r="AI1560" t="s">
        <v>32524</v>
      </c>
      <c r="AJ1560" s="18">
        <f>VLOOKUP(AI1560,[1]Geoloc!B:D,2,0)</f>
        <v>-23.723480002100001</v>
      </c>
      <c r="AK1560" s="18">
        <f>VLOOKUP(AI1560,[1]Geoloc!B:D,3,0)</f>
        <v>-46.8560777669</v>
      </c>
      <c r="AL1560" s="18" t="str">
        <f t="shared" si="57"/>
        <v>RUA VARGINHA, 22 - POTUVERA - Itapecerica da Serra/SP</v>
      </c>
    </row>
    <row r="1561" spans="1:38">
      <c r="A1561" s="15" t="str">
        <f t="shared" si="56"/>
        <v>29344331000120</v>
      </c>
      <c r="B1561">
        <v>29344331</v>
      </c>
      <c r="C1561">
        <v>1</v>
      </c>
      <c r="D1561">
        <v>20</v>
      </c>
      <c r="E1561">
        <v>1</v>
      </c>
      <c r="F1561" t="s">
        <v>35783</v>
      </c>
      <c r="G1561">
        <v>2</v>
      </c>
      <c r="H1561">
        <v>20180103</v>
      </c>
      <c r="I1561">
        <v>0</v>
      </c>
      <c r="J1561" t="s">
        <v>35783</v>
      </c>
      <c r="K1561" t="s">
        <v>35783</v>
      </c>
      <c r="L1561">
        <v>20180103</v>
      </c>
      <c r="M1561">
        <v>5611201</v>
      </c>
      <c r="N1561" t="s">
        <v>41072</v>
      </c>
      <c r="O1561" t="s">
        <v>38808</v>
      </c>
      <c r="P1561" t="s">
        <v>39585</v>
      </c>
      <c r="Q1561" t="s">
        <v>38989</v>
      </c>
      <c r="R1561" t="s">
        <v>39177</v>
      </c>
      <c r="S1561" t="s">
        <v>38998</v>
      </c>
      <c r="T1561">
        <v>68576050</v>
      </c>
      <c r="U1561" t="s">
        <v>38806</v>
      </c>
      <c r="V1561">
        <v>6545</v>
      </c>
      <c r="W1561" s="15">
        <v>110</v>
      </c>
      <c r="X1561" s="15">
        <v>582351250</v>
      </c>
      <c r="Y1561" s="15"/>
      <c r="Z1561" s="15"/>
      <c r="AA1561" s="15"/>
      <c r="AB1561" s="15"/>
      <c r="AC1561" t="s">
        <v>37709</v>
      </c>
      <c r="AD1561" t="s">
        <v>35783</v>
      </c>
      <c r="AE1561" t="s">
        <v>35783</v>
      </c>
      <c r="AF1561" t="s">
        <v>30423</v>
      </c>
      <c r="AG1561" t="s">
        <v>30424</v>
      </c>
      <c r="AH1561" t="s">
        <v>38807</v>
      </c>
      <c r="AI1561" t="s">
        <v>30927</v>
      </c>
      <c r="AJ1561" s="18">
        <f>VLOOKUP(AI1561,[1]Geoloc!B:D,2,0)</f>
        <v>-23.718980002599999</v>
      </c>
      <c r="AK1561" s="18">
        <f>VLOOKUP(AI1561,[1]Geoloc!B:D,3,0)</f>
        <v>-46.846837346900003</v>
      </c>
      <c r="AL1561" s="18" t="str">
        <f t="shared" si="57"/>
        <v>RUA LAGO AZUL, 34 - RECREIO PRIMAVERA - Itapecerica da Serra/SP</v>
      </c>
    </row>
    <row r="1562" spans="1:38">
      <c r="A1562" s="15" t="str">
        <f t="shared" si="56"/>
        <v>30055003000193</v>
      </c>
      <c r="B1562">
        <v>30055003</v>
      </c>
      <c r="C1562">
        <v>1</v>
      </c>
      <c r="D1562">
        <v>93</v>
      </c>
      <c r="E1562">
        <v>1</v>
      </c>
      <c r="F1562" t="s">
        <v>35783</v>
      </c>
      <c r="G1562">
        <v>2</v>
      </c>
      <c r="H1562">
        <v>20180327</v>
      </c>
      <c r="I1562">
        <v>0</v>
      </c>
      <c r="J1562" t="s">
        <v>35783</v>
      </c>
      <c r="K1562" t="s">
        <v>35783</v>
      </c>
      <c r="L1562">
        <v>20180327</v>
      </c>
      <c r="M1562">
        <v>5620102</v>
      </c>
      <c r="N1562" t="s">
        <v>35783</v>
      </c>
      <c r="O1562" t="s">
        <v>38891</v>
      </c>
      <c r="P1562" t="s">
        <v>41328</v>
      </c>
      <c r="Q1562" t="s">
        <v>40265</v>
      </c>
      <c r="R1562" t="s">
        <v>35783</v>
      </c>
      <c r="S1562" t="s">
        <v>38840</v>
      </c>
      <c r="T1562">
        <v>68702700</v>
      </c>
      <c r="U1562" t="s">
        <v>38806</v>
      </c>
      <c r="V1562">
        <v>6545</v>
      </c>
      <c r="W1562" s="15">
        <v>110</v>
      </c>
      <c r="X1562" s="15">
        <v>426517550</v>
      </c>
      <c r="Y1562" s="15"/>
      <c r="Z1562" s="15"/>
      <c r="AA1562" s="15"/>
      <c r="AB1562" s="15"/>
      <c r="AC1562" t="s">
        <v>37711</v>
      </c>
      <c r="AD1562" t="s">
        <v>35783</v>
      </c>
      <c r="AE1562" t="s">
        <v>35783</v>
      </c>
      <c r="AF1562" t="s">
        <v>30471</v>
      </c>
      <c r="AG1562" t="s">
        <v>30472</v>
      </c>
      <c r="AH1562" t="s">
        <v>38807</v>
      </c>
      <c r="AI1562" t="s">
        <v>32527</v>
      </c>
      <c r="AJ1562" s="18">
        <f>VLOOKUP(AI1562,[1]Geoloc!B:D,2,0)</f>
        <v>-23.7082699907</v>
      </c>
      <c r="AK1562" s="18">
        <f>VLOOKUP(AI1562,[1]Geoloc!B:D,3,0)</f>
        <v>-46.858535332000002</v>
      </c>
      <c r="AL1562" s="18" t="str">
        <f t="shared" si="57"/>
        <v>ESTRADA MARCELO CINTRA SILVA, 43 - POTUVERA - Itapecerica da Serra/SP</v>
      </c>
    </row>
    <row r="1563" spans="1:38">
      <c r="A1563" s="15" t="str">
        <f t="shared" si="56"/>
        <v>30647827000152</v>
      </c>
      <c r="B1563">
        <v>30647827</v>
      </c>
      <c r="C1563">
        <v>1</v>
      </c>
      <c r="D1563">
        <v>52</v>
      </c>
      <c r="E1563">
        <v>1</v>
      </c>
      <c r="F1563" t="s">
        <v>35783</v>
      </c>
      <c r="G1563">
        <v>2</v>
      </c>
      <c r="H1563">
        <v>20230626</v>
      </c>
      <c r="I1563">
        <v>0</v>
      </c>
      <c r="J1563" t="s">
        <v>35783</v>
      </c>
      <c r="K1563" t="s">
        <v>35783</v>
      </c>
      <c r="L1563">
        <v>20180607</v>
      </c>
      <c r="M1563">
        <v>4723700</v>
      </c>
      <c r="N1563" t="s">
        <v>35783</v>
      </c>
      <c r="O1563" t="s">
        <v>38808</v>
      </c>
      <c r="P1563" t="s">
        <v>40925</v>
      </c>
      <c r="Q1563" t="s">
        <v>40439</v>
      </c>
      <c r="R1563" t="s">
        <v>35783</v>
      </c>
      <c r="S1563" t="s">
        <v>39140</v>
      </c>
      <c r="T1563">
        <v>68535700</v>
      </c>
      <c r="U1563" t="s">
        <v>38806</v>
      </c>
      <c r="V1563">
        <v>6545</v>
      </c>
      <c r="W1563" s="15">
        <v>110</v>
      </c>
      <c r="X1563" s="15">
        <v>466645950</v>
      </c>
      <c r="Y1563" s="15"/>
      <c r="Z1563" s="15"/>
      <c r="AA1563" s="15"/>
      <c r="AB1563" s="15"/>
      <c r="AC1563" t="s">
        <v>37713</v>
      </c>
      <c r="AD1563" t="s">
        <v>35783</v>
      </c>
      <c r="AE1563" t="s">
        <v>35783</v>
      </c>
      <c r="AF1563" t="s">
        <v>30495</v>
      </c>
      <c r="AG1563" t="s">
        <v>30496</v>
      </c>
      <c r="AH1563" t="s">
        <v>38807</v>
      </c>
      <c r="AI1563" t="s">
        <v>4731</v>
      </c>
      <c r="AJ1563" s="18">
        <f>VLOOKUP(AI1563,[1]Geoloc!B:D,2,0)</f>
        <v>-23.7135799966</v>
      </c>
      <c r="AK1563" s="18">
        <f>VLOOKUP(AI1563,[1]Geoloc!B:D,3,0)</f>
        <v>-46.848999999999997</v>
      </c>
      <c r="AL1563" s="18" t="str">
        <f t="shared" si="57"/>
        <v>RUA CANANEIA, 246 - VILA JOAO MONTESANO - Itapecerica da Serra/SP</v>
      </c>
    </row>
    <row r="1564" spans="1:38">
      <c r="A1564" s="15" t="str">
        <f t="shared" si="56"/>
        <v>30681775000130</v>
      </c>
      <c r="B1564">
        <v>30681775</v>
      </c>
      <c r="C1564">
        <v>1</v>
      </c>
      <c r="D1564">
        <v>30</v>
      </c>
      <c r="E1564">
        <v>1</v>
      </c>
      <c r="F1564" t="s">
        <v>35783</v>
      </c>
      <c r="G1564">
        <v>2</v>
      </c>
      <c r="H1564">
        <v>20220125</v>
      </c>
      <c r="I1564">
        <v>0</v>
      </c>
      <c r="J1564" t="s">
        <v>35783</v>
      </c>
      <c r="K1564" t="s">
        <v>35783</v>
      </c>
      <c r="L1564">
        <v>20180612</v>
      </c>
      <c r="M1564">
        <v>5620104</v>
      </c>
      <c r="N1564" t="s">
        <v>35783</v>
      </c>
      <c r="O1564" t="s">
        <v>38808</v>
      </c>
      <c r="P1564" t="s">
        <v>39731</v>
      </c>
      <c r="Q1564" t="s">
        <v>35683</v>
      </c>
      <c r="R1564" t="s">
        <v>35783</v>
      </c>
      <c r="S1564" t="s">
        <v>38820</v>
      </c>
      <c r="T1564">
        <v>68521800</v>
      </c>
      <c r="U1564" t="s">
        <v>38806</v>
      </c>
      <c r="V1564">
        <v>6545</v>
      </c>
      <c r="W1564" s="15">
        <v>110</v>
      </c>
      <c r="X1564" s="15">
        <v>466672350</v>
      </c>
      <c r="Y1564" s="15"/>
      <c r="Z1564" s="15"/>
      <c r="AA1564" s="15"/>
      <c r="AB1564" s="15"/>
      <c r="AC1564" t="s">
        <v>37715</v>
      </c>
      <c r="AD1564" t="s">
        <v>35783</v>
      </c>
      <c r="AE1564" t="s">
        <v>35783</v>
      </c>
      <c r="AF1564" t="s">
        <v>30471</v>
      </c>
      <c r="AG1564" t="s">
        <v>30472</v>
      </c>
      <c r="AH1564" t="s">
        <v>38807</v>
      </c>
      <c r="AI1564" t="s">
        <v>31033</v>
      </c>
      <c r="AJ1564" s="18">
        <f>VLOOKUP(AI1564,[1]Geoloc!B:D,2,0)</f>
        <v>-23.719070000999999</v>
      </c>
      <c r="AK1564" s="18">
        <f>VLOOKUP(AI1564,[1]Geoloc!B:D,3,0)</f>
        <v>-46.846739046300002</v>
      </c>
      <c r="AL1564" s="18" t="str">
        <f t="shared" si="57"/>
        <v>RUA BELGICA, 195 - PARQUE PARAISO - Itapecerica da Serra/SP</v>
      </c>
    </row>
    <row r="1565" spans="1:38">
      <c r="A1565" s="15" t="str">
        <f t="shared" si="56"/>
        <v>30831715000157</v>
      </c>
      <c r="B1565">
        <v>30831715</v>
      </c>
      <c r="C1565">
        <v>1</v>
      </c>
      <c r="D1565">
        <v>57</v>
      </c>
      <c r="E1565">
        <v>1</v>
      </c>
      <c r="F1565" t="s">
        <v>35783</v>
      </c>
      <c r="G1565">
        <v>2</v>
      </c>
      <c r="H1565">
        <v>20180702</v>
      </c>
      <c r="I1565">
        <v>0</v>
      </c>
      <c r="J1565" t="s">
        <v>35783</v>
      </c>
      <c r="K1565" t="s">
        <v>35783</v>
      </c>
      <c r="L1565">
        <v>20180702</v>
      </c>
      <c r="M1565">
        <v>4712100</v>
      </c>
      <c r="N1565" t="s">
        <v>40511</v>
      </c>
      <c r="O1565" t="s">
        <v>38808</v>
      </c>
      <c r="P1565" t="s">
        <v>41300</v>
      </c>
      <c r="Q1565" t="s">
        <v>40610</v>
      </c>
      <c r="R1565" t="s">
        <v>35783</v>
      </c>
      <c r="S1565" t="s">
        <v>38820</v>
      </c>
      <c r="T1565">
        <v>68501200</v>
      </c>
      <c r="U1565" t="s">
        <v>38806</v>
      </c>
      <c r="V1565">
        <v>6545</v>
      </c>
      <c r="W1565" s="15">
        <v>110</v>
      </c>
      <c r="X1565" s="15">
        <v>466824350</v>
      </c>
      <c r="Y1565" s="15"/>
      <c r="Z1565" s="15"/>
      <c r="AA1565" s="15"/>
      <c r="AB1565" s="15"/>
      <c r="AC1565" t="s">
        <v>37717</v>
      </c>
      <c r="AD1565" t="s">
        <v>35783</v>
      </c>
      <c r="AE1565" t="s">
        <v>35783</v>
      </c>
      <c r="AF1565" t="s">
        <v>30441</v>
      </c>
      <c r="AG1565" t="s">
        <v>30442</v>
      </c>
      <c r="AH1565" t="s">
        <v>38807</v>
      </c>
      <c r="AI1565" t="s">
        <v>32492</v>
      </c>
      <c r="AJ1565" s="18">
        <f>VLOOKUP(AI1565,[1]Geoloc!B:D,2,0)</f>
        <v>-23.716999999999999</v>
      </c>
      <c r="AK1565" s="18">
        <f>VLOOKUP(AI1565,[1]Geoloc!B:D,3,0)</f>
        <v>-46.848705092800003</v>
      </c>
      <c r="AL1565" s="18" t="str">
        <f t="shared" si="57"/>
        <v>RUA YOTSUO TAKADA, 188 - PARQUE PARAISO - Itapecerica da Serra/SP</v>
      </c>
    </row>
    <row r="1566" spans="1:38">
      <c r="A1566" s="15" t="str">
        <f t="shared" si="56"/>
        <v>31706374000150</v>
      </c>
      <c r="B1566">
        <v>31706374</v>
      </c>
      <c r="C1566">
        <v>1</v>
      </c>
      <c r="D1566">
        <v>50</v>
      </c>
      <c r="E1566">
        <v>1</v>
      </c>
      <c r="F1566" t="s">
        <v>35783</v>
      </c>
      <c r="G1566">
        <v>2</v>
      </c>
      <c r="H1566">
        <v>20181007</v>
      </c>
      <c r="I1566">
        <v>0</v>
      </c>
      <c r="J1566" t="s">
        <v>35783</v>
      </c>
      <c r="K1566" t="s">
        <v>35783</v>
      </c>
      <c r="L1566">
        <v>20181007</v>
      </c>
      <c r="M1566">
        <v>4723700</v>
      </c>
      <c r="N1566" t="s">
        <v>35783</v>
      </c>
      <c r="O1566" t="s">
        <v>38891</v>
      </c>
      <c r="P1566" t="s">
        <v>39083</v>
      </c>
      <c r="Q1566" t="s">
        <v>41104</v>
      </c>
      <c r="R1566" t="s">
        <v>35783</v>
      </c>
      <c r="S1566" t="s">
        <v>38894</v>
      </c>
      <c r="T1566">
        <v>68687000</v>
      </c>
      <c r="U1566" t="s">
        <v>38806</v>
      </c>
      <c r="V1566">
        <v>6545</v>
      </c>
      <c r="W1566" s="15">
        <v>110</v>
      </c>
      <c r="X1566" s="15">
        <v>466932110</v>
      </c>
      <c r="Y1566" s="15"/>
      <c r="Z1566" s="15"/>
      <c r="AA1566" s="15"/>
      <c r="AB1566" s="15"/>
      <c r="AC1566" t="s">
        <v>37718</v>
      </c>
      <c r="AD1566" t="s">
        <v>35783</v>
      </c>
      <c r="AE1566" t="s">
        <v>35783</v>
      </c>
      <c r="AF1566" t="s">
        <v>30495</v>
      </c>
      <c r="AG1566" t="s">
        <v>30496</v>
      </c>
      <c r="AH1566" t="s">
        <v>38807</v>
      </c>
      <c r="AI1566" t="s">
        <v>30702</v>
      </c>
      <c r="AJ1566" s="18">
        <f>VLOOKUP(AI1566,[1]Geoloc!B:D,2,0)</f>
        <v>-23.7211400021</v>
      </c>
      <c r="AK1566" s="18">
        <f>VLOOKUP(AI1566,[1]Geoloc!B:D,3,0)</f>
        <v>-46.844478092499998</v>
      </c>
      <c r="AL1566" s="18" t="str">
        <f t="shared" si="57"/>
        <v>ESTRADA ABIAS DA SILVA, 368 - MOMBACA - Itapecerica da Serra/SP</v>
      </c>
    </row>
    <row r="1567" spans="1:38">
      <c r="A1567" s="15" t="str">
        <f t="shared" si="56"/>
        <v>31711715000186</v>
      </c>
      <c r="B1567">
        <v>31711715</v>
      </c>
      <c r="C1567">
        <v>1</v>
      </c>
      <c r="D1567">
        <v>86</v>
      </c>
      <c r="E1567">
        <v>1</v>
      </c>
      <c r="F1567" t="s">
        <v>35783</v>
      </c>
      <c r="G1567">
        <v>2</v>
      </c>
      <c r="H1567">
        <v>20230214</v>
      </c>
      <c r="I1567">
        <v>0</v>
      </c>
      <c r="J1567" t="s">
        <v>35783</v>
      </c>
      <c r="K1567" t="s">
        <v>35783</v>
      </c>
      <c r="L1567">
        <v>20181008</v>
      </c>
      <c r="M1567">
        <v>5611204</v>
      </c>
      <c r="N1567" t="s">
        <v>39005</v>
      </c>
      <c r="O1567" t="s">
        <v>38808</v>
      </c>
      <c r="P1567" t="s">
        <v>38913</v>
      </c>
      <c r="Q1567" t="s">
        <v>41329</v>
      </c>
      <c r="R1567" t="s">
        <v>35783</v>
      </c>
      <c r="S1567" t="s">
        <v>38915</v>
      </c>
      <c r="T1567">
        <v>68577400</v>
      </c>
      <c r="U1567" t="s">
        <v>38806</v>
      </c>
      <c r="V1567">
        <v>6545</v>
      </c>
      <c r="W1567" s="15">
        <v>110</v>
      </c>
      <c r="X1567" s="15">
        <v>466737880</v>
      </c>
      <c r="Y1567" s="15"/>
      <c r="Z1567" s="15"/>
      <c r="AA1567" s="15"/>
      <c r="AB1567" s="15"/>
      <c r="AC1567" t="s">
        <v>37720</v>
      </c>
      <c r="AD1567" t="s">
        <v>35783</v>
      </c>
      <c r="AE1567" t="s">
        <v>35783</v>
      </c>
      <c r="AF1567" t="s">
        <v>30423</v>
      </c>
      <c r="AG1567" t="s">
        <v>30424</v>
      </c>
      <c r="AH1567" t="s">
        <v>38807</v>
      </c>
      <c r="AI1567" t="s">
        <v>30504</v>
      </c>
      <c r="AJ1567" s="18">
        <f>VLOOKUP(AI1567,[1]Geoloc!B:D,2,0)</f>
        <v>-23.7220400068</v>
      </c>
      <c r="AK1567" s="18">
        <f>VLOOKUP(AI1567,[1]Geoloc!B:D,3,0)</f>
        <v>-46.843495064499997</v>
      </c>
      <c r="AL1567" s="18" t="str">
        <f t="shared" si="57"/>
        <v>RUA MACEDONIA, 473 - JARDIM IDEMORI - Itapecerica da Serra/SP</v>
      </c>
    </row>
    <row r="1568" spans="1:38">
      <c r="A1568" s="15" t="str">
        <f t="shared" si="56"/>
        <v>31765085000122</v>
      </c>
      <c r="B1568">
        <v>31765085</v>
      </c>
      <c r="C1568">
        <v>1</v>
      </c>
      <c r="D1568">
        <v>22</v>
      </c>
      <c r="E1568">
        <v>1</v>
      </c>
      <c r="F1568" t="s">
        <v>32535</v>
      </c>
      <c r="G1568">
        <v>2</v>
      </c>
      <c r="H1568">
        <v>20181015</v>
      </c>
      <c r="I1568">
        <v>0</v>
      </c>
      <c r="J1568" t="s">
        <v>35783</v>
      </c>
      <c r="K1568" t="s">
        <v>35783</v>
      </c>
      <c r="L1568">
        <v>20181015</v>
      </c>
      <c r="M1568">
        <v>5611201</v>
      </c>
      <c r="N1568" t="s">
        <v>35783</v>
      </c>
      <c r="O1568" t="s">
        <v>38808</v>
      </c>
      <c r="P1568" t="s">
        <v>41330</v>
      </c>
      <c r="Q1568" t="s">
        <v>39094</v>
      </c>
      <c r="R1568" t="s">
        <v>35783</v>
      </c>
      <c r="S1568" t="s">
        <v>38957</v>
      </c>
      <c r="T1568">
        <v>68506000</v>
      </c>
      <c r="U1568" t="s">
        <v>38806</v>
      </c>
      <c r="V1568">
        <v>6545</v>
      </c>
      <c r="W1568" s="15">
        <v>110</v>
      </c>
      <c r="X1568" s="15">
        <v>466718430</v>
      </c>
      <c r="Y1568" s="15"/>
      <c r="Z1568" s="15"/>
      <c r="AA1568" s="15"/>
      <c r="AB1568" s="15"/>
      <c r="AC1568" t="s">
        <v>37722</v>
      </c>
      <c r="AD1568" t="s">
        <v>35783</v>
      </c>
      <c r="AE1568" t="s">
        <v>35783</v>
      </c>
      <c r="AF1568" t="s">
        <v>30423</v>
      </c>
      <c r="AG1568" t="s">
        <v>30424</v>
      </c>
      <c r="AH1568" t="s">
        <v>38807</v>
      </c>
      <c r="AI1568" t="s">
        <v>32533</v>
      </c>
      <c r="AJ1568" s="18">
        <f>VLOOKUP(AI1568,[1]Geoloc!B:D,2,0)</f>
        <v>-23.716009995499999</v>
      </c>
      <c r="AK1568" s="18">
        <f>VLOOKUP(AI1568,[1]Geoloc!B:D,3,0)</f>
        <v>-46.848999999999997</v>
      </c>
      <c r="AL1568" s="18" t="str">
        <f t="shared" si="57"/>
        <v>RUA AMERICO VAZONE, 99 - JARDIM TEREZA MARIA - Itapecerica da Serra/SP</v>
      </c>
    </row>
    <row r="1569" spans="1:38">
      <c r="A1569" s="15" t="str">
        <f t="shared" si="56"/>
        <v>31826382000130</v>
      </c>
      <c r="B1569">
        <v>31826382</v>
      </c>
      <c r="C1569">
        <v>1</v>
      </c>
      <c r="D1569">
        <v>30</v>
      </c>
      <c r="E1569">
        <v>1</v>
      </c>
      <c r="F1569" t="s">
        <v>35783</v>
      </c>
      <c r="G1569">
        <v>2</v>
      </c>
      <c r="H1569">
        <v>20181022</v>
      </c>
      <c r="I1569">
        <v>0</v>
      </c>
      <c r="J1569" t="s">
        <v>35783</v>
      </c>
      <c r="K1569" t="s">
        <v>35783</v>
      </c>
      <c r="L1569">
        <v>20181022</v>
      </c>
      <c r="M1569">
        <v>1091101</v>
      </c>
      <c r="N1569" t="s">
        <v>41331</v>
      </c>
      <c r="O1569" t="s">
        <v>38802</v>
      </c>
      <c r="P1569" t="s">
        <v>38832</v>
      </c>
      <c r="Q1569" t="s">
        <v>41332</v>
      </c>
      <c r="R1569" t="s">
        <v>35783</v>
      </c>
      <c r="S1569" t="s">
        <v>38834</v>
      </c>
      <c r="T1569">
        <v>68567000</v>
      </c>
      <c r="U1569" t="s">
        <v>38806</v>
      </c>
      <c r="V1569">
        <v>6545</v>
      </c>
      <c r="W1569" s="15">
        <v>110</v>
      </c>
      <c r="X1569" s="15">
        <v>477908160</v>
      </c>
      <c r="Y1569" s="15"/>
      <c r="Z1569" s="15"/>
      <c r="AA1569" s="15"/>
      <c r="AB1569" s="15"/>
      <c r="AC1569" t="s">
        <v>37724</v>
      </c>
      <c r="AD1569" t="s">
        <v>35783</v>
      </c>
      <c r="AE1569" t="s">
        <v>35783</v>
      </c>
      <c r="AF1569" t="s">
        <v>30452</v>
      </c>
      <c r="AG1569" t="s">
        <v>30453</v>
      </c>
      <c r="AH1569" t="s">
        <v>38807</v>
      </c>
      <c r="AI1569" t="s">
        <v>4733</v>
      </c>
      <c r="AJ1569" s="18">
        <f>VLOOKUP(AI1569,[1]Geoloc!B:D,2,0)</f>
        <v>-23.721320001799999</v>
      </c>
      <c r="AK1569" s="18">
        <f>VLOOKUP(AI1569,[1]Geoloc!B:D,3,0)</f>
        <v>-46.853718511799997</v>
      </c>
      <c r="AL1569" s="18" t="str">
        <f t="shared" si="57"/>
        <v>AVENIDA SOLDADO-POLICIA MILITAR GILBERTO AUGUSTINHO, 319 - JARDIM VALO VELHO - Itapecerica da Serra/SP</v>
      </c>
    </row>
    <row r="1570" spans="1:38">
      <c r="A1570" s="15" t="str">
        <f t="shared" si="56"/>
        <v>32020978000101</v>
      </c>
      <c r="B1570">
        <v>32020978</v>
      </c>
      <c r="C1570">
        <v>1</v>
      </c>
      <c r="D1570">
        <v>1</v>
      </c>
      <c r="E1570">
        <v>1</v>
      </c>
      <c r="F1570" t="s">
        <v>35783</v>
      </c>
      <c r="G1570">
        <v>2</v>
      </c>
      <c r="H1570">
        <v>20181114</v>
      </c>
      <c r="I1570">
        <v>0</v>
      </c>
      <c r="J1570" t="s">
        <v>35783</v>
      </c>
      <c r="K1570" t="s">
        <v>35783</v>
      </c>
      <c r="L1570">
        <v>20181114</v>
      </c>
      <c r="M1570">
        <v>4712100</v>
      </c>
      <c r="N1570" t="s">
        <v>39005</v>
      </c>
      <c r="O1570" t="s">
        <v>38808</v>
      </c>
      <c r="P1570" t="s">
        <v>39999</v>
      </c>
      <c r="Q1570" t="s">
        <v>39359</v>
      </c>
      <c r="R1570" t="s">
        <v>40067</v>
      </c>
      <c r="S1570" t="s">
        <v>38877</v>
      </c>
      <c r="T1570">
        <v>68650250</v>
      </c>
      <c r="U1570" t="s">
        <v>38806</v>
      </c>
      <c r="V1570">
        <v>6545</v>
      </c>
      <c r="W1570" s="15">
        <v>110</v>
      </c>
      <c r="X1570" s="15">
        <v>577512020</v>
      </c>
      <c r="Y1570" s="15"/>
      <c r="Z1570" s="15"/>
      <c r="AA1570" s="15"/>
      <c r="AB1570" s="15"/>
      <c r="AC1570" t="s">
        <v>35783</v>
      </c>
      <c r="AD1570" t="s">
        <v>35783</v>
      </c>
      <c r="AE1570" t="s">
        <v>35783</v>
      </c>
      <c r="AF1570" t="s">
        <v>30441</v>
      </c>
      <c r="AG1570" t="s">
        <v>30442</v>
      </c>
      <c r="AH1570" t="s">
        <v>38807</v>
      </c>
      <c r="AI1570" t="s">
        <v>31215</v>
      </c>
      <c r="AJ1570" s="18">
        <f>VLOOKUP(AI1570,[1]Geoloc!B:D,2,0)</f>
        <v>-23.7241100032</v>
      </c>
      <c r="AK1570" s="18">
        <f>VLOOKUP(AI1570,[1]Geoloc!B:D,3,0)</f>
        <v>-46.848999999999997</v>
      </c>
      <c r="AL1570" s="18" t="str">
        <f t="shared" si="57"/>
        <v>RUA CAPITAO MATHEUS, 05 - JARDIM DO EDEM - Itapecerica da Serra/SP</v>
      </c>
    </row>
    <row r="1571" spans="1:38">
      <c r="A1571" s="15" t="str">
        <f t="shared" si="56"/>
        <v>30273216000191</v>
      </c>
      <c r="B1571">
        <v>30273216</v>
      </c>
      <c r="C1571">
        <v>1</v>
      </c>
      <c r="D1571">
        <v>91</v>
      </c>
      <c r="E1571">
        <v>1</v>
      </c>
      <c r="F1571" t="s">
        <v>32539</v>
      </c>
      <c r="G1571">
        <v>2</v>
      </c>
      <c r="H1571">
        <v>20230326</v>
      </c>
      <c r="I1571">
        <v>0</v>
      </c>
      <c r="J1571" t="s">
        <v>35783</v>
      </c>
      <c r="K1571" t="s">
        <v>35783</v>
      </c>
      <c r="L1571">
        <v>20180423</v>
      </c>
      <c r="M1571">
        <v>5611203</v>
      </c>
      <c r="N1571" t="s">
        <v>41333</v>
      </c>
      <c r="O1571" t="s">
        <v>38891</v>
      </c>
      <c r="P1571" t="s">
        <v>38971</v>
      </c>
      <c r="Q1571" t="s">
        <v>41334</v>
      </c>
      <c r="R1571" t="s">
        <v>35783</v>
      </c>
      <c r="S1571" t="s">
        <v>38933</v>
      </c>
      <c r="T1571">
        <v>68604000</v>
      </c>
      <c r="U1571" t="s">
        <v>38806</v>
      </c>
      <c r="V1571">
        <v>6545</v>
      </c>
      <c r="W1571" s="15">
        <v>110</v>
      </c>
      <c r="X1571" s="15">
        <v>338455150</v>
      </c>
      <c r="Y1571" s="15"/>
      <c r="Z1571" s="15"/>
      <c r="AA1571" s="15"/>
      <c r="AB1571" s="15"/>
      <c r="AC1571" t="s">
        <v>37727</v>
      </c>
      <c r="AD1571" t="s">
        <v>35783</v>
      </c>
      <c r="AE1571" t="s">
        <v>35783</v>
      </c>
      <c r="AF1571" t="s">
        <v>30423</v>
      </c>
      <c r="AG1571" t="s">
        <v>30424</v>
      </c>
      <c r="AH1571" t="s">
        <v>38807</v>
      </c>
      <c r="AI1571" t="s">
        <v>4705</v>
      </c>
      <c r="AJ1571" s="18">
        <f>VLOOKUP(AI1571,[1]Geoloc!B:D,2,0)</f>
        <v>-23.716999999999999</v>
      </c>
      <c r="AK1571" s="18">
        <f>VLOOKUP(AI1571,[1]Geoloc!B:D,3,0)</f>
        <v>-46.855291349399998</v>
      </c>
      <c r="AL1571" s="18" t="str">
        <f t="shared" si="57"/>
        <v>ESTRADA JOAO RODRIGUES DE MORAES, 1033 - DA LAGOA - Itapecerica da Serra/SP</v>
      </c>
    </row>
    <row r="1572" spans="1:38">
      <c r="A1572" s="15" t="str">
        <f t="shared" si="56"/>
        <v>32347274000148</v>
      </c>
      <c r="B1572">
        <v>32347274</v>
      </c>
      <c r="C1572">
        <v>1</v>
      </c>
      <c r="D1572">
        <v>48</v>
      </c>
      <c r="E1572">
        <v>1</v>
      </c>
      <c r="F1572" t="s">
        <v>35783</v>
      </c>
      <c r="G1572">
        <v>2</v>
      </c>
      <c r="H1572">
        <v>20190103</v>
      </c>
      <c r="I1572">
        <v>0</v>
      </c>
      <c r="J1572" t="s">
        <v>35783</v>
      </c>
      <c r="K1572" t="s">
        <v>35783</v>
      </c>
      <c r="L1572">
        <v>20190103</v>
      </c>
      <c r="M1572">
        <v>5611201</v>
      </c>
      <c r="N1572" t="s">
        <v>35783</v>
      </c>
      <c r="O1572" t="s">
        <v>38891</v>
      </c>
      <c r="P1572" t="s">
        <v>38971</v>
      </c>
      <c r="Q1572" t="s">
        <v>41335</v>
      </c>
      <c r="R1572" t="s">
        <v>35783</v>
      </c>
      <c r="S1572" t="s">
        <v>38933</v>
      </c>
      <c r="T1572">
        <v>68604000</v>
      </c>
      <c r="U1572" t="s">
        <v>38806</v>
      </c>
      <c r="V1572">
        <v>6545</v>
      </c>
      <c r="W1572" s="15">
        <v>110</v>
      </c>
      <c r="X1572" s="15">
        <v>477535990</v>
      </c>
      <c r="Y1572" s="15"/>
      <c r="Z1572" s="15"/>
      <c r="AA1572" s="15"/>
      <c r="AB1572" s="15"/>
      <c r="AC1572" t="s">
        <v>35783</v>
      </c>
      <c r="AD1572" t="s">
        <v>35783</v>
      </c>
      <c r="AE1572" t="s">
        <v>35783</v>
      </c>
      <c r="AF1572" t="s">
        <v>30423</v>
      </c>
      <c r="AG1572" t="s">
        <v>30424</v>
      </c>
      <c r="AH1572" t="s">
        <v>38807</v>
      </c>
      <c r="AI1572" t="s">
        <v>4705</v>
      </c>
      <c r="AJ1572" s="18">
        <f>VLOOKUP(AI1572,[1]Geoloc!B:D,2,0)</f>
        <v>-23.716999999999999</v>
      </c>
      <c r="AK1572" s="18">
        <f>VLOOKUP(AI1572,[1]Geoloc!B:D,3,0)</f>
        <v>-46.855291349399998</v>
      </c>
      <c r="AL1572" s="18" t="str">
        <f t="shared" si="57"/>
        <v>ESTRADA JOAO RODRIGUES DE MORAES, 1463 - DA LAGOA - Itapecerica da Serra/SP</v>
      </c>
    </row>
    <row r="1573" spans="1:38">
      <c r="A1573" s="15" t="str">
        <f t="shared" si="56"/>
        <v>32558599000170</v>
      </c>
      <c r="B1573">
        <v>32558599</v>
      </c>
      <c r="C1573">
        <v>1</v>
      </c>
      <c r="D1573">
        <v>70</v>
      </c>
      <c r="E1573">
        <v>1</v>
      </c>
      <c r="F1573" t="s">
        <v>35783</v>
      </c>
      <c r="G1573">
        <v>2</v>
      </c>
      <c r="H1573">
        <v>20190124</v>
      </c>
      <c r="I1573">
        <v>0</v>
      </c>
      <c r="J1573" t="s">
        <v>35783</v>
      </c>
      <c r="K1573" t="s">
        <v>35783</v>
      </c>
      <c r="L1573">
        <v>20190124</v>
      </c>
      <c r="M1573">
        <v>5611204</v>
      </c>
      <c r="N1573" t="s">
        <v>35783</v>
      </c>
      <c r="O1573" t="s">
        <v>38808</v>
      </c>
      <c r="P1573" t="s">
        <v>39894</v>
      </c>
      <c r="Q1573" t="s">
        <v>40174</v>
      </c>
      <c r="R1573" t="s">
        <v>35783</v>
      </c>
      <c r="S1573" t="s">
        <v>38960</v>
      </c>
      <c r="T1573">
        <v>68575200</v>
      </c>
      <c r="U1573" t="s">
        <v>38806</v>
      </c>
      <c r="V1573">
        <v>6545</v>
      </c>
      <c r="W1573" s="15">
        <v>110</v>
      </c>
      <c r="X1573" s="15">
        <v>466750370</v>
      </c>
      <c r="Y1573" s="15"/>
      <c r="Z1573" s="15"/>
      <c r="AA1573" s="15"/>
      <c r="AB1573" s="15"/>
      <c r="AC1573" t="s">
        <v>37730</v>
      </c>
      <c r="AD1573" t="s">
        <v>35783</v>
      </c>
      <c r="AE1573" t="s">
        <v>35783</v>
      </c>
      <c r="AF1573" t="s">
        <v>30423</v>
      </c>
      <c r="AG1573" t="s">
        <v>30424</v>
      </c>
      <c r="AH1573" t="s">
        <v>38807</v>
      </c>
      <c r="AI1573" t="s">
        <v>31149</v>
      </c>
      <c r="AJ1573" s="18">
        <f>VLOOKUP(AI1573,[1]Geoloc!B:D,2,0)</f>
        <v>-23.716999999999999</v>
      </c>
      <c r="AK1573" s="18">
        <f>VLOOKUP(AI1573,[1]Geoloc!B:D,3,0)</f>
        <v>-46.8435933676</v>
      </c>
      <c r="AL1573" s="18" t="str">
        <f t="shared" si="57"/>
        <v>RUA EPITACIO PESSOA, 216 - JARDIM CINIRA - Itapecerica da Serra/SP</v>
      </c>
    </row>
    <row r="1574" spans="1:38">
      <c r="A1574" s="15" t="str">
        <f t="shared" si="56"/>
        <v>33118956000141</v>
      </c>
      <c r="B1574">
        <v>33118956</v>
      </c>
      <c r="C1574">
        <v>1</v>
      </c>
      <c r="D1574">
        <v>41</v>
      </c>
      <c r="E1574">
        <v>1</v>
      </c>
      <c r="F1574" t="s">
        <v>35783</v>
      </c>
      <c r="G1574">
        <v>2</v>
      </c>
      <c r="H1574">
        <v>20190322</v>
      </c>
      <c r="I1574">
        <v>0</v>
      </c>
      <c r="J1574" t="s">
        <v>35783</v>
      </c>
      <c r="K1574" t="s">
        <v>35783</v>
      </c>
      <c r="L1574">
        <v>20190322</v>
      </c>
      <c r="M1574">
        <v>4723700</v>
      </c>
      <c r="N1574" t="s">
        <v>41336</v>
      </c>
      <c r="O1574" t="s">
        <v>38808</v>
      </c>
      <c r="P1574" t="s">
        <v>39398</v>
      </c>
      <c r="Q1574" t="s">
        <v>40224</v>
      </c>
      <c r="R1574" t="s">
        <v>35783</v>
      </c>
      <c r="S1574" t="s">
        <v>38978</v>
      </c>
      <c r="T1574">
        <v>68557000</v>
      </c>
      <c r="U1574" t="s">
        <v>38806</v>
      </c>
      <c r="V1574">
        <v>6545</v>
      </c>
      <c r="W1574" s="15">
        <v>110</v>
      </c>
      <c r="X1574" s="15">
        <v>582355810</v>
      </c>
      <c r="Y1574" s="15"/>
      <c r="Z1574" s="15"/>
      <c r="AA1574" s="15"/>
      <c r="AB1574" s="15"/>
      <c r="AC1574" t="s">
        <v>37732</v>
      </c>
      <c r="AD1574" t="s">
        <v>35783</v>
      </c>
      <c r="AE1574" t="s">
        <v>35783</v>
      </c>
      <c r="AF1574" t="s">
        <v>30495</v>
      </c>
      <c r="AG1574" t="s">
        <v>30496</v>
      </c>
      <c r="AH1574" t="s">
        <v>38807</v>
      </c>
      <c r="AI1574" t="s">
        <v>30797</v>
      </c>
      <c r="AJ1574" s="18">
        <f>VLOOKUP(AI1574,[1]Geoloc!B:D,2,0)</f>
        <v>-23.7208700019</v>
      </c>
      <c r="AK1574" s="18">
        <f>VLOOKUP(AI1574,[1]Geoloc!B:D,3,0)</f>
        <v>-46.844772999500002</v>
      </c>
      <c r="AL1574" s="18" t="str">
        <f t="shared" si="57"/>
        <v>RUA SANTIAGO, 9 - JARDIM BRANCA FLOR - Itapecerica da Serra/SP</v>
      </c>
    </row>
    <row r="1575" spans="1:38">
      <c r="A1575" s="15" t="str">
        <f t="shared" si="56"/>
        <v>33405921000193</v>
      </c>
      <c r="B1575">
        <v>33405921</v>
      </c>
      <c r="C1575">
        <v>1</v>
      </c>
      <c r="D1575">
        <v>93</v>
      </c>
      <c r="E1575">
        <v>1</v>
      </c>
      <c r="F1575" t="s">
        <v>35783</v>
      </c>
      <c r="G1575">
        <v>2</v>
      </c>
      <c r="H1575">
        <v>20190419</v>
      </c>
      <c r="I1575">
        <v>0</v>
      </c>
      <c r="J1575" t="s">
        <v>35783</v>
      </c>
      <c r="K1575" t="s">
        <v>35783</v>
      </c>
      <c r="L1575">
        <v>20190419</v>
      </c>
      <c r="M1575">
        <v>5611203</v>
      </c>
      <c r="N1575" t="s">
        <v>41337</v>
      </c>
      <c r="O1575" t="s">
        <v>38802</v>
      </c>
      <c r="P1575" t="s">
        <v>39306</v>
      </c>
      <c r="Q1575" t="s">
        <v>39899</v>
      </c>
      <c r="R1575" t="s">
        <v>35783</v>
      </c>
      <c r="S1575" t="s">
        <v>38820</v>
      </c>
      <c r="T1575">
        <v>68501400</v>
      </c>
      <c r="U1575" t="s">
        <v>38806</v>
      </c>
      <c r="V1575">
        <v>6545</v>
      </c>
      <c r="W1575" s="15">
        <v>110</v>
      </c>
      <c r="X1575" s="15">
        <v>432169910</v>
      </c>
      <c r="Y1575" s="15"/>
      <c r="Z1575" s="15"/>
      <c r="AA1575" s="15"/>
      <c r="AB1575" s="15"/>
      <c r="AC1575" t="s">
        <v>37734</v>
      </c>
      <c r="AD1575" t="s">
        <v>35783</v>
      </c>
      <c r="AE1575" t="s">
        <v>35783</v>
      </c>
      <c r="AF1575" t="s">
        <v>30423</v>
      </c>
      <c r="AG1575" t="s">
        <v>30424</v>
      </c>
      <c r="AH1575" t="s">
        <v>38807</v>
      </c>
      <c r="AI1575" t="s">
        <v>30748</v>
      </c>
      <c r="AJ1575" s="18">
        <f>VLOOKUP(AI1575,[1]Geoloc!B:D,2,0)</f>
        <v>-23.716999999999999</v>
      </c>
      <c r="AK1575" s="18">
        <f>VLOOKUP(AI1575,[1]Geoloc!B:D,3,0)</f>
        <v>-46.8492949149</v>
      </c>
      <c r="AL1575" s="18" t="str">
        <f t="shared" si="57"/>
        <v>AVENIDA DOS ITAPECERICANOS, 304 - PARQUE PARAISO - Itapecerica da Serra/SP</v>
      </c>
    </row>
    <row r="1576" spans="1:38">
      <c r="A1576" s="15" t="str">
        <f t="shared" si="56"/>
        <v>33668458000172</v>
      </c>
      <c r="B1576">
        <v>33668458</v>
      </c>
      <c r="C1576">
        <v>1</v>
      </c>
      <c r="D1576">
        <v>72</v>
      </c>
      <c r="E1576">
        <v>1</v>
      </c>
      <c r="F1576" t="s">
        <v>35783</v>
      </c>
      <c r="G1576">
        <v>2</v>
      </c>
      <c r="H1576">
        <v>20231212</v>
      </c>
      <c r="I1576">
        <v>0</v>
      </c>
      <c r="J1576" t="s">
        <v>35783</v>
      </c>
      <c r="K1576" t="s">
        <v>35783</v>
      </c>
      <c r="L1576">
        <v>20190520</v>
      </c>
      <c r="M1576">
        <v>4723700</v>
      </c>
      <c r="N1576" t="s">
        <v>41059</v>
      </c>
      <c r="O1576" t="s">
        <v>38808</v>
      </c>
      <c r="P1576" t="s">
        <v>39205</v>
      </c>
      <c r="Q1576" t="s">
        <v>39206</v>
      </c>
      <c r="R1576" t="s">
        <v>35783</v>
      </c>
      <c r="S1576" t="s">
        <v>38820</v>
      </c>
      <c r="T1576">
        <v>68524600</v>
      </c>
      <c r="U1576" t="s">
        <v>38806</v>
      </c>
      <c r="V1576">
        <v>6545</v>
      </c>
      <c r="W1576" s="15">
        <v>110</v>
      </c>
      <c r="X1576" s="15">
        <v>712363740</v>
      </c>
      <c r="Y1576" s="15"/>
      <c r="Z1576" s="15"/>
      <c r="AA1576" s="15"/>
      <c r="AB1576" s="15"/>
      <c r="AC1576" t="s">
        <v>37736</v>
      </c>
      <c r="AD1576" t="s">
        <v>35783</v>
      </c>
      <c r="AE1576" t="s">
        <v>35783</v>
      </c>
      <c r="AF1576" t="s">
        <v>30495</v>
      </c>
      <c r="AG1576" t="s">
        <v>30496</v>
      </c>
      <c r="AH1576" t="s">
        <v>38807</v>
      </c>
      <c r="AI1576" t="s">
        <v>30677</v>
      </c>
      <c r="AJ1576" s="18">
        <f>VLOOKUP(AI1576,[1]Geoloc!B:D,2,0)</f>
        <v>-23.719430008500002</v>
      </c>
      <c r="AK1576" s="18">
        <f>VLOOKUP(AI1576,[1]Geoloc!B:D,3,0)</f>
        <v>-46.848999999999997</v>
      </c>
      <c r="AL1576" s="18" t="str">
        <f t="shared" si="57"/>
        <v>RUA LA PAZ, 1006 - PARQUE PARAISO - Itapecerica da Serra/SP</v>
      </c>
    </row>
    <row r="1577" spans="1:38">
      <c r="A1577" s="15" t="str">
        <f t="shared" si="56"/>
        <v>33716642000140</v>
      </c>
      <c r="B1577">
        <v>33716642</v>
      </c>
      <c r="C1577">
        <v>1</v>
      </c>
      <c r="D1577">
        <v>40</v>
      </c>
      <c r="E1577">
        <v>1</v>
      </c>
      <c r="F1577" t="s">
        <v>35783</v>
      </c>
      <c r="G1577">
        <v>2</v>
      </c>
      <c r="H1577">
        <v>20190523</v>
      </c>
      <c r="I1577">
        <v>0</v>
      </c>
      <c r="J1577" t="s">
        <v>35783</v>
      </c>
      <c r="K1577" t="s">
        <v>35783</v>
      </c>
      <c r="L1577">
        <v>20190523</v>
      </c>
      <c r="M1577">
        <v>5611201</v>
      </c>
      <c r="N1577" t="s">
        <v>39005</v>
      </c>
      <c r="O1577" t="s">
        <v>38846</v>
      </c>
      <c r="P1577" t="s">
        <v>39426</v>
      </c>
      <c r="Q1577" t="s">
        <v>41338</v>
      </c>
      <c r="R1577" t="s">
        <v>35783</v>
      </c>
      <c r="S1577" t="s">
        <v>38805</v>
      </c>
      <c r="T1577">
        <v>68591000</v>
      </c>
      <c r="U1577" t="s">
        <v>38806</v>
      </c>
      <c r="V1577">
        <v>6545</v>
      </c>
      <c r="W1577" s="15">
        <v>110</v>
      </c>
      <c r="X1577" s="15">
        <v>466632800</v>
      </c>
      <c r="Y1577" s="15"/>
      <c r="Z1577" s="15"/>
      <c r="AA1577" s="15"/>
      <c r="AB1577" s="15"/>
      <c r="AC1577" t="s">
        <v>37738</v>
      </c>
      <c r="AD1577" t="s">
        <v>35783</v>
      </c>
      <c r="AE1577" t="s">
        <v>35783</v>
      </c>
      <c r="AF1577" t="s">
        <v>30423</v>
      </c>
      <c r="AG1577" t="s">
        <v>30424</v>
      </c>
      <c r="AH1577" t="s">
        <v>38807</v>
      </c>
      <c r="AI1577" t="s">
        <v>4686</v>
      </c>
      <c r="AJ1577" s="18">
        <f>VLOOKUP(AI1577,[1]Geoloc!B:D,2,0)</f>
        <v>-23.711419993</v>
      </c>
      <c r="AK1577" s="18">
        <f>VLOOKUP(AI1577,[1]Geoloc!B:D,3,0)</f>
        <v>-46.842905250500003</v>
      </c>
      <c r="AL1577" s="18" t="str">
        <f t="shared" si="57"/>
        <v>RODOVIA ARMANDO SALLES, 14003 - CENTRO - Itapecerica da Serra/SP</v>
      </c>
    </row>
    <row r="1578" spans="1:38">
      <c r="A1578" s="15" t="str">
        <f t="shared" si="56"/>
        <v>33947555000102</v>
      </c>
      <c r="B1578">
        <v>33947555</v>
      </c>
      <c r="C1578">
        <v>1</v>
      </c>
      <c r="D1578">
        <v>2</v>
      </c>
      <c r="E1578">
        <v>1</v>
      </c>
      <c r="F1578" t="s">
        <v>35783</v>
      </c>
      <c r="G1578">
        <v>2</v>
      </c>
      <c r="H1578">
        <v>20190617</v>
      </c>
      <c r="I1578">
        <v>0</v>
      </c>
      <c r="J1578" t="s">
        <v>35783</v>
      </c>
      <c r="K1578" t="s">
        <v>35783</v>
      </c>
      <c r="L1578">
        <v>20190617</v>
      </c>
      <c r="M1578">
        <v>5611204</v>
      </c>
      <c r="N1578" t="s">
        <v>35783</v>
      </c>
      <c r="O1578" t="s">
        <v>38802</v>
      </c>
      <c r="P1578" t="s">
        <v>38917</v>
      </c>
      <c r="Q1578" t="s">
        <v>41339</v>
      </c>
      <c r="R1578" t="s">
        <v>35783</v>
      </c>
      <c r="S1578" t="s">
        <v>38820</v>
      </c>
      <c r="T1578">
        <v>68524900</v>
      </c>
      <c r="U1578" t="s">
        <v>38806</v>
      </c>
      <c r="V1578">
        <v>6545</v>
      </c>
      <c r="W1578" s="15">
        <v>110</v>
      </c>
      <c r="X1578" s="15">
        <v>582140190</v>
      </c>
      <c r="Y1578" s="15"/>
      <c r="Z1578" s="15"/>
      <c r="AA1578" s="15"/>
      <c r="AB1578" s="15"/>
      <c r="AC1578" t="s">
        <v>37740</v>
      </c>
      <c r="AD1578" t="s">
        <v>35783</v>
      </c>
      <c r="AE1578" t="s">
        <v>35783</v>
      </c>
      <c r="AF1578" t="s">
        <v>30423</v>
      </c>
      <c r="AG1578" t="s">
        <v>30424</v>
      </c>
      <c r="AH1578" t="s">
        <v>38807</v>
      </c>
      <c r="AI1578" t="s">
        <v>4805</v>
      </c>
      <c r="AJ1578" s="18">
        <f>VLOOKUP(AI1578,[1]Geoloc!B:D,2,0)</f>
        <v>-23.714479990899999</v>
      </c>
      <c r="AK1578" s="18">
        <f>VLOOKUP(AI1578,[1]Geoloc!B:D,3,0)</f>
        <v>-46.848999999999997</v>
      </c>
      <c r="AL1578" s="18" t="str">
        <f t="shared" si="57"/>
        <v>AVENIDA ARGENTINA, 1115 - PARQUE PARAISO - Itapecerica da Serra/SP</v>
      </c>
    </row>
    <row r="1579" spans="1:38">
      <c r="A1579" s="15" t="str">
        <f t="shared" si="56"/>
        <v>34044968000131</v>
      </c>
      <c r="B1579">
        <v>34044968</v>
      </c>
      <c r="C1579">
        <v>1</v>
      </c>
      <c r="D1579">
        <v>31</v>
      </c>
      <c r="E1579">
        <v>1</v>
      </c>
      <c r="F1579" t="s">
        <v>32548</v>
      </c>
      <c r="G1579">
        <v>2</v>
      </c>
      <c r="H1579">
        <v>20190626</v>
      </c>
      <c r="I1579">
        <v>0</v>
      </c>
      <c r="J1579" t="s">
        <v>35783</v>
      </c>
      <c r="K1579" t="s">
        <v>35783</v>
      </c>
      <c r="L1579">
        <v>20190626</v>
      </c>
      <c r="M1579">
        <v>4729699</v>
      </c>
      <c r="N1579" t="s">
        <v>40482</v>
      </c>
      <c r="O1579" t="s">
        <v>38808</v>
      </c>
      <c r="P1579" t="s">
        <v>41340</v>
      </c>
      <c r="Q1579" t="s">
        <v>39543</v>
      </c>
      <c r="R1579" t="s">
        <v>35783</v>
      </c>
      <c r="S1579" t="s">
        <v>39326</v>
      </c>
      <c r="T1579">
        <v>68533000</v>
      </c>
      <c r="U1579" t="s">
        <v>38806</v>
      </c>
      <c r="V1579">
        <v>6545</v>
      </c>
      <c r="W1579" s="15">
        <v>110</v>
      </c>
      <c r="X1579" s="15">
        <v>466176400</v>
      </c>
      <c r="Y1579" s="15"/>
      <c r="Z1579" s="15"/>
      <c r="AA1579" s="15"/>
      <c r="AB1579" s="15"/>
      <c r="AC1579" t="s">
        <v>37741</v>
      </c>
      <c r="AD1579" t="s">
        <v>35783</v>
      </c>
      <c r="AE1579" t="s">
        <v>35783</v>
      </c>
      <c r="AF1579" t="s">
        <v>30447</v>
      </c>
      <c r="AG1579" t="s">
        <v>30448</v>
      </c>
      <c r="AH1579" t="s">
        <v>38807</v>
      </c>
      <c r="AI1579" t="s">
        <v>32546</v>
      </c>
      <c r="AJ1579" s="18">
        <f>VLOOKUP(AI1579,[1]Geoloc!B:D,2,0)</f>
        <v>-23.694489999999998</v>
      </c>
      <c r="AK1579" s="18">
        <f>VLOOKUP(AI1579,[1]Geoloc!B:D,3,0)</f>
        <v>-46.8607929</v>
      </c>
      <c r="AL1579" s="18" t="str">
        <f t="shared" si="57"/>
        <v>RUA LUCIARA, 06 - VILA GENI - Itapecerica da Serra/SP</v>
      </c>
    </row>
    <row r="1580" spans="1:38">
      <c r="A1580" s="15" t="str">
        <f t="shared" si="56"/>
        <v>34097387000168</v>
      </c>
      <c r="B1580">
        <v>34097387</v>
      </c>
      <c r="C1580">
        <v>1</v>
      </c>
      <c r="D1580">
        <v>68</v>
      </c>
      <c r="E1580">
        <v>1</v>
      </c>
      <c r="F1580" t="s">
        <v>35783</v>
      </c>
      <c r="G1580">
        <v>2</v>
      </c>
      <c r="H1580">
        <v>20190702</v>
      </c>
      <c r="I1580">
        <v>0</v>
      </c>
      <c r="J1580" t="s">
        <v>35783</v>
      </c>
      <c r="K1580" t="s">
        <v>35783</v>
      </c>
      <c r="L1580">
        <v>20190702</v>
      </c>
      <c r="M1580">
        <v>4712100</v>
      </c>
      <c r="N1580" t="s">
        <v>39302</v>
      </c>
      <c r="O1580" t="s">
        <v>38808</v>
      </c>
      <c r="P1580" t="s">
        <v>38984</v>
      </c>
      <c r="Q1580" t="s">
        <v>39125</v>
      </c>
      <c r="R1580" t="s">
        <v>35783</v>
      </c>
      <c r="S1580" t="s">
        <v>38986</v>
      </c>
      <c r="T1580">
        <v>68657400</v>
      </c>
      <c r="U1580" t="s">
        <v>38806</v>
      </c>
      <c r="V1580">
        <v>6545</v>
      </c>
      <c r="W1580" s="15">
        <v>110</v>
      </c>
      <c r="X1580" s="15">
        <v>665766190</v>
      </c>
      <c r="Y1580" s="15"/>
      <c r="Z1580" s="15"/>
      <c r="AA1580" s="15"/>
      <c r="AB1580" s="15"/>
      <c r="AC1580" t="s">
        <v>35783</v>
      </c>
      <c r="AD1580" t="s">
        <v>35783</v>
      </c>
      <c r="AE1580" t="s">
        <v>35783</v>
      </c>
      <c r="AF1580" t="s">
        <v>30441</v>
      </c>
      <c r="AG1580" t="s">
        <v>30442</v>
      </c>
      <c r="AH1580" t="s">
        <v>38807</v>
      </c>
      <c r="AI1580" t="s">
        <v>30553</v>
      </c>
      <c r="AJ1580" s="18">
        <f>VLOOKUP(AI1580,[1]Geoloc!B:D,2,0)</f>
        <v>-23.709619990299998</v>
      </c>
      <c r="AK1580" s="18">
        <f>VLOOKUP(AI1580,[1]Geoloc!B:D,3,0)</f>
        <v>-46.848999999999997</v>
      </c>
      <c r="AL1580" s="18" t="str">
        <f t="shared" si="57"/>
        <v>RUA MARTINHA COSTA FILHA, 300 - JARDIM HORIZONTE AZUL - Itapecerica da Serra/SP</v>
      </c>
    </row>
    <row r="1581" spans="1:38">
      <c r="A1581" s="15" t="str">
        <f t="shared" si="56"/>
        <v>34527766000140</v>
      </c>
      <c r="B1581">
        <v>34527766</v>
      </c>
      <c r="C1581">
        <v>1</v>
      </c>
      <c r="D1581">
        <v>40</v>
      </c>
      <c r="E1581">
        <v>1</v>
      </c>
      <c r="F1581" t="s">
        <v>35783</v>
      </c>
      <c r="G1581">
        <v>2</v>
      </c>
      <c r="H1581">
        <v>20190813</v>
      </c>
      <c r="I1581">
        <v>0</v>
      </c>
      <c r="J1581" t="s">
        <v>35783</v>
      </c>
      <c r="K1581" t="s">
        <v>35783</v>
      </c>
      <c r="L1581">
        <v>20190813</v>
      </c>
      <c r="M1581">
        <v>5620104</v>
      </c>
      <c r="N1581" t="s">
        <v>39018</v>
      </c>
      <c r="O1581" t="s">
        <v>38808</v>
      </c>
      <c r="P1581" t="s">
        <v>39022</v>
      </c>
      <c r="Q1581" t="s">
        <v>35650</v>
      </c>
      <c r="R1581" t="s">
        <v>41341</v>
      </c>
      <c r="S1581" t="s">
        <v>38885</v>
      </c>
      <c r="T1581">
        <v>68643400</v>
      </c>
      <c r="U1581" t="s">
        <v>38806</v>
      </c>
      <c r="V1581">
        <v>6545</v>
      </c>
      <c r="W1581" s="15">
        <v>110</v>
      </c>
      <c r="X1581" s="15">
        <v>420311960</v>
      </c>
      <c r="Y1581" s="15"/>
      <c r="Z1581" s="15"/>
      <c r="AA1581" s="15"/>
      <c r="AB1581" s="15"/>
      <c r="AC1581" t="s">
        <v>37743</v>
      </c>
      <c r="AD1581" t="s">
        <v>35783</v>
      </c>
      <c r="AE1581" t="s">
        <v>35783</v>
      </c>
      <c r="AF1581" t="s">
        <v>30471</v>
      </c>
      <c r="AG1581" t="s">
        <v>30472</v>
      </c>
      <c r="AH1581" t="s">
        <v>38807</v>
      </c>
      <c r="AI1581" t="s">
        <v>30582</v>
      </c>
      <c r="AJ1581" s="18">
        <f>VLOOKUP(AI1581,[1]Geoloc!B:D,2,0)</f>
        <v>-23.710339993600002</v>
      </c>
      <c r="AK1581" s="18">
        <f>VLOOKUP(AI1581,[1]Geoloc!B:D,3,0)</f>
        <v>-46.856274376199998</v>
      </c>
      <c r="AL1581" s="18" t="str">
        <f t="shared" si="57"/>
        <v>RUA SANTOS DUMONT, 31 - JARDIM JACIRA - Itapecerica da Serra/SP</v>
      </c>
    </row>
    <row r="1582" spans="1:38">
      <c r="A1582" s="15" t="str">
        <f t="shared" si="56"/>
        <v>34649158000109</v>
      </c>
      <c r="B1582">
        <v>34649158</v>
      </c>
      <c r="C1582">
        <v>1</v>
      </c>
      <c r="D1582">
        <v>9</v>
      </c>
      <c r="E1582">
        <v>1</v>
      </c>
      <c r="F1582" t="s">
        <v>35783</v>
      </c>
      <c r="G1582">
        <v>2</v>
      </c>
      <c r="H1582">
        <v>20190826</v>
      </c>
      <c r="I1582">
        <v>0</v>
      </c>
      <c r="J1582" t="s">
        <v>35783</v>
      </c>
      <c r="K1582" t="s">
        <v>35783</v>
      </c>
      <c r="L1582">
        <v>20190826</v>
      </c>
      <c r="M1582">
        <v>1091102</v>
      </c>
      <c r="N1582" t="s">
        <v>38945</v>
      </c>
      <c r="O1582" t="s">
        <v>38808</v>
      </c>
      <c r="P1582" t="s">
        <v>40625</v>
      </c>
      <c r="Q1582" t="s">
        <v>40224</v>
      </c>
      <c r="R1582" t="s">
        <v>35783</v>
      </c>
      <c r="S1582" t="s">
        <v>38981</v>
      </c>
      <c r="T1582">
        <v>68512200</v>
      </c>
      <c r="U1582" t="s">
        <v>38806</v>
      </c>
      <c r="V1582">
        <v>6545</v>
      </c>
      <c r="W1582" s="15">
        <v>110</v>
      </c>
      <c r="X1582" s="15">
        <v>587265760</v>
      </c>
      <c r="Y1582" s="15"/>
      <c r="Z1582" s="15"/>
      <c r="AA1582" s="15"/>
      <c r="AB1582" s="15"/>
      <c r="AC1582" t="s">
        <v>37745</v>
      </c>
      <c r="AD1582" t="s">
        <v>35783</v>
      </c>
      <c r="AE1582" t="s">
        <v>35783</v>
      </c>
      <c r="AF1582" t="s">
        <v>30452</v>
      </c>
      <c r="AG1582" t="s">
        <v>30453</v>
      </c>
      <c r="AH1582" t="s">
        <v>38807</v>
      </c>
      <c r="AI1582" t="s">
        <v>31784</v>
      </c>
      <c r="AJ1582" s="18">
        <f>VLOOKUP(AI1582,[1]Geoloc!B:D,2,0)</f>
        <v>-23.715379997700001</v>
      </c>
      <c r="AK1582" s="18">
        <f>VLOOKUP(AI1582,[1]Geoloc!B:D,3,0)</f>
        <v>-46.8472305564</v>
      </c>
      <c r="AL1582" s="18" t="str">
        <f t="shared" si="57"/>
        <v>RUA BENTO LUIZ DE ALMEIDA PRADO, 9 - JARDIM NISALVES - Itapecerica da Serra/SP</v>
      </c>
    </row>
    <row r="1583" spans="1:38">
      <c r="A1583" s="15" t="str">
        <f t="shared" si="56"/>
        <v>04205531000333</v>
      </c>
      <c r="B1583">
        <v>4205531</v>
      </c>
      <c r="C1583">
        <v>3</v>
      </c>
      <c r="D1583">
        <v>33</v>
      </c>
      <c r="E1583">
        <v>2</v>
      </c>
      <c r="F1583" t="s">
        <v>35783</v>
      </c>
      <c r="G1583">
        <v>2</v>
      </c>
      <c r="H1583">
        <v>20190930</v>
      </c>
      <c r="I1583">
        <v>0</v>
      </c>
      <c r="J1583" t="s">
        <v>35783</v>
      </c>
      <c r="K1583" t="s">
        <v>35783</v>
      </c>
      <c r="L1583">
        <v>20190930</v>
      </c>
      <c r="M1583">
        <v>4711302</v>
      </c>
      <c r="N1583" t="s">
        <v>41075</v>
      </c>
      <c r="O1583" t="s">
        <v>38802</v>
      </c>
      <c r="P1583" t="s">
        <v>38832</v>
      </c>
      <c r="Q1583" t="s">
        <v>41342</v>
      </c>
      <c r="R1583" t="s">
        <v>35783</v>
      </c>
      <c r="S1583" t="s">
        <v>38834</v>
      </c>
      <c r="T1583">
        <v>68567000</v>
      </c>
      <c r="U1583" t="s">
        <v>38806</v>
      </c>
      <c r="V1583">
        <v>6545</v>
      </c>
      <c r="W1583" s="15">
        <v>110</v>
      </c>
      <c r="X1583" s="15">
        <v>257518000</v>
      </c>
      <c r="Y1583" s="15"/>
      <c r="Z1583" s="15"/>
      <c r="AA1583" s="15"/>
      <c r="AB1583" s="15"/>
      <c r="AC1583" t="s">
        <v>35805</v>
      </c>
      <c r="AD1583" t="s">
        <v>35783</v>
      </c>
      <c r="AE1583" t="s">
        <v>35783</v>
      </c>
      <c r="AF1583" t="s">
        <v>30437</v>
      </c>
      <c r="AG1583" t="s">
        <v>30438</v>
      </c>
      <c r="AH1583" t="s">
        <v>38807</v>
      </c>
      <c r="AI1583" t="s">
        <v>4733</v>
      </c>
      <c r="AJ1583" s="18">
        <f>VLOOKUP(AI1583,[1]Geoloc!B:D,2,0)</f>
        <v>-23.721320001799999</v>
      </c>
      <c r="AK1583" s="18">
        <f>VLOOKUP(AI1583,[1]Geoloc!B:D,3,0)</f>
        <v>-46.853718511799997</v>
      </c>
      <c r="AL1583" s="18" t="str">
        <f t="shared" si="57"/>
        <v>AVENIDA SOLDADO-POLICIA MILITAR GILBERTO AUGUSTINHO, 1129 - JARDIM VALO VELHO - Itapecerica da Serra/SP</v>
      </c>
    </row>
    <row r="1584" spans="1:38">
      <c r="A1584" s="15" t="str">
        <f t="shared" si="56"/>
        <v>35318277000141</v>
      </c>
      <c r="B1584">
        <v>35318277</v>
      </c>
      <c r="C1584">
        <v>1</v>
      </c>
      <c r="D1584">
        <v>41</v>
      </c>
      <c r="E1584">
        <v>1</v>
      </c>
      <c r="F1584" t="s">
        <v>41343</v>
      </c>
      <c r="G1584">
        <v>2</v>
      </c>
      <c r="H1584">
        <v>20191026</v>
      </c>
      <c r="I1584">
        <v>0</v>
      </c>
      <c r="J1584" t="s">
        <v>35783</v>
      </c>
      <c r="K1584" t="s">
        <v>35783</v>
      </c>
      <c r="L1584">
        <v>20191026</v>
      </c>
      <c r="M1584">
        <v>4712100</v>
      </c>
      <c r="N1584" t="s">
        <v>38817</v>
      </c>
      <c r="O1584" t="s">
        <v>38808</v>
      </c>
      <c r="P1584" t="s">
        <v>41344</v>
      </c>
      <c r="Q1584" t="s">
        <v>39948</v>
      </c>
      <c r="R1584" t="s">
        <v>35783</v>
      </c>
      <c r="S1584" t="s">
        <v>38877</v>
      </c>
      <c r="T1584">
        <v>68650150</v>
      </c>
      <c r="U1584" t="s">
        <v>38806</v>
      </c>
      <c r="V1584">
        <v>6545</v>
      </c>
      <c r="W1584" s="15">
        <v>110</v>
      </c>
      <c r="X1584" s="15">
        <v>732106450</v>
      </c>
      <c r="Y1584" s="15"/>
      <c r="Z1584" s="15"/>
      <c r="AA1584" s="15"/>
      <c r="AB1584" s="15"/>
      <c r="AC1584" t="s">
        <v>37670</v>
      </c>
      <c r="AD1584" t="s">
        <v>35783</v>
      </c>
      <c r="AE1584" t="s">
        <v>35783</v>
      </c>
      <c r="AF1584" t="s">
        <v>30441</v>
      </c>
      <c r="AG1584" t="s">
        <v>30442</v>
      </c>
      <c r="AH1584" t="s">
        <v>38807</v>
      </c>
      <c r="AI1584" t="s">
        <v>32552</v>
      </c>
      <c r="AJ1584" s="18">
        <f>VLOOKUP(AI1584,[1]Geoloc!B:D,2,0)</f>
        <v>-23.743584999999999</v>
      </c>
      <c r="AK1584" s="18">
        <f>VLOOKUP(AI1584,[1]Geoloc!B:D,3,0)</f>
        <v>-46.7930755</v>
      </c>
      <c r="AL1584" s="18" t="str">
        <f t="shared" si="57"/>
        <v>RUA PAULINO CORREIA DA SILVA, 56 - JARDIM DO EDEM - Itapecerica da Serra/SP</v>
      </c>
    </row>
    <row r="1585" spans="1:38">
      <c r="A1585" s="15" t="str">
        <f t="shared" si="56"/>
        <v>35431041000117</v>
      </c>
      <c r="B1585">
        <v>35431041</v>
      </c>
      <c r="C1585">
        <v>1</v>
      </c>
      <c r="D1585">
        <v>17</v>
      </c>
      <c r="E1585">
        <v>1</v>
      </c>
      <c r="F1585" t="s">
        <v>35783</v>
      </c>
      <c r="G1585">
        <v>2</v>
      </c>
      <c r="H1585">
        <v>20191106</v>
      </c>
      <c r="I1585">
        <v>0</v>
      </c>
      <c r="J1585" t="s">
        <v>35783</v>
      </c>
      <c r="K1585" t="s">
        <v>35783</v>
      </c>
      <c r="L1585">
        <v>20191106</v>
      </c>
      <c r="M1585">
        <v>5620102</v>
      </c>
      <c r="N1585" t="s">
        <v>38861</v>
      </c>
      <c r="O1585" t="s">
        <v>38891</v>
      </c>
      <c r="P1585" t="s">
        <v>39693</v>
      </c>
      <c r="Q1585" t="s">
        <v>40174</v>
      </c>
      <c r="R1585" t="s">
        <v>35783</v>
      </c>
      <c r="S1585" t="s">
        <v>38897</v>
      </c>
      <c r="T1585">
        <v>68654000</v>
      </c>
      <c r="U1585" t="s">
        <v>38806</v>
      </c>
      <c r="V1585">
        <v>6545</v>
      </c>
      <c r="W1585" s="15">
        <v>110</v>
      </c>
      <c r="X1585" s="15">
        <v>876164590</v>
      </c>
      <c r="Y1585" s="15"/>
      <c r="Z1585" s="15"/>
      <c r="AA1585" s="15"/>
      <c r="AB1585" s="15"/>
      <c r="AC1585" t="s">
        <v>37748</v>
      </c>
      <c r="AD1585" t="s">
        <v>35783</v>
      </c>
      <c r="AE1585" t="s">
        <v>35783</v>
      </c>
      <c r="AF1585" t="s">
        <v>30471</v>
      </c>
      <c r="AG1585" t="s">
        <v>30472</v>
      </c>
      <c r="AH1585" t="s">
        <v>38807</v>
      </c>
      <c r="AI1585" t="s">
        <v>31007</v>
      </c>
      <c r="AJ1585" s="18">
        <f>VLOOKUP(AI1585,[1]Geoloc!B:D,2,0)</f>
        <v>-23.716999999999999</v>
      </c>
      <c r="AK1585" s="18">
        <f>VLOOKUP(AI1585,[1]Geoloc!B:D,3,0)</f>
        <v>-46.856765890200002</v>
      </c>
      <c r="AL1585" s="18" t="str">
        <f t="shared" si="57"/>
        <v>ESTRADA JACEGUAVA, 216 - CRISPIM - Itapecerica da Serra/SP</v>
      </c>
    </row>
    <row r="1586" spans="1:38">
      <c r="A1586" s="15" t="str">
        <f t="shared" si="56"/>
        <v>35463560000167</v>
      </c>
      <c r="B1586">
        <v>35463560</v>
      </c>
      <c r="C1586">
        <v>1</v>
      </c>
      <c r="D1586">
        <v>67</v>
      </c>
      <c r="E1586">
        <v>1</v>
      </c>
      <c r="F1586" t="s">
        <v>35783</v>
      </c>
      <c r="G1586">
        <v>2</v>
      </c>
      <c r="H1586">
        <v>20220802</v>
      </c>
      <c r="I1586">
        <v>0</v>
      </c>
      <c r="J1586" t="s">
        <v>35783</v>
      </c>
      <c r="K1586" t="s">
        <v>35783</v>
      </c>
      <c r="L1586">
        <v>20191108</v>
      </c>
      <c r="M1586">
        <v>5620104</v>
      </c>
      <c r="N1586" t="s">
        <v>41072</v>
      </c>
      <c r="O1586" t="s">
        <v>38891</v>
      </c>
      <c r="P1586" t="s">
        <v>41345</v>
      </c>
      <c r="Q1586" t="s">
        <v>39359</v>
      </c>
      <c r="R1586" t="s">
        <v>41346</v>
      </c>
      <c r="S1586" t="s">
        <v>38933</v>
      </c>
      <c r="T1586">
        <v>68722550</v>
      </c>
      <c r="U1586" t="s">
        <v>38806</v>
      </c>
      <c r="V1586">
        <v>6545</v>
      </c>
      <c r="W1586" s="15">
        <v>110</v>
      </c>
      <c r="X1586" s="15">
        <v>985893150</v>
      </c>
      <c r="Y1586" s="15"/>
      <c r="Z1586" s="15"/>
      <c r="AA1586" s="15"/>
      <c r="AB1586" s="15"/>
      <c r="AC1586" t="s">
        <v>37750</v>
      </c>
      <c r="AD1586" t="s">
        <v>35783</v>
      </c>
      <c r="AE1586" t="s">
        <v>35783</v>
      </c>
      <c r="AF1586" t="s">
        <v>30471</v>
      </c>
      <c r="AG1586" t="s">
        <v>30472</v>
      </c>
      <c r="AH1586" t="s">
        <v>38807</v>
      </c>
      <c r="AI1586" t="s">
        <v>30816</v>
      </c>
      <c r="AJ1586" s="18">
        <f>VLOOKUP(AI1586,[1]Geoloc!B:D,2,0)</f>
        <v>-23.726630009899999</v>
      </c>
      <c r="AK1586" s="18">
        <f>VLOOKUP(AI1586,[1]Geoloc!B:D,3,0)</f>
        <v>-46.848999999999997</v>
      </c>
      <c r="AL1586" s="18" t="str">
        <f t="shared" si="57"/>
        <v>ESTRADA PREFEITO BENTO ROTGER DOMINGUES - DE 1/2 A 99997/9, 05 - DA LAGOA - Itapecerica da Serra/SP</v>
      </c>
    </row>
    <row r="1587" spans="1:38">
      <c r="A1587" s="15" t="str">
        <f t="shared" si="56"/>
        <v>35623430000144</v>
      </c>
      <c r="B1587">
        <v>35623430</v>
      </c>
      <c r="C1587">
        <v>1</v>
      </c>
      <c r="D1587">
        <v>44</v>
      </c>
      <c r="E1587">
        <v>1</v>
      </c>
      <c r="F1587" t="s">
        <v>35783</v>
      </c>
      <c r="G1587">
        <v>2</v>
      </c>
      <c r="H1587">
        <v>20191126</v>
      </c>
      <c r="I1587">
        <v>0</v>
      </c>
      <c r="J1587" t="s">
        <v>35783</v>
      </c>
      <c r="K1587" t="s">
        <v>35783</v>
      </c>
      <c r="L1587">
        <v>20191126</v>
      </c>
      <c r="M1587">
        <v>5620104</v>
      </c>
      <c r="N1587" t="s">
        <v>35783</v>
      </c>
      <c r="O1587" t="s">
        <v>38808</v>
      </c>
      <c r="P1587" t="s">
        <v>41347</v>
      </c>
      <c r="Q1587" t="s">
        <v>35742</v>
      </c>
      <c r="R1587" t="s">
        <v>35783</v>
      </c>
      <c r="S1587" t="s">
        <v>38964</v>
      </c>
      <c r="T1587">
        <v>68514000</v>
      </c>
      <c r="U1587" t="s">
        <v>38806</v>
      </c>
      <c r="V1587">
        <v>6545</v>
      </c>
      <c r="W1587" s="15">
        <v>110</v>
      </c>
      <c r="X1587" s="15">
        <v>466775470</v>
      </c>
      <c r="Y1587" s="15"/>
      <c r="Z1587" s="15"/>
      <c r="AA1587" s="15"/>
      <c r="AB1587" s="15"/>
      <c r="AC1587" t="s">
        <v>37752</v>
      </c>
      <c r="AD1587" t="s">
        <v>35783</v>
      </c>
      <c r="AE1587" t="s">
        <v>35783</v>
      </c>
      <c r="AF1587" t="s">
        <v>30471</v>
      </c>
      <c r="AG1587" t="s">
        <v>30472</v>
      </c>
      <c r="AH1587" t="s">
        <v>38807</v>
      </c>
      <c r="AI1587" t="s">
        <v>32556</v>
      </c>
      <c r="AJ1587" s="18">
        <f>VLOOKUP(AI1587,[1]Geoloc!B:D,2,0)</f>
        <v>-23.716999999999999</v>
      </c>
      <c r="AK1587" s="18">
        <f>VLOOKUP(AI1587,[1]Geoloc!B:D,3,0)</f>
        <v>-46.8508677441</v>
      </c>
      <c r="AL1587" s="18" t="str">
        <f t="shared" si="57"/>
        <v>RUA PIRACEMA, 82 - JARDIM SAMPAIO - Itapecerica da Serra/SP</v>
      </c>
    </row>
    <row r="1588" spans="1:38">
      <c r="A1588" s="15" t="str">
        <f t="shared" si="56"/>
        <v>35805347000196</v>
      </c>
      <c r="B1588">
        <v>35805347</v>
      </c>
      <c r="C1588">
        <v>1</v>
      </c>
      <c r="D1588">
        <v>96</v>
      </c>
      <c r="E1588">
        <v>1</v>
      </c>
      <c r="F1588" t="s">
        <v>35783</v>
      </c>
      <c r="G1588">
        <v>2</v>
      </c>
      <c r="H1588">
        <v>20221202</v>
      </c>
      <c r="I1588">
        <v>0</v>
      </c>
      <c r="J1588" t="s">
        <v>35783</v>
      </c>
      <c r="K1588" t="s">
        <v>35783</v>
      </c>
      <c r="L1588">
        <v>20191217</v>
      </c>
      <c r="M1588">
        <v>4712100</v>
      </c>
      <c r="N1588" t="s">
        <v>41348</v>
      </c>
      <c r="O1588" t="s">
        <v>38808</v>
      </c>
      <c r="P1588" t="s">
        <v>38822</v>
      </c>
      <c r="Q1588" t="s">
        <v>41349</v>
      </c>
      <c r="R1588" t="s">
        <v>35783</v>
      </c>
      <c r="S1588" t="s">
        <v>38825</v>
      </c>
      <c r="T1588">
        <v>68665000</v>
      </c>
      <c r="U1588" t="s">
        <v>38806</v>
      </c>
      <c r="V1588">
        <v>6545</v>
      </c>
      <c r="W1588" s="15">
        <v>110</v>
      </c>
      <c r="X1588" s="15">
        <v>477910680</v>
      </c>
      <c r="Y1588" s="15"/>
      <c r="Z1588" s="15"/>
      <c r="AA1588" s="15"/>
      <c r="AB1588" s="15"/>
      <c r="AC1588" t="s">
        <v>37754</v>
      </c>
      <c r="AD1588" t="s">
        <v>35783</v>
      </c>
      <c r="AE1588" t="s">
        <v>35783</v>
      </c>
      <c r="AF1588" t="s">
        <v>30441</v>
      </c>
      <c r="AG1588" t="s">
        <v>30442</v>
      </c>
      <c r="AH1588" t="s">
        <v>38807</v>
      </c>
      <c r="AI1588" t="s">
        <v>4690</v>
      </c>
      <c r="AJ1588" s="18">
        <f>VLOOKUP(AI1588,[1]Geoloc!B:D,2,0)</f>
        <v>-23.724830001000001</v>
      </c>
      <c r="AK1588" s="18">
        <f>VLOOKUP(AI1588,[1]Geoloc!B:D,3,0)</f>
        <v>-46.840447699899997</v>
      </c>
      <c r="AL1588" s="18" t="str">
        <f t="shared" si="57"/>
        <v>RUA SOLIMOES, 2267 - CIDADE SANTA JULIA - Itapecerica da Serra/SP</v>
      </c>
    </row>
    <row r="1589" spans="1:38">
      <c r="A1589" s="15" t="str">
        <f t="shared" si="56"/>
        <v>36188374000120</v>
      </c>
      <c r="B1589">
        <v>36188374</v>
      </c>
      <c r="C1589">
        <v>1</v>
      </c>
      <c r="D1589">
        <v>20</v>
      </c>
      <c r="E1589">
        <v>1</v>
      </c>
      <c r="F1589" t="s">
        <v>35783</v>
      </c>
      <c r="G1589">
        <v>2</v>
      </c>
      <c r="H1589">
        <v>20200130</v>
      </c>
      <c r="I1589">
        <v>0</v>
      </c>
      <c r="J1589" t="s">
        <v>35783</v>
      </c>
      <c r="K1589" t="s">
        <v>35783</v>
      </c>
      <c r="L1589">
        <v>20200130</v>
      </c>
      <c r="M1589">
        <v>5620104</v>
      </c>
      <c r="N1589" t="s">
        <v>39024</v>
      </c>
      <c r="O1589" t="s">
        <v>38808</v>
      </c>
      <c r="P1589" t="s">
        <v>40498</v>
      </c>
      <c r="Q1589" t="s">
        <v>41350</v>
      </c>
      <c r="R1589" t="s">
        <v>41179</v>
      </c>
      <c r="S1589" t="s">
        <v>39231</v>
      </c>
      <c r="T1589">
        <v>68552000</v>
      </c>
      <c r="U1589" t="s">
        <v>38806</v>
      </c>
      <c r="V1589">
        <v>6545</v>
      </c>
      <c r="W1589" s="15">
        <v>110</v>
      </c>
      <c r="X1589" s="15">
        <v>418498820</v>
      </c>
      <c r="Y1589" s="15"/>
      <c r="Z1589" s="15"/>
      <c r="AA1589" s="15"/>
      <c r="AB1589" s="15"/>
      <c r="AC1589" t="s">
        <v>37756</v>
      </c>
      <c r="AD1589" t="s">
        <v>35783</v>
      </c>
      <c r="AE1589" t="s">
        <v>35783</v>
      </c>
      <c r="AF1589" t="s">
        <v>30471</v>
      </c>
      <c r="AG1589" t="s">
        <v>30472</v>
      </c>
      <c r="AH1589" t="s">
        <v>38807</v>
      </c>
      <c r="AI1589" t="s">
        <v>31629</v>
      </c>
      <c r="AJ1589" s="18">
        <f>VLOOKUP(AI1589,[1]Geoloc!B:D,2,0)</f>
        <v>-23.713489991599999</v>
      </c>
      <c r="AK1589" s="18">
        <f>VLOOKUP(AI1589,[1]Geoloc!B:D,3,0)</f>
        <v>-46.852833798399999</v>
      </c>
      <c r="AL1589" s="18" t="str">
        <f t="shared" si="57"/>
        <v>RUA GUMERCINDO ANTONIO MATHIAS, 370 - OLARIA - Itapecerica da Serra/SP</v>
      </c>
    </row>
    <row r="1590" spans="1:38">
      <c r="A1590" s="15" t="str">
        <f t="shared" si="56"/>
        <v>36198399000104</v>
      </c>
      <c r="B1590">
        <v>36198399</v>
      </c>
      <c r="C1590">
        <v>1</v>
      </c>
      <c r="D1590">
        <v>4</v>
      </c>
      <c r="E1590">
        <v>1</v>
      </c>
      <c r="F1590" t="s">
        <v>35783</v>
      </c>
      <c r="G1590">
        <v>2</v>
      </c>
      <c r="H1590">
        <v>20200130</v>
      </c>
      <c r="I1590">
        <v>0</v>
      </c>
      <c r="J1590" t="s">
        <v>35783</v>
      </c>
      <c r="K1590" t="s">
        <v>35783</v>
      </c>
      <c r="L1590">
        <v>20200130</v>
      </c>
      <c r="M1590">
        <v>5620104</v>
      </c>
      <c r="N1590" t="s">
        <v>41351</v>
      </c>
      <c r="O1590" t="s">
        <v>38802</v>
      </c>
      <c r="P1590" t="s">
        <v>39147</v>
      </c>
      <c r="Q1590" t="s">
        <v>39251</v>
      </c>
      <c r="R1590" t="s">
        <v>35783</v>
      </c>
      <c r="S1590" t="s">
        <v>38820</v>
      </c>
      <c r="T1590">
        <v>68524400</v>
      </c>
      <c r="U1590" t="s">
        <v>38806</v>
      </c>
      <c r="V1590">
        <v>6545</v>
      </c>
      <c r="W1590" s="15">
        <v>110</v>
      </c>
      <c r="X1590" s="15">
        <v>466653530</v>
      </c>
      <c r="Y1590" s="15"/>
      <c r="Z1590" s="15"/>
      <c r="AA1590" s="15"/>
      <c r="AB1590" s="15"/>
      <c r="AC1590" t="s">
        <v>37758</v>
      </c>
      <c r="AD1590" t="s">
        <v>35783</v>
      </c>
      <c r="AE1590" t="s">
        <v>35783</v>
      </c>
      <c r="AF1590" t="s">
        <v>30471</v>
      </c>
      <c r="AG1590" t="s">
        <v>30472</v>
      </c>
      <c r="AH1590" t="s">
        <v>38807</v>
      </c>
      <c r="AI1590" t="s">
        <v>4812</v>
      </c>
      <c r="AJ1590" s="18">
        <f>VLOOKUP(AI1590,[1]Geoloc!B:D,2,0)</f>
        <v>-23.716999999999999</v>
      </c>
      <c r="AK1590" s="18">
        <f>VLOOKUP(AI1590,[1]Geoloc!B:D,3,0)</f>
        <v>-46.8515558677</v>
      </c>
      <c r="AL1590" s="18" t="str">
        <f t="shared" si="57"/>
        <v>AVENIDA GUATEMALA, 771 - PARQUE PARAISO - Itapecerica da Serra/SP</v>
      </c>
    </row>
    <row r="1591" spans="1:38">
      <c r="A1591" s="15" t="str">
        <f t="shared" si="56"/>
        <v>36200025000186</v>
      </c>
      <c r="B1591">
        <v>36200025</v>
      </c>
      <c r="C1591">
        <v>1</v>
      </c>
      <c r="D1591">
        <v>86</v>
      </c>
      <c r="E1591">
        <v>1</v>
      </c>
      <c r="F1591" t="s">
        <v>32560</v>
      </c>
      <c r="G1591">
        <v>2</v>
      </c>
      <c r="H1591">
        <v>20200130</v>
      </c>
      <c r="I1591">
        <v>0</v>
      </c>
      <c r="J1591" t="s">
        <v>35783</v>
      </c>
      <c r="K1591" t="s">
        <v>35783</v>
      </c>
      <c r="L1591">
        <v>20200130</v>
      </c>
      <c r="M1591">
        <v>5611201</v>
      </c>
      <c r="N1591" t="s">
        <v>39005</v>
      </c>
      <c r="O1591" t="s">
        <v>38808</v>
      </c>
      <c r="P1591" t="s">
        <v>38822</v>
      </c>
      <c r="Q1591" t="s">
        <v>41352</v>
      </c>
      <c r="R1591" t="s">
        <v>35783</v>
      </c>
      <c r="S1591" t="s">
        <v>38825</v>
      </c>
      <c r="T1591">
        <v>68665000</v>
      </c>
      <c r="U1591" t="s">
        <v>38806</v>
      </c>
      <c r="V1591">
        <v>6545</v>
      </c>
      <c r="W1591" s="15">
        <v>110</v>
      </c>
      <c r="X1591" s="15">
        <v>466980470</v>
      </c>
      <c r="Y1591" s="15"/>
      <c r="Z1591" s="15"/>
      <c r="AA1591" s="15"/>
      <c r="AB1591" s="15"/>
      <c r="AC1591" t="s">
        <v>37760</v>
      </c>
      <c r="AD1591" t="s">
        <v>35783</v>
      </c>
      <c r="AE1591" t="s">
        <v>35783</v>
      </c>
      <c r="AF1591" t="s">
        <v>30423</v>
      </c>
      <c r="AG1591" t="s">
        <v>30424</v>
      </c>
      <c r="AH1591" t="s">
        <v>38807</v>
      </c>
      <c r="AI1591" t="s">
        <v>4690</v>
      </c>
      <c r="AJ1591" s="18">
        <f>VLOOKUP(AI1591,[1]Geoloc!B:D,2,0)</f>
        <v>-23.724830001000001</v>
      </c>
      <c r="AK1591" s="18">
        <f>VLOOKUP(AI1591,[1]Geoloc!B:D,3,0)</f>
        <v>-46.840447699899997</v>
      </c>
      <c r="AL1591" s="18" t="str">
        <f t="shared" si="57"/>
        <v>RUA SOLIMOES, 5-A - CIDADE SANTA JULIA - Itapecerica da Serra/SP</v>
      </c>
    </row>
    <row r="1592" spans="1:38">
      <c r="A1592" s="15" t="str">
        <f t="shared" si="56"/>
        <v>36307124000161</v>
      </c>
      <c r="B1592">
        <v>36307124</v>
      </c>
      <c r="C1592">
        <v>1</v>
      </c>
      <c r="D1592">
        <v>61</v>
      </c>
      <c r="E1592">
        <v>1</v>
      </c>
      <c r="F1592" t="s">
        <v>35783</v>
      </c>
      <c r="G1592">
        <v>2</v>
      </c>
      <c r="H1592">
        <v>20200210</v>
      </c>
      <c r="I1592">
        <v>0</v>
      </c>
      <c r="J1592" t="s">
        <v>35783</v>
      </c>
      <c r="K1592" t="s">
        <v>35783</v>
      </c>
      <c r="L1592">
        <v>20200210</v>
      </c>
      <c r="M1592">
        <v>1091102</v>
      </c>
      <c r="N1592" t="s">
        <v>40289</v>
      </c>
      <c r="O1592" t="s">
        <v>38808</v>
      </c>
      <c r="P1592" t="s">
        <v>41353</v>
      </c>
      <c r="Q1592" t="s">
        <v>39159</v>
      </c>
      <c r="R1592" t="s">
        <v>35783</v>
      </c>
      <c r="S1592" t="s">
        <v>38820</v>
      </c>
      <c r="T1592">
        <v>68502400</v>
      </c>
      <c r="U1592" t="s">
        <v>38806</v>
      </c>
      <c r="V1592">
        <v>6545</v>
      </c>
      <c r="W1592" s="15">
        <v>110</v>
      </c>
      <c r="X1592" s="15">
        <v>455956460</v>
      </c>
      <c r="Y1592" s="15"/>
      <c r="Z1592" s="15"/>
      <c r="AA1592" s="15"/>
      <c r="AB1592" s="15"/>
      <c r="AC1592" t="s">
        <v>37762</v>
      </c>
      <c r="AD1592" t="s">
        <v>35783</v>
      </c>
      <c r="AE1592" t="s">
        <v>35783</v>
      </c>
      <c r="AF1592" t="s">
        <v>30452</v>
      </c>
      <c r="AG1592" t="s">
        <v>30453</v>
      </c>
      <c r="AH1592" t="s">
        <v>38807</v>
      </c>
      <c r="AI1592" t="s">
        <v>32561</v>
      </c>
      <c r="AJ1592" s="18">
        <f>VLOOKUP(AI1592,[1]Geoloc!B:D,2,0)</f>
        <v>-23.7174500058</v>
      </c>
      <c r="AK1592" s="18">
        <f>VLOOKUP(AI1592,[1]Geoloc!B:D,3,0)</f>
        <v>-46.849491517799997</v>
      </c>
      <c r="AL1592" s="18" t="str">
        <f t="shared" si="57"/>
        <v>RUA RECIFE, 124 - PARQUE PARAISO - Itapecerica da Serra/SP</v>
      </c>
    </row>
    <row r="1593" spans="1:38">
      <c r="A1593" s="15" t="str">
        <f t="shared" si="56"/>
        <v>36678007000104</v>
      </c>
      <c r="B1593">
        <v>36678007</v>
      </c>
      <c r="C1593">
        <v>1</v>
      </c>
      <c r="D1593">
        <v>4</v>
      </c>
      <c r="E1593">
        <v>1</v>
      </c>
      <c r="F1593" t="s">
        <v>35783</v>
      </c>
      <c r="G1593">
        <v>2</v>
      </c>
      <c r="H1593">
        <v>20240403</v>
      </c>
      <c r="I1593">
        <v>0</v>
      </c>
      <c r="J1593" t="s">
        <v>35783</v>
      </c>
      <c r="K1593" t="s">
        <v>35783</v>
      </c>
      <c r="L1593">
        <v>20200314</v>
      </c>
      <c r="M1593">
        <v>5611201</v>
      </c>
      <c r="N1593" t="s">
        <v>39005</v>
      </c>
      <c r="O1593" t="s">
        <v>38808</v>
      </c>
      <c r="P1593" t="s">
        <v>41354</v>
      </c>
      <c r="Q1593" t="s">
        <v>39721</v>
      </c>
      <c r="R1593" t="s">
        <v>35783</v>
      </c>
      <c r="S1593" t="s">
        <v>38825</v>
      </c>
      <c r="T1593">
        <v>68664200</v>
      </c>
      <c r="U1593" t="s">
        <v>38806</v>
      </c>
      <c r="V1593">
        <v>6545</v>
      </c>
      <c r="W1593" s="15">
        <v>110</v>
      </c>
      <c r="X1593" s="15">
        <v>980045210</v>
      </c>
      <c r="Y1593" s="15"/>
      <c r="Z1593" s="15"/>
      <c r="AA1593" s="15"/>
      <c r="AB1593" s="15"/>
      <c r="AC1593" t="s">
        <v>37764</v>
      </c>
      <c r="AD1593" t="s">
        <v>35783</v>
      </c>
      <c r="AE1593" t="s">
        <v>35783</v>
      </c>
      <c r="AF1593" t="s">
        <v>30423</v>
      </c>
      <c r="AG1593" t="s">
        <v>30424</v>
      </c>
      <c r="AH1593" t="s">
        <v>38807</v>
      </c>
      <c r="AI1593" t="s">
        <v>32563</v>
      </c>
      <c r="AJ1593" s="18">
        <f>VLOOKUP(AI1593,[1]Geoloc!B:D,2,0)</f>
        <v>-23.724740007299999</v>
      </c>
      <c r="AK1593" s="18">
        <f>VLOOKUP(AI1593,[1]Geoloc!B:D,3,0)</f>
        <v>-46.857454004799997</v>
      </c>
      <c r="AL1593" s="18" t="str">
        <f t="shared" si="57"/>
        <v>RUA JUPURA, 40 - CIDADE SANTA JULIA - Itapecerica da Serra/SP</v>
      </c>
    </row>
    <row r="1594" spans="1:38">
      <c r="A1594" s="15" t="str">
        <f t="shared" si="56"/>
        <v>36772520000160</v>
      </c>
      <c r="B1594">
        <v>36772520</v>
      </c>
      <c r="C1594">
        <v>1</v>
      </c>
      <c r="D1594">
        <v>60</v>
      </c>
      <c r="E1594">
        <v>1</v>
      </c>
      <c r="F1594" t="s">
        <v>35783</v>
      </c>
      <c r="G1594">
        <v>2</v>
      </c>
      <c r="H1594">
        <v>20240426</v>
      </c>
      <c r="I1594">
        <v>0</v>
      </c>
      <c r="J1594" t="s">
        <v>35783</v>
      </c>
      <c r="K1594" t="s">
        <v>35783</v>
      </c>
      <c r="L1594">
        <v>20200326</v>
      </c>
      <c r="M1594">
        <v>1091101</v>
      </c>
      <c r="N1594" t="s">
        <v>38817</v>
      </c>
      <c r="O1594" t="s">
        <v>38808</v>
      </c>
      <c r="P1594" t="s">
        <v>39064</v>
      </c>
      <c r="Q1594" t="s">
        <v>41355</v>
      </c>
      <c r="R1594" t="s">
        <v>35783</v>
      </c>
      <c r="S1594" t="s">
        <v>38820</v>
      </c>
      <c r="T1594">
        <v>68523350</v>
      </c>
      <c r="U1594" t="s">
        <v>38806</v>
      </c>
      <c r="V1594">
        <v>6545</v>
      </c>
      <c r="W1594" s="15">
        <v>110</v>
      </c>
      <c r="X1594" s="15">
        <v>209722590</v>
      </c>
      <c r="Y1594" s="15"/>
      <c r="Z1594" s="15"/>
      <c r="AA1594" s="15"/>
      <c r="AB1594" s="15"/>
      <c r="AC1594" t="s">
        <v>37766</v>
      </c>
      <c r="AD1594" t="s">
        <v>35783</v>
      </c>
      <c r="AE1594" t="s">
        <v>35783</v>
      </c>
      <c r="AF1594" t="s">
        <v>30452</v>
      </c>
      <c r="AG1594" t="s">
        <v>30453</v>
      </c>
      <c r="AH1594" t="s">
        <v>38807</v>
      </c>
      <c r="AI1594" t="s">
        <v>30604</v>
      </c>
      <c r="AJ1594" s="18">
        <f>VLOOKUP(AI1594,[1]Geoloc!B:D,2,0)</f>
        <v>-23.7192500082</v>
      </c>
      <c r="AK1594" s="18">
        <f>VLOOKUP(AI1594,[1]Geoloc!B:D,3,0)</f>
        <v>-46.846542433800003</v>
      </c>
      <c r="AL1594" s="18" t="str">
        <f t="shared" si="57"/>
        <v>RUA JORGE FADLO, 963 - PARQUE PARAISO - Itapecerica da Serra/SP</v>
      </c>
    </row>
    <row r="1595" spans="1:38">
      <c r="A1595" s="15" t="str">
        <f t="shared" si="56"/>
        <v>36898407000125</v>
      </c>
      <c r="B1595">
        <v>36898407</v>
      </c>
      <c r="C1595">
        <v>1</v>
      </c>
      <c r="D1595">
        <v>25</v>
      </c>
      <c r="E1595">
        <v>1</v>
      </c>
      <c r="F1595" t="s">
        <v>35783</v>
      </c>
      <c r="G1595">
        <v>2</v>
      </c>
      <c r="H1595">
        <v>20200408</v>
      </c>
      <c r="I1595">
        <v>0</v>
      </c>
      <c r="J1595" t="s">
        <v>35783</v>
      </c>
      <c r="K1595" t="s">
        <v>35783</v>
      </c>
      <c r="L1595">
        <v>20200408</v>
      </c>
      <c r="M1595">
        <v>5611201</v>
      </c>
      <c r="N1595" t="s">
        <v>41356</v>
      </c>
      <c r="O1595" t="s">
        <v>38808</v>
      </c>
      <c r="P1595" t="s">
        <v>41357</v>
      </c>
      <c r="Q1595" t="s">
        <v>38816</v>
      </c>
      <c r="R1595" t="s">
        <v>35783</v>
      </c>
      <c r="S1595" t="s">
        <v>38978</v>
      </c>
      <c r="T1595">
        <v>68557500</v>
      </c>
      <c r="U1595" t="s">
        <v>38806</v>
      </c>
      <c r="V1595">
        <v>6545</v>
      </c>
      <c r="W1595" s="15">
        <v>110</v>
      </c>
      <c r="X1595" s="15">
        <v>470636120</v>
      </c>
      <c r="Y1595" s="15"/>
      <c r="Z1595" s="15"/>
      <c r="AA1595" s="15"/>
      <c r="AB1595" s="15"/>
      <c r="AC1595" t="s">
        <v>37768</v>
      </c>
      <c r="AD1595" t="s">
        <v>35783</v>
      </c>
      <c r="AE1595" t="s">
        <v>35783</v>
      </c>
      <c r="AF1595" t="s">
        <v>30423</v>
      </c>
      <c r="AG1595" t="s">
        <v>30424</v>
      </c>
      <c r="AH1595" t="s">
        <v>38807</v>
      </c>
      <c r="AI1595" t="s">
        <v>32566</v>
      </c>
      <c r="AJ1595" s="18">
        <f>VLOOKUP(AI1595,[1]Geoloc!B:D,2,0)</f>
        <v>-23.716999999999999</v>
      </c>
      <c r="AK1595" s="18">
        <f>VLOOKUP(AI1595,[1]Geoloc!B:D,3,0)</f>
        <v>-46.844674697599999</v>
      </c>
      <c r="AL1595" s="18" t="str">
        <f t="shared" si="57"/>
        <v>RUA TENENTE PORTELA, 36 - JARDIM BRANCA FLOR - Itapecerica da Serra/SP</v>
      </c>
    </row>
    <row r="1596" spans="1:38">
      <c r="A1596" s="15" t="str">
        <f t="shared" si="56"/>
        <v>36979654000156</v>
      </c>
      <c r="B1596">
        <v>36979654</v>
      </c>
      <c r="C1596">
        <v>1</v>
      </c>
      <c r="D1596">
        <v>56</v>
      </c>
      <c r="E1596">
        <v>1</v>
      </c>
      <c r="F1596" t="s">
        <v>35783</v>
      </c>
      <c r="G1596">
        <v>2</v>
      </c>
      <c r="H1596">
        <v>20200422</v>
      </c>
      <c r="I1596">
        <v>0</v>
      </c>
      <c r="J1596" t="s">
        <v>35783</v>
      </c>
      <c r="K1596" t="s">
        <v>35783</v>
      </c>
      <c r="L1596">
        <v>20200422</v>
      </c>
      <c r="M1596">
        <v>5620104</v>
      </c>
      <c r="N1596" t="s">
        <v>38924</v>
      </c>
      <c r="O1596" t="s">
        <v>38808</v>
      </c>
      <c r="P1596" t="s">
        <v>39201</v>
      </c>
      <c r="Q1596" t="s">
        <v>39679</v>
      </c>
      <c r="R1596" t="s">
        <v>35783</v>
      </c>
      <c r="S1596" t="s">
        <v>38820</v>
      </c>
      <c r="T1596">
        <v>68522100</v>
      </c>
      <c r="U1596" t="s">
        <v>38806</v>
      </c>
      <c r="V1596">
        <v>6545</v>
      </c>
      <c r="W1596" s="15">
        <v>110</v>
      </c>
      <c r="X1596" s="15">
        <v>680089340</v>
      </c>
      <c r="Y1596" s="15"/>
      <c r="Z1596" s="15"/>
      <c r="AA1596" s="15"/>
      <c r="AB1596" s="15"/>
      <c r="AC1596" t="s">
        <v>37770</v>
      </c>
      <c r="AD1596" t="s">
        <v>35783</v>
      </c>
      <c r="AE1596" t="s">
        <v>35783</v>
      </c>
      <c r="AF1596" t="s">
        <v>30471</v>
      </c>
      <c r="AG1596" t="s">
        <v>30472</v>
      </c>
      <c r="AH1596" t="s">
        <v>38807</v>
      </c>
      <c r="AI1596" t="s">
        <v>30675</v>
      </c>
      <c r="AJ1596" s="18">
        <f>VLOOKUP(AI1596,[1]Geoloc!B:D,2,0)</f>
        <v>-23.716999999999999</v>
      </c>
      <c r="AK1596" s="18">
        <f>VLOOKUP(AI1596,[1]Geoloc!B:D,3,0)</f>
        <v>-46.851260956099999</v>
      </c>
      <c r="AL1596" s="18" t="str">
        <f t="shared" si="57"/>
        <v>RUA AMERICA DO SUL, 63 - PARQUE PARAISO - Itapecerica da Serra/SP</v>
      </c>
    </row>
    <row r="1597" spans="1:38">
      <c r="A1597" s="15" t="str">
        <f t="shared" si="56"/>
        <v>37341904000190</v>
      </c>
      <c r="B1597">
        <v>37341904</v>
      </c>
      <c r="C1597">
        <v>1</v>
      </c>
      <c r="D1597">
        <v>90</v>
      </c>
      <c r="E1597">
        <v>1</v>
      </c>
      <c r="F1597" t="s">
        <v>35783</v>
      </c>
      <c r="G1597">
        <v>2</v>
      </c>
      <c r="H1597">
        <v>20240311</v>
      </c>
      <c r="I1597">
        <v>0</v>
      </c>
      <c r="J1597" t="s">
        <v>35783</v>
      </c>
      <c r="K1597" t="s">
        <v>35783</v>
      </c>
      <c r="L1597">
        <v>20200606</v>
      </c>
      <c r="M1597">
        <v>5611201</v>
      </c>
      <c r="N1597" t="s">
        <v>39005</v>
      </c>
      <c r="O1597" t="s">
        <v>38808</v>
      </c>
      <c r="P1597" t="s">
        <v>38815</v>
      </c>
      <c r="Q1597" t="s">
        <v>39453</v>
      </c>
      <c r="R1597" t="s">
        <v>35783</v>
      </c>
      <c r="S1597" t="s">
        <v>38805</v>
      </c>
      <c r="T1597">
        <v>68501100</v>
      </c>
      <c r="U1597" t="s">
        <v>38806</v>
      </c>
      <c r="V1597">
        <v>6545</v>
      </c>
      <c r="W1597" s="15">
        <v>110</v>
      </c>
      <c r="X1597" s="15">
        <v>770441260</v>
      </c>
      <c r="Y1597" s="15"/>
      <c r="Z1597" s="15"/>
      <c r="AA1597" s="15"/>
      <c r="AB1597" s="15"/>
      <c r="AC1597" t="s">
        <v>37772</v>
      </c>
      <c r="AD1597" t="s">
        <v>35783</v>
      </c>
      <c r="AE1597" t="s">
        <v>35783</v>
      </c>
      <c r="AF1597" t="s">
        <v>30423</v>
      </c>
      <c r="AG1597" t="s">
        <v>30424</v>
      </c>
      <c r="AH1597" t="s">
        <v>38807</v>
      </c>
      <c r="AI1597" t="s">
        <v>30434</v>
      </c>
      <c r="AJ1597" s="18">
        <f>VLOOKUP(AI1597,[1]Geoloc!B:D,2,0)</f>
        <v>-23.716729998999998</v>
      </c>
      <c r="AK1597" s="18">
        <f>VLOOKUP(AI1597,[1]Geoloc!B:D,3,0)</f>
        <v>-46.848705092000003</v>
      </c>
      <c r="AL1597" s="18" t="str">
        <f t="shared" si="57"/>
        <v>RUA PEDRO JOSE ROTGER DOMINGUES, 54 - CENTRO - Itapecerica da Serra/SP</v>
      </c>
    </row>
    <row r="1598" spans="1:38">
      <c r="A1598" s="15" t="str">
        <f t="shared" si="56"/>
        <v>37799964000151</v>
      </c>
      <c r="B1598">
        <v>37799964</v>
      </c>
      <c r="C1598">
        <v>1</v>
      </c>
      <c r="D1598">
        <v>51</v>
      </c>
      <c r="E1598">
        <v>1</v>
      </c>
      <c r="F1598" t="s">
        <v>35783</v>
      </c>
      <c r="G1598">
        <v>2</v>
      </c>
      <c r="H1598">
        <v>20200721</v>
      </c>
      <c r="I1598">
        <v>0</v>
      </c>
      <c r="J1598" t="s">
        <v>35783</v>
      </c>
      <c r="K1598" t="s">
        <v>35783</v>
      </c>
      <c r="L1598">
        <v>20200721</v>
      </c>
      <c r="M1598">
        <v>1091102</v>
      </c>
      <c r="N1598" t="s">
        <v>35783</v>
      </c>
      <c r="O1598" t="s">
        <v>38808</v>
      </c>
      <c r="P1598" t="s">
        <v>39896</v>
      </c>
      <c r="Q1598" t="s">
        <v>41358</v>
      </c>
      <c r="R1598" t="s">
        <v>35783</v>
      </c>
      <c r="S1598" t="s">
        <v>39897</v>
      </c>
      <c r="T1598">
        <v>68658380</v>
      </c>
      <c r="U1598" t="s">
        <v>38806</v>
      </c>
      <c r="V1598">
        <v>6545</v>
      </c>
      <c r="W1598" s="15">
        <v>110</v>
      </c>
      <c r="X1598" s="15">
        <v>58962121</v>
      </c>
      <c r="Y1598" s="15"/>
      <c r="Z1598" s="15"/>
      <c r="AA1598" s="15"/>
      <c r="AB1598" s="15"/>
      <c r="AC1598" t="s">
        <v>37774</v>
      </c>
      <c r="AD1598" t="s">
        <v>35783</v>
      </c>
      <c r="AE1598" t="s">
        <v>35783</v>
      </c>
      <c r="AF1598" t="s">
        <v>30452</v>
      </c>
      <c r="AG1598" t="s">
        <v>30453</v>
      </c>
      <c r="AH1598" t="s">
        <v>38807</v>
      </c>
      <c r="AI1598" t="s">
        <v>31151</v>
      </c>
      <c r="AJ1598" s="18">
        <f>VLOOKUP(AI1598,[1]Geoloc!B:D,2,0)</f>
        <v>-23.7206000037</v>
      </c>
      <c r="AK1598" s="18">
        <f>VLOOKUP(AI1598,[1]Geoloc!B:D,3,0)</f>
        <v>-46.845067904499999</v>
      </c>
      <c r="AL1598" s="18" t="str">
        <f t="shared" si="57"/>
        <v>RUA AMERICA, 1 - PARQUE HORIZONTE AZUL - Itapecerica da Serra/SP</v>
      </c>
    </row>
    <row r="1599" spans="1:38">
      <c r="A1599" s="15" t="str">
        <f t="shared" si="56"/>
        <v>37814741000116</v>
      </c>
      <c r="B1599">
        <v>37814741</v>
      </c>
      <c r="C1599">
        <v>1</v>
      </c>
      <c r="D1599">
        <v>16</v>
      </c>
      <c r="E1599">
        <v>1</v>
      </c>
      <c r="F1599" t="s">
        <v>35783</v>
      </c>
      <c r="G1599">
        <v>2</v>
      </c>
      <c r="H1599">
        <v>20200722</v>
      </c>
      <c r="I1599">
        <v>0</v>
      </c>
      <c r="J1599" t="s">
        <v>35783</v>
      </c>
      <c r="K1599" t="s">
        <v>35783</v>
      </c>
      <c r="L1599">
        <v>20200722</v>
      </c>
      <c r="M1599">
        <v>5611205</v>
      </c>
      <c r="N1599" t="s">
        <v>41359</v>
      </c>
      <c r="O1599" t="s">
        <v>38808</v>
      </c>
      <c r="P1599" t="s">
        <v>41360</v>
      </c>
      <c r="Q1599" t="s">
        <v>41361</v>
      </c>
      <c r="R1599" t="s">
        <v>35783</v>
      </c>
      <c r="S1599" t="s">
        <v>38820</v>
      </c>
      <c r="T1599">
        <v>68526600</v>
      </c>
      <c r="U1599" t="s">
        <v>38806</v>
      </c>
      <c r="V1599">
        <v>6545</v>
      </c>
      <c r="W1599" s="15">
        <v>110</v>
      </c>
      <c r="X1599" s="15">
        <v>46677292</v>
      </c>
      <c r="Y1599" s="15"/>
      <c r="Z1599" s="15"/>
      <c r="AA1599" s="15"/>
      <c r="AB1599" s="15"/>
      <c r="AC1599" t="s">
        <v>35783</v>
      </c>
      <c r="AD1599" t="s">
        <v>35783</v>
      </c>
      <c r="AE1599" t="s">
        <v>35783</v>
      </c>
      <c r="AF1599" t="s">
        <v>30423</v>
      </c>
      <c r="AG1599" t="s">
        <v>30424</v>
      </c>
      <c r="AH1599" t="s">
        <v>38807</v>
      </c>
      <c r="AI1599" t="s">
        <v>32570</v>
      </c>
      <c r="AJ1599" s="18">
        <f>VLOOKUP(AI1599,[1]Geoloc!B:D,2,0)</f>
        <v>-23.714299998400001</v>
      </c>
      <c r="AK1599" s="18">
        <f>VLOOKUP(AI1599,[1]Geoloc!B:D,3,0)</f>
        <v>-46.848999999999997</v>
      </c>
      <c r="AL1599" s="18" t="str">
        <f t="shared" si="57"/>
        <v>RUA MICHIGAM, 2142 - PARQUE PARAISO - Itapecerica da Serra/SP</v>
      </c>
    </row>
    <row r="1600" spans="1:38">
      <c r="A1600" s="15" t="str">
        <f t="shared" si="56"/>
        <v>37818057000102</v>
      </c>
      <c r="B1600">
        <v>37818057</v>
      </c>
      <c r="C1600">
        <v>1</v>
      </c>
      <c r="D1600">
        <v>2</v>
      </c>
      <c r="E1600">
        <v>1</v>
      </c>
      <c r="F1600" t="s">
        <v>35783</v>
      </c>
      <c r="G1600">
        <v>2</v>
      </c>
      <c r="H1600">
        <v>20200722</v>
      </c>
      <c r="I1600">
        <v>0</v>
      </c>
      <c r="J1600" t="s">
        <v>35783</v>
      </c>
      <c r="K1600" t="s">
        <v>35783</v>
      </c>
      <c r="L1600">
        <v>20200722</v>
      </c>
      <c r="M1600">
        <v>5611201</v>
      </c>
      <c r="N1600" t="s">
        <v>39005</v>
      </c>
      <c r="O1600" t="s">
        <v>38808</v>
      </c>
      <c r="P1600" t="s">
        <v>39784</v>
      </c>
      <c r="Q1600" t="s">
        <v>39738</v>
      </c>
      <c r="R1600" t="s">
        <v>39053</v>
      </c>
      <c r="S1600" t="s">
        <v>38864</v>
      </c>
      <c r="T1600">
        <v>68643100</v>
      </c>
      <c r="U1600" t="s">
        <v>38806</v>
      </c>
      <c r="V1600">
        <v>6545</v>
      </c>
      <c r="W1600" s="15">
        <v>110</v>
      </c>
      <c r="X1600" s="15">
        <v>52267653</v>
      </c>
      <c r="Y1600" s="15"/>
      <c r="Z1600" s="15"/>
      <c r="AA1600" s="15"/>
      <c r="AB1600" s="15"/>
      <c r="AC1600" t="s">
        <v>37777</v>
      </c>
      <c r="AD1600" t="s">
        <v>35783</v>
      </c>
      <c r="AE1600" t="s">
        <v>35783</v>
      </c>
      <c r="AF1600" t="s">
        <v>30423</v>
      </c>
      <c r="AG1600" t="s">
        <v>30424</v>
      </c>
      <c r="AH1600" t="s">
        <v>38807</v>
      </c>
      <c r="AI1600" t="s">
        <v>31074</v>
      </c>
      <c r="AJ1600" s="18">
        <f>VLOOKUP(AI1600,[1]Geoloc!B:D,2,0)</f>
        <v>-23.7104299989</v>
      </c>
      <c r="AK1600" s="18">
        <f>VLOOKUP(AI1600,[1]Geoloc!B:D,3,0)</f>
        <v>-46.8561760682</v>
      </c>
      <c r="AL1600" s="18" t="str">
        <f t="shared" si="57"/>
        <v>RUA DAS ORQUIDEAS, 112 - JARDIM SONIA MARIA - Itapecerica da Serra/SP</v>
      </c>
    </row>
    <row r="1601" spans="1:38">
      <c r="A1601" s="15" t="str">
        <f t="shared" si="56"/>
        <v>37826459000159</v>
      </c>
      <c r="B1601">
        <v>37826459</v>
      </c>
      <c r="C1601">
        <v>1</v>
      </c>
      <c r="D1601">
        <v>59</v>
      </c>
      <c r="E1601">
        <v>1</v>
      </c>
      <c r="F1601" t="s">
        <v>35783</v>
      </c>
      <c r="G1601">
        <v>2</v>
      </c>
      <c r="H1601">
        <v>20200723</v>
      </c>
      <c r="I1601">
        <v>0</v>
      </c>
      <c r="J1601" t="s">
        <v>35783</v>
      </c>
      <c r="K1601" t="s">
        <v>35783</v>
      </c>
      <c r="L1601">
        <v>20200723</v>
      </c>
      <c r="M1601">
        <v>4723700</v>
      </c>
      <c r="N1601" t="s">
        <v>39901</v>
      </c>
      <c r="O1601" t="s">
        <v>38808</v>
      </c>
      <c r="P1601" t="s">
        <v>40569</v>
      </c>
      <c r="Q1601" t="s">
        <v>39575</v>
      </c>
      <c r="R1601" t="s">
        <v>35783</v>
      </c>
      <c r="S1601" t="s">
        <v>38885</v>
      </c>
      <c r="T1601">
        <v>68643300</v>
      </c>
      <c r="U1601" t="s">
        <v>38806</v>
      </c>
      <c r="V1601">
        <v>6545</v>
      </c>
      <c r="W1601" s="15">
        <v>110</v>
      </c>
      <c r="X1601" s="15">
        <v>46698412</v>
      </c>
      <c r="Y1601" s="15"/>
      <c r="Z1601" s="15"/>
      <c r="AA1601" s="15"/>
      <c r="AB1601" s="15"/>
      <c r="AC1601" t="s">
        <v>37779</v>
      </c>
      <c r="AD1601" t="s">
        <v>35783</v>
      </c>
      <c r="AE1601" t="s">
        <v>35783</v>
      </c>
      <c r="AF1601" t="s">
        <v>30495</v>
      </c>
      <c r="AG1601" t="s">
        <v>30496</v>
      </c>
      <c r="AH1601" t="s">
        <v>38807</v>
      </c>
      <c r="AI1601" t="s">
        <v>31706</v>
      </c>
      <c r="AJ1601" s="18">
        <f>VLOOKUP(AI1601,[1]Geoloc!B:D,2,0)</f>
        <v>-23.723660005300001</v>
      </c>
      <c r="AK1601" s="18">
        <f>VLOOKUP(AI1601,[1]Geoloc!B:D,3,0)</f>
        <v>-46.856274374999998</v>
      </c>
      <c r="AL1601" s="18" t="str">
        <f t="shared" si="57"/>
        <v>RUA WENCESLAU PAULINO DA SILVA, 26 - JARDIM JACIRA - Itapecerica da Serra/SP</v>
      </c>
    </row>
    <row r="1602" spans="1:38">
      <c r="A1602" s="15" t="str">
        <f t="shared" si="56"/>
        <v>38133778000141</v>
      </c>
      <c r="B1602">
        <v>38133778</v>
      </c>
      <c r="C1602">
        <v>1</v>
      </c>
      <c r="D1602">
        <v>41</v>
      </c>
      <c r="E1602">
        <v>1</v>
      </c>
      <c r="F1602" t="s">
        <v>32574</v>
      </c>
      <c r="G1602">
        <v>2</v>
      </c>
      <c r="H1602">
        <v>20200818</v>
      </c>
      <c r="I1602">
        <v>0</v>
      </c>
      <c r="J1602" t="s">
        <v>35783</v>
      </c>
      <c r="K1602" t="s">
        <v>35783</v>
      </c>
      <c r="L1602">
        <v>20200818</v>
      </c>
      <c r="M1602">
        <v>4721104</v>
      </c>
      <c r="N1602" t="s">
        <v>35783</v>
      </c>
      <c r="O1602" t="s">
        <v>38808</v>
      </c>
      <c r="P1602" t="s">
        <v>39022</v>
      </c>
      <c r="Q1602" t="s">
        <v>40801</v>
      </c>
      <c r="R1602" t="s">
        <v>35783</v>
      </c>
      <c r="S1602" t="s">
        <v>38885</v>
      </c>
      <c r="T1602">
        <v>68643400</v>
      </c>
      <c r="U1602" t="s">
        <v>38806</v>
      </c>
      <c r="V1602">
        <v>6545</v>
      </c>
      <c r="W1602" s="15">
        <v>110</v>
      </c>
      <c r="X1602" s="15">
        <v>83887893</v>
      </c>
      <c r="Y1602" s="15"/>
      <c r="Z1602" s="15"/>
      <c r="AA1602" s="15"/>
      <c r="AB1602" s="15"/>
      <c r="AC1602" t="s">
        <v>37781</v>
      </c>
      <c r="AD1602" t="s">
        <v>35783</v>
      </c>
      <c r="AE1602" t="s">
        <v>35783</v>
      </c>
      <c r="AF1602" t="s">
        <v>30428</v>
      </c>
      <c r="AG1602" t="s">
        <v>30429</v>
      </c>
      <c r="AH1602" t="s">
        <v>38807</v>
      </c>
      <c r="AI1602" t="s">
        <v>30582</v>
      </c>
      <c r="AJ1602" s="18">
        <f>VLOOKUP(AI1602,[1]Geoloc!B:D,2,0)</f>
        <v>-23.710339993600002</v>
      </c>
      <c r="AK1602" s="18">
        <f>VLOOKUP(AI1602,[1]Geoloc!B:D,3,0)</f>
        <v>-46.856274376199998</v>
      </c>
      <c r="AL1602" s="18" t="str">
        <f t="shared" si="57"/>
        <v>RUA SANTOS DUMONT, 891 - JARDIM JACIRA - Itapecerica da Serra/SP</v>
      </c>
    </row>
    <row r="1603" spans="1:38">
      <c r="A1603" s="15" t="str">
        <f t="shared" ref="A1603:A1666" si="58">TEXT(B1603,"00000000")&amp;TEXT(C1603,"0000")&amp;""&amp;TEXT(D1603,"00")</f>
        <v>39283168000197</v>
      </c>
      <c r="B1603">
        <v>39283168</v>
      </c>
      <c r="C1603">
        <v>1</v>
      </c>
      <c r="D1603">
        <v>97</v>
      </c>
      <c r="E1603">
        <v>1</v>
      </c>
      <c r="F1603" t="s">
        <v>35783</v>
      </c>
      <c r="G1603">
        <v>2</v>
      </c>
      <c r="H1603">
        <v>20201002</v>
      </c>
      <c r="I1603">
        <v>0</v>
      </c>
      <c r="J1603" t="s">
        <v>35783</v>
      </c>
      <c r="K1603" t="s">
        <v>35783</v>
      </c>
      <c r="L1603">
        <v>20201002</v>
      </c>
      <c r="M1603">
        <v>4712100</v>
      </c>
      <c r="N1603" t="s">
        <v>41362</v>
      </c>
      <c r="O1603" t="s">
        <v>38808</v>
      </c>
      <c r="P1603" t="s">
        <v>38899</v>
      </c>
      <c r="Q1603" t="s">
        <v>40859</v>
      </c>
      <c r="R1603" t="s">
        <v>35783</v>
      </c>
      <c r="S1603" t="s">
        <v>38825</v>
      </c>
      <c r="T1603">
        <v>68665400</v>
      </c>
      <c r="U1603" t="s">
        <v>38806</v>
      </c>
      <c r="V1603">
        <v>6545</v>
      </c>
      <c r="W1603" s="15">
        <v>110</v>
      </c>
      <c r="X1603" s="15">
        <v>835466900</v>
      </c>
      <c r="Y1603" s="15"/>
      <c r="Z1603" s="15"/>
      <c r="AA1603" s="15"/>
      <c r="AB1603" s="15"/>
      <c r="AC1603" t="s">
        <v>37783</v>
      </c>
      <c r="AD1603" t="s">
        <v>35783</v>
      </c>
      <c r="AE1603" t="s">
        <v>35783</v>
      </c>
      <c r="AF1603" t="s">
        <v>30441</v>
      </c>
      <c r="AG1603" t="s">
        <v>30442</v>
      </c>
      <c r="AH1603" t="s">
        <v>38807</v>
      </c>
      <c r="AI1603" t="s">
        <v>30493</v>
      </c>
      <c r="AJ1603" s="18">
        <f>VLOOKUP(AI1603,[1]Geoloc!B:D,2,0)</f>
        <v>-23.7091699918</v>
      </c>
      <c r="AK1603" s="18">
        <f>VLOOKUP(AI1603,[1]Geoloc!B:D,3,0)</f>
        <v>-46.857552308000002</v>
      </c>
      <c r="AL1603" s="18" t="str">
        <f t="shared" ref="AL1603:AL1666" si="59">O1603&amp;" "&amp;P1603&amp;", "&amp;Q1603&amp;" - "&amp;S1603&amp;" - Itapecerica da Serra/SP"</f>
        <v>RUA JURUA, 44 - CIDADE SANTA JULIA - Itapecerica da Serra/SP</v>
      </c>
    </row>
    <row r="1604" spans="1:38">
      <c r="A1604" s="15" t="str">
        <f t="shared" si="58"/>
        <v>39365618000190</v>
      </c>
      <c r="B1604">
        <v>39365618</v>
      </c>
      <c r="C1604">
        <v>1</v>
      </c>
      <c r="D1604">
        <v>90</v>
      </c>
      <c r="E1604">
        <v>1</v>
      </c>
      <c r="F1604" t="s">
        <v>35783</v>
      </c>
      <c r="G1604">
        <v>2</v>
      </c>
      <c r="H1604">
        <v>20201008</v>
      </c>
      <c r="I1604">
        <v>0</v>
      </c>
      <c r="J1604" t="s">
        <v>35783</v>
      </c>
      <c r="K1604" t="s">
        <v>35783</v>
      </c>
      <c r="L1604">
        <v>20201008</v>
      </c>
      <c r="M1604">
        <v>5620104</v>
      </c>
      <c r="N1604" t="s">
        <v>35783</v>
      </c>
      <c r="O1604" t="s">
        <v>38808</v>
      </c>
      <c r="P1604" t="s">
        <v>38883</v>
      </c>
      <c r="Q1604" t="s">
        <v>40013</v>
      </c>
      <c r="R1604" t="s">
        <v>35783</v>
      </c>
      <c r="S1604" t="s">
        <v>38885</v>
      </c>
      <c r="T1604">
        <v>68641100</v>
      </c>
      <c r="U1604" t="s">
        <v>38806</v>
      </c>
      <c r="V1604">
        <v>6545</v>
      </c>
      <c r="W1604" s="15">
        <v>110</v>
      </c>
      <c r="X1604" s="15">
        <v>588231770</v>
      </c>
      <c r="Y1604" s="15"/>
      <c r="Z1604" s="15"/>
      <c r="AA1604" s="15"/>
      <c r="AB1604" s="15"/>
      <c r="AC1604" t="s">
        <v>37785</v>
      </c>
      <c r="AD1604" t="s">
        <v>35783</v>
      </c>
      <c r="AE1604" t="s">
        <v>35783</v>
      </c>
      <c r="AF1604" t="s">
        <v>30471</v>
      </c>
      <c r="AG1604" t="s">
        <v>30472</v>
      </c>
      <c r="AH1604" t="s">
        <v>38807</v>
      </c>
      <c r="AI1604" t="s">
        <v>4694</v>
      </c>
      <c r="AJ1604" s="18">
        <f>VLOOKUP(AI1604,[1]Geoloc!B:D,2,0)</f>
        <v>-23.716999999999999</v>
      </c>
      <c r="AK1604" s="18">
        <f>VLOOKUP(AI1604,[1]Geoloc!B:D,3,0)</f>
        <v>-46.8558811686</v>
      </c>
      <c r="AL1604" s="18" t="str">
        <f t="shared" si="59"/>
        <v>RUA CESARIO VERDE, 286 - JARDIM JACIRA - Itapecerica da Serra/SP</v>
      </c>
    </row>
    <row r="1605" spans="1:38">
      <c r="A1605" s="15" t="str">
        <f t="shared" si="58"/>
        <v>39763377000138</v>
      </c>
      <c r="B1605">
        <v>39763377</v>
      </c>
      <c r="C1605">
        <v>1</v>
      </c>
      <c r="D1605">
        <v>38</v>
      </c>
      <c r="E1605">
        <v>1</v>
      </c>
      <c r="F1605" t="s">
        <v>35783</v>
      </c>
      <c r="G1605">
        <v>2</v>
      </c>
      <c r="H1605">
        <v>20201112</v>
      </c>
      <c r="I1605">
        <v>0</v>
      </c>
      <c r="J1605" t="s">
        <v>35783</v>
      </c>
      <c r="K1605" t="s">
        <v>35783</v>
      </c>
      <c r="L1605">
        <v>20201112</v>
      </c>
      <c r="M1605">
        <v>4723700</v>
      </c>
      <c r="N1605" t="s">
        <v>41230</v>
      </c>
      <c r="O1605" t="s">
        <v>38808</v>
      </c>
      <c r="P1605" t="s">
        <v>40476</v>
      </c>
      <c r="Q1605" t="s">
        <v>38858</v>
      </c>
      <c r="R1605" t="s">
        <v>35783</v>
      </c>
      <c r="S1605" t="s">
        <v>38885</v>
      </c>
      <c r="T1605">
        <v>68643480</v>
      </c>
      <c r="U1605" t="s">
        <v>38806</v>
      </c>
      <c r="V1605">
        <v>6545</v>
      </c>
      <c r="W1605" s="15">
        <v>110</v>
      </c>
      <c r="X1605" s="15">
        <v>549947490</v>
      </c>
      <c r="Y1605" s="15"/>
      <c r="Z1605" s="15"/>
      <c r="AA1605" s="15"/>
      <c r="AB1605" s="15"/>
      <c r="AC1605" t="s">
        <v>37787</v>
      </c>
      <c r="AD1605" t="s">
        <v>35783</v>
      </c>
      <c r="AE1605" t="s">
        <v>35783</v>
      </c>
      <c r="AF1605" t="s">
        <v>30495</v>
      </c>
      <c r="AG1605" t="s">
        <v>30496</v>
      </c>
      <c r="AH1605" t="s">
        <v>38807</v>
      </c>
      <c r="AI1605" t="s">
        <v>31604</v>
      </c>
      <c r="AJ1605" s="18">
        <f>VLOOKUP(AI1605,[1]Geoloc!B:D,2,0)</f>
        <v>-23.7198800034</v>
      </c>
      <c r="AK1605" s="18">
        <f>VLOOKUP(AI1605,[1]Geoloc!B:D,3,0)</f>
        <v>-46.852145676900001</v>
      </c>
      <c r="AL1605" s="18" t="str">
        <f t="shared" si="59"/>
        <v>RUA PITANGUEIRA (CONJ. HAB.RES. PAINEIRAS), 166 - JARDIM JACIRA - Itapecerica da Serra/SP</v>
      </c>
    </row>
    <row r="1606" spans="1:38">
      <c r="A1606" s="15" t="str">
        <f t="shared" si="58"/>
        <v>39836716000169</v>
      </c>
      <c r="B1606">
        <v>39836716</v>
      </c>
      <c r="C1606">
        <v>1</v>
      </c>
      <c r="D1606">
        <v>69</v>
      </c>
      <c r="E1606">
        <v>1</v>
      </c>
      <c r="F1606" t="s">
        <v>35783</v>
      </c>
      <c r="G1606">
        <v>2</v>
      </c>
      <c r="H1606">
        <v>20201118</v>
      </c>
      <c r="I1606">
        <v>0</v>
      </c>
      <c r="J1606" t="s">
        <v>35783</v>
      </c>
      <c r="K1606" t="s">
        <v>35783</v>
      </c>
      <c r="L1606">
        <v>20201118</v>
      </c>
      <c r="M1606">
        <v>1091101</v>
      </c>
      <c r="N1606" t="s">
        <v>35783</v>
      </c>
      <c r="O1606" t="s">
        <v>38808</v>
      </c>
      <c r="P1606" t="s">
        <v>39531</v>
      </c>
      <c r="Q1606" t="s">
        <v>39608</v>
      </c>
      <c r="R1606" t="s">
        <v>39053</v>
      </c>
      <c r="S1606" t="s">
        <v>39231</v>
      </c>
      <c r="T1606">
        <v>68590300</v>
      </c>
      <c r="U1606" t="s">
        <v>38806</v>
      </c>
      <c r="V1606">
        <v>6545</v>
      </c>
      <c r="W1606" s="15">
        <v>110</v>
      </c>
      <c r="X1606" s="15">
        <v>439770030</v>
      </c>
      <c r="Y1606" s="15"/>
      <c r="Z1606" s="15"/>
      <c r="AA1606" s="15"/>
      <c r="AB1606" s="15"/>
      <c r="AC1606" t="s">
        <v>37789</v>
      </c>
      <c r="AD1606" t="s">
        <v>35783</v>
      </c>
      <c r="AE1606" t="s">
        <v>35783</v>
      </c>
      <c r="AF1606" t="s">
        <v>30452</v>
      </c>
      <c r="AG1606" t="s">
        <v>30453</v>
      </c>
      <c r="AH1606" t="s">
        <v>38807</v>
      </c>
      <c r="AI1606" t="s">
        <v>30893</v>
      </c>
      <c r="AJ1606" s="18">
        <f>VLOOKUP(AI1606,[1]Geoloc!B:D,2,0)</f>
        <v>-23.722490001699999</v>
      </c>
      <c r="AK1606" s="18">
        <f>VLOOKUP(AI1606,[1]Geoloc!B:D,3,0)</f>
        <v>-46.843003558600003</v>
      </c>
      <c r="AL1606" s="18" t="str">
        <f t="shared" si="59"/>
        <v>RUA ALCINO ANTONIO DE MORAES, 240 - OLARIA - Itapecerica da Serra/SP</v>
      </c>
    </row>
    <row r="1607" spans="1:38">
      <c r="A1607" s="15" t="str">
        <f t="shared" si="58"/>
        <v>39898554000193</v>
      </c>
      <c r="B1607">
        <v>39898554</v>
      </c>
      <c r="C1607">
        <v>1</v>
      </c>
      <c r="D1607">
        <v>93</v>
      </c>
      <c r="E1607">
        <v>1</v>
      </c>
      <c r="F1607" t="s">
        <v>35783</v>
      </c>
      <c r="G1607">
        <v>2</v>
      </c>
      <c r="H1607">
        <v>20201124</v>
      </c>
      <c r="I1607">
        <v>0</v>
      </c>
      <c r="J1607" t="s">
        <v>35783</v>
      </c>
      <c r="K1607" t="s">
        <v>35783</v>
      </c>
      <c r="L1607">
        <v>20201124</v>
      </c>
      <c r="M1607">
        <v>5611203</v>
      </c>
      <c r="N1607" t="s">
        <v>35783</v>
      </c>
      <c r="O1607" t="s">
        <v>38808</v>
      </c>
      <c r="P1607" t="s">
        <v>39201</v>
      </c>
      <c r="Q1607" t="s">
        <v>39202</v>
      </c>
      <c r="R1607" t="s">
        <v>35783</v>
      </c>
      <c r="S1607" t="s">
        <v>38820</v>
      </c>
      <c r="T1607">
        <v>68522100</v>
      </c>
      <c r="U1607" t="s">
        <v>38806</v>
      </c>
      <c r="V1607">
        <v>6545</v>
      </c>
      <c r="W1607" s="15">
        <v>110</v>
      </c>
      <c r="X1607" s="15">
        <v>470411570</v>
      </c>
      <c r="Y1607" s="15"/>
      <c r="Z1607" s="15"/>
      <c r="AA1607" s="15"/>
      <c r="AB1607" s="15"/>
      <c r="AC1607" t="s">
        <v>35783</v>
      </c>
      <c r="AD1607" t="s">
        <v>35783</v>
      </c>
      <c r="AE1607" t="s">
        <v>35783</v>
      </c>
      <c r="AF1607" t="s">
        <v>30423</v>
      </c>
      <c r="AG1607" t="s">
        <v>30424</v>
      </c>
      <c r="AH1607" t="s">
        <v>38807</v>
      </c>
      <c r="AI1607" t="s">
        <v>30675</v>
      </c>
      <c r="AJ1607" s="18">
        <f>VLOOKUP(AI1607,[1]Geoloc!B:D,2,0)</f>
        <v>-23.716999999999999</v>
      </c>
      <c r="AK1607" s="18">
        <f>VLOOKUP(AI1607,[1]Geoloc!B:D,3,0)</f>
        <v>-46.851260956099999</v>
      </c>
      <c r="AL1607" s="18" t="str">
        <f t="shared" si="59"/>
        <v>RUA AMERICA DO SUL, 57 - PARQUE PARAISO - Itapecerica da Serra/SP</v>
      </c>
    </row>
    <row r="1608" spans="1:38">
      <c r="A1608" s="15" t="str">
        <f t="shared" si="58"/>
        <v>40018919000127</v>
      </c>
      <c r="B1608">
        <v>40018919</v>
      </c>
      <c r="C1608">
        <v>1</v>
      </c>
      <c r="D1608">
        <v>27</v>
      </c>
      <c r="E1608">
        <v>1</v>
      </c>
      <c r="F1608" t="s">
        <v>35783</v>
      </c>
      <c r="G1608">
        <v>2</v>
      </c>
      <c r="H1608">
        <v>20201204</v>
      </c>
      <c r="I1608">
        <v>0</v>
      </c>
      <c r="J1608" t="s">
        <v>35783</v>
      </c>
      <c r="K1608" t="s">
        <v>35783</v>
      </c>
      <c r="L1608">
        <v>20201204</v>
      </c>
      <c r="M1608">
        <v>4723700</v>
      </c>
      <c r="N1608" t="s">
        <v>41363</v>
      </c>
      <c r="O1608" t="s">
        <v>38808</v>
      </c>
      <c r="P1608" t="s">
        <v>39128</v>
      </c>
      <c r="Q1608" t="s">
        <v>40440</v>
      </c>
      <c r="R1608" t="s">
        <v>35783</v>
      </c>
      <c r="S1608" t="s">
        <v>38820</v>
      </c>
      <c r="T1608">
        <v>68525600</v>
      </c>
      <c r="U1608" t="s">
        <v>38806</v>
      </c>
      <c r="V1608">
        <v>6545</v>
      </c>
      <c r="W1608" s="15">
        <v>110</v>
      </c>
      <c r="X1608" s="15">
        <v>617057510</v>
      </c>
      <c r="Y1608" s="15"/>
      <c r="Z1608" s="15"/>
      <c r="AA1608" s="15"/>
      <c r="AB1608" s="15"/>
      <c r="AC1608" t="s">
        <v>37792</v>
      </c>
      <c r="AD1608" t="s">
        <v>35783</v>
      </c>
      <c r="AE1608" t="s">
        <v>35783</v>
      </c>
      <c r="AF1608" t="s">
        <v>30495</v>
      </c>
      <c r="AG1608" t="s">
        <v>30496</v>
      </c>
      <c r="AH1608" t="s">
        <v>38807</v>
      </c>
      <c r="AI1608" t="s">
        <v>30636</v>
      </c>
      <c r="AJ1608" s="18">
        <f>VLOOKUP(AI1608,[1]Geoloc!B:D,2,0)</f>
        <v>-23.716999999999999</v>
      </c>
      <c r="AK1608" s="18">
        <f>VLOOKUP(AI1608,[1]Geoloc!B:D,3,0)</f>
        <v>-46.851752464599997</v>
      </c>
      <c r="AL1608" s="18" t="str">
        <f t="shared" si="59"/>
        <v>RUA ESTADOS UNIDOS, 2066 - PARQUE PARAISO - Itapecerica da Serra/SP</v>
      </c>
    </row>
    <row r="1609" spans="1:38">
      <c r="A1609" s="15" t="str">
        <f t="shared" si="58"/>
        <v>40038828000153</v>
      </c>
      <c r="B1609">
        <v>40038828</v>
      </c>
      <c r="C1609">
        <v>1</v>
      </c>
      <c r="D1609">
        <v>53</v>
      </c>
      <c r="E1609">
        <v>1</v>
      </c>
      <c r="F1609" t="s">
        <v>35783</v>
      </c>
      <c r="G1609">
        <v>2</v>
      </c>
      <c r="H1609">
        <v>20201207</v>
      </c>
      <c r="I1609">
        <v>0</v>
      </c>
      <c r="J1609" t="s">
        <v>35783</v>
      </c>
      <c r="K1609" t="s">
        <v>35783</v>
      </c>
      <c r="L1609">
        <v>20201207</v>
      </c>
      <c r="M1609">
        <v>4723700</v>
      </c>
      <c r="N1609" t="s">
        <v>41364</v>
      </c>
      <c r="O1609" t="s">
        <v>38808</v>
      </c>
      <c r="P1609" t="s">
        <v>40074</v>
      </c>
      <c r="Q1609" t="s">
        <v>41365</v>
      </c>
      <c r="R1609" t="s">
        <v>35783</v>
      </c>
      <c r="S1609" t="s">
        <v>38820</v>
      </c>
      <c r="T1609">
        <v>68523200</v>
      </c>
      <c r="U1609" t="s">
        <v>38806</v>
      </c>
      <c r="V1609">
        <v>6545</v>
      </c>
      <c r="W1609" s="15">
        <v>110</v>
      </c>
      <c r="X1609" s="15">
        <v>402515410</v>
      </c>
      <c r="Y1609" s="15"/>
      <c r="Z1609" s="15"/>
      <c r="AA1609" s="15"/>
      <c r="AB1609" s="15"/>
      <c r="AC1609" t="s">
        <v>37794</v>
      </c>
      <c r="AD1609" t="s">
        <v>35783</v>
      </c>
      <c r="AE1609" t="s">
        <v>35783</v>
      </c>
      <c r="AF1609" t="s">
        <v>30495</v>
      </c>
      <c r="AG1609" t="s">
        <v>30496</v>
      </c>
      <c r="AH1609" t="s">
        <v>38807</v>
      </c>
      <c r="AI1609" t="s">
        <v>31274</v>
      </c>
      <c r="AJ1609" s="18">
        <f>VLOOKUP(AI1609,[1]Geoloc!B:D,2,0)</f>
        <v>-23.714749993000002</v>
      </c>
      <c r="AK1609" s="18">
        <f>VLOOKUP(AI1609,[1]Geoloc!B:D,3,0)</f>
        <v>-46.8465424352</v>
      </c>
      <c r="AL1609" s="18" t="str">
        <f t="shared" si="59"/>
        <v>RUA BAHIA, 236 - PARQUE PARAISO - Itapecerica da Serra/SP</v>
      </c>
    </row>
    <row r="1610" spans="1:38">
      <c r="A1610" s="15" t="str">
        <f t="shared" si="58"/>
        <v>40150762000199</v>
      </c>
      <c r="B1610">
        <v>40150762</v>
      </c>
      <c r="C1610">
        <v>1</v>
      </c>
      <c r="D1610">
        <v>99</v>
      </c>
      <c r="E1610">
        <v>1</v>
      </c>
      <c r="F1610" t="s">
        <v>35783</v>
      </c>
      <c r="G1610">
        <v>2</v>
      </c>
      <c r="H1610">
        <v>20201218</v>
      </c>
      <c r="I1610">
        <v>0</v>
      </c>
      <c r="J1610" t="s">
        <v>35783</v>
      </c>
      <c r="K1610" t="s">
        <v>35783</v>
      </c>
      <c r="L1610">
        <v>20201218</v>
      </c>
      <c r="M1610">
        <v>5611203</v>
      </c>
      <c r="N1610" t="s">
        <v>35783</v>
      </c>
      <c r="O1610" t="s">
        <v>38846</v>
      </c>
      <c r="P1610" t="s">
        <v>39426</v>
      </c>
      <c r="Q1610" t="s">
        <v>39103</v>
      </c>
      <c r="R1610" t="s">
        <v>40897</v>
      </c>
      <c r="S1610" t="s">
        <v>38805</v>
      </c>
      <c r="T1610">
        <v>68591000</v>
      </c>
      <c r="U1610" t="s">
        <v>38806</v>
      </c>
      <c r="V1610">
        <v>6545</v>
      </c>
      <c r="W1610" s="15">
        <v>110</v>
      </c>
      <c r="X1610" s="15">
        <v>890548510</v>
      </c>
      <c r="Y1610" s="15"/>
      <c r="Z1610" s="15"/>
      <c r="AA1610" s="15"/>
      <c r="AB1610" s="15"/>
      <c r="AC1610" t="s">
        <v>35783</v>
      </c>
      <c r="AD1610" t="s">
        <v>35783</v>
      </c>
      <c r="AE1610" t="s">
        <v>35783</v>
      </c>
      <c r="AF1610" t="s">
        <v>30423</v>
      </c>
      <c r="AG1610" t="s">
        <v>30424</v>
      </c>
      <c r="AH1610" t="s">
        <v>38807</v>
      </c>
      <c r="AI1610" t="s">
        <v>4686</v>
      </c>
      <c r="AJ1610" s="18">
        <f>VLOOKUP(AI1610,[1]Geoloc!B:D,2,0)</f>
        <v>-23.711419993</v>
      </c>
      <c r="AK1610" s="18">
        <f>VLOOKUP(AI1610,[1]Geoloc!B:D,3,0)</f>
        <v>-46.842905250500003</v>
      </c>
      <c r="AL1610" s="18" t="str">
        <f t="shared" si="59"/>
        <v>RODOVIA ARMANDO SALLES, 11 - CENTRO - Itapecerica da Serra/SP</v>
      </c>
    </row>
    <row r="1611" spans="1:38">
      <c r="A1611" s="15" t="str">
        <f t="shared" si="58"/>
        <v>40552344000128</v>
      </c>
      <c r="B1611">
        <v>40552344</v>
      </c>
      <c r="C1611">
        <v>1</v>
      </c>
      <c r="D1611">
        <v>28</v>
      </c>
      <c r="E1611">
        <v>1</v>
      </c>
      <c r="F1611" t="s">
        <v>35783</v>
      </c>
      <c r="G1611">
        <v>2</v>
      </c>
      <c r="H1611">
        <v>20210125</v>
      </c>
      <c r="I1611">
        <v>0</v>
      </c>
      <c r="J1611" t="s">
        <v>35783</v>
      </c>
      <c r="K1611" t="s">
        <v>35783</v>
      </c>
      <c r="L1611">
        <v>20210125</v>
      </c>
      <c r="M1611">
        <v>4721102</v>
      </c>
      <c r="N1611" t="s">
        <v>41366</v>
      </c>
      <c r="O1611" t="s">
        <v>38802</v>
      </c>
      <c r="P1611" t="s">
        <v>39229</v>
      </c>
      <c r="Q1611" t="s">
        <v>41367</v>
      </c>
      <c r="R1611" t="s">
        <v>35783</v>
      </c>
      <c r="S1611" t="s">
        <v>39231</v>
      </c>
      <c r="T1611">
        <v>68590000</v>
      </c>
      <c r="U1611" t="s">
        <v>38806</v>
      </c>
      <c r="V1611">
        <v>6545</v>
      </c>
      <c r="W1611" s="15">
        <v>110</v>
      </c>
      <c r="X1611" s="15">
        <v>466673170</v>
      </c>
      <c r="Y1611" s="15"/>
      <c r="Z1611" s="15"/>
      <c r="AA1611" s="15"/>
      <c r="AB1611" s="15"/>
      <c r="AC1611" t="s">
        <v>37797</v>
      </c>
      <c r="AD1611" t="s">
        <v>35783</v>
      </c>
      <c r="AE1611" t="s">
        <v>35783</v>
      </c>
      <c r="AF1611" t="s">
        <v>30428</v>
      </c>
      <c r="AG1611" t="s">
        <v>30429</v>
      </c>
      <c r="AH1611" t="s">
        <v>38807</v>
      </c>
      <c r="AI1611" t="s">
        <v>30694</v>
      </c>
      <c r="AJ1611" s="18">
        <f>VLOOKUP(AI1611,[1]Geoloc!B:D,2,0)</f>
        <v>-23.7115099968</v>
      </c>
      <c r="AK1611" s="18">
        <f>VLOOKUP(AI1611,[1]Geoloc!B:D,3,0)</f>
        <v>-46.843003557000003</v>
      </c>
      <c r="AL1611" s="18" t="str">
        <f t="shared" si="59"/>
        <v>AVENIDA DONA ANILA, 28 B - OLARIA - Itapecerica da Serra/SP</v>
      </c>
    </row>
    <row r="1612" spans="1:38">
      <c r="A1612" s="15" t="str">
        <f t="shared" si="58"/>
        <v>40684278000140</v>
      </c>
      <c r="B1612">
        <v>40684278</v>
      </c>
      <c r="C1612">
        <v>1</v>
      </c>
      <c r="D1612">
        <v>40</v>
      </c>
      <c r="E1612">
        <v>1</v>
      </c>
      <c r="F1612" t="s">
        <v>35783</v>
      </c>
      <c r="G1612">
        <v>2</v>
      </c>
      <c r="H1612">
        <v>20210202</v>
      </c>
      <c r="I1612">
        <v>0</v>
      </c>
      <c r="J1612" t="s">
        <v>35783</v>
      </c>
      <c r="K1612" t="s">
        <v>35783</v>
      </c>
      <c r="L1612">
        <v>20210202</v>
      </c>
      <c r="M1612">
        <v>5611201</v>
      </c>
      <c r="N1612" t="s">
        <v>39005</v>
      </c>
      <c r="O1612" t="s">
        <v>38808</v>
      </c>
      <c r="P1612" t="s">
        <v>40336</v>
      </c>
      <c r="Q1612" t="s">
        <v>40439</v>
      </c>
      <c r="R1612" t="s">
        <v>39053</v>
      </c>
      <c r="S1612" t="s">
        <v>38834</v>
      </c>
      <c r="T1612">
        <v>68568000</v>
      </c>
      <c r="U1612" t="s">
        <v>38806</v>
      </c>
      <c r="V1612">
        <v>6545</v>
      </c>
      <c r="W1612" s="15">
        <v>110</v>
      </c>
      <c r="X1612" s="15">
        <v>516296210</v>
      </c>
      <c r="Y1612" s="15"/>
      <c r="Z1612" s="15"/>
      <c r="AA1612" s="15"/>
      <c r="AB1612" s="15"/>
      <c r="AC1612" t="s">
        <v>37799</v>
      </c>
      <c r="AD1612" t="s">
        <v>35783</v>
      </c>
      <c r="AE1612" t="s">
        <v>35783</v>
      </c>
      <c r="AF1612" t="s">
        <v>30423</v>
      </c>
      <c r="AG1612" t="s">
        <v>30424</v>
      </c>
      <c r="AH1612" t="s">
        <v>38807</v>
      </c>
      <c r="AI1612" t="s">
        <v>31471</v>
      </c>
      <c r="AJ1612" s="18">
        <f>VLOOKUP(AI1612,[1]Geoloc!B:D,2,0)</f>
        <v>-23.721500007700001</v>
      </c>
      <c r="AK1612" s="18">
        <f>VLOOKUP(AI1612,[1]Geoloc!B:D,3,0)</f>
        <v>-46.844084877199997</v>
      </c>
      <c r="AL1612" s="18" t="str">
        <f t="shared" si="59"/>
        <v>RUA FOZ DO IGUACU, 246 - JARDIM VALO VELHO - Itapecerica da Serra/SP</v>
      </c>
    </row>
    <row r="1613" spans="1:38">
      <c r="A1613" s="15" t="str">
        <f t="shared" si="58"/>
        <v>40711677000152</v>
      </c>
      <c r="B1613">
        <v>40711677</v>
      </c>
      <c r="C1613">
        <v>1</v>
      </c>
      <c r="D1613">
        <v>52</v>
      </c>
      <c r="E1613">
        <v>1</v>
      </c>
      <c r="F1613" t="s">
        <v>32583</v>
      </c>
      <c r="G1613">
        <v>2</v>
      </c>
      <c r="H1613">
        <v>20210204</v>
      </c>
      <c r="I1613">
        <v>0</v>
      </c>
      <c r="J1613" t="s">
        <v>35783</v>
      </c>
      <c r="K1613" t="s">
        <v>35783</v>
      </c>
      <c r="L1613">
        <v>20210204</v>
      </c>
      <c r="M1613">
        <v>5611203</v>
      </c>
      <c r="N1613" t="s">
        <v>38861</v>
      </c>
      <c r="O1613" t="s">
        <v>38808</v>
      </c>
      <c r="P1613" t="s">
        <v>39191</v>
      </c>
      <c r="Q1613" t="s">
        <v>39168</v>
      </c>
      <c r="R1613" t="s">
        <v>35783</v>
      </c>
      <c r="S1613" t="s">
        <v>38885</v>
      </c>
      <c r="T1613">
        <v>68643900</v>
      </c>
      <c r="U1613" t="s">
        <v>38806</v>
      </c>
      <c r="V1613">
        <v>6545</v>
      </c>
      <c r="W1613" s="15">
        <v>110</v>
      </c>
      <c r="X1613" s="15">
        <v>233705450</v>
      </c>
      <c r="Y1613" s="15"/>
      <c r="Z1613" s="15"/>
      <c r="AA1613" s="15"/>
      <c r="AB1613" s="15"/>
      <c r="AC1613" t="s">
        <v>36009</v>
      </c>
      <c r="AD1613" t="s">
        <v>35783</v>
      </c>
      <c r="AE1613" t="s">
        <v>35783</v>
      </c>
      <c r="AF1613" t="s">
        <v>30423</v>
      </c>
      <c r="AG1613" t="s">
        <v>30424</v>
      </c>
      <c r="AH1613" t="s">
        <v>38807</v>
      </c>
      <c r="AI1613" t="s">
        <v>30670</v>
      </c>
      <c r="AJ1613" s="18">
        <f>VLOOKUP(AI1613,[1]Geoloc!B:D,2,0)</f>
        <v>-23.7101599989</v>
      </c>
      <c r="AK1613" s="18">
        <f>VLOOKUP(AI1613,[1]Geoloc!B:D,3,0)</f>
        <v>-46.848999999999997</v>
      </c>
      <c r="AL1613" s="18" t="str">
        <f t="shared" si="59"/>
        <v>RUA ANTONIO BALDUSCO, 24 - JARDIM JACIRA - Itapecerica da Serra/SP</v>
      </c>
    </row>
    <row r="1614" spans="1:38">
      <c r="A1614" s="15" t="str">
        <f t="shared" si="58"/>
        <v>40764591000198</v>
      </c>
      <c r="B1614">
        <v>40764591</v>
      </c>
      <c r="C1614">
        <v>1</v>
      </c>
      <c r="D1614">
        <v>98</v>
      </c>
      <c r="E1614">
        <v>1</v>
      </c>
      <c r="F1614" t="s">
        <v>35783</v>
      </c>
      <c r="G1614">
        <v>2</v>
      </c>
      <c r="H1614">
        <v>20210208</v>
      </c>
      <c r="I1614">
        <v>0</v>
      </c>
      <c r="J1614" t="s">
        <v>35783</v>
      </c>
      <c r="K1614" t="s">
        <v>35783</v>
      </c>
      <c r="L1614">
        <v>20210208</v>
      </c>
      <c r="M1614">
        <v>5620104</v>
      </c>
      <c r="N1614" t="s">
        <v>35783</v>
      </c>
      <c r="O1614" t="s">
        <v>38808</v>
      </c>
      <c r="P1614" t="s">
        <v>39043</v>
      </c>
      <c r="Q1614" t="s">
        <v>38816</v>
      </c>
      <c r="R1614" t="s">
        <v>39177</v>
      </c>
      <c r="S1614" t="s">
        <v>38825</v>
      </c>
      <c r="T1614">
        <v>68664300</v>
      </c>
      <c r="U1614" t="s">
        <v>38806</v>
      </c>
      <c r="V1614">
        <v>6545</v>
      </c>
      <c r="W1614" s="15">
        <v>110</v>
      </c>
      <c r="X1614" s="15">
        <v>466964130</v>
      </c>
      <c r="Y1614" s="15"/>
      <c r="Z1614" s="15"/>
      <c r="AA1614" s="15"/>
      <c r="AB1614" s="15"/>
      <c r="AC1614" t="s">
        <v>37801</v>
      </c>
      <c r="AD1614" t="s">
        <v>35783</v>
      </c>
      <c r="AE1614" t="s">
        <v>35783</v>
      </c>
      <c r="AF1614" t="s">
        <v>30471</v>
      </c>
      <c r="AG1614" t="s">
        <v>30472</v>
      </c>
      <c r="AH1614" t="s">
        <v>38807</v>
      </c>
      <c r="AI1614" t="s">
        <v>30592</v>
      </c>
      <c r="AJ1614" s="18">
        <f>VLOOKUP(AI1614,[1]Geoloc!B:D,2,0)</f>
        <v>-23.716999999999999</v>
      </c>
      <c r="AK1614" s="18">
        <f>VLOOKUP(AI1614,[1]Geoloc!B:D,3,0)</f>
        <v>-46.857454000499999</v>
      </c>
      <c r="AL1614" s="18" t="str">
        <f t="shared" si="59"/>
        <v>RUA XINGU, 36 - CIDADE SANTA JULIA - Itapecerica da Serra/SP</v>
      </c>
    </row>
    <row r="1615" spans="1:38">
      <c r="A1615" s="15" t="str">
        <f t="shared" si="58"/>
        <v>40777151000175</v>
      </c>
      <c r="B1615">
        <v>40777151</v>
      </c>
      <c r="C1615">
        <v>1</v>
      </c>
      <c r="D1615">
        <v>75</v>
      </c>
      <c r="E1615">
        <v>1</v>
      </c>
      <c r="F1615" t="s">
        <v>35783</v>
      </c>
      <c r="G1615">
        <v>2</v>
      </c>
      <c r="H1615">
        <v>20210209</v>
      </c>
      <c r="I1615">
        <v>0</v>
      </c>
      <c r="J1615" t="s">
        <v>35783</v>
      </c>
      <c r="K1615" t="s">
        <v>35783</v>
      </c>
      <c r="L1615">
        <v>20210209</v>
      </c>
      <c r="M1615">
        <v>5620104</v>
      </c>
      <c r="N1615" t="s">
        <v>35783</v>
      </c>
      <c r="O1615" t="s">
        <v>38808</v>
      </c>
      <c r="P1615" t="s">
        <v>39111</v>
      </c>
      <c r="Q1615" t="s">
        <v>39039</v>
      </c>
      <c r="R1615" t="s">
        <v>35783</v>
      </c>
      <c r="S1615" t="s">
        <v>39113</v>
      </c>
      <c r="T1615">
        <v>68560200</v>
      </c>
      <c r="U1615" t="s">
        <v>38806</v>
      </c>
      <c r="V1615">
        <v>6545</v>
      </c>
      <c r="W1615" s="15">
        <v>110</v>
      </c>
      <c r="X1615" s="15">
        <v>945911400</v>
      </c>
      <c r="Y1615" s="15"/>
      <c r="Z1615" s="15"/>
      <c r="AA1615" s="15"/>
      <c r="AB1615" s="15"/>
      <c r="AC1615" t="s">
        <v>37803</v>
      </c>
      <c r="AD1615" t="s">
        <v>35783</v>
      </c>
      <c r="AE1615" t="s">
        <v>35783</v>
      </c>
      <c r="AF1615" t="s">
        <v>30471</v>
      </c>
      <c r="AG1615" t="s">
        <v>30472</v>
      </c>
      <c r="AH1615" t="s">
        <v>38807</v>
      </c>
      <c r="AI1615" t="s">
        <v>30627</v>
      </c>
      <c r="AJ1615" s="18">
        <f>VLOOKUP(AI1615,[1]Geoloc!B:D,2,0)</f>
        <v>-23.713135771400001</v>
      </c>
      <c r="AK1615" s="18">
        <f>VLOOKUP(AI1615,[1]Geoloc!B:D,3,0)</f>
        <v>-46.852922972400002</v>
      </c>
      <c r="AL1615" s="18" t="str">
        <f t="shared" si="59"/>
        <v>RUA ARACATUBA, 30 - RECREIO CAMPESTRE - Itapecerica da Serra/SP</v>
      </c>
    </row>
    <row r="1616" spans="1:38">
      <c r="A1616" s="15" t="str">
        <f t="shared" si="58"/>
        <v>40985739000114</v>
      </c>
      <c r="B1616">
        <v>40985739</v>
      </c>
      <c r="C1616">
        <v>1</v>
      </c>
      <c r="D1616">
        <v>14</v>
      </c>
      <c r="E1616">
        <v>1</v>
      </c>
      <c r="F1616" t="s">
        <v>35783</v>
      </c>
      <c r="G1616">
        <v>2</v>
      </c>
      <c r="H1616">
        <v>20210224</v>
      </c>
      <c r="I1616">
        <v>0</v>
      </c>
      <c r="J1616" t="s">
        <v>35783</v>
      </c>
      <c r="K1616" t="s">
        <v>35783</v>
      </c>
      <c r="L1616">
        <v>20210224</v>
      </c>
      <c r="M1616">
        <v>5611201</v>
      </c>
      <c r="N1616" t="s">
        <v>39005</v>
      </c>
      <c r="O1616" t="s">
        <v>38808</v>
      </c>
      <c r="P1616" t="s">
        <v>38822</v>
      </c>
      <c r="Q1616" t="s">
        <v>39153</v>
      </c>
      <c r="R1616" t="s">
        <v>35783</v>
      </c>
      <c r="S1616" t="s">
        <v>38825</v>
      </c>
      <c r="T1616">
        <v>68665000</v>
      </c>
      <c r="U1616" t="s">
        <v>38806</v>
      </c>
      <c r="V1616">
        <v>6545</v>
      </c>
      <c r="W1616" s="15">
        <v>110</v>
      </c>
      <c r="X1616" s="15">
        <v>466929430</v>
      </c>
      <c r="Y1616" s="15"/>
      <c r="Z1616" s="15"/>
      <c r="AA1616" s="15"/>
      <c r="AB1616" s="15"/>
      <c r="AC1616" t="s">
        <v>37805</v>
      </c>
      <c r="AD1616" t="s">
        <v>35783</v>
      </c>
      <c r="AE1616" t="s">
        <v>35783</v>
      </c>
      <c r="AF1616" t="s">
        <v>30423</v>
      </c>
      <c r="AG1616" t="s">
        <v>30424</v>
      </c>
      <c r="AH1616" t="s">
        <v>38807</v>
      </c>
      <c r="AI1616" t="s">
        <v>4690</v>
      </c>
      <c r="AJ1616" s="18">
        <f>VLOOKUP(AI1616,[1]Geoloc!B:D,2,0)</f>
        <v>-23.724830001000001</v>
      </c>
      <c r="AK1616" s="18">
        <f>VLOOKUP(AI1616,[1]Geoloc!B:D,3,0)</f>
        <v>-46.840447699899997</v>
      </c>
      <c r="AL1616" s="18" t="str">
        <f t="shared" si="59"/>
        <v>RUA SOLIMOES, 1858 - CIDADE SANTA JULIA - Itapecerica da Serra/SP</v>
      </c>
    </row>
    <row r="1617" spans="1:38">
      <c r="A1617" s="15" t="str">
        <f t="shared" si="58"/>
        <v>41170246000199</v>
      </c>
      <c r="B1617">
        <v>41170246</v>
      </c>
      <c r="C1617">
        <v>1</v>
      </c>
      <c r="D1617">
        <v>99</v>
      </c>
      <c r="E1617">
        <v>1</v>
      </c>
      <c r="F1617" t="s">
        <v>35783</v>
      </c>
      <c r="G1617">
        <v>2</v>
      </c>
      <c r="H1617">
        <v>20210310</v>
      </c>
      <c r="I1617">
        <v>0</v>
      </c>
      <c r="J1617" t="s">
        <v>35783</v>
      </c>
      <c r="K1617" t="s">
        <v>35783</v>
      </c>
      <c r="L1617">
        <v>20210310</v>
      </c>
      <c r="M1617">
        <v>5611201</v>
      </c>
      <c r="N1617" t="s">
        <v>41368</v>
      </c>
      <c r="O1617" t="s">
        <v>38808</v>
      </c>
      <c r="P1617" t="s">
        <v>41369</v>
      </c>
      <c r="Q1617" t="s">
        <v>41370</v>
      </c>
      <c r="R1617" t="s">
        <v>40529</v>
      </c>
      <c r="S1617" t="s">
        <v>38820</v>
      </c>
      <c r="T1617">
        <v>68521900</v>
      </c>
      <c r="U1617" t="s">
        <v>38806</v>
      </c>
      <c r="V1617">
        <v>6545</v>
      </c>
      <c r="W1617" s="15">
        <v>110</v>
      </c>
      <c r="X1617" s="15">
        <v>466890120</v>
      </c>
      <c r="Y1617" s="15"/>
      <c r="Z1617" s="15"/>
      <c r="AA1617" s="15"/>
      <c r="AB1617" s="15"/>
      <c r="AC1617" t="s">
        <v>37807</v>
      </c>
      <c r="AD1617" t="s">
        <v>35783</v>
      </c>
      <c r="AE1617" t="s">
        <v>35783</v>
      </c>
      <c r="AF1617" t="s">
        <v>30423</v>
      </c>
      <c r="AG1617" t="s">
        <v>30424</v>
      </c>
      <c r="AH1617" t="s">
        <v>38807</v>
      </c>
      <c r="AI1617" t="s">
        <v>32587</v>
      </c>
      <c r="AJ1617" s="18">
        <f>VLOOKUP(AI1617,[1]Geoloc!B:D,2,0)</f>
        <v>-23.7190700011</v>
      </c>
      <c r="AK1617" s="18">
        <f>VLOOKUP(AI1617,[1]Geoloc!B:D,3,0)</f>
        <v>-46.848999999999997</v>
      </c>
      <c r="AL1617" s="18" t="str">
        <f t="shared" si="59"/>
        <v>RUA IRLANDA, 1520 - PARQUE PARAISO - Itapecerica da Serra/SP</v>
      </c>
    </row>
    <row r="1618" spans="1:38">
      <c r="A1618" s="15" t="str">
        <f t="shared" si="58"/>
        <v>41379112000182</v>
      </c>
      <c r="B1618">
        <v>41379112</v>
      </c>
      <c r="C1618">
        <v>1</v>
      </c>
      <c r="D1618">
        <v>82</v>
      </c>
      <c r="E1618">
        <v>1</v>
      </c>
      <c r="F1618" t="s">
        <v>35783</v>
      </c>
      <c r="G1618">
        <v>2</v>
      </c>
      <c r="H1618">
        <v>20210328</v>
      </c>
      <c r="I1618">
        <v>0</v>
      </c>
      <c r="J1618" t="s">
        <v>35783</v>
      </c>
      <c r="K1618" t="s">
        <v>35783</v>
      </c>
      <c r="L1618">
        <v>20210328</v>
      </c>
      <c r="M1618">
        <v>5611203</v>
      </c>
      <c r="N1618" t="s">
        <v>39078</v>
      </c>
      <c r="O1618" t="s">
        <v>38808</v>
      </c>
      <c r="P1618" t="s">
        <v>41371</v>
      </c>
      <c r="Q1618" t="s">
        <v>38902</v>
      </c>
      <c r="R1618" t="s">
        <v>35783</v>
      </c>
      <c r="S1618" t="s">
        <v>39900</v>
      </c>
      <c r="T1618">
        <v>68510800</v>
      </c>
      <c r="U1618" t="s">
        <v>38806</v>
      </c>
      <c r="V1618">
        <v>6545</v>
      </c>
      <c r="W1618" s="15">
        <v>110</v>
      </c>
      <c r="X1618" s="15">
        <v>538516280</v>
      </c>
      <c r="Y1618" s="15"/>
      <c r="Z1618" s="15"/>
      <c r="AA1618" s="15"/>
      <c r="AB1618" s="15"/>
      <c r="AC1618" t="s">
        <v>37809</v>
      </c>
      <c r="AD1618" t="s">
        <v>35783</v>
      </c>
      <c r="AE1618" t="s">
        <v>35783</v>
      </c>
      <c r="AF1618" t="s">
        <v>30423</v>
      </c>
      <c r="AG1618" t="s">
        <v>30424</v>
      </c>
      <c r="AH1618" t="s">
        <v>38807</v>
      </c>
      <c r="AI1618" t="s">
        <v>32589</v>
      </c>
      <c r="AJ1618" s="18">
        <f>VLOOKUP(AI1618,[1]Geoloc!B:D,2,0)</f>
        <v>-23.715559992199999</v>
      </c>
      <c r="AK1618" s="18">
        <f>VLOOKUP(AI1618,[1]Geoloc!B:D,3,0)</f>
        <v>-46.848999999999997</v>
      </c>
      <c r="AL1618" s="18" t="str">
        <f t="shared" si="59"/>
        <v>RUA JOAO ANTONIO DA SILVA JUNIOR, 89 - JARDIM ESTHER - Itapecerica da Serra/SP</v>
      </c>
    </row>
    <row r="1619" spans="1:38">
      <c r="A1619" s="15" t="str">
        <f t="shared" si="58"/>
        <v>41790057000119</v>
      </c>
      <c r="B1619">
        <v>41790057</v>
      </c>
      <c r="C1619">
        <v>1</v>
      </c>
      <c r="D1619">
        <v>19</v>
      </c>
      <c r="E1619">
        <v>1</v>
      </c>
      <c r="F1619" t="s">
        <v>35783</v>
      </c>
      <c r="G1619">
        <v>2</v>
      </c>
      <c r="H1619">
        <v>20210503</v>
      </c>
      <c r="I1619">
        <v>0</v>
      </c>
      <c r="J1619" t="s">
        <v>35783</v>
      </c>
      <c r="K1619" t="s">
        <v>35783</v>
      </c>
      <c r="L1619">
        <v>20210503</v>
      </c>
      <c r="M1619">
        <v>5611201</v>
      </c>
      <c r="N1619" t="s">
        <v>35783</v>
      </c>
      <c r="O1619" t="s">
        <v>38808</v>
      </c>
      <c r="P1619" t="s">
        <v>41005</v>
      </c>
      <c r="Q1619" t="s">
        <v>41372</v>
      </c>
      <c r="R1619" t="s">
        <v>41263</v>
      </c>
      <c r="S1619" t="s">
        <v>38820</v>
      </c>
      <c r="T1619">
        <v>68521200</v>
      </c>
      <c r="U1619" t="s">
        <v>38806</v>
      </c>
      <c r="V1619">
        <v>6545</v>
      </c>
      <c r="W1619" s="15">
        <v>110</v>
      </c>
      <c r="X1619" s="15">
        <v>534726850</v>
      </c>
      <c r="Y1619" s="15"/>
      <c r="Z1619" s="15"/>
      <c r="AA1619" s="15"/>
      <c r="AB1619" s="15"/>
      <c r="AC1619" t="s">
        <v>37811</v>
      </c>
      <c r="AD1619" t="s">
        <v>35783</v>
      </c>
      <c r="AE1619" t="s">
        <v>35783</v>
      </c>
      <c r="AF1619" t="s">
        <v>30423</v>
      </c>
      <c r="AG1619" t="s">
        <v>30424</v>
      </c>
      <c r="AH1619" t="s">
        <v>38807</v>
      </c>
      <c r="AI1619" t="s">
        <v>32117</v>
      </c>
      <c r="AJ1619" s="18">
        <f>VLOOKUP(AI1619,[1]Geoloc!B:D,2,0)</f>
        <v>-23.718980008799999</v>
      </c>
      <c r="AK1619" s="18">
        <f>VLOOKUP(AI1619,[1]Geoloc!B:D,3,0)</f>
        <v>-46.851162659899998</v>
      </c>
      <c r="AL1619" s="18" t="str">
        <f t="shared" si="59"/>
        <v>RUA INGLATERRA, 1271 - PARQUE PARAISO - Itapecerica da Serra/SP</v>
      </c>
    </row>
    <row r="1620" spans="1:38">
      <c r="A1620" s="15" t="str">
        <f t="shared" si="58"/>
        <v>41897427000111</v>
      </c>
      <c r="B1620">
        <v>41897427</v>
      </c>
      <c r="C1620">
        <v>1</v>
      </c>
      <c r="D1620">
        <v>11</v>
      </c>
      <c r="E1620">
        <v>1</v>
      </c>
      <c r="F1620" t="s">
        <v>35783</v>
      </c>
      <c r="G1620">
        <v>2</v>
      </c>
      <c r="H1620">
        <v>20210511</v>
      </c>
      <c r="I1620">
        <v>0</v>
      </c>
      <c r="J1620" t="s">
        <v>35783</v>
      </c>
      <c r="K1620" t="s">
        <v>35783</v>
      </c>
      <c r="L1620">
        <v>20210511</v>
      </c>
      <c r="M1620">
        <v>5611201</v>
      </c>
      <c r="N1620" t="s">
        <v>35783</v>
      </c>
      <c r="O1620" t="s">
        <v>38808</v>
      </c>
      <c r="P1620" t="s">
        <v>41373</v>
      </c>
      <c r="Q1620" t="s">
        <v>39094</v>
      </c>
      <c r="R1620" t="s">
        <v>35783</v>
      </c>
      <c r="S1620" t="s">
        <v>38957</v>
      </c>
      <c r="T1620">
        <v>68509710</v>
      </c>
      <c r="U1620" t="s">
        <v>38806</v>
      </c>
      <c r="V1620">
        <v>6545</v>
      </c>
      <c r="W1620" s="15">
        <v>110</v>
      </c>
      <c r="X1620" s="15">
        <v>557727700</v>
      </c>
      <c r="Y1620" s="15"/>
      <c r="Z1620" s="15"/>
      <c r="AA1620" s="15"/>
      <c r="AB1620" s="15"/>
      <c r="AC1620" t="s">
        <v>37813</v>
      </c>
      <c r="AD1620" t="s">
        <v>35783</v>
      </c>
      <c r="AE1620" t="s">
        <v>35783</v>
      </c>
      <c r="AF1620" t="s">
        <v>30423</v>
      </c>
      <c r="AG1620" t="s">
        <v>30424</v>
      </c>
      <c r="AH1620" t="s">
        <v>38807</v>
      </c>
      <c r="AI1620" t="s">
        <v>32592</v>
      </c>
      <c r="AJ1620" s="18">
        <f>VLOOKUP(AI1620,[1]Geoloc!B:D,2,0)</f>
        <v>-23.716999999999999</v>
      </c>
      <c r="AK1620" s="18">
        <f>VLOOKUP(AI1620,[1]Geoloc!B:D,3,0)</f>
        <v>-46.848803391499999</v>
      </c>
      <c r="AL1620" s="18" t="str">
        <f t="shared" si="59"/>
        <v>RUA AMERICO VAZONE 75, 99 - JARDIM TEREZA MARIA - Itapecerica da Serra/SP</v>
      </c>
    </row>
    <row r="1621" spans="1:38">
      <c r="A1621" s="15" t="str">
        <f t="shared" si="58"/>
        <v>32754862000104</v>
      </c>
      <c r="B1621">
        <v>32754862</v>
      </c>
      <c r="C1621">
        <v>1</v>
      </c>
      <c r="D1621">
        <v>4</v>
      </c>
      <c r="E1621">
        <v>1</v>
      </c>
      <c r="F1621" t="s">
        <v>32595</v>
      </c>
      <c r="G1621">
        <v>2</v>
      </c>
      <c r="H1621">
        <v>20190213</v>
      </c>
      <c r="I1621">
        <v>0</v>
      </c>
      <c r="J1621" t="s">
        <v>35783</v>
      </c>
      <c r="K1621" t="s">
        <v>35783</v>
      </c>
      <c r="L1621">
        <v>20190213</v>
      </c>
      <c r="M1621">
        <v>5620104</v>
      </c>
      <c r="N1621" t="s">
        <v>41374</v>
      </c>
      <c r="O1621" t="s">
        <v>38802</v>
      </c>
      <c r="P1621" t="s">
        <v>38844</v>
      </c>
      <c r="Q1621" t="s">
        <v>39655</v>
      </c>
      <c r="R1621" t="s">
        <v>35783</v>
      </c>
      <c r="S1621" t="s">
        <v>38820</v>
      </c>
      <c r="T1621">
        <v>68520000</v>
      </c>
      <c r="U1621" t="s">
        <v>38806</v>
      </c>
      <c r="V1621">
        <v>6545</v>
      </c>
      <c r="W1621" s="15">
        <v>110</v>
      </c>
      <c r="X1621" s="15">
        <v>46682435</v>
      </c>
      <c r="Y1621" s="15"/>
      <c r="Z1621" s="15"/>
      <c r="AA1621" s="15"/>
      <c r="AB1621" s="15"/>
      <c r="AC1621" t="s">
        <v>35858</v>
      </c>
      <c r="AD1621" t="s">
        <v>35783</v>
      </c>
      <c r="AE1621" t="s">
        <v>35783</v>
      </c>
      <c r="AF1621" t="s">
        <v>30471</v>
      </c>
      <c r="AG1621" t="s">
        <v>30472</v>
      </c>
      <c r="AH1621" t="s">
        <v>38807</v>
      </c>
      <c r="AI1621" t="s">
        <v>30459</v>
      </c>
      <c r="AJ1621" s="18">
        <f>VLOOKUP(AI1621,[1]Geoloc!B:D,2,0)</f>
        <v>-23.715109994700001</v>
      </c>
      <c r="AK1621" s="18">
        <f>VLOOKUP(AI1621,[1]Geoloc!B:D,3,0)</f>
        <v>-46.848999999999997</v>
      </c>
      <c r="AL1621" s="18" t="str">
        <f t="shared" si="59"/>
        <v>AVENIDA PIAUI, 27 - PARQUE PARAISO - Itapecerica da Serra/SP</v>
      </c>
    </row>
    <row r="1622" spans="1:38">
      <c r="A1622" s="15" t="str">
        <f t="shared" si="58"/>
        <v>31777917000120</v>
      </c>
      <c r="B1622">
        <v>31777917</v>
      </c>
      <c r="C1622">
        <v>1</v>
      </c>
      <c r="D1622">
        <v>20</v>
      </c>
      <c r="E1622">
        <v>1</v>
      </c>
      <c r="F1622" t="s">
        <v>35783</v>
      </c>
      <c r="G1622">
        <v>2</v>
      </c>
      <c r="H1622">
        <v>20181016</v>
      </c>
      <c r="I1622">
        <v>0</v>
      </c>
      <c r="J1622" t="s">
        <v>35783</v>
      </c>
      <c r="K1622" t="s">
        <v>35783</v>
      </c>
      <c r="L1622">
        <v>20181016</v>
      </c>
      <c r="M1622">
        <v>5611204</v>
      </c>
      <c r="N1622" t="s">
        <v>35783</v>
      </c>
      <c r="O1622" t="s">
        <v>38808</v>
      </c>
      <c r="P1622" t="s">
        <v>40778</v>
      </c>
      <c r="Q1622" t="s">
        <v>40252</v>
      </c>
      <c r="R1622" t="s">
        <v>35783</v>
      </c>
      <c r="S1622" t="s">
        <v>38915</v>
      </c>
      <c r="T1622">
        <v>68577800</v>
      </c>
      <c r="U1622" t="s">
        <v>38806</v>
      </c>
      <c r="V1622">
        <v>6545</v>
      </c>
      <c r="W1622" s="15">
        <v>110</v>
      </c>
      <c r="X1622" s="15">
        <v>46673766</v>
      </c>
      <c r="Y1622" s="15"/>
      <c r="Z1622" s="15"/>
      <c r="AA1622" s="15"/>
      <c r="AB1622" s="15"/>
      <c r="AC1622" t="s">
        <v>37815</v>
      </c>
      <c r="AD1622" t="s">
        <v>35783</v>
      </c>
      <c r="AE1622" t="s">
        <v>35783</v>
      </c>
      <c r="AF1622" t="s">
        <v>30423</v>
      </c>
      <c r="AG1622" t="s">
        <v>30424</v>
      </c>
      <c r="AH1622" t="s">
        <v>38807</v>
      </c>
      <c r="AI1622" t="s">
        <v>31896</v>
      </c>
      <c r="AJ1622" s="18">
        <f>VLOOKUP(AI1622,[1]Geoloc!B:D,2,0)</f>
        <v>-23.711959990899999</v>
      </c>
      <c r="AK1622" s="18">
        <f>VLOOKUP(AI1622,[1]Geoloc!B:D,3,0)</f>
        <v>-46.854504937999998</v>
      </c>
      <c r="AL1622" s="18" t="str">
        <f t="shared" si="59"/>
        <v>RUA MESOPOTANIA, 162 - JARDIM IDEMORI - Itapecerica da Serra/SP</v>
      </c>
    </row>
    <row r="1623" spans="1:38">
      <c r="A1623" s="15" t="str">
        <f t="shared" si="58"/>
        <v>41974054000135</v>
      </c>
      <c r="B1623">
        <v>41974054</v>
      </c>
      <c r="C1623">
        <v>1</v>
      </c>
      <c r="D1623">
        <v>35</v>
      </c>
      <c r="E1623">
        <v>1</v>
      </c>
      <c r="F1623" t="s">
        <v>35783</v>
      </c>
      <c r="G1623">
        <v>2</v>
      </c>
      <c r="H1623">
        <v>20210517</v>
      </c>
      <c r="I1623">
        <v>0</v>
      </c>
      <c r="J1623" t="s">
        <v>35783</v>
      </c>
      <c r="K1623" t="s">
        <v>35783</v>
      </c>
      <c r="L1623">
        <v>20210517</v>
      </c>
      <c r="M1623">
        <v>1091101</v>
      </c>
      <c r="N1623" t="s">
        <v>41375</v>
      </c>
      <c r="O1623" t="s">
        <v>38802</v>
      </c>
      <c r="P1623" t="s">
        <v>39155</v>
      </c>
      <c r="Q1623" t="s">
        <v>39156</v>
      </c>
      <c r="R1623" t="s">
        <v>41376</v>
      </c>
      <c r="S1623" t="s">
        <v>38820</v>
      </c>
      <c r="T1623">
        <v>68502200</v>
      </c>
      <c r="U1623" t="s">
        <v>38806</v>
      </c>
      <c r="V1623">
        <v>6545</v>
      </c>
      <c r="W1623" s="15">
        <v>110</v>
      </c>
      <c r="X1623" s="15">
        <v>11111111</v>
      </c>
      <c r="Y1623" s="15"/>
      <c r="Z1623" s="15"/>
      <c r="AA1623" s="15"/>
      <c r="AB1623" s="15"/>
      <c r="AC1623" t="s">
        <v>36741</v>
      </c>
      <c r="AD1623" t="s">
        <v>35783</v>
      </c>
      <c r="AE1623" t="s">
        <v>35783</v>
      </c>
      <c r="AF1623" t="s">
        <v>30452</v>
      </c>
      <c r="AG1623" t="s">
        <v>30453</v>
      </c>
      <c r="AH1623" t="s">
        <v>38807</v>
      </c>
      <c r="AI1623" t="s">
        <v>30650</v>
      </c>
      <c r="AJ1623" s="18">
        <f>VLOOKUP(AI1623,[1]Geoloc!B:D,2,0)</f>
        <v>-23.7174500064</v>
      </c>
      <c r="AK1623" s="18">
        <f>VLOOKUP(AI1623,[1]Geoloc!B:D,3,0)</f>
        <v>-46.848508481499998</v>
      </c>
      <c r="AL1623" s="18" t="str">
        <f t="shared" si="59"/>
        <v>AVENIDA BELO HORIZONTE, 279 - PARQUE PARAISO - Itapecerica da Serra/SP</v>
      </c>
    </row>
    <row r="1624" spans="1:38">
      <c r="A1624" s="15" t="str">
        <f t="shared" si="58"/>
        <v>41994044000161</v>
      </c>
      <c r="B1624">
        <v>41994044</v>
      </c>
      <c r="C1624">
        <v>1</v>
      </c>
      <c r="D1624">
        <v>61</v>
      </c>
      <c r="E1624">
        <v>1</v>
      </c>
      <c r="F1624" t="s">
        <v>35783</v>
      </c>
      <c r="G1624">
        <v>2</v>
      </c>
      <c r="H1624">
        <v>20210518</v>
      </c>
      <c r="I1624">
        <v>0</v>
      </c>
      <c r="J1624" t="s">
        <v>35783</v>
      </c>
      <c r="K1624" t="s">
        <v>35783</v>
      </c>
      <c r="L1624">
        <v>20210518</v>
      </c>
      <c r="M1624">
        <v>4729699</v>
      </c>
      <c r="N1624" t="s">
        <v>38924</v>
      </c>
      <c r="O1624" t="s">
        <v>38808</v>
      </c>
      <c r="P1624" t="s">
        <v>39358</v>
      </c>
      <c r="Q1624" t="s">
        <v>40825</v>
      </c>
      <c r="R1624" t="s">
        <v>35783</v>
      </c>
      <c r="S1624" t="s">
        <v>39360</v>
      </c>
      <c r="T1624">
        <v>68711500</v>
      </c>
      <c r="U1624" t="s">
        <v>38806</v>
      </c>
      <c r="V1624">
        <v>6545</v>
      </c>
      <c r="W1624" s="15">
        <v>110</v>
      </c>
      <c r="X1624" s="15">
        <v>75978193</v>
      </c>
      <c r="Y1624" s="15"/>
      <c r="Z1624" s="15"/>
      <c r="AA1624" s="15"/>
      <c r="AB1624" s="15"/>
      <c r="AC1624" t="s">
        <v>37817</v>
      </c>
      <c r="AD1624" t="s">
        <v>35783</v>
      </c>
      <c r="AE1624" t="s">
        <v>35783</v>
      </c>
      <c r="AF1624" t="s">
        <v>30447</v>
      </c>
      <c r="AG1624" t="s">
        <v>30448</v>
      </c>
      <c r="AH1624" t="s">
        <v>38807</v>
      </c>
      <c r="AI1624" t="s">
        <v>30775</v>
      </c>
      <c r="AJ1624" s="18">
        <f>VLOOKUP(AI1624,[1]Geoloc!B:D,2,0)</f>
        <v>-23.707909992200001</v>
      </c>
      <c r="AK1624" s="18">
        <f>VLOOKUP(AI1624,[1]Geoloc!B:D,3,0)</f>
        <v>-46.8390714604</v>
      </c>
      <c r="AL1624" s="18" t="str">
        <f t="shared" si="59"/>
        <v>RUA NOLVALINO DE MORAES, 84 - JARDIM DAS PALMEIRAS - Itapecerica da Serra/SP</v>
      </c>
    </row>
    <row r="1625" spans="1:38">
      <c r="A1625" s="15" t="str">
        <f t="shared" si="58"/>
        <v>42013916000126</v>
      </c>
      <c r="B1625">
        <v>42013916</v>
      </c>
      <c r="C1625">
        <v>1</v>
      </c>
      <c r="D1625">
        <v>26</v>
      </c>
      <c r="E1625">
        <v>1</v>
      </c>
      <c r="F1625" t="s">
        <v>35783</v>
      </c>
      <c r="G1625">
        <v>2</v>
      </c>
      <c r="H1625">
        <v>20210519</v>
      </c>
      <c r="I1625">
        <v>0</v>
      </c>
      <c r="J1625" t="s">
        <v>35783</v>
      </c>
      <c r="K1625" t="s">
        <v>35783</v>
      </c>
      <c r="L1625">
        <v>20210519</v>
      </c>
      <c r="M1625">
        <v>1091102</v>
      </c>
      <c r="N1625" t="s">
        <v>41377</v>
      </c>
      <c r="O1625" t="s">
        <v>38808</v>
      </c>
      <c r="P1625" t="s">
        <v>39111</v>
      </c>
      <c r="Q1625" t="s">
        <v>39218</v>
      </c>
      <c r="R1625" t="s">
        <v>40786</v>
      </c>
      <c r="S1625" t="s">
        <v>39113</v>
      </c>
      <c r="T1625">
        <v>68560200</v>
      </c>
      <c r="U1625" t="s">
        <v>38806</v>
      </c>
      <c r="V1625">
        <v>6545</v>
      </c>
      <c r="W1625" s="15">
        <v>110</v>
      </c>
      <c r="X1625" s="15">
        <v>94655562</v>
      </c>
      <c r="Y1625" s="15"/>
      <c r="Z1625" s="15"/>
      <c r="AA1625" s="15"/>
      <c r="AB1625" s="15"/>
      <c r="AC1625" t="s">
        <v>37819</v>
      </c>
      <c r="AD1625" t="s">
        <v>35783</v>
      </c>
      <c r="AE1625" t="s">
        <v>35783</v>
      </c>
      <c r="AF1625" t="s">
        <v>30452</v>
      </c>
      <c r="AG1625" t="s">
        <v>30453</v>
      </c>
      <c r="AH1625" t="s">
        <v>38807</v>
      </c>
      <c r="AI1625" t="s">
        <v>30627</v>
      </c>
      <c r="AJ1625" s="18">
        <f>VLOOKUP(AI1625,[1]Geoloc!B:D,2,0)</f>
        <v>-23.713135771400001</v>
      </c>
      <c r="AK1625" s="18">
        <f>VLOOKUP(AI1625,[1]Geoloc!B:D,3,0)</f>
        <v>-46.852922972400002</v>
      </c>
      <c r="AL1625" s="18" t="str">
        <f t="shared" si="59"/>
        <v>RUA ARACATUBA, 37 - RECREIO CAMPESTRE - Itapecerica da Serra/SP</v>
      </c>
    </row>
    <row r="1626" spans="1:38">
      <c r="A1626" s="15" t="str">
        <f t="shared" si="58"/>
        <v>42017260000110</v>
      </c>
      <c r="B1626">
        <v>42017260</v>
      </c>
      <c r="C1626">
        <v>1</v>
      </c>
      <c r="D1626">
        <v>10</v>
      </c>
      <c r="E1626">
        <v>1</v>
      </c>
      <c r="F1626" t="s">
        <v>35783</v>
      </c>
      <c r="G1626">
        <v>2</v>
      </c>
      <c r="H1626">
        <v>20210520</v>
      </c>
      <c r="I1626">
        <v>0</v>
      </c>
      <c r="J1626" t="s">
        <v>35783</v>
      </c>
      <c r="K1626" t="s">
        <v>35783</v>
      </c>
      <c r="L1626">
        <v>20210520</v>
      </c>
      <c r="M1626">
        <v>4639701</v>
      </c>
      <c r="N1626" t="s">
        <v>40115</v>
      </c>
      <c r="O1626" t="s">
        <v>38808</v>
      </c>
      <c r="P1626" t="s">
        <v>39011</v>
      </c>
      <c r="Q1626" t="s">
        <v>40653</v>
      </c>
      <c r="R1626" t="s">
        <v>35783</v>
      </c>
      <c r="S1626" t="s">
        <v>38933</v>
      </c>
      <c r="T1626">
        <v>68580050</v>
      </c>
      <c r="U1626" t="s">
        <v>38806</v>
      </c>
      <c r="V1626">
        <v>6545</v>
      </c>
      <c r="W1626" s="15">
        <v>110</v>
      </c>
      <c r="X1626" s="15">
        <v>94847065</v>
      </c>
      <c r="Y1626" s="15"/>
      <c r="Z1626" s="15"/>
      <c r="AA1626" s="15"/>
      <c r="AB1626" s="15"/>
      <c r="AC1626" t="s">
        <v>37821</v>
      </c>
      <c r="AD1626" t="s">
        <v>35783</v>
      </c>
      <c r="AE1626" t="s">
        <v>35783</v>
      </c>
      <c r="AF1626" t="s">
        <v>30432</v>
      </c>
      <c r="AG1626" t="s">
        <v>30433</v>
      </c>
      <c r="AH1626" t="s">
        <v>38807</v>
      </c>
      <c r="AI1626" t="s">
        <v>30570</v>
      </c>
      <c r="AJ1626" s="18">
        <f>VLOOKUP(AI1626,[1]Geoloc!B:D,2,0)</f>
        <v>-23.7154986</v>
      </c>
      <c r="AK1626" s="18">
        <f>VLOOKUP(AI1626,[1]Geoloc!B:D,3,0)</f>
        <v>-46.822929000000002</v>
      </c>
      <c r="AL1626" s="18" t="str">
        <f t="shared" si="59"/>
        <v>RUA SOFIA RODRIGUES PEREIRA, 215 - DA LAGOA - Itapecerica da Serra/SP</v>
      </c>
    </row>
    <row r="1627" spans="1:38">
      <c r="A1627" s="15" t="str">
        <f t="shared" si="58"/>
        <v>42502416000158</v>
      </c>
      <c r="B1627">
        <v>42502416</v>
      </c>
      <c r="C1627">
        <v>1</v>
      </c>
      <c r="D1627">
        <v>58</v>
      </c>
      <c r="E1627">
        <v>1</v>
      </c>
      <c r="F1627" t="s">
        <v>35783</v>
      </c>
      <c r="G1627">
        <v>2</v>
      </c>
      <c r="H1627">
        <v>20210628</v>
      </c>
      <c r="I1627">
        <v>0</v>
      </c>
      <c r="J1627" t="s">
        <v>35783</v>
      </c>
      <c r="K1627" t="s">
        <v>35783</v>
      </c>
      <c r="L1627">
        <v>20210628</v>
      </c>
      <c r="M1627">
        <v>1091102</v>
      </c>
      <c r="N1627" t="s">
        <v>41378</v>
      </c>
      <c r="O1627" t="s">
        <v>38808</v>
      </c>
      <c r="P1627" t="s">
        <v>41379</v>
      </c>
      <c r="Q1627" t="s">
        <v>41380</v>
      </c>
      <c r="R1627" t="s">
        <v>39154</v>
      </c>
      <c r="S1627" t="s">
        <v>38820</v>
      </c>
      <c r="T1627">
        <v>68523600</v>
      </c>
      <c r="U1627" t="s">
        <v>38806</v>
      </c>
      <c r="V1627">
        <v>6545</v>
      </c>
      <c r="W1627" s="15">
        <v>110</v>
      </c>
      <c r="X1627" s="15">
        <v>46677984</v>
      </c>
      <c r="Y1627" s="15"/>
      <c r="Z1627" s="15"/>
      <c r="AA1627" s="15"/>
      <c r="AB1627" s="15"/>
      <c r="AC1627" t="s">
        <v>37823</v>
      </c>
      <c r="AD1627" t="s">
        <v>35783</v>
      </c>
      <c r="AE1627" t="s">
        <v>35783</v>
      </c>
      <c r="AF1627" t="s">
        <v>30452</v>
      </c>
      <c r="AG1627" t="s">
        <v>30453</v>
      </c>
      <c r="AH1627" t="s">
        <v>38807</v>
      </c>
      <c r="AI1627" t="s">
        <v>32600</v>
      </c>
      <c r="AJ1627" s="18">
        <f>VLOOKUP(AI1627,[1]Geoloc!B:D,2,0)</f>
        <v>-23.716999999999999</v>
      </c>
      <c r="AK1627" s="18">
        <f>VLOOKUP(AI1627,[1]Geoloc!B:D,3,0)</f>
        <v>-46.8514575604</v>
      </c>
      <c r="AL1627" s="18" t="str">
        <f t="shared" si="59"/>
        <v>RUA GUANABARA, 77A - PARQUE PARAISO - Itapecerica da Serra/SP</v>
      </c>
    </row>
    <row r="1628" spans="1:38">
      <c r="A1628" s="15" t="str">
        <f t="shared" si="58"/>
        <v>42534328000138</v>
      </c>
      <c r="B1628">
        <v>42534328</v>
      </c>
      <c r="C1628">
        <v>1</v>
      </c>
      <c r="D1628">
        <v>38</v>
      </c>
      <c r="E1628">
        <v>1</v>
      </c>
      <c r="F1628" t="s">
        <v>35783</v>
      </c>
      <c r="G1628">
        <v>2</v>
      </c>
      <c r="H1628">
        <v>20210630</v>
      </c>
      <c r="I1628">
        <v>0</v>
      </c>
      <c r="J1628" t="s">
        <v>35783</v>
      </c>
      <c r="K1628" t="s">
        <v>35783</v>
      </c>
      <c r="L1628">
        <v>20210630</v>
      </c>
      <c r="M1628">
        <v>5620104</v>
      </c>
      <c r="N1628" t="s">
        <v>35783</v>
      </c>
      <c r="O1628" t="s">
        <v>38808</v>
      </c>
      <c r="P1628" t="s">
        <v>39338</v>
      </c>
      <c r="Q1628" t="s">
        <v>41358</v>
      </c>
      <c r="R1628" t="s">
        <v>35783</v>
      </c>
      <c r="S1628" t="s">
        <v>39004</v>
      </c>
      <c r="T1628">
        <v>68713400</v>
      </c>
      <c r="U1628" t="s">
        <v>38806</v>
      </c>
      <c r="V1628">
        <v>6545</v>
      </c>
      <c r="W1628" s="15">
        <v>110</v>
      </c>
      <c r="X1628" s="15">
        <v>63684178</v>
      </c>
      <c r="Y1628" s="15"/>
      <c r="Z1628" s="15"/>
      <c r="AA1628" s="15"/>
      <c r="AB1628" s="15"/>
      <c r="AC1628" t="s">
        <v>37825</v>
      </c>
      <c r="AD1628" t="s">
        <v>35783</v>
      </c>
      <c r="AE1628" t="s">
        <v>35783</v>
      </c>
      <c r="AF1628" t="s">
        <v>30471</v>
      </c>
      <c r="AG1628" t="s">
        <v>30472</v>
      </c>
      <c r="AH1628" t="s">
        <v>38807</v>
      </c>
      <c r="AI1628" t="s">
        <v>30765</v>
      </c>
      <c r="AJ1628" s="18">
        <f>VLOOKUP(AI1628,[1]Geoloc!B:D,2,0)</f>
        <v>-23.726270006299998</v>
      </c>
      <c r="AK1628" s="18">
        <f>VLOOKUP(AI1628,[1]Geoloc!B:D,3,0)</f>
        <v>-46.859125142499998</v>
      </c>
      <c r="AL1628" s="18" t="str">
        <f t="shared" si="59"/>
        <v>RUA GALILEIA, 1 - JARDIM SAO MARCOS - Itapecerica da Serra/SP</v>
      </c>
    </row>
    <row r="1629" spans="1:38">
      <c r="A1629" s="15" t="str">
        <f t="shared" si="58"/>
        <v>42567462000135</v>
      </c>
      <c r="B1629">
        <v>42567462</v>
      </c>
      <c r="C1629">
        <v>1</v>
      </c>
      <c r="D1629">
        <v>35</v>
      </c>
      <c r="E1629">
        <v>1</v>
      </c>
      <c r="F1629" t="s">
        <v>35783</v>
      </c>
      <c r="G1629">
        <v>2</v>
      </c>
      <c r="H1629">
        <v>20210702</v>
      </c>
      <c r="I1629">
        <v>0</v>
      </c>
      <c r="J1629" t="s">
        <v>35783</v>
      </c>
      <c r="K1629" t="s">
        <v>35783</v>
      </c>
      <c r="L1629">
        <v>20210702</v>
      </c>
      <c r="M1629">
        <v>5620102</v>
      </c>
      <c r="N1629" t="s">
        <v>35783</v>
      </c>
      <c r="O1629" t="s">
        <v>38808</v>
      </c>
      <c r="P1629" t="s">
        <v>40603</v>
      </c>
      <c r="Q1629" t="s">
        <v>41381</v>
      </c>
      <c r="R1629" t="s">
        <v>35783</v>
      </c>
      <c r="S1629" t="s">
        <v>38830</v>
      </c>
      <c r="T1629">
        <v>68534600</v>
      </c>
      <c r="U1629" t="s">
        <v>38806</v>
      </c>
      <c r="V1629">
        <v>6545</v>
      </c>
      <c r="W1629" s="15">
        <v>110</v>
      </c>
      <c r="X1629" s="15">
        <v>46666520</v>
      </c>
      <c r="Y1629" s="15"/>
      <c r="Z1629" s="15"/>
      <c r="AA1629" s="15"/>
      <c r="AB1629" s="15"/>
      <c r="AC1629" t="s">
        <v>37827</v>
      </c>
      <c r="AD1629" t="s">
        <v>35783</v>
      </c>
      <c r="AE1629" t="s">
        <v>35783</v>
      </c>
      <c r="AF1629" t="s">
        <v>30471</v>
      </c>
      <c r="AG1629" t="s">
        <v>30472</v>
      </c>
      <c r="AH1629" t="s">
        <v>38807</v>
      </c>
      <c r="AI1629" t="s">
        <v>31755</v>
      </c>
      <c r="AJ1629" s="18">
        <f>VLOOKUP(AI1629,[1]Geoloc!B:D,2,0)</f>
        <v>-23.720240004099999</v>
      </c>
      <c r="AK1629" s="18">
        <f>VLOOKUP(AI1629,[1]Geoloc!B:D,3,0)</f>
        <v>-46.848999999999997</v>
      </c>
      <c r="AL1629" s="18" t="str">
        <f t="shared" si="59"/>
        <v>RUA TEIXEIRA, 90 - JARDIM ITAPECERICA - Itapecerica da Serra/SP</v>
      </c>
    </row>
    <row r="1630" spans="1:38">
      <c r="A1630" s="15" t="str">
        <f t="shared" si="58"/>
        <v>42875028000112</v>
      </c>
      <c r="B1630">
        <v>42875028</v>
      </c>
      <c r="C1630">
        <v>1</v>
      </c>
      <c r="D1630">
        <v>12</v>
      </c>
      <c r="E1630">
        <v>1</v>
      </c>
      <c r="F1630" t="s">
        <v>35783</v>
      </c>
      <c r="G1630">
        <v>2</v>
      </c>
      <c r="H1630">
        <v>20210727</v>
      </c>
      <c r="I1630">
        <v>0</v>
      </c>
      <c r="J1630" t="s">
        <v>35783</v>
      </c>
      <c r="K1630" t="s">
        <v>35783</v>
      </c>
      <c r="L1630">
        <v>20210727</v>
      </c>
      <c r="M1630">
        <v>5611203</v>
      </c>
      <c r="N1630" t="s">
        <v>38861</v>
      </c>
      <c r="O1630" t="s">
        <v>38808</v>
      </c>
      <c r="P1630" t="s">
        <v>38841</v>
      </c>
      <c r="Q1630" t="s">
        <v>39509</v>
      </c>
      <c r="R1630" t="s">
        <v>41382</v>
      </c>
      <c r="S1630" t="s">
        <v>38805</v>
      </c>
      <c r="T1630">
        <v>68710000</v>
      </c>
      <c r="U1630" t="s">
        <v>38806</v>
      </c>
      <c r="V1630">
        <v>6545</v>
      </c>
      <c r="W1630" s="15">
        <v>110</v>
      </c>
      <c r="X1630" s="15">
        <v>933241850</v>
      </c>
      <c r="Y1630" s="15"/>
      <c r="Z1630" s="15"/>
      <c r="AA1630" s="15"/>
      <c r="AB1630" s="15"/>
      <c r="AC1630" t="s">
        <v>37829</v>
      </c>
      <c r="AD1630" t="s">
        <v>35783</v>
      </c>
      <c r="AE1630" t="s">
        <v>35783</v>
      </c>
      <c r="AF1630" t="s">
        <v>30423</v>
      </c>
      <c r="AG1630" t="s">
        <v>30424</v>
      </c>
      <c r="AH1630" t="s">
        <v>38807</v>
      </c>
      <c r="AI1630" t="s">
        <v>30457</v>
      </c>
      <c r="AJ1630" s="18">
        <f>VLOOKUP(AI1630,[1]Geoloc!B:D,2,0)</f>
        <v>-23.7080899929</v>
      </c>
      <c r="AK1630" s="18">
        <f>VLOOKUP(AI1630,[1]Geoloc!B:D,3,0)</f>
        <v>-46.839268065799999</v>
      </c>
      <c r="AL1630" s="18" t="str">
        <f t="shared" si="59"/>
        <v>RUA MANOEL MAXIMINO DA ROSA, 55 - CENTRO - Itapecerica da Serra/SP</v>
      </c>
    </row>
    <row r="1631" spans="1:38">
      <c r="A1631" s="15" t="str">
        <f t="shared" si="58"/>
        <v>42975732000147</v>
      </c>
      <c r="B1631">
        <v>42975732</v>
      </c>
      <c r="C1631">
        <v>1</v>
      </c>
      <c r="D1631">
        <v>47</v>
      </c>
      <c r="E1631">
        <v>1</v>
      </c>
      <c r="F1631" t="s">
        <v>41383</v>
      </c>
      <c r="G1631">
        <v>2</v>
      </c>
      <c r="H1631">
        <v>20210803</v>
      </c>
      <c r="I1631">
        <v>0</v>
      </c>
      <c r="J1631" t="s">
        <v>35783</v>
      </c>
      <c r="K1631" t="s">
        <v>35783</v>
      </c>
      <c r="L1631">
        <v>20210803</v>
      </c>
      <c r="M1631">
        <v>5620104</v>
      </c>
      <c r="N1631" t="s">
        <v>41384</v>
      </c>
      <c r="O1631" t="s">
        <v>38808</v>
      </c>
      <c r="P1631" t="s">
        <v>39330</v>
      </c>
      <c r="Q1631" t="s">
        <v>41385</v>
      </c>
      <c r="R1631" t="s">
        <v>40398</v>
      </c>
      <c r="S1631" t="s">
        <v>38805</v>
      </c>
      <c r="T1631">
        <v>68508400</v>
      </c>
      <c r="U1631" t="s">
        <v>38806</v>
      </c>
      <c r="V1631">
        <v>6545</v>
      </c>
      <c r="W1631" s="15">
        <v>110</v>
      </c>
      <c r="X1631" s="15">
        <v>466782440</v>
      </c>
      <c r="Y1631" s="15"/>
      <c r="Z1631" s="15"/>
      <c r="AA1631" s="15"/>
      <c r="AB1631" s="15"/>
      <c r="AC1631" t="s">
        <v>36141</v>
      </c>
      <c r="AD1631" t="s">
        <v>35783</v>
      </c>
      <c r="AE1631" t="s">
        <v>35783</v>
      </c>
      <c r="AF1631" t="s">
        <v>30471</v>
      </c>
      <c r="AG1631" t="s">
        <v>30472</v>
      </c>
      <c r="AH1631" t="s">
        <v>38807</v>
      </c>
      <c r="AI1631" t="s">
        <v>4713</v>
      </c>
      <c r="AJ1631" s="18">
        <f>VLOOKUP(AI1631,[1]Geoloc!B:D,2,0)</f>
        <v>-23.718170008400001</v>
      </c>
      <c r="AK1631" s="18">
        <f>VLOOKUP(AI1631,[1]Geoloc!B:D,3,0)</f>
        <v>-46.8502779389</v>
      </c>
      <c r="AL1631" s="18" t="str">
        <f t="shared" si="59"/>
        <v>RUA TREZE DE MAIO, 182 - CENTRO - Itapecerica da Serra/SP</v>
      </c>
    </row>
    <row r="1632" spans="1:38">
      <c r="A1632" s="15" t="str">
        <f t="shared" si="58"/>
        <v>43089311000181</v>
      </c>
      <c r="B1632">
        <v>43089311</v>
      </c>
      <c r="C1632">
        <v>1</v>
      </c>
      <c r="D1632">
        <v>81</v>
      </c>
      <c r="E1632">
        <v>1</v>
      </c>
      <c r="F1632" t="s">
        <v>35783</v>
      </c>
      <c r="G1632">
        <v>2</v>
      </c>
      <c r="H1632">
        <v>20210811</v>
      </c>
      <c r="I1632">
        <v>0</v>
      </c>
      <c r="J1632" t="s">
        <v>35783</v>
      </c>
      <c r="K1632" t="s">
        <v>35783</v>
      </c>
      <c r="L1632">
        <v>20210811</v>
      </c>
      <c r="M1632">
        <v>4723700</v>
      </c>
      <c r="N1632" t="s">
        <v>35783</v>
      </c>
      <c r="O1632" t="s">
        <v>38808</v>
      </c>
      <c r="P1632" t="s">
        <v>39074</v>
      </c>
      <c r="Q1632" t="s">
        <v>40859</v>
      </c>
      <c r="R1632" t="s">
        <v>35783</v>
      </c>
      <c r="S1632" t="s">
        <v>39076</v>
      </c>
      <c r="T1632">
        <v>68710500</v>
      </c>
      <c r="U1632" t="s">
        <v>38806</v>
      </c>
      <c r="V1632">
        <v>6545</v>
      </c>
      <c r="W1632" s="15">
        <v>110</v>
      </c>
      <c r="X1632" s="15">
        <v>522438670</v>
      </c>
      <c r="Y1632" s="15"/>
      <c r="Z1632" s="15"/>
      <c r="AA1632" s="15"/>
      <c r="AB1632" s="15"/>
      <c r="AC1632" t="s">
        <v>37831</v>
      </c>
      <c r="AD1632" t="s">
        <v>35783</v>
      </c>
      <c r="AE1632" t="s">
        <v>35783</v>
      </c>
      <c r="AF1632" t="s">
        <v>30495</v>
      </c>
      <c r="AG1632" t="s">
        <v>30496</v>
      </c>
      <c r="AH1632" t="s">
        <v>38807</v>
      </c>
      <c r="AI1632" t="s">
        <v>4793</v>
      </c>
      <c r="AJ1632" s="18">
        <f>VLOOKUP(AI1632,[1]Geoloc!B:D,2,0)</f>
        <v>-23.7080899953</v>
      </c>
      <c r="AK1632" s="18">
        <f>VLOOKUP(AI1632,[1]Geoloc!B:D,3,0)</f>
        <v>-46.858731931599998</v>
      </c>
      <c r="AL1632" s="18" t="str">
        <f t="shared" si="59"/>
        <v>RUA BRAS PIRES, 44 - JARDIM VIRGINIA - Itapecerica da Serra/SP</v>
      </c>
    </row>
    <row r="1633" spans="1:38">
      <c r="A1633" s="15" t="str">
        <f t="shared" si="58"/>
        <v>34780400000189</v>
      </c>
      <c r="B1633">
        <v>34780400</v>
      </c>
      <c r="C1633">
        <v>1</v>
      </c>
      <c r="D1633">
        <v>89</v>
      </c>
      <c r="E1633">
        <v>1</v>
      </c>
      <c r="F1633" t="s">
        <v>35783</v>
      </c>
      <c r="G1633">
        <v>2</v>
      </c>
      <c r="H1633">
        <v>20190905</v>
      </c>
      <c r="I1633">
        <v>0</v>
      </c>
      <c r="J1633" t="s">
        <v>35783</v>
      </c>
      <c r="K1633" t="s">
        <v>35783</v>
      </c>
      <c r="L1633">
        <v>20190905</v>
      </c>
      <c r="M1633">
        <v>5620104</v>
      </c>
      <c r="N1633" t="s">
        <v>41386</v>
      </c>
      <c r="O1633" t="s">
        <v>38808</v>
      </c>
      <c r="P1633" t="s">
        <v>39208</v>
      </c>
      <c r="Q1633" t="s">
        <v>41387</v>
      </c>
      <c r="R1633" t="s">
        <v>35783</v>
      </c>
      <c r="S1633" t="s">
        <v>38927</v>
      </c>
      <c r="T1633">
        <v>68672300</v>
      </c>
      <c r="U1633" t="s">
        <v>38806</v>
      </c>
      <c r="V1633">
        <v>6545</v>
      </c>
      <c r="W1633" s="15">
        <v>710</v>
      </c>
      <c r="X1633" s="15">
        <v>868515780</v>
      </c>
      <c r="Y1633" s="15"/>
      <c r="Z1633" s="15"/>
      <c r="AA1633" s="15"/>
      <c r="AB1633" s="15"/>
      <c r="AC1633" t="s">
        <v>37833</v>
      </c>
      <c r="AD1633" t="s">
        <v>35783</v>
      </c>
      <c r="AE1633" t="s">
        <v>35783</v>
      </c>
      <c r="AF1633" t="s">
        <v>30471</v>
      </c>
      <c r="AG1633" t="s">
        <v>30472</v>
      </c>
      <c r="AH1633" t="s">
        <v>38807</v>
      </c>
      <c r="AI1633" t="s">
        <v>30679</v>
      </c>
      <c r="AJ1633" s="18">
        <f>VLOOKUP(AI1633,[1]Geoloc!B:D,2,0)</f>
        <v>-23.709079998499998</v>
      </c>
      <c r="AK1633" s="18">
        <f>VLOOKUP(AI1633,[1]Geoloc!B:D,3,0)</f>
        <v>-46.857650602900002</v>
      </c>
      <c r="AL1633" s="18" t="str">
        <f t="shared" si="59"/>
        <v>RUA ZILA FERREIRA DA SILVA, 354 - JARDIM DAS OLIVEIRAS - Itapecerica da Serra/SP</v>
      </c>
    </row>
    <row r="1634" spans="1:38">
      <c r="A1634" s="15" t="str">
        <f t="shared" si="58"/>
        <v>43235892000112</v>
      </c>
      <c r="B1634">
        <v>43235892</v>
      </c>
      <c r="C1634">
        <v>1</v>
      </c>
      <c r="D1634">
        <v>12</v>
      </c>
      <c r="E1634">
        <v>1</v>
      </c>
      <c r="F1634" t="s">
        <v>35783</v>
      </c>
      <c r="G1634">
        <v>2</v>
      </c>
      <c r="H1634">
        <v>20210823</v>
      </c>
      <c r="I1634">
        <v>0</v>
      </c>
      <c r="J1634" t="s">
        <v>35783</v>
      </c>
      <c r="K1634" t="s">
        <v>35783</v>
      </c>
      <c r="L1634">
        <v>20210823</v>
      </c>
      <c r="M1634">
        <v>5611203</v>
      </c>
      <c r="N1634" t="s">
        <v>41388</v>
      </c>
      <c r="O1634" t="s">
        <v>38808</v>
      </c>
      <c r="P1634" t="s">
        <v>41389</v>
      </c>
      <c r="Q1634" t="s">
        <v>39184</v>
      </c>
      <c r="R1634" t="s">
        <v>39154</v>
      </c>
      <c r="S1634" t="s">
        <v>40121</v>
      </c>
      <c r="T1634">
        <v>68535400</v>
      </c>
      <c r="U1634" t="s">
        <v>38806</v>
      </c>
      <c r="V1634">
        <v>6545</v>
      </c>
      <c r="W1634" s="15">
        <v>110</v>
      </c>
      <c r="X1634" s="15">
        <v>965323590</v>
      </c>
      <c r="Y1634" s="15"/>
      <c r="Z1634" s="15"/>
      <c r="AA1634" s="15"/>
      <c r="AB1634" s="15"/>
      <c r="AC1634" t="s">
        <v>37835</v>
      </c>
      <c r="AD1634" t="s">
        <v>35783</v>
      </c>
      <c r="AE1634" t="s">
        <v>35783</v>
      </c>
      <c r="AF1634" t="s">
        <v>30423</v>
      </c>
      <c r="AG1634" t="s">
        <v>30424</v>
      </c>
      <c r="AH1634" t="s">
        <v>38807</v>
      </c>
      <c r="AI1634" t="s">
        <v>32606</v>
      </c>
      <c r="AJ1634" s="18">
        <f>VLOOKUP(AI1634,[1]Geoloc!B:D,2,0)</f>
        <v>-23.720330007600001</v>
      </c>
      <c r="AK1634" s="18">
        <f>VLOOKUP(AI1634,[1]Geoloc!B:D,3,0)</f>
        <v>-46.852637192899998</v>
      </c>
      <c r="AL1634" s="18" t="str">
        <f t="shared" si="59"/>
        <v>RUA MONGAGUA, 15 - JARDIM MONTESANO - Itapecerica da Serra/SP</v>
      </c>
    </row>
    <row r="1635" spans="1:38">
      <c r="A1635" s="15" t="str">
        <f t="shared" si="58"/>
        <v>43447323000130</v>
      </c>
      <c r="B1635">
        <v>43447323</v>
      </c>
      <c r="C1635">
        <v>1</v>
      </c>
      <c r="D1635">
        <v>30</v>
      </c>
      <c r="E1635">
        <v>1</v>
      </c>
      <c r="F1635" t="s">
        <v>35783</v>
      </c>
      <c r="G1635">
        <v>2</v>
      </c>
      <c r="H1635">
        <v>20210908</v>
      </c>
      <c r="I1635">
        <v>0</v>
      </c>
      <c r="J1635" t="s">
        <v>35783</v>
      </c>
      <c r="K1635" t="s">
        <v>35783</v>
      </c>
      <c r="L1635">
        <v>20210908</v>
      </c>
      <c r="M1635">
        <v>5611203</v>
      </c>
      <c r="N1635" t="s">
        <v>40652</v>
      </c>
      <c r="O1635" t="s">
        <v>38808</v>
      </c>
      <c r="P1635" t="s">
        <v>38974</v>
      </c>
      <c r="Q1635" t="s">
        <v>40000</v>
      </c>
      <c r="R1635" t="s">
        <v>39177</v>
      </c>
      <c r="S1635" t="s">
        <v>38885</v>
      </c>
      <c r="T1635">
        <v>68641880</v>
      </c>
      <c r="U1635" t="s">
        <v>38806</v>
      </c>
      <c r="V1635">
        <v>6545</v>
      </c>
      <c r="W1635" s="15">
        <v>110</v>
      </c>
      <c r="X1635" s="15">
        <v>466910660</v>
      </c>
      <c r="Y1635" s="15"/>
      <c r="Z1635" s="15"/>
      <c r="AA1635" s="15"/>
      <c r="AB1635" s="15"/>
      <c r="AC1635" t="s">
        <v>37837</v>
      </c>
      <c r="AD1635" t="s">
        <v>35783</v>
      </c>
      <c r="AE1635" t="s">
        <v>35783</v>
      </c>
      <c r="AF1635" t="s">
        <v>30423</v>
      </c>
      <c r="AG1635" t="s">
        <v>30424</v>
      </c>
      <c r="AH1635" t="s">
        <v>38807</v>
      </c>
      <c r="AI1635" t="s">
        <v>30543</v>
      </c>
      <c r="AJ1635" s="18">
        <f>VLOOKUP(AI1635,[1]Geoloc!B:D,2,0)</f>
        <v>-23.7197000008</v>
      </c>
      <c r="AK1635" s="18">
        <f>VLOOKUP(AI1635,[1]Geoloc!B:D,3,0)</f>
        <v>-46.846050930499999</v>
      </c>
      <c r="AL1635" s="18" t="str">
        <f t="shared" si="59"/>
        <v>RUA GUIMARAES ROSA, 6 - JARDIM JACIRA - Itapecerica da Serra/SP</v>
      </c>
    </row>
    <row r="1636" spans="1:38">
      <c r="A1636" s="15" t="str">
        <f t="shared" si="58"/>
        <v>43473957000168</v>
      </c>
      <c r="B1636">
        <v>43473957</v>
      </c>
      <c r="C1636">
        <v>1</v>
      </c>
      <c r="D1636">
        <v>68</v>
      </c>
      <c r="E1636">
        <v>1</v>
      </c>
      <c r="F1636" t="s">
        <v>32608</v>
      </c>
      <c r="G1636">
        <v>2</v>
      </c>
      <c r="H1636">
        <v>20210910</v>
      </c>
      <c r="I1636">
        <v>0</v>
      </c>
      <c r="J1636" t="s">
        <v>35783</v>
      </c>
      <c r="K1636" t="s">
        <v>35783</v>
      </c>
      <c r="L1636">
        <v>20210910</v>
      </c>
      <c r="M1636">
        <v>5611201</v>
      </c>
      <c r="N1636" t="s">
        <v>35783</v>
      </c>
      <c r="O1636" t="s">
        <v>38808</v>
      </c>
      <c r="P1636" t="s">
        <v>40576</v>
      </c>
      <c r="Q1636" t="s">
        <v>39012</v>
      </c>
      <c r="R1636" t="s">
        <v>35783</v>
      </c>
      <c r="S1636" t="s">
        <v>38805</v>
      </c>
      <c r="T1636">
        <v>68500300</v>
      </c>
      <c r="U1636" t="s">
        <v>38806</v>
      </c>
      <c r="V1636">
        <v>6545</v>
      </c>
      <c r="W1636" s="15">
        <v>110</v>
      </c>
      <c r="X1636" s="15">
        <v>463060020</v>
      </c>
      <c r="Y1636" s="15"/>
      <c r="Z1636" s="15"/>
      <c r="AA1636" s="15"/>
      <c r="AB1636" s="15"/>
      <c r="AC1636" t="s">
        <v>37839</v>
      </c>
      <c r="AD1636" t="s">
        <v>35783</v>
      </c>
      <c r="AE1636" t="s">
        <v>35783</v>
      </c>
      <c r="AF1636" t="s">
        <v>30423</v>
      </c>
      <c r="AG1636" t="s">
        <v>30424</v>
      </c>
      <c r="AH1636" t="s">
        <v>38807</v>
      </c>
      <c r="AI1636" t="s">
        <v>31715</v>
      </c>
      <c r="AJ1636" s="18">
        <f>VLOOKUP(AI1636,[1]Geoloc!B:D,2,0)</f>
        <v>-23.716999999999999</v>
      </c>
      <c r="AK1636" s="18">
        <f>VLOOKUP(AI1636,[1]Geoloc!B:D,3,0)</f>
        <v>-46.8490983071</v>
      </c>
      <c r="AL1636" s="18" t="str">
        <f t="shared" si="59"/>
        <v>RUA VICTOR MANZINI, 144 - CENTRO - Itapecerica da Serra/SP</v>
      </c>
    </row>
    <row r="1637" spans="1:38">
      <c r="A1637" s="15" t="str">
        <f t="shared" si="58"/>
        <v>43547519000105</v>
      </c>
      <c r="B1637">
        <v>43547519</v>
      </c>
      <c r="C1637">
        <v>1</v>
      </c>
      <c r="D1637">
        <v>5</v>
      </c>
      <c r="E1637">
        <v>1</v>
      </c>
      <c r="F1637" t="s">
        <v>35783</v>
      </c>
      <c r="G1637">
        <v>2</v>
      </c>
      <c r="H1637">
        <v>20210916</v>
      </c>
      <c r="I1637">
        <v>0</v>
      </c>
      <c r="J1637" t="s">
        <v>35783</v>
      </c>
      <c r="K1637" t="s">
        <v>35783</v>
      </c>
      <c r="L1637">
        <v>20210916</v>
      </c>
      <c r="M1637">
        <v>4712100</v>
      </c>
      <c r="N1637" t="s">
        <v>38817</v>
      </c>
      <c r="O1637" t="s">
        <v>38808</v>
      </c>
      <c r="P1637" t="s">
        <v>40183</v>
      </c>
      <c r="Q1637" t="s">
        <v>38804</v>
      </c>
      <c r="R1637" t="s">
        <v>35783</v>
      </c>
      <c r="S1637" t="s">
        <v>38834</v>
      </c>
      <c r="T1637">
        <v>68567900</v>
      </c>
      <c r="U1637" t="s">
        <v>38806</v>
      </c>
      <c r="V1637">
        <v>6545</v>
      </c>
      <c r="W1637" s="15">
        <v>110</v>
      </c>
      <c r="X1637" s="15">
        <v>343421560</v>
      </c>
      <c r="Y1637" s="15"/>
      <c r="Z1637" s="15"/>
      <c r="AA1637" s="15"/>
      <c r="AB1637" s="15"/>
      <c r="AC1637" t="s">
        <v>37841</v>
      </c>
      <c r="AD1637" t="s">
        <v>35783</v>
      </c>
      <c r="AE1637" t="s">
        <v>35783</v>
      </c>
      <c r="AF1637" t="s">
        <v>30441</v>
      </c>
      <c r="AG1637" t="s">
        <v>30442</v>
      </c>
      <c r="AH1637" t="s">
        <v>38807</v>
      </c>
      <c r="AI1637" t="s">
        <v>31347</v>
      </c>
      <c r="AJ1637" s="18">
        <f>VLOOKUP(AI1637,[1]Geoloc!B:D,2,0)</f>
        <v>-23.716999999999999</v>
      </c>
      <c r="AK1637" s="18">
        <f>VLOOKUP(AI1637,[1]Geoloc!B:D,3,0)</f>
        <v>-46.844084880700002</v>
      </c>
      <c r="AL1637" s="18" t="str">
        <f t="shared" si="59"/>
        <v>RUA ADALBERTO PEREIRA GOMES, 72 - JARDIM VALO VELHO - Itapecerica da Serra/SP</v>
      </c>
    </row>
    <row r="1638" spans="1:38">
      <c r="A1638" s="15" t="str">
        <f t="shared" si="58"/>
        <v>43691257000140</v>
      </c>
      <c r="B1638">
        <v>43691257</v>
      </c>
      <c r="C1638">
        <v>1</v>
      </c>
      <c r="D1638">
        <v>40</v>
      </c>
      <c r="E1638">
        <v>1</v>
      </c>
      <c r="F1638" t="s">
        <v>35783</v>
      </c>
      <c r="G1638">
        <v>2</v>
      </c>
      <c r="H1638">
        <v>20210928</v>
      </c>
      <c r="I1638">
        <v>0</v>
      </c>
      <c r="J1638" t="s">
        <v>35783</v>
      </c>
      <c r="K1638" t="s">
        <v>35783</v>
      </c>
      <c r="L1638">
        <v>20210928</v>
      </c>
      <c r="M1638">
        <v>5611203</v>
      </c>
      <c r="N1638" t="s">
        <v>35783</v>
      </c>
      <c r="O1638" t="s">
        <v>38808</v>
      </c>
      <c r="P1638" t="s">
        <v>39731</v>
      </c>
      <c r="Q1638" t="s">
        <v>39732</v>
      </c>
      <c r="R1638" t="s">
        <v>35783</v>
      </c>
      <c r="S1638" t="s">
        <v>38820</v>
      </c>
      <c r="T1638">
        <v>68521800</v>
      </c>
      <c r="U1638" t="s">
        <v>38806</v>
      </c>
      <c r="V1638">
        <v>6545</v>
      </c>
      <c r="W1638" s="15">
        <v>110</v>
      </c>
      <c r="X1638" s="15">
        <v>466758300</v>
      </c>
      <c r="Y1638" s="15"/>
      <c r="Z1638" s="15"/>
      <c r="AA1638" s="15"/>
      <c r="AB1638" s="15"/>
      <c r="AC1638" t="s">
        <v>37843</v>
      </c>
      <c r="AD1638" t="s">
        <v>35783</v>
      </c>
      <c r="AE1638" t="s">
        <v>35783</v>
      </c>
      <c r="AF1638" t="s">
        <v>30423</v>
      </c>
      <c r="AG1638" t="s">
        <v>30424</v>
      </c>
      <c r="AH1638" t="s">
        <v>38807</v>
      </c>
      <c r="AI1638" t="s">
        <v>31033</v>
      </c>
      <c r="AJ1638" s="18">
        <f>VLOOKUP(AI1638,[1]Geoloc!B:D,2,0)</f>
        <v>-23.719070000999999</v>
      </c>
      <c r="AK1638" s="18">
        <f>VLOOKUP(AI1638,[1]Geoloc!B:D,3,0)</f>
        <v>-46.846739046300002</v>
      </c>
      <c r="AL1638" s="18" t="str">
        <f t="shared" si="59"/>
        <v>RUA BELGICA, 1311 - PARQUE PARAISO - Itapecerica da Serra/SP</v>
      </c>
    </row>
    <row r="1639" spans="1:38">
      <c r="A1639" s="15" t="str">
        <f t="shared" si="58"/>
        <v>43736886000149</v>
      </c>
      <c r="B1639">
        <v>43736886</v>
      </c>
      <c r="C1639">
        <v>1</v>
      </c>
      <c r="D1639">
        <v>49</v>
      </c>
      <c r="E1639">
        <v>1</v>
      </c>
      <c r="F1639" t="s">
        <v>32611</v>
      </c>
      <c r="G1639">
        <v>2</v>
      </c>
      <c r="H1639">
        <v>20211001</v>
      </c>
      <c r="I1639">
        <v>0</v>
      </c>
      <c r="J1639" t="s">
        <v>35783</v>
      </c>
      <c r="K1639" t="s">
        <v>35783</v>
      </c>
      <c r="L1639">
        <v>20211001</v>
      </c>
      <c r="M1639">
        <v>4723700</v>
      </c>
      <c r="N1639" t="s">
        <v>41390</v>
      </c>
      <c r="O1639" t="s">
        <v>38802</v>
      </c>
      <c r="P1639" t="s">
        <v>38844</v>
      </c>
      <c r="Q1639" t="s">
        <v>41391</v>
      </c>
      <c r="R1639" t="s">
        <v>41392</v>
      </c>
      <c r="S1639" t="s">
        <v>38820</v>
      </c>
      <c r="T1639">
        <v>68520000</v>
      </c>
      <c r="U1639" t="s">
        <v>38806</v>
      </c>
      <c r="V1639">
        <v>6545</v>
      </c>
      <c r="W1639" s="15">
        <v>110</v>
      </c>
      <c r="X1639" s="15">
        <v>824682220</v>
      </c>
      <c r="Y1639" s="15"/>
      <c r="Z1639" s="15"/>
      <c r="AA1639" s="15"/>
      <c r="AB1639" s="15"/>
      <c r="AC1639" t="s">
        <v>37845</v>
      </c>
      <c r="AD1639" t="s">
        <v>35783</v>
      </c>
      <c r="AE1639" t="s">
        <v>35783</v>
      </c>
      <c r="AF1639" t="s">
        <v>30495</v>
      </c>
      <c r="AG1639" t="s">
        <v>30496</v>
      </c>
      <c r="AH1639" t="s">
        <v>38807</v>
      </c>
      <c r="AI1639" t="s">
        <v>30459</v>
      </c>
      <c r="AJ1639" s="18">
        <f>VLOOKUP(AI1639,[1]Geoloc!B:D,2,0)</f>
        <v>-23.715109994700001</v>
      </c>
      <c r="AK1639" s="18">
        <f>VLOOKUP(AI1639,[1]Geoloc!B:D,3,0)</f>
        <v>-46.848999999999997</v>
      </c>
      <c r="AL1639" s="18" t="str">
        <f t="shared" si="59"/>
        <v>AVENIDA PIAUI, 324 - PARQUE PARAISO - Itapecerica da Serra/SP</v>
      </c>
    </row>
    <row r="1640" spans="1:38">
      <c r="A1640" s="15" t="str">
        <f t="shared" si="58"/>
        <v>36530029000122</v>
      </c>
      <c r="B1640">
        <v>36530029</v>
      </c>
      <c r="C1640">
        <v>1</v>
      </c>
      <c r="D1640">
        <v>22</v>
      </c>
      <c r="E1640">
        <v>1</v>
      </c>
      <c r="F1640" t="s">
        <v>32613</v>
      </c>
      <c r="G1640">
        <v>2</v>
      </c>
      <c r="H1640">
        <v>20200303</v>
      </c>
      <c r="I1640">
        <v>0</v>
      </c>
      <c r="J1640" t="s">
        <v>35783</v>
      </c>
      <c r="K1640" t="s">
        <v>35783</v>
      </c>
      <c r="L1640">
        <v>20200303</v>
      </c>
      <c r="M1640">
        <v>5620101</v>
      </c>
      <c r="N1640" t="s">
        <v>41393</v>
      </c>
      <c r="O1640" t="s">
        <v>38808</v>
      </c>
      <c r="P1640" t="s">
        <v>38822</v>
      </c>
      <c r="Q1640" t="s">
        <v>41394</v>
      </c>
      <c r="R1640" t="s">
        <v>41395</v>
      </c>
      <c r="S1640" t="s">
        <v>40879</v>
      </c>
      <c r="T1640">
        <v>68665000</v>
      </c>
      <c r="U1640" t="s">
        <v>38806</v>
      </c>
      <c r="V1640">
        <v>6545</v>
      </c>
      <c r="W1640" s="15">
        <v>110</v>
      </c>
      <c r="X1640" s="15">
        <v>466925980</v>
      </c>
      <c r="Y1640" s="15"/>
      <c r="Z1640" s="15"/>
      <c r="AA1640" s="15"/>
      <c r="AB1640" s="15"/>
      <c r="AC1640" t="s">
        <v>37847</v>
      </c>
      <c r="AD1640" t="s">
        <v>35783</v>
      </c>
      <c r="AE1640" t="s">
        <v>35783</v>
      </c>
      <c r="AF1640" t="s">
        <v>30471</v>
      </c>
      <c r="AG1640" t="s">
        <v>30472</v>
      </c>
      <c r="AH1640" t="s">
        <v>38807</v>
      </c>
      <c r="AI1640" t="s">
        <v>4690</v>
      </c>
      <c r="AJ1640" s="18">
        <f>VLOOKUP(AI1640,[1]Geoloc!B:D,2,0)</f>
        <v>-23.724830001000001</v>
      </c>
      <c r="AK1640" s="18">
        <f>VLOOKUP(AI1640,[1]Geoloc!B:D,3,0)</f>
        <v>-46.840447699899997</v>
      </c>
      <c r="AL1640" s="18" t="str">
        <f t="shared" si="59"/>
        <v>RUA SOLIMOES, 1655 - JD SANTA JULIA - Itapecerica da Serra/SP</v>
      </c>
    </row>
    <row r="1641" spans="1:38">
      <c r="A1641" s="15" t="str">
        <f t="shared" si="58"/>
        <v>34533278000146</v>
      </c>
      <c r="B1641">
        <v>34533278</v>
      </c>
      <c r="C1641">
        <v>1</v>
      </c>
      <c r="D1641">
        <v>46</v>
      </c>
      <c r="E1641">
        <v>1</v>
      </c>
      <c r="F1641" t="s">
        <v>32615</v>
      </c>
      <c r="G1641">
        <v>2</v>
      </c>
      <c r="H1641">
        <v>20240325</v>
      </c>
      <c r="I1641">
        <v>0</v>
      </c>
      <c r="J1641" t="s">
        <v>35783</v>
      </c>
      <c r="K1641" t="s">
        <v>35783</v>
      </c>
      <c r="L1641">
        <v>20190814</v>
      </c>
      <c r="M1641">
        <v>5611203</v>
      </c>
      <c r="N1641" t="s">
        <v>39341</v>
      </c>
      <c r="O1641" t="s">
        <v>38802</v>
      </c>
      <c r="P1641" t="s">
        <v>38832</v>
      </c>
      <c r="Q1641" t="s">
        <v>41396</v>
      </c>
      <c r="R1641" t="s">
        <v>35783</v>
      </c>
      <c r="S1641" t="s">
        <v>38834</v>
      </c>
      <c r="T1641">
        <v>68567000</v>
      </c>
      <c r="U1641" t="s">
        <v>38806</v>
      </c>
      <c r="V1641">
        <v>6545</v>
      </c>
      <c r="W1641" s="15">
        <v>110</v>
      </c>
      <c r="X1641" s="15">
        <v>466673790</v>
      </c>
      <c r="Y1641" s="15"/>
      <c r="Z1641" s="15"/>
      <c r="AA1641" s="15"/>
      <c r="AB1641" s="15"/>
      <c r="AC1641" t="s">
        <v>37849</v>
      </c>
      <c r="AD1641" t="s">
        <v>35783</v>
      </c>
      <c r="AE1641" t="s">
        <v>35783</v>
      </c>
      <c r="AF1641" t="s">
        <v>30423</v>
      </c>
      <c r="AG1641" t="s">
        <v>30424</v>
      </c>
      <c r="AH1641" t="s">
        <v>38807</v>
      </c>
      <c r="AI1641" t="s">
        <v>4733</v>
      </c>
      <c r="AJ1641" s="18">
        <f>VLOOKUP(AI1641,[1]Geoloc!B:D,2,0)</f>
        <v>-23.721320001799999</v>
      </c>
      <c r="AK1641" s="18">
        <f>VLOOKUP(AI1641,[1]Geoloc!B:D,3,0)</f>
        <v>-46.853718511799997</v>
      </c>
      <c r="AL1641" s="18" t="str">
        <f t="shared" si="59"/>
        <v>AVENIDA SOLDADO-POLICIA MILITAR GILBERTO AUGUSTINHO, 616 - JARDIM VALO VELHO - Itapecerica da Serra/SP</v>
      </c>
    </row>
    <row r="1642" spans="1:38">
      <c r="A1642" s="15" t="str">
        <f t="shared" si="58"/>
        <v>43876868000162</v>
      </c>
      <c r="B1642">
        <v>43876868</v>
      </c>
      <c r="C1642">
        <v>1</v>
      </c>
      <c r="D1642">
        <v>62</v>
      </c>
      <c r="E1642">
        <v>1</v>
      </c>
      <c r="F1642" t="s">
        <v>35783</v>
      </c>
      <c r="G1642">
        <v>2</v>
      </c>
      <c r="H1642">
        <v>20211014</v>
      </c>
      <c r="I1642">
        <v>0</v>
      </c>
      <c r="J1642" t="s">
        <v>35783</v>
      </c>
      <c r="K1642" t="s">
        <v>35783</v>
      </c>
      <c r="L1642">
        <v>20211014</v>
      </c>
      <c r="M1642">
        <v>5611201</v>
      </c>
      <c r="N1642" t="s">
        <v>39872</v>
      </c>
      <c r="O1642" t="s">
        <v>38808</v>
      </c>
      <c r="P1642" t="s">
        <v>41156</v>
      </c>
      <c r="Q1642" t="s">
        <v>39645</v>
      </c>
      <c r="R1642" t="s">
        <v>35783</v>
      </c>
      <c r="S1642" t="s">
        <v>38805</v>
      </c>
      <c r="T1642">
        <v>68507400</v>
      </c>
      <c r="U1642" t="s">
        <v>38806</v>
      </c>
      <c r="V1642">
        <v>6545</v>
      </c>
      <c r="W1642" s="15">
        <v>110</v>
      </c>
      <c r="X1642" s="15">
        <v>554800080</v>
      </c>
      <c r="Y1642" s="15"/>
      <c r="Z1642" s="15"/>
      <c r="AA1642" s="15"/>
      <c r="AB1642" s="15"/>
      <c r="AC1642" t="s">
        <v>37851</v>
      </c>
      <c r="AD1642" t="s">
        <v>35783</v>
      </c>
      <c r="AE1642" t="s">
        <v>35783</v>
      </c>
      <c r="AF1642" t="s">
        <v>30423</v>
      </c>
      <c r="AG1642" t="s">
        <v>30424</v>
      </c>
      <c r="AH1642" t="s">
        <v>38807</v>
      </c>
      <c r="AI1642" t="s">
        <v>32316</v>
      </c>
      <c r="AJ1642" s="18">
        <f>VLOOKUP(AI1642,[1]Geoloc!B:D,2,0)</f>
        <v>-23.718080008899999</v>
      </c>
      <c r="AK1642" s="18">
        <f>VLOOKUP(AI1642,[1]Geoloc!B:D,3,0)</f>
        <v>-46.848999999999997</v>
      </c>
      <c r="AL1642" s="18" t="str">
        <f t="shared" si="59"/>
        <v>RUA DOUTOR AUGUSTO QUEIROZ, 80 - CENTRO - Itapecerica da Serra/SP</v>
      </c>
    </row>
    <row r="1643" spans="1:38">
      <c r="A1643" s="15" t="str">
        <f t="shared" si="58"/>
        <v>44010222000160</v>
      </c>
      <c r="B1643">
        <v>44010222</v>
      </c>
      <c r="C1643">
        <v>1</v>
      </c>
      <c r="D1643">
        <v>60</v>
      </c>
      <c r="E1643">
        <v>1</v>
      </c>
      <c r="F1643" t="s">
        <v>35783</v>
      </c>
      <c r="G1643">
        <v>2</v>
      </c>
      <c r="H1643">
        <v>20211025</v>
      </c>
      <c r="I1643">
        <v>0</v>
      </c>
      <c r="J1643" t="s">
        <v>35783</v>
      </c>
      <c r="K1643" t="s">
        <v>35783</v>
      </c>
      <c r="L1643">
        <v>20211025</v>
      </c>
      <c r="M1643">
        <v>4712100</v>
      </c>
      <c r="N1643" t="s">
        <v>35783</v>
      </c>
      <c r="O1643" t="s">
        <v>38808</v>
      </c>
      <c r="P1643" t="s">
        <v>40361</v>
      </c>
      <c r="Q1643" t="s">
        <v>39770</v>
      </c>
      <c r="R1643" t="s">
        <v>39758</v>
      </c>
      <c r="S1643" t="s">
        <v>38978</v>
      </c>
      <c r="T1643">
        <v>68557200</v>
      </c>
      <c r="U1643" t="s">
        <v>38806</v>
      </c>
      <c r="V1643">
        <v>6545</v>
      </c>
      <c r="W1643" s="15">
        <v>110</v>
      </c>
      <c r="X1643" s="15">
        <v>695869800</v>
      </c>
      <c r="Y1643" s="15"/>
      <c r="Z1643" s="15"/>
      <c r="AA1643" s="15"/>
      <c r="AB1643" s="15"/>
      <c r="AC1643" t="s">
        <v>37852</v>
      </c>
      <c r="AD1643" t="s">
        <v>35783</v>
      </c>
      <c r="AE1643" t="s">
        <v>35783</v>
      </c>
      <c r="AF1643" t="s">
        <v>30441</v>
      </c>
      <c r="AG1643" t="s">
        <v>30442</v>
      </c>
      <c r="AH1643" t="s">
        <v>38807</v>
      </c>
      <c r="AI1643" t="s">
        <v>4810</v>
      </c>
      <c r="AJ1643" s="18">
        <f>VLOOKUP(AI1643,[1]Geoloc!B:D,2,0)</f>
        <v>-23.716999999999999</v>
      </c>
      <c r="AK1643" s="18">
        <f>VLOOKUP(AI1643,[1]Geoloc!B:D,3,0)</f>
        <v>-46.853227004700003</v>
      </c>
      <c r="AL1643" s="18" t="str">
        <f t="shared" si="59"/>
        <v>RUA VERA CRUZ, 472 - JARDIM BRANCA FLOR - Itapecerica da Serra/SP</v>
      </c>
    </row>
    <row r="1644" spans="1:38">
      <c r="A1644" s="15" t="str">
        <f t="shared" si="58"/>
        <v>44184211000105</v>
      </c>
      <c r="B1644">
        <v>44184211</v>
      </c>
      <c r="C1644">
        <v>1</v>
      </c>
      <c r="D1644">
        <v>5</v>
      </c>
      <c r="E1644">
        <v>1</v>
      </c>
      <c r="F1644" t="s">
        <v>35783</v>
      </c>
      <c r="G1644">
        <v>2</v>
      </c>
      <c r="H1644">
        <v>20211109</v>
      </c>
      <c r="I1644">
        <v>0</v>
      </c>
      <c r="J1644" t="s">
        <v>35783</v>
      </c>
      <c r="K1644" t="s">
        <v>35783</v>
      </c>
      <c r="L1644">
        <v>20211109</v>
      </c>
      <c r="M1644">
        <v>1091102</v>
      </c>
      <c r="N1644" t="s">
        <v>41397</v>
      </c>
      <c r="O1644" t="s">
        <v>38808</v>
      </c>
      <c r="P1644" t="s">
        <v>39022</v>
      </c>
      <c r="Q1644" t="s">
        <v>39356</v>
      </c>
      <c r="R1644" t="s">
        <v>35783</v>
      </c>
      <c r="S1644" t="s">
        <v>38885</v>
      </c>
      <c r="T1644">
        <v>68643400</v>
      </c>
      <c r="U1644" t="s">
        <v>38806</v>
      </c>
      <c r="V1644">
        <v>6545</v>
      </c>
      <c r="W1644" s="15">
        <v>110</v>
      </c>
      <c r="X1644" s="15">
        <v>477992850</v>
      </c>
      <c r="Y1644" s="15"/>
      <c r="Z1644" s="15"/>
      <c r="AA1644" s="15"/>
      <c r="AB1644" s="15"/>
      <c r="AC1644" t="s">
        <v>37854</v>
      </c>
      <c r="AD1644" t="s">
        <v>35783</v>
      </c>
      <c r="AE1644" t="s">
        <v>35783</v>
      </c>
      <c r="AF1644" t="s">
        <v>30452</v>
      </c>
      <c r="AG1644" t="s">
        <v>30453</v>
      </c>
      <c r="AH1644" t="s">
        <v>38807</v>
      </c>
      <c r="AI1644" t="s">
        <v>30582</v>
      </c>
      <c r="AJ1644" s="18">
        <f>VLOOKUP(AI1644,[1]Geoloc!B:D,2,0)</f>
        <v>-23.710339993600002</v>
      </c>
      <c r="AK1644" s="18">
        <f>VLOOKUP(AI1644,[1]Geoloc!B:D,3,0)</f>
        <v>-46.856274376199998</v>
      </c>
      <c r="AL1644" s="18" t="str">
        <f t="shared" si="59"/>
        <v>RUA SANTOS DUMONT, 127 - JARDIM JACIRA - Itapecerica da Serra/SP</v>
      </c>
    </row>
    <row r="1645" spans="1:38">
      <c r="A1645" s="15" t="str">
        <f t="shared" si="58"/>
        <v>44476237000119</v>
      </c>
      <c r="B1645">
        <v>44476237</v>
      </c>
      <c r="C1645">
        <v>1</v>
      </c>
      <c r="D1645">
        <v>19</v>
      </c>
      <c r="E1645">
        <v>1</v>
      </c>
      <c r="F1645" t="s">
        <v>35783</v>
      </c>
      <c r="G1645">
        <v>2</v>
      </c>
      <c r="H1645">
        <v>20231129</v>
      </c>
      <c r="I1645">
        <v>0</v>
      </c>
      <c r="J1645" t="s">
        <v>35783</v>
      </c>
      <c r="K1645" t="s">
        <v>35783</v>
      </c>
      <c r="L1645">
        <v>20211203</v>
      </c>
      <c r="M1645">
        <v>4721102</v>
      </c>
      <c r="N1645" t="s">
        <v>40387</v>
      </c>
      <c r="O1645" t="s">
        <v>38808</v>
      </c>
      <c r="P1645" t="s">
        <v>39725</v>
      </c>
      <c r="Q1645" t="s">
        <v>39562</v>
      </c>
      <c r="R1645" t="s">
        <v>35783</v>
      </c>
      <c r="S1645" t="s">
        <v>38885</v>
      </c>
      <c r="T1645">
        <v>68642100</v>
      </c>
      <c r="U1645" t="s">
        <v>38806</v>
      </c>
      <c r="V1645">
        <v>6545</v>
      </c>
      <c r="W1645" s="15">
        <v>110</v>
      </c>
      <c r="X1645" s="15">
        <v>131584550</v>
      </c>
      <c r="Y1645" s="15"/>
      <c r="Z1645" s="15"/>
      <c r="AA1645" s="15"/>
      <c r="AB1645" s="15"/>
      <c r="AC1645" t="s">
        <v>37856</v>
      </c>
      <c r="AD1645" t="s">
        <v>35783</v>
      </c>
      <c r="AE1645" t="s">
        <v>35783</v>
      </c>
      <c r="AF1645" t="s">
        <v>30428</v>
      </c>
      <c r="AG1645" t="s">
        <v>30429</v>
      </c>
      <c r="AH1645" t="s">
        <v>38807</v>
      </c>
      <c r="AI1645" t="s">
        <v>31028</v>
      </c>
      <c r="AJ1645" s="18">
        <f>VLOOKUP(AI1645,[1]Geoloc!B:D,2,0)</f>
        <v>-23.723480009399999</v>
      </c>
      <c r="AK1645" s="18">
        <f>VLOOKUP(AI1645,[1]Geoloc!B:D,3,0)</f>
        <v>-46.848999999999997</v>
      </c>
      <c r="AL1645" s="18" t="str">
        <f t="shared" si="59"/>
        <v>RUA LUIS DE CAMOES, 163 - JARDIM JACIRA - Itapecerica da Serra/SP</v>
      </c>
    </row>
    <row r="1646" spans="1:38">
      <c r="A1646" s="15" t="str">
        <f t="shared" si="58"/>
        <v>44560505000186</v>
      </c>
      <c r="B1646">
        <v>44560505</v>
      </c>
      <c r="C1646">
        <v>1</v>
      </c>
      <c r="D1646">
        <v>86</v>
      </c>
      <c r="E1646">
        <v>1</v>
      </c>
      <c r="F1646" t="s">
        <v>35783</v>
      </c>
      <c r="G1646">
        <v>2</v>
      </c>
      <c r="H1646">
        <v>20211211</v>
      </c>
      <c r="I1646">
        <v>0</v>
      </c>
      <c r="J1646" t="s">
        <v>35783</v>
      </c>
      <c r="K1646" t="s">
        <v>35783</v>
      </c>
      <c r="L1646">
        <v>20211211</v>
      </c>
      <c r="M1646">
        <v>4723700</v>
      </c>
      <c r="N1646" t="s">
        <v>35783</v>
      </c>
      <c r="O1646" t="s">
        <v>38808</v>
      </c>
      <c r="P1646" t="s">
        <v>41398</v>
      </c>
      <c r="Q1646" t="s">
        <v>41381</v>
      </c>
      <c r="R1646" t="s">
        <v>35783</v>
      </c>
      <c r="S1646" t="s">
        <v>39471</v>
      </c>
      <c r="T1646">
        <v>68594950</v>
      </c>
      <c r="U1646" t="s">
        <v>38806</v>
      </c>
      <c r="V1646">
        <v>6545</v>
      </c>
      <c r="W1646" s="15">
        <v>110</v>
      </c>
      <c r="X1646" s="15">
        <v>424468320</v>
      </c>
      <c r="Y1646" s="15"/>
      <c r="Z1646" s="15"/>
      <c r="AA1646" s="15"/>
      <c r="AB1646" s="15"/>
      <c r="AC1646" t="s">
        <v>37858</v>
      </c>
      <c r="AD1646" t="s">
        <v>35783</v>
      </c>
      <c r="AE1646" t="s">
        <v>35783</v>
      </c>
      <c r="AF1646" t="s">
        <v>30495</v>
      </c>
      <c r="AG1646" t="s">
        <v>30496</v>
      </c>
      <c r="AH1646" t="s">
        <v>38807</v>
      </c>
      <c r="AI1646" t="s">
        <v>32620</v>
      </c>
      <c r="AJ1646" s="18">
        <f>VLOOKUP(AI1646,[1]Geoloc!B:D,2,0)</f>
        <v>-23.719340003900001</v>
      </c>
      <c r="AK1646" s="18">
        <f>VLOOKUP(AI1646,[1]Geoloc!B:D,3,0)</f>
        <v>-46.846444136300001</v>
      </c>
      <c r="AL1646" s="18" t="str">
        <f t="shared" si="59"/>
        <v>RUA ASTHOR BORGO, 90 - CHACARA VISTA ALEGRE - Itapecerica da Serra/SP</v>
      </c>
    </row>
    <row r="1647" spans="1:38">
      <c r="A1647" s="15" t="str">
        <f t="shared" si="58"/>
        <v>44574029000152</v>
      </c>
      <c r="B1647">
        <v>44574029</v>
      </c>
      <c r="C1647">
        <v>1</v>
      </c>
      <c r="D1647">
        <v>52</v>
      </c>
      <c r="E1647">
        <v>1</v>
      </c>
      <c r="F1647" t="s">
        <v>32623</v>
      </c>
      <c r="G1647">
        <v>2</v>
      </c>
      <c r="H1647">
        <v>20211213</v>
      </c>
      <c r="I1647">
        <v>0</v>
      </c>
      <c r="J1647" t="s">
        <v>35783</v>
      </c>
      <c r="K1647" t="s">
        <v>35783</v>
      </c>
      <c r="L1647">
        <v>20211213</v>
      </c>
      <c r="M1647">
        <v>4712100</v>
      </c>
      <c r="N1647" t="s">
        <v>35783</v>
      </c>
      <c r="O1647" t="s">
        <v>38802</v>
      </c>
      <c r="P1647" t="s">
        <v>38832</v>
      </c>
      <c r="Q1647" t="s">
        <v>41399</v>
      </c>
      <c r="R1647" t="s">
        <v>35783</v>
      </c>
      <c r="S1647" t="s">
        <v>38834</v>
      </c>
      <c r="T1647">
        <v>68567000</v>
      </c>
      <c r="U1647" t="s">
        <v>38806</v>
      </c>
      <c r="V1647">
        <v>6545</v>
      </c>
      <c r="W1647" s="15">
        <v>110</v>
      </c>
      <c r="X1647" s="15">
        <v>407310970</v>
      </c>
      <c r="Y1647" s="15"/>
      <c r="Z1647" s="15"/>
      <c r="AA1647" s="15"/>
      <c r="AB1647" s="15"/>
      <c r="AC1647" t="s">
        <v>37860</v>
      </c>
      <c r="AD1647" t="s">
        <v>35783</v>
      </c>
      <c r="AE1647" t="s">
        <v>35783</v>
      </c>
      <c r="AF1647" t="s">
        <v>30441</v>
      </c>
      <c r="AG1647" t="s">
        <v>30442</v>
      </c>
      <c r="AH1647" t="s">
        <v>38807</v>
      </c>
      <c r="AI1647" t="s">
        <v>4733</v>
      </c>
      <c r="AJ1647" s="18">
        <f>VLOOKUP(AI1647,[1]Geoloc!B:D,2,0)</f>
        <v>-23.721320001799999</v>
      </c>
      <c r="AK1647" s="18">
        <f>VLOOKUP(AI1647,[1]Geoloc!B:D,3,0)</f>
        <v>-46.853718511799997</v>
      </c>
      <c r="AL1647" s="18" t="str">
        <f t="shared" si="59"/>
        <v>AVENIDA SOLDADO-POLICIA MILITAR GILBERTO AUGUSTINHO, 03 - JARDIM VALO VELHO - Itapecerica da Serra/SP</v>
      </c>
    </row>
    <row r="1648" spans="1:38">
      <c r="A1648" s="15" t="str">
        <f t="shared" si="58"/>
        <v>44683053000120</v>
      </c>
      <c r="B1648">
        <v>44683053</v>
      </c>
      <c r="C1648">
        <v>1</v>
      </c>
      <c r="D1648">
        <v>20</v>
      </c>
      <c r="E1648">
        <v>1</v>
      </c>
      <c r="F1648" t="s">
        <v>32625</v>
      </c>
      <c r="G1648">
        <v>2</v>
      </c>
      <c r="H1648">
        <v>20211227</v>
      </c>
      <c r="I1648">
        <v>0</v>
      </c>
      <c r="J1648" t="s">
        <v>35783</v>
      </c>
      <c r="K1648" t="s">
        <v>35783</v>
      </c>
      <c r="L1648">
        <v>20211227</v>
      </c>
      <c r="M1648">
        <v>4712100</v>
      </c>
      <c r="N1648" t="s">
        <v>39005</v>
      </c>
      <c r="O1648" t="s">
        <v>38802</v>
      </c>
      <c r="P1648" t="s">
        <v>38946</v>
      </c>
      <c r="Q1648" t="s">
        <v>41400</v>
      </c>
      <c r="R1648" t="s">
        <v>35783</v>
      </c>
      <c r="S1648" t="s">
        <v>38805</v>
      </c>
      <c r="T1648">
        <v>68501000</v>
      </c>
      <c r="U1648" t="s">
        <v>38806</v>
      </c>
      <c r="V1648">
        <v>6545</v>
      </c>
      <c r="W1648" s="15">
        <v>110</v>
      </c>
      <c r="X1648" s="15">
        <v>126319600</v>
      </c>
      <c r="Y1648" s="15"/>
      <c r="Z1648" s="15"/>
      <c r="AA1648" s="15"/>
      <c r="AB1648" s="15"/>
      <c r="AC1648" t="s">
        <v>37862</v>
      </c>
      <c r="AD1648" t="s">
        <v>35783</v>
      </c>
      <c r="AE1648" t="s">
        <v>35783</v>
      </c>
      <c r="AF1648" t="s">
        <v>30441</v>
      </c>
      <c r="AG1648" t="s">
        <v>30442</v>
      </c>
      <c r="AH1648" t="s">
        <v>38807</v>
      </c>
      <c r="AI1648" t="s">
        <v>4697</v>
      </c>
      <c r="AJ1648" s="18">
        <f>VLOOKUP(AI1648,[1]Geoloc!B:D,2,0)</f>
        <v>-23.716729994400001</v>
      </c>
      <c r="AK1648" s="18">
        <f>VLOOKUP(AI1648,[1]Geoloc!B:D,3,0)</f>
        <v>-46.848999999999997</v>
      </c>
      <c r="AL1648" s="18" t="str">
        <f t="shared" si="59"/>
        <v>AVENIDA QUINZE DE NOVEMBRO, 1734 - CENTRO - Itapecerica da Serra/SP</v>
      </c>
    </row>
    <row r="1649" spans="1:38">
      <c r="A1649" s="15" t="str">
        <f t="shared" si="58"/>
        <v>44954872000164</v>
      </c>
      <c r="B1649">
        <v>44954872</v>
      </c>
      <c r="C1649">
        <v>1</v>
      </c>
      <c r="D1649">
        <v>64</v>
      </c>
      <c r="E1649">
        <v>1</v>
      </c>
      <c r="F1649" t="s">
        <v>35783</v>
      </c>
      <c r="G1649">
        <v>2</v>
      </c>
      <c r="H1649">
        <v>20220120</v>
      </c>
      <c r="I1649">
        <v>0</v>
      </c>
      <c r="J1649" t="s">
        <v>35783</v>
      </c>
      <c r="K1649" t="s">
        <v>35783</v>
      </c>
      <c r="L1649">
        <v>20220120</v>
      </c>
      <c r="M1649">
        <v>5611201</v>
      </c>
      <c r="N1649" t="s">
        <v>39005</v>
      </c>
      <c r="O1649" t="s">
        <v>38808</v>
      </c>
      <c r="P1649" t="s">
        <v>40269</v>
      </c>
      <c r="Q1649" t="s">
        <v>40153</v>
      </c>
      <c r="R1649" t="s">
        <v>39053</v>
      </c>
      <c r="S1649" t="s">
        <v>38890</v>
      </c>
      <c r="T1649">
        <v>68532000</v>
      </c>
      <c r="U1649" t="s">
        <v>38806</v>
      </c>
      <c r="V1649">
        <v>6545</v>
      </c>
      <c r="W1649" s="15">
        <v>110</v>
      </c>
      <c r="X1649" s="15">
        <v>134765170</v>
      </c>
      <c r="Y1649" s="15"/>
      <c r="Z1649" s="15"/>
      <c r="AA1649" s="15"/>
      <c r="AB1649" s="15"/>
      <c r="AC1649" t="s">
        <v>37863</v>
      </c>
      <c r="AD1649" t="s">
        <v>35783</v>
      </c>
      <c r="AE1649" t="s">
        <v>35783</v>
      </c>
      <c r="AF1649" t="s">
        <v>30423</v>
      </c>
      <c r="AG1649" t="s">
        <v>30424</v>
      </c>
      <c r="AH1649" t="s">
        <v>38807</v>
      </c>
      <c r="AI1649" t="s">
        <v>31418</v>
      </c>
      <c r="AJ1649" s="18">
        <f>VLOOKUP(AI1649,[1]Geoloc!B:D,2,0)</f>
        <v>-23.713939997200001</v>
      </c>
      <c r="AK1649" s="18">
        <f>VLOOKUP(AI1649,[1]Geoloc!B:D,3,0)</f>
        <v>-46.845657719199998</v>
      </c>
      <c r="AL1649" s="18" t="str">
        <f t="shared" si="59"/>
        <v>RUA CONCORDIA, 76 - EMBU MIRIM - Itapecerica da Serra/SP</v>
      </c>
    </row>
    <row r="1650" spans="1:38">
      <c r="A1650" s="15" t="str">
        <f t="shared" si="58"/>
        <v>45050089000139</v>
      </c>
      <c r="B1650">
        <v>45050089</v>
      </c>
      <c r="C1650">
        <v>1</v>
      </c>
      <c r="D1650">
        <v>39</v>
      </c>
      <c r="E1650">
        <v>1</v>
      </c>
      <c r="F1650" t="s">
        <v>35783</v>
      </c>
      <c r="G1650">
        <v>2</v>
      </c>
      <c r="H1650">
        <v>20220127</v>
      </c>
      <c r="I1650">
        <v>0</v>
      </c>
      <c r="J1650" t="s">
        <v>35783</v>
      </c>
      <c r="K1650" t="s">
        <v>35783</v>
      </c>
      <c r="L1650">
        <v>20220127</v>
      </c>
      <c r="M1650">
        <v>5620104</v>
      </c>
      <c r="N1650" t="s">
        <v>35783</v>
      </c>
      <c r="O1650" t="s">
        <v>38808</v>
      </c>
      <c r="P1650" t="s">
        <v>40164</v>
      </c>
      <c r="Q1650" t="s">
        <v>39981</v>
      </c>
      <c r="R1650" t="s">
        <v>35783</v>
      </c>
      <c r="S1650" t="s">
        <v>38906</v>
      </c>
      <c r="T1650">
        <v>68646100</v>
      </c>
      <c r="U1650" t="s">
        <v>38806</v>
      </c>
      <c r="V1650">
        <v>6545</v>
      </c>
      <c r="W1650" s="15">
        <v>110</v>
      </c>
      <c r="X1650" s="15">
        <v>930151590</v>
      </c>
      <c r="Y1650" s="15"/>
      <c r="Z1650" s="15"/>
      <c r="AA1650" s="15"/>
      <c r="AB1650" s="15"/>
      <c r="AC1650" t="s">
        <v>37865</v>
      </c>
      <c r="AD1650" t="s">
        <v>35783</v>
      </c>
      <c r="AE1650" t="s">
        <v>35783</v>
      </c>
      <c r="AF1650" t="s">
        <v>30471</v>
      </c>
      <c r="AG1650" t="s">
        <v>30472</v>
      </c>
      <c r="AH1650" t="s">
        <v>38807</v>
      </c>
      <c r="AI1650" t="s">
        <v>31333</v>
      </c>
      <c r="AJ1650" s="18">
        <f>VLOOKUP(AI1650,[1]Geoloc!B:D,2,0)</f>
        <v>-23.709979993600001</v>
      </c>
      <c r="AK1650" s="18">
        <f>VLOOKUP(AI1650,[1]Geoloc!B:D,3,0)</f>
        <v>-46.848999999999997</v>
      </c>
      <c r="AL1650" s="18" t="str">
        <f t="shared" si="59"/>
        <v>RUA PRESIDENTE JANIO QUADROS, 237 - JARDIM ANALANDIA - Itapecerica da Serra/SP</v>
      </c>
    </row>
    <row r="1651" spans="1:38">
      <c r="A1651" s="15" t="str">
        <f t="shared" si="58"/>
        <v>45088029000105</v>
      </c>
      <c r="B1651">
        <v>45088029</v>
      </c>
      <c r="C1651">
        <v>1</v>
      </c>
      <c r="D1651">
        <v>5</v>
      </c>
      <c r="E1651">
        <v>1</v>
      </c>
      <c r="F1651" t="s">
        <v>35783</v>
      </c>
      <c r="G1651">
        <v>2</v>
      </c>
      <c r="H1651">
        <v>20220131</v>
      </c>
      <c r="I1651">
        <v>0</v>
      </c>
      <c r="J1651" t="s">
        <v>35783</v>
      </c>
      <c r="K1651" t="s">
        <v>35783</v>
      </c>
      <c r="L1651">
        <v>20220131</v>
      </c>
      <c r="M1651">
        <v>1091102</v>
      </c>
      <c r="N1651" t="s">
        <v>35783</v>
      </c>
      <c r="O1651" t="s">
        <v>38808</v>
      </c>
      <c r="P1651" t="s">
        <v>39617</v>
      </c>
      <c r="Q1651" t="s">
        <v>39618</v>
      </c>
      <c r="R1651" t="s">
        <v>35783</v>
      </c>
      <c r="S1651" t="s">
        <v>38864</v>
      </c>
      <c r="T1651">
        <v>68640100</v>
      </c>
      <c r="U1651" t="s">
        <v>38806</v>
      </c>
      <c r="V1651">
        <v>6545</v>
      </c>
      <c r="W1651" s="15">
        <v>110</v>
      </c>
      <c r="X1651" s="15">
        <v>985501210</v>
      </c>
      <c r="Y1651" s="15"/>
      <c r="Z1651" s="15"/>
      <c r="AA1651" s="15"/>
      <c r="AB1651" s="15"/>
      <c r="AC1651" t="s">
        <v>36101</v>
      </c>
      <c r="AD1651" t="s">
        <v>35783</v>
      </c>
      <c r="AE1651" t="s">
        <v>35783</v>
      </c>
      <c r="AF1651" t="s">
        <v>30452</v>
      </c>
      <c r="AG1651" t="s">
        <v>30453</v>
      </c>
      <c r="AH1651" t="s">
        <v>38807</v>
      </c>
      <c r="AI1651" t="s">
        <v>30948</v>
      </c>
      <c r="AJ1651" s="18">
        <f>VLOOKUP(AI1651,[1]Geoloc!B:D,2,0)</f>
        <v>-23.7232100021</v>
      </c>
      <c r="AK1651" s="18">
        <f>VLOOKUP(AI1651,[1]Geoloc!B:D,3,0)</f>
        <v>-46.848999999999997</v>
      </c>
      <c r="AL1651" s="18" t="str">
        <f t="shared" si="59"/>
        <v>RUA MARGARIDA, 42 - JARDIM SONIA MARIA - Itapecerica da Serra/SP</v>
      </c>
    </row>
    <row r="1652" spans="1:38">
      <c r="A1652" s="15" t="str">
        <f t="shared" si="58"/>
        <v>45154855000105</v>
      </c>
      <c r="B1652">
        <v>45154855</v>
      </c>
      <c r="C1652">
        <v>1</v>
      </c>
      <c r="D1652">
        <v>5</v>
      </c>
      <c r="E1652">
        <v>1</v>
      </c>
      <c r="F1652" t="s">
        <v>35783</v>
      </c>
      <c r="G1652">
        <v>2</v>
      </c>
      <c r="H1652">
        <v>20220204</v>
      </c>
      <c r="I1652">
        <v>0</v>
      </c>
      <c r="J1652" t="s">
        <v>35783</v>
      </c>
      <c r="K1652" t="s">
        <v>35783</v>
      </c>
      <c r="L1652">
        <v>20220204</v>
      </c>
      <c r="M1652">
        <v>5611205</v>
      </c>
      <c r="N1652" t="s">
        <v>35783</v>
      </c>
      <c r="O1652" t="s">
        <v>38808</v>
      </c>
      <c r="P1652" t="s">
        <v>41401</v>
      </c>
      <c r="Q1652" t="s">
        <v>38997</v>
      </c>
      <c r="R1652" t="s">
        <v>35783</v>
      </c>
      <c r="S1652" t="s">
        <v>39376</v>
      </c>
      <c r="T1652">
        <v>68645100</v>
      </c>
      <c r="U1652" t="s">
        <v>38806</v>
      </c>
      <c r="V1652">
        <v>6545</v>
      </c>
      <c r="W1652" s="15">
        <v>110</v>
      </c>
      <c r="X1652" s="15">
        <v>466970910</v>
      </c>
      <c r="Y1652" s="15"/>
      <c r="Z1652" s="15"/>
      <c r="AA1652" s="15"/>
      <c r="AB1652" s="15"/>
      <c r="AC1652" t="s">
        <v>37868</v>
      </c>
      <c r="AD1652" t="s">
        <v>35783</v>
      </c>
      <c r="AE1652" t="s">
        <v>35783</v>
      </c>
      <c r="AF1652" t="s">
        <v>30423</v>
      </c>
      <c r="AG1652" t="s">
        <v>30424</v>
      </c>
      <c r="AH1652" t="s">
        <v>38807</v>
      </c>
      <c r="AI1652" t="s">
        <v>32628</v>
      </c>
      <c r="AJ1652" s="18">
        <f>VLOOKUP(AI1652,[1]Geoloc!B:D,2,0)</f>
        <v>-23.723840000999999</v>
      </c>
      <c r="AK1652" s="18">
        <f>VLOOKUP(AI1652,[1]Geoloc!B:D,3,0)</f>
        <v>-46.856470975000001</v>
      </c>
      <c r="AL1652" s="18" t="str">
        <f t="shared" si="59"/>
        <v>RUA MARABAS, 510 - PARQUE SAO FRANCISCO - Itapecerica da Serra/SP</v>
      </c>
    </row>
    <row r="1653" spans="1:38">
      <c r="A1653" s="15" t="str">
        <f t="shared" si="58"/>
        <v>45180016000161</v>
      </c>
      <c r="B1653">
        <v>45180016</v>
      </c>
      <c r="C1653">
        <v>1</v>
      </c>
      <c r="D1653">
        <v>61</v>
      </c>
      <c r="E1653">
        <v>1</v>
      </c>
      <c r="F1653" t="s">
        <v>35783</v>
      </c>
      <c r="G1653">
        <v>2</v>
      </c>
      <c r="H1653">
        <v>20220207</v>
      </c>
      <c r="I1653">
        <v>0</v>
      </c>
      <c r="J1653" t="s">
        <v>35783</v>
      </c>
      <c r="K1653" t="s">
        <v>35783</v>
      </c>
      <c r="L1653">
        <v>20220207</v>
      </c>
      <c r="M1653">
        <v>4712100</v>
      </c>
      <c r="N1653" t="s">
        <v>35783</v>
      </c>
      <c r="O1653" t="s">
        <v>38808</v>
      </c>
      <c r="P1653" t="s">
        <v>41402</v>
      </c>
      <c r="Q1653" t="s">
        <v>39655</v>
      </c>
      <c r="R1653" t="s">
        <v>35783</v>
      </c>
      <c r="S1653" t="s">
        <v>40930</v>
      </c>
      <c r="T1653">
        <v>68565000</v>
      </c>
      <c r="U1653" t="s">
        <v>38806</v>
      </c>
      <c r="V1653">
        <v>6545</v>
      </c>
      <c r="W1653" s="15">
        <v>110</v>
      </c>
      <c r="X1653" s="15">
        <v>658180460</v>
      </c>
      <c r="Y1653" s="15"/>
      <c r="Z1653" s="15"/>
      <c r="AA1653" s="15"/>
      <c r="AB1653" s="15"/>
      <c r="AC1653" t="s">
        <v>37870</v>
      </c>
      <c r="AD1653" t="s">
        <v>35783</v>
      </c>
      <c r="AE1653" t="s">
        <v>35783</v>
      </c>
      <c r="AF1653" t="s">
        <v>30441</v>
      </c>
      <c r="AG1653" t="s">
        <v>30442</v>
      </c>
      <c r="AH1653" t="s">
        <v>38807</v>
      </c>
      <c r="AI1653" t="s">
        <v>32630</v>
      </c>
      <c r="AJ1653" s="18">
        <f>VLOOKUP(AI1653,[1]Geoloc!B:D,2,0)</f>
        <v>-23.721230003999999</v>
      </c>
      <c r="AK1653" s="18">
        <f>VLOOKUP(AI1653,[1]Geoloc!B:D,3,0)</f>
        <v>-46.848999999999997</v>
      </c>
      <c r="AL1653" s="18" t="str">
        <f t="shared" si="59"/>
        <v>RUA RUI BARBOSA, 27 - CHACARA SAO JORGE - Itapecerica da Serra/SP</v>
      </c>
    </row>
    <row r="1654" spans="1:38">
      <c r="A1654" s="15" t="str">
        <f t="shared" si="58"/>
        <v>45338755000139</v>
      </c>
      <c r="B1654">
        <v>45338755</v>
      </c>
      <c r="C1654">
        <v>1</v>
      </c>
      <c r="D1654">
        <v>39</v>
      </c>
      <c r="E1654">
        <v>1</v>
      </c>
      <c r="F1654" t="s">
        <v>35783</v>
      </c>
      <c r="G1654">
        <v>2</v>
      </c>
      <c r="H1654">
        <v>20220217</v>
      </c>
      <c r="I1654">
        <v>0</v>
      </c>
      <c r="J1654" t="s">
        <v>35783</v>
      </c>
      <c r="K1654" t="s">
        <v>35783</v>
      </c>
      <c r="L1654">
        <v>20220217</v>
      </c>
      <c r="M1654">
        <v>5611203</v>
      </c>
      <c r="N1654" t="s">
        <v>38945</v>
      </c>
      <c r="O1654" t="s">
        <v>38808</v>
      </c>
      <c r="P1654" t="s">
        <v>41403</v>
      </c>
      <c r="Q1654" t="s">
        <v>39192</v>
      </c>
      <c r="R1654" t="s">
        <v>35783</v>
      </c>
      <c r="S1654" t="s">
        <v>38885</v>
      </c>
      <c r="T1654">
        <v>68642090</v>
      </c>
      <c r="U1654" t="s">
        <v>38806</v>
      </c>
      <c r="V1654">
        <v>6545</v>
      </c>
      <c r="W1654" s="15">
        <v>110</v>
      </c>
      <c r="X1654" s="15">
        <v>585015760</v>
      </c>
      <c r="Y1654" s="15"/>
      <c r="Z1654" s="15"/>
      <c r="AA1654" s="15"/>
      <c r="AB1654" s="15"/>
      <c r="AC1654" t="s">
        <v>37872</v>
      </c>
      <c r="AD1654" t="s">
        <v>35783</v>
      </c>
      <c r="AE1654" t="s">
        <v>35783</v>
      </c>
      <c r="AF1654" t="s">
        <v>30423</v>
      </c>
      <c r="AG1654" t="s">
        <v>30424</v>
      </c>
      <c r="AH1654" t="s">
        <v>38807</v>
      </c>
      <c r="AI1654" t="s">
        <v>32631</v>
      </c>
      <c r="AJ1654" s="18">
        <f>VLOOKUP(AI1654,[1]Geoloc!B:D,2,0)</f>
        <v>-23.7197000046</v>
      </c>
      <c r="AK1654" s="18">
        <f>VLOOKUP(AI1654,[1]Geoloc!B:D,3,0)</f>
        <v>-46.851949073599997</v>
      </c>
      <c r="AL1654" s="18" t="str">
        <f t="shared" si="59"/>
        <v>RUA ANA MIRANDA JESUS DE SOUZA, 46 - JARDIM JACIRA - Itapecerica da Serra/SP</v>
      </c>
    </row>
    <row r="1655" spans="1:38">
      <c r="A1655" s="15" t="str">
        <f t="shared" si="58"/>
        <v>45388283000129</v>
      </c>
      <c r="B1655">
        <v>45388283</v>
      </c>
      <c r="C1655">
        <v>1</v>
      </c>
      <c r="D1655">
        <v>29</v>
      </c>
      <c r="E1655">
        <v>1</v>
      </c>
      <c r="F1655" t="s">
        <v>35783</v>
      </c>
      <c r="G1655">
        <v>2</v>
      </c>
      <c r="H1655">
        <v>20220221</v>
      </c>
      <c r="I1655">
        <v>0</v>
      </c>
      <c r="J1655" t="s">
        <v>35783</v>
      </c>
      <c r="K1655" t="s">
        <v>35783</v>
      </c>
      <c r="L1655">
        <v>20220221</v>
      </c>
      <c r="M1655">
        <v>4729601</v>
      </c>
      <c r="N1655" t="s">
        <v>35783</v>
      </c>
      <c r="O1655" t="s">
        <v>38808</v>
      </c>
      <c r="P1655" t="s">
        <v>38896</v>
      </c>
      <c r="Q1655" t="s">
        <v>41404</v>
      </c>
      <c r="R1655" t="s">
        <v>35783</v>
      </c>
      <c r="S1655" t="s">
        <v>38897</v>
      </c>
      <c r="T1655">
        <v>68662800</v>
      </c>
      <c r="U1655" t="s">
        <v>38806</v>
      </c>
      <c r="V1655">
        <v>6545</v>
      </c>
      <c r="W1655" s="15">
        <v>110</v>
      </c>
      <c r="X1655" s="15">
        <v>425027110</v>
      </c>
      <c r="Y1655" s="15"/>
      <c r="Z1655" s="15"/>
      <c r="AA1655" s="15"/>
      <c r="AB1655" s="15"/>
      <c r="AC1655" t="s">
        <v>37874</v>
      </c>
      <c r="AD1655" t="s">
        <v>35783</v>
      </c>
      <c r="AE1655" t="s">
        <v>35783</v>
      </c>
      <c r="AF1655" t="s">
        <v>30447</v>
      </c>
      <c r="AG1655" t="s">
        <v>30448</v>
      </c>
      <c r="AH1655" t="s">
        <v>38807</v>
      </c>
      <c r="AI1655" t="s">
        <v>30491</v>
      </c>
      <c r="AJ1655" s="18">
        <f>VLOOKUP(AI1655,[1]Geoloc!B:D,2,0)</f>
        <v>-23.7093499956</v>
      </c>
      <c r="AK1655" s="18">
        <f>VLOOKUP(AI1655,[1]Geoloc!B:D,3,0)</f>
        <v>-46.857355699300001</v>
      </c>
      <c r="AL1655" s="18" t="str">
        <f t="shared" si="59"/>
        <v>RUA SANTIAGO AUGUSTO LEANDRO, 00 - CRISPIM - Itapecerica da Serra/SP</v>
      </c>
    </row>
    <row r="1656" spans="1:38">
      <c r="A1656" s="15" t="str">
        <f t="shared" si="58"/>
        <v>45455480000113</v>
      </c>
      <c r="B1656">
        <v>45455480</v>
      </c>
      <c r="C1656">
        <v>1</v>
      </c>
      <c r="D1656">
        <v>13</v>
      </c>
      <c r="E1656">
        <v>1</v>
      </c>
      <c r="F1656" t="s">
        <v>35783</v>
      </c>
      <c r="G1656">
        <v>2</v>
      </c>
      <c r="H1656">
        <v>20220225</v>
      </c>
      <c r="I1656">
        <v>0</v>
      </c>
      <c r="J1656" t="s">
        <v>35783</v>
      </c>
      <c r="K1656" t="s">
        <v>35783</v>
      </c>
      <c r="L1656">
        <v>20220225</v>
      </c>
      <c r="M1656">
        <v>5611201</v>
      </c>
      <c r="N1656" t="s">
        <v>39005</v>
      </c>
      <c r="O1656" t="s">
        <v>38808</v>
      </c>
      <c r="P1656" t="s">
        <v>40622</v>
      </c>
      <c r="Q1656" t="s">
        <v>40111</v>
      </c>
      <c r="R1656" t="s">
        <v>41405</v>
      </c>
      <c r="S1656" t="s">
        <v>38805</v>
      </c>
      <c r="T1656">
        <v>68500030</v>
      </c>
      <c r="U1656" t="s">
        <v>38806</v>
      </c>
      <c r="V1656">
        <v>6545</v>
      </c>
      <c r="W1656" s="15">
        <v>110</v>
      </c>
      <c r="X1656" s="15">
        <v>652402280</v>
      </c>
      <c r="Y1656" s="15"/>
      <c r="Z1656" s="15"/>
      <c r="AA1656" s="15"/>
      <c r="AB1656" s="15"/>
      <c r="AC1656" t="s">
        <v>37876</v>
      </c>
      <c r="AD1656" t="s">
        <v>35783</v>
      </c>
      <c r="AE1656" t="s">
        <v>35783</v>
      </c>
      <c r="AF1656" t="s">
        <v>30423</v>
      </c>
      <c r="AG1656" t="s">
        <v>30424</v>
      </c>
      <c r="AH1656" t="s">
        <v>38807</v>
      </c>
      <c r="AI1656" t="s">
        <v>31779</v>
      </c>
      <c r="AJ1656" s="18">
        <f>VLOOKUP(AI1656,[1]Geoloc!B:D,2,0)</f>
        <v>-23.716819997799998</v>
      </c>
      <c r="AK1656" s="18">
        <f>VLOOKUP(AI1656,[1]Geoloc!B:D,3,0)</f>
        <v>-46.848999999999997</v>
      </c>
      <c r="AL1656" s="18" t="str">
        <f t="shared" si="59"/>
        <v>RUA EMILIA DE MEDEIROS, 47 - CENTRO - Itapecerica da Serra/SP</v>
      </c>
    </row>
    <row r="1657" spans="1:38">
      <c r="A1657" s="15" t="str">
        <f t="shared" si="58"/>
        <v>45469669000165</v>
      </c>
      <c r="B1657">
        <v>45469669</v>
      </c>
      <c r="C1657">
        <v>1</v>
      </c>
      <c r="D1657">
        <v>65</v>
      </c>
      <c r="E1657">
        <v>1</v>
      </c>
      <c r="F1657" t="s">
        <v>35783</v>
      </c>
      <c r="G1657">
        <v>2</v>
      </c>
      <c r="H1657">
        <v>20220227</v>
      </c>
      <c r="I1657">
        <v>0</v>
      </c>
      <c r="J1657" t="s">
        <v>35783</v>
      </c>
      <c r="K1657" t="s">
        <v>35783</v>
      </c>
      <c r="L1657">
        <v>20220227</v>
      </c>
      <c r="M1657">
        <v>4721102</v>
      </c>
      <c r="N1657" t="s">
        <v>40409</v>
      </c>
      <c r="O1657" t="s">
        <v>38808</v>
      </c>
      <c r="P1657" t="s">
        <v>39062</v>
      </c>
      <c r="Q1657" t="s">
        <v>40459</v>
      </c>
      <c r="R1657" t="s">
        <v>35783</v>
      </c>
      <c r="S1657" t="s">
        <v>38885</v>
      </c>
      <c r="T1657">
        <v>68641900</v>
      </c>
      <c r="U1657" t="s">
        <v>38806</v>
      </c>
      <c r="V1657">
        <v>6545</v>
      </c>
      <c r="W1657" s="15">
        <v>110</v>
      </c>
      <c r="X1657" s="15">
        <v>669384350</v>
      </c>
      <c r="Y1657" s="15"/>
      <c r="Z1657" s="15"/>
      <c r="AA1657" s="15"/>
      <c r="AB1657" s="15"/>
      <c r="AC1657" t="s">
        <v>37878</v>
      </c>
      <c r="AD1657" t="s">
        <v>35783</v>
      </c>
      <c r="AE1657" t="s">
        <v>35783</v>
      </c>
      <c r="AF1657" t="s">
        <v>30428</v>
      </c>
      <c r="AG1657" t="s">
        <v>30429</v>
      </c>
      <c r="AH1657" t="s">
        <v>38807</v>
      </c>
      <c r="AI1657" t="s">
        <v>30602</v>
      </c>
      <c r="AJ1657" s="18">
        <f>VLOOKUP(AI1657,[1]Geoloc!B:D,2,0)</f>
        <v>-23.716999999999999</v>
      </c>
      <c r="AK1657" s="18">
        <f>VLOOKUP(AI1657,[1]Geoloc!B:D,3,0)</f>
        <v>-46.855979470699999</v>
      </c>
      <c r="AL1657" s="18" t="str">
        <f t="shared" si="59"/>
        <v>RUA GRACILIANO RAMOS, 381 - JARDIM JACIRA - Itapecerica da Serra/SP</v>
      </c>
    </row>
    <row r="1658" spans="1:38">
      <c r="A1658" s="15" t="str">
        <f t="shared" si="58"/>
        <v>45482440000160</v>
      </c>
      <c r="B1658">
        <v>45482440</v>
      </c>
      <c r="C1658">
        <v>1</v>
      </c>
      <c r="D1658">
        <v>60</v>
      </c>
      <c r="E1658">
        <v>1</v>
      </c>
      <c r="F1658" t="s">
        <v>35783</v>
      </c>
      <c r="G1658">
        <v>2</v>
      </c>
      <c r="H1658">
        <v>20220301</v>
      </c>
      <c r="I1658">
        <v>0</v>
      </c>
      <c r="J1658" t="s">
        <v>35783</v>
      </c>
      <c r="K1658" t="s">
        <v>35783</v>
      </c>
      <c r="L1658">
        <v>20220301</v>
      </c>
      <c r="M1658">
        <v>4723700</v>
      </c>
      <c r="N1658" t="s">
        <v>41406</v>
      </c>
      <c r="O1658" t="s">
        <v>38808</v>
      </c>
      <c r="P1658" t="s">
        <v>41407</v>
      </c>
      <c r="Q1658" t="s">
        <v>40000</v>
      </c>
      <c r="R1658" t="s">
        <v>41408</v>
      </c>
      <c r="S1658" t="s">
        <v>38814</v>
      </c>
      <c r="T1658">
        <v>68567500</v>
      </c>
      <c r="U1658" t="s">
        <v>38806</v>
      </c>
      <c r="V1658">
        <v>6545</v>
      </c>
      <c r="W1658" s="15">
        <v>110</v>
      </c>
      <c r="X1658" s="15">
        <v>579492660</v>
      </c>
      <c r="Y1658" s="15"/>
      <c r="Z1658" s="15"/>
      <c r="AA1658" s="15"/>
      <c r="AB1658" s="15"/>
      <c r="AC1658" t="s">
        <v>37880</v>
      </c>
      <c r="AD1658" t="s">
        <v>35783</v>
      </c>
      <c r="AE1658" t="s">
        <v>35783</v>
      </c>
      <c r="AF1658" t="s">
        <v>30495</v>
      </c>
      <c r="AG1658" t="s">
        <v>30496</v>
      </c>
      <c r="AH1658" t="s">
        <v>38807</v>
      </c>
      <c r="AI1658" t="s">
        <v>30430</v>
      </c>
      <c r="AJ1658" s="18">
        <f>VLOOKUP(AI1658,[1]Geoloc!B:D,2,0)</f>
        <v>-23.716999999999999</v>
      </c>
      <c r="AK1658" s="18">
        <f>VLOOKUP(AI1658,[1]Geoloc!B:D,3,0)</f>
        <v>-46.853816820200002</v>
      </c>
      <c r="AL1658" s="18" t="str">
        <f t="shared" si="59"/>
        <v>RUA DISNEILANDIA, 6 - JARDIM DINIZ - Itapecerica da Serra/SP</v>
      </c>
    </row>
    <row r="1659" spans="1:38">
      <c r="A1659" s="15" t="str">
        <f t="shared" si="58"/>
        <v>45655348000155</v>
      </c>
      <c r="B1659">
        <v>45655348</v>
      </c>
      <c r="C1659">
        <v>1</v>
      </c>
      <c r="D1659">
        <v>55</v>
      </c>
      <c r="E1659">
        <v>1</v>
      </c>
      <c r="F1659" t="s">
        <v>35783</v>
      </c>
      <c r="G1659">
        <v>2</v>
      </c>
      <c r="H1659">
        <v>20220315</v>
      </c>
      <c r="I1659">
        <v>0</v>
      </c>
      <c r="J1659" t="s">
        <v>35783</v>
      </c>
      <c r="K1659" t="s">
        <v>35783</v>
      </c>
      <c r="L1659">
        <v>20220315</v>
      </c>
      <c r="M1659">
        <v>5620101</v>
      </c>
      <c r="N1659" t="s">
        <v>41409</v>
      </c>
      <c r="O1659" t="s">
        <v>38808</v>
      </c>
      <c r="P1659" t="s">
        <v>39896</v>
      </c>
      <c r="Q1659" t="s">
        <v>35629</v>
      </c>
      <c r="R1659" t="s">
        <v>38930</v>
      </c>
      <c r="S1659" t="s">
        <v>39255</v>
      </c>
      <c r="T1659">
        <v>68594200</v>
      </c>
      <c r="U1659" t="s">
        <v>38806</v>
      </c>
      <c r="V1659">
        <v>6545</v>
      </c>
      <c r="W1659" s="15">
        <v>110</v>
      </c>
      <c r="X1659" s="15">
        <v>466764780</v>
      </c>
      <c r="Y1659" s="15"/>
      <c r="Z1659" s="15"/>
      <c r="AA1659" s="15"/>
      <c r="AB1659" s="15"/>
      <c r="AC1659" t="s">
        <v>37882</v>
      </c>
      <c r="AD1659" t="s">
        <v>35783</v>
      </c>
      <c r="AE1659" t="s">
        <v>35783</v>
      </c>
      <c r="AF1659" t="s">
        <v>30471</v>
      </c>
      <c r="AG1659" t="s">
        <v>30472</v>
      </c>
      <c r="AH1659" t="s">
        <v>38807</v>
      </c>
      <c r="AI1659" t="s">
        <v>32637</v>
      </c>
      <c r="AJ1659" s="18">
        <f>VLOOKUP(AI1659,[1]Geoloc!B:D,2,0)</f>
        <v>-23.711329992700001</v>
      </c>
      <c r="AK1659" s="18">
        <f>VLOOKUP(AI1659,[1]Geoloc!B:D,3,0)</f>
        <v>-46.842806947900002</v>
      </c>
      <c r="AL1659" s="18" t="str">
        <f t="shared" si="59"/>
        <v>RUA AMERICA, 20 - JARDIM IMPERATRIZ - Itapecerica da Serra/SP</v>
      </c>
    </row>
    <row r="1660" spans="1:38">
      <c r="A1660" s="15" t="str">
        <f t="shared" si="58"/>
        <v>45665671000100</v>
      </c>
      <c r="B1660">
        <v>45665671</v>
      </c>
      <c r="C1660">
        <v>1</v>
      </c>
      <c r="D1660">
        <v>0</v>
      </c>
      <c r="E1660">
        <v>1</v>
      </c>
      <c r="F1660" t="s">
        <v>35783</v>
      </c>
      <c r="G1660">
        <v>2</v>
      </c>
      <c r="H1660">
        <v>20220315</v>
      </c>
      <c r="I1660">
        <v>0</v>
      </c>
      <c r="J1660" t="s">
        <v>35783</v>
      </c>
      <c r="K1660" t="s">
        <v>35783</v>
      </c>
      <c r="L1660">
        <v>20220315</v>
      </c>
      <c r="M1660">
        <v>4721102</v>
      </c>
      <c r="N1660" t="s">
        <v>35783</v>
      </c>
      <c r="O1660" t="s">
        <v>38802</v>
      </c>
      <c r="P1660" t="s">
        <v>38954</v>
      </c>
      <c r="Q1660" t="s">
        <v>41410</v>
      </c>
      <c r="R1660" t="s">
        <v>35783</v>
      </c>
      <c r="S1660" t="s">
        <v>38820</v>
      </c>
      <c r="T1660">
        <v>68521500</v>
      </c>
      <c r="U1660" t="s">
        <v>38806</v>
      </c>
      <c r="V1660">
        <v>6545</v>
      </c>
      <c r="W1660" s="15">
        <v>110</v>
      </c>
      <c r="X1660" s="15">
        <v>132296660</v>
      </c>
      <c r="Y1660" s="15"/>
      <c r="Z1660" s="15"/>
      <c r="AA1660" s="15"/>
      <c r="AB1660" s="15"/>
      <c r="AC1660" t="s">
        <v>37884</v>
      </c>
      <c r="AD1660" t="s">
        <v>35783</v>
      </c>
      <c r="AE1660" t="s">
        <v>35783</v>
      </c>
      <c r="AF1660" t="s">
        <v>30428</v>
      </c>
      <c r="AG1660" t="s">
        <v>30429</v>
      </c>
      <c r="AH1660" t="s">
        <v>38807</v>
      </c>
      <c r="AI1660" t="s">
        <v>4753</v>
      </c>
      <c r="AJ1660" s="18">
        <f>VLOOKUP(AI1660,[1]Geoloc!B:D,2,0)</f>
        <v>-23.7149299911</v>
      </c>
      <c r="AK1660" s="18">
        <f>VLOOKUP(AI1660,[1]Geoloc!B:D,3,0)</f>
        <v>-46.848999999999997</v>
      </c>
      <c r="AL1660" s="18" t="str">
        <f t="shared" si="59"/>
        <v>AVENIDA NOVE DE JULHO, 719 - PARQUE PARAISO - Itapecerica da Serra/SP</v>
      </c>
    </row>
    <row r="1661" spans="1:38">
      <c r="A1661" s="15" t="str">
        <f t="shared" si="58"/>
        <v>45711158000108</v>
      </c>
      <c r="B1661">
        <v>45711158</v>
      </c>
      <c r="C1661">
        <v>1</v>
      </c>
      <c r="D1661">
        <v>8</v>
      </c>
      <c r="E1661">
        <v>1</v>
      </c>
      <c r="F1661" t="s">
        <v>35783</v>
      </c>
      <c r="G1661">
        <v>2</v>
      </c>
      <c r="H1661">
        <v>20220319</v>
      </c>
      <c r="I1661">
        <v>0</v>
      </c>
      <c r="J1661" t="s">
        <v>35783</v>
      </c>
      <c r="K1661" t="s">
        <v>35783</v>
      </c>
      <c r="L1661">
        <v>20220319</v>
      </c>
      <c r="M1661">
        <v>5620104</v>
      </c>
      <c r="N1661" t="s">
        <v>40525</v>
      </c>
      <c r="O1661" t="s">
        <v>38808</v>
      </c>
      <c r="P1661" t="s">
        <v>41411</v>
      </c>
      <c r="Q1661" t="s">
        <v>35649</v>
      </c>
      <c r="R1661" t="s">
        <v>35783</v>
      </c>
      <c r="S1661" t="s">
        <v>38820</v>
      </c>
      <c r="T1661">
        <v>68504300</v>
      </c>
      <c r="U1661" t="s">
        <v>38806</v>
      </c>
      <c r="V1661">
        <v>6545</v>
      </c>
      <c r="W1661" s="15">
        <v>110</v>
      </c>
      <c r="X1661" s="15">
        <v>455966960</v>
      </c>
      <c r="Y1661" s="15"/>
      <c r="Z1661" s="15"/>
      <c r="AA1661" s="15"/>
      <c r="AB1661" s="15"/>
      <c r="AC1661" t="s">
        <v>37886</v>
      </c>
      <c r="AD1661" t="s">
        <v>35783</v>
      </c>
      <c r="AE1661" t="s">
        <v>35783</v>
      </c>
      <c r="AF1661" t="s">
        <v>30471</v>
      </c>
      <c r="AG1661" t="s">
        <v>30472</v>
      </c>
      <c r="AH1661" t="s">
        <v>38807</v>
      </c>
      <c r="AI1661" t="s">
        <v>4820</v>
      </c>
      <c r="AJ1661" s="18">
        <f>VLOOKUP(AI1661,[1]Geoloc!B:D,2,0)</f>
        <v>-23.703861799999999</v>
      </c>
      <c r="AK1661" s="18">
        <f>VLOOKUP(AI1661,[1]Geoloc!B:D,3,0)</f>
        <v>-46.852144699999997</v>
      </c>
      <c r="AL1661" s="18" t="str">
        <f t="shared" si="59"/>
        <v>RUA BARIRI, 23 - PARQUE PARAISO - Itapecerica da Serra/SP</v>
      </c>
    </row>
    <row r="1662" spans="1:38">
      <c r="A1662" s="15" t="str">
        <f t="shared" si="58"/>
        <v>45907462000125</v>
      </c>
      <c r="B1662">
        <v>45907462</v>
      </c>
      <c r="C1662">
        <v>1</v>
      </c>
      <c r="D1662">
        <v>25</v>
      </c>
      <c r="E1662">
        <v>1</v>
      </c>
      <c r="F1662" t="s">
        <v>35783</v>
      </c>
      <c r="G1662">
        <v>2</v>
      </c>
      <c r="H1662">
        <v>20220405</v>
      </c>
      <c r="I1662">
        <v>0</v>
      </c>
      <c r="J1662" t="s">
        <v>35783</v>
      </c>
      <c r="K1662" t="s">
        <v>35783</v>
      </c>
      <c r="L1662">
        <v>20220405</v>
      </c>
      <c r="M1662">
        <v>5611204</v>
      </c>
      <c r="N1662" t="s">
        <v>35783</v>
      </c>
      <c r="O1662" t="s">
        <v>38808</v>
      </c>
      <c r="P1662" t="s">
        <v>40336</v>
      </c>
      <c r="Q1662" t="s">
        <v>39202</v>
      </c>
      <c r="R1662" t="s">
        <v>35783</v>
      </c>
      <c r="S1662" t="s">
        <v>38834</v>
      </c>
      <c r="T1662">
        <v>68568000</v>
      </c>
      <c r="U1662" t="s">
        <v>38806</v>
      </c>
      <c r="V1662">
        <v>6545</v>
      </c>
      <c r="W1662" s="15">
        <v>110</v>
      </c>
      <c r="X1662" s="15">
        <v>499304760</v>
      </c>
      <c r="Y1662" s="15"/>
      <c r="Z1662" s="15"/>
      <c r="AA1662" s="15"/>
      <c r="AB1662" s="15"/>
      <c r="AC1662" t="s">
        <v>37888</v>
      </c>
      <c r="AD1662" t="s">
        <v>35783</v>
      </c>
      <c r="AE1662" t="s">
        <v>35783</v>
      </c>
      <c r="AF1662" t="s">
        <v>30423</v>
      </c>
      <c r="AG1662" t="s">
        <v>30424</v>
      </c>
      <c r="AH1662" t="s">
        <v>38807</v>
      </c>
      <c r="AI1662" t="s">
        <v>31471</v>
      </c>
      <c r="AJ1662" s="18">
        <f>VLOOKUP(AI1662,[1]Geoloc!B:D,2,0)</f>
        <v>-23.721500007700001</v>
      </c>
      <c r="AK1662" s="18">
        <f>VLOOKUP(AI1662,[1]Geoloc!B:D,3,0)</f>
        <v>-46.844084877199997</v>
      </c>
      <c r="AL1662" s="18" t="str">
        <f t="shared" si="59"/>
        <v>RUA FOZ DO IGUACU, 57 - JARDIM VALO VELHO - Itapecerica da Serra/SP</v>
      </c>
    </row>
    <row r="1663" spans="1:38">
      <c r="A1663" s="15" t="str">
        <f t="shared" si="58"/>
        <v>45936892000175</v>
      </c>
      <c r="B1663">
        <v>45936892</v>
      </c>
      <c r="C1663">
        <v>1</v>
      </c>
      <c r="D1663">
        <v>75</v>
      </c>
      <c r="E1663">
        <v>1</v>
      </c>
      <c r="F1663" t="s">
        <v>35783</v>
      </c>
      <c r="G1663">
        <v>2</v>
      </c>
      <c r="H1663">
        <v>20220406</v>
      </c>
      <c r="I1663">
        <v>0</v>
      </c>
      <c r="J1663" t="s">
        <v>35783</v>
      </c>
      <c r="K1663" t="s">
        <v>35783</v>
      </c>
      <c r="L1663">
        <v>20220406</v>
      </c>
      <c r="M1663">
        <v>5611201</v>
      </c>
      <c r="N1663" t="s">
        <v>35783</v>
      </c>
      <c r="O1663" t="s">
        <v>38808</v>
      </c>
      <c r="P1663" t="s">
        <v>40164</v>
      </c>
      <c r="Q1663" t="s">
        <v>41412</v>
      </c>
      <c r="R1663" t="s">
        <v>35783</v>
      </c>
      <c r="S1663" t="s">
        <v>38906</v>
      </c>
      <c r="T1663">
        <v>68646100</v>
      </c>
      <c r="U1663" t="s">
        <v>38806</v>
      </c>
      <c r="V1663">
        <v>6545</v>
      </c>
      <c r="W1663" s="15">
        <v>110</v>
      </c>
      <c r="X1663" s="15">
        <v>466976670</v>
      </c>
      <c r="Y1663" s="15"/>
      <c r="Z1663" s="15"/>
      <c r="AA1663" s="15"/>
      <c r="AB1663" s="15"/>
      <c r="AC1663" t="s">
        <v>37890</v>
      </c>
      <c r="AD1663" t="s">
        <v>35783</v>
      </c>
      <c r="AE1663" t="s">
        <v>35783</v>
      </c>
      <c r="AF1663" t="s">
        <v>30423</v>
      </c>
      <c r="AG1663" t="s">
        <v>30424</v>
      </c>
      <c r="AH1663" t="s">
        <v>38807</v>
      </c>
      <c r="AI1663" t="s">
        <v>31333</v>
      </c>
      <c r="AJ1663" s="18">
        <f>VLOOKUP(AI1663,[1]Geoloc!B:D,2,0)</f>
        <v>-23.709979993600001</v>
      </c>
      <c r="AK1663" s="18">
        <f>VLOOKUP(AI1663,[1]Geoloc!B:D,3,0)</f>
        <v>-46.848999999999997</v>
      </c>
      <c r="AL1663" s="18" t="str">
        <f t="shared" si="59"/>
        <v>RUA PRESIDENTE JANIO QUADROS, 231 - JARDIM ANALANDIA - Itapecerica da Serra/SP</v>
      </c>
    </row>
    <row r="1664" spans="1:38">
      <c r="A1664" s="15" t="str">
        <f t="shared" si="58"/>
        <v>46244701000177</v>
      </c>
      <c r="B1664">
        <v>46244701</v>
      </c>
      <c r="C1664">
        <v>1</v>
      </c>
      <c r="D1664">
        <v>77</v>
      </c>
      <c r="E1664">
        <v>1</v>
      </c>
      <c r="F1664" t="s">
        <v>32644</v>
      </c>
      <c r="G1664">
        <v>2</v>
      </c>
      <c r="H1664">
        <v>20220503</v>
      </c>
      <c r="I1664">
        <v>0</v>
      </c>
      <c r="J1664" t="s">
        <v>35783</v>
      </c>
      <c r="K1664" t="s">
        <v>35783</v>
      </c>
      <c r="L1664">
        <v>20220503</v>
      </c>
      <c r="M1664">
        <v>4712100</v>
      </c>
      <c r="N1664" t="s">
        <v>41413</v>
      </c>
      <c r="O1664" t="s">
        <v>38808</v>
      </c>
      <c r="P1664" t="s">
        <v>38996</v>
      </c>
      <c r="Q1664" t="s">
        <v>39168</v>
      </c>
      <c r="R1664" t="s">
        <v>35783</v>
      </c>
      <c r="S1664" t="s">
        <v>38998</v>
      </c>
      <c r="T1664">
        <v>68571740</v>
      </c>
      <c r="U1664" t="s">
        <v>38806</v>
      </c>
      <c r="V1664">
        <v>6545</v>
      </c>
      <c r="W1664" s="15">
        <v>110</v>
      </c>
      <c r="X1664" s="15">
        <v>111111110</v>
      </c>
      <c r="Y1664" s="15"/>
      <c r="Z1664" s="15"/>
      <c r="AA1664" s="15"/>
      <c r="AB1664" s="15"/>
      <c r="AC1664" t="s">
        <v>37892</v>
      </c>
      <c r="AD1664" t="s">
        <v>35783</v>
      </c>
      <c r="AE1664" t="s">
        <v>35783</v>
      </c>
      <c r="AF1664" t="s">
        <v>30441</v>
      </c>
      <c r="AG1664" t="s">
        <v>30442</v>
      </c>
      <c r="AH1664" t="s">
        <v>38807</v>
      </c>
      <c r="AI1664" t="s">
        <v>30562</v>
      </c>
      <c r="AJ1664" s="18">
        <f>VLOOKUP(AI1664,[1]Geoloc!B:D,2,0)</f>
        <v>-23.718620002800002</v>
      </c>
      <c r="AK1664" s="18">
        <f>VLOOKUP(AI1664,[1]Geoloc!B:D,3,0)</f>
        <v>-46.848999999999997</v>
      </c>
      <c r="AL1664" s="18" t="str">
        <f t="shared" si="59"/>
        <v>RUA MARIA DE JESUS FREITAS DIAS, 24 - RECREIO PRIMAVERA - Itapecerica da Serra/SP</v>
      </c>
    </row>
    <row r="1665" spans="1:38">
      <c r="A1665" s="15" t="str">
        <f t="shared" si="58"/>
        <v>46441575000140</v>
      </c>
      <c r="B1665">
        <v>46441575</v>
      </c>
      <c r="C1665">
        <v>1</v>
      </c>
      <c r="D1665">
        <v>40</v>
      </c>
      <c r="E1665">
        <v>1</v>
      </c>
      <c r="F1665" t="s">
        <v>35783</v>
      </c>
      <c r="G1665">
        <v>2</v>
      </c>
      <c r="H1665">
        <v>20220518</v>
      </c>
      <c r="I1665">
        <v>0</v>
      </c>
      <c r="J1665" t="s">
        <v>35783</v>
      </c>
      <c r="K1665" t="s">
        <v>35783</v>
      </c>
      <c r="L1665">
        <v>20220518</v>
      </c>
      <c r="M1665">
        <v>5611203</v>
      </c>
      <c r="N1665" t="s">
        <v>41414</v>
      </c>
      <c r="O1665" t="s">
        <v>38808</v>
      </c>
      <c r="P1665" t="s">
        <v>39074</v>
      </c>
      <c r="Q1665" t="s">
        <v>35734</v>
      </c>
      <c r="R1665" t="s">
        <v>35783</v>
      </c>
      <c r="S1665" t="s">
        <v>39076</v>
      </c>
      <c r="T1665">
        <v>68710500</v>
      </c>
      <c r="U1665" t="s">
        <v>38806</v>
      </c>
      <c r="V1665">
        <v>6545</v>
      </c>
      <c r="W1665" s="15">
        <v>110</v>
      </c>
      <c r="X1665" s="15">
        <v>999632760</v>
      </c>
      <c r="Y1665" s="15"/>
      <c r="Z1665" s="15"/>
      <c r="AA1665" s="15"/>
      <c r="AB1665" s="15"/>
      <c r="AC1665" t="s">
        <v>37893</v>
      </c>
      <c r="AD1665" t="s">
        <v>35783</v>
      </c>
      <c r="AE1665" t="s">
        <v>35783</v>
      </c>
      <c r="AF1665" t="s">
        <v>30423</v>
      </c>
      <c r="AG1665" t="s">
        <v>30424</v>
      </c>
      <c r="AH1665" t="s">
        <v>38807</v>
      </c>
      <c r="AI1665" t="s">
        <v>4793</v>
      </c>
      <c r="AJ1665" s="18">
        <f>VLOOKUP(AI1665,[1]Geoloc!B:D,2,0)</f>
        <v>-23.7080899953</v>
      </c>
      <c r="AK1665" s="18">
        <f>VLOOKUP(AI1665,[1]Geoloc!B:D,3,0)</f>
        <v>-46.858731931599998</v>
      </c>
      <c r="AL1665" s="18" t="str">
        <f t="shared" si="59"/>
        <v>RUA BRAS PIRES, 28 - JARDIM VIRGINIA - Itapecerica da Serra/SP</v>
      </c>
    </row>
    <row r="1666" spans="1:38">
      <c r="A1666" s="15" t="str">
        <f t="shared" si="58"/>
        <v>46444094000199</v>
      </c>
      <c r="B1666">
        <v>46444094</v>
      </c>
      <c r="C1666">
        <v>1</v>
      </c>
      <c r="D1666">
        <v>99</v>
      </c>
      <c r="E1666">
        <v>1</v>
      </c>
      <c r="F1666" t="s">
        <v>35783</v>
      </c>
      <c r="G1666">
        <v>2</v>
      </c>
      <c r="H1666">
        <v>20220518</v>
      </c>
      <c r="I1666">
        <v>0</v>
      </c>
      <c r="J1666" t="s">
        <v>35783</v>
      </c>
      <c r="K1666" t="s">
        <v>35783</v>
      </c>
      <c r="L1666">
        <v>20220518</v>
      </c>
      <c r="M1666">
        <v>4723700</v>
      </c>
      <c r="N1666" t="s">
        <v>41415</v>
      </c>
      <c r="O1666" t="s">
        <v>38808</v>
      </c>
      <c r="P1666" t="s">
        <v>39733</v>
      </c>
      <c r="Q1666" t="s">
        <v>39168</v>
      </c>
      <c r="R1666" t="s">
        <v>38901</v>
      </c>
      <c r="S1666" t="s">
        <v>38978</v>
      </c>
      <c r="T1666">
        <v>68556750</v>
      </c>
      <c r="U1666" t="s">
        <v>38806</v>
      </c>
      <c r="V1666">
        <v>6545</v>
      </c>
      <c r="W1666" s="15">
        <v>110</v>
      </c>
      <c r="X1666" s="15">
        <v>466710770</v>
      </c>
      <c r="Y1666" s="15"/>
      <c r="Z1666" s="15"/>
      <c r="AA1666" s="15"/>
      <c r="AB1666" s="15"/>
      <c r="AC1666" t="s">
        <v>37895</v>
      </c>
      <c r="AD1666" t="s">
        <v>35783</v>
      </c>
      <c r="AE1666" t="s">
        <v>35783</v>
      </c>
      <c r="AF1666" t="s">
        <v>30495</v>
      </c>
      <c r="AG1666" t="s">
        <v>30496</v>
      </c>
      <c r="AH1666" t="s">
        <v>38807</v>
      </c>
      <c r="AI1666" t="s">
        <v>31035</v>
      </c>
      <c r="AJ1666" s="18">
        <f>VLOOKUP(AI1666,[1]Geoloc!B:D,2,0)</f>
        <v>-23.716999999999999</v>
      </c>
      <c r="AK1666" s="18">
        <f>VLOOKUP(AI1666,[1]Geoloc!B:D,3,0)</f>
        <v>-46.850179627899998</v>
      </c>
      <c r="AL1666" s="18" t="str">
        <f t="shared" si="59"/>
        <v>RUA DAS ROSAS, 24 - JARDIM BRANCA FLOR - Itapecerica da Serra/SP</v>
      </c>
    </row>
    <row r="1667" spans="1:38">
      <c r="A1667" s="15" t="str">
        <f t="shared" ref="A1667:A1730" si="60">TEXT(B1667,"00000000")&amp;TEXT(C1667,"0000")&amp;""&amp;TEXT(D1667,"00")</f>
        <v>46542431000180</v>
      </c>
      <c r="B1667">
        <v>46542431</v>
      </c>
      <c r="C1667">
        <v>1</v>
      </c>
      <c r="D1667">
        <v>80</v>
      </c>
      <c r="E1667">
        <v>1</v>
      </c>
      <c r="F1667" t="s">
        <v>35783</v>
      </c>
      <c r="G1667">
        <v>2</v>
      </c>
      <c r="H1667">
        <v>20220525</v>
      </c>
      <c r="I1667">
        <v>0</v>
      </c>
      <c r="J1667" t="s">
        <v>35783</v>
      </c>
      <c r="K1667" t="s">
        <v>35783</v>
      </c>
      <c r="L1667">
        <v>20220525</v>
      </c>
      <c r="M1667">
        <v>4729699</v>
      </c>
      <c r="N1667" t="s">
        <v>41416</v>
      </c>
      <c r="O1667" t="s">
        <v>39513</v>
      </c>
      <c r="P1667" t="s">
        <v>39514</v>
      </c>
      <c r="Q1667" t="s">
        <v>38828</v>
      </c>
      <c r="R1667" t="s">
        <v>39053</v>
      </c>
      <c r="S1667" t="s">
        <v>38805</v>
      </c>
      <c r="T1667">
        <v>68501250</v>
      </c>
      <c r="U1667" t="s">
        <v>38806</v>
      </c>
      <c r="V1667">
        <v>6545</v>
      </c>
      <c r="W1667" s="15">
        <v>110</v>
      </c>
      <c r="X1667" s="15">
        <v>452449390</v>
      </c>
      <c r="Y1667" s="15"/>
      <c r="Z1667" s="15"/>
      <c r="AA1667" s="15"/>
      <c r="AB1667" s="15"/>
      <c r="AC1667" t="s">
        <v>37897</v>
      </c>
      <c r="AD1667" t="s">
        <v>35783</v>
      </c>
      <c r="AE1667" t="s">
        <v>35783</v>
      </c>
      <c r="AF1667" t="s">
        <v>30447</v>
      </c>
      <c r="AG1667" t="s">
        <v>30448</v>
      </c>
      <c r="AH1667" t="s">
        <v>38807</v>
      </c>
      <c r="AI1667" t="s">
        <v>30885</v>
      </c>
      <c r="AJ1667" s="18">
        <f>VLOOKUP(AI1667,[1]Geoloc!B:D,2,0)</f>
        <v>-23.717270008500002</v>
      </c>
      <c r="AK1667" s="18">
        <f>VLOOKUP(AI1667,[1]Geoloc!B:D,3,0)</f>
        <v>-46.848705083799999</v>
      </c>
      <c r="AL1667" s="18" t="str">
        <f t="shared" ref="AL1667:AL1730" si="61">O1667&amp;" "&amp;P1667&amp;", "&amp;Q1667&amp;" - "&amp;S1667&amp;" - Itapecerica da Serra/SP"</f>
        <v>PRACA JOAO FERREIRA DOMINGUES, 25 - CENTRO - Itapecerica da Serra/SP</v>
      </c>
    </row>
    <row r="1668" spans="1:38">
      <c r="A1668" s="15" t="str">
        <f t="shared" si="60"/>
        <v>47067264000126</v>
      </c>
      <c r="B1668">
        <v>47067264</v>
      </c>
      <c r="C1668">
        <v>1</v>
      </c>
      <c r="D1668">
        <v>26</v>
      </c>
      <c r="E1668">
        <v>1</v>
      </c>
      <c r="F1668" t="s">
        <v>35783</v>
      </c>
      <c r="G1668">
        <v>2</v>
      </c>
      <c r="H1668">
        <v>20220707</v>
      </c>
      <c r="I1668">
        <v>0</v>
      </c>
      <c r="J1668" t="s">
        <v>35783</v>
      </c>
      <c r="K1668" t="s">
        <v>35783</v>
      </c>
      <c r="L1668">
        <v>20220707</v>
      </c>
      <c r="M1668">
        <v>4712100</v>
      </c>
      <c r="N1668" t="s">
        <v>35783</v>
      </c>
      <c r="O1668" t="s">
        <v>38808</v>
      </c>
      <c r="P1668" t="s">
        <v>41267</v>
      </c>
      <c r="Q1668" t="s">
        <v>40224</v>
      </c>
      <c r="R1668" t="s">
        <v>35783</v>
      </c>
      <c r="S1668" t="s">
        <v>39528</v>
      </c>
      <c r="T1668">
        <v>68720200</v>
      </c>
      <c r="U1668" t="s">
        <v>38806</v>
      </c>
      <c r="V1668">
        <v>6545</v>
      </c>
      <c r="W1668" s="15">
        <v>110</v>
      </c>
      <c r="X1668" s="15">
        <v>896263890</v>
      </c>
      <c r="Y1668" s="15"/>
      <c r="Z1668" s="15"/>
      <c r="AA1668" s="15"/>
      <c r="AB1668" s="15"/>
      <c r="AC1668" t="s">
        <v>37899</v>
      </c>
      <c r="AD1668" t="s">
        <v>35783</v>
      </c>
      <c r="AE1668" t="s">
        <v>35783</v>
      </c>
      <c r="AF1668" t="s">
        <v>30441</v>
      </c>
      <c r="AG1668" t="s">
        <v>30442</v>
      </c>
      <c r="AH1668" t="s">
        <v>38807</v>
      </c>
      <c r="AI1668" t="s">
        <v>32448</v>
      </c>
      <c r="AJ1668" s="18">
        <f>VLOOKUP(AI1668,[1]Geoloc!B:D,2,0)</f>
        <v>-23.716999999999999</v>
      </c>
      <c r="AK1668" s="18">
        <f>VLOOKUP(AI1668,[1]Geoloc!B:D,3,0)</f>
        <v>-46.859223439099999</v>
      </c>
      <c r="AL1668" s="18" t="str">
        <f t="shared" si="61"/>
        <v>RUA CANELA, 9 - JARDIM ELISA - Itapecerica da Serra/SP</v>
      </c>
    </row>
    <row r="1669" spans="1:38">
      <c r="A1669" s="15" t="str">
        <f t="shared" si="60"/>
        <v>47458527000128</v>
      </c>
      <c r="B1669">
        <v>47458527</v>
      </c>
      <c r="C1669">
        <v>1</v>
      </c>
      <c r="D1669">
        <v>28</v>
      </c>
      <c r="E1669">
        <v>1</v>
      </c>
      <c r="F1669" t="s">
        <v>35783</v>
      </c>
      <c r="G1669">
        <v>2</v>
      </c>
      <c r="H1669">
        <v>20220808</v>
      </c>
      <c r="I1669">
        <v>0</v>
      </c>
      <c r="J1669" t="s">
        <v>35783</v>
      </c>
      <c r="K1669" t="s">
        <v>35783</v>
      </c>
      <c r="L1669">
        <v>20220808</v>
      </c>
      <c r="M1669">
        <v>5611205</v>
      </c>
      <c r="N1669" t="s">
        <v>35783</v>
      </c>
      <c r="O1669" t="s">
        <v>38891</v>
      </c>
      <c r="P1669" t="s">
        <v>40058</v>
      </c>
      <c r="Q1669" t="s">
        <v>40780</v>
      </c>
      <c r="R1669" t="s">
        <v>35783</v>
      </c>
      <c r="S1669" t="s">
        <v>38840</v>
      </c>
      <c r="T1669">
        <v>68815000</v>
      </c>
      <c r="U1669" t="s">
        <v>38806</v>
      </c>
      <c r="V1669">
        <v>6545</v>
      </c>
      <c r="W1669" s="15">
        <v>110</v>
      </c>
      <c r="X1669" s="15">
        <v>785183840</v>
      </c>
      <c r="Y1669" s="15"/>
      <c r="Z1669" s="15"/>
      <c r="AA1669" s="15"/>
      <c r="AB1669" s="15"/>
      <c r="AC1669" t="s">
        <v>37901</v>
      </c>
      <c r="AD1669" t="s">
        <v>35783</v>
      </c>
      <c r="AE1669" t="s">
        <v>35783</v>
      </c>
      <c r="AF1669" t="s">
        <v>30423</v>
      </c>
      <c r="AG1669" t="s">
        <v>30424</v>
      </c>
      <c r="AH1669" t="s">
        <v>38807</v>
      </c>
      <c r="AI1669" t="s">
        <v>31262</v>
      </c>
      <c r="AJ1669" s="18">
        <f>VLOOKUP(AI1669,[1]Geoloc!B:D,2,0)</f>
        <v>-23.706739990599999</v>
      </c>
      <c r="AK1669" s="18">
        <f>VLOOKUP(AI1669,[1]Geoloc!B:D,3,0)</f>
        <v>-46.848999999999997</v>
      </c>
      <c r="AL1669" s="18" t="str">
        <f t="shared" si="61"/>
        <v>ESTRADA DO MATO DENTRO, 1785 - POTUVERA - Itapecerica da Serra/SP</v>
      </c>
    </row>
    <row r="1670" spans="1:38">
      <c r="A1670" s="15" t="str">
        <f t="shared" si="60"/>
        <v>47557680000102</v>
      </c>
      <c r="B1670">
        <v>47557680</v>
      </c>
      <c r="C1670">
        <v>1</v>
      </c>
      <c r="D1670">
        <v>2</v>
      </c>
      <c r="E1670">
        <v>1</v>
      </c>
      <c r="F1670" t="s">
        <v>35783</v>
      </c>
      <c r="G1670">
        <v>2</v>
      </c>
      <c r="H1670">
        <v>20220813</v>
      </c>
      <c r="I1670">
        <v>0</v>
      </c>
      <c r="J1670" t="s">
        <v>35783</v>
      </c>
      <c r="K1670" t="s">
        <v>35783</v>
      </c>
      <c r="L1670">
        <v>20220813</v>
      </c>
      <c r="M1670">
        <v>4723700</v>
      </c>
      <c r="N1670" t="s">
        <v>39706</v>
      </c>
      <c r="O1670" t="s">
        <v>38808</v>
      </c>
      <c r="P1670" t="s">
        <v>39370</v>
      </c>
      <c r="Q1670" t="s">
        <v>40314</v>
      </c>
      <c r="R1670" t="s">
        <v>41417</v>
      </c>
      <c r="S1670" t="s">
        <v>38834</v>
      </c>
      <c r="T1670">
        <v>68567950</v>
      </c>
      <c r="U1670" t="s">
        <v>38806</v>
      </c>
      <c r="V1670">
        <v>6545</v>
      </c>
      <c r="W1670" s="15">
        <v>110</v>
      </c>
      <c r="X1670" s="15">
        <v>990000520</v>
      </c>
      <c r="Y1670" s="15"/>
      <c r="Z1670" s="15"/>
      <c r="AA1670" s="15"/>
      <c r="AB1670" s="15"/>
      <c r="AC1670" t="s">
        <v>37903</v>
      </c>
      <c r="AD1670" t="s">
        <v>35783</v>
      </c>
      <c r="AE1670" t="s">
        <v>35783</v>
      </c>
      <c r="AF1670" t="s">
        <v>30495</v>
      </c>
      <c r="AG1670" t="s">
        <v>30496</v>
      </c>
      <c r="AH1670" t="s">
        <v>38807</v>
      </c>
      <c r="AI1670" t="s">
        <v>30781</v>
      </c>
      <c r="AJ1670" s="18">
        <f>VLOOKUP(AI1670,[1]Geoloc!B:D,2,0)</f>
        <v>-23.7153799994</v>
      </c>
      <c r="AK1670" s="18">
        <f>VLOOKUP(AI1670,[1]Geoloc!B:D,3,0)</f>
        <v>-46.848999999999997</v>
      </c>
      <c r="AL1670" s="18" t="str">
        <f t="shared" si="61"/>
        <v>RUA SOLEDADE DE MINAS, 187 - JARDIM VALO VELHO - Itapecerica da Serra/SP</v>
      </c>
    </row>
    <row r="1671" spans="1:38">
      <c r="A1671" s="15" t="str">
        <f t="shared" si="60"/>
        <v>47788189000192</v>
      </c>
      <c r="B1671">
        <v>47788189</v>
      </c>
      <c r="C1671">
        <v>1</v>
      </c>
      <c r="D1671">
        <v>92</v>
      </c>
      <c r="E1671">
        <v>1</v>
      </c>
      <c r="F1671" t="s">
        <v>32650</v>
      </c>
      <c r="G1671">
        <v>2</v>
      </c>
      <c r="H1671">
        <v>20220831</v>
      </c>
      <c r="I1671">
        <v>0</v>
      </c>
      <c r="J1671" t="s">
        <v>35783</v>
      </c>
      <c r="K1671" t="s">
        <v>35783</v>
      </c>
      <c r="L1671">
        <v>20220831</v>
      </c>
      <c r="M1671">
        <v>5611203</v>
      </c>
      <c r="N1671" t="s">
        <v>39341</v>
      </c>
      <c r="O1671" t="s">
        <v>38891</v>
      </c>
      <c r="P1671" t="s">
        <v>40501</v>
      </c>
      <c r="Q1671" t="s">
        <v>41204</v>
      </c>
      <c r="R1671" t="s">
        <v>41122</v>
      </c>
      <c r="S1671" t="s">
        <v>40503</v>
      </c>
      <c r="T1671">
        <v>68604900</v>
      </c>
      <c r="U1671" t="s">
        <v>38806</v>
      </c>
      <c r="V1671">
        <v>6545</v>
      </c>
      <c r="W1671" s="15">
        <v>110</v>
      </c>
      <c r="X1671" s="15">
        <v>896752940</v>
      </c>
      <c r="Y1671" s="15"/>
      <c r="Z1671" s="15"/>
      <c r="AA1671" s="15"/>
      <c r="AB1671" s="15"/>
      <c r="AC1671" t="s">
        <v>37456</v>
      </c>
      <c r="AD1671" t="s">
        <v>35783</v>
      </c>
      <c r="AE1671" t="s">
        <v>35783</v>
      </c>
      <c r="AF1671" t="s">
        <v>30423</v>
      </c>
      <c r="AG1671" t="s">
        <v>30424</v>
      </c>
      <c r="AH1671" t="s">
        <v>38807</v>
      </c>
      <c r="AI1671" t="s">
        <v>31634</v>
      </c>
      <c r="AJ1671" s="18">
        <f>VLOOKUP(AI1671,[1]Geoloc!B:D,2,0)</f>
        <v>-23.711149997500002</v>
      </c>
      <c r="AK1671" s="18">
        <f>VLOOKUP(AI1671,[1]Geoloc!B:D,3,0)</f>
        <v>-46.848999999999997</v>
      </c>
      <c r="AL1671" s="18" t="str">
        <f t="shared" si="61"/>
        <v>ESTRADA MOREIRA, 970 - CHACARA DA LAGOA - Itapecerica da Serra/SP</v>
      </c>
    </row>
    <row r="1672" spans="1:38">
      <c r="A1672" s="15" t="str">
        <f t="shared" si="60"/>
        <v>47805045000105</v>
      </c>
      <c r="B1672">
        <v>47805045</v>
      </c>
      <c r="C1672">
        <v>1</v>
      </c>
      <c r="D1672">
        <v>5</v>
      </c>
      <c r="E1672">
        <v>1</v>
      </c>
      <c r="F1672" t="s">
        <v>35783</v>
      </c>
      <c r="G1672">
        <v>2</v>
      </c>
      <c r="H1672">
        <v>20220901</v>
      </c>
      <c r="I1672">
        <v>0</v>
      </c>
      <c r="J1672" t="s">
        <v>35783</v>
      </c>
      <c r="K1672" t="s">
        <v>35783</v>
      </c>
      <c r="L1672">
        <v>20220901</v>
      </c>
      <c r="M1672">
        <v>5611201</v>
      </c>
      <c r="N1672" t="s">
        <v>35783</v>
      </c>
      <c r="O1672" t="s">
        <v>38808</v>
      </c>
      <c r="P1672" t="s">
        <v>41418</v>
      </c>
      <c r="Q1672" t="s">
        <v>39575</v>
      </c>
      <c r="R1672" t="s">
        <v>35783</v>
      </c>
      <c r="S1672" t="s">
        <v>39085</v>
      </c>
      <c r="T1672">
        <v>68742700</v>
      </c>
      <c r="U1672" t="s">
        <v>38806</v>
      </c>
      <c r="V1672">
        <v>6545</v>
      </c>
      <c r="W1672" s="15">
        <v>110</v>
      </c>
      <c r="X1672" s="15">
        <v>947769640</v>
      </c>
      <c r="Y1672" s="15"/>
      <c r="Z1672" s="15"/>
      <c r="AA1672" s="15"/>
      <c r="AB1672" s="15"/>
      <c r="AC1672" t="s">
        <v>37906</v>
      </c>
      <c r="AD1672" t="s">
        <v>35783</v>
      </c>
      <c r="AE1672" t="s">
        <v>35783</v>
      </c>
      <c r="AF1672" t="s">
        <v>30423</v>
      </c>
      <c r="AG1672" t="s">
        <v>30424</v>
      </c>
      <c r="AH1672" t="s">
        <v>38807</v>
      </c>
      <c r="AI1672" t="s">
        <v>32651</v>
      </c>
      <c r="AJ1672" s="18">
        <f>VLOOKUP(AI1672,[1]Geoloc!B:D,2,0)</f>
        <v>-23.688082099999999</v>
      </c>
      <c r="AK1672" s="18">
        <f>VLOOKUP(AI1672,[1]Geoloc!B:D,3,0)</f>
        <v>-46.8246495</v>
      </c>
      <c r="AL1672" s="18" t="str">
        <f t="shared" si="61"/>
        <v>RUA MARIA JACOB DA SILVA, 26 - ITAQUACIARA - Itapecerica da Serra/SP</v>
      </c>
    </row>
    <row r="1673" spans="1:38">
      <c r="A1673" s="15" t="str">
        <f t="shared" si="60"/>
        <v>47985950000186</v>
      </c>
      <c r="B1673">
        <v>47985950</v>
      </c>
      <c r="C1673">
        <v>1</v>
      </c>
      <c r="D1673">
        <v>86</v>
      </c>
      <c r="E1673">
        <v>1</v>
      </c>
      <c r="F1673" t="s">
        <v>35783</v>
      </c>
      <c r="G1673">
        <v>2</v>
      </c>
      <c r="H1673">
        <v>20220917</v>
      </c>
      <c r="I1673">
        <v>0</v>
      </c>
      <c r="J1673" t="s">
        <v>35783</v>
      </c>
      <c r="K1673" t="s">
        <v>35783</v>
      </c>
      <c r="L1673">
        <v>20220917</v>
      </c>
      <c r="M1673">
        <v>1091102</v>
      </c>
      <c r="N1673" t="s">
        <v>35783</v>
      </c>
      <c r="O1673" t="s">
        <v>38808</v>
      </c>
      <c r="P1673" t="s">
        <v>40152</v>
      </c>
      <c r="Q1673" t="s">
        <v>39117</v>
      </c>
      <c r="R1673" t="s">
        <v>35783</v>
      </c>
      <c r="S1673" t="s">
        <v>38834</v>
      </c>
      <c r="T1673">
        <v>68568200</v>
      </c>
      <c r="U1673" t="s">
        <v>38806</v>
      </c>
      <c r="V1673">
        <v>6545</v>
      </c>
      <c r="W1673" s="15">
        <v>110</v>
      </c>
      <c r="X1673" s="15">
        <v>466633590</v>
      </c>
      <c r="Y1673" s="15"/>
      <c r="Z1673" s="15"/>
      <c r="AA1673" s="15"/>
      <c r="AB1673" s="15"/>
      <c r="AC1673" t="s">
        <v>37908</v>
      </c>
      <c r="AD1673" t="s">
        <v>35783</v>
      </c>
      <c r="AE1673" t="s">
        <v>35783</v>
      </c>
      <c r="AF1673" t="s">
        <v>30452</v>
      </c>
      <c r="AG1673" t="s">
        <v>30453</v>
      </c>
      <c r="AH1673" t="s">
        <v>38807</v>
      </c>
      <c r="AI1673" t="s">
        <v>4738</v>
      </c>
      <c r="AJ1673" s="18">
        <f>VLOOKUP(AI1673,[1]Geoloc!B:D,2,0)</f>
        <v>-23.716999999999999</v>
      </c>
      <c r="AK1673" s="18">
        <f>VLOOKUP(AI1673,[1]Geoloc!B:D,3,0)</f>
        <v>-46.853915116700001</v>
      </c>
      <c r="AL1673" s="18" t="str">
        <f t="shared" si="61"/>
        <v>RUA OURO FINO, 12 - JARDIM VALO VELHO - Itapecerica da Serra/SP</v>
      </c>
    </row>
    <row r="1674" spans="1:38">
      <c r="A1674" s="15" t="str">
        <f t="shared" si="60"/>
        <v>47989544000191</v>
      </c>
      <c r="B1674">
        <v>47989544</v>
      </c>
      <c r="C1674">
        <v>1</v>
      </c>
      <c r="D1674">
        <v>91</v>
      </c>
      <c r="E1674">
        <v>1</v>
      </c>
      <c r="F1674" t="s">
        <v>35783</v>
      </c>
      <c r="G1674">
        <v>2</v>
      </c>
      <c r="H1674">
        <v>20220918</v>
      </c>
      <c r="I1674">
        <v>0</v>
      </c>
      <c r="J1674" t="s">
        <v>35783</v>
      </c>
      <c r="K1674" t="s">
        <v>35783</v>
      </c>
      <c r="L1674">
        <v>20220918</v>
      </c>
      <c r="M1674">
        <v>1091102</v>
      </c>
      <c r="N1674" t="s">
        <v>35783</v>
      </c>
      <c r="O1674" t="s">
        <v>38808</v>
      </c>
      <c r="P1674" t="s">
        <v>39394</v>
      </c>
      <c r="Q1674" t="s">
        <v>38926</v>
      </c>
      <c r="R1674" t="s">
        <v>35783</v>
      </c>
      <c r="S1674" t="s">
        <v>38820</v>
      </c>
      <c r="T1674">
        <v>68503700</v>
      </c>
      <c r="U1674" t="s">
        <v>38806</v>
      </c>
      <c r="V1674">
        <v>6545</v>
      </c>
      <c r="W1674" s="15">
        <v>110</v>
      </c>
      <c r="X1674" s="15">
        <v>991118750</v>
      </c>
      <c r="Y1674" s="15"/>
      <c r="Z1674" s="15"/>
      <c r="AA1674" s="15"/>
      <c r="AB1674" s="15"/>
      <c r="AC1674" t="s">
        <v>37910</v>
      </c>
      <c r="AD1674" t="s">
        <v>35783</v>
      </c>
      <c r="AE1674" t="s">
        <v>35783</v>
      </c>
      <c r="AF1674" t="s">
        <v>30452</v>
      </c>
      <c r="AG1674" t="s">
        <v>30453</v>
      </c>
      <c r="AH1674" t="s">
        <v>38807</v>
      </c>
      <c r="AI1674" t="s">
        <v>30795</v>
      </c>
      <c r="AJ1674" s="18">
        <f>VLOOKUP(AI1674,[1]Geoloc!B:D,2,0)</f>
        <v>-23.716189993899999</v>
      </c>
      <c r="AK1674" s="18">
        <f>VLOOKUP(AI1674,[1]Geoloc!B:D,3,0)</f>
        <v>-46.848999999999997</v>
      </c>
      <c r="AL1674" s="18" t="str">
        <f t="shared" si="61"/>
        <v>RUA IMIGRANTES DOS JAPONESES, 139 - PARQUE PARAISO - Itapecerica da Serra/SP</v>
      </c>
    </row>
    <row r="1675" spans="1:38">
      <c r="A1675" s="15" t="str">
        <f t="shared" si="60"/>
        <v>48084210000131</v>
      </c>
      <c r="B1675">
        <v>48084210</v>
      </c>
      <c r="C1675">
        <v>1</v>
      </c>
      <c r="D1675">
        <v>31</v>
      </c>
      <c r="E1675">
        <v>1</v>
      </c>
      <c r="F1675" t="s">
        <v>35783</v>
      </c>
      <c r="G1675">
        <v>2</v>
      </c>
      <c r="H1675">
        <v>20220926</v>
      </c>
      <c r="I1675">
        <v>0</v>
      </c>
      <c r="J1675" t="s">
        <v>35783</v>
      </c>
      <c r="K1675" t="s">
        <v>35783</v>
      </c>
      <c r="L1675">
        <v>20220926</v>
      </c>
      <c r="M1675">
        <v>4723700</v>
      </c>
      <c r="N1675" t="s">
        <v>35783</v>
      </c>
      <c r="O1675" t="s">
        <v>38808</v>
      </c>
      <c r="P1675" t="s">
        <v>40569</v>
      </c>
      <c r="Q1675" t="s">
        <v>39521</v>
      </c>
      <c r="R1675" t="s">
        <v>35783</v>
      </c>
      <c r="S1675" t="s">
        <v>38885</v>
      </c>
      <c r="T1675">
        <v>68643300</v>
      </c>
      <c r="U1675" t="s">
        <v>38806</v>
      </c>
      <c r="V1675">
        <v>6545</v>
      </c>
      <c r="W1675" s="15">
        <v>110</v>
      </c>
      <c r="X1675" s="15">
        <v>516605520</v>
      </c>
      <c r="Y1675" s="15"/>
      <c r="Z1675" s="15"/>
      <c r="AA1675" s="15"/>
      <c r="AB1675" s="15"/>
      <c r="AC1675" t="s">
        <v>37912</v>
      </c>
      <c r="AD1675" t="s">
        <v>35783</v>
      </c>
      <c r="AE1675" t="s">
        <v>35783</v>
      </c>
      <c r="AF1675" t="s">
        <v>30495</v>
      </c>
      <c r="AG1675" t="s">
        <v>30496</v>
      </c>
      <c r="AH1675" t="s">
        <v>38807</v>
      </c>
      <c r="AI1675" t="s">
        <v>31706</v>
      </c>
      <c r="AJ1675" s="18">
        <f>VLOOKUP(AI1675,[1]Geoloc!B:D,2,0)</f>
        <v>-23.723660005300001</v>
      </c>
      <c r="AK1675" s="18">
        <f>VLOOKUP(AI1675,[1]Geoloc!B:D,3,0)</f>
        <v>-46.856274374999998</v>
      </c>
      <c r="AL1675" s="18" t="str">
        <f t="shared" si="61"/>
        <v>RUA WENCESLAU PAULINO DA SILVA, 48 - JARDIM JACIRA - Itapecerica da Serra/SP</v>
      </c>
    </row>
    <row r="1676" spans="1:38">
      <c r="A1676" s="15" t="str">
        <f t="shared" si="60"/>
        <v>48599454000157</v>
      </c>
      <c r="B1676">
        <v>48599454</v>
      </c>
      <c r="C1676">
        <v>1</v>
      </c>
      <c r="D1676">
        <v>57</v>
      </c>
      <c r="E1676">
        <v>1</v>
      </c>
      <c r="F1676" t="s">
        <v>35783</v>
      </c>
      <c r="G1676">
        <v>2</v>
      </c>
      <c r="H1676">
        <v>20221111</v>
      </c>
      <c r="I1676">
        <v>0</v>
      </c>
      <c r="J1676" t="s">
        <v>35783</v>
      </c>
      <c r="K1676" t="s">
        <v>35783</v>
      </c>
      <c r="L1676">
        <v>20221111</v>
      </c>
      <c r="M1676">
        <v>4723700</v>
      </c>
      <c r="N1676" t="s">
        <v>39706</v>
      </c>
      <c r="O1676" t="s">
        <v>38808</v>
      </c>
      <c r="P1676" t="s">
        <v>39531</v>
      </c>
      <c r="Q1676" t="s">
        <v>41048</v>
      </c>
      <c r="R1676" t="s">
        <v>35783</v>
      </c>
      <c r="S1676" t="s">
        <v>39231</v>
      </c>
      <c r="T1676">
        <v>6859030</v>
      </c>
      <c r="U1676" t="s">
        <v>38806</v>
      </c>
      <c r="V1676">
        <v>6545</v>
      </c>
      <c r="W1676" s="15">
        <v>110</v>
      </c>
      <c r="X1676" s="15">
        <v>541188870</v>
      </c>
      <c r="Y1676" s="15"/>
      <c r="Z1676" s="15"/>
      <c r="AA1676" s="15"/>
      <c r="AB1676" s="15"/>
      <c r="AC1676" t="s">
        <v>37914</v>
      </c>
      <c r="AD1676" t="s">
        <v>35783</v>
      </c>
      <c r="AE1676" t="s">
        <v>35783</v>
      </c>
      <c r="AF1676" t="s">
        <v>30495</v>
      </c>
      <c r="AG1676" t="s">
        <v>30496</v>
      </c>
      <c r="AH1676" t="s">
        <v>38807</v>
      </c>
      <c r="AI1676" t="s">
        <v>30893</v>
      </c>
      <c r="AJ1676" s="18">
        <f>VLOOKUP(AI1676,[1]Geoloc!B:D,2,0)</f>
        <v>-23.722490001699999</v>
      </c>
      <c r="AK1676" s="18">
        <f>VLOOKUP(AI1676,[1]Geoloc!B:D,3,0)</f>
        <v>-46.843003558600003</v>
      </c>
      <c r="AL1676" s="18" t="str">
        <f t="shared" si="61"/>
        <v>RUA ALCINO ANTONIO DE MORAES, 305 - OLARIA - Itapecerica da Serra/SP</v>
      </c>
    </row>
    <row r="1677" spans="1:38">
      <c r="A1677" s="15" t="str">
        <f t="shared" si="60"/>
        <v>48620534000147</v>
      </c>
      <c r="B1677">
        <v>48620534</v>
      </c>
      <c r="C1677">
        <v>1</v>
      </c>
      <c r="D1677">
        <v>47</v>
      </c>
      <c r="E1677">
        <v>1</v>
      </c>
      <c r="F1677" t="s">
        <v>35783</v>
      </c>
      <c r="G1677">
        <v>2</v>
      </c>
      <c r="H1677">
        <v>20221116</v>
      </c>
      <c r="I1677">
        <v>0</v>
      </c>
      <c r="J1677" t="s">
        <v>35783</v>
      </c>
      <c r="K1677" t="s">
        <v>35783</v>
      </c>
      <c r="L1677">
        <v>20221116</v>
      </c>
      <c r="M1677">
        <v>4729699</v>
      </c>
      <c r="N1677" t="s">
        <v>35783</v>
      </c>
      <c r="O1677" t="s">
        <v>38808</v>
      </c>
      <c r="P1677" t="s">
        <v>41411</v>
      </c>
      <c r="Q1677" t="s">
        <v>39283</v>
      </c>
      <c r="R1677" t="s">
        <v>35783</v>
      </c>
      <c r="S1677" t="s">
        <v>38820</v>
      </c>
      <c r="T1677">
        <v>6850430</v>
      </c>
      <c r="U1677" t="s">
        <v>38806</v>
      </c>
      <c r="V1677">
        <v>6545</v>
      </c>
      <c r="W1677" s="15">
        <v>110</v>
      </c>
      <c r="X1677" s="15">
        <v>466738310</v>
      </c>
      <c r="Y1677" s="15"/>
      <c r="Z1677" s="15"/>
      <c r="AA1677" s="15"/>
      <c r="AB1677" s="15"/>
      <c r="AC1677" t="s">
        <v>37916</v>
      </c>
      <c r="AD1677" t="s">
        <v>35783</v>
      </c>
      <c r="AE1677" t="s">
        <v>35783</v>
      </c>
      <c r="AF1677" t="s">
        <v>30447</v>
      </c>
      <c r="AG1677" t="s">
        <v>30448</v>
      </c>
      <c r="AH1677" t="s">
        <v>38807</v>
      </c>
      <c r="AI1677" t="s">
        <v>4820</v>
      </c>
      <c r="AJ1677" s="18">
        <f>VLOOKUP(AI1677,[1]Geoloc!B:D,2,0)</f>
        <v>-23.703861799999999</v>
      </c>
      <c r="AK1677" s="18">
        <f>VLOOKUP(AI1677,[1]Geoloc!B:D,3,0)</f>
        <v>-46.852144699999997</v>
      </c>
      <c r="AL1677" s="18" t="str">
        <f t="shared" si="61"/>
        <v>RUA BARIRI, 164 - PARQUE PARAISO - Itapecerica da Serra/SP</v>
      </c>
    </row>
    <row r="1678" spans="1:38">
      <c r="A1678" s="15" t="str">
        <f t="shared" si="60"/>
        <v>48684425000193</v>
      </c>
      <c r="B1678">
        <v>48684425</v>
      </c>
      <c r="C1678">
        <v>1</v>
      </c>
      <c r="D1678">
        <v>93</v>
      </c>
      <c r="E1678">
        <v>1</v>
      </c>
      <c r="F1678" t="s">
        <v>35783</v>
      </c>
      <c r="G1678">
        <v>2</v>
      </c>
      <c r="H1678">
        <v>20221122</v>
      </c>
      <c r="I1678">
        <v>0</v>
      </c>
      <c r="J1678" t="s">
        <v>35783</v>
      </c>
      <c r="K1678" t="s">
        <v>35783</v>
      </c>
      <c r="L1678">
        <v>20221122</v>
      </c>
      <c r="M1678">
        <v>5620104</v>
      </c>
      <c r="N1678" t="s">
        <v>35783</v>
      </c>
      <c r="O1678" t="s">
        <v>38808</v>
      </c>
      <c r="P1678" t="s">
        <v>40543</v>
      </c>
      <c r="Q1678" t="s">
        <v>41419</v>
      </c>
      <c r="R1678" t="s">
        <v>35783</v>
      </c>
      <c r="S1678" t="s">
        <v>40275</v>
      </c>
      <c r="T1678">
        <v>6866150</v>
      </c>
      <c r="U1678" t="s">
        <v>38806</v>
      </c>
      <c r="V1678">
        <v>6545</v>
      </c>
      <c r="W1678" s="15">
        <v>110</v>
      </c>
      <c r="X1678" s="15">
        <v>119691590</v>
      </c>
      <c r="Y1678" s="15"/>
      <c r="Z1678" s="15"/>
      <c r="AA1678" s="15"/>
      <c r="AB1678" s="15"/>
      <c r="AC1678" t="s">
        <v>37918</v>
      </c>
      <c r="AD1678" t="s">
        <v>35783</v>
      </c>
      <c r="AE1678" t="s">
        <v>35783</v>
      </c>
      <c r="AF1678" t="s">
        <v>30471</v>
      </c>
      <c r="AG1678" t="s">
        <v>30472</v>
      </c>
      <c r="AH1678" t="s">
        <v>38807</v>
      </c>
      <c r="AI1678" t="s">
        <v>31678</v>
      </c>
      <c r="AJ1678" s="18">
        <f>VLOOKUP(AI1678,[1]Geoloc!B:D,2,0)</f>
        <v>-23.709439992</v>
      </c>
      <c r="AK1678" s="18">
        <f>VLOOKUP(AI1678,[1]Geoloc!B:D,3,0)</f>
        <v>-46.848999999999997</v>
      </c>
      <c r="AL1678" s="18" t="str">
        <f t="shared" si="61"/>
        <v>RUA TRES CHAVES, 555 - PARQUE JANDAIA - Itapecerica da Serra/SP</v>
      </c>
    </row>
    <row r="1679" spans="1:38">
      <c r="A1679" s="15" t="str">
        <f t="shared" si="60"/>
        <v>49577553000109</v>
      </c>
      <c r="B1679">
        <v>49577553</v>
      </c>
      <c r="C1679">
        <v>1</v>
      </c>
      <c r="D1679">
        <v>9</v>
      </c>
      <c r="E1679">
        <v>1</v>
      </c>
      <c r="F1679" t="s">
        <v>32658</v>
      </c>
      <c r="G1679">
        <v>2</v>
      </c>
      <c r="H1679">
        <v>20230213</v>
      </c>
      <c r="I1679">
        <v>0</v>
      </c>
      <c r="J1679" t="s">
        <v>35783</v>
      </c>
      <c r="K1679" t="s">
        <v>35783</v>
      </c>
      <c r="L1679">
        <v>20230213</v>
      </c>
      <c r="M1679">
        <v>1091102</v>
      </c>
      <c r="N1679" t="s">
        <v>38817</v>
      </c>
      <c r="O1679" t="s">
        <v>38808</v>
      </c>
      <c r="P1679" t="s">
        <v>38835</v>
      </c>
      <c r="Q1679" t="s">
        <v>38836</v>
      </c>
      <c r="R1679" t="s">
        <v>35783</v>
      </c>
      <c r="S1679" t="s">
        <v>38830</v>
      </c>
      <c r="T1679">
        <v>6853400</v>
      </c>
      <c r="U1679" t="s">
        <v>38806</v>
      </c>
      <c r="V1679">
        <v>6545</v>
      </c>
      <c r="W1679" s="15">
        <v>110</v>
      </c>
      <c r="X1679" s="15">
        <v>111111110</v>
      </c>
      <c r="Y1679" s="15"/>
      <c r="Z1679" s="15"/>
      <c r="AA1679" s="15"/>
      <c r="AB1679" s="15"/>
      <c r="AC1679" t="s">
        <v>37920</v>
      </c>
      <c r="AD1679" t="s">
        <v>35783</v>
      </c>
      <c r="AE1679" t="s">
        <v>35783</v>
      </c>
      <c r="AF1679" t="s">
        <v>30452</v>
      </c>
      <c r="AG1679" t="s">
        <v>30453</v>
      </c>
      <c r="AH1679" t="s">
        <v>38807</v>
      </c>
      <c r="AI1679" t="s">
        <v>30450</v>
      </c>
      <c r="AJ1679" s="18">
        <f>VLOOKUP(AI1679,[1]Geoloc!B:D,2,0)</f>
        <v>-23.720150003699999</v>
      </c>
      <c r="AK1679" s="18">
        <f>VLOOKUP(AI1679,[1]Geoloc!B:D,3,0)</f>
        <v>-46.852440584100002</v>
      </c>
      <c r="AL1679" s="18" t="str">
        <f t="shared" si="61"/>
        <v>RUA TAQUARAL, 576 - JARDIM ITAPECERICA - Itapecerica da Serra/SP</v>
      </c>
    </row>
    <row r="1680" spans="1:38">
      <c r="A1680" s="15" t="str">
        <f t="shared" si="60"/>
        <v>49620472000136</v>
      </c>
      <c r="B1680">
        <v>49620472</v>
      </c>
      <c r="C1680">
        <v>1</v>
      </c>
      <c r="D1680">
        <v>36</v>
      </c>
      <c r="E1680">
        <v>1</v>
      </c>
      <c r="F1680" t="s">
        <v>41420</v>
      </c>
      <c r="G1680">
        <v>2</v>
      </c>
      <c r="H1680">
        <v>20230215</v>
      </c>
      <c r="I1680">
        <v>0</v>
      </c>
      <c r="J1680" t="s">
        <v>35783</v>
      </c>
      <c r="K1680" t="s">
        <v>35783</v>
      </c>
      <c r="L1680">
        <v>20230215</v>
      </c>
      <c r="M1680">
        <v>5611204</v>
      </c>
      <c r="N1680" t="s">
        <v>41421</v>
      </c>
      <c r="O1680" t="s">
        <v>38802</v>
      </c>
      <c r="P1680" t="s">
        <v>38832</v>
      </c>
      <c r="Q1680" t="s">
        <v>40205</v>
      </c>
      <c r="R1680" t="s">
        <v>41012</v>
      </c>
      <c r="S1680" t="s">
        <v>38834</v>
      </c>
      <c r="T1680">
        <v>68567000</v>
      </c>
      <c r="U1680" t="s">
        <v>38806</v>
      </c>
      <c r="V1680">
        <v>6545</v>
      </c>
      <c r="W1680" s="15">
        <v>110</v>
      </c>
      <c r="X1680" s="15">
        <v>999999990</v>
      </c>
      <c r="Y1680" s="15"/>
      <c r="Z1680" s="15"/>
      <c r="AA1680" s="15"/>
      <c r="AB1680" s="15"/>
      <c r="AC1680" t="s">
        <v>37921</v>
      </c>
      <c r="AD1680" t="s">
        <v>35783</v>
      </c>
      <c r="AE1680" t="s">
        <v>35783</v>
      </c>
      <c r="AF1680" t="s">
        <v>30423</v>
      </c>
      <c r="AG1680" t="s">
        <v>30424</v>
      </c>
      <c r="AH1680" t="s">
        <v>38807</v>
      </c>
      <c r="AI1680" t="s">
        <v>4733</v>
      </c>
      <c r="AJ1680" s="18">
        <f>VLOOKUP(AI1680,[1]Geoloc!B:D,2,0)</f>
        <v>-23.721320001799999</v>
      </c>
      <c r="AK1680" s="18">
        <f>VLOOKUP(AI1680,[1]Geoloc!B:D,3,0)</f>
        <v>-46.853718511799997</v>
      </c>
      <c r="AL1680" s="18" t="str">
        <f t="shared" si="61"/>
        <v>AVENIDA SOLDADO-POLICIA MILITAR GILBERTO AUGUSTINHO, 160 - JARDIM VALO VELHO - Itapecerica da Serra/SP</v>
      </c>
    </row>
    <row r="1681" spans="1:38">
      <c r="A1681" s="15" t="str">
        <f t="shared" si="60"/>
        <v>49664687000159</v>
      </c>
      <c r="B1681">
        <v>49664687</v>
      </c>
      <c r="C1681">
        <v>1</v>
      </c>
      <c r="D1681">
        <v>59</v>
      </c>
      <c r="E1681">
        <v>1</v>
      </c>
      <c r="F1681" t="s">
        <v>35783</v>
      </c>
      <c r="G1681">
        <v>2</v>
      </c>
      <c r="H1681">
        <v>20230221</v>
      </c>
      <c r="I1681">
        <v>0</v>
      </c>
      <c r="J1681" t="s">
        <v>35783</v>
      </c>
      <c r="K1681" t="s">
        <v>35783</v>
      </c>
      <c r="L1681">
        <v>20230221</v>
      </c>
      <c r="M1681">
        <v>5611203</v>
      </c>
      <c r="N1681" t="s">
        <v>35783</v>
      </c>
      <c r="O1681" t="s">
        <v>38802</v>
      </c>
      <c r="P1681" t="s">
        <v>38946</v>
      </c>
      <c r="Q1681" t="s">
        <v>41422</v>
      </c>
      <c r="R1681" t="s">
        <v>41423</v>
      </c>
      <c r="S1681" t="s">
        <v>38805</v>
      </c>
      <c r="T1681">
        <v>68501000</v>
      </c>
      <c r="U1681" t="s">
        <v>38806</v>
      </c>
      <c r="V1681">
        <v>6545</v>
      </c>
      <c r="W1681" s="15">
        <v>110</v>
      </c>
      <c r="X1681" s="15">
        <v>0</v>
      </c>
      <c r="Y1681" s="15"/>
      <c r="Z1681" s="15"/>
      <c r="AA1681" s="15"/>
      <c r="AB1681" s="15"/>
      <c r="AC1681" t="s">
        <v>37922</v>
      </c>
      <c r="AD1681" t="s">
        <v>35783</v>
      </c>
      <c r="AE1681" t="s">
        <v>35783</v>
      </c>
      <c r="AF1681" t="s">
        <v>30423</v>
      </c>
      <c r="AG1681" t="s">
        <v>30424</v>
      </c>
      <c r="AH1681" t="s">
        <v>38807</v>
      </c>
      <c r="AI1681" t="s">
        <v>4697</v>
      </c>
      <c r="AJ1681" s="18">
        <f>VLOOKUP(AI1681,[1]Geoloc!B:D,2,0)</f>
        <v>-23.716729994400001</v>
      </c>
      <c r="AK1681" s="18">
        <f>VLOOKUP(AI1681,[1]Geoloc!B:D,3,0)</f>
        <v>-46.848999999999997</v>
      </c>
      <c r="AL1681" s="18" t="str">
        <f t="shared" si="61"/>
        <v>AVENIDA QUINZE DE NOVEMBRO, 1586 - CENTRO - Itapecerica da Serra/SP</v>
      </c>
    </row>
    <row r="1682" spans="1:38">
      <c r="A1682" s="15" t="str">
        <f t="shared" si="60"/>
        <v>49878423000106</v>
      </c>
      <c r="B1682">
        <v>49878423</v>
      </c>
      <c r="C1682">
        <v>1</v>
      </c>
      <c r="D1682">
        <v>6</v>
      </c>
      <c r="E1682">
        <v>1</v>
      </c>
      <c r="F1682" t="s">
        <v>35783</v>
      </c>
      <c r="G1682">
        <v>2</v>
      </c>
      <c r="H1682">
        <v>20230309</v>
      </c>
      <c r="I1682">
        <v>0</v>
      </c>
      <c r="J1682" t="s">
        <v>35783</v>
      </c>
      <c r="K1682" t="s">
        <v>35783</v>
      </c>
      <c r="L1682">
        <v>20230309</v>
      </c>
      <c r="M1682">
        <v>4712100</v>
      </c>
      <c r="N1682" t="s">
        <v>35783</v>
      </c>
      <c r="O1682" t="s">
        <v>38802</v>
      </c>
      <c r="P1682" t="s">
        <v>38832</v>
      </c>
      <c r="Q1682" t="s">
        <v>39661</v>
      </c>
      <c r="R1682" t="s">
        <v>35783</v>
      </c>
      <c r="S1682" t="s">
        <v>38834</v>
      </c>
      <c r="T1682">
        <v>68567000</v>
      </c>
      <c r="U1682" t="s">
        <v>38806</v>
      </c>
      <c r="V1682">
        <v>6545</v>
      </c>
      <c r="W1682" s="15">
        <v>110</v>
      </c>
      <c r="X1682" s="15">
        <v>466610060</v>
      </c>
      <c r="Y1682" s="15"/>
      <c r="Z1682" s="15"/>
      <c r="AA1682" s="15"/>
      <c r="AB1682" s="15"/>
      <c r="AC1682" t="s">
        <v>37923</v>
      </c>
      <c r="AD1682" t="s">
        <v>35783</v>
      </c>
      <c r="AE1682" t="s">
        <v>35783</v>
      </c>
      <c r="AF1682" t="s">
        <v>30441</v>
      </c>
      <c r="AG1682" t="s">
        <v>30442</v>
      </c>
      <c r="AH1682" t="s">
        <v>38807</v>
      </c>
      <c r="AI1682" t="s">
        <v>4733</v>
      </c>
      <c r="AJ1682" s="18">
        <f>VLOOKUP(AI1682,[1]Geoloc!B:D,2,0)</f>
        <v>-23.721320001799999</v>
      </c>
      <c r="AK1682" s="18">
        <f>VLOOKUP(AI1682,[1]Geoloc!B:D,3,0)</f>
        <v>-46.853718511799997</v>
      </c>
      <c r="AL1682" s="18" t="str">
        <f t="shared" si="61"/>
        <v>AVENIDA SOLDADO-POLICIA MILITAR GILBERTO AUGUSTINHO, 340 - JARDIM VALO VELHO - Itapecerica da Serra/SP</v>
      </c>
    </row>
    <row r="1683" spans="1:38">
      <c r="A1683" s="15" t="str">
        <f t="shared" si="60"/>
        <v>49887807000187</v>
      </c>
      <c r="B1683">
        <v>49887807</v>
      </c>
      <c r="C1683">
        <v>1</v>
      </c>
      <c r="D1683">
        <v>87</v>
      </c>
      <c r="E1683">
        <v>1</v>
      </c>
      <c r="F1683" t="s">
        <v>35783</v>
      </c>
      <c r="G1683">
        <v>2</v>
      </c>
      <c r="H1683">
        <v>20230310</v>
      </c>
      <c r="I1683">
        <v>0</v>
      </c>
      <c r="J1683" t="s">
        <v>35783</v>
      </c>
      <c r="K1683" t="s">
        <v>35783</v>
      </c>
      <c r="L1683">
        <v>20230310</v>
      </c>
      <c r="M1683">
        <v>4712100</v>
      </c>
      <c r="N1683" t="s">
        <v>35783</v>
      </c>
      <c r="O1683" t="s">
        <v>38808</v>
      </c>
      <c r="P1683" t="s">
        <v>39322</v>
      </c>
      <c r="Q1683" t="s">
        <v>40175</v>
      </c>
      <c r="R1683" t="s">
        <v>35783</v>
      </c>
      <c r="S1683" t="s">
        <v>39322</v>
      </c>
      <c r="T1683">
        <v>68712200</v>
      </c>
      <c r="U1683" t="s">
        <v>38806</v>
      </c>
      <c r="V1683">
        <v>6545</v>
      </c>
      <c r="W1683" s="15">
        <v>110</v>
      </c>
      <c r="X1683" s="15">
        <v>0</v>
      </c>
      <c r="Y1683" s="15"/>
      <c r="Z1683" s="15"/>
      <c r="AA1683" s="15"/>
      <c r="AB1683" s="15"/>
      <c r="AC1683" t="s">
        <v>37925</v>
      </c>
      <c r="AD1683" t="s">
        <v>35783</v>
      </c>
      <c r="AE1683" t="s">
        <v>35783</v>
      </c>
      <c r="AF1683" t="s">
        <v>30441</v>
      </c>
      <c r="AG1683" t="s">
        <v>30442</v>
      </c>
      <c r="AH1683" t="s">
        <v>38807</v>
      </c>
      <c r="AI1683" t="s">
        <v>30756</v>
      </c>
      <c r="AJ1683" s="18">
        <f>VLOOKUP(AI1683,[1]Geoloc!B:D,2,0)</f>
        <v>-23.707819993800001</v>
      </c>
      <c r="AK1683" s="18">
        <f>VLOOKUP(AI1683,[1]Geoloc!B:D,3,0)</f>
        <v>-46.838973160000002</v>
      </c>
      <c r="AL1683" s="18" t="str">
        <f t="shared" si="61"/>
        <v>RUA REFUGIO DA SERRA, 177 - REFUGIO DA SERRA - Itapecerica da Serra/SP</v>
      </c>
    </row>
    <row r="1684" spans="1:38">
      <c r="A1684" s="15" t="str">
        <f t="shared" si="60"/>
        <v>49923177000159</v>
      </c>
      <c r="B1684">
        <v>49923177</v>
      </c>
      <c r="C1684">
        <v>1</v>
      </c>
      <c r="D1684">
        <v>59</v>
      </c>
      <c r="E1684">
        <v>1</v>
      </c>
      <c r="F1684" t="s">
        <v>35783</v>
      </c>
      <c r="G1684">
        <v>2</v>
      </c>
      <c r="H1684">
        <v>20230313</v>
      </c>
      <c r="I1684">
        <v>0</v>
      </c>
      <c r="J1684" t="s">
        <v>35783</v>
      </c>
      <c r="K1684" t="s">
        <v>35783</v>
      </c>
      <c r="L1684">
        <v>20230313</v>
      </c>
      <c r="M1684">
        <v>5620104</v>
      </c>
      <c r="N1684" t="s">
        <v>40306</v>
      </c>
      <c r="O1684" t="s">
        <v>38808</v>
      </c>
      <c r="P1684" t="s">
        <v>41424</v>
      </c>
      <c r="Q1684" t="s">
        <v>38959</v>
      </c>
      <c r="R1684" t="s">
        <v>39070</v>
      </c>
      <c r="S1684" t="s">
        <v>39140</v>
      </c>
      <c r="T1684">
        <v>68535300</v>
      </c>
      <c r="U1684" t="s">
        <v>38806</v>
      </c>
      <c r="V1684">
        <v>6545</v>
      </c>
      <c r="W1684" s="15">
        <v>110</v>
      </c>
      <c r="X1684" s="15">
        <v>572019950</v>
      </c>
      <c r="Y1684" s="15"/>
      <c r="Z1684" s="15"/>
      <c r="AA1684" s="15"/>
      <c r="AB1684" s="15"/>
      <c r="AC1684" t="s">
        <v>37926</v>
      </c>
      <c r="AD1684" t="s">
        <v>35783</v>
      </c>
      <c r="AE1684" t="s">
        <v>35783</v>
      </c>
      <c r="AF1684" t="s">
        <v>30471</v>
      </c>
      <c r="AG1684" t="s">
        <v>30472</v>
      </c>
      <c r="AH1684" t="s">
        <v>38807</v>
      </c>
      <c r="AI1684" t="s">
        <v>32662</v>
      </c>
      <c r="AJ1684" s="18">
        <f>VLOOKUP(AI1684,[1]Geoloc!B:D,2,0)</f>
        <v>-23.720330004000001</v>
      </c>
      <c r="AK1684" s="18">
        <f>VLOOKUP(AI1684,[1]Geoloc!B:D,3,0)</f>
        <v>-46.848999999999997</v>
      </c>
      <c r="AL1684" s="18" t="str">
        <f t="shared" si="61"/>
        <v>RUA OCEANIA, 100 - VILA JOAO MONTESANO - Itapecerica da Serra/SP</v>
      </c>
    </row>
    <row r="1685" spans="1:38">
      <c r="A1685" s="15" t="str">
        <f t="shared" si="60"/>
        <v>50138469000160</v>
      </c>
      <c r="B1685">
        <v>50138469</v>
      </c>
      <c r="C1685">
        <v>1</v>
      </c>
      <c r="D1685">
        <v>60</v>
      </c>
      <c r="E1685">
        <v>1</v>
      </c>
      <c r="F1685" t="s">
        <v>35783</v>
      </c>
      <c r="G1685">
        <v>2</v>
      </c>
      <c r="H1685">
        <v>20230329</v>
      </c>
      <c r="I1685">
        <v>0</v>
      </c>
      <c r="J1685" t="s">
        <v>35783</v>
      </c>
      <c r="K1685" t="s">
        <v>35783</v>
      </c>
      <c r="L1685">
        <v>20230329</v>
      </c>
      <c r="M1685">
        <v>4723700</v>
      </c>
      <c r="N1685" t="s">
        <v>35783</v>
      </c>
      <c r="O1685" t="s">
        <v>38808</v>
      </c>
      <c r="P1685" t="s">
        <v>39898</v>
      </c>
      <c r="Q1685" t="s">
        <v>39960</v>
      </c>
      <c r="R1685" t="s">
        <v>35783</v>
      </c>
      <c r="S1685" t="s">
        <v>39900</v>
      </c>
      <c r="T1685">
        <v>68513500</v>
      </c>
      <c r="U1685" t="s">
        <v>38806</v>
      </c>
      <c r="V1685">
        <v>6545</v>
      </c>
      <c r="W1685" s="15">
        <v>460</v>
      </c>
      <c r="X1685" s="15">
        <v>991099030</v>
      </c>
      <c r="Y1685" s="15"/>
      <c r="Z1685" s="15"/>
      <c r="AA1685" s="15"/>
      <c r="AB1685" s="15"/>
      <c r="AC1685" t="s">
        <v>37928</v>
      </c>
      <c r="AD1685" t="s">
        <v>35783</v>
      </c>
      <c r="AE1685" t="s">
        <v>35783</v>
      </c>
      <c r="AF1685" t="s">
        <v>30495</v>
      </c>
      <c r="AG1685" t="s">
        <v>30496</v>
      </c>
      <c r="AH1685" t="s">
        <v>38807</v>
      </c>
      <c r="AI1685" t="s">
        <v>4816</v>
      </c>
      <c r="AJ1685" s="18">
        <f>VLOOKUP(AI1685,[1]Geoloc!B:D,2,0)</f>
        <v>-23.716999999999999</v>
      </c>
      <c r="AK1685" s="18">
        <f>VLOOKUP(AI1685,[1]Geoloc!B:D,3,0)</f>
        <v>-46.847132251600001</v>
      </c>
      <c r="AL1685" s="18" t="str">
        <f t="shared" si="61"/>
        <v>RUA AMARO SILLES DA SILVA, 02 - JARDIM ESTHER - Itapecerica da Serra/SP</v>
      </c>
    </row>
    <row r="1686" spans="1:38">
      <c r="A1686" s="15" t="str">
        <f t="shared" si="60"/>
        <v>50194759000120</v>
      </c>
      <c r="B1686">
        <v>50194759</v>
      </c>
      <c r="C1686">
        <v>1</v>
      </c>
      <c r="D1686">
        <v>20</v>
      </c>
      <c r="E1686">
        <v>1</v>
      </c>
      <c r="F1686" t="s">
        <v>35783</v>
      </c>
      <c r="G1686">
        <v>2</v>
      </c>
      <c r="H1686">
        <v>20230403</v>
      </c>
      <c r="I1686">
        <v>0</v>
      </c>
      <c r="J1686" t="s">
        <v>35783</v>
      </c>
      <c r="K1686" t="s">
        <v>35783</v>
      </c>
      <c r="L1686">
        <v>20230403</v>
      </c>
      <c r="M1686">
        <v>5620101</v>
      </c>
      <c r="N1686" t="s">
        <v>41425</v>
      </c>
      <c r="O1686" t="s">
        <v>38802</v>
      </c>
      <c r="P1686" t="s">
        <v>39175</v>
      </c>
      <c r="Q1686" t="s">
        <v>38828</v>
      </c>
      <c r="R1686" t="s">
        <v>41426</v>
      </c>
      <c r="S1686" t="s">
        <v>38820</v>
      </c>
      <c r="T1686">
        <v>68522000</v>
      </c>
      <c r="U1686" t="s">
        <v>38806</v>
      </c>
      <c r="V1686">
        <v>6545</v>
      </c>
      <c r="W1686" s="15">
        <v>110</v>
      </c>
      <c r="X1686" s="15">
        <v>0</v>
      </c>
      <c r="Y1686" s="15"/>
      <c r="Z1686" s="15"/>
      <c r="AA1686" s="15"/>
      <c r="AB1686" s="15"/>
      <c r="AC1686" t="s">
        <v>37930</v>
      </c>
      <c r="AD1686" t="s">
        <v>35783</v>
      </c>
      <c r="AE1686" t="s">
        <v>35783</v>
      </c>
      <c r="AF1686" t="s">
        <v>30471</v>
      </c>
      <c r="AG1686" t="s">
        <v>30472</v>
      </c>
      <c r="AH1686" t="s">
        <v>38807</v>
      </c>
      <c r="AI1686" t="s">
        <v>4724</v>
      </c>
      <c r="AJ1686" s="18">
        <f>VLOOKUP(AI1686,[1]Geoloc!B:D,2,0)</f>
        <v>-23.719070005700001</v>
      </c>
      <c r="AK1686" s="18">
        <f>VLOOKUP(AI1686,[1]Geoloc!B:D,3,0)</f>
        <v>-46.851260958899999</v>
      </c>
      <c r="AL1686" s="18" t="str">
        <f t="shared" si="61"/>
        <v>AVENIDA ITALIA, 25 - PARQUE PARAISO - Itapecerica da Serra/SP</v>
      </c>
    </row>
    <row r="1687" spans="1:38">
      <c r="A1687" s="15" t="str">
        <f t="shared" si="60"/>
        <v>50306006000160</v>
      </c>
      <c r="B1687">
        <v>50306006</v>
      </c>
      <c r="C1687">
        <v>1</v>
      </c>
      <c r="D1687">
        <v>60</v>
      </c>
      <c r="E1687">
        <v>1</v>
      </c>
      <c r="F1687" t="s">
        <v>41427</v>
      </c>
      <c r="G1687">
        <v>2</v>
      </c>
      <c r="H1687">
        <v>20230413</v>
      </c>
      <c r="I1687">
        <v>0</v>
      </c>
      <c r="J1687" t="s">
        <v>35783</v>
      </c>
      <c r="K1687" t="s">
        <v>35783</v>
      </c>
      <c r="L1687">
        <v>20230413</v>
      </c>
      <c r="M1687">
        <v>4729699</v>
      </c>
      <c r="N1687" t="s">
        <v>35783</v>
      </c>
      <c r="O1687" t="s">
        <v>38802</v>
      </c>
      <c r="P1687" t="s">
        <v>38946</v>
      </c>
      <c r="Q1687" t="s">
        <v>39861</v>
      </c>
      <c r="R1687" t="s">
        <v>38873</v>
      </c>
      <c r="S1687" t="s">
        <v>38890</v>
      </c>
      <c r="T1687">
        <v>68501000</v>
      </c>
      <c r="U1687" t="s">
        <v>38806</v>
      </c>
      <c r="V1687">
        <v>6545</v>
      </c>
      <c r="W1687" s="15">
        <v>110</v>
      </c>
      <c r="X1687" s="15">
        <v>470251710</v>
      </c>
      <c r="Y1687" s="15"/>
      <c r="Z1687" s="15"/>
      <c r="AA1687" s="15"/>
      <c r="AB1687" s="15"/>
      <c r="AC1687" t="s">
        <v>37931</v>
      </c>
      <c r="AD1687" t="s">
        <v>35783</v>
      </c>
      <c r="AE1687" t="s">
        <v>35783</v>
      </c>
      <c r="AF1687" t="s">
        <v>30447</v>
      </c>
      <c r="AG1687" t="s">
        <v>30448</v>
      </c>
      <c r="AH1687" t="s">
        <v>38807</v>
      </c>
      <c r="AI1687" t="s">
        <v>4697</v>
      </c>
      <c r="AJ1687" s="18">
        <f>VLOOKUP(AI1687,[1]Geoloc!B:D,2,0)</f>
        <v>-23.716729994400001</v>
      </c>
      <c r="AK1687" s="18">
        <f>VLOOKUP(AI1687,[1]Geoloc!B:D,3,0)</f>
        <v>-46.848999999999997</v>
      </c>
      <c r="AL1687" s="18" t="str">
        <f t="shared" si="61"/>
        <v>AVENIDA QUINZE DE NOVEMBRO, 1200 - EMBU MIRIM - Itapecerica da Serra/SP</v>
      </c>
    </row>
    <row r="1688" spans="1:38">
      <c r="A1688" s="15" t="str">
        <f t="shared" si="60"/>
        <v>50470348000110</v>
      </c>
      <c r="B1688">
        <v>50470348</v>
      </c>
      <c r="C1688">
        <v>1</v>
      </c>
      <c r="D1688">
        <v>10</v>
      </c>
      <c r="E1688">
        <v>1</v>
      </c>
      <c r="F1688" t="s">
        <v>35783</v>
      </c>
      <c r="G1688">
        <v>2</v>
      </c>
      <c r="H1688">
        <v>20230427</v>
      </c>
      <c r="I1688">
        <v>0</v>
      </c>
      <c r="J1688" t="s">
        <v>35783</v>
      </c>
      <c r="K1688" t="s">
        <v>35783</v>
      </c>
      <c r="L1688">
        <v>20230427</v>
      </c>
      <c r="M1688">
        <v>5611203</v>
      </c>
      <c r="N1688" t="s">
        <v>35783</v>
      </c>
      <c r="O1688" t="s">
        <v>38808</v>
      </c>
      <c r="P1688" t="s">
        <v>41011</v>
      </c>
      <c r="Q1688" t="s">
        <v>41391</v>
      </c>
      <c r="R1688" t="s">
        <v>35783</v>
      </c>
      <c r="S1688" t="s">
        <v>38820</v>
      </c>
      <c r="T1688">
        <v>68501500</v>
      </c>
      <c r="U1688" t="s">
        <v>38806</v>
      </c>
      <c r="V1688">
        <v>6545</v>
      </c>
      <c r="W1688" s="15">
        <v>110</v>
      </c>
      <c r="X1688" s="15">
        <v>466639550</v>
      </c>
      <c r="Y1688" s="15"/>
      <c r="Z1688" s="15"/>
      <c r="AA1688" s="15"/>
      <c r="AB1688" s="15"/>
      <c r="AC1688" t="s">
        <v>37933</v>
      </c>
      <c r="AD1688" t="s">
        <v>35783</v>
      </c>
      <c r="AE1688" t="s">
        <v>35783</v>
      </c>
      <c r="AF1688" t="s">
        <v>30423</v>
      </c>
      <c r="AG1688" t="s">
        <v>30424</v>
      </c>
      <c r="AH1688" t="s">
        <v>38807</v>
      </c>
      <c r="AI1688" t="s">
        <v>32129</v>
      </c>
      <c r="AJ1688" s="18">
        <f>VLOOKUP(AI1688,[1]Geoloc!B:D,2,0)</f>
        <v>-23.716729992000001</v>
      </c>
      <c r="AK1688" s="18">
        <f>VLOOKUP(AI1688,[1]Geoloc!B:D,3,0)</f>
        <v>-46.849294915599998</v>
      </c>
      <c r="AL1688" s="18" t="str">
        <f t="shared" si="61"/>
        <v>RUA UMBERTO MARINO MARCHETTI, 324 - PARQUE PARAISO - Itapecerica da Serra/SP</v>
      </c>
    </row>
    <row r="1689" spans="1:38">
      <c r="A1689" s="15" t="str">
        <f t="shared" si="60"/>
        <v>50606699000106</v>
      </c>
      <c r="B1689">
        <v>50606699</v>
      </c>
      <c r="C1689">
        <v>1</v>
      </c>
      <c r="D1689">
        <v>6</v>
      </c>
      <c r="E1689">
        <v>1</v>
      </c>
      <c r="F1689" t="s">
        <v>32667</v>
      </c>
      <c r="G1689">
        <v>2</v>
      </c>
      <c r="H1689">
        <v>20230509</v>
      </c>
      <c r="I1689">
        <v>0</v>
      </c>
      <c r="J1689" t="s">
        <v>35783</v>
      </c>
      <c r="K1689" t="s">
        <v>35783</v>
      </c>
      <c r="L1689">
        <v>20230509</v>
      </c>
      <c r="M1689">
        <v>4712100</v>
      </c>
      <c r="N1689" t="s">
        <v>35783</v>
      </c>
      <c r="O1689" t="s">
        <v>38846</v>
      </c>
      <c r="P1689" t="s">
        <v>38875</v>
      </c>
      <c r="Q1689" t="s">
        <v>40443</v>
      </c>
      <c r="R1689" t="s">
        <v>41122</v>
      </c>
      <c r="S1689" t="s">
        <v>38877</v>
      </c>
      <c r="T1689">
        <v>68658000</v>
      </c>
      <c r="U1689" t="s">
        <v>38806</v>
      </c>
      <c r="V1689">
        <v>6545</v>
      </c>
      <c r="W1689" s="15">
        <v>110</v>
      </c>
      <c r="X1689" s="15">
        <v>613336100</v>
      </c>
      <c r="Y1689" s="15"/>
      <c r="Z1689" s="15"/>
      <c r="AA1689" s="15"/>
      <c r="AB1689" s="15"/>
      <c r="AC1689" t="s">
        <v>37935</v>
      </c>
      <c r="AD1689" t="s">
        <v>35783</v>
      </c>
      <c r="AE1689" t="s">
        <v>35783</v>
      </c>
      <c r="AF1689" t="s">
        <v>30441</v>
      </c>
      <c r="AG1689" t="s">
        <v>30442</v>
      </c>
      <c r="AH1689" t="s">
        <v>38807</v>
      </c>
      <c r="AI1689" t="s">
        <v>30478</v>
      </c>
      <c r="AJ1689" s="18">
        <f>VLOOKUP(AI1689,[1]Geoloc!B:D,2,0)</f>
        <v>-23.709619997299999</v>
      </c>
      <c r="AK1689" s="18">
        <f>VLOOKUP(AI1689,[1]Geoloc!B:D,3,0)</f>
        <v>-46.8409392095</v>
      </c>
      <c r="AL1689" s="18" t="str">
        <f t="shared" si="61"/>
        <v>RODOVIA JOSE SIMOES LOURO JUNIOR, 11845 - JARDIM DO EDEM - Itapecerica da Serra/SP</v>
      </c>
    </row>
    <row r="1690" spans="1:38">
      <c r="A1690" s="15" t="str">
        <f t="shared" si="60"/>
        <v>50715462000163</v>
      </c>
      <c r="B1690">
        <v>50715462</v>
      </c>
      <c r="C1690">
        <v>1</v>
      </c>
      <c r="D1690">
        <v>63</v>
      </c>
      <c r="E1690">
        <v>1</v>
      </c>
      <c r="F1690" t="s">
        <v>32669</v>
      </c>
      <c r="G1690">
        <v>2</v>
      </c>
      <c r="H1690">
        <v>20230517</v>
      </c>
      <c r="I1690">
        <v>0</v>
      </c>
      <c r="J1690" t="s">
        <v>35783</v>
      </c>
      <c r="K1690" t="s">
        <v>35783</v>
      </c>
      <c r="L1690">
        <v>20230517</v>
      </c>
      <c r="M1690">
        <v>5611203</v>
      </c>
      <c r="N1690" t="s">
        <v>41388</v>
      </c>
      <c r="O1690" t="s">
        <v>38808</v>
      </c>
      <c r="P1690" t="s">
        <v>39653</v>
      </c>
      <c r="Q1690" t="s">
        <v>39519</v>
      </c>
      <c r="R1690" t="s">
        <v>41428</v>
      </c>
      <c r="S1690" t="s">
        <v>38805</v>
      </c>
      <c r="T1690">
        <v>68507000</v>
      </c>
      <c r="U1690" t="s">
        <v>38806</v>
      </c>
      <c r="V1690">
        <v>6545</v>
      </c>
      <c r="W1690" s="15">
        <v>110</v>
      </c>
      <c r="X1690" s="15">
        <v>368216500</v>
      </c>
      <c r="Y1690" s="15"/>
      <c r="Z1690" s="15"/>
      <c r="AA1690" s="15"/>
      <c r="AB1690" s="15"/>
      <c r="AC1690" t="s">
        <v>37937</v>
      </c>
      <c r="AD1690" t="s">
        <v>35783</v>
      </c>
      <c r="AE1690" t="s">
        <v>35783</v>
      </c>
      <c r="AF1690" t="s">
        <v>30423</v>
      </c>
      <c r="AG1690" t="s">
        <v>30424</v>
      </c>
      <c r="AH1690" t="s">
        <v>38807</v>
      </c>
      <c r="AI1690" t="s">
        <v>30977</v>
      </c>
      <c r="AJ1690" s="18">
        <f>VLOOKUP(AI1690,[1]Geoloc!B:D,2,0)</f>
        <v>-23.7159199952</v>
      </c>
      <c r="AK1690" s="18">
        <f>VLOOKUP(AI1690,[1]Geoloc!B:D,3,0)</f>
        <v>-46.848999999999997</v>
      </c>
      <c r="AL1690" s="18" t="str">
        <f t="shared" si="61"/>
        <v>RUA VIRGILIO BUSNELLO, 74 - CENTRO - Itapecerica da Serra/SP</v>
      </c>
    </row>
    <row r="1691" spans="1:38">
      <c r="A1691" s="15" t="str">
        <f t="shared" si="60"/>
        <v>50755184000178</v>
      </c>
      <c r="B1691">
        <v>50755184</v>
      </c>
      <c r="C1691">
        <v>1</v>
      </c>
      <c r="D1691">
        <v>78</v>
      </c>
      <c r="E1691">
        <v>1</v>
      </c>
      <c r="F1691" t="s">
        <v>35783</v>
      </c>
      <c r="G1691">
        <v>2</v>
      </c>
      <c r="H1691">
        <v>20230520</v>
      </c>
      <c r="I1691">
        <v>0</v>
      </c>
      <c r="J1691" t="s">
        <v>35783</v>
      </c>
      <c r="K1691" t="s">
        <v>35783</v>
      </c>
      <c r="L1691">
        <v>20230520</v>
      </c>
      <c r="M1691">
        <v>5620102</v>
      </c>
      <c r="N1691" t="s">
        <v>35783</v>
      </c>
      <c r="O1691" t="s">
        <v>38808</v>
      </c>
      <c r="P1691" t="s">
        <v>39297</v>
      </c>
      <c r="Q1691" t="s">
        <v>39618</v>
      </c>
      <c r="R1691" t="s">
        <v>39241</v>
      </c>
      <c r="S1691" t="s">
        <v>38877</v>
      </c>
      <c r="T1691">
        <v>68650300</v>
      </c>
      <c r="U1691" t="s">
        <v>38806</v>
      </c>
      <c r="V1691">
        <v>6545</v>
      </c>
      <c r="W1691" s="15">
        <v>110</v>
      </c>
      <c r="X1691" s="15">
        <v>612558320</v>
      </c>
      <c r="Y1691" s="15"/>
      <c r="Z1691" s="15"/>
      <c r="AA1691" s="15"/>
      <c r="AB1691" s="15"/>
      <c r="AC1691" t="s">
        <v>37939</v>
      </c>
      <c r="AD1691" t="s">
        <v>35783</v>
      </c>
      <c r="AE1691" t="s">
        <v>35783</v>
      </c>
      <c r="AF1691" t="s">
        <v>30471</v>
      </c>
      <c r="AG1691" t="s">
        <v>30472</v>
      </c>
      <c r="AH1691" t="s">
        <v>38807</v>
      </c>
      <c r="AI1691" t="s">
        <v>30740</v>
      </c>
      <c r="AJ1691" s="18">
        <f>VLOOKUP(AI1691,[1]Geoloc!B:D,2,0)</f>
        <v>-23.7200600042</v>
      </c>
      <c r="AK1691" s="18">
        <f>VLOOKUP(AI1691,[1]Geoloc!B:D,3,0)</f>
        <v>-46.848999999999997</v>
      </c>
      <c r="AL1691" s="18" t="str">
        <f t="shared" si="61"/>
        <v>RUA JUSCELINO PINHEIRO DE SA, 42 - JARDIM DO EDEM - Itapecerica da Serra/SP</v>
      </c>
    </row>
    <row r="1692" spans="1:38">
      <c r="A1692" s="15" t="str">
        <f t="shared" si="60"/>
        <v>50801215000180</v>
      </c>
      <c r="B1692">
        <v>50801215</v>
      </c>
      <c r="C1692">
        <v>1</v>
      </c>
      <c r="D1692">
        <v>80</v>
      </c>
      <c r="E1692">
        <v>1</v>
      </c>
      <c r="F1692" t="s">
        <v>35783</v>
      </c>
      <c r="G1692">
        <v>2</v>
      </c>
      <c r="H1692">
        <v>20230524</v>
      </c>
      <c r="I1692">
        <v>0</v>
      </c>
      <c r="J1692" t="s">
        <v>35783</v>
      </c>
      <c r="K1692" t="s">
        <v>35783</v>
      </c>
      <c r="L1692">
        <v>20230524</v>
      </c>
      <c r="M1692">
        <v>4723700</v>
      </c>
      <c r="N1692" t="s">
        <v>35783</v>
      </c>
      <c r="O1692" t="s">
        <v>38891</v>
      </c>
      <c r="P1692" t="s">
        <v>40162</v>
      </c>
      <c r="Q1692" t="s">
        <v>35724</v>
      </c>
      <c r="R1692" t="s">
        <v>39544</v>
      </c>
      <c r="S1692" t="s">
        <v>38910</v>
      </c>
      <c r="T1692">
        <v>68578000</v>
      </c>
      <c r="U1692" t="s">
        <v>38806</v>
      </c>
      <c r="V1692">
        <v>6545</v>
      </c>
      <c r="W1692" s="15">
        <v>110</v>
      </c>
      <c r="X1692" s="15">
        <v>657786030</v>
      </c>
      <c r="Y1692" s="15"/>
      <c r="Z1692" s="15"/>
      <c r="AA1692" s="15"/>
      <c r="AB1692" s="15"/>
      <c r="AC1692" t="s">
        <v>37941</v>
      </c>
      <c r="AD1692" t="s">
        <v>35783</v>
      </c>
      <c r="AE1692" t="s">
        <v>35783</v>
      </c>
      <c r="AF1692" t="s">
        <v>30495</v>
      </c>
      <c r="AG1692" t="s">
        <v>30496</v>
      </c>
      <c r="AH1692" t="s">
        <v>38807</v>
      </c>
      <c r="AI1692" t="s">
        <v>31331</v>
      </c>
      <c r="AJ1692" s="18">
        <f>VLOOKUP(AI1692,[1]Geoloc!B:D,2,0)</f>
        <v>-23.711869991299999</v>
      </c>
      <c r="AK1692" s="18">
        <f>VLOOKUP(AI1692,[1]Geoloc!B:D,3,0)</f>
        <v>-46.843396760099999</v>
      </c>
      <c r="AL1692" s="18" t="str">
        <f t="shared" si="61"/>
        <v>ESTRADA DOS COQUEIROS, 10 - CHACARA SANTA MARIA - Itapecerica da Serra/SP</v>
      </c>
    </row>
    <row r="1693" spans="1:38">
      <c r="A1693" s="15" t="str">
        <f t="shared" si="60"/>
        <v>50859989000161</v>
      </c>
      <c r="B1693">
        <v>50859989</v>
      </c>
      <c r="C1693">
        <v>1</v>
      </c>
      <c r="D1693">
        <v>61</v>
      </c>
      <c r="E1693">
        <v>1</v>
      </c>
      <c r="F1693" t="s">
        <v>35783</v>
      </c>
      <c r="G1693">
        <v>2</v>
      </c>
      <c r="H1693">
        <v>20230529</v>
      </c>
      <c r="I1693">
        <v>0</v>
      </c>
      <c r="J1693" t="s">
        <v>35783</v>
      </c>
      <c r="K1693" t="s">
        <v>35783</v>
      </c>
      <c r="L1693">
        <v>20230529</v>
      </c>
      <c r="M1693">
        <v>4721104</v>
      </c>
      <c r="N1693" t="s">
        <v>40115</v>
      </c>
      <c r="O1693" t="s">
        <v>38802</v>
      </c>
      <c r="P1693" t="s">
        <v>38946</v>
      </c>
      <c r="Q1693" t="s">
        <v>41429</v>
      </c>
      <c r="R1693" t="s">
        <v>41430</v>
      </c>
      <c r="S1693" t="s">
        <v>38805</v>
      </c>
      <c r="T1693">
        <v>68501000</v>
      </c>
      <c r="U1693" t="s">
        <v>38806</v>
      </c>
      <c r="V1693">
        <v>6545</v>
      </c>
      <c r="W1693" s="15">
        <v>110</v>
      </c>
      <c r="X1693" s="15">
        <v>551191640</v>
      </c>
      <c r="Y1693" s="15"/>
      <c r="Z1693" s="15"/>
      <c r="AA1693" s="15"/>
      <c r="AB1693" s="15"/>
      <c r="AC1693" t="s">
        <v>37943</v>
      </c>
      <c r="AD1693" t="s">
        <v>35783</v>
      </c>
      <c r="AE1693" t="s">
        <v>35783</v>
      </c>
      <c r="AF1693" t="s">
        <v>30428</v>
      </c>
      <c r="AG1693" t="s">
        <v>30429</v>
      </c>
      <c r="AH1693" t="s">
        <v>38807</v>
      </c>
      <c r="AI1693" t="s">
        <v>4697</v>
      </c>
      <c r="AJ1693" s="18">
        <f>VLOOKUP(AI1693,[1]Geoloc!B:D,2,0)</f>
        <v>-23.716729994400001</v>
      </c>
      <c r="AK1693" s="18">
        <f>VLOOKUP(AI1693,[1]Geoloc!B:D,3,0)</f>
        <v>-46.848999999999997</v>
      </c>
      <c r="AL1693" s="18" t="str">
        <f t="shared" si="61"/>
        <v>AVENIDA QUINZE DE NOVEMBRO, 709 - CENTRO - Itapecerica da Serra/SP</v>
      </c>
    </row>
    <row r="1694" spans="1:38">
      <c r="A1694" s="15" t="str">
        <f t="shared" si="60"/>
        <v>50997540000160</v>
      </c>
      <c r="B1694">
        <v>50997540</v>
      </c>
      <c r="C1694">
        <v>1</v>
      </c>
      <c r="D1694">
        <v>60</v>
      </c>
      <c r="E1694">
        <v>1</v>
      </c>
      <c r="F1694" t="s">
        <v>35783</v>
      </c>
      <c r="G1694">
        <v>2</v>
      </c>
      <c r="H1694">
        <v>20230609</v>
      </c>
      <c r="I1694">
        <v>0</v>
      </c>
      <c r="J1694" t="s">
        <v>35783</v>
      </c>
      <c r="K1694" t="s">
        <v>35783</v>
      </c>
      <c r="L1694">
        <v>20230609</v>
      </c>
      <c r="M1694">
        <v>5620101</v>
      </c>
      <c r="N1694" t="s">
        <v>41431</v>
      </c>
      <c r="O1694" t="s">
        <v>38808</v>
      </c>
      <c r="P1694" t="s">
        <v>40243</v>
      </c>
      <c r="Q1694" t="s">
        <v>39052</v>
      </c>
      <c r="R1694" t="s">
        <v>35783</v>
      </c>
      <c r="S1694" t="s">
        <v>38820</v>
      </c>
      <c r="T1694">
        <v>68523500</v>
      </c>
      <c r="U1694" t="s">
        <v>38806</v>
      </c>
      <c r="V1694">
        <v>6545</v>
      </c>
      <c r="W1694" s="15">
        <v>110</v>
      </c>
      <c r="X1694" s="15">
        <v>250303350</v>
      </c>
      <c r="Y1694" s="15"/>
      <c r="Z1694" s="15"/>
      <c r="AA1694" s="15"/>
      <c r="AB1694" s="15"/>
      <c r="AC1694" t="s">
        <v>36311</v>
      </c>
      <c r="AD1694" t="s">
        <v>35783</v>
      </c>
      <c r="AE1694" t="s">
        <v>35783</v>
      </c>
      <c r="AF1694" t="s">
        <v>30471</v>
      </c>
      <c r="AG1694" t="s">
        <v>30472</v>
      </c>
      <c r="AH1694" t="s">
        <v>38807</v>
      </c>
      <c r="AI1694" t="s">
        <v>4718</v>
      </c>
      <c r="AJ1694" s="18">
        <f>VLOOKUP(AI1694,[1]Geoloc!B:D,2,0)</f>
        <v>-23.7192500092</v>
      </c>
      <c r="AK1694" s="18">
        <f>VLOOKUP(AI1694,[1]Geoloc!B:D,3,0)</f>
        <v>-46.851457567200001</v>
      </c>
      <c r="AL1694" s="18" t="str">
        <f t="shared" si="61"/>
        <v>RUA PARANA, 123 - PARQUE PARAISO - Itapecerica da Serra/SP</v>
      </c>
    </row>
    <row r="1695" spans="1:38">
      <c r="A1695" s="15" t="str">
        <f t="shared" si="60"/>
        <v>51087742000137</v>
      </c>
      <c r="B1695">
        <v>51087742</v>
      </c>
      <c r="C1695">
        <v>1</v>
      </c>
      <c r="D1695">
        <v>37</v>
      </c>
      <c r="E1695">
        <v>1</v>
      </c>
      <c r="F1695" t="s">
        <v>35783</v>
      </c>
      <c r="G1695">
        <v>2</v>
      </c>
      <c r="H1695">
        <v>20230618</v>
      </c>
      <c r="I1695">
        <v>0</v>
      </c>
      <c r="J1695" t="s">
        <v>35783</v>
      </c>
      <c r="K1695" t="s">
        <v>35783</v>
      </c>
      <c r="L1695">
        <v>20230618</v>
      </c>
      <c r="M1695">
        <v>5620102</v>
      </c>
      <c r="N1695" t="s">
        <v>35783</v>
      </c>
      <c r="O1695" t="s">
        <v>38802</v>
      </c>
      <c r="P1695" t="s">
        <v>38954</v>
      </c>
      <c r="Q1695" t="s">
        <v>41432</v>
      </c>
      <c r="R1695" t="s">
        <v>35783</v>
      </c>
      <c r="S1695" t="s">
        <v>38820</v>
      </c>
      <c r="T1695">
        <v>68521500</v>
      </c>
      <c r="U1695" t="s">
        <v>38806</v>
      </c>
      <c r="V1695">
        <v>6545</v>
      </c>
      <c r="W1695" s="15">
        <v>110</v>
      </c>
      <c r="X1695" s="15">
        <v>527466730</v>
      </c>
      <c r="Y1695" s="15"/>
      <c r="Z1695" s="15"/>
      <c r="AA1695" s="15"/>
      <c r="AB1695" s="15"/>
      <c r="AC1695" t="s">
        <v>37946</v>
      </c>
      <c r="AD1695" t="s">
        <v>35783</v>
      </c>
      <c r="AE1695" t="s">
        <v>35783</v>
      </c>
      <c r="AF1695" t="s">
        <v>30471</v>
      </c>
      <c r="AG1695" t="s">
        <v>30472</v>
      </c>
      <c r="AH1695" t="s">
        <v>38807</v>
      </c>
      <c r="AI1695" t="s">
        <v>4753</v>
      </c>
      <c r="AJ1695" s="18">
        <f>VLOOKUP(AI1695,[1]Geoloc!B:D,2,0)</f>
        <v>-23.7149299911</v>
      </c>
      <c r="AK1695" s="18">
        <f>VLOOKUP(AI1695,[1]Geoloc!B:D,3,0)</f>
        <v>-46.848999999999997</v>
      </c>
      <c r="AL1695" s="18" t="str">
        <f t="shared" si="61"/>
        <v>AVENIDA NOVE DE JULHO, 748 - PARQUE PARAISO - Itapecerica da Serra/SP</v>
      </c>
    </row>
    <row r="1696" spans="1:38">
      <c r="A1696" s="15" t="str">
        <f t="shared" si="60"/>
        <v>51174988000146</v>
      </c>
      <c r="B1696">
        <v>51174988</v>
      </c>
      <c r="C1696">
        <v>1</v>
      </c>
      <c r="D1696">
        <v>46</v>
      </c>
      <c r="E1696">
        <v>1</v>
      </c>
      <c r="F1696" t="s">
        <v>35783</v>
      </c>
      <c r="G1696">
        <v>2</v>
      </c>
      <c r="H1696">
        <v>20230625</v>
      </c>
      <c r="I1696">
        <v>0</v>
      </c>
      <c r="J1696" t="s">
        <v>35783</v>
      </c>
      <c r="K1696" t="s">
        <v>35783</v>
      </c>
      <c r="L1696">
        <v>20230625</v>
      </c>
      <c r="M1696">
        <v>5620104</v>
      </c>
      <c r="N1696" t="s">
        <v>40115</v>
      </c>
      <c r="O1696" t="s">
        <v>38808</v>
      </c>
      <c r="P1696" t="s">
        <v>39116</v>
      </c>
      <c r="Q1696" t="s">
        <v>39618</v>
      </c>
      <c r="R1696" t="s">
        <v>35783</v>
      </c>
      <c r="S1696" t="s">
        <v>38820</v>
      </c>
      <c r="T1696">
        <v>68503800</v>
      </c>
      <c r="U1696" t="s">
        <v>38806</v>
      </c>
      <c r="V1696">
        <v>6545</v>
      </c>
      <c r="W1696" s="15">
        <v>110</v>
      </c>
      <c r="X1696" s="15">
        <v>889467520</v>
      </c>
      <c r="Y1696" s="15"/>
      <c r="Z1696" s="15"/>
      <c r="AA1696" s="15"/>
      <c r="AB1696" s="15"/>
      <c r="AC1696" t="s">
        <v>37948</v>
      </c>
      <c r="AD1696" t="s">
        <v>35783</v>
      </c>
      <c r="AE1696" t="s">
        <v>35783</v>
      </c>
      <c r="AF1696" t="s">
        <v>30471</v>
      </c>
      <c r="AG1696" t="s">
        <v>30472</v>
      </c>
      <c r="AH1696" t="s">
        <v>38807</v>
      </c>
      <c r="AI1696" t="s">
        <v>30629</v>
      </c>
      <c r="AJ1696" s="18">
        <f>VLOOKUP(AI1696,[1]Geoloc!B:D,2,0)</f>
        <v>-23.716999999999999</v>
      </c>
      <c r="AK1696" s="18">
        <f>VLOOKUP(AI1696,[1]Geoloc!B:D,3,0)</f>
        <v>-46.8481152779</v>
      </c>
      <c r="AL1696" s="18" t="str">
        <f t="shared" si="61"/>
        <v>RUA JOAO MIGUEL DOS SANTOS, 42 - PARQUE PARAISO - Itapecerica da Serra/SP</v>
      </c>
    </row>
    <row r="1697" spans="1:38">
      <c r="A1697" s="15" t="str">
        <f t="shared" si="60"/>
        <v>51244078000192</v>
      </c>
      <c r="B1697">
        <v>51244078</v>
      </c>
      <c r="C1697">
        <v>1</v>
      </c>
      <c r="D1697">
        <v>92</v>
      </c>
      <c r="E1697">
        <v>1</v>
      </c>
      <c r="F1697" t="s">
        <v>35783</v>
      </c>
      <c r="G1697">
        <v>2</v>
      </c>
      <c r="H1697">
        <v>20230629</v>
      </c>
      <c r="I1697">
        <v>0</v>
      </c>
      <c r="J1697" t="s">
        <v>35783</v>
      </c>
      <c r="K1697" t="s">
        <v>35783</v>
      </c>
      <c r="L1697">
        <v>20230629</v>
      </c>
      <c r="M1697">
        <v>5611203</v>
      </c>
      <c r="N1697" t="s">
        <v>39078</v>
      </c>
      <c r="O1697" t="s">
        <v>38891</v>
      </c>
      <c r="P1697" t="s">
        <v>40162</v>
      </c>
      <c r="Q1697" t="s">
        <v>40738</v>
      </c>
      <c r="R1697" t="s">
        <v>35783</v>
      </c>
      <c r="S1697" t="s">
        <v>38910</v>
      </c>
      <c r="T1697">
        <v>68578000</v>
      </c>
      <c r="U1697" t="s">
        <v>38806</v>
      </c>
      <c r="V1697">
        <v>6545</v>
      </c>
      <c r="W1697" s="15">
        <v>110</v>
      </c>
      <c r="X1697" s="15">
        <v>825058990</v>
      </c>
      <c r="Y1697" s="15"/>
      <c r="Z1697" s="15"/>
      <c r="AA1697" s="15"/>
      <c r="AB1697" s="15"/>
      <c r="AC1697" t="s">
        <v>37950</v>
      </c>
      <c r="AD1697" t="s">
        <v>35783</v>
      </c>
      <c r="AE1697" t="s">
        <v>35783</v>
      </c>
      <c r="AF1697" t="s">
        <v>30423</v>
      </c>
      <c r="AG1697" t="s">
        <v>30424</v>
      </c>
      <c r="AH1697" t="s">
        <v>38807</v>
      </c>
      <c r="AI1697" t="s">
        <v>31331</v>
      </c>
      <c r="AJ1697" s="18">
        <f>VLOOKUP(AI1697,[1]Geoloc!B:D,2,0)</f>
        <v>-23.711869991299999</v>
      </c>
      <c r="AK1697" s="18">
        <f>VLOOKUP(AI1697,[1]Geoloc!B:D,3,0)</f>
        <v>-46.843396760099999</v>
      </c>
      <c r="AL1697" s="18" t="str">
        <f t="shared" si="61"/>
        <v>ESTRADA DOS COQUEIROS, 148 - CHACARA SANTA MARIA - Itapecerica da Serra/SP</v>
      </c>
    </row>
    <row r="1698" spans="1:38">
      <c r="A1698" s="15" t="str">
        <f t="shared" si="60"/>
        <v>51297509000189</v>
      </c>
      <c r="B1698">
        <v>51297509</v>
      </c>
      <c r="C1698">
        <v>1</v>
      </c>
      <c r="D1698">
        <v>89</v>
      </c>
      <c r="E1698">
        <v>1</v>
      </c>
      <c r="F1698" t="s">
        <v>35783</v>
      </c>
      <c r="G1698">
        <v>2</v>
      </c>
      <c r="H1698">
        <v>20230704</v>
      </c>
      <c r="I1698">
        <v>0</v>
      </c>
      <c r="J1698" t="s">
        <v>35783</v>
      </c>
      <c r="K1698" t="s">
        <v>35783</v>
      </c>
      <c r="L1698">
        <v>20230704</v>
      </c>
      <c r="M1698">
        <v>4712100</v>
      </c>
      <c r="N1698" t="s">
        <v>41433</v>
      </c>
      <c r="O1698" t="s">
        <v>38808</v>
      </c>
      <c r="P1698" t="s">
        <v>38925</v>
      </c>
      <c r="Q1698" t="s">
        <v>41434</v>
      </c>
      <c r="R1698" t="s">
        <v>35783</v>
      </c>
      <c r="S1698" t="s">
        <v>38927</v>
      </c>
      <c r="T1698">
        <v>68673700</v>
      </c>
      <c r="U1698" t="s">
        <v>38806</v>
      </c>
      <c r="V1698">
        <v>6545</v>
      </c>
      <c r="W1698" s="15">
        <v>110</v>
      </c>
      <c r="X1698" s="15">
        <v>478142900</v>
      </c>
      <c r="Y1698" s="15"/>
      <c r="Z1698" s="15"/>
      <c r="AA1698" s="15"/>
      <c r="AB1698" s="15"/>
      <c r="AC1698" t="s">
        <v>37952</v>
      </c>
      <c r="AD1698" t="s">
        <v>35783</v>
      </c>
      <c r="AE1698" t="s">
        <v>35783</v>
      </c>
      <c r="AF1698" t="s">
        <v>30441</v>
      </c>
      <c r="AG1698" t="s">
        <v>30442</v>
      </c>
      <c r="AH1698" t="s">
        <v>38807</v>
      </c>
      <c r="AI1698" t="s">
        <v>4770</v>
      </c>
      <c r="AJ1698" s="18">
        <f>VLOOKUP(AI1698,[1]Geoloc!B:D,2,0)</f>
        <v>-23.708899991799999</v>
      </c>
      <c r="AK1698" s="18">
        <f>VLOOKUP(AI1698,[1]Geoloc!B:D,3,0)</f>
        <v>-46.857847214800003</v>
      </c>
      <c r="AL1698" s="18" t="str">
        <f t="shared" si="61"/>
        <v>RUA FELIPE MENDES RODRIGUES, 767 - JARDIM DAS OLIVEIRAS - Itapecerica da Serra/SP</v>
      </c>
    </row>
    <row r="1699" spans="1:38">
      <c r="A1699" s="15" t="str">
        <f t="shared" si="60"/>
        <v>09060964031402</v>
      </c>
      <c r="B1699">
        <v>9060964</v>
      </c>
      <c r="C1699">
        <v>314</v>
      </c>
      <c r="D1699">
        <v>2</v>
      </c>
      <c r="E1699">
        <v>2</v>
      </c>
      <c r="F1699" t="s">
        <v>35783</v>
      </c>
      <c r="G1699">
        <v>2</v>
      </c>
      <c r="H1699">
        <v>20230728</v>
      </c>
      <c r="I1699">
        <v>0</v>
      </c>
      <c r="J1699" t="s">
        <v>35783</v>
      </c>
      <c r="K1699" t="s">
        <v>35783</v>
      </c>
      <c r="L1699">
        <v>20230728</v>
      </c>
      <c r="M1699">
        <v>5611201</v>
      </c>
      <c r="N1699" t="s">
        <v>39005</v>
      </c>
      <c r="O1699" t="s">
        <v>38802</v>
      </c>
      <c r="P1699" t="s">
        <v>38946</v>
      </c>
      <c r="Q1699" t="s">
        <v>38902</v>
      </c>
      <c r="R1699" t="s">
        <v>41435</v>
      </c>
      <c r="S1699" t="s">
        <v>38805</v>
      </c>
      <c r="T1699">
        <v>68501000</v>
      </c>
      <c r="U1699" t="s">
        <v>38806</v>
      </c>
      <c r="V1699">
        <v>6545</v>
      </c>
      <c r="W1699" s="15">
        <v>110</v>
      </c>
      <c r="X1699" s="15">
        <v>304195000</v>
      </c>
      <c r="Y1699" s="15"/>
      <c r="Z1699" s="15"/>
      <c r="AA1699" s="15"/>
      <c r="AB1699" s="15"/>
      <c r="AC1699" t="s">
        <v>37954</v>
      </c>
      <c r="AD1699" t="s">
        <v>35783</v>
      </c>
      <c r="AE1699" t="s">
        <v>35783</v>
      </c>
      <c r="AF1699" t="s">
        <v>30423</v>
      </c>
      <c r="AG1699" t="s">
        <v>30424</v>
      </c>
      <c r="AH1699" t="s">
        <v>38807</v>
      </c>
      <c r="AI1699" t="s">
        <v>4697</v>
      </c>
      <c r="AJ1699" s="18">
        <f>VLOOKUP(AI1699,[1]Geoloc!B:D,2,0)</f>
        <v>-23.716729994400001</v>
      </c>
      <c r="AK1699" s="18">
        <f>VLOOKUP(AI1699,[1]Geoloc!B:D,3,0)</f>
        <v>-46.848999999999997</v>
      </c>
      <c r="AL1699" s="18" t="str">
        <f t="shared" si="61"/>
        <v>AVENIDA QUINZE DE NOVEMBRO, 89 - CENTRO - Itapecerica da Serra/SP</v>
      </c>
    </row>
    <row r="1700" spans="1:38">
      <c r="A1700" s="15" t="str">
        <f t="shared" si="60"/>
        <v>51800786000162</v>
      </c>
      <c r="B1700">
        <v>51800786</v>
      </c>
      <c r="C1700">
        <v>1</v>
      </c>
      <c r="D1700">
        <v>62</v>
      </c>
      <c r="E1700">
        <v>1</v>
      </c>
      <c r="F1700" t="s">
        <v>35783</v>
      </c>
      <c r="G1700">
        <v>2</v>
      </c>
      <c r="H1700">
        <v>20230814</v>
      </c>
      <c r="I1700">
        <v>0</v>
      </c>
      <c r="J1700" t="s">
        <v>35783</v>
      </c>
      <c r="K1700" t="s">
        <v>35783</v>
      </c>
      <c r="L1700">
        <v>20230814</v>
      </c>
      <c r="M1700">
        <v>1093701</v>
      </c>
      <c r="N1700" t="s">
        <v>35783</v>
      </c>
      <c r="O1700" t="s">
        <v>38808</v>
      </c>
      <c r="P1700" t="s">
        <v>41424</v>
      </c>
      <c r="Q1700" t="s">
        <v>39708</v>
      </c>
      <c r="R1700" t="s">
        <v>35783</v>
      </c>
      <c r="S1700" t="s">
        <v>39140</v>
      </c>
      <c r="T1700">
        <v>68535300</v>
      </c>
      <c r="U1700" t="s">
        <v>38806</v>
      </c>
      <c r="V1700">
        <v>6545</v>
      </c>
      <c r="W1700" s="15">
        <v>110</v>
      </c>
      <c r="X1700" s="15">
        <v>461105760</v>
      </c>
      <c r="Y1700" s="15"/>
      <c r="Z1700" s="15"/>
      <c r="AA1700" s="15"/>
      <c r="AB1700" s="15"/>
      <c r="AC1700" t="s">
        <v>37956</v>
      </c>
      <c r="AD1700" t="s">
        <v>35783</v>
      </c>
      <c r="AE1700" t="s">
        <v>35783</v>
      </c>
      <c r="AF1700" t="s">
        <v>31343</v>
      </c>
      <c r="AG1700" t="s">
        <v>31344</v>
      </c>
      <c r="AH1700" t="s">
        <v>38807</v>
      </c>
      <c r="AI1700" t="s">
        <v>32662</v>
      </c>
      <c r="AJ1700" s="18">
        <f>VLOOKUP(AI1700,[1]Geoloc!B:D,2,0)</f>
        <v>-23.720330004000001</v>
      </c>
      <c r="AK1700" s="18">
        <f>VLOOKUP(AI1700,[1]Geoloc!B:D,3,0)</f>
        <v>-46.848999999999997</v>
      </c>
      <c r="AL1700" s="18" t="str">
        <f t="shared" si="61"/>
        <v>RUA OCEANIA, 190 - VILA JOAO MONTESANO - Itapecerica da Serra/SP</v>
      </c>
    </row>
    <row r="1701" spans="1:38">
      <c r="A1701" s="15" t="str">
        <f t="shared" si="60"/>
        <v>52203274000181</v>
      </c>
      <c r="B1701">
        <v>52203274</v>
      </c>
      <c r="C1701">
        <v>1</v>
      </c>
      <c r="D1701">
        <v>81</v>
      </c>
      <c r="E1701">
        <v>1</v>
      </c>
      <c r="F1701" t="s">
        <v>32680</v>
      </c>
      <c r="G1701">
        <v>2</v>
      </c>
      <c r="H1701">
        <v>20230915</v>
      </c>
      <c r="I1701">
        <v>0</v>
      </c>
      <c r="J1701" t="s">
        <v>35783</v>
      </c>
      <c r="K1701" t="s">
        <v>35783</v>
      </c>
      <c r="L1701">
        <v>20230915</v>
      </c>
      <c r="M1701">
        <v>4721104</v>
      </c>
      <c r="N1701" t="s">
        <v>40115</v>
      </c>
      <c r="O1701" t="s">
        <v>38802</v>
      </c>
      <c r="P1701" t="s">
        <v>38946</v>
      </c>
      <c r="Q1701" t="s">
        <v>41048</v>
      </c>
      <c r="R1701" t="s">
        <v>35783</v>
      </c>
      <c r="S1701" t="s">
        <v>38805</v>
      </c>
      <c r="T1701">
        <v>68501000</v>
      </c>
      <c r="U1701" t="s">
        <v>38806</v>
      </c>
      <c r="V1701">
        <v>6545</v>
      </c>
      <c r="W1701" s="15">
        <v>110</v>
      </c>
      <c r="X1701" s="15">
        <v>551191640</v>
      </c>
      <c r="Y1701" s="15"/>
      <c r="Z1701" s="15"/>
      <c r="AA1701" s="15"/>
      <c r="AB1701" s="15"/>
      <c r="AC1701" t="s">
        <v>37943</v>
      </c>
      <c r="AD1701" t="s">
        <v>35783</v>
      </c>
      <c r="AE1701" t="s">
        <v>35783</v>
      </c>
      <c r="AF1701" t="s">
        <v>30428</v>
      </c>
      <c r="AG1701" t="s">
        <v>30429</v>
      </c>
      <c r="AH1701" t="s">
        <v>38807</v>
      </c>
      <c r="AI1701" t="s">
        <v>4697</v>
      </c>
      <c r="AJ1701" s="18">
        <f>VLOOKUP(AI1701,[1]Geoloc!B:D,2,0)</f>
        <v>-23.716729994400001</v>
      </c>
      <c r="AK1701" s="18">
        <f>VLOOKUP(AI1701,[1]Geoloc!B:D,3,0)</f>
        <v>-46.848999999999997</v>
      </c>
      <c r="AL1701" s="18" t="str">
        <f t="shared" si="61"/>
        <v>AVENIDA QUINZE DE NOVEMBRO, 305 - CENTRO - Itapecerica da Serra/SP</v>
      </c>
    </row>
    <row r="1702" spans="1:38">
      <c r="A1702" s="15" t="str">
        <f t="shared" si="60"/>
        <v>52659179000197</v>
      </c>
      <c r="B1702">
        <v>52659179</v>
      </c>
      <c r="C1702">
        <v>1</v>
      </c>
      <c r="D1702">
        <v>97</v>
      </c>
      <c r="E1702">
        <v>1</v>
      </c>
      <c r="F1702" t="s">
        <v>35783</v>
      </c>
      <c r="G1702">
        <v>2</v>
      </c>
      <c r="H1702">
        <v>20231025</v>
      </c>
      <c r="I1702">
        <v>0</v>
      </c>
      <c r="J1702" t="s">
        <v>35783</v>
      </c>
      <c r="K1702" t="s">
        <v>35783</v>
      </c>
      <c r="L1702">
        <v>20231025</v>
      </c>
      <c r="M1702">
        <v>5611201</v>
      </c>
      <c r="N1702" t="s">
        <v>35783</v>
      </c>
      <c r="O1702" t="s">
        <v>38808</v>
      </c>
      <c r="P1702" t="s">
        <v>40164</v>
      </c>
      <c r="Q1702" t="s">
        <v>40847</v>
      </c>
      <c r="R1702" t="s">
        <v>35783</v>
      </c>
      <c r="S1702" t="s">
        <v>38906</v>
      </c>
      <c r="T1702">
        <v>68646100</v>
      </c>
      <c r="U1702" t="s">
        <v>38806</v>
      </c>
      <c r="V1702">
        <v>6545</v>
      </c>
      <c r="W1702" s="15">
        <v>110</v>
      </c>
      <c r="X1702" s="15">
        <v>918248870</v>
      </c>
      <c r="Y1702" s="15"/>
      <c r="Z1702" s="15"/>
      <c r="AA1702" s="15"/>
      <c r="AB1702" s="15"/>
      <c r="AC1702" t="s">
        <v>36771</v>
      </c>
      <c r="AD1702" t="s">
        <v>35783</v>
      </c>
      <c r="AE1702" t="s">
        <v>35783</v>
      </c>
      <c r="AF1702" t="s">
        <v>30423</v>
      </c>
      <c r="AG1702" t="s">
        <v>30424</v>
      </c>
      <c r="AH1702" t="s">
        <v>38807</v>
      </c>
      <c r="AI1702" t="s">
        <v>31333</v>
      </c>
      <c r="AJ1702" s="18">
        <f>VLOOKUP(AI1702,[1]Geoloc!B:D,2,0)</f>
        <v>-23.709979993600001</v>
      </c>
      <c r="AK1702" s="18">
        <f>VLOOKUP(AI1702,[1]Geoloc!B:D,3,0)</f>
        <v>-46.848999999999997</v>
      </c>
      <c r="AL1702" s="18" t="str">
        <f t="shared" si="61"/>
        <v>RUA PRESIDENTE JANIO QUADROS, 975 - JARDIM ANALANDIA - Itapecerica da Serra/SP</v>
      </c>
    </row>
    <row r="1703" spans="1:38">
      <c r="A1703" s="15" t="str">
        <f t="shared" si="60"/>
        <v>31035833008287</v>
      </c>
      <c r="B1703">
        <v>31035833</v>
      </c>
      <c r="C1703">
        <v>82</v>
      </c>
      <c r="D1703">
        <v>87</v>
      </c>
      <c r="E1703">
        <v>2</v>
      </c>
      <c r="F1703" t="s">
        <v>32683</v>
      </c>
      <c r="G1703">
        <v>2</v>
      </c>
      <c r="H1703">
        <v>20231030</v>
      </c>
      <c r="I1703">
        <v>0</v>
      </c>
      <c r="J1703" t="s">
        <v>35783</v>
      </c>
      <c r="K1703" t="s">
        <v>35783</v>
      </c>
      <c r="L1703">
        <v>20231030</v>
      </c>
      <c r="M1703">
        <v>4639701</v>
      </c>
      <c r="N1703" t="s">
        <v>41436</v>
      </c>
      <c r="O1703" t="s">
        <v>38846</v>
      </c>
      <c r="P1703" t="s">
        <v>39426</v>
      </c>
      <c r="Q1703" t="s">
        <v>41437</v>
      </c>
      <c r="R1703" t="s">
        <v>35783</v>
      </c>
      <c r="S1703" t="s">
        <v>38805</v>
      </c>
      <c r="T1703">
        <v>68591000</v>
      </c>
      <c r="U1703" t="s">
        <v>38806</v>
      </c>
      <c r="V1703">
        <v>6545</v>
      </c>
      <c r="W1703" s="15">
        <v>110</v>
      </c>
      <c r="X1703" s="15">
        <v>281362620</v>
      </c>
      <c r="Y1703" s="15"/>
      <c r="Z1703" s="15"/>
      <c r="AA1703" s="15"/>
      <c r="AB1703" s="15"/>
      <c r="AC1703" t="s">
        <v>36714</v>
      </c>
      <c r="AD1703" t="s">
        <v>35783</v>
      </c>
      <c r="AE1703" t="s">
        <v>35783</v>
      </c>
      <c r="AF1703" t="s">
        <v>30432</v>
      </c>
      <c r="AG1703" t="s">
        <v>30433</v>
      </c>
      <c r="AH1703" t="s">
        <v>38807</v>
      </c>
      <c r="AI1703" t="s">
        <v>4686</v>
      </c>
      <c r="AJ1703" s="18">
        <f>VLOOKUP(AI1703,[1]Geoloc!B:D,2,0)</f>
        <v>-23.711419993</v>
      </c>
      <c r="AK1703" s="18">
        <f>VLOOKUP(AI1703,[1]Geoloc!B:D,3,0)</f>
        <v>-46.842905250500003</v>
      </c>
      <c r="AL1703" s="18" t="str">
        <f t="shared" si="61"/>
        <v>RODOVIA ARMANDO SALLES, 6368 - CENTRO - Itapecerica da Serra/SP</v>
      </c>
    </row>
    <row r="1704" spans="1:38">
      <c r="A1704" s="15" t="str">
        <f t="shared" si="60"/>
        <v>52731938000185</v>
      </c>
      <c r="B1704">
        <v>52731938</v>
      </c>
      <c r="C1704">
        <v>1</v>
      </c>
      <c r="D1704">
        <v>85</v>
      </c>
      <c r="E1704">
        <v>1</v>
      </c>
      <c r="F1704" t="s">
        <v>32685</v>
      </c>
      <c r="G1704">
        <v>2</v>
      </c>
      <c r="H1704">
        <v>20231031</v>
      </c>
      <c r="I1704">
        <v>0</v>
      </c>
      <c r="J1704" t="s">
        <v>35783</v>
      </c>
      <c r="K1704" t="s">
        <v>35783</v>
      </c>
      <c r="L1704">
        <v>20231031</v>
      </c>
      <c r="M1704">
        <v>4712100</v>
      </c>
      <c r="N1704" t="s">
        <v>41438</v>
      </c>
      <c r="O1704" t="s">
        <v>38808</v>
      </c>
      <c r="P1704" t="s">
        <v>39653</v>
      </c>
      <c r="Q1704" t="s">
        <v>41139</v>
      </c>
      <c r="R1704" t="s">
        <v>35783</v>
      </c>
      <c r="S1704" t="s">
        <v>38805</v>
      </c>
      <c r="T1704">
        <v>68507000</v>
      </c>
      <c r="U1704" t="s">
        <v>38806</v>
      </c>
      <c r="V1704">
        <v>6545</v>
      </c>
      <c r="W1704" s="15">
        <v>110</v>
      </c>
      <c r="X1704" s="15">
        <v>999999990</v>
      </c>
      <c r="Y1704" s="15"/>
      <c r="Z1704" s="15"/>
      <c r="AA1704" s="15"/>
      <c r="AB1704" s="15"/>
      <c r="AC1704" t="s">
        <v>37959</v>
      </c>
      <c r="AD1704" t="s">
        <v>35783</v>
      </c>
      <c r="AE1704" t="s">
        <v>35783</v>
      </c>
      <c r="AF1704" t="s">
        <v>30441</v>
      </c>
      <c r="AG1704" t="s">
        <v>30442</v>
      </c>
      <c r="AH1704" t="s">
        <v>38807</v>
      </c>
      <c r="AI1704" t="s">
        <v>30977</v>
      </c>
      <c r="AJ1704" s="18">
        <f>VLOOKUP(AI1704,[1]Geoloc!B:D,2,0)</f>
        <v>-23.7159199952</v>
      </c>
      <c r="AK1704" s="18">
        <f>VLOOKUP(AI1704,[1]Geoloc!B:D,3,0)</f>
        <v>-46.848999999999997</v>
      </c>
      <c r="AL1704" s="18" t="str">
        <f t="shared" si="61"/>
        <v>RUA VIRGILIO BUSNELLO, 52 - CENTRO - Itapecerica da Serra/SP</v>
      </c>
    </row>
    <row r="1705" spans="1:38">
      <c r="A1705" s="15" t="str">
        <f t="shared" si="60"/>
        <v>45316200000196</v>
      </c>
      <c r="B1705">
        <v>45316200</v>
      </c>
      <c r="C1705">
        <v>1</v>
      </c>
      <c r="D1705">
        <v>96</v>
      </c>
      <c r="E1705">
        <v>1</v>
      </c>
      <c r="F1705" t="s">
        <v>35783</v>
      </c>
      <c r="G1705">
        <v>2</v>
      </c>
      <c r="H1705">
        <v>20220216</v>
      </c>
      <c r="I1705">
        <v>0</v>
      </c>
      <c r="J1705" t="s">
        <v>35783</v>
      </c>
      <c r="K1705" t="s">
        <v>35783</v>
      </c>
      <c r="L1705">
        <v>20220216</v>
      </c>
      <c r="M1705">
        <v>4721102</v>
      </c>
      <c r="N1705" t="s">
        <v>41439</v>
      </c>
      <c r="O1705" t="s">
        <v>38808</v>
      </c>
      <c r="P1705" t="s">
        <v>38841</v>
      </c>
      <c r="Q1705" t="s">
        <v>38842</v>
      </c>
      <c r="R1705" t="s">
        <v>41440</v>
      </c>
      <c r="S1705" t="s">
        <v>38805</v>
      </c>
      <c r="T1705">
        <v>68710000</v>
      </c>
      <c r="U1705" t="s">
        <v>38806</v>
      </c>
      <c r="V1705">
        <v>6545</v>
      </c>
      <c r="W1705" s="15">
        <v>110</v>
      </c>
      <c r="X1705" s="15">
        <v>155084840</v>
      </c>
      <c r="Y1705" s="15"/>
      <c r="Z1705" s="15"/>
      <c r="AA1705" s="15"/>
      <c r="AB1705" s="15"/>
      <c r="AC1705" t="s">
        <v>37960</v>
      </c>
      <c r="AD1705" t="s">
        <v>35783</v>
      </c>
      <c r="AE1705" t="s">
        <v>35783</v>
      </c>
      <c r="AF1705" t="s">
        <v>30428</v>
      </c>
      <c r="AG1705" t="s">
        <v>30429</v>
      </c>
      <c r="AH1705" t="s">
        <v>38807</v>
      </c>
      <c r="AI1705" t="s">
        <v>30457</v>
      </c>
      <c r="AJ1705" s="18">
        <f>VLOOKUP(AI1705,[1]Geoloc!B:D,2,0)</f>
        <v>-23.7080899929</v>
      </c>
      <c r="AK1705" s="18">
        <f>VLOOKUP(AI1705,[1]Geoloc!B:D,3,0)</f>
        <v>-46.839268065799999</v>
      </c>
      <c r="AL1705" s="18" t="str">
        <f t="shared" si="61"/>
        <v>RUA MANOEL MAXIMINO DA ROSA, 360 - CENTRO - Itapecerica da Serra/SP</v>
      </c>
    </row>
    <row r="1706" spans="1:38">
      <c r="A1706" s="15" t="str">
        <f t="shared" si="60"/>
        <v>52938145000131</v>
      </c>
      <c r="B1706">
        <v>52938145</v>
      </c>
      <c r="C1706">
        <v>1</v>
      </c>
      <c r="D1706">
        <v>31</v>
      </c>
      <c r="E1706">
        <v>1</v>
      </c>
      <c r="F1706" t="s">
        <v>35783</v>
      </c>
      <c r="G1706">
        <v>2</v>
      </c>
      <c r="H1706">
        <v>20231120</v>
      </c>
      <c r="I1706">
        <v>0</v>
      </c>
      <c r="J1706" t="s">
        <v>35783</v>
      </c>
      <c r="K1706" t="s">
        <v>35783</v>
      </c>
      <c r="L1706">
        <v>20231120</v>
      </c>
      <c r="M1706">
        <v>5611201</v>
      </c>
      <c r="N1706" t="s">
        <v>39005</v>
      </c>
      <c r="O1706" t="s">
        <v>38808</v>
      </c>
      <c r="P1706" t="s">
        <v>39222</v>
      </c>
      <c r="Q1706" t="s">
        <v>41441</v>
      </c>
      <c r="R1706" t="s">
        <v>39053</v>
      </c>
      <c r="S1706" t="s">
        <v>38998</v>
      </c>
      <c r="T1706">
        <v>68576200</v>
      </c>
      <c r="U1706" t="s">
        <v>38806</v>
      </c>
      <c r="V1706">
        <v>6545</v>
      </c>
      <c r="W1706" s="15">
        <v>110</v>
      </c>
      <c r="X1706" s="15">
        <v>819282410</v>
      </c>
      <c r="Y1706" s="15"/>
      <c r="Z1706" s="15"/>
      <c r="AA1706" s="15"/>
      <c r="AB1706" s="15"/>
      <c r="AC1706" t="s">
        <v>37962</v>
      </c>
      <c r="AD1706" t="s">
        <v>35783</v>
      </c>
      <c r="AE1706" t="s">
        <v>35783</v>
      </c>
      <c r="AF1706" t="s">
        <v>30423</v>
      </c>
      <c r="AG1706" t="s">
        <v>30424</v>
      </c>
      <c r="AH1706" t="s">
        <v>38807</v>
      </c>
      <c r="AI1706" t="s">
        <v>30688</v>
      </c>
      <c r="AJ1706" s="18">
        <f>VLOOKUP(AI1706,[1]Geoloc!B:D,2,0)</f>
        <v>-23.711959991899999</v>
      </c>
      <c r="AK1706" s="18">
        <f>VLOOKUP(AI1706,[1]Geoloc!B:D,3,0)</f>
        <v>-46.843495063100001</v>
      </c>
      <c r="AL1706" s="18" t="str">
        <f t="shared" si="61"/>
        <v>RUA BARRETOS, 436 - RECREIO PRIMAVERA - Itapecerica da Serra/SP</v>
      </c>
    </row>
    <row r="1707" spans="1:38">
      <c r="A1707" s="15" t="str">
        <f t="shared" si="60"/>
        <v>52947370000134</v>
      </c>
      <c r="B1707">
        <v>52947370</v>
      </c>
      <c r="C1707">
        <v>1</v>
      </c>
      <c r="D1707">
        <v>34</v>
      </c>
      <c r="E1707">
        <v>1</v>
      </c>
      <c r="F1707" t="s">
        <v>35783</v>
      </c>
      <c r="G1707">
        <v>2</v>
      </c>
      <c r="H1707">
        <v>20231121</v>
      </c>
      <c r="I1707">
        <v>0</v>
      </c>
      <c r="J1707" t="s">
        <v>35783</v>
      </c>
      <c r="K1707" t="s">
        <v>35783</v>
      </c>
      <c r="L1707">
        <v>20231121</v>
      </c>
      <c r="M1707">
        <v>5620102</v>
      </c>
      <c r="N1707" t="s">
        <v>38950</v>
      </c>
      <c r="O1707" t="s">
        <v>38808</v>
      </c>
      <c r="P1707" t="s">
        <v>39102</v>
      </c>
      <c r="Q1707" t="s">
        <v>39456</v>
      </c>
      <c r="R1707" t="s">
        <v>35783</v>
      </c>
      <c r="S1707" t="s">
        <v>38978</v>
      </c>
      <c r="T1707">
        <v>68557100</v>
      </c>
      <c r="U1707" t="s">
        <v>38806</v>
      </c>
      <c r="V1707">
        <v>6545</v>
      </c>
      <c r="W1707" s="15">
        <v>110</v>
      </c>
      <c r="X1707" s="15">
        <v>804660290</v>
      </c>
      <c r="Y1707" s="15"/>
      <c r="Z1707" s="15"/>
      <c r="AA1707" s="15"/>
      <c r="AB1707" s="15"/>
      <c r="AC1707" t="s">
        <v>37964</v>
      </c>
      <c r="AD1707" t="s">
        <v>35783</v>
      </c>
      <c r="AE1707" t="s">
        <v>35783</v>
      </c>
      <c r="AF1707" t="s">
        <v>30471</v>
      </c>
      <c r="AG1707" t="s">
        <v>30472</v>
      </c>
      <c r="AH1707" t="s">
        <v>38807</v>
      </c>
      <c r="AI1707" t="s">
        <v>30623</v>
      </c>
      <c r="AJ1707" s="18">
        <f>VLOOKUP(AI1707,[1]Geoloc!B:D,2,0)</f>
        <v>-23.720870003000002</v>
      </c>
      <c r="AK1707" s="18">
        <f>VLOOKUP(AI1707,[1]Geoloc!B:D,3,0)</f>
        <v>-46.848999999999997</v>
      </c>
      <c r="AL1707" s="18" t="str">
        <f t="shared" si="61"/>
        <v>RUA VICENTE DUTRA, 13 - JARDIM BRANCA FLOR - Itapecerica da Serra/SP</v>
      </c>
    </row>
    <row r="1708" spans="1:38">
      <c r="A1708" s="15" t="str">
        <f t="shared" si="60"/>
        <v>53051099000117</v>
      </c>
      <c r="B1708">
        <v>53051099</v>
      </c>
      <c r="C1708">
        <v>1</v>
      </c>
      <c r="D1708">
        <v>17</v>
      </c>
      <c r="E1708">
        <v>1</v>
      </c>
      <c r="F1708" t="s">
        <v>35783</v>
      </c>
      <c r="G1708">
        <v>2</v>
      </c>
      <c r="H1708">
        <v>20231129</v>
      </c>
      <c r="I1708">
        <v>0</v>
      </c>
      <c r="J1708" t="s">
        <v>35783</v>
      </c>
      <c r="K1708" t="s">
        <v>35783</v>
      </c>
      <c r="L1708">
        <v>20231129</v>
      </c>
      <c r="M1708">
        <v>5620104</v>
      </c>
      <c r="N1708" t="s">
        <v>41442</v>
      </c>
      <c r="O1708" t="s">
        <v>38808</v>
      </c>
      <c r="P1708" t="s">
        <v>41443</v>
      </c>
      <c r="Q1708" t="s">
        <v>39724</v>
      </c>
      <c r="R1708" t="s">
        <v>35783</v>
      </c>
      <c r="S1708" t="s">
        <v>38978</v>
      </c>
      <c r="T1708">
        <v>68556350</v>
      </c>
      <c r="U1708" t="s">
        <v>38806</v>
      </c>
      <c r="V1708">
        <v>6545</v>
      </c>
      <c r="W1708" s="15">
        <v>110</v>
      </c>
      <c r="X1708" s="15">
        <v>308904040</v>
      </c>
      <c r="Y1708" s="15"/>
      <c r="Z1708" s="15"/>
      <c r="AA1708" s="15"/>
      <c r="AB1708" s="15"/>
      <c r="AC1708" t="s">
        <v>37966</v>
      </c>
      <c r="AD1708" t="s">
        <v>35783</v>
      </c>
      <c r="AE1708" t="s">
        <v>35783</v>
      </c>
      <c r="AF1708" t="s">
        <v>30471</v>
      </c>
      <c r="AG1708" t="s">
        <v>30472</v>
      </c>
      <c r="AH1708" t="s">
        <v>38807</v>
      </c>
      <c r="AI1708" t="s">
        <v>32688</v>
      </c>
      <c r="AJ1708" s="18">
        <f>VLOOKUP(AI1708,[1]Geoloc!B:D,2,0)</f>
        <v>-23.716999999999999</v>
      </c>
      <c r="AK1708" s="18">
        <f>VLOOKUP(AI1708,[1]Geoloc!B:D,3,0)</f>
        <v>-46.847820368699999</v>
      </c>
      <c r="AL1708" s="18" t="str">
        <f t="shared" si="61"/>
        <v>RUA AZALEIA, 128 - JARDIM BRANCA FLOR - Itapecerica da Serra/SP</v>
      </c>
    </row>
    <row r="1709" spans="1:38">
      <c r="A1709" s="15" t="str">
        <f t="shared" si="60"/>
        <v>53217954000117</v>
      </c>
      <c r="B1709">
        <v>53217954</v>
      </c>
      <c r="C1709">
        <v>1</v>
      </c>
      <c r="D1709">
        <v>17</v>
      </c>
      <c r="E1709">
        <v>1</v>
      </c>
      <c r="F1709" t="s">
        <v>35783</v>
      </c>
      <c r="G1709">
        <v>2</v>
      </c>
      <c r="H1709">
        <v>20231215</v>
      </c>
      <c r="I1709">
        <v>0</v>
      </c>
      <c r="J1709" t="s">
        <v>35783</v>
      </c>
      <c r="K1709" t="s">
        <v>35783</v>
      </c>
      <c r="L1709">
        <v>20231215</v>
      </c>
      <c r="M1709">
        <v>5620101</v>
      </c>
      <c r="N1709" t="s">
        <v>41444</v>
      </c>
      <c r="O1709" t="s">
        <v>38808</v>
      </c>
      <c r="P1709" t="s">
        <v>41009</v>
      </c>
      <c r="Q1709" t="s">
        <v>39209</v>
      </c>
      <c r="R1709" t="s">
        <v>35783</v>
      </c>
      <c r="S1709" t="s">
        <v>39255</v>
      </c>
      <c r="T1709">
        <v>68594500</v>
      </c>
      <c r="U1709" t="s">
        <v>38806</v>
      </c>
      <c r="V1709">
        <v>6545</v>
      </c>
      <c r="W1709" s="15">
        <v>110</v>
      </c>
      <c r="X1709" s="15">
        <v>506811880</v>
      </c>
      <c r="Y1709" s="15"/>
      <c r="Z1709" s="15"/>
      <c r="AA1709" s="15"/>
      <c r="AB1709" s="15"/>
      <c r="AC1709" t="s">
        <v>37968</v>
      </c>
      <c r="AD1709" t="s">
        <v>35783</v>
      </c>
      <c r="AE1709" t="s">
        <v>35783</v>
      </c>
      <c r="AF1709" t="s">
        <v>30471</v>
      </c>
      <c r="AG1709" t="s">
        <v>30472</v>
      </c>
      <c r="AH1709" t="s">
        <v>38807</v>
      </c>
      <c r="AI1709" t="s">
        <v>32125</v>
      </c>
      <c r="AJ1709" s="18">
        <f>VLOOKUP(AI1709,[1]Geoloc!B:D,2,0)</f>
        <v>-23.722670002699999</v>
      </c>
      <c r="AK1709" s="18">
        <f>VLOOKUP(AI1709,[1]Geoloc!B:D,3,0)</f>
        <v>-46.848999999999997</v>
      </c>
      <c r="AL1709" s="18" t="str">
        <f t="shared" si="61"/>
        <v>RUA ALZIRA DE JESUS MARQUES, 85 - JARDIM IMPERATRIZ - Itapecerica da Serra/SP</v>
      </c>
    </row>
    <row r="1710" spans="1:38">
      <c r="A1710" s="15" t="str">
        <f t="shared" si="60"/>
        <v>53258165000124</v>
      </c>
      <c r="B1710">
        <v>53258165</v>
      </c>
      <c r="C1710">
        <v>1</v>
      </c>
      <c r="D1710">
        <v>24</v>
      </c>
      <c r="E1710">
        <v>1</v>
      </c>
      <c r="F1710" t="s">
        <v>35783</v>
      </c>
      <c r="G1710">
        <v>2</v>
      </c>
      <c r="H1710">
        <v>20231219</v>
      </c>
      <c r="I1710">
        <v>0</v>
      </c>
      <c r="J1710" t="s">
        <v>35783</v>
      </c>
      <c r="K1710" t="s">
        <v>35783</v>
      </c>
      <c r="L1710">
        <v>20231219</v>
      </c>
      <c r="M1710">
        <v>5620102</v>
      </c>
      <c r="N1710" t="s">
        <v>41445</v>
      </c>
      <c r="O1710" t="s">
        <v>38808</v>
      </c>
      <c r="P1710" t="s">
        <v>41446</v>
      </c>
      <c r="Q1710" t="s">
        <v>40079</v>
      </c>
      <c r="R1710" t="s">
        <v>35783</v>
      </c>
      <c r="S1710" t="s">
        <v>38933</v>
      </c>
      <c r="T1710">
        <v>68613400</v>
      </c>
      <c r="U1710" t="s">
        <v>38806</v>
      </c>
      <c r="V1710">
        <v>6545</v>
      </c>
      <c r="W1710" s="15">
        <v>110</v>
      </c>
      <c r="X1710" s="15">
        <v>717718490</v>
      </c>
      <c r="Y1710" s="15"/>
      <c r="Z1710" s="15"/>
      <c r="AA1710" s="15"/>
      <c r="AB1710" s="15"/>
      <c r="AC1710" t="s">
        <v>37970</v>
      </c>
      <c r="AD1710" t="s">
        <v>35783</v>
      </c>
      <c r="AE1710" t="s">
        <v>35783</v>
      </c>
      <c r="AF1710" t="s">
        <v>30471</v>
      </c>
      <c r="AG1710" t="s">
        <v>30472</v>
      </c>
      <c r="AH1710" t="s">
        <v>38807</v>
      </c>
      <c r="AI1710" t="s">
        <v>32690</v>
      </c>
      <c r="AJ1710" s="18">
        <f>VLOOKUP(AI1710,[1]Geoloc!B:D,2,0)</f>
        <v>-23.716999999999999</v>
      </c>
      <c r="AK1710" s="18">
        <f>VLOOKUP(AI1710,[1]Geoloc!B:D,3,0)</f>
        <v>-46.855487953599997</v>
      </c>
      <c r="AL1710" s="18" t="str">
        <f t="shared" si="61"/>
        <v>RUA CERCADO GRANDE, 268 - DA LAGOA - Itapecerica da Serra/SP</v>
      </c>
    </row>
    <row r="1711" spans="1:38">
      <c r="A1711" s="15" t="str">
        <f t="shared" si="60"/>
        <v>53416192000188</v>
      </c>
      <c r="B1711">
        <v>53416192</v>
      </c>
      <c r="C1711">
        <v>1</v>
      </c>
      <c r="D1711">
        <v>88</v>
      </c>
      <c r="E1711">
        <v>1</v>
      </c>
      <c r="F1711" t="s">
        <v>35783</v>
      </c>
      <c r="G1711">
        <v>2</v>
      </c>
      <c r="H1711">
        <v>20240108</v>
      </c>
      <c r="I1711">
        <v>0</v>
      </c>
      <c r="J1711" t="s">
        <v>35783</v>
      </c>
      <c r="K1711" t="s">
        <v>35783</v>
      </c>
      <c r="L1711">
        <v>20240108</v>
      </c>
      <c r="M1711">
        <v>4723700</v>
      </c>
      <c r="N1711" t="s">
        <v>41230</v>
      </c>
      <c r="O1711" t="s">
        <v>38808</v>
      </c>
      <c r="P1711" t="s">
        <v>39313</v>
      </c>
      <c r="Q1711" t="s">
        <v>41447</v>
      </c>
      <c r="R1711" t="s">
        <v>41448</v>
      </c>
      <c r="S1711" t="s">
        <v>38981</v>
      </c>
      <c r="T1711">
        <v>68710300</v>
      </c>
      <c r="U1711" t="s">
        <v>38806</v>
      </c>
      <c r="V1711">
        <v>6545</v>
      </c>
      <c r="W1711" s="15">
        <v>110</v>
      </c>
      <c r="X1711" s="15">
        <v>416515030</v>
      </c>
      <c r="Y1711" s="15"/>
      <c r="Z1711" s="15"/>
      <c r="AA1711" s="15"/>
      <c r="AB1711" s="15"/>
      <c r="AC1711" t="s">
        <v>37972</v>
      </c>
      <c r="AD1711" t="s">
        <v>35783</v>
      </c>
      <c r="AE1711" t="s">
        <v>35783</v>
      </c>
      <c r="AF1711" t="s">
        <v>30495</v>
      </c>
      <c r="AG1711" t="s">
        <v>30496</v>
      </c>
      <c r="AH1711" t="s">
        <v>38807</v>
      </c>
      <c r="AI1711" t="s">
        <v>4774</v>
      </c>
      <c r="AJ1711" s="18">
        <f>VLOOKUP(AI1711,[1]Geoloc!B:D,2,0)</f>
        <v>-23.7259100076</v>
      </c>
      <c r="AK1711" s="18">
        <f>VLOOKUP(AI1711,[1]Geoloc!B:D,3,0)</f>
        <v>-46.848999999999997</v>
      </c>
      <c r="AL1711" s="18" t="str">
        <f t="shared" si="61"/>
        <v>RUA ALMERINDO PEREIRA BUENO, 538 - JARDIM NISALVES - Itapecerica da Serra/SP</v>
      </c>
    </row>
    <row r="1712" spans="1:38">
      <c r="A1712" s="15" t="str">
        <f t="shared" si="60"/>
        <v>53444694000112</v>
      </c>
      <c r="B1712">
        <v>53444694</v>
      </c>
      <c r="C1712">
        <v>1</v>
      </c>
      <c r="D1712">
        <v>12</v>
      </c>
      <c r="E1712">
        <v>1</v>
      </c>
      <c r="F1712" t="s">
        <v>35783</v>
      </c>
      <c r="G1712">
        <v>2</v>
      </c>
      <c r="H1712">
        <v>20240110</v>
      </c>
      <c r="I1712">
        <v>0</v>
      </c>
      <c r="J1712" t="s">
        <v>35783</v>
      </c>
      <c r="K1712" t="s">
        <v>35783</v>
      </c>
      <c r="L1712">
        <v>20240110</v>
      </c>
      <c r="M1712">
        <v>1091102</v>
      </c>
      <c r="N1712" t="s">
        <v>41449</v>
      </c>
      <c r="O1712" t="s">
        <v>38808</v>
      </c>
      <c r="P1712" t="s">
        <v>39935</v>
      </c>
      <c r="Q1712" t="s">
        <v>39039</v>
      </c>
      <c r="R1712" t="s">
        <v>35783</v>
      </c>
      <c r="S1712" t="s">
        <v>39172</v>
      </c>
      <c r="T1712">
        <v>68658300</v>
      </c>
      <c r="U1712" t="s">
        <v>38806</v>
      </c>
      <c r="V1712">
        <v>6545</v>
      </c>
      <c r="W1712" s="15">
        <v>110</v>
      </c>
      <c r="X1712" s="15">
        <v>677149730</v>
      </c>
      <c r="Y1712" s="15"/>
      <c r="Z1712" s="15"/>
      <c r="AA1712" s="15"/>
      <c r="AB1712" s="15"/>
      <c r="AC1712" t="s">
        <v>37974</v>
      </c>
      <c r="AD1712" t="s">
        <v>35783</v>
      </c>
      <c r="AE1712" t="s">
        <v>35783</v>
      </c>
      <c r="AF1712" t="s">
        <v>30452</v>
      </c>
      <c r="AG1712" t="s">
        <v>30453</v>
      </c>
      <c r="AH1712" t="s">
        <v>38807</v>
      </c>
      <c r="AI1712" t="s">
        <v>31179</v>
      </c>
      <c r="AJ1712" s="18">
        <f>VLOOKUP(AI1712,[1]Geoloc!B:D,2,0)</f>
        <v>-23.716999999999999</v>
      </c>
      <c r="AK1712" s="18">
        <f>VLOOKUP(AI1712,[1]Geoloc!B:D,3,0)</f>
        <v>-46.857060791499997</v>
      </c>
      <c r="AL1712" s="18" t="str">
        <f t="shared" si="61"/>
        <v>RUA SAO JOSE, 30 - JARDIM DO CARMO II - Itapecerica da Serra/SP</v>
      </c>
    </row>
    <row r="1713" spans="1:38">
      <c r="A1713" s="15" t="str">
        <f t="shared" si="60"/>
        <v>53900012000139</v>
      </c>
      <c r="B1713">
        <v>53900012</v>
      </c>
      <c r="C1713">
        <v>1</v>
      </c>
      <c r="D1713">
        <v>39</v>
      </c>
      <c r="E1713">
        <v>1</v>
      </c>
      <c r="F1713" t="s">
        <v>35783</v>
      </c>
      <c r="G1713">
        <v>2</v>
      </c>
      <c r="H1713">
        <v>20240214</v>
      </c>
      <c r="I1713">
        <v>0</v>
      </c>
      <c r="J1713" t="s">
        <v>35783</v>
      </c>
      <c r="K1713" t="s">
        <v>35783</v>
      </c>
      <c r="L1713">
        <v>20240214</v>
      </c>
      <c r="M1713">
        <v>5620104</v>
      </c>
      <c r="N1713" t="s">
        <v>35783</v>
      </c>
      <c r="O1713" t="s">
        <v>38808</v>
      </c>
      <c r="P1713" t="s">
        <v>39351</v>
      </c>
      <c r="Q1713" t="s">
        <v>39352</v>
      </c>
      <c r="R1713" t="s">
        <v>35783</v>
      </c>
      <c r="S1713" t="s">
        <v>38978</v>
      </c>
      <c r="T1713">
        <v>68557900</v>
      </c>
      <c r="U1713" t="s">
        <v>38806</v>
      </c>
      <c r="V1713">
        <v>6545</v>
      </c>
      <c r="W1713" s="15">
        <v>110</v>
      </c>
      <c r="X1713" s="15">
        <v>543329650</v>
      </c>
      <c r="Y1713" s="15"/>
      <c r="Z1713" s="15"/>
      <c r="AA1713" s="15"/>
      <c r="AB1713" s="15"/>
      <c r="AC1713" t="s">
        <v>37976</v>
      </c>
      <c r="AD1713" t="s">
        <v>35783</v>
      </c>
      <c r="AE1713" t="s">
        <v>35783</v>
      </c>
      <c r="AF1713" t="s">
        <v>30471</v>
      </c>
      <c r="AG1713" t="s">
        <v>30472</v>
      </c>
      <c r="AH1713" t="s">
        <v>38807</v>
      </c>
      <c r="AI1713" t="s">
        <v>4776</v>
      </c>
      <c r="AJ1713" s="18">
        <f>VLOOKUP(AI1713,[1]Geoloc!B:D,2,0)</f>
        <v>-23.7155599976</v>
      </c>
      <c r="AK1713" s="18">
        <f>VLOOKUP(AI1713,[1]Geoloc!B:D,3,0)</f>
        <v>-46.848999999999997</v>
      </c>
      <c r="AL1713" s="18" t="str">
        <f t="shared" si="61"/>
        <v>RUA TUPINAMBAS, 1050 - JARDIM BRANCA FLOR - Itapecerica da Serra/SP</v>
      </c>
    </row>
    <row r="1714" spans="1:38">
      <c r="A1714" s="15" t="str">
        <f t="shared" si="60"/>
        <v>53950588000100</v>
      </c>
      <c r="B1714">
        <v>53950588</v>
      </c>
      <c r="C1714">
        <v>1</v>
      </c>
      <c r="D1714">
        <v>0</v>
      </c>
      <c r="E1714">
        <v>1</v>
      </c>
      <c r="F1714" t="s">
        <v>35783</v>
      </c>
      <c r="G1714">
        <v>2</v>
      </c>
      <c r="H1714">
        <v>20240217</v>
      </c>
      <c r="I1714">
        <v>0</v>
      </c>
      <c r="J1714" t="s">
        <v>35783</v>
      </c>
      <c r="K1714" t="s">
        <v>35783</v>
      </c>
      <c r="L1714">
        <v>20240217</v>
      </c>
      <c r="M1714">
        <v>4723700</v>
      </c>
      <c r="N1714" t="s">
        <v>41450</v>
      </c>
      <c r="O1714" t="s">
        <v>38802</v>
      </c>
      <c r="P1714" t="s">
        <v>38832</v>
      </c>
      <c r="Q1714" t="s">
        <v>41451</v>
      </c>
      <c r="R1714" t="s">
        <v>39053</v>
      </c>
      <c r="S1714" t="s">
        <v>38834</v>
      </c>
      <c r="T1714">
        <v>68567000</v>
      </c>
      <c r="U1714" t="s">
        <v>38806</v>
      </c>
      <c r="V1714">
        <v>6545</v>
      </c>
      <c r="W1714" s="15">
        <v>110</v>
      </c>
      <c r="X1714" s="15">
        <v>959378680</v>
      </c>
      <c r="Y1714" s="15"/>
      <c r="Z1714" s="15"/>
      <c r="AA1714" s="15"/>
      <c r="AB1714" s="15"/>
      <c r="AC1714" t="s">
        <v>37978</v>
      </c>
      <c r="AD1714" t="s">
        <v>35783</v>
      </c>
      <c r="AE1714" t="s">
        <v>35783</v>
      </c>
      <c r="AF1714" t="s">
        <v>30495</v>
      </c>
      <c r="AG1714" t="s">
        <v>30496</v>
      </c>
      <c r="AH1714" t="s">
        <v>38807</v>
      </c>
      <c r="AI1714" t="s">
        <v>4733</v>
      </c>
      <c r="AJ1714" s="18">
        <f>VLOOKUP(AI1714,[1]Geoloc!B:D,2,0)</f>
        <v>-23.721320001799999</v>
      </c>
      <c r="AK1714" s="18">
        <f>VLOOKUP(AI1714,[1]Geoloc!B:D,3,0)</f>
        <v>-46.853718511799997</v>
      </c>
      <c r="AL1714" s="18" t="str">
        <f t="shared" si="61"/>
        <v>AVENIDA SOLDADO-POLICIA MILITAR GILBERTO AUGUSTINHO, 591 - JARDIM VALO VELHO - Itapecerica da Serra/SP</v>
      </c>
    </row>
    <row r="1715" spans="1:38">
      <c r="A1715" s="15" t="str">
        <f t="shared" si="60"/>
        <v>54188811000197</v>
      </c>
      <c r="B1715">
        <v>54188811</v>
      </c>
      <c r="C1715">
        <v>1</v>
      </c>
      <c r="D1715">
        <v>97</v>
      </c>
      <c r="E1715">
        <v>1</v>
      </c>
      <c r="F1715" t="s">
        <v>35783</v>
      </c>
      <c r="G1715">
        <v>2</v>
      </c>
      <c r="H1715">
        <v>20240305</v>
      </c>
      <c r="I1715">
        <v>0</v>
      </c>
      <c r="J1715" t="s">
        <v>35783</v>
      </c>
      <c r="K1715" t="s">
        <v>35783</v>
      </c>
      <c r="L1715">
        <v>20240305</v>
      </c>
      <c r="M1715">
        <v>5611201</v>
      </c>
      <c r="N1715" t="s">
        <v>35783</v>
      </c>
      <c r="O1715" t="s">
        <v>38808</v>
      </c>
      <c r="P1715" t="s">
        <v>40598</v>
      </c>
      <c r="Q1715" t="s">
        <v>39109</v>
      </c>
      <c r="R1715" t="s">
        <v>35783</v>
      </c>
      <c r="S1715" t="s">
        <v>38820</v>
      </c>
      <c r="T1715">
        <v>68502700</v>
      </c>
      <c r="U1715" t="s">
        <v>38806</v>
      </c>
      <c r="V1715">
        <v>6545</v>
      </c>
      <c r="W1715" s="15">
        <v>110</v>
      </c>
      <c r="X1715" s="15">
        <v>839379000</v>
      </c>
      <c r="Y1715" s="15"/>
      <c r="Z1715" s="15"/>
      <c r="AA1715" s="15"/>
      <c r="AB1715" s="15"/>
      <c r="AC1715" t="s">
        <v>37980</v>
      </c>
      <c r="AD1715" t="s">
        <v>35783</v>
      </c>
      <c r="AE1715" t="s">
        <v>35783</v>
      </c>
      <c r="AF1715" t="s">
        <v>30423</v>
      </c>
      <c r="AG1715" t="s">
        <v>30424</v>
      </c>
      <c r="AH1715" t="s">
        <v>38807</v>
      </c>
      <c r="AI1715" t="s">
        <v>31749</v>
      </c>
      <c r="AJ1715" s="18">
        <f>VLOOKUP(AI1715,[1]Geoloc!B:D,2,0)</f>
        <v>-23.716459996800001</v>
      </c>
      <c r="AK1715" s="18">
        <f>VLOOKUP(AI1715,[1]Geoloc!B:D,3,0)</f>
        <v>-46.848410182800002</v>
      </c>
      <c r="AL1715" s="18" t="str">
        <f t="shared" si="61"/>
        <v>RUA FRANCISCO JOSE BENEDITO, 5 - PARQUE PARAISO - Itapecerica da Serra/SP</v>
      </c>
    </row>
    <row r="1716" spans="1:38">
      <c r="A1716" s="15" t="str">
        <f t="shared" si="60"/>
        <v>54363677000113</v>
      </c>
      <c r="B1716">
        <v>54363677</v>
      </c>
      <c r="C1716">
        <v>1</v>
      </c>
      <c r="D1716">
        <v>13</v>
      </c>
      <c r="E1716">
        <v>1</v>
      </c>
      <c r="F1716" t="s">
        <v>35783</v>
      </c>
      <c r="G1716">
        <v>2</v>
      </c>
      <c r="H1716">
        <v>20240318</v>
      </c>
      <c r="I1716">
        <v>0</v>
      </c>
      <c r="J1716" t="s">
        <v>35783</v>
      </c>
      <c r="K1716" t="s">
        <v>35783</v>
      </c>
      <c r="L1716">
        <v>20240318</v>
      </c>
      <c r="M1716">
        <v>4712100</v>
      </c>
      <c r="N1716" t="s">
        <v>35783</v>
      </c>
      <c r="O1716" t="s">
        <v>38808</v>
      </c>
      <c r="P1716" t="s">
        <v>41452</v>
      </c>
      <c r="Q1716" t="s">
        <v>41453</v>
      </c>
      <c r="R1716" t="s">
        <v>35783</v>
      </c>
      <c r="S1716" t="s">
        <v>38906</v>
      </c>
      <c r="T1716">
        <v>68645900</v>
      </c>
      <c r="U1716" t="s">
        <v>38806</v>
      </c>
      <c r="V1716">
        <v>6545</v>
      </c>
      <c r="W1716" s="15">
        <v>110</v>
      </c>
      <c r="X1716" s="15">
        <v>466918450</v>
      </c>
      <c r="Y1716" s="15"/>
      <c r="Z1716" s="15"/>
      <c r="AA1716" s="15"/>
      <c r="AB1716" s="15"/>
      <c r="AC1716" t="s">
        <v>37982</v>
      </c>
      <c r="AD1716" t="s">
        <v>35783</v>
      </c>
      <c r="AE1716" t="s">
        <v>35783</v>
      </c>
      <c r="AF1716" t="s">
        <v>30441</v>
      </c>
      <c r="AG1716" t="s">
        <v>30442</v>
      </c>
      <c r="AH1716" t="s">
        <v>38807</v>
      </c>
      <c r="AI1716" t="s">
        <v>32696</v>
      </c>
      <c r="AJ1716" s="18">
        <f>VLOOKUP(AI1716,[1]Geoloc!B:D,2,0)</f>
        <v>-23.723930005700002</v>
      </c>
      <c r="AK1716" s="18">
        <f>VLOOKUP(AI1716,[1]Geoloc!B:D,3,0)</f>
        <v>-46.856569282400002</v>
      </c>
      <c r="AL1716" s="18" t="str">
        <f t="shared" si="61"/>
        <v>RUA PRESIDENTE ARTUR BERNARDES, 6803 - JARDIM ANALANDIA - Itapecerica da Serra/SP</v>
      </c>
    </row>
    <row r="1717" spans="1:38">
      <c r="A1717" s="15" t="str">
        <f t="shared" si="60"/>
        <v>54375263000104</v>
      </c>
      <c r="B1717">
        <v>54375263</v>
      </c>
      <c r="C1717">
        <v>1</v>
      </c>
      <c r="D1717">
        <v>4</v>
      </c>
      <c r="E1717">
        <v>1</v>
      </c>
      <c r="F1717" t="s">
        <v>35783</v>
      </c>
      <c r="G1717">
        <v>2</v>
      </c>
      <c r="H1717">
        <v>20240318</v>
      </c>
      <c r="I1717">
        <v>0</v>
      </c>
      <c r="J1717" t="s">
        <v>35783</v>
      </c>
      <c r="K1717" t="s">
        <v>35783</v>
      </c>
      <c r="L1717">
        <v>20240318</v>
      </c>
      <c r="M1717">
        <v>5611201</v>
      </c>
      <c r="N1717" t="s">
        <v>41072</v>
      </c>
      <c r="O1717" t="s">
        <v>38808</v>
      </c>
      <c r="P1717" t="s">
        <v>39398</v>
      </c>
      <c r="Q1717" t="s">
        <v>40369</v>
      </c>
      <c r="R1717" t="s">
        <v>35783</v>
      </c>
      <c r="S1717" t="s">
        <v>38978</v>
      </c>
      <c r="T1717">
        <v>68557000</v>
      </c>
      <c r="U1717" t="s">
        <v>38806</v>
      </c>
      <c r="V1717">
        <v>6545</v>
      </c>
      <c r="W1717" s="15">
        <v>110</v>
      </c>
      <c r="X1717" s="15">
        <v>949137460</v>
      </c>
      <c r="Y1717" s="15"/>
      <c r="Z1717" s="15"/>
      <c r="AA1717" s="15"/>
      <c r="AB1717" s="15"/>
      <c r="AC1717" t="s">
        <v>37984</v>
      </c>
      <c r="AD1717" t="s">
        <v>35783</v>
      </c>
      <c r="AE1717" t="s">
        <v>35783</v>
      </c>
      <c r="AF1717" t="s">
        <v>30423</v>
      </c>
      <c r="AG1717" t="s">
        <v>30424</v>
      </c>
      <c r="AH1717" t="s">
        <v>38807</v>
      </c>
      <c r="AI1717" t="s">
        <v>30797</v>
      </c>
      <c r="AJ1717" s="18">
        <f>VLOOKUP(AI1717,[1]Geoloc!B:D,2,0)</f>
        <v>-23.7208700019</v>
      </c>
      <c r="AK1717" s="18">
        <f>VLOOKUP(AI1717,[1]Geoloc!B:D,3,0)</f>
        <v>-46.844772999500002</v>
      </c>
      <c r="AL1717" s="18" t="str">
        <f t="shared" si="61"/>
        <v>RUA SANTIAGO, 09 - JARDIM BRANCA FLOR - Itapecerica da Serra/SP</v>
      </c>
    </row>
    <row r="1718" spans="1:38">
      <c r="A1718" s="15" t="str">
        <f t="shared" si="60"/>
        <v>54428862000149</v>
      </c>
      <c r="B1718">
        <v>54428862</v>
      </c>
      <c r="C1718">
        <v>1</v>
      </c>
      <c r="D1718">
        <v>49</v>
      </c>
      <c r="E1718">
        <v>1</v>
      </c>
      <c r="F1718" t="s">
        <v>35783</v>
      </c>
      <c r="G1718">
        <v>2</v>
      </c>
      <c r="H1718">
        <v>20240321</v>
      </c>
      <c r="I1718">
        <v>0</v>
      </c>
      <c r="J1718" t="s">
        <v>35783</v>
      </c>
      <c r="K1718" t="s">
        <v>35783</v>
      </c>
      <c r="L1718">
        <v>20240321</v>
      </c>
      <c r="M1718">
        <v>4723700</v>
      </c>
      <c r="N1718" t="s">
        <v>35783</v>
      </c>
      <c r="O1718" t="s">
        <v>38808</v>
      </c>
      <c r="P1718" t="s">
        <v>41454</v>
      </c>
      <c r="Q1718" t="s">
        <v>41455</v>
      </c>
      <c r="R1718" t="s">
        <v>41456</v>
      </c>
      <c r="S1718" t="s">
        <v>41457</v>
      </c>
      <c r="T1718">
        <v>68647300</v>
      </c>
      <c r="U1718" t="s">
        <v>38806</v>
      </c>
      <c r="V1718">
        <v>6545</v>
      </c>
      <c r="W1718" s="15">
        <v>110</v>
      </c>
      <c r="X1718" s="15">
        <v>838580010</v>
      </c>
      <c r="Y1718" s="15"/>
      <c r="Z1718" s="15"/>
      <c r="AA1718" s="15"/>
      <c r="AB1718" s="15"/>
      <c r="AC1718" t="s">
        <v>37986</v>
      </c>
      <c r="AD1718" t="s">
        <v>35783</v>
      </c>
      <c r="AE1718" t="s">
        <v>35783</v>
      </c>
      <c r="AF1718" t="s">
        <v>30495</v>
      </c>
      <c r="AG1718" t="s">
        <v>30496</v>
      </c>
      <c r="AH1718" t="s">
        <v>38807</v>
      </c>
      <c r="AI1718" t="s">
        <v>32699</v>
      </c>
      <c r="AJ1718" s="18">
        <f>VLOOKUP(AI1718,[1]Geoloc!B:D,2,0)</f>
        <v>-23.709889996699999</v>
      </c>
      <c r="AK1718" s="18">
        <f>VLOOKUP(AI1718,[1]Geoloc!B:D,3,0)</f>
        <v>-46.848999999999997</v>
      </c>
      <c r="AL1718" s="18" t="str">
        <f t="shared" si="61"/>
        <v>RUA JATOBA, 5409 - JARDIM HORACINA - Itapecerica da Serra/SP</v>
      </c>
    </row>
    <row r="1719" spans="1:38">
      <c r="A1719" s="15" t="str">
        <f t="shared" si="60"/>
        <v>54513294000184</v>
      </c>
      <c r="B1719">
        <v>54513294</v>
      </c>
      <c r="C1719">
        <v>1</v>
      </c>
      <c r="D1719">
        <v>84</v>
      </c>
      <c r="E1719">
        <v>1</v>
      </c>
      <c r="F1719" t="s">
        <v>35783</v>
      </c>
      <c r="G1719">
        <v>2</v>
      </c>
      <c r="H1719">
        <v>20240328</v>
      </c>
      <c r="I1719">
        <v>0</v>
      </c>
      <c r="J1719" t="s">
        <v>35783</v>
      </c>
      <c r="K1719" t="s">
        <v>35783</v>
      </c>
      <c r="L1719">
        <v>20240328</v>
      </c>
      <c r="M1719">
        <v>5611201</v>
      </c>
      <c r="N1719" t="s">
        <v>39005</v>
      </c>
      <c r="O1719" t="s">
        <v>38808</v>
      </c>
      <c r="P1719" t="s">
        <v>39233</v>
      </c>
      <c r="Q1719" t="s">
        <v>41458</v>
      </c>
      <c r="R1719" t="s">
        <v>41459</v>
      </c>
      <c r="S1719" t="s">
        <v>38998</v>
      </c>
      <c r="T1719">
        <v>68571700</v>
      </c>
      <c r="U1719" t="s">
        <v>38806</v>
      </c>
      <c r="V1719">
        <v>6545</v>
      </c>
      <c r="W1719" s="15">
        <v>110</v>
      </c>
      <c r="X1719" s="15">
        <v>833157360</v>
      </c>
      <c r="Y1719" s="15"/>
      <c r="Z1719" s="15"/>
      <c r="AA1719" s="15"/>
      <c r="AB1719" s="15"/>
      <c r="AC1719" t="s">
        <v>37988</v>
      </c>
      <c r="AD1719" t="s">
        <v>35783</v>
      </c>
      <c r="AE1719" t="s">
        <v>35783</v>
      </c>
      <c r="AF1719" t="s">
        <v>30423</v>
      </c>
      <c r="AG1719" t="s">
        <v>30424</v>
      </c>
      <c r="AH1719" t="s">
        <v>38807</v>
      </c>
      <c r="AI1719" t="s">
        <v>30696</v>
      </c>
      <c r="AJ1719" s="18">
        <f>VLOOKUP(AI1719,[1]Geoloc!B:D,2,0)</f>
        <v>-23.712139990600001</v>
      </c>
      <c r="AK1719" s="18">
        <f>VLOOKUP(AI1719,[1]Geoloc!B:D,3,0)</f>
        <v>-46.843691666200002</v>
      </c>
      <c r="AL1719" s="18" t="str">
        <f t="shared" si="61"/>
        <v>RUA FERNANDOPOLIS, 1010 - RECREIO PRIMAVERA - Itapecerica da Serra/SP</v>
      </c>
    </row>
    <row r="1720" spans="1:38">
      <c r="A1720" s="15" t="str">
        <f t="shared" si="60"/>
        <v>54722530000172</v>
      </c>
      <c r="B1720">
        <v>54722530</v>
      </c>
      <c r="C1720">
        <v>1</v>
      </c>
      <c r="D1720">
        <v>72</v>
      </c>
      <c r="E1720">
        <v>1</v>
      </c>
      <c r="F1720" t="s">
        <v>35783</v>
      </c>
      <c r="G1720">
        <v>2</v>
      </c>
      <c r="H1720">
        <v>20240414</v>
      </c>
      <c r="I1720">
        <v>0</v>
      </c>
      <c r="J1720" t="s">
        <v>35783</v>
      </c>
      <c r="K1720" t="s">
        <v>35783</v>
      </c>
      <c r="L1720">
        <v>20240414</v>
      </c>
      <c r="M1720">
        <v>5611203</v>
      </c>
      <c r="N1720" t="s">
        <v>41460</v>
      </c>
      <c r="O1720" t="s">
        <v>38808</v>
      </c>
      <c r="P1720" t="s">
        <v>40148</v>
      </c>
      <c r="Q1720" t="s">
        <v>41461</v>
      </c>
      <c r="R1720" t="s">
        <v>39177</v>
      </c>
      <c r="S1720" t="s">
        <v>38927</v>
      </c>
      <c r="T1720">
        <v>68673200</v>
      </c>
      <c r="U1720" t="s">
        <v>38806</v>
      </c>
      <c r="V1720">
        <v>6545</v>
      </c>
      <c r="W1720" s="15">
        <v>110</v>
      </c>
      <c r="X1720" s="15">
        <v>558252400</v>
      </c>
      <c r="Y1720" s="15"/>
      <c r="Z1720" s="15"/>
      <c r="AA1720" s="15"/>
      <c r="AB1720" s="15"/>
      <c r="AC1720" t="s">
        <v>37990</v>
      </c>
      <c r="AD1720" t="s">
        <v>35783</v>
      </c>
      <c r="AE1720" t="s">
        <v>35783</v>
      </c>
      <c r="AF1720" t="s">
        <v>30423</v>
      </c>
      <c r="AG1720" t="s">
        <v>30424</v>
      </c>
      <c r="AH1720" t="s">
        <v>38807</v>
      </c>
      <c r="AI1720" t="s">
        <v>31323</v>
      </c>
      <c r="AJ1720" s="18">
        <f>VLOOKUP(AI1720,[1]Geoloc!B:D,2,0)</f>
        <v>-23.708899998500002</v>
      </c>
      <c r="AK1720" s="18">
        <f>VLOOKUP(AI1720,[1]Geoloc!B:D,3,0)</f>
        <v>-46.848999999999997</v>
      </c>
      <c r="AL1720" s="18" t="str">
        <f t="shared" si="61"/>
        <v>RUA AGENOR VIEIRA DA SILVA, 548 - JARDIM DAS OLIVEIRAS - Itapecerica da Serra/SP</v>
      </c>
    </row>
    <row r="1721" spans="1:38">
      <c r="A1721" s="15" t="str">
        <f t="shared" si="60"/>
        <v>54840739000130</v>
      </c>
      <c r="B1721">
        <v>54840739</v>
      </c>
      <c r="C1721">
        <v>1</v>
      </c>
      <c r="D1721">
        <v>30</v>
      </c>
      <c r="E1721">
        <v>1</v>
      </c>
      <c r="F1721" t="s">
        <v>35783</v>
      </c>
      <c r="G1721">
        <v>2</v>
      </c>
      <c r="H1721">
        <v>20240422</v>
      </c>
      <c r="I1721">
        <v>0</v>
      </c>
      <c r="J1721" t="s">
        <v>35783</v>
      </c>
      <c r="K1721" t="s">
        <v>35783</v>
      </c>
      <c r="L1721">
        <v>20240422</v>
      </c>
      <c r="M1721">
        <v>5620104</v>
      </c>
      <c r="N1721" t="s">
        <v>35783</v>
      </c>
      <c r="O1721" t="s">
        <v>38808</v>
      </c>
      <c r="P1721" t="s">
        <v>40253</v>
      </c>
      <c r="Q1721" t="s">
        <v>41462</v>
      </c>
      <c r="R1721" t="s">
        <v>35783</v>
      </c>
      <c r="S1721" t="s">
        <v>39140</v>
      </c>
      <c r="T1721">
        <v>68536000</v>
      </c>
      <c r="U1721" t="s">
        <v>38806</v>
      </c>
      <c r="V1721">
        <v>6545</v>
      </c>
      <c r="W1721" s="15">
        <v>110</v>
      </c>
      <c r="X1721" s="15">
        <v>675847810</v>
      </c>
      <c r="Y1721" s="15"/>
      <c r="Z1721" s="15"/>
      <c r="AA1721" s="15"/>
      <c r="AB1721" s="15"/>
      <c r="AC1721" t="s">
        <v>37992</v>
      </c>
      <c r="AD1721" t="s">
        <v>35783</v>
      </c>
      <c r="AE1721" t="s">
        <v>35783</v>
      </c>
      <c r="AF1721" t="s">
        <v>30471</v>
      </c>
      <c r="AG1721" t="s">
        <v>30472</v>
      </c>
      <c r="AH1721" t="s">
        <v>38807</v>
      </c>
      <c r="AI1721" t="s">
        <v>31402</v>
      </c>
      <c r="AJ1721" s="18">
        <f>VLOOKUP(AI1721,[1]Geoloc!B:D,2,0)</f>
        <v>-23.720420001600001</v>
      </c>
      <c r="AK1721" s="18">
        <f>VLOOKUP(AI1721,[1]Geoloc!B:D,3,0)</f>
        <v>-46.845264511400003</v>
      </c>
      <c r="AL1721" s="18" t="str">
        <f t="shared" si="61"/>
        <v>RUA CARAGUATATUBA, 323 - VILA JOAO MONTESANO - Itapecerica da Serra/SP</v>
      </c>
    </row>
    <row r="1722" spans="1:38">
      <c r="A1722" s="15" t="str">
        <f t="shared" si="60"/>
        <v>54912025000190</v>
      </c>
      <c r="B1722">
        <v>54912025</v>
      </c>
      <c r="C1722">
        <v>1</v>
      </c>
      <c r="D1722">
        <v>90</v>
      </c>
      <c r="E1722">
        <v>1</v>
      </c>
      <c r="F1722" t="s">
        <v>35783</v>
      </c>
      <c r="G1722">
        <v>2</v>
      </c>
      <c r="H1722">
        <v>20240426</v>
      </c>
      <c r="I1722">
        <v>0</v>
      </c>
      <c r="J1722" t="s">
        <v>35783</v>
      </c>
      <c r="K1722" t="s">
        <v>35783</v>
      </c>
      <c r="L1722">
        <v>20240426</v>
      </c>
      <c r="M1722">
        <v>5620104</v>
      </c>
      <c r="N1722" t="s">
        <v>39320</v>
      </c>
      <c r="O1722" t="s">
        <v>38808</v>
      </c>
      <c r="P1722" t="s">
        <v>40259</v>
      </c>
      <c r="Q1722" t="s">
        <v>41463</v>
      </c>
      <c r="R1722" t="s">
        <v>39053</v>
      </c>
      <c r="S1722" t="s">
        <v>38927</v>
      </c>
      <c r="T1722">
        <v>68672100</v>
      </c>
      <c r="U1722" t="s">
        <v>38806</v>
      </c>
      <c r="V1722">
        <v>6545</v>
      </c>
      <c r="W1722" s="15">
        <v>110</v>
      </c>
      <c r="X1722" s="15">
        <v>52288236</v>
      </c>
      <c r="Y1722" s="15"/>
      <c r="Z1722" s="15"/>
      <c r="AA1722" s="15"/>
      <c r="AB1722" s="15"/>
      <c r="AC1722" t="s">
        <v>37994</v>
      </c>
      <c r="AD1722" t="s">
        <v>35783</v>
      </c>
      <c r="AE1722" t="s">
        <v>35783</v>
      </c>
      <c r="AF1722" t="s">
        <v>30471</v>
      </c>
      <c r="AG1722" t="s">
        <v>30472</v>
      </c>
      <c r="AH1722" t="s">
        <v>38807</v>
      </c>
      <c r="AI1722" t="s">
        <v>31408</v>
      </c>
      <c r="AJ1722" s="18">
        <f>VLOOKUP(AI1722,[1]Geoloc!B:D,2,0)</f>
        <v>-23.7249200061</v>
      </c>
      <c r="AK1722" s="18">
        <f>VLOOKUP(AI1722,[1]Geoloc!B:D,3,0)</f>
        <v>-46.857650608</v>
      </c>
      <c r="AL1722" s="18" t="str">
        <f t="shared" si="61"/>
        <v>RUA MARTINS BALBINO DOS SANTOS, 222 - JARDIM DAS OLIVEIRAS - Itapecerica da Serra/SP</v>
      </c>
    </row>
    <row r="1723" spans="1:38">
      <c r="A1723" s="15" t="str">
        <f t="shared" si="60"/>
        <v>55106151000110</v>
      </c>
      <c r="B1723">
        <v>55106151</v>
      </c>
      <c r="C1723">
        <v>1</v>
      </c>
      <c r="D1723">
        <v>10</v>
      </c>
      <c r="E1723">
        <v>1</v>
      </c>
      <c r="F1723" t="s">
        <v>35783</v>
      </c>
      <c r="G1723">
        <v>2</v>
      </c>
      <c r="H1723">
        <v>20240513</v>
      </c>
      <c r="I1723">
        <v>0</v>
      </c>
      <c r="J1723" t="s">
        <v>35783</v>
      </c>
      <c r="K1723" t="s">
        <v>35783</v>
      </c>
      <c r="L1723">
        <v>20240513</v>
      </c>
      <c r="M1723">
        <v>4723700</v>
      </c>
      <c r="N1723" t="s">
        <v>39706</v>
      </c>
      <c r="O1723" t="s">
        <v>38891</v>
      </c>
      <c r="P1723" t="s">
        <v>40635</v>
      </c>
      <c r="Q1723" t="s">
        <v>35724</v>
      </c>
      <c r="R1723" t="s">
        <v>35783</v>
      </c>
      <c r="S1723" t="s">
        <v>38981</v>
      </c>
      <c r="T1723">
        <v>68512000</v>
      </c>
      <c r="U1723" t="s">
        <v>38806</v>
      </c>
      <c r="V1723">
        <v>6545</v>
      </c>
      <c r="W1723" s="15">
        <v>110</v>
      </c>
      <c r="X1723" s="15">
        <v>40346122</v>
      </c>
      <c r="Y1723" s="15"/>
      <c r="Z1723" s="15"/>
      <c r="AA1723" s="15"/>
      <c r="AB1723" s="15"/>
      <c r="AC1723" t="s">
        <v>37996</v>
      </c>
      <c r="AD1723" t="s">
        <v>35783</v>
      </c>
      <c r="AE1723" t="s">
        <v>35783</v>
      </c>
      <c r="AF1723" t="s">
        <v>30495</v>
      </c>
      <c r="AG1723" t="s">
        <v>30496</v>
      </c>
      <c r="AH1723" t="s">
        <v>38807</v>
      </c>
      <c r="AI1723" t="s">
        <v>31797</v>
      </c>
      <c r="AJ1723" s="18">
        <f>VLOOKUP(AI1723,[1]Geoloc!B:D,2,0)</f>
        <v>-23.7185300021</v>
      </c>
      <c r="AK1723" s="18">
        <f>VLOOKUP(AI1723,[1]Geoloc!B:D,3,0)</f>
        <v>-46.850671141100001</v>
      </c>
      <c r="AL1723" s="18" t="str">
        <f t="shared" si="61"/>
        <v>ESTRADA DA REPRESA, 10 - JARDIM NISALVES - Itapecerica da Serra/SP</v>
      </c>
    </row>
    <row r="1724" spans="1:38">
      <c r="A1724" s="15" t="str">
        <f t="shared" si="60"/>
        <v>55209920000106</v>
      </c>
      <c r="B1724">
        <v>55209920</v>
      </c>
      <c r="C1724">
        <v>1</v>
      </c>
      <c r="D1724">
        <v>6</v>
      </c>
      <c r="E1724">
        <v>1</v>
      </c>
      <c r="F1724" t="s">
        <v>35783</v>
      </c>
      <c r="G1724">
        <v>2</v>
      </c>
      <c r="H1724">
        <v>20240521</v>
      </c>
      <c r="I1724">
        <v>0</v>
      </c>
      <c r="J1724" t="s">
        <v>35783</v>
      </c>
      <c r="K1724" t="s">
        <v>35783</v>
      </c>
      <c r="L1724">
        <v>20240521</v>
      </c>
      <c r="M1724">
        <v>4723700</v>
      </c>
      <c r="N1724" t="s">
        <v>35783</v>
      </c>
      <c r="O1724" t="s">
        <v>38808</v>
      </c>
      <c r="P1724" t="s">
        <v>39540</v>
      </c>
      <c r="Q1724" t="s">
        <v>38900</v>
      </c>
      <c r="R1724" t="s">
        <v>35783</v>
      </c>
      <c r="S1724" t="s">
        <v>38885</v>
      </c>
      <c r="T1724">
        <v>68641700</v>
      </c>
      <c r="U1724" t="s">
        <v>38806</v>
      </c>
      <c r="V1724">
        <v>6545</v>
      </c>
      <c r="W1724" s="15">
        <v>0</v>
      </c>
      <c r="X1724" s="15">
        <v>0</v>
      </c>
      <c r="Y1724" s="15"/>
      <c r="Z1724" s="15"/>
      <c r="AA1724" s="15"/>
      <c r="AB1724" s="15"/>
      <c r="AC1724" t="s">
        <v>37998</v>
      </c>
      <c r="AD1724" t="s">
        <v>35783</v>
      </c>
      <c r="AE1724" t="s">
        <v>35783</v>
      </c>
      <c r="AF1724" t="s">
        <v>30495</v>
      </c>
      <c r="AG1724" t="s">
        <v>30496</v>
      </c>
      <c r="AH1724" t="s">
        <v>38807</v>
      </c>
      <c r="AI1724" t="s">
        <v>4701</v>
      </c>
      <c r="AJ1724" s="18">
        <f>VLOOKUP(AI1724,[1]Geoloc!B:D,2,0)</f>
        <v>-23.723390001399999</v>
      </c>
      <c r="AK1724" s="18">
        <f>VLOOKUP(AI1724,[1]Geoloc!B:D,3,0)</f>
        <v>-46.848999999999997</v>
      </c>
      <c r="AL1724" s="18" t="str">
        <f t="shared" si="61"/>
        <v>RUA MONTEIRO LOBATO, 32 - JARDIM JACIRA - Itapecerica da Serra/SP</v>
      </c>
    </row>
    <row r="1725" spans="1:38">
      <c r="A1725" s="15" t="str">
        <f t="shared" si="60"/>
        <v>55249466000117</v>
      </c>
      <c r="B1725">
        <v>55249466</v>
      </c>
      <c r="C1725">
        <v>1</v>
      </c>
      <c r="D1725">
        <v>17</v>
      </c>
      <c r="E1725">
        <v>1</v>
      </c>
      <c r="F1725" t="s">
        <v>32708</v>
      </c>
      <c r="G1725">
        <v>2</v>
      </c>
      <c r="H1725">
        <v>20240523</v>
      </c>
      <c r="I1725">
        <v>0</v>
      </c>
      <c r="J1725" t="s">
        <v>35783</v>
      </c>
      <c r="K1725" t="s">
        <v>35783</v>
      </c>
      <c r="L1725">
        <v>20240523</v>
      </c>
      <c r="M1725">
        <v>5620104</v>
      </c>
      <c r="N1725" t="s">
        <v>35783</v>
      </c>
      <c r="O1725" t="s">
        <v>38808</v>
      </c>
      <c r="P1725" t="s">
        <v>38841</v>
      </c>
      <c r="Q1725" t="s">
        <v>39002</v>
      </c>
      <c r="R1725" t="s">
        <v>35783</v>
      </c>
      <c r="S1725" t="s">
        <v>38805</v>
      </c>
      <c r="T1725">
        <v>68710000</v>
      </c>
      <c r="U1725" t="s">
        <v>38806</v>
      </c>
      <c r="V1725">
        <v>6545</v>
      </c>
      <c r="W1725" s="15">
        <v>110</v>
      </c>
      <c r="X1725" s="15">
        <v>43304664</v>
      </c>
      <c r="Y1725" s="15"/>
      <c r="Z1725" s="15"/>
      <c r="AA1725" s="15"/>
      <c r="AB1725" s="15"/>
      <c r="AC1725" t="s">
        <v>37999</v>
      </c>
      <c r="AD1725" t="s">
        <v>35783</v>
      </c>
      <c r="AE1725" t="s">
        <v>35783</v>
      </c>
      <c r="AF1725" t="s">
        <v>30471</v>
      </c>
      <c r="AG1725" t="s">
        <v>30472</v>
      </c>
      <c r="AH1725" t="s">
        <v>38807</v>
      </c>
      <c r="AI1725" t="s">
        <v>30457</v>
      </c>
      <c r="AJ1725" s="18">
        <f>VLOOKUP(AI1725,[1]Geoloc!B:D,2,0)</f>
        <v>-23.7080899929</v>
      </c>
      <c r="AK1725" s="18">
        <f>VLOOKUP(AI1725,[1]Geoloc!B:D,3,0)</f>
        <v>-46.839268065799999</v>
      </c>
      <c r="AL1725" s="18" t="str">
        <f t="shared" si="61"/>
        <v>RUA MANOEL MAXIMINO DA ROSA, 332 - CENTRO - Itapecerica da Serra/SP</v>
      </c>
    </row>
    <row r="1726" spans="1:38">
      <c r="A1726" s="15" t="str">
        <f t="shared" si="60"/>
        <v>55257852000150</v>
      </c>
      <c r="B1726">
        <v>55257852</v>
      </c>
      <c r="C1726">
        <v>1</v>
      </c>
      <c r="D1726">
        <v>50</v>
      </c>
      <c r="E1726">
        <v>1</v>
      </c>
      <c r="F1726" t="s">
        <v>35783</v>
      </c>
      <c r="G1726">
        <v>2</v>
      </c>
      <c r="H1726">
        <v>20240523</v>
      </c>
      <c r="I1726">
        <v>0</v>
      </c>
      <c r="J1726" t="s">
        <v>35783</v>
      </c>
      <c r="K1726" t="s">
        <v>35783</v>
      </c>
      <c r="L1726">
        <v>20240523</v>
      </c>
      <c r="M1726">
        <v>4723700</v>
      </c>
      <c r="N1726" t="s">
        <v>35783</v>
      </c>
      <c r="O1726" t="s">
        <v>38802</v>
      </c>
      <c r="P1726" t="s">
        <v>38832</v>
      </c>
      <c r="Q1726" t="s">
        <v>40668</v>
      </c>
      <c r="R1726" t="s">
        <v>39053</v>
      </c>
      <c r="S1726" t="s">
        <v>38834</v>
      </c>
      <c r="T1726">
        <v>68567000</v>
      </c>
      <c r="U1726" t="s">
        <v>38806</v>
      </c>
      <c r="V1726">
        <v>6545</v>
      </c>
      <c r="W1726" s="15">
        <v>110</v>
      </c>
      <c r="X1726" s="15">
        <v>14740118</v>
      </c>
      <c r="Y1726" s="15"/>
      <c r="Z1726" s="15"/>
      <c r="AA1726" s="15"/>
      <c r="AB1726" s="15"/>
      <c r="AC1726" t="s">
        <v>38001</v>
      </c>
      <c r="AD1726" t="s">
        <v>35783</v>
      </c>
      <c r="AE1726" t="s">
        <v>35783</v>
      </c>
      <c r="AF1726" t="s">
        <v>30495</v>
      </c>
      <c r="AG1726" t="s">
        <v>30496</v>
      </c>
      <c r="AH1726" t="s">
        <v>38807</v>
      </c>
      <c r="AI1726" t="s">
        <v>4733</v>
      </c>
      <c r="AJ1726" s="18">
        <f>VLOOKUP(AI1726,[1]Geoloc!B:D,2,0)</f>
        <v>-23.721320001799999</v>
      </c>
      <c r="AK1726" s="18">
        <f>VLOOKUP(AI1726,[1]Geoloc!B:D,3,0)</f>
        <v>-46.853718511799997</v>
      </c>
      <c r="AL1726" s="18" t="str">
        <f t="shared" si="61"/>
        <v>AVENIDA SOLDADO-POLICIA MILITAR GILBERTO AUGUSTINHO, 311 - JARDIM VALO VELHO - Itapecerica da Serra/SP</v>
      </c>
    </row>
    <row r="1727" spans="1:38">
      <c r="A1727" s="15" t="str">
        <f t="shared" si="60"/>
        <v>55383752000170</v>
      </c>
      <c r="B1727">
        <v>55383752</v>
      </c>
      <c r="C1727">
        <v>1</v>
      </c>
      <c r="D1727">
        <v>70</v>
      </c>
      <c r="E1727">
        <v>1</v>
      </c>
      <c r="F1727" t="s">
        <v>35783</v>
      </c>
      <c r="G1727">
        <v>2</v>
      </c>
      <c r="H1727">
        <v>20240604</v>
      </c>
      <c r="I1727">
        <v>0</v>
      </c>
      <c r="J1727" t="s">
        <v>35783</v>
      </c>
      <c r="K1727" t="s">
        <v>35783</v>
      </c>
      <c r="L1727">
        <v>20240604</v>
      </c>
      <c r="M1727">
        <v>5611203</v>
      </c>
      <c r="N1727" t="s">
        <v>35783</v>
      </c>
      <c r="O1727" t="s">
        <v>38802</v>
      </c>
      <c r="P1727" t="s">
        <v>39271</v>
      </c>
      <c r="Q1727" t="s">
        <v>39390</v>
      </c>
      <c r="R1727" t="s">
        <v>35783</v>
      </c>
      <c r="S1727" t="s">
        <v>38820</v>
      </c>
      <c r="T1727">
        <v>68523300</v>
      </c>
      <c r="U1727" t="s">
        <v>38806</v>
      </c>
      <c r="V1727">
        <v>6545</v>
      </c>
      <c r="W1727" s="15">
        <v>110</v>
      </c>
      <c r="X1727" s="15">
        <v>94595672</v>
      </c>
      <c r="Y1727" s="15"/>
      <c r="Z1727" s="15"/>
      <c r="AA1727" s="15"/>
      <c r="AB1727" s="15"/>
      <c r="AC1727" t="s">
        <v>38003</v>
      </c>
      <c r="AD1727" t="s">
        <v>35783</v>
      </c>
      <c r="AE1727" t="s">
        <v>35783</v>
      </c>
      <c r="AF1727" t="s">
        <v>30423</v>
      </c>
      <c r="AG1727" t="s">
        <v>30424</v>
      </c>
      <c r="AH1727" t="s">
        <v>38807</v>
      </c>
      <c r="AI1727" t="s">
        <v>30723</v>
      </c>
      <c r="AJ1727" s="18">
        <f>VLOOKUP(AI1727,[1]Geoloc!B:D,2,0)</f>
        <v>-23.716999999999999</v>
      </c>
      <c r="AK1727" s="18">
        <f>VLOOKUP(AI1727,[1]Geoloc!B:D,3,0)</f>
        <v>-46.846542438999997</v>
      </c>
      <c r="AL1727" s="18" t="str">
        <f t="shared" si="61"/>
        <v>AVENIDA BRASIL, 103 - PARQUE PARAISO - Itapecerica da Serra/SP</v>
      </c>
    </row>
    <row r="1728" spans="1:38">
      <c r="A1728" s="15" t="str">
        <f t="shared" si="60"/>
        <v>55391450000144</v>
      </c>
      <c r="B1728">
        <v>55391450</v>
      </c>
      <c r="C1728">
        <v>1</v>
      </c>
      <c r="D1728">
        <v>44</v>
      </c>
      <c r="E1728">
        <v>1</v>
      </c>
      <c r="F1728" t="s">
        <v>35783</v>
      </c>
      <c r="G1728">
        <v>2</v>
      </c>
      <c r="H1728">
        <v>20240604</v>
      </c>
      <c r="I1728">
        <v>0</v>
      </c>
      <c r="J1728" t="s">
        <v>35783</v>
      </c>
      <c r="K1728" t="s">
        <v>35783</v>
      </c>
      <c r="L1728">
        <v>20240604</v>
      </c>
      <c r="M1728">
        <v>4723700</v>
      </c>
      <c r="N1728" t="s">
        <v>41464</v>
      </c>
      <c r="O1728" t="s">
        <v>38808</v>
      </c>
      <c r="P1728" t="s">
        <v>41465</v>
      </c>
      <c r="Q1728" t="s">
        <v>40268</v>
      </c>
      <c r="R1728" t="s">
        <v>35783</v>
      </c>
      <c r="S1728" t="s">
        <v>38998</v>
      </c>
      <c r="T1728">
        <v>68576000</v>
      </c>
      <c r="U1728" t="s">
        <v>38806</v>
      </c>
      <c r="V1728">
        <v>6545</v>
      </c>
      <c r="W1728" s="15">
        <v>110</v>
      </c>
      <c r="X1728" s="15">
        <v>72178858</v>
      </c>
      <c r="Y1728" s="15"/>
      <c r="Z1728" s="15"/>
      <c r="AA1728" s="15"/>
      <c r="AB1728" s="15"/>
      <c r="AC1728" t="s">
        <v>38005</v>
      </c>
      <c r="AD1728" t="s">
        <v>35783</v>
      </c>
      <c r="AE1728" t="s">
        <v>35783</v>
      </c>
      <c r="AF1728" t="s">
        <v>30495</v>
      </c>
      <c r="AG1728" t="s">
        <v>30496</v>
      </c>
      <c r="AH1728" t="s">
        <v>38807</v>
      </c>
      <c r="AI1728" t="s">
        <v>32709</v>
      </c>
      <c r="AJ1728" s="18">
        <f>VLOOKUP(AI1728,[1]Geoloc!B:D,2,0)</f>
        <v>-23.716999999999999</v>
      </c>
      <c r="AK1728" s="18">
        <f>VLOOKUP(AI1728,[1]Geoloc!B:D,3,0)</f>
        <v>-46.854406627700001</v>
      </c>
      <c r="AL1728" s="18" t="str">
        <f t="shared" si="61"/>
        <v>RUA PINDORAMA, 86 - RECREIO PRIMAVERA - Itapecerica da Serra/SP</v>
      </c>
    </row>
    <row r="1729" spans="1:38">
      <c r="A1729" s="15" t="str">
        <f t="shared" si="60"/>
        <v>01795969000169</v>
      </c>
      <c r="B1729">
        <v>1795969</v>
      </c>
      <c r="C1729">
        <v>1</v>
      </c>
      <c r="D1729">
        <v>69</v>
      </c>
      <c r="E1729">
        <v>1</v>
      </c>
      <c r="F1729" t="s">
        <v>32713</v>
      </c>
      <c r="G1729">
        <v>2</v>
      </c>
      <c r="H1729">
        <v>20051103</v>
      </c>
      <c r="I1729">
        <v>0</v>
      </c>
      <c r="J1729" t="s">
        <v>35783</v>
      </c>
      <c r="K1729" t="s">
        <v>35783</v>
      </c>
      <c r="L1729">
        <v>19970430</v>
      </c>
      <c r="M1729">
        <v>5611201</v>
      </c>
      <c r="N1729" t="s">
        <v>35783</v>
      </c>
      <c r="O1729" t="s">
        <v>38808</v>
      </c>
      <c r="P1729" t="s">
        <v>41466</v>
      </c>
      <c r="Q1729" t="s">
        <v>35650</v>
      </c>
      <c r="R1729" t="s">
        <v>35783</v>
      </c>
      <c r="S1729" t="s">
        <v>38805</v>
      </c>
      <c r="T1729">
        <v>68507500</v>
      </c>
      <c r="U1729" t="s">
        <v>38806</v>
      </c>
      <c r="V1729">
        <v>6545</v>
      </c>
      <c r="W1729" s="15"/>
      <c r="X1729" s="15"/>
      <c r="Y1729" s="15"/>
      <c r="Z1729" s="15"/>
      <c r="AA1729" s="15"/>
      <c r="AB1729" s="15"/>
      <c r="AC1729" t="s">
        <v>35783</v>
      </c>
      <c r="AD1729" t="s">
        <v>35783</v>
      </c>
      <c r="AE1729" t="s">
        <v>35783</v>
      </c>
      <c r="AF1729" t="s">
        <v>30423</v>
      </c>
      <c r="AG1729" t="s">
        <v>30424</v>
      </c>
      <c r="AH1729" t="s">
        <v>38807</v>
      </c>
      <c r="AI1729" t="s">
        <v>32711</v>
      </c>
      <c r="AJ1729" s="18">
        <f>VLOOKUP(AI1729,[1]Geoloc!B:D,2,0)</f>
        <v>-23.718080000800001</v>
      </c>
      <c r="AK1729" s="18">
        <f>VLOOKUP(AI1729,[1]Geoloc!B:D,3,0)</f>
        <v>-46.850179628299998</v>
      </c>
      <c r="AL1729" s="18" t="str">
        <f t="shared" si="61"/>
        <v>RUA LUIZ GAMA, 31 - CENTRO - Itapecerica da Serra/SP</v>
      </c>
    </row>
    <row r="1730" spans="1:38">
      <c r="A1730" s="15" t="str">
        <f t="shared" si="60"/>
        <v>05472385000103</v>
      </c>
      <c r="B1730">
        <v>5472385</v>
      </c>
      <c r="C1730">
        <v>1</v>
      </c>
      <c r="D1730">
        <v>3</v>
      </c>
      <c r="E1730">
        <v>1</v>
      </c>
      <c r="F1730" t="s">
        <v>35783</v>
      </c>
      <c r="G1730">
        <v>2</v>
      </c>
      <c r="H1730">
        <v>20051103</v>
      </c>
      <c r="I1730">
        <v>0</v>
      </c>
      <c r="J1730" t="s">
        <v>35783</v>
      </c>
      <c r="K1730" t="s">
        <v>35783</v>
      </c>
      <c r="L1730">
        <v>20030110</v>
      </c>
      <c r="M1730">
        <v>4712100</v>
      </c>
      <c r="N1730" t="s">
        <v>35783</v>
      </c>
      <c r="O1730" t="s">
        <v>38846</v>
      </c>
      <c r="P1730" t="s">
        <v>38847</v>
      </c>
      <c r="Q1730" t="s">
        <v>41467</v>
      </c>
      <c r="R1730" t="s">
        <v>40912</v>
      </c>
      <c r="S1730" t="s">
        <v>38840</v>
      </c>
      <c r="T1730">
        <v>68557000</v>
      </c>
      <c r="U1730" t="s">
        <v>38806</v>
      </c>
      <c r="V1730">
        <v>6545</v>
      </c>
      <c r="W1730" s="15"/>
      <c r="X1730" s="15"/>
      <c r="Y1730" s="15"/>
      <c r="Z1730" s="15"/>
      <c r="AA1730" s="15"/>
      <c r="AB1730" s="15"/>
      <c r="AC1730" t="s">
        <v>35783</v>
      </c>
      <c r="AD1730" t="s">
        <v>35783</v>
      </c>
      <c r="AE1730" t="s">
        <v>35783</v>
      </c>
      <c r="AF1730" t="s">
        <v>30441</v>
      </c>
      <c r="AG1730" t="s">
        <v>30442</v>
      </c>
      <c r="AH1730" t="s">
        <v>38807</v>
      </c>
      <c r="AI1730" t="s">
        <v>30797</v>
      </c>
      <c r="AJ1730" s="18">
        <f>VLOOKUP(AI1730,[1]Geoloc!B:D,2,0)</f>
        <v>-23.7208700019</v>
      </c>
      <c r="AK1730" s="18">
        <f>VLOOKUP(AI1730,[1]Geoloc!B:D,3,0)</f>
        <v>-46.844772999500002</v>
      </c>
      <c r="AL1730" s="18" t="str">
        <f t="shared" si="61"/>
        <v>RODOVIA REGIS BITTENCOURT, 35501 - POTUVERA - Itapecerica da Serra/SP</v>
      </c>
    </row>
    <row r="1731" spans="1:38">
      <c r="A1731" s="15" t="str">
        <f t="shared" ref="A1731:A1794" si="62">TEXT(B1731,"00000000")&amp;TEXT(C1731,"0000")&amp;""&amp;TEXT(D1731,"00")</f>
        <v>06271988000100</v>
      </c>
      <c r="B1731">
        <v>6271988</v>
      </c>
      <c r="C1731">
        <v>1</v>
      </c>
      <c r="D1731">
        <v>0</v>
      </c>
      <c r="E1731">
        <v>1</v>
      </c>
      <c r="F1731" t="s">
        <v>35783</v>
      </c>
      <c r="G1731">
        <v>2</v>
      </c>
      <c r="H1731">
        <v>20050507</v>
      </c>
      <c r="I1731">
        <v>0</v>
      </c>
      <c r="J1731" t="s">
        <v>35783</v>
      </c>
      <c r="K1731" t="s">
        <v>35783</v>
      </c>
      <c r="L1731">
        <v>20040330</v>
      </c>
      <c r="M1731">
        <v>5611201</v>
      </c>
      <c r="N1731" t="s">
        <v>35783</v>
      </c>
      <c r="O1731" t="s">
        <v>38808</v>
      </c>
      <c r="P1731" t="s">
        <v>41468</v>
      </c>
      <c r="Q1731" t="s">
        <v>39519</v>
      </c>
      <c r="R1731" t="s">
        <v>35783</v>
      </c>
      <c r="S1731" t="s">
        <v>38830</v>
      </c>
      <c r="T1731">
        <v>68533700</v>
      </c>
      <c r="U1731" t="s">
        <v>38806</v>
      </c>
      <c r="V1731">
        <v>6545</v>
      </c>
      <c r="W1731" s="15"/>
      <c r="X1731" s="15"/>
      <c r="Y1731" s="15"/>
      <c r="Z1731" s="15"/>
      <c r="AA1731" s="15"/>
      <c r="AB1731" s="15"/>
      <c r="AC1731" t="s">
        <v>35783</v>
      </c>
      <c r="AD1731" t="s">
        <v>35783</v>
      </c>
      <c r="AE1731" t="s">
        <v>35783</v>
      </c>
      <c r="AF1731" t="s">
        <v>30423</v>
      </c>
      <c r="AG1731" t="s">
        <v>30424</v>
      </c>
      <c r="AH1731" t="s">
        <v>38807</v>
      </c>
      <c r="AI1731" t="s">
        <v>32476</v>
      </c>
      <c r="AJ1731" s="18">
        <f>VLOOKUP(AI1731,[1]Geoloc!B:D,2,0)</f>
        <v>-23.716999999999999</v>
      </c>
      <c r="AK1731" s="18">
        <f>VLOOKUP(AI1731,[1]Geoloc!B:D,3,0)</f>
        <v>-46.845559418699999</v>
      </c>
      <c r="AL1731" s="18" t="str">
        <f t="shared" ref="AL1731:AL1794" si="63">O1731&amp;" "&amp;P1731&amp;", "&amp;Q1731&amp;" - "&amp;S1731&amp;" - Itapecerica da Serra/SP"</f>
        <v>RUA TAVARES, ESQUINA C/ RUA TAQUARAL, 74 - JARDIM ITAPECERICA - Itapecerica da Serra/SP</v>
      </c>
    </row>
    <row r="1732" spans="1:38">
      <c r="A1732" s="15" t="str">
        <f t="shared" si="62"/>
        <v>01511156000108</v>
      </c>
      <c r="B1732">
        <v>1511156</v>
      </c>
      <c r="C1732">
        <v>1</v>
      </c>
      <c r="D1732">
        <v>8</v>
      </c>
      <c r="E1732">
        <v>1</v>
      </c>
      <c r="F1732" t="s">
        <v>32717</v>
      </c>
      <c r="G1732">
        <v>2</v>
      </c>
      <c r="H1732">
        <v>20230128</v>
      </c>
      <c r="I1732">
        <v>0</v>
      </c>
      <c r="J1732" t="s">
        <v>35783</v>
      </c>
      <c r="K1732" t="s">
        <v>35783</v>
      </c>
      <c r="L1732">
        <v>19961023</v>
      </c>
      <c r="M1732">
        <v>5611201</v>
      </c>
      <c r="N1732" t="s">
        <v>41469</v>
      </c>
      <c r="O1732" t="s">
        <v>38802</v>
      </c>
      <c r="P1732" t="s">
        <v>39001</v>
      </c>
      <c r="Q1732" t="s">
        <v>41470</v>
      </c>
      <c r="R1732" t="s">
        <v>41471</v>
      </c>
      <c r="S1732" t="s">
        <v>39004</v>
      </c>
      <c r="T1732">
        <v>68713000</v>
      </c>
      <c r="U1732" t="s">
        <v>38806</v>
      </c>
      <c r="V1732">
        <v>6545</v>
      </c>
      <c r="W1732" s="15">
        <v>110</v>
      </c>
      <c r="X1732" s="15">
        <v>58198200</v>
      </c>
      <c r="Y1732" s="15"/>
      <c r="Z1732" s="15"/>
      <c r="AA1732" s="15"/>
      <c r="AB1732" s="15"/>
      <c r="AC1732" t="s">
        <v>36408</v>
      </c>
      <c r="AD1732" t="s">
        <v>35783</v>
      </c>
      <c r="AE1732" t="s">
        <v>35783</v>
      </c>
      <c r="AF1732" t="s">
        <v>30423</v>
      </c>
      <c r="AG1732" t="s">
        <v>30424</v>
      </c>
      <c r="AH1732" t="s">
        <v>38807</v>
      </c>
      <c r="AI1732" t="s">
        <v>30566</v>
      </c>
      <c r="AJ1732" s="18">
        <f>VLOOKUP(AI1732,[1]Geoloc!B:D,2,0)</f>
        <v>-23.707729999000001</v>
      </c>
      <c r="AK1732" s="18">
        <f>VLOOKUP(AI1732,[1]Geoloc!B:D,3,0)</f>
        <v>-46.848999999999997</v>
      </c>
      <c r="AL1732" s="18" t="str">
        <f t="shared" si="63"/>
        <v>AVENIDA CONSTANTINOPLA, 911 - JARDIM SAO MARCOS - Itapecerica da Serra/SP</v>
      </c>
    </row>
    <row r="1733" spans="1:38">
      <c r="A1733" s="15" t="str">
        <f t="shared" si="62"/>
        <v>72910375000108</v>
      </c>
      <c r="B1733">
        <v>72910375</v>
      </c>
      <c r="C1733">
        <v>1</v>
      </c>
      <c r="D1733">
        <v>8</v>
      </c>
      <c r="E1733">
        <v>1</v>
      </c>
      <c r="F1733" t="s">
        <v>32719</v>
      </c>
      <c r="G1733">
        <v>2</v>
      </c>
      <c r="H1733">
        <v>20051103</v>
      </c>
      <c r="I1733">
        <v>0</v>
      </c>
      <c r="J1733" t="s">
        <v>35783</v>
      </c>
      <c r="K1733" t="s">
        <v>35783</v>
      </c>
      <c r="L1733">
        <v>19931013</v>
      </c>
      <c r="M1733">
        <v>4723700</v>
      </c>
      <c r="N1733" t="s">
        <v>35783</v>
      </c>
      <c r="O1733" t="s">
        <v>38808</v>
      </c>
      <c r="P1733" t="s">
        <v>40002</v>
      </c>
      <c r="Q1733" t="s">
        <v>39559</v>
      </c>
      <c r="R1733" t="s">
        <v>41290</v>
      </c>
      <c r="S1733" t="s">
        <v>38960</v>
      </c>
      <c r="T1733">
        <v>68575100</v>
      </c>
      <c r="U1733" t="s">
        <v>38806</v>
      </c>
      <c r="V1733">
        <v>6545</v>
      </c>
      <c r="W1733" s="15">
        <v>110</v>
      </c>
      <c r="X1733" s="15">
        <v>46661147</v>
      </c>
      <c r="Y1733" s="15">
        <v>110</v>
      </c>
      <c r="Z1733" s="15">
        <v>46665010</v>
      </c>
      <c r="AA1733" s="15">
        <v>110</v>
      </c>
      <c r="AB1733" s="15">
        <v>46665010</v>
      </c>
      <c r="AC1733" t="s">
        <v>37240</v>
      </c>
      <c r="AD1733" t="s">
        <v>35783</v>
      </c>
      <c r="AE1733" t="s">
        <v>35783</v>
      </c>
      <c r="AF1733" t="s">
        <v>30495</v>
      </c>
      <c r="AG1733" t="s">
        <v>30496</v>
      </c>
      <c r="AH1733" t="s">
        <v>38807</v>
      </c>
      <c r="AI1733" t="s">
        <v>31217</v>
      </c>
      <c r="AJ1733" s="18">
        <f>VLOOKUP(AI1733,[1]Geoloc!B:D,2,0)</f>
        <v>-23.706397800000001</v>
      </c>
      <c r="AK1733" s="18">
        <f>VLOOKUP(AI1733,[1]Geoloc!B:D,3,0)</f>
        <v>-46.805033299999998</v>
      </c>
      <c r="AL1733" s="18" t="str">
        <f t="shared" si="63"/>
        <v>RUA HERMES DA FONSECA, 259 - JARDIM CINIRA - Itapecerica da Serra/SP</v>
      </c>
    </row>
    <row r="1734" spans="1:38">
      <c r="A1734" s="15" t="str">
        <f t="shared" si="62"/>
        <v>07458023000193</v>
      </c>
      <c r="B1734">
        <v>7458023</v>
      </c>
      <c r="C1734">
        <v>1</v>
      </c>
      <c r="D1734">
        <v>93</v>
      </c>
      <c r="E1734">
        <v>1</v>
      </c>
      <c r="F1734" t="s">
        <v>32720</v>
      </c>
      <c r="G1734">
        <v>2</v>
      </c>
      <c r="H1734">
        <v>0</v>
      </c>
      <c r="I1734">
        <v>0</v>
      </c>
      <c r="J1734" t="s">
        <v>35783</v>
      </c>
      <c r="K1734" t="s">
        <v>35783</v>
      </c>
      <c r="L1734">
        <v>20050308</v>
      </c>
      <c r="M1734">
        <v>5620102</v>
      </c>
      <c r="N1734" t="s">
        <v>41472</v>
      </c>
      <c r="O1734" t="s">
        <v>38891</v>
      </c>
      <c r="P1734" t="s">
        <v>38892</v>
      </c>
      <c r="Q1734" t="s">
        <v>41121</v>
      </c>
      <c r="R1734" t="s">
        <v>35783</v>
      </c>
      <c r="S1734" t="s">
        <v>38894</v>
      </c>
      <c r="T1734">
        <v>68688000</v>
      </c>
      <c r="U1734" t="s">
        <v>38806</v>
      </c>
      <c r="V1734">
        <v>6545</v>
      </c>
      <c r="W1734" s="15">
        <v>110</v>
      </c>
      <c r="X1734" s="15">
        <v>46664770</v>
      </c>
      <c r="Y1734" s="15">
        <v>110</v>
      </c>
      <c r="Z1734" s="15">
        <v>47754058</v>
      </c>
      <c r="AA1734" s="15"/>
      <c r="AB1734" s="15"/>
      <c r="AC1734" t="s">
        <v>38009</v>
      </c>
      <c r="AD1734" t="s">
        <v>35783</v>
      </c>
      <c r="AE1734" t="s">
        <v>35783</v>
      </c>
      <c r="AF1734" t="s">
        <v>30471</v>
      </c>
      <c r="AG1734" t="s">
        <v>30472</v>
      </c>
      <c r="AH1734" t="s">
        <v>38807</v>
      </c>
      <c r="AI1734" t="s">
        <v>30488</v>
      </c>
      <c r="AJ1734" s="18">
        <f>VLOOKUP(AI1734,[1]Geoloc!B:D,2,0)</f>
        <v>-23.716999999999999</v>
      </c>
      <c r="AK1734" s="18">
        <f>VLOOKUP(AI1734,[1]Geoloc!B:D,3,0)</f>
        <v>-46.858240419300003</v>
      </c>
      <c r="AL1734" s="18" t="str">
        <f t="shared" si="63"/>
        <v>ESTRADA PREFEITO BENTO ROTGER DOMINGUES, 41300 - MOMBACA - Itapecerica da Serra/SP</v>
      </c>
    </row>
    <row r="1735" spans="1:38">
      <c r="A1735" s="15" t="str">
        <f t="shared" si="62"/>
        <v>07959032000168</v>
      </c>
      <c r="B1735">
        <v>7959032</v>
      </c>
      <c r="C1735">
        <v>1</v>
      </c>
      <c r="D1735">
        <v>68</v>
      </c>
      <c r="E1735">
        <v>1</v>
      </c>
      <c r="F1735" t="s">
        <v>32723</v>
      </c>
      <c r="G1735">
        <v>2</v>
      </c>
      <c r="H1735">
        <v>20060331</v>
      </c>
      <c r="I1735">
        <v>0</v>
      </c>
      <c r="J1735" t="s">
        <v>35783</v>
      </c>
      <c r="K1735" t="s">
        <v>35783</v>
      </c>
      <c r="L1735">
        <v>20060331</v>
      </c>
      <c r="M1735">
        <v>5620102</v>
      </c>
      <c r="N1735" t="s">
        <v>41473</v>
      </c>
      <c r="O1735" t="s">
        <v>38808</v>
      </c>
      <c r="P1735" t="s">
        <v>41474</v>
      </c>
      <c r="Q1735" t="s">
        <v>40980</v>
      </c>
      <c r="R1735" t="s">
        <v>35783</v>
      </c>
      <c r="S1735" t="s">
        <v>41475</v>
      </c>
      <c r="T1735">
        <v>68860600</v>
      </c>
      <c r="U1735" t="s">
        <v>38806</v>
      </c>
      <c r="V1735">
        <v>6545</v>
      </c>
      <c r="W1735" s="15">
        <v>110</v>
      </c>
      <c r="X1735" s="15">
        <v>50523102</v>
      </c>
      <c r="Y1735" s="15"/>
      <c r="Z1735" s="15"/>
      <c r="AA1735" s="15">
        <v>110</v>
      </c>
      <c r="AB1735" s="15">
        <v>21981399</v>
      </c>
      <c r="AC1735" t="s">
        <v>38012</v>
      </c>
      <c r="AD1735" t="s">
        <v>35783</v>
      </c>
      <c r="AE1735" t="s">
        <v>35783</v>
      </c>
      <c r="AF1735" t="s">
        <v>30471</v>
      </c>
      <c r="AG1735" t="s">
        <v>30472</v>
      </c>
      <c r="AH1735" t="s">
        <v>38807</v>
      </c>
      <c r="AI1735" t="s">
        <v>32721</v>
      </c>
      <c r="AJ1735" s="18">
        <f>VLOOKUP(AI1735,[1]Geoloc!B:D,2,0)</f>
        <v>-23.716999999999999</v>
      </c>
      <c r="AK1735" s="18">
        <f>VLOOKUP(AI1735,[1]Geoloc!B:D,3,0)</f>
        <v>-46.860501373399998</v>
      </c>
      <c r="AL1735" s="18" t="str">
        <f t="shared" si="63"/>
        <v>RUA DAS ACACIAS, 2000 - JARDIM ACACIAS - Itapecerica da Serra/SP</v>
      </c>
    </row>
    <row r="1736" spans="1:38">
      <c r="A1736" s="15" t="str">
        <f t="shared" si="62"/>
        <v>00746436000124</v>
      </c>
      <c r="B1736">
        <v>746436</v>
      </c>
      <c r="C1736">
        <v>1</v>
      </c>
      <c r="D1736">
        <v>24</v>
      </c>
      <c r="E1736">
        <v>1</v>
      </c>
      <c r="F1736" t="s">
        <v>35783</v>
      </c>
      <c r="G1736">
        <v>2</v>
      </c>
      <c r="H1736">
        <v>20061221</v>
      </c>
      <c r="I1736">
        <v>0</v>
      </c>
      <c r="J1736" t="s">
        <v>35783</v>
      </c>
      <c r="K1736" t="s">
        <v>35783</v>
      </c>
      <c r="L1736">
        <v>19950802</v>
      </c>
      <c r="M1736">
        <v>4729601</v>
      </c>
      <c r="N1736" t="s">
        <v>35783</v>
      </c>
      <c r="O1736" t="s">
        <v>38808</v>
      </c>
      <c r="P1736" t="s">
        <v>38841</v>
      </c>
      <c r="Q1736" t="s">
        <v>40084</v>
      </c>
      <c r="R1736" t="s">
        <v>35783</v>
      </c>
      <c r="S1736" t="s">
        <v>38805</v>
      </c>
      <c r="T1736">
        <v>68710000</v>
      </c>
      <c r="U1736" t="s">
        <v>38806</v>
      </c>
      <c r="V1736">
        <v>6545</v>
      </c>
      <c r="W1736" s="15"/>
      <c r="X1736" s="15"/>
      <c r="Y1736" s="15"/>
      <c r="Z1736" s="15"/>
      <c r="AA1736" s="15"/>
      <c r="AB1736" s="15"/>
      <c r="AC1736" t="s">
        <v>35783</v>
      </c>
      <c r="AD1736" t="s">
        <v>35783</v>
      </c>
      <c r="AE1736" t="s">
        <v>35783</v>
      </c>
      <c r="AF1736" t="s">
        <v>30447</v>
      </c>
      <c r="AG1736" t="s">
        <v>30448</v>
      </c>
      <c r="AH1736" t="s">
        <v>38807</v>
      </c>
      <c r="AI1736" t="s">
        <v>30457</v>
      </c>
      <c r="AJ1736" s="18">
        <f>VLOOKUP(AI1736,[1]Geoloc!B:D,2,0)</f>
        <v>-23.7080899929</v>
      </c>
      <c r="AK1736" s="18">
        <f>VLOOKUP(AI1736,[1]Geoloc!B:D,3,0)</f>
        <v>-46.839268065799999</v>
      </c>
      <c r="AL1736" s="18" t="str">
        <f t="shared" si="63"/>
        <v>RUA MANOEL MAXIMINO DA ROSA, 247 - CENTRO - Itapecerica da Serra/SP</v>
      </c>
    </row>
    <row r="1737" spans="1:38">
      <c r="A1737" s="15" t="str">
        <f t="shared" si="62"/>
        <v>03313081000178</v>
      </c>
      <c r="B1737">
        <v>3313081</v>
      </c>
      <c r="C1737">
        <v>1</v>
      </c>
      <c r="D1737">
        <v>78</v>
      </c>
      <c r="E1737">
        <v>1</v>
      </c>
      <c r="F1737" t="s">
        <v>35783</v>
      </c>
      <c r="G1737">
        <v>2</v>
      </c>
      <c r="H1737">
        <v>20011110</v>
      </c>
      <c r="I1737">
        <v>0</v>
      </c>
      <c r="J1737" t="s">
        <v>35783</v>
      </c>
      <c r="K1737" t="s">
        <v>35783</v>
      </c>
      <c r="L1737">
        <v>19990728</v>
      </c>
      <c r="M1737">
        <v>4721104</v>
      </c>
      <c r="N1737" t="s">
        <v>35783</v>
      </c>
      <c r="O1737" t="s">
        <v>39513</v>
      </c>
      <c r="P1737" t="s">
        <v>41476</v>
      </c>
      <c r="Q1737" t="s">
        <v>39785</v>
      </c>
      <c r="R1737" t="s">
        <v>35783</v>
      </c>
      <c r="S1737" t="s">
        <v>38805</v>
      </c>
      <c r="T1737">
        <v>68534100</v>
      </c>
      <c r="U1737" t="s">
        <v>38806</v>
      </c>
      <c r="V1737">
        <v>6545</v>
      </c>
      <c r="W1737" s="15">
        <v>110</v>
      </c>
      <c r="X1737" s="15">
        <v>4956338</v>
      </c>
      <c r="Y1737" s="15"/>
      <c r="Z1737" s="15"/>
      <c r="AA1737" s="15"/>
      <c r="AB1737" s="15"/>
      <c r="AC1737" t="s">
        <v>35783</v>
      </c>
      <c r="AD1737" t="s">
        <v>35783</v>
      </c>
      <c r="AE1737" t="s">
        <v>35783</v>
      </c>
      <c r="AF1737" t="s">
        <v>30428</v>
      </c>
      <c r="AG1737" t="s">
        <v>30429</v>
      </c>
      <c r="AH1737" t="s">
        <v>38807</v>
      </c>
      <c r="AI1737" t="s">
        <v>4709</v>
      </c>
      <c r="AJ1737" s="18">
        <f>VLOOKUP(AI1737,[1]Geoloc!B:D,2,0)</f>
        <v>-23.713849993</v>
      </c>
      <c r="AK1737" s="18">
        <f>VLOOKUP(AI1737,[1]Geoloc!B:D,3,0)</f>
        <v>-46.852440587700002</v>
      </c>
      <c r="AL1737" s="18" t="str">
        <f t="shared" si="63"/>
        <v>PRACA DA BANDEIRA, 04 - CENTRO - Itapecerica da Serra/SP</v>
      </c>
    </row>
    <row r="1738" spans="1:38">
      <c r="A1738" s="15" t="str">
        <f t="shared" si="62"/>
        <v>59748426000170</v>
      </c>
      <c r="B1738">
        <v>59748426</v>
      </c>
      <c r="C1738">
        <v>1</v>
      </c>
      <c r="D1738">
        <v>70</v>
      </c>
      <c r="E1738">
        <v>1</v>
      </c>
      <c r="F1738" t="s">
        <v>32727</v>
      </c>
      <c r="G1738">
        <v>2</v>
      </c>
      <c r="H1738">
        <v>20010825</v>
      </c>
      <c r="I1738">
        <v>0</v>
      </c>
      <c r="J1738" t="s">
        <v>35783</v>
      </c>
      <c r="K1738" t="s">
        <v>35783</v>
      </c>
      <c r="L1738">
        <v>19881123</v>
      </c>
      <c r="M1738">
        <v>4712100</v>
      </c>
      <c r="N1738" t="s">
        <v>35783</v>
      </c>
      <c r="O1738" t="s">
        <v>38808</v>
      </c>
      <c r="P1738" t="s">
        <v>41477</v>
      </c>
      <c r="Q1738" t="s">
        <v>35700</v>
      </c>
      <c r="R1738" t="s">
        <v>35783</v>
      </c>
      <c r="S1738" t="s">
        <v>41478</v>
      </c>
      <c r="T1738">
        <v>68535800</v>
      </c>
      <c r="U1738" t="s">
        <v>38806</v>
      </c>
      <c r="V1738">
        <v>6545</v>
      </c>
      <c r="W1738" s="15"/>
      <c r="X1738" s="15"/>
      <c r="Y1738" s="15"/>
      <c r="Z1738" s="15"/>
      <c r="AA1738" s="15"/>
      <c r="AB1738" s="15"/>
      <c r="AC1738" t="s">
        <v>35783</v>
      </c>
      <c r="AD1738" t="s">
        <v>35783</v>
      </c>
      <c r="AE1738" t="s">
        <v>35783</v>
      </c>
      <c r="AF1738" t="s">
        <v>30441</v>
      </c>
      <c r="AG1738" t="s">
        <v>30442</v>
      </c>
      <c r="AH1738" t="s">
        <v>38807</v>
      </c>
      <c r="AI1738" t="s">
        <v>32725</v>
      </c>
      <c r="AJ1738" s="18">
        <f>VLOOKUP(AI1738,[1]Geoloc!B:D,2,0)</f>
        <v>-23.7135799936</v>
      </c>
      <c r="AK1738" s="18">
        <f>VLOOKUP(AI1738,[1]Geoloc!B:D,3,0)</f>
        <v>-46.845264505999999</v>
      </c>
      <c r="AL1738" s="18" t="str">
        <f t="shared" si="63"/>
        <v>RUA PORCHAT, 3 - VILA JOAO MONTEZANO - Itapecerica da Serra/SP</v>
      </c>
    </row>
    <row r="1739" spans="1:38">
      <c r="A1739" s="15" t="str">
        <f t="shared" si="62"/>
        <v>04105990000183</v>
      </c>
      <c r="B1739">
        <v>4105990</v>
      </c>
      <c r="C1739">
        <v>1</v>
      </c>
      <c r="D1739">
        <v>83</v>
      </c>
      <c r="E1739">
        <v>1</v>
      </c>
      <c r="F1739" t="s">
        <v>35783</v>
      </c>
      <c r="G1739">
        <v>2</v>
      </c>
      <c r="H1739">
        <v>20001019</v>
      </c>
      <c r="I1739">
        <v>0</v>
      </c>
      <c r="J1739" t="s">
        <v>35783</v>
      </c>
      <c r="K1739" t="s">
        <v>35783</v>
      </c>
      <c r="L1739">
        <v>20001019</v>
      </c>
      <c r="M1739">
        <v>5611201</v>
      </c>
      <c r="N1739" t="s">
        <v>35783</v>
      </c>
      <c r="O1739" t="s">
        <v>38802</v>
      </c>
      <c r="P1739" t="s">
        <v>38803</v>
      </c>
      <c r="Q1739" t="s">
        <v>40186</v>
      </c>
      <c r="R1739" t="s">
        <v>41479</v>
      </c>
      <c r="S1739" t="s">
        <v>38805</v>
      </c>
      <c r="T1739">
        <v>68534100</v>
      </c>
      <c r="U1739" t="s">
        <v>38806</v>
      </c>
      <c r="V1739">
        <v>6545</v>
      </c>
      <c r="W1739" s="15">
        <v>110</v>
      </c>
      <c r="X1739" s="15">
        <v>46671843</v>
      </c>
      <c r="Y1739" s="15"/>
      <c r="Z1739" s="15"/>
      <c r="AA1739" s="15"/>
      <c r="AB1739" s="15"/>
      <c r="AC1739" t="s">
        <v>35783</v>
      </c>
      <c r="AD1739" t="s">
        <v>35783</v>
      </c>
      <c r="AE1739" t="s">
        <v>35783</v>
      </c>
      <c r="AF1739" t="s">
        <v>30423</v>
      </c>
      <c r="AG1739" t="s">
        <v>30424</v>
      </c>
      <c r="AH1739" t="s">
        <v>38807</v>
      </c>
      <c r="AI1739" t="s">
        <v>4709</v>
      </c>
      <c r="AJ1739" s="18">
        <f>VLOOKUP(AI1739,[1]Geoloc!B:D,2,0)</f>
        <v>-23.713849993</v>
      </c>
      <c r="AK1739" s="18">
        <f>VLOOKUP(AI1739,[1]Geoloc!B:D,3,0)</f>
        <v>-46.852440587700002</v>
      </c>
      <c r="AL1739" s="18" t="str">
        <f t="shared" si="63"/>
        <v>AVENIDA XV DE NOVEMBRO, 560 - CENTRO - Itapecerica da Serra/SP</v>
      </c>
    </row>
    <row r="1740" spans="1:38">
      <c r="A1740" s="15" t="str">
        <f t="shared" si="62"/>
        <v>08648064000105</v>
      </c>
      <c r="B1740">
        <v>8648064</v>
      </c>
      <c r="C1740">
        <v>1</v>
      </c>
      <c r="D1740">
        <v>5</v>
      </c>
      <c r="E1740">
        <v>1</v>
      </c>
      <c r="F1740" t="s">
        <v>35783</v>
      </c>
      <c r="G1740">
        <v>2</v>
      </c>
      <c r="H1740">
        <v>20070201</v>
      </c>
      <c r="I1740">
        <v>0</v>
      </c>
      <c r="J1740" t="s">
        <v>35783</v>
      </c>
      <c r="K1740" t="s">
        <v>35783</v>
      </c>
      <c r="L1740">
        <v>20070201</v>
      </c>
      <c r="M1740">
        <v>5620103</v>
      </c>
      <c r="N1740" t="s">
        <v>39005</v>
      </c>
      <c r="O1740" t="s">
        <v>38808</v>
      </c>
      <c r="P1740" t="s">
        <v>39407</v>
      </c>
      <c r="Q1740" t="s">
        <v>40010</v>
      </c>
      <c r="R1740" t="s">
        <v>35783</v>
      </c>
      <c r="S1740" t="s">
        <v>38820</v>
      </c>
      <c r="T1740">
        <v>68504100</v>
      </c>
      <c r="U1740" t="s">
        <v>38806</v>
      </c>
      <c r="V1740">
        <v>6545</v>
      </c>
      <c r="W1740" s="15">
        <v>110</v>
      </c>
      <c r="X1740" s="15">
        <v>46662510</v>
      </c>
      <c r="Y1740" s="15">
        <v>110</v>
      </c>
      <c r="Z1740" s="15">
        <v>46666226</v>
      </c>
      <c r="AA1740" s="15">
        <v>110</v>
      </c>
      <c r="AB1740" s="15">
        <v>46666226</v>
      </c>
      <c r="AC1740" t="s">
        <v>38016</v>
      </c>
      <c r="AD1740" t="s">
        <v>35783</v>
      </c>
      <c r="AE1740" t="s">
        <v>35783</v>
      </c>
      <c r="AF1740" t="s">
        <v>30471</v>
      </c>
      <c r="AG1740" t="s">
        <v>30472</v>
      </c>
      <c r="AH1740" t="s">
        <v>38807</v>
      </c>
      <c r="AI1740" t="s">
        <v>30804</v>
      </c>
      <c r="AJ1740" s="18">
        <f>VLOOKUP(AI1740,[1]Geoloc!B:D,2,0)</f>
        <v>-23.716189997899999</v>
      </c>
      <c r="AK1740" s="18">
        <f>VLOOKUP(AI1740,[1]Geoloc!B:D,3,0)</f>
        <v>-46.849884722900001</v>
      </c>
      <c r="AL1740" s="18" t="str">
        <f t="shared" si="63"/>
        <v>RUA SALVADOR, 198 - PARQUE PARAISO - Itapecerica da Serra/SP</v>
      </c>
    </row>
    <row r="1741" spans="1:38">
      <c r="A1741" s="15" t="str">
        <f t="shared" si="62"/>
        <v>11391906000109</v>
      </c>
      <c r="B1741">
        <v>11391906</v>
      </c>
      <c r="C1741">
        <v>1</v>
      </c>
      <c r="D1741">
        <v>9</v>
      </c>
      <c r="E1741">
        <v>1</v>
      </c>
      <c r="F1741" t="s">
        <v>32731</v>
      </c>
      <c r="G1741">
        <v>2</v>
      </c>
      <c r="H1741">
        <v>20210423</v>
      </c>
      <c r="I1741">
        <v>0</v>
      </c>
      <c r="J1741" t="s">
        <v>35783</v>
      </c>
      <c r="K1741" t="s">
        <v>35783</v>
      </c>
      <c r="L1741">
        <v>20090930</v>
      </c>
      <c r="M1741">
        <v>4721104</v>
      </c>
      <c r="N1741" t="s">
        <v>40115</v>
      </c>
      <c r="O1741" t="s">
        <v>38808</v>
      </c>
      <c r="P1741" t="s">
        <v>39043</v>
      </c>
      <c r="Q1741" t="s">
        <v>41480</v>
      </c>
      <c r="R1741" t="s">
        <v>35783</v>
      </c>
      <c r="S1741" t="s">
        <v>38825</v>
      </c>
      <c r="T1741">
        <v>68664300</v>
      </c>
      <c r="U1741" t="s">
        <v>38806</v>
      </c>
      <c r="V1741">
        <v>6545</v>
      </c>
      <c r="W1741" s="15">
        <v>110</v>
      </c>
      <c r="X1741" s="15">
        <v>23482359</v>
      </c>
      <c r="Y1741" s="15"/>
      <c r="Z1741" s="15"/>
      <c r="AA1741" s="15">
        <v>110</v>
      </c>
      <c r="AB1741" s="15">
        <v>58122366</v>
      </c>
      <c r="AC1741" t="s">
        <v>38018</v>
      </c>
      <c r="AD1741" t="s">
        <v>35783</v>
      </c>
      <c r="AE1741" t="s">
        <v>35783</v>
      </c>
      <c r="AF1741" t="s">
        <v>30428</v>
      </c>
      <c r="AG1741" t="s">
        <v>30429</v>
      </c>
      <c r="AH1741" t="s">
        <v>38807</v>
      </c>
      <c r="AI1741" t="s">
        <v>30592</v>
      </c>
      <c r="AJ1741" s="18">
        <f>VLOOKUP(AI1741,[1]Geoloc!B:D,2,0)</f>
        <v>-23.716999999999999</v>
      </c>
      <c r="AK1741" s="18">
        <f>VLOOKUP(AI1741,[1]Geoloc!B:D,3,0)</f>
        <v>-46.857454000499999</v>
      </c>
      <c r="AL1741" s="18" t="str">
        <f t="shared" si="63"/>
        <v>RUA XINGU, 301 - CIDADE SANTA JULIA - Itapecerica da Serra/SP</v>
      </c>
    </row>
    <row r="1742" spans="1:38">
      <c r="A1742" s="15" t="str">
        <f t="shared" si="62"/>
        <v>14444060000108</v>
      </c>
      <c r="B1742">
        <v>14444060</v>
      </c>
      <c r="C1742">
        <v>1</v>
      </c>
      <c r="D1742">
        <v>8</v>
      </c>
      <c r="E1742">
        <v>1</v>
      </c>
      <c r="F1742" t="s">
        <v>35783</v>
      </c>
      <c r="G1742">
        <v>2</v>
      </c>
      <c r="H1742">
        <v>20220330</v>
      </c>
      <c r="I1742">
        <v>0</v>
      </c>
      <c r="J1742" t="s">
        <v>35783</v>
      </c>
      <c r="K1742" t="s">
        <v>35783</v>
      </c>
      <c r="L1742">
        <v>20111011</v>
      </c>
      <c r="M1742">
        <v>4723700</v>
      </c>
      <c r="N1742" t="s">
        <v>41481</v>
      </c>
      <c r="O1742" t="s">
        <v>38808</v>
      </c>
      <c r="P1742" t="s">
        <v>40346</v>
      </c>
      <c r="Q1742" t="s">
        <v>35629</v>
      </c>
      <c r="R1742" t="s">
        <v>35783</v>
      </c>
      <c r="S1742" t="s">
        <v>38885</v>
      </c>
      <c r="T1742">
        <v>68640700</v>
      </c>
      <c r="U1742" t="s">
        <v>38806</v>
      </c>
      <c r="V1742">
        <v>6545</v>
      </c>
      <c r="W1742" s="15">
        <v>110</v>
      </c>
      <c r="X1742" s="15">
        <v>68899802</v>
      </c>
      <c r="Y1742" s="15"/>
      <c r="Z1742" s="15"/>
      <c r="AA1742" s="15"/>
      <c r="AB1742" s="15"/>
      <c r="AC1742" t="s">
        <v>38020</v>
      </c>
      <c r="AD1742" t="s">
        <v>35783</v>
      </c>
      <c r="AE1742" t="s">
        <v>35783</v>
      </c>
      <c r="AF1742" t="s">
        <v>30495</v>
      </c>
      <c r="AG1742" t="s">
        <v>30496</v>
      </c>
      <c r="AH1742" t="s">
        <v>38807</v>
      </c>
      <c r="AI1742" t="s">
        <v>31482</v>
      </c>
      <c r="AJ1742" s="18">
        <f>VLOOKUP(AI1742,[1]Geoloc!B:D,2,0)</f>
        <v>-23.723300006900001</v>
      </c>
      <c r="AK1742" s="18">
        <f>VLOOKUP(AI1742,[1]Geoloc!B:D,3,0)</f>
        <v>-46.855881167600003</v>
      </c>
      <c r="AL1742" s="18" t="str">
        <f t="shared" si="63"/>
        <v>RUA CASTRO ALVES, 20 - JARDIM JACIRA - Itapecerica da Serra/SP</v>
      </c>
    </row>
    <row r="1743" spans="1:38">
      <c r="A1743" s="15" t="str">
        <f t="shared" si="62"/>
        <v>14351275000184</v>
      </c>
      <c r="B1743">
        <v>14351275</v>
      </c>
      <c r="C1743">
        <v>1</v>
      </c>
      <c r="D1743">
        <v>84</v>
      </c>
      <c r="E1743">
        <v>1</v>
      </c>
      <c r="F1743" t="s">
        <v>32734</v>
      </c>
      <c r="G1743">
        <v>2</v>
      </c>
      <c r="H1743">
        <v>20110926</v>
      </c>
      <c r="I1743">
        <v>0</v>
      </c>
      <c r="J1743" t="s">
        <v>35783</v>
      </c>
      <c r="K1743" t="s">
        <v>35783</v>
      </c>
      <c r="L1743">
        <v>20110926</v>
      </c>
      <c r="M1743">
        <v>4729699</v>
      </c>
      <c r="N1743" t="s">
        <v>39341</v>
      </c>
      <c r="O1743" t="s">
        <v>38808</v>
      </c>
      <c r="P1743" t="s">
        <v>40215</v>
      </c>
      <c r="Q1743" t="s">
        <v>41482</v>
      </c>
      <c r="R1743" t="s">
        <v>35783</v>
      </c>
      <c r="S1743" t="s">
        <v>38981</v>
      </c>
      <c r="T1743">
        <v>68512800</v>
      </c>
      <c r="U1743" t="s">
        <v>38806</v>
      </c>
      <c r="V1743">
        <v>6545</v>
      </c>
      <c r="W1743" s="15">
        <v>110</v>
      </c>
      <c r="X1743" s="15">
        <v>46664144</v>
      </c>
      <c r="Y1743" s="15"/>
      <c r="Z1743" s="15"/>
      <c r="AA1743" s="15"/>
      <c r="AB1743" s="15"/>
      <c r="AC1743" t="s">
        <v>35783</v>
      </c>
      <c r="AD1743" t="s">
        <v>35783</v>
      </c>
      <c r="AE1743" t="s">
        <v>35783</v>
      </c>
      <c r="AF1743" t="s">
        <v>30447</v>
      </c>
      <c r="AG1743" t="s">
        <v>30448</v>
      </c>
      <c r="AH1743" t="s">
        <v>38807</v>
      </c>
      <c r="AI1743" t="s">
        <v>31365</v>
      </c>
      <c r="AJ1743" s="18">
        <f>VLOOKUP(AI1743,[1]Geoloc!B:D,2,0)</f>
        <v>-23.7152899998</v>
      </c>
      <c r="AK1743" s="18">
        <f>VLOOKUP(AI1743,[1]Geoloc!B:D,3,0)</f>
        <v>-46.848999999999997</v>
      </c>
      <c r="AL1743" s="18" t="str">
        <f t="shared" si="63"/>
        <v>RUA PRIMAVERA, 226 - JARDIM NISALVES - Itapecerica da Serra/SP</v>
      </c>
    </row>
    <row r="1744" spans="1:38">
      <c r="A1744" s="15" t="str">
        <f t="shared" si="62"/>
        <v>15117421000174</v>
      </c>
      <c r="B1744">
        <v>15117421</v>
      </c>
      <c r="C1744">
        <v>1</v>
      </c>
      <c r="D1744">
        <v>74</v>
      </c>
      <c r="E1744">
        <v>1</v>
      </c>
      <c r="F1744" t="s">
        <v>35783</v>
      </c>
      <c r="G1744">
        <v>2</v>
      </c>
      <c r="H1744">
        <v>20120229</v>
      </c>
      <c r="I1744">
        <v>0</v>
      </c>
      <c r="J1744" t="s">
        <v>35783</v>
      </c>
      <c r="K1744" t="s">
        <v>35783</v>
      </c>
      <c r="L1744">
        <v>20120229</v>
      </c>
      <c r="M1744">
        <v>4721102</v>
      </c>
      <c r="N1744" t="s">
        <v>35783</v>
      </c>
      <c r="O1744" t="s">
        <v>38808</v>
      </c>
      <c r="P1744" t="s">
        <v>40200</v>
      </c>
      <c r="Q1744" t="s">
        <v>41483</v>
      </c>
      <c r="R1744" t="s">
        <v>35783</v>
      </c>
      <c r="S1744" t="s">
        <v>38820</v>
      </c>
      <c r="T1744">
        <v>68521600</v>
      </c>
      <c r="U1744" t="s">
        <v>38806</v>
      </c>
      <c r="V1744">
        <v>6545</v>
      </c>
      <c r="W1744" s="15">
        <v>110</v>
      </c>
      <c r="X1744" s="15">
        <v>46666715</v>
      </c>
      <c r="Y1744" s="15"/>
      <c r="Z1744" s="15"/>
      <c r="AA1744" s="15"/>
      <c r="AB1744" s="15"/>
      <c r="AC1744" t="s">
        <v>38023</v>
      </c>
      <c r="AD1744" t="s">
        <v>35783</v>
      </c>
      <c r="AE1744" t="s">
        <v>35783</v>
      </c>
      <c r="AF1744" t="s">
        <v>30428</v>
      </c>
      <c r="AG1744" t="s">
        <v>30429</v>
      </c>
      <c r="AH1744" t="s">
        <v>38807</v>
      </c>
      <c r="AI1744" t="s">
        <v>31357</v>
      </c>
      <c r="AJ1744" s="18">
        <f>VLOOKUP(AI1744,[1]Geoloc!B:D,2,0)</f>
        <v>-23.714929998500001</v>
      </c>
      <c r="AK1744" s="18">
        <f>VLOOKUP(AI1744,[1]Geoloc!B:D,3,0)</f>
        <v>-46.846739045699998</v>
      </c>
      <c r="AL1744" s="18" t="str">
        <f t="shared" si="63"/>
        <v>RUA NORUEGA, 1336 - PARQUE PARAISO - Itapecerica da Serra/SP</v>
      </c>
    </row>
    <row r="1745" spans="1:38">
      <c r="A1745" s="15" t="str">
        <f t="shared" si="62"/>
        <v>15260263000107</v>
      </c>
      <c r="B1745">
        <v>15260263</v>
      </c>
      <c r="C1745">
        <v>1</v>
      </c>
      <c r="D1745">
        <v>7</v>
      </c>
      <c r="E1745">
        <v>1</v>
      </c>
      <c r="F1745" t="s">
        <v>35783</v>
      </c>
      <c r="G1745">
        <v>2</v>
      </c>
      <c r="H1745">
        <v>20120326</v>
      </c>
      <c r="I1745">
        <v>0</v>
      </c>
      <c r="J1745" t="s">
        <v>35783</v>
      </c>
      <c r="K1745" t="s">
        <v>35783</v>
      </c>
      <c r="L1745">
        <v>20120326</v>
      </c>
      <c r="M1745">
        <v>4723700</v>
      </c>
      <c r="N1745" t="s">
        <v>38861</v>
      </c>
      <c r="O1745" t="s">
        <v>38808</v>
      </c>
      <c r="P1745" t="s">
        <v>39041</v>
      </c>
      <c r="Q1745" t="s">
        <v>41484</v>
      </c>
      <c r="R1745" t="s">
        <v>41485</v>
      </c>
      <c r="S1745" t="s">
        <v>38820</v>
      </c>
      <c r="T1745">
        <v>68524700</v>
      </c>
      <c r="U1745" t="s">
        <v>38806</v>
      </c>
      <c r="V1745">
        <v>6545</v>
      </c>
      <c r="W1745" s="15">
        <v>110</v>
      </c>
      <c r="X1745" s="15">
        <v>41652296</v>
      </c>
      <c r="Y1745" s="15"/>
      <c r="Z1745" s="15"/>
      <c r="AA1745" s="15"/>
      <c r="AB1745" s="15"/>
      <c r="AC1745" t="s">
        <v>38025</v>
      </c>
      <c r="AD1745" t="s">
        <v>35783</v>
      </c>
      <c r="AE1745" t="s">
        <v>35783</v>
      </c>
      <c r="AF1745" t="s">
        <v>30495</v>
      </c>
      <c r="AG1745" t="s">
        <v>30496</v>
      </c>
      <c r="AH1745" t="s">
        <v>38807</v>
      </c>
      <c r="AI1745" t="s">
        <v>30590</v>
      </c>
      <c r="AJ1745" s="18">
        <f>VLOOKUP(AI1745,[1]Geoloc!B:D,2,0)</f>
        <v>-23.719430004199999</v>
      </c>
      <c r="AK1745" s="18">
        <f>VLOOKUP(AI1745,[1]Geoloc!B:D,3,0)</f>
        <v>-46.851654166300001</v>
      </c>
      <c r="AL1745" s="18" t="str">
        <f t="shared" si="63"/>
        <v>RUA MONTEVIDEU, 1063 - PARQUE PARAISO - Itapecerica da Serra/SP</v>
      </c>
    </row>
    <row r="1746" spans="1:38">
      <c r="A1746" s="15" t="str">
        <f t="shared" si="62"/>
        <v>15353925000193</v>
      </c>
      <c r="B1746">
        <v>15353925</v>
      </c>
      <c r="C1746">
        <v>1</v>
      </c>
      <c r="D1746">
        <v>93</v>
      </c>
      <c r="E1746">
        <v>1</v>
      </c>
      <c r="F1746" t="s">
        <v>35783</v>
      </c>
      <c r="G1746">
        <v>2</v>
      </c>
      <c r="H1746">
        <v>20120412</v>
      </c>
      <c r="I1746">
        <v>0</v>
      </c>
      <c r="J1746" t="s">
        <v>35783</v>
      </c>
      <c r="K1746" t="s">
        <v>35783</v>
      </c>
      <c r="L1746">
        <v>20120412</v>
      </c>
      <c r="M1746">
        <v>5611204</v>
      </c>
      <c r="N1746" t="s">
        <v>38924</v>
      </c>
      <c r="O1746" t="s">
        <v>38808</v>
      </c>
      <c r="P1746" t="s">
        <v>39022</v>
      </c>
      <c r="Q1746" t="s">
        <v>38972</v>
      </c>
      <c r="R1746" t="s">
        <v>35783</v>
      </c>
      <c r="S1746" t="s">
        <v>38885</v>
      </c>
      <c r="T1746">
        <v>68643400</v>
      </c>
      <c r="U1746" t="s">
        <v>38806</v>
      </c>
      <c r="V1746">
        <v>6545</v>
      </c>
      <c r="W1746" s="15">
        <v>110</v>
      </c>
      <c r="X1746" s="15">
        <v>65228954</v>
      </c>
      <c r="Y1746" s="15"/>
      <c r="Z1746" s="15"/>
      <c r="AA1746" s="15"/>
      <c r="AB1746" s="15"/>
      <c r="AC1746" t="s">
        <v>35783</v>
      </c>
      <c r="AD1746" t="s">
        <v>35783</v>
      </c>
      <c r="AE1746" t="s">
        <v>35783</v>
      </c>
      <c r="AF1746" t="s">
        <v>30423</v>
      </c>
      <c r="AG1746" t="s">
        <v>30424</v>
      </c>
      <c r="AH1746" t="s">
        <v>38807</v>
      </c>
      <c r="AI1746" t="s">
        <v>30582</v>
      </c>
      <c r="AJ1746" s="18">
        <f>VLOOKUP(AI1746,[1]Geoloc!B:D,2,0)</f>
        <v>-23.710339993600002</v>
      </c>
      <c r="AK1746" s="18">
        <f>VLOOKUP(AI1746,[1]Geoloc!B:D,3,0)</f>
        <v>-46.856274376199998</v>
      </c>
      <c r="AL1746" s="18" t="str">
        <f t="shared" si="63"/>
        <v>RUA SANTOS DUMONT, 175 - JARDIM JACIRA - Itapecerica da Serra/SP</v>
      </c>
    </row>
    <row r="1747" spans="1:38">
      <c r="A1747" s="15" t="str">
        <f t="shared" si="62"/>
        <v>11029067000175</v>
      </c>
      <c r="B1747">
        <v>11029067</v>
      </c>
      <c r="C1747">
        <v>1</v>
      </c>
      <c r="D1747">
        <v>75</v>
      </c>
      <c r="E1747">
        <v>1</v>
      </c>
      <c r="F1747" t="s">
        <v>32738</v>
      </c>
      <c r="G1747">
        <v>2</v>
      </c>
      <c r="H1747">
        <v>20090601</v>
      </c>
      <c r="I1747">
        <v>0</v>
      </c>
      <c r="J1747" t="s">
        <v>35783</v>
      </c>
      <c r="K1747" t="s">
        <v>35783</v>
      </c>
      <c r="L1747">
        <v>20090601</v>
      </c>
      <c r="M1747">
        <v>4723700</v>
      </c>
      <c r="N1747" t="s">
        <v>39005</v>
      </c>
      <c r="O1747" t="s">
        <v>38808</v>
      </c>
      <c r="P1747" t="s">
        <v>40344</v>
      </c>
      <c r="Q1747" t="s">
        <v>39449</v>
      </c>
      <c r="R1747" t="s">
        <v>35783</v>
      </c>
      <c r="S1747" t="s">
        <v>39471</v>
      </c>
      <c r="T1747">
        <v>68594800</v>
      </c>
      <c r="U1747" t="s">
        <v>38806</v>
      </c>
      <c r="V1747">
        <v>6545</v>
      </c>
      <c r="W1747" s="15">
        <v>110</v>
      </c>
      <c r="X1747" s="15">
        <v>22964003</v>
      </c>
      <c r="Y1747" s="15"/>
      <c r="Z1747" s="15"/>
      <c r="AA1747" s="15">
        <v>110</v>
      </c>
      <c r="AB1747" s="15">
        <v>22964003</v>
      </c>
      <c r="AC1747" t="s">
        <v>38028</v>
      </c>
      <c r="AD1747" t="s">
        <v>35783</v>
      </c>
      <c r="AE1747" t="s">
        <v>35783</v>
      </c>
      <c r="AF1747" t="s">
        <v>30495</v>
      </c>
      <c r="AG1747" t="s">
        <v>30496</v>
      </c>
      <c r="AH1747" t="s">
        <v>38807</v>
      </c>
      <c r="AI1747" t="s">
        <v>31480</v>
      </c>
      <c r="AJ1747" s="18">
        <f>VLOOKUP(AI1747,[1]Geoloc!B:D,2,0)</f>
        <v>-23.722670007600001</v>
      </c>
      <c r="AK1747" s="18">
        <f>VLOOKUP(AI1747,[1]Geoloc!B:D,3,0)</f>
        <v>-46.855193052499999</v>
      </c>
      <c r="AL1747" s="18" t="str">
        <f t="shared" si="63"/>
        <v>RUA VISTA ALEGRE, 79 - CHACARA VISTA ALEGRE - Itapecerica da Serra/SP</v>
      </c>
    </row>
    <row r="1748" spans="1:38">
      <c r="A1748" s="15" t="str">
        <f t="shared" si="62"/>
        <v>14471066000174</v>
      </c>
      <c r="B1748">
        <v>14471066</v>
      </c>
      <c r="C1748">
        <v>1</v>
      </c>
      <c r="D1748">
        <v>74</v>
      </c>
      <c r="E1748">
        <v>1</v>
      </c>
      <c r="F1748" t="s">
        <v>35783</v>
      </c>
      <c r="G1748">
        <v>2</v>
      </c>
      <c r="H1748">
        <v>20111017</v>
      </c>
      <c r="I1748">
        <v>0</v>
      </c>
      <c r="J1748" t="s">
        <v>35783</v>
      </c>
      <c r="K1748" t="s">
        <v>35783</v>
      </c>
      <c r="L1748">
        <v>20111017</v>
      </c>
      <c r="M1748">
        <v>5611201</v>
      </c>
      <c r="N1748" t="s">
        <v>41486</v>
      </c>
      <c r="O1748" t="s">
        <v>38808</v>
      </c>
      <c r="P1748" t="s">
        <v>38822</v>
      </c>
      <c r="Q1748" t="s">
        <v>41487</v>
      </c>
      <c r="R1748" t="s">
        <v>35783</v>
      </c>
      <c r="S1748" t="s">
        <v>38825</v>
      </c>
      <c r="T1748">
        <v>68665000</v>
      </c>
      <c r="U1748" t="s">
        <v>38806</v>
      </c>
      <c r="V1748">
        <v>6545</v>
      </c>
      <c r="W1748" s="15">
        <v>110</v>
      </c>
      <c r="X1748" s="15">
        <v>46646175</v>
      </c>
      <c r="Y1748" s="15"/>
      <c r="Z1748" s="15"/>
      <c r="AA1748" s="15"/>
      <c r="AB1748" s="15"/>
      <c r="AC1748" t="s">
        <v>38030</v>
      </c>
      <c r="AD1748" t="s">
        <v>35783</v>
      </c>
      <c r="AE1748" t="s">
        <v>35783</v>
      </c>
      <c r="AF1748" t="s">
        <v>30423</v>
      </c>
      <c r="AG1748" t="s">
        <v>30424</v>
      </c>
      <c r="AH1748" t="s">
        <v>38807</v>
      </c>
      <c r="AI1748" t="s">
        <v>4690</v>
      </c>
      <c r="AJ1748" s="18">
        <f>VLOOKUP(AI1748,[1]Geoloc!B:D,2,0)</f>
        <v>-23.724830001000001</v>
      </c>
      <c r="AK1748" s="18">
        <f>VLOOKUP(AI1748,[1]Geoloc!B:D,3,0)</f>
        <v>-46.840447699899997</v>
      </c>
      <c r="AL1748" s="18" t="str">
        <f t="shared" si="63"/>
        <v>RUA SOLIMOES, 2176 - CIDADE SANTA JULIA - Itapecerica da Serra/SP</v>
      </c>
    </row>
    <row r="1749" spans="1:38">
      <c r="A1749" s="15" t="str">
        <f t="shared" si="62"/>
        <v>17101755000185</v>
      </c>
      <c r="B1749">
        <v>17101755</v>
      </c>
      <c r="C1749">
        <v>1</v>
      </c>
      <c r="D1749">
        <v>85</v>
      </c>
      <c r="E1749">
        <v>1</v>
      </c>
      <c r="F1749" t="s">
        <v>35783</v>
      </c>
      <c r="G1749">
        <v>2</v>
      </c>
      <c r="H1749">
        <v>20121101</v>
      </c>
      <c r="I1749">
        <v>0</v>
      </c>
      <c r="J1749" t="s">
        <v>35783</v>
      </c>
      <c r="K1749" t="s">
        <v>35783</v>
      </c>
      <c r="L1749">
        <v>20121101</v>
      </c>
      <c r="M1749">
        <v>4723700</v>
      </c>
      <c r="N1749" t="s">
        <v>35783</v>
      </c>
      <c r="O1749" t="s">
        <v>38802</v>
      </c>
      <c r="P1749" t="s">
        <v>39068</v>
      </c>
      <c r="Q1749" t="s">
        <v>41488</v>
      </c>
      <c r="R1749" t="s">
        <v>35783</v>
      </c>
      <c r="S1749" t="s">
        <v>38820</v>
      </c>
      <c r="T1749">
        <v>68521000</v>
      </c>
      <c r="U1749" t="s">
        <v>38806</v>
      </c>
      <c r="V1749">
        <v>6545</v>
      </c>
      <c r="W1749" s="15">
        <v>110</v>
      </c>
      <c r="X1749" s="15">
        <v>46671337</v>
      </c>
      <c r="Y1749" s="15"/>
      <c r="Z1749" s="15"/>
      <c r="AA1749" s="15"/>
      <c r="AB1749" s="15"/>
      <c r="AC1749" t="s">
        <v>38032</v>
      </c>
      <c r="AD1749" t="s">
        <v>35783</v>
      </c>
      <c r="AE1749" t="s">
        <v>35783</v>
      </c>
      <c r="AF1749" t="s">
        <v>30495</v>
      </c>
      <c r="AG1749" t="s">
        <v>30496</v>
      </c>
      <c r="AH1749" t="s">
        <v>38807</v>
      </c>
      <c r="AI1749" t="s">
        <v>30606</v>
      </c>
      <c r="AJ1749" s="18">
        <f>VLOOKUP(AI1749,[1]Geoloc!B:D,2,0)</f>
        <v>-23.718980000199998</v>
      </c>
      <c r="AK1749" s="18">
        <f>VLOOKUP(AI1749,[1]Geoloc!B:D,3,0)</f>
        <v>-46.846837349399998</v>
      </c>
      <c r="AL1749" s="18" t="str">
        <f t="shared" si="63"/>
        <v>AVENIDA AUSTRALIA, 1229 - PARQUE PARAISO - Itapecerica da Serra/SP</v>
      </c>
    </row>
    <row r="1750" spans="1:38">
      <c r="A1750" s="15" t="str">
        <f t="shared" si="62"/>
        <v>18100071000121</v>
      </c>
      <c r="B1750">
        <v>18100071</v>
      </c>
      <c r="C1750">
        <v>1</v>
      </c>
      <c r="D1750">
        <v>21</v>
      </c>
      <c r="E1750">
        <v>1</v>
      </c>
      <c r="F1750" t="s">
        <v>32742</v>
      </c>
      <c r="G1750">
        <v>2</v>
      </c>
      <c r="H1750">
        <v>20130513</v>
      </c>
      <c r="I1750">
        <v>0</v>
      </c>
      <c r="J1750" t="s">
        <v>35783</v>
      </c>
      <c r="K1750" t="s">
        <v>35783</v>
      </c>
      <c r="L1750">
        <v>20130513</v>
      </c>
      <c r="M1750">
        <v>4712100</v>
      </c>
      <c r="N1750" t="s">
        <v>35783</v>
      </c>
      <c r="O1750" t="s">
        <v>38802</v>
      </c>
      <c r="P1750" t="s">
        <v>41489</v>
      </c>
      <c r="Q1750" t="s">
        <v>39482</v>
      </c>
      <c r="R1750" t="s">
        <v>35783</v>
      </c>
      <c r="S1750" t="s">
        <v>38834</v>
      </c>
      <c r="T1750">
        <v>68567000</v>
      </c>
      <c r="U1750" t="s">
        <v>38806</v>
      </c>
      <c r="V1750">
        <v>6545</v>
      </c>
      <c r="W1750" s="15">
        <v>110</v>
      </c>
      <c r="X1750" s="15">
        <v>592892960</v>
      </c>
      <c r="Y1750" s="15"/>
      <c r="Z1750" s="15"/>
      <c r="AA1750" s="15"/>
      <c r="AB1750" s="15"/>
      <c r="AC1750" t="s">
        <v>38034</v>
      </c>
      <c r="AD1750" t="s">
        <v>35783</v>
      </c>
      <c r="AE1750" t="s">
        <v>35783</v>
      </c>
      <c r="AF1750" t="s">
        <v>30441</v>
      </c>
      <c r="AG1750" t="s">
        <v>30442</v>
      </c>
      <c r="AH1750" t="s">
        <v>38807</v>
      </c>
      <c r="AI1750" t="s">
        <v>4733</v>
      </c>
      <c r="AJ1750" s="18">
        <f>VLOOKUP(AI1750,[1]Geoloc!B:D,2,0)</f>
        <v>-23.721320001799999</v>
      </c>
      <c r="AK1750" s="18">
        <f>VLOOKUP(AI1750,[1]Geoloc!B:D,3,0)</f>
        <v>-46.853718511799997</v>
      </c>
      <c r="AL1750" s="18" t="str">
        <f t="shared" si="63"/>
        <v>AVENIDA SOLDADO-PM GILBERTO AUGUSTINHO, 250 - JARDIM VALO VELHO - Itapecerica da Serra/SP</v>
      </c>
    </row>
    <row r="1751" spans="1:38">
      <c r="A1751" s="15" t="str">
        <f t="shared" si="62"/>
        <v>18108962000124</v>
      </c>
      <c r="B1751">
        <v>18108962</v>
      </c>
      <c r="C1751">
        <v>1</v>
      </c>
      <c r="D1751">
        <v>24</v>
      </c>
      <c r="E1751">
        <v>1</v>
      </c>
      <c r="F1751" t="s">
        <v>35783</v>
      </c>
      <c r="G1751">
        <v>2</v>
      </c>
      <c r="H1751">
        <v>20130514</v>
      </c>
      <c r="I1751">
        <v>0</v>
      </c>
      <c r="J1751" t="s">
        <v>35783</v>
      </c>
      <c r="K1751" t="s">
        <v>35783</v>
      </c>
      <c r="L1751">
        <v>20130514</v>
      </c>
      <c r="M1751">
        <v>5611203</v>
      </c>
      <c r="N1751" t="s">
        <v>35783</v>
      </c>
      <c r="O1751" t="s">
        <v>38891</v>
      </c>
      <c r="P1751" t="s">
        <v>41297</v>
      </c>
      <c r="Q1751" t="s">
        <v>40561</v>
      </c>
      <c r="R1751" t="s">
        <v>35783</v>
      </c>
      <c r="S1751" t="s">
        <v>38933</v>
      </c>
      <c r="T1751">
        <v>68616000</v>
      </c>
      <c r="U1751" t="s">
        <v>38806</v>
      </c>
      <c r="V1751">
        <v>6545</v>
      </c>
      <c r="W1751" s="15">
        <v>110</v>
      </c>
      <c r="X1751" s="15">
        <v>466911540</v>
      </c>
      <c r="Y1751" s="15"/>
      <c r="Z1751" s="15"/>
      <c r="AA1751" s="15"/>
      <c r="AB1751" s="15"/>
      <c r="AC1751" t="s">
        <v>38036</v>
      </c>
      <c r="AD1751" t="s">
        <v>35783</v>
      </c>
      <c r="AE1751" t="s">
        <v>35783</v>
      </c>
      <c r="AF1751" t="s">
        <v>30423</v>
      </c>
      <c r="AG1751" t="s">
        <v>30424</v>
      </c>
      <c r="AH1751" t="s">
        <v>38807</v>
      </c>
      <c r="AI1751" t="s">
        <v>32488</v>
      </c>
      <c r="AJ1751" s="18">
        <f>VLOOKUP(AI1751,[1]Geoloc!B:D,2,0)</f>
        <v>-23.7230300075</v>
      </c>
      <c r="AK1751" s="18">
        <f>VLOOKUP(AI1751,[1]Geoloc!B:D,3,0)</f>
        <v>-46.842413738600001</v>
      </c>
      <c r="AL1751" s="18" t="str">
        <f t="shared" si="63"/>
        <v>ESTRADA DOS GRASMANN, 108 - DA LAGOA - Itapecerica da Serra/SP</v>
      </c>
    </row>
    <row r="1752" spans="1:38">
      <c r="A1752" s="15" t="str">
        <f t="shared" si="62"/>
        <v>18186722000148</v>
      </c>
      <c r="B1752">
        <v>18186722</v>
      </c>
      <c r="C1752">
        <v>1</v>
      </c>
      <c r="D1752">
        <v>48</v>
      </c>
      <c r="E1752">
        <v>1</v>
      </c>
      <c r="F1752" t="s">
        <v>35783</v>
      </c>
      <c r="G1752">
        <v>2</v>
      </c>
      <c r="H1752">
        <v>20130525</v>
      </c>
      <c r="I1752">
        <v>0</v>
      </c>
      <c r="J1752" t="s">
        <v>35783</v>
      </c>
      <c r="K1752" t="s">
        <v>35783</v>
      </c>
      <c r="L1752">
        <v>20130525</v>
      </c>
      <c r="M1752">
        <v>4723700</v>
      </c>
      <c r="N1752" t="s">
        <v>35783</v>
      </c>
      <c r="O1752" t="s">
        <v>38802</v>
      </c>
      <c r="P1752" t="s">
        <v>39001</v>
      </c>
      <c r="Q1752" t="s">
        <v>39046</v>
      </c>
      <c r="R1752" t="s">
        <v>41490</v>
      </c>
      <c r="S1752" t="s">
        <v>39004</v>
      </c>
      <c r="T1752">
        <v>68713000</v>
      </c>
      <c r="U1752" t="s">
        <v>38806</v>
      </c>
      <c r="V1752">
        <v>6545</v>
      </c>
      <c r="W1752" s="15">
        <v>110</v>
      </c>
      <c r="X1752" s="15">
        <v>782310850</v>
      </c>
      <c r="Y1752" s="15"/>
      <c r="Z1752" s="15"/>
      <c r="AA1752" s="15"/>
      <c r="AB1752" s="15"/>
      <c r="AC1752" t="s">
        <v>38038</v>
      </c>
      <c r="AD1752" t="s">
        <v>35783</v>
      </c>
      <c r="AE1752" t="s">
        <v>35783</v>
      </c>
      <c r="AF1752" t="s">
        <v>30495</v>
      </c>
      <c r="AG1752" t="s">
        <v>30496</v>
      </c>
      <c r="AH1752" t="s">
        <v>38807</v>
      </c>
      <c r="AI1752" t="s">
        <v>30566</v>
      </c>
      <c r="AJ1752" s="18">
        <f>VLOOKUP(AI1752,[1]Geoloc!B:D,2,0)</f>
        <v>-23.707729999000001</v>
      </c>
      <c r="AK1752" s="18">
        <f>VLOOKUP(AI1752,[1]Geoloc!B:D,3,0)</f>
        <v>-46.848999999999997</v>
      </c>
      <c r="AL1752" s="18" t="str">
        <f t="shared" si="63"/>
        <v>AVENIDA CONSTANTINOPLA, 49 - JARDIM SAO MARCOS - Itapecerica da Serra/SP</v>
      </c>
    </row>
    <row r="1753" spans="1:38">
      <c r="A1753" s="15" t="str">
        <f t="shared" si="62"/>
        <v>10429131000142</v>
      </c>
      <c r="B1753">
        <v>10429131</v>
      </c>
      <c r="C1753">
        <v>1</v>
      </c>
      <c r="D1753">
        <v>42</v>
      </c>
      <c r="E1753">
        <v>1</v>
      </c>
      <c r="F1753" t="s">
        <v>32745</v>
      </c>
      <c r="G1753">
        <v>2</v>
      </c>
      <c r="H1753">
        <v>20081016</v>
      </c>
      <c r="I1753">
        <v>0</v>
      </c>
      <c r="J1753" t="s">
        <v>35783</v>
      </c>
      <c r="K1753" t="s">
        <v>35783</v>
      </c>
      <c r="L1753">
        <v>20081016</v>
      </c>
      <c r="M1753">
        <v>5620101</v>
      </c>
      <c r="N1753" t="s">
        <v>40387</v>
      </c>
      <c r="O1753" t="s">
        <v>38891</v>
      </c>
      <c r="P1753" t="s">
        <v>40871</v>
      </c>
      <c r="Q1753" t="s">
        <v>41491</v>
      </c>
      <c r="R1753" t="s">
        <v>41471</v>
      </c>
      <c r="S1753" t="s">
        <v>38840</v>
      </c>
      <c r="T1753">
        <v>68823000</v>
      </c>
      <c r="U1753" t="s">
        <v>38806</v>
      </c>
      <c r="V1753">
        <v>6545</v>
      </c>
      <c r="W1753" s="15">
        <v>110</v>
      </c>
      <c r="X1753" s="15">
        <v>414751170</v>
      </c>
      <c r="Y1753" s="15">
        <v>110</v>
      </c>
      <c r="Z1753" s="15">
        <v>785616960</v>
      </c>
      <c r="AA1753" s="15">
        <v>110</v>
      </c>
      <c r="AB1753" s="15">
        <v>41475117</v>
      </c>
      <c r="AC1753" t="s">
        <v>36181</v>
      </c>
      <c r="AD1753" t="s">
        <v>35783</v>
      </c>
      <c r="AE1753" t="s">
        <v>35783</v>
      </c>
      <c r="AF1753" t="s">
        <v>30471</v>
      </c>
      <c r="AG1753" t="s">
        <v>30472</v>
      </c>
      <c r="AH1753" t="s">
        <v>38807</v>
      </c>
      <c r="AI1753" t="s">
        <v>31969</v>
      </c>
      <c r="AJ1753" s="18">
        <f>VLOOKUP(AI1753,[1]Geoloc!B:D,2,0)</f>
        <v>-23.706739992599999</v>
      </c>
      <c r="AK1753" s="18">
        <f>VLOOKUP(AI1753,[1]Geoloc!B:D,3,0)</f>
        <v>-46.860206468900003</v>
      </c>
      <c r="AL1753" s="18" t="str">
        <f t="shared" si="63"/>
        <v>ESTRADA JOAO ANTONIO DOMINGUES, 633-A - POTUVERA - Itapecerica da Serra/SP</v>
      </c>
    </row>
    <row r="1754" spans="1:38">
      <c r="A1754" s="15" t="str">
        <f t="shared" si="62"/>
        <v>18311354000112</v>
      </c>
      <c r="B1754">
        <v>18311354</v>
      </c>
      <c r="C1754">
        <v>1</v>
      </c>
      <c r="D1754">
        <v>12</v>
      </c>
      <c r="E1754">
        <v>1</v>
      </c>
      <c r="F1754" t="s">
        <v>35783</v>
      </c>
      <c r="G1754">
        <v>2</v>
      </c>
      <c r="H1754">
        <v>20130617</v>
      </c>
      <c r="I1754">
        <v>0</v>
      </c>
      <c r="J1754" t="s">
        <v>35783</v>
      </c>
      <c r="K1754" t="s">
        <v>35783</v>
      </c>
      <c r="L1754">
        <v>20130617</v>
      </c>
      <c r="M1754">
        <v>4723700</v>
      </c>
      <c r="N1754" t="s">
        <v>38831</v>
      </c>
      <c r="O1754" t="s">
        <v>38808</v>
      </c>
      <c r="P1754" t="s">
        <v>41492</v>
      </c>
      <c r="Q1754" t="s">
        <v>39409</v>
      </c>
      <c r="R1754" t="s">
        <v>35783</v>
      </c>
      <c r="S1754" t="s">
        <v>40239</v>
      </c>
      <c r="T1754">
        <v>68604000</v>
      </c>
      <c r="U1754" t="s">
        <v>38806</v>
      </c>
      <c r="V1754">
        <v>6545</v>
      </c>
      <c r="W1754" s="15">
        <v>110</v>
      </c>
      <c r="X1754" s="15">
        <v>777954000</v>
      </c>
      <c r="Y1754" s="15"/>
      <c r="Z1754" s="15"/>
      <c r="AA1754" s="15"/>
      <c r="AB1754" s="15"/>
      <c r="AC1754" t="s">
        <v>38043</v>
      </c>
      <c r="AD1754" t="s">
        <v>35783</v>
      </c>
      <c r="AE1754" t="s">
        <v>35783</v>
      </c>
      <c r="AF1754" t="s">
        <v>30495</v>
      </c>
      <c r="AG1754" t="s">
        <v>30496</v>
      </c>
      <c r="AH1754" t="s">
        <v>38807</v>
      </c>
      <c r="AI1754" t="s">
        <v>4705</v>
      </c>
      <c r="AJ1754" s="18">
        <f>VLOOKUP(AI1754,[1]Geoloc!B:D,2,0)</f>
        <v>-23.716999999999999</v>
      </c>
      <c r="AK1754" s="18">
        <f>VLOOKUP(AI1754,[1]Geoloc!B:D,3,0)</f>
        <v>-46.855291349399998</v>
      </c>
      <c r="AL1754" s="18" t="str">
        <f t="shared" si="63"/>
        <v>RUA EST JOAO RODRIGUES DE MORAES, 537 - LAGOA - Itapecerica da Serra/SP</v>
      </c>
    </row>
    <row r="1755" spans="1:38">
      <c r="A1755" s="15" t="str">
        <f t="shared" si="62"/>
        <v>19023361000181</v>
      </c>
      <c r="B1755">
        <v>19023361</v>
      </c>
      <c r="C1755">
        <v>1</v>
      </c>
      <c r="D1755">
        <v>81</v>
      </c>
      <c r="E1755">
        <v>1</v>
      </c>
      <c r="F1755" t="s">
        <v>32747</v>
      </c>
      <c r="G1755">
        <v>2</v>
      </c>
      <c r="H1755">
        <v>20131004</v>
      </c>
      <c r="I1755">
        <v>0</v>
      </c>
      <c r="J1755" t="s">
        <v>35783</v>
      </c>
      <c r="K1755" t="s">
        <v>35783</v>
      </c>
      <c r="L1755">
        <v>20131004</v>
      </c>
      <c r="M1755">
        <v>5611204</v>
      </c>
      <c r="N1755" t="s">
        <v>39118</v>
      </c>
      <c r="O1755" t="s">
        <v>38802</v>
      </c>
      <c r="P1755" t="s">
        <v>38946</v>
      </c>
      <c r="Q1755" t="s">
        <v>38902</v>
      </c>
      <c r="R1755" t="s">
        <v>41493</v>
      </c>
      <c r="S1755" t="s">
        <v>38805</v>
      </c>
      <c r="T1755">
        <v>68501000</v>
      </c>
      <c r="U1755" t="s">
        <v>38806</v>
      </c>
      <c r="V1755">
        <v>6545</v>
      </c>
      <c r="W1755" s="15">
        <v>110</v>
      </c>
      <c r="X1755" s="15">
        <v>877875550</v>
      </c>
      <c r="Y1755" s="15"/>
      <c r="Z1755" s="15"/>
      <c r="AA1755" s="15"/>
      <c r="AB1755" s="15"/>
      <c r="AC1755" t="s">
        <v>36200</v>
      </c>
      <c r="AD1755" t="s">
        <v>35783</v>
      </c>
      <c r="AE1755" t="s">
        <v>35783</v>
      </c>
      <c r="AF1755" t="s">
        <v>30423</v>
      </c>
      <c r="AG1755" t="s">
        <v>30424</v>
      </c>
      <c r="AH1755" t="s">
        <v>38807</v>
      </c>
      <c r="AI1755" t="s">
        <v>4697</v>
      </c>
      <c r="AJ1755" s="18">
        <f>VLOOKUP(AI1755,[1]Geoloc!B:D,2,0)</f>
        <v>-23.716729994400001</v>
      </c>
      <c r="AK1755" s="18">
        <f>VLOOKUP(AI1755,[1]Geoloc!B:D,3,0)</f>
        <v>-46.848999999999997</v>
      </c>
      <c r="AL1755" s="18" t="str">
        <f t="shared" si="63"/>
        <v>AVENIDA QUINZE DE NOVEMBRO, 89 - CENTRO - Itapecerica da Serra/SP</v>
      </c>
    </row>
    <row r="1756" spans="1:38">
      <c r="A1756" s="15" t="str">
        <f t="shared" si="62"/>
        <v>19250662000148</v>
      </c>
      <c r="B1756">
        <v>19250662</v>
      </c>
      <c r="C1756">
        <v>1</v>
      </c>
      <c r="D1756">
        <v>48</v>
      </c>
      <c r="E1756">
        <v>1</v>
      </c>
      <c r="F1756" t="s">
        <v>32749</v>
      </c>
      <c r="G1756">
        <v>2</v>
      </c>
      <c r="H1756">
        <v>20131113</v>
      </c>
      <c r="I1756">
        <v>0</v>
      </c>
      <c r="J1756" t="s">
        <v>35783</v>
      </c>
      <c r="K1756" t="s">
        <v>35783</v>
      </c>
      <c r="L1756">
        <v>20131113</v>
      </c>
      <c r="M1756">
        <v>5611201</v>
      </c>
      <c r="N1756" t="s">
        <v>39881</v>
      </c>
      <c r="O1756" t="s">
        <v>38802</v>
      </c>
      <c r="P1756" t="s">
        <v>39068</v>
      </c>
      <c r="Q1756" t="s">
        <v>39009</v>
      </c>
      <c r="R1756" t="s">
        <v>35783</v>
      </c>
      <c r="S1756" t="s">
        <v>38820</v>
      </c>
      <c r="T1756">
        <v>68521000</v>
      </c>
      <c r="U1756" t="s">
        <v>38806</v>
      </c>
      <c r="V1756">
        <v>6545</v>
      </c>
      <c r="W1756" s="15">
        <v>110</v>
      </c>
      <c r="X1756" s="15">
        <v>47652962</v>
      </c>
      <c r="Y1756" s="15"/>
      <c r="Z1756" s="15"/>
      <c r="AA1756" s="15"/>
      <c r="AB1756" s="15"/>
      <c r="AC1756" t="s">
        <v>38046</v>
      </c>
      <c r="AD1756" t="s">
        <v>35783</v>
      </c>
      <c r="AE1756" t="s">
        <v>35783</v>
      </c>
      <c r="AF1756" t="s">
        <v>30423</v>
      </c>
      <c r="AG1756" t="s">
        <v>30424</v>
      </c>
      <c r="AH1756" t="s">
        <v>38807</v>
      </c>
      <c r="AI1756" t="s">
        <v>30606</v>
      </c>
      <c r="AJ1756" s="18">
        <f>VLOOKUP(AI1756,[1]Geoloc!B:D,2,0)</f>
        <v>-23.718980000199998</v>
      </c>
      <c r="AK1756" s="18">
        <f>VLOOKUP(AI1756,[1]Geoloc!B:D,3,0)</f>
        <v>-46.846837349399998</v>
      </c>
      <c r="AL1756" s="18" t="str">
        <f t="shared" si="63"/>
        <v>AVENIDA AUSTRALIA, 18 - PARQUE PARAISO - Itapecerica da Serra/SP</v>
      </c>
    </row>
    <row r="1757" spans="1:38">
      <c r="A1757" s="15" t="str">
        <f t="shared" si="62"/>
        <v>19254868000146</v>
      </c>
      <c r="B1757">
        <v>19254868</v>
      </c>
      <c r="C1757">
        <v>1</v>
      </c>
      <c r="D1757">
        <v>46</v>
      </c>
      <c r="E1757">
        <v>1</v>
      </c>
      <c r="F1757" t="s">
        <v>35783</v>
      </c>
      <c r="G1757">
        <v>2</v>
      </c>
      <c r="H1757">
        <v>20131114</v>
      </c>
      <c r="I1757">
        <v>0</v>
      </c>
      <c r="J1757" t="s">
        <v>35783</v>
      </c>
      <c r="K1757" t="s">
        <v>35783</v>
      </c>
      <c r="L1757">
        <v>20131114</v>
      </c>
      <c r="M1757">
        <v>4712100</v>
      </c>
      <c r="N1757" t="s">
        <v>41494</v>
      </c>
      <c r="O1757" t="s">
        <v>38808</v>
      </c>
      <c r="P1757" t="s">
        <v>39334</v>
      </c>
      <c r="Q1757" t="s">
        <v>39612</v>
      </c>
      <c r="R1757" t="s">
        <v>35783</v>
      </c>
      <c r="S1757" t="s">
        <v>38820</v>
      </c>
      <c r="T1757">
        <v>68524500</v>
      </c>
      <c r="U1757" t="s">
        <v>38806</v>
      </c>
      <c r="V1757">
        <v>6545</v>
      </c>
      <c r="W1757" s="15">
        <v>110</v>
      </c>
      <c r="X1757" s="15">
        <v>46681035</v>
      </c>
      <c r="Y1757" s="15"/>
      <c r="Z1757" s="15"/>
      <c r="AA1757" s="15"/>
      <c r="AB1757" s="15"/>
      <c r="AC1757" t="s">
        <v>35783</v>
      </c>
      <c r="AD1757" t="s">
        <v>35783</v>
      </c>
      <c r="AE1757" t="s">
        <v>35783</v>
      </c>
      <c r="AF1757" t="s">
        <v>30441</v>
      </c>
      <c r="AG1757" t="s">
        <v>30442</v>
      </c>
      <c r="AH1757" t="s">
        <v>38807</v>
      </c>
      <c r="AI1757" t="s">
        <v>30763</v>
      </c>
      <c r="AJ1757" s="18">
        <f>VLOOKUP(AI1757,[1]Geoloc!B:D,2,0)</f>
        <v>-23.716999999999999</v>
      </c>
      <c r="AK1757" s="18">
        <f>VLOOKUP(AI1757,[1]Geoloc!B:D,3,0)</f>
        <v>-46.846345835900003</v>
      </c>
      <c r="AL1757" s="18" t="str">
        <f t="shared" si="63"/>
        <v>RUA BOGOTA, 81 - PARQUE PARAISO - Itapecerica da Serra/SP</v>
      </c>
    </row>
    <row r="1758" spans="1:38">
      <c r="A1758" s="15" t="str">
        <f t="shared" si="62"/>
        <v>19301457000164</v>
      </c>
      <c r="B1758">
        <v>19301457</v>
      </c>
      <c r="C1758">
        <v>1</v>
      </c>
      <c r="D1758">
        <v>64</v>
      </c>
      <c r="E1758">
        <v>1</v>
      </c>
      <c r="F1758" t="s">
        <v>35783</v>
      </c>
      <c r="G1758">
        <v>2</v>
      </c>
      <c r="H1758">
        <v>20131122</v>
      </c>
      <c r="I1758">
        <v>0</v>
      </c>
      <c r="J1758" t="s">
        <v>35783</v>
      </c>
      <c r="K1758" t="s">
        <v>35783</v>
      </c>
      <c r="L1758">
        <v>20131122</v>
      </c>
      <c r="M1758">
        <v>1091102</v>
      </c>
      <c r="N1758" t="s">
        <v>39038</v>
      </c>
      <c r="O1758" t="s">
        <v>38808</v>
      </c>
      <c r="P1758" t="s">
        <v>41495</v>
      </c>
      <c r="Q1758" t="s">
        <v>40825</v>
      </c>
      <c r="R1758" t="s">
        <v>35783</v>
      </c>
      <c r="S1758" t="s">
        <v>38885</v>
      </c>
      <c r="T1758">
        <v>68643300</v>
      </c>
      <c r="U1758" t="s">
        <v>38806</v>
      </c>
      <c r="V1758">
        <v>6545</v>
      </c>
      <c r="W1758" s="15">
        <v>110</v>
      </c>
      <c r="X1758" s="15">
        <v>85098627</v>
      </c>
      <c r="Y1758" s="15"/>
      <c r="Z1758" s="15"/>
      <c r="AA1758" s="15"/>
      <c r="AB1758" s="15"/>
      <c r="AC1758" t="s">
        <v>38049</v>
      </c>
      <c r="AD1758" t="s">
        <v>35783</v>
      </c>
      <c r="AE1758" t="s">
        <v>35783</v>
      </c>
      <c r="AF1758" t="s">
        <v>30452</v>
      </c>
      <c r="AG1758" t="s">
        <v>30453</v>
      </c>
      <c r="AH1758" t="s">
        <v>38807</v>
      </c>
      <c r="AI1758" t="s">
        <v>31706</v>
      </c>
      <c r="AJ1758" s="18">
        <f>VLOOKUP(AI1758,[1]Geoloc!B:D,2,0)</f>
        <v>-23.723660005300001</v>
      </c>
      <c r="AK1758" s="18">
        <f>VLOOKUP(AI1758,[1]Geoloc!B:D,3,0)</f>
        <v>-46.856274374999998</v>
      </c>
      <c r="AL1758" s="18" t="str">
        <f t="shared" si="63"/>
        <v>RUA DA BIQUEIRA, 84 - JARDIM JACIRA - Itapecerica da Serra/SP</v>
      </c>
    </row>
    <row r="1759" spans="1:38">
      <c r="A1759" s="15" t="str">
        <f t="shared" si="62"/>
        <v>19334725000144</v>
      </c>
      <c r="B1759">
        <v>19334725</v>
      </c>
      <c r="C1759">
        <v>1</v>
      </c>
      <c r="D1759">
        <v>44</v>
      </c>
      <c r="E1759">
        <v>1</v>
      </c>
      <c r="F1759" t="s">
        <v>35783</v>
      </c>
      <c r="G1759">
        <v>2</v>
      </c>
      <c r="H1759">
        <v>20131128</v>
      </c>
      <c r="I1759">
        <v>0</v>
      </c>
      <c r="J1759" t="s">
        <v>35783</v>
      </c>
      <c r="K1759" t="s">
        <v>35783</v>
      </c>
      <c r="L1759">
        <v>20131128</v>
      </c>
      <c r="M1759">
        <v>5611201</v>
      </c>
      <c r="N1759" t="s">
        <v>35783</v>
      </c>
      <c r="O1759" t="s">
        <v>38808</v>
      </c>
      <c r="P1759" t="s">
        <v>41401</v>
      </c>
      <c r="Q1759" t="s">
        <v>38936</v>
      </c>
      <c r="R1759" t="s">
        <v>35783</v>
      </c>
      <c r="S1759" t="s">
        <v>39376</v>
      </c>
      <c r="T1759">
        <v>68645100</v>
      </c>
      <c r="U1759" t="s">
        <v>38806</v>
      </c>
      <c r="V1759">
        <v>6545</v>
      </c>
      <c r="W1759" s="15">
        <v>110</v>
      </c>
      <c r="X1759" s="15">
        <v>46696717</v>
      </c>
      <c r="Y1759" s="15"/>
      <c r="Z1759" s="15"/>
      <c r="AA1759" s="15"/>
      <c r="AB1759" s="15"/>
      <c r="AC1759" t="s">
        <v>35783</v>
      </c>
      <c r="AD1759" t="s">
        <v>35783</v>
      </c>
      <c r="AE1759" t="s">
        <v>35783</v>
      </c>
      <c r="AF1759" t="s">
        <v>30423</v>
      </c>
      <c r="AG1759" t="s">
        <v>30424</v>
      </c>
      <c r="AH1759" t="s">
        <v>38807</v>
      </c>
      <c r="AI1759" t="s">
        <v>32628</v>
      </c>
      <c r="AJ1759" s="18">
        <f>VLOOKUP(AI1759,[1]Geoloc!B:D,2,0)</f>
        <v>-23.723840000999999</v>
      </c>
      <c r="AK1759" s="18">
        <f>VLOOKUP(AI1759,[1]Geoloc!B:D,3,0)</f>
        <v>-46.856470975000001</v>
      </c>
      <c r="AL1759" s="18" t="str">
        <f t="shared" si="63"/>
        <v>RUA MARABAS, 60 - PARQUE SAO FRANCISCO - Itapecerica da Serra/SP</v>
      </c>
    </row>
    <row r="1760" spans="1:38">
      <c r="A1760" s="15" t="str">
        <f t="shared" si="62"/>
        <v>05313776000266</v>
      </c>
      <c r="B1760">
        <v>5313776</v>
      </c>
      <c r="C1760">
        <v>2</v>
      </c>
      <c r="D1760">
        <v>66</v>
      </c>
      <c r="E1760">
        <v>2</v>
      </c>
      <c r="F1760" t="s">
        <v>35783</v>
      </c>
      <c r="G1760">
        <v>2</v>
      </c>
      <c r="H1760">
        <v>20131206</v>
      </c>
      <c r="I1760">
        <v>0</v>
      </c>
      <c r="J1760" t="s">
        <v>35783</v>
      </c>
      <c r="K1760" t="s">
        <v>35783</v>
      </c>
      <c r="L1760">
        <v>20131206</v>
      </c>
      <c r="M1760">
        <v>5611201</v>
      </c>
      <c r="N1760" t="s">
        <v>35783</v>
      </c>
      <c r="O1760" t="s">
        <v>38802</v>
      </c>
      <c r="P1760" t="s">
        <v>38946</v>
      </c>
      <c r="Q1760" t="s">
        <v>38902</v>
      </c>
      <c r="R1760" t="s">
        <v>41496</v>
      </c>
      <c r="S1760" t="s">
        <v>38805</v>
      </c>
      <c r="T1760">
        <v>68501000</v>
      </c>
      <c r="U1760" t="s">
        <v>38806</v>
      </c>
      <c r="V1760">
        <v>6545</v>
      </c>
      <c r="W1760" s="15">
        <v>110</v>
      </c>
      <c r="X1760" s="15">
        <v>50344744</v>
      </c>
      <c r="Y1760" s="15">
        <v>110</v>
      </c>
      <c r="Z1760" s="15">
        <v>503447440</v>
      </c>
      <c r="AA1760" s="15">
        <v>110</v>
      </c>
      <c r="AB1760" s="15">
        <v>50344744</v>
      </c>
      <c r="AC1760" t="s">
        <v>38052</v>
      </c>
      <c r="AD1760" t="s">
        <v>35783</v>
      </c>
      <c r="AE1760" t="s">
        <v>35783</v>
      </c>
      <c r="AF1760" t="s">
        <v>30423</v>
      </c>
      <c r="AG1760" t="s">
        <v>30424</v>
      </c>
      <c r="AH1760" t="s">
        <v>38807</v>
      </c>
      <c r="AI1760" t="s">
        <v>4697</v>
      </c>
      <c r="AJ1760" s="18">
        <f>VLOOKUP(AI1760,[1]Geoloc!B:D,2,0)</f>
        <v>-23.716729994400001</v>
      </c>
      <c r="AK1760" s="18">
        <f>VLOOKUP(AI1760,[1]Geoloc!B:D,3,0)</f>
        <v>-46.848999999999997</v>
      </c>
      <c r="AL1760" s="18" t="str">
        <f t="shared" si="63"/>
        <v>AVENIDA QUINZE DE NOVEMBRO, 89 - CENTRO - Itapecerica da Serra/SP</v>
      </c>
    </row>
    <row r="1761" spans="1:38">
      <c r="A1761" s="15" t="str">
        <f t="shared" si="62"/>
        <v>19444153000156</v>
      </c>
      <c r="B1761">
        <v>19444153</v>
      </c>
      <c r="C1761">
        <v>1</v>
      </c>
      <c r="D1761">
        <v>56</v>
      </c>
      <c r="E1761">
        <v>1</v>
      </c>
      <c r="F1761" t="s">
        <v>35783</v>
      </c>
      <c r="G1761">
        <v>2</v>
      </c>
      <c r="H1761">
        <v>20131223</v>
      </c>
      <c r="I1761">
        <v>0</v>
      </c>
      <c r="J1761" t="s">
        <v>35783</v>
      </c>
      <c r="K1761" t="s">
        <v>35783</v>
      </c>
      <c r="L1761">
        <v>20131223</v>
      </c>
      <c r="M1761">
        <v>4721104</v>
      </c>
      <c r="N1761" t="s">
        <v>40115</v>
      </c>
      <c r="O1761" t="s">
        <v>38891</v>
      </c>
      <c r="P1761" t="s">
        <v>40635</v>
      </c>
      <c r="Q1761" t="s">
        <v>41497</v>
      </c>
      <c r="R1761" t="s">
        <v>35783</v>
      </c>
      <c r="S1761" t="s">
        <v>39762</v>
      </c>
      <c r="T1761">
        <v>68712000</v>
      </c>
      <c r="U1761" t="s">
        <v>38806</v>
      </c>
      <c r="V1761">
        <v>6545</v>
      </c>
      <c r="W1761" s="15">
        <v>110</v>
      </c>
      <c r="X1761" s="15">
        <v>47879619</v>
      </c>
      <c r="Y1761" s="15"/>
      <c r="Z1761" s="15"/>
      <c r="AA1761" s="15">
        <v>110</v>
      </c>
      <c r="AB1761" s="15">
        <v>42035053</v>
      </c>
      <c r="AC1761" t="s">
        <v>38055</v>
      </c>
      <c r="AD1761" t="s">
        <v>35783</v>
      </c>
      <c r="AE1761" t="s">
        <v>35783</v>
      </c>
      <c r="AF1761" t="s">
        <v>30428</v>
      </c>
      <c r="AG1761" t="s">
        <v>30429</v>
      </c>
      <c r="AH1761" t="s">
        <v>38807</v>
      </c>
      <c r="AI1761" t="s">
        <v>32753</v>
      </c>
      <c r="AJ1761" s="18">
        <f>VLOOKUP(AI1761,[1]Geoloc!B:D,2,0)</f>
        <v>-23.716999999999999</v>
      </c>
      <c r="AK1761" s="18">
        <f>VLOOKUP(AI1761,[1]Geoloc!B:D,3,0)</f>
        <v>-46.858928541799997</v>
      </c>
      <c r="AL1761" s="18" t="str">
        <f t="shared" si="63"/>
        <v>ESTRADA DA REPRESA, 449 - RECANTO DA SERRA - Itapecerica da Serra/SP</v>
      </c>
    </row>
    <row r="1762" spans="1:38">
      <c r="A1762" s="15" t="str">
        <f t="shared" si="62"/>
        <v>20067356000150</v>
      </c>
      <c r="B1762">
        <v>20067356</v>
      </c>
      <c r="C1762">
        <v>1</v>
      </c>
      <c r="D1762">
        <v>50</v>
      </c>
      <c r="E1762">
        <v>1</v>
      </c>
      <c r="F1762" t="s">
        <v>32756</v>
      </c>
      <c r="G1762">
        <v>2</v>
      </c>
      <c r="H1762">
        <v>20140411</v>
      </c>
      <c r="I1762">
        <v>0</v>
      </c>
      <c r="J1762" t="s">
        <v>35783</v>
      </c>
      <c r="K1762" t="s">
        <v>35783</v>
      </c>
      <c r="L1762">
        <v>20140411</v>
      </c>
      <c r="M1762">
        <v>5611203</v>
      </c>
      <c r="N1762" t="s">
        <v>38861</v>
      </c>
      <c r="O1762" t="s">
        <v>38808</v>
      </c>
      <c r="P1762" t="s">
        <v>38993</v>
      </c>
      <c r="Q1762" t="s">
        <v>39508</v>
      </c>
      <c r="R1762" t="s">
        <v>35783</v>
      </c>
      <c r="S1762" t="s">
        <v>38890</v>
      </c>
      <c r="T1762">
        <v>68531000</v>
      </c>
      <c r="U1762" t="s">
        <v>38806</v>
      </c>
      <c r="V1762">
        <v>6545</v>
      </c>
      <c r="W1762" s="15">
        <v>110</v>
      </c>
      <c r="X1762" s="15">
        <v>63788303</v>
      </c>
      <c r="Y1762" s="15"/>
      <c r="Z1762" s="15"/>
      <c r="AA1762" s="15"/>
      <c r="AB1762" s="15"/>
      <c r="AC1762" t="s">
        <v>38058</v>
      </c>
      <c r="AD1762" t="s">
        <v>35783</v>
      </c>
      <c r="AE1762" t="s">
        <v>35783</v>
      </c>
      <c r="AF1762" t="s">
        <v>30423</v>
      </c>
      <c r="AG1762" t="s">
        <v>30424</v>
      </c>
      <c r="AH1762" t="s">
        <v>38807</v>
      </c>
      <c r="AI1762" t="s">
        <v>30560</v>
      </c>
      <c r="AJ1762" s="18">
        <f>VLOOKUP(AI1762,[1]Geoloc!B:D,2,0)</f>
        <v>-23.719970006</v>
      </c>
      <c r="AK1762" s="18">
        <f>VLOOKUP(AI1762,[1]Geoloc!B:D,3,0)</f>
        <v>-46.852243981999997</v>
      </c>
      <c r="AL1762" s="18" t="str">
        <f t="shared" si="63"/>
        <v>RUA ANTONIO COELHO DE SOUZA, 51 - EMBU MIRIM - Itapecerica da Serra/SP</v>
      </c>
    </row>
    <row r="1763" spans="1:38">
      <c r="A1763" s="15" t="str">
        <f t="shared" si="62"/>
        <v>20528219000175</v>
      </c>
      <c r="B1763">
        <v>20528219</v>
      </c>
      <c r="C1763">
        <v>1</v>
      </c>
      <c r="D1763">
        <v>75</v>
      </c>
      <c r="E1763">
        <v>1</v>
      </c>
      <c r="F1763" t="s">
        <v>35783</v>
      </c>
      <c r="G1763">
        <v>2</v>
      </c>
      <c r="H1763">
        <v>20140701</v>
      </c>
      <c r="I1763">
        <v>0</v>
      </c>
      <c r="J1763" t="s">
        <v>35783</v>
      </c>
      <c r="K1763" t="s">
        <v>35783</v>
      </c>
      <c r="L1763">
        <v>20140701</v>
      </c>
      <c r="M1763">
        <v>5620104</v>
      </c>
      <c r="N1763" t="s">
        <v>35783</v>
      </c>
      <c r="O1763" t="s">
        <v>38808</v>
      </c>
      <c r="P1763" t="s">
        <v>41498</v>
      </c>
      <c r="Q1763" t="s">
        <v>39356</v>
      </c>
      <c r="R1763" t="s">
        <v>35783</v>
      </c>
      <c r="S1763" t="s">
        <v>38998</v>
      </c>
      <c r="T1763">
        <v>68564300</v>
      </c>
      <c r="U1763" t="s">
        <v>38806</v>
      </c>
      <c r="V1763">
        <v>6545</v>
      </c>
      <c r="W1763" s="15">
        <v>110</v>
      </c>
      <c r="X1763" s="15">
        <v>46663070</v>
      </c>
      <c r="Y1763" s="15"/>
      <c r="Z1763" s="15"/>
      <c r="AA1763" s="15"/>
      <c r="AB1763" s="15"/>
      <c r="AC1763" t="s">
        <v>35783</v>
      </c>
      <c r="AD1763" t="s">
        <v>35783</v>
      </c>
      <c r="AE1763" t="s">
        <v>35783</v>
      </c>
      <c r="AF1763" t="s">
        <v>30471</v>
      </c>
      <c r="AG1763" t="s">
        <v>30472</v>
      </c>
      <c r="AH1763" t="s">
        <v>38807</v>
      </c>
      <c r="AI1763" t="s">
        <v>32757</v>
      </c>
      <c r="AJ1763" s="18">
        <f>VLOOKUP(AI1763,[1]Geoloc!B:D,2,0)</f>
        <v>-23.716999999999999</v>
      </c>
      <c r="AK1763" s="18">
        <f>VLOOKUP(AI1763,[1]Geoloc!B:D,3,0)</f>
        <v>-46.844379782799997</v>
      </c>
      <c r="AL1763" s="18" t="str">
        <f t="shared" si="63"/>
        <v>RUA NOVA GRANADA, 127 - RECREIO PRIMAVERA - Itapecerica da Serra/SP</v>
      </c>
    </row>
    <row r="1764" spans="1:38">
      <c r="A1764" s="15" t="str">
        <f t="shared" si="62"/>
        <v>20747940000156</v>
      </c>
      <c r="B1764">
        <v>20747940</v>
      </c>
      <c r="C1764">
        <v>1</v>
      </c>
      <c r="D1764">
        <v>56</v>
      </c>
      <c r="E1764">
        <v>1</v>
      </c>
      <c r="F1764" t="s">
        <v>35783</v>
      </c>
      <c r="G1764">
        <v>2</v>
      </c>
      <c r="H1764">
        <v>20140731</v>
      </c>
      <c r="I1764">
        <v>0</v>
      </c>
      <c r="J1764" t="s">
        <v>35783</v>
      </c>
      <c r="K1764" t="s">
        <v>35783</v>
      </c>
      <c r="L1764">
        <v>20140731</v>
      </c>
      <c r="M1764">
        <v>5620104</v>
      </c>
      <c r="N1764" t="s">
        <v>35783</v>
      </c>
      <c r="O1764" t="s">
        <v>38802</v>
      </c>
      <c r="P1764" t="s">
        <v>39147</v>
      </c>
      <c r="Q1764" t="s">
        <v>41499</v>
      </c>
      <c r="R1764" t="s">
        <v>35783</v>
      </c>
      <c r="S1764" t="s">
        <v>38820</v>
      </c>
      <c r="T1764">
        <v>68524400</v>
      </c>
      <c r="U1764" t="s">
        <v>38806</v>
      </c>
      <c r="V1764">
        <v>6545</v>
      </c>
      <c r="W1764" s="15">
        <v>110</v>
      </c>
      <c r="X1764" s="15">
        <v>45596069</v>
      </c>
      <c r="Y1764" s="15"/>
      <c r="Z1764" s="15"/>
      <c r="AA1764" s="15"/>
      <c r="AB1764" s="15"/>
      <c r="AC1764" t="s">
        <v>38061</v>
      </c>
      <c r="AD1764" t="s">
        <v>35783</v>
      </c>
      <c r="AE1764" t="s">
        <v>35783</v>
      </c>
      <c r="AF1764" t="s">
        <v>30471</v>
      </c>
      <c r="AG1764" t="s">
        <v>30472</v>
      </c>
      <c r="AH1764" t="s">
        <v>38807</v>
      </c>
      <c r="AI1764" t="s">
        <v>4812</v>
      </c>
      <c r="AJ1764" s="18">
        <f>VLOOKUP(AI1764,[1]Geoloc!B:D,2,0)</f>
        <v>-23.716999999999999</v>
      </c>
      <c r="AK1764" s="18">
        <f>VLOOKUP(AI1764,[1]Geoloc!B:D,3,0)</f>
        <v>-46.8515558677</v>
      </c>
      <c r="AL1764" s="18" t="str">
        <f t="shared" si="63"/>
        <v>AVENIDA GUATEMALA, 962 - PARQUE PARAISO - Itapecerica da Serra/SP</v>
      </c>
    </row>
    <row r="1765" spans="1:38">
      <c r="A1765" s="15" t="str">
        <f t="shared" si="62"/>
        <v>20899911000100</v>
      </c>
      <c r="B1765">
        <v>20899911</v>
      </c>
      <c r="C1765">
        <v>1</v>
      </c>
      <c r="D1765">
        <v>0</v>
      </c>
      <c r="E1765">
        <v>1</v>
      </c>
      <c r="F1765" t="s">
        <v>35783</v>
      </c>
      <c r="G1765">
        <v>2</v>
      </c>
      <c r="H1765">
        <v>20220504</v>
      </c>
      <c r="I1765">
        <v>0</v>
      </c>
      <c r="J1765" t="s">
        <v>35783</v>
      </c>
      <c r="K1765" t="s">
        <v>35783</v>
      </c>
      <c r="L1765">
        <v>20140825</v>
      </c>
      <c r="M1765">
        <v>5620104</v>
      </c>
      <c r="N1765" t="s">
        <v>39005</v>
      </c>
      <c r="O1765" t="s">
        <v>38802</v>
      </c>
      <c r="P1765" t="s">
        <v>39147</v>
      </c>
      <c r="Q1765" t="s">
        <v>41500</v>
      </c>
      <c r="R1765" t="s">
        <v>35783</v>
      </c>
      <c r="S1765" t="s">
        <v>38820</v>
      </c>
      <c r="T1765">
        <v>68524400</v>
      </c>
      <c r="U1765" t="s">
        <v>38806</v>
      </c>
      <c r="V1765">
        <v>6545</v>
      </c>
      <c r="W1765" s="15">
        <v>110</v>
      </c>
      <c r="X1765" s="15">
        <v>46672692</v>
      </c>
      <c r="Y1765" s="15"/>
      <c r="Z1765" s="15"/>
      <c r="AA1765" s="15"/>
      <c r="AB1765" s="15"/>
      <c r="AC1765" t="s">
        <v>38063</v>
      </c>
      <c r="AD1765" t="s">
        <v>35783</v>
      </c>
      <c r="AE1765" t="s">
        <v>35783</v>
      </c>
      <c r="AF1765" t="s">
        <v>30471</v>
      </c>
      <c r="AG1765" t="s">
        <v>30472</v>
      </c>
      <c r="AH1765" t="s">
        <v>38807</v>
      </c>
      <c r="AI1765" t="s">
        <v>4812</v>
      </c>
      <c r="AJ1765" s="18">
        <f>VLOOKUP(AI1765,[1]Geoloc!B:D,2,0)</f>
        <v>-23.716999999999999</v>
      </c>
      <c r="AK1765" s="18">
        <f>VLOOKUP(AI1765,[1]Geoloc!B:D,3,0)</f>
        <v>-46.8515558677</v>
      </c>
      <c r="AL1765" s="18" t="str">
        <f t="shared" si="63"/>
        <v>AVENIDA GUATEMALA, 909 - PARQUE PARAISO - Itapecerica da Serra/SP</v>
      </c>
    </row>
    <row r="1766" spans="1:38">
      <c r="A1766" s="15" t="str">
        <f t="shared" si="62"/>
        <v>21085896000129</v>
      </c>
      <c r="B1766">
        <v>21085896</v>
      </c>
      <c r="C1766">
        <v>1</v>
      </c>
      <c r="D1766">
        <v>29</v>
      </c>
      <c r="E1766">
        <v>1</v>
      </c>
      <c r="F1766" t="s">
        <v>35783</v>
      </c>
      <c r="G1766">
        <v>2</v>
      </c>
      <c r="H1766">
        <v>20140922</v>
      </c>
      <c r="I1766">
        <v>0</v>
      </c>
      <c r="J1766" t="s">
        <v>35783</v>
      </c>
      <c r="K1766" t="s">
        <v>35783</v>
      </c>
      <c r="L1766">
        <v>20140922</v>
      </c>
      <c r="M1766">
        <v>4712100</v>
      </c>
      <c r="N1766" t="s">
        <v>35783</v>
      </c>
      <c r="O1766" t="s">
        <v>38808</v>
      </c>
      <c r="P1766" t="s">
        <v>39542</v>
      </c>
      <c r="Q1766" t="s">
        <v>39773</v>
      </c>
      <c r="R1766" t="s">
        <v>35783</v>
      </c>
      <c r="S1766" t="s">
        <v>38897</v>
      </c>
      <c r="T1766">
        <v>68673000</v>
      </c>
      <c r="U1766" t="s">
        <v>38806</v>
      </c>
      <c r="V1766">
        <v>6545</v>
      </c>
      <c r="W1766" s="15">
        <v>110</v>
      </c>
      <c r="X1766" s="15">
        <v>46695389</v>
      </c>
      <c r="Y1766" s="15"/>
      <c r="Z1766" s="15"/>
      <c r="AA1766" s="15"/>
      <c r="AB1766" s="15"/>
      <c r="AC1766" t="s">
        <v>35783</v>
      </c>
      <c r="AD1766" t="s">
        <v>35783</v>
      </c>
      <c r="AE1766" t="s">
        <v>35783</v>
      </c>
      <c r="AF1766" t="s">
        <v>30441</v>
      </c>
      <c r="AG1766" t="s">
        <v>30442</v>
      </c>
      <c r="AH1766" t="s">
        <v>38807</v>
      </c>
      <c r="AI1766" t="s">
        <v>30898</v>
      </c>
      <c r="AJ1766" s="18">
        <f>VLOOKUP(AI1766,[1]Geoloc!B:D,2,0)</f>
        <v>-23.716999999999999</v>
      </c>
      <c r="AK1766" s="18">
        <f>VLOOKUP(AI1766,[1]Geoloc!B:D,3,0)</f>
        <v>-46.840251094700001</v>
      </c>
      <c r="AL1766" s="18" t="str">
        <f t="shared" si="63"/>
        <v>RUA GILMAR VIANA, 14 - CRISPIM - Itapecerica da Serra/SP</v>
      </c>
    </row>
    <row r="1767" spans="1:38">
      <c r="A1767" s="15" t="str">
        <f t="shared" si="62"/>
        <v>21267535000101</v>
      </c>
      <c r="B1767">
        <v>21267535</v>
      </c>
      <c r="C1767">
        <v>1</v>
      </c>
      <c r="D1767">
        <v>1</v>
      </c>
      <c r="E1767">
        <v>1</v>
      </c>
      <c r="F1767" t="s">
        <v>35783</v>
      </c>
      <c r="G1767">
        <v>2</v>
      </c>
      <c r="H1767">
        <v>20231207</v>
      </c>
      <c r="I1767">
        <v>0</v>
      </c>
      <c r="J1767" t="s">
        <v>35783</v>
      </c>
      <c r="K1767" t="s">
        <v>35783</v>
      </c>
      <c r="L1767">
        <v>20141022</v>
      </c>
      <c r="M1767">
        <v>5611204</v>
      </c>
      <c r="N1767" t="s">
        <v>35783</v>
      </c>
      <c r="O1767" t="s">
        <v>38808</v>
      </c>
      <c r="P1767" t="s">
        <v>39013</v>
      </c>
      <c r="Q1767" t="s">
        <v>35649</v>
      </c>
      <c r="R1767" t="s">
        <v>35783</v>
      </c>
      <c r="S1767" t="s">
        <v>38877</v>
      </c>
      <c r="T1767">
        <v>68650100</v>
      </c>
      <c r="U1767" t="s">
        <v>38806</v>
      </c>
      <c r="V1767">
        <v>6545</v>
      </c>
      <c r="W1767" s="15">
        <v>110</v>
      </c>
      <c r="X1767" s="15">
        <v>72509904</v>
      </c>
      <c r="Y1767" s="15"/>
      <c r="Z1767" s="15"/>
      <c r="AA1767" s="15"/>
      <c r="AB1767" s="15"/>
      <c r="AC1767" t="s">
        <v>35783</v>
      </c>
      <c r="AD1767" t="s">
        <v>35783</v>
      </c>
      <c r="AE1767" t="s">
        <v>35783</v>
      </c>
      <c r="AF1767" t="s">
        <v>30423</v>
      </c>
      <c r="AG1767" t="s">
        <v>30424</v>
      </c>
      <c r="AH1767" t="s">
        <v>38807</v>
      </c>
      <c r="AI1767" t="s">
        <v>30573</v>
      </c>
      <c r="AJ1767" s="18">
        <f>VLOOKUP(AI1767,[1]Geoloc!B:D,2,0)</f>
        <v>-23.716999999999999</v>
      </c>
      <c r="AK1767" s="18">
        <f>VLOOKUP(AI1767,[1]Geoloc!B:D,3,0)</f>
        <v>-46.841234110899997</v>
      </c>
      <c r="AL1767" s="18" t="str">
        <f t="shared" si="63"/>
        <v>RUA TANCREDO DE ALMEIDA NEVES, 23 - JARDIM DO EDEM - Itapecerica da Serra/SP</v>
      </c>
    </row>
    <row r="1768" spans="1:38">
      <c r="A1768" s="15" t="str">
        <f t="shared" si="62"/>
        <v>22344556000138</v>
      </c>
      <c r="B1768">
        <v>22344556</v>
      </c>
      <c r="C1768">
        <v>1</v>
      </c>
      <c r="D1768">
        <v>38</v>
      </c>
      <c r="E1768">
        <v>1</v>
      </c>
      <c r="F1768" t="s">
        <v>35783</v>
      </c>
      <c r="G1768">
        <v>2</v>
      </c>
      <c r="H1768">
        <v>20210821</v>
      </c>
      <c r="I1768">
        <v>0</v>
      </c>
      <c r="J1768" t="s">
        <v>35783</v>
      </c>
      <c r="K1768" t="s">
        <v>35783</v>
      </c>
      <c r="L1768">
        <v>20150428</v>
      </c>
      <c r="M1768">
        <v>5620102</v>
      </c>
      <c r="N1768" t="s">
        <v>41501</v>
      </c>
      <c r="O1768" t="s">
        <v>38808</v>
      </c>
      <c r="P1768" t="s">
        <v>41069</v>
      </c>
      <c r="Q1768" t="s">
        <v>39046</v>
      </c>
      <c r="R1768" t="s">
        <v>35783</v>
      </c>
      <c r="S1768" t="s">
        <v>38927</v>
      </c>
      <c r="T1768">
        <v>68673600</v>
      </c>
      <c r="U1768" t="s">
        <v>38806</v>
      </c>
      <c r="V1768">
        <v>6545</v>
      </c>
      <c r="W1768" s="15">
        <v>110</v>
      </c>
      <c r="X1768" s="15">
        <v>58962408</v>
      </c>
      <c r="Y1768" s="15"/>
      <c r="Z1768" s="15"/>
      <c r="AA1768" s="15"/>
      <c r="AB1768" s="15"/>
      <c r="AC1768" t="s">
        <v>38066</v>
      </c>
      <c r="AD1768" t="s">
        <v>35783</v>
      </c>
      <c r="AE1768" t="s">
        <v>35783</v>
      </c>
      <c r="AF1768" t="s">
        <v>30471</v>
      </c>
      <c r="AG1768" t="s">
        <v>30472</v>
      </c>
      <c r="AH1768" t="s">
        <v>38807</v>
      </c>
      <c r="AI1768" t="s">
        <v>32207</v>
      </c>
      <c r="AJ1768" s="18">
        <f>VLOOKUP(AI1768,[1]Geoloc!B:D,2,0)</f>
        <v>-23.716999999999999</v>
      </c>
      <c r="AK1768" s="18">
        <f>VLOOKUP(AI1768,[1]Geoloc!B:D,3,0)</f>
        <v>-46.857847210300001</v>
      </c>
      <c r="AL1768" s="18" t="str">
        <f t="shared" si="63"/>
        <v>RUA JOAO PEDRO DE ANDRADE, 49 - JARDIM DAS OLIVEIRAS - Itapecerica da Serra/SP</v>
      </c>
    </row>
    <row r="1769" spans="1:38">
      <c r="A1769" s="15" t="str">
        <f t="shared" si="62"/>
        <v>22677468000158</v>
      </c>
      <c r="B1769">
        <v>22677468</v>
      </c>
      <c r="C1769">
        <v>1</v>
      </c>
      <c r="D1769">
        <v>58</v>
      </c>
      <c r="E1769">
        <v>1</v>
      </c>
      <c r="F1769" t="s">
        <v>32766</v>
      </c>
      <c r="G1769">
        <v>2</v>
      </c>
      <c r="H1769">
        <v>20150618</v>
      </c>
      <c r="I1769">
        <v>0</v>
      </c>
      <c r="J1769" t="s">
        <v>35783</v>
      </c>
      <c r="K1769" t="s">
        <v>35783</v>
      </c>
      <c r="L1769">
        <v>20150618</v>
      </c>
      <c r="M1769">
        <v>4639701</v>
      </c>
      <c r="N1769" t="s">
        <v>41502</v>
      </c>
      <c r="O1769" t="s">
        <v>38808</v>
      </c>
      <c r="P1769" t="s">
        <v>41503</v>
      </c>
      <c r="Q1769" t="s">
        <v>40459</v>
      </c>
      <c r="R1769" t="s">
        <v>35783</v>
      </c>
      <c r="S1769" t="s">
        <v>38830</v>
      </c>
      <c r="T1769">
        <v>68534800</v>
      </c>
      <c r="U1769" t="s">
        <v>38806</v>
      </c>
      <c r="V1769">
        <v>6545</v>
      </c>
      <c r="W1769" s="15">
        <v>11</v>
      </c>
      <c r="X1769" s="15">
        <v>47577538</v>
      </c>
      <c r="Y1769" s="15"/>
      <c r="Z1769" s="15"/>
      <c r="AA1769" s="15">
        <v>110</v>
      </c>
      <c r="AB1769" s="15">
        <v>518161880</v>
      </c>
      <c r="AC1769" t="s">
        <v>36633</v>
      </c>
      <c r="AD1769" t="s">
        <v>35783</v>
      </c>
      <c r="AE1769" t="s">
        <v>35783</v>
      </c>
      <c r="AF1769" t="s">
        <v>30432</v>
      </c>
      <c r="AG1769" t="s">
        <v>30433</v>
      </c>
      <c r="AH1769" t="s">
        <v>38807</v>
      </c>
      <c r="AI1769" t="s">
        <v>32764</v>
      </c>
      <c r="AJ1769" s="18">
        <f>VLOOKUP(AI1769,[1]Geoloc!B:D,2,0)</f>
        <v>-23.716999999999999</v>
      </c>
      <c r="AK1769" s="18">
        <f>VLOOKUP(AI1769,[1]Geoloc!B:D,3,0)</f>
        <v>-46.8525388897</v>
      </c>
      <c r="AL1769" s="18" t="str">
        <f t="shared" si="63"/>
        <v>RUA TAMBE, 381 - JARDIM ITAPECERICA - Itapecerica da Serra/SP</v>
      </c>
    </row>
    <row r="1770" spans="1:38">
      <c r="A1770" s="15" t="str">
        <f t="shared" si="62"/>
        <v>24349163000142</v>
      </c>
      <c r="B1770">
        <v>24349163</v>
      </c>
      <c r="C1770">
        <v>1</v>
      </c>
      <c r="D1770">
        <v>42</v>
      </c>
      <c r="E1770">
        <v>1</v>
      </c>
      <c r="F1770" t="s">
        <v>35783</v>
      </c>
      <c r="G1770">
        <v>2</v>
      </c>
      <c r="H1770">
        <v>20160309</v>
      </c>
      <c r="I1770">
        <v>0</v>
      </c>
      <c r="J1770" t="s">
        <v>35783</v>
      </c>
      <c r="K1770" t="s">
        <v>35783</v>
      </c>
      <c r="L1770">
        <v>20160309</v>
      </c>
      <c r="M1770">
        <v>1091102</v>
      </c>
      <c r="N1770" t="s">
        <v>39264</v>
      </c>
      <c r="O1770" t="s">
        <v>38808</v>
      </c>
      <c r="P1770" t="s">
        <v>39489</v>
      </c>
      <c r="Q1770" t="s">
        <v>39218</v>
      </c>
      <c r="R1770" t="s">
        <v>35783</v>
      </c>
      <c r="S1770" t="s">
        <v>39140</v>
      </c>
      <c r="T1770">
        <v>68535900</v>
      </c>
      <c r="U1770" t="s">
        <v>38806</v>
      </c>
      <c r="V1770">
        <v>6545</v>
      </c>
      <c r="W1770" s="15">
        <v>110</v>
      </c>
      <c r="X1770" s="15">
        <v>466612300</v>
      </c>
      <c r="Y1770" s="15"/>
      <c r="Z1770" s="15"/>
      <c r="AA1770" s="15"/>
      <c r="AB1770" s="15"/>
      <c r="AC1770" t="s">
        <v>38069</v>
      </c>
      <c r="AD1770" t="s">
        <v>35783</v>
      </c>
      <c r="AE1770" t="s">
        <v>35783</v>
      </c>
      <c r="AF1770" t="s">
        <v>30452</v>
      </c>
      <c r="AG1770" t="s">
        <v>30453</v>
      </c>
      <c r="AH1770" t="s">
        <v>38807</v>
      </c>
      <c r="AI1770" t="s">
        <v>30866</v>
      </c>
      <c r="AJ1770" s="18">
        <f>VLOOKUP(AI1770,[1]Geoloc!B:D,2,0)</f>
        <v>-23.716999999999999</v>
      </c>
      <c r="AK1770" s="18">
        <f>VLOOKUP(AI1770,[1]Geoloc!B:D,3,0)</f>
        <v>-46.845264503800003</v>
      </c>
      <c r="AL1770" s="18" t="str">
        <f t="shared" si="63"/>
        <v>RUA GUARUJA, 37 - VILA JOAO MONTESANO - Itapecerica da Serra/SP</v>
      </c>
    </row>
    <row r="1771" spans="1:38">
      <c r="A1771" s="15" t="str">
        <f t="shared" si="62"/>
        <v>25531022000109</v>
      </c>
      <c r="B1771">
        <v>25531022</v>
      </c>
      <c r="C1771">
        <v>1</v>
      </c>
      <c r="D1771">
        <v>9</v>
      </c>
      <c r="E1771">
        <v>1</v>
      </c>
      <c r="F1771" t="s">
        <v>32769</v>
      </c>
      <c r="G1771">
        <v>2</v>
      </c>
      <c r="H1771">
        <v>20231204</v>
      </c>
      <c r="I1771">
        <v>0</v>
      </c>
      <c r="J1771" t="s">
        <v>35783</v>
      </c>
      <c r="K1771" t="s">
        <v>35783</v>
      </c>
      <c r="L1771">
        <v>20160812</v>
      </c>
      <c r="M1771">
        <v>5620104</v>
      </c>
      <c r="N1771" t="s">
        <v>35783</v>
      </c>
      <c r="O1771" t="s">
        <v>38891</v>
      </c>
      <c r="P1771" t="s">
        <v>38971</v>
      </c>
      <c r="Q1771" t="s">
        <v>40664</v>
      </c>
      <c r="R1771" t="s">
        <v>39524</v>
      </c>
      <c r="S1771" t="s">
        <v>38933</v>
      </c>
      <c r="T1771">
        <v>68604000</v>
      </c>
      <c r="U1771" t="s">
        <v>38806</v>
      </c>
      <c r="V1771">
        <v>6545</v>
      </c>
      <c r="W1771" s="15">
        <v>110</v>
      </c>
      <c r="X1771" s="15">
        <v>46679314</v>
      </c>
      <c r="Y1771" s="15"/>
      <c r="Z1771" s="15"/>
      <c r="AA1771" s="15"/>
      <c r="AB1771" s="15"/>
      <c r="AC1771" t="s">
        <v>38071</v>
      </c>
      <c r="AD1771" t="s">
        <v>35783</v>
      </c>
      <c r="AE1771" t="s">
        <v>35783</v>
      </c>
      <c r="AF1771" t="s">
        <v>30471</v>
      </c>
      <c r="AG1771" t="s">
        <v>30472</v>
      </c>
      <c r="AH1771" t="s">
        <v>38807</v>
      </c>
      <c r="AI1771" t="s">
        <v>4705</v>
      </c>
      <c r="AJ1771" s="18">
        <f>VLOOKUP(AI1771,[1]Geoloc!B:D,2,0)</f>
        <v>-23.716999999999999</v>
      </c>
      <c r="AK1771" s="18">
        <f>VLOOKUP(AI1771,[1]Geoloc!B:D,3,0)</f>
        <v>-46.855291349399998</v>
      </c>
      <c r="AL1771" s="18" t="str">
        <f t="shared" si="63"/>
        <v>ESTRADA JOAO RODRIGUES DE MORAES, 501 - DA LAGOA - Itapecerica da Serra/SP</v>
      </c>
    </row>
    <row r="1772" spans="1:38">
      <c r="A1772" s="15" t="str">
        <f t="shared" si="62"/>
        <v>24601903000196</v>
      </c>
      <c r="B1772">
        <v>24601903</v>
      </c>
      <c r="C1772">
        <v>1</v>
      </c>
      <c r="D1772">
        <v>96</v>
      </c>
      <c r="E1772">
        <v>1</v>
      </c>
      <c r="F1772" t="s">
        <v>32771</v>
      </c>
      <c r="G1772">
        <v>2</v>
      </c>
      <c r="H1772">
        <v>20160415</v>
      </c>
      <c r="I1772">
        <v>0</v>
      </c>
      <c r="J1772" t="s">
        <v>35783</v>
      </c>
      <c r="K1772" t="s">
        <v>35783</v>
      </c>
      <c r="L1772">
        <v>20160415</v>
      </c>
      <c r="M1772">
        <v>4729699</v>
      </c>
      <c r="N1772" t="s">
        <v>41504</v>
      </c>
      <c r="O1772" t="s">
        <v>38802</v>
      </c>
      <c r="P1772" t="s">
        <v>38917</v>
      </c>
      <c r="Q1772" t="s">
        <v>39342</v>
      </c>
      <c r="R1772" t="s">
        <v>41505</v>
      </c>
      <c r="S1772" t="s">
        <v>38820</v>
      </c>
      <c r="T1772">
        <v>68524900</v>
      </c>
      <c r="U1772" t="s">
        <v>38806</v>
      </c>
      <c r="V1772">
        <v>6545</v>
      </c>
      <c r="W1772" s="15">
        <v>110</v>
      </c>
      <c r="X1772" s="15">
        <v>58198200</v>
      </c>
      <c r="Y1772" s="15"/>
      <c r="Z1772" s="15"/>
      <c r="AA1772" s="15"/>
      <c r="AB1772" s="15"/>
      <c r="AC1772" t="s">
        <v>36408</v>
      </c>
      <c r="AD1772" t="s">
        <v>35783</v>
      </c>
      <c r="AE1772" t="s">
        <v>35783</v>
      </c>
      <c r="AF1772" t="s">
        <v>30447</v>
      </c>
      <c r="AG1772" t="s">
        <v>30448</v>
      </c>
      <c r="AH1772" t="s">
        <v>38807</v>
      </c>
      <c r="AI1772" t="s">
        <v>4805</v>
      </c>
      <c r="AJ1772" s="18">
        <f>VLOOKUP(AI1772,[1]Geoloc!B:D,2,0)</f>
        <v>-23.714479990899999</v>
      </c>
      <c r="AK1772" s="18">
        <f>VLOOKUP(AI1772,[1]Geoloc!B:D,3,0)</f>
        <v>-46.848999999999997</v>
      </c>
      <c r="AL1772" s="18" t="str">
        <f t="shared" si="63"/>
        <v>AVENIDA ARGENTINA, 398 - PARQUE PARAISO - Itapecerica da Serra/SP</v>
      </c>
    </row>
    <row r="1773" spans="1:38">
      <c r="A1773" s="15" t="str">
        <f t="shared" si="62"/>
        <v>23041313000193</v>
      </c>
      <c r="B1773">
        <v>23041313</v>
      </c>
      <c r="C1773">
        <v>1</v>
      </c>
      <c r="D1773">
        <v>93</v>
      </c>
      <c r="E1773">
        <v>1</v>
      </c>
      <c r="F1773" t="s">
        <v>32773</v>
      </c>
      <c r="G1773">
        <v>2</v>
      </c>
      <c r="H1773">
        <v>20150811</v>
      </c>
      <c r="I1773">
        <v>0</v>
      </c>
      <c r="J1773" t="s">
        <v>35783</v>
      </c>
      <c r="K1773" t="s">
        <v>35783</v>
      </c>
      <c r="L1773">
        <v>20150811</v>
      </c>
      <c r="M1773">
        <v>5611201</v>
      </c>
      <c r="N1773" t="s">
        <v>41388</v>
      </c>
      <c r="O1773" t="s">
        <v>38808</v>
      </c>
      <c r="P1773" t="s">
        <v>39167</v>
      </c>
      <c r="Q1773" t="s">
        <v>39381</v>
      </c>
      <c r="R1773" t="s">
        <v>35783</v>
      </c>
      <c r="S1773" t="s">
        <v>39144</v>
      </c>
      <c r="T1773">
        <v>68510000</v>
      </c>
      <c r="U1773" t="s">
        <v>38806</v>
      </c>
      <c r="V1773">
        <v>6545</v>
      </c>
      <c r="W1773" s="15">
        <v>110</v>
      </c>
      <c r="X1773" s="15">
        <v>41652327</v>
      </c>
      <c r="Y1773" s="15"/>
      <c r="Z1773" s="15"/>
      <c r="AA1773" s="15"/>
      <c r="AB1773" s="15"/>
      <c r="AC1773" t="s">
        <v>38073</v>
      </c>
      <c r="AD1773" t="s">
        <v>35783</v>
      </c>
      <c r="AE1773" t="s">
        <v>35783</v>
      </c>
      <c r="AF1773" t="s">
        <v>30423</v>
      </c>
      <c r="AG1773" t="s">
        <v>30424</v>
      </c>
      <c r="AH1773" t="s">
        <v>38807</v>
      </c>
      <c r="AI1773" t="s">
        <v>30657</v>
      </c>
      <c r="AJ1773" s="18">
        <f>VLOOKUP(AI1773,[1]Geoloc!B:D,2,0)</f>
        <v>-23.715739995700002</v>
      </c>
      <c r="AK1773" s="18">
        <f>VLOOKUP(AI1773,[1]Geoloc!B:D,3,0)</f>
        <v>-46.850376236700001</v>
      </c>
      <c r="AL1773" s="18" t="str">
        <f t="shared" si="63"/>
        <v>RUA ALVARO DE ALMEIDA LEME, 243 - JARDIM PARAISO - Itapecerica da Serra/SP</v>
      </c>
    </row>
    <row r="1774" spans="1:38">
      <c r="A1774" s="15" t="str">
        <f t="shared" si="62"/>
        <v>25321919000108</v>
      </c>
      <c r="B1774">
        <v>25321919</v>
      </c>
      <c r="C1774">
        <v>1</v>
      </c>
      <c r="D1774">
        <v>8</v>
      </c>
      <c r="E1774">
        <v>1</v>
      </c>
      <c r="F1774" t="s">
        <v>35783</v>
      </c>
      <c r="G1774">
        <v>2</v>
      </c>
      <c r="H1774">
        <v>20160729</v>
      </c>
      <c r="I1774">
        <v>0</v>
      </c>
      <c r="J1774" t="s">
        <v>35783</v>
      </c>
      <c r="K1774" t="s">
        <v>35783</v>
      </c>
      <c r="L1774">
        <v>20160729</v>
      </c>
      <c r="M1774">
        <v>1091102</v>
      </c>
      <c r="N1774" t="s">
        <v>35783</v>
      </c>
      <c r="O1774" t="s">
        <v>38808</v>
      </c>
      <c r="P1774" t="s">
        <v>38961</v>
      </c>
      <c r="Q1774" t="s">
        <v>41506</v>
      </c>
      <c r="R1774" t="s">
        <v>35783</v>
      </c>
      <c r="S1774" t="s">
        <v>38964</v>
      </c>
      <c r="T1774">
        <v>68514700</v>
      </c>
      <c r="U1774" t="s">
        <v>38806</v>
      </c>
      <c r="V1774">
        <v>6545</v>
      </c>
      <c r="W1774" s="15">
        <v>110</v>
      </c>
      <c r="X1774" s="15">
        <v>46681339</v>
      </c>
      <c r="Y1774" s="15"/>
      <c r="Z1774" s="15"/>
      <c r="AA1774" s="15"/>
      <c r="AB1774" s="15"/>
      <c r="AC1774" t="s">
        <v>38075</v>
      </c>
      <c r="AD1774" t="s">
        <v>35783</v>
      </c>
      <c r="AE1774" t="s">
        <v>35783</v>
      </c>
      <c r="AF1774" t="s">
        <v>30452</v>
      </c>
      <c r="AG1774" t="s">
        <v>30453</v>
      </c>
      <c r="AH1774" t="s">
        <v>38807</v>
      </c>
      <c r="AI1774" t="s">
        <v>4720</v>
      </c>
      <c r="AJ1774" s="18">
        <f>VLOOKUP(AI1774,[1]Geoloc!B:D,2,0)</f>
        <v>-23.716999999999999</v>
      </c>
      <c r="AK1774" s="18">
        <f>VLOOKUP(AI1774,[1]Geoloc!B:D,3,0)</f>
        <v>-46.850966054600001</v>
      </c>
      <c r="AL1774" s="18" t="str">
        <f t="shared" si="63"/>
        <v>RUA JOSE BATISTA DA SILVA, 298 - JARDIM SAMPAIO - Itapecerica da Serra/SP</v>
      </c>
    </row>
    <row r="1775" spans="1:38">
      <c r="A1775" s="15" t="str">
        <f t="shared" si="62"/>
        <v>12277622000140</v>
      </c>
      <c r="B1775">
        <v>12277622</v>
      </c>
      <c r="C1775">
        <v>1</v>
      </c>
      <c r="D1775">
        <v>40</v>
      </c>
      <c r="E1775">
        <v>1</v>
      </c>
      <c r="F1775" t="s">
        <v>35783</v>
      </c>
      <c r="G1775">
        <v>2</v>
      </c>
      <c r="H1775">
        <v>20220317</v>
      </c>
      <c r="I1775">
        <v>0</v>
      </c>
      <c r="J1775" t="s">
        <v>35783</v>
      </c>
      <c r="K1775" t="s">
        <v>35783</v>
      </c>
      <c r="L1775">
        <v>20100725</v>
      </c>
      <c r="M1775">
        <v>5611201</v>
      </c>
      <c r="N1775" t="s">
        <v>38945</v>
      </c>
      <c r="O1775" t="s">
        <v>38891</v>
      </c>
      <c r="P1775" t="s">
        <v>40515</v>
      </c>
      <c r="Q1775" t="s">
        <v>39543</v>
      </c>
      <c r="R1775" t="s">
        <v>35783</v>
      </c>
      <c r="S1775" t="s">
        <v>39085</v>
      </c>
      <c r="T1775">
        <v>68802000</v>
      </c>
      <c r="U1775" t="s">
        <v>38806</v>
      </c>
      <c r="V1775">
        <v>6545</v>
      </c>
      <c r="W1775" s="15">
        <v>110</v>
      </c>
      <c r="X1775" s="15">
        <v>41471191</v>
      </c>
      <c r="Y1775" s="15"/>
      <c r="Z1775" s="15"/>
      <c r="AA1775" s="15"/>
      <c r="AB1775" s="15"/>
      <c r="AC1775" t="s">
        <v>38077</v>
      </c>
      <c r="AD1775" t="s">
        <v>35783</v>
      </c>
      <c r="AE1775" t="s">
        <v>35783</v>
      </c>
      <c r="AF1775" t="s">
        <v>30423</v>
      </c>
      <c r="AG1775" t="s">
        <v>30424</v>
      </c>
      <c r="AH1775" t="s">
        <v>38807</v>
      </c>
      <c r="AI1775" t="s">
        <v>31648</v>
      </c>
      <c r="AJ1775" s="18">
        <f>VLOOKUP(AI1775,[1]Geoloc!B:D,2,0)</f>
        <v>-23.727170001800001</v>
      </c>
      <c r="AK1775" s="18">
        <f>VLOOKUP(AI1775,[1]Geoloc!B:D,3,0)</f>
        <v>-46.848999999999997</v>
      </c>
      <c r="AL1775" s="18" t="str">
        <f t="shared" si="63"/>
        <v>ESTRADA FABIO PIRES CINTRA, 06 - ITAQUACIARA - Itapecerica da Serra/SP</v>
      </c>
    </row>
    <row r="1776" spans="1:38">
      <c r="A1776" s="15" t="str">
        <f t="shared" si="62"/>
        <v>26289143000159</v>
      </c>
      <c r="B1776">
        <v>26289143</v>
      </c>
      <c r="C1776">
        <v>1</v>
      </c>
      <c r="D1776">
        <v>59</v>
      </c>
      <c r="E1776">
        <v>1</v>
      </c>
      <c r="F1776" t="s">
        <v>35783</v>
      </c>
      <c r="G1776">
        <v>2</v>
      </c>
      <c r="H1776">
        <v>20211228</v>
      </c>
      <c r="I1776">
        <v>0</v>
      </c>
      <c r="J1776" t="s">
        <v>35783</v>
      </c>
      <c r="K1776" t="s">
        <v>35783</v>
      </c>
      <c r="L1776">
        <v>20161004</v>
      </c>
      <c r="M1776">
        <v>4712100</v>
      </c>
      <c r="N1776" t="s">
        <v>35783</v>
      </c>
      <c r="O1776" t="s">
        <v>38808</v>
      </c>
      <c r="P1776" t="s">
        <v>39313</v>
      </c>
      <c r="Q1776" t="s">
        <v>41507</v>
      </c>
      <c r="R1776" t="s">
        <v>35783</v>
      </c>
      <c r="S1776" t="s">
        <v>38981</v>
      </c>
      <c r="T1776">
        <v>68710300</v>
      </c>
      <c r="U1776" t="s">
        <v>38806</v>
      </c>
      <c r="V1776">
        <v>6545</v>
      </c>
      <c r="W1776" s="15">
        <v>770</v>
      </c>
      <c r="X1776" s="15">
        <v>34028069</v>
      </c>
      <c r="Y1776" s="15"/>
      <c r="Z1776" s="15"/>
      <c r="AA1776" s="15"/>
      <c r="AB1776" s="15"/>
      <c r="AC1776" t="s">
        <v>38079</v>
      </c>
      <c r="AD1776" t="s">
        <v>35783</v>
      </c>
      <c r="AE1776" t="s">
        <v>35783</v>
      </c>
      <c r="AF1776" t="s">
        <v>30441</v>
      </c>
      <c r="AG1776" t="s">
        <v>30442</v>
      </c>
      <c r="AH1776" t="s">
        <v>38807</v>
      </c>
      <c r="AI1776" t="s">
        <v>4774</v>
      </c>
      <c r="AJ1776" s="18">
        <f>VLOOKUP(AI1776,[1]Geoloc!B:D,2,0)</f>
        <v>-23.7259100076</v>
      </c>
      <c r="AK1776" s="18">
        <f>VLOOKUP(AI1776,[1]Geoloc!B:D,3,0)</f>
        <v>-46.848999999999997</v>
      </c>
      <c r="AL1776" s="18" t="str">
        <f t="shared" si="63"/>
        <v>RUA ALMERINDO PEREIRA BUENO, 1230 - JARDIM NISALVES - Itapecerica da Serra/SP</v>
      </c>
    </row>
    <row r="1777" spans="1:38">
      <c r="A1777" s="15" t="str">
        <f t="shared" si="62"/>
        <v>26393286000106</v>
      </c>
      <c r="B1777">
        <v>26393286</v>
      </c>
      <c r="C1777">
        <v>1</v>
      </c>
      <c r="D1777">
        <v>6</v>
      </c>
      <c r="E1777">
        <v>1</v>
      </c>
      <c r="F1777" t="s">
        <v>35783</v>
      </c>
      <c r="G1777">
        <v>2</v>
      </c>
      <c r="H1777">
        <v>20230609</v>
      </c>
      <c r="I1777">
        <v>0</v>
      </c>
      <c r="J1777" t="s">
        <v>35783</v>
      </c>
      <c r="K1777" t="s">
        <v>35783</v>
      </c>
      <c r="L1777">
        <v>20161020</v>
      </c>
      <c r="M1777">
        <v>1091102</v>
      </c>
      <c r="N1777" t="s">
        <v>38950</v>
      </c>
      <c r="O1777" t="s">
        <v>38808</v>
      </c>
      <c r="P1777" t="s">
        <v>40527</v>
      </c>
      <c r="Q1777" t="s">
        <v>39785</v>
      </c>
      <c r="R1777" t="s">
        <v>41408</v>
      </c>
      <c r="S1777" t="s">
        <v>40143</v>
      </c>
      <c r="T1777">
        <v>68771500</v>
      </c>
      <c r="U1777" t="s">
        <v>38806</v>
      </c>
      <c r="V1777">
        <v>6545</v>
      </c>
      <c r="W1777" s="15">
        <v>110</v>
      </c>
      <c r="X1777" s="15">
        <v>99905490</v>
      </c>
      <c r="Y1777" s="15"/>
      <c r="Z1777" s="15"/>
      <c r="AA1777" s="15"/>
      <c r="AB1777" s="15"/>
      <c r="AC1777" t="s">
        <v>38081</v>
      </c>
      <c r="AD1777" t="s">
        <v>35783</v>
      </c>
      <c r="AE1777" t="s">
        <v>35783</v>
      </c>
      <c r="AF1777" t="s">
        <v>30452</v>
      </c>
      <c r="AG1777" t="s">
        <v>30453</v>
      </c>
      <c r="AH1777" t="s">
        <v>38807</v>
      </c>
      <c r="AI1777" t="s">
        <v>31661</v>
      </c>
      <c r="AJ1777" s="18">
        <f>VLOOKUP(AI1777,[1]Geoloc!B:D,2,0)</f>
        <v>-23.706829995700001</v>
      </c>
      <c r="AK1777" s="18">
        <f>VLOOKUP(AI1777,[1]Geoloc!B:D,3,0)</f>
        <v>-46.848999999999997</v>
      </c>
      <c r="AL1777" s="18" t="str">
        <f t="shared" si="63"/>
        <v>RUA ANTONIO DE ALBUQUERQUE, 04 - ALDEINHA - Itapecerica da Serra/SP</v>
      </c>
    </row>
    <row r="1778" spans="1:38">
      <c r="A1778" s="15" t="str">
        <f t="shared" si="62"/>
        <v>26569555000142</v>
      </c>
      <c r="B1778">
        <v>26569555</v>
      </c>
      <c r="C1778">
        <v>1</v>
      </c>
      <c r="D1778">
        <v>42</v>
      </c>
      <c r="E1778">
        <v>1</v>
      </c>
      <c r="F1778" t="s">
        <v>32778</v>
      </c>
      <c r="G1778">
        <v>2</v>
      </c>
      <c r="H1778">
        <v>20161121</v>
      </c>
      <c r="I1778">
        <v>0</v>
      </c>
      <c r="J1778" t="s">
        <v>35783</v>
      </c>
      <c r="K1778" t="s">
        <v>35783</v>
      </c>
      <c r="L1778">
        <v>20161121</v>
      </c>
      <c r="M1778">
        <v>5611203</v>
      </c>
      <c r="N1778" t="s">
        <v>39473</v>
      </c>
      <c r="O1778" t="s">
        <v>38808</v>
      </c>
      <c r="P1778" t="s">
        <v>40983</v>
      </c>
      <c r="Q1778" t="s">
        <v>39047</v>
      </c>
      <c r="R1778" t="s">
        <v>41508</v>
      </c>
      <c r="S1778" t="s">
        <v>38820</v>
      </c>
      <c r="T1778">
        <v>68502300</v>
      </c>
      <c r="U1778" t="s">
        <v>38806</v>
      </c>
      <c r="V1778">
        <v>6545</v>
      </c>
      <c r="W1778" s="15">
        <v>110</v>
      </c>
      <c r="X1778" s="15">
        <v>46682435</v>
      </c>
      <c r="Y1778" s="15"/>
      <c r="Z1778" s="15"/>
      <c r="AA1778" s="15"/>
      <c r="AB1778" s="15"/>
      <c r="AC1778" t="s">
        <v>36054</v>
      </c>
      <c r="AD1778" t="s">
        <v>35783</v>
      </c>
      <c r="AE1778" t="s">
        <v>35783</v>
      </c>
      <c r="AF1778" t="s">
        <v>30423</v>
      </c>
      <c r="AG1778" t="s">
        <v>30424</v>
      </c>
      <c r="AH1778" t="s">
        <v>38807</v>
      </c>
      <c r="AI1778" t="s">
        <v>32087</v>
      </c>
      <c r="AJ1778" s="18">
        <f>VLOOKUP(AI1778,[1]Geoloc!B:D,2,0)</f>
        <v>-23.717450000900001</v>
      </c>
      <c r="AK1778" s="18">
        <f>VLOOKUP(AI1778,[1]Geoloc!B:D,3,0)</f>
        <v>-46.848999999999997</v>
      </c>
      <c r="AL1778" s="18" t="str">
        <f t="shared" si="63"/>
        <v>RUA NICOLA FELICE, 156 - PARQUE PARAISO - Itapecerica da Serra/SP</v>
      </c>
    </row>
    <row r="1779" spans="1:38">
      <c r="A1779" s="15" t="str">
        <f t="shared" si="62"/>
        <v>26577622000170</v>
      </c>
      <c r="B1779">
        <v>26577622</v>
      </c>
      <c r="C1779">
        <v>1</v>
      </c>
      <c r="D1779">
        <v>70</v>
      </c>
      <c r="E1779">
        <v>1</v>
      </c>
      <c r="F1779" t="s">
        <v>35783</v>
      </c>
      <c r="G1779">
        <v>2</v>
      </c>
      <c r="H1779">
        <v>20230428</v>
      </c>
      <c r="I1779">
        <v>0</v>
      </c>
      <c r="J1779" t="s">
        <v>35783</v>
      </c>
      <c r="K1779" t="s">
        <v>35783</v>
      </c>
      <c r="L1779">
        <v>20161122</v>
      </c>
      <c r="M1779">
        <v>5611203</v>
      </c>
      <c r="N1779" t="s">
        <v>41509</v>
      </c>
      <c r="O1779" t="s">
        <v>38808</v>
      </c>
      <c r="P1779" t="s">
        <v>39398</v>
      </c>
      <c r="Q1779" t="s">
        <v>39117</v>
      </c>
      <c r="R1779" t="s">
        <v>35783</v>
      </c>
      <c r="S1779" t="s">
        <v>38978</v>
      </c>
      <c r="T1779">
        <v>68557000</v>
      </c>
      <c r="U1779" t="s">
        <v>38806</v>
      </c>
      <c r="V1779">
        <v>6545</v>
      </c>
      <c r="W1779" s="15">
        <v>110</v>
      </c>
      <c r="X1779" s="15">
        <v>58445252</v>
      </c>
      <c r="Y1779" s="15"/>
      <c r="Z1779" s="15"/>
      <c r="AA1779" s="15"/>
      <c r="AB1779" s="15"/>
      <c r="AC1779" t="s">
        <v>38083</v>
      </c>
      <c r="AD1779" t="s">
        <v>35783</v>
      </c>
      <c r="AE1779" t="s">
        <v>35783</v>
      </c>
      <c r="AF1779" t="s">
        <v>30423</v>
      </c>
      <c r="AG1779" t="s">
        <v>30424</v>
      </c>
      <c r="AH1779" t="s">
        <v>38807</v>
      </c>
      <c r="AI1779" t="s">
        <v>30797</v>
      </c>
      <c r="AJ1779" s="18">
        <f>VLOOKUP(AI1779,[1]Geoloc!B:D,2,0)</f>
        <v>-23.7208700019</v>
      </c>
      <c r="AK1779" s="18">
        <f>VLOOKUP(AI1779,[1]Geoloc!B:D,3,0)</f>
        <v>-46.844772999500002</v>
      </c>
      <c r="AL1779" s="18" t="str">
        <f t="shared" si="63"/>
        <v>RUA SANTIAGO, 12 - JARDIM BRANCA FLOR - Itapecerica da Serra/SP</v>
      </c>
    </row>
    <row r="1780" spans="1:38">
      <c r="A1780" s="15" t="str">
        <f t="shared" si="62"/>
        <v>26707319000145</v>
      </c>
      <c r="B1780">
        <v>26707319</v>
      </c>
      <c r="C1780">
        <v>1</v>
      </c>
      <c r="D1780">
        <v>45</v>
      </c>
      <c r="E1780">
        <v>1</v>
      </c>
      <c r="F1780" t="s">
        <v>35783</v>
      </c>
      <c r="G1780">
        <v>2</v>
      </c>
      <c r="H1780">
        <v>20161213</v>
      </c>
      <c r="I1780">
        <v>0</v>
      </c>
      <c r="J1780" t="s">
        <v>35783</v>
      </c>
      <c r="K1780" t="s">
        <v>35783</v>
      </c>
      <c r="L1780">
        <v>20161213</v>
      </c>
      <c r="M1780">
        <v>5611203</v>
      </c>
      <c r="N1780" t="s">
        <v>35783</v>
      </c>
      <c r="O1780" t="s">
        <v>38808</v>
      </c>
      <c r="P1780" t="s">
        <v>39138</v>
      </c>
      <c r="Q1780" t="s">
        <v>39318</v>
      </c>
      <c r="R1780" t="s">
        <v>35783</v>
      </c>
      <c r="S1780" t="s">
        <v>39140</v>
      </c>
      <c r="T1780">
        <v>68535200</v>
      </c>
      <c r="U1780" t="s">
        <v>38806</v>
      </c>
      <c r="V1780">
        <v>6545</v>
      </c>
      <c r="W1780" s="15">
        <v>110</v>
      </c>
      <c r="X1780" s="15">
        <v>75249464</v>
      </c>
      <c r="Y1780" s="15"/>
      <c r="Z1780" s="15"/>
      <c r="AA1780" s="15"/>
      <c r="AB1780" s="15"/>
      <c r="AC1780" t="s">
        <v>35783</v>
      </c>
      <c r="AD1780" t="s">
        <v>35783</v>
      </c>
      <c r="AE1780" t="s">
        <v>35783</v>
      </c>
      <c r="AF1780" t="s">
        <v>30423</v>
      </c>
      <c r="AG1780" t="s">
        <v>30424</v>
      </c>
      <c r="AH1780" t="s">
        <v>38807</v>
      </c>
      <c r="AI1780" t="s">
        <v>30641</v>
      </c>
      <c r="AJ1780" s="18">
        <f>VLOOKUP(AI1780,[1]Geoloc!B:D,2,0)</f>
        <v>-23.716999999999999</v>
      </c>
      <c r="AK1780" s="18">
        <f>VLOOKUP(AI1780,[1]Geoloc!B:D,3,0)</f>
        <v>-46.845362812099999</v>
      </c>
      <c r="AL1780" s="18" t="str">
        <f t="shared" si="63"/>
        <v>RUA UBATUBA, 318 - VILA JOAO MONTESANO - Itapecerica da Serra/SP</v>
      </c>
    </row>
    <row r="1781" spans="1:38">
      <c r="A1781" s="15" t="str">
        <f t="shared" si="62"/>
        <v>26986696000160</v>
      </c>
      <c r="B1781">
        <v>26986696</v>
      </c>
      <c r="C1781">
        <v>1</v>
      </c>
      <c r="D1781">
        <v>60</v>
      </c>
      <c r="E1781">
        <v>1</v>
      </c>
      <c r="F1781" t="s">
        <v>35783</v>
      </c>
      <c r="G1781">
        <v>2</v>
      </c>
      <c r="H1781">
        <v>20220407</v>
      </c>
      <c r="I1781">
        <v>0</v>
      </c>
      <c r="J1781" t="s">
        <v>35783</v>
      </c>
      <c r="K1781" t="s">
        <v>35783</v>
      </c>
      <c r="L1781">
        <v>20170130</v>
      </c>
      <c r="M1781">
        <v>5611203</v>
      </c>
      <c r="N1781" t="s">
        <v>35783</v>
      </c>
      <c r="O1781" t="s">
        <v>38808</v>
      </c>
      <c r="P1781" t="s">
        <v>39374</v>
      </c>
      <c r="Q1781" t="s">
        <v>40369</v>
      </c>
      <c r="R1781" t="s">
        <v>35783</v>
      </c>
      <c r="S1781" t="s">
        <v>39376</v>
      </c>
      <c r="T1781">
        <v>68645000</v>
      </c>
      <c r="U1781" t="s">
        <v>38806</v>
      </c>
      <c r="V1781">
        <v>6545</v>
      </c>
      <c r="W1781" s="15">
        <v>110</v>
      </c>
      <c r="X1781" s="15">
        <v>46694689</v>
      </c>
      <c r="Y1781" s="15"/>
      <c r="Z1781" s="15"/>
      <c r="AA1781" s="15"/>
      <c r="AB1781" s="15"/>
      <c r="AC1781" t="s">
        <v>35783</v>
      </c>
      <c r="AD1781" t="s">
        <v>35783</v>
      </c>
      <c r="AE1781" t="s">
        <v>35783</v>
      </c>
      <c r="AF1781" t="s">
        <v>30423</v>
      </c>
      <c r="AG1781" t="s">
        <v>30424</v>
      </c>
      <c r="AH1781" t="s">
        <v>38807</v>
      </c>
      <c r="AI1781" t="s">
        <v>30784</v>
      </c>
      <c r="AJ1781" s="18">
        <f>VLOOKUP(AI1781,[1]Geoloc!B:D,2,0)</f>
        <v>-23.7238400062</v>
      </c>
      <c r="AK1781" s="18">
        <f>VLOOKUP(AI1781,[1]Geoloc!B:D,3,0)</f>
        <v>-46.848999999999997</v>
      </c>
      <c r="AL1781" s="18" t="str">
        <f t="shared" si="63"/>
        <v>RUA IGUATEMI, 09 - PARQUE SAO FRANCISCO - Itapecerica da Serra/SP</v>
      </c>
    </row>
    <row r="1782" spans="1:38">
      <c r="A1782" s="15" t="str">
        <f t="shared" si="62"/>
        <v>27665253000130</v>
      </c>
      <c r="B1782">
        <v>27665253</v>
      </c>
      <c r="C1782">
        <v>1</v>
      </c>
      <c r="D1782">
        <v>30</v>
      </c>
      <c r="E1782">
        <v>1</v>
      </c>
      <c r="F1782" t="s">
        <v>32783</v>
      </c>
      <c r="G1782">
        <v>2</v>
      </c>
      <c r="H1782">
        <v>20170505</v>
      </c>
      <c r="I1782">
        <v>0</v>
      </c>
      <c r="J1782" t="s">
        <v>35783</v>
      </c>
      <c r="K1782" t="s">
        <v>35783</v>
      </c>
      <c r="L1782">
        <v>20170505</v>
      </c>
      <c r="M1782">
        <v>4712100</v>
      </c>
      <c r="N1782" t="s">
        <v>40613</v>
      </c>
      <c r="O1782" t="s">
        <v>38808</v>
      </c>
      <c r="P1782" t="s">
        <v>40527</v>
      </c>
      <c r="Q1782" t="s">
        <v>40360</v>
      </c>
      <c r="R1782" t="s">
        <v>41510</v>
      </c>
      <c r="S1782" t="s">
        <v>40143</v>
      </c>
      <c r="T1782">
        <v>68771500</v>
      </c>
      <c r="U1782" t="s">
        <v>38806</v>
      </c>
      <c r="V1782">
        <v>6545</v>
      </c>
      <c r="W1782" s="15">
        <v>110</v>
      </c>
      <c r="X1782" s="15">
        <v>414716270</v>
      </c>
      <c r="Y1782" s="15"/>
      <c r="Z1782" s="15"/>
      <c r="AA1782" s="15"/>
      <c r="AB1782" s="15"/>
      <c r="AC1782" t="s">
        <v>37219</v>
      </c>
      <c r="AD1782" t="s">
        <v>35783</v>
      </c>
      <c r="AE1782" t="s">
        <v>35783</v>
      </c>
      <c r="AF1782" t="s">
        <v>30441</v>
      </c>
      <c r="AG1782" t="s">
        <v>30442</v>
      </c>
      <c r="AH1782" t="s">
        <v>38807</v>
      </c>
      <c r="AI1782" t="s">
        <v>31661</v>
      </c>
      <c r="AJ1782" s="18">
        <f>VLOOKUP(AI1782,[1]Geoloc!B:D,2,0)</f>
        <v>-23.706829995700001</v>
      </c>
      <c r="AK1782" s="18">
        <f>VLOOKUP(AI1782,[1]Geoloc!B:D,3,0)</f>
        <v>-46.848999999999997</v>
      </c>
      <c r="AL1782" s="18" t="str">
        <f t="shared" si="63"/>
        <v>RUA ANTONIO DE ALBUQUERQUE, 158 - ALDEINHA - Itapecerica da Serra/SP</v>
      </c>
    </row>
    <row r="1783" spans="1:38">
      <c r="A1783" s="15" t="str">
        <f t="shared" si="62"/>
        <v>28002098000135</v>
      </c>
      <c r="B1783">
        <v>28002098</v>
      </c>
      <c r="C1783">
        <v>1</v>
      </c>
      <c r="D1783">
        <v>35</v>
      </c>
      <c r="E1783">
        <v>1</v>
      </c>
      <c r="F1783" t="s">
        <v>32785</v>
      </c>
      <c r="G1783">
        <v>2</v>
      </c>
      <c r="H1783">
        <v>20170620</v>
      </c>
      <c r="I1783">
        <v>0</v>
      </c>
      <c r="J1783" t="s">
        <v>35783</v>
      </c>
      <c r="K1783" t="s">
        <v>35783</v>
      </c>
      <c r="L1783">
        <v>20170620</v>
      </c>
      <c r="M1783">
        <v>1091102</v>
      </c>
      <c r="N1783" t="s">
        <v>41511</v>
      </c>
      <c r="O1783" t="s">
        <v>38808</v>
      </c>
      <c r="P1783" t="s">
        <v>41512</v>
      </c>
      <c r="Q1783" t="s">
        <v>39694</v>
      </c>
      <c r="R1783" t="s">
        <v>35783</v>
      </c>
      <c r="S1783" t="s">
        <v>38890</v>
      </c>
      <c r="T1783">
        <v>68540100</v>
      </c>
      <c r="U1783" t="s">
        <v>38806</v>
      </c>
      <c r="V1783">
        <v>6545</v>
      </c>
      <c r="W1783" s="15">
        <v>110</v>
      </c>
      <c r="X1783" s="15">
        <v>429619180</v>
      </c>
      <c r="Y1783" s="15">
        <v>110</v>
      </c>
      <c r="Z1783" s="15">
        <v>466743970</v>
      </c>
      <c r="AA1783" s="15"/>
      <c r="AB1783" s="15"/>
      <c r="AC1783" t="s">
        <v>38088</v>
      </c>
      <c r="AD1783" t="s">
        <v>35783</v>
      </c>
      <c r="AE1783" t="s">
        <v>35783</v>
      </c>
      <c r="AF1783" t="s">
        <v>30452</v>
      </c>
      <c r="AG1783" t="s">
        <v>30453</v>
      </c>
      <c r="AH1783" t="s">
        <v>38807</v>
      </c>
      <c r="AI1783" t="s">
        <v>32784</v>
      </c>
      <c r="AJ1783" s="18">
        <f>VLOOKUP(AI1783,[1]Geoloc!B:D,2,0)</f>
        <v>-23.720420000499999</v>
      </c>
      <c r="AK1783" s="18">
        <f>VLOOKUP(AI1783,[1]Geoloc!B:D,3,0)</f>
        <v>-46.852735487399997</v>
      </c>
      <c r="AL1783" s="18" t="str">
        <f t="shared" si="63"/>
        <v>RUA VINICIUS DE MORAES, 212 - EMBU MIRIM - Itapecerica da Serra/SP</v>
      </c>
    </row>
    <row r="1784" spans="1:38">
      <c r="A1784" s="15" t="str">
        <f t="shared" si="62"/>
        <v>28060320000156</v>
      </c>
      <c r="B1784">
        <v>28060320</v>
      </c>
      <c r="C1784">
        <v>1</v>
      </c>
      <c r="D1784">
        <v>56</v>
      </c>
      <c r="E1784">
        <v>1</v>
      </c>
      <c r="F1784" t="s">
        <v>35783</v>
      </c>
      <c r="G1784">
        <v>2</v>
      </c>
      <c r="H1784">
        <v>20170628</v>
      </c>
      <c r="I1784">
        <v>0</v>
      </c>
      <c r="J1784" t="s">
        <v>35783</v>
      </c>
      <c r="K1784" t="s">
        <v>35783</v>
      </c>
      <c r="L1784">
        <v>20170628</v>
      </c>
      <c r="M1784">
        <v>5611201</v>
      </c>
      <c r="N1784" t="s">
        <v>39005</v>
      </c>
      <c r="O1784" t="s">
        <v>38808</v>
      </c>
      <c r="P1784" t="s">
        <v>39907</v>
      </c>
      <c r="Q1784" t="s">
        <v>35624</v>
      </c>
      <c r="R1784" t="s">
        <v>35783</v>
      </c>
      <c r="S1784" t="s">
        <v>38840</v>
      </c>
      <c r="T1784">
        <v>68821100</v>
      </c>
      <c r="U1784" t="s">
        <v>38806</v>
      </c>
      <c r="V1784">
        <v>6545</v>
      </c>
      <c r="W1784" s="15">
        <v>110</v>
      </c>
      <c r="X1784" s="15">
        <v>999297820</v>
      </c>
      <c r="Y1784" s="15"/>
      <c r="Z1784" s="15"/>
      <c r="AA1784" s="15"/>
      <c r="AB1784" s="15"/>
      <c r="AC1784" t="s">
        <v>35783</v>
      </c>
      <c r="AD1784" t="s">
        <v>35783</v>
      </c>
      <c r="AE1784" t="s">
        <v>35783</v>
      </c>
      <c r="AF1784" t="s">
        <v>30423</v>
      </c>
      <c r="AG1784" t="s">
        <v>30424</v>
      </c>
      <c r="AH1784" t="s">
        <v>38807</v>
      </c>
      <c r="AI1784" t="s">
        <v>31158</v>
      </c>
      <c r="AJ1784" s="18">
        <f>VLOOKUP(AI1784,[1]Geoloc!B:D,2,0)</f>
        <v>-23.727260009799998</v>
      </c>
      <c r="AK1784" s="18">
        <f>VLOOKUP(AI1784,[1]Geoloc!B:D,3,0)</f>
        <v>-46.837793528500001</v>
      </c>
      <c r="AL1784" s="18" t="str">
        <f t="shared" si="63"/>
        <v>RUA SEBASTIAO PEREIRA DA SILVA, 50 - POTUVERA - Itapecerica da Serra/SP</v>
      </c>
    </row>
    <row r="1785" spans="1:38">
      <c r="A1785" s="15" t="str">
        <f t="shared" si="62"/>
        <v>28341500000106</v>
      </c>
      <c r="B1785">
        <v>28341500</v>
      </c>
      <c r="C1785">
        <v>1</v>
      </c>
      <c r="D1785">
        <v>6</v>
      </c>
      <c r="E1785">
        <v>1</v>
      </c>
      <c r="F1785" t="s">
        <v>35783</v>
      </c>
      <c r="G1785">
        <v>2</v>
      </c>
      <c r="H1785">
        <v>20170804</v>
      </c>
      <c r="I1785">
        <v>0</v>
      </c>
      <c r="J1785" t="s">
        <v>35783</v>
      </c>
      <c r="K1785" t="s">
        <v>35783</v>
      </c>
      <c r="L1785">
        <v>20170804</v>
      </c>
      <c r="M1785">
        <v>5620104</v>
      </c>
      <c r="N1785" t="s">
        <v>35783</v>
      </c>
      <c r="O1785" t="s">
        <v>38808</v>
      </c>
      <c r="P1785" t="s">
        <v>40160</v>
      </c>
      <c r="Q1785" t="s">
        <v>40419</v>
      </c>
      <c r="R1785" t="s">
        <v>35783</v>
      </c>
      <c r="S1785" t="s">
        <v>38820</v>
      </c>
      <c r="T1785">
        <v>68501650</v>
      </c>
      <c r="U1785" t="s">
        <v>38806</v>
      </c>
      <c r="V1785">
        <v>6545</v>
      </c>
      <c r="W1785" s="15">
        <v>110</v>
      </c>
      <c r="X1785" s="15">
        <v>466670100</v>
      </c>
      <c r="Y1785" s="15"/>
      <c r="Z1785" s="15"/>
      <c r="AA1785" s="15"/>
      <c r="AB1785" s="15"/>
      <c r="AC1785" t="s">
        <v>38092</v>
      </c>
      <c r="AD1785" t="s">
        <v>35783</v>
      </c>
      <c r="AE1785" t="s">
        <v>35783</v>
      </c>
      <c r="AF1785" t="s">
        <v>30471</v>
      </c>
      <c r="AG1785" t="s">
        <v>30472</v>
      </c>
      <c r="AH1785" t="s">
        <v>38807</v>
      </c>
      <c r="AI1785" t="s">
        <v>31329</v>
      </c>
      <c r="AJ1785" s="18">
        <f>VLOOKUP(AI1785,[1]Geoloc!B:D,2,0)</f>
        <v>-23.716999999999999</v>
      </c>
      <c r="AK1785" s="18">
        <f>VLOOKUP(AI1785,[1]Geoloc!B:D,3,0)</f>
        <v>-46.8486067869</v>
      </c>
      <c r="AL1785" s="18" t="str">
        <f t="shared" si="63"/>
        <v>RUA CELSO CAPELLOSSI, 500 - PARQUE PARAISO - Itapecerica da Serra/SP</v>
      </c>
    </row>
    <row r="1786" spans="1:38">
      <c r="A1786" s="15" t="str">
        <f t="shared" si="62"/>
        <v>28865610000177</v>
      </c>
      <c r="B1786">
        <v>28865610</v>
      </c>
      <c r="C1786">
        <v>1</v>
      </c>
      <c r="D1786">
        <v>77</v>
      </c>
      <c r="E1786">
        <v>1</v>
      </c>
      <c r="F1786" t="s">
        <v>35783</v>
      </c>
      <c r="G1786">
        <v>2</v>
      </c>
      <c r="H1786">
        <v>20171017</v>
      </c>
      <c r="I1786">
        <v>0</v>
      </c>
      <c r="J1786" t="s">
        <v>35783</v>
      </c>
      <c r="K1786" t="s">
        <v>35783</v>
      </c>
      <c r="L1786">
        <v>20171017</v>
      </c>
      <c r="M1786">
        <v>4712100</v>
      </c>
      <c r="N1786" t="s">
        <v>41513</v>
      </c>
      <c r="O1786" t="s">
        <v>38808</v>
      </c>
      <c r="P1786" t="s">
        <v>39536</v>
      </c>
      <c r="Q1786" t="s">
        <v>39537</v>
      </c>
      <c r="R1786" t="s">
        <v>35783</v>
      </c>
      <c r="S1786" t="s">
        <v>38825</v>
      </c>
      <c r="T1786">
        <v>68664100</v>
      </c>
      <c r="U1786" t="s">
        <v>38806</v>
      </c>
      <c r="V1786">
        <v>6545</v>
      </c>
      <c r="W1786" s="15">
        <v>110</v>
      </c>
      <c r="X1786" s="15">
        <v>466917370</v>
      </c>
      <c r="Y1786" s="15"/>
      <c r="Z1786" s="15"/>
      <c r="AA1786" s="15"/>
      <c r="AB1786" s="15"/>
      <c r="AC1786" t="s">
        <v>38094</v>
      </c>
      <c r="AD1786" t="s">
        <v>35783</v>
      </c>
      <c r="AE1786" t="s">
        <v>35783</v>
      </c>
      <c r="AF1786" t="s">
        <v>30441</v>
      </c>
      <c r="AG1786" t="s">
        <v>30442</v>
      </c>
      <c r="AH1786" t="s">
        <v>38807</v>
      </c>
      <c r="AI1786" t="s">
        <v>30895</v>
      </c>
      <c r="AJ1786" s="18">
        <f>VLOOKUP(AI1786,[1]Geoloc!B:D,2,0)</f>
        <v>-23.758140000000001</v>
      </c>
      <c r="AK1786" s="18">
        <f>VLOOKUP(AI1786,[1]Geoloc!B:D,3,0)</f>
        <v>-46.799226300000001</v>
      </c>
      <c r="AL1786" s="18" t="str">
        <f t="shared" si="63"/>
        <v>RUA GARCAS, 192 - CIDADE SANTA JULIA - Itapecerica da Serra/SP</v>
      </c>
    </row>
    <row r="1787" spans="1:38">
      <c r="A1787" s="15" t="str">
        <f t="shared" si="62"/>
        <v>28964009000131</v>
      </c>
      <c r="B1787">
        <v>28964009</v>
      </c>
      <c r="C1787">
        <v>1</v>
      </c>
      <c r="D1787">
        <v>31</v>
      </c>
      <c r="E1787">
        <v>1</v>
      </c>
      <c r="F1787" t="s">
        <v>35783</v>
      </c>
      <c r="G1787">
        <v>2</v>
      </c>
      <c r="H1787">
        <v>20171030</v>
      </c>
      <c r="I1787">
        <v>0</v>
      </c>
      <c r="J1787" t="s">
        <v>35783</v>
      </c>
      <c r="K1787" t="s">
        <v>35783</v>
      </c>
      <c r="L1787">
        <v>20171030</v>
      </c>
      <c r="M1787">
        <v>5620104</v>
      </c>
      <c r="N1787" t="s">
        <v>41514</v>
      </c>
      <c r="O1787" t="s">
        <v>38802</v>
      </c>
      <c r="P1787" t="s">
        <v>39458</v>
      </c>
      <c r="Q1787" t="s">
        <v>39075</v>
      </c>
      <c r="R1787" t="s">
        <v>41515</v>
      </c>
      <c r="S1787" t="s">
        <v>38890</v>
      </c>
      <c r="T1787">
        <v>68540000</v>
      </c>
      <c r="U1787" t="s">
        <v>38806</v>
      </c>
      <c r="V1787">
        <v>6545</v>
      </c>
      <c r="W1787" s="15">
        <v>110</v>
      </c>
      <c r="X1787" s="15">
        <v>883332100</v>
      </c>
      <c r="Y1787" s="15"/>
      <c r="Z1787" s="15"/>
      <c r="AA1787" s="15"/>
      <c r="AB1787" s="15"/>
      <c r="AC1787" t="s">
        <v>38096</v>
      </c>
      <c r="AD1787" t="s">
        <v>35783</v>
      </c>
      <c r="AE1787" t="s">
        <v>35783</v>
      </c>
      <c r="AF1787" t="s">
        <v>30471</v>
      </c>
      <c r="AG1787" t="s">
        <v>30472</v>
      </c>
      <c r="AH1787" t="s">
        <v>38807</v>
      </c>
      <c r="AI1787" t="s">
        <v>4768</v>
      </c>
      <c r="AJ1787" s="18">
        <f>VLOOKUP(AI1787,[1]Geoloc!B:D,2,0)</f>
        <v>-23.7204200069</v>
      </c>
      <c r="AK1787" s="18">
        <f>VLOOKUP(AI1787,[1]Geoloc!B:D,3,0)</f>
        <v>-46.848999999999997</v>
      </c>
      <c r="AL1787" s="18" t="str">
        <f t="shared" si="63"/>
        <v>AVENIDA GUACY FERNANDES DOMINGUES, 29 - EMBU MIRIM - Itapecerica da Serra/SP</v>
      </c>
    </row>
    <row r="1788" spans="1:38">
      <c r="A1788" s="15" t="str">
        <f t="shared" si="62"/>
        <v>29417804000172</v>
      </c>
      <c r="B1788">
        <v>29417804</v>
      </c>
      <c r="C1788">
        <v>1</v>
      </c>
      <c r="D1788">
        <v>72</v>
      </c>
      <c r="E1788">
        <v>1</v>
      </c>
      <c r="F1788" t="s">
        <v>35783</v>
      </c>
      <c r="G1788">
        <v>2</v>
      </c>
      <c r="H1788">
        <v>20220621</v>
      </c>
      <c r="I1788">
        <v>0</v>
      </c>
      <c r="J1788" t="s">
        <v>35783</v>
      </c>
      <c r="K1788" t="s">
        <v>35783</v>
      </c>
      <c r="L1788">
        <v>20180111</v>
      </c>
      <c r="M1788">
        <v>4723700</v>
      </c>
      <c r="N1788" t="s">
        <v>41516</v>
      </c>
      <c r="O1788" t="s">
        <v>38808</v>
      </c>
      <c r="P1788" t="s">
        <v>39102</v>
      </c>
      <c r="Q1788" t="s">
        <v>40149</v>
      </c>
      <c r="R1788" t="s">
        <v>35783</v>
      </c>
      <c r="S1788" t="s">
        <v>38978</v>
      </c>
      <c r="T1788">
        <v>68557100</v>
      </c>
      <c r="U1788" t="s">
        <v>38806</v>
      </c>
      <c r="V1788">
        <v>6545</v>
      </c>
      <c r="W1788" s="15">
        <v>110</v>
      </c>
      <c r="X1788" s="15">
        <v>719937150</v>
      </c>
      <c r="Y1788" s="15"/>
      <c r="Z1788" s="15"/>
      <c r="AA1788" s="15"/>
      <c r="AB1788" s="15"/>
      <c r="AC1788" t="s">
        <v>38098</v>
      </c>
      <c r="AD1788" t="s">
        <v>35783</v>
      </c>
      <c r="AE1788" t="s">
        <v>35783</v>
      </c>
      <c r="AF1788" t="s">
        <v>30495</v>
      </c>
      <c r="AG1788" t="s">
        <v>30496</v>
      </c>
      <c r="AH1788" t="s">
        <v>38807</v>
      </c>
      <c r="AI1788" t="s">
        <v>30623</v>
      </c>
      <c r="AJ1788" s="18">
        <f>VLOOKUP(AI1788,[1]Geoloc!B:D,2,0)</f>
        <v>-23.720870003000002</v>
      </c>
      <c r="AK1788" s="18">
        <f>VLOOKUP(AI1788,[1]Geoloc!B:D,3,0)</f>
        <v>-46.848999999999997</v>
      </c>
      <c r="AL1788" s="18" t="str">
        <f t="shared" si="63"/>
        <v>RUA VICENTE DUTRA, 13B - JARDIM BRANCA FLOR - Itapecerica da Serra/SP</v>
      </c>
    </row>
    <row r="1789" spans="1:38">
      <c r="A1789" s="15" t="str">
        <f t="shared" si="62"/>
        <v>29490896000116</v>
      </c>
      <c r="B1789">
        <v>29490896</v>
      </c>
      <c r="C1789">
        <v>1</v>
      </c>
      <c r="D1789">
        <v>16</v>
      </c>
      <c r="E1789">
        <v>1</v>
      </c>
      <c r="F1789" t="s">
        <v>35783</v>
      </c>
      <c r="G1789">
        <v>2</v>
      </c>
      <c r="H1789">
        <v>20220509</v>
      </c>
      <c r="I1789">
        <v>0</v>
      </c>
      <c r="J1789" t="s">
        <v>35783</v>
      </c>
      <c r="K1789" t="s">
        <v>35783</v>
      </c>
      <c r="L1789">
        <v>20180122</v>
      </c>
      <c r="M1789">
        <v>4723700</v>
      </c>
      <c r="N1789" t="s">
        <v>35783</v>
      </c>
      <c r="O1789" t="s">
        <v>38802</v>
      </c>
      <c r="P1789" t="s">
        <v>39001</v>
      </c>
      <c r="Q1789" t="s">
        <v>41517</v>
      </c>
      <c r="R1789" t="s">
        <v>35783</v>
      </c>
      <c r="S1789" t="s">
        <v>39004</v>
      </c>
      <c r="T1789">
        <v>68713000</v>
      </c>
      <c r="U1789" t="s">
        <v>38806</v>
      </c>
      <c r="V1789">
        <v>6545</v>
      </c>
      <c r="W1789" s="15">
        <v>110</v>
      </c>
      <c r="X1789" s="15">
        <v>466824350</v>
      </c>
      <c r="Y1789" s="15"/>
      <c r="Z1789" s="15"/>
      <c r="AA1789" s="15"/>
      <c r="AB1789" s="15"/>
      <c r="AC1789" t="s">
        <v>35858</v>
      </c>
      <c r="AD1789" t="s">
        <v>35783</v>
      </c>
      <c r="AE1789" t="s">
        <v>35783</v>
      </c>
      <c r="AF1789" t="s">
        <v>30495</v>
      </c>
      <c r="AG1789" t="s">
        <v>30496</v>
      </c>
      <c r="AH1789" t="s">
        <v>38807</v>
      </c>
      <c r="AI1789" t="s">
        <v>30566</v>
      </c>
      <c r="AJ1789" s="18">
        <f>VLOOKUP(AI1789,[1]Geoloc!B:D,2,0)</f>
        <v>-23.707729999000001</v>
      </c>
      <c r="AK1789" s="18">
        <f>VLOOKUP(AI1789,[1]Geoloc!B:D,3,0)</f>
        <v>-46.848999999999997</v>
      </c>
      <c r="AL1789" s="18" t="str">
        <f t="shared" si="63"/>
        <v>AVENIDA CONSTANTINOPLA, 876 - JARDIM SAO MARCOS - Itapecerica da Serra/SP</v>
      </c>
    </row>
    <row r="1790" spans="1:38">
      <c r="A1790" s="15" t="str">
        <f t="shared" si="62"/>
        <v>45543915080002</v>
      </c>
      <c r="B1790">
        <v>45543915</v>
      </c>
      <c r="C1790">
        <v>800</v>
      </c>
      <c r="D1790">
        <v>2</v>
      </c>
      <c r="E1790">
        <v>2</v>
      </c>
      <c r="F1790" t="s">
        <v>35783</v>
      </c>
      <c r="G1790">
        <v>2</v>
      </c>
      <c r="H1790">
        <v>20180307</v>
      </c>
      <c r="I1790">
        <v>0</v>
      </c>
      <c r="J1790" t="s">
        <v>35783</v>
      </c>
      <c r="K1790" t="s">
        <v>35783</v>
      </c>
      <c r="L1790">
        <v>20180307</v>
      </c>
      <c r="M1790">
        <v>4712100</v>
      </c>
      <c r="N1790" t="s">
        <v>41518</v>
      </c>
      <c r="O1790" t="s">
        <v>38802</v>
      </c>
      <c r="P1790" t="s">
        <v>38946</v>
      </c>
      <c r="Q1790" t="s">
        <v>38902</v>
      </c>
      <c r="R1790" t="s">
        <v>41519</v>
      </c>
      <c r="S1790" t="s">
        <v>38805</v>
      </c>
      <c r="T1790">
        <v>68501000</v>
      </c>
      <c r="U1790" t="s">
        <v>38806</v>
      </c>
      <c r="V1790">
        <v>6545</v>
      </c>
      <c r="W1790" s="15">
        <v>110</v>
      </c>
      <c r="X1790" s="15">
        <v>377960000</v>
      </c>
      <c r="Y1790" s="15"/>
      <c r="Z1790" s="15"/>
      <c r="AA1790" s="15"/>
      <c r="AB1790" s="15"/>
      <c r="AC1790" t="s">
        <v>38100</v>
      </c>
      <c r="AD1790" t="s">
        <v>35783</v>
      </c>
      <c r="AE1790" t="s">
        <v>35783</v>
      </c>
      <c r="AF1790" t="s">
        <v>30441</v>
      </c>
      <c r="AG1790" t="s">
        <v>30442</v>
      </c>
      <c r="AH1790" t="s">
        <v>38807</v>
      </c>
      <c r="AI1790" t="s">
        <v>4697</v>
      </c>
      <c r="AJ1790" s="18">
        <f>VLOOKUP(AI1790,[1]Geoloc!B:D,2,0)</f>
        <v>-23.716729994400001</v>
      </c>
      <c r="AK1790" s="18">
        <f>VLOOKUP(AI1790,[1]Geoloc!B:D,3,0)</f>
        <v>-46.848999999999997</v>
      </c>
      <c r="AL1790" s="18" t="str">
        <f t="shared" si="63"/>
        <v>AVENIDA QUINZE DE NOVEMBRO, 89 - CENTRO - Itapecerica da Serra/SP</v>
      </c>
    </row>
    <row r="1791" spans="1:38">
      <c r="A1791" s="15" t="str">
        <f t="shared" si="62"/>
        <v>30271970000192</v>
      </c>
      <c r="B1791">
        <v>30271970</v>
      </c>
      <c r="C1791">
        <v>1</v>
      </c>
      <c r="D1791">
        <v>92</v>
      </c>
      <c r="E1791">
        <v>1</v>
      </c>
      <c r="F1791" t="s">
        <v>32792</v>
      </c>
      <c r="G1791">
        <v>2</v>
      </c>
      <c r="H1791">
        <v>20180423</v>
      </c>
      <c r="I1791">
        <v>0</v>
      </c>
      <c r="J1791" t="s">
        <v>35783</v>
      </c>
      <c r="K1791" t="s">
        <v>35783</v>
      </c>
      <c r="L1791">
        <v>20180423</v>
      </c>
      <c r="M1791">
        <v>5611203</v>
      </c>
      <c r="N1791" t="s">
        <v>35783</v>
      </c>
      <c r="O1791" t="s">
        <v>39501</v>
      </c>
      <c r="P1791" t="s">
        <v>39502</v>
      </c>
      <c r="Q1791" t="s">
        <v>38810</v>
      </c>
      <c r="R1791" t="s">
        <v>35783</v>
      </c>
      <c r="S1791" t="s">
        <v>38805</v>
      </c>
      <c r="T1791">
        <v>68507300</v>
      </c>
      <c r="U1791" t="s">
        <v>38806</v>
      </c>
      <c r="V1791">
        <v>6545</v>
      </c>
      <c r="W1791" s="15">
        <v>110</v>
      </c>
      <c r="X1791" s="15">
        <v>470403080</v>
      </c>
      <c r="Y1791" s="15"/>
      <c r="Z1791" s="15"/>
      <c r="AA1791" s="15"/>
      <c r="AB1791" s="15"/>
      <c r="AC1791" t="s">
        <v>38102</v>
      </c>
      <c r="AD1791" t="s">
        <v>35783</v>
      </c>
      <c r="AE1791" t="s">
        <v>35783</v>
      </c>
      <c r="AF1791" t="s">
        <v>30423</v>
      </c>
      <c r="AG1791" t="s">
        <v>30424</v>
      </c>
      <c r="AH1791" t="s">
        <v>38807</v>
      </c>
      <c r="AI1791" t="s">
        <v>30876</v>
      </c>
      <c r="AJ1791" s="18">
        <f>VLOOKUP(AI1791,[1]Geoloc!B:D,2,0)</f>
        <v>-23.718080002899999</v>
      </c>
      <c r="AK1791" s="18">
        <f>VLOOKUP(AI1791,[1]Geoloc!B:D,3,0)</f>
        <v>-46.847820369399997</v>
      </c>
      <c r="AL1791" s="18" t="str">
        <f t="shared" si="63"/>
        <v>LARGO DA MATRIZ DE NOSSA SENHORA DOS PRAZERES, 38 - CENTRO - Itapecerica da Serra/SP</v>
      </c>
    </row>
    <row r="1792" spans="1:38">
      <c r="A1792" s="15" t="str">
        <f t="shared" si="62"/>
        <v>30277480000101</v>
      </c>
      <c r="B1792">
        <v>30277480</v>
      </c>
      <c r="C1792">
        <v>1</v>
      </c>
      <c r="D1792">
        <v>1</v>
      </c>
      <c r="E1792">
        <v>1</v>
      </c>
      <c r="F1792" t="s">
        <v>41520</v>
      </c>
      <c r="G1792">
        <v>2</v>
      </c>
      <c r="H1792">
        <v>20180423</v>
      </c>
      <c r="I1792">
        <v>0</v>
      </c>
      <c r="J1792" t="s">
        <v>35783</v>
      </c>
      <c r="K1792" t="s">
        <v>35783</v>
      </c>
      <c r="L1792">
        <v>20180423</v>
      </c>
      <c r="M1792">
        <v>4729699</v>
      </c>
      <c r="N1792" t="s">
        <v>41521</v>
      </c>
      <c r="O1792" t="s">
        <v>38808</v>
      </c>
      <c r="P1792" t="s">
        <v>38822</v>
      </c>
      <c r="Q1792" t="s">
        <v>40384</v>
      </c>
      <c r="R1792" t="s">
        <v>35783</v>
      </c>
      <c r="S1792" t="s">
        <v>38825</v>
      </c>
      <c r="T1792">
        <v>68665000</v>
      </c>
      <c r="U1792" t="s">
        <v>38806</v>
      </c>
      <c r="V1792">
        <v>6545</v>
      </c>
      <c r="W1792" s="15">
        <v>110</v>
      </c>
      <c r="X1792" s="15">
        <v>466939040</v>
      </c>
      <c r="Y1792" s="15"/>
      <c r="Z1792" s="15"/>
      <c r="AA1792" s="15"/>
      <c r="AB1792" s="15"/>
      <c r="AC1792" t="s">
        <v>38104</v>
      </c>
      <c r="AD1792" t="s">
        <v>35783</v>
      </c>
      <c r="AE1792" t="s">
        <v>35783</v>
      </c>
      <c r="AF1792" t="s">
        <v>30447</v>
      </c>
      <c r="AG1792" t="s">
        <v>30448</v>
      </c>
      <c r="AH1792" t="s">
        <v>38807</v>
      </c>
      <c r="AI1792" t="s">
        <v>4690</v>
      </c>
      <c r="AJ1792" s="18">
        <f>VLOOKUP(AI1792,[1]Geoloc!B:D,2,0)</f>
        <v>-23.724830001000001</v>
      </c>
      <c r="AK1792" s="18">
        <f>VLOOKUP(AI1792,[1]Geoloc!B:D,3,0)</f>
        <v>-46.840447699899997</v>
      </c>
      <c r="AL1792" s="18" t="str">
        <f t="shared" si="63"/>
        <v>RUA SOLIMOES, 130 - CIDADE SANTA JULIA - Itapecerica da Serra/SP</v>
      </c>
    </row>
    <row r="1793" spans="1:38">
      <c r="A1793" s="15" t="str">
        <f t="shared" si="62"/>
        <v>30517994000189</v>
      </c>
      <c r="B1793">
        <v>30517994</v>
      </c>
      <c r="C1793">
        <v>1</v>
      </c>
      <c r="D1793">
        <v>89</v>
      </c>
      <c r="E1793">
        <v>1</v>
      </c>
      <c r="F1793" t="s">
        <v>35783</v>
      </c>
      <c r="G1793">
        <v>2</v>
      </c>
      <c r="H1793">
        <v>20240514</v>
      </c>
      <c r="I1793">
        <v>0</v>
      </c>
      <c r="J1793" t="s">
        <v>35783</v>
      </c>
      <c r="K1793" t="s">
        <v>35783</v>
      </c>
      <c r="L1793">
        <v>20180522</v>
      </c>
      <c r="M1793">
        <v>5611201</v>
      </c>
      <c r="N1793" t="s">
        <v>35783</v>
      </c>
      <c r="O1793" t="s">
        <v>38808</v>
      </c>
      <c r="P1793" t="s">
        <v>40376</v>
      </c>
      <c r="Q1793" t="s">
        <v>41522</v>
      </c>
      <c r="R1793" t="s">
        <v>38930</v>
      </c>
      <c r="S1793" t="s">
        <v>38820</v>
      </c>
      <c r="T1793">
        <v>68524300</v>
      </c>
      <c r="U1793" t="s">
        <v>38806</v>
      </c>
      <c r="V1793">
        <v>6545</v>
      </c>
      <c r="W1793" s="15">
        <v>110</v>
      </c>
      <c r="X1793" s="15">
        <v>456612640</v>
      </c>
      <c r="Y1793" s="15"/>
      <c r="Z1793" s="15"/>
      <c r="AA1793" s="15"/>
      <c r="AB1793" s="15"/>
      <c r="AC1793" t="s">
        <v>38106</v>
      </c>
      <c r="AD1793" t="s">
        <v>35783</v>
      </c>
      <c r="AE1793" t="s">
        <v>35783</v>
      </c>
      <c r="AF1793" t="s">
        <v>30423</v>
      </c>
      <c r="AG1793" t="s">
        <v>30424</v>
      </c>
      <c r="AH1793" t="s">
        <v>38807</v>
      </c>
      <c r="AI1793" t="s">
        <v>31515</v>
      </c>
      <c r="AJ1793" s="18">
        <f>VLOOKUP(AI1793,[1]Geoloc!B:D,2,0)</f>
        <v>-23.719340008100001</v>
      </c>
      <c r="AK1793" s="18">
        <f>VLOOKUP(AI1793,[1]Geoloc!B:D,3,0)</f>
        <v>-46.851555868399998</v>
      </c>
      <c r="AL1793" s="18" t="str">
        <f t="shared" si="63"/>
        <v>RUA BUENOS AIRES, 831 - PARQUE PARAISO - Itapecerica da Serra/SP</v>
      </c>
    </row>
    <row r="1794" spans="1:38">
      <c r="A1794" s="15" t="str">
        <f t="shared" si="62"/>
        <v>30856566000180</v>
      </c>
      <c r="B1794">
        <v>30856566</v>
      </c>
      <c r="C1794">
        <v>1</v>
      </c>
      <c r="D1794">
        <v>80</v>
      </c>
      <c r="E1794">
        <v>1</v>
      </c>
      <c r="F1794" t="s">
        <v>32795</v>
      </c>
      <c r="G1794">
        <v>2</v>
      </c>
      <c r="H1794">
        <v>20180704</v>
      </c>
      <c r="I1794">
        <v>0</v>
      </c>
      <c r="J1794" t="s">
        <v>35783</v>
      </c>
      <c r="K1794" t="s">
        <v>35783</v>
      </c>
      <c r="L1794">
        <v>20180704</v>
      </c>
      <c r="M1794">
        <v>1091102</v>
      </c>
      <c r="N1794" t="s">
        <v>35783</v>
      </c>
      <c r="O1794" t="s">
        <v>38808</v>
      </c>
      <c r="P1794" t="s">
        <v>38883</v>
      </c>
      <c r="Q1794" t="s">
        <v>39992</v>
      </c>
      <c r="R1794" t="s">
        <v>39544</v>
      </c>
      <c r="S1794" t="s">
        <v>38885</v>
      </c>
      <c r="T1794">
        <v>68641100</v>
      </c>
      <c r="U1794" t="s">
        <v>38806</v>
      </c>
      <c r="V1794">
        <v>6545</v>
      </c>
      <c r="W1794" s="15">
        <v>110</v>
      </c>
      <c r="X1794" s="15">
        <v>358203900</v>
      </c>
      <c r="Y1794" s="15"/>
      <c r="Z1794" s="15"/>
      <c r="AA1794" s="15"/>
      <c r="AB1794" s="15"/>
      <c r="AC1794" t="s">
        <v>38108</v>
      </c>
      <c r="AD1794" t="s">
        <v>35783</v>
      </c>
      <c r="AE1794" t="s">
        <v>35783</v>
      </c>
      <c r="AF1794" t="s">
        <v>30452</v>
      </c>
      <c r="AG1794" t="s">
        <v>30453</v>
      </c>
      <c r="AH1794" t="s">
        <v>38807</v>
      </c>
      <c r="AI1794" t="s">
        <v>4694</v>
      </c>
      <c r="AJ1794" s="18">
        <f>VLOOKUP(AI1794,[1]Geoloc!B:D,2,0)</f>
        <v>-23.716999999999999</v>
      </c>
      <c r="AK1794" s="18">
        <f>VLOOKUP(AI1794,[1]Geoloc!B:D,3,0)</f>
        <v>-46.8558811686</v>
      </c>
      <c r="AL1794" s="18" t="str">
        <f t="shared" si="63"/>
        <v>RUA CESARIO VERDE, 136 - JARDIM JACIRA - Itapecerica da Serra/SP</v>
      </c>
    </row>
    <row r="1795" spans="1:38">
      <c r="A1795" s="15" t="str">
        <f t="shared" ref="A1795:A1858" si="64">TEXT(B1795,"00000000")&amp;TEXT(C1795,"0000")&amp;""&amp;TEXT(D1795,"00")</f>
        <v>31360723000125</v>
      </c>
      <c r="B1795">
        <v>31360723</v>
      </c>
      <c r="C1795">
        <v>1</v>
      </c>
      <c r="D1795">
        <v>25</v>
      </c>
      <c r="E1795">
        <v>1</v>
      </c>
      <c r="F1795" t="s">
        <v>35783</v>
      </c>
      <c r="G1795">
        <v>2</v>
      </c>
      <c r="H1795">
        <v>20180828</v>
      </c>
      <c r="I1795">
        <v>0</v>
      </c>
      <c r="J1795" t="s">
        <v>35783</v>
      </c>
      <c r="K1795" t="s">
        <v>35783</v>
      </c>
      <c r="L1795">
        <v>20180828</v>
      </c>
      <c r="M1795">
        <v>4712100</v>
      </c>
      <c r="N1795" t="s">
        <v>35783</v>
      </c>
      <c r="O1795" t="s">
        <v>38808</v>
      </c>
      <c r="P1795" t="s">
        <v>39784</v>
      </c>
      <c r="Q1795" t="s">
        <v>40244</v>
      </c>
      <c r="R1795" t="s">
        <v>41523</v>
      </c>
      <c r="S1795" t="s">
        <v>38864</v>
      </c>
      <c r="T1795">
        <v>68643100</v>
      </c>
      <c r="U1795" t="s">
        <v>38806</v>
      </c>
      <c r="V1795">
        <v>6545</v>
      </c>
      <c r="W1795" s="15">
        <v>110</v>
      </c>
      <c r="X1795" s="15">
        <v>947168650</v>
      </c>
      <c r="Y1795" s="15"/>
      <c r="Z1795" s="15"/>
      <c r="AA1795" s="15"/>
      <c r="AB1795" s="15"/>
      <c r="AC1795" t="s">
        <v>38110</v>
      </c>
      <c r="AD1795" t="s">
        <v>35783</v>
      </c>
      <c r="AE1795" t="s">
        <v>35783</v>
      </c>
      <c r="AF1795" t="s">
        <v>30441</v>
      </c>
      <c r="AG1795" t="s">
        <v>30442</v>
      </c>
      <c r="AH1795" t="s">
        <v>38807</v>
      </c>
      <c r="AI1795" t="s">
        <v>31074</v>
      </c>
      <c r="AJ1795" s="18">
        <f>VLOOKUP(AI1795,[1]Geoloc!B:D,2,0)</f>
        <v>-23.7104299989</v>
      </c>
      <c r="AK1795" s="18">
        <f>VLOOKUP(AI1795,[1]Geoloc!B:D,3,0)</f>
        <v>-46.8561760682</v>
      </c>
      <c r="AL1795" s="18" t="str">
        <f t="shared" ref="AL1795:AL1858" si="65">O1795&amp;" "&amp;P1795&amp;", "&amp;Q1795&amp;" - "&amp;S1795&amp;" - Itapecerica da Serra/SP"</f>
        <v>RUA DAS ORQUIDEAS, 2 - JARDIM SONIA MARIA - Itapecerica da Serra/SP</v>
      </c>
    </row>
    <row r="1796" spans="1:38">
      <c r="A1796" s="15" t="str">
        <f t="shared" si="64"/>
        <v>31957931000106</v>
      </c>
      <c r="B1796">
        <v>31957931</v>
      </c>
      <c r="C1796">
        <v>1</v>
      </c>
      <c r="D1796">
        <v>6</v>
      </c>
      <c r="E1796">
        <v>1</v>
      </c>
      <c r="F1796" t="s">
        <v>35783</v>
      </c>
      <c r="G1796">
        <v>2</v>
      </c>
      <c r="H1796">
        <v>20181107</v>
      </c>
      <c r="I1796">
        <v>0</v>
      </c>
      <c r="J1796" t="s">
        <v>35783</v>
      </c>
      <c r="K1796" t="s">
        <v>35783</v>
      </c>
      <c r="L1796">
        <v>20181107</v>
      </c>
      <c r="M1796">
        <v>1091102</v>
      </c>
      <c r="N1796" t="s">
        <v>35783</v>
      </c>
      <c r="O1796" t="s">
        <v>38891</v>
      </c>
      <c r="P1796" t="s">
        <v>38908</v>
      </c>
      <c r="Q1796" t="s">
        <v>38842</v>
      </c>
      <c r="R1796" t="s">
        <v>35783</v>
      </c>
      <c r="S1796" t="s">
        <v>38910</v>
      </c>
      <c r="T1796">
        <v>68568800</v>
      </c>
      <c r="U1796" t="s">
        <v>38806</v>
      </c>
      <c r="V1796">
        <v>6545</v>
      </c>
      <c r="W1796" s="15">
        <v>110</v>
      </c>
      <c r="X1796" s="15">
        <v>426514070</v>
      </c>
      <c r="Y1796" s="15"/>
      <c r="Z1796" s="15"/>
      <c r="AA1796" s="15"/>
      <c r="AB1796" s="15"/>
      <c r="AC1796" t="s">
        <v>38112</v>
      </c>
      <c r="AD1796" t="s">
        <v>35783</v>
      </c>
      <c r="AE1796" t="s">
        <v>35783</v>
      </c>
      <c r="AF1796" t="s">
        <v>30452</v>
      </c>
      <c r="AG1796" t="s">
        <v>30453</v>
      </c>
      <c r="AH1796" t="s">
        <v>38807</v>
      </c>
      <c r="AI1796" t="s">
        <v>30500</v>
      </c>
      <c r="AJ1796" s="18">
        <f>VLOOKUP(AI1796,[1]Geoloc!B:D,2,0)</f>
        <v>-23.716999999999999</v>
      </c>
      <c r="AK1796" s="18">
        <f>VLOOKUP(AI1796,[1]Geoloc!B:D,3,0)</f>
        <v>-46.854013420000001</v>
      </c>
      <c r="AL1796" s="18" t="str">
        <f t="shared" si="65"/>
        <v>ESTRADA FIGUEIRAS, 360 - CHACARA SANTA MARIA - Itapecerica da Serra/SP</v>
      </c>
    </row>
    <row r="1797" spans="1:38">
      <c r="A1797" s="15" t="str">
        <f t="shared" si="64"/>
        <v>32963723000182</v>
      </c>
      <c r="B1797">
        <v>32963723</v>
      </c>
      <c r="C1797">
        <v>1</v>
      </c>
      <c r="D1797">
        <v>82</v>
      </c>
      <c r="E1797">
        <v>1</v>
      </c>
      <c r="F1797" t="s">
        <v>35783</v>
      </c>
      <c r="G1797">
        <v>2</v>
      </c>
      <c r="H1797">
        <v>20190308</v>
      </c>
      <c r="I1797">
        <v>0</v>
      </c>
      <c r="J1797" t="s">
        <v>35783</v>
      </c>
      <c r="K1797" t="s">
        <v>35783</v>
      </c>
      <c r="L1797">
        <v>20190308</v>
      </c>
      <c r="M1797">
        <v>5611203</v>
      </c>
      <c r="N1797" t="s">
        <v>41524</v>
      </c>
      <c r="O1797" t="s">
        <v>38808</v>
      </c>
      <c r="P1797" t="s">
        <v>39013</v>
      </c>
      <c r="Q1797" t="s">
        <v>39117</v>
      </c>
      <c r="R1797" t="s">
        <v>35783</v>
      </c>
      <c r="S1797" t="s">
        <v>38877</v>
      </c>
      <c r="T1797">
        <v>68650100</v>
      </c>
      <c r="U1797" t="s">
        <v>38806</v>
      </c>
      <c r="V1797">
        <v>6545</v>
      </c>
      <c r="W1797" s="15">
        <v>110</v>
      </c>
      <c r="X1797" s="15">
        <v>466912320</v>
      </c>
      <c r="Y1797" s="15"/>
      <c r="Z1797" s="15"/>
      <c r="AA1797" s="15"/>
      <c r="AB1797" s="15"/>
      <c r="AC1797" t="s">
        <v>38114</v>
      </c>
      <c r="AD1797" t="s">
        <v>35783</v>
      </c>
      <c r="AE1797" t="s">
        <v>35783</v>
      </c>
      <c r="AF1797" t="s">
        <v>30423</v>
      </c>
      <c r="AG1797" t="s">
        <v>30424</v>
      </c>
      <c r="AH1797" t="s">
        <v>38807</v>
      </c>
      <c r="AI1797" t="s">
        <v>30573</v>
      </c>
      <c r="AJ1797" s="18">
        <f>VLOOKUP(AI1797,[1]Geoloc!B:D,2,0)</f>
        <v>-23.716999999999999</v>
      </c>
      <c r="AK1797" s="18">
        <f>VLOOKUP(AI1797,[1]Geoloc!B:D,3,0)</f>
        <v>-46.841234110899997</v>
      </c>
      <c r="AL1797" s="18" t="str">
        <f t="shared" si="65"/>
        <v>RUA TANCREDO DE ALMEIDA NEVES, 12 - JARDIM DO EDEM - Itapecerica da Serra/SP</v>
      </c>
    </row>
    <row r="1798" spans="1:38">
      <c r="A1798" s="15" t="str">
        <f t="shared" si="64"/>
        <v>33039115000149</v>
      </c>
      <c r="B1798">
        <v>33039115</v>
      </c>
      <c r="C1798">
        <v>1</v>
      </c>
      <c r="D1798">
        <v>49</v>
      </c>
      <c r="E1798">
        <v>1</v>
      </c>
      <c r="F1798" t="s">
        <v>32800</v>
      </c>
      <c r="G1798">
        <v>2</v>
      </c>
      <c r="H1798">
        <v>20190315</v>
      </c>
      <c r="I1798">
        <v>0</v>
      </c>
      <c r="J1798" t="s">
        <v>35783</v>
      </c>
      <c r="K1798" t="s">
        <v>35783</v>
      </c>
      <c r="L1798">
        <v>20190315</v>
      </c>
      <c r="M1798">
        <v>4729699</v>
      </c>
      <c r="N1798" t="s">
        <v>41525</v>
      </c>
      <c r="O1798" t="s">
        <v>38802</v>
      </c>
      <c r="P1798" t="s">
        <v>38946</v>
      </c>
      <c r="Q1798" t="s">
        <v>39729</v>
      </c>
      <c r="R1798" t="s">
        <v>35783</v>
      </c>
      <c r="S1798" t="s">
        <v>38805</v>
      </c>
      <c r="T1798">
        <v>68501000</v>
      </c>
      <c r="U1798" t="s">
        <v>38806</v>
      </c>
      <c r="V1798">
        <v>6545</v>
      </c>
      <c r="W1798" s="15">
        <v>110</v>
      </c>
      <c r="X1798" s="15">
        <v>410656290</v>
      </c>
      <c r="Y1798" s="15">
        <v>110</v>
      </c>
      <c r="Z1798" s="15">
        <v>377751700</v>
      </c>
      <c r="AA1798" s="15"/>
      <c r="AB1798" s="15"/>
      <c r="AC1798" t="s">
        <v>38116</v>
      </c>
      <c r="AD1798" t="s">
        <v>35783</v>
      </c>
      <c r="AE1798" t="s">
        <v>35783</v>
      </c>
      <c r="AF1798" t="s">
        <v>30447</v>
      </c>
      <c r="AG1798" t="s">
        <v>30448</v>
      </c>
      <c r="AH1798" t="s">
        <v>38807</v>
      </c>
      <c r="AI1798" t="s">
        <v>4697</v>
      </c>
      <c r="AJ1798" s="18">
        <f>VLOOKUP(AI1798,[1]Geoloc!B:D,2,0)</f>
        <v>-23.716729994400001</v>
      </c>
      <c r="AK1798" s="18">
        <f>VLOOKUP(AI1798,[1]Geoloc!B:D,3,0)</f>
        <v>-46.848999999999997</v>
      </c>
      <c r="AL1798" s="18" t="str">
        <f t="shared" si="65"/>
        <v>AVENIDA QUINZE DE NOVEMBRO, 287 - CENTRO - Itapecerica da Serra/SP</v>
      </c>
    </row>
    <row r="1799" spans="1:38">
      <c r="A1799" s="15" t="str">
        <f t="shared" si="64"/>
        <v>33364141000142</v>
      </c>
      <c r="B1799">
        <v>33364141</v>
      </c>
      <c r="C1799">
        <v>1</v>
      </c>
      <c r="D1799">
        <v>42</v>
      </c>
      <c r="E1799">
        <v>1</v>
      </c>
      <c r="F1799" t="s">
        <v>35783</v>
      </c>
      <c r="G1799">
        <v>2</v>
      </c>
      <c r="H1799">
        <v>20230504</v>
      </c>
      <c r="I1799">
        <v>0</v>
      </c>
      <c r="J1799" t="s">
        <v>35783</v>
      </c>
      <c r="K1799" t="s">
        <v>35783</v>
      </c>
      <c r="L1799">
        <v>20190415</v>
      </c>
      <c r="M1799">
        <v>5620104</v>
      </c>
      <c r="N1799" t="s">
        <v>35783</v>
      </c>
      <c r="O1799" t="s">
        <v>38802</v>
      </c>
      <c r="P1799" t="s">
        <v>39068</v>
      </c>
      <c r="Q1799" t="s">
        <v>39106</v>
      </c>
      <c r="R1799" t="s">
        <v>35783</v>
      </c>
      <c r="S1799" t="s">
        <v>38820</v>
      </c>
      <c r="T1799">
        <v>68521000</v>
      </c>
      <c r="U1799" t="s">
        <v>38806</v>
      </c>
      <c r="V1799">
        <v>6545</v>
      </c>
      <c r="W1799" s="15">
        <v>110</v>
      </c>
      <c r="X1799" s="15">
        <v>466616950</v>
      </c>
      <c r="Y1799" s="15"/>
      <c r="Z1799" s="15"/>
      <c r="AA1799" s="15"/>
      <c r="AB1799" s="15"/>
      <c r="AC1799" t="s">
        <v>38119</v>
      </c>
      <c r="AD1799" t="s">
        <v>35783</v>
      </c>
      <c r="AE1799" t="s">
        <v>35783</v>
      </c>
      <c r="AF1799" t="s">
        <v>30471</v>
      </c>
      <c r="AG1799" t="s">
        <v>30472</v>
      </c>
      <c r="AH1799" t="s">
        <v>38807</v>
      </c>
      <c r="AI1799" t="s">
        <v>30606</v>
      </c>
      <c r="AJ1799" s="18">
        <f>VLOOKUP(AI1799,[1]Geoloc!B:D,2,0)</f>
        <v>-23.718980000199998</v>
      </c>
      <c r="AK1799" s="18">
        <f>VLOOKUP(AI1799,[1]Geoloc!B:D,3,0)</f>
        <v>-46.846837349399998</v>
      </c>
      <c r="AL1799" s="18" t="str">
        <f t="shared" si="65"/>
        <v>AVENIDA AUSTRALIA, 104 - PARQUE PARAISO - Itapecerica da Serra/SP</v>
      </c>
    </row>
    <row r="1800" spans="1:38">
      <c r="A1800" s="15" t="str">
        <f t="shared" si="64"/>
        <v>33642022000104</v>
      </c>
      <c r="B1800">
        <v>33642022</v>
      </c>
      <c r="C1800">
        <v>1</v>
      </c>
      <c r="D1800">
        <v>4</v>
      </c>
      <c r="E1800">
        <v>1</v>
      </c>
      <c r="F1800" t="s">
        <v>35783</v>
      </c>
      <c r="G1800">
        <v>2</v>
      </c>
      <c r="H1800">
        <v>20190516</v>
      </c>
      <c r="I1800">
        <v>0</v>
      </c>
      <c r="J1800" t="s">
        <v>35783</v>
      </c>
      <c r="K1800" t="s">
        <v>35783</v>
      </c>
      <c r="L1800">
        <v>20190516</v>
      </c>
      <c r="M1800">
        <v>4721102</v>
      </c>
      <c r="N1800" t="s">
        <v>41526</v>
      </c>
      <c r="O1800" t="s">
        <v>38808</v>
      </c>
      <c r="P1800" t="s">
        <v>39542</v>
      </c>
      <c r="Q1800" t="s">
        <v>40895</v>
      </c>
      <c r="R1800" t="s">
        <v>35783</v>
      </c>
      <c r="S1800" t="s">
        <v>38897</v>
      </c>
      <c r="T1800">
        <v>68673000</v>
      </c>
      <c r="U1800" t="s">
        <v>38806</v>
      </c>
      <c r="V1800">
        <v>6545</v>
      </c>
      <c r="W1800" s="15">
        <v>110</v>
      </c>
      <c r="X1800" s="15">
        <v>461121000</v>
      </c>
      <c r="Y1800" s="15"/>
      <c r="Z1800" s="15"/>
      <c r="AA1800" s="15"/>
      <c r="AB1800" s="15"/>
      <c r="AC1800" t="s">
        <v>38121</v>
      </c>
      <c r="AD1800" t="s">
        <v>35783</v>
      </c>
      <c r="AE1800" t="s">
        <v>35783</v>
      </c>
      <c r="AF1800" t="s">
        <v>30428</v>
      </c>
      <c r="AG1800" t="s">
        <v>30429</v>
      </c>
      <c r="AH1800" t="s">
        <v>38807</v>
      </c>
      <c r="AI1800" t="s">
        <v>30898</v>
      </c>
      <c r="AJ1800" s="18">
        <f>VLOOKUP(AI1800,[1]Geoloc!B:D,2,0)</f>
        <v>-23.716999999999999</v>
      </c>
      <c r="AK1800" s="18">
        <f>VLOOKUP(AI1800,[1]Geoloc!B:D,3,0)</f>
        <v>-46.840251094700001</v>
      </c>
      <c r="AL1800" s="18" t="str">
        <f t="shared" si="65"/>
        <v>RUA GILMAR VIANA, 308 - CRISPIM - Itapecerica da Serra/SP</v>
      </c>
    </row>
    <row r="1801" spans="1:38">
      <c r="A1801" s="15" t="str">
        <f t="shared" si="64"/>
        <v>33801552000158</v>
      </c>
      <c r="B1801">
        <v>33801552</v>
      </c>
      <c r="C1801">
        <v>1</v>
      </c>
      <c r="D1801">
        <v>58</v>
      </c>
      <c r="E1801">
        <v>1</v>
      </c>
      <c r="F1801" t="s">
        <v>35783</v>
      </c>
      <c r="G1801">
        <v>2</v>
      </c>
      <c r="H1801">
        <v>20240116</v>
      </c>
      <c r="I1801">
        <v>0</v>
      </c>
      <c r="J1801" t="s">
        <v>35783</v>
      </c>
      <c r="K1801" t="s">
        <v>35783</v>
      </c>
      <c r="L1801">
        <v>20190602</v>
      </c>
      <c r="M1801">
        <v>5611203</v>
      </c>
      <c r="N1801" t="s">
        <v>41527</v>
      </c>
      <c r="O1801" t="s">
        <v>38808</v>
      </c>
      <c r="P1801" t="s">
        <v>39540</v>
      </c>
      <c r="Q1801" t="s">
        <v>40244</v>
      </c>
      <c r="R1801" t="s">
        <v>41528</v>
      </c>
      <c r="S1801" t="s">
        <v>38885</v>
      </c>
      <c r="T1801">
        <v>68641700</v>
      </c>
      <c r="U1801" t="s">
        <v>38806</v>
      </c>
      <c r="V1801">
        <v>6545</v>
      </c>
      <c r="W1801" s="15">
        <v>110</v>
      </c>
      <c r="X1801" s="15">
        <v>466914870</v>
      </c>
      <c r="Y1801" s="15"/>
      <c r="Z1801" s="15"/>
      <c r="AA1801" s="15"/>
      <c r="AB1801" s="15"/>
      <c r="AC1801" t="s">
        <v>38123</v>
      </c>
      <c r="AD1801" t="s">
        <v>35783</v>
      </c>
      <c r="AE1801" t="s">
        <v>35783</v>
      </c>
      <c r="AF1801" t="s">
        <v>30423</v>
      </c>
      <c r="AG1801" t="s">
        <v>30424</v>
      </c>
      <c r="AH1801" t="s">
        <v>38807</v>
      </c>
      <c r="AI1801" t="s">
        <v>4701</v>
      </c>
      <c r="AJ1801" s="18">
        <f>VLOOKUP(AI1801,[1]Geoloc!B:D,2,0)</f>
        <v>-23.723390001399999</v>
      </c>
      <c r="AK1801" s="18">
        <f>VLOOKUP(AI1801,[1]Geoloc!B:D,3,0)</f>
        <v>-46.848999999999997</v>
      </c>
      <c r="AL1801" s="18" t="str">
        <f t="shared" si="65"/>
        <v>RUA MONTEIRO LOBATO, 2 - JARDIM JACIRA - Itapecerica da Serra/SP</v>
      </c>
    </row>
    <row r="1802" spans="1:38">
      <c r="A1802" s="15" t="str">
        <f t="shared" si="64"/>
        <v>34170649000172</v>
      </c>
      <c r="B1802">
        <v>34170649</v>
      </c>
      <c r="C1802">
        <v>1</v>
      </c>
      <c r="D1802">
        <v>72</v>
      </c>
      <c r="E1802">
        <v>1</v>
      </c>
      <c r="F1802" t="s">
        <v>35783</v>
      </c>
      <c r="G1802">
        <v>2</v>
      </c>
      <c r="H1802">
        <v>20190710</v>
      </c>
      <c r="I1802">
        <v>0</v>
      </c>
      <c r="J1802" t="s">
        <v>35783</v>
      </c>
      <c r="K1802" t="s">
        <v>35783</v>
      </c>
      <c r="L1802">
        <v>20190710</v>
      </c>
      <c r="M1802">
        <v>5620104</v>
      </c>
      <c r="N1802" t="s">
        <v>35783</v>
      </c>
      <c r="O1802" t="s">
        <v>38808</v>
      </c>
      <c r="P1802" t="s">
        <v>41529</v>
      </c>
      <c r="Q1802" t="s">
        <v>39439</v>
      </c>
      <c r="R1802" t="s">
        <v>38930</v>
      </c>
      <c r="S1802" t="s">
        <v>38820</v>
      </c>
      <c r="T1802">
        <v>68501850</v>
      </c>
      <c r="U1802" t="s">
        <v>38806</v>
      </c>
      <c r="V1802">
        <v>6545</v>
      </c>
      <c r="W1802" s="15">
        <v>110</v>
      </c>
      <c r="X1802" s="15">
        <v>466792240</v>
      </c>
      <c r="Y1802" s="15"/>
      <c r="Z1802" s="15"/>
      <c r="AA1802" s="15"/>
      <c r="AB1802" s="15"/>
      <c r="AC1802" t="s">
        <v>38125</v>
      </c>
      <c r="AD1802" t="s">
        <v>35783</v>
      </c>
      <c r="AE1802" t="s">
        <v>35783</v>
      </c>
      <c r="AF1802" t="s">
        <v>30471</v>
      </c>
      <c r="AG1802" t="s">
        <v>30472</v>
      </c>
      <c r="AH1802" t="s">
        <v>38807</v>
      </c>
      <c r="AI1802" t="s">
        <v>32804</v>
      </c>
      <c r="AJ1802" s="18">
        <f>VLOOKUP(AI1802,[1]Geoloc!B:D,2,0)</f>
        <v>-23.716999999999999</v>
      </c>
      <c r="AK1802" s="18">
        <f>VLOOKUP(AI1802,[1]Geoloc!B:D,3,0)</f>
        <v>-46.849393210199999</v>
      </c>
      <c r="AL1802" s="18" t="str">
        <f t="shared" si="65"/>
        <v>RUA DA BANDA, 121 - PARQUE PARAISO - Itapecerica da Serra/SP</v>
      </c>
    </row>
    <row r="1803" spans="1:38">
      <c r="A1803" s="15" t="str">
        <f t="shared" si="64"/>
        <v>34190379000161</v>
      </c>
      <c r="B1803">
        <v>34190379</v>
      </c>
      <c r="C1803">
        <v>1</v>
      </c>
      <c r="D1803">
        <v>61</v>
      </c>
      <c r="E1803">
        <v>1</v>
      </c>
      <c r="F1803" t="s">
        <v>35783</v>
      </c>
      <c r="G1803">
        <v>2</v>
      </c>
      <c r="H1803">
        <v>20190712</v>
      </c>
      <c r="I1803">
        <v>0</v>
      </c>
      <c r="J1803" t="s">
        <v>35783</v>
      </c>
      <c r="K1803" t="s">
        <v>35783</v>
      </c>
      <c r="L1803">
        <v>20190712</v>
      </c>
      <c r="M1803">
        <v>4712100</v>
      </c>
      <c r="N1803" t="s">
        <v>39005</v>
      </c>
      <c r="O1803" t="s">
        <v>38808</v>
      </c>
      <c r="P1803" t="s">
        <v>41530</v>
      </c>
      <c r="Q1803" t="s">
        <v>35701</v>
      </c>
      <c r="R1803" t="s">
        <v>35783</v>
      </c>
      <c r="S1803" t="s">
        <v>38885</v>
      </c>
      <c r="T1803">
        <v>68641800</v>
      </c>
      <c r="U1803" t="s">
        <v>38806</v>
      </c>
      <c r="V1803">
        <v>6545</v>
      </c>
      <c r="W1803" s="15">
        <v>110</v>
      </c>
      <c r="X1803" s="15">
        <v>296540380</v>
      </c>
      <c r="Y1803" s="15"/>
      <c r="Z1803" s="15"/>
      <c r="AA1803" s="15"/>
      <c r="AB1803" s="15"/>
      <c r="AC1803" t="s">
        <v>38126</v>
      </c>
      <c r="AD1803" t="s">
        <v>35783</v>
      </c>
      <c r="AE1803" t="s">
        <v>35783</v>
      </c>
      <c r="AF1803" t="s">
        <v>30441</v>
      </c>
      <c r="AG1803" t="s">
        <v>30442</v>
      </c>
      <c r="AH1803" t="s">
        <v>38807</v>
      </c>
      <c r="AI1803" t="s">
        <v>4797</v>
      </c>
      <c r="AJ1803" s="18">
        <f>VLOOKUP(AI1803,[1]Geoloc!B:D,2,0)</f>
        <v>-23.723390009500001</v>
      </c>
      <c r="AK1803" s="18">
        <f>VLOOKUP(AI1803,[1]Geoloc!B:D,3,0)</f>
        <v>-46.855979472800001</v>
      </c>
      <c r="AL1803" s="18" t="str">
        <f t="shared" si="65"/>
        <v>RUA ALUISIO AZEVEDO, 4 - JARDIM JACIRA - Itapecerica da Serra/SP</v>
      </c>
    </row>
    <row r="1804" spans="1:38">
      <c r="A1804" s="15" t="str">
        <f t="shared" si="64"/>
        <v>34564102000151</v>
      </c>
      <c r="B1804">
        <v>34564102</v>
      </c>
      <c r="C1804">
        <v>1</v>
      </c>
      <c r="D1804">
        <v>51</v>
      </c>
      <c r="E1804">
        <v>1</v>
      </c>
      <c r="F1804" t="s">
        <v>35783</v>
      </c>
      <c r="G1804">
        <v>2</v>
      </c>
      <c r="H1804">
        <v>20230410</v>
      </c>
      <c r="I1804">
        <v>0</v>
      </c>
      <c r="J1804" t="s">
        <v>35783</v>
      </c>
      <c r="K1804" t="s">
        <v>35783</v>
      </c>
      <c r="L1804">
        <v>20190816</v>
      </c>
      <c r="M1804">
        <v>4712100</v>
      </c>
      <c r="N1804" t="s">
        <v>39488</v>
      </c>
      <c r="O1804" t="s">
        <v>38891</v>
      </c>
      <c r="P1804" t="s">
        <v>40191</v>
      </c>
      <c r="Q1804" t="s">
        <v>41139</v>
      </c>
      <c r="R1804" t="s">
        <v>35783</v>
      </c>
      <c r="S1804" t="s">
        <v>39058</v>
      </c>
      <c r="T1804">
        <v>68578600</v>
      </c>
      <c r="U1804" t="s">
        <v>38806</v>
      </c>
      <c r="V1804">
        <v>6545</v>
      </c>
      <c r="W1804" s="15">
        <v>110</v>
      </c>
      <c r="X1804" s="15">
        <v>590178900</v>
      </c>
      <c r="Y1804" s="15"/>
      <c r="Z1804" s="15"/>
      <c r="AA1804" s="15"/>
      <c r="AB1804" s="15"/>
      <c r="AC1804" t="s">
        <v>38128</v>
      </c>
      <c r="AD1804" t="s">
        <v>35783</v>
      </c>
      <c r="AE1804" t="s">
        <v>35783</v>
      </c>
      <c r="AF1804" t="s">
        <v>30441</v>
      </c>
      <c r="AG1804" t="s">
        <v>30442</v>
      </c>
      <c r="AH1804" t="s">
        <v>38807</v>
      </c>
      <c r="AI1804" t="s">
        <v>31352</v>
      </c>
      <c r="AJ1804" s="18">
        <f>VLOOKUP(AI1804,[1]Geoloc!B:D,2,0)</f>
        <v>-23.7118699916</v>
      </c>
      <c r="AK1804" s="18">
        <f>VLOOKUP(AI1804,[1]Geoloc!B:D,3,0)</f>
        <v>-46.854603239500001</v>
      </c>
      <c r="AL1804" s="18" t="str">
        <f t="shared" si="65"/>
        <v>ESTRADA DAS CANJARANAS, 52 - VALO VELHO - Itapecerica da Serra/SP</v>
      </c>
    </row>
    <row r="1805" spans="1:38">
      <c r="A1805" s="15" t="str">
        <f t="shared" si="64"/>
        <v>34752039000187</v>
      </c>
      <c r="B1805">
        <v>34752039</v>
      </c>
      <c r="C1805">
        <v>1</v>
      </c>
      <c r="D1805">
        <v>87</v>
      </c>
      <c r="E1805">
        <v>1</v>
      </c>
      <c r="F1805" t="s">
        <v>32809</v>
      </c>
      <c r="G1805">
        <v>2</v>
      </c>
      <c r="H1805">
        <v>20190903</v>
      </c>
      <c r="I1805">
        <v>0</v>
      </c>
      <c r="J1805" t="s">
        <v>35783</v>
      </c>
      <c r="K1805" t="s">
        <v>35783</v>
      </c>
      <c r="L1805">
        <v>20190903</v>
      </c>
      <c r="M1805">
        <v>4729699</v>
      </c>
      <c r="N1805" t="s">
        <v>39005</v>
      </c>
      <c r="O1805" t="s">
        <v>38808</v>
      </c>
      <c r="P1805" t="s">
        <v>38921</v>
      </c>
      <c r="Q1805" t="s">
        <v>38810</v>
      </c>
      <c r="R1805" t="s">
        <v>35783</v>
      </c>
      <c r="S1805" t="s">
        <v>38820</v>
      </c>
      <c r="T1805">
        <v>68521100</v>
      </c>
      <c r="U1805" t="s">
        <v>38806</v>
      </c>
      <c r="V1805">
        <v>6545</v>
      </c>
      <c r="W1805" s="15">
        <v>110</v>
      </c>
      <c r="X1805" s="15">
        <v>455957090</v>
      </c>
      <c r="Y1805" s="15"/>
      <c r="Z1805" s="15"/>
      <c r="AA1805" s="15"/>
      <c r="AB1805" s="15"/>
      <c r="AC1805" t="s">
        <v>35847</v>
      </c>
      <c r="AD1805" t="s">
        <v>35783</v>
      </c>
      <c r="AE1805" t="s">
        <v>35783</v>
      </c>
      <c r="AF1805" t="s">
        <v>30447</v>
      </c>
      <c r="AG1805" t="s">
        <v>30448</v>
      </c>
      <c r="AH1805" t="s">
        <v>38807</v>
      </c>
      <c r="AI1805" t="s">
        <v>30508</v>
      </c>
      <c r="AJ1805" s="18">
        <f>VLOOKUP(AI1805,[1]Geoloc!B:D,2,0)</f>
        <v>-23.718980004999999</v>
      </c>
      <c r="AK1805" s="18">
        <f>VLOOKUP(AI1805,[1]Geoloc!B:D,3,0)</f>
        <v>-46.848999999999997</v>
      </c>
      <c r="AL1805" s="18" t="str">
        <f t="shared" si="65"/>
        <v>RUA FRANCA, 38 - PARQUE PARAISO - Itapecerica da Serra/SP</v>
      </c>
    </row>
    <row r="1806" spans="1:38">
      <c r="A1806" s="15" t="str">
        <f t="shared" si="64"/>
        <v>35695326000165</v>
      </c>
      <c r="B1806">
        <v>35695326</v>
      </c>
      <c r="C1806">
        <v>1</v>
      </c>
      <c r="D1806">
        <v>65</v>
      </c>
      <c r="E1806">
        <v>1</v>
      </c>
      <c r="F1806" t="s">
        <v>35783</v>
      </c>
      <c r="G1806">
        <v>2</v>
      </c>
      <c r="H1806">
        <v>20191203</v>
      </c>
      <c r="I1806">
        <v>0</v>
      </c>
      <c r="J1806" t="s">
        <v>35783</v>
      </c>
      <c r="K1806" t="s">
        <v>35783</v>
      </c>
      <c r="L1806">
        <v>20191203</v>
      </c>
      <c r="M1806">
        <v>1091102</v>
      </c>
      <c r="N1806" t="s">
        <v>38945</v>
      </c>
      <c r="O1806" t="s">
        <v>38808</v>
      </c>
      <c r="P1806" t="s">
        <v>41369</v>
      </c>
      <c r="Q1806" t="s">
        <v>35701</v>
      </c>
      <c r="R1806" t="s">
        <v>39177</v>
      </c>
      <c r="S1806" t="s">
        <v>38820</v>
      </c>
      <c r="T1806">
        <v>68521900</v>
      </c>
      <c r="U1806" t="s">
        <v>38806</v>
      </c>
      <c r="V1806">
        <v>6545</v>
      </c>
      <c r="W1806" s="15">
        <v>110</v>
      </c>
      <c r="X1806" s="15">
        <v>466678590</v>
      </c>
      <c r="Y1806" s="15"/>
      <c r="Z1806" s="15"/>
      <c r="AA1806" s="15"/>
      <c r="AB1806" s="15"/>
      <c r="AC1806" t="s">
        <v>38131</v>
      </c>
      <c r="AD1806" t="s">
        <v>35783</v>
      </c>
      <c r="AE1806" t="s">
        <v>35783</v>
      </c>
      <c r="AF1806" t="s">
        <v>30452</v>
      </c>
      <c r="AG1806" t="s">
        <v>30453</v>
      </c>
      <c r="AH1806" t="s">
        <v>38807</v>
      </c>
      <c r="AI1806" t="s">
        <v>32587</v>
      </c>
      <c r="AJ1806" s="18">
        <f>VLOOKUP(AI1806,[1]Geoloc!B:D,2,0)</f>
        <v>-23.7190700011</v>
      </c>
      <c r="AK1806" s="18">
        <f>VLOOKUP(AI1806,[1]Geoloc!B:D,3,0)</f>
        <v>-46.848999999999997</v>
      </c>
      <c r="AL1806" s="18" t="str">
        <f t="shared" si="65"/>
        <v>RUA IRLANDA, 4 - PARQUE PARAISO - Itapecerica da Serra/SP</v>
      </c>
    </row>
    <row r="1807" spans="1:38">
      <c r="A1807" s="15" t="str">
        <f t="shared" si="64"/>
        <v>36387957000180</v>
      </c>
      <c r="B1807">
        <v>36387957</v>
      </c>
      <c r="C1807">
        <v>1</v>
      </c>
      <c r="D1807">
        <v>80</v>
      </c>
      <c r="E1807">
        <v>1</v>
      </c>
      <c r="F1807" t="s">
        <v>32812</v>
      </c>
      <c r="G1807">
        <v>2</v>
      </c>
      <c r="H1807">
        <v>20200216</v>
      </c>
      <c r="I1807">
        <v>0</v>
      </c>
      <c r="J1807" t="s">
        <v>35783</v>
      </c>
      <c r="K1807" t="s">
        <v>35783</v>
      </c>
      <c r="L1807">
        <v>20200216</v>
      </c>
      <c r="M1807">
        <v>5620102</v>
      </c>
      <c r="N1807" t="s">
        <v>41072</v>
      </c>
      <c r="O1807" t="s">
        <v>38802</v>
      </c>
      <c r="P1807" t="s">
        <v>38954</v>
      </c>
      <c r="Q1807" t="s">
        <v>39249</v>
      </c>
      <c r="R1807" t="s">
        <v>35783</v>
      </c>
      <c r="S1807" t="s">
        <v>38820</v>
      </c>
      <c r="T1807">
        <v>68521500</v>
      </c>
      <c r="U1807" t="s">
        <v>38806</v>
      </c>
      <c r="V1807">
        <v>6545</v>
      </c>
      <c r="W1807" s="15">
        <v>110</v>
      </c>
      <c r="X1807" s="15">
        <v>480311740</v>
      </c>
      <c r="Y1807" s="15"/>
      <c r="Z1807" s="15"/>
      <c r="AA1807" s="15"/>
      <c r="AB1807" s="15"/>
      <c r="AC1807" t="s">
        <v>35783</v>
      </c>
      <c r="AD1807" t="s">
        <v>35783</v>
      </c>
      <c r="AE1807" t="s">
        <v>35783</v>
      </c>
      <c r="AF1807" t="s">
        <v>30471</v>
      </c>
      <c r="AG1807" t="s">
        <v>30472</v>
      </c>
      <c r="AH1807" t="s">
        <v>38807</v>
      </c>
      <c r="AI1807" t="s">
        <v>4753</v>
      </c>
      <c r="AJ1807" s="18">
        <f>VLOOKUP(AI1807,[1]Geoloc!B:D,2,0)</f>
        <v>-23.7149299911</v>
      </c>
      <c r="AK1807" s="18">
        <f>VLOOKUP(AI1807,[1]Geoloc!B:D,3,0)</f>
        <v>-46.848999999999997</v>
      </c>
      <c r="AL1807" s="18" t="str">
        <f t="shared" si="65"/>
        <v>AVENIDA NOVE DE JULHO, 954 - PARQUE PARAISO - Itapecerica da Serra/SP</v>
      </c>
    </row>
    <row r="1808" spans="1:38">
      <c r="A1808" s="15" t="str">
        <f t="shared" si="64"/>
        <v>36559357000151</v>
      </c>
      <c r="B1808">
        <v>36559357</v>
      </c>
      <c r="C1808">
        <v>1</v>
      </c>
      <c r="D1808">
        <v>51</v>
      </c>
      <c r="E1808">
        <v>1</v>
      </c>
      <c r="F1808" t="s">
        <v>35783</v>
      </c>
      <c r="G1808">
        <v>2</v>
      </c>
      <c r="H1808">
        <v>20200304</v>
      </c>
      <c r="I1808">
        <v>0</v>
      </c>
      <c r="J1808" t="s">
        <v>35783</v>
      </c>
      <c r="K1808" t="s">
        <v>35783</v>
      </c>
      <c r="L1808">
        <v>20200304</v>
      </c>
      <c r="M1808">
        <v>5611204</v>
      </c>
      <c r="N1808" t="s">
        <v>41531</v>
      </c>
      <c r="O1808" t="s">
        <v>38802</v>
      </c>
      <c r="P1808" t="s">
        <v>39001</v>
      </c>
      <c r="Q1808" t="s">
        <v>39014</v>
      </c>
      <c r="R1808" t="s">
        <v>35783</v>
      </c>
      <c r="S1808" t="s">
        <v>39004</v>
      </c>
      <c r="T1808">
        <v>68713000</v>
      </c>
      <c r="U1808" t="s">
        <v>38806</v>
      </c>
      <c r="V1808">
        <v>6545</v>
      </c>
      <c r="W1808" s="15">
        <v>110</v>
      </c>
      <c r="X1808" s="15">
        <v>577837100</v>
      </c>
      <c r="Y1808" s="15"/>
      <c r="Z1808" s="15"/>
      <c r="AA1808" s="15"/>
      <c r="AB1808" s="15"/>
      <c r="AC1808" t="s">
        <v>38134</v>
      </c>
      <c r="AD1808" t="s">
        <v>35783</v>
      </c>
      <c r="AE1808" t="s">
        <v>35783</v>
      </c>
      <c r="AF1808" t="s">
        <v>30423</v>
      </c>
      <c r="AG1808" t="s">
        <v>30424</v>
      </c>
      <c r="AH1808" t="s">
        <v>38807</v>
      </c>
      <c r="AI1808" t="s">
        <v>30566</v>
      </c>
      <c r="AJ1808" s="18">
        <f>VLOOKUP(AI1808,[1]Geoloc!B:D,2,0)</f>
        <v>-23.707729999000001</v>
      </c>
      <c r="AK1808" s="18">
        <f>VLOOKUP(AI1808,[1]Geoloc!B:D,3,0)</f>
        <v>-46.848999999999997</v>
      </c>
      <c r="AL1808" s="18" t="str">
        <f t="shared" si="65"/>
        <v>AVENIDA CONSTANTINOPLA, 62 - JARDIM SAO MARCOS - Itapecerica da Serra/SP</v>
      </c>
    </row>
    <row r="1809" spans="1:38">
      <c r="A1809" s="15" t="str">
        <f t="shared" si="64"/>
        <v>36828032000127</v>
      </c>
      <c r="B1809">
        <v>36828032</v>
      </c>
      <c r="C1809">
        <v>1</v>
      </c>
      <c r="D1809">
        <v>27</v>
      </c>
      <c r="E1809">
        <v>1</v>
      </c>
      <c r="F1809" t="s">
        <v>35783</v>
      </c>
      <c r="G1809">
        <v>2</v>
      </c>
      <c r="H1809">
        <v>20200331</v>
      </c>
      <c r="I1809">
        <v>0</v>
      </c>
      <c r="J1809" t="s">
        <v>35783</v>
      </c>
      <c r="K1809" t="s">
        <v>35783</v>
      </c>
      <c r="L1809">
        <v>20200331</v>
      </c>
      <c r="M1809">
        <v>4723700</v>
      </c>
      <c r="N1809" t="s">
        <v>41532</v>
      </c>
      <c r="O1809" t="s">
        <v>38808</v>
      </c>
      <c r="P1809" t="s">
        <v>38958</v>
      </c>
      <c r="Q1809" t="s">
        <v>39009</v>
      </c>
      <c r="R1809" t="s">
        <v>35783</v>
      </c>
      <c r="S1809" t="s">
        <v>38960</v>
      </c>
      <c r="T1809">
        <v>68575400</v>
      </c>
      <c r="U1809" t="s">
        <v>38806</v>
      </c>
      <c r="V1809">
        <v>6545</v>
      </c>
      <c r="W1809" s="15">
        <v>110</v>
      </c>
      <c r="X1809" s="15">
        <v>812449870</v>
      </c>
      <c r="Y1809" s="15"/>
      <c r="Z1809" s="15"/>
      <c r="AA1809" s="15"/>
      <c r="AB1809" s="15"/>
      <c r="AC1809" t="s">
        <v>38136</v>
      </c>
      <c r="AD1809" t="s">
        <v>35783</v>
      </c>
      <c r="AE1809" t="s">
        <v>35783</v>
      </c>
      <c r="AF1809" t="s">
        <v>30495</v>
      </c>
      <c r="AG1809" t="s">
        <v>30496</v>
      </c>
      <c r="AH1809" t="s">
        <v>38807</v>
      </c>
      <c r="AI1809" t="s">
        <v>30536</v>
      </c>
      <c r="AJ1809" s="18">
        <f>VLOOKUP(AI1809,[1]Geoloc!B:D,2,0)</f>
        <v>-23.721950004499998</v>
      </c>
      <c r="AK1809" s="18">
        <f>VLOOKUP(AI1809,[1]Geoloc!B:D,3,0)</f>
        <v>-46.848999999999997</v>
      </c>
      <c r="AL1809" s="18" t="str">
        <f t="shared" si="65"/>
        <v>RUA DEODORO DA FONSECA, 18 - JARDIM CINIRA - Itapecerica da Serra/SP</v>
      </c>
    </row>
    <row r="1810" spans="1:38">
      <c r="A1810" s="15" t="str">
        <f t="shared" si="64"/>
        <v>36877027000104</v>
      </c>
      <c r="B1810">
        <v>36877027</v>
      </c>
      <c r="C1810">
        <v>1</v>
      </c>
      <c r="D1810">
        <v>4</v>
      </c>
      <c r="E1810">
        <v>1</v>
      </c>
      <c r="F1810" t="s">
        <v>32816</v>
      </c>
      <c r="G1810">
        <v>2</v>
      </c>
      <c r="H1810">
        <v>20231201</v>
      </c>
      <c r="I1810">
        <v>0</v>
      </c>
      <c r="J1810" t="s">
        <v>35783</v>
      </c>
      <c r="K1810" t="s">
        <v>35783</v>
      </c>
      <c r="L1810">
        <v>20200406</v>
      </c>
      <c r="M1810">
        <v>4712100</v>
      </c>
      <c r="N1810" t="s">
        <v>41533</v>
      </c>
      <c r="O1810" t="s">
        <v>38808</v>
      </c>
      <c r="P1810" t="s">
        <v>40816</v>
      </c>
      <c r="Q1810" t="s">
        <v>41534</v>
      </c>
      <c r="R1810" t="s">
        <v>39228</v>
      </c>
      <c r="S1810" t="s">
        <v>38986</v>
      </c>
      <c r="T1810">
        <v>68657300</v>
      </c>
      <c r="U1810" t="s">
        <v>38806</v>
      </c>
      <c r="V1810">
        <v>6545</v>
      </c>
      <c r="W1810" s="15">
        <v>110</v>
      </c>
      <c r="X1810" s="15">
        <v>257518000</v>
      </c>
      <c r="Y1810" s="15">
        <v>110</v>
      </c>
      <c r="Z1810" s="15">
        <v>836851350</v>
      </c>
      <c r="AA1810" s="15">
        <v>110</v>
      </c>
      <c r="AB1810" s="15">
        <v>471849550</v>
      </c>
      <c r="AC1810" t="s">
        <v>37385</v>
      </c>
      <c r="AD1810" t="s">
        <v>35783</v>
      </c>
      <c r="AE1810" t="s">
        <v>35783</v>
      </c>
      <c r="AF1810" t="s">
        <v>30441</v>
      </c>
      <c r="AG1810" t="s">
        <v>30442</v>
      </c>
      <c r="AH1810" t="s">
        <v>38807</v>
      </c>
      <c r="AI1810" t="s">
        <v>31920</v>
      </c>
      <c r="AJ1810" s="18">
        <f>VLOOKUP(AI1810,[1]Geoloc!B:D,2,0)</f>
        <v>-23.716999999999999</v>
      </c>
      <c r="AK1810" s="18">
        <f>VLOOKUP(AI1810,[1]Geoloc!B:D,3,0)</f>
        <v>-46.856962487200001</v>
      </c>
      <c r="AL1810" s="18" t="str">
        <f t="shared" si="65"/>
        <v>RUA DURVALINO CARDOSO DE MORAES, 599 - JARDIM HORIZONTE AZUL - Itapecerica da Serra/SP</v>
      </c>
    </row>
    <row r="1811" spans="1:38">
      <c r="A1811" s="15" t="str">
        <f t="shared" si="64"/>
        <v>37751998000176</v>
      </c>
      <c r="B1811">
        <v>37751998</v>
      </c>
      <c r="C1811">
        <v>1</v>
      </c>
      <c r="D1811">
        <v>76</v>
      </c>
      <c r="E1811">
        <v>1</v>
      </c>
      <c r="F1811" t="s">
        <v>35783</v>
      </c>
      <c r="G1811">
        <v>2</v>
      </c>
      <c r="H1811">
        <v>20200716</v>
      </c>
      <c r="I1811">
        <v>0</v>
      </c>
      <c r="J1811" t="s">
        <v>35783</v>
      </c>
      <c r="K1811" t="s">
        <v>35783</v>
      </c>
      <c r="L1811">
        <v>20200716</v>
      </c>
      <c r="M1811">
        <v>4729699</v>
      </c>
      <c r="N1811" t="s">
        <v>41535</v>
      </c>
      <c r="O1811" t="s">
        <v>38808</v>
      </c>
      <c r="P1811" t="s">
        <v>39653</v>
      </c>
      <c r="Q1811" t="s">
        <v>41536</v>
      </c>
      <c r="R1811" t="s">
        <v>35783</v>
      </c>
      <c r="S1811" t="s">
        <v>38805</v>
      </c>
      <c r="T1811">
        <v>68507000</v>
      </c>
      <c r="U1811" t="s">
        <v>38806</v>
      </c>
      <c r="V1811">
        <v>6545</v>
      </c>
      <c r="W1811" s="15">
        <v>110</v>
      </c>
      <c r="X1811" s="15">
        <v>746524340</v>
      </c>
      <c r="Y1811" s="15">
        <v>110</v>
      </c>
      <c r="Z1811" s="15">
        <v>466737970</v>
      </c>
      <c r="AA1811" s="15"/>
      <c r="AB1811" s="15"/>
      <c r="AC1811" t="s">
        <v>38140</v>
      </c>
      <c r="AD1811" t="s">
        <v>35783</v>
      </c>
      <c r="AE1811" t="s">
        <v>35783</v>
      </c>
      <c r="AF1811" t="s">
        <v>30447</v>
      </c>
      <c r="AG1811" t="s">
        <v>30448</v>
      </c>
      <c r="AH1811" t="s">
        <v>38807</v>
      </c>
      <c r="AI1811" t="s">
        <v>30977</v>
      </c>
      <c r="AJ1811" s="18">
        <f>VLOOKUP(AI1811,[1]Geoloc!B:D,2,0)</f>
        <v>-23.7159199952</v>
      </c>
      <c r="AK1811" s="18">
        <f>VLOOKUP(AI1811,[1]Geoloc!B:D,3,0)</f>
        <v>-46.848999999999997</v>
      </c>
      <c r="AL1811" s="18" t="str">
        <f t="shared" si="65"/>
        <v>RUA VIRGILIO BUSNELLO, 393 - CENTRO - Itapecerica da Serra/SP</v>
      </c>
    </row>
    <row r="1812" spans="1:38">
      <c r="A1812" s="15" t="str">
        <f t="shared" si="64"/>
        <v>37775480000172</v>
      </c>
      <c r="B1812">
        <v>37775480</v>
      </c>
      <c r="C1812">
        <v>1</v>
      </c>
      <c r="D1812">
        <v>72</v>
      </c>
      <c r="E1812">
        <v>1</v>
      </c>
      <c r="F1812" t="s">
        <v>35783</v>
      </c>
      <c r="G1812">
        <v>2</v>
      </c>
      <c r="H1812">
        <v>20200719</v>
      </c>
      <c r="I1812">
        <v>0</v>
      </c>
      <c r="J1812" t="s">
        <v>35783</v>
      </c>
      <c r="K1812" t="s">
        <v>35783</v>
      </c>
      <c r="L1812">
        <v>20200719</v>
      </c>
      <c r="M1812">
        <v>5620102</v>
      </c>
      <c r="N1812" t="s">
        <v>35783</v>
      </c>
      <c r="O1812" t="s">
        <v>38808</v>
      </c>
      <c r="P1812" t="s">
        <v>38991</v>
      </c>
      <c r="Q1812" t="s">
        <v>38980</v>
      </c>
      <c r="R1812" t="s">
        <v>41537</v>
      </c>
      <c r="S1812" t="s">
        <v>38992</v>
      </c>
      <c r="T1812">
        <v>68642900</v>
      </c>
      <c r="U1812" t="s">
        <v>38806</v>
      </c>
      <c r="V1812">
        <v>6545</v>
      </c>
      <c r="W1812" s="15">
        <v>110</v>
      </c>
      <c r="X1812" s="15">
        <v>492248500</v>
      </c>
      <c r="Y1812" s="15"/>
      <c r="Z1812" s="15"/>
      <c r="AA1812" s="15"/>
      <c r="AB1812" s="15"/>
      <c r="AC1812" t="s">
        <v>38143</v>
      </c>
      <c r="AD1812" t="s">
        <v>35783</v>
      </c>
      <c r="AE1812" t="s">
        <v>35783</v>
      </c>
      <c r="AF1812" t="s">
        <v>30471</v>
      </c>
      <c r="AG1812" t="s">
        <v>30472</v>
      </c>
      <c r="AH1812" t="s">
        <v>38807</v>
      </c>
      <c r="AI1812" t="s">
        <v>30558</v>
      </c>
      <c r="AJ1812" s="18">
        <f>VLOOKUP(AI1812,[1]Geoloc!B:D,2,0)</f>
        <v>-23.723570005199999</v>
      </c>
      <c r="AK1812" s="18">
        <f>VLOOKUP(AI1812,[1]Geoloc!B:D,3,0)</f>
        <v>-46.8418239274</v>
      </c>
      <c r="AL1812" s="18" t="str">
        <f t="shared" si="65"/>
        <v>RUA CAMPO DE MARTE, 17 - PARQUE SAO LOURENCO - Itapecerica da Serra/SP</v>
      </c>
    </row>
    <row r="1813" spans="1:38">
      <c r="A1813" s="15" t="str">
        <f t="shared" si="64"/>
        <v>38080035000150</v>
      </c>
      <c r="B1813">
        <v>38080035</v>
      </c>
      <c r="C1813">
        <v>1</v>
      </c>
      <c r="D1813">
        <v>50</v>
      </c>
      <c r="E1813">
        <v>1</v>
      </c>
      <c r="F1813" t="s">
        <v>35783</v>
      </c>
      <c r="G1813">
        <v>2</v>
      </c>
      <c r="H1813">
        <v>20200813</v>
      </c>
      <c r="I1813">
        <v>0</v>
      </c>
      <c r="J1813" t="s">
        <v>35783</v>
      </c>
      <c r="K1813" t="s">
        <v>35783</v>
      </c>
      <c r="L1813">
        <v>20200813</v>
      </c>
      <c r="M1813">
        <v>5611205</v>
      </c>
      <c r="N1813" t="s">
        <v>39005</v>
      </c>
      <c r="O1813" t="s">
        <v>38808</v>
      </c>
      <c r="P1813" t="s">
        <v>41538</v>
      </c>
      <c r="Q1813" t="s">
        <v>41539</v>
      </c>
      <c r="R1813" t="s">
        <v>35783</v>
      </c>
      <c r="S1813" t="s">
        <v>38840</v>
      </c>
      <c r="T1813">
        <v>68701820</v>
      </c>
      <c r="U1813" t="s">
        <v>38806</v>
      </c>
      <c r="V1813">
        <v>6545</v>
      </c>
      <c r="W1813" s="15">
        <v>110</v>
      </c>
      <c r="X1813" s="15">
        <v>466130180</v>
      </c>
      <c r="Y1813" s="15"/>
      <c r="Z1813" s="15"/>
      <c r="AA1813" s="15"/>
      <c r="AB1813" s="15"/>
      <c r="AC1813" t="s">
        <v>38145</v>
      </c>
      <c r="AD1813" t="s">
        <v>35783</v>
      </c>
      <c r="AE1813" t="s">
        <v>35783</v>
      </c>
      <c r="AF1813" t="s">
        <v>30423</v>
      </c>
      <c r="AG1813" t="s">
        <v>30424</v>
      </c>
      <c r="AH1813" t="s">
        <v>38807</v>
      </c>
      <c r="AI1813" t="s">
        <v>32819</v>
      </c>
      <c r="AJ1813" s="18">
        <f>VLOOKUP(AI1813,[1]Geoloc!B:D,2,0)</f>
        <v>-23.721500002799999</v>
      </c>
      <c r="AK1813" s="18">
        <f>VLOOKUP(AI1813,[1]Geoloc!B:D,3,0)</f>
        <v>-46.848999999999997</v>
      </c>
      <c r="AL1813" s="18" t="str">
        <f t="shared" si="65"/>
        <v>RUA JOAO PEREIRA DA SILVA FILHO, 7426 - POTUVERA - Itapecerica da Serra/SP</v>
      </c>
    </row>
    <row r="1814" spans="1:38">
      <c r="A1814" s="15" t="str">
        <f t="shared" si="64"/>
        <v>38117668000196</v>
      </c>
      <c r="B1814">
        <v>38117668</v>
      </c>
      <c r="C1814">
        <v>1</v>
      </c>
      <c r="D1814">
        <v>96</v>
      </c>
      <c r="E1814">
        <v>1</v>
      </c>
      <c r="F1814" t="s">
        <v>30921</v>
      </c>
      <c r="G1814">
        <v>2</v>
      </c>
      <c r="H1814">
        <v>20200817</v>
      </c>
      <c r="I1814">
        <v>0</v>
      </c>
      <c r="J1814" t="s">
        <v>35783</v>
      </c>
      <c r="K1814" t="s">
        <v>35783</v>
      </c>
      <c r="L1814">
        <v>20200817</v>
      </c>
      <c r="M1814">
        <v>4729699</v>
      </c>
      <c r="N1814" t="s">
        <v>35783</v>
      </c>
      <c r="O1814" t="s">
        <v>38808</v>
      </c>
      <c r="P1814" t="s">
        <v>39484</v>
      </c>
      <c r="Q1814" t="s">
        <v>39039</v>
      </c>
      <c r="R1814" t="s">
        <v>41540</v>
      </c>
      <c r="S1814" t="s">
        <v>38834</v>
      </c>
      <c r="T1814">
        <v>68561300</v>
      </c>
      <c r="U1814" t="s">
        <v>38806</v>
      </c>
      <c r="V1814">
        <v>6545</v>
      </c>
      <c r="W1814" s="15">
        <v>110</v>
      </c>
      <c r="X1814" s="15">
        <v>769218110</v>
      </c>
      <c r="Y1814" s="15"/>
      <c r="Z1814" s="15"/>
      <c r="AA1814" s="15"/>
      <c r="AB1814" s="15"/>
      <c r="AC1814" t="s">
        <v>36091</v>
      </c>
      <c r="AD1814" t="s">
        <v>35783</v>
      </c>
      <c r="AE1814" t="s">
        <v>35783</v>
      </c>
      <c r="AF1814" t="s">
        <v>30447</v>
      </c>
      <c r="AG1814" t="s">
        <v>30448</v>
      </c>
      <c r="AH1814" t="s">
        <v>38807</v>
      </c>
      <c r="AI1814" t="s">
        <v>4766</v>
      </c>
      <c r="AJ1814" s="18">
        <f>VLOOKUP(AI1814,[1]Geoloc!B:D,2,0)</f>
        <v>-23.712859992599999</v>
      </c>
      <c r="AK1814" s="18">
        <f>VLOOKUP(AI1814,[1]Geoloc!B:D,3,0)</f>
        <v>-46.844478086700001</v>
      </c>
      <c r="AL1814" s="18" t="str">
        <f t="shared" si="65"/>
        <v>RUA LUAR DO SERTAO, 30 - JARDIM VALO VELHO - Itapecerica da Serra/SP</v>
      </c>
    </row>
    <row r="1815" spans="1:38">
      <c r="A1815" s="15" t="str">
        <f t="shared" si="64"/>
        <v>38244354000154</v>
      </c>
      <c r="B1815">
        <v>38244354</v>
      </c>
      <c r="C1815">
        <v>1</v>
      </c>
      <c r="D1815">
        <v>54</v>
      </c>
      <c r="E1815">
        <v>1</v>
      </c>
      <c r="F1815" t="s">
        <v>32822</v>
      </c>
      <c r="G1815">
        <v>2</v>
      </c>
      <c r="H1815">
        <v>20200827</v>
      </c>
      <c r="I1815">
        <v>0</v>
      </c>
      <c r="J1815" t="s">
        <v>35783</v>
      </c>
      <c r="K1815" t="s">
        <v>35783</v>
      </c>
      <c r="L1815">
        <v>20200827</v>
      </c>
      <c r="M1815">
        <v>4721102</v>
      </c>
      <c r="N1815" t="s">
        <v>38924</v>
      </c>
      <c r="O1815" t="s">
        <v>38808</v>
      </c>
      <c r="P1815" t="s">
        <v>40160</v>
      </c>
      <c r="Q1815" t="s">
        <v>41322</v>
      </c>
      <c r="R1815" t="s">
        <v>35783</v>
      </c>
      <c r="S1815" t="s">
        <v>38820</v>
      </c>
      <c r="T1815">
        <v>68501650</v>
      </c>
      <c r="U1815" t="s">
        <v>38806</v>
      </c>
      <c r="V1815">
        <v>6545</v>
      </c>
      <c r="W1815" s="15">
        <v>110</v>
      </c>
      <c r="X1815" s="15">
        <v>670077810</v>
      </c>
      <c r="Y1815" s="15"/>
      <c r="Z1815" s="15"/>
      <c r="AA1815" s="15"/>
      <c r="AB1815" s="15"/>
      <c r="AC1815" t="s">
        <v>38147</v>
      </c>
      <c r="AD1815" t="s">
        <v>35783</v>
      </c>
      <c r="AE1815" t="s">
        <v>35783</v>
      </c>
      <c r="AF1815" t="s">
        <v>30428</v>
      </c>
      <c r="AG1815" t="s">
        <v>30429</v>
      </c>
      <c r="AH1815" t="s">
        <v>38807</v>
      </c>
      <c r="AI1815" t="s">
        <v>31329</v>
      </c>
      <c r="AJ1815" s="18">
        <f>VLOOKUP(AI1815,[1]Geoloc!B:D,2,0)</f>
        <v>-23.716999999999999</v>
      </c>
      <c r="AK1815" s="18">
        <f>VLOOKUP(AI1815,[1]Geoloc!B:D,3,0)</f>
        <v>-46.8486067869</v>
      </c>
      <c r="AL1815" s="18" t="str">
        <f t="shared" si="65"/>
        <v>RUA CELSO CAPELLOSSI, 611 - PARQUE PARAISO - Itapecerica da Serra/SP</v>
      </c>
    </row>
    <row r="1816" spans="1:38">
      <c r="A1816" s="15" t="str">
        <f t="shared" si="64"/>
        <v>38330738000190</v>
      </c>
      <c r="B1816">
        <v>38330738</v>
      </c>
      <c r="C1816">
        <v>1</v>
      </c>
      <c r="D1816">
        <v>90</v>
      </c>
      <c r="E1816">
        <v>1</v>
      </c>
      <c r="F1816" t="s">
        <v>35783</v>
      </c>
      <c r="G1816">
        <v>2</v>
      </c>
      <c r="H1816">
        <v>20200903</v>
      </c>
      <c r="I1816">
        <v>0</v>
      </c>
      <c r="J1816" t="s">
        <v>35783</v>
      </c>
      <c r="K1816" t="s">
        <v>35783</v>
      </c>
      <c r="L1816">
        <v>20200903</v>
      </c>
      <c r="M1816">
        <v>4723700</v>
      </c>
      <c r="N1816" t="s">
        <v>40800</v>
      </c>
      <c r="O1816" t="s">
        <v>38808</v>
      </c>
      <c r="P1816" t="s">
        <v>41541</v>
      </c>
      <c r="Q1816" t="s">
        <v>41542</v>
      </c>
      <c r="R1816" t="s">
        <v>39177</v>
      </c>
      <c r="S1816" t="s">
        <v>38998</v>
      </c>
      <c r="T1816">
        <v>68564400</v>
      </c>
      <c r="U1816" t="s">
        <v>38806</v>
      </c>
      <c r="V1816">
        <v>6545</v>
      </c>
      <c r="W1816" s="15">
        <v>110</v>
      </c>
      <c r="X1816" s="15">
        <v>582595500</v>
      </c>
      <c r="Y1816" s="15"/>
      <c r="Z1816" s="15"/>
      <c r="AA1816" s="15"/>
      <c r="AB1816" s="15"/>
      <c r="AC1816" t="s">
        <v>38149</v>
      </c>
      <c r="AD1816" t="s">
        <v>35783</v>
      </c>
      <c r="AE1816" t="s">
        <v>35783</v>
      </c>
      <c r="AF1816" t="s">
        <v>30495</v>
      </c>
      <c r="AG1816" t="s">
        <v>30496</v>
      </c>
      <c r="AH1816" t="s">
        <v>38807</v>
      </c>
      <c r="AI1816" t="s">
        <v>32823</v>
      </c>
      <c r="AJ1816" s="18">
        <f>VLOOKUP(AI1816,[1]Geoloc!B:D,2,0)</f>
        <v>-23.721230004700001</v>
      </c>
      <c r="AK1816" s="18">
        <f>VLOOKUP(AI1816,[1]Geoloc!B:D,3,0)</f>
        <v>-46.844379787400001</v>
      </c>
      <c r="AL1816" s="18" t="str">
        <f t="shared" si="65"/>
        <v>RUA PALESTINA, 541 - RECREIO PRIMAVERA - Itapecerica da Serra/SP</v>
      </c>
    </row>
    <row r="1817" spans="1:38">
      <c r="A1817" s="15" t="str">
        <f t="shared" si="64"/>
        <v>38339822000174</v>
      </c>
      <c r="B1817">
        <v>38339822</v>
      </c>
      <c r="C1817">
        <v>1</v>
      </c>
      <c r="D1817">
        <v>74</v>
      </c>
      <c r="E1817">
        <v>1</v>
      </c>
      <c r="F1817" t="s">
        <v>35783</v>
      </c>
      <c r="G1817">
        <v>2</v>
      </c>
      <c r="H1817">
        <v>20200903</v>
      </c>
      <c r="I1817">
        <v>0</v>
      </c>
      <c r="J1817" t="s">
        <v>35783</v>
      </c>
      <c r="K1817" t="s">
        <v>35783</v>
      </c>
      <c r="L1817">
        <v>20200903</v>
      </c>
      <c r="M1817">
        <v>5611201</v>
      </c>
      <c r="N1817" t="s">
        <v>39005</v>
      </c>
      <c r="O1817" t="s">
        <v>38808</v>
      </c>
      <c r="P1817" t="s">
        <v>38958</v>
      </c>
      <c r="Q1817" t="s">
        <v>39164</v>
      </c>
      <c r="R1817" t="s">
        <v>35783</v>
      </c>
      <c r="S1817" t="s">
        <v>38960</v>
      </c>
      <c r="T1817">
        <v>68575400</v>
      </c>
      <c r="U1817" t="s">
        <v>38806</v>
      </c>
      <c r="V1817">
        <v>6545</v>
      </c>
      <c r="W1817" s="15">
        <v>110</v>
      </c>
      <c r="X1817" s="15">
        <v>488936970</v>
      </c>
      <c r="Y1817" s="15"/>
      <c r="Z1817" s="15"/>
      <c r="AA1817" s="15"/>
      <c r="AB1817" s="15"/>
      <c r="AC1817" t="s">
        <v>38151</v>
      </c>
      <c r="AD1817" t="s">
        <v>35783</v>
      </c>
      <c r="AE1817" t="s">
        <v>35783</v>
      </c>
      <c r="AF1817" t="s">
        <v>30423</v>
      </c>
      <c r="AG1817" t="s">
        <v>30424</v>
      </c>
      <c r="AH1817" t="s">
        <v>38807</v>
      </c>
      <c r="AI1817" t="s">
        <v>30536</v>
      </c>
      <c r="AJ1817" s="18">
        <f>VLOOKUP(AI1817,[1]Geoloc!B:D,2,0)</f>
        <v>-23.721950004499998</v>
      </c>
      <c r="AK1817" s="18">
        <f>VLOOKUP(AI1817,[1]Geoloc!B:D,3,0)</f>
        <v>-46.848999999999997</v>
      </c>
      <c r="AL1817" s="18" t="str">
        <f t="shared" si="65"/>
        <v>RUA DEODORO DA FONSECA, 296 - JARDIM CINIRA - Itapecerica da Serra/SP</v>
      </c>
    </row>
    <row r="1818" spans="1:38">
      <c r="A1818" s="15" t="str">
        <f t="shared" si="64"/>
        <v>75584110015764</v>
      </c>
      <c r="B1818">
        <v>75584110</v>
      </c>
      <c r="C1818">
        <v>157</v>
      </c>
      <c r="D1818">
        <v>64</v>
      </c>
      <c r="E1818">
        <v>2</v>
      </c>
      <c r="F1818" t="s">
        <v>35783</v>
      </c>
      <c r="G1818">
        <v>2</v>
      </c>
      <c r="H1818">
        <v>20200929</v>
      </c>
      <c r="I1818">
        <v>0</v>
      </c>
      <c r="J1818" t="s">
        <v>35783</v>
      </c>
      <c r="K1818" t="s">
        <v>35783</v>
      </c>
      <c r="L1818">
        <v>20200929</v>
      </c>
      <c r="M1818">
        <v>5620101</v>
      </c>
      <c r="N1818" t="s">
        <v>35783</v>
      </c>
      <c r="O1818" t="s">
        <v>38891</v>
      </c>
      <c r="P1818" t="s">
        <v>39868</v>
      </c>
      <c r="Q1818" t="s">
        <v>39869</v>
      </c>
      <c r="R1818" t="s">
        <v>41543</v>
      </c>
      <c r="S1818" t="s">
        <v>38840</v>
      </c>
      <c r="T1818">
        <v>68851500</v>
      </c>
      <c r="U1818" t="s">
        <v>38806</v>
      </c>
      <c r="V1818">
        <v>6545</v>
      </c>
      <c r="W1818" s="15">
        <v>410</v>
      </c>
      <c r="X1818" s="15">
        <v>334205110</v>
      </c>
      <c r="Y1818" s="15"/>
      <c r="Z1818" s="15"/>
      <c r="AA1818" s="15"/>
      <c r="AB1818" s="15"/>
      <c r="AC1818" t="s">
        <v>38153</v>
      </c>
      <c r="AD1818" t="s">
        <v>35783</v>
      </c>
      <c r="AE1818" t="s">
        <v>35783</v>
      </c>
      <c r="AF1818" t="s">
        <v>30471</v>
      </c>
      <c r="AG1818" t="s">
        <v>30472</v>
      </c>
      <c r="AH1818" t="s">
        <v>38807</v>
      </c>
      <c r="AI1818" t="s">
        <v>4716</v>
      </c>
      <c r="AJ1818" s="18">
        <f>VLOOKUP(AI1818,[1]Geoloc!B:D,2,0)</f>
        <v>-23.706559990300001</v>
      </c>
      <c r="AK1818" s="18">
        <f>VLOOKUP(AI1818,[1]Geoloc!B:D,3,0)</f>
        <v>-46.860403075999997</v>
      </c>
      <c r="AL1818" s="18" t="str">
        <f t="shared" si="65"/>
        <v>ESTRADA FERREIRA GUEDES, 784 - POTUVERA - Itapecerica da Serra/SP</v>
      </c>
    </row>
    <row r="1819" spans="1:38">
      <c r="A1819" s="15" t="str">
        <f t="shared" si="64"/>
        <v>39432912000178</v>
      </c>
      <c r="B1819">
        <v>39432912</v>
      </c>
      <c r="C1819">
        <v>1</v>
      </c>
      <c r="D1819">
        <v>78</v>
      </c>
      <c r="E1819">
        <v>1</v>
      </c>
      <c r="F1819" t="s">
        <v>35783</v>
      </c>
      <c r="G1819">
        <v>2</v>
      </c>
      <c r="H1819">
        <v>20201015</v>
      </c>
      <c r="I1819">
        <v>0</v>
      </c>
      <c r="J1819" t="s">
        <v>35783</v>
      </c>
      <c r="K1819" t="s">
        <v>35783</v>
      </c>
      <c r="L1819">
        <v>20201015</v>
      </c>
      <c r="M1819">
        <v>4729699</v>
      </c>
      <c r="N1819" t="s">
        <v>41544</v>
      </c>
      <c r="O1819" t="s">
        <v>38808</v>
      </c>
      <c r="P1819" t="s">
        <v>39542</v>
      </c>
      <c r="Q1819" t="s">
        <v>40991</v>
      </c>
      <c r="R1819" t="s">
        <v>41545</v>
      </c>
      <c r="S1819" t="s">
        <v>38897</v>
      </c>
      <c r="T1819">
        <v>68673000</v>
      </c>
      <c r="U1819" t="s">
        <v>38806</v>
      </c>
      <c r="V1819">
        <v>6545</v>
      </c>
      <c r="W1819" s="15">
        <v>110</v>
      </c>
      <c r="X1819" s="15">
        <v>584644710</v>
      </c>
      <c r="Y1819" s="15"/>
      <c r="Z1819" s="15"/>
      <c r="AA1819" s="15"/>
      <c r="AB1819" s="15"/>
      <c r="AC1819" t="s">
        <v>38155</v>
      </c>
      <c r="AD1819" t="s">
        <v>35783</v>
      </c>
      <c r="AE1819" t="s">
        <v>35783</v>
      </c>
      <c r="AF1819" t="s">
        <v>30447</v>
      </c>
      <c r="AG1819" t="s">
        <v>30448</v>
      </c>
      <c r="AH1819" t="s">
        <v>38807</v>
      </c>
      <c r="AI1819" t="s">
        <v>30898</v>
      </c>
      <c r="AJ1819" s="18">
        <f>VLOOKUP(AI1819,[1]Geoloc!B:D,2,0)</f>
        <v>-23.716999999999999</v>
      </c>
      <c r="AK1819" s="18">
        <f>VLOOKUP(AI1819,[1]Geoloc!B:D,3,0)</f>
        <v>-46.840251094700001</v>
      </c>
      <c r="AL1819" s="18" t="str">
        <f t="shared" si="65"/>
        <v>RUA GILMAR VIANA, 450 - CRISPIM - Itapecerica da Serra/SP</v>
      </c>
    </row>
    <row r="1820" spans="1:38">
      <c r="A1820" s="15" t="str">
        <f t="shared" si="64"/>
        <v>39673544000150</v>
      </c>
      <c r="B1820">
        <v>39673544</v>
      </c>
      <c r="C1820">
        <v>1</v>
      </c>
      <c r="D1820">
        <v>50</v>
      </c>
      <c r="E1820">
        <v>1</v>
      </c>
      <c r="F1820" t="s">
        <v>35783</v>
      </c>
      <c r="G1820">
        <v>2</v>
      </c>
      <c r="H1820">
        <v>20201104</v>
      </c>
      <c r="I1820">
        <v>0</v>
      </c>
      <c r="J1820" t="s">
        <v>35783</v>
      </c>
      <c r="K1820" t="s">
        <v>35783</v>
      </c>
      <c r="L1820">
        <v>20201104</v>
      </c>
      <c r="M1820">
        <v>5620104</v>
      </c>
      <c r="N1820" t="s">
        <v>35783</v>
      </c>
      <c r="O1820" t="s">
        <v>38808</v>
      </c>
      <c r="P1820" t="s">
        <v>39280</v>
      </c>
      <c r="Q1820" t="s">
        <v>38936</v>
      </c>
      <c r="R1820" t="s">
        <v>39053</v>
      </c>
      <c r="S1820" t="s">
        <v>38825</v>
      </c>
      <c r="T1820">
        <v>68664250</v>
      </c>
      <c r="U1820" t="s">
        <v>38806</v>
      </c>
      <c r="V1820">
        <v>6545</v>
      </c>
      <c r="W1820" s="15">
        <v>110</v>
      </c>
      <c r="X1820" s="15">
        <v>845344680</v>
      </c>
      <c r="Y1820" s="15"/>
      <c r="Z1820" s="15"/>
      <c r="AA1820" s="15"/>
      <c r="AB1820" s="15"/>
      <c r="AC1820" t="s">
        <v>38157</v>
      </c>
      <c r="AD1820" t="s">
        <v>35783</v>
      </c>
      <c r="AE1820" t="s">
        <v>35783</v>
      </c>
      <c r="AF1820" t="s">
        <v>30471</v>
      </c>
      <c r="AG1820" t="s">
        <v>30472</v>
      </c>
      <c r="AH1820" t="s">
        <v>38807</v>
      </c>
      <c r="AI1820" t="s">
        <v>30728</v>
      </c>
      <c r="AJ1820" s="18">
        <f>VLOOKUP(AI1820,[1]Geoloc!B:D,2,0)</f>
        <v>-23.7207800013</v>
      </c>
      <c r="AK1820" s="18">
        <f>VLOOKUP(AI1820,[1]Geoloc!B:D,3,0)</f>
        <v>-46.848999999999997</v>
      </c>
      <c r="AL1820" s="18" t="str">
        <f t="shared" si="65"/>
        <v>RUA JURUAN, 60 - CIDADE SANTA JULIA - Itapecerica da Serra/SP</v>
      </c>
    </row>
    <row r="1821" spans="1:38">
      <c r="A1821" s="15" t="str">
        <f t="shared" si="64"/>
        <v>39947709000134</v>
      </c>
      <c r="B1821">
        <v>39947709</v>
      </c>
      <c r="C1821">
        <v>1</v>
      </c>
      <c r="D1821">
        <v>34</v>
      </c>
      <c r="E1821">
        <v>1</v>
      </c>
      <c r="F1821" t="s">
        <v>35783</v>
      </c>
      <c r="G1821">
        <v>2</v>
      </c>
      <c r="H1821">
        <v>20201128</v>
      </c>
      <c r="I1821">
        <v>0</v>
      </c>
      <c r="J1821" t="s">
        <v>35783</v>
      </c>
      <c r="K1821" t="s">
        <v>35783</v>
      </c>
      <c r="L1821">
        <v>20201128</v>
      </c>
      <c r="M1821">
        <v>5611203</v>
      </c>
      <c r="N1821" t="s">
        <v>38861</v>
      </c>
      <c r="O1821" t="s">
        <v>38808</v>
      </c>
      <c r="P1821" t="s">
        <v>39475</v>
      </c>
      <c r="Q1821" t="s">
        <v>35734</v>
      </c>
      <c r="R1821" t="s">
        <v>35783</v>
      </c>
      <c r="S1821" t="s">
        <v>38805</v>
      </c>
      <c r="T1821">
        <v>68710200</v>
      </c>
      <c r="U1821" t="s">
        <v>38806</v>
      </c>
      <c r="V1821">
        <v>6545</v>
      </c>
      <c r="W1821" s="15">
        <v>110</v>
      </c>
      <c r="X1821" s="15">
        <v>456600500</v>
      </c>
      <c r="Y1821" s="15"/>
      <c r="Z1821" s="15"/>
      <c r="AA1821" s="15"/>
      <c r="AB1821" s="15"/>
      <c r="AC1821" t="s">
        <v>38159</v>
      </c>
      <c r="AD1821" t="s">
        <v>35783</v>
      </c>
      <c r="AE1821" t="s">
        <v>35783</v>
      </c>
      <c r="AF1821" t="s">
        <v>30423</v>
      </c>
      <c r="AG1821" t="s">
        <v>30424</v>
      </c>
      <c r="AH1821" t="s">
        <v>38807</v>
      </c>
      <c r="AI1821" t="s">
        <v>30857</v>
      </c>
      <c r="AJ1821" s="18">
        <f>VLOOKUP(AI1821,[1]Geoloc!B:D,2,0)</f>
        <v>-23.725910007100001</v>
      </c>
      <c r="AK1821" s="18">
        <f>VLOOKUP(AI1821,[1]Geoloc!B:D,3,0)</f>
        <v>-46.839268065699997</v>
      </c>
      <c r="AL1821" s="18" t="str">
        <f t="shared" si="65"/>
        <v>RUA INACIO PEREIRA DOS SANTOS, 28 - CENTRO - Itapecerica da Serra/SP</v>
      </c>
    </row>
    <row r="1822" spans="1:38">
      <c r="A1822" s="15" t="str">
        <f t="shared" si="64"/>
        <v>40411079000168</v>
      </c>
      <c r="B1822">
        <v>40411079</v>
      </c>
      <c r="C1822">
        <v>1</v>
      </c>
      <c r="D1822">
        <v>68</v>
      </c>
      <c r="E1822">
        <v>1</v>
      </c>
      <c r="F1822" t="s">
        <v>35783</v>
      </c>
      <c r="G1822">
        <v>2</v>
      </c>
      <c r="H1822">
        <v>20210115</v>
      </c>
      <c r="I1822">
        <v>0</v>
      </c>
      <c r="J1822" t="s">
        <v>35783</v>
      </c>
      <c r="K1822" t="s">
        <v>35783</v>
      </c>
      <c r="L1822">
        <v>20210115</v>
      </c>
      <c r="M1822">
        <v>5620104</v>
      </c>
      <c r="N1822" t="s">
        <v>41546</v>
      </c>
      <c r="O1822" t="s">
        <v>38808</v>
      </c>
      <c r="P1822" t="s">
        <v>39723</v>
      </c>
      <c r="Q1822" t="s">
        <v>35742</v>
      </c>
      <c r="R1822" t="s">
        <v>35783</v>
      </c>
      <c r="S1822" t="s">
        <v>39144</v>
      </c>
      <c r="T1822">
        <v>68510300</v>
      </c>
      <c r="U1822" t="s">
        <v>38806</v>
      </c>
      <c r="V1822">
        <v>6545</v>
      </c>
      <c r="W1822" s="15">
        <v>110</v>
      </c>
      <c r="X1822" s="15">
        <v>466769290</v>
      </c>
      <c r="Y1822" s="15"/>
      <c r="Z1822" s="15"/>
      <c r="AA1822" s="15"/>
      <c r="AB1822" s="15"/>
      <c r="AC1822" t="s">
        <v>38161</v>
      </c>
      <c r="AD1822" t="s">
        <v>35783</v>
      </c>
      <c r="AE1822" t="s">
        <v>35783</v>
      </c>
      <c r="AF1822" t="s">
        <v>30471</v>
      </c>
      <c r="AG1822" t="s">
        <v>30472</v>
      </c>
      <c r="AH1822" t="s">
        <v>38807</v>
      </c>
      <c r="AI1822" t="s">
        <v>4740</v>
      </c>
      <c r="AJ1822" s="18">
        <f>VLOOKUP(AI1822,[1]Geoloc!B:D,2,0)</f>
        <v>-23.718350003400001</v>
      </c>
      <c r="AK1822" s="18">
        <f>VLOOKUP(AI1822,[1]Geoloc!B:D,3,0)</f>
        <v>-46.848999999999997</v>
      </c>
      <c r="AL1822" s="18" t="str">
        <f t="shared" si="65"/>
        <v>RUA CEDRO DE SAO JOAO, 82 - JARDIM PARAISO - Itapecerica da Serra/SP</v>
      </c>
    </row>
    <row r="1823" spans="1:38">
      <c r="A1823" s="15" t="str">
        <f t="shared" si="64"/>
        <v>40671396000113</v>
      </c>
      <c r="B1823">
        <v>40671396</v>
      </c>
      <c r="C1823">
        <v>1</v>
      </c>
      <c r="D1823">
        <v>13</v>
      </c>
      <c r="E1823">
        <v>1</v>
      </c>
      <c r="F1823" t="s">
        <v>35783</v>
      </c>
      <c r="G1823">
        <v>2</v>
      </c>
      <c r="H1823">
        <v>20210202</v>
      </c>
      <c r="I1823">
        <v>0</v>
      </c>
      <c r="J1823" t="s">
        <v>35783</v>
      </c>
      <c r="K1823" t="s">
        <v>35783</v>
      </c>
      <c r="L1823">
        <v>20210202</v>
      </c>
      <c r="M1823">
        <v>5620104</v>
      </c>
      <c r="N1823" t="s">
        <v>35783</v>
      </c>
      <c r="O1823" t="s">
        <v>38891</v>
      </c>
      <c r="P1823" t="s">
        <v>39491</v>
      </c>
      <c r="Q1823" t="s">
        <v>38863</v>
      </c>
      <c r="R1823" t="s">
        <v>35783</v>
      </c>
      <c r="S1823" t="s">
        <v>38910</v>
      </c>
      <c r="T1823">
        <v>68577900</v>
      </c>
      <c r="U1823" t="s">
        <v>38806</v>
      </c>
      <c r="V1823">
        <v>6545</v>
      </c>
      <c r="W1823" s="15">
        <v>110</v>
      </c>
      <c r="X1823" s="15">
        <v>592423310</v>
      </c>
      <c r="Y1823" s="15"/>
      <c r="Z1823" s="15"/>
      <c r="AA1823" s="15"/>
      <c r="AB1823" s="15"/>
      <c r="AC1823" t="s">
        <v>38163</v>
      </c>
      <c r="AD1823" t="s">
        <v>35783</v>
      </c>
      <c r="AE1823" t="s">
        <v>35783</v>
      </c>
      <c r="AF1823" t="s">
        <v>30471</v>
      </c>
      <c r="AG1823" t="s">
        <v>30472</v>
      </c>
      <c r="AH1823" t="s">
        <v>38807</v>
      </c>
      <c r="AI1823" t="s">
        <v>30868</v>
      </c>
      <c r="AJ1823" s="18">
        <f>VLOOKUP(AI1823,[1]Geoloc!B:D,2,0)</f>
        <v>-23.711869991899999</v>
      </c>
      <c r="AK1823" s="18">
        <f>VLOOKUP(AI1823,[1]Geoloc!B:D,3,0)</f>
        <v>-46.848999999999997</v>
      </c>
      <c r="AL1823" s="18" t="str">
        <f t="shared" si="65"/>
        <v>ESTRADA DOS PINHEIROS, 229 - CHACARA SANTA MARIA - Itapecerica da Serra/SP</v>
      </c>
    </row>
    <row r="1824" spans="1:38">
      <c r="A1824" s="15" t="str">
        <f t="shared" si="64"/>
        <v>41329955000174</v>
      </c>
      <c r="B1824">
        <v>41329955</v>
      </c>
      <c r="C1824">
        <v>1</v>
      </c>
      <c r="D1824">
        <v>74</v>
      </c>
      <c r="E1824">
        <v>1</v>
      </c>
      <c r="F1824" t="s">
        <v>35783</v>
      </c>
      <c r="G1824">
        <v>2</v>
      </c>
      <c r="H1824">
        <v>20210324</v>
      </c>
      <c r="I1824">
        <v>0</v>
      </c>
      <c r="J1824" t="s">
        <v>35783</v>
      </c>
      <c r="K1824" t="s">
        <v>35783</v>
      </c>
      <c r="L1824">
        <v>20210324</v>
      </c>
      <c r="M1824">
        <v>5620104</v>
      </c>
      <c r="N1824" t="s">
        <v>41547</v>
      </c>
      <c r="O1824" t="s">
        <v>38891</v>
      </c>
      <c r="P1824" t="s">
        <v>41548</v>
      </c>
      <c r="Q1824" t="s">
        <v>39543</v>
      </c>
      <c r="R1824" t="s">
        <v>35783</v>
      </c>
      <c r="S1824" t="s">
        <v>40930</v>
      </c>
      <c r="T1824">
        <v>68562000</v>
      </c>
      <c r="U1824" t="s">
        <v>38806</v>
      </c>
      <c r="V1824">
        <v>6545</v>
      </c>
      <c r="W1824" s="15">
        <v>110</v>
      </c>
      <c r="X1824" s="15">
        <v>592669780</v>
      </c>
      <c r="Y1824" s="15"/>
      <c r="Z1824" s="15"/>
      <c r="AA1824" s="15"/>
      <c r="AB1824" s="15"/>
      <c r="AC1824" t="s">
        <v>38165</v>
      </c>
      <c r="AD1824" t="s">
        <v>35783</v>
      </c>
      <c r="AE1824" t="s">
        <v>35783</v>
      </c>
      <c r="AF1824" t="s">
        <v>30471</v>
      </c>
      <c r="AG1824" t="s">
        <v>30472</v>
      </c>
      <c r="AH1824" t="s">
        <v>38807</v>
      </c>
      <c r="AI1824" t="s">
        <v>32828</v>
      </c>
      <c r="AJ1824" s="18">
        <f>VLOOKUP(AI1824,[1]Geoloc!B:D,2,0)</f>
        <v>-23.7127699917</v>
      </c>
      <c r="AK1824" s="18">
        <f>VLOOKUP(AI1824,[1]Geoloc!B:D,3,0)</f>
        <v>-46.848999999999997</v>
      </c>
      <c r="AL1824" s="18" t="str">
        <f t="shared" si="65"/>
        <v>ESTRADA POCO FUNDO, 06 - CHACARA SAO JORGE - Itapecerica da Serra/SP</v>
      </c>
    </row>
    <row r="1825" spans="1:38">
      <c r="A1825" s="15" t="str">
        <f t="shared" si="64"/>
        <v>41391606000182</v>
      </c>
      <c r="B1825">
        <v>41391606</v>
      </c>
      <c r="C1825">
        <v>1</v>
      </c>
      <c r="D1825">
        <v>82</v>
      </c>
      <c r="E1825">
        <v>1</v>
      </c>
      <c r="F1825" t="s">
        <v>35783</v>
      </c>
      <c r="G1825">
        <v>2</v>
      </c>
      <c r="H1825">
        <v>20210329</v>
      </c>
      <c r="I1825">
        <v>0</v>
      </c>
      <c r="J1825" t="s">
        <v>35783</v>
      </c>
      <c r="K1825" t="s">
        <v>35783</v>
      </c>
      <c r="L1825">
        <v>20210329</v>
      </c>
      <c r="M1825">
        <v>1091102</v>
      </c>
      <c r="N1825" t="s">
        <v>41549</v>
      </c>
      <c r="O1825" t="s">
        <v>38891</v>
      </c>
      <c r="P1825" t="s">
        <v>39056</v>
      </c>
      <c r="Q1825" t="s">
        <v>40369</v>
      </c>
      <c r="R1825" t="s">
        <v>35783</v>
      </c>
      <c r="S1825" t="s">
        <v>39058</v>
      </c>
      <c r="T1825">
        <v>68578400</v>
      </c>
      <c r="U1825" t="s">
        <v>38806</v>
      </c>
      <c r="V1825">
        <v>6545</v>
      </c>
      <c r="W1825" s="15">
        <v>110</v>
      </c>
      <c r="X1825" s="15">
        <v>432775630</v>
      </c>
      <c r="Y1825" s="15"/>
      <c r="Z1825" s="15"/>
      <c r="AA1825" s="15"/>
      <c r="AB1825" s="15"/>
      <c r="AC1825" t="s">
        <v>38167</v>
      </c>
      <c r="AD1825" t="s">
        <v>35783</v>
      </c>
      <c r="AE1825" t="s">
        <v>35783</v>
      </c>
      <c r="AF1825" t="s">
        <v>30452</v>
      </c>
      <c r="AG1825" t="s">
        <v>30453</v>
      </c>
      <c r="AH1825" t="s">
        <v>38807</v>
      </c>
      <c r="AI1825" t="s">
        <v>4703</v>
      </c>
      <c r="AJ1825" s="18">
        <f>VLOOKUP(AI1825,[1]Geoloc!B:D,2,0)</f>
        <v>-23.722130007600001</v>
      </c>
      <c r="AK1825" s="18">
        <f>VLOOKUP(AI1825,[1]Geoloc!B:D,3,0)</f>
        <v>-46.854603238700001</v>
      </c>
      <c r="AL1825" s="18" t="str">
        <f t="shared" si="65"/>
        <v>ESTRADA NEZILIO BANQUERI, 09 - VALO VELHO - Itapecerica da Serra/SP</v>
      </c>
    </row>
    <row r="1826" spans="1:38">
      <c r="A1826" s="15" t="str">
        <f t="shared" si="64"/>
        <v>41616818000110</v>
      </c>
      <c r="B1826">
        <v>41616818</v>
      </c>
      <c r="C1826">
        <v>1</v>
      </c>
      <c r="D1826">
        <v>10</v>
      </c>
      <c r="E1826">
        <v>1</v>
      </c>
      <c r="F1826" t="s">
        <v>35783</v>
      </c>
      <c r="G1826">
        <v>2</v>
      </c>
      <c r="H1826">
        <v>20210418</v>
      </c>
      <c r="I1826">
        <v>0</v>
      </c>
      <c r="J1826" t="s">
        <v>35783</v>
      </c>
      <c r="K1826" t="s">
        <v>35783</v>
      </c>
      <c r="L1826">
        <v>20210418</v>
      </c>
      <c r="M1826">
        <v>4712100</v>
      </c>
      <c r="N1826" t="s">
        <v>41296</v>
      </c>
      <c r="O1826" t="s">
        <v>38891</v>
      </c>
      <c r="P1826" t="s">
        <v>38908</v>
      </c>
      <c r="Q1826" t="s">
        <v>39079</v>
      </c>
      <c r="R1826" t="s">
        <v>40529</v>
      </c>
      <c r="S1826" t="s">
        <v>38910</v>
      </c>
      <c r="T1826">
        <v>68568800</v>
      </c>
      <c r="U1826" t="s">
        <v>38806</v>
      </c>
      <c r="V1826">
        <v>6545</v>
      </c>
      <c r="W1826" s="15">
        <v>110</v>
      </c>
      <c r="X1826" s="15">
        <v>46660459</v>
      </c>
      <c r="Y1826" s="15"/>
      <c r="Z1826" s="15"/>
      <c r="AA1826" s="15"/>
      <c r="AB1826" s="15"/>
      <c r="AC1826" t="s">
        <v>38169</v>
      </c>
      <c r="AD1826" t="s">
        <v>35783</v>
      </c>
      <c r="AE1826" t="s">
        <v>35783</v>
      </c>
      <c r="AF1826" t="s">
        <v>30441</v>
      </c>
      <c r="AG1826" t="s">
        <v>30442</v>
      </c>
      <c r="AH1826" t="s">
        <v>38807</v>
      </c>
      <c r="AI1826" t="s">
        <v>30500</v>
      </c>
      <c r="AJ1826" s="18">
        <f>VLOOKUP(AI1826,[1]Geoloc!B:D,2,0)</f>
        <v>-23.716999999999999</v>
      </c>
      <c r="AK1826" s="18">
        <f>VLOOKUP(AI1826,[1]Geoloc!B:D,3,0)</f>
        <v>-46.854013420000001</v>
      </c>
      <c r="AL1826" s="18" t="str">
        <f t="shared" si="65"/>
        <v>ESTRADA FIGUEIRAS, 78 - CHACARA SANTA MARIA - Itapecerica da Serra/SP</v>
      </c>
    </row>
    <row r="1827" spans="1:38">
      <c r="A1827" s="15" t="str">
        <f t="shared" si="64"/>
        <v>41685092000178</v>
      </c>
      <c r="B1827">
        <v>41685092</v>
      </c>
      <c r="C1827">
        <v>1</v>
      </c>
      <c r="D1827">
        <v>78</v>
      </c>
      <c r="E1827">
        <v>1</v>
      </c>
      <c r="F1827" t="s">
        <v>32832</v>
      </c>
      <c r="G1827">
        <v>2</v>
      </c>
      <c r="H1827">
        <v>20210423</v>
      </c>
      <c r="I1827">
        <v>0</v>
      </c>
      <c r="J1827" t="s">
        <v>35783</v>
      </c>
      <c r="K1827" t="s">
        <v>35783</v>
      </c>
      <c r="L1827">
        <v>20210423</v>
      </c>
      <c r="M1827">
        <v>5611201</v>
      </c>
      <c r="N1827" t="s">
        <v>39005</v>
      </c>
      <c r="O1827" t="s">
        <v>38802</v>
      </c>
      <c r="P1827" t="s">
        <v>38868</v>
      </c>
      <c r="Q1827" t="s">
        <v>38872</v>
      </c>
      <c r="R1827" t="s">
        <v>38873</v>
      </c>
      <c r="S1827" t="s">
        <v>38805</v>
      </c>
      <c r="T1827">
        <v>68500400</v>
      </c>
      <c r="U1827" t="s">
        <v>38806</v>
      </c>
      <c r="V1827">
        <v>6545</v>
      </c>
      <c r="W1827" s="15">
        <v>110</v>
      </c>
      <c r="X1827" s="15">
        <v>45595709</v>
      </c>
      <c r="Y1827" s="15"/>
      <c r="Z1827" s="15"/>
      <c r="AA1827" s="15"/>
      <c r="AB1827" s="15"/>
      <c r="AC1827" t="s">
        <v>35847</v>
      </c>
      <c r="AD1827" t="s">
        <v>35783</v>
      </c>
      <c r="AE1827" t="s">
        <v>35783</v>
      </c>
      <c r="AF1827" t="s">
        <v>30423</v>
      </c>
      <c r="AG1827" t="s">
        <v>30424</v>
      </c>
      <c r="AH1827" t="s">
        <v>38807</v>
      </c>
      <c r="AI1827" t="s">
        <v>4711</v>
      </c>
      <c r="AJ1827" s="18">
        <f>VLOOKUP(AI1827,[1]Geoloc!B:D,2,0)</f>
        <v>-23.7168199949</v>
      </c>
      <c r="AK1827" s="18">
        <f>VLOOKUP(AI1827,[1]Geoloc!B:D,3,0)</f>
        <v>-46.848999999999997</v>
      </c>
      <c r="AL1827" s="18" t="str">
        <f t="shared" si="65"/>
        <v>AVENIDA EDUARDO ROBERTO DAHER, 700 - CENTRO - Itapecerica da Serra/SP</v>
      </c>
    </row>
    <row r="1828" spans="1:38">
      <c r="A1828" s="15" t="str">
        <f t="shared" si="64"/>
        <v>41823854000155</v>
      </c>
      <c r="B1828">
        <v>41823854</v>
      </c>
      <c r="C1828">
        <v>1</v>
      </c>
      <c r="D1828">
        <v>55</v>
      </c>
      <c r="E1828">
        <v>1</v>
      </c>
      <c r="F1828" t="s">
        <v>35783</v>
      </c>
      <c r="G1828">
        <v>2</v>
      </c>
      <c r="H1828">
        <v>20210505</v>
      </c>
      <c r="I1828">
        <v>0</v>
      </c>
      <c r="J1828" t="s">
        <v>35783</v>
      </c>
      <c r="K1828" t="s">
        <v>35783</v>
      </c>
      <c r="L1828">
        <v>20210505</v>
      </c>
      <c r="M1828">
        <v>5620101</v>
      </c>
      <c r="N1828" t="s">
        <v>35783</v>
      </c>
      <c r="O1828" t="s">
        <v>38808</v>
      </c>
      <c r="P1828" t="s">
        <v>39313</v>
      </c>
      <c r="Q1828" t="s">
        <v>39390</v>
      </c>
      <c r="R1828" t="s">
        <v>35783</v>
      </c>
      <c r="S1828" t="s">
        <v>38981</v>
      </c>
      <c r="T1828">
        <v>68710300</v>
      </c>
      <c r="U1828" t="s">
        <v>38806</v>
      </c>
      <c r="V1828">
        <v>6545</v>
      </c>
      <c r="W1828" s="15">
        <v>110</v>
      </c>
      <c r="X1828" s="15">
        <v>53912074</v>
      </c>
      <c r="Y1828" s="15"/>
      <c r="Z1828" s="15"/>
      <c r="AA1828" s="15"/>
      <c r="AB1828" s="15"/>
      <c r="AC1828" t="s">
        <v>38171</v>
      </c>
      <c r="AD1828" t="s">
        <v>35783</v>
      </c>
      <c r="AE1828" t="s">
        <v>35783</v>
      </c>
      <c r="AF1828" t="s">
        <v>30471</v>
      </c>
      <c r="AG1828" t="s">
        <v>30472</v>
      </c>
      <c r="AH1828" t="s">
        <v>38807</v>
      </c>
      <c r="AI1828" t="s">
        <v>4774</v>
      </c>
      <c r="AJ1828" s="18">
        <f>VLOOKUP(AI1828,[1]Geoloc!B:D,2,0)</f>
        <v>-23.7259100076</v>
      </c>
      <c r="AK1828" s="18">
        <f>VLOOKUP(AI1828,[1]Geoloc!B:D,3,0)</f>
        <v>-46.848999999999997</v>
      </c>
      <c r="AL1828" s="18" t="str">
        <f t="shared" si="65"/>
        <v>RUA ALMERINDO PEREIRA BUENO, 103 - JARDIM NISALVES - Itapecerica da Serra/SP</v>
      </c>
    </row>
    <row r="1829" spans="1:38">
      <c r="A1829" s="15" t="str">
        <f t="shared" si="64"/>
        <v>41909093000159</v>
      </c>
      <c r="B1829">
        <v>41909093</v>
      </c>
      <c r="C1829">
        <v>1</v>
      </c>
      <c r="D1829">
        <v>59</v>
      </c>
      <c r="E1829">
        <v>1</v>
      </c>
      <c r="F1829" t="s">
        <v>35783</v>
      </c>
      <c r="G1829">
        <v>2</v>
      </c>
      <c r="H1829">
        <v>20210511</v>
      </c>
      <c r="I1829">
        <v>0</v>
      </c>
      <c r="J1829" t="s">
        <v>35783</v>
      </c>
      <c r="K1829" t="s">
        <v>35783</v>
      </c>
      <c r="L1829">
        <v>20210511</v>
      </c>
      <c r="M1829">
        <v>5611201</v>
      </c>
      <c r="N1829" t="s">
        <v>39005</v>
      </c>
      <c r="O1829" t="s">
        <v>38808</v>
      </c>
      <c r="P1829" t="s">
        <v>40164</v>
      </c>
      <c r="Q1829" t="s">
        <v>39981</v>
      </c>
      <c r="R1829" t="s">
        <v>35783</v>
      </c>
      <c r="S1829" t="s">
        <v>38906</v>
      </c>
      <c r="T1829">
        <v>68646100</v>
      </c>
      <c r="U1829" t="s">
        <v>38806</v>
      </c>
      <c r="V1829">
        <v>6545</v>
      </c>
      <c r="W1829" s="15">
        <v>110</v>
      </c>
      <c r="X1829" s="15">
        <v>48841202</v>
      </c>
      <c r="Y1829" s="15"/>
      <c r="Z1829" s="15"/>
      <c r="AA1829" s="15"/>
      <c r="AB1829" s="15"/>
      <c r="AC1829" t="s">
        <v>38173</v>
      </c>
      <c r="AD1829" t="s">
        <v>35783</v>
      </c>
      <c r="AE1829" t="s">
        <v>35783</v>
      </c>
      <c r="AF1829" t="s">
        <v>30423</v>
      </c>
      <c r="AG1829" t="s">
        <v>30424</v>
      </c>
      <c r="AH1829" t="s">
        <v>38807</v>
      </c>
      <c r="AI1829" t="s">
        <v>31333</v>
      </c>
      <c r="AJ1829" s="18">
        <f>VLOOKUP(AI1829,[1]Geoloc!B:D,2,0)</f>
        <v>-23.709979993600001</v>
      </c>
      <c r="AK1829" s="18">
        <f>VLOOKUP(AI1829,[1]Geoloc!B:D,3,0)</f>
        <v>-46.848999999999997</v>
      </c>
      <c r="AL1829" s="18" t="str">
        <f t="shared" si="65"/>
        <v>RUA PRESIDENTE JANIO QUADROS, 237 - JARDIM ANALANDIA - Itapecerica da Serra/SP</v>
      </c>
    </row>
    <row r="1830" spans="1:38">
      <c r="A1830" s="15" t="str">
        <f t="shared" si="64"/>
        <v>37160429000156</v>
      </c>
      <c r="B1830">
        <v>37160429</v>
      </c>
      <c r="C1830">
        <v>1</v>
      </c>
      <c r="D1830">
        <v>56</v>
      </c>
      <c r="E1830">
        <v>1</v>
      </c>
      <c r="F1830" t="s">
        <v>35783</v>
      </c>
      <c r="G1830">
        <v>2</v>
      </c>
      <c r="H1830">
        <v>20200516</v>
      </c>
      <c r="I1830">
        <v>0</v>
      </c>
      <c r="J1830" t="s">
        <v>35783</v>
      </c>
      <c r="K1830" t="s">
        <v>35783</v>
      </c>
      <c r="L1830">
        <v>20200516</v>
      </c>
      <c r="M1830">
        <v>5620104</v>
      </c>
      <c r="N1830" t="s">
        <v>41296</v>
      </c>
      <c r="O1830" t="s">
        <v>38891</v>
      </c>
      <c r="P1830" t="s">
        <v>40162</v>
      </c>
      <c r="Q1830" t="s">
        <v>40738</v>
      </c>
      <c r="R1830" t="s">
        <v>39177</v>
      </c>
      <c r="S1830" t="s">
        <v>38910</v>
      </c>
      <c r="T1830">
        <v>68578000</v>
      </c>
      <c r="U1830" t="s">
        <v>38806</v>
      </c>
      <c r="V1830">
        <v>6545</v>
      </c>
      <c r="W1830" s="15">
        <v>110</v>
      </c>
      <c r="X1830" s="15">
        <v>46663408</v>
      </c>
      <c r="Y1830" s="15"/>
      <c r="Z1830" s="15"/>
      <c r="AA1830" s="15"/>
      <c r="AB1830" s="15"/>
      <c r="AC1830" t="s">
        <v>38175</v>
      </c>
      <c r="AD1830" t="s">
        <v>35783</v>
      </c>
      <c r="AE1830" t="s">
        <v>35783</v>
      </c>
      <c r="AF1830" t="s">
        <v>30471</v>
      </c>
      <c r="AG1830" t="s">
        <v>30472</v>
      </c>
      <c r="AH1830" t="s">
        <v>38807</v>
      </c>
      <c r="AI1830" t="s">
        <v>31331</v>
      </c>
      <c r="AJ1830" s="18">
        <f>VLOOKUP(AI1830,[1]Geoloc!B:D,2,0)</f>
        <v>-23.711869991299999</v>
      </c>
      <c r="AK1830" s="18">
        <f>VLOOKUP(AI1830,[1]Geoloc!B:D,3,0)</f>
        <v>-46.843396760099999</v>
      </c>
      <c r="AL1830" s="18" t="str">
        <f t="shared" si="65"/>
        <v>ESTRADA DOS COQUEIROS, 148 - CHACARA SANTA MARIA - Itapecerica da Serra/SP</v>
      </c>
    </row>
    <row r="1831" spans="1:38">
      <c r="A1831" s="15" t="str">
        <f t="shared" si="64"/>
        <v>42077893000113</v>
      </c>
      <c r="B1831">
        <v>42077893</v>
      </c>
      <c r="C1831">
        <v>1</v>
      </c>
      <c r="D1831">
        <v>13</v>
      </c>
      <c r="E1831">
        <v>1</v>
      </c>
      <c r="F1831" t="s">
        <v>35783</v>
      </c>
      <c r="G1831">
        <v>2</v>
      </c>
      <c r="H1831">
        <v>20210525</v>
      </c>
      <c r="I1831">
        <v>0</v>
      </c>
      <c r="J1831" t="s">
        <v>35783</v>
      </c>
      <c r="K1831" t="s">
        <v>35783</v>
      </c>
      <c r="L1831">
        <v>20210525</v>
      </c>
      <c r="M1831">
        <v>5611201</v>
      </c>
      <c r="N1831" t="s">
        <v>35783</v>
      </c>
      <c r="O1831" t="s">
        <v>38802</v>
      </c>
      <c r="P1831" t="s">
        <v>39306</v>
      </c>
      <c r="Q1831" t="s">
        <v>41550</v>
      </c>
      <c r="R1831" t="s">
        <v>35783</v>
      </c>
      <c r="S1831" t="s">
        <v>38820</v>
      </c>
      <c r="T1831">
        <v>68501400</v>
      </c>
      <c r="U1831" t="s">
        <v>38806</v>
      </c>
      <c r="V1831">
        <v>6545</v>
      </c>
      <c r="W1831" s="15">
        <v>110</v>
      </c>
      <c r="X1831" s="15">
        <v>83639328</v>
      </c>
      <c r="Y1831" s="15"/>
      <c r="Z1831" s="15"/>
      <c r="AA1831" s="15"/>
      <c r="AB1831" s="15"/>
      <c r="AC1831" t="s">
        <v>38177</v>
      </c>
      <c r="AD1831" t="s">
        <v>35783</v>
      </c>
      <c r="AE1831" t="s">
        <v>35783</v>
      </c>
      <c r="AF1831" t="s">
        <v>30423</v>
      </c>
      <c r="AG1831" t="s">
        <v>30424</v>
      </c>
      <c r="AH1831" t="s">
        <v>38807</v>
      </c>
      <c r="AI1831" t="s">
        <v>30748</v>
      </c>
      <c r="AJ1831" s="18">
        <f>VLOOKUP(AI1831,[1]Geoloc!B:D,2,0)</f>
        <v>-23.716999999999999</v>
      </c>
      <c r="AK1831" s="18">
        <f>VLOOKUP(AI1831,[1]Geoloc!B:D,3,0)</f>
        <v>-46.8492949149</v>
      </c>
      <c r="AL1831" s="18" t="str">
        <f t="shared" si="65"/>
        <v>AVENIDA DOS ITAPECERICANOS, 369 - PARQUE PARAISO - Itapecerica da Serra/SP</v>
      </c>
    </row>
    <row r="1832" spans="1:38">
      <c r="A1832" s="15" t="str">
        <f t="shared" si="64"/>
        <v>42399710000186</v>
      </c>
      <c r="B1832">
        <v>42399710</v>
      </c>
      <c r="C1832">
        <v>1</v>
      </c>
      <c r="D1832">
        <v>86</v>
      </c>
      <c r="E1832">
        <v>1</v>
      </c>
      <c r="F1832" t="s">
        <v>32835</v>
      </c>
      <c r="G1832">
        <v>2</v>
      </c>
      <c r="H1832">
        <v>20210621</v>
      </c>
      <c r="I1832">
        <v>0</v>
      </c>
      <c r="J1832" t="s">
        <v>35783</v>
      </c>
      <c r="K1832" t="s">
        <v>35783</v>
      </c>
      <c r="L1832">
        <v>20210621</v>
      </c>
      <c r="M1832">
        <v>4712100</v>
      </c>
      <c r="N1832" t="s">
        <v>41551</v>
      </c>
      <c r="O1832" t="s">
        <v>38808</v>
      </c>
      <c r="P1832" t="s">
        <v>39201</v>
      </c>
      <c r="Q1832" t="s">
        <v>39112</v>
      </c>
      <c r="R1832" t="s">
        <v>35783</v>
      </c>
      <c r="S1832" t="s">
        <v>38820</v>
      </c>
      <c r="T1832">
        <v>68522100</v>
      </c>
      <c r="U1832" t="s">
        <v>38806</v>
      </c>
      <c r="V1832">
        <v>6545</v>
      </c>
      <c r="W1832" s="15">
        <v>110</v>
      </c>
      <c r="X1832" s="15">
        <v>236174000</v>
      </c>
      <c r="Y1832" s="15"/>
      <c r="Z1832" s="15"/>
      <c r="AA1832" s="15"/>
      <c r="AB1832" s="15"/>
      <c r="AC1832" t="s">
        <v>36247</v>
      </c>
      <c r="AD1832" t="s">
        <v>35783</v>
      </c>
      <c r="AE1832" t="s">
        <v>35783</v>
      </c>
      <c r="AF1832" t="s">
        <v>30441</v>
      </c>
      <c r="AG1832" t="s">
        <v>30442</v>
      </c>
      <c r="AH1832" t="s">
        <v>38807</v>
      </c>
      <c r="AI1832" t="s">
        <v>30675</v>
      </c>
      <c r="AJ1832" s="18">
        <f>VLOOKUP(AI1832,[1]Geoloc!B:D,2,0)</f>
        <v>-23.716999999999999</v>
      </c>
      <c r="AK1832" s="18">
        <f>VLOOKUP(AI1832,[1]Geoloc!B:D,3,0)</f>
        <v>-46.851260956099999</v>
      </c>
      <c r="AL1832" s="18" t="str">
        <f t="shared" si="65"/>
        <v>RUA AMERICA DO SUL, 293 - PARQUE PARAISO - Itapecerica da Serra/SP</v>
      </c>
    </row>
    <row r="1833" spans="1:38">
      <c r="A1833" s="15" t="str">
        <f t="shared" si="64"/>
        <v>42527303000107</v>
      </c>
      <c r="B1833">
        <v>42527303</v>
      </c>
      <c r="C1833">
        <v>1</v>
      </c>
      <c r="D1833">
        <v>7</v>
      </c>
      <c r="E1833">
        <v>1</v>
      </c>
      <c r="F1833" t="s">
        <v>35783</v>
      </c>
      <c r="G1833">
        <v>2</v>
      </c>
      <c r="H1833">
        <v>20210630</v>
      </c>
      <c r="I1833">
        <v>0</v>
      </c>
      <c r="J1833" t="s">
        <v>35783</v>
      </c>
      <c r="K1833" t="s">
        <v>35783</v>
      </c>
      <c r="L1833">
        <v>20210630</v>
      </c>
      <c r="M1833">
        <v>1091102</v>
      </c>
      <c r="N1833" t="s">
        <v>35783</v>
      </c>
      <c r="O1833" t="s">
        <v>38808</v>
      </c>
      <c r="P1833" t="s">
        <v>41552</v>
      </c>
      <c r="Q1833" t="s">
        <v>41553</v>
      </c>
      <c r="R1833" t="s">
        <v>35783</v>
      </c>
      <c r="S1833" t="s">
        <v>39605</v>
      </c>
      <c r="T1833">
        <v>68721350</v>
      </c>
      <c r="U1833" t="s">
        <v>38806</v>
      </c>
      <c r="V1833">
        <v>6545</v>
      </c>
      <c r="W1833" s="15">
        <v>110</v>
      </c>
      <c r="X1833" s="15">
        <v>587231240</v>
      </c>
      <c r="Y1833" s="15"/>
      <c r="Z1833" s="15"/>
      <c r="AA1833" s="15"/>
      <c r="AB1833" s="15"/>
      <c r="AC1833" t="s">
        <v>38179</v>
      </c>
      <c r="AD1833" t="s">
        <v>35783</v>
      </c>
      <c r="AE1833" t="s">
        <v>35783</v>
      </c>
      <c r="AF1833" t="s">
        <v>30452</v>
      </c>
      <c r="AG1833" t="s">
        <v>30453</v>
      </c>
      <c r="AH1833" t="s">
        <v>38807</v>
      </c>
      <c r="AI1833" t="s">
        <v>32836</v>
      </c>
      <c r="AJ1833" s="18">
        <f>VLOOKUP(AI1833,[1]Geoloc!B:D,2,0)</f>
        <v>-23.716999999999999</v>
      </c>
      <c r="AK1833" s="18">
        <f>VLOOKUP(AI1833,[1]Geoloc!B:D,3,0)</f>
        <v>-46.843495067600003</v>
      </c>
      <c r="AL1833" s="18" t="str">
        <f t="shared" si="65"/>
        <v>RUA ESTORIL (LOT PARQUE DELFIM VERDE), 568 - PARQUE DELFIM VERDE - Itapecerica da Serra/SP</v>
      </c>
    </row>
    <row r="1834" spans="1:38">
      <c r="A1834" s="15" t="str">
        <f t="shared" si="64"/>
        <v>42569452000139</v>
      </c>
      <c r="B1834">
        <v>42569452</v>
      </c>
      <c r="C1834">
        <v>1</v>
      </c>
      <c r="D1834">
        <v>39</v>
      </c>
      <c r="E1834">
        <v>1</v>
      </c>
      <c r="F1834" t="s">
        <v>35783</v>
      </c>
      <c r="G1834">
        <v>2</v>
      </c>
      <c r="H1834">
        <v>20210702</v>
      </c>
      <c r="I1834">
        <v>0</v>
      </c>
      <c r="J1834" t="s">
        <v>35783</v>
      </c>
      <c r="K1834" t="s">
        <v>35783</v>
      </c>
      <c r="L1834">
        <v>20210702</v>
      </c>
      <c r="M1834">
        <v>5611203</v>
      </c>
      <c r="N1834" t="s">
        <v>35783</v>
      </c>
      <c r="O1834" t="s">
        <v>38808</v>
      </c>
      <c r="P1834" t="s">
        <v>40108</v>
      </c>
      <c r="Q1834" t="s">
        <v>38980</v>
      </c>
      <c r="R1834" t="s">
        <v>35783</v>
      </c>
      <c r="S1834" t="s">
        <v>38981</v>
      </c>
      <c r="T1834">
        <v>68512100</v>
      </c>
      <c r="U1834" t="s">
        <v>38806</v>
      </c>
      <c r="V1834">
        <v>6545</v>
      </c>
      <c r="W1834" s="15">
        <v>110</v>
      </c>
      <c r="X1834" s="15">
        <v>466692190</v>
      </c>
      <c r="Y1834" s="15"/>
      <c r="Z1834" s="15"/>
      <c r="AA1834" s="15"/>
      <c r="AB1834" s="15"/>
      <c r="AC1834" t="s">
        <v>38180</v>
      </c>
      <c r="AD1834" t="s">
        <v>35783</v>
      </c>
      <c r="AE1834" t="s">
        <v>35783</v>
      </c>
      <c r="AF1834" t="s">
        <v>30423</v>
      </c>
      <c r="AG1834" t="s">
        <v>30424</v>
      </c>
      <c r="AH1834" t="s">
        <v>38807</v>
      </c>
      <c r="AI1834" t="s">
        <v>4707</v>
      </c>
      <c r="AJ1834" s="18">
        <f>VLOOKUP(AI1834,[1]Geoloc!B:D,2,0)</f>
        <v>-23.715379999</v>
      </c>
      <c r="AK1834" s="18">
        <f>VLOOKUP(AI1834,[1]Geoloc!B:D,3,0)</f>
        <v>-46.848999999999997</v>
      </c>
      <c r="AL1834" s="18" t="str">
        <f t="shared" si="65"/>
        <v>RUA ALTAMIRO PEREIRA DE MORAES, 17 - JARDIM NISALVES - Itapecerica da Serra/SP</v>
      </c>
    </row>
    <row r="1835" spans="1:38">
      <c r="A1835" s="15" t="str">
        <f t="shared" si="64"/>
        <v>42643997000148</v>
      </c>
      <c r="B1835">
        <v>42643997</v>
      </c>
      <c r="C1835">
        <v>1</v>
      </c>
      <c r="D1835">
        <v>48</v>
      </c>
      <c r="E1835">
        <v>1</v>
      </c>
      <c r="F1835" t="s">
        <v>35783</v>
      </c>
      <c r="G1835">
        <v>2</v>
      </c>
      <c r="H1835">
        <v>20210708</v>
      </c>
      <c r="I1835">
        <v>0</v>
      </c>
      <c r="J1835" t="s">
        <v>35783</v>
      </c>
      <c r="K1835" t="s">
        <v>35783</v>
      </c>
      <c r="L1835">
        <v>20210708</v>
      </c>
      <c r="M1835">
        <v>5611204</v>
      </c>
      <c r="N1835" t="s">
        <v>41554</v>
      </c>
      <c r="O1835" t="s">
        <v>38891</v>
      </c>
      <c r="P1835" t="s">
        <v>38971</v>
      </c>
      <c r="Q1835" t="s">
        <v>39399</v>
      </c>
      <c r="R1835" t="s">
        <v>35783</v>
      </c>
      <c r="S1835" t="s">
        <v>38933</v>
      </c>
      <c r="T1835">
        <v>68604000</v>
      </c>
      <c r="U1835" t="s">
        <v>38806</v>
      </c>
      <c r="V1835">
        <v>6545</v>
      </c>
      <c r="W1835" s="15">
        <v>110</v>
      </c>
      <c r="X1835" s="15">
        <v>546226890</v>
      </c>
      <c r="Y1835" s="15"/>
      <c r="Z1835" s="15"/>
      <c r="AA1835" s="15"/>
      <c r="AB1835" s="15"/>
      <c r="AC1835" t="s">
        <v>38182</v>
      </c>
      <c r="AD1835" t="s">
        <v>35783</v>
      </c>
      <c r="AE1835" t="s">
        <v>35783</v>
      </c>
      <c r="AF1835" t="s">
        <v>30423</v>
      </c>
      <c r="AG1835" t="s">
        <v>30424</v>
      </c>
      <c r="AH1835" t="s">
        <v>38807</v>
      </c>
      <c r="AI1835" t="s">
        <v>4705</v>
      </c>
      <c r="AJ1835" s="18">
        <f>VLOOKUP(AI1835,[1]Geoloc!B:D,2,0)</f>
        <v>-23.716999999999999</v>
      </c>
      <c r="AK1835" s="18">
        <f>VLOOKUP(AI1835,[1]Geoloc!B:D,3,0)</f>
        <v>-46.855291349399998</v>
      </c>
      <c r="AL1835" s="18" t="str">
        <f t="shared" si="65"/>
        <v>ESTRADA JOAO RODRIGUES DE MORAES, 170 - DA LAGOA - Itapecerica da Serra/SP</v>
      </c>
    </row>
    <row r="1836" spans="1:38">
      <c r="A1836" s="15" t="str">
        <f t="shared" si="64"/>
        <v>32168131000179</v>
      </c>
      <c r="B1836">
        <v>32168131</v>
      </c>
      <c r="C1836">
        <v>1</v>
      </c>
      <c r="D1836">
        <v>79</v>
      </c>
      <c r="E1836">
        <v>1</v>
      </c>
      <c r="F1836" t="s">
        <v>35783</v>
      </c>
      <c r="G1836">
        <v>2</v>
      </c>
      <c r="H1836">
        <v>20181204</v>
      </c>
      <c r="I1836">
        <v>0</v>
      </c>
      <c r="J1836" t="s">
        <v>35783</v>
      </c>
      <c r="K1836" t="s">
        <v>35783</v>
      </c>
      <c r="L1836">
        <v>20181204</v>
      </c>
      <c r="M1836">
        <v>4712100</v>
      </c>
      <c r="N1836" t="s">
        <v>41555</v>
      </c>
      <c r="O1836" t="s">
        <v>38808</v>
      </c>
      <c r="P1836" t="s">
        <v>40267</v>
      </c>
      <c r="Q1836" t="s">
        <v>41556</v>
      </c>
      <c r="R1836" t="s">
        <v>35783</v>
      </c>
      <c r="S1836" t="s">
        <v>40038</v>
      </c>
      <c r="T1836">
        <v>68527300</v>
      </c>
      <c r="U1836" t="s">
        <v>38806</v>
      </c>
      <c r="V1836">
        <v>6545</v>
      </c>
      <c r="W1836" s="15">
        <v>110</v>
      </c>
      <c r="X1836" s="15">
        <v>416531980</v>
      </c>
      <c r="Y1836" s="15"/>
      <c r="Z1836" s="15"/>
      <c r="AA1836" s="15"/>
      <c r="AB1836" s="15"/>
      <c r="AC1836" t="s">
        <v>38184</v>
      </c>
      <c r="AD1836" t="s">
        <v>35783</v>
      </c>
      <c r="AE1836" t="s">
        <v>35783</v>
      </c>
      <c r="AF1836" t="s">
        <v>30441</v>
      </c>
      <c r="AG1836" t="s">
        <v>30442</v>
      </c>
      <c r="AH1836" t="s">
        <v>38807</v>
      </c>
      <c r="AI1836" t="s">
        <v>31416</v>
      </c>
      <c r="AJ1836" s="18">
        <f>VLOOKUP(AI1836,[1]Geoloc!B:D,2,0)</f>
        <v>-23.716999999999999</v>
      </c>
      <c r="AK1836" s="18">
        <f>VLOOKUP(AI1836,[1]Geoloc!B:D,3,0)</f>
        <v>-46.851949072499998</v>
      </c>
      <c r="AL1836" s="18" t="str">
        <f t="shared" si="65"/>
        <v>RUA SANTA AMELIA, 118 - PARQUE SANTA AMELIA - Itapecerica da Serra/SP</v>
      </c>
    </row>
    <row r="1837" spans="1:38">
      <c r="A1837" s="15" t="str">
        <f t="shared" si="64"/>
        <v>42654164000182</v>
      </c>
      <c r="B1837">
        <v>42654164</v>
      </c>
      <c r="C1837">
        <v>1</v>
      </c>
      <c r="D1837">
        <v>82</v>
      </c>
      <c r="E1837">
        <v>1</v>
      </c>
      <c r="F1837" t="s">
        <v>35783</v>
      </c>
      <c r="G1837">
        <v>2</v>
      </c>
      <c r="H1837">
        <v>20210709</v>
      </c>
      <c r="I1837">
        <v>0</v>
      </c>
      <c r="J1837" t="s">
        <v>35783</v>
      </c>
      <c r="K1837" t="s">
        <v>35783</v>
      </c>
      <c r="L1837">
        <v>20210709</v>
      </c>
      <c r="M1837">
        <v>5611203</v>
      </c>
      <c r="N1837" t="s">
        <v>38861</v>
      </c>
      <c r="O1837" t="s">
        <v>38802</v>
      </c>
      <c r="P1837" t="s">
        <v>39175</v>
      </c>
      <c r="Q1837" t="s">
        <v>41557</v>
      </c>
      <c r="R1837" t="s">
        <v>39993</v>
      </c>
      <c r="S1837" t="s">
        <v>38820</v>
      </c>
      <c r="T1837">
        <v>68522000</v>
      </c>
      <c r="U1837" t="s">
        <v>38806</v>
      </c>
      <c r="V1837">
        <v>6545</v>
      </c>
      <c r="W1837" s="15">
        <v>110</v>
      </c>
      <c r="X1837" s="15">
        <v>737351220</v>
      </c>
      <c r="Y1837" s="15"/>
      <c r="Z1837" s="15"/>
      <c r="AA1837" s="15"/>
      <c r="AB1837" s="15"/>
      <c r="AC1837" t="s">
        <v>38186</v>
      </c>
      <c r="AD1837" t="s">
        <v>35783</v>
      </c>
      <c r="AE1837" t="s">
        <v>35783</v>
      </c>
      <c r="AF1837" t="s">
        <v>30423</v>
      </c>
      <c r="AG1837" t="s">
        <v>30424</v>
      </c>
      <c r="AH1837" t="s">
        <v>38807</v>
      </c>
      <c r="AI1837" t="s">
        <v>4724</v>
      </c>
      <c r="AJ1837" s="18">
        <f>VLOOKUP(AI1837,[1]Geoloc!B:D,2,0)</f>
        <v>-23.719070005700001</v>
      </c>
      <c r="AK1837" s="18">
        <f>VLOOKUP(AI1837,[1]Geoloc!B:D,3,0)</f>
        <v>-46.851260958899999</v>
      </c>
      <c r="AL1837" s="18" t="str">
        <f t="shared" si="65"/>
        <v>AVENIDA ITALIA, 1486 - PARQUE PARAISO - Itapecerica da Serra/SP</v>
      </c>
    </row>
    <row r="1838" spans="1:38">
      <c r="A1838" s="15" t="str">
        <f t="shared" si="64"/>
        <v>43152863000197</v>
      </c>
      <c r="B1838">
        <v>43152863</v>
      </c>
      <c r="C1838">
        <v>1</v>
      </c>
      <c r="D1838">
        <v>97</v>
      </c>
      <c r="E1838">
        <v>1</v>
      </c>
      <c r="F1838" t="s">
        <v>35783</v>
      </c>
      <c r="G1838">
        <v>2</v>
      </c>
      <c r="H1838">
        <v>20210817</v>
      </c>
      <c r="I1838">
        <v>0</v>
      </c>
      <c r="J1838" t="s">
        <v>35783</v>
      </c>
      <c r="K1838" t="s">
        <v>35783</v>
      </c>
      <c r="L1838">
        <v>20210817</v>
      </c>
      <c r="M1838">
        <v>1091102</v>
      </c>
      <c r="N1838" t="s">
        <v>35783</v>
      </c>
      <c r="O1838" t="s">
        <v>38846</v>
      </c>
      <c r="P1838" t="s">
        <v>38875</v>
      </c>
      <c r="Q1838" t="s">
        <v>40197</v>
      </c>
      <c r="R1838" t="s">
        <v>41558</v>
      </c>
      <c r="S1838" t="s">
        <v>38877</v>
      </c>
      <c r="T1838">
        <v>68658000</v>
      </c>
      <c r="U1838" t="s">
        <v>38806</v>
      </c>
      <c r="V1838">
        <v>6545</v>
      </c>
      <c r="W1838" s="15">
        <v>110</v>
      </c>
      <c r="X1838" s="15">
        <v>543976020</v>
      </c>
      <c r="Y1838" s="15"/>
      <c r="Z1838" s="15"/>
      <c r="AA1838" s="15"/>
      <c r="AB1838" s="15"/>
      <c r="AC1838" t="s">
        <v>38188</v>
      </c>
      <c r="AD1838" t="s">
        <v>35783</v>
      </c>
      <c r="AE1838" t="s">
        <v>35783</v>
      </c>
      <c r="AF1838" t="s">
        <v>30452</v>
      </c>
      <c r="AG1838" t="s">
        <v>30453</v>
      </c>
      <c r="AH1838" t="s">
        <v>38807</v>
      </c>
      <c r="AI1838" t="s">
        <v>30478</v>
      </c>
      <c r="AJ1838" s="18">
        <f>VLOOKUP(AI1838,[1]Geoloc!B:D,2,0)</f>
        <v>-23.709619997299999</v>
      </c>
      <c r="AK1838" s="18">
        <f>VLOOKUP(AI1838,[1]Geoloc!B:D,3,0)</f>
        <v>-46.8409392095</v>
      </c>
      <c r="AL1838" s="18" t="str">
        <f t="shared" si="65"/>
        <v>RODOVIA JOSE SIMOES LOURO JUNIOR, 13115 - JARDIM DO EDEM - Itapecerica da Serra/SP</v>
      </c>
    </row>
    <row r="1839" spans="1:38">
      <c r="A1839" s="15" t="str">
        <f t="shared" si="64"/>
        <v>43184702000185</v>
      </c>
      <c r="B1839">
        <v>43184702</v>
      </c>
      <c r="C1839">
        <v>1</v>
      </c>
      <c r="D1839">
        <v>85</v>
      </c>
      <c r="E1839">
        <v>1</v>
      </c>
      <c r="F1839" t="s">
        <v>32842</v>
      </c>
      <c r="G1839">
        <v>2</v>
      </c>
      <c r="H1839">
        <v>20210818</v>
      </c>
      <c r="I1839">
        <v>0</v>
      </c>
      <c r="J1839" t="s">
        <v>35783</v>
      </c>
      <c r="K1839" t="s">
        <v>35783</v>
      </c>
      <c r="L1839">
        <v>20210818</v>
      </c>
      <c r="M1839">
        <v>5611201</v>
      </c>
      <c r="N1839" t="s">
        <v>35783</v>
      </c>
      <c r="O1839" t="s">
        <v>38808</v>
      </c>
      <c r="P1839" t="s">
        <v>39475</v>
      </c>
      <c r="Q1839" t="s">
        <v>39476</v>
      </c>
      <c r="R1839" t="s">
        <v>35783</v>
      </c>
      <c r="S1839" t="s">
        <v>38805</v>
      </c>
      <c r="T1839">
        <v>68710200</v>
      </c>
      <c r="U1839" t="s">
        <v>38806</v>
      </c>
      <c r="V1839">
        <v>6545</v>
      </c>
      <c r="W1839" s="15">
        <v>110</v>
      </c>
      <c r="X1839" s="15">
        <v>769769760</v>
      </c>
      <c r="Y1839" s="15"/>
      <c r="Z1839" s="15"/>
      <c r="AA1839" s="15"/>
      <c r="AB1839" s="15"/>
      <c r="AC1839" t="s">
        <v>38190</v>
      </c>
      <c r="AD1839" t="s">
        <v>35783</v>
      </c>
      <c r="AE1839" t="s">
        <v>35783</v>
      </c>
      <c r="AF1839" t="s">
        <v>30423</v>
      </c>
      <c r="AG1839" t="s">
        <v>30424</v>
      </c>
      <c r="AH1839" t="s">
        <v>38807</v>
      </c>
      <c r="AI1839" t="s">
        <v>30857</v>
      </c>
      <c r="AJ1839" s="18">
        <f>VLOOKUP(AI1839,[1]Geoloc!B:D,2,0)</f>
        <v>-23.725910007100001</v>
      </c>
      <c r="AK1839" s="18">
        <f>VLOOKUP(AI1839,[1]Geoloc!B:D,3,0)</f>
        <v>-46.839268065699997</v>
      </c>
      <c r="AL1839" s="18" t="str">
        <f t="shared" si="65"/>
        <v>RUA INACIO PEREIRA DOS SANTOS, 186 - CENTRO - Itapecerica da Serra/SP</v>
      </c>
    </row>
    <row r="1840" spans="1:38">
      <c r="A1840" s="15" t="str">
        <f t="shared" si="64"/>
        <v>36322686000184</v>
      </c>
      <c r="B1840">
        <v>36322686</v>
      </c>
      <c r="C1840">
        <v>1</v>
      </c>
      <c r="D1840">
        <v>84</v>
      </c>
      <c r="E1840">
        <v>1</v>
      </c>
      <c r="F1840" t="s">
        <v>35783</v>
      </c>
      <c r="G1840">
        <v>2</v>
      </c>
      <c r="H1840">
        <v>20200211</v>
      </c>
      <c r="I1840">
        <v>0</v>
      </c>
      <c r="J1840" t="s">
        <v>35783</v>
      </c>
      <c r="K1840" t="s">
        <v>35783</v>
      </c>
      <c r="L1840">
        <v>20200211</v>
      </c>
      <c r="M1840">
        <v>4723700</v>
      </c>
      <c r="N1840" t="s">
        <v>41559</v>
      </c>
      <c r="O1840" t="s">
        <v>38808</v>
      </c>
      <c r="P1840" t="s">
        <v>40498</v>
      </c>
      <c r="Q1840" t="s">
        <v>39661</v>
      </c>
      <c r="R1840" t="s">
        <v>39053</v>
      </c>
      <c r="S1840" t="s">
        <v>39231</v>
      </c>
      <c r="T1840">
        <v>68552000</v>
      </c>
      <c r="U1840" t="s">
        <v>38806</v>
      </c>
      <c r="V1840">
        <v>6545</v>
      </c>
      <c r="W1840" s="15">
        <v>110</v>
      </c>
      <c r="X1840" s="15">
        <v>982995210</v>
      </c>
      <c r="Y1840" s="15"/>
      <c r="Z1840" s="15"/>
      <c r="AA1840" s="15"/>
      <c r="AB1840" s="15"/>
      <c r="AC1840" t="s">
        <v>38192</v>
      </c>
      <c r="AD1840" t="s">
        <v>35783</v>
      </c>
      <c r="AE1840" t="s">
        <v>35783</v>
      </c>
      <c r="AF1840" t="s">
        <v>30495</v>
      </c>
      <c r="AG1840" t="s">
        <v>30496</v>
      </c>
      <c r="AH1840" t="s">
        <v>38807</v>
      </c>
      <c r="AI1840" t="s">
        <v>31629</v>
      </c>
      <c r="AJ1840" s="18">
        <f>VLOOKUP(AI1840,[1]Geoloc!B:D,2,0)</f>
        <v>-23.713489991599999</v>
      </c>
      <c r="AK1840" s="18">
        <f>VLOOKUP(AI1840,[1]Geoloc!B:D,3,0)</f>
        <v>-46.852833798399999</v>
      </c>
      <c r="AL1840" s="18" t="str">
        <f t="shared" si="65"/>
        <v>RUA GUMERCINDO ANTONIO MATHIAS, 340 - OLARIA - Itapecerica da Serra/SP</v>
      </c>
    </row>
    <row r="1841" spans="1:38">
      <c r="A1841" s="15" t="str">
        <f t="shared" si="64"/>
        <v>43512586000186</v>
      </c>
      <c r="B1841">
        <v>43512586</v>
      </c>
      <c r="C1841">
        <v>1</v>
      </c>
      <c r="D1841">
        <v>86</v>
      </c>
      <c r="E1841">
        <v>1</v>
      </c>
      <c r="F1841" t="s">
        <v>35783</v>
      </c>
      <c r="G1841">
        <v>2</v>
      </c>
      <c r="H1841">
        <v>20210914</v>
      </c>
      <c r="I1841">
        <v>0</v>
      </c>
      <c r="J1841" t="s">
        <v>35783</v>
      </c>
      <c r="K1841" t="s">
        <v>35783</v>
      </c>
      <c r="L1841">
        <v>20210914</v>
      </c>
      <c r="M1841">
        <v>4723700</v>
      </c>
      <c r="N1841" t="s">
        <v>41560</v>
      </c>
      <c r="O1841" t="s">
        <v>38808</v>
      </c>
      <c r="P1841" t="s">
        <v>39777</v>
      </c>
      <c r="Q1841" t="s">
        <v>38972</v>
      </c>
      <c r="R1841" t="s">
        <v>35783</v>
      </c>
      <c r="S1841" t="s">
        <v>38820</v>
      </c>
      <c r="T1841">
        <v>68522400</v>
      </c>
      <c r="U1841" t="s">
        <v>38806</v>
      </c>
      <c r="V1841">
        <v>6545</v>
      </c>
      <c r="W1841" s="15">
        <v>110</v>
      </c>
      <c r="X1841" s="15">
        <v>455953290</v>
      </c>
      <c r="Y1841" s="15"/>
      <c r="Z1841" s="15"/>
      <c r="AA1841" s="15"/>
      <c r="AB1841" s="15"/>
      <c r="AC1841" t="s">
        <v>38194</v>
      </c>
      <c r="AD1841" t="s">
        <v>35783</v>
      </c>
      <c r="AE1841" t="s">
        <v>35783</v>
      </c>
      <c r="AF1841" t="s">
        <v>30495</v>
      </c>
      <c r="AG1841" t="s">
        <v>30496</v>
      </c>
      <c r="AH1841" t="s">
        <v>38807</v>
      </c>
      <c r="AI1841" t="s">
        <v>4699</v>
      </c>
      <c r="AJ1841" s="18">
        <f>VLOOKUP(AI1841,[1]Geoloc!B:D,2,0)</f>
        <v>-23.7148399925</v>
      </c>
      <c r="AK1841" s="18">
        <f>VLOOKUP(AI1841,[1]Geoloc!B:D,3,0)</f>
        <v>-46.8466407369</v>
      </c>
      <c r="AL1841" s="18" t="str">
        <f t="shared" si="65"/>
        <v>RUA HUNGRIA, 175 - PARQUE PARAISO - Itapecerica da Serra/SP</v>
      </c>
    </row>
    <row r="1842" spans="1:38">
      <c r="A1842" s="15" t="str">
        <f t="shared" si="64"/>
        <v>43906805000101</v>
      </c>
      <c r="B1842">
        <v>43906805</v>
      </c>
      <c r="C1842">
        <v>1</v>
      </c>
      <c r="D1842">
        <v>1</v>
      </c>
      <c r="E1842">
        <v>1</v>
      </c>
      <c r="F1842" t="s">
        <v>35783</v>
      </c>
      <c r="G1842">
        <v>2</v>
      </c>
      <c r="H1842">
        <v>20211018</v>
      </c>
      <c r="I1842">
        <v>0</v>
      </c>
      <c r="J1842" t="s">
        <v>35783</v>
      </c>
      <c r="K1842" t="s">
        <v>35783</v>
      </c>
      <c r="L1842">
        <v>20211018</v>
      </c>
      <c r="M1842">
        <v>4721102</v>
      </c>
      <c r="N1842" t="s">
        <v>41561</v>
      </c>
      <c r="O1842" t="s">
        <v>38802</v>
      </c>
      <c r="P1842" t="s">
        <v>38904</v>
      </c>
      <c r="Q1842" t="s">
        <v>41562</v>
      </c>
      <c r="R1842" t="s">
        <v>35783</v>
      </c>
      <c r="S1842" t="s">
        <v>38906</v>
      </c>
      <c r="T1842">
        <v>68645500</v>
      </c>
      <c r="U1842" t="s">
        <v>38806</v>
      </c>
      <c r="V1842">
        <v>6545</v>
      </c>
      <c r="W1842" s="15">
        <v>110</v>
      </c>
      <c r="X1842" s="15">
        <v>939543760</v>
      </c>
      <c r="Y1842" s="15"/>
      <c r="Z1842" s="15"/>
      <c r="AA1842" s="15"/>
      <c r="AB1842" s="15"/>
      <c r="AC1842" t="s">
        <v>38196</v>
      </c>
      <c r="AD1842" t="s">
        <v>35783</v>
      </c>
      <c r="AE1842" t="s">
        <v>35783</v>
      </c>
      <c r="AF1842" t="s">
        <v>30428</v>
      </c>
      <c r="AG1842" t="s">
        <v>30429</v>
      </c>
      <c r="AH1842" t="s">
        <v>38807</v>
      </c>
      <c r="AI1842" t="s">
        <v>4818</v>
      </c>
      <c r="AJ1842" s="18">
        <f>VLOOKUP(AI1842,[1]Geoloc!B:D,2,0)</f>
        <v>-23.710069991099999</v>
      </c>
      <c r="AK1842" s="18">
        <f>VLOOKUP(AI1842,[1]Geoloc!B:D,3,0)</f>
        <v>-46.841430714099999</v>
      </c>
      <c r="AL1842" s="18" t="str">
        <f t="shared" si="65"/>
        <v>AVENIDA PRESIDENTE GETULIO VARGAS, 7204 - JARDIM ANALANDIA - Itapecerica da Serra/SP</v>
      </c>
    </row>
    <row r="1843" spans="1:38">
      <c r="A1843" s="15" t="str">
        <f t="shared" si="64"/>
        <v>43992800000149</v>
      </c>
      <c r="B1843">
        <v>43992800</v>
      </c>
      <c r="C1843">
        <v>1</v>
      </c>
      <c r="D1843">
        <v>49</v>
      </c>
      <c r="E1843">
        <v>1</v>
      </c>
      <c r="F1843" t="s">
        <v>35783</v>
      </c>
      <c r="G1843">
        <v>2</v>
      </c>
      <c r="H1843">
        <v>20211024</v>
      </c>
      <c r="I1843">
        <v>0</v>
      </c>
      <c r="J1843" t="s">
        <v>35783</v>
      </c>
      <c r="K1843" t="s">
        <v>35783</v>
      </c>
      <c r="L1843">
        <v>20211024</v>
      </c>
      <c r="M1843">
        <v>1091102</v>
      </c>
      <c r="N1843" t="s">
        <v>35783</v>
      </c>
      <c r="O1843" t="s">
        <v>38808</v>
      </c>
      <c r="P1843" t="s">
        <v>40064</v>
      </c>
      <c r="Q1843" t="s">
        <v>35624</v>
      </c>
      <c r="R1843" t="s">
        <v>35783</v>
      </c>
      <c r="S1843" t="s">
        <v>38998</v>
      </c>
      <c r="T1843">
        <v>68571650</v>
      </c>
      <c r="U1843" t="s">
        <v>38806</v>
      </c>
      <c r="V1843">
        <v>6545</v>
      </c>
      <c r="W1843" s="15">
        <v>110</v>
      </c>
      <c r="X1843" s="15">
        <v>432966500</v>
      </c>
      <c r="Y1843" s="15"/>
      <c r="Z1843" s="15"/>
      <c r="AA1843" s="15"/>
      <c r="AB1843" s="15"/>
      <c r="AC1843" t="s">
        <v>38198</v>
      </c>
      <c r="AD1843" t="s">
        <v>35783</v>
      </c>
      <c r="AE1843" t="s">
        <v>35783</v>
      </c>
      <c r="AF1843" t="s">
        <v>30452</v>
      </c>
      <c r="AG1843" t="s">
        <v>30453</v>
      </c>
      <c r="AH1843" t="s">
        <v>38807</v>
      </c>
      <c r="AI1843" t="s">
        <v>31267</v>
      </c>
      <c r="AJ1843" s="18">
        <f>VLOOKUP(AI1843,[1]Geoloc!B:D,2,0)</f>
        <v>-23.716999999999999</v>
      </c>
      <c r="AK1843" s="18">
        <f>VLOOKUP(AI1843,[1]Geoloc!B:D,3,0)</f>
        <v>-46.847230556200003</v>
      </c>
      <c r="AL1843" s="18" t="str">
        <f t="shared" si="65"/>
        <v>RUA DA CACHOEIRA, 50 - RECREIO PRIMAVERA - Itapecerica da Serra/SP</v>
      </c>
    </row>
    <row r="1844" spans="1:38">
      <c r="A1844" s="15" t="str">
        <f t="shared" si="64"/>
        <v>44013922000109</v>
      </c>
      <c r="B1844">
        <v>44013922</v>
      </c>
      <c r="C1844">
        <v>1</v>
      </c>
      <c r="D1844">
        <v>9</v>
      </c>
      <c r="E1844">
        <v>1</v>
      </c>
      <c r="F1844" t="s">
        <v>35783</v>
      </c>
      <c r="G1844">
        <v>2</v>
      </c>
      <c r="H1844">
        <v>20211026</v>
      </c>
      <c r="I1844">
        <v>0</v>
      </c>
      <c r="J1844" t="s">
        <v>35783</v>
      </c>
      <c r="K1844" t="s">
        <v>35783</v>
      </c>
      <c r="L1844">
        <v>20211026</v>
      </c>
      <c r="M1844">
        <v>5611205</v>
      </c>
      <c r="N1844" t="s">
        <v>35783</v>
      </c>
      <c r="O1844" t="s">
        <v>38802</v>
      </c>
      <c r="P1844" t="s">
        <v>39147</v>
      </c>
      <c r="Q1844" t="s">
        <v>40210</v>
      </c>
      <c r="R1844" t="s">
        <v>35783</v>
      </c>
      <c r="S1844" t="s">
        <v>38820</v>
      </c>
      <c r="T1844">
        <v>68524400</v>
      </c>
      <c r="U1844" t="s">
        <v>38806</v>
      </c>
      <c r="V1844">
        <v>6545</v>
      </c>
      <c r="W1844" s="15">
        <v>110</v>
      </c>
      <c r="X1844" s="15">
        <v>597915150</v>
      </c>
      <c r="Y1844" s="15"/>
      <c r="Z1844" s="15"/>
      <c r="AA1844" s="15"/>
      <c r="AB1844" s="15"/>
      <c r="AC1844" t="s">
        <v>38200</v>
      </c>
      <c r="AD1844" t="s">
        <v>35783</v>
      </c>
      <c r="AE1844" t="s">
        <v>35783</v>
      </c>
      <c r="AF1844" t="s">
        <v>30423</v>
      </c>
      <c r="AG1844" t="s">
        <v>30424</v>
      </c>
      <c r="AH1844" t="s">
        <v>38807</v>
      </c>
      <c r="AI1844" t="s">
        <v>4812</v>
      </c>
      <c r="AJ1844" s="18">
        <f>VLOOKUP(AI1844,[1]Geoloc!B:D,2,0)</f>
        <v>-23.716999999999999</v>
      </c>
      <c r="AK1844" s="18">
        <f>VLOOKUP(AI1844,[1]Geoloc!B:D,3,0)</f>
        <v>-46.8515558677</v>
      </c>
      <c r="AL1844" s="18" t="str">
        <f t="shared" si="65"/>
        <v>AVENIDA GUATEMALA, 843 - PARQUE PARAISO - Itapecerica da Serra/SP</v>
      </c>
    </row>
    <row r="1845" spans="1:38">
      <c r="A1845" s="15" t="str">
        <f t="shared" si="64"/>
        <v>44224162000189</v>
      </c>
      <c r="B1845">
        <v>44224162</v>
      </c>
      <c r="C1845">
        <v>1</v>
      </c>
      <c r="D1845">
        <v>89</v>
      </c>
      <c r="E1845">
        <v>1</v>
      </c>
      <c r="F1845" t="s">
        <v>35783</v>
      </c>
      <c r="G1845">
        <v>2</v>
      </c>
      <c r="H1845">
        <v>20211112</v>
      </c>
      <c r="I1845">
        <v>0</v>
      </c>
      <c r="J1845" t="s">
        <v>35783</v>
      </c>
      <c r="K1845" t="s">
        <v>35783</v>
      </c>
      <c r="L1845">
        <v>20211112</v>
      </c>
      <c r="M1845">
        <v>5611205</v>
      </c>
      <c r="N1845" t="s">
        <v>41563</v>
      </c>
      <c r="O1845" t="s">
        <v>38808</v>
      </c>
      <c r="P1845" t="s">
        <v>39170</v>
      </c>
      <c r="Q1845" t="s">
        <v>39263</v>
      </c>
      <c r="R1845" t="s">
        <v>35783</v>
      </c>
      <c r="S1845" t="s">
        <v>39172</v>
      </c>
      <c r="T1845">
        <v>68658100</v>
      </c>
      <c r="U1845" t="s">
        <v>38806</v>
      </c>
      <c r="V1845">
        <v>6545</v>
      </c>
      <c r="W1845" s="15">
        <v>110</v>
      </c>
      <c r="X1845" s="15">
        <v>546004340</v>
      </c>
      <c r="Y1845" s="15"/>
      <c r="Z1845" s="15"/>
      <c r="AA1845" s="15"/>
      <c r="AB1845" s="15"/>
      <c r="AC1845" t="s">
        <v>38202</v>
      </c>
      <c r="AD1845" t="s">
        <v>35783</v>
      </c>
      <c r="AE1845" t="s">
        <v>35783</v>
      </c>
      <c r="AF1845" t="s">
        <v>30423</v>
      </c>
      <c r="AG1845" t="s">
        <v>30424</v>
      </c>
      <c r="AH1845" t="s">
        <v>38807</v>
      </c>
      <c r="AI1845" t="s">
        <v>30659</v>
      </c>
      <c r="AJ1845" s="18">
        <f>VLOOKUP(AI1845,[1]Geoloc!B:D,2,0)</f>
        <v>-23.716999999999999</v>
      </c>
      <c r="AK1845" s="18">
        <f>VLOOKUP(AI1845,[1]Geoloc!B:D,3,0)</f>
        <v>-46.840939202400001</v>
      </c>
      <c r="AL1845" s="18" t="str">
        <f t="shared" si="65"/>
        <v>RUA JERUSALEM, 77 - JARDIM DO CARMO II - Itapecerica da Serra/SP</v>
      </c>
    </row>
    <row r="1846" spans="1:38">
      <c r="A1846" s="15" t="str">
        <f t="shared" si="64"/>
        <v>44330382000197</v>
      </c>
      <c r="B1846">
        <v>44330382</v>
      </c>
      <c r="C1846">
        <v>1</v>
      </c>
      <c r="D1846">
        <v>97</v>
      </c>
      <c r="E1846">
        <v>1</v>
      </c>
      <c r="F1846" t="s">
        <v>32849</v>
      </c>
      <c r="G1846">
        <v>2</v>
      </c>
      <c r="H1846">
        <v>20211122</v>
      </c>
      <c r="I1846">
        <v>0</v>
      </c>
      <c r="J1846" t="s">
        <v>35783</v>
      </c>
      <c r="K1846" t="s">
        <v>35783</v>
      </c>
      <c r="L1846">
        <v>20211122</v>
      </c>
      <c r="M1846">
        <v>4721102</v>
      </c>
      <c r="N1846" t="s">
        <v>41564</v>
      </c>
      <c r="O1846" t="s">
        <v>39513</v>
      </c>
      <c r="P1846" t="s">
        <v>40466</v>
      </c>
      <c r="Q1846" t="s">
        <v>39855</v>
      </c>
      <c r="R1846" t="s">
        <v>35783</v>
      </c>
      <c r="S1846" t="s">
        <v>38805</v>
      </c>
      <c r="T1846">
        <v>68500350</v>
      </c>
      <c r="U1846" t="s">
        <v>38806</v>
      </c>
      <c r="V1846">
        <v>6545</v>
      </c>
      <c r="W1846" s="15">
        <v>110</v>
      </c>
      <c r="X1846" s="15">
        <v>261959160</v>
      </c>
      <c r="Y1846" s="15"/>
      <c r="Z1846" s="15"/>
      <c r="AA1846" s="15"/>
      <c r="AB1846" s="15"/>
      <c r="AC1846" t="s">
        <v>38204</v>
      </c>
      <c r="AD1846" t="s">
        <v>35783</v>
      </c>
      <c r="AE1846" t="s">
        <v>35783</v>
      </c>
      <c r="AF1846" t="s">
        <v>30428</v>
      </c>
      <c r="AG1846" t="s">
        <v>30429</v>
      </c>
      <c r="AH1846" t="s">
        <v>38807</v>
      </c>
      <c r="AI1846" t="s">
        <v>31596</v>
      </c>
      <c r="AJ1846" s="18">
        <f>VLOOKUP(AI1846,[1]Geoloc!B:D,2,0)</f>
        <v>-23.7169099985</v>
      </c>
      <c r="AK1846" s="18">
        <f>VLOOKUP(AI1846,[1]Geoloc!B:D,3,0)</f>
        <v>-46.8490983039</v>
      </c>
      <c r="AL1846" s="18" t="str">
        <f t="shared" si="65"/>
        <v>PRACA JOAO PESSOA, 88 - CENTRO - Itapecerica da Serra/SP</v>
      </c>
    </row>
    <row r="1847" spans="1:38">
      <c r="A1847" s="15" t="str">
        <f t="shared" si="64"/>
        <v>44542258000195</v>
      </c>
      <c r="B1847">
        <v>44542258</v>
      </c>
      <c r="C1847">
        <v>1</v>
      </c>
      <c r="D1847">
        <v>95</v>
      </c>
      <c r="E1847">
        <v>1</v>
      </c>
      <c r="F1847" t="s">
        <v>35783</v>
      </c>
      <c r="G1847">
        <v>2</v>
      </c>
      <c r="H1847">
        <v>20211209</v>
      </c>
      <c r="I1847">
        <v>0</v>
      </c>
      <c r="J1847" t="s">
        <v>35783</v>
      </c>
      <c r="K1847" t="s">
        <v>35783</v>
      </c>
      <c r="L1847">
        <v>20211209</v>
      </c>
      <c r="M1847">
        <v>4723700</v>
      </c>
      <c r="N1847" t="s">
        <v>35783</v>
      </c>
      <c r="O1847" t="s">
        <v>38808</v>
      </c>
      <c r="P1847" t="s">
        <v>40031</v>
      </c>
      <c r="Q1847" t="s">
        <v>38980</v>
      </c>
      <c r="R1847" t="s">
        <v>35783</v>
      </c>
      <c r="S1847" t="s">
        <v>40032</v>
      </c>
      <c r="T1847">
        <v>68654100</v>
      </c>
      <c r="U1847" t="s">
        <v>38806</v>
      </c>
      <c r="V1847">
        <v>6545</v>
      </c>
      <c r="W1847" s="15">
        <v>110</v>
      </c>
      <c r="X1847" s="15">
        <v>466914610</v>
      </c>
      <c r="Y1847" s="15"/>
      <c r="Z1847" s="15"/>
      <c r="AA1847" s="15"/>
      <c r="AB1847" s="15"/>
      <c r="AC1847" t="s">
        <v>38206</v>
      </c>
      <c r="AD1847" t="s">
        <v>35783</v>
      </c>
      <c r="AE1847" t="s">
        <v>35783</v>
      </c>
      <c r="AF1847" t="s">
        <v>30495</v>
      </c>
      <c r="AG1847" t="s">
        <v>30496</v>
      </c>
      <c r="AH1847" t="s">
        <v>38807</v>
      </c>
      <c r="AI1847" t="s">
        <v>31241</v>
      </c>
      <c r="AJ1847" s="18">
        <f>VLOOKUP(AI1847,[1]Geoloc!B:D,2,0)</f>
        <v>-23.709889992499999</v>
      </c>
      <c r="AK1847" s="18">
        <f>VLOOKUP(AI1847,[1]Geoloc!B:D,3,0)</f>
        <v>-46.8567658889</v>
      </c>
      <c r="AL1847" s="18" t="str">
        <f t="shared" si="65"/>
        <v>RUA NOSSA SENHORA DA CONCEICAO, 17 - JARDIM MARIA CRISTINA - Itapecerica da Serra/SP</v>
      </c>
    </row>
    <row r="1848" spans="1:38">
      <c r="A1848" s="15" t="str">
        <f t="shared" si="64"/>
        <v>44709605000121</v>
      </c>
      <c r="B1848">
        <v>44709605</v>
      </c>
      <c r="C1848">
        <v>1</v>
      </c>
      <c r="D1848">
        <v>21</v>
      </c>
      <c r="E1848">
        <v>1</v>
      </c>
      <c r="F1848" t="s">
        <v>35783</v>
      </c>
      <c r="G1848">
        <v>2</v>
      </c>
      <c r="H1848">
        <v>20220101</v>
      </c>
      <c r="I1848">
        <v>0</v>
      </c>
      <c r="J1848" t="s">
        <v>35783</v>
      </c>
      <c r="K1848" t="s">
        <v>35783</v>
      </c>
      <c r="L1848">
        <v>20220101</v>
      </c>
      <c r="M1848">
        <v>1091102</v>
      </c>
      <c r="N1848" t="s">
        <v>41565</v>
      </c>
      <c r="O1848" t="s">
        <v>38808</v>
      </c>
      <c r="P1848" t="s">
        <v>41224</v>
      </c>
      <c r="Q1848" t="s">
        <v>39773</v>
      </c>
      <c r="R1848" t="s">
        <v>35783</v>
      </c>
      <c r="S1848" t="s">
        <v>38897</v>
      </c>
      <c r="T1848">
        <v>68673850</v>
      </c>
      <c r="U1848" t="s">
        <v>38806</v>
      </c>
      <c r="V1848">
        <v>6545</v>
      </c>
      <c r="W1848" s="15">
        <v>110</v>
      </c>
      <c r="X1848" s="15">
        <v>477995350</v>
      </c>
      <c r="Y1848" s="15"/>
      <c r="Z1848" s="15"/>
      <c r="AA1848" s="15"/>
      <c r="AB1848" s="15"/>
      <c r="AC1848" t="s">
        <v>38208</v>
      </c>
      <c r="AD1848" t="s">
        <v>35783</v>
      </c>
      <c r="AE1848" t="s">
        <v>35783</v>
      </c>
      <c r="AF1848" t="s">
        <v>30452</v>
      </c>
      <c r="AG1848" t="s">
        <v>30453</v>
      </c>
      <c r="AH1848" t="s">
        <v>38807</v>
      </c>
      <c r="AI1848" t="s">
        <v>32402</v>
      </c>
      <c r="AJ1848" s="18">
        <f>VLOOKUP(AI1848,[1]Geoloc!B:D,2,0)</f>
        <v>-23.708809996100001</v>
      </c>
      <c r="AK1848" s="18">
        <f>VLOOKUP(AI1848,[1]Geoloc!B:D,3,0)</f>
        <v>-46.8400544876</v>
      </c>
      <c r="AL1848" s="18" t="str">
        <f t="shared" si="65"/>
        <v>RUA ONOFRA DA SILVA CRISPIM, 14 - CRISPIM - Itapecerica da Serra/SP</v>
      </c>
    </row>
    <row r="1849" spans="1:38">
      <c r="A1849" s="15" t="str">
        <f t="shared" si="64"/>
        <v>44711541000101</v>
      </c>
      <c r="B1849">
        <v>44711541</v>
      </c>
      <c r="C1849">
        <v>1</v>
      </c>
      <c r="D1849">
        <v>1</v>
      </c>
      <c r="E1849">
        <v>1</v>
      </c>
      <c r="F1849" t="s">
        <v>35783</v>
      </c>
      <c r="G1849">
        <v>2</v>
      </c>
      <c r="H1849">
        <v>20220102</v>
      </c>
      <c r="I1849">
        <v>0</v>
      </c>
      <c r="J1849" t="s">
        <v>35783</v>
      </c>
      <c r="K1849" t="s">
        <v>35783</v>
      </c>
      <c r="L1849">
        <v>20220102</v>
      </c>
      <c r="M1849">
        <v>1091102</v>
      </c>
      <c r="N1849" t="s">
        <v>39038</v>
      </c>
      <c r="O1849" t="s">
        <v>38808</v>
      </c>
      <c r="P1849" t="s">
        <v>39669</v>
      </c>
      <c r="Q1849" t="s">
        <v>39047</v>
      </c>
      <c r="R1849" t="s">
        <v>41219</v>
      </c>
      <c r="S1849" t="s">
        <v>38820</v>
      </c>
      <c r="T1849">
        <v>68523400</v>
      </c>
      <c r="U1849" t="s">
        <v>38806</v>
      </c>
      <c r="V1849">
        <v>6545</v>
      </c>
      <c r="W1849" s="15">
        <v>110</v>
      </c>
      <c r="X1849" s="15">
        <v>617887170</v>
      </c>
      <c r="Y1849" s="15"/>
      <c r="Z1849" s="15"/>
      <c r="AA1849" s="15"/>
      <c r="AB1849" s="15"/>
      <c r="AC1849" t="s">
        <v>38210</v>
      </c>
      <c r="AD1849" t="s">
        <v>35783</v>
      </c>
      <c r="AE1849" t="s">
        <v>35783</v>
      </c>
      <c r="AF1849" t="s">
        <v>30452</v>
      </c>
      <c r="AG1849" t="s">
        <v>30453</v>
      </c>
      <c r="AH1849" t="s">
        <v>38807</v>
      </c>
      <c r="AI1849" t="s">
        <v>30988</v>
      </c>
      <c r="AJ1849" s="18">
        <f>VLOOKUP(AI1849,[1]Geoloc!B:D,2,0)</f>
        <v>-23.719250002799999</v>
      </c>
      <c r="AK1849" s="18">
        <f>VLOOKUP(AI1849,[1]Geoloc!B:D,3,0)</f>
        <v>-46.848999999999997</v>
      </c>
      <c r="AL1849" s="18" t="str">
        <f t="shared" si="65"/>
        <v>RUA BOLIVIA, 156 - PARQUE PARAISO - Itapecerica da Serra/SP</v>
      </c>
    </row>
    <row r="1850" spans="1:38">
      <c r="A1850" s="15" t="str">
        <f t="shared" si="64"/>
        <v>44744428000114</v>
      </c>
      <c r="B1850">
        <v>44744428</v>
      </c>
      <c r="C1850">
        <v>1</v>
      </c>
      <c r="D1850">
        <v>14</v>
      </c>
      <c r="E1850">
        <v>1</v>
      </c>
      <c r="F1850" t="s">
        <v>35783</v>
      </c>
      <c r="G1850">
        <v>2</v>
      </c>
      <c r="H1850">
        <v>20220105</v>
      </c>
      <c r="I1850">
        <v>0</v>
      </c>
      <c r="J1850" t="s">
        <v>35783</v>
      </c>
      <c r="K1850" t="s">
        <v>35783</v>
      </c>
      <c r="L1850">
        <v>20220105</v>
      </c>
      <c r="M1850">
        <v>5611201</v>
      </c>
      <c r="N1850" t="s">
        <v>35783</v>
      </c>
      <c r="O1850" t="s">
        <v>38891</v>
      </c>
      <c r="P1850" t="s">
        <v>41566</v>
      </c>
      <c r="Q1850" t="s">
        <v>41567</v>
      </c>
      <c r="R1850" t="s">
        <v>35783</v>
      </c>
      <c r="S1850" t="s">
        <v>38933</v>
      </c>
      <c r="T1850">
        <v>68646010</v>
      </c>
      <c r="U1850" t="s">
        <v>38806</v>
      </c>
      <c r="V1850">
        <v>6545</v>
      </c>
      <c r="W1850" s="15">
        <v>110</v>
      </c>
      <c r="X1850" s="15">
        <v>408848760</v>
      </c>
      <c r="Y1850" s="15"/>
      <c r="Z1850" s="15"/>
      <c r="AA1850" s="15"/>
      <c r="AB1850" s="15"/>
      <c r="AC1850" t="s">
        <v>38212</v>
      </c>
      <c r="AD1850" t="s">
        <v>35783</v>
      </c>
      <c r="AE1850" t="s">
        <v>35783</v>
      </c>
      <c r="AF1850" t="s">
        <v>30423</v>
      </c>
      <c r="AG1850" t="s">
        <v>30424</v>
      </c>
      <c r="AH1850" t="s">
        <v>38807</v>
      </c>
      <c r="AI1850" t="s">
        <v>32852</v>
      </c>
      <c r="AJ1850" s="18">
        <f>VLOOKUP(AI1850,[1]Geoloc!B:D,2,0)</f>
        <v>-23.710069993899999</v>
      </c>
      <c r="AK1850" s="18">
        <f>VLOOKUP(AI1850,[1]Geoloc!B:D,3,0)</f>
        <v>-46.856569282800002</v>
      </c>
      <c r="AL1850" s="18" t="str">
        <f t="shared" si="65"/>
        <v>ESTRADA JOAO RODRIGUES CAMARGO, 886 - DA LAGOA - Itapecerica da Serra/SP</v>
      </c>
    </row>
    <row r="1851" spans="1:38">
      <c r="A1851" s="15" t="str">
        <f t="shared" si="64"/>
        <v>44792047000100</v>
      </c>
      <c r="B1851">
        <v>44792047</v>
      </c>
      <c r="C1851">
        <v>1</v>
      </c>
      <c r="D1851">
        <v>0</v>
      </c>
      <c r="E1851">
        <v>1</v>
      </c>
      <c r="F1851" t="s">
        <v>35783</v>
      </c>
      <c r="G1851">
        <v>2</v>
      </c>
      <c r="H1851">
        <v>20220108</v>
      </c>
      <c r="I1851">
        <v>0</v>
      </c>
      <c r="J1851" t="s">
        <v>35783</v>
      </c>
      <c r="K1851" t="s">
        <v>35783</v>
      </c>
      <c r="L1851">
        <v>20220108</v>
      </c>
      <c r="M1851">
        <v>5620104</v>
      </c>
      <c r="N1851" t="s">
        <v>35783</v>
      </c>
      <c r="O1851" t="s">
        <v>38808</v>
      </c>
      <c r="P1851" t="s">
        <v>40146</v>
      </c>
      <c r="Q1851" t="s">
        <v>40205</v>
      </c>
      <c r="R1851" t="s">
        <v>35783</v>
      </c>
      <c r="S1851" t="s">
        <v>38834</v>
      </c>
      <c r="T1851">
        <v>68567030</v>
      </c>
      <c r="U1851" t="s">
        <v>38806</v>
      </c>
      <c r="V1851">
        <v>6545</v>
      </c>
      <c r="W1851" s="15">
        <v>110</v>
      </c>
      <c r="X1851" s="15">
        <v>883216430</v>
      </c>
      <c r="Y1851" s="15"/>
      <c r="Z1851" s="15"/>
      <c r="AA1851" s="15"/>
      <c r="AB1851" s="15"/>
      <c r="AC1851" t="s">
        <v>38214</v>
      </c>
      <c r="AD1851" t="s">
        <v>35783</v>
      </c>
      <c r="AE1851" t="s">
        <v>35783</v>
      </c>
      <c r="AF1851" t="s">
        <v>30471</v>
      </c>
      <c r="AG1851" t="s">
        <v>30472</v>
      </c>
      <c r="AH1851" t="s">
        <v>38807</v>
      </c>
      <c r="AI1851" t="s">
        <v>31321</v>
      </c>
      <c r="AJ1851" s="18">
        <f>VLOOKUP(AI1851,[1]Geoloc!B:D,2,0)</f>
        <v>-23.716999999999999</v>
      </c>
      <c r="AK1851" s="18">
        <f>VLOOKUP(AI1851,[1]Geoloc!B:D,3,0)</f>
        <v>-46.853718512</v>
      </c>
      <c r="AL1851" s="18" t="str">
        <f t="shared" si="65"/>
        <v>RUA JULIO MANOEL DE ARAUJO, 160 - JARDIM VALO VELHO - Itapecerica da Serra/SP</v>
      </c>
    </row>
    <row r="1852" spans="1:38">
      <c r="A1852" s="15" t="str">
        <f t="shared" si="64"/>
        <v>44908573000193</v>
      </c>
      <c r="B1852">
        <v>44908573</v>
      </c>
      <c r="C1852">
        <v>1</v>
      </c>
      <c r="D1852">
        <v>93</v>
      </c>
      <c r="E1852">
        <v>1</v>
      </c>
      <c r="F1852" t="s">
        <v>35783</v>
      </c>
      <c r="G1852">
        <v>2</v>
      </c>
      <c r="H1852">
        <v>20220118</v>
      </c>
      <c r="I1852">
        <v>0</v>
      </c>
      <c r="J1852" t="s">
        <v>35783</v>
      </c>
      <c r="K1852" t="s">
        <v>35783</v>
      </c>
      <c r="L1852">
        <v>20220118</v>
      </c>
      <c r="M1852">
        <v>4712100</v>
      </c>
      <c r="N1852" t="s">
        <v>38817</v>
      </c>
      <c r="O1852" t="s">
        <v>38891</v>
      </c>
      <c r="P1852" t="s">
        <v>40162</v>
      </c>
      <c r="Q1852" t="s">
        <v>41568</v>
      </c>
      <c r="R1852" t="s">
        <v>40338</v>
      </c>
      <c r="S1852" t="s">
        <v>38910</v>
      </c>
      <c r="T1852">
        <v>68578000</v>
      </c>
      <c r="U1852" t="s">
        <v>38806</v>
      </c>
      <c r="V1852">
        <v>6545</v>
      </c>
      <c r="W1852" s="15">
        <v>110</v>
      </c>
      <c r="X1852" s="15">
        <v>636666350</v>
      </c>
      <c r="Y1852" s="15"/>
      <c r="Z1852" s="15"/>
      <c r="AA1852" s="15"/>
      <c r="AB1852" s="15"/>
      <c r="AC1852" t="s">
        <v>38216</v>
      </c>
      <c r="AD1852" t="s">
        <v>35783</v>
      </c>
      <c r="AE1852" t="s">
        <v>35783</v>
      </c>
      <c r="AF1852" t="s">
        <v>30441</v>
      </c>
      <c r="AG1852" t="s">
        <v>30442</v>
      </c>
      <c r="AH1852" t="s">
        <v>38807</v>
      </c>
      <c r="AI1852" t="s">
        <v>31331</v>
      </c>
      <c r="AJ1852" s="18">
        <f>VLOOKUP(AI1852,[1]Geoloc!B:D,2,0)</f>
        <v>-23.711869991299999</v>
      </c>
      <c r="AK1852" s="18">
        <f>VLOOKUP(AI1852,[1]Geoloc!B:D,3,0)</f>
        <v>-46.843396760099999</v>
      </c>
      <c r="AL1852" s="18" t="str">
        <f t="shared" si="65"/>
        <v>ESTRADA DOS COQUEIROS, 267 - CHACARA SANTA MARIA - Itapecerica da Serra/SP</v>
      </c>
    </row>
    <row r="1853" spans="1:38">
      <c r="A1853" s="15" t="str">
        <f t="shared" si="64"/>
        <v>44998229000132</v>
      </c>
      <c r="B1853">
        <v>44998229</v>
      </c>
      <c r="C1853">
        <v>1</v>
      </c>
      <c r="D1853">
        <v>32</v>
      </c>
      <c r="E1853">
        <v>1</v>
      </c>
      <c r="F1853" t="s">
        <v>35783</v>
      </c>
      <c r="G1853">
        <v>2</v>
      </c>
      <c r="H1853">
        <v>20220125</v>
      </c>
      <c r="I1853">
        <v>0</v>
      </c>
      <c r="J1853" t="s">
        <v>35783</v>
      </c>
      <c r="K1853" t="s">
        <v>35783</v>
      </c>
      <c r="L1853">
        <v>20220125</v>
      </c>
      <c r="M1853">
        <v>4712100</v>
      </c>
      <c r="N1853" t="s">
        <v>35783</v>
      </c>
      <c r="O1853" t="s">
        <v>38808</v>
      </c>
      <c r="P1853" t="s">
        <v>39640</v>
      </c>
      <c r="Q1853" t="s">
        <v>39246</v>
      </c>
      <c r="R1853" t="s">
        <v>35783</v>
      </c>
      <c r="S1853" t="s">
        <v>38981</v>
      </c>
      <c r="T1853">
        <v>68512400</v>
      </c>
      <c r="U1853" t="s">
        <v>38806</v>
      </c>
      <c r="V1853">
        <v>6545</v>
      </c>
      <c r="W1853" s="15">
        <v>110</v>
      </c>
      <c r="X1853" s="15">
        <v>456606450</v>
      </c>
      <c r="Y1853" s="15"/>
      <c r="Z1853" s="15"/>
      <c r="AA1853" s="15"/>
      <c r="AB1853" s="15"/>
      <c r="AC1853" t="s">
        <v>38218</v>
      </c>
      <c r="AD1853" t="s">
        <v>35783</v>
      </c>
      <c r="AE1853" t="s">
        <v>35783</v>
      </c>
      <c r="AF1853" t="s">
        <v>30441</v>
      </c>
      <c r="AG1853" t="s">
        <v>30442</v>
      </c>
      <c r="AH1853" t="s">
        <v>38807</v>
      </c>
      <c r="AI1853" t="s">
        <v>30965</v>
      </c>
      <c r="AJ1853" s="18">
        <f>VLOOKUP(AI1853,[1]Geoloc!B:D,2,0)</f>
        <v>-23.7186200033</v>
      </c>
      <c r="AK1853" s="18">
        <f>VLOOKUP(AI1853,[1]Geoloc!B:D,3,0)</f>
        <v>-46.847230555199999</v>
      </c>
      <c r="AL1853" s="18" t="str">
        <f t="shared" si="65"/>
        <v>RUA CATENDE, 150 - JARDIM NISALVES - Itapecerica da Serra/SP</v>
      </c>
    </row>
    <row r="1854" spans="1:38">
      <c r="A1854" s="15" t="str">
        <f t="shared" si="64"/>
        <v>45004456000168</v>
      </c>
      <c r="B1854">
        <v>45004456</v>
      </c>
      <c r="C1854">
        <v>1</v>
      </c>
      <c r="D1854">
        <v>68</v>
      </c>
      <c r="E1854">
        <v>1</v>
      </c>
      <c r="F1854" t="s">
        <v>35783</v>
      </c>
      <c r="G1854">
        <v>2</v>
      </c>
      <c r="H1854">
        <v>20220125</v>
      </c>
      <c r="I1854">
        <v>0</v>
      </c>
      <c r="J1854" t="s">
        <v>35783</v>
      </c>
      <c r="K1854" t="s">
        <v>35783</v>
      </c>
      <c r="L1854">
        <v>20220125</v>
      </c>
      <c r="M1854">
        <v>5611205</v>
      </c>
      <c r="N1854" t="s">
        <v>35783</v>
      </c>
      <c r="O1854" t="s">
        <v>38808</v>
      </c>
      <c r="P1854" t="s">
        <v>39022</v>
      </c>
      <c r="Q1854" t="s">
        <v>41569</v>
      </c>
      <c r="R1854" t="s">
        <v>35783</v>
      </c>
      <c r="S1854" t="s">
        <v>38885</v>
      </c>
      <c r="T1854">
        <v>68643400</v>
      </c>
      <c r="U1854" t="s">
        <v>38806</v>
      </c>
      <c r="V1854">
        <v>6545</v>
      </c>
      <c r="W1854" s="15">
        <v>110</v>
      </c>
      <c r="X1854" s="15">
        <v>832882400</v>
      </c>
      <c r="Y1854" s="15"/>
      <c r="Z1854" s="15"/>
      <c r="AA1854" s="15"/>
      <c r="AB1854" s="15"/>
      <c r="AC1854" t="s">
        <v>38220</v>
      </c>
      <c r="AD1854" t="s">
        <v>35783</v>
      </c>
      <c r="AE1854" t="s">
        <v>35783</v>
      </c>
      <c r="AF1854" t="s">
        <v>30423</v>
      </c>
      <c r="AG1854" t="s">
        <v>30424</v>
      </c>
      <c r="AH1854" t="s">
        <v>38807</v>
      </c>
      <c r="AI1854" t="s">
        <v>30582</v>
      </c>
      <c r="AJ1854" s="18">
        <f>VLOOKUP(AI1854,[1]Geoloc!B:D,2,0)</f>
        <v>-23.710339993600002</v>
      </c>
      <c r="AK1854" s="18">
        <f>VLOOKUP(AI1854,[1]Geoloc!B:D,3,0)</f>
        <v>-46.856274376199998</v>
      </c>
      <c r="AL1854" s="18" t="str">
        <f t="shared" si="65"/>
        <v>RUA SANTOS DUMONT, 738 - JARDIM JACIRA - Itapecerica da Serra/SP</v>
      </c>
    </row>
    <row r="1855" spans="1:38">
      <c r="A1855" s="15" t="str">
        <f t="shared" si="64"/>
        <v>45011903000106</v>
      </c>
      <c r="B1855">
        <v>45011903</v>
      </c>
      <c r="C1855">
        <v>1</v>
      </c>
      <c r="D1855">
        <v>6</v>
      </c>
      <c r="E1855">
        <v>1</v>
      </c>
      <c r="F1855" t="s">
        <v>35783</v>
      </c>
      <c r="G1855">
        <v>2</v>
      </c>
      <c r="H1855">
        <v>20220125</v>
      </c>
      <c r="I1855">
        <v>0</v>
      </c>
      <c r="J1855" t="s">
        <v>35783</v>
      </c>
      <c r="K1855" t="s">
        <v>35783</v>
      </c>
      <c r="L1855">
        <v>20220125</v>
      </c>
      <c r="M1855">
        <v>1091102</v>
      </c>
      <c r="N1855" t="s">
        <v>41570</v>
      </c>
      <c r="O1855" t="s">
        <v>38808</v>
      </c>
      <c r="P1855" t="s">
        <v>40623</v>
      </c>
      <c r="Q1855" t="s">
        <v>39773</v>
      </c>
      <c r="R1855" t="s">
        <v>35783</v>
      </c>
      <c r="S1855" t="s">
        <v>39144</v>
      </c>
      <c r="T1855">
        <v>68511400</v>
      </c>
      <c r="U1855" t="s">
        <v>38806</v>
      </c>
      <c r="V1855">
        <v>6545</v>
      </c>
      <c r="W1855" s="15">
        <v>110</v>
      </c>
      <c r="X1855" s="15">
        <v>466659730</v>
      </c>
      <c r="Y1855" s="15"/>
      <c r="Z1855" s="15"/>
      <c r="AA1855" s="15"/>
      <c r="AB1855" s="15"/>
      <c r="AC1855" t="s">
        <v>38222</v>
      </c>
      <c r="AD1855" t="s">
        <v>35783</v>
      </c>
      <c r="AE1855" t="s">
        <v>35783</v>
      </c>
      <c r="AF1855" t="s">
        <v>30452</v>
      </c>
      <c r="AG1855" t="s">
        <v>30453</v>
      </c>
      <c r="AH1855" t="s">
        <v>38807</v>
      </c>
      <c r="AI1855" t="s">
        <v>31781</v>
      </c>
      <c r="AJ1855" s="18">
        <f>VLOOKUP(AI1855,[1]Geoloc!B:D,2,0)</f>
        <v>-23.716999999999999</v>
      </c>
      <c r="AK1855" s="18">
        <f>VLOOKUP(AI1855,[1]Geoloc!B:D,3,0)</f>
        <v>-46.850572846299997</v>
      </c>
      <c r="AL1855" s="18" t="str">
        <f t="shared" si="65"/>
        <v>RUA TELHA, 14 - JARDIM PARAISO - Itapecerica da Serra/SP</v>
      </c>
    </row>
    <row r="1856" spans="1:38">
      <c r="A1856" s="15" t="str">
        <f t="shared" si="64"/>
        <v>45200404000167</v>
      </c>
      <c r="B1856">
        <v>45200404</v>
      </c>
      <c r="C1856">
        <v>1</v>
      </c>
      <c r="D1856">
        <v>67</v>
      </c>
      <c r="E1856">
        <v>1</v>
      </c>
      <c r="F1856" t="s">
        <v>35783</v>
      </c>
      <c r="G1856">
        <v>2</v>
      </c>
      <c r="H1856">
        <v>20220208</v>
      </c>
      <c r="I1856">
        <v>0</v>
      </c>
      <c r="J1856" t="s">
        <v>35783</v>
      </c>
      <c r="K1856" t="s">
        <v>35783</v>
      </c>
      <c r="L1856">
        <v>20220208</v>
      </c>
      <c r="M1856">
        <v>5620104</v>
      </c>
      <c r="N1856" t="s">
        <v>35783</v>
      </c>
      <c r="O1856" t="s">
        <v>38808</v>
      </c>
      <c r="P1856" t="s">
        <v>41255</v>
      </c>
      <c r="Q1856" t="s">
        <v>39399</v>
      </c>
      <c r="R1856" t="s">
        <v>39241</v>
      </c>
      <c r="S1856" t="s">
        <v>38820</v>
      </c>
      <c r="T1856">
        <v>68526500</v>
      </c>
      <c r="U1856" t="s">
        <v>38806</v>
      </c>
      <c r="V1856">
        <v>6545</v>
      </c>
      <c r="W1856" s="15">
        <v>110</v>
      </c>
      <c r="X1856" s="15">
        <v>377651680</v>
      </c>
      <c r="Y1856" s="15"/>
      <c r="Z1856" s="15"/>
      <c r="AA1856" s="15"/>
      <c r="AB1856" s="15"/>
      <c r="AC1856" t="s">
        <v>38224</v>
      </c>
      <c r="AD1856" t="s">
        <v>35783</v>
      </c>
      <c r="AE1856" t="s">
        <v>35783</v>
      </c>
      <c r="AF1856" t="s">
        <v>30471</v>
      </c>
      <c r="AG1856" t="s">
        <v>30472</v>
      </c>
      <c r="AH1856" t="s">
        <v>38807</v>
      </c>
      <c r="AI1856" t="s">
        <v>32435</v>
      </c>
      <c r="AJ1856" s="18">
        <f>VLOOKUP(AI1856,[1]Geoloc!B:D,2,0)</f>
        <v>-23.7143899981</v>
      </c>
      <c r="AK1856" s="18">
        <f>VLOOKUP(AI1856,[1]Geoloc!B:D,3,0)</f>
        <v>-46.851850768399999</v>
      </c>
      <c r="AL1856" s="18" t="str">
        <f t="shared" si="65"/>
        <v>RUA CHICAGO, 170 - PARQUE PARAISO - Itapecerica da Serra/SP</v>
      </c>
    </row>
    <row r="1857" spans="1:38">
      <c r="A1857" s="15" t="str">
        <f t="shared" si="64"/>
        <v>45223004000177</v>
      </c>
      <c r="B1857">
        <v>45223004</v>
      </c>
      <c r="C1857">
        <v>1</v>
      </c>
      <c r="D1857">
        <v>77</v>
      </c>
      <c r="E1857">
        <v>1</v>
      </c>
      <c r="F1857" t="s">
        <v>35783</v>
      </c>
      <c r="G1857">
        <v>2</v>
      </c>
      <c r="H1857">
        <v>20220209</v>
      </c>
      <c r="I1857">
        <v>0</v>
      </c>
      <c r="J1857" t="s">
        <v>35783</v>
      </c>
      <c r="K1857" t="s">
        <v>35783</v>
      </c>
      <c r="L1857">
        <v>20220209</v>
      </c>
      <c r="M1857">
        <v>1091102</v>
      </c>
      <c r="N1857" t="s">
        <v>41563</v>
      </c>
      <c r="O1857" t="s">
        <v>38808</v>
      </c>
      <c r="P1857" t="s">
        <v>39254</v>
      </c>
      <c r="Q1857" t="s">
        <v>41571</v>
      </c>
      <c r="R1857" t="s">
        <v>35783</v>
      </c>
      <c r="S1857" t="s">
        <v>39255</v>
      </c>
      <c r="T1857">
        <v>68594000</v>
      </c>
      <c r="U1857" t="s">
        <v>38806</v>
      </c>
      <c r="V1857">
        <v>6545</v>
      </c>
      <c r="W1857" s="15">
        <v>110</v>
      </c>
      <c r="X1857" s="15">
        <v>608201950</v>
      </c>
      <c r="Y1857" s="15"/>
      <c r="Z1857" s="15"/>
      <c r="AA1857" s="15"/>
      <c r="AB1857" s="15"/>
      <c r="AC1857" t="s">
        <v>38226</v>
      </c>
      <c r="AD1857" t="s">
        <v>35783</v>
      </c>
      <c r="AE1857" t="s">
        <v>35783</v>
      </c>
      <c r="AF1857" t="s">
        <v>30452</v>
      </c>
      <c r="AG1857" t="s">
        <v>30453</v>
      </c>
      <c r="AH1857" t="s">
        <v>38807</v>
      </c>
      <c r="AI1857" t="s">
        <v>30712</v>
      </c>
      <c r="AJ1857" s="18">
        <f>VLOOKUP(AI1857,[1]Geoloc!B:D,2,0)</f>
        <v>-23.7077217</v>
      </c>
      <c r="AK1857" s="18">
        <f>VLOOKUP(AI1857,[1]Geoloc!B:D,3,0)</f>
        <v>-46.832857400000002</v>
      </c>
      <c r="AL1857" s="18" t="str">
        <f t="shared" si="65"/>
        <v>RUA EUROPA, 129 - JARDIM IMPERATRIZ - Itapecerica da Serra/SP</v>
      </c>
    </row>
    <row r="1858" spans="1:38">
      <c r="A1858" s="15" t="str">
        <f t="shared" si="64"/>
        <v>41762011000277</v>
      </c>
      <c r="B1858">
        <v>41762011</v>
      </c>
      <c r="C1858">
        <v>2</v>
      </c>
      <c r="D1858">
        <v>77</v>
      </c>
      <c r="E1858">
        <v>2</v>
      </c>
      <c r="F1858" t="s">
        <v>32861</v>
      </c>
      <c r="G1858">
        <v>2</v>
      </c>
      <c r="H1858">
        <v>20220216</v>
      </c>
      <c r="I1858">
        <v>0</v>
      </c>
      <c r="J1858" t="s">
        <v>35783</v>
      </c>
      <c r="K1858" t="s">
        <v>35783</v>
      </c>
      <c r="L1858">
        <v>20220216</v>
      </c>
      <c r="M1858">
        <v>4723700</v>
      </c>
      <c r="N1858" t="s">
        <v>41572</v>
      </c>
      <c r="O1858" t="s">
        <v>38808</v>
      </c>
      <c r="P1858" t="s">
        <v>39313</v>
      </c>
      <c r="Q1858" t="s">
        <v>38959</v>
      </c>
      <c r="R1858" t="s">
        <v>35783</v>
      </c>
      <c r="S1858" t="s">
        <v>38981</v>
      </c>
      <c r="T1858">
        <v>68710300</v>
      </c>
      <c r="U1858" t="s">
        <v>38806</v>
      </c>
      <c r="V1858">
        <v>6545</v>
      </c>
      <c r="W1858" s="15">
        <v>110</v>
      </c>
      <c r="X1858" s="15">
        <v>551718860</v>
      </c>
      <c r="Y1858" s="15"/>
      <c r="Z1858" s="15"/>
      <c r="AA1858" s="15"/>
      <c r="AB1858" s="15"/>
      <c r="AC1858" t="s">
        <v>36334</v>
      </c>
      <c r="AD1858" t="s">
        <v>35783</v>
      </c>
      <c r="AE1858" t="s">
        <v>35783</v>
      </c>
      <c r="AF1858" t="s">
        <v>30495</v>
      </c>
      <c r="AG1858" t="s">
        <v>30496</v>
      </c>
      <c r="AH1858" t="s">
        <v>38807</v>
      </c>
      <c r="AI1858" t="s">
        <v>4774</v>
      </c>
      <c r="AJ1858" s="18">
        <f>VLOOKUP(AI1858,[1]Geoloc!B:D,2,0)</f>
        <v>-23.7259100076</v>
      </c>
      <c r="AK1858" s="18">
        <f>VLOOKUP(AI1858,[1]Geoloc!B:D,3,0)</f>
        <v>-46.848999999999997</v>
      </c>
      <c r="AL1858" s="18" t="str">
        <f t="shared" si="65"/>
        <v>RUA ALMERINDO PEREIRA BUENO, 100 - JARDIM NISALVES - Itapecerica da Serra/SP</v>
      </c>
    </row>
    <row r="1859" spans="1:38">
      <c r="A1859" s="15" t="str">
        <f t="shared" ref="A1859:A1922" si="66">TEXT(B1859,"00000000")&amp;TEXT(C1859,"0000")&amp;""&amp;TEXT(D1859,"00")</f>
        <v>45403758000109</v>
      </c>
      <c r="B1859">
        <v>45403758</v>
      </c>
      <c r="C1859">
        <v>1</v>
      </c>
      <c r="D1859">
        <v>9</v>
      </c>
      <c r="E1859">
        <v>1</v>
      </c>
      <c r="F1859" t="s">
        <v>35783</v>
      </c>
      <c r="G1859">
        <v>2</v>
      </c>
      <c r="H1859">
        <v>20220222</v>
      </c>
      <c r="I1859">
        <v>0</v>
      </c>
      <c r="J1859" t="s">
        <v>35783</v>
      </c>
      <c r="K1859" t="s">
        <v>35783</v>
      </c>
      <c r="L1859">
        <v>20220222</v>
      </c>
      <c r="M1859">
        <v>4712100</v>
      </c>
      <c r="N1859" t="s">
        <v>41296</v>
      </c>
      <c r="O1859" t="s">
        <v>38891</v>
      </c>
      <c r="P1859" t="s">
        <v>39288</v>
      </c>
      <c r="Q1859" t="s">
        <v>40372</v>
      </c>
      <c r="R1859" t="s">
        <v>35783</v>
      </c>
      <c r="S1859" t="s">
        <v>38910</v>
      </c>
      <c r="T1859">
        <v>68568600</v>
      </c>
      <c r="U1859" t="s">
        <v>38806</v>
      </c>
      <c r="V1859">
        <v>6545</v>
      </c>
      <c r="W1859" s="15">
        <v>110</v>
      </c>
      <c r="X1859" s="15">
        <v>838712750</v>
      </c>
      <c r="Y1859" s="15"/>
      <c r="Z1859" s="15"/>
      <c r="AA1859" s="15"/>
      <c r="AB1859" s="15"/>
      <c r="AC1859" t="s">
        <v>38228</v>
      </c>
      <c r="AD1859" t="s">
        <v>35783</v>
      </c>
      <c r="AE1859" t="s">
        <v>35783</v>
      </c>
      <c r="AF1859" t="s">
        <v>30441</v>
      </c>
      <c r="AG1859" t="s">
        <v>30442</v>
      </c>
      <c r="AH1859" t="s">
        <v>38807</v>
      </c>
      <c r="AI1859" t="s">
        <v>4791</v>
      </c>
      <c r="AJ1859" s="18">
        <f>VLOOKUP(AI1859,[1]Geoloc!B:D,2,0)</f>
        <v>-23.721590008500002</v>
      </c>
      <c r="AK1859" s="18">
        <f>VLOOKUP(AI1859,[1]Geoloc!B:D,3,0)</f>
        <v>-46.848999999999997</v>
      </c>
      <c r="AL1859" s="18" t="str">
        <f t="shared" ref="AL1859:AL1922" si="67">O1859&amp;" "&amp;P1859&amp;", "&amp;Q1859&amp;" - "&amp;S1859&amp;" - Itapecerica da Serra/SP"</f>
        <v>ESTRADA CABREUVAS, 850 - CHACARA SANTA MARIA - Itapecerica da Serra/SP</v>
      </c>
    </row>
    <row r="1860" spans="1:38">
      <c r="A1860" s="15" t="str">
        <f t="shared" si="66"/>
        <v>45481385000194</v>
      </c>
      <c r="B1860">
        <v>45481385</v>
      </c>
      <c r="C1860">
        <v>1</v>
      </c>
      <c r="D1860">
        <v>94</v>
      </c>
      <c r="E1860">
        <v>1</v>
      </c>
      <c r="F1860" t="s">
        <v>35783</v>
      </c>
      <c r="G1860">
        <v>2</v>
      </c>
      <c r="H1860">
        <v>20220301</v>
      </c>
      <c r="I1860">
        <v>0</v>
      </c>
      <c r="J1860" t="s">
        <v>35783</v>
      </c>
      <c r="K1860" t="s">
        <v>35783</v>
      </c>
      <c r="L1860">
        <v>20220301</v>
      </c>
      <c r="M1860">
        <v>4729699</v>
      </c>
      <c r="N1860" t="s">
        <v>35783</v>
      </c>
      <c r="O1860" t="s">
        <v>39513</v>
      </c>
      <c r="P1860" t="s">
        <v>41310</v>
      </c>
      <c r="Q1860" t="s">
        <v>39030</v>
      </c>
      <c r="R1860" t="s">
        <v>35783</v>
      </c>
      <c r="S1860" t="s">
        <v>38805</v>
      </c>
      <c r="T1860">
        <v>68508300</v>
      </c>
      <c r="U1860" t="s">
        <v>38806</v>
      </c>
      <c r="V1860">
        <v>6545</v>
      </c>
      <c r="W1860" s="15">
        <v>110</v>
      </c>
      <c r="X1860" s="15">
        <v>455969040</v>
      </c>
      <c r="Y1860" s="15"/>
      <c r="Z1860" s="15"/>
      <c r="AA1860" s="15"/>
      <c r="AB1860" s="15"/>
      <c r="AC1860" t="s">
        <v>38230</v>
      </c>
      <c r="AD1860" t="s">
        <v>35783</v>
      </c>
      <c r="AE1860" t="s">
        <v>35783</v>
      </c>
      <c r="AF1860" t="s">
        <v>30447</v>
      </c>
      <c r="AG1860" t="s">
        <v>30448</v>
      </c>
      <c r="AH1860" t="s">
        <v>38807</v>
      </c>
      <c r="AI1860" t="s">
        <v>32502</v>
      </c>
      <c r="AJ1860" s="18">
        <f>VLOOKUP(AI1860,[1]Geoloc!B:D,2,0)</f>
        <v>-23.718170001200001</v>
      </c>
      <c r="AK1860" s="18">
        <f>VLOOKUP(AI1860,[1]Geoloc!B:D,3,0)</f>
        <v>-46.848999999999997</v>
      </c>
      <c r="AL1860" s="18" t="str">
        <f t="shared" si="67"/>
        <v>PRACA PROFESSOR PORCINO RODRIGUES, SN - CENTRO - Itapecerica da Serra/SP</v>
      </c>
    </row>
    <row r="1861" spans="1:38">
      <c r="A1861" s="15" t="str">
        <f t="shared" si="66"/>
        <v>45657790000110</v>
      </c>
      <c r="B1861">
        <v>45657790</v>
      </c>
      <c r="C1861">
        <v>1</v>
      </c>
      <c r="D1861">
        <v>10</v>
      </c>
      <c r="E1861">
        <v>1</v>
      </c>
      <c r="F1861" t="s">
        <v>32863</v>
      </c>
      <c r="G1861">
        <v>2</v>
      </c>
      <c r="H1861">
        <v>20220315</v>
      </c>
      <c r="I1861">
        <v>0</v>
      </c>
      <c r="J1861" t="s">
        <v>35783</v>
      </c>
      <c r="K1861" t="s">
        <v>35783</v>
      </c>
      <c r="L1861">
        <v>20220315</v>
      </c>
      <c r="M1861">
        <v>5620103</v>
      </c>
      <c r="N1861" t="s">
        <v>41573</v>
      </c>
      <c r="O1861" t="s">
        <v>38808</v>
      </c>
      <c r="P1861" t="s">
        <v>38935</v>
      </c>
      <c r="Q1861" t="s">
        <v>38936</v>
      </c>
      <c r="R1861" t="s">
        <v>40470</v>
      </c>
      <c r="S1861" t="s">
        <v>38937</v>
      </c>
      <c r="T1861">
        <v>68567600</v>
      </c>
      <c r="U1861" t="s">
        <v>38806</v>
      </c>
      <c r="V1861">
        <v>6545</v>
      </c>
      <c r="W1861" s="15">
        <v>110</v>
      </c>
      <c r="X1861" s="15">
        <v>466176400</v>
      </c>
      <c r="Y1861" s="15"/>
      <c r="Z1861" s="15"/>
      <c r="AA1861" s="15"/>
      <c r="AB1861" s="15"/>
      <c r="AC1861" t="s">
        <v>37741</v>
      </c>
      <c r="AD1861" t="s">
        <v>35783</v>
      </c>
      <c r="AE1861" t="s">
        <v>35783</v>
      </c>
      <c r="AF1861" t="s">
        <v>30471</v>
      </c>
      <c r="AG1861" t="s">
        <v>30472</v>
      </c>
      <c r="AH1861" t="s">
        <v>38807</v>
      </c>
      <c r="AI1861" t="s">
        <v>30516</v>
      </c>
      <c r="AJ1861" s="18">
        <f>VLOOKUP(AI1861,[1]Geoloc!B:D,2,0)</f>
        <v>-23.7125899983</v>
      </c>
      <c r="AK1861" s="18">
        <f>VLOOKUP(AI1861,[1]Geoloc!B:D,3,0)</f>
        <v>-46.853816813999998</v>
      </c>
      <c r="AL1861" s="18" t="str">
        <f t="shared" si="67"/>
        <v>RUA LISBOA, 60 - VILA SANTA MARIA - Itapecerica da Serra/SP</v>
      </c>
    </row>
    <row r="1862" spans="1:38">
      <c r="A1862" s="15" t="str">
        <f t="shared" si="66"/>
        <v>45756272000154</v>
      </c>
      <c r="B1862">
        <v>45756272</v>
      </c>
      <c r="C1862">
        <v>1</v>
      </c>
      <c r="D1862">
        <v>54</v>
      </c>
      <c r="E1862">
        <v>1</v>
      </c>
      <c r="F1862" t="s">
        <v>35783</v>
      </c>
      <c r="G1862">
        <v>2</v>
      </c>
      <c r="H1862">
        <v>20220323</v>
      </c>
      <c r="I1862">
        <v>0</v>
      </c>
      <c r="J1862" t="s">
        <v>35783</v>
      </c>
      <c r="K1862" t="s">
        <v>35783</v>
      </c>
      <c r="L1862">
        <v>20220323</v>
      </c>
      <c r="M1862">
        <v>5620102</v>
      </c>
      <c r="N1862" t="s">
        <v>39005</v>
      </c>
      <c r="O1862" t="s">
        <v>38808</v>
      </c>
      <c r="P1862" t="s">
        <v>38921</v>
      </c>
      <c r="Q1862" t="s">
        <v>41574</v>
      </c>
      <c r="R1862" t="s">
        <v>39524</v>
      </c>
      <c r="S1862" t="s">
        <v>38820</v>
      </c>
      <c r="T1862">
        <v>68521100</v>
      </c>
      <c r="U1862" t="s">
        <v>38806</v>
      </c>
      <c r="V1862">
        <v>6545</v>
      </c>
      <c r="W1862" s="15">
        <v>110</v>
      </c>
      <c r="X1862" s="15">
        <v>718729830</v>
      </c>
      <c r="Y1862" s="15"/>
      <c r="Z1862" s="15"/>
      <c r="AA1862" s="15"/>
      <c r="AB1862" s="15"/>
      <c r="AC1862" t="s">
        <v>38232</v>
      </c>
      <c r="AD1862" t="s">
        <v>35783</v>
      </c>
      <c r="AE1862" t="s">
        <v>35783</v>
      </c>
      <c r="AF1862" t="s">
        <v>30471</v>
      </c>
      <c r="AG1862" t="s">
        <v>30472</v>
      </c>
      <c r="AH1862" t="s">
        <v>38807</v>
      </c>
      <c r="AI1862" t="s">
        <v>30508</v>
      </c>
      <c r="AJ1862" s="18">
        <f>VLOOKUP(AI1862,[1]Geoloc!B:D,2,0)</f>
        <v>-23.718980004999999</v>
      </c>
      <c r="AK1862" s="18">
        <f>VLOOKUP(AI1862,[1]Geoloc!B:D,3,0)</f>
        <v>-46.848999999999997</v>
      </c>
      <c r="AL1862" s="18" t="str">
        <f t="shared" si="67"/>
        <v>RUA FRANCA, 1242 - PARQUE PARAISO - Itapecerica da Serra/SP</v>
      </c>
    </row>
    <row r="1863" spans="1:38">
      <c r="A1863" s="15" t="str">
        <f t="shared" si="66"/>
        <v>45871247000111</v>
      </c>
      <c r="B1863">
        <v>45871247</v>
      </c>
      <c r="C1863">
        <v>1</v>
      </c>
      <c r="D1863">
        <v>11</v>
      </c>
      <c r="E1863">
        <v>1</v>
      </c>
      <c r="F1863" t="s">
        <v>35783</v>
      </c>
      <c r="G1863">
        <v>2</v>
      </c>
      <c r="H1863">
        <v>20220401</v>
      </c>
      <c r="I1863">
        <v>0</v>
      </c>
      <c r="J1863" t="s">
        <v>35783</v>
      </c>
      <c r="K1863" t="s">
        <v>35783</v>
      </c>
      <c r="L1863">
        <v>20220401</v>
      </c>
      <c r="M1863">
        <v>1091102</v>
      </c>
      <c r="N1863" t="s">
        <v>35783</v>
      </c>
      <c r="O1863" t="s">
        <v>38808</v>
      </c>
      <c r="P1863" t="s">
        <v>38979</v>
      </c>
      <c r="Q1863" t="s">
        <v>39747</v>
      </c>
      <c r="R1863" t="s">
        <v>35783</v>
      </c>
      <c r="S1863" t="s">
        <v>38981</v>
      </c>
      <c r="T1863">
        <v>68512700</v>
      </c>
      <c r="U1863" t="s">
        <v>38806</v>
      </c>
      <c r="V1863">
        <v>6545</v>
      </c>
      <c r="W1863" s="15">
        <v>110</v>
      </c>
      <c r="X1863" s="15">
        <v>815748600</v>
      </c>
      <c r="Y1863" s="15"/>
      <c r="Z1863" s="15"/>
      <c r="AA1863" s="15"/>
      <c r="AB1863" s="15"/>
      <c r="AC1863" t="s">
        <v>38234</v>
      </c>
      <c r="AD1863" t="s">
        <v>35783</v>
      </c>
      <c r="AE1863" t="s">
        <v>35783</v>
      </c>
      <c r="AF1863" t="s">
        <v>30452</v>
      </c>
      <c r="AG1863" t="s">
        <v>30453</v>
      </c>
      <c r="AH1863" t="s">
        <v>38807</v>
      </c>
      <c r="AI1863" t="s">
        <v>30549</v>
      </c>
      <c r="AJ1863" s="18">
        <f>VLOOKUP(AI1863,[1]Geoloc!B:D,2,0)</f>
        <v>-23.716999999999999</v>
      </c>
      <c r="AK1863" s="18">
        <f>VLOOKUP(AI1863,[1]Geoloc!B:D,3,0)</f>
        <v>-46.850769445600001</v>
      </c>
      <c r="AL1863" s="18" t="str">
        <f t="shared" si="67"/>
        <v>RUA BENEDITO ANTONIO GONCALVES, 122 - JARDIM NISALVES - Itapecerica da Serra/SP</v>
      </c>
    </row>
    <row r="1864" spans="1:38">
      <c r="A1864" s="15" t="str">
        <f t="shared" si="66"/>
        <v>45956499000143</v>
      </c>
      <c r="B1864">
        <v>45956499</v>
      </c>
      <c r="C1864">
        <v>1</v>
      </c>
      <c r="D1864">
        <v>43</v>
      </c>
      <c r="E1864">
        <v>1</v>
      </c>
      <c r="F1864" t="s">
        <v>35783</v>
      </c>
      <c r="G1864">
        <v>2</v>
      </c>
      <c r="H1864">
        <v>20220407</v>
      </c>
      <c r="I1864">
        <v>0</v>
      </c>
      <c r="J1864" t="s">
        <v>35783</v>
      </c>
      <c r="K1864" t="s">
        <v>35783</v>
      </c>
      <c r="L1864">
        <v>20220407</v>
      </c>
      <c r="M1864">
        <v>5620104</v>
      </c>
      <c r="N1864" t="s">
        <v>35783</v>
      </c>
      <c r="O1864" t="s">
        <v>38808</v>
      </c>
      <c r="P1864" t="s">
        <v>39170</v>
      </c>
      <c r="Q1864" t="s">
        <v>39171</v>
      </c>
      <c r="R1864" t="s">
        <v>35783</v>
      </c>
      <c r="S1864" t="s">
        <v>39172</v>
      </c>
      <c r="T1864">
        <v>68658100</v>
      </c>
      <c r="U1864" t="s">
        <v>38806</v>
      </c>
      <c r="V1864">
        <v>6545</v>
      </c>
      <c r="W1864" s="15">
        <v>110</v>
      </c>
      <c r="X1864" s="15">
        <v>466948480</v>
      </c>
      <c r="Y1864" s="15"/>
      <c r="Z1864" s="15"/>
      <c r="AA1864" s="15"/>
      <c r="AB1864" s="15"/>
      <c r="AC1864" t="s">
        <v>38236</v>
      </c>
      <c r="AD1864" t="s">
        <v>35783</v>
      </c>
      <c r="AE1864" t="s">
        <v>35783</v>
      </c>
      <c r="AF1864" t="s">
        <v>30471</v>
      </c>
      <c r="AG1864" t="s">
        <v>30472</v>
      </c>
      <c r="AH1864" t="s">
        <v>38807</v>
      </c>
      <c r="AI1864" t="s">
        <v>30659</v>
      </c>
      <c r="AJ1864" s="18">
        <f>VLOOKUP(AI1864,[1]Geoloc!B:D,2,0)</f>
        <v>-23.716999999999999</v>
      </c>
      <c r="AK1864" s="18">
        <f>VLOOKUP(AI1864,[1]Geoloc!B:D,3,0)</f>
        <v>-46.840939202400001</v>
      </c>
      <c r="AL1864" s="18" t="str">
        <f t="shared" si="67"/>
        <v>RUA JERUSALEM, 234 - JARDIM DO CARMO II - Itapecerica da Serra/SP</v>
      </c>
    </row>
    <row r="1865" spans="1:38">
      <c r="A1865" s="15" t="str">
        <f t="shared" si="66"/>
        <v>46065472000123</v>
      </c>
      <c r="B1865">
        <v>46065472</v>
      </c>
      <c r="C1865">
        <v>1</v>
      </c>
      <c r="D1865">
        <v>23</v>
      </c>
      <c r="E1865">
        <v>1</v>
      </c>
      <c r="F1865" t="s">
        <v>35783</v>
      </c>
      <c r="G1865">
        <v>2</v>
      </c>
      <c r="H1865">
        <v>20220418</v>
      </c>
      <c r="I1865">
        <v>0</v>
      </c>
      <c r="J1865" t="s">
        <v>35783</v>
      </c>
      <c r="K1865" t="s">
        <v>35783</v>
      </c>
      <c r="L1865">
        <v>20220418</v>
      </c>
      <c r="M1865">
        <v>4723700</v>
      </c>
      <c r="N1865" t="s">
        <v>39603</v>
      </c>
      <c r="O1865" t="s">
        <v>38808</v>
      </c>
      <c r="P1865" t="s">
        <v>39542</v>
      </c>
      <c r="Q1865" t="s">
        <v>39395</v>
      </c>
      <c r="R1865" t="s">
        <v>35783</v>
      </c>
      <c r="S1865" t="s">
        <v>38897</v>
      </c>
      <c r="T1865">
        <v>68673000</v>
      </c>
      <c r="U1865" t="s">
        <v>38806</v>
      </c>
      <c r="V1865">
        <v>6545</v>
      </c>
      <c r="W1865" s="15">
        <v>110</v>
      </c>
      <c r="X1865" s="15">
        <v>477921680</v>
      </c>
      <c r="Y1865" s="15"/>
      <c r="Z1865" s="15"/>
      <c r="AA1865" s="15"/>
      <c r="AB1865" s="15"/>
      <c r="AC1865" t="s">
        <v>38238</v>
      </c>
      <c r="AD1865" t="s">
        <v>35783</v>
      </c>
      <c r="AE1865" t="s">
        <v>35783</v>
      </c>
      <c r="AF1865" t="s">
        <v>30495</v>
      </c>
      <c r="AG1865" t="s">
        <v>30496</v>
      </c>
      <c r="AH1865" t="s">
        <v>38807</v>
      </c>
      <c r="AI1865" t="s">
        <v>30898</v>
      </c>
      <c r="AJ1865" s="18">
        <f>VLOOKUP(AI1865,[1]Geoloc!B:D,2,0)</f>
        <v>-23.716999999999999</v>
      </c>
      <c r="AK1865" s="18">
        <f>VLOOKUP(AI1865,[1]Geoloc!B:D,3,0)</f>
        <v>-46.840251094700001</v>
      </c>
      <c r="AL1865" s="18" t="str">
        <f t="shared" si="67"/>
        <v>RUA GILMAR VIANA, 146 - CRISPIM - Itapecerica da Serra/SP</v>
      </c>
    </row>
    <row r="1866" spans="1:38">
      <c r="A1866" s="15" t="str">
        <f t="shared" si="66"/>
        <v>46214261000105</v>
      </c>
      <c r="B1866">
        <v>46214261</v>
      </c>
      <c r="C1866">
        <v>1</v>
      </c>
      <c r="D1866">
        <v>5</v>
      </c>
      <c r="E1866">
        <v>1</v>
      </c>
      <c r="F1866" t="s">
        <v>35783</v>
      </c>
      <c r="G1866">
        <v>2</v>
      </c>
      <c r="H1866">
        <v>20220430</v>
      </c>
      <c r="I1866">
        <v>0</v>
      </c>
      <c r="J1866" t="s">
        <v>35783</v>
      </c>
      <c r="K1866" t="s">
        <v>35783</v>
      </c>
      <c r="L1866">
        <v>20220430</v>
      </c>
      <c r="M1866">
        <v>1091102</v>
      </c>
      <c r="N1866" t="s">
        <v>35783</v>
      </c>
      <c r="O1866" t="s">
        <v>38802</v>
      </c>
      <c r="P1866" t="s">
        <v>39306</v>
      </c>
      <c r="Q1866" t="s">
        <v>39971</v>
      </c>
      <c r="R1866" t="s">
        <v>35783</v>
      </c>
      <c r="S1866" t="s">
        <v>38820</v>
      </c>
      <c r="T1866">
        <v>68501400</v>
      </c>
      <c r="U1866" t="s">
        <v>38806</v>
      </c>
      <c r="V1866">
        <v>6545</v>
      </c>
      <c r="W1866" s="15">
        <v>110</v>
      </c>
      <c r="X1866" s="15">
        <v>485607040</v>
      </c>
      <c r="Y1866" s="15"/>
      <c r="Z1866" s="15"/>
      <c r="AA1866" s="15"/>
      <c r="AB1866" s="15"/>
      <c r="AC1866" t="s">
        <v>38240</v>
      </c>
      <c r="AD1866" t="s">
        <v>35783</v>
      </c>
      <c r="AE1866" t="s">
        <v>35783</v>
      </c>
      <c r="AF1866" t="s">
        <v>30452</v>
      </c>
      <c r="AG1866" t="s">
        <v>30453</v>
      </c>
      <c r="AH1866" t="s">
        <v>38807</v>
      </c>
      <c r="AI1866" t="s">
        <v>30748</v>
      </c>
      <c r="AJ1866" s="18">
        <f>VLOOKUP(AI1866,[1]Geoloc!B:D,2,0)</f>
        <v>-23.716999999999999</v>
      </c>
      <c r="AK1866" s="18">
        <f>VLOOKUP(AI1866,[1]Geoloc!B:D,3,0)</f>
        <v>-46.8492949149</v>
      </c>
      <c r="AL1866" s="18" t="str">
        <f t="shared" si="67"/>
        <v>AVENIDA DOS ITAPECERICANOS, 377 - PARQUE PARAISO - Itapecerica da Serra/SP</v>
      </c>
    </row>
    <row r="1867" spans="1:38">
      <c r="A1867" s="15" t="str">
        <f t="shared" si="66"/>
        <v>46230407000106</v>
      </c>
      <c r="B1867">
        <v>46230407</v>
      </c>
      <c r="C1867">
        <v>1</v>
      </c>
      <c r="D1867">
        <v>6</v>
      </c>
      <c r="E1867">
        <v>1</v>
      </c>
      <c r="F1867" t="s">
        <v>35783</v>
      </c>
      <c r="G1867">
        <v>2</v>
      </c>
      <c r="H1867">
        <v>20220502</v>
      </c>
      <c r="I1867">
        <v>0</v>
      </c>
      <c r="J1867" t="s">
        <v>35783</v>
      </c>
      <c r="K1867" t="s">
        <v>35783</v>
      </c>
      <c r="L1867">
        <v>20220502</v>
      </c>
      <c r="M1867">
        <v>1091102</v>
      </c>
      <c r="N1867" t="s">
        <v>38950</v>
      </c>
      <c r="O1867" t="s">
        <v>38808</v>
      </c>
      <c r="P1867" t="s">
        <v>41575</v>
      </c>
      <c r="Q1867" t="s">
        <v>38828</v>
      </c>
      <c r="R1867" t="s">
        <v>35783</v>
      </c>
      <c r="S1867" t="s">
        <v>39144</v>
      </c>
      <c r="T1867">
        <v>68511300</v>
      </c>
      <c r="U1867" t="s">
        <v>38806</v>
      </c>
      <c r="V1867">
        <v>6545</v>
      </c>
      <c r="W1867" s="15">
        <v>110</v>
      </c>
      <c r="X1867" s="15">
        <v>466762040</v>
      </c>
      <c r="Y1867" s="15"/>
      <c r="Z1867" s="15"/>
      <c r="AA1867" s="15"/>
      <c r="AB1867" s="15"/>
      <c r="AC1867" t="s">
        <v>38242</v>
      </c>
      <c r="AD1867" t="s">
        <v>35783</v>
      </c>
      <c r="AE1867" t="s">
        <v>35783</v>
      </c>
      <c r="AF1867" t="s">
        <v>30452</v>
      </c>
      <c r="AG1867" t="s">
        <v>30453</v>
      </c>
      <c r="AH1867" t="s">
        <v>38807</v>
      </c>
      <c r="AI1867" t="s">
        <v>32867</v>
      </c>
      <c r="AJ1867" s="18">
        <f>VLOOKUP(AI1867,[1]Geoloc!B:D,2,0)</f>
        <v>-23.718440006200002</v>
      </c>
      <c r="AK1867" s="18">
        <f>VLOOKUP(AI1867,[1]Geoloc!B:D,3,0)</f>
        <v>-46.8505728433</v>
      </c>
      <c r="AL1867" s="18" t="str">
        <f t="shared" si="67"/>
        <v>RUA ZACHEU ANTONIO DOMINGUES, 25 - JARDIM PARAISO - Itapecerica da Serra/SP</v>
      </c>
    </row>
    <row r="1868" spans="1:38">
      <c r="A1868" s="15" t="str">
        <f t="shared" si="66"/>
        <v>46319447000129</v>
      </c>
      <c r="B1868">
        <v>46319447</v>
      </c>
      <c r="C1868">
        <v>1</v>
      </c>
      <c r="D1868">
        <v>29</v>
      </c>
      <c r="E1868">
        <v>1</v>
      </c>
      <c r="F1868" t="s">
        <v>35783</v>
      </c>
      <c r="G1868">
        <v>2</v>
      </c>
      <c r="H1868">
        <v>20220509</v>
      </c>
      <c r="I1868">
        <v>0</v>
      </c>
      <c r="J1868" t="s">
        <v>35783</v>
      </c>
      <c r="K1868" t="s">
        <v>35783</v>
      </c>
      <c r="L1868">
        <v>20220509</v>
      </c>
      <c r="M1868">
        <v>5620104</v>
      </c>
      <c r="N1868" t="s">
        <v>35783</v>
      </c>
      <c r="O1868" t="s">
        <v>38808</v>
      </c>
      <c r="P1868" t="s">
        <v>38883</v>
      </c>
      <c r="Q1868" t="s">
        <v>41576</v>
      </c>
      <c r="R1868" t="s">
        <v>35783</v>
      </c>
      <c r="S1868" t="s">
        <v>38885</v>
      </c>
      <c r="T1868">
        <v>68641100</v>
      </c>
      <c r="U1868" t="s">
        <v>38806</v>
      </c>
      <c r="V1868">
        <v>6545</v>
      </c>
      <c r="W1868" s="15">
        <v>110</v>
      </c>
      <c r="X1868" s="15">
        <v>537801010</v>
      </c>
      <c r="Y1868" s="15"/>
      <c r="Z1868" s="15"/>
      <c r="AA1868" s="15"/>
      <c r="AB1868" s="15"/>
      <c r="AC1868" t="s">
        <v>38244</v>
      </c>
      <c r="AD1868" t="s">
        <v>35783</v>
      </c>
      <c r="AE1868" t="s">
        <v>35783</v>
      </c>
      <c r="AF1868" t="s">
        <v>30471</v>
      </c>
      <c r="AG1868" t="s">
        <v>30472</v>
      </c>
      <c r="AH1868" t="s">
        <v>38807</v>
      </c>
      <c r="AI1868" t="s">
        <v>4694</v>
      </c>
      <c r="AJ1868" s="18">
        <f>VLOOKUP(AI1868,[1]Geoloc!B:D,2,0)</f>
        <v>-23.716999999999999</v>
      </c>
      <c r="AK1868" s="18">
        <f>VLOOKUP(AI1868,[1]Geoloc!B:D,3,0)</f>
        <v>-46.8558811686</v>
      </c>
      <c r="AL1868" s="18" t="str">
        <f t="shared" si="67"/>
        <v>RUA CESARIO VERDE, 331 - JARDIM JACIRA - Itapecerica da Serra/SP</v>
      </c>
    </row>
    <row r="1869" spans="1:38">
      <c r="A1869" s="15" t="str">
        <f t="shared" si="66"/>
        <v>46400308000125</v>
      </c>
      <c r="B1869">
        <v>46400308</v>
      </c>
      <c r="C1869">
        <v>1</v>
      </c>
      <c r="D1869">
        <v>25</v>
      </c>
      <c r="E1869">
        <v>1</v>
      </c>
      <c r="F1869" t="s">
        <v>35783</v>
      </c>
      <c r="G1869">
        <v>2</v>
      </c>
      <c r="H1869">
        <v>20220516</v>
      </c>
      <c r="I1869">
        <v>0</v>
      </c>
      <c r="J1869" t="s">
        <v>35783</v>
      </c>
      <c r="K1869" t="s">
        <v>35783</v>
      </c>
      <c r="L1869">
        <v>20220516</v>
      </c>
      <c r="M1869">
        <v>5620104</v>
      </c>
      <c r="N1869" t="s">
        <v>39200</v>
      </c>
      <c r="O1869" t="s">
        <v>38808</v>
      </c>
      <c r="P1869" t="s">
        <v>38862</v>
      </c>
      <c r="Q1869" t="s">
        <v>41556</v>
      </c>
      <c r="R1869" t="s">
        <v>35783</v>
      </c>
      <c r="S1869" t="s">
        <v>38978</v>
      </c>
      <c r="T1869">
        <v>68558000</v>
      </c>
      <c r="U1869" t="s">
        <v>38806</v>
      </c>
      <c r="V1869">
        <v>6545</v>
      </c>
      <c r="W1869" s="15">
        <v>110</v>
      </c>
      <c r="X1869" s="15">
        <v>514690600</v>
      </c>
      <c r="Y1869" s="15"/>
      <c r="Z1869" s="15"/>
      <c r="AA1869" s="15"/>
      <c r="AB1869" s="15"/>
      <c r="AC1869" t="s">
        <v>38246</v>
      </c>
      <c r="AD1869" t="s">
        <v>35783</v>
      </c>
      <c r="AE1869" t="s">
        <v>35783</v>
      </c>
      <c r="AF1869" t="s">
        <v>30471</v>
      </c>
      <c r="AG1869" t="s">
        <v>30472</v>
      </c>
      <c r="AH1869" t="s">
        <v>38807</v>
      </c>
      <c r="AI1869" t="s">
        <v>31433</v>
      </c>
      <c r="AJ1869" s="18">
        <f>VLOOKUP(AI1869,[1]Geoloc!B:D,2,0)</f>
        <v>-23.7155599994</v>
      </c>
      <c r="AK1869" s="18">
        <f>VLOOKUP(AI1869,[1]Geoloc!B:D,3,0)</f>
        <v>-46.847427162700001</v>
      </c>
      <c r="AL1869" s="18" t="str">
        <f t="shared" si="67"/>
        <v>RUA TULIPA, 118 - JARDIM BRANCA FLOR - Itapecerica da Serra/SP</v>
      </c>
    </row>
    <row r="1870" spans="1:38">
      <c r="A1870" s="15" t="str">
        <f t="shared" si="66"/>
        <v>46575101000191</v>
      </c>
      <c r="B1870">
        <v>46575101</v>
      </c>
      <c r="C1870">
        <v>1</v>
      </c>
      <c r="D1870">
        <v>91</v>
      </c>
      <c r="E1870">
        <v>1</v>
      </c>
      <c r="F1870" t="s">
        <v>35783</v>
      </c>
      <c r="G1870">
        <v>2</v>
      </c>
      <c r="H1870">
        <v>20220527</v>
      </c>
      <c r="I1870">
        <v>0</v>
      </c>
      <c r="J1870" t="s">
        <v>35783</v>
      </c>
      <c r="K1870" t="s">
        <v>35783</v>
      </c>
      <c r="L1870">
        <v>20220527</v>
      </c>
      <c r="M1870">
        <v>4723700</v>
      </c>
      <c r="N1870" t="s">
        <v>39749</v>
      </c>
      <c r="O1870" t="s">
        <v>38808</v>
      </c>
      <c r="P1870" t="s">
        <v>41070</v>
      </c>
      <c r="Q1870" t="s">
        <v>41399</v>
      </c>
      <c r="R1870" t="s">
        <v>39177</v>
      </c>
      <c r="S1870" t="s">
        <v>41071</v>
      </c>
      <c r="T1870">
        <v>68565750</v>
      </c>
      <c r="U1870" t="s">
        <v>38806</v>
      </c>
      <c r="V1870">
        <v>6545</v>
      </c>
      <c r="W1870" s="15">
        <v>110</v>
      </c>
      <c r="X1870" s="15">
        <v>985037920</v>
      </c>
      <c r="Y1870" s="15"/>
      <c r="Z1870" s="15"/>
      <c r="AA1870" s="15"/>
      <c r="AB1870" s="15"/>
      <c r="AC1870" t="s">
        <v>38248</v>
      </c>
      <c r="AD1870" t="s">
        <v>35783</v>
      </c>
      <c r="AE1870" t="s">
        <v>35783</v>
      </c>
      <c r="AF1870" t="s">
        <v>30495</v>
      </c>
      <c r="AG1870" t="s">
        <v>30496</v>
      </c>
      <c r="AH1870" t="s">
        <v>38807</v>
      </c>
      <c r="AI1870" t="s">
        <v>4788</v>
      </c>
      <c r="AJ1870" s="18">
        <f>VLOOKUP(AI1870,[1]Geoloc!B:D,2,0)</f>
        <v>-23.7126799951</v>
      </c>
      <c r="AK1870" s="18">
        <f>VLOOKUP(AI1870,[1]Geoloc!B:D,3,0)</f>
        <v>-46.844281484900002</v>
      </c>
      <c r="AL1870" s="18" t="str">
        <f t="shared" si="67"/>
        <v>RUA NOVA ZELANDIA, 03 - CHACARA HITOSHI - Itapecerica da Serra/SP</v>
      </c>
    </row>
    <row r="1871" spans="1:38">
      <c r="A1871" s="15" t="str">
        <f t="shared" si="66"/>
        <v>46675416000100</v>
      </c>
      <c r="B1871">
        <v>46675416</v>
      </c>
      <c r="C1871">
        <v>1</v>
      </c>
      <c r="D1871">
        <v>0</v>
      </c>
      <c r="E1871">
        <v>1</v>
      </c>
      <c r="F1871" t="s">
        <v>35783</v>
      </c>
      <c r="G1871">
        <v>2</v>
      </c>
      <c r="H1871">
        <v>20220606</v>
      </c>
      <c r="I1871">
        <v>0</v>
      </c>
      <c r="J1871" t="s">
        <v>35783</v>
      </c>
      <c r="K1871" t="s">
        <v>35783</v>
      </c>
      <c r="L1871">
        <v>20220606</v>
      </c>
      <c r="M1871">
        <v>5620104</v>
      </c>
      <c r="N1871" t="s">
        <v>35783</v>
      </c>
      <c r="O1871" t="s">
        <v>38808</v>
      </c>
      <c r="P1871" t="s">
        <v>39033</v>
      </c>
      <c r="Q1871" t="s">
        <v>41358</v>
      </c>
      <c r="R1871" t="s">
        <v>39053</v>
      </c>
      <c r="S1871" t="s">
        <v>38927</v>
      </c>
      <c r="T1871">
        <v>68676500</v>
      </c>
      <c r="U1871" t="s">
        <v>38806</v>
      </c>
      <c r="V1871">
        <v>6545</v>
      </c>
      <c r="W1871" s="15">
        <v>110</v>
      </c>
      <c r="X1871" s="15">
        <v>705858270</v>
      </c>
      <c r="Y1871" s="15"/>
      <c r="Z1871" s="15"/>
      <c r="AA1871" s="15"/>
      <c r="AB1871" s="15"/>
      <c r="AC1871" t="s">
        <v>38250</v>
      </c>
      <c r="AD1871" t="s">
        <v>35783</v>
      </c>
      <c r="AE1871" t="s">
        <v>35783</v>
      </c>
      <c r="AF1871" t="s">
        <v>30471</v>
      </c>
      <c r="AG1871" t="s">
        <v>30472</v>
      </c>
      <c r="AH1871" t="s">
        <v>38807</v>
      </c>
      <c r="AI1871" t="s">
        <v>30587</v>
      </c>
      <c r="AJ1871" s="18">
        <f>VLOOKUP(AI1871,[1]Geoloc!B:D,2,0)</f>
        <v>-23.760687000000001</v>
      </c>
      <c r="AK1871" s="18">
        <f>VLOOKUP(AI1871,[1]Geoloc!B:D,3,0)</f>
        <v>-46.811962100000002</v>
      </c>
      <c r="AL1871" s="18" t="str">
        <f t="shared" si="67"/>
        <v>RUA ARISTIDES PIRES DE ANDRADE, 1 - JARDIM DAS OLIVEIRAS - Itapecerica da Serra/SP</v>
      </c>
    </row>
    <row r="1872" spans="1:38">
      <c r="A1872" s="15" t="str">
        <f t="shared" si="66"/>
        <v>46678393000198</v>
      </c>
      <c r="B1872">
        <v>46678393</v>
      </c>
      <c r="C1872">
        <v>1</v>
      </c>
      <c r="D1872">
        <v>98</v>
      </c>
      <c r="E1872">
        <v>1</v>
      </c>
      <c r="F1872" t="s">
        <v>35783</v>
      </c>
      <c r="G1872">
        <v>2</v>
      </c>
      <c r="H1872">
        <v>20220606</v>
      </c>
      <c r="I1872">
        <v>0</v>
      </c>
      <c r="J1872" t="s">
        <v>35783</v>
      </c>
      <c r="K1872" t="s">
        <v>35783</v>
      </c>
      <c r="L1872">
        <v>20220606</v>
      </c>
      <c r="M1872">
        <v>5611201</v>
      </c>
      <c r="N1872" t="s">
        <v>35783</v>
      </c>
      <c r="O1872" t="s">
        <v>38808</v>
      </c>
      <c r="P1872" t="s">
        <v>38896</v>
      </c>
      <c r="Q1872" t="s">
        <v>39434</v>
      </c>
      <c r="R1872" t="s">
        <v>35783</v>
      </c>
      <c r="S1872" t="s">
        <v>38897</v>
      </c>
      <c r="T1872">
        <v>68662800</v>
      </c>
      <c r="U1872" t="s">
        <v>38806</v>
      </c>
      <c r="V1872">
        <v>6545</v>
      </c>
      <c r="W1872" s="15">
        <v>110</v>
      </c>
      <c r="X1872" s="15">
        <v>983638830</v>
      </c>
      <c r="Y1872" s="15"/>
      <c r="Z1872" s="15"/>
      <c r="AA1872" s="15"/>
      <c r="AB1872" s="15"/>
      <c r="AC1872" t="s">
        <v>38252</v>
      </c>
      <c r="AD1872" t="s">
        <v>35783</v>
      </c>
      <c r="AE1872" t="s">
        <v>35783</v>
      </c>
      <c r="AF1872" t="s">
        <v>30423</v>
      </c>
      <c r="AG1872" t="s">
        <v>30424</v>
      </c>
      <c r="AH1872" t="s">
        <v>38807</v>
      </c>
      <c r="AI1872" t="s">
        <v>30491</v>
      </c>
      <c r="AJ1872" s="18">
        <f>VLOOKUP(AI1872,[1]Geoloc!B:D,2,0)</f>
        <v>-23.7093499956</v>
      </c>
      <c r="AK1872" s="18">
        <f>VLOOKUP(AI1872,[1]Geoloc!B:D,3,0)</f>
        <v>-46.857355699300001</v>
      </c>
      <c r="AL1872" s="18" t="str">
        <f t="shared" si="67"/>
        <v>RUA SANTIAGO AUGUSTO LEANDRO, 142 - CRISPIM - Itapecerica da Serra/SP</v>
      </c>
    </row>
    <row r="1873" spans="1:38">
      <c r="A1873" s="15" t="str">
        <f t="shared" si="66"/>
        <v>46793645000120</v>
      </c>
      <c r="B1873">
        <v>46793645</v>
      </c>
      <c r="C1873">
        <v>1</v>
      </c>
      <c r="D1873">
        <v>20</v>
      </c>
      <c r="E1873">
        <v>1</v>
      </c>
      <c r="F1873" t="s">
        <v>35783</v>
      </c>
      <c r="G1873">
        <v>2</v>
      </c>
      <c r="H1873">
        <v>20220615</v>
      </c>
      <c r="I1873">
        <v>0</v>
      </c>
      <c r="J1873" t="s">
        <v>35783</v>
      </c>
      <c r="K1873" t="s">
        <v>35783</v>
      </c>
      <c r="L1873">
        <v>20220615</v>
      </c>
      <c r="M1873">
        <v>4723700</v>
      </c>
      <c r="N1873" t="s">
        <v>41577</v>
      </c>
      <c r="O1873" t="s">
        <v>38802</v>
      </c>
      <c r="P1873" t="s">
        <v>38832</v>
      </c>
      <c r="Q1873" t="s">
        <v>41578</v>
      </c>
      <c r="R1873" t="s">
        <v>35783</v>
      </c>
      <c r="S1873" t="s">
        <v>38834</v>
      </c>
      <c r="T1873">
        <v>68567000</v>
      </c>
      <c r="U1873" t="s">
        <v>38806</v>
      </c>
      <c r="V1873">
        <v>6545</v>
      </c>
      <c r="W1873" s="15">
        <v>110</v>
      </c>
      <c r="X1873" s="15">
        <v>507984400</v>
      </c>
      <c r="Y1873" s="15"/>
      <c r="Z1873" s="15"/>
      <c r="AA1873" s="15"/>
      <c r="AB1873" s="15"/>
      <c r="AC1873" t="s">
        <v>38254</v>
      </c>
      <c r="AD1873" t="s">
        <v>35783</v>
      </c>
      <c r="AE1873" t="s">
        <v>35783</v>
      </c>
      <c r="AF1873" t="s">
        <v>30495</v>
      </c>
      <c r="AG1873" t="s">
        <v>30496</v>
      </c>
      <c r="AH1873" t="s">
        <v>38807</v>
      </c>
      <c r="AI1873" t="s">
        <v>4733</v>
      </c>
      <c r="AJ1873" s="18">
        <f>VLOOKUP(AI1873,[1]Geoloc!B:D,2,0)</f>
        <v>-23.721320001799999</v>
      </c>
      <c r="AK1873" s="18">
        <f>VLOOKUP(AI1873,[1]Geoloc!B:D,3,0)</f>
        <v>-46.853718511799997</v>
      </c>
      <c r="AL1873" s="18" t="str">
        <f t="shared" si="67"/>
        <v>AVENIDA SOLDADO-POLICIA MILITAR GILBERTO AUGUSTINHO, 2186 - JARDIM VALO VELHO - Itapecerica da Serra/SP</v>
      </c>
    </row>
    <row r="1874" spans="1:38">
      <c r="A1874" s="15" t="str">
        <f t="shared" si="66"/>
        <v>47125960000141</v>
      </c>
      <c r="B1874">
        <v>47125960</v>
      </c>
      <c r="C1874">
        <v>1</v>
      </c>
      <c r="D1874">
        <v>41</v>
      </c>
      <c r="E1874">
        <v>1</v>
      </c>
      <c r="F1874" t="s">
        <v>35783</v>
      </c>
      <c r="G1874">
        <v>2</v>
      </c>
      <c r="H1874">
        <v>20220712</v>
      </c>
      <c r="I1874">
        <v>0</v>
      </c>
      <c r="J1874" t="s">
        <v>35783</v>
      </c>
      <c r="K1874" t="s">
        <v>35783</v>
      </c>
      <c r="L1874">
        <v>20220712</v>
      </c>
      <c r="M1874">
        <v>5620104</v>
      </c>
      <c r="N1874" t="s">
        <v>41579</v>
      </c>
      <c r="O1874" t="s">
        <v>38808</v>
      </c>
      <c r="P1874" t="s">
        <v>40064</v>
      </c>
      <c r="Q1874" t="s">
        <v>41580</v>
      </c>
      <c r="R1874" t="s">
        <v>35783</v>
      </c>
      <c r="S1874" t="s">
        <v>38998</v>
      </c>
      <c r="T1874">
        <v>68571650</v>
      </c>
      <c r="U1874" t="s">
        <v>38806</v>
      </c>
      <c r="V1874">
        <v>6545</v>
      </c>
      <c r="W1874" s="15">
        <v>110</v>
      </c>
      <c r="X1874" s="15">
        <v>235142620</v>
      </c>
      <c r="Y1874" s="15"/>
      <c r="Z1874" s="15"/>
      <c r="AA1874" s="15"/>
      <c r="AB1874" s="15"/>
      <c r="AC1874" t="s">
        <v>38256</v>
      </c>
      <c r="AD1874" t="s">
        <v>35783</v>
      </c>
      <c r="AE1874" t="s">
        <v>35783</v>
      </c>
      <c r="AF1874" t="s">
        <v>30471</v>
      </c>
      <c r="AG1874" t="s">
        <v>30472</v>
      </c>
      <c r="AH1874" t="s">
        <v>38807</v>
      </c>
      <c r="AI1874" t="s">
        <v>31267</v>
      </c>
      <c r="AJ1874" s="18">
        <f>VLOOKUP(AI1874,[1]Geoloc!B:D,2,0)</f>
        <v>-23.716999999999999</v>
      </c>
      <c r="AK1874" s="18">
        <f>VLOOKUP(AI1874,[1]Geoloc!B:D,3,0)</f>
        <v>-46.847230556200003</v>
      </c>
      <c r="AL1874" s="18" t="str">
        <f t="shared" si="67"/>
        <v>RUA DA CACHOEIRA, 22F - RECREIO PRIMAVERA - Itapecerica da Serra/SP</v>
      </c>
    </row>
    <row r="1875" spans="1:38">
      <c r="A1875" s="15" t="str">
        <f t="shared" si="66"/>
        <v>47152847000155</v>
      </c>
      <c r="B1875">
        <v>47152847</v>
      </c>
      <c r="C1875">
        <v>1</v>
      </c>
      <c r="D1875">
        <v>55</v>
      </c>
      <c r="E1875">
        <v>1</v>
      </c>
      <c r="F1875" t="s">
        <v>35783</v>
      </c>
      <c r="G1875">
        <v>2</v>
      </c>
      <c r="H1875">
        <v>20220714</v>
      </c>
      <c r="I1875">
        <v>0</v>
      </c>
      <c r="J1875" t="s">
        <v>35783</v>
      </c>
      <c r="K1875" t="s">
        <v>35783</v>
      </c>
      <c r="L1875">
        <v>20220714</v>
      </c>
      <c r="M1875">
        <v>5611203</v>
      </c>
      <c r="N1875" t="s">
        <v>40115</v>
      </c>
      <c r="O1875" t="s">
        <v>38808</v>
      </c>
      <c r="P1875" t="s">
        <v>40164</v>
      </c>
      <c r="Q1875" t="s">
        <v>39981</v>
      </c>
      <c r="R1875" t="s">
        <v>35783</v>
      </c>
      <c r="S1875" t="s">
        <v>38906</v>
      </c>
      <c r="T1875">
        <v>68646100</v>
      </c>
      <c r="U1875" t="s">
        <v>38806</v>
      </c>
      <c r="V1875">
        <v>6545</v>
      </c>
      <c r="W1875" s="15">
        <v>110</v>
      </c>
      <c r="X1875" s="15">
        <v>466970040</v>
      </c>
      <c r="Y1875" s="15"/>
      <c r="Z1875" s="15"/>
      <c r="AA1875" s="15"/>
      <c r="AB1875" s="15"/>
      <c r="AC1875" t="s">
        <v>38258</v>
      </c>
      <c r="AD1875" t="s">
        <v>35783</v>
      </c>
      <c r="AE1875" t="s">
        <v>35783</v>
      </c>
      <c r="AF1875" t="s">
        <v>30423</v>
      </c>
      <c r="AG1875" t="s">
        <v>30424</v>
      </c>
      <c r="AH1875" t="s">
        <v>38807</v>
      </c>
      <c r="AI1875" t="s">
        <v>31333</v>
      </c>
      <c r="AJ1875" s="18">
        <f>VLOOKUP(AI1875,[1]Geoloc!B:D,2,0)</f>
        <v>-23.709979993600001</v>
      </c>
      <c r="AK1875" s="18">
        <f>VLOOKUP(AI1875,[1]Geoloc!B:D,3,0)</f>
        <v>-46.848999999999997</v>
      </c>
      <c r="AL1875" s="18" t="str">
        <f t="shared" si="67"/>
        <v>RUA PRESIDENTE JANIO QUADROS, 237 - JARDIM ANALANDIA - Itapecerica da Serra/SP</v>
      </c>
    </row>
    <row r="1876" spans="1:38">
      <c r="A1876" s="15" t="str">
        <f t="shared" si="66"/>
        <v>31470478000290</v>
      </c>
      <c r="B1876">
        <v>31470478</v>
      </c>
      <c r="C1876">
        <v>2</v>
      </c>
      <c r="D1876">
        <v>90</v>
      </c>
      <c r="E1876">
        <v>2</v>
      </c>
      <c r="F1876" t="s">
        <v>32876</v>
      </c>
      <c r="G1876">
        <v>2</v>
      </c>
      <c r="H1876">
        <v>20220722</v>
      </c>
      <c r="I1876">
        <v>0</v>
      </c>
      <c r="J1876" t="s">
        <v>35783</v>
      </c>
      <c r="K1876" t="s">
        <v>35783</v>
      </c>
      <c r="L1876">
        <v>20220722</v>
      </c>
      <c r="M1876">
        <v>5611201</v>
      </c>
      <c r="N1876" t="s">
        <v>41581</v>
      </c>
      <c r="O1876" t="s">
        <v>38802</v>
      </c>
      <c r="P1876" t="s">
        <v>38946</v>
      </c>
      <c r="Q1876" t="s">
        <v>38902</v>
      </c>
      <c r="R1876" t="s">
        <v>41582</v>
      </c>
      <c r="S1876" t="s">
        <v>38805</v>
      </c>
      <c r="T1876">
        <v>68501000</v>
      </c>
      <c r="U1876" t="s">
        <v>38806</v>
      </c>
      <c r="V1876">
        <v>6545</v>
      </c>
      <c r="W1876" s="15">
        <v>110</v>
      </c>
      <c r="X1876" s="15">
        <v>531247100</v>
      </c>
      <c r="Y1876" s="15"/>
      <c r="Z1876" s="15"/>
      <c r="AA1876" s="15"/>
      <c r="AB1876" s="15"/>
      <c r="AC1876" t="s">
        <v>38260</v>
      </c>
      <c r="AD1876" t="s">
        <v>35783</v>
      </c>
      <c r="AE1876" t="s">
        <v>35783</v>
      </c>
      <c r="AF1876" t="s">
        <v>30423</v>
      </c>
      <c r="AG1876" t="s">
        <v>30424</v>
      </c>
      <c r="AH1876" t="s">
        <v>38807</v>
      </c>
      <c r="AI1876" t="s">
        <v>4697</v>
      </c>
      <c r="AJ1876" s="18">
        <f>VLOOKUP(AI1876,[1]Geoloc!B:D,2,0)</f>
        <v>-23.716729994400001</v>
      </c>
      <c r="AK1876" s="18">
        <f>VLOOKUP(AI1876,[1]Geoloc!B:D,3,0)</f>
        <v>-46.848999999999997</v>
      </c>
      <c r="AL1876" s="18" t="str">
        <f t="shared" si="67"/>
        <v>AVENIDA QUINZE DE NOVEMBRO, 89 - CENTRO - Itapecerica da Serra/SP</v>
      </c>
    </row>
    <row r="1877" spans="1:38">
      <c r="A1877" s="15" t="str">
        <f t="shared" si="66"/>
        <v>47357225000163</v>
      </c>
      <c r="B1877">
        <v>47357225</v>
      </c>
      <c r="C1877">
        <v>1</v>
      </c>
      <c r="D1877">
        <v>63</v>
      </c>
      <c r="E1877">
        <v>1</v>
      </c>
      <c r="F1877" t="s">
        <v>35783</v>
      </c>
      <c r="G1877">
        <v>2</v>
      </c>
      <c r="H1877">
        <v>20220730</v>
      </c>
      <c r="I1877">
        <v>0</v>
      </c>
      <c r="J1877" t="s">
        <v>35783</v>
      </c>
      <c r="K1877" t="s">
        <v>35783</v>
      </c>
      <c r="L1877">
        <v>20220730</v>
      </c>
      <c r="M1877">
        <v>5611201</v>
      </c>
      <c r="N1877" t="s">
        <v>35783</v>
      </c>
      <c r="O1877" t="s">
        <v>38808</v>
      </c>
      <c r="P1877" t="s">
        <v>38996</v>
      </c>
      <c r="Q1877" t="s">
        <v>39509</v>
      </c>
      <c r="R1877" t="s">
        <v>35783</v>
      </c>
      <c r="S1877" t="s">
        <v>38998</v>
      </c>
      <c r="T1877">
        <v>68571740</v>
      </c>
      <c r="U1877" t="s">
        <v>38806</v>
      </c>
      <c r="V1877">
        <v>6545</v>
      </c>
      <c r="W1877" s="15">
        <v>110</v>
      </c>
      <c r="X1877" s="15">
        <v>477977140</v>
      </c>
      <c r="Y1877" s="15"/>
      <c r="Z1877" s="15"/>
      <c r="AA1877" s="15"/>
      <c r="AB1877" s="15"/>
      <c r="AC1877" t="s">
        <v>38262</v>
      </c>
      <c r="AD1877" t="s">
        <v>35783</v>
      </c>
      <c r="AE1877" t="s">
        <v>35783</v>
      </c>
      <c r="AF1877" t="s">
        <v>30423</v>
      </c>
      <c r="AG1877" t="s">
        <v>30424</v>
      </c>
      <c r="AH1877" t="s">
        <v>38807</v>
      </c>
      <c r="AI1877" t="s">
        <v>30562</v>
      </c>
      <c r="AJ1877" s="18">
        <f>VLOOKUP(AI1877,[1]Geoloc!B:D,2,0)</f>
        <v>-23.718620002800002</v>
      </c>
      <c r="AK1877" s="18">
        <f>VLOOKUP(AI1877,[1]Geoloc!B:D,3,0)</f>
        <v>-46.848999999999997</v>
      </c>
      <c r="AL1877" s="18" t="str">
        <f t="shared" si="67"/>
        <v>RUA MARIA DE JESUS FREITAS DIAS, 55 - RECREIO PRIMAVERA - Itapecerica da Serra/SP</v>
      </c>
    </row>
    <row r="1878" spans="1:38">
      <c r="A1878" s="15" t="str">
        <f t="shared" si="66"/>
        <v>47393300000141</v>
      </c>
      <c r="B1878">
        <v>47393300</v>
      </c>
      <c r="C1878">
        <v>1</v>
      </c>
      <c r="D1878">
        <v>41</v>
      </c>
      <c r="E1878">
        <v>1</v>
      </c>
      <c r="F1878" t="s">
        <v>35783</v>
      </c>
      <c r="G1878">
        <v>2</v>
      </c>
      <c r="H1878">
        <v>20220802</v>
      </c>
      <c r="I1878">
        <v>0</v>
      </c>
      <c r="J1878" t="s">
        <v>35783</v>
      </c>
      <c r="K1878" t="s">
        <v>35783</v>
      </c>
      <c r="L1878">
        <v>20220802</v>
      </c>
      <c r="M1878">
        <v>5620104</v>
      </c>
      <c r="N1878" t="s">
        <v>35783</v>
      </c>
      <c r="O1878" t="s">
        <v>38808</v>
      </c>
      <c r="P1878" t="s">
        <v>39561</v>
      </c>
      <c r="Q1878" t="s">
        <v>39802</v>
      </c>
      <c r="R1878" t="s">
        <v>35783</v>
      </c>
      <c r="S1878" t="s">
        <v>38927</v>
      </c>
      <c r="T1878">
        <v>68674200</v>
      </c>
      <c r="U1878" t="s">
        <v>38806</v>
      </c>
      <c r="V1878">
        <v>6545</v>
      </c>
      <c r="W1878" s="15">
        <v>110</v>
      </c>
      <c r="X1878" s="15">
        <v>466950880</v>
      </c>
      <c r="Y1878" s="15"/>
      <c r="Z1878" s="15"/>
      <c r="AA1878" s="15"/>
      <c r="AB1878" s="15"/>
      <c r="AC1878" t="s">
        <v>38264</v>
      </c>
      <c r="AD1878" t="s">
        <v>35783</v>
      </c>
      <c r="AE1878" t="s">
        <v>35783</v>
      </c>
      <c r="AF1878" t="s">
        <v>30471</v>
      </c>
      <c r="AG1878" t="s">
        <v>30472</v>
      </c>
      <c r="AH1878" t="s">
        <v>38807</v>
      </c>
      <c r="AI1878" t="s">
        <v>30909</v>
      </c>
      <c r="AJ1878" s="18">
        <f>VLOOKUP(AI1878,[1]Geoloc!B:D,2,0)</f>
        <v>-23.725190009399999</v>
      </c>
      <c r="AK1878" s="18">
        <f>VLOOKUP(AI1878,[1]Geoloc!B:D,3,0)</f>
        <v>-46.840054481499998</v>
      </c>
      <c r="AL1878" s="18" t="str">
        <f t="shared" si="67"/>
        <v>RUA MARIA SAYEG, 140 - JARDIM DAS OLIVEIRAS - Itapecerica da Serra/SP</v>
      </c>
    </row>
    <row r="1879" spans="1:38">
      <c r="A1879" s="15" t="str">
        <f t="shared" si="66"/>
        <v>47504020000163</v>
      </c>
      <c r="B1879">
        <v>47504020</v>
      </c>
      <c r="C1879">
        <v>1</v>
      </c>
      <c r="D1879">
        <v>63</v>
      </c>
      <c r="E1879">
        <v>1</v>
      </c>
      <c r="F1879" t="s">
        <v>35783</v>
      </c>
      <c r="G1879">
        <v>2</v>
      </c>
      <c r="H1879">
        <v>20220810</v>
      </c>
      <c r="I1879">
        <v>0</v>
      </c>
      <c r="J1879" t="s">
        <v>35783</v>
      </c>
      <c r="K1879" t="s">
        <v>35783</v>
      </c>
      <c r="L1879">
        <v>20220810</v>
      </c>
      <c r="M1879">
        <v>5611203</v>
      </c>
      <c r="N1879" t="s">
        <v>35783</v>
      </c>
      <c r="O1879" t="s">
        <v>38808</v>
      </c>
      <c r="P1879" t="s">
        <v>40569</v>
      </c>
      <c r="Q1879" t="s">
        <v>38816</v>
      </c>
      <c r="R1879" t="s">
        <v>35783</v>
      </c>
      <c r="S1879" t="s">
        <v>38885</v>
      </c>
      <c r="T1879">
        <v>68643300</v>
      </c>
      <c r="U1879" t="s">
        <v>38806</v>
      </c>
      <c r="V1879">
        <v>6545</v>
      </c>
      <c r="W1879" s="15">
        <v>110</v>
      </c>
      <c r="X1879" s="15">
        <v>795959650</v>
      </c>
      <c r="Y1879" s="15"/>
      <c r="Z1879" s="15"/>
      <c r="AA1879" s="15"/>
      <c r="AB1879" s="15"/>
      <c r="AC1879" t="s">
        <v>38266</v>
      </c>
      <c r="AD1879" t="s">
        <v>35783</v>
      </c>
      <c r="AE1879" t="s">
        <v>35783</v>
      </c>
      <c r="AF1879" t="s">
        <v>30423</v>
      </c>
      <c r="AG1879" t="s">
        <v>30424</v>
      </c>
      <c r="AH1879" t="s">
        <v>38807</v>
      </c>
      <c r="AI1879" t="s">
        <v>31706</v>
      </c>
      <c r="AJ1879" s="18">
        <f>VLOOKUP(AI1879,[1]Geoloc!B:D,2,0)</f>
        <v>-23.723660005300001</v>
      </c>
      <c r="AK1879" s="18">
        <f>VLOOKUP(AI1879,[1]Geoloc!B:D,3,0)</f>
        <v>-46.856274374999998</v>
      </c>
      <c r="AL1879" s="18" t="str">
        <f t="shared" si="67"/>
        <v>RUA WENCESLAU PAULINO DA SILVA, 36 - JARDIM JACIRA - Itapecerica da Serra/SP</v>
      </c>
    </row>
    <row r="1880" spans="1:38">
      <c r="A1880" s="15" t="str">
        <f t="shared" si="66"/>
        <v>47594915000136</v>
      </c>
      <c r="B1880">
        <v>47594915</v>
      </c>
      <c r="C1880">
        <v>1</v>
      </c>
      <c r="D1880">
        <v>36</v>
      </c>
      <c r="E1880">
        <v>1</v>
      </c>
      <c r="F1880" t="s">
        <v>35783</v>
      </c>
      <c r="G1880">
        <v>2</v>
      </c>
      <c r="H1880">
        <v>20220816</v>
      </c>
      <c r="I1880">
        <v>0</v>
      </c>
      <c r="J1880" t="s">
        <v>35783</v>
      </c>
      <c r="K1880" t="s">
        <v>35783</v>
      </c>
      <c r="L1880">
        <v>20220816</v>
      </c>
      <c r="M1880">
        <v>4712100</v>
      </c>
      <c r="N1880" t="s">
        <v>35783</v>
      </c>
      <c r="O1880" t="s">
        <v>38802</v>
      </c>
      <c r="P1880" t="s">
        <v>39306</v>
      </c>
      <c r="Q1880" t="s">
        <v>41583</v>
      </c>
      <c r="R1880" t="s">
        <v>40529</v>
      </c>
      <c r="S1880" t="s">
        <v>38820</v>
      </c>
      <c r="T1880">
        <v>68501400</v>
      </c>
      <c r="U1880" t="s">
        <v>38806</v>
      </c>
      <c r="V1880">
        <v>6545</v>
      </c>
      <c r="W1880" s="15">
        <v>110</v>
      </c>
      <c r="X1880" s="15">
        <v>340800300</v>
      </c>
      <c r="Y1880" s="15"/>
      <c r="Z1880" s="15"/>
      <c r="AA1880" s="15"/>
      <c r="AB1880" s="15"/>
      <c r="AC1880" t="s">
        <v>38268</v>
      </c>
      <c r="AD1880" t="s">
        <v>35783</v>
      </c>
      <c r="AE1880" t="s">
        <v>35783</v>
      </c>
      <c r="AF1880" t="s">
        <v>30441</v>
      </c>
      <c r="AG1880" t="s">
        <v>30442</v>
      </c>
      <c r="AH1880" t="s">
        <v>38807</v>
      </c>
      <c r="AI1880" t="s">
        <v>30748</v>
      </c>
      <c r="AJ1880" s="18">
        <f>VLOOKUP(AI1880,[1]Geoloc!B:D,2,0)</f>
        <v>-23.716999999999999</v>
      </c>
      <c r="AK1880" s="18">
        <f>VLOOKUP(AI1880,[1]Geoloc!B:D,3,0)</f>
        <v>-46.8492949149</v>
      </c>
      <c r="AL1880" s="18" t="str">
        <f t="shared" si="67"/>
        <v>AVENIDA DOS ITAPECERICANOS, 275 - PARQUE PARAISO - Itapecerica da Serra/SP</v>
      </c>
    </row>
    <row r="1881" spans="1:38">
      <c r="A1881" s="15" t="str">
        <f t="shared" si="66"/>
        <v>47629930000172</v>
      </c>
      <c r="B1881">
        <v>47629930</v>
      </c>
      <c r="C1881">
        <v>1</v>
      </c>
      <c r="D1881">
        <v>72</v>
      </c>
      <c r="E1881">
        <v>1</v>
      </c>
      <c r="F1881" t="s">
        <v>35783</v>
      </c>
      <c r="G1881">
        <v>2</v>
      </c>
      <c r="H1881">
        <v>20220818</v>
      </c>
      <c r="I1881">
        <v>0</v>
      </c>
      <c r="J1881" t="s">
        <v>35783</v>
      </c>
      <c r="K1881" t="s">
        <v>35783</v>
      </c>
      <c r="L1881">
        <v>20220818</v>
      </c>
      <c r="M1881">
        <v>4712100</v>
      </c>
      <c r="N1881" t="s">
        <v>35783</v>
      </c>
      <c r="O1881" t="s">
        <v>38891</v>
      </c>
      <c r="P1881" t="s">
        <v>39025</v>
      </c>
      <c r="Q1881" t="s">
        <v>39026</v>
      </c>
      <c r="R1881" t="s">
        <v>35783</v>
      </c>
      <c r="S1881" t="s">
        <v>38894</v>
      </c>
      <c r="T1881">
        <v>68612150</v>
      </c>
      <c r="U1881" t="s">
        <v>38806</v>
      </c>
      <c r="V1881">
        <v>6545</v>
      </c>
      <c r="W1881" s="15">
        <v>110</v>
      </c>
      <c r="X1881" s="15">
        <v>935038320</v>
      </c>
      <c r="Y1881" s="15"/>
      <c r="Z1881" s="15"/>
      <c r="AA1881" s="15"/>
      <c r="AB1881" s="15"/>
      <c r="AC1881" t="s">
        <v>38270</v>
      </c>
      <c r="AD1881" t="s">
        <v>35783</v>
      </c>
      <c r="AE1881" t="s">
        <v>35783</v>
      </c>
      <c r="AF1881" t="s">
        <v>30441</v>
      </c>
      <c r="AG1881" t="s">
        <v>30442</v>
      </c>
      <c r="AH1881" t="s">
        <v>38807</v>
      </c>
      <c r="AI1881" t="s">
        <v>4780</v>
      </c>
      <c r="AJ1881" s="18">
        <f>VLOOKUP(AI1881,[1]Geoloc!B:D,2,0)</f>
        <v>-23.711149991300001</v>
      </c>
      <c r="AK1881" s="18">
        <f>VLOOKUP(AI1881,[1]Geoloc!B:D,3,0)</f>
        <v>-46.855389658199996</v>
      </c>
      <c r="AL1881" s="18" t="str">
        <f t="shared" si="67"/>
        <v>ESTRADA DOS FRANCOS, 68 - MOMBACA - Itapecerica da Serra/SP</v>
      </c>
    </row>
    <row r="1882" spans="1:38">
      <c r="A1882" s="15" t="str">
        <f t="shared" si="66"/>
        <v>48006899000186</v>
      </c>
      <c r="B1882">
        <v>48006899</v>
      </c>
      <c r="C1882">
        <v>1</v>
      </c>
      <c r="D1882">
        <v>86</v>
      </c>
      <c r="E1882">
        <v>1</v>
      </c>
      <c r="F1882" t="s">
        <v>35783</v>
      </c>
      <c r="G1882">
        <v>2</v>
      </c>
      <c r="H1882">
        <v>20220919</v>
      </c>
      <c r="I1882">
        <v>0</v>
      </c>
      <c r="J1882" t="s">
        <v>35783</v>
      </c>
      <c r="K1882" t="s">
        <v>35783</v>
      </c>
      <c r="L1882">
        <v>20220919</v>
      </c>
      <c r="M1882">
        <v>4729601</v>
      </c>
      <c r="N1882" t="s">
        <v>35783</v>
      </c>
      <c r="O1882" t="s">
        <v>38808</v>
      </c>
      <c r="P1882" t="s">
        <v>39891</v>
      </c>
      <c r="Q1882" t="s">
        <v>39751</v>
      </c>
      <c r="R1882" t="s">
        <v>38901</v>
      </c>
      <c r="S1882" t="s">
        <v>38820</v>
      </c>
      <c r="T1882">
        <v>68501800</v>
      </c>
      <c r="U1882" t="s">
        <v>38806</v>
      </c>
      <c r="V1882">
        <v>6545</v>
      </c>
      <c r="W1882" s="15">
        <v>110</v>
      </c>
      <c r="X1882" s="15">
        <v>466333880</v>
      </c>
      <c r="Y1882" s="15"/>
      <c r="Z1882" s="15"/>
      <c r="AA1882" s="15"/>
      <c r="AB1882" s="15"/>
      <c r="AC1882" t="s">
        <v>38272</v>
      </c>
      <c r="AD1882" t="s">
        <v>35783</v>
      </c>
      <c r="AE1882" t="s">
        <v>35783</v>
      </c>
      <c r="AF1882" t="s">
        <v>30447</v>
      </c>
      <c r="AG1882" t="s">
        <v>30448</v>
      </c>
      <c r="AH1882" t="s">
        <v>38807</v>
      </c>
      <c r="AI1882" t="s">
        <v>31147</v>
      </c>
      <c r="AJ1882" s="18">
        <f>VLOOKUP(AI1882,[1]Geoloc!B:D,2,0)</f>
        <v>-23.717360005100002</v>
      </c>
      <c r="AK1882" s="18">
        <f>VLOOKUP(AI1882,[1]Geoloc!B:D,3,0)</f>
        <v>-46.849393214700001</v>
      </c>
      <c r="AL1882" s="18" t="str">
        <f t="shared" si="67"/>
        <v>RUA IMIGRANTES DOS ALEMAES, 64 - PARQUE PARAISO - Itapecerica da Serra/SP</v>
      </c>
    </row>
    <row r="1883" spans="1:38">
      <c r="A1883" s="15" t="str">
        <f t="shared" si="66"/>
        <v>48355646000118</v>
      </c>
      <c r="B1883">
        <v>48355646</v>
      </c>
      <c r="C1883">
        <v>1</v>
      </c>
      <c r="D1883">
        <v>18</v>
      </c>
      <c r="E1883">
        <v>1</v>
      </c>
      <c r="F1883" t="s">
        <v>35783</v>
      </c>
      <c r="G1883">
        <v>2</v>
      </c>
      <c r="H1883">
        <v>20221020</v>
      </c>
      <c r="I1883">
        <v>0</v>
      </c>
      <c r="J1883" t="s">
        <v>35783</v>
      </c>
      <c r="K1883" t="s">
        <v>35783</v>
      </c>
      <c r="L1883">
        <v>20221020</v>
      </c>
      <c r="M1883">
        <v>4712100</v>
      </c>
      <c r="N1883" t="s">
        <v>41584</v>
      </c>
      <c r="O1883" t="s">
        <v>38808</v>
      </c>
      <c r="P1883" t="s">
        <v>41130</v>
      </c>
      <c r="Q1883" t="s">
        <v>35635</v>
      </c>
      <c r="R1883" t="s">
        <v>39177</v>
      </c>
      <c r="S1883" t="s">
        <v>39212</v>
      </c>
      <c r="T1883">
        <v>68632600</v>
      </c>
      <c r="U1883" t="s">
        <v>38806</v>
      </c>
      <c r="V1883">
        <v>6545</v>
      </c>
      <c r="W1883" s="15">
        <v>110</v>
      </c>
      <c r="X1883" s="15">
        <v>589690170</v>
      </c>
      <c r="Y1883" s="15"/>
      <c r="Z1883" s="15"/>
      <c r="AA1883" s="15"/>
      <c r="AB1883" s="15"/>
      <c r="AC1883" t="s">
        <v>38274</v>
      </c>
      <c r="AD1883" t="s">
        <v>35783</v>
      </c>
      <c r="AE1883" t="s">
        <v>35783</v>
      </c>
      <c r="AF1883" t="s">
        <v>30441</v>
      </c>
      <c r="AG1883" t="s">
        <v>30442</v>
      </c>
      <c r="AH1883" t="s">
        <v>38807</v>
      </c>
      <c r="AI1883" t="s">
        <v>32282</v>
      </c>
      <c r="AJ1883" s="18">
        <f>VLOOKUP(AI1883,[1]Geoloc!B:D,2,0)</f>
        <v>-23.716999999999999</v>
      </c>
      <c r="AK1883" s="18">
        <f>VLOOKUP(AI1883,[1]Geoloc!B:D,3,0)</f>
        <v>-46.855684564299999</v>
      </c>
      <c r="AL1883" s="18" t="str">
        <f t="shared" si="67"/>
        <v>RUA ANTONIO CORREIA DOS SANTOS, 35 - JARDIM SAO PEDRO - Itapecerica da Serra/SP</v>
      </c>
    </row>
    <row r="1884" spans="1:38">
      <c r="A1884" s="15" t="str">
        <f t="shared" si="66"/>
        <v>48430934000190</v>
      </c>
      <c r="B1884">
        <v>48430934</v>
      </c>
      <c r="C1884">
        <v>1</v>
      </c>
      <c r="D1884">
        <v>90</v>
      </c>
      <c r="E1884">
        <v>1</v>
      </c>
      <c r="F1884" t="s">
        <v>32884</v>
      </c>
      <c r="G1884">
        <v>2</v>
      </c>
      <c r="H1884">
        <v>20221027</v>
      </c>
      <c r="I1884">
        <v>0</v>
      </c>
      <c r="J1884" t="s">
        <v>35783</v>
      </c>
      <c r="K1884" t="s">
        <v>35783</v>
      </c>
      <c r="L1884">
        <v>20221027</v>
      </c>
      <c r="M1884">
        <v>5611201</v>
      </c>
      <c r="N1884" t="s">
        <v>35783</v>
      </c>
      <c r="O1884" t="s">
        <v>38802</v>
      </c>
      <c r="P1884" t="s">
        <v>39463</v>
      </c>
      <c r="Q1884" t="s">
        <v>41585</v>
      </c>
      <c r="R1884" t="s">
        <v>40786</v>
      </c>
      <c r="S1884" t="s">
        <v>38820</v>
      </c>
      <c r="T1884">
        <v>68503000</v>
      </c>
      <c r="U1884" t="s">
        <v>38806</v>
      </c>
      <c r="V1884">
        <v>6545</v>
      </c>
      <c r="W1884" s="15">
        <v>110</v>
      </c>
      <c r="X1884" s="15">
        <v>456615570</v>
      </c>
      <c r="Y1884" s="15"/>
      <c r="Z1884" s="15"/>
      <c r="AA1884" s="15"/>
      <c r="AB1884" s="15"/>
      <c r="AC1884" t="s">
        <v>38276</v>
      </c>
      <c r="AD1884" t="s">
        <v>35783</v>
      </c>
      <c r="AE1884" t="s">
        <v>35783</v>
      </c>
      <c r="AF1884" t="s">
        <v>30423</v>
      </c>
      <c r="AG1884" t="s">
        <v>30424</v>
      </c>
      <c r="AH1884" t="s">
        <v>38807</v>
      </c>
      <c r="AI1884" t="s">
        <v>30850</v>
      </c>
      <c r="AJ1884" s="18">
        <f>VLOOKUP(AI1884,[1]Geoloc!B:D,2,0)</f>
        <v>-23.716369993000001</v>
      </c>
      <c r="AK1884" s="18">
        <f>VLOOKUP(AI1884,[1]Geoloc!B:D,3,0)</f>
        <v>-46.848999999999997</v>
      </c>
      <c r="AL1884" s="18" t="str">
        <f t="shared" si="67"/>
        <v>AVENIDA PRESIDENTE JANIO DA SILVA QUADROS, 930 - PARQUE PARAISO - Itapecerica da Serra/SP</v>
      </c>
    </row>
    <row r="1885" spans="1:38">
      <c r="A1885" s="15" t="str">
        <f t="shared" si="66"/>
        <v>48583859000105</v>
      </c>
      <c r="B1885">
        <v>48583859</v>
      </c>
      <c r="C1885">
        <v>1</v>
      </c>
      <c r="D1885">
        <v>5</v>
      </c>
      <c r="E1885">
        <v>1</v>
      </c>
      <c r="F1885" t="s">
        <v>35783</v>
      </c>
      <c r="G1885">
        <v>2</v>
      </c>
      <c r="H1885">
        <v>20221110</v>
      </c>
      <c r="I1885">
        <v>0</v>
      </c>
      <c r="J1885" t="s">
        <v>35783</v>
      </c>
      <c r="K1885" t="s">
        <v>35783</v>
      </c>
      <c r="L1885">
        <v>20221110</v>
      </c>
      <c r="M1885">
        <v>5611203</v>
      </c>
      <c r="N1885" t="s">
        <v>35783</v>
      </c>
      <c r="O1885" t="s">
        <v>38802</v>
      </c>
      <c r="P1885" t="s">
        <v>38946</v>
      </c>
      <c r="Q1885" t="s">
        <v>38902</v>
      </c>
      <c r="R1885" t="s">
        <v>35783</v>
      </c>
      <c r="S1885" t="s">
        <v>38805</v>
      </c>
      <c r="T1885">
        <v>68501000</v>
      </c>
      <c r="U1885" t="s">
        <v>38806</v>
      </c>
      <c r="V1885">
        <v>6545</v>
      </c>
      <c r="W1885" s="15">
        <v>110</v>
      </c>
      <c r="X1885" s="15">
        <v>818000760</v>
      </c>
      <c r="Y1885" s="15"/>
      <c r="Z1885" s="15"/>
      <c r="AA1885" s="15"/>
      <c r="AB1885" s="15"/>
      <c r="AC1885" t="s">
        <v>37851</v>
      </c>
      <c r="AD1885" t="s">
        <v>35783</v>
      </c>
      <c r="AE1885" t="s">
        <v>35783</v>
      </c>
      <c r="AF1885" t="s">
        <v>30423</v>
      </c>
      <c r="AG1885" t="s">
        <v>30424</v>
      </c>
      <c r="AH1885" t="s">
        <v>38807</v>
      </c>
      <c r="AI1885" t="s">
        <v>4697</v>
      </c>
      <c r="AJ1885" s="18">
        <f>VLOOKUP(AI1885,[1]Geoloc!B:D,2,0)</f>
        <v>-23.716729994400001</v>
      </c>
      <c r="AK1885" s="18">
        <f>VLOOKUP(AI1885,[1]Geoloc!B:D,3,0)</f>
        <v>-46.848999999999997</v>
      </c>
      <c r="AL1885" s="18" t="str">
        <f t="shared" si="67"/>
        <v>AVENIDA QUINZE DE NOVEMBRO, 89 - CENTRO - Itapecerica da Serra/SP</v>
      </c>
    </row>
    <row r="1886" spans="1:38">
      <c r="A1886" s="15" t="str">
        <f t="shared" si="66"/>
        <v>25080393004370</v>
      </c>
      <c r="B1886">
        <v>25080393</v>
      </c>
      <c r="C1886">
        <v>43</v>
      </c>
      <c r="D1886">
        <v>70</v>
      </c>
      <c r="E1886">
        <v>2</v>
      </c>
      <c r="F1886" t="s">
        <v>35783</v>
      </c>
      <c r="G1886">
        <v>2</v>
      </c>
      <c r="H1886">
        <v>20221208</v>
      </c>
      <c r="I1886">
        <v>0</v>
      </c>
      <c r="J1886" t="s">
        <v>35783</v>
      </c>
      <c r="K1886" t="s">
        <v>35783</v>
      </c>
      <c r="L1886">
        <v>20221208</v>
      </c>
      <c r="M1886">
        <v>5620101</v>
      </c>
      <c r="N1886" t="s">
        <v>35783</v>
      </c>
      <c r="O1886" t="s">
        <v>38808</v>
      </c>
      <c r="P1886" t="s">
        <v>41586</v>
      </c>
      <c r="Q1886" t="s">
        <v>39724</v>
      </c>
      <c r="R1886" t="s">
        <v>41587</v>
      </c>
      <c r="S1886" t="s">
        <v>38978</v>
      </c>
      <c r="T1886">
        <v>68556900</v>
      </c>
      <c r="U1886" t="s">
        <v>38806</v>
      </c>
      <c r="V1886">
        <v>6545</v>
      </c>
      <c r="W1886" s="15">
        <v>110</v>
      </c>
      <c r="X1886" s="15">
        <v>508550000</v>
      </c>
      <c r="Y1886" s="15">
        <v>110</v>
      </c>
      <c r="Z1886" s="15">
        <v>508550640</v>
      </c>
      <c r="AA1886" s="15"/>
      <c r="AB1886" s="15"/>
      <c r="AC1886" t="s">
        <v>38279</v>
      </c>
      <c r="AD1886" t="s">
        <v>35783</v>
      </c>
      <c r="AE1886" t="s">
        <v>35783</v>
      </c>
      <c r="AF1886" t="s">
        <v>30471</v>
      </c>
      <c r="AG1886" t="s">
        <v>30472</v>
      </c>
      <c r="AH1886" t="s">
        <v>38807</v>
      </c>
      <c r="AI1886" t="s">
        <v>32885</v>
      </c>
      <c r="AJ1886" s="18">
        <f>VLOOKUP(AI1886,[1]Geoloc!B:D,2,0)</f>
        <v>-23.716999999999999</v>
      </c>
      <c r="AK1886" s="18">
        <f>VLOOKUP(AI1886,[1]Geoloc!B:D,3,0)</f>
        <v>-46.844772997100002</v>
      </c>
      <c r="AL1886" s="18" t="str">
        <f t="shared" si="67"/>
        <v>RUA ROQUE GONZALES, 128 - JARDIM BRANCA FLOR - Itapecerica da Serra/SP</v>
      </c>
    </row>
    <row r="1887" spans="1:38">
      <c r="A1887" s="15" t="str">
        <f t="shared" si="66"/>
        <v>48840537000196</v>
      </c>
      <c r="B1887">
        <v>48840537</v>
      </c>
      <c r="C1887">
        <v>1</v>
      </c>
      <c r="D1887">
        <v>96</v>
      </c>
      <c r="E1887">
        <v>1</v>
      </c>
      <c r="F1887" t="s">
        <v>35783</v>
      </c>
      <c r="G1887">
        <v>2</v>
      </c>
      <c r="H1887">
        <v>20221208</v>
      </c>
      <c r="I1887">
        <v>0</v>
      </c>
      <c r="J1887" t="s">
        <v>35783</v>
      </c>
      <c r="K1887" t="s">
        <v>35783</v>
      </c>
      <c r="L1887">
        <v>20221208</v>
      </c>
      <c r="M1887">
        <v>5620104</v>
      </c>
      <c r="N1887" t="s">
        <v>40387</v>
      </c>
      <c r="O1887" t="s">
        <v>38808</v>
      </c>
      <c r="P1887" t="s">
        <v>41588</v>
      </c>
      <c r="Q1887" t="s">
        <v>41589</v>
      </c>
      <c r="R1887" t="s">
        <v>35783</v>
      </c>
      <c r="S1887" t="s">
        <v>41590</v>
      </c>
      <c r="T1887">
        <v>68721800</v>
      </c>
      <c r="U1887" t="s">
        <v>38806</v>
      </c>
      <c r="V1887">
        <v>6545</v>
      </c>
      <c r="W1887" s="15">
        <v>110</v>
      </c>
      <c r="X1887" s="15">
        <v>466796510</v>
      </c>
      <c r="Y1887" s="15"/>
      <c r="Z1887" s="15"/>
      <c r="AA1887" s="15"/>
      <c r="AB1887" s="15"/>
      <c r="AC1887" t="s">
        <v>38282</v>
      </c>
      <c r="AD1887" t="s">
        <v>35783</v>
      </c>
      <c r="AE1887" t="s">
        <v>35783</v>
      </c>
      <c r="AF1887" t="s">
        <v>30471</v>
      </c>
      <c r="AG1887" t="s">
        <v>30472</v>
      </c>
      <c r="AH1887" t="s">
        <v>38807</v>
      </c>
      <c r="AI1887" t="s">
        <v>32887</v>
      </c>
      <c r="AJ1887" s="18">
        <f>VLOOKUP(AI1887,[1]Geoloc!B:D,2,0)</f>
        <v>-23.7074599916</v>
      </c>
      <c r="AK1887" s="18">
        <f>VLOOKUP(AI1887,[1]Geoloc!B:D,3,0)</f>
        <v>-46.859420051599997</v>
      </c>
      <c r="AL1887" s="18" t="str">
        <f t="shared" si="67"/>
        <v>RUA LOURDES DA SILVA, 1503 - JARDIM PALMEIRAS - Itapecerica da Serra/SP</v>
      </c>
    </row>
    <row r="1888" spans="1:38">
      <c r="A1888" s="15" t="str">
        <f t="shared" si="66"/>
        <v>49035480000115</v>
      </c>
      <c r="B1888">
        <v>49035480</v>
      </c>
      <c r="C1888">
        <v>1</v>
      </c>
      <c r="D1888">
        <v>15</v>
      </c>
      <c r="E1888">
        <v>1</v>
      </c>
      <c r="F1888" t="s">
        <v>35783</v>
      </c>
      <c r="G1888">
        <v>2</v>
      </c>
      <c r="H1888">
        <v>20230103</v>
      </c>
      <c r="I1888">
        <v>0</v>
      </c>
      <c r="J1888" t="s">
        <v>35783</v>
      </c>
      <c r="K1888" t="s">
        <v>35783</v>
      </c>
      <c r="L1888">
        <v>20230103</v>
      </c>
      <c r="M1888">
        <v>5611201</v>
      </c>
      <c r="N1888" t="s">
        <v>41591</v>
      </c>
      <c r="O1888" t="s">
        <v>38808</v>
      </c>
      <c r="P1888" t="s">
        <v>39836</v>
      </c>
      <c r="Q1888" t="s">
        <v>39030</v>
      </c>
      <c r="R1888" t="s">
        <v>39053</v>
      </c>
      <c r="S1888" t="s">
        <v>38820</v>
      </c>
      <c r="T1888">
        <v>68522200</v>
      </c>
      <c r="U1888" t="s">
        <v>38806</v>
      </c>
      <c r="V1888">
        <v>6545</v>
      </c>
      <c r="W1888" s="15">
        <v>110</v>
      </c>
      <c r="X1888" s="15">
        <v>883558170</v>
      </c>
      <c r="Y1888" s="15"/>
      <c r="Z1888" s="15"/>
      <c r="AA1888" s="15"/>
      <c r="AB1888" s="15"/>
      <c r="AC1888" t="s">
        <v>38284</v>
      </c>
      <c r="AD1888" t="s">
        <v>35783</v>
      </c>
      <c r="AE1888" t="s">
        <v>35783</v>
      </c>
      <c r="AF1888" t="s">
        <v>30423</v>
      </c>
      <c r="AG1888" t="s">
        <v>30424</v>
      </c>
      <c r="AH1888" t="s">
        <v>38807</v>
      </c>
      <c r="AI1888" t="s">
        <v>31105</v>
      </c>
      <c r="AJ1888" s="18">
        <f>VLOOKUP(AI1888,[1]Geoloc!B:D,2,0)</f>
        <v>-23.7149299921</v>
      </c>
      <c r="AK1888" s="18">
        <f>VLOOKUP(AI1888,[1]Geoloc!B:D,3,0)</f>
        <v>-46.851260961199998</v>
      </c>
      <c r="AL1888" s="18" t="str">
        <f t="shared" si="67"/>
        <v>RUA PERSIA, SN - PARQUE PARAISO - Itapecerica da Serra/SP</v>
      </c>
    </row>
    <row r="1889" spans="1:38">
      <c r="A1889" s="15" t="str">
        <f t="shared" si="66"/>
        <v>49116624000168</v>
      </c>
      <c r="B1889">
        <v>49116624</v>
      </c>
      <c r="C1889">
        <v>1</v>
      </c>
      <c r="D1889">
        <v>68</v>
      </c>
      <c r="E1889">
        <v>1</v>
      </c>
      <c r="F1889" t="s">
        <v>35783</v>
      </c>
      <c r="G1889">
        <v>2</v>
      </c>
      <c r="H1889">
        <v>20230109</v>
      </c>
      <c r="I1889">
        <v>0</v>
      </c>
      <c r="J1889" t="s">
        <v>35783</v>
      </c>
      <c r="K1889" t="s">
        <v>35783</v>
      </c>
      <c r="L1889">
        <v>20230109</v>
      </c>
      <c r="M1889">
        <v>5611204</v>
      </c>
      <c r="N1889" t="s">
        <v>41592</v>
      </c>
      <c r="O1889" t="s">
        <v>38891</v>
      </c>
      <c r="P1889" t="s">
        <v>38971</v>
      </c>
      <c r="Q1889" t="s">
        <v>39211</v>
      </c>
      <c r="R1889" t="s">
        <v>35783</v>
      </c>
      <c r="S1889" t="s">
        <v>39212</v>
      </c>
      <c r="T1889">
        <v>68632400</v>
      </c>
      <c r="U1889" t="s">
        <v>38806</v>
      </c>
      <c r="V1889">
        <v>6545</v>
      </c>
      <c r="W1889" s="15">
        <v>110</v>
      </c>
      <c r="X1889" s="15">
        <v>466652970</v>
      </c>
      <c r="Y1889" s="15"/>
      <c r="Z1889" s="15"/>
      <c r="AA1889" s="15"/>
      <c r="AB1889" s="15"/>
      <c r="AC1889" t="s">
        <v>38286</v>
      </c>
      <c r="AD1889" t="s">
        <v>35783</v>
      </c>
      <c r="AE1889" t="s">
        <v>35783</v>
      </c>
      <c r="AF1889" t="s">
        <v>30423</v>
      </c>
      <c r="AG1889" t="s">
        <v>30424</v>
      </c>
      <c r="AH1889" t="s">
        <v>38807</v>
      </c>
      <c r="AI1889" t="s">
        <v>30681</v>
      </c>
      <c r="AJ1889" s="18">
        <f>VLOOKUP(AI1889,[1]Geoloc!B:D,2,0)</f>
        <v>-23.7195200042</v>
      </c>
      <c r="AK1889" s="18">
        <f>VLOOKUP(AI1889,[1]Geoloc!B:D,3,0)</f>
        <v>-46.846247531300001</v>
      </c>
      <c r="AL1889" s="18" t="str">
        <f t="shared" si="67"/>
        <v>ESTRADA JOAO RODRIGUES DE MORAES, 1415 - JARDIM SAO PEDRO - Itapecerica da Serra/SP</v>
      </c>
    </row>
    <row r="1890" spans="1:38">
      <c r="A1890" s="15" t="str">
        <f t="shared" si="66"/>
        <v>49117726000106</v>
      </c>
      <c r="B1890">
        <v>49117726</v>
      </c>
      <c r="C1890">
        <v>1</v>
      </c>
      <c r="D1890">
        <v>6</v>
      </c>
      <c r="E1890">
        <v>1</v>
      </c>
      <c r="F1890" t="s">
        <v>35783</v>
      </c>
      <c r="G1890">
        <v>2</v>
      </c>
      <c r="H1890">
        <v>20230109</v>
      </c>
      <c r="I1890">
        <v>0</v>
      </c>
      <c r="J1890" t="s">
        <v>35783</v>
      </c>
      <c r="K1890" t="s">
        <v>35783</v>
      </c>
      <c r="L1890">
        <v>20230109</v>
      </c>
      <c r="M1890">
        <v>4723700</v>
      </c>
      <c r="N1890" t="s">
        <v>41593</v>
      </c>
      <c r="O1890" t="s">
        <v>38808</v>
      </c>
      <c r="P1890" t="s">
        <v>40569</v>
      </c>
      <c r="Q1890" t="s">
        <v>39508</v>
      </c>
      <c r="R1890" t="s">
        <v>35783</v>
      </c>
      <c r="S1890" t="s">
        <v>38885</v>
      </c>
      <c r="T1890">
        <v>68643300</v>
      </c>
      <c r="U1890" t="s">
        <v>38806</v>
      </c>
      <c r="V1890">
        <v>6545</v>
      </c>
      <c r="W1890" s="15">
        <v>110</v>
      </c>
      <c r="X1890" s="15">
        <v>476562230</v>
      </c>
      <c r="Y1890" s="15"/>
      <c r="Z1890" s="15"/>
      <c r="AA1890" s="15"/>
      <c r="AB1890" s="15"/>
      <c r="AC1890" t="s">
        <v>38287</v>
      </c>
      <c r="AD1890" t="s">
        <v>35783</v>
      </c>
      <c r="AE1890" t="s">
        <v>35783</v>
      </c>
      <c r="AF1890" t="s">
        <v>30495</v>
      </c>
      <c r="AG1890" t="s">
        <v>30496</v>
      </c>
      <c r="AH1890" t="s">
        <v>38807</v>
      </c>
      <c r="AI1890" t="s">
        <v>31706</v>
      </c>
      <c r="AJ1890" s="18">
        <f>VLOOKUP(AI1890,[1]Geoloc!B:D,2,0)</f>
        <v>-23.723660005300001</v>
      </c>
      <c r="AK1890" s="18">
        <f>VLOOKUP(AI1890,[1]Geoloc!B:D,3,0)</f>
        <v>-46.856274374999998</v>
      </c>
      <c r="AL1890" s="18" t="str">
        <f t="shared" si="67"/>
        <v>RUA WENCESLAU PAULINO DA SILVA, 51 - JARDIM JACIRA - Itapecerica da Serra/SP</v>
      </c>
    </row>
    <row r="1891" spans="1:38">
      <c r="A1891" s="15" t="str">
        <f t="shared" si="66"/>
        <v>49176337000143</v>
      </c>
      <c r="B1891">
        <v>49176337</v>
      </c>
      <c r="C1891">
        <v>1</v>
      </c>
      <c r="D1891">
        <v>43</v>
      </c>
      <c r="E1891">
        <v>1</v>
      </c>
      <c r="F1891" t="s">
        <v>35783</v>
      </c>
      <c r="G1891">
        <v>2</v>
      </c>
      <c r="H1891">
        <v>20230113</v>
      </c>
      <c r="I1891">
        <v>0</v>
      </c>
      <c r="J1891" t="s">
        <v>35783</v>
      </c>
      <c r="K1891" t="s">
        <v>35783</v>
      </c>
      <c r="L1891">
        <v>20230113</v>
      </c>
      <c r="M1891">
        <v>5611201</v>
      </c>
      <c r="N1891" t="s">
        <v>39005</v>
      </c>
      <c r="O1891" t="s">
        <v>38808</v>
      </c>
      <c r="P1891" t="s">
        <v>39784</v>
      </c>
      <c r="Q1891" t="s">
        <v>39738</v>
      </c>
      <c r="R1891" t="s">
        <v>39053</v>
      </c>
      <c r="S1891" t="s">
        <v>38864</v>
      </c>
      <c r="T1891">
        <v>68643100</v>
      </c>
      <c r="U1891" t="s">
        <v>38806</v>
      </c>
      <c r="V1891">
        <v>6545</v>
      </c>
      <c r="W1891" s="15">
        <v>110</v>
      </c>
      <c r="X1891" s="15">
        <v>522676530</v>
      </c>
      <c r="Y1891" s="15"/>
      <c r="Z1891" s="15"/>
      <c r="AA1891" s="15"/>
      <c r="AB1891" s="15"/>
      <c r="AC1891" t="s">
        <v>38289</v>
      </c>
      <c r="AD1891" t="s">
        <v>35783</v>
      </c>
      <c r="AE1891" t="s">
        <v>35783</v>
      </c>
      <c r="AF1891" t="s">
        <v>30423</v>
      </c>
      <c r="AG1891" t="s">
        <v>30424</v>
      </c>
      <c r="AH1891" t="s">
        <v>38807</v>
      </c>
      <c r="AI1891" t="s">
        <v>31074</v>
      </c>
      <c r="AJ1891" s="18">
        <f>VLOOKUP(AI1891,[1]Geoloc!B:D,2,0)</f>
        <v>-23.7104299989</v>
      </c>
      <c r="AK1891" s="18">
        <f>VLOOKUP(AI1891,[1]Geoloc!B:D,3,0)</f>
        <v>-46.8561760682</v>
      </c>
      <c r="AL1891" s="18" t="str">
        <f t="shared" si="67"/>
        <v>RUA DAS ORQUIDEAS, 112 - JARDIM SONIA MARIA - Itapecerica da Serra/SP</v>
      </c>
    </row>
    <row r="1892" spans="1:38">
      <c r="A1892" s="15" t="str">
        <f t="shared" si="66"/>
        <v>49431899000196</v>
      </c>
      <c r="B1892">
        <v>49431899</v>
      </c>
      <c r="C1892">
        <v>1</v>
      </c>
      <c r="D1892">
        <v>96</v>
      </c>
      <c r="E1892">
        <v>1</v>
      </c>
      <c r="F1892" t="s">
        <v>35783</v>
      </c>
      <c r="G1892">
        <v>2</v>
      </c>
      <c r="H1892">
        <v>20230201</v>
      </c>
      <c r="I1892">
        <v>0</v>
      </c>
      <c r="J1892" t="s">
        <v>35783</v>
      </c>
      <c r="K1892" t="s">
        <v>35783</v>
      </c>
      <c r="L1892">
        <v>20230201</v>
      </c>
      <c r="M1892">
        <v>4729699</v>
      </c>
      <c r="N1892" t="s">
        <v>41594</v>
      </c>
      <c r="O1892" t="s">
        <v>38802</v>
      </c>
      <c r="P1892" t="s">
        <v>39882</v>
      </c>
      <c r="Q1892" t="s">
        <v>35624</v>
      </c>
      <c r="R1892" t="s">
        <v>35783</v>
      </c>
      <c r="S1892" t="s">
        <v>38820</v>
      </c>
      <c r="T1892">
        <v>68503200</v>
      </c>
      <c r="U1892" t="s">
        <v>38806</v>
      </c>
      <c r="V1892">
        <v>6545</v>
      </c>
      <c r="W1892" s="15">
        <v>110</v>
      </c>
      <c r="X1892" s="15">
        <v>416549490</v>
      </c>
      <c r="Y1892" s="15"/>
      <c r="Z1892" s="15"/>
      <c r="AA1892" s="15"/>
      <c r="AB1892" s="15"/>
      <c r="AC1892" t="s">
        <v>38291</v>
      </c>
      <c r="AD1892" t="s">
        <v>35783</v>
      </c>
      <c r="AE1892" t="s">
        <v>35783</v>
      </c>
      <c r="AF1892" t="s">
        <v>30447</v>
      </c>
      <c r="AG1892" t="s">
        <v>30448</v>
      </c>
      <c r="AH1892" t="s">
        <v>38807</v>
      </c>
      <c r="AI1892" t="s">
        <v>31141</v>
      </c>
      <c r="AJ1892" s="18">
        <f>VLOOKUP(AI1892,[1]Geoloc!B:D,2,0)</f>
        <v>-23.716999999999999</v>
      </c>
      <c r="AK1892" s="18">
        <f>VLOOKUP(AI1892,[1]Geoloc!B:D,3,0)</f>
        <v>-46.849688122499998</v>
      </c>
      <c r="AL1892" s="18" t="str">
        <f t="shared" si="67"/>
        <v>AVENIDA JOSE JOAQUIM DOS SANTOS, 50 - PARQUE PARAISO - Itapecerica da Serra/SP</v>
      </c>
    </row>
    <row r="1893" spans="1:38">
      <c r="A1893" s="15" t="str">
        <f t="shared" si="66"/>
        <v>49509673000160</v>
      </c>
      <c r="B1893">
        <v>49509673</v>
      </c>
      <c r="C1893">
        <v>1</v>
      </c>
      <c r="D1893">
        <v>60</v>
      </c>
      <c r="E1893">
        <v>1</v>
      </c>
      <c r="F1893" t="s">
        <v>35783</v>
      </c>
      <c r="G1893">
        <v>2</v>
      </c>
      <c r="H1893">
        <v>20230207</v>
      </c>
      <c r="I1893">
        <v>0</v>
      </c>
      <c r="J1893" t="s">
        <v>35783</v>
      </c>
      <c r="K1893" t="s">
        <v>35783</v>
      </c>
      <c r="L1893">
        <v>20230207</v>
      </c>
      <c r="M1893">
        <v>5620104</v>
      </c>
      <c r="N1893" t="s">
        <v>35783</v>
      </c>
      <c r="O1893" t="s">
        <v>38808</v>
      </c>
      <c r="P1893" t="s">
        <v>38862</v>
      </c>
      <c r="Q1893" t="s">
        <v>39791</v>
      </c>
      <c r="R1893" t="s">
        <v>35783</v>
      </c>
      <c r="S1893" t="s">
        <v>38864</v>
      </c>
      <c r="T1893">
        <v>68640200</v>
      </c>
      <c r="U1893" t="s">
        <v>38806</v>
      </c>
      <c r="V1893">
        <v>6545</v>
      </c>
      <c r="W1893" s="15">
        <v>110</v>
      </c>
      <c r="X1893" s="15">
        <v>866350570</v>
      </c>
      <c r="Y1893" s="15"/>
      <c r="Z1893" s="15"/>
      <c r="AA1893" s="15"/>
      <c r="AB1893" s="15"/>
      <c r="AC1893" t="s">
        <v>38293</v>
      </c>
      <c r="AD1893" t="s">
        <v>35783</v>
      </c>
      <c r="AE1893" t="s">
        <v>35783</v>
      </c>
      <c r="AF1893" t="s">
        <v>30471</v>
      </c>
      <c r="AG1893" t="s">
        <v>30472</v>
      </c>
      <c r="AH1893" t="s">
        <v>38807</v>
      </c>
      <c r="AI1893" t="s">
        <v>4736</v>
      </c>
      <c r="AJ1893" s="18">
        <f>VLOOKUP(AI1893,[1]Geoloc!B:D,2,0)</f>
        <v>-23.723210007799999</v>
      </c>
      <c r="AK1893" s="18">
        <f>VLOOKUP(AI1893,[1]Geoloc!B:D,3,0)</f>
        <v>-46.855782866399998</v>
      </c>
      <c r="AL1893" s="18" t="str">
        <f t="shared" si="67"/>
        <v>RUA TULIPA, 211 - JARDIM SONIA MARIA - Itapecerica da Serra/SP</v>
      </c>
    </row>
    <row r="1894" spans="1:38">
      <c r="A1894" s="15" t="str">
        <f t="shared" si="66"/>
        <v>49655397000149</v>
      </c>
      <c r="B1894">
        <v>49655397</v>
      </c>
      <c r="C1894">
        <v>1</v>
      </c>
      <c r="D1894">
        <v>49</v>
      </c>
      <c r="E1894">
        <v>1</v>
      </c>
      <c r="F1894" t="s">
        <v>35783</v>
      </c>
      <c r="G1894">
        <v>2</v>
      </c>
      <c r="H1894">
        <v>20230219</v>
      </c>
      <c r="I1894">
        <v>0</v>
      </c>
      <c r="J1894" t="s">
        <v>35783</v>
      </c>
      <c r="K1894" t="s">
        <v>35783</v>
      </c>
      <c r="L1894">
        <v>20230219</v>
      </c>
      <c r="M1894">
        <v>4712100</v>
      </c>
      <c r="N1894" t="s">
        <v>35783</v>
      </c>
      <c r="O1894" t="s">
        <v>38891</v>
      </c>
      <c r="P1894" t="s">
        <v>41595</v>
      </c>
      <c r="Q1894" t="s">
        <v>41596</v>
      </c>
      <c r="R1894" t="s">
        <v>39215</v>
      </c>
      <c r="S1894" t="s">
        <v>39085</v>
      </c>
      <c r="T1894">
        <v>68743300</v>
      </c>
      <c r="U1894" t="s">
        <v>38806</v>
      </c>
      <c r="V1894">
        <v>6545</v>
      </c>
      <c r="W1894" s="15">
        <v>110</v>
      </c>
      <c r="X1894" s="15">
        <v>346793990</v>
      </c>
      <c r="Y1894" s="15"/>
      <c r="Z1894" s="15"/>
      <c r="AA1894" s="15"/>
      <c r="AB1894" s="15"/>
      <c r="AC1894" t="s">
        <v>38295</v>
      </c>
      <c r="AD1894" t="s">
        <v>35783</v>
      </c>
      <c r="AE1894" t="s">
        <v>35783</v>
      </c>
      <c r="AF1894" t="s">
        <v>30441</v>
      </c>
      <c r="AG1894" t="s">
        <v>30442</v>
      </c>
      <c r="AH1894" t="s">
        <v>38807</v>
      </c>
      <c r="AI1894" t="s">
        <v>32891</v>
      </c>
      <c r="AJ1894" s="18">
        <f>VLOOKUP(AI1894,[1]Geoloc!B:D,2,0)</f>
        <v>-23.7070099978</v>
      </c>
      <c r="AK1894" s="18">
        <f>VLOOKUP(AI1894,[1]Geoloc!B:D,3,0)</f>
        <v>-46.838088443700002</v>
      </c>
      <c r="AL1894" s="18" t="str">
        <f t="shared" si="67"/>
        <v>ESTRADA DO TINO CREMM, 1209 - ITAQUACIARA - Itapecerica da Serra/SP</v>
      </c>
    </row>
    <row r="1895" spans="1:38">
      <c r="A1895" s="15" t="str">
        <f t="shared" si="66"/>
        <v>49871976000129</v>
      </c>
      <c r="B1895">
        <v>49871976</v>
      </c>
      <c r="C1895">
        <v>1</v>
      </c>
      <c r="D1895">
        <v>29</v>
      </c>
      <c r="E1895">
        <v>1</v>
      </c>
      <c r="F1895" t="s">
        <v>35783</v>
      </c>
      <c r="G1895">
        <v>2</v>
      </c>
      <c r="H1895">
        <v>20230309</v>
      </c>
      <c r="I1895">
        <v>0</v>
      </c>
      <c r="J1895" t="s">
        <v>35783</v>
      </c>
      <c r="K1895" t="s">
        <v>35783</v>
      </c>
      <c r="L1895">
        <v>20230309</v>
      </c>
      <c r="M1895">
        <v>4723700</v>
      </c>
      <c r="N1895" t="s">
        <v>39706</v>
      </c>
      <c r="O1895" t="s">
        <v>38808</v>
      </c>
      <c r="P1895" t="s">
        <v>41597</v>
      </c>
      <c r="Q1895" t="s">
        <v>39456</v>
      </c>
      <c r="R1895" t="s">
        <v>35783</v>
      </c>
      <c r="S1895" t="s">
        <v>39376</v>
      </c>
      <c r="T1895">
        <v>68567800</v>
      </c>
      <c r="U1895" t="s">
        <v>38806</v>
      </c>
      <c r="V1895">
        <v>6545</v>
      </c>
      <c r="W1895" s="15">
        <v>110</v>
      </c>
      <c r="X1895" s="15">
        <v>951066130</v>
      </c>
      <c r="Y1895" s="15"/>
      <c r="Z1895" s="15"/>
      <c r="AA1895" s="15"/>
      <c r="AB1895" s="15"/>
      <c r="AC1895" t="s">
        <v>38297</v>
      </c>
      <c r="AD1895" t="s">
        <v>35783</v>
      </c>
      <c r="AE1895" t="s">
        <v>35783</v>
      </c>
      <c r="AF1895" t="s">
        <v>30495</v>
      </c>
      <c r="AG1895" t="s">
        <v>30496</v>
      </c>
      <c r="AH1895" t="s">
        <v>38807</v>
      </c>
      <c r="AI1895" t="s">
        <v>32893</v>
      </c>
      <c r="AJ1895" s="18">
        <f>VLOOKUP(AI1895,[1]Geoloc!B:D,2,0)</f>
        <v>-23.712499997399998</v>
      </c>
      <c r="AK1895" s="18">
        <f>VLOOKUP(AI1895,[1]Geoloc!B:D,3,0)</f>
        <v>-46.844084882799997</v>
      </c>
      <c r="AL1895" s="18" t="str">
        <f t="shared" si="67"/>
        <v>RUA PRIMEIRO DE MAIO, 13 - PARQUE SAO FRANCISCO - Itapecerica da Serra/SP</v>
      </c>
    </row>
    <row r="1896" spans="1:38">
      <c r="A1896" s="15" t="str">
        <f t="shared" si="66"/>
        <v>50065311000107</v>
      </c>
      <c r="B1896">
        <v>50065311</v>
      </c>
      <c r="C1896">
        <v>1</v>
      </c>
      <c r="D1896">
        <v>7</v>
      </c>
      <c r="E1896">
        <v>1</v>
      </c>
      <c r="F1896" t="s">
        <v>35783</v>
      </c>
      <c r="G1896">
        <v>2</v>
      </c>
      <c r="H1896">
        <v>20230324</v>
      </c>
      <c r="I1896">
        <v>0</v>
      </c>
      <c r="J1896" t="s">
        <v>35783</v>
      </c>
      <c r="K1896" t="s">
        <v>35783</v>
      </c>
      <c r="L1896">
        <v>20230324</v>
      </c>
      <c r="M1896">
        <v>5611203</v>
      </c>
      <c r="N1896" t="s">
        <v>35783</v>
      </c>
      <c r="O1896" t="s">
        <v>38808</v>
      </c>
      <c r="P1896" t="s">
        <v>39781</v>
      </c>
      <c r="Q1896" t="s">
        <v>39757</v>
      </c>
      <c r="R1896" t="s">
        <v>35783</v>
      </c>
      <c r="S1896" t="s">
        <v>38820</v>
      </c>
      <c r="T1896">
        <v>68520600</v>
      </c>
      <c r="U1896" t="s">
        <v>38806</v>
      </c>
      <c r="V1896">
        <v>6545</v>
      </c>
      <c r="W1896" s="15">
        <v>550</v>
      </c>
      <c r="X1896" s="15">
        <v>588128430</v>
      </c>
      <c r="Y1896" s="15"/>
      <c r="Z1896" s="15"/>
      <c r="AA1896" s="15"/>
      <c r="AB1896" s="15"/>
      <c r="AC1896" t="s">
        <v>38299</v>
      </c>
      <c r="AD1896" t="s">
        <v>35783</v>
      </c>
      <c r="AE1896" t="s">
        <v>35783</v>
      </c>
      <c r="AF1896" t="s">
        <v>30423</v>
      </c>
      <c r="AG1896" t="s">
        <v>30424</v>
      </c>
      <c r="AH1896" t="s">
        <v>38807</v>
      </c>
      <c r="AI1896" t="s">
        <v>4747</v>
      </c>
      <c r="AJ1896" s="18">
        <f>VLOOKUP(AI1896,[1]Geoloc!B:D,2,0)</f>
        <v>-23.715109998700001</v>
      </c>
      <c r="AK1896" s="18">
        <f>VLOOKUP(AI1896,[1]Geoloc!B:D,3,0)</f>
        <v>-46.8510643495</v>
      </c>
      <c r="AL1896" s="18" t="str">
        <f t="shared" si="67"/>
        <v>RUA PARAIBA, 418 - PARQUE PARAISO - Itapecerica da Serra/SP</v>
      </c>
    </row>
    <row r="1897" spans="1:38">
      <c r="A1897" s="15" t="str">
        <f t="shared" si="66"/>
        <v>50099366000138</v>
      </c>
      <c r="B1897">
        <v>50099366</v>
      </c>
      <c r="C1897">
        <v>1</v>
      </c>
      <c r="D1897">
        <v>38</v>
      </c>
      <c r="E1897">
        <v>1</v>
      </c>
      <c r="F1897" t="s">
        <v>32896</v>
      </c>
      <c r="G1897">
        <v>2</v>
      </c>
      <c r="H1897">
        <v>20230327</v>
      </c>
      <c r="I1897">
        <v>0</v>
      </c>
      <c r="J1897" t="s">
        <v>35783</v>
      </c>
      <c r="K1897" t="s">
        <v>35783</v>
      </c>
      <c r="L1897">
        <v>20230327</v>
      </c>
      <c r="M1897">
        <v>4723700</v>
      </c>
      <c r="N1897" t="s">
        <v>41598</v>
      </c>
      <c r="O1897" t="s">
        <v>38846</v>
      </c>
      <c r="P1897" t="s">
        <v>39426</v>
      </c>
      <c r="Q1897" t="s">
        <v>41599</v>
      </c>
      <c r="R1897" t="s">
        <v>35783</v>
      </c>
      <c r="S1897" t="s">
        <v>39113</v>
      </c>
      <c r="T1897">
        <v>68560000</v>
      </c>
      <c r="U1897" t="s">
        <v>38806</v>
      </c>
      <c r="V1897">
        <v>6545</v>
      </c>
      <c r="W1897" s="15">
        <v>110</v>
      </c>
      <c r="X1897" s="15">
        <v>711375870</v>
      </c>
      <c r="Y1897" s="15"/>
      <c r="Z1897" s="15"/>
      <c r="AA1897" s="15"/>
      <c r="AB1897" s="15"/>
      <c r="AC1897" t="s">
        <v>38301</v>
      </c>
      <c r="AD1897" t="s">
        <v>35783</v>
      </c>
      <c r="AE1897" t="s">
        <v>35783</v>
      </c>
      <c r="AF1897" t="s">
        <v>30495</v>
      </c>
      <c r="AG1897" t="s">
        <v>30496</v>
      </c>
      <c r="AH1897" t="s">
        <v>38807</v>
      </c>
      <c r="AI1897" t="s">
        <v>4814</v>
      </c>
      <c r="AJ1897" s="18">
        <f>VLOOKUP(AI1897,[1]Geoloc!B:D,2,0)</f>
        <v>-23.720960002799998</v>
      </c>
      <c r="AK1897" s="18">
        <f>VLOOKUP(AI1897,[1]Geoloc!B:D,3,0)</f>
        <v>-46.853325303799998</v>
      </c>
      <c r="AL1897" s="18" t="str">
        <f t="shared" si="67"/>
        <v>RODOVIA ARMANDO SALLES, 1288 - RECREIO CAMPESTRE - Itapecerica da Serra/SP</v>
      </c>
    </row>
    <row r="1898" spans="1:38">
      <c r="A1898" s="15" t="str">
        <f t="shared" si="66"/>
        <v>50486218000176</v>
      </c>
      <c r="B1898">
        <v>50486218</v>
      </c>
      <c r="C1898">
        <v>1</v>
      </c>
      <c r="D1898">
        <v>76</v>
      </c>
      <c r="E1898">
        <v>1</v>
      </c>
      <c r="F1898" t="s">
        <v>32027</v>
      </c>
      <c r="G1898">
        <v>2</v>
      </c>
      <c r="H1898">
        <v>20230428</v>
      </c>
      <c r="I1898">
        <v>0</v>
      </c>
      <c r="J1898" t="s">
        <v>35783</v>
      </c>
      <c r="K1898" t="s">
        <v>35783</v>
      </c>
      <c r="L1898">
        <v>20230428</v>
      </c>
      <c r="M1898">
        <v>4712100</v>
      </c>
      <c r="N1898" t="s">
        <v>35783</v>
      </c>
      <c r="O1898" t="s">
        <v>38891</v>
      </c>
      <c r="P1898" t="s">
        <v>39664</v>
      </c>
      <c r="Q1898" t="s">
        <v>39655</v>
      </c>
      <c r="R1898" t="s">
        <v>40398</v>
      </c>
      <c r="S1898" t="s">
        <v>39666</v>
      </c>
      <c r="T1898">
        <v>68514500</v>
      </c>
      <c r="U1898" t="s">
        <v>38806</v>
      </c>
      <c r="V1898">
        <v>6545</v>
      </c>
      <c r="W1898" s="15">
        <v>110</v>
      </c>
      <c r="X1898" s="15">
        <v>331943170</v>
      </c>
      <c r="Y1898" s="15"/>
      <c r="Z1898" s="15"/>
      <c r="AA1898" s="15"/>
      <c r="AB1898" s="15"/>
      <c r="AC1898" t="s">
        <v>38303</v>
      </c>
      <c r="AD1898" t="s">
        <v>35783</v>
      </c>
      <c r="AE1898" t="s">
        <v>35783</v>
      </c>
      <c r="AF1898" t="s">
        <v>30441</v>
      </c>
      <c r="AG1898" t="s">
        <v>30442</v>
      </c>
      <c r="AH1898" t="s">
        <v>38807</v>
      </c>
      <c r="AI1898" t="s">
        <v>4756</v>
      </c>
      <c r="AJ1898" s="18">
        <f>VLOOKUP(AI1898,[1]Geoloc!B:D,2,0)</f>
        <v>-23.718800008100001</v>
      </c>
      <c r="AK1898" s="18">
        <f>VLOOKUP(AI1898,[1]Geoloc!B:D,3,0)</f>
        <v>-46.848999999999997</v>
      </c>
      <c r="AL1898" s="18" t="str">
        <f t="shared" si="67"/>
        <v>ESTRADA DA REPRESINHA, 27 - ENGENHO - Itapecerica da Serra/SP</v>
      </c>
    </row>
    <row r="1899" spans="1:38">
      <c r="A1899" s="15" t="str">
        <f t="shared" si="66"/>
        <v>50783975000101</v>
      </c>
      <c r="B1899">
        <v>50783975</v>
      </c>
      <c r="C1899">
        <v>1</v>
      </c>
      <c r="D1899">
        <v>1</v>
      </c>
      <c r="E1899">
        <v>1</v>
      </c>
      <c r="F1899" t="s">
        <v>32899</v>
      </c>
      <c r="G1899">
        <v>2</v>
      </c>
      <c r="H1899">
        <v>20230523</v>
      </c>
      <c r="I1899">
        <v>0</v>
      </c>
      <c r="J1899" t="s">
        <v>35783</v>
      </c>
      <c r="K1899" t="s">
        <v>35783</v>
      </c>
      <c r="L1899">
        <v>20230523</v>
      </c>
      <c r="M1899">
        <v>4721104</v>
      </c>
      <c r="N1899" t="s">
        <v>41600</v>
      </c>
      <c r="O1899" t="s">
        <v>38802</v>
      </c>
      <c r="P1899" t="s">
        <v>38946</v>
      </c>
      <c r="Q1899" t="s">
        <v>41314</v>
      </c>
      <c r="R1899" t="s">
        <v>41012</v>
      </c>
      <c r="S1899" t="s">
        <v>38805</v>
      </c>
      <c r="T1899">
        <v>68501000</v>
      </c>
      <c r="U1899" t="s">
        <v>38806</v>
      </c>
      <c r="V1899">
        <v>6545</v>
      </c>
      <c r="W1899" s="15">
        <v>110</v>
      </c>
      <c r="X1899" s="15">
        <v>257518000</v>
      </c>
      <c r="Y1899" s="15"/>
      <c r="Z1899" s="15"/>
      <c r="AA1899" s="15"/>
      <c r="AB1899" s="15"/>
      <c r="AC1899" t="s">
        <v>37385</v>
      </c>
      <c r="AD1899" t="s">
        <v>35783</v>
      </c>
      <c r="AE1899" t="s">
        <v>35783</v>
      </c>
      <c r="AF1899" t="s">
        <v>30428</v>
      </c>
      <c r="AG1899" t="s">
        <v>30429</v>
      </c>
      <c r="AH1899" t="s">
        <v>38807</v>
      </c>
      <c r="AI1899" t="s">
        <v>4697</v>
      </c>
      <c r="AJ1899" s="18">
        <f>VLOOKUP(AI1899,[1]Geoloc!B:D,2,0)</f>
        <v>-23.716729994400001</v>
      </c>
      <c r="AK1899" s="18">
        <f>VLOOKUP(AI1899,[1]Geoloc!B:D,3,0)</f>
        <v>-46.848999999999997</v>
      </c>
      <c r="AL1899" s="18" t="str">
        <f t="shared" si="67"/>
        <v>AVENIDA QUINZE DE NOVEMBRO, 605 - CENTRO - Itapecerica da Serra/SP</v>
      </c>
    </row>
    <row r="1900" spans="1:38">
      <c r="A1900" s="15" t="str">
        <f t="shared" si="66"/>
        <v>50819163000179</v>
      </c>
      <c r="B1900">
        <v>50819163</v>
      </c>
      <c r="C1900">
        <v>1</v>
      </c>
      <c r="D1900">
        <v>79</v>
      </c>
      <c r="E1900">
        <v>1</v>
      </c>
      <c r="F1900" t="s">
        <v>35783</v>
      </c>
      <c r="G1900">
        <v>2</v>
      </c>
      <c r="H1900">
        <v>20230525</v>
      </c>
      <c r="I1900">
        <v>0</v>
      </c>
      <c r="J1900" t="s">
        <v>35783</v>
      </c>
      <c r="K1900" t="s">
        <v>35783</v>
      </c>
      <c r="L1900">
        <v>20230525</v>
      </c>
      <c r="M1900">
        <v>5611201</v>
      </c>
      <c r="N1900" t="s">
        <v>38945</v>
      </c>
      <c r="O1900" t="s">
        <v>38808</v>
      </c>
      <c r="P1900" t="s">
        <v>41379</v>
      </c>
      <c r="Q1900" t="s">
        <v>39390</v>
      </c>
      <c r="R1900" t="s">
        <v>35783</v>
      </c>
      <c r="S1900" t="s">
        <v>38820</v>
      </c>
      <c r="T1900">
        <v>68523600</v>
      </c>
      <c r="U1900" t="s">
        <v>38806</v>
      </c>
      <c r="V1900">
        <v>6545</v>
      </c>
      <c r="W1900" s="15">
        <v>110</v>
      </c>
      <c r="X1900" s="15">
        <v>414740390</v>
      </c>
      <c r="Y1900" s="15"/>
      <c r="Z1900" s="15"/>
      <c r="AA1900" s="15"/>
      <c r="AB1900" s="15"/>
      <c r="AC1900" t="s">
        <v>38305</v>
      </c>
      <c r="AD1900" t="s">
        <v>35783</v>
      </c>
      <c r="AE1900" t="s">
        <v>35783</v>
      </c>
      <c r="AF1900" t="s">
        <v>30423</v>
      </c>
      <c r="AG1900" t="s">
        <v>30424</v>
      </c>
      <c r="AH1900" t="s">
        <v>38807</v>
      </c>
      <c r="AI1900" t="s">
        <v>32600</v>
      </c>
      <c r="AJ1900" s="18">
        <f>VLOOKUP(AI1900,[1]Geoloc!B:D,2,0)</f>
        <v>-23.716999999999999</v>
      </c>
      <c r="AK1900" s="18">
        <f>VLOOKUP(AI1900,[1]Geoloc!B:D,3,0)</f>
        <v>-46.8514575604</v>
      </c>
      <c r="AL1900" s="18" t="str">
        <f t="shared" si="67"/>
        <v>RUA GUANABARA, 103 - PARQUE PARAISO - Itapecerica da Serra/SP</v>
      </c>
    </row>
    <row r="1901" spans="1:38">
      <c r="A1901" s="15" t="str">
        <f t="shared" si="66"/>
        <v>51093338000176</v>
      </c>
      <c r="B1901">
        <v>51093338</v>
      </c>
      <c r="C1901">
        <v>1</v>
      </c>
      <c r="D1901">
        <v>76</v>
      </c>
      <c r="E1901">
        <v>1</v>
      </c>
      <c r="F1901" t="s">
        <v>35783</v>
      </c>
      <c r="G1901">
        <v>2</v>
      </c>
      <c r="H1901">
        <v>20230619</v>
      </c>
      <c r="I1901">
        <v>0</v>
      </c>
      <c r="J1901" t="s">
        <v>35783</v>
      </c>
      <c r="K1901" t="s">
        <v>35783</v>
      </c>
      <c r="L1901">
        <v>20230619</v>
      </c>
      <c r="M1901">
        <v>5611201</v>
      </c>
      <c r="N1901" t="s">
        <v>39005</v>
      </c>
      <c r="O1901" t="s">
        <v>38808</v>
      </c>
      <c r="P1901" t="s">
        <v>39102</v>
      </c>
      <c r="Q1901" t="s">
        <v>38997</v>
      </c>
      <c r="R1901" t="s">
        <v>40089</v>
      </c>
      <c r="S1901" t="s">
        <v>38978</v>
      </c>
      <c r="T1901">
        <v>68557100</v>
      </c>
      <c r="U1901" t="s">
        <v>38806</v>
      </c>
      <c r="V1901">
        <v>6545</v>
      </c>
      <c r="W1901" s="15">
        <v>110</v>
      </c>
      <c r="X1901" s="15">
        <v>554043780</v>
      </c>
      <c r="Y1901" s="15"/>
      <c r="Z1901" s="15"/>
      <c r="AA1901" s="15"/>
      <c r="AB1901" s="15"/>
      <c r="AC1901" t="s">
        <v>38307</v>
      </c>
      <c r="AD1901" t="s">
        <v>35783</v>
      </c>
      <c r="AE1901" t="s">
        <v>35783</v>
      </c>
      <c r="AF1901" t="s">
        <v>30423</v>
      </c>
      <c r="AG1901" t="s">
        <v>30424</v>
      </c>
      <c r="AH1901" t="s">
        <v>38807</v>
      </c>
      <c r="AI1901" t="s">
        <v>30623</v>
      </c>
      <c r="AJ1901" s="18">
        <f>VLOOKUP(AI1901,[1]Geoloc!B:D,2,0)</f>
        <v>-23.720870003000002</v>
      </c>
      <c r="AK1901" s="18">
        <f>VLOOKUP(AI1901,[1]Geoloc!B:D,3,0)</f>
        <v>-46.848999999999997</v>
      </c>
      <c r="AL1901" s="18" t="str">
        <f t="shared" si="67"/>
        <v>RUA VICENTE DUTRA, 510 - JARDIM BRANCA FLOR - Itapecerica da Serra/SP</v>
      </c>
    </row>
    <row r="1902" spans="1:38">
      <c r="A1902" s="15" t="str">
        <f t="shared" si="66"/>
        <v>51200832000192</v>
      </c>
      <c r="B1902">
        <v>51200832</v>
      </c>
      <c r="C1902">
        <v>1</v>
      </c>
      <c r="D1902">
        <v>92</v>
      </c>
      <c r="E1902">
        <v>1</v>
      </c>
      <c r="F1902" t="s">
        <v>35783</v>
      </c>
      <c r="G1902">
        <v>2</v>
      </c>
      <c r="H1902">
        <v>20230627</v>
      </c>
      <c r="I1902">
        <v>0</v>
      </c>
      <c r="J1902" t="s">
        <v>35783</v>
      </c>
      <c r="K1902" t="s">
        <v>35783</v>
      </c>
      <c r="L1902">
        <v>20230627</v>
      </c>
      <c r="M1902">
        <v>5611204</v>
      </c>
      <c r="N1902" t="s">
        <v>35783</v>
      </c>
      <c r="O1902" t="s">
        <v>38808</v>
      </c>
      <c r="P1902" t="s">
        <v>41601</v>
      </c>
      <c r="Q1902" t="s">
        <v>39094</v>
      </c>
      <c r="R1902" t="s">
        <v>41602</v>
      </c>
      <c r="S1902" t="s">
        <v>41603</v>
      </c>
      <c r="T1902">
        <v>68676800</v>
      </c>
      <c r="U1902" t="s">
        <v>38806</v>
      </c>
      <c r="V1902">
        <v>6545</v>
      </c>
      <c r="W1902" s="15">
        <v>110</v>
      </c>
      <c r="X1902" s="15">
        <v>466921780</v>
      </c>
      <c r="Y1902" s="15"/>
      <c r="Z1902" s="15"/>
      <c r="AA1902" s="15"/>
      <c r="AB1902" s="15"/>
      <c r="AC1902" t="s">
        <v>38309</v>
      </c>
      <c r="AD1902" t="s">
        <v>35783</v>
      </c>
      <c r="AE1902" t="s">
        <v>35783</v>
      </c>
      <c r="AF1902" t="s">
        <v>30423</v>
      </c>
      <c r="AG1902" t="s">
        <v>30424</v>
      </c>
      <c r="AH1902" t="s">
        <v>38807</v>
      </c>
      <c r="AI1902" t="s">
        <v>32901</v>
      </c>
      <c r="AJ1902" s="18">
        <f>VLOOKUP(AI1902,[1]Geoloc!B:D,2,0)</f>
        <v>-23.708539990999999</v>
      </c>
      <c r="AK1902" s="18">
        <f>VLOOKUP(AI1902,[1]Geoloc!B:D,3,0)</f>
        <v>-46.839759575099997</v>
      </c>
      <c r="AL1902" s="18" t="str">
        <f t="shared" si="67"/>
        <v>RUA EMBOABAS, 99 - CHACARA FISCHER - Itapecerica da Serra/SP</v>
      </c>
    </row>
    <row r="1903" spans="1:38">
      <c r="A1903" s="15" t="str">
        <f t="shared" si="66"/>
        <v>51417978000194</v>
      </c>
      <c r="B1903">
        <v>51417978</v>
      </c>
      <c r="C1903">
        <v>1</v>
      </c>
      <c r="D1903">
        <v>94</v>
      </c>
      <c r="E1903">
        <v>1</v>
      </c>
      <c r="F1903" t="s">
        <v>35783</v>
      </c>
      <c r="G1903">
        <v>2</v>
      </c>
      <c r="H1903">
        <v>20230713</v>
      </c>
      <c r="I1903">
        <v>0</v>
      </c>
      <c r="J1903" t="s">
        <v>35783</v>
      </c>
      <c r="K1903" t="s">
        <v>35783</v>
      </c>
      <c r="L1903">
        <v>20230713</v>
      </c>
      <c r="M1903">
        <v>5620104</v>
      </c>
      <c r="N1903" t="s">
        <v>35783</v>
      </c>
      <c r="O1903" t="s">
        <v>38808</v>
      </c>
      <c r="P1903" t="s">
        <v>39028</v>
      </c>
      <c r="Q1903" t="s">
        <v>41332</v>
      </c>
      <c r="R1903" t="s">
        <v>35783</v>
      </c>
      <c r="S1903" t="s">
        <v>38854</v>
      </c>
      <c r="T1903">
        <v>68674500</v>
      </c>
      <c r="U1903" t="s">
        <v>38806</v>
      </c>
      <c r="V1903">
        <v>6545</v>
      </c>
      <c r="W1903" s="15">
        <v>110</v>
      </c>
      <c r="X1903" s="15">
        <v>302698320</v>
      </c>
      <c r="Y1903" s="15"/>
      <c r="Z1903" s="15"/>
      <c r="AA1903" s="15"/>
      <c r="AB1903" s="15"/>
      <c r="AC1903" t="s">
        <v>38311</v>
      </c>
      <c r="AD1903" t="s">
        <v>35783</v>
      </c>
      <c r="AE1903" t="s">
        <v>35783</v>
      </c>
      <c r="AF1903" t="s">
        <v>30471</v>
      </c>
      <c r="AG1903" t="s">
        <v>30472</v>
      </c>
      <c r="AH1903" t="s">
        <v>38807</v>
      </c>
      <c r="AI1903" t="s">
        <v>30585</v>
      </c>
      <c r="AJ1903" s="18">
        <f>VLOOKUP(AI1903,[1]Geoloc!B:D,2,0)</f>
        <v>-23.708719997599999</v>
      </c>
      <c r="AK1903" s="18">
        <f>VLOOKUP(AI1903,[1]Geoloc!B:D,3,0)</f>
        <v>-46.839956186899997</v>
      </c>
      <c r="AL1903" s="18" t="str">
        <f t="shared" si="67"/>
        <v>RUA IGARAPE, 319 - JARDIM SANTA JULIA - Itapecerica da Serra/SP</v>
      </c>
    </row>
    <row r="1904" spans="1:38">
      <c r="A1904" s="15" t="str">
        <f t="shared" si="66"/>
        <v>51418535000207</v>
      </c>
      <c r="B1904">
        <v>51418535</v>
      </c>
      <c r="C1904">
        <v>2</v>
      </c>
      <c r="D1904">
        <v>7</v>
      </c>
      <c r="E1904">
        <v>2</v>
      </c>
      <c r="F1904" t="s">
        <v>32904</v>
      </c>
      <c r="G1904">
        <v>2</v>
      </c>
      <c r="H1904">
        <v>20230724</v>
      </c>
      <c r="I1904">
        <v>0</v>
      </c>
      <c r="J1904" t="s">
        <v>35783</v>
      </c>
      <c r="K1904" t="s">
        <v>35783</v>
      </c>
      <c r="L1904">
        <v>20230724</v>
      </c>
      <c r="M1904">
        <v>4729699</v>
      </c>
      <c r="N1904" t="s">
        <v>41604</v>
      </c>
      <c r="O1904" t="s">
        <v>38891</v>
      </c>
      <c r="P1904" t="s">
        <v>39292</v>
      </c>
      <c r="Q1904" t="s">
        <v>39293</v>
      </c>
      <c r="R1904" t="s">
        <v>35783</v>
      </c>
      <c r="S1904" t="s">
        <v>38890</v>
      </c>
      <c r="T1904">
        <v>68541200</v>
      </c>
      <c r="U1904" t="s">
        <v>38806</v>
      </c>
      <c r="V1904">
        <v>6545</v>
      </c>
      <c r="W1904" s="15">
        <v>810</v>
      </c>
      <c r="X1904" s="15">
        <v>362857870</v>
      </c>
      <c r="Y1904" s="15"/>
      <c r="Z1904" s="15"/>
      <c r="AA1904" s="15"/>
      <c r="AB1904" s="15"/>
      <c r="AC1904" t="s">
        <v>38313</v>
      </c>
      <c r="AD1904" t="s">
        <v>35783</v>
      </c>
      <c r="AE1904" t="s">
        <v>35783</v>
      </c>
      <c r="AF1904" t="s">
        <v>30447</v>
      </c>
      <c r="AG1904" t="s">
        <v>30448</v>
      </c>
      <c r="AH1904" t="s">
        <v>38807</v>
      </c>
      <c r="AI1904" t="s">
        <v>30735</v>
      </c>
      <c r="AJ1904" s="18">
        <f>VLOOKUP(AI1904,[1]Geoloc!B:D,2,0)</f>
        <v>-23.7135799944</v>
      </c>
      <c r="AK1904" s="18">
        <f>VLOOKUP(AI1904,[1]Geoloc!B:D,3,0)</f>
        <v>-46.852735493099999</v>
      </c>
      <c r="AL1904" s="18" t="str">
        <f t="shared" si="67"/>
        <v>ESTRADA DOS MACIEIS, 193 - EMBU MIRIM - Itapecerica da Serra/SP</v>
      </c>
    </row>
    <row r="1905" spans="1:38">
      <c r="A1905" s="15" t="str">
        <f t="shared" si="66"/>
        <v>51671351000165</v>
      </c>
      <c r="B1905">
        <v>51671351</v>
      </c>
      <c r="C1905">
        <v>1</v>
      </c>
      <c r="D1905">
        <v>65</v>
      </c>
      <c r="E1905">
        <v>1</v>
      </c>
      <c r="F1905" t="s">
        <v>35783</v>
      </c>
      <c r="G1905">
        <v>2</v>
      </c>
      <c r="H1905">
        <v>20230803</v>
      </c>
      <c r="I1905">
        <v>0</v>
      </c>
      <c r="J1905" t="s">
        <v>35783</v>
      </c>
      <c r="K1905" t="s">
        <v>35783</v>
      </c>
      <c r="L1905">
        <v>20230803</v>
      </c>
      <c r="M1905">
        <v>4712100</v>
      </c>
      <c r="N1905" t="s">
        <v>35783</v>
      </c>
      <c r="O1905" t="s">
        <v>38808</v>
      </c>
      <c r="P1905" t="s">
        <v>39585</v>
      </c>
      <c r="Q1905" t="s">
        <v>35700</v>
      </c>
      <c r="R1905" t="s">
        <v>35783</v>
      </c>
      <c r="S1905" t="s">
        <v>38998</v>
      </c>
      <c r="T1905">
        <v>68576050</v>
      </c>
      <c r="U1905" t="s">
        <v>38806</v>
      </c>
      <c r="V1905">
        <v>6545</v>
      </c>
      <c r="W1905" s="15">
        <v>110</v>
      </c>
      <c r="X1905" s="15">
        <v>524451140</v>
      </c>
      <c r="Y1905" s="15"/>
      <c r="Z1905" s="15"/>
      <c r="AA1905" s="15"/>
      <c r="AB1905" s="15"/>
      <c r="AC1905" t="s">
        <v>38315</v>
      </c>
      <c r="AD1905" t="s">
        <v>35783</v>
      </c>
      <c r="AE1905" t="s">
        <v>35783</v>
      </c>
      <c r="AF1905" t="s">
        <v>30441</v>
      </c>
      <c r="AG1905" t="s">
        <v>30442</v>
      </c>
      <c r="AH1905" t="s">
        <v>38807</v>
      </c>
      <c r="AI1905" t="s">
        <v>30927</v>
      </c>
      <c r="AJ1905" s="18">
        <f>VLOOKUP(AI1905,[1]Geoloc!B:D,2,0)</f>
        <v>-23.718980002599999</v>
      </c>
      <c r="AK1905" s="18">
        <f>VLOOKUP(AI1905,[1]Geoloc!B:D,3,0)</f>
        <v>-46.846837346900003</v>
      </c>
      <c r="AL1905" s="18" t="str">
        <f t="shared" si="67"/>
        <v>RUA LAGO AZUL, 3 - RECREIO PRIMAVERA - Itapecerica da Serra/SP</v>
      </c>
    </row>
    <row r="1906" spans="1:38">
      <c r="A1906" s="15" t="str">
        <f t="shared" si="66"/>
        <v>51722881000195</v>
      </c>
      <c r="B1906">
        <v>51722881</v>
      </c>
      <c r="C1906">
        <v>1</v>
      </c>
      <c r="D1906">
        <v>95</v>
      </c>
      <c r="E1906">
        <v>1</v>
      </c>
      <c r="F1906" t="s">
        <v>32907</v>
      </c>
      <c r="G1906">
        <v>2</v>
      </c>
      <c r="H1906">
        <v>20230808</v>
      </c>
      <c r="I1906">
        <v>0</v>
      </c>
      <c r="J1906" t="s">
        <v>35783</v>
      </c>
      <c r="K1906" t="s">
        <v>35783</v>
      </c>
      <c r="L1906">
        <v>20230808</v>
      </c>
      <c r="M1906">
        <v>5620104</v>
      </c>
      <c r="N1906" t="s">
        <v>35783</v>
      </c>
      <c r="O1906" t="s">
        <v>38808</v>
      </c>
      <c r="P1906" t="s">
        <v>38841</v>
      </c>
      <c r="Q1906" t="s">
        <v>41605</v>
      </c>
      <c r="R1906" t="s">
        <v>35783</v>
      </c>
      <c r="S1906" t="s">
        <v>38805</v>
      </c>
      <c r="T1906">
        <v>68710000</v>
      </c>
      <c r="U1906" t="s">
        <v>38806</v>
      </c>
      <c r="V1906">
        <v>6545</v>
      </c>
      <c r="W1906" s="15">
        <v>110</v>
      </c>
      <c r="X1906" s="15">
        <v>810128030</v>
      </c>
      <c r="Y1906" s="15"/>
      <c r="Z1906" s="15"/>
      <c r="AA1906" s="15"/>
      <c r="AB1906" s="15"/>
      <c r="AC1906" t="s">
        <v>38317</v>
      </c>
      <c r="AD1906" t="s">
        <v>35783</v>
      </c>
      <c r="AE1906" t="s">
        <v>35783</v>
      </c>
      <c r="AF1906" t="s">
        <v>30471</v>
      </c>
      <c r="AG1906" t="s">
        <v>30472</v>
      </c>
      <c r="AH1906" t="s">
        <v>38807</v>
      </c>
      <c r="AI1906" t="s">
        <v>30457</v>
      </c>
      <c r="AJ1906" s="18">
        <f>VLOOKUP(AI1906,[1]Geoloc!B:D,2,0)</f>
        <v>-23.7080899929</v>
      </c>
      <c r="AK1906" s="18">
        <f>VLOOKUP(AI1906,[1]Geoloc!B:D,3,0)</f>
        <v>-46.839268065799999</v>
      </c>
      <c r="AL1906" s="18" t="str">
        <f t="shared" si="67"/>
        <v>RUA MANOEL MAXIMINO DA ROSA, 478 - CENTRO - Itapecerica da Serra/SP</v>
      </c>
    </row>
    <row r="1907" spans="1:38">
      <c r="A1907" s="15" t="str">
        <f t="shared" si="66"/>
        <v>51756311000116</v>
      </c>
      <c r="B1907">
        <v>51756311</v>
      </c>
      <c r="C1907">
        <v>1</v>
      </c>
      <c r="D1907">
        <v>16</v>
      </c>
      <c r="E1907">
        <v>1</v>
      </c>
      <c r="F1907" t="s">
        <v>35783</v>
      </c>
      <c r="G1907">
        <v>2</v>
      </c>
      <c r="H1907">
        <v>20230809</v>
      </c>
      <c r="I1907">
        <v>0</v>
      </c>
      <c r="J1907" t="s">
        <v>35783</v>
      </c>
      <c r="K1907" t="s">
        <v>35783</v>
      </c>
      <c r="L1907">
        <v>20230809</v>
      </c>
      <c r="M1907">
        <v>5620104</v>
      </c>
      <c r="N1907" t="s">
        <v>35783</v>
      </c>
      <c r="O1907" t="s">
        <v>38808</v>
      </c>
      <c r="P1907" t="s">
        <v>39116</v>
      </c>
      <c r="Q1907" t="s">
        <v>39679</v>
      </c>
      <c r="R1907" t="s">
        <v>35783</v>
      </c>
      <c r="S1907" t="s">
        <v>38820</v>
      </c>
      <c r="T1907">
        <v>68503800</v>
      </c>
      <c r="U1907" t="s">
        <v>38806</v>
      </c>
      <c r="V1907">
        <v>6545</v>
      </c>
      <c r="W1907" s="15">
        <v>450</v>
      </c>
      <c r="X1907" s="15">
        <v>466728880</v>
      </c>
      <c r="Y1907" s="15"/>
      <c r="Z1907" s="15"/>
      <c r="AA1907" s="15"/>
      <c r="AB1907" s="15"/>
      <c r="AC1907" t="s">
        <v>38319</v>
      </c>
      <c r="AD1907" t="s">
        <v>35783</v>
      </c>
      <c r="AE1907" t="s">
        <v>35783</v>
      </c>
      <c r="AF1907" t="s">
        <v>30471</v>
      </c>
      <c r="AG1907" t="s">
        <v>30472</v>
      </c>
      <c r="AH1907" t="s">
        <v>38807</v>
      </c>
      <c r="AI1907" t="s">
        <v>30629</v>
      </c>
      <c r="AJ1907" s="18">
        <f>VLOOKUP(AI1907,[1]Geoloc!B:D,2,0)</f>
        <v>-23.716999999999999</v>
      </c>
      <c r="AK1907" s="18">
        <f>VLOOKUP(AI1907,[1]Geoloc!B:D,3,0)</f>
        <v>-46.8481152779</v>
      </c>
      <c r="AL1907" s="18" t="str">
        <f t="shared" si="67"/>
        <v>RUA JOAO MIGUEL DOS SANTOS, 63 - PARQUE PARAISO - Itapecerica da Serra/SP</v>
      </c>
    </row>
    <row r="1908" spans="1:38">
      <c r="A1908" s="15" t="str">
        <f t="shared" si="66"/>
        <v>51828228000105</v>
      </c>
      <c r="B1908">
        <v>51828228</v>
      </c>
      <c r="C1908">
        <v>1</v>
      </c>
      <c r="D1908">
        <v>5</v>
      </c>
      <c r="E1908">
        <v>1</v>
      </c>
      <c r="F1908" t="s">
        <v>35783</v>
      </c>
      <c r="G1908">
        <v>2</v>
      </c>
      <c r="H1908">
        <v>20230816</v>
      </c>
      <c r="I1908">
        <v>0</v>
      </c>
      <c r="J1908" t="s">
        <v>35783</v>
      </c>
      <c r="K1908" t="s">
        <v>35783</v>
      </c>
      <c r="L1908">
        <v>20230816</v>
      </c>
      <c r="M1908">
        <v>5611201</v>
      </c>
      <c r="N1908" t="s">
        <v>35783</v>
      </c>
      <c r="O1908" t="s">
        <v>38802</v>
      </c>
      <c r="P1908" t="s">
        <v>38904</v>
      </c>
      <c r="Q1908" t="s">
        <v>41355</v>
      </c>
      <c r="R1908" t="s">
        <v>35783</v>
      </c>
      <c r="S1908" t="s">
        <v>38906</v>
      </c>
      <c r="T1908">
        <v>68645500</v>
      </c>
      <c r="U1908" t="s">
        <v>38806</v>
      </c>
      <c r="V1908">
        <v>6545</v>
      </c>
      <c r="W1908" s="15">
        <v>110</v>
      </c>
      <c r="X1908" s="15">
        <v>948859000</v>
      </c>
      <c r="Y1908" s="15"/>
      <c r="Z1908" s="15"/>
      <c r="AA1908" s="15"/>
      <c r="AB1908" s="15"/>
      <c r="AC1908" t="s">
        <v>38321</v>
      </c>
      <c r="AD1908" t="s">
        <v>35783</v>
      </c>
      <c r="AE1908" t="s">
        <v>35783</v>
      </c>
      <c r="AF1908" t="s">
        <v>30423</v>
      </c>
      <c r="AG1908" t="s">
        <v>30424</v>
      </c>
      <c r="AH1908" t="s">
        <v>38807</v>
      </c>
      <c r="AI1908" t="s">
        <v>4818</v>
      </c>
      <c r="AJ1908" s="18">
        <f>VLOOKUP(AI1908,[1]Geoloc!B:D,2,0)</f>
        <v>-23.710069991099999</v>
      </c>
      <c r="AK1908" s="18">
        <f>VLOOKUP(AI1908,[1]Geoloc!B:D,3,0)</f>
        <v>-46.841430714099999</v>
      </c>
      <c r="AL1908" s="18" t="str">
        <f t="shared" si="67"/>
        <v>AVENIDA PRESIDENTE GETULIO VARGAS, 963 - JARDIM ANALANDIA - Itapecerica da Serra/SP</v>
      </c>
    </row>
    <row r="1909" spans="1:38">
      <c r="A1909" s="15" t="str">
        <f t="shared" si="66"/>
        <v>51997368000107</v>
      </c>
      <c r="B1909">
        <v>51997368</v>
      </c>
      <c r="C1909">
        <v>1</v>
      </c>
      <c r="D1909">
        <v>7</v>
      </c>
      <c r="E1909">
        <v>1</v>
      </c>
      <c r="F1909" t="s">
        <v>35783</v>
      </c>
      <c r="G1909">
        <v>2</v>
      </c>
      <c r="H1909">
        <v>20230829</v>
      </c>
      <c r="I1909">
        <v>0</v>
      </c>
      <c r="J1909" t="s">
        <v>35783</v>
      </c>
      <c r="K1909" t="s">
        <v>35783</v>
      </c>
      <c r="L1909">
        <v>20230829</v>
      </c>
      <c r="M1909">
        <v>4712100</v>
      </c>
      <c r="N1909" t="s">
        <v>35783</v>
      </c>
      <c r="O1909" t="s">
        <v>38808</v>
      </c>
      <c r="P1909" t="s">
        <v>39554</v>
      </c>
      <c r="Q1909" t="s">
        <v>41606</v>
      </c>
      <c r="R1909" t="s">
        <v>35783</v>
      </c>
      <c r="S1909" t="s">
        <v>38820</v>
      </c>
      <c r="T1909">
        <v>68526900</v>
      </c>
      <c r="U1909" t="s">
        <v>38806</v>
      </c>
      <c r="V1909">
        <v>6545</v>
      </c>
      <c r="W1909" s="15">
        <v>110</v>
      </c>
      <c r="X1909" s="15">
        <v>834904760</v>
      </c>
      <c r="Y1909" s="15"/>
      <c r="Z1909" s="15"/>
      <c r="AA1909" s="15"/>
      <c r="AB1909" s="15"/>
      <c r="AC1909" t="s">
        <v>38323</v>
      </c>
      <c r="AD1909" t="s">
        <v>35783</v>
      </c>
      <c r="AE1909" t="s">
        <v>35783</v>
      </c>
      <c r="AF1909" t="s">
        <v>30441</v>
      </c>
      <c r="AG1909" t="s">
        <v>30442</v>
      </c>
      <c r="AH1909" t="s">
        <v>38807</v>
      </c>
      <c r="AI1909" t="s">
        <v>30905</v>
      </c>
      <c r="AJ1909" s="18">
        <f>VLOOKUP(AI1909,[1]Geoloc!B:D,2,0)</f>
        <v>-23.7197000074</v>
      </c>
      <c r="AK1909" s="18">
        <f>VLOOKUP(AI1909,[1]Geoloc!B:D,3,0)</f>
        <v>-46.846050923299998</v>
      </c>
      <c r="AL1909" s="18" t="str">
        <f t="shared" si="67"/>
        <v>RUA ALABAMA, 2095 - PARQUE PARAISO - Itapecerica da Serra/SP</v>
      </c>
    </row>
    <row r="1910" spans="1:38">
      <c r="A1910" s="15" t="str">
        <f t="shared" si="66"/>
        <v>52007476000158</v>
      </c>
      <c r="B1910">
        <v>52007476</v>
      </c>
      <c r="C1910">
        <v>1</v>
      </c>
      <c r="D1910">
        <v>58</v>
      </c>
      <c r="E1910">
        <v>1</v>
      </c>
      <c r="F1910" t="s">
        <v>32912</v>
      </c>
      <c r="G1910">
        <v>2</v>
      </c>
      <c r="H1910">
        <v>20230830</v>
      </c>
      <c r="I1910">
        <v>0</v>
      </c>
      <c r="J1910" t="s">
        <v>35783</v>
      </c>
      <c r="K1910" t="s">
        <v>35783</v>
      </c>
      <c r="L1910">
        <v>20230830</v>
      </c>
      <c r="M1910">
        <v>4721102</v>
      </c>
      <c r="N1910" t="s">
        <v>35783</v>
      </c>
      <c r="O1910" t="s">
        <v>38891</v>
      </c>
      <c r="P1910" t="s">
        <v>40162</v>
      </c>
      <c r="Q1910" t="s">
        <v>41387</v>
      </c>
      <c r="R1910" t="s">
        <v>41607</v>
      </c>
      <c r="S1910" t="s">
        <v>38910</v>
      </c>
      <c r="T1910">
        <v>68578000</v>
      </c>
      <c r="U1910" t="s">
        <v>38806</v>
      </c>
      <c r="V1910">
        <v>6545</v>
      </c>
      <c r="W1910" s="15">
        <v>110</v>
      </c>
      <c r="X1910" s="15">
        <v>424784710</v>
      </c>
      <c r="Y1910" s="15"/>
      <c r="Z1910" s="15"/>
      <c r="AA1910" s="15"/>
      <c r="AB1910" s="15"/>
      <c r="AC1910" t="s">
        <v>38325</v>
      </c>
      <c r="AD1910" t="s">
        <v>35783</v>
      </c>
      <c r="AE1910" t="s">
        <v>35783</v>
      </c>
      <c r="AF1910" t="s">
        <v>30428</v>
      </c>
      <c r="AG1910" t="s">
        <v>30429</v>
      </c>
      <c r="AH1910" t="s">
        <v>38807</v>
      </c>
      <c r="AI1910" t="s">
        <v>31331</v>
      </c>
      <c r="AJ1910" s="18">
        <f>VLOOKUP(AI1910,[1]Geoloc!B:D,2,0)</f>
        <v>-23.711869991299999</v>
      </c>
      <c r="AK1910" s="18">
        <f>VLOOKUP(AI1910,[1]Geoloc!B:D,3,0)</f>
        <v>-46.843396760099999</v>
      </c>
      <c r="AL1910" s="18" t="str">
        <f t="shared" si="67"/>
        <v>ESTRADA DOS COQUEIROS, 354 - CHACARA SANTA MARIA - Itapecerica da Serra/SP</v>
      </c>
    </row>
    <row r="1911" spans="1:38">
      <c r="A1911" s="15" t="str">
        <f t="shared" si="66"/>
        <v>52041588000125</v>
      </c>
      <c r="B1911">
        <v>52041588</v>
      </c>
      <c r="C1911">
        <v>1</v>
      </c>
      <c r="D1911">
        <v>25</v>
      </c>
      <c r="E1911">
        <v>1</v>
      </c>
      <c r="F1911" t="s">
        <v>35783</v>
      </c>
      <c r="G1911">
        <v>2</v>
      </c>
      <c r="H1911">
        <v>20230901</v>
      </c>
      <c r="I1911">
        <v>0</v>
      </c>
      <c r="J1911" t="s">
        <v>35783</v>
      </c>
      <c r="K1911" t="s">
        <v>35783</v>
      </c>
      <c r="L1911">
        <v>20230901</v>
      </c>
      <c r="M1911">
        <v>1091102</v>
      </c>
      <c r="N1911" t="s">
        <v>40320</v>
      </c>
      <c r="O1911" t="s">
        <v>38808</v>
      </c>
      <c r="P1911" t="s">
        <v>41608</v>
      </c>
      <c r="Q1911" t="s">
        <v>40624</v>
      </c>
      <c r="R1911" t="s">
        <v>35783</v>
      </c>
      <c r="S1911" t="s">
        <v>38981</v>
      </c>
      <c r="T1911">
        <v>68512070</v>
      </c>
      <c r="U1911" t="s">
        <v>38806</v>
      </c>
      <c r="V1911">
        <v>6545</v>
      </c>
      <c r="W1911" s="15">
        <v>110</v>
      </c>
      <c r="X1911" s="15">
        <v>410303700</v>
      </c>
      <c r="Y1911" s="15"/>
      <c r="Z1911" s="15"/>
      <c r="AA1911" s="15"/>
      <c r="AB1911" s="15"/>
      <c r="AC1911" t="s">
        <v>38327</v>
      </c>
      <c r="AD1911" t="s">
        <v>35783</v>
      </c>
      <c r="AE1911" t="s">
        <v>35783</v>
      </c>
      <c r="AF1911" t="s">
        <v>30452</v>
      </c>
      <c r="AG1911" t="s">
        <v>30453</v>
      </c>
      <c r="AH1911" t="s">
        <v>38807</v>
      </c>
      <c r="AI1911" t="s">
        <v>4758</v>
      </c>
      <c r="AJ1911" s="18">
        <f>VLOOKUP(AI1911,[1]Geoloc!B:D,2,0)</f>
        <v>-23.7154699978</v>
      </c>
      <c r="AK1911" s="18">
        <f>VLOOKUP(AI1911,[1]Geoloc!B:D,3,0)</f>
        <v>-46.850671141299998</v>
      </c>
      <c r="AL1911" s="18" t="str">
        <f t="shared" si="67"/>
        <v>RUA GEDIAO PINTO DE MEDEIROS, 07 - JARDIM NISALVES - Itapecerica da Serra/SP</v>
      </c>
    </row>
    <row r="1912" spans="1:38">
      <c r="A1912" s="15" t="str">
        <f t="shared" si="66"/>
        <v>52173412000127</v>
      </c>
      <c r="B1912">
        <v>52173412</v>
      </c>
      <c r="C1912">
        <v>1</v>
      </c>
      <c r="D1912">
        <v>27</v>
      </c>
      <c r="E1912">
        <v>1</v>
      </c>
      <c r="F1912" t="s">
        <v>35783</v>
      </c>
      <c r="G1912">
        <v>2</v>
      </c>
      <c r="H1912">
        <v>20230913</v>
      </c>
      <c r="I1912">
        <v>0</v>
      </c>
      <c r="J1912" t="s">
        <v>35783</v>
      </c>
      <c r="K1912" t="s">
        <v>35783</v>
      </c>
      <c r="L1912">
        <v>20230913</v>
      </c>
      <c r="M1912">
        <v>5611203</v>
      </c>
      <c r="N1912" t="s">
        <v>35783</v>
      </c>
      <c r="O1912" t="s">
        <v>38808</v>
      </c>
      <c r="P1912" t="s">
        <v>40160</v>
      </c>
      <c r="Q1912" t="s">
        <v>40945</v>
      </c>
      <c r="R1912" t="s">
        <v>35783</v>
      </c>
      <c r="S1912" t="s">
        <v>38820</v>
      </c>
      <c r="T1912">
        <v>68501650</v>
      </c>
      <c r="U1912" t="s">
        <v>38806</v>
      </c>
      <c r="V1912">
        <v>6545</v>
      </c>
      <c r="W1912" s="15">
        <v>110</v>
      </c>
      <c r="X1912" s="15">
        <v>307182840</v>
      </c>
      <c r="Y1912" s="15"/>
      <c r="Z1912" s="15"/>
      <c r="AA1912" s="15"/>
      <c r="AB1912" s="15"/>
      <c r="AC1912" t="s">
        <v>38329</v>
      </c>
      <c r="AD1912" t="s">
        <v>35783</v>
      </c>
      <c r="AE1912" t="s">
        <v>35783</v>
      </c>
      <c r="AF1912" t="s">
        <v>30423</v>
      </c>
      <c r="AG1912" t="s">
        <v>30424</v>
      </c>
      <c r="AH1912" t="s">
        <v>38807</v>
      </c>
      <c r="AI1912" t="s">
        <v>31329</v>
      </c>
      <c r="AJ1912" s="18">
        <f>VLOOKUP(AI1912,[1]Geoloc!B:D,2,0)</f>
        <v>-23.716999999999999</v>
      </c>
      <c r="AK1912" s="18">
        <f>VLOOKUP(AI1912,[1]Geoloc!B:D,3,0)</f>
        <v>-46.8486067869</v>
      </c>
      <c r="AL1912" s="18" t="str">
        <f t="shared" si="67"/>
        <v>RUA CELSO CAPELLOSSI, 348 - PARQUE PARAISO - Itapecerica da Serra/SP</v>
      </c>
    </row>
    <row r="1913" spans="1:38">
      <c r="A1913" s="15" t="str">
        <f t="shared" si="66"/>
        <v>52202547000173</v>
      </c>
      <c r="B1913">
        <v>52202547</v>
      </c>
      <c r="C1913">
        <v>1</v>
      </c>
      <c r="D1913">
        <v>73</v>
      </c>
      <c r="E1913">
        <v>1</v>
      </c>
      <c r="F1913" t="s">
        <v>35783</v>
      </c>
      <c r="G1913">
        <v>2</v>
      </c>
      <c r="H1913">
        <v>20230915</v>
      </c>
      <c r="I1913">
        <v>0</v>
      </c>
      <c r="J1913" t="s">
        <v>35783</v>
      </c>
      <c r="K1913" t="s">
        <v>35783</v>
      </c>
      <c r="L1913">
        <v>20230915</v>
      </c>
      <c r="M1913">
        <v>4721102</v>
      </c>
      <c r="N1913" t="s">
        <v>35783</v>
      </c>
      <c r="O1913" t="s">
        <v>38808</v>
      </c>
      <c r="P1913" t="s">
        <v>39138</v>
      </c>
      <c r="Q1913" t="s">
        <v>35732</v>
      </c>
      <c r="R1913" t="s">
        <v>35783</v>
      </c>
      <c r="S1913" t="s">
        <v>39140</v>
      </c>
      <c r="T1913">
        <v>68535200</v>
      </c>
      <c r="U1913" t="s">
        <v>38806</v>
      </c>
      <c r="V1913">
        <v>6545</v>
      </c>
      <c r="W1913" s="15">
        <v>110</v>
      </c>
      <c r="X1913" s="15">
        <v>416524500</v>
      </c>
      <c r="Y1913" s="15"/>
      <c r="Z1913" s="15"/>
      <c r="AA1913" s="15"/>
      <c r="AB1913" s="15"/>
      <c r="AC1913" t="s">
        <v>38331</v>
      </c>
      <c r="AD1913" t="s">
        <v>35783</v>
      </c>
      <c r="AE1913" t="s">
        <v>35783</v>
      </c>
      <c r="AF1913" t="s">
        <v>30428</v>
      </c>
      <c r="AG1913" t="s">
        <v>30429</v>
      </c>
      <c r="AH1913" t="s">
        <v>38807</v>
      </c>
      <c r="AI1913" t="s">
        <v>30641</v>
      </c>
      <c r="AJ1913" s="18">
        <f>VLOOKUP(AI1913,[1]Geoloc!B:D,2,0)</f>
        <v>-23.716999999999999</v>
      </c>
      <c r="AK1913" s="18">
        <f>VLOOKUP(AI1913,[1]Geoloc!B:D,3,0)</f>
        <v>-46.845362812099999</v>
      </c>
      <c r="AL1913" s="18" t="str">
        <f t="shared" si="67"/>
        <v>RUA UBATUBA, 45 - VILA JOAO MONTESANO - Itapecerica da Serra/SP</v>
      </c>
    </row>
    <row r="1914" spans="1:38">
      <c r="A1914" s="15" t="str">
        <f t="shared" si="66"/>
        <v>52228374000162</v>
      </c>
      <c r="B1914">
        <v>52228374</v>
      </c>
      <c r="C1914">
        <v>1</v>
      </c>
      <c r="D1914">
        <v>62</v>
      </c>
      <c r="E1914">
        <v>1</v>
      </c>
      <c r="F1914" t="s">
        <v>35783</v>
      </c>
      <c r="G1914">
        <v>2</v>
      </c>
      <c r="H1914">
        <v>20230919</v>
      </c>
      <c r="I1914">
        <v>0</v>
      </c>
      <c r="J1914" t="s">
        <v>35783</v>
      </c>
      <c r="K1914" t="s">
        <v>35783</v>
      </c>
      <c r="L1914">
        <v>20230919</v>
      </c>
      <c r="M1914">
        <v>1091102</v>
      </c>
      <c r="N1914" t="s">
        <v>38945</v>
      </c>
      <c r="O1914" t="s">
        <v>38808</v>
      </c>
      <c r="P1914" t="s">
        <v>40048</v>
      </c>
      <c r="Q1914" t="s">
        <v>38959</v>
      </c>
      <c r="R1914" t="s">
        <v>41609</v>
      </c>
      <c r="S1914" t="s">
        <v>39360</v>
      </c>
      <c r="T1914">
        <v>68711700</v>
      </c>
      <c r="U1914" t="s">
        <v>38806</v>
      </c>
      <c r="V1914">
        <v>6545</v>
      </c>
      <c r="W1914" s="15">
        <v>110</v>
      </c>
      <c r="X1914" s="15">
        <v>593099810</v>
      </c>
      <c r="Y1914" s="15"/>
      <c r="Z1914" s="15"/>
      <c r="AA1914" s="15"/>
      <c r="AB1914" s="15"/>
      <c r="AC1914" t="s">
        <v>38333</v>
      </c>
      <c r="AD1914" t="s">
        <v>35783</v>
      </c>
      <c r="AE1914" t="s">
        <v>35783</v>
      </c>
      <c r="AF1914" t="s">
        <v>30452</v>
      </c>
      <c r="AG1914" t="s">
        <v>30453</v>
      </c>
      <c r="AH1914" t="s">
        <v>38807</v>
      </c>
      <c r="AI1914" t="s">
        <v>31255</v>
      </c>
      <c r="AJ1914" s="18">
        <f>VLOOKUP(AI1914,[1]Geoloc!B:D,2,0)</f>
        <v>-23.726090006</v>
      </c>
      <c r="AK1914" s="18">
        <f>VLOOKUP(AI1914,[1]Geoloc!B:D,3,0)</f>
        <v>-46.8390714624</v>
      </c>
      <c r="AL1914" s="18" t="str">
        <f t="shared" si="67"/>
        <v>RUA SILVIO FERREIRA DOMINGUES, 100 - JARDIM DAS PALMEIRAS - Itapecerica da Serra/SP</v>
      </c>
    </row>
    <row r="1915" spans="1:38">
      <c r="A1915" s="15" t="str">
        <f t="shared" si="66"/>
        <v>52265969000198</v>
      </c>
      <c r="B1915">
        <v>52265969</v>
      </c>
      <c r="C1915">
        <v>1</v>
      </c>
      <c r="D1915">
        <v>98</v>
      </c>
      <c r="E1915">
        <v>1</v>
      </c>
      <c r="F1915" t="s">
        <v>32916</v>
      </c>
      <c r="G1915">
        <v>2</v>
      </c>
      <c r="H1915">
        <v>20230921</v>
      </c>
      <c r="I1915">
        <v>0</v>
      </c>
      <c r="J1915" t="s">
        <v>35783</v>
      </c>
      <c r="K1915" t="s">
        <v>35783</v>
      </c>
      <c r="L1915">
        <v>20230921</v>
      </c>
      <c r="M1915">
        <v>5611203</v>
      </c>
      <c r="N1915" t="s">
        <v>39341</v>
      </c>
      <c r="O1915" t="s">
        <v>38802</v>
      </c>
      <c r="P1915" t="s">
        <v>38946</v>
      </c>
      <c r="Q1915" t="s">
        <v>39862</v>
      </c>
      <c r="R1915" t="s">
        <v>35783</v>
      </c>
      <c r="S1915" t="s">
        <v>38805</v>
      </c>
      <c r="T1915">
        <v>68501000</v>
      </c>
      <c r="U1915" t="s">
        <v>38806</v>
      </c>
      <c r="V1915">
        <v>6545</v>
      </c>
      <c r="W1915" s="15">
        <v>110</v>
      </c>
      <c r="X1915" s="15">
        <v>986444210</v>
      </c>
      <c r="Y1915" s="15"/>
      <c r="Z1915" s="15"/>
      <c r="AA1915" s="15"/>
      <c r="AB1915" s="15"/>
      <c r="AC1915" t="s">
        <v>38335</v>
      </c>
      <c r="AD1915" t="s">
        <v>35783</v>
      </c>
      <c r="AE1915" t="s">
        <v>35783</v>
      </c>
      <c r="AF1915" t="s">
        <v>30423</v>
      </c>
      <c r="AG1915" t="s">
        <v>30424</v>
      </c>
      <c r="AH1915" t="s">
        <v>38807</v>
      </c>
      <c r="AI1915" t="s">
        <v>4697</v>
      </c>
      <c r="AJ1915" s="18">
        <f>VLOOKUP(AI1915,[1]Geoloc!B:D,2,0)</f>
        <v>-23.716729994400001</v>
      </c>
      <c r="AK1915" s="18">
        <f>VLOOKUP(AI1915,[1]Geoloc!B:D,3,0)</f>
        <v>-46.848999999999997</v>
      </c>
      <c r="AL1915" s="18" t="str">
        <f t="shared" si="67"/>
        <v>AVENIDA QUINZE DE NOVEMBRO, 3717 - CENTRO - Itapecerica da Serra/SP</v>
      </c>
    </row>
    <row r="1916" spans="1:38">
      <c r="A1916" s="15" t="str">
        <f t="shared" si="66"/>
        <v>52461723000191</v>
      </c>
      <c r="B1916">
        <v>52461723</v>
      </c>
      <c r="C1916">
        <v>1</v>
      </c>
      <c r="D1916">
        <v>91</v>
      </c>
      <c r="E1916">
        <v>1</v>
      </c>
      <c r="F1916" t="s">
        <v>35783</v>
      </c>
      <c r="G1916">
        <v>2</v>
      </c>
      <c r="H1916">
        <v>20231007</v>
      </c>
      <c r="I1916">
        <v>0</v>
      </c>
      <c r="J1916" t="s">
        <v>35783</v>
      </c>
      <c r="K1916" t="s">
        <v>35783</v>
      </c>
      <c r="L1916">
        <v>20231007</v>
      </c>
      <c r="M1916">
        <v>5620104</v>
      </c>
      <c r="N1916" t="s">
        <v>35783</v>
      </c>
      <c r="O1916" t="s">
        <v>38808</v>
      </c>
      <c r="P1916" t="s">
        <v>41212</v>
      </c>
      <c r="Q1916" t="s">
        <v>39453</v>
      </c>
      <c r="R1916" t="s">
        <v>35783</v>
      </c>
      <c r="S1916" t="s">
        <v>38933</v>
      </c>
      <c r="T1916">
        <v>68604100</v>
      </c>
      <c r="U1916" t="s">
        <v>38806</v>
      </c>
      <c r="V1916">
        <v>6545</v>
      </c>
      <c r="W1916" s="15">
        <v>110</v>
      </c>
      <c r="X1916" s="15">
        <v>134615040</v>
      </c>
      <c r="Y1916" s="15"/>
      <c r="Z1916" s="15"/>
      <c r="AA1916" s="15"/>
      <c r="AB1916" s="15"/>
      <c r="AC1916" t="s">
        <v>38337</v>
      </c>
      <c r="AD1916" t="s">
        <v>35783</v>
      </c>
      <c r="AE1916" t="s">
        <v>35783</v>
      </c>
      <c r="AF1916" t="s">
        <v>30471</v>
      </c>
      <c r="AG1916" t="s">
        <v>30472</v>
      </c>
      <c r="AH1916" t="s">
        <v>38807</v>
      </c>
      <c r="AI1916" t="s">
        <v>4824</v>
      </c>
      <c r="AJ1916" s="18">
        <f>VLOOKUP(AI1916,[1]Geoloc!B:D,2,0)</f>
        <v>-23.714479998800002</v>
      </c>
      <c r="AK1916" s="18">
        <f>VLOOKUP(AI1916,[1]Geoloc!B:D,3,0)</f>
        <v>-46.848999999999997</v>
      </c>
      <c r="AL1916" s="18" t="str">
        <f t="shared" si="67"/>
        <v>RUA TRES LAGOAS, 54 - DA LAGOA - Itapecerica da Serra/SP</v>
      </c>
    </row>
    <row r="1917" spans="1:38">
      <c r="A1917" s="15" t="str">
        <f t="shared" si="66"/>
        <v>52838953000127</v>
      </c>
      <c r="B1917">
        <v>52838953</v>
      </c>
      <c r="C1917">
        <v>1</v>
      </c>
      <c r="D1917">
        <v>27</v>
      </c>
      <c r="E1917">
        <v>1</v>
      </c>
      <c r="F1917" t="s">
        <v>30884</v>
      </c>
      <c r="G1917">
        <v>2</v>
      </c>
      <c r="H1917">
        <v>20231109</v>
      </c>
      <c r="I1917">
        <v>0</v>
      </c>
      <c r="J1917" t="s">
        <v>35783</v>
      </c>
      <c r="K1917" t="s">
        <v>35783</v>
      </c>
      <c r="L1917">
        <v>20231109</v>
      </c>
      <c r="M1917">
        <v>4712100</v>
      </c>
      <c r="N1917" t="s">
        <v>41610</v>
      </c>
      <c r="O1917" t="s">
        <v>38808</v>
      </c>
      <c r="P1917" t="s">
        <v>38899</v>
      </c>
      <c r="Q1917" t="s">
        <v>40127</v>
      </c>
      <c r="R1917" t="s">
        <v>41611</v>
      </c>
      <c r="S1917" t="s">
        <v>38825</v>
      </c>
      <c r="T1917">
        <v>68665400</v>
      </c>
      <c r="U1917" t="s">
        <v>38806</v>
      </c>
      <c r="V1917">
        <v>6545</v>
      </c>
      <c r="W1917" s="15">
        <v>110</v>
      </c>
      <c r="X1917" s="15">
        <v>261987480</v>
      </c>
      <c r="Y1917" s="15"/>
      <c r="Z1917" s="15"/>
      <c r="AA1917" s="15"/>
      <c r="AB1917" s="15"/>
      <c r="AC1917" t="s">
        <v>38339</v>
      </c>
      <c r="AD1917" t="s">
        <v>35783</v>
      </c>
      <c r="AE1917" t="s">
        <v>35783</v>
      </c>
      <c r="AF1917" t="s">
        <v>30441</v>
      </c>
      <c r="AG1917" t="s">
        <v>30442</v>
      </c>
      <c r="AH1917" t="s">
        <v>38807</v>
      </c>
      <c r="AI1917" t="s">
        <v>30493</v>
      </c>
      <c r="AJ1917" s="18">
        <f>VLOOKUP(AI1917,[1]Geoloc!B:D,2,0)</f>
        <v>-23.7091699918</v>
      </c>
      <c r="AK1917" s="18">
        <f>VLOOKUP(AI1917,[1]Geoloc!B:D,3,0)</f>
        <v>-46.857552308000002</v>
      </c>
      <c r="AL1917" s="18" t="str">
        <f t="shared" si="67"/>
        <v>RUA JURUA, 343 - CIDADE SANTA JULIA - Itapecerica da Serra/SP</v>
      </c>
    </row>
    <row r="1918" spans="1:38">
      <c r="A1918" s="15" t="str">
        <f t="shared" si="66"/>
        <v>52910586000125</v>
      </c>
      <c r="B1918">
        <v>52910586</v>
      </c>
      <c r="C1918">
        <v>1</v>
      </c>
      <c r="D1918">
        <v>25</v>
      </c>
      <c r="E1918">
        <v>1</v>
      </c>
      <c r="F1918" t="s">
        <v>35783</v>
      </c>
      <c r="G1918">
        <v>2</v>
      </c>
      <c r="H1918">
        <v>20231116</v>
      </c>
      <c r="I1918">
        <v>0</v>
      </c>
      <c r="J1918" t="s">
        <v>35783</v>
      </c>
      <c r="K1918" t="s">
        <v>35783</v>
      </c>
      <c r="L1918">
        <v>20231116</v>
      </c>
      <c r="M1918">
        <v>4721102</v>
      </c>
      <c r="N1918" t="s">
        <v>35783</v>
      </c>
      <c r="O1918" t="s">
        <v>38808</v>
      </c>
      <c r="P1918" t="s">
        <v>38822</v>
      </c>
      <c r="Q1918" t="s">
        <v>39665</v>
      </c>
      <c r="R1918" t="s">
        <v>35783</v>
      </c>
      <c r="S1918" t="s">
        <v>38825</v>
      </c>
      <c r="T1918">
        <v>68665000</v>
      </c>
      <c r="U1918" t="s">
        <v>38806</v>
      </c>
      <c r="V1918">
        <v>6545</v>
      </c>
      <c r="W1918" s="15">
        <v>110</v>
      </c>
      <c r="X1918" s="15">
        <v>710190930</v>
      </c>
      <c r="Y1918" s="15"/>
      <c r="Z1918" s="15"/>
      <c r="AA1918" s="15"/>
      <c r="AB1918" s="15"/>
      <c r="AC1918" t="s">
        <v>38341</v>
      </c>
      <c r="AD1918" t="s">
        <v>35783</v>
      </c>
      <c r="AE1918" t="s">
        <v>35783</v>
      </c>
      <c r="AF1918" t="s">
        <v>30428</v>
      </c>
      <c r="AG1918" t="s">
        <v>30429</v>
      </c>
      <c r="AH1918" t="s">
        <v>38807</v>
      </c>
      <c r="AI1918" t="s">
        <v>4690</v>
      </c>
      <c r="AJ1918" s="18">
        <f>VLOOKUP(AI1918,[1]Geoloc!B:D,2,0)</f>
        <v>-23.724830001000001</v>
      </c>
      <c r="AK1918" s="18">
        <f>VLOOKUP(AI1918,[1]Geoloc!B:D,3,0)</f>
        <v>-46.840447699899997</v>
      </c>
      <c r="AL1918" s="18" t="str">
        <f t="shared" si="67"/>
        <v>RUA SOLIMOES, 171 - CIDADE SANTA JULIA - Itapecerica da Serra/SP</v>
      </c>
    </row>
    <row r="1919" spans="1:38">
      <c r="A1919" s="15" t="str">
        <f t="shared" si="66"/>
        <v>52970769000136</v>
      </c>
      <c r="B1919">
        <v>52970769</v>
      </c>
      <c r="C1919">
        <v>1</v>
      </c>
      <c r="D1919">
        <v>36</v>
      </c>
      <c r="E1919">
        <v>1</v>
      </c>
      <c r="F1919" t="s">
        <v>35783</v>
      </c>
      <c r="G1919">
        <v>2</v>
      </c>
      <c r="H1919">
        <v>20231122</v>
      </c>
      <c r="I1919">
        <v>0</v>
      </c>
      <c r="J1919" t="s">
        <v>35783</v>
      </c>
      <c r="K1919" t="s">
        <v>35783</v>
      </c>
      <c r="L1919">
        <v>20231122</v>
      </c>
      <c r="M1919">
        <v>1091102</v>
      </c>
      <c r="N1919" t="s">
        <v>41612</v>
      </c>
      <c r="O1919" t="s">
        <v>38808</v>
      </c>
      <c r="P1919" t="s">
        <v>38841</v>
      </c>
      <c r="Q1919" t="s">
        <v>39855</v>
      </c>
      <c r="R1919" t="s">
        <v>39467</v>
      </c>
      <c r="S1919" t="s">
        <v>38805</v>
      </c>
      <c r="T1919">
        <v>68710000</v>
      </c>
      <c r="U1919" t="s">
        <v>38806</v>
      </c>
      <c r="V1919">
        <v>6545</v>
      </c>
      <c r="W1919" s="15">
        <v>110</v>
      </c>
      <c r="X1919" s="15">
        <v>677724540</v>
      </c>
      <c r="Y1919" s="15"/>
      <c r="Z1919" s="15"/>
      <c r="AA1919" s="15"/>
      <c r="AB1919" s="15"/>
      <c r="AC1919" t="s">
        <v>38343</v>
      </c>
      <c r="AD1919" t="s">
        <v>35783</v>
      </c>
      <c r="AE1919" t="s">
        <v>35783</v>
      </c>
      <c r="AF1919" t="s">
        <v>30452</v>
      </c>
      <c r="AG1919" t="s">
        <v>30453</v>
      </c>
      <c r="AH1919" t="s">
        <v>38807</v>
      </c>
      <c r="AI1919" t="s">
        <v>30457</v>
      </c>
      <c r="AJ1919" s="18">
        <f>VLOOKUP(AI1919,[1]Geoloc!B:D,2,0)</f>
        <v>-23.7080899929</v>
      </c>
      <c r="AK1919" s="18">
        <f>VLOOKUP(AI1919,[1]Geoloc!B:D,3,0)</f>
        <v>-46.839268065799999</v>
      </c>
      <c r="AL1919" s="18" t="str">
        <f t="shared" si="67"/>
        <v>RUA MANOEL MAXIMINO DA ROSA, 88 - CENTRO - Itapecerica da Serra/SP</v>
      </c>
    </row>
    <row r="1920" spans="1:38">
      <c r="A1920" s="15" t="str">
        <f t="shared" si="66"/>
        <v>53113373000135</v>
      </c>
      <c r="B1920">
        <v>53113373</v>
      </c>
      <c r="C1920">
        <v>1</v>
      </c>
      <c r="D1920">
        <v>35</v>
      </c>
      <c r="E1920">
        <v>1</v>
      </c>
      <c r="F1920" t="s">
        <v>35783</v>
      </c>
      <c r="G1920">
        <v>2</v>
      </c>
      <c r="H1920">
        <v>20231206</v>
      </c>
      <c r="I1920">
        <v>0</v>
      </c>
      <c r="J1920" t="s">
        <v>35783</v>
      </c>
      <c r="K1920" t="s">
        <v>35783</v>
      </c>
      <c r="L1920">
        <v>20231206</v>
      </c>
      <c r="M1920">
        <v>4723700</v>
      </c>
      <c r="N1920" t="s">
        <v>35783</v>
      </c>
      <c r="O1920" t="s">
        <v>38808</v>
      </c>
      <c r="P1920" t="s">
        <v>41068</v>
      </c>
      <c r="Q1920" t="s">
        <v>39459</v>
      </c>
      <c r="R1920" t="s">
        <v>39215</v>
      </c>
      <c r="S1920" t="s">
        <v>38825</v>
      </c>
      <c r="T1920">
        <v>68665500</v>
      </c>
      <c r="U1920" t="s">
        <v>38806</v>
      </c>
      <c r="V1920">
        <v>6545</v>
      </c>
      <c r="W1920" s="15">
        <v>190</v>
      </c>
      <c r="X1920" s="15">
        <v>958665580</v>
      </c>
      <c r="Y1920" s="15"/>
      <c r="Z1920" s="15"/>
      <c r="AA1920" s="15"/>
      <c r="AB1920" s="15"/>
      <c r="AC1920" t="s">
        <v>38345</v>
      </c>
      <c r="AD1920" t="s">
        <v>35783</v>
      </c>
      <c r="AE1920" t="s">
        <v>35783</v>
      </c>
      <c r="AF1920" t="s">
        <v>30495</v>
      </c>
      <c r="AG1920" t="s">
        <v>30496</v>
      </c>
      <c r="AH1920" t="s">
        <v>38807</v>
      </c>
      <c r="AI1920" t="s">
        <v>32202</v>
      </c>
      <c r="AJ1920" s="18">
        <f>VLOOKUP(AI1920,[1]Geoloc!B:D,2,0)</f>
        <v>-23.7090799958</v>
      </c>
      <c r="AK1920" s="18">
        <f>VLOOKUP(AI1920,[1]Geoloc!B:D,3,0)</f>
        <v>-46.848999999999997</v>
      </c>
      <c r="AL1920" s="18" t="str">
        <f t="shared" si="67"/>
        <v>RUA MADEIRA, 200 - CIDADE SANTA JULIA - Itapecerica da Serra/SP</v>
      </c>
    </row>
    <row r="1921" spans="1:38">
      <c r="A1921" s="15" t="str">
        <f t="shared" si="66"/>
        <v>53502165000128</v>
      </c>
      <c r="B1921">
        <v>53502165</v>
      </c>
      <c r="C1921">
        <v>1</v>
      </c>
      <c r="D1921">
        <v>28</v>
      </c>
      <c r="E1921">
        <v>1</v>
      </c>
      <c r="F1921" t="s">
        <v>35783</v>
      </c>
      <c r="G1921">
        <v>2</v>
      </c>
      <c r="H1921">
        <v>20240115</v>
      </c>
      <c r="I1921">
        <v>0</v>
      </c>
      <c r="J1921" t="s">
        <v>35783</v>
      </c>
      <c r="K1921" t="s">
        <v>35783</v>
      </c>
      <c r="L1921">
        <v>20240115</v>
      </c>
      <c r="M1921">
        <v>4712100</v>
      </c>
      <c r="N1921" t="s">
        <v>35783</v>
      </c>
      <c r="O1921" t="s">
        <v>38808</v>
      </c>
      <c r="P1921" t="s">
        <v>38883</v>
      </c>
      <c r="Q1921" t="s">
        <v>38884</v>
      </c>
      <c r="R1921" t="s">
        <v>39053</v>
      </c>
      <c r="S1921" t="s">
        <v>38885</v>
      </c>
      <c r="T1921">
        <v>68641100</v>
      </c>
      <c r="U1921" t="s">
        <v>38806</v>
      </c>
      <c r="V1921">
        <v>6545</v>
      </c>
      <c r="W1921" s="15">
        <v>110</v>
      </c>
      <c r="X1921" s="15">
        <v>958725760</v>
      </c>
      <c r="Y1921" s="15"/>
      <c r="Z1921" s="15"/>
      <c r="AA1921" s="15"/>
      <c r="AB1921" s="15"/>
      <c r="AC1921" t="s">
        <v>38347</v>
      </c>
      <c r="AD1921" t="s">
        <v>35783</v>
      </c>
      <c r="AE1921" t="s">
        <v>35783</v>
      </c>
      <c r="AF1921" t="s">
        <v>30441</v>
      </c>
      <c r="AG1921" t="s">
        <v>30442</v>
      </c>
      <c r="AH1921" t="s">
        <v>38807</v>
      </c>
      <c r="AI1921" t="s">
        <v>4694</v>
      </c>
      <c r="AJ1921" s="18">
        <f>VLOOKUP(AI1921,[1]Geoloc!B:D,2,0)</f>
        <v>-23.716999999999999</v>
      </c>
      <c r="AK1921" s="18">
        <f>VLOOKUP(AI1921,[1]Geoloc!B:D,3,0)</f>
        <v>-46.8558811686</v>
      </c>
      <c r="AL1921" s="18" t="str">
        <f t="shared" si="67"/>
        <v>RUA CESARIO VERDE, 217 - JARDIM JACIRA - Itapecerica da Serra/SP</v>
      </c>
    </row>
    <row r="1922" spans="1:38">
      <c r="A1922" s="15" t="str">
        <f t="shared" si="66"/>
        <v>53925039000186</v>
      </c>
      <c r="B1922">
        <v>53925039</v>
      </c>
      <c r="C1922">
        <v>1</v>
      </c>
      <c r="D1922">
        <v>86</v>
      </c>
      <c r="E1922">
        <v>1</v>
      </c>
      <c r="F1922" t="s">
        <v>35783</v>
      </c>
      <c r="G1922">
        <v>2</v>
      </c>
      <c r="H1922">
        <v>20240215</v>
      </c>
      <c r="I1922">
        <v>0</v>
      </c>
      <c r="J1922" t="s">
        <v>35783</v>
      </c>
      <c r="K1922" t="s">
        <v>35783</v>
      </c>
      <c r="L1922">
        <v>20240215</v>
      </c>
      <c r="M1922">
        <v>5620104</v>
      </c>
      <c r="N1922" t="s">
        <v>35783</v>
      </c>
      <c r="O1922" t="s">
        <v>38808</v>
      </c>
      <c r="P1922" t="s">
        <v>39233</v>
      </c>
      <c r="Q1922" t="s">
        <v>39021</v>
      </c>
      <c r="R1922" t="s">
        <v>35783</v>
      </c>
      <c r="S1922" t="s">
        <v>38998</v>
      </c>
      <c r="T1922">
        <v>68571700</v>
      </c>
      <c r="U1922" t="s">
        <v>38806</v>
      </c>
      <c r="V1922">
        <v>6545</v>
      </c>
      <c r="W1922" s="15">
        <v>110</v>
      </c>
      <c r="X1922" s="15">
        <v>879841810</v>
      </c>
      <c r="Y1922" s="15"/>
      <c r="Z1922" s="15"/>
      <c r="AA1922" s="15"/>
      <c r="AB1922" s="15"/>
      <c r="AC1922" t="s">
        <v>38349</v>
      </c>
      <c r="AD1922" t="s">
        <v>35783</v>
      </c>
      <c r="AE1922" t="s">
        <v>35783</v>
      </c>
      <c r="AF1922" t="s">
        <v>30471</v>
      </c>
      <c r="AG1922" t="s">
        <v>30472</v>
      </c>
      <c r="AH1922" t="s">
        <v>38807</v>
      </c>
      <c r="AI1922" t="s">
        <v>30696</v>
      </c>
      <c r="AJ1922" s="18">
        <f>VLOOKUP(AI1922,[1]Geoloc!B:D,2,0)</f>
        <v>-23.712139990600001</v>
      </c>
      <c r="AK1922" s="18">
        <f>VLOOKUP(AI1922,[1]Geoloc!B:D,3,0)</f>
        <v>-46.843691666200002</v>
      </c>
      <c r="AL1922" s="18" t="str">
        <f t="shared" si="67"/>
        <v>RUA FERNANDOPOLIS, 21 - RECREIO PRIMAVERA - Itapecerica da Serra/SP</v>
      </c>
    </row>
    <row r="1923" spans="1:38">
      <c r="A1923" s="15" t="str">
        <f t="shared" ref="A1923:A1986" si="68">TEXT(B1923,"00000000")&amp;TEXT(C1923,"0000")&amp;""&amp;TEXT(D1923,"00")</f>
        <v>54538721000189</v>
      </c>
      <c r="B1923">
        <v>54538721</v>
      </c>
      <c r="C1923">
        <v>1</v>
      </c>
      <c r="D1923">
        <v>89</v>
      </c>
      <c r="E1923">
        <v>1</v>
      </c>
      <c r="F1923" t="s">
        <v>35783</v>
      </c>
      <c r="G1923">
        <v>2</v>
      </c>
      <c r="H1923">
        <v>20240401</v>
      </c>
      <c r="I1923">
        <v>0</v>
      </c>
      <c r="J1923" t="s">
        <v>35783</v>
      </c>
      <c r="K1923" t="s">
        <v>35783</v>
      </c>
      <c r="L1923">
        <v>20240401</v>
      </c>
      <c r="M1923">
        <v>4723700</v>
      </c>
      <c r="N1923" t="s">
        <v>39005</v>
      </c>
      <c r="O1923" t="s">
        <v>38808</v>
      </c>
      <c r="P1923" t="s">
        <v>38999</v>
      </c>
      <c r="Q1923" t="s">
        <v>41613</v>
      </c>
      <c r="R1923" t="s">
        <v>35783</v>
      </c>
      <c r="S1923" t="s">
        <v>38897</v>
      </c>
      <c r="T1923">
        <v>68662570</v>
      </c>
      <c r="U1923" t="s">
        <v>38806</v>
      </c>
      <c r="V1923">
        <v>6545</v>
      </c>
      <c r="W1923" s="15">
        <v>110</v>
      </c>
      <c r="X1923" s="15">
        <v>56193738</v>
      </c>
      <c r="Y1923" s="15"/>
      <c r="Z1923" s="15"/>
      <c r="AA1923" s="15"/>
      <c r="AB1923" s="15"/>
      <c r="AC1923" t="s">
        <v>38351</v>
      </c>
      <c r="AD1923" t="s">
        <v>35783</v>
      </c>
      <c r="AE1923" t="s">
        <v>35783</v>
      </c>
      <c r="AF1923" t="s">
        <v>30495</v>
      </c>
      <c r="AG1923" t="s">
        <v>30496</v>
      </c>
      <c r="AH1923" t="s">
        <v>38807</v>
      </c>
      <c r="AI1923" t="s">
        <v>30564</v>
      </c>
      <c r="AJ1923" s="18">
        <f>VLOOKUP(AI1923,[1]Geoloc!B:D,2,0)</f>
        <v>-23.724650009099999</v>
      </c>
      <c r="AK1923" s="18">
        <f>VLOOKUP(AI1923,[1]Geoloc!B:D,3,0)</f>
        <v>-46.8573557044</v>
      </c>
      <c r="AL1923" s="18" t="str">
        <f t="shared" ref="AL1923:AL1986" si="69">O1923&amp;" "&amp;P1923&amp;", "&amp;Q1923&amp;" - "&amp;S1923&amp;" - Itapecerica da Serra/SP"</f>
        <v>RUA SANTA ROSA, 262 - CRISPIM - Itapecerica da Serra/SP</v>
      </c>
    </row>
    <row r="1924" spans="1:38">
      <c r="A1924" s="15" t="str">
        <f t="shared" si="68"/>
        <v>54721693000130</v>
      </c>
      <c r="B1924">
        <v>54721693</v>
      </c>
      <c r="C1924">
        <v>1</v>
      </c>
      <c r="D1924">
        <v>30</v>
      </c>
      <c r="E1924">
        <v>1</v>
      </c>
      <c r="F1924" t="s">
        <v>35783</v>
      </c>
      <c r="G1924">
        <v>2</v>
      </c>
      <c r="H1924">
        <v>20240414</v>
      </c>
      <c r="I1924">
        <v>0</v>
      </c>
      <c r="J1924" t="s">
        <v>35783</v>
      </c>
      <c r="K1924" t="s">
        <v>35783</v>
      </c>
      <c r="L1924">
        <v>20240414</v>
      </c>
      <c r="M1924">
        <v>4723700</v>
      </c>
      <c r="N1924" t="s">
        <v>35783</v>
      </c>
      <c r="O1924" t="s">
        <v>38808</v>
      </c>
      <c r="P1924" t="s">
        <v>40954</v>
      </c>
      <c r="Q1924" t="s">
        <v>41163</v>
      </c>
      <c r="R1924" t="s">
        <v>35783</v>
      </c>
      <c r="S1924" t="s">
        <v>39765</v>
      </c>
      <c r="T1924">
        <v>68721600</v>
      </c>
      <c r="U1924" t="s">
        <v>38806</v>
      </c>
      <c r="V1924">
        <v>6545</v>
      </c>
      <c r="W1924" s="15">
        <v>110</v>
      </c>
      <c r="X1924" s="15">
        <v>23377698</v>
      </c>
      <c r="Y1924" s="15"/>
      <c r="Z1924" s="15"/>
      <c r="AA1924" s="15"/>
      <c r="AB1924" s="15"/>
      <c r="AC1924" t="s">
        <v>38353</v>
      </c>
      <c r="AD1924" t="s">
        <v>35783</v>
      </c>
      <c r="AE1924" t="s">
        <v>35783</v>
      </c>
      <c r="AF1924" t="s">
        <v>30495</v>
      </c>
      <c r="AG1924" t="s">
        <v>30496</v>
      </c>
      <c r="AH1924" t="s">
        <v>38807</v>
      </c>
      <c r="AI1924" t="s">
        <v>32057</v>
      </c>
      <c r="AJ1924" s="18">
        <f>VLOOKUP(AI1924,[1]Geoloc!B:D,2,0)</f>
        <v>-23.716999999999999</v>
      </c>
      <c r="AK1924" s="18">
        <f>VLOOKUP(AI1924,[1]Geoloc!B:D,3,0)</f>
        <v>-46.859420045</v>
      </c>
      <c r="AL1924" s="18" t="str">
        <f t="shared" si="69"/>
        <v>RUA JABAQUARA, 7 - PARQUE YARA CECY - Itapecerica da Serra/SP</v>
      </c>
    </row>
    <row r="1925" spans="1:38">
      <c r="A1925" s="15" t="str">
        <f t="shared" si="68"/>
        <v>54793875000117</v>
      </c>
      <c r="B1925">
        <v>54793875</v>
      </c>
      <c r="C1925">
        <v>1</v>
      </c>
      <c r="D1925">
        <v>17</v>
      </c>
      <c r="E1925">
        <v>1</v>
      </c>
      <c r="F1925" t="s">
        <v>35783</v>
      </c>
      <c r="G1925">
        <v>2</v>
      </c>
      <c r="H1925">
        <v>20240418</v>
      </c>
      <c r="I1925">
        <v>0</v>
      </c>
      <c r="J1925" t="s">
        <v>35783</v>
      </c>
      <c r="K1925" t="s">
        <v>35783</v>
      </c>
      <c r="L1925">
        <v>20240418</v>
      </c>
      <c r="M1925">
        <v>5611203</v>
      </c>
      <c r="N1925" t="s">
        <v>39018</v>
      </c>
      <c r="O1925" t="s">
        <v>38808</v>
      </c>
      <c r="P1925" t="s">
        <v>41465</v>
      </c>
      <c r="Q1925" t="s">
        <v>39091</v>
      </c>
      <c r="R1925" t="s">
        <v>35783</v>
      </c>
      <c r="S1925" t="s">
        <v>38998</v>
      </c>
      <c r="T1925">
        <v>68576000</v>
      </c>
      <c r="U1925" t="s">
        <v>38806</v>
      </c>
      <c r="V1925">
        <v>6545</v>
      </c>
      <c r="W1925" s="15">
        <v>110</v>
      </c>
      <c r="X1925" s="15">
        <v>75583758</v>
      </c>
      <c r="Y1925" s="15"/>
      <c r="Z1925" s="15"/>
      <c r="AA1925" s="15"/>
      <c r="AB1925" s="15"/>
      <c r="AC1925" t="s">
        <v>38355</v>
      </c>
      <c r="AD1925" t="s">
        <v>35783</v>
      </c>
      <c r="AE1925" t="s">
        <v>35783</v>
      </c>
      <c r="AF1925" t="s">
        <v>30423</v>
      </c>
      <c r="AG1925" t="s">
        <v>30424</v>
      </c>
      <c r="AH1925" t="s">
        <v>38807</v>
      </c>
      <c r="AI1925" t="s">
        <v>32709</v>
      </c>
      <c r="AJ1925" s="18">
        <f>VLOOKUP(AI1925,[1]Geoloc!B:D,2,0)</f>
        <v>-23.716999999999999</v>
      </c>
      <c r="AK1925" s="18">
        <f>VLOOKUP(AI1925,[1]Geoloc!B:D,3,0)</f>
        <v>-46.854406627700001</v>
      </c>
      <c r="AL1925" s="18" t="str">
        <f t="shared" si="69"/>
        <v>RUA PINDORAMA, 113 - RECREIO PRIMAVERA - Itapecerica da Serra/SP</v>
      </c>
    </row>
    <row r="1926" spans="1:38">
      <c r="A1926" s="15" t="str">
        <f t="shared" si="68"/>
        <v>54878656000130</v>
      </c>
      <c r="B1926">
        <v>54878656</v>
      </c>
      <c r="C1926">
        <v>1</v>
      </c>
      <c r="D1926">
        <v>30</v>
      </c>
      <c r="E1926">
        <v>1</v>
      </c>
      <c r="F1926" t="s">
        <v>35783</v>
      </c>
      <c r="G1926">
        <v>2</v>
      </c>
      <c r="H1926">
        <v>20240424</v>
      </c>
      <c r="I1926">
        <v>0</v>
      </c>
      <c r="J1926" t="s">
        <v>35783</v>
      </c>
      <c r="K1926" t="s">
        <v>35783</v>
      </c>
      <c r="L1926">
        <v>20240424</v>
      </c>
      <c r="M1926">
        <v>4723700</v>
      </c>
      <c r="N1926" t="s">
        <v>39005</v>
      </c>
      <c r="O1926" t="s">
        <v>39517</v>
      </c>
      <c r="P1926" t="s">
        <v>41614</v>
      </c>
      <c r="Q1926" t="s">
        <v>39109</v>
      </c>
      <c r="R1926" t="s">
        <v>35783</v>
      </c>
      <c r="S1926" t="s">
        <v>39144</v>
      </c>
      <c r="T1926">
        <v>68510030</v>
      </c>
      <c r="U1926" t="s">
        <v>38806</v>
      </c>
      <c r="V1926">
        <v>6545</v>
      </c>
      <c r="W1926" s="15">
        <v>110</v>
      </c>
      <c r="X1926" s="15">
        <v>96326426</v>
      </c>
      <c r="Y1926" s="15"/>
      <c r="Z1926" s="15"/>
      <c r="AA1926" s="15"/>
      <c r="AB1926" s="15"/>
      <c r="AC1926" t="s">
        <v>38357</v>
      </c>
      <c r="AD1926" t="s">
        <v>35783</v>
      </c>
      <c r="AE1926" t="s">
        <v>35783</v>
      </c>
      <c r="AF1926" t="s">
        <v>30495</v>
      </c>
      <c r="AG1926" t="s">
        <v>30496</v>
      </c>
      <c r="AH1926" t="s">
        <v>38807</v>
      </c>
      <c r="AI1926" t="s">
        <v>32925</v>
      </c>
      <c r="AJ1926" s="18">
        <f>VLOOKUP(AI1926,[1]Geoloc!B:D,2,0)</f>
        <v>-23.715649994700001</v>
      </c>
      <c r="AK1926" s="18">
        <f>VLOOKUP(AI1926,[1]Geoloc!B:D,3,0)</f>
        <v>-46.848999999999997</v>
      </c>
      <c r="AL1926" s="18" t="str">
        <f t="shared" si="69"/>
        <v>VIELA MARIO CARDOSO DA SILVA JUNIOR, 5 - JARDIM PARAISO - Itapecerica da Serra/SP</v>
      </c>
    </row>
    <row r="1927" spans="1:38">
      <c r="A1927" s="15" t="str">
        <f t="shared" si="68"/>
        <v>54902696000170</v>
      </c>
      <c r="B1927">
        <v>54902696</v>
      </c>
      <c r="C1927">
        <v>1</v>
      </c>
      <c r="D1927">
        <v>70</v>
      </c>
      <c r="E1927">
        <v>1</v>
      </c>
      <c r="F1927" t="s">
        <v>35783</v>
      </c>
      <c r="G1927">
        <v>2</v>
      </c>
      <c r="H1927">
        <v>20240426</v>
      </c>
      <c r="I1927">
        <v>0</v>
      </c>
      <c r="J1927" t="s">
        <v>35783</v>
      </c>
      <c r="K1927" t="s">
        <v>35783</v>
      </c>
      <c r="L1927">
        <v>20240426</v>
      </c>
      <c r="M1927">
        <v>5620104</v>
      </c>
      <c r="N1927" t="s">
        <v>35783</v>
      </c>
      <c r="O1927" t="s">
        <v>38808</v>
      </c>
      <c r="P1927" t="s">
        <v>39020</v>
      </c>
      <c r="Q1927" t="s">
        <v>39021</v>
      </c>
      <c r="R1927" t="s">
        <v>35783</v>
      </c>
      <c r="S1927" t="s">
        <v>38992</v>
      </c>
      <c r="T1927">
        <v>68642800</v>
      </c>
      <c r="U1927" t="s">
        <v>38806</v>
      </c>
      <c r="V1927">
        <v>6545</v>
      </c>
      <c r="W1927" s="15">
        <v>110</v>
      </c>
      <c r="X1927" s="15">
        <v>13633873</v>
      </c>
      <c r="Y1927" s="15"/>
      <c r="Z1927" s="15"/>
      <c r="AA1927" s="15"/>
      <c r="AB1927" s="15"/>
      <c r="AC1927" t="s">
        <v>38359</v>
      </c>
      <c r="AD1927" t="s">
        <v>35783</v>
      </c>
      <c r="AE1927" t="s">
        <v>35783</v>
      </c>
      <c r="AF1927" t="s">
        <v>30471</v>
      </c>
      <c r="AG1927" t="s">
        <v>30472</v>
      </c>
      <c r="AH1927" t="s">
        <v>38807</v>
      </c>
      <c r="AI1927" t="s">
        <v>30580</v>
      </c>
      <c r="AJ1927" s="18">
        <f>VLOOKUP(AI1927,[1]Geoloc!B:D,2,0)</f>
        <v>-23.716999999999999</v>
      </c>
      <c r="AK1927" s="18">
        <f>VLOOKUP(AI1927,[1]Geoloc!B:D,3,0)</f>
        <v>-46.841823931900002</v>
      </c>
      <c r="AL1927" s="18" t="str">
        <f t="shared" si="69"/>
        <v>RUA CUMBICA, 21 - PARQUE SAO LOURENCO - Itapecerica da Serra/SP</v>
      </c>
    </row>
    <row r="1928" spans="1:38">
      <c r="A1928" s="15" t="str">
        <f t="shared" si="68"/>
        <v>54921517000142</v>
      </c>
      <c r="B1928">
        <v>54921517</v>
      </c>
      <c r="C1928">
        <v>1</v>
      </c>
      <c r="D1928">
        <v>42</v>
      </c>
      <c r="E1928">
        <v>1</v>
      </c>
      <c r="F1928" t="s">
        <v>35783</v>
      </c>
      <c r="G1928">
        <v>2</v>
      </c>
      <c r="H1928">
        <v>20240429</v>
      </c>
      <c r="I1928">
        <v>0</v>
      </c>
      <c r="J1928" t="s">
        <v>35783</v>
      </c>
      <c r="K1928" t="s">
        <v>35783</v>
      </c>
      <c r="L1928">
        <v>20240429</v>
      </c>
      <c r="M1928">
        <v>5611201</v>
      </c>
      <c r="N1928" t="s">
        <v>39005</v>
      </c>
      <c r="O1928" t="s">
        <v>38808</v>
      </c>
      <c r="P1928" t="s">
        <v>38979</v>
      </c>
      <c r="Q1928" t="s">
        <v>38816</v>
      </c>
      <c r="R1928" t="s">
        <v>39053</v>
      </c>
      <c r="S1928" t="s">
        <v>38981</v>
      </c>
      <c r="T1928">
        <v>68512700</v>
      </c>
      <c r="U1928" t="s">
        <v>38806</v>
      </c>
      <c r="V1928">
        <v>6545</v>
      </c>
      <c r="W1928" s="15">
        <v>110</v>
      </c>
      <c r="X1928" s="15">
        <v>87149153</v>
      </c>
      <c r="Y1928" s="15"/>
      <c r="Z1928" s="15"/>
      <c r="AA1928" s="15"/>
      <c r="AB1928" s="15"/>
      <c r="AC1928" t="s">
        <v>38361</v>
      </c>
      <c r="AD1928" t="s">
        <v>35783</v>
      </c>
      <c r="AE1928" t="s">
        <v>35783</v>
      </c>
      <c r="AF1928" t="s">
        <v>30423</v>
      </c>
      <c r="AG1928" t="s">
        <v>30424</v>
      </c>
      <c r="AH1928" t="s">
        <v>38807</v>
      </c>
      <c r="AI1928" t="s">
        <v>30549</v>
      </c>
      <c r="AJ1928" s="18">
        <f>VLOOKUP(AI1928,[1]Geoloc!B:D,2,0)</f>
        <v>-23.716999999999999</v>
      </c>
      <c r="AK1928" s="18">
        <f>VLOOKUP(AI1928,[1]Geoloc!B:D,3,0)</f>
        <v>-46.850769445600001</v>
      </c>
      <c r="AL1928" s="18" t="str">
        <f t="shared" si="69"/>
        <v>RUA BENEDITO ANTONIO GONCALVES, 36 - JARDIM NISALVES - Itapecerica da Serra/SP</v>
      </c>
    </row>
    <row r="1929" spans="1:38">
      <c r="A1929" s="15" t="str">
        <f t="shared" si="68"/>
        <v>54937931000140</v>
      </c>
      <c r="B1929">
        <v>54937931</v>
      </c>
      <c r="C1929">
        <v>1</v>
      </c>
      <c r="D1929">
        <v>40</v>
      </c>
      <c r="E1929">
        <v>1</v>
      </c>
      <c r="F1929" t="s">
        <v>35783</v>
      </c>
      <c r="G1929">
        <v>2</v>
      </c>
      <c r="H1929">
        <v>20240429</v>
      </c>
      <c r="I1929">
        <v>0</v>
      </c>
      <c r="J1929" t="s">
        <v>35783</v>
      </c>
      <c r="K1929" t="s">
        <v>35783</v>
      </c>
      <c r="L1929">
        <v>20240429</v>
      </c>
      <c r="M1929">
        <v>5611203</v>
      </c>
      <c r="N1929" t="s">
        <v>41615</v>
      </c>
      <c r="O1929" t="s">
        <v>38891</v>
      </c>
      <c r="P1929" t="s">
        <v>38971</v>
      </c>
      <c r="Q1929" t="s">
        <v>40721</v>
      </c>
      <c r="R1929" t="s">
        <v>41616</v>
      </c>
      <c r="S1929" t="s">
        <v>39212</v>
      </c>
      <c r="T1929">
        <v>68632400</v>
      </c>
      <c r="U1929" t="s">
        <v>38806</v>
      </c>
      <c r="V1929">
        <v>6545</v>
      </c>
      <c r="W1929" s="15">
        <v>110</v>
      </c>
      <c r="X1929" s="15">
        <v>95332053</v>
      </c>
      <c r="Y1929" s="15"/>
      <c r="Z1929" s="15"/>
      <c r="AA1929" s="15"/>
      <c r="AB1929" s="15"/>
      <c r="AC1929" t="s">
        <v>38363</v>
      </c>
      <c r="AD1929" t="s">
        <v>35783</v>
      </c>
      <c r="AE1929" t="s">
        <v>35783</v>
      </c>
      <c r="AF1929" t="s">
        <v>30423</v>
      </c>
      <c r="AG1929" t="s">
        <v>30424</v>
      </c>
      <c r="AH1929" t="s">
        <v>38807</v>
      </c>
      <c r="AI1929" t="s">
        <v>30681</v>
      </c>
      <c r="AJ1929" s="18">
        <f>VLOOKUP(AI1929,[1]Geoloc!B:D,2,0)</f>
        <v>-23.7195200042</v>
      </c>
      <c r="AK1929" s="18">
        <f>VLOOKUP(AI1929,[1]Geoloc!B:D,3,0)</f>
        <v>-46.846247531300001</v>
      </c>
      <c r="AL1929" s="18" t="str">
        <f t="shared" si="69"/>
        <v>ESTRADA JOAO RODRIGUES DE MORAES, 6216 - JARDIM SAO PEDRO - Itapecerica da Serra/SP</v>
      </c>
    </row>
    <row r="1930" spans="1:38">
      <c r="A1930" s="15" t="str">
        <f t="shared" si="68"/>
        <v>54975348000123</v>
      </c>
      <c r="B1930">
        <v>54975348</v>
      </c>
      <c r="C1930">
        <v>1</v>
      </c>
      <c r="D1930">
        <v>23</v>
      </c>
      <c r="E1930">
        <v>1</v>
      </c>
      <c r="F1930" t="s">
        <v>35783</v>
      </c>
      <c r="G1930">
        <v>2</v>
      </c>
      <c r="H1930">
        <v>20240502</v>
      </c>
      <c r="I1930">
        <v>0</v>
      </c>
      <c r="J1930" t="s">
        <v>35783</v>
      </c>
      <c r="K1930" t="s">
        <v>35783</v>
      </c>
      <c r="L1930">
        <v>20240502</v>
      </c>
      <c r="M1930">
        <v>5620101</v>
      </c>
      <c r="N1930" t="s">
        <v>35783</v>
      </c>
      <c r="O1930" t="s">
        <v>38891</v>
      </c>
      <c r="P1930" t="s">
        <v>38971</v>
      </c>
      <c r="Q1930" t="s">
        <v>41617</v>
      </c>
      <c r="R1930" t="s">
        <v>40786</v>
      </c>
      <c r="S1930" t="s">
        <v>38933</v>
      </c>
      <c r="T1930">
        <v>68604000</v>
      </c>
      <c r="U1930" t="s">
        <v>38806</v>
      </c>
      <c r="V1930">
        <v>6545</v>
      </c>
      <c r="W1930" s="15">
        <v>110</v>
      </c>
      <c r="X1930" s="15">
        <v>96627004</v>
      </c>
      <c r="Y1930" s="15"/>
      <c r="Z1930" s="15"/>
      <c r="AA1930" s="15"/>
      <c r="AB1930" s="15"/>
      <c r="AC1930" t="s">
        <v>38365</v>
      </c>
      <c r="AD1930" t="s">
        <v>35783</v>
      </c>
      <c r="AE1930" t="s">
        <v>35783</v>
      </c>
      <c r="AF1930" t="s">
        <v>30471</v>
      </c>
      <c r="AG1930" t="s">
        <v>30472</v>
      </c>
      <c r="AH1930" t="s">
        <v>38807</v>
      </c>
      <c r="AI1930" t="s">
        <v>4705</v>
      </c>
      <c r="AJ1930" s="18">
        <f>VLOOKUP(AI1930,[1]Geoloc!B:D,2,0)</f>
        <v>-23.716999999999999</v>
      </c>
      <c r="AK1930" s="18">
        <f>VLOOKUP(AI1930,[1]Geoloc!B:D,3,0)</f>
        <v>-46.855291349399998</v>
      </c>
      <c r="AL1930" s="18" t="str">
        <f t="shared" si="69"/>
        <v>ESTRADA JOAO RODRIGUES DE MORAES, 6210 - DA LAGOA - Itapecerica da Serra/SP</v>
      </c>
    </row>
    <row r="1931" spans="1:38">
      <c r="A1931" s="15" t="str">
        <f t="shared" si="68"/>
        <v>55033942000168</v>
      </c>
      <c r="B1931">
        <v>55033942</v>
      </c>
      <c r="C1931">
        <v>1</v>
      </c>
      <c r="D1931">
        <v>68</v>
      </c>
      <c r="E1931">
        <v>1</v>
      </c>
      <c r="F1931" t="s">
        <v>35783</v>
      </c>
      <c r="G1931">
        <v>2</v>
      </c>
      <c r="H1931">
        <v>20240507</v>
      </c>
      <c r="I1931">
        <v>0</v>
      </c>
      <c r="J1931" t="s">
        <v>35783</v>
      </c>
      <c r="K1931" t="s">
        <v>35783</v>
      </c>
      <c r="L1931">
        <v>20240507</v>
      </c>
      <c r="M1931">
        <v>4729699</v>
      </c>
      <c r="N1931" t="s">
        <v>35783</v>
      </c>
      <c r="O1931" t="s">
        <v>38891</v>
      </c>
      <c r="P1931" t="s">
        <v>39664</v>
      </c>
      <c r="Q1931" t="s">
        <v>39459</v>
      </c>
      <c r="R1931" t="s">
        <v>35783</v>
      </c>
      <c r="S1931" t="s">
        <v>39666</v>
      </c>
      <c r="T1931">
        <v>68514500</v>
      </c>
      <c r="U1931" t="s">
        <v>38806</v>
      </c>
      <c r="V1931">
        <v>6545</v>
      </c>
      <c r="W1931" s="15">
        <v>110</v>
      </c>
      <c r="X1931" s="15">
        <v>59012617</v>
      </c>
      <c r="Y1931" s="15"/>
      <c r="Z1931" s="15"/>
      <c r="AA1931" s="15"/>
      <c r="AB1931" s="15"/>
      <c r="AC1931" t="s">
        <v>38367</v>
      </c>
      <c r="AD1931" t="s">
        <v>35783</v>
      </c>
      <c r="AE1931" t="s">
        <v>35783</v>
      </c>
      <c r="AF1931" t="s">
        <v>30447</v>
      </c>
      <c r="AG1931" t="s">
        <v>30448</v>
      </c>
      <c r="AH1931" t="s">
        <v>38807</v>
      </c>
      <c r="AI1931" t="s">
        <v>4756</v>
      </c>
      <c r="AJ1931" s="18">
        <f>VLOOKUP(AI1931,[1]Geoloc!B:D,2,0)</f>
        <v>-23.718800008100001</v>
      </c>
      <c r="AK1931" s="18">
        <f>VLOOKUP(AI1931,[1]Geoloc!B:D,3,0)</f>
        <v>-46.848999999999997</v>
      </c>
      <c r="AL1931" s="18" t="str">
        <f t="shared" si="69"/>
        <v>ESTRADA DA REPRESINHA, 200 - ENGENHO - Itapecerica da Serra/SP</v>
      </c>
    </row>
    <row r="1932" spans="1:38">
      <c r="A1932" s="15" t="str">
        <f t="shared" si="68"/>
        <v>55371738000157</v>
      </c>
      <c r="B1932">
        <v>55371738</v>
      </c>
      <c r="C1932">
        <v>1</v>
      </c>
      <c r="D1932">
        <v>57</v>
      </c>
      <c r="E1932">
        <v>1</v>
      </c>
      <c r="F1932" t="s">
        <v>35783</v>
      </c>
      <c r="G1932">
        <v>2</v>
      </c>
      <c r="H1932">
        <v>20240603</v>
      </c>
      <c r="I1932">
        <v>0</v>
      </c>
      <c r="J1932" t="s">
        <v>35783</v>
      </c>
      <c r="K1932" t="s">
        <v>35783</v>
      </c>
      <c r="L1932">
        <v>20240603</v>
      </c>
      <c r="M1932">
        <v>5611203</v>
      </c>
      <c r="N1932" t="s">
        <v>35783</v>
      </c>
      <c r="O1932" t="s">
        <v>38808</v>
      </c>
      <c r="P1932" t="s">
        <v>41618</v>
      </c>
      <c r="Q1932" t="s">
        <v>39168</v>
      </c>
      <c r="R1932" t="s">
        <v>39177</v>
      </c>
      <c r="S1932" t="s">
        <v>39004</v>
      </c>
      <c r="T1932">
        <v>68714400</v>
      </c>
      <c r="U1932" t="s">
        <v>38806</v>
      </c>
      <c r="V1932">
        <v>6545</v>
      </c>
      <c r="W1932" s="15">
        <v>110</v>
      </c>
      <c r="X1932" s="15">
        <v>75163480</v>
      </c>
      <c r="Y1932" s="15"/>
      <c r="Z1932" s="15"/>
      <c r="AA1932" s="15"/>
      <c r="AB1932" s="15"/>
      <c r="AC1932" t="s">
        <v>38369</v>
      </c>
      <c r="AD1932" t="s">
        <v>35783</v>
      </c>
      <c r="AE1932" t="s">
        <v>35783</v>
      </c>
      <c r="AF1932" t="s">
        <v>30423</v>
      </c>
      <c r="AG1932" t="s">
        <v>30424</v>
      </c>
      <c r="AH1932" t="s">
        <v>38807</v>
      </c>
      <c r="AI1932" t="s">
        <v>32931</v>
      </c>
      <c r="AJ1932" s="18">
        <f>VLOOKUP(AI1932,[1]Geoloc!B:D,2,0)</f>
        <v>-23.707639992200001</v>
      </c>
      <c r="AK1932" s="18">
        <f>VLOOKUP(AI1932,[1]Geoloc!B:D,3,0)</f>
        <v>-46.848999999999997</v>
      </c>
      <c r="AL1932" s="18" t="str">
        <f t="shared" si="69"/>
        <v>RUA VENEZA, 24 - JARDIM SAO MARCOS - Itapecerica da Serra/SP</v>
      </c>
    </row>
    <row r="1933" spans="1:38">
      <c r="A1933" s="15" t="str">
        <f t="shared" si="68"/>
        <v>55439272000184</v>
      </c>
      <c r="B1933">
        <v>55439272</v>
      </c>
      <c r="C1933">
        <v>1</v>
      </c>
      <c r="D1933">
        <v>84</v>
      </c>
      <c r="E1933">
        <v>1</v>
      </c>
      <c r="F1933" t="s">
        <v>35783</v>
      </c>
      <c r="G1933">
        <v>2</v>
      </c>
      <c r="H1933">
        <v>20240607</v>
      </c>
      <c r="I1933">
        <v>0</v>
      </c>
      <c r="J1933" t="s">
        <v>35783</v>
      </c>
      <c r="K1933" t="s">
        <v>35783</v>
      </c>
      <c r="L1933">
        <v>20240607</v>
      </c>
      <c r="M1933">
        <v>5611201</v>
      </c>
      <c r="N1933" t="s">
        <v>35783</v>
      </c>
      <c r="O1933" t="s">
        <v>38802</v>
      </c>
      <c r="P1933" t="s">
        <v>39147</v>
      </c>
      <c r="Q1933" t="s">
        <v>41163</v>
      </c>
      <c r="R1933" t="s">
        <v>38901</v>
      </c>
      <c r="S1933" t="s">
        <v>38820</v>
      </c>
      <c r="T1933">
        <v>68524400</v>
      </c>
      <c r="U1933" t="s">
        <v>38806</v>
      </c>
      <c r="V1933">
        <v>6545</v>
      </c>
      <c r="W1933" s="15">
        <v>110</v>
      </c>
      <c r="X1933" s="15">
        <v>41654613</v>
      </c>
      <c r="Y1933" s="15"/>
      <c r="Z1933" s="15"/>
      <c r="AA1933" s="15"/>
      <c r="AB1933" s="15"/>
      <c r="AC1933" t="s">
        <v>38371</v>
      </c>
      <c r="AD1933" t="s">
        <v>35783</v>
      </c>
      <c r="AE1933" t="s">
        <v>35783</v>
      </c>
      <c r="AF1933" t="s">
        <v>30423</v>
      </c>
      <c r="AG1933" t="s">
        <v>30424</v>
      </c>
      <c r="AH1933" t="s">
        <v>38807</v>
      </c>
      <c r="AI1933" t="s">
        <v>4812</v>
      </c>
      <c r="AJ1933" s="18">
        <f>VLOOKUP(AI1933,[1]Geoloc!B:D,2,0)</f>
        <v>-23.716999999999999</v>
      </c>
      <c r="AK1933" s="18">
        <f>VLOOKUP(AI1933,[1]Geoloc!B:D,3,0)</f>
        <v>-46.8515558677</v>
      </c>
      <c r="AL1933" s="18" t="str">
        <f t="shared" si="69"/>
        <v>AVENIDA GUATEMALA, 7 - PARQUE PARAISO - Itapecerica da Serra/SP</v>
      </c>
    </row>
    <row r="1934" spans="1:38">
      <c r="A1934" s="15" t="str">
        <f t="shared" si="68"/>
        <v>04257140000109</v>
      </c>
      <c r="B1934">
        <v>4257140</v>
      </c>
      <c r="C1934">
        <v>1</v>
      </c>
      <c r="D1934">
        <v>9</v>
      </c>
      <c r="E1934">
        <v>1</v>
      </c>
      <c r="F1934" t="s">
        <v>32934</v>
      </c>
      <c r="G1934">
        <v>2</v>
      </c>
      <c r="H1934">
        <v>20051103</v>
      </c>
      <c r="I1934">
        <v>0</v>
      </c>
      <c r="J1934" t="s">
        <v>35783</v>
      </c>
      <c r="K1934" t="s">
        <v>35783</v>
      </c>
      <c r="L1934">
        <v>20001219</v>
      </c>
      <c r="M1934">
        <v>5611201</v>
      </c>
      <c r="N1934" t="s">
        <v>35783</v>
      </c>
      <c r="O1934" t="s">
        <v>38808</v>
      </c>
      <c r="P1934" t="s">
        <v>38815</v>
      </c>
      <c r="Q1934" t="s">
        <v>38816</v>
      </c>
      <c r="R1934" t="s">
        <v>35783</v>
      </c>
      <c r="S1934" t="s">
        <v>38805</v>
      </c>
      <c r="T1934">
        <v>68501100</v>
      </c>
      <c r="U1934" t="s">
        <v>38806</v>
      </c>
      <c r="V1934">
        <v>6545</v>
      </c>
      <c r="W1934" s="15"/>
      <c r="X1934" s="15"/>
      <c r="Y1934" s="15"/>
      <c r="Z1934" s="15"/>
      <c r="AA1934" s="15"/>
      <c r="AB1934" s="15"/>
      <c r="AC1934" t="s">
        <v>35783</v>
      </c>
      <c r="AD1934" t="s">
        <v>35783</v>
      </c>
      <c r="AE1934" t="s">
        <v>35783</v>
      </c>
      <c r="AF1934" t="s">
        <v>30423</v>
      </c>
      <c r="AG1934" t="s">
        <v>30424</v>
      </c>
      <c r="AH1934" t="s">
        <v>38807</v>
      </c>
      <c r="AI1934" t="s">
        <v>30434</v>
      </c>
      <c r="AJ1934" s="18">
        <f>VLOOKUP(AI1934,[1]Geoloc!B:D,2,0)</f>
        <v>-23.716729998999998</v>
      </c>
      <c r="AK1934" s="18">
        <f>VLOOKUP(AI1934,[1]Geoloc!B:D,3,0)</f>
        <v>-46.848705092000003</v>
      </c>
      <c r="AL1934" s="18" t="str">
        <f t="shared" si="69"/>
        <v>RUA PEDRO JOSE ROTGER DOMINGUES, 36 - CENTRO - Itapecerica da Serra/SP</v>
      </c>
    </row>
    <row r="1935" spans="1:38">
      <c r="A1935" s="15" t="str">
        <f t="shared" si="68"/>
        <v>55603161000161</v>
      </c>
      <c r="B1935">
        <v>55603161</v>
      </c>
      <c r="C1935">
        <v>1</v>
      </c>
      <c r="D1935">
        <v>61</v>
      </c>
      <c r="E1935">
        <v>1</v>
      </c>
      <c r="F1935" t="s">
        <v>32936</v>
      </c>
      <c r="G1935">
        <v>2</v>
      </c>
      <c r="H1935">
        <v>20150209</v>
      </c>
      <c r="I1935">
        <v>0</v>
      </c>
      <c r="J1935" t="s">
        <v>35783</v>
      </c>
      <c r="K1935" t="s">
        <v>35783</v>
      </c>
      <c r="L1935">
        <v>19860410</v>
      </c>
      <c r="M1935">
        <v>5611203</v>
      </c>
      <c r="N1935" t="s">
        <v>38924</v>
      </c>
      <c r="O1935" t="s">
        <v>38808</v>
      </c>
      <c r="P1935" t="s">
        <v>38822</v>
      </c>
      <c r="Q1935" t="s">
        <v>41619</v>
      </c>
      <c r="R1935" t="s">
        <v>41620</v>
      </c>
      <c r="S1935" t="s">
        <v>38825</v>
      </c>
      <c r="T1935">
        <v>68665000</v>
      </c>
      <c r="U1935" t="s">
        <v>38806</v>
      </c>
      <c r="V1935">
        <v>6545</v>
      </c>
      <c r="W1935" s="15">
        <v>110</v>
      </c>
      <c r="X1935" s="15">
        <v>61602703</v>
      </c>
      <c r="Y1935" s="15">
        <v>110</v>
      </c>
      <c r="Z1935" s="15">
        <v>41654875</v>
      </c>
      <c r="AA1935" s="15"/>
      <c r="AB1935" s="15"/>
      <c r="AC1935" t="s">
        <v>37670</v>
      </c>
      <c r="AD1935" t="s">
        <v>35783</v>
      </c>
      <c r="AE1935" t="s">
        <v>35783</v>
      </c>
      <c r="AF1935" t="s">
        <v>30423</v>
      </c>
      <c r="AG1935" t="s">
        <v>30424</v>
      </c>
      <c r="AH1935" t="s">
        <v>38807</v>
      </c>
      <c r="AI1935" t="s">
        <v>4690</v>
      </c>
      <c r="AJ1935" s="18">
        <f>VLOOKUP(AI1935,[1]Geoloc!B:D,2,0)</f>
        <v>-23.724830001000001</v>
      </c>
      <c r="AK1935" s="18">
        <f>VLOOKUP(AI1935,[1]Geoloc!B:D,3,0)</f>
        <v>-46.840447699899997</v>
      </c>
      <c r="AL1935" s="18" t="str">
        <f t="shared" si="69"/>
        <v>RUA SOLIMOES, 973 - CIDADE SANTA JULIA - Itapecerica da Serra/SP</v>
      </c>
    </row>
    <row r="1936" spans="1:38">
      <c r="A1936" s="15" t="str">
        <f t="shared" si="68"/>
        <v>01174012000103</v>
      </c>
      <c r="B1936">
        <v>1174012</v>
      </c>
      <c r="C1936">
        <v>1</v>
      </c>
      <c r="D1936">
        <v>3</v>
      </c>
      <c r="E1936">
        <v>1</v>
      </c>
      <c r="F1936" t="s">
        <v>32938</v>
      </c>
      <c r="G1936">
        <v>2</v>
      </c>
      <c r="H1936">
        <v>20020511</v>
      </c>
      <c r="I1936">
        <v>0</v>
      </c>
      <c r="J1936" t="s">
        <v>35783</v>
      </c>
      <c r="K1936" t="s">
        <v>35783</v>
      </c>
      <c r="L1936">
        <v>19960426</v>
      </c>
      <c r="M1936">
        <v>4729699</v>
      </c>
      <c r="N1936" t="s">
        <v>35783</v>
      </c>
      <c r="O1936" t="s">
        <v>38802</v>
      </c>
      <c r="P1936" t="s">
        <v>38868</v>
      </c>
      <c r="Q1936" t="s">
        <v>41621</v>
      </c>
      <c r="R1936" t="s">
        <v>40897</v>
      </c>
      <c r="S1936" t="s">
        <v>41622</v>
      </c>
      <c r="T1936">
        <v>68500400</v>
      </c>
      <c r="U1936" t="s">
        <v>38806</v>
      </c>
      <c r="V1936">
        <v>6545</v>
      </c>
      <c r="W1936" s="15"/>
      <c r="X1936" s="15"/>
      <c r="Y1936" s="15"/>
      <c r="Z1936" s="15"/>
      <c r="AA1936" s="15"/>
      <c r="AB1936" s="15"/>
      <c r="AC1936" t="s">
        <v>35783</v>
      </c>
      <c r="AD1936" t="s">
        <v>35783</v>
      </c>
      <c r="AE1936" t="s">
        <v>35783</v>
      </c>
      <c r="AF1936" t="s">
        <v>30447</v>
      </c>
      <c r="AG1936" t="s">
        <v>30448</v>
      </c>
      <c r="AH1936" t="s">
        <v>38807</v>
      </c>
      <c r="AI1936" t="s">
        <v>4711</v>
      </c>
      <c r="AJ1936" s="18">
        <f>VLOOKUP(AI1936,[1]Geoloc!B:D,2,0)</f>
        <v>-23.7168199949</v>
      </c>
      <c r="AK1936" s="18">
        <f>VLOOKUP(AI1936,[1]Geoloc!B:D,3,0)</f>
        <v>-46.848999999999997</v>
      </c>
      <c r="AL1936" s="18" t="str">
        <f t="shared" si="69"/>
        <v>AVENIDA EDUARDO ROBERTO DAHER, 716 - PQ PARAISO - Itapecerica da Serra/SP</v>
      </c>
    </row>
    <row r="1937" spans="1:38">
      <c r="A1937" s="15" t="str">
        <f t="shared" si="68"/>
        <v>49930514068368</v>
      </c>
      <c r="B1937">
        <v>49930514</v>
      </c>
      <c r="C1937">
        <v>683</v>
      </c>
      <c r="D1937">
        <v>68</v>
      </c>
      <c r="E1937">
        <v>2</v>
      </c>
      <c r="F1937" t="s">
        <v>32939</v>
      </c>
      <c r="G1937">
        <v>2</v>
      </c>
      <c r="H1937">
        <v>0</v>
      </c>
      <c r="I1937">
        <v>0</v>
      </c>
      <c r="J1937" t="s">
        <v>35783</v>
      </c>
      <c r="K1937" t="s">
        <v>35783</v>
      </c>
      <c r="L1937">
        <v>20041022</v>
      </c>
      <c r="M1937">
        <v>5620101</v>
      </c>
      <c r="N1937" t="s">
        <v>35783</v>
      </c>
      <c r="O1937" t="s">
        <v>38846</v>
      </c>
      <c r="P1937" t="s">
        <v>38847</v>
      </c>
      <c r="Q1937" t="s">
        <v>38848</v>
      </c>
      <c r="R1937" t="s">
        <v>41623</v>
      </c>
      <c r="S1937" t="s">
        <v>38840</v>
      </c>
      <c r="T1937">
        <v>68827000</v>
      </c>
      <c r="U1937" t="s">
        <v>38806</v>
      </c>
      <c r="V1937">
        <v>6545</v>
      </c>
      <c r="W1937" s="15">
        <v>110</v>
      </c>
      <c r="X1937" s="15">
        <v>56935000</v>
      </c>
      <c r="Y1937" s="15"/>
      <c r="Z1937" s="15"/>
      <c r="AA1937" s="15">
        <v>110</v>
      </c>
      <c r="AB1937" s="15">
        <v>56935050</v>
      </c>
      <c r="AC1937" t="s">
        <v>38375</v>
      </c>
      <c r="AD1937" t="s">
        <v>35783</v>
      </c>
      <c r="AE1937" t="s">
        <v>35783</v>
      </c>
      <c r="AF1937" t="s">
        <v>30471</v>
      </c>
      <c r="AG1937" t="s">
        <v>30472</v>
      </c>
      <c r="AH1937" t="s">
        <v>38807</v>
      </c>
      <c r="AI1937" t="s">
        <v>4684</v>
      </c>
      <c r="AJ1937" s="18">
        <f>VLOOKUP(AI1937,[1]Geoloc!B:D,2,0)</f>
        <v>-23.7273500015</v>
      </c>
      <c r="AK1937" s="18">
        <f>VLOOKUP(AI1937,[1]Geoloc!B:D,3,0)</f>
        <v>-46.848999999999997</v>
      </c>
      <c r="AL1937" s="18" t="str">
        <f t="shared" si="69"/>
        <v>RODOVIA REGIS BITTENCOURT, S/N - POTUVERA - Itapecerica da Serra/SP</v>
      </c>
    </row>
    <row r="1938" spans="1:38">
      <c r="A1938" s="15" t="str">
        <f t="shared" si="68"/>
        <v>03059445000135</v>
      </c>
      <c r="B1938">
        <v>3059445</v>
      </c>
      <c r="C1938">
        <v>1</v>
      </c>
      <c r="D1938">
        <v>35</v>
      </c>
      <c r="E1938">
        <v>1</v>
      </c>
      <c r="F1938" t="s">
        <v>32941</v>
      </c>
      <c r="G1938">
        <v>2</v>
      </c>
      <c r="H1938">
        <v>20210212</v>
      </c>
      <c r="I1938">
        <v>0</v>
      </c>
      <c r="J1938" t="s">
        <v>35783</v>
      </c>
      <c r="K1938" t="s">
        <v>35783</v>
      </c>
      <c r="L1938">
        <v>19990318</v>
      </c>
      <c r="M1938">
        <v>4723700</v>
      </c>
      <c r="N1938" t="s">
        <v>35783</v>
      </c>
      <c r="O1938" t="s">
        <v>38808</v>
      </c>
      <c r="P1938" t="s">
        <v>40522</v>
      </c>
      <c r="Q1938" t="s">
        <v>41624</v>
      </c>
      <c r="R1938" t="s">
        <v>35783</v>
      </c>
      <c r="S1938" t="s">
        <v>38820</v>
      </c>
      <c r="T1938">
        <v>68520500</v>
      </c>
      <c r="U1938" t="s">
        <v>38806</v>
      </c>
      <c r="V1938">
        <v>6545</v>
      </c>
      <c r="W1938" s="15">
        <v>110</v>
      </c>
      <c r="X1938" s="15">
        <v>75635068</v>
      </c>
      <c r="Y1938" s="15"/>
      <c r="Z1938" s="15"/>
      <c r="AA1938" s="15"/>
      <c r="AB1938" s="15"/>
      <c r="AC1938" t="s">
        <v>38378</v>
      </c>
      <c r="AD1938" t="s">
        <v>35783</v>
      </c>
      <c r="AE1938" t="s">
        <v>35783</v>
      </c>
      <c r="AF1938" t="s">
        <v>30495</v>
      </c>
      <c r="AG1938" t="s">
        <v>30496</v>
      </c>
      <c r="AH1938" t="s">
        <v>38807</v>
      </c>
      <c r="AI1938" t="s">
        <v>31657</v>
      </c>
      <c r="AJ1938" s="18">
        <f>VLOOKUP(AI1938,[1]Geoloc!B:D,2,0)</f>
        <v>-23.716999999999999</v>
      </c>
      <c r="AK1938" s="18">
        <f>VLOOKUP(AI1938,[1]Geoloc!B:D,3,0)</f>
        <v>-46.8510643503</v>
      </c>
      <c r="AL1938" s="18" t="str">
        <f t="shared" si="69"/>
        <v>RUA PERNAMBUCO, 453 - PARQUE PARAISO - Itapecerica da Serra/SP</v>
      </c>
    </row>
    <row r="1939" spans="1:38">
      <c r="A1939" s="15" t="str">
        <f t="shared" si="68"/>
        <v>59154690000186</v>
      </c>
      <c r="B1939">
        <v>59154690</v>
      </c>
      <c r="C1939">
        <v>1</v>
      </c>
      <c r="D1939">
        <v>86</v>
      </c>
      <c r="E1939">
        <v>1</v>
      </c>
      <c r="F1939" t="s">
        <v>35783</v>
      </c>
      <c r="G1939">
        <v>2</v>
      </c>
      <c r="H1939">
        <v>20210408</v>
      </c>
      <c r="I1939">
        <v>0</v>
      </c>
      <c r="J1939" t="s">
        <v>35783</v>
      </c>
      <c r="K1939" t="s">
        <v>35783</v>
      </c>
      <c r="L1939">
        <v>19880801</v>
      </c>
      <c r="M1939">
        <v>1091101</v>
      </c>
      <c r="N1939" t="s">
        <v>35783</v>
      </c>
      <c r="O1939" t="s">
        <v>38808</v>
      </c>
      <c r="P1939" t="s">
        <v>39687</v>
      </c>
      <c r="Q1939" t="s">
        <v>39655</v>
      </c>
      <c r="R1939" t="s">
        <v>35783</v>
      </c>
      <c r="S1939" t="s">
        <v>38981</v>
      </c>
      <c r="T1939">
        <v>68512600</v>
      </c>
      <c r="U1939" t="s">
        <v>38806</v>
      </c>
      <c r="V1939">
        <v>6545</v>
      </c>
      <c r="W1939" s="15">
        <v>110</v>
      </c>
      <c r="X1939" s="15">
        <v>47851111</v>
      </c>
      <c r="Y1939" s="15">
        <v>110</v>
      </c>
      <c r="Z1939" s="15">
        <v>478511110</v>
      </c>
      <c r="AA1939" s="15">
        <v>110</v>
      </c>
      <c r="AB1939" s="15">
        <v>47851111</v>
      </c>
      <c r="AC1939" t="s">
        <v>36810</v>
      </c>
      <c r="AD1939" t="s">
        <v>35783</v>
      </c>
      <c r="AE1939" t="s">
        <v>35783</v>
      </c>
      <c r="AF1939" t="s">
        <v>30452</v>
      </c>
      <c r="AG1939" t="s">
        <v>30453</v>
      </c>
      <c r="AH1939" t="s">
        <v>38807</v>
      </c>
      <c r="AI1939" t="s">
        <v>31003</v>
      </c>
      <c r="AJ1939" s="18">
        <f>VLOOKUP(AI1939,[1]Geoloc!B:D,2,0)</f>
        <v>-23.718620002600002</v>
      </c>
      <c r="AK1939" s="18">
        <f>VLOOKUP(AI1939,[1]Geoloc!B:D,3,0)</f>
        <v>-46.850769444000001</v>
      </c>
      <c r="AL1939" s="18" t="str">
        <f t="shared" si="69"/>
        <v>RUA PALMARES, 27 - JARDIM NISALVES - Itapecerica da Serra/SP</v>
      </c>
    </row>
    <row r="1940" spans="1:38">
      <c r="A1940" s="15" t="str">
        <f t="shared" si="68"/>
        <v>01623946000177</v>
      </c>
      <c r="B1940">
        <v>1623946</v>
      </c>
      <c r="C1940">
        <v>1</v>
      </c>
      <c r="D1940">
        <v>77</v>
      </c>
      <c r="E1940">
        <v>1</v>
      </c>
      <c r="F1940" t="s">
        <v>32944</v>
      </c>
      <c r="G1940">
        <v>2</v>
      </c>
      <c r="H1940">
        <v>20050430</v>
      </c>
      <c r="I1940">
        <v>0</v>
      </c>
      <c r="J1940" t="s">
        <v>35783</v>
      </c>
      <c r="K1940" t="s">
        <v>35783</v>
      </c>
      <c r="L1940">
        <v>19970121</v>
      </c>
      <c r="M1940">
        <v>5611203</v>
      </c>
      <c r="N1940" t="s">
        <v>35783</v>
      </c>
      <c r="O1940" t="s">
        <v>38802</v>
      </c>
      <c r="P1940" t="s">
        <v>38946</v>
      </c>
      <c r="Q1940" t="s">
        <v>41625</v>
      </c>
      <c r="R1940" t="s">
        <v>35783</v>
      </c>
      <c r="S1940" t="s">
        <v>38805</v>
      </c>
      <c r="T1940">
        <v>68501000</v>
      </c>
      <c r="U1940" t="s">
        <v>38806</v>
      </c>
      <c r="V1940">
        <v>6545</v>
      </c>
      <c r="W1940" s="15">
        <v>110</v>
      </c>
      <c r="X1940" s="15">
        <v>46671937</v>
      </c>
      <c r="Y1940" s="15">
        <v>110</v>
      </c>
      <c r="Z1940" s="15">
        <v>99170103</v>
      </c>
      <c r="AA1940" s="15"/>
      <c r="AB1940" s="15"/>
      <c r="AC1940" t="s">
        <v>38380</v>
      </c>
      <c r="AD1940" t="s">
        <v>35783</v>
      </c>
      <c r="AE1940" t="s">
        <v>35783</v>
      </c>
      <c r="AF1940" t="s">
        <v>30423</v>
      </c>
      <c r="AG1940" t="s">
        <v>30424</v>
      </c>
      <c r="AH1940" t="s">
        <v>38807</v>
      </c>
      <c r="AI1940" t="s">
        <v>4697</v>
      </c>
      <c r="AJ1940" s="18">
        <f>VLOOKUP(AI1940,[1]Geoloc!B:D,2,0)</f>
        <v>-23.716729994400001</v>
      </c>
      <c r="AK1940" s="18">
        <f>VLOOKUP(AI1940,[1]Geoloc!B:D,3,0)</f>
        <v>-46.848999999999997</v>
      </c>
      <c r="AL1940" s="18" t="str">
        <f t="shared" si="69"/>
        <v>AVENIDA QUINZE DE NOVEMBRO, 640 - CENTRO - Itapecerica da Serra/SP</v>
      </c>
    </row>
    <row r="1941" spans="1:38">
      <c r="A1941" s="15" t="str">
        <f t="shared" si="68"/>
        <v>64110331000167</v>
      </c>
      <c r="B1941">
        <v>64110331</v>
      </c>
      <c r="C1941">
        <v>1</v>
      </c>
      <c r="D1941">
        <v>67</v>
      </c>
      <c r="E1941">
        <v>1</v>
      </c>
      <c r="F1941" t="s">
        <v>35783</v>
      </c>
      <c r="G1941">
        <v>2</v>
      </c>
      <c r="H1941">
        <v>20051103</v>
      </c>
      <c r="I1941">
        <v>0</v>
      </c>
      <c r="J1941" t="s">
        <v>35783</v>
      </c>
      <c r="K1941" t="s">
        <v>35783</v>
      </c>
      <c r="L1941">
        <v>19900823</v>
      </c>
      <c r="M1941">
        <v>4723700</v>
      </c>
      <c r="N1941" t="s">
        <v>35783</v>
      </c>
      <c r="O1941" t="s">
        <v>38891</v>
      </c>
      <c r="P1941" t="s">
        <v>40515</v>
      </c>
      <c r="Q1941" t="s">
        <v>41626</v>
      </c>
      <c r="R1941" t="s">
        <v>35783</v>
      </c>
      <c r="S1941" t="s">
        <v>40143</v>
      </c>
      <c r="T1941">
        <v>68802000</v>
      </c>
      <c r="U1941" t="s">
        <v>38806</v>
      </c>
      <c r="V1941">
        <v>6545</v>
      </c>
      <c r="W1941" s="15"/>
      <c r="X1941" s="15"/>
      <c r="Y1941" s="15"/>
      <c r="Z1941" s="15"/>
      <c r="AA1941" s="15"/>
      <c r="AB1941" s="15"/>
      <c r="AC1941" t="s">
        <v>35783</v>
      </c>
      <c r="AD1941" t="s">
        <v>35783</v>
      </c>
      <c r="AE1941" t="s">
        <v>35783</v>
      </c>
      <c r="AF1941" t="s">
        <v>30495</v>
      </c>
      <c r="AG1941" t="s">
        <v>30496</v>
      </c>
      <c r="AH1941" t="s">
        <v>38807</v>
      </c>
      <c r="AI1941" t="s">
        <v>31648</v>
      </c>
      <c r="AJ1941" s="18">
        <f>VLOOKUP(AI1941,[1]Geoloc!B:D,2,0)</f>
        <v>-23.727170001800001</v>
      </c>
      <c r="AK1941" s="18">
        <f>VLOOKUP(AI1941,[1]Geoloc!B:D,3,0)</f>
        <v>-46.848999999999997</v>
      </c>
      <c r="AL1941" s="18" t="str">
        <f t="shared" si="69"/>
        <v>ESTRADA FABIO PIRES CINTRA, 485 - ALDEINHA - Itapecerica da Serra/SP</v>
      </c>
    </row>
    <row r="1942" spans="1:38">
      <c r="A1942" s="15" t="str">
        <f t="shared" si="68"/>
        <v>51252039000137</v>
      </c>
      <c r="B1942">
        <v>51252039</v>
      </c>
      <c r="C1942">
        <v>1</v>
      </c>
      <c r="D1942">
        <v>37</v>
      </c>
      <c r="E1942">
        <v>1</v>
      </c>
      <c r="F1942" t="s">
        <v>35783</v>
      </c>
      <c r="G1942">
        <v>2</v>
      </c>
      <c r="H1942">
        <v>20051103</v>
      </c>
      <c r="I1942">
        <v>0</v>
      </c>
      <c r="J1942" t="s">
        <v>35783</v>
      </c>
      <c r="K1942" t="s">
        <v>35783</v>
      </c>
      <c r="L1942">
        <v>19791105</v>
      </c>
      <c r="M1942">
        <v>5611203</v>
      </c>
      <c r="N1942" t="s">
        <v>35783</v>
      </c>
      <c r="O1942" t="s">
        <v>38891</v>
      </c>
      <c r="P1942" t="s">
        <v>39083</v>
      </c>
      <c r="Q1942" t="s">
        <v>40302</v>
      </c>
      <c r="R1942" t="s">
        <v>35783</v>
      </c>
      <c r="S1942" t="s">
        <v>39085</v>
      </c>
      <c r="T1942">
        <v>68742600</v>
      </c>
      <c r="U1942" t="s">
        <v>38806</v>
      </c>
      <c r="V1942">
        <v>6545</v>
      </c>
      <c r="W1942" s="15">
        <v>110</v>
      </c>
      <c r="X1942" s="15">
        <v>46664782</v>
      </c>
      <c r="Y1942" s="15"/>
      <c r="Z1942" s="15"/>
      <c r="AA1942" s="15"/>
      <c r="AB1942" s="15"/>
      <c r="AC1942" t="s">
        <v>35783</v>
      </c>
      <c r="AD1942" t="s">
        <v>35783</v>
      </c>
      <c r="AE1942" t="s">
        <v>35783</v>
      </c>
      <c r="AF1942" t="s">
        <v>30423</v>
      </c>
      <c r="AG1942" t="s">
        <v>30424</v>
      </c>
      <c r="AH1942" t="s">
        <v>38807</v>
      </c>
      <c r="AI1942" t="s">
        <v>4743</v>
      </c>
      <c r="AJ1942" s="18">
        <f>VLOOKUP(AI1942,[1]Geoloc!B:D,2,0)</f>
        <v>-23.7115999978</v>
      </c>
      <c r="AK1942" s="18">
        <f>VLOOKUP(AI1942,[1]Geoloc!B:D,3,0)</f>
        <v>-46.854898139600003</v>
      </c>
      <c r="AL1942" s="18" t="str">
        <f t="shared" si="69"/>
        <v>ESTRADA ABIAS DA SILVA, 2252 - ITAQUACIARA - Itapecerica da Serra/SP</v>
      </c>
    </row>
    <row r="1943" spans="1:38">
      <c r="A1943" s="15" t="str">
        <f t="shared" si="68"/>
        <v>52470226000150</v>
      </c>
      <c r="B1943">
        <v>52470226</v>
      </c>
      <c r="C1943">
        <v>1</v>
      </c>
      <c r="D1943">
        <v>50</v>
      </c>
      <c r="E1943">
        <v>1</v>
      </c>
      <c r="F1943" t="s">
        <v>32947</v>
      </c>
      <c r="G1943">
        <v>2</v>
      </c>
      <c r="H1943">
        <v>20051103</v>
      </c>
      <c r="I1943">
        <v>0</v>
      </c>
      <c r="J1943" t="s">
        <v>35783</v>
      </c>
      <c r="K1943" t="s">
        <v>35783</v>
      </c>
      <c r="L1943">
        <v>19830415</v>
      </c>
      <c r="M1943">
        <v>4723700</v>
      </c>
      <c r="N1943" t="s">
        <v>35783</v>
      </c>
      <c r="O1943" t="s">
        <v>38808</v>
      </c>
      <c r="P1943" t="s">
        <v>41627</v>
      </c>
      <c r="Q1943" t="s">
        <v>40360</v>
      </c>
      <c r="R1943" t="s">
        <v>35783</v>
      </c>
      <c r="S1943" t="s">
        <v>40143</v>
      </c>
      <c r="T1943">
        <v>68534100</v>
      </c>
      <c r="U1943" t="s">
        <v>38806</v>
      </c>
      <c r="V1943">
        <v>6545</v>
      </c>
      <c r="W1943" s="15"/>
      <c r="X1943" s="15"/>
      <c r="Y1943" s="15"/>
      <c r="Z1943" s="15"/>
      <c r="AA1943" s="15"/>
      <c r="AB1943" s="15"/>
      <c r="AC1943" t="s">
        <v>35783</v>
      </c>
      <c r="AD1943" t="s">
        <v>35783</v>
      </c>
      <c r="AE1943" t="s">
        <v>35783</v>
      </c>
      <c r="AF1943" t="s">
        <v>30495</v>
      </c>
      <c r="AG1943" t="s">
        <v>30496</v>
      </c>
      <c r="AH1943" t="s">
        <v>38807</v>
      </c>
      <c r="AI1943" t="s">
        <v>4709</v>
      </c>
      <c r="AJ1943" s="18">
        <f>VLOOKUP(AI1943,[1]Geoloc!B:D,2,0)</f>
        <v>-23.713849993</v>
      </c>
      <c r="AK1943" s="18">
        <f>VLOOKUP(AI1943,[1]Geoloc!B:D,3,0)</f>
        <v>-46.852440587700002</v>
      </c>
      <c r="AL1943" s="18" t="str">
        <f t="shared" si="69"/>
        <v>RUA DA ESTACAO, 158 - ALDEINHA - Itapecerica da Serra/SP</v>
      </c>
    </row>
    <row r="1944" spans="1:38">
      <c r="A1944" s="15" t="str">
        <f t="shared" si="68"/>
        <v>71709299000104</v>
      </c>
      <c r="B1944">
        <v>71709299</v>
      </c>
      <c r="C1944">
        <v>1</v>
      </c>
      <c r="D1944">
        <v>4</v>
      </c>
      <c r="E1944">
        <v>1</v>
      </c>
      <c r="F1944" t="s">
        <v>32948</v>
      </c>
      <c r="G1944">
        <v>2</v>
      </c>
      <c r="H1944">
        <v>20051103</v>
      </c>
      <c r="I1944">
        <v>0</v>
      </c>
      <c r="J1944" t="s">
        <v>35783</v>
      </c>
      <c r="K1944" t="s">
        <v>35783</v>
      </c>
      <c r="L1944">
        <v>19930602</v>
      </c>
      <c r="M1944">
        <v>5611203</v>
      </c>
      <c r="N1944" t="s">
        <v>35783</v>
      </c>
      <c r="O1944" t="s">
        <v>38808</v>
      </c>
      <c r="P1944" t="s">
        <v>39469</v>
      </c>
      <c r="Q1944" t="s">
        <v>40890</v>
      </c>
      <c r="R1944" t="s">
        <v>35783</v>
      </c>
      <c r="S1944" t="s">
        <v>39471</v>
      </c>
      <c r="T1944">
        <v>68594900</v>
      </c>
      <c r="U1944" t="s">
        <v>38806</v>
      </c>
      <c r="V1944">
        <v>6545</v>
      </c>
      <c r="W1944" s="15">
        <v>110</v>
      </c>
      <c r="X1944" s="15">
        <v>46664983</v>
      </c>
      <c r="Y1944" s="15"/>
      <c r="Z1944" s="15"/>
      <c r="AA1944" s="15">
        <v>110</v>
      </c>
      <c r="AB1944" s="15">
        <v>47851111</v>
      </c>
      <c r="AC1944" t="s">
        <v>38383</v>
      </c>
      <c r="AD1944" t="s">
        <v>35783</v>
      </c>
      <c r="AE1944" t="s">
        <v>35783</v>
      </c>
      <c r="AF1944" t="s">
        <v>30423</v>
      </c>
      <c r="AG1944" t="s">
        <v>30424</v>
      </c>
      <c r="AH1944" t="s">
        <v>38807</v>
      </c>
      <c r="AI1944" t="s">
        <v>30853</v>
      </c>
      <c r="AJ1944" s="18">
        <f>VLOOKUP(AI1944,[1]Geoloc!B:D,2,0)</f>
        <v>-23.716999999999999</v>
      </c>
      <c r="AK1944" s="18">
        <f>VLOOKUP(AI1944,[1]Geoloc!B:D,3,0)</f>
        <v>-46.846444135699997</v>
      </c>
      <c r="AL1944" s="18" t="str">
        <f t="shared" si="69"/>
        <v>RUA MARIA WARD, 1840 - CHACARA VISTA ALEGRE - Itapecerica da Serra/SP</v>
      </c>
    </row>
    <row r="1945" spans="1:38">
      <c r="A1945" s="15" t="str">
        <f t="shared" si="68"/>
        <v>56955164000127</v>
      </c>
      <c r="B1945">
        <v>56955164</v>
      </c>
      <c r="C1945">
        <v>1</v>
      </c>
      <c r="D1945">
        <v>27</v>
      </c>
      <c r="E1945">
        <v>1</v>
      </c>
      <c r="F1945" t="s">
        <v>32949</v>
      </c>
      <c r="G1945">
        <v>2</v>
      </c>
      <c r="H1945">
        <v>20050924</v>
      </c>
      <c r="I1945">
        <v>0</v>
      </c>
      <c r="J1945" t="s">
        <v>35783</v>
      </c>
      <c r="K1945" t="s">
        <v>35783</v>
      </c>
      <c r="L1945">
        <v>19870121</v>
      </c>
      <c r="M1945">
        <v>5611203</v>
      </c>
      <c r="N1945" t="s">
        <v>35783</v>
      </c>
      <c r="O1945" t="s">
        <v>38808</v>
      </c>
      <c r="P1945" t="s">
        <v>41628</v>
      </c>
      <c r="Q1945" t="s">
        <v>39314</v>
      </c>
      <c r="R1945" t="s">
        <v>35783</v>
      </c>
      <c r="S1945" t="s">
        <v>41629</v>
      </c>
      <c r="T1945">
        <v>68540000</v>
      </c>
      <c r="U1945" t="s">
        <v>38806</v>
      </c>
      <c r="V1945">
        <v>6545</v>
      </c>
      <c r="W1945" s="15"/>
      <c r="X1945" s="15"/>
      <c r="Y1945" s="15"/>
      <c r="Z1945" s="15"/>
      <c r="AA1945" s="15"/>
      <c r="AB1945" s="15"/>
      <c r="AC1945" t="s">
        <v>35783</v>
      </c>
      <c r="AD1945" t="s">
        <v>35783</v>
      </c>
      <c r="AE1945" t="s">
        <v>35783</v>
      </c>
      <c r="AF1945" t="s">
        <v>30423</v>
      </c>
      <c r="AG1945" t="s">
        <v>30424</v>
      </c>
      <c r="AH1945" t="s">
        <v>38807</v>
      </c>
      <c r="AI1945" t="s">
        <v>4768</v>
      </c>
      <c r="AJ1945" s="18">
        <f>VLOOKUP(AI1945,[1]Geoloc!B:D,2,0)</f>
        <v>-23.7204200069</v>
      </c>
      <c r="AK1945" s="18">
        <f>VLOOKUP(AI1945,[1]Geoloc!B:D,3,0)</f>
        <v>-46.848999999999997</v>
      </c>
      <c r="AL1945" s="18" t="str">
        <f t="shared" si="69"/>
        <v>RUA SANTA CRUZ, 202 - PAIOL DO MEIO - Itapecerica da Serra/SP</v>
      </c>
    </row>
    <row r="1946" spans="1:38">
      <c r="A1946" s="15" t="str">
        <f t="shared" si="68"/>
        <v>07180074000104</v>
      </c>
      <c r="B1946">
        <v>7180074</v>
      </c>
      <c r="C1946">
        <v>1</v>
      </c>
      <c r="D1946">
        <v>4</v>
      </c>
      <c r="E1946">
        <v>1</v>
      </c>
      <c r="F1946" t="s">
        <v>32951</v>
      </c>
      <c r="G1946">
        <v>2</v>
      </c>
      <c r="H1946">
        <v>20190606</v>
      </c>
      <c r="I1946">
        <v>0</v>
      </c>
      <c r="J1946" t="s">
        <v>35783</v>
      </c>
      <c r="K1946" t="s">
        <v>35783</v>
      </c>
      <c r="L1946">
        <v>20050117</v>
      </c>
      <c r="M1946">
        <v>5611201</v>
      </c>
      <c r="N1946" t="s">
        <v>38945</v>
      </c>
      <c r="O1946" t="s">
        <v>38802</v>
      </c>
      <c r="P1946" t="s">
        <v>38803</v>
      </c>
      <c r="Q1946" t="s">
        <v>40165</v>
      </c>
      <c r="R1946" t="s">
        <v>35783</v>
      </c>
      <c r="S1946" t="s">
        <v>38805</v>
      </c>
      <c r="T1946">
        <v>68501000</v>
      </c>
      <c r="U1946" t="s">
        <v>38806</v>
      </c>
      <c r="V1946">
        <v>6545</v>
      </c>
      <c r="W1946" s="15">
        <v>110</v>
      </c>
      <c r="X1946" s="15">
        <v>466689340</v>
      </c>
      <c r="Y1946" s="15"/>
      <c r="Z1946" s="15"/>
      <c r="AA1946" s="15"/>
      <c r="AB1946" s="15"/>
      <c r="AC1946" t="s">
        <v>35783</v>
      </c>
      <c r="AD1946" t="s">
        <v>35783</v>
      </c>
      <c r="AE1946" t="s">
        <v>35783</v>
      </c>
      <c r="AF1946" t="s">
        <v>30423</v>
      </c>
      <c r="AG1946" t="s">
        <v>30424</v>
      </c>
      <c r="AH1946" t="s">
        <v>38807</v>
      </c>
      <c r="AI1946" t="s">
        <v>4697</v>
      </c>
      <c r="AJ1946" s="18">
        <f>VLOOKUP(AI1946,[1]Geoloc!B:D,2,0)</f>
        <v>-23.716729994400001</v>
      </c>
      <c r="AK1946" s="18">
        <f>VLOOKUP(AI1946,[1]Geoloc!B:D,3,0)</f>
        <v>-46.848999999999997</v>
      </c>
      <c r="AL1946" s="18" t="str">
        <f t="shared" si="69"/>
        <v>AVENIDA XV DE NOVEMBRO, 1001 - CENTRO - Itapecerica da Serra/SP</v>
      </c>
    </row>
    <row r="1947" spans="1:38">
      <c r="A1947" s="15" t="str">
        <f t="shared" si="68"/>
        <v>65804445000170</v>
      </c>
      <c r="B1947">
        <v>65804445</v>
      </c>
      <c r="C1947">
        <v>1</v>
      </c>
      <c r="D1947">
        <v>70</v>
      </c>
      <c r="E1947">
        <v>1</v>
      </c>
      <c r="F1947" t="s">
        <v>35783</v>
      </c>
      <c r="G1947">
        <v>2</v>
      </c>
      <c r="H1947">
        <v>20041120</v>
      </c>
      <c r="I1947">
        <v>0</v>
      </c>
      <c r="J1947" t="s">
        <v>35783</v>
      </c>
      <c r="K1947" t="s">
        <v>35783</v>
      </c>
      <c r="L1947">
        <v>19910418</v>
      </c>
      <c r="M1947">
        <v>4712100</v>
      </c>
      <c r="N1947" t="s">
        <v>35783</v>
      </c>
      <c r="O1947" t="s">
        <v>38808</v>
      </c>
      <c r="P1947" t="s">
        <v>40277</v>
      </c>
      <c r="Q1947" t="s">
        <v>40314</v>
      </c>
      <c r="R1947" t="s">
        <v>35783</v>
      </c>
      <c r="S1947" t="s">
        <v>39144</v>
      </c>
      <c r="T1947">
        <v>68510500</v>
      </c>
      <c r="U1947" t="s">
        <v>38806</v>
      </c>
      <c r="V1947">
        <v>6545</v>
      </c>
      <c r="W1947" s="15">
        <v>110</v>
      </c>
      <c r="X1947" s="15">
        <v>45596129</v>
      </c>
      <c r="Y1947" s="15">
        <v>110</v>
      </c>
      <c r="Z1947" s="15">
        <v>76777880</v>
      </c>
      <c r="AA1947" s="15"/>
      <c r="AB1947" s="15"/>
      <c r="AC1947" t="s">
        <v>38386</v>
      </c>
      <c r="AD1947" t="s">
        <v>35783</v>
      </c>
      <c r="AE1947" t="s">
        <v>35783</v>
      </c>
      <c r="AF1947" t="s">
        <v>30441</v>
      </c>
      <c r="AG1947" t="s">
        <v>30442</v>
      </c>
      <c r="AH1947" t="s">
        <v>38807</v>
      </c>
      <c r="AI1947" t="s">
        <v>31429</v>
      </c>
      <c r="AJ1947" s="18">
        <f>VLOOKUP(AI1947,[1]Geoloc!B:D,2,0)</f>
        <v>-23.715649992300001</v>
      </c>
      <c r="AK1947" s="18">
        <f>VLOOKUP(AI1947,[1]Geoloc!B:D,3,0)</f>
        <v>-46.850474542800001</v>
      </c>
      <c r="AL1947" s="18" t="str">
        <f t="shared" si="69"/>
        <v>RUA CHRISTALINO WEISHAUPT, 187 - JARDIM PARAISO - Itapecerica da Serra/SP</v>
      </c>
    </row>
    <row r="1948" spans="1:38">
      <c r="A1948" s="15" t="str">
        <f t="shared" si="68"/>
        <v>03578538000176</v>
      </c>
      <c r="B1948">
        <v>3578538</v>
      </c>
      <c r="C1948">
        <v>1</v>
      </c>
      <c r="D1948">
        <v>76</v>
      </c>
      <c r="E1948">
        <v>1</v>
      </c>
      <c r="F1948" t="s">
        <v>32954</v>
      </c>
      <c r="G1948">
        <v>2</v>
      </c>
      <c r="H1948">
        <v>20051103</v>
      </c>
      <c r="I1948">
        <v>0</v>
      </c>
      <c r="J1948" t="s">
        <v>35783</v>
      </c>
      <c r="K1948" t="s">
        <v>35783</v>
      </c>
      <c r="L1948">
        <v>19991214</v>
      </c>
      <c r="M1948">
        <v>4723700</v>
      </c>
      <c r="N1948" t="s">
        <v>35783</v>
      </c>
      <c r="O1948" t="s">
        <v>38808</v>
      </c>
      <c r="P1948" t="s">
        <v>38943</v>
      </c>
      <c r="Q1948" t="s">
        <v>39184</v>
      </c>
      <c r="R1948" t="s">
        <v>41630</v>
      </c>
      <c r="S1948" t="s">
        <v>38820</v>
      </c>
      <c r="T1948">
        <v>68503450</v>
      </c>
      <c r="U1948" t="s">
        <v>38806</v>
      </c>
      <c r="V1948">
        <v>6545</v>
      </c>
      <c r="W1948" s="15">
        <v>110</v>
      </c>
      <c r="X1948" s="15">
        <v>46677252</v>
      </c>
      <c r="Y1948" s="15"/>
      <c r="Z1948" s="15"/>
      <c r="AA1948" s="15">
        <v>110</v>
      </c>
      <c r="AB1948" s="15">
        <v>46662140</v>
      </c>
      <c r="AC1948" t="s">
        <v>38389</v>
      </c>
      <c r="AD1948" t="s">
        <v>35783</v>
      </c>
      <c r="AE1948" t="s">
        <v>35783</v>
      </c>
      <c r="AF1948" t="s">
        <v>30495</v>
      </c>
      <c r="AG1948" t="s">
        <v>30496</v>
      </c>
      <c r="AH1948" t="s">
        <v>38807</v>
      </c>
      <c r="AI1948" t="s">
        <v>30523</v>
      </c>
      <c r="AJ1948" s="18">
        <f>VLOOKUP(AI1948,[1]Geoloc!B:D,2,0)</f>
        <v>-23.717720005499999</v>
      </c>
      <c r="AK1948" s="18">
        <f>VLOOKUP(AI1948,[1]Geoloc!B:D,3,0)</f>
        <v>-46.848213575700001</v>
      </c>
      <c r="AL1948" s="18" t="str">
        <f t="shared" si="69"/>
        <v>RUA CAPITAO JOSE RODRIGUES DA SILVA, 15 - PARQUE PARAISO - Itapecerica da Serra/SP</v>
      </c>
    </row>
    <row r="1949" spans="1:38">
      <c r="A1949" s="15" t="str">
        <f t="shared" si="68"/>
        <v>08214952000110</v>
      </c>
      <c r="B1949">
        <v>8214952</v>
      </c>
      <c r="C1949">
        <v>1</v>
      </c>
      <c r="D1949">
        <v>10</v>
      </c>
      <c r="E1949">
        <v>1</v>
      </c>
      <c r="F1949" t="s">
        <v>35783</v>
      </c>
      <c r="G1949">
        <v>2</v>
      </c>
      <c r="H1949">
        <v>20060516</v>
      </c>
      <c r="I1949">
        <v>0</v>
      </c>
      <c r="J1949" t="s">
        <v>35783</v>
      </c>
      <c r="K1949" t="s">
        <v>35783</v>
      </c>
      <c r="L1949">
        <v>20060516</v>
      </c>
      <c r="M1949">
        <v>5611201</v>
      </c>
      <c r="N1949" t="s">
        <v>39005</v>
      </c>
      <c r="O1949" t="s">
        <v>39853</v>
      </c>
      <c r="P1949" t="s">
        <v>39854</v>
      </c>
      <c r="Q1949" t="s">
        <v>39721</v>
      </c>
      <c r="R1949" t="s">
        <v>35783</v>
      </c>
      <c r="S1949" t="s">
        <v>38805</v>
      </c>
      <c r="T1949">
        <v>68507200</v>
      </c>
      <c r="U1949" t="s">
        <v>38806</v>
      </c>
      <c r="V1949">
        <v>6545</v>
      </c>
      <c r="W1949" s="15">
        <v>110</v>
      </c>
      <c r="X1949" s="15">
        <v>46612839</v>
      </c>
      <c r="Y1949" s="15"/>
      <c r="Z1949" s="15"/>
      <c r="AA1949" s="15"/>
      <c r="AB1949" s="15"/>
      <c r="AC1949" t="s">
        <v>38392</v>
      </c>
      <c r="AD1949" t="s">
        <v>35783</v>
      </c>
      <c r="AE1949" t="s">
        <v>35783</v>
      </c>
      <c r="AF1949" t="s">
        <v>30423</v>
      </c>
      <c r="AG1949" t="s">
        <v>30424</v>
      </c>
      <c r="AH1949" t="s">
        <v>38807</v>
      </c>
      <c r="AI1949" t="s">
        <v>31122</v>
      </c>
      <c r="AJ1949" s="18">
        <f>VLOOKUP(AI1949,[1]Geoloc!B:D,2,0)</f>
        <v>-23.716999999999999</v>
      </c>
      <c r="AK1949" s="18">
        <f>VLOOKUP(AI1949,[1]Geoloc!B:D,3,0)</f>
        <v>-46.847820369600001</v>
      </c>
      <c r="AL1949" s="18" t="str">
        <f t="shared" si="69"/>
        <v>LADEIRA CAPITAO MORAES, 40 - CENTRO - Itapecerica da Serra/SP</v>
      </c>
    </row>
    <row r="1950" spans="1:38">
      <c r="A1950" s="15" t="str">
        <f t="shared" si="68"/>
        <v>09141671000147</v>
      </c>
      <c r="B1950">
        <v>9141671</v>
      </c>
      <c r="C1950">
        <v>1</v>
      </c>
      <c r="D1950">
        <v>47</v>
      </c>
      <c r="E1950">
        <v>1</v>
      </c>
      <c r="F1950" t="s">
        <v>32957</v>
      </c>
      <c r="G1950">
        <v>2</v>
      </c>
      <c r="H1950">
        <v>20071004</v>
      </c>
      <c r="I1950">
        <v>0</v>
      </c>
      <c r="J1950" t="s">
        <v>35783</v>
      </c>
      <c r="K1950" t="s">
        <v>35783</v>
      </c>
      <c r="L1950">
        <v>20071004</v>
      </c>
      <c r="M1950">
        <v>5611201</v>
      </c>
      <c r="N1950" t="s">
        <v>41631</v>
      </c>
      <c r="O1950" t="s">
        <v>38808</v>
      </c>
      <c r="P1950" t="s">
        <v>41632</v>
      </c>
      <c r="Q1950" t="s">
        <v>39655</v>
      </c>
      <c r="R1950" t="s">
        <v>35783</v>
      </c>
      <c r="S1950" t="s">
        <v>39969</v>
      </c>
      <c r="T1950">
        <v>68860300</v>
      </c>
      <c r="U1950" t="s">
        <v>38806</v>
      </c>
      <c r="V1950">
        <v>6545</v>
      </c>
      <c r="W1950" s="15">
        <v>110</v>
      </c>
      <c r="X1950" s="15">
        <v>46665146</v>
      </c>
      <c r="Y1950" s="15">
        <v>110</v>
      </c>
      <c r="Z1950" s="15">
        <v>31770441</v>
      </c>
      <c r="AA1950" s="15"/>
      <c r="AB1950" s="15"/>
      <c r="AC1950" t="s">
        <v>38394</v>
      </c>
      <c r="AD1950" t="s">
        <v>35783</v>
      </c>
      <c r="AE1950" t="s">
        <v>35783</v>
      </c>
      <c r="AF1950" t="s">
        <v>30423</v>
      </c>
      <c r="AG1950" t="s">
        <v>30424</v>
      </c>
      <c r="AH1950" t="s">
        <v>38807</v>
      </c>
      <c r="AI1950" t="s">
        <v>32955</v>
      </c>
      <c r="AJ1950" s="18">
        <f>VLOOKUP(AI1950,[1]Geoloc!B:D,2,0)</f>
        <v>-23.7275300011</v>
      </c>
      <c r="AK1950" s="18">
        <f>VLOOKUP(AI1950,[1]Geoloc!B:D,3,0)</f>
        <v>-46.837498631199999</v>
      </c>
      <c r="AL1950" s="18" t="str">
        <f t="shared" si="69"/>
        <v>RUA SITIO DO PINHEIRO, 27 - RESSACA - Itapecerica da Serra/SP</v>
      </c>
    </row>
    <row r="1951" spans="1:38">
      <c r="A1951" s="15" t="str">
        <f t="shared" si="68"/>
        <v>09339657000152</v>
      </c>
      <c r="B1951">
        <v>9339657</v>
      </c>
      <c r="C1951">
        <v>1</v>
      </c>
      <c r="D1951">
        <v>52</v>
      </c>
      <c r="E1951">
        <v>1</v>
      </c>
      <c r="F1951" t="s">
        <v>35783</v>
      </c>
      <c r="G1951">
        <v>2</v>
      </c>
      <c r="H1951">
        <v>20071218</v>
      </c>
      <c r="I1951">
        <v>0</v>
      </c>
      <c r="J1951" t="s">
        <v>35783</v>
      </c>
      <c r="K1951" t="s">
        <v>35783</v>
      </c>
      <c r="L1951">
        <v>20071218</v>
      </c>
      <c r="M1951">
        <v>5611203</v>
      </c>
      <c r="N1951" t="s">
        <v>38924</v>
      </c>
      <c r="O1951" t="s">
        <v>38802</v>
      </c>
      <c r="P1951" t="s">
        <v>40036</v>
      </c>
      <c r="Q1951" t="s">
        <v>41633</v>
      </c>
      <c r="R1951" t="s">
        <v>35783</v>
      </c>
      <c r="S1951" t="s">
        <v>38820</v>
      </c>
      <c r="T1951">
        <v>68527000</v>
      </c>
      <c r="U1951" t="s">
        <v>38806</v>
      </c>
      <c r="V1951">
        <v>6545</v>
      </c>
      <c r="W1951" s="15">
        <v>110</v>
      </c>
      <c r="X1951" s="15">
        <v>466746510</v>
      </c>
      <c r="Y1951" s="15"/>
      <c r="Z1951" s="15"/>
      <c r="AA1951" s="15"/>
      <c r="AB1951" s="15"/>
      <c r="AC1951" t="s">
        <v>38397</v>
      </c>
      <c r="AD1951" t="s">
        <v>35783</v>
      </c>
      <c r="AE1951" t="s">
        <v>35783</v>
      </c>
      <c r="AF1951" t="s">
        <v>30423</v>
      </c>
      <c r="AG1951" t="s">
        <v>30424</v>
      </c>
      <c r="AH1951" t="s">
        <v>38807</v>
      </c>
      <c r="AI1951" t="s">
        <v>31713</v>
      </c>
      <c r="AJ1951" s="18">
        <f>VLOOKUP(AI1951,[1]Geoloc!B:D,2,0)</f>
        <v>-23.719700007299998</v>
      </c>
      <c r="AK1951" s="18">
        <f>VLOOKUP(AI1951,[1]Geoloc!B:D,3,0)</f>
        <v>-46.848999999999997</v>
      </c>
      <c r="AL1951" s="18" t="str">
        <f t="shared" si="69"/>
        <v>AVENIDA SAO PAULO, 2081 - PARQUE PARAISO - Itapecerica da Serra/SP</v>
      </c>
    </row>
    <row r="1952" spans="1:38">
      <c r="A1952" s="15" t="str">
        <f t="shared" si="68"/>
        <v>20259533000108</v>
      </c>
      <c r="B1952">
        <v>20259533</v>
      </c>
      <c r="C1952">
        <v>1</v>
      </c>
      <c r="D1952">
        <v>8</v>
      </c>
      <c r="E1952">
        <v>1</v>
      </c>
      <c r="F1952" t="s">
        <v>35783</v>
      </c>
      <c r="G1952">
        <v>2</v>
      </c>
      <c r="H1952">
        <v>20140515</v>
      </c>
      <c r="I1952">
        <v>0</v>
      </c>
      <c r="J1952" t="s">
        <v>35783</v>
      </c>
      <c r="K1952" t="s">
        <v>35783</v>
      </c>
      <c r="L1952">
        <v>20140515</v>
      </c>
      <c r="M1952">
        <v>5611204</v>
      </c>
      <c r="N1952" t="s">
        <v>38924</v>
      </c>
      <c r="O1952" t="s">
        <v>38808</v>
      </c>
      <c r="P1952" t="s">
        <v>39262</v>
      </c>
      <c r="Q1952" t="s">
        <v>40188</v>
      </c>
      <c r="R1952" t="s">
        <v>39462</v>
      </c>
      <c r="S1952" t="s">
        <v>38820</v>
      </c>
      <c r="T1952">
        <v>68525900</v>
      </c>
      <c r="U1952" t="s">
        <v>38806</v>
      </c>
      <c r="V1952">
        <v>6545</v>
      </c>
      <c r="W1952" s="15">
        <v>110</v>
      </c>
      <c r="X1952" s="15">
        <v>466758610</v>
      </c>
      <c r="Y1952" s="15">
        <v>110</v>
      </c>
      <c r="Z1952" s="15">
        <v>466662260</v>
      </c>
      <c r="AA1952" s="15">
        <v>110</v>
      </c>
      <c r="AB1952" s="15">
        <v>46666226</v>
      </c>
      <c r="AC1952" t="s">
        <v>38399</v>
      </c>
      <c r="AD1952" t="s">
        <v>35783</v>
      </c>
      <c r="AE1952" t="s">
        <v>35783</v>
      </c>
      <c r="AF1952" t="s">
        <v>30423</v>
      </c>
      <c r="AG1952" t="s">
        <v>30424</v>
      </c>
      <c r="AH1952" t="s">
        <v>38807</v>
      </c>
      <c r="AI1952" t="s">
        <v>30716</v>
      </c>
      <c r="AJ1952" s="18">
        <f>VLOOKUP(AI1952,[1]Geoloc!B:D,2,0)</f>
        <v>-23.714389999000002</v>
      </c>
      <c r="AK1952" s="18">
        <f>VLOOKUP(AI1952,[1]Geoloc!B:D,3,0)</f>
        <v>-46.846149232499997</v>
      </c>
      <c r="AL1952" s="18" t="str">
        <f t="shared" si="69"/>
        <v>RUA NEBRASKA, 39 - PARQUE PARAISO - Itapecerica da Serra/SP</v>
      </c>
    </row>
    <row r="1953" spans="1:38">
      <c r="A1953" s="15" t="str">
        <f t="shared" si="68"/>
        <v>11495422000100</v>
      </c>
      <c r="B1953">
        <v>11495422</v>
      </c>
      <c r="C1953">
        <v>1</v>
      </c>
      <c r="D1953">
        <v>0</v>
      </c>
      <c r="E1953">
        <v>1</v>
      </c>
      <c r="F1953" t="s">
        <v>35783</v>
      </c>
      <c r="G1953">
        <v>2</v>
      </c>
      <c r="H1953">
        <v>20091230</v>
      </c>
      <c r="I1953">
        <v>0</v>
      </c>
      <c r="J1953" t="s">
        <v>35783</v>
      </c>
      <c r="K1953" t="s">
        <v>35783</v>
      </c>
      <c r="L1953">
        <v>20091230</v>
      </c>
      <c r="M1953">
        <v>1091102</v>
      </c>
      <c r="N1953" t="s">
        <v>38965</v>
      </c>
      <c r="O1953" t="s">
        <v>38808</v>
      </c>
      <c r="P1953" t="s">
        <v>41530</v>
      </c>
      <c r="Q1953" t="s">
        <v>39023</v>
      </c>
      <c r="R1953" t="s">
        <v>40261</v>
      </c>
      <c r="S1953" t="s">
        <v>38885</v>
      </c>
      <c r="T1953">
        <v>68641800</v>
      </c>
      <c r="U1953" t="s">
        <v>38806</v>
      </c>
      <c r="V1953">
        <v>6545</v>
      </c>
      <c r="W1953" s="15">
        <v>110</v>
      </c>
      <c r="X1953" s="15">
        <v>47822430</v>
      </c>
      <c r="Y1953" s="15"/>
      <c r="Z1953" s="15"/>
      <c r="AA1953" s="15"/>
      <c r="AB1953" s="15"/>
      <c r="AC1953" t="s">
        <v>38400</v>
      </c>
      <c r="AD1953" t="s">
        <v>35783</v>
      </c>
      <c r="AE1953" t="s">
        <v>35783</v>
      </c>
      <c r="AF1953" t="s">
        <v>30452</v>
      </c>
      <c r="AG1953" t="s">
        <v>30453</v>
      </c>
      <c r="AH1953" t="s">
        <v>38807</v>
      </c>
      <c r="AI1953" t="s">
        <v>4797</v>
      </c>
      <c r="AJ1953" s="18">
        <f>VLOOKUP(AI1953,[1]Geoloc!B:D,2,0)</f>
        <v>-23.723390009500001</v>
      </c>
      <c r="AK1953" s="18">
        <f>VLOOKUP(AI1953,[1]Geoloc!B:D,3,0)</f>
        <v>-46.855979472800001</v>
      </c>
      <c r="AL1953" s="18" t="str">
        <f t="shared" si="69"/>
        <v>RUA ALUISIO AZEVEDO, 16 - JARDIM JACIRA - Itapecerica da Serra/SP</v>
      </c>
    </row>
    <row r="1954" spans="1:38">
      <c r="A1954" s="15" t="str">
        <f t="shared" si="68"/>
        <v>12071834000177</v>
      </c>
      <c r="B1954">
        <v>12071834</v>
      </c>
      <c r="C1954">
        <v>1</v>
      </c>
      <c r="D1954">
        <v>77</v>
      </c>
      <c r="E1954">
        <v>1</v>
      </c>
      <c r="F1954" t="s">
        <v>32961</v>
      </c>
      <c r="G1954">
        <v>2</v>
      </c>
      <c r="H1954">
        <v>20090924</v>
      </c>
      <c r="I1954">
        <v>0</v>
      </c>
      <c r="J1954" t="s">
        <v>35783</v>
      </c>
      <c r="K1954" t="s">
        <v>35783</v>
      </c>
      <c r="L1954">
        <v>20090924</v>
      </c>
      <c r="M1954">
        <v>5611201</v>
      </c>
      <c r="N1954" t="s">
        <v>35783</v>
      </c>
      <c r="O1954" t="s">
        <v>38808</v>
      </c>
      <c r="P1954" t="s">
        <v>39746</v>
      </c>
      <c r="Q1954" t="s">
        <v>39052</v>
      </c>
      <c r="R1954" t="s">
        <v>35783</v>
      </c>
      <c r="S1954" t="s">
        <v>38957</v>
      </c>
      <c r="T1954">
        <v>68506700</v>
      </c>
      <c r="U1954" t="s">
        <v>38806</v>
      </c>
      <c r="V1954">
        <v>6545</v>
      </c>
      <c r="W1954" s="15">
        <v>110</v>
      </c>
      <c r="X1954" s="15">
        <v>466753800</v>
      </c>
      <c r="Y1954" s="15">
        <v>110</v>
      </c>
      <c r="Z1954" s="15">
        <v>466611370</v>
      </c>
      <c r="AA1954" s="15">
        <v>110</v>
      </c>
      <c r="AB1954" s="15">
        <v>46675380</v>
      </c>
      <c r="AC1954" t="s">
        <v>35810</v>
      </c>
      <c r="AD1954" t="s">
        <v>35783</v>
      </c>
      <c r="AE1954" t="s">
        <v>35783</v>
      </c>
      <c r="AF1954" t="s">
        <v>30423</v>
      </c>
      <c r="AG1954" t="s">
        <v>30424</v>
      </c>
      <c r="AH1954" t="s">
        <v>38807</v>
      </c>
      <c r="AI1954" t="s">
        <v>31047</v>
      </c>
      <c r="AJ1954" s="18">
        <f>VLOOKUP(AI1954,[1]Geoloc!B:D,2,0)</f>
        <v>-23.7160099944</v>
      </c>
      <c r="AK1954" s="18">
        <f>VLOOKUP(AI1954,[1]Geoloc!B:D,3,0)</f>
        <v>-46.850081331299997</v>
      </c>
      <c r="AL1954" s="18" t="str">
        <f t="shared" si="69"/>
        <v>RUA CARLOS DOMINGUES TANTICO, 123 - JARDIM TEREZA MARIA - Itapecerica da Serra/SP</v>
      </c>
    </row>
    <row r="1955" spans="1:38">
      <c r="A1955" s="15" t="str">
        <f t="shared" si="68"/>
        <v>12375974000139</v>
      </c>
      <c r="B1955">
        <v>12375974</v>
      </c>
      <c r="C1955">
        <v>1</v>
      </c>
      <c r="D1955">
        <v>39</v>
      </c>
      <c r="E1955">
        <v>1</v>
      </c>
      <c r="F1955" t="s">
        <v>35783</v>
      </c>
      <c r="G1955">
        <v>2</v>
      </c>
      <c r="H1955">
        <v>20100805</v>
      </c>
      <c r="I1955">
        <v>0</v>
      </c>
      <c r="J1955" t="s">
        <v>35783</v>
      </c>
      <c r="K1955" t="s">
        <v>35783</v>
      </c>
      <c r="L1955">
        <v>20100805</v>
      </c>
      <c r="M1955">
        <v>4712100</v>
      </c>
      <c r="N1955" t="s">
        <v>35783</v>
      </c>
      <c r="O1955" t="s">
        <v>38808</v>
      </c>
      <c r="P1955" t="s">
        <v>39313</v>
      </c>
      <c r="Q1955" t="s">
        <v>40295</v>
      </c>
      <c r="R1955" t="s">
        <v>35783</v>
      </c>
      <c r="S1955" t="s">
        <v>38981</v>
      </c>
      <c r="T1955">
        <v>68710300</v>
      </c>
      <c r="U1955" t="s">
        <v>38806</v>
      </c>
      <c r="V1955">
        <v>6545</v>
      </c>
      <c r="W1955" s="15">
        <v>110</v>
      </c>
      <c r="X1955" s="15">
        <v>466640220</v>
      </c>
      <c r="Y1955" s="15">
        <v>110</v>
      </c>
      <c r="Z1955" s="15">
        <v>466640220</v>
      </c>
      <c r="AA1955" s="15">
        <v>110</v>
      </c>
      <c r="AB1955" s="15">
        <v>46664022</v>
      </c>
      <c r="AC1955" t="s">
        <v>38402</v>
      </c>
      <c r="AD1955" t="s">
        <v>35783</v>
      </c>
      <c r="AE1955" t="s">
        <v>35783</v>
      </c>
      <c r="AF1955" t="s">
        <v>30441</v>
      </c>
      <c r="AG1955" t="s">
        <v>30442</v>
      </c>
      <c r="AH1955" t="s">
        <v>38807</v>
      </c>
      <c r="AI1955" t="s">
        <v>4774</v>
      </c>
      <c r="AJ1955" s="18">
        <f>VLOOKUP(AI1955,[1]Geoloc!B:D,2,0)</f>
        <v>-23.7259100076</v>
      </c>
      <c r="AK1955" s="18">
        <f>VLOOKUP(AI1955,[1]Geoloc!B:D,3,0)</f>
        <v>-46.848999999999997</v>
      </c>
      <c r="AL1955" s="18" t="str">
        <f t="shared" si="69"/>
        <v>RUA ALMERINDO PEREIRA BUENO, 900 - JARDIM NISALVES - Itapecerica da Serra/SP</v>
      </c>
    </row>
    <row r="1956" spans="1:38">
      <c r="A1956" s="15" t="str">
        <f t="shared" si="68"/>
        <v>12561447000119</v>
      </c>
      <c r="B1956">
        <v>12561447</v>
      </c>
      <c r="C1956">
        <v>1</v>
      </c>
      <c r="D1956">
        <v>19</v>
      </c>
      <c r="E1956">
        <v>1</v>
      </c>
      <c r="F1956" t="s">
        <v>41634</v>
      </c>
      <c r="G1956">
        <v>2</v>
      </c>
      <c r="H1956">
        <v>20100921</v>
      </c>
      <c r="I1956">
        <v>0</v>
      </c>
      <c r="J1956" t="s">
        <v>35783</v>
      </c>
      <c r="K1956" t="s">
        <v>35783</v>
      </c>
      <c r="L1956">
        <v>20100921</v>
      </c>
      <c r="M1956">
        <v>5611201</v>
      </c>
      <c r="N1956" t="s">
        <v>40579</v>
      </c>
      <c r="O1956" t="s">
        <v>38808</v>
      </c>
      <c r="P1956" t="s">
        <v>39484</v>
      </c>
      <c r="Q1956" t="s">
        <v>39039</v>
      </c>
      <c r="R1956" t="s">
        <v>41635</v>
      </c>
      <c r="S1956" t="s">
        <v>38834</v>
      </c>
      <c r="T1956">
        <v>68561300</v>
      </c>
      <c r="U1956" t="s">
        <v>38806</v>
      </c>
      <c r="V1956">
        <v>6545</v>
      </c>
      <c r="W1956" s="15">
        <v>110</v>
      </c>
      <c r="X1956" s="15">
        <v>466769710</v>
      </c>
      <c r="Y1956" s="15"/>
      <c r="Z1956" s="15"/>
      <c r="AA1956" s="15"/>
      <c r="AB1956" s="15"/>
      <c r="AC1956" t="s">
        <v>38404</v>
      </c>
      <c r="AD1956" t="s">
        <v>35783</v>
      </c>
      <c r="AE1956" t="s">
        <v>35783</v>
      </c>
      <c r="AF1956" t="s">
        <v>30423</v>
      </c>
      <c r="AG1956" t="s">
        <v>30424</v>
      </c>
      <c r="AH1956" t="s">
        <v>38807</v>
      </c>
      <c r="AI1956" t="s">
        <v>4766</v>
      </c>
      <c r="AJ1956" s="18">
        <f>VLOOKUP(AI1956,[1]Geoloc!B:D,2,0)</f>
        <v>-23.712859992599999</v>
      </c>
      <c r="AK1956" s="18">
        <f>VLOOKUP(AI1956,[1]Geoloc!B:D,3,0)</f>
        <v>-46.844478086700001</v>
      </c>
      <c r="AL1956" s="18" t="str">
        <f t="shared" si="69"/>
        <v>RUA LUAR DO SERTAO, 30 - JARDIM VALO VELHO - Itapecerica da Serra/SP</v>
      </c>
    </row>
    <row r="1957" spans="1:38">
      <c r="A1957" s="15" t="str">
        <f t="shared" si="68"/>
        <v>12857753000105</v>
      </c>
      <c r="B1957">
        <v>12857753</v>
      </c>
      <c r="C1957">
        <v>1</v>
      </c>
      <c r="D1957">
        <v>5</v>
      </c>
      <c r="E1957">
        <v>1</v>
      </c>
      <c r="F1957" t="s">
        <v>32964</v>
      </c>
      <c r="G1957">
        <v>2</v>
      </c>
      <c r="H1957">
        <v>20220620</v>
      </c>
      <c r="I1957">
        <v>0</v>
      </c>
      <c r="J1957" t="s">
        <v>35783</v>
      </c>
      <c r="K1957" t="s">
        <v>35783</v>
      </c>
      <c r="L1957">
        <v>20101026</v>
      </c>
      <c r="M1957">
        <v>4721103</v>
      </c>
      <c r="N1957" t="s">
        <v>38924</v>
      </c>
      <c r="O1957" t="s">
        <v>38808</v>
      </c>
      <c r="P1957" t="s">
        <v>40518</v>
      </c>
      <c r="Q1957" t="s">
        <v>39903</v>
      </c>
      <c r="R1957" t="s">
        <v>35783</v>
      </c>
      <c r="S1957" t="s">
        <v>38820</v>
      </c>
      <c r="T1957">
        <v>68504540</v>
      </c>
      <c r="U1957" t="s">
        <v>38806</v>
      </c>
      <c r="V1957">
        <v>6545</v>
      </c>
      <c r="W1957" s="15">
        <v>110</v>
      </c>
      <c r="X1957" s="15">
        <v>669427890</v>
      </c>
      <c r="Y1957" s="15"/>
      <c r="Z1957" s="15"/>
      <c r="AA1957" s="15"/>
      <c r="AB1957" s="15"/>
      <c r="AC1957" t="s">
        <v>38406</v>
      </c>
      <c r="AD1957" t="s">
        <v>35783</v>
      </c>
      <c r="AE1957" t="s">
        <v>35783</v>
      </c>
      <c r="AF1957" t="s">
        <v>30428</v>
      </c>
      <c r="AG1957" t="s">
        <v>30429</v>
      </c>
      <c r="AH1957" t="s">
        <v>38807</v>
      </c>
      <c r="AI1957" t="s">
        <v>31652</v>
      </c>
      <c r="AJ1957" s="18">
        <f>VLOOKUP(AI1957,[1]Geoloc!B:D,2,0)</f>
        <v>-23.716999999999999</v>
      </c>
      <c r="AK1957" s="18">
        <f>VLOOKUP(AI1957,[1]Geoloc!B:D,3,0)</f>
        <v>-46.848016968000003</v>
      </c>
      <c r="AL1957" s="18" t="str">
        <f t="shared" si="69"/>
        <v>RUA JOSE DA SILVA CANEJO, 168 - PARQUE PARAISO - Itapecerica da Serra/SP</v>
      </c>
    </row>
    <row r="1958" spans="1:38">
      <c r="A1958" s="15" t="str">
        <f t="shared" si="68"/>
        <v>13234741000189</v>
      </c>
      <c r="B1958">
        <v>13234741</v>
      </c>
      <c r="C1958">
        <v>1</v>
      </c>
      <c r="D1958">
        <v>89</v>
      </c>
      <c r="E1958">
        <v>1</v>
      </c>
      <c r="F1958" t="s">
        <v>35783</v>
      </c>
      <c r="G1958">
        <v>2</v>
      </c>
      <c r="H1958">
        <v>20210622</v>
      </c>
      <c r="I1958">
        <v>0</v>
      </c>
      <c r="J1958" t="s">
        <v>35783</v>
      </c>
      <c r="K1958" t="s">
        <v>35783</v>
      </c>
      <c r="L1958">
        <v>20110210</v>
      </c>
      <c r="M1958">
        <v>4729699</v>
      </c>
      <c r="N1958" t="s">
        <v>41636</v>
      </c>
      <c r="O1958" t="s">
        <v>38808</v>
      </c>
      <c r="P1958" t="s">
        <v>39011</v>
      </c>
      <c r="Q1958" t="s">
        <v>40535</v>
      </c>
      <c r="R1958" t="s">
        <v>35783</v>
      </c>
      <c r="S1958" t="s">
        <v>40239</v>
      </c>
      <c r="T1958">
        <v>68580050</v>
      </c>
      <c r="U1958" t="s">
        <v>38806</v>
      </c>
      <c r="V1958">
        <v>6545</v>
      </c>
      <c r="W1958" s="15">
        <v>110</v>
      </c>
      <c r="X1958" s="15">
        <v>466698740</v>
      </c>
      <c r="Y1958" s="15"/>
      <c r="Z1958" s="15"/>
      <c r="AA1958" s="15"/>
      <c r="AB1958" s="15"/>
      <c r="AC1958" t="s">
        <v>38408</v>
      </c>
      <c r="AD1958" t="s">
        <v>35783</v>
      </c>
      <c r="AE1958" t="s">
        <v>35783</v>
      </c>
      <c r="AF1958" t="s">
        <v>30447</v>
      </c>
      <c r="AG1958" t="s">
        <v>30448</v>
      </c>
      <c r="AH1958" t="s">
        <v>38807</v>
      </c>
      <c r="AI1958" t="s">
        <v>30570</v>
      </c>
      <c r="AJ1958" s="18">
        <f>VLOOKUP(AI1958,[1]Geoloc!B:D,2,0)</f>
        <v>-23.7154986</v>
      </c>
      <c r="AK1958" s="18">
        <f>VLOOKUP(AI1958,[1]Geoloc!B:D,3,0)</f>
        <v>-46.822929000000002</v>
      </c>
      <c r="AL1958" s="18" t="str">
        <f t="shared" si="69"/>
        <v>RUA SOFIA RODRIGUES PEREIRA, 306 - LAGOA - Itapecerica da Serra/SP</v>
      </c>
    </row>
    <row r="1959" spans="1:38">
      <c r="A1959" s="15" t="str">
        <f t="shared" si="68"/>
        <v>13280171000163</v>
      </c>
      <c r="B1959">
        <v>13280171</v>
      </c>
      <c r="C1959">
        <v>1</v>
      </c>
      <c r="D1959">
        <v>63</v>
      </c>
      <c r="E1959">
        <v>1</v>
      </c>
      <c r="F1959" t="s">
        <v>35783</v>
      </c>
      <c r="G1959">
        <v>2</v>
      </c>
      <c r="H1959">
        <v>20211223</v>
      </c>
      <c r="I1959">
        <v>0</v>
      </c>
      <c r="J1959" t="s">
        <v>35783</v>
      </c>
      <c r="K1959" t="s">
        <v>35783</v>
      </c>
      <c r="L1959">
        <v>20110221</v>
      </c>
      <c r="M1959">
        <v>5620102</v>
      </c>
      <c r="N1959" t="s">
        <v>35783</v>
      </c>
      <c r="O1959" t="s">
        <v>38808</v>
      </c>
      <c r="P1959" t="s">
        <v>41146</v>
      </c>
      <c r="Q1959" t="s">
        <v>39508</v>
      </c>
      <c r="R1959" t="s">
        <v>35783</v>
      </c>
      <c r="S1959" t="s">
        <v>38885</v>
      </c>
      <c r="T1959">
        <v>68641600</v>
      </c>
      <c r="U1959" t="s">
        <v>38806</v>
      </c>
      <c r="V1959">
        <v>6545</v>
      </c>
      <c r="W1959" s="15">
        <v>110</v>
      </c>
      <c r="X1959" s="15">
        <v>46693710</v>
      </c>
      <c r="Y1959" s="15"/>
      <c r="Z1959" s="15"/>
      <c r="AA1959" s="15"/>
      <c r="AB1959" s="15"/>
      <c r="AC1959" t="s">
        <v>38410</v>
      </c>
      <c r="AD1959" t="s">
        <v>35783</v>
      </c>
      <c r="AE1959" t="s">
        <v>35783</v>
      </c>
      <c r="AF1959" t="s">
        <v>30471</v>
      </c>
      <c r="AG1959" t="s">
        <v>30472</v>
      </c>
      <c r="AH1959" t="s">
        <v>38807</v>
      </c>
      <c r="AI1959" t="s">
        <v>32303</v>
      </c>
      <c r="AJ1959" s="18">
        <f>VLOOKUP(AI1959,[1]Geoloc!B:D,2,0)</f>
        <v>-23.716999999999999</v>
      </c>
      <c r="AK1959" s="18">
        <f>VLOOKUP(AI1959,[1]Geoloc!B:D,3,0)</f>
        <v>-46.842020529499997</v>
      </c>
      <c r="AL1959" s="18" t="str">
        <f t="shared" si="69"/>
        <v>RUA MACHADO DE ASSIS, 51 - JARDIM JACIRA - Itapecerica da Serra/SP</v>
      </c>
    </row>
    <row r="1960" spans="1:38">
      <c r="A1960" s="15" t="str">
        <f t="shared" si="68"/>
        <v>14036908000160</v>
      </c>
      <c r="B1960">
        <v>14036908</v>
      </c>
      <c r="C1960">
        <v>1</v>
      </c>
      <c r="D1960">
        <v>60</v>
      </c>
      <c r="E1960">
        <v>1</v>
      </c>
      <c r="F1960" t="s">
        <v>35783</v>
      </c>
      <c r="G1960">
        <v>2</v>
      </c>
      <c r="H1960">
        <v>20110731</v>
      </c>
      <c r="I1960">
        <v>0</v>
      </c>
      <c r="J1960" t="s">
        <v>35783</v>
      </c>
      <c r="K1960" t="s">
        <v>35783</v>
      </c>
      <c r="L1960">
        <v>20110731</v>
      </c>
      <c r="M1960">
        <v>5611203</v>
      </c>
      <c r="N1960" t="s">
        <v>40383</v>
      </c>
      <c r="O1960" t="s">
        <v>38802</v>
      </c>
      <c r="P1960" t="s">
        <v>38832</v>
      </c>
      <c r="Q1960" t="s">
        <v>39971</v>
      </c>
      <c r="R1960" t="s">
        <v>35783</v>
      </c>
      <c r="S1960" t="s">
        <v>38834</v>
      </c>
      <c r="T1960">
        <v>68567000</v>
      </c>
      <c r="U1960" t="s">
        <v>38806</v>
      </c>
      <c r="V1960">
        <v>6545</v>
      </c>
      <c r="W1960" s="15">
        <v>110</v>
      </c>
      <c r="X1960" s="15">
        <v>41651833</v>
      </c>
      <c r="Y1960" s="15"/>
      <c r="Z1960" s="15"/>
      <c r="AA1960" s="15"/>
      <c r="AB1960" s="15"/>
      <c r="AC1960" t="s">
        <v>38412</v>
      </c>
      <c r="AD1960" t="s">
        <v>35783</v>
      </c>
      <c r="AE1960" t="s">
        <v>35783</v>
      </c>
      <c r="AF1960" t="s">
        <v>30423</v>
      </c>
      <c r="AG1960" t="s">
        <v>30424</v>
      </c>
      <c r="AH1960" t="s">
        <v>38807</v>
      </c>
      <c r="AI1960" t="s">
        <v>4733</v>
      </c>
      <c r="AJ1960" s="18">
        <f>VLOOKUP(AI1960,[1]Geoloc!B:D,2,0)</f>
        <v>-23.721320001799999</v>
      </c>
      <c r="AK1960" s="18">
        <f>VLOOKUP(AI1960,[1]Geoloc!B:D,3,0)</f>
        <v>-46.853718511799997</v>
      </c>
      <c r="AL1960" s="18" t="str">
        <f t="shared" si="69"/>
        <v>AVENIDA SOLDADO-POLICIA MILITAR GILBERTO AUGUSTINHO, 377 - JARDIM VALO VELHO - Itapecerica da Serra/SP</v>
      </c>
    </row>
    <row r="1961" spans="1:38">
      <c r="A1961" s="15" t="str">
        <f t="shared" si="68"/>
        <v>14220114000151</v>
      </c>
      <c r="B1961">
        <v>14220114</v>
      </c>
      <c r="C1961">
        <v>1</v>
      </c>
      <c r="D1961">
        <v>51</v>
      </c>
      <c r="E1961">
        <v>1</v>
      </c>
      <c r="F1961" t="s">
        <v>35783</v>
      </c>
      <c r="G1961">
        <v>2</v>
      </c>
      <c r="H1961">
        <v>20110831</v>
      </c>
      <c r="I1961">
        <v>0</v>
      </c>
      <c r="J1961" t="s">
        <v>35783</v>
      </c>
      <c r="K1961" t="s">
        <v>35783</v>
      </c>
      <c r="L1961">
        <v>20110831</v>
      </c>
      <c r="M1961">
        <v>1091101</v>
      </c>
      <c r="N1961" t="s">
        <v>41637</v>
      </c>
      <c r="O1961" t="s">
        <v>38891</v>
      </c>
      <c r="P1961" t="s">
        <v>41566</v>
      </c>
      <c r="Q1961" t="s">
        <v>41638</v>
      </c>
      <c r="R1961" t="s">
        <v>35783</v>
      </c>
      <c r="S1961" t="s">
        <v>40239</v>
      </c>
      <c r="T1961">
        <v>68646010</v>
      </c>
      <c r="U1961" t="s">
        <v>38806</v>
      </c>
      <c r="V1961">
        <v>6545</v>
      </c>
      <c r="W1961" s="15">
        <v>110</v>
      </c>
      <c r="X1961" s="15">
        <v>47751588</v>
      </c>
      <c r="Y1961" s="15"/>
      <c r="Z1961" s="15"/>
      <c r="AA1961" s="15"/>
      <c r="AB1961" s="15"/>
      <c r="AC1961" t="s">
        <v>38413</v>
      </c>
      <c r="AD1961" t="s">
        <v>35783</v>
      </c>
      <c r="AE1961" t="s">
        <v>35783</v>
      </c>
      <c r="AF1961" t="s">
        <v>30452</v>
      </c>
      <c r="AG1961" t="s">
        <v>30453</v>
      </c>
      <c r="AH1961" t="s">
        <v>38807</v>
      </c>
      <c r="AI1961" t="s">
        <v>32852</v>
      </c>
      <c r="AJ1961" s="18">
        <f>VLOOKUP(AI1961,[1]Geoloc!B:D,2,0)</f>
        <v>-23.710069993899999</v>
      </c>
      <c r="AK1961" s="18">
        <f>VLOOKUP(AI1961,[1]Geoloc!B:D,3,0)</f>
        <v>-46.856569282800002</v>
      </c>
      <c r="AL1961" s="18" t="str">
        <f t="shared" si="69"/>
        <v>ESTRADA JOAO RODRIGUES CAMARGO, 779 - LAGOA - Itapecerica da Serra/SP</v>
      </c>
    </row>
    <row r="1962" spans="1:38">
      <c r="A1962" s="15" t="str">
        <f t="shared" si="68"/>
        <v>14914506000110</v>
      </c>
      <c r="B1962">
        <v>14914506</v>
      </c>
      <c r="C1962">
        <v>1</v>
      </c>
      <c r="D1962">
        <v>10</v>
      </c>
      <c r="E1962">
        <v>1</v>
      </c>
      <c r="F1962" t="s">
        <v>35783</v>
      </c>
      <c r="G1962">
        <v>2</v>
      </c>
      <c r="H1962">
        <v>20120120</v>
      </c>
      <c r="I1962">
        <v>0</v>
      </c>
      <c r="J1962" t="s">
        <v>35783</v>
      </c>
      <c r="K1962" t="s">
        <v>35783</v>
      </c>
      <c r="L1962">
        <v>20120120</v>
      </c>
      <c r="M1962">
        <v>4723700</v>
      </c>
      <c r="N1962" t="s">
        <v>41639</v>
      </c>
      <c r="O1962" t="s">
        <v>38808</v>
      </c>
      <c r="P1962" t="s">
        <v>39299</v>
      </c>
      <c r="Q1962" t="s">
        <v>39721</v>
      </c>
      <c r="R1962" t="s">
        <v>35783</v>
      </c>
      <c r="S1962" t="s">
        <v>39212</v>
      </c>
      <c r="T1962">
        <v>68632700</v>
      </c>
      <c r="U1962" t="s">
        <v>38806</v>
      </c>
      <c r="V1962">
        <v>6545</v>
      </c>
      <c r="W1962" s="15">
        <v>110</v>
      </c>
      <c r="X1962" s="15">
        <v>46669694</v>
      </c>
      <c r="Y1962" s="15"/>
      <c r="Z1962" s="15"/>
      <c r="AA1962" s="15"/>
      <c r="AB1962" s="15"/>
      <c r="AC1962" t="s">
        <v>36677</v>
      </c>
      <c r="AD1962" t="s">
        <v>35783</v>
      </c>
      <c r="AE1962" t="s">
        <v>35783</v>
      </c>
      <c r="AF1962" t="s">
        <v>30495</v>
      </c>
      <c r="AG1962" t="s">
        <v>30496</v>
      </c>
      <c r="AH1962" t="s">
        <v>38807</v>
      </c>
      <c r="AI1962" t="s">
        <v>30742</v>
      </c>
      <c r="AJ1962" s="18">
        <f>VLOOKUP(AI1962,[1]Geoloc!B:D,2,0)</f>
        <v>-23.710789998799999</v>
      </c>
      <c r="AK1962" s="18">
        <f>VLOOKUP(AI1962,[1]Geoloc!B:D,3,0)</f>
        <v>-46.848999999999997</v>
      </c>
      <c r="AL1962" s="18" t="str">
        <f t="shared" si="69"/>
        <v>RUA ARISTIDES RODRIGUES, 40 - JARDIM SAO PEDRO - Itapecerica da Serra/SP</v>
      </c>
    </row>
    <row r="1963" spans="1:38">
      <c r="A1963" s="15" t="str">
        <f t="shared" si="68"/>
        <v>15216262000165</v>
      </c>
      <c r="B1963">
        <v>15216262</v>
      </c>
      <c r="C1963">
        <v>1</v>
      </c>
      <c r="D1963">
        <v>65</v>
      </c>
      <c r="E1963">
        <v>1</v>
      </c>
      <c r="F1963" t="s">
        <v>35783</v>
      </c>
      <c r="G1963">
        <v>2</v>
      </c>
      <c r="H1963">
        <v>20120319</v>
      </c>
      <c r="I1963">
        <v>0</v>
      </c>
      <c r="J1963" t="s">
        <v>35783</v>
      </c>
      <c r="K1963" t="s">
        <v>35783</v>
      </c>
      <c r="L1963">
        <v>20120319</v>
      </c>
      <c r="M1963">
        <v>5611204</v>
      </c>
      <c r="N1963" t="s">
        <v>39005</v>
      </c>
      <c r="O1963" t="s">
        <v>38808</v>
      </c>
      <c r="P1963" t="s">
        <v>40251</v>
      </c>
      <c r="Q1963" t="s">
        <v>35629</v>
      </c>
      <c r="R1963" t="s">
        <v>35783</v>
      </c>
      <c r="S1963" t="s">
        <v>38885</v>
      </c>
      <c r="T1963">
        <v>68641300</v>
      </c>
      <c r="U1963" t="s">
        <v>38806</v>
      </c>
      <c r="V1963">
        <v>6545</v>
      </c>
      <c r="W1963" s="15">
        <v>110</v>
      </c>
      <c r="X1963" s="15">
        <v>46691602</v>
      </c>
      <c r="Y1963" s="15"/>
      <c r="Z1963" s="15"/>
      <c r="AA1963" s="15"/>
      <c r="AB1963" s="15"/>
      <c r="AC1963" t="s">
        <v>35783</v>
      </c>
      <c r="AD1963" t="s">
        <v>35783</v>
      </c>
      <c r="AE1963" t="s">
        <v>35783</v>
      </c>
      <c r="AF1963" t="s">
        <v>30423</v>
      </c>
      <c r="AG1963" t="s">
        <v>30424</v>
      </c>
      <c r="AH1963" t="s">
        <v>38807</v>
      </c>
      <c r="AI1963" t="s">
        <v>4760</v>
      </c>
      <c r="AJ1963" s="18">
        <f>VLOOKUP(AI1963,[1]Geoloc!B:D,2,0)</f>
        <v>-23.7106099953</v>
      </c>
      <c r="AK1963" s="18">
        <f>VLOOKUP(AI1963,[1]Geoloc!B:D,3,0)</f>
        <v>-46.848999999999997</v>
      </c>
      <c r="AL1963" s="18" t="str">
        <f t="shared" si="69"/>
        <v>RUA ERICO VERISSIMO, 20 - JARDIM JACIRA - Itapecerica da Serra/SP</v>
      </c>
    </row>
    <row r="1964" spans="1:38">
      <c r="A1964" s="15" t="str">
        <f t="shared" si="68"/>
        <v>11660951000294</v>
      </c>
      <c r="B1964">
        <v>11660951</v>
      </c>
      <c r="C1964">
        <v>2</v>
      </c>
      <c r="D1964">
        <v>94</v>
      </c>
      <c r="E1964">
        <v>2</v>
      </c>
      <c r="F1964" t="s">
        <v>35783</v>
      </c>
      <c r="G1964">
        <v>2</v>
      </c>
      <c r="H1964">
        <v>20120227</v>
      </c>
      <c r="I1964">
        <v>0</v>
      </c>
      <c r="J1964" t="s">
        <v>35783</v>
      </c>
      <c r="K1964" t="s">
        <v>35783</v>
      </c>
      <c r="L1964">
        <v>20120227</v>
      </c>
      <c r="M1964">
        <v>4639701</v>
      </c>
      <c r="N1964" t="s">
        <v>41640</v>
      </c>
      <c r="O1964" t="s">
        <v>38891</v>
      </c>
      <c r="P1964" t="s">
        <v>39868</v>
      </c>
      <c r="Q1964" t="s">
        <v>39869</v>
      </c>
      <c r="R1964" t="s">
        <v>41641</v>
      </c>
      <c r="S1964" t="s">
        <v>38840</v>
      </c>
      <c r="T1964">
        <v>68851500</v>
      </c>
      <c r="U1964" t="s">
        <v>38806</v>
      </c>
      <c r="V1964">
        <v>6545</v>
      </c>
      <c r="W1964" s="15">
        <v>110</v>
      </c>
      <c r="X1964" s="15">
        <v>56450000</v>
      </c>
      <c r="Y1964" s="15"/>
      <c r="Z1964" s="15"/>
      <c r="AA1964" s="15">
        <v>110</v>
      </c>
      <c r="AB1964" s="15">
        <v>21710830</v>
      </c>
      <c r="AC1964" t="s">
        <v>38417</v>
      </c>
      <c r="AD1964" t="s">
        <v>35783</v>
      </c>
      <c r="AE1964" t="s">
        <v>35783</v>
      </c>
      <c r="AF1964" t="s">
        <v>30432</v>
      </c>
      <c r="AG1964" t="s">
        <v>30433</v>
      </c>
      <c r="AH1964" t="s">
        <v>38807</v>
      </c>
      <c r="AI1964" t="s">
        <v>4716</v>
      </c>
      <c r="AJ1964" s="18">
        <f>VLOOKUP(AI1964,[1]Geoloc!B:D,2,0)</f>
        <v>-23.706559990300001</v>
      </c>
      <c r="AK1964" s="18">
        <f>VLOOKUP(AI1964,[1]Geoloc!B:D,3,0)</f>
        <v>-46.860403075999997</v>
      </c>
      <c r="AL1964" s="18" t="str">
        <f t="shared" si="69"/>
        <v>ESTRADA FERREIRA GUEDES, 784 - POTUVERA - Itapecerica da Serra/SP</v>
      </c>
    </row>
    <row r="1965" spans="1:38">
      <c r="A1965" s="15" t="str">
        <f t="shared" si="68"/>
        <v>09072874000129</v>
      </c>
      <c r="B1965">
        <v>9072874</v>
      </c>
      <c r="C1965">
        <v>1</v>
      </c>
      <c r="D1965">
        <v>29</v>
      </c>
      <c r="E1965">
        <v>1</v>
      </c>
      <c r="F1965" t="s">
        <v>35783</v>
      </c>
      <c r="G1965">
        <v>2</v>
      </c>
      <c r="H1965">
        <v>20070821</v>
      </c>
      <c r="I1965">
        <v>0</v>
      </c>
      <c r="J1965" t="s">
        <v>35783</v>
      </c>
      <c r="K1965" t="s">
        <v>35783</v>
      </c>
      <c r="L1965">
        <v>20070821</v>
      </c>
      <c r="M1965">
        <v>5611203</v>
      </c>
      <c r="N1965" t="s">
        <v>35783</v>
      </c>
      <c r="O1965" t="s">
        <v>38808</v>
      </c>
      <c r="P1965" t="s">
        <v>39589</v>
      </c>
      <c r="Q1965" t="s">
        <v>38962</v>
      </c>
      <c r="R1965" t="s">
        <v>40505</v>
      </c>
      <c r="S1965" t="s">
        <v>38805</v>
      </c>
      <c r="T1965">
        <v>68507800</v>
      </c>
      <c r="U1965" t="s">
        <v>38806</v>
      </c>
      <c r="V1965">
        <v>6545</v>
      </c>
      <c r="W1965" s="15">
        <v>110</v>
      </c>
      <c r="X1965" s="15">
        <v>56410320</v>
      </c>
      <c r="Y1965" s="15"/>
      <c r="Z1965" s="15"/>
      <c r="AA1965" s="15"/>
      <c r="AB1965" s="15"/>
      <c r="AC1965" t="s">
        <v>38420</v>
      </c>
      <c r="AD1965" t="s">
        <v>35783</v>
      </c>
      <c r="AE1965" t="s">
        <v>35783</v>
      </c>
      <c r="AF1965" t="s">
        <v>30423</v>
      </c>
      <c r="AG1965" t="s">
        <v>30424</v>
      </c>
      <c r="AH1965" t="s">
        <v>38807</v>
      </c>
      <c r="AI1965" t="s">
        <v>30931</v>
      </c>
      <c r="AJ1965" s="18">
        <f>VLOOKUP(AI1965,[1]Geoloc!B:D,2,0)</f>
        <v>-23.7158299986</v>
      </c>
      <c r="AK1965" s="18">
        <f>VLOOKUP(AI1965,[1]Geoloc!B:D,3,0)</f>
        <v>-46.847722068700001</v>
      </c>
      <c r="AL1965" s="18" t="str">
        <f t="shared" si="69"/>
        <v>RUA MIGUEL ROTGER DOMINGUES, 272 - CENTRO - Itapecerica da Serra/SP</v>
      </c>
    </row>
    <row r="1966" spans="1:38">
      <c r="A1966" s="15" t="str">
        <f t="shared" si="68"/>
        <v>16806355000102</v>
      </c>
      <c r="B1966">
        <v>16806355</v>
      </c>
      <c r="C1966">
        <v>1</v>
      </c>
      <c r="D1966">
        <v>2</v>
      </c>
      <c r="E1966">
        <v>1</v>
      </c>
      <c r="F1966" t="s">
        <v>35783</v>
      </c>
      <c r="G1966">
        <v>2</v>
      </c>
      <c r="H1966">
        <v>20120905</v>
      </c>
      <c r="I1966">
        <v>0</v>
      </c>
      <c r="J1966" t="s">
        <v>35783</v>
      </c>
      <c r="K1966" t="s">
        <v>35783</v>
      </c>
      <c r="L1966">
        <v>20120905</v>
      </c>
      <c r="M1966">
        <v>5611201</v>
      </c>
      <c r="N1966" t="s">
        <v>40579</v>
      </c>
      <c r="O1966" t="s">
        <v>38802</v>
      </c>
      <c r="P1966" t="s">
        <v>39229</v>
      </c>
      <c r="Q1966" t="s">
        <v>39773</v>
      </c>
      <c r="R1966" t="s">
        <v>40897</v>
      </c>
      <c r="S1966" t="s">
        <v>39231</v>
      </c>
      <c r="T1966">
        <v>68590000</v>
      </c>
      <c r="U1966" t="s">
        <v>38806</v>
      </c>
      <c r="V1966">
        <v>6545</v>
      </c>
      <c r="W1966" s="15">
        <v>110</v>
      </c>
      <c r="X1966" s="15">
        <v>66679936</v>
      </c>
      <c r="Y1966" s="15"/>
      <c r="Z1966" s="15"/>
      <c r="AA1966" s="15"/>
      <c r="AB1966" s="15"/>
      <c r="AC1966" t="s">
        <v>35783</v>
      </c>
      <c r="AD1966" t="s">
        <v>35783</v>
      </c>
      <c r="AE1966" t="s">
        <v>35783</v>
      </c>
      <c r="AF1966" t="s">
        <v>30423</v>
      </c>
      <c r="AG1966" t="s">
        <v>30424</v>
      </c>
      <c r="AH1966" t="s">
        <v>38807</v>
      </c>
      <c r="AI1966" t="s">
        <v>30694</v>
      </c>
      <c r="AJ1966" s="18">
        <f>VLOOKUP(AI1966,[1]Geoloc!B:D,2,0)</f>
        <v>-23.7115099968</v>
      </c>
      <c r="AK1966" s="18">
        <f>VLOOKUP(AI1966,[1]Geoloc!B:D,3,0)</f>
        <v>-46.843003557000003</v>
      </c>
      <c r="AL1966" s="18" t="str">
        <f t="shared" si="69"/>
        <v>AVENIDA DONA ANILA, 14 - OLARIA - Itapecerica da Serra/SP</v>
      </c>
    </row>
    <row r="1967" spans="1:38">
      <c r="A1967" s="15" t="str">
        <f t="shared" si="68"/>
        <v>16954576000128</v>
      </c>
      <c r="B1967">
        <v>16954576</v>
      </c>
      <c r="C1967">
        <v>1</v>
      </c>
      <c r="D1967">
        <v>28</v>
      </c>
      <c r="E1967">
        <v>1</v>
      </c>
      <c r="F1967" t="s">
        <v>35783</v>
      </c>
      <c r="G1967">
        <v>2</v>
      </c>
      <c r="H1967">
        <v>20121003</v>
      </c>
      <c r="I1967">
        <v>0</v>
      </c>
      <c r="J1967" t="s">
        <v>35783</v>
      </c>
      <c r="K1967" t="s">
        <v>35783</v>
      </c>
      <c r="L1967">
        <v>20121003</v>
      </c>
      <c r="M1967">
        <v>5611204</v>
      </c>
      <c r="N1967" t="s">
        <v>38924</v>
      </c>
      <c r="O1967" t="s">
        <v>38891</v>
      </c>
      <c r="P1967" t="s">
        <v>39274</v>
      </c>
      <c r="Q1967" t="s">
        <v>39184</v>
      </c>
      <c r="R1967" t="s">
        <v>35783</v>
      </c>
      <c r="S1967" t="s">
        <v>39085</v>
      </c>
      <c r="T1967">
        <v>68761000</v>
      </c>
      <c r="U1967" t="s">
        <v>38806</v>
      </c>
      <c r="V1967">
        <v>6545</v>
      </c>
      <c r="W1967" s="15">
        <v>110</v>
      </c>
      <c r="X1967" s="15">
        <v>41471850</v>
      </c>
      <c r="Y1967" s="15"/>
      <c r="Z1967" s="15"/>
      <c r="AA1967" s="15"/>
      <c r="AB1967" s="15"/>
      <c r="AC1967" t="s">
        <v>35783</v>
      </c>
      <c r="AD1967" t="s">
        <v>35783</v>
      </c>
      <c r="AE1967" t="s">
        <v>35783</v>
      </c>
      <c r="AF1967" t="s">
        <v>30423</v>
      </c>
      <c r="AG1967" t="s">
        <v>30424</v>
      </c>
      <c r="AH1967" t="s">
        <v>38807</v>
      </c>
      <c r="AI1967" t="s">
        <v>30725</v>
      </c>
      <c r="AJ1967" s="18">
        <f>VLOOKUP(AI1967,[1]Geoloc!B:D,2,0)</f>
        <v>-23.716999999999999</v>
      </c>
      <c r="AK1967" s="18">
        <f>VLOOKUP(AI1967,[1]Geoloc!B:D,3,0)</f>
        <v>-46.859911561600001</v>
      </c>
      <c r="AL1967" s="18" t="str">
        <f t="shared" si="69"/>
        <v>ESTRADA BORBA GATO, 15 - ITAQUACIARA - Itapecerica da Serra/SP</v>
      </c>
    </row>
    <row r="1968" spans="1:38">
      <c r="A1968" s="15" t="str">
        <f t="shared" si="68"/>
        <v>17022606000120</v>
      </c>
      <c r="B1968">
        <v>17022606</v>
      </c>
      <c r="C1968">
        <v>1</v>
      </c>
      <c r="D1968">
        <v>20</v>
      </c>
      <c r="E1968">
        <v>1</v>
      </c>
      <c r="F1968" t="s">
        <v>35783</v>
      </c>
      <c r="G1968">
        <v>2</v>
      </c>
      <c r="H1968">
        <v>20121017</v>
      </c>
      <c r="I1968">
        <v>0</v>
      </c>
      <c r="J1968" t="s">
        <v>35783</v>
      </c>
      <c r="K1968" t="s">
        <v>35783</v>
      </c>
      <c r="L1968">
        <v>20121017</v>
      </c>
      <c r="M1968">
        <v>5620101</v>
      </c>
      <c r="N1968" t="s">
        <v>41642</v>
      </c>
      <c r="O1968" t="s">
        <v>38808</v>
      </c>
      <c r="P1968" t="s">
        <v>39654</v>
      </c>
      <c r="Q1968" t="s">
        <v>39459</v>
      </c>
      <c r="R1968" t="s">
        <v>35783</v>
      </c>
      <c r="S1968" t="s">
        <v>38885</v>
      </c>
      <c r="T1968">
        <v>68642200</v>
      </c>
      <c r="U1968" t="s">
        <v>38806</v>
      </c>
      <c r="V1968">
        <v>6545</v>
      </c>
      <c r="W1968" s="15">
        <v>110</v>
      </c>
      <c r="X1968" s="15">
        <v>46693913</v>
      </c>
      <c r="Y1968" s="15"/>
      <c r="Z1968" s="15"/>
      <c r="AA1968" s="15"/>
      <c r="AB1968" s="15"/>
      <c r="AC1968" t="s">
        <v>38424</v>
      </c>
      <c r="AD1968" t="s">
        <v>35783</v>
      </c>
      <c r="AE1968" t="s">
        <v>35783</v>
      </c>
      <c r="AF1968" t="s">
        <v>30471</v>
      </c>
      <c r="AG1968" t="s">
        <v>30472</v>
      </c>
      <c r="AH1968" t="s">
        <v>38807</v>
      </c>
      <c r="AI1968" t="s">
        <v>30980</v>
      </c>
      <c r="AJ1968" s="18">
        <f>VLOOKUP(AI1968,[1]Geoloc!B:D,2,0)</f>
        <v>-23.723480004300001</v>
      </c>
      <c r="AK1968" s="18">
        <f>VLOOKUP(AI1968,[1]Geoloc!B:D,3,0)</f>
        <v>-46.856077769400002</v>
      </c>
      <c r="AL1968" s="18" t="str">
        <f t="shared" si="69"/>
        <v>RUA ORIGENES LESSA, 200 - JARDIM JACIRA - Itapecerica da Serra/SP</v>
      </c>
    </row>
    <row r="1969" spans="1:38">
      <c r="A1969" s="15" t="str">
        <f t="shared" si="68"/>
        <v>17160726000194</v>
      </c>
      <c r="B1969">
        <v>17160726</v>
      </c>
      <c r="C1969">
        <v>1</v>
      </c>
      <c r="D1969">
        <v>94</v>
      </c>
      <c r="E1969">
        <v>1</v>
      </c>
      <c r="F1969" t="s">
        <v>35783</v>
      </c>
      <c r="G1969">
        <v>2</v>
      </c>
      <c r="H1969">
        <v>20121113</v>
      </c>
      <c r="I1969">
        <v>0</v>
      </c>
      <c r="J1969" t="s">
        <v>35783</v>
      </c>
      <c r="K1969" t="s">
        <v>35783</v>
      </c>
      <c r="L1969">
        <v>20121113</v>
      </c>
      <c r="M1969">
        <v>5611203</v>
      </c>
      <c r="N1969" t="s">
        <v>35783</v>
      </c>
      <c r="O1969" t="s">
        <v>38808</v>
      </c>
      <c r="P1969" t="s">
        <v>39201</v>
      </c>
      <c r="Q1969" t="s">
        <v>39679</v>
      </c>
      <c r="R1969" t="s">
        <v>41485</v>
      </c>
      <c r="S1969" t="s">
        <v>38820</v>
      </c>
      <c r="T1969">
        <v>68522100</v>
      </c>
      <c r="U1969" t="s">
        <v>38806</v>
      </c>
      <c r="V1969">
        <v>6545</v>
      </c>
      <c r="W1969" s="15">
        <v>110</v>
      </c>
      <c r="X1969" s="15">
        <v>46678180</v>
      </c>
      <c r="Y1969" s="15"/>
      <c r="Z1969" s="15"/>
      <c r="AA1969" s="15"/>
      <c r="AB1969" s="15"/>
      <c r="AC1969" t="s">
        <v>38426</v>
      </c>
      <c r="AD1969" t="s">
        <v>35783</v>
      </c>
      <c r="AE1969" t="s">
        <v>35783</v>
      </c>
      <c r="AF1969" t="s">
        <v>30423</v>
      </c>
      <c r="AG1969" t="s">
        <v>30424</v>
      </c>
      <c r="AH1969" t="s">
        <v>38807</v>
      </c>
      <c r="AI1969" t="s">
        <v>30675</v>
      </c>
      <c r="AJ1969" s="18">
        <f>VLOOKUP(AI1969,[1]Geoloc!B:D,2,0)</f>
        <v>-23.716999999999999</v>
      </c>
      <c r="AK1969" s="18">
        <f>VLOOKUP(AI1969,[1]Geoloc!B:D,3,0)</f>
        <v>-46.851260956099999</v>
      </c>
      <c r="AL1969" s="18" t="str">
        <f t="shared" si="69"/>
        <v>RUA AMERICA DO SUL, 63 - PARQUE PARAISO - Itapecerica da Serra/SP</v>
      </c>
    </row>
    <row r="1970" spans="1:38">
      <c r="A1970" s="15" t="str">
        <f t="shared" si="68"/>
        <v>19106946000165</v>
      </c>
      <c r="B1970">
        <v>19106946</v>
      </c>
      <c r="C1970">
        <v>1</v>
      </c>
      <c r="D1970">
        <v>65</v>
      </c>
      <c r="E1970">
        <v>1</v>
      </c>
      <c r="F1970" t="s">
        <v>35783</v>
      </c>
      <c r="G1970">
        <v>2</v>
      </c>
      <c r="H1970">
        <v>20131021</v>
      </c>
      <c r="I1970">
        <v>0</v>
      </c>
      <c r="J1970" t="s">
        <v>35783</v>
      </c>
      <c r="K1970" t="s">
        <v>35783</v>
      </c>
      <c r="L1970">
        <v>20131021</v>
      </c>
      <c r="M1970">
        <v>4712100</v>
      </c>
      <c r="N1970" t="s">
        <v>38861</v>
      </c>
      <c r="O1970" t="s">
        <v>38808</v>
      </c>
      <c r="P1970" t="s">
        <v>39028</v>
      </c>
      <c r="Q1970" t="s">
        <v>39960</v>
      </c>
      <c r="R1970" t="s">
        <v>35783</v>
      </c>
      <c r="S1970" t="s">
        <v>38854</v>
      </c>
      <c r="T1970">
        <v>68674500</v>
      </c>
      <c r="U1970" t="s">
        <v>38806</v>
      </c>
      <c r="V1970">
        <v>6545</v>
      </c>
      <c r="W1970" s="15">
        <v>110</v>
      </c>
      <c r="X1970" s="15">
        <v>466922890</v>
      </c>
      <c r="Y1970" s="15"/>
      <c r="Z1970" s="15"/>
      <c r="AA1970" s="15"/>
      <c r="AB1970" s="15"/>
      <c r="AC1970" t="s">
        <v>35783</v>
      </c>
      <c r="AD1970" t="s">
        <v>35783</v>
      </c>
      <c r="AE1970" t="s">
        <v>35783</v>
      </c>
      <c r="AF1970" t="s">
        <v>30441</v>
      </c>
      <c r="AG1970" t="s">
        <v>30442</v>
      </c>
      <c r="AH1970" t="s">
        <v>38807</v>
      </c>
      <c r="AI1970" t="s">
        <v>30585</v>
      </c>
      <c r="AJ1970" s="18">
        <f>VLOOKUP(AI1970,[1]Geoloc!B:D,2,0)</f>
        <v>-23.708719997599999</v>
      </c>
      <c r="AK1970" s="18">
        <f>VLOOKUP(AI1970,[1]Geoloc!B:D,3,0)</f>
        <v>-46.839956186899997</v>
      </c>
      <c r="AL1970" s="18" t="str">
        <f t="shared" si="69"/>
        <v>RUA IGARAPE, 02 - JARDIM SANTA JULIA - Itapecerica da Serra/SP</v>
      </c>
    </row>
    <row r="1971" spans="1:38">
      <c r="A1971" s="15" t="str">
        <f t="shared" si="68"/>
        <v>20615238000139</v>
      </c>
      <c r="B1971">
        <v>20615238</v>
      </c>
      <c r="C1971">
        <v>1</v>
      </c>
      <c r="D1971">
        <v>39</v>
      </c>
      <c r="E1971">
        <v>1</v>
      </c>
      <c r="F1971" t="s">
        <v>35783</v>
      </c>
      <c r="G1971">
        <v>2</v>
      </c>
      <c r="H1971">
        <v>20140711</v>
      </c>
      <c r="I1971">
        <v>0</v>
      </c>
      <c r="J1971" t="s">
        <v>35783</v>
      </c>
      <c r="K1971" t="s">
        <v>35783</v>
      </c>
      <c r="L1971">
        <v>20140711</v>
      </c>
      <c r="M1971">
        <v>1091102</v>
      </c>
      <c r="N1971" t="s">
        <v>38945</v>
      </c>
      <c r="O1971" t="s">
        <v>38808</v>
      </c>
      <c r="P1971" t="s">
        <v>40631</v>
      </c>
      <c r="Q1971" t="s">
        <v>38972</v>
      </c>
      <c r="R1971" t="s">
        <v>35783</v>
      </c>
      <c r="S1971" t="s">
        <v>40121</v>
      </c>
      <c r="T1971">
        <v>68535250</v>
      </c>
      <c r="U1971" t="s">
        <v>38806</v>
      </c>
      <c r="V1971">
        <v>6545</v>
      </c>
      <c r="W1971" s="15">
        <v>110</v>
      </c>
      <c r="X1971" s="15">
        <v>60781446</v>
      </c>
      <c r="Y1971" s="15"/>
      <c r="Z1971" s="15"/>
      <c r="AA1971" s="15"/>
      <c r="AB1971" s="15"/>
      <c r="AC1971" t="s">
        <v>38429</v>
      </c>
      <c r="AD1971" t="s">
        <v>35783</v>
      </c>
      <c r="AE1971" t="s">
        <v>35783</v>
      </c>
      <c r="AF1971" t="s">
        <v>30452</v>
      </c>
      <c r="AG1971" t="s">
        <v>30453</v>
      </c>
      <c r="AH1971" t="s">
        <v>38807</v>
      </c>
      <c r="AI1971" t="s">
        <v>31794</v>
      </c>
      <c r="AJ1971" s="18">
        <f>VLOOKUP(AI1971,[1]Geoloc!B:D,2,0)</f>
        <v>-23.720330007400001</v>
      </c>
      <c r="AK1971" s="18">
        <f>VLOOKUP(AI1971,[1]Geoloc!B:D,3,0)</f>
        <v>-46.845362807199997</v>
      </c>
      <c r="AL1971" s="18" t="str">
        <f t="shared" si="69"/>
        <v>RUA EDUARDO CHRISTIAN MUEHLERMANN, 175 - JARDIM MONTESANO - Itapecerica da Serra/SP</v>
      </c>
    </row>
    <row r="1972" spans="1:38">
      <c r="A1972" s="15" t="str">
        <f t="shared" si="68"/>
        <v>20900366000124</v>
      </c>
      <c r="B1972">
        <v>20900366</v>
      </c>
      <c r="C1972">
        <v>1</v>
      </c>
      <c r="D1972">
        <v>24</v>
      </c>
      <c r="E1972">
        <v>1</v>
      </c>
      <c r="F1972" t="s">
        <v>35783</v>
      </c>
      <c r="G1972">
        <v>2</v>
      </c>
      <c r="H1972">
        <v>20140825</v>
      </c>
      <c r="I1972">
        <v>0</v>
      </c>
      <c r="J1972" t="s">
        <v>35783</v>
      </c>
      <c r="K1972" t="s">
        <v>35783</v>
      </c>
      <c r="L1972">
        <v>20140825</v>
      </c>
      <c r="M1972">
        <v>5611203</v>
      </c>
      <c r="N1972" t="s">
        <v>35783</v>
      </c>
      <c r="O1972" t="s">
        <v>38802</v>
      </c>
      <c r="P1972" t="s">
        <v>39458</v>
      </c>
      <c r="Q1972" t="s">
        <v>41643</v>
      </c>
      <c r="R1972" t="s">
        <v>35783</v>
      </c>
      <c r="S1972" t="s">
        <v>38890</v>
      </c>
      <c r="T1972">
        <v>68540000</v>
      </c>
      <c r="U1972" t="s">
        <v>38806</v>
      </c>
      <c r="V1972">
        <v>6545</v>
      </c>
      <c r="W1972" s="15">
        <v>110</v>
      </c>
      <c r="X1972" s="15">
        <v>466776990</v>
      </c>
      <c r="Y1972" s="15"/>
      <c r="Z1972" s="15"/>
      <c r="AA1972" s="15"/>
      <c r="AB1972" s="15"/>
      <c r="AC1972" t="s">
        <v>38431</v>
      </c>
      <c r="AD1972" t="s">
        <v>35783</v>
      </c>
      <c r="AE1972" t="s">
        <v>35783</v>
      </c>
      <c r="AF1972" t="s">
        <v>30423</v>
      </c>
      <c r="AG1972" t="s">
        <v>30424</v>
      </c>
      <c r="AH1972" t="s">
        <v>38807</v>
      </c>
      <c r="AI1972" t="s">
        <v>4768</v>
      </c>
      <c r="AJ1972" s="18">
        <f>VLOOKUP(AI1972,[1]Geoloc!B:D,2,0)</f>
        <v>-23.7204200069</v>
      </c>
      <c r="AK1972" s="18">
        <f>VLOOKUP(AI1972,[1]Geoloc!B:D,3,0)</f>
        <v>-46.848999999999997</v>
      </c>
      <c r="AL1972" s="18" t="str">
        <f t="shared" si="69"/>
        <v>AVENIDA GUACY FERNANDES DOMINGUES, 199 - EMBU MIRIM - Itapecerica da Serra/SP</v>
      </c>
    </row>
    <row r="1973" spans="1:38">
      <c r="A1973" s="15" t="str">
        <f t="shared" si="68"/>
        <v>21114404000186</v>
      </c>
      <c r="B1973">
        <v>21114404</v>
      </c>
      <c r="C1973">
        <v>1</v>
      </c>
      <c r="D1973">
        <v>86</v>
      </c>
      <c r="E1973">
        <v>1</v>
      </c>
      <c r="F1973" t="s">
        <v>32977</v>
      </c>
      <c r="G1973">
        <v>2</v>
      </c>
      <c r="H1973">
        <v>20210309</v>
      </c>
      <c r="I1973">
        <v>0</v>
      </c>
      <c r="J1973" t="s">
        <v>35783</v>
      </c>
      <c r="K1973" t="s">
        <v>35783</v>
      </c>
      <c r="L1973">
        <v>20140925</v>
      </c>
      <c r="M1973">
        <v>5611201</v>
      </c>
      <c r="N1973" t="s">
        <v>38945</v>
      </c>
      <c r="O1973" t="s">
        <v>38808</v>
      </c>
      <c r="P1973" t="s">
        <v>41644</v>
      </c>
      <c r="Q1973" t="s">
        <v>39799</v>
      </c>
      <c r="R1973" t="s">
        <v>35783</v>
      </c>
      <c r="S1973" t="s">
        <v>38927</v>
      </c>
      <c r="T1973">
        <v>68672400</v>
      </c>
      <c r="U1973" t="s">
        <v>38806</v>
      </c>
      <c r="V1973">
        <v>6545</v>
      </c>
      <c r="W1973" s="15">
        <v>110</v>
      </c>
      <c r="X1973" s="15">
        <v>477998880</v>
      </c>
      <c r="Y1973" s="15"/>
      <c r="Z1973" s="15"/>
      <c r="AA1973" s="15">
        <v>110</v>
      </c>
      <c r="AB1973" s="15">
        <v>50555232</v>
      </c>
      <c r="AC1973" t="s">
        <v>36069</v>
      </c>
      <c r="AD1973" t="s">
        <v>35783</v>
      </c>
      <c r="AE1973" t="s">
        <v>35783</v>
      </c>
      <c r="AF1973" t="s">
        <v>30423</v>
      </c>
      <c r="AG1973" t="s">
        <v>30424</v>
      </c>
      <c r="AH1973" t="s">
        <v>38807</v>
      </c>
      <c r="AI1973" t="s">
        <v>32975</v>
      </c>
      <c r="AJ1973" s="18">
        <f>VLOOKUP(AI1973,[1]Geoloc!B:D,2,0)</f>
        <v>-23.708989995300001</v>
      </c>
      <c r="AK1973" s="18">
        <f>VLOOKUP(AI1973,[1]Geoloc!B:D,3,0)</f>
        <v>-46.848999999999997</v>
      </c>
      <c r="AL1973" s="18" t="str">
        <f t="shared" si="69"/>
        <v>RUA CRISPIM RODRIGUES DE ANDRADE, 165 - JARDIM DAS OLIVEIRAS - Itapecerica da Serra/SP</v>
      </c>
    </row>
    <row r="1974" spans="1:38">
      <c r="A1974" s="15" t="str">
        <f t="shared" si="68"/>
        <v>21128644000130</v>
      </c>
      <c r="B1974">
        <v>21128644</v>
      </c>
      <c r="C1974">
        <v>1</v>
      </c>
      <c r="D1974">
        <v>30</v>
      </c>
      <c r="E1974">
        <v>1</v>
      </c>
      <c r="F1974" t="s">
        <v>35783</v>
      </c>
      <c r="G1974">
        <v>2</v>
      </c>
      <c r="H1974">
        <v>20140929</v>
      </c>
      <c r="I1974">
        <v>0</v>
      </c>
      <c r="J1974" t="s">
        <v>35783</v>
      </c>
      <c r="K1974" t="s">
        <v>35783</v>
      </c>
      <c r="L1974">
        <v>20140929</v>
      </c>
      <c r="M1974">
        <v>4712100</v>
      </c>
      <c r="N1974" t="s">
        <v>39018</v>
      </c>
      <c r="O1974" t="s">
        <v>38808</v>
      </c>
      <c r="P1974" t="s">
        <v>40925</v>
      </c>
      <c r="Q1974" t="s">
        <v>40254</v>
      </c>
      <c r="R1974" t="s">
        <v>35783</v>
      </c>
      <c r="S1974" t="s">
        <v>39140</v>
      </c>
      <c r="T1974">
        <v>68535700</v>
      </c>
      <c r="U1974" t="s">
        <v>38806</v>
      </c>
      <c r="V1974">
        <v>6545</v>
      </c>
      <c r="W1974" s="15">
        <v>110</v>
      </c>
      <c r="X1974" s="15">
        <v>466743580</v>
      </c>
      <c r="Y1974" s="15"/>
      <c r="Z1974" s="15"/>
      <c r="AA1974" s="15"/>
      <c r="AB1974" s="15"/>
      <c r="AC1974" t="s">
        <v>38435</v>
      </c>
      <c r="AD1974" t="s">
        <v>35783</v>
      </c>
      <c r="AE1974" t="s">
        <v>35783</v>
      </c>
      <c r="AF1974" t="s">
        <v>30441</v>
      </c>
      <c r="AG1974" t="s">
        <v>30442</v>
      </c>
      <c r="AH1974" t="s">
        <v>38807</v>
      </c>
      <c r="AI1974" t="s">
        <v>4731</v>
      </c>
      <c r="AJ1974" s="18">
        <f>VLOOKUP(AI1974,[1]Geoloc!B:D,2,0)</f>
        <v>-23.7135799966</v>
      </c>
      <c r="AK1974" s="18">
        <f>VLOOKUP(AI1974,[1]Geoloc!B:D,3,0)</f>
        <v>-46.848999999999997</v>
      </c>
      <c r="AL1974" s="18" t="str">
        <f t="shared" si="69"/>
        <v>RUA CANANEIA, 141 - VILA JOAO MONTESANO - Itapecerica da Serra/SP</v>
      </c>
    </row>
    <row r="1975" spans="1:38">
      <c r="A1975" s="15" t="str">
        <f t="shared" si="68"/>
        <v>22397952000123</v>
      </c>
      <c r="B1975">
        <v>22397952</v>
      </c>
      <c r="C1975">
        <v>1</v>
      </c>
      <c r="D1975">
        <v>23</v>
      </c>
      <c r="E1975">
        <v>1</v>
      </c>
      <c r="F1975" t="s">
        <v>35783</v>
      </c>
      <c r="G1975">
        <v>2</v>
      </c>
      <c r="H1975">
        <v>20150507</v>
      </c>
      <c r="I1975">
        <v>0</v>
      </c>
      <c r="J1975" t="s">
        <v>35783</v>
      </c>
      <c r="K1975" t="s">
        <v>35783</v>
      </c>
      <c r="L1975">
        <v>20150507</v>
      </c>
      <c r="M1975">
        <v>4712100</v>
      </c>
      <c r="N1975" t="s">
        <v>35783</v>
      </c>
      <c r="O1975" t="s">
        <v>38891</v>
      </c>
      <c r="P1975" t="s">
        <v>38971</v>
      </c>
      <c r="Q1975" t="s">
        <v>39236</v>
      </c>
      <c r="R1975" t="s">
        <v>35783</v>
      </c>
      <c r="S1975" t="s">
        <v>38933</v>
      </c>
      <c r="T1975">
        <v>68604000</v>
      </c>
      <c r="U1975" t="s">
        <v>38806</v>
      </c>
      <c r="V1975">
        <v>6545</v>
      </c>
      <c r="W1975" s="15">
        <v>110</v>
      </c>
      <c r="X1975" s="15">
        <v>492570210</v>
      </c>
      <c r="Y1975" s="15"/>
      <c r="Z1975" s="15"/>
      <c r="AA1975" s="15"/>
      <c r="AB1975" s="15"/>
      <c r="AC1975" t="s">
        <v>38437</v>
      </c>
      <c r="AD1975" t="s">
        <v>35783</v>
      </c>
      <c r="AE1975" t="s">
        <v>35783</v>
      </c>
      <c r="AF1975" t="s">
        <v>30441</v>
      </c>
      <c r="AG1975" t="s">
        <v>30442</v>
      </c>
      <c r="AH1975" t="s">
        <v>38807</v>
      </c>
      <c r="AI1975" t="s">
        <v>4705</v>
      </c>
      <c r="AJ1975" s="18">
        <f>VLOOKUP(AI1975,[1]Geoloc!B:D,2,0)</f>
        <v>-23.716999999999999</v>
      </c>
      <c r="AK1975" s="18">
        <f>VLOOKUP(AI1975,[1]Geoloc!B:D,3,0)</f>
        <v>-46.855291349399998</v>
      </c>
      <c r="AL1975" s="18" t="str">
        <f t="shared" si="69"/>
        <v>ESTRADA JOAO RODRIGUES DE MORAES, 320 - DA LAGOA - Itapecerica da Serra/SP</v>
      </c>
    </row>
    <row r="1976" spans="1:38">
      <c r="A1976" s="15" t="str">
        <f t="shared" si="68"/>
        <v>23764809000195</v>
      </c>
      <c r="B1976">
        <v>23764809</v>
      </c>
      <c r="C1976">
        <v>1</v>
      </c>
      <c r="D1976">
        <v>95</v>
      </c>
      <c r="E1976">
        <v>1</v>
      </c>
      <c r="F1976" t="s">
        <v>35783</v>
      </c>
      <c r="G1976">
        <v>2</v>
      </c>
      <c r="H1976">
        <v>20220707</v>
      </c>
      <c r="I1976">
        <v>0</v>
      </c>
      <c r="J1976" t="s">
        <v>35783</v>
      </c>
      <c r="K1976" t="s">
        <v>35783</v>
      </c>
      <c r="L1976">
        <v>20151201</v>
      </c>
      <c r="M1976">
        <v>5611201</v>
      </c>
      <c r="N1976" t="s">
        <v>41645</v>
      </c>
      <c r="O1976" t="s">
        <v>38808</v>
      </c>
      <c r="P1976" t="s">
        <v>41646</v>
      </c>
      <c r="Q1976" t="s">
        <v>39263</v>
      </c>
      <c r="R1976" t="s">
        <v>35783</v>
      </c>
      <c r="S1976" t="s">
        <v>38998</v>
      </c>
      <c r="T1976">
        <v>68571950</v>
      </c>
      <c r="U1976" t="s">
        <v>38806</v>
      </c>
      <c r="V1976">
        <v>6545</v>
      </c>
      <c r="W1976" s="15">
        <v>110</v>
      </c>
      <c r="X1976" s="15">
        <v>951430540</v>
      </c>
      <c r="Y1976" s="15"/>
      <c r="Z1976" s="15"/>
      <c r="AA1976" s="15"/>
      <c r="AB1976" s="15"/>
      <c r="AC1976" t="s">
        <v>35783</v>
      </c>
      <c r="AD1976" t="s">
        <v>35783</v>
      </c>
      <c r="AE1976" t="s">
        <v>35783</v>
      </c>
      <c r="AF1976" t="s">
        <v>30423</v>
      </c>
      <c r="AG1976" t="s">
        <v>30424</v>
      </c>
      <c r="AH1976" t="s">
        <v>38807</v>
      </c>
      <c r="AI1976" t="s">
        <v>32980</v>
      </c>
      <c r="AJ1976" s="18">
        <f>VLOOKUP(AI1976,[1]Geoloc!B:D,2,0)</f>
        <v>-23.716999999999999</v>
      </c>
      <c r="AK1976" s="18">
        <f>VLOOKUP(AI1976,[1]Geoloc!B:D,3,0)</f>
        <v>-46.850769442599997</v>
      </c>
      <c r="AL1976" s="18" t="str">
        <f t="shared" si="69"/>
        <v>RUA AMERICANA, 77 - RECREIO PRIMAVERA - Itapecerica da Serra/SP</v>
      </c>
    </row>
    <row r="1977" spans="1:38">
      <c r="A1977" s="15" t="str">
        <f t="shared" si="68"/>
        <v>24246371000116</v>
      </c>
      <c r="B1977">
        <v>24246371</v>
      </c>
      <c r="C1977">
        <v>1</v>
      </c>
      <c r="D1977">
        <v>16</v>
      </c>
      <c r="E1977">
        <v>1</v>
      </c>
      <c r="F1977" t="s">
        <v>35783</v>
      </c>
      <c r="G1977">
        <v>2</v>
      </c>
      <c r="H1977">
        <v>20160224</v>
      </c>
      <c r="I1977">
        <v>0</v>
      </c>
      <c r="J1977" t="s">
        <v>35783</v>
      </c>
      <c r="K1977" t="s">
        <v>35783</v>
      </c>
      <c r="L1977">
        <v>20160224</v>
      </c>
      <c r="M1977">
        <v>1091102</v>
      </c>
      <c r="N1977" t="s">
        <v>38945</v>
      </c>
      <c r="O1977" t="s">
        <v>38808</v>
      </c>
      <c r="P1977" t="s">
        <v>40534</v>
      </c>
      <c r="Q1977" t="s">
        <v>41647</v>
      </c>
      <c r="R1977" t="s">
        <v>35783</v>
      </c>
      <c r="S1977" t="s">
        <v>38981</v>
      </c>
      <c r="T1977">
        <v>68512500</v>
      </c>
      <c r="U1977" t="s">
        <v>38806</v>
      </c>
      <c r="V1977">
        <v>6545</v>
      </c>
      <c r="W1977" s="15">
        <v>110</v>
      </c>
      <c r="X1977" s="15">
        <v>466677070</v>
      </c>
      <c r="Y1977" s="15"/>
      <c r="Z1977" s="15"/>
      <c r="AA1977" s="15"/>
      <c r="AB1977" s="15"/>
      <c r="AC1977" t="s">
        <v>38440</v>
      </c>
      <c r="AD1977" t="s">
        <v>35783</v>
      </c>
      <c r="AE1977" t="s">
        <v>35783</v>
      </c>
      <c r="AF1977" t="s">
        <v>30452</v>
      </c>
      <c r="AG1977" t="s">
        <v>30453</v>
      </c>
      <c r="AH1977" t="s">
        <v>38807</v>
      </c>
      <c r="AI1977" t="s">
        <v>31668</v>
      </c>
      <c r="AJ1977" s="18">
        <f>VLOOKUP(AI1977,[1]Geoloc!B:D,2,0)</f>
        <v>-23.720152899999999</v>
      </c>
      <c r="AK1977" s="18">
        <f>VLOOKUP(AI1977,[1]Geoloc!B:D,3,0)</f>
        <v>-46.858539</v>
      </c>
      <c r="AL1977" s="18" t="str">
        <f t="shared" si="69"/>
        <v>RUA GAMELEIRA, 154 - JARDIM NISALVES - Itapecerica da Serra/SP</v>
      </c>
    </row>
    <row r="1978" spans="1:38">
      <c r="A1978" s="15" t="str">
        <f t="shared" si="68"/>
        <v>24442389000193</v>
      </c>
      <c r="B1978">
        <v>24442389</v>
      </c>
      <c r="C1978">
        <v>1</v>
      </c>
      <c r="D1978">
        <v>93</v>
      </c>
      <c r="E1978">
        <v>1</v>
      </c>
      <c r="F1978" t="s">
        <v>32983</v>
      </c>
      <c r="G1978">
        <v>2</v>
      </c>
      <c r="H1978">
        <v>20160322</v>
      </c>
      <c r="I1978">
        <v>0</v>
      </c>
      <c r="J1978" t="s">
        <v>35783</v>
      </c>
      <c r="K1978" t="s">
        <v>35783</v>
      </c>
      <c r="L1978">
        <v>20160322</v>
      </c>
      <c r="M1978">
        <v>5620102</v>
      </c>
      <c r="N1978" t="s">
        <v>38970</v>
      </c>
      <c r="O1978" t="s">
        <v>38891</v>
      </c>
      <c r="P1978" t="s">
        <v>39274</v>
      </c>
      <c r="Q1978" t="s">
        <v>39184</v>
      </c>
      <c r="R1978" t="s">
        <v>35783</v>
      </c>
      <c r="S1978" t="s">
        <v>39085</v>
      </c>
      <c r="T1978">
        <v>68761000</v>
      </c>
      <c r="U1978" t="s">
        <v>38806</v>
      </c>
      <c r="V1978">
        <v>6545</v>
      </c>
      <c r="W1978" s="15">
        <v>110</v>
      </c>
      <c r="X1978" s="15">
        <v>41472008</v>
      </c>
      <c r="Y1978" s="15"/>
      <c r="Z1978" s="15"/>
      <c r="AA1978" s="15"/>
      <c r="AB1978" s="15"/>
      <c r="AC1978" t="s">
        <v>38442</v>
      </c>
      <c r="AD1978" t="s">
        <v>35783</v>
      </c>
      <c r="AE1978" t="s">
        <v>35783</v>
      </c>
      <c r="AF1978" t="s">
        <v>30471</v>
      </c>
      <c r="AG1978" t="s">
        <v>30472</v>
      </c>
      <c r="AH1978" t="s">
        <v>38807</v>
      </c>
      <c r="AI1978" t="s">
        <v>30725</v>
      </c>
      <c r="AJ1978" s="18">
        <f>VLOOKUP(AI1978,[1]Geoloc!B:D,2,0)</f>
        <v>-23.716999999999999</v>
      </c>
      <c r="AK1978" s="18">
        <f>VLOOKUP(AI1978,[1]Geoloc!B:D,3,0)</f>
        <v>-46.859911561600001</v>
      </c>
      <c r="AL1978" s="18" t="str">
        <f t="shared" si="69"/>
        <v>ESTRADA BORBA GATO, 15 - ITAQUACIARA - Itapecerica da Serra/SP</v>
      </c>
    </row>
    <row r="1979" spans="1:38">
      <c r="A1979" s="15" t="str">
        <f t="shared" si="68"/>
        <v>24549504000123</v>
      </c>
      <c r="B1979">
        <v>24549504</v>
      </c>
      <c r="C1979">
        <v>1</v>
      </c>
      <c r="D1979">
        <v>23</v>
      </c>
      <c r="E1979">
        <v>1</v>
      </c>
      <c r="F1979" t="s">
        <v>35783</v>
      </c>
      <c r="G1979">
        <v>2</v>
      </c>
      <c r="H1979">
        <v>20231107</v>
      </c>
      <c r="I1979">
        <v>0</v>
      </c>
      <c r="J1979" t="s">
        <v>35783</v>
      </c>
      <c r="K1979" t="s">
        <v>35783</v>
      </c>
      <c r="L1979">
        <v>20160407</v>
      </c>
      <c r="M1979">
        <v>5620104</v>
      </c>
      <c r="N1979" t="s">
        <v>41648</v>
      </c>
      <c r="O1979" t="s">
        <v>38808</v>
      </c>
      <c r="P1979" t="s">
        <v>40623</v>
      </c>
      <c r="Q1979" t="s">
        <v>39509</v>
      </c>
      <c r="R1979" t="s">
        <v>35783</v>
      </c>
      <c r="S1979" t="s">
        <v>39144</v>
      </c>
      <c r="T1979">
        <v>68511400</v>
      </c>
      <c r="U1979" t="s">
        <v>38806</v>
      </c>
      <c r="V1979">
        <v>6545</v>
      </c>
      <c r="W1979" s="15">
        <v>110</v>
      </c>
      <c r="X1979" s="15">
        <v>45596790</v>
      </c>
      <c r="Y1979" s="15"/>
      <c r="Z1979" s="15"/>
      <c r="AA1979" s="15"/>
      <c r="AB1979" s="15"/>
      <c r="AC1979" t="s">
        <v>38444</v>
      </c>
      <c r="AD1979" t="s">
        <v>35783</v>
      </c>
      <c r="AE1979" t="s">
        <v>35783</v>
      </c>
      <c r="AF1979" t="s">
        <v>30471</v>
      </c>
      <c r="AG1979" t="s">
        <v>30472</v>
      </c>
      <c r="AH1979" t="s">
        <v>38807</v>
      </c>
      <c r="AI1979" t="s">
        <v>31781</v>
      </c>
      <c r="AJ1979" s="18">
        <f>VLOOKUP(AI1979,[1]Geoloc!B:D,2,0)</f>
        <v>-23.716999999999999</v>
      </c>
      <c r="AK1979" s="18">
        <f>VLOOKUP(AI1979,[1]Geoloc!B:D,3,0)</f>
        <v>-46.850572846299997</v>
      </c>
      <c r="AL1979" s="18" t="str">
        <f t="shared" si="69"/>
        <v>RUA TELHA, 55 - JARDIM PARAISO - Itapecerica da Serra/SP</v>
      </c>
    </row>
    <row r="1980" spans="1:38">
      <c r="A1980" s="15" t="str">
        <f t="shared" si="68"/>
        <v>24852263000197</v>
      </c>
      <c r="B1980">
        <v>24852263</v>
      </c>
      <c r="C1980">
        <v>1</v>
      </c>
      <c r="D1980">
        <v>97</v>
      </c>
      <c r="E1980">
        <v>1</v>
      </c>
      <c r="F1980" t="s">
        <v>35783</v>
      </c>
      <c r="G1980">
        <v>2</v>
      </c>
      <c r="H1980">
        <v>20160523</v>
      </c>
      <c r="I1980">
        <v>0</v>
      </c>
      <c r="J1980" t="s">
        <v>35783</v>
      </c>
      <c r="K1980" t="s">
        <v>35783</v>
      </c>
      <c r="L1980">
        <v>20160523</v>
      </c>
      <c r="M1980">
        <v>4712100</v>
      </c>
      <c r="N1980" t="s">
        <v>35783</v>
      </c>
      <c r="O1980" t="s">
        <v>38891</v>
      </c>
      <c r="P1980" t="s">
        <v>39083</v>
      </c>
      <c r="Q1980" t="s">
        <v>40302</v>
      </c>
      <c r="R1980" t="s">
        <v>40524</v>
      </c>
      <c r="S1980" t="s">
        <v>39085</v>
      </c>
      <c r="T1980">
        <v>68742600</v>
      </c>
      <c r="U1980" t="s">
        <v>38806</v>
      </c>
      <c r="V1980">
        <v>6545</v>
      </c>
      <c r="W1980" s="15">
        <v>110</v>
      </c>
      <c r="X1980" s="15">
        <v>11111111</v>
      </c>
      <c r="Y1980" s="15"/>
      <c r="Z1980" s="15"/>
      <c r="AA1980" s="15"/>
      <c r="AB1980" s="15"/>
      <c r="AC1980" t="s">
        <v>38446</v>
      </c>
      <c r="AD1980" t="s">
        <v>35783</v>
      </c>
      <c r="AE1980" t="s">
        <v>35783</v>
      </c>
      <c r="AF1980" t="s">
        <v>30441</v>
      </c>
      <c r="AG1980" t="s">
        <v>30442</v>
      </c>
      <c r="AH1980" t="s">
        <v>38807</v>
      </c>
      <c r="AI1980" t="s">
        <v>4743</v>
      </c>
      <c r="AJ1980" s="18">
        <f>VLOOKUP(AI1980,[1]Geoloc!B:D,2,0)</f>
        <v>-23.7115999978</v>
      </c>
      <c r="AK1980" s="18">
        <f>VLOOKUP(AI1980,[1]Geoloc!B:D,3,0)</f>
        <v>-46.854898139600003</v>
      </c>
      <c r="AL1980" s="18" t="str">
        <f t="shared" si="69"/>
        <v>ESTRADA ABIAS DA SILVA, 2252 - ITAQUACIARA - Itapecerica da Serra/SP</v>
      </c>
    </row>
    <row r="1981" spans="1:38">
      <c r="A1981" s="15" t="str">
        <f t="shared" si="68"/>
        <v>24881239000186</v>
      </c>
      <c r="B1981">
        <v>24881239</v>
      </c>
      <c r="C1981">
        <v>1</v>
      </c>
      <c r="D1981">
        <v>86</v>
      </c>
      <c r="E1981">
        <v>1</v>
      </c>
      <c r="F1981" t="s">
        <v>35783</v>
      </c>
      <c r="G1981">
        <v>2</v>
      </c>
      <c r="H1981">
        <v>20230118</v>
      </c>
      <c r="I1981">
        <v>0</v>
      </c>
      <c r="J1981" t="s">
        <v>35783</v>
      </c>
      <c r="K1981" t="s">
        <v>35783</v>
      </c>
      <c r="L1981">
        <v>20160526</v>
      </c>
      <c r="M1981">
        <v>4721103</v>
      </c>
      <c r="N1981" t="s">
        <v>38817</v>
      </c>
      <c r="O1981" t="s">
        <v>38808</v>
      </c>
      <c r="P1981" t="s">
        <v>39558</v>
      </c>
      <c r="Q1981" t="s">
        <v>40555</v>
      </c>
      <c r="R1981" t="s">
        <v>39544</v>
      </c>
      <c r="S1981" t="s">
        <v>38877</v>
      </c>
      <c r="T1981">
        <v>68650200</v>
      </c>
      <c r="U1981" t="s">
        <v>38806</v>
      </c>
      <c r="V1981">
        <v>6545</v>
      </c>
      <c r="W1981" s="15">
        <v>110</v>
      </c>
      <c r="X1981" s="15">
        <v>46691749</v>
      </c>
      <c r="Y1981" s="15"/>
      <c r="Z1981" s="15"/>
      <c r="AA1981" s="15"/>
      <c r="AB1981" s="15"/>
      <c r="AC1981" t="s">
        <v>38447</v>
      </c>
      <c r="AD1981" t="s">
        <v>35783</v>
      </c>
      <c r="AE1981" t="s">
        <v>35783</v>
      </c>
      <c r="AF1981" t="s">
        <v>30428</v>
      </c>
      <c r="AG1981" t="s">
        <v>30429</v>
      </c>
      <c r="AH1981" t="s">
        <v>38807</v>
      </c>
      <c r="AI1981" t="s">
        <v>30907</v>
      </c>
      <c r="AJ1981" s="18">
        <f>VLOOKUP(AI1981,[1]Geoloc!B:D,2,0)</f>
        <v>-23.7241100078</v>
      </c>
      <c r="AK1981" s="18">
        <f>VLOOKUP(AI1981,[1]Geoloc!B:D,3,0)</f>
        <v>-46.8412341107</v>
      </c>
      <c r="AL1981" s="18" t="str">
        <f t="shared" si="69"/>
        <v>RUA MANOEL MARQUES DA SILVEIRA, 269 - JARDIM DO EDEM - Itapecerica da Serra/SP</v>
      </c>
    </row>
    <row r="1982" spans="1:38">
      <c r="A1982" s="15" t="str">
        <f t="shared" si="68"/>
        <v>23187968000174</v>
      </c>
      <c r="B1982">
        <v>23187968</v>
      </c>
      <c r="C1982">
        <v>1</v>
      </c>
      <c r="D1982">
        <v>74</v>
      </c>
      <c r="E1982">
        <v>1</v>
      </c>
      <c r="F1982" t="s">
        <v>32987</v>
      </c>
      <c r="G1982">
        <v>2</v>
      </c>
      <c r="H1982">
        <v>20150901</v>
      </c>
      <c r="I1982">
        <v>0</v>
      </c>
      <c r="J1982" t="s">
        <v>35783</v>
      </c>
      <c r="K1982" t="s">
        <v>35783</v>
      </c>
      <c r="L1982">
        <v>20150901</v>
      </c>
      <c r="M1982">
        <v>5611203</v>
      </c>
      <c r="N1982" t="s">
        <v>35783</v>
      </c>
      <c r="O1982" t="s">
        <v>39853</v>
      </c>
      <c r="P1982" t="s">
        <v>39854</v>
      </c>
      <c r="Q1982" t="s">
        <v>38804</v>
      </c>
      <c r="R1982" t="s">
        <v>35783</v>
      </c>
      <c r="S1982" t="s">
        <v>38805</v>
      </c>
      <c r="T1982">
        <v>68507200</v>
      </c>
      <c r="U1982" t="s">
        <v>38806</v>
      </c>
      <c r="V1982">
        <v>6545</v>
      </c>
      <c r="W1982" s="15">
        <v>110</v>
      </c>
      <c r="X1982" s="15">
        <v>84323206</v>
      </c>
      <c r="Y1982" s="15"/>
      <c r="Z1982" s="15"/>
      <c r="AA1982" s="15"/>
      <c r="AB1982" s="15"/>
      <c r="AC1982" t="s">
        <v>37219</v>
      </c>
      <c r="AD1982" t="s">
        <v>35783</v>
      </c>
      <c r="AE1982" t="s">
        <v>35783</v>
      </c>
      <c r="AF1982" t="s">
        <v>30423</v>
      </c>
      <c r="AG1982" t="s">
        <v>30424</v>
      </c>
      <c r="AH1982" t="s">
        <v>38807</v>
      </c>
      <c r="AI1982" t="s">
        <v>31122</v>
      </c>
      <c r="AJ1982" s="18">
        <f>VLOOKUP(AI1982,[1]Geoloc!B:D,2,0)</f>
        <v>-23.716999999999999</v>
      </c>
      <c r="AK1982" s="18">
        <f>VLOOKUP(AI1982,[1]Geoloc!B:D,3,0)</f>
        <v>-46.847820369600001</v>
      </c>
      <c r="AL1982" s="18" t="str">
        <f t="shared" si="69"/>
        <v>LADEIRA CAPITAO MORAES, 72 - CENTRO - Itapecerica da Serra/SP</v>
      </c>
    </row>
    <row r="1983" spans="1:38">
      <c r="A1983" s="15" t="str">
        <f t="shared" si="68"/>
        <v>12275540000167</v>
      </c>
      <c r="B1983">
        <v>12275540</v>
      </c>
      <c r="C1983">
        <v>1</v>
      </c>
      <c r="D1983">
        <v>67</v>
      </c>
      <c r="E1983">
        <v>1</v>
      </c>
      <c r="F1983" t="s">
        <v>35783</v>
      </c>
      <c r="G1983">
        <v>2</v>
      </c>
      <c r="H1983">
        <v>20100723</v>
      </c>
      <c r="I1983">
        <v>0</v>
      </c>
      <c r="J1983" t="s">
        <v>35783</v>
      </c>
      <c r="K1983" t="s">
        <v>35783</v>
      </c>
      <c r="L1983">
        <v>20100723</v>
      </c>
      <c r="M1983">
        <v>4721104</v>
      </c>
      <c r="N1983" t="s">
        <v>35783</v>
      </c>
      <c r="O1983" t="s">
        <v>38808</v>
      </c>
      <c r="P1983" t="s">
        <v>41649</v>
      </c>
      <c r="Q1983" t="s">
        <v>38845</v>
      </c>
      <c r="R1983" t="s">
        <v>35783</v>
      </c>
      <c r="S1983" t="s">
        <v>38820</v>
      </c>
      <c r="T1983">
        <v>68520400</v>
      </c>
      <c r="U1983" t="s">
        <v>38806</v>
      </c>
      <c r="V1983">
        <v>6545</v>
      </c>
      <c r="W1983" s="15">
        <v>110</v>
      </c>
      <c r="X1983" s="15">
        <v>46667981</v>
      </c>
      <c r="Y1983" s="15"/>
      <c r="Z1983" s="15"/>
      <c r="AA1983" s="15"/>
      <c r="AB1983" s="15"/>
      <c r="AC1983" t="s">
        <v>38450</v>
      </c>
      <c r="AD1983" t="s">
        <v>35783</v>
      </c>
      <c r="AE1983" t="s">
        <v>35783</v>
      </c>
      <c r="AF1983" t="s">
        <v>30428</v>
      </c>
      <c r="AG1983" t="s">
        <v>30429</v>
      </c>
      <c r="AH1983" t="s">
        <v>38807</v>
      </c>
      <c r="AI1983" t="s">
        <v>32988</v>
      </c>
      <c r="AJ1983" s="18">
        <f>VLOOKUP(AI1983,[1]Geoloc!B:D,2,0)</f>
        <v>-23.7188900019</v>
      </c>
      <c r="AK1983" s="18">
        <f>VLOOKUP(AI1983,[1]Geoloc!B:D,3,0)</f>
        <v>-46.851064350100003</v>
      </c>
      <c r="AL1983" s="18" t="str">
        <f t="shared" si="69"/>
        <v>RUA RIO GRANDE DO NORTE, 549 - PARQUE PARAISO - Itapecerica da Serra/SP</v>
      </c>
    </row>
    <row r="1984" spans="1:38">
      <c r="A1984" s="15" t="str">
        <f t="shared" si="68"/>
        <v>26190377000144</v>
      </c>
      <c r="B1984">
        <v>26190377</v>
      </c>
      <c r="C1984">
        <v>1</v>
      </c>
      <c r="D1984">
        <v>44</v>
      </c>
      <c r="E1984">
        <v>1</v>
      </c>
      <c r="F1984" t="s">
        <v>35783</v>
      </c>
      <c r="G1984">
        <v>2</v>
      </c>
      <c r="H1984">
        <v>20160919</v>
      </c>
      <c r="I1984">
        <v>0</v>
      </c>
      <c r="J1984" t="s">
        <v>35783</v>
      </c>
      <c r="K1984" t="s">
        <v>35783</v>
      </c>
      <c r="L1984">
        <v>20160919</v>
      </c>
      <c r="M1984">
        <v>5611204</v>
      </c>
      <c r="N1984" t="s">
        <v>35783</v>
      </c>
      <c r="O1984" t="s">
        <v>38808</v>
      </c>
      <c r="P1984" t="s">
        <v>40925</v>
      </c>
      <c r="Q1984" t="s">
        <v>39608</v>
      </c>
      <c r="R1984" t="s">
        <v>35783</v>
      </c>
      <c r="S1984" t="s">
        <v>39140</v>
      </c>
      <c r="T1984">
        <v>68535700</v>
      </c>
      <c r="U1984" t="s">
        <v>38806</v>
      </c>
      <c r="V1984">
        <v>6545</v>
      </c>
      <c r="W1984" s="15">
        <v>110</v>
      </c>
      <c r="X1984" s="15">
        <v>62257839</v>
      </c>
      <c r="Y1984" s="15"/>
      <c r="Z1984" s="15"/>
      <c r="AA1984" s="15"/>
      <c r="AB1984" s="15"/>
      <c r="AC1984" t="s">
        <v>35783</v>
      </c>
      <c r="AD1984" t="s">
        <v>35783</v>
      </c>
      <c r="AE1984" t="s">
        <v>35783</v>
      </c>
      <c r="AF1984" t="s">
        <v>30423</v>
      </c>
      <c r="AG1984" t="s">
        <v>30424</v>
      </c>
      <c r="AH1984" t="s">
        <v>38807</v>
      </c>
      <c r="AI1984" t="s">
        <v>4731</v>
      </c>
      <c r="AJ1984" s="18">
        <f>VLOOKUP(AI1984,[1]Geoloc!B:D,2,0)</f>
        <v>-23.7135799966</v>
      </c>
      <c r="AK1984" s="18">
        <f>VLOOKUP(AI1984,[1]Geoloc!B:D,3,0)</f>
        <v>-46.848999999999997</v>
      </c>
      <c r="AL1984" s="18" t="str">
        <f t="shared" si="69"/>
        <v>RUA CANANEIA, 240 - VILA JOAO MONTESANO - Itapecerica da Serra/SP</v>
      </c>
    </row>
    <row r="1985" spans="1:38">
      <c r="A1985" s="15" t="str">
        <f t="shared" si="68"/>
        <v>22749835005574</v>
      </c>
      <c r="B1985">
        <v>22749835</v>
      </c>
      <c r="C1985">
        <v>55</v>
      </c>
      <c r="D1985">
        <v>74</v>
      </c>
      <c r="E1985">
        <v>2</v>
      </c>
      <c r="F1985" t="s">
        <v>35783</v>
      </c>
      <c r="G1985">
        <v>2</v>
      </c>
      <c r="H1985">
        <v>20161005</v>
      </c>
      <c r="I1985">
        <v>0</v>
      </c>
      <c r="J1985" t="s">
        <v>35783</v>
      </c>
      <c r="K1985" t="s">
        <v>35783</v>
      </c>
      <c r="L1985">
        <v>20161005</v>
      </c>
      <c r="M1985">
        <v>5611201</v>
      </c>
      <c r="N1985" t="s">
        <v>41134</v>
      </c>
      <c r="O1985" t="s">
        <v>38802</v>
      </c>
      <c r="P1985" t="s">
        <v>38946</v>
      </c>
      <c r="Q1985" t="s">
        <v>38902</v>
      </c>
      <c r="R1985" t="s">
        <v>41650</v>
      </c>
      <c r="S1985" t="s">
        <v>38805</v>
      </c>
      <c r="T1985">
        <v>68501000</v>
      </c>
      <c r="U1985" t="s">
        <v>38806</v>
      </c>
      <c r="V1985">
        <v>6545</v>
      </c>
      <c r="W1985" s="15">
        <v>110</v>
      </c>
      <c r="X1985" s="15">
        <v>37557082</v>
      </c>
      <c r="Y1985" s="15">
        <v>110</v>
      </c>
      <c r="Z1985" s="15">
        <v>375570000</v>
      </c>
      <c r="AA1985" s="15">
        <v>110</v>
      </c>
      <c r="AB1985" s="15">
        <v>37557082</v>
      </c>
      <c r="AC1985" t="s">
        <v>37319</v>
      </c>
      <c r="AD1985" t="s">
        <v>35783</v>
      </c>
      <c r="AE1985" t="s">
        <v>35783</v>
      </c>
      <c r="AF1985" t="s">
        <v>30423</v>
      </c>
      <c r="AG1985" t="s">
        <v>30424</v>
      </c>
      <c r="AH1985" t="s">
        <v>38807</v>
      </c>
      <c r="AI1985" t="s">
        <v>4697</v>
      </c>
      <c r="AJ1985" s="18">
        <f>VLOOKUP(AI1985,[1]Geoloc!B:D,2,0)</f>
        <v>-23.716729994400001</v>
      </c>
      <c r="AK1985" s="18">
        <f>VLOOKUP(AI1985,[1]Geoloc!B:D,3,0)</f>
        <v>-46.848999999999997</v>
      </c>
      <c r="AL1985" s="18" t="str">
        <f t="shared" si="69"/>
        <v>AVENIDA QUINZE DE NOVEMBRO, 89 - CENTRO - Itapecerica da Serra/SP</v>
      </c>
    </row>
    <row r="1986" spans="1:38">
      <c r="A1986" s="15" t="str">
        <f t="shared" si="68"/>
        <v>26310469000110</v>
      </c>
      <c r="B1986">
        <v>26310469</v>
      </c>
      <c r="C1986">
        <v>1</v>
      </c>
      <c r="D1986">
        <v>10</v>
      </c>
      <c r="E1986">
        <v>1</v>
      </c>
      <c r="F1986" t="s">
        <v>35783</v>
      </c>
      <c r="G1986">
        <v>2</v>
      </c>
      <c r="H1986">
        <v>20161006</v>
      </c>
      <c r="I1986">
        <v>0</v>
      </c>
      <c r="J1986" t="s">
        <v>35783</v>
      </c>
      <c r="K1986" t="s">
        <v>35783</v>
      </c>
      <c r="L1986">
        <v>20161006</v>
      </c>
      <c r="M1986">
        <v>5611203</v>
      </c>
      <c r="N1986" t="s">
        <v>41651</v>
      </c>
      <c r="O1986" t="s">
        <v>38808</v>
      </c>
      <c r="P1986" t="s">
        <v>41330</v>
      </c>
      <c r="Q1986" t="s">
        <v>40153</v>
      </c>
      <c r="R1986" t="s">
        <v>35783</v>
      </c>
      <c r="S1986" t="s">
        <v>38957</v>
      </c>
      <c r="T1986">
        <v>68506000</v>
      </c>
      <c r="U1986" t="s">
        <v>38806</v>
      </c>
      <c r="V1986">
        <v>6545</v>
      </c>
      <c r="W1986" s="15">
        <v>110</v>
      </c>
      <c r="X1986" s="15">
        <v>0</v>
      </c>
      <c r="Y1986" s="15"/>
      <c r="Z1986" s="15"/>
      <c r="AA1986" s="15"/>
      <c r="AB1986" s="15"/>
      <c r="AC1986" t="s">
        <v>38454</v>
      </c>
      <c r="AD1986" t="s">
        <v>35783</v>
      </c>
      <c r="AE1986" t="s">
        <v>35783</v>
      </c>
      <c r="AF1986" t="s">
        <v>30423</v>
      </c>
      <c r="AG1986" t="s">
        <v>30424</v>
      </c>
      <c r="AH1986" t="s">
        <v>38807</v>
      </c>
      <c r="AI1986" t="s">
        <v>32533</v>
      </c>
      <c r="AJ1986" s="18">
        <f>VLOOKUP(AI1986,[1]Geoloc!B:D,2,0)</f>
        <v>-23.716009995499999</v>
      </c>
      <c r="AK1986" s="18">
        <f>VLOOKUP(AI1986,[1]Geoloc!B:D,3,0)</f>
        <v>-46.848999999999997</v>
      </c>
      <c r="AL1986" s="18" t="str">
        <f t="shared" si="69"/>
        <v>RUA AMERICO VAZONE, 76 - JARDIM TEREZA MARIA - Itapecerica da Serra/SP</v>
      </c>
    </row>
    <row r="1987" spans="1:38">
      <c r="A1987" s="15" t="str">
        <f t="shared" ref="A1987:A2050" si="70">TEXT(B1987,"00000000")&amp;TEXT(C1987,"0000")&amp;""&amp;TEXT(D1987,"00")</f>
        <v>27196958000156</v>
      </c>
      <c r="B1987">
        <v>27196958</v>
      </c>
      <c r="C1987">
        <v>1</v>
      </c>
      <c r="D1987">
        <v>56</v>
      </c>
      <c r="E1987">
        <v>1</v>
      </c>
      <c r="F1987" t="s">
        <v>35783</v>
      </c>
      <c r="G1987">
        <v>2</v>
      </c>
      <c r="H1987">
        <v>20170227</v>
      </c>
      <c r="I1987">
        <v>0</v>
      </c>
      <c r="J1987" t="s">
        <v>35783</v>
      </c>
      <c r="K1987" t="s">
        <v>35783</v>
      </c>
      <c r="L1987">
        <v>20170227</v>
      </c>
      <c r="M1987">
        <v>5620104</v>
      </c>
      <c r="N1987" t="s">
        <v>35783</v>
      </c>
      <c r="O1987" t="s">
        <v>38891</v>
      </c>
      <c r="P1987" t="s">
        <v>38971</v>
      </c>
      <c r="Q1987" t="s">
        <v>41652</v>
      </c>
      <c r="R1987" t="s">
        <v>40067</v>
      </c>
      <c r="S1987" t="s">
        <v>38933</v>
      </c>
      <c r="T1987">
        <v>68604000</v>
      </c>
      <c r="U1987" t="s">
        <v>38806</v>
      </c>
      <c r="V1987">
        <v>6545</v>
      </c>
      <c r="W1987" s="15">
        <v>110</v>
      </c>
      <c r="X1987" s="15">
        <v>466720050</v>
      </c>
      <c r="Y1987" s="15"/>
      <c r="Z1987" s="15"/>
      <c r="AA1987" s="15"/>
      <c r="AB1987" s="15"/>
      <c r="AC1987" t="s">
        <v>38455</v>
      </c>
      <c r="AD1987" t="s">
        <v>35783</v>
      </c>
      <c r="AE1987" t="s">
        <v>35783</v>
      </c>
      <c r="AF1987" t="s">
        <v>30471</v>
      </c>
      <c r="AG1987" t="s">
        <v>30472</v>
      </c>
      <c r="AH1987" t="s">
        <v>38807</v>
      </c>
      <c r="AI1987" t="s">
        <v>4705</v>
      </c>
      <c r="AJ1987" s="18">
        <f>VLOOKUP(AI1987,[1]Geoloc!B:D,2,0)</f>
        <v>-23.716999999999999</v>
      </c>
      <c r="AK1987" s="18">
        <f>VLOOKUP(AI1987,[1]Geoloc!B:D,3,0)</f>
        <v>-46.855291349399998</v>
      </c>
      <c r="AL1987" s="18" t="str">
        <f t="shared" ref="AL1987:AL2050" si="71">O1987&amp;" "&amp;P1987&amp;", "&amp;Q1987&amp;" - "&amp;S1987&amp;" - Itapecerica da Serra/SP"</f>
        <v>ESTRADA JOAO RODRIGUES DE MORAES, 557 - DA LAGOA - Itapecerica da Serra/SP</v>
      </c>
    </row>
    <row r="1988" spans="1:38">
      <c r="A1988" s="15" t="str">
        <f t="shared" si="70"/>
        <v>22575337000240</v>
      </c>
      <c r="B1988">
        <v>22575337</v>
      </c>
      <c r="C1988">
        <v>2</v>
      </c>
      <c r="D1988">
        <v>40</v>
      </c>
      <c r="E1988">
        <v>2</v>
      </c>
      <c r="F1988" t="s">
        <v>35783</v>
      </c>
      <c r="G1988">
        <v>2</v>
      </c>
      <c r="H1988">
        <v>20170316</v>
      </c>
      <c r="I1988">
        <v>0</v>
      </c>
      <c r="J1988" t="s">
        <v>35783</v>
      </c>
      <c r="K1988" t="s">
        <v>35783</v>
      </c>
      <c r="L1988">
        <v>20170316</v>
      </c>
      <c r="M1988">
        <v>5611203</v>
      </c>
      <c r="N1988" t="s">
        <v>35783</v>
      </c>
      <c r="O1988" t="s">
        <v>38802</v>
      </c>
      <c r="P1988" t="s">
        <v>38946</v>
      </c>
      <c r="Q1988" t="s">
        <v>40993</v>
      </c>
      <c r="R1988" t="s">
        <v>35783</v>
      </c>
      <c r="S1988" t="s">
        <v>38805</v>
      </c>
      <c r="T1988">
        <v>68501000</v>
      </c>
      <c r="U1988" t="s">
        <v>38806</v>
      </c>
      <c r="V1988">
        <v>6545</v>
      </c>
      <c r="W1988" s="15">
        <v>190</v>
      </c>
      <c r="X1988" s="15">
        <v>342244720</v>
      </c>
      <c r="Y1988" s="15"/>
      <c r="Z1988" s="15"/>
      <c r="AA1988" s="15"/>
      <c r="AB1988" s="15"/>
      <c r="AC1988" t="s">
        <v>38457</v>
      </c>
      <c r="AD1988" t="s">
        <v>35783</v>
      </c>
      <c r="AE1988" t="s">
        <v>35783</v>
      </c>
      <c r="AF1988" t="s">
        <v>30423</v>
      </c>
      <c r="AG1988" t="s">
        <v>30424</v>
      </c>
      <c r="AH1988" t="s">
        <v>38807</v>
      </c>
      <c r="AI1988" t="s">
        <v>4697</v>
      </c>
      <c r="AJ1988" s="18">
        <f>VLOOKUP(AI1988,[1]Geoloc!B:D,2,0)</f>
        <v>-23.716729994400001</v>
      </c>
      <c r="AK1988" s="18">
        <f>VLOOKUP(AI1988,[1]Geoloc!B:D,3,0)</f>
        <v>-46.848999999999997</v>
      </c>
      <c r="AL1988" s="18" t="str">
        <f t="shared" si="71"/>
        <v>AVENIDA QUINZE DE NOVEMBRO, 1433 - CENTRO - Itapecerica da Serra/SP</v>
      </c>
    </row>
    <row r="1989" spans="1:38">
      <c r="A1989" s="15" t="str">
        <f t="shared" si="70"/>
        <v>27371551000118</v>
      </c>
      <c r="B1989">
        <v>27371551</v>
      </c>
      <c r="C1989">
        <v>1</v>
      </c>
      <c r="D1989">
        <v>18</v>
      </c>
      <c r="E1989">
        <v>1</v>
      </c>
      <c r="F1989" t="s">
        <v>35783</v>
      </c>
      <c r="G1989">
        <v>2</v>
      </c>
      <c r="H1989">
        <v>20240318</v>
      </c>
      <c r="I1989">
        <v>0</v>
      </c>
      <c r="J1989" t="s">
        <v>35783</v>
      </c>
      <c r="K1989" t="s">
        <v>35783</v>
      </c>
      <c r="L1989">
        <v>20170323</v>
      </c>
      <c r="M1989">
        <v>4712100</v>
      </c>
      <c r="N1989" t="s">
        <v>35783</v>
      </c>
      <c r="O1989" t="s">
        <v>38891</v>
      </c>
      <c r="P1989" t="s">
        <v>39274</v>
      </c>
      <c r="Q1989" t="s">
        <v>39109</v>
      </c>
      <c r="R1989" t="s">
        <v>35783</v>
      </c>
      <c r="S1989" t="s">
        <v>39085</v>
      </c>
      <c r="T1989">
        <v>68761000</v>
      </c>
      <c r="U1989" t="s">
        <v>38806</v>
      </c>
      <c r="V1989">
        <v>6545</v>
      </c>
      <c r="W1989" s="15">
        <v>110</v>
      </c>
      <c r="X1989" s="15">
        <v>414711860</v>
      </c>
      <c r="Y1989" s="15"/>
      <c r="Z1989" s="15"/>
      <c r="AA1989" s="15"/>
      <c r="AB1989" s="15"/>
      <c r="AC1989" t="s">
        <v>38459</v>
      </c>
      <c r="AD1989" t="s">
        <v>35783</v>
      </c>
      <c r="AE1989" t="s">
        <v>35783</v>
      </c>
      <c r="AF1989" t="s">
        <v>30441</v>
      </c>
      <c r="AG1989" t="s">
        <v>30442</v>
      </c>
      <c r="AH1989" t="s">
        <v>38807</v>
      </c>
      <c r="AI1989" t="s">
        <v>30725</v>
      </c>
      <c r="AJ1989" s="18">
        <f>VLOOKUP(AI1989,[1]Geoloc!B:D,2,0)</f>
        <v>-23.716999999999999</v>
      </c>
      <c r="AK1989" s="18">
        <f>VLOOKUP(AI1989,[1]Geoloc!B:D,3,0)</f>
        <v>-46.859911561600001</v>
      </c>
      <c r="AL1989" s="18" t="str">
        <f t="shared" si="71"/>
        <v>ESTRADA BORBA GATO, 5 - ITAQUACIARA - Itapecerica da Serra/SP</v>
      </c>
    </row>
    <row r="1990" spans="1:38">
      <c r="A1990" s="15" t="str">
        <f t="shared" si="70"/>
        <v>27573711000101</v>
      </c>
      <c r="B1990">
        <v>27573711</v>
      </c>
      <c r="C1990">
        <v>1</v>
      </c>
      <c r="D1990">
        <v>1</v>
      </c>
      <c r="E1990">
        <v>1</v>
      </c>
      <c r="F1990" t="s">
        <v>35783</v>
      </c>
      <c r="G1990">
        <v>2</v>
      </c>
      <c r="H1990">
        <v>20170420</v>
      </c>
      <c r="I1990">
        <v>0</v>
      </c>
      <c r="J1990" t="s">
        <v>35783</v>
      </c>
      <c r="K1990" t="s">
        <v>35783</v>
      </c>
      <c r="L1990">
        <v>20170420</v>
      </c>
      <c r="M1990">
        <v>5611205</v>
      </c>
      <c r="N1990" t="s">
        <v>41653</v>
      </c>
      <c r="O1990" t="s">
        <v>38808</v>
      </c>
      <c r="P1990" t="s">
        <v>41036</v>
      </c>
      <c r="Q1990" t="s">
        <v>35629</v>
      </c>
      <c r="R1990" t="s">
        <v>35783</v>
      </c>
      <c r="S1990" t="s">
        <v>38864</v>
      </c>
      <c r="T1990">
        <v>68640050</v>
      </c>
      <c r="U1990" t="s">
        <v>38806</v>
      </c>
      <c r="V1990">
        <v>6545</v>
      </c>
      <c r="W1990" s="15">
        <v>110</v>
      </c>
      <c r="X1990" s="15">
        <v>581920230</v>
      </c>
      <c r="Y1990" s="15"/>
      <c r="Z1990" s="15"/>
      <c r="AA1990" s="15"/>
      <c r="AB1990" s="15"/>
      <c r="AC1990" t="s">
        <v>38461</v>
      </c>
      <c r="AD1990" t="s">
        <v>35783</v>
      </c>
      <c r="AE1990" t="s">
        <v>35783</v>
      </c>
      <c r="AF1990" t="s">
        <v>30423</v>
      </c>
      <c r="AG1990" t="s">
        <v>30424</v>
      </c>
      <c r="AH1990" t="s">
        <v>38807</v>
      </c>
      <c r="AI1990" t="s">
        <v>4785</v>
      </c>
      <c r="AJ1990" s="18">
        <f>VLOOKUP(AI1990,[1]Geoloc!B:D,2,0)</f>
        <v>-23.7232100065</v>
      </c>
      <c r="AK1990" s="18">
        <f>VLOOKUP(AI1990,[1]Geoloc!B:D,3,0)</f>
        <v>-46.842217134999999</v>
      </c>
      <c r="AL1990" s="18" t="str">
        <f t="shared" si="71"/>
        <v>RUA DAS PALMEIRAS, 20 - JARDIM SONIA MARIA - Itapecerica da Serra/SP</v>
      </c>
    </row>
    <row r="1991" spans="1:38">
      <c r="A1991" s="15" t="str">
        <f t="shared" si="70"/>
        <v>28006570000108</v>
      </c>
      <c r="B1991">
        <v>28006570</v>
      </c>
      <c r="C1991">
        <v>1</v>
      </c>
      <c r="D1991">
        <v>8</v>
      </c>
      <c r="E1991">
        <v>1</v>
      </c>
      <c r="F1991" t="s">
        <v>35783</v>
      </c>
      <c r="G1991">
        <v>2</v>
      </c>
      <c r="H1991">
        <v>20210504</v>
      </c>
      <c r="I1991">
        <v>0</v>
      </c>
      <c r="J1991" t="s">
        <v>35783</v>
      </c>
      <c r="K1991" t="s">
        <v>35783</v>
      </c>
      <c r="L1991">
        <v>20170621</v>
      </c>
      <c r="M1991">
        <v>5611203</v>
      </c>
      <c r="N1991" t="s">
        <v>39341</v>
      </c>
      <c r="O1991" t="s">
        <v>38808</v>
      </c>
      <c r="P1991" t="s">
        <v>39028</v>
      </c>
      <c r="Q1991" t="s">
        <v>41654</v>
      </c>
      <c r="R1991" t="s">
        <v>39032</v>
      </c>
      <c r="S1991" t="s">
        <v>38854</v>
      </c>
      <c r="T1991">
        <v>68674500</v>
      </c>
      <c r="U1991" t="s">
        <v>38806</v>
      </c>
      <c r="V1991">
        <v>6545</v>
      </c>
      <c r="W1991" s="15">
        <v>110</v>
      </c>
      <c r="X1991" s="15">
        <v>466941250</v>
      </c>
      <c r="Y1991" s="15"/>
      <c r="Z1991" s="15"/>
      <c r="AA1991" s="15"/>
      <c r="AB1991" s="15"/>
      <c r="AC1991" t="s">
        <v>38463</v>
      </c>
      <c r="AD1991" t="s">
        <v>35783</v>
      </c>
      <c r="AE1991" t="s">
        <v>35783</v>
      </c>
      <c r="AF1991" t="s">
        <v>30423</v>
      </c>
      <c r="AG1991" t="s">
        <v>30424</v>
      </c>
      <c r="AH1991" t="s">
        <v>38807</v>
      </c>
      <c r="AI1991" t="s">
        <v>30585</v>
      </c>
      <c r="AJ1991" s="18">
        <f>VLOOKUP(AI1991,[1]Geoloc!B:D,2,0)</f>
        <v>-23.708719997599999</v>
      </c>
      <c r="AK1991" s="18">
        <f>VLOOKUP(AI1991,[1]Geoloc!B:D,3,0)</f>
        <v>-46.839956186899997</v>
      </c>
      <c r="AL1991" s="18" t="str">
        <f t="shared" si="71"/>
        <v>RUA IGARAPE, 544 - JARDIM SANTA JULIA - Itapecerica da Serra/SP</v>
      </c>
    </row>
    <row r="1992" spans="1:38">
      <c r="A1992" s="15" t="str">
        <f t="shared" si="70"/>
        <v>28798980000139</v>
      </c>
      <c r="B1992">
        <v>28798980</v>
      </c>
      <c r="C1992">
        <v>1</v>
      </c>
      <c r="D1992">
        <v>39</v>
      </c>
      <c r="E1992">
        <v>1</v>
      </c>
      <c r="F1992" t="s">
        <v>35783</v>
      </c>
      <c r="G1992">
        <v>2</v>
      </c>
      <c r="H1992">
        <v>20171005</v>
      </c>
      <c r="I1992">
        <v>0</v>
      </c>
      <c r="J1992" t="s">
        <v>35783</v>
      </c>
      <c r="K1992" t="s">
        <v>35783</v>
      </c>
      <c r="L1992">
        <v>20171005</v>
      </c>
      <c r="M1992">
        <v>4712100</v>
      </c>
      <c r="N1992" t="s">
        <v>38861</v>
      </c>
      <c r="O1992" t="s">
        <v>38802</v>
      </c>
      <c r="P1992" t="s">
        <v>39001</v>
      </c>
      <c r="Q1992" t="s">
        <v>41655</v>
      </c>
      <c r="R1992" t="s">
        <v>35783</v>
      </c>
      <c r="S1992" t="s">
        <v>39004</v>
      </c>
      <c r="T1992">
        <v>68713000</v>
      </c>
      <c r="U1992" t="s">
        <v>38806</v>
      </c>
      <c r="V1992">
        <v>6545</v>
      </c>
      <c r="W1992" s="15">
        <v>110</v>
      </c>
      <c r="X1992" s="15">
        <v>466669880</v>
      </c>
      <c r="Y1992" s="15"/>
      <c r="Z1992" s="15"/>
      <c r="AA1992" s="15"/>
      <c r="AB1992" s="15"/>
      <c r="AC1992" t="s">
        <v>38465</v>
      </c>
      <c r="AD1992" t="s">
        <v>35783</v>
      </c>
      <c r="AE1992" t="s">
        <v>35783</v>
      </c>
      <c r="AF1992" t="s">
        <v>30441</v>
      </c>
      <c r="AG1992" t="s">
        <v>30442</v>
      </c>
      <c r="AH1992" t="s">
        <v>38807</v>
      </c>
      <c r="AI1992" t="s">
        <v>30566</v>
      </c>
      <c r="AJ1992" s="18">
        <f>VLOOKUP(AI1992,[1]Geoloc!B:D,2,0)</f>
        <v>-23.707729999000001</v>
      </c>
      <c r="AK1992" s="18">
        <f>VLOOKUP(AI1992,[1]Geoloc!B:D,3,0)</f>
        <v>-46.848999999999997</v>
      </c>
      <c r="AL1992" s="18" t="str">
        <f t="shared" si="71"/>
        <v>AVENIDA CONSTANTINOPLA, 946 - JARDIM SAO MARCOS - Itapecerica da Serra/SP</v>
      </c>
    </row>
    <row r="1993" spans="1:38">
      <c r="A1993" s="15" t="str">
        <f t="shared" si="70"/>
        <v>29531503000175</v>
      </c>
      <c r="B1993">
        <v>29531503</v>
      </c>
      <c r="C1993">
        <v>1</v>
      </c>
      <c r="D1993">
        <v>75</v>
      </c>
      <c r="E1993">
        <v>1</v>
      </c>
      <c r="F1993" t="s">
        <v>35783</v>
      </c>
      <c r="G1993">
        <v>2</v>
      </c>
      <c r="H1993">
        <v>20180125</v>
      </c>
      <c r="I1993">
        <v>0</v>
      </c>
      <c r="J1993" t="s">
        <v>35783</v>
      </c>
      <c r="K1993" t="s">
        <v>35783</v>
      </c>
      <c r="L1993">
        <v>20180125</v>
      </c>
      <c r="M1993">
        <v>4729699</v>
      </c>
      <c r="N1993" t="s">
        <v>41656</v>
      </c>
      <c r="O1993" t="s">
        <v>39513</v>
      </c>
      <c r="P1993" t="s">
        <v>39514</v>
      </c>
      <c r="Q1993" t="s">
        <v>38828</v>
      </c>
      <c r="R1993" t="s">
        <v>38930</v>
      </c>
      <c r="S1993" t="s">
        <v>38805</v>
      </c>
      <c r="T1993">
        <v>68501250</v>
      </c>
      <c r="U1993" t="s">
        <v>38806</v>
      </c>
      <c r="V1993">
        <v>6545</v>
      </c>
      <c r="W1993" s="15">
        <v>110</v>
      </c>
      <c r="X1993" s="15">
        <v>466635400</v>
      </c>
      <c r="Y1993" s="15"/>
      <c r="Z1993" s="15"/>
      <c r="AA1993" s="15"/>
      <c r="AB1993" s="15"/>
      <c r="AC1993" t="s">
        <v>38467</v>
      </c>
      <c r="AD1993" t="s">
        <v>35783</v>
      </c>
      <c r="AE1993" t="s">
        <v>35783</v>
      </c>
      <c r="AF1993" t="s">
        <v>30447</v>
      </c>
      <c r="AG1993" t="s">
        <v>30448</v>
      </c>
      <c r="AH1993" t="s">
        <v>38807</v>
      </c>
      <c r="AI1993" t="s">
        <v>30885</v>
      </c>
      <c r="AJ1993" s="18">
        <f>VLOOKUP(AI1993,[1]Geoloc!B:D,2,0)</f>
        <v>-23.717270008500002</v>
      </c>
      <c r="AK1993" s="18">
        <f>VLOOKUP(AI1993,[1]Geoloc!B:D,3,0)</f>
        <v>-46.848705083799999</v>
      </c>
      <c r="AL1993" s="18" t="str">
        <f t="shared" si="71"/>
        <v>PRACA JOAO FERREIRA DOMINGUES, 25 - CENTRO - Itapecerica da Serra/SP</v>
      </c>
    </row>
    <row r="1994" spans="1:38">
      <c r="A1994" s="15" t="str">
        <f t="shared" si="70"/>
        <v>29791983000103</v>
      </c>
      <c r="B1994">
        <v>29791983</v>
      </c>
      <c r="C1994">
        <v>1</v>
      </c>
      <c r="D1994">
        <v>3</v>
      </c>
      <c r="E1994">
        <v>1</v>
      </c>
      <c r="F1994" t="s">
        <v>35783</v>
      </c>
      <c r="G1994">
        <v>2</v>
      </c>
      <c r="H1994">
        <v>20180227</v>
      </c>
      <c r="I1994">
        <v>0</v>
      </c>
      <c r="J1994" t="s">
        <v>35783</v>
      </c>
      <c r="K1994" t="s">
        <v>35783</v>
      </c>
      <c r="L1994">
        <v>20180227</v>
      </c>
      <c r="M1994">
        <v>5611203</v>
      </c>
      <c r="N1994" t="s">
        <v>39302</v>
      </c>
      <c r="O1994" t="s">
        <v>38808</v>
      </c>
      <c r="P1994" t="s">
        <v>39484</v>
      </c>
      <c r="Q1994" t="s">
        <v>39757</v>
      </c>
      <c r="R1994" t="s">
        <v>35783</v>
      </c>
      <c r="S1994" t="s">
        <v>38834</v>
      </c>
      <c r="T1994">
        <v>68561300</v>
      </c>
      <c r="U1994" t="s">
        <v>38806</v>
      </c>
      <c r="V1994">
        <v>6545</v>
      </c>
      <c r="W1994" s="15">
        <v>110</v>
      </c>
      <c r="X1994" s="15">
        <v>281267700</v>
      </c>
      <c r="Y1994" s="15"/>
      <c r="Z1994" s="15"/>
      <c r="AA1994" s="15"/>
      <c r="AB1994" s="15"/>
      <c r="AC1994" t="s">
        <v>35783</v>
      </c>
      <c r="AD1994" t="s">
        <v>35783</v>
      </c>
      <c r="AE1994" t="s">
        <v>35783</v>
      </c>
      <c r="AF1994" t="s">
        <v>30423</v>
      </c>
      <c r="AG1994" t="s">
        <v>30424</v>
      </c>
      <c r="AH1994" t="s">
        <v>38807</v>
      </c>
      <c r="AI1994" t="s">
        <v>4766</v>
      </c>
      <c r="AJ1994" s="18">
        <f>VLOOKUP(AI1994,[1]Geoloc!B:D,2,0)</f>
        <v>-23.712859992599999</v>
      </c>
      <c r="AK1994" s="18">
        <f>VLOOKUP(AI1994,[1]Geoloc!B:D,3,0)</f>
        <v>-46.844478086700001</v>
      </c>
      <c r="AL1994" s="18" t="str">
        <f t="shared" si="71"/>
        <v>RUA LUAR DO SERTAO, 418 - JARDIM VALO VELHO - Itapecerica da Serra/SP</v>
      </c>
    </row>
    <row r="1995" spans="1:38">
      <c r="A1995" s="15" t="str">
        <f t="shared" si="70"/>
        <v>29817688000189</v>
      </c>
      <c r="B1995">
        <v>29817688</v>
      </c>
      <c r="C1995">
        <v>1</v>
      </c>
      <c r="D1995">
        <v>89</v>
      </c>
      <c r="E1995">
        <v>1</v>
      </c>
      <c r="F1995" t="s">
        <v>32999</v>
      </c>
      <c r="G1995">
        <v>2</v>
      </c>
      <c r="H1995">
        <v>20180301</v>
      </c>
      <c r="I1995">
        <v>0</v>
      </c>
      <c r="J1995" t="s">
        <v>35783</v>
      </c>
      <c r="K1995" t="s">
        <v>35783</v>
      </c>
      <c r="L1995">
        <v>20180301</v>
      </c>
      <c r="M1995">
        <v>4721102</v>
      </c>
      <c r="N1995" t="s">
        <v>41171</v>
      </c>
      <c r="O1995" t="s">
        <v>38808</v>
      </c>
      <c r="P1995" t="s">
        <v>39936</v>
      </c>
      <c r="Q1995" t="s">
        <v>39000</v>
      </c>
      <c r="R1995" t="s">
        <v>39613</v>
      </c>
      <c r="S1995" t="s">
        <v>39938</v>
      </c>
      <c r="T1995">
        <v>68590600</v>
      </c>
      <c r="U1995" t="s">
        <v>38806</v>
      </c>
      <c r="V1995">
        <v>6545</v>
      </c>
      <c r="W1995" s="15">
        <v>110</v>
      </c>
      <c r="X1995" s="15">
        <v>111234560</v>
      </c>
      <c r="Y1995" s="15"/>
      <c r="Z1995" s="15"/>
      <c r="AA1995" s="15"/>
      <c r="AB1995" s="15"/>
      <c r="AC1995" t="s">
        <v>35783</v>
      </c>
      <c r="AD1995" t="s">
        <v>35783</v>
      </c>
      <c r="AE1995" t="s">
        <v>35783</v>
      </c>
      <c r="AF1995" t="s">
        <v>30428</v>
      </c>
      <c r="AG1995" t="s">
        <v>30429</v>
      </c>
      <c r="AH1995" t="s">
        <v>38807</v>
      </c>
      <c r="AI1995" t="s">
        <v>31183</v>
      </c>
      <c r="AJ1995" s="18">
        <f>VLOOKUP(AI1995,[1]Geoloc!B:D,2,0)</f>
        <v>-23.722490002699999</v>
      </c>
      <c r="AK1995" s="18">
        <f>VLOOKUP(AI1995,[1]Geoloc!B:D,3,0)</f>
        <v>-46.854996442500003</v>
      </c>
      <c r="AL1995" s="18" t="str">
        <f t="shared" si="71"/>
        <v>RUA NHA JORDA, 151 - JARDIM MIRANTE - Itapecerica da Serra/SP</v>
      </c>
    </row>
    <row r="1996" spans="1:38">
      <c r="A1996" s="15" t="str">
        <f t="shared" si="70"/>
        <v>30289947000125</v>
      </c>
      <c r="B1996">
        <v>30289947</v>
      </c>
      <c r="C1996">
        <v>1</v>
      </c>
      <c r="D1996">
        <v>25</v>
      </c>
      <c r="E1996">
        <v>1</v>
      </c>
      <c r="F1996" t="s">
        <v>35783</v>
      </c>
      <c r="G1996">
        <v>2</v>
      </c>
      <c r="H1996">
        <v>20180424</v>
      </c>
      <c r="I1996">
        <v>0</v>
      </c>
      <c r="J1996" t="s">
        <v>35783</v>
      </c>
      <c r="K1996" t="s">
        <v>35783</v>
      </c>
      <c r="L1996">
        <v>20180424</v>
      </c>
      <c r="M1996">
        <v>1091102</v>
      </c>
      <c r="N1996" t="s">
        <v>41657</v>
      </c>
      <c r="O1996" t="s">
        <v>38808</v>
      </c>
      <c r="P1996" t="s">
        <v>39062</v>
      </c>
      <c r="Q1996" t="s">
        <v>39565</v>
      </c>
      <c r="R1996" t="s">
        <v>35783</v>
      </c>
      <c r="S1996" t="s">
        <v>38885</v>
      </c>
      <c r="T1996">
        <v>68641900</v>
      </c>
      <c r="U1996" t="s">
        <v>38806</v>
      </c>
      <c r="V1996">
        <v>6545</v>
      </c>
      <c r="W1996" s="15">
        <v>110</v>
      </c>
      <c r="X1996" s="15">
        <v>466973740</v>
      </c>
      <c r="Y1996" s="15"/>
      <c r="Z1996" s="15"/>
      <c r="AA1996" s="15"/>
      <c r="AB1996" s="15"/>
      <c r="AC1996" t="s">
        <v>38471</v>
      </c>
      <c r="AD1996" t="s">
        <v>35783</v>
      </c>
      <c r="AE1996" t="s">
        <v>35783</v>
      </c>
      <c r="AF1996" t="s">
        <v>30452</v>
      </c>
      <c r="AG1996" t="s">
        <v>30453</v>
      </c>
      <c r="AH1996" t="s">
        <v>38807</v>
      </c>
      <c r="AI1996" t="s">
        <v>30602</v>
      </c>
      <c r="AJ1996" s="18">
        <f>VLOOKUP(AI1996,[1]Geoloc!B:D,2,0)</f>
        <v>-23.716999999999999</v>
      </c>
      <c r="AK1996" s="18">
        <f>VLOOKUP(AI1996,[1]Geoloc!B:D,3,0)</f>
        <v>-46.855979470699999</v>
      </c>
      <c r="AL1996" s="18" t="str">
        <f t="shared" si="71"/>
        <v>RUA GRACILIANO RAMOS, 71 - JARDIM JACIRA - Itapecerica da Serra/SP</v>
      </c>
    </row>
    <row r="1997" spans="1:38">
      <c r="A1997" s="15" t="str">
        <f t="shared" si="70"/>
        <v>30456948000117</v>
      </c>
      <c r="B1997">
        <v>30456948</v>
      </c>
      <c r="C1997">
        <v>1</v>
      </c>
      <c r="D1997">
        <v>17</v>
      </c>
      <c r="E1997">
        <v>1</v>
      </c>
      <c r="F1997" t="s">
        <v>35783</v>
      </c>
      <c r="G1997">
        <v>2</v>
      </c>
      <c r="H1997">
        <v>20220407</v>
      </c>
      <c r="I1997">
        <v>0</v>
      </c>
      <c r="J1997" t="s">
        <v>35783</v>
      </c>
      <c r="K1997" t="s">
        <v>35783</v>
      </c>
      <c r="L1997">
        <v>20180515</v>
      </c>
      <c r="M1997">
        <v>5611201</v>
      </c>
      <c r="N1997" t="s">
        <v>39078</v>
      </c>
      <c r="O1997" t="s">
        <v>38808</v>
      </c>
      <c r="P1997" t="s">
        <v>39028</v>
      </c>
      <c r="Q1997" t="s">
        <v>41332</v>
      </c>
      <c r="R1997" t="s">
        <v>35783</v>
      </c>
      <c r="S1997" t="s">
        <v>38854</v>
      </c>
      <c r="T1997">
        <v>68674500</v>
      </c>
      <c r="U1997" t="s">
        <v>38806</v>
      </c>
      <c r="V1997">
        <v>6545</v>
      </c>
      <c r="W1997" s="15">
        <v>110</v>
      </c>
      <c r="X1997" s="15">
        <v>717337500</v>
      </c>
      <c r="Y1997" s="15"/>
      <c r="Z1997" s="15"/>
      <c r="AA1997" s="15"/>
      <c r="AB1997" s="15"/>
      <c r="AC1997" t="s">
        <v>38473</v>
      </c>
      <c r="AD1997" t="s">
        <v>35783</v>
      </c>
      <c r="AE1997" t="s">
        <v>35783</v>
      </c>
      <c r="AF1997" t="s">
        <v>30423</v>
      </c>
      <c r="AG1997" t="s">
        <v>30424</v>
      </c>
      <c r="AH1997" t="s">
        <v>38807</v>
      </c>
      <c r="AI1997" t="s">
        <v>30585</v>
      </c>
      <c r="AJ1997" s="18">
        <f>VLOOKUP(AI1997,[1]Geoloc!B:D,2,0)</f>
        <v>-23.708719997599999</v>
      </c>
      <c r="AK1997" s="18">
        <f>VLOOKUP(AI1997,[1]Geoloc!B:D,3,0)</f>
        <v>-46.839956186899997</v>
      </c>
      <c r="AL1997" s="18" t="str">
        <f t="shared" si="71"/>
        <v>RUA IGARAPE, 319 - JARDIM SANTA JULIA - Itapecerica da Serra/SP</v>
      </c>
    </row>
    <row r="1998" spans="1:38">
      <c r="A1998" s="15" t="str">
        <f t="shared" si="70"/>
        <v>31263406000190</v>
      </c>
      <c r="B1998">
        <v>31263406</v>
      </c>
      <c r="C1998">
        <v>1</v>
      </c>
      <c r="D1998">
        <v>90</v>
      </c>
      <c r="E1998">
        <v>1</v>
      </c>
      <c r="F1998" t="s">
        <v>33002</v>
      </c>
      <c r="G1998">
        <v>2</v>
      </c>
      <c r="H1998">
        <v>20180817</v>
      </c>
      <c r="I1998">
        <v>0</v>
      </c>
      <c r="J1998" t="s">
        <v>35783</v>
      </c>
      <c r="K1998" t="s">
        <v>35783</v>
      </c>
      <c r="L1998">
        <v>20180817</v>
      </c>
      <c r="M1998">
        <v>4712100</v>
      </c>
      <c r="N1998" t="s">
        <v>35783</v>
      </c>
      <c r="O1998" t="s">
        <v>38808</v>
      </c>
      <c r="P1998" t="s">
        <v>40215</v>
      </c>
      <c r="Q1998" t="s">
        <v>40049</v>
      </c>
      <c r="R1998" t="s">
        <v>35783</v>
      </c>
      <c r="S1998" t="s">
        <v>38981</v>
      </c>
      <c r="T1998">
        <v>68512800</v>
      </c>
      <c r="U1998" t="s">
        <v>38806</v>
      </c>
      <c r="V1998">
        <v>6545</v>
      </c>
      <c r="W1998" s="15">
        <v>110</v>
      </c>
      <c r="X1998" s="15">
        <v>416531170</v>
      </c>
      <c r="Y1998" s="15">
        <v>110</v>
      </c>
      <c r="Z1998" s="15">
        <v>950447840</v>
      </c>
      <c r="AA1998" s="15">
        <v>110</v>
      </c>
      <c r="AB1998" s="15">
        <v>416531170</v>
      </c>
      <c r="AC1998" t="s">
        <v>38475</v>
      </c>
      <c r="AD1998" t="s">
        <v>35783</v>
      </c>
      <c r="AE1998" t="s">
        <v>35783</v>
      </c>
      <c r="AF1998" t="s">
        <v>30441</v>
      </c>
      <c r="AG1998" t="s">
        <v>30442</v>
      </c>
      <c r="AH1998" t="s">
        <v>38807</v>
      </c>
      <c r="AI1998" t="s">
        <v>31365</v>
      </c>
      <c r="AJ1998" s="18">
        <f>VLOOKUP(AI1998,[1]Geoloc!B:D,2,0)</f>
        <v>-23.7152899998</v>
      </c>
      <c r="AK1998" s="18">
        <f>VLOOKUP(AI1998,[1]Geoloc!B:D,3,0)</f>
        <v>-46.848999999999997</v>
      </c>
      <c r="AL1998" s="18" t="str">
        <f t="shared" si="71"/>
        <v>RUA PRIMAVERA, 19 - JARDIM NISALVES - Itapecerica da Serra/SP</v>
      </c>
    </row>
    <row r="1999" spans="1:38">
      <c r="A1999" s="15" t="str">
        <f t="shared" si="70"/>
        <v>31416162000139</v>
      </c>
      <c r="B1999">
        <v>31416162</v>
      </c>
      <c r="C1999">
        <v>1</v>
      </c>
      <c r="D1999">
        <v>39</v>
      </c>
      <c r="E1999">
        <v>1</v>
      </c>
      <c r="F1999" t="s">
        <v>35783</v>
      </c>
      <c r="G1999">
        <v>2</v>
      </c>
      <c r="H1999">
        <v>20180904</v>
      </c>
      <c r="I1999">
        <v>0</v>
      </c>
      <c r="J1999" t="s">
        <v>35783</v>
      </c>
      <c r="K1999" t="s">
        <v>35783</v>
      </c>
      <c r="L1999">
        <v>20180904</v>
      </c>
      <c r="M1999">
        <v>4729699</v>
      </c>
      <c r="N1999" t="s">
        <v>35783</v>
      </c>
      <c r="O1999" t="s">
        <v>38891</v>
      </c>
      <c r="P1999" t="s">
        <v>40697</v>
      </c>
      <c r="Q1999" t="s">
        <v>41658</v>
      </c>
      <c r="R1999" t="s">
        <v>35783</v>
      </c>
      <c r="S1999" t="s">
        <v>38910</v>
      </c>
      <c r="T1999">
        <v>68578200</v>
      </c>
      <c r="U1999" t="s">
        <v>38806</v>
      </c>
      <c r="V1999">
        <v>6545</v>
      </c>
      <c r="W1999" s="15">
        <v>110</v>
      </c>
      <c r="X1999" s="15">
        <v>466748930</v>
      </c>
      <c r="Y1999" s="15"/>
      <c r="Z1999" s="15"/>
      <c r="AA1999" s="15"/>
      <c r="AB1999" s="15"/>
      <c r="AC1999" t="s">
        <v>38477</v>
      </c>
      <c r="AD1999" t="s">
        <v>35783</v>
      </c>
      <c r="AE1999" t="s">
        <v>35783</v>
      </c>
      <c r="AF1999" t="s">
        <v>30447</v>
      </c>
      <c r="AG1999" t="s">
        <v>30448</v>
      </c>
      <c r="AH1999" t="s">
        <v>38807</v>
      </c>
      <c r="AI1999" t="s">
        <v>31840</v>
      </c>
      <c r="AJ1999" s="18">
        <f>VLOOKUP(AI1999,[1]Geoloc!B:D,2,0)</f>
        <v>-23.7221300064</v>
      </c>
      <c r="AK1999" s="18">
        <f>VLOOKUP(AI1999,[1]Geoloc!B:D,3,0)</f>
        <v>-46.843396762600001</v>
      </c>
      <c r="AL1999" s="18" t="str">
        <f t="shared" si="71"/>
        <v>ESTRADA DOS GUATAMBUS, 76-A - CHACARA SANTA MARIA - Itapecerica da Serra/SP</v>
      </c>
    </row>
    <row r="2000" spans="1:38">
      <c r="A2000" s="15" t="str">
        <f t="shared" si="70"/>
        <v>28124043000106</v>
      </c>
      <c r="B2000">
        <v>28124043</v>
      </c>
      <c r="C2000">
        <v>1</v>
      </c>
      <c r="D2000">
        <v>6</v>
      </c>
      <c r="E2000">
        <v>1</v>
      </c>
      <c r="F2000" t="s">
        <v>35783</v>
      </c>
      <c r="G2000">
        <v>2</v>
      </c>
      <c r="H2000">
        <v>20170706</v>
      </c>
      <c r="I2000">
        <v>0</v>
      </c>
      <c r="J2000" t="s">
        <v>35783</v>
      </c>
      <c r="K2000" t="s">
        <v>35783</v>
      </c>
      <c r="L2000">
        <v>20170706</v>
      </c>
      <c r="M2000">
        <v>4712100</v>
      </c>
      <c r="N2000" t="s">
        <v>41659</v>
      </c>
      <c r="O2000" t="s">
        <v>38808</v>
      </c>
      <c r="P2000" t="s">
        <v>40967</v>
      </c>
      <c r="Q2000" t="s">
        <v>41660</v>
      </c>
      <c r="R2000" t="s">
        <v>35783</v>
      </c>
      <c r="S2000" t="s">
        <v>38885</v>
      </c>
      <c r="T2000">
        <v>68644100</v>
      </c>
      <c r="U2000" t="s">
        <v>38806</v>
      </c>
      <c r="V2000">
        <v>6545</v>
      </c>
      <c r="W2000" s="15">
        <v>110</v>
      </c>
      <c r="X2000" s="15">
        <v>466935250</v>
      </c>
      <c r="Y2000" s="15"/>
      <c r="Z2000" s="15"/>
      <c r="AA2000" s="15"/>
      <c r="AB2000" s="15"/>
      <c r="AC2000" t="s">
        <v>38479</v>
      </c>
      <c r="AD2000" t="s">
        <v>35783</v>
      </c>
      <c r="AE2000" t="s">
        <v>35783</v>
      </c>
      <c r="AF2000" t="s">
        <v>30441</v>
      </c>
      <c r="AG2000" t="s">
        <v>30442</v>
      </c>
      <c r="AH2000" t="s">
        <v>38807</v>
      </c>
      <c r="AI2000" t="s">
        <v>32073</v>
      </c>
      <c r="AJ2000" s="18">
        <f>VLOOKUP(AI2000,[1]Geoloc!B:D,2,0)</f>
        <v>-23.716999999999999</v>
      </c>
      <c r="AK2000" s="18">
        <f>VLOOKUP(AI2000,[1]Geoloc!B:D,3,0)</f>
        <v>-46.8415290226</v>
      </c>
      <c r="AL2000" s="18" t="str">
        <f t="shared" si="71"/>
        <v>RUA ODAIR LONDIS, 248 - JARDIM JACIRA - Itapecerica da Serra/SP</v>
      </c>
    </row>
    <row r="2001" spans="1:38">
      <c r="A2001" s="15" t="str">
        <f t="shared" si="70"/>
        <v>31869890000104</v>
      </c>
      <c r="B2001">
        <v>31869890</v>
      </c>
      <c r="C2001">
        <v>1</v>
      </c>
      <c r="D2001">
        <v>4</v>
      </c>
      <c r="E2001">
        <v>1</v>
      </c>
      <c r="F2001" t="s">
        <v>35783</v>
      </c>
      <c r="G2001">
        <v>2</v>
      </c>
      <c r="H2001">
        <v>20181026</v>
      </c>
      <c r="I2001">
        <v>0</v>
      </c>
      <c r="J2001" t="s">
        <v>35783</v>
      </c>
      <c r="K2001" t="s">
        <v>35783</v>
      </c>
      <c r="L2001">
        <v>20181026</v>
      </c>
      <c r="M2001">
        <v>4712100</v>
      </c>
      <c r="N2001" t="s">
        <v>35783</v>
      </c>
      <c r="O2001" t="s">
        <v>38808</v>
      </c>
      <c r="P2001" t="s">
        <v>40967</v>
      </c>
      <c r="Q2001" t="s">
        <v>40886</v>
      </c>
      <c r="R2001" t="s">
        <v>39524</v>
      </c>
      <c r="S2001" t="s">
        <v>38885</v>
      </c>
      <c r="T2001">
        <v>68644100</v>
      </c>
      <c r="U2001" t="s">
        <v>38806</v>
      </c>
      <c r="V2001">
        <v>6545</v>
      </c>
      <c r="W2001" s="15">
        <v>110</v>
      </c>
      <c r="X2001" s="15">
        <v>466964590</v>
      </c>
      <c r="Y2001" s="15"/>
      <c r="Z2001" s="15"/>
      <c r="AA2001" s="15"/>
      <c r="AB2001" s="15"/>
      <c r="AC2001" t="s">
        <v>38481</v>
      </c>
      <c r="AD2001" t="s">
        <v>35783</v>
      </c>
      <c r="AE2001" t="s">
        <v>35783</v>
      </c>
      <c r="AF2001" t="s">
        <v>30441</v>
      </c>
      <c r="AG2001" t="s">
        <v>30442</v>
      </c>
      <c r="AH2001" t="s">
        <v>38807</v>
      </c>
      <c r="AI2001" t="s">
        <v>32073</v>
      </c>
      <c r="AJ2001" s="18">
        <f>VLOOKUP(AI2001,[1]Geoloc!B:D,2,0)</f>
        <v>-23.716999999999999</v>
      </c>
      <c r="AK2001" s="18">
        <f>VLOOKUP(AI2001,[1]Geoloc!B:D,3,0)</f>
        <v>-46.8415290226</v>
      </c>
      <c r="AL2001" s="18" t="str">
        <f t="shared" si="71"/>
        <v>RUA ODAIR LONDIS, 191 - JARDIM JACIRA - Itapecerica da Serra/SP</v>
      </c>
    </row>
    <row r="2002" spans="1:38">
      <c r="A2002" s="15" t="str">
        <f t="shared" si="70"/>
        <v>32126566000150</v>
      </c>
      <c r="B2002">
        <v>32126566</v>
      </c>
      <c r="C2002">
        <v>1</v>
      </c>
      <c r="D2002">
        <v>50</v>
      </c>
      <c r="E2002">
        <v>1</v>
      </c>
      <c r="F2002" t="s">
        <v>35783</v>
      </c>
      <c r="G2002">
        <v>2</v>
      </c>
      <c r="H2002">
        <v>20181128</v>
      </c>
      <c r="I2002">
        <v>0</v>
      </c>
      <c r="J2002" t="s">
        <v>35783</v>
      </c>
      <c r="K2002" t="s">
        <v>35783</v>
      </c>
      <c r="L2002">
        <v>20181128</v>
      </c>
      <c r="M2002">
        <v>1091102</v>
      </c>
      <c r="N2002" t="s">
        <v>40482</v>
      </c>
      <c r="O2002" t="s">
        <v>38808</v>
      </c>
      <c r="P2002" t="s">
        <v>38923</v>
      </c>
      <c r="Q2002" t="s">
        <v>40356</v>
      </c>
      <c r="R2002" t="s">
        <v>35783</v>
      </c>
      <c r="S2002" t="s">
        <v>38805</v>
      </c>
      <c r="T2002">
        <v>68500010</v>
      </c>
      <c r="U2002" t="s">
        <v>38806</v>
      </c>
      <c r="V2002">
        <v>6545</v>
      </c>
      <c r="W2002" s="15">
        <v>110</v>
      </c>
      <c r="X2002" s="15">
        <v>885866580</v>
      </c>
      <c r="Y2002" s="15"/>
      <c r="Z2002" s="15"/>
      <c r="AA2002" s="15"/>
      <c r="AB2002" s="15"/>
      <c r="AC2002" t="s">
        <v>38483</v>
      </c>
      <c r="AD2002" t="s">
        <v>35783</v>
      </c>
      <c r="AE2002" t="s">
        <v>35783</v>
      </c>
      <c r="AF2002" t="s">
        <v>30452</v>
      </c>
      <c r="AG2002" t="s">
        <v>30453</v>
      </c>
      <c r="AH2002" t="s">
        <v>38807</v>
      </c>
      <c r="AI2002" t="s">
        <v>30464</v>
      </c>
      <c r="AJ2002" s="18">
        <f>VLOOKUP(AI2002,[1]Geoloc!B:D,2,0)</f>
        <v>-23.716909999799999</v>
      </c>
      <c r="AK2002" s="18">
        <f>VLOOKUP(AI2002,[1]Geoloc!B:D,3,0)</f>
        <v>-46.848999999999997</v>
      </c>
      <c r="AL2002" s="18" t="str">
        <f t="shared" si="71"/>
        <v>RUA MAJOR TELLES, 61 - CENTRO - Itapecerica da Serra/SP</v>
      </c>
    </row>
    <row r="2003" spans="1:38">
      <c r="A2003" s="15" t="str">
        <f t="shared" si="70"/>
        <v>32445243000120</v>
      </c>
      <c r="B2003">
        <v>32445243</v>
      </c>
      <c r="C2003">
        <v>1</v>
      </c>
      <c r="D2003">
        <v>20</v>
      </c>
      <c r="E2003">
        <v>1</v>
      </c>
      <c r="F2003" t="s">
        <v>35783</v>
      </c>
      <c r="G2003">
        <v>2</v>
      </c>
      <c r="H2003">
        <v>20230508</v>
      </c>
      <c r="I2003">
        <v>0</v>
      </c>
      <c r="J2003" t="s">
        <v>35783</v>
      </c>
      <c r="K2003" t="s">
        <v>35783</v>
      </c>
      <c r="L2003">
        <v>20190114</v>
      </c>
      <c r="M2003">
        <v>5620104</v>
      </c>
      <c r="N2003" t="s">
        <v>39024</v>
      </c>
      <c r="O2003" t="s">
        <v>38808</v>
      </c>
      <c r="P2003" t="s">
        <v>39915</v>
      </c>
      <c r="Q2003" t="s">
        <v>41247</v>
      </c>
      <c r="R2003" t="s">
        <v>35783</v>
      </c>
      <c r="S2003" t="s">
        <v>39212</v>
      </c>
      <c r="T2003">
        <v>68631600</v>
      </c>
      <c r="U2003" t="s">
        <v>38806</v>
      </c>
      <c r="V2003">
        <v>6545</v>
      </c>
      <c r="W2003" s="15">
        <v>110</v>
      </c>
      <c r="X2003" s="15">
        <v>951195800</v>
      </c>
      <c r="Y2003" s="15"/>
      <c r="Z2003" s="15"/>
      <c r="AA2003" s="15"/>
      <c r="AB2003" s="15"/>
      <c r="AC2003" t="s">
        <v>38485</v>
      </c>
      <c r="AD2003" t="s">
        <v>35783</v>
      </c>
      <c r="AE2003" t="s">
        <v>35783</v>
      </c>
      <c r="AF2003" t="s">
        <v>30471</v>
      </c>
      <c r="AG2003" t="s">
        <v>30472</v>
      </c>
      <c r="AH2003" t="s">
        <v>38807</v>
      </c>
      <c r="AI2003" t="s">
        <v>30812</v>
      </c>
      <c r="AJ2003" s="18">
        <f>VLOOKUP(AI2003,[1]Geoloc!B:D,2,0)</f>
        <v>-23.716999999999999</v>
      </c>
      <c r="AK2003" s="18">
        <f>VLOOKUP(AI2003,[1]Geoloc!B:D,3,0)</f>
        <v>-46.855586258000002</v>
      </c>
      <c r="AL2003" s="18" t="str">
        <f t="shared" si="71"/>
        <v>RUA ADALCINA FRANCISCA DA SILVA, 208 - JARDIM SAO PEDRO - Itapecerica da Serra/SP</v>
      </c>
    </row>
    <row r="2004" spans="1:38">
      <c r="A2004" s="15" t="str">
        <f t="shared" si="70"/>
        <v>32477561000172</v>
      </c>
      <c r="B2004">
        <v>32477561</v>
      </c>
      <c r="C2004">
        <v>1</v>
      </c>
      <c r="D2004">
        <v>72</v>
      </c>
      <c r="E2004">
        <v>1</v>
      </c>
      <c r="F2004" t="s">
        <v>35783</v>
      </c>
      <c r="G2004">
        <v>2</v>
      </c>
      <c r="H2004">
        <v>20190117</v>
      </c>
      <c r="I2004">
        <v>0</v>
      </c>
      <c r="J2004" t="s">
        <v>35783</v>
      </c>
      <c r="K2004" t="s">
        <v>35783</v>
      </c>
      <c r="L2004">
        <v>20190117</v>
      </c>
      <c r="M2004">
        <v>4712100</v>
      </c>
      <c r="N2004" t="s">
        <v>35783</v>
      </c>
      <c r="O2004" t="s">
        <v>38808</v>
      </c>
      <c r="P2004" t="s">
        <v>39542</v>
      </c>
      <c r="Q2004" t="s">
        <v>41241</v>
      </c>
      <c r="R2004" t="s">
        <v>41661</v>
      </c>
      <c r="S2004" t="s">
        <v>38897</v>
      </c>
      <c r="T2004">
        <v>68673000</v>
      </c>
      <c r="U2004" t="s">
        <v>38806</v>
      </c>
      <c r="V2004">
        <v>6545</v>
      </c>
      <c r="W2004" s="15">
        <v>110</v>
      </c>
      <c r="X2004" s="15">
        <v>947711380</v>
      </c>
      <c r="Y2004" s="15"/>
      <c r="Z2004" s="15"/>
      <c r="AA2004" s="15"/>
      <c r="AB2004" s="15"/>
      <c r="AC2004" t="s">
        <v>38486</v>
      </c>
      <c r="AD2004" t="s">
        <v>35783</v>
      </c>
      <c r="AE2004" t="s">
        <v>35783</v>
      </c>
      <c r="AF2004" t="s">
        <v>30441</v>
      </c>
      <c r="AG2004" t="s">
        <v>30442</v>
      </c>
      <c r="AH2004" t="s">
        <v>38807</v>
      </c>
      <c r="AI2004" t="s">
        <v>30898</v>
      </c>
      <c r="AJ2004" s="18">
        <f>VLOOKUP(AI2004,[1]Geoloc!B:D,2,0)</f>
        <v>-23.716999999999999</v>
      </c>
      <c r="AK2004" s="18">
        <f>VLOOKUP(AI2004,[1]Geoloc!B:D,3,0)</f>
        <v>-46.840251094700001</v>
      </c>
      <c r="AL2004" s="18" t="str">
        <f t="shared" si="71"/>
        <v>RUA GILMAR VIANA, 102 - CRISPIM - Itapecerica da Serra/SP</v>
      </c>
    </row>
    <row r="2005" spans="1:38">
      <c r="A2005" s="15" t="str">
        <f t="shared" si="70"/>
        <v>32657712000174</v>
      </c>
      <c r="B2005">
        <v>32657712</v>
      </c>
      <c r="C2005">
        <v>1</v>
      </c>
      <c r="D2005">
        <v>74</v>
      </c>
      <c r="E2005">
        <v>1</v>
      </c>
      <c r="F2005" t="s">
        <v>35783</v>
      </c>
      <c r="G2005">
        <v>2</v>
      </c>
      <c r="H2005">
        <v>20231007</v>
      </c>
      <c r="I2005">
        <v>0</v>
      </c>
      <c r="J2005" t="s">
        <v>35783</v>
      </c>
      <c r="K2005" t="s">
        <v>35783</v>
      </c>
      <c r="L2005">
        <v>20190204</v>
      </c>
      <c r="M2005">
        <v>5620104</v>
      </c>
      <c r="N2005" t="s">
        <v>41662</v>
      </c>
      <c r="O2005" t="s">
        <v>38808</v>
      </c>
      <c r="P2005" t="s">
        <v>39554</v>
      </c>
      <c r="Q2005" t="s">
        <v>39555</v>
      </c>
      <c r="R2005" t="s">
        <v>41663</v>
      </c>
      <c r="S2005" t="s">
        <v>38820</v>
      </c>
      <c r="T2005">
        <v>68526900</v>
      </c>
      <c r="U2005" t="s">
        <v>38806</v>
      </c>
      <c r="V2005">
        <v>6545</v>
      </c>
      <c r="W2005" s="15">
        <v>110</v>
      </c>
      <c r="X2005" s="15">
        <v>454512090</v>
      </c>
      <c r="Y2005" s="15"/>
      <c r="Z2005" s="15"/>
      <c r="AA2005" s="15"/>
      <c r="AB2005" s="15"/>
      <c r="AC2005" t="s">
        <v>35783</v>
      </c>
      <c r="AD2005" t="s">
        <v>35783</v>
      </c>
      <c r="AE2005" t="s">
        <v>35783</v>
      </c>
      <c r="AF2005" t="s">
        <v>30471</v>
      </c>
      <c r="AG2005" t="s">
        <v>30472</v>
      </c>
      <c r="AH2005" t="s">
        <v>38807</v>
      </c>
      <c r="AI2005" t="s">
        <v>30905</v>
      </c>
      <c r="AJ2005" s="18">
        <f>VLOOKUP(AI2005,[1]Geoloc!B:D,2,0)</f>
        <v>-23.7197000074</v>
      </c>
      <c r="AK2005" s="18">
        <f>VLOOKUP(AI2005,[1]Geoloc!B:D,3,0)</f>
        <v>-46.846050923299998</v>
      </c>
      <c r="AL2005" s="18" t="str">
        <f t="shared" si="71"/>
        <v>RUA ALABAMA, 2088 - PARQUE PARAISO - Itapecerica da Serra/SP</v>
      </c>
    </row>
    <row r="2006" spans="1:38">
      <c r="A2006" s="15" t="str">
        <f t="shared" si="70"/>
        <v>32761564000133</v>
      </c>
      <c r="B2006">
        <v>32761564</v>
      </c>
      <c r="C2006">
        <v>1</v>
      </c>
      <c r="D2006">
        <v>33</v>
      </c>
      <c r="E2006">
        <v>1</v>
      </c>
      <c r="F2006" t="s">
        <v>35783</v>
      </c>
      <c r="G2006">
        <v>2</v>
      </c>
      <c r="H2006">
        <v>20190213</v>
      </c>
      <c r="I2006">
        <v>0</v>
      </c>
      <c r="J2006" t="s">
        <v>35783</v>
      </c>
      <c r="K2006" t="s">
        <v>35783</v>
      </c>
      <c r="L2006">
        <v>20190213</v>
      </c>
      <c r="M2006">
        <v>5620104</v>
      </c>
      <c r="N2006" t="s">
        <v>41664</v>
      </c>
      <c r="O2006" t="s">
        <v>38808</v>
      </c>
      <c r="P2006" t="s">
        <v>41665</v>
      </c>
      <c r="Q2006" t="s">
        <v>40188</v>
      </c>
      <c r="R2006" t="s">
        <v>35783</v>
      </c>
      <c r="S2006" t="s">
        <v>38981</v>
      </c>
      <c r="T2006">
        <v>68512710</v>
      </c>
      <c r="U2006" t="s">
        <v>38806</v>
      </c>
      <c r="V2006">
        <v>6545</v>
      </c>
      <c r="W2006" s="15">
        <v>350</v>
      </c>
      <c r="X2006" s="15">
        <v>882831330</v>
      </c>
      <c r="Y2006" s="15"/>
      <c r="Z2006" s="15"/>
      <c r="AA2006" s="15"/>
      <c r="AB2006" s="15"/>
      <c r="AC2006" t="s">
        <v>38489</v>
      </c>
      <c r="AD2006" t="s">
        <v>35783</v>
      </c>
      <c r="AE2006" t="s">
        <v>35783</v>
      </c>
      <c r="AF2006" t="s">
        <v>30471</v>
      </c>
      <c r="AG2006" t="s">
        <v>30472</v>
      </c>
      <c r="AH2006" t="s">
        <v>38807</v>
      </c>
      <c r="AI2006" t="s">
        <v>33009</v>
      </c>
      <c r="AJ2006" s="18">
        <f>VLOOKUP(AI2006,[1]Geoloc!B:D,2,0)</f>
        <v>-23.7166399997</v>
      </c>
      <c r="AK2006" s="18">
        <f>VLOOKUP(AI2006,[1]Geoloc!B:D,3,0)</f>
        <v>-46.848999999999997</v>
      </c>
      <c r="AL2006" s="18" t="str">
        <f t="shared" si="71"/>
        <v>RUA CHICO MENDES, 39 - JARDIM NISALVES - Itapecerica da Serra/SP</v>
      </c>
    </row>
    <row r="2007" spans="1:38">
      <c r="A2007" s="15" t="str">
        <f t="shared" si="70"/>
        <v>33187033000141</v>
      </c>
      <c r="B2007">
        <v>33187033</v>
      </c>
      <c r="C2007">
        <v>1</v>
      </c>
      <c r="D2007">
        <v>41</v>
      </c>
      <c r="E2007">
        <v>1</v>
      </c>
      <c r="F2007" t="s">
        <v>35783</v>
      </c>
      <c r="G2007">
        <v>2</v>
      </c>
      <c r="H2007">
        <v>20190329</v>
      </c>
      <c r="I2007">
        <v>0</v>
      </c>
      <c r="J2007" t="s">
        <v>35783</v>
      </c>
      <c r="K2007" t="s">
        <v>35783</v>
      </c>
      <c r="L2007">
        <v>20190329</v>
      </c>
      <c r="M2007">
        <v>5611201</v>
      </c>
      <c r="N2007" t="s">
        <v>35783</v>
      </c>
      <c r="O2007" t="s">
        <v>38891</v>
      </c>
      <c r="P2007" t="s">
        <v>38971</v>
      </c>
      <c r="Q2007" t="s">
        <v>41666</v>
      </c>
      <c r="R2007" t="s">
        <v>35783</v>
      </c>
      <c r="S2007" t="s">
        <v>38933</v>
      </c>
      <c r="T2007">
        <v>68604000</v>
      </c>
      <c r="U2007" t="s">
        <v>38806</v>
      </c>
      <c r="V2007">
        <v>6545</v>
      </c>
      <c r="W2007" s="15">
        <v>110</v>
      </c>
      <c r="X2007" s="15">
        <v>477583810</v>
      </c>
      <c r="Y2007" s="15"/>
      <c r="Z2007" s="15"/>
      <c r="AA2007" s="15"/>
      <c r="AB2007" s="15"/>
      <c r="AC2007" t="s">
        <v>35886</v>
      </c>
      <c r="AD2007" t="s">
        <v>35783</v>
      </c>
      <c r="AE2007" t="s">
        <v>35783</v>
      </c>
      <c r="AF2007" t="s">
        <v>30423</v>
      </c>
      <c r="AG2007" t="s">
        <v>30424</v>
      </c>
      <c r="AH2007" t="s">
        <v>38807</v>
      </c>
      <c r="AI2007" t="s">
        <v>4705</v>
      </c>
      <c r="AJ2007" s="18">
        <f>VLOOKUP(AI2007,[1]Geoloc!B:D,2,0)</f>
        <v>-23.716999999999999</v>
      </c>
      <c r="AK2007" s="18">
        <f>VLOOKUP(AI2007,[1]Geoloc!B:D,3,0)</f>
        <v>-46.855291349399998</v>
      </c>
      <c r="AL2007" s="18" t="str">
        <f t="shared" si="71"/>
        <v>ESTRADA JOAO RODRIGUES DE MORAES, 2323 - DA LAGOA - Itapecerica da Serra/SP</v>
      </c>
    </row>
    <row r="2008" spans="1:38">
      <c r="A2008" s="15" t="str">
        <f t="shared" si="70"/>
        <v>33338668000100</v>
      </c>
      <c r="B2008">
        <v>33338668</v>
      </c>
      <c r="C2008">
        <v>1</v>
      </c>
      <c r="D2008">
        <v>0</v>
      </c>
      <c r="E2008">
        <v>1</v>
      </c>
      <c r="F2008" t="s">
        <v>35783</v>
      </c>
      <c r="G2008">
        <v>2</v>
      </c>
      <c r="H2008">
        <v>20190412</v>
      </c>
      <c r="I2008">
        <v>0</v>
      </c>
      <c r="J2008" t="s">
        <v>35783</v>
      </c>
      <c r="K2008" t="s">
        <v>35783</v>
      </c>
      <c r="L2008">
        <v>20190412</v>
      </c>
      <c r="M2008">
        <v>4712100</v>
      </c>
      <c r="N2008" t="s">
        <v>35783</v>
      </c>
      <c r="O2008" t="s">
        <v>38808</v>
      </c>
      <c r="P2008" t="s">
        <v>39022</v>
      </c>
      <c r="Q2008" t="s">
        <v>39257</v>
      </c>
      <c r="R2008" t="s">
        <v>35783</v>
      </c>
      <c r="S2008" t="s">
        <v>38885</v>
      </c>
      <c r="T2008">
        <v>68643400</v>
      </c>
      <c r="U2008" t="s">
        <v>38806</v>
      </c>
      <c r="V2008">
        <v>6545</v>
      </c>
      <c r="W2008" s="15">
        <v>110</v>
      </c>
      <c r="X2008" s="15">
        <v>466984650</v>
      </c>
      <c r="Y2008" s="15"/>
      <c r="Z2008" s="15"/>
      <c r="AA2008" s="15"/>
      <c r="AB2008" s="15"/>
      <c r="AC2008" t="s">
        <v>36943</v>
      </c>
      <c r="AD2008" t="s">
        <v>35783</v>
      </c>
      <c r="AE2008" t="s">
        <v>35783</v>
      </c>
      <c r="AF2008" t="s">
        <v>30441</v>
      </c>
      <c r="AG2008" t="s">
        <v>30442</v>
      </c>
      <c r="AH2008" t="s">
        <v>38807</v>
      </c>
      <c r="AI2008" t="s">
        <v>30582</v>
      </c>
      <c r="AJ2008" s="18">
        <f>VLOOKUP(AI2008,[1]Geoloc!B:D,2,0)</f>
        <v>-23.710339993600002</v>
      </c>
      <c r="AK2008" s="18">
        <f>VLOOKUP(AI2008,[1]Geoloc!B:D,3,0)</f>
        <v>-46.856274376199998</v>
      </c>
      <c r="AL2008" s="18" t="str">
        <f t="shared" si="71"/>
        <v>RUA SANTOS DUMONT, 137 - JARDIM JACIRA - Itapecerica da Serra/SP</v>
      </c>
    </row>
    <row r="2009" spans="1:38">
      <c r="A2009" s="15" t="str">
        <f t="shared" si="70"/>
        <v>34184821000147</v>
      </c>
      <c r="B2009">
        <v>34184821</v>
      </c>
      <c r="C2009">
        <v>1</v>
      </c>
      <c r="D2009">
        <v>47</v>
      </c>
      <c r="E2009">
        <v>1</v>
      </c>
      <c r="F2009" t="s">
        <v>35783</v>
      </c>
      <c r="G2009">
        <v>2</v>
      </c>
      <c r="H2009">
        <v>20190711</v>
      </c>
      <c r="I2009">
        <v>0</v>
      </c>
      <c r="J2009" t="s">
        <v>35783</v>
      </c>
      <c r="K2009" t="s">
        <v>35783</v>
      </c>
      <c r="L2009">
        <v>20190711</v>
      </c>
      <c r="M2009">
        <v>5620104</v>
      </c>
      <c r="N2009" t="s">
        <v>35783</v>
      </c>
      <c r="O2009" t="s">
        <v>38808</v>
      </c>
      <c r="P2009" t="s">
        <v>40522</v>
      </c>
      <c r="Q2009" t="s">
        <v>40461</v>
      </c>
      <c r="R2009" t="s">
        <v>35783</v>
      </c>
      <c r="S2009" t="s">
        <v>38820</v>
      </c>
      <c r="T2009">
        <v>68520500</v>
      </c>
      <c r="U2009" t="s">
        <v>38806</v>
      </c>
      <c r="V2009">
        <v>6545</v>
      </c>
      <c r="W2009" s="15">
        <v>850</v>
      </c>
      <c r="X2009" s="15">
        <v>897295210</v>
      </c>
      <c r="Y2009" s="15"/>
      <c r="Z2009" s="15"/>
      <c r="AA2009" s="15"/>
      <c r="AB2009" s="15"/>
      <c r="AC2009" t="s">
        <v>38492</v>
      </c>
      <c r="AD2009" t="s">
        <v>35783</v>
      </c>
      <c r="AE2009" t="s">
        <v>35783</v>
      </c>
      <c r="AF2009" t="s">
        <v>30471</v>
      </c>
      <c r="AG2009" t="s">
        <v>30472</v>
      </c>
      <c r="AH2009" t="s">
        <v>38807</v>
      </c>
      <c r="AI2009" t="s">
        <v>31657</v>
      </c>
      <c r="AJ2009" s="18">
        <f>VLOOKUP(AI2009,[1]Geoloc!B:D,2,0)</f>
        <v>-23.716999999999999</v>
      </c>
      <c r="AK2009" s="18">
        <f>VLOOKUP(AI2009,[1]Geoloc!B:D,3,0)</f>
        <v>-46.8510643503</v>
      </c>
      <c r="AL2009" s="18" t="str">
        <f t="shared" si="71"/>
        <v>RUA PERNAMBUCO, 446 - PARQUE PARAISO - Itapecerica da Serra/SP</v>
      </c>
    </row>
    <row r="2010" spans="1:38">
      <c r="A2010" s="15" t="str">
        <f t="shared" si="70"/>
        <v>34462278000100</v>
      </c>
      <c r="B2010">
        <v>34462278</v>
      </c>
      <c r="C2010">
        <v>1</v>
      </c>
      <c r="D2010">
        <v>0</v>
      </c>
      <c r="E2010">
        <v>1</v>
      </c>
      <c r="F2010" t="s">
        <v>35783</v>
      </c>
      <c r="G2010">
        <v>2</v>
      </c>
      <c r="H2010">
        <v>20190807</v>
      </c>
      <c r="I2010">
        <v>0</v>
      </c>
      <c r="J2010" t="s">
        <v>35783</v>
      </c>
      <c r="K2010" t="s">
        <v>35783</v>
      </c>
      <c r="L2010">
        <v>20190807</v>
      </c>
      <c r="M2010">
        <v>4723700</v>
      </c>
      <c r="N2010" t="s">
        <v>35783</v>
      </c>
      <c r="O2010" t="s">
        <v>38808</v>
      </c>
      <c r="P2010" t="s">
        <v>41644</v>
      </c>
      <c r="Q2010" t="s">
        <v>38902</v>
      </c>
      <c r="R2010" t="s">
        <v>35783</v>
      </c>
      <c r="S2010" t="s">
        <v>38927</v>
      </c>
      <c r="T2010">
        <v>68672400</v>
      </c>
      <c r="U2010" t="s">
        <v>38806</v>
      </c>
      <c r="V2010">
        <v>6545</v>
      </c>
      <c r="W2010" s="15">
        <v>110</v>
      </c>
      <c r="X2010" s="15">
        <v>652206290</v>
      </c>
      <c r="Y2010" s="15"/>
      <c r="Z2010" s="15"/>
      <c r="AA2010" s="15"/>
      <c r="AB2010" s="15"/>
      <c r="AC2010" t="s">
        <v>38494</v>
      </c>
      <c r="AD2010" t="s">
        <v>35783</v>
      </c>
      <c r="AE2010" t="s">
        <v>35783</v>
      </c>
      <c r="AF2010" t="s">
        <v>30495</v>
      </c>
      <c r="AG2010" t="s">
        <v>30496</v>
      </c>
      <c r="AH2010" t="s">
        <v>38807</v>
      </c>
      <c r="AI2010" t="s">
        <v>32975</v>
      </c>
      <c r="AJ2010" s="18">
        <f>VLOOKUP(AI2010,[1]Geoloc!B:D,2,0)</f>
        <v>-23.708989995300001</v>
      </c>
      <c r="AK2010" s="18">
        <f>VLOOKUP(AI2010,[1]Geoloc!B:D,3,0)</f>
        <v>-46.848999999999997</v>
      </c>
      <c r="AL2010" s="18" t="str">
        <f t="shared" si="71"/>
        <v>RUA CRISPIM RODRIGUES DE ANDRADE, 89 - JARDIM DAS OLIVEIRAS - Itapecerica da Serra/SP</v>
      </c>
    </row>
    <row r="2011" spans="1:38">
      <c r="A2011" s="15" t="str">
        <f t="shared" si="70"/>
        <v>35077048000182</v>
      </c>
      <c r="B2011">
        <v>35077048</v>
      </c>
      <c r="C2011">
        <v>1</v>
      </c>
      <c r="D2011">
        <v>82</v>
      </c>
      <c r="E2011">
        <v>1</v>
      </c>
      <c r="F2011" t="s">
        <v>35783</v>
      </c>
      <c r="G2011">
        <v>2</v>
      </c>
      <c r="H2011">
        <v>20191003</v>
      </c>
      <c r="I2011">
        <v>0</v>
      </c>
      <c r="J2011" t="s">
        <v>35783</v>
      </c>
      <c r="K2011" t="s">
        <v>35783</v>
      </c>
      <c r="L2011">
        <v>20191003</v>
      </c>
      <c r="M2011">
        <v>4712100</v>
      </c>
      <c r="N2011" t="s">
        <v>38945</v>
      </c>
      <c r="O2011" t="s">
        <v>38891</v>
      </c>
      <c r="P2011" t="s">
        <v>39969</v>
      </c>
      <c r="Q2011" t="s">
        <v>39782</v>
      </c>
      <c r="R2011" t="s">
        <v>35783</v>
      </c>
      <c r="S2011" t="s">
        <v>39969</v>
      </c>
      <c r="T2011">
        <v>68873000</v>
      </c>
      <c r="U2011" t="s">
        <v>38806</v>
      </c>
      <c r="V2011">
        <v>6545</v>
      </c>
      <c r="W2011" s="15">
        <v>110</v>
      </c>
      <c r="X2011" s="15">
        <v>466714330</v>
      </c>
      <c r="Y2011" s="15"/>
      <c r="Z2011" s="15"/>
      <c r="AA2011" s="15"/>
      <c r="AB2011" s="15"/>
      <c r="AC2011" t="s">
        <v>38496</v>
      </c>
      <c r="AD2011" t="s">
        <v>35783</v>
      </c>
      <c r="AE2011" t="s">
        <v>35783</v>
      </c>
      <c r="AF2011" t="s">
        <v>30441</v>
      </c>
      <c r="AG2011" t="s">
        <v>30442</v>
      </c>
      <c r="AH2011" t="s">
        <v>38807</v>
      </c>
      <c r="AI2011" t="s">
        <v>33014</v>
      </c>
      <c r="AJ2011" s="18">
        <f>VLOOKUP(AI2011,[1]Geoloc!B:D,2,0)</f>
        <v>-23.727620003799998</v>
      </c>
      <c r="AK2011" s="18">
        <f>VLOOKUP(AI2011,[1]Geoloc!B:D,3,0)</f>
        <v>-46.860599674100001</v>
      </c>
      <c r="AL2011" s="18" t="str">
        <f t="shared" si="71"/>
        <v>ESTRADA RESSACA, 421 - RESSACA - Itapecerica da Serra/SP</v>
      </c>
    </row>
    <row r="2012" spans="1:38">
      <c r="A2012" s="15" t="str">
        <f t="shared" si="70"/>
        <v>35087977000172</v>
      </c>
      <c r="B2012">
        <v>35087977</v>
      </c>
      <c r="C2012">
        <v>1</v>
      </c>
      <c r="D2012">
        <v>72</v>
      </c>
      <c r="E2012">
        <v>1</v>
      </c>
      <c r="F2012" t="s">
        <v>35783</v>
      </c>
      <c r="G2012">
        <v>2</v>
      </c>
      <c r="H2012">
        <v>20230820</v>
      </c>
      <c r="I2012">
        <v>0</v>
      </c>
      <c r="J2012" t="s">
        <v>35783</v>
      </c>
      <c r="K2012" t="s">
        <v>35783</v>
      </c>
      <c r="L2012">
        <v>20191004</v>
      </c>
      <c r="M2012">
        <v>5611203</v>
      </c>
      <c r="N2012" t="s">
        <v>41667</v>
      </c>
      <c r="O2012" t="s">
        <v>38808</v>
      </c>
      <c r="P2012" t="s">
        <v>40807</v>
      </c>
      <c r="Q2012" t="s">
        <v>39039</v>
      </c>
      <c r="R2012" t="s">
        <v>35783</v>
      </c>
      <c r="S2012" t="s">
        <v>39113</v>
      </c>
      <c r="T2012">
        <v>68560300</v>
      </c>
      <c r="U2012" t="s">
        <v>38806</v>
      </c>
      <c r="V2012">
        <v>6545</v>
      </c>
      <c r="W2012" s="15">
        <v>110</v>
      </c>
      <c r="X2012" s="15">
        <v>466674980</v>
      </c>
      <c r="Y2012" s="15"/>
      <c r="Z2012" s="15"/>
      <c r="AA2012" s="15"/>
      <c r="AB2012" s="15"/>
      <c r="AC2012" t="s">
        <v>38498</v>
      </c>
      <c r="AD2012" t="s">
        <v>35783</v>
      </c>
      <c r="AE2012" t="s">
        <v>35783</v>
      </c>
      <c r="AF2012" t="s">
        <v>30423</v>
      </c>
      <c r="AG2012" t="s">
        <v>30424</v>
      </c>
      <c r="AH2012" t="s">
        <v>38807</v>
      </c>
      <c r="AI2012" t="s">
        <v>31915</v>
      </c>
      <c r="AJ2012" s="18">
        <f>VLOOKUP(AI2012,[1]Geoloc!B:D,2,0)</f>
        <v>-23.712949993500001</v>
      </c>
      <c r="AK2012" s="18">
        <f>VLOOKUP(AI2012,[1]Geoloc!B:D,3,0)</f>
        <v>-46.848999999999997</v>
      </c>
      <c r="AL2012" s="18" t="str">
        <f t="shared" si="71"/>
        <v>RUA RIO DE JANEIRO, 30 - RECREIO CAMPESTRE - Itapecerica da Serra/SP</v>
      </c>
    </row>
    <row r="2013" spans="1:38">
      <c r="A2013" s="15" t="str">
        <f t="shared" si="70"/>
        <v>35213279000176</v>
      </c>
      <c r="B2013">
        <v>35213279</v>
      </c>
      <c r="C2013">
        <v>1</v>
      </c>
      <c r="D2013">
        <v>76</v>
      </c>
      <c r="E2013">
        <v>1</v>
      </c>
      <c r="F2013" t="s">
        <v>33018</v>
      </c>
      <c r="G2013">
        <v>2</v>
      </c>
      <c r="H2013">
        <v>20191016</v>
      </c>
      <c r="I2013">
        <v>0</v>
      </c>
      <c r="J2013" t="s">
        <v>35783</v>
      </c>
      <c r="K2013" t="s">
        <v>35783</v>
      </c>
      <c r="L2013">
        <v>20191016</v>
      </c>
      <c r="M2013">
        <v>5620101</v>
      </c>
      <c r="N2013" t="s">
        <v>35783</v>
      </c>
      <c r="O2013" t="s">
        <v>38891</v>
      </c>
      <c r="P2013" t="s">
        <v>39292</v>
      </c>
      <c r="Q2013" t="s">
        <v>35695</v>
      </c>
      <c r="R2013" t="s">
        <v>35783</v>
      </c>
      <c r="S2013" t="s">
        <v>38890</v>
      </c>
      <c r="T2013">
        <v>68541200</v>
      </c>
      <c r="U2013" t="s">
        <v>38806</v>
      </c>
      <c r="V2013">
        <v>6545</v>
      </c>
      <c r="W2013" s="15">
        <v>110</v>
      </c>
      <c r="X2013" s="15">
        <v>466714700</v>
      </c>
      <c r="Y2013" s="15"/>
      <c r="Z2013" s="15"/>
      <c r="AA2013" s="15"/>
      <c r="AB2013" s="15"/>
      <c r="AC2013" t="s">
        <v>38500</v>
      </c>
      <c r="AD2013" t="s">
        <v>35783</v>
      </c>
      <c r="AE2013" t="s">
        <v>35783</v>
      </c>
      <c r="AF2013" t="s">
        <v>30471</v>
      </c>
      <c r="AG2013" t="s">
        <v>30472</v>
      </c>
      <c r="AH2013" t="s">
        <v>38807</v>
      </c>
      <c r="AI2013" t="s">
        <v>30735</v>
      </c>
      <c r="AJ2013" s="18">
        <f>VLOOKUP(AI2013,[1]Geoloc!B:D,2,0)</f>
        <v>-23.7135799944</v>
      </c>
      <c r="AK2013" s="18">
        <f>VLOOKUP(AI2013,[1]Geoloc!B:D,3,0)</f>
        <v>-46.852735493099999</v>
      </c>
      <c r="AL2013" s="18" t="str">
        <f t="shared" si="71"/>
        <v>ESTRADA DOS MACIEIS, 120 - EMBU MIRIM - Itapecerica da Serra/SP</v>
      </c>
    </row>
    <row r="2014" spans="1:38">
      <c r="A2014" s="15" t="str">
        <f t="shared" si="70"/>
        <v>35226363000124</v>
      </c>
      <c r="B2014">
        <v>35226363</v>
      </c>
      <c r="C2014">
        <v>1</v>
      </c>
      <c r="D2014">
        <v>24</v>
      </c>
      <c r="E2014">
        <v>1</v>
      </c>
      <c r="F2014" t="s">
        <v>35783</v>
      </c>
      <c r="G2014">
        <v>2</v>
      </c>
      <c r="H2014">
        <v>20191017</v>
      </c>
      <c r="I2014">
        <v>0</v>
      </c>
      <c r="J2014" t="s">
        <v>35783</v>
      </c>
      <c r="K2014" t="s">
        <v>35783</v>
      </c>
      <c r="L2014">
        <v>20191017</v>
      </c>
      <c r="M2014">
        <v>5611203</v>
      </c>
      <c r="N2014" t="s">
        <v>35783</v>
      </c>
      <c r="O2014" t="s">
        <v>38891</v>
      </c>
      <c r="P2014" t="s">
        <v>39664</v>
      </c>
      <c r="Q2014" t="s">
        <v>39569</v>
      </c>
      <c r="R2014" t="s">
        <v>35783</v>
      </c>
      <c r="S2014" t="s">
        <v>39666</v>
      </c>
      <c r="T2014">
        <v>68514500</v>
      </c>
      <c r="U2014" t="s">
        <v>38806</v>
      </c>
      <c r="V2014">
        <v>6545</v>
      </c>
      <c r="W2014" s="15">
        <v>110</v>
      </c>
      <c r="X2014" s="15">
        <v>993610170</v>
      </c>
      <c r="Y2014" s="15"/>
      <c r="Z2014" s="15"/>
      <c r="AA2014" s="15"/>
      <c r="AB2014" s="15"/>
      <c r="AC2014" t="s">
        <v>35783</v>
      </c>
      <c r="AD2014" t="s">
        <v>35783</v>
      </c>
      <c r="AE2014" t="s">
        <v>35783</v>
      </c>
      <c r="AF2014" t="s">
        <v>30423</v>
      </c>
      <c r="AG2014" t="s">
        <v>30424</v>
      </c>
      <c r="AH2014" t="s">
        <v>38807</v>
      </c>
      <c r="AI2014" t="s">
        <v>4756</v>
      </c>
      <c r="AJ2014" s="18">
        <f>VLOOKUP(AI2014,[1]Geoloc!B:D,2,0)</f>
        <v>-23.718800008100001</v>
      </c>
      <c r="AK2014" s="18">
        <f>VLOOKUP(AI2014,[1]Geoloc!B:D,3,0)</f>
        <v>-46.848999999999997</v>
      </c>
      <c r="AL2014" s="18" t="str">
        <f t="shared" si="71"/>
        <v>ESTRADA DA REPRESINHA, 358 - ENGENHO - Itapecerica da Serra/SP</v>
      </c>
    </row>
    <row r="2015" spans="1:38">
      <c r="A2015" s="15" t="str">
        <f t="shared" si="70"/>
        <v>35333961000100</v>
      </c>
      <c r="B2015">
        <v>35333961</v>
      </c>
      <c r="C2015">
        <v>1</v>
      </c>
      <c r="D2015">
        <v>0</v>
      </c>
      <c r="E2015">
        <v>1</v>
      </c>
      <c r="F2015" t="s">
        <v>35783</v>
      </c>
      <c r="G2015">
        <v>2</v>
      </c>
      <c r="H2015">
        <v>20191029</v>
      </c>
      <c r="I2015">
        <v>0</v>
      </c>
      <c r="J2015" t="s">
        <v>35783</v>
      </c>
      <c r="K2015" t="s">
        <v>35783</v>
      </c>
      <c r="L2015">
        <v>20191029</v>
      </c>
      <c r="M2015">
        <v>1091102</v>
      </c>
      <c r="N2015" t="s">
        <v>35783</v>
      </c>
      <c r="O2015" t="s">
        <v>38808</v>
      </c>
      <c r="P2015" t="s">
        <v>39062</v>
      </c>
      <c r="Q2015" t="s">
        <v>39009</v>
      </c>
      <c r="R2015" t="s">
        <v>39228</v>
      </c>
      <c r="S2015" t="s">
        <v>38885</v>
      </c>
      <c r="T2015">
        <v>68641900</v>
      </c>
      <c r="U2015" t="s">
        <v>38806</v>
      </c>
      <c r="V2015">
        <v>6545</v>
      </c>
      <c r="W2015" s="15">
        <v>110</v>
      </c>
      <c r="X2015" s="15">
        <v>864348330</v>
      </c>
      <c r="Y2015" s="15"/>
      <c r="Z2015" s="15"/>
      <c r="AA2015" s="15"/>
      <c r="AB2015" s="15"/>
      <c r="AC2015" t="s">
        <v>38503</v>
      </c>
      <c r="AD2015" t="s">
        <v>35783</v>
      </c>
      <c r="AE2015" t="s">
        <v>35783</v>
      </c>
      <c r="AF2015" t="s">
        <v>30452</v>
      </c>
      <c r="AG2015" t="s">
        <v>30453</v>
      </c>
      <c r="AH2015" t="s">
        <v>38807</v>
      </c>
      <c r="AI2015" t="s">
        <v>30602</v>
      </c>
      <c r="AJ2015" s="18">
        <f>VLOOKUP(AI2015,[1]Geoloc!B:D,2,0)</f>
        <v>-23.716999999999999</v>
      </c>
      <c r="AK2015" s="18">
        <f>VLOOKUP(AI2015,[1]Geoloc!B:D,3,0)</f>
        <v>-46.855979470699999</v>
      </c>
      <c r="AL2015" s="18" t="str">
        <f t="shared" si="71"/>
        <v>RUA GRACILIANO RAMOS, 18 - JARDIM JACIRA - Itapecerica da Serra/SP</v>
      </c>
    </row>
    <row r="2016" spans="1:38">
      <c r="A2016" s="15" t="str">
        <f t="shared" si="70"/>
        <v>35528047000107</v>
      </c>
      <c r="B2016">
        <v>35528047</v>
      </c>
      <c r="C2016">
        <v>1</v>
      </c>
      <c r="D2016">
        <v>7</v>
      </c>
      <c r="E2016">
        <v>1</v>
      </c>
      <c r="F2016" t="s">
        <v>35783</v>
      </c>
      <c r="G2016">
        <v>2</v>
      </c>
      <c r="H2016">
        <v>20191115</v>
      </c>
      <c r="I2016">
        <v>0</v>
      </c>
      <c r="J2016" t="s">
        <v>35783</v>
      </c>
      <c r="K2016" t="s">
        <v>35783</v>
      </c>
      <c r="L2016">
        <v>20191115</v>
      </c>
      <c r="M2016">
        <v>5611201</v>
      </c>
      <c r="N2016" t="s">
        <v>41668</v>
      </c>
      <c r="O2016" t="s">
        <v>38808</v>
      </c>
      <c r="P2016" t="s">
        <v>40399</v>
      </c>
      <c r="Q2016" t="s">
        <v>39461</v>
      </c>
      <c r="R2016" t="s">
        <v>39053</v>
      </c>
      <c r="S2016" t="s">
        <v>38978</v>
      </c>
      <c r="T2016">
        <v>68558300</v>
      </c>
      <c r="U2016" t="s">
        <v>38806</v>
      </c>
      <c r="V2016">
        <v>6545</v>
      </c>
      <c r="W2016" s="15">
        <v>110</v>
      </c>
      <c r="X2016" s="15">
        <v>935837210</v>
      </c>
      <c r="Y2016" s="15"/>
      <c r="Z2016" s="15"/>
      <c r="AA2016" s="15"/>
      <c r="AB2016" s="15"/>
      <c r="AC2016" t="s">
        <v>38505</v>
      </c>
      <c r="AD2016" t="s">
        <v>35783</v>
      </c>
      <c r="AE2016" t="s">
        <v>35783</v>
      </c>
      <c r="AF2016" t="s">
        <v>30423</v>
      </c>
      <c r="AG2016" t="s">
        <v>30424</v>
      </c>
      <c r="AH2016" t="s">
        <v>38807</v>
      </c>
      <c r="AI2016" t="s">
        <v>31534</v>
      </c>
      <c r="AJ2016" s="18">
        <f>VLOOKUP(AI2016,[1]Geoloc!B:D,2,0)</f>
        <v>-23.718440000699999</v>
      </c>
      <c r="AK2016" s="18">
        <f>VLOOKUP(AI2016,[1]Geoloc!B:D,3,0)</f>
        <v>-46.848999999999997</v>
      </c>
      <c r="AL2016" s="18" t="str">
        <f t="shared" si="71"/>
        <v>RUA VITORIA REGIA, 157 - JARDIM BRANCA FLOR - Itapecerica da Serra/SP</v>
      </c>
    </row>
    <row r="2017" spans="1:38">
      <c r="A2017" s="15" t="str">
        <f t="shared" si="70"/>
        <v>24878641000292</v>
      </c>
      <c r="B2017">
        <v>24878641</v>
      </c>
      <c r="C2017">
        <v>2</v>
      </c>
      <c r="D2017">
        <v>92</v>
      </c>
      <c r="E2017">
        <v>2</v>
      </c>
      <c r="F2017" t="s">
        <v>33023</v>
      </c>
      <c r="G2017">
        <v>2</v>
      </c>
      <c r="H2017">
        <v>20191114</v>
      </c>
      <c r="I2017">
        <v>0</v>
      </c>
      <c r="J2017" t="s">
        <v>35783</v>
      </c>
      <c r="K2017" t="s">
        <v>35783</v>
      </c>
      <c r="L2017">
        <v>20191114</v>
      </c>
      <c r="M2017">
        <v>4711302</v>
      </c>
      <c r="N2017" t="s">
        <v>41450</v>
      </c>
      <c r="O2017" t="s">
        <v>38808</v>
      </c>
      <c r="P2017" t="s">
        <v>38923</v>
      </c>
      <c r="Q2017" t="s">
        <v>40337</v>
      </c>
      <c r="R2017" t="s">
        <v>35783</v>
      </c>
      <c r="S2017" t="s">
        <v>38805</v>
      </c>
      <c r="T2017">
        <v>68500010</v>
      </c>
      <c r="U2017" t="s">
        <v>38806</v>
      </c>
      <c r="V2017">
        <v>6545</v>
      </c>
      <c r="W2017" s="15">
        <v>110</v>
      </c>
      <c r="X2017" s="15">
        <v>552323030</v>
      </c>
      <c r="Y2017" s="15">
        <v>110</v>
      </c>
      <c r="Z2017" s="15">
        <v>552408580</v>
      </c>
      <c r="AA2017" s="15"/>
      <c r="AB2017" s="15"/>
      <c r="AC2017" t="s">
        <v>38507</v>
      </c>
      <c r="AD2017" t="s">
        <v>35783</v>
      </c>
      <c r="AE2017" t="s">
        <v>35783</v>
      </c>
      <c r="AF2017" t="s">
        <v>30437</v>
      </c>
      <c r="AG2017" t="s">
        <v>30438</v>
      </c>
      <c r="AH2017" t="s">
        <v>38807</v>
      </c>
      <c r="AI2017" t="s">
        <v>30464</v>
      </c>
      <c r="AJ2017" s="18">
        <f>VLOOKUP(AI2017,[1]Geoloc!B:D,2,0)</f>
        <v>-23.716909999799999</v>
      </c>
      <c r="AK2017" s="18">
        <f>VLOOKUP(AI2017,[1]Geoloc!B:D,3,0)</f>
        <v>-46.848999999999997</v>
      </c>
      <c r="AL2017" s="18" t="str">
        <f t="shared" si="71"/>
        <v>RUA MAJOR TELLES, 114 - CENTRO - Itapecerica da Serra/SP</v>
      </c>
    </row>
    <row r="2018" spans="1:38">
      <c r="A2018" s="15" t="str">
        <f t="shared" si="70"/>
        <v>35810658000143</v>
      </c>
      <c r="B2018">
        <v>35810658</v>
      </c>
      <c r="C2018">
        <v>1</v>
      </c>
      <c r="D2018">
        <v>43</v>
      </c>
      <c r="E2018">
        <v>1</v>
      </c>
      <c r="F2018" t="s">
        <v>33026</v>
      </c>
      <c r="G2018">
        <v>2</v>
      </c>
      <c r="H2018">
        <v>20210630</v>
      </c>
      <c r="I2018">
        <v>0</v>
      </c>
      <c r="J2018" t="s">
        <v>35783</v>
      </c>
      <c r="K2018" t="s">
        <v>35783</v>
      </c>
      <c r="L2018">
        <v>20191217</v>
      </c>
      <c r="M2018">
        <v>4723700</v>
      </c>
      <c r="N2018" t="s">
        <v>35783</v>
      </c>
      <c r="O2018" t="s">
        <v>38808</v>
      </c>
      <c r="P2018" t="s">
        <v>41669</v>
      </c>
      <c r="Q2018" t="s">
        <v>38828</v>
      </c>
      <c r="R2018" t="s">
        <v>41670</v>
      </c>
      <c r="S2018" t="s">
        <v>39212</v>
      </c>
      <c r="T2018">
        <v>68631500</v>
      </c>
      <c r="U2018" t="s">
        <v>38806</v>
      </c>
      <c r="V2018">
        <v>6545</v>
      </c>
      <c r="W2018" s="15">
        <v>110</v>
      </c>
      <c r="X2018" s="15">
        <v>373923360</v>
      </c>
      <c r="Y2018" s="15"/>
      <c r="Z2018" s="15"/>
      <c r="AA2018" s="15"/>
      <c r="AB2018" s="15"/>
      <c r="AC2018" t="s">
        <v>38510</v>
      </c>
      <c r="AD2018" t="s">
        <v>35783</v>
      </c>
      <c r="AE2018" t="s">
        <v>35783</v>
      </c>
      <c r="AF2018" t="s">
        <v>30495</v>
      </c>
      <c r="AG2018" t="s">
        <v>30496</v>
      </c>
      <c r="AH2018" t="s">
        <v>38807</v>
      </c>
      <c r="AI2018" t="s">
        <v>33024</v>
      </c>
      <c r="AJ2018" s="18">
        <f>VLOOKUP(AI2018,[1]Geoloc!B:D,2,0)</f>
        <v>-23.7230300041</v>
      </c>
      <c r="AK2018" s="18">
        <f>VLOOKUP(AI2018,[1]Geoloc!B:D,3,0)</f>
        <v>-46.848999999999997</v>
      </c>
      <c r="AL2018" s="18" t="str">
        <f t="shared" si="71"/>
        <v>RUA PARAMBU, 25 - JARDIM SAO PEDRO - Itapecerica da Serra/SP</v>
      </c>
    </row>
    <row r="2019" spans="1:38">
      <c r="A2019" s="15" t="str">
        <f t="shared" si="70"/>
        <v>35811479000120</v>
      </c>
      <c r="B2019">
        <v>35811479</v>
      </c>
      <c r="C2019">
        <v>1</v>
      </c>
      <c r="D2019">
        <v>20</v>
      </c>
      <c r="E2019">
        <v>1</v>
      </c>
      <c r="F2019" t="s">
        <v>35783</v>
      </c>
      <c r="G2019">
        <v>2</v>
      </c>
      <c r="H2019">
        <v>20191217</v>
      </c>
      <c r="I2019">
        <v>0</v>
      </c>
      <c r="J2019" t="s">
        <v>35783</v>
      </c>
      <c r="K2019" t="s">
        <v>35783</v>
      </c>
      <c r="L2019">
        <v>20191217</v>
      </c>
      <c r="M2019">
        <v>1091102</v>
      </c>
      <c r="N2019" t="s">
        <v>41671</v>
      </c>
      <c r="O2019" t="s">
        <v>38802</v>
      </c>
      <c r="P2019" t="s">
        <v>39317</v>
      </c>
      <c r="Q2019" t="s">
        <v>40111</v>
      </c>
      <c r="R2019" t="s">
        <v>35783</v>
      </c>
      <c r="S2019" t="s">
        <v>38978</v>
      </c>
      <c r="T2019">
        <v>68558100</v>
      </c>
      <c r="U2019" t="s">
        <v>38806</v>
      </c>
      <c r="V2019">
        <v>6545</v>
      </c>
      <c r="W2019" s="15">
        <v>110</v>
      </c>
      <c r="X2019" s="15">
        <v>416570170</v>
      </c>
      <c r="Y2019" s="15"/>
      <c r="Z2019" s="15"/>
      <c r="AA2019" s="15"/>
      <c r="AB2019" s="15"/>
      <c r="AC2019" t="s">
        <v>38512</v>
      </c>
      <c r="AD2019" t="s">
        <v>35783</v>
      </c>
      <c r="AE2019" t="s">
        <v>35783</v>
      </c>
      <c r="AF2019" t="s">
        <v>30452</v>
      </c>
      <c r="AG2019" t="s">
        <v>30453</v>
      </c>
      <c r="AH2019" t="s">
        <v>38807</v>
      </c>
      <c r="AI2019" t="s">
        <v>30753</v>
      </c>
      <c r="AJ2019" s="18">
        <f>VLOOKUP(AI2019,[1]Geoloc!B:D,2,0)</f>
        <v>-23.716999999999999</v>
      </c>
      <c r="AK2019" s="18">
        <f>VLOOKUP(AI2019,[1]Geoloc!B:D,3,0)</f>
        <v>-46.847427162000002</v>
      </c>
      <c r="AL2019" s="18" t="str">
        <f t="shared" si="71"/>
        <v>AVENIDA DAS FLORES, 47 - JARDIM BRANCA FLOR - Itapecerica da Serra/SP</v>
      </c>
    </row>
    <row r="2020" spans="1:38">
      <c r="A2020" s="15" t="str">
        <f t="shared" si="70"/>
        <v>35935080000151</v>
      </c>
      <c r="B2020">
        <v>35935080</v>
      </c>
      <c r="C2020">
        <v>1</v>
      </c>
      <c r="D2020">
        <v>51</v>
      </c>
      <c r="E2020">
        <v>1</v>
      </c>
      <c r="F2020" t="s">
        <v>35783</v>
      </c>
      <c r="G2020">
        <v>2</v>
      </c>
      <c r="H2020">
        <v>20200108</v>
      </c>
      <c r="I2020">
        <v>0</v>
      </c>
      <c r="J2020" t="s">
        <v>35783</v>
      </c>
      <c r="K2020" t="s">
        <v>35783</v>
      </c>
      <c r="L2020">
        <v>20200108</v>
      </c>
      <c r="M2020">
        <v>1093701</v>
      </c>
      <c r="N2020" t="s">
        <v>35783</v>
      </c>
      <c r="O2020" t="s">
        <v>38808</v>
      </c>
      <c r="P2020" t="s">
        <v>40002</v>
      </c>
      <c r="Q2020" t="s">
        <v>41247</v>
      </c>
      <c r="R2020" t="s">
        <v>39053</v>
      </c>
      <c r="S2020" t="s">
        <v>38960</v>
      </c>
      <c r="T2020">
        <v>68575100</v>
      </c>
      <c r="U2020" t="s">
        <v>38806</v>
      </c>
      <c r="V2020">
        <v>6545</v>
      </c>
      <c r="W2020" s="15">
        <v>110</v>
      </c>
      <c r="X2020" s="15">
        <v>654202130</v>
      </c>
      <c r="Y2020" s="15"/>
      <c r="Z2020" s="15"/>
      <c r="AA2020" s="15"/>
      <c r="AB2020" s="15"/>
      <c r="AC2020" t="s">
        <v>38514</v>
      </c>
      <c r="AD2020" t="s">
        <v>35783</v>
      </c>
      <c r="AE2020" t="s">
        <v>35783</v>
      </c>
      <c r="AF2020" t="s">
        <v>31343</v>
      </c>
      <c r="AG2020" t="s">
        <v>31344</v>
      </c>
      <c r="AH2020" t="s">
        <v>38807</v>
      </c>
      <c r="AI2020" t="s">
        <v>31217</v>
      </c>
      <c r="AJ2020" s="18">
        <f>VLOOKUP(AI2020,[1]Geoloc!B:D,2,0)</f>
        <v>-23.706397800000001</v>
      </c>
      <c r="AK2020" s="18">
        <f>VLOOKUP(AI2020,[1]Geoloc!B:D,3,0)</f>
        <v>-46.805033299999998</v>
      </c>
      <c r="AL2020" s="18" t="str">
        <f t="shared" si="71"/>
        <v>RUA HERMES DA FONSECA, 208 - JARDIM CINIRA - Itapecerica da Serra/SP</v>
      </c>
    </row>
    <row r="2021" spans="1:38">
      <c r="A2021" s="15" t="str">
        <f t="shared" si="70"/>
        <v>35951007000173</v>
      </c>
      <c r="B2021">
        <v>35951007</v>
      </c>
      <c r="C2021">
        <v>1</v>
      </c>
      <c r="D2021">
        <v>73</v>
      </c>
      <c r="E2021">
        <v>1</v>
      </c>
      <c r="F2021" t="s">
        <v>33030</v>
      </c>
      <c r="G2021">
        <v>2</v>
      </c>
      <c r="H2021">
        <v>20200109</v>
      </c>
      <c r="I2021">
        <v>0</v>
      </c>
      <c r="J2021" t="s">
        <v>35783</v>
      </c>
      <c r="K2021" t="s">
        <v>35783</v>
      </c>
      <c r="L2021">
        <v>20200109</v>
      </c>
      <c r="M2021">
        <v>4712100</v>
      </c>
      <c r="N2021" t="s">
        <v>39018</v>
      </c>
      <c r="O2021" t="s">
        <v>38808</v>
      </c>
      <c r="P2021" t="s">
        <v>38835</v>
      </c>
      <c r="Q2021" t="s">
        <v>38994</v>
      </c>
      <c r="R2021" t="s">
        <v>35783</v>
      </c>
      <c r="S2021" t="s">
        <v>38830</v>
      </c>
      <c r="T2021">
        <v>68534000</v>
      </c>
      <c r="U2021" t="s">
        <v>38806</v>
      </c>
      <c r="V2021">
        <v>6545</v>
      </c>
      <c r="W2021" s="15">
        <v>110</v>
      </c>
      <c r="X2021" s="15">
        <v>416541600</v>
      </c>
      <c r="Y2021" s="15">
        <v>110</v>
      </c>
      <c r="Z2021" s="15">
        <v>466646490</v>
      </c>
      <c r="AA2021" s="15"/>
      <c r="AB2021" s="15"/>
      <c r="AC2021" t="s">
        <v>38516</v>
      </c>
      <c r="AD2021" t="s">
        <v>35783</v>
      </c>
      <c r="AE2021" t="s">
        <v>35783</v>
      </c>
      <c r="AF2021" t="s">
        <v>30441</v>
      </c>
      <c r="AG2021" t="s">
        <v>30442</v>
      </c>
      <c r="AH2021" t="s">
        <v>38807</v>
      </c>
      <c r="AI2021" t="s">
        <v>30450</v>
      </c>
      <c r="AJ2021" s="18">
        <f>VLOOKUP(AI2021,[1]Geoloc!B:D,2,0)</f>
        <v>-23.720150003699999</v>
      </c>
      <c r="AK2021" s="18">
        <f>VLOOKUP(AI2021,[1]Geoloc!B:D,3,0)</f>
        <v>-46.852440584100002</v>
      </c>
      <c r="AL2021" s="18" t="str">
        <f t="shared" si="71"/>
        <v>RUA TAQUARAL, 33 - JARDIM ITAPECERICA - Itapecerica da Serra/SP</v>
      </c>
    </row>
    <row r="2022" spans="1:38">
      <c r="A2022" s="15" t="str">
        <f t="shared" si="70"/>
        <v>36141198000170</v>
      </c>
      <c r="B2022">
        <v>36141198</v>
      </c>
      <c r="C2022">
        <v>1</v>
      </c>
      <c r="D2022">
        <v>70</v>
      </c>
      <c r="E2022">
        <v>1</v>
      </c>
      <c r="F2022" t="s">
        <v>35783</v>
      </c>
      <c r="G2022">
        <v>2</v>
      </c>
      <c r="H2022">
        <v>20200127</v>
      </c>
      <c r="I2022">
        <v>0</v>
      </c>
      <c r="J2022" t="s">
        <v>35783</v>
      </c>
      <c r="K2022" t="s">
        <v>35783</v>
      </c>
      <c r="L2022">
        <v>20200127</v>
      </c>
      <c r="M2022">
        <v>5620104</v>
      </c>
      <c r="N2022" t="s">
        <v>39872</v>
      </c>
      <c r="O2022" t="s">
        <v>38802</v>
      </c>
      <c r="P2022" t="s">
        <v>38917</v>
      </c>
      <c r="Q2022" t="s">
        <v>39721</v>
      </c>
      <c r="R2022" t="s">
        <v>35783</v>
      </c>
      <c r="S2022" t="s">
        <v>38820</v>
      </c>
      <c r="T2022">
        <v>68524900</v>
      </c>
      <c r="U2022" t="s">
        <v>38806</v>
      </c>
      <c r="V2022">
        <v>6545</v>
      </c>
      <c r="W2022" s="15">
        <v>110</v>
      </c>
      <c r="X2022" s="15">
        <v>638933690</v>
      </c>
      <c r="Y2022" s="15"/>
      <c r="Z2022" s="15"/>
      <c r="AA2022" s="15"/>
      <c r="AB2022" s="15"/>
      <c r="AC2022" t="s">
        <v>38519</v>
      </c>
      <c r="AD2022" t="s">
        <v>35783</v>
      </c>
      <c r="AE2022" t="s">
        <v>35783</v>
      </c>
      <c r="AF2022" t="s">
        <v>30471</v>
      </c>
      <c r="AG2022" t="s">
        <v>30472</v>
      </c>
      <c r="AH2022" t="s">
        <v>38807</v>
      </c>
      <c r="AI2022" t="s">
        <v>4805</v>
      </c>
      <c r="AJ2022" s="18">
        <f>VLOOKUP(AI2022,[1]Geoloc!B:D,2,0)</f>
        <v>-23.714479990899999</v>
      </c>
      <c r="AK2022" s="18">
        <f>VLOOKUP(AI2022,[1]Geoloc!B:D,3,0)</f>
        <v>-46.848999999999997</v>
      </c>
      <c r="AL2022" s="18" t="str">
        <f t="shared" si="71"/>
        <v>AVENIDA ARGENTINA, 40 - PARQUE PARAISO - Itapecerica da Serra/SP</v>
      </c>
    </row>
    <row r="2023" spans="1:38">
      <c r="A2023" s="15" t="str">
        <f t="shared" si="70"/>
        <v>36505537000150</v>
      </c>
      <c r="B2023">
        <v>36505537</v>
      </c>
      <c r="C2023">
        <v>1</v>
      </c>
      <c r="D2023">
        <v>50</v>
      </c>
      <c r="E2023">
        <v>1</v>
      </c>
      <c r="F2023" t="s">
        <v>33033</v>
      </c>
      <c r="G2023">
        <v>2</v>
      </c>
      <c r="H2023">
        <v>20200228</v>
      </c>
      <c r="I2023">
        <v>0</v>
      </c>
      <c r="J2023" t="s">
        <v>35783</v>
      </c>
      <c r="K2023" t="s">
        <v>35783</v>
      </c>
      <c r="L2023">
        <v>20200228</v>
      </c>
      <c r="M2023">
        <v>4721102</v>
      </c>
      <c r="N2023" t="s">
        <v>41672</v>
      </c>
      <c r="O2023" t="s">
        <v>38808</v>
      </c>
      <c r="P2023" t="s">
        <v>40125</v>
      </c>
      <c r="Q2023" t="s">
        <v>39655</v>
      </c>
      <c r="R2023" t="s">
        <v>35783</v>
      </c>
      <c r="S2023" t="s">
        <v>38937</v>
      </c>
      <c r="T2023">
        <v>68567200</v>
      </c>
      <c r="U2023" t="s">
        <v>38806</v>
      </c>
      <c r="V2023">
        <v>6545</v>
      </c>
      <c r="W2023" s="15">
        <v>110</v>
      </c>
      <c r="X2023" s="15">
        <v>385168780</v>
      </c>
      <c r="Y2023" s="15"/>
      <c r="Z2023" s="15"/>
      <c r="AA2023" s="15"/>
      <c r="AB2023" s="15"/>
      <c r="AC2023" t="s">
        <v>38521</v>
      </c>
      <c r="AD2023" t="s">
        <v>35783</v>
      </c>
      <c r="AE2023" t="s">
        <v>35783</v>
      </c>
      <c r="AF2023" t="s">
        <v>30428</v>
      </c>
      <c r="AG2023" t="s">
        <v>30429</v>
      </c>
      <c r="AH2023" t="s">
        <v>38807</v>
      </c>
      <c r="AI2023" t="s">
        <v>31308</v>
      </c>
      <c r="AJ2023" s="18">
        <f>VLOOKUP(AI2023,[1]Geoloc!B:D,2,0)</f>
        <v>-23.716999999999999</v>
      </c>
      <c r="AK2023" s="18">
        <f>VLOOKUP(AI2023,[1]Geoloc!B:D,3,0)</f>
        <v>-46.844183186199999</v>
      </c>
      <c r="AL2023" s="18" t="str">
        <f t="shared" si="71"/>
        <v>RUA GIBRALTAR, 27 - VILA SANTA MARIA - Itapecerica da Serra/SP</v>
      </c>
    </row>
    <row r="2024" spans="1:38">
      <c r="A2024" s="15" t="str">
        <f t="shared" si="70"/>
        <v>36815724000130</v>
      </c>
      <c r="B2024">
        <v>36815724</v>
      </c>
      <c r="C2024">
        <v>1</v>
      </c>
      <c r="D2024">
        <v>30</v>
      </c>
      <c r="E2024">
        <v>1</v>
      </c>
      <c r="F2024" t="s">
        <v>35783</v>
      </c>
      <c r="G2024">
        <v>2</v>
      </c>
      <c r="H2024">
        <v>20200330</v>
      </c>
      <c r="I2024">
        <v>0</v>
      </c>
      <c r="J2024" t="s">
        <v>35783</v>
      </c>
      <c r="K2024" t="s">
        <v>35783</v>
      </c>
      <c r="L2024">
        <v>20200330</v>
      </c>
      <c r="M2024">
        <v>4712100</v>
      </c>
      <c r="N2024" t="s">
        <v>39005</v>
      </c>
      <c r="O2024" t="s">
        <v>38808</v>
      </c>
      <c r="P2024" t="s">
        <v>39999</v>
      </c>
      <c r="Q2024" t="s">
        <v>39359</v>
      </c>
      <c r="R2024" t="s">
        <v>41179</v>
      </c>
      <c r="S2024" t="s">
        <v>38877</v>
      </c>
      <c r="T2024">
        <v>68650250</v>
      </c>
      <c r="U2024" t="s">
        <v>38806</v>
      </c>
      <c r="V2024">
        <v>6545</v>
      </c>
      <c r="W2024" s="15">
        <v>110</v>
      </c>
      <c r="X2024" s="15">
        <v>466930040</v>
      </c>
      <c r="Y2024" s="15"/>
      <c r="Z2024" s="15"/>
      <c r="AA2024" s="15"/>
      <c r="AB2024" s="15"/>
      <c r="AC2024" t="s">
        <v>38523</v>
      </c>
      <c r="AD2024" t="s">
        <v>35783</v>
      </c>
      <c r="AE2024" t="s">
        <v>35783</v>
      </c>
      <c r="AF2024" t="s">
        <v>30441</v>
      </c>
      <c r="AG2024" t="s">
        <v>30442</v>
      </c>
      <c r="AH2024" t="s">
        <v>38807</v>
      </c>
      <c r="AI2024" t="s">
        <v>31215</v>
      </c>
      <c r="AJ2024" s="18">
        <f>VLOOKUP(AI2024,[1]Geoloc!B:D,2,0)</f>
        <v>-23.7241100032</v>
      </c>
      <c r="AK2024" s="18">
        <f>VLOOKUP(AI2024,[1]Geoloc!B:D,3,0)</f>
        <v>-46.848999999999997</v>
      </c>
      <c r="AL2024" s="18" t="str">
        <f t="shared" si="71"/>
        <v>RUA CAPITAO MATHEUS, 05 - JARDIM DO EDEM - Itapecerica da Serra/SP</v>
      </c>
    </row>
    <row r="2025" spans="1:38">
      <c r="A2025" s="15" t="str">
        <f t="shared" si="70"/>
        <v>36824734000132</v>
      </c>
      <c r="B2025">
        <v>36824734</v>
      </c>
      <c r="C2025">
        <v>1</v>
      </c>
      <c r="D2025">
        <v>32</v>
      </c>
      <c r="E2025">
        <v>1</v>
      </c>
      <c r="F2025" t="s">
        <v>35783</v>
      </c>
      <c r="G2025">
        <v>2</v>
      </c>
      <c r="H2025">
        <v>20200331</v>
      </c>
      <c r="I2025">
        <v>0</v>
      </c>
      <c r="J2025" t="s">
        <v>35783</v>
      </c>
      <c r="K2025" t="s">
        <v>35783</v>
      </c>
      <c r="L2025">
        <v>20200331</v>
      </c>
      <c r="M2025">
        <v>4729601</v>
      </c>
      <c r="N2025" t="s">
        <v>39018</v>
      </c>
      <c r="O2025" t="s">
        <v>38808</v>
      </c>
      <c r="P2025" t="s">
        <v>39033</v>
      </c>
      <c r="Q2025" t="s">
        <v>35738</v>
      </c>
      <c r="R2025" t="s">
        <v>35783</v>
      </c>
      <c r="S2025" t="s">
        <v>38927</v>
      </c>
      <c r="T2025">
        <v>68676500</v>
      </c>
      <c r="U2025" t="s">
        <v>38806</v>
      </c>
      <c r="V2025">
        <v>6545</v>
      </c>
      <c r="W2025" s="15">
        <v>110</v>
      </c>
      <c r="X2025" s="15">
        <v>466979670</v>
      </c>
      <c r="Y2025" s="15"/>
      <c r="Z2025" s="15"/>
      <c r="AA2025" s="15"/>
      <c r="AB2025" s="15"/>
      <c r="AC2025" t="s">
        <v>38525</v>
      </c>
      <c r="AD2025" t="s">
        <v>35783</v>
      </c>
      <c r="AE2025" t="s">
        <v>35783</v>
      </c>
      <c r="AF2025" t="s">
        <v>30447</v>
      </c>
      <c r="AG2025" t="s">
        <v>30448</v>
      </c>
      <c r="AH2025" t="s">
        <v>38807</v>
      </c>
      <c r="AI2025" t="s">
        <v>30587</v>
      </c>
      <c r="AJ2025" s="18">
        <f>VLOOKUP(AI2025,[1]Geoloc!B:D,2,0)</f>
        <v>-23.760687000000001</v>
      </c>
      <c r="AK2025" s="18">
        <f>VLOOKUP(AI2025,[1]Geoloc!B:D,3,0)</f>
        <v>-46.811962100000002</v>
      </c>
      <c r="AL2025" s="18" t="str">
        <f t="shared" si="71"/>
        <v>RUA ARISTIDES PIRES DE ANDRADE, 110 - JARDIM DAS OLIVEIRAS - Itapecerica da Serra/SP</v>
      </c>
    </row>
    <row r="2026" spans="1:38">
      <c r="A2026" s="15" t="str">
        <f t="shared" si="70"/>
        <v>36828020000100</v>
      </c>
      <c r="B2026">
        <v>36828020</v>
      </c>
      <c r="C2026">
        <v>1</v>
      </c>
      <c r="D2026">
        <v>0</v>
      </c>
      <c r="E2026">
        <v>1</v>
      </c>
      <c r="F2026" t="s">
        <v>35783</v>
      </c>
      <c r="G2026">
        <v>2</v>
      </c>
      <c r="H2026">
        <v>20240209</v>
      </c>
      <c r="I2026">
        <v>0</v>
      </c>
      <c r="J2026" t="s">
        <v>35783</v>
      </c>
      <c r="K2026" t="s">
        <v>35783</v>
      </c>
      <c r="L2026">
        <v>20200331</v>
      </c>
      <c r="M2026">
        <v>5620104</v>
      </c>
      <c r="N2026" t="s">
        <v>35783</v>
      </c>
      <c r="O2026" t="s">
        <v>38808</v>
      </c>
      <c r="P2026" t="s">
        <v>40146</v>
      </c>
      <c r="Q2026" t="s">
        <v>39047</v>
      </c>
      <c r="R2026" t="s">
        <v>35783</v>
      </c>
      <c r="S2026" t="s">
        <v>38834</v>
      </c>
      <c r="T2026">
        <v>68567030</v>
      </c>
      <c r="U2026" t="s">
        <v>38806</v>
      </c>
      <c r="V2026">
        <v>6545</v>
      </c>
      <c r="W2026" s="15">
        <v>110</v>
      </c>
      <c r="X2026" s="15">
        <v>839162010</v>
      </c>
      <c r="Y2026" s="15"/>
      <c r="Z2026" s="15"/>
      <c r="AA2026" s="15"/>
      <c r="AB2026" s="15"/>
      <c r="AC2026" t="s">
        <v>38527</v>
      </c>
      <c r="AD2026" t="s">
        <v>35783</v>
      </c>
      <c r="AE2026" t="s">
        <v>35783</v>
      </c>
      <c r="AF2026" t="s">
        <v>30471</v>
      </c>
      <c r="AG2026" t="s">
        <v>30472</v>
      </c>
      <c r="AH2026" t="s">
        <v>38807</v>
      </c>
      <c r="AI2026" t="s">
        <v>31321</v>
      </c>
      <c r="AJ2026" s="18">
        <f>VLOOKUP(AI2026,[1]Geoloc!B:D,2,0)</f>
        <v>-23.716999999999999</v>
      </c>
      <c r="AK2026" s="18">
        <f>VLOOKUP(AI2026,[1]Geoloc!B:D,3,0)</f>
        <v>-46.853718512</v>
      </c>
      <c r="AL2026" s="18" t="str">
        <f t="shared" si="71"/>
        <v>RUA JULIO MANOEL DE ARAUJO, 156 - JARDIM VALO VELHO - Itapecerica da Serra/SP</v>
      </c>
    </row>
    <row r="2027" spans="1:38">
      <c r="A2027" s="15" t="str">
        <f t="shared" si="70"/>
        <v>37281868000117</v>
      </c>
      <c r="B2027">
        <v>37281868</v>
      </c>
      <c r="C2027">
        <v>1</v>
      </c>
      <c r="D2027">
        <v>17</v>
      </c>
      <c r="E2027">
        <v>1</v>
      </c>
      <c r="F2027" t="s">
        <v>35783</v>
      </c>
      <c r="G2027">
        <v>2</v>
      </c>
      <c r="H2027">
        <v>20200601</v>
      </c>
      <c r="I2027">
        <v>0</v>
      </c>
      <c r="J2027" t="s">
        <v>35783</v>
      </c>
      <c r="K2027" t="s">
        <v>35783</v>
      </c>
      <c r="L2027">
        <v>20200601</v>
      </c>
      <c r="M2027">
        <v>5611204</v>
      </c>
      <c r="N2027" t="s">
        <v>39341</v>
      </c>
      <c r="O2027" t="s">
        <v>38891</v>
      </c>
      <c r="P2027" t="s">
        <v>39083</v>
      </c>
      <c r="Q2027" t="s">
        <v>39321</v>
      </c>
      <c r="R2027" t="s">
        <v>41179</v>
      </c>
      <c r="S2027" t="s">
        <v>39085</v>
      </c>
      <c r="T2027">
        <v>68742600</v>
      </c>
      <c r="U2027" t="s">
        <v>38806</v>
      </c>
      <c r="V2027">
        <v>6545</v>
      </c>
      <c r="W2027" s="15">
        <v>110</v>
      </c>
      <c r="X2027" s="15">
        <v>466660060</v>
      </c>
      <c r="Y2027" s="15"/>
      <c r="Z2027" s="15"/>
      <c r="AA2027" s="15"/>
      <c r="AB2027" s="15"/>
      <c r="AC2027" t="s">
        <v>35783</v>
      </c>
      <c r="AD2027" t="s">
        <v>35783</v>
      </c>
      <c r="AE2027" t="s">
        <v>35783</v>
      </c>
      <c r="AF2027" t="s">
        <v>30423</v>
      </c>
      <c r="AG2027" t="s">
        <v>30424</v>
      </c>
      <c r="AH2027" t="s">
        <v>38807</v>
      </c>
      <c r="AI2027" t="s">
        <v>4743</v>
      </c>
      <c r="AJ2027" s="18">
        <f>VLOOKUP(AI2027,[1]Geoloc!B:D,2,0)</f>
        <v>-23.7115999978</v>
      </c>
      <c r="AK2027" s="18">
        <f>VLOOKUP(AI2027,[1]Geoloc!B:D,3,0)</f>
        <v>-46.854898139600003</v>
      </c>
      <c r="AL2027" s="18" t="str">
        <f t="shared" si="71"/>
        <v>ESTRADA ABIAS DA SILVA, 3002 - ITAQUACIARA - Itapecerica da Serra/SP</v>
      </c>
    </row>
    <row r="2028" spans="1:38">
      <c r="A2028" s="15" t="str">
        <f t="shared" si="70"/>
        <v>37356336000100</v>
      </c>
      <c r="B2028">
        <v>37356336</v>
      </c>
      <c r="C2028">
        <v>1</v>
      </c>
      <c r="D2028">
        <v>0</v>
      </c>
      <c r="E2028">
        <v>1</v>
      </c>
      <c r="F2028" t="s">
        <v>35783</v>
      </c>
      <c r="G2028">
        <v>2</v>
      </c>
      <c r="H2028">
        <v>20200608</v>
      </c>
      <c r="I2028">
        <v>0</v>
      </c>
      <c r="J2028" t="s">
        <v>35783</v>
      </c>
      <c r="K2028" t="s">
        <v>35783</v>
      </c>
      <c r="L2028">
        <v>20200608</v>
      </c>
      <c r="M2028">
        <v>4712100</v>
      </c>
      <c r="N2028" t="s">
        <v>35783</v>
      </c>
      <c r="O2028" t="s">
        <v>38808</v>
      </c>
      <c r="P2028" t="s">
        <v>41094</v>
      </c>
      <c r="Q2028" t="s">
        <v>39359</v>
      </c>
      <c r="R2028" t="s">
        <v>39524</v>
      </c>
      <c r="S2028" t="s">
        <v>39326</v>
      </c>
      <c r="T2028">
        <v>68532600</v>
      </c>
      <c r="U2028" t="s">
        <v>38806</v>
      </c>
      <c r="V2028">
        <v>6545</v>
      </c>
      <c r="W2028" s="15">
        <v>110</v>
      </c>
      <c r="X2028" s="15">
        <v>236174760</v>
      </c>
      <c r="Y2028" s="15"/>
      <c r="Z2028" s="15"/>
      <c r="AA2028" s="15"/>
      <c r="AB2028" s="15"/>
      <c r="AC2028" t="s">
        <v>38530</v>
      </c>
      <c r="AD2028" t="s">
        <v>35783</v>
      </c>
      <c r="AE2028" t="s">
        <v>35783</v>
      </c>
      <c r="AF2028" t="s">
        <v>30441</v>
      </c>
      <c r="AG2028" t="s">
        <v>30442</v>
      </c>
      <c r="AH2028" t="s">
        <v>38807</v>
      </c>
      <c r="AI2028" t="s">
        <v>32237</v>
      </c>
      <c r="AJ2028" s="18">
        <f>VLOOKUP(AI2028,[1]Geoloc!B:D,2,0)</f>
        <v>-23.720060002899999</v>
      </c>
      <c r="AK2028" s="18">
        <f>VLOOKUP(AI2028,[1]Geoloc!B:D,3,0)</f>
        <v>-46.848999999999997</v>
      </c>
      <c r="AL2028" s="18" t="str">
        <f t="shared" si="71"/>
        <v>RUA COXIM, 05 - VILA GENI - Itapecerica da Serra/SP</v>
      </c>
    </row>
    <row r="2029" spans="1:38">
      <c r="A2029" s="15" t="str">
        <f t="shared" si="70"/>
        <v>37445702000199</v>
      </c>
      <c r="B2029">
        <v>37445702</v>
      </c>
      <c r="C2029">
        <v>1</v>
      </c>
      <c r="D2029">
        <v>99</v>
      </c>
      <c r="E2029">
        <v>1</v>
      </c>
      <c r="F2029" t="s">
        <v>35783</v>
      </c>
      <c r="G2029">
        <v>2</v>
      </c>
      <c r="H2029">
        <v>20200617</v>
      </c>
      <c r="I2029">
        <v>0</v>
      </c>
      <c r="J2029" t="s">
        <v>35783</v>
      </c>
      <c r="K2029" t="s">
        <v>35783</v>
      </c>
      <c r="L2029">
        <v>20200617</v>
      </c>
      <c r="M2029">
        <v>4712100</v>
      </c>
      <c r="N2029" t="s">
        <v>35783</v>
      </c>
      <c r="O2029" t="s">
        <v>38808</v>
      </c>
      <c r="P2029" t="s">
        <v>39128</v>
      </c>
      <c r="Q2029" t="s">
        <v>41385</v>
      </c>
      <c r="R2029" t="s">
        <v>39215</v>
      </c>
      <c r="S2029" t="s">
        <v>38820</v>
      </c>
      <c r="T2029">
        <v>68525600</v>
      </c>
      <c r="U2029" t="s">
        <v>38806</v>
      </c>
      <c r="V2029">
        <v>6545</v>
      </c>
      <c r="W2029" s="15">
        <v>110</v>
      </c>
      <c r="X2029" s="15">
        <v>871126570</v>
      </c>
      <c r="Y2029" s="15"/>
      <c r="Z2029" s="15"/>
      <c r="AA2029" s="15"/>
      <c r="AB2029" s="15"/>
      <c r="AC2029" t="s">
        <v>38532</v>
      </c>
      <c r="AD2029" t="s">
        <v>35783</v>
      </c>
      <c r="AE2029" t="s">
        <v>35783</v>
      </c>
      <c r="AF2029" t="s">
        <v>30441</v>
      </c>
      <c r="AG2029" t="s">
        <v>30442</v>
      </c>
      <c r="AH2029" t="s">
        <v>38807</v>
      </c>
      <c r="AI2029" t="s">
        <v>30636</v>
      </c>
      <c r="AJ2029" s="18">
        <f>VLOOKUP(AI2029,[1]Geoloc!B:D,2,0)</f>
        <v>-23.716999999999999</v>
      </c>
      <c r="AK2029" s="18">
        <f>VLOOKUP(AI2029,[1]Geoloc!B:D,3,0)</f>
        <v>-46.851752464599997</v>
      </c>
      <c r="AL2029" s="18" t="str">
        <f t="shared" si="71"/>
        <v>RUA ESTADOS UNIDOS, 182 - PARQUE PARAISO - Itapecerica da Serra/SP</v>
      </c>
    </row>
    <row r="2030" spans="1:38">
      <c r="A2030" s="15" t="str">
        <f t="shared" si="70"/>
        <v>37631826000169</v>
      </c>
      <c r="B2030">
        <v>37631826</v>
      </c>
      <c r="C2030">
        <v>1</v>
      </c>
      <c r="D2030">
        <v>69</v>
      </c>
      <c r="E2030">
        <v>1</v>
      </c>
      <c r="F2030" t="s">
        <v>35783</v>
      </c>
      <c r="G2030">
        <v>2</v>
      </c>
      <c r="H2030">
        <v>20200706</v>
      </c>
      <c r="I2030">
        <v>0</v>
      </c>
      <c r="J2030" t="s">
        <v>35783</v>
      </c>
      <c r="K2030" t="s">
        <v>35783</v>
      </c>
      <c r="L2030">
        <v>20200706</v>
      </c>
      <c r="M2030">
        <v>4723700</v>
      </c>
      <c r="N2030" t="s">
        <v>40306</v>
      </c>
      <c r="O2030" t="s">
        <v>38808</v>
      </c>
      <c r="P2030" t="s">
        <v>39894</v>
      </c>
      <c r="Q2030" t="s">
        <v>35629</v>
      </c>
      <c r="R2030" t="s">
        <v>39053</v>
      </c>
      <c r="S2030" t="s">
        <v>38960</v>
      </c>
      <c r="T2030">
        <v>68575200</v>
      </c>
      <c r="U2030" t="s">
        <v>38806</v>
      </c>
      <c r="V2030">
        <v>6545</v>
      </c>
      <c r="W2030" s="15">
        <v>110</v>
      </c>
      <c r="X2030" s="15">
        <v>475313910</v>
      </c>
      <c r="Y2030" s="15"/>
      <c r="Z2030" s="15"/>
      <c r="AA2030" s="15"/>
      <c r="AB2030" s="15"/>
      <c r="AC2030" t="s">
        <v>38534</v>
      </c>
      <c r="AD2030" t="s">
        <v>35783</v>
      </c>
      <c r="AE2030" t="s">
        <v>35783</v>
      </c>
      <c r="AF2030" t="s">
        <v>30495</v>
      </c>
      <c r="AG2030" t="s">
        <v>30496</v>
      </c>
      <c r="AH2030" t="s">
        <v>38807</v>
      </c>
      <c r="AI2030" t="s">
        <v>31149</v>
      </c>
      <c r="AJ2030" s="18">
        <f>VLOOKUP(AI2030,[1]Geoloc!B:D,2,0)</f>
        <v>-23.716999999999999</v>
      </c>
      <c r="AK2030" s="18">
        <f>VLOOKUP(AI2030,[1]Geoloc!B:D,3,0)</f>
        <v>-46.8435933676</v>
      </c>
      <c r="AL2030" s="18" t="str">
        <f t="shared" si="71"/>
        <v>RUA EPITACIO PESSOA, 20 - JARDIM CINIRA - Itapecerica da Serra/SP</v>
      </c>
    </row>
    <row r="2031" spans="1:38">
      <c r="A2031" s="15" t="str">
        <f t="shared" si="70"/>
        <v>37706449000180</v>
      </c>
      <c r="B2031">
        <v>37706449</v>
      </c>
      <c r="C2031">
        <v>1</v>
      </c>
      <c r="D2031">
        <v>80</v>
      </c>
      <c r="E2031">
        <v>1</v>
      </c>
      <c r="F2031" t="s">
        <v>35783</v>
      </c>
      <c r="G2031">
        <v>2</v>
      </c>
      <c r="H2031">
        <v>20200713</v>
      </c>
      <c r="I2031">
        <v>0</v>
      </c>
      <c r="J2031" t="s">
        <v>35783</v>
      </c>
      <c r="K2031" t="s">
        <v>35783</v>
      </c>
      <c r="L2031">
        <v>20200713</v>
      </c>
      <c r="M2031">
        <v>4729699</v>
      </c>
      <c r="N2031" t="s">
        <v>35783</v>
      </c>
      <c r="O2031" t="s">
        <v>38802</v>
      </c>
      <c r="P2031" t="s">
        <v>38946</v>
      </c>
      <c r="Q2031" t="s">
        <v>39979</v>
      </c>
      <c r="R2031" t="s">
        <v>35783</v>
      </c>
      <c r="S2031" t="s">
        <v>38805</v>
      </c>
      <c r="T2031">
        <v>68501000</v>
      </c>
      <c r="U2031" t="s">
        <v>38806</v>
      </c>
      <c r="V2031">
        <v>6545</v>
      </c>
      <c r="W2031" s="15">
        <v>110</v>
      </c>
      <c r="X2031" s="15">
        <v>921911220</v>
      </c>
      <c r="Y2031" s="15"/>
      <c r="Z2031" s="15"/>
      <c r="AA2031" s="15"/>
      <c r="AB2031" s="15"/>
      <c r="AC2031" t="s">
        <v>38536</v>
      </c>
      <c r="AD2031" t="s">
        <v>35783</v>
      </c>
      <c r="AE2031" t="s">
        <v>35783</v>
      </c>
      <c r="AF2031" t="s">
        <v>30447</v>
      </c>
      <c r="AG2031" t="s">
        <v>30448</v>
      </c>
      <c r="AH2031" t="s">
        <v>38807</v>
      </c>
      <c r="AI2031" t="s">
        <v>4697</v>
      </c>
      <c r="AJ2031" s="18">
        <f>VLOOKUP(AI2031,[1]Geoloc!B:D,2,0)</f>
        <v>-23.716729994400001</v>
      </c>
      <c r="AK2031" s="18">
        <f>VLOOKUP(AI2031,[1]Geoloc!B:D,3,0)</f>
        <v>-46.848999999999997</v>
      </c>
      <c r="AL2031" s="18" t="str">
        <f t="shared" si="71"/>
        <v>AVENIDA QUINZE DE NOVEMBRO, 875 - CENTRO - Itapecerica da Serra/SP</v>
      </c>
    </row>
    <row r="2032" spans="1:38">
      <c r="A2032" s="15" t="str">
        <f t="shared" si="70"/>
        <v>37954398000105</v>
      </c>
      <c r="B2032">
        <v>37954398</v>
      </c>
      <c r="C2032">
        <v>1</v>
      </c>
      <c r="D2032">
        <v>5</v>
      </c>
      <c r="E2032">
        <v>1</v>
      </c>
      <c r="F2032" t="s">
        <v>35783</v>
      </c>
      <c r="G2032">
        <v>2</v>
      </c>
      <c r="H2032">
        <v>20231215</v>
      </c>
      <c r="I2032">
        <v>0</v>
      </c>
      <c r="J2032" t="s">
        <v>35783</v>
      </c>
      <c r="K2032" t="s">
        <v>35783</v>
      </c>
      <c r="L2032">
        <v>20200803</v>
      </c>
      <c r="M2032">
        <v>5611205</v>
      </c>
      <c r="N2032" t="s">
        <v>41673</v>
      </c>
      <c r="O2032" t="s">
        <v>38802</v>
      </c>
      <c r="P2032" t="s">
        <v>39068</v>
      </c>
      <c r="Q2032" t="s">
        <v>41086</v>
      </c>
      <c r="R2032" t="s">
        <v>35783</v>
      </c>
      <c r="S2032" t="s">
        <v>38820</v>
      </c>
      <c r="T2032">
        <v>68521000</v>
      </c>
      <c r="U2032" t="s">
        <v>38806</v>
      </c>
      <c r="V2032">
        <v>6545</v>
      </c>
      <c r="W2032" s="15">
        <v>110</v>
      </c>
      <c r="X2032" s="15">
        <v>959628430</v>
      </c>
      <c r="Y2032" s="15"/>
      <c r="Z2032" s="15"/>
      <c r="AA2032" s="15"/>
      <c r="AB2032" s="15"/>
      <c r="AC2032" t="s">
        <v>38538</v>
      </c>
      <c r="AD2032" t="s">
        <v>35783</v>
      </c>
      <c r="AE2032" t="s">
        <v>35783</v>
      </c>
      <c r="AF2032" t="s">
        <v>30423</v>
      </c>
      <c r="AG2032" t="s">
        <v>30424</v>
      </c>
      <c r="AH2032" t="s">
        <v>38807</v>
      </c>
      <c r="AI2032" t="s">
        <v>30606</v>
      </c>
      <c r="AJ2032" s="18">
        <f>VLOOKUP(AI2032,[1]Geoloc!B:D,2,0)</f>
        <v>-23.718980000199998</v>
      </c>
      <c r="AK2032" s="18">
        <f>VLOOKUP(AI2032,[1]Geoloc!B:D,3,0)</f>
        <v>-46.846837349399998</v>
      </c>
      <c r="AL2032" s="18" t="str">
        <f t="shared" si="71"/>
        <v>AVENIDA AUSTRALIA, 378 - PARQUE PARAISO - Itapecerica da Serra/SP</v>
      </c>
    </row>
    <row r="2033" spans="1:38">
      <c r="A2033" s="15" t="str">
        <f t="shared" si="70"/>
        <v>38271742000124</v>
      </c>
      <c r="B2033">
        <v>38271742</v>
      </c>
      <c r="C2033">
        <v>1</v>
      </c>
      <c r="D2033">
        <v>24</v>
      </c>
      <c r="E2033">
        <v>1</v>
      </c>
      <c r="F2033" t="s">
        <v>33041</v>
      </c>
      <c r="G2033">
        <v>2</v>
      </c>
      <c r="H2033">
        <v>20200829</v>
      </c>
      <c r="I2033">
        <v>0</v>
      </c>
      <c r="J2033" t="s">
        <v>35783</v>
      </c>
      <c r="K2033" t="s">
        <v>35783</v>
      </c>
      <c r="L2033">
        <v>20200829</v>
      </c>
      <c r="M2033">
        <v>4712100</v>
      </c>
      <c r="N2033" t="s">
        <v>35783</v>
      </c>
      <c r="O2033" t="s">
        <v>38808</v>
      </c>
      <c r="P2033" t="s">
        <v>39313</v>
      </c>
      <c r="Q2033" t="s">
        <v>39057</v>
      </c>
      <c r="R2033" t="s">
        <v>40071</v>
      </c>
      <c r="S2033" t="s">
        <v>38981</v>
      </c>
      <c r="T2033">
        <v>68710300</v>
      </c>
      <c r="U2033" t="s">
        <v>38806</v>
      </c>
      <c r="V2033">
        <v>6545</v>
      </c>
      <c r="W2033" s="15">
        <v>110</v>
      </c>
      <c r="X2033" s="15">
        <v>519766220</v>
      </c>
      <c r="Y2033" s="15"/>
      <c r="Z2033" s="15"/>
      <c r="AA2033" s="15"/>
      <c r="AB2033" s="15"/>
      <c r="AC2033" t="s">
        <v>36152</v>
      </c>
      <c r="AD2033" t="s">
        <v>35783</v>
      </c>
      <c r="AE2033" t="s">
        <v>35783</v>
      </c>
      <c r="AF2033" t="s">
        <v>30441</v>
      </c>
      <c r="AG2033" t="s">
        <v>30442</v>
      </c>
      <c r="AH2033" t="s">
        <v>38807</v>
      </c>
      <c r="AI2033" t="s">
        <v>4774</v>
      </c>
      <c r="AJ2033" s="18">
        <f>VLOOKUP(AI2033,[1]Geoloc!B:D,2,0)</f>
        <v>-23.7259100076</v>
      </c>
      <c r="AK2033" s="18">
        <f>VLOOKUP(AI2033,[1]Geoloc!B:D,3,0)</f>
        <v>-46.848999999999997</v>
      </c>
      <c r="AL2033" s="18" t="str">
        <f t="shared" si="71"/>
        <v>RUA ALMERINDO PEREIRA BUENO, 585 - JARDIM NISALVES - Itapecerica da Serra/SP</v>
      </c>
    </row>
    <row r="2034" spans="1:38">
      <c r="A2034" s="15" t="str">
        <f t="shared" si="70"/>
        <v>38321643000100</v>
      </c>
      <c r="B2034">
        <v>38321643</v>
      </c>
      <c r="C2034">
        <v>1</v>
      </c>
      <c r="D2034">
        <v>0</v>
      </c>
      <c r="E2034">
        <v>1</v>
      </c>
      <c r="F2034" t="s">
        <v>33043</v>
      </c>
      <c r="G2034">
        <v>2</v>
      </c>
      <c r="H2034">
        <v>20200902</v>
      </c>
      <c r="I2034">
        <v>0</v>
      </c>
      <c r="J2034" t="s">
        <v>35783</v>
      </c>
      <c r="K2034" t="s">
        <v>35783</v>
      </c>
      <c r="L2034">
        <v>20200902</v>
      </c>
      <c r="M2034">
        <v>4723700</v>
      </c>
      <c r="N2034" t="s">
        <v>38924</v>
      </c>
      <c r="O2034" t="s">
        <v>38891</v>
      </c>
      <c r="P2034" t="s">
        <v>40130</v>
      </c>
      <c r="Q2034" t="s">
        <v>39012</v>
      </c>
      <c r="R2034" t="s">
        <v>40618</v>
      </c>
      <c r="S2034" t="s">
        <v>39004</v>
      </c>
      <c r="T2034">
        <v>68722000</v>
      </c>
      <c r="U2034" t="s">
        <v>38806</v>
      </c>
      <c r="V2034">
        <v>6545</v>
      </c>
      <c r="W2034" s="15">
        <v>110</v>
      </c>
      <c r="X2034" s="15">
        <v>435823150</v>
      </c>
      <c r="Y2034" s="15"/>
      <c r="Z2034" s="15"/>
      <c r="AA2034" s="15"/>
      <c r="AB2034" s="15"/>
      <c r="AC2034" t="s">
        <v>38540</v>
      </c>
      <c r="AD2034" t="s">
        <v>35783</v>
      </c>
      <c r="AE2034" t="s">
        <v>35783</v>
      </c>
      <c r="AF2034" t="s">
        <v>30495</v>
      </c>
      <c r="AG2034" t="s">
        <v>30496</v>
      </c>
      <c r="AH2034" t="s">
        <v>38807</v>
      </c>
      <c r="AI2034" t="s">
        <v>31312</v>
      </c>
      <c r="AJ2034" s="18">
        <f>VLOOKUP(AI2034,[1]Geoloc!B:D,2,0)</f>
        <v>-23.707369990099998</v>
      </c>
      <c r="AK2034" s="18">
        <f>VLOOKUP(AI2034,[1]Geoloc!B:D,3,0)</f>
        <v>-46.848999999999997</v>
      </c>
      <c r="AL2034" s="18" t="str">
        <f t="shared" si="71"/>
        <v>ESTRADA JOAQUIM CARDOSO FILHO, 144 - JARDIM SAO MARCOS - Itapecerica da Serra/SP</v>
      </c>
    </row>
    <row r="2035" spans="1:38">
      <c r="A2035" s="15" t="str">
        <f t="shared" si="70"/>
        <v>38661905000185</v>
      </c>
      <c r="B2035">
        <v>38661905</v>
      </c>
      <c r="C2035">
        <v>1</v>
      </c>
      <c r="D2035">
        <v>85</v>
      </c>
      <c r="E2035">
        <v>1</v>
      </c>
      <c r="F2035" t="s">
        <v>35783</v>
      </c>
      <c r="G2035">
        <v>2</v>
      </c>
      <c r="H2035">
        <v>20200922</v>
      </c>
      <c r="I2035">
        <v>0</v>
      </c>
      <c r="J2035" t="s">
        <v>35783</v>
      </c>
      <c r="K2035" t="s">
        <v>35783</v>
      </c>
      <c r="L2035">
        <v>20200922</v>
      </c>
      <c r="M2035">
        <v>5611205</v>
      </c>
      <c r="N2035" t="s">
        <v>39183</v>
      </c>
      <c r="O2035" t="s">
        <v>38808</v>
      </c>
      <c r="P2035" t="s">
        <v>39935</v>
      </c>
      <c r="Q2035" t="s">
        <v>39434</v>
      </c>
      <c r="R2035" t="s">
        <v>39053</v>
      </c>
      <c r="S2035" t="s">
        <v>39172</v>
      </c>
      <c r="T2035">
        <v>68658300</v>
      </c>
      <c r="U2035" t="s">
        <v>38806</v>
      </c>
      <c r="V2035">
        <v>6545</v>
      </c>
      <c r="W2035" s="15">
        <v>110</v>
      </c>
      <c r="X2035" s="15">
        <v>646880800</v>
      </c>
      <c r="Y2035" s="15"/>
      <c r="Z2035" s="15"/>
      <c r="AA2035" s="15"/>
      <c r="AB2035" s="15"/>
      <c r="AC2035" t="s">
        <v>38542</v>
      </c>
      <c r="AD2035" t="s">
        <v>35783</v>
      </c>
      <c r="AE2035" t="s">
        <v>35783</v>
      </c>
      <c r="AF2035" t="s">
        <v>30423</v>
      </c>
      <c r="AG2035" t="s">
        <v>30424</v>
      </c>
      <c r="AH2035" t="s">
        <v>38807</v>
      </c>
      <c r="AI2035" t="s">
        <v>31179</v>
      </c>
      <c r="AJ2035" s="18">
        <f>VLOOKUP(AI2035,[1]Geoloc!B:D,2,0)</f>
        <v>-23.716999999999999</v>
      </c>
      <c r="AK2035" s="18">
        <f>VLOOKUP(AI2035,[1]Geoloc!B:D,3,0)</f>
        <v>-46.857060791499997</v>
      </c>
      <c r="AL2035" s="18" t="str">
        <f t="shared" si="71"/>
        <v>RUA SAO JOSE, 142 - JARDIM DO CARMO II - Itapecerica da Serra/SP</v>
      </c>
    </row>
    <row r="2036" spans="1:38">
      <c r="A2036" s="15" t="str">
        <f t="shared" si="70"/>
        <v>39280389000101</v>
      </c>
      <c r="B2036">
        <v>39280389</v>
      </c>
      <c r="C2036">
        <v>1</v>
      </c>
      <c r="D2036">
        <v>1</v>
      </c>
      <c r="E2036">
        <v>1</v>
      </c>
      <c r="F2036" t="s">
        <v>35783</v>
      </c>
      <c r="G2036">
        <v>2</v>
      </c>
      <c r="H2036">
        <v>20201001</v>
      </c>
      <c r="I2036">
        <v>0</v>
      </c>
      <c r="J2036" t="s">
        <v>35783</v>
      </c>
      <c r="K2036" t="s">
        <v>35783</v>
      </c>
      <c r="L2036">
        <v>20201001</v>
      </c>
      <c r="M2036">
        <v>5620104</v>
      </c>
      <c r="N2036" t="s">
        <v>39649</v>
      </c>
      <c r="O2036" t="s">
        <v>38808</v>
      </c>
      <c r="P2036" t="s">
        <v>39201</v>
      </c>
      <c r="Q2036" t="s">
        <v>41674</v>
      </c>
      <c r="R2036" t="s">
        <v>35783</v>
      </c>
      <c r="S2036" t="s">
        <v>38820</v>
      </c>
      <c r="T2036">
        <v>68522100</v>
      </c>
      <c r="U2036" t="s">
        <v>38806</v>
      </c>
      <c r="V2036">
        <v>6545</v>
      </c>
      <c r="W2036" s="15">
        <v>110</v>
      </c>
      <c r="X2036" s="15">
        <v>422493230</v>
      </c>
      <c r="Y2036" s="15"/>
      <c r="Z2036" s="15"/>
      <c r="AA2036" s="15"/>
      <c r="AB2036" s="15"/>
      <c r="AC2036" t="s">
        <v>38544</v>
      </c>
      <c r="AD2036" t="s">
        <v>35783</v>
      </c>
      <c r="AE2036" t="s">
        <v>35783</v>
      </c>
      <c r="AF2036" t="s">
        <v>30471</v>
      </c>
      <c r="AG2036" t="s">
        <v>30472</v>
      </c>
      <c r="AH2036" t="s">
        <v>38807</v>
      </c>
      <c r="AI2036" t="s">
        <v>30675</v>
      </c>
      <c r="AJ2036" s="18">
        <f>VLOOKUP(AI2036,[1]Geoloc!B:D,2,0)</f>
        <v>-23.716999999999999</v>
      </c>
      <c r="AK2036" s="18">
        <f>VLOOKUP(AI2036,[1]Geoloc!B:D,3,0)</f>
        <v>-46.851260956099999</v>
      </c>
      <c r="AL2036" s="18" t="str">
        <f t="shared" si="71"/>
        <v>RUA AMERICA DO SUL, 1159 - PARQUE PARAISO - Itapecerica da Serra/SP</v>
      </c>
    </row>
    <row r="2037" spans="1:38">
      <c r="A2037" s="15" t="str">
        <f t="shared" si="70"/>
        <v>39292531000130</v>
      </c>
      <c r="B2037">
        <v>39292531</v>
      </c>
      <c r="C2037">
        <v>1</v>
      </c>
      <c r="D2037">
        <v>30</v>
      </c>
      <c r="E2037">
        <v>1</v>
      </c>
      <c r="F2037" t="s">
        <v>35783</v>
      </c>
      <c r="G2037">
        <v>2</v>
      </c>
      <c r="H2037">
        <v>20201002</v>
      </c>
      <c r="I2037">
        <v>0</v>
      </c>
      <c r="J2037" t="s">
        <v>35783</v>
      </c>
      <c r="K2037" t="s">
        <v>35783</v>
      </c>
      <c r="L2037">
        <v>20201002</v>
      </c>
      <c r="M2037">
        <v>5620104</v>
      </c>
      <c r="N2037" t="s">
        <v>41675</v>
      </c>
      <c r="O2037" t="s">
        <v>38808</v>
      </c>
      <c r="P2037" t="s">
        <v>39398</v>
      </c>
      <c r="Q2037" t="s">
        <v>40007</v>
      </c>
      <c r="R2037" t="s">
        <v>35783</v>
      </c>
      <c r="S2037" t="s">
        <v>38820</v>
      </c>
      <c r="T2037">
        <v>68524200</v>
      </c>
      <c r="U2037" t="s">
        <v>38806</v>
      </c>
      <c r="V2037">
        <v>6545</v>
      </c>
      <c r="W2037" s="15">
        <v>110</v>
      </c>
      <c r="X2037" s="15">
        <v>328665040</v>
      </c>
      <c r="Y2037" s="15"/>
      <c r="Z2037" s="15"/>
      <c r="AA2037" s="15"/>
      <c r="AB2037" s="15"/>
      <c r="AC2037" t="s">
        <v>38546</v>
      </c>
      <c r="AD2037" t="s">
        <v>35783</v>
      </c>
      <c r="AE2037" t="s">
        <v>35783</v>
      </c>
      <c r="AF2037" t="s">
        <v>30471</v>
      </c>
      <c r="AG2037" t="s">
        <v>30472</v>
      </c>
      <c r="AH2037" t="s">
        <v>38807</v>
      </c>
      <c r="AI2037" t="s">
        <v>31018</v>
      </c>
      <c r="AJ2037" s="18">
        <f>VLOOKUP(AI2037,[1]Geoloc!B:D,2,0)</f>
        <v>-23.7193400082</v>
      </c>
      <c r="AK2037" s="18">
        <f>VLOOKUP(AI2037,[1]Geoloc!B:D,3,0)</f>
        <v>-46.848999999999997</v>
      </c>
      <c r="AL2037" s="18" t="str">
        <f t="shared" si="71"/>
        <v>RUA SANTIAGO, 106 - PARQUE PARAISO - Itapecerica da Serra/SP</v>
      </c>
    </row>
    <row r="2038" spans="1:38">
      <c r="A2038" s="15" t="str">
        <f t="shared" si="70"/>
        <v>39513656000143</v>
      </c>
      <c r="B2038">
        <v>39513656</v>
      </c>
      <c r="C2038">
        <v>1</v>
      </c>
      <c r="D2038">
        <v>43</v>
      </c>
      <c r="E2038">
        <v>1</v>
      </c>
      <c r="F2038" t="s">
        <v>33048</v>
      </c>
      <c r="G2038">
        <v>2</v>
      </c>
      <c r="H2038">
        <v>20201021</v>
      </c>
      <c r="I2038">
        <v>0</v>
      </c>
      <c r="J2038" t="s">
        <v>35783</v>
      </c>
      <c r="K2038" t="s">
        <v>35783</v>
      </c>
      <c r="L2038">
        <v>20201021</v>
      </c>
      <c r="M2038">
        <v>5611201</v>
      </c>
      <c r="N2038" t="s">
        <v>41676</v>
      </c>
      <c r="O2038" t="s">
        <v>38808</v>
      </c>
      <c r="P2038" t="s">
        <v>41401</v>
      </c>
      <c r="Q2038" t="s">
        <v>38936</v>
      </c>
      <c r="R2038" t="s">
        <v>35783</v>
      </c>
      <c r="S2038" t="s">
        <v>41677</v>
      </c>
      <c r="T2038">
        <v>68645100</v>
      </c>
      <c r="U2038" t="s">
        <v>38806</v>
      </c>
      <c r="V2038">
        <v>6545</v>
      </c>
      <c r="W2038" s="15">
        <v>110</v>
      </c>
      <c r="X2038" s="15">
        <v>466461750</v>
      </c>
      <c r="Y2038" s="15"/>
      <c r="Z2038" s="15"/>
      <c r="AA2038" s="15"/>
      <c r="AB2038" s="15"/>
      <c r="AC2038" t="s">
        <v>38548</v>
      </c>
      <c r="AD2038" t="s">
        <v>35783</v>
      </c>
      <c r="AE2038" t="s">
        <v>35783</v>
      </c>
      <c r="AF2038" t="s">
        <v>30423</v>
      </c>
      <c r="AG2038" t="s">
        <v>30424</v>
      </c>
      <c r="AH2038" t="s">
        <v>38807</v>
      </c>
      <c r="AI2038" t="s">
        <v>32628</v>
      </c>
      <c r="AJ2038" s="18">
        <f>VLOOKUP(AI2038,[1]Geoloc!B:D,2,0)</f>
        <v>-23.723840000999999</v>
      </c>
      <c r="AK2038" s="18">
        <f>VLOOKUP(AI2038,[1]Geoloc!B:D,3,0)</f>
        <v>-46.856470975000001</v>
      </c>
      <c r="AL2038" s="18" t="str">
        <f t="shared" si="71"/>
        <v>RUA MARABAS, 60 - PARQUE SAO FRANCISCO - ANALANDIA - Itapecerica da Serra/SP</v>
      </c>
    </row>
    <row r="2039" spans="1:38">
      <c r="A2039" s="15" t="str">
        <f t="shared" si="70"/>
        <v>40230235000194</v>
      </c>
      <c r="B2039">
        <v>40230235</v>
      </c>
      <c r="C2039">
        <v>1</v>
      </c>
      <c r="D2039">
        <v>94</v>
      </c>
      <c r="E2039">
        <v>1</v>
      </c>
      <c r="F2039" t="s">
        <v>35783</v>
      </c>
      <c r="G2039">
        <v>2</v>
      </c>
      <c r="H2039">
        <v>20210101</v>
      </c>
      <c r="I2039">
        <v>0</v>
      </c>
      <c r="J2039" t="s">
        <v>35783</v>
      </c>
      <c r="K2039" t="s">
        <v>35783</v>
      </c>
      <c r="L2039">
        <v>20210101</v>
      </c>
      <c r="M2039">
        <v>1091102</v>
      </c>
      <c r="N2039" t="s">
        <v>35783</v>
      </c>
      <c r="O2039" t="s">
        <v>38808</v>
      </c>
      <c r="P2039" t="s">
        <v>40641</v>
      </c>
      <c r="Q2039" t="s">
        <v>38939</v>
      </c>
      <c r="R2039" t="s">
        <v>35783</v>
      </c>
      <c r="S2039" t="s">
        <v>38885</v>
      </c>
      <c r="T2039">
        <v>68641650</v>
      </c>
      <c r="U2039" t="s">
        <v>38806</v>
      </c>
      <c r="V2039">
        <v>6545</v>
      </c>
      <c r="W2039" s="15">
        <v>110</v>
      </c>
      <c r="X2039" s="15">
        <v>466975720</v>
      </c>
      <c r="Y2039" s="15"/>
      <c r="Z2039" s="15"/>
      <c r="AA2039" s="15"/>
      <c r="AB2039" s="15"/>
      <c r="AC2039" t="s">
        <v>38549</v>
      </c>
      <c r="AD2039" t="s">
        <v>35783</v>
      </c>
      <c r="AE2039" t="s">
        <v>35783</v>
      </c>
      <c r="AF2039" t="s">
        <v>30452</v>
      </c>
      <c r="AG2039" t="s">
        <v>30453</v>
      </c>
      <c r="AH2039" t="s">
        <v>38807</v>
      </c>
      <c r="AI2039" t="s">
        <v>31802</v>
      </c>
      <c r="AJ2039" s="18">
        <f>VLOOKUP(AI2039,[1]Geoloc!B:D,2,0)</f>
        <v>-23.723390004999999</v>
      </c>
      <c r="AK2039" s="18">
        <f>VLOOKUP(AI2039,[1]Geoloc!B:D,3,0)</f>
        <v>-46.842020532100001</v>
      </c>
      <c r="AL2039" s="18" t="str">
        <f t="shared" si="71"/>
        <v>RUA JOSE ANTONIO DOMINGUES FILHO, 184 - JARDIM JACIRA - Itapecerica da Serra/SP</v>
      </c>
    </row>
    <row r="2040" spans="1:38">
      <c r="A2040" s="15" t="str">
        <f t="shared" si="70"/>
        <v>40699072000193</v>
      </c>
      <c r="B2040">
        <v>40699072</v>
      </c>
      <c r="C2040">
        <v>1</v>
      </c>
      <c r="D2040">
        <v>93</v>
      </c>
      <c r="E2040">
        <v>1</v>
      </c>
      <c r="F2040" t="s">
        <v>35783</v>
      </c>
      <c r="G2040">
        <v>2</v>
      </c>
      <c r="H2040">
        <v>20210203</v>
      </c>
      <c r="I2040">
        <v>0</v>
      </c>
      <c r="J2040" t="s">
        <v>35783</v>
      </c>
      <c r="K2040" t="s">
        <v>35783</v>
      </c>
      <c r="L2040">
        <v>20210203</v>
      </c>
      <c r="M2040">
        <v>5611205</v>
      </c>
      <c r="N2040" t="s">
        <v>35783</v>
      </c>
      <c r="O2040" t="s">
        <v>38808</v>
      </c>
      <c r="P2040" t="s">
        <v>38841</v>
      </c>
      <c r="Q2040" t="s">
        <v>38980</v>
      </c>
      <c r="R2040" t="s">
        <v>35783</v>
      </c>
      <c r="S2040" t="s">
        <v>38805</v>
      </c>
      <c r="T2040">
        <v>68710000</v>
      </c>
      <c r="U2040" t="s">
        <v>38806</v>
      </c>
      <c r="V2040">
        <v>6545</v>
      </c>
      <c r="W2040" s="15">
        <v>110</v>
      </c>
      <c r="X2040" s="15">
        <v>455952950</v>
      </c>
      <c r="Y2040" s="15"/>
      <c r="Z2040" s="15"/>
      <c r="AA2040" s="15"/>
      <c r="AB2040" s="15"/>
      <c r="AC2040" t="s">
        <v>38551</v>
      </c>
      <c r="AD2040" t="s">
        <v>35783</v>
      </c>
      <c r="AE2040" t="s">
        <v>35783</v>
      </c>
      <c r="AF2040" t="s">
        <v>30423</v>
      </c>
      <c r="AG2040" t="s">
        <v>30424</v>
      </c>
      <c r="AH2040" t="s">
        <v>38807</v>
      </c>
      <c r="AI2040" t="s">
        <v>30457</v>
      </c>
      <c r="AJ2040" s="18">
        <f>VLOOKUP(AI2040,[1]Geoloc!B:D,2,0)</f>
        <v>-23.7080899929</v>
      </c>
      <c r="AK2040" s="18">
        <f>VLOOKUP(AI2040,[1]Geoloc!B:D,3,0)</f>
        <v>-46.839268065799999</v>
      </c>
      <c r="AL2040" s="18" t="str">
        <f t="shared" si="71"/>
        <v>RUA MANOEL MAXIMINO DA ROSA, 17 - CENTRO - Itapecerica da Serra/SP</v>
      </c>
    </row>
    <row r="2041" spans="1:38">
      <c r="A2041" s="15" t="str">
        <f t="shared" si="70"/>
        <v>40767046000155</v>
      </c>
      <c r="B2041">
        <v>40767046</v>
      </c>
      <c r="C2041">
        <v>1</v>
      </c>
      <c r="D2041">
        <v>55</v>
      </c>
      <c r="E2041">
        <v>1</v>
      </c>
      <c r="F2041" t="s">
        <v>35783</v>
      </c>
      <c r="G2041">
        <v>2</v>
      </c>
      <c r="H2041">
        <v>20210208</v>
      </c>
      <c r="I2041">
        <v>0</v>
      </c>
      <c r="J2041" t="s">
        <v>35783</v>
      </c>
      <c r="K2041" t="s">
        <v>35783</v>
      </c>
      <c r="L2041">
        <v>20210208</v>
      </c>
      <c r="M2041">
        <v>5611201</v>
      </c>
      <c r="N2041" t="s">
        <v>40289</v>
      </c>
      <c r="O2041" t="s">
        <v>38808</v>
      </c>
      <c r="P2041" t="s">
        <v>39768</v>
      </c>
      <c r="Q2041" t="s">
        <v>40153</v>
      </c>
      <c r="R2041" t="s">
        <v>39053</v>
      </c>
      <c r="S2041" t="s">
        <v>38877</v>
      </c>
      <c r="T2041">
        <v>68650320</v>
      </c>
      <c r="U2041" t="s">
        <v>38806</v>
      </c>
      <c r="V2041">
        <v>6545</v>
      </c>
      <c r="W2041" s="15">
        <v>110</v>
      </c>
      <c r="X2041" s="15">
        <v>464601840</v>
      </c>
      <c r="Y2041" s="15"/>
      <c r="Z2041" s="15"/>
      <c r="AA2041" s="15"/>
      <c r="AB2041" s="15"/>
      <c r="AC2041" t="s">
        <v>38553</v>
      </c>
      <c r="AD2041" t="s">
        <v>35783</v>
      </c>
      <c r="AE2041" t="s">
        <v>35783</v>
      </c>
      <c r="AF2041" t="s">
        <v>30423</v>
      </c>
      <c r="AG2041" t="s">
        <v>30424</v>
      </c>
      <c r="AH2041" t="s">
        <v>38807</v>
      </c>
      <c r="AI2041" t="s">
        <v>31063</v>
      </c>
      <c r="AJ2041" s="18">
        <f>VLOOKUP(AI2041,[1]Geoloc!B:D,2,0)</f>
        <v>-23.720060004099999</v>
      </c>
      <c r="AK2041" s="18">
        <f>VLOOKUP(AI2041,[1]Geoloc!B:D,3,0)</f>
        <v>-46.8523422823</v>
      </c>
      <c r="AL2041" s="18" t="str">
        <f t="shared" si="71"/>
        <v>RUA JOSE DE MORAIS VASCONCELOS, 76 - JARDIM DO EDEM - Itapecerica da Serra/SP</v>
      </c>
    </row>
    <row r="2042" spans="1:38">
      <c r="A2042" s="15" t="str">
        <f t="shared" si="70"/>
        <v>40783647000151</v>
      </c>
      <c r="B2042">
        <v>40783647</v>
      </c>
      <c r="C2042">
        <v>1</v>
      </c>
      <c r="D2042">
        <v>51</v>
      </c>
      <c r="E2042">
        <v>1</v>
      </c>
      <c r="F2042" t="s">
        <v>35783</v>
      </c>
      <c r="G2042">
        <v>2</v>
      </c>
      <c r="H2042">
        <v>20210209</v>
      </c>
      <c r="I2042">
        <v>0</v>
      </c>
      <c r="J2042" t="s">
        <v>35783</v>
      </c>
      <c r="K2042" t="s">
        <v>35783</v>
      </c>
      <c r="L2042">
        <v>20210209</v>
      </c>
      <c r="M2042">
        <v>5611203</v>
      </c>
      <c r="N2042" t="s">
        <v>41678</v>
      </c>
      <c r="O2042" t="s">
        <v>38891</v>
      </c>
      <c r="P2042" t="s">
        <v>39274</v>
      </c>
      <c r="Q2042" t="s">
        <v>41679</v>
      </c>
      <c r="R2042" t="s">
        <v>39177</v>
      </c>
      <c r="S2042" t="s">
        <v>39085</v>
      </c>
      <c r="T2042">
        <v>68761000</v>
      </c>
      <c r="U2042" t="s">
        <v>38806</v>
      </c>
      <c r="V2042">
        <v>6545</v>
      </c>
      <c r="W2042" s="15">
        <v>110</v>
      </c>
      <c r="X2042" s="15">
        <v>597625430</v>
      </c>
      <c r="Y2042" s="15"/>
      <c r="Z2042" s="15"/>
      <c r="AA2042" s="15"/>
      <c r="AB2042" s="15"/>
      <c r="AC2042" t="s">
        <v>38555</v>
      </c>
      <c r="AD2042" t="s">
        <v>35783</v>
      </c>
      <c r="AE2042" t="s">
        <v>35783</v>
      </c>
      <c r="AF2042" t="s">
        <v>30423</v>
      </c>
      <c r="AG2042" t="s">
        <v>30424</v>
      </c>
      <c r="AH2042" t="s">
        <v>38807</v>
      </c>
      <c r="AI2042" t="s">
        <v>30725</v>
      </c>
      <c r="AJ2042" s="18">
        <f>VLOOKUP(AI2042,[1]Geoloc!B:D,2,0)</f>
        <v>-23.716999999999999</v>
      </c>
      <c r="AK2042" s="18">
        <f>VLOOKUP(AI2042,[1]Geoloc!B:D,3,0)</f>
        <v>-46.859911561600001</v>
      </c>
      <c r="AL2042" s="18" t="str">
        <f t="shared" si="71"/>
        <v>ESTRADA BORBA GATO, 5018 - ITAQUACIARA - Itapecerica da Serra/SP</v>
      </c>
    </row>
    <row r="2043" spans="1:38">
      <c r="A2043" s="15" t="str">
        <f t="shared" si="70"/>
        <v>41194335000175</v>
      </c>
      <c r="B2043">
        <v>41194335</v>
      </c>
      <c r="C2043">
        <v>1</v>
      </c>
      <c r="D2043">
        <v>75</v>
      </c>
      <c r="E2043">
        <v>1</v>
      </c>
      <c r="F2043" t="s">
        <v>33054</v>
      </c>
      <c r="G2043">
        <v>2</v>
      </c>
      <c r="H2043">
        <v>20210312</v>
      </c>
      <c r="I2043">
        <v>0</v>
      </c>
      <c r="J2043" t="s">
        <v>35783</v>
      </c>
      <c r="K2043" t="s">
        <v>35783</v>
      </c>
      <c r="L2043">
        <v>20210312</v>
      </c>
      <c r="M2043">
        <v>5611201</v>
      </c>
      <c r="N2043" t="s">
        <v>35783</v>
      </c>
      <c r="O2043" t="s">
        <v>38808</v>
      </c>
      <c r="P2043" t="s">
        <v>38974</v>
      </c>
      <c r="Q2043" t="s">
        <v>40126</v>
      </c>
      <c r="R2043" t="s">
        <v>35783</v>
      </c>
      <c r="S2043" t="s">
        <v>38885</v>
      </c>
      <c r="T2043">
        <v>68641880</v>
      </c>
      <c r="U2043" t="s">
        <v>38806</v>
      </c>
      <c r="V2043">
        <v>6545</v>
      </c>
      <c r="W2043" s="15">
        <v>110</v>
      </c>
      <c r="X2043" s="15">
        <v>50522662</v>
      </c>
      <c r="Y2043" s="15"/>
      <c r="Z2043" s="15"/>
      <c r="AA2043" s="15"/>
      <c r="AB2043" s="15"/>
      <c r="AC2043" t="s">
        <v>38557</v>
      </c>
      <c r="AD2043" t="s">
        <v>35783</v>
      </c>
      <c r="AE2043" t="s">
        <v>35783</v>
      </c>
      <c r="AF2043" t="s">
        <v>30423</v>
      </c>
      <c r="AG2043" t="s">
        <v>30424</v>
      </c>
      <c r="AH2043" t="s">
        <v>38807</v>
      </c>
      <c r="AI2043" t="s">
        <v>30543</v>
      </c>
      <c r="AJ2043" s="18">
        <f>VLOOKUP(AI2043,[1]Geoloc!B:D,2,0)</f>
        <v>-23.7197000008</v>
      </c>
      <c r="AK2043" s="18">
        <f>VLOOKUP(AI2043,[1]Geoloc!B:D,3,0)</f>
        <v>-46.846050930499999</v>
      </c>
      <c r="AL2043" s="18" t="str">
        <f t="shared" si="71"/>
        <v>RUA GUIMARAES ROSA, 227 - JARDIM JACIRA - Itapecerica da Serra/SP</v>
      </c>
    </row>
    <row r="2044" spans="1:38">
      <c r="A2044" s="15" t="str">
        <f t="shared" si="70"/>
        <v>41305980000118</v>
      </c>
      <c r="B2044">
        <v>41305980</v>
      </c>
      <c r="C2044">
        <v>1</v>
      </c>
      <c r="D2044">
        <v>18</v>
      </c>
      <c r="E2044">
        <v>1</v>
      </c>
      <c r="F2044" t="s">
        <v>35783</v>
      </c>
      <c r="G2044">
        <v>2</v>
      </c>
      <c r="H2044">
        <v>20210322</v>
      </c>
      <c r="I2044">
        <v>0</v>
      </c>
      <c r="J2044" t="s">
        <v>35783</v>
      </c>
      <c r="K2044" t="s">
        <v>35783</v>
      </c>
      <c r="L2044">
        <v>20210322</v>
      </c>
      <c r="M2044">
        <v>5611203</v>
      </c>
      <c r="N2044" t="s">
        <v>40548</v>
      </c>
      <c r="O2044" t="s">
        <v>38808</v>
      </c>
      <c r="P2044" t="s">
        <v>39041</v>
      </c>
      <c r="Q2044" t="s">
        <v>39030</v>
      </c>
      <c r="R2044" t="s">
        <v>35783</v>
      </c>
      <c r="S2044" t="s">
        <v>38820</v>
      </c>
      <c r="T2044">
        <v>68524700</v>
      </c>
      <c r="U2044" t="s">
        <v>38806</v>
      </c>
      <c r="V2044">
        <v>6545</v>
      </c>
      <c r="W2044" s="15">
        <v>110</v>
      </c>
      <c r="X2044" s="15">
        <v>76097350</v>
      </c>
      <c r="Y2044" s="15"/>
      <c r="Z2044" s="15"/>
      <c r="AA2044" s="15"/>
      <c r="AB2044" s="15"/>
      <c r="AC2044" t="s">
        <v>38559</v>
      </c>
      <c r="AD2044" t="s">
        <v>35783</v>
      </c>
      <c r="AE2044" t="s">
        <v>35783</v>
      </c>
      <c r="AF2044" t="s">
        <v>30423</v>
      </c>
      <c r="AG2044" t="s">
        <v>30424</v>
      </c>
      <c r="AH2044" t="s">
        <v>38807</v>
      </c>
      <c r="AI2044" t="s">
        <v>30590</v>
      </c>
      <c r="AJ2044" s="18">
        <f>VLOOKUP(AI2044,[1]Geoloc!B:D,2,0)</f>
        <v>-23.719430004199999</v>
      </c>
      <c r="AK2044" s="18">
        <f>VLOOKUP(AI2044,[1]Geoloc!B:D,3,0)</f>
        <v>-46.851654166300001</v>
      </c>
      <c r="AL2044" s="18" t="str">
        <f t="shared" si="71"/>
        <v>RUA MONTEVIDEU, SN - PARQUE PARAISO - Itapecerica da Serra/SP</v>
      </c>
    </row>
    <row r="2045" spans="1:38">
      <c r="A2045" s="15" t="str">
        <f t="shared" si="70"/>
        <v>41344255000159</v>
      </c>
      <c r="B2045">
        <v>41344255</v>
      </c>
      <c r="C2045">
        <v>1</v>
      </c>
      <c r="D2045">
        <v>59</v>
      </c>
      <c r="E2045">
        <v>1</v>
      </c>
      <c r="F2045" t="s">
        <v>35783</v>
      </c>
      <c r="G2045">
        <v>2</v>
      </c>
      <c r="H2045">
        <v>20210324</v>
      </c>
      <c r="I2045">
        <v>0</v>
      </c>
      <c r="J2045" t="s">
        <v>35783</v>
      </c>
      <c r="K2045" t="s">
        <v>35783</v>
      </c>
      <c r="L2045">
        <v>20210324</v>
      </c>
      <c r="M2045">
        <v>5620104</v>
      </c>
      <c r="N2045" t="s">
        <v>41680</v>
      </c>
      <c r="O2045" t="s">
        <v>38808</v>
      </c>
      <c r="P2045" t="s">
        <v>40160</v>
      </c>
      <c r="Q2045" t="s">
        <v>40945</v>
      </c>
      <c r="R2045" t="s">
        <v>39126</v>
      </c>
      <c r="S2045" t="s">
        <v>38820</v>
      </c>
      <c r="T2045">
        <v>68501650</v>
      </c>
      <c r="U2045" t="s">
        <v>38806</v>
      </c>
      <c r="V2045">
        <v>6545</v>
      </c>
      <c r="W2045" s="15">
        <v>110</v>
      </c>
      <c r="X2045" s="15">
        <v>94495074</v>
      </c>
      <c r="Y2045" s="15"/>
      <c r="Z2045" s="15"/>
      <c r="AA2045" s="15"/>
      <c r="AB2045" s="15"/>
      <c r="AC2045" t="s">
        <v>38561</v>
      </c>
      <c r="AD2045" t="s">
        <v>35783</v>
      </c>
      <c r="AE2045" t="s">
        <v>35783</v>
      </c>
      <c r="AF2045" t="s">
        <v>30471</v>
      </c>
      <c r="AG2045" t="s">
        <v>30472</v>
      </c>
      <c r="AH2045" t="s">
        <v>38807</v>
      </c>
      <c r="AI2045" t="s">
        <v>31329</v>
      </c>
      <c r="AJ2045" s="18">
        <f>VLOOKUP(AI2045,[1]Geoloc!B:D,2,0)</f>
        <v>-23.716999999999999</v>
      </c>
      <c r="AK2045" s="18">
        <f>VLOOKUP(AI2045,[1]Geoloc!B:D,3,0)</f>
        <v>-46.8486067869</v>
      </c>
      <c r="AL2045" s="18" t="str">
        <f t="shared" si="71"/>
        <v>RUA CELSO CAPELLOSSI, 348 - PARQUE PARAISO - Itapecerica da Serra/SP</v>
      </c>
    </row>
    <row r="2046" spans="1:38">
      <c r="A2046" s="15" t="str">
        <f t="shared" si="70"/>
        <v>41375104000168</v>
      </c>
      <c r="B2046">
        <v>41375104</v>
      </c>
      <c r="C2046">
        <v>1</v>
      </c>
      <c r="D2046">
        <v>68</v>
      </c>
      <c r="E2046">
        <v>1</v>
      </c>
      <c r="F2046" t="s">
        <v>35783</v>
      </c>
      <c r="G2046">
        <v>2</v>
      </c>
      <c r="H2046">
        <v>20210327</v>
      </c>
      <c r="I2046">
        <v>0</v>
      </c>
      <c r="J2046" t="s">
        <v>35783</v>
      </c>
      <c r="K2046" t="s">
        <v>35783</v>
      </c>
      <c r="L2046">
        <v>20210327</v>
      </c>
      <c r="M2046">
        <v>5611205</v>
      </c>
      <c r="N2046" t="s">
        <v>41681</v>
      </c>
      <c r="O2046" t="s">
        <v>38891</v>
      </c>
      <c r="P2046" t="s">
        <v>39056</v>
      </c>
      <c r="Q2046" t="s">
        <v>38881</v>
      </c>
      <c r="R2046" t="s">
        <v>35783</v>
      </c>
      <c r="S2046" t="s">
        <v>39058</v>
      </c>
      <c r="T2046">
        <v>68578400</v>
      </c>
      <c r="U2046" t="s">
        <v>38806</v>
      </c>
      <c r="V2046">
        <v>6545</v>
      </c>
      <c r="W2046" s="15">
        <v>110</v>
      </c>
      <c r="X2046" s="15">
        <v>47797833</v>
      </c>
      <c r="Y2046" s="15"/>
      <c r="Z2046" s="15"/>
      <c r="AA2046" s="15"/>
      <c r="AB2046" s="15"/>
      <c r="AC2046" t="s">
        <v>38563</v>
      </c>
      <c r="AD2046" t="s">
        <v>35783</v>
      </c>
      <c r="AE2046" t="s">
        <v>35783</v>
      </c>
      <c r="AF2046" t="s">
        <v>30423</v>
      </c>
      <c r="AG2046" t="s">
        <v>30424</v>
      </c>
      <c r="AH2046" t="s">
        <v>38807</v>
      </c>
      <c r="AI2046" t="s">
        <v>4703</v>
      </c>
      <c r="AJ2046" s="18">
        <f>VLOOKUP(AI2046,[1]Geoloc!B:D,2,0)</f>
        <v>-23.722130007600001</v>
      </c>
      <c r="AK2046" s="18">
        <f>VLOOKUP(AI2046,[1]Geoloc!B:D,3,0)</f>
        <v>-46.854603238700001</v>
      </c>
      <c r="AL2046" s="18" t="str">
        <f t="shared" si="71"/>
        <v>ESTRADA NEZILIO BANQUERI, 153 - VALO VELHO - Itapecerica da Serra/SP</v>
      </c>
    </row>
    <row r="2047" spans="1:38">
      <c r="A2047" s="15" t="str">
        <f t="shared" si="70"/>
        <v>41491550000138</v>
      </c>
      <c r="B2047">
        <v>41491550</v>
      </c>
      <c r="C2047">
        <v>1</v>
      </c>
      <c r="D2047">
        <v>38</v>
      </c>
      <c r="E2047">
        <v>1</v>
      </c>
      <c r="F2047" t="s">
        <v>35783</v>
      </c>
      <c r="G2047">
        <v>2</v>
      </c>
      <c r="H2047">
        <v>20210407</v>
      </c>
      <c r="I2047">
        <v>0</v>
      </c>
      <c r="J2047" t="s">
        <v>35783</v>
      </c>
      <c r="K2047" t="s">
        <v>35783</v>
      </c>
      <c r="L2047">
        <v>20210407</v>
      </c>
      <c r="M2047">
        <v>5620104</v>
      </c>
      <c r="N2047" t="s">
        <v>35783</v>
      </c>
      <c r="O2047" t="s">
        <v>38808</v>
      </c>
      <c r="P2047" t="s">
        <v>40622</v>
      </c>
      <c r="Q2047" t="s">
        <v>39039</v>
      </c>
      <c r="R2047" t="s">
        <v>39053</v>
      </c>
      <c r="S2047" t="s">
        <v>38805</v>
      </c>
      <c r="T2047">
        <v>68500030</v>
      </c>
      <c r="U2047" t="s">
        <v>38806</v>
      </c>
      <c r="V2047">
        <v>6545</v>
      </c>
      <c r="W2047" s="15">
        <v>110</v>
      </c>
      <c r="X2047" s="15">
        <v>67452787</v>
      </c>
      <c r="Y2047" s="15"/>
      <c r="Z2047" s="15"/>
      <c r="AA2047" s="15"/>
      <c r="AB2047" s="15"/>
      <c r="AC2047" t="s">
        <v>38565</v>
      </c>
      <c r="AD2047" t="s">
        <v>35783</v>
      </c>
      <c r="AE2047" t="s">
        <v>35783</v>
      </c>
      <c r="AF2047" t="s">
        <v>30471</v>
      </c>
      <c r="AG2047" t="s">
        <v>30472</v>
      </c>
      <c r="AH2047" t="s">
        <v>38807</v>
      </c>
      <c r="AI2047" t="s">
        <v>31779</v>
      </c>
      <c r="AJ2047" s="18">
        <f>VLOOKUP(AI2047,[1]Geoloc!B:D,2,0)</f>
        <v>-23.716819997799998</v>
      </c>
      <c r="AK2047" s="18">
        <f>VLOOKUP(AI2047,[1]Geoloc!B:D,3,0)</f>
        <v>-46.848999999999997</v>
      </c>
      <c r="AL2047" s="18" t="str">
        <f t="shared" si="71"/>
        <v>RUA EMILIA DE MEDEIROS, 30 - CENTRO - Itapecerica da Serra/SP</v>
      </c>
    </row>
    <row r="2048" spans="1:38">
      <c r="A2048" s="15" t="str">
        <f t="shared" si="70"/>
        <v>26799428000130</v>
      </c>
      <c r="B2048">
        <v>26799428</v>
      </c>
      <c r="C2048">
        <v>1</v>
      </c>
      <c r="D2048">
        <v>30</v>
      </c>
      <c r="E2048">
        <v>1</v>
      </c>
      <c r="F2048" t="s">
        <v>35783</v>
      </c>
      <c r="G2048">
        <v>2</v>
      </c>
      <c r="H2048">
        <v>20210727</v>
      </c>
      <c r="I2048">
        <v>0</v>
      </c>
      <c r="J2048" t="s">
        <v>35783</v>
      </c>
      <c r="K2048" t="s">
        <v>35783</v>
      </c>
      <c r="L2048">
        <v>20170104</v>
      </c>
      <c r="M2048">
        <v>5611201</v>
      </c>
      <c r="N2048" t="s">
        <v>39005</v>
      </c>
      <c r="O2048" t="s">
        <v>38808</v>
      </c>
      <c r="P2048" t="s">
        <v>39138</v>
      </c>
      <c r="Q2048" t="s">
        <v>38816</v>
      </c>
      <c r="R2048" t="s">
        <v>35783</v>
      </c>
      <c r="S2048" t="s">
        <v>39140</v>
      </c>
      <c r="T2048">
        <v>68535200</v>
      </c>
      <c r="U2048" t="s">
        <v>38806</v>
      </c>
      <c r="V2048">
        <v>6545</v>
      </c>
      <c r="W2048" s="15">
        <v>110</v>
      </c>
      <c r="X2048" s="15">
        <v>45661443</v>
      </c>
      <c r="Y2048" s="15"/>
      <c r="Z2048" s="15"/>
      <c r="AA2048" s="15"/>
      <c r="AB2048" s="15"/>
      <c r="AC2048" t="s">
        <v>38567</v>
      </c>
      <c r="AD2048" t="s">
        <v>35783</v>
      </c>
      <c r="AE2048" t="s">
        <v>35783</v>
      </c>
      <c r="AF2048" t="s">
        <v>30423</v>
      </c>
      <c r="AG2048" t="s">
        <v>30424</v>
      </c>
      <c r="AH2048" t="s">
        <v>38807</v>
      </c>
      <c r="AI2048" t="s">
        <v>30641</v>
      </c>
      <c r="AJ2048" s="18">
        <f>VLOOKUP(AI2048,[1]Geoloc!B:D,2,0)</f>
        <v>-23.716999999999999</v>
      </c>
      <c r="AK2048" s="18">
        <f>VLOOKUP(AI2048,[1]Geoloc!B:D,3,0)</f>
        <v>-46.845362812099999</v>
      </c>
      <c r="AL2048" s="18" t="str">
        <f t="shared" si="71"/>
        <v>RUA UBATUBA, 36 - VILA JOAO MONTESANO - Itapecerica da Serra/SP</v>
      </c>
    </row>
    <row r="2049" spans="1:38">
      <c r="A2049" s="15" t="str">
        <f t="shared" si="70"/>
        <v>40823141000129</v>
      </c>
      <c r="B2049">
        <v>40823141</v>
      </c>
      <c r="C2049">
        <v>1</v>
      </c>
      <c r="D2049">
        <v>29</v>
      </c>
      <c r="E2049">
        <v>1</v>
      </c>
      <c r="F2049" t="s">
        <v>35783</v>
      </c>
      <c r="G2049">
        <v>2</v>
      </c>
      <c r="H2049">
        <v>20210211</v>
      </c>
      <c r="I2049">
        <v>0</v>
      </c>
      <c r="J2049" t="s">
        <v>35783</v>
      </c>
      <c r="K2049" t="s">
        <v>35783</v>
      </c>
      <c r="L2049">
        <v>20210211</v>
      </c>
      <c r="M2049">
        <v>4723700</v>
      </c>
      <c r="N2049" t="s">
        <v>41682</v>
      </c>
      <c r="O2049" t="s">
        <v>38808</v>
      </c>
      <c r="P2049" t="s">
        <v>38822</v>
      </c>
      <c r="Q2049" t="s">
        <v>39168</v>
      </c>
      <c r="R2049" t="s">
        <v>35783</v>
      </c>
      <c r="S2049" t="s">
        <v>38825</v>
      </c>
      <c r="T2049">
        <v>68665000</v>
      </c>
      <c r="U2049" t="s">
        <v>38806</v>
      </c>
      <c r="V2049">
        <v>6545</v>
      </c>
      <c r="W2049" s="15">
        <v>110</v>
      </c>
      <c r="X2049" s="15">
        <v>861456850</v>
      </c>
      <c r="Y2049" s="15"/>
      <c r="Z2049" s="15"/>
      <c r="AA2049" s="15"/>
      <c r="AB2049" s="15"/>
      <c r="AC2049" t="s">
        <v>38569</v>
      </c>
      <c r="AD2049" t="s">
        <v>35783</v>
      </c>
      <c r="AE2049" t="s">
        <v>35783</v>
      </c>
      <c r="AF2049" t="s">
        <v>30495</v>
      </c>
      <c r="AG2049" t="s">
        <v>30496</v>
      </c>
      <c r="AH2049" t="s">
        <v>38807</v>
      </c>
      <c r="AI2049" t="s">
        <v>4690</v>
      </c>
      <c r="AJ2049" s="18">
        <f>VLOOKUP(AI2049,[1]Geoloc!B:D,2,0)</f>
        <v>-23.724830001000001</v>
      </c>
      <c r="AK2049" s="18">
        <f>VLOOKUP(AI2049,[1]Geoloc!B:D,3,0)</f>
        <v>-46.840447699899997</v>
      </c>
      <c r="AL2049" s="18" t="str">
        <f t="shared" si="71"/>
        <v>RUA SOLIMOES, 24 - CIDADE SANTA JULIA - Itapecerica da Serra/SP</v>
      </c>
    </row>
    <row r="2050" spans="1:38">
      <c r="A2050" s="15" t="str">
        <f t="shared" si="70"/>
        <v>41931371000174</v>
      </c>
      <c r="B2050">
        <v>41931371</v>
      </c>
      <c r="C2050">
        <v>1</v>
      </c>
      <c r="D2050">
        <v>74</v>
      </c>
      <c r="E2050">
        <v>1</v>
      </c>
      <c r="F2050" t="s">
        <v>35783</v>
      </c>
      <c r="G2050">
        <v>2</v>
      </c>
      <c r="H2050">
        <v>20210513</v>
      </c>
      <c r="I2050">
        <v>0</v>
      </c>
      <c r="J2050" t="s">
        <v>35783</v>
      </c>
      <c r="K2050" t="s">
        <v>35783</v>
      </c>
      <c r="L2050">
        <v>20210513</v>
      </c>
      <c r="M2050">
        <v>5620104</v>
      </c>
      <c r="N2050" t="s">
        <v>39007</v>
      </c>
      <c r="O2050" t="s">
        <v>38891</v>
      </c>
      <c r="P2050" t="s">
        <v>40483</v>
      </c>
      <c r="Q2050" t="s">
        <v>41683</v>
      </c>
      <c r="R2050" t="s">
        <v>35783</v>
      </c>
      <c r="S2050" t="s">
        <v>38840</v>
      </c>
      <c r="T2050">
        <v>68811000</v>
      </c>
      <c r="U2050" t="s">
        <v>38806</v>
      </c>
      <c r="V2050">
        <v>6545</v>
      </c>
      <c r="W2050" s="15">
        <v>110</v>
      </c>
      <c r="X2050" s="15">
        <v>737217960</v>
      </c>
      <c r="Y2050" s="15"/>
      <c r="Z2050" s="15"/>
      <c r="AA2050" s="15"/>
      <c r="AB2050" s="15"/>
      <c r="AC2050" t="s">
        <v>38571</v>
      </c>
      <c r="AD2050" t="s">
        <v>35783</v>
      </c>
      <c r="AE2050" t="s">
        <v>35783</v>
      </c>
      <c r="AF2050" t="s">
        <v>30471</v>
      </c>
      <c r="AG2050" t="s">
        <v>30472</v>
      </c>
      <c r="AH2050" t="s">
        <v>38807</v>
      </c>
      <c r="AI2050" t="s">
        <v>31614</v>
      </c>
      <c r="AJ2050" s="18">
        <f>VLOOKUP(AI2050,[1]Geoloc!B:D,2,0)</f>
        <v>-23.716999999999999</v>
      </c>
      <c r="AK2050" s="18">
        <f>VLOOKUP(AI2050,[1]Geoloc!B:D,3,0)</f>
        <v>-46.860108160599999</v>
      </c>
      <c r="AL2050" s="18" t="str">
        <f t="shared" si="71"/>
        <v>ESTRADA BALTHAZAR MANOEL, 20199 - POTUVERA - Itapecerica da Serra/SP</v>
      </c>
    </row>
    <row r="2051" spans="1:38">
      <c r="A2051" s="15" t="str">
        <f t="shared" ref="A2051:A2114" si="72">TEXT(B2051,"00000000")&amp;TEXT(C2051,"0000")&amp;""&amp;TEXT(D2051,"00")</f>
        <v>31721570000102</v>
      </c>
      <c r="B2051">
        <v>31721570</v>
      </c>
      <c r="C2051">
        <v>1</v>
      </c>
      <c r="D2051">
        <v>2</v>
      </c>
      <c r="E2051">
        <v>1</v>
      </c>
      <c r="F2051" t="s">
        <v>35783</v>
      </c>
      <c r="G2051">
        <v>2</v>
      </c>
      <c r="H2051">
        <v>20181009</v>
      </c>
      <c r="I2051">
        <v>0</v>
      </c>
      <c r="J2051" t="s">
        <v>35783</v>
      </c>
      <c r="K2051" t="s">
        <v>35783</v>
      </c>
      <c r="L2051">
        <v>20181009</v>
      </c>
      <c r="M2051">
        <v>1091102</v>
      </c>
      <c r="N2051" t="s">
        <v>38945</v>
      </c>
      <c r="O2051" t="s">
        <v>38808</v>
      </c>
      <c r="P2051" t="s">
        <v>41684</v>
      </c>
      <c r="Q2051" t="s">
        <v>39453</v>
      </c>
      <c r="R2051" t="s">
        <v>38930</v>
      </c>
      <c r="S2051" t="s">
        <v>38978</v>
      </c>
      <c r="T2051">
        <v>68556050</v>
      </c>
      <c r="U2051" t="s">
        <v>38806</v>
      </c>
      <c r="V2051">
        <v>6545</v>
      </c>
      <c r="W2051" s="15">
        <v>110</v>
      </c>
      <c r="X2051" s="15">
        <v>989300930</v>
      </c>
      <c r="Y2051" s="15"/>
      <c r="Z2051" s="15"/>
      <c r="AA2051" s="15"/>
      <c r="AB2051" s="15"/>
      <c r="AC2051" t="s">
        <v>38573</v>
      </c>
      <c r="AD2051" t="s">
        <v>35783</v>
      </c>
      <c r="AE2051" t="s">
        <v>35783</v>
      </c>
      <c r="AF2051" t="s">
        <v>30452</v>
      </c>
      <c r="AG2051" t="s">
        <v>30453</v>
      </c>
      <c r="AH2051" t="s">
        <v>38807</v>
      </c>
      <c r="AI2051" t="s">
        <v>33060</v>
      </c>
      <c r="AJ2051" s="18">
        <f>VLOOKUP(AI2051,[1]Geoloc!B:D,2,0)</f>
        <v>-23.6908803</v>
      </c>
      <c r="AK2051" s="18">
        <f>VLOOKUP(AI2051,[1]Geoloc!B:D,3,0)</f>
        <v>-46.830563300000001</v>
      </c>
      <c r="AL2051" s="18" t="str">
        <f t="shared" ref="AL2051:AL2114" si="73">O2051&amp;" "&amp;P2051&amp;", "&amp;Q2051&amp;" - "&amp;S2051&amp;" - Itapecerica da Serra/SP"</f>
        <v>RUA DAS MARGARIDAS, 54 - JARDIM BRANCA FLOR - Itapecerica da Serra/SP</v>
      </c>
    </row>
    <row r="2052" spans="1:38">
      <c r="A2052" s="15" t="str">
        <f t="shared" si="72"/>
        <v>42144948000160</v>
      </c>
      <c r="B2052">
        <v>42144948</v>
      </c>
      <c r="C2052">
        <v>1</v>
      </c>
      <c r="D2052">
        <v>60</v>
      </c>
      <c r="E2052">
        <v>1</v>
      </c>
      <c r="F2052" t="s">
        <v>35783</v>
      </c>
      <c r="G2052">
        <v>2</v>
      </c>
      <c r="H2052">
        <v>20210531</v>
      </c>
      <c r="I2052">
        <v>0</v>
      </c>
      <c r="J2052" t="s">
        <v>35783</v>
      </c>
      <c r="K2052" t="s">
        <v>35783</v>
      </c>
      <c r="L2052">
        <v>20210531</v>
      </c>
      <c r="M2052">
        <v>4712100</v>
      </c>
      <c r="N2052" t="s">
        <v>35783</v>
      </c>
      <c r="O2052" t="s">
        <v>38808</v>
      </c>
      <c r="P2052" t="s">
        <v>39374</v>
      </c>
      <c r="Q2052" t="s">
        <v>40668</v>
      </c>
      <c r="R2052" t="s">
        <v>35783</v>
      </c>
      <c r="S2052" t="s">
        <v>39376</v>
      </c>
      <c r="T2052">
        <v>68645000</v>
      </c>
      <c r="U2052" t="s">
        <v>38806</v>
      </c>
      <c r="V2052">
        <v>6545</v>
      </c>
      <c r="W2052" s="15">
        <v>110</v>
      </c>
      <c r="X2052" s="15">
        <v>601933780</v>
      </c>
      <c r="Y2052" s="15"/>
      <c r="Z2052" s="15"/>
      <c r="AA2052" s="15"/>
      <c r="AB2052" s="15"/>
      <c r="AC2052" t="s">
        <v>38575</v>
      </c>
      <c r="AD2052" t="s">
        <v>35783</v>
      </c>
      <c r="AE2052" t="s">
        <v>35783</v>
      </c>
      <c r="AF2052" t="s">
        <v>30441</v>
      </c>
      <c r="AG2052" t="s">
        <v>30442</v>
      </c>
      <c r="AH2052" t="s">
        <v>38807</v>
      </c>
      <c r="AI2052" t="s">
        <v>30784</v>
      </c>
      <c r="AJ2052" s="18">
        <f>VLOOKUP(AI2052,[1]Geoloc!B:D,2,0)</f>
        <v>-23.7238400062</v>
      </c>
      <c r="AK2052" s="18">
        <f>VLOOKUP(AI2052,[1]Geoloc!B:D,3,0)</f>
        <v>-46.848999999999997</v>
      </c>
      <c r="AL2052" s="18" t="str">
        <f t="shared" si="73"/>
        <v>RUA IGUATEMI, 311 - PARQUE SAO FRANCISCO - Itapecerica da Serra/SP</v>
      </c>
    </row>
    <row r="2053" spans="1:38">
      <c r="A2053" s="15" t="str">
        <f t="shared" si="72"/>
        <v>42188526000197</v>
      </c>
      <c r="B2053">
        <v>42188526</v>
      </c>
      <c r="C2053">
        <v>1</v>
      </c>
      <c r="D2053">
        <v>97</v>
      </c>
      <c r="E2053">
        <v>1</v>
      </c>
      <c r="F2053" t="s">
        <v>35783</v>
      </c>
      <c r="G2053">
        <v>2</v>
      </c>
      <c r="H2053">
        <v>20210602</v>
      </c>
      <c r="I2053">
        <v>0</v>
      </c>
      <c r="J2053" t="s">
        <v>35783</v>
      </c>
      <c r="K2053" t="s">
        <v>35783</v>
      </c>
      <c r="L2053">
        <v>20210602</v>
      </c>
      <c r="M2053">
        <v>5620104</v>
      </c>
      <c r="N2053" t="s">
        <v>35783</v>
      </c>
      <c r="O2053" t="s">
        <v>38891</v>
      </c>
      <c r="P2053" t="s">
        <v>41685</v>
      </c>
      <c r="Q2053" t="s">
        <v>35735</v>
      </c>
      <c r="R2053" t="s">
        <v>38901</v>
      </c>
      <c r="S2053" t="s">
        <v>38840</v>
      </c>
      <c r="T2053">
        <v>68703100</v>
      </c>
      <c r="U2053" t="s">
        <v>38806</v>
      </c>
      <c r="V2053">
        <v>6545</v>
      </c>
      <c r="W2053" s="15">
        <v>110</v>
      </c>
      <c r="X2053" s="15">
        <v>638971160</v>
      </c>
      <c r="Y2053" s="15"/>
      <c r="Z2053" s="15"/>
      <c r="AA2053" s="15"/>
      <c r="AB2053" s="15"/>
      <c r="AC2053" t="s">
        <v>38577</v>
      </c>
      <c r="AD2053" t="s">
        <v>35783</v>
      </c>
      <c r="AE2053" t="s">
        <v>35783</v>
      </c>
      <c r="AF2053" t="s">
        <v>30471</v>
      </c>
      <c r="AG2053" t="s">
        <v>30472</v>
      </c>
      <c r="AH2053" t="s">
        <v>38807</v>
      </c>
      <c r="AI2053" t="s">
        <v>33063</v>
      </c>
      <c r="AJ2053" s="18">
        <f>VLOOKUP(AI2053,[1]Geoloc!B:D,2,0)</f>
        <v>-23.725820004500001</v>
      </c>
      <c r="AK2053" s="18">
        <f>VLOOKUP(AI2053,[1]Geoloc!B:D,3,0)</f>
        <v>-46.839366370900002</v>
      </c>
      <c r="AL2053" s="18" t="str">
        <f t="shared" si="73"/>
        <v>ESTRADA PEDRO XAVI, 65 - POTUVERA - Itapecerica da Serra/SP</v>
      </c>
    </row>
    <row r="2054" spans="1:38">
      <c r="A2054" s="15" t="str">
        <f t="shared" si="72"/>
        <v>42286132000171</v>
      </c>
      <c r="B2054">
        <v>42286132</v>
      </c>
      <c r="C2054">
        <v>1</v>
      </c>
      <c r="D2054">
        <v>71</v>
      </c>
      <c r="E2054">
        <v>1</v>
      </c>
      <c r="F2054" t="s">
        <v>35783</v>
      </c>
      <c r="G2054">
        <v>2</v>
      </c>
      <c r="H2054">
        <v>20210611</v>
      </c>
      <c r="I2054">
        <v>0</v>
      </c>
      <c r="J2054" t="s">
        <v>35783</v>
      </c>
      <c r="K2054" t="s">
        <v>35783</v>
      </c>
      <c r="L2054">
        <v>20210611</v>
      </c>
      <c r="M2054">
        <v>4721102</v>
      </c>
      <c r="N2054" t="s">
        <v>35783</v>
      </c>
      <c r="O2054" t="s">
        <v>38808</v>
      </c>
      <c r="P2054" t="s">
        <v>41686</v>
      </c>
      <c r="Q2054" t="s">
        <v>40260</v>
      </c>
      <c r="R2054" t="s">
        <v>35783</v>
      </c>
      <c r="S2054" t="s">
        <v>39605</v>
      </c>
      <c r="T2054">
        <v>68721500</v>
      </c>
      <c r="U2054" t="s">
        <v>38806</v>
      </c>
      <c r="V2054">
        <v>6545</v>
      </c>
      <c r="W2054" s="15">
        <v>110</v>
      </c>
      <c r="X2054" s="15">
        <v>869373450</v>
      </c>
      <c r="Y2054" s="15"/>
      <c r="Z2054" s="15"/>
      <c r="AA2054" s="15"/>
      <c r="AB2054" s="15"/>
      <c r="AC2054" t="s">
        <v>38579</v>
      </c>
      <c r="AD2054" t="s">
        <v>35783</v>
      </c>
      <c r="AE2054" t="s">
        <v>35783</v>
      </c>
      <c r="AF2054" t="s">
        <v>30428</v>
      </c>
      <c r="AG2054" t="s">
        <v>30429</v>
      </c>
      <c r="AH2054" t="s">
        <v>38807</v>
      </c>
      <c r="AI2054" t="s">
        <v>33065</v>
      </c>
      <c r="AJ2054" s="18">
        <f>VLOOKUP(AI2054,[1]Geoloc!B:D,2,0)</f>
        <v>-23.726540008400001</v>
      </c>
      <c r="AK2054" s="18">
        <f>VLOOKUP(AI2054,[1]Geoloc!B:D,3,0)</f>
        <v>-46.859420051599997</v>
      </c>
      <c r="AL2054" s="18" t="str">
        <f t="shared" si="73"/>
        <v>RUA INDIANOPOLIS I (LOT PARQUE DELFIM VERDE), 131 - PARQUE DELFIM VERDE - Itapecerica da Serra/SP</v>
      </c>
    </row>
    <row r="2055" spans="1:38">
      <c r="A2055" s="15" t="str">
        <f t="shared" si="72"/>
        <v>42433975000153</v>
      </c>
      <c r="B2055">
        <v>42433975</v>
      </c>
      <c r="C2055">
        <v>1</v>
      </c>
      <c r="D2055">
        <v>53</v>
      </c>
      <c r="E2055">
        <v>1</v>
      </c>
      <c r="F2055" t="s">
        <v>35783</v>
      </c>
      <c r="G2055">
        <v>2</v>
      </c>
      <c r="H2055">
        <v>20210623</v>
      </c>
      <c r="I2055">
        <v>0</v>
      </c>
      <c r="J2055" t="s">
        <v>35783</v>
      </c>
      <c r="K2055" t="s">
        <v>35783</v>
      </c>
      <c r="L2055">
        <v>20210623</v>
      </c>
      <c r="M2055">
        <v>1091102</v>
      </c>
      <c r="N2055" t="s">
        <v>35783</v>
      </c>
      <c r="O2055" t="s">
        <v>38808</v>
      </c>
      <c r="P2055" t="s">
        <v>41687</v>
      </c>
      <c r="Q2055" t="s">
        <v>41199</v>
      </c>
      <c r="R2055" t="s">
        <v>39053</v>
      </c>
      <c r="S2055" t="s">
        <v>38840</v>
      </c>
      <c r="T2055">
        <v>68701600</v>
      </c>
      <c r="U2055" t="s">
        <v>38806</v>
      </c>
      <c r="V2055">
        <v>6545</v>
      </c>
      <c r="W2055" s="15">
        <v>110</v>
      </c>
      <c r="X2055" s="15">
        <v>954540660</v>
      </c>
      <c r="Y2055" s="15"/>
      <c r="Z2055" s="15"/>
      <c r="AA2055" s="15"/>
      <c r="AB2055" s="15"/>
      <c r="AC2055" t="s">
        <v>38581</v>
      </c>
      <c r="AD2055" t="s">
        <v>35783</v>
      </c>
      <c r="AE2055" t="s">
        <v>35783</v>
      </c>
      <c r="AF2055" t="s">
        <v>30452</v>
      </c>
      <c r="AG2055" t="s">
        <v>30453</v>
      </c>
      <c r="AH2055" t="s">
        <v>38807</v>
      </c>
      <c r="AI2055" t="s">
        <v>33067</v>
      </c>
      <c r="AJ2055" s="18">
        <f>VLOOKUP(AI2055,[1]Geoloc!B:D,2,0)</f>
        <v>-23.716999999999999</v>
      </c>
      <c r="AK2055" s="18">
        <f>VLOOKUP(AI2055,[1]Geoloc!B:D,3,0)</f>
        <v>-46.839464671000002</v>
      </c>
      <c r="AL2055" s="18" t="str">
        <f t="shared" si="73"/>
        <v>RUA FRANCISCO PEREIRA DA SILVA, 699 - POTUVERA - Itapecerica da Serra/SP</v>
      </c>
    </row>
    <row r="2056" spans="1:38">
      <c r="A2056" s="15" t="str">
        <f t="shared" si="72"/>
        <v>42744290000128</v>
      </c>
      <c r="B2056">
        <v>42744290</v>
      </c>
      <c r="C2056">
        <v>1</v>
      </c>
      <c r="D2056">
        <v>28</v>
      </c>
      <c r="E2056">
        <v>1</v>
      </c>
      <c r="F2056" t="s">
        <v>35783</v>
      </c>
      <c r="G2056">
        <v>2</v>
      </c>
      <c r="H2056">
        <v>20210716</v>
      </c>
      <c r="I2056">
        <v>0</v>
      </c>
      <c r="J2056" t="s">
        <v>35783</v>
      </c>
      <c r="K2056" t="s">
        <v>35783</v>
      </c>
      <c r="L2056">
        <v>20210716</v>
      </c>
      <c r="M2056">
        <v>5611204</v>
      </c>
      <c r="N2056" t="s">
        <v>35783</v>
      </c>
      <c r="O2056" t="s">
        <v>38891</v>
      </c>
      <c r="P2056" t="s">
        <v>40191</v>
      </c>
      <c r="Q2056" t="s">
        <v>39009</v>
      </c>
      <c r="R2056" t="s">
        <v>35783</v>
      </c>
      <c r="S2056" t="s">
        <v>39058</v>
      </c>
      <c r="T2056">
        <v>68578600</v>
      </c>
      <c r="U2056" t="s">
        <v>38806</v>
      </c>
      <c r="V2056">
        <v>6545</v>
      </c>
      <c r="W2056" s="15">
        <v>110</v>
      </c>
      <c r="X2056" s="15">
        <v>723851570</v>
      </c>
      <c r="Y2056" s="15"/>
      <c r="Z2056" s="15"/>
      <c r="AA2056" s="15"/>
      <c r="AB2056" s="15"/>
      <c r="AC2056" t="s">
        <v>38583</v>
      </c>
      <c r="AD2056" t="s">
        <v>35783</v>
      </c>
      <c r="AE2056" t="s">
        <v>35783</v>
      </c>
      <c r="AF2056" t="s">
        <v>30423</v>
      </c>
      <c r="AG2056" t="s">
        <v>30424</v>
      </c>
      <c r="AH2056" t="s">
        <v>38807</v>
      </c>
      <c r="AI2056" t="s">
        <v>31352</v>
      </c>
      <c r="AJ2056" s="18">
        <f>VLOOKUP(AI2056,[1]Geoloc!B:D,2,0)</f>
        <v>-23.7118699916</v>
      </c>
      <c r="AK2056" s="18">
        <f>VLOOKUP(AI2056,[1]Geoloc!B:D,3,0)</f>
        <v>-46.854603239500001</v>
      </c>
      <c r="AL2056" s="18" t="str">
        <f t="shared" si="73"/>
        <v>ESTRADA DAS CANJARANAS, 18 - VALO VELHO - Itapecerica da Serra/SP</v>
      </c>
    </row>
    <row r="2057" spans="1:38">
      <c r="A2057" s="15" t="str">
        <f t="shared" si="72"/>
        <v>42827333000139</v>
      </c>
      <c r="B2057">
        <v>42827333</v>
      </c>
      <c r="C2057">
        <v>1</v>
      </c>
      <c r="D2057">
        <v>39</v>
      </c>
      <c r="E2057">
        <v>1</v>
      </c>
      <c r="F2057" t="s">
        <v>35783</v>
      </c>
      <c r="G2057">
        <v>2</v>
      </c>
      <c r="H2057">
        <v>20210722</v>
      </c>
      <c r="I2057">
        <v>0</v>
      </c>
      <c r="J2057" t="s">
        <v>35783</v>
      </c>
      <c r="K2057" t="s">
        <v>35783</v>
      </c>
      <c r="L2057">
        <v>20210722</v>
      </c>
      <c r="M2057">
        <v>4729699</v>
      </c>
      <c r="N2057" t="s">
        <v>35783</v>
      </c>
      <c r="O2057" t="s">
        <v>38808</v>
      </c>
      <c r="P2057" t="s">
        <v>40321</v>
      </c>
      <c r="Q2057" t="s">
        <v>35735</v>
      </c>
      <c r="R2057" t="s">
        <v>35783</v>
      </c>
      <c r="S2057" t="s">
        <v>39360</v>
      </c>
      <c r="T2057">
        <v>68711100</v>
      </c>
      <c r="U2057" t="s">
        <v>38806</v>
      </c>
      <c r="V2057">
        <v>6545</v>
      </c>
      <c r="W2057" s="15">
        <v>110</v>
      </c>
      <c r="X2057" s="15">
        <v>466655400</v>
      </c>
      <c r="Y2057" s="15"/>
      <c r="Z2057" s="15"/>
      <c r="AA2057" s="15"/>
      <c r="AB2057" s="15"/>
      <c r="AC2057" t="s">
        <v>38585</v>
      </c>
      <c r="AD2057" t="s">
        <v>35783</v>
      </c>
      <c r="AE2057" t="s">
        <v>35783</v>
      </c>
      <c r="AF2057" t="s">
        <v>30447</v>
      </c>
      <c r="AG2057" t="s">
        <v>30448</v>
      </c>
      <c r="AH2057" t="s">
        <v>38807</v>
      </c>
      <c r="AI2057" t="s">
        <v>31461</v>
      </c>
      <c r="AJ2057" s="18">
        <f>VLOOKUP(AI2057,[1]Geoloc!B:D,2,0)</f>
        <v>-23.726000005100001</v>
      </c>
      <c r="AK2057" s="18">
        <f>VLOOKUP(AI2057,[1]Geoloc!B:D,3,0)</f>
        <v>-46.858830234300001</v>
      </c>
      <c r="AL2057" s="18" t="str">
        <f t="shared" si="73"/>
        <v>RUA ITAMAR, 65 - JARDIM DAS PALMEIRAS - Itapecerica da Serra/SP</v>
      </c>
    </row>
    <row r="2058" spans="1:38">
      <c r="A2058" s="15" t="str">
        <f t="shared" si="72"/>
        <v>42843779000157</v>
      </c>
      <c r="B2058">
        <v>42843779</v>
      </c>
      <c r="C2058">
        <v>1</v>
      </c>
      <c r="D2058">
        <v>57</v>
      </c>
      <c r="E2058">
        <v>1</v>
      </c>
      <c r="F2058" t="s">
        <v>35783</v>
      </c>
      <c r="G2058">
        <v>2</v>
      </c>
      <c r="H2058">
        <v>20210723</v>
      </c>
      <c r="I2058">
        <v>0</v>
      </c>
      <c r="J2058" t="s">
        <v>35783</v>
      </c>
      <c r="K2058" t="s">
        <v>35783</v>
      </c>
      <c r="L2058">
        <v>20210723</v>
      </c>
      <c r="M2058">
        <v>5611201</v>
      </c>
      <c r="N2058" t="s">
        <v>39005</v>
      </c>
      <c r="O2058" t="s">
        <v>38808</v>
      </c>
      <c r="P2058" t="s">
        <v>39262</v>
      </c>
      <c r="Q2058" t="s">
        <v>40439</v>
      </c>
      <c r="R2058" t="s">
        <v>35783</v>
      </c>
      <c r="S2058" t="s">
        <v>38820</v>
      </c>
      <c r="T2058">
        <v>68525900</v>
      </c>
      <c r="U2058" t="s">
        <v>38806</v>
      </c>
      <c r="V2058">
        <v>6545</v>
      </c>
      <c r="W2058" s="15">
        <v>110</v>
      </c>
      <c r="X2058" s="15">
        <v>965550590</v>
      </c>
      <c r="Y2058" s="15"/>
      <c r="Z2058" s="15"/>
      <c r="AA2058" s="15"/>
      <c r="AB2058" s="15"/>
      <c r="AC2058" t="s">
        <v>38587</v>
      </c>
      <c r="AD2058" t="s">
        <v>35783</v>
      </c>
      <c r="AE2058" t="s">
        <v>35783</v>
      </c>
      <c r="AF2058" t="s">
        <v>30423</v>
      </c>
      <c r="AG2058" t="s">
        <v>30424</v>
      </c>
      <c r="AH2058" t="s">
        <v>38807</v>
      </c>
      <c r="AI2058" t="s">
        <v>30716</v>
      </c>
      <c r="AJ2058" s="18">
        <f>VLOOKUP(AI2058,[1]Geoloc!B:D,2,0)</f>
        <v>-23.714389999000002</v>
      </c>
      <c r="AK2058" s="18">
        <f>VLOOKUP(AI2058,[1]Geoloc!B:D,3,0)</f>
        <v>-46.846149232499997</v>
      </c>
      <c r="AL2058" s="18" t="str">
        <f t="shared" si="73"/>
        <v>RUA NEBRASKA, 246 - PARQUE PARAISO - Itapecerica da Serra/SP</v>
      </c>
    </row>
    <row r="2059" spans="1:38">
      <c r="A2059" s="15" t="str">
        <f t="shared" si="72"/>
        <v>43184617000117</v>
      </c>
      <c r="B2059">
        <v>43184617</v>
      </c>
      <c r="C2059">
        <v>1</v>
      </c>
      <c r="D2059">
        <v>17</v>
      </c>
      <c r="E2059">
        <v>1</v>
      </c>
      <c r="F2059" t="s">
        <v>35783</v>
      </c>
      <c r="G2059">
        <v>2</v>
      </c>
      <c r="H2059">
        <v>20210818</v>
      </c>
      <c r="I2059">
        <v>0</v>
      </c>
      <c r="J2059" t="s">
        <v>35783</v>
      </c>
      <c r="K2059" t="s">
        <v>35783</v>
      </c>
      <c r="L2059">
        <v>20210818</v>
      </c>
      <c r="M2059">
        <v>4729601</v>
      </c>
      <c r="N2059" t="s">
        <v>39018</v>
      </c>
      <c r="O2059" t="s">
        <v>38808</v>
      </c>
      <c r="P2059" t="s">
        <v>39935</v>
      </c>
      <c r="Q2059" t="s">
        <v>39945</v>
      </c>
      <c r="R2059" t="s">
        <v>35783</v>
      </c>
      <c r="S2059" t="s">
        <v>39172</v>
      </c>
      <c r="T2059">
        <v>68658300</v>
      </c>
      <c r="U2059" t="s">
        <v>38806</v>
      </c>
      <c r="V2059">
        <v>6545</v>
      </c>
      <c r="W2059" s="15">
        <v>110</v>
      </c>
      <c r="X2059" s="15">
        <v>592087240</v>
      </c>
      <c r="Y2059" s="15"/>
      <c r="Z2059" s="15"/>
      <c r="AA2059" s="15"/>
      <c r="AB2059" s="15"/>
      <c r="AC2059" t="s">
        <v>38589</v>
      </c>
      <c r="AD2059" t="s">
        <v>35783</v>
      </c>
      <c r="AE2059" t="s">
        <v>35783</v>
      </c>
      <c r="AF2059" t="s">
        <v>30447</v>
      </c>
      <c r="AG2059" t="s">
        <v>30448</v>
      </c>
      <c r="AH2059" t="s">
        <v>38807</v>
      </c>
      <c r="AI2059" t="s">
        <v>31179</v>
      </c>
      <c r="AJ2059" s="18">
        <f>VLOOKUP(AI2059,[1]Geoloc!B:D,2,0)</f>
        <v>-23.716999999999999</v>
      </c>
      <c r="AK2059" s="18">
        <f>VLOOKUP(AI2059,[1]Geoloc!B:D,3,0)</f>
        <v>-46.857060791499997</v>
      </c>
      <c r="AL2059" s="18" t="str">
        <f t="shared" si="73"/>
        <v>RUA SAO JOSE, 66 - JARDIM DO CARMO II - Itapecerica da Serra/SP</v>
      </c>
    </row>
    <row r="2060" spans="1:38">
      <c r="A2060" s="15" t="str">
        <f t="shared" si="72"/>
        <v>43387175000106</v>
      </c>
      <c r="B2060">
        <v>43387175</v>
      </c>
      <c r="C2060">
        <v>1</v>
      </c>
      <c r="D2060">
        <v>6</v>
      </c>
      <c r="E2060">
        <v>1</v>
      </c>
      <c r="F2060" t="s">
        <v>31093</v>
      </c>
      <c r="G2060">
        <v>2</v>
      </c>
      <c r="H2060">
        <v>20210902</v>
      </c>
      <c r="I2060">
        <v>0</v>
      </c>
      <c r="J2060" t="s">
        <v>35783</v>
      </c>
      <c r="K2060" t="s">
        <v>35783</v>
      </c>
      <c r="L2060">
        <v>20210902</v>
      </c>
      <c r="M2060">
        <v>4712100</v>
      </c>
      <c r="N2060" t="s">
        <v>41688</v>
      </c>
      <c r="O2060" t="s">
        <v>38891</v>
      </c>
      <c r="P2060" t="s">
        <v>38892</v>
      </c>
      <c r="Q2060" t="s">
        <v>39820</v>
      </c>
      <c r="R2060" t="s">
        <v>35783</v>
      </c>
      <c r="S2060" t="s">
        <v>38894</v>
      </c>
      <c r="T2060">
        <v>68688000</v>
      </c>
      <c r="U2060" t="s">
        <v>38806</v>
      </c>
      <c r="V2060">
        <v>6545</v>
      </c>
      <c r="W2060" s="15">
        <v>110</v>
      </c>
      <c r="X2060" s="15">
        <v>639436940</v>
      </c>
      <c r="Y2060" s="15"/>
      <c r="Z2060" s="15"/>
      <c r="AA2060" s="15"/>
      <c r="AB2060" s="15"/>
      <c r="AC2060" t="s">
        <v>35783</v>
      </c>
      <c r="AD2060" t="s">
        <v>35783</v>
      </c>
      <c r="AE2060" t="s">
        <v>35783</v>
      </c>
      <c r="AF2060" t="s">
        <v>30441</v>
      </c>
      <c r="AG2060" t="s">
        <v>30442</v>
      </c>
      <c r="AH2060" t="s">
        <v>38807</v>
      </c>
      <c r="AI2060" t="s">
        <v>30488</v>
      </c>
      <c r="AJ2060" s="18">
        <f>VLOOKUP(AI2060,[1]Geoloc!B:D,2,0)</f>
        <v>-23.716999999999999</v>
      </c>
      <c r="AK2060" s="18">
        <f>VLOOKUP(AI2060,[1]Geoloc!B:D,3,0)</f>
        <v>-46.858240419300003</v>
      </c>
      <c r="AL2060" s="18" t="str">
        <f t="shared" si="73"/>
        <v>ESTRADA PREFEITO BENTO ROTGER DOMINGUES, 5330 - MOMBACA - Itapecerica da Serra/SP</v>
      </c>
    </row>
    <row r="2061" spans="1:38">
      <c r="A2061" s="15" t="str">
        <f t="shared" si="72"/>
        <v>43731347000117</v>
      </c>
      <c r="B2061">
        <v>43731347</v>
      </c>
      <c r="C2061">
        <v>1</v>
      </c>
      <c r="D2061">
        <v>17</v>
      </c>
      <c r="E2061">
        <v>1</v>
      </c>
      <c r="F2061" t="s">
        <v>35783</v>
      </c>
      <c r="G2061">
        <v>2</v>
      </c>
      <c r="H2061">
        <v>20211001</v>
      </c>
      <c r="I2061">
        <v>0</v>
      </c>
      <c r="J2061" t="s">
        <v>35783</v>
      </c>
      <c r="K2061" t="s">
        <v>35783</v>
      </c>
      <c r="L2061">
        <v>20211001</v>
      </c>
      <c r="M2061">
        <v>1091102</v>
      </c>
      <c r="N2061" t="s">
        <v>41689</v>
      </c>
      <c r="O2061" t="s">
        <v>38802</v>
      </c>
      <c r="P2061" t="s">
        <v>38904</v>
      </c>
      <c r="Q2061" t="s">
        <v>41690</v>
      </c>
      <c r="R2061" t="s">
        <v>35783</v>
      </c>
      <c r="S2061" t="s">
        <v>38906</v>
      </c>
      <c r="T2061">
        <v>68645500</v>
      </c>
      <c r="U2061" t="s">
        <v>38806</v>
      </c>
      <c r="V2061">
        <v>6545</v>
      </c>
      <c r="W2061" s="15">
        <v>110</v>
      </c>
      <c r="X2061" s="15">
        <v>960550100</v>
      </c>
      <c r="Y2061" s="15"/>
      <c r="Z2061" s="15"/>
      <c r="AA2061" s="15"/>
      <c r="AB2061" s="15"/>
      <c r="AC2061" t="s">
        <v>38592</v>
      </c>
      <c r="AD2061" t="s">
        <v>35783</v>
      </c>
      <c r="AE2061" t="s">
        <v>35783</v>
      </c>
      <c r="AF2061" t="s">
        <v>30452</v>
      </c>
      <c r="AG2061" t="s">
        <v>30453</v>
      </c>
      <c r="AH2061" t="s">
        <v>38807</v>
      </c>
      <c r="AI2061" t="s">
        <v>4818</v>
      </c>
      <c r="AJ2061" s="18">
        <f>VLOOKUP(AI2061,[1]Geoloc!B:D,2,0)</f>
        <v>-23.710069991099999</v>
      </c>
      <c r="AK2061" s="18">
        <f>VLOOKUP(AI2061,[1]Geoloc!B:D,3,0)</f>
        <v>-46.841430714099999</v>
      </c>
      <c r="AL2061" s="18" t="str">
        <f t="shared" si="73"/>
        <v>AVENIDA PRESIDENTE GETULIO VARGAS, 723 - JARDIM ANALANDIA - Itapecerica da Serra/SP</v>
      </c>
    </row>
    <row r="2062" spans="1:38">
      <c r="A2062" s="15" t="str">
        <f t="shared" si="72"/>
        <v>43743040000136</v>
      </c>
      <c r="B2062">
        <v>43743040</v>
      </c>
      <c r="C2062">
        <v>1</v>
      </c>
      <c r="D2062">
        <v>36</v>
      </c>
      <c r="E2062">
        <v>1</v>
      </c>
      <c r="F2062" t="s">
        <v>35783</v>
      </c>
      <c r="G2062">
        <v>2</v>
      </c>
      <c r="H2062">
        <v>20240501</v>
      </c>
      <c r="I2062">
        <v>0</v>
      </c>
      <c r="J2062" t="s">
        <v>35783</v>
      </c>
      <c r="K2062" t="s">
        <v>35783</v>
      </c>
      <c r="L2062">
        <v>20211002</v>
      </c>
      <c r="M2062">
        <v>5611203</v>
      </c>
      <c r="N2062" t="s">
        <v>35783</v>
      </c>
      <c r="O2062" t="s">
        <v>38808</v>
      </c>
      <c r="P2062" t="s">
        <v>41691</v>
      </c>
      <c r="Q2062" t="s">
        <v>40530</v>
      </c>
      <c r="R2062" t="s">
        <v>39177</v>
      </c>
      <c r="S2062" t="s">
        <v>39004</v>
      </c>
      <c r="T2062">
        <v>68713600</v>
      </c>
      <c r="U2062" t="s">
        <v>38806</v>
      </c>
      <c r="V2062">
        <v>6545</v>
      </c>
      <c r="W2062" s="15">
        <v>110</v>
      </c>
      <c r="X2062" s="15">
        <v>548699230</v>
      </c>
      <c r="Y2062" s="15"/>
      <c r="Z2062" s="15"/>
      <c r="AA2062" s="15"/>
      <c r="AB2062" s="15"/>
      <c r="AC2062" t="s">
        <v>38594</v>
      </c>
      <c r="AD2062" t="s">
        <v>35783</v>
      </c>
      <c r="AE2062" t="s">
        <v>35783</v>
      </c>
      <c r="AF2062" t="s">
        <v>30423</v>
      </c>
      <c r="AG2062" t="s">
        <v>30424</v>
      </c>
      <c r="AH2062" t="s">
        <v>38807</v>
      </c>
      <c r="AI2062" t="s">
        <v>33074</v>
      </c>
      <c r="AJ2062" s="18">
        <f>VLOOKUP(AI2062,[1]Geoloc!B:D,2,0)</f>
        <v>-23.707729993499999</v>
      </c>
      <c r="AK2062" s="18">
        <f>VLOOKUP(AI2062,[1]Geoloc!B:D,3,0)</f>
        <v>-46.859125142700002</v>
      </c>
      <c r="AL2062" s="18" t="str">
        <f t="shared" si="73"/>
        <v>RUA NEPAL, 95 - JARDIM SAO MARCOS - Itapecerica da Serra/SP</v>
      </c>
    </row>
    <row r="2063" spans="1:38">
      <c r="A2063" s="15" t="str">
        <f t="shared" si="72"/>
        <v>43822304000147</v>
      </c>
      <c r="B2063">
        <v>43822304</v>
      </c>
      <c r="C2063">
        <v>1</v>
      </c>
      <c r="D2063">
        <v>47</v>
      </c>
      <c r="E2063">
        <v>1</v>
      </c>
      <c r="F2063" t="s">
        <v>33076</v>
      </c>
      <c r="G2063">
        <v>2</v>
      </c>
      <c r="H2063">
        <v>20211008</v>
      </c>
      <c r="I2063">
        <v>0</v>
      </c>
      <c r="J2063" t="s">
        <v>35783</v>
      </c>
      <c r="K2063" t="s">
        <v>35783</v>
      </c>
      <c r="L2063">
        <v>20211008</v>
      </c>
      <c r="M2063">
        <v>5611201</v>
      </c>
      <c r="N2063" t="s">
        <v>40579</v>
      </c>
      <c r="O2063" t="s">
        <v>38808</v>
      </c>
      <c r="P2063" t="s">
        <v>38822</v>
      </c>
      <c r="Q2063" t="s">
        <v>39181</v>
      </c>
      <c r="R2063" t="s">
        <v>35783</v>
      </c>
      <c r="S2063" t="s">
        <v>38825</v>
      </c>
      <c r="T2063">
        <v>68665000</v>
      </c>
      <c r="U2063" t="s">
        <v>38806</v>
      </c>
      <c r="V2063">
        <v>6545</v>
      </c>
      <c r="W2063" s="15">
        <v>110</v>
      </c>
      <c r="X2063" s="15">
        <v>654006010</v>
      </c>
      <c r="Y2063" s="15"/>
      <c r="Z2063" s="15"/>
      <c r="AA2063" s="15"/>
      <c r="AB2063" s="15"/>
      <c r="AC2063" t="s">
        <v>38596</v>
      </c>
      <c r="AD2063" t="s">
        <v>35783</v>
      </c>
      <c r="AE2063" t="s">
        <v>35783</v>
      </c>
      <c r="AF2063" t="s">
        <v>30423</v>
      </c>
      <c r="AG2063" t="s">
        <v>30424</v>
      </c>
      <c r="AH2063" t="s">
        <v>38807</v>
      </c>
      <c r="AI2063" t="s">
        <v>4690</v>
      </c>
      <c r="AJ2063" s="18">
        <f>VLOOKUP(AI2063,[1]Geoloc!B:D,2,0)</f>
        <v>-23.724830001000001</v>
      </c>
      <c r="AK2063" s="18">
        <f>VLOOKUP(AI2063,[1]Geoloc!B:D,3,0)</f>
        <v>-46.840447699899997</v>
      </c>
      <c r="AL2063" s="18" t="str">
        <f t="shared" si="73"/>
        <v>RUA SOLIMOES, 22 - CIDADE SANTA JULIA - Itapecerica da Serra/SP</v>
      </c>
    </row>
    <row r="2064" spans="1:38">
      <c r="A2064" s="15" t="str">
        <f t="shared" si="72"/>
        <v>43788177000107</v>
      </c>
      <c r="B2064">
        <v>43788177</v>
      </c>
      <c r="C2064">
        <v>1</v>
      </c>
      <c r="D2064">
        <v>7</v>
      </c>
      <c r="E2064">
        <v>1</v>
      </c>
      <c r="F2064" t="s">
        <v>33078</v>
      </c>
      <c r="G2064">
        <v>2</v>
      </c>
      <c r="H2064">
        <v>20211006</v>
      </c>
      <c r="I2064">
        <v>0</v>
      </c>
      <c r="J2064" t="s">
        <v>35783</v>
      </c>
      <c r="K2064" t="s">
        <v>35783</v>
      </c>
      <c r="L2064">
        <v>20211006</v>
      </c>
      <c r="M2064">
        <v>4723700</v>
      </c>
      <c r="N2064" t="s">
        <v>41692</v>
      </c>
      <c r="O2064" t="s">
        <v>38808</v>
      </c>
      <c r="P2064" t="s">
        <v>39475</v>
      </c>
      <c r="Q2064" t="s">
        <v>39521</v>
      </c>
      <c r="R2064" t="s">
        <v>35783</v>
      </c>
      <c r="S2064" t="s">
        <v>38805</v>
      </c>
      <c r="T2064">
        <v>68710200</v>
      </c>
      <c r="U2064" t="s">
        <v>38806</v>
      </c>
      <c r="V2064">
        <v>6545</v>
      </c>
      <c r="W2064" s="15">
        <v>110</v>
      </c>
      <c r="X2064" s="15">
        <v>379199080</v>
      </c>
      <c r="Y2064" s="15"/>
      <c r="Z2064" s="15"/>
      <c r="AA2064" s="15"/>
      <c r="AB2064" s="15"/>
      <c r="AC2064" t="s">
        <v>38598</v>
      </c>
      <c r="AD2064" t="s">
        <v>35783</v>
      </c>
      <c r="AE2064" t="s">
        <v>35783</v>
      </c>
      <c r="AF2064" t="s">
        <v>30495</v>
      </c>
      <c r="AG2064" t="s">
        <v>30496</v>
      </c>
      <c r="AH2064" t="s">
        <v>38807</v>
      </c>
      <c r="AI2064" t="s">
        <v>30857</v>
      </c>
      <c r="AJ2064" s="18">
        <f>VLOOKUP(AI2064,[1]Geoloc!B:D,2,0)</f>
        <v>-23.725910007100001</v>
      </c>
      <c r="AK2064" s="18">
        <f>VLOOKUP(AI2064,[1]Geoloc!B:D,3,0)</f>
        <v>-46.839268065699997</v>
      </c>
      <c r="AL2064" s="18" t="str">
        <f t="shared" si="73"/>
        <v>RUA INACIO PEREIRA DOS SANTOS, 48 - CENTRO - Itapecerica da Serra/SP</v>
      </c>
    </row>
    <row r="2065" spans="1:38">
      <c r="A2065" s="15" t="str">
        <f t="shared" si="72"/>
        <v>44120802000100</v>
      </c>
      <c r="B2065">
        <v>44120802</v>
      </c>
      <c r="C2065">
        <v>1</v>
      </c>
      <c r="D2065">
        <v>0</v>
      </c>
      <c r="E2065">
        <v>1</v>
      </c>
      <c r="F2065" t="s">
        <v>35783</v>
      </c>
      <c r="G2065">
        <v>2</v>
      </c>
      <c r="H2065">
        <v>20211104</v>
      </c>
      <c r="I2065">
        <v>0</v>
      </c>
      <c r="J2065" t="s">
        <v>35783</v>
      </c>
      <c r="K2065" t="s">
        <v>35783</v>
      </c>
      <c r="L2065">
        <v>20211104</v>
      </c>
      <c r="M2065">
        <v>5611201</v>
      </c>
      <c r="N2065" t="s">
        <v>41591</v>
      </c>
      <c r="O2065" t="s">
        <v>38808</v>
      </c>
      <c r="P2065" t="s">
        <v>40125</v>
      </c>
      <c r="Q2065" t="s">
        <v>39103</v>
      </c>
      <c r="R2065" t="s">
        <v>39215</v>
      </c>
      <c r="S2065" t="s">
        <v>38937</v>
      </c>
      <c r="T2065">
        <v>68567200</v>
      </c>
      <c r="U2065" t="s">
        <v>38806</v>
      </c>
      <c r="V2065">
        <v>6545</v>
      </c>
      <c r="W2065" s="15">
        <v>110</v>
      </c>
      <c r="X2065" s="15">
        <v>838416370</v>
      </c>
      <c r="Y2065" s="15"/>
      <c r="Z2065" s="15"/>
      <c r="AA2065" s="15"/>
      <c r="AB2065" s="15"/>
      <c r="AC2065" t="s">
        <v>38600</v>
      </c>
      <c r="AD2065" t="s">
        <v>35783</v>
      </c>
      <c r="AE2065" t="s">
        <v>35783</v>
      </c>
      <c r="AF2065" t="s">
        <v>30423</v>
      </c>
      <c r="AG2065" t="s">
        <v>30424</v>
      </c>
      <c r="AH2065" t="s">
        <v>38807</v>
      </c>
      <c r="AI2065" t="s">
        <v>31308</v>
      </c>
      <c r="AJ2065" s="18">
        <f>VLOOKUP(AI2065,[1]Geoloc!B:D,2,0)</f>
        <v>-23.716999999999999</v>
      </c>
      <c r="AK2065" s="18">
        <f>VLOOKUP(AI2065,[1]Geoloc!B:D,3,0)</f>
        <v>-46.844183186199999</v>
      </c>
      <c r="AL2065" s="18" t="str">
        <f t="shared" si="73"/>
        <v>RUA GIBRALTAR, 11 - VILA SANTA MARIA - Itapecerica da Serra/SP</v>
      </c>
    </row>
    <row r="2066" spans="1:38">
      <c r="A2066" s="15" t="str">
        <f t="shared" si="72"/>
        <v>44459021000145</v>
      </c>
      <c r="B2066">
        <v>44459021</v>
      </c>
      <c r="C2066">
        <v>1</v>
      </c>
      <c r="D2066">
        <v>45</v>
      </c>
      <c r="E2066">
        <v>1</v>
      </c>
      <c r="F2066" t="s">
        <v>35783</v>
      </c>
      <c r="G2066">
        <v>2</v>
      </c>
      <c r="H2066">
        <v>20211202</v>
      </c>
      <c r="I2066">
        <v>0</v>
      </c>
      <c r="J2066" t="s">
        <v>35783</v>
      </c>
      <c r="K2066" t="s">
        <v>35783</v>
      </c>
      <c r="L2066">
        <v>20211202</v>
      </c>
      <c r="M2066">
        <v>5620104</v>
      </c>
      <c r="N2066" t="s">
        <v>35783</v>
      </c>
      <c r="O2066" t="s">
        <v>38802</v>
      </c>
      <c r="P2066" t="s">
        <v>38832</v>
      </c>
      <c r="Q2066" t="s">
        <v>41693</v>
      </c>
      <c r="R2066" t="s">
        <v>41694</v>
      </c>
      <c r="S2066" t="s">
        <v>38834</v>
      </c>
      <c r="T2066">
        <v>68567000</v>
      </c>
      <c r="U2066" t="s">
        <v>38806</v>
      </c>
      <c r="V2066">
        <v>6545</v>
      </c>
      <c r="W2066" s="15">
        <v>110</v>
      </c>
      <c r="X2066" s="15">
        <v>581073450</v>
      </c>
      <c r="Y2066" s="15"/>
      <c r="Z2066" s="15"/>
      <c r="AA2066" s="15"/>
      <c r="AB2066" s="15"/>
      <c r="AC2066" t="s">
        <v>38602</v>
      </c>
      <c r="AD2066" t="s">
        <v>35783</v>
      </c>
      <c r="AE2066" t="s">
        <v>35783</v>
      </c>
      <c r="AF2066" t="s">
        <v>30471</v>
      </c>
      <c r="AG2066" t="s">
        <v>30472</v>
      </c>
      <c r="AH2066" t="s">
        <v>38807</v>
      </c>
      <c r="AI2066" t="s">
        <v>4733</v>
      </c>
      <c r="AJ2066" s="18">
        <f>VLOOKUP(AI2066,[1]Geoloc!B:D,2,0)</f>
        <v>-23.721320001799999</v>
      </c>
      <c r="AK2066" s="18">
        <f>VLOOKUP(AI2066,[1]Geoloc!B:D,3,0)</f>
        <v>-46.853718511799997</v>
      </c>
      <c r="AL2066" s="18" t="str">
        <f t="shared" si="73"/>
        <v>AVENIDA SOLDADO-POLICIA MILITAR GILBERTO AUGUSTINHO, 15A - JARDIM VALO VELHO - Itapecerica da Serra/SP</v>
      </c>
    </row>
    <row r="2067" spans="1:38">
      <c r="A2067" s="15" t="str">
        <f t="shared" si="72"/>
        <v>44867173000187</v>
      </c>
      <c r="B2067">
        <v>44867173</v>
      </c>
      <c r="C2067">
        <v>1</v>
      </c>
      <c r="D2067">
        <v>87</v>
      </c>
      <c r="E2067">
        <v>1</v>
      </c>
      <c r="F2067" t="s">
        <v>35783</v>
      </c>
      <c r="G2067">
        <v>2</v>
      </c>
      <c r="H2067">
        <v>20220114</v>
      </c>
      <c r="I2067">
        <v>0</v>
      </c>
      <c r="J2067" t="s">
        <v>35783</v>
      </c>
      <c r="K2067" t="s">
        <v>35783</v>
      </c>
      <c r="L2067">
        <v>20220114</v>
      </c>
      <c r="M2067">
        <v>1091102</v>
      </c>
      <c r="N2067" t="s">
        <v>35783</v>
      </c>
      <c r="O2067" t="s">
        <v>38808</v>
      </c>
      <c r="P2067" t="s">
        <v>39398</v>
      </c>
      <c r="Q2067" t="s">
        <v>41695</v>
      </c>
      <c r="R2067" t="s">
        <v>35783</v>
      </c>
      <c r="S2067" t="s">
        <v>38820</v>
      </c>
      <c r="T2067">
        <v>68524200</v>
      </c>
      <c r="U2067" t="s">
        <v>38806</v>
      </c>
      <c r="V2067">
        <v>6545</v>
      </c>
      <c r="W2067" s="15">
        <v>110</v>
      </c>
      <c r="X2067" s="15">
        <v>604515330</v>
      </c>
      <c r="Y2067" s="15"/>
      <c r="Z2067" s="15"/>
      <c r="AA2067" s="15"/>
      <c r="AB2067" s="15"/>
      <c r="AC2067" t="s">
        <v>38604</v>
      </c>
      <c r="AD2067" t="s">
        <v>35783</v>
      </c>
      <c r="AE2067" t="s">
        <v>35783</v>
      </c>
      <c r="AF2067" t="s">
        <v>30452</v>
      </c>
      <c r="AG2067" t="s">
        <v>30453</v>
      </c>
      <c r="AH2067" t="s">
        <v>38807</v>
      </c>
      <c r="AI2067" t="s">
        <v>31018</v>
      </c>
      <c r="AJ2067" s="18">
        <f>VLOOKUP(AI2067,[1]Geoloc!B:D,2,0)</f>
        <v>-23.7193400082</v>
      </c>
      <c r="AK2067" s="18">
        <f>VLOOKUP(AI2067,[1]Geoloc!B:D,3,0)</f>
        <v>-46.848999999999997</v>
      </c>
      <c r="AL2067" s="18" t="str">
        <f t="shared" si="73"/>
        <v>RUA SANTIAGO, 815 - PARQUE PARAISO - Itapecerica da Serra/SP</v>
      </c>
    </row>
    <row r="2068" spans="1:38">
      <c r="A2068" s="15" t="str">
        <f t="shared" si="72"/>
        <v>44898885000163</v>
      </c>
      <c r="B2068">
        <v>44898885</v>
      </c>
      <c r="C2068">
        <v>1</v>
      </c>
      <c r="D2068">
        <v>63</v>
      </c>
      <c r="E2068">
        <v>1</v>
      </c>
      <c r="F2068" t="s">
        <v>35783</v>
      </c>
      <c r="G2068">
        <v>2</v>
      </c>
      <c r="H2068">
        <v>20220117</v>
      </c>
      <c r="I2068">
        <v>0</v>
      </c>
      <c r="J2068" t="s">
        <v>35783</v>
      </c>
      <c r="K2068" t="s">
        <v>35783</v>
      </c>
      <c r="L2068">
        <v>20220117</v>
      </c>
      <c r="M2068">
        <v>5611201</v>
      </c>
      <c r="N2068" t="s">
        <v>39005</v>
      </c>
      <c r="O2068" t="s">
        <v>38891</v>
      </c>
      <c r="P2068" t="s">
        <v>39189</v>
      </c>
      <c r="Q2068" t="s">
        <v>40857</v>
      </c>
      <c r="R2068" t="s">
        <v>35783</v>
      </c>
      <c r="S2068" t="s">
        <v>38910</v>
      </c>
      <c r="T2068">
        <v>68568700</v>
      </c>
      <c r="U2068" t="s">
        <v>38806</v>
      </c>
      <c r="V2068">
        <v>6545</v>
      </c>
      <c r="W2068" s="15">
        <v>110</v>
      </c>
      <c r="X2068" s="15">
        <v>998515800</v>
      </c>
      <c r="Y2068" s="15"/>
      <c r="Z2068" s="15"/>
      <c r="AA2068" s="15"/>
      <c r="AB2068" s="15"/>
      <c r="AC2068" t="s">
        <v>38606</v>
      </c>
      <c r="AD2068" t="s">
        <v>35783</v>
      </c>
      <c r="AE2068" t="s">
        <v>35783</v>
      </c>
      <c r="AF2068" t="s">
        <v>30423</v>
      </c>
      <c r="AG2068" t="s">
        <v>30424</v>
      </c>
      <c r="AH2068" t="s">
        <v>38807</v>
      </c>
      <c r="AI2068" t="s">
        <v>30668</v>
      </c>
      <c r="AJ2068" s="18">
        <f>VLOOKUP(AI2068,[1]Geoloc!B:D,2,0)</f>
        <v>-23.721590005700001</v>
      </c>
      <c r="AK2068" s="18">
        <f>VLOOKUP(AI2068,[1]Geoloc!B:D,3,0)</f>
        <v>-46.854013422900003</v>
      </c>
      <c r="AL2068" s="18" t="str">
        <f t="shared" si="73"/>
        <v>ESTRADA CANELEIRAS, 813 - CHACARA SANTA MARIA - Itapecerica da Serra/SP</v>
      </c>
    </row>
    <row r="2069" spans="1:38">
      <c r="A2069" s="15" t="str">
        <f t="shared" si="72"/>
        <v>44936717000115</v>
      </c>
      <c r="B2069">
        <v>44936717</v>
      </c>
      <c r="C2069">
        <v>1</v>
      </c>
      <c r="D2069">
        <v>15</v>
      </c>
      <c r="E2069">
        <v>1</v>
      </c>
      <c r="F2069" t="s">
        <v>35783</v>
      </c>
      <c r="G2069">
        <v>2</v>
      </c>
      <c r="H2069">
        <v>20220119</v>
      </c>
      <c r="I2069">
        <v>0</v>
      </c>
      <c r="J2069" t="s">
        <v>35783</v>
      </c>
      <c r="K2069" t="s">
        <v>35783</v>
      </c>
      <c r="L2069">
        <v>20220119</v>
      </c>
      <c r="M2069">
        <v>5611201</v>
      </c>
      <c r="N2069" t="s">
        <v>39005</v>
      </c>
      <c r="O2069" t="s">
        <v>40363</v>
      </c>
      <c r="P2069" t="s">
        <v>41696</v>
      </c>
      <c r="Q2069" t="s">
        <v>41697</v>
      </c>
      <c r="R2069" t="s">
        <v>41698</v>
      </c>
      <c r="S2069" t="s">
        <v>38890</v>
      </c>
      <c r="T2069">
        <v>68536150</v>
      </c>
      <c r="U2069" t="s">
        <v>38806</v>
      </c>
      <c r="V2069">
        <v>6545</v>
      </c>
      <c r="W2069" s="15">
        <v>110</v>
      </c>
      <c r="X2069" s="15">
        <v>774890440</v>
      </c>
      <c r="Y2069" s="15"/>
      <c r="Z2069" s="15"/>
      <c r="AA2069" s="15"/>
      <c r="AB2069" s="15"/>
      <c r="AC2069" t="s">
        <v>38608</v>
      </c>
      <c r="AD2069" t="s">
        <v>35783</v>
      </c>
      <c r="AE2069" t="s">
        <v>35783</v>
      </c>
      <c r="AF2069" t="s">
        <v>30423</v>
      </c>
      <c r="AG2069" t="s">
        <v>30424</v>
      </c>
      <c r="AH2069" t="s">
        <v>38807</v>
      </c>
      <c r="AI2069" t="s">
        <v>33083</v>
      </c>
      <c r="AJ2069" s="18">
        <f>VLOOKUP(AI2069,[1]Geoloc!B:D,2,0)</f>
        <v>-23.716999999999999</v>
      </c>
      <c r="AK2069" s="18">
        <f>VLOOKUP(AI2069,[1]Geoloc!B:D,3,0)</f>
        <v>-46.848213579999999</v>
      </c>
      <c r="AL2069" s="18" t="str">
        <f t="shared" si="73"/>
        <v>ALAMEDA ESMERALDA (LOT. RESIDENCIAL JD. PAULISTA), 424 - EMBU MIRIM - Itapecerica da Serra/SP</v>
      </c>
    </row>
    <row r="2070" spans="1:38">
      <c r="A2070" s="15" t="str">
        <f t="shared" si="72"/>
        <v>44945690000127</v>
      </c>
      <c r="B2070">
        <v>44945690</v>
      </c>
      <c r="C2070">
        <v>1</v>
      </c>
      <c r="D2070">
        <v>27</v>
      </c>
      <c r="E2070">
        <v>1</v>
      </c>
      <c r="F2070" t="s">
        <v>35783</v>
      </c>
      <c r="G2070">
        <v>2</v>
      </c>
      <c r="H2070">
        <v>20220120</v>
      </c>
      <c r="I2070">
        <v>0</v>
      </c>
      <c r="J2070" t="s">
        <v>35783</v>
      </c>
      <c r="K2070" t="s">
        <v>35783</v>
      </c>
      <c r="L2070">
        <v>20220120</v>
      </c>
      <c r="M2070">
        <v>5620104</v>
      </c>
      <c r="N2070" t="s">
        <v>35783</v>
      </c>
      <c r="O2070" t="s">
        <v>38808</v>
      </c>
      <c r="P2070" t="s">
        <v>40237</v>
      </c>
      <c r="Q2070" t="s">
        <v>39014</v>
      </c>
      <c r="R2070" t="s">
        <v>39177</v>
      </c>
      <c r="S2070" t="s">
        <v>38854</v>
      </c>
      <c r="T2070">
        <v>68674750</v>
      </c>
      <c r="U2070" t="s">
        <v>38806</v>
      </c>
      <c r="V2070">
        <v>6545</v>
      </c>
      <c r="W2070" s="15">
        <v>110</v>
      </c>
      <c r="X2070" s="15">
        <v>704311150</v>
      </c>
      <c r="Y2070" s="15"/>
      <c r="Z2070" s="15"/>
      <c r="AA2070" s="15"/>
      <c r="AB2070" s="15"/>
      <c r="AC2070" t="s">
        <v>38610</v>
      </c>
      <c r="AD2070" t="s">
        <v>35783</v>
      </c>
      <c r="AE2070" t="s">
        <v>35783</v>
      </c>
      <c r="AF2070" t="s">
        <v>30471</v>
      </c>
      <c r="AG2070" t="s">
        <v>30472</v>
      </c>
      <c r="AH2070" t="s">
        <v>38807</v>
      </c>
      <c r="AI2070" t="s">
        <v>31392</v>
      </c>
      <c r="AJ2070" s="18">
        <f>VLOOKUP(AI2070,[1]Geoloc!B:D,2,0)</f>
        <v>-23.716999999999999</v>
      </c>
      <c r="AK2070" s="18">
        <f>VLOOKUP(AI2070,[1]Geoloc!B:D,3,0)</f>
        <v>-46.8446746989</v>
      </c>
      <c r="AL2070" s="18" t="str">
        <f t="shared" si="73"/>
        <v>RUA ROGERIO PEDRO ANDRADE, 62 - JARDIM SANTA JULIA - Itapecerica da Serra/SP</v>
      </c>
    </row>
    <row r="2071" spans="1:38">
      <c r="A2071" s="15" t="str">
        <f t="shared" si="72"/>
        <v>45352403000138</v>
      </c>
      <c r="B2071">
        <v>45352403</v>
      </c>
      <c r="C2071">
        <v>1</v>
      </c>
      <c r="D2071">
        <v>38</v>
      </c>
      <c r="E2071">
        <v>1</v>
      </c>
      <c r="F2071" t="s">
        <v>35783</v>
      </c>
      <c r="G2071">
        <v>2</v>
      </c>
      <c r="H2071">
        <v>20220218</v>
      </c>
      <c r="I2071">
        <v>0</v>
      </c>
      <c r="J2071" t="s">
        <v>35783</v>
      </c>
      <c r="K2071" t="s">
        <v>35783</v>
      </c>
      <c r="L2071">
        <v>20220218</v>
      </c>
      <c r="M2071">
        <v>4721102</v>
      </c>
      <c r="N2071" t="s">
        <v>35783</v>
      </c>
      <c r="O2071" t="s">
        <v>38808</v>
      </c>
      <c r="P2071" t="s">
        <v>40716</v>
      </c>
      <c r="Q2071" t="s">
        <v>39721</v>
      </c>
      <c r="R2071" t="s">
        <v>35783</v>
      </c>
      <c r="S2071" t="s">
        <v>38840</v>
      </c>
      <c r="T2071">
        <v>68703500</v>
      </c>
      <c r="U2071" t="s">
        <v>38806</v>
      </c>
      <c r="V2071">
        <v>6545</v>
      </c>
      <c r="W2071" s="15">
        <v>110</v>
      </c>
      <c r="X2071" s="15">
        <v>466637450</v>
      </c>
      <c r="Y2071" s="15"/>
      <c r="Z2071" s="15"/>
      <c r="AA2071" s="15"/>
      <c r="AB2071" s="15"/>
      <c r="AC2071" t="s">
        <v>38612</v>
      </c>
      <c r="AD2071" t="s">
        <v>35783</v>
      </c>
      <c r="AE2071" t="s">
        <v>35783</v>
      </c>
      <c r="AF2071" t="s">
        <v>30428</v>
      </c>
      <c r="AG2071" t="s">
        <v>30429</v>
      </c>
      <c r="AH2071" t="s">
        <v>38807</v>
      </c>
      <c r="AI2071" t="s">
        <v>31853</v>
      </c>
      <c r="AJ2071" s="18">
        <f>VLOOKUP(AI2071,[1]Geoloc!B:D,2,0)</f>
        <v>-23.7080899961</v>
      </c>
      <c r="AK2071" s="18">
        <f>VLOOKUP(AI2071,[1]Geoloc!B:D,3,0)</f>
        <v>-46.848999999999997</v>
      </c>
      <c r="AL2071" s="18" t="str">
        <f t="shared" si="73"/>
        <v>RUA AMANCIO RODRIGUES BORBA, 40 - POTUVERA - Itapecerica da Serra/SP</v>
      </c>
    </row>
    <row r="2072" spans="1:38">
      <c r="A2072" s="15" t="str">
        <f t="shared" si="72"/>
        <v>45464058000124</v>
      </c>
      <c r="B2072">
        <v>45464058</v>
      </c>
      <c r="C2072">
        <v>1</v>
      </c>
      <c r="D2072">
        <v>24</v>
      </c>
      <c r="E2072">
        <v>1</v>
      </c>
      <c r="F2072" t="s">
        <v>35783</v>
      </c>
      <c r="G2072">
        <v>2</v>
      </c>
      <c r="H2072">
        <v>20220225</v>
      </c>
      <c r="I2072">
        <v>0</v>
      </c>
      <c r="J2072" t="s">
        <v>35783</v>
      </c>
      <c r="K2072" t="s">
        <v>35783</v>
      </c>
      <c r="L2072">
        <v>20220225</v>
      </c>
      <c r="M2072">
        <v>5620102</v>
      </c>
      <c r="N2072" t="s">
        <v>41699</v>
      </c>
      <c r="O2072" t="s">
        <v>38808</v>
      </c>
      <c r="P2072" t="s">
        <v>39043</v>
      </c>
      <c r="Q2072" t="s">
        <v>39218</v>
      </c>
      <c r="R2072" t="s">
        <v>39613</v>
      </c>
      <c r="S2072" t="s">
        <v>38825</v>
      </c>
      <c r="T2072">
        <v>68664300</v>
      </c>
      <c r="U2072" t="s">
        <v>38806</v>
      </c>
      <c r="V2072">
        <v>6545</v>
      </c>
      <c r="W2072" s="15">
        <v>110</v>
      </c>
      <c r="X2072" s="15">
        <v>466922900</v>
      </c>
      <c r="Y2072" s="15"/>
      <c r="Z2072" s="15"/>
      <c r="AA2072" s="15"/>
      <c r="AB2072" s="15"/>
      <c r="AC2072" t="s">
        <v>38614</v>
      </c>
      <c r="AD2072" t="s">
        <v>35783</v>
      </c>
      <c r="AE2072" t="s">
        <v>35783</v>
      </c>
      <c r="AF2072" t="s">
        <v>30471</v>
      </c>
      <c r="AG2072" t="s">
        <v>30472</v>
      </c>
      <c r="AH2072" t="s">
        <v>38807</v>
      </c>
      <c r="AI2072" t="s">
        <v>30592</v>
      </c>
      <c r="AJ2072" s="18">
        <f>VLOOKUP(AI2072,[1]Geoloc!B:D,2,0)</f>
        <v>-23.716999999999999</v>
      </c>
      <c r="AK2072" s="18">
        <f>VLOOKUP(AI2072,[1]Geoloc!B:D,3,0)</f>
        <v>-46.857454000499999</v>
      </c>
      <c r="AL2072" s="18" t="str">
        <f t="shared" si="73"/>
        <v>RUA XINGU, 37 - CIDADE SANTA JULIA - Itapecerica da Serra/SP</v>
      </c>
    </row>
    <row r="2073" spans="1:38">
      <c r="A2073" s="15" t="str">
        <f t="shared" si="72"/>
        <v>45708340000100</v>
      </c>
      <c r="B2073">
        <v>45708340</v>
      </c>
      <c r="C2073">
        <v>1</v>
      </c>
      <c r="D2073">
        <v>0</v>
      </c>
      <c r="E2073">
        <v>1</v>
      </c>
      <c r="F2073" t="s">
        <v>35783</v>
      </c>
      <c r="G2073">
        <v>2</v>
      </c>
      <c r="H2073">
        <v>20220318</v>
      </c>
      <c r="I2073">
        <v>0</v>
      </c>
      <c r="J2073" t="s">
        <v>35783</v>
      </c>
      <c r="K2073" t="s">
        <v>35783</v>
      </c>
      <c r="L2073">
        <v>20220318</v>
      </c>
      <c r="M2073">
        <v>4723700</v>
      </c>
      <c r="N2073" t="s">
        <v>35783</v>
      </c>
      <c r="O2073" t="s">
        <v>38808</v>
      </c>
      <c r="P2073" t="s">
        <v>39062</v>
      </c>
      <c r="Q2073" t="s">
        <v>41700</v>
      </c>
      <c r="R2073" t="s">
        <v>35783</v>
      </c>
      <c r="S2073" t="s">
        <v>38885</v>
      </c>
      <c r="T2073">
        <v>68641900</v>
      </c>
      <c r="U2073" t="s">
        <v>38806</v>
      </c>
      <c r="V2073">
        <v>6545</v>
      </c>
      <c r="W2073" s="15">
        <v>110</v>
      </c>
      <c r="X2073" s="15">
        <v>954070230</v>
      </c>
      <c r="Y2073" s="15"/>
      <c r="Z2073" s="15"/>
      <c r="AA2073" s="15"/>
      <c r="AB2073" s="15"/>
      <c r="AC2073" t="s">
        <v>38616</v>
      </c>
      <c r="AD2073" t="s">
        <v>35783</v>
      </c>
      <c r="AE2073" t="s">
        <v>35783</v>
      </c>
      <c r="AF2073" t="s">
        <v>30495</v>
      </c>
      <c r="AG2073" t="s">
        <v>30496</v>
      </c>
      <c r="AH2073" t="s">
        <v>38807</v>
      </c>
      <c r="AI2073" t="s">
        <v>30602</v>
      </c>
      <c r="AJ2073" s="18">
        <f>VLOOKUP(AI2073,[1]Geoloc!B:D,2,0)</f>
        <v>-23.716999999999999</v>
      </c>
      <c r="AK2073" s="18">
        <f>VLOOKUP(AI2073,[1]Geoloc!B:D,3,0)</f>
        <v>-46.855979470699999</v>
      </c>
      <c r="AL2073" s="18" t="str">
        <f t="shared" si="73"/>
        <v>RUA GRACILIANO RAMOS, 533 - JARDIM JACIRA - Itapecerica da Serra/SP</v>
      </c>
    </row>
    <row r="2074" spans="1:38">
      <c r="A2074" s="15" t="str">
        <f t="shared" si="72"/>
        <v>46014006000119</v>
      </c>
      <c r="B2074">
        <v>46014006</v>
      </c>
      <c r="C2074">
        <v>1</v>
      </c>
      <c r="D2074">
        <v>19</v>
      </c>
      <c r="E2074">
        <v>1</v>
      </c>
      <c r="F2074" t="s">
        <v>35783</v>
      </c>
      <c r="G2074">
        <v>2</v>
      </c>
      <c r="H2074">
        <v>20220412</v>
      </c>
      <c r="I2074">
        <v>0</v>
      </c>
      <c r="J2074" t="s">
        <v>35783</v>
      </c>
      <c r="K2074" t="s">
        <v>35783</v>
      </c>
      <c r="L2074">
        <v>20220412</v>
      </c>
      <c r="M2074">
        <v>5620104</v>
      </c>
      <c r="N2074" t="s">
        <v>39007</v>
      </c>
      <c r="O2074" t="s">
        <v>38891</v>
      </c>
      <c r="P2074" t="s">
        <v>40130</v>
      </c>
      <c r="Q2074" t="s">
        <v>38804</v>
      </c>
      <c r="R2074" t="s">
        <v>35783</v>
      </c>
      <c r="S2074" t="s">
        <v>39004</v>
      </c>
      <c r="T2074">
        <v>68722000</v>
      </c>
      <c r="U2074" t="s">
        <v>38806</v>
      </c>
      <c r="V2074">
        <v>6545</v>
      </c>
      <c r="W2074" s="15">
        <v>110</v>
      </c>
      <c r="X2074" s="15">
        <v>466671750</v>
      </c>
      <c r="Y2074" s="15"/>
      <c r="Z2074" s="15"/>
      <c r="AA2074" s="15"/>
      <c r="AB2074" s="15"/>
      <c r="AC2074" t="s">
        <v>38618</v>
      </c>
      <c r="AD2074" t="s">
        <v>35783</v>
      </c>
      <c r="AE2074" t="s">
        <v>35783</v>
      </c>
      <c r="AF2074" t="s">
        <v>30471</v>
      </c>
      <c r="AG2074" t="s">
        <v>30472</v>
      </c>
      <c r="AH2074" t="s">
        <v>38807</v>
      </c>
      <c r="AI2074" t="s">
        <v>31312</v>
      </c>
      <c r="AJ2074" s="18">
        <f>VLOOKUP(AI2074,[1]Geoloc!B:D,2,0)</f>
        <v>-23.707369990099998</v>
      </c>
      <c r="AK2074" s="18">
        <f>VLOOKUP(AI2074,[1]Geoloc!B:D,3,0)</f>
        <v>-46.848999999999997</v>
      </c>
      <c r="AL2074" s="18" t="str">
        <f t="shared" si="73"/>
        <v>ESTRADA JOAQUIM CARDOSO FILHO, 72 - JARDIM SAO MARCOS - Itapecerica da Serra/SP</v>
      </c>
    </row>
    <row r="2075" spans="1:38">
      <c r="A2075" s="15" t="str">
        <f t="shared" si="72"/>
        <v>46015796000157</v>
      </c>
      <c r="B2075">
        <v>46015796</v>
      </c>
      <c r="C2075">
        <v>1</v>
      </c>
      <c r="D2075">
        <v>57</v>
      </c>
      <c r="E2075">
        <v>1</v>
      </c>
      <c r="F2075" t="s">
        <v>35783</v>
      </c>
      <c r="G2075">
        <v>2</v>
      </c>
      <c r="H2075">
        <v>20220413</v>
      </c>
      <c r="I2075">
        <v>0</v>
      </c>
      <c r="J2075" t="s">
        <v>35783</v>
      </c>
      <c r="K2075" t="s">
        <v>35783</v>
      </c>
      <c r="L2075">
        <v>20220413</v>
      </c>
      <c r="M2075">
        <v>5611205</v>
      </c>
      <c r="N2075" t="s">
        <v>40208</v>
      </c>
      <c r="O2075" t="s">
        <v>38808</v>
      </c>
      <c r="P2075" t="s">
        <v>38979</v>
      </c>
      <c r="Q2075" t="s">
        <v>39039</v>
      </c>
      <c r="R2075" t="s">
        <v>35783</v>
      </c>
      <c r="S2075" t="s">
        <v>38981</v>
      </c>
      <c r="T2075">
        <v>68512700</v>
      </c>
      <c r="U2075" t="s">
        <v>38806</v>
      </c>
      <c r="V2075">
        <v>6545</v>
      </c>
      <c r="W2075" s="15">
        <v>110</v>
      </c>
      <c r="X2075" s="15">
        <v>466662260</v>
      </c>
      <c r="Y2075" s="15"/>
      <c r="Z2075" s="15"/>
      <c r="AA2075" s="15"/>
      <c r="AB2075" s="15"/>
      <c r="AC2075" t="s">
        <v>38620</v>
      </c>
      <c r="AD2075" t="s">
        <v>35783</v>
      </c>
      <c r="AE2075" t="s">
        <v>35783</v>
      </c>
      <c r="AF2075" t="s">
        <v>30423</v>
      </c>
      <c r="AG2075" t="s">
        <v>30424</v>
      </c>
      <c r="AH2075" t="s">
        <v>38807</v>
      </c>
      <c r="AI2075" t="s">
        <v>30549</v>
      </c>
      <c r="AJ2075" s="18">
        <f>VLOOKUP(AI2075,[1]Geoloc!B:D,2,0)</f>
        <v>-23.716999999999999</v>
      </c>
      <c r="AK2075" s="18">
        <f>VLOOKUP(AI2075,[1]Geoloc!B:D,3,0)</f>
        <v>-46.850769445600001</v>
      </c>
      <c r="AL2075" s="18" t="str">
        <f t="shared" si="73"/>
        <v>RUA BENEDITO ANTONIO GONCALVES, 30 - JARDIM NISALVES - Itapecerica da Serra/SP</v>
      </c>
    </row>
    <row r="2076" spans="1:38">
      <c r="A2076" s="15" t="str">
        <f t="shared" si="72"/>
        <v>46058396000129</v>
      </c>
      <c r="B2076">
        <v>46058396</v>
      </c>
      <c r="C2076">
        <v>1</v>
      </c>
      <c r="D2076">
        <v>29</v>
      </c>
      <c r="E2076">
        <v>1</v>
      </c>
      <c r="F2076" t="s">
        <v>35783</v>
      </c>
      <c r="G2076">
        <v>2</v>
      </c>
      <c r="H2076">
        <v>20220418</v>
      </c>
      <c r="I2076">
        <v>0</v>
      </c>
      <c r="J2076" t="s">
        <v>35783</v>
      </c>
      <c r="K2076" t="s">
        <v>35783</v>
      </c>
      <c r="L2076">
        <v>20220418</v>
      </c>
      <c r="M2076">
        <v>1091102</v>
      </c>
      <c r="N2076" t="s">
        <v>39320</v>
      </c>
      <c r="O2076" t="s">
        <v>38808</v>
      </c>
      <c r="P2076" t="s">
        <v>39019</v>
      </c>
      <c r="Q2076" t="s">
        <v>39508</v>
      </c>
      <c r="R2076" t="s">
        <v>35783</v>
      </c>
      <c r="S2076" t="s">
        <v>38854</v>
      </c>
      <c r="T2076">
        <v>68675000</v>
      </c>
      <c r="U2076" t="s">
        <v>38806</v>
      </c>
      <c r="V2076">
        <v>6545</v>
      </c>
      <c r="W2076" s="15">
        <v>110</v>
      </c>
      <c r="X2076" s="15">
        <v>717314730</v>
      </c>
      <c r="Y2076" s="15"/>
      <c r="Z2076" s="15"/>
      <c r="AA2076" s="15"/>
      <c r="AB2076" s="15"/>
      <c r="AC2076" t="s">
        <v>38621</v>
      </c>
      <c r="AD2076" t="s">
        <v>35783</v>
      </c>
      <c r="AE2076" t="s">
        <v>35783</v>
      </c>
      <c r="AF2076" t="s">
        <v>30452</v>
      </c>
      <c r="AG2076" t="s">
        <v>30453</v>
      </c>
      <c r="AH2076" t="s">
        <v>38807</v>
      </c>
      <c r="AI2076" t="s">
        <v>30578</v>
      </c>
      <c r="AJ2076" s="18">
        <f>VLOOKUP(AI2076,[1]Geoloc!B:D,2,0)</f>
        <v>-23.716999999999999</v>
      </c>
      <c r="AK2076" s="18">
        <f>VLOOKUP(AI2076,[1]Geoloc!B:D,3,0)</f>
        <v>-46.858043814600002</v>
      </c>
      <c r="AL2076" s="18" t="str">
        <f t="shared" si="73"/>
        <v>RUA CASTANHAL, 51 - JARDIM SANTA JULIA - Itapecerica da Serra/SP</v>
      </c>
    </row>
    <row r="2077" spans="1:38">
      <c r="A2077" s="15" t="str">
        <f t="shared" si="72"/>
        <v>46092259000100</v>
      </c>
      <c r="B2077">
        <v>46092259</v>
      </c>
      <c r="C2077">
        <v>1</v>
      </c>
      <c r="D2077">
        <v>0</v>
      </c>
      <c r="E2077">
        <v>1</v>
      </c>
      <c r="F2077" t="s">
        <v>35783</v>
      </c>
      <c r="G2077">
        <v>2</v>
      </c>
      <c r="H2077">
        <v>20220420</v>
      </c>
      <c r="I2077">
        <v>0</v>
      </c>
      <c r="J2077" t="s">
        <v>35783</v>
      </c>
      <c r="K2077" t="s">
        <v>35783</v>
      </c>
      <c r="L2077">
        <v>20220420</v>
      </c>
      <c r="M2077">
        <v>5611201</v>
      </c>
      <c r="N2077" t="s">
        <v>35783</v>
      </c>
      <c r="O2077" t="s">
        <v>38808</v>
      </c>
      <c r="P2077" t="s">
        <v>39598</v>
      </c>
      <c r="Q2077" t="s">
        <v>41399</v>
      </c>
      <c r="R2077" t="s">
        <v>35783</v>
      </c>
      <c r="S2077" t="s">
        <v>38978</v>
      </c>
      <c r="T2077">
        <v>68557300</v>
      </c>
      <c r="U2077" t="s">
        <v>38806</v>
      </c>
      <c r="V2077">
        <v>6545</v>
      </c>
      <c r="W2077" s="15">
        <v>110</v>
      </c>
      <c r="X2077" s="15">
        <v>572748430</v>
      </c>
      <c r="Y2077" s="15"/>
      <c r="Z2077" s="15"/>
      <c r="AA2077" s="15"/>
      <c r="AB2077" s="15"/>
      <c r="AC2077" t="s">
        <v>38623</v>
      </c>
      <c r="AD2077" t="s">
        <v>35783</v>
      </c>
      <c r="AE2077" t="s">
        <v>35783</v>
      </c>
      <c r="AF2077" t="s">
        <v>30423</v>
      </c>
      <c r="AG2077" t="s">
        <v>30424</v>
      </c>
      <c r="AH2077" t="s">
        <v>38807</v>
      </c>
      <c r="AI2077" t="s">
        <v>30937</v>
      </c>
      <c r="AJ2077" s="18">
        <f>VLOOKUP(AI2077,[1]Geoloc!B:D,2,0)</f>
        <v>-23.713129995399999</v>
      </c>
      <c r="AK2077" s="18">
        <f>VLOOKUP(AI2077,[1]Geoloc!B:D,3,0)</f>
        <v>-46.853227003400001</v>
      </c>
      <c r="AL2077" s="18" t="str">
        <f t="shared" si="73"/>
        <v>RUA CRUZEIRO DO SUL, 03 - JARDIM BRANCA FLOR - Itapecerica da Serra/SP</v>
      </c>
    </row>
    <row r="2078" spans="1:38">
      <c r="A2078" s="15" t="str">
        <f t="shared" si="72"/>
        <v>46541599000171</v>
      </c>
      <c r="B2078">
        <v>46541599</v>
      </c>
      <c r="C2078">
        <v>1</v>
      </c>
      <c r="D2078">
        <v>71</v>
      </c>
      <c r="E2078">
        <v>1</v>
      </c>
      <c r="F2078" t="s">
        <v>35783</v>
      </c>
      <c r="G2078">
        <v>2</v>
      </c>
      <c r="H2078">
        <v>20220525</v>
      </c>
      <c r="I2078">
        <v>0</v>
      </c>
      <c r="J2078" t="s">
        <v>35783</v>
      </c>
      <c r="K2078" t="s">
        <v>35783</v>
      </c>
      <c r="L2078">
        <v>20220525</v>
      </c>
      <c r="M2078">
        <v>5620104</v>
      </c>
      <c r="N2078" t="s">
        <v>41701</v>
      </c>
      <c r="O2078" t="s">
        <v>38808</v>
      </c>
      <c r="P2078" t="s">
        <v>41702</v>
      </c>
      <c r="Q2078" t="s">
        <v>35724</v>
      </c>
      <c r="R2078" t="s">
        <v>35783</v>
      </c>
      <c r="S2078" t="s">
        <v>40275</v>
      </c>
      <c r="T2078">
        <v>68662000</v>
      </c>
      <c r="U2078" t="s">
        <v>38806</v>
      </c>
      <c r="V2078">
        <v>6545</v>
      </c>
      <c r="W2078" s="15">
        <v>110</v>
      </c>
      <c r="X2078" s="15">
        <v>103527010</v>
      </c>
      <c r="Y2078" s="15"/>
      <c r="Z2078" s="15"/>
      <c r="AA2078" s="15"/>
      <c r="AB2078" s="15"/>
      <c r="AC2078" t="s">
        <v>38625</v>
      </c>
      <c r="AD2078" t="s">
        <v>35783</v>
      </c>
      <c r="AE2078" t="s">
        <v>35783</v>
      </c>
      <c r="AF2078" t="s">
        <v>30471</v>
      </c>
      <c r="AG2078" t="s">
        <v>30472</v>
      </c>
      <c r="AH2078" t="s">
        <v>38807</v>
      </c>
      <c r="AI2078" t="s">
        <v>33092</v>
      </c>
      <c r="AJ2078" s="18">
        <f>VLOOKUP(AI2078,[1]Geoloc!B:D,2,0)</f>
        <v>-23.716999999999999</v>
      </c>
      <c r="AK2078" s="18">
        <f>VLOOKUP(AI2078,[1]Geoloc!B:D,3,0)</f>
        <v>-46.8572573999</v>
      </c>
      <c r="AL2078" s="18" t="str">
        <f t="shared" si="73"/>
        <v>RUA APUCARANA, 10 - PARQUE JANDAIA - Itapecerica da Serra/SP</v>
      </c>
    </row>
    <row r="2079" spans="1:38">
      <c r="A2079" s="15" t="str">
        <f t="shared" si="72"/>
        <v>46589163000152</v>
      </c>
      <c r="B2079">
        <v>46589163</v>
      </c>
      <c r="C2079">
        <v>1</v>
      </c>
      <c r="D2079">
        <v>52</v>
      </c>
      <c r="E2079">
        <v>1</v>
      </c>
      <c r="F2079" t="s">
        <v>35783</v>
      </c>
      <c r="G2079">
        <v>2</v>
      </c>
      <c r="H2079">
        <v>20220530</v>
      </c>
      <c r="I2079">
        <v>0</v>
      </c>
      <c r="J2079" t="s">
        <v>35783</v>
      </c>
      <c r="K2079" t="s">
        <v>35783</v>
      </c>
      <c r="L2079">
        <v>20220530</v>
      </c>
      <c r="M2079">
        <v>4723700</v>
      </c>
      <c r="N2079" t="s">
        <v>35783</v>
      </c>
      <c r="O2079" t="s">
        <v>38808</v>
      </c>
      <c r="P2079" t="s">
        <v>41703</v>
      </c>
      <c r="Q2079" t="s">
        <v>38848</v>
      </c>
      <c r="R2079" t="s">
        <v>39177</v>
      </c>
      <c r="S2079" t="s">
        <v>38978</v>
      </c>
      <c r="T2079">
        <v>68556100</v>
      </c>
      <c r="U2079" t="s">
        <v>38806</v>
      </c>
      <c r="V2079">
        <v>6545</v>
      </c>
      <c r="W2079" s="15">
        <v>110</v>
      </c>
      <c r="X2079" s="15">
        <v>475335050</v>
      </c>
      <c r="Y2079" s="15"/>
      <c r="Z2079" s="15"/>
      <c r="AA2079" s="15"/>
      <c r="AB2079" s="15"/>
      <c r="AC2079" t="s">
        <v>38627</v>
      </c>
      <c r="AD2079" t="s">
        <v>35783</v>
      </c>
      <c r="AE2079" t="s">
        <v>35783</v>
      </c>
      <c r="AF2079" t="s">
        <v>30495</v>
      </c>
      <c r="AG2079" t="s">
        <v>30496</v>
      </c>
      <c r="AH2079" t="s">
        <v>38807</v>
      </c>
      <c r="AI2079" t="s">
        <v>33094</v>
      </c>
      <c r="AJ2079" s="18">
        <f>VLOOKUP(AI2079,[1]Geoloc!B:D,2,0)</f>
        <v>-23.713219998300001</v>
      </c>
      <c r="AK2079" s="18">
        <f>VLOOKUP(AI2079,[1]Geoloc!B:D,3,0)</f>
        <v>-46.844871302100003</v>
      </c>
      <c r="AL2079" s="18" t="str">
        <f t="shared" si="73"/>
        <v>RUA MARIA DO CARMO FARIA, S/N - JARDIM BRANCA FLOR - Itapecerica da Serra/SP</v>
      </c>
    </row>
    <row r="2080" spans="1:38">
      <c r="A2080" s="15" t="str">
        <f t="shared" si="72"/>
        <v>46606390000149</v>
      </c>
      <c r="B2080">
        <v>46606390</v>
      </c>
      <c r="C2080">
        <v>1</v>
      </c>
      <c r="D2080">
        <v>49</v>
      </c>
      <c r="E2080">
        <v>1</v>
      </c>
      <c r="F2080" t="s">
        <v>35783</v>
      </c>
      <c r="G2080">
        <v>2</v>
      </c>
      <c r="H2080">
        <v>20220531</v>
      </c>
      <c r="I2080">
        <v>0</v>
      </c>
      <c r="J2080" t="s">
        <v>35783</v>
      </c>
      <c r="K2080" t="s">
        <v>35783</v>
      </c>
      <c r="L2080">
        <v>20220531</v>
      </c>
      <c r="M2080">
        <v>5611201</v>
      </c>
      <c r="N2080" t="s">
        <v>38924</v>
      </c>
      <c r="O2080" t="s">
        <v>38808</v>
      </c>
      <c r="P2080" t="s">
        <v>38899</v>
      </c>
      <c r="Q2080" t="s">
        <v>40859</v>
      </c>
      <c r="R2080" t="s">
        <v>41704</v>
      </c>
      <c r="S2080" t="s">
        <v>38825</v>
      </c>
      <c r="T2080">
        <v>68665400</v>
      </c>
      <c r="U2080" t="s">
        <v>38806</v>
      </c>
      <c r="V2080">
        <v>6545</v>
      </c>
      <c r="W2080" s="15">
        <v>110</v>
      </c>
      <c r="X2080" s="15">
        <v>466696490</v>
      </c>
      <c r="Y2080" s="15"/>
      <c r="Z2080" s="15"/>
      <c r="AA2080" s="15"/>
      <c r="AB2080" s="15"/>
      <c r="AC2080" t="s">
        <v>36137</v>
      </c>
      <c r="AD2080" t="s">
        <v>35783</v>
      </c>
      <c r="AE2080" t="s">
        <v>35783</v>
      </c>
      <c r="AF2080" t="s">
        <v>30423</v>
      </c>
      <c r="AG2080" t="s">
        <v>30424</v>
      </c>
      <c r="AH2080" t="s">
        <v>38807</v>
      </c>
      <c r="AI2080" t="s">
        <v>30493</v>
      </c>
      <c r="AJ2080" s="18">
        <f>VLOOKUP(AI2080,[1]Geoloc!B:D,2,0)</f>
        <v>-23.7091699918</v>
      </c>
      <c r="AK2080" s="18">
        <f>VLOOKUP(AI2080,[1]Geoloc!B:D,3,0)</f>
        <v>-46.857552308000002</v>
      </c>
      <c r="AL2080" s="18" t="str">
        <f t="shared" si="73"/>
        <v>RUA JURUA, 44 - CIDADE SANTA JULIA - Itapecerica da Serra/SP</v>
      </c>
    </row>
    <row r="2081" spans="1:38">
      <c r="A2081" s="15" t="str">
        <f t="shared" si="72"/>
        <v>46702878000170</v>
      </c>
      <c r="B2081">
        <v>46702878</v>
      </c>
      <c r="C2081">
        <v>1</v>
      </c>
      <c r="D2081">
        <v>70</v>
      </c>
      <c r="E2081">
        <v>1</v>
      </c>
      <c r="F2081" t="s">
        <v>35783</v>
      </c>
      <c r="G2081">
        <v>2</v>
      </c>
      <c r="H2081">
        <v>20220607</v>
      </c>
      <c r="I2081">
        <v>0</v>
      </c>
      <c r="J2081" t="s">
        <v>35783</v>
      </c>
      <c r="K2081" t="s">
        <v>35783</v>
      </c>
      <c r="L2081">
        <v>20220607</v>
      </c>
      <c r="M2081">
        <v>4723700</v>
      </c>
      <c r="N2081" t="s">
        <v>40536</v>
      </c>
      <c r="O2081" t="s">
        <v>38808</v>
      </c>
      <c r="P2081" t="s">
        <v>41703</v>
      </c>
      <c r="Q2081" t="s">
        <v>35649</v>
      </c>
      <c r="R2081" t="s">
        <v>35783</v>
      </c>
      <c r="S2081" t="s">
        <v>38978</v>
      </c>
      <c r="T2081">
        <v>68556100</v>
      </c>
      <c r="U2081" t="s">
        <v>38806</v>
      </c>
      <c r="V2081">
        <v>6545</v>
      </c>
      <c r="W2081" s="15">
        <v>110</v>
      </c>
      <c r="X2081" s="15">
        <v>583273770</v>
      </c>
      <c r="Y2081" s="15"/>
      <c r="Z2081" s="15"/>
      <c r="AA2081" s="15"/>
      <c r="AB2081" s="15"/>
      <c r="AC2081" t="s">
        <v>38629</v>
      </c>
      <c r="AD2081" t="s">
        <v>35783</v>
      </c>
      <c r="AE2081" t="s">
        <v>35783</v>
      </c>
      <c r="AF2081" t="s">
        <v>30495</v>
      </c>
      <c r="AG2081" t="s">
        <v>30496</v>
      </c>
      <c r="AH2081" t="s">
        <v>38807</v>
      </c>
      <c r="AI2081" t="s">
        <v>33094</v>
      </c>
      <c r="AJ2081" s="18">
        <f>VLOOKUP(AI2081,[1]Geoloc!B:D,2,0)</f>
        <v>-23.713219998300001</v>
      </c>
      <c r="AK2081" s="18">
        <f>VLOOKUP(AI2081,[1]Geoloc!B:D,3,0)</f>
        <v>-46.844871302100003</v>
      </c>
      <c r="AL2081" s="18" t="str">
        <f t="shared" si="73"/>
        <v>RUA MARIA DO CARMO FARIA, 23 - JARDIM BRANCA FLOR - Itapecerica da Serra/SP</v>
      </c>
    </row>
    <row r="2082" spans="1:38">
      <c r="A2082" s="15" t="str">
        <f t="shared" si="72"/>
        <v>46813643000155</v>
      </c>
      <c r="B2082">
        <v>46813643</v>
      </c>
      <c r="C2082">
        <v>1</v>
      </c>
      <c r="D2082">
        <v>55</v>
      </c>
      <c r="E2082">
        <v>1</v>
      </c>
      <c r="F2082" t="s">
        <v>35783</v>
      </c>
      <c r="G2082">
        <v>2</v>
      </c>
      <c r="H2082">
        <v>20220617</v>
      </c>
      <c r="I2082">
        <v>0</v>
      </c>
      <c r="J2082" t="s">
        <v>35783</v>
      </c>
      <c r="K2082" t="s">
        <v>35783</v>
      </c>
      <c r="L2082">
        <v>20220617</v>
      </c>
      <c r="M2082">
        <v>5611205</v>
      </c>
      <c r="N2082" t="s">
        <v>39183</v>
      </c>
      <c r="O2082" t="s">
        <v>38808</v>
      </c>
      <c r="P2082" t="s">
        <v>41401</v>
      </c>
      <c r="Q2082" t="s">
        <v>40390</v>
      </c>
      <c r="R2082" t="s">
        <v>39053</v>
      </c>
      <c r="S2082" t="s">
        <v>39376</v>
      </c>
      <c r="T2082">
        <v>68645100</v>
      </c>
      <c r="U2082" t="s">
        <v>38806</v>
      </c>
      <c r="V2082">
        <v>6545</v>
      </c>
      <c r="W2082" s="15">
        <v>110</v>
      </c>
      <c r="X2082" s="15">
        <v>872373000</v>
      </c>
      <c r="Y2082" s="15"/>
      <c r="Z2082" s="15"/>
      <c r="AA2082" s="15"/>
      <c r="AB2082" s="15"/>
      <c r="AC2082" t="s">
        <v>38631</v>
      </c>
      <c r="AD2082" t="s">
        <v>35783</v>
      </c>
      <c r="AE2082" t="s">
        <v>35783</v>
      </c>
      <c r="AF2082" t="s">
        <v>30423</v>
      </c>
      <c r="AG2082" t="s">
        <v>30424</v>
      </c>
      <c r="AH2082" t="s">
        <v>38807</v>
      </c>
      <c r="AI2082" t="s">
        <v>32628</v>
      </c>
      <c r="AJ2082" s="18">
        <f>VLOOKUP(AI2082,[1]Geoloc!B:D,2,0)</f>
        <v>-23.723840000999999</v>
      </c>
      <c r="AK2082" s="18">
        <f>VLOOKUP(AI2082,[1]Geoloc!B:D,3,0)</f>
        <v>-46.856470975000001</v>
      </c>
      <c r="AL2082" s="18" t="str">
        <f t="shared" si="73"/>
        <v>RUA MARABAS, 41 - PARQUE SAO FRANCISCO - Itapecerica da Serra/SP</v>
      </c>
    </row>
    <row r="2083" spans="1:38">
      <c r="A2083" s="15" t="str">
        <f t="shared" si="72"/>
        <v>46875649000157</v>
      </c>
      <c r="B2083">
        <v>46875649</v>
      </c>
      <c r="C2083">
        <v>1</v>
      </c>
      <c r="D2083">
        <v>57</v>
      </c>
      <c r="E2083">
        <v>1</v>
      </c>
      <c r="F2083" t="s">
        <v>35783</v>
      </c>
      <c r="G2083">
        <v>2</v>
      </c>
      <c r="H2083">
        <v>20220622</v>
      </c>
      <c r="I2083">
        <v>0</v>
      </c>
      <c r="J2083" t="s">
        <v>35783</v>
      </c>
      <c r="K2083" t="s">
        <v>35783</v>
      </c>
      <c r="L2083">
        <v>20220622</v>
      </c>
      <c r="M2083">
        <v>5620104</v>
      </c>
      <c r="N2083" t="s">
        <v>39024</v>
      </c>
      <c r="O2083" t="s">
        <v>38808</v>
      </c>
      <c r="P2083" t="s">
        <v>40133</v>
      </c>
      <c r="Q2083" t="s">
        <v>39103</v>
      </c>
      <c r="R2083" t="s">
        <v>35783</v>
      </c>
      <c r="S2083" t="s">
        <v>40134</v>
      </c>
      <c r="T2083">
        <v>68568900</v>
      </c>
      <c r="U2083" t="s">
        <v>38806</v>
      </c>
      <c r="V2083">
        <v>6545</v>
      </c>
      <c r="W2083" s="15">
        <v>110</v>
      </c>
      <c r="X2083" s="15">
        <v>843321280</v>
      </c>
      <c r="Y2083" s="15"/>
      <c r="Z2083" s="15"/>
      <c r="AA2083" s="15"/>
      <c r="AB2083" s="15"/>
      <c r="AC2083" t="s">
        <v>38633</v>
      </c>
      <c r="AD2083" t="s">
        <v>35783</v>
      </c>
      <c r="AE2083" t="s">
        <v>35783</v>
      </c>
      <c r="AF2083" t="s">
        <v>30471</v>
      </c>
      <c r="AG2083" t="s">
        <v>30472</v>
      </c>
      <c r="AH2083" t="s">
        <v>38807</v>
      </c>
      <c r="AI2083" t="s">
        <v>31314</v>
      </c>
      <c r="AJ2083" s="18">
        <f>VLOOKUP(AI2083,[1]Geoloc!B:D,2,0)</f>
        <v>-23.712409998799998</v>
      </c>
      <c r="AK2083" s="18">
        <f>VLOOKUP(AI2083,[1]Geoloc!B:D,3,0)</f>
        <v>-46.854013418000001</v>
      </c>
      <c r="AL2083" s="18" t="str">
        <f t="shared" si="73"/>
        <v>RUA JORGE DE OLIVEIRA, 11 - VILA LEONOR - Itapecerica da Serra/SP</v>
      </c>
    </row>
    <row r="2084" spans="1:38">
      <c r="A2084" s="15" t="str">
        <f t="shared" si="72"/>
        <v>47191083000107</v>
      </c>
      <c r="B2084">
        <v>47191083</v>
      </c>
      <c r="C2084">
        <v>1</v>
      </c>
      <c r="D2084">
        <v>7</v>
      </c>
      <c r="E2084">
        <v>1</v>
      </c>
      <c r="F2084" t="s">
        <v>35783</v>
      </c>
      <c r="G2084">
        <v>2</v>
      </c>
      <c r="H2084">
        <v>20220718</v>
      </c>
      <c r="I2084">
        <v>0</v>
      </c>
      <c r="J2084" t="s">
        <v>35783</v>
      </c>
      <c r="K2084" t="s">
        <v>35783</v>
      </c>
      <c r="L2084">
        <v>20220718</v>
      </c>
      <c r="M2084">
        <v>5611201</v>
      </c>
      <c r="N2084" t="s">
        <v>35783</v>
      </c>
      <c r="O2084" t="s">
        <v>38802</v>
      </c>
      <c r="P2084" t="s">
        <v>38946</v>
      </c>
      <c r="Q2084" t="s">
        <v>41210</v>
      </c>
      <c r="R2084" t="s">
        <v>35783</v>
      </c>
      <c r="S2084" t="s">
        <v>38805</v>
      </c>
      <c r="T2084">
        <v>68501000</v>
      </c>
      <c r="U2084" t="s">
        <v>38806</v>
      </c>
      <c r="V2084">
        <v>6545</v>
      </c>
      <c r="W2084" s="15">
        <v>110</v>
      </c>
      <c r="X2084" s="15">
        <v>414909660</v>
      </c>
      <c r="Y2084" s="15"/>
      <c r="Z2084" s="15"/>
      <c r="AA2084" s="15"/>
      <c r="AB2084" s="15"/>
      <c r="AC2084" t="s">
        <v>38635</v>
      </c>
      <c r="AD2084" t="s">
        <v>35783</v>
      </c>
      <c r="AE2084" t="s">
        <v>35783</v>
      </c>
      <c r="AF2084" t="s">
        <v>30423</v>
      </c>
      <c r="AG2084" t="s">
        <v>30424</v>
      </c>
      <c r="AH2084" t="s">
        <v>38807</v>
      </c>
      <c r="AI2084" t="s">
        <v>4697</v>
      </c>
      <c r="AJ2084" s="18">
        <f>VLOOKUP(AI2084,[1]Geoloc!B:D,2,0)</f>
        <v>-23.716729994400001</v>
      </c>
      <c r="AK2084" s="18">
        <f>VLOOKUP(AI2084,[1]Geoloc!B:D,3,0)</f>
        <v>-46.848999999999997</v>
      </c>
      <c r="AL2084" s="18" t="str">
        <f t="shared" si="73"/>
        <v>AVENIDA QUINZE DE NOVEMBRO, 1085 - CENTRO - Itapecerica da Serra/SP</v>
      </c>
    </row>
    <row r="2085" spans="1:38">
      <c r="A2085" s="15" t="str">
        <f t="shared" si="72"/>
        <v>47344306000129</v>
      </c>
      <c r="B2085">
        <v>47344306</v>
      </c>
      <c r="C2085">
        <v>1</v>
      </c>
      <c r="D2085">
        <v>29</v>
      </c>
      <c r="E2085">
        <v>1</v>
      </c>
      <c r="F2085" t="s">
        <v>35783</v>
      </c>
      <c r="G2085">
        <v>2</v>
      </c>
      <c r="H2085">
        <v>20220729</v>
      </c>
      <c r="I2085">
        <v>0</v>
      </c>
      <c r="J2085" t="s">
        <v>35783</v>
      </c>
      <c r="K2085" t="s">
        <v>35783</v>
      </c>
      <c r="L2085">
        <v>20220729</v>
      </c>
      <c r="M2085">
        <v>5611201</v>
      </c>
      <c r="N2085" t="s">
        <v>35783</v>
      </c>
      <c r="O2085" t="s">
        <v>38808</v>
      </c>
      <c r="P2085" t="s">
        <v>40967</v>
      </c>
      <c r="Q2085" t="s">
        <v>41705</v>
      </c>
      <c r="R2085" t="s">
        <v>35783</v>
      </c>
      <c r="S2085" t="s">
        <v>38885</v>
      </c>
      <c r="T2085">
        <v>68644100</v>
      </c>
      <c r="U2085" t="s">
        <v>38806</v>
      </c>
      <c r="V2085">
        <v>6545</v>
      </c>
      <c r="W2085" s="15">
        <v>110</v>
      </c>
      <c r="X2085" s="15">
        <v>466912680</v>
      </c>
      <c r="Y2085" s="15"/>
      <c r="Z2085" s="15"/>
      <c r="AA2085" s="15"/>
      <c r="AB2085" s="15"/>
      <c r="AC2085" t="s">
        <v>38637</v>
      </c>
      <c r="AD2085" t="s">
        <v>35783</v>
      </c>
      <c r="AE2085" t="s">
        <v>35783</v>
      </c>
      <c r="AF2085" t="s">
        <v>30423</v>
      </c>
      <c r="AG2085" t="s">
        <v>30424</v>
      </c>
      <c r="AH2085" t="s">
        <v>38807</v>
      </c>
      <c r="AI2085" t="s">
        <v>32073</v>
      </c>
      <c r="AJ2085" s="18">
        <f>VLOOKUP(AI2085,[1]Geoloc!B:D,2,0)</f>
        <v>-23.716999999999999</v>
      </c>
      <c r="AK2085" s="18">
        <f>VLOOKUP(AI2085,[1]Geoloc!B:D,3,0)</f>
        <v>-46.8415290226</v>
      </c>
      <c r="AL2085" s="18" t="str">
        <f t="shared" si="73"/>
        <v>RUA ODAIR LONDIS, 213 - JARDIM JACIRA - Itapecerica da Serra/SP</v>
      </c>
    </row>
    <row r="2086" spans="1:38">
      <c r="A2086" s="15" t="str">
        <f t="shared" si="72"/>
        <v>47357925000158</v>
      </c>
      <c r="B2086">
        <v>47357925</v>
      </c>
      <c r="C2086">
        <v>1</v>
      </c>
      <c r="D2086">
        <v>58</v>
      </c>
      <c r="E2086">
        <v>1</v>
      </c>
      <c r="F2086" t="s">
        <v>35783</v>
      </c>
      <c r="G2086">
        <v>2</v>
      </c>
      <c r="H2086">
        <v>20220730</v>
      </c>
      <c r="I2086">
        <v>0</v>
      </c>
      <c r="J2086" t="s">
        <v>35783</v>
      </c>
      <c r="K2086" t="s">
        <v>35783</v>
      </c>
      <c r="L2086">
        <v>20220730</v>
      </c>
      <c r="M2086">
        <v>4721102</v>
      </c>
      <c r="N2086" t="s">
        <v>41706</v>
      </c>
      <c r="O2086" t="s">
        <v>38808</v>
      </c>
      <c r="P2086" t="s">
        <v>39233</v>
      </c>
      <c r="Q2086" t="s">
        <v>38968</v>
      </c>
      <c r="R2086" t="s">
        <v>35783</v>
      </c>
      <c r="S2086" t="s">
        <v>38998</v>
      </c>
      <c r="T2086">
        <v>68571700</v>
      </c>
      <c r="U2086" t="s">
        <v>38806</v>
      </c>
      <c r="V2086">
        <v>6545</v>
      </c>
      <c r="W2086" s="15">
        <v>110</v>
      </c>
      <c r="X2086" s="15">
        <v>948286940</v>
      </c>
      <c r="Y2086" s="15"/>
      <c r="Z2086" s="15"/>
      <c r="AA2086" s="15"/>
      <c r="AB2086" s="15"/>
      <c r="AC2086" t="s">
        <v>38639</v>
      </c>
      <c r="AD2086" t="s">
        <v>35783</v>
      </c>
      <c r="AE2086" t="s">
        <v>35783</v>
      </c>
      <c r="AF2086" t="s">
        <v>30428</v>
      </c>
      <c r="AG2086" t="s">
        <v>30429</v>
      </c>
      <c r="AH2086" t="s">
        <v>38807</v>
      </c>
      <c r="AI2086" t="s">
        <v>30696</v>
      </c>
      <c r="AJ2086" s="18">
        <f>VLOOKUP(AI2086,[1]Geoloc!B:D,2,0)</f>
        <v>-23.712139990600001</v>
      </c>
      <c r="AK2086" s="18">
        <f>VLOOKUP(AI2086,[1]Geoloc!B:D,3,0)</f>
        <v>-46.843691666200002</v>
      </c>
      <c r="AL2086" s="18" t="str">
        <f t="shared" si="73"/>
        <v>RUA FERNANDOPOLIS, 94 - RECREIO PRIMAVERA - Itapecerica da Serra/SP</v>
      </c>
    </row>
    <row r="2087" spans="1:38">
      <c r="A2087" s="15" t="str">
        <f t="shared" si="72"/>
        <v>47516963000106</v>
      </c>
      <c r="B2087">
        <v>47516963</v>
      </c>
      <c r="C2087">
        <v>1</v>
      </c>
      <c r="D2087">
        <v>6</v>
      </c>
      <c r="E2087">
        <v>1</v>
      </c>
      <c r="F2087" t="s">
        <v>35783</v>
      </c>
      <c r="G2087">
        <v>2</v>
      </c>
      <c r="H2087">
        <v>20220811</v>
      </c>
      <c r="I2087">
        <v>0</v>
      </c>
      <c r="J2087" t="s">
        <v>35783</v>
      </c>
      <c r="K2087" t="s">
        <v>35783</v>
      </c>
      <c r="L2087">
        <v>20220811</v>
      </c>
      <c r="M2087">
        <v>5611203</v>
      </c>
      <c r="N2087" t="s">
        <v>39018</v>
      </c>
      <c r="O2087" t="s">
        <v>38802</v>
      </c>
      <c r="P2087" t="s">
        <v>39175</v>
      </c>
      <c r="Q2087" t="s">
        <v>39753</v>
      </c>
      <c r="R2087" t="s">
        <v>35783</v>
      </c>
      <c r="S2087" t="s">
        <v>38820</v>
      </c>
      <c r="T2087">
        <v>68522000</v>
      </c>
      <c r="U2087" t="s">
        <v>38806</v>
      </c>
      <c r="V2087">
        <v>6545</v>
      </c>
      <c r="W2087" s="15">
        <v>110</v>
      </c>
      <c r="X2087" s="15">
        <v>834754120</v>
      </c>
      <c r="Y2087" s="15"/>
      <c r="Z2087" s="15"/>
      <c r="AA2087" s="15"/>
      <c r="AB2087" s="15"/>
      <c r="AC2087" t="s">
        <v>38641</v>
      </c>
      <c r="AD2087" t="s">
        <v>35783</v>
      </c>
      <c r="AE2087" t="s">
        <v>35783</v>
      </c>
      <c r="AF2087" t="s">
        <v>30423</v>
      </c>
      <c r="AG2087" t="s">
        <v>30424</v>
      </c>
      <c r="AH2087" t="s">
        <v>38807</v>
      </c>
      <c r="AI2087" t="s">
        <v>4724</v>
      </c>
      <c r="AJ2087" s="18">
        <f>VLOOKUP(AI2087,[1]Geoloc!B:D,2,0)</f>
        <v>-23.719070005700001</v>
      </c>
      <c r="AK2087" s="18">
        <f>VLOOKUP(AI2087,[1]Geoloc!B:D,3,0)</f>
        <v>-46.851260958899999</v>
      </c>
      <c r="AL2087" s="18" t="str">
        <f t="shared" si="73"/>
        <v>AVENIDA ITALIA, 1180 - PARQUE PARAISO - Itapecerica da Serra/SP</v>
      </c>
    </row>
    <row r="2088" spans="1:38">
      <c r="A2088" s="15" t="str">
        <f t="shared" si="72"/>
        <v>47685741000117</v>
      </c>
      <c r="B2088">
        <v>47685741</v>
      </c>
      <c r="C2088">
        <v>1</v>
      </c>
      <c r="D2088">
        <v>17</v>
      </c>
      <c r="E2088">
        <v>1</v>
      </c>
      <c r="F2088" t="s">
        <v>33101</v>
      </c>
      <c r="G2088">
        <v>2</v>
      </c>
      <c r="H2088">
        <v>20220823</v>
      </c>
      <c r="I2088">
        <v>0</v>
      </c>
      <c r="J2088" t="s">
        <v>35783</v>
      </c>
      <c r="K2088" t="s">
        <v>35783</v>
      </c>
      <c r="L2088">
        <v>20220823</v>
      </c>
      <c r="M2088">
        <v>4712100</v>
      </c>
      <c r="N2088" t="s">
        <v>35783</v>
      </c>
      <c r="O2088" t="s">
        <v>38808</v>
      </c>
      <c r="P2088" t="s">
        <v>40537</v>
      </c>
      <c r="Q2088" t="s">
        <v>40084</v>
      </c>
      <c r="R2088" t="s">
        <v>38870</v>
      </c>
      <c r="S2088" t="s">
        <v>38960</v>
      </c>
      <c r="T2088">
        <v>68575000</v>
      </c>
      <c r="U2088" t="s">
        <v>38806</v>
      </c>
      <c r="V2088">
        <v>6545</v>
      </c>
      <c r="W2088" s="15">
        <v>110</v>
      </c>
      <c r="X2088" s="15">
        <v>996497490</v>
      </c>
      <c r="Y2088" s="15"/>
      <c r="Z2088" s="15"/>
      <c r="AA2088" s="15"/>
      <c r="AB2088" s="15"/>
      <c r="AC2088" t="s">
        <v>38643</v>
      </c>
      <c r="AD2088" t="s">
        <v>35783</v>
      </c>
      <c r="AE2088" t="s">
        <v>35783</v>
      </c>
      <c r="AF2088" t="s">
        <v>30441</v>
      </c>
      <c r="AG2088" t="s">
        <v>30442</v>
      </c>
      <c r="AH2088" t="s">
        <v>38807</v>
      </c>
      <c r="AI2088" t="s">
        <v>31670</v>
      </c>
      <c r="AJ2088" s="18">
        <f>VLOOKUP(AI2088,[1]Geoloc!B:D,2,0)</f>
        <v>-23.712049996299999</v>
      </c>
      <c r="AK2088" s="18">
        <f>VLOOKUP(AI2088,[1]Geoloc!B:D,3,0)</f>
        <v>-46.848999999999997</v>
      </c>
      <c r="AL2088" s="18" t="str">
        <f t="shared" si="73"/>
        <v>RUA FLORIANO PEIXOTO, 247 - JARDIM CINIRA - Itapecerica da Serra/SP</v>
      </c>
    </row>
    <row r="2089" spans="1:38">
      <c r="A2089" s="15" t="str">
        <f t="shared" si="72"/>
        <v>47713703000120</v>
      </c>
      <c r="B2089">
        <v>47713703</v>
      </c>
      <c r="C2089">
        <v>1</v>
      </c>
      <c r="D2089">
        <v>20</v>
      </c>
      <c r="E2089">
        <v>1</v>
      </c>
      <c r="F2089" t="s">
        <v>35783</v>
      </c>
      <c r="G2089">
        <v>2</v>
      </c>
      <c r="H2089">
        <v>20220825</v>
      </c>
      <c r="I2089">
        <v>0</v>
      </c>
      <c r="J2089" t="s">
        <v>35783</v>
      </c>
      <c r="K2089" t="s">
        <v>35783</v>
      </c>
      <c r="L2089">
        <v>20220825</v>
      </c>
      <c r="M2089">
        <v>5611205</v>
      </c>
      <c r="N2089" t="s">
        <v>39018</v>
      </c>
      <c r="O2089" t="s">
        <v>38808</v>
      </c>
      <c r="P2089" t="s">
        <v>39043</v>
      </c>
      <c r="Q2089" t="s">
        <v>35650</v>
      </c>
      <c r="R2089" t="s">
        <v>35783</v>
      </c>
      <c r="S2089" t="s">
        <v>38825</v>
      </c>
      <c r="T2089">
        <v>68664300</v>
      </c>
      <c r="U2089" t="s">
        <v>38806</v>
      </c>
      <c r="V2089">
        <v>6545</v>
      </c>
      <c r="W2089" s="15">
        <v>110</v>
      </c>
      <c r="X2089" s="15">
        <v>628214330</v>
      </c>
      <c r="Y2089" s="15"/>
      <c r="Z2089" s="15"/>
      <c r="AA2089" s="15"/>
      <c r="AB2089" s="15"/>
      <c r="AC2089" t="s">
        <v>38645</v>
      </c>
      <c r="AD2089" t="s">
        <v>35783</v>
      </c>
      <c r="AE2089" t="s">
        <v>35783</v>
      </c>
      <c r="AF2089" t="s">
        <v>30423</v>
      </c>
      <c r="AG2089" t="s">
        <v>30424</v>
      </c>
      <c r="AH2089" t="s">
        <v>38807</v>
      </c>
      <c r="AI2089" t="s">
        <v>30592</v>
      </c>
      <c r="AJ2089" s="18">
        <f>VLOOKUP(AI2089,[1]Geoloc!B:D,2,0)</f>
        <v>-23.716999999999999</v>
      </c>
      <c r="AK2089" s="18">
        <f>VLOOKUP(AI2089,[1]Geoloc!B:D,3,0)</f>
        <v>-46.857454000499999</v>
      </c>
      <c r="AL2089" s="18" t="str">
        <f t="shared" si="73"/>
        <v>RUA XINGU, 31 - CIDADE SANTA JULIA - Itapecerica da Serra/SP</v>
      </c>
    </row>
    <row r="2090" spans="1:38">
      <c r="A2090" s="15" t="str">
        <f t="shared" si="72"/>
        <v>47728742000100</v>
      </c>
      <c r="B2090">
        <v>47728742</v>
      </c>
      <c r="C2090">
        <v>1</v>
      </c>
      <c r="D2090">
        <v>0</v>
      </c>
      <c r="E2090">
        <v>1</v>
      </c>
      <c r="F2090" t="s">
        <v>35783</v>
      </c>
      <c r="G2090">
        <v>2</v>
      </c>
      <c r="H2090">
        <v>20220826</v>
      </c>
      <c r="I2090">
        <v>0</v>
      </c>
      <c r="J2090" t="s">
        <v>35783</v>
      </c>
      <c r="K2090" t="s">
        <v>35783</v>
      </c>
      <c r="L2090">
        <v>20220826</v>
      </c>
      <c r="M2090">
        <v>5611201</v>
      </c>
      <c r="N2090" t="s">
        <v>39005</v>
      </c>
      <c r="O2090" t="s">
        <v>38808</v>
      </c>
      <c r="P2090" t="s">
        <v>40160</v>
      </c>
      <c r="Q2090" t="s">
        <v>41172</v>
      </c>
      <c r="R2090" t="s">
        <v>39053</v>
      </c>
      <c r="S2090" t="s">
        <v>38820</v>
      </c>
      <c r="T2090">
        <v>68501650</v>
      </c>
      <c r="U2090" t="s">
        <v>38806</v>
      </c>
      <c r="V2090">
        <v>6545</v>
      </c>
      <c r="W2090" s="15">
        <v>110</v>
      </c>
      <c r="X2090" s="15">
        <v>521914610</v>
      </c>
      <c r="Y2090" s="15"/>
      <c r="Z2090" s="15"/>
      <c r="AA2090" s="15"/>
      <c r="AB2090" s="15"/>
      <c r="AC2090" t="s">
        <v>38647</v>
      </c>
      <c r="AD2090" t="s">
        <v>35783</v>
      </c>
      <c r="AE2090" t="s">
        <v>35783</v>
      </c>
      <c r="AF2090" t="s">
        <v>30423</v>
      </c>
      <c r="AG2090" t="s">
        <v>30424</v>
      </c>
      <c r="AH2090" t="s">
        <v>38807</v>
      </c>
      <c r="AI2090" t="s">
        <v>31329</v>
      </c>
      <c r="AJ2090" s="18">
        <f>VLOOKUP(AI2090,[1]Geoloc!B:D,2,0)</f>
        <v>-23.716999999999999</v>
      </c>
      <c r="AK2090" s="18">
        <f>VLOOKUP(AI2090,[1]Geoloc!B:D,3,0)</f>
        <v>-46.8486067869</v>
      </c>
      <c r="AL2090" s="18" t="str">
        <f t="shared" si="73"/>
        <v>RUA CELSO CAPELLOSSI, 344 - PARQUE PARAISO - Itapecerica da Serra/SP</v>
      </c>
    </row>
    <row r="2091" spans="1:38">
      <c r="A2091" s="15" t="str">
        <f t="shared" si="72"/>
        <v>47848961000114</v>
      </c>
      <c r="B2091">
        <v>47848961</v>
      </c>
      <c r="C2091">
        <v>1</v>
      </c>
      <c r="D2091">
        <v>14</v>
      </c>
      <c r="E2091">
        <v>1</v>
      </c>
      <c r="F2091" t="s">
        <v>35783</v>
      </c>
      <c r="G2091">
        <v>2</v>
      </c>
      <c r="H2091">
        <v>20220905</v>
      </c>
      <c r="I2091">
        <v>0</v>
      </c>
      <c r="J2091" t="s">
        <v>35783</v>
      </c>
      <c r="K2091" t="s">
        <v>35783</v>
      </c>
      <c r="L2091">
        <v>20220905</v>
      </c>
      <c r="M2091">
        <v>5611201</v>
      </c>
      <c r="N2091" t="s">
        <v>39005</v>
      </c>
      <c r="O2091" t="s">
        <v>38808</v>
      </c>
      <c r="P2091" t="s">
        <v>40048</v>
      </c>
      <c r="Q2091" t="s">
        <v>38856</v>
      </c>
      <c r="R2091" t="s">
        <v>39070</v>
      </c>
      <c r="S2091" t="s">
        <v>39360</v>
      </c>
      <c r="T2091">
        <v>68711700</v>
      </c>
      <c r="U2091" t="s">
        <v>38806</v>
      </c>
      <c r="V2091">
        <v>6545</v>
      </c>
      <c r="W2091" s="15">
        <v>110</v>
      </c>
      <c r="X2091" s="15">
        <v>483474980</v>
      </c>
      <c r="Y2091" s="15"/>
      <c r="Z2091" s="15"/>
      <c r="AA2091" s="15"/>
      <c r="AB2091" s="15"/>
      <c r="AC2091" t="s">
        <v>38649</v>
      </c>
      <c r="AD2091" t="s">
        <v>35783</v>
      </c>
      <c r="AE2091" t="s">
        <v>35783</v>
      </c>
      <c r="AF2091" t="s">
        <v>30423</v>
      </c>
      <c r="AG2091" t="s">
        <v>30424</v>
      </c>
      <c r="AH2091" t="s">
        <v>38807</v>
      </c>
      <c r="AI2091" t="s">
        <v>31255</v>
      </c>
      <c r="AJ2091" s="18">
        <f>VLOOKUP(AI2091,[1]Geoloc!B:D,2,0)</f>
        <v>-23.726090006</v>
      </c>
      <c r="AK2091" s="18">
        <f>VLOOKUP(AI2091,[1]Geoloc!B:D,3,0)</f>
        <v>-46.8390714624</v>
      </c>
      <c r="AL2091" s="18" t="str">
        <f t="shared" si="73"/>
        <v>RUA SILVIO FERREIRA DOMINGUES, 169 - JARDIM DAS PALMEIRAS - Itapecerica da Serra/SP</v>
      </c>
    </row>
    <row r="2092" spans="1:38">
      <c r="A2092" s="15" t="str">
        <f t="shared" si="72"/>
        <v>47927283000185</v>
      </c>
      <c r="B2092">
        <v>47927283</v>
      </c>
      <c r="C2092">
        <v>1</v>
      </c>
      <c r="D2092">
        <v>85</v>
      </c>
      <c r="E2092">
        <v>1</v>
      </c>
      <c r="F2092" t="s">
        <v>35783</v>
      </c>
      <c r="G2092">
        <v>2</v>
      </c>
      <c r="H2092">
        <v>20220913</v>
      </c>
      <c r="I2092">
        <v>0</v>
      </c>
      <c r="J2092" t="s">
        <v>35783</v>
      </c>
      <c r="K2092" t="s">
        <v>35783</v>
      </c>
      <c r="L2092">
        <v>20220913</v>
      </c>
      <c r="M2092">
        <v>4721102</v>
      </c>
      <c r="N2092" t="s">
        <v>41707</v>
      </c>
      <c r="O2092" t="s">
        <v>38808</v>
      </c>
      <c r="P2092" t="s">
        <v>41708</v>
      </c>
      <c r="Q2092" t="s">
        <v>41709</v>
      </c>
      <c r="R2092" t="s">
        <v>35783</v>
      </c>
      <c r="S2092" t="s">
        <v>40038</v>
      </c>
      <c r="T2092">
        <v>68528100</v>
      </c>
      <c r="U2092" t="s">
        <v>38806</v>
      </c>
      <c r="V2092">
        <v>6545</v>
      </c>
      <c r="W2092" s="15">
        <v>110</v>
      </c>
      <c r="X2092" s="15">
        <v>414927360</v>
      </c>
      <c r="Y2092" s="15"/>
      <c r="Z2092" s="15"/>
      <c r="AA2092" s="15"/>
      <c r="AB2092" s="15"/>
      <c r="AC2092" t="s">
        <v>38651</v>
      </c>
      <c r="AD2092" t="s">
        <v>35783</v>
      </c>
      <c r="AE2092" t="s">
        <v>35783</v>
      </c>
      <c r="AF2092" t="s">
        <v>30428</v>
      </c>
      <c r="AG2092" t="s">
        <v>30429</v>
      </c>
      <c r="AH2092" t="s">
        <v>38807</v>
      </c>
      <c r="AI2092" t="s">
        <v>33105</v>
      </c>
      <c r="AJ2092" s="18">
        <f>VLOOKUP(AI2092,[1]Geoloc!B:D,2,0)</f>
        <v>-23.719790003899998</v>
      </c>
      <c r="AK2092" s="18">
        <f>VLOOKUP(AI2092,[1]Geoloc!B:D,3,0)</f>
        <v>-46.845952624799999</v>
      </c>
      <c r="AL2092" s="18" t="str">
        <f t="shared" si="73"/>
        <v>RUA SANTA MARIA GORETTI, 182F - PARQUE SANTA AMELIA - Itapecerica da Serra/SP</v>
      </c>
    </row>
    <row r="2093" spans="1:38">
      <c r="A2093" s="15" t="str">
        <f t="shared" si="72"/>
        <v>48014091000140</v>
      </c>
      <c r="B2093">
        <v>48014091</v>
      </c>
      <c r="C2093">
        <v>1</v>
      </c>
      <c r="D2093">
        <v>40</v>
      </c>
      <c r="E2093">
        <v>1</v>
      </c>
      <c r="F2093" t="s">
        <v>35783</v>
      </c>
      <c r="G2093">
        <v>2</v>
      </c>
      <c r="H2093">
        <v>20220920</v>
      </c>
      <c r="I2093">
        <v>0</v>
      </c>
      <c r="J2093" t="s">
        <v>35783</v>
      </c>
      <c r="K2093" t="s">
        <v>35783</v>
      </c>
      <c r="L2093">
        <v>20220920</v>
      </c>
      <c r="M2093">
        <v>5611201</v>
      </c>
      <c r="N2093" t="s">
        <v>40378</v>
      </c>
      <c r="O2093" t="s">
        <v>38808</v>
      </c>
      <c r="P2093" t="s">
        <v>41710</v>
      </c>
      <c r="Q2093" t="s">
        <v>39645</v>
      </c>
      <c r="R2093" t="s">
        <v>38901</v>
      </c>
      <c r="S2093" t="s">
        <v>38992</v>
      </c>
      <c r="T2093">
        <v>68645300</v>
      </c>
      <c r="U2093" t="s">
        <v>38806</v>
      </c>
      <c r="V2093">
        <v>6545</v>
      </c>
      <c r="W2093" s="15">
        <v>110</v>
      </c>
      <c r="X2093" s="15">
        <v>552852730</v>
      </c>
      <c r="Y2093" s="15"/>
      <c r="Z2093" s="15"/>
      <c r="AA2093" s="15"/>
      <c r="AB2093" s="15"/>
      <c r="AC2093" t="s">
        <v>38653</v>
      </c>
      <c r="AD2093" t="s">
        <v>35783</v>
      </c>
      <c r="AE2093" t="s">
        <v>35783</v>
      </c>
      <c r="AF2093" t="s">
        <v>30423</v>
      </c>
      <c r="AG2093" t="s">
        <v>30424</v>
      </c>
      <c r="AH2093" t="s">
        <v>38807</v>
      </c>
      <c r="AI2093" t="s">
        <v>33107</v>
      </c>
      <c r="AJ2093" s="18">
        <f>VLOOKUP(AI2093,[1]Geoloc!B:D,2,0)</f>
        <v>-23.7101599939</v>
      </c>
      <c r="AK2093" s="18">
        <f>VLOOKUP(AI2093,[1]Geoloc!B:D,3,0)</f>
        <v>-46.856470980499999</v>
      </c>
      <c r="AL2093" s="18" t="str">
        <f t="shared" si="73"/>
        <v>RUA GALEAO, 80 - PARQUE SAO LOURENCO - Itapecerica da Serra/SP</v>
      </c>
    </row>
    <row r="2094" spans="1:38">
      <c r="A2094" s="15" t="str">
        <f t="shared" si="72"/>
        <v>48105611000120</v>
      </c>
      <c r="B2094">
        <v>48105611</v>
      </c>
      <c r="C2094">
        <v>1</v>
      </c>
      <c r="D2094">
        <v>20</v>
      </c>
      <c r="E2094">
        <v>1</v>
      </c>
      <c r="F2094" t="s">
        <v>35783</v>
      </c>
      <c r="G2094">
        <v>2</v>
      </c>
      <c r="H2094">
        <v>20220927</v>
      </c>
      <c r="I2094">
        <v>0</v>
      </c>
      <c r="J2094" t="s">
        <v>35783</v>
      </c>
      <c r="K2094" t="s">
        <v>35783</v>
      </c>
      <c r="L2094">
        <v>20220927</v>
      </c>
      <c r="M2094">
        <v>4712100</v>
      </c>
      <c r="N2094" t="s">
        <v>41711</v>
      </c>
      <c r="O2094" t="s">
        <v>38808</v>
      </c>
      <c r="P2094" t="s">
        <v>41294</v>
      </c>
      <c r="Q2094" t="s">
        <v>41712</v>
      </c>
      <c r="R2094" t="s">
        <v>35783</v>
      </c>
      <c r="S2094" t="s">
        <v>38854</v>
      </c>
      <c r="T2094">
        <v>68674800</v>
      </c>
      <c r="U2094" t="s">
        <v>38806</v>
      </c>
      <c r="V2094">
        <v>6545</v>
      </c>
      <c r="W2094" s="15">
        <v>110</v>
      </c>
      <c r="X2094" s="15">
        <v>875793910</v>
      </c>
      <c r="Y2094" s="15"/>
      <c r="Z2094" s="15"/>
      <c r="AA2094" s="15"/>
      <c r="AB2094" s="15"/>
      <c r="AC2094" t="s">
        <v>38655</v>
      </c>
      <c r="AD2094" t="s">
        <v>35783</v>
      </c>
      <c r="AE2094" t="s">
        <v>35783</v>
      </c>
      <c r="AF2094" t="s">
        <v>30441</v>
      </c>
      <c r="AG2094" t="s">
        <v>30442</v>
      </c>
      <c r="AH2094" t="s">
        <v>38807</v>
      </c>
      <c r="AI2094" t="s">
        <v>32486</v>
      </c>
      <c r="AJ2094" s="18">
        <f>VLOOKUP(AI2094,[1]Geoloc!B:D,2,0)</f>
        <v>-23.725280004799998</v>
      </c>
      <c r="AK2094" s="18">
        <f>VLOOKUP(AI2094,[1]Geoloc!B:D,3,0)</f>
        <v>-46.848999999999997</v>
      </c>
      <c r="AL2094" s="18" t="str">
        <f t="shared" si="73"/>
        <v>RUA MOCAJUBA, 345 - JARDIM SANTA JULIA - Itapecerica da Serra/SP</v>
      </c>
    </row>
    <row r="2095" spans="1:38">
      <c r="A2095" s="15" t="str">
        <f t="shared" si="72"/>
        <v>48124735000153</v>
      </c>
      <c r="B2095">
        <v>48124735</v>
      </c>
      <c r="C2095">
        <v>1</v>
      </c>
      <c r="D2095">
        <v>53</v>
      </c>
      <c r="E2095">
        <v>1</v>
      </c>
      <c r="F2095" t="s">
        <v>35783</v>
      </c>
      <c r="G2095">
        <v>2</v>
      </c>
      <c r="H2095">
        <v>20220928</v>
      </c>
      <c r="I2095">
        <v>0</v>
      </c>
      <c r="J2095" t="s">
        <v>35783</v>
      </c>
      <c r="K2095" t="s">
        <v>35783</v>
      </c>
      <c r="L2095">
        <v>20220928</v>
      </c>
      <c r="M2095">
        <v>5620104</v>
      </c>
      <c r="N2095" t="s">
        <v>41713</v>
      </c>
      <c r="O2095" t="s">
        <v>38808</v>
      </c>
      <c r="P2095" t="s">
        <v>40450</v>
      </c>
      <c r="Q2095" t="s">
        <v>39773</v>
      </c>
      <c r="R2095" t="s">
        <v>41714</v>
      </c>
      <c r="S2095" t="s">
        <v>39172</v>
      </c>
      <c r="T2095">
        <v>68658250</v>
      </c>
      <c r="U2095" t="s">
        <v>38806</v>
      </c>
      <c r="V2095">
        <v>6545</v>
      </c>
      <c r="W2095" s="15">
        <v>110</v>
      </c>
      <c r="X2095" s="15">
        <v>958818510</v>
      </c>
      <c r="Y2095" s="15"/>
      <c r="Z2095" s="15"/>
      <c r="AA2095" s="15"/>
      <c r="AB2095" s="15"/>
      <c r="AC2095" t="s">
        <v>38657</v>
      </c>
      <c r="AD2095" t="s">
        <v>35783</v>
      </c>
      <c r="AE2095" t="s">
        <v>35783</v>
      </c>
      <c r="AF2095" t="s">
        <v>30471</v>
      </c>
      <c r="AG2095" t="s">
        <v>30472</v>
      </c>
      <c r="AH2095" t="s">
        <v>38807</v>
      </c>
      <c r="AI2095" t="s">
        <v>31582</v>
      </c>
      <c r="AJ2095" s="18">
        <f>VLOOKUP(AI2095,[1]Geoloc!B:D,2,0)</f>
        <v>-23.724380009600001</v>
      </c>
      <c r="AK2095" s="18">
        <f>VLOOKUP(AI2095,[1]Geoloc!B:D,3,0)</f>
        <v>-46.857060797999999</v>
      </c>
      <c r="AL2095" s="18" t="str">
        <f t="shared" si="73"/>
        <v>RUA SAO PEDRO, 14 - JARDIM DO CARMO II - Itapecerica da Serra/SP</v>
      </c>
    </row>
    <row r="2096" spans="1:38">
      <c r="A2096" s="15" t="str">
        <f t="shared" si="72"/>
        <v>48203928000108</v>
      </c>
      <c r="B2096">
        <v>48203928</v>
      </c>
      <c r="C2096">
        <v>1</v>
      </c>
      <c r="D2096">
        <v>8</v>
      </c>
      <c r="E2096">
        <v>1</v>
      </c>
      <c r="F2096" t="s">
        <v>35783</v>
      </c>
      <c r="G2096">
        <v>2</v>
      </c>
      <c r="H2096">
        <v>20221006</v>
      </c>
      <c r="I2096">
        <v>0</v>
      </c>
      <c r="J2096" t="s">
        <v>35783</v>
      </c>
      <c r="K2096" t="s">
        <v>35783</v>
      </c>
      <c r="L2096">
        <v>20221006</v>
      </c>
      <c r="M2096">
        <v>5611201</v>
      </c>
      <c r="N2096" t="s">
        <v>35783</v>
      </c>
      <c r="O2096" t="s">
        <v>38808</v>
      </c>
      <c r="P2096" t="s">
        <v>40487</v>
      </c>
      <c r="Q2096" t="s">
        <v>40991</v>
      </c>
      <c r="R2096" t="s">
        <v>35783</v>
      </c>
      <c r="S2096" t="s">
        <v>39284</v>
      </c>
      <c r="T2096">
        <v>68643800</v>
      </c>
      <c r="U2096" t="s">
        <v>38806</v>
      </c>
      <c r="V2096">
        <v>6545</v>
      </c>
      <c r="W2096" s="15">
        <v>110</v>
      </c>
      <c r="X2096" s="15">
        <v>505226620</v>
      </c>
      <c r="Y2096" s="15"/>
      <c r="Z2096" s="15"/>
      <c r="AA2096" s="15"/>
      <c r="AB2096" s="15"/>
      <c r="AC2096" t="s">
        <v>38557</v>
      </c>
      <c r="AD2096" t="s">
        <v>35783</v>
      </c>
      <c r="AE2096" t="s">
        <v>35783</v>
      </c>
      <c r="AF2096" t="s">
        <v>30423</v>
      </c>
      <c r="AG2096" t="s">
        <v>30424</v>
      </c>
      <c r="AH2096" t="s">
        <v>38807</v>
      </c>
      <c r="AI2096" t="s">
        <v>4749</v>
      </c>
      <c r="AJ2096" s="18">
        <f>VLOOKUP(AI2096,[1]Geoloc!B:D,2,0)</f>
        <v>-23.716999999999999</v>
      </c>
      <c r="AK2096" s="18">
        <f>VLOOKUP(AI2096,[1]Geoloc!B:D,3,0)</f>
        <v>-46.8563726796</v>
      </c>
      <c r="AL2096" s="18" t="str">
        <f t="shared" si="73"/>
        <v>RUA ANTONIO QUERUBIM, 450 - PARQUE SANTO ANTONIO - Itapecerica da Serra/SP</v>
      </c>
    </row>
    <row r="2097" spans="1:38">
      <c r="A2097" s="15" t="str">
        <f t="shared" si="72"/>
        <v>48364188000183</v>
      </c>
      <c r="B2097">
        <v>48364188</v>
      </c>
      <c r="C2097">
        <v>1</v>
      </c>
      <c r="D2097">
        <v>83</v>
      </c>
      <c r="E2097">
        <v>1</v>
      </c>
      <c r="F2097" t="s">
        <v>35783</v>
      </c>
      <c r="G2097">
        <v>2</v>
      </c>
      <c r="H2097">
        <v>20221020</v>
      </c>
      <c r="I2097">
        <v>0</v>
      </c>
      <c r="J2097" t="s">
        <v>35783</v>
      </c>
      <c r="K2097" t="s">
        <v>35783</v>
      </c>
      <c r="L2097">
        <v>20221020</v>
      </c>
      <c r="M2097">
        <v>4712100</v>
      </c>
      <c r="N2097" t="s">
        <v>35783</v>
      </c>
      <c r="O2097" t="s">
        <v>38808</v>
      </c>
      <c r="P2097" t="s">
        <v>39170</v>
      </c>
      <c r="Q2097" t="s">
        <v>39125</v>
      </c>
      <c r="R2097" t="s">
        <v>35783</v>
      </c>
      <c r="S2097" t="s">
        <v>39172</v>
      </c>
      <c r="T2097">
        <v>68658100</v>
      </c>
      <c r="U2097" t="s">
        <v>38806</v>
      </c>
      <c r="V2097">
        <v>6545</v>
      </c>
      <c r="W2097" s="15">
        <v>110</v>
      </c>
      <c r="X2097" s="15">
        <v>528247520</v>
      </c>
      <c r="Y2097" s="15"/>
      <c r="Z2097" s="15"/>
      <c r="AA2097" s="15"/>
      <c r="AB2097" s="15"/>
      <c r="AC2097" t="s">
        <v>36334</v>
      </c>
      <c r="AD2097" t="s">
        <v>35783</v>
      </c>
      <c r="AE2097" t="s">
        <v>35783</v>
      </c>
      <c r="AF2097" t="s">
        <v>30441</v>
      </c>
      <c r="AG2097" t="s">
        <v>30442</v>
      </c>
      <c r="AH2097" t="s">
        <v>38807</v>
      </c>
      <c r="AI2097" t="s">
        <v>30659</v>
      </c>
      <c r="AJ2097" s="18">
        <f>VLOOKUP(AI2097,[1]Geoloc!B:D,2,0)</f>
        <v>-23.716999999999999</v>
      </c>
      <c r="AK2097" s="18">
        <f>VLOOKUP(AI2097,[1]Geoloc!B:D,3,0)</f>
        <v>-46.840939202400001</v>
      </c>
      <c r="AL2097" s="18" t="str">
        <f t="shared" si="73"/>
        <v>RUA JERUSALEM, 300 - JARDIM DO CARMO II - Itapecerica da Serra/SP</v>
      </c>
    </row>
    <row r="2098" spans="1:38">
      <c r="A2098" s="15" t="str">
        <f t="shared" si="72"/>
        <v>48432080000180</v>
      </c>
      <c r="B2098">
        <v>48432080</v>
      </c>
      <c r="C2098">
        <v>1</v>
      </c>
      <c r="D2098">
        <v>80</v>
      </c>
      <c r="E2098">
        <v>1</v>
      </c>
      <c r="F2098" t="s">
        <v>35783</v>
      </c>
      <c r="G2098">
        <v>2</v>
      </c>
      <c r="H2098">
        <v>20221027</v>
      </c>
      <c r="I2098">
        <v>0</v>
      </c>
      <c r="J2098" t="s">
        <v>35783</v>
      </c>
      <c r="K2098" t="s">
        <v>35783</v>
      </c>
      <c r="L2098">
        <v>20221027</v>
      </c>
      <c r="M2098">
        <v>4723700</v>
      </c>
      <c r="N2098" t="s">
        <v>39881</v>
      </c>
      <c r="O2098" t="s">
        <v>38808</v>
      </c>
      <c r="P2098" t="s">
        <v>39111</v>
      </c>
      <c r="Q2098" t="s">
        <v>40194</v>
      </c>
      <c r="R2098" t="s">
        <v>35783</v>
      </c>
      <c r="S2098" t="s">
        <v>39113</v>
      </c>
      <c r="T2098">
        <v>68560200</v>
      </c>
      <c r="U2098" t="s">
        <v>38806</v>
      </c>
      <c r="V2098">
        <v>6545</v>
      </c>
      <c r="W2098" s="15">
        <v>110</v>
      </c>
      <c r="X2098" s="15">
        <v>555555550</v>
      </c>
      <c r="Y2098" s="15"/>
      <c r="Z2098" s="15"/>
      <c r="AA2098" s="15"/>
      <c r="AB2098" s="15"/>
      <c r="AC2098" t="s">
        <v>38661</v>
      </c>
      <c r="AD2098" t="s">
        <v>35783</v>
      </c>
      <c r="AE2098" t="s">
        <v>35783</v>
      </c>
      <c r="AF2098" t="s">
        <v>30495</v>
      </c>
      <c r="AG2098" t="s">
        <v>30496</v>
      </c>
      <c r="AH2098" t="s">
        <v>38807</v>
      </c>
      <c r="AI2098" t="s">
        <v>30627</v>
      </c>
      <c r="AJ2098" s="18">
        <f>VLOOKUP(AI2098,[1]Geoloc!B:D,2,0)</f>
        <v>-23.713135771400001</v>
      </c>
      <c r="AK2098" s="18">
        <f>VLOOKUP(AI2098,[1]Geoloc!B:D,3,0)</f>
        <v>-46.852922972400002</v>
      </c>
      <c r="AL2098" s="18" t="str">
        <f t="shared" si="73"/>
        <v>RUA ARACATUBA, 295 - RECREIO CAMPESTRE - Itapecerica da Serra/SP</v>
      </c>
    </row>
    <row r="2099" spans="1:38">
      <c r="A2099" s="15" t="str">
        <f t="shared" si="72"/>
        <v>48520171000178</v>
      </c>
      <c r="B2099">
        <v>48520171</v>
      </c>
      <c r="C2099">
        <v>1</v>
      </c>
      <c r="D2099">
        <v>78</v>
      </c>
      <c r="E2099">
        <v>1</v>
      </c>
      <c r="F2099" t="s">
        <v>35783</v>
      </c>
      <c r="G2099">
        <v>2</v>
      </c>
      <c r="H2099">
        <v>20221104</v>
      </c>
      <c r="I2099">
        <v>0</v>
      </c>
      <c r="J2099" t="s">
        <v>35783</v>
      </c>
      <c r="K2099" t="s">
        <v>35783</v>
      </c>
      <c r="L2099">
        <v>20221104</v>
      </c>
      <c r="M2099">
        <v>4712100</v>
      </c>
      <c r="N2099" t="s">
        <v>41715</v>
      </c>
      <c r="O2099" t="s">
        <v>38808</v>
      </c>
      <c r="P2099" t="s">
        <v>39322</v>
      </c>
      <c r="Q2099" t="s">
        <v>35735</v>
      </c>
      <c r="R2099" t="s">
        <v>35783</v>
      </c>
      <c r="S2099" t="s">
        <v>39322</v>
      </c>
      <c r="T2099">
        <v>68712200</v>
      </c>
      <c r="U2099" t="s">
        <v>38806</v>
      </c>
      <c r="V2099">
        <v>6545</v>
      </c>
      <c r="W2099" s="15">
        <v>110</v>
      </c>
      <c r="X2099" s="15">
        <v>466657550</v>
      </c>
      <c r="Y2099" s="15"/>
      <c r="Z2099" s="15"/>
      <c r="AA2099" s="15"/>
      <c r="AB2099" s="15"/>
      <c r="AC2099" t="s">
        <v>38663</v>
      </c>
      <c r="AD2099" t="s">
        <v>35783</v>
      </c>
      <c r="AE2099" t="s">
        <v>35783</v>
      </c>
      <c r="AF2099" t="s">
        <v>30441</v>
      </c>
      <c r="AG2099" t="s">
        <v>30442</v>
      </c>
      <c r="AH2099" t="s">
        <v>38807</v>
      </c>
      <c r="AI2099" t="s">
        <v>30756</v>
      </c>
      <c r="AJ2099" s="18">
        <f>VLOOKUP(AI2099,[1]Geoloc!B:D,2,0)</f>
        <v>-23.707819993800001</v>
      </c>
      <c r="AK2099" s="18">
        <f>VLOOKUP(AI2099,[1]Geoloc!B:D,3,0)</f>
        <v>-46.838973160000002</v>
      </c>
      <c r="AL2099" s="18" t="str">
        <f t="shared" si="73"/>
        <v>RUA REFUGIO DA SERRA, 65 - REFUGIO DA SERRA - Itapecerica da Serra/SP</v>
      </c>
    </row>
    <row r="2100" spans="1:38">
      <c r="A2100" s="15" t="str">
        <f t="shared" si="72"/>
        <v>48769272000187</v>
      </c>
      <c r="B2100">
        <v>48769272</v>
      </c>
      <c r="C2100">
        <v>1</v>
      </c>
      <c r="D2100">
        <v>87</v>
      </c>
      <c r="E2100">
        <v>1</v>
      </c>
      <c r="F2100" t="s">
        <v>35783</v>
      </c>
      <c r="G2100">
        <v>2</v>
      </c>
      <c r="H2100">
        <v>20221130</v>
      </c>
      <c r="I2100">
        <v>0</v>
      </c>
      <c r="J2100" t="s">
        <v>35783</v>
      </c>
      <c r="K2100" t="s">
        <v>35783</v>
      </c>
      <c r="L2100">
        <v>20221130</v>
      </c>
      <c r="M2100">
        <v>5611201</v>
      </c>
      <c r="N2100" t="s">
        <v>39005</v>
      </c>
      <c r="O2100" t="s">
        <v>38802</v>
      </c>
      <c r="P2100" t="s">
        <v>38954</v>
      </c>
      <c r="Q2100" t="s">
        <v>41716</v>
      </c>
      <c r="R2100" t="s">
        <v>35783</v>
      </c>
      <c r="S2100" t="s">
        <v>38820</v>
      </c>
      <c r="T2100">
        <v>68521500</v>
      </c>
      <c r="U2100" t="s">
        <v>38806</v>
      </c>
      <c r="V2100">
        <v>6545</v>
      </c>
      <c r="W2100" s="15">
        <v>110</v>
      </c>
      <c r="X2100" s="15">
        <v>431728700</v>
      </c>
      <c r="Y2100" s="15"/>
      <c r="Z2100" s="15"/>
      <c r="AA2100" s="15"/>
      <c r="AB2100" s="15"/>
      <c r="AC2100" t="s">
        <v>38665</v>
      </c>
      <c r="AD2100" t="s">
        <v>35783</v>
      </c>
      <c r="AE2100" t="s">
        <v>35783</v>
      </c>
      <c r="AF2100" t="s">
        <v>30423</v>
      </c>
      <c r="AG2100" t="s">
        <v>30424</v>
      </c>
      <c r="AH2100" t="s">
        <v>38807</v>
      </c>
      <c r="AI2100" t="s">
        <v>4753</v>
      </c>
      <c r="AJ2100" s="18">
        <f>VLOOKUP(AI2100,[1]Geoloc!B:D,2,0)</f>
        <v>-23.7149299911</v>
      </c>
      <c r="AK2100" s="18">
        <f>VLOOKUP(AI2100,[1]Geoloc!B:D,3,0)</f>
        <v>-46.848999999999997</v>
      </c>
      <c r="AL2100" s="18" t="str">
        <f t="shared" si="73"/>
        <v>AVENIDA NOVE DE JULHO, 1362 - PARQUE PARAISO - Itapecerica da Serra/SP</v>
      </c>
    </row>
    <row r="2101" spans="1:38">
      <c r="A2101" s="15" t="str">
        <f t="shared" si="72"/>
        <v>48896433000101</v>
      </c>
      <c r="B2101">
        <v>48896433</v>
      </c>
      <c r="C2101">
        <v>1</v>
      </c>
      <c r="D2101">
        <v>1</v>
      </c>
      <c r="E2101">
        <v>1</v>
      </c>
      <c r="F2101" t="s">
        <v>35783</v>
      </c>
      <c r="G2101">
        <v>2</v>
      </c>
      <c r="H2101">
        <v>20221215</v>
      </c>
      <c r="I2101">
        <v>0</v>
      </c>
      <c r="J2101" t="s">
        <v>35783</v>
      </c>
      <c r="K2101" t="s">
        <v>35783</v>
      </c>
      <c r="L2101">
        <v>20221215</v>
      </c>
      <c r="M2101">
        <v>5611203</v>
      </c>
      <c r="N2101" t="s">
        <v>41717</v>
      </c>
      <c r="O2101" t="s">
        <v>38808</v>
      </c>
      <c r="P2101" t="s">
        <v>39138</v>
      </c>
      <c r="Q2101" t="s">
        <v>41718</v>
      </c>
      <c r="R2101" t="s">
        <v>35783</v>
      </c>
      <c r="S2101" t="s">
        <v>39140</v>
      </c>
      <c r="T2101">
        <v>68535200</v>
      </c>
      <c r="U2101" t="s">
        <v>38806</v>
      </c>
      <c r="V2101">
        <v>6545</v>
      </c>
      <c r="W2101" s="15">
        <v>110</v>
      </c>
      <c r="X2101" s="15">
        <v>642487680</v>
      </c>
      <c r="Y2101" s="15"/>
      <c r="Z2101" s="15"/>
      <c r="AA2101" s="15"/>
      <c r="AB2101" s="15"/>
      <c r="AC2101" t="s">
        <v>38667</v>
      </c>
      <c r="AD2101" t="s">
        <v>35783</v>
      </c>
      <c r="AE2101" t="s">
        <v>35783</v>
      </c>
      <c r="AF2101" t="s">
        <v>30423</v>
      </c>
      <c r="AG2101" t="s">
        <v>30424</v>
      </c>
      <c r="AH2101" t="s">
        <v>38807</v>
      </c>
      <c r="AI2101" t="s">
        <v>30641</v>
      </c>
      <c r="AJ2101" s="18">
        <f>VLOOKUP(AI2101,[1]Geoloc!B:D,2,0)</f>
        <v>-23.716999999999999</v>
      </c>
      <c r="AK2101" s="18">
        <f>VLOOKUP(AI2101,[1]Geoloc!B:D,3,0)</f>
        <v>-46.845362812099999</v>
      </c>
      <c r="AL2101" s="18" t="str">
        <f t="shared" si="73"/>
        <v>RUA UBATUBA, 701 - VILA JOAO MONTESANO - Itapecerica da Serra/SP</v>
      </c>
    </row>
    <row r="2102" spans="1:38">
      <c r="A2102" s="15" t="str">
        <f t="shared" si="72"/>
        <v>48991770000170</v>
      </c>
      <c r="B2102">
        <v>48991770</v>
      </c>
      <c r="C2102">
        <v>1</v>
      </c>
      <c r="D2102">
        <v>70</v>
      </c>
      <c r="E2102">
        <v>1</v>
      </c>
      <c r="F2102" t="s">
        <v>35783</v>
      </c>
      <c r="G2102">
        <v>2</v>
      </c>
      <c r="H2102">
        <v>20221228</v>
      </c>
      <c r="I2102">
        <v>0</v>
      </c>
      <c r="J2102" t="s">
        <v>35783</v>
      </c>
      <c r="K2102" t="s">
        <v>35783</v>
      </c>
      <c r="L2102">
        <v>20221228</v>
      </c>
      <c r="M2102">
        <v>4723700</v>
      </c>
      <c r="N2102" t="s">
        <v>35783</v>
      </c>
      <c r="O2102" t="s">
        <v>38808</v>
      </c>
      <c r="P2102" t="s">
        <v>39313</v>
      </c>
      <c r="Q2102" t="s">
        <v>40393</v>
      </c>
      <c r="R2102" t="s">
        <v>35783</v>
      </c>
      <c r="S2102" t="s">
        <v>38981</v>
      </c>
      <c r="T2102">
        <v>68710300</v>
      </c>
      <c r="U2102" t="s">
        <v>38806</v>
      </c>
      <c r="V2102">
        <v>6545</v>
      </c>
      <c r="W2102" s="15">
        <v>110</v>
      </c>
      <c r="X2102" s="15">
        <v>828659830</v>
      </c>
      <c r="Y2102" s="15"/>
      <c r="Z2102" s="15"/>
      <c r="AA2102" s="15"/>
      <c r="AB2102" s="15"/>
      <c r="AC2102" t="s">
        <v>38669</v>
      </c>
      <c r="AD2102" t="s">
        <v>35783</v>
      </c>
      <c r="AE2102" t="s">
        <v>35783</v>
      </c>
      <c r="AF2102" t="s">
        <v>30495</v>
      </c>
      <c r="AG2102" t="s">
        <v>30496</v>
      </c>
      <c r="AH2102" t="s">
        <v>38807</v>
      </c>
      <c r="AI2102" t="s">
        <v>4774</v>
      </c>
      <c r="AJ2102" s="18">
        <f>VLOOKUP(AI2102,[1]Geoloc!B:D,2,0)</f>
        <v>-23.7259100076</v>
      </c>
      <c r="AK2102" s="18">
        <f>VLOOKUP(AI2102,[1]Geoloc!B:D,3,0)</f>
        <v>-46.848999999999997</v>
      </c>
      <c r="AL2102" s="18" t="str">
        <f t="shared" si="73"/>
        <v>RUA ALMERINDO PEREIRA BUENO, 355 - JARDIM NISALVES - Itapecerica da Serra/SP</v>
      </c>
    </row>
    <row r="2103" spans="1:38">
      <c r="A2103" s="15" t="str">
        <f t="shared" si="72"/>
        <v>49061883000139</v>
      </c>
      <c r="B2103">
        <v>49061883</v>
      </c>
      <c r="C2103">
        <v>1</v>
      </c>
      <c r="D2103">
        <v>39</v>
      </c>
      <c r="E2103">
        <v>1</v>
      </c>
      <c r="F2103" t="s">
        <v>35783</v>
      </c>
      <c r="G2103">
        <v>2</v>
      </c>
      <c r="H2103">
        <v>20230104</v>
      </c>
      <c r="I2103">
        <v>0</v>
      </c>
      <c r="J2103" t="s">
        <v>35783</v>
      </c>
      <c r="K2103" t="s">
        <v>35783</v>
      </c>
      <c r="L2103">
        <v>20230104</v>
      </c>
      <c r="M2103">
        <v>4723700</v>
      </c>
      <c r="N2103" t="s">
        <v>35783</v>
      </c>
      <c r="O2103" t="s">
        <v>38808</v>
      </c>
      <c r="P2103" t="s">
        <v>40215</v>
      </c>
      <c r="Q2103" t="s">
        <v>40049</v>
      </c>
      <c r="R2103" t="s">
        <v>35783</v>
      </c>
      <c r="S2103" t="s">
        <v>38981</v>
      </c>
      <c r="T2103">
        <v>68512800</v>
      </c>
      <c r="U2103" t="s">
        <v>38806</v>
      </c>
      <c r="V2103">
        <v>6545</v>
      </c>
      <c r="W2103" s="15">
        <v>110</v>
      </c>
      <c r="X2103" s="15">
        <v>478345600</v>
      </c>
      <c r="Y2103" s="15"/>
      <c r="Z2103" s="15"/>
      <c r="AA2103" s="15"/>
      <c r="AB2103" s="15"/>
      <c r="AC2103" t="s">
        <v>38671</v>
      </c>
      <c r="AD2103" t="s">
        <v>35783</v>
      </c>
      <c r="AE2103" t="s">
        <v>35783</v>
      </c>
      <c r="AF2103" t="s">
        <v>30495</v>
      </c>
      <c r="AG2103" t="s">
        <v>30496</v>
      </c>
      <c r="AH2103" t="s">
        <v>38807</v>
      </c>
      <c r="AI2103" t="s">
        <v>31365</v>
      </c>
      <c r="AJ2103" s="18">
        <f>VLOOKUP(AI2103,[1]Geoloc!B:D,2,0)</f>
        <v>-23.7152899998</v>
      </c>
      <c r="AK2103" s="18">
        <f>VLOOKUP(AI2103,[1]Geoloc!B:D,3,0)</f>
        <v>-46.848999999999997</v>
      </c>
      <c r="AL2103" s="18" t="str">
        <f t="shared" si="73"/>
        <v>RUA PRIMAVERA, 19 - JARDIM NISALVES - Itapecerica da Serra/SP</v>
      </c>
    </row>
    <row r="2104" spans="1:38">
      <c r="A2104" s="15" t="str">
        <f t="shared" si="72"/>
        <v>49109684000153</v>
      </c>
      <c r="B2104">
        <v>49109684</v>
      </c>
      <c r="C2104">
        <v>1</v>
      </c>
      <c r="D2104">
        <v>53</v>
      </c>
      <c r="E2104">
        <v>1</v>
      </c>
      <c r="F2104" t="s">
        <v>35783</v>
      </c>
      <c r="G2104">
        <v>2</v>
      </c>
      <c r="H2104">
        <v>20230109</v>
      </c>
      <c r="I2104">
        <v>0</v>
      </c>
      <c r="J2104" t="s">
        <v>35783</v>
      </c>
      <c r="K2104" t="s">
        <v>35783</v>
      </c>
      <c r="L2104">
        <v>20230109</v>
      </c>
      <c r="M2104">
        <v>5611201</v>
      </c>
      <c r="N2104" t="s">
        <v>39872</v>
      </c>
      <c r="O2104" t="s">
        <v>38808</v>
      </c>
      <c r="P2104" t="s">
        <v>39170</v>
      </c>
      <c r="Q2104" t="s">
        <v>39079</v>
      </c>
      <c r="R2104" t="s">
        <v>39053</v>
      </c>
      <c r="S2104" t="s">
        <v>39172</v>
      </c>
      <c r="T2104">
        <v>68658100</v>
      </c>
      <c r="U2104" t="s">
        <v>38806</v>
      </c>
      <c r="V2104">
        <v>6545</v>
      </c>
      <c r="W2104" s="15">
        <v>110</v>
      </c>
      <c r="X2104" s="15">
        <v>830432830</v>
      </c>
      <c r="Y2104" s="15"/>
      <c r="Z2104" s="15"/>
      <c r="AA2104" s="15"/>
      <c r="AB2104" s="15"/>
      <c r="AC2104" t="s">
        <v>38673</v>
      </c>
      <c r="AD2104" t="s">
        <v>35783</v>
      </c>
      <c r="AE2104" t="s">
        <v>35783</v>
      </c>
      <c r="AF2104" t="s">
        <v>30423</v>
      </c>
      <c r="AG2104" t="s">
        <v>30424</v>
      </c>
      <c r="AH2104" t="s">
        <v>38807</v>
      </c>
      <c r="AI2104" t="s">
        <v>30659</v>
      </c>
      <c r="AJ2104" s="18">
        <f>VLOOKUP(AI2104,[1]Geoloc!B:D,2,0)</f>
        <v>-23.716999999999999</v>
      </c>
      <c r="AK2104" s="18">
        <f>VLOOKUP(AI2104,[1]Geoloc!B:D,3,0)</f>
        <v>-46.840939202400001</v>
      </c>
      <c r="AL2104" s="18" t="str">
        <f t="shared" si="73"/>
        <v>RUA JERUSALEM, 78 - JARDIM DO CARMO II - Itapecerica da Serra/SP</v>
      </c>
    </row>
    <row r="2105" spans="1:38">
      <c r="A2105" s="15" t="str">
        <f t="shared" si="72"/>
        <v>49253280000139</v>
      </c>
      <c r="B2105">
        <v>49253280</v>
      </c>
      <c r="C2105">
        <v>1</v>
      </c>
      <c r="D2105">
        <v>39</v>
      </c>
      <c r="E2105">
        <v>1</v>
      </c>
      <c r="F2105" t="s">
        <v>35783</v>
      </c>
      <c r="G2105">
        <v>2</v>
      </c>
      <c r="H2105">
        <v>20230119</v>
      </c>
      <c r="I2105">
        <v>0</v>
      </c>
      <c r="J2105" t="s">
        <v>35783</v>
      </c>
      <c r="K2105" t="s">
        <v>35783</v>
      </c>
      <c r="L2105">
        <v>20230119</v>
      </c>
      <c r="M2105">
        <v>5611201</v>
      </c>
      <c r="N2105" t="s">
        <v>41719</v>
      </c>
      <c r="O2105" t="s">
        <v>38808</v>
      </c>
      <c r="P2105" t="s">
        <v>39022</v>
      </c>
      <c r="Q2105" t="s">
        <v>35629</v>
      </c>
      <c r="R2105" t="s">
        <v>39241</v>
      </c>
      <c r="S2105" t="s">
        <v>38885</v>
      </c>
      <c r="T2105">
        <v>68643400</v>
      </c>
      <c r="U2105" t="s">
        <v>38806</v>
      </c>
      <c r="V2105">
        <v>6545</v>
      </c>
      <c r="W2105" s="15">
        <v>110</v>
      </c>
      <c r="X2105" s="15">
        <v>466683280</v>
      </c>
      <c r="Y2105" s="15"/>
      <c r="Z2105" s="15"/>
      <c r="AA2105" s="15"/>
      <c r="AB2105" s="15"/>
      <c r="AC2105" t="s">
        <v>38675</v>
      </c>
      <c r="AD2105" t="s">
        <v>35783</v>
      </c>
      <c r="AE2105" t="s">
        <v>35783</v>
      </c>
      <c r="AF2105" t="s">
        <v>30423</v>
      </c>
      <c r="AG2105" t="s">
        <v>30424</v>
      </c>
      <c r="AH2105" t="s">
        <v>38807</v>
      </c>
      <c r="AI2105" t="s">
        <v>30582</v>
      </c>
      <c r="AJ2105" s="18">
        <f>VLOOKUP(AI2105,[1]Geoloc!B:D,2,0)</f>
        <v>-23.710339993600002</v>
      </c>
      <c r="AK2105" s="18">
        <f>VLOOKUP(AI2105,[1]Geoloc!B:D,3,0)</f>
        <v>-46.856274376199998</v>
      </c>
      <c r="AL2105" s="18" t="str">
        <f t="shared" si="73"/>
        <v>RUA SANTOS DUMONT, 20 - JARDIM JACIRA - Itapecerica da Serra/SP</v>
      </c>
    </row>
    <row r="2106" spans="1:38">
      <c r="A2106" s="15" t="str">
        <f t="shared" si="72"/>
        <v>49637899000147</v>
      </c>
      <c r="B2106">
        <v>49637899</v>
      </c>
      <c r="C2106">
        <v>1</v>
      </c>
      <c r="D2106">
        <v>47</v>
      </c>
      <c r="E2106">
        <v>1</v>
      </c>
      <c r="F2106" t="s">
        <v>35783</v>
      </c>
      <c r="G2106">
        <v>2</v>
      </c>
      <c r="H2106">
        <v>20230216</v>
      </c>
      <c r="I2106">
        <v>0</v>
      </c>
      <c r="J2106" t="s">
        <v>35783</v>
      </c>
      <c r="K2106" t="s">
        <v>35783</v>
      </c>
      <c r="L2106">
        <v>20230216</v>
      </c>
      <c r="M2106">
        <v>4723700</v>
      </c>
      <c r="N2106" t="s">
        <v>35783</v>
      </c>
      <c r="O2106" t="s">
        <v>38808</v>
      </c>
      <c r="P2106" t="s">
        <v>41156</v>
      </c>
      <c r="Q2106" t="s">
        <v>39773</v>
      </c>
      <c r="R2106" t="s">
        <v>35783</v>
      </c>
      <c r="S2106" t="s">
        <v>38805</v>
      </c>
      <c r="T2106">
        <v>68507400</v>
      </c>
      <c r="U2106" t="s">
        <v>38806</v>
      </c>
      <c r="V2106">
        <v>6545</v>
      </c>
      <c r="W2106" s="15">
        <v>120</v>
      </c>
      <c r="X2106" s="15">
        <v>466743540</v>
      </c>
      <c r="Y2106" s="15"/>
      <c r="Z2106" s="15"/>
      <c r="AA2106" s="15"/>
      <c r="AB2106" s="15"/>
      <c r="AC2106" t="s">
        <v>38677</v>
      </c>
      <c r="AD2106" t="s">
        <v>35783</v>
      </c>
      <c r="AE2106" t="s">
        <v>35783</v>
      </c>
      <c r="AF2106" t="s">
        <v>30495</v>
      </c>
      <c r="AG2106" t="s">
        <v>30496</v>
      </c>
      <c r="AH2106" t="s">
        <v>38807</v>
      </c>
      <c r="AI2106" t="s">
        <v>32316</v>
      </c>
      <c r="AJ2106" s="18">
        <f>VLOOKUP(AI2106,[1]Geoloc!B:D,2,0)</f>
        <v>-23.718080008899999</v>
      </c>
      <c r="AK2106" s="18">
        <f>VLOOKUP(AI2106,[1]Geoloc!B:D,3,0)</f>
        <v>-46.848999999999997</v>
      </c>
      <c r="AL2106" s="18" t="str">
        <f t="shared" si="73"/>
        <v>RUA DOUTOR AUGUSTO QUEIROZ, 14 - CENTRO - Itapecerica da Serra/SP</v>
      </c>
    </row>
    <row r="2107" spans="1:38">
      <c r="A2107" s="15" t="str">
        <f t="shared" si="72"/>
        <v>49728099000131</v>
      </c>
      <c r="B2107">
        <v>49728099</v>
      </c>
      <c r="C2107">
        <v>1</v>
      </c>
      <c r="D2107">
        <v>31</v>
      </c>
      <c r="E2107">
        <v>1</v>
      </c>
      <c r="F2107" t="s">
        <v>35783</v>
      </c>
      <c r="G2107">
        <v>2</v>
      </c>
      <c r="H2107">
        <v>20230227</v>
      </c>
      <c r="I2107">
        <v>0</v>
      </c>
      <c r="J2107" t="s">
        <v>35783</v>
      </c>
      <c r="K2107" t="s">
        <v>35783</v>
      </c>
      <c r="L2107">
        <v>20230227</v>
      </c>
      <c r="M2107">
        <v>5620104</v>
      </c>
      <c r="N2107" t="s">
        <v>41720</v>
      </c>
      <c r="O2107" t="s">
        <v>38808</v>
      </c>
      <c r="P2107" t="s">
        <v>39178</v>
      </c>
      <c r="Q2107" t="s">
        <v>40105</v>
      </c>
      <c r="R2107" t="s">
        <v>35783</v>
      </c>
      <c r="S2107" t="s">
        <v>38820</v>
      </c>
      <c r="T2107">
        <v>68522600</v>
      </c>
      <c r="U2107" t="s">
        <v>38806</v>
      </c>
      <c r="V2107">
        <v>6545</v>
      </c>
      <c r="W2107" s="15">
        <v>110</v>
      </c>
      <c r="X2107" s="15">
        <v>622585630</v>
      </c>
      <c r="Y2107" s="15"/>
      <c r="Z2107" s="15"/>
      <c r="AA2107" s="15"/>
      <c r="AB2107" s="15"/>
      <c r="AC2107" t="s">
        <v>38679</v>
      </c>
      <c r="AD2107" t="s">
        <v>35783</v>
      </c>
      <c r="AE2107" t="s">
        <v>35783</v>
      </c>
      <c r="AF2107" t="s">
        <v>30471</v>
      </c>
      <c r="AG2107" t="s">
        <v>30472</v>
      </c>
      <c r="AH2107" t="s">
        <v>38807</v>
      </c>
      <c r="AI2107" t="s">
        <v>30662</v>
      </c>
      <c r="AJ2107" s="18">
        <f>VLOOKUP(AI2107,[1]Geoloc!B:D,2,0)</f>
        <v>-23.719160004799999</v>
      </c>
      <c r="AK2107" s="18">
        <f>VLOOKUP(AI2107,[1]Geoloc!B:D,3,0)</f>
        <v>-46.846640739800002</v>
      </c>
      <c r="AL2107" s="18" t="str">
        <f t="shared" si="73"/>
        <v>RUA FORMOSA, 207 - PARQUE PARAISO - Itapecerica da Serra/SP</v>
      </c>
    </row>
    <row r="2108" spans="1:38">
      <c r="A2108" s="15" t="str">
        <f t="shared" si="72"/>
        <v>49923268000194</v>
      </c>
      <c r="B2108">
        <v>49923268</v>
      </c>
      <c r="C2108">
        <v>1</v>
      </c>
      <c r="D2108">
        <v>94</v>
      </c>
      <c r="E2108">
        <v>1</v>
      </c>
      <c r="F2108" t="s">
        <v>35783</v>
      </c>
      <c r="G2108">
        <v>2</v>
      </c>
      <c r="H2108">
        <v>20230313</v>
      </c>
      <c r="I2108">
        <v>0</v>
      </c>
      <c r="J2108" t="s">
        <v>35783</v>
      </c>
      <c r="K2108" t="s">
        <v>35783</v>
      </c>
      <c r="L2108">
        <v>20230313</v>
      </c>
      <c r="M2108">
        <v>5611201</v>
      </c>
      <c r="N2108" t="s">
        <v>41721</v>
      </c>
      <c r="O2108" t="s">
        <v>38808</v>
      </c>
      <c r="P2108" t="s">
        <v>41722</v>
      </c>
      <c r="Q2108" t="s">
        <v>39202</v>
      </c>
      <c r="R2108" t="s">
        <v>35783</v>
      </c>
      <c r="S2108" t="s">
        <v>40038</v>
      </c>
      <c r="T2108">
        <v>68527800</v>
      </c>
      <c r="U2108" t="s">
        <v>38806</v>
      </c>
      <c r="V2108">
        <v>6545</v>
      </c>
      <c r="W2108" s="15">
        <v>110</v>
      </c>
      <c r="X2108" s="15">
        <v>873972550</v>
      </c>
      <c r="Y2108" s="15"/>
      <c r="Z2108" s="15"/>
      <c r="AA2108" s="15"/>
      <c r="AB2108" s="15"/>
      <c r="AC2108" t="s">
        <v>38681</v>
      </c>
      <c r="AD2108" t="s">
        <v>35783</v>
      </c>
      <c r="AE2108" t="s">
        <v>35783</v>
      </c>
      <c r="AF2108" t="s">
        <v>30423</v>
      </c>
      <c r="AG2108" t="s">
        <v>30424</v>
      </c>
      <c r="AH2108" t="s">
        <v>38807</v>
      </c>
      <c r="AI2108" t="s">
        <v>33121</v>
      </c>
      <c r="AJ2108" s="18">
        <f>VLOOKUP(AI2108,[1]Geoloc!B:D,2,0)</f>
        <v>-23.714209998000001</v>
      </c>
      <c r="AK2108" s="18">
        <f>VLOOKUP(AI2108,[1]Geoloc!B:D,3,0)</f>
        <v>-46.845952626900001</v>
      </c>
      <c r="AL2108" s="18" t="str">
        <f t="shared" si="73"/>
        <v>RUA SANTA INES, 57 - PARQUE SANTA AMELIA - Itapecerica da Serra/SP</v>
      </c>
    </row>
    <row r="2109" spans="1:38">
      <c r="A2109" s="15" t="str">
        <f t="shared" si="72"/>
        <v>49966320000190</v>
      </c>
      <c r="B2109">
        <v>49966320</v>
      </c>
      <c r="C2109">
        <v>1</v>
      </c>
      <c r="D2109">
        <v>90</v>
      </c>
      <c r="E2109">
        <v>1</v>
      </c>
      <c r="F2109" t="s">
        <v>35783</v>
      </c>
      <c r="G2109">
        <v>2</v>
      </c>
      <c r="H2109">
        <v>20230316</v>
      </c>
      <c r="I2109">
        <v>0</v>
      </c>
      <c r="J2109" t="s">
        <v>35783</v>
      </c>
      <c r="K2109" t="s">
        <v>35783</v>
      </c>
      <c r="L2109">
        <v>20230316</v>
      </c>
      <c r="M2109">
        <v>5620102</v>
      </c>
      <c r="N2109" t="s">
        <v>40913</v>
      </c>
      <c r="O2109" t="s">
        <v>38802</v>
      </c>
      <c r="P2109" t="s">
        <v>38818</v>
      </c>
      <c r="Q2109" t="s">
        <v>39761</v>
      </c>
      <c r="R2109" t="s">
        <v>35783</v>
      </c>
      <c r="S2109" t="s">
        <v>38820</v>
      </c>
      <c r="T2109">
        <v>68520900</v>
      </c>
      <c r="U2109" t="s">
        <v>38806</v>
      </c>
      <c r="V2109">
        <v>6545</v>
      </c>
      <c r="W2109" s="15">
        <v>110</v>
      </c>
      <c r="X2109" s="15">
        <v>952938520</v>
      </c>
      <c r="Y2109" s="15"/>
      <c r="Z2109" s="15"/>
      <c r="AA2109" s="15"/>
      <c r="AB2109" s="15"/>
      <c r="AC2109" t="s">
        <v>38683</v>
      </c>
      <c r="AD2109" t="s">
        <v>35783</v>
      </c>
      <c r="AE2109" t="s">
        <v>35783</v>
      </c>
      <c r="AF2109" t="s">
        <v>30471</v>
      </c>
      <c r="AG2109" t="s">
        <v>30472</v>
      </c>
      <c r="AH2109" t="s">
        <v>38807</v>
      </c>
      <c r="AI2109" t="s">
        <v>4722</v>
      </c>
      <c r="AJ2109" s="18">
        <f>VLOOKUP(AI2109,[1]Geoloc!B:D,2,0)</f>
        <v>-23.716999999999999</v>
      </c>
      <c r="AK2109" s="18">
        <f>VLOOKUP(AI2109,[1]Geoloc!B:D,3,0)</f>
        <v>-46.846837341899999</v>
      </c>
      <c r="AL2109" s="18" t="str">
        <f t="shared" si="73"/>
        <v>AVENIDA MARANHAO, 276 - PARQUE PARAISO - Itapecerica da Serra/SP</v>
      </c>
    </row>
    <row r="2110" spans="1:38">
      <c r="A2110" s="15" t="str">
        <f t="shared" si="72"/>
        <v>50220689000138</v>
      </c>
      <c r="B2110">
        <v>50220689</v>
      </c>
      <c r="C2110">
        <v>1</v>
      </c>
      <c r="D2110">
        <v>38</v>
      </c>
      <c r="E2110">
        <v>1</v>
      </c>
      <c r="F2110" t="s">
        <v>35783</v>
      </c>
      <c r="G2110">
        <v>2</v>
      </c>
      <c r="H2110">
        <v>20230405</v>
      </c>
      <c r="I2110">
        <v>0</v>
      </c>
      <c r="J2110" t="s">
        <v>35783</v>
      </c>
      <c r="K2110" t="s">
        <v>35783</v>
      </c>
      <c r="L2110">
        <v>20230405</v>
      </c>
      <c r="M2110">
        <v>5620104</v>
      </c>
      <c r="N2110" t="s">
        <v>39341</v>
      </c>
      <c r="O2110" t="s">
        <v>38808</v>
      </c>
      <c r="P2110" t="s">
        <v>39558</v>
      </c>
      <c r="Q2110" t="s">
        <v>39442</v>
      </c>
      <c r="R2110" t="s">
        <v>35783</v>
      </c>
      <c r="S2110" t="s">
        <v>38877</v>
      </c>
      <c r="T2110">
        <v>68650200</v>
      </c>
      <c r="U2110" t="s">
        <v>38806</v>
      </c>
      <c r="V2110">
        <v>6545</v>
      </c>
      <c r="W2110" s="15">
        <v>110</v>
      </c>
      <c r="X2110" s="15">
        <v>954325260</v>
      </c>
      <c r="Y2110" s="15"/>
      <c r="Z2110" s="15"/>
      <c r="AA2110" s="15"/>
      <c r="AB2110" s="15"/>
      <c r="AC2110" t="s">
        <v>38685</v>
      </c>
      <c r="AD2110" t="s">
        <v>35783</v>
      </c>
      <c r="AE2110" t="s">
        <v>35783</v>
      </c>
      <c r="AF2110" t="s">
        <v>30471</v>
      </c>
      <c r="AG2110" t="s">
        <v>30472</v>
      </c>
      <c r="AH2110" t="s">
        <v>38807</v>
      </c>
      <c r="AI2110" t="s">
        <v>30907</v>
      </c>
      <c r="AJ2110" s="18">
        <f>VLOOKUP(AI2110,[1]Geoloc!B:D,2,0)</f>
        <v>-23.7241100078</v>
      </c>
      <c r="AK2110" s="18">
        <f>VLOOKUP(AI2110,[1]Geoloc!B:D,3,0)</f>
        <v>-46.8412341107</v>
      </c>
      <c r="AL2110" s="18" t="str">
        <f t="shared" si="73"/>
        <v>RUA MANOEL MARQUES DA SILVEIRA, 265 - JARDIM DO EDEM - Itapecerica da Serra/SP</v>
      </c>
    </row>
    <row r="2111" spans="1:38">
      <c r="A2111" s="15" t="str">
        <f t="shared" si="72"/>
        <v>50242750000148</v>
      </c>
      <c r="B2111">
        <v>50242750</v>
      </c>
      <c r="C2111">
        <v>1</v>
      </c>
      <c r="D2111">
        <v>48</v>
      </c>
      <c r="E2111">
        <v>1</v>
      </c>
      <c r="F2111" t="s">
        <v>35783</v>
      </c>
      <c r="G2111">
        <v>2</v>
      </c>
      <c r="H2111">
        <v>20230408</v>
      </c>
      <c r="I2111">
        <v>0</v>
      </c>
      <c r="J2111" t="s">
        <v>35783</v>
      </c>
      <c r="K2111" t="s">
        <v>35783</v>
      </c>
      <c r="L2111">
        <v>20230408</v>
      </c>
      <c r="M2111">
        <v>5620104</v>
      </c>
      <c r="N2111" t="s">
        <v>39005</v>
      </c>
      <c r="O2111" t="s">
        <v>38846</v>
      </c>
      <c r="P2111" t="s">
        <v>41723</v>
      </c>
      <c r="Q2111" t="s">
        <v>35734</v>
      </c>
      <c r="R2111" t="s">
        <v>41724</v>
      </c>
      <c r="S2111" t="s">
        <v>38840</v>
      </c>
      <c r="T2111">
        <v>68827000</v>
      </c>
      <c r="U2111" t="s">
        <v>38806</v>
      </c>
      <c r="V2111">
        <v>6545</v>
      </c>
      <c r="W2111" s="15">
        <v>110</v>
      </c>
      <c r="X2111" s="15">
        <v>942257420</v>
      </c>
      <c r="Y2111" s="15"/>
      <c r="Z2111" s="15"/>
      <c r="AA2111" s="15"/>
      <c r="AB2111" s="15"/>
      <c r="AC2111" t="s">
        <v>38687</v>
      </c>
      <c r="AD2111" t="s">
        <v>35783</v>
      </c>
      <c r="AE2111" t="s">
        <v>35783</v>
      </c>
      <c r="AF2111" t="s">
        <v>30471</v>
      </c>
      <c r="AG2111" t="s">
        <v>30472</v>
      </c>
      <c r="AH2111" t="s">
        <v>38807</v>
      </c>
      <c r="AI2111" t="s">
        <v>4684</v>
      </c>
      <c r="AJ2111" s="18">
        <f>VLOOKUP(AI2111,[1]Geoloc!B:D,2,0)</f>
        <v>-23.7273500015</v>
      </c>
      <c r="AK2111" s="18">
        <f>VLOOKUP(AI2111,[1]Geoloc!B:D,3,0)</f>
        <v>-46.848999999999997</v>
      </c>
      <c r="AL2111" s="18" t="str">
        <f t="shared" si="73"/>
        <v>RODOVIA REGIS BITTENCOURT - DO KM 291,000 AO KM 293,999, 28 - POTUVERA - Itapecerica da Serra/SP</v>
      </c>
    </row>
    <row r="2112" spans="1:38">
      <c r="A2112" s="15" t="str">
        <f t="shared" si="72"/>
        <v>50258803000119</v>
      </c>
      <c r="B2112">
        <v>50258803</v>
      </c>
      <c r="C2112">
        <v>1</v>
      </c>
      <c r="D2112">
        <v>19</v>
      </c>
      <c r="E2112">
        <v>1</v>
      </c>
      <c r="F2112" t="s">
        <v>32469</v>
      </c>
      <c r="G2112">
        <v>2</v>
      </c>
      <c r="H2112">
        <v>20230410</v>
      </c>
      <c r="I2112">
        <v>0</v>
      </c>
      <c r="J2112" t="s">
        <v>35783</v>
      </c>
      <c r="K2112" t="s">
        <v>35783</v>
      </c>
      <c r="L2112">
        <v>20230410</v>
      </c>
      <c r="M2112">
        <v>5611201</v>
      </c>
      <c r="N2112" t="s">
        <v>40579</v>
      </c>
      <c r="O2112" t="s">
        <v>38891</v>
      </c>
      <c r="P2112" t="s">
        <v>38892</v>
      </c>
      <c r="Q2112" t="s">
        <v>41725</v>
      </c>
      <c r="R2112" t="s">
        <v>35783</v>
      </c>
      <c r="S2112" t="s">
        <v>38894</v>
      </c>
      <c r="T2112">
        <v>68688000</v>
      </c>
      <c r="U2112" t="s">
        <v>38806</v>
      </c>
      <c r="V2112">
        <v>6545</v>
      </c>
      <c r="W2112" s="15">
        <v>110</v>
      </c>
      <c r="X2112" s="15">
        <v>466638770</v>
      </c>
      <c r="Y2112" s="15">
        <v>110</v>
      </c>
      <c r="Z2112" s="15">
        <v>466633420</v>
      </c>
      <c r="AA2112" s="15"/>
      <c r="AB2112" s="15"/>
      <c r="AC2112" t="s">
        <v>38689</v>
      </c>
      <c r="AD2112" t="s">
        <v>35783</v>
      </c>
      <c r="AE2112" t="s">
        <v>35783</v>
      </c>
      <c r="AF2112" t="s">
        <v>30423</v>
      </c>
      <c r="AG2112" t="s">
        <v>30424</v>
      </c>
      <c r="AH2112" t="s">
        <v>38807</v>
      </c>
      <c r="AI2112" t="s">
        <v>30488</v>
      </c>
      <c r="AJ2112" s="18">
        <f>VLOOKUP(AI2112,[1]Geoloc!B:D,2,0)</f>
        <v>-23.716999999999999</v>
      </c>
      <c r="AK2112" s="18">
        <f>VLOOKUP(AI2112,[1]Geoloc!B:D,3,0)</f>
        <v>-46.858240419300003</v>
      </c>
      <c r="AL2112" s="18" t="str">
        <f t="shared" si="73"/>
        <v>ESTRADA PREFEITO BENTO ROTGER DOMINGUES, 91 - MOMBACA - Itapecerica da Serra/SP</v>
      </c>
    </row>
    <row r="2113" spans="1:38">
      <c r="A2113" s="15" t="str">
        <f t="shared" si="72"/>
        <v>16436783005230</v>
      </c>
      <c r="B2113">
        <v>16436783</v>
      </c>
      <c r="C2113">
        <v>52</v>
      </c>
      <c r="D2113">
        <v>30</v>
      </c>
      <c r="E2113">
        <v>2</v>
      </c>
      <c r="F2113" t="s">
        <v>33127</v>
      </c>
      <c r="G2113">
        <v>2</v>
      </c>
      <c r="H2113">
        <v>20230413</v>
      </c>
      <c r="I2113">
        <v>0</v>
      </c>
      <c r="J2113" t="s">
        <v>35783</v>
      </c>
      <c r="K2113" t="s">
        <v>35783</v>
      </c>
      <c r="L2113">
        <v>20230413</v>
      </c>
      <c r="M2113">
        <v>5620101</v>
      </c>
      <c r="N2113" t="s">
        <v>41726</v>
      </c>
      <c r="O2113" t="s">
        <v>38846</v>
      </c>
      <c r="P2113" t="s">
        <v>38847</v>
      </c>
      <c r="Q2113" t="s">
        <v>41149</v>
      </c>
      <c r="R2113" t="s">
        <v>41727</v>
      </c>
      <c r="S2113" t="s">
        <v>38840</v>
      </c>
      <c r="T2113">
        <v>68827000</v>
      </c>
      <c r="U2113" t="s">
        <v>38806</v>
      </c>
      <c r="V2113">
        <v>6545</v>
      </c>
      <c r="W2113" s="15">
        <v>110</v>
      </c>
      <c r="X2113" s="15">
        <v>219846770</v>
      </c>
      <c r="Y2113" s="15"/>
      <c r="Z2113" s="15"/>
      <c r="AA2113" s="15"/>
      <c r="AB2113" s="15"/>
      <c r="AC2113" t="s">
        <v>38692</v>
      </c>
      <c r="AD2113" t="s">
        <v>35783</v>
      </c>
      <c r="AE2113" t="s">
        <v>35783</v>
      </c>
      <c r="AF2113" t="s">
        <v>30471</v>
      </c>
      <c r="AG2113" t="s">
        <v>30472</v>
      </c>
      <c r="AH2113" t="s">
        <v>38807</v>
      </c>
      <c r="AI2113" t="s">
        <v>4684</v>
      </c>
      <c r="AJ2113" s="18">
        <f>VLOOKUP(AI2113,[1]Geoloc!B:D,2,0)</f>
        <v>-23.7273500015</v>
      </c>
      <c r="AK2113" s="18">
        <f>VLOOKUP(AI2113,[1]Geoloc!B:D,3,0)</f>
        <v>-46.848999999999997</v>
      </c>
      <c r="AL2113" s="18" t="str">
        <f t="shared" si="73"/>
        <v>RODOVIA REGIS BITTENCOURT, 292 - POTUVERA - Itapecerica da Serra/SP</v>
      </c>
    </row>
    <row r="2114" spans="1:38">
      <c r="A2114" s="15" t="str">
        <f t="shared" si="72"/>
        <v>50306271000148</v>
      </c>
      <c r="B2114">
        <v>50306271</v>
      </c>
      <c r="C2114">
        <v>1</v>
      </c>
      <c r="D2114">
        <v>48</v>
      </c>
      <c r="E2114">
        <v>1</v>
      </c>
      <c r="F2114" t="s">
        <v>35783</v>
      </c>
      <c r="G2114">
        <v>2</v>
      </c>
      <c r="H2114">
        <v>20230413</v>
      </c>
      <c r="I2114">
        <v>0</v>
      </c>
      <c r="J2114" t="s">
        <v>35783</v>
      </c>
      <c r="K2114" t="s">
        <v>35783</v>
      </c>
      <c r="L2114">
        <v>20230413</v>
      </c>
      <c r="M2114">
        <v>1091102</v>
      </c>
      <c r="N2114" t="s">
        <v>35783</v>
      </c>
      <c r="O2114" t="s">
        <v>38808</v>
      </c>
      <c r="P2114" t="s">
        <v>41728</v>
      </c>
      <c r="Q2114" t="s">
        <v>39209</v>
      </c>
      <c r="R2114" t="s">
        <v>35783</v>
      </c>
      <c r="S2114" t="s">
        <v>39605</v>
      </c>
      <c r="T2114">
        <v>68721150</v>
      </c>
      <c r="U2114" t="s">
        <v>38806</v>
      </c>
      <c r="V2114">
        <v>6545</v>
      </c>
      <c r="W2114" s="15">
        <v>110</v>
      </c>
      <c r="X2114" s="15">
        <v>416575600</v>
      </c>
      <c r="Y2114" s="15"/>
      <c r="Z2114" s="15"/>
      <c r="AA2114" s="15"/>
      <c r="AB2114" s="15"/>
      <c r="AC2114" t="s">
        <v>38694</v>
      </c>
      <c r="AD2114" t="s">
        <v>35783</v>
      </c>
      <c r="AE2114" t="s">
        <v>35783</v>
      </c>
      <c r="AF2114" t="s">
        <v>30452</v>
      </c>
      <c r="AG2114" t="s">
        <v>30453</v>
      </c>
      <c r="AH2114" t="s">
        <v>38807</v>
      </c>
      <c r="AI2114" t="s">
        <v>31938</v>
      </c>
      <c r="AJ2114" s="18">
        <f>VLOOKUP(AI2114,[1]Geoloc!B:D,2,0)</f>
        <v>-23.707459998899999</v>
      </c>
      <c r="AK2114" s="18">
        <f>VLOOKUP(AI2114,[1]Geoloc!B:D,3,0)</f>
        <v>-46.848999999999997</v>
      </c>
      <c r="AL2114" s="18" t="str">
        <f t="shared" si="73"/>
        <v>RUA SILVERSTONE (LOT PARQUE DELFIM VERDE), 85 - PARQUE DELFIM VERDE - Itapecerica da Serra/SP</v>
      </c>
    </row>
    <row r="2115" spans="1:38">
      <c r="A2115" s="15" t="str">
        <f t="shared" ref="A2115:A2153" si="74">TEXT(B2115,"00000000")&amp;TEXT(C2115,"0000")&amp;""&amp;TEXT(D2115,"00")</f>
        <v>50316922000180</v>
      </c>
      <c r="B2115">
        <v>50316922</v>
      </c>
      <c r="C2115">
        <v>1</v>
      </c>
      <c r="D2115">
        <v>80</v>
      </c>
      <c r="E2115">
        <v>1</v>
      </c>
      <c r="F2115" t="s">
        <v>35783</v>
      </c>
      <c r="G2115">
        <v>2</v>
      </c>
      <c r="H2115">
        <v>20230414</v>
      </c>
      <c r="I2115">
        <v>0</v>
      </c>
      <c r="J2115" t="s">
        <v>35783</v>
      </c>
      <c r="K2115" t="s">
        <v>35783</v>
      </c>
      <c r="L2115">
        <v>20230414</v>
      </c>
      <c r="M2115">
        <v>5611201</v>
      </c>
      <c r="N2115" t="s">
        <v>39005</v>
      </c>
      <c r="O2115" t="s">
        <v>38808</v>
      </c>
      <c r="P2115" t="s">
        <v>39045</v>
      </c>
      <c r="Q2115" t="s">
        <v>39791</v>
      </c>
      <c r="R2115" t="s">
        <v>39053</v>
      </c>
      <c r="S2115" t="s">
        <v>38915</v>
      </c>
      <c r="T2115">
        <v>68577700</v>
      </c>
      <c r="U2115" t="s">
        <v>38806</v>
      </c>
      <c r="V2115">
        <v>6545</v>
      </c>
      <c r="W2115" s="15">
        <v>110</v>
      </c>
      <c r="X2115" s="15">
        <v>345961800</v>
      </c>
      <c r="Y2115" s="15"/>
      <c r="Z2115" s="15"/>
      <c r="AA2115" s="15"/>
      <c r="AB2115" s="15"/>
      <c r="AC2115" t="s">
        <v>38696</v>
      </c>
      <c r="AD2115" t="s">
        <v>35783</v>
      </c>
      <c r="AE2115" t="s">
        <v>35783</v>
      </c>
      <c r="AF2115" t="s">
        <v>30423</v>
      </c>
      <c r="AG2115" t="s">
        <v>30424</v>
      </c>
      <c r="AH2115" t="s">
        <v>38807</v>
      </c>
      <c r="AI2115" t="s">
        <v>30594</v>
      </c>
      <c r="AJ2115" s="18">
        <f>VLOOKUP(AI2115,[1]Geoloc!B:D,2,0)</f>
        <v>-23.716999999999999</v>
      </c>
      <c r="AK2115" s="18">
        <f>VLOOKUP(AI2115,[1]Geoloc!B:D,3,0)</f>
        <v>-46.8545049357</v>
      </c>
      <c r="AL2115" s="18" t="str">
        <f t="shared" ref="AL2115:AL2153" si="75">O2115&amp;" "&amp;P2115&amp;", "&amp;Q2115&amp;" - "&amp;S2115&amp;" - Itapecerica da Serra/SP"</f>
        <v>RUA BABILONIA, 211 - JARDIM IDEMORI - Itapecerica da Serra/SP</v>
      </c>
    </row>
    <row r="2116" spans="1:38">
      <c r="A2116" s="15" t="str">
        <f t="shared" si="74"/>
        <v>50421991000154</v>
      </c>
      <c r="B2116">
        <v>50421991</v>
      </c>
      <c r="C2116">
        <v>1</v>
      </c>
      <c r="D2116">
        <v>54</v>
      </c>
      <c r="E2116">
        <v>1</v>
      </c>
      <c r="F2116" t="s">
        <v>33130</v>
      </c>
      <c r="G2116">
        <v>2</v>
      </c>
      <c r="H2116">
        <v>20230424</v>
      </c>
      <c r="I2116">
        <v>0</v>
      </c>
      <c r="J2116" t="s">
        <v>35783</v>
      </c>
      <c r="K2116" t="s">
        <v>35783</v>
      </c>
      <c r="L2116">
        <v>20230424</v>
      </c>
      <c r="M2116">
        <v>4712100</v>
      </c>
      <c r="N2116" t="s">
        <v>41729</v>
      </c>
      <c r="O2116" t="s">
        <v>38891</v>
      </c>
      <c r="P2116" t="s">
        <v>40162</v>
      </c>
      <c r="Q2116" t="s">
        <v>41568</v>
      </c>
      <c r="R2116" t="s">
        <v>35783</v>
      </c>
      <c r="S2116" t="s">
        <v>38910</v>
      </c>
      <c r="T2116">
        <v>68578000</v>
      </c>
      <c r="U2116" t="s">
        <v>38806</v>
      </c>
      <c r="V2116">
        <v>6545</v>
      </c>
      <c r="W2116" s="15">
        <v>110</v>
      </c>
      <c r="X2116" s="15">
        <v>892838880</v>
      </c>
      <c r="Y2116" s="15"/>
      <c r="Z2116" s="15"/>
      <c r="AA2116" s="15"/>
      <c r="AB2116" s="15"/>
      <c r="AC2116" t="s">
        <v>38190</v>
      </c>
      <c r="AD2116" t="s">
        <v>35783</v>
      </c>
      <c r="AE2116" t="s">
        <v>35783</v>
      </c>
      <c r="AF2116" t="s">
        <v>30441</v>
      </c>
      <c r="AG2116" t="s">
        <v>30442</v>
      </c>
      <c r="AH2116" t="s">
        <v>38807</v>
      </c>
      <c r="AI2116" t="s">
        <v>31331</v>
      </c>
      <c r="AJ2116" s="18">
        <f>VLOOKUP(AI2116,[1]Geoloc!B:D,2,0)</f>
        <v>-23.711869991299999</v>
      </c>
      <c r="AK2116" s="18">
        <f>VLOOKUP(AI2116,[1]Geoloc!B:D,3,0)</f>
        <v>-46.843396760099999</v>
      </c>
      <c r="AL2116" s="18" t="str">
        <f t="shared" si="75"/>
        <v>ESTRADA DOS COQUEIROS, 267 - CHACARA SANTA MARIA - Itapecerica da Serra/SP</v>
      </c>
    </row>
    <row r="2117" spans="1:38">
      <c r="A2117" s="15" t="str">
        <f t="shared" si="74"/>
        <v>50422076000183</v>
      </c>
      <c r="B2117">
        <v>50422076</v>
      </c>
      <c r="C2117">
        <v>1</v>
      </c>
      <c r="D2117">
        <v>83</v>
      </c>
      <c r="E2117">
        <v>1</v>
      </c>
      <c r="F2117" t="s">
        <v>33132</v>
      </c>
      <c r="G2117">
        <v>2</v>
      </c>
      <c r="H2117">
        <v>20230424</v>
      </c>
      <c r="I2117">
        <v>0</v>
      </c>
      <c r="J2117" t="s">
        <v>35783</v>
      </c>
      <c r="K2117" t="s">
        <v>35783</v>
      </c>
      <c r="L2117">
        <v>20230424</v>
      </c>
      <c r="M2117">
        <v>5611201</v>
      </c>
      <c r="N2117" t="s">
        <v>39005</v>
      </c>
      <c r="O2117" t="s">
        <v>38891</v>
      </c>
      <c r="P2117" t="s">
        <v>39673</v>
      </c>
      <c r="Q2117" t="s">
        <v>41730</v>
      </c>
      <c r="R2117" t="s">
        <v>35783</v>
      </c>
      <c r="S2117" t="s">
        <v>38840</v>
      </c>
      <c r="T2117">
        <v>68881500</v>
      </c>
      <c r="U2117" t="s">
        <v>38806</v>
      </c>
      <c r="V2117">
        <v>6545</v>
      </c>
      <c r="W2117" s="15">
        <v>110</v>
      </c>
      <c r="X2117" s="15">
        <v>620652090</v>
      </c>
      <c r="Y2117" s="15"/>
      <c r="Z2117" s="15"/>
      <c r="AA2117" s="15"/>
      <c r="AB2117" s="15"/>
      <c r="AC2117" t="s">
        <v>38699</v>
      </c>
      <c r="AD2117" t="s">
        <v>35783</v>
      </c>
      <c r="AE2117" t="s">
        <v>35783</v>
      </c>
      <c r="AF2117" t="s">
        <v>30423</v>
      </c>
      <c r="AG2117" t="s">
        <v>30424</v>
      </c>
      <c r="AH2117" t="s">
        <v>38807</v>
      </c>
      <c r="AI2117" t="s">
        <v>4803</v>
      </c>
      <c r="AJ2117" s="18">
        <f>VLOOKUP(AI2117,[1]Geoloc!B:D,2,0)</f>
        <v>-23.706289997799999</v>
      </c>
      <c r="AK2117" s="18">
        <f>VLOOKUP(AI2117,[1]Geoloc!B:D,3,0)</f>
        <v>-46.860697974600001</v>
      </c>
      <c r="AL2117" s="18" t="str">
        <f t="shared" si="75"/>
        <v>ESTRADA MOSTEIRO NOSSA SENHORA DA PAZ, 79 B - POTUVERA - Itapecerica da Serra/SP</v>
      </c>
    </row>
    <row r="2118" spans="1:38">
      <c r="A2118" s="15" t="str">
        <f t="shared" si="74"/>
        <v>49769020000110</v>
      </c>
      <c r="B2118">
        <v>49769020</v>
      </c>
      <c r="C2118">
        <v>1</v>
      </c>
      <c r="D2118">
        <v>10</v>
      </c>
      <c r="E2118">
        <v>1</v>
      </c>
      <c r="F2118" t="s">
        <v>33134</v>
      </c>
      <c r="G2118">
        <v>2</v>
      </c>
      <c r="H2118">
        <v>20230301</v>
      </c>
      <c r="I2118">
        <v>0</v>
      </c>
      <c r="J2118" t="s">
        <v>35783</v>
      </c>
      <c r="K2118" t="s">
        <v>35783</v>
      </c>
      <c r="L2118">
        <v>20230301</v>
      </c>
      <c r="M2118">
        <v>5620104</v>
      </c>
      <c r="N2118" t="s">
        <v>41731</v>
      </c>
      <c r="O2118" t="s">
        <v>38808</v>
      </c>
      <c r="P2118" t="s">
        <v>40368</v>
      </c>
      <c r="Q2118" t="s">
        <v>39023</v>
      </c>
      <c r="R2118" t="s">
        <v>38824</v>
      </c>
      <c r="S2118" t="s">
        <v>38834</v>
      </c>
      <c r="T2118">
        <v>68567100</v>
      </c>
      <c r="U2118" t="s">
        <v>38806</v>
      </c>
      <c r="V2118">
        <v>6545</v>
      </c>
      <c r="W2118" s="15">
        <v>110</v>
      </c>
      <c r="X2118" s="15">
        <v>249566680</v>
      </c>
      <c r="Y2118" s="15"/>
      <c r="Z2118" s="15"/>
      <c r="AA2118" s="15"/>
      <c r="AB2118" s="15"/>
      <c r="AC2118" t="s">
        <v>36123</v>
      </c>
      <c r="AD2118" t="s">
        <v>35783</v>
      </c>
      <c r="AE2118" t="s">
        <v>35783</v>
      </c>
      <c r="AF2118" t="s">
        <v>30471</v>
      </c>
      <c r="AG2118" t="s">
        <v>30472</v>
      </c>
      <c r="AH2118" t="s">
        <v>38807</v>
      </c>
      <c r="AI2118" t="s">
        <v>31503</v>
      </c>
      <c r="AJ2118" s="18">
        <f>VLOOKUP(AI2118,[1]Geoloc!B:D,2,0)</f>
        <v>-23.7125899969</v>
      </c>
      <c r="AK2118" s="18">
        <f>VLOOKUP(AI2118,[1]Geoloc!B:D,3,0)</f>
        <v>-46.844183184599999</v>
      </c>
      <c r="AL2118" s="18" t="str">
        <f t="shared" si="75"/>
        <v>RUA JOSE MANOEL NICOLI, 16 - JARDIM VALO VELHO - Itapecerica da Serra/SP</v>
      </c>
    </row>
    <row r="2119" spans="1:38">
      <c r="A2119" s="15" t="str">
        <f t="shared" si="74"/>
        <v>50546306000116</v>
      </c>
      <c r="B2119">
        <v>50546306</v>
      </c>
      <c r="C2119">
        <v>1</v>
      </c>
      <c r="D2119">
        <v>16</v>
      </c>
      <c r="E2119">
        <v>1</v>
      </c>
      <c r="F2119" t="s">
        <v>35783</v>
      </c>
      <c r="G2119">
        <v>2</v>
      </c>
      <c r="H2119">
        <v>20230504</v>
      </c>
      <c r="I2119">
        <v>0</v>
      </c>
      <c r="J2119" t="s">
        <v>35783</v>
      </c>
      <c r="K2119" t="s">
        <v>35783</v>
      </c>
      <c r="L2119">
        <v>20230504</v>
      </c>
      <c r="M2119">
        <v>5620104</v>
      </c>
      <c r="N2119" t="s">
        <v>35783</v>
      </c>
      <c r="O2119" t="s">
        <v>38808</v>
      </c>
      <c r="P2119" t="s">
        <v>39191</v>
      </c>
      <c r="Q2119" t="s">
        <v>38939</v>
      </c>
      <c r="R2119" t="s">
        <v>35783</v>
      </c>
      <c r="S2119" t="s">
        <v>40121</v>
      </c>
      <c r="T2119">
        <v>68535500</v>
      </c>
      <c r="U2119" t="s">
        <v>38806</v>
      </c>
      <c r="V2119">
        <v>6545</v>
      </c>
      <c r="W2119" s="15">
        <v>110</v>
      </c>
      <c r="X2119" s="15">
        <v>637473810</v>
      </c>
      <c r="Y2119" s="15"/>
      <c r="Z2119" s="15"/>
      <c r="AA2119" s="15"/>
      <c r="AB2119" s="15"/>
      <c r="AC2119" t="s">
        <v>38701</v>
      </c>
      <c r="AD2119" t="s">
        <v>35783</v>
      </c>
      <c r="AE2119" t="s">
        <v>35783</v>
      </c>
      <c r="AF2119" t="s">
        <v>30471</v>
      </c>
      <c r="AG2119" t="s">
        <v>30472</v>
      </c>
      <c r="AH2119" t="s">
        <v>38807</v>
      </c>
      <c r="AI2119" t="s">
        <v>33135</v>
      </c>
      <c r="AJ2119" s="18">
        <f>VLOOKUP(AI2119,[1]Geoloc!B:D,2,0)</f>
        <v>-23.716999999999999</v>
      </c>
      <c r="AK2119" s="18">
        <f>VLOOKUP(AI2119,[1]Geoloc!B:D,3,0)</f>
        <v>-46.852637189200003</v>
      </c>
      <c r="AL2119" s="18" t="str">
        <f t="shared" si="75"/>
        <v>RUA ANTONIO BALDUSCO, 184 - JARDIM MONTESANO - Itapecerica da Serra/SP</v>
      </c>
    </row>
    <row r="2120" spans="1:38">
      <c r="A2120" s="15" t="str">
        <f t="shared" si="74"/>
        <v>50583841000147</v>
      </c>
      <c r="B2120">
        <v>50583841</v>
      </c>
      <c r="C2120">
        <v>1</v>
      </c>
      <c r="D2120">
        <v>47</v>
      </c>
      <c r="E2120">
        <v>1</v>
      </c>
      <c r="F2120" t="s">
        <v>35783</v>
      </c>
      <c r="G2120">
        <v>2</v>
      </c>
      <c r="H2120">
        <v>20230508</v>
      </c>
      <c r="I2120">
        <v>0</v>
      </c>
      <c r="J2120" t="s">
        <v>35783</v>
      </c>
      <c r="K2120" t="s">
        <v>35783</v>
      </c>
      <c r="L2120">
        <v>20230508</v>
      </c>
      <c r="M2120">
        <v>1091102</v>
      </c>
      <c r="N2120" t="s">
        <v>41732</v>
      </c>
      <c r="O2120" t="s">
        <v>38891</v>
      </c>
      <c r="P2120" t="s">
        <v>39664</v>
      </c>
      <c r="Q2120" t="s">
        <v>41480</v>
      </c>
      <c r="R2120" t="s">
        <v>38930</v>
      </c>
      <c r="S2120" t="s">
        <v>39666</v>
      </c>
      <c r="T2120">
        <v>68514500</v>
      </c>
      <c r="U2120" t="s">
        <v>38806</v>
      </c>
      <c r="V2120">
        <v>6545</v>
      </c>
      <c r="W2120" s="15">
        <v>110</v>
      </c>
      <c r="X2120" s="15">
        <v>466663560</v>
      </c>
      <c r="Y2120" s="15"/>
      <c r="Z2120" s="15"/>
      <c r="AA2120" s="15"/>
      <c r="AB2120" s="15"/>
      <c r="AC2120" t="s">
        <v>38703</v>
      </c>
      <c r="AD2120" t="s">
        <v>35783</v>
      </c>
      <c r="AE2120" t="s">
        <v>35783</v>
      </c>
      <c r="AF2120" t="s">
        <v>30452</v>
      </c>
      <c r="AG2120" t="s">
        <v>30453</v>
      </c>
      <c r="AH2120" t="s">
        <v>38807</v>
      </c>
      <c r="AI2120" t="s">
        <v>4756</v>
      </c>
      <c r="AJ2120" s="18">
        <f>VLOOKUP(AI2120,[1]Geoloc!B:D,2,0)</f>
        <v>-23.718800008100001</v>
      </c>
      <c r="AK2120" s="18">
        <f>VLOOKUP(AI2120,[1]Geoloc!B:D,3,0)</f>
        <v>-46.848999999999997</v>
      </c>
      <c r="AL2120" s="18" t="str">
        <f t="shared" si="75"/>
        <v>ESTRADA DA REPRESINHA, 301 - ENGENHO - Itapecerica da Serra/SP</v>
      </c>
    </row>
    <row r="2121" spans="1:38">
      <c r="A2121" s="15" t="str">
        <f t="shared" si="74"/>
        <v>50710982000183</v>
      </c>
      <c r="B2121">
        <v>50710982</v>
      </c>
      <c r="C2121">
        <v>1</v>
      </c>
      <c r="D2121">
        <v>83</v>
      </c>
      <c r="E2121">
        <v>1</v>
      </c>
      <c r="F2121" t="s">
        <v>35783</v>
      </c>
      <c r="G2121">
        <v>2</v>
      </c>
      <c r="H2121">
        <v>20230517</v>
      </c>
      <c r="I2121">
        <v>0</v>
      </c>
      <c r="J2121" t="s">
        <v>35783</v>
      </c>
      <c r="K2121" t="s">
        <v>35783</v>
      </c>
      <c r="L2121">
        <v>20230517</v>
      </c>
      <c r="M2121">
        <v>4723700</v>
      </c>
      <c r="N2121" t="s">
        <v>35783</v>
      </c>
      <c r="O2121" t="s">
        <v>38808</v>
      </c>
      <c r="P2121" t="s">
        <v>41733</v>
      </c>
      <c r="Q2121" t="s">
        <v>35724</v>
      </c>
      <c r="R2121" t="s">
        <v>35783</v>
      </c>
      <c r="S2121" t="s">
        <v>38894</v>
      </c>
      <c r="T2121">
        <v>68687100</v>
      </c>
      <c r="U2121" t="s">
        <v>38806</v>
      </c>
      <c r="V2121">
        <v>6545</v>
      </c>
      <c r="W2121" s="15">
        <v>110</v>
      </c>
      <c r="X2121" s="15">
        <v>466719840</v>
      </c>
      <c r="Y2121" s="15"/>
      <c r="Z2121" s="15"/>
      <c r="AA2121" s="15"/>
      <c r="AB2121" s="15"/>
      <c r="AC2121" t="s">
        <v>38705</v>
      </c>
      <c r="AD2121" t="s">
        <v>35783</v>
      </c>
      <c r="AE2121" t="s">
        <v>35783</v>
      </c>
      <c r="AF2121" t="s">
        <v>30495</v>
      </c>
      <c r="AG2121" t="s">
        <v>30496</v>
      </c>
      <c r="AH2121" t="s">
        <v>38807</v>
      </c>
      <c r="AI2121" t="s">
        <v>33138</v>
      </c>
      <c r="AJ2121" s="18">
        <f>VLOOKUP(AI2121,[1]Geoloc!B:D,2,0)</f>
        <v>-23.712859998799999</v>
      </c>
      <c r="AK2121" s="18">
        <f>VLOOKUP(AI2121,[1]Geoloc!B:D,3,0)</f>
        <v>-46.853521906600001</v>
      </c>
      <c r="AL2121" s="18" t="str">
        <f t="shared" si="75"/>
        <v>RUA DOS TROPEIROS, 10 - MOMBACA - Itapecerica da Serra/SP</v>
      </c>
    </row>
    <row r="2122" spans="1:38">
      <c r="A2122" s="15" t="str">
        <f t="shared" si="74"/>
        <v>50825641000153</v>
      </c>
      <c r="B2122">
        <v>50825641</v>
      </c>
      <c r="C2122">
        <v>1</v>
      </c>
      <c r="D2122">
        <v>53</v>
      </c>
      <c r="E2122">
        <v>1</v>
      </c>
      <c r="F2122" t="s">
        <v>35783</v>
      </c>
      <c r="G2122">
        <v>2</v>
      </c>
      <c r="H2122">
        <v>20230525</v>
      </c>
      <c r="I2122">
        <v>0</v>
      </c>
      <c r="J2122" t="s">
        <v>35783</v>
      </c>
      <c r="K2122" t="s">
        <v>35783</v>
      </c>
      <c r="L2122">
        <v>20230525</v>
      </c>
      <c r="M2122">
        <v>1091102</v>
      </c>
      <c r="N2122" t="s">
        <v>39341</v>
      </c>
      <c r="O2122" t="s">
        <v>38808</v>
      </c>
      <c r="P2122" t="s">
        <v>40509</v>
      </c>
      <c r="Q2122" t="s">
        <v>41321</v>
      </c>
      <c r="R2122" t="s">
        <v>35783</v>
      </c>
      <c r="S2122" t="s">
        <v>38840</v>
      </c>
      <c r="T2122">
        <v>68528450</v>
      </c>
      <c r="U2122" t="s">
        <v>38806</v>
      </c>
      <c r="V2122">
        <v>6545</v>
      </c>
      <c r="W2122" s="15">
        <v>110</v>
      </c>
      <c r="X2122" s="15">
        <v>998755090</v>
      </c>
      <c r="Y2122" s="15"/>
      <c r="Z2122" s="15"/>
      <c r="AA2122" s="15"/>
      <c r="AB2122" s="15"/>
      <c r="AC2122" t="s">
        <v>38707</v>
      </c>
      <c r="AD2122" t="s">
        <v>35783</v>
      </c>
      <c r="AE2122" t="s">
        <v>35783</v>
      </c>
      <c r="AF2122" t="s">
        <v>30452</v>
      </c>
      <c r="AG2122" t="s">
        <v>30453</v>
      </c>
      <c r="AH2122" t="s">
        <v>38807</v>
      </c>
      <c r="AI2122" t="s">
        <v>31641</v>
      </c>
      <c r="AJ2122" s="18">
        <f>VLOOKUP(AI2122,[1]Geoloc!B:D,2,0)</f>
        <v>-23.714209998200001</v>
      </c>
      <c r="AK2122" s="18">
        <f>VLOOKUP(AI2122,[1]Geoloc!B:D,3,0)</f>
        <v>-46.852047372900003</v>
      </c>
      <c r="AL2122" s="18" t="str">
        <f t="shared" si="75"/>
        <v>RUA AGNALDO FERREIRA LOPES, 70 - POTUVERA - Itapecerica da Serra/SP</v>
      </c>
    </row>
    <row r="2123" spans="1:38">
      <c r="A2123" s="15" t="str">
        <f t="shared" si="74"/>
        <v>50850816000182</v>
      </c>
      <c r="B2123">
        <v>50850816</v>
      </c>
      <c r="C2123">
        <v>1</v>
      </c>
      <c r="D2123">
        <v>82</v>
      </c>
      <c r="E2123">
        <v>1</v>
      </c>
      <c r="F2123" t="s">
        <v>35783</v>
      </c>
      <c r="G2123">
        <v>2</v>
      </c>
      <c r="H2123">
        <v>20230529</v>
      </c>
      <c r="I2123">
        <v>0</v>
      </c>
      <c r="J2123" t="s">
        <v>35783</v>
      </c>
      <c r="K2123" t="s">
        <v>35783</v>
      </c>
      <c r="L2123">
        <v>20230529</v>
      </c>
      <c r="M2123">
        <v>4712100</v>
      </c>
      <c r="N2123" t="s">
        <v>41438</v>
      </c>
      <c r="O2123" t="s">
        <v>38802</v>
      </c>
      <c r="P2123" t="s">
        <v>38917</v>
      </c>
      <c r="Q2123" t="s">
        <v>39451</v>
      </c>
      <c r="R2123" t="s">
        <v>39228</v>
      </c>
      <c r="S2123" t="s">
        <v>38820</v>
      </c>
      <c r="T2123">
        <v>68524900</v>
      </c>
      <c r="U2123" t="s">
        <v>38806</v>
      </c>
      <c r="V2123">
        <v>6545</v>
      </c>
      <c r="W2123" s="15">
        <v>110</v>
      </c>
      <c r="X2123" s="15">
        <v>401455510</v>
      </c>
      <c r="Y2123" s="15"/>
      <c r="Z2123" s="15"/>
      <c r="AA2123" s="15"/>
      <c r="AB2123" s="15"/>
      <c r="AC2123" t="s">
        <v>38709</v>
      </c>
      <c r="AD2123" t="s">
        <v>35783</v>
      </c>
      <c r="AE2123" t="s">
        <v>35783</v>
      </c>
      <c r="AF2123" t="s">
        <v>30441</v>
      </c>
      <c r="AG2123" t="s">
        <v>30442</v>
      </c>
      <c r="AH2123" t="s">
        <v>38807</v>
      </c>
      <c r="AI2123" t="s">
        <v>4805</v>
      </c>
      <c r="AJ2123" s="18">
        <f>VLOOKUP(AI2123,[1]Geoloc!B:D,2,0)</f>
        <v>-23.714479990899999</v>
      </c>
      <c r="AK2123" s="18">
        <f>VLOOKUP(AI2123,[1]Geoloc!B:D,3,0)</f>
        <v>-46.848999999999997</v>
      </c>
      <c r="AL2123" s="18" t="str">
        <f t="shared" si="75"/>
        <v>AVENIDA ARGENTINA, 525 - PARQUE PARAISO - Itapecerica da Serra/SP</v>
      </c>
    </row>
    <row r="2124" spans="1:38">
      <c r="A2124" s="15" t="str">
        <f t="shared" si="74"/>
        <v>50900199000182</v>
      </c>
      <c r="B2124">
        <v>50900199</v>
      </c>
      <c r="C2124">
        <v>1</v>
      </c>
      <c r="D2124">
        <v>82</v>
      </c>
      <c r="E2124">
        <v>1</v>
      </c>
      <c r="F2124" t="s">
        <v>35783</v>
      </c>
      <c r="G2124">
        <v>2</v>
      </c>
      <c r="H2124">
        <v>20230601</v>
      </c>
      <c r="I2124">
        <v>0</v>
      </c>
      <c r="J2124" t="s">
        <v>35783</v>
      </c>
      <c r="K2124" t="s">
        <v>35783</v>
      </c>
      <c r="L2124">
        <v>20230601</v>
      </c>
      <c r="M2124">
        <v>5611205</v>
      </c>
      <c r="N2124" t="s">
        <v>35783</v>
      </c>
      <c r="O2124" t="s">
        <v>38808</v>
      </c>
      <c r="P2124" t="s">
        <v>41070</v>
      </c>
      <c r="Q2124" t="s">
        <v>40175</v>
      </c>
      <c r="R2124" t="s">
        <v>35783</v>
      </c>
      <c r="S2124" t="s">
        <v>41071</v>
      </c>
      <c r="T2124">
        <v>68565750</v>
      </c>
      <c r="U2124" t="s">
        <v>38806</v>
      </c>
      <c r="V2124">
        <v>6545</v>
      </c>
      <c r="W2124" s="15">
        <v>110</v>
      </c>
      <c r="X2124" s="15">
        <v>861997060</v>
      </c>
      <c r="Y2124" s="15"/>
      <c r="Z2124" s="15"/>
      <c r="AA2124" s="15"/>
      <c r="AB2124" s="15"/>
      <c r="AC2124" t="s">
        <v>38711</v>
      </c>
      <c r="AD2124" t="s">
        <v>35783</v>
      </c>
      <c r="AE2124" t="s">
        <v>35783</v>
      </c>
      <c r="AF2124" t="s">
        <v>30423</v>
      </c>
      <c r="AG2124" t="s">
        <v>30424</v>
      </c>
      <c r="AH2124" t="s">
        <v>38807</v>
      </c>
      <c r="AI2124" t="s">
        <v>4788</v>
      </c>
      <c r="AJ2124" s="18">
        <f>VLOOKUP(AI2124,[1]Geoloc!B:D,2,0)</f>
        <v>-23.7126799951</v>
      </c>
      <c r="AK2124" s="18">
        <f>VLOOKUP(AI2124,[1]Geoloc!B:D,3,0)</f>
        <v>-46.844281484900002</v>
      </c>
      <c r="AL2124" s="18" t="str">
        <f t="shared" si="75"/>
        <v>RUA NOVA ZELANDIA, 177 - CHACARA HITOSHI - Itapecerica da Serra/SP</v>
      </c>
    </row>
    <row r="2125" spans="1:38">
      <c r="A2125" s="15" t="str">
        <f t="shared" si="74"/>
        <v>50913632000114</v>
      </c>
      <c r="B2125">
        <v>50913632</v>
      </c>
      <c r="C2125">
        <v>1</v>
      </c>
      <c r="D2125">
        <v>14</v>
      </c>
      <c r="E2125">
        <v>1</v>
      </c>
      <c r="F2125" t="s">
        <v>35783</v>
      </c>
      <c r="G2125">
        <v>2</v>
      </c>
      <c r="H2125">
        <v>20230601</v>
      </c>
      <c r="I2125">
        <v>0</v>
      </c>
      <c r="J2125" t="s">
        <v>35783</v>
      </c>
      <c r="K2125" t="s">
        <v>35783</v>
      </c>
      <c r="L2125">
        <v>20230601</v>
      </c>
      <c r="M2125">
        <v>4712100</v>
      </c>
      <c r="N2125" t="s">
        <v>39797</v>
      </c>
      <c r="O2125" t="s">
        <v>38808</v>
      </c>
      <c r="P2125" t="s">
        <v>38841</v>
      </c>
      <c r="Q2125" t="s">
        <v>41734</v>
      </c>
      <c r="R2125" t="s">
        <v>35783</v>
      </c>
      <c r="S2125" t="s">
        <v>38805</v>
      </c>
      <c r="T2125">
        <v>68710000</v>
      </c>
      <c r="U2125" t="s">
        <v>38806</v>
      </c>
      <c r="V2125">
        <v>6545</v>
      </c>
      <c r="W2125" s="15">
        <v>110</v>
      </c>
      <c r="X2125" s="15">
        <v>416532920</v>
      </c>
      <c r="Y2125" s="15"/>
      <c r="Z2125" s="15"/>
      <c r="AA2125" s="15"/>
      <c r="AB2125" s="15"/>
      <c r="AC2125" t="s">
        <v>38713</v>
      </c>
      <c r="AD2125" t="s">
        <v>35783</v>
      </c>
      <c r="AE2125" t="s">
        <v>35783</v>
      </c>
      <c r="AF2125" t="s">
        <v>30441</v>
      </c>
      <c r="AG2125" t="s">
        <v>30442</v>
      </c>
      <c r="AH2125" t="s">
        <v>38807</v>
      </c>
      <c r="AI2125" t="s">
        <v>30457</v>
      </c>
      <c r="AJ2125" s="18">
        <f>VLOOKUP(AI2125,[1]Geoloc!B:D,2,0)</f>
        <v>-23.7080899929</v>
      </c>
      <c r="AK2125" s="18">
        <f>VLOOKUP(AI2125,[1]Geoloc!B:D,3,0)</f>
        <v>-46.839268065799999</v>
      </c>
      <c r="AL2125" s="18" t="str">
        <f t="shared" si="75"/>
        <v>RUA MANOEL MAXIMINO DA ROSA, 133 - CENTRO - Itapecerica da Serra/SP</v>
      </c>
    </row>
    <row r="2126" spans="1:38">
      <c r="A2126" s="15" t="str">
        <f t="shared" si="74"/>
        <v>51087295000116</v>
      </c>
      <c r="B2126">
        <v>51087295</v>
      </c>
      <c r="C2126">
        <v>1</v>
      </c>
      <c r="D2126">
        <v>16</v>
      </c>
      <c r="E2126">
        <v>1</v>
      </c>
      <c r="F2126" t="s">
        <v>35783</v>
      </c>
      <c r="G2126">
        <v>2</v>
      </c>
      <c r="H2126">
        <v>20230618</v>
      </c>
      <c r="I2126">
        <v>0</v>
      </c>
      <c r="J2126" t="s">
        <v>35783</v>
      </c>
      <c r="K2126" t="s">
        <v>35783</v>
      </c>
      <c r="L2126">
        <v>20230618</v>
      </c>
      <c r="M2126">
        <v>5611201</v>
      </c>
      <c r="N2126" t="s">
        <v>39702</v>
      </c>
      <c r="O2126" t="s">
        <v>38802</v>
      </c>
      <c r="P2126" t="s">
        <v>38818</v>
      </c>
      <c r="Q2126" t="s">
        <v>39246</v>
      </c>
      <c r="R2126" t="s">
        <v>35783</v>
      </c>
      <c r="S2126" t="s">
        <v>38820</v>
      </c>
      <c r="T2126">
        <v>68520900</v>
      </c>
      <c r="U2126" t="s">
        <v>38806</v>
      </c>
      <c r="V2126">
        <v>6545</v>
      </c>
      <c r="W2126" s="15">
        <v>110</v>
      </c>
      <c r="X2126" s="15">
        <v>655197390</v>
      </c>
      <c r="Y2126" s="15"/>
      <c r="Z2126" s="15"/>
      <c r="AA2126" s="15"/>
      <c r="AB2126" s="15"/>
      <c r="AC2126" t="s">
        <v>38715</v>
      </c>
      <c r="AD2126" t="s">
        <v>35783</v>
      </c>
      <c r="AE2126" t="s">
        <v>35783</v>
      </c>
      <c r="AF2126" t="s">
        <v>30423</v>
      </c>
      <c r="AG2126" t="s">
        <v>30424</v>
      </c>
      <c r="AH2126" t="s">
        <v>38807</v>
      </c>
      <c r="AI2126" t="s">
        <v>4722</v>
      </c>
      <c r="AJ2126" s="18">
        <f>VLOOKUP(AI2126,[1]Geoloc!B:D,2,0)</f>
        <v>-23.716999999999999</v>
      </c>
      <c r="AK2126" s="18">
        <f>VLOOKUP(AI2126,[1]Geoloc!B:D,3,0)</f>
        <v>-46.846837341899999</v>
      </c>
      <c r="AL2126" s="18" t="str">
        <f t="shared" si="75"/>
        <v>AVENIDA MARANHAO, 150 - PARQUE PARAISO - Itapecerica da Serra/SP</v>
      </c>
    </row>
    <row r="2127" spans="1:38">
      <c r="A2127" s="15" t="str">
        <f t="shared" si="74"/>
        <v>28002098000216</v>
      </c>
      <c r="B2127">
        <v>28002098</v>
      </c>
      <c r="C2127">
        <v>2</v>
      </c>
      <c r="D2127">
        <v>16</v>
      </c>
      <c r="E2127">
        <v>2</v>
      </c>
      <c r="F2127" t="s">
        <v>33145</v>
      </c>
      <c r="G2127">
        <v>2</v>
      </c>
      <c r="H2127">
        <v>20230804</v>
      </c>
      <c r="I2127">
        <v>0</v>
      </c>
      <c r="J2127" t="s">
        <v>35783</v>
      </c>
      <c r="K2127" t="s">
        <v>35783</v>
      </c>
      <c r="L2127">
        <v>20230804</v>
      </c>
      <c r="M2127">
        <v>5611203</v>
      </c>
      <c r="N2127" t="s">
        <v>41735</v>
      </c>
      <c r="O2127" t="s">
        <v>38808</v>
      </c>
      <c r="P2127" t="s">
        <v>41736</v>
      </c>
      <c r="Q2127" t="s">
        <v>35724</v>
      </c>
      <c r="R2127" t="s">
        <v>41737</v>
      </c>
      <c r="S2127" t="s">
        <v>38820</v>
      </c>
      <c r="T2127">
        <v>68504400</v>
      </c>
      <c r="U2127" t="s">
        <v>38806</v>
      </c>
      <c r="V2127">
        <v>6545</v>
      </c>
      <c r="W2127" s="15">
        <v>110</v>
      </c>
      <c r="X2127" s="15">
        <v>421049420</v>
      </c>
      <c r="Y2127" s="15"/>
      <c r="Z2127" s="15"/>
      <c r="AA2127" s="15"/>
      <c r="AB2127" s="15"/>
      <c r="AC2127" t="s">
        <v>38717</v>
      </c>
      <c r="AD2127" t="s">
        <v>35783</v>
      </c>
      <c r="AE2127" t="s">
        <v>35783</v>
      </c>
      <c r="AF2127" t="s">
        <v>30423</v>
      </c>
      <c r="AG2127" t="s">
        <v>30424</v>
      </c>
      <c r="AH2127" t="s">
        <v>38807</v>
      </c>
      <c r="AI2127" t="s">
        <v>33143</v>
      </c>
      <c r="AJ2127" s="18">
        <f>VLOOKUP(AI2127,[1]Geoloc!B:D,2,0)</f>
        <v>-23.7160999924</v>
      </c>
      <c r="AK2127" s="18">
        <f>VLOOKUP(AI2127,[1]Geoloc!B:D,3,0)</f>
        <v>-46.848016968899998</v>
      </c>
      <c r="AL2127" s="18" t="str">
        <f t="shared" si="75"/>
        <v>RUA PORTO ALEGRE, 10 - PARQUE PARAISO - Itapecerica da Serra/SP</v>
      </c>
    </row>
    <row r="2128" spans="1:38">
      <c r="A2128" s="15" t="str">
        <f t="shared" si="74"/>
        <v>51789652000198</v>
      </c>
      <c r="B2128">
        <v>51789652</v>
      </c>
      <c r="C2128">
        <v>1</v>
      </c>
      <c r="D2128">
        <v>98</v>
      </c>
      <c r="E2128">
        <v>1</v>
      </c>
      <c r="F2128" t="s">
        <v>35783</v>
      </c>
      <c r="G2128">
        <v>2</v>
      </c>
      <c r="H2128">
        <v>20230812</v>
      </c>
      <c r="I2128">
        <v>0</v>
      </c>
      <c r="J2128" t="s">
        <v>35783</v>
      </c>
      <c r="K2128" t="s">
        <v>35783</v>
      </c>
      <c r="L2128">
        <v>20230812</v>
      </c>
      <c r="M2128">
        <v>5611201</v>
      </c>
      <c r="N2128" t="s">
        <v>41738</v>
      </c>
      <c r="O2128" t="s">
        <v>38808</v>
      </c>
      <c r="P2128" t="s">
        <v>41739</v>
      </c>
      <c r="Q2128" t="s">
        <v>39903</v>
      </c>
      <c r="R2128" t="s">
        <v>35783</v>
      </c>
      <c r="S2128" t="s">
        <v>38854</v>
      </c>
      <c r="T2128">
        <v>68674900</v>
      </c>
      <c r="U2128" t="s">
        <v>38806</v>
      </c>
      <c r="V2128">
        <v>6545</v>
      </c>
      <c r="W2128" s="15">
        <v>110</v>
      </c>
      <c r="X2128" s="15">
        <v>845162390</v>
      </c>
      <c r="Y2128" s="15"/>
      <c r="Z2128" s="15"/>
      <c r="AA2128" s="15"/>
      <c r="AB2128" s="15"/>
      <c r="AC2128" t="s">
        <v>38719</v>
      </c>
      <c r="AD2128" t="s">
        <v>35783</v>
      </c>
      <c r="AE2128" t="s">
        <v>35783</v>
      </c>
      <c r="AF2128" t="s">
        <v>30423</v>
      </c>
      <c r="AG2128" t="s">
        <v>30424</v>
      </c>
      <c r="AH2128" t="s">
        <v>38807</v>
      </c>
      <c r="AI2128" t="s">
        <v>33146</v>
      </c>
      <c r="AJ2128" s="18">
        <f>VLOOKUP(AI2128,[1]Geoloc!B:D,2,0)</f>
        <v>-23.7252800043</v>
      </c>
      <c r="AK2128" s="18">
        <f>VLOOKUP(AI2128,[1]Geoloc!B:D,3,0)</f>
        <v>-46.858043815199999</v>
      </c>
      <c r="AL2128" s="18" t="str">
        <f t="shared" si="75"/>
        <v>RUA BELEM, 168 - JARDIM SANTA JULIA - Itapecerica da Serra/SP</v>
      </c>
    </row>
    <row r="2129" spans="1:38">
      <c r="A2129" s="15" t="str">
        <f t="shared" si="74"/>
        <v>51861004000103</v>
      </c>
      <c r="B2129">
        <v>51861004</v>
      </c>
      <c r="C2129">
        <v>1</v>
      </c>
      <c r="D2129">
        <v>3</v>
      </c>
      <c r="E2129">
        <v>1</v>
      </c>
      <c r="F2129" t="s">
        <v>35783</v>
      </c>
      <c r="G2129">
        <v>2</v>
      </c>
      <c r="H2129">
        <v>20230818</v>
      </c>
      <c r="I2129">
        <v>0</v>
      </c>
      <c r="J2129" t="s">
        <v>35783</v>
      </c>
      <c r="K2129" t="s">
        <v>35783</v>
      </c>
      <c r="L2129">
        <v>20230818</v>
      </c>
      <c r="M2129">
        <v>5611204</v>
      </c>
      <c r="N2129" t="s">
        <v>39005</v>
      </c>
      <c r="O2129" t="s">
        <v>38808</v>
      </c>
      <c r="P2129" t="s">
        <v>40156</v>
      </c>
      <c r="Q2129" t="s">
        <v>41740</v>
      </c>
      <c r="R2129" t="s">
        <v>35783</v>
      </c>
      <c r="S2129" t="s">
        <v>39010</v>
      </c>
      <c r="T2129">
        <v>68575520</v>
      </c>
      <c r="U2129" t="s">
        <v>38806</v>
      </c>
      <c r="V2129">
        <v>6545</v>
      </c>
      <c r="W2129" s="15">
        <v>110</v>
      </c>
      <c r="X2129" s="15">
        <v>950008660</v>
      </c>
      <c r="Y2129" s="15"/>
      <c r="Z2129" s="15"/>
      <c r="AA2129" s="15"/>
      <c r="AB2129" s="15"/>
      <c r="AC2129" t="s">
        <v>38721</v>
      </c>
      <c r="AD2129" t="s">
        <v>35783</v>
      </c>
      <c r="AE2129" t="s">
        <v>35783</v>
      </c>
      <c r="AF2129" t="s">
        <v>30423</v>
      </c>
      <c r="AG2129" t="s">
        <v>30424</v>
      </c>
      <c r="AH2129" t="s">
        <v>38807</v>
      </c>
      <c r="AI2129" t="s">
        <v>31327</v>
      </c>
      <c r="AJ2129" s="18">
        <f>VLOOKUP(AI2129,[1]Geoloc!B:D,2,0)</f>
        <v>-23.718800001200002</v>
      </c>
      <c r="AK2129" s="18">
        <f>VLOOKUP(AI2129,[1]Geoloc!B:D,3,0)</f>
        <v>-46.850966047100002</v>
      </c>
      <c r="AL2129" s="18" t="str">
        <f t="shared" si="75"/>
        <v>RUA FLOR DE LARANJEIRA, 397 - JARDIM VICTORIA - Itapecerica da Serra/SP</v>
      </c>
    </row>
    <row r="2130" spans="1:38">
      <c r="A2130" s="15" t="str">
        <f t="shared" si="74"/>
        <v>51912371000180</v>
      </c>
      <c r="B2130">
        <v>51912371</v>
      </c>
      <c r="C2130">
        <v>1</v>
      </c>
      <c r="D2130">
        <v>80</v>
      </c>
      <c r="E2130">
        <v>1</v>
      </c>
      <c r="F2130" t="s">
        <v>35783</v>
      </c>
      <c r="G2130">
        <v>2</v>
      </c>
      <c r="H2130">
        <v>20230822</v>
      </c>
      <c r="I2130">
        <v>0</v>
      </c>
      <c r="J2130" t="s">
        <v>35783</v>
      </c>
      <c r="K2130" t="s">
        <v>35783</v>
      </c>
      <c r="L2130">
        <v>20230822</v>
      </c>
      <c r="M2130">
        <v>1091102</v>
      </c>
      <c r="N2130" t="s">
        <v>41741</v>
      </c>
      <c r="O2130" t="s">
        <v>38891</v>
      </c>
      <c r="P2130" t="s">
        <v>39693</v>
      </c>
      <c r="Q2130" t="s">
        <v>41742</v>
      </c>
      <c r="R2130" t="s">
        <v>41408</v>
      </c>
      <c r="S2130" t="s">
        <v>38897</v>
      </c>
      <c r="T2130">
        <v>68654000</v>
      </c>
      <c r="U2130" t="s">
        <v>38806</v>
      </c>
      <c r="V2130">
        <v>6545</v>
      </c>
      <c r="W2130" s="15">
        <v>110</v>
      </c>
      <c r="X2130" s="15">
        <v>411435160</v>
      </c>
      <c r="Y2130" s="15"/>
      <c r="Z2130" s="15"/>
      <c r="AA2130" s="15"/>
      <c r="AB2130" s="15"/>
      <c r="AC2130" t="s">
        <v>38723</v>
      </c>
      <c r="AD2130" t="s">
        <v>35783</v>
      </c>
      <c r="AE2130" t="s">
        <v>35783</v>
      </c>
      <c r="AF2130" t="s">
        <v>30452</v>
      </c>
      <c r="AG2130" t="s">
        <v>30453</v>
      </c>
      <c r="AH2130" t="s">
        <v>38807</v>
      </c>
      <c r="AI2130" t="s">
        <v>31007</v>
      </c>
      <c r="AJ2130" s="18">
        <f>VLOOKUP(AI2130,[1]Geoloc!B:D,2,0)</f>
        <v>-23.716999999999999</v>
      </c>
      <c r="AK2130" s="18">
        <f>VLOOKUP(AI2130,[1]Geoloc!B:D,3,0)</f>
        <v>-46.856765890200002</v>
      </c>
      <c r="AL2130" s="18" t="str">
        <f t="shared" si="75"/>
        <v>ESTRADA JACEGUAVA, 434 - CRISPIM - Itapecerica da Serra/SP</v>
      </c>
    </row>
    <row r="2131" spans="1:38">
      <c r="A2131" s="15" t="str">
        <f t="shared" si="74"/>
        <v>51926183000101</v>
      </c>
      <c r="B2131">
        <v>51926183</v>
      </c>
      <c r="C2131">
        <v>1</v>
      </c>
      <c r="D2131">
        <v>1</v>
      </c>
      <c r="E2131">
        <v>1</v>
      </c>
      <c r="F2131" t="s">
        <v>35783</v>
      </c>
      <c r="G2131">
        <v>2</v>
      </c>
      <c r="H2131">
        <v>20230823</v>
      </c>
      <c r="I2131">
        <v>0</v>
      </c>
      <c r="J2131" t="s">
        <v>35783</v>
      </c>
      <c r="K2131" t="s">
        <v>35783</v>
      </c>
      <c r="L2131">
        <v>20230823</v>
      </c>
      <c r="M2131">
        <v>5611203</v>
      </c>
      <c r="N2131" t="s">
        <v>41743</v>
      </c>
      <c r="O2131" t="s">
        <v>38891</v>
      </c>
      <c r="P2131" t="s">
        <v>40483</v>
      </c>
      <c r="Q2131" t="s">
        <v>41744</v>
      </c>
      <c r="R2131" t="s">
        <v>35783</v>
      </c>
      <c r="S2131" t="s">
        <v>38840</v>
      </c>
      <c r="T2131">
        <v>68811000</v>
      </c>
      <c r="U2131" t="s">
        <v>38806</v>
      </c>
      <c r="V2131">
        <v>6545</v>
      </c>
      <c r="W2131" s="15">
        <v>110</v>
      </c>
      <c r="X2131" s="15">
        <v>641361010</v>
      </c>
      <c r="Y2131" s="15"/>
      <c r="Z2131" s="15"/>
      <c r="AA2131" s="15"/>
      <c r="AB2131" s="15"/>
      <c r="AC2131" t="s">
        <v>38725</v>
      </c>
      <c r="AD2131" t="s">
        <v>35783</v>
      </c>
      <c r="AE2131" t="s">
        <v>35783</v>
      </c>
      <c r="AF2131" t="s">
        <v>30423</v>
      </c>
      <c r="AG2131" t="s">
        <v>30424</v>
      </c>
      <c r="AH2131" t="s">
        <v>38807</v>
      </c>
      <c r="AI2131" t="s">
        <v>31614</v>
      </c>
      <c r="AJ2131" s="18">
        <f>VLOOKUP(AI2131,[1]Geoloc!B:D,2,0)</f>
        <v>-23.716999999999999</v>
      </c>
      <c r="AK2131" s="18">
        <f>VLOOKUP(AI2131,[1]Geoloc!B:D,3,0)</f>
        <v>-46.860108160599999</v>
      </c>
      <c r="AL2131" s="18" t="str">
        <f t="shared" si="75"/>
        <v>ESTRADA BALTHAZAR MANOEL, 402 - POTUVERA - Itapecerica da Serra/SP</v>
      </c>
    </row>
    <row r="2132" spans="1:38">
      <c r="A2132" s="15" t="str">
        <f t="shared" si="74"/>
        <v>52020422000122</v>
      </c>
      <c r="B2132">
        <v>52020422</v>
      </c>
      <c r="C2132">
        <v>1</v>
      </c>
      <c r="D2132">
        <v>22</v>
      </c>
      <c r="E2132">
        <v>1</v>
      </c>
      <c r="F2132" t="s">
        <v>35783</v>
      </c>
      <c r="G2132">
        <v>2</v>
      </c>
      <c r="H2132">
        <v>20230831</v>
      </c>
      <c r="I2132">
        <v>0</v>
      </c>
      <c r="J2132" t="s">
        <v>35783</v>
      </c>
      <c r="K2132" t="s">
        <v>35783</v>
      </c>
      <c r="L2132">
        <v>20230831</v>
      </c>
      <c r="M2132">
        <v>5611203</v>
      </c>
      <c r="N2132" t="s">
        <v>41745</v>
      </c>
      <c r="O2132" t="s">
        <v>38808</v>
      </c>
      <c r="P2132" t="s">
        <v>39558</v>
      </c>
      <c r="Q2132" t="s">
        <v>39014</v>
      </c>
      <c r="R2132" t="s">
        <v>35783</v>
      </c>
      <c r="S2132" t="s">
        <v>38877</v>
      </c>
      <c r="T2132">
        <v>68650200</v>
      </c>
      <c r="U2132" t="s">
        <v>38806</v>
      </c>
      <c r="V2132">
        <v>6545</v>
      </c>
      <c r="W2132" s="15">
        <v>110</v>
      </c>
      <c r="X2132" s="15">
        <v>309183870</v>
      </c>
      <c r="Y2132" s="15"/>
      <c r="Z2132" s="15"/>
      <c r="AA2132" s="15"/>
      <c r="AB2132" s="15"/>
      <c r="AC2132" t="s">
        <v>38727</v>
      </c>
      <c r="AD2132" t="s">
        <v>35783</v>
      </c>
      <c r="AE2132" t="s">
        <v>35783</v>
      </c>
      <c r="AF2132" t="s">
        <v>30423</v>
      </c>
      <c r="AG2132" t="s">
        <v>30424</v>
      </c>
      <c r="AH2132" t="s">
        <v>38807</v>
      </c>
      <c r="AI2132" t="s">
        <v>30907</v>
      </c>
      <c r="AJ2132" s="18">
        <f>VLOOKUP(AI2132,[1]Geoloc!B:D,2,0)</f>
        <v>-23.7241100078</v>
      </c>
      <c r="AK2132" s="18">
        <f>VLOOKUP(AI2132,[1]Geoloc!B:D,3,0)</f>
        <v>-46.8412341107</v>
      </c>
      <c r="AL2132" s="18" t="str">
        <f t="shared" si="75"/>
        <v>RUA MANOEL MARQUES DA SILVEIRA, 62 - JARDIM DO EDEM - Itapecerica da Serra/SP</v>
      </c>
    </row>
    <row r="2133" spans="1:38">
      <c r="A2133" s="15" t="str">
        <f t="shared" si="74"/>
        <v>52231799000120</v>
      </c>
      <c r="B2133">
        <v>52231799</v>
      </c>
      <c r="C2133">
        <v>1</v>
      </c>
      <c r="D2133">
        <v>20</v>
      </c>
      <c r="E2133">
        <v>1</v>
      </c>
      <c r="F2133" t="s">
        <v>35783</v>
      </c>
      <c r="G2133">
        <v>2</v>
      </c>
      <c r="H2133">
        <v>20230919</v>
      </c>
      <c r="I2133">
        <v>0</v>
      </c>
      <c r="J2133" t="s">
        <v>35783</v>
      </c>
      <c r="K2133" t="s">
        <v>35783</v>
      </c>
      <c r="L2133">
        <v>20230919</v>
      </c>
      <c r="M2133">
        <v>5611203</v>
      </c>
      <c r="N2133" t="s">
        <v>41746</v>
      </c>
      <c r="O2133" t="s">
        <v>38808</v>
      </c>
      <c r="P2133" t="s">
        <v>39041</v>
      </c>
      <c r="Q2133" t="s">
        <v>40847</v>
      </c>
      <c r="R2133" t="s">
        <v>35783</v>
      </c>
      <c r="S2133" t="s">
        <v>38820</v>
      </c>
      <c r="T2133">
        <v>68524700</v>
      </c>
      <c r="U2133" t="s">
        <v>38806</v>
      </c>
      <c r="V2133">
        <v>6545</v>
      </c>
      <c r="W2133" s="15">
        <v>110</v>
      </c>
      <c r="X2133" s="15">
        <v>754924030</v>
      </c>
      <c r="Y2133" s="15"/>
      <c r="Z2133" s="15"/>
      <c r="AA2133" s="15"/>
      <c r="AB2133" s="15"/>
      <c r="AC2133" t="s">
        <v>38729</v>
      </c>
      <c r="AD2133" t="s">
        <v>35783</v>
      </c>
      <c r="AE2133" t="s">
        <v>35783</v>
      </c>
      <c r="AF2133" t="s">
        <v>30423</v>
      </c>
      <c r="AG2133" t="s">
        <v>30424</v>
      </c>
      <c r="AH2133" t="s">
        <v>38807</v>
      </c>
      <c r="AI2133" t="s">
        <v>30590</v>
      </c>
      <c r="AJ2133" s="18">
        <f>VLOOKUP(AI2133,[1]Geoloc!B:D,2,0)</f>
        <v>-23.719430004199999</v>
      </c>
      <c r="AK2133" s="18">
        <f>VLOOKUP(AI2133,[1]Geoloc!B:D,3,0)</f>
        <v>-46.851654166300001</v>
      </c>
      <c r="AL2133" s="18" t="str">
        <f t="shared" si="75"/>
        <v>RUA MONTEVIDEU, 975 - PARQUE PARAISO - Itapecerica da Serra/SP</v>
      </c>
    </row>
    <row r="2134" spans="1:38">
      <c r="A2134" s="15" t="str">
        <f t="shared" si="74"/>
        <v>52303356000106</v>
      </c>
      <c r="B2134">
        <v>52303356</v>
      </c>
      <c r="C2134">
        <v>1</v>
      </c>
      <c r="D2134">
        <v>6</v>
      </c>
      <c r="E2134">
        <v>1</v>
      </c>
      <c r="F2134" t="s">
        <v>35783</v>
      </c>
      <c r="G2134">
        <v>2</v>
      </c>
      <c r="H2134">
        <v>20230925</v>
      </c>
      <c r="I2134">
        <v>0</v>
      </c>
      <c r="J2134" t="s">
        <v>35783</v>
      </c>
      <c r="K2134" t="s">
        <v>35783</v>
      </c>
      <c r="L2134">
        <v>20230925</v>
      </c>
      <c r="M2134">
        <v>5611201</v>
      </c>
      <c r="N2134" t="s">
        <v>41747</v>
      </c>
      <c r="O2134" t="s">
        <v>38808</v>
      </c>
      <c r="P2134" t="s">
        <v>40048</v>
      </c>
      <c r="Q2134" t="s">
        <v>38819</v>
      </c>
      <c r="R2134" t="s">
        <v>35783</v>
      </c>
      <c r="S2134" t="s">
        <v>39360</v>
      </c>
      <c r="T2134">
        <v>68711700</v>
      </c>
      <c r="U2134" t="s">
        <v>38806</v>
      </c>
      <c r="V2134">
        <v>6545</v>
      </c>
      <c r="W2134" s="15">
        <v>110</v>
      </c>
      <c r="X2134" s="15">
        <v>632233750</v>
      </c>
      <c r="Y2134" s="15"/>
      <c r="Z2134" s="15"/>
      <c r="AA2134" s="15"/>
      <c r="AB2134" s="15"/>
      <c r="AC2134" t="s">
        <v>38731</v>
      </c>
      <c r="AD2134" t="s">
        <v>35783</v>
      </c>
      <c r="AE2134" t="s">
        <v>35783</v>
      </c>
      <c r="AF2134" t="s">
        <v>30423</v>
      </c>
      <c r="AG2134" t="s">
        <v>30424</v>
      </c>
      <c r="AH2134" t="s">
        <v>38807</v>
      </c>
      <c r="AI2134" t="s">
        <v>31255</v>
      </c>
      <c r="AJ2134" s="18">
        <f>VLOOKUP(AI2134,[1]Geoloc!B:D,2,0)</f>
        <v>-23.726090006</v>
      </c>
      <c r="AK2134" s="18">
        <f>VLOOKUP(AI2134,[1]Geoloc!B:D,3,0)</f>
        <v>-46.8390714624</v>
      </c>
      <c r="AL2134" s="18" t="str">
        <f t="shared" si="75"/>
        <v>RUA SILVIO FERREIRA DOMINGUES, 235 - JARDIM DAS PALMEIRAS - Itapecerica da Serra/SP</v>
      </c>
    </row>
    <row r="2135" spans="1:38">
      <c r="A2135" s="15" t="str">
        <f t="shared" si="74"/>
        <v>52425309000127</v>
      </c>
      <c r="B2135">
        <v>52425309</v>
      </c>
      <c r="C2135">
        <v>1</v>
      </c>
      <c r="D2135">
        <v>27</v>
      </c>
      <c r="E2135">
        <v>1</v>
      </c>
      <c r="F2135" t="s">
        <v>35783</v>
      </c>
      <c r="G2135">
        <v>2</v>
      </c>
      <c r="H2135">
        <v>20231004</v>
      </c>
      <c r="I2135">
        <v>0</v>
      </c>
      <c r="J2135" t="s">
        <v>35783</v>
      </c>
      <c r="K2135" t="s">
        <v>35783</v>
      </c>
      <c r="L2135">
        <v>20231004</v>
      </c>
      <c r="M2135">
        <v>5611203</v>
      </c>
      <c r="N2135" t="s">
        <v>41748</v>
      </c>
      <c r="O2135" t="s">
        <v>38891</v>
      </c>
      <c r="P2135" t="s">
        <v>38971</v>
      </c>
      <c r="Q2135" t="s">
        <v>39618</v>
      </c>
      <c r="R2135" t="s">
        <v>35783</v>
      </c>
      <c r="S2135" t="s">
        <v>38933</v>
      </c>
      <c r="T2135">
        <v>68604000</v>
      </c>
      <c r="U2135" t="s">
        <v>38806</v>
      </c>
      <c r="V2135">
        <v>6545</v>
      </c>
      <c r="W2135" s="15">
        <v>110</v>
      </c>
      <c r="X2135" s="15">
        <v>332669510</v>
      </c>
      <c r="Y2135" s="15"/>
      <c r="Z2135" s="15"/>
      <c r="AA2135" s="15"/>
      <c r="AB2135" s="15"/>
      <c r="AC2135" t="s">
        <v>38733</v>
      </c>
      <c r="AD2135" t="s">
        <v>35783</v>
      </c>
      <c r="AE2135" t="s">
        <v>35783</v>
      </c>
      <c r="AF2135" t="s">
        <v>30423</v>
      </c>
      <c r="AG2135" t="s">
        <v>30424</v>
      </c>
      <c r="AH2135" t="s">
        <v>38807</v>
      </c>
      <c r="AI2135" t="s">
        <v>4705</v>
      </c>
      <c r="AJ2135" s="18">
        <f>VLOOKUP(AI2135,[1]Geoloc!B:D,2,0)</f>
        <v>-23.716999999999999</v>
      </c>
      <c r="AK2135" s="18">
        <f>VLOOKUP(AI2135,[1]Geoloc!B:D,3,0)</f>
        <v>-46.855291349399998</v>
      </c>
      <c r="AL2135" s="18" t="str">
        <f t="shared" si="75"/>
        <v>ESTRADA JOAO RODRIGUES DE MORAES, 42 - DA LAGOA - Itapecerica da Serra/SP</v>
      </c>
    </row>
    <row r="2136" spans="1:38">
      <c r="A2136" s="15" t="str">
        <f t="shared" si="74"/>
        <v>52509126000190</v>
      </c>
      <c r="B2136">
        <v>52509126</v>
      </c>
      <c r="C2136">
        <v>1</v>
      </c>
      <c r="D2136">
        <v>90</v>
      </c>
      <c r="E2136">
        <v>1</v>
      </c>
      <c r="F2136" t="s">
        <v>35783</v>
      </c>
      <c r="G2136">
        <v>2</v>
      </c>
      <c r="H2136">
        <v>20231011</v>
      </c>
      <c r="I2136">
        <v>0</v>
      </c>
      <c r="J2136" t="s">
        <v>35783</v>
      </c>
      <c r="K2136" t="s">
        <v>35783</v>
      </c>
      <c r="L2136">
        <v>20231011</v>
      </c>
      <c r="M2136">
        <v>5620104</v>
      </c>
      <c r="N2136" t="s">
        <v>35783</v>
      </c>
      <c r="O2136" t="s">
        <v>38808</v>
      </c>
      <c r="P2136" t="s">
        <v>38822</v>
      </c>
      <c r="Q2136" t="s">
        <v>41749</v>
      </c>
      <c r="R2136" t="s">
        <v>38901</v>
      </c>
      <c r="S2136" t="s">
        <v>38825</v>
      </c>
      <c r="T2136">
        <v>68665000</v>
      </c>
      <c r="U2136" t="s">
        <v>38806</v>
      </c>
      <c r="V2136">
        <v>6545</v>
      </c>
      <c r="W2136" s="15">
        <v>110</v>
      </c>
      <c r="X2136" s="15">
        <v>466929790</v>
      </c>
      <c r="Y2136" s="15"/>
      <c r="Z2136" s="15"/>
      <c r="AA2136" s="15"/>
      <c r="AB2136" s="15"/>
      <c r="AC2136" t="s">
        <v>38735</v>
      </c>
      <c r="AD2136" t="s">
        <v>35783</v>
      </c>
      <c r="AE2136" t="s">
        <v>35783</v>
      </c>
      <c r="AF2136" t="s">
        <v>30471</v>
      </c>
      <c r="AG2136" t="s">
        <v>30472</v>
      </c>
      <c r="AH2136" t="s">
        <v>38807</v>
      </c>
      <c r="AI2136" t="s">
        <v>4690</v>
      </c>
      <c r="AJ2136" s="18">
        <f>VLOOKUP(AI2136,[1]Geoloc!B:D,2,0)</f>
        <v>-23.724830001000001</v>
      </c>
      <c r="AK2136" s="18">
        <f>VLOOKUP(AI2136,[1]Geoloc!B:D,3,0)</f>
        <v>-46.840447699899997</v>
      </c>
      <c r="AL2136" s="18" t="str">
        <f t="shared" si="75"/>
        <v>RUA SOLIMOES, 2221 - CIDADE SANTA JULIA - Itapecerica da Serra/SP</v>
      </c>
    </row>
    <row r="2137" spans="1:38">
      <c r="A2137" s="15" t="str">
        <f t="shared" si="74"/>
        <v>46751116000163</v>
      </c>
      <c r="B2137">
        <v>46751116</v>
      </c>
      <c r="C2137">
        <v>1</v>
      </c>
      <c r="D2137">
        <v>63</v>
      </c>
      <c r="E2137">
        <v>1</v>
      </c>
      <c r="F2137" t="s">
        <v>35783</v>
      </c>
      <c r="G2137">
        <v>2</v>
      </c>
      <c r="H2137">
        <v>20220611</v>
      </c>
      <c r="I2137">
        <v>0</v>
      </c>
      <c r="J2137" t="s">
        <v>35783</v>
      </c>
      <c r="K2137" t="s">
        <v>35783</v>
      </c>
      <c r="L2137">
        <v>20220611</v>
      </c>
      <c r="M2137">
        <v>5611201</v>
      </c>
      <c r="N2137" t="s">
        <v>41750</v>
      </c>
      <c r="O2137" t="s">
        <v>38808</v>
      </c>
      <c r="P2137" t="s">
        <v>39351</v>
      </c>
      <c r="Q2137" t="s">
        <v>39352</v>
      </c>
      <c r="R2137" t="s">
        <v>35783</v>
      </c>
      <c r="S2137" t="s">
        <v>38978</v>
      </c>
      <c r="T2137">
        <v>68557900</v>
      </c>
      <c r="U2137" t="s">
        <v>38806</v>
      </c>
      <c r="V2137">
        <v>6545</v>
      </c>
      <c r="W2137" s="15">
        <v>110</v>
      </c>
      <c r="X2137" s="15">
        <v>981567980</v>
      </c>
      <c r="Y2137" s="15"/>
      <c r="Z2137" s="15"/>
      <c r="AA2137" s="15"/>
      <c r="AB2137" s="15"/>
      <c r="AC2137" t="s">
        <v>38737</v>
      </c>
      <c r="AD2137" t="s">
        <v>35783</v>
      </c>
      <c r="AE2137" t="s">
        <v>35783</v>
      </c>
      <c r="AF2137" t="s">
        <v>30423</v>
      </c>
      <c r="AG2137" t="s">
        <v>30424</v>
      </c>
      <c r="AH2137" t="s">
        <v>38807</v>
      </c>
      <c r="AI2137" t="s">
        <v>4776</v>
      </c>
      <c r="AJ2137" s="18">
        <f>VLOOKUP(AI2137,[1]Geoloc!B:D,2,0)</f>
        <v>-23.7155599976</v>
      </c>
      <c r="AK2137" s="18">
        <f>VLOOKUP(AI2137,[1]Geoloc!B:D,3,0)</f>
        <v>-46.848999999999997</v>
      </c>
      <c r="AL2137" s="18" t="str">
        <f t="shared" si="75"/>
        <v>RUA TUPINAMBAS, 1050 - JARDIM BRANCA FLOR - Itapecerica da Serra/SP</v>
      </c>
    </row>
    <row r="2138" spans="1:38">
      <c r="A2138" s="15" t="str">
        <f t="shared" si="74"/>
        <v>52902810000137</v>
      </c>
      <c r="B2138">
        <v>52902810</v>
      </c>
      <c r="C2138">
        <v>1</v>
      </c>
      <c r="D2138">
        <v>37</v>
      </c>
      <c r="E2138">
        <v>1</v>
      </c>
      <c r="F2138" t="s">
        <v>35783</v>
      </c>
      <c r="G2138">
        <v>2</v>
      </c>
      <c r="H2138">
        <v>20231116</v>
      </c>
      <c r="I2138">
        <v>0</v>
      </c>
      <c r="J2138" t="s">
        <v>35783</v>
      </c>
      <c r="K2138" t="s">
        <v>35783</v>
      </c>
      <c r="L2138">
        <v>20231116</v>
      </c>
      <c r="M2138">
        <v>5611203</v>
      </c>
      <c r="N2138" t="s">
        <v>39341</v>
      </c>
      <c r="O2138" t="s">
        <v>38808</v>
      </c>
      <c r="P2138" t="s">
        <v>39235</v>
      </c>
      <c r="Q2138" t="s">
        <v>41751</v>
      </c>
      <c r="R2138" t="s">
        <v>35783</v>
      </c>
      <c r="S2138" t="s">
        <v>38964</v>
      </c>
      <c r="T2138">
        <v>68514300</v>
      </c>
      <c r="U2138" t="s">
        <v>38806</v>
      </c>
      <c r="V2138">
        <v>6545</v>
      </c>
      <c r="W2138" s="15">
        <v>110</v>
      </c>
      <c r="X2138" s="15">
        <v>548080810</v>
      </c>
      <c r="Y2138" s="15"/>
      <c r="Z2138" s="15"/>
      <c r="AA2138" s="15"/>
      <c r="AB2138" s="15"/>
      <c r="AC2138" t="s">
        <v>38739</v>
      </c>
      <c r="AD2138" t="s">
        <v>35783</v>
      </c>
      <c r="AE2138" t="s">
        <v>35783</v>
      </c>
      <c r="AF2138" t="s">
        <v>30423</v>
      </c>
      <c r="AG2138" t="s">
        <v>30424</v>
      </c>
      <c r="AH2138" t="s">
        <v>38807</v>
      </c>
      <c r="AI2138" t="s">
        <v>30699</v>
      </c>
      <c r="AJ2138" s="18">
        <f>VLOOKUP(AI2138,[1]Geoloc!B:D,2,0)</f>
        <v>-23.716999999999999</v>
      </c>
      <c r="AK2138" s="18">
        <f>VLOOKUP(AI2138,[1]Geoloc!B:D,3,0)</f>
        <v>-46.847033946000003</v>
      </c>
      <c r="AL2138" s="18" t="str">
        <f t="shared" si="75"/>
        <v>RUA JOAO ANTONIO DE MORAES, 410 - JARDIM SAMPAIO - Itapecerica da Serra/SP</v>
      </c>
    </row>
    <row r="2139" spans="1:38">
      <c r="A2139" s="15" t="str">
        <f t="shared" si="74"/>
        <v>53415559000149</v>
      </c>
      <c r="B2139">
        <v>53415559</v>
      </c>
      <c r="C2139">
        <v>1</v>
      </c>
      <c r="D2139">
        <v>49</v>
      </c>
      <c r="E2139">
        <v>1</v>
      </c>
      <c r="F2139" t="s">
        <v>35783</v>
      </c>
      <c r="G2139">
        <v>2</v>
      </c>
      <c r="H2139">
        <v>20240108</v>
      </c>
      <c r="I2139">
        <v>0</v>
      </c>
      <c r="J2139" t="s">
        <v>35783</v>
      </c>
      <c r="K2139" t="s">
        <v>35783</v>
      </c>
      <c r="L2139">
        <v>20240108</v>
      </c>
      <c r="M2139">
        <v>5611201</v>
      </c>
      <c r="N2139" t="s">
        <v>40289</v>
      </c>
      <c r="O2139" t="s">
        <v>38808</v>
      </c>
      <c r="P2139" t="s">
        <v>38899</v>
      </c>
      <c r="Q2139" t="s">
        <v>39295</v>
      </c>
      <c r="R2139" t="s">
        <v>39053</v>
      </c>
      <c r="S2139" t="s">
        <v>38825</v>
      </c>
      <c r="T2139">
        <v>68665400</v>
      </c>
      <c r="U2139" t="s">
        <v>38806</v>
      </c>
      <c r="V2139">
        <v>6545</v>
      </c>
      <c r="W2139" s="15">
        <v>110</v>
      </c>
      <c r="X2139" s="15">
        <v>474617150</v>
      </c>
      <c r="Y2139" s="15"/>
      <c r="Z2139" s="15"/>
      <c r="AA2139" s="15"/>
      <c r="AB2139" s="15"/>
      <c r="AC2139" t="s">
        <v>38741</v>
      </c>
      <c r="AD2139" t="s">
        <v>35783</v>
      </c>
      <c r="AE2139" t="s">
        <v>35783</v>
      </c>
      <c r="AF2139" t="s">
        <v>30423</v>
      </c>
      <c r="AG2139" t="s">
        <v>30424</v>
      </c>
      <c r="AH2139" t="s">
        <v>38807</v>
      </c>
      <c r="AI2139" t="s">
        <v>30493</v>
      </c>
      <c r="AJ2139" s="18">
        <f>VLOOKUP(AI2139,[1]Geoloc!B:D,2,0)</f>
        <v>-23.7091699918</v>
      </c>
      <c r="AK2139" s="18">
        <f>VLOOKUP(AI2139,[1]Geoloc!B:D,3,0)</f>
        <v>-46.857552308000002</v>
      </c>
      <c r="AL2139" s="18" t="str">
        <f t="shared" si="75"/>
        <v>RUA JURUA, 313 - CIDADE SANTA JULIA - Itapecerica da Serra/SP</v>
      </c>
    </row>
    <row r="2140" spans="1:38">
      <c r="A2140" s="15" t="str">
        <f t="shared" si="74"/>
        <v>53512731000182</v>
      </c>
      <c r="B2140">
        <v>53512731</v>
      </c>
      <c r="C2140">
        <v>1</v>
      </c>
      <c r="D2140">
        <v>82</v>
      </c>
      <c r="E2140">
        <v>1</v>
      </c>
      <c r="F2140" t="s">
        <v>35783</v>
      </c>
      <c r="G2140">
        <v>2</v>
      </c>
      <c r="H2140">
        <v>20240116</v>
      </c>
      <c r="I2140">
        <v>0</v>
      </c>
      <c r="J2140" t="s">
        <v>35783</v>
      </c>
      <c r="K2140" t="s">
        <v>35783</v>
      </c>
      <c r="L2140">
        <v>20240116</v>
      </c>
      <c r="M2140">
        <v>5611203</v>
      </c>
      <c r="N2140" t="s">
        <v>35783</v>
      </c>
      <c r="O2140" t="s">
        <v>39513</v>
      </c>
      <c r="P2140" t="s">
        <v>41310</v>
      </c>
      <c r="Q2140" t="s">
        <v>39046</v>
      </c>
      <c r="R2140" t="s">
        <v>35783</v>
      </c>
      <c r="S2140" t="s">
        <v>38805</v>
      </c>
      <c r="T2140">
        <v>68500950</v>
      </c>
      <c r="U2140" t="s">
        <v>38806</v>
      </c>
      <c r="V2140">
        <v>6545</v>
      </c>
      <c r="W2140" s="15">
        <v>110</v>
      </c>
      <c r="X2140" s="15">
        <v>341118110</v>
      </c>
      <c r="Y2140" s="15"/>
      <c r="Z2140" s="15"/>
      <c r="AA2140" s="15"/>
      <c r="AB2140" s="15"/>
      <c r="AC2140" t="s">
        <v>37028</v>
      </c>
      <c r="AD2140" t="s">
        <v>35783</v>
      </c>
      <c r="AE2140" t="s">
        <v>35783</v>
      </c>
      <c r="AF2140" t="s">
        <v>30423</v>
      </c>
      <c r="AG2140" t="s">
        <v>30424</v>
      </c>
      <c r="AH2140" t="s">
        <v>38807</v>
      </c>
      <c r="AI2140" t="s">
        <v>33158</v>
      </c>
      <c r="AJ2140" s="18">
        <f>VLOOKUP(AI2140,[1]Geoloc!B:D,2,0)</f>
        <v>-23.7168199961</v>
      </c>
      <c r="AK2140" s="18">
        <f>VLOOKUP(AI2140,[1]Geoloc!B:D,3,0)</f>
        <v>-46.8491966088</v>
      </c>
      <c r="AL2140" s="18" t="str">
        <f t="shared" si="75"/>
        <v>PRACA PROFESSOR PORCINO RODRIGUES, 49 - CENTRO - Itapecerica da Serra/SP</v>
      </c>
    </row>
    <row r="2141" spans="1:38">
      <c r="A2141" s="15" t="str">
        <f t="shared" si="74"/>
        <v>53588446000145</v>
      </c>
      <c r="B2141">
        <v>53588446</v>
      </c>
      <c r="C2141">
        <v>1</v>
      </c>
      <c r="D2141">
        <v>45</v>
      </c>
      <c r="E2141">
        <v>1</v>
      </c>
      <c r="F2141" t="s">
        <v>35783</v>
      </c>
      <c r="G2141">
        <v>2</v>
      </c>
      <c r="H2141">
        <v>20240122</v>
      </c>
      <c r="I2141">
        <v>0</v>
      </c>
      <c r="J2141" t="s">
        <v>35783</v>
      </c>
      <c r="K2141" t="s">
        <v>35783</v>
      </c>
      <c r="L2141">
        <v>20240122</v>
      </c>
      <c r="M2141">
        <v>4729699</v>
      </c>
      <c r="N2141" t="s">
        <v>35783</v>
      </c>
      <c r="O2141" t="s">
        <v>38808</v>
      </c>
      <c r="P2141" t="s">
        <v>41752</v>
      </c>
      <c r="Q2141" t="s">
        <v>39655</v>
      </c>
      <c r="R2141" t="s">
        <v>35783</v>
      </c>
      <c r="S2141" t="s">
        <v>38894</v>
      </c>
      <c r="T2141">
        <v>68687030</v>
      </c>
      <c r="U2141" t="s">
        <v>38806</v>
      </c>
      <c r="V2141">
        <v>6545</v>
      </c>
      <c r="W2141" s="15">
        <v>110</v>
      </c>
      <c r="X2141" s="15">
        <v>940271350</v>
      </c>
      <c r="Y2141" s="15"/>
      <c r="Z2141" s="15"/>
      <c r="AA2141" s="15"/>
      <c r="AB2141" s="15"/>
      <c r="AC2141" t="s">
        <v>38744</v>
      </c>
      <c r="AD2141" t="s">
        <v>35783</v>
      </c>
      <c r="AE2141" t="s">
        <v>35783</v>
      </c>
      <c r="AF2141" t="s">
        <v>30447</v>
      </c>
      <c r="AG2141" t="s">
        <v>30448</v>
      </c>
      <c r="AH2141" t="s">
        <v>38807</v>
      </c>
      <c r="AI2141" t="s">
        <v>33160</v>
      </c>
      <c r="AJ2141" s="18">
        <f>VLOOKUP(AI2141,[1]Geoloc!B:D,2,0)</f>
        <v>-23.7211400045</v>
      </c>
      <c r="AK2141" s="18">
        <f>VLOOKUP(AI2141,[1]Geoloc!B:D,3,0)</f>
        <v>-46.853521910200001</v>
      </c>
      <c r="AL2141" s="18" t="str">
        <f t="shared" si="75"/>
        <v>RUA ADAO ANTONIO DE MORAES, 27 - MOMBACA - Itapecerica da Serra/SP</v>
      </c>
    </row>
    <row r="2142" spans="1:38">
      <c r="A2142" s="15" t="str">
        <f t="shared" si="74"/>
        <v>54097692000167</v>
      </c>
      <c r="B2142">
        <v>54097692</v>
      </c>
      <c r="C2142">
        <v>1</v>
      </c>
      <c r="D2142">
        <v>67</v>
      </c>
      <c r="E2142">
        <v>1</v>
      </c>
      <c r="F2142" t="s">
        <v>35783</v>
      </c>
      <c r="G2142">
        <v>2</v>
      </c>
      <c r="H2142">
        <v>20240227</v>
      </c>
      <c r="I2142">
        <v>0</v>
      </c>
      <c r="J2142" t="s">
        <v>35783</v>
      </c>
      <c r="K2142" t="s">
        <v>35783</v>
      </c>
      <c r="L2142">
        <v>20240227</v>
      </c>
      <c r="M2142">
        <v>5620104</v>
      </c>
      <c r="N2142" t="s">
        <v>35783</v>
      </c>
      <c r="O2142" t="s">
        <v>38808</v>
      </c>
      <c r="P2142" t="s">
        <v>41753</v>
      </c>
      <c r="Q2142" t="s">
        <v>41754</v>
      </c>
      <c r="R2142" t="s">
        <v>35783</v>
      </c>
      <c r="S2142" t="s">
        <v>38885</v>
      </c>
      <c r="T2142">
        <v>68643410</v>
      </c>
      <c r="U2142" t="s">
        <v>38806</v>
      </c>
      <c r="V2142">
        <v>6545</v>
      </c>
      <c r="W2142" s="15">
        <v>110</v>
      </c>
      <c r="X2142" s="15">
        <v>756522960</v>
      </c>
      <c r="Y2142" s="15"/>
      <c r="Z2142" s="15"/>
      <c r="AA2142" s="15"/>
      <c r="AB2142" s="15"/>
      <c r="AC2142" t="s">
        <v>38746</v>
      </c>
      <c r="AD2142" t="s">
        <v>35783</v>
      </c>
      <c r="AE2142" t="s">
        <v>35783</v>
      </c>
      <c r="AF2142" t="s">
        <v>30471</v>
      </c>
      <c r="AG2142" t="s">
        <v>30472</v>
      </c>
      <c r="AH2142" t="s">
        <v>38807</v>
      </c>
      <c r="AI2142" t="s">
        <v>33162</v>
      </c>
      <c r="AJ2142" s="18">
        <f>VLOOKUP(AI2142,[1]Geoloc!B:D,2,0)</f>
        <v>-23.714299997099999</v>
      </c>
      <c r="AK2142" s="18">
        <f>VLOOKUP(AI2142,[1]Geoloc!B:D,3,0)</f>
        <v>-46.8519490718</v>
      </c>
      <c r="AL2142" s="18" t="str">
        <f t="shared" si="75"/>
        <v>RUA CAMBUCI, 361 - JARDIM JACIRA - Itapecerica da Serra/SP</v>
      </c>
    </row>
    <row r="2143" spans="1:38">
      <c r="A2143" s="15" t="str">
        <f t="shared" si="74"/>
        <v>54240699000196</v>
      </c>
      <c r="B2143">
        <v>54240699</v>
      </c>
      <c r="C2143">
        <v>1</v>
      </c>
      <c r="D2143">
        <v>96</v>
      </c>
      <c r="E2143">
        <v>1</v>
      </c>
      <c r="F2143" t="s">
        <v>41755</v>
      </c>
      <c r="G2143">
        <v>2</v>
      </c>
      <c r="H2143">
        <v>20240308</v>
      </c>
      <c r="I2143">
        <v>0</v>
      </c>
      <c r="J2143" t="s">
        <v>35783</v>
      </c>
      <c r="K2143" t="s">
        <v>35783</v>
      </c>
      <c r="L2143">
        <v>20240308</v>
      </c>
      <c r="M2143">
        <v>5611203</v>
      </c>
      <c r="N2143" t="s">
        <v>35783</v>
      </c>
      <c r="O2143" t="s">
        <v>39513</v>
      </c>
      <c r="P2143" t="s">
        <v>40231</v>
      </c>
      <c r="Q2143" t="s">
        <v>35701</v>
      </c>
      <c r="R2143" t="s">
        <v>39036</v>
      </c>
      <c r="S2143" t="s">
        <v>38805</v>
      </c>
      <c r="T2143">
        <v>68500050</v>
      </c>
      <c r="U2143" t="s">
        <v>38806</v>
      </c>
      <c r="V2143">
        <v>6545</v>
      </c>
      <c r="W2143" s="15">
        <v>110</v>
      </c>
      <c r="X2143" s="15">
        <v>962696100</v>
      </c>
      <c r="Y2143" s="15"/>
      <c r="Z2143" s="15"/>
      <c r="AA2143" s="15"/>
      <c r="AB2143" s="15"/>
      <c r="AC2143" t="s">
        <v>38748</v>
      </c>
      <c r="AD2143" t="s">
        <v>35783</v>
      </c>
      <c r="AE2143" t="s">
        <v>35783</v>
      </c>
      <c r="AF2143" t="s">
        <v>30423</v>
      </c>
      <c r="AG2143" t="s">
        <v>30424</v>
      </c>
      <c r="AH2143" t="s">
        <v>38807</v>
      </c>
      <c r="AI2143" t="s">
        <v>31386</v>
      </c>
      <c r="AJ2143" s="18">
        <f>VLOOKUP(AI2143,[1]Geoloc!B:D,2,0)</f>
        <v>-23.7169099971</v>
      </c>
      <c r="AK2143" s="18">
        <f>VLOOKUP(AI2143,[1]Geoloc!B:D,3,0)</f>
        <v>-46.8489016945</v>
      </c>
      <c r="AL2143" s="18" t="str">
        <f t="shared" si="75"/>
        <v>PRACA DAS BANDEIRAS, 4 - CENTRO - Itapecerica da Serra/SP</v>
      </c>
    </row>
    <row r="2144" spans="1:38">
      <c r="A2144" s="15" t="str">
        <f t="shared" si="74"/>
        <v>54457141000167</v>
      </c>
      <c r="B2144">
        <v>54457141</v>
      </c>
      <c r="C2144">
        <v>1</v>
      </c>
      <c r="D2144">
        <v>67</v>
      </c>
      <c r="E2144">
        <v>1</v>
      </c>
      <c r="F2144" t="s">
        <v>33166</v>
      </c>
      <c r="G2144">
        <v>2</v>
      </c>
      <c r="H2144">
        <v>20240325</v>
      </c>
      <c r="I2144">
        <v>0</v>
      </c>
      <c r="J2144" t="s">
        <v>35783</v>
      </c>
      <c r="K2144" t="s">
        <v>35783</v>
      </c>
      <c r="L2144">
        <v>20240325</v>
      </c>
      <c r="M2144">
        <v>4712100</v>
      </c>
      <c r="N2144" t="s">
        <v>38861</v>
      </c>
      <c r="O2144" t="s">
        <v>38891</v>
      </c>
      <c r="P2144" t="s">
        <v>40880</v>
      </c>
      <c r="Q2144" t="s">
        <v>39021</v>
      </c>
      <c r="R2144" t="s">
        <v>35783</v>
      </c>
      <c r="S2144" t="s">
        <v>38840</v>
      </c>
      <c r="T2144">
        <v>68823000</v>
      </c>
      <c r="U2144" t="s">
        <v>38806</v>
      </c>
      <c r="V2144">
        <v>6545</v>
      </c>
      <c r="W2144" s="15">
        <v>110</v>
      </c>
      <c r="X2144" s="15">
        <v>466696490</v>
      </c>
      <c r="Y2144" s="15"/>
      <c r="Z2144" s="15"/>
      <c r="AA2144" s="15"/>
      <c r="AB2144" s="15"/>
      <c r="AC2144" t="s">
        <v>36137</v>
      </c>
      <c r="AD2144" t="s">
        <v>35783</v>
      </c>
      <c r="AE2144" t="s">
        <v>35783</v>
      </c>
      <c r="AF2144" t="s">
        <v>30441</v>
      </c>
      <c r="AG2144" t="s">
        <v>30442</v>
      </c>
      <c r="AH2144" t="s">
        <v>38807</v>
      </c>
      <c r="AI2144" t="s">
        <v>31969</v>
      </c>
      <c r="AJ2144" s="18">
        <f>VLOOKUP(AI2144,[1]Geoloc!B:D,2,0)</f>
        <v>-23.706739992599999</v>
      </c>
      <c r="AK2144" s="18">
        <f>VLOOKUP(AI2144,[1]Geoloc!B:D,3,0)</f>
        <v>-46.860206468900003</v>
      </c>
      <c r="AL2144" s="18" t="str">
        <f t="shared" si="75"/>
        <v>ESTRADA NOVA DOS GODOIS, 21 - POTUVERA - Itapecerica da Serra/SP</v>
      </c>
    </row>
    <row r="2145" spans="1:38">
      <c r="A2145" s="15" t="str">
        <f t="shared" si="74"/>
        <v>54513515000114</v>
      </c>
      <c r="B2145">
        <v>54513515</v>
      </c>
      <c r="C2145">
        <v>1</v>
      </c>
      <c r="D2145">
        <v>14</v>
      </c>
      <c r="E2145">
        <v>1</v>
      </c>
      <c r="F2145" t="s">
        <v>35783</v>
      </c>
      <c r="G2145">
        <v>2</v>
      </c>
      <c r="H2145">
        <v>20240328</v>
      </c>
      <c r="I2145">
        <v>0</v>
      </c>
      <c r="J2145" t="s">
        <v>35783</v>
      </c>
      <c r="K2145" t="s">
        <v>35783</v>
      </c>
      <c r="L2145">
        <v>20240328</v>
      </c>
      <c r="M2145">
        <v>5611201</v>
      </c>
      <c r="N2145" t="s">
        <v>39881</v>
      </c>
      <c r="O2145" t="s">
        <v>38808</v>
      </c>
      <c r="P2145" t="s">
        <v>38815</v>
      </c>
      <c r="Q2145" t="s">
        <v>39323</v>
      </c>
      <c r="R2145" t="s">
        <v>35783</v>
      </c>
      <c r="S2145" t="s">
        <v>38805</v>
      </c>
      <c r="T2145">
        <v>68501100</v>
      </c>
      <c r="U2145" t="s">
        <v>38806</v>
      </c>
      <c r="V2145">
        <v>6545</v>
      </c>
      <c r="W2145" s="15">
        <v>110</v>
      </c>
      <c r="X2145" s="15">
        <v>371311530</v>
      </c>
      <c r="Y2145" s="15"/>
      <c r="Z2145" s="15"/>
      <c r="AA2145" s="15"/>
      <c r="AB2145" s="15"/>
      <c r="AC2145" t="s">
        <v>38750</v>
      </c>
      <c r="AD2145" t="s">
        <v>35783</v>
      </c>
      <c r="AE2145" t="s">
        <v>35783</v>
      </c>
      <c r="AF2145" t="s">
        <v>30423</v>
      </c>
      <c r="AG2145" t="s">
        <v>30424</v>
      </c>
      <c r="AH2145" t="s">
        <v>38807</v>
      </c>
      <c r="AI2145" t="s">
        <v>30434</v>
      </c>
      <c r="AJ2145" s="18">
        <f>VLOOKUP(AI2145,[1]Geoloc!B:D,2,0)</f>
        <v>-23.716729998999998</v>
      </c>
      <c r="AK2145" s="18">
        <f>VLOOKUP(AI2145,[1]Geoloc!B:D,3,0)</f>
        <v>-46.848705092000003</v>
      </c>
      <c r="AL2145" s="18" t="str">
        <f t="shared" si="75"/>
        <v>RUA PEDRO JOSE ROTGER DOMINGUES, 69 - CENTRO - Itapecerica da Serra/SP</v>
      </c>
    </row>
    <row r="2146" spans="1:38">
      <c r="A2146" s="15" t="str">
        <f t="shared" si="74"/>
        <v>54523315000142</v>
      </c>
      <c r="B2146">
        <v>54523315</v>
      </c>
      <c r="C2146">
        <v>1</v>
      </c>
      <c r="D2146">
        <v>42</v>
      </c>
      <c r="E2146">
        <v>1</v>
      </c>
      <c r="F2146" t="s">
        <v>35783</v>
      </c>
      <c r="G2146">
        <v>2</v>
      </c>
      <c r="H2146">
        <v>20240329</v>
      </c>
      <c r="I2146">
        <v>0</v>
      </c>
      <c r="J2146" t="s">
        <v>35783</v>
      </c>
      <c r="K2146" t="s">
        <v>35783</v>
      </c>
      <c r="L2146">
        <v>20240329</v>
      </c>
      <c r="M2146">
        <v>5620104</v>
      </c>
      <c r="N2146" t="s">
        <v>40387</v>
      </c>
      <c r="O2146" t="s">
        <v>38808</v>
      </c>
      <c r="P2146" t="s">
        <v>38958</v>
      </c>
      <c r="Q2146" t="s">
        <v>38959</v>
      </c>
      <c r="R2146" t="s">
        <v>35783</v>
      </c>
      <c r="S2146" t="s">
        <v>38960</v>
      </c>
      <c r="T2146">
        <v>68575400</v>
      </c>
      <c r="U2146" t="s">
        <v>38806</v>
      </c>
      <c r="V2146">
        <v>6545</v>
      </c>
      <c r="W2146" s="15">
        <v>110</v>
      </c>
      <c r="X2146" s="15">
        <v>552513600</v>
      </c>
      <c r="Y2146" s="15"/>
      <c r="Z2146" s="15"/>
      <c r="AA2146" s="15"/>
      <c r="AB2146" s="15"/>
      <c r="AC2146" t="s">
        <v>38752</v>
      </c>
      <c r="AD2146" t="s">
        <v>35783</v>
      </c>
      <c r="AE2146" t="s">
        <v>35783</v>
      </c>
      <c r="AF2146" t="s">
        <v>30471</v>
      </c>
      <c r="AG2146" t="s">
        <v>30472</v>
      </c>
      <c r="AH2146" t="s">
        <v>38807</v>
      </c>
      <c r="AI2146" t="s">
        <v>30536</v>
      </c>
      <c r="AJ2146" s="18">
        <f>VLOOKUP(AI2146,[1]Geoloc!B:D,2,0)</f>
        <v>-23.721950004499998</v>
      </c>
      <c r="AK2146" s="18">
        <f>VLOOKUP(AI2146,[1]Geoloc!B:D,3,0)</f>
        <v>-46.848999999999997</v>
      </c>
      <c r="AL2146" s="18" t="str">
        <f t="shared" si="75"/>
        <v>RUA DEODORO DA FONSECA, 100 - JARDIM CINIRA - Itapecerica da Serra/SP</v>
      </c>
    </row>
    <row r="2147" spans="1:38">
      <c r="A2147" s="15" t="str">
        <f t="shared" si="74"/>
        <v>54701535000119</v>
      </c>
      <c r="B2147">
        <v>54701535</v>
      </c>
      <c r="C2147">
        <v>1</v>
      </c>
      <c r="D2147">
        <v>19</v>
      </c>
      <c r="E2147">
        <v>1</v>
      </c>
      <c r="F2147" t="s">
        <v>35783</v>
      </c>
      <c r="G2147">
        <v>2</v>
      </c>
      <c r="H2147">
        <v>20240411</v>
      </c>
      <c r="I2147">
        <v>0</v>
      </c>
      <c r="J2147" t="s">
        <v>35783</v>
      </c>
      <c r="K2147" t="s">
        <v>35783</v>
      </c>
      <c r="L2147">
        <v>20240411</v>
      </c>
      <c r="M2147">
        <v>5620104</v>
      </c>
      <c r="N2147" t="s">
        <v>41756</v>
      </c>
      <c r="O2147" t="s">
        <v>38808</v>
      </c>
      <c r="P2147" t="s">
        <v>39128</v>
      </c>
      <c r="Q2147" t="s">
        <v>35650</v>
      </c>
      <c r="R2147" t="s">
        <v>35783</v>
      </c>
      <c r="S2147" t="s">
        <v>38820</v>
      </c>
      <c r="T2147">
        <v>68525600</v>
      </c>
      <c r="U2147" t="s">
        <v>38806</v>
      </c>
      <c r="V2147">
        <v>6545</v>
      </c>
      <c r="W2147" s="15">
        <v>110</v>
      </c>
      <c r="X2147" s="15">
        <v>889558640</v>
      </c>
      <c r="Y2147" s="15"/>
      <c r="Z2147" s="15"/>
      <c r="AA2147" s="15"/>
      <c r="AB2147" s="15"/>
      <c r="AC2147" t="s">
        <v>38754</v>
      </c>
      <c r="AD2147" t="s">
        <v>35783</v>
      </c>
      <c r="AE2147" t="s">
        <v>35783</v>
      </c>
      <c r="AF2147" t="s">
        <v>30471</v>
      </c>
      <c r="AG2147" t="s">
        <v>30472</v>
      </c>
      <c r="AH2147" t="s">
        <v>38807</v>
      </c>
      <c r="AI2147" t="s">
        <v>30636</v>
      </c>
      <c r="AJ2147" s="18">
        <f>VLOOKUP(AI2147,[1]Geoloc!B:D,2,0)</f>
        <v>-23.716999999999999</v>
      </c>
      <c r="AK2147" s="18">
        <f>VLOOKUP(AI2147,[1]Geoloc!B:D,3,0)</f>
        <v>-46.851752464599997</v>
      </c>
      <c r="AL2147" s="18" t="str">
        <f t="shared" si="75"/>
        <v>RUA ESTADOS UNIDOS, 31 - PARQUE PARAISO - Itapecerica da Serra/SP</v>
      </c>
    </row>
    <row r="2148" spans="1:38">
      <c r="A2148" s="15" t="str">
        <f t="shared" si="74"/>
        <v>54729867000101</v>
      </c>
      <c r="B2148">
        <v>54729867</v>
      </c>
      <c r="C2148">
        <v>1</v>
      </c>
      <c r="D2148">
        <v>1</v>
      </c>
      <c r="E2148">
        <v>1</v>
      </c>
      <c r="F2148" t="s">
        <v>35783</v>
      </c>
      <c r="G2148">
        <v>2</v>
      </c>
      <c r="H2148">
        <v>20240415</v>
      </c>
      <c r="I2148">
        <v>0</v>
      </c>
      <c r="J2148" t="s">
        <v>35783</v>
      </c>
      <c r="K2148" t="s">
        <v>35783</v>
      </c>
      <c r="L2148">
        <v>20240415</v>
      </c>
      <c r="M2148">
        <v>5620104</v>
      </c>
      <c r="N2148" t="s">
        <v>39397</v>
      </c>
      <c r="O2148" t="s">
        <v>38808</v>
      </c>
      <c r="P2148" t="s">
        <v>39374</v>
      </c>
      <c r="Q2148" t="s">
        <v>41358</v>
      </c>
      <c r="R2148" t="s">
        <v>35783</v>
      </c>
      <c r="S2148" t="s">
        <v>39376</v>
      </c>
      <c r="T2148">
        <v>68645000</v>
      </c>
      <c r="U2148" t="s">
        <v>38806</v>
      </c>
      <c r="V2148">
        <v>6545</v>
      </c>
      <c r="W2148" s="15">
        <v>110</v>
      </c>
      <c r="X2148" s="15">
        <v>828301400</v>
      </c>
      <c r="Y2148" s="15"/>
      <c r="Z2148" s="15"/>
      <c r="AA2148" s="15"/>
      <c r="AB2148" s="15"/>
      <c r="AC2148" t="s">
        <v>38756</v>
      </c>
      <c r="AD2148" t="s">
        <v>35783</v>
      </c>
      <c r="AE2148" t="s">
        <v>35783</v>
      </c>
      <c r="AF2148" t="s">
        <v>30471</v>
      </c>
      <c r="AG2148" t="s">
        <v>30472</v>
      </c>
      <c r="AH2148" t="s">
        <v>38807</v>
      </c>
      <c r="AI2148" t="s">
        <v>30784</v>
      </c>
      <c r="AJ2148" s="18">
        <f>VLOOKUP(AI2148,[1]Geoloc!B:D,2,0)</f>
        <v>-23.7238400062</v>
      </c>
      <c r="AK2148" s="18">
        <f>VLOOKUP(AI2148,[1]Geoloc!B:D,3,0)</f>
        <v>-46.848999999999997</v>
      </c>
      <c r="AL2148" s="18" t="str">
        <f t="shared" si="75"/>
        <v>RUA IGUATEMI, 1 - PARQUE SAO FRANCISCO - Itapecerica da Serra/SP</v>
      </c>
    </row>
    <row r="2149" spans="1:38">
      <c r="A2149" s="15" t="str">
        <f t="shared" si="74"/>
        <v>54759185000141</v>
      </c>
      <c r="B2149">
        <v>54759185</v>
      </c>
      <c r="C2149">
        <v>1</v>
      </c>
      <c r="D2149">
        <v>41</v>
      </c>
      <c r="E2149">
        <v>1</v>
      </c>
      <c r="F2149" t="s">
        <v>35783</v>
      </c>
      <c r="G2149">
        <v>2</v>
      </c>
      <c r="H2149">
        <v>20240416</v>
      </c>
      <c r="I2149">
        <v>0</v>
      </c>
      <c r="J2149" t="s">
        <v>35783</v>
      </c>
      <c r="K2149" t="s">
        <v>35783</v>
      </c>
      <c r="L2149">
        <v>20240416</v>
      </c>
      <c r="M2149">
        <v>4723700</v>
      </c>
      <c r="N2149" t="s">
        <v>35783</v>
      </c>
      <c r="O2149" t="s">
        <v>38808</v>
      </c>
      <c r="P2149" t="s">
        <v>40518</v>
      </c>
      <c r="Q2149" t="s">
        <v>40610</v>
      </c>
      <c r="R2149" t="s">
        <v>35783</v>
      </c>
      <c r="S2149" t="s">
        <v>38820</v>
      </c>
      <c r="T2149">
        <v>68504540</v>
      </c>
      <c r="U2149" t="s">
        <v>38806</v>
      </c>
      <c r="V2149">
        <v>6545</v>
      </c>
      <c r="W2149" s="15">
        <v>110</v>
      </c>
      <c r="X2149" s="15">
        <v>836923570</v>
      </c>
      <c r="Y2149" s="15"/>
      <c r="Z2149" s="15"/>
      <c r="AA2149" s="15"/>
      <c r="AB2149" s="15"/>
      <c r="AC2149" t="s">
        <v>38758</v>
      </c>
      <c r="AD2149" t="s">
        <v>35783</v>
      </c>
      <c r="AE2149" t="s">
        <v>35783</v>
      </c>
      <c r="AF2149" t="s">
        <v>30495</v>
      </c>
      <c r="AG2149" t="s">
        <v>30496</v>
      </c>
      <c r="AH2149" t="s">
        <v>38807</v>
      </c>
      <c r="AI2149" t="s">
        <v>31652</v>
      </c>
      <c r="AJ2149" s="18">
        <f>VLOOKUP(AI2149,[1]Geoloc!B:D,2,0)</f>
        <v>-23.716999999999999</v>
      </c>
      <c r="AK2149" s="18">
        <f>VLOOKUP(AI2149,[1]Geoloc!B:D,3,0)</f>
        <v>-46.848016968000003</v>
      </c>
      <c r="AL2149" s="18" t="str">
        <f t="shared" si="75"/>
        <v>RUA JOSE DA SILVA CANEJO, 188 - PARQUE PARAISO - Itapecerica da Serra/SP</v>
      </c>
    </row>
    <row r="2150" spans="1:38">
      <c r="A2150" s="15" t="str">
        <f t="shared" si="74"/>
        <v>54990515000105</v>
      </c>
      <c r="B2150">
        <v>54990515</v>
      </c>
      <c r="C2150">
        <v>1</v>
      </c>
      <c r="D2150">
        <v>5</v>
      </c>
      <c r="E2150">
        <v>1</v>
      </c>
      <c r="F2150" t="s">
        <v>35783</v>
      </c>
      <c r="G2150">
        <v>2</v>
      </c>
      <c r="H2150">
        <v>20240503</v>
      </c>
      <c r="I2150">
        <v>0</v>
      </c>
      <c r="J2150" t="s">
        <v>35783</v>
      </c>
      <c r="K2150" t="s">
        <v>35783</v>
      </c>
      <c r="L2150">
        <v>20240503</v>
      </c>
      <c r="M2150">
        <v>5620104</v>
      </c>
      <c r="N2150" t="s">
        <v>39024</v>
      </c>
      <c r="O2150" t="s">
        <v>38808</v>
      </c>
      <c r="P2150" t="s">
        <v>41757</v>
      </c>
      <c r="Q2150" t="s">
        <v>39932</v>
      </c>
      <c r="R2150" t="s">
        <v>35783</v>
      </c>
      <c r="S2150" t="s">
        <v>38978</v>
      </c>
      <c r="T2150">
        <v>68557350</v>
      </c>
      <c r="U2150" t="s">
        <v>38806</v>
      </c>
      <c r="V2150">
        <v>6545</v>
      </c>
      <c r="W2150" s="15">
        <v>0</v>
      </c>
      <c r="X2150" s="15">
        <v>0</v>
      </c>
      <c r="Y2150" s="15"/>
      <c r="Z2150" s="15"/>
      <c r="AA2150" s="15"/>
      <c r="AB2150" s="15"/>
      <c r="AC2150" t="s">
        <v>38760</v>
      </c>
      <c r="AD2150" t="s">
        <v>35783</v>
      </c>
      <c r="AE2150" t="s">
        <v>35783</v>
      </c>
      <c r="AF2150" t="s">
        <v>30471</v>
      </c>
      <c r="AG2150" t="s">
        <v>30472</v>
      </c>
      <c r="AH2150" t="s">
        <v>38807</v>
      </c>
      <c r="AI2150" t="s">
        <v>33171</v>
      </c>
      <c r="AJ2150" s="18">
        <f>VLOOKUP(AI2150,[1]Geoloc!B:D,2,0)</f>
        <v>-23.713039998900001</v>
      </c>
      <c r="AK2150" s="18">
        <f>VLOOKUP(AI2150,[1]Geoloc!B:D,3,0)</f>
        <v>-46.848999999999997</v>
      </c>
      <c r="AL2150" s="18" t="str">
        <f t="shared" si="75"/>
        <v>RUA LIRIO DA PAZ, 134 - JARDIM BRANCA FLOR - Itapecerica da Serra/SP</v>
      </c>
    </row>
    <row r="2151" spans="1:38">
      <c r="A2151" s="15" t="str">
        <f t="shared" si="74"/>
        <v>55023728000120</v>
      </c>
      <c r="B2151">
        <v>55023728</v>
      </c>
      <c r="C2151">
        <v>1</v>
      </c>
      <c r="D2151">
        <v>20</v>
      </c>
      <c r="E2151">
        <v>1</v>
      </c>
      <c r="F2151" t="s">
        <v>35783</v>
      </c>
      <c r="G2151">
        <v>2</v>
      </c>
      <c r="H2151">
        <v>20240506</v>
      </c>
      <c r="I2151">
        <v>0</v>
      </c>
      <c r="J2151" t="s">
        <v>35783</v>
      </c>
      <c r="K2151" t="s">
        <v>35783</v>
      </c>
      <c r="L2151">
        <v>20240506</v>
      </c>
      <c r="M2151">
        <v>5611203</v>
      </c>
      <c r="N2151" t="s">
        <v>41264</v>
      </c>
      <c r="O2151" t="s">
        <v>38808</v>
      </c>
      <c r="P2151" t="s">
        <v>39022</v>
      </c>
      <c r="Q2151" t="s">
        <v>39283</v>
      </c>
      <c r="R2151" t="s">
        <v>35783</v>
      </c>
      <c r="S2151" t="s">
        <v>38885</v>
      </c>
      <c r="T2151">
        <v>68643400</v>
      </c>
      <c r="U2151" t="s">
        <v>38806</v>
      </c>
      <c r="V2151">
        <v>6545</v>
      </c>
      <c r="W2151" s="15">
        <v>110</v>
      </c>
      <c r="X2151" s="15">
        <v>603876070</v>
      </c>
      <c r="Y2151" s="15"/>
      <c r="Z2151" s="15"/>
      <c r="AA2151" s="15"/>
      <c r="AB2151" s="15"/>
      <c r="AC2151" t="s">
        <v>38523</v>
      </c>
      <c r="AD2151" t="s">
        <v>35783</v>
      </c>
      <c r="AE2151" t="s">
        <v>35783</v>
      </c>
      <c r="AF2151" t="s">
        <v>30423</v>
      </c>
      <c r="AG2151" t="s">
        <v>30424</v>
      </c>
      <c r="AH2151" t="s">
        <v>38807</v>
      </c>
      <c r="AI2151" t="s">
        <v>30582</v>
      </c>
      <c r="AJ2151" s="18">
        <f>VLOOKUP(AI2151,[1]Geoloc!B:D,2,0)</f>
        <v>-23.710339993600002</v>
      </c>
      <c r="AK2151" s="18">
        <f>VLOOKUP(AI2151,[1]Geoloc!B:D,3,0)</f>
        <v>-46.856274376199998</v>
      </c>
      <c r="AL2151" s="18" t="str">
        <f t="shared" si="75"/>
        <v>RUA SANTOS DUMONT, 164 - JARDIM JACIRA - Itapecerica da Serra/SP</v>
      </c>
    </row>
    <row r="2152" spans="1:38">
      <c r="A2152" s="15" t="str">
        <f t="shared" si="74"/>
        <v>55249267000109</v>
      </c>
      <c r="B2152">
        <v>55249267</v>
      </c>
      <c r="C2152">
        <v>1</v>
      </c>
      <c r="D2152">
        <v>9</v>
      </c>
      <c r="E2152">
        <v>1</v>
      </c>
      <c r="F2152" t="s">
        <v>35783</v>
      </c>
      <c r="G2152">
        <v>2</v>
      </c>
      <c r="H2152">
        <v>20240523</v>
      </c>
      <c r="I2152">
        <v>0</v>
      </c>
      <c r="J2152" t="s">
        <v>35783</v>
      </c>
      <c r="K2152" t="s">
        <v>35783</v>
      </c>
      <c r="L2152">
        <v>20240523</v>
      </c>
      <c r="M2152">
        <v>5611204</v>
      </c>
      <c r="N2152" t="s">
        <v>35783</v>
      </c>
      <c r="O2152" t="s">
        <v>38808</v>
      </c>
      <c r="P2152" t="s">
        <v>41702</v>
      </c>
      <c r="Q2152" t="s">
        <v>40369</v>
      </c>
      <c r="R2152" t="s">
        <v>35783</v>
      </c>
      <c r="S2152" t="s">
        <v>40275</v>
      </c>
      <c r="T2152">
        <v>68662000</v>
      </c>
      <c r="U2152" t="s">
        <v>38806</v>
      </c>
      <c r="V2152">
        <v>6545</v>
      </c>
      <c r="W2152" s="15">
        <v>110</v>
      </c>
      <c r="X2152" s="15">
        <v>92348855</v>
      </c>
      <c r="Y2152" s="15"/>
      <c r="Z2152" s="15"/>
      <c r="AA2152" s="15"/>
      <c r="AB2152" s="15"/>
      <c r="AC2152" t="s">
        <v>38762</v>
      </c>
      <c r="AD2152" t="s">
        <v>35783</v>
      </c>
      <c r="AE2152" t="s">
        <v>35783</v>
      </c>
      <c r="AF2152" t="s">
        <v>30423</v>
      </c>
      <c r="AG2152" t="s">
        <v>30424</v>
      </c>
      <c r="AH2152" t="s">
        <v>38807</v>
      </c>
      <c r="AI2152" t="s">
        <v>33092</v>
      </c>
      <c r="AJ2152" s="18">
        <f>VLOOKUP(AI2152,[1]Geoloc!B:D,2,0)</f>
        <v>-23.716999999999999</v>
      </c>
      <c r="AK2152" s="18">
        <f>VLOOKUP(AI2152,[1]Geoloc!B:D,3,0)</f>
        <v>-46.8572573999</v>
      </c>
      <c r="AL2152" s="18" t="str">
        <f t="shared" si="75"/>
        <v>RUA APUCARANA, 09 - PARQUE JANDAIA - Itapecerica da Serra/SP</v>
      </c>
    </row>
    <row r="2153" spans="1:38">
      <c r="A2153" s="15" t="str">
        <f t="shared" si="74"/>
        <v>55359082000157</v>
      </c>
      <c r="B2153">
        <v>55359082</v>
      </c>
      <c r="C2153">
        <v>1</v>
      </c>
      <c r="D2153">
        <v>57</v>
      </c>
      <c r="E2153">
        <v>1</v>
      </c>
      <c r="F2153" t="s">
        <v>35783</v>
      </c>
      <c r="G2153">
        <v>2</v>
      </c>
      <c r="H2153">
        <v>20240603</v>
      </c>
      <c r="I2153">
        <v>0</v>
      </c>
      <c r="J2153" t="s">
        <v>35783</v>
      </c>
      <c r="K2153" t="s">
        <v>35783</v>
      </c>
      <c r="L2153">
        <v>20240603</v>
      </c>
      <c r="M2153">
        <v>5611201</v>
      </c>
      <c r="N2153" t="s">
        <v>39302</v>
      </c>
      <c r="O2153" t="s">
        <v>38808</v>
      </c>
      <c r="P2153" t="s">
        <v>41758</v>
      </c>
      <c r="Q2153" t="s">
        <v>39945</v>
      </c>
      <c r="R2153" t="s">
        <v>35783</v>
      </c>
      <c r="S2153" t="s">
        <v>39765</v>
      </c>
      <c r="T2153">
        <v>68722800</v>
      </c>
      <c r="U2153" t="s">
        <v>38806</v>
      </c>
      <c r="V2153">
        <v>6545</v>
      </c>
      <c r="W2153" s="15">
        <v>110</v>
      </c>
      <c r="X2153" s="15">
        <v>99637832</v>
      </c>
      <c r="Y2153" s="15"/>
      <c r="Z2153" s="15"/>
      <c r="AA2153" s="15"/>
      <c r="AB2153" s="15"/>
      <c r="AC2153" t="s">
        <v>38764</v>
      </c>
      <c r="AD2153" t="s">
        <v>35783</v>
      </c>
      <c r="AE2153" t="s">
        <v>35783</v>
      </c>
      <c r="AF2153" t="s">
        <v>30423</v>
      </c>
      <c r="AG2153" t="s">
        <v>30424</v>
      </c>
      <c r="AH2153" t="s">
        <v>38807</v>
      </c>
      <c r="AI2153" t="s">
        <v>33175</v>
      </c>
      <c r="AJ2153" s="18">
        <f>VLOOKUP(AI2153,[1]Geoloc!B:D,2,0)</f>
        <v>-23.707369997800001</v>
      </c>
      <c r="AK2153" s="18">
        <f>VLOOKUP(AI2153,[1]Geoloc!B:D,3,0)</f>
        <v>-46.859518347200002</v>
      </c>
      <c r="AL2153" s="18" t="str">
        <f t="shared" si="75"/>
        <v>RUA PACAEMBU, 66 - PARQUE YARA CECY - Itapecerica da Serra/SP</v>
      </c>
    </row>
  </sheetData>
  <autoFilter ref="A1:AL1" xr:uid="{DCFC0CF9-A273-43EC-B1EC-1004D3173BC8}"/>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A5778-303C-41DA-A00D-97CF50BA63A7}">
  <dimension ref="A1:L819"/>
  <sheetViews>
    <sheetView tabSelected="1" zoomScaleNormal="100" workbookViewId="0"/>
  </sheetViews>
  <sheetFormatPr defaultRowHeight="15"/>
  <cols>
    <col min="1" max="1" width="19.42578125" bestFit="1" customWidth="1"/>
    <col min="2" max="2" width="33.85546875" bestFit="1" customWidth="1"/>
    <col min="3" max="3" width="7.28515625" bestFit="1" customWidth="1"/>
    <col min="4" max="4" width="42.140625" customWidth="1"/>
    <col min="5" max="5" width="10" customWidth="1"/>
    <col min="6" max="6" width="22.42578125" customWidth="1"/>
    <col min="7" max="7" width="101" customWidth="1"/>
    <col min="8" max="8" width="18.28515625" style="1" bestFit="1" customWidth="1"/>
    <col min="9" max="9" width="15.28515625" bestFit="1" customWidth="1"/>
  </cols>
  <sheetData>
    <row r="1" spans="1:12">
      <c r="A1" s="13" t="s">
        <v>321</v>
      </c>
      <c r="B1" s="13" t="s">
        <v>4827</v>
      </c>
      <c r="C1" s="13" t="s">
        <v>317</v>
      </c>
      <c r="D1" s="13" t="s">
        <v>318</v>
      </c>
      <c r="E1" s="13" t="s">
        <v>319</v>
      </c>
      <c r="F1" s="13" t="s">
        <v>320</v>
      </c>
      <c r="G1" s="13" t="s">
        <v>4825</v>
      </c>
      <c r="H1" s="13" t="s">
        <v>4826</v>
      </c>
      <c r="I1" s="13" t="s">
        <v>35610</v>
      </c>
      <c r="J1" s="14"/>
      <c r="K1" s="14"/>
      <c r="L1" s="4"/>
    </row>
    <row r="2" spans="1:12">
      <c r="A2" t="s">
        <v>1795</v>
      </c>
      <c r="B2" t="s">
        <v>35612</v>
      </c>
      <c r="C2" s="11" t="s">
        <v>35609</v>
      </c>
      <c r="D2" t="s">
        <v>322</v>
      </c>
      <c r="E2" t="s">
        <v>323</v>
      </c>
      <c r="F2" t="s">
        <v>324</v>
      </c>
      <c r="G2" t="s">
        <v>603</v>
      </c>
      <c r="H2" s="1">
        <v>15</v>
      </c>
      <c r="I2" t="str">
        <f t="shared" ref="I2:I65" si="0">IF(H2=0,"Sem definição",IF(H2&lt;15,"Até R$ 15",IF(H2&lt;=30,"De R$ 16 a 30",IF(H2&lt;=50,"De R$ 31 a 50",IF(H2&lt;=75,"De R$ 51 a 75",IF(H2&lt;=30,"De R$ 75 a 100","Acima de R$ 100"))))))</f>
        <v>De R$ 16 a 30</v>
      </c>
    </row>
    <row r="3" spans="1:12">
      <c r="A3" t="s">
        <v>328</v>
      </c>
      <c r="B3" t="s">
        <v>8</v>
      </c>
      <c r="C3" t="s">
        <v>325</v>
      </c>
      <c r="D3" t="s">
        <v>326</v>
      </c>
      <c r="E3" t="s">
        <v>327</v>
      </c>
      <c r="F3" t="s">
        <v>324</v>
      </c>
      <c r="G3" t="s">
        <v>602</v>
      </c>
      <c r="H3" s="1">
        <v>45</v>
      </c>
      <c r="I3" t="str">
        <f t="shared" si="0"/>
        <v>De R$ 31 a 50</v>
      </c>
    </row>
    <row r="4" spans="1:12">
      <c r="A4" t="s">
        <v>332</v>
      </c>
      <c r="B4" t="s">
        <v>75</v>
      </c>
      <c r="C4" t="s">
        <v>329</v>
      </c>
      <c r="D4" t="s">
        <v>330</v>
      </c>
      <c r="E4" t="s">
        <v>331</v>
      </c>
      <c r="F4" t="s">
        <v>324</v>
      </c>
      <c r="G4" t="s">
        <v>601</v>
      </c>
      <c r="H4" s="1">
        <v>20</v>
      </c>
      <c r="I4" t="str">
        <f t="shared" si="0"/>
        <v>De R$ 16 a 30</v>
      </c>
    </row>
    <row r="5" spans="1:12">
      <c r="A5" t="s">
        <v>335</v>
      </c>
      <c r="B5" t="s">
        <v>35613</v>
      </c>
      <c r="C5" s="11" t="s">
        <v>35609</v>
      </c>
      <c r="D5" t="s">
        <v>333</v>
      </c>
      <c r="E5" t="s">
        <v>334</v>
      </c>
      <c r="F5" t="s">
        <v>324</v>
      </c>
      <c r="G5" t="s">
        <v>600</v>
      </c>
      <c r="H5" s="1">
        <v>20</v>
      </c>
      <c r="I5" t="str">
        <f t="shared" si="0"/>
        <v>De R$ 16 a 30</v>
      </c>
    </row>
    <row r="6" spans="1:12">
      <c r="A6" t="s">
        <v>338</v>
      </c>
      <c r="B6" t="s">
        <v>261</v>
      </c>
      <c r="C6" s="11" t="s">
        <v>35609</v>
      </c>
      <c r="D6" t="s">
        <v>336</v>
      </c>
      <c r="E6" t="s">
        <v>337</v>
      </c>
      <c r="F6" t="s">
        <v>324</v>
      </c>
      <c r="G6" t="s">
        <v>599</v>
      </c>
      <c r="H6" s="1">
        <v>15</v>
      </c>
      <c r="I6" t="str">
        <f t="shared" si="0"/>
        <v>De R$ 16 a 30</v>
      </c>
    </row>
    <row r="7" spans="1:12">
      <c r="A7" t="s">
        <v>341</v>
      </c>
      <c r="B7" t="s">
        <v>89</v>
      </c>
      <c r="C7" t="s">
        <v>329</v>
      </c>
      <c r="D7" t="s">
        <v>339</v>
      </c>
      <c r="E7" t="s">
        <v>340</v>
      </c>
      <c r="F7" t="s">
        <v>324</v>
      </c>
      <c r="G7" t="s">
        <v>594</v>
      </c>
      <c r="H7" s="1">
        <v>20</v>
      </c>
      <c r="I7" t="str">
        <f t="shared" si="0"/>
        <v>De R$ 16 a 30</v>
      </c>
    </row>
    <row r="8" spans="1:12">
      <c r="A8" t="s">
        <v>344</v>
      </c>
      <c r="B8" t="s">
        <v>155</v>
      </c>
      <c r="C8" t="s">
        <v>329</v>
      </c>
      <c r="D8" t="s">
        <v>342</v>
      </c>
      <c r="E8" t="s">
        <v>343</v>
      </c>
      <c r="F8" t="s">
        <v>324</v>
      </c>
      <c r="G8" t="s">
        <v>595</v>
      </c>
      <c r="H8" s="1">
        <v>30</v>
      </c>
      <c r="I8" t="str">
        <f t="shared" si="0"/>
        <v>De R$ 16 a 30</v>
      </c>
    </row>
    <row r="9" spans="1:12">
      <c r="A9" t="s">
        <v>348</v>
      </c>
      <c r="B9" t="s">
        <v>222</v>
      </c>
      <c r="C9" t="s">
        <v>345</v>
      </c>
      <c r="D9" t="s">
        <v>346</v>
      </c>
      <c r="E9" t="s">
        <v>347</v>
      </c>
      <c r="F9" t="s">
        <v>324</v>
      </c>
      <c r="G9" t="s">
        <v>596</v>
      </c>
      <c r="H9" s="1">
        <v>15</v>
      </c>
      <c r="I9" t="str">
        <f t="shared" si="0"/>
        <v>De R$ 16 a 30</v>
      </c>
    </row>
    <row r="10" spans="1:12">
      <c r="A10" t="s">
        <v>351</v>
      </c>
      <c r="B10" t="s">
        <v>284</v>
      </c>
      <c r="C10" t="s">
        <v>325</v>
      </c>
      <c r="D10" t="s">
        <v>349</v>
      </c>
      <c r="E10" t="s">
        <v>350</v>
      </c>
      <c r="F10" t="s">
        <v>324</v>
      </c>
      <c r="G10" t="s">
        <v>597</v>
      </c>
      <c r="H10" s="1">
        <v>20</v>
      </c>
      <c r="I10" t="str">
        <f t="shared" si="0"/>
        <v>De R$ 16 a 30</v>
      </c>
    </row>
    <row r="11" spans="1:12">
      <c r="A11" t="s">
        <v>354</v>
      </c>
      <c r="B11" t="s">
        <v>235</v>
      </c>
      <c r="C11" t="s">
        <v>345</v>
      </c>
      <c r="D11" t="s">
        <v>352</v>
      </c>
      <c r="E11" t="s">
        <v>353</v>
      </c>
      <c r="F11" t="s">
        <v>324</v>
      </c>
      <c r="G11" t="s">
        <v>598</v>
      </c>
      <c r="H11" s="1">
        <v>15</v>
      </c>
      <c r="I11" t="str">
        <f t="shared" si="0"/>
        <v>De R$ 16 a 30</v>
      </c>
    </row>
    <row r="12" spans="1:12">
      <c r="A12" t="s">
        <v>565</v>
      </c>
      <c r="B12" t="s">
        <v>355</v>
      </c>
      <c r="C12" s="11" t="s">
        <v>35609</v>
      </c>
      <c r="D12" t="s">
        <v>563</v>
      </c>
      <c r="E12" t="s">
        <v>564</v>
      </c>
      <c r="F12" t="s">
        <v>324</v>
      </c>
      <c r="G12" t="s">
        <v>604</v>
      </c>
      <c r="H12" s="1">
        <v>35</v>
      </c>
      <c r="I12" t="str">
        <f t="shared" si="0"/>
        <v>De R$ 31 a 50</v>
      </c>
    </row>
    <row r="13" spans="1:12">
      <c r="A13" t="s">
        <v>568</v>
      </c>
      <c r="B13" t="s">
        <v>361</v>
      </c>
      <c r="C13" t="s">
        <v>329</v>
      </c>
      <c r="D13" t="s">
        <v>566</v>
      </c>
      <c r="E13" t="s">
        <v>567</v>
      </c>
      <c r="F13" t="s">
        <v>324</v>
      </c>
      <c r="G13" t="s">
        <v>605</v>
      </c>
      <c r="H13" s="1">
        <v>15</v>
      </c>
      <c r="I13" t="str">
        <f t="shared" si="0"/>
        <v>De R$ 16 a 30</v>
      </c>
    </row>
    <row r="14" spans="1:12">
      <c r="A14" t="s">
        <v>571</v>
      </c>
      <c r="B14" t="s">
        <v>373</v>
      </c>
      <c r="C14" t="s">
        <v>325</v>
      </c>
      <c r="D14" t="s">
        <v>569</v>
      </c>
      <c r="E14" t="s">
        <v>570</v>
      </c>
      <c r="F14" t="s">
        <v>324</v>
      </c>
      <c r="G14" t="s">
        <v>606</v>
      </c>
      <c r="H14" s="1">
        <v>20</v>
      </c>
      <c r="I14" t="str">
        <f t="shared" si="0"/>
        <v>De R$ 16 a 30</v>
      </c>
    </row>
    <row r="15" spans="1:12">
      <c r="A15" t="s">
        <v>1796</v>
      </c>
      <c r="B15" t="s">
        <v>394</v>
      </c>
      <c r="C15" t="s">
        <v>572</v>
      </c>
      <c r="D15" t="s">
        <v>573</v>
      </c>
      <c r="E15" t="s">
        <v>574</v>
      </c>
      <c r="F15" t="s">
        <v>324</v>
      </c>
      <c r="G15" t="s">
        <v>607</v>
      </c>
      <c r="H15" s="1">
        <v>15</v>
      </c>
      <c r="I15" t="str">
        <f t="shared" si="0"/>
        <v>De R$ 16 a 30</v>
      </c>
    </row>
    <row r="16" spans="1:12">
      <c r="A16" t="s">
        <v>578</v>
      </c>
      <c r="B16" t="s">
        <v>399</v>
      </c>
      <c r="C16" t="s">
        <v>575</v>
      </c>
      <c r="D16" t="s">
        <v>576</v>
      </c>
      <c r="E16" t="s">
        <v>577</v>
      </c>
      <c r="F16" t="s">
        <v>324</v>
      </c>
      <c r="G16" t="s">
        <v>608</v>
      </c>
      <c r="H16" s="1">
        <v>50</v>
      </c>
      <c r="I16" t="str">
        <f t="shared" si="0"/>
        <v>De R$ 31 a 50</v>
      </c>
    </row>
    <row r="17" spans="1:9">
      <c r="A17" t="s">
        <v>581</v>
      </c>
      <c r="B17" t="s">
        <v>506</v>
      </c>
      <c r="C17" t="s">
        <v>572</v>
      </c>
      <c r="D17" t="s">
        <v>579</v>
      </c>
      <c r="E17" t="s">
        <v>580</v>
      </c>
      <c r="F17" t="s">
        <v>324</v>
      </c>
      <c r="G17" t="s">
        <v>609</v>
      </c>
      <c r="H17" s="1">
        <v>25</v>
      </c>
      <c r="I17" t="str">
        <f t="shared" si="0"/>
        <v>De R$ 16 a 30</v>
      </c>
    </row>
    <row r="18" spans="1:9">
      <c r="A18" t="s">
        <v>584</v>
      </c>
      <c r="B18" t="s">
        <v>520</v>
      </c>
      <c r="C18" t="s">
        <v>345</v>
      </c>
      <c r="D18" t="s">
        <v>582</v>
      </c>
      <c r="E18" t="s">
        <v>583</v>
      </c>
      <c r="F18" t="s">
        <v>324</v>
      </c>
      <c r="G18" t="s">
        <v>610</v>
      </c>
      <c r="H18" s="1">
        <v>85</v>
      </c>
      <c r="I18" t="str">
        <f t="shared" si="0"/>
        <v>Acima de R$ 100</v>
      </c>
    </row>
    <row r="19" spans="1:9">
      <c r="A19" t="s">
        <v>587</v>
      </c>
      <c r="B19" t="s">
        <v>492</v>
      </c>
      <c r="C19" s="11" t="s">
        <v>35609</v>
      </c>
      <c r="D19" t="s">
        <v>585</v>
      </c>
      <c r="E19" t="s">
        <v>586</v>
      </c>
      <c r="F19" t="s">
        <v>324</v>
      </c>
      <c r="G19" t="s">
        <v>611</v>
      </c>
      <c r="H19" s="1">
        <v>15</v>
      </c>
      <c r="I19" t="str">
        <f t="shared" si="0"/>
        <v>De R$ 16 a 30</v>
      </c>
    </row>
    <row r="20" spans="1:9">
      <c r="A20" t="s">
        <v>590</v>
      </c>
      <c r="B20" t="s">
        <v>477</v>
      </c>
      <c r="C20" s="11" t="s">
        <v>35609</v>
      </c>
      <c r="D20" t="s">
        <v>588</v>
      </c>
      <c r="E20" t="s">
        <v>589</v>
      </c>
      <c r="F20" t="s">
        <v>324</v>
      </c>
      <c r="G20" t="s">
        <v>612</v>
      </c>
      <c r="H20" s="1">
        <v>30</v>
      </c>
      <c r="I20" t="str">
        <f t="shared" si="0"/>
        <v>De R$ 16 a 30</v>
      </c>
    </row>
    <row r="21" spans="1:9">
      <c r="A21" t="s">
        <v>593</v>
      </c>
      <c r="B21" t="s">
        <v>455</v>
      </c>
      <c r="C21" t="s">
        <v>345</v>
      </c>
      <c r="D21" t="s">
        <v>591</v>
      </c>
      <c r="E21" t="s">
        <v>592</v>
      </c>
      <c r="F21" t="s">
        <v>324</v>
      </c>
      <c r="G21" t="s">
        <v>613</v>
      </c>
      <c r="H21" s="1">
        <v>20</v>
      </c>
      <c r="I21" t="str">
        <f t="shared" si="0"/>
        <v>De R$ 16 a 30</v>
      </c>
    </row>
    <row r="22" spans="1:9">
      <c r="A22" t="s">
        <v>948</v>
      </c>
      <c r="B22" t="s">
        <v>614</v>
      </c>
      <c r="C22" t="s">
        <v>325</v>
      </c>
      <c r="D22" t="s">
        <v>946</v>
      </c>
      <c r="E22" t="s">
        <v>947</v>
      </c>
      <c r="F22" t="s">
        <v>324</v>
      </c>
      <c r="G22" t="s">
        <v>976</v>
      </c>
      <c r="H22" s="1">
        <v>25</v>
      </c>
      <c r="I22" t="str">
        <f t="shared" si="0"/>
        <v>De R$ 16 a 30</v>
      </c>
    </row>
    <row r="23" spans="1:9">
      <c r="A23" t="s">
        <v>952</v>
      </c>
      <c r="B23" t="s">
        <v>713</v>
      </c>
      <c r="C23" t="s">
        <v>949</v>
      </c>
      <c r="D23" t="s">
        <v>950</v>
      </c>
      <c r="E23" t="s">
        <v>951</v>
      </c>
      <c r="F23" t="s">
        <v>324</v>
      </c>
      <c r="G23" t="s">
        <v>980</v>
      </c>
      <c r="H23" s="1">
        <v>25</v>
      </c>
      <c r="I23" t="str">
        <f t="shared" si="0"/>
        <v>De R$ 16 a 30</v>
      </c>
    </row>
    <row r="24" spans="1:9">
      <c r="A24" t="s">
        <v>955</v>
      </c>
      <c r="B24" t="s">
        <v>747</v>
      </c>
      <c r="C24" t="s">
        <v>329</v>
      </c>
      <c r="D24" t="s">
        <v>953</v>
      </c>
      <c r="E24" t="s">
        <v>954</v>
      </c>
      <c r="F24" t="s">
        <v>324</v>
      </c>
      <c r="G24" t="s">
        <v>979</v>
      </c>
      <c r="H24" s="1">
        <v>20</v>
      </c>
      <c r="I24" t="str">
        <f t="shared" si="0"/>
        <v>De R$ 16 a 30</v>
      </c>
    </row>
    <row r="25" spans="1:9">
      <c r="A25" t="s">
        <v>958</v>
      </c>
      <c r="B25" t="s">
        <v>766</v>
      </c>
      <c r="C25" t="s">
        <v>345</v>
      </c>
      <c r="D25" t="s">
        <v>956</v>
      </c>
      <c r="E25" t="s">
        <v>957</v>
      </c>
      <c r="F25" t="s">
        <v>324</v>
      </c>
      <c r="G25" t="s">
        <v>978</v>
      </c>
      <c r="H25" s="1">
        <v>40</v>
      </c>
      <c r="I25" t="str">
        <f t="shared" si="0"/>
        <v>De R$ 31 a 50</v>
      </c>
    </row>
    <row r="26" spans="1:9">
      <c r="A26" t="s">
        <v>961</v>
      </c>
      <c r="B26" t="s">
        <v>782</v>
      </c>
      <c r="C26" t="s">
        <v>345</v>
      </c>
      <c r="D26" t="s">
        <v>959</v>
      </c>
      <c r="E26" t="s">
        <v>960</v>
      </c>
      <c r="F26" t="s">
        <v>324</v>
      </c>
      <c r="G26" t="s">
        <v>977</v>
      </c>
      <c r="H26" s="1">
        <v>25</v>
      </c>
      <c r="I26" t="str">
        <f t="shared" si="0"/>
        <v>De R$ 16 a 30</v>
      </c>
    </row>
    <row r="27" spans="1:9">
      <c r="A27" t="s">
        <v>964</v>
      </c>
      <c r="B27" t="s">
        <v>806</v>
      </c>
      <c r="C27" t="s">
        <v>345</v>
      </c>
      <c r="D27" t="s">
        <v>962</v>
      </c>
      <c r="E27" t="s">
        <v>963</v>
      </c>
      <c r="F27" t="s">
        <v>324</v>
      </c>
      <c r="G27" t="s">
        <v>981</v>
      </c>
      <c r="H27" s="1">
        <v>100</v>
      </c>
      <c r="I27" t="str">
        <f t="shared" si="0"/>
        <v>Acima de R$ 100</v>
      </c>
    </row>
    <row r="28" spans="1:9">
      <c r="A28" t="s">
        <v>967</v>
      </c>
      <c r="B28" t="s">
        <v>850</v>
      </c>
      <c r="C28" s="11" t="s">
        <v>35609</v>
      </c>
      <c r="D28" t="s">
        <v>965</v>
      </c>
      <c r="E28" t="s">
        <v>966</v>
      </c>
      <c r="F28" t="s">
        <v>324</v>
      </c>
      <c r="G28" t="s">
        <v>982</v>
      </c>
      <c r="H28" s="1">
        <v>15</v>
      </c>
      <c r="I28" t="str">
        <f t="shared" si="0"/>
        <v>De R$ 16 a 30</v>
      </c>
    </row>
    <row r="29" spans="1:9">
      <c r="A29" t="s">
        <v>970</v>
      </c>
      <c r="B29" t="s">
        <v>863</v>
      </c>
      <c r="C29" t="s">
        <v>345</v>
      </c>
      <c r="D29" t="s">
        <v>968</v>
      </c>
      <c r="E29" t="s">
        <v>969</v>
      </c>
      <c r="F29" t="s">
        <v>324</v>
      </c>
      <c r="G29" s="12" t="s">
        <v>983</v>
      </c>
      <c r="H29" s="1">
        <v>30</v>
      </c>
      <c r="I29" t="str">
        <f t="shared" si="0"/>
        <v>De R$ 16 a 30</v>
      </c>
    </row>
    <row r="30" spans="1:9">
      <c r="A30" t="s">
        <v>972</v>
      </c>
      <c r="B30" t="s">
        <v>906</v>
      </c>
      <c r="C30" t="s">
        <v>575</v>
      </c>
      <c r="D30" t="s">
        <v>971</v>
      </c>
      <c r="E30" t="s">
        <v>951</v>
      </c>
      <c r="F30" t="s">
        <v>324</v>
      </c>
      <c r="G30" t="s">
        <v>984</v>
      </c>
      <c r="H30" s="1">
        <v>10</v>
      </c>
      <c r="I30" t="str">
        <f t="shared" si="0"/>
        <v>Até R$ 15</v>
      </c>
    </row>
    <row r="31" spans="1:9">
      <c r="A31" t="s">
        <v>975</v>
      </c>
      <c r="B31" t="s">
        <v>925</v>
      </c>
      <c r="C31" t="s">
        <v>345</v>
      </c>
      <c r="D31" t="s">
        <v>973</v>
      </c>
      <c r="E31" t="s">
        <v>974</v>
      </c>
      <c r="F31" t="s">
        <v>324</v>
      </c>
      <c r="G31" t="s">
        <v>985</v>
      </c>
      <c r="H31" s="1">
        <v>25</v>
      </c>
      <c r="I31" t="str">
        <f t="shared" si="0"/>
        <v>De R$ 16 a 30</v>
      </c>
    </row>
    <row r="32" spans="1:9">
      <c r="A32" t="s">
        <v>1129</v>
      </c>
      <c r="B32" t="s">
        <v>986</v>
      </c>
      <c r="C32" t="s">
        <v>1126</v>
      </c>
      <c r="D32" t="s">
        <v>1127</v>
      </c>
      <c r="E32" t="s">
        <v>1128</v>
      </c>
      <c r="F32" t="s">
        <v>324</v>
      </c>
      <c r="G32" t="s">
        <v>1130</v>
      </c>
      <c r="H32" s="1">
        <v>30</v>
      </c>
      <c r="I32" t="str">
        <f t="shared" si="0"/>
        <v>De R$ 16 a 30</v>
      </c>
    </row>
    <row r="33" spans="1:9">
      <c r="A33" t="s">
        <v>1133</v>
      </c>
      <c r="B33" t="s">
        <v>1005</v>
      </c>
      <c r="C33" t="s">
        <v>345</v>
      </c>
      <c r="D33" t="s">
        <v>1131</v>
      </c>
      <c r="E33" t="s">
        <v>1132</v>
      </c>
      <c r="F33" t="s">
        <v>324</v>
      </c>
      <c r="G33" t="s">
        <v>1134</v>
      </c>
      <c r="H33" s="1">
        <v>20</v>
      </c>
      <c r="I33" t="str">
        <f t="shared" si="0"/>
        <v>De R$ 16 a 30</v>
      </c>
    </row>
    <row r="34" spans="1:9">
      <c r="A34" t="s">
        <v>1137</v>
      </c>
      <c r="B34" t="s">
        <v>1015</v>
      </c>
      <c r="C34" t="s">
        <v>572</v>
      </c>
      <c r="D34" t="s">
        <v>1135</v>
      </c>
      <c r="E34" t="s">
        <v>1136</v>
      </c>
      <c r="F34" t="s">
        <v>324</v>
      </c>
      <c r="G34" t="s">
        <v>1138</v>
      </c>
      <c r="H34" s="1">
        <v>15</v>
      </c>
      <c r="I34" t="str">
        <f t="shared" si="0"/>
        <v>De R$ 16 a 30</v>
      </c>
    </row>
    <row r="35" spans="1:9">
      <c r="A35" t="s">
        <v>1143</v>
      </c>
      <c r="B35" t="s">
        <v>1139</v>
      </c>
      <c r="C35" t="s">
        <v>1140</v>
      </c>
      <c r="D35" t="s">
        <v>1141</v>
      </c>
      <c r="E35" t="s">
        <v>1142</v>
      </c>
      <c r="F35" t="s">
        <v>324</v>
      </c>
      <c r="G35" s="12" t="s">
        <v>1144</v>
      </c>
      <c r="H35" s="1">
        <v>20</v>
      </c>
      <c r="I35" t="str">
        <f t="shared" si="0"/>
        <v>De R$ 16 a 30</v>
      </c>
    </row>
    <row r="36" spans="1:9">
      <c r="A36" t="s">
        <v>1148</v>
      </c>
      <c r="B36" t="s">
        <v>1145</v>
      </c>
      <c r="C36" s="11" t="s">
        <v>35609</v>
      </c>
      <c r="D36" t="s">
        <v>1146</v>
      </c>
      <c r="E36" t="s">
        <v>1147</v>
      </c>
      <c r="F36" t="s">
        <v>324</v>
      </c>
      <c r="G36" s="12" t="s">
        <v>1149</v>
      </c>
      <c r="H36" s="1">
        <v>20</v>
      </c>
      <c r="I36" t="str">
        <f t="shared" si="0"/>
        <v>De R$ 16 a 30</v>
      </c>
    </row>
    <row r="37" spans="1:9">
      <c r="A37" t="s">
        <v>1797</v>
      </c>
      <c r="B37" t="s">
        <v>1150</v>
      </c>
      <c r="C37" t="s">
        <v>1126</v>
      </c>
      <c r="D37" t="s">
        <v>1151</v>
      </c>
      <c r="E37" t="s">
        <v>1152</v>
      </c>
      <c r="F37" t="s">
        <v>324</v>
      </c>
      <c r="G37" s="12" t="s">
        <v>1153</v>
      </c>
      <c r="H37" s="1">
        <v>10</v>
      </c>
      <c r="I37" t="str">
        <f t="shared" si="0"/>
        <v>Até R$ 15</v>
      </c>
    </row>
    <row r="38" spans="1:9">
      <c r="A38" t="s">
        <v>1157</v>
      </c>
      <c r="B38" t="s">
        <v>1154</v>
      </c>
      <c r="C38" t="s">
        <v>345</v>
      </c>
      <c r="D38" t="s">
        <v>1155</v>
      </c>
      <c r="E38" t="s">
        <v>1156</v>
      </c>
      <c r="F38" t="s">
        <v>324</v>
      </c>
      <c r="G38" s="12" t="s">
        <v>1158</v>
      </c>
      <c r="H38" s="1">
        <v>35</v>
      </c>
      <c r="I38" t="str">
        <f t="shared" si="0"/>
        <v>De R$ 31 a 50</v>
      </c>
    </row>
    <row r="39" spans="1:9">
      <c r="A39" t="s">
        <v>1162</v>
      </c>
      <c r="B39" t="s">
        <v>1159</v>
      </c>
      <c r="C39" s="11" t="s">
        <v>35609</v>
      </c>
      <c r="D39" t="s">
        <v>1160</v>
      </c>
      <c r="E39" t="s">
        <v>1161</v>
      </c>
      <c r="F39" t="s">
        <v>324</v>
      </c>
      <c r="G39" s="12" t="s">
        <v>1163</v>
      </c>
      <c r="H39" s="1">
        <v>20</v>
      </c>
      <c r="I39" t="str">
        <f t="shared" si="0"/>
        <v>De R$ 16 a 30</v>
      </c>
    </row>
    <row r="40" spans="1:9">
      <c r="A40" t="s">
        <v>1166</v>
      </c>
      <c r="B40" t="s">
        <v>1043</v>
      </c>
      <c r="C40" t="s">
        <v>572</v>
      </c>
      <c r="D40" t="s">
        <v>1164</v>
      </c>
      <c r="E40" t="s">
        <v>1165</v>
      </c>
      <c r="F40" t="s">
        <v>324</v>
      </c>
      <c r="G40" t="s">
        <v>1167</v>
      </c>
      <c r="H40" s="1">
        <v>20</v>
      </c>
      <c r="I40" t="str">
        <f t="shared" si="0"/>
        <v>De R$ 16 a 30</v>
      </c>
    </row>
    <row r="41" spans="1:9">
      <c r="A41" t="s">
        <v>1170</v>
      </c>
      <c r="B41" t="s">
        <v>1052</v>
      </c>
      <c r="C41" s="11" t="s">
        <v>35609</v>
      </c>
      <c r="D41" t="s">
        <v>1168</v>
      </c>
      <c r="E41" t="s">
        <v>1169</v>
      </c>
      <c r="F41" t="s">
        <v>324</v>
      </c>
      <c r="G41" t="s">
        <v>1171</v>
      </c>
      <c r="H41" s="1">
        <v>15</v>
      </c>
      <c r="I41" t="str">
        <f t="shared" si="0"/>
        <v>De R$ 16 a 30</v>
      </c>
    </row>
    <row r="42" spans="1:9">
      <c r="A42" t="s">
        <v>1174</v>
      </c>
      <c r="B42" t="s">
        <v>1062</v>
      </c>
      <c r="C42" t="s">
        <v>345</v>
      </c>
      <c r="D42" t="s">
        <v>1172</v>
      </c>
      <c r="E42" t="s">
        <v>1173</v>
      </c>
      <c r="F42" t="s">
        <v>324</v>
      </c>
      <c r="G42" t="s">
        <v>1175</v>
      </c>
      <c r="H42" s="1">
        <v>25</v>
      </c>
      <c r="I42" t="str">
        <f t="shared" si="0"/>
        <v>De R$ 16 a 30</v>
      </c>
    </row>
    <row r="43" spans="1:9">
      <c r="A43" t="s">
        <v>1178</v>
      </c>
      <c r="B43" t="s">
        <v>1081</v>
      </c>
      <c r="C43" s="11" t="s">
        <v>35609</v>
      </c>
      <c r="D43" t="s">
        <v>1176</v>
      </c>
      <c r="E43" t="s">
        <v>1177</v>
      </c>
      <c r="F43" t="s">
        <v>324</v>
      </c>
      <c r="G43" t="s">
        <v>1179</v>
      </c>
      <c r="H43" s="1">
        <v>10</v>
      </c>
      <c r="I43" t="str">
        <f t="shared" si="0"/>
        <v>Até R$ 15</v>
      </c>
    </row>
    <row r="44" spans="1:9">
      <c r="A44" t="s">
        <v>1182</v>
      </c>
      <c r="B44" t="s">
        <v>1084</v>
      </c>
      <c r="C44" t="s">
        <v>345</v>
      </c>
      <c r="D44" t="s">
        <v>1180</v>
      </c>
      <c r="E44" t="s">
        <v>1181</v>
      </c>
      <c r="F44" t="s">
        <v>324</v>
      </c>
      <c r="G44" t="s">
        <v>1183</v>
      </c>
      <c r="H44" s="1">
        <v>50</v>
      </c>
      <c r="I44" t="str">
        <f t="shared" si="0"/>
        <v>De R$ 31 a 50</v>
      </c>
    </row>
    <row r="45" spans="1:9">
      <c r="A45" t="s">
        <v>1186</v>
      </c>
      <c r="B45" t="s">
        <v>1088</v>
      </c>
      <c r="C45" t="s">
        <v>345</v>
      </c>
      <c r="D45" t="s">
        <v>1184</v>
      </c>
      <c r="E45" t="s">
        <v>1185</v>
      </c>
      <c r="F45" t="s">
        <v>324</v>
      </c>
      <c r="G45" t="s">
        <v>1187</v>
      </c>
      <c r="H45" s="1">
        <v>15</v>
      </c>
      <c r="I45" t="str">
        <f t="shared" si="0"/>
        <v>De R$ 16 a 30</v>
      </c>
    </row>
    <row r="46" spans="1:9">
      <c r="A46" t="s">
        <v>1191</v>
      </c>
      <c r="B46" t="s">
        <v>1188</v>
      </c>
      <c r="C46" t="s">
        <v>1954</v>
      </c>
      <c r="D46" t="s">
        <v>1189</v>
      </c>
      <c r="E46" t="s">
        <v>1190</v>
      </c>
      <c r="F46" t="s">
        <v>324</v>
      </c>
      <c r="G46" s="12" t="s">
        <v>1192</v>
      </c>
      <c r="H46" s="1">
        <v>10</v>
      </c>
      <c r="I46" t="str">
        <f t="shared" si="0"/>
        <v>Até R$ 15</v>
      </c>
    </row>
    <row r="47" spans="1:9">
      <c r="A47" t="s">
        <v>1195</v>
      </c>
      <c r="B47" t="s">
        <v>1098</v>
      </c>
      <c r="C47" s="11" t="s">
        <v>35609</v>
      </c>
      <c r="D47" t="s">
        <v>1193</v>
      </c>
      <c r="E47" t="s">
        <v>1194</v>
      </c>
      <c r="F47" t="s">
        <v>324</v>
      </c>
      <c r="G47" t="s">
        <v>1196</v>
      </c>
      <c r="H47" s="1">
        <v>20</v>
      </c>
      <c r="I47" t="str">
        <f t="shared" si="0"/>
        <v>De R$ 16 a 30</v>
      </c>
    </row>
    <row r="48" spans="1:9">
      <c r="A48" t="s">
        <v>1199</v>
      </c>
      <c r="B48" t="s">
        <v>1109</v>
      </c>
      <c r="C48" s="11" t="s">
        <v>35609</v>
      </c>
      <c r="D48" t="s">
        <v>1197</v>
      </c>
      <c r="E48" t="s">
        <v>1198</v>
      </c>
      <c r="F48" t="s">
        <v>324</v>
      </c>
      <c r="G48" t="s">
        <v>1200</v>
      </c>
      <c r="H48" s="1">
        <v>20</v>
      </c>
      <c r="I48" t="str">
        <f t="shared" si="0"/>
        <v>De R$ 16 a 30</v>
      </c>
    </row>
    <row r="49" spans="1:9">
      <c r="A49" t="s">
        <v>1204</v>
      </c>
      <c r="B49" t="s">
        <v>1201</v>
      </c>
      <c r="C49" t="s">
        <v>345</v>
      </c>
      <c r="D49" t="s">
        <v>1202</v>
      </c>
      <c r="E49" t="s">
        <v>1203</v>
      </c>
      <c r="F49" t="s">
        <v>324</v>
      </c>
      <c r="G49" s="12" t="s">
        <v>1205</v>
      </c>
      <c r="H49" s="1">
        <v>10</v>
      </c>
      <c r="I49" t="str">
        <f t="shared" si="0"/>
        <v>Até R$ 15</v>
      </c>
    </row>
    <row r="50" spans="1:9">
      <c r="A50" t="s">
        <v>1399</v>
      </c>
      <c r="B50" t="s">
        <v>1246</v>
      </c>
      <c r="C50" t="s">
        <v>329</v>
      </c>
      <c r="D50" t="s">
        <v>1397</v>
      </c>
      <c r="E50" t="s">
        <v>1398</v>
      </c>
      <c r="F50" t="s">
        <v>324</v>
      </c>
      <c r="G50" t="s">
        <v>1400</v>
      </c>
      <c r="H50" s="1">
        <v>30</v>
      </c>
      <c r="I50" t="str">
        <f t="shared" si="0"/>
        <v>De R$ 16 a 30</v>
      </c>
    </row>
    <row r="51" spans="1:9">
      <c r="A51" t="s">
        <v>1404</v>
      </c>
      <c r="B51" t="s">
        <v>1274</v>
      </c>
      <c r="C51" t="s">
        <v>325</v>
      </c>
      <c r="D51" t="s">
        <v>1402</v>
      </c>
      <c r="E51" t="s">
        <v>1403</v>
      </c>
      <c r="F51" t="s">
        <v>324</v>
      </c>
      <c r="G51" s="12" t="s">
        <v>1405</v>
      </c>
      <c r="H51" s="1">
        <v>30</v>
      </c>
      <c r="I51" t="str">
        <f t="shared" si="0"/>
        <v>De R$ 16 a 30</v>
      </c>
    </row>
    <row r="52" spans="1:9">
      <c r="A52" t="s">
        <v>1408</v>
      </c>
      <c r="B52" t="s">
        <v>1299</v>
      </c>
      <c r="C52" t="s">
        <v>329</v>
      </c>
      <c r="D52" t="s">
        <v>1406</v>
      </c>
      <c r="E52" t="s">
        <v>1407</v>
      </c>
      <c r="F52" t="s">
        <v>324</v>
      </c>
      <c r="G52" t="s">
        <v>1409</v>
      </c>
      <c r="H52" s="1">
        <v>20</v>
      </c>
      <c r="I52" t="str">
        <f t="shared" si="0"/>
        <v>De R$ 16 a 30</v>
      </c>
    </row>
    <row r="53" spans="1:9">
      <c r="A53" t="s">
        <v>1413</v>
      </c>
      <c r="B53" t="s">
        <v>1410</v>
      </c>
      <c r="C53" t="s">
        <v>329</v>
      </c>
      <c r="D53" t="s">
        <v>1411</v>
      </c>
      <c r="E53" t="s">
        <v>1412</v>
      </c>
      <c r="F53" t="s">
        <v>324</v>
      </c>
      <c r="G53" s="12" t="s">
        <v>1414</v>
      </c>
      <c r="H53" s="1">
        <v>40</v>
      </c>
      <c r="I53" t="str">
        <f t="shared" si="0"/>
        <v>De R$ 31 a 50</v>
      </c>
    </row>
    <row r="54" spans="1:9">
      <c r="A54" t="s">
        <v>1418</v>
      </c>
      <c r="B54" t="s">
        <v>1415</v>
      </c>
      <c r="C54" t="s">
        <v>325</v>
      </c>
      <c r="D54" t="s">
        <v>1416</v>
      </c>
      <c r="E54" t="s">
        <v>1417</v>
      </c>
      <c r="F54" t="s">
        <v>324</v>
      </c>
      <c r="G54" s="12" t="s">
        <v>1419</v>
      </c>
      <c r="H54" s="1">
        <v>30</v>
      </c>
      <c r="I54" t="str">
        <f t="shared" si="0"/>
        <v>De R$ 16 a 30</v>
      </c>
    </row>
    <row r="55" spans="1:9">
      <c r="A55" t="s">
        <v>1422</v>
      </c>
      <c r="B55" t="s">
        <v>1674</v>
      </c>
      <c r="C55" t="s">
        <v>325</v>
      </c>
      <c r="D55" t="s">
        <v>1420</v>
      </c>
      <c r="E55" t="s">
        <v>1421</v>
      </c>
      <c r="F55" t="s">
        <v>324</v>
      </c>
      <c r="G55" s="12" t="s">
        <v>1423</v>
      </c>
      <c r="H55" s="1">
        <v>40</v>
      </c>
      <c r="I55" t="str">
        <f t="shared" si="0"/>
        <v>De R$ 31 a 50</v>
      </c>
    </row>
    <row r="56" spans="1:9">
      <c r="A56" t="s">
        <v>1424</v>
      </c>
      <c r="B56" t="s">
        <v>1323</v>
      </c>
      <c r="C56" t="s">
        <v>329</v>
      </c>
      <c r="D56" t="s">
        <v>1420</v>
      </c>
      <c r="E56" t="s">
        <v>1421</v>
      </c>
      <c r="F56" t="s">
        <v>324</v>
      </c>
      <c r="G56" t="s">
        <v>1425</v>
      </c>
      <c r="H56" s="1">
        <v>40</v>
      </c>
      <c r="I56" t="str">
        <f t="shared" si="0"/>
        <v>De R$ 31 a 50</v>
      </c>
    </row>
    <row r="57" spans="1:9">
      <c r="A57" t="s">
        <v>1428</v>
      </c>
      <c r="B57" t="s">
        <v>1685</v>
      </c>
      <c r="C57" t="s">
        <v>572</v>
      </c>
      <c r="D57" t="s">
        <v>1426</v>
      </c>
      <c r="E57" t="s">
        <v>1427</v>
      </c>
      <c r="F57" t="s">
        <v>324</v>
      </c>
      <c r="G57" s="12" t="s">
        <v>1429</v>
      </c>
      <c r="H57" s="1">
        <v>50</v>
      </c>
      <c r="I57" t="str">
        <f t="shared" si="0"/>
        <v>De R$ 31 a 50</v>
      </c>
    </row>
    <row r="58" spans="1:9">
      <c r="A58" t="s">
        <v>1433</v>
      </c>
      <c r="B58" t="s">
        <v>1430</v>
      </c>
      <c r="C58" t="s">
        <v>329</v>
      </c>
      <c r="D58" t="s">
        <v>1431</v>
      </c>
      <c r="E58" t="s">
        <v>1432</v>
      </c>
      <c r="F58" t="s">
        <v>324</v>
      </c>
      <c r="G58" s="12" t="s">
        <v>1434</v>
      </c>
      <c r="H58" s="1">
        <v>25</v>
      </c>
      <c r="I58" t="str">
        <f t="shared" si="0"/>
        <v>De R$ 16 a 30</v>
      </c>
    </row>
    <row r="59" spans="1:9">
      <c r="A59" t="s">
        <v>1438</v>
      </c>
      <c r="B59" t="s">
        <v>1435</v>
      </c>
      <c r="C59" t="s">
        <v>325</v>
      </c>
      <c r="D59" t="s">
        <v>1436</v>
      </c>
      <c r="E59" t="s">
        <v>1437</v>
      </c>
      <c r="F59" t="s">
        <v>324</v>
      </c>
      <c r="G59" s="12" t="s">
        <v>1439</v>
      </c>
      <c r="H59" s="1">
        <v>30</v>
      </c>
      <c r="I59" t="str">
        <f t="shared" si="0"/>
        <v>De R$ 16 a 30</v>
      </c>
    </row>
    <row r="60" spans="1:9">
      <c r="A60" t="s">
        <v>1443</v>
      </c>
      <c r="B60" t="s">
        <v>1440</v>
      </c>
      <c r="C60" s="11" t="s">
        <v>35609</v>
      </c>
      <c r="D60" t="s">
        <v>1441</v>
      </c>
      <c r="E60" t="s">
        <v>1442</v>
      </c>
      <c r="F60" t="s">
        <v>324</v>
      </c>
      <c r="G60" s="12" t="s">
        <v>1444</v>
      </c>
      <c r="H60" s="1">
        <v>15</v>
      </c>
      <c r="I60" t="str">
        <f t="shared" si="0"/>
        <v>De R$ 16 a 30</v>
      </c>
    </row>
    <row r="61" spans="1:9">
      <c r="A61" t="s">
        <v>1448</v>
      </c>
      <c r="B61" t="s">
        <v>1445</v>
      </c>
      <c r="C61" s="11" t="s">
        <v>35609</v>
      </c>
      <c r="D61" t="s">
        <v>1446</v>
      </c>
      <c r="E61" t="s">
        <v>1447</v>
      </c>
      <c r="F61" t="s">
        <v>324</v>
      </c>
      <c r="G61" s="12" t="s">
        <v>1449</v>
      </c>
      <c r="H61" s="1">
        <v>10</v>
      </c>
      <c r="I61" t="str">
        <f t="shared" si="0"/>
        <v>Até R$ 15</v>
      </c>
    </row>
    <row r="62" spans="1:9">
      <c r="A62" t="s">
        <v>1453</v>
      </c>
      <c r="B62" t="s">
        <v>1450</v>
      </c>
      <c r="C62" s="11" t="s">
        <v>35609</v>
      </c>
      <c r="D62" t="s">
        <v>1451</v>
      </c>
      <c r="E62" t="s">
        <v>1452</v>
      </c>
      <c r="F62" t="s">
        <v>324</v>
      </c>
      <c r="G62" s="12" t="s">
        <v>1454</v>
      </c>
      <c r="H62" s="1">
        <v>25</v>
      </c>
      <c r="I62" t="str">
        <f t="shared" si="0"/>
        <v>De R$ 16 a 30</v>
      </c>
    </row>
    <row r="63" spans="1:9">
      <c r="A63" t="s">
        <v>1458</v>
      </c>
      <c r="B63" t="s">
        <v>1455</v>
      </c>
      <c r="C63" t="s">
        <v>345</v>
      </c>
      <c r="D63" t="s">
        <v>1456</v>
      </c>
      <c r="E63" t="s">
        <v>1457</v>
      </c>
      <c r="F63" t="s">
        <v>324</v>
      </c>
      <c r="G63" s="12" t="s">
        <v>1459</v>
      </c>
      <c r="H63" s="1">
        <v>15</v>
      </c>
      <c r="I63" t="str">
        <f t="shared" si="0"/>
        <v>De R$ 16 a 30</v>
      </c>
    </row>
    <row r="64" spans="1:9">
      <c r="A64" t="s">
        <v>1463</v>
      </c>
      <c r="B64" t="s">
        <v>1460</v>
      </c>
      <c r="C64" t="s">
        <v>329</v>
      </c>
      <c r="D64" t="s">
        <v>1461</v>
      </c>
      <c r="E64" t="s">
        <v>1462</v>
      </c>
      <c r="F64" t="s">
        <v>324</v>
      </c>
      <c r="G64" s="12" t="s">
        <v>1464</v>
      </c>
      <c r="H64" s="1">
        <v>20</v>
      </c>
      <c r="I64" t="str">
        <f t="shared" si="0"/>
        <v>De R$ 16 a 30</v>
      </c>
    </row>
    <row r="65" spans="1:9">
      <c r="A65" t="s">
        <v>1467</v>
      </c>
      <c r="B65" t="s">
        <v>1465</v>
      </c>
      <c r="C65" s="11" t="s">
        <v>35609</v>
      </c>
      <c r="D65" t="s">
        <v>1466</v>
      </c>
      <c r="E65" t="s">
        <v>337</v>
      </c>
      <c r="F65" t="s">
        <v>324</v>
      </c>
      <c r="G65" s="12" t="s">
        <v>1468</v>
      </c>
      <c r="H65" s="1">
        <v>20</v>
      </c>
      <c r="I65" t="str">
        <f t="shared" si="0"/>
        <v>De R$ 16 a 30</v>
      </c>
    </row>
    <row r="66" spans="1:9">
      <c r="A66" t="s">
        <v>1798</v>
      </c>
      <c r="B66" t="s">
        <v>1469</v>
      </c>
      <c r="C66" t="s">
        <v>329</v>
      </c>
      <c r="D66" t="s">
        <v>1470</v>
      </c>
      <c r="E66" t="s">
        <v>1471</v>
      </c>
      <c r="F66" t="s">
        <v>324</v>
      </c>
      <c r="G66" s="12" t="s">
        <v>1472</v>
      </c>
      <c r="H66" s="1">
        <v>15</v>
      </c>
      <c r="I66" t="str">
        <f t="shared" ref="I66:I129" si="1">IF(H66=0,"Sem definição",IF(H66&lt;15,"Até R$ 15",IF(H66&lt;=30,"De R$ 16 a 30",IF(H66&lt;=50,"De R$ 31 a 50",IF(H66&lt;=75,"De R$ 51 a 75",IF(H66&lt;=30,"De R$ 75 a 100","Acima de R$ 100"))))))</f>
        <v>De R$ 16 a 30</v>
      </c>
    </row>
    <row r="67" spans="1:9">
      <c r="A67" t="s">
        <v>1548</v>
      </c>
      <c r="B67" t="s">
        <v>1473</v>
      </c>
      <c r="C67" s="11" t="s">
        <v>35609</v>
      </c>
      <c r="D67" t="s">
        <v>1546</v>
      </c>
      <c r="E67" t="s">
        <v>1547</v>
      </c>
      <c r="F67" t="s">
        <v>324</v>
      </c>
      <c r="G67" t="s">
        <v>1549</v>
      </c>
      <c r="H67" s="1">
        <v>20</v>
      </c>
      <c r="I67" t="str">
        <f t="shared" si="1"/>
        <v>De R$ 16 a 30</v>
      </c>
    </row>
    <row r="68" spans="1:9">
      <c r="A68" t="s">
        <v>1799</v>
      </c>
      <c r="B68" t="s">
        <v>1476</v>
      </c>
      <c r="C68" s="11" t="s">
        <v>35609</v>
      </c>
      <c r="D68" t="s">
        <v>1550</v>
      </c>
      <c r="E68" t="s">
        <v>1551</v>
      </c>
      <c r="F68" t="s">
        <v>324</v>
      </c>
      <c r="G68" t="s">
        <v>1552</v>
      </c>
      <c r="H68" s="1">
        <v>20</v>
      </c>
      <c r="I68" t="str">
        <f t="shared" si="1"/>
        <v>De R$ 16 a 30</v>
      </c>
    </row>
    <row r="69" spans="1:9">
      <c r="A69" t="s">
        <v>1800</v>
      </c>
      <c r="B69" t="s">
        <v>1493</v>
      </c>
      <c r="C69" s="11" t="s">
        <v>35609</v>
      </c>
      <c r="D69" t="s">
        <v>1553</v>
      </c>
      <c r="E69" t="s">
        <v>337</v>
      </c>
      <c r="F69" t="s">
        <v>324</v>
      </c>
      <c r="G69" t="s">
        <v>1554</v>
      </c>
      <c r="H69" s="1">
        <v>15</v>
      </c>
      <c r="I69" t="str">
        <f t="shared" si="1"/>
        <v>De R$ 16 a 30</v>
      </c>
    </row>
    <row r="70" spans="1:9">
      <c r="A70" t="s">
        <v>1557</v>
      </c>
      <c r="B70" t="s">
        <v>1502</v>
      </c>
      <c r="C70" t="s">
        <v>345</v>
      </c>
      <c r="D70" t="s">
        <v>1555</v>
      </c>
      <c r="E70" t="s">
        <v>1556</v>
      </c>
      <c r="F70" t="s">
        <v>324</v>
      </c>
      <c r="G70" s="12" t="s">
        <v>35608</v>
      </c>
      <c r="H70" s="1">
        <v>10</v>
      </c>
      <c r="I70" t="str">
        <f t="shared" si="1"/>
        <v>Até R$ 15</v>
      </c>
    </row>
    <row r="71" spans="1:9">
      <c r="A71" t="s">
        <v>1801</v>
      </c>
      <c r="B71" t="s">
        <v>1786</v>
      </c>
      <c r="C71" s="11" t="s">
        <v>35609</v>
      </c>
      <c r="D71" t="s">
        <v>1559</v>
      </c>
      <c r="E71" t="s">
        <v>1560</v>
      </c>
      <c r="F71" t="s">
        <v>324</v>
      </c>
      <c r="G71" t="s">
        <v>1561</v>
      </c>
      <c r="H71" s="1">
        <v>15</v>
      </c>
      <c r="I71" t="str">
        <f t="shared" si="1"/>
        <v>De R$ 16 a 30</v>
      </c>
    </row>
    <row r="72" spans="1:9">
      <c r="A72" t="s">
        <v>1562</v>
      </c>
      <c r="B72" t="s">
        <v>35607</v>
      </c>
      <c r="C72" t="s">
        <v>329</v>
      </c>
      <c r="D72" t="s">
        <v>1555</v>
      </c>
      <c r="E72" t="s">
        <v>1556</v>
      </c>
      <c r="F72" t="s">
        <v>324</v>
      </c>
      <c r="G72" t="s">
        <v>1558</v>
      </c>
      <c r="H72" s="1">
        <v>30</v>
      </c>
      <c r="I72" t="str">
        <f t="shared" si="1"/>
        <v>De R$ 16 a 30</v>
      </c>
    </row>
    <row r="73" spans="1:9">
      <c r="A73" t="s">
        <v>1566</v>
      </c>
      <c r="B73" t="s">
        <v>1563</v>
      </c>
      <c r="C73" t="s">
        <v>572</v>
      </c>
      <c r="D73" t="s">
        <v>1564</v>
      </c>
      <c r="E73" t="s">
        <v>1565</v>
      </c>
      <c r="F73" t="s">
        <v>324</v>
      </c>
      <c r="G73" s="12" t="s">
        <v>1567</v>
      </c>
      <c r="H73" s="1">
        <v>25</v>
      </c>
      <c r="I73" t="str">
        <f t="shared" si="1"/>
        <v>De R$ 16 a 30</v>
      </c>
    </row>
    <row r="74" spans="1:9">
      <c r="A74" t="s">
        <v>1570</v>
      </c>
      <c r="B74" t="s">
        <v>1568</v>
      </c>
      <c r="C74" s="11" t="s">
        <v>35609</v>
      </c>
      <c r="D74" t="s">
        <v>1569</v>
      </c>
      <c r="E74" t="s">
        <v>1560</v>
      </c>
      <c r="F74" t="s">
        <v>324</v>
      </c>
      <c r="G74" s="12" t="s">
        <v>1571</v>
      </c>
      <c r="H74" s="1">
        <v>10</v>
      </c>
      <c r="I74" t="str">
        <f t="shared" si="1"/>
        <v>Até R$ 15</v>
      </c>
    </row>
    <row r="75" spans="1:9">
      <c r="A75" t="s">
        <v>1575</v>
      </c>
      <c r="B75" t="s">
        <v>1572</v>
      </c>
      <c r="C75" s="11" t="s">
        <v>35609</v>
      </c>
      <c r="D75" t="s">
        <v>1573</v>
      </c>
      <c r="E75" t="s">
        <v>1574</v>
      </c>
      <c r="F75" t="s">
        <v>324</v>
      </c>
      <c r="G75" s="12" t="s">
        <v>1576</v>
      </c>
      <c r="H75" s="1">
        <v>10</v>
      </c>
      <c r="I75" t="str">
        <f t="shared" si="1"/>
        <v>Até R$ 15</v>
      </c>
    </row>
    <row r="76" spans="1:9">
      <c r="A76" t="s">
        <v>1789</v>
      </c>
      <c r="B76" t="s">
        <v>1206</v>
      </c>
      <c r="C76" t="s">
        <v>329</v>
      </c>
      <c r="D76" t="s">
        <v>1787</v>
      </c>
      <c r="E76" t="s">
        <v>1788</v>
      </c>
      <c r="F76" t="s">
        <v>324</v>
      </c>
      <c r="G76" s="12" t="s">
        <v>1794</v>
      </c>
      <c r="H76" s="1">
        <v>30</v>
      </c>
      <c r="I76" t="str">
        <f t="shared" si="1"/>
        <v>De R$ 16 a 30</v>
      </c>
    </row>
    <row r="77" spans="1:9">
      <c r="A77" t="s">
        <v>1792</v>
      </c>
      <c r="B77" t="s">
        <v>1237</v>
      </c>
      <c r="C77" s="11" t="s">
        <v>35609</v>
      </c>
      <c r="D77" t="s">
        <v>1790</v>
      </c>
      <c r="E77" t="s">
        <v>1791</v>
      </c>
      <c r="F77" t="s">
        <v>324</v>
      </c>
      <c r="G77" s="12" t="s">
        <v>1793</v>
      </c>
      <c r="H77" s="1">
        <v>20</v>
      </c>
      <c r="I77" t="str">
        <f t="shared" si="1"/>
        <v>De R$ 16 a 30</v>
      </c>
    </row>
    <row r="78" spans="1:9">
      <c r="A78" t="s">
        <v>26646</v>
      </c>
      <c r="B78" t="s">
        <v>1803</v>
      </c>
      <c r="C78" s="11" t="s">
        <v>35609</v>
      </c>
      <c r="D78" t="s">
        <v>4682</v>
      </c>
      <c r="E78" t="s">
        <v>337</v>
      </c>
      <c r="F78" t="s">
        <v>324</v>
      </c>
      <c r="G78" s="12" t="s">
        <v>3078</v>
      </c>
      <c r="H78" s="1">
        <v>20</v>
      </c>
      <c r="I78" t="str">
        <f t="shared" si="1"/>
        <v>De R$ 16 a 30</v>
      </c>
    </row>
    <row r="79" spans="1:9">
      <c r="A79" t="s">
        <v>26632</v>
      </c>
      <c r="B79" t="s">
        <v>1920</v>
      </c>
      <c r="C79" s="11" t="s">
        <v>35609</v>
      </c>
      <c r="D79" t="s">
        <v>4683</v>
      </c>
      <c r="E79" t="s">
        <v>4684</v>
      </c>
      <c r="F79" t="s">
        <v>324</v>
      </c>
      <c r="G79" s="12" t="s">
        <v>3080</v>
      </c>
      <c r="H79" s="1">
        <v>20</v>
      </c>
      <c r="I79" t="str">
        <f t="shared" si="1"/>
        <v>De R$ 16 a 30</v>
      </c>
    </row>
    <row r="80" spans="1:9">
      <c r="A80" t="s">
        <v>26640</v>
      </c>
      <c r="B80" t="s">
        <v>1950</v>
      </c>
      <c r="C80" s="11" t="s">
        <v>35609</v>
      </c>
      <c r="D80" t="s">
        <v>4685</v>
      </c>
      <c r="E80" t="s">
        <v>4686</v>
      </c>
      <c r="F80" t="s">
        <v>324</v>
      </c>
      <c r="G80" s="12" t="s">
        <v>3081</v>
      </c>
      <c r="H80" s="1">
        <v>10</v>
      </c>
      <c r="I80" t="str">
        <f t="shared" si="1"/>
        <v>Até R$ 15</v>
      </c>
    </row>
    <row r="81" spans="1:9">
      <c r="A81" t="s">
        <v>26633</v>
      </c>
      <c r="B81" t="s">
        <v>1953</v>
      </c>
      <c r="C81" t="s">
        <v>1954</v>
      </c>
      <c r="D81" t="s">
        <v>4687</v>
      </c>
      <c r="E81" t="s">
        <v>4688</v>
      </c>
      <c r="F81" t="s">
        <v>324</v>
      </c>
      <c r="G81" s="12" t="s">
        <v>3082</v>
      </c>
      <c r="H81" s="1">
        <v>10</v>
      </c>
      <c r="I81" t="str">
        <f t="shared" si="1"/>
        <v>Até R$ 15</v>
      </c>
    </row>
    <row r="82" spans="1:9">
      <c r="A82" t="s">
        <v>26639</v>
      </c>
      <c r="B82" t="s">
        <v>2008</v>
      </c>
      <c r="C82" s="11" t="s">
        <v>35609</v>
      </c>
      <c r="D82" t="s">
        <v>4689</v>
      </c>
      <c r="E82" t="s">
        <v>4690</v>
      </c>
      <c r="F82" t="s">
        <v>324</v>
      </c>
      <c r="G82" s="12" t="s">
        <v>3083</v>
      </c>
      <c r="H82" s="1">
        <v>10</v>
      </c>
      <c r="I82" t="str">
        <f t="shared" si="1"/>
        <v>Até R$ 15</v>
      </c>
    </row>
    <row r="83" spans="1:9">
      <c r="A83" t="s">
        <v>26631</v>
      </c>
      <c r="B83" t="s">
        <v>2920</v>
      </c>
      <c r="C83" t="s">
        <v>329</v>
      </c>
      <c r="D83" t="s">
        <v>4693</v>
      </c>
      <c r="E83" t="s">
        <v>4694</v>
      </c>
      <c r="F83" t="s">
        <v>324</v>
      </c>
      <c r="G83" s="12" t="s">
        <v>3108</v>
      </c>
      <c r="H83" s="1">
        <v>15</v>
      </c>
      <c r="I83" t="str">
        <f t="shared" si="1"/>
        <v>De R$ 16 a 30</v>
      </c>
    </row>
    <row r="84" spans="1:9">
      <c r="A84" t="s">
        <v>26637</v>
      </c>
      <c r="B84" t="s">
        <v>35614</v>
      </c>
      <c r="C84" t="s">
        <v>329</v>
      </c>
      <c r="D84" t="s">
        <v>4695</v>
      </c>
      <c r="E84" t="s">
        <v>4684</v>
      </c>
      <c r="F84" t="s">
        <v>324</v>
      </c>
      <c r="G84" s="12" t="s">
        <v>3109</v>
      </c>
      <c r="H84" s="1">
        <v>10</v>
      </c>
      <c r="I84" t="str">
        <f t="shared" si="1"/>
        <v>Até R$ 15</v>
      </c>
    </row>
    <row r="85" spans="1:9">
      <c r="A85" t="s">
        <v>3112</v>
      </c>
      <c r="B85" t="s">
        <v>2719</v>
      </c>
      <c r="C85" t="s">
        <v>329</v>
      </c>
      <c r="D85" t="s">
        <v>3110</v>
      </c>
      <c r="E85" t="s">
        <v>3111</v>
      </c>
      <c r="F85" t="s">
        <v>324</v>
      </c>
      <c r="G85" t="s">
        <v>3103</v>
      </c>
      <c r="H85" s="1">
        <v>27.9</v>
      </c>
      <c r="I85" t="str">
        <f t="shared" si="1"/>
        <v>De R$ 16 a 30</v>
      </c>
    </row>
    <row r="86" spans="1:9">
      <c r="A86" t="s">
        <v>3114</v>
      </c>
      <c r="B86" t="s">
        <v>2371</v>
      </c>
      <c r="C86" s="11" t="s">
        <v>35609</v>
      </c>
      <c r="D86" t="s">
        <v>3113</v>
      </c>
      <c r="E86" t="s">
        <v>564</v>
      </c>
      <c r="F86" t="s">
        <v>324</v>
      </c>
      <c r="G86" t="s">
        <v>3092</v>
      </c>
      <c r="H86" s="1">
        <v>15</v>
      </c>
      <c r="I86" t="str">
        <f t="shared" si="1"/>
        <v>De R$ 16 a 30</v>
      </c>
    </row>
    <row r="87" spans="1:9">
      <c r="A87" t="s">
        <v>3117</v>
      </c>
      <c r="B87" t="s">
        <v>2910</v>
      </c>
      <c r="C87" t="s">
        <v>329</v>
      </c>
      <c r="D87" t="s">
        <v>3115</v>
      </c>
      <c r="E87" t="s">
        <v>3116</v>
      </c>
      <c r="F87" t="s">
        <v>324</v>
      </c>
      <c r="G87" t="s">
        <v>3107</v>
      </c>
      <c r="H87" s="1">
        <v>15</v>
      </c>
      <c r="I87" t="str">
        <f t="shared" si="1"/>
        <v>De R$ 16 a 30</v>
      </c>
    </row>
    <row r="88" spans="1:9">
      <c r="A88" t="s">
        <v>3120</v>
      </c>
      <c r="B88" t="s">
        <v>2900</v>
      </c>
      <c r="C88" t="s">
        <v>325</v>
      </c>
      <c r="D88" t="s">
        <v>3118</v>
      </c>
      <c r="E88" t="s">
        <v>3119</v>
      </c>
      <c r="F88" t="s">
        <v>324</v>
      </c>
      <c r="G88" t="s">
        <v>3106</v>
      </c>
      <c r="H88" s="1">
        <v>10</v>
      </c>
      <c r="I88" t="str">
        <f t="shared" si="1"/>
        <v>Até R$ 15</v>
      </c>
    </row>
    <row r="89" spans="1:9">
      <c r="A89" t="s">
        <v>3131</v>
      </c>
      <c r="B89" t="s">
        <v>2796</v>
      </c>
      <c r="C89" t="s">
        <v>329</v>
      </c>
      <c r="D89" t="s">
        <v>3129</v>
      </c>
      <c r="E89" t="s">
        <v>3130</v>
      </c>
      <c r="F89" t="s">
        <v>324</v>
      </c>
      <c r="G89" t="s">
        <v>3104</v>
      </c>
      <c r="H89" s="1">
        <v>10</v>
      </c>
      <c r="I89" t="str">
        <f t="shared" si="1"/>
        <v>Até R$ 15</v>
      </c>
    </row>
    <row r="90" spans="1:9">
      <c r="A90" t="s">
        <v>3134</v>
      </c>
      <c r="B90" t="s">
        <v>2453</v>
      </c>
      <c r="C90" t="s">
        <v>572</v>
      </c>
      <c r="D90" t="s">
        <v>3132</v>
      </c>
      <c r="E90" t="s">
        <v>3133</v>
      </c>
      <c r="F90" t="s">
        <v>324</v>
      </c>
      <c r="G90" t="s">
        <v>3094</v>
      </c>
      <c r="H90" s="1">
        <v>50</v>
      </c>
      <c r="I90" t="str">
        <f t="shared" si="1"/>
        <v>De R$ 31 a 50</v>
      </c>
    </row>
    <row r="91" spans="1:9">
      <c r="A91" t="s">
        <v>26641</v>
      </c>
      <c r="B91" t="s">
        <v>2680</v>
      </c>
      <c r="C91" s="11" t="s">
        <v>35609</v>
      </c>
      <c r="D91" t="s">
        <v>3135</v>
      </c>
      <c r="E91" t="s">
        <v>3136</v>
      </c>
      <c r="F91" t="s">
        <v>324</v>
      </c>
      <c r="G91" t="s">
        <v>3098</v>
      </c>
      <c r="H91" s="1">
        <v>0</v>
      </c>
      <c r="I91" t="str">
        <f t="shared" si="1"/>
        <v>Sem definição</v>
      </c>
    </row>
    <row r="92" spans="1:9">
      <c r="A92" t="s">
        <v>3139</v>
      </c>
      <c r="B92" t="s">
        <v>2703</v>
      </c>
      <c r="C92" s="11" t="s">
        <v>35609</v>
      </c>
      <c r="D92" t="s">
        <v>3137</v>
      </c>
      <c r="E92" t="s">
        <v>3138</v>
      </c>
      <c r="F92" t="s">
        <v>324</v>
      </c>
      <c r="G92" t="s">
        <v>3100</v>
      </c>
      <c r="H92" s="1">
        <v>10</v>
      </c>
      <c r="I92" t="str">
        <f t="shared" si="1"/>
        <v>Até R$ 15</v>
      </c>
    </row>
    <row r="93" spans="1:9">
      <c r="A93" t="s">
        <v>3141</v>
      </c>
      <c r="B93" t="s">
        <v>2718</v>
      </c>
      <c r="C93" t="s">
        <v>572</v>
      </c>
      <c r="D93" t="s">
        <v>3140</v>
      </c>
      <c r="E93" t="s">
        <v>1462</v>
      </c>
      <c r="F93" t="s">
        <v>324</v>
      </c>
      <c r="G93" t="s">
        <v>3102</v>
      </c>
      <c r="H93" s="1">
        <v>15</v>
      </c>
      <c r="I93" t="str">
        <f t="shared" si="1"/>
        <v>De R$ 16 a 30</v>
      </c>
    </row>
    <row r="94" spans="1:9">
      <c r="A94" t="s">
        <v>3144</v>
      </c>
      <c r="B94" t="s">
        <v>2651</v>
      </c>
      <c r="C94" t="s">
        <v>345</v>
      </c>
      <c r="D94" t="s">
        <v>3142</v>
      </c>
      <c r="E94" t="s">
        <v>3143</v>
      </c>
      <c r="F94" t="s">
        <v>324</v>
      </c>
      <c r="G94" t="s">
        <v>3097</v>
      </c>
      <c r="H94" s="1">
        <v>10</v>
      </c>
      <c r="I94" t="str">
        <f t="shared" si="1"/>
        <v>Até R$ 15</v>
      </c>
    </row>
    <row r="95" spans="1:9">
      <c r="A95" t="s">
        <v>3147</v>
      </c>
      <c r="B95" t="s">
        <v>2407</v>
      </c>
      <c r="C95" t="s">
        <v>345</v>
      </c>
      <c r="D95" t="s">
        <v>3145</v>
      </c>
      <c r="E95" t="s">
        <v>3146</v>
      </c>
      <c r="F95" t="s">
        <v>324</v>
      </c>
      <c r="G95" t="s">
        <v>3093</v>
      </c>
      <c r="H95" s="1">
        <v>10</v>
      </c>
      <c r="I95" t="str">
        <f t="shared" si="1"/>
        <v>Até R$ 15</v>
      </c>
    </row>
    <row r="96" spans="1:9">
      <c r="A96" t="s">
        <v>3150</v>
      </c>
      <c r="B96" t="s">
        <v>2885</v>
      </c>
      <c r="C96" t="s">
        <v>329</v>
      </c>
      <c r="D96" t="s">
        <v>3148</v>
      </c>
      <c r="E96" t="s">
        <v>3149</v>
      </c>
      <c r="F96" t="s">
        <v>324</v>
      </c>
      <c r="G96" t="s">
        <v>3105</v>
      </c>
      <c r="H96" s="1">
        <v>10</v>
      </c>
      <c r="I96" t="str">
        <f t="shared" si="1"/>
        <v>Até R$ 15</v>
      </c>
    </row>
    <row r="97" spans="1:9">
      <c r="A97" t="s">
        <v>3153</v>
      </c>
      <c r="B97" t="s">
        <v>2572</v>
      </c>
      <c r="C97" t="s">
        <v>572</v>
      </c>
      <c r="D97" t="s">
        <v>3151</v>
      </c>
      <c r="E97" t="s">
        <v>3152</v>
      </c>
      <c r="F97" t="s">
        <v>324</v>
      </c>
      <c r="G97" t="s">
        <v>3096</v>
      </c>
      <c r="H97" s="1">
        <v>20</v>
      </c>
      <c r="I97" t="str">
        <f t="shared" si="1"/>
        <v>De R$ 16 a 30</v>
      </c>
    </row>
    <row r="98" spans="1:9">
      <c r="A98" t="s">
        <v>3157</v>
      </c>
      <c r="B98" t="s">
        <v>2065</v>
      </c>
      <c r="C98" s="11" t="s">
        <v>35609</v>
      </c>
      <c r="D98" t="s">
        <v>3155</v>
      </c>
      <c r="E98" t="s">
        <v>3156</v>
      </c>
      <c r="F98" t="s">
        <v>324</v>
      </c>
      <c r="G98" t="s">
        <v>3084</v>
      </c>
      <c r="H98" s="1">
        <v>10</v>
      </c>
      <c r="I98" t="str">
        <f t="shared" si="1"/>
        <v>Até R$ 15</v>
      </c>
    </row>
    <row r="99" spans="1:9">
      <c r="A99" t="s">
        <v>3160</v>
      </c>
      <c r="B99" t="s">
        <v>2124</v>
      </c>
      <c r="C99" t="s">
        <v>575</v>
      </c>
      <c r="D99" t="s">
        <v>3158</v>
      </c>
      <c r="E99" t="s">
        <v>3159</v>
      </c>
      <c r="F99" t="s">
        <v>324</v>
      </c>
      <c r="G99" t="s">
        <v>3085</v>
      </c>
      <c r="H99" s="1">
        <v>15</v>
      </c>
      <c r="I99" t="str">
        <f t="shared" si="1"/>
        <v>De R$ 16 a 30</v>
      </c>
    </row>
    <row r="100" spans="1:9">
      <c r="A100" t="s">
        <v>3163</v>
      </c>
      <c r="B100" t="s">
        <v>2173</v>
      </c>
      <c r="C100" s="11" t="s">
        <v>35609</v>
      </c>
      <c r="D100" t="s">
        <v>3161</v>
      </c>
      <c r="E100" t="s">
        <v>3162</v>
      </c>
      <c r="F100" t="s">
        <v>324</v>
      </c>
      <c r="G100" t="s">
        <v>3086</v>
      </c>
      <c r="H100" s="1">
        <v>12</v>
      </c>
      <c r="I100" t="str">
        <f t="shared" si="1"/>
        <v>Até R$ 15</v>
      </c>
    </row>
    <row r="101" spans="1:9">
      <c r="A101" t="s">
        <v>3166</v>
      </c>
      <c r="B101" t="s">
        <v>2176</v>
      </c>
      <c r="C101" s="11" t="s">
        <v>35609</v>
      </c>
      <c r="D101" t="s">
        <v>3164</v>
      </c>
      <c r="E101" t="s">
        <v>3165</v>
      </c>
      <c r="F101" t="s">
        <v>324</v>
      </c>
      <c r="G101" t="s">
        <v>3087</v>
      </c>
      <c r="H101" s="1">
        <v>10</v>
      </c>
      <c r="I101" t="str">
        <f t="shared" si="1"/>
        <v>Até R$ 15</v>
      </c>
    </row>
    <row r="102" spans="1:9">
      <c r="A102" t="s">
        <v>3169</v>
      </c>
      <c r="B102" t="s">
        <v>2311</v>
      </c>
      <c r="C102" s="11" t="s">
        <v>35609</v>
      </c>
      <c r="D102" t="s">
        <v>3167</v>
      </c>
      <c r="E102" t="s">
        <v>3168</v>
      </c>
      <c r="F102" t="s">
        <v>324</v>
      </c>
      <c r="G102" t="s">
        <v>3088</v>
      </c>
      <c r="H102" s="1">
        <v>40</v>
      </c>
      <c r="I102" t="str">
        <f t="shared" si="1"/>
        <v>De R$ 31 a 50</v>
      </c>
    </row>
    <row r="103" spans="1:9">
      <c r="A103" t="s">
        <v>3172</v>
      </c>
      <c r="B103" t="s">
        <v>2348</v>
      </c>
      <c r="C103" s="11" t="s">
        <v>35609</v>
      </c>
      <c r="D103" t="s">
        <v>3170</v>
      </c>
      <c r="E103" t="s">
        <v>3171</v>
      </c>
      <c r="F103" t="s">
        <v>324</v>
      </c>
      <c r="G103" t="s">
        <v>3089</v>
      </c>
      <c r="H103" s="1">
        <v>15</v>
      </c>
      <c r="I103" t="str">
        <f t="shared" si="1"/>
        <v>De R$ 16 a 30</v>
      </c>
    </row>
    <row r="104" spans="1:9">
      <c r="A104" t="s">
        <v>3175</v>
      </c>
      <c r="B104" t="s">
        <v>2355</v>
      </c>
      <c r="C104" s="11" t="s">
        <v>35609</v>
      </c>
      <c r="D104" t="s">
        <v>3173</v>
      </c>
      <c r="E104" t="s">
        <v>3174</v>
      </c>
      <c r="F104" t="s">
        <v>324</v>
      </c>
      <c r="G104" t="s">
        <v>3090</v>
      </c>
      <c r="H104" s="1">
        <v>10</v>
      </c>
      <c r="I104" t="str">
        <f t="shared" si="1"/>
        <v>Até R$ 15</v>
      </c>
    </row>
    <row r="105" spans="1:9">
      <c r="A105" t="s">
        <v>3177</v>
      </c>
      <c r="B105" t="s">
        <v>2357</v>
      </c>
      <c r="C105" s="11" t="s">
        <v>35609</v>
      </c>
      <c r="D105" t="s">
        <v>3176</v>
      </c>
      <c r="E105" t="s">
        <v>1437</v>
      </c>
      <c r="F105" t="s">
        <v>324</v>
      </c>
      <c r="G105" t="s">
        <v>3091</v>
      </c>
      <c r="H105" s="1">
        <v>10</v>
      </c>
      <c r="I105" t="str">
        <f t="shared" si="1"/>
        <v>Até R$ 15</v>
      </c>
    </row>
    <row r="106" spans="1:9">
      <c r="A106" t="s">
        <v>3179</v>
      </c>
      <c r="B106" t="s">
        <v>2492</v>
      </c>
      <c r="C106" s="11" t="s">
        <v>35609</v>
      </c>
      <c r="D106" t="s">
        <v>3178</v>
      </c>
      <c r="E106" t="s">
        <v>1417</v>
      </c>
      <c r="F106" t="s">
        <v>324</v>
      </c>
      <c r="G106" t="s">
        <v>3095</v>
      </c>
      <c r="H106" s="1">
        <v>10</v>
      </c>
      <c r="I106" t="str">
        <f t="shared" si="1"/>
        <v>Até R$ 15</v>
      </c>
    </row>
    <row r="107" spans="1:9">
      <c r="A107" t="s">
        <v>3182</v>
      </c>
      <c r="B107" t="s">
        <v>2716</v>
      </c>
      <c r="C107" s="11" t="s">
        <v>35609</v>
      </c>
      <c r="D107" t="s">
        <v>3180</v>
      </c>
      <c r="E107" t="s">
        <v>3181</v>
      </c>
      <c r="F107" t="s">
        <v>324</v>
      </c>
      <c r="G107" t="s">
        <v>3101</v>
      </c>
      <c r="H107" s="1">
        <v>15</v>
      </c>
      <c r="I107" t="str">
        <f t="shared" si="1"/>
        <v>De R$ 16 a 30</v>
      </c>
    </row>
    <row r="108" spans="1:9">
      <c r="A108" t="s">
        <v>3185</v>
      </c>
      <c r="B108" t="s">
        <v>2689</v>
      </c>
      <c r="C108" s="11" t="s">
        <v>35609</v>
      </c>
      <c r="D108" t="s">
        <v>3183</v>
      </c>
      <c r="E108" t="s">
        <v>3184</v>
      </c>
      <c r="F108" t="s">
        <v>324</v>
      </c>
      <c r="G108" t="s">
        <v>3099</v>
      </c>
      <c r="H108" s="1">
        <v>10</v>
      </c>
      <c r="I108" t="str">
        <f t="shared" si="1"/>
        <v>Até R$ 15</v>
      </c>
    </row>
    <row r="109" spans="1:9">
      <c r="A109" t="s">
        <v>3188</v>
      </c>
      <c r="B109" t="s">
        <v>1812</v>
      </c>
      <c r="C109" s="11" t="s">
        <v>35609</v>
      </c>
      <c r="D109" t="s">
        <v>3186</v>
      </c>
      <c r="E109" t="s">
        <v>3187</v>
      </c>
      <c r="F109" t="s">
        <v>324</v>
      </c>
      <c r="G109" t="s">
        <v>3079</v>
      </c>
      <c r="H109" s="1">
        <v>10</v>
      </c>
      <c r="I109" t="str">
        <f t="shared" si="1"/>
        <v>Até R$ 15</v>
      </c>
    </row>
    <row r="110" spans="1:9">
      <c r="A110" t="s">
        <v>3623</v>
      </c>
      <c r="B110" t="s">
        <v>3189</v>
      </c>
      <c r="C110" t="s">
        <v>329</v>
      </c>
      <c r="D110" t="s">
        <v>3621</v>
      </c>
      <c r="E110" t="s">
        <v>3622</v>
      </c>
      <c r="F110" t="s">
        <v>324</v>
      </c>
      <c r="G110" t="s">
        <v>3296</v>
      </c>
      <c r="H110" s="1">
        <v>10</v>
      </c>
      <c r="I110" t="str">
        <f t="shared" si="1"/>
        <v>Até R$ 15</v>
      </c>
    </row>
    <row r="111" spans="1:9">
      <c r="A111" t="s">
        <v>3738</v>
      </c>
      <c r="B111" t="s">
        <v>3190</v>
      </c>
      <c r="C111" t="s">
        <v>345</v>
      </c>
      <c r="D111" t="s">
        <v>3736</v>
      </c>
      <c r="E111" t="s">
        <v>3737</v>
      </c>
      <c r="F111" t="s">
        <v>324</v>
      </c>
      <c r="G111" t="s">
        <v>3297</v>
      </c>
      <c r="H111" s="1">
        <v>0</v>
      </c>
      <c r="I111" t="str">
        <f t="shared" si="1"/>
        <v>Sem definição</v>
      </c>
    </row>
    <row r="112" spans="1:9">
      <c r="A112" t="s">
        <v>26643</v>
      </c>
      <c r="B112" t="s">
        <v>3191</v>
      </c>
      <c r="C112" s="11" t="s">
        <v>35609</v>
      </c>
      <c r="D112" t="s">
        <v>3754</v>
      </c>
      <c r="E112" t="s">
        <v>3755</v>
      </c>
      <c r="F112" t="s">
        <v>324</v>
      </c>
      <c r="G112" t="s">
        <v>3298</v>
      </c>
      <c r="H112" s="1">
        <v>0</v>
      </c>
      <c r="I112" t="str">
        <f t="shared" si="1"/>
        <v>Sem definição</v>
      </c>
    </row>
    <row r="113" spans="1:9">
      <c r="A113" t="s">
        <v>3791</v>
      </c>
      <c r="B113" t="s">
        <v>3193</v>
      </c>
      <c r="C113" s="11" t="s">
        <v>35609</v>
      </c>
      <c r="D113" t="s">
        <v>3790</v>
      </c>
      <c r="E113" t="s">
        <v>580</v>
      </c>
      <c r="F113" t="s">
        <v>324</v>
      </c>
      <c r="G113" t="s">
        <v>3300</v>
      </c>
      <c r="H113" s="1">
        <v>0</v>
      </c>
      <c r="I113" t="str">
        <f t="shared" si="1"/>
        <v>Sem definição</v>
      </c>
    </row>
    <row r="114" spans="1:9">
      <c r="A114" t="s">
        <v>3819</v>
      </c>
      <c r="B114" t="s">
        <v>3194</v>
      </c>
      <c r="C114" s="11" t="s">
        <v>35609</v>
      </c>
      <c r="D114" t="s">
        <v>3818</v>
      </c>
      <c r="E114" t="s">
        <v>350</v>
      </c>
      <c r="F114" t="s">
        <v>324</v>
      </c>
      <c r="G114" t="s">
        <v>3301</v>
      </c>
      <c r="H114" s="1">
        <v>0</v>
      </c>
      <c r="I114" t="str">
        <f t="shared" si="1"/>
        <v>Sem definição</v>
      </c>
    </row>
    <row r="115" spans="1:9">
      <c r="A115" t="s">
        <v>26644</v>
      </c>
      <c r="B115" t="s">
        <v>3195</v>
      </c>
      <c r="C115" s="11" t="s">
        <v>35609</v>
      </c>
      <c r="D115" t="s">
        <v>3690</v>
      </c>
      <c r="E115" t="s">
        <v>3685</v>
      </c>
      <c r="F115" t="s">
        <v>324</v>
      </c>
      <c r="G115" t="s">
        <v>3302</v>
      </c>
      <c r="H115" s="1">
        <v>0</v>
      </c>
      <c r="I115" t="str">
        <f t="shared" si="1"/>
        <v>Sem definição</v>
      </c>
    </row>
    <row r="116" spans="1:9">
      <c r="A116" t="s">
        <v>3860</v>
      </c>
      <c r="B116" t="s">
        <v>3196</v>
      </c>
      <c r="C116" t="s">
        <v>345</v>
      </c>
      <c r="D116" t="s">
        <v>3858</v>
      </c>
      <c r="E116" t="s">
        <v>3859</v>
      </c>
      <c r="F116" t="s">
        <v>324</v>
      </c>
      <c r="G116" t="s">
        <v>3303</v>
      </c>
      <c r="H116" s="1">
        <v>0</v>
      </c>
      <c r="I116" t="str">
        <f t="shared" si="1"/>
        <v>Sem definição</v>
      </c>
    </row>
    <row r="117" spans="1:9">
      <c r="A117" t="s">
        <v>3648</v>
      </c>
      <c r="B117" t="s">
        <v>3197</v>
      </c>
      <c r="C117" s="11" t="s">
        <v>35609</v>
      </c>
      <c r="D117" t="s">
        <v>3646</v>
      </c>
      <c r="E117" t="s">
        <v>3647</v>
      </c>
      <c r="F117" t="s">
        <v>324</v>
      </c>
      <c r="G117" t="s">
        <v>3304</v>
      </c>
      <c r="H117" s="1">
        <v>0</v>
      </c>
      <c r="I117" t="str">
        <f t="shared" si="1"/>
        <v>Sem definição</v>
      </c>
    </row>
    <row r="118" spans="1:9">
      <c r="A118" t="s">
        <v>26647</v>
      </c>
      <c r="B118" t="s">
        <v>3198</v>
      </c>
      <c r="C118" s="11" t="s">
        <v>35609</v>
      </c>
      <c r="D118" t="s">
        <v>3624</v>
      </c>
      <c r="E118" t="s">
        <v>3625</v>
      </c>
      <c r="F118" t="s">
        <v>324</v>
      </c>
      <c r="G118" t="s">
        <v>3305</v>
      </c>
      <c r="H118" s="1">
        <v>0</v>
      </c>
      <c r="I118" t="str">
        <f t="shared" si="1"/>
        <v>Sem definição</v>
      </c>
    </row>
    <row r="119" spans="1:9">
      <c r="A119" t="s">
        <v>3654</v>
      </c>
      <c r="B119" t="s">
        <v>3199</v>
      </c>
      <c r="C119" s="11" t="s">
        <v>35609</v>
      </c>
      <c r="D119" t="s">
        <v>3652</v>
      </c>
      <c r="E119" t="s">
        <v>3653</v>
      </c>
      <c r="F119" t="s">
        <v>324</v>
      </c>
      <c r="G119" t="s">
        <v>3306</v>
      </c>
      <c r="H119" s="1">
        <v>0</v>
      </c>
      <c r="I119" t="str">
        <f t="shared" si="1"/>
        <v>Sem definição</v>
      </c>
    </row>
    <row r="120" spans="1:9">
      <c r="A120" t="s">
        <v>3676</v>
      </c>
      <c r="B120" t="s">
        <v>3200</v>
      </c>
      <c r="C120" t="s">
        <v>329</v>
      </c>
      <c r="D120" t="s">
        <v>3674</v>
      </c>
      <c r="E120" t="s">
        <v>3675</v>
      </c>
      <c r="F120" t="s">
        <v>324</v>
      </c>
      <c r="G120" t="s">
        <v>3307</v>
      </c>
      <c r="H120" s="1">
        <v>0</v>
      </c>
      <c r="I120" t="str">
        <f t="shared" si="1"/>
        <v>Sem definição</v>
      </c>
    </row>
    <row r="121" spans="1:9">
      <c r="A121" t="s">
        <v>3697</v>
      </c>
      <c r="B121" t="s">
        <v>3201</v>
      </c>
      <c r="C121" s="11" t="s">
        <v>35609</v>
      </c>
      <c r="D121" t="s">
        <v>3696</v>
      </c>
      <c r="E121" t="s">
        <v>580</v>
      </c>
      <c r="F121" t="s">
        <v>324</v>
      </c>
      <c r="G121" t="s">
        <v>3308</v>
      </c>
      <c r="H121" s="1">
        <v>0</v>
      </c>
      <c r="I121" t="str">
        <f t="shared" si="1"/>
        <v>Sem definição</v>
      </c>
    </row>
    <row r="122" spans="1:9">
      <c r="A122" t="s">
        <v>3717</v>
      </c>
      <c r="B122" t="s">
        <v>3202</v>
      </c>
      <c r="C122" s="11" t="s">
        <v>35609</v>
      </c>
      <c r="D122" t="s">
        <v>3715</v>
      </c>
      <c r="E122" t="s">
        <v>3716</v>
      </c>
      <c r="F122" t="s">
        <v>324</v>
      </c>
      <c r="G122" t="s">
        <v>3309</v>
      </c>
      <c r="H122" s="1">
        <v>0</v>
      </c>
      <c r="I122" t="str">
        <f t="shared" si="1"/>
        <v>Sem definição</v>
      </c>
    </row>
    <row r="123" spans="1:9">
      <c r="A123" t="s">
        <v>3726</v>
      </c>
      <c r="B123" t="s">
        <v>3203</v>
      </c>
      <c r="C123" s="11" t="s">
        <v>35609</v>
      </c>
      <c r="D123" t="s">
        <v>3724</v>
      </c>
      <c r="E123" t="s">
        <v>3725</v>
      </c>
      <c r="F123" t="s">
        <v>324</v>
      </c>
      <c r="G123" t="s">
        <v>3310</v>
      </c>
      <c r="H123" s="1">
        <v>0</v>
      </c>
      <c r="I123" t="str">
        <f t="shared" si="1"/>
        <v>Sem definição</v>
      </c>
    </row>
    <row r="124" spans="1:9">
      <c r="A124" t="s">
        <v>3729</v>
      </c>
      <c r="B124" t="s">
        <v>3204</v>
      </c>
      <c r="C124" t="s">
        <v>572</v>
      </c>
      <c r="D124" t="s">
        <v>3727</v>
      </c>
      <c r="E124" t="s">
        <v>3728</v>
      </c>
      <c r="F124" t="s">
        <v>324</v>
      </c>
      <c r="G124" t="s">
        <v>3311</v>
      </c>
      <c r="H124" s="1">
        <v>0</v>
      </c>
      <c r="I124" t="str">
        <f t="shared" si="1"/>
        <v>Sem definição</v>
      </c>
    </row>
    <row r="125" spans="1:9">
      <c r="A125" t="s">
        <v>3732</v>
      </c>
      <c r="B125" t="s">
        <v>3205</v>
      </c>
      <c r="C125" s="11" t="s">
        <v>35609</v>
      </c>
      <c r="D125" t="s">
        <v>3730</v>
      </c>
      <c r="E125" t="s">
        <v>3731</v>
      </c>
      <c r="F125" t="s">
        <v>324</v>
      </c>
      <c r="G125" t="s">
        <v>3312</v>
      </c>
      <c r="H125" s="1">
        <v>0</v>
      </c>
      <c r="I125" t="str">
        <f t="shared" si="1"/>
        <v>Sem definição</v>
      </c>
    </row>
    <row r="126" spans="1:9">
      <c r="A126" t="s">
        <v>3735</v>
      </c>
      <c r="B126" t="s">
        <v>3206</v>
      </c>
      <c r="C126" t="s">
        <v>572</v>
      </c>
      <c r="D126" t="s">
        <v>3733</v>
      </c>
      <c r="E126" t="s">
        <v>3734</v>
      </c>
      <c r="F126" t="s">
        <v>324</v>
      </c>
      <c r="G126" t="s">
        <v>3313</v>
      </c>
      <c r="H126" s="1">
        <v>20</v>
      </c>
      <c r="I126" t="str">
        <f t="shared" si="1"/>
        <v>De R$ 16 a 30</v>
      </c>
    </row>
    <row r="127" spans="1:9">
      <c r="A127" t="s">
        <v>3741</v>
      </c>
      <c r="B127" t="s">
        <v>3207</v>
      </c>
      <c r="C127" s="11" t="s">
        <v>35609</v>
      </c>
      <c r="D127" t="s">
        <v>3739</v>
      </c>
      <c r="E127" t="s">
        <v>3740</v>
      </c>
      <c r="F127" t="s">
        <v>324</v>
      </c>
      <c r="G127" t="s">
        <v>3314</v>
      </c>
      <c r="H127" s="1">
        <v>0</v>
      </c>
      <c r="I127" t="str">
        <f t="shared" si="1"/>
        <v>Sem definição</v>
      </c>
    </row>
    <row r="128" spans="1:9">
      <c r="A128" t="s">
        <v>3744</v>
      </c>
      <c r="B128" t="s">
        <v>3208</v>
      </c>
      <c r="C128" t="s">
        <v>1140</v>
      </c>
      <c r="D128" t="s">
        <v>3742</v>
      </c>
      <c r="E128" t="s">
        <v>3743</v>
      </c>
      <c r="F128" t="s">
        <v>324</v>
      </c>
      <c r="G128" t="s">
        <v>3315</v>
      </c>
      <c r="H128" s="1">
        <v>10</v>
      </c>
      <c r="I128" t="str">
        <f t="shared" si="1"/>
        <v>Até R$ 15</v>
      </c>
    </row>
    <row r="129" spans="1:9">
      <c r="A129" t="s">
        <v>3747</v>
      </c>
      <c r="B129" t="s">
        <v>3209</v>
      </c>
      <c r="C129" t="s">
        <v>572</v>
      </c>
      <c r="D129" t="s">
        <v>3745</v>
      </c>
      <c r="E129" t="s">
        <v>3746</v>
      </c>
      <c r="F129" t="s">
        <v>324</v>
      </c>
      <c r="G129" t="s">
        <v>3316</v>
      </c>
      <c r="H129" s="1">
        <v>0</v>
      </c>
      <c r="I129" t="str">
        <f t="shared" si="1"/>
        <v>Sem definição</v>
      </c>
    </row>
    <row r="130" spans="1:9">
      <c r="A130" t="s">
        <v>26659</v>
      </c>
      <c r="B130" t="s">
        <v>3210</v>
      </c>
      <c r="C130" s="11" t="s">
        <v>35609</v>
      </c>
      <c r="D130" t="s">
        <v>3665</v>
      </c>
      <c r="E130" t="s">
        <v>3666</v>
      </c>
      <c r="F130" t="s">
        <v>324</v>
      </c>
      <c r="G130" t="s">
        <v>3317</v>
      </c>
      <c r="H130" s="1">
        <v>0</v>
      </c>
      <c r="I130" t="str">
        <f t="shared" ref="I130:I193" si="2">IF(H130=0,"Sem definição",IF(H130&lt;15,"Até R$ 15",IF(H130&lt;=30,"De R$ 16 a 30",IF(H130&lt;=50,"De R$ 31 a 50",IF(H130&lt;=75,"De R$ 51 a 75",IF(H130&lt;=30,"De R$ 75 a 100","Acima de R$ 100"))))))</f>
        <v>Sem definição</v>
      </c>
    </row>
    <row r="131" spans="1:9">
      <c r="A131" t="s">
        <v>3750</v>
      </c>
      <c r="B131" t="s">
        <v>3211</v>
      </c>
      <c r="C131" t="s">
        <v>575</v>
      </c>
      <c r="D131" t="s">
        <v>3748</v>
      </c>
      <c r="E131" t="s">
        <v>3749</v>
      </c>
      <c r="F131" t="s">
        <v>324</v>
      </c>
      <c r="G131" t="s">
        <v>3318</v>
      </c>
      <c r="H131" s="1">
        <v>0</v>
      </c>
      <c r="I131" t="str">
        <f t="shared" si="2"/>
        <v>Sem definição</v>
      </c>
    </row>
    <row r="132" spans="1:9">
      <c r="A132" t="s">
        <v>26660</v>
      </c>
      <c r="B132" t="s">
        <v>3212</v>
      </c>
      <c r="C132" t="s">
        <v>345</v>
      </c>
      <c r="D132" t="s">
        <v>3694</v>
      </c>
      <c r="E132" t="s">
        <v>3695</v>
      </c>
      <c r="F132" t="s">
        <v>324</v>
      </c>
      <c r="G132" t="s">
        <v>3319</v>
      </c>
      <c r="H132" s="1">
        <v>0</v>
      </c>
      <c r="I132" t="str">
        <f t="shared" si="2"/>
        <v>Sem definição</v>
      </c>
    </row>
    <row r="133" spans="1:9">
      <c r="A133" t="s">
        <v>3753</v>
      </c>
      <c r="B133" t="s">
        <v>3213</v>
      </c>
      <c r="C133" t="s">
        <v>329</v>
      </c>
      <c r="D133" t="s">
        <v>3751</v>
      </c>
      <c r="E133" t="s">
        <v>3752</v>
      </c>
      <c r="F133" t="s">
        <v>324</v>
      </c>
      <c r="G133" t="s">
        <v>3320</v>
      </c>
      <c r="H133" s="1">
        <v>0</v>
      </c>
      <c r="I133" t="str">
        <f t="shared" si="2"/>
        <v>Sem definição</v>
      </c>
    </row>
    <row r="134" spans="1:9">
      <c r="A134" t="s">
        <v>26663</v>
      </c>
      <c r="B134" t="s">
        <v>3214</v>
      </c>
      <c r="C134" s="11" t="s">
        <v>35609</v>
      </c>
      <c r="D134" t="s">
        <v>3688</v>
      </c>
      <c r="E134" t="s">
        <v>3689</v>
      </c>
      <c r="F134" t="s">
        <v>324</v>
      </c>
      <c r="G134" t="s">
        <v>3321</v>
      </c>
      <c r="H134" s="1">
        <v>0</v>
      </c>
      <c r="I134" t="str">
        <f t="shared" si="2"/>
        <v>Sem definição</v>
      </c>
    </row>
    <row r="135" spans="1:9">
      <c r="A135" t="s">
        <v>3627</v>
      </c>
      <c r="B135" t="s">
        <v>3215</v>
      </c>
      <c r="C135" t="s">
        <v>345</v>
      </c>
      <c r="D135" t="s">
        <v>3626</v>
      </c>
      <c r="E135" t="s">
        <v>347</v>
      </c>
      <c r="F135" t="s">
        <v>324</v>
      </c>
      <c r="G135" t="s">
        <v>3322</v>
      </c>
      <c r="H135" s="1">
        <v>0</v>
      </c>
      <c r="I135" t="str">
        <f t="shared" si="2"/>
        <v>Sem definição</v>
      </c>
    </row>
    <row r="136" spans="1:9">
      <c r="A136" t="s">
        <v>3720</v>
      </c>
      <c r="B136" t="s">
        <v>3216</v>
      </c>
      <c r="C136" s="11" t="s">
        <v>35609</v>
      </c>
      <c r="D136" t="s">
        <v>3718</v>
      </c>
      <c r="E136" t="s">
        <v>3719</v>
      </c>
      <c r="F136" t="s">
        <v>324</v>
      </c>
      <c r="G136" t="s">
        <v>3323</v>
      </c>
      <c r="H136" s="1">
        <v>0</v>
      </c>
      <c r="I136" t="str">
        <f t="shared" si="2"/>
        <v>Sem definição</v>
      </c>
    </row>
    <row r="137" spans="1:9">
      <c r="A137" t="s">
        <v>3758</v>
      </c>
      <c r="B137" t="s">
        <v>3217</v>
      </c>
      <c r="C137" s="11" t="s">
        <v>35609</v>
      </c>
      <c r="D137" t="s">
        <v>3756</v>
      </c>
      <c r="E137" t="s">
        <v>3757</v>
      </c>
      <c r="F137" t="s">
        <v>324</v>
      </c>
      <c r="G137" t="s">
        <v>3324</v>
      </c>
      <c r="H137" s="1">
        <v>0</v>
      </c>
      <c r="I137" t="str">
        <f t="shared" si="2"/>
        <v>Sem definição</v>
      </c>
    </row>
    <row r="138" spans="1:9">
      <c r="A138" t="s">
        <v>3761</v>
      </c>
      <c r="B138" t="s">
        <v>3218</v>
      </c>
      <c r="C138" t="s">
        <v>329</v>
      </c>
      <c r="D138" t="s">
        <v>3759</v>
      </c>
      <c r="E138" t="s">
        <v>3760</v>
      </c>
      <c r="F138" t="s">
        <v>324</v>
      </c>
      <c r="G138" t="s">
        <v>3325</v>
      </c>
      <c r="H138" s="1">
        <v>0</v>
      </c>
      <c r="I138" t="str">
        <f t="shared" si="2"/>
        <v>Sem definição</v>
      </c>
    </row>
    <row r="139" spans="1:9">
      <c r="A139" t="s">
        <v>3764</v>
      </c>
      <c r="B139" t="s">
        <v>3219</v>
      </c>
      <c r="C139" t="s">
        <v>329</v>
      </c>
      <c r="D139" t="s">
        <v>3762</v>
      </c>
      <c r="E139" t="s">
        <v>3763</v>
      </c>
      <c r="F139" t="s">
        <v>324</v>
      </c>
      <c r="G139" t="s">
        <v>3326</v>
      </c>
      <c r="H139" s="1">
        <v>18</v>
      </c>
      <c r="I139" t="str">
        <f t="shared" si="2"/>
        <v>De R$ 16 a 30</v>
      </c>
    </row>
    <row r="140" spans="1:9">
      <c r="A140" t="s">
        <v>3707</v>
      </c>
      <c r="B140" t="s">
        <v>3220</v>
      </c>
      <c r="C140" s="11" t="s">
        <v>35609</v>
      </c>
      <c r="D140" t="s">
        <v>3705</v>
      </c>
      <c r="E140" t="s">
        <v>3706</v>
      </c>
      <c r="F140" t="s">
        <v>324</v>
      </c>
      <c r="G140" t="s">
        <v>3327</v>
      </c>
      <c r="H140" s="1">
        <v>0</v>
      </c>
      <c r="I140" t="str">
        <f t="shared" si="2"/>
        <v>Sem definição</v>
      </c>
    </row>
    <row r="141" spans="1:9">
      <c r="A141" t="s">
        <v>3767</v>
      </c>
      <c r="B141" t="s">
        <v>3221</v>
      </c>
      <c r="C141" s="11" t="s">
        <v>35609</v>
      </c>
      <c r="D141" t="s">
        <v>3765</v>
      </c>
      <c r="E141" t="s">
        <v>3766</v>
      </c>
      <c r="F141" t="s">
        <v>324</v>
      </c>
      <c r="G141" t="s">
        <v>3328</v>
      </c>
      <c r="H141" s="1">
        <v>0</v>
      </c>
      <c r="I141" t="str">
        <f t="shared" si="2"/>
        <v>Sem definição</v>
      </c>
    </row>
    <row r="142" spans="1:9">
      <c r="A142" t="s">
        <v>3770</v>
      </c>
      <c r="B142" t="s">
        <v>3222</v>
      </c>
      <c r="C142" t="s">
        <v>329</v>
      </c>
      <c r="D142" t="s">
        <v>3768</v>
      </c>
      <c r="E142" t="s">
        <v>3769</v>
      </c>
      <c r="F142" t="s">
        <v>324</v>
      </c>
      <c r="G142" t="s">
        <v>3329</v>
      </c>
      <c r="H142" s="1">
        <v>0</v>
      </c>
      <c r="I142" t="str">
        <f t="shared" si="2"/>
        <v>Sem definição</v>
      </c>
    </row>
    <row r="143" spans="1:9">
      <c r="A143" t="s">
        <v>3773</v>
      </c>
      <c r="B143" t="s">
        <v>3223</v>
      </c>
      <c r="C143" s="11" t="s">
        <v>35609</v>
      </c>
      <c r="D143" t="s">
        <v>3771</v>
      </c>
      <c r="E143" t="s">
        <v>3772</v>
      </c>
      <c r="F143" t="s">
        <v>324</v>
      </c>
      <c r="G143" t="s">
        <v>3330</v>
      </c>
      <c r="H143" s="1">
        <v>0</v>
      </c>
      <c r="I143" t="str">
        <f t="shared" si="2"/>
        <v>Sem definição</v>
      </c>
    </row>
    <row r="144" spans="1:9">
      <c r="A144" t="s">
        <v>3778</v>
      </c>
      <c r="B144" t="s">
        <v>3225</v>
      </c>
      <c r="C144" s="11" t="s">
        <v>35609</v>
      </c>
      <c r="D144" t="s">
        <v>3776</v>
      </c>
      <c r="E144" t="s">
        <v>3777</v>
      </c>
      <c r="F144" t="s">
        <v>324</v>
      </c>
      <c r="G144" t="s">
        <v>3332</v>
      </c>
      <c r="H144" s="1">
        <v>10</v>
      </c>
      <c r="I144" t="str">
        <f t="shared" si="2"/>
        <v>Até R$ 15</v>
      </c>
    </row>
    <row r="145" spans="1:9">
      <c r="A145" t="s">
        <v>26673</v>
      </c>
      <c r="B145" t="s">
        <v>3227</v>
      </c>
      <c r="C145" s="11" t="s">
        <v>35609</v>
      </c>
      <c r="D145" t="s">
        <v>3686</v>
      </c>
      <c r="E145" t="s">
        <v>3687</v>
      </c>
      <c r="F145" t="s">
        <v>324</v>
      </c>
      <c r="G145" t="s">
        <v>3334</v>
      </c>
      <c r="H145" s="1">
        <v>0</v>
      </c>
      <c r="I145" t="str">
        <f t="shared" si="2"/>
        <v>Sem definição</v>
      </c>
    </row>
    <row r="146" spans="1:9">
      <c r="A146" t="s">
        <v>3681</v>
      </c>
      <c r="B146" t="s">
        <v>3228</v>
      </c>
      <c r="C146" s="11" t="s">
        <v>35609</v>
      </c>
      <c r="D146" t="s">
        <v>3679</v>
      </c>
      <c r="E146" t="s">
        <v>3680</v>
      </c>
      <c r="F146" t="s">
        <v>324</v>
      </c>
      <c r="G146" t="s">
        <v>3335</v>
      </c>
      <c r="H146" s="1">
        <v>0</v>
      </c>
      <c r="I146" t="str">
        <f t="shared" si="2"/>
        <v>Sem definição</v>
      </c>
    </row>
    <row r="147" spans="1:9">
      <c r="A147" t="s">
        <v>3781</v>
      </c>
      <c r="B147" t="s">
        <v>3229</v>
      </c>
      <c r="C147" t="s">
        <v>949</v>
      </c>
      <c r="D147" t="s">
        <v>3779</v>
      </c>
      <c r="E147" t="s">
        <v>3780</v>
      </c>
      <c r="F147" t="s">
        <v>324</v>
      </c>
      <c r="G147" t="s">
        <v>3336</v>
      </c>
      <c r="H147" s="1">
        <v>0</v>
      </c>
      <c r="I147" t="str">
        <f t="shared" si="2"/>
        <v>Sem definição</v>
      </c>
    </row>
    <row r="148" spans="1:9">
      <c r="A148" t="s">
        <v>3784</v>
      </c>
      <c r="B148" t="s">
        <v>3230</v>
      </c>
      <c r="C148" t="s">
        <v>325</v>
      </c>
      <c r="D148" t="s">
        <v>3782</v>
      </c>
      <c r="E148" t="s">
        <v>3783</v>
      </c>
      <c r="F148" t="s">
        <v>324</v>
      </c>
      <c r="G148" t="s">
        <v>3337</v>
      </c>
      <c r="H148" s="1">
        <v>0</v>
      </c>
      <c r="I148" t="str">
        <f t="shared" si="2"/>
        <v>Sem definição</v>
      </c>
    </row>
    <row r="149" spans="1:9">
      <c r="A149" t="s">
        <v>3787</v>
      </c>
      <c r="B149" t="s">
        <v>3231</v>
      </c>
      <c r="C149" t="s">
        <v>345</v>
      </c>
      <c r="D149" t="s">
        <v>3785</v>
      </c>
      <c r="E149" t="s">
        <v>3786</v>
      </c>
      <c r="F149" t="s">
        <v>324</v>
      </c>
      <c r="G149" t="s">
        <v>3338</v>
      </c>
      <c r="H149" s="1">
        <v>15</v>
      </c>
      <c r="I149" t="str">
        <f t="shared" si="2"/>
        <v>De R$ 16 a 30</v>
      </c>
    </row>
    <row r="150" spans="1:9">
      <c r="A150" t="s">
        <v>3789</v>
      </c>
      <c r="B150" t="s">
        <v>3232</v>
      </c>
      <c r="C150" t="s">
        <v>949</v>
      </c>
      <c r="D150" t="s">
        <v>3788</v>
      </c>
      <c r="E150" t="s">
        <v>3749</v>
      </c>
      <c r="F150" t="s">
        <v>324</v>
      </c>
      <c r="G150" t="s">
        <v>3339</v>
      </c>
      <c r="H150" s="1">
        <v>10</v>
      </c>
      <c r="I150" t="str">
        <f t="shared" si="2"/>
        <v>Até R$ 15</v>
      </c>
    </row>
    <row r="151" spans="1:9">
      <c r="A151" t="s">
        <v>3794</v>
      </c>
      <c r="B151" t="s">
        <v>3233</v>
      </c>
      <c r="C151" t="s">
        <v>329</v>
      </c>
      <c r="D151" t="s">
        <v>3792</v>
      </c>
      <c r="E151" t="s">
        <v>3793</v>
      </c>
      <c r="F151" t="s">
        <v>324</v>
      </c>
      <c r="G151" t="s">
        <v>3340</v>
      </c>
      <c r="H151" s="1">
        <v>0</v>
      </c>
      <c r="I151" t="str">
        <f t="shared" si="2"/>
        <v>Sem definição</v>
      </c>
    </row>
    <row r="152" spans="1:9">
      <c r="A152" t="s">
        <v>3797</v>
      </c>
      <c r="B152" t="s">
        <v>3234</v>
      </c>
      <c r="C152" t="s">
        <v>329</v>
      </c>
      <c r="D152" t="s">
        <v>3795</v>
      </c>
      <c r="E152" t="s">
        <v>3796</v>
      </c>
      <c r="F152" t="s">
        <v>324</v>
      </c>
      <c r="G152" t="s">
        <v>3341</v>
      </c>
      <c r="H152" s="1">
        <v>0</v>
      </c>
      <c r="I152" t="str">
        <f t="shared" si="2"/>
        <v>Sem definição</v>
      </c>
    </row>
    <row r="153" spans="1:9">
      <c r="A153" t="s">
        <v>3799</v>
      </c>
      <c r="B153" t="s">
        <v>3235</v>
      </c>
      <c r="C153" t="s">
        <v>1126</v>
      </c>
      <c r="D153" t="s">
        <v>3798</v>
      </c>
      <c r="E153" t="s">
        <v>3152</v>
      </c>
      <c r="F153" t="s">
        <v>324</v>
      </c>
      <c r="G153" t="s">
        <v>3342</v>
      </c>
      <c r="H153" s="1">
        <v>25</v>
      </c>
      <c r="I153" t="str">
        <f t="shared" si="2"/>
        <v>De R$ 16 a 30</v>
      </c>
    </row>
    <row r="154" spans="1:9">
      <c r="A154" t="s">
        <v>3802</v>
      </c>
      <c r="B154" t="s">
        <v>3236</v>
      </c>
      <c r="C154" t="s">
        <v>329</v>
      </c>
      <c r="D154" t="s">
        <v>3800</v>
      </c>
      <c r="E154" t="s">
        <v>3801</v>
      </c>
      <c r="F154" t="s">
        <v>324</v>
      </c>
      <c r="G154" t="s">
        <v>3343</v>
      </c>
      <c r="H154" s="1">
        <v>25</v>
      </c>
      <c r="I154" t="str">
        <f t="shared" si="2"/>
        <v>De R$ 16 a 30</v>
      </c>
    </row>
    <row r="155" spans="1:9">
      <c r="A155" t="s">
        <v>3805</v>
      </c>
      <c r="B155" t="s">
        <v>3237</v>
      </c>
      <c r="C155" t="s">
        <v>325</v>
      </c>
      <c r="D155" t="s">
        <v>3803</v>
      </c>
      <c r="E155" t="s">
        <v>3804</v>
      </c>
      <c r="F155" t="s">
        <v>324</v>
      </c>
      <c r="G155" t="s">
        <v>3344</v>
      </c>
      <c r="H155" s="1">
        <v>0</v>
      </c>
      <c r="I155" t="str">
        <f t="shared" si="2"/>
        <v>Sem definição</v>
      </c>
    </row>
    <row r="156" spans="1:9">
      <c r="A156" t="s">
        <v>3808</v>
      </c>
      <c r="B156" t="s">
        <v>3238</v>
      </c>
      <c r="C156" t="s">
        <v>572</v>
      </c>
      <c r="D156" t="s">
        <v>3806</v>
      </c>
      <c r="E156" t="s">
        <v>3807</v>
      </c>
      <c r="F156" t="s">
        <v>324</v>
      </c>
      <c r="G156" t="s">
        <v>3345</v>
      </c>
      <c r="H156" s="1">
        <v>15</v>
      </c>
      <c r="I156" t="str">
        <f t="shared" si="2"/>
        <v>De R$ 16 a 30</v>
      </c>
    </row>
    <row r="157" spans="1:9">
      <c r="A157" t="s">
        <v>3811</v>
      </c>
      <c r="B157" t="s">
        <v>3239</v>
      </c>
      <c r="C157" t="s">
        <v>949</v>
      </c>
      <c r="D157" t="s">
        <v>3809</v>
      </c>
      <c r="E157" t="s">
        <v>3810</v>
      </c>
      <c r="F157" t="s">
        <v>324</v>
      </c>
      <c r="G157" t="s">
        <v>3346</v>
      </c>
      <c r="H157" s="1">
        <v>10</v>
      </c>
      <c r="I157" t="str">
        <f t="shared" si="2"/>
        <v>Até R$ 15</v>
      </c>
    </row>
    <row r="158" spans="1:9">
      <c r="A158" t="s">
        <v>3814</v>
      </c>
      <c r="B158" t="s">
        <v>3240</v>
      </c>
      <c r="C158" s="11" t="s">
        <v>35609</v>
      </c>
      <c r="D158" t="s">
        <v>3812</v>
      </c>
      <c r="E158" t="s">
        <v>3813</v>
      </c>
      <c r="F158" t="s">
        <v>324</v>
      </c>
      <c r="G158" t="s">
        <v>3347</v>
      </c>
      <c r="H158" s="1">
        <v>0</v>
      </c>
      <c r="I158" t="str">
        <f t="shared" si="2"/>
        <v>Sem definição</v>
      </c>
    </row>
    <row r="159" spans="1:9">
      <c r="A159" t="s">
        <v>3817</v>
      </c>
      <c r="B159" t="s">
        <v>3241</v>
      </c>
      <c r="C159" s="11" t="s">
        <v>35609</v>
      </c>
      <c r="D159" t="s">
        <v>3815</v>
      </c>
      <c r="E159" t="s">
        <v>3816</v>
      </c>
      <c r="F159" t="s">
        <v>324</v>
      </c>
      <c r="G159" t="s">
        <v>3348</v>
      </c>
      <c r="H159" s="1">
        <v>10</v>
      </c>
      <c r="I159" t="str">
        <f t="shared" si="2"/>
        <v>Até R$ 15</v>
      </c>
    </row>
    <row r="160" spans="1:9">
      <c r="A160" t="s">
        <v>3822</v>
      </c>
      <c r="B160" t="s">
        <v>3242</v>
      </c>
      <c r="C160" s="11" t="s">
        <v>35609</v>
      </c>
      <c r="D160" t="s">
        <v>3820</v>
      </c>
      <c r="E160" t="s">
        <v>3821</v>
      </c>
      <c r="F160" t="s">
        <v>324</v>
      </c>
      <c r="G160" t="s">
        <v>3349</v>
      </c>
      <c r="H160" s="1">
        <v>0</v>
      </c>
      <c r="I160" t="str">
        <f t="shared" si="2"/>
        <v>Sem definição</v>
      </c>
    </row>
    <row r="161" spans="1:9">
      <c r="A161" t="s">
        <v>3825</v>
      </c>
      <c r="B161" t="s">
        <v>3243</v>
      </c>
      <c r="C161" t="s">
        <v>329</v>
      </c>
      <c r="D161" t="s">
        <v>3823</v>
      </c>
      <c r="E161" t="s">
        <v>3824</v>
      </c>
      <c r="F161" t="s">
        <v>324</v>
      </c>
      <c r="G161" t="s">
        <v>3350</v>
      </c>
      <c r="H161" s="1">
        <v>0</v>
      </c>
      <c r="I161" t="str">
        <f t="shared" si="2"/>
        <v>Sem definição</v>
      </c>
    </row>
    <row r="162" spans="1:9">
      <c r="A162" t="s">
        <v>3828</v>
      </c>
      <c r="B162" t="s">
        <v>3244</v>
      </c>
      <c r="C162" t="s">
        <v>345</v>
      </c>
      <c r="D162" t="s">
        <v>3826</v>
      </c>
      <c r="E162" t="s">
        <v>3827</v>
      </c>
      <c r="F162" t="s">
        <v>324</v>
      </c>
      <c r="G162" t="s">
        <v>3351</v>
      </c>
      <c r="H162" s="1">
        <v>10</v>
      </c>
      <c r="I162" t="str">
        <f t="shared" si="2"/>
        <v>Até R$ 15</v>
      </c>
    </row>
    <row r="163" spans="1:9">
      <c r="A163" t="s">
        <v>3831</v>
      </c>
      <c r="B163" t="s">
        <v>3245</v>
      </c>
      <c r="C163" t="s">
        <v>1126</v>
      </c>
      <c r="D163" t="s">
        <v>3829</v>
      </c>
      <c r="E163" t="s">
        <v>3830</v>
      </c>
      <c r="F163" t="s">
        <v>324</v>
      </c>
      <c r="G163" t="s">
        <v>3352</v>
      </c>
      <c r="H163" s="1">
        <v>20</v>
      </c>
      <c r="I163" t="str">
        <f t="shared" si="2"/>
        <v>De R$ 16 a 30</v>
      </c>
    </row>
    <row r="164" spans="1:9">
      <c r="A164" t="s">
        <v>3834</v>
      </c>
      <c r="B164" t="s">
        <v>3246</v>
      </c>
      <c r="C164" s="11" t="s">
        <v>35609</v>
      </c>
      <c r="D164" t="s">
        <v>3832</v>
      </c>
      <c r="E164" t="s">
        <v>3833</v>
      </c>
      <c r="F164" t="s">
        <v>324</v>
      </c>
      <c r="G164" t="s">
        <v>3353</v>
      </c>
      <c r="H164" s="1">
        <v>0</v>
      </c>
      <c r="I164" t="str">
        <f t="shared" si="2"/>
        <v>Sem definição</v>
      </c>
    </row>
    <row r="165" spans="1:9">
      <c r="A165" t="s">
        <v>3837</v>
      </c>
      <c r="B165" t="s">
        <v>3247</v>
      </c>
      <c r="C165" s="11" t="s">
        <v>35609</v>
      </c>
      <c r="D165" t="s">
        <v>3835</v>
      </c>
      <c r="E165" t="s">
        <v>3836</v>
      </c>
      <c r="F165" t="s">
        <v>324</v>
      </c>
      <c r="G165" t="s">
        <v>3354</v>
      </c>
      <c r="H165" s="1">
        <v>0</v>
      </c>
      <c r="I165" t="str">
        <f t="shared" si="2"/>
        <v>Sem definição</v>
      </c>
    </row>
    <row r="166" spans="1:9">
      <c r="A166" t="s">
        <v>3840</v>
      </c>
      <c r="B166" t="s">
        <v>3248</v>
      </c>
      <c r="C166" s="11" t="s">
        <v>35609</v>
      </c>
      <c r="D166" t="s">
        <v>3838</v>
      </c>
      <c r="E166" t="s">
        <v>3839</v>
      </c>
      <c r="F166" t="s">
        <v>324</v>
      </c>
      <c r="G166" t="s">
        <v>3355</v>
      </c>
      <c r="H166" s="1">
        <v>0</v>
      </c>
      <c r="I166" t="str">
        <f t="shared" si="2"/>
        <v>Sem definição</v>
      </c>
    </row>
    <row r="167" spans="1:9">
      <c r="A167" t="s">
        <v>3842</v>
      </c>
      <c r="B167" t="s">
        <v>3249</v>
      </c>
      <c r="C167" s="11" t="s">
        <v>35609</v>
      </c>
      <c r="D167" t="s">
        <v>3841</v>
      </c>
      <c r="E167" t="s">
        <v>327</v>
      </c>
      <c r="F167" t="s">
        <v>324</v>
      </c>
      <c r="G167" t="s">
        <v>3356</v>
      </c>
      <c r="H167" s="1">
        <v>0</v>
      </c>
      <c r="I167" t="str">
        <f t="shared" si="2"/>
        <v>Sem definição</v>
      </c>
    </row>
    <row r="168" spans="1:9">
      <c r="A168" t="s">
        <v>3845</v>
      </c>
      <c r="B168" t="s">
        <v>3250</v>
      </c>
      <c r="C168" s="11" t="s">
        <v>35609</v>
      </c>
      <c r="D168" t="s">
        <v>3843</v>
      </c>
      <c r="E168" t="s">
        <v>3844</v>
      </c>
      <c r="F168" t="s">
        <v>324</v>
      </c>
      <c r="G168" t="s">
        <v>3357</v>
      </c>
      <c r="H168" s="1">
        <v>0</v>
      </c>
      <c r="I168" t="str">
        <f t="shared" si="2"/>
        <v>Sem definição</v>
      </c>
    </row>
    <row r="169" spans="1:9">
      <c r="A169" t="s">
        <v>3848</v>
      </c>
      <c r="B169" t="s">
        <v>3251</v>
      </c>
      <c r="C169" s="11" t="s">
        <v>35609</v>
      </c>
      <c r="D169" t="s">
        <v>3846</v>
      </c>
      <c r="E169" t="s">
        <v>3847</v>
      </c>
      <c r="F169" t="s">
        <v>324</v>
      </c>
      <c r="G169" t="s">
        <v>3358</v>
      </c>
      <c r="H169" s="1">
        <v>20</v>
      </c>
      <c r="I169" t="str">
        <f t="shared" si="2"/>
        <v>De R$ 16 a 30</v>
      </c>
    </row>
    <row r="170" spans="1:9">
      <c r="A170" t="s">
        <v>3851</v>
      </c>
      <c r="B170" t="s">
        <v>3252</v>
      </c>
      <c r="C170" s="11" t="s">
        <v>35609</v>
      </c>
      <c r="D170" t="s">
        <v>3849</v>
      </c>
      <c r="E170" t="s">
        <v>3850</v>
      </c>
      <c r="F170" t="s">
        <v>324</v>
      </c>
      <c r="G170" t="s">
        <v>3359</v>
      </c>
      <c r="H170" s="1">
        <v>20</v>
      </c>
      <c r="I170" t="str">
        <f t="shared" si="2"/>
        <v>De R$ 16 a 30</v>
      </c>
    </row>
    <row r="171" spans="1:9">
      <c r="A171" t="s">
        <v>3854</v>
      </c>
      <c r="B171" t="s">
        <v>3253</v>
      </c>
      <c r="C171" s="11" t="s">
        <v>35609</v>
      </c>
      <c r="D171" t="s">
        <v>3852</v>
      </c>
      <c r="E171" t="s">
        <v>3853</v>
      </c>
      <c r="F171" t="s">
        <v>324</v>
      </c>
      <c r="G171" t="s">
        <v>3360</v>
      </c>
      <c r="H171" s="1">
        <v>0</v>
      </c>
      <c r="I171" t="str">
        <f t="shared" si="2"/>
        <v>Sem definição</v>
      </c>
    </row>
    <row r="172" spans="1:9">
      <c r="A172" t="s">
        <v>3857</v>
      </c>
      <c r="B172" t="s">
        <v>3254</v>
      </c>
      <c r="C172" s="11" t="s">
        <v>35609</v>
      </c>
      <c r="D172" t="s">
        <v>3855</v>
      </c>
      <c r="E172" t="s">
        <v>3856</v>
      </c>
      <c r="F172" t="s">
        <v>324</v>
      </c>
      <c r="G172" t="s">
        <v>3361</v>
      </c>
      <c r="H172" s="1">
        <v>15</v>
      </c>
      <c r="I172" t="str">
        <f t="shared" si="2"/>
        <v>De R$ 16 a 30</v>
      </c>
    </row>
    <row r="173" spans="1:9">
      <c r="A173" t="s">
        <v>3863</v>
      </c>
      <c r="B173" t="s">
        <v>3255</v>
      </c>
      <c r="C173" s="11" t="s">
        <v>35609</v>
      </c>
      <c r="D173" t="s">
        <v>3861</v>
      </c>
      <c r="E173" t="s">
        <v>3862</v>
      </c>
      <c r="F173" t="s">
        <v>324</v>
      </c>
      <c r="G173" t="s">
        <v>3362</v>
      </c>
      <c r="H173" s="1">
        <v>0</v>
      </c>
      <c r="I173" t="str">
        <f t="shared" si="2"/>
        <v>Sem definição</v>
      </c>
    </row>
    <row r="174" spans="1:9">
      <c r="A174" t="s">
        <v>3866</v>
      </c>
      <c r="B174" t="s">
        <v>3256</v>
      </c>
      <c r="C174" s="11" t="s">
        <v>35609</v>
      </c>
      <c r="D174" t="s">
        <v>3864</v>
      </c>
      <c r="E174" t="s">
        <v>3865</v>
      </c>
      <c r="F174" t="s">
        <v>324</v>
      </c>
      <c r="G174" t="s">
        <v>3363</v>
      </c>
      <c r="H174" s="1">
        <v>0</v>
      </c>
      <c r="I174" t="str">
        <f t="shared" si="2"/>
        <v>Sem definição</v>
      </c>
    </row>
    <row r="175" spans="1:9">
      <c r="A175" t="s">
        <v>3869</v>
      </c>
      <c r="B175" t="s">
        <v>3258</v>
      </c>
      <c r="C175" t="s">
        <v>345</v>
      </c>
      <c r="D175" t="s">
        <v>3867</v>
      </c>
      <c r="E175" t="s">
        <v>3868</v>
      </c>
      <c r="F175" t="s">
        <v>324</v>
      </c>
      <c r="G175" t="s">
        <v>3364</v>
      </c>
      <c r="H175" s="1">
        <v>0</v>
      </c>
      <c r="I175" t="str">
        <f t="shared" si="2"/>
        <v>Sem definição</v>
      </c>
    </row>
    <row r="176" spans="1:9">
      <c r="A176" t="s">
        <v>3872</v>
      </c>
      <c r="B176" t="s">
        <v>3259</v>
      </c>
      <c r="C176" t="s">
        <v>329</v>
      </c>
      <c r="D176" t="s">
        <v>3870</v>
      </c>
      <c r="E176" t="s">
        <v>3871</v>
      </c>
      <c r="F176" t="s">
        <v>324</v>
      </c>
      <c r="G176" t="s">
        <v>3365</v>
      </c>
      <c r="H176" s="1">
        <v>0</v>
      </c>
      <c r="I176" t="str">
        <f t="shared" si="2"/>
        <v>Sem definição</v>
      </c>
    </row>
    <row r="177" spans="1:9">
      <c r="A177" t="s">
        <v>26695</v>
      </c>
      <c r="B177" t="s">
        <v>3261</v>
      </c>
      <c r="C177" t="s">
        <v>949</v>
      </c>
      <c r="D177" t="s">
        <v>4786</v>
      </c>
      <c r="E177" t="s">
        <v>4694</v>
      </c>
      <c r="F177" t="s">
        <v>324</v>
      </c>
      <c r="G177" t="s">
        <v>3366</v>
      </c>
      <c r="H177" s="1">
        <v>40</v>
      </c>
      <c r="I177" t="str">
        <f t="shared" si="2"/>
        <v>De R$ 31 a 50</v>
      </c>
    </row>
    <row r="178" spans="1:9">
      <c r="A178" t="s">
        <v>3879</v>
      </c>
      <c r="B178" t="s">
        <v>3263</v>
      </c>
      <c r="C178" t="s">
        <v>325</v>
      </c>
      <c r="D178" t="s">
        <v>3877</v>
      </c>
      <c r="E178" t="s">
        <v>3878</v>
      </c>
      <c r="F178" t="s">
        <v>324</v>
      </c>
      <c r="G178" t="s">
        <v>3367</v>
      </c>
      <c r="H178" s="1">
        <v>0</v>
      </c>
      <c r="I178" t="str">
        <f t="shared" si="2"/>
        <v>Sem definição</v>
      </c>
    </row>
    <row r="179" spans="1:9">
      <c r="A179" t="s">
        <v>3882</v>
      </c>
      <c r="B179" t="s">
        <v>3264</v>
      </c>
      <c r="C179" s="11" t="s">
        <v>35609</v>
      </c>
      <c r="D179" t="s">
        <v>3880</v>
      </c>
      <c r="E179" t="s">
        <v>3881</v>
      </c>
      <c r="F179" t="s">
        <v>324</v>
      </c>
      <c r="G179" t="s">
        <v>3368</v>
      </c>
      <c r="H179" s="1">
        <v>0</v>
      </c>
      <c r="I179" t="str">
        <f t="shared" si="2"/>
        <v>Sem definição</v>
      </c>
    </row>
    <row r="180" spans="1:9">
      <c r="A180" t="s">
        <v>3885</v>
      </c>
      <c r="B180" t="s">
        <v>3265</v>
      </c>
      <c r="C180" s="11" t="s">
        <v>35609</v>
      </c>
      <c r="D180" t="s">
        <v>3883</v>
      </c>
      <c r="E180" t="s">
        <v>3884</v>
      </c>
      <c r="F180" t="s">
        <v>324</v>
      </c>
      <c r="G180" t="s">
        <v>3369</v>
      </c>
      <c r="H180" s="1">
        <v>0</v>
      </c>
      <c r="I180" t="str">
        <f t="shared" si="2"/>
        <v>Sem definição</v>
      </c>
    </row>
    <row r="181" spans="1:9">
      <c r="A181" t="s">
        <v>26711</v>
      </c>
      <c r="B181" t="s">
        <v>3267</v>
      </c>
      <c r="C181" t="s">
        <v>345</v>
      </c>
      <c r="D181" t="s">
        <v>3886</v>
      </c>
      <c r="E181" t="s">
        <v>3887</v>
      </c>
      <c r="F181" t="s">
        <v>324</v>
      </c>
      <c r="G181" t="s">
        <v>3370</v>
      </c>
      <c r="H181" s="1">
        <v>0</v>
      </c>
      <c r="I181" t="str">
        <f t="shared" si="2"/>
        <v>Sem definição</v>
      </c>
    </row>
    <row r="182" spans="1:9">
      <c r="A182" t="s">
        <v>3890</v>
      </c>
      <c r="B182" t="s">
        <v>3268</v>
      </c>
      <c r="C182" s="11" t="s">
        <v>35609</v>
      </c>
      <c r="D182" t="s">
        <v>3888</v>
      </c>
      <c r="E182" t="s">
        <v>3889</v>
      </c>
      <c r="F182" t="s">
        <v>324</v>
      </c>
      <c r="G182" t="s">
        <v>3371</v>
      </c>
      <c r="H182" s="1">
        <v>0</v>
      </c>
      <c r="I182" t="str">
        <f t="shared" si="2"/>
        <v>Sem definição</v>
      </c>
    </row>
    <row r="183" spans="1:9">
      <c r="A183" t="s">
        <v>3893</v>
      </c>
      <c r="B183" t="s">
        <v>3269</v>
      </c>
      <c r="C183" s="11" t="s">
        <v>35609</v>
      </c>
      <c r="D183" t="s">
        <v>3891</v>
      </c>
      <c r="E183" t="s">
        <v>3892</v>
      </c>
      <c r="F183" t="s">
        <v>324</v>
      </c>
      <c r="G183" t="s">
        <v>3372</v>
      </c>
      <c r="H183" s="1">
        <v>0</v>
      </c>
      <c r="I183" t="str">
        <f t="shared" si="2"/>
        <v>Sem definição</v>
      </c>
    </row>
    <row r="184" spans="1:9">
      <c r="A184" t="s">
        <v>3896</v>
      </c>
      <c r="B184" t="s">
        <v>3270</v>
      </c>
      <c r="C184" s="11" t="s">
        <v>35609</v>
      </c>
      <c r="D184" t="s">
        <v>3894</v>
      </c>
      <c r="E184" t="s">
        <v>3895</v>
      </c>
      <c r="F184" t="s">
        <v>324</v>
      </c>
      <c r="G184" t="s">
        <v>3373</v>
      </c>
      <c r="H184" s="1">
        <v>0</v>
      </c>
      <c r="I184" t="str">
        <f t="shared" si="2"/>
        <v>Sem definição</v>
      </c>
    </row>
    <row r="185" spans="1:9">
      <c r="A185" t="s">
        <v>26712</v>
      </c>
      <c r="B185" t="s">
        <v>3224</v>
      </c>
      <c r="C185" s="11" t="s">
        <v>35609</v>
      </c>
      <c r="D185" t="s">
        <v>3774</v>
      </c>
      <c r="E185" t="s">
        <v>3775</v>
      </c>
      <c r="F185" t="s">
        <v>324</v>
      </c>
      <c r="G185" t="s">
        <v>3331</v>
      </c>
      <c r="H185" s="1">
        <v>0</v>
      </c>
      <c r="I185" t="str">
        <f t="shared" si="2"/>
        <v>Sem definição</v>
      </c>
    </row>
    <row r="186" spans="1:9">
      <c r="A186" t="s">
        <v>26715</v>
      </c>
      <c r="B186" t="s">
        <v>3271</v>
      </c>
      <c r="C186" s="11" t="s">
        <v>35609</v>
      </c>
      <c r="D186" t="s">
        <v>3628</v>
      </c>
      <c r="E186" t="s">
        <v>3629</v>
      </c>
      <c r="F186" t="s">
        <v>324</v>
      </c>
      <c r="G186" t="s">
        <v>3374</v>
      </c>
      <c r="H186" s="1">
        <v>0</v>
      </c>
      <c r="I186" t="str">
        <f t="shared" si="2"/>
        <v>Sem definição</v>
      </c>
    </row>
    <row r="187" spans="1:9">
      <c r="A187" t="s">
        <v>3631</v>
      </c>
      <c r="B187" t="s">
        <v>3272</v>
      </c>
      <c r="C187" s="11" t="s">
        <v>35609</v>
      </c>
      <c r="D187" t="s">
        <v>3630</v>
      </c>
      <c r="E187" t="s">
        <v>3127</v>
      </c>
      <c r="F187" t="s">
        <v>324</v>
      </c>
      <c r="G187" t="s">
        <v>3375</v>
      </c>
      <c r="H187" s="1">
        <v>0</v>
      </c>
      <c r="I187" t="str">
        <f t="shared" si="2"/>
        <v>Sem definição</v>
      </c>
    </row>
    <row r="188" spans="1:9">
      <c r="A188" t="s">
        <v>3634</v>
      </c>
      <c r="B188" t="s">
        <v>3273</v>
      </c>
      <c r="C188" s="11" t="s">
        <v>35609</v>
      </c>
      <c r="D188" t="s">
        <v>3632</v>
      </c>
      <c r="E188" t="s">
        <v>3633</v>
      </c>
      <c r="F188" t="s">
        <v>324</v>
      </c>
      <c r="G188" t="s">
        <v>3376</v>
      </c>
      <c r="H188" s="1">
        <v>0</v>
      </c>
      <c r="I188" t="str">
        <f t="shared" si="2"/>
        <v>Sem definição</v>
      </c>
    </row>
    <row r="189" spans="1:9">
      <c r="A189" t="s">
        <v>3637</v>
      </c>
      <c r="B189" t="s">
        <v>3274</v>
      </c>
      <c r="C189" t="s">
        <v>325</v>
      </c>
      <c r="D189" t="s">
        <v>3635</v>
      </c>
      <c r="E189" t="s">
        <v>3636</v>
      </c>
      <c r="F189" t="s">
        <v>324</v>
      </c>
      <c r="G189" t="s">
        <v>3377</v>
      </c>
      <c r="H189" s="1">
        <v>0</v>
      </c>
      <c r="I189" t="str">
        <f t="shared" si="2"/>
        <v>Sem definição</v>
      </c>
    </row>
    <row r="190" spans="1:9">
      <c r="A190" t="s">
        <v>3640</v>
      </c>
      <c r="B190" t="s">
        <v>3275</v>
      </c>
      <c r="C190" s="11" t="s">
        <v>35609</v>
      </c>
      <c r="D190" t="s">
        <v>3638</v>
      </c>
      <c r="E190" t="s">
        <v>3639</v>
      </c>
      <c r="F190" t="s">
        <v>324</v>
      </c>
      <c r="G190" t="s">
        <v>3378</v>
      </c>
      <c r="H190" s="1">
        <v>0</v>
      </c>
      <c r="I190" t="str">
        <f t="shared" si="2"/>
        <v>Sem definição</v>
      </c>
    </row>
    <row r="191" spans="1:9">
      <c r="A191" t="s">
        <v>26716</v>
      </c>
      <c r="B191" t="s">
        <v>3226</v>
      </c>
      <c r="C191" s="11" t="s">
        <v>35609</v>
      </c>
      <c r="D191" t="s">
        <v>3641</v>
      </c>
      <c r="E191" t="s">
        <v>3642</v>
      </c>
      <c r="F191" t="s">
        <v>324</v>
      </c>
      <c r="G191" t="s">
        <v>3333</v>
      </c>
      <c r="H191" s="1">
        <v>0</v>
      </c>
      <c r="I191" t="str">
        <f t="shared" si="2"/>
        <v>Sem definição</v>
      </c>
    </row>
    <row r="192" spans="1:9">
      <c r="A192" t="s">
        <v>3645</v>
      </c>
      <c r="B192" t="s">
        <v>3276</v>
      </c>
      <c r="C192" s="11" t="s">
        <v>35609</v>
      </c>
      <c r="D192" t="s">
        <v>3643</v>
      </c>
      <c r="E192" t="s">
        <v>3644</v>
      </c>
      <c r="F192" t="s">
        <v>324</v>
      </c>
      <c r="G192" t="s">
        <v>3379</v>
      </c>
      <c r="H192" s="1">
        <v>0</v>
      </c>
      <c r="I192" t="str">
        <f t="shared" si="2"/>
        <v>Sem definição</v>
      </c>
    </row>
    <row r="193" spans="1:9">
      <c r="A193" t="s">
        <v>3651</v>
      </c>
      <c r="B193" t="s">
        <v>3277</v>
      </c>
      <c r="C193" s="11" t="s">
        <v>35609</v>
      </c>
      <c r="D193" t="s">
        <v>3649</v>
      </c>
      <c r="E193" t="s">
        <v>3650</v>
      </c>
      <c r="F193" t="s">
        <v>324</v>
      </c>
      <c r="G193" t="s">
        <v>3380</v>
      </c>
      <c r="H193" s="1">
        <v>0</v>
      </c>
      <c r="I193" t="str">
        <f t="shared" si="2"/>
        <v>Sem definição</v>
      </c>
    </row>
    <row r="194" spans="1:9">
      <c r="A194" t="s">
        <v>3656</v>
      </c>
      <c r="B194" t="s">
        <v>3278</v>
      </c>
      <c r="C194" s="11" t="s">
        <v>35609</v>
      </c>
      <c r="D194" t="s">
        <v>3655</v>
      </c>
      <c r="E194" t="s">
        <v>1457</v>
      </c>
      <c r="F194" t="s">
        <v>324</v>
      </c>
      <c r="G194" t="s">
        <v>3381</v>
      </c>
      <c r="H194" s="1">
        <v>0</v>
      </c>
      <c r="I194" t="str">
        <f t="shared" ref="I194:I257" si="3">IF(H194=0,"Sem definição",IF(H194&lt;15,"Até R$ 15",IF(H194&lt;=30,"De R$ 16 a 30",IF(H194&lt;=50,"De R$ 31 a 50",IF(H194&lt;=75,"De R$ 51 a 75",IF(H194&lt;=30,"De R$ 75 a 100","Acima de R$ 100"))))))</f>
        <v>Sem definição</v>
      </c>
    </row>
    <row r="195" spans="1:9">
      <c r="A195" t="s">
        <v>26719</v>
      </c>
      <c r="B195" t="s">
        <v>3192</v>
      </c>
      <c r="C195" s="11" t="s">
        <v>35609</v>
      </c>
      <c r="D195" t="s">
        <v>3657</v>
      </c>
      <c r="E195" t="s">
        <v>3658</v>
      </c>
      <c r="F195" t="s">
        <v>324</v>
      </c>
      <c r="G195" t="s">
        <v>3299</v>
      </c>
      <c r="H195" s="1">
        <v>0</v>
      </c>
      <c r="I195" t="str">
        <f t="shared" si="3"/>
        <v>Sem definição</v>
      </c>
    </row>
    <row r="196" spans="1:9">
      <c r="A196" t="s">
        <v>26720</v>
      </c>
      <c r="B196" t="s">
        <v>3279</v>
      </c>
      <c r="C196" s="11" t="s">
        <v>35609</v>
      </c>
      <c r="D196" t="s">
        <v>3659</v>
      </c>
      <c r="E196" t="s">
        <v>3660</v>
      </c>
      <c r="F196" t="s">
        <v>324</v>
      </c>
      <c r="G196" t="s">
        <v>3382</v>
      </c>
      <c r="H196" s="1">
        <v>0</v>
      </c>
      <c r="I196" t="str">
        <f t="shared" si="3"/>
        <v>Sem definição</v>
      </c>
    </row>
    <row r="197" spans="1:9">
      <c r="A197" t="s">
        <v>26721</v>
      </c>
      <c r="B197" t="s">
        <v>3280</v>
      </c>
      <c r="C197" s="11" t="s">
        <v>35609</v>
      </c>
      <c r="D197" t="s">
        <v>3661</v>
      </c>
      <c r="E197" t="s">
        <v>3660</v>
      </c>
      <c r="F197" t="s">
        <v>324</v>
      </c>
      <c r="G197" t="s">
        <v>3383</v>
      </c>
      <c r="H197" s="1">
        <v>0</v>
      </c>
      <c r="I197" t="str">
        <f t="shared" si="3"/>
        <v>Sem definição</v>
      </c>
    </row>
    <row r="198" spans="1:9">
      <c r="A198" t="s">
        <v>3664</v>
      </c>
      <c r="B198" t="s">
        <v>3281</v>
      </c>
      <c r="C198" s="11" t="s">
        <v>35609</v>
      </c>
      <c r="D198" t="s">
        <v>3662</v>
      </c>
      <c r="E198" t="s">
        <v>3663</v>
      </c>
      <c r="F198" t="s">
        <v>324</v>
      </c>
      <c r="G198" t="s">
        <v>3384</v>
      </c>
      <c r="H198" s="1">
        <v>0</v>
      </c>
      <c r="I198" t="str">
        <f t="shared" si="3"/>
        <v>Sem definição</v>
      </c>
    </row>
    <row r="199" spans="1:9">
      <c r="A199" t="s">
        <v>26723</v>
      </c>
      <c r="B199" t="s">
        <v>3282</v>
      </c>
      <c r="C199" s="11" t="s">
        <v>35609</v>
      </c>
      <c r="D199" t="s">
        <v>3667</v>
      </c>
      <c r="E199" t="s">
        <v>3650</v>
      </c>
      <c r="F199" t="s">
        <v>324</v>
      </c>
      <c r="G199" t="s">
        <v>3385</v>
      </c>
      <c r="H199" s="1">
        <v>0</v>
      </c>
      <c r="I199" t="str">
        <f t="shared" si="3"/>
        <v>Sem definição</v>
      </c>
    </row>
    <row r="200" spans="1:9">
      <c r="A200" t="s">
        <v>3670</v>
      </c>
      <c r="B200" t="s">
        <v>3283</v>
      </c>
      <c r="C200" t="s">
        <v>572</v>
      </c>
      <c r="D200" t="s">
        <v>3668</v>
      </c>
      <c r="E200" t="s">
        <v>3669</v>
      </c>
      <c r="F200" t="s">
        <v>324</v>
      </c>
      <c r="G200" t="s">
        <v>3386</v>
      </c>
      <c r="H200" s="1">
        <v>0</v>
      </c>
      <c r="I200" t="str">
        <f t="shared" si="3"/>
        <v>Sem definição</v>
      </c>
    </row>
    <row r="201" spans="1:9">
      <c r="A201" t="s">
        <v>3673</v>
      </c>
      <c r="B201" t="s">
        <v>3284</v>
      </c>
      <c r="C201" s="11" t="s">
        <v>35609</v>
      </c>
      <c r="D201" t="s">
        <v>3671</v>
      </c>
      <c r="E201" t="s">
        <v>3672</v>
      </c>
      <c r="F201" t="s">
        <v>324</v>
      </c>
      <c r="G201" t="s">
        <v>3387</v>
      </c>
      <c r="H201" s="1">
        <v>0</v>
      </c>
      <c r="I201" t="str">
        <f t="shared" si="3"/>
        <v>Sem definição</v>
      </c>
    </row>
    <row r="202" spans="1:9">
      <c r="A202" t="s">
        <v>26724</v>
      </c>
      <c r="B202" t="s">
        <v>3285</v>
      </c>
      <c r="C202" s="11" t="s">
        <v>35609</v>
      </c>
      <c r="D202" t="s">
        <v>3677</v>
      </c>
      <c r="E202" t="s">
        <v>3678</v>
      </c>
      <c r="F202" t="s">
        <v>324</v>
      </c>
      <c r="G202" t="s">
        <v>3388</v>
      </c>
      <c r="H202" s="1">
        <v>0</v>
      </c>
      <c r="I202" t="str">
        <f t="shared" si="3"/>
        <v>Sem definição</v>
      </c>
    </row>
    <row r="203" spans="1:9">
      <c r="A203" t="s">
        <v>3684</v>
      </c>
      <c r="B203" t="s">
        <v>3286</v>
      </c>
      <c r="C203" s="11" t="s">
        <v>35609</v>
      </c>
      <c r="D203" t="s">
        <v>3682</v>
      </c>
      <c r="E203" t="s">
        <v>3683</v>
      </c>
      <c r="F203" t="s">
        <v>324</v>
      </c>
      <c r="G203" t="s">
        <v>3389</v>
      </c>
      <c r="H203" s="1">
        <v>0</v>
      </c>
      <c r="I203" t="str">
        <f t="shared" si="3"/>
        <v>Sem definição</v>
      </c>
    </row>
    <row r="204" spans="1:9">
      <c r="A204" t="s">
        <v>3693</v>
      </c>
      <c r="B204" t="s">
        <v>3287</v>
      </c>
      <c r="C204" t="s">
        <v>572</v>
      </c>
      <c r="D204" t="s">
        <v>3691</v>
      </c>
      <c r="E204" t="s">
        <v>3692</v>
      </c>
      <c r="F204" t="s">
        <v>324</v>
      </c>
      <c r="G204" t="s">
        <v>3390</v>
      </c>
      <c r="H204" s="1">
        <v>0</v>
      </c>
      <c r="I204" t="str">
        <f t="shared" si="3"/>
        <v>Sem definição</v>
      </c>
    </row>
    <row r="205" spans="1:9">
      <c r="A205" t="s">
        <v>3700</v>
      </c>
      <c r="B205" t="s">
        <v>3288</v>
      </c>
      <c r="C205" s="11" t="s">
        <v>35609</v>
      </c>
      <c r="D205" t="s">
        <v>3698</v>
      </c>
      <c r="E205" t="s">
        <v>3699</v>
      </c>
      <c r="F205" t="s">
        <v>324</v>
      </c>
      <c r="G205" t="s">
        <v>3391</v>
      </c>
      <c r="H205" s="1">
        <v>0</v>
      </c>
      <c r="I205" t="str">
        <f t="shared" si="3"/>
        <v>Sem definição</v>
      </c>
    </row>
    <row r="206" spans="1:9">
      <c r="A206" t="s">
        <v>26728</v>
      </c>
      <c r="B206" t="s">
        <v>3289</v>
      </c>
      <c r="C206" s="11" t="s">
        <v>35609</v>
      </c>
      <c r="D206" t="s">
        <v>3701</v>
      </c>
      <c r="E206" t="s">
        <v>574</v>
      </c>
      <c r="F206" t="s">
        <v>324</v>
      </c>
      <c r="G206" t="s">
        <v>3392</v>
      </c>
      <c r="H206" s="1">
        <v>0</v>
      </c>
      <c r="I206" t="str">
        <f t="shared" si="3"/>
        <v>Sem definição</v>
      </c>
    </row>
    <row r="207" spans="1:9">
      <c r="A207" t="s">
        <v>3704</v>
      </c>
      <c r="B207" t="s">
        <v>3290</v>
      </c>
      <c r="C207" s="11" t="s">
        <v>35609</v>
      </c>
      <c r="D207" t="s">
        <v>3702</v>
      </c>
      <c r="E207" t="s">
        <v>3703</v>
      </c>
      <c r="F207" t="s">
        <v>324</v>
      </c>
      <c r="G207" t="s">
        <v>3393</v>
      </c>
      <c r="H207" s="1">
        <v>0</v>
      </c>
      <c r="I207" t="str">
        <f t="shared" si="3"/>
        <v>Sem definição</v>
      </c>
    </row>
    <row r="208" spans="1:9">
      <c r="A208" t="s">
        <v>26730</v>
      </c>
      <c r="B208" t="s">
        <v>3291</v>
      </c>
      <c r="C208" s="11" t="s">
        <v>35609</v>
      </c>
      <c r="D208" t="s">
        <v>3708</v>
      </c>
      <c r="E208" t="s">
        <v>3709</v>
      </c>
      <c r="F208" t="s">
        <v>324</v>
      </c>
      <c r="G208" t="s">
        <v>3394</v>
      </c>
      <c r="H208" s="1">
        <v>0</v>
      </c>
      <c r="I208" t="str">
        <f t="shared" si="3"/>
        <v>Sem definição</v>
      </c>
    </row>
    <row r="209" spans="1:9">
      <c r="A209" t="s">
        <v>3712</v>
      </c>
      <c r="B209" t="s">
        <v>3292</v>
      </c>
      <c r="C209" s="11" t="s">
        <v>35609</v>
      </c>
      <c r="D209" t="s">
        <v>3710</v>
      </c>
      <c r="E209" t="s">
        <v>3711</v>
      </c>
      <c r="F209" t="s">
        <v>324</v>
      </c>
      <c r="G209" t="s">
        <v>3395</v>
      </c>
      <c r="H209" s="1">
        <v>0</v>
      </c>
      <c r="I209" t="str">
        <f t="shared" si="3"/>
        <v>Sem definição</v>
      </c>
    </row>
    <row r="210" spans="1:9">
      <c r="A210" t="s">
        <v>26731</v>
      </c>
      <c r="B210" t="s">
        <v>3293</v>
      </c>
      <c r="C210" s="11" t="s">
        <v>35609</v>
      </c>
      <c r="D210" t="s">
        <v>3713</v>
      </c>
      <c r="E210" t="s">
        <v>3703</v>
      </c>
      <c r="F210" t="s">
        <v>324</v>
      </c>
      <c r="G210" t="s">
        <v>3396</v>
      </c>
      <c r="H210" s="1">
        <v>0</v>
      </c>
      <c r="I210" t="str">
        <f t="shared" si="3"/>
        <v>Sem definição</v>
      </c>
    </row>
    <row r="211" spans="1:9">
      <c r="A211" t="s">
        <v>26733</v>
      </c>
      <c r="B211" t="s">
        <v>3294</v>
      </c>
      <c r="C211" s="11" t="s">
        <v>35609</v>
      </c>
      <c r="D211" t="s">
        <v>3714</v>
      </c>
      <c r="E211" t="s">
        <v>3625</v>
      </c>
      <c r="F211" t="s">
        <v>324</v>
      </c>
      <c r="G211" t="s">
        <v>3397</v>
      </c>
      <c r="H211" s="1">
        <v>0</v>
      </c>
      <c r="I211" t="str">
        <f t="shared" si="3"/>
        <v>Sem definição</v>
      </c>
    </row>
    <row r="212" spans="1:9">
      <c r="A212" t="s">
        <v>3723</v>
      </c>
      <c r="B212" t="s">
        <v>3295</v>
      </c>
      <c r="C212" s="11" t="s">
        <v>35609</v>
      </c>
      <c r="D212" t="s">
        <v>3721</v>
      </c>
      <c r="E212" t="s">
        <v>3722</v>
      </c>
      <c r="F212" t="s">
        <v>324</v>
      </c>
      <c r="G212" t="s">
        <v>3398</v>
      </c>
      <c r="H212" s="1">
        <v>0</v>
      </c>
      <c r="I212" t="str">
        <f t="shared" si="3"/>
        <v>Sem definição</v>
      </c>
    </row>
    <row r="213" spans="1:9">
      <c r="A213" t="s">
        <v>3900</v>
      </c>
      <c r="B213" t="s">
        <v>3897</v>
      </c>
      <c r="C213" t="s">
        <v>572</v>
      </c>
      <c r="D213" t="s">
        <v>3898</v>
      </c>
      <c r="E213" t="s">
        <v>3899</v>
      </c>
      <c r="F213" t="s">
        <v>324</v>
      </c>
      <c r="G213" t="s">
        <v>3399</v>
      </c>
      <c r="H213" s="1">
        <v>30</v>
      </c>
      <c r="I213" t="str">
        <f t="shared" si="3"/>
        <v>De R$ 16 a 30</v>
      </c>
    </row>
    <row r="214" spans="1:9">
      <c r="A214" t="s">
        <v>3904</v>
      </c>
      <c r="B214" t="s">
        <v>3901</v>
      </c>
      <c r="C214" t="s">
        <v>329</v>
      </c>
      <c r="D214" t="s">
        <v>3902</v>
      </c>
      <c r="E214" t="s">
        <v>3903</v>
      </c>
      <c r="F214" t="s">
        <v>324</v>
      </c>
      <c r="G214" t="s">
        <v>3400</v>
      </c>
      <c r="H214" s="1">
        <v>20</v>
      </c>
      <c r="I214" t="str">
        <f t="shared" si="3"/>
        <v>De R$ 16 a 30</v>
      </c>
    </row>
    <row r="215" spans="1:9">
      <c r="A215" t="s">
        <v>3907</v>
      </c>
      <c r="B215" t="s">
        <v>3905</v>
      </c>
      <c r="C215" t="s">
        <v>949</v>
      </c>
      <c r="D215" t="s">
        <v>3906</v>
      </c>
      <c r="E215" t="s">
        <v>3734</v>
      </c>
      <c r="F215" t="s">
        <v>324</v>
      </c>
      <c r="G215" t="s">
        <v>3401</v>
      </c>
      <c r="H215" s="1">
        <v>15</v>
      </c>
      <c r="I215" t="str">
        <f t="shared" si="3"/>
        <v>De R$ 16 a 30</v>
      </c>
    </row>
    <row r="216" spans="1:9">
      <c r="A216" t="s">
        <v>3910</v>
      </c>
      <c r="B216" t="s">
        <v>3908</v>
      </c>
      <c r="C216" t="s">
        <v>1140</v>
      </c>
      <c r="D216" t="s">
        <v>3909</v>
      </c>
      <c r="E216" t="s">
        <v>3734</v>
      </c>
      <c r="F216" t="s">
        <v>324</v>
      </c>
      <c r="G216" t="s">
        <v>3402</v>
      </c>
      <c r="H216" s="1">
        <v>20</v>
      </c>
      <c r="I216" t="str">
        <f t="shared" si="3"/>
        <v>De R$ 16 a 30</v>
      </c>
    </row>
    <row r="217" spans="1:9">
      <c r="A217" t="s">
        <v>3914</v>
      </c>
      <c r="B217" t="s">
        <v>3911</v>
      </c>
      <c r="C217" t="s">
        <v>575</v>
      </c>
      <c r="D217" t="s">
        <v>3912</v>
      </c>
      <c r="E217" t="s">
        <v>3913</v>
      </c>
      <c r="F217" t="s">
        <v>324</v>
      </c>
      <c r="G217" t="s">
        <v>3403</v>
      </c>
      <c r="H217" s="1">
        <v>15</v>
      </c>
      <c r="I217" t="str">
        <f t="shared" si="3"/>
        <v>De R$ 16 a 30</v>
      </c>
    </row>
    <row r="218" spans="1:9">
      <c r="A218" t="s">
        <v>3918</v>
      </c>
      <c r="B218" t="s">
        <v>3915</v>
      </c>
      <c r="C218" t="s">
        <v>572</v>
      </c>
      <c r="D218" t="s">
        <v>3916</v>
      </c>
      <c r="E218" t="s">
        <v>3917</v>
      </c>
      <c r="F218" t="s">
        <v>324</v>
      </c>
      <c r="G218" t="s">
        <v>3404</v>
      </c>
      <c r="H218" s="1">
        <v>10</v>
      </c>
      <c r="I218" t="str">
        <f t="shared" si="3"/>
        <v>Até R$ 15</v>
      </c>
    </row>
    <row r="219" spans="1:9">
      <c r="A219" t="s">
        <v>3921</v>
      </c>
      <c r="B219" t="s">
        <v>3919</v>
      </c>
      <c r="C219" t="s">
        <v>329</v>
      </c>
      <c r="D219" t="s">
        <v>3920</v>
      </c>
      <c r="E219" t="s">
        <v>3734</v>
      </c>
      <c r="F219" t="s">
        <v>324</v>
      </c>
      <c r="G219" t="s">
        <v>3405</v>
      </c>
      <c r="H219" s="1">
        <v>15</v>
      </c>
      <c r="I219" t="str">
        <f t="shared" si="3"/>
        <v>De R$ 16 a 30</v>
      </c>
    </row>
    <row r="220" spans="1:9">
      <c r="A220" t="s">
        <v>3925</v>
      </c>
      <c r="B220" t="s">
        <v>3922</v>
      </c>
      <c r="C220" t="s">
        <v>1140</v>
      </c>
      <c r="D220" t="s">
        <v>3923</v>
      </c>
      <c r="E220" t="s">
        <v>3924</v>
      </c>
      <c r="F220" t="s">
        <v>324</v>
      </c>
      <c r="G220" t="s">
        <v>3406</v>
      </c>
      <c r="H220" s="1">
        <v>20</v>
      </c>
      <c r="I220" t="str">
        <f t="shared" si="3"/>
        <v>De R$ 16 a 30</v>
      </c>
    </row>
    <row r="221" spans="1:9">
      <c r="A221" t="s">
        <v>3929</v>
      </c>
      <c r="B221" t="s">
        <v>3926</v>
      </c>
      <c r="C221" t="s">
        <v>325</v>
      </c>
      <c r="D221" t="s">
        <v>3927</v>
      </c>
      <c r="E221" t="s">
        <v>3928</v>
      </c>
      <c r="F221" t="s">
        <v>324</v>
      </c>
      <c r="G221" t="s">
        <v>3407</v>
      </c>
      <c r="H221" s="1">
        <v>10</v>
      </c>
      <c r="I221" t="str">
        <f t="shared" si="3"/>
        <v>Até R$ 15</v>
      </c>
    </row>
    <row r="222" spans="1:9">
      <c r="A222" t="s">
        <v>3933</v>
      </c>
      <c r="B222" t="s">
        <v>3930</v>
      </c>
      <c r="C222" s="11" t="s">
        <v>35609</v>
      </c>
      <c r="D222" t="s">
        <v>3931</v>
      </c>
      <c r="E222" t="s">
        <v>3932</v>
      </c>
      <c r="F222" t="s">
        <v>324</v>
      </c>
      <c r="G222" t="s">
        <v>3408</v>
      </c>
      <c r="H222" s="1">
        <v>15</v>
      </c>
      <c r="I222" t="str">
        <f t="shared" si="3"/>
        <v>De R$ 16 a 30</v>
      </c>
    </row>
    <row r="223" spans="1:9">
      <c r="A223" t="s">
        <v>3937</v>
      </c>
      <c r="B223" t="s">
        <v>3934</v>
      </c>
      <c r="C223" t="s">
        <v>1140</v>
      </c>
      <c r="D223" t="s">
        <v>3935</v>
      </c>
      <c r="E223" t="s">
        <v>3936</v>
      </c>
      <c r="F223" t="s">
        <v>324</v>
      </c>
      <c r="G223" t="s">
        <v>3409</v>
      </c>
      <c r="H223" s="1">
        <v>11.9</v>
      </c>
      <c r="I223" t="str">
        <f t="shared" si="3"/>
        <v>Até R$ 15</v>
      </c>
    </row>
    <row r="224" spans="1:9">
      <c r="A224" t="s">
        <v>3939</v>
      </c>
      <c r="B224" t="s">
        <v>3938</v>
      </c>
      <c r="C224" t="s">
        <v>329</v>
      </c>
      <c r="D224" t="s">
        <v>3800</v>
      </c>
      <c r="E224" t="s">
        <v>3801</v>
      </c>
      <c r="F224" t="s">
        <v>324</v>
      </c>
      <c r="G224" t="s">
        <v>3410</v>
      </c>
      <c r="H224" s="1">
        <v>19</v>
      </c>
      <c r="I224" t="str">
        <f t="shared" si="3"/>
        <v>De R$ 16 a 30</v>
      </c>
    </row>
    <row r="225" spans="1:9">
      <c r="A225" t="s">
        <v>3943</v>
      </c>
      <c r="B225" t="s">
        <v>3940</v>
      </c>
      <c r="C225" t="s">
        <v>329</v>
      </c>
      <c r="D225" t="s">
        <v>3941</v>
      </c>
      <c r="E225" t="s">
        <v>3942</v>
      </c>
      <c r="F225" t="s">
        <v>324</v>
      </c>
      <c r="G225" t="s">
        <v>3411</v>
      </c>
      <c r="H225" s="1">
        <v>29.9</v>
      </c>
      <c r="I225" t="str">
        <f t="shared" si="3"/>
        <v>De R$ 16 a 30</v>
      </c>
    </row>
    <row r="226" spans="1:9">
      <c r="A226" t="s">
        <v>3946</v>
      </c>
      <c r="B226" t="s">
        <v>3944</v>
      </c>
      <c r="C226" t="s">
        <v>329</v>
      </c>
      <c r="D226" t="s">
        <v>3945</v>
      </c>
      <c r="E226" t="s">
        <v>3650</v>
      </c>
      <c r="F226" t="s">
        <v>324</v>
      </c>
      <c r="G226" t="s">
        <v>3412</v>
      </c>
      <c r="H226" s="1">
        <v>20</v>
      </c>
      <c r="I226" t="str">
        <f t="shared" si="3"/>
        <v>De R$ 16 a 30</v>
      </c>
    </row>
    <row r="227" spans="1:9">
      <c r="A227" t="s">
        <v>3950</v>
      </c>
      <c r="B227" t="s">
        <v>3947</v>
      </c>
      <c r="C227" t="s">
        <v>1140</v>
      </c>
      <c r="D227" t="s">
        <v>3948</v>
      </c>
      <c r="E227" t="s">
        <v>3949</v>
      </c>
      <c r="F227" t="s">
        <v>324</v>
      </c>
      <c r="G227" t="s">
        <v>3413</v>
      </c>
      <c r="H227" s="1">
        <v>10</v>
      </c>
      <c r="I227" t="str">
        <f t="shared" si="3"/>
        <v>Até R$ 15</v>
      </c>
    </row>
    <row r="228" spans="1:9">
      <c r="A228" t="s">
        <v>26734</v>
      </c>
      <c r="B228" t="s">
        <v>3951</v>
      </c>
      <c r="C228" t="s">
        <v>3952</v>
      </c>
      <c r="D228" t="s">
        <v>3953</v>
      </c>
      <c r="E228" t="s">
        <v>3672</v>
      </c>
      <c r="F228" t="s">
        <v>324</v>
      </c>
      <c r="G228" t="s">
        <v>3414</v>
      </c>
      <c r="H228" s="1">
        <v>10</v>
      </c>
      <c r="I228" t="str">
        <f t="shared" si="3"/>
        <v>Até R$ 15</v>
      </c>
    </row>
    <row r="229" spans="1:9">
      <c r="A229" t="s">
        <v>3956</v>
      </c>
      <c r="B229" t="s">
        <v>3954</v>
      </c>
      <c r="C229" t="s">
        <v>1140</v>
      </c>
      <c r="D229" t="s">
        <v>3955</v>
      </c>
      <c r="E229" t="s">
        <v>3650</v>
      </c>
      <c r="F229" t="s">
        <v>324</v>
      </c>
      <c r="G229" t="s">
        <v>3415</v>
      </c>
      <c r="H229" s="1">
        <v>10</v>
      </c>
      <c r="I229" t="str">
        <f t="shared" si="3"/>
        <v>Até R$ 15</v>
      </c>
    </row>
    <row r="230" spans="1:9">
      <c r="A230" t="s">
        <v>3960</v>
      </c>
      <c r="B230" t="s">
        <v>3957</v>
      </c>
      <c r="C230" t="s">
        <v>1140</v>
      </c>
      <c r="D230" t="s">
        <v>3958</v>
      </c>
      <c r="E230" t="s">
        <v>3959</v>
      </c>
      <c r="F230" t="s">
        <v>324</v>
      </c>
      <c r="G230" t="s">
        <v>3416</v>
      </c>
      <c r="H230" s="1">
        <v>0</v>
      </c>
      <c r="I230" t="str">
        <f t="shared" si="3"/>
        <v>Sem definição</v>
      </c>
    </row>
    <row r="231" spans="1:9">
      <c r="A231" t="s">
        <v>26735</v>
      </c>
      <c r="B231" t="s">
        <v>3961</v>
      </c>
      <c r="C231" t="s">
        <v>3962</v>
      </c>
      <c r="D231" t="s">
        <v>3963</v>
      </c>
      <c r="E231" t="s">
        <v>3827</v>
      </c>
      <c r="F231" t="s">
        <v>324</v>
      </c>
      <c r="G231" t="s">
        <v>3417</v>
      </c>
      <c r="H231" s="1">
        <v>65</v>
      </c>
      <c r="I231" t="str">
        <f t="shared" si="3"/>
        <v>De R$ 51 a 75</v>
      </c>
    </row>
    <row r="232" spans="1:9">
      <c r="A232" t="s">
        <v>3967</v>
      </c>
      <c r="B232" t="s">
        <v>3964</v>
      </c>
      <c r="C232" t="s">
        <v>325</v>
      </c>
      <c r="D232" t="s">
        <v>3965</v>
      </c>
      <c r="E232" t="s">
        <v>3966</v>
      </c>
      <c r="F232" t="s">
        <v>324</v>
      </c>
      <c r="G232" t="s">
        <v>3418</v>
      </c>
      <c r="H232" s="1">
        <v>40</v>
      </c>
      <c r="I232" t="str">
        <f t="shared" si="3"/>
        <v>De R$ 31 a 50</v>
      </c>
    </row>
    <row r="233" spans="1:9">
      <c r="A233" t="s">
        <v>3972</v>
      </c>
      <c r="B233" t="s">
        <v>3968</v>
      </c>
      <c r="C233" t="s">
        <v>3969</v>
      </c>
      <c r="D233" t="s">
        <v>3970</v>
      </c>
      <c r="E233" t="s">
        <v>3971</v>
      </c>
      <c r="F233" t="s">
        <v>324</v>
      </c>
      <c r="G233" t="s">
        <v>3419</v>
      </c>
      <c r="H233" s="1">
        <v>10</v>
      </c>
      <c r="I233" t="str">
        <f t="shared" si="3"/>
        <v>Até R$ 15</v>
      </c>
    </row>
    <row r="234" spans="1:9">
      <c r="A234" t="s">
        <v>3976</v>
      </c>
      <c r="B234" t="s">
        <v>3973</v>
      </c>
      <c r="C234" t="s">
        <v>575</v>
      </c>
      <c r="D234" t="s">
        <v>3974</v>
      </c>
      <c r="E234" t="s">
        <v>3975</v>
      </c>
      <c r="F234" t="s">
        <v>324</v>
      </c>
      <c r="G234" t="s">
        <v>3420</v>
      </c>
      <c r="H234" s="1">
        <v>10</v>
      </c>
      <c r="I234" t="str">
        <f t="shared" si="3"/>
        <v>Até R$ 15</v>
      </c>
    </row>
    <row r="235" spans="1:9">
      <c r="A235" t="s">
        <v>3876</v>
      </c>
      <c r="B235" t="s">
        <v>3873</v>
      </c>
      <c r="C235" t="s">
        <v>325</v>
      </c>
      <c r="D235" t="s">
        <v>3874</v>
      </c>
      <c r="E235" t="s">
        <v>3875</v>
      </c>
      <c r="F235" t="s">
        <v>324</v>
      </c>
      <c r="G235" t="s">
        <v>3262</v>
      </c>
      <c r="H235" s="1">
        <v>45</v>
      </c>
      <c r="I235" t="str">
        <f t="shared" si="3"/>
        <v>De R$ 31 a 50</v>
      </c>
    </row>
    <row r="236" spans="1:9">
      <c r="A236" t="s">
        <v>3979</v>
      </c>
      <c r="B236" t="s">
        <v>3977</v>
      </c>
      <c r="C236" t="s">
        <v>575</v>
      </c>
      <c r="D236" t="s">
        <v>3978</v>
      </c>
      <c r="E236" t="s">
        <v>3650</v>
      </c>
      <c r="F236" t="s">
        <v>324</v>
      </c>
      <c r="G236" t="s">
        <v>3421</v>
      </c>
      <c r="H236" s="1">
        <v>0</v>
      </c>
      <c r="I236" t="str">
        <f t="shared" si="3"/>
        <v>Sem definição</v>
      </c>
    </row>
    <row r="237" spans="1:9">
      <c r="A237" t="s">
        <v>3983</v>
      </c>
      <c r="B237" t="s">
        <v>3980</v>
      </c>
      <c r="C237" t="s">
        <v>3952</v>
      </c>
      <c r="D237" t="s">
        <v>3981</v>
      </c>
      <c r="E237" t="s">
        <v>3982</v>
      </c>
      <c r="F237" t="s">
        <v>324</v>
      </c>
      <c r="G237" t="s">
        <v>3422</v>
      </c>
      <c r="H237" s="1">
        <v>28</v>
      </c>
      <c r="I237" t="str">
        <f t="shared" si="3"/>
        <v>De R$ 16 a 30</v>
      </c>
    </row>
    <row r="238" spans="1:9">
      <c r="A238" t="s">
        <v>3987</v>
      </c>
      <c r="B238" t="s">
        <v>3984</v>
      </c>
      <c r="C238" t="s">
        <v>325</v>
      </c>
      <c r="D238" t="s">
        <v>3985</v>
      </c>
      <c r="E238" t="s">
        <v>3986</v>
      </c>
      <c r="F238" t="s">
        <v>324</v>
      </c>
      <c r="G238" t="s">
        <v>3423</v>
      </c>
      <c r="H238" s="1">
        <v>20</v>
      </c>
      <c r="I238" t="str">
        <f t="shared" si="3"/>
        <v>De R$ 16 a 30</v>
      </c>
    </row>
    <row r="239" spans="1:9">
      <c r="A239" t="s">
        <v>3991</v>
      </c>
      <c r="B239" t="s">
        <v>3988</v>
      </c>
      <c r="C239" t="s">
        <v>1140</v>
      </c>
      <c r="D239" t="s">
        <v>3989</v>
      </c>
      <c r="E239" t="s">
        <v>3990</v>
      </c>
      <c r="F239" t="s">
        <v>324</v>
      </c>
      <c r="G239" t="s">
        <v>3424</v>
      </c>
      <c r="H239" s="1">
        <v>14</v>
      </c>
      <c r="I239" t="str">
        <f t="shared" si="3"/>
        <v>Até R$ 15</v>
      </c>
    </row>
    <row r="240" spans="1:9">
      <c r="A240" t="s">
        <v>3995</v>
      </c>
      <c r="B240" t="s">
        <v>3992</v>
      </c>
      <c r="C240" t="s">
        <v>329</v>
      </c>
      <c r="D240" t="s">
        <v>3993</v>
      </c>
      <c r="E240" t="s">
        <v>3994</v>
      </c>
      <c r="F240" t="s">
        <v>324</v>
      </c>
      <c r="G240" t="s">
        <v>3425</v>
      </c>
      <c r="H240" s="1">
        <v>25</v>
      </c>
      <c r="I240" t="str">
        <f t="shared" si="3"/>
        <v>De R$ 16 a 30</v>
      </c>
    </row>
    <row r="241" spans="1:9">
      <c r="A241" t="s">
        <v>3999</v>
      </c>
      <c r="B241" t="s">
        <v>3996</v>
      </c>
      <c r="C241" s="11" t="s">
        <v>35609</v>
      </c>
      <c r="D241" t="s">
        <v>3997</v>
      </c>
      <c r="E241" t="s">
        <v>3998</v>
      </c>
      <c r="F241" t="s">
        <v>324</v>
      </c>
      <c r="G241" t="s">
        <v>3426</v>
      </c>
      <c r="H241" s="1">
        <v>10</v>
      </c>
      <c r="I241" t="str">
        <f t="shared" si="3"/>
        <v>Até R$ 15</v>
      </c>
    </row>
    <row r="242" spans="1:9">
      <c r="A242" t="s">
        <v>4002</v>
      </c>
      <c r="B242" t="s">
        <v>4000</v>
      </c>
      <c r="C242" t="s">
        <v>572</v>
      </c>
      <c r="D242" t="s">
        <v>4001</v>
      </c>
      <c r="E242" t="s">
        <v>3810</v>
      </c>
      <c r="F242" t="s">
        <v>324</v>
      </c>
      <c r="G242" t="s">
        <v>3427</v>
      </c>
      <c r="H242" s="1">
        <v>10</v>
      </c>
      <c r="I242" t="str">
        <f t="shared" si="3"/>
        <v>Até R$ 15</v>
      </c>
    </row>
    <row r="243" spans="1:9">
      <c r="A243" t="s">
        <v>4005</v>
      </c>
      <c r="B243" t="s">
        <v>4003</v>
      </c>
      <c r="C243" t="s">
        <v>575</v>
      </c>
      <c r="D243" t="s">
        <v>4004</v>
      </c>
      <c r="E243" t="s">
        <v>3881</v>
      </c>
      <c r="F243" t="s">
        <v>324</v>
      </c>
      <c r="G243" t="s">
        <v>3428</v>
      </c>
      <c r="H243" s="1">
        <v>10</v>
      </c>
      <c r="I243" t="str">
        <f t="shared" si="3"/>
        <v>Até R$ 15</v>
      </c>
    </row>
    <row r="244" spans="1:9">
      <c r="A244" t="s">
        <v>4009</v>
      </c>
      <c r="B244" t="s">
        <v>4006</v>
      </c>
      <c r="C244" t="s">
        <v>325</v>
      </c>
      <c r="D244" t="s">
        <v>4007</v>
      </c>
      <c r="E244" t="s">
        <v>4008</v>
      </c>
      <c r="F244" t="s">
        <v>324</v>
      </c>
      <c r="G244" t="s">
        <v>3429</v>
      </c>
      <c r="H244" s="1">
        <v>19</v>
      </c>
      <c r="I244" t="str">
        <f t="shared" si="3"/>
        <v>De R$ 16 a 30</v>
      </c>
    </row>
    <row r="245" spans="1:9">
      <c r="A245" t="s">
        <v>4013</v>
      </c>
      <c r="B245" t="s">
        <v>4010</v>
      </c>
      <c r="C245" t="s">
        <v>572</v>
      </c>
      <c r="D245" t="s">
        <v>4011</v>
      </c>
      <c r="E245" t="s">
        <v>4012</v>
      </c>
      <c r="F245" t="s">
        <v>324</v>
      </c>
      <c r="G245" t="s">
        <v>3430</v>
      </c>
      <c r="H245" s="1">
        <v>25.9</v>
      </c>
      <c r="I245" t="str">
        <f t="shared" si="3"/>
        <v>De R$ 16 a 30</v>
      </c>
    </row>
    <row r="246" spans="1:9">
      <c r="A246" t="s">
        <v>4017</v>
      </c>
      <c r="B246" t="s">
        <v>4014</v>
      </c>
      <c r="C246" s="11" t="s">
        <v>35609</v>
      </c>
      <c r="D246" t="s">
        <v>4015</v>
      </c>
      <c r="E246" t="s">
        <v>4016</v>
      </c>
      <c r="F246" t="s">
        <v>324</v>
      </c>
      <c r="G246" t="s">
        <v>3431</v>
      </c>
      <c r="H246" s="1">
        <v>10</v>
      </c>
      <c r="I246" t="str">
        <f t="shared" si="3"/>
        <v>Até R$ 15</v>
      </c>
    </row>
    <row r="247" spans="1:9">
      <c r="A247" t="s">
        <v>4021</v>
      </c>
      <c r="B247" t="s">
        <v>4018</v>
      </c>
      <c r="C247" t="s">
        <v>1140</v>
      </c>
      <c r="D247" t="s">
        <v>4019</v>
      </c>
      <c r="E247" t="s">
        <v>4020</v>
      </c>
      <c r="F247" t="s">
        <v>324</v>
      </c>
      <c r="G247" t="s">
        <v>3432</v>
      </c>
      <c r="H247" s="1">
        <v>45</v>
      </c>
      <c r="I247" t="str">
        <f t="shared" si="3"/>
        <v>De R$ 31 a 50</v>
      </c>
    </row>
    <row r="248" spans="1:9">
      <c r="A248" t="s">
        <v>4025</v>
      </c>
      <c r="B248" t="s">
        <v>4022</v>
      </c>
      <c r="C248" t="s">
        <v>572</v>
      </c>
      <c r="D248" t="s">
        <v>4023</v>
      </c>
      <c r="E248" t="s">
        <v>4024</v>
      </c>
      <c r="F248" t="s">
        <v>324</v>
      </c>
      <c r="G248" t="s">
        <v>3433</v>
      </c>
      <c r="H248" s="1">
        <v>15</v>
      </c>
      <c r="I248" t="str">
        <f t="shared" si="3"/>
        <v>De R$ 16 a 30</v>
      </c>
    </row>
    <row r="249" spans="1:9">
      <c r="A249" t="s">
        <v>4029</v>
      </c>
      <c r="B249" t="s">
        <v>4026</v>
      </c>
      <c r="C249" t="s">
        <v>3969</v>
      </c>
      <c r="D249" t="s">
        <v>4027</v>
      </c>
      <c r="E249" t="s">
        <v>4028</v>
      </c>
      <c r="F249" t="s">
        <v>324</v>
      </c>
      <c r="G249" t="s">
        <v>3434</v>
      </c>
      <c r="H249" s="1">
        <v>10</v>
      </c>
      <c r="I249" t="str">
        <f t="shared" si="3"/>
        <v>Até R$ 15</v>
      </c>
    </row>
    <row r="250" spans="1:9">
      <c r="A250" t="s">
        <v>4031</v>
      </c>
      <c r="B250" t="s">
        <v>4030</v>
      </c>
      <c r="C250" t="s">
        <v>325</v>
      </c>
      <c r="D250" t="s">
        <v>3898</v>
      </c>
      <c r="E250" t="s">
        <v>3899</v>
      </c>
      <c r="F250" t="s">
        <v>324</v>
      </c>
      <c r="G250" t="s">
        <v>3435</v>
      </c>
      <c r="H250" s="1">
        <v>30</v>
      </c>
      <c r="I250" t="str">
        <f t="shared" si="3"/>
        <v>De R$ 16 a 30</v>
      </c>
    </row>
    <row r="251" spans="1:9">
      <c r="A251" t="s">
        <v>4036</v>
      </c>
      <c r="B251" t="s">
        <v>4032</v>
      </c>
      <c r="C251" t="s">
        <v>4033</v>
      </c>
      <c r="D251" t="s">
        <v>4034</v>
      </c>
      <c r="E251" t="s">
        <v>4035</v>
      </c>
      <c r="F251" t="s">
        <v>324</v>
      </c>
      <c r="G251" t="s">
        <v>3436</v>
      </c>
      <c r="H251" s="1">
        <v>10</v>
      </c>
      <c r="I251" t="str">
        <f t="shared" si="3"/>
        <v>Até R$ 15</v>
      </c>
    </row>
    <row r="252" spans="1:9">
      <c r="A252" t="s">
        <v>4040</v>
      </c>
      <c r="B252" t="s">
        <v>4037</v>
      </c>
      <c r="C252" t="s">
        <v>329</v>
      </c>
      <c r="D252" t="s">
        <v>4038</v>
      </c>
      <c r="E252" t="s">
        <v>4039</v>
      </c>
      <c r="F252" t="s">
        <v>324</v>
      </c>
      <c r="G252" t="s">
        <v>3437</v>
      </c>
      <c r="H252" s="1">
        <v>10</v>
      </c>
      <c r="I252" t="str">
        <f t="shared" si="3"/>
        <v>Até R$ 15</v>
      </c>
    </row>
    <row r="253" spans="1:9">
      <c r="A253" t="s">
        <v>4044</v>
      </c>
      <c r="B253" t="s">
        <v>4041</v>
      </c>
      <c r="C253" t="s">
        <v>325</v>
      </c>
      <c r="D253" t="s">
        <v>4042</v>
      </c>
      <c r="E253" t="s">
        <v>4043</v>
      </c>
      <c r="F253" t="s">
        <v>324</v>
      </c>
      <c r="G253" t="s">
        <v>3438</v>
      </c>
      <c r="H253" s="1">
        <v>20</v>
      </c>
      <c r="I253" t="str">
        <f t="shared" si="3"/>
        <v>De R$ 16 a 30</v>
      </c>
    </row>
    <row r="254" spans="1:9">
      <c r="A254" t="s">
        <v>4048</v>
      </c>
      <c r="B254" t="s">
        <v>4045</v>
      </c>
      <c r="C254" t="s">
        <v>1140</v>
      </c>
      <c r="D254" t="s">
        <v>4046</v>
      </c>
      <c r="E254" t="s">
        <v>4047</v>
      </c>
      <c r="F254" t="s">
        <v>324</v>
      </c>
      <c r="G254" t="s">
        <v>3439</v>
      </c>
      <c r="H254" s="1">
        <v>10</v>
      </c>
      <c r="I254" t="str">
        <f t="shared" si="3"/>
        <v>Até R$ 15</v>
      </c>
    </row>
    <row r="255" spans="1:9">
      <c r="A255" t="s">
        <v>4050</v>
      </c>
      <c r="B255" t="s">
        <v>4049</v>
      </c>
      <c r="C255" t="s">
        <v>325</v>
      </c>
      <c r="D255" t="s">
        <v>3800</v>
      </c>
      <c r="E255" t="s">
        <v>3801</v>
      </c>
      <c r="F255" t="s">
        <v>324</v>
      </c>
      <c r="G255" t="s">
        <v>3440</v>
      </c>
      <c r="H255" s="1">
        <v>10</v>
      </c>
      <c r="I255" t="str">
        <f t="shared" si="3"/>
        <v>Até R$ 15</v>
      </c>
    </row>
    <row r="256" spans="1:9">
      <c r="A256" t="s">
        <v>4054</v>
      </c>
      <c r="B256" t="s">
        <v>4051</v>
      </c>
      <c r="C256" t="s">
        <v>325</v>
      </c>
      <c r="D256" t="s">
        <v>4052</v>
      </c>
      <c r="E256" t="s">
        <v>4053</v>
      </c>
      <c r="F256" t="s">
        <v>324</v>
      </c>
      <c r="G256" t="s">
        <v>3441</v>
      </c>
      <c r="H256" s="1">
        <v>25</v>
      </c>
      <c r="I256" t="str">
        <f t="shared" si="3"/>
        <v>De R$ 16 a 30</v>
      </c>
    </row>
    <row r="257" spans="1:9">
      <c r="A257" t="s">
        <v>4058</v>
      </c>
      <c r="B257" t="s">
        <v>4056</v>
      </c>
      <c r="C257" t="s">
        <v>329</v>
      </c>
      <c r="D257" t="s">
        <v>4057</v>
      </c>
      <c r="E257" t="s">
        <v>337</v>
      </c>
      <c r="F257" t="s">
        <v>324</v>
      </c>
      <c r="G257" t="s">
        <v>3442</v>
      </c>
      <c r="H257" s="1">
        <v>24</v>
      </c>
      <c r="I257" t="str">
        <f t="shared" si="3"/>
        <v>De R$ 16 a 30</v>
      </c>
    </row>
    <row r="258" spans="1:9">
      <c r="A258" t="s">
        <v>4062</v>
      </c>
      <c r="B258" t="s">
        <v>4059</v>
      </c>
      <c r="C258" t="s">
        <v>329</v>
      </c>
      <c r="D258" t="s">
        <v>4060</v>
      </c>
      <c r="E258" t="s">
        <v>4061</v>
      </c>
      <c r="F258" t="s">
        <v>324</v>
      </c>
      <c r="G258" t="s">
        <v>3443</v>
      </c>
      <c r="H258" s="1">
        <v>20</v>
      </c>
      <c r="I258" t="str">
        <f t="shared" ref="I258:I321" si="4">IF(H258=0,"Sem definição",IF(H258&lt;15,"Até R$ 15",IF(H258&lt;=30,"De R$ 16 a 30",IF(H258&lt;=50,"De R$ 31 a 50",IF(H258&lt;=75,"De R$ 51 a 75",IF(H258&lt;=30,"De R$ 75 a 100","Acima de R$ 100"))))))</f>
        <v>De R$ 16 a 30</v>
      </c>
    </row>
    <row r="259" spans="1:9">
      <c r="A259" t="s">
        <v>4065</v>
      </c>
      <c r="B259" t="s">
        <v>4063</v>
      </c>
      <c r="C259" t="s">
        <v>345</v>
      </c>
      <c r="D259" t="s">
        <v>4064</v>
      </c>
      <c r="E259" t="s">
        <v>3810</v>
      </c>
      <c r="F259" t="s">
        <v>324</v>
      </c>
      <c r="G259" t="s">
        <v>3444</v>
      </c>
      <c r="H259" s="1">
        <v>10</v>
      </c>
      <c r="I259" t="str">
        <f t="shared" si="4"/>
        <v>Até R$ 15</v>
      </c>
    </row>
    <row r="260" spans="1:9">
      <c r="A260" t="s">
        <v>4069</v>
      </c>
      <c r="B260" t="s">
        <v>4066</v>
      </c>
      <c r="C260" t="s">
        <v>345</v>
      </c>
      <c r="D260" t="s">
        <v>4067</v>
      </c>
      <c r="E260" t="s">
        <v>4068</v>
      </c>
      <c r="F260" t="s">
        <v>324</v>
      </c>
      <c r="G260" t="s">
        <v>3445</v>
      </c>
      <c r="H260" s="1">
        <v>15</v>
      </c>
      <c r="I260" t="str">
        <f t="shared" si="4"/>
        <v>De R$ 16 a 30</v>
      </c>
    </row>
    <row r="261" spans="1:9">
      <c r="A261" t="s">
        <v>4071</v>
      </c>
      <c r="B261" t="s">
        <v>4070</v>
      </c>
      <c r="C261" t="s">
        <v>325</v>
      </c>
      <c r="D261" t="s">
        <v>3800</v>
      </c>
      <c r="E261" t="s">
        <v>3801</v>
      </c>
      <c r="F261" t="s">
        <v>324</v>
      </c>
      <c r="G261" t="s">
        <v>3446</v>
      </c>
      <c r="H261" s="1">
        <v>30</v>
      </c>
      <c r="I261" t="str">
        <f t="shared" si="4"/>
        <v>De R$ 16 a 30</v>
      </c>
    </row>
    <row r="262" spans="1:9">
      <c r="A262" t="s">
        <v>4074</v>
      </c>
      <c r="B262" t="s">
        <v>4072</v>
      </c>
      <c r="C262" t="s">
        <v>325</v>
      </c>
      <c r="D262" t="s">
        <v>4073</v>
      </c>
      <c r="E262" t="s">
        <v>3650</v>
      </c>
      <c r="F262" t="s">
        <v>324</v>
      </c>
      <c r="G262" t="s">
        <v>3447</v>
      </c>
      <c r="H262" s="1">
        <v>25</v>
      </c>
      <c r="I262" t="str">
        <f t="shared" si="4"/>
        <v>De R$ 16 a 30</v>
      </c>
    </row>
    <row r="263" spans="1:9">
      <c r="A263" t="s">
        <v>4076</v>
      </c>
      <c r="B263" t="s">
        <v>4075</v>
      </c>
      <c r="C263" s="11" t="s">
        <v>35609</v>
      </c>
      <c r="D263" t="s">
        <v>3993</v>
      </c>
      <c r="E263" t="s">
        <v>3994</v>
      </c>
      <c r="F263" t="s">
        <v>324</v>
      </c>
      <c r="G263" t="s">
        <v>3448</v>
      </c>
      <c r="H263" s="1">
        <v>29</v>
      </c>
      <c r="I263" t="str">
        <f t="shared" si="4"/>
        <v>De R$ 16 a 30</v>
      </c>
    </row>
    <row r="264" spans="1:9">
      <c r="A264" t="s">
        <v>4080</v>
      </c>
      <c r="B264" t="s">
        <v>4077</v>
      </c>
      <c r="C264" t="s">
        <v>329</v>
      </c>
      <c r="D264" t="s">
        <v>4078</v>
      </c>
      <c r="E264" t="s">
        <v>4079</v>
      </c>
      <c r="F264" t="s">
        <v>324</v>
      </c>
      <c r="G264" t="s">
        <v>3449</v>
      </c>
      <c r="H264" s="1">
        <v>15</v>
      </c>
      <c r="I264" t="str">
        <f t="shared" si="4"/>
        <v>De R$ 16 a 30</v>
      </c>
    </row>
    <row r="265" spans="1:9">
      <c r="A265" t="s">
        <v>4084</v>
      </c>
      <c r="B265" t="s">
        <v>4081</v>
      </c>
      <c r="C265" s="11" t="s">
        <v>35609</v>
      </c>
      <c r="D265" t="s">
        <v>4082</v>
      </c>
      <c r="E265" t="s">
        <v>4083</v>
      </c>
      <c r="F265" t="s">
        <v>324</v>
      </c>
      <c r="G265" t="s">
        <v>3450</v>
      </c>
      <c r="H265" s="1">
        <v>20</v>
      </c>
      <c r="I265" t="str">
        <f t="shared" si="4"/>
        <v>De R$ 16 a 30</v>
      </c>
    </row>
    <row r="266" spans="1:9">
      <c r="A266" t="s">
        <v>4088</v>
      </c>
      <c r="B266" t="s">
        <v>4085</v>
      </c>
      <c r="C266" t="s">
        <v>3952</v>
      </c>
      <c r="D266" t="s">
        <v>4086</v>
      </c>
      <c r="E266" t="s">
        <v>4087</v>
      </c>
      <c r="F266" t="s">
        <v>324</v>
      </c>
      <c r="G266" t="s">
        <v>3451</v>
      </c>
      <c r="H266" s="1">
        <v>10</v>
      </c>
      <c r="I266" t="str">
        <f t="shared" si="4"/>
        <v>Até R$ 15</v>
      </c>
    </row>
    <row r="267" spans="1:9">
      <c r="A267" t="s">
        <v>4093</v>
      </c>
      <c r="B267" t="s">
        <v>4089</v>
      </c>
      <c r="C267" t="s">
        <v>4090</v>
      </c>
      <c r="D267" t="s">
        <v>4091</v>
      </c>
      <c r="E267" t="s">
        <v>4092</v>
      </c>
      <c r="F267" t="s">
        <v>324</v>
      </c>
      <c r="G267" t="s">
        <v>3452</v>
      </c>
      <c r="H267" s="1">
        <v>40</v>
      </c>
      <c r="I267" t="str">
        <f t="shared" si="4"/>
        <v>De R$ 31 a 50</v>
      </c>
    </row>
    <row r="268" spans="1:9">
      <c r="A268" t="s">
        <v>4097</v>
      </c>
      <c r="B268" t="s">
        <v>4094</v>
      </c>
      <c r="C268" t="s">
        <v>329</v>
      </c>
      <c r="D268" t="s">
        <v>4095</v>
      </c>
      <c r="E268" t="s">
        <v>4096</v>
      </c>
      <c r="F268" t="s">
        <v>324</v>
      </c>
      <c r="G268" t="s">
        <v>3453</v>
      </c>
      <c r="H268" s="1">
        <v>10</v>
      </c>
      <c r="I268" t="str">
        <f t="shared" si="4"/>
        <v>Até R$ 15</v>
      </c>
    </row>
    <row r="269" spans="1:9">
      <c r="A269" t="s">
        <v>4101</v>
      </c>
      <c r="B269" t="s">
        <v>4098</v>
      </c>
      <c r="C269" t="s">
        <v>329</v>
      </c>
      <c r="D269" t="s">
        <v>4099</v>
      </c>
      <c r="E269" t="s">
        <v>4100</v>
      </c>
      <c r="F269" t="s">
        <v>324</v>
      </c>
      <c r="G269" t="s">
        <v>3454</v>
      </c>
      <c r="H269" s="1">
        <v>0</v>
      </c>
      <c r="I269" t="str">
        <f t="shared" si="4"/>
        <v>Sem definição</v>
      </c>
    </row>
    <row r="270" spans="1:9">
      <c r="A270" t="s">
        <v>4104</v>
      </c>
      <c r="B270" t="s">
        <v>4102</v>
      </c>
      <c r="C270" t="s">
        <v>575</v>
      </c>
      <c r="D270" t="s">
        <v>4103</v>
      </c>
      <c r="E270" t="s">
        <v>3650</v>
      </c>
      <c r="F270" t="s">
        <v>324</v>
      </c>
      <c r="G270" t="s">
        <v>3455</v>
      </c>
      <c r="H270" s="1">
        <v>20</v>
      </c>
      <c r="I270" t="str">
        <f t="shared" si="4"/>
        <v>De R$ 16 a 30</v>
      </c>
    </row>
    <row r="271" spans="1:9">
      <c r="A271" t="s">
        <v>4108</v>
      </c>
      <c r="B271" t="s">
        <v>4105</v>
      </c>
      <c r="C271" t="s">
        <v>345</v>
      </c>
      <c r="D271" t="s">
        <v>4106</v>
      </c>
      <c r="E271" t="s">
        <v>4107</v>
      </c>
      <c r="F271" t="s">
        <v>324</v>
      </c>
      <c r="G271" t="s">
        <v>3456</v>
      </c>
      <c r="H271" s="1">
        <v>0</v>
      </c>
      <c r="I271" t="str">
        <f t="shared" si="4"/>
        <v>Sem definição</v>
      </c>
    </row>
    <row r="272" spans="1:9">
      <c r="A272" t="s">
        <v>26736</v>
      </c>
      <c r="B272" t="s">
        <v>4109</v>
      </c>
      <c r="C272" s="11" t="s">
        <v>35609</v>
      </c>
      <c r="D272" t="s">
        <v>4110</v>
      </c>
      <c r="E272" t="s">
        <v>4111</v>
      </c>
      <c r="F272" t="s">
        <v>324</v>
      </c>
      <c r="G272" t="s">
        <v>3457</v>
      </c>
      <c r="H272" s="1">
        <v>20</v>
      </c>
      <c r="I272" t="str">
        <f t="shared" si="4"/>
        <v>De R$ 16 a 30</v>
      </c>
    </row>
    <row r="273" spans="1:9">
      <c r="A273" t="s">
        <v>4114</v>
      </c>
      <c r="B273" t="s">
        <v>4112</v>
      </c>
      <c r="C273" t="s">
        <v>572</v>
      </c>
      <c r="D273" t="s">
        <v>4113</v>
      </c>
      <c r="E273" t="s">
        <v>4083</v>
      </c>
      <c r="F273" t="s">
        <v>324</v>
      </c>
      <c r="G273" t="s">
        <v>3458</v>
      </c>
      <c r="H273" s="1">
        <v>25</v>
      </c>
      <c r="I273" t="str">
        <f t="shared" si="4"/>
        <v>De R$ 16 a 30</v>
      </c>
    </row>
    <row r="274" spans="1:9">
      <c r="A274" t="s">
        <v>4118</v>
      </c>
      <c r="B274" t="s">
        <v>4115</v>
      </c>
      <c r="C274" t="s">
        <v>575</v>
      </c>
      <c r="D274" t="s">
        <v>4116</v>
      </c>
      <c r="E274" t="s">
        <v>4117</v>
      </c>
      <c r="F274" t="s">
        <v>324</v>
      </c>
      <c r="G274" t="s">
        <v>3459</v>
      </c>
      <c r="H274" s="1">
        <v>10</v>
      </c>
      <c r="I274" t="str">
        <f t="shared" si="4"/>
        <v>Até R$ 15</v>
      </c>
    </row>
    <row r="275" spans="1:9">
      <c r="A275" t="s">
        <v>4122</v>
      </c>
      <c r="B275" t="s">
        <v>4119</v>
      </c>
      <c r="C275" t="s">
        <v>329</v>
      </c>
      <c r="D275" t="s">
        <v>4120</v>
      </c>
      <c r="E275" t="s">
        <v>4121</v>
      </c>
      <c r="F275" t="s">
        <v>324</v>
      </c>
      <c r="G275" t="s">
        <v>3460</v>
      </c>
      <c r="H275" s="1">
        <v>10</v>
      </c>
      <c r="I275" t="str">
        <f t="shared" si="4"/>
        <v>Até R$ 15</v>
      </c>
    </row>
    <row r="276" spans="1:9">
      <c r="A276" t="s">
        <v>4126</v>
      </c>
      <c r="B276" t="s">
        <v>4123</v>
      </c>
      <c r="C276" s="11" t="s">
        <v>35609</v>
      </c>
      <c r="D276" t="s">
        <v>4124</v>
      </c>
      <c r="E276" t="s">
        <v>4125</v>
      </c>
      <c r="F276" t="s">
        <v>324</v>
      </c>
      <c r="G276" t="s">
        <v>3461</v>
      </c>
      <c r="H276" s="1">
        <v>5</v>
      </c>
      <c r="I276" t="str">
        <f t="shared" si="4"/>
        <v>Até R$ 15</v>
      </c>
    </row>
    <row r="277" spans="1:9">
      <c r="A277" t="s">
        <v>4130</v>
      </c>
      <c r="B277" t="s">
        <v>4127</v>
      </c>
      <c r="C277" t="s">
        <v>325</v>
      </c>
      <c r="D277" t="s">
        <v>4128</v>
      </c>
      <c r="E277" t="s">
        <v>4129</v>
      </c>
      <c r="F277" t="s">
        <v>324</v>
      </c>
      <c r="G277" t="s">
        <v>3462</v>
      </c>
      <c r="H277" s="1">
        <v>15</v>
      </c>
      <c r="I277" t="str">
        <f t="shared" si="4"/>
        <v>De R$ 16 a 30</v>
      </c>
    </row>
    <row r="278" spans="1:9">
      <c r="A278" t="s">
        <v>4134</v>
      </c>
      <c r="B278" t="s">
        <v>4131</v>
      </c>
      <c r="C278" t="s">
        <v>3952</v>
      </c>
      <c r="D278" t="s">
        <v>4132</v>
      </c>
      <c r="E278" t="s">
        <v>4133</v>
      </c>
      <c r="F278" t="s">
        <v>324</v>
      </c>
      <c r="G278" t="s">
        <v>3463</v>
      </c>
      <c r="H278" s="1">
        <v>0</v>
      </c>
      <c r="I278" t="str">
        <f t="shared" si="4"/>
        <v>Sem definição</v>
      </c>
    </row>
    <row r="279" spans="1:9">
      <c r="A279" t="s">
        <v>4138</v>
      </c>
      <c r="B279" t="s">
        <v>4135</v>
      </c>
      <c r="C279" s="11" t="s">
        <v>35609</v>
      </c>
      <c r="D279" t="s">
        <v>4136</v>
      </c>
      <c r="E279" t="s">
        <v>4137</v>
      </c>
      <c r="F279" t="s">
        <v>324</v>
      </c>
      <c r="G279" t="s">
        <v>3464</v>
      </c>
      <c r="H279" s="1">
        <v>15</v>
      </c>
      <c r="I279" t="str">
        <f t="shared" si="4"/>
        <v>De R$ 16 a 30</v>
      </c>
    </row>
    <row r="280" spans="1:9">
      <c r="A280" t="s">
        <v>4142</v>
      </c>
      <c r="B280" t="s">
        <v>4139</v>
      </c>
      <c r="C280" t="s">
        <v>1140</v>
      </c>
      <c r="D280" t="s">
        <v>4140</v>
      </c>
      <c r="E280" t="s">
        <v>4141</v>
      </c>
      <c r="F280" t="s">
        <v>324</v>
      </c>
      <c r="G280" t="s">
        <v>3465</v>
      </c>
      <c r="H280" s="1">
        <v>19.899999999999999</v>
      </c>
      <c r="I280" t="str">
        <f t="shared" si="4"/>
        <v>De R$ 16 a 30</v>
      </c>
    </row>
    <row r="281" spans="1:9">
      <c r="A281" t="s">
        <v>4146</v>
      </c>
      <c r="B281" t="s">
        <v>4143</v>
      </c>
      <c r="C281" s="11" t="s">
        <v>35609</v>
      </c>
      <c r="D281" t="s">
        <v>4144</v>
      </c>
      <c r="E281" t="s">
        <v>4145</v>
      </c>
      <c r="F281" t="s">
        <v>324</v>
      </c>
      <c r="G281" t="s">
        <v>3466</v>
      </c>
      <c r="H281" s="1">
        <v>5</v>
      </c>
      <c r="I281" t="str">
        <f t="shared" si="4"/>
        <v>Até R$ 15</v>
      </c>
    </row>
    <row r="282" spans="1:9">
      <c r="A282" t="s">
        <v>4150</v>
      </c>
      <c r="B282" t="s">
        <v>4147</v>
      </c>
      <c r="C282" t="s">
        <v>345</v>
      </c>
      <c r="D282" t="s">
        <v>4148</v>
      </c>
      <c r="E282" t="s">
        <v>4149</v>
      </c>
      <c r="F282" t="s">
        <v>324</v>
      </c>
      <c r="G282" t="s">
        <v>3467</v>
      </c>
      <c r="H282" s="1">
        <v>10</v>
      </c>
      <c r="I282" t="str">
        <f t="shared" si="4"/>
        <v>Até R$ 15</v>
      </c>
    </row>
    <row r="283" spans="1:9">
      <c r="A283" t="s">
        <v>4152</v>
      </c>
      <c r="B283" t="s">
        <v>4151</v>
      </c>
      <c r="C283" t="s">
        <v>325</v>
      </c>
      <c r="D283" t="s">
        <v>4057</v>
      </c>
      <c r="E283" t="s">
        <v>337</v>
      </c>
      <c r="F283" t="s">
        <v>324</v>
      </c>
      <c r="G283" t="s">
        <v>3468</v>
      </c>
      <c r="H283" s="1">
        <v>30</v>
      </c>
      <c r="I283" t="str">
        <f t="shared" si="4"/>
        <v>De R$ 16 a 30</v>
      </c>
    </row>
    <row r="284" spans="1:9">
      <c r="A284" t="s">
        <v>4157</v>
      </c>
      <c r="B284" t="s">
        <v>4154</v>
      </c>
      <c r="C284" t="s">
        <v>575</v>
      </c>
      <c r="D284" t="s">
        <v>4155</v>
      </c>
      <c r="E284" t="s">
        <v>4156</v>
      </c>
      <c r="F284" t="s">
        <v>324</v>
      </c>
      <c r="G284" t="s">
        <v>3469</v>
      </c>
      <c r="H284" s="1">
        <v>20</v>
      </c>
      <c r="I284" t="str">
        <f t="shared" si="4"/>
        <v>De R$ 16 a 30</v>
      </c>
    </row>
    <row r="285" spans="1:9">
      <c r="A285" t="s">
        <v>4161</v>
      </c>
      <c r="B285" t="s">
        <v>4158</v>
      </c>
      <c r="C285" t="s">
        <v>325</v>
      </c>
      <c r="D285" t="s">
        <v>4159</v>
      </c>
      <c r="E285" t="s">
        <v>4160</v>
      </c>
      <c r="F285" t="s">
        <v>324</v>
      </c>
      <c r="G285" t="s">
        <v>3470</v>
      </c>
      <c r="H285" s="1">
        <v>18</v>
      </c>
      <c r="I285" t="str">
        <f t="shared" si="4"/>
        <v>De R$ 16 a 30</v>
      </c>
    </row>
    <row r="286" spans="1:9">
      <c r="A286" t="s">
        <v>4165</v>
      </c>
      <c r="B286" t="s">
        <v>4162</v>
      </c>
      <c r="C286" s="11" t="s">
        <v>35609</v>
      </c>
      <c r="D286" t="s">
        <v>4163</v>
      </c>
      <c r="E286" t="s">
        <v>4164</v>
      </c>
      <c r="F286" t="s">
        <v>324</v>
      </c>
      <c r="G286" t="s">
        <v>3471</v>
      </c>
      <c r="H286" s="1">
        <v>30</v>
      </c>
      <c r="I286" t="str">
        <f t="shared" si="4"/>
        <v>De R$ 16 a 30</v>
      </c>
    </row>
    <row r="287" spans="1:9">
      <c r="A287" t="s">
        <v>4167</v>
      </c>
      <c r="B287" t="s">
        <v>4166</v>
      </c>
      <c r="C287" t="s">
        <v>329</v>
      </c>
      <c r="D287" t="s">
        <v>4113</v>
      </c>
      <c r="E287" t="s">
        <v>4083</v>
      </c>
      <c r="F287" t="s">
        <v>324</v>
      </c>
      <c r="G287" t="s">
        <v>3472</v>
      </c>
      <c r="H287" s="1">
        <v>20</v>
      </c>
      <c r="I287" t="str">
        <f t="shared" si="4"/>
        <v>De R$ 16 a 30</v>
      </c>
    </row>
    <row r="288" spans="1:9">
      <c r="A288" t="s">
        <v>4172</v>
      </c>
      <c r="B288" t="s">
        <v>4169</v>
      </c>
      <c r="C288" t="s">
        <v>345</v>
      </c>
      <c r="D288" t="s">
        <v>4170</v>
      </c>
      <c r="E288" t="s">
        <v>4171</v>
      </c>
      <c r="F288" t="s">
        <v>324</v>
      </c>
      <c r="G288" t="s">
        <v>3473</v>
      </c>
      <c r="H288" s="1">
        <v>20</v>
      </c>
      <c r="I288" t="str">
        <f t="shared" si="4"/>
        <v>De R$ 16 a 30</v>
      </c>
    </row>
    <row r="289" spans="1:9">
      <c r="A289" t="s">
        <v>26737</v>
      </c>
      <c r="B289" t="s">
        <v>4173</v>
      </c>
      <c r="C289" s="11" t="s">
        <v>35609</v>
      </c>
      <c r="D289" t="s">
        <v>4174</v>
      </c>
      <c r="E289" t="s">
        <v>1471</v>
      </c>
      <c r="F289" t="s">
        <v>324</v>
      </c>
      <c r="G289" t="s">
        <v>3474</v>
      </c>
      <c r="H289" s="1">
        <v>23</v>
      </c>
      <c r="I289" t="str">
        <f t="shared" si="4"/>
        <v>De R$ 16 a 30</v>
      </c>
    </row>
    <row r="290" spans="1:9">
      <c r="A290" t="s">
        <v>4177</v>
      </c>
      <c r="B290" t="s">
        <v>4175</v>
      </c>
      <c r="C290" s="11" t="s">
        <v>35609</v>
      </c>
      <c r="D290" t="s">
        <v>4176</v>
      </c>
      <c r="E290" t="s">
        <v>1190</v>
      </c>
      <c r="F290" t="s">
        <v>324</v>
      </c>
      <c r="G290" t="s">
        <v>3475</v>
      </c>
      <c r="H290" s="1">
        <v>10</v>
      </c>
      <c r="I290" t="str">
        <f t="shared" si="4"/>
        <v>Até R$ 15</v>
      </c>
    </row>
    <row r="291" spans="1:9">
      <c r="A291" t="s">
        <v>4181</v>
      </c>
      <c r="B291" t="s">
        <v>4178</v>
      </c>
      <c r="C291" t="s">
        <v>572</v>
      </c>
      <c r="D291" t="s">
        <v>4179</v>
      </c>
      <c r="E291" t="s">
        <v>4180</v>
      </c>
      <c r="F291" t="s">
        <v>324</v>
      </c>
      <c r="G291" t="s">
        <v>3476</v>
      </c>
      <c r="H291" s="1">
        <v>25</v>
      </c>
      <c r="I291" t="str">
        <f t="shared" si="4"/>
        <v>De R$ 16 a 30</v>
      </c>
    </row>
    <row r="292" spans="1:9">
      <c r="A292" t="s">
        <v>4185</v>
      </c>
      <c r="B292" t="s">
        <v>4182</v>
      </c>
      <c r="C292" t="s">
        <v>329</v>
      </c>
      <c r="D292" t="s">
        <v>4183</v>
      </c>
      <c r="E292" t="s">
        <v>4184</v>
      </c>
      <c r="F292" t="s">
        <v>324</v>
      </c>
      <c r="G292" t="s">
        <v>3477</v>
      </c>
      <c r="H292" s="1">
        <v>25</v>
      </c>
      <c r="I292" t="str">
        <f t="shared" si="4"/>
        <v>De R$ 16 a 30</v>
      </c>
    </row>
    <row r="293" spans="1:9">
      <c r="A293" t="s">
        <v>4188</v>
      </c>
      <c r="B293" t="s">
        <v>4186</v>
      </c>
      <c r="C293" t="s">
        <v>572</v>
      </c>
      <c r="D293" t="s">
        <v>4187</v>
      </c>
      <c r="E293" t="s">
        <v>3116</v>
      </c>
      <c r="F293" t="s">
        <v>324</v>
      </c>
      <c r="G293" t="s">
        <v>3478</v>
      </c>
      <c r="H293" s="1">
        <v>10</v>
      </c>
      <c r="I293" t="str">
        <f t="shared" si="4"/>
        <v>Até R$ 15</v>
      </c>
    </row>
    <row r="294" spans="1:9">
      <c r="A294" t="s">
        <v>4191</v>
      </c>
      <c r="B294" t="s">
        <v>4189</v>
      </c>
      <c r="C294" t="s">
        <v>1126</v>
      </c>
      <c r="D294" t="s">
        <v>4190</v>
      </c>
      <c r="E294" t="s">
        <v>1132</v>
      </c>
      <c r="F294" t="s">
        <v>324</v>
      </c>
      <c r="G294" t="s">
        <v>3479</v>
      </c>
      <c r="H294" s="1">
        <v>15</v>
      </c>
      <c r="I294" t="str">
        <f t="shared" si="4"/>
        <v>De R$ 16 a 30</v>
      </c>
    </row>
    <row r="295" spans="1:9">
      <c r="A295" t="s">
        <v>4195</v>
      </c>
      <c r="B295" t="s">
        <v>4192</v>
      </c>
      <c r="C295" t="s">
        <v>572</v>
      </c>
      <c r="D295" t="s">
        <v>4193</v>
      </c>
      <c r="E295" t="s">
        <v>4194</v>
      </c>
      <c r="F295" t="s">
        <v>324</v>
      </c>
      <c r="G295" t="s">
        <v>3480</v>
      </c>
      <c r="H295" s="1">
        <v>30</v>
      </c>
      <c r="I295" t="str">
        <f t="shared" si="4"/>
        <v>De R$ 16 a 30</v>
      </c>
    </row>
    <row r="296" spans="1:9">
      <c r="A296" t="s">
        <v>4198</v>
      </c>
      <c r="B296" t="s">
        <v>4196</v>
      </c>
      <c r="C296" t="s">
        <v>949</v>
      </c>
      <c r="D296" t="s">
        <v>4197</v>
      </c>
      <c r="E296" t="s">
        <v>3709</v>
      </c>
      <c r="F296" t="s">
        <v>324</v>
      </c>
      <c r="G296" t="s">
        <v>3481</v>
      </c>
      <c r="H296" s="1">
        <v>24</v>
      </c>
      <c r="I296" t="str">
        <f t="shared" si="4"/>
        <v>De R$ 16 a 30</v>
      </c>
    </row>
    <row r="297" spans="1:9">
      <c r="A297" t="s">
        <v>4202</v>
      </c>
      <c r="B297" t="s">
        <v>4199</v>
      </c>
      <c r="C297" t="s">
        <v>325</v>
      </c>
      <c r="D297" t="s">
        <v>4200</v>
      </c>
      <c r="E297" t="s">
        <v>4201</v>
      </c>
      <c r="F297" t="s">
        <v>324</v>
      </c>
      <c r="G297" t="s">
        <v>3482</v>
      </c>
      <c r="H297" s="1">
        <v>10</v>
      </c>
      <c r="I297" t="str">
        <f t="shared" si="4"/>
        <v>Até R$ 15</v>
      </c>
    </row>
    <row r="298" spans="1:9">
      <c r="A298" t="s">
        <v>4207</v>
      </c>
      <c r="B298" t="s">
        <v>4203</v>
      </c>
      <c r="C298" t="s">
        <v>4204</v>
      </c>
      <c r="D298" t="s">
        <v>4205</v>
      </c>
      <c r="E298" t="s">
        <v>4206</v>
      </c>
      <c r="F298" t="s">
        <v>324</v>
      </c>
      <c r="G298" t="s">
        <v>3483</v>
      </c>
      <c r="H298" s="1">
        <v>10</v>
      </c>
      <c r="I298" t="str">
        <f t="shared" si="4"/>
        <v>Até R$ 15</v>
      </c>
    </row>
    <row r="299" spans="1:9">
      <c r="A299" t="s">
        <v>4210</v>
      </c>
      <c r="B299" t="s">
        <v>4208</v>
      </c>
      <c r="C299" t="s">
        <v>329</v>
      </c>
      <c r="D299" t="s">
        <v>4209</v>
      </c>
      <c r="E299" t="s">
        <v>3821</v>
      </c>
      <c r="F299" t="s">
        <v>324</v>
      </c>
      <c r="G299" t="s">
        <v>3484</v>
      </c>
      <c r="H299" s="1">
        <v>10</v>
      </c>
      <c r="I299" t="str">
        <f t="shared" si="4"/>
        <v>Até R$ 15</v>
      </c>
    </row>
    <row r="300" spans="1:9">
      <c r="A300" t="s">
        <v>4214</v>
      </c>
      <c r="B300" t="s">
        <v>4211</v>
      </c>
      <c r="C300" t="s">
        <v>325</v>
      </c>
      <c r="D300" t="s">
        <v>4212</v>
      </c>
      <c r="E300" t="s">
        <v>4213</v>
      </c>
      <c r="F300" t="s">
        <v>324</v>
      </c>
      <c r="G300" t="s">
        <v>3485</v>
      </c>
      <c r="H300" s="1">
        <v>25</v>
      </c>
      <c r="I300" t="str">
        <f t="shared" si="4"/>
        <v>De R$ 16 a 30</v>
      </c>
    </row>
    <row r="301" spans="1:9">
      <c r="A301" t="s">
        <v>4218</v>
      </c>
      <c r="B301" t="s">
        <v>4215</v>
      </c>
      <c r="C301" t="s">
        <v>575</v>
      </c>
      <c r="D301" t="s">
        <v>4216</v>
      </c>
      <c r="E301" t="s">
        <v>4217</v>
      </c>
      <c r="F301" t="s">
        <v>324</v>
      </c>
      <c r="G301" t="s">
        <v>3486</v>
      </c>
      <c r="H301" s="1">
        <v>22</v>
      </c>
      <c r="I301" t="str">
        <f t="shared" si="4"/>
        <v>De R$ 16 a 30</v>
      </c>
    </row>
    <row r="302" spans="1:9">
      <c r="A302" t="s">
        <v>4222</v>
      </c>
      <c r="B302" t="s">
        <v>4219</v>
      </c>
      <c r="C302" t="s">
        <v>575</v>
      </c>
      <c r="D302" t="s">
        <v>4220</v>
      </c>
      <c r="E302" t="s">
        <v>4221</v>
      </c>
      <c r="F302" t="s">
        <v>324</v>
      </c>
      <c r="G302" t="s">
        <v>3487</v>
      </c>
      <c r="H302" s="1">
        <v>20</v>
      </c>
      <c r="I302" t="str">
        <f t="shared" si="4"/>
        <v>De R$ 16 a 30</v>
      </c>
    </row>
    <row r="303" spans="1:9">
      <c r="A303" t="s">
        <v>4225</v>
      </c>
      <c r="B303" t="s">
        <v>4223</v>
      </c>
      <c r="C303" t="s">
        <v>1126</v>
      </c>
      <c r="D303" t="s">
        <v>4224</v>
      </c>
      <c r="E303" t="s">
        <v>1156</v>
      </c>
      <c r="F303" t="s">
        <v>324</v>
      </c>
      <c r="G303" t="s">
        <v>3488</v>
      </c>
      <c r="H303" s="1">
        <v>10</v>
      </c>
      <c r="I303" t="str">
        <f t="shared" si="4"/>
        <v>Até R$ 15</v>
      </c>
    </row>
    <row r="304" spans="1:9">
      <c r="A304" t="s">
        <v>4229</v>
      </c>
      <c r="B304" t="s">
        <v>4226</v>
      </c>
      <c r="C304" t="s">
        <v>572</v>
      </c>
      <c r="D304" t="s">
        <v>4227</v>
      </c>
      <c r="E304" t="s">
        <v>4228</v>
      </c>
      <c r="F304" t="s">
        <v>324</v>
      </c>
      <c r="G304" t="s">
        <v>3489</v>
      </c>
      <c r="H304" s="1">
        <v>20</v>
      </c>
      <c r="I304" t="str">
        <f t="shared" si="4"/>
        <v>De R$ 16 a 30</v>
      </c>
    </row>
    <row r="305" spans="1:9">
      <c r="A305" t="s">
        <v>4234</v>
      </c>
      <c r="B305" t="s">
        <v>4230</v>
      </c>
      <c r="C305" t="s">
        <v>4231</v>
      </c>
      <c r="D305" t="s">
        <v>4232</v>
      </c>
      <c r="E305" t="s">
        <v>4233</v>
      </c>
      <c r="F305" t="s">
        <v>324</v>
      </c>
      <c r="G305" t="s">
        <v>3490</v>
      </c>
      <c r="H305" s="1">
        <v>10</v>
      </c>
      <c r="I305" t="str">
        <f t="shared" si="4"/>
        <v>Até R$ 15</v>
      </c>
    </row>
    <row r="306" spans="1:9">
      <c r="A306" t="s">
        <v>4238</v>
      </c>
      <c r="B306" t="s">
        <v>4235</v>
      </c>
      <c r="C306" t="s">
        <v>575</v>
      </c>
      <c r="D306" t="s">
        <v>4236</v>
      </c>
      <c r="E306" t="s">
        <v>4237</v>
      </c>
      <c r="F306" t="s">
        <v>324</v>
      </c>
      <c r="G306" t="s">
        <v>3491</v>
      </c>
      <c r="H306" s="1">
        <v>0</v>
      </c>
      <c r="I306" t="str">
        <f t="shared" si="4"/>
        <v>Sem definição</v>
      </c>
    </row>
    <row r="307" spans="1:9">
      <c r="A307" t="s">
        <v>4242</v>
      </c>
      <c r="B307" t="s">
        <v>4239</v>
      </c>
      <c r="C307" s="11" t="s">
        <v>35609</v>
      </c>
      <c r="D307" t="s">
        <v>4240</v>
      </c>
      <c r="E307" t="s">
        <v>4241</v>
      </c>
      <c r="F307" t="s">
        <v>324</v>
      </c>
      <c r="G307" t="s">
        <v>3492</v>
      </c>
      <c r="H307" s="1">
        <v>30</v>
      </c>
      <c r="I307" t="str">
        <f t="shared" si="4"/>
        <v>De R$ 16 a 30</v>
      </c>
    </row>
    <row r="308" spans="1:9">
      <c r="A308" t="s">
        <v>4244</v>
      </c>
      <c r="B308" t="s">
        <v>4243</v>
      </c>
      <c r="C308" t="s">
        <v>1140</v>
      </c>
      <c r="D308" t="s">
        <v>4073</v>
      </c>
      <c r="E308" t="s">
        <v>3650</v>
      </c>
      <c r="F308" t="s">
        <v>324</v>
      </c>
      <c r="G308" t="s">
        <v>3493</v>
      </c>
      <c r="H308" s="1">
        <v>20</v>
      </c>
      <c r="I308" t="str">
        <f t="shared" si="4"/>
        <v>De R$ 16 a 30</v>
      </c>
    </row>
    <row r="309" spans="1:9">
      <c r="A309" t="s">
        <v>4248</v>
      </c>
      <c r="B309" t="s">
        <v>4245</v>
      </c>
      <c r="C309" t="s">
        <v>1140</v>
      </c>
      <c r="D309" t="s">
        <v>4246</v>
      </c>
      <c r="E309" t="s">
        <v>4247</v>
      </c>
      <c r="F309" t="s">
        <v>324</v>
      </c>
      <c r="G309" t="s">
        <v>3494</v>
      </c>
      <c r="H309" s="1">
        <v>15</v>
      </c>
      <c r="I309" t="str">
        <f t="shared" si="4"/>
        <v>De R$ 16 a 30</v>
      </c>
    </row>
    <row r="310" spans="1:9">
      <c r="A310" t="s">
        <v>4252</v>
      </c>
      <c r="B310" t="s">
        <v>4249</v>
      </c>
      <c r="C310" s="11" t="s">
        <v>35609</v>
      </c>
      <c r="D310" t="s">
        <v>4250</v>
      </c>
      <c r="E310" t="s">
        <v>4251</v>
      </c>
      <c r="F310" t="s">
        <v>324</v>
      </c>
      <c r="G310" t="s">
        <v>3495</v>
      </c>
      <c r="H310" s="1">
        <v>10</v>
      </c>
      <c r="I310" t="str">
        <f t="shared" si="4"/>
        <v>Até R$ 15</v>
      </c>
    </row>
    <row r="311" spans="1:9">
      <c r="A311" t="s">
        <v>4256</v>
      </c>
      <c r="B311" t="s">
        <v>4253</v>
      </c>
      <c r="C311" t="s">
        <v>572</v>
      </c>
      <c r="D311" t="s">
        <v>4254</v>
      </c>
      <c r="E311" t="s">
        <v>4255</v>
      </c>
      <c r="F311" t="s">
        <v>324</v>
      </c>
      <c r="G311" t="s">
        <v>3496</v>
      </c>
      <c r="H311" s="1">
        <v>10</v>
      </c>
      <c r="I311" t="str">
        <f t="shared" si="4"/>
        <v>Até R$ 15</v>
      </c>
    </row>
    <row r="312" spans="1:9">
      <c r="A312" t="s">
        <v>4259</v>
      </c>
      <c r="B312" t="s">
        <v>4257</v>
      </c>
      <c r="C312" t="s">
        <v>1140</v>
      </c>
      <c r="D312" t="s">
        <v>4258</v>
      </c>
      <c r="E312" t="s">
        <v>4087</v>
      </c>
      <c r="F312" t="s">
        <v>324</v>
      </c>
      <c r="G312" t="s">
        <v>3497</v>
      </c>
      <c r="H312" s="1">
        <v>10</v>
      </c>
      <c r="I312" t="str">
        <f t="shared" si="4"/>
        <v>Até R$ 15</v>
      </c>
    </row>
    <row r="313" spans="1:9">
      <c r="A313" t="s">
        <v>4262</v>
      </c>
      <c r="B313" t="s">
        <v>4260</v>
      </c>
      <c r="C313" t="s">
        <v>1126</v>
      </c>
      <c r="D313" t="s">
        <v>4261</v>
      </c>
      <c r="E313" t="s">
        <v>4087</v>
      </c>
      <c r="F313" t="s">
        <v>324</v>
      </c>
      <c r="G313" t="s">
        <v>3498</v>
      </c>
      <c r="H313" s="1">
        <v>20</v>
      </c>
      <c r="I313" t="str">
        <f t="shared" si="4"/>
        <v>De R$ 16 a 30</v>
      </c>
    </row>
    <row r="314" spans="1:9">
      <c r="A314" t="s">
        <v>4266</v>
      </c>
      <c r="B314" t="s">
        <v>4263</v>
      </c>
      <c r="C314" s="11" t="s">
        <v>35609</v>
      </c>
      <c r="D314" t="s">
        <v>4264</v>
      </c>
      <c r="E314" t="s">
        <v>4265</v>
      </c>
      <c r="F314" t="s">
        <v>324</v>
      </c>
      <c r="G314" t="s">
        <v>3499</v>
      </c>
      <c r="H314" s="1">
        <v>10</v>
      </c>
      <c r="I314" t="str">
        <f t="shared" si="4"/>
        <v>Até R$ 15</v>
      </c>
    </row>
    <row r="315" spans="1:9">
      <c r="A315" t="s">
        <v>4270</v>
      </c>
      <c r="B315" t="s">
        <v>4267</v>
      </c>
      <c r="C315" t="s">
        <v>329</v>
      </c>
      <c r="D315" t="s">
        <v>4268</v>
      </c>
      <c r="E315" t="s">
        <v>4269</v>
      </c>
      <c r="F315" t="s">
        <v>324</v>
      </c>
      <c r="G315" t="s">
        <v>3500</v>
      </c>
      <c r="H315" s="1">
        <v>20</v>
      </c>
      <c r="I315" t="str">
        <f t="shared" si="4"/>
        <v>De R$ 16 a 30</v>
      </c>
    </row>
    <row r="316" spans="1:9">
      <c r="A316" t="s">
        <v>4273</v>
      </c>
      <c r="B316" t="s">
        <v>4271</v>
      </c>
      <c r="C316" t="s">
        <v>575</v>
      </c>
      <c r="D316" t="s">
        <v>4272</v>
      </c>
      <c r="E316" t="s">
        <v>4180</v>
      </c>
      <c r="F316" t="s">
        <v>324</v>
      </c>
      <c r="G316" t="s">
        <v>3501</v>
      </c>
      <c r="H316" s="1">
        <v>20</v>
      </c>
      <c r="I316" t="str">
        <f t="shared" si="4"/>
        <v>De R$ 16 a 30</v>
      </c>
    </row>
    <row r="317" spans="1:9">
      <c r="A317" t="s">
        <v>4276</v>
      </c>
      <c r="B317" t="s">
        <v>4274</v>
      </c>
      <c r="C317" t="s">
        <v>572</v>
      </c>
      <c r="D317" t="s">
        <v>4275</v>
      </c>
      <c r="E317" t="s">
        <v>963</v>
      </c>
      <c r="F317" t="s">
        <v>324</v>
      </c>
      <c r="G317" t="s">
        <v>3502</v>
      </c>
      <c r="H317" s="1">
        <v>10</v>
      </c>
      <c r="I317" t="str">
        <f t="shared" si="4"/>
        <v>Até R$ 15</v>
      </c>
    </row>
    <row r="318" spans="1:9">
      <c r="A318" t="s">
        <v>26738</v>
      </c>
      <c r="B318" t="s">
        <v>4277</v>
      </c>
      <c r="C318" t="s">
        <v>329</v>
      </c>
      <c r="D318" t="s">
        <v>4278</v>
      </c>
      <c r="E318" t="s">
        <v>4279</v>
      </c>
      <c r="F318" t="s">
        <v>324</v>
      </c>
      <c r="G318" t="s">
        <v>3503</v>
      </c>
      <c r="H318" s="1">
        <v>15</v>
      </c>
      <c r="I318" t="str">
        <f t="shared" si="4"/>
        <v>De R$ 16 a 30</v>
      </c>
    </row>
    <row r="319" spans="1:9">
      <c r="A319" t="s">
        <v>4283</v>
      </c>
      <c r="B319" t="s">
        <v>4280</v>
      </c>
      <c r="C319" t="s">
        <v>575</v>
      </c>
      <c r="D319" t="s">
        <v>4281</v>
      </c>
      <c r="E319" t="s">
        <v>4282</v>
      </c>
      <c r="F319" t="s">
        <v>324</v>
      </c>
      <c r="G319" t="s">
        <v>3504</v>
      </c>
      <c r="H319" s="1">
        <v>10</v>
      </c>
      <c r="I319" t="str">
        <f t="shared" si="4"/>
        <v>Até R$ 15</v>
      </c>
    </row>
    <row r="320" spans="1:9">
      <c r="A320" t="s">
        <v>4287</v>
      </c>
      <c r="B320" t="s">
        <v>4284</v>
      </c>
      <c r="C320" s="11" t="s">
        <v>35609</v>
      </c>
      <c r="D320" t="s">
        <v>4285</v>
      </c>
      <c r="E320" t="s">
        <v>4286</v>
      </c>
      <c r="F320" t="s">
        <v>324</v>
      </c>
      <c r="G320" t="s">
        <v>3505</v>
      </c>
      <c r="H320" s="1">
        <v>20</v>
      </c>
      <c r="I320" t="str">
        <f t="shared" si="4"/>
        <v>De R$ 16 a 30</v>
      </c>
    </row>
    <row r="321" spans="1:9">
      <c r="A321" t="s">
        <v>26739</v>
      </c>
      <c r="B321" t="s">
        <v>4288</v>
      </c>
      <c r="C321" t="s">
        <v>3952</v>
      </c>
      <c r="D321" t="s">
        <v>4289</v>
      </c>
      <c r="E321" t="s">
        <v>3672</v>
      </c>
      <c r="F321" t="s">
        <v>324</v>
      </c>
      <c r="G321" t="s">
        <v>3506</v>
      </c>
      <c r="H321" s="1">
        <v>10</v>
      </c>
      <c r="I321" t="str">
        <f t="shared" si="4"/>
        <v>Até R$ 15</v>
      </c>
    </row>
    <row r="322" spans="1:9">
      <c r="A322" t="s">
        <v>4292</v>
      </c>
      <c r="B322" t="s">
        <v>4290</v>
      </c>
      <c r="C322" t="s">
        <v>1140</v>
      </c>
      <c r="D322" t="s">
        <v>4291</v>
      </c>
      <c r="E322" t="s">
        <v>3650</v>
      </c>
      <c r="F322" t="s">
        <v>324</v>
      </c>
      <c r="G322" t="s">
        <v>3507</v>
      </c>
      <c r="H322" s="1">
        <v>20</v>
      </c>
      <c r="I322" t="str">
        <f t="shared" ref="I322:I385" si="5">IF(H322=0,"Sem definição",IF(H322&lt;15,"Até R$ 15",IF(H322&lt;=30,"De R$ 16 a 30",IF(H322&lt;=50,"De R$ 31 a 50",IF(H322&lt;=75,"De R$ 51 a 75",IF(H322&lt;=30,"De R$ 75 a 100","Acima de R$ 100"))))))</f>
        <v>De R$ 16 a 30</v>
      </c>
    </row>
    <row r="323" spans="1:9">
      <c r="A323" t="s">
        <v>4296</v>
      </c>
      <c r="B323" t="s">
        <v>4293</v>
      </c>
      <c r="C323" t="s">
        <v>1140</v>
      </c>
      <c r="D323" t="s">
        <v>4294</v>
      </c>
      <c r="E323" t="s">
        <v>4295</v>
      </c>
      <c r="F323" t="s">
        <v>324</v>
      </c>
      <c r="G323" t="s">
        <v>3508</v>
      </c>
      <c r="H323" s="1">
        <v>15</v>
      </c>
      <c r="I323" t="str">
        <f t="shared" si="5"/>
        <v>De R$ 16 a 30</v>
      </c>
    </row>
    <row r="324" spans="1:9">
      <c r="A324" t="s">
        <v>4298</v>
      </c>
      <c r="B324" t="s">
        <v>4297</v>
      </c>
      <c r="C324" t="s">
        <v>1140</v>
      </c>
      <c r="D324" t="s">
        <v>4073</v>
      </c>
      <c r="E324" t="s">
        <v>3650</v>
      </c>
      <c r="F324" t="s">
        <v>324</v>
      </c>
      <c r="G324" t="s">
        <v>3509</v>
      </c>
      <c r="H324" s="1">
        <v>30</v>
      </c>
      <c r="I324" t="str">
        <f t="shared" si="5"/>
        <v>De R$ 16 a 30</v>
      </c>
    </row>
    <row r="325" spans="1:9">
      <c r="A325" t="s">
        <v>4302</v>
      </c>
      <c r="B325" t="s">
        <v>4299</v>
      </c>
      <c r="C325" t="s">
        <v>329</v>
      </c>
      <c r="D325" t="s">
        <v>4300</v>
      </c>
      <c r="E325" t="s">
        <v>4301</v>
      </c>
      <c r="F325" t="s">
        <v>324</v>
      </c>
      <c r="G325" t="s">
        <v>3510</v>
      </c>
      <c r="H325" s="1">
        <v>10</v>
      </c>
      <c r="I325" t="str">
        <f t="shared" si="5"/>
        <v>Até R$ 15</v>
      </c>
    </row>
    <row r="326" spans="1:9">
      <c r="A326" t="s">
        <v>4306</v>
      </c>
      <c r="B326" t="s">
        <v>4303</v>
      </c>
      <c r="C326" t="s">
        <v>345</v>
      </c>
      <c r="D326" t="s">
        <v>4304</v>
      </c>
      <c r="E326" t="s">
        <v>4305</v>
      </c>
      <c r="F326" t="s">
        <v>324</v>
      </c>
      <c r="G326" t="s">
        <v>3511</v>
      </c>
      <c r="H326" s="1">
        <v>10</v>
      </c>
      <c r="I326" t="str">
        <f t="shared" si="5"/>
        <v>Até R$ 15</v>
      </c>
    </row>
    <row r="327" spans="1:9">
      <c r="A327" t="s">
        <v>4308</v>
      </c>
      <c r="B327" t="s">
        <v>4307</v>
      </c>
      <c r="C327" t="s">
        <v>325</v>
      </c>
      <c r="D327" t="s">
        <v>946</v>
      </c>
      <c r="E327" t="s">
        <v>947</v>
      </c>
      <c r="F327" t="s">
        <v>324</v>
      </c>
      <c r="G327" t="s">
        <v>3512</v>
      </c>
      <c r="H327" s="1">
        <v>20</v>
      </c>
      <c r="I327" t="str">
        <f t="shared" si="5"/>
        <v>De R$ 16 a 30</v>
      </c>
    </row>
    <row r="328" spans="1:9">
      <c r="A328" t="s">
        <v>4312</v>
      </c>
      <c r="B328" t="s">
        <v>4309</v>
      </c>
      <c r="C328" t="s">
        <v>345</v>
      </c>
      <c r="D328" t="s">
        <v>4310</v>
      </c>
      <c r="E328" t="s">
        <v>4311</v>
      </c>
      <c r="F328" t="s">
        <v>324</v>
      </c>
      <c r="G328" t="s">
        <v>3513</v>
      </c>
      <c r="H328" s="1">
        <v>20</v>
      </c>
      <c r="I328" t="str">
        <f t="shared" si="5"/>
        <v>De R$ 16 a 30</v>
      </c>
    </row>
    <row r="329" spans="1:9">
      <c r="A329" t="s">
        <v>4316</v>
      </c>
      <c r="B329" t="s">
        <v>4313</v>
      </c>
      <c r="C329" t="s">
        <v>1140</v>
      </c>
      <c r="D329" t="s">
        <v>4314</v>
      </c>
      <c r="E329" t="s">
        <v>4315</v>
      </c>
      <c r="F329" t="s">
        <v>324</v>
      </c>
      <c r="G329" t="s">
        <v>3514</v>
      </c>
      <c r="H329" s="1">
        <v>20</v>
      </c>
      <c r="I329" t="str">
        <f t="shared" si="5"/>
        <v>De R$ 16 a 30</v>
      </c>
    </row>
    <row r="330" spans="1:9">
      <c r="A330" t="s">
        <v>4320</v>
      </c>
      <c r="B330" t="s">
        <v>4317</v>
      </c>
      <c r="C330" t="s">
        <v>329</v>
      </c>
      <c r="D330" t="s">
        <v>4318</v>
      </c>
      <c r="E330" t="s">
        <v>4319</v>
      </c>
      <c r="F330" t="s">
        <v>324</v>
      </c>
      <c r="G330" t="s">
        <v>3515</v>
      </c>
      <c r="H330" s="1">
        <v>30</v>
      </c>
      <c r="I330" t="str">
        <f t="shared" si="5"/>
        <v>De R$ 16 a 30</v>
      </c>
    </row>
    <row r="331" spans="1:9">
      <c r="A331" t="s">
        <v>4324</v>
      </c>
      <c r="B331" t="s">
        <v>4321</v>
      </c>
      <c r="C331" t="s">
        <v>572</v>
      </c>
      <c r="D331" t="s">
        <v>4322</v>
      </c>
      <c r="E331" t="s">
        <v>4323</v>
      </c>
      <c r="F331" t="s">
        <v>324</v>
      </c>
      <c r="G331" t="s">
        <v>3516</v>
      </c>
      <c r="H331" s="1">
        <v>50</v>
      </c>
      <c r="I331" t="str">
        <f t="shared" si="5"/>
        <v>De R$ 31 a 50</v>
      </c>
    </row>
    <row r="332" spans="1:9">
      <c r="A332" t="s">
        <v>4326</v>
      </c>
      <c r="B332" t="s">
        <v>4325</v>
      </c>
      <c r="C332" t="s">
        <v>575</v>
      </c>
      <c r="D332" t="s">
        <v>4179</v>
      </c>
      <c r="E332" t="s">
        <v>4180</v>
      </c>
      <c r="F332" t="s">
        <v>324</v>
      </c>
      <c r="G332" t="s">
        <v>3517</v>
      </c>
      <c r="H332" s="1">
        <v>25</v>
      </c>
      <c r="I332" t="str">
        <f t="shared" si="5"/>
        <v>De R$ 16 a 30</v>
      </c>
    </row>
    <row r="333" spans="1:9">
      <c r="A333" t="s">
        <v>4330</v>
      </c>
      <c r="B333" t="s">
        <v>4327</v>
      </c>
      <c r="C333" t="s">
        <v>1126</v>
      </c>
      <c r="D333" t="s">
        <v>4328</v>
      </c>
      <c r="E333" t="s">
        <v>4329</v>
      </c>
      <c r="F333" t="s">
        <v>324</v>
      </c>
      <c r="G333" t="s">
        <v>3518</v>
      </c>
      <c r="H333" s="1">
        <v>20</v>
      </c>
      <c r="I333" t="str">
        <f t="shared" si="5"/>
        <v>De R$ 16 a 30</v>
      </c>
    </row>
    <row r="334" spans="1:9">
      <c r="A334" t="s">
        <v>4334</v>
      </c>
      <c r="B334" t="s">
        <v>4331</v>
      </c>
      <c r="C334" s="11" t="s">
        <v>35609</v>
      </c>
      <c r="D334" t="s">
        <v>4332</v>
      </c>
      <c r="E334" t="s">
        <v>4333</v>
      </c>
      <c r="F334" t="s">
        <v>324</v>
      </c>
      <c r="G334" t="s">
        <v>3519</v>
      </c>
      <c r="H334" s="1">
        <v>40</v>
      </c>
      <c r="I334" t="str">
        <f t="shared" si="5"/>
        <v>De R$ 31 a 50</v>
      </c>
    </row>
    <row r="335" spans="1:9">
      <c r="A335" t="s">
        <v>4338</v>
      </c>
      <c r="B335" t="s">
        <v>4335</v>
      </c>
      <c r="C335" t="s">
        <v>345</v>
      </c>
      <c r="D335" t="s">
        <v>4336</v>
      </c>
      <c r="E335" t="s">
        <v>4337</v>
      </c>
      <c r="F335" t="s">
        <v>324</v>
      </c>
      <c r="G335" t="s">
        <v>3520</v>
      </c>
      <c r="H335" s="1">
        <v>30</v>
      </c>
      <c r="I335" t="str">
        <f t="shared" si="5"/>
        <v>De R$ 16 a 30</v>
      </c>
    </row>
    <row r="336" spans="1:9">
      <c r="A336" t="s">
        <v>26740</v>
      </c>
      <c r="B336" t="s">
        <v>4339</v>
      </c>
      <c r="C336" t="s">
        <v>329</v>
      </c>
      <c r="D336" t="s">
        <v>4340</v>
      </c>
      <c r="E336" t="s">
        <v>4341</v>
      </c>
      <c r="F336" t="s">
        <v>324</v>
      </c>
      <c r="G336" t="s">
        <v>3521</v>
      </c>
      <c r="H336" s="1">
        <v>20</v>
      </c>
      <c r="I336" t="str">
        <f t="shared" si="5"/>
        <v>De R$ 16 a 30</v>
      </c>
    </row>
    <row r="337" spans="1:9">
      <c r="A337" t="s">
        <v>4346</v>
      </c>
      <c r="B337" t="s">
        <v>4342</v>
      </c>
      <c r="C337" t="s">
        <v>4343</v>
      </c>
      <c r="D337" t="s">
        <v>4344</v>
      </c>
      <c r="E337" t="s">
        <v>4345</v>
      </c>
      <c r="F337" t="s">
        <v>324</v>
      </c>
      <c r="G337" t="s">
        <v>3522</v>
      </c>
      <c r="H337" s="1">
        <v>10</v>
      </c>
      <c r="I337" t="str">
        <f t="shared" si="5"/>
        <v>Até R$ 15</v>
      </c>
    </row>
    <row r="338" spans="1:9">
      <c r="A338" t="s">
        <v>4349</v>
      </c>
      <c r="B338" t="s">
        <v>4347</v>
      </c>
      <c r="C338" t="s">
        <v>572</v>
      </c>
      <c r="D338" t="s">
        <v>4348</v>
      </c>
      <c r="E338" t="s">
        <v>4020</v>
      </c>
      <c r="F338" t="s">
        <v>324</v>
      </c>
      <c r="G338" t="s">
        <v>3523</v>
      </c>
      <c r="H338" s="1">
        <v>10</v>
      </c>
      <c r="I338" t="str">
        <f t="shared" si="5"/>
        <v>Até R$ 15</v>
      </c>
    </row>
    <row r="339" spans="1:9">
      <c r="A339" t="s">
        <v>4351</v>
      </c>
      <c r="B339" t="s">
        <v>4350</v>
      </c>
      <c r="C339" s="11" t="s">
        <v>35609</v>
      </c>
      <c r="D339" t="s">
        <v>4314</v>
      </c>
      <c r="E339" t="s">
        <v>4315</v>
      </c>
      <c r="F339" t="s">
        <v>324</v>
      </c>
      <c r="G339" t="s">
        <v>3524</v>
      </c>
      <c r="H339" s="1">
        <v>20</v>
      </c>
      <c r="I339" t="str">
        <f t="shared" si="5"/>
        <v>De R$ 16 a 30</v>
      </c>
    </row>
    <row r="340" spans="1:9">
      <c r="A340" t="s">
        <v>4355</v>
      </c>
      <c r="B340" t="s">
        <v>4352</v>
      </c>
      <c r="C340" t="s">
        <v>1140</v>
      </c>
      <c r="D340" t="s">
        <v>4353</v>
      </c>
      <c r="E340" t="s">
        <v>4354</v>
      </c>
      <c r="F340" t="s">
        <v>324</v>
      </c>
      <c r="G340" t="s">
        <v>3525</v>
      </c>
      <c r="H340" s="1">
        <v>15</v>
      </c>
      <c r="I340" t="str">
        <f t="shared" si="5"/>
        <v>De R$ 16 a 30</v>
      </c>
    </row>
    <row r="341" spans="1:9">
      <c r="A341" t="s">
        <v>4359</v>
      </c>
      <c r="B341" t="s">
        <v>4356</v>
      </c>
      <c r="C341" t="s">
        <v>329</v>
      </c>
      <c r="D341" t="s">
        <v>4357</v>
      </c>
      <c r="E341" t="s">
        <v>4358</v>
      </c>
      <c r="F341" t="s">
        <v>324</v>
      </c>
      <c r="G341" t="s">
        <v>3526</v>
      </c>
      <c r="H341" s="1">
        <v>20</v>
      </c>
      <c r="I341" t="str">
        <f t="shared" si="5"/>
        <v>De R$ 16 a 30</v>
      </c>
    </row>
    <row r="342" spans="1:9">
      <c r="A342" t="s">
        <v>26741</v>
      </c>
      <c r="B342" t="s">
        <v>4360</v>
      </c>
      <c r="C342" s="11" t="s">
        <v>35609</v>
      </c>
      <c r="D342" t="s">
        <v>4361</v>
      </c>
      <c r="E342" t="s">
        <v>4362</v>
      </c>
      <c r="F342" t="s">
        <v>324</v>
      </c>
      <c r="G342" t="s">
        <v>3527</v>
      </c>
      <c r="H342" s="1">
        <v>10</v>
      </c>
      <c r="I342" t="str">
        <f t="shared" si="5"/>
        <v>Até R$ 15</v>
      </c>
    </row>
    <row r="343" spans="1:9">
      <c r="A343" t="s">
        <v>4364</v>
      </c>
      <c r="B343" t="s">
        <v>4363</v>
      </c>
      <c r="C343" t="s">
        <v>329</v>
      </c>
      <c r="D343" t="s">
        <v>4073</v>
      </c>
      <c r="E343" t="s">
        <v>3650</v>
      </c>
      <c r="F343" t="s">
        <v>324</v>
      </c>
      <c r="G343" t="s">
        <v>3528</v>
      </c>
      <c r="H343" s="1">
        <v>20</v>
      </c>
      <c r="I343" t="str">
        <f t="shared" si="5"/>
        <v>De R$ 16 a 30</v>
      </c>
    </row>
    <row r="344" spans="1:9">
      <c r="A344" t="s">
        <v>4368</v>
      </c>
      <c r="B344" t="s">
        <v>4365</v>
      </c>
      <c r="C344" t="s">
        <v>345</v>
      </c>
      <c r="D344" t="s">
        <v>4366</v>
      </c>
      <c r="E344" t="s">
        <v>4367</v>
      </c>
      <c r="F344" t="s">
        <v>324</v>
      </c>
      <c r="G344" t="s">
        <v>3529</v>
      </c>
      <c r="H344" s="1">
        <v>30</v>
      </c>
      <c r="I344" t="str">
        <f t="shared" si="5"/>
        <v>De R$ 16 a 30</v>
      </c>
    </row>
    <row r="345" spans="1:9">
      <c r="A345" t="s">
        <v>4372</v>
      </c>
      <c r="B345" t="s">
        <v>4369</v>
      </c>
      <c r="C345" t="s">
        <v>329</v>
      </c>
      <c r="D345" t="s">
        <v>4370</v>
      </c>
      <c r="E345" t="s">
        <v>4371</v>
      </c>
      <c r="F345" t="s">
        <v>324</v>
      </c>
      <c r="G345" t="s">
        <v>3530</v>
      </c>
      <c r="H345" s="1">
        <v>20</v>
      </c>
      <c r="I345" t="str">
        <f t="shared" si="5"/>
        <v>De R$ 16 a 30</v>
      </c>
    </row>
    <row r="346" spans="1:9">
      <c r="A346" t="s">
        <v>3128</v>
      </c>
      <c r="B346" t="s">
        <v>3125</v>
      </c>
      <c r="C346" t="s">
        <v>329</v>
      </c>
      <c r="D346" t="s">
        <v>3126</v>
      </c>
      <c r="E346" t="s">
        <v>3127</v>
      </c>
      <c r="F346" t="s">
        <v>324</v>
      </c>
      <c r="G346" t="s">
        <v>3076</v>
      </c>
      <c r="H346" s="1">
        <v>10</v>
      </c>
      <c r="I346" t="str">
        <f t="shared" si="5"/>
        <v>Até R$ 15</v>
      </c>
    </row>
    <row r="347" spans="1:9">
      <c r="A347" t="s">
        <v>4374</v>
      </c>
      <c r="B347" t="s">
        <v>4373</v>
      </c>
      <c r="C347" t="s">
        <v>329</v>
      </c>
      <c r="D347" t="s">
        <v>4007</v>
      </c>
      <c r="E347" t="s">
        <v>4008</v>
      </c>
      <c r="F347" t="s">
        <v>324</v>
      </c>
      <c r="G347" t="s">
        <v>3531</v>
      </c>
      <c r="H347" s="1">
        <v>19</v>
      </c>
      <c r="I347" t="str">
        <f t="shared" si="5"/>
        <v>De R$ 16 a 30</v>
      </c>
    </row>
    <row r="348" spans="1:9">
      <c r="A348" t="s">
        <v>4376</v>
      </c>
      <c r="B348" t="s">
        <v>4375</v>
      </c>
      <c r="C348" t="s">
        <v>325</v>
      </c>
      <c r="D348" t="s">
        <v>946</v>
      </c>
      <c r="E348" t="s">
        <v>947</v>
      </c>
      <c r="F348" t="s">
        <v>324</v>
      </c>
      <c r="G348" t="s">
        <v>3532</v>
      </c>
      <c r="H348" s="1">
        <v>10</v>
      </c>
      <c r="I348" t="str">
        <f t="shared" si="5"/>
        <v>Até R$ 15</v>
      </c>
    </row>
    <row r="349" spans="1:9">
      <c r="A349" t="s">
        <v>4378</v>
      </c>
      <c r="B349" t="s">
        <v>4377</v>
      </c>
      <c r="C349" s="11" t="s">
        <v>35609</v>
      </c>
      <c r="D349" t="s">
        <v>4328</v>
      </c>
      <c r="E349" t="s">
        <v>4329</v>
      </c>
      <c r="F349" t="s">
        <v>324</v>
      </c>
      <c r="G349" t="s">
        <v>3533</v>
      </c>
      <c r="H349" s="1">
        <v>20</v>
      </c>
      <c r="I349" t="str">
        <f t="shared" si="5"/>
        <v>De R$ 16 a 30</v>
      </c>
    </row>
    <row r="350" spans="1:9">
      <c r="A350" t="s">
        <v>4382</v>
      </c>
      <c r="B350" t="s">
        <v>4379</v>
      </c>
      <c r="C350" s="11" t="s">
        <v>35609</v>
      </c>
      <c r="D350" t="s">
        <v>4380</v>
      </c>
      <c r="E350" t="s">
        <v>4381</v>
      </c>
      <c r="F350" t="s">
        <v>324</v>
      </c>
      <c r="G350" t="s">
        <v>3534</v>
      </c>
      <c r="H350" s="1">
        <v>20</v>
      </c>
      <c r="I350" t="str">
        <f t="shared" si="5"/>
        <v>De R$ 16 a 30</v>
      </c>
    </row>
    <row r="351" spans="1:9">
      <c r="A351" t="s">
        <v>4386</v>
      </c>
      <c r="B351" t="s">
        <v>4383</v>
      </c>
      <c r="C351" t="s">
        <v>572</v>
      </c>
      <c r="D351" t="s">
        <v>4384</v>
      </c>
      <c r="E351" t="s">
        <v>4385</v>
      </c>
      <c r="F351" t="s">
        <v>324</v>
      </c>
      <c r="G351" t="s">
        <v>3535</v>
      </c>
      <c r="H351" s="1">
        <v>10</v>
      </c>
      <c r="I351" t="str">
        <f t="shared" si="5"/>
        <v>Até R$ 15</v>
      </c>
    </row>
    <row r="352" spans="1:9">
      <c r="A352" t="s">
        <v>4389</v>
      </c>
      <c r="B352" t="s">
        <v>4387</v>
      </c>
      <c r="C352" t="s">
        <v>575</v>
      </c>
      <c r="D352" t="s">
        <v>4388</v>
      </c>
      <c r="E352" t="s">
        <v>4008</v>
      </c>
      <c r="F352" t="s">
        <v>324</v>
      </c>
      <c r="G352" t="s">
        <v>3536</v>
      </c>
      <c r="H352" s="1">
        <v>30</v>
      </c>
      <c r="I352" t="str">
        <f t="shared" si="5"/>
        <v>De R$ 16 a 30</v>
      </c>
    </row>
    <row r="353" spans="1:9">
      <c r="A353" t="s">
        <v>4393</v>
      </c>
      <c r="B353" t="s">
        <v>4390</v>
      </c>
      <c r="C353" t="s">
        <v>572</v>
      </c>
      <c r="D353" t="s">
        <v>4391</v>
      </c>
      <c r="E353" t="s">
        <v>4392</v>
      </c>
      <c r="F353" t="s">
        <v>324</v>
      </c>
      <c r="G353" t="s">
        <v>3537</v>
      </c>
      <c r="H353" s="1">
        <v>20</v>
      </c>
      <c r="I353" t="str">
        <f t="shared" si="5"/>
        <v>De R$ 16 a 30</v>
      </c>
    </row>
    <row r="354" spans="1:9">
      <c r="A354" t="s">
        <v>4397</v>
      </c>
      <c r="B354" t="s">
        <v>4394</v>
      </c>
      <c r="C354" t="s">
        <v>329</v>
      </c>
      <c r="D354" t="s">
        <v>4395</v>
      </c>
      <c r="E354" t="s">
        <v>4396</v>
      </c>
      <c r="F354" t="s">
        <v>324</v>
      </c>
      <c r="G354" t="s">
        <v>3538</v>
      </c>
      <c r="H354" s="1">
        <v>10</v>
      </c>
      <c r="I354" t="str">
        <f t="shared" si="5"/>
        <v>Até R$ 15</v>
      </c>
    </row>
    <row r="355" spans="1:9">
      <c r="A355" t="s">
        <v>4400</v>
      </c>
      <c r="B355" t="s">
        <v>4398</v>
      </c>
      <c r="C355" s="11" t="s">
        <v>35609</v>
      </c>
      <c r="D355" t="s">
        <v>4399</v>
      </c>
      <c r="E355" t="s">
        <v>3650</v>
      </c>
      <c r="F355" t="s">
        <v>324</v>
      </c>
      <c r="G355" t="s">
        <v>3539</v>
      </c>
      <c r="H355" s="1">
        <v>10</v>
      </c>
      <c r="I355" t="str">
        <f t="shared" si="5"/>
        <v>Até R$ 15</v>
      </c>
    </row>
    <row r="356" spans="1:9">
      <c r="A356" t="s">
        <v>4404</v>
      </c>
      <c r="B356" t="s">
        <v>4401</v>
      </c>
      <c r="C356" t="s">
        <v>325</v>
      </c>
      <c r="D356" t="s">
        <v>4402</v>
      </c>
      <c r="E356" t="s">
        <v>4403</v>
      </c>
      <c r="F356" t="s">
        <v>324</v>
      </c>
      <c r="G356" t="s">
        <v>3540</v>
      </c>
      <c r="H356" s="1">
        <v>15</v>
      </c>
      <c r="I356" t="str">
        <f t="shared" si="5"/>
        <v>De R$ 16 a 30</v>
      </c>
    </row>
    <row r="357" spans="1:9">
      <c r="A357" t="s">
        <v>4407</v>
      </c>
      <c r="B357" t="s">
        <v>4405</v>
      </c>
      <c r="C357" t="s">
        <v>575</v>
      </c>
      <c r="D357" t="s">
        <v>4406</v>
      </c>
      <c r="E357" t="s">
        <v>3917</v>
      </c>
      <c r="F357" t="s">
        <v>324</v>
      </c>
      <c r="G357" t="s">
        <v>3541</v>
      </c>
      <c r="H357" s="1">
        <v>26</v>
      </c>
      <c r="I357" t="str">
        <f t="shared" si="5"/>
        <v>De R$ 16 a 30</v>
      </c>
    </row>
    <row r="358" spans="1:9">
      <c r="A358" t="s">
        <v>4411</v>
      </c>
      <c r="B358" t="s">
        <v>4408</v>
      </c>
      <c r="C358" t="s">
        <v>572</v>
      </c>
      <c r="D358" t="s">
        <v>4409</v>
      </c>
      <c r="E358" t="s">
        <v>4410</v>
      </c>
      <c r="F358" t="s">
        <v>324</v>
      </c>
      <c r="G358" t="s">
        <v>3542</v>
      </c>
      <c r="H358" s="1">
        <v>10</v>
      </c>
      <c r="I358" t="str">
        <f t="shared" si="5"/>
        <v>Até R$ 15</v>
      </c>
    </row>
    <row r="359" spans="1:9">
      <c r="A359" t="s">
        <v>4415</v>
      </c>
      <c r="B359" t="s">
        <v>4412</v>
      </c>
      <c r="C359" t="s">
        <v>329</v>
      </c>
      <c r="D359" t="s">
        <v>4413</v>
      </c>
      <c r="E359" t="s">
        <v>4414</v>
      </c>
      <c r="F359" t="s">
        <v>324</v>
      </c>
      <c r="G359" t="s">
        <v>3543</v>
      </c>
      <c r="H359" s="1">
        <v>40</v>
      </c>
      <c r="I359" t="str">
        <f t="shared" si="5"/>
        <v>De R$ 31 a 50</v>
      </c>
    </row>
    <row r="360" spans="1:9">
      <c r="A360" t="s">
        <v>26742</v>
      </c>
      <c r="B360" t="s">
        <v>35618</v>
      </c>
      <c r="C360" t="s">
        <v>572</v>
      </c>
      <c r="D360" t="s">
        <v>4821</v>
      </c>
      <c r="E360" t="s">
        <v>4822</v>
      </c>
      <c r="F360" t="s">
        <v>324</v>
      </c>
      <c r="G360" t="s">
        <v>3544</v>
      </c>
      <c r="H360" s="1">
        <v>15</v>
      </c>
      <c r="I360" t="str">
        <f t="shared" si="5"/>
        <v>De R$ 16 a 30</v>
      </c>
    </row>
    <row r="361" spans="1:9">
      <c r="A361" t="s">
        <v>4420</v>
      </c>
      <c r="B361" t="s">
        <v>4418</v>
      </c>
      <c r="C361" t="s">
        <v>1140</v>
      </c>
      <c r="D361" t="s">
        <v>4419</v>
      </c>
      <c r="E361" t="s">
        <v>3672</v>
      </c>
      <c r="F361" t="s">
        <v>324</v>
      </c>
      <c r="G361" t="s">
        <v>3545</v>
      </c>
      <c r="H361" s="1">
        <v>10</v>
      </c>
      <c r="I361" t="str">
        <f t="shared" si="5"/>
        <v>Até R$ 15</v>
      </c>
    </row>
    <row r="362" spans="1:9">
      <c r="A362" t="s">
        <v>4424</v>
      </c>
      <c r="B362" t="s">
        <v>4421</v>
      </c>
      <c r="C362" s="11" t="s">
        <v>35609</v>
      </c>
      <c r="D362" t="s">
        <v>4422</v>
      </c>
      <c r="E362" t="s">
        <v>4423</v>
      </c>
      <c r="F362" t="s">
        <v>324</v>
      </c>
      <c r="G362" t="s">
        <v>3546</v>
      </c>
      <c r="H362" s="1">
        <v>20</v>
      </c>
      <c r="I362" t="str">
        <f t="shared" si="5"/>
        <v>De R$ 16 a 30</v>
      </c>
    </row>
    <row r="363" spans="1:9">
      <c r="A363" t="s">
        <v>4428</v>
      </c>
      <c r="B363" t="s">
        <v>4425</v>
      </c>
      <c r="C363" t="s">
        <v>345</v>
      </c>
      <c r="D363" t="s">
        <v>4426</v>
      </c>
      <c r="E363" t="s">
        <v>4427</v>
      </c>
      <c r="F363" t="s">
        <v>324</v>
      </c>
      <c r="G363" t="s">
        <v>3547</v>
      </c>
      <c r="H363" s="1">
        <v>18</v>
      </c>
      <c r="I363" t="str">
        <f t="shared" si="5"/>
        <v>De R$ 16 a 30</v>
      </c>
    </row>
    <row r="364" spans="1:9">
      <c r="A364" t="s">
        <v>4432</v>
      </c>
      <c r="B364" t="s">
        <v>4429</v>
      </c>
      <c r="C364" s="11" t="s">
        <v>35609</v>
      </c>
      <c r="D364" t="s">
        <v>4430</v>
      </c>
      <c r="E364" t="s">
        <v>4431</v>
      </c>
      <c r="F364" t="s">
        <v>324</v>
      </c>
      <c r="G364" t="s">
        <v>3548</v>
      </c>
      <c r="H364" s="1">
        <v>12</v>
      </c>
      <c r="I364" t="str">
        <f t="shared" si="5"/>
        <v>Até R$ 15</v>
      </c>
    </row>
    <row r="365" spans="1:9">
      <c r="A365" t="s">
        <v>4434</v>
      </c>
      <c r="B365" t="s">
        <v>4433</v>
      </c>
      <c r="C365" t="s">
        <v>575</v>
      </c>
      <c r="D365" t="s">
        <v>4073</v>
      </c>
      <c r="E365" t="s">
        <v>3650</v>
      </c>
      <c r="F365" t="s">
        <v>324</v>
      </c>
      <c r="G365" t="s">
        <v>3549</v>
      </c>
      <c r="H365" s="1">
        <v>19.899999999999999</v>
      </c>
      <c r="I365" t="str">
        <f t="shared" si="5"/>
        <v>De R$ 16 a 30</v>
      </c>
    </row>
    <row r="366" spans="1:9">
      <c r="A366" t="s">
        <v>4438</v>
      </c>
      <c r="B366" t="s">
        <v>4435</v>
      </c>
      <c r="C366" s="11" t="s">
        <v>35609</v>
      </c>
      <c r="D366" t="s">
        <v>4436</v>
      </c>
      <c r="E366" t="s">
        <v>4437</v>
      </c>
      <c r="F366" t="s">
        <v>324</v>
      </c>
      <c r="G366" t="s">
        <v>3550</v>
      </c>
      <c r="H366" s="1">
        <v>10</v>
      </c>
      <c r="I366" t="str">
        <f t="shared" si="5"/>
        <v>Até R$ 15</v>
      </c>
    </row>
    <row r="367" spans="1:9">
      <c r="A367" t="s">
        <v>4442</v>
      </c>
      <c r="B367" t="s">
        <v>4439</v>
      </c>
      <c r="C367" t="s">
        <v>572</v>
      </c>
      <c r="D367" t="s">
        <v>4440</v>
      </c>
      <c r="E367" t="s">
        <v>4441</v>
      </c>
      <c r="F367" t="s">
        <v>324</v>
      </c>
      <c r="G367" t="s">
        <v>3551</v>
      </c>
      <c r="H367" s="1">
        <v>10</v>
      </c>
      <c r="I367" t="str">
        <f t="shared" si="5"/>
        <v>Até R$ 15</v>
      </c>
    </row>
    <row r="368" spans="1:9">
      <c r="A368" t="s">
        <v>4445</v>
      </c>
      <c r="B368" t="s">
        <v>4443</v>
      </c>
      <c r="C368" t="s">
        <v>329</v>
      </c>
      <c r="D368" t="s">
        <v>4444</v>
      </c>
      <c r="E368" t="s">
        <v>4213</v>
      </c>
      <c r="F368" t="s">
        <v>324</v>
      </c>
      <c r="G368" t="s">
        <v>3552</v>
      </c>
      <c r="H368" s="1">
        <v>20</v>
      </c>
      <c r="I368" t="str">
        <f t="shared" si="5"/>
        <v>De R$ 16 a 30</v>
      </c>
    </row>
    <row r="369" spans="1:9">
      <c r="A369" t="s">
        <v>4448</v>
      </c>
      <c r="B369" t="s">
        <v>4446</v>
      </c>
      <c r="C369" t="s">
        <v>575</v>
      </c>
      <c r="D369" t="s">
        <v>4447</v>
      </c>
      <c r="E369" t="s">
        <v>4329</v>
      </c>
      <c r="F369" t="s">
        <v>324</v>
      </c>
      <c r="G369" t="s">
        <v>3553</v>
      </c>
      <c r="H369" s="1">
        <v>20</v>
      </c>
      <c r="I369" t="str">
        <f t="shared" si="5"/>
        <v>De R$ 16 a 30</v>
      </c>
    </row>
    <row r="370" spans="1:9">
      <c r="A370" t="s">
        <v>4452</v>
      </c>
      <c r="B370" t="s">
        <v>4449</v>
      </c>
      <c r="C370" t="s">
        <v>575</v>
      </c>
      <c r="D370" t="s">
        <v>4450</v>
      </c>
      <c r="E370" t="s">
        <v>4451</v>
      </c>
      <c r="F370" t="s">
        <v>324</v>
      </c>
      <c r="G370" t="s">
        <v>3554</v>
      </c>
      <c r="H370" s="1">
        <v>20</v>
      </c>
      <c r="I370" t="str">
        <f t="shared" si="5"/>
        <v>De R$ 16 a 30</v>
      </c>
    </row>
    <row r="371" spans="1:9">
      <c r="A371" t="s">
        <v>4456</v>
      </c>
      <c r="B371" t="s">
        <v>4453</v>
      </c>
      <c r="C371" t="s">
        <v>1140</v>
      </c>
      <c r="D371" t="s">
        <v>4454</v>
      </c>
      <c r="E371" t="s">
        <v>4455</v>
      </c>
      <c r="F371" t="s">
        <v>324</v>
      </c>
      <c r="G371" t="s">
        <v>3555</v>
      </c>
      <c r="H371" s="1">
        <v>29.9</v>
      </c>
      <c r="I371" t="str">
        <f t="shared" si="5"/>
        <v>De R$ 16 a 30</v>
      </c>
    </row>
    <row r="372" spans="1:9">
      <c r="A372" t="s">
        <v>4460</v>
      </c>
      <c r="B372" t="s">
        <v>4457</v>
      </c>
      <c r="C372" t="s">
        <v>345</v>
      </c>
      <c r="D372" t="s">
        <v>4458</v>
      </c>
      <c r="E372" t="s">
        <v>4459</v>
      </c>
      <c r="F372" t="s">
        <v>324</v>
      </c>
      <c r="G372" t="s">
        <v>3556</v>
      </c>
      <c r="H372" s="1">
        <v>20</v>
      </c>
      <c r="I372" t="str">
        <f t="shared" si="5"/>
        <v>De R$ 16 a 30</v>
      </c>
    </row>
    <row r="373" spans="1:9">
      <c r="A373" t="s">
        <v>4464</v>
      </c>
      <c r="B373" t="s">
        <v>4461</v>
      </c>
      <c r="C373" s="11" t="s">
        <v>35609</v>
      </c>
      <c r="D373" t="s">
        <v>4462</v>
      </c>
      <c r="E373" t="s">
        <v>4463</v>
      </c>
      <c r="F373" t="s">
        <v>324</v>
      </c>
      <c r="G373" t="s">
        <v>3557</v>
      </c>
      <c r="H373" s="1">
        <v>20</v>
      </c>
      <c r="I373" t="str">
        <f t="shared" si="5"/>
        <v>De R$ 16 a 30</v>
      </c>
    </row>
    <row r="374" spans="1:9">
      <c r="A374" t="s">
        <v>4466</v>
      </c>
      <c r="B374" t="s">
        <v>4465</v>
      </c>
      <c r="C374" t="s">
        <v>4231</v>
      </c>
      <c r="D374" t="s">
        <v>4314</v>
      </c>
      <c r="E374" t="s">
        <v>4315</v>
      </c>
      <c r="F374" t="s">
        <v>324</v>
      </c>
      <c r="G374" t="s">
        <v>3558</v>
      </c>
      <c r="H374" s="1">
        <v>20</v>
      </c>
      <c r="I374" t="str">
        <f t="shared" si="5"/>
        <v>De R$ 16 a 30</v>
      </c>
    </row>
    <row r="375" spans="1:9">
      <c r="A375" t="s">
        <v>4469</v>
      </c>
      <c r="B375" t="s">
        <v>4467</v>
      </c>
      <c r="C375" t="s">
        <v>572</v>
      </c>
      <c r="D375" t="s">
        <v>4468</v>
      </c>
      <c r="E375" t="s">
        <v>4396</v>
      </c>
      <c r="F375" t="s">
        <v>324</v>
      </c>
      <c r="G375" t="s">
        <v>3559</v>
      </c>
      <c r="H375" s="1">
        <v>25</v>
      </c>
      <c r="I375" t="str">
        <f t="shared" si="5"/>
        <v>De R$ 16 a 30</v>
      </c>
    </row>
    <row r="376" spans="1:9">
      <c r="A376" t="s">
        <v>4473</v>
      </c>
      <c r="B376" t="s">
        <v>4471</v>
      </c>
      <c r="C376" t="s">
        <v>1126</v>
      </c>
      <c r="D376" t="s">
        <v>4472</v>
      </c>
      <c r="E376" t="s">
        <v>4228</v>
      </c>
      <c r="F376" t="s">
        <v>324</v>
      </c>
      <c r="G376" t="s">
        <v>3560</v>
      </c>
      <c r="H376" s="1">
        <v>4</v>
      </c>
      <c r="I376" t="str">
        <f t="shared" si="5"/>
        <v>Até R$ 15</v>
      </c>
    </row>
    <row r="377" spans="1:9">
      <c r="A377" t="s">
        <v>4477</v>
      </c>
      <c r="B377" t="s">
        <v>4474</v>
      </c>
      <c r="C377" t="s">
        <v>345</v>
      </c>
      <c r="D377" t="s">
        <v>4475</v>
      </c>
      <c r="E377" t="s">
        <v>4476</v>
      </c>
      <c r="F377" t="s">
        <v>324</v>
      </c>
      <c r="G377" t="s">
        <v>3561</v>
      </c>
      <c r="H377" s="1">
        <v>0</v>
      </c>
      <c r="I377" t="str">
        <f t="shared" si="5"/>
        <v>Sem definição</v>
      </c>
    </row>
    <row r="378" spans="1:9">
      <c r="A378" t="s">
        <v>4481</v>
      </c>
      <c r="B378" t="s">
        <v>4478</v>
      </c>
      <c r="C378" t="s">
        <v>329</v>
      </c>
      <c r="D378" t="s">
        <v>4479</v>
      </c>
      <c r="E378" t="s">
        <v>4480</v>
      </c>
      <c r="F378" t="s">
        <v>324</v>
      </c>
      <c r="G378" t="s">
        <v>3562</v>
      </c>
      <c r="H378" s="1">
        <v>0</v>
      </c>
      <c r="I378" t="str">
        <f t="shared" si="5"/>
        <v>Sem definição</v>
      </c>
    </row>
    <row r="379" spans="1:9">
      <c r="A379" t="s">
        <v>4485</v>
      </c>
      <c r="B379" t="s">
        <v>4484</v>
      </c>
      <c r="C379" t="s">
        <v>329</v>
      </c>
      <c r="D379" t="s">
        <v>946</v>
      </c>
      <c r="E379" t="s">
        <v>947</v>
      </c>
      <c r="F379" t="s">
        <v>324</v>
      </c>
      <c r="G379" t="s">
        <v>3563</v>
      </c>
      <c r="H379" s="1">
        <v>15</v>
      </c>
      <c r="I379" t="str">
        <f t="shared" si="5"/>
        <v>De R$ 16 a 30</v>
      </c>
    </row>
    <row r="380" spans="1:9">
      <c r="A380" t="s">
        <v>4489</v>
      </c>
      <c r="B380" t="s">
        <v>4486</v>
      </c>
      <c r="C380" t="s">
        <v>325</v>
      </c>
      <c r="D380" t="s">
        <v>4487</v>
      </c>
      <c r="E380" t="s">
        <v>4488</v>
      </c>
      <c r="F380" t="s">
        <v>324</v>
      </c>
      <c r="G380" t="s">
        <v>3564</v>
      </c>
      <c r="H380" s="1">
        <v>25</v>
      </c>
      <c r="I380" t="str">
        <f t="shared" si="5"/>
        <v>De R$ 16 a 30</v>
      </c>
    </row>
    <row r="381" spans="1:9">
      <c r="A381" t="s">
        <v>26743</v>
      </c>
      <c r="B381" t="s">
        <v>4490</v>
      </c>
      <c r="C381" s="11" t="s">
        <v>35609</v>
      </c>
      <c r="D381" t="s">
        <v>4491</v>
      </c>
      <c r="E381" t="s">
        <v>4492</v>
      </c>
      <c r="F381" t="s">
        <v>324</v>
      </c>
      <c r="G381" t="s">
        <v>3565</v>
      </c>
      <c r="H381" s="1">
        <v>30</v>
      </c>
      <c r="I381" t="str">
        <f t="shared" si="5"/>
        <v>De R$ 16 a 30</v>
      </c>
    </row>
    <row r="382" spans="1:9">
      <c r="A382" t="s">
        <v>4496</v>
      </c>
      <c r="B382" t="s">
        <v>4493</v>
      </c>
      <c r="C382" t="s">
        <v>325</v>
      </c>
      <c r="D382" t="s">
        <v>4494</v>
      </c>
      <c r="E382" t="s">
        <v>4495</v>
      </c>
      <c r="F382" t="s">
        <v>324</v>
      </c>
      <c r="G382" t="s">
        <v>3566</v>
      </c>
      <c r="H382" s="1">
        <v>10</v>
      </c>
      <c r="I382" t="str">
        <f t="shared" si="5"/>
        <v>Até R$ 15</v>
      </c>
    </row>
    <row r="383" spans="1:9">
      <c r="A383" t="s">
        <v>4500</v>
      </c>
      <c r="B383" t="s">
        <v>4497</v>
      </c>
      <c r="C383" t="s">
        <v>325</v>
      </c>
      <c r="D383" t="s">
        <v>4498</v>
      </c>
      <c r="E383" t="s">
        <v>4499</v>
      </c>
      <c r="F383" t="s">
        <v>324</v>
      </c>
      <c r="G383" t="s">
        <v>3567</v>
      </c>
      <c r="H383" s="1">
        <v>20</v>
      </c>
      <c r="I383" t="str">
        <f t="shared" si="5"/>
        <v>De R$ 16 a 30</v>
      </c>
    </row>
    <row r="384" spans="1:9">
      <c r="A384" t="s">
        <v>4504</v>
      </c>
      <c r="B384" t="s">
        <v>4501</v>
      </c>
      <c r="C384" t="s">
        <v>345</v>
      </c>
      <c r="D384" t="s">
        <v>4502</v>
      </c>
      <c r="E384" t="s">
        <v>4503</v>
      </c>
      <c r="F384" t="s">
        <v>324</v>
      </c>
      <c r="G384" t="s">
        <v>3568</v>
      </c>
      <c r="H384" s="1">
        <v>0</v>
      </c>
      <c r="I384" t="str">
        <f t="shared" si="5"/>
        <v>Sem definição</v>
      </c>
    </row>
    <row r="385" spans="1:9">
      <c r="A385" t="s">
        <v>4507</v>
      </c>
      <c r="B385" t="s">
        <v>4505</v>
      </c>
      <c r="C385" s="11" t="s">
        <v>35609</v>
      </c>
      <c r="D385" t="s">
        <v>4506</v>
      </c>
      <c r="E385" t="s">
        <v>3801</v>
      </c>
      <c r="F385" t="s">
        <v>324</v>
      </c>
      <c r="G385" t="s">
        <v>3569</v>
      </c>
      <c r="H385" s="1">
        <v>10</v>
      </c>
      <c r="I385" t="str">
        <f t="shared" si="5"/>
        <v>Até R$ 15</v>
      </c>
    </row>
    <row r="386" spans="1:9">
      <c r="A386" t="s">
        <v>4510</v>
      </c>
      <c r="B386" t="s">
        <v>4508</v>
      </c>
      <c r="C386" t="s">
        <v>572</v>
      </c>
      <c r="D386" t="s">
        <v>4509</v>
      </c>
      <c r="E386" t="s">
        <v>3650</v>
      </c>
      <c r="F386" t="s">
        <v>324</v>
      </c>
      <c r="G386" t="s">
        <v>3570</v>
      </c>
      <c r="H386" s="1">
        <v>15</v>
      </c>
      <c r="I386" t="str">
        <f t="shared" ref="I386:I449" si="6">IF(H386=0,"Sem definição",IF(H386&lt;15,"Até R$ 15",IF(H386&lt;=30,"De R$ 16 a 30",IF(H386&lt;=50,"De R$ 31 a 50",IF(H386&lt;=75,"De R$ 51 a 75",IF(H386&lt;=30,"De R$ 75 a 100","Acima de R$ 100"))))))</f>
        <v>De R$ 16 a 30</v>
      </c>
    </row>
    <row r="387" spans="1:9">
      <c r="A387" t="s">
        <v>4514</v>
      </c>
      <c r="B387" t="s">
        <v>4511</v>
      </c>
      <c r="C387" t="s">
        <v>572</v>
      </c>
      <c r="D387" t="s">
        <v>4512</v>
      </c>
      <c r="E387" t="s">
        <v>4513</v>
      </c>
      <c r="F387" t="s">
        <v>324</v>
      </c>
      <c r="G387" t="s">
        <v>3571</v>
      </c>
      <c r="H387" s="1">
        <v>20</v>
      </c>
      <c r="I387" t="str">
        <f t="shared" si="6"/>
        <v>De R$ 16 a 30</v>
      </c>
    </row>
    <row r="388" spans="1:9">
      <c r="A388" t="s">
        <v>4518</v>
      </c>
      <c r="B388" t="s">
        <v>4515</v>
      </c>
      <c r="C388" t="s">
        <v>329</v>
      </c>
      <c r="D388" t="s">
        <v>4516</v>
      </c>
      <c r="E388" t="s">
        <v>4517</v>
      </c>
      <c r="F388" t="s">
        <v>324</v>
      </c>
      <c r="G388" t="s">
        <v>3572</v>
      </c>
      <c r="H388" s="1">
        <v>20</v>
      </c>
      <c r="I388" t="str">
        <f t="shared" si="6"/>
        <v>De R$ 16 a 30</v>
      </c>
    </row>
    <row r="389" spans="1:9">
      <c r="A389" t="s">
        <v>3124</v>
      </c>
      <c r="B389" t="s">
        <v>3121</v>
      </c>
      <c r="C389" t="s">
        <v>325</v>
      </c>
      <c r="D389" t="s">
        <v>3122</v>
      </c>
      <c r="E389" t="s">
        <v>3123</v>
      </c>
      <c r="F389" t="s">
        <v>324</v>
      </c>
      <c r="G389" t="s">
        <v>3075</v>
      </c>
      <c r="H389" s="1">
        <v>10</v>
      </c>
      <c r="I389" t="str">
        <f t="shared" si="6"/>
        <v>Até R$ 15</v>
      </c>
    </row>
    <row r="390" spans="1:9">
      <c r="A390" t="s">
        <v>4522</v>
      </c>
      <c r="B390" t="s">
        <v>4520</v>
      </c>
      <c r="C390" t="s">
        <v>575</v>
      </c>
      <c r="D390" t="s">
        <v>4521</v>
      </c>
      <c r="E390" t="s">
        <v>4427</v>
      </c>
      <c r="F390" t="s">
        <v>324</v>
      </c>
      <c r="G390" t="s">
        <v>3573</v>
      </c>
      <c r="H390" s="1">
        <v>20</v>
      </c>
      <c r="I390" t="str">
        <f t="shared" si="6"/>
        <v>De R$ 16 a 30</v>
      </c>
    </row>
    <row r="391" spans="1:9">
      <c r="A391" t="s">
        <v>4525</v>
      </c>
      <c r="B391" t="s">
        <v>4523</v>
      </c>
      <c r="C391" t="s">
        <v>345</v>
      </c>
      <c r="D391" t="s">
        <v>4524</v>
      </c>
      <c r="E391" t="s">
        <v>580</v>
      </c>
      <c r="F391" t="s">
        <v>324</v>
      </c>
      <c r="G391" t="s">
        <v>3574</v>
      </c>
      <c r="H391" s="1">
        <v>10</v>
      </c>
      <c r="I391" t="str">
        <f t="shared" si="6"/>
        <v>Até R$ 15</v>
      </c>
    </row>
    <row r="392" spans="1:9">
      <c r="A392" t="s">
        <v>4529</v>
      </c>
      <c r="B392" t="s">
        <v>4526</v>
      </c>
      <c r="C392" t="s">
        <v>329</v>
      </c>
      <c r="D392" t="s">
        <v>4527</v>
      </c>
      <c r="E392" t="s">
        <v>4528</v>
      </c>
      <c r="F392" t="s">
        <v>324</v>
      </c>
      <c r="G392" t="s">
        <v>3575</v>
      </c>
      <c r="H392" s="1">
        <v>10</v>
      </c>
      <c r="I392" t="str">
        <f t="shared" si="6"/>
        <v>Até R$ 15</v>
      </c>
    </row>
    <row r="393" spans="1:9">
      <c r="A393" t="s">
        <v>4532</v>
      </c>
      <c r="B393" t="s">
        <v>4530</v>
      </c>
      <c r="C393" t="s">
        <v>329</v>
      </c>
      <c r="D393" t="s">
        <v>4531</v>
      </c>
      <c r="E393" t="s">
        <v>3650</v>
      </c>
      <c r="F393" t="s">
        <v>324</v>
      </c>
      <c r="G393" t="s">
        <v>3576</v>
      </c>
      <c r="H393" s="1">
        <v>21</v>
      </c>
      <c r="I393" t="str">
        <f t="shared" si="6"/>
        <v>De R$ 16 a 30</v>
      </c>
    </row>
    <row r="394" spans="1:9">
      <c r="A394" t="s">
        <v>4536</v>
      </c>
      <c r="B394" t="s">
        <v>4533</v>
      </c>
      <c r="C394" s="11" t="s">
        <v>35609</v>
      </c>
      <c r="D394" t="s">
        <v>4534</v>
      </c>
      <c r="E394" t="s">
        <v>4535</v>
      </c>
      <c r="F394" t="s">
        <v>324</v>
      </c>
      <c r="G394" t="s">
        <v>3577</v>
      </c>
      <c r="H394" s="1">
        <v>70</v>
      </c>
      <c r="I394" t="str">
        <f t="shared" si="6"/>
        <v>De R$ 51 a 75</v>
      </c>
    </row>
    <row r="395" spans="1:9">
      <c r="A395" t="s">
        <v>4539</v>
      </c>
      <c r="B395" t="s">
        <v>4537</v>
      </c>
      <c r="C395" t="s">
        <v>949</v>
      </c>
      <c r="D395" t="s">
        <v>4538</v>
      </c>
      <c r="E395" t="s">
        <v>3650</v>
      </c>
      <c r="F395" t="s">
        <v>324</v>
      </c>
      <c r="G395" t="s">
        <v>3578</v>
      </c>
      <c r="H395" s="1">
        <v>20</v>
      </c>
      <c r="I395" t="str">
        <f t="shared" si="6"/>
        <v>De R$ 16 a 30</v>
      </c>
    </row>
    <row r="396" spans="1:9">
      <c r="A396" t="s">
        <v>26744</v>
      </c>
      <c r="B396" t="s">
        <v>4540</v>
      </c>
      <c r="C396" s="11" t="s">
        <v>35609</v>
      </c>
      <c r="D396" t="s">
        <v>4823</v>
      </c>
      <c r="E396" t="s">
        <v>4824</v>
      </c>
      <c r="F396" t="s">
        <v>324</v>
      </c>
      <c r="G396" t="s">
        <v>3579</v>
      </c>
      <c r="H396" s="1">
        <v>0</v>
      </c>
      <c r="I396" t="str">
        <f t="shared" si="6"/>
        <v>Sem definição</v>
      </c>
    </row>
    <row r="397" spans="1:9">
      <c r="A397" t="s">
        <v>4543</v>
      </c>
      <c r="B397" t="s">
        <v>4541</v>
      </c>
      <c r="C397" s="11" t="s">
        <v>35609</v>
      </c>
      <c r="D397" t="s">
        <v>4542</v>
      </c>
      <c r="E397" t="s">
        <v>4499</v>
      </c>
      <c r="F397" t="s">
        <v>324</v>
      </c>
      <c r="G397" t="s">
        <v>3580</v>
      </c>
      <c r="H397" s="1">
        <v>10</v>
      </c>
      <c r="I397" t="str">
        <f t="shared" si="6"/>
        <v>Até R$ 15</v>
      </c>
    </row>
    <row r="398" spans="1:9">
      <c r="A398" t="s">
        <v>4547</v>
      </c>
      <c r="B398" t="s">
        <v>4544</v>
      </c>
      <c r="C398" t="s">
        <v>572</v>
      </c>
      <c r="D398" t="s">
        <v>4545</v>
      </c>
      <c r="E398" t="s">
        <v>4546</v>
      </c>
      <c r="F398" t="s">
        <v>324</v>
      </c>
      <c r="G398" t="s">
        <v>3581</v>
      </c>
      <c r="H398" s="1">
        <v>10</v>
      </c>
      <c r="I398" t="str">
        <f t="shared" si="6"/>
        <v>Até R$ 15</v>
      </c>
    </row>
    <row r="399" spans="1:9">
      <c r="A399" t="s">
        <v>4550</v>
      </c>
      <c r="B399" t="s">
        <v>4548</v>
      </c>
      <c r="C399" s="11" t="s">
        <v>35609</v>
      </c>
      <c r="D399" t="s">
        <v>4549</v>
      </c>
      <c r="E399" t="s">
        <v>564</v>
      </c>
      <c r="F399" t="s">
        <v>324</v>
      </c>
      <c r="G399" t="s">
        <v>3582</v>
      </c>
      <c r="H399" s="1">
        <v>10</v>
      </c>
      <c r="I399" t="str">
        <f t="shared" si="6"/>
        <v>Até R$ 15</v>
      </c>
    </row>
    <row r="400" spans="1:9">
      <c r="A400" t="s">
        <v>4554</v>
      </c>
      <c r="B400" t="s">
        <v>4551</v>
      </c>
      <c r="C400" t="s">
        <v>325</v>
      </c>
      <c r="D400" t="s">
        <v>4552</v>
      </c>
      <c r="E400" t="s">
        <v>4553</v>
      </c>
      <c r="F400" t="s">
        <v>324</v>
      </c>
      <c r="G400" t="s">
        <v>3583</v>
      </c>
      <c r="H400" s="1">
        <v>18</v>
      </c>
      <c r="I400" t="str">
        <f t="shared" si="6"/>
        <v>De R$ 16 a 30</v>
      </c>
    </row>
    <row r="401" spans="1:9">
      <c r="A401" t="s">
        <v>4558</v>
      </c>
      <c r="B401" t="s">
        <v>4555</v>
      </c>
      <c r="C401" t="s">
        <v>949</v>
      </c>
      <c r="D401" t="s">
        <v>4556</v>
      </c>
      <c r="E401" t="s">
        <v>4557</v>
      </c>
      <c r="F401" t="s">
        <v>324</v>
      </c>
      <c r="G401" t="s">
        <v>3584</v>
      </c>
      <c r="H401" s="1">
        <v>20</v>
      </c>
      <c r="I401" t="str">
        <f t="shared" si="6"/>
        <v>De R$ 16 a 30</v>
      </c>
    </row>
    <row r="402" spans="1:9">
      <c r="A402" t="s">
        <v>4561</v>
      </c>
      <c r="B402" t="s">
        <v>4559</v>
      </c>
      <c r="C402" s="11" t="s">
        <v>35609</v>
      </c>
      <c r="D402" t="s">
        <v>4560</v>
      </c>
      <c r="E402" t="s">
        <v>3786</v>
      </c>
      <c r="F402" t="s">
        <v>324</v>
      </c>
      <c r="G402" t="s">
        <v>3585</v>
      </c>
      <c r="H402" s="1">
        <v>20</v>
      </c>
      <c r="I402" t="str">
        <f t="shared" si="6"/>
        <v>De R$ 16 a 30</v>
      </c>
    </row>
    <row r="403" spans="1:9">
      <c r="A403" t="s">
        <v>4565</v>
      </c>
      <c r="B403" t="s">
        <v>4562</v>
      </c>
      <c r="C403" t="s">
        <v>572</v>
      </c>
      <c r="D403" t="s">
        <v>4563</v>
      </c>
      <c r="E403" t="s">
        <v>4564</v>
      </c>
      <c r="F403" t="s">
        <v>324</v>
      </c>
      <c r="G403" t="s">
        <v>3586</v>
      </c>
      <c r="H403" s="1">
        <v>15</v>
      </c>
      <c r="I403" t="str">
        <f t="shared" si="6"/>
        <v>De R$ 16 a 30</v>
      </c>
    </row>
    <row r="404" spans="1:9">
      <c r="A404" t="s">
        <v>4569</v>
      </c>
      <c r="B404" t="s">
        <v>4566</v>
      </c>
      <c r="C404" t="s">
        <v>572</v>
      </c>
      <c r="D404" t="s">
        <v>4567</v>
      </c>
      <c r="E404" t="s">
        <v>4568</v>
      </c>
      <c r="F404" t="s">
        <v>324</v>
      </c>
      <c r="G404" t="s">
        <v>3587</v>
      </c>
      <c r="H404" s="1">
        <v>10</v>
      </c>
      <c r="I404" t="str">
        <f t="shared" si="6"/>
        <v>Até R$ 15</v>
      </c>
    </row>
    <row r="405" spans="1:9">
      <c r="A405" t="s">
        <v>4572</v>
      </c>
      <c r="B405" t="s">
        <v>4570</v>
      </c>
      <c r="C405" t="s">
        <v>325</v>
      </c>
      <c r="D405" t="s">
        <v>4571</v>
      </c>
      <c r="E405" t="s">
        <v>947</v>
      </c>
      <c r="F405" t="s">
        <v>324</v>
      </c>
      <c r="G405" t="s">
        <v>3588</v>
      </c>
      <c r="H405" s="1">
        <v>20</v>
      </c>
      <c r="I405" t="str">
        <f t="shared" si="6"/>
        <v>De R$ 16 a 30</v>
      </c>
    </row>
    <row r="406" spans="1:9">
      <c r="A406" t="s">
        <v>4576</v>
      </c>
      <c r="B406" t="s">
        <v>4573</v>
      </c>
      <c r="C406" s="11" t="s">
        <v>35609</v>
      </c>
      <c r="D406" t="s">
        <v>4574</v>
      </c>
      <c r="E406" t="s">
        <v>4575</v>
      </c>
      <c r="F406" t="s">
        <v>324</v>
      </c>
      <c r="G406" t="s">
        <v>3589</v>
      </c>
      <c r="H406" s="1">
        <v>20</v>
      </c>
      <c r="I406" t="str">
        <f t="shared" si="6"/>
        <v>De R$ 16 a 30</v>
      </c>
    </row>
    <row r="407" spans="1:9">
      <c r="A407" t="s">
        <v>4580</v>
      </c>
      <c r="B407" t="s">
        <v>4577</v>
      </c>
      <c r="C407" t="s">
        <v>572</v>
      </c>
      <c r="D407" t="s">
        <v>4578</v>
      </c>
      <c r="E407" t="s">
        <v>4579</v>
      </c>
      <c r="F407" t="s">
        <v>324</v>
      </c>
      <c r="G407" t="s">
        <v>3590</v>
      </c>
      <c r="H407" s="1">
        <v>20</v>
      </c>
      <c r="I407" t="str">
        <f t="shared" si="6"/>
        <v>De R$ 16 a 30</v>
      </c>
    </row>
    <row r="408" spans="1:9">
      <c r="A408" t="s">
        <v>4584</v>
      </c>
      <c r="B408" t="s">
        <v>4581</v>
      </c>
      <c r="C408" t="s">
        <v>575</v>
      </c>
      <c r="D408" t="s">
        <v>4582</v>
      </c>
      <c r="E408" t="s">
        <v>4583</v>
      </c>
      <c r="F408" t="s">
        <v>324</v>
      </c>
      <c r="G408" t="s">
        <v>3591</v>
      </c>
      <c r="H408" s="1">
        <v>15</v>
      </c>
      <c r="I408" t="str">
        <f t="shared" si="6"/>
        <v>De R$ 16 a 30</v>
      </c>
    </row>
    <row r="409" spans="1:9">
      <c r="A409" t="s">
        <v>4588</v>
      </c>
      <c r="B409" t="s">
        <v>4585</v>
      </c>
      <c r="C409" s="11" t="s">
        <v>35609</v>
      </c>
      <c r="D409" t="s">
        <v>4586</v>
      </c>
      <c r="E409" t="s">
        <v>4587</v>
      </c>
      <c r="F409" t="s">
        <v>324</v>
      </c>
      <c r="G409" t="s">
        <v>3592</v>
      </c>
      <c r="H409" s="1">
        <v>20</v>
      </c>
      <c r="I409" t="str">
        <f t="shared" si="6"/>
        <v>De R$ 16 a 30</v>
      </c>
    </row>
    <row r="410" spans="1:9">
      <c r="A410" t="s">
        <v>4590</v>
      </c>
      <c r="B410" t="s">
        <v>4589</v>
      </c>
      <c r="C410" t="s">
        <v>325</v>
      </c>
      <c r="D410" t="s">
        <v>3800</v>
      </c>
      <c r="E410" t="s">
        <v>3801</v>
      </c>
      <c r="F410" t="s">
        <v>324</v>
      </c>
      <c r="G410" t="s">
        <v>3593</v>
      </c>
      <c r="H410" s="1">
        <v>30</v>
      </c>
      <c r="I410" t="str">
        <f t="shared" si="6"/>
        <v>De R$ 16 a 30</v>
      </c>
    </row>
    <row r="411" spans="1:9">
      <c r="A411" t="s">
        <v>4594</v>
      </c>
      <c r="B411" t="s">
        <v>4591</v>
      </c>
      <c r="C411" s="11" t="s">
        <v>35609</v>
      </c>
      <c r="D411" t="s">
        <v>4592</v>
      </c>
      <c r="E411" t="s">
        <v>4593</v>
      </c>
      <c r="F411" t="s">
        <v>324</v>
      </c>
      <c r="G411" t="s">
        <v>3594</v>
      </c>
      <c r="H411" s="1">
        <v>20</v>
      </c>
      <c r="I411" t="str">
        <f t="shared" si="6"/>
        <v>De R$ 16 a 30</v>
      </c>
    </row>
    <row r="412" spans="1:9">
      <c r="A412" t="s">
        <v>4598</v>
      </c>
      <c r="B412" t="s">
        <v>4595</v>
      </c>
      <c r="C412" t="s">
        <v>325</v>
      </c>
      <c r="D412" t="s">
        <v>4596</v>
      </c>
      <c r="E412" t="s">
        <v>4597</v>
      </c>
      <c r="F412" t="s">
        <v>324</v>
      </c>
      <c r="G412" t="s">
        <v>3595</v>
      </c>
      <c r="H412" s="1">
        <v>19</v>
      </c>
      <c r="I412" t="str">
        <f t="shared" si="6"/>
        <v>De R$ 16 a 30</v>
      </c>
    </row>
    <row r="413" spans="1:9">
      <c r="A413" t="s">
        <v>26745</v>
      </c>
      <c r="B413" t="s">
        <v>4599</v>
      </c>
      <c r="C413" t="s">
        <v>572</v>
      </c>
      <c r="D413" t="s">
        <v>4600</v>
      </c>
      <c r="E413" t="s">
        <v>3672</v>
      </c>
      <c r="F413" t="s">
        <v>324</v>
      </c>
      <c r="G413" t="s">
        <v>3596</v>
      </c>
      <c r="H413" s="1">
        <v>10</v>
      </c>
      <c r="I413" t="str">
        <f t="shared" si="6"/>
        <v>Até R$ 15</v>
      </c>
    </row>
    <row r="414" spans="1:9">
      <c r="A414" t="s">
        <v>26746</v>
      </c>
      <c r="B414" t="s">
        <v>4602</v>
      </c>
      <c r="C414" s="11" t="s">
        <v>35609</v>
      </c>
      <c r="D414" t="s">
        <v>4603</v>
      </c>
      <c r="E414" t="s">
        <v>3123</v>
      </c>
      <c r="F414" t="s">
        <v>324</v>
      </c>
      <c r="G414" t="s">
        <v>3597</v>
      </c>
      <c r="H414" s="1">
        <v>20</v>
      </c>
      <c r="I414" t="str">
        <f t="shared" si="6"/>
        <v>De R$ 16 a 30</v>
      </c>
    </row>
    <row r="415" spans="1:9">
      <c r="A415" t="s">
        <v>4604</v>
      </c>
      <c r="B415" t="s">
        <v>35615</v>
      </c>
      <c r="C415" t="s">
        <v>949</v>
      </c>
      <c r="D415" t="s">
        <v>4197</v>
      </c>
      <c r="E415" t="s">
        <v>3709</v>
      </c>
      <c r="F415" t="s">
        <v>324</v>
      </c>
      <c r="G415" t="s">
        <v>3598</v>
      </c>
      <c r="H415" s="1">
        <v>24</v>
      </c>
      <c r="I415" t="str">
        <f t="shared" si="6"/>
        <v>De R$ 16 a 30</v>
      </c>
    </row>
    <row r="416" spans="1:9">
      <c r="A416" t="s">
        <v>4608</v>
      </c>
      <c r="B416" t="s">
        <v>4605</v>
      </c>
      <c r="C416" t="s">
        <v>325</v>
      </c>
      <c r="D416" t="s">
        <v>4606</v>
      </c>
      <c r="E416" t="s">
        <v>4607</v>
      </c>
      <c r="F416" t="s">
        <v>324</v>
      </c>
      <c r="G416" t="s">
        <v>3599</v>
      </c>
      <c r="H416" s="1">
        <v>15</v>
      </c>
      <c r="I416" t="str">
        <f t="shared" si="6"/>
        <v>De R$ 16 a 30</v>
      </c>
    </row>
    <row r="417" spans="1:9">
      <c r="A417" t="s">
        <v>4610</v>
      </c>
      <c r="B417" t="s">
        <v>2929</v>
      </c>
      <c r="C417" s="11" t="s">
        <v>35609</v>
      </c>
      <c r="D417" t="s">
        <v>4609</v>
      </c>
      <c r="E417" t="s">
        <v>3971</v>
      </c>
      <c r="F417" t="s">
        <v>324</v>
      </c>
      <c r="G417" t="s">
        <v>3077</v>
      </c>
      <c r="H417" s="1">
        <v>10</v>
      </c>
      <c r="I417" t="str">
        <f t="shared" si="6"/>
        <v>Até R$ 15</v>
      </c>
    </row>
    <row r="418" spans="1:9">
      <c r="A418" t="s">
        <v>4614</v>
      </c>
      <c r="B418" t="s">
        <v>4611</v>
      </c>
      <c r="C418" t="s">
        <v>4231</v>
      </c>
      <c r="D418" t="s">
        <v>4612</v>
      </c>
      <c r="E418" t="s">
        <v>4613</v>
      </c>
      <c r="F418" t="s">
        <v>324</v>
      </c>
      <c r="G418" t="s">
        <v>3600</v>
      </c>
      <c r="H418" s="1">
        <v>10</v>
      </c>
      <c r="I418" t="str">
        <f t="shared" si="6"/>
        <v>Até R$ 15</v>
      </c>
    </row>
    <row r="419" spans="1:9">
      <c r="A419" t="s">
        <v>4618</v>
      </c>
      <c r="B419" t="s">
        <v>4615</v>
      </c>
      <c r="C419" t="s">
        <v>325</v>
      </c>
      <c r="D419" t="s">
        <v>4616</v>
      </c>
      <c r="E419" t="s">
        <v>4617</v>
      </c>
      <c r="F419" t="s">
        <v>324</v>
      </c>
      <c r="G419" t="s">
        <v>3601</v>
      </c>
      <c r="H419" s="1">
        <v>10</v>
      </c>
      <c r="I419" t="str">
        <f t="shared" si="6"/>
        <v>Até R$ 15</v>
      </c>
    </row>
    <row r="420" spans="1:9">
      <c r="A420" t="s">
        <v>4620</v>
      </c>
      <c r="B420" t="s">
        <v>4619</v>
      </c>
      <c r="C420" t="s">
        <v>949</v>
      </c>
      <c r="D420" t="s">
        <v>4179</v>
      </c>
      <c r="E420" t="s">
        <v>4180</v>
      </c>
      <c r="F420" t="s">
        <v>324</v>
      </c>
      <c r="G420" t="s">
        <v>3602</v>
      </c>
      <c r="H420" s="1">
        <v>25</v>
      </c>
      <c r="I420" t="str">
        <f t="shared" si="6"/>
        <v>De R$ 16 a 30</v>
      </c>
    </row>
    <row r="421" spans="1:9">
      <c r="A421" t="s">
        <v>4622</v>
      </c>
      <c r="B421" t="s">
        <v>4621</v>
      </c>
      <c r="C421" t="s">
        <v>329</v>
      </c>
      <c r="D421" t="s">
        <v>946</v>
      </c>
      <c r="E421" t="s">
        <v>947</v>
      </c>
      <c r="F421" t="s">
        <v>324</v>
      </c>
      <c r="G421" t="s">
        <v>3603</v>
      </c>
      <c r="H421" s="1">
        <v>25</v>
      </c>
      <c r="I421" t="str">
        <f t="shared" si="6"/>
        <v>De R$ 16 a 30</v>
      </c>
    </row>
    <row r="422" spans="1:9">
      <c r="A422" t="s">
        <v>4624</v>
      </c>
      <c r="B422" t="s">
        <v>4623</v>
      </c>
      <c r="C422" t="s">
        <v>575</v>
      </c>
      <c r="D422" t="s">
        <v>4179</v>
      </c>
      <c r="E422" t="s">
        <v>4180</v>
      </c>
      <c r="F422" t="s">
        <v>324</v>
      </c>
      <c r="G422" t="s">
        <v>3604</v>
      </c>
      <c r="H422" s="1">
        <v>20</v>
      </c>
      <c r="I422" t="str">
        <f t="shared" si="6"/>
        <v>De R$ 16 a 30</v>
      </c>
    </row>
    <row r="423" spans="1:9">
      <c r="A423" t="s">
        <v>4627</v>
      </c>
      <c r="B423" t="s">
        <v>4625</v>
      </c>
      <c r="C423" t="s">
        <v>575</v>
      </c>
      <c r="D423" t="s">
        <v>4626</v>
      </c>
      <c r="E423" t="s">
        <v>4053</v>
      </c>
      <c r="F423" t="s">
        <v>324</v>
      </c>
      <c r="G423" t="s">
        <v>3605</v>
      </c>
      <c r="H423" s="1">
        <v>10</v>
      </c>
      <c r="I423" t="str">
        <f t="shared" si="6"/>
        <v>Até R$ 15</v>
      </c>
    </row>
    <row r="424" spans="1:9">
      <c r="A424" t="s">
        <v>4630</v>
      </c>
      <c r="B424" t="s">
        <v>4628</v>
      </c>
      <c r="C424" t="s">
        <v>572</v>
      </c>
      <c r="D424" t="s">
        <v>4629</v>
      </c>
      <c r="E424" t="s">
        <v>3650</v>
      </c>
      <c r="F424" t="s">
        <v>324</v>
      </c>
      <c r="G424" t="s">
        <v>3606</v>
      </c>
      <c r="H424" s="1">
        <v>25</v>
      </c>
      <c r="I424" t="str">
        <f t="shared" si="6"/>
        <v>De R$ 16 a 30</v>
      </c>
    </row>
    <row r="425" spans="1:9">
      <c r="A425" t="s">
        <v>4635</v>
      </c>
      <c r="B425" t="s">
        <v>4633</v>
      </c>
      <c r="C425" t="s">
        <v>329</v>
      </c>
      <c r="D425" t="s">
        <v>4634</v>
      </c>
      <c r="E425" t="s">
        <v>4617</v>
      </c>
      <c r="F425" t="s">
        <v>324</v>
      </c>
      <c r="G425" t="s">
        <v>3607</v>
      </c>
      <c r="H425" s="1">
        <v>20</v>
      </c>
      <c r="I425" t="str">
        <f t="shared" si="6"/>
        <v>De R$ 16 a 30</v>
      </c>
    </row>
    <row r="426" spans="1:9">
      <c r="A426" t="s">
        <v>4638</v>
      </c>
      <c r="B426" t="s">
        <v>4636</v>
      </c>
      <c r="C426" t="s">
        <v>325</v>
      </c>
      <c r="D426" t="s">
        <v>4637</v>
      </c>
      <c r="E426" t="s">
        <v>4068</v>
      </c>
      <c r="F426" t="s">
        <v>324</v>
      </c>
      <c r="G426" t="s">
        <v>3608</v>
      </c>
      <c r="H426" s="1">
        <v>18.5</v>
      </c>
      <c r="I426" t="str">
        <f t="shared" si="6"/>
        <v>De R$ 16 a 30</v>
      </c>
    </row>
    <row r="427" spans="1:9">
      <c r="A427" t="s">
        <v>4641</v>
      </c>
      <c r="B427" t="s">
        <v>4639</v>
      </c>
      <c r="C427" t="s">
        <v>1140</v>
      </c>
      <c r="D427" t="s">
        <v>4640</v>
      </c>
      <c r="E427" t="s">
        <v>3899</v>
      </c>
      <c r="F427" t="s">
        <v>324</v>
      </c>
      <c r="G427" t="s">
        <v>3609</v>
      </c>
      <c r="H427" s="1">
        <v>25</v>
      </c>
      <c r="I427" t="str">
        <f t="shared" si="6"/>
        <v>De R$ 16 a 30</v>
      </c>
    </row>
    <row r="428" spans="1:9">
      <c r="A428" t="s">
        <v>4645</v>
      </c>
      <c r="B428" t="s">
        <v>4642</v>
      </c>
      <c r="C428" t="s">
        <v>329</v>
      </c>
      <c r="D428" t="s">
        <v>4643</v>
      </c>
      <c r="E428" t="s">
        <v>4644</v>
      </c>
      <c r="F428" t="s">
        <v>324</v>
      </c>
      <c r="G428" t="s">
        <v>3610</v>
      </c>
      <c r="H428" s="1">
        <v>15</v>
      </c>
      <c r="I428" t="str">
        <f t="shared" si="6"/>
        <v>De R$ 16 a 30</v>
      </c>
    </row>
    <row r="429" spans="1:9">
      <c r="A429" t="s">
        <v>4649</v>
      </c>
      <c r="B429" t="s">
        <v>4646</v>
      </c>
      <c r="C429" t="s">
        <v>329</v>
      </c>
      <c r="D429" t="s">
        <v>4647</v>
      </c>
      <c r="E429" t="s">
        <v>4648</v>
      </c>
      <c r="F429" t="s">
        <v>324</v>
      </c>
      <c r="G429" t="s">
        <v>3611</v>
      </c>
      <c r="H429" s="1">
        <v>15</v>
      </c>
      <c r="I429" t="str">
        <f t="shared" si="6"/>
        <v>De R$ 16 a 30</v>
      </c>
    </row>
    <row r="430" spans="1:9">
      <c r="A430" t="s">
        <v>4652</v>
      </c>
      <c r="B430" t="s">
        <v>4650</v>
      </c>
      <c r="C430" t="s">
        <v>572</v>
      </c>
      <c r="D430" t="s">
        <v>4651</v>
      </c>
      <c r="E430" t="s">
        <v>1136</v>
      </c>
      <c r="F430" t="s">
        <v>324</v>
      </c>
      <c r="G430" t="s">
        <v>3612</v>
      </c>
      <c r="H430" s="1">
        <v>25</v>
      </c>
      <c r="I430" t="str">
        <f t="shared" si="6"/>
        <v>De R$ 16 a 30</v>
      </c>
    </row>
    <row r="431" spans="1:9">
      <c r="A431" t="s">
        <v>4655</v>
      </c>
      <c r="B431" t="s">
        <v>4653</v>
      </c>
      <c r="C431" s="11" t="s">
        <v>35609</v>
      </c>
      <c r="D431" t="s">
        <v>4654</v>
      </c>
      <c r="E431" t="s">
        <v>574</v>
      </c>
      <c r="F431" t="s">
        <v>324</v>
      </c>
      <c r="G431" t="s">
        <v>3613</v>
      </c>
      <c r="H431" s="1">
        <v>20</v>
      </c>
      <c r="I431" t="str">
        <f t="shared" si="6"/>
        <v>De R$ 16 a 30</v>
      </c>
    </row>
    <row r="432" spans="1:9">
      <c r="A432" t="s">
        <v>4659</v>
      </c>
      <c r="B432" t="s">
        <v>4656</v>
      </c>
      <c r="C432" t="s">
        <v>572</v>
      </c>
      <c r="D432" t="s">
        <v>4657</v>
      </c>
      <c r="E432" t="s">
        <v>4658</v>
      </c>
      <c r="F432" t="s">
        <v>324</v>
      </c>
      <c r="G432" t="s">
        <v>3614</v>
      </c>
      <c r="H432" s="1">
        <v>20</v>
      </c>
      <c r="I432" t="str">
        <f t="shared" si="6"/>
        <v>De R$ 16 a 30</v>
      </c>
    </row>
    <row r="433" spans="1:9">
      <c r="A433" t="s">
        <v>4661</v>
      </c>
      <c r="B433" t="s">
        <v>35617</v>
      </c>
      <c r="C433" t="s">
        <v>949</v>
      </c>
      <c r="D433" t="s">
        <v>4660</v>
      </c>
      <c r="E433" t="s">
        <v>3875</v>
      </c>
      <c r="F433" t="s">
        <v>324</v>
      </c>
      <c r="G433" t="s">
        <v>3615</v>
      </c>
      <c r="H433" s="1">
        <v>40</v>
      </c>
      <c r="I433" t="str">
        <f t="shared" si="6"/>
        <v>De R$ 31 a 50</v>
      </c>
    </row>
    <row r="434" spans="1:9">
      <c r="A434" t="s">
        <v>4665</v>
      </c>
      <c r="B434" t="s">
        <v>4662</v>
      </c>
      <c r="C434" t="s">
        <v>575</v>
      </c>
      <c r="D434" t="s">
        <v>4663</v>
      </c>
      <c r="E434" t="s">
        <v>4664</v>
      </c>
      <c r="F434" t="s">
        <v>324</v>
      </c>
      <c r="G434" t="s">
        <v>3616</v>
      </c>
      <c r="H434" s="1">
        <v>25</v>
      </c>
      <c r="I434" t="str">
        <f t="shared" si="6"/>
        <v>De R$ 16 a 30</v>
      </c>
    </row>
    <row r="435" spans="1:9">
      <c r="A435" t="s">
        <v>4667</v>
      </c>
      <c r="B435" t="s">
        <v>4666</v>
      </c>
      <c r="C435" t="s">
        <v>325</v>
      </c>
      <c r="D435" t="s">
        <v>4647</v>
      </c>
      <c r="E435" t="s">
        <v>4648</v>
      </c>
      <c r="F435" t="s">
        <v>324</v>
      </c>
      <c r="G435" t="s">
        <v>3617</v>
      </c>
      <c r="H435" s="1">
        <v>10</v>
      </c>
      <c r="I435" t="str">
        <f t="shared" si="6"/>
        <v>Até R$ 15</v>
      </c>
    </row>
    <row r="436" spans="1:9">
      <c r="A436" t="s">
        <v>26747</v>
      </c>
      <c r="B436" t="s">
        <v>4668</v>
      </c>
      <c r="C436" t="s">
        <v>4483</v>
      </c>
      <c r="D436" t="s">
        <v>3963</v>
      </c>
      <c r="E436" t="s">
        <v>3827</v>
      </c>
      <c r="F436" t="s">
        <v>324</v>
      </c>
      <c r="G436" t="s">
        <v>3618</v>
      </c>
      <c r="H436" s="1">
        <v>64</v>
      </c>
      <c r="I436" t="str">
        <f t="shared" si="6"/>
        <v>De R$ 51 a 75</v>
      </c>
    </row>
    <row r="437" spans="1:9">
      <c r="A437" t="s">
        <v>4672</v>
      </c>
      <c r="B437" t="s">
        <v>4669</v>
      </c>
      <c r="C437" s="11" t="s">
        <v>35609</v>
      </c>
      <c r="D437" t="s">
        <v>4670</v>
      </c>
      <c r="E437" t="s">
        <v>4671</v>
      </c>
      <c r="F437" t="s">
        <v>324</v>
      </c>
      <c r="G437" t="s">
        <v>3619</v>
      </c>
      <c r="H437" s="1">
        <v>20</v>
      </c>
      <c r="I437" t="str">
        <f t="shared" si="6"/>
        <v>De R$ 16 a 30</v>
      </c>
    </row>
    <row r="438" spans="1:9">
      <c r="A438" t="s">
        <v>4676</v>
      </c>
      <c r="B438" t="s">
        <v>4673</v>
      </c>
      <c r="C438" t="s">
        <v>345</v>
      </c>
      <c r="D438" t="s">
        <v>4674</v>
      </c>
      <c r="E438" t="s">
        <v>4675</v>
      </c>
      <c r="F438" t="s">
        <v>324</v>
      </c>
      <c r="G438" t="s">
        <v>3620</v>
      </c>
      <c r="H438" s="1">
        <v>10</v>
      </c>
      <c r="I438" t="str">
        <f t="shared" si="6"/>
        <v>Até R$ 15</v>
      </c>
    </row>
    <row r="439" spans="1:9">
      <c r="A439" t="s">
        <v>33443</v>
      </c>
      <c r="B439" t="s">
        <v>8744</v>
      </c>
      <c r="C439" s="11" t="s">
        <v>35609</v>
      </c>
      <c r="D439" t="s">
        <v>26755</v>
      </c>
      <c r="E439" t="s">
        <v>26756</v>
      </c>
      <c r="F439" t="s">
        <v>324</v>
      </c>
      <c r="G439" t="s">
        <v>34750</v>
      </c>
      <c r="H439" s="1">
        <v>18</v>
      </c>
      <c r="I439" t="str">
        <f t="shared" si="6"/>
        <v>De R$ 16 a 30</v>
      </c>
    </row>
    <row r="440" spans="1:9">
      <c r="A440" t="s">
        <v>26759</v>
      </c>
      <c r="B440" t="s">
        <v>8785</v>
      </c>
      <c r="C440" s="11" t="s">
        <v>35609</v>
      </c>
      <c r="D440" t="s">
        <v>26757</v>
      </c>
      <c r="E440" t="s">
        <v>26758</v>
      </c>
      <c r="F440" t="s">
        <v>324</v>
      </c>
      <c r="G440" t="s">
        <v>34751</v>
      </c>
      <c r="H440" s="1">
        <v>10</v>
      </c>
      <c r="I440" t="str">
        <f t="shared" si="6"/>
        <v>Até R$ 15</v>
      </c>
    </row>
    <row r="441" spans="1:9">
      <c r="A441" t="s">
        <v>26762</v>
      </c>
      <c r="B441" t="s">
        <v>8859</v>
      </c>
      <c r="C441" s="11" t="s">
        <v>35609</v>
      </c>
      <c r="D441" t="s">
        <v>26760</v>
      </c>
      <c r="E441" t="s">
        <v>26761</v>
      </c>
      <c r="F441" t="s">
        <v>324</v>
      </c>
      <c r="G441" t="s">
        <v>34752</v>
      </c>
      <c r="H441" s="1">
        <v>20</v>
      </c>
      <c r="I441" t="str">
        <f t="shared" si="6"/>
        <v>De R$ 16 a 30</v>
      </c>
    </row>
    <row r="442" spans="1:9">
      <c r="A442" t="s">
        <v>26765</v>
      </c>
      <c r="B442" t="s">
        <v>8881</v>
      </c>
      <c r="C442" s="11" t="s">
        <v>35609</v>
      </c>
      <c r="D442" t="s">
        <v>26763</v>
      </c>
      <c r="E442" t="s">
        <v>26764</v>
      </c>
      <c r="F442" t="s">
        <v>324</v>
      </c>
      <c r="G442" t="s">
        <v>34753</v>
      </c>
      <c r="H442" s="1">
        <v>20</v>
      </c>
      <c r="I442" t="str">
        <f t="shared" si="6"/>
        <v>De R$ 16 a 30</v>
      </c>
    </row>
    <row r="443" spans="1:9">
      <c r="A443" t="s">
        <v>26768</v>
      </c>
      <c r="B443" t="s">
        <v>8742</v>
      </c>
      <c r="C443" s="11" t="s">
        <v>35609</v>
      </c>
      <c r="D443" t="s">
        <v>26766</v>
      </c>
      <c r="E443" t="s">
        <v>26767</v>
      </c>
      <c r="F443" t="s">
        <v>324</v>
      </c>
      <c r="G443" t="s">
        <v>34754</v>
      </c>
      <c r="H443" s="1">
        <v>25</v>
      </c>
      <c r="I443" t="str">
        <f t="shared" si="6"/>
        <v>De R$ 16 a 30</v>
      </c>
    </row>
    <row r="444" spans="1:9">
      <c r="A444" t="s">
        <v>26771</v>
      </c>
      <c r="B444" t="s">
        <v>8765</v>
      </c>
      <c r="C444" s="11" t="s">
        <v>35609</v>
      </c>
      <c r="D444" t="s">
        <v>26769</v>
      </c>
      <c r="E444" t="s">
        <v>26770</v>
      </c>
      <c r="F444" t="s">
        <v>324</v>
      </c>
      <c r="G444" t="s">
        <v>34755</v>
      </c>
      <c r="H444" s="1">
        <v>10</v>
      </c>
      <c r="I444" t="str">
        <f t="shared" si="6"/>
        <v>Até R$ 15</v>
      </c>
    </row>
    <row r="445" spans="1:9">
      <c r="A445" t="s">
        <v>26774</v>
      </c>
      <c r="B445" t="s">
        <v>26772</v>
      </c>
      <c r="C445" s="11" t="s">
        <v>35609</v>
      </c>
      <c r="D445" t="s">
        <v>26773</v>
      </c>
      <c r="E445" t="s">
        <v>26767</v>
      </c>
      <c r="F445" t="s">
        <v>324</v>
      </c>
      <c r="G445" t="s">
        <v>34756</v>
      </c>
      <c r="H445" s="1">
        <v>15</v>
      </c>
      <c r="I445" t="str">
        <f t="shared" si="6"/>
        <v>De R$ 16 a 30</v>
      </c>
    </row>
    <row r="446" spans="1:9">
      <c r="A446" t="s">
        <v>26778</v>
      </c>
      <c r="B446" t="s">
        <v>26775</v>
      </c>
      <c r="C446" s="11" t="s">
        <v>35609</v>
      </c>
      <c r="D446" t="s">
        <v>26776</v>
      </c>
      <c r="E446" t="s">
        <v>26777</v>
      </c>
      <c r="F446" t="s">
        <v>324</v>
      </c>
      <c r="G446" t="s">
        <v>34757</v>
      </c>
      <c r="H446" s="1">
        <v>30</v>
      </c>
      <c r="I446" t="str">
        <f t="shared" si="6"/>
        <v>De R$ 16 a 30</v>
      </c>
    </row>
    <row r="447" spans="1:9">
      <c r="A447" t="s">
        <v>26781</v>
      </c>
      <c r="B447" t="s">
        <v>8842</v>
      </c>
      <c r="C447" t="s">
        <v>345</v>
      </c>
      <c r="D447" t="s">
        <v>26779</v>
      </c>
      <c r="E447" t="s">
        <v>26780</v>
      </c>
      <c r="F447" t="s">
        <v>324</v>
      </c>
      <c r="G447" t="s">
        <v>34758</v>
      </c>
      <c r="H447" s="1">
        <v>10</v>
      </c>
      <c r="I447" t="str">
        <f t="shared" si="6"/>
        <v>Até R$ 15</v>
      </c>
    </row>
    <row r="448" spans="1:9">
      <c r="A448" t="s">
        <v>26783</v>
      </c>
      <c r="B448" t="s">
        <v>8761</v>
      </c>
      <c r="C448" s="11" t="s">
        <v>35609</v>
      </c>
      <c r="D448" t="s">
        <v>26782</v>
      </c>
      <c r="E448" t="s">
        <v>1788</v>
      </c>
      <c r="F448" t="s">
        <v>324</v>
      </c>
      <c r="G448" t="s">
        <v>34759</v>
      </c>
      <c r="H448" s="1">
        <v>10</v>
      </c>
      <c r="I448" t="str">
        <f t="shared" si="6"/>
        <v>Até R$ 15</v>
      </c>
    </row>
    <row r="449" spans="1:9">
      <c r="A449" t="s">
        <v>26786</v>
      </c>
      <c r="B449" t="s">
        <v>8789</v>
      </c>
      <c r="C449" s="11" t="s">
        <v>35609</v>
      </c>
      <c r="D449" t="s">
        <v>26784</v>
      </c>
      <c r="E449" t="s">
        <v>26785</v>
      </c>
      <c r="F449" t="s">
        <v>324</v>
      </c>
      <c r="G449" t="s">
        <v>34760</v>
      </c>
      <c r="H449" s="1">
        <v>10</v>
      </c>
      <c r="I449" t="str">
        <f t="shared" si="6"/>
        <v>Até R$ 15</v>
      </c>
    </row>
    <row r="450" spans="1:9">
      <c r="A450" t="s">
        <v>26789</v>
      </c>
      <c r="B450" t="s">
        <v>8827</v>
      </c>
      <c r="C450" t="s">
        <v>325</v>
      </c>
      <c r="D450" t="s">
        <v>26787</v>
      </c>
      <c r="E450" t="s">
        <v>26788</v>
      </c>
      <c r="F450" t="s">
        <v>324</v>
      </c>
      <c r="G450" t="s">
        <v>34761</v>
      </c>
      <c r="H450" s="1">
        <v>20</v>
      </c>
      <c r="I450" t="str">
        <f t="shared" ref="I450:I513" si="7">IF(H450=0,"Sem definição",IF(H450&lt;15,"Até R$ 15",IF(H450&lt;=30,"De R$ 16 a 30",IF(H450&lt;=50,"De R$ 31 a 50",IF(H450&lt;=75,"De R$ 51 a 75",IF(H450&lt;=30,"De R$ 75 a 100","Acima de R$ 100"))))))</f>
        <v>De R$ 16 a 30</v>
      </c>
    </row>
    <row r="451" spans="1:9">
      <c r="A451" t="s">
        <v>26793</v>
      </c>
      <c r="B451" t="s">
        <v>26790</v>
      </c>
      <c r="C451" s="11" t="s">
        <v>35609</v>
      </c>
      <c r="D451" t="s">
        <v>26791</v>
      </c>
      <c r="E451" t="s">
        <v>26792</v>
      </c>
      <c r="F451" t="s">
        <v>324</v>
      </c>
      <c r="G451" t="s">
        <v>34762</v>
      </c>
      <c r="H451" s="1">
        <v>10</v>
      </c>
      <c r="I451" t="str">
        <f t="shared" si="7"/>
        <v>Até R$ 15</v>
      </c>
    </row>
    <row r="452" spans="1:9">
      <c r="A452" t="s">
        <v>26797</v>
      </c>
      <c r="B452" t="s">
        <v>26794</v>
      </c>
      <c r="C452" s="11" t="s">
        <v>35609</v>
      </c>
      <c r="D452" t="s">
        <v>26795</v>
      </c>
      <c r="E452" t="s">
        <v>26796</v>
      </c>
      <c r="F452" t="s">
        <v>324</v>
      </c>
      <c r="G452" t="s">
        <v>34763</v>
      </c>
      <c r="H452" s="1">
        <v>10</v>
      </c>
      <c r="I452" t="str">
        <f t="shared" si="7"/>
        <v>Até R$ 15</v>
      </c>
    </row>
    <row r="453" spans="1:9">
      <c r="A453" t="s">
        <v>26800</v>
      </c>
      <c r="B453" t="s">
        <v>8779</v>
      </c>
      <c r="C453" s="11" t="s">
        <v>35609</v>
      </c>
      <c r="D453" t="s">
        <v>26798</v>
      </c>
      <c r="E453" t="s">
        <v>26799</v>
      </c>
      <c r="F453" t="s">
        <v>324</v>
      </c>
      <c r="G453" t="s">
        <v>34764</v>
      </c>
      <c r="H453" s="1">
        <v>10</v>
      </c>
      <c r="I453" t="str">
        <f t="shared" si="7"/>
        <v>Até R$ 15</v>
      </c>
    </row>
    <row r="454" spans="1:9">
      <c r="A454" t="s">
        <v>26803</v>
      </c>
      <c r="B454" t="s">
        <v>8715</v>
      </c>
      <c r="C454" t="s">
        <v>1140</v>
      </c>
      <c r="D454" t="s">
        <v>26801</v>
      </c>
      <c r="E454" t="s">
        <v>26802</v>
      </c>
      <c r="F454" t="s">
        <v>324</v>
      </c>
      <c r="G454" t="s">
        <v>34765</v>
      </c>
      <c r="H454" s="1">
        <v>25</v>
      </c>
      <c r="I454" t="str">
        <f t="shared" si="7"/>
        <v>De R$ 16 a 30</v>
      </c>
    </row>
    <row r="455" spans="1:9">
      <c r="A455" t="s">
        <v>26805</v>
      </c>
      <c r="B455" t="s">
        <v>8722</v>
      </c>
      <c r="C455" t="s">
        <v>572</v>
      </c>
      <c r="D455" t="s">
        <v>26804</v>
      </c>
      <c r="E455" t="s">
        <v>4133</v>
      </c>
      <c r="F455" t="s">
        <v>324</v>
      </c>
      <c r="G455" t="s">
        <v>34766</v>
      </c>
      <c r="H455" s="1">
        <v>20</v>
      </c>
      <c r="I455" t="str">
        <f t="shared" si="7"/>
        <v>De R$ 16 a 30</v>
      </c>
    </row>
    <row r="456" spans="1:9">
      <c r="A456" t="s">
        <v>33627</v>
      </c>
      <c r="B456" t="s">
        <v>8852</v>
      </c>
      <c r="C456" t="s">
        <v>325</v>
      </c>
      <c r="D456" t="s">
        <v>26806</v>
      </c>
      <c r="E456" t="s">
        <v>26807</v>
      </c>
      <c r="F456" t="s">
        <v>324</v>
      </c>
      <c r="G456" t="s">
        <v>34767</v>
      </c>
      <c r="H456" s="1">
        <v>10</v>
      </c>
      <c r="I456" t="str">
        <f t="shared" si="7"/>
        <v>Até R$ 15</v>
      </c>
    </row>
    <row r="457" spans="1:9">
      <c r="A457" t="s">
        <v>26811</v>
      </c>
      <c r="B457" t="s">
        <v>26808</v>
      </c>
      <c r="C457" s="11" t="s">
        <v>35609</v>
      </c>
      <c r="D457" t="s">
        <v>26809</v>
      </c>
      <c r="E457" t="s">
        <v>26810</v>
      </c>
      <c r="F457" t="s">
        <v>324</v>
      </c>
      <c r="G457" t="s">
        <v>34768</v>
      </c>
      <c r="H457" s="1">
        <v>10</v>
      </c>
      <c r="I457" t="str">
        <f t="shared" si="7"/>
        <v>Até R$ 15</v>
      </c>
    </row>
    <row r="458" spans="1:9">
      <c r="A458" t="s">
        <v>26815</v>
      </c>
      <c r="B458" t="s">
        <v>26812</v>
      </c>
      <c r="C458" s="11" t="s">
        <v>35609</v>
      </c>
      <c r="D458" t="s">
        <v>26813</v>
      </c>
      <c r="E458" t="s">
        <v>26814</v>
      </c>
      <c r="F458" t="s">
        <v>324</v>
      </c>
      <c r="G458" t="s">
        <v>34769</v>
      </c>
      <c r="H458" s="1">
        <v>20</v>
      </c>
      <c r="I458" t="str">
        <f t="shared" si="7"/>
        <v>De R$ 16 a 30</v>
      </c>
    </row>
    <row r="459" spans="1:9">
      <c r="A459" t="s">
        <v>26818</v>
      </c>
      <c r="B459" t="s">
        <v>8840</v>
      </c>
      <c r="C459" s="11" t="s">
        <v>35609</v>
      </c>
      <c r="D459" t="s">
        <v>26816</v>
      </c>
      <c r="E459" t="s">
        <v>26817</v>
      </c>
      <c r="F459" t="s">
        <v>324</v>
      </c>
      <c r="G459" t="s">
        <v>34770</v>
      </c>
      <c r="H459" s="1">
        <v>20</v>
      </c>
      <c r="I459" t="str">
        <f t="shared" si="7"/>
        <v>De R$ 16 a 30</v>
      </c>
    </row>
    <row r="460" spans="1:9">
      <c r="A460" t="s">
        <v>26821</v>
      </c>
      <c r="B460" t="s">
        <v>8869</v>
      </c>
      <c r="C460" t="s">
        <v>325</v>
      </c>
      <c r="D460" t="s">
        <v>26819</v>
      </c>
      <c r="E460" t="s">
        <v>26820</v>
      </c>
      <c r="F460" t="s">
        <v>324</v>
      </c>
      <c r="G460" t="s">
        <v>34771</v>
      </c>
      <c r="H460" s="1">
        <v>26</v>
      </c>
      <c r="I460" t="str">
        <f t="shared" si="7"/>
        <v>De R$ 16 a 30</v>
      </c>
    </row>
    <row r="461" spans="1:9">
      <c r="A461" t="s">
        <v>26825</v>
      </c>
      <c r="B461" t="s">
        <v>26822</v>
      </c>
      <c r="C461" s="11" t="s">
        <v>35609</v>
      </c>
      <c r="D461" t="s">
        <v>26823</v>
      </c>
      <c r="E461" t="s">
        <v>26824</v>
      </c>
      <c r="F461" t="s">
        <v>324</v>
      </c>
      <c r="G461" t="s">
        <v>34772</v>
      </c>
      <c r="H461" s="1">
        <v>60</v>
      </c>
      <c r="I461" t="str">
        <f t="shared" si="7"/>
        <v>De R$ 51 a 75</v>
      </c>
    </row>
    <row r="462" spans="1:9">
      <c r="A462" t="s">
        <v>26829</v>
      </c>
      <c r="B462" t="s">
        <v>26826</v>
      </c>
      <c r="C462" s="11" t="s">
        <v>35609</v>
      </c>
      <c r="D462" t="s">
        <v>26827</v>
      </c>
      <c r="E462" t="s">
        <v>26828</v>
      </c>
      <c r="F462" t="s">
        <v>324</v>
      </c>
      <c r="G462" t="s">
        <v>34773</v>
      </c>
      <c r="H462" s="1">
        <v>10</v>
      </c>
      <c r="I462" t="str">
        <f t="shared" si="7"/>
        <v>Até R$ 15</v>
      </c>
    </row>
    <row r="463" spans="1:9">
      <c r="A463" t="s">
        <v>26833</v>
      </c>
      <c r="B463" t="s">
        <v>26830</v>
      </c>
      <c r="C463" s="11" t="s">
        <v>35609</v>
      </c>
      <c r="D463" t="s">
        <v>26831</v>
      </c>
      <c r="E463" t="s">
        <v>26832</v>
      </c>
      <c r="F463" t="s">
        <v>324</v>
      </c>
      <c r="G463" t="s">
        <v>34774</v>
      </c>
      <c r="H463" s="1">
        <v>20</v>
      </c>
      <c r="I463" t="str">
        <f t="shared" si="7"/>
        <v>De R$ 16 a 30</v>
      </c>
    </row>
    <row r="464" spans="1:9">
      <c r="A464" t="s">
        <v>26836</v>
      </c>
      <c r="B464" t="s">
        <v>8732</v>
      </c>
      <c r="C464" t="s">
        <v>325</v>
      </c>
      <c r="D464" t="s">
        <v>26834</v>
      </c>
      <c r="E464" t="s">
        <v>26835</v>
      </c>
      <c r="F464" t="s">
        <v>324</v>
      </c>
      <c r="G464" t="s">
        <v>34775</v>
      </c>
      <c r="H464" s="1">
        <v>10</v>
      </c>
      <c r="I464" t="str">
        <f t="shared" si="7"/>
        <v>Até R$ 15</v>
      </c>
    </row>
    <row r="465" spans="1:9">
      <c r="A465" t="s">
        <v>34093</v>
      </c>
      <c r="B465" t="s">
        <v>8754</v>
      </c>
      <c r="C465" s="11" t="s">
        <v>35609</v>
      </c>
      <c r="D465" t="s">
        <v>26837</v>
      </c>
      <c r="E465" t="s">
        <v>3737</v>
      </c>
      <c r="F465" t="s">
        <v>324</v>
      </c>
      <c r="G465" t="s">
        <v>34776</v>
      </c>
      <c r="H465" s="1">
        <v>10</v>
      </c>
      <c r="I465" t="str">
        <f t="shared" si="7"/>
        <v>Até R$ 15</v>
      </c>
    </row>
    <row r="466" spans="1:9">
      <c r="A466" t="s">
        <v>26841</v>
      </c>
      <c r="B466" t="s">
        <v>26838</v>
      </c>
      <c r="C466" s="11" t="s">
        <v>35609</v>
      </c>
      <c r="D466" t="s">
        <v>26839</v>
      </c>
      <c r="E466" t="s">
        <v>26840</v>
      </c>
      <c r="F466" t="s">
        <v>324</v>
      </c>
      <c r="G466" t="s">
        <v>34777</v>
      </c>
      <c r="H466" s="1">
        <v>20</v>
      </c>
      <c r="I466" t="str">
        <f t="shared" si="7"/>
        <v>De R$ 16 a 30</v>
      </c>
    </row>
    <row r="467" spans="1:9">
      <c r="A467" t="s">
        <v>26844</v>
      </c>
      <c r="B467" t="s">
        <v>8752</v>
      </c>
      <c r="C467" s="11" t="s">
        <v>35609</v>
      </c>
      <c r="D467" t="s">
        <v>26842</v>
      </c>
      <c r="E467" t="s">
        <v>26843</v>
      </c>
      <c r="F467" t="s">
        <v>324</v>
      </c>
      <c r="G467" t="s">
        <v>34778</v>
      </c>
      <c r="H467" s="1">
        <v>20</v>
      </c>
      <c r="I467" t="str">
        <f t="shared" si="7"/>
        <v>De R$ 16 a 30</v>
      </c>
    </row>
    <row r="468" spans="1:9">
      <c r="A468" t="s">
        <v>26848</v>
      </c>
      <c r="B468" t="s">
        <v>26845</v>
      </c>
      <c r="C468" s="11" t="s">
        <v>35609</v>
      </c>
      <c r="D468" t="s">
        <v>26846</v>
      </c>
      <c r="E468" t="s">
        <v>26847</v>
      </c>
      <c r="F468" t="s">
        <v>324</v>
      </c>
      <c r="G468" t="s">
        <v>34779</v>
      </c>
      <c r="H468" s="1">
        <v>10</v>
      </c>
      <c r="I468" t="str">
        <f t="shared" si="7"/>
        <v>Até R$ 15</v>
      </c>
    </row>
    <row r="469" spans="1:9">
      <c r="A469" t="s">
        <v>26852</v>
      </c>
      <c r="B469" t="s">
        <v>26849</v>
      </c>
      <c r="C469" s="11" t="s">
        <v>35609</v>
      </c>
      <c r="D469" t="s">
        <v>26850</v>
      </c>
      <c r="E469" t="s">
        <v>26851</v>
      </c>
      <c r="F469" t="s">
        <v>324</v>
      </c>
      <c r="G469" t="s">
        <v>34780</v>
      </c>
      <c r="H469" s="1">
        <v>20</v>
      </c>
      <c r="I469" t="str">
        <f t="shared" si="7"/>
        <v>De R$ 16 a 30</v>
      </c>
    </row>
    <row r="470" spans="1:9">
      <c r="A470" t="s">
        <v>26855</v>
      </c>
      <c r="B470" t="s">
        <v>8863</v>
      </c>
      <c r="C470" s="11" t="s">
        <v>35609</v>
      </c>
      <c r="D470" t="s">
        <v>26853</v>
      </c>
      <c r="E470" t="s">
        <v>26854</v>
      </c>
      <c r="F470" t="s">
        <v>324</v>
      </c>
      <c r="G470" t="s">
        <v>34781</v>
      </c>
      <c r="H470" s="1">
        <v>20</v>
      </c>
      <c r="I470" t="str">
        <f t="shared" si="7"/>
        <v>De R$ 16 a 30</v>
      </c>
    </row>
    <row r="471" spans="1:9">
      <c r="A471" t="s">
        <v>26857</v>
      </c>
      <c r="B471" t="s">
        <v>8856</v>
      </c>
      <c r="C471" s="11" t="s">
        <v>35609</v>
      </c>
      <c r="D471" t="s">
        <v>26856</v>
      </c>
      <c r="E471" t="s">
        <v>4441</v>
      </c>
      <c r="F471" t="s">
        <v>324</v>
      </c>
      <c r="G471" t="s">
        <v>34782</v>
      </c>
      <c r="H471" s="1">
        <v>10</v>
      </c>
      <c r="I471" t="str">
        <f t="shared" si="7"/>
        <v>Até R$ 15</v>
      </c>
    </row>
    <row r="472" spans="1:9">
      <c r="A472" t="s">
        <v>26860</v>
      </c>
      <c r="B472" t="s">
        <v>8771</v>
      </c>
      <c r="C472" t="s">
        <v>345</v>
      </c>
      <c r="D472" t="s">
        <v>26858</v>
      </c>
      <c r="E472" t="s">
        <v>26859</v>
      </c>
      <c r="F472" t="s">
        <v>324</v>
      </c>
      <c r="G472" t="s">
        <v>34783</v>
      </c>
      <c r="H472" s="1">
        <v>21</v>
      </c>
      <c r="I472" t="str">
        <f t="shared" si="7"/>
        <v>De R$ 16 a 30</v>
      </c>
    </row>
    <row r="473" spans="1:9">
      <c r="A473" t="s">
        <v>26863</v>
      </c>
      <c r="B473" t="s">
        <v>26861</v>
      </c>
      <c r="C473" s="11" t="s">
        <v>35609</v>
      </c>
      <c r="D473" t="s">
        <v>26862</v>
      </c>
      <c r="E473" t="s">
        <v>3786</v>
      </c>
      <c r="F473" t="s">
        <v>324</v>
      </c>
      <c r="G473" t="s">
        <v>34784</v>
      </c>
      <c r="H473" s="1">
        <v>10</v>
      </c>
      <c r="I473" t="str">
        <f t="shared" si="7"/>
        <v>Até R$ 15</v>
      </c>
    </row>
    <row r="474" spans="1:9">
      <c r="A474" t="s">
        <v>26865</v>
      </c>
      <c r="B474" t="s">
        <v>8815</v>
      </c>
      <c r="C474" s="11" t="s">
        <v>35609</v>
      </c>
      <c r="D474" t="s">
        <v>26864</v>
      </c>
      <c r="E474" t="s">
        <v>26802</v>
      </c>
      <c r="F474" t="s">
        <v>324</v>
      </c>
      <c r="G474" t="s">
        <v>34785</v>
      </c>
      <c r="H474" s="1">
        <v>20</v>
      </c>
      <c r="I474" t="str">
        <f t="shared" si="7"/>
        <v>De R$ 16 a 30</v>
      </c>
    </row>
    <row r="475" spans="1:9">
      <c r="A475" t="s">
        <v>26868</v>
      </c>
      <c r="B475" t="s">
        <v>8781</v>
      </c>
      <c r="C475" s="11" t="s">
        <v>35609</v>
      </c>
      <c r="D475" t="s">
        <v>26866</v>
      </c>
      <c r="E475" t="s">
        <v>26867</v>
      </c>
      <c r="F475" t="s">
        <v>324</v>
      </c>
      <c r="G475" t="s">
        <v>34786</v>
      </c>
      <c r="H475" s="1">
        <v>0</v>
      </c>
      <c r="I475" t="str">
        <f t="shared" si="7"/>
        <v>Sem definição</v>
      </c>
    </row>
    <row r="476" spans="1:9">
      <c r="A476" t="s">
        <v>26871</v>
      </c>
      <c r="B476" t="s">
        <v>8734</v>
      </c>
      <c r="C476" s="11" t="s">
        <v>35609</v>
      </c>
      <c r="D476" t="s">
        <v>26869</v>
      </c>
      <c r="E476" t="s">
        <v>26870</v>
      </c>
      <c r="F476" t="s">
        <v>324</v>
      </c>
      <c r="G476" t="s">
        <v>34787</v>
      </c>
      <c r="H476" s="1">
        <v>10</v>
      </c>
      <c r="I476" t="str">
        <f t="shared" si="7"/>
        <v>Até R$ 15</v>
      </c>
    </row>
    <row r="477" spans="1:9">
      <c r="A477" t="s">
        <v>26874</v>
      </c>
      <c r="B477" t="s">
        <v>8833</v>
      </c>
      <c r="C477" t="s">
        <v>329</v>
      </c>
      <c r="D477" t="s">
        <v>26872</v>
      </c>
      <c r="E477" t="s">
        <v>26873</v>
      </c>
      <c r="F477" t="s">
        <v>324</v>
      </c>
      <c r="G477" t="s">
        <v>34788</v>
      </c>
      <c r="H477" s="1">
        <v>10</v>
      </c>
      <c r="I477" t="str">
        <f t="shared" si="7"/>
        <v>Até R$ 15</v>
      </c>
    </row>
    <row r="478" spans="1:9">
      <c r="A478" t="s">
        <v>26877</v>
      </c>
      <c r="B478" t="s">
        <v>8795</v>
      </c>
      <c r="C478" s="11" t="s">
        <v>35609</v>
      </c>
      <c r="D478" t="s">
        <v>26875</v>
      </c>
      <c r="E478" t="s">
        <v>26876</v>
      </c>
      <c r="F478" t="s">
        <v>324</v>
      </c>
      <c r="G478" t="s">
        <v>34789</v>
      </c>
      <c r="H478" s="1">
        <v>20</v>
      </c>
      <c r="I478" t="str">
        <f t="shared" si="7"/>
        <v>De R$ 16 a 30</v>
      </c>
    </row>
    <row r="479" spans="1:9">
      <c r="A479" t="s">
        <v>26879</v>
      </c>
      <c r="B479" t="s">
        <v>8791</v>
      </c>
      <c r="C479" s="11" t="s">
        <v>35609</v>
      </c>
      <c r="D479" t="s">
        <v>26878</v>
      </c>
      <c r="E479" t="s">
        <v>4083</v>
      </c>
      <c r="F479" t="s">
        <v>324</v>
      </c>
      <c r="G479" t="s">
        <v>34790</v>
      </c>
      <c r="H479" s="1">
        <v>10</v>
      </c>
      <c r="I479" t="str">
        <f t="shared" si="7"/>
        <v>Até R$ 15</v>
      </c>
    </row>
    <row r="480" spans="1:9">
      <c r="A480" t="s">
        <v>26882</v>
      </c>
      <c r="B480" t="s">
        <v>8867</v>
      </c>
      <c r="C480" s="11" t="s">
        <v>35609</v>
      </c>
      <c r="D480" t="s">
        <v>26880</v>
      </c>
      <c r="E480" t="s">
        <v>26881</v>
      </c>
      <c r="F480" t="s">
        <v>324</v>
      </c>
      <c r="G480" t="s">
        <v>34791</v>
      </c>
      <c r="H480" s="1">
        <v>20</v>
      </c>
      <c r="I480" t="str">
        <f t="shared" si="7"/>
        <v>De R$ 16 a 30</v>
      </c>
    </row>
    <row r="481" spans="1:9">
      <c r="A481" t="s">
        <v>26885</v>
      </c>
      <c r="B481" t="s">
        <v>8811</v>
      </c>
      <c r="C481" s="11" t="s">
        <v>35609</v>
      </c>
      <c r="D481" t="s">
        <v>26883</v>
      </c>
      <c r="E481" t="s">
        <v>26884</v>
      </c>
      <c r="F481" t="s">
        <v>324</v>
      </c>
      <c r="G481" t="s">
        <v>34792</v>
      </c>
      <c r="H481" s="1">
        <v>20</v>
      </c>
      <c r="I481" t="str">
        <f t="shared" si="7"/>
        <v>De R$ 16 a 30</v>
      </c>
    </row>
    <row r="482" spans="1:9">
      <c r="A482" t="s">
        <v>26888</v>
      </c>
      <c r="B482" t="s">
        <v>8799</v>
      </c>
      <c r="C482" s="11" t="s">
        <v>35609</v>
      </c>
      <c r="D482" t="s">
        <v>26886</v>
      </c>
      <c r="E482" t="s">
        <v>26887</v>
      </c>
      <c r="F482" t="s">
        <v>324</v>
      </c>
      <c r="G482" t="s">
        <v>34793</v>
      </c>
      <c r="H482" s="1">
        <v>10</v>
      </c>
      <c r="I482" t="str">
        <f t="shared" si="7"/>
        <v>Até R$ 15</v>
      </c>
    </row>
    <row r="483" spans="1:9">
      <c r="A483" t="s">
        <v>26891</v>
      </c>
      <c r="B483" t="s">
        <v>8750</v>
      </c>
      <c r="C483" s="11" t="s">
        <v>35609</v>
      </c>
      <c r="D483" t="s">
        <v>26889</v>
      </c>
      <c r="E483" t="s">
        <v>26890</v>
      </c>
      <c r="F483" t="s">
        <v>324</v>
      </c>
      <c r="G483" t="s">
        <v>34794</v>
      </c>
      <c r="H483" s="1">
        <v>10</v>
      </c>
      <c r="I483" t="str">
        <f t="shared" si="7"/>
        <v>Até R$ 15</v>
      </c>
    </row>
    <row r="484" spans="1:9">
      <c r="A484" t="s">
        <v>26894</v>
      </c>
      <c r="B484" t="s">
        <v>8757</v>
      </c>
      <c r="C484" s="11" t="s">
        <v>35609</v>
      </c>
      <c r="D484" t="s">
        <v>26892</v>
      </c>
      <c r="E484" t="s">
        <v>26893</v>
      </c>
      <c r="F484" t="s">
        <v>324</v>
      </c>
      <c r="G484" t="s">
        <v>34795</v>
      </c>
      <c r="H484" s="1">
        <v>20</v>
      </c>
      <c r="I484" t="str">
        <f t="shared" si="7"/>
        <v>De R$ 16 a 30</v>
      </c>
    </row>
    <row r="485" spans="1:9">
      <c r="A485" t="s">
        <v>26897</v>
      </c>
      <c r="B485" t="s">
        <v>8803</v>
      </c>
      <c r="C485" t="s">
        <v>329</v>
      </c>
      <c r="D485" t="s">
        <v>26895</v>
      </c>
      <c r="E485" t="s">
        <v>26896</v>
      </c>
      <c r="F485" t="s">
        <v>324</v>
      </c>
      <c r="G485" t="s">
        <v>34796</v>
      </c>
      <c r="H485" s="1">
        <v>22</v>
      </c>
      <c r="I485" t="str">
        <f t="shared" si="7"/>
        <v>De R$ 16 a 30</v>
      </c>
    </row>
    <row r="486" spans="1:9">
      <c r="A486" t="s">
        <v>26900</v>
      </c>
      <c r="B486" t="s">
        <v>8825</v>
      </c>
      <c r="C486" t="s">
        <v>325</v>
      </c>
      <c r="D486" t="s">
        <v>26898</v>
      </c>
      <c r="E486" t="s">
        <v>26899</v>
      </c>
      <c r="F486" t="s">
        <v>324</v>
      </c>
      <c r="G486" t="s">
        <v>34797</v>
      </c>
      <c r="H486" s="1">
        <v>19.899999999999999</v>
      </c>
      <c r="I486" t="str">
        <f t="shared" si="7"/>
        <v>De R$ 16 a 30</v>
      </c>
    </row>
    <row r="487" spans="1:9">
      <c r="A487" t="s">
        <v>26902</v>
      </c>
      <c r="B487" t="s">
        <v>8728</v>
      </c>
      <c r="C487" t="s">
        <v>329</v>
      </c>
      <c r="D487" t="s">
        <v>26901</v>
      </c>
      <c r="E487" t="s">
        <v>3796</v>
      </c>
      <c r="F487" t="s">
        <v>324</v>
      </c>
      <c r="G487" t="s">
        <v>34798</v>
      </c>
      <c r="H487" s="1">
        <v>20</v>
      </c>
      <c r="I487" t="str">
        <f t="shared" si="7"/>
        <v>De R$ 16 a 30</v>
      </c>
    </row>
    <row r="488" spans="1:9">
      <c r="A488" t="s">
        <v>26905</v>
      </c>
      <c r="B488" t="s">
        <v>8726</v>
      </c>
      <c r="C488" s="11" t="s">
        <v>35609</v>
      </c>
      <c r="D488" t="s">
        <v>26903</v>
      </c>
      <c r="E488" t="s">
        <v>26904</v>
      </c>
      <c r="F488" t="s">
        <v>324</v>
      </c>
      <c r="G488" t="s">
        <v>34799</v>
      </c>
      <c r="H488" s="1">
        <v>0</v>
      </c>
      <c r="I488" t="str">
        <f t="shared" si="7"/>
        <v>Sem definição</v>
      </c>
    </row>
    <row r="489" spans="1:9">
      <c r="A489" t="s">
        <v>26907</v>
      </c>
      <c r="B489" t="s">
        <v>8848</v>
      </c>
      <c r="C489" s="11" t="s">
        <v>35609</v>
      </c>
      <c r="D489" t="s">
        <v>26906</v>
      </c>
      <c r="E489" t="s">
        <v>3777</v>
      </c>
      <c r="F489" t="s">
        <v>324</v>
      </c>
      <c r="G489" t="s">
        <v>34800</v>
      </c>
      <c r="H489" s="1">
        <v>20</v>
      </c>
      <c r="I489" t="str">
        <f t="shared" si="7"/>
        <v>De R$ 16 a 30</v>
      </c>
    </row>
    <row r="490" spans="1:9">
      <c r="A490" t="s">
        <v>26911</v>
      </c>
      <c r="B490" t="s">
        <v>26908</v>
      </c>
      <c r="C490" s="11" t="s">
        <v>35609</v>
      </c>
      <c r="D490" t="s">
        <v>26909</v>
      </c>
      <c r="E490" t="s">
        <v>26910</v>
      </c>
      <c r="F490" t="s">
        <v>324</v>
      </c>
      <c r="G490" t="s">
        <v>34801</v>
      </c>
      <c r="H490" s="1">
        <v>20</v>
      </c>
      <c r="I490" t="str">
        <f t="shared" si="7"/>
        <v>De R$ 16 a 30</v>
      </c>
    </row>
    <row r="491" spans="1:9">
      <c r="A491" t="s">
        <v>26914</v>
      </c>
      <c r="B491" t="s">
        <v>8846</v>
      </c>
      <c r="C491" t="s">
        <v>345</v>
      </c>
      <c r="D491" t="s">
        <v>26912</v>
      </c>
      <c r="E491" t="s">
        <v>26913</v>
      </c>
      <c r="F491" t="s">
        <v>324</v>
      </c>
      <c r="G491" t="s">
        <v>34802</v>
      </c>
      <c r="H491" s="1">
        <v>20</v>
      </c>
      <c r="I491" t="str">
        <f t="shared" si="7"/>
        <v>De R$ 16 a 30</v>
      </c>
    </row>
    <row r="492" spans="1:9">
      <c r="A492" t="s">
        <v>26917</v>
      </c>
      <c r="B492" t="s">
        <v>8748</v>
      </c>
      <c r="C492" t="s">
        <v>325</v>
      </c>
      <c r="D492" t="s">
        <v>26915</v>
      </c>
      <c r="E492" t="s">
        <v>26916</v>
      </c>
      <c r="F492" t="s">
        <v>324</v>
      </c>
      <c r="G492" t="s">
        <v>34803</v>
      </c>
      <c r="H492" s="1">
        <v>10</v>
      </c>
      <c r="I492" t="str">
        <f t="shared" si="7"/>
        <v>Até R$ 15</v>
      </c>
    </row>
    <row r="493" spans="1:9">
      <c r="A493" t="s">
        <v>26920</v>
      </c>
      <c r="B493" t="s">
        <v>8783</v>
      </c>
      <c r="C493" s="11" t="s">
        <v>35609</v>
      </c>
      <c r="D493" t="s">
        <v>26918</v>
      </c>
      <c r="E493" t="s">
        <v>26919</v>
      </c>
      <c r="F493" t="s">
        <v>324</v>
      </c>
      <c r="G493" t="s">
        <v>34804</v>
      </c>
      <c r="H493" s="1">
        <v>10</v>
      </c>
      <c r="I493" t="str">
        <f t="shared" si="7"/>
        <v>Até R$ 15</v>
      </c>
    </row>
    <row r="494" spans="1:9">
      <c r="A494" t="s">
        <v>26923</v>
      </c>
      <c r="B494" t="s">
        <v>26921</v>
      </c>
      <c r="C494" s="11" t="s">
        <v>35609</v>
      </c>
      <c r="D494" t="s">
        <v>26922</v>
      </c>
      <c r="E494" t="s">
        <v>3783</v>
      </c>
      <c r="F494" t="s">
        <v>324</v>
      </c>
      <c r="G494" t="s">
        <v>34805</v>
      </c>
      <c r="H494" s="1">
        <v>10</v>
      </c>
      <c r="I494" t="str">
        <f t="shared" si="7"/>
        <v>Até R$ 15</v>
      </c>
    </row>
    <row r="495" spans="1:9">
      <c r="A495" t="s">
        <v>26926</v>
      </c>
      <c r="B495" t="s">
        <v>26924</v>
      </c>
      <c r="C495" s="11" t="s">
        <v>35609</v>
      </c>
      <c r="D495" t="s">
        <v>26925</v>
      </c>
      <c r="E495" t="s">
        <v>1185</v>
      </c>
      <c r="F495" t="s">
        <v>324</v>
      </c>
      <c r="G495" t="s">
        <v>34806</v>
      </c>
      <c r="H495" s="1">
        <v>20</v>
      </c>
      <c r="I495" t="str">
        <f t="shared" si="7"/>
        <v>De R$ 16 a 30</v>
      </c>
    </row>
    <row r="496" spans="1:9">
      <c r="A496" t="s">
        <v>26929</v>
      </c>
      <c r="B496" t="s">
        <v>8871</v>
      </c>
      <c r="C496" s="11" t="s">
        <v>35609</v>
      </c>
      <c r="D496" t="s">
        <v>26927</v>
      </c>
      <c r="E496" t="s">
        <v>26928</v>
      </c>
      <c r="F496" t="s">
        <v>324</v>
      </c>
      <c r="G496" t="s">
        <v>34807</v>
      </c>
      <c r="H496" s="1">
        <v>10</v>
      </c>
      <c r="I496" t="str">
        <f t="shared" si="7"/>
        <v>Até R$ 15</v>
      </c>
    </row>
    <row r="497" spans="1:9">
      <c r="A497" t="s">
        <v>26932</v>
      </c>
      <c r="B497" t="s">
        <v>8759</v>
      </c>
      <c r="C497" s="11" t="s">
        <v>35609</v>
      </c>
      <c r="D497" t="s">
        <v>26930</v>
      </c>
      <c r="E497" t="s">
        <v>26931</v>
      </c>
      <c r="F497" t="s">
        <v>324</v>
      </c>
      <c r="G497" t="s">
        <v>34808</v>
      </c>
      <c r="H497" s="1">
        <v>10</v>
      </c>
      <c r="I497" t="str">
        <f t="shared" si="7"/>
        <v>Até R$ 15</v>
      </c>
    </row>
    <row r="498" spans="1:9">
      <c r="A498" t="s">
        <v>26936</v>
      </c>
      <c r="B498" t="s">
        <v>26933</v>
      </c>
      <c r="C498" s="11" t="s">
        <v>35609</v>
      </c>
      <c r="D498" t="s">
        <v>26934</v>
      </c>
      <c r="E498" t="s">
        <v>26935</v>
      </c>
      <c r="F498" t="s">
        <v>324</v>
      </c>
      <c r="G498" t="s">
        <v>34809</v>
      </c>
      <c r="H498" s="1">
        <v>10</v>
      </c>
      <c r="I498" t="str">
        <f t="shared" si="7"/>
        <v>Até R$ 15</v>
      </c>
    </row>
    <row r="499" spans="1:9">
      <c r="A499" t="s">
        <v>26938</v>
      </c>
      <c r="B499" t="s">
        <v>8801</v>
      </c>
      <c r="C499" s="11" t="s">
        <v>35609</v>
      </c>
      <c r="D499" t="s">
        <v>26937</v>
      </c>
      <c r="E499" t="s">
        <v>1412</v>
      </c>
      <c r="F499" t="s">
        <v>324</v>
      </c>
      <c r="G499" t="s">
        <v>34810</v>
      </c>
      <c r="H499" s="1">
        <v>10</v>
      </c>
      <c r="I499" t="str">
        <f t="shared" si="7"/>
        <v>Até R$ 15</v>
      </c>
    </row>
    <row r="500" spans="1:9">
      <c r="A500" t="s">
        <v>26941</v>
      </c>
      <c r="B500" t="s">
        <v>8805</v>
      </c>
      <c r="C500" s="11" t="s">
        <v>35609</v>
      </c>
      <c r="D500" t="s">
        <v>26939</v>
      </c>
      <c r="E500" t="s">
        <v>26940</v>
      </c>
      <c r="F500" t="s">
        <v>324</v>
      </c>
      <c r="G500" t="s">
        <v>34811</v>
      </c>
      <c r="H500" s="1">
        <v>30</v>
      </c>
      <c r="I500" t="str">
        <f t="shared" si="7"/>
        <v>De R$ 16 a 30</v>
      </c>
    </row>
    <row r="501" spans="1:9">
      <c r="A501" t="s">
        <v>26945</v>
      </c>
      <c r="B501" t="s">
        <v>26942</v>
      </c>
      <c r="C501" s="11" t="s">
        <v>35609</v>
      </c>
      <c r="D501" t="s">
        <v>26943</v>
      </c>
      <c r="E501" t="s">
        <v>26944</v>
      </c>
      <c r="F501" t="s">
        <v>324</v>
      </c>
      <c r="G501" t="s">
        <v>34812</v>
      </c>
      <c r="H501" s="1">
        <v>10</v>
      </c>
      <c r="I501" t="str">
        <f t="shared" si="7"/>
        <v>Até R$ 15</v>
      </c>
    </row>
    <row r="502" spans="1:9">
      <c r="A502" t="s">
        <v>26948</v>
      </c>
      <c r="B502" t="s">
        <v>8879</v>
      </c>
      <c r="C502" s="11" t="s">
        <v>35609</v>
      </c>
      <c r="D502" t="s">
        <v>26946</v>
      </c>
      <c r="E502" t="s">
        <v>26947</v>
      </c>
      <c r="F502" t="s">
        <v>324</v>
      </c>
      <c r="G502" t="s">
        <v>34813</v>
      </c>
      <c r="H502" s="1">
        <v>20</v>
      </c>
      <c r="I502" t="str">
        <f t="shared" si="7"/>
        <v>De R$ 16 a 30</v>
      </c>
    </row>
    <row r="503" spans="1:9">
      <c r="A503" t="s">
        <v>26951</v>
      </c>
      <c r="B503" t="s">
        <v>8844</v>
      </c>
      <c r="C503" t="s">
        <v>345</v>
      </c>
      <c r="D503" t="s">
        <v>26949</v>
      </c>
      <c r="E503" t="s">
        <v>26950</v>
      </c>
      <c r="F503" t="s">
        <v>324</v>
      </c>
      <c r="G503" t="s">
        <v>34814</v>
      </c>
      <c r="H503" s="1">
        <v>15</v>
      </c>
      <c r="I503" t="str">
        <f t="shared" si="7"/>
        <v>De R$ 16 a 30</v>
      </c>
    </row>
    <row r="504" spans="1:9">
      <c r="A504" t="s">
        <v>26954</v>
      </c>
      <c r="B504" t="s">
        <v>8763</v>
      </c>
      <c r="C504" s="11" t="s">
        <v>35609</v>
      </c>
      <c r="D504" t="s">
        <v>26952</v>
      </c>
      <c r="E504" t="s">
        <v>26953</v>
      </c>
      <c r="F504" t="s">
        <v>324</v>
      </c>
      <c r="G504" t="s">
        <v>34815</v>
      </c>
      <c r="H504" s="1">
        <v>30</v>
      </c>
      <c r="I504" t="str">
        <f t="shared" si="7"/>
        <v>De R$ 16 a 30</v>
      </c>
    </row>
    <row r="505" spans="1:9">
      <c r="A505" t="s">
        <v>26958</v>
      </c>
      <c r="B505" t="s">
        <v>26955</v>
      </c>
      <c r="C505" s="11" t="s">
        <v>35609</v>
      </c>
      <c r="D505" t="s">
        <v>26956</v>
      </c>
      <c r="E505" t="s">
        <v>26957</v>
      </c>
      <c r="F505" t="s">
        <v>324</v>
      </c>
      <c r="G505" t="s">
        <v>34816</v>
      </c>
      <c r="H505" s="1">
        <v>10</v>
      </c>
      <c r="I505" t="str">
        <f t="shared" si="7"/>
        <v>Até R$ 15</v>
      </c>
    </row>
    <row r="506" spans="1:9">
      <c r="A506" t="s">
        <v>26962</v>
      </c>
      <c r="B506" t="s">
        <v>26959</v>
      </c>
      <c r="C506" s="11" t="s">
        <v>35609</v>
      </c>
      <c r="D506" t="s">
        <v>26960</v>
      </c>
      <c r="E506" t="s">
        <v>26961</v>
      </c>
      <c r="F506" t="s">
        <v>324</v>
      </c>
      <c r="G506" t="s">
        <v>34817</v>
      </c>
      <c r="H506" s="1">
        <v>10</v>
      </c>
      <c r="I506" t="str">
        <f t="shared" si="7"/>
        <v>Até R$ 15</v>
      </c>
    </row>
    <row r="507" spans="1:9">
      <c r="A507" t="s">
        <v>26965</v>
      </c>
      <c r="B507" t="s">
        <v>8797</v>
      </c>
      <c r="C507" t="s">
        <v>572</v>
      </c>
      <c r="D507" t="s">
        <v>26963</v>
      </c>
      <c r="E507" t="s">
        <v>26964</v>
      </c>
      <c r="F507" t="s">
        <v>324</v>
      </c>
      <c r="G507" t="s">
        <v>34818</v>
      </c>
      <c r="H507" s="1">
        <v>10</v>
      </c>
      <c r="I507" t="str">
        <f t="shared" si="7"/>
        <v>Até R$ 15</v>
      </c>
    </row>
    <row r="508" spans="1:9">
      <c r="A508" t="s">
        <v>26968</v>
      </c>
      <c r="B508" t="s">
        <v>8777</v>
      </c>
      <c r="C508" s="11" t="s">
        <v>35609</v>
      </c>
      <c r="D508" t="s">
        <v>26966</v>
      </c>
      <c r="E508" t="s">
        <v>26967</v>
      </c>
      <c r="F508" t="s">
        <v>324</v>
      </c>
      <c r="G508" t="s">
        <v>34819</v>
      </c>
      <c r="H508" s="1">
        <v>10</v>
      </c>
      <c r="I508" t="str">
        <f t="shared" si="7"/>
        <v>Até R$ 15</v>
      </c>
    </row>
    <row r="509" spans="1:9">
      <c r="A509" t="s">
        <v>26972</v>
      </c>
      <c r="B509" t="s">
        <v>26969</v>
      </c>
      <c r="C509" s="11" t="s">
        <v>35609</v>
      </c>
      <c r="D509" t="s">
        <v>26970</v>
      </c>
      <c r="E509" t="s">
        <v>26971</v>
      </c>
      <c r="F509" t="s">
        <v>324</v>
      </c>
      <c r="G509" t="s">
        <v>34820</v>
      </c>
      <c r="H509" s="1">
        <v>10</v>
      </c>
      <c r="I509" t="str">
        <f t="shared" si="7"/>
        <v>Até R$ 15</v>
      </c>
    </row>
    <row r="510" spans="1:9">
      <c r="A510" t="s">
        <v>26976</v>
      </c>
      <c r="B510" t="s">
        <v>26973</v>
      </c>
      <c r="C510" s="11" t="s">
        <v>35609</v>
      </c>
      <c r="D510" t="s">
        <v>26974</v>
      </c>
      <c r="E510" t="s">
        <v>26975</v>
      </c>
      <c r="F510" t="s">
        <v>324</v>
      </c>
      <c r="G510" t="s">
        <v>34821</v>
      </c>
      <c r="H510" s="1">
        <v>10</v>
      </c>
      <c r="I510" t="str">
        <f t="shared" si="7"/>
        <v>Até R$ 15</v>
      </c>
    </row>
    <row r="511" spans="1:9">
      <c r="A511" t="s">
        <v>26978</v>
      </c>
      <c r="B511" t="s">
        <v>8813</v>
      </c>
      <c r="C511" s="11" t="s">
        <v>35609</v>
      </c>
      <c r="D511" t="s">
        <v>26977</v>
      </c>
      <c r="E511" t="s">
        <v>951</v>
      </c>
      <c r="F511" t="s">
        <v>324</v>
      </c>
      <c r="G511" t="s">
        <v>34822</v>
      </c>
      <c r="H511" s="1">
        <v>18</v>
      </c>
      <c r="I511" t="str">
        <f t="shared" si="7"/>
        <v>De R$ 16 a 30</v>
      </c>
    </row>
    <row r="512" spans="1:9">
      <c r="A512" t="s">
        <v>26982</v>
      </c>
      <c r="B512" t="s">
        <v>26979</v>
      </c>
      <c r="C512" s="11" t="s">
        <v>35609</v>
      </c>
      <c r="D512" t="s">
        <v>26980</v>
      </c>
      <c r="E512" t="s">
        <v>26981</v>
      </c>
      <c r="F512" t="s">
        <v>324</v>
      </c>
      <c r="G512" t="s">
        <v>34823</v>
      </c>
      <c r="H512" s="1">
        <v>10</v>
      </c>
      <c r="I512" t="str">
        <f t="shared" si="7"/>
        <v>Até R$ 15</v>
      </c>
    </row>
    <row r="513" spans="1:9">
      <c r="A513" t="s">
        <v>26985</v>
      </c>
      <c r="B513" t="s">
        <v>8875</v>
      </c>
      <c r="C513" s="11" t="s">
        <v>35609</v>
      </c>
      <c r="D513" t="s">
        <v>26983</v>
      </c>
      <c r="E513" t="s">
        <v>26984</v>
      </c>
      <c r="F513" t="s">
        <v>324</v>
      </c>
      <c r="G513" t="s">
        <v>34824</v>
      </c>
      <c r="H513" s="1">
        <v>15</v>
      </c>
      <c r="I513" t="str">
        <f t="shared" si="7"/>
        <v>De R$ 16 a 30</v>
      </c>
    </row>
    <row r="514" spans="1:9">
      <c r="A514" t="s">
        <v>26988</v>
      </c>
      <c r="B514" t="s">
        <v>26986</v>
      </c>
      <c r="C514" s="11" t="s">
        <v>35609</v>
      </c>
      <c r="D514" t="s">
        <v>26987</v>
      </c>
      <c r="E514" t="s">
        <v>26931</v>
      </c>
      <c r="F514" t="s">
        <v>324</v>
      </c>
      <c r="G514" t="s">
        <v>34825</v>
      </c>
      <c r="H514" s="1">
        <v>20</v>
      </c>
      <c r="I514" t="str">
        <f t="shared" ref="I514:I577" si="8">IF(H514=0,"Sem definição",IF(H514&lt;15,"Até R$ 15",IF(H514&lt;=30,"De R$ 16 a 30",IF(H514&lt;=50,"De R$ 31 a 50",IF(H514&lt;=75,"De R$ 51 a 75",IF(H514&lt;=30,"De R$ 75 a 100","Acima de R$ 100"))))))</f>
        <v>De R$ 16 a 30</v>
      </c>
    </row>
    <row r="515" spans="1:9">
      <c r="A515" t="s">
        <v>26991</v>
      </c>
      <c r="B515" t="s">
        <v>8873</v>
      </c>
      <c r="C515" s="11" t="s">
        <v>35609</v>
      </c>
      <c r="D515" t="s">
        <v>26989</v>
      </c>
      <c r="E515" t="s">
        <v>26990</v>
      </c>
      <c r="F515" t="s">
        <v>324</v>
      </c>
      <c r="G515" t="s">
        <v>34826</v>
      </c>
      <c r="H515" s="1">
        <v>10</v>
      </c>
      <c r="I515" t="str">
        <f t="shared" si="8"/>
        <v>Até R$ 15</v>
      </c>
    </row>
    <row r="516" spans="1:9">
      <c r="A516" t="s">
        <v>26994</v>
      </c>
      <c r="B516" t="s">
        <v>8767</v>
      </c>
      <c r="C516" t="s">
        <v>1140</v>
      </c>
      <c r="D516" t="s">
        <v>26992</v>
      </c>
      <c r="E516" t="s">
        <v>26993</v>
      </c>
      <c r="F516" t="s">
        <v>324</v>
      </c>
      <c r="G516" t="s">
        <v>34827</v>
      </c>
      <c r="H516" s="1">
        <v>10</v>
      </c>
      <c r="I516" t="str">
        <f t="shared" si="8"/>
        <v>Até R$ 15</v>
      </c>
    </row>
    <row r="517" spans="1:9">
      <c r="A517" t="s">
        <v>26998</v>
      </c>
      <c r="B517" t="s">
        <v>26995</v>
      </c>
      <c r="C517" s="11" t="s">
        <v>35609</v>
      </c>
      <c r="D517" t="s">
        <v>26996</v>
      </c>
      <c r="E517" t="s">
        <v>26997</v>
      </c>
      <c r="F517" t="s">
        <v>324</v>
      </c>
      <c r="G517" t="s">
        <v>34828</v>
      </c>
      <c r="H517" s="1">
        <v>18</v>
      </c>
      <c r="I517" t="str">
        <f t="shared" si="8"/>
        <v>De R$ 16 a 30</v>
      </c>
    </row>
    <row r="518" spans="1:9">
      <c r="A518" t="s">
        <v>27001</v>
      </c>
      <c r="B518" t="s">
        <v>8740</v>
      </c>
      <c r="C518" t="s">
        <v>575</v>
      </c>
      <c r="D518" t="s">
        <v>26999</v>
      </c>
      <c r="E518" t="s">
        <v>27000</v>
      </c>
      <c r="F518" t="s">
        <v>324</v>
      </c>
      <c r="G518" t="s">
        <v>34829</v>
      </c>
      <c r="H518" s="1">
        <v>20</v>
      </c>
      <c r="I518" t="str">
        <f t="shared" si="8"/>
        <v>De R$ 16 a 30</v>
      </c>
    </row>
    <row r="519" spans="1:9">
      <c r="A519" t="s">
        <v>27003</v>
      </c>
      <c r="B519" t="s">
        <v>8769</v>
      </c>
      <c r="C519" t="s">
        <v>572</v>
      </c>
      <c r="D519" t="s">
        <v>27002</v>
      </c>
      <c r="E519" t="s">
        <v>3865</v>
      </c>
      <c r="F519" t="s">
        <v>324</v>
      </c>
      <c r="G519" t="s">
        <v>34830</v>
      </c>
      <c r="H519" s="1">
        <v>10</v>
      </c>
      <c r="I519" t="str">
        <f t="shared" si="8"/>
        <v>Até R$ 15</v>
      </c>
    </row>
    <row r="520" spans="1:9">
      <c r="A520" t="s">
        <v>27004</v>
      </c>
      <c r="B520" t="s">
        <v>8835</v>
      </c>
      <c r="C520" t="s">
        <v>4231</v>
      </c>
      <c r="D520" t="s">
        <v>26898</v>
      </c>
      <c r="E520" t="s">
        <v>26899</v>
      </c>
      <c r="F520" t="s">
        <v>324</v>
      </c>
      <c r="G520" t="s">
        <v>34831</v>
      </c>
      <c r="H520" s="1">
        <v>19.899999999999999</v>
      </c>
      <c r="I520" t="str">
        <f t="shared" si="8"/>
        <v>De R$ 16 a 30</v>
      </c>
    </row>
    <row r="521" spans="1:9">
      <c r="A521" t="s">
        <v>27007</v>
      </c>
      <c r="B521" t="s">
        <v>8730</v>
      </c>
      <c r="C521" s="11" t="s">
        <v>35609</v>
      </c>
      <c r="D521" t="s">
        <v>27005</v>
      </c>
      <c r="E521" t="s">
        <v>27006</v>
      </c>
      <c r="F521" t="s">
        <v>324</v>
      </c>
      <c r="G521" t="s">
        <v>34832</v>
      </c>
      <c r="H521" s="1">
        <v>46</v>
      </c>
      <c r="I521" t="str">
        <f t="shared" si="8"/>
        <v>De R$ 31 a 50</v>
      </c>
    </row>
    <row r="522" spans="1:9">
      <c r="A522" t="s">
        <v>27010</v>
      </c>
      <c r="B522" t="s">
        <v>27008</v>
      </c>
      <c r="C522" s="11" t="s">
        <v>35609</v>
      </c>
      <c r="D522" t="s">
        <v>27009</v>
      </c>
      <c r="E522" t="s">
        <v>4441</v>
      </c>
      <c r="F522" t="s">
        <v>324</v>
      </c>
      <c r="G522" t="s">
        <v>34833</v>
      </c>
      <c r="H522" s="1">
        <v>10</v>
      </c>
      <c r="I522" t="str">
        <f t="shared" si="8"/>
        <v>Até R$ 15</v>
      </c>
    </row>
    <row r="523" spans="1:9">
      <c r="A523" t="s">
        <v>27014</v>
      </c>
      <c r="B523" t="s">
        <v>27011</v>
      </c>
      <c r="C523" s="11" t="s">
        <v>35609</v>
      </c>
      <c r="D523" t="s">
        <v>27012</v>
      </c>
      <c r="E523" t="s">
        <v>27013</v>
      </c>
      <c r="F523" t="s">
        <v>324</v>
      </c>
      <c r="G523" t="s">
        <v>34834</v>
      </c>
      <c r="H523" s="1">
        <v>20</v>
      </c>
      <c r="I523" t="str">
        <f t="shared" si="8"/>
        <v>De R$ 16 a 30</v>
      </c>
    </row>
    <row r="524" spans="1:9">
      <c r="A524" t="s">
        <v>27017</v>
      </c>
      <c r="B524" t="s">
        <v>8775</v>
      </c>
      <c r="C524" s="11" t="s">
        <v>35609</v>
      </c>
      <c r="D524" t="s">
        <v>27015</v>
      </c>
      <c r="E524" t="s">
        <v>27016</v>
      </c>
      <c r="F524" t="s">
        <v>324</v>
      </c>
      <c r="G524" t="s">
        <v>34835</v>
      </c>
      <c r="H524" s="1">
        <v>25</v>
      </c>
      <c r="I524" t="str">
        <f t="shared" si="8"/>
        <v>De R$ 16 a 30</v>
      </c>
    </row>
    <row r="525" spans="1:9">
      <c r="A525" t="s">
        <v>27021</v>
      </c>
      <c r="B525" t="s">
        <v>8809</v>
      </c>
      <c r="C525" s="11" t="s">
        <v>35609</v>
      </c>
      <c r="D525" t="s">
        <v>27019</v>
      </c>
      <c r="E525" t="s">
        <v>27020</v>
      </c>
      <c r="F525" t="s">
        <v>324</v>
      </c>
      <c r="G525" t="s">
        <v>34836</v>
      </c>
      <c r="H525" s="1">
        <v>10</v>
      </c>
      <c r="I525" t="str">
        <f t="shared" si="8"/>
        <v>Até R$ 15</v>
      </c>
    </row>
    <row r="526" spans="1:9">
      <c r="A526" t="s">
        <v>27023</v>
      </c>
      <c r="B526" t="s">
        <v>8850</v>
      </c>
      <c r="C526" t="s">
        <v>345</v>
      </c>
      <c r="D526" t="s">
        <v>27022</v>
      </c>
      <c r="E526" t="s">
        <v>3162</v>
      </c>
      <c r="F526" t="s">
        <v>324</v>
      </c>
      <c r="G526" t="s">
        <v>34837</v>
      </c>
      <c r="H526" s="1">
        <v>18</v>
      </c>
      <c r="I526" t="str">
        <f t="shared" si="8"/>
        <v>De R$ 16 a 30</v>
      </c>
    </row>
    <row r="527" spans="1:9">
      <c r="A527" t="s">
        <v>27026</v>
      </c>
      <c r="B527" t="s">
        <v>8773</v>
      </c>
      <c r="C527" s="11" t="s">
        <v>35609</v>
      </c>
      <c r="D527" t="s">
        <v>27024</v>
      </c>
      <c r="E527" t="s">
        <v>27025</v>
      </c>
      <c r="F527" t="s">
        <v>324</v>
      </c>
      <c r="G527" t="s">
        <v>34838</v>
      </c>
      <c r="H527" s="1">
        <v>30</v>
      </c>
      <c r="I527" t="str">
        <f t="shared" si="8"/>
        <v>De R$ 16 a 30</v>
      </c>
    </row>
    <row r="528" spans="1:9">
      <c r="A528" t="s">
        <v>27030</v>
      </c>
      <c r="B528" t="s">
        <v>27027</v>
      </c>
      <c r="C528" s="11" t="s">
        <v>35609</v>
      </c>
      <c r="D528" t="s">
        <v>27028</v>
      </c>
      <c r="E528" t="s">
        <v>27029</v>
      </c>
      <c r="F528" t="s">
        <v>324</v>
      </c>
      <c r="G528" t="s">
        <v>34839</v>
      </c>
      <c r="H528" s="1">
        <v>10</v>
      </c>
      <c r="I528" t="str">
        <f t="shared" si="8"/>
        <v>Até R$ 15</v>
      </c>
    </row>
    <row r="529" spans="1:9">
      <c r="A529" t="s">
        <v>27034</v>
      </c>
      <c r="B529" t="s">
        <v>27031</v>
      </c>
      <c r="C529" s="11" t="s">
        <v>35609</v>
      </c>
      <c r="D529" t="s">
        <v>27032</v>
      </c>
      <c r="E529" t="s">
        <v>27033</v>
      </c>
      <c r="F529" t="s">
        <v>324</v>
      </c>
      <c r="G529" t="s">
        <v>34840</v>
      </c>
      <c r="H529" s="1">
        <v>10</v>
      </c>
      <c r="I529" t="str">
        <f t="shared" si="8"/>
        <v>Até R$ 15</v>
      </c>
    </row>
    <row r="530" spans="1:9">
      <c r="A530" t="s">
        <v>27037</v>
      </c>
      <c r="B530" t="s">
        <v>8837</v>
      </c>
      <c r="C530" t="s">
        <v>345</v>
      </c>
      <c r="D530" t="s">
        <v>27035</v>
      </c>
      <c r="E530" t="s">
        <v>27036</v>
      </c>
      <c r="F530" t="s">
        <v>324</v>
      </c>
      <c r="G530" t="s">
        <v>34841</v>
      </c>
      <c r="H530" s="1">
        <v>20</v>
      </c>
      <c r="I530" t="str">
        <f t="shared" si="8"/>
        <v>De R$ 16 a 30</v>
      </c>
    </row>
    <row r="531" spans="1:9">
      <c r="A531" t="s">
        <v>27038</v>
      </c>
      <c r="B531" t="s">
        <v>8793</v>
      </c>
      <c r="C531" s="11" t="s">
        <v>35609</v>
      </c>
      <c r="D531" t="s">
        <v>4078</v>
      </c>
      <c r="E531" t="s">
        <v>4079</v>
      </c>
      <c r="F531" t="s">
        <v>324</v>
      </c>
      <c r="G531" t="s">
        <v>34842</v>
      </c>
      <c r="H531" s="1">
        <v>20</v>
      </c>
      <c r="I531" t="str">
        <f t="shared" si="8"/>
        <v>De R$ 16 a 30</v>
      </c>
    </row>
    <row r="532" spans="1:9">
      <c r="A532" t="s">
        <v>27039</v>
      </c>
      <c r="B532" t="s">
        <v>8823</v>
      </c>
      <c r="C532" t="s">
        <v>325</v>
      </c>
      <c r="D532" t="s">
        <v>26898</v>
      </c>
      <c r="E532" t="s">
        <v>26899</v>
      </c>
      <c r="F532" t="s">
        <v>324</v>
      </c>
      <c r="G532" t="s">
        <v>34843</v>
      </c>
      <c r="H532" s="1">
        <v>19.899999999999999</v>
      </c>
      <c r="I532" t="str">
        <f t="shared" si="8"/>
        <v>De R$ 16 a 30</v>
      </c>
    </row>
    <row r="533" spans="1:9">
      <c r="A533" t="s">
        <v>27042</v>
      </c>
      <c r="B533" t="s">
        <v>8861</v>
      </c>
      <c r="C533" s="11" t="s">
        <v>35609</v>
      </c>
      <c r="D533" t="s">
        <v>27040</v>
      </c>
      <c r="E533" t="s">
        <v>27041</v>
      </c>
      <c r="F533" t="s">
        <v>324</v>
      </c>
      <c r="G533" t="s">
        <v>34844</v>
      </c>
      <c r="H533" s="1">
        <v>10</v>
      </c>
      <c r="I533" t="str">
        <f t="shared" si="8"/>
        <v>Até R$ 15</v>
      </c>
    </row>
    <row r="534" spans="1:9">
      <c r="A534" t="s">
        <v>27045</v>
      </c>
      <c r="B534" t="s">
        <v>8854</v>
      </c>
      <c r="C534" s="11" t="s">
        <v>35609</v>
      </c>
      <c r="D534" t="s">
        <v>27043</v>
      </c>
      <c r="E534" t="s">
        <v>27044</v>
      </c>
      <c r="F534" t="s">
        <v>324</v>
      </c>
      <c r="G534" t="s">
        <v>34845</v>
      </c>
      <c r="H534" s="1">
        <v>30</v>
      </c>
      <c r="I534" t="str">
        <f t="shared" si="8"/>
        <v>De R$ 16 a 30</v>
      </c>
    </row>
    <row r="535" spans="1:9">
      <c r="A535" t="s">
        <v>27046</v>
      </c>
      <c r="B535" t="s">
        <v>8821</v>
      </c>
      <c r="C535" t="s">
        <v>325</v>
      </c>
      <c r="D535" t="s">
        <v>26898</v>
      </c>
      <c r="E535" t="s">
        <v>26899</v>
      </c>
      <c r="F535" t="s">
        <v>324</v>
      </c>
      <c r="G535" t="s">
        <v>34846</v>
      </c>
      <c r="H535" s="1">
        <v>20</v>
      </c>
      <c r="I535" t="str">
        <f t="shared" si="8"/>
        <v>De R$ 16 a 30</v>
      </c>
    </row>
    <row r="536" spans="1:9">
      <c r="A536" t="s">
        <v>27047</v>
      </c>
      <c r="B536" t="s">
        <v>8885</v>
      </c>
      <c r="C536" s="11" t="s">
        <v>35609</v>
      </c>
      <c r="D536" t="s">
        <v>26823</v>
      </c>
      <c r="E536" t="s">
        <v>26824</v>
      </c>
      <c r="F536" t="s">
        <v>324</v>
      </c>
      <c r="G536" t="s">
        <v>34847</v>
      </c>
      <c r="H536" s="1">
        <v>15</v>
      </c>
      <c r="I536" t="str">
        <f t="shared" si="8"/>
        <v>De R$ 16 a 30</v>
      </c>
    </row>
    <row r="537" spans="1:9">
      <c r="A537" t="s">
        <v>27050</v>
      </c>
      <c r="B537" t="s">
        <v>8819</v>
      </c>
      <c r="C537" s="11" t="s">
        <v>35609</v>
      </c>
      <c r="D537" t="s">
        <v>27048</v>
      </c>
      <c r="E537" t="s">
        <v>27049</v>
      </c>
      <c r="F537" t="s">
        <v>324</v>
      </c>
      <c r="G537" t="s">
        <v>34848</v>
      </c>
      <c r="H537" s="1">
        <v>20</v>
      </c>
      <c r="I537" t="str">
        <f t="shared" si="8"/>
        <v>De R$ 16 a 30</v>
      </c>
    </row>
    <row r="538" spans="1:9">
      <c r="A538" t="s">
        <v>27053</v>
      </c>
      <c r="B538" t="s">
        <v>27051</v>
      </c>
      <c r="C538" s="11" t="s">
        <v>35609</v>
      </c>
      <c r="D538" t="s">
        <v>27052</v>
      </c>
      <c r="E538" t="s">
        <v>26824</v>
      </c>
      <c r="F538" t="s">
        <v>324</v>
      </c>
      <c r="G538" t="s">
        <v>34849</v>
      </c>
      <c r="H538" s="1">
        <v>10</v>
      </c>
      <c r="I538" t="str">
        <f t="shared" si="8"/>
        <v>Até R$ 15</v>
      </c>
    </row>
    <row r="539" spans="1:9">
      <c r="A539" t="s">
        <v>27056</v>
      </c>
      <c r="B539" t="s">
        <v>8829</v>
      </c>
      <c r="C539" t="s">
        <v>325</v>
      </c>
      <c r="D539" t="s">
        <v>27054</v>
      </c>
      <c r="E539" t="s">
        <v>27055</v>
      </c>
      <c r="F539" t="s">
        <v>324</v>
      </c>
      <c r="G539" t="s">
        <v>34850</v>
      </c>
      <c r="H539" s="1">
        <v>30</v>
      </c>
      <c r="I539" t="str">
        <f t="shared" si="8"/>
        <v>De R$ 16 a 30</v>
      </c>
    </row>
    <row r="540" spans="1:9">
      <c r="A540" t="s">
        <v>27059</v>
      </c>
      <c r="B540" t="s">
        <v>8736</v>
      </c>
      <c r="C540" s="11" t="s">
        <v>35609</v>
      </c>
      <c r="D540" t="s">
        <v>27057</v>
      </c>
      <c r="E540" t="s">
        <v>27058</v>
      </c>
      <c r="F540" t="s">
        <v>324</v>
      </c>
      <c r="G540" t="s">
        <v>34851</v>
      </c>
      <c r="H540" s="1">
        <v>10</v>
      </c>
      <c r="I540" t="str">
        <f t="shared" si="8"/>
        <v>Até R$ 15</v>
      </c>
    </row>
    <row r="541" spans="1:9">
      <c r="A541" t="s">
        <v>27063</v>
      </c>
      <c r="B541" t="s">
        <v>27060</v>
      </c>
      <c r="C541" s="11" t="s">
        <v>35609</v>
      </c>
      <c r="D541" t="s">
        <v>27061</v>
      </c>
      <c r="E541" t="s">
        <v>27062</v>
      </c>
      <c r="F541" t="s">
        <v>324</v>
      </c>
      <c r="G541" t="s">
        <v>34852</v>
      </c>
      <c r="H541" s="1">
        <v>20</v>
      </c>
      <c r="I541" t="str">
        <f t="shared" si="8"/>
        <v>De R$ 16 a 30</v>
      </c>
    </row>
    <row r="542" spans="1:9">
      <c r="A542" t="s">
        <v>27066</v>
      </c>
      <c r="B542" t="s">
        <v>8883</v>
      </c>
      <c r="C542" s="11" t="s">
        <v>35609</v>
      </c>
      <c r="D542" t="s">
        <v>27064</v>
      </c>
      <c r="E542" t="s">
        <v>27065</v>
      </c>
      <c r="F542" t="s">
        <v>324</v>
      </c>
      <c r="G542" t="s">
        <v>34853</v>
      </c>
      <c r="H542" s="1">
        <v>17</v>
      </c>
      <c r="I542" t="str">
        <f t="shared" si="8"/>
        <v>De R$ 16 a 30</v>
      </c>
    </row>
    <row r="543" spans="1:9">
      <c r="A543" t="s">
        <v>27068</v>
      </c>
      <c r="B543" t="s">
        <v>8877</v>
      </c>
      <c r="C543" s="11" t="s">
        <v>35609</v>
      </c>
      <c r="D543" t="s">
        <v>27067</v>
      </c>
      <c r="E543" t="s">
        <v>4217</v>
      </c>
      <c r="F543" t="s">
        <v>324</v>
      </c>
      <c r="G543" t="s">
        <v>34854</v>
      </c>
      <c r="H543" s="1">
        <v>20</v>
      </c>
      <c r="I543" t="str">
        <f t="shared" si="8"/>
        <v>De R$ 16 a 30</v>
      </c>
    </row>
    <row r="544" spans="1:9">
      <c r="A544" t="s">
        <v>27071</v>
      </c>
      <c r="B544" t="s">
        <v>8887</v>
      </c>
      <c r="C544" s="11" t="s">
        <v>35609</v>
      </c>
      <c r="D544" t="s">
        <v>27069</v>
      </c>
      <c r="E544" t="s">
        <v>27070</v>
      </c>
      <c r="F544" t="s">
        <v>324</v>
      </c>
      <c r="G544" t="s">
        <v>34855</v>
      </c>
      <c r="H544" s="1">
        <v>10</v>
      </c>
      <c r="I544" t="str">
        <f t="shared" si="8"/>
        <v>Até R$ 15</v>
      </c>
    </row>
    <row r="545" spans="1:9">
      <c r="A545" t="s">
        <v>27073</v>
      </c>
      <c r="B545" t="s">
        <v>8746</v>
      </c>
      <c r="C545" s="11" t="s">
        <v>35609</v>
      </c>
      <c r="D545" t="s">
        <v>27072</v>
      </c>
      <c r="E545" t="s">
        <v>3663</v>
      </c>
      <c r="F545" t="s">
        <v>324</v>
      </c>
      <c r="G545" t="s">
        <v>34856</v>
      </c>
      <c r="H545" s="1">
        <v>10</v>
      </c>
      <c r="I545" t="str">
        <f t="shared" si="8"/>
        <v>Até R$ 15</v>
      </c>
    </row>
    <row r="546" spans="1:9">
      <c r="A546" t="s">
        <v>27076</v>
      </c>
      <c r="B546" t="s">
        <v>8831</v>
      </c>
      <c r="C546" t="s">
        <v>1140</v>
      </c>
      <c r="D546" t="s">
        <v>27074</v>
      </c>
      <c r="E546" t="s">
        <v>27075</v>
      </c>
      <c r="F546" t="s">
        <v>324</v>
      </c>
      <c r="G546" t="s">
        <v>34857</v>
      </c>
      <c r="H546" s="1">
        <v>10</v>
      </c>
      <c r="I546" t="str">
        <f t="shared" si="8"/>
        <v>Até R$ 15</v>
      </c>
    </row>
    <row r="547" spans="1:9">
      <c r="A547" t="s">
        <v>27078</v>
      </c>
      <c r="B547" t="s">
        <v>8807</v>
      </c>
      <c r="C547" s="11" t="s">
        <v>35609</v>
      </c>
      <c r="D547" t="s">
        <v>27077</v>
      </c>
      <c r="E547" t="s">
        <v>3827</v>
      </c>
      <c r="F547" t="s">
        <v>324</v>
      </c>
      <c r="G547" t="s">
        <v>34858</v>
      </c>
      <c r="H547" s="1">
        <v>20</v>
      </c>
      <c r="I547" t="str">
        <f t="shared" si="8"/>
        <v>De R$ 16 a 30</v>
      </c>
    </row>
    <row r="548" spans="1:9">
      <c r="A548" t="s">
        <v>27080</v>
      </c>
      <c r="B548" t="s">
        <v>8817</v>
      </c>
      <c r="C548" s="11" t="s">
        <v>35609</v>
      </c>
      <c r="D548" t="s">
        <v>27079</v>
      </c>
      <c r="E548" t="s">
        <v>26802</v>
      </c>
      <c r="F548" t="s">
        <v>324</v>
      </c>
      <c r="G548" t="s">
        <v>34859</v>
      </c>
      <c r="H548" s="1">
        <v>25</v>
      </c>
      <c r="I548" t="str">
        <f t="shared" si="8"/>
        <v>De R$ 16 a 30</v>
      </c>
    </row>
    <row r="549" spans="1:9">
      <c r="A549" s="1" t="s">
        <v>33586</v>
      </c>
      <c r="B549" t="s">
        <v>8787</v>
      </c>
      <c r="C549" s="11" t="s">
        <v>35609</v>
      </c>
      <c r="D549" t="s">
        <v>27081</v>
      </c>
      <c r="E549" t="s">
        <v>27082</v>
      </c>
      <c r="F549" t="s">
        <v>324</v>
      </c>
      <c r="G549" t="s">
        <v>34860</v>
      </c>
      <c r="H549" s="1">
        <v>30</v>
      </c>
      <c r="I549" t="str">
        <f t="shared" si="8"/>
        <v>De R$ 16 a 30</v>
      </c>
    </row>
    <row r="550" spans="1:9">
      <c r="A550" s="1" t="s">
        <v>27085</v>
      </c>
      <c r="B550" t="s">
        <v>8865</v>
      </c>
      <c r="C550" s="11" t="s">
        <v>35609</v>
      </c>
      <c r="D550" t="s">
        <v>27083</v>
      </c>
      <c r="E550" t="s">
        <v>27084</v>
      </c>
      <c r="F550" t="s">
        <v>324</v>
      </c>
      <c r="G550" t="s">
        <v>34861</v>
      </c>
      <c r="H550" s="1">
        <v>10</v>
      </c>
      <c r="I550" t="str">
        <f t="shared" si="8"/>
        <v>Até R$ 15</v>
      </c>
    </row>
    <row r="551" spans="1:9">
      <c r="A551" s="1" t="s">
        <v>27089</v>
      </c>
      <c r="B551" t="s">
        <v>27086</v>
      </c>
      <c r="C551" s="11" t="s">
        <v>35609</v>
      </c>
      <c r="D551" t="s">
        <v>27087</v>
      </c>
      <c r="E551" t="s">
        <v>27088</v>
      </c>
      <c r="F551" t="s">
        <v>324</v>
      </c>
      <c r="G551" t="s">
        <v>34862</v>
      </c>
      <c r="H551" s="1">
        <v>20</v>
      </c>
      <c r="I551" t="str">
        <f t="shared" si="8"/>
        <v>De R$ 16 a 30</v>
      </c>
    </row>
    <row r="552" spans="1:9">
      <c r="A552" s="1" t="s">
        <v>27092</v>
      </c>
      <c r="B552" t="s">
        <v>22744</v>
      </c>
      <c r="C552" t="s">
        <v>572</v>
      </c>
      <c r="D552" t="s">
        <v>27090</v>
      </c>
      <c r="E552" t="s">
        <v>27091</v>
      </c>
      <c r="F552" t="s">
        <v>324</v>
      </c>
      <c r="G552" t="s">
        <v>34863</v>
      </c>
      <c r="H552" s="1">
        <v>20</v>
      </c>
      <c r="I552" t="str">
        <f t="shared" si="8"/>
        <v>De R$ 16 a 30</v>
      </c>
    </row>
    <row r="553" spans="1:9">
      <c r="A553" s="1" t="s">
        <v>27094</v>
      </c>
      <c r="B553" t="s">
        <v>4416</v>
      </c>
      <c r="C553" t="s">
        <v>572</v>
      </c>
      <c r="D553" t="s">
        <v>27093</v>
      </c>
      <c r="E553" t="s">
        <v>27091</v>
      </c>
      <c r="F553" t="s">
        <v>324</v>
      </c>
      <c r="G553" t="s">
        <v>34864</v>
      </c>
      <c r="H553" s="1">
        <v>15</v>
      </c>
      <c r="I553" t="str">
        <f t="shared" si="8"/>
        <v>De R$ 16 a 30</v>
      </c>
    </row>
    <row r="554" spans="1:9">
      <c r="A554" s="1" t="s">
        <v>27096</v>
      </c>
      <c r="B554" t="s">
        <v>22770</v>
      </c>
      <c r="C554" s="11" t="s">
        <v>35609</v>
      </c>
      <c r="D554" t="s">
        <v>27095</v>
      </c>
      <c r="E554" t="s">
        <v>26971</v>
      </c>
      <c r="F554" t="s">
        <v>324</v>
      </c>
      <c r="G554" t="s">
        <v>34865</v>
      </c>
      <c r="H554" s="1">
        <v>10</v>
      </c>
      <c r="I554" t="str">
        <f t="shared" si="8"/>
        <v>Até R$ 15</v>
      </c>
    </row>
    <row r="555" spans="1:9">
      <c r="A555" s="1" t="s">
        <v>27099</v>
      </c>
      <c r="B555" t="s">
        <v>22732</v>
      </c>
      <c r="C555" t="s">
        <v>329</v>
      </c>
      <c r="D555" t="s">
        <v>27097</v>
      </c>
      <c r="E555" t="s">
        <v>27098</v>
      </c>
      <c r="F555" t="s">
        <v>324</v>
      </c>
      <c r="G555" t="s">
        <v>34866</v>
      </c>
      <c r="H555" s="1">
        <v>20</v>
      </c>
      <c r="I555" t="str">
        <f t="shared" si="8"/>
        <v>De R$ 16 a 30</v>
      </c>
    </row>
    <row r="556" spans="1:9">
      <c r="A556" s="1" t="s">
        <v>27102</v>
      </c>
      <c r="B556" t="s">
        <v>22778</v>
      </c>
      <c r="C556" s="11" t="s">
        <v>35609</v>
      </c>
      <c r="D556" t="s">
        <v>27100</v>
      </c>
      <c r="E556" t="s">
        <v>27101</v>
      </c>
      <c r="F556" t="s">
        <v>324</v>
      </c>
      <c r="G556" t="s">
        <v>34867</v>
      </c>
      <c r="H556" s="1">
        <v>0</v>
      </c>
      <c r="I556" t="str">
        <f t="shared" si="8"/>
        <v>Sem definição</v>
      </c>
    </row>
    <row r="557" spans="1:9">
      <c r="A557" s="1" t="s">
        <v>27104</v>
      </c>
      <c r="B557" t="s">
        <v>22780</v>
      </c>
      <c r="C557" s="11" t="s">
        <v>35609</v>
      </c>
      <c r="D557" t="s">
        <v>27103</v>
      </c>
      <c r="E557" t="s">
        <v>1417</v>
      </c>
      <c r="F557" t="s">
        <v>324</v>
      </c>
      <c r="G557" t="s">
        <v>34868</v>
      </c>
      <c r="H557" s="1">
        <v>10</v>
      </c>
      <c r="I557" t="str">
        <f t="shared" si="8"/>
        <v>Até R$ 15</v>
      </c>
    </row>
    <row r="558" spans="1:9">
      <c r="A558" s="1" t="s">
        <v>33360</v>
      </c>
      <c r="B558" t="s">
        <v>22758</v>
      </c>
      <c r="C558" s="11" t="s">
        <v>35609</v>
      </c>
      <c r="D558" t="s">
        <v>27105</v>
      </c>
      <c r="E558" t="s">
        <v>26919</v>
      </c>
      <c r="F558" t="s">
        <v>324</v>
      </c>
      <c r="G558" t="s">
        <v>34869</v>
      </c>
      <c r="H558" s="1">
        <v>0</v>
      </c>
      <c r="I558" t="str">
        <f t="shared" si="8"/>
        <v>Sem definição</v>
      </c>
    </row>
    <row r="559" spans="1:9">
      <c r="A559" s="1" t="s">
        <v>27107</v>
      </c>
      <c r="B559" t="s">
        <v>22774</v>
      </c>
      <c r="C559" s="11" t="s">
        <v>35609</v>
      </c>
      <c r="D559" t="s">
        <v>27106</v>
      </c>
      <c r="E559" t="s">
        <v>1147</v>
      </c>
      <c r="F559" t="s">
        <v>324</v>
      </c>
      <c r="G559" t="s">
        <v>34870</v>
      </c>
      <c r="H559" s="1">
        <v>10</v>
      </c>
      <c r="I559" t="str">
        <f t="shared" si="8"/>
        <v>Até R$ 15</v>
      </c>
    </row>
    <row r="560" spans="1:9">
      <c r="A560" s="1" t="s">
        <v>27109</v>
      </c>
      <c r="B560" t="s">
        <v>20527</v>
      </c>
      <c r="C560" t="s">
        <v>329</v>
      </c>
      <c r="D560" t="s">
        <v>27108</v>
      </c>
      <c r="E560" t="s">
        <v>1417</v>
      </c>
      <c r="F560" t="s">
        <v>324</v>
      </c>
      <c r="G560" t="s">
        <v>34871</v>
      </c>
      <c r="H560" s="1">
        <v>20</v>
      </c>
      <c r="I560" t="str">
        <f t="shared" si="8"/>
        <v>De R$ 16 a 30</v>
      </c>
    </row>
    <row r="561" spans="1:9">
      <c r="A561" s="1" t="s">
        <v>27111</v>
      </c>
      <c r="B561" t="s">
        <v>22764</v>
      </c>
      <c r="C561" s="11" t="s">
        <v>35609</v>
      </c>
      <c r="D561" t="s">
        <v>27110</v>
      </c>
      <c r="E561" t="s">
        <v>4441</v>
      </c>
      <c r="F561" t="s">
        <v>324</v>
      </c>
      <c r="G561" t="s">
        <v>34872</v>
      </c>
      <c r="H561" s="1">
        <v>20</v>
      </c>
      <c r="I561" t="str">
        <f t="shared" si="8"/>
        <v>De R$ 16 a 30</v>
      </c>
    </row>
    <row r="562" spans="1:9">
      <c r="A562" s="1" t="s">
        <v>27114</v>
      </c>
      <c r="B562" t="s">
        <v>22740</v>
      </c>
      <c r="C562" t="s">
        <v>949</v>
      </c>
      <c r="D562" t="s">
        <v>27112</v>
      </c>
      <c r="E562" t="s">
        <v>27113</v>
      </c>
      <c r="F562" t="s">
        <v>324</v>
      </c>
      <c r="G562" t="s">
        <v>34873</v>
      </c>
      <c r="H562" s="1">
        <v>5</v>
      </c>
      <c r="I562" t="str">
        <f t="shared" si="8"/>
        <v>Até R$ 15</v>
      </c>
    </row>
    <row r="563" spans="1:9">
      <c r="A563" s="1" t="s">
        <v>27117</v>
      </c>
      <c r="B563" t="s">
        <v>22754</v>
      </c>
      <c r="C563" s="11" t="s">
        <v>35609</v>
      </c>
      <c r="D563" t="s">
        <v>27115</v>
      </c>
      <c r="E563" t="s">
        <v>27116</v>
      </c>
      <c r="F563" t="s">
        <v>324</v>
      </c>
      <c r="G563" t="s">
        <v>34874</v>
      </c>
      <c r="H563" s="1">
        <v>20</v>
      </c>
      <c r="I563" t="str">
        <f t="shared" si="8"/>
        <v>De R$ 16 a 30</v>
      </c>
    </row>
    <row r="564" spans="1:9">
      <c r="A564" s="1" t="s">
        <v>27120</v>
      </c>
      <c r="B564" t="s">
        <v>22735</v>
      </c>
      <c r="C564" t="s">
        <v>345</v>
      </c>
      <c r="D564" t="s">
        <v>27118</v>
      </c>
      <c r="E564" t="s">
        <v>27119</v>
      </c>
      <c r="F564" t="s">
        <v>324</v>
      </c>
      <c r="G564" t="s">
        <v>34875</v>
      </c>
      <c r="H564" s="1">
        <v>20</v>
      </c>
      <c r="I564" t="str">
        <f t="shared" si="8"/>
        <v>De R$ 16 a 30</v>
      </c>
    </row>
    <row r="565" spans="1:9">
      <c r="A565" s="1" t="s">
        <v>33386</v>
      </c>
      <c r="B565" t="s">
        <v>22750</v>
      </c>
      <c r="C565" s="11" t="s">
        <v>35609</v>
      </c>
      <c r="D565" t="s">
        <v>27121</v>
      </c>
      <c r="E565" t="s">
        <v>4488</v>
      </c>
      <c r="F565" t="s">
        <v>324</v>
      </c>
      <c r="G565" t="s">
        <v>34876</v>
      </c>
      <c r="H565" s="1">
        <v>8</v>
      </c>
      <c r="I565" t="str">
        <f t="shared" si="8"/>
        <v>Até R$ 15</v>
      </c>
    </row>
    <row r="566" spans="1:9">
      <c r="A566" s="1" t="s">
        <v>27123</v>
      </c>
      <c r="B566" t="s">
        <v>22776</v>
      </c>
      <c r="C566" s="11" t="s">
        <v>35609</v>
      </c>
      <c r="D566" t="s">
        <v>27122</v>
      </c>
      <c r="E566" t="s">
        <v>1442</v>
      </c>
      <c r="F566" t="s">
        <v>324</v>
      </c>
      <c r="G566" t="s">
        <v>34877</v>
      </c>
      <c r="H566" s="1">
        <v>10</v>
      </c>
      <c r="I566" t="str">
        <f t="shared" si="8"/>
        <v>Até R$ 15</v>
      </c>
    </row>
    <row r="567" spans="1:9">
      <c r="A567" s="1" t="s">
        <v>27125</v>
      </c>
      <c r="B567" t="s">
        <v>22772</v>
      </c>
      <c r="C567" s="11" t="s">
        <v>35609</v>
      </c>
      <c r="D567" t="s">
        <v>27124</v>
      </c>
      <c r="E567" t="s">
        <v>1156</v>
      </c>
      <c r="F567" t="s">
        <v>324</v>
      </c>
      <c r="G567" t="s">
        <v>34878</v>
      </c>
      <c r="H567" s="1">
        <v>22</v>
      </c>
      <c r="I567" t="str">
        <f t="shared" si="8"/>
        <v>De R$ 16 a 30</v>
      </c>
    </row>
    <row r="568" spans="1:9">
      <c r="A568" s="1" t="s">
        <v>27127</v>
      </c>
      <c r="B568" t="s">
        <v>22760</v>
      </c>
      <c r="C568" s="11" t="s">
        <v>35609</v>
      </c>
      <c r="D568" t="s">
        <v>27126</v>
      </c>
      <c r="E568" t="s">
        <v>4180</v>
      </c>
      <c r="F568" t="s">
        <v>324</v>
      </c>
      <c r="G568" t="s">
        <v>34879</v>
      </c>
      <c r="H568" s="1">
        <v>20</v>
      </c>
      <c r="I568" t="str">
        <f t="shared" si="8"/>
        <v>De R$ 16 a 30</v>
      </c>
    </row>
    <row r="569" spans="1:9">
      <c r="A569" s="1" t="s">
        <v>27130</v>
      </c>
      <c r="B569" t="s">
        <v>22762</v>
      </c>
      <c r="C569" t="s">
        <v>329</v>
      </c>
      <c r="D569" t="s">
        <v>27128</v>
      </c>
      <c r="E569" t="s">
        <v>27129</v>
      </c>
      <c r="F569" t="s">
        <v>324</v>
      </c>
      <c r="G569" t="s">
        <v>34880</v>
      </c>
      <c r="H569" s="1">
        <v>10</v>
      </c>
      <c r="I569" t="str">
        <f t="shared" si="8"/>
        <v>Até R$ 15</v>
      </c>
    </row>
    <row r="570" spans="1:9">
      <c r="A570" s="1" t="s">
        <v>27133</v>
      </c>
      <c r="B570" t="s">
        <v>22752</v>
      </c>
      <c r="C570" t="s">
        <v>329</v>
      </c>
      <c r="D570" t="s">
        <v>27131</v>
      </c>
      <c r="E570" t="s">
        <v>27132</v>
      </c>
      <c r="F570" t="s">
        <v>324</v>
      </c>
      <c r="G570" t="s">
        <v>34881</v>
      </c>
      <c r="H570" s="1">
        <v>16</v>
      </c>
      <c r="I570" t="str">
        <f t="shared" si="8"/>
        <v>De R$ 16 a 30</v>
      </c>
    </row>
    <row r="571" spans="1:9">
      <c r="A571" s="1" t="s">
        <v>27137</v>
      </c>
      <c r="B571" t="s">
        <v>27134</v>
      </c>
      <c r="C571" t="s">
        <v>329</v>
      </c>
      <c r="D571" t="s">
        <v>27135</v>
      </c>
      <c r="E571" t="s">
        <v>27136</v>
      </c>
      <c r="F571" t="s">
        <v>324</v>
      </c>
      <c r="G571" t="s">
        <v>34882</v>
      </c>
      <c r="H571" s="1">
        <v>20</v>
      </c>
      <c r="I571" t="str">
        <f t="shared" si="8"/>
        <v>De R$ 16 a 30</v>
      </c>
    </row>
    <row r="572" spans="1:9">
      <c r="A572" s="1" t="s">
        <v>27140</v>
      </c>
      <c r="B572" t="s">
        <v>22738</v>
      </c>
      <c r="C572" t="s">
        <v>575</v>
      </c>
      <c r="D572" t="s">
        <v>27138</v>
      </c>
      <c r="E572" t="s">
        <v>27139</v>
      </c>
      <c r="F572" t="s">
        <v>324</v>
      </c>
      <c r="G572" t="s">
        <v>34883</v>
      </c>
      <c r="H572" s="1">
        <v>30</v>
      </c>
      <c r="I572" t="str">
        <f t="shared" si="8"/>
        <v>De R$ 16 a 30</v>
      </c>
    </row>
    <row r="573" spans="1:9">
      <c r="A573" s="1" t="s">
        <v>27143</v>
      </c>
      <c r="B573" t="s">
        <v>22748</v>
      </c>
      <c r="C573" s="11" t="s">
        <v>35609</v>
      </c>
      <c r="D573" t="s">
        <v>27141</v>
      </c>
      <c r="E573" t="s">
        <v>27142</v>
      </c>
      <c r="F573" t="s">
        <v>324</v>
      </c>
      <c r="G573" t="s">
        <v>34884</v>
      </c>
      <c r="H573" s="1">
        <v>10</v>
      </c>
      <c r="I573" t="str">
        <f t="shared" si="8"/>
        <v>Até R$ 15</v>
      </c>
    </row>
    <row r="574" spans="1:9">
      <c r="A574" s="1" t="s">
        <v>27146</v>
      </c>
      <c r="B574" t="s">
        <v>22768</v>
      </c>
      <c r="C574" s="11" t="s">
        <v>35609</v>
      </c>
      <c r="D574" t="s">
        <v>27144</v>
      </c>
      <c r="E574" t="s">
        <v>27145</v>
      </c>
      <c r="F574" t="s">
        <v>324</v>
      </c>
      <c r="G574" t="s">
        <v>34885</v>
      </c>
      <c r="H574" s="1">
        <v>20</v>
      </c>
      <c r="I574" t="str">
        <f t="shared" si="8"/>
        <v>De R$ 16 a 30</v>
      </c>
    </row>
    <row r="575" spans="1:9">
      <c r="A575" s="1" t="s">
        <v>27149</v>
      </c>
      <c r="B575" t="s">
        <v>22766</v>
      </c>
      <c r="C575" s="11" t="s">
        <v>35609</v>
      </c>
      <c r="D575" t="s">
        <v>27147</v>
      </c>
      <c r="E575" t="s">
        <v>27148</v>
      </c>
      <c r="F575" t="s">
        <v>324</v>
      </c>
      <c r="G575" t="s">
        <v>34886</v>
      </c>
      <c r="H575" s="1">
        <v>10</v>
      </c>
      <c r="I575" t="str">
        <f t="shared" si="8"/>
        <v>Até R$ 15</v>
      </c>
    </row>
    <row r="576" spans="1:9">
      <c r="A576" s="1" t="s">
        <v>27151</v>
      </c>
      <c r="B576" t="s">
        <v>22746</v>
      </c>
      <c r="C576" s="11" t="s">
        <v>35609</v>
      </c>
      <c r="D576" t="s">
        <v>27150</v>
      </c>
      <c r="E576" t="s">
        <v>3847</v>
      </c>
      <c r="F576" t="s">
        <v>324</v>
      </c>
      <c r="G576" t="s">
        <v>34887</v>
      </c>
      <c r="H576" s="1">
        <v>10</v>
      </c>
      <c r="I576" t="str">
        <f t="shared" si="8"/>
        <v>Até R$ 15</v>
      </c>
    </row>
    <row r="577" spans="1:9">
      <c r="A577" s="1" t="s">
        <v>27154</v>
      </c>
      <c r="B577" t="s">
        <v>22742</v>
      </c>
      <c r="C577" s="11" t="s">
        <v>35609</v>
      </c>
      <c r="D577" t="s">
        <v>27152</v>
      </c>
      <c r="E577" t="s">
        <v>27153</v>
      </c>
      <c r="F577" t="s">
        <v>324</v>
      </c>
      <c r="G577" t="s">
        <v>34888</v>
      </c>
      <c r="H577" s="1">
        <v>0</v>
      </c>
      <c r="I577" t="str">
        <f t="shared" si="8"/>
        <v>Sem definição</v>
      </c>
    </row>
    <row r="578" spans="1:9">
      <c r="A578" t="s">
        <v>34898</v>
      </c>
      <c r="B578" t="s">
        <v>35616</v>
      </c>
      <c r="C578" s="11" t="s">
        <v>35609</v>
      </c>
      <c r="D578" t="s">
        <v>34899</v>
      </c>
      <c r="E578" t="s">
        <v>3810</v>
      </c>
      <c r="F578" t="s">
        <v>324</v>
      </c>
      <c r="G578" t="s">
        <v>35129</v>
      </c>
      <c r="H578" s="1">
        <v>10</v>
      </c>
      <c r="I578" t="str">
        <f t="shared" ref="I578:I641" si="9">IF(H578=0,"Sem definição",IF(H578&lt;15,"Até R$ 15",IF(H578&lt;=30,"De R$ 16 a 30",IF(H578&lt;=50,"De R$ 31 a 50",IF(H578&lt;=75,"De R$ 51 a 75",IF(H578&lt;=30,"De R$ 75 a 100","Acima de R$ 100"))))))</f>
        <v>Até R$ 15</v>
      </c>
    </row>
    <row r="579" spans="1:9">
      <c r="A579" t="s">
        <v>34900</v>
      </c>
      <c r="B579" t="s">
        <v>25252</v>
      </c>
      <c r="C579" s="11" t="s">
        <v>35609</v>
      </c>
      <c r="D579" t="s">
        <v>34901</v>
      </c>
      <c r="E579" t="s">
        <v>34902</v>
      </c>
      <c r="F579" t="s">
        <v>324</v>
      </c>
      <c r="G579" t="s">
        <v>35130</v>
      </c>
      <c r="H579" s="1">
        <v>18</v>
      </c>
      <c r="I579" t="str">
        <f t="shared" si="9"/>
        <v>De R$ 16 a 30</v>
      </c>
    </row>
    <row r="580" spans="1:9">
      <c r="A580" t="s">
        <v>34903</v>
      </c>
      <c r="B580" t="s">
        <v>25266</v>
      </c>
      <c r="C580" s="11" t="s">
        <v>35609</v>
      </c>
      <c r="D580" t="s">
        <v>34904</v>
      </c>
      <c r="E580" t="s">
        <v>34905</v>
      </c>
      <c r="F580" t="s">
        <v>324</v>
      </c>
      <c r="G580" t="s">
        <v>35131</v>
      </c>
      <c r="H580" s="1">
        <v>19.899999999999999</v>
      </c>
      <c r="I580" t="str">
        <f t="shared" si="9"/>
        <v>De R$ 16 a 30</v>
      </c>
    </row>
    <row r="581" spans="1:9">
      <c r="A581" t="s">
        <v>34906</v>
      </c>
      <c r="B581" t="s">
        <v>25326</v>
      </c>
      <c r="C581" s="11" t="s">
        <v>35609</v>
      </c>
      <c r="D581" t="s">
        <v>34907</v>
      </c>
      <c r="E581" t="s">
        <v>34908</v>
      </c>
      <c r="F581" t="s">
        <v>324</v>
      </c>
      <c r="G581" t="s">
        <v>35132</v>
      </c>
      <c r="H581" s="1">
        <v>15</v>
      </c>
      <c r="I581" t="str">
        <f t="shared" si="9"/>
        <v>De R$ 16 a 30</v>
      </c>
    </row>
    <row r="582" spans="1:9">
      <c r="A582" t="s">
        <v>34909</v>
      </c>
      <c r="B582" t="s">
        <v>25260</v>
      </c>
      <c r="C582" s="11" t="s">
        <v>35609</v>
      </c>
      <c r="D582" t="s">
        <v>34910</v>
      </c>
      <c r="E582" t="s">
        <v>34911</v>
      </c>
      <c r="F582" t="s">
        <v>324</v>
      </c>
      <c r="G582" t="s">
        <v>35133</v>
      </c>
      <c r="H582" s="1">
        <v>10</v>
      </c>
      <c r="I582" t="str">
        <f t="shared" si="9"/>
        <v>Até R$ 15</v>
      </c>
    </row>
    <row r="583" spans="1:9">
      <c r="A583" t="s">
        <v>34912</v>
      </c>
      <c r="B583" t="s">
        <v>25304</v>
      </c>
      <c r="C583" t="s">
        <v>1140</v>
      </c>
      <c r="D583" t="s">
        <v>34913</v>
      </c>
      <c r="E583" t="s">
        <v>34914</v>
      </c>
      <c r="F583" t="s">
        <v>324</v>
      </c>
      <c r="G583" t="s">
        <v>35134</v>
      </c>
      <c r="H583" s="1">
        <v>30</v>
      </c>
      <c r="I583" t="str">
        <f t="shared" si="9"/>
        <v>De R$ 16 a 30</v>
      </c>
    </row>
    <row r="584" spans="1:9">
      <c r="A584" t="s">
        <v>34915</v>
      </c>
      <c r="B584" t="s">
        <v>34916</v>
      </c>
      <c r="C584" t="s">
        <v>329</v>
      </c>
      <c r="D584" t="s">
        <v>34917</v>
      </c>
      <c r="E584" t="s">
        <v>34918</v>
      </c>
      <c r="F584" t="s">
        <v>324</v>
      </c>
      <c r="G584" t="s">
        <v>35135</v>
      </c>
      <c r="H584" s="1">
        <v>19.899999999999999</v>
      </c>
      <c r="I584" t="str">
        <f t="shared" si="9"/>
        <v>De R$ 16 a 30</v>
      </c>
    </row>
    <row r="585" spans="1:9">
      <c r="A585" t="s">
        <v>34047</v>
      </c>
      <c r="B585" t="s">
        <v>16207</v>
      </c>
      <c r="C585" t="s">
        <v>572</v>
      </c>
      <c r="D585" t="s">
        <v>34919</v>
      </c>
      <c r="E585" t="s">
        <v>3650</v>
      </c>
      <c r="F585" t="s">
        <v>324</v>
      </c>
      <c r="G585" t="s">
        <v>35136</v>
      </c>
      <c r="H585" s="1">
        <v>20</v>
      </c>
      <c r="I585" t="str">
        <f t="shared" si="9"/>
        <v>De R$ 16 a 30</v>
      </c>
    </row>
    <row r="586" spans="1:9">
      <c r="A586" t="s">
        <v>34920</v>
      </c>
      <c r="B586" t="s">
        <v>25282</v>
      </c>
      <c r="C586" t="s">
        <v>949</v>
      </c>
      <c r="D586" t="s">
        <v>34921</v>
      </c>
      <c r="E586" t="s">
        <v>34922</v>
      </c>
      <c r="F586" t="s">
        <v>324</v>
      </c>
      <c r="G586" t="s">
        <v>35137</v>
      </c>
      <c r="H586" s="1">
        <v>20</v>
      </c>
      <c r="I586" t="str">
        <f t="shared" si="9"/>
        <v>De R$ 16 a 30</v>
      </c>
    </row>
    <row r="587" spans="1:9">
      <c r="A587" t="s">
        <v>34923</v>
      </c>
      <c r="B587" t="s">
        <v>25356</v>
      </c>
      <c r="C587" t="s">
        <v>345</v>
      </c>
      <c r="D587" t="s">
        <v>34924</v>
      </c>
      <c r="E587" t="s">
        <v>34925</v>
      </c>
      <c r="F587" t="s">
        <v>324</v>
      </c>
      <c r="G587" t="s">
        <v>35138</v>
      </c>
      <c r="H587" s="1">
        <v>30</v>
      </c>
      <c r="I587" t="str">
        <f t="shared" si="9"/>
        <v>De R$ 16 a 30</v>
      </c>
    </row>
    <row r="588" spans="1:9">
      <c r="A588" t="s">
        <v>34926</v>
      </c>
      <c r="B588" t="s">
        <v>25330</v>
      </c>
      <c r="C588" s="11" t="s">
        <v>35609</v>
      </c>
      <c r="D588" t="s">
        <v>34927</v>
      </c>
      <c r="E588" t="s">
        <v>34928</v>
      </c>
      <c r="F588" t="s">
        <v>324</v>
      </c>
      <c r="G588" t="s">
        <v>35139</v>
      </c>
      <c r="H588" s="1">
        <v>15</v>
      </c>
      <c r="I588" t="str">
        <f t="shared" si="9"/>
        <v>De R$ 16 a 30</v>
      </c>
    </row>
    <row r="589" spans="1:9">
      <c r="A589" t="s">
        <v>34929</v>
      </c>
      <c r="B589" t="s">
        <v>25300</v>
      </c>
      <c r="C589" s="11" t="s">
        <v>35609</v>
      </c>
      <c r="D589" t="s">
        <v>34930</v>
      </c>
      <c r="E589" t="s">
        <v>34931</v>
      </c>
      <c r="F589" t="s">
        <v>324</v>
      </c>
      <c r="G589" t="s">
        <v>35140</v>
      </c>
      <c r="H589" s="1">
        <v>40</v>
      </c>
      <c r="I589" t="str">
        <f t="shared" si="9"/>
        <v>De R$ 31 a 50</v>
      </c>
    </row>
    <row r="590" spans="1:9">
      <c r="A590" t="s">
        <v>34932</v>
      </c>
      <c r="B590" t="s">
        <v>25332</v>
      </c>
      <c r="C590" s="11" t="s">
        <v>35609</v>
      </c>
      <c r="D590" t="s">
        <v>34933</v>
      </c>
      <c r="E590" t="s">
        <v>34934</v>
      </c>
      <c r="F590" t="s">
        <v>324</v>
      </c>
      <c r="G590" t="s">
        <v>35141</v>
      </c>
      <c r="H590" s="1">
        <v>29.9</v>
      </c>
      <c r="I590" t="str">
        <f t="shared" si="9"/>
        <v>De R$ 16 a 30</v>
      </c>
    </row>
    <row r="591" spans="1:9">
      <c r="A591" t="s">
        <v>34935</v>
      </c>
      <c r="B591" t="s">
        <v>25318</v>
      </c>
      <c r="C591" t="s">
        <v>345</v>
      </c>
      <c r="D591" t="s">
        <v>34936</v>
      </c>
      <c r="E591" t="s">
        <v>34934</v>
      </c>
      <c r="F591" t="s">
        <v>324</v>
      </c>
      <c r="G591" t="s">
        <v>35142</v>
      </c>
      <c r="H591" s="1">
        <v>25</v>
      </c>
      <c r="I591" t="str">
        <f t="shared" si="9"/>
        <v>De R$ 16 a 30</v>
      </c>
    </row>
    <row r="592" spans="1:9">
      <c r="A592" t="s">
        <v>34937</v>
      </c>
      <c r="B592" t="s">
        <v>25298</v>
      </c>
      <c r="C592" t="s">
        <v>345</v>
      </c>
      <c r="D592" t="s">
        <v>34938</v>
      </c>
      <c r="E592" t="s">
        <v>34939</v>
      </c>
      <c r="F592" t="s">
        <v>324</v>
      </c>
      <c r="G592" t="s">
        <v>35143</v>
      </c>
      <c r="H592" s="1">
        <v>50</v>
      </c>
      <c r="I592" t="str">
        <f t="shared" si="9"/>
        <v>De R$ 31 a 50</v>
      </c>
    </row>
    <row r="593" spans="1:9">
      <c r="A593" t="s">
        <v>34094</v>
      </c>
      <c r="B593" t="s">
        <v>25249</v>
      </c>
      <c r="C593" s="11" t="s">
        <v>35609</v>
      </c>
      <c r="D593" t="s">
        <v>34940</v>
      </c>
      <c r="E593" t="s">
        <v>34941</v>
      </c>
      <c r="F593" t="s">
        <v>324</v>
      </c>
      <c r="G593" t="s">
        <v>35144</v>
      </c>
      <c r="H593" s="1">
        <v>30</v>
      </c>
      <c r="I593" t="str">
        <f t="shared" si="9"/>
        <v>De R$ 16 a 30</v>
      </c>
    </row>
    <row r="594" spans="1:9">
      <c r="A594" t="s">
        <v>34942</v>
      </c>
      <c r="B594" t="s">
        <v>25229</v>
      </c>
      <c r="C594" t="s">
        <v>949</v>
      </c>
      <c r="D594" t="s">
        <v>34943</v>
      </c>
      <c r="E594" t="s">
        <v>34944</v>
      </c>
      <c r="F594" t="s">
        <v>324</v>
      </c>
      <c r="G594" t="s">
        <v>35145</v>
      </c>
      <c r="H594" s="1">
        <v>19.899999999999999</v>
      </c>
      <c r="I594" t="str">
        <f t="shared" si="9"/>
        <v>De R$ 16 a 30</v>
      </c>
    </row>
    <row r="595" spans="1:9">
      <c r="A595" t="s">
        <v>34945</v>
      </c>
      <c r="B595" t="s">
        <v>25217</v>
      </c>
      <c r="C595" t="s">
        <v>345</v>
      </c>
      <c r="D595" t="s">
        <v>34946</v>
      </c>
      <c r="E595" t="s">
        <v>3737</v>
      </c>
      <c r="F595" t="s">
        <v>324</v>
      </c>
      <c r="G595" t="s">
        <v>35146</v>
      </c>
      <c r="H595" s="1">
        <v>19.899999999999999</v>
      </c>
      <c r="I595" t="str">
        <f t="shared" si="9"/>
        <v>De R$ 16 a 30</v>
      </c>
    </row>
    <row r="596" spans="1:9">
      <c r="A596" t="s">
        <v>33571</v>
      </c>
      <c r="B596" t="s">
        <v>19804</v>
      </c>
      <c r="C596" t="s">
        <v>325</v>
      </c>
      <c r="D596" t="s">
        <v>34947</v>
      </c>
      <c r="E596" t="s">
        <v>27142</v>
      </c>
      <c r="F596" t="s">
        <v>324</v>
      </c>
      <c r="G596" t="s">
        <v>35147</v>
      </c>
      <c r="H596" s="1">
        <v>20</v>
      </c>
      <c r="I596" t="str">
        <f t="shared" si="9"/>
        <v>De R$ 16 a 30</v>
      </c>
    </row>
    <row r="597" spans="1:9">
      <c r="A597" t="s">
        <v>34948</v>
      </c>
      <c r="B597" t="s">
        <v>25223</v>
      </c>
      <c r="C597" t="s">
        <v>949</v>
      </c>
      <c r="D597" t="s">
        <v>34949</v>
      </c>
      <c r="E597" t="s">
        <v>34944</v>
      </c>
      <c r="F597" t="s">
        <v>324</v>
      </c>
      <c r="G597" t="s">
        <v>35148</v>
      </c>
      <c r="H597" s="1">
        <v>19.899999999999999</v>
      </c>
      <c r="I597" t="str">
        <f t="shared" si="9"/>
        <v>De R$ 16 a 30</v>
      </c>
    </row>
    <row r="598" spans="1:9">
      <c r="A598" t="s">
        <v>34950</v>
      </c>
      <c r="B598" t="s">
        <v>25270</v>
      </c>
      <c r="C598" s="11" t="s">
        <v>35609</v>
      </c>
      <c r="D598" t="s">
        <v>34951</v>
      </c>
      <c r="E598" t="s">
        <v>34952</v>
      </c>
      <c r="F598" t="s">
        <v>324</v>
      </c>
      <c r="G598" t="s">
        <v>35149</v>
      </c>
      <c r="H598" s="1">
        <v>10</v>
      </c>
      <c r="I598" t="str">
        <f t="shared" si="9"/>
        <v>Até R$ 15</v>
      </c>
    </row>
    <row r="599" spans="1:9">
      <c r="A599" t="s">
        <v>34953</v>
      </c>
      <c r="B599" t="s">
        <v>25312</v>
      </c>
      <c r="C599" s="11" t="s">
        <v>35609</v>
      </c>
      <c r="D599" t="s">
        <v>34954</v>
      </c>
      <c r="E599" t="s">
        <v>34955</v>
      </c>
      <c r="F599" t="s">
        <v>324</v>
      </c>
      <c r="G599" t="s">
        <v>35150</v>
      </c>
      <c r="H599" s="1">
        <v>15</v>
      </c>
      <c r="I599" t="str">
        <f t="shared" si="9"/>
        <v>De R$ 16 a 30</v>
      </c>
    </row>
    <row r="600" spans="1:9">
      <c r="A600" t="s">
        <v>34956</v>
      </c>
      <c r="B600" t="s">
        <v>25258</v>
      </c>
      <c r="C600" s="11" t="s">
        <v>35609</v>
      </c>
      <c r="D600" t="s">
        <v>34957</v>
      </c>
      <c r="E600" t="s">
        <v>34958</v>
      </c>
      <c r="F600" t="s">
        <v>324</v>
      </c>
      <c r="G600" t="s">
        <v>35151</v>
      </c>
      <c r="H600" s="1">
        <v>10</v>
      </c>
      <c r="I600" t="str">
        <f t="shared" si="9"/>
        <v>Até R$ 15</v>
      </c>
    </row>
    <row r="601" spans="1:9">
      <c r="A601" t="s">
        <v>34959</v>
      </c>
      <c r="B601" t="s">
        <v>24867</v>
      </c>
      <c r="C601" s="11" t="s">
        <v>35609</v>
      </c>
      <c r="D601" t="s">
        <v>34960</v>
      </c>
      <c r="E601" t="s">
        <v>34958</v>
      </c>
      <c r="F601" t="s">
        <v>324</v>
      </c>
      <c r="G601" t="s">
        <v>35152</v>
      </c>
      <c r="H601" s="1">
        <v>25</v>
      </c>
      <c r="I601" t="str">
        <f t="shared" si="9"/>
        <v>De R$ 16 a 30</v>
      </c>
    </row>
    <row r="602" spans="1:9">
      <c r="A602" t="s">
        <v>34961</v>
      </c>
      <c r="B602" t="s">
        <v>25308</v>
      </c>
      <c r="C602" s="11" t="s">
        <v>35609</v>
      </c>
      <c r="D602" t="s">
        <v>34962</v>
      </c>
      <c r="E602" t="s">
        <v>34963</v>
      </c>
      <c r="F602" t="s">
        <v>324</v>
      </c>
      <c r="G602" t="s">
        <v>35153</v>
      </c>
      <c r="H602" s="1">
        <v>20</v>
      </c>
      <c r="I602" t="str">
        <f t="shared" si="9"/>
        <v>De R$ 16 a 30</v>
      </c>
    </row>
    <row r="603" spans="1:9">
      <c r="A603" t="s">
        <v>34964</v>
      </c>
      <c r="B603" t="s">
        <v>16254</v>
      </c>
      <c r="C603" t="s">
        <v>1140</v>
      </c>
      <c r="D603" t="s">
        <v>34965</v>
      </c>
      <c r="E603" t="s">
        <v>34966</v>
      </c>
      <c r="F603" t="s">
        <v>324</v>
      </c>
      <c r="G603" t="s">
        <v>35154</v>
      </c>
      <c r="H603" s="1">
        <v>30.5</v>
      </c>
      <c r="I603" t="str">
        <f t="shared" si="9"/>
        <v>De R$ 31 a 50</v>
      </c>
    </row>
    <row r="604" spans="1:9">
      <c r="A604" t="s">
        <v>34967</v>
      </c>
      <c r="B604" t="s">
        <v>25233</v>
      </c>
      <c r="C604" t="s">
        <v>1140</v>
      </c>
      <c r="D604" t="s">
        <v>34949</v>
      </c>
      <c r="E604" t="s">
        <v>34944</v>
      </c>
      <c r="F604" t="s">
        <v>324</v>
      </c>
      <c r="G604" t="s">
        <v>35155</v>
      </c>
      <c r="H604" s="1">
        <v>19.899999999999999</v>
      </c>
      <c r="I604" t="str">
        <f t="shared" si="9"/>
        <v>De R$ 16 a 30</v>
      </c>
    </row>
    <row r="605" spans="1:9">
      <c r="A605" t="s">
        <v>34968</v>
      </c>
      <c r="B605" t="s">
        <v>25268</v>
      </c>
      <c r="C605" s="11" t="s">
        <v>35609</v>
      </c>
      <c r="D605" t="s">
        <v>34969</v>
      </c>
      <c r="E605" t="s">
        <v>34970</v>
      </c>
      <c r="F605" t="s">
        <v>324</v>
      </c>
      <c r="G605" t="s">
        <v>35156</v>
      </c>
      <c r="H605" s="1">
        <v>10</v>
      </c>
      <c r="I605" t="str">
        <f t="shared" si="9"/>
        <v>Até R$ 15</v>
      </c>
    </row>
    <row r="606" spans="1:9">
      <c r="A606" t="s">
        <v>34971</v>
      </c>
      <c r="B606" t="s">
        <v>34972</v>
      </c>
      <c r="C606" t="s">
        <v>345</v>
      </c>
      <c r="D606" t="s">
        <v>34973</v>
      </c>
      <c r="E606" t="s">
        <v>3804</v>
      </c>
      <c r="F606" t="s">
        <v>324</v>
      </c>
      <c r="G606" t="s">
        <v>35157</v>
      </c>
      <c r="H606" s="1">
        <v>25</v>
      </c>
      <c r="I606" t="str">
        <f t="shared" si="9"/>
        <v>De R$ 16 a 30</v>
      </c>
    </row>
    <row r="607" spans="1:9">
      <c r="A607" t="s">
        <v>34974</v>
      </c>
      <c r="B607" t="s">
        <v>25306</v>
      </c>
      <c r="C607" s="11" t="s">
        <v>35609</v>
      </c>
      <c r="D607" t="s">
        <v>34975</v>
      </c>
      <c r="E607" t="s">
        <v>34976</v>
      </c>
      <c r="F607" t="s">
        <v>324</v>
      </c>
      <c r="G607" t="s">
        <v>35158</v>
      </c>
      <c r="H607" s="1">
        <v>6</v>
      </c>
      <c r="I607" t="str">
        <f t="shared" si="9"/>
        <v>Até R$ 15</v>
      </c>
    </row>
    <row r="608" spans="1:9">
      <c r="A608" t="s">
        <v>34977</v>
      </c>
      <c r="B608" t="s">
        <v>25346</v>
      </c>
      <c r="C608" s="11" t="s">
        <v>35609</v>
      </c>
      <c r="D608" t="s">
        <v>34978</v>
      </c>
      <c r="E608" t="s">
        <v>1437</v>
      </c>
      <c r="F608" t="s">
        <v>324</v>
      </c>
      <c r="G608" t="s">
        <v>35159</v>
      </c>
      <c r="H608" s="1">
        <v>20</v>
      </c>
      <c r="I608" t="str">
        <f t="shared" si="9"/>
        <v>De R$ 16 a 30</v>
      </c>
    </row>
    <row r="609" spans="1:9">
      <c r="A609" t="s">
        <v>34979</v>
      </c>
      <c r="B609" t="s">
        <v>25286</v>
      </c>
      <c r="C609" t="s">
        <v>575</v>
      </c>
      <c r="D609" t="s">
        <v>34980</v>
      </c>
      <c r="E609" t="s">
        <v>34981</v>
      </c>
      <c r="F609" t="s">
        <v>324</v>
      </c>
      <c r="G609" t="s">
        <v>35160</v>
      </c>
      <c r="H609" s="1">
        <v>15</v>
      </c>
      <c r="I609" t="str">
        <f t="shared" si="9"/>
        <v>De R$ 16 a 30</v>
      </c>
    </row>
    <row r="610" spans="1:9">
      <c r="A610" t="s">
        <v>34982</v>
      </c>
      <c r="B610" t="s">
        <v>25342</v>
      </c>
      <c r="C610" s="11" t="s">
        <v>35609</v>
      </c>
      <c r="D610" t="s">
        <v>34983</v>
      </c>
      <c r="E610" t="s">
        <v>26997</v>
      </c>
      <c r="F610" t="s">
        <v>324</v>
      </c>
      <c r="G610" t="s">
        <v>35161</v>
      </c>
      <c r="H610" s="1">
        <v>0</v>
      </c>
      <c r="I610" t="str">
        <f t="shared" si="9"/>
        <v>Sem definição</v>
      </c>
    </row>
    <row r="611" spans="1:9">
      <c r="A611" t="s">
        <v>34984</v>
      </c>
      <c r="B611" t="s">
        <v>25225</v>
      </c>
      <c r="C611" t="s">
        <v>1126</v>
      </c>
      <c r="D611" t="s">
        <v>34985</v>
      </c>
      <c r="E611" t="s">
        <v>34986</v>
      </c>
      <c r="F611" t="s">
        <v>324</v>
      </c>
      <c r="G611" t="s">
        <v>35162</v>
      </c>
      <c r="H611" s="1">
        <v>10</v>
      </c>
      <c r="I611" t="str">
        <f t="shared" si="9"/>
        <v>Até R$ 15</v>
      </c>
    </row>
    <row r="612" spans="1:9">
      <c r="A612" t="s">
        <v>34987</v>
      </c>
      <c r="B612" t="s">
        <v>25244</v>
      </c>
      <c r="C612" t="s">
        <v>325</v>
      </c>
      <c r="D612" t="s">
        <v>34988</v>
      </c>
      <c r="E612" t="s">
        <v>34989</v>
      </c>
      <c r="F612" t="s">
        <v>324</v>
      </c>
      <c r="G612" t="s">
        <v>35163</v>
      </c>
      <c r="H612" s="1">
        <v>35</v>
      </c>
      <c r="I612" t="str">
        <f t="shared" si="9"/>
        <v>De R$ 31 a 50</v>
      </c>
    </row>
    <row r="613" spans="1:9">
      <c r="A613" t="s">
        <v>34990</v>
      </c>
      <c r="B613" t="s">
        <v>25274</v>
      </c>
      <c r="C613" s="11" t="s">
        <v>35609</v>
      </c>
      <c r="D613" t="s">
        <v>34991</v>
      </c>
      <c r="E613" t="s">
        <v>34992</v>
      </c>
      <c r="F613" t="s">
        <v>324</v>
      </c>
      <c r="G613" t="s">
        <v>35164</v>
      </c>
      <c r="H613" s="1">
        <v>10</v>
      </c>
      <c r="I613" t="str">
        <f t="shared" si="9"/>
        <v>Até R$ 15</v>
      </c>
    </row>
    <row r="614" spans="1:9">
      <c r="A614" t="s">
        <v>34993</v>
      </c>
      <c r="B614" t="s">
        <v>25314</v>
      </c>
      <c r="C614" s="11" t="s">
        <v>35609</v>
      </c>
      <c r="D614" t="s">
        <v>34994</v>
      </c>
      <c r="E614" t="s">
        <v>34995</v>
      </c>
      <c r="F614" t="s">
        <v>324</v>
      </c>
      <c r="G614" t="s">
        <v>35165</v>
      </c>
      <c r="H614" s="1">
        <v>10</v>
      </c>
      <c r="I614" t="str">
        <f t="shared" si="9"/>
        <v>Até R$ 15</v>
      </c>
    </row>
    <row r="615" spans="1:9">
      <c r="A615" t="s">
        <v>34996</v>
      </c>
      <c r="B615" t="s">
        <v>25288</v>
      </c>
      <c r="C615" t="s">
        <v>329</v>
      </c>
      <c r="D615" t="s">
        <v>34997</v>
      </c>
      <c r="E615" t="s">
        <v>34998</v>
      </c>
      <c r="F615" t="s">
        <v>324</v>
      </c>
      <c r="G615" t="s">
        <v>35166</v>
      </c>
      <c r="H615" s="1">
        <v>20</v>
      </c>
      <c r="I615" t="str">
        <f t="shared" si="9"/>
        <v>De R$ 16 a 30</v>
      </c>
    </row>
    <row r="616" spans="1:9">
      <c r="A616" t="s">
        <v>34999</v>
      </c>
      <c r="B616" t="s">
        <v>25348</v>
      </c>
      <c r="C616" s="11" t="s">
        <v>35609</v>
      </c>
      <c r="D616" t="s">
        <v>35000</v>
      </c>
      <c r="E616" t="s">
        <v>35001</v>
      </c>
      <c r="F616" t="s">
        <v>324</v>
      </c>
      <c r="G616" t="s">
        <v>35167</v>
      </c>
      <c r="H616" s="1">
        <v>30</v>
      </c>
      <c r="I616" t="str">
        <f t="shared" si="9"/>
        <v>De R$ 16 a 30</v>
      </c>
    </row>
    <row r="617" spans="1:9">
      <c r="A617" t="s">
        <v>35002</v>
      </c>
      <c r="B617" t="s">
        <v>35003</v>
      </c>
      <c r="C617" t="s">
        <v>572</v>
      </c>
      <c r="D617" t="s">
        <v>35004</v>
      </c>
      <c r="E617">
        <v>5791000</v>
      </c>
      <c r="F617" t="s">
        <v>324</v>
      </c>
      <c r="G617" t="s">
        <v>35168</v>
      </c>
      <c r="H617" s="1">
        <v>0</v>
      </c>
      <c r="I617" t="str">
        <f t="shared" si="9"/>
        <v>Sem definição</v>
      </c>
    </row>
    <row r="618" spans="1:9">
      <c r="A618" t="s">
        <v>35005</v>
      </c>
      <c r="B618" t="s">
        <v>25362</v>
      </c>
      <c r="C618" s="11" t="s">
        <v>35609</v>
      </c>
      <c r="D618" t="s">
        <v>34921</v>
      </c>
      <c r="E618" t="s">
        <v>34922</v>
      </c>
      <c r="F618" t="s">
        <v>324</v>
      </c>
      <c r="G618" t="s">
        <v>35169</v>
      </c>
      <c r="H618" s="1">
        <v>30</v>
      </c>
      <c r="I618" t="str">
        <f t="shared" si="9"/>
        <v>De R$ 16 a 30</v>
      </c>
    </row>
    <row r="619" spans="1:9">
      <c r="A619" t="s">
        <v>35006</v>
      </c>
      <c r="B619" t="s">
        <v>25340</v>
      </c>
      <c r="C619" s="11" t="s">
        <v>35609</v>
      </c>
      <c r="D619" t="s">
        <v>35007</v>
      </c>
      <c r="E619" t="s">
        <v>35008</v>
      </c>
      <c r="F619" t="s">
        <v>324</v>
      </c>
      <c r="G619" t="s">
        <v>35170</v>
      </c>
      <c r="H619" s="1">
        <v>10</v>
      </c>
      <c r="I619" t="str">
        <f t="shared" si="9"/>
        <v>Até R$ 15</v>
      </c>
    </row>
    <row r="620" spans="1:9">
      <c r="A620" t="s">
        <v>35009</v>
      </c>
      <c r="B620" t="s">
        <v>25336</v>
      </c>
      <c r="C620" s="11" t="s">
        <v>35609</v>
      </c>
      <c r="D620" t="s">
        <v>35010</v>
      </c>
      <c r="E620" t="s">
        <v>35011</v>
      </c>
      <c r="F620" t="s">
        <v>324</v>
      </c>
      <c r="G620" t="s">
        <v>35171</v>
      </c>
      <c r="H620" s="1">
        <v>20</v>
      </c>
      <c r="I620" t="str">
        <f t="shared" si="9"/>
        <v>De R$ 16 a 30</v>
      </c>
    </row>
    <row r="621" spans="1:9">
      <c r="A621" t="s">
        <v>35012</v>
      </c>
      <c r="B621" t="s">
        <v>25296</v>
      </c>
      <c r="C621" t="s">
        <v>4090</v>
      </c>
      <c r="D621" t="s">
        <v>34913</v>
      </c>
      <c r="E621" t="s">
        <v>34914</v>
      </c>
      <c r="F621" t="s">
        <v>324</v>
      </c>
      <c r="G621" t="s">
        <v>35172</v>
      </c>
      <c r="H621" s="1">
        <v>35</v>
      </c>
      <c r="I621" t="str">
        <f t="shared" si="9"/>
        <v>De R$ 31 a 50</v>
      </c>
    </row>
    <row r="622" spans="1:9">
      <c r="A622" t="s">
        <v>35013</v>
      </c>
      <c r="B622" t="s">
        <v>25320</v>
      </c>
      <c r="C622" s="11" t="s">
        <v>35609</v>
      </c>
      <c r="D622" t="s">
        <v>35014</v>
      </c>
      <c r="E622" t="s">
        <v>34981</v>
      </c>
      <c r="F622" t="s">
        <v>324</v>
      </c>
      <c r="G622" t="s">
        <v>35173</v>
      </c>
      <c r="H622" s="1">
        <v>10</v>
      </c>
      <c r="I622" t="str">
        <f t="shared" si="9"/>
        <v>Até R$ 15</v>
      </c>
    </row>
    <row r="623" spans="1:9">
      <c r="A623" t="s">
        <v>35015</v>
      </c>
      <c r="B623" t="s">
        <v>25278</v>
      </c>
      <c r="C623" t="s">
        <v>3952</v>
      </c>
      <c r="D623" t="s">
        <v>35016</v>
      </c>
      <c r="E623" t="s">
        <v>35017</v>
      </c>
      <c r="F623" t="s">
        <v>324</v>
      </c>
      <c r="G623" t="s">
        <v>35174</v>
      </c>
      <c r="H623" s="1">
        <v>15</v>
      </c>
      <c r="I623" t="str">
        <f t="shared" si="9"/>
        <v>De R$ 16 a 30</v>
      </c>
    </row>
    <row r="624" spans="1:9">
      <c r="A624" t="s">
        <v>35018</v>
      </c>
      <c r="B624" t="s">
        <v>35019</v>
      </c>
      <c r="C624" s="11" t="s">
        <v>35609</v>
      </c>
      <c r="D624" t="s">
        <v>35020</v>
      </c>
      <c r="E624" t="s">
        <v>35021</v>
      </c>
      <c r="F624" t="s">
        <v>324</v>
      </c>
      <c r="G624" t="s">
        <v>35175</v>
      </c>
      <c r="H624" s="1">
        <v>10</v>
      </c>
      <c r="I624" t="str">
        <f t="shared" si="9"/>
        <v>Até R$ 15</v>
      </c>
    </row>
    <row r="625" spans="1:9">
      <c r="A625" t="s">
        <v>35022</v>
      </c>
      <c r="B625" t="s">
        <v>16227</v>
      </c>
      <c r="C625" t="s">
        <v>345</v>
      </c>
      <c r="D625" t="s">
        <v>35023</v>
      </c>
      <c r="E625" t="s">
        <v>35024</v>
      </c>
      <c r="F625" t="s">
        <v>324</v>
      </c>
      <c r="G625" t="s">
        <v>35176</v>
      </c>
      <c r="H625" s="1">
        <v>29.9</v>
      </c>
      <c r="I625" t="str">
        <f t="shared" si="9"/>
        <v>De R$ 16 a 30</v>
      </c>
    </row>
    <row r="626" spans="1:9">
      <c r="A626" t="s">
        <v>35025</v>
      </c>
      <c r="B626" t="s">
        <v>35026</v>
      </c>
      <c r="C626" t="s">
        <v>1126</v>
      </c>
      <c r="D626" t="s">
        <v>35004</v>
      </c>
      <c r="E626" t="s">
        <v>35027</v>
      </c>
      <c r="F626" t="s">
        <v>324</v>
      </c>
      <c r="G626" t="s">
        <v>35177</v>
      </c>
      <c r="H626" s="1">
        <v>18</v>
      </c>
      <c r="I626" t="str">
        <f t="shared" si="9"/>
        <v>De R$ 16 a 30</v>
      </c>
    </row>
    <row r="627" spans="1:9">
      <c r="A627" t="s">
        <v>35028</v>
      </c>
      <c r="B627" t="s">
        <v>24870</v>
      </c>
      <c r="C627" t="s">
        <v>1126</v>
      </c>
      <c r="D627" t="s">
        <v>35029</v>
      </c>
      <c r="E627" t="s">
        <v>35030</v>
      </c>
      <c r="F627" t="s">
        <v>324</v>
      </c>
      <c r="G627" t="s">
        <v>35178</v>
      </c>
      <c r="H627" s="1">
        <v>30</v>
      </c>
      <c r="I627" t="str">
        <f t="shared" si="9"/>
        <v>De R$ 16 a 30</v>
      </c>
    </row>
    <row r="628" spans="1:9">
      <c r="A628" t="s">
        <v>35031</v>
      </c>
      <c r="B628" t="s">
        <v>25324</v>
      </c>
      <c r="C628" s="11" t="s">
        <v>35609</v>
      </c>
      <c r="D628" t="s">
        <v>34938</v>
      </c>
      <c r="E628" t="s">
        <v>34939</v>
      </c>
      <c r="F628" t="s">
        <v>324</v>
      </c>
      <c r="G628" t="s">
        <v>35179</v>
      </c>
      <c r="H628" s="1">
        <v>40</v>
      </c>
      <c r="I628" t="str">
        <f t="shared" si="9"/>
        <v>De R$ 31 a 50</v>
      </c>
    </row>
    <row r="629" spans="1:9">
      <c r="A629" t="s">
        <v>35032</v>
      </c>
      <c r="B629" t="s">
        <v>25354</v>
      </c>
      <c r="C629" s="11" t="s">
        <v>35609</v>
      </c>
      <c r="D629" t="s">
        <v>35033</v>
      </c>
      <c r="E629" t="s">
        <v>34922</v>
      </c>
      <c r="F629" t="s">
        <v>324</v>
      </c>
      <c r="G629" t="s">
        <v>35180</v>
      </c>
      <c r="H629" s="1">
        <v>35</v>
      </c>
      <c r="I629" t="str">
        <f t="shared" si="9"/>
        <v>De R$ 31 a 50</v>
      </c>
    </row>
    <row r="630" spans="1:9">
      <c r="A630" t="s">
        <v>35034</v>
      </c>
      <c r="B630" t="s">
        <v>25284</v>
      </c>
      <c r="C630" t="s">
        <v>575</v>
      </c>
      <c r="D630" t="s">
        <v>35035</v>
      </c>
      <c r="E630" t="s">
        <v>35036</v>
      </c>
      <c r="F630" t="s">
        <v>324</v>
      </c>
      <c r="G630" t="s">
        <v>35181</v>
      </c>
      <c r="H630" s="1">
        <v>15</v>
      </c>
      <c r="I630" t="str">
        <f t="shared" si="9"/>
        <v>De R$ 16 a 30</v>
      </c>
    </row>
    <row r="631" spans="1:9">
      <c r="A631" t="s">
        <v>35037</v>
      </c>
      <c r="B631" t="s">
        <v>25344</v>
      </c>
      <c r="C631" s="11" t="s">
        <v>35609</v>
      </c>
      <c r="D631" t="s">
        <v>35038</v>
      </c>
      <c r="E631" t="s">
        <v>35039</v>
      </c>
      <c r="F631" t="s">
        <v>324</v>
      </c>
      <c r="G631" t="s">
        <v>35182</v>
      </c>
      <c r="H631" s="1">
        <v>10</v>
      </c>
      <c r="I631" t="str">
        <f t="shared" si="9"/>
        <v>Até R$ 15</v>
      </c>
    </row>
    <row r="632" spans="1:9">
      <c r="A632" t="s">
        <v>35040</v>
      </c>
      <c r="B632" t="s">
        <v>25290</v>
      </c>
      <c r="C632" t="s">
        <v>345</v>
      </c>
      <c r="D632" t="s">
        <v>35041</v>
      </c>
      <c r="E632" t="s">
        <v>35042</v>
      </c>
      <c r="F632" t="s">
        <v>324</v>
      </c>
      <c r="G632" t="s">
        <v>35183</v>
      </c>
      <c r="H632" s="1">
        <v>25</v>
      </c>
      <c r="I632" t="str">
        <f t="shared" si="9"/>
        <v>De R$ 16 a 30</v>
      </c>
    </row>
    <row r="633" spans="1:9">
      <c r="A633" t="s">
        <v>34193</v>
      </c>
      <c r="B633" t="s">
        <v>25254</v>
      </c>
      <c r="C633" s="11" t="s">
        <v>35609</v>
      </c>
      <c r="D633" t="s">
        <v>35043</v>
      </c>
      <c r="E633" t="s">
        <v>3737</v>
      </c>
      <c r="F633" t="s">
        <v>324</v>
      </c>
      <c r="G633" t="s">
        <v>35184</v>
      </c>
      <c r="H633" s="1">
        <v>0</v>
      </c>
      <c r="I633" t="str">
        <f t="shared" si="9"/>
        <v>Sem definição</v>
      </c>
    </row>
    <row r="634" spans="1:9">
      <c r="A634" t="s">
        <v>35044</v>
      </c>
      <c r="B634" t="s">
        <v>25242</v>
      </c>
      <c r="C634" t="s">
        <v>1140</v>
      </c>
      <c r="D634" t="s">
        <v>35045</v>
      </c>
      <c r="E634" t="s">
        <v>34922</v>
      </c>
      <c r="F634" t="s">
        <v>324</v>
      </c>
      <c r="G634" t="s">
        <v>35185</v>
      </c>
      <c r="H634" s="1">
        <v>15</v>
      </c>
      <c r="I634" t="str">
        <f t="shared" si="9"/>
        <v>De R$ 16 a 30</v>
      </c>
    </row>
    <row r="635" spans="1:9">
      <c r="A635" t="s">
        <v>35046</v>
      </c>
      <c r="B635" t="s">
        <v>25364</v>
      </c>
      <c r="C635" s="11" t="s">
        <v>35609</v>
      </c>
      <c r="D635" t="s">
        <v>35047</v>
      </c>
      <c r="E635" t="s">
        <v>35048</v>
      </c>
      <c r="F635" t="s">
        <v>324</v>
      </c>
      <c r="G635" t="s">
        <v>35186</v>
      </c>
      <c r="H635" s="1">
        <v>20</v>
      </c>
      <c r="I635" t="str">
        <f t="shared" si="9"/>
        <v>De R$ 16 a 30</v>
      </c>
    </row>
    <row r="636" spans="1:9">
      <c r="A636" t="s">
        <v>35049</v>
      </c>
      <c r="B636" t="s">
        <v>25338</v>
      </c>
      <c r="C636" s="11" t="s">
        <v>35609</v>
      </c>
      <c r="D636" t="s">
        <v>34938</v>
      </c>
      <c r="E636" t="s">
        <v>34939</v>
      </c>
      <c r="F636" t="s">
        <v>324</v>
      </c>
      <c r="G636" t="s">
        <v>35187</v>
      </c>
      <c r="H636" s="1">
        <v>40</v>
      </c>
      <c r="I636" t="str">
        <f t="shared" si="9"/>
        <v>De R$ 31 a 50</v>
      </c>
    </row>
    <row r="637" spans="1:9">
      <c r="A637" t="s">
        <v>35050</v>
      </c>
      <c r="B637" t="s">
        <v>25352</v>
      </c>
      <c r="C637" s="11" t="s">
        <v>35609</v>
      </c>
      <c r="D637" t="s">
        <v>35051</v>
      </c>
      <c r="E637" t="s">
        <v>3165</v>
      </c>
      <c r="F637" t="s">
        <v>324</v>
      </c>
      <c r="G637" t="s">
        <v>35188</v>
      </c>
      <c r="H637" s="1">
        <v>10</v>
      </c>
      <c r="I637" t="str">
        <f t="shared" si="9"/>
        <v>Até R$ 15</v>
      </c>
    </row>
    <row r="638" spans="1:9">
      <c r="A638" t="s">
        <v>35052</v>
      </c>
      <c r="B638" t="s">
        <v>25358</v>
      </c>
      <c r="C638" s="11" t="s">
        <v>35609</v>
      </c>
      <c r="D638" t="s">
        <v>35053</v>
      </c>
      <c r="E638" t="s">
        <v>35054</v>
      </c>
      <c r="F638" t="s">
        <v>324</v>
      </c>
      <c r="G638" t="s">
        <v>35189</v>
      </c>
      <c r="H638" s="1">
        <v>20</v>
      </c>
      <c r="I638" t="str">
        <f t="shared" si="9"/>
        <v>De R$ 16 a 30</v>
      </c>
    </row>
    <row r="639" spans="1:9">
      <c r="A639" t="s">
        <v>35055</v>
      </c>
      <c r="B639" t="s">
        <v>25264</v>
      </c>
      <c r="C639" t="s">
        <v>572</v>
      </c>
      <c r="D639" t="s">
        <v>35056</v>
      </c>
      <c r="E639" t="s">
        <v>34905</v>
      </c>
      <c r="F639" t="s">
        <v>324</v>
      </c>
      <c r="G639" t="s">
        <v>35190</v>
      </c>
      <c r="H639" s="1">
        <v>17.899999999999999</v>
      </c>
      <c r="I639" t="str">
        <f t="shared" si="9"/>
        <v>De R$ 16 a 30</v>
      </c>
    </row>
    <row r="640" spans="1:9">
      <c r="A640" t="s">
        <v>35057</v>
      </c>
      <c r="B640" t="s">
        <v>25316</v>
      </c>
      <c r="C640" s="11" t="s">
        <v>35609</v>
      </c>
      <c r="D640" t="s">
        <v>35058</v>
      </c>
      <c r="E640" t="s">
        <v>35059</v>
      </c>
      <c r="F640" t="s">
        <v>324</v>
      </c>
      <c r="G640" t="s">
        <v>35191</v>
      </c>
      <c r="H640" s="1">
        <v>10</v>
      </c>
      <c r="I640" t="str">
        <f t="shared" si="9"/>
        <v>Até R$ 15</v>
      </c>
    </row>
    <row r="641" spans="1:9">
      <c r="A641" t="s">
        <v>35060</v>
      </c>
      <c r="B641" t="s">
        <v>16225</v>
      </c>
      <c r="C641" t="s">
        <v>325</v>
      </c>
      <c r="D641" t="s">
        <v>35061</v>
      </c>
      <c r="E641" t="s">
        <v>35062</v>
      </c>
      <c r="F641" t="s">
        <v>324</v>
      </c>
      <c r="G641" t="s">
        <v>35192</v>
      </c>
      <c r="H641" s="1">
        <v>0</v>
      </c>
      <c r="I641" t="str">
        <f t="shared" si="9"/>
        <v>Sem definição</v>
      </c>
    </row>
    <row r="642" spans="1:9">
      <c r="A642" t="s">
        <v>35063</v>
      </c>
      <c r="B642" t="s">
        <v>25302</v>
      </c>
      <c r="C642" t="s">
        <v>1126</v>
      </c>
      <c r="D642" t="s">
        <v>35064</v>
      </c>
      <c r="E642" t="s">
        <v>35065</v>
      </c>
      <c r="F642" t="s">
        <v>324</v>
      </c>
      <c r="G642" t="s">
        <v>35193</v>
      </c>
      <c r="H642" s="1">
        <v>20</v>
      </c>
      <c r="I642" t="str">
        <f t="shared" ref="I642:I667" si="10">IF(H642=0,"Sem definição",IF(H642&lt;15,"Até R$ 15",IF(H642&lt;=30,"De R$ 16 a 30",IF(H642&lt;=50,"De R$ 31 a 50",IF(H642&lt;=75,"De R$ 51 a 75",IF(H642&lt;=30,"De R$ 75 a 100","Acima de R$ 100"))))))</f>
        <v>De R$ 16 a 30</v>
      </c>
    </row>
    <row r="643" spans="1:9">
      <c r="A643" t="s">
        <v>35066</v>
      </c>
      <c r="B643" t="s">
        <v>20525</v>
      </c>
      <c r="C643" t="s">
        <v>572</v>
      </c>
      <c r="D643" t="s">
        <v>35067</v>
      </c>
      <c r="E643" t="s">
        <v>35068</v>
      </c>
      <c r="F643" t="s">
        <v>324</v>
      </c>
      <c r="G643" t="s">
        <v>35194</v>
      </c>
      <c r="H643" s="1">
        <v>20</v>
      </c>
      <c r="I643" t="str">
        <f t="shared" si="10"/>
        <v>De R$ 16 a 30</v>
      </c>
    </row>
    <row r="644" spans="1:9">
      <c r="A644" t="s">
        <v>35069</v>
      </c>
      <c r="B644" t="s">
        <v>35070</v>
      </c>
      <c r="C644" s="11" t="s">
        <v>35609</v>
      </c>
      <c r="D644" t="s">
        <v>35071</v>
      </c>
      <c r="E644" t="s">
        <v>35072</v>
      </c>
      <c r="F644" t="s">
        <v>324</v>
      </c>
      <c r="G644" t="s">
        <v>35195</v>
      </c>
      <c r="H644" s="1">
        <v>0</v>
      </c>
      <c r="I644" t="str">
        <f t="shared" si="10"/>
        <v>Sem definição</v>
      </c>
    </row>
    <row r="645" spans="1:9">
      <c r="A645" t="s">
        <v>35073</v>
      </c>
      <c r="B645" t="s">
        <v>35074</v>
      </c>
      <c r="C645" t="s">
        <v>1140</v>
      </c>
      <c r="D645" t="s">
        <v>35075</v>
      </c>
      <c r="E645" t="s">
        <v>35076</v>
      </c>
      <c r="F645" t="s">
        <v>324</v>
      </c>
      <c r="G645" t="s">
        <v>35196</v>
      </c>
      <c r="H645" s="1">
        <v>24.9</v>
      </c>
      <c r="I645" t="str">
        <f t="shared" si="10"/>
        <v>De R$ 16 a 30</v>
      </c>
    </row>
    <row r="646" spans="1:9">
      <c r="A646" t="s">
        <v>35077</v>
      </c>
      <c r="B646" t="s">
        <v>25240</v>
      </c>
      <c r="C646" t="s">
        <v>572</v>
      </c>
      <c r="D646" t="s">
        <v>4413</v>
      </c>
      <c r="E646" t="s">
        <v>963</v>
      </c>
      <c r="F646" t="s">
        <v>324</v>
      </c>
      <c r="G646" t="s">
        <v>35197</v>
      </c>
      <c r="H646" s="1">
        <v>29.9</v>
      </c>
      <c r="I646" t="str">
        <f t="shared" si="10"/>
        <v>De R$ 16 a 30</v>
      </c>
    </row>
    <row r="647" spans="1:9">
      <c r="A647" t="s">
        <v>35078</v>
      </c>
      <c r="B647" t="s">
        <v>25334</v>
      </c>
      <c r="C647" s="11" t="s">
        <v>35609</v>
      </c>
      <c r="D647" t="s">
        <v>35079</v>
      </c>
      <c r="E647" t="s">
        <v>35080</v>
      </c>
      <c r="F647" t="s">
        <v>324</v>
      </c>
      <c r="G647" t="s">
        <v>35198</v>
      </c>
      <c r="H647" s="1">
        <v>10</v>
      </c>
      <c r="I647" t="str">
        <f t="shared" si="10"/>
        <v>Até R$ 15</v>
      </c>
    </row>
    <row r="648" spans="1:9">
      <c r="A648" t="s">
        <v>35081</v>
      </c>
      <c r="B648" t="s">
        <v>35082</v>
      </c>
      <c r="C648" t="s">
        <v>1140</v>
      </c>
      <c r="D648" t="s">
        <v>35083</v>
      </c>
      <c r="E648" t="s">
        <v>35084</v>
      </c>
      <c r="F648" t="s">
        <v>324</v>
      </c>
      <c r="G648" t="s">
        <v>35199</v>
      </c>
      <c r="H648" s="1">
        <v>40</v>
      </c>
      <c r="I648" t="str">
        <f t="shared" si="10"/>
        <v>De R$ 31 a 50</v>
      </c>
    </row>
    <row r="649" spans="1:9">
      <c r="A649" t="s">
        <v>35085</v>
      </c>
      <c r="B649" t="s">
        <v>25350</v>
      </c>
      <c r="C649" s="11" t="s">
        <v>35609</v>
      </c>
      <c r="D649" t="s">
        <v>35086</v>
      </c>
      <c r="E649" t="s">
        <v>35087</v>
      </c>
      <c r="F649" t="s">
        <v>324</v>
      </c>
      <c r="G649" t="s">
        <v>35200</v>
      </c>
      <c r="H649" s="1">
        <v>0</v>
      </c>
      <c r="I649" t="str">
        <f t="shared" si="10"/>
        <v>Sem definição</v>
      </c>
    </row>
    <row r="650" spans="1:9">
      <c r="A650" t="s">
        <v>35088</v>
      </c>
      <c r="B650" t="s">
        <v>25360</v>
      </c>
      <c r="C650" s="11" t="s">
        <v>35609</v>
      </c>
      <c r="D650" t="s">
        <v>35089</v>
      </c>
      <c r="E650" t="s">
        <v>35090</v>
      </c>
      <c r="F650" t="s">
        <v>324</v>
      </c>
      <c r="G650" t="s">
        <v>35201</v>
      </c>
      <c r="H650" s="1">
        <v>20</v>
      </c>
      <c r="I650" t="str">
        <f t="shared" si="10"/>
        <v>De R$ 16 a 30</v>
      </c>
    </row>
    <row r="651" spans="1:9">
      <c r="A651" t="s">
        <v>35091</v>
      </c>
      <c r="B651" t="s">
        <v>25328</v>
      </c>
      <c r="C651" s="11" t="s">
        <v>35609</v>
      </c>
      <c r="D651" t="s">
        <v>35092</v>
      </c>
      <c r="E651" t="s">
        <v>35093</v>
      </c>
      <c r="F651" t="s">
        <v>324</v>
      </c>
      <c r="G651" t="s">
        <v>35202</v>
      </c>
      <c r="H651" s="1">
        <v>10</v>
      </c>
      <c r="I651" t="str">
        <f t="shared" si="10"/>
        <v>Até R$ 15</v>
      </c>
    </row>
    <row r="652" spans="1:9">
      <c r="A652" t="s">
        <v>35094</v>
      </c>
      <c r="B652" t="s">
        <v>16291</v>
      </c>
      <c r="C652" t="s">
        <v>1140</v>
      </c>
      <c r="D652" t="s">
        <v>35095</v>
      </c>
      <c r="E652" t="s">
        <v>969</v>
      </c>
      <c r="F652" t="s">
        <v>324</v>
      </c>
      <c r="G652" t="s">
        <v>35203</v>
      </c>
      <c r="H652" s="1">
        <v>13.9</v>
      </c>
      <c r="I652" t="str">
        <f t="shared" si="10"/>
        <v>Até R$ 15</v>
      </c>
    </row>
    <row r="653" spans="1:9">
      <c r="A653" t="s">
        <v>33275</v>
      </c>
      <c r="B653" t="s">
        <v>25247</v>
      </c>
      <c r="C653" t="s">
        <v>329</v>
      </c>
      <c r="D653" t="s">
        <v>35096</v>
      </c>
      <c r="E653" t="s">
        <v>35097</v>
      </c>
      <c r="F653" t="s">
        <v>324</v>
      </c>
      <c r="G653" t="s">
        <v>35204</v>
      </c>
      <c r="H653" s="1">
        <v>0</v>
      </c>
      <c r="I653" t="str">
        <f t="shared" si="10"/>
        <v>Sem definição</v>
      </c>
    </row>
    <row r="654" spans="1:9">
      <c r="A654" t="s">
        <v>34412</v>
      </c>
      <c r="B654" t="s">
        <v>25280</v>
      </c>
      <c r="C654" t="s">
        <v>325</v>
      </c>
      <c r="D654" t="s">
        <v>35098</v>
      </c>
      <c r="E654" t="s">
        <v>35099</v>
      </c>
      <c r="F654" t="s">
        <v>324</v>
      </c>
      <c r="G654" t="s">
        <v>35205</v>
      </c>
      <c r="H654" s="1">
        <v>15</v>
      </c>
      <c r="I654" t="str">
        <f t="shared" si="10"/>
        <v>De R$ 16 a 30</v>
      </c>
    </row>
    <row r="655" spans="1:9">
      <c r="A655" t="s">
        <v>35100</v>
      </c>
      <c r="B655" t="s">
        <v>25272</v>
      </c>
      <c r="C655" s="11" t="s">
        <v>35609</v>
      </c>
      <c r="D655" t="s">
        <v>35101</v>
      </c>
      <c r="E655" t="s">
        <v>35102</v>
      </c>
      <c r="F655" t="s">
        <v>324</v>
      </c>
      <c r="G655" t="s">
        <v>35206</v>
      </c>
      <c r="H655" s="1">
        <v>19.899999999999999</v>
      </c>
      <c r="I655" t="str">
        <f t="shared" si="10"/>
        <v>De R$ 16 a 30</v>
      </c>
    </row>
    <row r="656" spans="1:9">
      <c r="A656" t="s">
        <v>35103</v>
      </c>
      <c r="B656" t="s">
        <v>25322</v>
      </c>
      <c r="C656" s="11" t="s">
        <v>35609</v>
      </c>
      <c r="D656" t="s">
        <v>35104</v>
      </c>
      <c r="E656" t="s">
        <v>26870</v>
      </c>
      <c r="F656" t="s">
        <v>324</v>
      </c>
      <c r="G656" t="s">
        <v>35207</v>
      </c>
      <c r="H656" s="1">
        <v>16</v>
      </c>
      <c r="I656" t="str">
        <f t="shared" si="10"/>
        <v>De R$ 16 a 30</v>
      </c>
    </row>
    <row r="657" spans="1:9">
      <c r="A657" t="s">
        <v>35105</v>
      </c>
      <c r="B657" t="s">
        <v>25256</v>
      </c>
      <c r="C657" s="11" t="s">
        <v>35609</v>
      </c>
      <c r="D657" t="s">
        <v>35106</v>
      </c>
      <c r="E657" t="s">
        <v>4295</v>
      </c>
      <c r="F657" t="s">
        <v>324</v>
      </c>
      <c r="G657" t="s">
        <v>35208</v>
      </c>
      <c r="H657" s="1">
        <v>0</v>
      </c>
      <c r="I657" t="str">
        <f t="shared" si="10"/>
        <v>Sem definição</v>
      </c>
    </row>
    <row r="658" spans="1:9">
      <c r="A658" t="s">
        <v>35107</v>
      </c>
      <c r="B658" t="s">
        <v>25276</v>
      </c>
      <c r="C658" t="s">
        <v>575</v>
      </c>
      <c r="D658" t="s">
        <v>35108</v>
      </c>
      <c r="E658" t="s">
        <v>34922</v>
      </c>
      <c r="F658" t="s">
        <v>324</v>
      </c>
      <c r="G658" t="s">
        <v>35209</v>
      </c>
      <c r="H658" s="1">
        <v>15</v>
      </c>
      <c r="I658" t="str">
        <f t="shared" si="10"/>
        <v>De R$ 16 a 30</v>
      </c>
    </row>
    <row r="659" spans="1:9">
      <c r="A659" t="s">
        <v>35109</v>
      </c>
      <c r="B659" t="s">
        <v>16229</v>
      </c>
      <c r="C659" t="s">
        <v>1140</v>
      </c>
      <c r="D659" t="s">
        <v>35110</v>
      </c>
      <c r="E659" t="s">
        <v>35111</v>
      </c>
      <c r="F659" t="s">
        <v>324</v>
      </c>
      <c r="G659" t="s">
        <v>35210</v>
      </c>
      <c r="H659" s="1">
        <v>20</v>
      </c>
      <c r="I659" t="str">
        <f t="shared" si="10"/>
        <v>De R$ 16 a 30</v>
      </c>
    </row>
    <row r="660" spans="1:9">
      <c r="A660" t="s">
        <v>35112</v>
      </c>
      <c r="B660" t="s">
        <v>25236</v>
      </c>
      <c r="C660" s="11" t="s">
        <v>35609</v>
      </c>
      <c r="D660" t="s">
        <v>35113</v>
      </c>
      <c r="E660" t="s">
        <v>35114</v>
      </c>
      <c r="F660" t="s">
        <v>324</v>
      </c>
      <c r="G660" t="s">
        <v>35211</v>
      </c>
      <c r="H660" s="1">
        <v>59.9</v>
      </c>
      <c r="I660" t="str">
        <f t="shared" si="10"/>
        <v>De R$ 51 a 75</v>
      </c>
    </row>
    <row r="661" spans="1:9">
      <c r="A661" t="s">
        <v>35115</v>
      </c>
      <c r="B661" t="s">
        <v>25238</v>
      </c>
      <c r="C661" t="s">
        <v>1140</v>
      </c>
      <c r="D661" t="s">
        <v>35116</v>
      </c>
      <c r="E661" t="s">
        <v>35117</v>
      </c>
      <c r="F661" t="s">
        <v>324</v>
      </c>
      <c r="G661" t="s">
        <v>35212</v>
      </c>
      <c r="H661" s="1">
        <v>10</v>
      </c>
      <c r="I661" t="str">
        <f t="shared" si="10"/>
        <v>Até R$ 15</v>
      </c>
    </row>
    <row r="662" spans="1:9">
      <c r="A662" t="s">
        <v>35118</v>
      </c>
      <c r="B662" t="s">
        <v>25221</v>
      </c>
      <c r="C662" t="s">
        <v>1126</v>
      </c>
      <c r="D662" t="s">
        <v>35119</v>
      </c>
      <c r="E662" t="s">
        <v>26854</v>
      </c>
      <c r="F662" t="s">
        <v>324</v>
      </c>
      <c r="G662" t="s">
        <v>35213</v>
      </c>
      <c r="H662" s="1">
        <v>30</v>
      </c>
      <c r="I662" t="str">
        <f t="shared" si="10"/>
        <v>De R$ 16 a 30</v>
      </c>
    </row>
    <row r="663" spans="1:9">
      <c r="A663" t="s">
        <v>35120</v>
      </c>
      <c r="B663" t="s">
        <v>16233</v>
      </c>
      <c r="C663" t="s">
        <v>575</v>
      </c>
      <c r="D663" t="s">
        <v>35121</v>
      </c>
      <c r="E663" t="s">
        <v>35111</v>
      </c>
      <c r="F663" t="s">
        <v>324</v>
      </c>
      <c r="G663" t="s">
        <v>35214</v>
      </c>
      <c r="H663" s="1">
        <v>25</v>
      </c>
      <c r="I663" t="str">
        <f t="shared" si="10"/>
        <v>De R$ 16 a 30</v>
      </c>
    </row>
    <row r="664" spans="1:9">
      <c r="A664" t="s">
        <v>35122</v>
      </c>
      <c r="B664" t="s">
        <v>25215</v>
      </c>
      <c r="C664" t="s">
        <v>345</v>
      </c>
      <c r="D664" t="s">
        <v>35123</v>
      </c>
      <c r="E664" t="s">
        <v>35124</v>
      </c>
      <c r="F664" t="s">
        <v>324</v>
      </c>
      <c r="G664" t="s">
        <v>35215</v>
      </c>
      <c r="H664" s="1">
        <v>31.2</v>
      </c>
      <c r="I664" t="str">
        <f t="shared" si="10"/>
        <v>De R$ 31 a 50</v>
      </c>
    </row>
    <row r="665" spans="1:9">
      <c r="A665" t="s">
        <v>35125</v>
      </c>
      <c r="B665" t="s">
        <v>25231</v>
      </c>
      <c r="C665" t="s">
        <v>575</v>
      </c>
      <c r="D665" t="s">
        <v>34930</v>
      </c>
      <c r="E665" t="s">
        <v>34931</v>
      </c>
      <c r="F665" t="s">
        <v>324</v>
      </c>
      <c r="G665" t="s">
        <v>35216</v>
      </c>
      <c r="H665" s="1">
        <v>15</v>
      </c>
      <c r="I665" t="str">
        <f t="shared" si="10"/>
        <v>De R$ 16 a 30</v>
      </c>
    </row>
    <row r="666" spans="1:9">
      <c r="A666" t="s">
        <v>35126</v>
      </c>
      <c r="B666" t="s">
        <v>25294</v>
      </c>
      <c r="C666" t="s">
        <v>325</v>
      </c>
      <c r="D666" t="s">
        <v>35127</v>
      </c>
      <c r="E666" t="s">
        <v>26935</v>
      </c>
      <c r="F666" t="s">
        <v>324</v>
      </c>
      <c r="G666" t="s">
        <v>35217</v>
      </c>
      <c r="H666" s="1">
        <v>4</v>
      </c>
      <c r="I666" t="str">
        <f t="shared" si="10"/>
        <v>Até R$ 15</v>
      </c>
    </row>
    <row r="667" spans="1:9">
      <c r="A667" t="s">
        <v>35128</v>
      </c>
      <c r="B667" t="s">
        <v>25227</v>
      </c>
      <c r="C667" t="s">
        <v>4033</v>
      </c>
      <c r="D667" t="s">
        <v>4216</v>
      </c>
      <c r="E667" t="s">
        <v>34944</v>
      </c>
      <c r="F667" t="s">
        <v>324</v>
      </c>
      <c r="G667" t="s">
        <v>35218</v>
      </c>
      <c r="H667" s="1">
        <v>19.899999999999999</v>
      </c>
      <c r="I667" t="str">
        <f t="shared" si="10"/>
        <v>De R$ 16 a 30</v>
      </c>
    </row>
    <row r="668" spans="1:9">
      <c r="A668" t="s">
        <v>34568</v>
      </c>
      <c r="B668" t="str">
        <f>VLOOKUP(A668,BASE_CARDAPIO!A:E,5,0)</f>
        <v>Dmr Dom Jose</v>
      </c>
      <c r="C668" t="str">
        <f>VLOOKUP(B668,$B$1:$E$667,2,0)</f>
        <v>---</v>
      </c>
      <c r="D668" t="s">
        <v>33163</v>
      </c>
      <c r="E668" t="s">
        <v>3650</v>
      </c>
      <c r="F668" t="s">
        <v>324</v>
      </c>
      <c r="G668" t="str">
        <f>VLOOKUP(B668,$B$1:$G$667,6,0)</f>
        <v>https://www.ifood.com.br/delivery/sao-paulo-sp/dmr-dom-jose-jardim-dom-jose/</v>
      </c>
      <c r="H668" s="1">
        <v>10</v>
      </c>
      <c r="I668" t="str">
        <f t="shared" ref="I668:I688" si="11">IF(H668=0,"Sem definição",IF(H668&lt;15,"Até R$ 15",IF(H668&lt;=30,"De R$ 16 a 30",IF(H668&lt;=50,"De R$ 31 a 50",IF(H668&lt;=75,"De R$ 51 a 75",IF(H668&lt;=30,"De R$ 75 a 100","Acima de R$ 100"))))))</f>
        <v>Até R$ 15</v>
      </c>
    </row>
    <row r="669" spans="1:9">
      <c r="A669" t="s">
        <v>34569</v>
      </c>
      <c r="B669" t="str">
        <f>VLOOKUP(A669,BASE_CARDAPIO!A:E,5,0)</f>
        <v>Doce Beleza</v>
      </c>
      <c r="C669" t="str">
        <f t="shared" ref="C669:C688" si="12">VLOOKUP(B669,$B$1:$E$667,2,0)</f>
        <v>---</v>
      </c>
      <c r="D669" t="s">
        <v>33165</v>
      </c>
      <c r="E669" t="s">
        <v>34922</v>
      </c>
      <c r="F669" t="s">
        <v>324</v>
      </c>
      <c r="G669" t="str">
        <f t="shared" ref="G669:G688" si="13">VLOOKUP(B669,$B$1:$G$667,6,0)</f>
        <v>https://www.ifood.com.br/delivery/sao-paulo-sp/doce-beleza-jardim-sonia-inga/</v>
      </c>
      <c r="H669" s="1">
        <v>25</v>
      </c>
      <c r="I669" t="str">
        <f t="shared" si="11"/>
        <v>De R$ 16 a 30</v>
      </c>
    </row>
    <row r="670" spans="1:9">
      <c r="A670" t="s">
        <v>34570</v>
      </c>
      <c r="B670" t="str">
        <f>VLOOKUP(A670,BASE_CARDAPIO!A:E,5,0)</f>
        <v>Padaria Flor do Éden</v>
      </c>
      <c r="C670" t="str">
        <f t="shared" si="12"/>
        <v>---</v>
      </c>
      <c r="D670" t="s">
        <v>33167</v>
      </c>
      <c r="E670" t="s">
        <v>34925</v>
      </c>
      <c r="F670" t="s">
        <v>324</v>
      </c>
      <c r="G670" t="str">
        <f t="shared" si="13"/>
        <v>https://www.ifood.com.br/delivery/itapecerica-da-serra-sp/padaria-flor-do-eden-jardim-do-edem/</v>
      </c>
      <c r="H670" s="1">
        <v>0</v>
      </c>
      <c r="I670" t="str">
        <f t="shared" si="11"/>
        <v>Sem definição</v>
      </c>
    </row>
    <row r="671" spans="1:9">
      <c r="A671" t="s">
        <v>26630</v>
      </c>
      <c r="B671" t="str">
        <f>VLOOKUP(A671,BASE_CARDAPIO!A:E,5,0)</f>
        <v>Doces Melo</v>
      </c>
      <c r="C671" t="str">
        <f t="shared" si="12"/>
        <v>5.0</v>
      </c>
      <c r="D671" t="s">
        <v>4702</v>
      </c>
      <c r="E671" t="s">
        <v>34928</v>
      </c>
      <c r="F671" t="s">
        <v>324</v>
      </c>
      <c r="G671" t="str">
        <f t="shared" si="13"/>
        <v>https://www.ifood.com.br/delivery/itapecerica-da-serra-sp/doces-melo/</v>
      </c>
      <c r="H671" s="1">
        <v>15</v>
      </c>
      <c r="I671" t="str">
        <f t="shared" si="11"/>
        <v>De R$ 16 a 30</v>
      </c>
    </row>
    <row r="672" spans="1:9">
      <c r="A672" t="s">
        <v>26634</v>
      </c>
      <c r="B672" t="str">
        <f>VLOOKUP(A672,BASE_CARDAPIO!A:E,5,0)</f>
        <v>Tasty Fest doces e Copos da Felicidade</v>
      </c>
      <c r="C672" t="str">
        <f t="shared" si="12"/>
        <v>4.7</v>
      </c>
      <c r="D672" t="s">
        <v>4700</v>
      </c>
      <c r="E672" t="s">
        <v>34931</v>
      </c>
      <c r="F672" t="s">
        <v>324</v>
      </c>
      <c r="G672" t="str">
        <f t="shared" si="13"/>
        <v>https://www.ifood.com.br/delivery/itapecerica-da-serra-sp/tasty-fest-doces-e-copos-da-felicidade-parque-paraiso/</v>
      </c>
      <c r="H672" s="1">
        <v>20</v>
      </c>
      <c r="I672" t="str">
        <f t="shared" si="11"/>
        <v>De R$ 16 a 30</v>
      </c>
    </row>
    <row r="673" spans="1:9">
      <c r="A673" t="s">
        <v>26635</v>
      </c>
      <c r="B673" t="str">
        <f>VLOOKUP(A673,BASE_CARDAPIO!A:E,5,0)</f>
        <v>Jady Doces</v>
      </c>
      <c r="C673" t="str">
        <f t="shared" si="12"/>
        <v>---</v>
      </c>
      <c r="D673" t="s">
        <v>4706</v>
      </c>
      <c r="E673" t="s">
        <v>34934</v>
      </c>
      <c r="F673" t="s">
        <v>324</v>
      </c>
      <c r="G673" t="str">
        <f t="shared" si="13"/>
        <v>https://www.ifood.com.br/delivery/itapecerica-da-serra-sp/jady-doces-parque-paraiso/</v>
      </c>
      <c r="H673" s="1">
        <v>40</v>
      </c>
      <c r="I673" t="str">
        <f t="shared" si="11"/>
        <v>De R$ 31 a 50</v>
      </c>
    </row>
    <row r="674" spans="1:9">
      <c r="A674" t="s">
        <v>26636</v>
      </c>
      <c r="B674" t="str">
        <f>VLOOKUP(A674,BASE_CARDAPIO!A:E,5,0)</f>
        <v>Mellos Café</v>
      </c>
      <c r="C674" t="s">
        <v>572</v>
      </c>
      <c r="D674" t="s">
        <v>4704</v>
      </c>
      <c r="E674" t="s">
        <v>34934</v>
      </c>
      <c r="F674" t="s">
        <v>324</v>
      </c>
      <c r="G674" t="s">
        <v>35778</v>
      </c>
      <c r="H674" s="1">
        <v>10</v>
      </c>
      <c r="I674" t="str">
        <f t="shared" si="11"/>
        <v>Até R$ 15</v>
      </c>
    </row>
    <row r="675" spans="1:9">
      <c r="A675" t="s">
        <v>26638</v>
      </c>
      <c r="B675" t="str">
        <f>VLOOKUP(A675,BASE_CARDAPIO!A:E,5,0)</f>
        <v>Kopenhagen Chocolates - Sp Embu das Artes Mall</v>
      </c>
      <c r="C675" t="str">
        <f t="shared" si="12"/>
        <v>5.0</v>
      </c>
      <c r="D675" t="s">
        <v>4708</v>
      </c>
      <c r="E675" t="s">
        <v>34939</v>
      </c>
      <c r="F675" t="s">
        <v>324</v>
      </c>
      <c r="G675" t="str">
        <f t="shared" si="13"/>
        <v>https://www.ifood.com.br/delivery/embu-das-artes-sp/kopenhagen-chocolates---sp-embu-das-artes-mall-parque-francisco-rizzo/</v>
      </c>
      <c r="H675" s="1">
        <v>20</v>
      </c>
      <c r="I675" t="str">
        <f t="shared" si="11"/>
        <v>De R$ 16 a 30</v>
      </c>
    </row>
    <row r="676" spans="1:9">
      <c r="A676" t="s">
        <v>4632</v>
      </c>
      <c r="B676" t="str">
        <f>VLOOKUP(A676,BASE_CARDAPIO!A:E,5,0)</f>
        <v>Sodiê Doces - Itapecerica da Serra</v>
      </c>
      <c r="C676" t="str">
        <f t="shared" si="12"/>
        <v>4.9</v>
      </c>
      <c r="D676" t="s">
        <v>4696</v>
      </c>
      <c r="E676" t="s">
        <v>34941</v>
      </c>
      <c r="F676" t="s">
        <v>324</v>
      </c>
      <c r="G676" t="str">
        <f t="shared" si="13"/>
        <v>https://www.ifood.com.br/delivery/itapecerica-da-serra-sp/sodie-doces---itapecerica-da-serra-centro/</v>
      </c>
      <c r="H676" s="1">
        <v>17.899999999999999</v>
      </c>
      <c r="I676" t="str">
        <f t="shared" si="11"/>
        <v>De R$ 16 a 30</v>
      </c>
    </row>
    <row r="677" spans="1:9">
      <c r="A677" t="s">
        <v>1802</v>
      </c>
      <c r="B677" t="str">
        <f>VLOOKUP(A677,BASE_CARDAPIO!A:E,5,0)</f>
        <v>The House Doce's</v>
      </c>
      <c r="C677" t="str">
        <f t="shared" si="12"/>
        <v>4.9</v>
      </c>
      <c r="D677" t="s">
        <v>32732</v>
      </c>
      <c r="E677" t="s">
        <v>34944</v>
      </c>
      <c r="F677" t="s">
        <v>324</v>
      </c>
      <c r="G677" t="str">
        <f t="shared" si="13"/>
        <v>https://www.ifood.com.br/delivery/itapecerica-da-serra-sp/the-house-doces-parque-paraiso/</v>
      </c>
      <c r="H677" s="1">
        <v>10</v>
      </c>
      <c r="I677" t="str">
        <f t="shared" si="11"/>
        <v>Até R$ 15</v>
      </c>
    </row>
    <row r="678" spans="1:9">
      <c r="A678" t="s">
        <v>26642</v>
      </c>
      <c r="B678" t="str">
        <f>VLOOKUP(A678,BASE_CARDAPIO!A:E,5,0)</f>
        <v>La Jenny Sobremesas</v>
      </c>
      <c r="C678" t="str">
        <f t="shared" si="12"/>
        <v>4.9</v>
      </c>
      <c r="D678" t="s">
        <v>4698</v>
      </c>
      <c r="E678" t="s">
        <v>3737</v>
      </c>
      <c r="F678" t="s">
        <v>324</v>
      </c>
      <c r="G678" t="str">
        <f t="shared" si="13"/>
        <v>https://www.ifood.com.br/delivery/itapecerica-da-serra-sp/la-jenny-sobremesas-parque-paraiso/</v>
      </c>
      <c r="H678" s="1">
        <v>0</v>
      </c>
      <c r="I678" t="str">
        <f t="shared" si="11"/>
        <v>Sem definição</v>
      </c>
    </row>
    <row r="679" spans="1:9">
      <c r="A679" t="s">
        <v>26645</v>
      </c>
      <c r="B679" t="str">
        <f>VLOOKUP(A679,BASE_CARDAPIO!A:E,5,0)</f>
        <v>Padaria Nobre - Cupom R$ 10,00</v>
      </c>
      <c r="C679" t="s">
        <v>572</v>
      </c>
      <c r="D679" t="s">
        <v>4691</v>
      </c>
      <c r="E679" t="s">
        <v>27142</v>
      </c>
      <c r="F679" t="s">
        <v>324</v>
      </c>
      <c r="G679" t="s">
        <v>604</v>
      </c>
      <c r="H679" s="1">
        <v>20</v>
      </c>
      <c r="I679" t="str">
        <f t="shared" si="11"/>
        <v>De R$ 16 a 30</v>
      </c>
    </row>
    <row r="680" spans="1:9">
      <c r="A680" t="s">
        <v>4677</v>
      </c>
      <c r="B680" t="str">
        <f>VLOOKUP(A680,BASE_CARDAPIO!A:E,5,0)</f>
        <v>Jv Delicias &amp; Sabor</v>
      </c>
      <c r="C680" t="str">
        <f t="shared" si="12"/>
        <v>---</v>
      </c>
      <c r="D680" t="s">
        <v>30647</v>
      </c>
      <c r="E680" t="s">
        <v>34944</v>
      </c>
      <c r="F680" t="s">
        <v>324</v>
      </c>
      <c r="G680" t="str">
        <f t="shared" si="13"/>
        <v>https://www.ifood.com.br/delivery/sao-paulo-sp/jv-delicias--sabor-parque-bologne/</v>
      </c>
      <c r="H680" s="1">
        <v>20</v>
      </c>
      <c r="I680" t="str">
        <f t="shared" si="11"/>
        <v>De R$ 16 a 30</v>
      </c>
    </row>
    <row r="681" spans="1:9">
      <c r="A681" t="s">
        <v>4678</v>
      </c>
      <c r="B681" t="str">
        <f>VLOOKUP(A681,BASE_CARDAPIO!A:E,5,0)</f>
        <v>Gosto do Pão</v>
      </c>
      <c r="C681" t="str">
        <f t="shared" si="12"/>
        <v>---</v>
      </c>
      <c r="D681" t="s">
        <v>31247</v>
      </c>
      <c r="E681" t="s">
        <v>34952</v>
      </c>
      <c r="F681" t="s">
        <v>324</v>
      </c>
      <c r="G681" t="str">
        <f t="shared" si="13"/>
        <v>https://www.ifood.com.br/delivery/taboao-da-serra-sp/gosto-do-pao-jardim-sao-luiz/</v>
      </c>
      <c r="H681" s="1">
        <v>0</v>
      </c>
      <c r="I681" t="str">
        <f t="shared" si="11"/>
        <v>Sem definição</v>
      </c>
    </row>
    <row r="682" spans="1:9">
      <c r="A682" t="s">
        <v>4680</v>
      </c>
      <c r="B682" t="str">
        <f>VLOOKUP(A682,BASE_CARDAPIO!A:E,5,0)</f>
        <v>Padaria Qualidade</v>
      </c>
      <c r="C682" t="str">
        <f t="shared" si="12"/>
        <v>3.5</v>
      </c>
      <c r="D682" t="s">
        <v>32505</v>
      </c>
      <c r="E682" t="s">
        <v>34955</v>
      </c>
      <c r="F682" t="s">
        <v>324</v>
      </c>
      <c r="G682" t="str">
        <f t="shared" si="13"/>
        <v>https://www.ifood.com.br/delivery/itapecerica-da-serra-sp/padaria-qualidade-jardim-santa-julia/</v>
      </c>
      <c r="H682" s="1">
        <v>24.9</v>
      </c>
      <c r="I682" t="str">
        <f t="shared" si="11"/>
        <v>De R$ 16 a 30</v>
      </c>
    </row>
    <row r="683" spans="1:9">
      <c r="A683" t="s">
        <v>3154</v>
      </c>
      <c r="B683" t="str">
        <f>VLOOKUP(A683,BASE_CARDAPIO!A:E,5,0)</f>
        <v>Padaria Nobre - Cupom R$10 OFF</v>
      </c>
      <c r="C683" t="str">
        <f t="shared" si="12"/>
        <v>---</v>
      </c>
      <c r="D683" t="s">
        <v>30674</v>
      </c>
      <c r="E683" t="s">
        <v>34958</v>
      </c>
      <c r="F683" t="s">
        <v>324</v>
      </c>
      <c r="G683" t="str">
        <f t="shared" si="13"/>
        <v>https://www.ifood.com.br/delivery/itapecerica-da-serra-sp/padaria-nobre---cupom-r10-off-jardim-jacira/</v>
      </c>
      <c r="H683" s="1">
        <v>29.9</v>
      </c>
      <c r="I683" t="str">
        <f t="shared" si="11"/>
        <v>De R$ 16 a 30</v>
      </c>
    </row>
    <row r="684" spans="1:9">
      <c r="A684" t="s">
        <v>4681</v>
      </c>
      <c r="B684" t="str">
        <f>VLOOKUP(A684,BASE_CARDAPIO!A:E,5,0)</f>
        <v>Padaria Bruna</v>
      </c>
      <c r="C684" t="str">
        <f t="shared" si="12"/>
        <v>4.9</v>
      </c>
      <c r="D684" t="s">
        <v>31250</v>
      </c>
      <c r="E684" t="s">
        <v>34958</v>
      </c>
      <c r="F684" t="s">
        <v>324</v>
      </c>
      <c r="G684" t="str">
        <f t="shared" si="13"/>
        <v>https://www.ifood.com.br/delivery/embu-das-artes-sp/padaria-bruna-jardim-independencia/</v>
      </c>
      <c r="H684" s="1">
        <v>10</v>
      </c>
      <c r="I684" t="str">
        <f t="shared" si="11"/>
        <v>Até R$ 15</v>
      </c>
    </row>
    <row r="685" spans="1:9">
      <c r="A685" t="s">
        <v>27018</v>
      </c>
      <c r="B685" t="str">
        <f>VLOOKUP(A685,BASE_CARDAPIO!A:E,5,0)</f>
        <v>Rm Salgados</v>
      </c>
      <c r="C685" t="str">
        <f t="shared" si="12"/>
        <v>---</v>
      </c>
      <c r="D685" t="s">
        <v>31440</v>
      </c>
      <c r="E685" t="s">
        <v>34963</v>
      </c>
      <c r="F685" t="s">
        <v>324</v>
      </c>
      <c r="G685" t="str">
        <f t="shared" si="13"/>
        <v>https://www.ifood.com.br/delivery/embu-das-artes-sp/rm-salgados-parque-pirajussara/34679d1f-aa02-425c-a425-08d4c36a24e0</v>
      </c>
      <c r="H685" s="1">
        <v>40</v>
      </c>
      <c r="I685" t="str">
        <f t="shared" si="11"/>
        <v>De R$ 31 a 50</v>
      </c>
    </row>
    <row r="686" spans="1:9">
      <c r="A686" t="s">
        <v>26710</v>
      </c>
      <c r="B686" t="str">
        <f>VLOOKUP(A686,BASE_CARDAPIO!A:E,5,0)</f>
        <v>Sanny - Cupom de Desconto Ifood R$10,00 Off</v>
      </c>
      <c r="C686" t="s">
        <v>4090</v>
      </c>
      <c r="D686" t="s">
        <v>31859</v>
      </c>
      <c r="E686" t="s">
        <v>34966</v>
      </c>
      <c r="F686" t="s">
        <v>324</v>
      </c>
      <c r="G686" t="s">
        <v>604</v>
      </c>
      <c r="H686" s="1">
        <v>0</v>
      </c>
      <c r="I686" t="str">
        <f t="shared" si="11"/>
        <v>Sem definição</v>
      </c>
    </row>
    <row r="687" spans="1:9">
      <c r="A687" t="s">
        <v>34572</v>
      </c>
      <c r="B687" t="str">
        <f>VLOOKUP(A687,BASE_CARDAPIO!A:E,5,0)</f>
        <v>Café Arte - Bolos e Salgados</v>
      </c>
      <c r="C687" t="str">
        <f t="shared" si="12"/>
        <v>4.8</v>
      </c>
      <c r="D687" t="s">
        <v>33169</v>
      </c>
      <c r="E687" t="s">
        <v>34944</v>
      </c>
      <c r="F687" t="s">
        <v>324</v>
      </c>
      <c r="G687" t="str">
        <f t="shared" si="13"/>
        <v>https://www.ifood.com.br/delivery/embu-das-artes-sp/cafe-arte---bolos-e-salgados-jardim-jurema/</v>
      </c>
      <c r="H687" s="1">
        <v>20</v>
      </c>
      <c r="I687" t="str">
        <f t="shared" si="11"/>
        <v>De R$ 16 a 30</v>
      </c>
    </row>
    <row r="688" spans="1:9">
      <c r="A688" t="s">
        <v>34571</v>
      </c>
      <c r="B688" t="str">
        <f>VLOOKUP(A688,BASE_CARDAPIO!A:E,5,0)</f>
        <v>Doce Dueto</v>
      </c>
      <c r="C688" t="str">
        <f t="shared" si="12"/>
        <v>---</v>
      </c>
      <c r="D688" t="s">
        <v>30537</v>
      </c>
      <c r="E688" t="s">
        <v>34970</v>
      </c>
      <c r="F688" t="s">
        <v>324</v>
      </c>
      <c r="G688" t="str">
        <f t="shared" si="13"/>
        <v>https://www.ifood.com.br/delivery/itapecerica-da-serra-sp/doce-dueto-chacara-vista-alegre/</v>
      </c>
      <c r="H688" s="1">
        <v>10</v>
      </c>
      <c r="I688" t="str">
        <f t="shared" si="11"/>
        <v>Até R$ 15</v>
      </c>
    </row>
    <row r="689" spans="8:8">
      <c r="H689"/>
    </row>
    <row r="690" spans="8:8">
      <c r="H690"/>
    </row>
    <row r="691" spans="8:8">
      <c r="H691"/>
    </row>
    <row r="692" spans="8:8">
      <c r="H692"/>
    </row>
    <row r="693" spans="8:8">
      <c r="H693"/>
    </row>
    <row r="694" spans="8:8">
      <c r="H694"/>
    </row>
    <row r="695" spans="8:8">
      <c r="H695"/>
    </row>
    <row r="696" spans="8:8">
      <c r="H696"/>
    </row>
    <row r="697" spans="8:8">
      <c r="H697"/>
    </row>
    <row r="698" spans="8:8">
      <c r="H698"/>
    </row>
    <row r="699" spans="8:8">
      <c r="H699"/>
    </row>
    <row r="700" spans="8:8">
      <c r="H700"/>
    </row>
    <row r="701" spans="8:8">
      <c r="H701"/>
    </row>
    <row r="702" spans="8:8">
      <c r="H702"/>
    </row>
    <row r="703" spans="8:8">
      <c r="H703"/>
    </row>
    <row r="704" spans="8:8">
      <c r="H704"/>
    </row>
    <row r="705" spans="8:8">
      <c r="H705"/>
    </row>
    <row r="706" spans="8:8">
      <c r="H706"/>
    </row>
    <row r="707" spans="8:8">
      <c r="H707"/>
    </row>
    <row r="708" spans="8:8">
      <c r="H708"/>
    </row>
    <row r="709" spans="8:8">
      <c r="H709"/>
    </row>
    <row r="710" spans="8:8">
      <c r="H710"/>
    </row>
    <row r="711" spans="8:8">
      <c r="H711"/>
    </row>
    <row r="712" spans="8:8">
      <c r="H712"/>
    </row>
    <row r="713" spans="8:8">
      <c r="H713"/>
    </row>
    <row r="714" spans="8:8">
      <c r="H714"/>
    </row>
    <row r="715" spans="8:8">
      <c r="H715"/>
    </row>
    <row r="716" spans="8:8">
      <c r="H716"/>
    </row>
    <row r="717" spans="8:8">
      <c r="H717"/>
    </row>
    <row r="718" spans="8:8">
      <c r="H718"/>
    </row>
    <row r="719" spans="8:8">
      <c r="H719"/>
    </row>
    <row r="720" spans="8:8">
      <c r="H720"/>
    </row>
    <row r="721" spans="8:8">
      <c r="H721"/>
    </row>
    <row r="722" spans="8:8">
      <c r="H722"/>
    </row>
    <row r="723" spans="8:8">
      <c r="H723"/>
    </row>
    <row r="724" spans="8:8">
      <c r="H724"/>
    </row>
    <row r="725" spans="8:8">
      <c r="H725"/>
    </row>
    <row r="726" spans="8:8">
      <c r="H726"/>
    </row>
    <row r="727" spans="8:8">
      <c r="H727"/>
    </row>
    <row r="728" spans="8:8">
      <c r="H728"/>
    </row>
    <row r="729" spans="8:8">
      <c r="H729"/>
    </row>
    <row r="730" spans="8:8">
      <c r="H730"/>
    </row>
    <row r="731" spans="8:8">
      <c r="H731"/>
    </row>
    <row r="732" spans="8:8">
      <c r="H732"/>
    </row>
    <row r="733" spans="8:8">
      <c r="H733"/>
    </row>
    <row r="734" spans="8:8">
      <c r="H734"/>
    </row>
    <row r="735" spans="8:8">
      <c r="H735"/>
    </row>
    <row r="736" spans="8:8">
      <c r="H736"/>
    </row>
    <row r="737" spans="8:8">
      <c r="H737"/>
    </row>
    <row r="738" spans="8:8">
      <c r="H738"/>
    </row>
    <row r="739" spans="8:8">
      <c r="H739"/>
    </row>
    <row r="740" spans="8:8">
      <c r="H740"/>
    </row>
    <row r="741" spans="8:8">
      <c r="H741"/>
    </row>
    <row r="742" spans="8:8">
      <c r="H742"/>
    </row>
    <row r="743" spans="8:8">
      <c r="H743"/>
    </row>
    <row r="744" spans="8:8">
      <c r="H744"/>
    </row>
    <row r="745" spans="8:8">
      <c r="H745"/>
    </row>
    <row r="746" spans="8:8">
      <c r="H746"/>
    </row>
    <row r="747" spans="8:8">
      <c r="H747"/>
    </row>
    <row r="748" spans="8:8">
      <c r="H748"/>
    </row>
    <row r="749" spans="8:8">
      <c r="H749"/>
    </row>
    <row r="750" spans="8:8">
      <c r="H750"/>
    </row>
    <row r="751" spans="8:8">
      <c r="H751"/>
    </row>
    <row r="752" spans="8:8">
      <c r="H752"/>
    </row>
    <row r="753" spans="8:8">
      <c r="H753"/>
    </row>
    <row r="754" spans="8:8">
      <c r="H754"/>
    </row>
    <row r="755" spans="8:8">
      <c r="H755"/>
    </row>
    <row r="756" spans="8:8">
      <c r="H756"/>
    </row>
    <row r="757" spans="8:8">
      <c r="H757"/>
    </row>
    <row r="758" spans="8:8">
      <c r="H758"/>
    </row>
    <row r="759" spans="8:8">
      <c r="H759"/>
    </row>
    <row r="760" spans="8:8">
      <c r="H760"/>
    </row>
    <row r="761" spans="8:8">
      <c r="H761"/>
    </row>
    <row r="762" spans="8:8">
      <c r="H762"/>
    </row>
    <row r="763" spans="8:8">
      <c r="H763"/>
    </row>
    <row r="764" spans="8:8">
      <c r="H764"/>
    </row>
    <row r="765" spans="8:8">
      <c r="H765"/>
    </row>
    <row r="766" spans="8:8">
      <c r="H766"/>
    </row>
    <row r="767" spans="8:8">
      <c r="H767"/>
    </row>
    <row r="768" spans="8:8">
      <c r="H768"/>
    </row>
    <row r="769" spans="8:8">
      <c r="H769"/>
    </row>
    <row r="770" spans="8:8">
      <c r="H770"/>
    </row>
    <row r="771" spans="8:8">
      <c r="H771"/>
    </row>
    <row r="772" spans="8:8">
      <c r="H772"/>
    </row>
    <row r="773" spans="8:8">
      <c r="H773"/>
    </row>
    <row r="774" spans="8:8">
      <c r="H774"/>
    </row>
    <row r="775" spans="8:8">
      <c r="H775"/>
    </row>
    <row r="776" spans="8:8">
      <c r="H776"/>
    </row>
    <row r="777" spans="8:8">
      <c r="H777"/>
    </row>
    <row r="778" spans="8:8">
      <c r="H778"/>
    </row>
    <row r="779" spans="8:8">
      <c r="H779"/>
    </row>
    <row r="780" spans="8:8">
      <c r="H780"/>
    </row>
    <row r="781" spans="8:8">
      <c r="H781"/>
    </row>
    <row r="782" spans="8:8">
      <c r="H782"/>
    </row>
    <row r="783" spans="8:8">
      <c r="H783"/>
    </row>
    <row r="784" spans="8:8">
      <c r="H784"/>
    </row>
    <row r="785" spans="8:8">
      <c r="H785"/>
    </row>
    <row r="786" spans="8:8">
      <c r="H786"/>
    </row>
    <row r="787" spans="8:8">
      <c r="H787"/>
    </row>
    <row r="788" spans="8:8">
      <c r="H788"/>
    </row>
    <row r="789" spans="8:8">
      <c r="H789"/>
    </row>
    <row r="790" spans="8:8">
      <c r="H790"/>
    </row>
    <row r="791" spans="8:8">
      <c r="H791"/>
    </row>
    <row r="792" spans="8:8">
      <c r="H792"/>
    </row>
    <row r="793" spans="8:8">
      <c r="H793"/>
    </row>
    <row r="794" spans="8:8">
      <c r="H794"/>
    </row>
    <row r="795" spans="8:8">
      <c r="H795"/>
    </row>
    <row r="796" spans="8:8">
      <c r="H796"/>
    </row>
    <row r="797" spans="8:8">
      <c r="H797"/>
    </row>
    <row r="798" spans="8:8">
      <c r="H798"/>
    </row>
    <row r="799" spans="8:8">
      <c r="H799"/>
    </row>
    <row r="800" spans="8:8">
      <c r="H800"/>
    </row>
    <row r="801" spans="8:8">
      <c r="H801"/>
    </row>
    <row r="802" spans="8:8">
      <c r="H802"/>
    </row>
    <row r="803" spans="8:8">
      <c r="H803"/>
    </row>
    <row r="804" spans="8:8">
      <c r="H804"/>
    </row>
    <row r="805" spans="8:8">
      <c r="H805"/>
    </row>
    <row r="806" spans="8:8">
      <c r="H806"/>
    </row>
    <row r="807" spans="8:8">
      <c r="H807"/>
    </row>
    <row r="808" spans="8:8">
      <c r="H808"/>
    </row>
    <row r="809" spans="8:8">
      <c r="H809"/>
    </row>
    <row r="810" spans="8:8">
      <c r="H810"/>
    </row>
    <row r="811" spans="8:8">
      <c r="H811"/>
    </row>
    <row r="812" spans="8:8">
      <c r="H812"/>
    </row>
    <row r="813" spans="8:8">
      <c r="H813"/>
    </row>
    <row r="814" spans="8:8">
      <c r="H814"/>
    </row>
    <row r="815" spans="8:8">
      <c r="H815"/>
    </row>
    <row r="816" spans="8:8">
      <c r="H816"/>
    </row>
    <row r="817" spans="8:8">
      <c r="H817"/>
    </row>
    <row r="818" spans="8:8">
      <c r="H818"/>
    </row>
    <row r="819" spans="8:8">
      <c r="H819"/>
    </row>
  </sheetData>
  <autoFilter ref="A1:I775" xr:uid="{80AA5778-303C-41DA-A00D-97CF50BA63A7}"/>
  <phoneticPr fontId="5" type="noConversion"/>
  <conditionalFormatting sqref="B820:B1048576 B1:B667">
    <cfRule type="duplicateValues" dxfId="0" priority="1"/>
  </conditionalFormatting>
  <hyperlinks>
    <hyperlink ref="G35" r:id="rId1" xr:uid="{142ED2D3-EF56-4F40-93A6-978AA6CA3ABD}"/>
    <hyperlink ref="G36" r:id="rId2" xr:uid="{1FFDF877-351B-4E49-9F2E-27587E3A8C96}"/>
    <hyperlink ref="G37" r:id="rId3" xr:uid="{F1627231-7687-4DF8-9A22-DF2924D2A9D8}"/>
    <hyperlink ref="G38" r:id="rId4" xr:uid="{E1E1123A-02F8-4F6C-AC80-D3BEA7F52A1A}"/>
    <hyperlink ref="G39" r:id="rId5" xr:uid="{3F400B6C-0D41-40C7-BD4F-5E77C21A76DA}"/>
    <hyperlink ref="G46" r:id="rId6" xr:uid="{5916D8EA-5C79-48F3-80FF-95A5E8EDCC8D}"/>
    <hyperlink ref="G49" r:id="rId7" xr:uid="{D48ED677-F426-4B38-B607-4C915F4AAE8D}"/>
    <hyperlink ref="G51" r:id="rId8" xr:uid="{ACA07236-ECAA-40BE-BC96-BBA638DCFAD7}"/>
    <hyperlink ref="G53" r:id="rId9" xr:uid="{72D34BD5-93E4-4734-A815-69C0C2DA2E54}"/>
    <hyperlink ref="G54" r:id="rId10" xr:uid="{D483C900-AA45-4A67-B216-E3F20F6F32C3}"/>
    <hyperlink ref="G55" r:id="rId11" xr:uid="{13D31D0C-7574-4A50-A736-261EF881D909}"/>
    <hyperlink ref="G57" r:id="rId12" xr:uid="{30348B5A-B2D9-42CA-B76F-A036E9D78ADA}"/>
    <hyperlink ref="G58" r:id="rId13" xr:uid="{3C14B80A-9566-433F-B673-1BE3A6AFD250}"/>
    <hyperlink ref="G59" r:id="rId14" xr:uid="{213444DE-BC69-4078-9F29-4963ED07E44A}"/>
    <hyperlink ref="G60" r:id="rId15" xr:uid="{15C23F90-5087-499B-9B6B-5A11D5CCC67A}"/>
    <hyperlink ref="G61" r:id="rId16" xr:uid="{ACF6CBB2-79B0-4F2A-9B19-057197D08716}"/>
    <hyperlink ref="G62" r:id="rId17" xr:uid="{0F5A2665-14C1-44A6-8932-8973C143C71B}"/>
    <hyperlink ref="G63" r:id="rId18" xr:uid="{2A8EAC02-C987-46FF-AB7C-554627FA44B4}"/>
    <hyperlink ref="G64" r:id="rId19" xr:uid="{D0749AEB-DB77-4CEE-829F-8FADA9BF61F5}"/>
    <hyperlink ref="G65" r:id="rId20" xr:uid="{FC10A8CB-7BA0-449F-ABD3-CB2F71825FE8}"/>
    <hyperlink ref="G66" r:id="rId21" xr:uid="{E68BD8C1-172D-482F-A0AA-9E86F62DF82F}"/>
    <hyperlink ref="G73" r:id="rId22" xr:uid="{CBF08D96-0961-4CB7-BA13-EBA457E08CD7}"/>
    <hyperlink ref="G74" r:id="rId23" xr:uid="{84946F72-8B7E-4EC7-A8D3-30703E27B5C9}"/>
    <hyperlink ref="G75" r:id="rId24" xr:uid="{249DCCB3-80FC-45B9-BCE9-31EBB2C22E48}"/>
    <hyperlink ref="G29" r:id="rId25" xr:uid="{19665FE4-2293-48D3-A7B4-7F88B5F81C5B}"/>
    <hyperlink ref="G77" r:id="rId26" xr:uid="{95A467B2-39BF-4526-BEF0-1BFADAEED04E}"/>
    <hyperlink ref="G76" r:id="rId27" xr:uid="{A1E902BF-8849-463B-BEE4-5E6400809B0F}"/>
    <hyperlink ref="G78" r:id="rId28" display="https://www.ifood.com.br/delivery/sao-paulo-sp/jv-delicias--sabor-parque-bologne/a21e248c-fa06-4157-abfe-0c8cb23ac145" xr:uid="{C042A36C-3B13-4556-90F2-810C7FC073FE}"/>
    <hyperlink ref="G79" r:id="rId29" display="https://www.ifood.com.br/delivery/taboao-da-serra-sp/gosto-do-pao-jardim-sao-luiz/65fee37c-7ef1-4f2c-9c28-bc1d6f5de409" xr:uid="{56B6530D-1642-44CD-9716-BBDD889C2213}"/>
    <hyperlink ref="G80" r:id="rId30" display="https://www.ifood.com.br/delivery/sao-paulo-sp/frango-assado-da-maria-vila-santa-lucia/5d9056b8-955e-483b-9d19-1abfaa1cb254" xr:uid="{5FD5AB62-4066-4F05-884C-729398BD5C6F}"/>
    <hyperlink ref="G81" r:id="rId31" display="https://www.ifood.com.br/delivery/itapecerica-da-serra-sp/padaria-qualidade-jardim-santa-julia/bf4faf4c-05b9-498c-9bf8-126c87a09639" xr:uid="{BA8226B8-7FBF-4017-AFA6-E03B3C2B556C}"/>
    <hyperlink ref="G82" r:id="rId32" display="https://www.ifood.com.br/delivery/itapecerica-da-serra-sp/padaria-nobre---cupom-r10-off-jardim-jacira/89cfd415-3c92-4427-873f-cfcbcdb7ac4b" xr:uid="{F00A0F5D-A7F5-4FCC-9159-572105D9D971}"/>
    <hyperlink ref="G83" r:id="rId33" display="https://www.ifood.com.br/delivery/embu-das-artes-sp/padaria-bruna-jardim-independencia/ebe09989-8c8c-4b16-af0e-a1a111dede7e" xr:uid="{CC9C45EC-B83D-4786-9CBC-79D98152794B}"/>
    <hyperlink ref="G84" r:id="rId34" display="https://www.ifood.com.br/delivery/embu-das-artes-sp/padaria-casa-nossa-praca-centro/86cbbbb4-034d-4f03-9654-8e34c41919f3" xr:uid="{63541175-9BE4-4E92-B81B-3C0E0E7E29B7}"/>
    <hyperlink ref="G70" r:id="rId35" xr:uid="{A6CAC130-07E6-4D26-A9CB-328F167ED5A2}"/>
  </hyperlink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39590-A7D6-4D86-968F-7D30C6D6A141}">
  <dimension ref="A1:N2153"/>
  <sheetViews>
    <sheetView workbookViewId="0"/>
  </sheetViews>
  <sheetFormatPr defaultRowHeight="15"/>
  <cols>
    <col min="1" max="1" width="9" bestFit="1" customWidth="1"/>
    <col min="2" max="3" width="12.7109375" bestFit="1" customWidth="1"/>
    <col min="4" max="4" width="104.5703125" bestFit="1" customWidth="1"/>
    <col min="5" max="5" width="11.5703125" bestFit="1" customWidth="1"/>
    <col min="6" max="6" width="144.7109375" bestFit="1" customWidth="1"/>
    <col min="7" max="7" width="51.42578125" bestFit="1" customWidth="1"/>
    <col min="8" max="8" width="18" customWidth="1"/>
    <col min="9" max="9" width="11.140625" customWidth="1"/>
    <col min="10" max="10" width="9.5703125" bestFit="1" customWidth="1"/>
    <col min="11" max="11" width="56.140625" bestFit="1" customWidth="1"/>
    <col min="12" max="14" width="13.5703125" bestFit="1" customWidth="1"/>
  </cols>
  <sheetData>
    <row r="1" spans="1:14">
      <c r="A1" s="6" t="s">
        <v>319</v>
      </c>
      <c r="B1" s="6" t="s">
        <v>30417</v>
      </c>
      <c r="C1" s="6" t="s">
        <v>30418</v>
      </c>
      <c r="D1" s="6" t="s">
        <v>318</v>
      </c>
      <c r="E1" s="6" t="s">
        <v>30419</v>
      </c>
      <c r="F1" s="6" t="s">
        <v>30420</v>
      </c>
      <c r="G1" s="6" t="s">
        <v>30421</v>
      </c>
      <c r="H1" s="6" t="s">
        <v>321</v>
      </c>
      <c r="I1" s="6" t="s">
        <v>34577</v>
      </c>
      <c r="J1" s="6" t="s">
        <v>35777</v>
      </c>
      <c r="K1" s="6" t="s">
        <v>35779</v>
      </c>
      <c r="L1" s="6" t="s">
        <v>35780</v>
      </c>
      <c r="M1" s="6" t="s">
        <v>35781</v>
      </c>
      <c r="N1" s="6" t="s">
        <v>35782</v>
      </c>
    </row>
    <row r="2" spans="1:14">
      <c r="A2" t="s">
        <v>4709</v>
      </c>
      <c r="B2">
        <v>-23.713849993</v>
      </c>
      <c r="C2">
        <v>-46.852440587700002</v>
      </c>
      <c r="D2" t="s">
        <v>30422</v>
      </c>
      <c r="E2" t="s">
        <v>30423</v>
      </c>
      <c r="F2" t="s">
        <v>30424</v>
      </c>
      <c r="G2" t="s">
        <v>30425</v>
      </c>
      <c r="H2" s="7" t="s">
        <v>33176</v>
      </c>
      <c r="I2" t="str">
        <f>IFERROR(IF(VLOOKUP(H2,BASE_IFOOD!A:A,1,0)&lt;&gt;"","Sim","Sim"),"Não")</f>
        <v>Não</v>
      </c>
      <c r="J2" t="str">
        <f>IF(COUNTIFS(BASE_CARDAPIO!F:F,"Sim",BASE_CARDAPIO!A:A,BASE_GEO!H2)&gt;0,"Sim","Não")</f>
        <v>Não</v>
      </c>
      <c r="K2" t="s">
        <v>35783</v>
      </c>
    </row>
    <row r="3" spans="1:14">
      <c r="A3" t="s">
        <v>30426</v>
      </c>
      <c r="B3">
        <v>-23.715919995299998</v>
      </c>
      <c r="C3">
        <v>-46.847820367399997</v>
      </c>
      <c r="D3" t="s">
        <v>30427</v>
      </c>
      <c r="E3" t="s">
        <v>30428</v>
      </c>
      <c r="F3" t="s">
        <v>30429</v>
      </c>
      <c r="H3" s="7" t="s">
        <v>33177</v>
      </c>
      <c r="I3" t="str">
        <f>IFERROR(IF(VLOOKUP(H3,BASE_IFOOD!A:A,1,0)&lt;&gt;"","Sim","Sim"),"Não")</f>
        <v>Não</v>
      </c>
      <c r="J3" t="str">
        <f>IF(COUNTIFS(BASE_CARDAPIO!F:F,"Sim",BASE_CARDAPIO!A:A,BASE_GEO!H3)&gt;0,"Sim","Não")</f>
        <v>Não</v>
      </c>
      <c r="K3" t="s">
        <v>35783</v>
      </c>
    </row>
    <row r="4" spans="1:14">
      <c r="A4" t="s">
        <v>30430</v>
      </c>
      <c r="B4">
        <v>-23.716999999999999</v>
      </c>
      <c r="C4">
        <v>-46.853816820200002</v>
      </c>
      <c r="D4" t="s">
        <v>30431</v>
      </c>
      <c r="E4" t="s">
        <v>30432</v>
      </c>
      <c r="F4" t="s">
        <v>30433</v>
      </c>
      <c r="H4" s="7" t="s">
        <v>33178</v>
      </c>
      <c r="I4" t="str">
        <f>IFERROR(IF(VLOOKUP(H4,BASE_IFOOD!A:A,1,0)&lt;&gt;"","Sim","Sim"),"Não")</f>
        <v>Não</v>
      </c>
      <c r="J4" t="str">
        <f>IF(COUNTIFS(BASE_CARDAPIO!F:F,"Sim",BASE_CARDAPIO!A:A,BASE_GEO!H4)&gt;0,"Sim","Não")</f>
        <v>Não</v>
      </c>
      <c r="K4" t="s">
        <v>35783</v>
      </c>
    </row>
    <row r="5" spans="1:14">
      <c r="A5" t="s">
        <v>30434</v>
      </c>
      <c r="B5">
        <v>-23.716729998999998</v>
      </c>
      <c r="C5">
        <v>-46.848705092000003</v>
      </c>
      <c r="D5" t="s">
        <v>30435</v>
      </c>
      <c r="E5" t="s">
        <v>30423</v>
      </c>
      <c r="F5" t="s">
        <v>30424</v>
      </c>
      <c r="H5" s="7" t="s">
        <v>33179</v>
      </c>
      <c r="I5" t="str">
        <f>IFERROR(IF(VLOOKUP(H5,BASE_IFOOD!A:A,1,0)&lt;&gt;"","Sim","Sim"),"Não")</f>
        <v>Não</v>
      </c>
      <c r="J5" t="str">
        <f>IF(COUNTIFS(BASE_CARDAPIO!F:F,"Sim",BASE_CARDAPIO!A:A,BASE_GEO!H5)&gt;0,"Sim","Não")</f>
        <v>Não</v>
      </c>
      <c r="K5" t="s">
        <v>35784</v>
      </c>
      <c r="L5" t="s">
        <v>35785</v>
      </c>
      <c r="M5" t="s">
        <v>35786</v>
      </c>
      <c r="N5" t="s">
        <v>35787</v>
      </c>
    </row>
    <row r="6" spans="1:14">
      <c r="A6" t="s">
        <v>4722</v>
      </c>
      <c r="B6">
        <v>-23.716999999999999</v>
      </c>
      <c r="C6">
        <v>-46.846837341899999</v>
      </c>
      <c r="D6" t="s">
        <v>30436</v>
      </c>
      <c r="E6" t="s">
        <v>30437</v>
      </c>
      <c r="F6" t="s">
        <v>30438</v>
      </c>
      <c r="G6" t="s">
        <v>30439</v>
      </c>
      <c r="H6" s="7" t="s">
        <v>33180</v>
      </c>
      <c r="I6" t="str">
        <f>IFERROR(IF(VLOOKUP(H6,BASE_IFOOD!A:A,1,0)&lt;&gt;"","Sim","Sim"),"Não")</f>
        <v>Não</v>
      </c>
      <c r="J6" t="str">
        <f>IF(COUNTIFS(BASE_CARDAPIO!F:F,"Sim",BASE_CARDAPIO!A:A,BASE_GEO!H6)&gt;0,"Sim","Não")</f>
        <v>Não</v>
      </c>
      <c r="K6" t="s">
        <v>35788</v>
      </c>
      <c r="L6" t="s">
        <v>35789</v>
      </c>
    </row>
    <row r="7" spans="1:14">
      <c r="A7" t="s">
        <v>4690</v>
      </c>
      <c r="B7">
        <v>-23.724830001000001</v>
      </c>
      <c r="C7">
        <v>-46.840447699899997</v>
      </c>
      <c r="D7" t="s">
        <v>30440</v>
      </c>
      <c r="E7" t="s">
        <v>30441</v>
      </c>
      <c r="F7" t="s">
        <v>30442</v>
      </c>
      <c r="G7" t="s">
        <v>30443</v>
      </c>
      <c r="H7" s="7" t="s">
        <v>33181</v>
      </c>
      <c r="I7" t="str">
        <f>IFERROR(IF(VLOOKUP(H7,BASE_IFOOD!A:A,1,0)&lt;&gt;"","Sim","Sim"),"Não")</f>
        <v>Não</v>
      </c>
      <c r="J7" t="str">
        <f>IF(COUNTIFS(BASE_CARDAPIO!F:F,"Sim",BASE_CARDAPIO!A:A,BASE_GEO!H7)&gt;0,"Sim","Não")</f>
        <v>Não</v>
      </c>
      <c r="K7" t="s">
        <v>35783</v>
      </c>
      <c r="L7" t="s">
        <v>35790</v>
      </c>
      <c r="N7" t="s">
        <v>35791</v>
      </c>
    </row>
    <row r="8" spans="1:14">
      <c r="A8" t="s">
        <v>30444</v>
      </c>
      <c r="B8">
        <v>-23.720240002699999</v>
      </c>
      <c r="C8">
        <v>-46.8525388853</v>
      </c>
      <c r="D8" t="s">
        <v>30445</v>
      </c>
      <c r="E8" t="s">
        <v>30437</v>
      </c>
      <c r="F8" t="s">
        <v>30438</v>
      </c>
      <c r="G8" t="s">
        <v>34578</v>
      </c>
      <c r="H8" s="7" t="s">
        <v>26715</v>
      </c>
      <c r="I8" t="str">
        <f>IFERROR(IF(VLOOKUP(H8,BASE_IFOOD!A:A,1,0)&lt;&gt;"","Sim","Sim"),"Não")</f>
        <v>Sim</v>
      </c>
      <c r="J8" t="str">
        <f>IF(COUNTIFS(BASE_CARDAPIO!F:F,"Sim",BASE_CARDAPIO!A:A,BASE_GEO!H8)&gt;0,"Sim","Não")</f>
        <v>Não</v>
      </c>
      <c r="K8" t="s">
        <v>35792</v>
      </c>
      <c r="L8" t="s">
        <v>35793</v>
      </c>
      <c r="N8" t="s">
        <v>35794</v>
      </c>
    </row>
    <row r="9" spans="1:14">
      <c r="A9" t="s">
        <v>4733</v>
      </c>
      <c r="B9">
        <v>-23.721320001799999</v>
      </c>
      <c r="C9">
        <v>-46.853718511799997</v>
      </c>
      <c r="D9" t="s">
        <v>30446</v>
      </c>
      <c r="E9" t="s">
        <v>30447</v>
      </c>
      <c r="F9" t="s">
        <v>30448</v>
      </c>
      <c r="G9" t="s">
        <v>30449</v>
      </c>
      <c r="H9" s="7" t="s">
        <v>33182</v>
      </c>
      <c r="I9" t="str">
        <f>IFERROR(IF(VLOOKUP(H9,BASE_IFOOD!A:A,1,0)&lt;&gt;"","Sim","Sim"),"Não")</f>
        <v>Não</v>
      </c>
      <c r="J9" t="str">
        <f>IF(COUNTIFS(BASE_CARDAPIO!F:F,"Sim",BASE_CARDAPIO!A:A,BASE_GEO!H9)&gt;0,"Sim","Não")</f>
        <v>Não</v>
      </c>
      <c r="K9" t="s">
        <v>35795</v>
      </c>
      <c r="L9" t="s">
        <v>35796</v>
      </c>
    </row>
    <row r="10" spans="1:14">
      <c r="A10" t="s">
        <v>30450</v>
      </c>
      <c r="B10">
        <v>-23.720150003699999</v>
      </c>
      <c r="C10">
        <v>-46.852440584100002</v>
      </c>
      <c r="D10" t="s">
        <v>30451</v>
      </c>
      <c r="E10" t="s">
        <v>30452</v>
      </c>
      <c r="F10" t="s">
        <v>30453</v>
      </c>
      <c r="G10" t="s">
        <v>30454</v>
      </c>
      <c r="H10" s="7" t="s">
        <v>33183</v>
      </c>
      <c r="I10" t="str">
        <f>IFERROR(IF(VLOOKUP(H10,BASE_IFOOD!A:A,1,0)&lt;&gt;"","Sim","Sim"),"Não")</f>
        <v>Não</v>
      </c>
      <c r="J10" t="str">
        <f>IF(COUNTIFS(BASE_CARDAPIO!F:F,"Sim",BASE_CARDAPIO!A:A,BASE_GEO!H10)&gt;0,"Sim","Não")</f>
        <v>Não</v>
      </c>
      <c r="K10" t="s">
        <v>35797</v>
      </c>
      <c r="L10" t="s">
        <v>35798</v>
      </c>
    </row>
    <row r="11" spans="1:14">
      <c r="A11" t="s">
        <v>30455</v>
      </c>
      <c r="B11">
        <v>-23.7231200045</v>
      </c>
      <c r="C11">
        <v>-46.855684560500002</v>
      </c>
      <c r="D11" t="s">
        <v>30456</v>
      </c>
      <c r="E11" t="s">
        <v>30432</v>
      </c>
      <c r="F11" t="s">
        <v>30433</v>
      </c>
      <c r="H11" s="7" t="s">
        <v>33184</v>
      </c>
      <c r="I11" t="str">
        <f>IFERROR(IF(VLOOKUP(H11,BASE_IFOOD!A:A,1,0)&lt;&gt;"","Sim","Sim"),"Não")</f>
        <v>Não</v>
      </c>
      <c r="J11" t="str">
        <f>IF(COUNTIFS(BASE_CARDAPIO!F:F,"Sim",BASE_CARDAPIO!A:A,BASE_GEO!H11)&gt;0,"Sim","Não")</f>
        <v>Não</v>
      </c>
      <c r="K11" t="s">
        <v>35783</v>
      </c>
      <c r="L11" t="s">
        <v>35799</v>
      </c>
    </row>
    <row r="12" spans="1:14">
      <c r="A12" t="s">
        <v>30457</v>
      </c>
      <c r="B12">
        <v>-23.7080899929</v>
      </c>
      <c r="C12">
        <v>-46.839268065799999</v>
      </c>
      <c r="D12" t="s">
        <v>30458</v>
      </c>
      <c r="E12" t="s">
        <v>30428</v>
      </c>
      <c r="F12" t="s">
        <v>30429</v>
      </c>
      <c r="H12" s="7" t="s">
        <v>33185</v>
      </c>
      <c r="I12" t="str">
        <f>IFERROR(IF(VLOOKUP(H12,BASE_IFOOD!A:A,1,0)&lt;&gt;"","Sim","Sim"),"Não")</f>
        <v>Não</v>
      </c>
      <c r="J12" t="str">
        <f>IF(COUNTIFS(BASE_CARDAPIO!F:F,"Sim",BASE_CARDAPIO!A:A,BASE_GEO!H12)&gt;0,"Sim","Não")</f>
        <v>Não</v>
      </c>
      <c r="K12" t="s">
        <v>35800</v>
      </c>
      <c r="L12" t="s">
        <v>35801</v>
      </c>
    </row>
    <row r="13" spans="1:14">
      <c r="A13" t="s">
        <v>30459</v>
      </c>
      <c r="B13">
        <v>-23.715109994700001</v>
      </c>
      <c r="C13">
        <v>-46.848999999999997</v>
      </c>
      <c r="D13" t="s">
        <v>30460</v>
      </c>
      <c r="E13" t="s">
        <v>30452</v>
      </c>
      <c r="F13" t="s">
        <v>30453</v>
      </c>
      <c r="G13" t="s">
        <v>30461</v>
      </c>
      <c r="H13" s="7" t="s">
        <v>33186</v>
      </c>
      <c r="I13" t="str">
        <f>IFERROR(IF(VLOOKUP(H13,BASE_IFOOD!A:A,1,0)&lt;&gt;"","Sim","Sim"),"Não")</f>
        <v>Não</v>
      </c>
      <c r="J13" t="str">
        <f>IF(COUNTIFS(BASE_CARDAPIO!F:F,"Sim",BASE_CARDAPIO!A:A,BASE_GEO!H13)&gt;0,"Sim","Não")</f>
        <v>Não</v>
      </c>
      <c r="K13" t="s">
        <v>35802</v>
      </c>
      <c r="L13" t="s">
        <v>35803</v>
      </c>
      <c r="N13" t="s">
        <v>35804</v>
      </c>
    </row>
    <row r="14" spans="1:14">
      <c r="A14" t="s">
        <v>4684</v>
      </c>
      <c r="B14">
        <v>-23.7273500015</v>
      </c>
      <c r="C14">
        <v>-46.848999999999997</v>
      </c>
      <c r="D14" t="s">
        <v>4683</v>
      </c>
      <c r="E14" t="s">
        <v>30423</v>
      </c>
      <c r="F14" t="s">
        <v>30424</v>
      </c>
      <c r="H14" s="7" t="s">
        <v>33187</v>
      </c>
      <c r="I14" t="str">
        <f>IFERROR(IF(VLOOKUP(H14,BASE_IFOOD!A:A,1,0)&lt;&gt;"","Sim","Sim"),"Não")</f>
        <v>Não</v>
      </c>
      <c r="J14" t="str">
        <f>IF(COUNTIFS(BASE_CARDAPIO!F:F,"Sim",BASE_CARDAPIO!A:A,BASE_GEO!H14)&gt;0,"Sim","Não")</f>
        <v>Não</v>
      </c>
      <c r="K14" t="s">
        <v>35783</v>
      </c>
    </row>
    <row r="15" spans="1:14">
      <c r="A15" t="s">
        <v>30462</v>
      </c>
      <c r="B15">
        <v>-23.716999999999999</v>
      </c>
      <c r="C15">
        <v>-46.857945510199997</v>
      </c>
      <c r="D15" t="s">
        <v>30463</v>
      </c>
      <c r="E15" t="s">
        <v>30437</v>
      </c>
      <c r="F15" t="s">
        <v>30438</v>
      </c>
      <c r="H15" s="7" t="s">
        <v>33188</v>
      </c>
      <c r="I15" t="str">
        <f>IFERROR(IF(VLOOKUP(H15,BASE_IFOOD!A:A,1,0)&lt;&gt;"","Sim","Sim"),"Não")</f>
        <v>Não</v>
      </c>
      <c r="J15" t="str">
        <f>IF(COUNTIFS(BASE_CARDAPIO!F:F,"Sim",BASE_CARDAPIO!A:A,BASE_GEO!H15)&gt;0,"Sim","Não")</f>
        <v>Não</v>
      </c>
      <c r="K15" t="s">
        <v>35805</v>
      </c>
      <c r="L15" t="s">
        <v>35806</v>
      </c>
      <c r="N15" t="s">
        <v>35806</v>
      </c>
    </row>
    <row r="16" spans="1:14">
      <c r="A16" t="s">
        <v>30464</v>
      </c>
      <c r="B16">
        <v>-23.716909999799999</v>
      </c>
      <c r="C16">
        <v>-46.848999999999997</v>
      </c>
      <c r="D16" t="s">
        <v>30465</v>
      </c>
      <c r="E16" t="s">
        <v>30423</v>
      </c>
      <c r="F16" t="s">
        <v>30424</v>
      </c>
      <c r="G16" t="s">
        <v>30466</v>
      </c>
      <c r="H16" s="7" t="s">
        <v>33189</v>
      </c>
      <c r="I16" t="str">
        <f>IFERROR(IF(VLOOKUP(H16,BASE_IFOOD!A:A,1,0)&lt;&gt;"","Sim","Sim"),"Não")</f>
        <v>Não</v>
      </c>
      <c r="J16" t="str">
        <f>IF(COUNTIFS(BASE_CARDAPIO!F:F,"Sim",BASE_CARDAPIO!A:A,BASE_GEO!H16)&gt;0,"Sim","Não")</f>
        <v>Não</v>
      </c>
      <c r="K16" t="s">
        <v>35783</v>
      </c>
      <c r="L16" t="s">
        <v>35807</v>
      </c>
    </row>
    <row r="17" spans="1:14">
      <c r="A17" t="s">
        <v>30464</v>
      </c>
      <c r="B17">
        <v>-23.716909999799999</v>
      </c>
      <c r="C17">
        <v>-46.848999999999997</v>
      </c>
      <c r="D17" t="s">
        <v>30467</v>
      </c>
      <c r="E17" t="s">
        <v>30441</v>
      </c>
      <c r="F17" t="s">
        <v>30442</v>
      </c>
      <c r="G17" t="s">
        <v>30468</v>
      </c>
      <c r="H17" s="7" t="s">
        <v>33190</v>
      </c>
      <c r="I17" t="str">
        <f>IFERROR(IF(VLOOKUP(H17,BASE_IFOOD!A:A,1,0)&lt;&gt;"","Sim","Sim"),"Não")</f>
        <v>Não</v>
      </c>
      <c r="J17" t="str">
        <f>IF(COUNTIFS(BASE_CARDAPIO!F:F,"Sim",BASE_CARDAPIO!A:A,BASE_GEO!H17)&gt;0,"Sim","Não")</f>
        <v>Não</v>
      </c>
      <c r="K17" t="s">
        <v>35808</v>
      </c>
      <c r="L17" t="s">
        <v>35809</v>
      </c>
    </row>
    <row r="18" spans="1:14">
      <c r="A18" t="s">
        <v>30434</v>
      </c>
      <c r="B18">
        <v>-23.716729998999998</v>
      </c>
      <c r="C18">
        <v>-46.848705092000003</v>
      </c>
      <c r="D18" t="s">
        <v>30435</v>
      </c>
      <c r="E18" t="s">
        <v>30423</v>
      </c>
      <c r="F18" t="s">
        <v>30424</v>
      </c>
      <c r="G18" t="s">
        <v>30469</v>
      </c>
      <c r="H18" s="7" t="s">
        <v>33191</v>
      </c>
      <c r="I18" t="str">
        <f>IFERROR(IF(VLOOKUP(H18,BASE_IFOOD!A:A,1,0)&lt;&gt;"","Sim","Sim"),"Não")</f>
        <v>Não</v>
      </c>
      <c r="J18" t="str">
        <f>IF(COUNTIFS(BASE_CARDAPIO!F:F,"Sim",BASE_CARDAPIO!A:A,BASE_GEO!H18)&gt;0,"Sim","Não")</f>
        <v>Não</v>
      </c>
      <c r="K18" t="s">
        <v>35810</v>
      </c>
      <c r="L18" t="s">
        <v>35811</v>
      </c>
      <c r="M18" t="s">
        <v>35812</v>
      </c>
      <c r="N18" t="s">
        <v>35813</v>
      </c>
    </row>
    <row r="19" spans="1:14">
      <c r="A19" t="s">
        <v>4736</v>
      </c>
      <c r="B19">
        <v>-23.723210007799999</v>
      </c>
      <c r="C19">
        <v>-46.855782866399998</v>
      </c>
      <c r="D19" t="s">
        <v>30470</v>
      </c>
      <c r="E19" t="s">
        <v>30471</v>
      </c>
      <c r="F19" t="s">
        <v>30472</v>
      </c>
      <c r="H19" s="7" t="s">
        <v>33192</v>
      </c>
      <c r="I19" t="str">
        <f>IFERROR(IF(VLOOKUP(H19,BASE_IFOOD!A:A,1,0)&lt;&gt;"","Sim","Sim"),"Não")</f>
        <v>Não</v>
      </c>
      <c r="J19" t="str">
        <f>IF(COUNTIFS(BASE_CARDAPIO!F:F,"Sim",BASE_CARDAPIO!A:A,BASE_GEO!H19)&gt;0,"Sim","Não")</f>
        <v>Não</v>
      </c>
      <c r="K19" t="s">
        <v>35814</v>
      </c>
      <c r="L19" t="s">
        <v>35815</v>
      </c>
    </row>
    <row r="20" spans="1:14">
      <c r="A20" t="s">
        <v>30473</v>
      </c>
      <c r="B20">
        <v>-23.713759997699999</v>
      </c>
      <c r="C20">
        <v>-46.848999999999997</v>
      </c>
      <c r="D20" t="s">
        <v>30474</v>
      </c>
      <c r="E20" t="s">
        <v>30423</v>
      </c>
      <c r="F20" t="s">
        <v>30424</v>
      </c>
      <c r="H20" s="7" t="s">
        <v>33193</v>
      </c>
      <c r="I20" t="str">
        <f>IFERROR(IF(VLOOKUP(H20,BASE_IFOOD!A:A,1,0)&lt;&gt;"","Sim","Sim"),"Não")</f>
        <v>Não</v>
      </c>
      <c r="J20" t="str">
        <f>IF(COUNTIFS(BASE_CARDAPIO!F:F,"Sim",BASE_CARDAPIO!A:A,BASE_GEO!H20)&gt;0,"Sim","Não")</f>
        <v>Não</v>
      </c>
      <c r="K20" t="s">
        <v>35783</v>
      </c>
      <c r="L20" t="s">
        <v>35816</v>
      </c>
    </row>
    <row r="21" spans="1:14">
      <c r="A21" t="s">
        <v>30475</v>
      </c>
      <c r="B21">
        <v>-23.716999999999999</v>
      </c>
      <c r="C21">
        <v>-46.850474544000001</v>
      </c>
      <c r="D21" t="s">
        <v>30476</v>
      </c>
      <c r="E21" t="s">
        <v>30423</v>
      </c>
      <c r="F21" t="s">
        <v>30424</v>
      </c>
      <c r="G21" t="s">
        <v>30477</v>
      </c>
      <c r="H21" s="7" t="s">
        <v>33194</v>
      </c>
      <c r="I21" t="str">
        <f>IFERROR(IF(VLOOKUP(H21,BASE_IFOOD!A:A,1,0)&lt;&gt;"","Sim","Sim"),"Não")</f>
        <v>Não</v>
      </c>
      <c r="J21" t="str">
        <f>IF(COUNTIFS(BASE_CARDAPIO!F:F,"Sim",BASE_CARDAPIO!A:A,BASE_GEO!H21)&gt;0,"Sim","Não")</f>
        <v>Não</v>
      </c>
      <c r="K21" t="s">
        <v>35817</v>
      </c>
      <c r="L21" t="s">
        <v>35818</v>
      </c>
    </row>
    <row r="22" spans="1:14">
      <c r="A22" t="s">
        <v>4711</v>
      </c>
      <c r="B22">
        <v>-23.7168199949</v>
      </c>
      <c r="C22">
        <v>-46.848999999999997</v>
      </c>
      <c r="D22" t="s">
        <v>4710</v>
      </c>
      <c r="E22" t="s">
        <v>30441</v>
      </c>
      <c r="F22" t="s">
        <v>30442</v>
      </c>
      <c r="H22" s="9" t="s">
        <v>34892</v>
      </c>
      <c r="I22" t="str">
        <f>IFERROR(IF(VLOOKUP(H22,BASE_IFOOD!A:A,1,0)&lt;&gt;"","Sim","Sim"),"Não")</f>
        <v>Não</v>
      </c>
      <c r="J22" t="str">
        <f>IF(COUNTIFS(BASE_CARDAPIO!F:F,"Sim",BASE_CARDAPIO!A:A,BASE_GEO!H22)&gt;0,"Sim","Não")</f>
        <v>Não</v>
      </c>
      <c r="K22" t="s">
        <v>35783</v>
      </c>
    </row>
    <row r="23" spans="1:14">
      <c r="A23" t="s">
        <v>30478</v>
      </c>
      <c r="B23">
        <v>-23.709619997299999</v>
      </c>
      <c r="C23">
        <v>-46.8409392095</v>
      </c>
      <c r="D23" t="s">
        <v>30479</v>
      </c>
      <c r="E23" t="s">
        <v>30437</v>
      </c>
      <c r="F23" t="s">
        <v>30438</v>
      </c>
      <c r="H23" s="7" t="s">
        <v>33196</v>
      </c>
      <c r="I23" t="str">
        <f>IFERROR(IF(VLOOKUP(H23,BASE_IFOOD!A:A,1,0)&lt;&gt;"","Sim","Sim"),"Não")</f>
        <v>Não</v>
      </c>
      <c r="J23" t="str">
        <f>IF(COUNTIFS(BASE_CARDAPIO!F:F,"Sim",BASE_CARDAPIO!A:A,BASE_GEO!H23)&gt;0,"Sim","Não")</f>
        <v>Não</v>
      </c>
      <c r="K23" t="s">
        <v>35819</v>
      </c>
      <c r="L23" t="s">
        <v>35820</v>
      </c>
      <c r="M23" t="s">
        <v>35821</v>
      </c>
      <c r="N23" t="s">
        <v>35822</v>
      </c>
    </row>
    <row r="24" spans="1:14">
      <c r="A24" t="s">
        <v>30457</v>
      </c>
      <c r="B24">
        <v>-23.7080899929</v>
      </c>
      <c r="C24">
        <v>-46.839268065799999</v>
      </c>
      <c r="D24" t="s">
        <v>30480</v>
      </c>
      <c r="E24" t="s">
        <v>30423</v>
      </c>
      <c r="F24" t="s">
        <v>30424</v>
      </c>
      <c r="G24" t="s">
        <v>30481</v>
      </c>
      <c r="H24" s="7" t="s">
        <v>33197</v>
      </c>
      <c r="I24" t="str">
        <f>IFERROR(IF(VLOOKUP(H24,BASE_IFOOD!A:A,1,0)&lt;&gt;"","Sim","Sim"),"Não")</f>
        <v>Não</v>
      </c>
      <c r="J24" t="str">
        <f>IF(COUNTIFS(BASE_CARDAPIO!F:F,"Sim",BASE_CARDAPIO!A:A,BASE_GEO!H24)&gt;0,"Sim","Não")</f>
        <v>Não</v>
      </c>
      <c r="K24" t="s">
        <v>35823</v>
      </c>
      <c r="L24" t="s">
        <v>35824</v>
      </c>
    </row>
    <row r="25" spans="1:14">
      <c r="A25" t="s">
        <v>30482</v>
      </c>
      <c r="B25">
        <v>-23.716999999999999</v>
      </c>
      <c r="C25">
        <v>-46.860304765199999</v>
      </c>
      <c r="D25" t="s">
        <v>30483</v>
      </c>
      <c r="E25" t="s">
        <v>30441</v>
      </c>
      <c r="F25" t="s">
        <v>30442</v>
      </c>
      <c r="H25" s="7" t="s">
        <v>33198</v>
      </c>
      <c r="I25" t="str">
        <f>IFERROR(IF(VLOOKUP(H25,BASE_IFOOD!A:A,1,0)&lt;&gt;"","Sim","Sim"),"Não")</f>
        <v>Não</v>
      </c>
      <c r="J25" t="str">
        <f>IF(COUNTIFS(BASE_CARDAPIO!F:F,"Sim",BASE_CARDAPIO!A:A,BASE_GEO!H25)&gt;0,"Sim","Não")</f>
        <v>Não</v>
      </c>
      <c r="K25" t="s">
        <v>35783</v>
      </c>
      <c r="L25" t="s">
        <v>35825</v>
      </c>
    </row>
    <row r="26" spans="1:14">
      <c r="A26" t="s">
        <v>4694</v>
      </c>
      <c r="B26">
        <v>-23.716999999999999</v>
      </c>
      <c r="C26">
        <v>-46.8558811686</v>
      </c>
      <c r="D26" t="s">
        <v>30484</v>
      </c>
      <c r="E26" t="s">
        <v>30441</v>
      </c>
      <c r="F26" t="s">
        <v>30442</v>
      </c>
      <c r="H26" s="7" t="s">
        <v>34895</v>
      </c>
      <c r="I26" t="str">
        <f>IFERROR(IF(VLOOKUP(H26,BASE_IFOOD!A:A,1,0)&lt;&gt;"","Sim","Sim"),"Não")</f>
        <v>Não</v>
      </c>
      <c r="J26" t="str">
        <f>IF(COUNTIFS(BASE_CARDAPIO!F:F,"Sim",BASE_CARDAPIO!A:A,BASE_GEO!H26)&gt;0,"Sim","Não")</f>
        <v>Não</v>
      </c>
      <c r="K26" t="s">
        <v>35783</v>
      </c>
    </row>
    <row r="27" spans="1:14">
      <c r="A27" t="s">
        <v>30485</v>
      </c>
      <c r="B27">
        <v>-23.716999999999999</v>
      </c>
      <c r="C27">
        <v>-46.8521456824</v>
      </c>
      <c r="D27" t="s">
        <v>30486</v>
      </c>
      <c r="E27" t="s">
        <v>30423</v>
      </c>
      <c r="F27" t="s">
        <v>30424</v>
      </c>
      <c r="G27" t="s">
        <v>30487</v>
      </c>
      <c r="H27" s="7" t="s">
        <v>33200</v>
      </c>
      <c r="I27" t="str">
        <f>IFERROR(IF(VLOOKUP(H27,BASE_IFOOD!A:A,1,0)&lt;&gt;"","Sim","Sim"),"Não")</f>
        <v>Não</v>
      </c>
      <c r="J27" t="str">
        <f>IF(COUNTIFS(BASE_CARDAPIO!F:F,"Sim",BASE_CARDAPIO!A:A,BASE_GEO!H27)&gt;0,"Sim","Não")</f>
        <v>Não</v>
      </c>
      <c r="K27" t="s">
        <v>35826</v>
      </c>
      <c r="L27" t="s">
        <v>35827</v>
      </c>
    </row>
    <row r="28" spans="1:14">
      <c r="A28" t="s">
        <v>30488</v>
      </c>
      <c r="B28">
        <v>-23.716999999999999</v>
      </c>
      <c r="C28">
        <v>-46.858240419300003</v>
      </c>
      <c r="D28" t="s">
        <v>30489</v>
      </c>
      <c r="E28" t="s">
        <v>30423</v>
      </c>
      <c r="F28" t="s">
        <v>30424</v>
      </c>
      <c r="G28" t="s">
        <v>30490</v>
      </c>
      <c r="H28" s="7" t="s">
        <v>33201</v>
      </c>
      <c r="I28" t="str">
        <f>IFERROR(IF(VLOOKUP(H28,BASE_IFOOD!A:A,1,0)&lt;&gt;"","Sim","Sim"),"Não")</f>
        <v>Não</v>
      </c>
      <c r="J28" t="str">
        <f>IF(COUNTIFS(BASE_CARDAPIO!F:F,"Sim",BASE_CARDAPIO!A:A,BASE_GEO!H28)&gt;0,"Sim","Não")</f>
        <v>Não</v>
      </c>
      <c r="K28" t="s">
        <v>35828</v>
      </c>
      <c r="L28" t="s">
        <v>35829</v>
      </c>
      <c r="M28" t="s">
        <v>35830</v>
      </c>
      <c r="N28" t="s">
        <v>35831</v>
      </c>
    </row>
    <row r="29" spans="1:14">
      <c r="A29" t="s">
        <v>30491</v>
      </c>
      <c r="B29">
        <v>-23.7093499956</v>
      </c>
      <c r="C29">
        <v>-46.857355699300001</v>
      </c>
      <c r="D29" t="s">
        <v>30492</v>
      </c>
      <c r="E29" t="s">
        <v>30471</v>
      </c>
      <c r="F29" t="s">
        <v>30472</v>
      </c>
      <c r="H29" s="7" t="s">
        <v>33202</v>
      </c>
      <c r="I29" t="str">
        <f>IFERROR(IF(VLOOKUP(H29,BASE_IFOOD!A:A,1,0)&lt;&gt;"","Sim","Sim"),"Não")</f>
        <v>Não</v>
      </c>
      <c r="J29" t="str">
        <f>IF(COUNTIFS(BASE_CARDAPIO!F:F,"Sim",BASE_CARDAPIO!A:A,BASE_GEO!H29)&gt;0,"Sim","Não")</f>
        <v>Não</v>
      </c>
      <c r="K29" t="s">
        <v>35832</v>
      </c>
      <c r="L29" t="s">
        <v>35833</v>
      </c>
    </row>
    <row r="30" spans="1:14">
      <c r="A30" t="s">
        <v>30493</v>
      </c>
      <c r="B30">
        <v>-23.7091699918</v>
      </c>
      <c r="C30">
        <v>-46.857552308000002</v>
      </c>
      <c r="D30" t="s">
        <v>30494</v>
      </c>
      <c r="E30" t="s">
        <v>30495</v>
      </c>
      <c r="F30" t="s">
        <v>30496</v>
      </c>
      <c r="H30" s="7" t="s">
        <v>33203</v>
      </c>
      <c r="I30" t="str">
        <f>IFERROR(IF(VLOOKUP(H30,BASE_IFOOD!A:A,1,0)&lt;&gt;"","Sim","Sim"),"Não")</f>
        <v>Não</v>
      </c>
      <c r="J30" t="str">
        <f>IF(COUNTIFS(BASE_CARDAPIO!F:F,"Sim",BASE_CARDAPIO!A:A,BASE_GEO!H30)&gt;0,"Sim","Não")</f>
        <v>Não</v>
      </c>
      <c r="K30" t="s">
        <v>35783</v>
      </c>
      <c r="L30" t="s">
        <v>35834</v>
      </c>
    </row>
    <row r="31" spans="1:14">
      <c r="A31" t="s">
        <v>4697</v>
      </c>
      <c r="B31">
        <v>-23.716729994400001</v>
      </c>
      <c r="C31">
        <v>-46.848999999999997</v>
      </c>
      <c r="D31" t="s">
        <v>30497</v>
      </c>
      <c r="E31" t="s">
        <v>30423</v>
      </c>
      <c r="F31" t="s">
        <v>30424</v>
      </c>
      <c r="G31" t="s">
        <v>30498</v>
      </c>
      <c r="H31" s="7" t="s">
        <v>33204</v>
      </c>
      <c r="I31" t="str">
        <f>IFERROR(IF(VLOOKUP(H31,BASE_IFOOD!A:A,1,0)&lt;&gt;"","Sim","Sim"),"Não")</f>
        <v>Não</v>
      </c>
      <c r="J31" t="str">
        <f>IF(COUNTIFS(BASE_CARDAPIO!F:F,"Sim",BASE_CARDAPIO!A:A,BASE_GEO!H31)&gt;0,"Sim","Não")</f>
        <v>Não</v>
      </c>
      <c r="K31" t="s">
        <v>35835</v>
      </c>
      <c r="L31" t="s">
        <v>35836</v>
      </c>
    </row>
    <row r="32" spans="1:14">
      <c r="A32" t="s">
        <v>4818</v>
      </c>
      <c r="B32">
        <v>-23.710069991099999</v>
      </c>
      <c r="C32">
        <v>-46.841430714099999</v>
      </c>
      <c r="D32" t="s">
        <v>30499</v>
      </c>
      <c r="E32" t="s">
        <v>30495</v>
      </c>
      <c r="F32" t="s">
        <v>30496</v>
      </c>
      <c r="H32" s="7" t="s">
        <v>33205</v>
      </c>
      <c r="I32" t="str">
        <f>IFERROR(IF(VLOOKUP(H32,BASE_IFOOD!A:A,1,0)&lt;&gt;"","Sim","Sim"),"Não")</f>
        <v>Não</v>
      </c>
      <c r="J32" t="str">
        <f>IF(COUNTIFS(BASE_CARDAPIO!F:F,"Sim",BASE_CARDAPIO!A:A,BASE_GEO!H32)&gt;0,"Sim","Não")</f>
        <v>Não</v>
      </c>
      <c r="K32" t="s">
        <v>35837</v>
      </c>
      <c r="L32" t="s">
        <v>35838</v>
      </c>
      <c r="N32" t="s">
        <v>35839</v>
      </c>
    </row>
    <row r="33" spans="1:14">
      <c r="A33" t="s">
        <v>30500</v>
      </c>
      <c r="B33">
        <v>-23.716999999999999</v>
      </c>
      <c r="C33">
        <v>-46.854013420000001</v>
      </c>
      <c r="D33" t="s">
        <v>30501</v>
      </c>
      <c r="E33" t="s">
        <v>30441</v>
      </c>
      <c r="F33" t="s">
        <v>30442</v>
      </c>
      <c r="G33" t="s">
        <v>30502</v>
      </c>
      <c r="H33" s="7" t="s">
        <v>33206</v>
      </c>
      <c r="I33" t="str">
        <f>IFERROR(IF(VLOOKUP(H33,BASE_IFOOD!A:A,1,0)&lt;&gt;"","Sim","Sim"),"Não")</f>
        <v>Não</v>
      </c>
      <c r="J33" t="str">
        <f>IF(COUNTIFS(BASE_CARDAPIO!F:F,"Sim",BASE_CARDAPIO!A:A,BASE_GEO!H33)&gt;0,"Sim","Não")</f>
        <v>Não</v>
      </c>
      <c r="K33" t="s">
        <v>35840</v>
      </c>
      <c r="L33" t="s">
        <v>35841</v>
      </c>
    </row>
    <row r="34" spans="1:14">
      <c r="A34" t="s">
        <v>4690</v>
      </c>
      <c r="B34">
        <v>-23.724830001000001</v>
      </c>
      <c r="C34">
        <v>-46.840447699899997</v>
      </c>
      <c r="D34" t="s">
        <v>30503</v>
      </c>
      <c r="E34" t="s">
        <v>30495</v>
      </c>
      <c r="F34" t="s">
        <v>30496</v>
      </c>
      <c r="H34" s="7" t="s">
        <v>33207</v>
      </c>
      <c r="I34" t="str">
        <f>IFERROR(IF(VLOOKUP(H34,BASE_IFOOD!A:A,1,0)&lt;&gt;"","Sim","Sim"),"Não")</f>
        <v>Não</v>
      </c>
      <c r="J34" t="str">
        <f>IF(COUNTIFS(BASE_CARDAPIO!F:F,"Sim",BASE_CARDAPIO!A:A,BASE_GEO!H34)&gt;0,"Sim","Não")</f>
        <v>Não</v>
      </c>
      <c r="K34" t="s">
        <v>35783</v>
      </c>
      <c r="L34" t="s">
        <v>35842</v>
      </c>
    </row>
    <row r="35" spans="1:14">
      <c r="A35" t="s">
        <v>30504</v>
      </c>
      <c r="B35">
        <v>-23.7220400068</v>
      </c>
      <c r="C35">
        <v>-46.843495064499997</v>
      </c>
      <c r="D35" t="s">
        <v>30505</v>
      </c>
      <c r="E35" t="s">
        <v>30441</v>
      </c>
      <c r="F35" t="s">
        <v>30442</v>
      </c>
      <c r="H35" s="7" t="s">
        <v>33208</v>
      </c>
      <c r="I35" t="str">
        <f>IFERROR(IF(VLOOKUP(H35,BASE_IFOOD!A:A,1,0)&lt;&gt;"","Sim","Sim"),"Não")</f>
        <v>Não</v>
      </c>
      <c r="J35" t="str">
        <f>IF(COUNTIFS(BASE_CARDAPIO!F:F,"Sim",BASE_CARDAPIO!A:A,BASE_GEO!H35)&gt;0,"Sim","Não")</f>
        <v>Não</v>
      </c>
      <c r="K35" t="s">
        <v>35843</v>
      </c>
      <c r="L35" t="s">
        <v>35844</v>
      </c>
    </row>
    <row r="36" spans="1:14">
      <c r="A36" t="s">
        <v>4805</v>
      </c>
      <c r="B36">
        <v>-23.714479990899999</v>
      </c>
      <c r="C36">
        <v>-46.848999999999997</v>
      </c>
      <c r="D36" t="s">
        <v>30506</v>
      </c>
      <c r="E36" t="s">
        <v>30447</v>
      </c>
      <c r="F36" t="s">
        <v>30448</v>
      </c>
      <c r="G36" t="s">
        <v>30507</v>
      </c>
      <c r="H36" s="7" t="s">
        <v>33209</v>
      </c>
      <c r="I36" t="str">
        <f>IFERROR(IF(VLOOKUP(H36,BASE_IFOOD!A:A,1,0)&lt;&gt;"","Sim","Sim"),"Não")</f>
        <v>Não</v>
      </c>
      <c r="J36" t="str">
        <f>IF(COUNTIFS(BASE_CARDAPIO!F:F,"Sim",BASE_CARDAPIO!A:A,BASE_GEO!H36)&gt;0,"Sim","Não")</f>
        <v>Não</v>
      </c>
      <c r="K36" t="s">
        <v>35845</v>
      </c>
      <c r="L36" t="s">
        <v>35846</v>
      </c>
    </row>
    <row r="37" spans="1:14">
      <c r="A37" t="s">
        <v>30508</v>
      </c>
      <c r="B37">
        <v>-23.718980004999999</v>
      </c>
      <c r="C37">
        <v>-46.848999999999997</v>
      </c>
      <c r="D37" t="s">
        <v>30509</v>
      </c>
      <c r="E37" t="s">
        <v>30423</v>
      </c>
      <c r="F37" t="s">
        <v>30424</v>
      </c>
      <c r="G37" t="s">
        <v>34579</v>
      </c>
      <c r="H37" s="7" t="s">
        <v>4302</v>
      </c>
      <c r="I37" t="str">
        <f>IFERROR(IF(VLOOKUP(H37,BASE_IFOOD!A:A,1,0)&lt;&gt;"","Sim","Sim"),"Não")</f>
        <v>Sim</v>
      </c>
      <c r="J37" t="str">
        <f>IF(COUNTIFS(BASE_CARDAPIO!F:F,"Sim",BASE_CARDAPIO!A:A,BASE_GEO!H37)&gt;0,"Sim","Não")</f>
        <v>Sim</v>
      </c>
      <c r="K37" t="s">
        <v>35847</v>
      </c>
      <c r="L37" t="s">
        <v>35848</v>
      </c>
    </row>
    <row r="38" spans="1:14">
      <c r="A38" t="s">
        <v>30464</v>
      </c>
      <c r="B38">
        <v>-23.716909999799999</v>
      </c>
      <c r="C38">
        <v>-46.848999999999997</v>
      </c>
      <c r="D38" t="s">
        <v>30510</v>
      </c>
      <c r="E38" t="s">
        <v>30423</v>
      </c>
      <c r="F38" t="s">
        <v>30424</v>
      </c>
      <c r="H38" s="7" t="s">
        <v>33210</v>
      </c>
      <c r="I38" t="str">
        <f>IFERROR(IF(VLOOKUP(H38,BASE_IFOOD!A:A,1,0)&lt;&gt;"","Sim","Sim"),"Não")</f>
        <v>Não</v>
      </c>
      <c r="J38" t="str">
        <f>IF(COUNTIFS(BASE_CARDAPIO!F:F,"Sim",BASE_CARDAPIO!A:A,BASE_GEO!H38)&gt;0,"Sim","Não")</f>
        <v>Não</v>
      </c>
      <c r="K38" t="s">
        <v>35849</v>
      </c>
      <c r="L38" t="s">
        <v>35850</v>
      </c>
    </row>
    <row r="39" spans="1:14">
      <c r="A39" t="s">
        <v>4770</v>
      </c>
      <c r="B39">
        <v>-23.708899991799999</v>
      </c>
      <c r="C39">
        <v>-46.857847214800003</v>
      </c>
      <c r="D39" t="s">
        <v>30511</v>
      </c>
      <c r="E39" t="s">
        <v>30495</v>
      </c>
      <c r="F39" t="s">
        <v>30496</v>
      </c>
      <c r="H39" s="7" t="s">
        <v>33211</v>
      </c>
      <c r="I39" t="str">
        <f>IFERROR(IF(VLOOKUP(H39,BASE_IFOOD!A:A,1,0)&lt;&gt;"","Sim","Sim"),"Não")</f>
        <v>Não</v>
      </c>
      <c r="J39" t="str">
        <f>IF(COUNTIFS(BASE_CARDAPIO!F:F,"Sim",BASE_CARDAPIO!A:A,BASE_GEO!H39)&gt;0,"Sim","Não")</f>
        <v>Não</v>
      </c>
      <c r="K39" t="s">
        <v>35851</v>
      </c>
      <c r="L39" t="s">
        <v>35852</v>
      </c>
    </row>
    <row r="40" spans="1:14">
      <c r="A40" t="s">
        <v>30512</v>
      </c>
      <c r="B40">
        <v>-23.717540004100002</v>
      </c>
      <c r="C40">
        <v>-46.848999999999997</v>
      </c>
      <c r="D40" t="s">
        <v>30513</v>
      </c>
      <c r="E40" t="s">
        <v>30471</v>
      </c>
      <c r="F40" t="s">
        <v>30472</v>
      </c>
      <c r="G40" t="s">
        <v>34580</v>
      </c>
      <c r="H40" s="7" t="s">
        <v>33212</v>
      </c>
      <c r="I40" t="str">
        <f>IFERROR(IF(VLOOKUP(H40,BASE_IFOOD!A:A,1,0)&lt;&gt;"","Sim","Sim"),"Não")</f>
        <v>Não</v>
      </c>
      <c r="J40" t="str">
        <f>IF(COUNTIFS(BASE_CARDAPIO!F:F,"Sim",BASE_CARDAPIO!A:A,BASE_GEO!H40)&gt;0,"Sim","Não")</f>
        <v>Não</v>
      </c>
      <c r="K40" t="s">
        <v>35783</v>
      </c>
      <c r="L40" t="s">
        <v>35853</v>
      </c>
    </row>
    <row r="41" spans="1:14">
      <c r="A41" t="s">
        <v>30514</v>
      </c>
      <c r="B41">
        <v>-23.722940001800001</v>
      </c>
      <c r="C41">
        <v>-46.842512047</v>
      </c>
      <c r="D41" t="s">
        <v>30515</v>
      </c>
      <c r="E41" t="s">
        <v>30452</v>
      </c>
      <c r="F41" t="s">
        <v>30453</v>
      </c>
      <c r="H41" s="7" t="s">
        <v>33213</v>
      </c>
      <c r="I41" t="str">
        <f>IFERROR(IF(VLOOKUP(H41,BASE_IFOOD!A:A,1,0)&lt;&gt;"","Sim","Sim"),"Não")</f>
        <v>Não</v>
      </c>
      <c r="J41" t="str">
        <f>IF(COUNTIFS(BASE_CARDAPIO!F:F,"Sim",BASE_CARDAPIO!A:A,BASE_GEO!H41)&gt;0,"Sim","Não")</f>
        <v>Não</v>
      </c>
      <c r="K41" t="s">
        <v>35854</v>
      </c>
      <c r="L41" t="s">
        <v>35855</v>
      </c>
    </row>
    <row r="42" spans="1:14">
      <c r="A42" t="s">
        <v>30516</v>
      </c>
      <c r="B42">
        <v>-23.7125899983</v>
      </c>
      <c r="C42">
        <v>-46.853816813999998</v>
      </c>
      <c r="D42" t="s">
        <v>30517</v>
      </c>
      <c r="E42" t="s">
        <v>30452</v>
      </c>
      <c r="F42" t="s">
        <v>30453</v>
      </c>
      <c r="G42" t="s">
        <v>30518</v>
      </c>
      <c r="H42" s="7" t="s">
        <v>33214</v>
      </c>
      <c r="I42" t="str">
        <f>IFERROR(IF(VLOOKUP(H42,BASE_IFOOD!A:A,1,0)&lt;&gt;"","Sim","Sim"),"Não")</f>
        <v>Não</v>
      </c>
      <c r="J42" t="str">
        <f>IF(COUNTIFS(BASE_CARDAPIO!F:F,"Sim",BASE_CARDAPIO!A:A,BASE_GEO!H42)&gt;0,"Sim","Não")</f>
        <v>Não</v>
      </c>
      <c r="K42" t="s">
        <v>35856</v>
      </c>
      <c r="L42" t="s">
        <v>35857</v>
      </c>
    </row>
    <row r="43" spans="1:14">
      <c r="A43" t="s">
        <v>4722</v>
      </c>
      <c r="B43">
        <v>-23.716999999999999</v>
      </c>
      <c r="C43">
        <v>-46.846837341899999</v>
      </c>
      <c r="D43" t="s">
        <v>30519</v>
      </c>
      <c r="E43" t="s">
        <v>30432</v>
      </c>
      <c r="F43" t="s">
        <v>30433</v>
      </c>
      <c r="G43" t="s">
        <v>30520</v>
      </c>
      <c r="H43" s="7" t="s">
        <v>33215</v>
      </c>
      <c r="I43" t="str">
        <f>IFERROR(IF(VLOOKUP(H43,BASE_IFOOD!A:A,1,0)&lt;&gt;"","Sim","Sim"),"Não")</f>
        <v>Não</v>
      </c>
      <c r="J43" t="str">
        <f>IF(COUNTIFS(BASE_CARDAPIO!F:F,"Sim",BASE_CARDAPIO!A:A,BASE_GEO!H43)&gt;0,"Sim","Não")</f>
        <v>Não</v>
      </c>
      <c r="K43" t="s">
        <v>35858</v>
      </c>
      <c r="L43" t="s">
        <v>35859</v>
      </c>
    </row>
    <row r="44" spans="1:14">
      <c r="A44" t="s">
        <v>30521</v>
      </c>
      <c r="B44">
        <v>-23.710249997999998</v>
      </c>
      <c r="C44">
        <v>-46.848999999999997</v>
      </c>
      <c r="D44" t="s">
        <v>30522</v>
      </c>
      <c r="E44" t="s">
        <v>30441</v>
      </c>
      <c r="F44" t="s">
        <v>30442</v>
      </c>
      <c r="H44" s="7" t="s">
        <v>33216</v>
      </c>
      <c r="I44" t="str">
        <f>IFERROR(IF(VLOOKUP(H44,BASE_IFOOD!A:A,1,0)&lt;&gt;"","Sim","Sim"),"Não")</f>
        <v>Não</v>
      </c>
      <c r="J44" t="str">
        <f>IF(COUNTIFS(BASE_CARDAPIO!F:F,"Sim",BASE_CARDAPIO!A:A,BASE_GEO!H44)&gt;0,"Sim","Não")</f>
        <v>Não</v>
      </c>
      <c r="K44" t="s">
        <v>35783</v>
      </c>
      <c r="L44" t="s">
        <v>35842</v>
      </c>
    </row>
    <row r="45" spans="1:14">
      <c r="A45" t="s">
        <v>30523</v>
      </c>
      <c r="B45">
        <v>-23.717720005499999</v>
      </c>
      <c r="C45">
        <v>-46.848213575700001</v>
      </c>
      <c r="D45" t="s">
        <v>30524</v>
      </c>
      <c r="E45" t="s">
        <v>30495</v>
      </c>
      <c r="F45" t="s">
        <v>30496</v>
      </c>
      <c r="G45" t="s">
        <v>30525</v>
      </c>
      <c r="H45" s="7" t="s">
        <v>33217</v>
      </c>
      <c r="I45" t="str">
        <f>IFERROR(IF(VLOOKUP(H45,BASE_IFOOD!A:A,1,0)&lt;&gt;"","Sim","Sim"),"Não")</f>
        <v>Não</v>
      </c>
      <c r="J45" t="str">
        <f>IF(COUNTIFS(BASE_CARDAPIO!F:F,"Sim",BASE_CARDAPIO!A:A,BASE_GEO!H45)&gt;0,"Sim","Não")</f>
        <v>Não</v>
      </c>
      <c r="K45" t="s">
        <v>35860</v>
      </c>
      <c r="L45" t="s">
        <v>35861</v>
      </c>
      <c r="M45" t="s">
        <v>35862</v>
      </c>
    </row>
    <row r="46" spans="1:14">
      <c r="A46" t="s">
        <v>30493</v>
      </c>
      <c r="B46">
        <v>-23.7091699918</v>
      </c>
      <c r="C46">
        <v>-46.857552308000002</v>
      </c>
      <c r="D46" t="s">
        <v>30526</v>
      </c>
      <c r="E46" t="s">
        <v>30423</v>
      </c>
      <c r="F46" t="s">
        <v>30424</v>
      </c>
      <c r="H46" s="7" t="s">
        <v>33218</v>
      </c>
      <c r="I46" t="str">
        <f>IFERROR(IF(VLOOKUP(H46,BASE_IFOOD!A:A,1,0)&lt;&gt;"","Sim","Sim"),"Não")</f>
        <v>Não</v>
      </c>
      <c r="J46" t="str">
        <f>IF(COUNTIFS(BASE_CARDAPIO!F:F,"Sim",BASE_CARDAPIO!A:A,BASE_GEO!H46)&gt;0,"Sim","Não")</f>
        <v>Não</v>
      </c>
      <c r="K46" t="s">
        <v>35863</v>
      </c>
      <c r="L46" t="s">
        <v>35864</v>
      </c>
    </row>
    <row r="47" spans="1:14">
      <c r="A47" t="s">
        <v>4697</v>
      </c>
      <c r="B47">
        <v>-23.716729994400001</v>
      </c>
      <c r="C47">
        <v>-46.848999999999997</v>
      </c>
      <c r="D47" t="s">
        <v>30527</v>
      </c>
      <c r="E47" t="s">
        <v>30423</v>
      </c>
      <c r="F47" t="s">
        <v>30424</v>
      </c>
      <c r="H47" s="7" t="s">
        <v>33219</v>
      </c>
      <c r="I47" t="str">
        <f>IFERROR(IF(VLOOKUP(H47,BASE_IFOOD!A:A,1,0)&lt;&gt;"","Sim","Sim"),"Não")</f>
        <v>Não</v>
      </c>
      <c r="J47" t="str">
        <f>IF(COUNTIFS(BASE_CARDAPIO!F:F,"Sim",BASE_CARDAPIO!A:A,BASE_GEO!H47)&gt;0,"Sim","Não")</f>
        <v>Não</v>
      </c>
      <c r="K47" t="s">
        <v>35865</v>
      </c>
      <c r="L47" t="s">
        <v>35866</v>
      </c>
    </row>
    <row r="48" spans="1:14">
      <c r="A48" t="s">
        <v>30528</v>
      </c>
      <c r="B48">
        <v>-23.727800007999999</v>
      </c>
      <c r="C48">
        <v>-46.837203716700003</v>
      </c>
      <c r="D48" t="s">
        <v>30529</v>
      </c>
      <c r="E48" t="s">
        <v>30423</v>
      </c>
      <c r="F48" t="s">
        <v>30424</v>
      </c>
      <c r="G48" t="s">
        <v>30530</v>
      </c>
      <c r="H48" s="7" t="s">
        <v>33220</v>
      </c>
      <c r="I48" t="str">
        <f>IFERROR(IF(VLOOKUP(H48,BASE_IFOOD!A:A,1,0)&lt;&gt;"","Sim","Sim"),"Não")</f>
        <v>Não</v>
      </c>
      <c r="J48" t="str">
        <f>IF(COUNTIFS(BASE_CARDAPIO!F:F,"Sim",BASE_CARDAPIO!A:A,BASE_GEO!H48)&gt;0,"Sim","Não")</f>
        <v>Não</v>
      </c>
      <c r="K48" t="s">
        <v>35867</v>
      </c>
      <c r="L48" t="s">
        <v>35868</v>
      </c>
      <c r="N48" t="s">
        <v>35869</v>
      </c>
    </row>
    <row r="49" spans="1:12">
      <c r="A49" t="s">
        <v>4770</v>
      </c>
      <c r="B49">
        <v>-23.708899991799999</v>
      </c>
      <c r="C49">
        <v>-46.857847214800003</v>
      </c>
      <c r="D49" t="s">
        <v>30531</v>
      </c>
      <c r="E49" t="s">
        <v>30495</v>
      </c>
      <c r="F49" t="s">
        <v>30496</v>
      </c>
      <c r="H49" s="7" t="s">
        <v>33221</v>
      </c>
      <c r="I49" t="str">
        <f>IFERROR(IF(VLOOKUP(H49,BASE_IFOOD!A:A,1,0)&lt;&gt;"","Sim","Sim"),"Não")</f>
        <v>Não</v>
      </c>
      <c r="J49" t="str">
        <f>IF(COUNTIFS(BASE_CARDAPIO!F:F,"Sim",BASE_CARDAPIO!A:A,BASE_GEO!H49)&gt;0,"Sim","Não")</f>
        <v>Não</v>
      </c>
      <c r="K49" t="s">
        <v>35870</v>
      </c>
      <c r="L49" t="s">
        <v>35871</v>
      </c>
    </row>
    <row r="50" spans="1:12">
      <c r="A50" t="s">
        <v>4772</v>
      </c>
      <c r="B50">
        <v>-23.726000004599999</v>
      </c>
      <c r="C50">
        <v>-46.839169766300003</v>
      </c>
      <c r="D50" t="s">
        <v>30532</v>
      </c>
      <c r="E50" t="s">
        <v>30447</v>
      </c>
      <c r="F50" t="s">
        <v>30448</v>
      </c>
      <c r="H50" s="7" t="s">
        <v>33222</v>
      </c>
      <c r="I50" t="str">
        <f>IFERROR(IF(VLOOKUP(H50,BASE_IFOOD!A:A,1,0)&lt;&gt;"","Sim","Sim"),"Não")</f>
        <v>Não</v>
      </c>
      <c r="J50" t="str">
        <f>IF(COUNTIFS(BASE_CARDAPIO!F:F,"Sim",BASE_CARDAPIO!A:A,BASE_GEO!H50)&gt;0,"Sim","Não")</f>
        <v>Não</v>
      </c>
      <c r="K50" t="s">
        <v>35872</v>
      </c>
      <c r="L50" t="s">
        <v>35873</v>
      </c>
    </row>
    <row r="51" spans="1:12">
      <c r="A51" t="s">
        <v>4753</v>
      </c>
      <c r="B51">
        <v>-23.7149299911</v>
      </c>
      <c r="C51">
        <v>-46.848999999999997</v>
      </c>
      <c r="D51" t="s">
        <v>30533</v>
      </c>
      <c r="E51" t="s">
        <v>30441</v>
      </c>
      <c r="F51" t="s">
        <v>30442</v>
      </c>
      <c r="H51" s="7" t="s">
        <v>33223</v>
      </c>
      <c r="I51" t="str">
        <f>IFERROR(IF(VLOOKUP(H51,BASE_IFOOD!A:A,1,0)&lt;&gt;"","Sim","Sim"),"Não")</f>
        <v>Não</v>
      </c>
      <c r="J51" t="str">
        <f>IF(COUNTIFS(BASE_CARDAPIO!F:F,"Sim",BASE_CARDAPIO!A:A,BASE_GEO!H51)&gt;0,"Sim","Não")</f>
        <v>Não</v>
      </c>
      <c r="K51" t="s">
        <v>35874</v>
      </c>
      <c r="L51" t="s">
        <v>35875</v>
      </c>
    </row>
    <row r="52" spans="1:12">
      <c r="A52" t="s">
        <v>30534</v>
      </c>
      <c r="B52">
        <v>-23.7160099912</v>
      </c>
      <c r="C52">
        <v>-46.8479186653</v>
      </c>
      <c r="D52" t="s">
        <v>30535</v>
      </c>
      <c r="E52" t="s">
        <v>30423</v>
      </c>
      <c r="F52" t="s">
        <v>30424</v>
      </c>
      <c r="H52" s="7" t="s">
        <v>33224</v>
      </c>
      <c r="I52" t="str">
        <f>IFERROR(IF(VLOOKUP(H52,BASE_IFOOD!A:A,1,0)&lt;&gt;"","Sim","Sim"),"Não")</f>
        <v>Não</v>
      </c>
      <c r="J52" t="str">
        <f>IF(COUNTIFS(BASE_CARDAPIO!F:F,"Sim",BASE_CARDAPIO!A:A,BASE_GEO!H52)&gt;0,"Sim","Não")</f>
        <v>Não</v>
      </c>
      <c r="K52" t="s">
        <v>35876</v>
      </c>
      <c r="L52" t="s">
        <v>35877</v>
      </c>
    </row>
    <row r="53" spans="1:12">
      <c r="A53" t="s">
        <v>30536</v>
      </c>
      <c r="B53">
        <v>-23.721950004499998</v>
      </c>
      <c r="C53">
        <v>-46.848999999999997</v>
      </c>
      <c r="D53" t="s">
        <v>30537</v>
      </c>
      <c r="E53" t="s">
        <v>30423</v>
      </c>
      <c r="F53" t="s">
        <v>30424</v>
      </c>
      <c r="H53" s="7" t="s">
        <v>33225</v>
      </c>
      <c r="I53" t="str">
        <f>IFERROR(IF(VLOOKUP(H53,BASE_IFOOD!A:A,1,0)&lt;&gt;"","Sim","Sim"),"Não")</f>
        <v>Não</v>
      </c>
      <c r="J53" t="str">
        <f>IF(COUNTIFS(BASE_CARDAPIO!F:F,"Sim",BASE_CARDAPIO!A:A,BASE_GEO!H53)&gt;0,"Sim","Não")</f>
        <v>Não</v>
      </c>
      <c r="K53" t="s">
        <v>35878</v>
      </c>
      <c r="L53" t="s">
        <v>35879</v>
      </c>
    </row>
    <row r="54" spans="1:12">
      <c r="A54" t="s">
        <v>4720</v>
      </c>
      <c r="B54">
        <v>-23.716999999999999</v>
      </c>
      <c r="C54">
        <v>-46.850966054600001</v>
      </c>
      <c r="D54" t="s">
        <v>30538</v>
      </c>
      <c r="E54" t="s">
        <v>30441</v>
      </c>
      <c r="F54" t="s">
        <v>30442</v>
      </c>
      <c r="H54" s="7" t="s">
        <v>33226</v>
      </c>
      <c r="I54" t="str">
        <f>IFERROR(IF(VLOOKUP(H54,BASE_IFOOD!A:A,1,0)&lt;&gt;"","Sim","Sim"),"Não")</f>
        <v>Não</v>
      </c>
      <c r="J54" t="str">
        <f>IF(COUNTIFS(BASE_CARDAPIO!F:F,"Sim",BASE_CARDAPIO!A:A,BASE_GEO!H54)&gt;0,"Sim","Não")</f>
        <v>Não</v>
      </c>
      <c r="K54" t="s">
        <v>35880</v>
      </c>
      <c r="L54" t="s">
        <v>35881</v>
      </c>
    </row>
    <row r="55" spans="1:12">
      <c r="A55" t="s">
        <v>4697</v>
      </c>
      <c r="B55">
        <v>-23.716729994400001</v>
      </c>
      <c r="C55">
        <v>-46.848999999999997</v>
      </c>
      <c r="D55" t="s">
        <v>30527</v>
      </c>
      <c r="E55" t="s">
        <v>30447</v>
      </c>
      <c r="F55" t="s">
        <v>30448</v>
      </c>
      <c r="G55" t="s">
        <v>30539</v>
      </c>
      <c r="H55" s="7" t="s">
        <v>33227</v>
      </c>
      <c r="I55" t="str">
        <f>IFERROR(IF(VLOOKUP(H55,BASE_IFOOD!A:A,1,0)&lt;&gt;"","Sim","Sim"),"Não")</f>
        <v>Não</v>
      </c>
      <c r="J55" t="str">
        <f>IF(COUNTIFS(BASE_CARDAPIO!F:F,"Sim",BASE_CARDAPIO!A:A,BASE_GEO!H55)&gt;0,"Sim","Não")</f>
        <v>Não</v>
      </c>
      <c r="K55" t="s">
        <v>35882</v>
      </c>
      <c r="L55" t="s">
        <v>35883</v>
      </c>
    </row>
    <row r="56" spans="1:12">
      <c r="A56" t="s">
        <v>30540</v>
      </c>
      <c r="B56">
        <v>-23.716999999999999</v>
      </c>
      <c r="C56">
        <v>-46.842118833800001</v>
      </c>
      <c r="D56" t="s">
        <v>30541</v>
      </c>
      <c r="E56" t="s">
        <v>30423</v>
      </c>
      <c r="F56" t="s">
        <v>30424</v>
      </c>
      <c r="H56" s="7" t="s">
        <v>33228</v>
      </c>
      <c r="I56" t="str">
        <f>IFERROR(IF(VLOOKUP(H56,BASE_IFOOD!A:A,1,0)&lt;&gt;"","Sim","Sim"),"Não")</f>
        <v>Não</v>
      </c>
      <c r="J56" t="str">
        <f>IF(COUNTIFS(BASE_CARDAPIO!F:F,"Sim",BASE_CARDAPIO!A:A,BASE_GEO!H56)&gt;0,"Sim","Não")</f>
        <v>Não</v>
      </c>
      <c r="K56" t="s">
        <v>35884</v>
      </c>
      <c r="L56" t="s">
        <v>35885</v>
      </c>
    </row>
    <row r="57" spans="1:12">
      <c r="A57" t="s">
        <v>4705</v>
      </c>
      <c r="B57">
        <v>-23.716999999999999</v>
      </c>
      <c r="C57">
        <v>-46.855291349399998</v>
      </c>
      <c r="D57" t="s">
        <v>30542</v>
      </c>
      <c r="E57" t="s">
        <v>30423</v>
      </c>
      <c r="F57" t="s">
        <v>30424</v>
      </c>
      <c r="H57" s="7" t="s">
        <v>33229</v>
      </c>
      <c r="I57" t="str">
        <f>IFERROR(IF(VLOOKUP(H57,BASE_IFOOD!A:A,1,0)&lt;&gt;"","Sim","Sim"),"Não")</f>
        <v>Não</v>
      </c>
      <c r="J57" t="str">
        <f>IF(COUNTIFS(BASE_CARDAPIO!F:F,"Sim",BASE_CARDAPIO!A:A,BASE_GEO!H57)&gt;0,"Sim","Não")</f>
        <v>Não</v>
      </c>
      <c r="K57" t="s">
        <v>35886</v>
      </c>
      <c r="L57" t="s">
        <v>35887</v>
      </c>
    </row>
    <row r="58" spans="1:12">
      <c r="A58" t="s">
        <v>30543</v>
      </c>
      <c r="B58">
        <v>-23.7197000008</v>
      </c>
      <c r="C58">
        <v>-46.846050930499999</v>
      </c>
      <c r="D58" t="s">
        <v>30544</v>
      </c>
      <c r="E58" t="s">
        <v>30471</v>
      </c>
      <c r="F58" t="s">
        <v>30472</v>
      </c>
      <c r="G58" t="s">
        <v>30545</v>
      </c>
      <c r="H58" s="7" t="s">
        <v>33230</v>
      </c>
      <c r="I58" t="str">
        <f>IFERROR(IF(VLOOKUP(H58,BASE_IFOOD!A:A,1,0)&lt;&gt;"","Sim","Sim"),"Não")</f>
        <v>Não</v>
      </c>
      <c r="J58" t="str">
        <f>IF(COUNTIFS(BASE_CARDAPIO!F:F,"Sim",BASE_CARDAPIO!A:A,BASE_GEO!H58)&gt;0,"Sim","Não")</f>
        <v>Não</v>
      </c>
      <c r="K58" t="s">
        <v>35888</v>
      </c>
      <c r="L58" t="s">
        <v>35889</v>
      </c>
    </row>
    <row r="59" spans="1:12">
      <c r="A59" t="s">
        <v>30546</v>
      </c>
      <c r="B59">
        <v>-23.7131299996</v>
      </c>
      <c r="C59">
        <v>-46.844773001199997</v>
      </c>
      <c r="D59" t="s">
        <v>30547</v>
      </c>
      <c r="E59" t="s">
        <v>30441</v>
      </c>
      <c r="F59" t="s">
        <v>30442</v>
      </c>
      <c r="G59" t="s">
        <v>30548</v>
      </c>
      <c r="H59" s="7" t="s">
        <v>33231</v>
      </c>
      <c r="I59" t="str">
        <f>IFERROR(IF(VLOOKUP(H59,BASE_IFOOD!A:A,1,0)&lt;&gt;"","Sim","Sim"),"Não")</f>
        <v>Não</v>
      </c>
      <c r="J59" t="str">
        <f>IF(COUNTIFS(BASE_CARDAPIO!F:F,"Sim",BASE_CARDAPIO!A:A,BASE_GEO!H59)&gt;0,"Sim","Não")</f>
        <v>Não</v>
      </c>
      <c r="K59" t="s">
        <v>35890</v>
      </c>
      <c r="L59" t="s">
        <v>35891</v>
      </c>
    </row>
    <row r="60" spans="1:12">
      <c r="A60" t="s">
        <v>30549</v>
      </c>
      <c r="B60">
        <v>-23.716999999999999</v>
      </c>
      <c r="C60">
        <v>-46.850769445600001</v>
      </c>
      <c r="D60" t="s">
        <v>30550</v>
      </c>
      <c r="E60" t="s">
        <v>30423</v>
      </c>
      <c r="F60" t="s">
        <v>30424</v>
      </c>
      <c r="G60" t="s">
        <v>30551</v>
      </c>
      <c r="H60" s="7" t="s">
        <v>33232</v>
      </c>
      <c r="I60" t="str">
        <f>IFERROR(IF(VLOOKUP(H60,BASE_IFOOD!A:A,1,0)&lt;&gt;"","Sim","Sim"),"Não")</f>
        <v>Não</v>
      </c>
      <c r="J60" t="str">
        <f>IF(COUNTIFS(BASE_CARDAPIO!F:F,"Sim",BASE_CARDAPIO!A:A,BASE_GEO!H60)&gt;0,"Sim","Não")</f>
        <v>Não</v>
      </c>
      <c r="K60" t="s">
        <v>35892</v>
      </c>
      <c r="L60" t="s">
        <v>35893</v>
      </c>
    </row>
    <row r="61" spans="1:12">
      <c r="A61" t="s">
        <v>4733</v>
      </c>
      <c r="B61">
        <v>-23.721320001799999</v>
      </c>
      <c r="C61">
        <v>-46.853718511799997</v>
      </c>
      <c r="D61" t="s">
        <v>30552</v>
      </c>
      <c r="E61" t="s">
        <v>30423</v>
      </c>
      <c r="F61" t="s">
        <v>30424</v>
      </c>
      <c r="H61" s="7" t="s">
        <v>33233</v>
      </c>
      <c r="I61" t="str">
        <f>IFERROR(IF(VLOOKUP(H61,BASE_IFOOD!A:A,1,0)&lt;&gt;"","Sim","Sim"),"Não")</f>
        <v>Não</v>
      </c>
      <c r="J61" t="str">
        <f>IF(COUNTIFS(BASE_CARDAPIO!F:F,"Sim",BASE_CARDAPIO!A:A,BASE_GEO!H61)&gt;0,"Sim","Não")</f>
        <v>Não</v>
      </c>
      <c r="K61" t="s">
        <v>35894</v>
      </c>
      <c r="L61" t="s">
        <v>35895</v>
      </c>
    </row>
    <row r="62" spans="1:12">
      <c r="A62" t="s">
        <v>30553</v>
      </c>
      <c r="B62">
        <v>-23.709619990299998</v>
      </c>
      <c r="C62">
        <v>-46.848999999999997</v>
      </c>
      <c r="D62" t="s">
        <v>30554</v>
      </c>
      <c r="E62" t="s">
        <v>30471</v>
      </c>
      <c r="F62" t="s">
        <v>30472</v>
      </c>
      <c r="H62" s="7" t="s">
        <v>33234</v>
      </c>
      <c r="I62" t="str">
        <f>IFERROR(IF(VLOOKUP(H62,BASE_IFOOD!A:A,1,0)&lt;&gt;"","Sim","Sim"),"Não")</f>
        <v>Não</v>
      </c>
      <c r="J62" t="str">
        <f>IF(COUNTIFS(BASE_CARDAPIO!F:F,"Sim",BASE_CARDAPIO!A:A,BASE_GEO!H62)&gt;0,"Sim","Não")</f>
        <v>Não</v>
      </c>
      <c r="K62" t="s">
        <v>35896</v>
      </c>
      <c r="L62" t="s">
        <v>35897</v>
      </c>
    </row>
    <row r="63" spans="1:12">
      <c r="A63" t="s">
        <v>30457</v>
      </c>
      <c r="B63">
        <v>-23.7080899929</v>
      </c>
      <c r="C63">
        <v>-46.839268065799999</v>
      </c>
      <c r="D63" t="s">
        <v>30555</v>
      </c>
      <c r="E63" t="s">
        <v>30495</v>
      </c>
      <c r="F63" t="s">
        <v>30496</v>
      </c>
      <c r="H63" s="7" t="s">
        <v>33235</v>
      </c>
      <c r="I63" t="str">
        <f>IFERROR(IF(VLOOKUP(H63,BASE_IFOOD!A:A,1,0)&lt;&gt;"","Sim","Sim"),"Não")</f>
        <v>Não</v>
      </c>
      <c r="J63" t="str">
        <f>IF(COUNTIFS(BASE_CARDAPIO!F:F,"Sim",BASE_CARDAPIO!A:A,BASE_GEO!H63)&gt;0,"Sim","Não")</f>
        <v>Não</v>
      </c>
      <c r="K63" t="s">
        <v>35898</v>
      </c>
      <c r="L63" t="s">
        <v>35899</v>
      </c>
    </row>
    <row r="64" spans="1:12">
      <c r="A64" t="s">
        <v>30556</v>
      </c>
      <c r="B64">
        <v>-23.724650008099999</v>
      </c>
      <c r="C64">
        <v>-46.840644296699999</v>
      </c>
      <c r="D64" t="s">
        <v>30557</v>
      </c>
      <c r="E64" t="s">
        <v>30423</v>
      </c>
      <c r="F64" t="s">
        <v>30424</v>
      </c>
      <c r="H64" s="7" t="s">
        <v>33236</v>
      </c>
      <c r="I64" t="str">
        <f>IFERROR(IF(VLOOKUP(H64,BASE_IFOOD!A:A,1,0)&lt;&gt;"","Sim","Sim"),"Não")</f>
        <v>Não</v>
      </c>
      <c r="J64" t="str">
        <f>IF(COUNTIFS(BASE_CARDAPIO!F:F,"Sim",BASE_CARDAPIO!A:A,BASE_GEO!H64)&gt;0,"Sim","Não")</f>
        <v>Não</v>
      </c>
      <c r="K64" t="s">
        <v>35900</v>
      </c>
      <c r="L64" t="s">
        <v>35901</v>
      </c>
    </row>
    <row r="65" spans="1:12">
      <c r="A65" t="s">
        <v>30558</v>
      </c>
      <c r="B65">
        <v>-23.723570005199999</v>
      </c>
      <c r="C65">
        <v>-46.8418239274</v>
      </c>
      <c r="D65" t="s">
        <v>30559</v>
      </c>
      <c r="E65" t="s">
        <v>30423</v>
      </c>
      <c r="F65" t="s">
        <v>30424</v>
      </c>
      <c r="H65" s="7" t="s">
        <v>33237</v>
      </c>
      <c r="I65" t="str">
        <f>IFERROR(IF(VLOOKUP(H65,BASE_IFOOD!A:A,1,0)&lt;&gt;"","Sim","Sim"),"Não")</f>
        <v>Não</v>
      </c>
      <c r="J65" t="str">
        <f>IF(COUNTIFS(BASE_CARDAPIO!F:F,"Sim",BASE_CARDAPIO!A:A,BASE_GEO!H65)&gt;0,"Sim","Não")</f>
        <v>Não</v>
      </c>
      <c r="K65" t="s">
        <v>35902</v>
      </c>
      <c r="L65" t="s">
        <v>35903</v>
      </c>
    </row>
    <row r="66" spans="1:12">
      <c r="A66" t="s">
        <v>30560</v>
      </c>
      <c r="B66">
        <v>-23.719970006</v>
      </c>
      <c r="C66">
        <v>-46.852243981999997</v>
      </c>
      <c r="D66" t="s">
        <v>30561</v>
      </c>
      <c r="E66" t="s">
        <v>30423</v>
      </c>
      <c r="F66" t="s">
        <v>30424</v>
      </c>
      <c r="H66" s="7" t="s">
        <v>33238</v>
      </c>
      <c r="I66" t="str">
        <f>IFERROR(IF(VLOOKUP(H66,BASE_IFOOD!A:A,1,0)&lt;&gt;"","Sim","Sim"),"Não")</f>
        <v>Não</v>
      </c>
      <c r="J66" t="str">
        <f>IF(COUNTIFS(BASE_CARDAPIO!F:F,"Sim",BASE_CARDAPIO!A:A,BASE_GEO!H66)&gt;0,"Sim","Não")</f>
        <v>Não</v>
      </c>
      <c r="K66" t="s">
        <v>35904</v>
      </c>
      <c r="L66" t="s">
        <v>35905</v>
      </c>
    </row>
    <row r="67" spans="1:12">
      <c r="A67" t="s">
        <v>30562</v>
      </c>
      <c r="B67">
        <v>-23.718620002800002</v>
      </c>
      <c r="C67">
        <v>-46.848999999999997</v>
      </c>
      <c r="D67" t="s">
        <v>30563</v>
      </c>
      <c r="E67" t="s">
        <v>30441</v>
      </c>
      <c r="F67" t="s">
        <v>30442</v>
      </c>
      <c r="H67" s="7" t="s">
        <v>33239</v>
      </c>
      <c r="I67" t="str">
        <f>IFERROR(IF(VLOOKUP(H67,BASE_IFOOD!A:A,1,0)&lt;&gt;"","Sim","Sim"),"Não")</f>
        <v>Não</v>
      </c>
      <c r="J67" t="str">
        <f>IF(COUNTIFS(BASE_CARDAPIO!F:F,"Sim",BASE_CARDAPIO!A:A,BASE_GEO!H67)&gt;0,"Sim","Não")</f>
        <v>Não</v>
      </c>
      <c r="K67" t="s">
        <v>35906</v>
      </c>
      <c r="L67" t="s">
        <v>35907</v>
      </c>
    </row>
    <row r="68" spans="1:12">
      <c r="A68" t="s">
        <v>30564</v>
      </c>
      <c r="B68">
        <v>-23.724650009099999</v>
      </c>
      <c r="C68">
        <v>-46.8573557044</v>
      </c>
      <c r="D68" t="s">
        <v>30565</v>
      </c>
      <c r="E68" t="s">
        <v>30495</v>
      </c>
      <c r="F68" t="s">
        <v>30496</v>
      </c>
      <c r="H68" s="7" t="s">
        <v>33240</v>
      </c>
      <c r="I68" t="str">
        <f>IFERROR(IF(VLOOKUP(H68,BASE_IFOOD!A:A,1,0)&lt;&gt;"","Sim","Sim"),"Não")</f>
        <v>Não</v>
      </c>
      <c r="J68" t="str">
        <f>IF(COUNTIFS(BASE_CARDAPIO!F:F,"Sim",BASE_CARDAPIO!A:A,BASE_GEO!H68)&gt;0,"Sim","Não")</f>
        <v>Não</v>
      </c>
      <c r="K68" t="s">
        <v>35908</v>
      </c>
      <c r="L68" t="s">
        <v>35909</v>
      </c>
    </row>
    <row r="69" spans="1:12">
      <c r="A69" t="s">
        <v>30566</v>
      </c>
      <c r="B69">
        <v>-23.707729999000001</v>
      </c>
      <c r="C69">
        <v>-46.848999999999997</v>
      </c>
      <c r="D69" t="s">
        <v>30567</v>
      </c>
      <c r="E69" t="s">
        <v>30423</v>
      </c>
      <c r="F69" t="s">
        <v>30424</v>
      </c>
      <c r="H69" s="7" t="s">
        <v>33241</v>
      </c>
      <c r="I69" t="str">
        <f>IFERROR(IF(VLOOKUP(H69,BASE_IFOOD!A:A,1,0)&lt;&gt;"","Sim","Sim"),"Não")</f>
        <v>Não</v>
      </c>
      <c r="J69" t="str">
        <f>IF(COUNTIFS(BASE_CARDAPIO!F:F,"Sim",BASE_CARDAPIO!A:A,BASE_GEO!H69)&gt;0,"Sim","Não")</f>
        <v>Não</v>
      </c>
      <c r="K69" t="s">
        <v>35910</v>
      </c>
      <c r="L69" t="s">
        <v>35911</v>
      </c>
    </row>
    <row r="70" spans="1:12">
      <c r="A70" t="s">
        <v>4697</v>
      </c>
      <c r="B70">
        <v>-23.716729994400001</v>
      </c>
      <c r="C70">
        <v>-46.848999999999997</v>
      </c>
      <c r="D70" t="s">
        <v>30527</v>
      </c>
      <c r="E70" t="s">
        <v>30428</v>
      </c>
      <c r="F70" t="s">
        <v>30429</v>
      </c>
      <c r="G70" t="s">
        <v>30568</v>
      </c>
      <c r="H70" s="7" t="s">
        <v>33242</v>
      </c>
      <c r="I70" t="str">
        <f>IFERROR(IF(VLOOKUP(H70,BASE_IFOOD!A:A,1,0)&lt;&gt;"","Sim","Sim"),"Não")</f>
        <v>Não</v>
      </c>
      <c r="J70" t="str">
        <f>IF(COUNTIFS(BASE_CARDAPIO!F:F,"Sim",BASE_CARDAPIO!A:A,BASE_GEO!H70)&gt;0,"Sim","Não")</f>
        <v>Não</v>
      </c>
      <c r="K70" t="s">
        <v>35912</v>
      </c>
      <c r="L70" t="s">
        <v>35913</v>
      </c>
    </row>
    <row r="71" spans="1:12">
      <c r="A71" t="s">
        <v>4800</v>
      </c>
      <c r="B71">
        <v>-23.716999999999999</v>
      </c>
      <c r="C71">
        <v>-46.846837345600001</v>
      </c>
      <c r="D71" t="s">
        <v>30569</v>
      </c>
      <c r="E71" t="s">
        <v>30452</v>
      </c>
      <c r="F71" t="s">
        <v>30453</v>
      </c>
      <c r="G71" t="s">
        <v>34581</v>
      </c>
      <c r="H71" s="7" t="s">
        <v>26703</v>
      </c>
      <c r="I71" t="str">
        <f>IFERROR(IF(VLOOKUP(H71,BASE_IFOOD!A:A,1,0)&lt;&gt;"","Sim","Sim"),"Não")</f>
        <v>Não</v>
      </c>
      <c r="J71" t="str">
        <f>IF(COUNTIFS(BASE_CARDAPIO!F:F,"Sim",BASE_CARDAPIO!A:A,BASE_GEO!H71)&gt;0,"Sim","Não")</f>
        <v>Não</v>
      </c>
      <c r="K71" t="s">
        <v>35914</v>
      </c>
      <c r="L71" t="s">
        <v>35915</v>
      </c>
    </row>
    <row r="72" spans="1:12">
      <c r="A72" t="s">
        <v>30570</v>
      </c>
      <c r="B72">
        <v>-23.7154986</v>
      </c>
      <c r="C72">
        <v>-46.822929000000002</v>
      </c>
      <c r="D72" t="s">
        <v>30571</v>
      </c>
      <c r="E72" t="s">
        <v>30432</v>
      </c>
      <c r="F72" t="s">
        <v>30433</v>
      </c>
      <c r="G72" t="s">
        <v>30572</v>
      </c>
      <c r="H72" s="7" t="s">
        <v>33243</v>
      </c>
      <c r="I72" t="str">
        <f>IFERROR(IF(VLOOKUP(H72,BASE_IFOOD!A:A,1,0)&lt;&gt;"","Sim","Sim"),"Não")</f>
        <v>Não</v>
      </c>
      <c r="J72" t="str">
        <f>IF(COUNTIFS(BASE_CARDAPIO!F:F,"Sim",BASE_CARDAPIO!A:A,BASE_GEO!H72)&gt;0,"Sim","Não")</f>
        <v>Não</v>
      </c>
      <c r="K72" t="s">
        <v>35916</v>
      </c>
      <c r="L72" t="s">
        <v>35917</v>
      </c>
    </row>
    <row r="73" spans="1:12">
      <c r="A73" t="s">
        <v>30573</v>
      </c>
      <c r="B73">
        <v>-23.716999999999999</v>
      </c>
      <c r="C73">
        <v>-46.841234110899997</v>
      </c>
      <c r="D73" t="s">
        <v>30574</v>
      </c>
      <c r="E73" t="s">
        <v>30441</v>
      </c>
      <c r="F73" t="s">
        <v>30442</v>
      </c>
      <c r="H73" s="7" t="s">
        <v>33244</v>
      </c>
      <c r="I73" t="str">
        <f>IFERROR(IF(VLOOKUP(H73,BASE_IFOOD!A:A,1,0)&lt;&gt;"","Sim","Sim"),"Não")</f>
        <v>Não</v>
      </c>
      <c r="J73" t="str">
        <f>IF(COUNTIFS(BASE_CARDAPIO!F:F,"Sim",BASE_CARDAPIO!A:A,BASE_GEO!H73)&gt;0,"Sim","Não")</f>
        <v>Não</v>
      </c>
      <c r="K73" t="s">
        <v>35918</v>
      </c>
      <c r="L73" t="s">
        <v>35919</v>
      </c>
    </row>
    <row r="74" spans="1:12">
      <c r="A74" t="s">
        <v>30575</v>
      </c>
      <c r="B74">
        <v>-23.724560006200001</v>
      </c>
      <c r="C74">
        <v>-46.857257398900003</v>
      </c>
      <c r="D74" t="s">
        <v>30576</v>
      </c>
      <c r="E74" t="s">
        <v>30423</v>
      </c>
      <c r="F74" t="s">
        <v>30424</v>
      </c>
      <c r="H74" s="7" t="s">
        <v>33245</v>
      </c>
      <c r="I74" t="str">
        <f>IFERROR(IF(VLOOKUP(H74,BASE_IFOOD!A:A,1,0)&lt;&gt;"","Sim","Sim"),"Não")</f>
        <v>Não</v>
      </c>
      <c r="J74" t="str">
        <f>IF(COUNTIFS(BASE_CARDAPIO!F:F,"Sim",BASE_CARDAPIO!A:A,BASE_GEO!H74)&gt;0,"Sim","Não")</f>
        <v>Não</v>
      </c>
      <c r="K74" t="s">
        <v>35920</v>
      </c>
      <c r="L74" t="s">
        <v>35921</v>
      </c>
    </row>
    <row r="75" spans="1:12">
      <c r="A75" t="s">
        <v>4705</v>
      </c>
      <c r="B75">
        <v>-23.716999999999999</v>
      </c>
      <c r="C75">
        <v>-46.855291349399998</v>
      </c>
      <c r="D75" t="s">
        <v>30577</v>
      </c>
      <c r="E75" t="s">
        <v>30423</v>
      </c>
      <c r="F75" t="s">
        <v>30424</v>
      </c>
      <c r="G75" t="s">
        <v>34582</v>
      </c>
      <c r="H75" s="7" t="s">
        <v>26647</v>
      </c>
      <c r="I75" t="str">
        <f>IFERROR(IF(VLOOKUP(H75,BASE_IFOOD!A:A,1,0)&lt;&gt;"","Sim","Sim"),"Não")</f>
        <v>Sim</v>
      </c>
      <c r="J75" t="str">
        <f>IF(COUNTIFS(BASE_CARDAPIO!F:F,"Sim",BASE_CARDAPIO!A:A,BASE_GEO!H75)&gt;0,"Sim","Não")</f>
        <v>Sim</v>
      </c>
      <c r="K75" t="s">
        <v>35922</v>
      </c>
      <c r="L75" t="s">
        <v>35923</v>
      </c>
    </row>
    <row r="76" spans="1:12">
      <c r="A76" t="s">
        <v>30578</v>
      </c>
      <c r="B76">
        <v>-23.716999999999999</v>
      </c>
      <c r="C76">
        <v>-46.858043814600002</v>
      </c>
      <c r="D76" t="s">
        <v>30579</v>
      </c>
      <c r="E76" t="s">
        <v>30471</v>
      </c>
      <c r="F76" t="s">
        <v>30472</v>
      </c>
      <c r="H76" s="7" t="s">
        <v>33246</v>
      </c>
      <c r="I76" t="str">
        <f>IFERROR(IF(VLOOKUP(H76,BASE_IFOOD!A:A,1,0)&lt;&gt;"","Sim","Sim"),"Não")</f>
        <v>Não</v>
      </c>
      <c r="J76" t="str">
        <f>IF(COUNTIFS(BASE_CARDAPIO!F:F,"Sim",BASE_CARDAPIO!A:A,BASE_GEO!H76)&gt;0,"Sim","Não")</f>
        <v>Não</v>
      </c>
      <c r="K76" t="s">
        <v>35924</v>
      </c>
      <c r="L76" t="s">
        <v>35925</v>
      </c>
    </row>
    <row r="77" spans="1:12">
      <c r="A77" t="s">
        <v>30580</v>
      </c>
      <c r="B77">
        <v>-23.716999999999999</v>
      </c>
      <c r="C77">
        <v>-46.841823931900002</v>
      </c>
      <c r="D77" t="s">
        <v>30581</v>
      </c>
      <c r="E77" t="s">
        <v>30423</v>
      </c>
      <c r="F77" t="s">
        <v>30424</v>
      </c>
      <c r="G77" t="s">
        <v>34581</v>
      </c>
      <c r="H77" s="7" t="s">
        <v>33247</v>
      </c>
      <c r="I77" t="str">
        <f>IFERROR(IF(VLOOKUP(H77,BASE_IFOOD!A:A,1,0)&lt;&gt;"","Sim","Sim"),"Não")</f>
        <v>Não</v>
      </c>
      <c r="J77" t="str">
        <f>IF(COUNTIFS(BASE_CARDAPIO!F:F,"Sim",BASE_CARDAPIO!A:A,BASE_GEO!H77)&gt;0,"Sim","Não")</f>
        <v>Não</v>
      </c>
      <c r="K77" t="s">
        <v>35926</v>
      </c>
      <c r="L77" t="s">
        <v>35927</v>
      </c>
    </row>
    <row r="78" spans="1:12">
      <c r="A78" t="s">
        <v>30582</v>
      </c>
      <c r="B78">
        <v>-23.710339993600002</v>
      </c>
      <c r="C78">
        <v>-46.856274376199998</v>
      </c>
      <c r="D78" t="s">
        <v>30583</v>
      </c>
      <c r="E78" t="s">
        <v>30423</v>
      </c>
      <c r="F78" t="s">
        <v>30424</v>
      </c>
      <c r="H78" s="7" t="s">
        <v>33248</v>
      </c>
      <c r="I78" t="str">
        <f>IFERROR(IF(VLOOKUP(H78,BASE_IFOOD!A:A,1,0)&lt;&gt;"","Sim","Sim"),"Não")</f>
        <v>Não</v>
      </c>
      <c r="J78" t="str">
        <f>IF(COUNTIFS(BASE_CARDAPIO!F:F,"Sim",BASE_CARDAPIO!A:A,BASE_GEO!H78)&gt;0,"Sim","Não")</f>
        <v>Não</v>
      </c>
      <c r="K78" t="s">
        <v>35928</v>
      </c>
      <c r="L78" t="s">
        <v>35929</v>
      </c>
    </row>
    <row r="79" spans="1:12">
      <c r="A79" t="s">
        <v>4780</v>
      </c>
      <c r="B79">
        <v>-23.711149991300001</v>
      </c>
      <c r="C79">
        <v>-46.855389658199996</v>
      </c>
      <c r="D79" t="s">
        <v>30584</v>
      </c>
      <c r="E79" t="s">
        <v>30471</v>
      </c>
      <c r="F79" t="s">
        <v>30472</v>
      </c>
      <c r="H79" s="7" t="s">
        <v>33249</v>
      </c>
      <c r="I79" t="str">
        <f>IFERROR(IF(VLOOKUP(H79,BASE_IFOOD!A:A,1,0)&lt;&gt;"","Sim","Sim"),"Não")</f>
        <v>Não</v>
      </c>
      <c r="J79" t="str">
        <f>IF(COUNTIFS(BASE_CARDAPIO!F:F,"Sim",BASE_CARDAPIO!A:A,BASE_GEO!H79)&gt;0,"Sim","Não")</f>
        <v>Não</v>
      </c>
      <c r="K79" t="s">
        <v>35930</v>
      </c>
      <c r="L79" t="s">
        <v>35931</v>
      </c>
    </row>
    <row r="80" spans="1:12">
      <c r="A80" t="s">
        <v>30585</v>
      </c>
      <c r="B80">
        <v>-23.708719997599999</v>
      </c>
      <c r="C80">
        <v>-46.839956186899997</v>
      </c>
      <c r="D80" t="s">
        <v>30586</v>
      </c>
      <c r="E80" t="s">
        <v>30423</v>
      </c>
      <c r="F80" t="s">
        <v>30424</v>
      </c>
      <c r="G80" t="s">
        <v>34583</v>
      </c>
      <c r="H80" s="7" t="s">
        <v>33250</v>
      </c>
      <c r="I80" t="str">
        <f>IFERROR(IF(VLOOKUP(H80,BASE_IFOOD!A:A,1,0)&lt;&gt;"","Sim","Sim"),"Não")</f>
        <v>Não</v>
      </c>
      <c r="J80" t="str">
        <f>IF(COUNTIFS(BASE_CARDAPIO!F:F,"Sim",BASE_CARDAPIO!A:A,BASE_GEO!H80)&gt;0,"Sim","Não")</f>
        <v>Não</v>
      </c>
      <c r="K80" t="s">
        <v>35932</v>
      </c>
      <c r="L80" t="s">
        <v>35933</v>
      </c>
    </row>
    <row r="81" spans="1:12">
      <c r="A81" t="s">
        <v>4684</v>
      </c>
      <c r="B81">
        <v>-23.7273500015</v>
      </c>
      <c r="C81">
        <v>-46.848999999999997</v>
      </c>
      <c r="D81" t="s">
        <v>4781</v>
      </c>
      <c r="E81" t="s">
        <v>30441</v>
      </c>
      <c r="F81" t="s">
        <v>30442</v>
      </c>
      <c r="H81" s="7" t="s">
        <v>33251</v>
      </c>
      <c r="I81" t="str">
        <f>IFERROR(IF(VLOOKUP(H81,BASE_IFOOD!A:A,1,0)&lt;&gt;"","Sim","Sim"),"Não")</f>
        <v>Não</v>
      </c>
      <c r="J81" t="str">
        <f>IF(COUNTIFS(BASE_CARDAPIO!F:F,"Sim",BASE_CARDAPIO!A:A,BASE_GEO!H81)&gt;0,"Sim","Não")</f>
        <v>Não</v>
      </c>
      <c r="K81" t="s">
        <v>35867</v>
      </c>
      <c r="L81" t="s">
        <v>35934</v>
      </c>
    </row>
    <row r="82" spans="1:12">
      <c r="A82" t="s">
        <v>4770</v>
      </c>
      <c r="B82">
        <v>-23.708899991799999</v>
      </c>
      <c r="C82">
        <v>-46.857847214800003</v>
      </c>
      <c r="D82" t="s">
        <v>30511</v>
      </c>
      <c r="E82" t="s">
        <v>30441</v>
      </c>
      <c r="F82" t="s">
        <v>30442</v>
      </c>
      <c r="H82" s="7" t="s">
        <v>33252</v>
      </c>
      <c r="I82" t="str">
        <f>IFERROR(IF(VLOOKUP(H82,BASE_IFOOD!A:A,1,0)&lt;&gt;"","Sim","Sim"),"Não")</f>
        <v>Não</v>
      </c>
      <c r="J82" t="str">
        <f>IF(COUNTIFS(BASE_CARDAPIO!F:F,"Sim",BASE_CARDAPIO!A:A,BASE_GEO!H82)&gt;0,"Sim","Não")</f>
        <v>Não</v>
      </c>
      <c r="K82" t="s">
        <v>35935</v>
      </c>
      <c r="L82" t="s">
        <v>35936</v>
      </c>
    </row>
    <row r="83" spans="1:12">
      <c r="A83" t="s">
        <v>30587</v>
      </c>
      <c r="B83">
        <v>-23.760687000000001</v>
      </c>
      <c r="C83">
        <v>-46.811962100000002</v>
      </c>
      <c r="D83" t="s">
        <v>30588</v>
      </c>
      <c r="E83" t="s">
        <v>30423</v>
      </c>
      <c r="F83" t="s">
        <v>30424</v>
      </c>
      <c r="H83" s="7" t="s">
        <v>33253</v>
      </c>
      <c r="I83" t="str">
        <f>IFERROR(IF(VLOOKUP(H83,BASE_IFOOD!A:A,1,0)&lt;&gt;"","Sim","Sim"),"Não")</f>
        <v>Não</v>
      </c>
      <c r="J83" t="str">
        <f>IF(COUNTIFS(BASE_CARDAPIO!F:F,"Sim",BASE_CARDAPIO!A:A,BASE_GEO!H83)&gt;0,"Sim","Não")</f>
        <v>Não</v>
      </c>
      <c r="K83" t="s">
        <v>35937</v>
      </c>
      <c r="L83" t="s">
        <v>35938</v>
      </c>
    </row>
    <row r="84" spans="1:12">
      <c r="A84" t="s">
        <v>4697</v>
      </c>
      <c r="B84">
        <v>-23.716729994400001</v>
      </c>
      <c r="C84">
        <v>-46.848999999999997</v>
      </c>
      <c r="D84" t="s">
        <v>30589</v>
      </c>
      <c r="E84" t="s">
        <v>30423</v>
      </c>
      <c r="F84" t="s">
        <v>30424</v>
      </c>
      <c r="G84" t="s">
        <v>34580</v>
      </c>
      <c r="H84" s="7" t="s">
        <v>1795</v>
      </c>
      <c r="I84" t="str">
        <f>IFERROR(IF(VLOOKUP(H84,BASE_IFOOD!A:A,1,0)&lt;&gt;"","Sim","Sim"),"Não")</f>
        <v>Sim</v>
      </c>
      <c r="J84" t="str">
        <f>IF(COUNTIFS(BASE_CARDAPIO!F:F,"Sim",BASE_CARDAPIO!A:A,BASE_GEO!H84)&gt;0,"Sim","Não")</f>
        <v>Sim</v>
      </c>
      <c r="K84" t="s">
        <v>35783</v>
      </c>
    </row>
    <row r="85" spans="1:12">
      <c r="A85" t="s">
        <v>4770</v>
      </c>
      <c r="B85">
        <v>-23.708899991799999</v>
      </c>
      <c r="C85">
        <v>-46.857847214800003</v>
      </c>
      <c r="D85" t="s">
        <v>4769</v>
      </c>
      <c r="E85" t="s">
        <v>30441</v>
      </c>
      <c r="F85" t="s">
        <v>30442</v>
      </c>
      <c r="G85" t="s">
        <v>34584</v>
      </c>
      <c r="H85" s="7" t="s">
        <v>26686</v>
      </c>
      <c r="I85" t="str">
        <f>IFERROR(IF(VLOOKUP(H85,BASE_IFOOD!A:A,1,0)&lt;&gt;"","Sim","Sim"),"Não")</f>
        <v>Não</v>
      </c>
      <c r="J85" t="str">
        <f>IF(COUNTIFS(BASE_CARDAPIO!F:F,"Sim",BASE_CARDAPIO!A:A,BASE_GEO!H85)&gt;0,"Sim","Não")</f>
        <v>Não</v>
      </c>
      <c r="K85" t="s">
        <v>35939</v>
      </c>
      <c r="L85" t="s">
        <v>35940</v>
      </c>
    </row>
    <row r="86" spans="1:12">
      <c r="A86" t="s">
        <v>30590</v>
      </c>
      <c r="B86">
        <v>-23.719430004199999</v>
      </c>
      <c r="C86">
        <v>-46.851654166300001</v>
      </c>
      <c r="D86" t="s">
        <v>30591</v>
      </c>
      <c r="E86" t="s">
        <v>30423</v>
      </c>
      <c r="F86" t="s">
        <v>30424</v>
      </c>
      <c r="G86" t="s">
        <v>35219</v>
      </c>
      <c r="H86" s="7" t="s">
        <v>328</v>
      </c>
      <c r="I86" t="str">
        <f>IFERROR(IF(VLOOKUP(H86,BASE_IFOOD!A:A,1,0)&lt;&gt;"","Sim","Sim"),"Não")</f>
        <v>Sim</v>
      </c>
      <c r="J86" t="str">
        <f>IF(COUNTIFS(BASE_CARDAPIO!F:F,"Sim",BASE_CARDAPIO!A:A,BASE_GEO!H86)&gt;0,"Sim","Não")</f>
        <v>Sim</v>
      </c>
      <c r="K86" t="s">
        <v>35783</v>
      </c>
    </row>
    <row r="87" spans="1:12">
      <c r="A87" t="s">
        <v>30592</v>
      </c>
      <c r="B87">
        <v>-23.716999999999999</v>
      </c>
      <c r="C87">
        <v>-46.857454000499999</v>
      </c>
      <c r="D87" t="s">
        <v>30593</v>
      </c>
      <c r="E87" t="s">
        <v>30471</v>
      </c>
      <c r="F87" t="s">
        <v>30472</v>
      </c>
      <c r="G87" t="s">
        <v>35220</v>
      </c>
      <c r="H87" s="7" t="s">
        <v>332</v>
      </c>
      <c r="I87" t="str">
        <f>IFERROR(IF(VLOOKUP(H87,BASE_IFOOD!A:A,1,0)&lt;&gt;"","Sim","Sim"),"Não")</f>
        <v>Sim</v>
      </c>
      <c r="J87" t="str">
        <f>IF(COUNTIFS(BASE_CARDAPIO!F:F,"Sim",BASE_CARDAPIO!A:A,BASE_GEO!H87)&gt;0,"Sim","Não")</f>
        <v>Sim</v>
      </c>
      <c r="K87" t="s">
        <v>35783</v>
      </c>
    </row>
    <row r="88" spans="1:12">
      <c r="A88" t="s">
        <v>4684</v>
      </c>
      <c r="B88">
        <v>-23.7273500015</v>
      </c>
      <c r="C88">
        <v>-46.848999999999997</v>
      </c>
      <c r="D88" t="s">
        <v>30672</v>
      </c>
      <c r="E88" t="s">
        <v>30441</v>
      </c>
      <c r="F88" t="s">
        <v>30442</v>
      </c>
      <c r="G88" t="s">
        <v>34588</v>
      </c>
      <c r="H88" s="7" t="s">
        <v>1418</v>
      </c>
      <c r="I88" t="str">
        <f>IFERROR(IF(VLOOKUP(H88,BASE_IFOOD!A:A,1,0)&lt;&gt;"","Sim","Sim"),"Não")</f>
        <v>Sim</v>
      </c>
      <c r="J88" t="str">
        <f>IF(COUNTIFS(BASE_CARDAPIO!F:F,"Sim",BASE_CARDAPIO!A:A,BASE_GEO!H88)&gt;0,"Sim","Não")</f>
        <v>Sim</v>
      </c>
      <c r="K88" t="s">
        <v>35783</v>
      </c>
    </row>
    <row r="89" spans="1:12">
      <c r="A89" t="s">
        <v>4736</v>
      </c>
      <c r="B89">
        <v>-23.723210007799999</v>
      </c>
      <c r="C89">
        <v>-46.855782866399998</v>
      </c>
      <c r="D89" t="s">
        <v>4735</v>
      </c>
      <c r="E89" t="s">
        <v>30423</v>
      </c>
      <c r="F89" t="s">
        <v>30424</v>
      </c>
      <c r="G89" t="s">
        <v>34585</v>
      </c>
      <c r="H89" s="7" t="s">
        <v>26666</v>
      </c>
      <c r="I89" t="str">
        <f>IFERROR(IF(VLOOKUP(H89,BASE_IFOOD!A:A,1,0)&lt;&gt;"","Sim","Sim"),"Não")</f>
        <v>Não</v>
      </c>
      <c r="J89" t="str">
        <f>IF(COUNTIFS(BASE_CARDAPIO!F:F,"Sim",BASE_CARDAPIO!A:A,BASE_GEO!H89)&gt;0,"Sim","Não")</f>
        <v>Não</v>
      </c>
      <c r="K89" t="s">
        <v>35941</v>
      </c>
      <c r="L89" t="s">
        <v>35942</v>
      </c>
    </row>
    <row r="90" spans="1:12">
      <c r="A90" t="s">
        <v>30585</v>
      </c>
      <c r="B90">
        <v>-23.708719997599999</v>
      </c>
      <c r="C90">
        <v>-46.839956186899997</v>
      </c>
      <c r="D90" t="s">
        <v>31556</v>
      </c>
      <c r="E90" t="s">
        <v>30447</v>
      </c>
      <c r="F90" t="s">
        <v>30448</v>
      </c>
      <c r="H90" s="7" t="s">
        <v>33428</v>
      </c>
      <c r="I90" t="str">
        <f>IFERROR(IF(VLOOKUP(H90,BASE_IFOOD!A:A,1,0)&lt;&gt;"","Sim","Sim"),"Não")</f>
        <v>Não</v>
      </c>
      <c r="J90" t="str">
        <f>IF(COUNTIFS(BASE_CARDAPIO!F:F,"Sim",BASE_CARDAPIO!A:A,BASE_GEO!H90)&gt;0,"Sim","Não")</f>
        <v>Não</v>
      </c>
      <c r="K90" t="s">
        <v>35943</v>
      </c>
      <c r="L90" t="s">
        <v>35944</v>
      </c>
    </row>
    <row r="91" spans="1:12">
      <c r="A91" t="s">
        <v>30712</v>
      </c>
      <c r="B91">
        <v>-23.7077217</v>
      </c>
      <c r="C91">
        <v>-46.832857400000002</v>
      </c>
      <c r="D91" t="s">
        <v>31593</v>
      </c>
      <c r="E91" t="s">
        <v>30471</v>
      </c>
      <c r="F91" t="s">
        <v>30472</v>
      </c>
      <c r="H91" s="7" t="s">
        <v>33441</v>
      </c>
      <c r="I91" t="str">
        <f>IFERROR(IF(VLOOKUP(H91,BASE_IFOOD!A:A,1,0)&lt;&gt;"","Sim","Sim"),"Não")</f>
        <v>Não</v>
      </c>
      <c r="J91" t="str">
        <f>IF(COUNTIFS(BASE_CARDAPIO!F:F,"Sim",BASE_CARDAPIO!A:A,BASE_GEO!H91)&gt;0,"Sim","Não")</f>
        <v>Não</v>
      </c>
      <c r="K91" t="s">
        <v>35945</v>
      </c>
      <c r="L91" t="s">
        <v>35946</v>
      </c>
    </row>
    <row r="92" spans="1:12">
      <c r="A92" t="s">
        <v>4694</v>
      </c>
      <c r="B92">
        <v>-23.716999999999999</v>
      </c>
      <c r="C92">
        <v>-46.8558811686</v>
      </c>
      <c r="D92" t="s">
        <v>4693</v>
      </c>
      <c r="E92" t="s">
        <v>30452</v>
      </c>
      <c r="F92" t="s">
        <v>30453</v>
      </c>
      <c r="G92" t="s">
        <v>34586</v>
      </c>
      <c r="H92" s="7" t="s">
        <v>26631</v>
      </c>
      <c r="I92" t="str">
        <f>IFERROR(IF(VLOOKUP(H92,BASE_IFOOD!A:A,1,0)&lt;&gt;"","Sim","Sim"),"Não")</f>
        <v>Sim</v>
      </c>
      <c r="J92" t="str">
        <f>IF(COUNTIFS(BASE_CARDAPIO!F:F,"Sim",BASE_CARDAPIO!A:A,BASE_GEO!H92)&gt;0,"Sim","Não")</f>
        <v>Sim</v>
      </c>
      <c r="K92" t="s">
        <v>35947</v>
      </c>
      <c r="L92" t="s">
        <v>35948</v>
      </c>
    </row>
    <row r="93" spans="1:12">
      <c r="A93" t="s">
        <v>4703</v>
      </c>
      <c r="B93">
        <v>-23.722130007600001</v>
      </c>
      <c r="C93">
        <v>-46.854603238700001</v>
      </c>
      <c r="D93" t="s">
        <v>30599</v>
      </c>
      <c r="E93" t="s">
        <v>30423</v>
      </c>
      <c r="F93" t="s">
        <v>30424</v>
      </c>
      <c r="G93" t="s">
        <v>34689</v>
      </c>
      <c r="H93" s="7" t="s">
        <v>1796</v>
      </c>
      <c r="I93" t="str">
        <f>IFERROR(IF(VLOOKUP(H93,BASE_IFOOD!A:A,1,0)&lt;&gt;"","Sim","Sim"),"Não")</f>
        <v>Sim</v>
      </c>
      <c r="J93" t="str">
        <f>IF(COUNTIFS(BASE_CARDAPIO!F:F,"Sim",BASE_CARDAPIO!A:A,BASE_GEO!H93)&gt;0,"Sim","Não")</f>
        <v>Sim</v>
      </c>
      <c r="K93" t="s">
        <v>35783</v>
      </c>
    </row>
    <row r="94" spans="1:12">
      <c r="A94" t="s">
        <v>30504</v>
      </c>
      <c r="B94">
        <v>-23.7220400068</v>
      </c>
      <c r="C94">
        <v>-46.843495064499997</v>
      </c>
      <c r="D94" t="s">
        <v>30600</v>
      </c>
      <c r="E94" t="s">
        <v>30428</v>
      </c>
      <c r="F94" t="s">
        <v>30429</v>
      </c>
      <c r="G94" t="s">
        <v>30601</v>
      </c>
      <c r="H94" s="7" t="s">
        <v>33257</v>
      </c>
      <c r="I94" t="str">
        <f>IFERROR(IF(VLOOKUP(H94,BASE_IFOOD!A:A,1,0)&lt;&gt;"","Sim","Sim"),"Não")</f>
        <v>Não</v>
      </c>
      <c r="J94" t="str">
        <f>IF(COUNTIFS(BASE_CARDAPIO!F:F,"Sim",BASE_CARDAPIO!A:A,BASE_GEO!H94)&gt;0,"Sim","Não")</f>
        <v>Não</v>
      </c>
      <c r="K94" t="s">
        <v>35949</v>
      </c>
      <c r="L94" t="s">
        <v>35950</v>
      </c>
    </row>
    <row r="95" spans="1:12">
      <c r="A95" t="s">
        <v>4793</v>
      </c>
      <c r="B95">
        <v>-23.7080899953</v>
      </c>
      <c r="C95">
        <v>-46.858731931599998</v>
      </c>
      <c r="D95" t="s">
        <v>30611</v>
      </c>
      <c r="E95" t="s">
        <v>30441</v>
      </c>
      <c r="F95" t="s">
        <v>30442</v>
      </c>
      <c r="G95" t="s">
        <v>34626</v>
      </c>
      <c r="H95" s="7" t="s">
        <v>593</v>
      </c>
      <c r="I95" t="str">
        <f>IFERROR(IF(VLOOKUP(H95,BASE_IFOOD!A:A,1,0)&lt;&gt;"","Sim","Sim"),"Não")</f>
        <v>Sim</v>
      </c>
      <c r="J95" t="str">
        <f>IF(COUNTIFS(BASE_CARDAPIO!F:F,"Sim",BASE_CARDAPIO!A:A,BASE_GEO!H95)&gt;0,"Sim","Não")</f>
        <v>Sim</v>
      </c>
      <c r="K95" t="s">
        <v>35783</v>
      </c>
    </row>
    <row r="96" spans="1:12">
      <c r="A96" t="s">
        <v>30604</v>
      </c>
      <c r="B96">
        <v>-23.7192500082</v>
      </c>
      <c r="C96">
        <v>-46.846542433800003</v>
      </c>
      <c r="D96" t="s">
        <v>30605</v>
      </c>
      <c r="E96" t="s">
        <v>30423</v>
      </c>
      <c r="F96" t="s">
        <v>30424</v>
      </c>
      <c r="G96" t="s">
        <v>34717</v>
      </c>
      <c r="H96" s="7" t="s">
        <v>584</v>
      </c>
      <c r="I96" t="str">
        <f>IFERROR(IF(VLOOKUP(H96,BASE_IFOOD!A:A,1,0)&lt;&gt;"","Sim","Sim"),"Não")</f>
        <v>Sim</v>
      </c>
      <c r="J96" t="str">
        <f>IF(COUNTIFS(BASE_CARDAPIO!F:F,"Sim",BASE_CARDAPIO!A:A,BASE_GEO!H96)&gt;0,"Sim","Não")</f>
        <v>Sim</v>
      </c>
      <c r="K96" t="s">
        <v>35783</v>
      </c>
    </row>
    <row r="97" spans="1:12">
      <c r="A97" t="s">
        <v>30606</v>
      </c>
      <c r="B97">
        <v>-23.718980000199998</v>
      </c>
      <c r="C97">
        <v>-46.846837349399998</v>
      </c>
      <c r="D97" t="s">
        <v>30607</v>
      </c>
      <c r="E97" t="s">
        <v>30471</v>
      </c>
      <c r="F97" t="s">
        <v>30472</v>
      </c>
      <c r="G97" t="s">
        <v>34587</v>
      </c>
      <c r="H97" s="7" t="s">
        <v>4138</v>
      </c>
      <c r="I97" t="str">
        <f>IFERROR(IF(VLOOKUP(H97,BASE_IFOOD!A:A,1,0)&lt;&gt;"","Sim","Sim"),"Não")</f>
        <v>Sim</v>
      </c>
      <c r="J97" t="str">
        <f>IF(COUNTIFS(BASE_CARDAPIO!F:F,"Sim",BASE_CARDAPIO!A:A,BASE_GEO!H97)&gt;0,"Sim","Não")</f>
        <v>Sim</v>
      </c>
      <c r="K97" t="s">
        <v>35951</v>
      </c>
      <c r="L97" t="s">
        <v>35952</v>
      </c>
    </row>
    <row r="98" spans="1:12">
      <c r="A98" t="s">
        <v>4690</v>
      </c>
      <c r="B98">
        <v>-23.724830001000001</v>
      </c>
      <c r="C98">
        <v>-46.840447699899997</v>
      </c>
      <c r="D98" t="s">
        <v>30608</v>
      </c>
      <c r="E98" t="s">
        <v>30423</v>
      </c>
      <c r="F98" t="s">
        <v>30424</v>
      </c>
      <c r="G98" t="s">
        <v>35221</v>
      </c>
      <c r="H98" s="7" t="s">
        <v>587</v>
      </c>
      <c r="I98" t="str">
        <f>IFERROR(IF(VLOOKUP(H98,BASE_IFOOD!A:A,1,0)&lt;&gt;"","Sim","Sim"),"Não")</f>
        <v>Sim</v>
      </c>
      <c r="J98" t="str">
        <f>IF(COUNTIFS(BASE_CARDAPIO!F:F,"Sim",BASE_CARDAPIO!A:A,BASE_GEO!H98)&gt;0,"Sim","Não")</f>
        <v>Sim</v>
      </c>
      <c r="K98" t="s">
        <v>35783</v>
      </c>
    </row>
    <row r="99" spans="1:12">
      <c r="A99" t="s">
        <v>30609</v>
      </c>
      <c r="B99">
        <v>-23.7106999929</v>
      </c>
      <c r="C99">
        <v>-46.855881167900002</v>
      </c>
      <c r="D99" t="s">
        <v>30610</v>
      </c>
      <c r="E99" t="s">
        <v>30452</v>
      </c>
      <c r="F99" t="s">
        <v>30453</v>
      </c>
      <c r="G99" t="s">
        <v>35222</v>
      </c>
      <c r="H99" s="7" t="s">
        <v>590</v>
      </c>
      <c r="I99" t="str">
        <f>IFERROR(IF(VLOOKUP(H99,BASE_IFOOD!A:A,1,0)&lt;&gt;"","Sim","Sim"),"Não")</f>
        <v>Sim</v>
      </c>
      <c r="J99" t="str">
        <f>IF(COUNTIFS(BASE_CARDAPIO!F:F,"Sim",BASE_CARDAPIO!A:A,BASE_GEO!H99)&gt;0,"Sim","Não")</f>
        <v>Sim</v>
      </c>
      <c r="K99" t="s">
        <v>35783</v>
      </c>
    </row>
    <row r="100" spans="1:12">
      <c r="A100" t="s">
        <v>31577</v>
      </c>
      <c r="B100">
        <v>-23.716999999999999</v>
      </c>
      <c r="C100">
        <v>-46.842512044800003</v>
      </c>
      <c r="D100" t="s">
        <v>31578</v>
      </c>
      <c r="E100" t="s">
        <v>30452</v>
      </c>
      <c r="F100" t="s">
        <v>30453</v>
      </c>
      <c r="H100" s="7" t="s">
        <v>33437</v>
      </c>
      <c r="I100" t="str">
        <f>IFERROR(IF(VLOOKUP(H100,BASE_IFOOD!A:A,1,0)&lt;&gt;"","Sim","Sim"),"Não")</f>
        <v>Não</v>
      </c>
      <c r="J100" t="str">
        <f>IF(COUNTIFS(BASE_CARDAPIO!F:F,"Sim",BASE_CARDAPIO!A:A,BASE_GEO!H100)&gt;0,"Sim","Não")</f>
        <v>Não</v>
      </c>
      <c r="K100" t="s">
        <v>35953</v>
      </c>
      <c r="L100" t="s">
        <v>35954</v>
      </c>
    </row>
    <row r="101" spans="1:12">
      <c r="A101" t="s">
        <v>4684</v>
      </c>
      <c r="B101">
        <v>-23.7273500015</v>
      </c>
      <c r="C101">
        <v>-46.848999999999997</v>
      </c>
      <c r="D101" t="s">
        <v>30882</v>
      </c>
      <c r="E101" t="s">
        <v>30423</v>
      </c>
      <c r="F101" t="s">
        <v>30424</v>
      </c>
      <c r="G101" t="s">
        <v>35223</v>
      </c>
      <c r="H101" s="7" t="s">
        <v>3910</v>
      </c>
      <c r="I101" t="str">
        <f>IFERROR(IF(VLOOKUP(H101,BASE_IFOOD!A:A,1,0)&lt;&gt;"","Sim","Sim"),"Não")</f>
        <v>Sim</v>
      </c>
      <c r="J101" t="str">
        <f>IF(COUNTIFS(BASE_CARDAPIO!F:F,"Sim",BASE_CARDAPIO!A:A,BASE_GEO!H101)&gt;0,"Sim","Não")</f>
        <v>Sim</v>
      </c>
      <c r="K101" t="s">
        <v>35783</v>
      </c>
    </row>
    <row r="102" spans="1:12">
      <c r="A102" t="s">
        <v>4753</v>
      </c>
      <c r="B102">
        <v>-23.7149299911</v>
      </c>
      <c r="C102">
        <v>-46.848999999999997</v>
      </c>
      <c r="D102" t="s">
        <v>30613</v>
      </c>
      <c r="E102" t="s">
        <v>30452</v>
      </c>
      <c r="F102" t="s">
        <v>30453</v>
      </c>
      <c r="G102" t="s">
        <v>30614</v>
      </c>
      <c r="H102" s="7" t="s">
        <v>33259</v>
      </c>
      <c r="I102" t="str">
        <f>IFERROR(IF(VLOOKUP(H102,BASE_IFOOD!A:A,1,0)&lt;&gt;"","Sim","Sim"),"Não")</f>
        <v>Não</v>
      </c>
      <c r="J102" t="str">
        <f>IF(COUNTIFS(BASE_CARDAPIO!F:F,"Sim",BASE_CARDAPIO!A:A,BASE_GEO!H102)&gt;0,"Sim","Não")</f>
        <v>Não</v>
      </c>
      <c r="K102" t="s">
        <v>35955</v>
      </c>
      <c r="L102" t="s">
        <v>35956</v>
      </c>
    </row>
    <row r="103" spans="1:12">
      <c r="A103" t="s">
        <v>30459</v>
      </c>
      <c r="B103">
        <v>-23.715109994700001</v>
      </c>
      <c r="C103">
        <v>-46.848999999999997</v>
      </c>
      <c r="D103" t="s">
        <v>31305</v>
      </c>
      <c r="E103" t="s">
        <v>30471</v>
      </c>
      <c r="F103" t="s">
        <v>30472</v>
      </c>
      <c r="H103" s="7" t="s">
        <v>33364</v>
      </c>
      <c r="I103" t="str">
        <f>IFERROR(IF(VLOOKUP(H103,BASE_IFOOD!A:A,1,0)&lt;&gt;"","Sim","Sim"),"Não")</f>
        <v>Não</v>
      </c>
      <c r="J103" t="str">
        <f>IF(COUNTIFS(BASE_CARDAPIO!F:F,"Sim",BASE_CARDAPIO!A:A,BASE_GEO!H103)&gt;0,"Sim","Não")</f>
        <v>Não</v>
      </c>
      <c r="K103" t="s">
        <v>35957</v>
      </c>
      <c r="L103" t="s">
        <v>35958</v>
      </c>
    </row>
    <row r="104" spans="1:12">
      <c r="A104" t="s">
        <v>4684</v>
      </c>
      <c r="B104">
        <v>-23.7273500015</v>
      </c>
      <c r="C104">
        <v>-46.848999999999997</v>
      </c>
      <c r="D104" t="s">
        <v>4683</v>
      </c>
      <c r="E104" t="s">
        <v>30471</v>
      </c>
      <c r="F104" t="s">
        <v>30472</v>
      </c>
      <c r="G104" t="s">
        <v>34712</v>
      </c>
      <c r="H104" s="7" t="s">
        <v>955</v>
      </c>
      <c r="I104" t="str">
        <f>IFERROR(IF(VLOOKUP(H104,BASE_IFOOD!A:A,1,0)&lt;&gt;"","Sim","Sim"),"Não")</f>
        <v>Sim</v>
      </c>
      <c r="J104" t="str">
        <f>IF(COUNTIFS(BASE_CARDAPIO!F:F,"Sim",BASE_CARDAPIO!A:A,BASE_GEO!H104)&gt;0,"Sim","Não")</f>
        <v>Sim</v>
      </c>
      <c r="K104" t="s">
        <v>35783</v>
      </c>
    </row>
    <row r="105" spans="1:12">
      <c r="A105" t="s">
        <v>4743</v>
      </c>
      <c r="B105">
        <v>-23.7115999978</v>
      </c>
      <c r="C105">
        <v>-46.854898139600003</v>
      </c>
      <c r="D105" t="s">
        <v>4742</v>
      </c>
      <c r="E105" t="s">
        <v>30495</v>
      </c>
      <c r="F105" t="s">
        <v>30496</v>
      </c>
      <c r="G105" t="s">
        <v>34588</v>
      </c>
      <c r="H105" s="7" t="s">
        <v>26670</v>
      </c>
      <c r="I105" t="str">
        <f>IFERROR(IF(VLOOKUP(H105,BASE_IFOOD!A:A,1,0)&lt;&gt;"","Sim","Sim"),"Não")</f>
        <v>Não</v>
      </c>
      <c r="J105" t="str">
        <f>IF(COUNTIFS(BASE_CARDAPIO!F:F,"Sim",BASE_CARDAPIO!A:A,BASE_GEO!H105)&gt;0,"Sim","Não")</f>
        <v>Não</v>
      </c>
      <c r="K105" t="s">
        <v>35959</v>
      </c>
      <c r="L105" t="s">
        <v>35960</v>
      </c>
    </row>
    <row r="106" spans="1:12">
      <c r="A106" t="s">
        <v>30500</v>
      </c>
      <c r="B106">
        <v>-23.716999999999999</v>
      </c>
      <c r="C106">
        <v>-46.854013420000001</v>
      </c>
      <c r="D106" t="s">
        <v>30616</v>
      </c>
      <c r="E106" t="s">
        <v>30495</v>
      </c>
      <c r="F106" t="s">
        <v>30496</v>
      </c>
      <c r="G106" t="s">
        <v>35224</v>
      </c>
      <c r="H106" s="7" t="s">
        <v>958</v>
      </c>
      <c r="I106" t="str">
        <f>IFERROR(IF(VLOOKUP(H106,BASE_IFOOD!A:A,1,0)&lt;&gt;"","Sim","Sim"),"Não")</f>
        <v>Sim</v>
      </c>
      <c r="J106" t="str">
        <f>IF(COUNTIFS(BASE_CARDAPIO!F:F,"Sim",BASE_CARDAPIO!A:A,BASE_GEO!H106)&gt;0,"Sim","Não")</f>
        <v>Sim</v>
      </c>
      <c r="K106" t="s">
        <v>35783</v>
      </c>
    </row>
    <row r="107" spans="1:12">
      <c r="A107" t="s">
        <v>30617</v>
      </c>
      <c r="B107">
        <v>-23.722130007299999</v>
      </c>
      <c r="C107">
        <v>-46.848999999999997</v>
      </c>
      <c r="D107" t="s">
        <v>30618</v>
      </c>
      <c r="E107" t="s">
        <v>30428</v>
      </c>
      <c r="F107" t="s">
        <v>30429</v>
      </c>
      <c r="G107" t="s">
        <v>30619</v>
      </c>
      <c r="H107" s="7" t="s">
        <v>33261</v>
      </c>
      <c r="I107" t="str">
        <f>IFERROR(IF(VLOOKUP(H107,BASE_IFOOD!A:A,1,0)&lt;&gt;"","Sim","Sim"),"Não")</f>
        <v>Não</v>
      </c>
      <c r="J107" t="str">
        <f>IF(COUNTIFS(BASE_CARDAPIO!F:F,"Sim",BASE_CARDAPIO!A:A,BASE_GEO!H107)&gt;0,"Sim","Não")</f>
        <v>Não</v>
      </c>
      <c r="K107" t="s">
        <v>35961</v>
      </c>
      <c r="L107" t="s">
        <v>35962</v>
      </c>
    </row>
    <row r="108" spans="1:12">
      <c r="A108" t="s">
        <v>4694</v>
      </c>
      <c r="B108">
        <v>-23.716999999999999</v>
      </c>
      <c r="C108">
        <v>-46.8558811686</v>
      </c>
      <c r="D108" t="s">
        <v>30995</v>
      </c>
      <c r="E108" t="s">
        <v>30495</v>
      </c>
      <c r="F108" t="s">
        <v>30496</v>
      </c>
      <c r="G108" t="s">
        <v>35225</v>
      </c>
      <c r="H108" s="7" t="s">
        <v>4134</v>
      </c>
      <c r="I108" t="str">
        <f>IFERROR(IF(VLOOKUP(H108,BASE_IFOOD!A:A,1,0)&lt;&gt;"","Sim","Sim"),"Não")</f>
        <v>Sim</v>
      </c>
      <c r="J108" t="str">
        <f>IF(COUNTIFS(BASE_CARDAPIO!F:F,"Sim",BASE_CARDAPIO!A:A,BASE_GEO!H108)&gt;0,"Sim","Não")</f>
        <v>Não</v>
      </c>
      <c r="K108" t="s">
        <v>35783</v>
      </c>
    </row>
    <row r="109" spans="1:12">
      <c r="A109" t="s">
        <v>30457</v>
      </c>
      <c r="B109">
        <v>-23.7080899929</v>
      </c>
      <c r="C109">
        <v>-46.839268065799999</v>
      </c>
      <c r="D109" t="s">
        <v>30621</v>
      </c>
      <c r="E109" t="s">
        <v>30447</v>
      </c>
      <c r="F109" t="s">
        <v>30448</v>
      </c>
      <c r="G109" t="s">
        <v>35226</v>
      </c>
      <c r="H109" s="7" t="s">
        <v>964</v>
      </c>
      <c r="I109" t="str">
        <f>IFERROR(IF(VLOOKUP(H109,BASE_IFOOD!A:A,1,0)&lt;&gt;"","Sim","Sim"),"Não")</f>
        <v>Sim</v>
      </c>
      <c r="J109" t="str">
        <f>IF(COUNTIFS(BASE_CARDAPIO!F:F,"Sim",BASE_CARDAPIO!A:A,BASE_GEO!H109)&gt;0,"Sim","Não")</f>
        <v>Sim</v>
      </c>
      <c r="K109" t="s">
        <v>35783</v>
      </c>
    </row>
    <row r="110" spans="1:12">
      <c r="A110" t="s">
        <v>31492</v>
      </c>
      <c r="B110">
        <v>-23.716999999999999</v>
      </c>
      <c r="C110">
        <v>-46.844871303200001</v>
      </c>
      <c r="D110" t="s">
        <v>31493</v>
      </c>
      <c r="E110" t="s">
        <v>30441</v>
      </c>
      <c r="F110" t="s">
        <v>30442</v>
      </c>
      <c r="H110" s="7" t="s">
        <v>33407</v>
      </c>
      <c r="I110" t="str">
        <f>IFERROR(IF(VLOOKUP(H110,BASE_IFOOD!A:A,1,0)&lt;&gt;"","Sim","Sim"),"Não")</f>
        <v>Não</v>
      </c>
      <c r="J110" t="str">
        <f>IF(COUNTIFS(BASE_CARDAPIO!F:F,"Sim",BASE_CARDAPIO!A:A,BASE_GEO!H110)&gt;0,"Sim","Não")</f>
        <v>Não</v>
      </c>
      <c r="K110" t="s">
        <v>35963</v>
      </c>
      <c r="L110" t="s">
        <v>35964</v>
      </c>
    </row>
    <row r="111" spans="1:12">
      <c r="A111" t="s">
        <v>30623</v>
      </c>
      <c r="B111">
        <v>-23.720870003000002</v>
      </c>
      <c r="C111">
        <v>-46.848999999999997</v>
      </c>
      <c r="D111" t="s">
        <v>30624</v>
      </c>
      <c r="E111" t="s">
        <v>30452</v>
      </c>
      <c r="F111" t="s">
        <v>30453</v>
      </c>
      <c r="G111" t="s">
        <v>35227</v>
      </c>
      <c r="H111" s="7" t="s">
        <v>970</v>
      </c>
      <c r="I111" t="str">
        <f>IFERROR(IF(VLOOKUP(H111,BASE_IFOOD!A:A,1,0)&lt;&gt;"","Sim","Sim"),"Não")</f>
        <v>Sim</v>
      </c>
      <c r="J111" t="str">
        <f>IF(COUNTIFS(BASE_CARDAPIO!F:F,"Sim",BASE_CARDAPIO!A:A,BASE_GEO!H111)&gt;0,"Sim","Não")</f>
        <v>Sim</v>
      </c>
      <c r="K111" t="s">
        <v>35783</v>
      </c>
    </row>
    <row r="112" spans="1:12">
      <c r="A112" t="s">
        <v>30562</v>
      </c>
      <c r="B112">
        <v>-23.718620002800002</v>
      </c>
      <c r="C112">
        <v>-46.848999999999997</v>
      </c>
      <c r="D112" t="s">
        <v>30625</v>
      </c>
      <c r="E112" t="s">
        <v>30495</v>
      </c>
      <c r="F112" t="s">
        <v>30496</v>
      </c>
      <c r="G112" t="s">
        <v>35228</v>
      </c>
      <c r="H112" s="7" t="s">
        <v>972</v>
      </c>
      <c r="I112" t="str">
        <f>IFERROR(IF(VLOOKUP(H112,BASE_IFOOD!A:A,1,0)&lt;&gt;"","Sim","Sim"),"Não")</f>
        <v>Sim</v>
      </c>
      <c r="J112" t="str">
        <f>IF(COUNTIFS(BASE_CARDAPIO!F:F,"Sim",BASE_CARDAPIO!A:A,BASE_GEO!H112)&gt;0,"Sim","Não")</f>
        <v>Sim</v>
      </c>
      <c r="K112" t="s">
        <v>35783</v>
      </c>
    </row>
    <row r="113" spans="1:12">
      <c r="A113" t="s">
        <v>30585</v>
      </c>
      <c r="B113">
        <v>-23.708719997599999</v>
      </c>
      <c r="C113">
        <v>-46.839956186899997</v>
      </c>
      <c r="D113" t="s">
        <v>30626</v>
      </c>
      <c r="E113" t="s">
        <v>30423</v>
      </c>
      <c r="F113" t="s">
        <v>30424</v>
      </c>
      <c r="G113" t="s">
        <v>35229</v>
      </c>
      <c r="H113" s="7" t="s">
        <v>1129</v>
      </c>
      <c r="I113" t="str">
        <f>IFERROR(IF(VLOOKUP(H113,BASE_IFOOD!A:A,1,0)&lt;&gt;"","Sim","Sim"),"Não")</f>
        <v>Sim</v>
      </c>
      <c r="J113" t="str">
        <f>IF(COUNTIFS(BASE_CARDAPIO!F:F,"Sim",BASE_CARDAPIO!A:A,BASE_GEO!H113)&gt;0,"Sim","Não")</f>
        <v>Sim</v>
      </c>
      <c r="K113" t="s">
        <v>35783</v>
      </c>
    </row>
    <row r="114" spans="1:12">
      <c r="A114" t="s">
        <v>4697</v>
      </c>
      <c r="B114">
        <v>-23.716729994400001</v>
      </c>
      <c r="C114">
        <v>-46.848999999999997</v>
      </c>
      <c r="D114" t="s">
        <v>30527</v>
      </c>
      <c r="E114" t="s">
        <v>30423</v>
      </c>
      <c r="F114" t="s">
        <v>30424</v>
      </c>
      <c r="G114" t="s">
        <v>35230</v>
      </c>
      <c r="H114" s="7" t="s">
        <v>3726</v>
      </c>
      <c r="I114" t="str">
        <f>IFERROR(IF(VLOOKUP(H114,BASE_IFOOD!A:A,1,0)&lt;&gt;"","Sim","Sim"),"Não")</f>
        <v>Sim</v>
      </c>
      <c r="J114" t="str">
        <f>IF(COUNTIFS(BASE_CARDAPIO!F:F,"Sim",BASE_CARDAPIO!A:A,BASE_GEO!H114)&gt;0,"Sim","Não")</f>
        <v>Não</v>
      </c>
      <c r="K114" t="s">
        <v>35783</v>
      </c>
    </row>
    <row r="115" spans="1:12">
      <c r="A115" t="s">
        <v>30629</v>
      </c>
      <c r="B115">
        <v>-23.716999999999999</v>
      </c>
      <c r="C115">
        <v>-46.8481152779</v>
      </c>
      <c r="D115" t="s">
        <v>30630</v>
      </c>
      <c r="E115" t="s">
        <v>30495</v>
      </c>
      <c r="F115" t="s">
        <v>30496</v>
      </c>
      <c r="G115" t="s">
        <v>30631</v>
      </c>
      <c r="H115" s="7" t="s">
        <v>33262</v>
      </c>
      <c r="I115" t="str">
        <f>IFERROR(IF(VLOOKUP(H115,BASE_IFOOD!A:A,1,0)&lt;&gt;"","Sim","Sim"),"Não")</f>
        <v>Não</v>
      </c>
      <c r="J115" t="str">
        <f>IF(COUNTIFS(BASE_CARDAPIO!F:F,"Sim",BASE_CARDAPIO!A:A,BASE_GEO!H115)&gt;0,"Sim","Não")</f>
        <v>Não</v>
      </c>
      <c r="K115" t="s">
        <v>35965</v>
      </c>
      <c r="L115" t="s">
        <v>35966</v>
      </c>
    </row>
    <row r="116" spans="1:12">
      <c r="A116" t="s">
        <v>30718</v>
      </c>
      <c r="B116">
        <v>-23.716999999999999</v>
      </c>
      <c r="C116">
        <v>-46.8558811686</v>
      </c>
      <c r="D116" t="s">
        <v>31601</v>
      </c>
      <c r="E116" t="s">
        <v>30441</v>
      </c>
      <c r="F116" t="s">
        <v>30442</v>
      </c>
      <c r="H116" s="7" t="s">
        <v>33445</v>
      </c>
      <c r="I116" t="str">
        <f>IFERROR(IF(VLOOKUP(H116,BASE_IFOOD!A:A,1,0)&lt;&gt;"","Sim","Sim"),"Não")</f>
        <v>Não</v>
      </c>
      <c r="J116" t="str">
        <f>IF(COUNTIFS(BASE_CARDAPIO!F:F,"Sim",BASE_CARDAPIO!A:A,BASE_GEO!H116)&gt;0,"Sim","Não")</f>
        <v>Não</v>
      </c>
      <c r="K116" t="s">
        <v>35967</v>
      </c>
      <c r="L116" t="s">
        <v>35968</v>
      </c>
    </row>
    <row r="117" spans="1:12">
      <c r="A117" t="s">
        <v>30634</v>
      </c>
      <c r="B117">
        <v>-23.721436199999999</v>
      </c>
      <c r="C117">
        <v>-46.816707700000002</v>
      </c>
      <c r="D117" t="s">
        <v>30635</v>
      </c>
      <c r="E117" t="s">
        <v>30423</v>
      </c>
      <c r="F117" t="s">
        <v>30424</v>
      </c>
      <c r="G117" t="s">
        <v>35231</v>
      </c>
      <c r="H117" s="7" t="s">
        <v>1143</v>
      </c>
      <c r="I117" t="str">
        <f>IFERROR(IF(VLOOKUP(H117,BASE_IFOOD!A:A,1,0)&lt;&gt;"","Sim","Sim"),"Não")</f>
        <v>Sim</v>
      </c>
      <c r="J117" t="str">
        <f>IF(COUNTIFS(BASE_CARDAPIO!F:F,"Sim",BASE_CARDAPIO!A:A,BASE_GEO!H117)&gt;0,"Sim","Não")</f>
        <v>Sim</v>
      </c>
      <c r="K117" t="s">
        <v>35783</v>
      </c>
    </row>
    <row r="118" spans="1:12">
      <c r="A118" t="s">
        <v>30636</v>
      </c>
      <c r="B118">
        <v>-23.716999999999999</v>
      </c>
      <c r="C118">
        <v>-46.851752464599997</v>
      </c>
      <c r="D118" t="s">
        <v>30637</v>
      </c>
      <c r="E118" t="s">
        <v>30495</v>
      </c>
      <c r="F118" t="s">
        <v>30496</v>
      </c>
      <c r="G118" t="s">
        <v>35232</v>
      </c>
      <c r="H118" s="7" t="s">
        <v>1148</v>
      </c>
      <c r="I118" t="str">
        <f>IFERROR(IF(VLOOKUP(H118,BASE_IFOOD!A:A,1,0)&lt;&gt;"","Sim","Sim"),"Não")</f>
        <v>Sim</v>
      </c>
      <c r="J118" t="str">
        <f>IF(COUNTIFS(BASE_CARDAPIO!F:F,"Sim",BASE_CARDAPIO!A:A,BASE_GEO!H118)&gt;0,"Sim","Não")</f>
        <v>Sim</v>
      </c>
      <c r="K118" t="s">
        <v>35783</v>
      </c>
    </row>
    <row r="119" spans="1:12">
      <c r="A119" t="s">
        <v>4736</v>
      </c>
      <c r="B119">
        <v>-23.723210007799999</v>
      </c>
      <c r="C119">
        <v>-46.855782866399998</v>
      </c>
      <c r="D119" t="s">
        <v>31080</v>
      </c>
      <c r="E119" t="s">
        <v>30471</v>
      </c>
      <c r="F119" t="s">
        <v>30472</v>
      </c>
      <c r="G119" t="s">
        <v>35233</v>
      </c>
      <c r="H119" s="7" t="s">
        <v>4338</v>
      </c>
      <c r="I119" t="str">
        <f>IFERROR(IF(VLOOKUP(H119,BASE_IFOOD!A:A,1,0)&lt;&gt;"","Sim","Sim"),"Não")</f>
        <v>Sim</v>
      </c>
      <c r="J119" t="str">
        <f>IF(COUNTIFS(BASE_CARDAPIO!F:F,"Sim",BASE_CARDAPIO!A:A,BASE_GEO!H119)&gt;0,"Sim","Não")</f>
        <v>Não</v>
      </c>
      <c r="K119" t="s">
        <v>35783</v>
      </c>
    </row>
    <row r="120" spans="1:12">
      <c r="A120" t="s">
        <v>30639</v>
      </c>
      <c r="B120">
        <v>-23.716999999999999</v>
      </c>
      <c r="C120">
        <v>-46.858338722699997</v>
      </c>
      <c r="D120" t="s">
        <v>30640</v>
      </c>
      <c r="E120" t="s">
        <v>30423</v>
      </c>
      <c r="F120" t="s">
        <v>30424</v>
      </c>
      <c r="G120" t="s">
        <v>35234</v>
      </c>
      <c r="H120" s="7" t="s">
        <v>1162</v>
      </c>
      <c r="I120" t="str">
        <f>IFERROR(IF(VLOOKUP(H120,BASE_IFOOD!A:A,1,0)&lt;&gt;"","Sim","Sim"),"Não")</f>
        <v>Sim</v>
      </c>
      <c r="J120" t="str">
        <f>IF(COUNTIFS(BASE_CARDAPIO!F:F,"Sim",BASE_CARDAPIO!A:A,BASE_GEO!H120)&gt;0,"Sim","Não")</f>
        <v>Sim</v>
      </c>
      <c r="K120" t="s">
        <v>35783</v>
      </c>
    </row>
    <row r="121" spans="1:12">
      <c r="A121" t="s">
        <v>30641</v>
      </c>
      <c r="B121">
        <v>-23.716999999999999</v>
      </c>
      <c r="C121">
        <v>-46.845362812099999</v>
      </c>
      <c r="D121" t="s">
        <v>30642</v>
      </c>
      <c r="E121" t="s">
        <v>30452</v>
      </c>
      <c r="F121" t="s">
        <v>30453</v>
      </c>
      <c r="G121" t="s">
        <v>34589</v>
      </c>
      <c r="H121" s="7" t="s">
        <v>26932</v>
      </c>
      <c r="I121" t="str">
        <f>IFERROR(IF(VLOOKUP(H121,BASE_IFOOD!A:A,1,0)&lt;&gt;"","Sim","Sim"),"Não")</f>
        <v>Sim</v>
      </c>
      <c r="J121" t="str">
        <f>IF(COUNTIFS(BASE_CARDAPIO!F:F,"Sim",BASE_CARDAPIO!A:A,BASE_GEO!H121)&gt;0,"Sim","Não")</f>
        <v>Não</v>
      </c>
      <c r="K121" t="s">
        <v>35969</v>
      </c>
      <c r="L121" t="s">
        <v>35970</v>
      </c>
    </row>
    <row r="122" spans="1:12">
      <c r="A122" t="s">
        <v>30643</v>
      </c>
      <c r="B122">
        <v>-23.7184400065</v>
      </c>
      <c r="C122">
        <v>-46.8474271563</v>
      </c>
      <c r="D122" t="s">
        <v>30644</v>
      </c>
      <c r="E122" t="s">
        <v>30495</v>
      </c>
      <c r="F122" t="s">
        <v>30496</v>
      </c>
      <c r="G122" t="s">
        <v>35235</v>
      </c>
      <c r="H122" s="7" t="s">
        <v>1166</v>
      </c>
      <c r="I122" t="str">
        <f>IFERROR(IF(VLOOKUP(H122,BASE_IFOOD!A:A,1,0)&lt;&gt;"","Sim","Sim"),"Não")</f>
        <v>Sim</v>
      </c>
      <c r="J122" t="str">
        <f>IF(COUNTIFS(BASE_CARDAPIO!F:F,"Sim",BASE_CARDAPIO!A:A,BASE_GEO!H122)&gt;0,"Sim","Não")</f>
        <v>Sim</v>
      </c>
      <c r="K122" t="s">
        <v>35783</v>
      </c>
    </row>
    <row r="123" spans="1:12">
      <c r="A123" t="s">
        <v>4812</v>
      </c>
      <c r="B123">
        <v>-23.716999999999999</v>
      </c>
      <c r="C123">
        <v>-46.8515558677</v>
      </c>
      <c r="D123" t="s">
        <v>30645</v>
      </c>
      <c r="E123" t="s">
        <v>30471</v>
      </c>
      <c r="F123" t="s">
        <v>30472</v>
      </c>
      <c r="G123" t="s">
        <v>34590</v>
      </c>
      <c r="H123" s="7" t="s">
        <v>33264</v>
      </c>
      <c r="I123" t="str">
        <f>IFERROR(IF(VLOOKUP(H123,BASE_IFOOD!A:A,1,0)&lt;&gt;"","Sim","Sim"),"Não")</f>
        <v>Não</v>
      </c>
      <c r="J123" t="str">
        <f>IF(COUNTIFS(BASE_CARDAPIO!F:F,"Sim",BASE_CARDAPIO!A:A,BASE_GEO!H123)&gt;0,"Sim","Não")</f>
        <v>Não</v>
      </c>
      <c r="K123" t="s">
        <v>35971</v>
      </c>
      <c r="L123" t="s">
        <v>35972</v>
      </c>
    </row>
    <row r="124" spans="1:12">
      <c r="A124" t="s">
        <v>30646</v>
      </c>
      <c r="B124">
        <v>-23.716999999999999</v>
      </c>
      <c r="C124">
        <v>-46.841332420000001</v>
      </c>
      <c r="D124" t="s">
        <v>30647</v>
      </c>
      <c r="E124" t="s">
        <v>30495</v>
      </c>
      <c r="F124" t="s">
        <v>30496</v>
      </c>
      <c r="G124" t="s">
        <v>34739</v>
      </c>
      <c r="H124" s="7" t="s">
        <v>1170</v>
      </c>
      <c r="I124" t="str">
        <f>IFERROR(IF(VLOOKUP(H124,BASE_IFOOD!A:A,1,0)&lt;&gt;"","Sim","Sim"),"Não")</f>
        <v>Sim</v>
      </c>
      <c r="J124" t="str">
        <f>IF(COUNTIFS(BASE_CARDAPIO!F:F,"Sim",BASE_CARDAPIO!A:A,BASE_GEO!H124)&gt;0,"Sim","Não")</f>
        <v>Sim</v>
      </c>
      <c r="K124" t="s">
        <v>35783</v>
      </c>
    </row>
    <row r="125" spans="1:12">
      <c r="A125" t="s">
        <v>30648</v>
      </c>
      <c r="B125">
        <v>-23.719520001100001</v>
      </c>
      <c r="C125">
        <v>-46.851752465300002</v>
      </c>
      <c r="D125" t="s">
        <v>30649</v>
      </c>
      <c r="E125" t="s">
        <v>30452</v>
      </c>
      <c r="F125" t="s">
        <v>30453</v>
      </c>
      <c r="G125" t="s">
        <v>34591</v>
      </c>
      <c r="H125" s="7" t="s">
        <v>1570</v>
      </c>
      <c r="I125" t="str">
        <f>IFERROR(IF(VLOOKUP(H125,BASE_IFOOD!A:A,1,0)&lt;&gt;"","Sim","Sim"),"Não")</f>
        <v>Sim</v>
      </c>
      <c r="J125" t="str">
        <f>IF(COUNTIFS(BASE_CARDAPIO!F:F,"Sim",BASE_CARDAPIO!A:A,BASE_GEO!H125)&gt;0,"Sim","Não")</f>
        <v>Sim</v>
      </c>
      <c r="K125" t="s">
        <v>35973</v>
      </c>
      <c r="L125" t="s">
        <v>35974</v>
      </c>
    </row>
    <row r="126" spans="1:12">
      <c r="A126" t="s">
        <v>30650</v>
      </c>
      <c r="B126">
        <v>-23.7174500064</v>
      </c>
      <c r="C126">
        <v>-46.848508481499998</v>
      </c>
      <c r="D126" t="s">
        <v>30651</v>
      </c>
      <c r="E126" t="s">
        <v>30428</v>
      </c>
      <c r="F126" t="s">
        <v>30429</v>
      </c>
      <c r="G126" t="s">
        <v>34610</v>
      </c>
      <c r="H126" s="7" t="s">
        <v>1174</v>
      </c>
      <c r="I126" t="str">
        <f>IFERROR(IF(VLOOKUP(H126,BASE_IFOOD!A:A,1,0)&lt;&gt;"","Sim","Sim"),"Não")</f>
        <v>Sim</v>
      </c>
      <c r="J126" t="str">
        <f>IF(COUNTIFS(BASE_CARDAPIO!F:F,"Sim",BASE_CARDAPIO!A:A,BASE_GEO!H126)&gt;0,"Sim","Não")</f>
        <v>Sim</v>
      </c>
      <c r="K126" t="s">
        <v>35783</v>
      </c>
    </row>
    <row r="127" spans="1:12">
      <c r="A127" t="s">
        <v>30652</v>
      </c>
      <c r="B127">
        <v>-23.716999999999999</v>
      </c>
      <c r="C127">
        <v>-46.859125143200004</v>
      </c>
      <c r="D127" t="s">
        <v>30653</v>
      </c>
      <c r="E127" t="s">
        <v>30423</v>
      </c>
      <c r="F127" t="s">
        <v>30424</v>
      </c>
      <c r="G127" t="s">
        <v>34604</v>
      </c>
      <c r="H127" s="7" t="s">
        <v>1178</v>
      </c>
      <c r="I127" t="str">
        <f>IFERROR(IF(VLOOKUP(H127,BASE_IFOOD!A:A,1,0)&lt;&gt;"","Sim","Sim"),"Não")</f>
        <v>Sim</v>
      </c>
      <c r="J127" t="str">
        <f>IF(COUNTIFS(BASE_CARDAPIO!F:F,"Sim",BASE_CARDAPIO!A:A,BASE_GEO!H127)&gt;0,"Sim","Não")</f>
        <v>Sim</v>
      </c>
      <c r="K127" t="s">
        <v>35783</v>
      </c>
    </row>
    <row r="128" spans="1:12">
      <c r="A128" t="s">
        <v>30654</v>
      </c>
      <c r="B128">
        <v>-23.716999999999999</v>
      </c>
      <c r="C128">
        <v>-46.8451662059</v>
      </c>
      <c r="D128" t="s">
        <v>30655</v>
      </c>
      <c r="E128" t="s">
        <v>30423</v>
      </c>
      <c r="F128" t="s">
        <v>30424</v>
      </c>
      <c r="G128" t="s">
        <v>35236</v>
      </c>
      <c r="H128" s="7" t="s">
        <v>1182</v>
      </c>
      <c r="I128" t="str">
        <f>IFERROR(IF(VLOOKUP(H128,BASE_IFOOD!A:A,1,0)&lt;&gt;"","Sim","Sim"),"Não")</f>
        <v>Sim</v>
      </c>
      <c r="J128" t="str">
        <f>IF(COUNTIFS(BASE_CARDAPIO!F:F,"Sim",BASE_CARDAPIO!A:A,BASE_GEO!H128)&gt;0,"Sim","Não")</f>
        <v>Sim</v>
      </c>
      <c r="K128" t="s">
        <v>35783</v>
      </c>
    </row>
    <row r="129" spans="1:12">
      <c r="A129" t="s">
        <v>30536</v>
      </c>
      <c r="B129">
        <v>-23.721950004499998</v>
      </c>
      <c r="C129">
        <v>-46.848999999999997</v>
      </c>
      <c r="D129" t="s">
        <v>30656</v>
      </c>
      <c r="E129" t="s">
        <v>30423</v>
      </c>
      <c r="F129" t="s">
        <v>30424</v>
      </c>
      <c r="G129" t="s">
        <v>34584</v>
      </c>
      <c r="H129" s="7" t="s">
        <v>1186</v>
      </c>
      <c r="I129" t="str">
        <f>IFERROR(IF(VLOOKUP(H129,BASE_IFOOD!A:A,1,0)&lt;&gt;"","Sim","Sim"),"Não")</f>
        <v>Sim</v>
      </c>
      <c r="J129" t="str">
        <f>IF(COUNTIFS(BASE_CARDAPIO!F:F,"Sim",BASE_CARDAPIO!A:A,BASE_GEO!H129)&gt;0,"Sim","Não")</f>
        <v>Sim</v>
      </c>
      <c r="K129" t="s">
        <v>35783</v>
      </c>
    </row>
    <row r="130" spans="1:12">
      <c r="A130" t="s">
        <v>30657</v>
      </c>
      <c r="B130">
        <v>-23.715739995700002</v>
      </c>
      <c r="C130">
        <v>-46.850376236700001</v>
      </c>
      <c r="D130" t="s">
        <v>30658</v>
      </c>
      <c r="E130" t="s">
        <v>30452</v>
      </c>
      <c r="F130" t="s">
        <v>30453</v>
      </c>
      <c r="G130" t="s">
        <v>35237</v>
      </c>
      <c r="H130" s="7" t="s">
        <v>1191</v>
      </c>
      <c r="I130" t="str">
        <f>IFERROR(IF(VLOOKUP(H130,BASE_IFOOD!A:A,1,0)&lt;&gt;"","Sim","Sim"),"Não")</f>
        <v>Sim</v>
      </c>
      <c r="J130" t="str">
        <f>IF(COUNTIFS(BASE_CARDAPIO!F:F,"Sim",BASE_CARDAPIO!A:A,BASE_GEO!H130)&gt;0,"Sim","Não")</f>
        <v>Sim</v>
      </c>
      <c r="K130" t="s">
        <v>35783</v>
      </c>
    </row>
    <row r="131" spans="1:12">
      <c r="A131" t="s">
        <v>30659</v>
      </c>
      <c r="B131">
        <v>-23.716999999999999</v>
      </c>
      <c r="C131">
        <v>-46.840939202400001</v>
      </c>
      <c r="D131" t="s">
        <v>30660</v>
      </c>
      <c r="E131" t="s">
        <v>30495</v>
      </c>
      <c r="F131" t="s">
        <v>30496</v>
      </c>
      <c r="G131" t="s">
        <v>35238</v>
      </c>
      <c r="H131" s="7" t="s">
        <v>1195</v>
      </c>
      <c r="I131" t="str">
        <f>IFERROR(IF(VLOOKUP(H131,BASE_IFOOD!A:A,1,0)&lt;&gt;"","Sim","Sim"),"Não")</f>
        <v>Sim</v>
      </c>
      <c r="J131" t="str">
        <f>IF(COUNTIFS(BASE_CARDAPIO!F:F,"Sim",BASE_CARDAPIO!A:A,BASE_GEO!H131)&gt;0,"Sim","Não")</f>
        <v>Sim</v>
      </c>
      <c r="K131" t="s">
        <v>35783</v>
      </c>
    </row>
    <row r="132" spans="1:12">
      <c r="A132" t="s">
        <v>4724</v>
      </c>
      <c r="B132">
        <v>-23.719070005700001</v>
      </c>
      <c r="C132">
        <v>-46.851260958899999</v>
      </c>
      <c r="D132" t="s">
        <v>30661</v>
      </c>
      <c r="E132" t="s">
        <v>30452</v>
      </c>
      <c r="F132" t="s">
        <v>30453</v>
      </c>
      <c r="G132" t="s">
        <v>34580</v>
      </c>
      <c r="H132" s="7" t="s">
        <v>26753</v>
      </c>
      <c r="I132" t="str">
        <f>IFERROR(IF(VLOOKUP(H132,BASE_IFOOD!A:A,1,0)&lt;&gt;"","Sim","Sim"),"Não")</f>
        <v>Não</v>
      </c>
      <c r="J132" t="str">
        <f>IF(COUNTIFS(BASE_CARDAPIO!F:F,"Sim",BASE_CARDAPIO!A:A,BASE_GEO!H132)&gt;0,"Sim","Não")</f>
        <v>Não</v>
      </c>
      <c r="K132" t="s">
        <v>35975</v>
      </c>
      <c r="L132" t="s">
        <v>35976</v>
      </c>
    </row>
    <row r="133" spans="1:12">
      <c r="A133" t="s">
        <v>30662</v>
      </c>
      <c r="B133">
        <v>-23.719160004799999</v>
      </c>
      <c r="C133">
        <v>-46.846640739800002</v>
      </c>
      <c r="D133" t="s">
        <v>30663</v>
      </c>
      <c r="E133" t="s">
        <v>30423</v>
      </c>
      <c r="F133" t="s">
        <v>30424</v>
      </c>
      <c r="G133" t="s">
        <v>35239</v>
      </c>
      <c r="H133" s="7" t="s">
        <v>1199</v>
      </c>
      <c r="I133" t="str">
        <f>IFERROR(IF(VLOOKUP(H133,BASE_IFOOD!A:A,1,0)&lt;&gt;"","Sim","Sim"),"Não")</f>
        <v>Sim</v>
      </c>
      <c r="J133" t="str">
        <f>IF(COUNTIFS(BASE_CARDAPIO!F:F,"Sim",BASE_CARDAPIO!A:A,BASE_GEO!H133)&gt;0,"Sim","Não")</f>
        <v>Sim</v>
      </c>
      <c r="K133" t="s">
        <v>35783</v>
      </c>
    </row>
    <row r="134" spans="1:12">
      <c r="A134" t="s">
        <v>30664</v>
      </c>
      <c r="B134">
        <v>-23.719160004799999</v>
      </c>
      <c r="C134">
        <v>-46.846640739800002</v>
      </c>
      <c r="D134" t="s">
        <v>30665</v>
      </c>
      <c r="E134" t="s">
        <v>30452</v>
      </c>
      <c r="F134" t="s">
        <v>30453</v>
      </c>
      <c r="G134" t="s">
        <v>35240</v>
      </c>
      <c r="H134" s="7" t="s">
        <v>1204</v>
      </c>
      <c r="I134" t="str">
        <f>IFERROR(IF(VLOOKUP(H134,BASE_IFOOD!A:A,1,0)&lt;&gt;"","Sim","Sim"),"Não")</f>
        <v>Sim</v>
      </c>
      <c r="J134" t="str">
        <f>IF(COUNTIFS(BASE_CARDAPIO!F:F,"Sim",BASE_CARDAPIO!A:A,BASE_GEO!H134)&gt;0,"Sim","Não")</f>
        <v>Sim</v>
      </c>
      <c r="K134" t="s">
        <v>35783</v>
      </c>
    </row>
    <row r="135" spans="1:12">
      <c r="A135" t="s">
        <v>30564</v>
      </c>
      <c r="B135">
        <v>-23.724650009099999</v>
      </c>
      <c r="C135">
        <v>-46.8573557044</v>
      </c>
      <c r="D135" t="s">
        <v>31261</v>
      </c>
      <c r="E135" t="s">
        <v>30495</v>
      </c>
      <c r="F135" t="s">
        <v>30496</v>
      </c>
      <c r="H135" s="7" t="s">
        <v>33254</v>
      </c>
      <c r="I135" t="str">
        <f>IFERROR(IF(VLOOKUP(H135,BASE_IFOOD!A:A,1,0)&lt;&gt;"","Sim","Sim"),"Não")</f>
        <v>Não</v>
      </c>
      <c r="J135" t="str">
        <f>IF(COUNTIFS(BASE_CARDAPIO!F:F,"Sim",BASE_CARDAPIO!A:A,BASE_GEO!H135)&gt;0,"Sim","Não")</f>
        <v>Não</v>
      </c>
      <c r="K135" t="s">
        <v>35977</v>
      </c>
      <c r="L135" t="s">
        <v>35978</v>
      </c>
    </row>
    <row r="136" spans="1:12">
      <c r="A136" t="s">
        <v>30763</v>
      </c>
      <c r="B136">
        <v>-23.716999999999999</v>
      </c>
      <c r="C136">
        <v>-46.846345835900003</v>
      </c>
      <c r="D136" t="s">
        <v>30764</v>
      </c>
      <c r="E136" t="s">
        <v>30423</v>
      </c>
      <c r="F136" t="s">
        <v>30424</v>
      </c>
      <c r="G136" t="s">
        <v>35241</v>
      </c>
      <c r="H136" s="7" t="s">
        <v>3720</v>
      </c>
      <c r="I136" t="str">
        <f>IFERROR(IF(VLOOKUP(H136,BASE_IFOOD!A:A,1,0)&lt;&gt;"","Sim","Sim"),"Não")</f>
        <v>Sim</v>
      </c>
      <c r="J136" t="str">
        <f>IF(COUNTIFS(BASE_CARDAPIO!F:F,"Sim",BASE_CARDAPIO!A:A,BASE_GEO!H136)&gt;0,"Sim","Não")</f>
        <v>Não</v>
      </c>
      <c r="K136" t="s">
        <v>35783</v>
      </c>
    </row>
    <row r="137" spans="1:12">
      <c r="A137" t="s">
        <v>31408</v>
      </c>
      <c r="B137">
        <v>-23.7249200061</v>
      </c>
      <c r="C137">
        <v>-46.857650608</v>
      </c>
      <c r="D137" t="s">
        <v>31409</v>
      </c>
      <c r="E137" t="s">
        <v>30441</v>
      </c>
      <c r="F137" t="s">
        <v>30442</v>
      </c>
      <c r="H137" s="7" t="s">
        <v>33255</v>
      </c>
      <c r="I137" t="str">
        <f>IFERROR(IF(VLOOKUP(H137,BASE_IFOOD!A:A,1,0)&lt;&gt;"","Sim","Sim"),"Não")</f>
        <v>Não</v>
      </c>
      <c r="J137" t="str">
        <f>IF(COUNTIFS(BASE_CARDAPIO!F:F,"Sim",BASE_CARDAPIO!A:A,BASE_GEO!H137)&gt;0,"Sim","Não")</f>
        <v>Não</v>
      </c>
      <c r="K137" t="s">
        <v>35979</v>
      </c>
      <c r="L137" t="s">
        <v>35980</v>
      </c>
    </row>
    <row r="138" spans="1:12">
      <c r="A138" t="s">
        <v>30708</v>
      </c>
      <c r="B138">
        <v>-23.716639996800001</v>
      </c>
      <c r="C138">
        <v>-46.849393212599999</v>
      </c>
      <c r="D138" t="s">
        <v>30709</v>
      </c>
      <c r="E138" t="s">
        <v>30423</v>
      </c>
      <c r="F138" t="s">
        <v>30424</v>
      </c>
      <c r="G138" t="s">
        <v>34653</v>
      </c>
      <c r="H138" s="7" t="s">
        <v>1792</v>
      </c>
      <c r="I138" t="str">
        <f>IFERROR(IF(VLOOKUP(H138,BASE_IFOOD!A:A,1,0)&lt;&gt;"","Sim","Sim"),"Não")</f>
        <v>Sim</v>
      </c>
      <c r="J138" t="str">
        <f>IF(COUNTIFS(BASE_CARDAPIO!F:F,"Sim",BASE_CARDAPIO!A:A,BASE_GEO!H138)&gt;0,"Sim","Não")</f>
        <v>Sim</v>
      </c>
      <c r="K138" t="s">
        <v>35783</v>
      </c>
    </row>
    <row r="139" spans="1:12">
      <c r="A139" t="s">
        <v>30742</v>
      </c>
      <c r="B139">
        <v>-23.710789998799999</v>
      </c>
      <c r="C139">
        <v>-46.848999999999997</v>
      </c>
      <c r="D139" t="s">
        <v>31579</v>
      </c>
      <c r="E139" t="s">
        <v>30423</v>
      </c>
      <c r="F139" t="s">
        <v>30424</v>
      </c>
      <c r="H139" s="7" t="s">
        <v>33256</v>
      </c>
      <c r="I139" t="str">
        <f>IFERROR(IF(VLOOKUP(H139,BASE_IFOOD!A:A,1,0)&lt;&gt;"","Sim","Sim"),"Não")</f>
        <v>Não</v>
      </c>
      <c r="J139" t="str">
        <f>IF(COUNTIFS(BASE_CARDAPIO!F:F,"Sim",BASE_CARDAPIO!A:A,BASE_GEO!H139)&gt;0,"Sim","Não")</f>
        <v>Não</v>
      </c>
      <c r="K139" t="s">
        <v>35981</v>
      </c>
      <c r="L139" t="s">
        <v>35982</v>
      </c>
    </row>
    <row r="140" spans="1:12">
      <c r="A140" t="s">
        <v>30673</v>
      </c>
      <c r="B140">
        <v>-23.745200400000002</v>
      </c>
      <c r="C140">
        <v>-46.794526599999998</v>
      </c>
      <c r="D140" t="s">
        <v>30674</v>
      </c>
      <c r="E140" t="s">
        <v>30452</v>
      </c>
      <c r="F140" t="s">
        <v>30453</v>
      </c>
      <c r="G140" t="s">
        <v>34592</v>
      </c>
      <c r="H140" s="7" t="s">
        <v>3154</v>
      </c>
      <c r="I140" t="str">
        <f>IFERROR(IF(VLOOKUP(H140,BASE_IFOOD!A:A,1,0)&lt;&gt;"","Sim","Sim"),"Não")</f>
        <v>Sim</v>
      </c>
      <c r="J140" t="str">
        <f>IF(COUNTIFS(BASE_CARDAPIO!F:F,"Sim",BASE_CARDAPIO!A:A,BASE_GEO!H140)&gt;0,"Sim","Não")</f>
        <v>Sim</v>
      </c>
      <c r="K140" t="s">
        <v>35983</v>
      </c>
      <c r="L140" t="s">
        <v>35984</v>
      </c>
    </row>
    <row r="141" spans="1:12">
      <c r="A141" t="s">
        <v>30675</v>
      </c>
      <c r="B141">
        <v>-23.716999999999999</v>
      </c>
      <c r="C141">
        <v>-46.851260956099999</v>
      </c>
      <c r="D141" t="s">
        <v>30676</v>
      </c>
      <c r="E141" t="s">
        <v>30423</v>
      </c>
      <c r="F141" t="s">
        <v>30424</v>
      </c>
      <c r="G141" t="s">
        <v>35242</v>
      </c>
      <c r="H141" s="7" t="s">
        <v>1422</v>
      </c>
      <c r="I141" t="str">
        <f>IFERROR(IF(VLOOKUP(H141,BASE_IFOOD!A:A,1,0)&lt;&gt;"","Sim","Sim"),"Não")</f>
        <v>Sim</v>
      </c>
      <c r="J141" t="str">
        <f>IF(COUNTIFS(BASE_CARDAPIO!F:F,"Sim",BASE_CARDAPIO!A:A,BASE_GEO!H141)&gt;0,"Sim","Não")</f>
        <v>Sim</v>
      </c>
      <c r="K141" t="s">
        <v>35783</v>
      </c>
    </row>
    <row r="142" spans="1:12">
      <c r="A142" t="s">
        <v>30478</v>
      </c>
      <c r="B142">
        <v>-23.709619997299999</v>
      </c>
      <c r="C142">
        <v>-46.8409392095</v>
      </c>
      <c r="D142" t="s">
        <v>31194</v>
      </c>
      <c r="E142" t="s">
        <v>30452</v>
      </c>
      <c r="F142" t="s">
        <v>30453</v>
      </c>
      <c r="G142" t="s">
        <v>35243</v>
      </c>
      <c r="H142" s="7" t="s">
        <v>4576</v>
      </c>
      <c r="I142" t="str">
        <f>IFERROR(IF(VLOOKUP(H142,BASE_IFOOD!A:A,1,0)&lt;&gt;"","Sim","Sim"),"Não")</f>
        <v>Sim</v>
      </c>
      <c r="J142" t="str">
        <f>IF(COUNTIFS(BASE_CARDAPIO!F:F,"Sim",BASE_CARDAPIO!A:A,BASE_GEO!H142)&gt;0,"Sim","Não")</f>
        <v>Não</v>
      </c>
      <c r="K142" t="s">
        <v>35783</v>
      </c>
    </row>
    <row r="143" spans="1:12">
      <c r="A143" t="s">
        <v>30679</v>
      </c>
      <c r="B143">
        <v>-23.709079998499998</v>
      </c>
      <c r="C143">
        <v>-46.857650602900002</v>
      </c>
      <c r="D143" t="s">
        <v>30680</v>
      </c>
      <c r="E143" t="s">
        <v>30423</v>
      </c>
      <c r="F143" t="s">
        <v>30424</v>
      </c>
      <c r="G143" t="s">
        <v>35244</v>
      </c>
      <c r="H143" s="7" t="s">
        <v>1428</v>
      </c>
      <c r="I143" t="str">
        <f>IFERROR(IF(VLOOKUP(H143,BASE_IFOOD!A:A,1,0)&lt;&gt;"","Sim","Sim"),"Não")</f>
        <v>Sim</v>
      </c>
      <c r="J143" t="str">
        <f>IF(COUNTIFS(BASE_CARDAPIO!F:F,"Sim",BASE_CARDAPIO!A:A,BASE_GEO!H143)&gt;0,"Sim","Não")</f>
        <v>Sim</v>
      </c>
      <c r="K143" t="s">
        <v>35783</v>
      </c>
    </row>
    <row r="144" spans="1:12">
      <c r="A144" t="s">
        <v>31314</v>
      </c>
      <c r="B144">
        <v>-23.712409998799998</v>
      </c>
      <c r="C144">
        <v>-46.854013418000001</v>
      </c>
      <c r="E144" t="s">
        <v>30495</v>
      </c>
      <c r="F144" t="s">
        <v>30496</v>
      </c>
      <c r="H144" s="7" t="s">
        <v>33258</v>
      </c>
      <c r="I144" t="str">
        <f>IFERROR(IF(VLOOKUP(H144,BASE_IFOOD!A:A,1,0)&lt;&gt;"","Sim","Sim"),"Não")</f>
        <v>Não</v>
      </c>
      <c r="J144" t="str">
        <f>IF(COUNTIFS(BASE_CARDAPIO!F:F,"Sim",BASE_CARDAPIO!A:A,BASE_GEO!H144)&gt;0,"Sim","Não")</f>
        <v>Não</v>
      </c>
      <c r="K144" t="s">
        <v>35985</v>
      </c>
    </row>
    <row r="145" spans="1:13">
      <c r="A145" t="s">
        <v>30935</v>
      </c>
      <c r="B145">
        <v>-23.7147499977</v>
      </c>
      <c r="C145">
        <v>-46.848999999999997</v>
      </c>
      <c r="D145" t="s">
        <v>30936</v>
      </c>
      <c r="E145" t="s">
        <v>30423</v>
      </c>
      <c r="F145" t="s">
        <v>30424</v>
      </c>
      <c r="G145" t="s">
        <v>35245</v>
      </c>
      <c r="H145" s="7" t="s">
        <v>4021</v>
      </c>
      <c r="I145" t="str">
        <f>IFERROR(IF(VLOOKUP(H145,BASE_IFOOD!A:A,1,0)&lt;&gt;"","Sim","Sim"),"Não")</f>
        <v>Sim</v>
      </c>
      <c r="J145" t="str">
        <f>IF(COUNTIFS(BASE_CARDAPIO!F:F,"Sim",BASE_CARDAPIO!A:A,BASE_GEO!H145)&gt;0,"Sim","Não")</f>
        <v>Não</v>
      </c>
      <c r="K145" t="s">
        <v>35783</v>
      </c>
    </row>
    <row r="146" spans="1:13">
      <c r="A146" t="s">
        <v>30685</v>
      </c>
      <c r="B146">
        <v>-23.750844000000001</v>
      </c>
      <c r="C146">
        <v>-46.788406600000002</v>
      </c>
      <c r="D146" t="s">
        <v>30686</v>
      </c>
      <c r="E146" t="s">
        <v>30423</v>
      </c>
      <c r="F146" t="s">
        <v>30424</v>
      </c>
      <c r="G146" t="s">
        <v>34582</v>
      </c>
      <c r="H146" s="7" t="s">
        <v>26732</v>
      </c>
      <c r="I146" t="str">
        <f>IFERROR(IF(VLOOKUP(H146,BASE_IFOOD!A:A,1,0)&lt;&gt;"","Sim","Sim"),"Não")</f>
        <v>Não</v>
      </c>
      <c r="J146" t="str">
        <f>IF(COUNTIFS(BASE_CARDAPIO!F:F,"Sim",BASE_CARDAPIO!A:A,BASE_GEO!H146)&gt;0,"Sim","Não")</f>
        <v>Não</v>
      </c>
      <c r="K146" t="s">
        <v>35986</v>
      </c>
      <c r="L146" t="s">
        <v>35987</v>
      </c>
    </row>
    <row r="147" spans="1:13">
      <c r="A147" t="s">
        <v>30540</v>
      </c>
      <c r="B147">
        <v>-23.716999999999999</v>
      </c>
      <c r="C147">
        <v>-46.842118833800001</v>
      </c>
      <c r="D147" t="s">
        <v>30687</v>
      </c>
      <c r="E147" t="s">
        <v>30447</v>
      </c>
      <c r="F147" t="s">
        <v>30448</v>
      </c>
      <c r="G147" t="s">
        <v>35246</v>
      </c>
      <c r="H147" s="7" t="s">
        <v>1448</v>
      </c>
      <c r="I147" t="str">
        <f>IFERROR(IF(VLOOKUP(H147,BASE_IFOOD!A:A,1,0)&lt;&gt;"","Sim","Sim"),"Não")</f>
        <v>Sim</v>
      </c>
      <c r="J147" t="str">
        <f>IF(COUNTIFS(BASE_CARDAPIO!F:F,"Sim",BASE_CARDAPIO!A:A,BASE_GEO!H147)&gt;0,"Sim","Não")</f>
        <v>Sim</v>
      </c>
      <c r="K147" t="s">
        <v>35783</v>
      </c>
    </row>
    <row r="148" spans="1:13">
      <c r="A148" t="s">
        <v>31015</v>
      </c>
      <c r="B148">
        <v>-23.719520004500001</v>
      </c>
      <c r="C148">
        <v>-46.848999999999997</v>
      </c>
      <c r="D148" t="s">
        <v>31361</v>
      </c>
      <c r="E148" t="s">
        <v>30423</v>
      </c>
      <c r="F148" t="s">
        <v>30424</v>
      </c>
      <c r="H148" s="7" t="s">
        <v>33260</v>
      </c>
      <c r="I148" t="str">
        <f>IFERROR(IF(VLOOKUP(H148,BASE_IFOOD!A:A,1,0)&lt;&gt;"","Sim","Sim"),"Não")</f>
        <v>Não</v>
      </c>
      <c r="J148" t="str">
        <f>IF(COUNTIFS(BASE_CARDAPIO!F:F,"Sim",BASE_CARDAPIO!A:A,BASE_GEO!H148)&gt;0,"Sim","Não")</f>
        <v>Não</v>
      </c>
      <c r="K148" t="s">
        <v>35988</v>
      </c>
      <c r="L148" t="s">
        <v>35989</v>
      </c>
    </row>
    <row r="149" spans="1:13">
      <c r="A149" t="s">
        <v>31217</v>
      </c>
      <c r="B149">
        <v>-23.706397800000001</v>
      </c>
      <c r="C149">
        <v>-46.805033299999998</v>
      </c>
      <c r="D149" t="s">
        <v>31218</v>
      </c>
      <c r="E149" t="s">
        <v>30471</v>
      </c>
      <c r="F149" t="s">
        <v>30472</v>
      </c>
      <c r="G149" t="s">
        <v>35247</v>
      </c>
      <c r="H149" s="7" t="s">
        <v>4627</v>
      </c>
      <c r="I149" t="str">
        <f>IFERROR(IF(VLOOKUP(H149,BASE_IFOOD!A:A,1,0)&lt;&gt;"","Sim","Sim"),"Não")</f>
        <v>Sim</v>
      </c>
      <c r="J149" t="str">
        <f>IF(COUNTIFS(BASE_CARDAPIO!F:F,"Sim",BASE_CARDAPIO!A:A,BASE_GEO!H149)&gt;0,"Sim","Não")</f>
        <v>Sim</v>
      </c>
      <c r="K149" t="s">
        <v>35783</v>
      </c>
    </row>
    <row r="150" spans="1:13">
      <c r="A150" t="s">
        <v>4711</v>
      </c>
      <c r="B150">
        <v>-23.7168199949</v>
      </c>
      <c r="C150">
        <v>-46.848999999999997</v>
      </c>
      <c r="D150" t="s">
        <v>30692</v>
      </c>
      <c r="E150" t="s">
        <v>30441</v>
      </c>
      <c r="F150" t="s">
        <v>30442</v>
      </c>
      <c r="G150" t="s">
        <v>30693</v>
      </c>
      <c r="H150" s="7" t="s">
        <v>33266</v>
      </c>
      <c r="I150" t="str">
        <f>IFERROR(IF(VLOOKUP(H150,BASE_IFOOD!A:A,1,0)&lt;&gt;"","Sim","Sim"),"Não")</f>
        <v>Não</v>
      </c>
      <c r="J150" t="str">
        <f>IF(COUNTIFS(BASE_CARDAPIO!F:F,"Sim",BASE_CARDAPIO!A:A,BASE_GEO!H150)&gt;0,"Sim","Não")</f>
        <v>Não</v>
      </c>
      <c r="K150" t="s">
        <v>35990</v>
      </c>
      <c r="L150" t="s">
        <v>35991</v>
      </c>
    </row>
    <row r="151" spans="1:13">
      <c r="A151" t="s">
        <v>30694</v>
      </c>
      <c r="B151">
        <v>-23.7115099968</v>
      </c>
      <c r="C151">
        <v>-46.843003557000003</v>
      </c>
      <c r="D151" t="s">
        <v>30695</v>
      </c>
      <c r="E151" t="s">
        <v>30423</v>
      </c>
      <c r="F151" t="s">
        <v>30424</v>
      </c>
      <c r="G151" t="s">
        <v>35248</v>
      </c>
      <c r="H151" s="7" t="s">
        <v>1575</v>
      </c>
      <c r="I151" t="str">
        <f>IFERROR(IF(VLOOKUP(H151,BASE_IFOOD!A:A,1,0)&lt;&gt;"","Sim","Sim"),"Não")</f>
        <v>Sim</v>
      </c>
      <c r="J151" t="str">
        <f>IF(COUNTIFS(BASE_CARDAPIO!F:F,"Sim",BASE_CARDAPIO!A:A,BASE_GEO!H151)&gt;0,"Sim","Não")</f>
        <v>Sim</v>
      </c>
      <c r="K151" t="s">
        <v>35783</v>
      </c>
    </row>
    <row r="152" spans="1:13">
      <c r="A152" t="s">
        <v>30696</v>
      </c>
      <c r="B152">
        <v>-23.712139990600001</v>
      </c>
      <c r="C152">
        <v>-46.843691666200002</v>
      </c>
      <c r="D152" t="s">
        <v>30697</v>
      </c>
      <c r="E152" t="s">
        <v>30495</v>
      </c>
      <c r="F152" t="s">
        <v>30496</v>
      </c>
      <c r="G152" t="s">
        <v>34581</v>
      </c>
      <c r="H152" s="7" t="s">
        <v>33267</v>
      </c>
      <c r="I152" t="str">
        <f>IFERROR(IF(VLOOKUP(H152,BASE_IFOOD!A:A,1,0)&lt;&gt;"","Sim","Sim"),"Não")</f>
        <v>Não</v>
      </c>
      <c r="J152" t="str">
        <f>IF(COUNTIFS(BASE_CARDAPIO!F:F,"Sim",BASE_CARDAPIO!A:A,BASE_GEO!H152)&gt;0,"Sim","Não")</f>
        <v>Não</v>
      </c>
      <c r="K152" t="s">
        <v>35992</v>
      </c>
      <c r="L152" t="s">
        <v>35993</v>
      </c>
    </row>
    <row r="153" spans="1:13">
      <c r="A153" t="s">
        <v>30566</v>
      </c>
      <c r="B153">
        <v>-23.707729999000001</v>
      </c>
      <c r="C153">
        <v>-46.848999999999997</v>
      </c>
      <c r="D153" t="s">
        <v>30698</v>
      </c>
      <c r="E153" t="s">
        <v>30471</v>
      </c>
      <c r="F153" t="s">
        <v>30472</v>
      </c>
      <c r="G153" t="s">
        <v>34593</v>
      </c>
      <c r="H153" s="7" t="s">
        <v>3738</v>
      </c>
      <c r="I153" t="str">
        <f>IFERROR(IF(VLOOKUP(H153,BASE_IFOOD!A:A,1,0)&lt;&gt;"","Sim","Sim"),"Não")</f>
        <v>Sim</v>
      </c>
      <c r="J153" t="str">
        <f>IF(COUNTIFS(BASE_CARDAPIO!F:F,"Sim",BASE_CARDAPIO!A:A,BASE_GEO!H153)&gt;0,"Sim","Não")</f>
        <v>Sim</v>
      </c>
      <c r="K153" t="s">
        <v>35994</v>
      </c>
      <c r="L153" t="s">
        <v>35995</v>
      </c>
    </row>
    <row r="154" spans="1:13">
      <c r="A154" t="s">
        <v>30699</v>
      </c>
      <c r="B154">
        <v>-23.716999999999999</v>
      </c>
      <c r="C154">
        <v>-46.847033946000003</v>
      </c>
      <c r="D154" t="s">
        <v>30700</v>
      </c>
      <c r="E154" t="s">
        <v>30441</v>
      </c>
      <c r="F154" t="s">
        <v>30442</v>
      </c>
      <c r="G154" t="s">
        <v>30701</v>
      </c>
      <c r="H154" s="7" t="s">
        <v>33268</v>
      </c>
      <c r="I154" t="str">
        <f>IFERROR(IF(VLOOKUP(H154,BASE_IFOOD!A:A,1,0)&lt;&gt;"","Sim","Sim"),"Não")</f>
        <v>Não</v>
      </c>
      <c r="J154" t="str">
        <f>IF(COUNTIFS(BASE_CARDAPIO!F:F,"Sim",BASE_CARDAPIO!A:A,BASE_GEO!H154)&gt;0,"Sim","Não")</f>
        <v>Não</v>
      </c>
      <c r="K154" t="s">
        <v>35996</v>
      </c>
      <c r="L154" t="s">
        <v>35997</v>
      </c>
      <c r="M154" t="s">
        <v>35998</v>
      </c>
    </row>
    <row r="155" spans="1:13">
      <c r="A155" t="s">
        <v>30702</v>
      </c>
      <c r="B155">
        <v>-23.7211400021</v>
      </c>
      <c r="C155">
        <v>-46.844478092499998</v>
      </c>
      <c r="D155" t="s">
        <v>30703</v>
      </c>
      <c r="E155" t="s">
        <v>30423</v>
      </c>
      <c r="F155" t="s">
        <v>30424</v>
      </c>
      <c r="G155" t="s">
        <v>30704</v>
      </c>
      <c r="H155" s="7" t="s">
        <v>33269</v>
      </c>
      <c r="I155" t="str">
        <f>IFERROR(IF(VLOOKUP(H155,BASE_IFOOD!A:A,1,0)&lt;&gt;"","Sim","Sim"),"Não")</f>
        <v>Não</v>
      </c>
      <c r="J155" t="str">
        <f>IF(COUNTIFS(BASE_CARDAPIO!F:F,"Sim",BASE_CARDAPIO!A:A,BASE_GEO!H155)&gt;0,"Sim","Não")</f>
        <v>Não</v>
      </c>
      <c r="K155" t="s">
        <v>35999</v>
      </c>
      <c r="L155" t="s">
        <v>36000</v>
      </c>
    </row>
    <row r="156" spans="1:13">
      <c r="A156" t="s">
        <v>30705</v>
      </c>
      <c r="B156">
        <v>-23.7166399979</v>
      </c>
      <c r="C156">
        <v>-46.848999999999997</v>
      </c>
      <c r="D156" t="s">
        <v>30706</v>
      </c>
      <c r="E156" t="s">
        <v>30471</v>
      </c>
      <c r="F156" t="s">
        <v>30472</v>
      </c>
      <c r="G156" t="s">
        <v>34594</v>
      </c>
      <c r="H156" s="7" t="s">
        <v>3648</v>
      </c>
      <c r="I156" t="str">
        <f>IFERROR(IF(VLOOKUP(H156,BASE_IFOOD!A:A,1,0)&lt;&gt;"","Sim","Sim"),"Não")</f>
        <v>Sim</v>
      </c>
      <c r="J156" t="str">
        <f>IF(COUNTIFS(BASE_CARDAPIO!F:F,"Sim",BASE_CARDAPIO!A:A,BASE_GEO!H156)&gt;0,"Sim","Não")</f>
        <v>Sim</v>
      </c>
      <c r="K156" t="s">
        <v>36001</v>
      </c>
      <c r="L156" t="s">
        <v>36002</v>
      </c>
    </row>
    <row r="157" spans="1:13">
      <c r="A157" t="s">
        <v>30690</v>
      </c>
      <c r="B157">
        <v>-23.716999999999999</v>
      </c>
      <c r="C157">
        <v>-46.848311875</v>
      </c>
      <c r="D157" t="s">
        <v>30707</v>
      </c>
      <c r="E157" t="s">
        <v>30428</v>
      </c>
      <c r="F157" t="s">
        <v>30429</v>
      </c>
      <c r="G157" t="s">
        <v>35249</v>
      </c>
      <c r="H157" s="7" t="s">
        <v>1789</v>
      </c>
      <c r="I157" t="str">
        <f>IFERROR(IF(VLOOKUP(H157,BASE_IFOOD!A:A,1,0)&lt;&gt;"","Sim","Sim"),"Não")</f>
        <v>Sim</v>
      </c>
      <c r="J157" t="str">
        <f>IF(COUNTIFS(BASE_CARDAPIO!F:F,"Sim",BASE_CARDAPIO!A:A,BASE_GEO!H157)&gt;0,"Sim","Não")</f>
        <v>Sim</v>
      </c>
      <c r="K157" t="s">
        <v>35783</v>
      </c>
    </row>
    <row r="158" spans="1:13">
      <c r="A158" t="s">
        <v>4722</v>
      </c>
      <c r="B158">
        <v>-23.716999999999999</v>
      </c>
      <c r="C158">
        <v>-46.846837341899999</v>
      </c>
      <c r="D158" t="s">
        <v>4721</v>
      </c>
      <c r="E158" t="s">
        <v>30423</v>
      </c>
      <c r="F158" t="s">
        <v>30424</v>
      </c>
      <c r="G158" t="s">
        <v>34581</v>
      </c>
      <c r="H158" s="7" t="s">
        <v>26655</v>
      </c>
      <c r="I158" t="str">
        <f>IFERROR(IF(VLOOKUP(H158,BASE_IFOOD!A:A,1,0)&lt;&gt;"","Sim","Sim"),"Não")</f>
        <v>Não</v>
      </c>
      <c r="J158" t="str">
        <f>IF(COUNTIFS(BASE_CARDAPIO!F:F,"Sim",BASE_CARDAPIO!A:A,BASE_GEO!H158)&gt;0,"Sim","Não")</f>
        <v>Não</v>
      </c>
      <c r="K158" t="s">
        <v>36003</v>
      </c>
      <c r="L158" t="s">
        <v>36004</v>
      </c>
    </row>
    <row r="159" spans="1:13">
      <c r="A159" t="s">
        <v>30688</v>
      </c>
      <c r="B159">
        <v>-23.711959991899999</v>
      </c>
      <c r="C159">
        <v>-46.843495063100001</v>
      </c>
      <c r="D159" t="s">
        <v>31425</v>
      </c>
      <c r="E159" t="s">
        <v>30441</v>
      </c>
      <c r="F159" t="s">
        <v>30442</v>
      </c>
      <c r="H159" s="7" t="s">
        <v>33263</v>
      </c>
      <c r="I159" t="str">
        <f>IFERROR(IF(VLOOKUP(H159,BASE_IFOOD!A:A,1,0)&lt;&gt;"","Sim","Sim"),"Não")</f>
        <v>Não</v>
      </c>
      <c r="J159" t="str">
        <f>IF(COUNTIFS(BASE_CARDAPIO!F:F,"Sim",BASE_CARDAPIO!A:A,BASE_GEO!H159)&gt;0,"Sim","Não")</f>
        <v>Não</v>
      </c>
      <c r="K159" t="s">
        <v>36005</v>
      </c>
      <c r="L159" t="s">
        <v>36006</v>
      </c>
    </row>
    <row r="160" spans="1:13">
      <c r="A160" t="s">
        <v>4812</v>
      </c>
      <c r="B160">
        <v>-23.716999999999999</v>
      </c>
      <c r="C160">
        <v>-46.8515558677</v>
      </c>
      <c r="D160" t="s">
        <v>30710</v>
      </c>
      <c r="E160" t="s">
        <v>30452</v>
      </c>
      <c r="F160" t="s">
        <v>30453</v>
      </c>
      <c r="G160" t="s">
        <v>35250</v>
      </c>
      <c r="H160" s="7" t="s">
        <v>3112</v>
      </c>
      <c r="I160" t="str">
        <f>IFERROR(IF(VLOOKUP(H160,BASE_IFOOD!A:A,1,0)&lt;&gt;"","Sim","Sim"),"Não")</f>
        <v>Sim</v>
      </c>
      <c r="J160" t="str">
        <f>IF(COUNTIFS(BASE_CARDAPIO!F:F,"Sim",BASE_CARDAPIO!A:A,BASE_GEO!H160)&gt;0,"Sim","Não")</f>
        <v>Sim</v>
      </c>
      <c r="K160" t="s">
        <v>35783</v>
      </c>
    </row>
    <row r="161" spans="1:12">
      <c r="A161" t="s">
        <v>4733</v>
      </c>
      <c r="B161">
        <v>-23.721320001799999</v>
      </c>
      <c r="C161">
        <v>-46.853718511799997</v>
      </c>
      <c r="D161" t="s">
        <v>30711</v>
      </c>
      <c r="E161" t="s">
        <v>30452</v>
      </c>
      <c r="F161" t="s">
        <v>30453</v>
      </c>
      <c r="G161" t="s">
        <v>35251</v>
      </c>
      <c r="H161" s="7" t="s">
        <v>3117</v>
      </c>
      <c r="I161" t="str">
        <f>IFERROR(IF(VLOOKUP(H161,BASE_IFOOD!A:A,1,0)&lt;&gt;"","Sim","Sim"),"Não")</f>
        <v>Sim</v>
      </c>
      <c r="J161" t="str">
        <f>IF(COUNTIFS(BASE_CARDAPIO!F:F,"Sim",BASE_CARDAPIO!A:A,BASE_GEO!H161)&gt;0,"Sim","Não")</f>
        <v>Sim</v>
      </c>
      <c r="K161" t="s">
        <v>35783</v>
      </c>
    </row>
    <row r="162" spans="1:12">
      <c r="A162" t="s">
        <v>30712</v>
      </c>
      <c r="B162">
        <v>-23.7077217</v>
      </c>
      <c r="C162">
        <v>-46.832857400000002</v>
      </c>
      <c r="D162" t="s">
        <v>30713</v>
      </c>
      <c r="E162" t="s">
        <v>30495</v>
      </c>
      <c r="F162" t="s">
        <v>30496</v>
      </c>
      <c r="G162" t="s">
        <v>35252</v>
      </c>
      <c r="H162" s="7" t="s">
        <v>3131</v>
      </c>
      <c r="I162" t="str">
        <f>IFERROR(IF(VLOOKUP(H162,BASE_IFOOD!A:A,1,0)&lt;&gt;"","Sim","Sim"),"Não")</f>
        <v>Sim</v>
      </c>
      <c r="J162" t="str">
        <f>IF(COUNTIFS(BASE_CARDAPIO!F:F,"Sim",BASE_CARDAPIO!A:A,BASE_GEO!H162)&gt;0,"Sim","Não")</f>
        <v>Sim</v>
      </c>
      <c r="K162" t="s">
        <v>35783</v>
      </c>
    </row>
    <row r="163" spans="1:12">
      <c r="A163" t="s">
        <v>30657</v>
      </c>
      <c r="B163">
        <v>-23.715739995700002</v>
      </c>
      <c r="C163">
        <v>-46.850376236700001</v>
      </c>
      <c r="D163" t="s">
        <v>30714</v>
      </c>
      <c r="E163" t="s">
        <v>30452</v>
      </c>
      <c r="F163" t="s">
        <v>30453</v>
      </c>
      <c r="G163" t="s">
        <v>35253</v>
      </c>
      <c r="H163" s="7" t="s">
        <v>3139</v>
      </c>
      <c r="I163" t="str">
        <f>IFERROR(IF(VLOOKUP(H163,BASE_IFOOD!A:A,1,0)&lt;&gt;"","Sim","Sim"),"Não")</f>
        <v>Sim</v>
      </c>
      <c r="J163" t="str">
        <f>IF(COUNTIFS(BASE_CARDAPIO!F:F,"Sim",BASE_CARDAPIO!A:A,BASE_GEO!H163)&gt;0,"Sim","Não")</f>
        <v>Sim</v>
      </c>
      <c r="K163" t="s">
        <v>35783</v>
      </c>
    </row>
    <row r="164" spans="1:12">
      <c r="A164" t="s">
        <v>30617</v>
      </c>
      <c r="B164">
        <v>-23.722130007299999</v>
      </c>
      <c r="C164">
        <v>-46.848999999999997</v>
      </c>
      <c r="D164" t="s">
        <v>30715</v>
      </c>
      <c r="E164" t="s">
        <v>30452</v>
      </c>
      <c r="F164" t="s">
        <v>30453</v>
      </c>
      <c r="G164" t="s">
        <v>35254</v>
      </c>
      <c r="H164" s="7" t="s">
        <v>3141</v>
      </c>
      <c r="I164" t="str">
        <f>IFERROR(IF(VLOOKUP(H164,BASE_IFOOD!A:A,1,0)&lt;&gt;"","Sim","Sim"),"Não")</f>
        <v>Sim</v>
      </c>
      <c r="J164" t="str">
        <f>IF(COUNTIFS(BASE_CARDAPIO!F:F,"Sim",BASE_CARDAPIO!A:A,BASE_GEO!H164)&gt;0,"Sim","Não")</f>
        <v>Sim</v>
      </c>
      <c r="K164" t="s">
        <v>35783</v>
      </c>
    </row>
    <row r="165" spans="1:12">
      <c r="A165" t="s">
        <v>30716</v>
      </c>
      <c r="B165">
        <v>-23.714389999000002</v>
      </c>
      <c r="C165">
        <v>-46.846149232499997</v>
      </c>
      <c r="D165" t="s">
        <v>30717</v>
      </c>
      <c r="E165" t="s">
        <v>30452</v>
      </c>
      <c r="F165" t="s">
        <v>30453</v>
      </c>
      <c r="G165" t="s">
        <v>35255</v>
      </c>
      <c r="H165" s="7" t="s">
        <v>3144</v>
      </c>
      <c r="I165" t="str">
        <f>IFERROR(IF(VLOOKUP(H165,BASE_IFOOD!A:A,1,0)&lt;&gt;"","Sim","Sim"),"Não")</f>
        <v>Sim</v>
      </c>
      <c r="J165" t="str">
        <f>IF(COUNTIFS(BASE_CARDAPIO!F:F,"Sim",BASE_CARDAPIO!A:A,BASE_GEO!H165)&gt;0,"Sim","Não")</f>
        <v>Sim</v>
      </c>
      <c r="K165" t="s">
        <v>35783</v>
      </c>
    </row>
    <row r="166" spans="1:12">
      <c r="A166" t="s">
        <v>30718</v>
      </c>
      <c r="B166">
        <v>-23.714389999000002</v>
      </c>
      <c r="C166">
        <v>-46.846149232499997</v>
      </c>
      <c r="D166" t="s">
        <v>30719</v>
      </c>
      <c r="E166" t="s">
        <v>30452</v>
      </c>
      <c r="F166" t="s">
        <v>30453</v>
      </c>
      <c r="G166" t="s">
        <v>34595</v>
      </c>
      <c r="H166" s="7" t="s">
        <v>1433</v>
      </c>
      <c r="I166" t="str">
        <f>IFERROR(IF(VLOOKUP(H166,BASE_IFOOD!A:A,1,0)&lt;&gt;"","Sim","Sim"),"Não")</f>
        <v>Sim</v>
      </c>
      <c r="J166" t="str">
        <f>IF(COUNTIFS(BASE_CARDAPIO!F:F,"Sim",BASE_CARDAPIO!A:A,BASE_GEO!H166)&gt;0,"Sim","Não")</f>
        <v>Sim</v>
      </c>
      <c r="K166" t="s">
        <v>36007</v>
      </c>
      <c r="L166" t="s">
        <v>36008</v>
      </c>
    </row>
    <row r="167" spans="1:12">
      <c r="A167" t="s">
        <v>30670</v>
      </c>
      <c r="B167">
        <v>-23.7101599989</v>
      </c>
      <c r="C167">
        <v>-46.848999999999997</v>
      </c>
      <c r="D167" t="s">
        <v>30720</v>
      </c>
      <c r="E167" t="s">
        <v>30423</v>
      </c>
      <c r="F167" t="s">
        <v>30424</v>
      </c>
      <c r="G167" t="s">
        <v>30721</v>
      </c>
      <c r="H167" s="7" t="s">
        <v>33271</v>
      </c>
      <c r="I167" t="str">
        <f>IFERROR(IF(VLOOKUP(H167,BASE_IFOOD!A:A,1,0)&lt;&gt;"","Sim","Sim"),"Não")</f>
        <v>Não</v>
      </c>
      <c r="J167" t="str">
        <f>IF(COUNTIFS(BASE_CARDAPIO!F:F,"Sim",BASE_CARDAPIO!A:A,BASE_GEO!H167)&gt;0,"Sim","Não")</f>
        <v>Não</v>
      </c>
      <c r="K167" t="s">
        <v>36009</v>
      </c>
      <c r="L167" t="s">
        <v>36010</v>
      </c>
    </row>
    <row r="168" spans="1:12">
      <c r="A168" t="s">
        <v>4733</v>
      </c>
      <c r="B168">
        <v>-23.721320001799999</v>
      </c>
      <c r="C168">
        <v>-46.853718511799997</v>
      </c>
      <c r="D168" t="s">
        <v>30722</v>
      </c>
      <c r="E168" t="s">
        <v>30452</v>
      </c>
      <c r="F168" t="s">
        <v>30453</v>
      </c>
      <c r="G168" t="s">
        <v>35256</v>
      </c>
      <c r="H168" s="7" t="s">
        <v>3153</v>
      </c>
      <c r="I168" t="str">
        <f>IFERROR(IF(VLOOKUP(H168,BASE_IFOOD!A:A,1,0)&lt;&gt;"","Sim","Sim"),"Não")</f>
        <v>Sim</v>
      </c>
      <c r="J168" t="str">
        <f>IF(COUNTIFS(BASE_CARDAPIO!F:F,"Sim",BASE_CARDAPIO!A:A,BASE_GEO!H168)&gt;0,"Sim","Não")</f>
        <v>Sim</v>
      </c>
      <c r="K168" t="s">
        <v>35783</v>
      </c>
    </row>
    <row r="169" spans="1:12">
      <c r="A169" t="s">
        <v>30723</v>
      </c>
      <c r="B169">
        <v>-23.716999999999999</v>
      </c>
      <c r="C169">
        <v>-46.846542438999997</v>
      </c>
      <c r="D169" t="s">
        <v>30724</v>
      </c>
      <c r="E169" t="s">
        <v>30452</v>
      </c>
      <c r="F169" t="s">
        <v>30453</v>
      </c>
      <c r="G169" t="s">
        <v>35257</v>
      </c>
      <c r="H169" s="7" t="s">
        <v>3163</v>
      </c>
      <c r="I169" t="str">
        <f>IFERROR(IF(VLOOKUP(H169,BASE_IFOOD!A:A,1,0)&lt;&gt;"","Sim","Sim"),"Não")</f>
        <v>Sim</v>
      </c>
      <c r="J169" t="str">
        <f>IF(COUNTIFS(BASE_CARDAPIO!F:F,"Sim",BASE_CARDAPIO!A:A,BASE_GEO!H169)&gt;0,"Sim","Não")</f>
        <v>Sim</v>
      </c>
      <c r="K169" t="s">
        <v>35783</v>
      </c>
    </row>
    <row r="170" spans="1:12">
      <c r="A170" t="s">
        <v>30725</v>
      </c>
      <c r="B170">
        <v>-23.716999999999999</v>
      </c>
      <c r="C170">
        <v>-46.859911561600001</v>
      </c>
      <c r="D170" t="s">
        <v>30726</v>
      </c>
      <c r="E170" t="s">
        <v>30423</v>
      </c>
      <c r="F170" t="s">
        <v>30424</v>
      </c>
      <c r="G170" t="s">
        <v>34596</v>
      </c>
      <c r="H170" s="7" t="s">
        <v>33272</v>
      </c>
      <c r="I170" t="str">
        <f>IFERROR(IF(VLOOKUP(H170,BASE_IFOOD!A:A,1,0)&lt;&gt;"","Sim","Sim"),"Não")</f>
        <v>Não</v>
      </c>
      <c r="J170" t="str">
        <f>IF(COUNTIFS(BASE_CARDAPIO!F:F,"Sim",BASE_CARDAPIO!A:A,BASE_GEO!H170)&gt;0,"Sim","Não")</f>
        <v>Não</v>
      </c>
      <c r="K170" t="s">
        <v>36011</v>
      </c>
      <c r="L170" t="s">
        <v>36012</v>
      </c>
    </row>
    <row r="171" spans="1:12">
      <c r="A171" t="s">
        <v>30478</v>
      </c>
      <c r="B171">
        <v>-23.709619997299999</v>
      </c>
      <c r="C171">
        <v>-46.8409392095</v>
      </c>
      <c r="D171" t="s">
        <v>30727</v>
      </c>
      <c r="E171" t="s">
        <v>30423</v>
      </c>
      <c r="F171" t="s">
        <v>30424</v>
      </c>
      <c r="G171" t="s">
        <v>35258</v>
      </c>
      <c r="H171" s="7" t="s">
        <v>3166</v>
      </c>
      <c r="I171" t="str">
        <f>IFERROR(IF(VLOOKUP(H171,BASE_IFOOD!A:A,1,0)&lt;&gt;"","Sim","Sim"),"Não")</f>
        <v>Sim</v>
      </c>
      <c r="J171" t="str">
        <f>IF(COUNTIFS(BASE_CARDAPIO!F:F,"Sim",BASE_CARDAPIO!A:A,BASE_GEO!H171)&gt;0,"Sim","Não")</f>
        <v>Sim</v>
      </c>
      <c r="K171" t="s">
        <v>35783</v>
      </c>
    </row>
    <row r="172" spans="1:12">
      <c r="A172" t="s">
        <v>30728</v>
      </c>
      <c r="B172">
        <v>-23.7207800013</v>
      </c>
      <c r="C172">
        <v>-46.848999999999997</v>
      </c>
      <c r="D172" t="s">
        <v>30729</v>
      </c>
      <c r="E172" t="s">
        <v>30423</v>
      </c>
      <c r="F172" t="s">
        <v>30424</v>
      </c>
      <c r="G172" t="s">
        <v>35259</v>
      </c>
      <c r="H172" s="7" t="s">
        <v>3169</v>
      </c>
      <c r="I172" t="str">
        <f>IFERROR(IF(VLOOKUP(H172,BASE_IFOOD!A:A,1,0)&lt;&gt;"","Sim","Sim"),"Não")</f>
        <v>Sim</v>
      </c>
      <c r="J172" t="str">
        <f>IF(COUNTIFS(BASE_CARDAPIO!F:F,"Sim",BASE_CARDAPIO!A:A,BASE_GEO!H172)&gt;0,"Sim","Não")</f>
        <v>Sim</v>
      </c>
      <c r="K172" t="s">
        <v>35783</v>
      </c>
    </row>
    <row r="173" spans="1:12">
      <c r="A173" t="s">
        <v>30730</v>
      </c>
      <c r="B173">
        <v>-23.723750003500001</v>
      </c>
      <c r="C173">
        <v>-46.856372675400003</v>
      </c>
      <c r="D173" t="s">
        <v>30731</v>
      </c>
      <c r="E173" t="s">
        <v>30471</v>
      </c>
      <c r="F173" t="s">
        <v>30472</v>
      </c>
      <c r="G173" t="s">
        <v>35260</v>
      </c>
      <c r="H173" s="7" t="s">
        <v>3172</v>
      </c>
      <c r="I173" t="str">
        <f>IFERROR(IF(VLOOKUP(H173,BASE_IFOOD!A:A,1,0)&lt;&gt;"","Sim","Sim"),"Não")</f>
        <v>Sim</v>
      </c>
      <c r="J173" t="str">
        <f>IF(COUNTIFS(BASE_CARDAPIO!F:F,"Sim",BASE_CARDAPIO!A:A,BASE_GEO!H173)&gt;0,"Sim","Não")</f>
        <v>Sim</v>
      </c>
      <c r="K173" t="s">
        <v>35783</v>
      </c>
    </row>
    <row r="174" spans="1:12">
      <c r="A174" t="s">
        <v>30732</v>
      </c>
      <c r="B174">
        <v>-23.710069991899999</v>
      </c>
      <c r="C174">
        <v>-46.848999999999997</v>
      </c>
      <c r="D174" t="s">
        <v>30733</v>
      </c>
      <c r="E174" t="s">
        <v>30441</v>
      </c>
      <c r="F174" t="s">
        <v>30442</v>
      </c>
      <c r="G174" t="s">
        <v>35261</v>
      </c>
      <c r="H174" s="7" t="s">
        <v>3175</v>
      </c>
      <c r="I174" t="str">
        <f>IFERROR(IF(VLOOKUP(H174,BASE_IFOOD!A:A,1,0)&lt;&gt;"","Sim","Sim"),"Não")</f>
        <v>Sim</v>
      </c>
      <c r="J174" t="str">
        <f>IF(COUNTIFS(BASE_CARDAPIO!F:F,"Sim",BASE_CARDAPIO!A:A,BASE_GEO!H174)&gt;0,"Sim","Não")</f>
        <v>Sim</v>
      </c>
      <c r="K174" t="s">
        <v>35783</v>
      </c>
    </row>
    <row r="175" spans="1:12">
      <c r="A175" t="s">
        <v>4791</v>
      </c>
      <c r="B175">
        <v>-23.721590008500002</v>
      </c>
      <c r="C175">
        <v>-46.848999999999997</v>
      </c>
      <c r="D175" t="s">
        <v>30734</v>
      </c>
      <c r="E175" t="s">
        <v>30447</v>
      </c>
      <c r="F175" t="s">
        <v>30448</v>
      </c>
      <c r="G175" t="s">
        <v>35262</v>
      </c>
      <c r="H175" s="7" t="s">
        <v>3177</v>
      </c>
      <c r="I175" t="str">
        <f>IFERROR(IF(VLOOKUP(H175,BASE_IFOOD!A:A,1,0)&lt;&gt;"","Sim","Sim"),"Não")</f>
        <v>Sim</v>
      </c>
      <c r="J175" t="str">
        <f>IF(COUNTIFS(BASE_CARDAPIO!F:F,"Sim",BASE_CARDAPIO!A:A,BASE_GEO!H175)&gt;0,"Sim","Não")</f>
        <v>Sim</v>
      </c>
      <c r="K175" t="s">
        <v>35783</v>
      </c>
    </row>
    <row r="176" spans="1:12">
      <c r="A176" t="s">
        <v>30735</v>
      </c>
      <c r="B176">
        <v>-23.7135799944</v>
      </c>
      <c r="C176">
        <v>-46.852735493099999</v>
      </c>
      <c r="D176" t="s">
        <v>30736</v>
      </c>
      <c r="E176" t="s">
        <v>30471</v>
      </c>
      <c r="F176" t="s">
        <v>30472</v>
      </c>
      <c r="G176" t="s">
        <v>30737</v>
      </c>
      <c r="H176" s="7" t="s">
        <v>33273</v>
      </c>
      <c r="I176" t="str">
        <f>IFERROR(IF(VLOOKUP(H176,BASE_IFOOD!A:A,1,0)&lt;&gt;"","Sim","Sim"),"Não")</f>
        <v>Não</v>
      </c>
      <c r="J176" t="str">
        <f>IF(COUNTIFS(BASE_CARDAPIO!F:F,"Sim",BASE_CARDAPIO!A:A,BASE_GEO!H176)&gt;0,"Sim","Não")</f>
        <v>Não</v>
      </c>
      <c r="K176" t="s">
        <v>36013</v>
      </c>
      <c r="L176" t="s">
        <v>36014</v>
      </c>
    </row>
    <row r="177" spans="1:12">
      <c r="A177" t="s">
        <v>30738</v>
      </c>
      <c r="B177">
        <v>-23.717810003099999</v>
      </c>
      <c r="C177">
        <v>-46.848999999999997</v>
      </c>
      <c r="D177" t="s">
        <v>30739</v>
      </c>
      <c r="E177" t="s">
        <v>30452</v>
      </c>
      <c r="F177" t="s">
        <v>30453</v>
      </c>
      <c r="G177" t="s">
        <v>35263</v>
      </c>
      <c r="H177" s="7" t="s">
        <v>3179</v>
      </c>
      <c r="I177" t="str">
        <f>IFERROR(IF(VLOOKUP(H177,BASE_IFOOD!A:A,1,0)&lt;&gt;"","Sim","Sim"),"Não")</f>
        <v>Sim</v>
      </c>
      <c r="J177" t="str">
        <f>IF(COUNTIFS(BASE_CARDAPIO!F:F,"Sim",BASE_CARDAPIO!A:A,BASE_GEO!H177)&gt;0,"Sim","Não")</f>
        <v>Sim</v>
      </c>
      <c r="K177" t="s">
        <v>35783</v>
      </c>
    </row>
    <row r="178" spans="1:12">
      <c r="A178" t="s">
        <v>30740</v>
      </c>
      <c r="B178">
        <v>-23.7200600042</v>
      </c>
      <c r="C178">
        <v>-46.848999999999997</v>
      </c>
      <c r="D178" t="s">
        <v>30741</v>
      </c>
      <c r="E178" t="s">
        <v>30452</v>
      </c>
      <c r="F178" t="s">
        <v>30453</v>
      </c>
      <c r="G178" t="s">
        <v>35264</v>
      </c>
      <c r="H178" s="7" t="s">
        <v>3182</v>
      </c>
      <c r="I178" t="str">
        <f>IFERROR(IF(VLOOKUP(H178,BASE_IFOOD!A:A,1,0)&lt;&gt;"","Sim","Sim"),"Não")</f>
        <v>Sim</v>
      </c>
      <c r="J178" t="str">
        <f>IF(COUNTIFS(BASE_CARDAPIO!F:F,"Sim",BASE_CARDAPIO!A:A,BASE_GEO!H178)&gt;0,"Sim","Não")</f>
        <v>Sim</v>
      </c>
      <c r="K178" t="s">
        <v>35783</v>
      </c>
    </row>
    <row r="179" spans="1:12">
      <c r="A179" t="s">
        <v>30742</v>
      </c>
      <c r="B179">
        <v>-23.710789998799999</v>
      </c>
      <c r="C179">
        <v>-46.848999999999997</v>
      </c>
      <c r="D179" t="s">
        <v>30743</v>
      </c>
      <c r="E179" t="s">
        <v>30452</v>
      </c>
      <c r="F179" t="s">
        <v>30453</v>
      </c>
      <c r="G179" t="s">
        <v>35265</v>
      </c>
      <c r="H179" s="7" t="s">
        <v>3185</v>
      </c>
      <c r="I179" t="str">
        <f>IFERROR(IF(VLOOKUP(H179,BASE_IFOOD!A:A,1,0)&lt;&gt;"","Sim","Sim"),"Não")</f>
        <v>Sim</v>
      </c>
      <c r="J179" t="str">
        <f>IF(COUNTIFS(BASE_CARDAPIO!F:F,"Sim",BASE_CARDAPIO!A:A,BASE_GEO!H179)&gt;0,"Sim","Não")</f>
        <v>Não</v>
      </c>
      <c r="K179" t="s">
        <v>35783</v>
      </c>
    </row>
    <row r="180" spans="1:12">
      <c r="A180" t="s">
        <v>4697</v>
      </c>
      <c r="B180">
        <v>-23.716729994400001</v>
      </c>
      <c r="C180">
        <v>-46.848999999999997</v>
      </c>
      <c r="D180" t="s">
        <v>30744</v>
      </c>
      <c r="E180" t="s">
        <v>30441</v>
      </c>
      <c r="F180" t="s">
        <v>30442</v>
      </c>
      <c r="G180" t="s">
        <v>30745</v>
      </c>
      <c r="H180" s="7" t="s">
        <v>33274</v>
      </c>
      <c r="I180" t="str">
        <f>IFERROR(IF(VLOOKUP(H180,BASE_IFOOD!A:A,1,0)&lt;&gt;"","Sim","Sim"),"Não")</f>
        <v>Não</v>
      </c>
      <c r="J180" t="str">
        <f>IF(COUNTIFS(BASE_CARDAPIO!F:F,"Sim",BASE_CARDAPIO!A:A,BASE_GEO!H180)&gt;0,"Sim","Não")</f>
        <v>Não</v>
      </c>
      <c r="K180" t="s">
        <v>36015</v>
      </c>
      <c r="L180" t="s">
        <v>36016</v>
      </c>
    </row>
    <row r="181" spans="1:12">
      <c r="A181" t="s">
        <v>30746</v>
      </c>
      <c r="B181">
        <v>-23.711059995199999</v>
      </c>
      <c r="C181">
        <v>-46.848999999999997</v>
      </c>
      <c r="D181" t="s">
        <v>30747</v>
      </c>
      <c r="E181" t="s">
        <v>30423</v>
      </c>
      <c r="F181" t="s">
        <v>30424</v>
      </c>
      <c r="G181" t="s">
        <v>35266</v>
      </c>
      <c r="H181" s="7" t="s">
        <v>3188</v>
      </c>
      <c r="I181" t="str">
        <f>IFERROR(IF(VLOOKUP(H181,BASE_IFOOD!A:A,1,0)&lt;&gt;"","Sim","Sim"),"Não")</f>
        <v>Sim</v>
      </c>
      <c r="J181" t="str">
        <f>IF(COUNTIFS(BASE_CARDAPIO!F:F,"Sim",BASE_CARDAPIO!A:A,BASE_GEO!H181)&gt;0,"Sim","Não")</f>
        <v>Sim</v>
      </c>
      <c r="K181" t="s">
        <v>35783</v>
      </c>
    </row>
    <row r="182" spans="1:12">
      <c r="A182" t="s">
        <v>30748</v>
      </c>
      <c r="B182">
        <v>-23.716999999999999</v>
      </c>
      <c r="C182">
        <v>-46.8492949149</v>
      </c>
      <c r="D182" t="s">
        <v>30749</v>
      </c>
      <c r="E182" t="s">
        <v>30452</v>
      </c>
      <c r="F182" t="s">
        <v>30453</v>
      </c>
      <c r="G182" t="s">
        <v>35267</v>
      </c>
      <c r="H182" s="7" t="s">
        <v>3860</v>
      </c>
      <c r="I182" t="str">
        <f>IFERROR(IF(VLOOKUP(H182,BASE_IFOOD!A:A,1,0)&lt;&gt;"","Sim","Sim"),"Não")</f>
        <v>Sim</v>
      </c>
      <c r="J182" t="str">
        <f>IF(COUNTIFS(BASE_CARDAPIO!F:F,"Sim",BASE_CARDAPIO!A:A,BASE_GEO!H182)&gt;0,"Sim","Não")</f>
        <v>Sim</v>
      </c>
      <c r="K182" t="s">
        <v>35783</v>
      </c>
    </row>
    <row r="183" spans="1:12">
      <c r="A183" t="s">
        <v>4805</v>
      </c>
      <c r="B183">
        <v>-23.714479990899999</v>
      </c>
      <c r="C183">
        <v>-46.848999999999997</v>
      </c>
      <c r="D183" t="s">
        <v>30750</v>
      </c>
      <c r="E183" t="s">
        <v>30471</v>
      </c>
      <c r="F183" t="s">
        <v>30472</v>
      </c>
      <c r="G183" t="s">
        <v>35268</v>
      </c>
      <c r="H183" s="7" t="s">
        <v>3676</v>
      </c>
      <c r="I183" t="str">
        <f>IFERROR(IF(VLOOKUP(H183,BASE_IFOOD!A:A,1,0)&lt;&gt;"","Sim","Sim"),"Não")</f>
        <v>Sim</v>
      </c>
      <c r="J183" t="str">
        <f>IF(COUNTIFS(BASE_CARDAPIO!F:F,"Sim",BASE_CARDAPIO!A:A,BASE_GEO!H183)&gt;0,"Sim","Não")</f>
        <v>Sim</v>
      </c>
      <c r="K183" t="s">
        <v>35783</v>
      </c>
    </row>
    <row r="184" spans="1:12">
      <c r="A184" t="s">
        <v>30590</v>
      </c>
      <c r="B184">
        <v>-23.719430004199999</v>
      </c>
      <c r="C184">
        <v>-46.851654166300001</v>
      </c>
      <c r="D184" t="s">
        <v>30638</v>
      </c>
      <c r="E184" t="s">
        <v>30495</v>
      </c>
      <c r="F184" t="s">
        <v>30496</v>
      </c>
      <c r="G184" t="s">
        <v>34677</v>
      </c>
      <c r="H184" s="7" t="s">
        <v>1157</v>
      </c>
      <c r="I184" t="str">
        <f>IFERROR(IF(VLOOKUP(H184,BASE_IFOOD!A:A,1,0)&lt;&gt;"","Sim","Sim"),"Não")</f>
        <v>Sim</v>
      </c>
      <c r="J184" t="str">
        <f>IF(COUNTIFS(BASE_CARDAPIO!F:F,"Sim",BASE_CARDAPIO!A:A,BASE_GEO!H184)&gt;0,"Sim","Não")</f>
        <v>Sim</v>
      </c>
      <c r="K184" t="s">
        <v>35783</v>
      </c>
    </row>
    <row r="185" spans="1:12">
      <c r="A185" t="s">
        <v>30500</v>
      </c>
      <c r="B185">
        <v>-23.716999999999999</v>
      </c>
      <c r="C185">
        <v>-46.854013420000001</v>
      </c>
      <c r="D185" t="s">
        <v>30616</v>
      </c>
      <c r="E185" t="s">
        <v>30441</v>
      </c>
      <c r="F185" t="s">
        <v>30442</v>
      </c>
      <c r="G185" t="s">
        <v>35269</v>
      </c>
      <c r="H185" s="7" t="s">
        <v>3729</v>
      </c>
      <c r="I185" t="str">
        <f>IFERROR(IF(VLOOKUP(H185,BASE_IFOOD!A:A,1,0)&lt;&gt;"","Sim","Sim"),"Não")</f>
        <v>Sim</v>
      </c>
      <c r="J185" t="str">
        <f>IF(COUNTIFS(BASE_CARDAPIO!F:F,"Sim",BASE_CARDAPIO!A:A,BASE_GEO!H185)&gt;0,"Sim","Não")</f>
        <v>Sim</v>
      </c>
      <c r="K185" t="s">
        <v>35783</v>
      </c>
    </row>
    <row r="186" spans="1:12">
      <c r="A186" t="s">
        <v>4774</v>
      </c>
      <c r="B186">
        <v>-23.7259100076</v>
      </c>
      <c r="C186">
        <v>-46.848999999999997</v>
      </c>
      <c r="D186" t="s">
        <v>30751</v>
      </c>
      <c r="E186" t="s">
        <v>30423</v>
      </c>
      <c r="F186" t="s">
        <v>30424</v>
      </c>
      <c r="G186" t="s">
        <v>35270</v>
      </c>
      <c r="H186" s="7" t="s">
        <v>3732</v>
      </c>
      <c r="I186" t="str">
        <f>IFERROR(IF(VLOOKUP(H186,BASE_IFOOD!A:A,1,0)&lt;&gt;"","Sim","Sim"),"Não")</f>
        <v>Sim</v>
      </c>
      <c r="J186" t="str">
        <f>IF(COUNTIFS(BASE_CARDAPIO!F:F,"Sim",BASE_CARDAPIO!A:A,BASE_GEO!H186)&gt;0,"Sim","Não")</f>
        <v>Não</v>
      </c>
      <c r="K186" t="s">
        <v>35783</v>
      </c>
    </row>
    <row r="187" spans="1:12">
      <c r="A187" t="s">
        <v>4780</v>
      </c>
      <c r="B187">
        <v>-23.711149991300001</v>
      </c>
      <c r="C187">
        <v>-46.855389658199996</v>
      </c>
      <c r="D187" t="s">
        <v>30752</v>
      </c>
      <c r="E187" t="s">
        <v>30452</v>
      </c>
      <c r="F187" t="s">
        <v>30453</v>
      </c>
      <c r="G187" t="s">
        <v>34597</v>
      </c>
      <c r="H187" s="7" t="s">
        <v>3943</v>
      </c>
      <c r="I187" t="str">
        <f>IFERROR(IF(VLOOKUP(H187,BASE_IFOOD!A:A,1,0)&lt;&gt;"","Sim","Sim"),"Não")</f>
        <v>Sim</v>
      </c>
      <c r="J187" t="str">
        <f>IF(COUNTIFS(BASE_CARDAPIO!F:F,"Sim",BASE_CARDAPIO!A:A,BASE_GEO!H187)&gt;0,"Sim","Não")</f>
        <v>Sim</v>
      </c>
      <c r="K187" t="s">
        <v>36017</v>
      </c>
      <c r="L187" t="s">
        <v>36018</v>
      </c>
    </row>
    <row r="188" spans="1:12">
      <c r="A188" t="s">
        <v>30753</v>
      </c>
      <c r="B188">
        <v>-23.716999999999999</v>
      </c>
      <c r="C188">
        <v>-46.847427162000002</v>
      </c>
      <c r="D188" t="s">
        <v>30754</v>
      </c>
      <c r="E188" t="s">
        <v>30441</v>
      </c>
      <c r="F188" t="s">
        <v>30442</v>
      </c>
      <c r="G188" t="s">
        <v>35271</v>
      </c>
      <c r="H188" s="7" t="s">
        <v>3735</v>
      </c>
      <c r="I188" t="str">
        <f>IFERROR(IF(VLOOKUP(H188,BASE_IFOOD!A:A,1,0)&lt;&gt;"","Sim","Sim"),"Não")</f>
        <v>Sim</v>
      </c>
      <c r="J188" t="str">
        <f>IF(COUNTIFS(BASE_CARDAPIO!F:F,"Sim",BASE_CARDAPIO!A:A,BASE_GEO!H188)&gt;0,"Sim","Não")</f>
        <v>Sim</v>
      </c>
      <c r="K188" t="s">
        <v>35783</v>
      </c>
    </row>
    <row r="189" spans="1:12">
      <c r="A189" t="s">
        <v>4743</v>
      </c>
      <c r="B189">
        <v>-23.7115999978</v>
      </c>
      <c r="C189">
        <v>-46.854898139600003</v>
      </c>
      <c r="D189" t="s">
        <v>30755</v>
      </c>
      <c r="E189" t="s">
        <v>30471</v>
      </c>
      <c r="F189" t="s">
        <v>30472</v>
      </c>
      <c r="G189" t="s">
        <v>34598</v>
      </c>
      <c r="H189" s="7" t="s">
        <v>975</v>
      </c>
      <c r="I189" t="str">
        <f>IFERROR(IF(VLOOKUP(H189,BASE_IFOOD!A:A,1,0)&lt;&gt;"","Sim","Sim"),"Não")</f>
        <v>Sim</v>
      </c>
      <c r="J189" t="str">
        <f>IF(COUNTIFS(BASE_CARDAPIO!F:F,"Sim",BASE_CARDAPIO!A:A,BASE_GEO!H189)&gt;0,"Sim","Não")</f>
        <v>Sim</v>
      </c>
      <c r="K189" t="s">
        <v>36019</v>
      </c>
      <c r="L189" t="s">
        <v>36020</v>
      </c>
    </row>
    <row r="190" spans="1:12">
      <c r="A190" t="s">
        <v>30756</v>
      </c>
      <c r="B190">
        <v>-23.707819993800001</v>
      </c>
      <c r="C190">
        <v>-46.838973160000002</v>
      </c>
      <c r="D190" t="s">
        <v>30757</v>
      </c>
      <c r="E190" t="s">
        <v>30423</v>
      </c>
      <c r="F190" t="s">
        <v>30424</v>
      </c>
      <c r="G190" t="s">
        <v>35272</v>
      </c>
      <c r="H190" s="7" t="s">
        <v>3741</v>
      </c>
      <c r="I190" t="str">
        <f>IFERROR(IF(VLOOKUP(H190,BASE_IFOOD!A:A,1,0)&lt;&gt;"","Sim","Sim"),"Não")</f>
        <v>Sim</v>
      </c>
      <c r="J190" t="str">
        <f>IF(COUNTIFS(BASE_CARDAPIO!F:F,"Sim",BASE_CARDAPIO!A:A,BASE_GEO!H190)&gt;0,"Sim","Não")</f>
        <v>Não</v>
      </c>
      <c r="K190" t="s">
        <v>35783</v>
      </c>
    </row>
    <row r="191" spans="1:12">
      <c r="A191" t="s">
        <v>30758</v>
      </c>
      <c r="B191">
        <v>-23.713939999000001</v>
      </c>
      <c r="C191">
        <v>-46.852342278800002</v>
      </c>
      <c r="D191" t="s">
        <v>30759</v>
      </c>
      <c r="E191" t="s">
        <v>30471</v>
      </c>
      <c r="F191" t="s">
        <v>30472</v>
      </c>
      <c r="G191" t="s">
        <v>35273</v>
      </c>
      <c r="H191" s="7" t="s">
        <v>3744</v>
      </c>
      <c r="I191" t="str">
        <f>IFERROR(IF(VLOOKUP(H191,BASE_IFOOD!A:A,1,0)&lt;&gt;"","Sim","Sim"),"Não")</f>
        <v>Sim</v>
      </c>
      <c r="J191" t="str">
        <f>IF(COUNTIFS(BASE_CARDAPIO!F:F,"Sim",BASE_CARDAPIO!A:A,BASE_GEO!H191)&gt;0,"Sim","Não")</f>
        <v>Sim</v>
      </c>
      <c r="K191" t="s">
        <v>35783</v>
      </c>
    </row>
    <row r="192" spans="1:12">
      <c r="A192" t="s">
        <v>4697</v>
      </c>
      <c r="B192">
        <v>-23.716729994400001</v>
      </c>
      <c r="C192">
        <v>-46.848999999999997</v>
      </c>
      <c r="D192" t="s">
        <v>30760</v>
      </c>
      <c r="E192" t="s">
        <v>30423</v>
      </c>
      <c r="F192" t="s">
        <v>30424</v>
      </c>
      <c r="G192" t="s">
        <v>34599</v>
      </c>
      <c r="H192" s="7" t="s">
        <v>3956</v>
      </c>
      <c r="I192" t="str">
        <f>IFERROR(IF(VLOOKUP(H192,BASE_IFOOD!A:A,1,0)&lt;&gt;"","Sim","Sim"),"Não")</f>
        <v>Sim</v>
      </c>
      <c r="J192" t="str">
        <f>IF(COUNTIFS(BASE_CARDAPIO!F:F,"Sim",BASE_CARDAPIO!A:A,BASE_GEO!H192)&gt;0,"Sim","Não")</f>
        <v>Não</v>
      </c>
      <c r="K192" t="s">
        <v>36021</v>
      </c>
      <c r="L192" t="s">
        <v>36022</v>
      </c>
    </row>
    <row r="193" spans="1:12">
      <c r="A193" t="s">
        <v>4713</v>
      </c>
      <c r="B193">
        <v>-23.718170008400001</v>
      </c>
      <c r="C193">
        <v>-46.8502779389</v>
      </c>
      <c r="D193" t="s">
        <v>30761</v>
      </c>
      <c r="E193" t="s">
        <v>30441</v>
      </c>
      <c r="F193" t="s">
        <v>30442</v>
      </c>
      <c r="G193" t="s">
        <v>35274</v>
      </c>
      <c r="H193" s="7" t="s">
        <v>3747</v>
      </c>
      <c r="I193" t="str">
        <f>IFERROR(IF(VLOOKUP(H193,BASE_IFOOD!A:A,1,0)&lt;&gt;"","Sim","Sim"),"Não")</f>
        <v>Sim</v>
      </c>
      <c r="J193" t="str">
        <f>IF(COUNTIFS(BASE_CARDAPIO!F:F,"Sim",BASE_CARDAPIO!A:A,BASE_GEO!H193)&gt;0,"Sim","Não")</f>
        <v>Não</v>
      </c>
      <c r="K193" t="s">
        <v>35783</v>
      </c>
    </row>
    <row r="194" spans="1:12">
      <c r="A194" t="s">
        <v>4772</v>
      </c>
      <c r="B194">
        <v>-23.726000004599999</v>
      </c>
      <c r="C194">
        <v>-46.839169766300003</v>
      </c>
      <c r="D194" t="s">
        <v>30762</v>
      </c>
      <c r="E194" t="s">
        <v>30423</v>
      </c>
      <c r="F194" t="s">
        <v>30424</v>
      </c>
      <c r="G194" t="s">
        <v>35275</v>
      </c>
      <c r="H194" s="7" t="s">
        <v>3750</v>
      </c>
      <c r="I194" t="str">
        <f>IFERROR(IF(VLOOKUP(H194,BASE_IFOOD!A:A,1,0)&lt;&gt;"","Sim","Sim"),"Não")</f>
        <v>Sim</v>
      </c>
      <c r="J194" t="str">
        <f>IF(COUNTIFS(BASE_CARDAPIO!F:F,"Sim",BASE_CARDAPIO!A:A,BASE_GEO!H194)&gt;0,"Sim","Não")</f>
        <v>Sim</v>
      </c>
      <c r="K194" t="s">
        <v>35783</v>
      </c>
    </row>
    <row r="195" spans="1:12">
      <c r="A195" t="s">
        <v>31323</v>
      </c>
      <c r="B195">
        <v>-23.708899998500002</v>
      </c>
      <c r="C195">
        <v>-46.848999999999997</v>
      </c>
      <c r="D195" t="s">
        <v>31324</v>
      </c>
      <c r="E195" t="s">
        <v>30452</v>
      </c>
      <c r="F195" t="s">
        <v>30453</v>
      </c>
      <c r="H195" s="7" t="s">
        <v>33270</v>
      </c>
      <c r="I195" t="str">
        <f>IFERROR(IF(VLOOKUP(H195,BASE_IFOOD!A:A,1,0)&lt;&gt;"","Sim","Sim"),"Não")</f>
        <v>Não</v>
      </c>
      <c r="J195" t="str">
        <f>IF(COUNTIFS(BASE_CARDAPIO!F:F,"Sim",BASE_CARDAPIO!A:A,BASE_GEO!H195)&gt;0,"Sim","Não")</f>
        <v>Não</v>
      </c>
      <c r="K195" t="s">
        <v>36023</v>
      </c>
      <c r="L195" t="s">
        <v>36024</v>
      </c>
    </row>
    <row r="196" spans="1:12">
      <c r="A196" t="s">
        <v>30765</v>
      </c>
      <c r="B196">
        <v>-23.726270006299998</v>
      </c>
      <c r="C196">
        <v>-46.859125142499998</v>
      </c>
      <c r="D196" t="s">
        <v>30766</v>
      </c>
      <c r="E196" t="s">
        <v>30423</v>
      </c>
      <c r="F196" t="s">
        <v>30424</v>
      </c>
      <c r="G196" t="s">
        <v>35276</v>
      </c>
      <c r="H196" s="7" t="s">
        <v>3758</v>
      </c>
      <c r="I196" t="str">
        <f>IFERROR(IF(VLOOKUP(H196,BASE_IFOOD!A:A,1,0)&lt;&gt;"","Sim","Sim"),"Não")</f>
        <v>Sim</v>
      </c>
      <c r="J196" t="str">
        <f>IF(COUNTIFS(BASE_CARDAPIO!F:F,"Sim",BASE_CARDAPIO!A:A,BASE_GEO!H196)&gt;0,"Sim","Não")</f>
        <v>Sim</v>
      </c>
      <c r="K196" t="s">
        <v>35783</v>
      </c>
    </row>
    <row r="197" spans="1:12">
      <c r="A197" t="s">
        <v>30702</v>
      </c>
      <c r="B197">
        <v>-23.7211400021</v>
      </c>
      <c r="C197">
        <v>-46.844478092499998</v>
      </c>
      <c r="D197" t="s">
        <v>30767</v>
      </c>
      <c r="E197" t="s">
        <v>30423</v>
      </c>
      <c r="F197" t="s">
        <v>30424</v>
      </c>
      <c r="G197" t="s">
        <v>35277</v>
      </c>
      <c r="H197" s="7" t="s">
        <v>3761</v>
      </c>
      <c r="I197" t="str">
        <f>IFERROR(IF(VLOOKUP(H197,BASE_IFOOD!A:A,1,0)&lt;&gt;"","Sim","Sim"),"Não")</f>
        <v>Sim</v>
      </c>
      <c r="J197" t="str">
        <f>IF(COUNTIFS(BASE_CARDAPIO!F:F,"Sim",BASE_CARDAPIO!A:A,BASE_GEO!H197)&gt;0,"Sim","Não")</f>
        <v>Sim</v>
      </c>
      <c r="K197" t="s">
        <v>35783</v>
      </c>
    </row>
    <row r="198" spans="1:12">
      <c r="A198" t="s">
        <v>30768</v>
      </c>
      <c r="B198">
        <v>-23.716999999999999</v>
      </c>
      <c r="C198">
        <v>-46.858830232999999</v>
      </c>
      <c r="D198" t="s">
        <v>30769</v>
      </c>
      <c r="E198" t="s">
        <v>30447</v>
      </c>
      <c r="F198" t="s">
        <v>30448</v>
      </c>
      <c r="G198" t="s">
        <v>35278</v>
      </c>
      <c r="H198" s="7" t="s">
        <v>3764</v>
      </c>
      <c r="I198" t="str">
        <f>IFERROR(IF(VLOOKUP(H198,BASE_IFOOD!A:A,1,0)&lt;&gt;"","Sim","Sim"),"Não")</f>
        <v>Sim</v>
      </c>
      <c r="J198" t="str">
        <f>IF(COUNTIFS(BASE_CARDAPIO!F:F,"Sim",BASE_CARDAPIO!A:A,BASE_GEO!H198)&gt;0,"Sim","Não")</f>
        <v>Sim</v>
      </c>
      <c r="K198" t="s">
        <v>35783</v>
      </c>
    </row>
    <row r="199" spans="1:12">
      <c r="A199" t="s">
        <v>30738</v>
      </c>
      <c r="B199">
        <v>-23.717810003099999</v>
      </c>
      <c r="C199">
        <v>-46.848999999999997</v>
      </c>
      <c r="D199" t="s">
        <v>30770</v>
      </c>
      <c r="E199" t="s">
        <v>30423</v>
      </c>
      <c r="F199" t="s">
        <v>30424</v>
      </c>
      <c r="G199" t="s">
        <v>34600</v>
      </c>
      <c r="H199" s="7" t="s">
        <v>4438</v>
      </c>
      <c r="I199" t="str">
        <f>IFERROR(IF(VLOOKUP(H199,BASE_IFOOD!A:A,1,0)&lt;&gt;"","Sim","Sim"),"Não")</f>
        <v>Sim</v>
      </c>
      <c r="J199" t="str">
        <f>IF(COUNTIFS(BASE_CARDAPIO!F:F,"Sim",BASE_CARDAPIO!A:A,BASE_GEO!H199)&gt;0,"Sim","Não")</f>
        <v>Não</v>
      </c>
      <c r="K199" t="s">
        <v>36025</v>
      </c>
      <c r="L199" t="s">
        <v>36026</v>
      </c>
    </row>
    <row r="200" spans="1:12">
      <c r="A200" t="s">
        <v>30690</v>
      </c>
      <c r="B200">
        <v>-23.716999999999999</v>
      </c>
      <c r="C200">
        <v>-46.848311875</v>
      </c>
      <c r="D200" t="s">
        <v>30691</v>
      </c>
      <c r="E200" t="s">
        <v>30471</v>
      </c>
      <c r="F200" t="s">
        <v>30472</v>
      </c>
      <c r="G200" t="s">
        <v>34694</v>
      </c>
      <c r="H200" s="7" t="s">
        <v>1548</v>
      </c>
      <c r="I200" t="str">
        <f>IFERROR(IF(VLOOKUP(H200,BASE_IFOOD!A:A,1,0)&lt;&gt;"","Sim","Sim"),"Não")</f>
        <v>Sim</v>
      </c>
      <c r="J200" t="str">
        <f>IF(COUNTIFS(BASE_CARDAPIO!F:F,"Sim",BASE_CARDAPIO!A:A,BASE_GEO!H200)&gt;0,"Sim","Não")</f>
        <v>Sim</v>
      </c>
      <c r="K200" t="s">
        <v>35783</v>
      </c>
    </row>
    <row r="201" spans="1:12">
      <c r="A201" t="s">
        <v>4776</v>
      </c>
      <c r="B201">
        <v>-23.7155599976</v>
      </c>
      <c r="C201">
        <v>-46.848999999999997</v>
      </c>
      <c r="D201" t="s">
        <v>4775</v>
      </c>
      <c r="E201" t="s">
        <v>30428</v>
      </c>
      <c r="F201" t="s">
        <v>30429</v>
      </c>
      <c r="G201" t="s">
        <v>35279</v>
      </c>
      <c r="H201" s="7" t="s">
        <v>3770</v>
      </c>
      <c r="I201" t="str">
        <f>IFERROR(IF(VLOOKUP(H201,BASE_IFOOD!A:A,1,0)&lt;&gt;"","Sim","Sim"),"Não")</f>
        <v>Sim</v>
      </c>
      <c r="J201" t="str">
        <f>IF(COUNTIFS(BASE_CARDAPIO!F:F,"Sim",BASE_CARDAPIO!A:A,BASE_GEO!H201)&gt;0,"Sim","Não")</f>
        <v>Sim</v>
      </c>
      <c r="K201" t="s">
        <v>35783</v>
      </c>
    </row>
    <row r="202" spans="1:12">
      <c r="A202" t="s">
        <v>30773</v>
      </c>
      <c r="B202">
        <v>-23.716999999999999</v>
      </c>
      <c r="C202">
        <v>-46.848016972099998</v>
      </c>
      <c r="D202" t="s">
        <v>30774</v>
      </c>
      <c r="E202" t="s">
        <v>30423</v>
      </c>
      <c r="F202" t="s">
        <v>30424</v>
      </c>
      <c r="G202" t="s">
        <v>35280</v>
      </c>
      <c r="H202" s="7" t="s">
        <v>3773</v>
      </c>
      <c r="I202" t="str">
        <f>IFERROR(IF(VLOOKUP(H202,BASE_IFOOD!A:A,1,0)&lt;&gt;"","Sim","Sim"),"Não")</f>
        <v>Sim</v>
      </c>
      <c r="J202" t="str">
        <f>IF(COUNTIFS(BASE_CARDAPIO!F:F,"Sim",BASE_CARDAPIO!A:A,BASE_GEO!H202)&gt;0,"Sim","Não")</f>
        <v>Sim</v>
      </c>
      <c r="K202" t="s">
        <v>35783</v>
      </c>
    </row>
    <row r="203" spans="1:12">
      <c r="A203" t="s">
        <v>30775</v>
      </c>
      <c r="B203">
        <v>-23.707909992200001</v>
      </c>
      <c r="C203">
        <v>-46.8390714604</v>
      </c>
      <c r="D203" t="s">
        <v>30776</v>
      </c>
      <c r="E203" t="s">
        <v>30423</v>
      </c>
      <c r="F203" t="s">
        <v>30424</v>
      </c>
      <c r="G203" t="s">
        <v>35281</v>
      </c>
      <c r="H203" s="7" t="s">
        <v>3778</v>
      </c>
      <c r="I203" t="str">
        <f>IFERROR(IF(VLOOKUP(H203,BASE_IFOOD!A:A,1,0)&lt;&gt;"","Sim","Sim"),"Não")</f>
        <v>Sim</v>
      </c>
      <c r="J203" t="str">
        <f>IF(COUNTIFS(BASE_CARDAPIO!F:F,"Sim",BASE_CARDAPIO!A:A,BASE_GEO!H203)&gt;0,"Sim","Não")</f>
        <v>Sim</v>
      </c>
      <c r="K203" t="s">
        <v>35783</v>
      </c>
    </row>
    <row r="204" spans="1:12">
      <c r="A204" t="s">
        <v>30777</v>
      </c>
      <c r="B204">
        <v>-23.720240003299999</v>
      </c>
      <c r="C204">
        <v>-46.848999999999997</v>
      </c>
      <c r="D204" t="s">
        <v>30778</v>
      </c>
      <c r="E204" t="s">
        <v>30423</v>
      </c>
      <c r="F204" t="s">
        <v>30424</v>
      </c>
      <c r="G204" t="s">
        <v>35282</v>
      </c>
      <c r="H204" s="7" t="s">
        <v>3781</v>
      </c>
      <c r="I204" t="str">
        <f>IFERROR(IF(VLOOKUP(H204,BASE_IFOOD!A:A,1,0)&lt;&gt;"","Sim","Sim"),"Não")</f>
        <v>Sim</v>
      </c>
      <c r="J204" t="str">
        <f>IF(COUNTIFS(BASE_CARDAPIO!F:F,"Sim",BASE_CARDAPIO!A:A,BASE_GEO!H204)&gt;0,"Sim","Não")</f>
        <v>Sim</v>
      </c>
      <c r="K204" t="s">
        <v>35783</v>
      </c>
    </row>
    <row r="205" spans="1:12">
      <c r="A205" t="s">
        <v>30779</v>
      </c>
      <c r="B205">
        <v>-23.715019994799999</v>
      </c>
      <c r="C205">
        <v>-46.846837344000001</v>
      </c>
      <c r="D205" t="s">
        <v>30780</v>
      </c>
      <c r="E205" t="s">
        <v>30495</v>
      </c>
      <c r="F205" t="s">
        <v>30496</v>
      </c>
      <c r="G205" t="s">
        <v>35283</v>
      </c>
      <c r="H205" s="7" t="s">
        <v>3784</v>
      </c>
      <c r="I205" t="str">
        <f>IFERROR(IF(VLOOKUP(H205,BASE_IFOOD!A:A,1,0)&lt;&gt;"","Sim","Sim"),"Não")</f>
        <v>Sim</v>
      </c>
      <c r="J205" t="str">
        <f>IF(COUNTIFS(BASE_CARDAPIO!F:F,"Sim",BASE_CARDAPIO!A:A,BASE_GEO!H205)&gt;0,"Sim","Não")</f>
        <v>Sim</v>
      </c>
      <c r="K205" t="s">
        <v>35783</v>
      </c>
    </row>
    <row r="206" spans="1:12">
      <c r="A206" t="s">
        <v>30781</v>
      </c>
      <c r="B206">
        <v>-23.7153799994</v>
      </c>
      <c r="C206">
        <v>-46.848999999999997</v>
      </c>
      <c r="D206" t="s">
        <v>30782</v>
      </c>
      <c r="E206" t="s">
        <v>30423</v>
      </c>
      <c r="F206" t="s">
        <v>30424</v>
      </c>
      <c r="G206" t="s">
        <v>35284</v>
      </c>
      <c r="H206" s="7" t="s">
        <v>3787</v>
      </c>
      <c r="I206" t="str">
        <f>IFERROR(IF(VLOOKUP(H206,BASE_IFOOD!A:A,1,0)&lt;&gt;"","Sim","Sim"),"Não")</f>
        <v>Sim</v>
      </c>
      <c r="J206" t="str">
        <f>IF(COUNTIFS(BASE_CARDAPIO!F:F,"Sim",BASE_CARDAPIO!A:A,BASE_GEO!H206)&gt;0,"Sim","Não")</f>
        <v>Sim</v>
      </c>
      <c r="K206" t="s">
        <v>35783</v>
      </c>
    </row>
    <row r="207" spans="1:12">
      <c r="A207" t="s">
        <v>4774</v>
      </c>
      <c r="B207">
        <v>-23.7259100076</v>
      </c>
      <c r="C207">
        <v>-46.848999999999997</v>
      </c>
      <c r="D207" t="s">
        <v>30783</v>
      </c>
      <c r="E207" t="s">
        <v>30423</v>
      </c>
      <c r="F207" t="s">
        <v>30424</v>
      </c>
      <c r="G207" t="s">
        <v>35285</v>
      </c>
      <c r="H207" s="7" t="s">
        <v>3789</v>
      </c>
      <c r="I207" t="str">
        <f>IFERROR(IF(VLOOKUP(H207,BASE_IFOOD!A:A,1,0)&lt;&gt;"","Sim","Sim"),"Não")</f>
        <v>Sim</v>
      </c>
      <c r="J207" t="str">
        <f>IF(COUNTIFS(BASE_CARDAPIO!F:F,"Sim",BASE_CARDAPIO!A:A,BASE_GEO!H207)&gt;0,"Sim","Não")</f>
        <v>Sim</v>
      </c>
      <c r="K207" t="s">
        <v>35783</v>
      </c>
    </row>
    <row r="208" spans="1:12">
      <c r="A208" t="s">
        <v>30784</v>
      </c>
      <c r="B208">
        <v>-23.7238400062</v>
      </c>
      <c r="C208">
        <v>-46.848999999999997</v>
      </c>
      <c r="D208" t="s">
        <v>30785</v>
      </c>
      <c r="E208" t="s">
        <v>30452</v>
      </c>
      <c r="F208" t="s">
        <v>30453</v>
      </c>
      <c r="G208" t="s">
        <v>35286</v>
      </c>
      <c r="H208" s="7" t="s">
        <v>3794</v>
      </c>
      <c r="I208" t="str">
        <f>IFERROR(IF(VLOOKUP(H208,BASE_IFOOD!A:A,1,0)&lt;&gt;"","Sim","Sim"),"Não")</f>
        <v>Sim</v>
      </c>
      <c r="J208" t="str">
        <f>IF(COUNTIFS(BASE_CARDAPIO!F:F,"Sim",BASE_CARDAPIO!A:A,BASE_GEO!H208)&gt;0,"Sim","Não")</f>
        <v>Sim</v>
      </c>
      <c r="K208" t="s">
        <v>35783</v>
      </c>
    </row>
    <row r="209" spans="1:12">
      <c r="A209" t="s">
        <v>4697</v>
      </c>
      <c r="B209">
        <v>-23.716729994400001</v>
      </c>
      <c r="C209">
        <v>-46.848999999999997</v>
      </c>
      <c r="D209" t="s">
        <v>30527</v>
      </c>
      <c r="E209" t="s">
        <v>30423</v>
      </c>
      <c r="F209" t="s">
        <v>30424</v>
      </c>
      <c r="G209" t="s">
        <v>35287</v>
      </c>
      <c r="H209" s="7" t="s">
        <v>3797</v>
      </c>
      <c r="I209" t="str">
        <f>IFERROR(IF(VLOOKUP(H209,BASE_IFOOD!A:A,1,0)&lt;&gt;"","Sim","Sim"),"Não")</f>
        <v>Sim</v>
      </c>
      <c r="J209" t="str">
        <f>IF(COUNTIFS(BASE_CARDAPIO!F:F,"Sim",BASE_CARDAPIO!A:A,BASE_GEO!H209)&gt;0,"Sim","Não")</f>
        <v>Sim</v>
      </c>
      <c r="K209" t="s">
        <v>35783</v>
      </c>
    </row>
    <row r="210" spans="1:12">
      <c r="A210" t="s">
        <v>30748</v>
      </c>
      <c r="B210">
        <v>-23.716999999999999</v>
      </c>
      <c r="C210">
        <v>-46.8492949149</v>
      </c>
      <c r="D210" t="s">
        <v>30786</v>
      </c>
      <c r="E210" t="s">
        <v>30471</v>
      </c>
      <c r="F210" t="s">
        <v>30472</v>
      </c>
      <c r="G210" t="s">
        <v>35288</v>
      </c>
      <c r="H210" s="7" t="s">
        <v>3799</v>
      </c>
      <c r="I210" t="str">
        <f>IFERROR(IF(VLOOKUP(H210,BASE_IFOOD!A:A,1,0)&lt;&gt;"","Sim","Sim"),"Não")</f>
        <v>Sim</v>
      </c>
      <c r="J210" t="str">
        <f>IF(COUNTIFS(BASE_CARDAPIO!F:F,"Sim",BASE_CARDAPIO!A:A,BASE_GEO!H210)&gt;0,"Sim","Não")</f>
        <v>Sim</v>
      </c>
      <c r="K210" t="s">
        <v>35783</v>
      </c>
    </row>
    <row r="211" spans="1:12">
      <c r="A211" t="s">
        <v>30787</v>
      </c>
      <c r="B211">
        <v>-23.7079999939</v>
      </c>
      <c r="C211">
        <v>-46.848999999999997</v>
      </c>
      <c r="D211" t="s">
        <v>30788</v>
      </c>
      <c r="E211" t="s">
        <v>30471</v>
      </c>
      <c r="F211" t="s">
        <v>30472</v>
      </c>
      <c r="G211" t="s">
        <v>35289</v>
      </c>
      <c r="H211" s="7" t="s">
        <v>3802</v>
      </c>
      <c r="I211" t="str">
        <f>IFERROR(IF(VLOOKUP(H211,BASE_IFOOD!A:A,1,0)&lt;&gt;"","Sim","Sim"),"Não")</f>
        <v>Sim</v>
      </c>
      <c r="J211" t="str">
        <f>IF(COUNTIFS(BASE_CARDAPIO!F:F,"Sim",BASE_CARDAPIO!A:A,BASE_GEO!H211)&gt;0,"Sim","Não")</f>
        <v>Sim</v>
      </c>
      <c r="K211" t="s">
        <v>35783</v>
      </c>
    </row>
    <row r="212" spans="1:12">
      <c r="A212" t="s">
        <v>30789</v>
      </c>
      <c r="B212">
        <v>-23.721680007900002</v>
      </c>
      <c r="C212">
        <v>-46.843888272400001</v>
      </c>
      <c r="D212" t="s">
        <v>30790</v>
      </c>
      <c r="E212" t="s">
        <v>30471</v>
      </c>
      <c r="F212" t="s">
        <v>30472</v>
      </c>
      <c r="G212" t="s">
        <v>35290</v>
      </c>
      <c r="H212" s="7" t="s">
        <v>3805</v>
      </c>
      <c r="I212" t="str">
        <f>IFERROR(IF(VLOOKUP(H212,BASE_IFOOD!A:A,1,0)&lt;&gt;"","Sim","Sim"),"Não")</f>
        <v>Sim</v>
      </c>
      <c r="J212" t="str">
        <f>IF(COUNTIFS(BASE_CARDAPIO!F:F,"Sim",BASE_CARDAPIO!A:A,BASE_GEO!H212)&gt;0,"Sim","Não")</f>
        <v>Não</v>
      </c>
      <c r="K212" t="s">
        <v>35783</v>
      </c>
    </row>
    <row r="213" spans="1:12">
      <c r="A213" t="s">
        <v>30723</v>
      </c>
      <c r="B213">
        <v>-23.716999999999999</v>
      </c>
      <c r="C213">
        <v>-46.846542438999997</v>
      </c>
      <c r="D213" t="s">
        <v>30791</v>
      </c>
      <c r="E213" t="s">
        <v>30423</v>
      </c>
      <c r="F213" t="s">
        <v>30424</v>
      </c>
      <c r="G213" t="s">
        <v>35291</v>
      </c>
      <c r="H213" s="7" t="s">
        <v>3808</v>
      </c>
      <c r="I213" t="str">
        <f>IFERROR(IF(VLOOKUP(H213,BASE_IFOOD!A:A,1,0)&lt;&gt;"","Sim","Sim"),"Não")</f>
        <v>Sim</v>
      </c>
      <c r="J213" t="str">
        <f>IF(COUNTIFS(BASE_CARDAPIO!F:F,"Sim",BASE_CARDAPIO!A:A,BASE_GEO!H213)&gt;0,"Sim","Não")</f>
        <v>Sim</v>
      </c>
      <c r="K213" t="s">
        <v>35783</v>
      </c>
    </row>
    <row r="214" spans="1:12">
      <c r="A214" t="s">
        <v>30564</v>
      </c>
      <c r="B214">
        <v>-23.724650009099999</v>
      </c>
      <c r="C214">
        <v>-46.8573557044</v>
      </c>
      <c r="D214" t="s">
        <v>30792</v>
      </c>
      <c r="E214" t="s">
        <v>30423</v>
      </c>
      <c r="F214" t="s">
        <v>30424</v>
      </c>
      <c r="G214" t="s">
        <v>34601</v>
      </c>
      <c r="H214" s="7" t="s">
        <v>26821</v>
      </c>
      <c r="I214" t="str">
        <f>IFERROR(IF(VLOOKUP(H214,BASE_IFOOD!A:A,1,0)&lt;&gt;"","Sim","Sim"),"Não")</f>
        <v>Sim</v>
      </c>
      <c r="J214" t="str">
        <f>IF(COUNTIFS(BASE_CARDAPIO!F:F,"Sim",BASE_CARDAPIO!A:A,BASE_GEO!H214)&gt;0,"Sim","Não")</f>
        <v>Sim</v>
      </c>
      <c r="K214" t="s">
        <v>36027</v>
      </c>
      <c r="L214" t="s">
        <v>36028</v>
      </c>
    </row>
    <row r="215" spans="1:12">
      <c r="A215" t="s">
        <v>30793</v>
      </c>
      <c r="B215">
        <v>-23.712229994200001</v>
      </c>
      <c r="C215">
        <v>-46.854210027599997</v>
      </c>
      <c r="D215" t="s">
        <v>30794</v>
      </c>
      <c r="E215" t="s">
        <v>30452</v>
      </c>
      <c r="F215" t="s">
        <v>30453</v>
      </c>
      <c r="G215" t="s">
        <v>35292</v>
      </c>
      <c r="H215" s="7" t="s">
        <v>3811</v>
      </c>
      <c r="I215" t="str">
        <f>IFERROR(IF(VLOOKUP(H215,BASE_IFOOD!A:A,1,0)&lt;&gt;"","Sim","Sim"),"Não")</f>
        <v>Sim</v>
      </c>
      <c r="J215" t="str">
        <f>IF(COUNTIFS(BASE_CARDAPIO!F:F,"Sim",BASE_CARDAPIO!A:A,BASE_GEO!H215)&gt;0,"Sim","Não")</f>
        <v>Sim</v>
      </c>
      <c r="K215" t="s">
        <v>35783</v>
      </c>
    </row>
    <row r="216" spans="1:12">
      <c r="A216" t="s">
        <v>30795</v>
      </c>
      <c r="B216">
        <v>-23.716189993899999</v>
      </c>
      <c r="C216">
        <v>-46.848999999999997</v>
      </c>
      <c r="D216" t="s">
        <v>30796</v>
      </c>
      <c r="E216" t="s">
        <v>30423</v>
      </c>
      <c r="F216" t="s">
        <v>30424</v>
      </c>
      <c r="G216" t="s">
        <v>35293</v>
      </c>
      <c r="H216" s="7" t="s">
        <v>3814</v>
      </c>
      <c r="I216" t="str">
        <f>IFERROR(IF(VLOOKUP(H216,BASE_IFOOD!A:A,1,0)&lt;&gt;"","Sim","Sim"),"Não")</f>
        <v>Sim</v>
      </c>
      <c r="J216" t="str">
        <f>IF(COUNTIFS(BASE_CARDAPIO!F:F,"Sim",BASE_CARDAPIO!A:A,BASE_GEO!H216)&gt;0,"Sim","Não")</f>
        <v>Sim</v>
      </c>
      <c r="K216" t="s">
        <v>35783</v>
      </c>
    </row>
    <row r="217" spans="1:12">
      <c r="A217" t="s">
        <v>30797</v>
      </c>
      <c r="B217">
        <v>-23.7208700019</v>
      </c>
      <c r="C217">
        <v>-46.844772999500002</v>
      </c>
      <c r="D217" t="s">
        <v>30798</v>
      </c>
      <c r="E217" t="s">
        <v>30471</v>
      </c>
      <c r="F217" t="s">
        <v>30472</v>
      </c>
      <c r="G217" t="s">
        <v>35294</v>
      </c>
      <c r="H217" s="7" t="s">
        <v>3817</v>
      </c>
      <c r="I217" t="str">
        <f>IFERROR(IF(VLOOKUP(H217,BASE_IFOOD!A:A,1,0)&lt;&gt;"","Sim","Sim"),"Não")</f>
        <v>Sim</v>
      </c>
      <c r="J217" t="str">
        <f>IF(COUNTIFS(BASE_CARDAPIO!F:F,"Sim",BASE_CARDAPIO!A:A,BASE_GEO!H217)&gt;0,"Sim","Não")</f>
        <v>Não</v>
      </c>
      <c r="K217" t="s">
        <v>35783</v>
      </c>
    </row>
    <row r="218" spans="1:12">
      <c r="A218" t="s">
        <v>30488</v>
      </c>
      <c r="B218">
        <v>-23.716999999999999</v>
      </c>
      <c r="C218">
        <v>-46.858240419300003</v>
      </c>
      <c r="D218" t="s">
        <v>30799</v>
      </c>
      <c r="E218" t="s">
        <v>30495</v>
      </c>
      <c r="F218" t="s">
        <v>30496</v>
      </c>
      <c r="G218" t="s">
        <v>35295</v>
      </c>
      <c r="H218" s="7" t="s">
        <v>3822</v>
      </c>
      <c r="I218" t="str">
        <f>IFERROR(IF(VLOOKUP(H218,BASE_IFOOD!A:A,1,0)&lt;&gt;"","Sim","Sim"),"Não")</f>
        <v>Sim</v>
      </c>
      <c r="J218" t="str">
        <f>IF(COUNTIFS(BASE_CARDAPIO!F:F,"Sim",BASE_CARDAPIO!A:A,BASE_GEO!H218)&gt;0,"Sim","Não")</f>
        <v>Não</v>
      </c>
      <c r="K218" t="s">
        <v>35783</v>
      </c>
    </row>
    <row r="219" spans="1:12">
      <c r="A219" t="s">
        <v>30800</v>
      </c>
      <c r="B219">
        <v>-23.713039993300001</v>
      </c>
      <c r="C219">
        <v>-46.8446746921</v>
      </c>
      <c r="D219" t="s">
        <v>30801</v>
      </c>
      <c r="E219" t="s">
        <v>30423</v>
      </c>
      <c r="F219" t="s">
        <v>30424</v>
      </c>
      <c r="G219" t="s">
        <v>35296</v>
      </c>
      <c r="H219" s="7" t="s">
        <v>3825</v>
      </c>
      <c r="I219" t="str">
        <f>IFERROR(IF(VLOOKUP(H219,BASE_IFOOD!A:A,1,0)&lt;&gt;"","Sim","Sim"),"Não")</f>
        <v>Sim</v>
      </c>
      <c r="J219" t="str">
        <f>IF(COUNTIFS(BASE_CARDAPIO!F:F,"Sim",BASE_CARDAPIO!A:A,BASE_GEO!H219)&gt;0,"Sim","Não")</f>
        <v>Sim</v>
      </c>
      <c r="K219" t="s">
        <v>35783</v>
      </c>
    </row>
    <row r="220" spans="1:12">
      <c r="A220" t="s">
        <v>30802</v>
      </c>
      <c r="B220">
        <v>-23.710879996399999</v>
      </c>
      <c r="C220">
        <v>-46.855684559399997</v>
      </c>
      <c r="D220" t="s">
        <v>30803</v>
      </c>
      <c r="E220" t="s">
        <v>30471</v>
      </c>
      <c r="F220" t="s">
        <v>30472</v>
      </c>
      <c r="G220" t="s">
        <v>35297</v>
      </c>
      <c r="H220" s="7" t="s">
        <v>3828</v>
      </c>
      <c r="I220" t="str">
        <f>IFERROR(IF(VLOOKUP(H220,BASE_IFOOD!A:A,1,0)&lt;&gt;"","Sim","Sim"),"Não")</f>
        <v>Sim</v>
      </c>
      <c r="J220" t="str">
        <f>IF(COUNTIFS(BASE_CARDAPIO!F:F,"Sim",BASE_CARDAPIO!A:A,BASE_GEO!H220)&gt;0,"Sim","Não")</f>
        <v>Sim</v>
      </c>
      <c r="K220" t="s">
        <v>35783</v>
      </c>
    </row>
    <row r="221" spans="1:12">
      <c r="A221" t="s">
        <v>30804</v>
      </c>
      <c r="B221">
        <v>-23.716189997899999</v>
      </c>
      <c r="C221">
        <v>-46.849884722900001</v>
      </c>
      <c r="D221" t="s">
        <v>30805</v>
      </c>
      <c r="E221" t="s">
        <v>30423</v>
      </c>
      <c r="F221" t="s">
        <v>30424</v>
      </c>
      <c r="G221" t="s">
        <v>35298</v>
      </c>
      <c r="H221" s="7" t="s">
        <v>3831</v>
      </c>
      <c r="I221" t="str">
        <f>IFERROR(IF(VLOOKUP(H221,BASE_IFOOD!A:A,1,0)&lt;&gt;"","Sim","Sim"),"Não")</f>
        <v>Sim</v>
      </c>
      <c r="J221" t="str">
        <f>IF(COUNTIFS(BASE_CARDAPIO!F:F,"Sim",BASE_CARDAPIO!A:A,BASE_GEO!H221)&gt;0,"Sim","Não")</f>
        <v>Sim</v>
      </c>
      <c r="K221" t="s">
        <v>35783</v>
      </c>
    </row>
    <row r="222" spans="1:12">
      <c r="A222" t="s">
        <v>4705</v>
      </c>
      <c r="B222">
        <v>-23.716999999999999</v>
      </c>
      <c r="C222">
        <v>-46.855291349399998</v>
      </c>
      <c r="D222" t="s">
        <v>30806</v>
      </c>
      <c r="E222" t="s">
        <v>30471</v>
      </c>
      <c r="F222" t="s">
        <v>30472</v>
      </c>
      <c r="G222" t="s">
        <v>34602</v>
      </c>
      <c r="H222" s="7" t="s">
        <v>3697</v>
      </c>
      <c r="I222" t="str">
        <f>IFERROR(IF(VLOOKUP(H222,BASE_IFOOD!A:A,1,0)&lt;&gt;"","Sim","Sim"),"Não")</f>
        <v>Sim</v>
      </c>
      <c r="J222" t="str">
        <f>IF(COUNTIFS(BASE_CARDAPIO!F:F,"Sim",BASE_CARDAPIO!A:A,BASE_GEO!H222)&gt;0,"Sim","Não")</f>
        <v>Sim</v>
      </c>
      <c r="K222" t="s">
        <v>36029</v>
      </c>
      <c r="L222" t="s">
        <v>36030</v>
      </c>
    </row>
    <row r="223" spans="1:12">
      <c r="A223" t="s">
        <v>30807</v>
      </c>
      <c r="B223">
        <v>-23.717900006400001</v>
      </c>
      <c r="C223">
        <v>-46.849983029900002</v>
      </c>
      <c r="D223" t="s">
        <v>30808</v>
      </c>
      <c r="E223" t="s">
        <v>30447</v>
      </c>
      <c r="F223" t="s">
        <v>30448</v>
      </c>
      <c r="G223" t="s">
        <v>35299</v>
      </c>
      <c r="H223" s="7" t="s">
        <v>3834</v>
      </c>
      <c r="I223" t="str">
        <f>IFERROR(IF(VLOOKUP(H223,BASE_IFOOD!A:A,1,0)&lt;&gt;"","Sim","Sim"),"Não")</f>
        <v>Sim</v>
      </c>
      <c r="J223" t="str">
        <f>IF(COUNTIFS(BASE_CARDAPIO!F:F,"Sim",BASE_CARDAPIO!A:A,BASE_GEO!H223)&gt;0,"Sim","Não")</f>
        <v>Sim</v>
      </c>
      <c r="K223" t="s">
        <v>35783</v>
      </c>
    </row>
    <row r="224" spans="1:12">
      <c r="A224" t="s">
        <v>30566</v>
      </c>
      <c r="B224">
        <v>-23.707729999000001</v>
      </c>
      <c r="C224">
        <v>-46.848999999999997</v>
      </c>
      <c r="D224" t="s">
        <v>30809</v>
      </c>
      <c r="E224" t="s">
        <v>30495</v>
      </c>
      <c r="F224" t="s">
        <v>30496</v>
      </c>
      <c r="G224" t="s">
        <v>35300</v>
      </c>
      <c r="H224" s="7" t="s">
        <v>3837</v>
      </c>
      <c r="I224" t="str">
        <f>IFERROR(IF(VLOOKUP(H224,BASE_IFOOD!A:A,1,0)&lt;&gt;"","Sim","Sim"),"Não")</f>
        <v>Sim</v>
      </c>
      <c r="J224" t="str">
        <f>IF(COUNTIFS(BASE_CARDAPIO!F:F,"Sim",BASE_CARDAPIO!A:A,BASE_GEO!H224)&gt;0,"Sim","Não")</f>
        <v>Sim</v>
      </c>
      <c r="K224" t="s">
        <v>35783</v>
      </c>
    </row>
    <row r="225" spans="1:14">
      <c r="A225" t="s">
        <v>30602</v>
      </c>
      <c r="B225">
        <v>-23.716999999999999</v>
      </c>
      <c r="C225">
        <v>-46.855979470699999</v>
      </c>
      <c r="D225" t="s">
        <v>30810</v>
      </c>
      <c r="E225" t="s">
        <v>30471</v>
      </c>
      <c r="F225" t="s">
        <v>30472</v>
      </c>
      <c r="G225" t="s">
        <v>30811</v>
      </c>
      <c r="H225" s="7" t="s">
        <v>33277</v>
      </c>
      <c r="I225" t="str">
        <f>IFERROR(IF(VLOOKUP(H225,BASE_IFOOD!A:A,1,0)&lt;&gt;"","Sim","Sim"),"Não")</f>
        <v>Não</v>
      </c>
      <c r="J225" t="str">
        <f>IF(COUNTIFS(BASE_CARDAPIO!F:F,"Sim",BASE_CARDAPIO!A:A,BASE_GEO!H225)&gt;0,"Sim","Não")</f>
        <v>Não</v>
      </c>
      <c r="K225" t="s">
        <v>35783</v>
      </c>
    </row>
    <row r="226" spans="1:14">
      <c r="A226" t="s">
        <v>30812</v>
      </c>
      <c r="B226">
        <v>-23.716999999999999</v>
      </c>
      <c r="C226">
        <v>-46.855586258000002</v>
      </c>
      <c r="D226" t="s">
        <v>30813</v>
      </c>
      <c r="E226" t="s">
        <v>30441</v>
      </c>
      <c r="F226" t="s">
        <v>30442</v>
      </c>
      <c r="G226" t="s">
        <v>30814</v>
      </c>
      <c r="H226" s="7" t="s">
        <v>33278</v>
      </c>
      <c r="I226" t="str">
        <f>IFERROR(IF(VLOOKUP(H226,BASE_IFOOD!A:A,1,0)&lt;&gt;"","Sim","Sim"),"Não")</f>
        <v>Não</v>
      </c>
      <c r="J226" t="str">
        <f>IF(COUNTIFS(BASE_CARDAPIO!F:F,"Sim",BASE_CARDAPIO!A:A,BASE_GEO!H226)&gt;0,"Sim","Não")</f>
        <v>Não</v>
      </c>
      <c r="K226" t="s">
        <v>35783</v>
      </c>
    </row>
    <row r="227" spans="1:14">
      <c r="A227" t="s">
        <v>4709</v>
      </c>
      <c r="B227">
        <v>-23.713849993</v>
      </c>
      <c r="C227">
        <v>-46.852440587700002</v>
      </c>
      <c r="D227" t="s">
        <v>30815</v>
      </c>
      <c r="E227" t="s">
        <v>30423</v>
      </c>
      <c r="F227" t="s">
        <v>30424</v>
      </c>
      <c r="G227" t="s">
        <v>35301</v>
      </c>
      <c r="H227" s="7" t="s">
        <v>3840</v>
      </c>
      <c r="I227" t="str">
        <f>IFERROR(IF(VLOOKUP(H227,BASE_IFOOD!A:A,1,0)&lt;&gt;"","Sim","Sim"),"Não")</f>
        <v>Sim</v>
      </c>
      <c r="J227" t="str">
        <f>IF(COUNTIFS(BASE_CARDAPIO!F:F,"Sim",BASE_CARDAPIO!A:A,BASE_GEO!H227)&gt;0,"Sim","Não")</f>
        <v>Sim</v>
      </c>
      <c r="K227" t="s">
        <v>35783</v>
      </c>
    </row>
    <row r="228" spans="1:14">
      <c r="A228" t="s">
        <v>30816</v>
      </c>
      <c r="B228">
        <v>-23.726630009899999</v>
      </c>
      <c r="C228">
        <v>-46.848999999999997</v>
      </c>
      <c r="D228" t="s">
        <v>30817</v>
      </c>
      <c r="E228" t="s">
        <v>30471</v>
      </c>
      <c r="F228" t="s">
        <v>30472</v>
      </c>
      <c r="G228" t="s">
        <v>35302</v>
      </c>
      <c r="H228" s="7" t="s">
        <v>3842</v>
      </c>
      <c r="I228" t="str">
        <f>IFERROR(IF(VLOOKUP(H228,BASE_IFOOD!A:A,1,0)&lt;&gt;"","Sim","Sim"),"Não")</f>
        <v>Sim</v>
      </c>
      <c r="J228" t="str">
        <f>IF(COUNTIFS(BASE_CARDAPIO!F:F,"Sim",BASE_CARDAPIO!A:A,BASE_GEO!H228)&gt;0,"Sim","Não")</f>
        <v>Sim</v>
      </c>
      <c r="K228" t="s">
        <v>35783</v>
      </c>
    </row>
    <row r="229" spans="1:14">
      <c r="A229" t="s">
        <v>30681</v>
      </c>
      <c r="B229">
        <v>-23.7195200042</v>
      </c>
      <c r="C229">
        <v>-46.846247531300001</v>
      </c>
      <c r="D229" t="s">
        <v>30818</v>
      </c>
      <c r="E229" t="s">
        <v>30441</v>
      </c>
      <c r="F229" t="s">
        <v>30442</v>
      </c>
      <c r="G229" t="s">
        <v>35303</v>
      </c>
      <c r="H229" s="7" t="s">
        <v>3845</v>
      </c>
      <c r="I229" t="str">
        <f>IFERROR(IF(VLOOKUP(H229,BASE_IFOOD!A:A,1,0)&lt;&gt;"","Sim","Sim"),"Não")</f>
        <v>Sim</v>
      </c>
      <c r="J229" t="str">
        <f>IF(COUNTIFS(BASE_CARDAPIO!F:F,"Sim",BASE_CARDAPIO!A:A,BASE_GEO!H229)&gt;0,"Sim","Não")</f>
        <v>Não</v>
      </c>
      <c r="K229" t="s">
        <v>35783</v>
      </c>
    </row>
    <row r="230" spans="1:14">
      <c r="A230" t="s">
        <v>30464</v>
      </c>
      <c r="B230">
        <v>-23.716909999799999</v>
      </c>
      <c r="C230">
        <v>-46.848999999999997</v>
      </c>
      <c r="D230" t="s">
        <v>30819</v>
      </c>
      <c r="E230" t="s">
        <v>30447</v>
      </c>
      <c r="F230" t="s">
        <v>30448</v>
      </c>
      <c r="G230" t="s">
        <v>30820</v>
      </c>
      <c r="H230" s="7" t="s">
        <v>33279</v>
      </c>
      <c r="I230" t="str">
        <f>IFERROR(IF(VLOOKUP(H230,BASE_IFOOD!A:A,1,0)&lt;&gt;"","Sim","Sim"),"Não")</f>
        <v>Não</v>
      </c>
      <c r="J230" t="str">
        <f>IF(COUNTIFS(BASE_CARDAPIO!F:F,"Sim",BASE_CARDAPIO!A:A,BASE_GEO!H230)&gt;0,"Sim","Não")</f>
        <v>Não</v>
      </c>
      <c r="K230" t="s">
        <v>36031</v>
      </c>
      <c r="L230" t="s">
        <v>36032</v>
      </c>
      <c r="M230" t="s">
        <v>36032</v>
      </c>
      <c r="N230" t="s">
        <v>36032</v>
      </c>
    </row>
    <row r="231" spans="1:14">
      <c r="A231" t="s">
        <v>30528</v>
      </c>
      <c r="B231">
        <v>-23.727800007999999</v>
      </c>
      <c r="C231">
        <v>-46.837203716700003</v>
      </c>
      <c r="D231" t="s">
        <v>30821</v>
      </c>
      <c r="E231" t="s">
        <v>30423</v>
      </c>
      <c r="F231" t="s">
        <v>30424</v>
      </c>
      <c r="G231" t="s">
        <v>35304</v>
      </c>
      <c r="H231" s="7" t="s">
        <v>3848</v>
      </c>
      <c r="I231" t="str">
        <f>IFERROR(IF(VLOOKUP(H231,BASE_IFOOD!A:A,1,0)&lt;&gt;"","Sim","Sim"),"Não")</f>
        <v>Sim</v>
      </c>
      <c r="J231" t="str">
        <f>IF(COUNTIFS(BASE_CARDAPIO!F:F,"Sim",BASE_CARDAPIO!A:A,BASE_GEO!H231)&gt;0,"Sim","Não")</f>
        <v>Sim</v>
      </c>
      <c r="K231" t="s">
        <v>35783</v>
      </c>
    </row>
    <row r="232" spans="1:14">
      <c r="A232" t="s">
        <v>4814</v>
      </c>
      <c r="B232">
        <v>-23.720960002799998</v>
      </c>
      <c r="C232">
        <v>-46.853325303799998</v>
      </c>
      <c r="D232" t="s">
        <v>30822</v>
      </c>
      <c r="E232" t="s">
        <v>30423</v>
      </c>
      <c r="F232" t="s">
        <v>30424</v>
      </c>
      <c r="G232" t="s">
        <v>35305</v>
      </c>
      <c r="H232" s="7" t="s">
        <v>3851</v>
      </c>
      <c r="I232" t="str">
        <f>IFERROR(IF(VLOOKUP(H232,BASE_IFOOD!A:A,1,0)&lt;&gt;"","Sim","Sim"),"Não")</f>
        <v>Sim</v>
      </c>
      <c r="J232" t="str">
        <f>IF(COUNTIFS(BASE_CARDAPIO!F:F,"Sim",BASE_CARDAPIO!A:A,BASE_GEO!H232)&gt;0,"Sim","Não")</f>
        <v>Sim</v>
      </c>
      <c r="K232" t="s">
        <v>35783</v>
      </c>
    </row>
    <row r="233" spans="1:14">
      <c r="A233" t="s">
        <v>4684</v>
      </c>
      <c r="B233">
        <v>-23.7273500015</v>
      </c>
      <c r="C233">
        <v>-46.848999999999997</v>
      </c>
      <c r="D233" t="s">
        <v>30823</v>
      </c>
      <c r="E233" t="s">
        <v>30423</v>
      </c>
      <c r="F233" t="s">
        <v>30424</v>
      </c>
      <c r="G233" t="s">
        <v>30824</v>
      </c>
      <c r="H233" s="7" t="s">
        <v>33280</v>
      </c>
      <c r="I233" t="str">
        <f>IFERROR(IF(VLOOKUP(H233,BASE_IFOOD!A:A,1,0)&lt;&gt;"","Sim","Sim"),"Não")</f>
        <v>Não</v>
      </c>
      <c r="J233" t="str">
        <f>IF(COUNTIFS(BASE_CARDAPIO!F:F,"Sim",BASE_CARDAPIO!A:A,BASE_GEO!H233)&gt;0,"Sim","Não")</f>
        <v>Não</v>
      </c>
      <c r="K233" t="s">
        <v>35783</v>
      </c>
    </row>
    <row r="234" spans="1:14">
      <c r="A234" t="s">
        <v>30457</v>
      </c>
      <c r="B234">
        <v>-23.7080899929</v>
      </c>
      <c r="C234">
        <v>-46.839268065799999</v>
      </c>
      <c r="D234" t="s">
        <v>30825</v>
      </c>
      <c r="E234" t="s">
        <v>30423</v>
      </c>
      <c r="F234" t="s">
        <v>30424</v>
      </c>
      <c r="G234" t="s">
        <v>35306</v>
      </c>
      <c r="H234" s="7" t="s">
        <v>3854</v>
      </c>
      <c r="I234" t="str">
        <f>IFERROR(IF(VLOOKUP(H234,BASE_IFOOD!A:A,1,0)&lt;&gt;"","Sim","Sim"),"Não")</f>
        <v>Sim</v>
      </c>
      <c r="J234" t="str">
        <f>IF(COUNTIFS(BASE_CARDAPIO!F:F,"Sim",BASE_CARDAPIO!A:A,BASE_GEO!H234)&gt;0,"Sim","Não")</f>
        <v>Sim</v>
      </c>
      <c r="K234" t="s">
        <v>35783</v>
      </c>
    </row>
    <row r="235" spans="1:14">
      <c r="A235" t="s">
        <v>30566</v>
      </c>
      <c r="B235">
        <v>-23.707729999000001</v>
      </c>
      <c r="C235">
        <v>-46.848999999999997</v>
      </c>
      <c r="D235" t="s">
        <v>30826</v>
      </c>
      <c r="E235" t="s">
        <v>30441</v>
      </c>
      <c r="F235" t="s">
        <v>30442</v>
      </c>
      <c r="G235" t="s">
        <v>35307</v>
      </c>
      <c r="H235" s="7" t="s">
        <v>3857</v>
      </c>
      <c r="I235" t="str">
        <f>IFERROR(IF(VLOOKUP(H235,BASE_IFOOD!A:A,1,0)&lt;&gt;"","Sim","Sim"),"Não")</f>
        <v>Sim</v>
      </c>
      <c r="J235" t="str">
        <f>IF(COUNTIFS(BASE_CARDAPIO!F:F,"Sim",BASE_CARDAPIO!A:A,BASE_GEO!H235)&gt;0,"Sim","Não")</f>
        <v>Sim</v>
      </c>
      <c r="K235" t="s">
        <v>35783</v>
      </c>
    </row>
    <row r="236" spans="1:14">
      <c r="A236" t="s">
        <v>4745</v>
      </c>
      <c r="B236">
        <v>-23.721950008</v>
      </c>
      <c r="C236">
        <v>-46.843593365399997</v>
      </c>
      <c r="D236" t="s">
        <v>30827</v>
      </c>
      <c r="E236" t="s">
        <v>30495</v>
      </c>
      <c r="F236" t="s">
        <v>30496</v>
      </c>
      <c r="G236" t="s">
        <v>30828</v>
      </c>
      <c r="H236" s="7" t="s">
        <v>33282</v>
      </c>
      <c r="I236" t="str">
        <f>IFERROR(IF(VLOOKUP(H236,BASE_IFOOD!A:A,1,0)&lt;&gt;"","Sim","Sim"),"Não")</f>
        <v>Não</v>
      </c>
      <c r="J236" t="str">
        <f>IF(COUNTIFS(BASE_CARDAPIO!F:F,"Sim",BASE_CARDAPIO!A:A,BASE_GEO!H236)&gt;0,"Sim","Não")</f>
        <v>Não</v>
      </c>
      <c r="K236" t="s">
        <v>35783</v>
      </c>
    </row>
    <row r="237" spans="1:14">
      <c r="A237" t="s">
        <v>4684</v>
      </c>
      <c r="B237">
        <v>-23.7273500015</v>
      </c>
      <c r="C237">
        <v>-46.848999999999997</v>
      </c>
      <c r="D237" t="s">
        <v>30829</v>
      </c>
      <c r="E237" t="s">
        <v>30441</v>
      </c>
      <c r="F237" t="s">
        <v>30442</v>
      </c>
      <c r="G237" t="s">
        <v>30830</v>
      </c>
      <c r="H237" s="7" t="s">
        <v>33283</v>
      </c>
      <c r="I237" t="str">
        <f>IFERROR(IF(VLOOKUP(H237,BASE_IFOOD!A:A,1,0)&lt;&gt;"","Sim","Sim"),"Não")</f>
        <v>Não</v>
      </c>
      <c r="J237" t="str">
        <f>IF(COUNTIFS(BASE_CARDAPIO!F:F,"Sim",BASE_CARDAPIO!A:A,BASE_GEO!H237)&gt;0,"Sim","Não")</f>
        <v>Não</v>
      </c>
      <c r="K237" t="s">
        <v>36033</v>
      </c>
      <c r="L237" t="s">
        <v>36034</v>
      </c>
      <c r="N237" t="s">
        <v>36035</v>
      </c>
    </row>
    <row r="238" spans="1:14">
      <c r="A238" t="s">
        <v>4686</v>
      </c>
      <c r="B238">
        <v>-23.711419993</v>
      </c>
      <c r="C238">
        <v>-46.842905250500003</v>
      </c>
      <c r="D238" t="s">
        <v>30831</v>
      </c>
      <c r="E238" t="s">
        <v>30447</v>
      </c>
      <c r="F238" t="s">
        <v>30448</v>
      </c>
      <c r="G238" t="s">
        <v>30832</v>
      </c>
      <c r="H238" s="7" t="s">
        <v>33284</v>
      </c>
      <c r="I238" t="str">
        <f>IFERROR(IF(VLOOKUP(H238,BASE_IFOOD!A:A,1,0)&lt;&gt;"","Sim","Sim"),"Não")</f>
        <v>Não</v>
      </c>
      <c r="J238" t="str">
        <f>IF(COUNTIFS(BASE_CARDAPIO!F:F,"Sim",BASE_CARDAPIO!A:A,BASE_GEO!H238)&gt;0,"Sim","Não")</f>
        <v>Não</v>
      </c>
      <c r="K238" t="s">
        <v>36036</v>
      </c>
      <c r="L238" t="s">
        <v>36037</v>
      </c>
      <c r="M238" t="s">
        <v>36038</v>
      </c>
    </row>
    <row r="239" spans="1:14">
      <c r="A239" t="s">
        <v>30546</v>
      </c>
      <c r="B239">
        <v>-23.7131299996</v>
      </c>
      <c r="C239">
        <v>-46.844773001199997</v>
      </c>
      <c r="D239" t="s">
        <v>30833</v>
      </c>
      <c r="E239" t="s">
        <v>30441</v>
      </c>
      <c r="F239" t="s">
        <v>30442</v>
      </c>
      <c r="G239" t="s">
        <v>30834</v>
      </c>
      <c r="H239" s="7" t="s">
        <v>33285</v>
      </c>
      <c r="I239" t="str">
        <f>IFERROR(IF(VLOOKUP(H239,BASE_IFOOD!A:A,1,0)&lt;&gt;"","Sim","Sim"),"Não")</f>
        <v>Não</v>
      </c>
      <c r="J239" t="str">
        <f>IF(COUNTIFS(BASE_CARDAPIO!F:F,"Sim",BASE_CARDAPIO!A:A,BASE_GEO!H239)&gt;0,"Sim","Não")</f>
        <v>Não</v>
      </c>
      <c r="K239" t="s">
        <v>36039</v>
      </c>
      <c r="L239" t="s">
        <v>36040</v>
      </c>
    </row>
    <row r="240" spans="1:14">
      <c r="A240" t="s">
        <v>30534</v>
      </c>
      <c r="B240">
        <v>-23.7160099912</v>
      </c>
      <c r="C240">
        <v>-46.8479186653</v>
      </c>
      <c r="D240" t="s">
        <v>30835</v>
      </c>
      <c r="E240" t="s">
        <v>30423</v>
      </c>
      <c r="F240" t="s">
        <v>30424</v>
      </c>
      <c r="G240" t="s">
        <v>30836</v>
      </c>
      <c r="H240" s="7" t="s">
        <v>33286</v>
      </c>
      <c r="I240" t="str">
        <f>IFERROR(IF(VLOOKUP(H240,BASE_IFOOD!A:A,1,0)&lt;&gt;"","Sim","Sim"),"Não")</f>
        <v>Não</v>
      </c>
      <c r="J240" t="str">
        <f>IF(COUNTIFS(BASE_CARDAPIO!F:F,"Sim",BASE_CARDAPIO!A:A,BASE_GEO!H240)&gt;0,"Sim","Não")</f>
        <v>Não</v>
      </c>
      <c r="K240" t="s">
        <v>35823</v>
      </c>
      <c r="L240" t="s">
        <v>36041</v>
      </c>
    </row>
    <row r="241" spans="1:14">
      <c r="A241" t="s">
        <v>30748</v>
      </c>
      <c r="B241">
        <v>-23.716999999999999</v>
      </c>
      <c r="C241">
        <v>-46.8492949149</v>
      </c>
      <c r="D241" t="s">
        <v>30837</v>
      </c>
      <c r="E241" t="s">
        <v>30471</v>
      </c>
      <c r="F241" t="s">
        <v>30472</v>
      </c>
      <c r="G241" t="s">
        <v>30838</v>
      </c>
      <c r="H241" s="7" t="s">
        <v>33287</v>
      </c>
      <c r="I241" t="str">
        <f>IFERROR(IF(VLOOKUP(H241,BASE_IFOOD!A:A,1,0)&lt;&gt;"","Sim","Sim"),"Não")</f>
        <v>Não</v>
      </c>
      <c r="J241" t="str">
        <f>IF(COUNTIFS(BASE_CARDAPIO!F:F,"Sim",BASE_CARDAPIO!A:A,BASE_GEO!H241)&gt;0,"Sim","Não")</f>
        <v>Não</v>
      </c>
      <c r="K241" t="s">
        <v>36042</v>
      </c>
      <c r="L241" t="s">
        <v>36043</v>
      </c>
      <c r="N241" t="s">
        <v>36044</v>
      </c>
    </row>
    <row r="242" spans="1:14">
      <c r="A242" t="s">
        <v>4697</v>
      </c>
      <c r="B242">
        <v>-23.716729994400001</v>
      </c>
      <c r="C242">
        <v>-46.848999999999997</v>
      </c>
      <c r="D242" t="s">
        <v>30839</v>
      </c>
      <c r="E242" t="s">
        <v>30423</v>
      </c>
      <c r="F242" t="s">
        <v>30424</v>
      </c>
      <c r="G242" t="s">
        <v>35308</v>
      </c>
      <c r="H242" s="7" t="s">
        <v>3863</v>
      </c>
      <c r="I242" t="str">
        <f>IFERROR(IF(VLOOKUP(H242,BASE_IFOOD!A:A,1,0)&lt;&gt;"","Sim","Sim"),"Não")</f>
        <v>Sim</v>
      </c>
      <c r="J242" t="str">
        <f>IF(COUNTIFS(BASE_CARDAPIO!F:F,"Sim",BASE_CARDAPIO!A:A,BASE_GEO!H242)&gt;0,"Sim","Não")</f>
        <v>Sim</v>
      </c>
      <c r="K242" t="s">
        <v>35783</v>
      </c>
    </row>
    <row r="243" spans="1:14">
      <c r="A243" t="s">
        <v>4810</v>
      </c>
      <c r="B243">
        <v>-23.716999999999999</v>
      </c>
      <c r="C243">
        <v>-46.853227004700003</v>
      </c>
      <c r="D243" t="s">
        <v>31497</v>
      </c>
      <c r="E243" t="s">
        <v>30441</v>
      </c>
      <c r="F243" t="s">
        <v>30442</v>
      </c>
      <c r="H243" s="7" t="s">
        <v>33276</v>
      </c>
      <c r="I243" t="str">
        <f>IFERROR(IF(VLOOKUP(H243,BASE_IFOOD!A:A,1,0)&lt;&gt;"","Sim","Sim"),"Não")</f>
        <v>Não</v>
      </c>
      <c r="J243" t="str">
        <f>IF(COUNTIFS(BASE_CARDAPIO!F:F,"Sim",BASE_CARDAPIO!A:A,BASE_GEO!H243)&gt;0,"Sim","Não")</f>
        <v>Não</v>
      </c>
      <c r="K243" t="s">
        <v>36045</v>
      </c>
      <c r="L243" t="s">
        <v>36046</v>
      </c>
    </row>
    <row r="244" spans="1:14">
      <c r="A244" t="s">
        <v>30841</v>
      </c>
      <c r="B244">
        <v>-23.7168199943</v>
      </c>
      <c r="C244">
        <v>-46.8488033892</v>
      </c>
      <c r="D244" t="s">
        <v>30842</v>
      </c>
      <c r="E244" t="s">
        <v>30423</v>
      </c>
      <c r="F244" t="s">
        <v>30424</v>
      </c>
      <c r="G244" t="s">
        <v>34603</v>
      </c>
      <c r="H244" s="7" t="s">
        <v>26920</v>
      </c>
      <c r="I244" t="str">
        <f>IFERROR(IF(VLOOKUP(H244,BASE_IFOOD!A:A,1,0)&lt;&gt;"","Sim","Sim"),"Não")</f>
        <v>Sim</v>
      </c>
      <c r="J244" t="str">
        <f>IF(COUNTIFS(BASE_CARDAPIO!F:F,"Sim",BASE_CARDAPIO!A:A,BASE_GEO!H244)&gt;0,"Sim","Não")</f>
        <v>Não</v>
      </c>
      <c r="K244" t="s">
        <v>36047</v>
      </c>
      <c r="L244" t="s">
        <v>36048</v>
      </c>
    </row>
    <row r="245" spans="1:14">
      <c r="A245" t="s">
        <v>4805</v>
      </c>
      <c r="B245">
        <v>-23.714479990899999</v>
      </c>
      <c r="C245">
        <v>-46.848999999999997</v>
      </c>
      <c r="D245" t="s">
        <v>30843</v>
      </c>
      <c r="E245" t="s">
        <v>30441</v>
      </c>
      <c r="F245" t="s">
        <v>30442</v>
      </c>
      <c r="G245" t="s">
        <v>30844</v>
      </c>
      <c r="H245" s="7" t="s">
        <v>33288</v>
      </c>
      <c r="I245" t="str">
        <f>IFERROR(IF(VLOOKUP(H245,BASE_IFOOD!A:A,1,0)&lt;&gt;"","Sim","Sim"),"Não")</f>
        <v>Não</v>
      </c>
      <c r="J245" t="str">
        <f>IF(COUNTIFS(BASE_CARDAPIO!F:F,"Sim",BASE_CARDAPIO!A:A,BASE_GEO!H245)&gt;0,"Sim","Não")</f>
        <v>Não</v>
      </c>
      <c r="K245" t="s">
        <v>36049</v>
      </c>
      <c r="L245" t="s">
        <v>36050</v>
      </c>
      <c r="N245" t="s">
        <v>36051</v>
      </c>
    </row>
    <row r="246" spans="1:14">
      <c r="A246" t="s">
        <v>30845</v>
      </c>
      <c r="B246">
        <v>-23.723840002999999</v>
      </c>
      <c r="C246">
        <v>-46.841529022899998</v>
      </c>
      <c r="D246" t="s">
        <v>30846</v>
      </c>
      <c r="E246" t="s">
        <v>30423</v>
      </c>
      <c r="F246" t="s">
        <v>30424</v>
      </c>
      <c r="G246" t="s">
        <v>35309</v>
      </c>
      <c r="H246" s="7" t="s">
        <v>3869</v>
      </c>
      <c r="I246" t="str">
        <f>IFERROR(IF(VLOOKUP(H246,BASE_IFOOD!A:A,1,0)&lt;&gt;"","Sim","Sim"),"Não")</f>
        <v>Sim</v>
      </c>
      <c r="J246" t="str">
        <f>IF(COUNTIFS(BASE_CARDAPIO!F:F,"Sim",BASE_CARDAPIO!A:A,BASE_GEO!H246)&gt;0,"Sim","Não")</f>
        <v>Sim</v>
      </c>
      <c r="K246" t="s">
        <v>35783</v>
      </c>
    </row>
    <row r="247" spans="1:14">
      <c r="A247" t="s">
        <v>30847</v>
      </c>
      <c r="B247">
        <v>-23.725820003100001</v>
      </c>
      <c r="C247">
        <v>-46.8586336276</v>
      </c>
      <c r="D247" t="s">
        <v>30848</v>
      </c>
      <c r="E247" t="s">
        <v>30423</v>
      </c>
      <c r="F247" t="s">
        <v>30424</v>
      </c>
      <c r="G247" t="s">
        <v>35310</v>
      </c>
      <c r="H247" s="7" t="s">
        <v>3872</v>
      </c>
      <c r="I247" t="str">
        <f>IFERROR(IF(VLOOKUP(H247,BASE_IFOOD!A:A,1,0)&lt;&gt;"","Sim","Sim"),"Não")</f>
        <v>Sim</v>
      </c>
      <c r="J247" t="str">
        <f>IF(COUNTIFS(BASE_CARDAPIO!F:F,"Sim",BASE_CARDAPIO!A:A,BASE_GEO!H247)&gt;0,"Sim","Não")</f>
        <v>Sim</v>
      </c>
      <c r="K247" t="s">
        <v>35783</v>
      </c>
    </row>
    <row r="248" spans="1:14">
      <c r="A248" t="s">
        <v>4768</v>
      </c>
      <c r="B248">
        <v>-23.7204200069</v>
      </c>
      <c r="C248">
        <v>-46.848999999999997</v>
      </c>
      <c r="D248" t="s">
        <v>4767</v>
      </c>
      <c r="E248" t="s">
        <v>30447</v>
      </c>
      <c r="F248" t="s">
        <v>30448</v>
      </c>
      <c r="G248" t="s">
        <v>34604</v>
      </c>
      <c r="H248" s="7" t="s">
        <v>26685</v>
      </c>
      <c r="I248" t="str">
        <f>IFERROR(IF(VLOOKUP(H248,BASE_IFOOD!A:A,1,0)&lt;&gt;"","Sim","Sim"),"Não")</f>
        <v>Não</v>
      </c>
      <c r="J248" t="str">
        <f>IF(COUNTIFS(BASE_CARDAPIO!F:F,"Sim",BASE_CARDAPIO!A:A,BASE_GEO!H248)&gt;0,"Sim","Não")</f>
        <v>Não</v>
      </c>
      <c r="K248" t="s">
        <v>36052</v>
      </c>
      <c r="L248" t="s">
        <v>36053</v>
      </c>
    </row>
    <row r="249" spans="1:14">
      <c r="A249" t="s">
        <v>30590</v>
      </c>
      <c r="B249">
        <v>-23.719430004199999</v>
      </c>
      <c r="C249">
        <v>-46.851654166300001</v>
      </c>
      <c r="D249" t="s">
        <v>30849</v>
      </c>
      <c r="E249" t="s">
        <v>30441</v>
      </c>
      <c r="F249" t="s">
        <v>30442</v>
      </c>
      <c r="G249" t="s">
        <v>35311</v>
      </c>
      <c r="H249" s="7" t="s">
        <v>3879</v>
      </c>
      <c r="I249" t="str">
        <f>IFERROR(IF(VLOOKUP(H249,BASE_IFOOD!A:A,1,0)&lt;&gt;"","Sim","Sim"),"Não")</f>
        <v>Sim</v>
      </c>
      <c r="J249" t="str">
        <f>IF(COUNTIFS(BASE_CARDAPIO!F:F,"Sim",BASE_CARDAPIO!A:A,BASE_GEO!H249)&gt;0,"Sim","Não")</f>
        <v>Não</v>
      </c>
      <c r="K249" t="s">
        <v>35783</v>
      </c>
    </row>
    <row r="250" spans="1:14">
      <c r="A250" t="s">
        <v>30549</v>
      </c>
      <c r="B250">
        <v>-23.716999999999999</v>
      </c>
      <c r="C250">
        <v>-46.850769445600001</v>
      </c>
      <c r="D250" t="s">
        <v>31607</v>
      </c>
      <c r="E250" t="s">
        <v>30495</v>
      </c>
      <c r="F250" t="s">
        <v>30496</v>
      </c>
      <c r="H250" s="7" t="s">
        <v>33281</v>
      </c>
      <c r="I250" t="str">
        <f>IFERROR(IF(VLOOKUP(H250,BASE_IFOOD!A:A,1,0)&lt;&gt;"","Sim","Sim"),"Não")</f>
        <v>Não</v>
      </c>
      <c r="J250" t="str">
        <f>IF(COUNTIFS(BASE_CARDAPIO!F:F,"Sim",BASE_CARDAPIO!A:A,BASE_GEO!H250)&gt;0,"Sim","Não")</f>
        <v>Não</v>
      </c>
      <c r="K250" t="s">
        <v>35783</v>
      </c>
    </row>
    <row r="251" spans="1:14">
      <c r="A251" t="s">
        <v>4774</v>
      </c>
      <c r="B251">
        <v>-23.7259100076</v>
      </c>
      <c r="C251">
        <v>-46.848999999999997</v>
      </c>
      <c r="D251" t="s">
        <v>30852</v>
      </c>
      <c r="E251" t="s">
        <v>30441</v>
      </c>
      <c r="F251" t="s">
        <v>30442</v>
      </c>
      <c r="G251" t="s">
        <v>35312</v>
      </c>
      <c r="H251" s="7" t="s">
        <v>3885</v>
      </c>
      <c r="I251" t="str">
        <f>IFERROR(IF(VLOOKUP(H251,BASE_IFOOD!A:A,1,0)&lt;&gt;"","Sim","Sim"),"Não")</f>
        <v>Sim</v>
      </c>
      <c r="J251" t="str">
        <f>IF(COUNTIFS(BASE_CARDAPIO!F:F,"Sim",BASE_CARDAPIO!A:A,BASE_GEO!H251)&gt;0,"Sim","Não")</f>
        <v>Não</v>
      </c>
      <c r="K251" t="s">
        <v>35783</v>
      </c>
    </row>
    <row r="252" spans="1:14">
      <c r="A252" t="s">
        <v>30853</v>
      </c>
      <c r="B252">
        <v>-23.716999999999999</v>
      </c>
      <c r="C252">
        <v>-46.846444135699997</v>
      </c>
      <c r="D252" t="s">
        <v>30854</v>
      </c>
      <c r="E252" t="s">
        <v>30495</v>
      </c>
      <c r="F252" t="s">
        <v>30496</v>
      </c>
      <c r="G252" t="s">
        <v>35313</v>
      </c>
      <c r="H252" s="7" t="s">
        <v>3893</v>
      </c>
      <c r="I252" t="str">
        <f>IFERROR(IF(VLOOKUP(H252,BASE_IFOOD!A:A,1,0)&lt;&gt;"","Sim","Sim"),"Não")</f>
        <v>Sim</v>
      </c>
      <c r="J252" t="str">
        <f>IF(COUNTIFS(BASE_CARDAPIO!F:F,"Sim",BASE_CARDAPIO!A:A,BASE_GEO!H252)&gt;0,"Sim","Não")</f>
        <v>Sim</v>
      </c>
      <c r="K252" t="s">
        <v>35783</v>
      </c>
    </row>
    <row r="253" spans="1:14">
      <c r="A253" t="s">
        <v>4711</v>
      </c>
      <c r="B253">
        <v>-23.7168199949</v>
      </c>
      <c r="C253">
        <v>-46.848999999999997</v>
      </c>
      <c r="D253" t="s">
        <v>30855</v>
      </c>
      <c r="E253" t="s">
        <v>30423</v>
      </c>
      <c r="F253" t="s">
        <v>30424</v>
      </c>
      <c r="G253" t="s">
        <v>30856</v>
      </c>
      <c r="H253" s="7" t="s">
        <v>33289</v>
      </c>
      <c r="I253" t="str">
        <f>IFERROR(IF(VLOOKUP(H253,BASE_IFOOD!A:A,1,0)&lt;&gt;"","Sim","Sim"),"Não")</f>
        <v>Não</v>
      </c>
      <c r="J253" t="str">
        <f>IF(COUNTIFS(BASE_CARDAPIO!F:F,"Sim",BASE_CARDAPIO!A:A,BASE_GEO!H253)&gt;0,"Sim","Não")</f>
        <v>Não</v>
      </c>
      <c r="K253" t="s">
        <v>36054</v>
      </c>
      <c r="L253" t="s">
        <v>35859</v>
      </c>
    </row>
    <row r="254" spans="1:14">
      <c r="A254" t="s">
        <v>30857</v>
      </c>
      <c r="B254">
        <v>-23.725910007100001</v>
      </c>
      <c r="C254">
        <v>-46.839268065699997</v>
      </c>
      <c r="D254" t="s">
        <v>30858</v>
      </c>
      <c r="E254" t="s">
        <v>30447</v>
      </c>
      <c r="F254" t="s">
        <v>30448</v>
      </c>
      <c r="G254" t="s">
        <v>34605</v>
      </c>
      <c r="H254" s="7" t="s">
        <v>4058</v>
      </c>
      <c r="I254" t="str">
        <f>IFERROR(IF(VLOOKUP(H254,BASE_IFOOD!A:A,1,0)&lt;&gt;"","Sim","Sim"),"Não")</f>
        <v>Sim</v>
      </c>
      <c r="J254" t="str">
        <f>IF(COUNTIFS(BASE_CARDAPIO!F:F,"Sim",BASE_CARDAPIO!A:A,BASE_GEO!H254)&gt;0,"Sim","Não")</f>
        <v>Sim</v>
      </c>
      <c r="K254" t="s">
        <v>36055</v>
      </c>
      <c r="L254" t="s">
        <v>36056</v>
      </c>
      <c r="M254" t="s">
        <v>36057</v>
      </c>
    </row>
    <row r="255" spans="1:14">
      <c r="A255" t="s">
        <v>30859</v>
      </c>
      <c r="B255">
        <v>-23.723750004599999</v>
      </c>
      <c r="C255">
        <v>-46.848999999999997</v>
      </c>
      <c r="D255" t="s">
        <v>30860</v>
      </c>
      <c r="E255" t="s">
        <v>30437</v>
      </c>
      <c r="F255" t="s">
        <v>30438</v>
      </c>
      <c r="G255" t="s">
        <v>35314</v>
      </c>
      <c r="H255" s="7" t="s">
        <v>3631</v>
      </c>
      <c r="I255" t="str">
        <f>IFERROR(IF(VLOOKUP(H255,BASE_IFOOD!A:A,1,0)&lt;&gt;"","Sim","Sim"),"Não")</f>
        <v>Sim</v>
      </c>
      <c r="J255" t="str">
        <f>IF(COUNTIFS(BASE_CARDAPIO!F:F,"Sim",BASE_CARDAPIO!A:A,BASE_GEO!H255)&gt;0,"Sim","Não")</f>
        <v>Não</v>
      </c>
      <c r="K255" t="s">
        <v>35783</v>
      </c>
    </row>
    <row r="256" spans="1:14">
      <c r="A256" t="s">
        <v>30861</v>
      </c>
      <c r="B256">
        <v>-23.723570002700001</v>
      </c>
      <c r="C256">
        <v>-46.848999999999997</v>
      </c>
      <c r="D256" t="s">
        <v>30862</v>
      </c>
      <c r="E256" t="s">
        <v>30441</v>
      </c>
      <c r="F256" t="s">
        <v>30442</v>
      </c>
      <c r="G256" t="s">
        <v>35315</v>
      </c>
      <c r="H256" s="7" t="s">
        <v>3640</v>
      </c>
      <c r="I256" t="str">
        <f>IFERROR(IF(VLOOKUP(H256,BASE_IFOOD!A:A,1,0)&lt;&gt;"","Sim","Sim"),"Não")</f>
        <v>Sim</v>
      </c>
      <c r="J256" t="str">
        <f>IF(COUNTIFS(BASE_CARDAPIO!F:F,"Sim",BASE_CARDAPIO!A:A,BASE_GEO!H256)&gt;0,"Sim","Não")</f>
        <v>Sim</v>
      </c>
      <c r="K256" t="s">
        <v>35783</v>
      </c>
    </row>
    <row r="257" spans="1:14">
      <c r="A257" t="s">
        <v>30775</v>
      </c>
      <c r="B257">
        <v>-23.707909992200001</v>
      </c>
      <c r="C257">
        <v>-46.8390714604</v>
      </c>
      <c r="D257" t="s">
        <v>30912</v>
      </c>
      <c r="E257" t="s">
        <v>30471</v>
      </c>
      <c r="F257" t="s">
        <v>30472</v>
      </c>
      <c r="G257" t="s">
        <v>35316</v>
      </c>
      <c r="H257" s="7" t="s">
        <v>3876</v>
      </c>
      <c r="I257" t="str">
        <f>IFERROR(IF(VLOOKUP(H257,BASE_IFOOD!A:A,1,0)&lt;&gt;"","Sim","Sim"),"Não")</f>
        <v>Sim</v>
      </c>
      <c r="J257" t="str">
        <f>IF(COUNTIFS(BASE_CARDAPIO!F:F,"Sim",BASE_CARDAPIO!A:A,BASE_GEO!H257)&gt;0,"Sim","Não")</f>
        <v>Sim</v>
      </c>
      <c r="K257" t="s">
        <v>35783</v>
      </c>
    </row>
    <row r="258" spans="1:14">
      <c r="A258" t="s">
        <v>4766</v>
      </c>
      <c r="B258">
        <v>-23.712859992599999</v>
      </c>
      <c r="C258">
        <v>-46.844478086700001</v>
      </c>
      <c r="D258" t="s">
        <v>30864</v>
      </c>
      <c r="E258" t="s">
        <v>30441</v>
      </c>
      <c r="F258" t="s">
        <v>30442</v>
      </c>
      <c r="G258" t="s">
        <v>30844</v>
      </c>
      <c r="H258" s="7" t="s">
        <v>33291</v>
      </c>
      <c r="I258" t="str">
        <f>IFERROR(IF(VLOOKUP(H258,BASE_IFOOD!A:A,1,0)&lt;&gt;"","Sim","Sim"),"Não")</f>
        <v>Não</v>
      </c>
      <c r="J258" t="str">
        <f>IF(COUNTIFS(BASE_CARDAPIO!F:F,"Sim",BASE_CARDAPIO!A:A,BASE_GEO!H258)&gt;0,"Sim","Não")</f>
        <v>Não</v>
      </c>
      <c r="K258" t="s">
        <v>36058</v>
      </c>
      <c r="L258" t="s">
        <v>36059</v>
      </c>
      <c r="M258" t="s">
        <v>36060</v>
      </c>
      <c r="N258" t="s">
        <v>36051</v>
      </c>
    </row>
    <row r="259" spans="1:14">
      <c r="A259" t="s">
        <v>4694</v>
      </c>
      <c r="B259">
        <v>-23.716999999999999</v>
      </c>
      <c r="C259">
        <v>-46.8558811686</v>
      </c>
      <c r="D259" t="s">
        <v>30865</v>
      </c>
      <c r="E259" t="s">
        <v>30423</v>
      </c>
      <c r="F259" t="s">
        <v>30424</v>
      </c>
      <c r="G259" t="s">
        <v>35317</v>
      </c>
      <c r="H259" s="7" t="s">
        <v>3656</v>
      </c>
      <c r="I259" t="str">
        <f>IFERROR(IF(VLOOKUP(H259,BASE_IFOOD!A:A,1,0)&lt;&gt;"","Sim","Sim"),"Não")</f>
        <v>Sim</v>
      </c>
      <c r="J259" t="str">
        <f>IF(COUNTIFS(BASE_CARDAPIO!F:F,"Sim",BASE_CARDAPIO!A:A,BASE_GEO!H259)&gt;0,"Sim","Não")</f>
        <v>Sim</v>
      </c>
      <c r="K259" t="s">
        <v>35783</v>
      </c>
    </row>
    <row r="260" spans="1:14">
      <c r="A260" t="s">
        <v>30866</v>
      </c>
      <c r="B260">
        <v>-23.716999999999999</v>
      </c>
      <c r="C260">
        <v>-46.845264503800003</v>
      </c>
      <c r="D260" t="s">
        <v>30867</v>
      </c>
      <c r="E260" t="s">
        <v>30441</v>
      </c>
      <c r="F260" t="s">
        <v>30442</v>
      </c>
      <c r="G260" t="s">
        <v>35318</v>
      </c>
      <c r="H260" s="7" t="s">
        <v>3664</v>
      </c>
      <c r="I260" t="str">
        <f>IFERROR(IF(VLOOKUP(H260,BASE_IFOOD!A:A,1,0)&lt;&gt;"","Sim","Sim"),"Não")</f>
        <v>Sim</v>
      </c>
      <c r="J260" t="str">
        <f>IF(COUNTIFS(BASE_CARDAPIO!F:F,"Sim",BASE_CARDAPIO!A:A,BASE_GEO!H260)&gt;0,"Sim","Não")</f>
        <v>Sim</v>
      </c>
      <c r="K260" t="s">
        <v>35783</v>
      </c>
    </row>
    <row r="261" spans="1:14">
      <c r="A261" t="s">
        <v>30845</v>
      </c>
      <c r="B261">
        <v>-23.723840002999999</v>
      </c>
      <c r="C261">
        <v>-46.841529022899998</v>
      </c>
      <c r="D261" t="s">
        <v>31598</v>
      </c>
      <c r="E261" t="s">
        <v>30423</v>
      </c>
      <c r="F261" t="s">
        <v>30424</v>
      </c>
      <c r="H261" s="7" t="s">
        <v>33290</v>
      </c>
      <c r="I261" t="str">
        <f>IFERROR(IF(VLOOKUP(H261,BASE_IFOOD!A:A,1,0)&lt;&gt;"","Sim","Sim"),"Não")</f>
        <v>Não</v>
      </c>
      <c r="J261" t="str">
        <f>IF(COUNTIFS(BASE_CARDAPIO!F:F,"Sim",BASE_CARDAPIO!A:A,BASE_GEO!H261)&gt;0,"Sim","Não")</f>
        <v>Não</v>
      </c>
      <c r="K261" t="s">
        <v>35783</v>
      </c>
      <c r="L261" t="s">
        <v>36061</v>
      </c>
    </row>
    <row r="262" spans="1:14">
      <c r="A262" t="s">
        <v>30675</v>
      </c>
      <c r="B262">
        <v>-23.716999999999999</v>
      </c>
      <c r="C262">
        <v>-46.851260956099999</v>
      </c>
      <c r="D262" t="s">
        <v>30870</v>
      </c>
      <c r="E262" t="s">
        <v>30495</v>
      </c>
      <c r="F262" t="s">
        <v>30496</v>
      </c>
      <c r="G262" t="s">
        <v>30871</v>
      </c>
      <c r="H262" s="7" t="s">
        <v>33293</v>
      </c>
      <c r="I262" t="str">
        <f>IFERROR(IF(VLOOKUP(H262,BASE_IFOOD!A:A,1,0)&lt;&gt;"","Sim","Sim"),"Não")</f>
        <v>Não</v>
      </c>
      <c r="J262" t="str">
        <f>IF(COUNTIFS(BASE_CARDAPIO!F:F,"Sim",BASE_CARDAPIO!A:A,BASE_GEO!H262)&gt;0,"Sim","Não")</f>
        <v>Não</v>
      </c>
      <c r="K262" t="s">
        <v>36062</v>
      </c>
      <c r="L262" t="s">
        <v>36063</v>
      </c>
      <c r="M262" t="s">
        <v>36064</v>
      </c>
    </row>
    <row r="263" spans="1:14">
      <c r="A263" t="s">
        <v>30872</v>
      </c>
      <c r="B263">
        <v>-23.710609997300001</v>
      </c>
      <c r="C263">
        <v>-46.855979465300003</v>
      </c>
      <c r="D263" t="s">
        <v>30873</v>
      </c>
      <c r="E263" t="s">
        <v>30495</v>
      </c>
      <c r="F263" t="s">
        <v>30496</v>
      </c>
      <c r="G263" t="s">
        <v>30874</v>
      </c>
      <c r="H263" s="7" t="s">
        <v>33294</v>
      </c>
      <c r="I263" t="str">
        <f>IFERROR(IF(VLOOKUP(H263,BASE_IFOOD!A:A,1,0)&lt;&gt;"","Sim","Sim"),"Não")</f>
        <v>Não</v>
      </c>
      <c r="J263" t="str">
        <f>IF(COUNTIFS(BASE_CARDAPIO!F:F,"Sim",BASE_CARDAPIO!A:A,BASE_GEO!H263)&gt;0,"Sim","Não")</f>
        <v>Não</v>
      </c>
      <c r="K263" t="s">
        <v>36065</v>
      </c>
      <c r="L263" t="s">
        <v>36066</v>
      </c>
    </row>
    <row r="264" spans="1:14">
      <c r="A264" t="s">
        <v>30927</v>
      </c>
      <c r="B264">
        <v>-23.718980002599999</v>
      </c>
      <c r="C264">
        <v>-46.846837346900003</v>
      </c>
      <c r="D264" t="s">
        <v>30928</v>
      </c>
      <c r="E264" t="s">
        <v>30471</v>
      </c>
      <c r="F264" t="s">
        <v>30472</v>
      </c>
      <c r="G264" t="s">
        <v>35319</v>
      </c>
      <c r="H264" s="7" t="s">
        <v>4005</v>
      </c>
      <c r="I264" t="str">
        <f>IFERROR(IF(VLOOKUP(H264,BASE_IFOOD!A:A,1,0)&lt;&gt;"","Sim","Sim"),"Não")</f>
        <v>Sim</v>
      </c>
      <c r="J264" t="str">
        <f>IF(COUNTIFS(BASE_CARDAPIO!F:F,"Sim",BASE_CARDAPIO!A:A,BASE_GEO!H264)&gt;0,"Sim","Não")</f>
        <v>Não</v>
      </c>
      <c r="K264" t="s">
        <v>35783</v>
      </c>
    </row>
    <row r="265" spans="1:14">
      <c r="A265" t="s">
        <v>31355</v>
      </c>
      <c r="B265">
        <v>-23.7505624</v>
      </c>
      <c r="C265">
        <v>-46.787669299999997</v>
      </c>
      <c r="D265" t="s">
        <v>31356</v>
      </c>
      <c r="E265" t="s">
        <v>30495</v>
      </c>
      <c r="F265" t="s">
        <v>30496</v>
      </c>
      <c r="H265" s="7" t="s">
        <v>33292</v>
      </c>
      <c r="I265" t="str">
        <f>IFERROR(IF(VLOOKUP(H265,BASE_IFOOD!A:A,1,0)&lt;&gt;"","Sim","Sim"),"Não")</f>
        <v>Não</v>
      </c>
      <c r="J265" t="str">
        <f>IF(COUNTIFS(BASE_CARDAPIO!F:F,"Sim",BASE_CARDAPIO!A:A,BASE_GEO!H265)&gt;0,"Sim","Não")</f>
        <v>Não</v>
      </c>
      <c r="K265" t="s">
        <v>35783</v>
      </c>
      <c r="L265" t="s">
        <v>36067</v>
      </c>
    </row>
    <row r="266" spans="1:14">
      <c r="A266" t="s">
        <v>30677</v>
      </c>
      <c r="B266">
        <v>-23.719430008500002</v>
      </c>
      <c r="C266">
        <v>-46.848999999999997</v>
      </c>
      <c r="D266" t="s">
        <v>30678</v>
      </c>
      <c r="E266" t="s">
        <v>30441</v>
      </c>
      <c r="F266" t="s">
        <v>30442</v>
      </c>
      <c r="G266" t="s">
        <v>34613</v>
      </c>
      <c r="H266" s="7" t="s">
        <v>1424</v>
      </c>
      <c r="I266" t="str">
        <f>IFERROR(IF(VLOOKUP(H266,BASE_IFOOD!A:A,1,0)&lt;&gt;"","Sim","Sim"),"Não")</f>
        <v>Sim</v>
      </c>
      <c r="J266" t="str">
        <f>IF(COUNTIFS(BASE_CARDAPIO!F:F,"Sim",BASE_CARDAPIO!A:A,BASE_GEO!H266)&gt;0,"Sim","Não")</f>
        <v>Sim</v>
      </c>
      <c r="K266" t="s">
        <v>35783</v>
      </c>
    </row>
    <row r="267" spans="1:14">
      <c r="A267" t="s">
        <v>4686</v>
      </c>
      <c r="B267">
        <v>-23.711419993</v>
      </c>
      <c r="C267">
        <v>-46.842905250500003</v>
      </c>
      <c r="D267" t="s">
        <v>30880</v>
      </c>
      <c r="E267" t="s">
        <v>30452</v>
      </c>
      <c r="F267" t="s">
        <v>30453</v>
      </c>
      <c r="G267" t="s">
        <v>35320</v>
      </c>
      <c r="H267" s="7" t="s">
        <v>3900</v>
      </c>
      <c r="I267" t="str">
        <f>IFERROR(IF(VLOOKUP(H267,BASE_IFOOD!A:A,1,0)&lt;&gt;"","Sim","Sim"),"Não")</f>
        <v>Sim</v>
      </c>
      <c r="J267" t="str">
        <f>IF(COUNTIFS(BASE_CARDAPIO!F:F,"Sim",BASE_CARDAPIO!A:A,BASE_GEO!H267)&gt;0,"Sim","Não")</f>
        <v>Não</v>
      </c>
      <c r="K267" t="s">
        <v>35783</v>
      </c>
    </row>
    <row r="268" spans="1:14">
      <c r="A268" t="s">
        <v>4812</v>
      </c>
      <c r="B268">
        <v>-23.716999999999999</v>
      </c>
      <c r="C268">
        <v>-46.8515558677</v>
      </c>
      <c r="D268" t="s">
        <v>30881</v>
      </c>
      <c r="E268" t="s">
        <v>30441</v>
      </c>
      <c r="F268" t="s">
        <v>30442</v>
      </c>
      <c r="G268" t="s">
        <v>35321</v>
      </c>
      <c r="H268" s="7" t="s">
        <v>3904</v>
      </c>
      <c r="I268" t="str">
        <f>IFERROR(IF(VLOOKUP(H268,BASE_IFOOD!A:A,1,0)&lt;&gt;"","Sim","Sim"),"Não")</f>
        <v>Sim</v>
      </c>
      <c r="J268" t="str">
        <f>IF(COUNTIFS(BASE_CARDAPIO!F:F,"Sim",BASE_CARDAPIO!A:A,BASE_GEO!H268)&gt;0,"Sim","Não")</f>
        <v>Não</v>
      </c>
      <c r="K268" t="s">
        <v>35783</v>
      </c>
    </row>
    <row r="269" spans="1:14">
      <c r="A269" t="s">
        <v>4772</v>
      </c>
      <c r="B269">
        <v>-23.726000004599999</v>
      </c>
      <c r="C269">
        <v>-46.839169766300003</v>
      </c>
      <c r="D269" t="s">
        <v>4771</v>
      </c>
      <c r="E269" t="s">
        <v>30471</v>
      </c>
      <c r="F269" t="s">
        <v>30472</v>
      </c>
      <c r="G269" t="s">
        <v>35322</v>
      </c>
      <c r="H269" s="7" t="s">
        <v>3907</v>
      </c>
      <c r="I269" t="str">
        <f>IFERROR(IF(VLOOKUP(H269,BASE_IFOOD!A:A,1,0)&lt;&gt;"","Sim","Sim"),"Não")</f>
        <v>Sim</v>
      </c>
      <c r="J269" t="str">
        <f>IF(COUNTIFS(BASE_CARDAPIO!F:F,"Sim",BASE_CARDAPIO!A:A,BASE_GEO!H269)&gt;0,"Sim","Não")</f>
        <v>Sim</v>
      </c>
      <c r="K269" t="s">
        <v>35783</v>
      </c>
    </row>
    <row r="270" spans="1:14">
      <c r="A270" t="s">
        <v>30696</v>
      </c>
      <c r="B270">
        <v>-23.712139990600001</v>
      </c>
      <c r="C270">
        <v>-46.843691666200002</v>
      </c>
      <c r="D270" t="s">
        <v>31594</v>
      </c>
      <c r="E270" t="s">
        <v>30441</v>
      </c>
      <c r="F270" t="s">
        <v>30442</v>
      </c>
      <c r="H270" s="7" t="s">
        <v>33295</v>
      </c>
      <c r="I270" t="str">
        <f>IFERROR(IF(VLOOKUP(H270,BASE_IFOOD!A:A,1,0)&lt;&gt;"","Sim","Sim"),"Não")</f>
        <v>Não</v>
      </c>
      <c r="J270" t="str">
        <f>IF(COUNTIFS(BASE_CARDAPIO!F:F,"Sim",BASE_CARDAPIO!A:A,BASE_GEO!H270)&gt;0,"Sim","Não")</f>
        <v>Não</v>
      </c>
      <c r="K270" t="s">
        <v>36068</v>
      </c>
    </row>
    <row r="271" spans="1:14">
      <c r="A271" t="s">
        <v>30543</v>
      </c>
      <c r="B271">
        <v>-23.7197000008</v>
      </c>
      <c r="C271">
        <v>-46.846050930499999</v>
      </c>
      <c r="D271" t="s">
        <v>30883</v>
      </c>
      <c r="E271" t="s">
        <v>30495</v>
      </c>
      <c r="F271" t="s">
        <v>30496</v>
      </c>
      <c r="G271" t="s">
        <v>30884</v>
      </c>
      <c r="H271" s="7" t="s">
        <v>33296</v>
      </c>
      <c r="I271" t="str">
        <f>IFERROR(IF(VLOOKUP(H271,BASE_IFOOD!A:A,1,0)&lt;&gt;"","Sim","Sim"),"Não")</f>
        <v>Não</v>
      </c>
      <c r="J271" t="str">
        <f>IF(COUNTIFS(BASE_CARDAPIO!F:F,"Sim",BASE_CARDAPIO!A:A,BASE_GEO!H271)&gt;0,"Sim","Não")</f>
        <v>Não</v>
      </c>
      <c r="K271" t="s">
        <v>36069</v>
      </c>
      <c r="L271" t="s">
        <v>36070</v>
      </c>
    </row>
    <row r="272" spans="1:14">
      <c r="A272" t="s">
        <v>30885</v>
      </c>
      <c r="B272">
        <v>-23.717270008500002</v>
      </c>
      <c r="C272">
        <v>-46.848705083799999</v>
      </c>
      <c r="D272" t="s">
        <v>30886</v>
      </c>
      <c r="E272" t="s">
        <v>30423</v>
      </c>
      <c r="F272" t="s">
        <v>30424</v>
      </c>
      <c r="G272" t="s">
        <v>35323</v>
      </c>
      <c r="H272" s="7" t="s">
        <v>3914</v>
      </c>
      <c r="I272" t="str">
        <f>IFERROR(IF(VLOOKUP(H272,BASE_IFOOD!A:A,1,0)&lt;&gt;"","Sim","Sim"),"Não")</f>
        <v>Sim</v>
      </c>
      <c r="J272" t="str">
        <f>IF(COUNTIFS(BASE_CARDAPIO!F:F,"Sim",BASE_CARDAPIO!A:A,BASE_GEO!H272)&gt;0,"Sim","Não")</f>
        <v>Sim</v>
      </c>
      <c r="K272" t="s">
        <v>35783</v>
      </c>
    </row>
    <row r="273" spans="1:12">
      <c r="A273" t="s">
        <v>30887</v>
      </c>
      <c r="B273">
        <v>-23.721680000599999</v>
      </c>
      <c r="C273">
        <v>-46.843888280400002</v>
      </c>
      <c r="D273" t="s">
        <v>30888</v>
      </c>
      <c r="E273" t="s">
        <v>30471</v>
      </c>
      <c r="F273" t="s">
        <v>30472</v>
      </c>
      <c r="G273" t="s">
        <v>34606</v>
      </c>
      <c r="H273" s="7" t="s">
        <v>3707</v>
      </c>
      <c r="I273" t="str">
        <f>IFERROR(IF(VLOOKUP(H273,BASE_IFOOD!A:A,1,0)&lt;&gt;"","Sim","Sim"),"Não")</f>
        <v>Sim</v>
      </c>
      <c r="J273" t="str">
        <f>IF(COUNTIFS(BASE_CARDAPIO!F:F,"Sim",BASE_CARDAPIO!A:A,BASE_GEO!H273)&gt;0,"Sim","Não")</f>
        <v>Sim</v>
      </c>
      <c r="K273" t="s">
        <v>36071</v>
      </c>
      <c r="L273" t="s">
        <v>36072</v>
      </c>
    </row>
    <row r="274" spans="1:12">
      <c r="A274" t="s">
        <v>30889</v>
      </c>
      <c r="B274">
        <v>-23.7258200088</v>
      </c>
      <c r="C274">
        <v>-46.848999999999997</v>
      </c>
      <c r="D274" t="s">
        <v>30890</v>
      </c>
      <c r="E274" t="s">
        <v>30423</v>
      </c>
      <c r="F274" t="s">
        <v>30424</v>
      </c>
      <c r="G274" t="s">
        <v>35324</v>
      </c>
      <c r="H274" s="7" t="s">
        <v>3918</v>
      </c>
      <c r="I274" t="str">
        <f>IFERROR(IF(VLOOKUP(H274,BASE_IFOOD!A:A,1,0)&lt;&gt;"","Sim","Sim"),"Não")</f>
        <v>Sim</v>
      </c>
      <c r="J274" t="str">
        <f>IF(COUNTIFS(BASE_CARDAPIO!F:F,"Sim",BASE_CARDAPIO!A:A,BASE_GEO!H274)&gt;0,"Sim","Não")</f>
        <v>Não</v>
      </c>
      <c r="K274" t="s">
        <v>35783</v>
      </c>
    </row>
    <row r="275" spans="1:12">
      <c r="A275" t="s">
        <v>30775</v>
      </c>
      <c r="B275">
        <v>-23.707909992200001</v>
      </c>
      <c r="C275">
        <v>-46.8390714604</v>
      </c>
      <c r="D275" t="s">
        <v>30891</v>
      </c>
      <c r="E275" t="s">
        <v>30423</v>
      </c>
      <c r="F275" t="s">
        <v>30424</v>
      </c>
      <c r="G275" t="s">
        <v>34607</v>
      </c>
      <c r="H275" s="7" t="s">
        <v>26725</v>
      </c>
      <c r="I275" t="str">
        <f>IFERROR(IF(VLOOKUP(H275,BASE_IFOOD!A:A,1,0)&lt;&gt;"","Sim","Sim"),"Não")</f>
        <v>Não</v>
      </c>
      <c r="J275" t="str">
        <f>IF(COUNTIFS(BASE_CARDAPIO!F:F,"Sim",BASE_CARDAPIO!A:A,BASE_GEO!H275)&gt;0,"Sim","Não")</f>
        <v>Não</v>
      </c>
      <c r="K275" t="s">
        <v>36073</v>
      </c>
      <c r="L275" t="s">
        <v>36074</v>
      </c>
    </row>
    <row r="276" spans="1:12">
      <c r="A276" t="s">
        <v>4751</v>
      </c>
      <c r="B276">
        <v>-23.721680001300001</v>
      </c>
      <c r="C276">
        <v>-46.854111720299997</v>
      </c>
      <c r="D276" t="s">
        <v>4750</v>
      </c>
      <c r="E276" t="s">
        <v>30423</v>
      </c>
      <c r="F276" t="s">
        <v>30424</v>
      </c>
      <c r="G276" t="s">
        <v>34608</v>
      </c>
      <c r="H276" s="7" t="s">
        <v>26675</v>
      </c>
      <c r="I276" t="str">
        <f>IFERROR(IF(VLOOKUP(H276,BASE_IFOOD!A:A,1,0)&lt;&gt;"","Sim","Sim"),"Não")</f>
        <v>Não</v>
      </c>
      <c r="J276" t="str">
        <f>IF(COUNTIFS(BASE_CARDAPIO!F:F,"Sim",BASE_CARDAPIO!A:A,BASE_GEO!H276)&gt;0,"Sim","Não")</f>
        <v>Não</v>
      </c>
      <c r="K276" t="s">
        <v>36075</v>
      </c>
      <c r="L276" t="s">
        <v>36076</v>
      </c>
    </row>
    <row r="277" spans="1:12">
      <c r="A277" t="s">
        <v>30566</v>
      </c>
      <c r="B277">
        <v>-23.707729999000001</v>
      </c>
      <c r="C277">
        <v>-46.848999999999997</v>
      </c>
      <c r="D277" t="s">
        <v>30892</v>
      </c>
      <c r="E277" t="s">
        <v>30423</v>
      </c>
      <c r="F277" t="s">
        <v>30424</v>
      </c>
      <c r="G277" t="s">
        <v>35325</v>
      </c>
      <c r="H277" s="7" t="s">
        <v>3921</v>
      </c>
      <c r="I277" t="str">
        <f>IFERROR(IF(VLOOKUP(H277,BASE_IFOOD!A:A,1,0)&lt;&gt;"","Sim","Sim"),"Não")</f>
        <v>Sim</v>
      </c>
      <c r="J277" t="str">
        <f>IF(COUNTIFS(BASE_CARDAPIO!F:F,"Sim",BASE_CARDAPIO!A:A,BASE_GEO!H277)&gt;0,"Sim","Não")</f>
        <v>Sim</v>
      </c>
      <c r="K277" t="s">
        <v>35783</v>
      </c>
    </row>
    <row r="278" spans="1:12">
      <c r="A278" t="s">
        <v>30893</v>
      </c>
      <c r="B278">
        <v>-23.722490001699999</v>
      </c>
      <c r="C278">
        <v>-46.843003558600003</v>
      </c>
      <c r="D278" t="s">
        <v>30894</v>
      </c>
      <c r="E278" t="s">
        <v>30471</v>
      </c>
      <c r="F278" t="s">
        <v>30472</v>
      </c>
      <c r="G278" t="s">
        <v>35326</v>
      </c>
      <c r="H278" s="7" t="s">
        <v>3925</v>
      </c>
      <c r="I278" t="str">
        <f>IFERROR(IF(VLOOKUP(H278,BASE_IFOOD!A:A,1,0)&lt;&gt;"","Sim","Sim"),"Não")</f>
        <v>Sim</v>
      </c>
      <c r="J278" t="str">
        <f>IF(COUNTIFS(BASE_CARDAPIO!F:F,"Sim",BASE_CARDAPIO!A:A,BASE_GEO!H278)&gt;0,"Sim","Não")</f>
        <v>Sim</v>
      </c>
      <c r="K278" t="s">
        <v>35783</v>
      </c>
    </row>
    <row r="279" spans="1:12">
      <c r="A279" t="s">
        <v>4684</v>
      </c>
      <c r="B279">
        <v>-23.7273500015</v>
      </c>
      <c r="C279">
        <v>-46.848999999999997</v>
      </c>
      <c r="D279" t="s">
        <v>4683</v>
      </c>
      <c r="E279" t="s">
        <v>30471</v>
      </c>
      <c r="F279" t="s">
        <v>30472</v>
      </c>
      <c r="G279" t="s">
        <v>34609</v>
      </c>
      <c r="H279" s="7" t="s">
        <v>26632</v>
      </c>
      <c r="I279" t="str">
        <f>IFERROR(IF(VLOOKUP(H279,BASE_IFOOD!A:A,1,0)&lt;&gt;"","Sim","Sim"),"Não")</f>
        <v>Sim</v>
      </c>
      <c r="J279" t="str">
        <f>IF(COUNTIFS(BASE_CARDAPIO!F:F,"Sim",BASE_CARDAPIO!A:A,BASE_GEO!H279)&gt;0,"Sim","Não")</f>
        <v>Sim</v>
      </c>
      <c r="K279" t="s">
        <v>36077</v>
      </c>
      <c r="L279" t="s">
        <v>36078</v>
      </c>
    </row>
    <row r="280" spans="1:12">
      <c r="A280" t="s">
        <v>30895</v>
      </c>
      <c r="B280">
        <v>-23.758140000000001</v>
      </c>
      <c r="C280">
        <v>-46.799226300000001</v>
      </c>
      <c r="D280" t="s">
        <v>30896</v>
      </c>
      <c r="E280" t="s">
        <v>30423</v>
      </c>
      <c r="F280" t="s">
        <v>30424</v>
      </c>
      <c r="G280" t="s">
        <v>35327</v>
      </c>
      <c r="H280" s="7" t="s">
        <v>3929</v>
      </c>
      <c r="I280" t="str">
        <f>IFERROR(IF(VLOOKUP(H280,BASE_IFOOD!A:A,1,0)&lt;&gt;"","Sim","Sim"),"Não")</f>
        <v>Sim</v>
      </c>
      <c r="J280" t="str">
        <f>IF(COUNTIFS(BASE_CARDAPIO!F:F,"Sim",BASE_CARDAPIO!A:A,BASE_GEO!H280)&gt;0,"Sim","Não")</f>
        <v>Não</v>
      </c>
      <c r="K280" t="s">
        <v>35783</v>
      </c>
    </row>
    <row r="281" spans="1:12">
      <c r="A281" t="s">
        <v>30521</v>
      </c>
      <c r="B281">
        <v>-23.710249997999998</v>
      </c>
      <c r="C281">
        <v>-46.848999999999997</v>
      </c>
      <c r="D281" t="s">
        <v>30897</v>
      </c>
      <c r="E281" t="s">
        <v>30423</v>
      </c>
      <c r="F281" t="s">
        <v>30424</v>
      </c>
      <c r="G281" t="s">
        <v>35328</v>
      </c>
      <c r="H281" s="7" t="s">
        <v>3933</v>
      </c>
      <c r="I281" t="str">
        <f>IFERROR(IF(VLOOKUP(H281,BASE_IFOOD!A:A,1,0)&lt;&gt;"","Sim","Sim"),"Não")</f>
        <v>Sim</v>
      </c>
      <c r="J281" t="str">
        <f>IF(COUNTIFS(BASE_CARDAPIO!F:F,"Sim",BASE_CARDAPIO!A:A,BASE_GEO!H281)&gt;0,"Sim","Não")</f>
        <v>Não</v>
      </c>
      <c r="K281" t="s">
        <v>35783</v>
      </c>
    </row>
    <row r="282" spans="1:12">
      <c r="A282" t="s">
        <v>4701</v>
      </c>
      <c r="B282">
        <v>-23.723390001399999</v>
      </c>
      <c r="C282">
        <v>-46.848999999999997</v>
      </c>
      <c r="D282" t="s">
        <v>4764</v>
      </c>
      <c r="E282" t="s">
        <v>30423</v>
      </c>
      <c r="F282" t="s">
        <v>30424</v>
      </c>
      <c r="G282" t="s">
        <v>34610</v>
      </c>
      <c r="H282" s="7" t="s">
        <v>26683</v>
      </c>
      <c r="I282" t="str">
        <f>IFERROR(IF(VLOOKUP(H282,BASE_IFOOD!A:A,1,0)&lt;&gt;"","Sim","Sim"),"Não")</f>
        <v>Não</v>
      </c>
      <c r="J282" t="str">
        <f>IF(COUNTIFS(BASE_CARDAPIO!F:F,"Sim",BASE_CARDAPIO!A:A,BASE_GEO!H282)&gt;0,"Sim","Não")</f>
        <v>Não</v>
      </c>
      <c r="K282" t="s">
        <v>36079</v>
      </c>
      <c r="L282" t="s">
        <v>36080</v>
      </c>
    </row>
    <row r="283" spans="1:12">
      <c r="A283" t="s">
        <v>4743</v>
      </c>
      <c r="B283">
        <v>-23.7115999978</v>
      </c>
      <c r="C283">
        <v>-46.854898139600003</v>
      </c>
      <c r="D283" t="s">
        <v>30615</v>
      </c>
      <c r="E283" t="s">
        <v>30471</v>
      </c>
      <c r="F283" t="s">
        <v>30472</v>
      </c>
      <c r="G283" t="s">
        <v>34732</v>
      </c>
      <c r="H283" s="7" t="s">
        <v>952</v>
      </c>
      <c r="I283" t="str">
        <f>IFERROR(IF(VLOOKUP(H283,BASE_IFOOD!A:A,1,0)&lt;&gt;"","Sim","Sim"),"Não")</f>
        <v>Sim</v>
      </c>
      <c r="J283" t="str">
        <f>IF(COUNTIFS(BASE_CARDAPIO!F:F,"Sim",BASE_CARDAPIO!A:A,BASE_GEO!H283)&gt;0,"Sim","Não")</f>
        <v>Sim</v>
      </c>
      <c r="K283" t="s">
        <v>35783</v>
      </c>
    </row>
    <row r="284" spans="1:12">
      <c r="A284" t="s">
        <v>4751</v>
      </c>
      <c r="B284">
        <v>-23.721680001300001</v>
      </c>
      <c r="C284">
        <v>-46.854111720299997</v>
      </c>
      <c r="D284" t="s">
        <v>30900</v>
      </c>
      <c r="E284" t="s">
        <v>30495</v>
      </c>
      <c r="F284" t="s">
        <v>30496</v>
      </c>
      <c r="G284" t="s">
        <v>35329</v>
      </c>
      <c r="H284" s="7" t="s">
        <v>3939</v>
      </c>
      <c r="I284" t="str">
        <f>IFERROR(IF(VLOOKUP(H284,BASE_IFOOD!A:A,1,0)&lt;&gt;"","Sim","Sim"),"Não")</f>
        <v>Sim</v>
      </c>
      <c r="J284" t="str">
        <f>IF(COUNTIFS(BASE_CARDAPIO!F:F,"Sim",BASE_CARDAPIO!A:A,BASE_GEO!H284)&gt;0,"Sim","Não")</f>
        <v>Sim</v>
      </c>
      <c r="K284" t="s">
        <v>35783</v>
      </c>
    </row>
    <row r="285" spans="1:12">
      <c r="A285" t="s">
        <v>4743</v>
      </c>
      <c r="B285">
        <v>-23.7115999978</v>
      </c>
      <c r="C285">
        <v>-46.854898139600003</v>
      </c>
      <c r="D285" t="s">
        <v>30901</v>
      </c>
      <c r="E285" t="s">
        <v>30495</v>
      </c>
      <c r="F285" t="s">
        <v>30496</v>
      </c>
      <c r="G285" t="s">
        <v>35330</v>
      </c>
      <c r="H285" s="7" t="s">
        <v>3950</v>
      </c>
      <c r="I285" t="str">
        <f>IFERROR(IF(VLOOKUP(H285,BASE_IFOOD!A:A,1,0)&lt;&gt;"","Sim","Sim"),"Não")</f>
        <v>Sim</v>
      </c>
      <c r="J285" t="str">
        <f>IF(COUNTIFS(BASE_CARDAPIO!F:F,"Sim",BASE_CARDAPIO!A:A,BASE_GEO!H285)&gt;0,"Sim","Não")</f>
        <v>Não</v>
      </c>
      <c r="K285" t="s">
        <v>35783</v>
      </c>
    </row>
    <row r="286" spans="1:12">
      <c r="A286" t="s">
        <v>4814</v>
      </c>
      <c r="B286">
        <v>-23.720960002799998</v>
      </c>
      <c r="C286">
        <v>-46.853325303799998</v>
      </c>
      <c r="D286" t="s">
        <v>30902</v>
      </c>
      <c r="E286" t="s">
        <v>30471</v>
      </c>
      <c r="F286" t="s">
        <v>30472</v>
      </c>
      <c r="G286" t="s">
        <v>30903</v>
      </c>
      <c r="H286" s="7" t="s">
        <v>33297</v>
      </c>
      <c r="I286" t="str">
        <f>IFERROR(IF(VLOOKUP(H286,BASE_IFOOD!A:A,1,0)&lt;&gt;"","Sim","Sim"),"Não")</f>
        <v>Não</v>
      </c>
      <c r="J286" t="str">
        <f>IF(COUNTIFS(BASE_CARDAPIO!F:F,"Sim",BASE_CARDAPIO!A:A,BASE_GEO!H286)&gt;0,"Sim","Não")</f>
        <v>Não</v>
      </c>
      <c r="K286" t="s">
        <v>36081</v>
      </c>
      <c r="L286" t="s">
        <v>36082</v>
      </c>
    </row>
    <row r="287" spans="1:12">
      <c r="A287" t="s">
        <v>30639</v>
      </c>
      <c r="B287">
        <v>-23.716999999999999</v>
      </c>
      <c r="C287">
        <v>-46.858338722699997</v>
      </c>
      <c r="D287" t="s">
        <v>30904</v>
      </c>
      <c r="E287" t="s">
        <v>30471</v>
      </c>
      <c r="F287" t="s">
        <v>30472</v>
      </c>
      <c r="G287" t="s">
        <v>35331</v>
      </c>
      <c r="H287" s="7" t="s">
        <v>3960</v>
      </c>
      <c r="I287" t="str">
        <f>IFERROR(IF(VLOOKUP(H287,BASE_IFOOD!A:A,1,0)&lt;&gt;"","Sim","Sim"),"Não")</f>
        <v>Sim</v>
      </c>
      <c r="J287" t="str">
        <f>IF(COUNTIFS(BASE_CARDAPIO!F:F,"Sim",BASE_CARDAPIO!A:A,BASE_GEO!H287)&gt;0,"Sim","Não")</f>
        <v>Não</v>
      </c>
      <c r="K287" t="s">
        <v>35783</v>
      </c>
    </row>
    <row r="288" spans="1:12">
      <c r="A288" t="s">
        <v>30905</v>
      </c>
      <c r="B288">
        <v>-23.7197000074</v>
      </c>
      <c r="C288">
        <v>-46.846050923299998</v>
      </c>
      <c r="D288" t="s">
        <v>30906</v>
      </c>
      <c r="E288" t="s">
        <v>30471</v>
      </c>
      <c r="F288" t="s">
        <v>30472</v>
      </c>
      <c r="G288" t="s">
        <v>35332</v>
      </c>
      <c r="H288" s="7" t="s">
        <v>3967</v>
      </c>
      <c r="I288" t="str">
        <f>IFERROR(IF(VLOOKUP(H288,BASE_IFOOD!A:A,1,0)&lt;&gt;"","Sim","Sim"),"Não")</f>
        <v>Sim</v>
      </c>
      <c r="J288" t="str">
        <f>IF(COUNTIFS(BASE_CARDAPIO!F:F,"Sim",BASE_CARDAPIO!A:A,BASE_GEO!H288)&gt;0,"Sim","Não")</f>
        <v>Sim</v>
      </c>
      <c r="K288" t="s">
        <v>35783</v>
      </c>
    </row>
    <row r="289" spans="1:12">
      <c r="A289" t="s">
        <v>30907</v>
      </c>
      <c r="B289">
        <v>-23.7241100078</v>
      </c>
      <c r="C289">
        <v>-46.8412341107</v>
      </c>
      <c r="D289" t="s">
        <v>30908</v>
      </c>
      <c r="E289" t="s">
        <v>30428</v>
      </c>
      <c r="F289" t="s">
        <v>30429</v>
      </c>
      <c r="G289" t="s">
        <v>35333</v>
      </c>
      <c r="H289" s="7" t="s">
        <v>3972</v>
      </c>
      <c r="I289" t="str">
        <f>IFERROR(IF(VLOOKUP(H289,BASE_IFOOD!A:A,1,0)&lt;&gt;"","Sim","Sim"),"Não")</f>
        <v>Sim</v>
      </c>
      <c r="J289" t="str">
        <f>IF(COUNTIFS(BASE_CARDAPIO!F:F,"Sim",BASE_CARDAPIO!A:A,BASE_GEO!H289)&gt;0,"Sim","Não")</f>
        <v>Não</v>
      </c>
      <c r="K289" t="s">
        <v>35783</v>
      </c>
    </row>
    <row r="290" spans="1:12">
      <c r="A290" t="s">
        <v>30909</v>
      </c>
      <c r="B290">
        <v>-23.725190009399999</v>
      </c>
      <c r="C290">
        <v>-46.840054481499998</v>
      </c>
      <c r="D290" t="s">
        <v>30910</v>
      </c>
      <c r="E290" t="s">
        <v>30471</v>
      </c>
      <c r="F290" t="s">
        <v>30472</v>
      </c>
      <c r="G290" t="s">
        <v>34611</v>
      </c>
      <c r="H290" s="7" t="s">
        <v>26719</v>
      </c>
      <c r="I290" t="str">
        <f>IFERROR(IF(VLOOKUP(H290,BASE_IFOOD!A:A,1,0)&lt;&gt;"","Sim","Sim"),"Não")</f>
        <v>Sim</v>
      </c>
      <c r="J290" t="str">
        <f>IF(COUNTIFS(BASE_CARDAPIO!F:F,"Sim",BASE_CARDAPIO!A:A,BASE_GEO!H290)&gt;0,"Sim","Não")</f>
        <v>Sim</v>
      </c>
      <c r="K290" t="s">
        <v>36083</v>
      </c>
      <c r="L290" t="s">
        <v>36084</v>
      </c>
    </row>
    <row r="291" spans="1:12">
      <c r="A291" t="s">
        <v>4745</v>
      </c>
      <c r="B291">
        <v>-23.721950008</v>
      </c>
      <c r="C291">
        <v>-46.843593365399997</v>
      </c>
      <c r="D291" t="s">
        <v>4744</v>
      </c>
      <c r="E291" t="s">
        <v>30423</v>
      </c>
      <c r="F291" t="s">
        <v>30424</v>
      </c>
      <c r="G291" t="s">
        <v>34612</v>
      </c>
      <c r="H291" s="7" t="s">
        <v>26671</v>
      </c>
      <c r="I291" t="str">
        <f>IFERROR(IF(VLOOKUP(H291,BASE_IFOOD!A:A,1,0)&lt;&gt;"","Sim","Sim"),"Não")</f>
        <v>Não</v>
      </c>
      <c r="J291" t="str">
        <f>IF(COUNTIFS(BASE_CARDAPIO!F:F,"Sim",BASE_CARDAPIO!A:A,BASE_GEO!H291)&gt;0,"Sim","Não")</f>
        <v>Não</v>
      </c>
      <c r="K291" t="s">
        <v>36085</v>
      </c>
      <c r="L291" t="s">
        <v>36086</v>
      </c>
    </row>
    <row r="292" spans="1:12">
      <c r="A292" t="s">
        <v>4743</v>
      </c>
      <c r="B292">
        <v>-23.7115999978</v>
      </c>
      <c r="C292">
        <v>-46.854898139600003</v>
      </c>
      <c r="D292" t="s">
        <v>30911</v>
      </c>
      <c r="E292" t="s">
        <v>30423</v>
      </c>
      <c r="F292" t="s">
        <v>30424</v>
      </c>
      <c r="G292" t="s">
        <v>35334</v>
      </c>
      <c r="H292" s="7" t="s">
        <v>3976</v>
      </c>
      <c r="I292" t="str">
        <f>IFERROR(IF(VLOOKUP(H292,BASE_IFOOD!A:A,1,0)&lt;&gt;"","Sim","Sim"),"Não")</f>
        <v>Sim</v>
      </c>
      <c r="J292" t="str">
        <f>IF(COUNTIFS(BASE_CARDAPIO!F:F,"Sim",BASE_CARDAPIO!A:A,BASE_GEO!H292)&gt;0,"Sim","Não")</f>
        <v>Não</v>
      </c>
      <c r="K292" t="s">
        <v>35783</v>
      </c>
    </row>
    <row r="293" spans="1:12">
      <c r="A293" t="s">
        <v>31534</v>
      </c>
      <c r="B293">
        <v>-23.718440000699999</v>
      </c>
      <c r="C293">
        <v>-46.848999999999997</v>
      </c>
      <c r="D293" t="s">
        <v>31535</v>
      </c>
      <c r="E293" t="s">
        <v>30471</v>
      </c>
      <c r="F293" t="s">
        <v>30472</v>
      </c>
      <c r="H293" s="7" t="s">
        <v>33300</v>
      </c>
      <c r="I293" t="str">
        <f>IFERROR(IF(VLOOKUP(H293,BASE_IFOOD!A:A,1,0)&lt;&gt;"","Sim","Sim"),"Não")</f>
        <v>Não</v>
      </c>
      <c r="J293" t="str">
        <f>IF(COUNTIFS(BASE_CARDAPIO!F:F,"Sim",BASE_CARDAPIO!A:A,BASE_GEO!H293)&gt;0,"Sim","Não")</f>
        <v>Não</v>
      </c>
      <c r="K293" t="s">
        <v>36087</v>
      </c>
      <c r="L293" t="s">
        <v>36088</v>
      </c>
    </row>
    <row r="294" spans="1:12">
      <c r="A294" t="s">
        <v>30602</v>
      </c>
      <c r="B294">
        <v>-23.716999999999999</v>
      </c>
      <c r="C294">
        <v>-46.855979470699999</v>
      </c>
      <c r="D294" t="s">
        <v>30603</v>
      </c>
      <c r="E294" t="s">
        <v>30495</v>
      </c>
      <c r="F294" t="s">
        <v>30496</v>
      </c>
      <c r="G294" t="s">
        <v>34608</v>
      </c>
      <c r="H294" s="7" t="s">
        <v>578</v>
      </c>
      <c r="I294" t="str">
        <f>IFERROR(IF(VLOOKUP(H294,BASE_IFOOD!A:A,1,0)&lt;&gt;"","Sim","Sim"),"Não")</f>
        <v>Sim</v>
      </c>
      <c r="J294" t="str">
        <f>IF(COUNTIFS(BASE_CARDAPIO!F:F,"Sim",BASE_CARDAPIO!A:A,BASE_GEO!H294)&gt;0,"Sim","Não")</f>
        <v>Sim</v>
      </c>
      <c r="K294" t="s">
        <v>35783</v>
      </c>
    </row>
    <row r="295" spans="1:12">
      <c r="A295" t="s">
        <v>30641</v>
      </c>
      <c r="B295">
        <v>-23.716999999999999</v>
      </c>
      <c r="C295">
        <v>-46.845362812099999</v>
      </c>
      <c r="D295" t="s">
        <v>30914</v>
      </c>
      <c r="E295" t="s">
        <v>30495</v>
      </c>
      <c r="F295" t="s">
        <v>30496</v>
      </c>
      <c r="G295" t="s">
        <v>35335</v>
      </c>
      <c r="H295" s="7" t="s">
        <v>3983</v>
      </c>
      <c r="I295" t="str">
        <f>IFERROR(IF(VLOOKUP(H295,BASE_IFOOD!A:A,1,0)&lt;&gt;"","Sim","Sim"),"Não")</f>
        <v>Sim</v>
      </c>
      <c r="J295" t="str">
        <f>IF(COUNTIFS(BASE_CARDAPIO!F:F,"Sim",BASE_CARDAPIO!A:A,BASE_GEO!H295)&gt;0,"Sim","Não")</f>
        <v>Não</v>
      </c>
      <c r="K295" t="s">
        <v>35783</v>
      </c>
    </row>
    <row r="296" spans="1:12">
      <c r="A296" t="s">
        <v>30915</v>
      </c>
      <c r="B296">
        <v>-23.712049990800001</v>
      </c>
      <c r="C296">
        <v>-46.854406635799997</v>
      </c>
      <c r="D296" t="s">
        <v>30916</v>
      </c>
      <c r="E296" t="s">
        <v>30423</v>
      </c>
      <c r="F296" t="s">
        <v>30424</v>
      </c>
      <c r="G296" t="s">
        <v>30917</v>
      </c>
      <c r="H296" s="7" t="s">
        <v>33298</v>
      </c>
      <c r="I296" t="str">
        <f>IFERROR(IF(VLOOKUP(H296,BASE_IFOOD!A:A,1,0)&lt;&gt;"","Sim","Sim"),"Não")</f>
        <v>Não</v>
      </c>
      <c r="J296" t="str">
        <f>IF(COUNTIFS(BASE_CARDAPIO!F:F,"Sim",BASE_CARDAPIO!A:A,BASE_GEO!H296)&gt;0,"Sim","Não")</f>
        <v>Não</v>
      </c>
      <c r="K296" t="s">
        <v>36089</v>
      </c>
      <c r="L296" t="s">
        <v>36090</v>
      </c>
    </row>
    <row r="297" spans="1:12">
      <c r="A297" t="s">
        <v>30918</v>
      </c>
      <c r="B297">
        <v>-23.709259998899999</v>
      </c>
      <c r="C297">
        <v>-46.857453997999997</v>
      </c>
      <c r="D297" t="s">
        <v>30919</v>
      </c>
      <c r="E297" t="s">
        <v>30441</v>
      </c>
      <c r="F297" t="s">
        <v>30442</v>
      </c>
      <c r="G297" t="s">
        <v>35336</v>
      </c>
      <c r="H297" s="7" t="s">
        <v>3991</v>
      </c>
      <c r="I297" t="str">
        <f>IFERROR(IF(VLOOKUP(H297,BASE_IFOOD!A:A,1,0)&lt;&gt;"","Sim","Sim"),"Não")</f>
        <v>Sim</v>
      </c>
      <c r="J297" t="str">
        <f>IF(COUNTIFS(BASE_CARDAPIO!F:F,"Sim",BASE_CARDAPIO!A:A,BASE_GEO!H297)&gt;0,"Sim","Não")</f>
        <v>Não</v>
      </c>
      <c r="K297" t="s">
        <v>35783</v>
      </c>
    </row>
    <row r="298" spans="1:12">
      <c r="A298" t="s">
        <v>4697</v>
      </c>
      <c r="B298">
        <v>-23.716729994400001</v>
      </c>
      <c r="C298">
        <v>-46.848999999999997</v>
      </c>
      <c r="D298" t="s">
        <v>30920</v>
      </c>
      <c r="E298" t="s">
        <v>30447</v>
      </c>
      <c r="F298" t="s">
        <v>30448</v>
      </c>
      <c r="G298" t="s">
        <v>30921</v>
      </c>
      <c r="H298" s="7" t="s">
        <v>33299</v>
      </c>
      <c r="I298" t="str">
        <f>IFERROR(IF(VLOOKUP(H298,BASE_IFOOD!A:A,1,0)&lt;&gt;"","Sim","Sim"),"Não")</f>
        <v>Não</v>
      </c>
      <c r="J298" t="str">
        <f>IF(COUNTIFS(BASE_CARDAPIO!F:F,"Sim",BASE_CARDAPIO!A:A,BASE_GEO!H298)&gt;0,"Sim","Não")</f>
        <v>Não</v>
      </c>
      <c r="K298" t="s">
        <v>36091</v>
      </c>
      <c r="L298" t="s">
        <v>36092</v>
      </c>
    </row>
    <row r="299" spans="1:12">
      <c r="A299" t="s">
        <v>30922</v>
      </c>
      <c r="B299">
        <v>-23.718350002899999</v>
      </c>
      <c r="C299">
        <v>-46.847525462599997</v>
      </c>
      <c r="D299" t="s">
        <v>30923</v>
      </c>
      <c r="E299" t="s">
        <v>30423</v>
      </c>
      <c r="F299" t="s">
        <v>30424</v>
      </c>
      <c r="G299" t="s">
        <v>35337</v>
      </c>
      <c r="H299" s="7" t="s">
        <v>3995</v>
      </c>
      <c r="I299" t="str">
        <f>IFERROR(IF(VLOOKUP(H299,BASE_IFOOD!A:A,1,0)&lt;&gt;"","Sim","Sim"),"Não")</f>
        <v>Sim</v>
      </c>
      <c r="J299" t="str">
        <f>IF(COUNTIFS(BASE_CARDAPIO!F:F,"Sim",BASE_CARDAPIO!A:A,BASE_GEO!H299)&gt;0,"Sim","Não")</f>
        <v>Sim</v>
      </c>
      <c r="K299" t="s">
        <v>35783</v>
      </c>
    </row>
    <row r="300" spans="1:12">
      <c r="A300" t="s">
        <v>30606</v>
      </c>
      <c r="B300">
        <v>-23.718980000199998</v>
      </c>
      <c r="C300">
        <v>-46.846837349399998</v>
      </c>
      <c r="D300" t="s">
        <v>30924</v>
      </c>
      <c r="E300" t="s">
        <v>30423</v>
      </c>
      <c r="F300" t="s">
        <v>30424</v>
      </c>
      <c r="G300" t="s">
        <v>35338</v>
      </c>
      <c r="H300" s="7" t="s">
        <v>3999</v>
      </c>
      <c r="I300" t="str">
        <f>IFERROR(IF(VLOOKUP(H300,BASE_IFOOD!A:A,1,0)&lt;&gt;"","Sim","Sim"),"Não")</f>
        <v>Sim</v>
      </c>
      <c r="J300" t="str">
        <f>IF(COUNTIFS(BASE_CARDAPIO!F:F,"Sim",BASE_CARDAPIO!A:A,BASE_GEO!H300)&gt;0,"Sim","Não")</f>
        <v>Não</v>
      </c>
      <c r="K300" t="s">
        <v>35783</v>
      </c>
    </row>
    <row r="301" spans="1:12">
      <c r="A301" t="s">
        <v>30925</v>
      </c>
      <c r="B301">
        <v>-23.716999999999999</v>
      </c>
      <c r="C301">
        <v>-46.857355700600003</v>
      </c>
      <c r="D301" t="s">
        <v>30926</v>
      </c>
      <c r="E301" t="s">
        <v>30423</v>
      </c>
      <c r="F301" t="s">
        <v>30424</v>
      </c>
      <c r="G301" t="s">
        <v>35339</v>
      </c>
      <c r="H301" s="7" t="s">
        <v>4002</v>
      </c>
      <c r="I301" t="str">
        <f>IFERROR(IF(VLOOKUP(H301,BASE_IFOOD!A:A,1,0)&lt;&gt;"","Sim","Sim"),"Não")</f>
        <v>Sim</v>
      </c>
      <c r="J301" t="str">
        <f>IF(COUNTIFS(BASE_CARDAPIO!F:F,"Sim",BASE_CARDAPIO!A:A,BASE_GEO!H301)&gt;0,"Sim","Não")</f>
        <v>Não</v>
      </c>
      <c r="K301" t="s">
        <v>35783</v>
      </c>
    </row>
    <row r="302" spans="1:12">
      <c r="A302" t="s">
        <v>30789</v>
      </c>
      <c r="B302">
        <v>-23.721680007900002</v>
      </c>
      <c r="C302">
        <v>-46.843888272400001</v>
      </c>
      <c r="D302" t="s">
        <v>31580</v>
      </c>
      <c r="E302" t="s">
        <v>30495</v>
      </c>
      <c r="F302" t="s">
        <v>30496</v>
      </c>
      <c r="H302" s="7" t="s">
        <v>33302</v>
      </c>
      <c r="I302" t="str">
        <f>IFERROR(IF(VLOOKUP(H302,BASE_IFOOD!A:A,1,0)&lt;&gt;"","Sim","Sim"),"Não")</f>
        <v>Não</v>
      </c>
      <c r="J302" t="str">
        <f>IF(COUNTIFS(BASE_CARDAPIO!F:F,"Sim",BASE_CARDAPIO!A:A,BASE_GEO!H302)&gt;0,"Sim","Não")</f>
        <v>Não</v>
      </c>
      <c r="K302" t="s">
        <v>36093</v>
      </c>
      <c r="L302" t="s">
        <v>36094</v>
      </c>
    </row>
    <row r="303" spans="1:12">
      <c r="A303" t="s">
        <v>30929</v>
      </c>
      <c r="B303">
        <v>-23.708359995399999</v>
      </c>
      <c r="C303">
        <v>-46.839562975299998</v>
      </c>
      <c r="D303" t="s">
        <v>30930</v>
      </c>
      <c r="E303" t="s">
        <v>30471</v>
      </c>
      <c r="F303" t="s">
        <v>30472</v>
      </c>
      <c r="G303" t="s">
        <v>4006</v>
      </c>
      <c r="H303" s="7" t="s">
        <v>4009</v>
      </c>
      <c r="I303" t="str">
        <f>IFERROR(IF(VLOOKUP(H303,BASE_IFOOD!A:A,1,0)&lt;&gt;"","Sim","Sim"),"Não")</f>
        <v>Sim</v>
      </c>
      <c r="J303" t="str">
        <f>IF(COUNTIFS(BASE_CARDAPIO!F:F,"Sim",BASE_CARDAPIO!A:A,BASE_GEO!H303)&gt;0,"Sim","Não")</f>
        <v>Não</v>
      </c>
      <c r="K303" t="s">
        <v>35783</v>
      </c>
    </row>
    <row r="304" spans="1:12">
      <c r="A304" t="s">
        <v>30931</v>
      </c>
      <c r="B304">
        <v>-23.7158299986</v>
      </c>
      <c r="C304">
        <v>-46.847722068700001</v>
      </c>
      <c r="D304" t="s">
        <v>30932</v>
      </c>
      <c r="E304" t="s">
        <v>30423</v>
      </c>
      <c r="F304" t="s">
        <v>30424</v>
      </c>
      <c r="G304" t="s">
        <v>35340</v>
      </c>
      <c r="H304" s="7" t="s">
        <v>4013</v>
      </c>
      <c r="I304" t="str">
        <f>IFERROR(IF(VLOOKUP(H304,BASE_IFOOD!A:A,1,0)&lt;&gt;"","Sim","Sim"),"Não")</f>
        <v>Sim</v>
      </c>
      <c r="J304" t="str">
        <f>IF(COUNTIFS(BASE_CARDAPIO!F:F,"Sim",BASE_CARDAPIO!A:A,BASE_GEO!H304)&gt;0,"Sim","Não")</f>
        <v>Não</v>
      </c>
      <c r="K304" t="s">
        <v>35783</v>
      </c>
    </row>
    <row r="305" spans="1:12">
      <c r="A305" t="s">
        <v>4783</v>
      </c>
      <c r="B305">
        <v>-23.712949997799999</v>
      </c>
      <c r="C305">
        <v>-46.844576394699999</v>
      </c>
      <c r="D305" t="s">
        <v>4782</v>
      </c>
      <c r="E305" t="s">
        <v>30452</v>
      </c>
      <c r="F305" t="s">
        <v>30453</v>
      </c>
      <c r="G305" t="s">
        <v>34613</v>
      </c>
      <c r="H305" s="7" t="s">
        <v>26693</v>
      </c>
      <c r="I305" t="str">
        <f>IFERROR(IF(VLOOKUP(H305,BASE_IFOOD!A:A,1,0)&lt;&gt;"","Sim","Sim"),"Não")</f>
        <v>Não</v>
      </c>
      <c r="J305" t="str">
        <f>IF(COUNTIFS(BASE_CARDAPIO!F:F,"Sim",BASE_CARDAPIO!A:A,BASE_GEO!H305)&gt;0,"Sim","Não")</f>
        <v>Não</v>
      </c>
      <c r="K305" t="s">
        <v>36095</v>
      </c>
      <c r="L305" t="s">
        <v>36096</v>
      </c>
    </row>
    <row r="306" spans="1:12">
      <c r="A306" t="s">
        <v>30933</v>
      </c>
      <c r="B306">
        <v>-23.712949997799999</v>
      </c>
      <c r="C306">
        <v>-46.844576394699999</v>
      </c>
      <c r="D306" t="s">
        <v>30934</v>
      </c>
      <c r="E306" t="s">
        <v>30428</v>
      </c>
      <c r="F306" t="s">
        <v>30429</v>
      </c>
      <c r="G306" t="s">
        <v>35341</v>
      </c>
      <c r="H306" s="7" t="s">
        <v>4017</v>
      </c>
      <c r="I306" t="str">
        <f>IFERROR(IF(VLOOKUP(H306,BASE_IFOOD!A:A,1,0)&lt;&gt;"","Sim","Sim"),"Não")</f>
        <v>Sim</v>
      </c>
      <c r="J306" t="str">
        <f>IF(COUNTIFS(BASE_CARDAPIO!F:F,"Sim",BASE_CARDAPIO!A:A,BASE_GEO!H306)&gt;0,"Sim","Não")</f>
        <v>Não</v>
      </c>
      <c r="K306" t="s">
        <v>35783</v>
      </c>
    </row>
    <row r="307" spans="1:12">
      <c r="A307" t="s">
        <v>30540</v>
      </c>
      <c r="B307">
        <v>-23.716999999999999</v>
      </c>
      <c r="C307">
        <v>-46.842118833800001</v>
      </c>
      <c r="D307" t="s">
        <v>30612</v>
      </c>
      <c r="E307" t="s">
        <v>30447</v>
      </c>
      <c r="F307" t="s">
        <v>30448</v>
      </c>
      <c r="H307" s="7" t="s">
        <v>33303</v>
      </c>
      <c r="I307" t="str">
        <f>IFERROR(IF(VLOOKUP(H307,BASE_IFOOD!A:A,1,0)&lt;&gt;"","Sim","Sim"),"Não")</f>
        <v>Não</v>
      </c>
      <c r="J307" t="str">
        <f>IF(COUNTIFS(BASE_CARDAPIO!F:F,"Sim",BASE_CARDAPIO!A:A,BASE_GEO!H307)&gt;0,"Sim","Não")</f>
        <v>Não</v>
      </c>
      <c r="K307" t="s">
        <v>36097</v>
      </c>
      <c r="L307" t="s">
        <v>36098</v>
      </c>
    </row>
    <row r="308" spans="1:12">
      <c r="A308" t="s">
        <v>30937</v>
      </c>
      <c r="B308">
        <v>-23.713129995399999</v>
      </c>
      <c r="C308">
        <v>-46.853227003400001</v>
      </c>
      <c r="D308" t="s">
        <v>30938</v>
      </c>
      <c r="E308" t="s">
        <v>30471</v>
      </c>
      <c r="F308" t="s">
        <v>30472</v>
      </c>
      <c r="G308" t="s">
        <v>35342</v>
      </c>
      <c r="H308" s="7" t="s">
        <v>4025</v>
      </c>
      <c r="I308" t="str">
        <f>IFERROR(IF(VLOOKUP(H308,BASE_IFOOD!A:A,1,0)&lt;&gt;"","Sim","Sim"),"Não")</f>
        <v>Sim</v>
      </c>
      <c r="J308" t="str">
        <f>IF(COUNTIFS(BASE_CARDAPIO!F:F,"Sim",BASE_CARDAPIO!A:A,BASE_GEO!H308)&gt;0,"Sim","Não")</f>
        <v>Sim</v>
      </c>
      <c r="K308" t="s">
        <v>35783</v>
      </c>
    </row>
    <row r="309" spans="1:12">
      <c r="A309" t="s">
        <v>4697</v>
      </c>
      <c r="B309">
        <v>-23.716729994400001</v>
      </c>
      <c r="C309">
        <v>-46.848999999999997</v>
      </c>
      <c r="D309" t="s">
        <v>30939</v>
      </c>
      <c r="E309" t="s">
        <v>30423</v>
      </c>
      <c r="F309" t="s">
        <v>30424</v>
      </c>
      <c r="G309" t="s">
        <v>30940</v>
      </c>
      <c r="H309" s="7" t="s">
        <v>33301</v>
      </c>
      <c r="I309" t="str">
        <f>IFERROR(IF(VLOOKUP(H309,BASE_IFOOD!A:A,1,0)&lt;&gt;"","Sim","Sim"),"Não")</f>
        <v>Não</v>
      </c>
      <c r="J309" t="str">
        <f>IF(COUNTIFS(BASE_CARDAPIO!F:F,"Sim",BASE_CARDAPIO!A:A,BASE_GEO!H309)&gt;0,"Sim","Não")</f>
        <v>Não</v>
      </c>
      <c r="K309" t="s">
        <v>36099</v>
      </c>
      <c r="L309" t="s">
        <v>36100</v>
      </c>
    </row>
    <row r="310" spans="1:12">
      <c r="A310" t="s">
        <v>30941</v>
      </c>
      <c r="B310">
        <v>-23.7263600012</v>
      </c>
      <c r="C310">
        <v>-46.8387765608</v>
      </c>
      <c r="D310" t="s">
        <v>30942</v>
      </c>
      <c r="E310" t="s">
        <v>30441</v>
      </c>
      <c r="F310" t="s">
        <v>30442</v>
      </c>
      <c r="G310" t="s">
        <v>35343</v>
      </c>
      <c r="H310" s="7" t="s">
        <v>4029</v>
      </c>
      <c r="I310" t="str">
        <f>IFERROR(IF(VLOOKUP(H310,BASE_IFOOD!A:A,1,0)&lt;&gt;"","Sim","Sim"),"Não")</f>
        <v>Sim</v>
      </c>
      <c r="J310" t="str">
        <f>IF(COUNTIFS(BASE_CARDAPIO!F:F,"Sim",BASE_CARDAPIO!A:A,BASE_GEO!H310)&gt;0,"Sim","Não")</f>
        <v>Não</v>
      </c>
      <c r="K310" t="s">
        <v>35783</v>
      </c>
    </row>
    <row r="311" spans="1:12">
      <c r="A311" t="s">
        <v>30787</v>
      </c>
      <c r="B311">
        <v>-23.7079999939</v>
      </c>
      <c r="C311">
        <v>-46.848999999999997</v>
      </c>
      <c r="D311" t="s">
        <v>30943</v>
      </c>
      <c r="E311" t="s">
        <v>30423</v>
      </c>
      <c r="F311" t="s">
        <v>30424</v>
      </c>
      <c r="G311" t="s">
        <v>35344</v>
      </c>
      <c r="H311" s="7" t="s">
        <v>4031</v>
      </c>
      <c r="I311" t="str">
        <f>IFERROR(IF(VLOOKUP(H311,BASE_IFOOD!A:A,1,0)&lt;&gt;"","Sim","Sim"),"Não")</f>
        <v>Sim</v>
      </c>
      <c r="J311" t="str">
        <f>IF(COUNTIFS(BASE_CARDAPIO!F:F,"Sim",BASE_CARDAPIO!A:A,BASE_GEO!H311)&gt;0,"Sim","Não")</f>
        <v>Não</v>
      </c>
      <c r="K311" t="s">
        <v>35783</v>
      </c>
    </row>
    <row r="312" spans="1:12">
      <c r="A312" t="s">
        <v>30523</v>
      </c>
      <c r="B312">
        <v>-23.717720005499999</v>
      </c>
      <c r="C312">
        <v>-46.848213575700001</v>
      </c>
      <c r="D312" t="s">
        <v>30944</v>
      </c>
      <c r="E312" t="s">
        <v>30471</v>
      </c>
      <c r="F312" t="s">
        <v>30472</v>
      </c>
      <c r="G312" t="s">
        <v>35345</v>
      </c>
      <c r="H312" s="7" t="s">
        <v>4036</v>
      </c>
      <c r="I312" t="str">
        <f>IFERROR(IF(VLOOKUP(H312,BASE_IFOOD!A:A,1,0)&lt;&gt;"","Sim","Sim"),"Não")</f>
        <v>Sim</v>
      </c>
      <c r="J312" t="str">
        <f>IF(COUNTIFS(BASE_CARDAPIO!F:F,"Sim",BASE_CARDAPIO!A:A,BASE_GEO!H312)&gt;0,"Sim","Não")</f>
        <v>Não</v>
      </c>
      <c r="K312" t="s">
        <v>35783</v>
      </c>
    </row>
    <row r="313" spans="1:12">
      <c r="A313" t="s">
        <v>30564</v>
      </c>
      <c r="B313">
        <v>-23.724650009099999</v>
      </c>
      <c r="C313">
        <v>-46.8573557044</v>
      </c>
      <c r="D313" t="s">
        <v>30565</v>
      </c>
      <c r="E313" t="s">
        <v>30495</v>
      </c>
      <c r="F313" t="s">
        <v>30496</v>
      </c>
      <c r="G313" t="s">
        <v>34731</v>
      </c>
      <c r="H313" s="7" t="s">
        <v>948</v>
      </c>
      <c r="I313" t="str">
        <f>IFERROR(IF(VLOOKUP(H313,BASE_IFOOD!A:A,1,0)&lt;&gt;"","Sim","Sim"),"Não")</f>
        <v>Sim</v>
      </c>
      <c r="J313" t="str">
        <f>IF(COUNTIFS(BASE_CARDAPIO!F:F,"Sim",BASE_CARDAPIO!A:A,BASE_GEO!H313)&gt;0,"Sim","Não")</f>
        <v>Sim</v>
      </c>
      <c r="K313" t="s">
        <v>35783</v>
      </c>
    </row>
    <row r="314" spans="1:12">
      <c r="A314" t="s">
        <v>30946</v>
      </c>
      <c r="B314">
        <v>-23.711959998899999</v>
      </c>
      <c r="C314">
        <v>-46.854504929299999</v>
      </c>
      <c r="D314" t="s">
        <v>30947</v>
      </c>
      <c r="E314" t="s">
        <v>30423</v>
      </c>
      <c r="F314" t="s">
        <v>30424</v>
      </c>
      <c r="G314" t="s">
        <v>35346</v>
      </c>
      <c r="H314" s="7" t="s">
        <v>4044</v>
      </c>
      <c r="I314" t="str">
        <f>IFERROR(IF(VLOOKUP(H314,BASE_IFOOD!A:A,1,0)&lt;&gt;"","Sim","Sim"),"Não")</f>
        <v>Sim</v>
      </c>
      <c r="J314" t="str">
        <f>IF(COUNTIFS(BASE_CARDAPIO!F:F,"Sim",BASE_CARDAPIO!A:A,BASE_GEO!H314)&gt;0,"Sim","Não")</f>
        <v>Não</v>
      </c>
      <c r="K314" t="s">
        <v>35783</v>
      </c>
    </row>
    <row r="315" spans="1:12">
      <c r="A315" t="s">
        <v>30948</v>
      </c>
      <c r="B315">
        <v>-23.7232100021</v>
      </c>
      <c r="C315">
        <v>-46.848999999999997</v>
      </c>
      <c r="D315" t="s">
        <v>30949</v>
      </c>
      <c r="E315" t="s">
        <v>30452</v>
      </c>
      <c r="F315" t="s">
        <v>30453</v>
      </c>
      <c r="G315" t="s">
        <v>34614</v>
      </c>
      <c r="H315" s="7" t="s">
        <v>4355</v>
      </c>
      <c r="I315" t="str">
        <f>IFERROR(IF(VLOOKUP(H315,BASE_IFOOD!A:A,1,0)&lt;&gt;"","Sim","Sim"),"Não")</f>
        <v>Sim</v>
      </c>
      <c r="J315" t="str">
        <f>IF(COUNTIFS(BASE_CARDAPIO!F:F,"Sim",BASE_CARDAPIO!A:A,BASE_GEO!H315)&gt;0,"Sim","Não")</f>
        <v>Sim</v>
      </c>
      <c r="K315" t="s">
        <v>36101</v>
      </c>
      <c r="L315" t="s">
        <v>36102</v>
      </c>
    </row>
    <row r="316" spans="1:12">
      <c r="A316" t="s">
        <v>30566</v>
      </c>
      <c r="B316">
        <v>-23.707729999000001</v>
      </c>
      <c r="C316">
        <v>-46.848999999999997</v>
      </c>
      <c r="D316" t="s">
        <v>30950</v>
      </c>
      <c r="E316" t="s">
        <v>30471</v>
      </c>
      <c r="F316" t="s">
        <v>30472</v>
      </c>
      <c r="G316" t="s">
        <v>35347</v>
      </c>
      <c r="H316" s="7" t="s">
        <v>4048</v>
      </c>
      <c r="I316" t="str">
        <f>IFERROR(IF(VLOOKUP(H316,BASE_IFOOD!A:A,1,0)&lt;&gt;"","Sim","Sim"),"Não")</f>
        <v>Sim</v>
      </c>
      <c r="J316" t="str">
        <f>IF(COUNTIFS(BASE_CARDAPIO!F:F,"Sim",BASE_CARDAPIO!A:A,BASE_GEO!H316)&gt;0,"Sim","Não")</f>
        <v>Não</v>
      </c>
      <c r="K316" t="s">
        <v>35783</v>
      </c>
    </row>
    <row r="317" spans="1:12">
      <c r="A317" t="s">
        <v>4703</v>
      </c>
      <c r="B317">
        <v>-23.722130007600001</v>
      </c>
      <c r="C317">
        <v>-46.854603238700001</v>
      </c>
      <c r="D317" t="s">
        <v>30951</v>
      </c>
      <c r="E317" t="s">
        <v>30495</v>
      </c>
      <c r="F317" t="s">
        <v>30496</v>
      </c>
      <c r="G317" t="s">
        <v>35348</v>
      </c>
      <c r="H317" s="7" t="s">
        <v>4050</v>
      </c>
      <c r="I317" t="str">
        <f>IFERROR(IF(VLOOKUP(H317,BASE_IFOOD!A:A,1,0)&lt;&gt;"","Sim","Sim"),"Não")</f>
        <v>Sim</v>
      </c>
      <c r="J317" t="str">
        <f>IF(COUNTIFS(BASE_CARDAPIO!F:F,"Sim",BASE_CARDAPIO!A:A,BASE_GEO!H317)&gt;0,"Sim","Não")</f>
        <v>Sim</v>
      </c>
      <c r="K317" t="s">
        <v>35783</v>
      </c>
    </row>
    <row r="318" spans="1:12">
      <c r="A318" t="s">
        <v>30952</v>
      </c>
      <c r="B318">
        <v>-23.7124099955</v>
      </c>
      <c r="C318">
        <v>-46.843986578399999</v>
      </c>
      <c r="D318" t="s">
        <v>30953</v>
      </c>
      <c r="E318" t="s">
        <v>30423</v>
      </c>
      <c r="F318" t="s">
        <v>30424</v>
      </c>
      <c r="G318" t="s">
        <v>35349</v>
      </c>
      <c r="H318" s="7" t="s">
        <v>4054</v>
      </c>
      <c r="I318" t="str">
        <f>IFERROR(IF(VLOOKUP(H318,BASE_IFOOD!A:A,1,0)&lt;&gt;"","Sim","Sim"),"Não")</f>
        <v>Sim</v>
      </c>
      <c r="J318" t="str">
        <f>IF(COUNTIFS(BASE_CARDAPIO!F:F,"Sim",BASE_CARDAPIO!A:A,BASE_GEO!H318)&gt;0,"Sim","Não")</f>
        <v>Não</v>
      </c>
      <c r="K318" t="s">
        <v>35783</v>
      </c>
    </row>
    <row r="319" spans="1:12">
      <c r="A319" t="s">
        <v>4694</v>
      </c>
      <c r="B319">
        <v>-23.716999999999999</v>
      </c>
      <c r="C319">
        <v>-46.8558811686</v>
      </c>
      <c r="D319" t="s">
        <v>30954</v>
      </c>
      <c r="E319" t="s">
        <v>30441</v>
      </c>
      <c r="F319" t="s">
        <v>30442</v>
      </c>
      <c r="G319" t="s">
        <v>35350</v>
      </c>
      <c r="H319" s="7" t="s">
        <v>4062</v>
      </c>
      <c r="I319" t="str">
        <f>IFERROR(IF(VLOOKUP(H319,BASE_IFOOD!A:A,1,0)&lt;&gt;"","Sim","Sim"),"Não")</f>
        <v>Sim</v>
      </c>
      <c r="J319" t="str">
        <f>IF(COUNTIFS(BASE_CARDAPIO!F:F,"Sim",BASE_CARDAPIO!A:A,BASE_GEO!H319)&gt;0,"Sim","Não")</f>
        <v>Não</v>
      </c>
      <c r="K319" t="s">
        <v>35783</v>
      </c>
    </row>
    <row r="320" spans="1:12">
      <c r="A320" t="s">
        <v>30937</v>
      </c>
      <c r="B320">
        <v>-23.713129995399999</v>
      </c>
      <c r="C320">
        <v>-46.853227003400001</v>
      </c>
      <c r="D320" t="s">
        <v>30955</v>
      </c>
      <c r="E320" t="s">
        <v>30471</v>
      </c>
      <c r="F320" t="s">
        <v>30472</v>
      </c>
      <c r="G320" t="s">
        <v>35351</v>
      </c>
      <c r="H320" s="7" t="s">
        <v>4065</v>
      </c>
      <c r="I320" t="str">
        <f>IFERROR(IF(VLOOKUP(H320,BASE_IFOOD!A:A,1,0)&lt;&gt;"","Sim","Sim"),"Não")</f>
        <v>Sim</v>
      </c>
      <c r="J320" t="str">
        <f>IF(COUNTIFS(BASE_CARDAPIO!F:F,"Sim",BASE_CARDAPIO!A:A,BASE_GEO!H320)&gt;0,"Sim","Não")</f>
        <v>Não</v>
      </c>
      <c r="K320" t="s">
        <v>35783</v>
      </c>
    </row>
    <row r="321" spans="1:12">
      <c r="A321" t="s">
        <v>30956</v>
      </c>
      <c r="B321">
        <v>-23.719880003</v>
      </c>
      <c r="C321">
        <v>-46.845854323499999</v>
      </c>
      <c r="D321" t="s">
        <v>30957</v>
      </c>
      <c r="E321" t="s">
        <v>30452</v>
      </c>
      <c r="F321" t="s">
        <v>30453</v>
      </c>
      <c r="G321" t="s">
        <v>35352</v>
      </c>
      <c r="H321" s="7" t="s">
        <v>4069</v>
      </c>
      <c r="I321" t="str">
        <f>IFERROR(IF(VLOOKUP(H321,BASE_IFOOD!A:A,1,0)&lt;&gt;"","Sim","Sim"),"Não")</f>
        <v>Sim</v>
      </c>
      <c r="J321" t="str">
        <f>IF(COUNTIFS(BASE_CARDAPIO!F:F,"Sim",BASE_CARDAPIO!A:A,BASE_GEO!H321)&gt;0,"Sim","Não")</f>
        <v>Sim</v>
      </c>
      <c r="K321" t="s">
        <v>35783</v>
      </c>
    </row>
    <row r="322" spans="1:12">
      <c r="A322" t="s">
        <v>30958</v>
      </c>
      <c r="B322">
        <v>-23.710969996999999</v>
      </c>
      <c r="C322">
        <v>-46.842413743500003</v>
      </c>
      <c r="D322" t="s">
        <v>30959</v>
      </c>
      <c r="E322" t="s">
        <v>30423</v>
      </c>
      <c r="F322" t="s">
        <v>30424</v>
      </c>
      <c r="G322" t="s">
        <v>35353</v>
      </c>
      <c r="H322" s="7" t="s">
        <v>4071</v>
      </c>
      <c r="I322" t="str">
        <f>IFERROR(IF(VLOOKUP(H322,BASE_IFOOD!A:A,1,0)&lt;&gt;"","Sim","Sim"),"Não")</f>
        <v>Sim</v>
      </c>
      <c r="J322" t="str">
        <f>IF(COUNTIFS(BASE_CARDAPIO!F:F,"Sim",BASE_CARDAPIO!A:A,BASE_GEO!H322)&gt;0,"Sim","Não")</f>
        <v>Sim</v>
      </c>
      <c r="K322" t="s">
        <v>35783</v>
      </c>
    </row>
    <row r="323" spans="1:12">
      <c r="A323" t="s">
        <v>30960</v>
      </c>
      <c r="B323">
        <v>-23.688674599999999</v>
      </c>
      <c r="C323">
        <v>-46.826089199999998</v>
      </c>
      <c r="D323" t="s">
        <v>30961</v>
      </c>
      <c r="E323" t="s">
        <v>30452</v>
      </c>
      <c r="F323" t="s">
        <v>30453</v>
      </c>
      <c r="G323" t="s">
        <v>35354</v>
      </c>
      <c r="H323" s="7" t="s">
        <v>4076</v>
      </c>
      <c r="I323" t="str">
        <f>IFERROR(IF(VLOOKUP(H323,BASE_IFOOD!A:A,1,0)&lt;&gt;"","Sim","Sim"),"Não")</f>
        <v>Sim</v>
      </c>
      <c r="J323" t="str">
        <f>IF(COUNTIFS(BASE_CARDAPIO!F:F,"Sim",BASE_CARDAPIO!A:A,BASE_GEO!H323)&gt;0,"Sim","Não")</f>
        <v>Não</v>
      </c>
      <c r="K323" t="s">
        <v>35783</v>
      </c>
    </row>
    <row r="324" spans="1:12">
      <c r="A324" t="s">
        <v>4733</v>
      </c>
      <c r="B324">
        <v>-23.721320001799999</v>
      </c>
      <c r="C324">
        <v>-46.853718511799997</v>
      </c>
      <c r="D324" t="s">
        <v>30962</v>
      </c>
      <c r="E324" t="s">
        <v>30428</v>
      </c>
      <c r="F324" t="s">
        <v>30429</v>
      </c>
      <c r="G324" t="s">
        <v>30963</v>
      </c>
      <c r="H324" s="7" t="s">
        <v>33304</v>
      </c>
      <c r="I324" t="str">
        <f>IFERROR(IF(VLOOKUP(H324,BASE_IFOOD!A:A,1,0)&lt;&gt;"","Sim","Sim"),"Não")</f>
        <v>Não</v>
      </c>
      <c r="J324" t="str">
        <f>IF(COUNTIFS(BASE_CARDAPIO!F:F,"Sim",BASE_CARDAPIO!A:A,BASE_GEO!H324)&gt;0,"Sim","Não")</f>
        <v>Não</v>
      </c>
      <c r="K324" t="s">
        <v>36103</v>
      </c>
      <c r="L324" t="s">
        <v>36104</v>
      </c>
    </row>
    <row r="325" spans="1:12">
      <c r="A325" t="s">
        <v>4697</v>
      </c>
      <c r="B325">
        <v>-23.716729994400001</v>
      </c>
      <c r="C325">
        <v>-46.848999999999997</v>
      </c>
      <c r="D325" t="s">
        <v>30527</v>
      </c>
      <c r="E325" t="s">
        <v>30437</v>
      </c>
      <c r="F325" t="s">
        <v>30438</v>
      </c>
      <c r="G325" t="s">
        <v>30964</v>
      </c>
      <c r="H325" s="7" t="s">
        <v>33305</v>
      </c>
      <c r="I325" t="str">
        <f>IFERROR(IF(VLOOKUP(H325,BASE_IFOOD!A:A,1,0)&lt;&gt;"","Sim","Sim"),"Não")</f>
        <v>Não</v>
      </c>
      <c r="J325" t="str">
        <f>IF(COUNTIFS(BASE_CARDAPIO!F:F,"Sim",BASE_CARDAPIO!A:A,BASE_GEO!H325)&gt;0,"Sim","Não")</f>
        <v>Não</v>
      </c>
      <c r="K325" t="s">
        <v>36105</v>
      </c>
      <c r="L325" t="s">
        <v>36106</v>
      </c>
    </row>
    <row r="326" spans="1:12">
      <c r="A326" t="s">
        <v>30965</v>
      </c>
      <c r="B326">
        <v>-23.7186200033</v>
      </c>
      <c r="C326">
        <v>-46.847230555199999</v>
      </c>
      <c r="D326" t="s">
        <v>30966</v>
      </c>
      <c r="E326" t="s">
        <v>30441</v>
      </c>
      <c r="F326" t="s">
        <v>30442</v>
      </c>
      <c r="G326" t="s">
        <v>35355</v>
      </c>
      <c r="H326" s="7" t="s">
        <v>4084</v>
      </c>
      <c r="I326" t="str">
        <f>IFERROR(IF(VLOOKUP(H326,BASE_IFOOD!A:A,1,0)&lt;&gt;"","Sim","Sim"),"Não")</f>
        <v>Sim</v>
      </c>
      <c r="J326" t="str">
        <f>IF(COUNTIFS(BASE_CARDAPIO!F:F,"Sim",BASE_CARDAPIO!A:A,BASE_GEO!H326)&gt;0,"Sim","Não")</f>
        <v>Não</v>
      </c>
      <c r="K326" t="s">
        <v>35783</v>
      </c>
    </row>
    <row r="327" spans="1:12">
      <c r="A327" t="s">
        <v>4713</v>
      </c>
      <c r="B327">
        <v>-23.718170008400001</v>
      </c>
      <c r="C327">
        <v>-46.8502779389</v>
      </c>
      <c r="D327" t="s">
        <v>4712</v>
      </c>
      <c r="E327" t="s">
        <v>30447</v>
      </c>
      <c r="F327" t="s">
        <v>30448</v>
      </c>
      <c r="G327" t="s">
        <v>34615</v>
      </c>
      <c r="H327" s="7" t="s">
        <v>26649</v>
      </c>
      <c r="I327" t="str">
        <f>IFERROR(IF(VLOOKUP(H327,BASE_IFOOD!A:A,1,0)&lt;&gt;"","Sim","Sim"),"Não")</f>
        <v>Não</v>
      </c>
      <c r="J327" t="str">
        <f>IF(COUNTIFS(BASE_CARDAPIO!F:F,"Sim",BASE_CARDAPIO!A:A,BASE_GEO!H327)&gt;0,"Sim","Não")</f>
        <v>Não</v>
      </c>
      <c r="K327" t="s">
        <v>36107</v>
      </c>
      <c r="L327" t="s">
        <v>36108</v>
      </c>
    </row>
    <row r="328" spans="1:12">
      <c r="A328" t="s">
        <v>30462</v>
      </c>
      <c r="B328">
        <v>-23.716999999999999</v>
      </c>
      <c r="C328">
        <v>-46.857945510199997</v>
      </c>
      <c r="D328" t="s">
        <v>30967</v>
      </c>
      <c r="E328" t="s">
        <v>30423</v>
      </c>
      <c r="F328" t="s">
        <v>30424</v>
      </c>
      <c r="G328" t="s">
        <v>35356</v>
      </c>
      <c r="H328" s="7" t="s">
        <v>4088</v>
      </c>
      <c r="I328" t="str">
        <f>IFERROR(IF(VLOOKUP(H328,BASE_IFOOD!A:A,1,0)&lt;&gt;"","Sim","Sim"),"Não")</f>
        <v>Sim</v>
      </c>
      <c r="J328" t="str">
        <f>IF(COUNTIFS(BASE_CARDAPIO!F:F,"Sim",BASE_CARDAPIO!A:A,BASE_GEO!H328)&gt;0,"Sim","Não")</f>
        <v>Sim</v>
      </c>
      <c r="K328" t="s">
        <v>35783</v>
      </c>
    </row>
    <row r="329" spans="1:12">
      <c r="A329" t="s">
        <v>4818</v>
      </c>
      <c r="B329">
        <v>-23.710069991099999</v>
      </c>
      <c r="C329">
        <v>-46.841430714099999</v>
      </c>
      <c r="D329" t="s">
        <v>30968</v>
      </c>
      <c r="E329" t="s">
        <v>30441</v>
      </c>
      <c r="F329" t="s">
        <v>30442</v>
      </c>
      <c r="G329" t="s">
        <v>30969</v>
      </c>
      <c r="H329" s="7" t="s">
        <v>33306</v>
      </c>
      <c r="I329" t="str">
        <f>IFERROR(IF(VLOOKUP(H329,BASE_IFOOD!A:A,1,0)&lt;&gt;"","Sim","Sim"),"Não")</f>
        <v>Não</v>
      </c>
      <c r="J329" t="str">
        <f>IF(COUNTIFS(BASE_CARDAPIO!F:F,"Sim",BASE_CARDAPIO!A:A,BASE_GEO!H329)&gt;0,"Sim","Não")</f>
        <v>Não</v>
      </c>
      <c r="K329" t="s">
        <v>36109</v>
      </c>
      <c r="L329" t="s">
        <v>36110</v>
      </c>
    </row>
    <row r="330" spans="1:12">
      <c r="A330" t="s">
        <v>30696</v>
      </c>
      <c r="B330">
        <v>-23.712139990600001</v>
      </c>
      <c r="C330">
        <v>-46.843691666200002</v>
      </c>
      <c r="D330" t="s">
        <v>30970</v>
      </c>
      <c r="E330" t="s">
        <v>30441</v>
      </c>
      <c r="F330" t="s">
        <v>30442</v>
      </c>
      <c r="G330" t="s">
        <v>30971</v>
      </c>
      <c r="H330" s="7" t="s">
        <v>33307</v>
      </c>
      <c r="I330" t="str">
        <f>IFERROR(IF(VLOOKUP(H330,BASE_IFOOD!A:A,1,0)&lt;&gt;"","Sim","Sim"),"Não")</f>
        <v>Não</v>
      </c>
      <c r="J330" t="str">
        <f>IF(COUNTIFS(BASE_CARDAPIO!F:F,"Sim",BASE_CARDAPIO!A:A,BASE_GEO!H330)&gt;0,"Sim","Não")</f>
        <v>Não</v>
      </c>
      <c r="K330" t="s">
        <v>36111</v>
      </c>
      <c r="L330" t="s">
        <v>36112</v>
      </c>
    </row>
    <row r="331" spans="1:12">
      <c r="A331" t="s">
        <v>30972</v>
      </c>
      <c r="B331">
        <v>-23.708629998900001</v>
      </c>
      <c r="C331">
        <v>-46.848999999999997</v>
      </c>
      <c r="D331" t="s">
        <v>30973</v>
      </c>
      <c r="E331" t="s">
        <v>30428</v>
      </c>
      <c r="F331" t="s">
        <v>30429</v>
      </c>
      <c r="G331" t="s">
        <v>35357</v>
      </c>
      <c r="H331" s="7" t="s">
        <v>4093</v>
      </c>
      <c r="I331" t="str">
        <f>IFERROR(IF(VLOOKUP(H331,BASE_IFOOD!A:A,1,0)&lt;&gt;"","Sim","Sim"),"Não")</f>
        <v>Sim</v>
      </c>
      <c r="J331" t="str">
        <f>IF(COUNTIFS(BASE_CARDAPIO!F:F,"Sim",BASE_CARDAPIO!A:A,BASE_GEO!H331)&gt;0,"Sim","Não")</f>
        <v>Não</v>
      </c>
      <c r="K331" t="s">
        <v>35783</v>
      </c>
    </row>
    <row r="332" spans="1:12">
      <c r="A332" t="s">
        <v>4697</v>
      </c>
      <c r="B332">
        <v>-23.716729994400001</v>
      </c>
      <c r="C332">
        <v>-46.848999999999997</v>
      </c>
      <c r="D332" t="s">
        <v>30527</v>
      </c>
      <c r="E332" t="s">
        <v>30447</v>
      </c>
      <c r="F332" t="s">
        <v>30448</v>
      </c>
      <c r="G332" t="s">
        <v>30974</v>
      </c>
      <c r="H332" s="7" t="s">
        <v>33308</v>
      </c>
      <c r="I332" t="str">
        <f>IFERROR(IF(VLOOKUP(H332,BASE_IFOOD!A:A,1,0)&lt;&gt;"","Sim","Sim"),"Não")</f>
        <v>Não</v>
      </c>
      <c r="J332" t="str">
        <f>IF(COUNTIFS(BASE_CARDAPIO!F:F,"Sim",BASE_CARDAPIO!A:A,BASE_GEO!H332)&gt;0,"Sim","Não")</f>
        <v>Não</v>
      </c>
      <c r="K332" t="s">
        <v>36113</v>
      </c>
      <c r="L332" t="s">
        <v>36114</v>
      </c>
    </row>
    <row r="333" spans="1:12">
      <c r="A333" t="s">
        <v>30975</v>
      </c>
      <c r="B333">
        <v>-23.716999999999999</v>
      </c>
      <c r="C333">
        <v>-46.848508484600003</v>
      </c>
      <c r="D333" t="s">
        <v>30976</v>
      </c>
      <c r="E333" t="s">
        <v>30471</v>
      </c>
      <c r="F333" t="s">
        <v>30472</v>
      </c>
      <c r="G333" t="s">
        <v>34616</v>
      </c>
      <c r="H333" s="7" t="s">
        <v>1458</v>
      </c>
      <c r="I333" t="str">
        <f>IFERROR(IF(VLOOKUP(H333,BASE_IFOOD!A:A,1,0)&lt;&gt;"","Sim","Sim"),"Não")</f>
        <v>Sim</v>
      </c>
      <c r="J333" t="str">
        <f>IF(COUNTIFS(BASE_CARDAPIO!F:F,"Sim",BASE_CARDAPIO!A:A,BASE_GEO!H333)&gt;0,"Sim","Não")</f>
        <v>Sim</v>
      </c>
      <c r="K333" t="s">
        <v>36115</v>
      </c>
      <c r="L333" t="s">
        <v>36116</v>
      </c>
    </row>
    <row r="334" spans="1:12">
      <c r="A334" t="s">
        <v>30977</v>
      </c>
      <c r="B334">
        <v>-23.7159199952</v>
      </c>
      <c r="C334">
        <v>-46.848999999999997</v>
      </c>
      <c r="D334" t="s">
        <v>30978</v>
      </c>
      <c r="E334" t="s">
        <v>30447</v>
      </c>
      <c r="F334" t="s">
        <v>30448</v>
      </c>
      <c r="G334" t="s">
        <v>30979</v>
      </c>
      <c r="H334" s="7" t="s">
        <v>33309</v>
      </c>
      <c r="I334" t="str">
        <f>IFERROR(IF(VLOOKUP(H334,BASE_IFOOD!A:A,1,0)&lt;&gt;"","Sim","Sim"),"Não")</f>
        <v>Não</v>
      </c>
      <c r="J334" t="str">
        <f>IF(COUNTIFS(BASE_CARDAPIO!F:F,"Sim",BASE_CARDAPIO!A:A,BASE_GEO!H334)&gt;0,"Sim","Não")</f>
        <v>Não</v>
      </c>
      <c r="K334" t="s">
        <v>36117</v>
      </c>
      <c r="L334" t="s">
        <v>36118</v>
      </c>
    </row>
    <row r="335" spans="1:12">
      <c r="A335" t="s">
        <v>30980</v>
      </c>
      <c r="B335">
        <v>-23.723480004300001</v>
      </c>
      <c r="C335">
        <v>-46.856077769400002</v>
      </c>
      <c r="D335" t="s">
        <v>30981</v>
      </c>
      <c r="E335" t="s">
        <v>30423</v>
      </c>
      <c r="F335" t="s">
        <v>30424</v>
      </c>
      <c r="G335" t="s">
        <v>30982</v>
      </c>
      <c r="H335" s="7" t="s">
        <v>33310</v>
      </c>
      <c r="I335" t="str">
        <f>IFERROR(IF(VLOOKUP(H335,BASE_IFOOD!A:A,1,0)&lt;&gt;"","Sim","Sim"),"Não")</f>
        <v>Não</v>
      </c>
      <c r="J335" t="str">
        <f>IF(COUNTIFS(BASE_CARDAPIO!F:F,"Sim",BASE_CARDAPIO!A:A,BASE_GEO!H335)&gt;0,"Sim","Não")</f>
        <v>Não</v>
      </c>
      <c r="K335" t="s">
        <v>36119</v>
      </c>
      <c r="L335" t="s">
        <v>36120</v>
      </c>
    </row>
    <row r="336" spans="1:12">
      <c r="A336" t="s">
        <v>30585</v>
      </c>
      <c r="B336">
        <v>-23.708719997599999</v>
      </c>
      <c r="C336">
        <v>-46.839956186899997</v>
      </c>
      <c r="D336" t="s">
        <v>30983</v>
      </c>
      <c r="E336" t="s">
        <v>30452</v>
      </c>
      <c r="F336" t="s">
        <v>30453</v>
      </c>
      <c r="G336" t="s">
        <v>35358</v>
      </c>
      <c r="H336" s="7" t="s">
        <v>4097</v>
      </c>
      <c r="I336" t="str">
        <f>IFERROR(IF(VLOOKUP(H336,BASE_IFOOD!A:A,1,0)&lt;&gt;"","Sim","Sim"),"Não")</f>
        <v>Sim</v>
      </c>
      <c r="J336" t="str">
        <f>IF(COUNTIFS(BASE_CARDAPIO!F:F,"Sim",BASE_CARDAPIO!A:A,BASE_GEO!H336)&gt;0,"Sim","Não")</f>
        <v>Não</v>
      </c>
      <c r="K336" t="s">
        <v>35783</v>
      </c>
    </row>
    <row r="337" spans="1:12">
      <c r="A337" t="s">
        <v>30984</v>
      </c>
      <c r="B337">
        <v>-23.7124999985</v>
      </c>
      <c r="C337">
        <v>-46.848999999999997</v>
      </c>
      <c r="D337" t="s">
        <v>30985</v>
      </c>
      <c r="E337" t="s">
        <v>30471</v>
      </c>
      <c r="F337" t="s">
        <v>30472</v>
      </c>
      <c r="G337" t="s">
        <v>35359</v>
      </c>
      <c r="H337" s="7" t="s">
        <v>4101</v>
      </c>
      <c r="I337" t="str">
        <f>IFERROR(IF(VLOOKUP(H337,BASE_IFOOD!A:A,1,0)&lt;&gt;"","Sim","Sim"),"Não")</f>
        <v>Sim</v>
      </c>
      <c r="J337" t="str">
        <f>IF(COUNTIFS(BASE_CARDAPIO!F:F,"Sim",BASE_CARDAPIO!A:A,BASE_GEO!H337)&gt;0,"Sim","Não")</f>
        <v>Não</v>
      </c>
      <c r="K337" t="s">
        <v>35783</v>
      </c>
    </row>
    <row r="338" spans="1:12">
      <c r="A338" t="s">
        <v>30457</v>
      </c>
      <c r="B338">
        <v>-23.7080899929</v>
      </c>
      <c r="C338">
        <v>-46.839268065799999</v>
      </c>
      <c r="D338" t="s">
        <v>30986</v>
      </c>
      <c r="E338" t="s">
        <v>30471</v>
      </c>
      <c r="F338" t="s">
        <v>30472</v>
      </c>
      <c r="G338" t="s">
        <v>35360</v>
      </c>
      <c r="H338" s="7" t="s">
        <v>4108</v>
      </c>
      <c r="I338" t="str">
        <f>IFERROR(IF(VLOOKUP(H338,BASE_IFOOD!A:A,1,0)&lt;&gt;"","Sim","Sim"),"Não")</f>
        <v>Sim</v>
      </c>
      <c r="J338" t="str">
        <f>IF(COUNTIFS(BASE_CARDAPIO!F:F,"Sim",BASE_CARDAPIO!A:A,BASE_GEO!H338)&gt;0,"Sim","Não")</f>
        <v>Sim</v>
      </c>
      <c r="K338" t="s">
        <v>35783</v>
      </c>
    </row>
    <row r="339" spans="1:12">
      <c r="A339" t="s">
        <v>4756</v>
      </c>
      <c r="B339">
        <v>-23.718800008100001</v>
      </c>
      <c r="C339">
        <v>-46.848999999999997</v>
      </c>
      <c r="D339" t="s">
        <v>30987</v>
      </c>
      <c r="E339" t="s">
        <v>30495</v>
      </c>
      <c r="F339" t="s">
        <v>30496</v>
      </c>
      <c r="G339" t="s">
        <v>35361</v>
      </c>
      <c r="H339" s="7" t="s">
        <v>4114</v>
      </c>
      <c r="I339" t="str">
        <f>IFERROR(IF(VLOOKUP(H339,BASE_IFOOD!A:A,1,0)&lt;&gt;"","Sim","Sim"),"Não")</f>
        <v>Sim</v>
      </c>
      <c r="J339" t="str">
        <f>IF(COUNTIFS(BASE_CARDAPIO!F:F,"Sim",BASE_CARDAPIO!A:A,BASE_GEO!H339)&gt;0,"Sim","Não")</f>
        <v>Não</v>
      </c>
      <c r="K339" t="s">
        <v>35783</v>
      </c>
    </row>
    <row r="340" spans="1:12">
      <c r="A340" t="s">
        <v>30988</v>
      </c>
      <c r="B340">
        <v>-23.719250002799999</v>
      </c>
      <c r="C340">
        <v>-46.848999999999997</v>
      </c>
      <c r="D340" t="s">
        <v>30989</v>
      </c>
      <c r="E340" t="s">
        <v>30423</v>
      </c>
      <c r="F340" t="s">
        <v>30424</v>
      </c>
      <c r="G340" t="s">
        <v>35362</v>
      </c>
      <c r="H340" s="7" t="s">
        <v>4118</v>
      </c>
      <c r="I340" t="str">
        <f>IFERROR(IF(VLOOKUP(H340,BASE_IFOOD!A:A,1,0)&lt;&gt;"","Sim","Sim"),"Não")</f>
        <v>Sim</v>
      </c>
      <c r="J340" t="str">
        <f>IF(COUNTIFS(BASE_CARDAPIO!F:F,"Sim",BASE_CARDAPIO!A:A,BASE_GEO!H340)&gt;0,"Sim","Não")</f>
        <v>Não</v>
      </c>
      <c r="K340" t="s">
        <v>35783</v>
      </c>
    </row>
    <row r="341" spans="1:12">
      <c r="A341" t="s">
        <v>30990</v>
      </c>
      <c r="B341">
        <v>-23.7123199987</v>
      </c>
      <c r="C341">
        <v>-46.854111720299997</v>
      </c>
      <c r="D341" t="s">
        <v>30991</v>
      </c>
      <c r="E341" t="s">
        <v>30471</v>
      </c>
      <c r="F341" t="s">
        <v>30472</v>
      </c>
      <c r="G341" t="s">
        <v>35363</v>
      </c>
      <c r="H341" s="7" t="s">
        <v>4122</v>
      </c>
      <c r="I341" t="str">
        <f>IFERROR(IF(VLOOKUP(H341,BASE_IFOOD!A:A,1,0)&lt;&gt;"","Sim","Sim"),"Não")</f>
        <v>Sim</v>
      </c>
      <c r="J341" t="str">
        <f>IF(COUNTIFS(BASE_CARDAPIO!F:F,"Sim",BASE_CARDAPIO!A:A,BASE_GEO!H341)&gt;0,"Sim","Não")</f>
        <v>Sim</v>
      </c>
      <c r="K341" t="s">
        <v>35783</v>
      </c>
    </row>
    <row r="342" spans="1:12">
      <c r="A342" t="s">
        <v>4803</v>
      </c>
      <c r="B342">
        <v>-23.706289997799999</v>
      </c>
      <c r="C342">
        <v>-46.860697974600001</v>
      </c>
      <c r="D342" t="s">
        <v>30992</v>
      </c>
      <c r="E342" t="s">
        <v>30452</v>
      </c>
      <c r="F342" t="s">
        <v>30453</v>
      </c>
      <c r="G342" t="s">
        <v>35364</v>
      </c>
      <c r="H342" s="7" t="s">
        <v>4126</v>
      </c>
      <c r="I342" t="str">
        <f>IFERROR(IF(VLOOKUP(H342,BASE_IFOOD!A:A,1,0)&lt;&gt;"","Sim","Sim"),"Não")</f>
        <v>Sim</v>
      </c>
      <c r="J342" t="str">
        <f>IF(COUNTIFS(BASE_CARDAPIO!F:F,"Sim",BASE_CARDAPIO!A:A,BASE_GEO!H342)&gt;0,"Sim","Não")</f>
        <v>Não</v>
      </c>
      <c r="K342" t="s">
        <v>35783</v>
      </c>
    </row>
    <row r="343" spans="1:12">
      <c r="A343" t="s">
        <v>30993</v>
      </c>
      <c r="B343">
        <v>-23.708629992599999</v>
      </c>
      <c r="C343">
        <v>-46.839857879199997</v>
      </c>
      <c r="D343" t="s">
        <v>30994</v>
      </c>
      <c r="E343" t="s">
        <v>30447</v>
      </c>
      <c r="F343" t="s">
        <v>30448</v>
      </c>
      <c r="G343" t="s">
        <v>35365</v>
      </c>
      <c r="H343" s="7" t="s">
        <v>4130</v>
      </c>
      <c r="I343" t="str">
        <f>IFERROR(IF(VLOOKUP(H343,BASE_IFOOD!A:A,1,0)&lt;&gt;"","Sim","Sim"),"Não")</f>
        <v>Sim</v>
      </c>
      <c r="J343" t="str">
        <f>IF(COUNTIFS(BASE_CARDAPIO!F:F,"Sim",BASE_CARDAPIO!A:A,BASE_GEO!H343)&gt;0,"Sim","Não")</f>
        <v>Sim</v>
      </c>
      <c r="K343" t="s">
        <v>35783</v>
      </c>
    </row>
    <row r="344" spans="1:12">
      <c r="A344" t="s">
        <v>30800</v>
      </c>
      <c r="B344">
        <v>-23.713039993300001</v>
      </c>
      <c r="C344">
        <v>-46.8446746921</v>
      </c>
      <c r="D344" t="s">
        <v>30913</v>
      </c>
      <c r="E344" t="s">
        <v>30452</v>
      </c>
      <c r="F344" t="s">
        <v>30453</v>
      </c>
      <c r="H344" s="7" t="s">
        <v>33315</v>
      </c>
      <c r="I344" t="str">
        <f>IFERROR(IF(VLOOKUP(H344,BASE_IFOOD!A:A,1,0)&lt;&gt;"","Sim","Sim"),"Não")</f>
        <v>Não</v>
      </c>
      <c r="J344" t="str">
        <f>IF(COUNTIFS(BASE_CARDAPIO!F:F,"Sim",BASE_CARDAPIO!A:A,BASE_GEO!H344)&gt;0,"Sim","Não")</f>
        <v>Não</v>
      </c>
      <c r="K344" t="s">
        <v>36121</v>
      </c>
      <c r="L344" t="s">
        <v>36122</v>
      </c>
    </row>
    <row r="345" spans="1:12">
      <c r="A345" t="s">
        <v>30675</v>
      </c>
      <c r="B345">
        <v>-23.716999999999999</v>
      </c>
      <c r="C345">
        <v>-46.851260956099999</v>
      </c>
      <c r="D345" t="s">
        <v>30996</v>
      </c>
      <c r="E345" t="s">
        <v>30471</v>
      </c>
      <c r="F345" t="s">
        <v>30472</v>
      </c>
      <c r="G345" t="s">
        <v>30997</v>
      </c>
      <c r="H345" s="7" t="s">
        <v>33311</v>
      </c>
      <c r="I345" t="str">
        <f>IFERROR(IF(VLOOKUP(H345,BASE_IFOOD!A:A,1,0)&lt;&gt;"","Sim","Sim"),"Não")</f>
        <v>Não</v>
      </c>
      <c r="J345" t="str">
        <f>IF(COUNTIFS(BASE_CARDAPIO!F:F,"Sim",BASE_CARDAPIO!A:A,BASE_GEO!H345)&gt;0,"Sim","Não")</f>
        <v>Não</v>
      </c>
      <c r="K345" t="s">
        <v>36123</v>
      </c>
      <c r="L345" t="s">
        <v>36084</v>
      </c>
    </row>
    <row r="346" spans="1:12">
      <c r="A346" t="s">
        <v>30898</v>
      </c>
      <c r="B346">
        <v>-23.716999999999999</v>
      </c>
      <c r="C346">
        <v>-46.840251094700001</v>
      </c>
      <c r="D346" t="s">
        <v>30998</v>
      </c>
      <c r="E346" t="s">
        <v>30495</v>
      </c>
      <c r="F346" t="s">
        <v>30496</v>
      </c>
      <c r="G346" t="s">
        <v>30999</v>
      </c>
      <c r="H346" s="7" t="s">
        <v>33312</v>
      </c>
      <c r="I346" t="str">
        <f>IFERROR(IF(VLOOKUP(H346,BASE_IFOOD!A:A,1,0)&lt;&gt;"","Sim","Sim"),"Não")</f>
        <v>Não</v>
      </c>
      <c r="J346" t="str">
        <f>IF(COUNTIFS(BASE_CARDAPIO!F:F,"Sim",BASE_CARDAPIO!A:A,BASE_GEO!H346)&gt;0,"Sim","Não")</f>
        <v>Não</v>
      </c>
      <c r="K346" t="s">
        <v>36124</v>
      </c>
      <c r="L346" t="s">
        <v>36125</v>
      </c>
    </row>
    <row r="347" spans="1:12">
      <c r="A347" t="s">
        <v>30582</v>
      </c>
      <c r="B347">
        <v>-23.710339993600002</v>
      </c>
      <c r="C347">
        <v>-46.856274376199998</v>
      </c>
      <c r="D347" t="s">
        <v>31000</v>
      </c>
      <c r="E347" t="s">
        <v>30495</v>
      </c>
      <c r="F347" t="s">
        <v>30496</v>
      </c>
      <c r="G347" t="s">
        <v>35366</v>
      </c>
      <c r="H347" s="7" t="s">
        <v>4142</v>
      </c>
      <c r="I347" t="str">
        <f>IFERROR(IF(VLOOKUP(H347,BASE_IFOOD!A:A,1,0)&lt;&gt;"","Sim","Sim"),"Não")</f>
        <v>Sim</v>
      </c>
      <c r="J347" t="str">
        <f>IF(COUNTIFS(BASE_CARDAPIO!F:F,"Sim",BASE_CARDAPIO!A:A,BASE_GEO!H347)&gt;0,"Sim","Não")</f>
        <v>Sim</v>
      </c>
      <c r="K347" t="s">
        <v>35783</v>
      </c>
    </row>
    <row r="348" spans="1:12">
      <c r="A348" t="s">
        <v>30872</v>
      </c>
      <c r="B348">
        <v>-23.710609997300001</v>
      </c>
      <c r="C348">
        <v>-46.855979465300003</v>
      </c>
      <c r="D348" t="s">
        <v>31001</v>
      </c>
      <c r="E348" t="s">
        <v>30447</v>
      </c>
      <c r="F348" t="s">
        <v>30448</v>
      </c>
      <c r="G348" t="s">
        <v>35367</v>
      </c>
      <c r="H348" s="7" t="s">
        <v>4146</v>
      </c>
      <c r="I348" t="str">
        <f>IFERROR(IF(VLOOKUP(H348,BASE_IFOOD!A:A,1,0)&lt;&gt;"","Sim","Sim"),"Não")</f>
        <v>Sim</v>
      </c>
      <c r="J348" t="str">
        <f>IF(COUNTIFS(BASE_CARDAPIO!F:F,"Sim",BASE_CARDAPIO!A:A,BASE_GEO!H348)&gt;0,"Sim","Não")</f>
        <v>Sim</v>
      </c>
      <c r="K348" t="s">
        <v>35783</v>
      </c>
    </row>
    <row r="349" spans="1:12">
      <c r="A349" t="s">
        <v>30590</v>
      </c>
      <c r="B349">
        <v>-23.719430004199999</v>
      </c>
      <c r="C349">
        <v>-46.851654166300001</v>
      </c>
      <c r="D349" t="s">
        <v>31002</v>
      </c>
      <c r="E349" t="s">
        <v>30423</v>
      </c>
      <c r="F349" t="s">
        <v>30424</v>
      </c>
      <c r="G349" t="s">
        <v>35368</v>
      </c>
      <c r="H349" s="7" t="s">
        <v>4150</v>
      </c>
      <c r="I349" t="str">
        <f>IFERROR(IF(VLOOKUP(H349,BASE_IFOOD!A:A,1,0)&lt;&gt;"","Sim","Sim"),"Não")</f>
        <v>Sim</v>
      </c>
      <c r="J349" t="str">
        <f>IF(COUNTIFS(BASE_CARDAPIO!F:F,"Sim",BASE_CARDAPIO!A:A,BASE_GEO!H349)&gt;0,"Sim","Não")</f>
        <v>Não</v>
      </c>
      <c r="K349" t="s">
        <v>35783</v>
      </c>
    </row>
    <row r="350" spans="1:12">
      <c r="A350" t="s">
        <v>31003</v>
      </c>
      <c r="B350">
        <v>-23.718620002600002</v>
      </c>
      <c r="C350">
        <v>-46.850769444000001</v>
      </c>
      <c r="D350" t="s">
        <v>31004</v>
      </c>
      <c r="E350" t="s">
        <v>30423</v>
      </c>
      <c r="F350" t="s">
        <v>30424</v>
      </c>
      <c r="G350" t="s">
        <v>35369</v>
      </c>
      <c r="H350" s="7" t="s">
        <v>4152</v>
      </c>
      <c r="I350" t="str">
        <f>IFERROR(IF(VLOOKUP(H350,BASE_IFOOD!A:A,1,0)&lt;&gt;"","Sim","Sim"),"Não")</f>
        <v>Sim</v>
      </c>
      <c r="J350" t="str">
        <f>IF(COUNTIFS(BASE_CARDAPIO!F:F,"Sim",BASE_CARDAPIO!A:A,BASE_GEO!H350)&gt;0,"Sim","Não")</f>
        <v>Sim</v>
      </c>
      <c r="K350" t="s">
        <v>35783</v>
      </c>
    </row>
    <row r="351" spans="1:12">
      <c r="A351" t="s">
        <v>30564</v>
      </c>
      <c r="B351">
        <v>-23.724650009099999</v>
      </c>
      <c r="C351">
        <v>-46.8573557044</v>
      </c>
      <c r="D351" t="s">
        <v>31005</v>
      </c>
      <c r="E351" t="s">
        <v>30447</v>
      </c>
      <c r="F351" t="s">
        <v>30448</v>
      </c>
      <c r="G351" t="s">
        <v>35370</v>
      </c>
      <c r="H351" s="7" t="s">
        <v>4157</v>
      </c>
      <c r="I351" t="str">
        <f>IFERROR(IF(VLOOKUP(H351,BASE_IFOOD!A:A,1,0)&lt;&gt;"","Sim","Sim"),"Não")</f>
        <v>Sim</v>
      </c>
      <c r="J351" t="str">
        <f>IF(COUNTIFS(BASE_CARDAPIO!F:F,"Sim",BASE_CARDAPIO!A:A,BASE_GEO!H351)&gt;0,"Sim","Não")</f>
        <v>Não</v>
      </c>
      <c r="K351" t="s">
        <v>35783</v>
      </c>
    </row>
    <row r="352" spans="1:12">
      <c r="A352" t="s">
        <v>30898</v>
      </c>
      <c r="B352">
        <v>-23.716999999999999</v>
      </c>
      <c r="C352">
        <v>-46.840251094700001</v>
      </c>
      <c r="D352" t="s">
        <v>31006</v>
      </c>
      <c r="E352" t="s">
        <v>30471</v>
      </c>
      <c r="F352" t="s">
        <v>30472</v>
      </c>
      <c r="G352" t="s">
        <v>35371</v>
      </c>
      <c r="H352" s="7" t="s">
        <v>4161</v>
      </c>
      <c r="I352" t="str">
        <f>IFERROR(IF(VLOOKUP(H352,BASE_IFOOD!A:A,1,0)&lt;&gt;"","Sim","Sim"),"Não")</f>
        <v>Sim</v>
      </c>
      <c r="J352" t="str">
        <f>IF(COUNTIFS(BASE_CARDAPIO!F:F,"Sim",BASE_CARDAPIO!A:A,BASE_GEO!H352)&gt;0,"Sim","Não")</f>
        <v>Sim</v>
      </c>
      <c r="K352" t="s">
        <v>35783</v>
      </c>
    </row>
    <row r="353" spans="1:13">
      <c r="A353" t="s">
        <v>31007</v>
      </c>
      <c r="B353">
        <v>-23.716999999999999</v>
      </c>
      <c r="C353">
        <v>-46.856765890200002</v>
      </c>
      <c r="D353" t="s">
        <v>31008</v>
      </c>
      <c r="E353" t="s">
        <v>30423</v>
      </c>
      <c r="F353" t="s">
        <v>30424</v>
      </c>
      <c r="G353" t="s">
        <v>35372</v>
      </c>
      <c r="H353" s="7" t="s">
        <v>4165</v>
      </c>
      <c r="I353" t="str">
        <f>IFERROR(IF(VLOOKUP(H353,BASE_IFOOD!A:A,1,0)&lt;&gt;"","Sim","Sim"),"Não")</f>
        <v>Sim</v>
      </c>
      <c r="J353" t="str">
        <f>IF(COUNTIFS(BASE_CARDAPIO!F:F,"Sim",BASE_CARDAPIO!A:A,BASE_GEO!H353)&gt;0,"Sim","Não")</f>
        <v>Não</v>
      </c>
      <c r="K353" t="s">
        <v>35783</v>
      </c>
    </row>
    <row r="354" spans="1:13">
      <c r="A354" t="s">
        <v>30478</v>
      </c>
      <c r="B354">
        <v>-23.709619997299999</v>
      </c>
      <c r="C354">
        <v>-46.8409392095</v>
      </c>
      <c r="D354" t="s">
        <v>31575</v>
      </c>
      <c r="E354" t="s">
        <v>30441</v>
      </c>
      <c r="F354" t="s">
        <v>30442</v>
      </c>
      <c r="G354" t="s">
        <v>35373</v>
      </c>
      <c r="H354" s="7" t="s">
        <v>3979</v>
      </c>
      <c r="I354" t="str">
        <f>IFERROR(IF(VLOOKUP(H354,BASE_IFOOD!A:A,1,0)&lt;&gt;"","Sim","Sim"),"Não")</f>
        <v>Sim</v>
      </c>
      <c r="J354" t="str">
        <f>IF(COUNTIFS(BASE_CARDAPIO!F:F,"Sim",BASE_CARDAPIO!A:A,BASE_GEO!H354)&gt;0,"Sim","Não")</f>
        <v>Sim</v>
      </c>
      <c r="K354" t="s">
        <v>35783</v>
      </c>
    </row>
    <row r="355" spans="1:13">
      <c r="A355" t="s">
        <v>30868</v>
      </c>
      <c r="B355">
        <v>-23.711869991899999</v>
      </c>
      <c r="C355">
        <v>-46.848999999999997</v>
      </c>
      <c r="D355" t="s">
        <v>30869</v>
      </c>
      <c r="E355" t="s">
        <v>30441</v>
      </c>
      <c r="F355" t="s">
        <v>30442</v>
      </c>
      <c r="H355" s="7" t="s">
        <v>33319</v>
      </c>
      <c r="I355" t="str">
        <f>IFERROR(IF(VLOOKUP(H355,BASE_IFOOD!A:A,1,0)&lt;&gt;"","Sim","Sim"),"Não")</f>
        <v>Não</v>
      </c>
      <c r="J355" t="str">
        <f>IF(COUNTIFS(BASE_CARDAPIO!F:F,"Sim",BASE_CARDAPIO!A:A,BASE_GEO!H355)&gt;0,"Sim","Não")</f>
        <v>Não</v>
      </c>
      <c r="K355" t="s">
        <v>36126</v>
      </c>
      <c r="L355" t="s">
        <v>36127</v>
      </c>
    </row>
    <row r="356" spans="1:13">
      <c r="A356" t="s">
        <v>4703</v>
      </c>
      <c r="B356">
        <v>-23.722130007600001</v>
      </c>
      <c r="C356">
        <v>-46.854603238700001</v>
      </c>
      <c r="D356" t="s">
        <v>31009</v>
      </c>
      <c r="E356" t="s">
        <v>30471</v>
      </c>
      <c r="F356" t="s">
        <v>30472</v>
      </c>
      <c r="G356" t="s">
        <v>35374</v>
      </c>
      <c r="H356" s="7" t="s">
        <v>4177</v>
      </c>
      <c r="I356" t="str">
        <f>IFERROR(IF(VLOOKUP(H356,BASE_IFOOD!A:A,1,0)&lt;&gt;"","Sim","Sim"),"Não")</f>
        <v>Sim</v>
      </c>
      <c r="J356" t="str">
        <f>IF(COUNTIFS(BASE_CARDAPIO!F:F,"Sim",BASE_CARDAPIO!A:A,BASE_GEO!H356)&gt;0,"Sim","Não")</f>
        <v>Não</v>
      </c>
      <c r="K356" t="s">
        <v>35783</v>
      </c>
    </row>
    <row r="357" spans="1:13">
      <c r="A357" t="s">
        <v>30784</v>
      </c>
      <c r="B357">
        <v>-23.7238400062</v>
      </c>
      <c r="C357">
        <v>-46.848999999999997</v>
      </c>
      <c r="D357" t="s">
        <v>31010</v>
      </c>
      <c r="E357" t="s">
        <v>30428</v>
      </c>
      <c r="F357" t="s">
        <v>30429</v>
      </c>
      <c r="G357" t="s">
        <v>35375</v>
      </c>
      <c r="H357" s="7" t="s">
        <v>4181</v>
      </c>
      <c r="I357" t="str">
        <f>IFERROR(IF(VLOOKUP(H357,BASE_IFOOD!A:A,1,0)&lt;&gt;"","Sim","Sim"),"Não")</f>
        <v>Sim</v>
      </c>
      <c r="J357" t="str">
        <f>IF(COUNTIFS(BASE_CARDAPIO!F:F,"Sim",BASE_CARDAPIO!A:A,BASE_GEO!H357)&gt;0,"Sim","Não")</f>
        <v>Sim</v>
      </c>
      <c r="K357" t="s">
        <v>35783</v>
      </c>
    </row>
    <row r="358" spans="1:13">
      <c r="A358" t="s">
        <v>30960</v>
      </c>
      <c r="B358">
        <v>-23.688674599999999</v>
      </c>
      <c r="C358">
        <v>-46.826089199999998</v>
      </c>
      <c r="D358" t="s">
        <v>31011</v>
      </c>
      <c r="E358" t="s">
        <v>30423</v>
      </c>
      <c r="F358" t="s">
        <v>30424</v>
      </c>
      <c r="G358" t="s">
        <v>35376</v>
      </c>
      <c r="H358" s="7" t="s">
        <v>4188</v>
      </c>
      <c r="I358" t="str">
        <f>IFERROR(IF(VLOOKUP(H358,BASE_IFOOD!A:A,1,0)&lt;&gt;"","Sim","Sim"),"Não")</f>
        <v>Sim</v>
      </c>
      <c r="J358" t="str">
        <f>IF(COUNTIFS(BASE_CARDAPIO!F:F,"Sim",BASE_CARDAPIO!A:A,BASE_GEO!H358)&gt;0,"Sim","Não")</f>
        <v>Sim</v>
      </c>
      <c r="K358" t="s">
        <v>35783</v>
      </c>
    </row>
    <row r="359" spans="1:13">
      <c r="A359" t="s">
        <v>4697</v>
      </c>
      <c r="B359">
        <v>-23.716729994400001</v>
      </c>
      <c r="C359">
        <v>-46.848999999999997</v>
      </c>
      <c r="D359" t="s">
        <v>30527</v>
      </c>
      <c r="E359" t="s">
        <v>30447</v>
      </c>
      <c r="F359" t="s">
        <v>30448</v>
      </c>
      <c r="G359" t="s">
        <v>31012</v>
      </c>
      <c r="H359" s="7" t="s">
        <v>33313</v>
      </c>
      <c r="I359" t="str">
        <f>IFERROR(IF(VLOOKUP(H359,BASE_IFOOD!A:A,1,0)&lt;&gt;"","Sim","Sim"),"Não")</f>
        <v>Não</v>
      </c>
      <c r="J359" t="str">
        <f>IF(COUNTIFS(BASE_CARDAPIO!F:F,"Sim",BASE_CARDAPIO!A:A,BASE_GEO!H359)&gt;0,"Sim","Não")</f>
        <v>Não</v>
      </c>
      <c r="K359" t="s">
        <v>36128</v>
      </c>
      <c r="L359" t="s">
        <v>36129</v>
      </c>
      <c r="M359" t="s">
        <v>36130</v>
      </c>
    </row>
    <row r="360" spans="1:13">
      <c r="A360" t="s">
        <v>31013</v>
      </c>
      <c r="B360">
        <v>-23.716999999999999</v>
      </c>
      <c r="C360">
        <v>-46.8571590974</v>
      </c>
      <c r="D360" t="s">
        <v>31014</v>
      </c>
      <c r="E360" t="s">
        <v>30495</v>
      </c>
      <c r="F360" t="s">
        <v>30496</v>
      </c>
      <c r="G360" t="s">
        <v>35377</v>
      </c>
      <c r="H360" s="7" t="s">
        <v>4191</v>
      </c>
      <c r="I360" t="str">
        <f>IFERROR(IF(VLOOKUP(H360,BASE_IFOOD!A:A,1,0)&lt;&gt;"","Sim","Sim"),"Não")</f>
        <v>Sim</v>
      </c>
      <c r="J360" t="str">
        <f>IF(COUNTIFS(BASE_CARDAPIO!F:F,"Sim",BASE_CARDAPIO!A:A,BASE_GEO!H360)&gt;0,"Sim","Não")</f>
        <v>Não</v>
      </c>
      <c r="K360" t="s">
        <v>35783</v>
      </c>
    </row>
    <row r="361" spans="1:13">
      <c r="A361" t="s">
        <v>31015</v>
      </c>
      <c r="B361">
        <v>-23.719520004500001</v>
      </c>
      <c r="C361">
        <v>-46.848999999999997</v>
      </c>
      <c r="D361" t="s">
        <v>31016</v>
      </c>
      <c r="E361" t="s">
        <v>30423</v>
      </c>
      <c r="F361" t="s">
        <v>30424</v>
      </c>
      <c r="G361" t="s">
        <v>35378</v>
      </c>
      <c r="H361" s="7" t="s">
        <v>4195</v>
      </c>
      <c r="I361" t="str">
        <f>IFERROR(IF(VLOOKUP(H361,BASE_IFOOD!A:A,1,0)&lt;&gt;"","Sim","Sim"),"Não")</f>
        <v>Sim</v>
      </c>
      <c r="J361" t="str">
        <f>IF(COUNTIFS(BASE_CARDAPIO!F:F,"Sim",BASE_CARDAPIO!A:A,BASE_GEO!H361)&gt;0,"Sim","Não")</f>
        <v>Não</v>
      </c>
      <c r="K361" t="s">
        <v>35783</v>
      </c>
    </row>
    <row r="362" spans="1:13">
      <c r="A362" t="s">
        <v>30777</v>
      </c>
      <c r="B362">
        <v>-23.720240003299999</v>
      </c>
      <c r="C362">
        <v>-46.848999999999997</v>
      </c>
      <c r="D362" t="s">
        <v>31017</v>
      </c>
      <c r="E362" t="s">
        <v>30423</v>
      </c>
      <c r="F362" t="s">
        <v>30424</v>
      </c>
      <c r="G362" t="s">
        <v>35379</v>
      </c>
      <c r="H362" s="7" t="s">
        <v>4202</v>
      </c>
      <c r="I362" t="str">
        <f>IFERROR(IF(VLOOKUP(H362,BASE_IFOOD!A:A,1,0)&lt;&gt;"","Sim","Sim"),"Não")</f>
        <v>Sim</v>
      </c>
      <c r="J362" t="str">
        <f>IF(COUNTIFS(BASE_CARDAPIO!F:F,"Sim",BASE_CARDAPIO!A:A,BASE_GEO!H362)&gt;0,"Sim","Não")</f>
        <v>Sim</v>
      </c>
      <c r="K362" t="s">
        <v>35783</v>
      </c>
    </row>
    <row r="363" spans="1:13">
      <c r="A363" t="s">
        <v>31018</v>
      </c>
      <c r="B363">
        <v>-23.7193400082</v>
      </c>
      <c r="C363">
        <v>-46.848999999999997</v>
      </c>
      <c r="D363" t="s">
        <v>31019</v>
      </c>
      <c r="E363" t="s">
        <v>30428</v>
      </c>
      <c r="F363" t="s">
        <v>30429</v>
      </c>
      <c r="G363" t="s">
        <v>35380</v>
      </c>
      <c r="H363" s="7" t="s">
        <v>4207</v>
      </c>
      <c r="I363" t="str">
        <f>IFERROR(IF(VLOOKUP(H363,BASE_IFOOD!A:A,1,0)&lt;&gt;"","Sim","Sim"),"Não")</f>
        <v>Sim</v>
      </c>
      <c r="J363" t="str">
        <f>IF(COUNTIFS(BASE_CARDAPIO!F:F,"Sim",BASE_CARDAPIO!A:A,BASE_GEO!H363)&gt;0,"Sim","Não")</f>
        <v>Sim</v>
      </c>
      <c r="K363" t="s">
        <v>35783</v>
      </c>
    </row>
    <row r="364" spans="1:13">
      <c r="A364" t="s">
        <v>30988</v>
      </c>
      <c r="B364">
        <v>-23.719250002799999</v>
      </c>
      <c r="C364">
        <v>-46.848999999999997</v>
      </c>
      <c r="D364" t="s">
        <v>31020</v>
      </c>
      <c r="E364" t="s">
        <v>30423</v>
      </c>
      <c r="F364" t="s">
        <v>30424</v>
      </c>
      <c r="G364" t="s">
        <v>35381</v>
      </c>
      <c r="H364" s="7" t="s">
        <v>4210</v>
      </c>
      <c r="I364" t="str">
        <f>IFERROR(IF(VLOOKUP(H364,BASE_IFOOD!A:A,1,0)&lt;&gt;"","Sim","Sim"),"Não")</f>
        <v>Sim</v>
      </c>
      <c r="J364" t="str">
        <f>IF(COUNTIFS(BASE_CARDAPIO!F:F,"Sim",BASE_CARDAPIO!A:A,BASE_GEO!H364)&gt;0,"Sim","Não")</f>
        <v>Sim</v>
      </c>
      <c r="K364" t="s">
        <v>35783</v>
      </c>
    </row>
    <row r="365" spans="1:13">
      <c r="A365" t="s">
        <v>31021</v>
      </c>
      <c r="B365">
        <v>-23.716999999999999</v>
      </c>
      <c r="C365">
        <v>-46.854603231500001</v>
      </c>
      <c r="D365" t="s">
        <v>31022</v>
      </c>
      <c r="E365" t="s">
        <v>30495</v>
      </c>
      <c r="F365" t="s">
        <v>30496</v>
      </c>
      <c r="G365" t="s">
        <v>35382</v>
      </c>
      <c r="H365" s="7" t="s">
        <v>4214</v>
      </c>
      <c r="I365" t="str">
        <f>IFERROR(IF(VLOOKUP(H365,BASE_IFOOD!A:A,1,0)&lt;&gt;"","Sim","Sim"),"Não")</f>
        <v>Sim</v>
      </c>
      <c r="J365" t="str">
        <f>IF(COUNTIFS(BASE_CARDAPIO!F:F,"Sim",BASE_CARDAPIO!A:A,BASE_GEO!H365)&gt;0,"Sim","Não")</f>
        <v>Sim</v>
      </c>
      <c r="K365" t="s">
        <v>35783</v>
      </c>
    </row>
    <row r="366" spans="1:13">
      <c r="A366" t="s">
        <v>30768</v>
      </c>
      <c r="B366">
        <v>-23.716999999999999</v>
      </c>
      <c r="C366">
        <v>-46.858830232999999</v>
      </c>
      <c r="D366" t="s">
        <v>31023</v>
      </c>
      <c r="E366" t="s">
        <v>30452</v>
      </c>
      <c r="F366" t="s">
        <v>30453</v>
      </c>
      <c r="G366" t="s">
        <v>35383</v>
      </c>
      <c r="H366" s="7" t="s">
        <v>4218</v>
      </c>
      <c r="I366" t="str">
        <f>IFERROR(IF(VLOOKUP(H366,BASE_IFOOD!A:A,1,0)&lt;&gt;"","Sim","Sim"),"Não")</f>
        <v>Sim</v>
      </c>
      <c r="J366" t="str">
        <f>IF(COUNTIFS(BASE_CARDAPIO!F:F,"Sim",BASE_CARDAPIO!A:A,BASE_GEO!H366)&gt;0,"Sim","Não")</f>
        <v>Sim</v>
      </c>
      <c r="K366" t="s">
        <v>35783</v>
      </c>
    </row>
    <row r="367" spans="1:13">
      <c r="A367" t="s">
        <v>31024</v>
      </c>
      <c r="B367">
        <v>-23.715289991399999</v>
      </c>
      <c r="C367">
        <v>-46.850867752900001</v>
      </c>
      <c r="D367" t="s">
        <v>31025</v>
      </c>
      <c r="E367" t="s">
        <v>30471</v>
      </c>
      <c r="F367" t="s">
        <v>30472</v>
      </c>
      <c r="G367" t="s">
        <v>31026</v>
      </c>
      <c r="H367" s="7" t="s">
        <v>33314</v>
      </c>
      <c r="I367" t="str">
        <f>IFERROR(IF(VLOOKUP(H367,BASE_IFOOD!A:A,1,0)&lt;&gt;"","Sim","Sim"),"Não")</f>
        <v>Não</v>
      </c>
      <c r="J367" t="str">
        <f>IF(COUNTIFS(BASE_CARDAPIO!F:F,"Sim",BASE_CARDAPIO!A:A,BASE_GEO!H367)&gt;0,"Sim","Não")</f>
        <v>Não</v>
      </c>
      <c r="K367" t="s">
        <v>36131</v>
      </c>
      <c r="L367" t="s">
        <v>36132</v>
      </c>
    </row>
    <row r="368" spans="1:13">
      <c r="A368" t="s">
        <v>4740</v>
      </c>
      <c r="B368">
        <v>-23.718350003400001</v>
      </c>
      <c r="C368">
        <v>-46.848999999999997</v>
      </c>
      <c r="D368" t="s">
        <v>31027</v>
      </c>
      <c r="E368" t="s">
        <v>30452</v>
      </c>
      <c r="F368" t="s">
        <v>30453</v>
      </c>
      <c r="G368" t="s">
        <v>34617</v>
      </c>
      <c r="H368" s="7" t="s">
        <v>27073</v>
      </c>
      <c r="I368" t="str">
        <f>IFERROR(IF(VLOOKUP(H368,BASE_IFOOD!A:A,1,0)&lt;&gt;"","Sim","Sim"),"Não")</f>
        <v>Sim</v>
      </c>
      <c r="J368" t="str">
        <f>IF(COUNTIFS(BASE_CARDAPIO!F:F,"Sim",BASE_CARDAPIO!A:A,BASE_GEO!H368)&gt;0,"Sim","Não")</f>
        <v>Não</v>
      </c>
      <c r="K368" t="s">
        <v>36133</v>
      </c>
      <c r="L368" t="s">
        <v>36134</v>
      </c>
    </row>
    <row r="369" spans="1:13">
      <c r="A369" t="s">
        <v>31028</v>
      </c>
      <c r="B369">
        <v>-23.723480009399999</v>
      </c>
      <c r="C369">
        <v>-46.848999999999997</v>
      </c>
      <c r="D369" t="s">
        <v>31029</v>
      </c>
      <c r="E369" t="s">
        <v>30471</v>
      </c>
      <c r="F369" t="s">
        <v>30472</v>
      </c>
      <c r="G369" t="s">
        <v>35384</v>
      </c>
      <c r="H369" s="7" t="s">
        <v>4222</v>
      </c>
      <c r="I369" t="str">
        <f>IFERROR(IF(VLOOKUP(H369,BASE_IFOOD!A:A,1,0)&lt;&gt;"","Sim","Sim"),"Não")</f>
        <v>Sim</v>
      </c>
      <c r="J369" t="str">
        <f>IF(COUNTIFS(BASE_CARDAPIO!F:F,"Sim",BASE_CARDAPIO!A:A,BASE_GEO!H369)&gt;0,"Sim","Não")</f>
        <v>Não</v>
      </c>
      <c r="K369" t="s">
        <v>35783</v>
      </c>
    </row>
    <row r="370" spans="1:13">
      <c r="A370" t="s">
        <v>31030</v>
      </c>
      <c r="B370">
        <v>-23.716999999999999</v>
      </c>
      <c r="C370">
        <v>-46.841725626399999</v>
      </c>
      <c r="D370" t="s">
        <v>31031</v>
      </c>
      <c r="E370" t="s">
        <v>30441</v>
      </c>
      <c r="F370" t="s">
        <v>30442</v>
      </c>
      <c r="G370" t="s">
        <v>35385</v>
      </c>
      <c r="H370" s="7" t="s">
        <v>4225</v>
      </c>
      <c r="I370" t="str">
        <f>IFERROR(IF(VLOOKUP(H370,BASE_IFOOD!A:A,1,0)&lt;&gt;"","Sim","Sim"),"Não")</f>
        <v>Sim</v>
      </c>
      <c r="J370" t="str">
        <f>IF(COUNTIFS(BASE_CARDAPIO!F:F,"Sim",BASE_CARDAPIO!A:A,BASE_GEO!H370)&gt;0,"Sim","Não")</f>
        <v>Não</v>
      </c>
      <c r="K370" t="s">
        <v>35783</v>
      </c>
    </row>
    <row r="371" spans="1:13">
      <c r="A371" t="s">
        <v>30941</v>
      </c>
      <c r="B371">
        <v>-23.7263600012</v>
      </c>
      <c r="C371">
        <v>-46.8387765608</v>
      </c>
      <c r="D371" t="s">
        <v>31032</v>
      </c>
      <c r="E371" t="s">
        <v>30495</v>
      </c>
      <c r="F371" t="s">
        <v>30496</v>
      </c>
      <c r="G371" t="s">
        <v>35386</v>
      </c>
      <c r="H371" s="7" t="s">
        <v>4229</v>
      </c>
      <c r="I371" t="str">
        <f>IFERROR(IF(VLOOKUP(H371,BASE_IFOOD!A:A,1,0)&lt;&gt;"","Sim","Sim"),"Não")</f>
        <v>Sim</v>
      </c>
      <c r="J371" t="str">
        <f>IF(COUNTIFS(BASE_CARDAPIO!F:F,"Sim",BASE_CARDAPIO!A:A,BASE_GEO!H371)&gt;0,"Sim","Não")</f>
        <v>Não</v>
      </c>
      <c r="K371" t="s">
        <v>35783</v>
      </c>
    </row>
    <row r="372" spans="1:13">
      <c r="A372" t="s">
        <v>31033</v>
      </c>
      <c r="B372">
        <v>-23.719070000999999</v>
      </c>
      <c r="C372">
        <v>-46.846739046300002</v>
      </c>
      <c r="D372" t="s">
        <v>31034</v>
      </c>
      <c r="E372" t="s">
        <v>30423</v>
      </c>
      <c r="F372" t="s">
        <v>30424</v>
      </c>
      <c r="G372" t="s">
        <v>34618</v>
      </c>
      <c r="H372" s="7" t="s">
        <v>1557</v>
      </c>
      <c r="I372" t="str">
        <f>IFERROR(IF(VLOOKUP(H372,BASE_IFOOD!A:A,1,0)&lt;&gt;"","Sim","Sim"),"Não")</f>
        <v>Sim</v>
      </c>
      <c r="J372" t="str">
        <f>IF(COUNTIFS(BASE_CARDAPIO!F:F,"Sim",BASE_CARDAPIO!A:A,BASE_GEO!H372)&gt;0,"Sim","Não")</f>
        <v>Sim</v>
      </c>
      <c r="K372" t="s">
        <v>36135</v>
      </c>
      <c r="L372" t="s">
        <v>36136</v>
      </c>
    </row>
    <row r="373" spans="1:13">
      <c r="A373" t="s">
        <v>31035</v>
      </c>
      <c r="B373">
        <v>-23.716999999999999</v>
      </c>
      <c r="C373">
        <v>-46.850179627899998</v>
      </c>
      <c r="D373" t="s">
        <v>31036</v>
      </c>
      <c r="E373" t="s">
        <v>30471</v>
      </c>
      <c r="F373" t="s">
        <v>30472</v>
      </c>
      <c r="G373" t="s">
        <v>35387</v>
      </c>
      <c r="H373" s="7" t="s">
        <v>4234</v>
      </c>
      <c r="I373" t="str">
        <f>IFERROR(IF(VLOOKUP(H373,BASE_IFOOD!A:A,1,0)&lt;&gt;"","Sim","Sim"),"Não")</f>
        <v>Sim</v>
      </c>
      <c r="J373" t="str">
        <f>IF(COUNTIFS(BASE_CARDAPIO!F:F,"Sim",BASE_CARDAPIO!A:A,BASE_GEO!H373)&gt;0,"Sim","Não")</f>
        <v>Não</v>
      </c>
      <c r="K373" t="s">
        <v>35783</v>
      </c>
    </row>
    <row r="374" spans="1:13">
      <c r="A374" t="s">
        <v>4690</v>
      </c>
      <c r="B374">
        <v>-23.724830001000001</v>
      </c>
      <c r="C374">
        <v>-46.840447699899997</v>
      </c>
      <c r="D374" t="s">
        <v>31037</v>
      </c>
      <c r="E374" t="s">
        <v>30428</v>
      </c>
      <c r="F374" t="s">
        <v>30429</v>
      </c>
      <c r="G374" t="s">
        <v>31038</v>
      </c>
      <c r="H374" s="7" t="s">
        <v>33316</v>
      </c>
      <c r="I374" t="str">
        <f>IFERROR(IF(VLOOKUP(H374,BASE_IFOOD!A:A,1,0)&lt;&gt;"","Sim","Sim"),"Não")</f>
        <v>Não</v>
      </c>
      <c r="J374" t="str">
        <f>IF(COUNTIFS(BASE_CARDAPIO!F:F,"Sim",BASE_CARDAPIO!A:A,BASE_GEO!H374)&gt;0,"Sim","Não")</f>
        <v>Não</v>
      </c>
      <c r="K374" t="s">
        <v>36137</v>
      </c>
      <c r="L374" t="s">
        <v>36138</v>
      </c>
    </row>
    <row r="375" spans="1:13">
      <c r="A375" t="s">
        <v>30493</v>
      </c>
      <c r="B375">
        <v>-23.7091699918</v>
      </c>
      <c r="C375">
        <v>-46.857552308000002</v>
      </c>
      <c r="D375" t="s">
        <v>31039</v>
      </c>
      <c r="E375" t="s">
        <v>30423</v>
      </c>
      <c r="F375" t="s">
        <v>30424</v>
      </c>
      <c r="G375" t="s">
        <v>35388</v>
      </c>
      <c r="H375" s="7" t="s">
        <v>4242</v>
      </c>
      <c r="I375" t="str">
        <f>IFERROR(IF(VLOOKUP(H375,BASE_IFOOD!A:A,1,0)&lt;&gt;"","Sim","Sim"),"Não")</f>
        <v>Sim</v>
      </c>
      <c r="J375" t="str">
        <f>IF(COUNTIFS(BASE_CARDAPIO!F:F,"Sim",BASE_CARDAPIO!A:A,BASE_GEO!H375)&gt;0,"Sim","Não")</f>
        <v>Não</v>
      </c>
      <c r="K375" t="s">
        <v>35783</v>
      </c>
    </row>
    <row r="376" spans="1:13">
      <c r="A376" t="s">
        <v>30931</v>
      </c>
      <c r="B376">
        <v>-23.7158299986</v>
      </c>
      <c r="C376">
        <v>-46.847722068700001</v>
      </c>
      <c r="D376" t="s">
        <v>31040</v>
      </c>
      <c r="E376" t="s">
        <v>30423</v>
      </c>
      <c r="F376" t="s">
        <v>30424</v>
      </c>
      <c r="G376" t="s">
        <v>35389</v>
      </c>
      <c r="H376" s="7" t="s">
        <v>4248</v>
      </c>
      <c r="I376" t="str">
        <f>IFERROR(IF(VLOOKUP(H376,BASE_IFOOD!A:A,1,0)&lt;&gt;"","Sim","Sim"),"Não")</f>
        <v>Sim</v>
      </c>
      <c r="J376" t="str">
        <f>IF(COUNTIFS(BASE_CARDAPIO!F:F,"Sim",BASE_CARDAPIO!A:A,BASE_GEO!H376)&gt;0,"Sim","Não")</f>
        <v>Sim</v>
      </c>
      <c r="K376" t="s">
        <v>35783</v>
      </c>
    </row>
    <row r="377" spans="1:13">
      <c r="A377" t="s">
        <v>30668</v>
      </c>
      <c r="B377">
        <v>-23.721590005700001</v>
      </c>
      <c r="C377">
        <v>-46.854013422900003</v>
      </c>
      <c r="D377" t="s">
        <v>31041</v>
      </c>
      <c r="E377" t="s">
        <v>30423</v>
      </c>
      <c r="F377" t="s">
        <v>30424</v>
      </c>
      <c r="G377" t="s">
        <v>35390</v>
      </c>
      <c r="H377" s="7" t="s">
        <v>4252</v>
      </c>
      <c r="I377" t="str">
        <f>IFERROR(IF(VLOOKUP(H377,BASE_IFOOD!A:A,1,0)&lt;&gt;"","Sim","Sim"),"Não")</f>
        <v>Sim</v>
      </c>
      <c r="J377" t="str">
        <f>IF(COUNTIFS(BASE_CARDAPIO!F:F,"Sim",BASE_CARDAPIO!A:A,BASE_GEO!H377)&gt;0,"Sim","Não")</f>
        <v>Não</v>
      </c>
      <c r="K377" t="s">
        <v>35783</v>
      </c>
    </row>
    <row r="378" spans="1:13">
      <c r="A378" t="s">
        <v>31042</v>
      </c>
      <c r="B378">
        <v>-23.716999999999999</v>
      </c>
      <c r="C378">
        <v>-46.849786421399997</v>
      </c>
      <c r="D378" t="s">
        <v>31043</v>
      </c>
      <c r="E378" t="s">
        <v>30441</v>
      </c>
      <c r="F378" t="s">
        <v>30442</v>
      </c>
      <c r="G378" t="s">
        <v>35391</v>
      </c>
      <c r="H378" s="7" t="s">
        <v>4256</v>
      </c>
      <c r="I378" t="str">
        <f>IFERROR(IF(VLOOKUP(H378,BASE_IFOOD!A:A,1,0)&lt;&gt;"","Sim","Sim"),"Não")</f>
        <v>Sim</v>
      </c>
      <c r="J378" t="str">
        <f>IF(COUNTIFS(BASE_CARDAPIO!F:F,"Sim",BASE_CARDAPIO!A:A,BASE_GEO!H378)&gt;0,"Sim","Não")</f>
        <v>Sim</v>
      </c>
      <c r="K378" t="s">
        <v>35783</v>
      </c>
    </row>
    <row r="379" spans="1:13">
      <c r="A379" t="s">
        <v>31044</v>
      </c>
      <c r="B379">
        <v>-23.7251900069</v>
      </c>
      <c r="C379">
        <v>-46.848999999999997</v>
      </c>
      <c r="D379" t="s">
        <v>31045</v>
      </c>
      <c r="E379" t="s">
        <v>30423</v>
      </c>
      <c r="F379" t="s">
        <v>30424</v>
      </c>
      <c r="G379" t="s">
        <v>35392</v>
      </c>
      <c r="H379" s="7" t="s">
        <v>4262</v>
      </c>
      <c r="I379" t="str">
        <f>IFERROR(IF(VLOOKUP(H379,BASE_IFOOD!A:A,1,0)&lt;&gt;"","Sim","Sim"),"Não")</f>
        <v>Sim</v>
      </c>
      <c r="J379" t="str">
        <f>IF(COUNTIFS(BASE_CARDAPIO!F:F,"Sim",BASE_CARDAPIO!A:A,BASE_GEO!H379)&gt;0,"Sim","Não")</f>
        <v>Sim</v>
      </c>
      <c r="K379" t="s">
        <v>35783</v>
      </c>
    </row>
    <row r="380" spans="1:13">
      <c r="A380" t="s">
        <v>31429</v>
      </c>
      <c r="B380">
        <v>-23.715649992300001</v>
      </c>
      <c r="C380">
        <v>-46.850474542800001</v>
      </c>
      <c r="D380" t="s">
        <v>31611</v>
      </c>
      <c r="E380" t="s">
        <v>30452</v>
      </c>
      <c r="F380" t="s">
        <v>30453</v>
      </c>
      <c r="G380" t="s">
        <v>35393</v>
      </c>
      <c r="H380" s="7" t="s">
        <v>3673</v>
      </c>
      <c r="I380" t="str">
        <f>IFERROR(IF(VLOOKUP(H380,BASE_IFOOD!A:A,1,0)&lt;&gt;"","Sim","Sim"),"Não")</f>
        <v>Sim</v>
      </c>
      <c r="J380" t="str">
        <f>IF(COUNTIFS(BASE_CARDAPIO!F:F,"Sim",BASE_CARDAPIO!A:A,BASE_GEO!H380)&gt;0,"Sim","Não")</f>
        <v>Não</v>
      </c>
      <c r="K380" t="s">
        <v>35783</v>
      </c>
    </row>
    <row r="381" spans="1:13">
      <c r="A381" t="s">
        <v>31047</v>
      </c>
      <c r="B381">
        <v>-23.7160099944</v>
      </c>
      <c r="C381">
        <v>-46.850081331299997</v>
      </c>
      <c r="D381" t="s">
        <v>31048</v>
      </c>
      <c r="E381" t="s">
        <v>30423</v>
      </c>
      <c r="F381" t="s">
        <v>30424</v>
      </c>
      <c r="G381" t="s">
        <v>31049</v>
      </c>
      <c r="H381" s="7" t="s">
        <v>33317</v>
      </c>
      <c r="I381" t="str">
        <f>IFERROR(IF(VLOOKUP(H381,BASE_IFOOD!A:A,1,0)&lt;&gt;"","Sim","Sim"),"Não")</f>
        <v>Não</v>
      </c>
      <c r="J381" t="str">
        <f>IF(COUNTIFS(BASE_CARDAPIO!F:F,"Sim",BASE_CARDAPIO!A:A,BASE_GEO!H381)&gt;0,"Sim","Não")</f>
        <v>Não</v>
      </c>
      <c r="K381" t="s">
        <v>36139</v>
      </c>
      <c r="L381" t="s">
        <v>36140</v>
      </c>
    </row>
    <row r="382" spans="1:13">
      <c r="A382" t="s">
        <v>4805</v>
      </c>
      <c r="B382">
        <v>-23.714479990899999</v>
      </c>
      <c r="C382">
        <v>-46.848999999999997</v>
      </c>
      <c r="D382" t="s">
        <v>31050</v>
      </c>
      <c r="E382" t="s">
        <v>30423</v>
      </c>
      <c r="F382" t="s">
        <v>30424</v>
      </c>
      <c r="G382" t="s">
        <v>31051</v>
      </c>
      <c r="H382" s="7" t="s">
        <v>33318</v>
      </c>
      <c r="I382" t="str">
        <f>IFERROR(IF(VLOOKUP(H382,BASE_IFOOD!A:A,1,0)&lt;&gt;"","Sim","Sim"),"Não")</f>
        <v>Não</v>
      </c>
      <c r="J382" t="str">
        <f>IF(COUNTIFS(BASE_CARDAPIO!F:F,"Sim",BASE_CARDAPIO!A:A,BASE_GEO!H382)&gt;0,"Sim","Não")</f>
        <v>Não</v>
      </c>
      <c r="K382" t="s">
        <v>36141</v>
      </c>
      <c r="L382" t="s">
        <v>36142</v>
      </c>
      <c r="M382" t="s">
        <v>36143</v>
      </c>
    </row>
    <row r="383" spans="1:13">
      <c r="A383" t="s">
        <v>31052</v>
      </c>
      <c r="B383">
        <v>-23.7125899965</v>
      </c>
      <c r="C383">
        <v>-46.848999999999997</v>
      </c>
      <c r="D383" t="s">
        <v>31053</v>
      </c>
      <c r="E383" t="s">
        <v>30452</v>
      </c>
      <c r="F383" t="s">
        <v>30453</v>
      </c>
      <c r="G383" t="s">
        <v>35394</v>
      </c>
      <c r="H383" s="7" t="s">
        <v>4276</v>
      </c>
      <c r="I383" t="str">
        <f>IFERROR(IF(VLOOKUP(H383,BASE_IFOOD!A:A,1,0)&lt;&gt;"","Sim","Sim"),"Não")</f>
        <v>Sim</v>
      </c>
      <c r="J383" t="str">
        <f>IF(COUNTIFS(BASE_CARDAPIO!F:F,"Sim",BASE_CARDAPIO!A:A,BASE_GEO!H383)&gt;0,"Sim","Não")</f>
        <v>Sim</v>
      </c>
      <c r="K383" t="s">
        <v>35783</v>
      </c>
    </row>
    <row r="384" spans="1:13">
      <c r="A384" t="s">
        <v>4724</v>
      </c>
      <c r="B384">
        <v>-23.719070005700001</v>
      </c>
      <c r="C384">
        <v>-46.851260958899999</v>
      </c>
      <c r="D384" t="s">
        <v>31054</v>
      </c>
      <c r="E384" t="s">
        <v>30423</v>
      </c>
      <c r="F384" t="s">
        <v>30424</v>
      </c>
      <c r="G384" t="s">
        <v>35395</v>
      </c>
      <c r="H384" s="7" t="s">
        <v>4287</v>
      </c>
      <c r="I384" t="str">
        <f>IFERROR(IF(VLOOKUP(H384,BASE_IFOOD!A:A,1,0)&lt;&gt;"","Sim","Sim"),"Não")</f>
        <v>Sim</v>
      </c>
      <c r="J384" t="str">
        <f>IF(COUNTIFS(BASE_CARDAPIO!F:F,"Sim",BASE_CARDAPIO!A:A,BASE_GEO!H384)&gt;0,"Sim","Não")</f>
        <v>Não</v>
      </c>
      <c r="K384" t="s">
        <v>35783</v>
      </c>
    </row>
    <row r="385" spans="1:14">
      <c r="A385" t="s">
        <v>4818</v>
      </c>
      <c r="B385">
        <v>-23.710069991099999</v>
      </c>
      <c r="C385">
        <v>-46.841430714099999</v>
      </c>
      <c r="D385" t="s">
        <v>31055</v>
      </c>
      <c r="E385" t="s">
        <v>30471</v>
      </c>
      <c r="F385" t="s">
        <v>30472</v>
      </c>
      <c r="G385" t="s">
        <v>35396</v>
      </c>
      <c r="H385" s="7" t="s">
        <v>4292</v>
      </c>
      <c r="I385" t="str">
        <f>IFERROR(IF(VLOOKUP(H385,BASE_IFOOD!A:A,1,0)&lt;&gt;"","Sim","Sim"),"Não")</f>
        <v>Sim</v>
      </c>
      <c r="J385" t="str">
        <f>IF(COUNTIFS(BASE_CARDAPIO!F:F,"Sim",BASE_CARDAPIO!A:A,BASE_GEO!H385)&gt;0,"Sim","Não")</f>
        <v>Sim</v>
      </c>
      <c r="K385" t="s">
        <v>35783</v>
      </c>
    </row>
    <row r="386" spans="1:14">
      <c r="A386" t="s">
        <v>30493</v>
      </c>
      <c r="B386">
        <v>-23.7091699918</v>
      </c>
      <c r="C386">
        <v>-46.857552308000002</v>
      </c>
      <c r="D386" t="s">
        <v>31056</v>
      </c>
      <c r="E386" t="s">
        <v>30471</v>
      </c>
      <c r="F386" t="s">
        <v>30472</v>
      </c>
      <c r="G386" t="s">
        <v>4293</v>
      </c>
      <c r="H386" s="7" t="s">
        <v>4296</v>
      </c>
      <c r="I386" t="str">
        <f>IFERROR(IF(VLOOKUP(H386,BASE_IFOOD!A:A,1,0)&lt;&gt;"","Sim","Sim"),"Não")</f>
        <v>Sim</v>
      </c>
      <c r="J386" t="str">
        <f>IF(COUNTIFS(BASE_CARDAPIO!F:F,"Sim",BASE_CARDAPIO!A:A,BASE_GEO!H386)&gt;0,"Sim","Não")</f>
        <v>Não</v>
      </c>
      <c r="K386" t="s">
        <v>35783</v>
      </c>
    </row>
    <row r="387" spans="1:14">
      <c r="A387" t="s">
        <v>30765</v>
      </c>
      <c r="B387">
        <v>-23.726270006299998</v>
      </c>
      <c r="C387">
        <v>-46.859125142499998</v>
      </c>
      <c r="D387" t="s">
        <v>31057</v>
      </c>
      <c r="E387" t="s">
        <v>30423</v>
      </c>
      <c r="F387" t="s">
        <v>30424</v>
      </c>
      <c r="G387" t="s">
        <v>34619</v>
      </c>
      <c r="H387" s="7" t="s">
        <v>1467</v>
      </c>
      <c r="I387" t="str">
        <f>IFERROR(IF(VLOOKUP(H387,BASE_IFOOD!A:A,1,0)&lt;&gt;"","Sim","Sim"),"Não")</f>
        <v>Sim</v>
      </c>
      <c r="J387" t="str">
        <f>IF(COUNTIFS(BASE_CARDAPIO!F:F,"Sim",BASE_CARDAPIO!A:A,BASE_GEO!H387)&gt;0,"Sim","Não")</f>
        <v>Sim</v>
      </c>
      <c r="K387" t="s">
        <v>36144</v>
      </c>
      <c r="L387" t="s">
        <v>36145</v>
      </c>
    </row>
    <row r="388" spans="1:14">
      <c r="A388" t="s">
        <v>30893</v>
      </c>
      <c r="B388">
        <v>-23.722490001699999</v>
      </c>
      <c r="C388">
        <v>-46.843003558600003</v>
      </c>
      <c r="D388" t="s">
        <v>31058</v>
      </c>
      <c r="E388" t="s">
        <v>30423</v>
      </c>
      <c r="F388" t="s">
        <v>30424</v>
      </c>
      <c r="G388" t="s">
        <v>35397</v>
      </c>
      <c r="H388" s="7" t="s">
        <v>4306</v>
      </c>
      <c r="I388" t="str">
        <f>IFERROR(IF(VLOOKUP(H388,BASE_IFOOD!A:A,1,0)&lt;&gt;"","Sim","Sim"),"Não")</f>
        <v>Sim</v>
      </c>
      <c r="J388" t="str">
        <f>IF(COUNTIFS(BASE_CARDAPIO!F:F,"Sim",BASE_CARDAPIO!A:A,BASE_GEO!H388)&gt;0,"Sim","Não")</f>
        <v>Sim</v>
      </c>
      <c r="K388" t="s">
        <v>35783</v>
      </c>
    </row>
    <row r="389" spans="1:14">
      <c r="A389" t="s">
        <v>31059</v>
      </c>
      <c r="B389">
        <v>-23.707819994499999</v>
      </c>
      <c r="C389">
        <v>-46.848999999999997</v>
      </c>
      <c r="D389" t="s">
        <v>31060</v>
      </c>
      <c r="E389" t="s">
        <v>30471</v>
      </c>
      <c r="F389" t="s">
        <v>30472</v>
      </c>
      <c r="G389" t="s">
        <v>34620</v>
      </c>
      <c r="H389" s="7" t="s">
        <v>33320</v>
      </c>
      <c r="I389" t="str">
        <f>IFERROR(IF(VLOOKUP(H389,BASE_IFOOD!A:A,1,0)&lt;&gt;"","Sim","Sim"),"Não")</f>
        <v>Não</v>
      </c>
      <c r="J389" t="str">
        <f>IF(COUNTIFS(BASE_CARDAPIO!F:F,"Sim",BASE_CARDAPIO!A:A,BASE_GEO!H389)&gt;0,"Sim","Não")</f>
        <v>Não</v>
      </c>
      <c r="K389" t="s">
        <v>36146</v>
      </c>
      <c r="L389" t="s">
        <v>36147</v>
      </c>
    </row>
    <row r="390" spans="1:14">
      <c r="A390" t="s">
        <v>31061</v>
      </c>
      <c r="B390">
        <v>-23.707279991299998</v>
      </c>
      <c r="C390">
        <v>-46.838383343399997</v>
      </c>
      <c r="D390" t="s">
        <v>31062</v>
      </c>
      <c r="E390" t="s">
        <v>30452</v>
      </c>
      <c r="F390" t="s">
        <v>30453</v>
      </c>
      <c r="G390" t="s">
        <v>35398</v>
      </c>
      <c r="H390" s="7" t="s">
        <v>4308</v>
      </c>
      <c r="I390" t="str">
        <f>IFERROR(IF(VLOOKUP(H390,BASE_IFOOD!A:A,1,0)&lt;&gt;"","Sim","Sim"),"Não")</f>
        <v>Sim</v>
      </c>
      <c r="J390" t="str">
        <f>IF(COUNTIFS(BASE_CARDAPIO!F:F,"Sim",BASE_CARDAPIO!A:A,BASE_GEO!H390)&gt;0,"Sim","Não")</f>
        <v>Não</v>
      </c>
      <c r="K390" t="s">
        <v>35783</v>
      </c>
    </row>
    <row r="391" spans="1:14">
      <c r="A391" t="s">
        <v>31063</v>
      </c>
      <c r="B391">
        <v>-23.720060004099999</v>
      </c>
      <c r="C391">
        <v>-46.8523422823</v>
      </c>
      <c r="D391" t="s">
        <v>31064</v>
      </c>
      <c r="E391" t="s">
        <v>30452</v>
      </c>
      <c r="F391" t="s">
        <v>30453</v>
      </c>
      <c r="G391" t="s">
        <v>34621</v>
      </c>
      <c r="H391" s="7" t="s">
        <v>26741</v>
      </c>
      <c r="I391" t="str">
        <f>IFERROR(IF(VLOOKUP(H391,BASE_IFOOD!A:A,1,0)&lt;&gt;"","Sim","Sim"),"Não")</f>
        <v>Sim</v>
      </c>
      <c r="J391" t="str">
        <f>IF(COUNTIFS(BASE_CARDAPIO!F:F,"Sim",BASE_CARDAPIO!A:A,BASE_GEO!H391)&gt;0,"Sim","Não")</f>
        <v>Não</v>
      </c>
      <c r="K391" t="s">
        <v>36148</v>
      </c>
      <c r="L391" t="s">
        <v>36149</v>
      </c>
    </row>
    <row r="392" spans="1:14">
      <c r="A392" t="s">
        <v>4743</v>
      </c>
      <c r="B392">
        <v>-23.7115999978</v>
      </c>
      <c r="C392">
        <v>-46.854898139600003</v>
      </c>
      <c r="D392" t="s">
        <v>31214</v>
      </c>
      <c r="E392" t="s">
        <v>30452</v>
      </c>
      <c r="F392" t="s">
        <v>30453</v>
      </c>
      <c r="H392" s="7" t="s">
        <v>33335</v>
      </c>
      <c r="I392" t="str">
        <f>IFERROR(IF(VLOOKUP(H392,BASE_IFOOD!A:A,1,0)&lt;&gt;"","Sim","Sim"),"Não")</f>
        <v>Não</v>
      </c>
      <c r="J392" t="str">
        <f>IF(COUNTIFS(BASE_CARDAPIO!F:F,"Sim",BASE_CARDAPIO!A:A,BASE_GEO!H392)&gt;0,"Sim","Não")</f>
        <v>Não</v>
      </c>
      <c r="K392" t="s">
        <v>36150</v>
      </c>
      <c r="L392" t="s">
        <v>36151</v>
      </c>
    </row>
    <row r="393" spans="1:14">
      <c r="A393" t="s">
        <v>30694</v>
      </c>
      <c r="B393">
        <v>-23.7115099968</v>
      </c>
      <c r="C393">
        <v>-46.843003557000003</v>
      </c>
      <c r="D393" t="s">
        <v>31067</v>
      </c>
      <c r="E393" t="s">
        <v>30441</v>
      </c>
      <c r="F393" t="s">
        <v>30442</v>
      </c>
      <c r="G393" t="s">
        <v>31068</v>
      </c>
      <c r="H393" s="7" t="s">
        <v>33321</v>
      </c>
      <c r="I393" t="str">
        <f>IFERROR(IF(VLOOKUP(H393,BASE_IFOOD!A:A,1,0)&lt;&gt;"","Sim","Sim"),"Não")</f>
        <v>Não</v>
      </c>
      <c r="J393" t="str">
        <f>IF(COUNTIFS(BASE_CARDAPIO!F:F,"Sim",BASE_CARDAPIO!A:A,BASE_GEO!H393)&gt;0,"Sim","Não")</f>
        <v>Não</v>
      </c>
      <c r="K393" t="s">
        <v>36152</v>
      </c>
      <c r="L393" t="s">
        <v>36153</v>
      </c>
    </row>
    <row r="394" spans="1:14">
      <c r="A394" t="s">
        <v>31414</v>
      </c>
      <c r="B394">
        <v>-23.716999999999999</v>
      </c>
      <c r="C394">
        <v>-46.847623767800002</v>
      </c>
      <c r="D394" t="s">
        <v>31415</v>
      </c>
      <c r="E394" t="s">
        <v>30428</v>
      </c>
      <c r="F394" t="s">
        <v>30429</v>
      </c>
      <c r="G394" t="s">
        <v>35399</v>
      </c>
      <c r="H394" s="7" t="s">
        <v>4620</v>
      </c>
      <c r="I394" t="str">
        <f>IFERROR(IF(VLOOKUP(H394,BASE_IFOOD!A:A,1,0)&lt;&gt;"","Sim","Sim"),"Não")</f>
        <v>Sim</v>
      </c>
      <c r="J394" t="str">
        <f>IF(COUNTIFS(BASE_CARDAPIO!F:F,"Sim",BASE_CARDAPIO!A:A,BASE_GEO!H394)&gt;0,"Sim","Não")</f>
        <v>Não</v>
      </c>
      <c r="K394" t="s">
        <v>35783</v>
      </c>
    </row>
    <row r="395" spans="1:14">
      <c r="A395" t="s">
        <v>30670</v>
      </c>
      <c r="B395">
        <v>-23.7101599989</v>
      </c>
      <c r="C395">
        <v>-46.848999999999997</v>
      </c>
      <c r="D395" t="s">
        <v>30671</v>
      </c>
      <c r="E395" t="s">
        <v>30471</v>
      </c>
      <c r="F395" t="s">
        <v>30472</v>
      </c>
      <c r="H395" s="7" t="s">
        <v>33338</v>
      </c>
      <c r="I395" t="str">
        <f>IFERROR(IF(VLOOKUP(H395,BASE_IFOOD!A:A,1,0)&lt;&gt;"","Sim","Sim"),"Não")</f>
        <v>Não</v>
      </c>
      <c r="J395" t="str">
        <f>IF(COUNTIFS(BASE_CARDAPIO!F:F,"Sim",BASE_CARDAPIO!A:A,BASE_GEO!H395)&gt;0,"Sim","Não")</f>
        <v>Não</v>
      </c>
      <c r="K395" t="s">
        <v>36154</v>
      </c>
      <c r="L395" t="s">
        <v>36155</v>
      </c>
    </row>
    <row r="396" spans="1:14">
      <c r="A396" t="s">
        <v>4699</v>
      </c>
      <c r="B396">
        <v>-23.7148399925</v>
      </c>
      <c r="C396">
        <v>-46.8466407369</v>
      </c>
      <c r="D396" t="s">
        <v>31071</v>
      </c>
      <c r="E396" t="s">
        <v>30441</v>
      </c>
      <c r="F396" t="s">
        <v>30442</v>
      </c>
      <c r="G396" t="s">
        <v>35400</v>
      </c>
      <c r="H396" s="7" t="s">
        <v>4324</v>
      </c>
      <c r="I396" t="str">
        <f>IFERROR(IF(VLOOKUP(H396,BASE_IFOOD!A:A,1,0)&lt;&gt;"","Sim","Sim"),"Não")</f>
        <v>Sim</v>
      </c>
      <c r="J396" t="str">
        <f>IF(COUNTIFS(BASE_CARDAPIO!F:F,"Sim",BASE_CARDAPIO!A:A,BASE_GEO!H396)&gt;0,"Sim","Não")</f>
        <v>Sim</v>
      </c>
      <c r="K396" t="s">
        <v>35783</v>
      </c>
    </row>
    <row r="397" spans="1:14">
      <c r="A397" t="s">
        <v>4747</v>
      </c>
      <c r="B397">
        <v>-23.715109998700001</v>
      </c>
      <c r="C397">
        <v>-46.8510643495</v>
      </c>
      <c r="D397" t="s">
        <v>31072</v>
      </c>
      <c r="E397" t="s">
        <v>30441</v>
      </c>
      <c r="F397" t="s">
        <v>30442</v>
      </c>
      <c r="G397" t="s">
        <v>31073</v>
      </c>
      <c r="H397" s="7" t="s">
        <v>33322</v>
      </c>
      <c r="I397" t="str">
        <f>IFERROR(IF(VLOOKUP(H397,BASE_IFOOD!A:A,1,0)&lt;&gt;"","Sim","Sim"),"Não")</f>
        <v>Não</v>
      </c>
      <c r="J397" t="str">
        <f>IF(COUNTIFS(BASE_CARDAPIO!F:F,"Sim",BASE_CARDAPIO!A:A,BASE_GEO!H397)&gt;0,"Sim","Não")</f>
        <v>Não</v>
      </c>
      <c r="K397" t="s">
        <v>36156</v>
      </c>
      <c r="L397" t="s">
        <v>36157</v>
      </c>
    </row>
    <row r="398" spans="1:14">
      <c r="A398" t="s">
        <v>31074</v>
      </c>
      <c r="B398">
        <v>-23.7104299989</v>
      </c>
      <c r="C398">
        <v>-46.8561760682</v>
      </c>
      <c r="D398" t="s">
        <v>31075</v>
      </c>
      <c r="E398" t="s">
        <v>30423</v>
      </c>
      <c r="F398" t="s">
        <v>30424</v>
      </c>
      <c r="G398" t="s">
        <v>35401</v>
      </c>
      <c r="H398" s="7" t="s">
        <v>4330</v>
      </c>
      <c r="I398" t="str">
        <f>IFERROR(IF(VLOOKUP(H398,BASE_IFOOD!A:A,1,0)&lt;&gt;"","Sim","Sim"),"Não")</f>
        <v>Sim</v>
      </c>
      <c r="J398" t="str">
        <f>IF(COUNTIFS(BASE_CARDAPIO!F:F,"Sim",BASE_CARDAPIO!A:A,BASE_GEO!H398)&gt;0,"Sim","Não")</f>
        <v>Sim</v>
      </c>
      <c r="K398" t="s">
        <v>35783</v>
      </c>
    </row>
    <row r="399" spans="1:14">
      <c r="A399" t="s">
        <v>31076</v>
      </c>
      <c r="B399">
        <v>-23.716999999999999</v>
      </c>
      <c r="C399">
        <v>-46.854210030600001</v>
      </c>
      <c r="D399" t="s">
        <v>31077</v>
      </c>
      <c r="E399" t="s">
        <v>30423</v>
      </c>
      <c r="F399" t="s">
        <v>30424</v>
      </c>
      <c r="G399" t="s">
        <v>35402</v>
      </c>
      <c r="H399" s="7" t="s">
        <v>4334</v>
      </c>
      <c r="I399" t="str">
        <f>IFERROR(IF(VLOOKUP(H399,BASE_IFOOD!A:A,1,0)&lt;&gt;"","Sim","Sim"),"Não")</f>
        <v>Sim</v>
      </c>
      <c r="J399" t="str">
        <f>IF(COUNTIFS(BASE_CARDAPIO!F:F,"Sim",BASE_CARDAPIO!A:A,BASE_GEO!H399)&gt;0,"Sim","Não")</f>
        <v>Não</v>
      </c>
      <c r="K399" t="s">
        <v>35783</v>
      </c>
    </row>
    <row r="400" spans="1:14">
      <c r="A400" t="s">
        <v>4733</v>
      </c>
      <c r="B400">
        <v>-23.721320001799999</v>
      </c>
      <c r="C400">
        <v>-46.853718511799997</v>
      </c>
      <c r="D400" t="s">
        <v>31078</v>
      </c>
      <c r="E400" t="s">
        <v>30441</v>
      </c>
      <c r="F400" t="s">
        <v>30442</v>
      </c>
      <c r="G400" t="s">
        <v>31079</v>
      </c>
      <c r="H400" s="7" t="s">
        <v>33323</v>
      </c>
      <c r="I400" t="str">
        <f>IFERROR(IF(VLOOKUP(H400,BASE_IFOOD!A:A,1,0)&lt;&gt;"","Sim","Sim"),"Não")</f>
        <v>Não</v>
      </c>
      <c r="J400" t="str">
        <f>IF(COUNTIFS(BASE_CARDAPIO!F:F,"Sim",BASE_CARDAPIO!A:A,BASE_GEO!H400)&gt;0,"Sim","Não")</f>
        <v>Não</v>
      </c>
      <c r="K400" t="s">
        <v>36158</v>
      </c>
      <c r="L400" t="s">
        <v>36159</v>
      </c>
      <c r="M400" t="s">
        <v>36160</v>
      </c>
      <c r="N400" t="s">
        <v>36161</v>
      </c>
    </row>
    <row r="401" spans="1:12">
      <c r="A401" t="s">
        <v>31582</v>
      </c>
      <c r="B401">
        <v>-23.724380009600001</v>
      </c>
      <c r="C401">
        <v>-46.857060797999999</v>
      </c>
      <c r="D401" t="s">
        <v>31583</v>
      </c>
      <c r="E401" t="s">
        <v>30471</v>
      </c>
      <c r="F401" t="s">
        <v>30472</v>
      </c>
      <c r="G401" t="s">
        <v>34733</v>
      </c>
      <c r="H401" s="7" t="s">
        <v>1413</v>
      </c>
      <c r="I401" t="str">
        <f>IFERROR(IF(VLOOKUP(H401,BASE_IFOOD!A:A,1,0)&lt;&gt;"","Sim","Sim"),"Não")</f>
        <v>Sim</v>
      </c>
      <c r="J401" t="str">
        <f>IF(COUNTIFS(BASE_CARDAPIO!F:F,"Sim",BASE_CARDAPIO!A:A,BASE_GEO!H401)&gt;0,"Sim","Não")</f>
        <v>Sim</v>
      </c>
      <c r="K401" t="s">
        <v>35783</v>
      </c>
    </row>
    <row r="402" spans="1:12">
      <c r="A402" t="s">
        <v>30677</v>
      </c>
      <c r="B402">
        <v>-23.719430008500002</v>
      </c>
      <c r="C402">
        <v>-46.848999999999997</v>
      </c>
      <c r="D402" t="s">
        <v>31081</v>
      </c>
      <c r="E402" t="s">
        <v>30452</v>
      </c>
      <c r="F402" t="s">
        <v>30453</v>
      </c>
      <c r="G402" t="s">
        <v>35403</v>
      </c>
      <c r="H402" s="7" t="s">
        <v>4346</v>
      </c>
      <c r="I402" t="str">
        <f>IFERROR(IF(VLOOKUP(H402,BASE_IFOOD!A:A,1,0)&lt;&gt;"","Sim","Sim"),"Não")</f>
        <v>Sim</v>
      </c>
      <c r="J402" t="str">
        <f>IF(COUNTIFS(BASE_CARDAPIO!F:F,"Sim",BASE_CARDAPIO!A:A,BASE_GEO!H402)&gt;0,"Sim","Não")</f>
        <v>Não</v>
      </c>
      <c r="K402" t="s">
        <v>35783</v>
      </c>
    </row>
    <row r="403" spans="1:12">
      <c r="A403" t="s">
        <v>31082</v>
      </c>
      <c r="B403">
        <v>-23.7187100059</v>
      </c>
      <c r="C403">
        <v>-46.848999999999997</v>
      </c>
      <c r="D403" t="s">
        <v>31083</v>
      </c>
      <c r="E403" t="s">
        <v>30441</v>
      </c>
      <c r="F403" t="s">
        <v>30442</v>
      </c>
      <c r="G403" t="s">
        <v>31084</v>
      </c>
      <c r="H403" s="7" t="s">
        <v>33324</v>
      </c>
      <c r="I403" t="str">
        <f>IFERROR(IF(VLOOKUP(H403,BASE_IFOOD!A:A,1,0)&lt;&gt;"","Sim","Sim"),"Não")</f>
        <v>Não</v>
      </c>
      <c r="J403" t="str">
        <f>IF(COUNTIFS(BASE_CARDAPIO!F:F,"Sim",BASE_CARDAPIO!A:A,BASE_GEO!H403)&gt;0,"Sim","Não")</f>
        <v>Não</v>
      </c>
      <c r="K403" t="s">
        <v>36162</v>
      </c>
      <c r="L403" t="s">
        <v>36163</v>
      </c>
    </row>
    <row r="404" spans="1:12">
      <c r="A404" t="s">
        <v>30596</v>
      </c>
      <c r="B404">
        <v>-23.716459993899999</v>
      </c>
      <c r="C404">
        <v>-46.848999999999997</v>
      </c>
      <c r="D404" t="s">
        <v>31085</v>
      </c>
      <c r="E404" t="s">
        <v>30471</v>
      </c>
      <c r="F404" t="s">
        <v>30472</v>
      </c>
      <c r="G404" t="s">
        <v>35404</v>
      </c>
      <c r="H404" s="7" t="s">
        <v>4349</v>
      </c>
      <c r="I404" t="str">
        <f>IFERROR(IF(VLOOKUP(H404,BASE_IFOOD!A:A,1,0)&lt;&gt;"","Sim","Sim"),"Não")</f>
        <v>Sim</v>
      </c>
      <c r="J404" t="str">
        <f>IF(COUNTIFS(BASE_CARDAPIO!F:F,"Sim",BASE_CARDAPIO!A:A,BASE_GEO!H404)&gt;0,"Sim","Não")</f>
        <v>Não</v>
      </c>
      <c r="K404" t="s">
        <v>35783</v>
      </c>
    </row>
    <row r="405" spans="1:12">
      <c r="A405" t="s">
        <v>31100</v>
      </c>
      <c r="B405">
        <v>-23.7081799905</v>
      </c>
      <c r="C405">
        <v>-46.848999999999997</v>
      </c>
      <c r="D405" t="s">
        <v>31101</v>
      </c>
      <c r="E405" t="s">
        <v>30471</v>
      </c>
      <c r="F405" t="s">
        <v>30472</v>
      </c>
      <c r="H405" s="7" t="s">
        <v>33340</v>
      </c>
      <c r="I405" t="str">
        <f>IFERROR(IF(VLOOKUP(H405,BASE_IFOOD!A:A,1,0)&lt;&gt;"","Sim","Sim"),"Não")</f>
        <v>Não</v>
      </c>
      <c r="J405" t="str">
        <f>IF(COUNTIFS(BASE_CARDAPIO!F:F,"Sim",BASE_CARDAPIO!A:A,BASE_GEO!H405)&gt;0,"Sim","Não")</f>
        <v>Não</v>
      </c>
      <c r="K405" t="s">
        <v>36164</v>
      </c>
      <c r="L405" t="s">
        <v>36165</v>
      </c>
    </row>
    <row r="406" spans="1:12">
      <c r="A406" t="s">
        <v>30859</v>
      </c>
      <c r="B406">
        <v>-23.723750004599999</v>
      </c>
      <c r="C406">
        <v>-46.848999999999997</v>
      </c>
      <c r="D406" t="s">
        <v>30860</v>
      </c>
      <c r="E406" t="s">
        <v>30447</v>
      </c>
      <c r="F406" t="s">
        <v>30448</v>
      </c>
      <c r="G406" t="s">
        <v>35405</v>
      </c>
      <c r="H406" s="7" t="s">
        <v>4359</v>
      </c>
      <c r="I406" t="str">
        <f>IFERROR(IF(VLOOKUP(H406,BASE_IFOOD!A:A,1,0)&lt;&gt;"","Sim","Sim"),"Não")</f>
        <v>Sim</v>
      </c>
      <c r="J406" t="str">
        <f>IF(COUNTIFS(BASE_CARDAPIO!F:F,"Sim",BASE_CARDAPIO!A:A,BASE_GEO!H406)&gt;0,"Sim","Não")</f>
        <v>Não</v>
      </c>
      <c r="K406" t="s">
        <v>35783</v>
      </c>
    </row>
    <row r="407" spans="1:12">
      <c r="A407" t="s">
        <v>30872</v>
      </c>
      <c r="B407">
        <v>-23.710609997300001</v>
      </c>
      <c r="C407">
        <v>-46.855979465300003</v>
      </c>
      <c r="D407" t="s">
        <v>31086</v>
      </c>
      <c r="E407" t="s">
        <v>30495</v>
      </c>
      <c r="F407" t="s">
        <v>30496</v>
      </c>
      <c r="G407" t="s">
        <v>35406</v>
      </c>
      <c r="H407" s="7" t="s">
        <v>4368</v>
      </c>
      <c r="I407" t="str">
        <f>IFERROR(IF(VLOOKUP(H407,BASE_IFOOD!A:A,1,0)&lt;&gt;"","Sim","Sim"),"Não")</f>
        <v>Sim</v>
      </c>
      <c r="J407" t="str">
        <f>IF(COUNTIFS(BASE_CARDAPIO!F:F,"Sim",BASE_CARDAPIO!A:A,BASE_GEO!H407)&gt;0,"Sim","Não")</f>
        <v>Não</v>
      </c>
      <c r="K407" t="s">
        <v>35783</v>
      </c>
    </row>
    <row r="408" spans="1:12">
      <c r="A408" t="s">
        <v>31087</v>
      </c>
      <c r="B408">
        <v>-23.7200600032</v>
      </c>
      <c r="C408">
        <v>-46.845657718699997</v>
      </c>
      <c r="D408" t="s">
        <v>31088</v>
      </c>
      <c r="E408" t="s">
        <v>30452</v>
      </c>
      <c r="F408" t="s">
        <v>30453</v>
      </c>
      <c r="G408" t="s">
        <v>4369</v>
      </c>
      <c r="H408" s="7" t="s">
        <v>4372</v>
      </c>
      <c r="I408" t="str">
        <f>IFERROR(IF(VLOOKUP(H408,BASE_IFOOD!A:A,1,0)&lt;&gt;"","Sim","Sim"),"Não")</f>
        <v>Sim</v>
      </c>
      <c r="J408" t="str">
        <f>IF(COUNTIFS(BASE_CARDAPIO!F:F,"Sim",BASE_CARDAPIO!A:A,BASE_GEO!H408)&gt;0,"Sim","Não")</f>
        <v>Sim</v>
      </c>
      <c r="K408" t="s">
        <v>35783</v>
      </c>
    </row>
    <row r="409" spans="1:12">
      <c r="A409" t="s">
        <v>30582</v>
      </c>
      <c r="B409">
        <v>-23.710339993600002</v>
      </c>
      <c r="C409">
        <v>-46.856274376199998</v>
      </c>
      <c r="D409" t="s">
        <v>31089</v>
      </c>
      <c r="E409" t="s">
        <v>30452</v>
      </c>
      <c r="F409" t="s">
        <v>30453</v>
      </c>
      <c r="G409" t="s">
        <v>35407</v>
      </c>
      <c r="H409" s="7" t="s">
        <v>3128</v>
      </c>
      <c r="I409" t="str">
        <f>IFERROR(IF(VLOOKUP(H409,BASE_IFOOD!A:A,1,0)&lt;&gt;"","Sim","Sim"),"Não")</f>
        <v>Sim</v>
      </c>
      <c r="J409" t="str">
        <f>IF(COUNTIFS(BASE_CARDAPIO!F:F,"Sim",BASE_CARDAPIO!A:A,BASE_GEO!H409)&gt;0,"Sim","Não")</f>
        <v>Sim</v>
      </c>
      <c r="K409" t="s">
        <v>35783</v>
      </c>
    </row>
    <row r="410" spans="1:12">
      <c r="A410" t="s">
        <v>31090</v>
      </c>
      <c r="B410">
        <v>-23.718170002299999</v>
      </c>
      <c r="C410">
        <v>-46.847722067699998</v>
      </c>
      <c r="D410" t="s">
        <v>31091</v>
      </c>
      <c r="E410" t="s">
        <v>30452</v>
      </c>
      <c r="F410" t="s">
        <v>30453</v>
      </c>
      <c r="G410" t="s">
        <v>34622</v>
      </c>
      <c r="H410" s="7" t="s">
        <v>33325</v>
      </c>
      <c r="I410" t="str">
        <f>IFERROR(IF(VLOOKUP(H410,BASE_IFOOD!A:A,1,0)&lt;&gt;"","Sim","Sim"),"Não")</f>
        <v>Não</v>
      </c>
      <c r="J410" t="str">
        <f>IF(COUNTIFS(BASE_CARDAPIO!F:F,"Sim",BASE_CARDAPIO!A:A,BASE_GEO!H410)&gt;0,"Sim","Não")</f>
        <v>Não</v>
      </c>
      <c r="K410" t="s">
        <v>36166</v>
      </c>
      <c r="L410" t="s">
        <v>36167</v>
      </c>
    </row>
    <row r="411" spans="1:12">
      <c r="A411" t="s">
        <v>30488</v>
      </c>
      <c r="B411">
        <v>-23.716999999999999</v>
      </c>
      <c r="C411">
        <v>-46.858240419300003</v>
      </c>
      <c r="D411" t="s">
        <v>31092</v>
      </c>
      <c r="E411" t="s">
        <v>30437</v>
      </c>
      <c r="F411" t="s">
        <v>30438</v>
      </c>
      <c r="G411" t="s">
        <v>31093</v>
      </c>
      <c r="H411" s="7" t="s">
        <v>33326</v>
      </c>
      <c r="I411" t="str">
        <f>IFERROR(IF(VLOOKUP(H411,BASE_IFOOD!A:A,1,0)&lt;&gt;"","Sim","Sim"),"Não")</f>
        <v>Não</v>
      </c>
      <c r="J411" t="str">
        <f>IF(COUNTIFS(BASE_CARDAPIO!F:F,"Sim",BASE_CARDAPIO!A:A,BASE_GEO!H411)&gt;0,"Sim","Não")</f>
        <v>Não</v>
      </c>
      <c r="K411" t="s">
        <v>36168</v>
      </c>
      <c r="L411" t="s">
        <v>36169</v>
      </c>
    </row>
    <row r="412" spans="1:12">
      <c r="A412" t="s">
        <v>31087</v>
      </c>
      <c r="B412">
        <v>-23.7200600032</v>
      </c>
      <c r="C412">
        <v>-46.845657718699997</v>
      </c>
      <c r="D412" t="s">
        <v>31094</v>
      </c>
      <c r="E412" t="s">
        <v>30447</v>
      </c>
      <c r="F412" t="s">
        <v>30448</v>
      </c>
      <c r="G412" t="s">
        <v>4373</v>
      </c>
      <c r="H412" s="7" t="s">
        <v>4374</v>
      </c>
      <c r="I412" t="str">
        <f>IFERROR(IF(VLOOKUP(H412,BASE_IFOOD!A:A,1,0)&lt;&gt;"","Sim","Sim"),"Não")</f>
        <v>Sim</v>
      </c>
      <c r="J412" t="str">
        <f>IF(COUNTIFS(BASE_CARDAPIO!F:F,"Sim",BASE_CARDAPIO!A:A,BASE_GEO!H412)&gt;0,"Sim","Não")</f>
        <v>Não</v>
      </c>
      <c r="K412" t="s">
        <v>35783</v>
      </c>
    </row>
    <row r="413" spans="1:12">
      <c r="A413" t="s">
        <v>4818</v>
      </c>
      <c r="B413">
        <v>-23.710069991099999</v>
      </c>
      <c r="C413">
        <v>-46.841430714099999</v>
      </c>
      <c r="D413" t="s">
        <v>31095</v>
      </c>
      <c r="E413" t="s">
        <v>30423</v>
      </c>
      <c r="F413" t="s">
        <v>30424</v>
      </c>
      <c r="G413" t="s">
        <v>35408</v>
      </c>
      <c r="H413" s="7" t="s">
        <v>4376</v>
      </c>
      <c r="I413" t="str">
        <f>IFERROR(IF(VLOOKUP(H413,BASE_IFOOD!A:A,1,0)&lt;&gt;"","Sim","Sim"),"Não")</f>
        <v>Sim</v>
      </c>
      <c r="J413" t="str">
        <f>IF(COUNTIFS(BASE_CARDAPIO!F:F,"Sim",BASE_CARDAPIO!A:A,BASE_GEO!H413)&gt;0,"Sim","Não")</f>
        <v>Não</v>
      </c>
      <c r="K413" t="s">
        <v>35783</v>
      </c>
    </row>
    <row r="414" spans="1:12">
      <c r="A414" t="s">
        <v>30582</v>
      </c>
      <c r="B414">
        <v>-23.710339993600002</v>
      </c>
      <c r="C414">
        <v>-46.856274376199998</v>
      </c>
      <c r="D414" t="s">
        <v>31096</v>
      </c>
      <c r="E414" t="s">
        <v>30423</v>
      </c>
      <c r="F414" t="s">
        <v>30424</v>
      </c>
      <c r="G414" t="s">
        <v>31097</v>
      </c>
      <c r="H414" s="7" t="s">
        <v>33327</v>
      </c>
      <c r="I414" t="str">
        <f>IFERROR(IF(VLOOKUP(H414,BASE_IFOOD!A:A,1,0)&lt;&gt;"","Sim","Sim"),"Não")</f>
        <v>Não</v>
      </c>
      <c r="J414" t="str">
        <f>IF(COUNTIFS(BASE_CARDAPIO!F:F,"Sim",BASE_CARDAPIO!A:A,BASE_GEO!H414)&gt;0,"Sim","Não")</f>
        <v>Não</v>
      </c>
      <c r="K414" t="s">
        <v>36170</v>
      </c>
      <c r="L414" t="s">
        <v>36171</v>
      </c>
    </row>
    <row r="415" spans="1:12">
      <c r="A415" t="s">
        <v>31098</v>
      </c>
      <c r="B415">
        <v>-23.726630008200001</v>
      </c>
      <c r="C415">
        <v>-46.838481646300004</v>
      </c>
      <c r="D415" t="s">
        <v>31099</v>
      </c>
      <c r="E415" t="s">
        <v>30452</v>
      </c>
      <c r="F415" t="s">
        <v>30453</v>
      </c>
      <c r="G415" t="s">
        <v>35409</v>
      </c>
      <c r="H415" s="7" t="s">
        <v>4378</v>
      </c>
      <c r="I415" t="str">
        <f>IFERROR(IF(VLOOKUP(H415,BASE_IFOOD!A:A,1,0)&lt;&gt;"","Sim","Sim"),"Não")</f>
        <v>Sim</v>
      </c>
      <c r="J415" t="str">
        <f>IF(COUNTIFS(BASE_CARDAPIO!F:F,"Sim",BASE_CARDAPIO!A:A,BASE_GEO!H415)&gt;0,"Sim","Não")</f>
        <v>Sim</v>
      </c>
      <c r="K415" t="s">
        <v>35783</v>
      </c>
    </row>
    <row r="416" spans="1:12">
      <c r="A416" t="s">
        <v>31331</v>
      </c>
      <c r="B416">
        <v>-23.711869991299999</v>
      </c>
      <c r="C416">
        <v>-46.843396760099999</v>
      </c>
      <c r="D416" t="s">
        <v>31525</v>
      </c>
      <c r="E416" t="s">
        <v>30471</v>
      </c>
      <c r="F416" t="s">
        <v>30472</v>
      </c>
      <c r="G416" t="s">
        <v>35410</v>
      </c>
      <c r="H416" s="7" t="s">
        <v>4382</v>
      </c>
      <c r="I416" t="str">
        <f>IFERROR(IF(VLOOKUP(H416,BASE_IFOOD!A:A,1,0)&lt;&gt;"","Sim","Sim"),"Não")</f>
        <v>Sim</v>
      </c>
      <c r="J416" t="str">
        <f>IF(COUNTIFS(BASE_CARDAPIO!F:F,"Sim",BASE_CARDAPIO!A:A,BASE_GEO!H416)&gt;0,"Sim","Não")</f>
        <v>Sim</v>
      </c>
      <c r="K416" t="s">
        <v>35783</v>
      </c>
    </row>
    <row r="417" spans="1:14">
      <c r="A417" t="s">
        <v>30753</v>
      </c>
      <c r="B417">
        <v>-23.716999999999999</v>
      </c>
      <c r="C417">
        <v>-46.847427162000002</v>
      </c>
      <c r="D417" t="s">
        <v>31102</v>
      </c>
      <c r="E417" t="s">
        <v>30452</v>
      </c>
      <c r="F417" t="s">
        <v>30453</v>
      </c>
      <c r="G417" t="s">
        <v>35411</v>
      </c>
      <c r="H417" s="7" t="s">
        <v>4386</v>
      </c>
      <c r="I417" t="str">
        <f>IFERROR(IF(VLOOKUP(H417,BASE_IFOOD!A:A,1,0)&lt;&gt;"","Sim","Sim"),"Não")</f>
        <v>Sim</v>
      </c>
      <c r="J417" t="str">
        <f>IF(COUNTIFS(BASE_CARDAPIO!F:F,"Sim",BASE_CARDAPIO!A:A,BASE_GEO!H417)&gt;0,"Sim","Não")</f>
        <v>Sim</v>
      </c>
      <c r="K417" t="s">
        <v>35783</v>
      </c>
    </row>
    <row r="418" spans="1:14">
      <c r="A418" t="s">
        <v>4690</v>
      </c>
      <c r="B418">
        <v>-23.724830001000001</v>
      </c>
      <c r="C418">
        <v>-46.840447699899997</v>
      </c>
      <c r="D418" t="s">
        <v>31037</v>
      </c>
      <c r="E418" t="s">
        <v>30441</v>
      </c>
      <c r="F418" t="s">
        <v>30442</v>
      </c>
      <c r="G418" t="s">
        <v>35412</v>
      </c>
      <c r="H418" s="7" t="s">
        <v>4389</v>
      </c>
      <c r="I418" t="str">
        <f>IFERROR(IF(VLOOKUP(H418,BASE_IFOOD!A:A,1,0)&lt;&gt;"","Sim","Sim"),"Não")</f>
        <v>Sim</v>
      </c>
      <c r="J418" t="str">
        <f>IF(COUNTIFS(BASE_CARDAPIO!F:F,"Sim",BASE_CARDAPIO!A:A,BASE_GEO!H418)&gt;0,"Sim","Não")</f>
        <v>Não</v>
      </c>
      <c r="K418" t="s">
        <v>35783</v>
      </c>
    </row>
    <row r="419" spans="1:14">
      <c r="A419" t="s">
        <v>30536</v>
      </c>
      <c r="B419">
        <v>-23.721950004499998</v>
      </c>
      <c r="C419">
        <v>-46.848999999999997</v>
      </c>
      <c r="D419" t="s">
        <v>31103</v>
      </c>
      <c r="E419" t="s">
        <v>30441</v>
      </c>
      <c r="F419" t="s">
        <v>30442</v>
      </c>
      <c r="G419" t="s">
        <v>31104</v>
      </c>
      <c r="H419" s="7" t="s">
        <v>33328</v>
      </c>
      <c r="I419" t="str">
        <f>IFERROR(IF(VLOOKUP(H419,BASE_IFOOD!A:A,1,0)&lt;&gt;"","Sim","Sim"),"Não")</f>
        <v>Não</v>
      </c>
      <c r="J419" t="str">
        <f>IF(COUNTIFS(BASE_CARDAPIO!F:F,"Sim",BASE_CARDAPIO!A:A,BASE_GEO!H419)&gt;0,"Sim","Não")</f>
        <v>Não</v>
      </c>
      <c r="K419" t="s">
        <v>35783</v>
      </c>
    </row>
    <row r="420" spans="1:14">
      <c r="A420" t="s">
        <v>31105</v>
      </c>
      <c r="B420">
        <v>-23.7149299921</v>
      </c>
      <c r="C420">
        <v>-46.851260961199998</v>
      </c>
      <c r="D420" t="s">
        <v>31106</v>
      </c>
      <c r="E420" t="s">
        <v>30432</v>
      </c>
      <c r="F420" t="s">
        <v>30433</v>
      </c>
      <c r="G420" t="s">
        <v>31107</v>
      </c>
      <c r="H420" s="7" t="s">
        <v>33329</v>
      </c>
      <c r="I420" t="str">
        <f>IFERROR(IF(VLOOKUP(H420,BASE_IFOOD!A:A,1,0)&lt;&gt;"","Sim","Sim"),"Não")</f>
        <v>Não</v>
      </c>
      <c r="J420" t="str">
        <f>IF(COUNTIFS(BASE_CARDAPIO!F:F,"Sim",BASE_CARDAPIO!A:A,BASE_GEO!H420)&gt;0,"Sim","Não")</f>
        <v>Não</v>
      </c>
      <c r="K420" t="s">
        <v>35783</v>
      </c>
      <c r="L420" t="s">
        <v>36172</v>
      </c>
      <c r="N420" t="s">
        <v>36172</v>
      </c>
    </row>
    <row r="421" spans="1:14">
      <c r="A421" t="s">
        <v>4697</v>
      </c>
      <c r="B421">
        <v>-23.716729994400001</v>
      </c>
      <c r="C421">
        <v>-46.848999999999997</v>
      </c>
      <c r="D421" t="s">
        <v>31108</v>
      </c>
      <c r="E421" t="s">
        <v>30423</v>
      </c>
      <c r="F421" t="s">
        <v>30424</v>
      </c>
      <c r="G421" t="s">
        <v>34623</v>
      </c>
      <c r="H421" s="7" t="s">
        <v>4532</v>
      </c>
      <c r="I421" t="str">
        <f>IFERROR(IF(VLOOKUP(H421,BASE_IFOOD!A:A,1,0)&lt;&gt;"","Sim","Sim"),"Não")</f>
        <v>Sim</v>
      </c>
      <c r="J421" t="str">
        <f>IF(COUNTIFS(BASE_CARDAPIO!F:F,"Sim",BASE_CARDAPIO!A:A,BASE_GEO!H421)&gt;0,"Sim","Não")</f>
        <v>Sim</v>
      </c>
      <c r="K421" t="s">
        <v>36173</v>
      </c>
      <c r="L421" t="s">
        <v>36174</v>
      </c>
      <c r="M421" t="s">
        <v>36175</v>
      </c>
      <c r="N421" t="s">
        <v>36176</v>
      </c>
    </row>
    <row r="422" spans="1:14">
      <c r="A422" t="s">
        <v>30450</v>
      </c>
      <c r="B422">
        <v>-23.720150003699999</v>
      </c>
      <c r="C422">
        <v>-46.852440584100002</v>
      </c>
      <c r="D422" t="s">
        <v>31109</v>
      </c>
      <c r="E422" t="s">
        <v>30423</v>
      </c>
      <c r="F422" t="s">
        <v>30424</v>
      </c>
      <c r="G422" t="s">
        <v>35413</v>
      </c>
      <c r="H422" s="7" t="s">
        <v>4393</v>
      </c>
      <c r="I422" t="str">
        <f>IFERROR(IF(VLOOKUP(H422,BASE_IFOOD!A:A,1,0)&lt;&gt;"","Sim","Sim"),"Não")</f>
        <v>Sim</v>
      </c>
      <c r="J422" t="str">
        <f>IF(COUNTIFS(BASE_CARDAPIO!F:F,"Sim",BASE_CARDAPIO!A:A,BASE_GEO!H422)&gt;0,"Sim","Não")</f>
        <v>Sim</v>
      </c>
      <c r="K422" t="s">
        <v>35783</v>
      </c>
    </row>
    <row r="423" spans="1:14">
      <c r="A423" t="s">
        <v>4709</v>
      </c>
      <c r="B423">
        <v>-23.713849993</v>
      </c>
      <c r="C423">
        <v>-46.852440587700002</v>
      </c>
      <c r="D423" t="s">
        <v>31110</v>
      </c>
      <c r="E423" t="s">
        <v>30423</v>
      </c>
      <c r="F423" t="s">
        <v>30424</v>
      </c>
      <c r="G423" t="s">
        <v>31111</v>
      </c>
      <c r="H423" s="7" t="s">
        <v>33330</v>
      </c>
      <c r="I423" t="str">
        <f>IFERROR(IF(VLOOKUP(H423,BASE_IFOOD!A:A,1,0)&lt;&gt;"","Sim","Sim"),"Não")</f>
        <v>Não</v>
      </c>
      <c r="J423" t="str">
        <f>IF(COUNTIFS(BASE_CARDAPIO!F:F,"Sim",BASE_CARDAPIO!A:A,BASE_GEO!H423)&gt;0,"Sim","Não")</f>
        <v>Não</v>
      </c>
      <c r="K423" t="s">
        <v>35783</v>
      </c>
    </row>
    <row r="424" spans="1:14">
      <c r="A424" t="s">
        <v>4709</v>
      </c>
      <c r="B424">
        <v>-23.713849993</v>
      </c>
      <c r="C424">
        <v>-46.852440587700002</v>
      </c>
      <c r="D424" t="s">
        <v>31112</v>
      </c>
      <c r="E424" t="s">
        <v>30437</v>
      </c>
      <c r="F424" t="s">
        <v>30438</v>
      </c>
      <c r="G424" t="s">
        <v>35414</v>
      </c>
      <c r="H424" s="7" t="s">
        <v>4397</v>
      </c>
      <c r="I424" t="str">
        <f>IFERROR(IF(VLOOKUP(H424,BASE_IFOOD!A:A,1,0)&lt;&gt;"","Sim","Sim"),"Não")</f>
        <v>Sim</v>
      </c>
      <c r="J424" t="str">
        <f>IF(COUNTIFS(BASE_CARDAPIO!F:F,"Sim",BASE_CARDAPIO!A:A,BASE_GEO!H424)&gt;0,"Sim","Não")</f>
        <v>Sim</v>
      </c>
      <c r="K424" t="s">
        <v>35783</v>
      </c>
    </row>
    <row r="425" spans="1:14">
      <c r="A425" t="s">
        <v>31113</v>
      </c>
      <c r="B425">
        <v>-23.7207800063</v>
      </c>
      <c r="C425">
        <v>-46.853128703000003</v>
      </c>
      <c r="D425" t="s">
        <v>31114</v>
      </c>
      <c r="E425" t="s">
        <v>30441</v>
      </c>
      <c r="F425" t="s">
        <v>30442</v>
      </c>
      <c r="G425" t="s">
        <v>31115</v>
      </c>
      <c r="H425" s="7" t="s">
        <v>33331</v>
      </c>
      <c r="I425" t="str">
        <f>IFERROR(IF(VLOOKUP(H425,BASE_IFOOD!A:A,1,0)&lt;&gt;"","Sim","Sim"),"Não")</f>
        <v>Não</v>
      </c>
      <c r="J425" t="str">
        <f>IF(COUNTIFS(BASE_CARDAPIO!F:F,"Sim",BASE_CARDAPIO!A:A,BASE_GEO!H425)&gt;0,"Sim","Não")</f>
        <v>Não</v>
      </c>
      <c r="K425" t="s">
        <v>35783</v>
      </c>
    </row>
    <row r="426" spans="1:14">
      <c r="A426" t="s">
        <v>4709</v>
      </c>
      <c r="B426">
        <v>-23.713849993</v>
      </c>
      <c r="C426">
        <v>-46.852440587700002</v>
      </c>
      <c r="D426" t="s">
        <v>31116</v>
      </c>
      <c r="E426" t="s">
        <v>30423</v>
      </c>
      <c r="F426" t="s">
        <v>30424</v>
      </c>
      <c r="G426" t="s">
        <v>31117</v>
      </c>
      <c r="H426" s="7" t="s">
        <v>33332</v>
      </c>
      <c r="I426" t="str">
        <f>IFERROR(IF(VLOOKUP(H426,BASE_IFOOD!A:A,1,0)&lt;&gt;"","Sim","Sim"),"Não")</f>
        <v>Não</v>
      </c>
      <c r="J426" t="str">
        <f>IF(COUNTIFS(BASE_CARDAPIO!F:F,"Sim",BASE_CARDAPIO!A:A,BASE_GEO!H426)&gt;0,"Sim","Não")</f>
        <v>Não</v>
      </c>
      <c r="K426" t="s">
        <v>35783</v>
      </c>
    </row>
    <row r="427" spans="1:14">
      <c r="A427" t="s">
        <v>4709</v>
      </c>
      <c r="B427">
        <v>-23.713849993</v>
      </c>
      <c r="C427">
        <v>-46.852440587700002</v>
      </c>
      <c r="D427" t="s">
        <v>31118</v>
      </c>
      <c r="E427" t="s">
        <v>30428</v>
      </c>
      <c r="F427" t="s">
        <v>30429</v>
      </c>
      <c r="G427" t="s">
        <v>35415</v>
      </c>
      <c r="H427" s="7" t="s">
        <v>4404</v>
      </c>
      <c r="I427" t="str">
        <f>IFERROR(IF(VLOOKUP(H427,BASE_IFOOD!A:A,1,0)&lt;&gt;"","Sim","Sim"),"Não")</f>
        <v>Sim</v>
      </c>
      <c r="J427" t="str">
        <f>IF(COUNTIFS(BASE_CARDAPIO!F:F,"Sim",BASE_CARDAPIO!A:A,BASE_GEO!H427)&gt;0,"Sim","Não")</f>
        <v>Não</v>
      </c>
      <c r="K427" t="s">
        <v>35783</v>
      </c>
    </row>
    <row r="428" spans="1:14">
      <c r="A428" t="s">
        <v>31119</v>
      </c>
      <c r="B428">
        <v>-23.718710002000002</v>
      </c>
      <c r="C428">
        <v>-46.850867745599999</v>
      </c>
      <c r="D428" t="s">
        <v>31120</v>
      </c>
      <c r="E428" t="s">
        <v>30423</v>
      </c>
      <c r="F428" t="s">
        <v>30424</v>
      </c>
      <c r="G428" t="s">
        <v>35416</v>
      </c>
      <c r="H428" s="7" t="s">
        <v>4407</v>
      </c>
      <c r="I428" t="str">
        <f>IFERROR(IF(VLOOKUP(H428,BASE_IFOOD!A:A,1,0)&lt;&gt;"","Sim","Sim"),"Não")</f>
        <v>Sim</v>
      </c>
      <c r="J428" t="str">
        <f>IF(COUNTIFS(BASE_CARDAPIO!F:F,"Sim",BASE_CARDAPIO!A:A,BASE_GEO!H428)&gt;0,"Sim","Não")</f>
        <v>Não</v>
      </c>
      <c r="K428" t="s">
        <v>35783</v>
      </c>
    </row>
    <row r="429" spans="1:14">
      <c r="A429" t="s">
        <v>30457</v>
      </c>
      <c r="B429">
        <v>-23.7080899929</v>
      </c>
      <c r="C429">
        <v>-46.839268065799999</v>
      </c>
      <c r="D429" t="s">
        <v>31121</v>
      </c>
      <c r="E429" t="s">
        <v>30437</v>
      </c>
      <c r="F429" t="s">
        <v>30438</v>
      </c>
      <c r="G429" t="s">
        <v>35417</v>
      </c>
      <c r="H429" s="7" t="s">
        <v>4411</v>
      </c>
      <c r="I429" t="str">
        <f>IFERROR(IF(VLOOKUP(H429,BASE_IFOOD!A:A,1,0)&lt;&gt;"","Sim","Sim"),"Não")</f>
        <v>Sim</v>
      </c>
      <c r="J429" t="str">
        <f>IF(COUNTIFS(BASE_CARDAPIO!F:F,"Sim",BASE_CARDAPIO!A:A,BASE_GEO!H429)&gt;0,"Sim","Não")</f>
        <v>Não</v>
      </c>
      <c r="K429" t="s">
        <v>35783</v>
      </c>
    </row>
    <row r="430" spans="1:14">
      <c r="A430" t="s">
        <v>30850</v>
      </c>
      <c r="B430">
        <v>-23.716369993000001</v>
      </c>
      <c r="C430">
        <v>-46.848999999999997</v>
      </c>
      <c r="D430" t="s">
        <v>30851</v>
      </c>
      <c r="E430" t="s">
        <v>30495</v>
      </c>
      <c r="F430" t="s">
        <v>30496</v>
      </c>
      <c r="H430" s="7" t="s">
        <v>33347</v>
      </c>
      <c r="I430" t="str">
        <f>IFERROR(IF(VLOOKUP(H430,BASE_IFOOD!A:A,1,0)&lt;&gt;"","Sim","Sim"),"Não")</f>
        <v>Não</v>
      </c>
      <c r="J430" t="str">
        <f>IF(COUNTIFS(BASE_CARDAPIO!F:F,"Sim",BASE_CARDAPIO!A:A,BASE_GEO!H430)&gt;0,"Sim","Não")</f>
        <v>Não</v>
      </c>
      <c r="K430" t="s">
        <v>36177</v>
      </c>
      <c r="L430" t="s">
        <v>36178</v>
      </c>
    </row>
    <row r="431" spans="1:14">
      <c r="A431" t="s">
        <v>30876</v>
      </c>
      <c r="B431">
        <v>-23.718080002899999</v>
      </c>
      <c r="C431">
        <v>-46.847820369399997</v>
      </c>
      <c r="D431" t="s">
        <v>31124</v>
      </c>
      <c r="E431" t="s">
        <v>30423</v>
      </c>
      <c r="F431" t="s">
        <v>30424</v>
      </c>
      <c r="G431" t="s">
        <v>31125</v>
      </c>
      <c r="H431" s="7" t="s">
        <v>33333</v>
      </c>
      <c r="I431" t="str">
        <f>IFERROR(IF(VLOOKUP(H431,BASE_IFOOD!A:A,1,0)&lt;&gt;"","Sim","Sim"),"Não")</f>
        <v>Não</v>
      </c>
      <c r="J431" t="str">
        <f>IF(COUNTIFS(BASE_CARDAPIO!F:F,"Sim",BASE_CARDAPIO!A:A,BASE_GEO!H431)&gt;0,"Sim","Não")</f>
        <v>Não</v>
      </c>
      <c r="K431" t="s">
        <v>36179</v>
      </c>
      <c r="L431" t="s">
        <v>36034</v>
      </c>
      <c r="N431" t="s">
        <v>36035</v>
      </c>
    </row>
    <row r="432" spans="1:14">
      <c r="A432" t="s">
        <v>4814</v>
      </c>
      <c r="B432">
        <v>-23.720960002799998</v>
      </c>
      <c r="C432">
        <v>-46.853325303799998</v>
      </c>
      <c r="D432" t="s">
        <v>31126</v>
      </c>
      <c r="E432" t="s">
        <v>30447</v>
      </c>
      <c r="F432" t="s">
        <v>30448</v>
      </c>
      <c r="G432" t="s">
        <v>35418</v>
      </c>
      <c r="H432" s="7" t="s">
        <v>4420</v>
      </c>
      <c r="I432" t="str">
        <f>IFERROR(IF(VLOOKUP(H432,BASE_IFOOD!A:A,1,0)&lt;&gt;"","Sim","Sim"),"Não")</f>
        <v>Sim</v>
      </c>
      <c r="J432" t="str">
        <f>IF(COUNTIFS(BASE_CARDAPIO!F:F,"Sim",BASE_CARDAPIO!A:A,BASE_GEO!H432)&gt;0,"Sim","Não")</f>
        <v>Sim</v>
      </c>
      <c r="K432" t="s">
        <v>35783</v>
      </c>
    </row>
    <row r="433" spans="1:14">
      <c r="A433" t="s">
        <v>31127</v>
      </c>
      <c r="B433">
        <v>-23.719610000900001</v>
      </c>
      <c r="C433">
        <v>-46.8461492327</v>
      </c>
      <c r="D433" t="s">
        <v>31128</v>
      </c>
      <c r="E433" t="s">
        <v>30428</v>
      </c>
      <c r="F433" t="s">
        <v>30429</v>
      </c>
      <c r="G433" t="s">
        <v>34590</v>
      </c>
      <c r="H433" s="7" t="s">
        <v>26724</v>
      </c>
      <c r="I433" t="str">
        <f>IFERROR(IF(VLOOKUP(H433,BASE_IFOOD!A:A,1,0)&lt;&gt;"","Sim","Sim"),"Não")</f>
        <v>Sim</v>
      </c>
      <c r="J433" t="str">
        <f>IF(COUNTIFS(BASE_CARDAPIO!F:F,"Sim",BASE_CARDAPIO!A:A,BASE_GEO!H433)&gt;0,"Sim","Não")</f>
        <v>Sim</v>
      </c>
      <c r="K433" t="s">
        <v>35802</v>
      </c>
      <c r="L433" t="s">
        <v>36180</v>
      </c>
      <c r="M433" t="s">
        <v>35804</v>
      </c>
      <c r="N433" t="s">
        <v>35803</v>
      </c>
    </row>
    <row r="434" spans="1:14">
      <c r="A434" t="s">
        <v>4697</v>
      </c>
      <c r="B434">
        <v>-23.716729994400001</v>
      </c>
      <c r="C434">
        <v>-46.848999999999997</v>
      </c>
      <c r="D434" t="s">
        <v>31129</v>
      </c>
      <c r="E434" t="s">
        <v>30428</v>
      </c>
      <c r="F434" t="s">
        <v>30429</v>
      </c>
      <c r="G434" t="s">
        <v>35419</v>
      </c>
      <c r="H434" s="7" t="s">
        <v>4424</v>
      </c>
      <c r="I434" t="str">
        <f>IFERROR(IF(VLOOKUP(H434,BASE_IFOOD!A:A,1,0)&lt;&gt;"","Sim","Sim"),"Não")</f>
        <v>Sim</v>
      </c>
      <c r="J434" t="str">
        <f>IF(COUNTIFS(BASE_CARDAPIO!F:F,"Sim",BASE_CARDAPIO!A:A,BASE_GEO!H434)&gt;0,"Sim","Não")</f>
        <v>Não</v>
      </c>
      <c r="K434" t="s">
        <v>35783</v>
      </c>
    </row>
    <row r="435" spans="1:14">
      <c r="A435" t="s">
        <v>4697</v>
      </c>
      <c r="B435">
        <v>-23.716729994400001</v>
      </c>
      <c r="C435">
        <v>-46.848999999999997</v>
      </c>
      <c r="D435" t="s">
        <v>31130</v>
      </c>
      <c r="E435" t="s">
        <v>30423</v>
      </c>
      <c r="F435" t="s">
        <v>30424</v>
      </c>
      <c r="G435" t="s">
        <v>35420</v>
      </c>
      <c r="H435" s="7" t="s">
        <v>4428</v>
      </c>
      <c r="I435" t="str">
        <f>IFERROR(IF(VLOOKUP(H435,BASE_IFOOD!A:A,1,0)&lt;&gt;"","Sim","Sim"),"Não")</f>
        <v>Sim</v>
      </c>
      <c r="J435" t="str">
        <f>IF(COUNTIFS(BASE_CARDAPIO!F:F,"Sim",BASE_CARDAPIO!A:A,BASE_GEO!H435)&gt;0,"Sim","Não")</f>
        <v>Não</v>
      </c>
      <c r="K435" t="s">
        <v>35783</v>
      </c>
    </row>
    <row r="436" spans="1:14">
      <c r="A436" t="s">
        <v>30853</v>
      </c>
      <c r="B436">
        <v>-23.716999999999999</v>
      </c>
      <c r="C436">
        <v>-46.846444135699997</v>
      </c>
      <c r="D436" t="s">
        <v>31131</v>
      </c>
      <c r="E436" t="s">
        <v>30495</v>
      </c>
      <c r="F436" t="s">
        <v>30496</v>
      </c>
      <c r="G436" t="s">
        <v>31132</v>
      </c>
      <c r="H436" s="7" t="s">
        <v>33334</v>
      </c>
      <c r="I436" t="str">
        <f>IFERROR(IF(VLOOKUP(H436,BASE_IFOOD!A:A,1,0)&lt;&gt;"","Sim","Sim"),"Não")</f>
        <v>Não</v>
      </c>
      <c r="J436" t="str">
        <f>IF(COUNTIFS(BASE_CARDAPIO!F:F,"Sim",BASE_CARDAPIO!A:A,BASE_GEO!H436)&gt;0,"Sim","Não")</f>
        <v>Não</v>
      </c>
      <c r="K436" t="s">
        <v>36181</v>
      </c>
      <c r="L436" t="s">
        <v>36182</v>
      </c>
      <c r="M436" t="s">
        <v>36182</v>
      </c>
    </row>
    <row r="437" spans="1:14">
      <c r="A437" t="s">
        <v>31133</v>
      </c>
      <c r="B437">
        <v>-23.716999999999999</v>
      </c>
      <c r="C437">
        <v>-46.843396763199998</v>
      </c>
      <c r="D437" t="s">
        <v>31134</v>
      </c>
      <c r="E437" t="s">
        <v>30471</v>
      </c>
      <c r="F437" t="s">
        <v>30472</v>
      </c>
      <c r="G437" t="s">
        <v>35421</v>
      </c>
      <c r="H437" s="7" t="s">
        <v>4432</v>
      </c>
      <c r="I437" t="str">
        <f>IFERROR(IF(VLOOKUP(H437,BASE_IFOOD!A:A,1,0)&lt;&gt;"","Sim","Sim"),"Não")</f>
        <v>Sim</v>
      </c>
      <c r="J437" t="str">
        <f>IF(COUNTIFS(BASE_CARDAPIO!F:F,"Sim",BASE_CARDAPIO!A:A,BASE_GEO!H437)&gt;0,"Sim","Não")</f>
        <v>Não</v>
      </c>
      <c r="K437" t="s">
        <v>35783</v>
      </c>
    </row>
    <row r="438" spans="1:14">
      <c r="A438" t="s">
        <v>4716</v>
      </c>
      <c r="B438">
        <v>-23.706559990300001</v>
      </c>
      <c r="C438">
        <v>-46.860403075999997</v>
      </c>
      <c r="D438" t="s">
        <v>4715</v>
      </c>
      <c r="E438" t="s">
        <v>30447</v>
      </c>
      <c r="F438" t="s">
        <v>30448</v>
      </c>
      <c r="G438" t="s">
        <v>31135</v>
      </c>
      <c r="H438" s="7" t="s">
        <v>34896</v>
      </c>
      <c r="I438" t="str">
        <f>IFERROR(IF(VLOOKUP(H438,BASE_IFOOD!A:A,1,0)&lt;&gt;"","Sim","Sim"),"Não")</f>
        <v>Não</v>
      </c>
      <c r="J438" t="str">
        <f>IF(COUNTIFS(BASE_CARDAPIO!F:F,"Sim",BASE_CARDAPIO!A:A,BASE_GEO!H438)&gt;0,"Sim","Não")</f>
        <v>Não</v>
      </c>
      <c r="K438" t="s">
        <v>35783</v>
      </c>
    </row>
    <row r="439" spans="1:14">
      <c r="A439" t="s">
        <v>30478</v>
      </c>
      <c r="B439">
        <v>-23.709619997299999</v>
      </c>
      <c r="C439">
        <v>-46.8409392095</v>
      </c>
      <c r="D439" t="s">
        <v>31136</v>
      </c>
      <c r="E439" t="s">
        <v>30471</v>
      </c>
      <c r="F439" t="s">
        <v>30472</v>
      </c>
      <c r="G439" t="s">
        <v>35422</v>
      </c>
      <c r="H439" s="7" t="s">
        <v>4442</v>
      </c>
      <c r="I439" t="str">
        <f>IFERROR(IF(VLOOKUP(H439,BASE_IFOOD!A:A,1,0)&lt;&gt;"","Sim","Sim"),"Não")</f>
        <v>Sim</v>
      </c>
      <c r="J439" t="str">
        <f>IF(COUNTIFS(BASE_CARDAPIO!F:F,"Sim",BASE_CARDAPIO!A:A,BASE_GEO!H439)&gt;0,"Sim","Não")</f>
        <v>Não</v>
      </c>
      <c r="K439" t="s">
        <v>35783</v>
      </c>
    </row>
    <row r="440" spans="1:14">
      <c r="A440" t="s">
        <v>31137</v>
      </c>
      <c r="B440">
        <v>-23.706919996700002</v>
      </c>
      <c r="C440">
        <v>-46.837990140199999</v>
      </c>
      <c r="D440" t="s">
        <v>31138</v>
      </c>
      <c r="E440" t="s">
        <v>30495</v>
      </c>
      <c r="F440" t="s">
        <v>30496</v>
      </c>
      <c r="G440" t="s">
        <v>35423</v>
      </c>
      <c r="H440" s="7" t="s">
        <v>4445</v>
      </c>
      <c r="I440" t="str">
        <f>IFERROR(IF(VLOOKUP(H440,BASE_IFOOD!A:A,1,0)&lt;&gt;"","Sim","Sim"),"Não")</f>
        <v>Sim</v>
      </c>
      <c r="J440" t="str">
        <f>IF(COUNTIFS(BASE_CARDAPIO!F:F,"Sim",BASE_CARDAPIO!A:A,BASE_GEO!H440)&gt;0,"Sim","Não")</f>
        <v>Sim</v>
      </c>
      <c r="K440" t="s">
        <v>35783</v>
      </c>
    </row>
    <row r="441" spans="1:14">
      <c r="A441" t="s">
        <v>4743</v>
      </c>
      <c r="B441">
        <v>-23.7115999978</v>
      </c>
      <c r="C441">
        <v>-46.854898139600003</v>
      </c>
      <c r="D441" t="s">
        <v>31139</v>
      </c>
      <c r="E441" t="s">
        <v>30471</v>
      </c>
      <c r="F441" t="s">
        <v>30472</v>
      </c>
      <c r="G441" t="s">
        <v>31140</v>
      </c>
      <c r="H441" s="7" t="s">
        <v>33336</v>
      </c>
      <c r="I441" t="str">
        <f>IFERROR(IF(VLOOKUP(H441,BASE_IFOOD!A:A,1,0)&lt;&gt;"","Sim","Sim"),"Não")</f>
        <v>Não</v>
      </c>
      <c r="J441" t="str">
        <f>IF(COUNTIFS(BASE_CARDAPIO!F:F,"Sim",BASE_CARDAPIO!A:A,BASE_GEO!H441)&gt;0,"Sim","Não")</f>
        <v>Não</v>
      </c>
      <c r="K441" t="s">
        <v>35783</v>
      </c>
    </row>
    <row r="442" spans="1:14">
      <c r="A442" t="s">
        <v>31141</v>
      </c>
      <c r="B442">
        <v>-23.716999999999999</v>
      </c>
      <c r="C442">
        <v>-46.849688122499998</v>
      </c>
      <c r="D442" t="s">
        <v>31142</v>
      </c>
      <c r="E442" t="s">
        <v>30423</v>
      </c>
      <c r="F442" t="s">
        <v>30424</v>
      </c>
      <c r="G442" t="s">
        <v>35424</v>
      </c>
      <c r="H442" s="7" t="s">
        <v>4448</v>
      </c>
      <c r="I442" t="str">
        <f>IFERROR(IF(VLOOKUP(H442,BASE_IFOOD!A:A,1,0)&lt;&gt;"","Sim","Sim"),"Não")</f>
        <v>Sim</v>
      </c>
      <c r="J442" t="str">
        <f>IF(COUNTIFS(BASE_CARDAPIO!F:F,"Sim",BASE_CARDAPIO!A:A,BASE_GEO!H442)&gt;0,"Sim","Não")</f>
        <v>Não</v>
      </c>
      <c r="K442" t="s">
        <v>35783</v>
      </c>
    </row>
    <row r="443" spans="1:14">
      <c r="A443" t="s">
        <v>4697</v>
      </c>
      <c r="B443">
        <v>-23.716729994400001</v>
      </c>
      <c r="C443">
        <v>-46.848999999999997</v>
      </c>
      <c r="D443" t="s">
        <v>30497</v>
      </c>
      <c r="E443" t="s">
        <v>30423</v>
      </c>
      <c r="F443" t="s">
        <v>30424</v>
      </c>
      <c r="G443" t="s">
        <v>34624</v>
      </c>
      <c r="H443" s="7" t="s">
        <v>4104</v>
      </c>
      <c r="I443" t="str">
        <f>IFERROR(IF(VLOOKUP(H443,BASE_IFOOD!A:A,1,0)&lt;&gt;"","Sim","Sim"),"Não")</f>
        <v>Sim</v>
      </c>
      <c r="J443" t="str">
        <f>IF(COUNTIFS(BASE_CARDAPIO!F:F,"Sim",BASE_CARDAPIO!A:A,BASE_GEO!H443)&gt;0,"Sim","Não")</f>
        <v>Não</v>
      </c>
      <c r="K443" t="s">
        <v>35835</v>
      </c>
      <c r="L443" t="s">
        <v>36183</v>
      </c>
    </row>
    <row r="444" spans="1:14">
      <c r="A444" t="s">
        <v>31143</v>
      </c>
      <c r="B444">
        <v>-23.714479995800001</v>
      </c>
      <c r="C444">
        <v>-46.846247531300001</v>
      </c>
      <c r="D444" t="s">
        <v>31144</v>
      </c>
      <c r="E444" t="s">
        <v>30437</v>
      </c>
      <c r="F444" t="s">
        <v>30438</v>
      </c>
      <c r="G444" t="s">
        <v>31145</v>
      </c>
      <c r="H444" s="7" t="s">
        <v>33337</v>
      </c>
      <c r="I444" t="str">
        <f>IFERROR(IF(VLOOKUP(H444,BASE_IFOOD!A:A,1,0)&lt;&gt;"","Sim","Sim"),"Não")</f>
        <v>Não</v>
      </c>
      <c r="J444" t="str">
        <f>IF(COUNTIFS(BASE_CARDAPIO!F:F,"Sim",BASE_CARDAPIO!A:A,BASE_GEO!H444)&gt;0,"Sim","Não")</f>
        <v>Não</v>
      </c>
      <c r="K444" t="s">
        <v>36184</v>
      </c>
      <c r="L444" t="s">
        <v>36185</v>
      </c>
      <c r="N444" t="s">
        <v>36186</v>
      </c>
    </row>
    <row r="445" spans="1:14">
      <c r="A445" t="s">
        <v>31141</v>
      </c>
      <c r="B445">
        <v>-23.716999999999999</v>
      </c>
      <c r="C445">
        <v>-46.849688122499998</v>
      </c>
      <c r="D445" t="s">
        <v>31146</v>
      </c>
      <c r="E445" t="s">
        <v>30441</v>
      </c>
      <c r="F445" t="s">
        <v>30442</v>
      </c>
      <c r="G445" t="s">
        <v>35425</v>
      </c>
      <c r="H445" s="7" t="s">
        <v>4452</v>
      </c>
      <c r="I445" t="str">
        <f>IFERROR(IF(VLOOKUP(H445,BASE_IFOOD!A:A,1,0)&lt;&gt;"","Sim","Sim"),"Não")</f>
        <v>Sim</v>
      </c>
      <c r="J445" t="str">
        <f>IF(COUNTIFS(BASE_CARDAPIO!F:F,"Sim",BASE_CARDAPIO!A:A,BASE_GEO!H445)&gt;0,"Sim","Não")</f>
        <v>Não</v>
      </c>
      <c r="K445" t="s">
        <v>35783</v>
      </c>
    </row>
    <row r="446" spans="1:14">
      <c r="A446" t="s">
        <v>4697</v>
      </c>
      <c r="B446">
        <v>-23.716729994400001</v>
      </c>
      <c r="C446">
        <v>-46.848999999999997</v>
      </c>
      <c r="D446" t="s">
        <v>30527</v>
      </c>
      <c r="E446" t="s">
        <v>30423</v>
      </c>
      <c r="F446" t="s">
        <v>30424</v>
      </c>
      <c r="G446" t="s">
        <v>35426</v>
      </c>
      <c r="H446" s="7" t="s">
        <v>4456</v>
      </c>
      <c r="I446" t="str">
        <f>IFERROR(IF(VLOOKUP(H446,BASE_IFOOD!A:A,1,0)&lt;&gt;"","Sim","Sim"),"Não")</f>
        <v>Sim</v>
      </c>
      <c r="J446" t="str">
        <f>IF(COUNTIFS(BASE_CARDAPIO!F:F,"Sim",BASE_CARDAPIO!A:A,BASE_GEO!H446)&gt;0,"Sim","Não")</f>
        <v>Sim</v>
      </c>
      <c r="K446" t="s">
        <v>35783</v>
      </c>
    </row>
    <row r="447" spans="1:14">
      <c r="A447" t="s">
        <v>31147</v>
      </c>
      <c r="B447">
        <v>-23.717360005100002</v>
      </c>
      <c r="C447">
        <v>-46.849393214700001</v>
      </c>
      <c r="D447" t="s">
        <v>31148</v>
      </c>
      <c r="E447" t="s">
        <v>30441</v>
      </c>
      <c r="F447" t="s">
        <v>30442</v>
      </c>
      <c r="G447" t="s">
        <v>35427</v>
      </c>
      <c r="H447" s="7" t="s">
        <v>4460</v>
      </c>
      <c r="I447" t="str">
        <f>IFERROR(IF(VLOOKUP(H447,BASE_IFOOD!A:A,1,0)&lt;&gt;"","Sim","Sim"),"Não")</f>
        <v>Sim</v>
      </c>
      <c r="J447" t="str">
        <f>IF(COUNTIFS(BASE_CARDAPIO!F:F,"Sim",BASE_CARDAPIO!A:A,BASE_GEO!H447)&gt;0,"Sim","Não")</f>
        <v>Sim</v>
      </c>
      <c r="K447" t="s">
        <v>35783</v>
      </c>
    </row>
    <row r="448" spans="1:14">
      <c r="A448" t="s">
        <v>31149</v>
      </c>
      <c r="B448">
        <v>-23.716999999999999</v>
      </c>
      <c r="C448">
        <v>-46.8435933676</v>
      </c>
      <c r="D448" t="s">
        <v>31150</v>
      </c>
      <c r="E448" t="s">
        <v>30441</v>
      </c>
      <c r="F448" t="s">
        <v>30442</v>
      </c>
      <c r="G448" t="s">
        <v>35428</v>
      </c>
      <c r="H448" s="7" t="s">
        <v>4464</v>
      </c>
      <c r="I448" t="str">
        <f>IFERROR(IF(VLOOKUP(H448,BASE_IFOOD!A:A,1,0)&lt;&gt;"","Sim","Sim"),"Não")</f>
        <v>Sim</v>
      </c>
      <c r="J448" t="str">
        <f>IF(COUNTIFS(BASE_CARDAPIO!F:F,"Sim",BASE_CARDAPIO!A:A,BASE_GEO!H448)&gt;0,"Sim","Não")</f>
        <v>Sim</v>
      </c>
      <c r="K448" t="s">
        <v>35783</v>
      </c>
    </row>
    <row r="449" spans="1:12">
      <c r="A449" t="s">
        <v>31151</v>
      </c>
      <c r="B449">
        <v>-23.7206000037</v>
      </c>
      <c r="C449">
        <v>-46.845067904499999</v>
      </c>
      <c r="D449" t="s">
        <v>31152</v>
      </c>
      <c r="E449" t="s">
        <v>30471</v>
      </c>
      <c r="F449" t="s">
        <v>30472</v>
      </c>
      <c r="G449" t="s">
        <v>35429</v>
      </c>
      <c r="H449" s="7" t="s">
        <v>4466</v>
      </c>
      <c r="I449" t="str">
        <f>IFERROR(IF(VLOOKUP(H449,BASE_IFOOD!A:A,1,0)&lt;&gt;"","Sim","Sim"),"Não")</f>
        <v>Sim</v>
      </c>
      <c r="J449" t="str">
        <f>IF(COUNTIFS(BASE_CARDAPIO!F:F,"Sim",BASE_CARDAPIO!A:A,BASE_GEO!H449)&gt;0,"Sim","Não")</f>
        <v>Não</v>
      </c>
      <c r="K449" t="s">
        <v>35783</v>
      </c>
    </row>
    <row r="450" spans="1:12">
      <c r="A450" t="s">
        <v>4816</v>
      </c>
      <c r="B450">
        <v>-23.716999999999999</v>
      </c>
      <c r="C450">
        <v>-46.847132251600001</v>
      </c>
      <c r="D450" t="s">
        <v>31153</v>
      </c>
      <c r="E450" t="s">
        <v>30423</v>
      </c>
      <c r="F450" t="s">
        <v>30424</v>
      </c>
      <c r="G450" t="s">
        <v>35430</v>
      </c>
      <c r="H450" s="7" t="s">
        <v>4469</v>
      </c>
      <c r="I450" t="str">
        <f>IFERROR(IF(VLOOKUP(H450,BASE_IFOOD!A:A,1,0)&lt;&gt;"","Sim","Sim"),"Não")</f>
        <v>Sim</v>
      </c>
      <c r="J450" t="str">
        <f>IF(COUNTIFS(BASE_CARDAPIO!F:F,"Sim",BASE_CARDAPIO!A:A,BASE_GEO!H450)&gt;0,"Sim","Não")</f>
        <v>Sim</v>
      </c>
      <c r="K450" t="s">
        <v>35783</v>
      </c>
    </row>
    <row r="451" spans="1:12">
      <c r="A451" t="s">
        <v>31007</v>
      </c>
      <c r="B451">
        <v>-23.716999999999999</v>
      </c>
      <c r="C451">
        <v>-46.856765890200002</v>
      </c>
      <c r="D451" t="s">
        <v>31154</v>
      </c>
      <c r="E451" t="s">
        <v>30423</v>
      </c>
      <c r="F451" t="s">
        <v>30424</v>
      </c>
      <c r="G451" t="s">
        <v>34582</v>
      </c>
      <c r="H451" s="7" t="s">
        <v>33339</v>
      </c>
      <c r="I451" t="str">
        <f>IFERROR(IF(VLOOKUP(H451,BASE_IFOOD!A:A,1,0)&lt;&gt;"","Sim","Sim"),"Não")</f>
        <v>Não</v>
      </c>
      <c r="J451" t="str">
        <f>IF(COUNTIFS(BASE_CARDAPIO!F:F,"Sim",BASE_CARDAPIO!A:A,BASE_GEO!H451)&gt;0,"Sim","Não")</f>
        <v>Não</v>
      </c>
      <c r="K451" t="s">
        <v>36187</v>
      </c>
      <c r="L451" t="s">
        <v>36188</v>
      </c>
    </row>
    <row r="452" spans="1:12">
      <c r="A452" t="s">
        <v>31155</v>
      </c>
      <c r="B452">
        <v>-23.7091699992</v>
      </c>
      <c r="C452">
        <v>-46.848999999999997</v>
      </c>
      <c r="D452" t="s">
        <v>31156</v>
      </c>
      <c r="E452" t="s">
        <v>30471</v>
      </c>
      <c r="F452" t="s">
        <v>30472</v>
      </c>
      <c r="G452" t="s">
        <v>35431</v>
      </c>
      <c r="H452" s="7" t="s">
        <v>4473</v>
      </c>
      <c r="I452" t="str">
        <f>IFERROR(IF(VLOOKUP(H452,BASE_IFOOD!A:A,1,0)&lt;&gt;"","Sim","Sim"),"Não")</f>
        <v>Sim</v>
      </c>
      <c r="J452" t="str">
        <f>IF(COUNTIFS(BASE_CARDAPIO!F:F,"Sim",BASE_CARDAPIO!A:A,BASE_GEO!H452)&gt;0,"Sim","Não")</f>
        <v>Não</v>
      </c>
      <c r="K452" t="s">
        <v>35783</v>
      </c>
    </row>
    <row r="453" spans="1:12">
      <c r="A453" t="s">
        <v>4818</v>
      </c>
      <c r="B453">
        <v>-23.710069991099999</v>
      </c>
      <c r="C453">
        <v>-46.841430714099999</v>
      </c>
      <c r="D453" t="s">
        <v>31157</v>
      </c>
      <c r="E453" t="s">
        <v>30423</v>
      </c>
      <c r="F453" t="s">
        <v>30424</v>
      </c>
      <c r="G453" t="s">
        <v>35432</v>
      </c>
      <c r="H453" s="7" t="s">
        <v>4477</v>
      </c>
      <c r="I453" t="str">
        <f>IFERROR(IF(VLOOKUP(H453,BASE_IFOOD!A:A,1,0)&lt;&gt;"","Sim","Sim"),"Não")</f>
        <v>Sim</v>
      </c>
      <c r="J453" t="str">
        <f>IF(COUNTIFS(BASE_CARDAPIO!F:F,"Sim",BASE_CARDAPIO!A:A,BASE_GEO!H453)&gt;0,"Sim","Não")</f>
        <v>Não</v>
      </c>
      <c r="K453" t="s">
        <v>35783</v>
      </c>
    </row>
    <row r="454" spans="1:12">
      <c r="A454" t="s">
        <v>31158</v>
      </c>
      <c r="B454">
        <v>-23.727260009799998</v>
      </c>
      <c r="C454">
        <v>-46.837793528500001</v>
      </c>
      <c r="D454" t="s">
        <v>31159</v>
      </c>
      <c r="E454" t="s">
        <v>30423</v>
      </c>
      <c r="F454" t="s">
        <v>30424</v>
      </c>
      <c r="G454" t="s">
        <v>35433</v>
      </c>
      <c r="H454" s="7" t="s">
        <v>4481</v>
      </c>
      <c r="I454" t="str">
        <f>IFERROR(IF(VLOOKUP(H454,BASE_IFOOD!A:A,1,0)&lt;&gt;"","Sim","Sim"),"Não")</f>
        <v>Sim</v>
      </c>
      <c r="J454" t="str">
        <f>IF(COUNTIFS(BASE_CARDAPIO!F:F,"Sim",BASE_CARDAPIO!A:A,BASE_GEO!H454)&gt;0,"Sim","Não")</f>
        <v>Sim</v>
      </c>
      <c r="K454" t="s">
        <v>35783</v>
      </c>
    </row>
    <row r="455" spans="1:12">
      <c r="A455" t="s">
        <v>30723</v>
      </c>
      <c r="B455">
        <v>-23.716999999999999</v>
      </c>
      <c r="C455">
        <v>-46.846542438999997</v>
      </c>
      <c r="D455" t="s">
        <v>31160</v>
      </c>
      <c r="E455" t="s">
        <v>30423</v>
      </c>
      <c r="F455" t="s">
        <v>30424</v>
      </c>
      <c r="G455" t="s">
        <v>35434</v>
      </c>
      <c r="H455" s="7" t="s">
        <v>4485</v>
      </c>
      <c r="I455" t="str">
        <f>IFERROR(IF(VLOOKUP(H455,BASE_IFOOD!A:A,1,0)&lt;&gt;"","Sim","Sim"),"Não")</f>
        <v>Sim</v>
      </c>
      <c r="J455" t="str">
        <f>IF(COUNTIFS(BASE_CARDAPIO!F:F,"Sim",BASE_CARDAPIO!A:A,BASE_GEO!H455)&gt;0,"Sim","Não")</f>
        <v>Sim</v>
      </c>
      <c r="K455" t="s">
        <v>35783</v>
      </c>
    </row>
    <row r="456" spans="1:12">
      <c r="A456" t="s">
        <v>30657</v>
      </c>
      <c r="B456">
        <v>-23.715739995700002</v>
      </c>
      <c r="C456">
        <v>-46.850376236700001</v>
      </c>
      <c r="D456" t="s">
        <v>31161</v>
      </c>
      <c r="E456" t="s">
        <v>30423</v>
      </c>
      <c r="F456" t="s">
        <v>30424</v>
      </c>
      <c r="G456" t="s">
        <v>35435</v>
      </c>
      <c r="H456" s="7" t="s">
        <v>4496</v>
      </c>
      <c r="I456" t="str">
        <f>IFERROR(IF(VLOOKUP(H456,BASE_IFOOD!A:A,1,0)&lt;&gt;"","Sim","Sim"),"Não")</f>
        <v>Sim</v>
      </c>
      <c r="J456" t="str">
        <f>IF(COUNTIFS(BASE_CARDAPIO!F:F,"Sim",BASE_CARDAPIO!A:A,BASE_GEO!H456)&gt;0,"Sim","Não")</f>
        <v>Sim</v>
      </c>
      <c r="K456" t="s">
        <v>35783</v>
      </c>
    </row>
    <row r="457" spans="1:12">
      <c r="A457" t="s">
        <v>4726</v>
      </c>
      <c r="B457">
        <v>-23.714839993599998</v>
      </c>
      <c r="C457">
        <v>-46.851359261799999</v>
      </c>
      <c r="D457" t="s">
        <v>31162</v>
      </c>
      <c r="E457" t="s">
        <v>30423</v>
      </c>
      <c r="F457" t="s">
        <v>30424</v>
      </c>
      <c r="G457" t="s">
        <v>35436</v>
      </c>
      <c r="H457" s="7" t="s">
        <v>4500</v>
      </c>
      <c r="I457" t="str">
        <f>IFERROR(IF(VLOOKUP(H457,BASE_IFOOD!A:A,1,0)&lt;&gt;"","Sim","Sim"),"Não")</f>
        <v>Sim</v>
      </c>
      <c r="J457" t="str">
        <f>IF(COUNTIFS(BASE_CARDAPIO!F:F,"Sim",BASE_CARDAPIO!A:A,BASE_GEO!H457)&gt;0,"Sim","Não")</f>
        <v>Não</v>
      </c>
      <c r="K457" t="s">
        <v>35783</v>
      </c>
    </row>
    <row r="458" spans="1:12">
      <c r="A458" t="s">
        <v>30948</v>
      </c>
      <c r="B458">
        <v>-23.7232100021</v>
      </c>
      <c r="C458">
        <v>-46.848999999999997</v>
      </c>
      <c r="D458" t="s">
        <v>31163</v>
      </c>
      <c r="E458" t="s">
        <v>30423</v>
      </c>
      <c r="F458" t="s">
        <v>30424</v>
      </c>
      <c r="G458" t="s">
        <v>35437</v>
      </c>
      <c r="H458" s="7" t="s">
        <v>4504</v>
      </c>
      <c r="I458" t="str">
        <f>IFERROR(IF(VLOOKUP(H458,BASE_IFOOD!A:A,1,0)&lt;&gt;"","Sim","Sim"),"Não")</f>
        <v>Sim</v>
      </c>
      <c r="J458" t="str">
        <f>IF(COUNTIFS(BASE_CARDAPIO!F:F,"Sim",BASE_CARDAPIO!A:A,BASE_GEO!H458)&gt;0,"Sim","Não")</f>
        <v>Não</v>
      </c>
      <c r="K458" t="s">
        <v>35783</v>
      </c>
    </row>
    <row r="459" spans="1:12">
      <c r="A459" t="s">
        <v>30804</v>
      </c>
      <c r="B459">
        <v>-23.716189997899999</v>
      </c>
      <c r="C459">
        <v>-46.849884722900001</v>
      </c>
      <c r="D459" t="s">
        <v>31164</v>
      </c>
      <c r="E459" t="s">
        <v>30471</v>
      </c>
      <c r="F459" t="s">
        <v>30472</v>
      </c>
      <c r="G459" t="s">
        <v>31165</v>
      </c>
      <c r="H459" s="7" t="s">
        <v>33341</v>
      </c>
      <c r="I459" t="str">
        <f>IFERROR(IF(VLOOKUP(H459,BASE_IFOOD!A:A,1,0)&lt;&gt;"","Sim","Sim"),"Não")</f>
        <v>Não</v>
      </c>
      <c r="J459" t="str">
        <f>IF(COUNTIFS(BASE_CARDAPIO!F:F,"Sim",BASE_CARDAPIO!A:A,BASE_GEO!H459)&gt;0,"Sim","Não")</f>
        <v>Não</v>
      </c>
      <c r="K459" t="s">
        <v>36189</v>
      </c>
      <c r="L459" t="s">
        <v>36190</v>
      </c>
    </row>
    <row r="460" spans="1:12">
      <c r="A460" t="s">
        <v>30812</v>
      </c>
      <c r="B460">
        <v>-23.716999999999999</v>
      </c>
      <c r="C460">
        <v>-46.855586258000002</v>
      </c>
      <c r="D460" t="s">
        <v>31166</v>
      </c>
      <c r="E460" t="s">
        <v>30441</v>
      </c>
      <c r="F460" t="s">
        <v>30442</v>
      </c>
      <c r="G460" t="s">
        <v>35438</v>
      </c>
      <c r="H460" s="7" t="s">
        <v>4507</v>
      </c>
      <c r="I460" t="str">
        <f>IFERROR(IF(VLOOKUP(H460,BASE_IFOOD!A:A,1,0)&lt;&gt;"","Sim","Sim"),"Não")</f>
        <v>Sim</v>
      </c>
      <c r="J460" t="str">
        <f>IF(COUNTIFS(BASE_CARDAPIO!F:F,"Sim",BASE_CARDAPIO!A:A,BASE_GEO!H460)&gt;0,"Sim","Não")</f>
        <v>Sim</v>
      </c>
      <c r="K460" t="s">
        <v>35783</v>
      </c>
    </row>
    <row r="461" spans="1:12">
      <c r="A461" t="s">
        <v>30450</v>
      </c>
      <c r="B461">
        <v>-23.720150003699999</v>
      </c>
      <c r="C461">
        <v>-46.852440584100002</v>
      </c>
      <c r="D461" t="s">
        <v>31167</v>
      </c>
      <c r="E461" t="s">
        <v>30423</v>
      </c>
      <c r="F461" t="s">
        <v>30424</v>
      </c>
      <c r="G461" t="s">
        <v>35439</v>
      </c>
      <c r="H461" s="7" t="s">
        <v>4514</v>
      </c>
      <c r="I461" t="str">
        <f>IFERROR(IF(VLOOKUP(H461,BASE_IFOOD!A:A,1,0)&lt;&gt;"","Sim","Sim"),"Não")</f>
        <v>Sim</v>
      </c>
      <c r="J461" t="str">
        <f>IF(COUNTIFS(BASE_CARDAPIO!F:F,"Sim",BASE_CARDAPIO!A:A,BASE_GEO!H461)&gt;0,"Sim","Não")</f>
        <v>Não</v>
      </c>
      <c r="K461" t="s">
        <v>35783</v>
      </c>
    </row>
    <row r="462" spans="1:12">
      <c r="A462" t="s">
        <v>30675</v>
      </c>
      <c r="B462">
        <v>-23.716999999999999</v>
      </c>
      <c r="C462">
        <v>-46.851260956099999</v>
      </c>
      <c r="D462" t="s">
        <v>31168</v>
      </c>
      <c r="E462" t="s">
        <v>30471</v>
      </c>
      <c r="F462" t="s">
        <v>30472</v>
      </c>
      <c r="G462" t="s">
        <v>35440</v>
      </c>
      <c r="H462" s="7" t="s">
        <v>4518</v>
      </c>
      <c r="I462" t="str">
        <f>IFERROR(IF(VLOOKUP(H462,BASE_IFOOD!A:A,1,0)&lt;&gt;"","Sim","Sim"),"Não")</f>
        <v>Sim</v>
      </c>
      <c r="J462" t="str">
        <f>IF(COUNTIFS(BASE_CARDAPIO!F:F,"Sim",BASE_CARDAPIO!A:A,BASE_GEO!H462)&gt;0,"Sim","Não")</f>
        <v>Não</v>
      </c>
      <c r="K462" t="s">
        <v>35783</v>
      </c>
    </row>
    <row r="463" spans="1:12">
      <c r="A463" t="s">
        <v>30732</v>
      </c>
      <c r="B463">
        <v>-23.710069991899999</v>
      </c>
      <c r="C463">
        <v>-46.848999999999997</v>
      </c>
      <c r="D463" t="s">
        <v>31169</v>
      </c>
      <c r="E463" t="s">
        <v>30423</v>
      </c>
      <c r="F463" t="s">
        <v>30424</v>
      </c>
      <c r="G463" t="s">
        <v>35441</v>
      </c>
      <c r="H463" s="7" t="s">
        <v>4522</v>
      </c>
      <c r="I463" t="str">
        <f>IFERROR(IF(VLOOKUP(H463,BASE_IFOOD!A:A,1,0)&lt;&gt;"","Sim","Sim"),"Não")</f>
        <v>Sim</v>
      </c>
      <c r="J463" t="str">
        <f>IF(COUNTIFS(BASE_CARDAPIO!F:F,"Sim",BASE_CARDAPIO!A:A,BASE_GEO!H463)&gt;0,"Sim","Não")</f>
        <v>Sim</v>
      </c>
      <c r="K463" t="s">
        <v>35783</v>
      </c>
    </row>
    <row r="464" spans="1:12">
      <c r="A464" t="s">
        <v>31170</v>
      </c>
      <c r="B464">
        <v>-23.710249992000001</v>
      </c>
      <c r="C464">
        <v>-46.841627319700002</v>
      </c>
      <c r="D464" t="s">
        <v>31171</v>
      </c>
      <c r="E464" t="s">
        <v>30441</v>
      </c>
      <c r="F464" t="s">
        <v>30442</v>
      </c>
      <c r="G464" t="s">
        <v>35442</v>
      </c>
      <c r="H464" s="7" t="s">
        <v>4529</v>
      </c>
      <c r="I464" t="str">
        <f>IFERROR(IF(VLOOKUP(H464,BASE_IFOOD!A:A,1,0)&lt;&gt;"","Sim","Sim"),"Não")</f>
        <v>Sim</v>
      </c>
      <c r="J464" t="str">
        <f>IF(COUNTIFS(BASE_CARDAPIO!F:F,"Sim",BASE_CARDAPIO!A:A,BASE_GEO!H464)&gt;0,"Sim","Não")</f>
        <v>Não</v>
      </c>
      <c r="K464" t="s">
        <v>35783</v>
      </c>
    </row>
    <row r="465" spans="1:14">
      <c r="A465" s="11" t="s">
        <v>30534</v>
      </c>
      <c r="B465">
        <v>-23.711059994199999</v>
      </c>
      <c r="C465">
        <v>-46.842512042700001</v>
      </c>
      <c r="D465" t="s">
        <v>35611</v>
      </c>
      <c r="E465" t="s">
        <v>30471</v>
      </c>
      <c r="F465" t="s">
        <v>30472</v>
      </c>
      <c r="G465" t="s">
        <v>35443</v>
      </c>
      <c r="H465" s="7" t="s">
        <v>4536</v>
      </c>
      <c r="I465" t="str">
        <f>IFERROR(IF(VLOOKUP(H465,BASE_IFOOD!A:A,1,0)&lt;&gt;"","Sim","Sim"),"Não")</f>
        <v>Sim</v>
      </c>
      <c r="J465" t="str">
        <f>IF(COUNTIFS(BASE_CARDAPIO!F:F,"Sim",BASE_CARDAPIO!A:A,BASE_GEO!H465)&gt;0,"Sim","Não")</f>
        <v>Sim</v>
      </c>
      <c r="K465" t="s">
        <v>35783</v>
      </c>
    </row>
    <row r="466" spans="1:14">
      <c r="A466" t="s">
        <v>30573</v>
      </c>
      <c r="B466">
        <v>-23.716999999999999</v>
      </c>
      <c r="C466">
        <v>-46.841234110899997</v>
      </c>
      <c r="D466" t="s">
        <v>31172</v>
      </c>
      <c r="E466" t="s">
        <v>30452</v>
      </c>
      <c r="F466" t="s">
        <v>30453</v>
      </c>
      <c r="G466" t="s">
        <v>35444</v>
      </c>
      <c r="H466" s="7" t="s">
        <v>4539</v>
      </c>
      <c r="I466" t="str">
        <f>IFERROR(IF(VLOOKUP(H466,BASE_IFOOD!A:A,1,0)&lt;&gt;"","Sim","Sim"),"Não")</f>
        <v>Sim</v>
      </c>
      <c r="J466" t="str">
        <f>IF(COUNTIFS(BASE_CARDAPIO!F:F,"Sim",BASE_CARDAPIO!A:A,BASE_GEO!H466)&gt;0,"Sim","Não")</f>
        <v>Sim</v>
      </c>
      <c r="K466" t="s">
        <v>35783</v>
      </c>
    </row>
    <row r="467" spans="1:14">
      <c r="A467" t="s">
        <v>31173</v>
      </c>
      <c r="B467">
        <v>-23.716999999999999</v>
      </c>
      <c r="C467">
        <v>-46.855782861500003</v>
      </c>
      <c r="D467" t="s">
        <v>31174</v>
      </c>
      <c r="E467" t="s">
        <v>30452</v>
      </c>
      <c r="F467" t="s">
        <v>30453</v>
      </c>
      <c r="G467" t="s">
        <v>35445</v>
      </c>
      <c r="H467" s="7" t="s">
        <v>4543</v>
      </c>
      <c r="I467" t="str">
        <f>IFERROR(IF(VLOOKUP(H467,BASE_IFOOD!A:A,1,0)&lt;&gt;"","Sim","Sim"),"Não")</f>
        <v>Sim</v>
      </c>
      <c r="J467" t="str">
        <f>IF(COUNTIFS(BASE_CARDAPIO!F:F,"Sim",BASE_CARDAPIO!A:A,BASE_GEO!H467)&gt;0,"Sim","Não")</f>
        <v>Não</v>
      </c>
      <c r="K467" t="s">
        <v>35783</v>
      </c>
    </row>
    <row r="468" spans="1:14">
      <c r="A468" t="s">
        <v>30868</v>
      </c>
      <c r="B468">
        <v>-23.711869991899999</v>
      </c>
      <c r="C468">
        <v>-46.848999999999997</v>
      </c>
      <c r="D468" t="s">
        <v>31175</v>
      </c>
      <c r="E468" t="s">
        <v>30441</v>
      </c>
      <c r="F468" t="s">
        <v>30442</v>
      </c>
      <c r="G468" t="s">
        <v>35446</v>
      </c>
      <c r="H468" s="7" t="s">
        <v>4547</v>
      </c>
      <c r="I468" t="str">
        <f>IFERROR(IF(VLOOKUP(H468,BASE_IFOOD!A:A,1,0)&lt;&gt;"","Sim","Sim"),"Não")</f>
        <v>Sim</v>
      </c>
      <c r="J468" t="str">
        <f>IF(COUNTIFS(BASE_CARDAPIO!F:F,"Sim",BASE_CARDAPIO!A:A,BASE_GEO!H468)&gt;0,"Sim","Não")</f>
        <v>Não</v>
      </c>
      <c r="K468" t="s">
        <v>35783</v>
      </c>
    </row>
    <row r="469" spans="1:14">
      <c r="A469" t="s">
        <v>4684</v>
      </c>
      <c r="B469">
        <v>-23.7273500015</v>
      </c>
      <c r="C469">
        <v>-46.848999999999997</v>
      </c>
      <c r="D469" t="s">
        <v>4683</v>
      </c>
      <c r="E469" t="s">
        <v>30423</v>
      </c>
      <c r="F469" t="s">
        <v>30424</v>
      </c>
      <c r="G469" t="s">
        <v>31176</v>
      </c>
      <c r="H469" s="7" t="s">
        <v>33342</v>
      </c>
      <c r="I469" t="str">
        <f>IFERROR(IF(VLOOKUP(H469,BASE_IFOOD!A:A,1,0)&lt;&gt;"","Sim","Sim"),"Não")</f>
        <v>Não</v>
      </c>
      <c r="J469" t="str">
        <f>IF(COUNTIFS(BASE_CARDAPIO!F:F,"Sim",BASE_CARDAPIO!A:A,BASE_GEO!H469)&gt;0,"Sim","Não")</f>
        <v>Não</v>
      </c>
      <c r="K469" t="s">
        <v>35867</v>
      </c>
      <c r="L469" t="s">
        <v>35934</v>
      </c>
      <c r="M469" t="s">
        <v>36191</v>
      </c>
      <c r="N469" t="s">
        <v>36191</v>
      </c>
    </row>
    <row r="470" spans="1:14">
      <c r="A470" t="s">
        <v>31074</v>
      </c>
      <c r="B470">
        <v>-23.7104299989</v>
      </c>
      <c r="C470">
        <v>-46.8561760682</v>
      </c>
      <c r="D470" t="s">
        <v>31177</v>
      </c>
      <c r="E470" t="s">
        <v>30437</v>
      </c>
      <c r="F470" t="s">
        <v>30438</v>
      </c>
      <c r="G470" t="s">
        <v>31178</v>
      </c>
      <c r="H470" s="7" t="s">
        <v>33343</v>
      </c>
      <c r="I470" t="str">
        <f>IFERROR(IF(VLOOKUP(H470,BASE_IFOOD!A:A,1,0)&lt;&gt;"","Sim","Sim"),"Não")</f>
        <v>Não</v>
      </c>
      <c r="J470" t="str">
        <f>IF(COUNTIFS(BASE_CARDAPIO!F:F,"Sim",BASE_CARDAPIO!A:A,BASE_GEO!H470)&gt;0,"Sim","Não")</f>
        <v>Não</v>
      </c>
      <c r="K470" t="s">
        <v>36192</v>
      </c>
      <c r="L470" t="s">
        <v>36193</v>
      </c>
    </row>
    <row r="471" spans="1:14">
      <c r="A471" t="s">
        <v>31179</v>
      </c>
      <c r="B471">
        <v>-23.716999999999999</v>
      </c>
      <c r="C471">
        <v>-46.857060791499997</v>
      </c>
      <c r="D471" t="s">
        <v>31180</v>
      </c>
      <c r="E471" t="s">
        <v>30423</v>
      </c>
      <c r="F471" t="s">
        <v>30424</v>
      </c>
      <c r="G471" t="s">
        <v>34625</v>
      </c>
      <c r="H471" s="7" t="s">
        <v>26659</v>
      </c>
      <c r="I471" t="str">
        <f>IFERROR(IF(VLOOKUP(H471,BASE_IFOOD!A:A,1,0)&lt;&gt;"","Sim","Sim"),"Não")</f>
        <v>Sim</v>
      </c>
      <c r="J471" t="str">
        <f>IF(COUNTIFS(BASE_CARDAPIO!F:F,"Sim",BASE_CARDAPIO!A:A,BASE_GEO!H471)&gt;0,"Sim","Não")</f>
        <v>Sim</v>
      </c>
      <c r="K471" t="s">
        <v>35783</v>
      </c>
      <c r="L471" t="s">
        <v>36194</v>
      </c>
    </row>
    <row r="472" spans="1:14">
      <c r="A472" t="s">
        <v>30457</v>
      </c>
      <c r="B472">
        <v>-23.7080899929</v>
      </c>
      <c r="C472">
        <v>-46.839268065799999</v>
      </c>
      <c r="D472" t="s">
        <v>31181</v>
      </c>
      <c r="E472" t="s">
        <v>30423</v>
      </c>
      <c r="F472" t="s">
        <v>30424</v>
      </c>
      <c r="G472" t="s">
        <v>31182</v>
      </c>
      <c r="H472" s="7" t="s">
        <v>33344</v>
      </c>
      <c r="I472" t="str">
        <f>IFERROR(IF(VLOOKUP(H472,BASE_IFOOD!A:A,1,0)&lt;&gt;"","Sim","Sim"),"Não")</f>
        <v>Não</v>
      </c>
      <c r="J472" t="str">
        <f>IF(COUNTIFS(BASE_CARDAPIO!F:F,"Sim",BASE_CARDAPIO!A:A,BASE_GEO!H472)&gt;0,"Sim","Não")</f>
        <v>Não</v>
      </c>
      <c r="K472" t="s">
        <v>36195</v>
      </c>
      <c r="L472" t="s">
        <v>36196</v>
      </c>
    </row>
    <row r="473" spans="1:14">
      <c r="A473" t="s">
        <v>31183</v>
      </c>
      <c r="B473">
        <v>-23.722490002699999</v>
      </c>
      <c r="C473">
        <v>-46.854996442500003</v>
      </c>
      <c r="D473" t="s">
        <v>31184</v>
      </c>
      <c r="E473" t="s">
        <v>30423</v>
      </c>
      <c r="F473" t="s">
        <v>30424</v>
      </c>
      <c r="G473" t="s">
        <v>35447</v>
      </c>
      <c r="H473" s="7" t="s">
        <v>4550</v>
      </c>
      <c r="I473" t="str">
        <f>IFERROR(IF(VLOOKUP(H473,BASE_IFOOD!A:A,1,0)&lt;&gt;"","Sim","Sim"),"Não")</f>
        <v>Sim</v>
      </c>
      <c r="J473" t="str">
        <f>IF(COUNTIFS(BASE_CARDAPIO!F:F,"Sim",BASE_CARDAPIO!A:A,BASE_GEO!H473)&gt;0,"Sim","Não")</f>
        <v>Não</v>
      </c>
      <c r="K473" t="s">
        <v>35783</v>
      </c>
    </row>
    <row r="474" spans="1:14">
      <c r="A474" t="s">
        <v>4697</v>
      </c>
      <c r="B474">
        <v>-23.716729994400001</v>
      </c>
      <c r="C474">
        <v>-46.848999999999997</v>
      </c>
      <c r="D474" t="s">
        <v>30527</v>
      </c>
      <c r="E474" t="s">
        <v>30447</v>
      </c>
      <c r="F474" t="s">
        <v>30448</v>
      </c>
      <c r="G474" t="s">
        <v>31185</v>
      </c>
      <c r="H474" s="7" t="s">
        <v>33345</v>
      </c>
      <c r="I474" t="str">
        <f>IFERROR(IF(VLOOKUP(H474,BASE_IFOOD!A:A,1,0)&lt;&gt;"","Sim","Sim"),"Não")</f>
        <v>Não</v>
      </c>
      <c r="J474" t="str">
        <f>IF(COUNTIFS(BASE_CARDAPIO!F:F,"Sim",BASE_CARDAPIO!A:A,BASE_GEO!H474)&gt;0,"Sim","Não")</f>
        <v>Não</v>
      </c>
      <c r="K474" t="s">
        <v>36197</v>
      </c>
      <c r="L474" t="s">
        <v>36198</v>
      </c>
    </row>
    <row r="475" spans="1:14">
      <c r="A475" t="s">
        <v>30641</v>
      </c>
      <c r="B475">
        <v>-23.716999999999999</v>
      </c>
      <c r="C475">
        <v>-46.845362812099999</v>
      </c>
      <c r="D475" t="s">
        <v>31186</v>
      </c>
      <c r="E475" t="s">
        <v>30441</v>
      </c>
      <c r="F475" t="s">
        <v>30442</v>
      </c>
      <c r="G475" t="s">
        <v>35448</v>
      </c>
      <c r="H475" s="7" t="s">
        <v>4554</v>
      </c>
      <c r="I475" t="str">
        <f>IFERROR(IF(VLOOKUP(H475,BASE_IFOOD!A:A,1,0)&lt;&gt;"","Sim","Sim"),"Não")</f>
        <v>Sim</v>
      </c>
      <c r="J475" t="str">
        <f>IF(COUNTIFS(BASE_CARDAPIO!F:F,"Sim",BASE_CARDAPIO!A:A,BASE_GEO!H475)&gt;0,"Sim","Não")</f>
        <v>Não</v>
      </c>
      <c r="K475" t="s">
        <v>35783</v>
      </c>
    </row>
    <row r="476" spans="1:14">
      <c r="A476" t="s">
        <v>30730</v>
      </c>
      <c r="B476">
        <v>-23.723750003500001</v>
      </c>
      <c r="C476">
        <v>-46.856372675400003</v>
      </c>
      <c r="D476" t="s">
        <v>31187</v>
      </c>
      <c r="E476" t="s">
        <v>30423</v>
      </c>
      <c r="F476" t="s">
        <v>30424</v>
      </c>
      <c r="G476" t="s">
        <v>35449</v>
      </c>
      <c r="H476" s="7" t="s">
        <v>4558</v>
      </c>
      <c r="I476" t="str">
        <f>IFERROR(IF(VLOOKUP(H476,BASE_IFOOD!A:A,1,0)&lt;&gt;"","Sim","Sim"),"Não")</f>
        <v>Sim</v>
      </c>
      <c r="J476" t="str">
        <f>IF(COUNTIFS(BASE_CARDAPIO!F:F,"Sim",BASE_CARDAPIO!A:A,BASE_GEO!H476)&gt;0,"Sim","Não")</f>
        <v>Sim</v>
      </c>
      <c r="K476" t="s">
        <v>35783</v>
      </c>
    </row>
    <row r="477" spans="1:14">
      <c r="A477" t="s">
        <v>31188</v>
      </c>
      <c r="B477">
        <v>-23.717090005900001</v>
      </c>
      <c r="C477">
        <v>-46.848999999999997</v>
      </c>
      <c r="D477" t="s">
        <v>31189</v>
      </c>
      <c r="E477" t="s">
        <v>30423</v>
      </c>
      <c r="F477" t="s">
        <v>30424</v>
      </c>
      <c r="G477" t="s">
        <v>35450</v>
      </c>
      <c r="H477" s="7" t="s">
        <v>4561</v>
      </c>
      <c r="I477" t="str">
        <f>IFERROR(IF(VLOOKUP(H477,BASE_IFOOD!A:A,1,0)&lt;&gt;"","Sim","Sim"),"Não")</f>
        <v>Sim</v>
      </c>
      <c r="J477" t="str">
        <f>IF(COUNTIFS(BASE_CARDAPIO!F:F,"Sim",BASE_CARDAPIO!A:A,BASE_GEO!H477)&gt;0,"Sim","Não")</f>
        <v>Sim</v>
      </c>
      <c r="K477" t="s">
        <v>35783</v>
      </c>
    </row>
    <row r="478" spans="1:14">
      <c r="A478" t="s">
        <v>30457</v>
      </c>
      <c r="B478">
        <v>-23.7080899929</v>
      </c>
      <c r="C478">
        <v>-46.839268065799999</v>
      </c>
      <c r="D478" t="s">
        <v>31190</v>
      </c>
      <c r="E478" t="s">
        <v>30423</v>
      </c>
      <c r="F478" t="s">
        <v>30424</v>
      </c>
      <c r="G478" t="s">
        <v>35451</v>
      </c>
      <c r="H478" s="7" t="s">
        <v>4565</v>
      </c>
      <c r="I478" t="str">
        <f>IFERROR(IF(VLOOKUP(H478,BASE_IFOOD!A:A,1,0)&lt;&gt;"","Sim","Sim"),"Não")</f>
        <v>Sim</v>
      </c>
      <c r="J478" t="str">
        <f>IF(COUNTIFS(BASE_CARDAPIO!F:F,"Sim",BASE_CARDAPIO!A:A,BASE_GEO!H478)&gt;0,"Sim","Não")</f>
        <v>Não</v>
      </c>
      <c r="K478" t="s">
        <v>35783</v>
      </c>
    </row>
    <row r="479" spans="1:14">
      <c r="A479" t="s">
        <v>30878</v>
      </c>
      <c r="B479">
        <v>-23.7148399963</v>
      </c>
      <c r="C479">
        <v>-46.851359258999999</v>
      </c>
      <c r="D479" t="s">
        <v>31191</v>
      </c>
      <c r="E479" t="s">
        <v>30495</v>
      </c>
      <c r="F479" t="s">
        <v>30496</v>
      </c>
      <c r="G479" t="s">
        <v>35452</v>
      </c>
      <c r="H479" s="7" t="s">
        <v>4569</v>
      </c>
      <c r="I479" t="str">
        <f>IFERROR(IF(VLOOKUP(H479,BASE_IFOOD!A:A,1,0)&lt;&gt;"","Sim","Sim"),"Não")</f>
        <v>Sim</v>
      </c>
      <c r="J479" t="str">
        <f>IF(COUNTIFS(BASE_CARDAPIO!F:F,"Sim",BASE_CARDAPIO!A:A,BASE_GEO!H479)&gt;0,"Sim","Não")</f>
        <v>Não</v>
      </c>
      <c r="K479" t="s">
        <v>35783</v>
      </c>
    </row>
    <row r="480" spans="1:14">
      <c r="A480" t="s">
        <v>4747</v>
      </c>
      <c r="B480">
        <v>-23.715109998700001</v>
      </c>
      <c r="C480">
        <v>-46.8510643495</v>
      </c>
      <c r="D480" t="s">
        <v>4746</v>
      </c>
      <c r="E480" t="s">
        <v>30423</v>
      </c>
      <c r="F480" t="s">
        <v>30424</v>
      </c>
      <c r="G480" t="s">
        <v>34626</v>
      </c>
      <c r="H480" s="7" t="s">
        <v>26672</v>
      </c>
      <c r="I480" t="str">
        <f>IFERROR(IF(VLOOKUP(H480,BASE_IFOOD!A:A,1,0)&lt;&gt;"","Sim","Sim"),"Não")</f>
        <v>Não</v>
      </c>
      <c r="J480" t="str">
        <f>IF(COUNTIFS(BASE_CARDAPIO!F:F,"Sim",BASE_CARDAPIO!A:A,BASE_GEO!H480)&gt;0,"Sim","Não")</f>
        <v>Não</v>
      </c>
      <c r="K480" t="s">
        <v>36168</v>
      </c>
      <c r="L480" t="s">
        <v>36199</v>
      </c>
    </row>
    <row r="481" spans="1:14">
      <c r="A481" t="s">
        <v>4697</v>
      </c>
      <c r="B481">
        <v>-23.716729994400001</v>
      </c>
      <c r="C481">
        <v>-46.848999999999997</v>
      </c>
      <c r="D481" t="s">
        <v>30527</v>
      </c>
      <c r="E481" t="s">
        <v>30423</v>
      </c>
      <c r="F481" t="s">
        <v>30424</v>
      </c>
      <c r="G481" t="s">
        <v>34627</v>
      </c>
      <c r="H481" s="7" t="s">
        <v>4364</v>
      </c>
      <c r="I481" t="str">
        <f>IFERROR(IF(VLOOKUP(H481,BASE_IFOOD!A:A,1,0)&lt;&gt;"","Sim","Sim"),"Não")</f>
        <v>Sim</v>
      </c>
      <c r="J481" t="str">
        <f>IF(COUNTIFS(BASE_CARDAPIO!F:F,"Sim",BASE_CARDAPIO!A:A,BASE_GEO!H481)&gt;0,"Sim","Não")</f>
        <v>Não</v>
      </c>
      <c r="K481" t="s">
        <v>36200</v>
      </c>
      <c r="L481" t="s">
        <v>36201</v>
      </c>
    </row>
    <row r="482" spans="1:14">
      <c r="A482" t="s">
        <v>4724</v>
      </c>
      <c r="B482">
        <v>-23.719070005700001</v>
      </c>
      <c r="C482">
        <v>-46.851260958899999</v>
      </c>
      <c r="D482" t="s">
        <v>31600</v>
      </c>
      <c r="E482" t="s">
        <v>30471</v>
      </c>
      <c r="F482" t="s">
        <v>30472</v>
      </c>
      <c r="G482" t="s">
        <v>35453</v>
      </c>
      <c r="H482" s="7" t="s">
        <v>3882</v>
      </c>
      <c r="I482" t="str">
        <f>IFERROR(IF(VLOOKUP(H482,BASE_IFOOD!A:A,1,0)&lt;&gt;"","Sim","Sim"),"Não")</f>
        <v>Sim</v>
      </c>
      <c r="J482" t="str">
        <f>IF(COUNTIFS(BASE_CARDAPIO!F:F,"Sim",BASE_CARDAPIO!A:A,BASE_GEO!H482)&gt;0,"Sim","Não")</f>
        <v>Não</v>
      </c>
      <c r="K482" t="s">
        <v>35783</v>
      </c>
    </row>
    <row r="483" spans="1:14">
      <c r="A483" t="s">
        <v>4774</v>
      </c>
      <c r="B483">
        <v>-23.7259100076</v>
      </c>
      <c r="C483">
        <v>-46.848999999999997</v>
      </c>
      <c r="D483" t="s">
        <v>30783</v>
      </c>
      <c r="E483" t="s">
        <v>30471</v>
      </c>
      <c r="F483" t="s">
        <v>30472</v>
      </c>
      <c r="H483" s="7" t="s">
        <v>33362</v>
      </c>
      <c r="I483" t="str">
        <f>IFERROR(IF(VLOOKUP(H483,BASE_IFOOD!A:A,1,0)&lt;&gt;"","Sim","Sim"),"Não")</f>
        <v>Não</v>
      </c>
      <c r="J483" t="str">
        <f>IF(COUNTIFS(BASE_CARDAPIO!F:F,"Sim",BASE_CARDAPIO!A:A,BASE_GEO!H483)&gt;0,"Sim","Não")</f>
        <v>Não</v>
      </c>
      <c r="K483" t="s">
        <v>36202</v>
      </c>
      <c r="L483" t="s">
        <v>36203</v>
      </c>
    </row>
    <row r="484" spans="1:14">
      <c r="A484" t="s">
        <v>4800</v>
      </c>
      <c r="B484">
        <v>-23.716999999999999</v>
      </c>
      <c r="C484">
        <v>-46.846837345600001</v>
      </c>
      <c r="D484" t="s">
        <v>30569</v>
      </c>
      <c r="E484" t="s">
        <v>30495</v>
      </c>
      <c r="F484" t="s">
        <v>30496</v>
      </c>
      <c r="G484" t="s">
        <v>35454</v>
      </c>
      <c r="H484" s="7" t="s">
        <v>4580</v>
      </c>
      <c r="I484" t="str">
        <f>IFERROR(IF(VLOOKUP(H484,BASE_IFOOD!A:A,1,0)&lt;&gt;"","Sim","Sim"),"Não")</f>
        <v>Sim</v>
      </c>
      <c r="J484" t="str">
        <f>IF(COUNTIFS(BASE_CARDAPIO!F:F,"Sim",BASE_CARDAPIO!A:A,BASE_GEO!H484)&gt;0,"Sim","Não")</f>
        <v>Não</v>
      </c>
      <c r="K484" t="s">
        <v>35783</v>
      </c>
    </row>
    <row r="485" spans="1:14">
      <c r="A485" t="s">
        <v>31195</v>
      </c>
      <c r="B485">
        <v>-23.723660003900001</v>
      </c>
      <c r="C485">
        <v>-46.8562743735</v>
      </c>
      <c r="D485" t="s">
        <v>31196</v>
      </c>
      <c r="E485" t="s">
        <v>30495</v>
      </c>
      <c r="F485" t="s">
        <v>30496</v>
      </c>
      <c r="G485" t="s">
        <v>35455</v>
      </c>
      <c r="H485" s="7" t="s">
        <v>4584</v>
      </c>
      <c r="I485" t="str">
        <f>IFERROR(IF(VLOOKUP(H485,BASE_IFOOD!A:A,1,0)&lt;&gt;"","Sim","Sim"),"Não")</f>
        <v>Sim</v>
      </c>
      <c r="J485" t="str">
        <f>IF(COUNTIFS(BASE_CARDAPIO!F:F,"Sim",BASE_CARDAPIO!A:A,BASE_GEO!H485)&gt;0,"Sim","Não")</f>
        <v>Não</v>
      </c>
      <c r="K485" t="s">
        <v>35783</v>
      </c>
    </row>
    <row r="486" spans="1:14">
      <c r="A486" t="s">
        <v>4791</v>
      </c>
      <c r="B486">
        <v>-23.721590008500002</v>
      </c>
      <c r="C486">
        <v>-46.848999999999997</v>
      </c>
      <c r="D486" t="s">
        <v>31197</v>
      </c>
      <c r="E486" t="s">
        <v>30447</v>
      </c>
      <c r="F486" t="s">
        <v>30448</v>
      </c>
      <c r="G486" t="s">
        <v>34628</v>
      </c>
      <c r="H486" s="7" t="s">
        <v>33346</v>
      </c>
      <c r="I486" t="str">
        <f>IFERROR(IF(VLOOKUP(H486,BASE_IFOOD!A:A,1,0)&lt;&gt;"","Sim","Sim"),"Não")</f>
        <v>Não</v>
      </c>
      <c r="J486" t="str">
        <f>IF(COUNTIFS(BASE_CARDAPIO!F:F,"Sim",BASE_CARDAPIO!A:A,BASE_GEO!H486)&gt;0,"Sim","Não")</f>
        <v>Não</v>
      </c>
      <c r="K486" t="s">
        <v>36204</v>
      </c>
      <c r="L486" t="s">
        <v>36205</v>
      </c>
    </row>
    <row r="487" spans="1:14">
      <c r="A487" t="s">
        <v>30528</v>
      </c>
      <c r="B487">
        <v>-23.727800007999999</v>
      </c>
      <c r="C487">
        <v>-46.837203716700003</v>
      </c>
      <c r="D487" t="s">
        <v>30821</v>
      </c>
      <c r="E487" t="s">
        <v>30423</v>
      </c>
      <c r="F487" t="s">
        <v>30424</v>
      </c>
      <c r="G487" t="s">
        <v>35456</v>
      </c>
      <c r="H487" s="7" t="s">
        <v>4167</v>
      </c>
      <c r="I487" t="str">
        <f>IFERROR(IF(VLOOKUP(H487,BASE_IFOOD!A:A,1,0)&lt;&gt;"","Sim","Sim"),"Não")</f>
        <v>Sim</v>
      </c>
      <c r="J487" t="str">
        <f>IF(COUNTIFS(BASE_CARDAPIO!F:F,"Sim",BASE_CARDAPIO!A:A,BASE_GEO!H487)&gt;0,"Sim","Não")</f>
        <v>Sim</v>
      </c>
      <c r="K487" t="s">
        <v>35783</v>
      </c>
    </row>
    <row r="488" spans="1:14">
      <c r="A488" t="s">
        <v>30536</v>
      </c>
      <c r="B488">
        <v>-23.721950004499998</v>
      </c>
      <c r="C488">
        <v>-46.848999999999997</v>
      </c>
      <c r="D488" t="s">
        <v>31199</v>
      </c>
      <c r="E488" t="s">
        <v>30423</v>
      </c>
      <c r="F488" t="s">
        <v>30424</v>
      </c>
      <c r="G488" t="s">
        <v>35457</v>
      </c>
      <c r="H488" s="7" t="s">
        <v>4590</v>
      </c>
      <c r="I488" t="str">
        <f>IFERROR(IF(VLOOKUP(H488,BASE_IFOOD!A:A,1,0)&lt;&gt;"","Sim","Sim"),"Não")</f>
        <v>Sim</v>
      </c>
      <c r="J488" t="str">
        <f>IF(COUNTIFS(BASE_CARDAPIO!F:F,"Sim",BASE_CARDAPIO!A:A,BASE_GEO!H488)&gt;0,"Sim","Não")</f>
        <v>Sim</v>
      </c>
      <c r="K488" t="s">
        <v>35783</v>
      </c>
    </row>
    <row r="489" spans="1:14">
      <c r="A489" t="s">
        <v>4703</v>
      </c>
      <c r="B489">
        <v>-23.722130007600001</v>
      </c>
      <c r="C489">
        <v>-46.854603238700001</v>
      </c>
      <c r="D489" t="s">
        <v>4702</v>
      </c>
      <c r="E489" t="s">
        <v>30495</v>
      </c>
      <c r="F489" t="s">
        <v>30496</v>
      </c>
      <c r="G489" t="s">
        <v>34618</v>
      </c>
      <c r="H489" s="7" t="s">
        <v>26630</v>
      </c>
      <c r="I489" t="str">
        <f>IFERROR(IF(VLOOKUP(H489,BASE_IFOOD!A:A,1,0)&lt;&gt;"","Sim","Sim"),"Não")</f>
        <v>Sim</v>
      </c>
      <c r="J489" t="str">
        <f>IF(COUNTIFS(BASE_CARDAPIO!F:F,"Sim",BASE_CARDAPIO!A:A,BASE_GEO!H489)&gt;0,"Sim","Não")</f>
        <v>Sim</v>
      </c>
      <c r="K489" t="s">
        <v>36206</v>
      </c>
      <c r="L489" t="s">
        <v>36207</v>
      </c>
    </row>
    <row r="490" spans="1:14">
      <c r="A490" t="s">
        <v>30748</v>
      </c>
      <c r="B490">
        <v>-23.716999999999999</v>
      </c>
      <c r="C490">
        <v>-46.8492949149</v>
      </c>
      <c r="D490" t="s">
        <v>31200</v>
      </c>
      <c r="E490" t="s">
        <v>30452</v>
      </c>
      <c r="F490" t="s">
        <v>30453</v>
      </c>
      <c r="G490" t="s">
        <v>35458</v>
      </c>
      <c r="H490" s="7" t="s">
        <v>4594</v>
      </c>
      <c r="I490" t="str">
        <f>IFERROR(IF(VLOOKUP(H490,BASE_IFOOD!A:A,1,0)&lt;&gt;"","Sim","Sim"),"Não")</f>
        <v>Sim</v>
      </c>
      <c r="J490" t="str">
        <f>IF(COUNTIFS(BASE_CARDAPIO!F:F,"Sim",BASE_CARDAPIO!A:A,BASE_GEO!H490)&gt;0,"Sim","Não")</f>
        <v>Não</v>
      </c>
      <c r="K490" t="s">
        <v>35783</v>
      </c>
    </row>
    <row r="491" spans="1:14">
      <c r="A491" t="s">
        <v>30457</v>
      </c>
      <c r="B491">
        <v>-23.7080899929</v>
      </c>
      <c r="C491">
        <v>-46.839268065799999</v>
      </c>
      <c r="D491" t="s">
        <v>31201</v>
      </c>
      <c r="E491" t="s">
        <v>30441</v>
      </c>
      <c r="F491" t="s">
        <v>30442</v>
      </c>
      <c r="G491" t="s">
        <v>35459</v>
      </c>
      <c r="H491" s="7" t="s">
        <v>4598</v>
      </c>
      <c r="I491" t="str">
        <f>IFERROR(IF(VLOOKUP(H491,BASE_IFOOD!A:A,1,0)&lt;&gt;"","Sim","Sim"),"Não")</f>
        <v>Sim</v>
      </c>
      <c r="J491" t="str">
        <f>IF(COUNTIFS(BASE_CARDAPIO!F:F,"Sim",BASE_CARDAPIO!A:A,BASE_GEO!H491)&gt;0,"Sim","Não")</f>
        <v>Sim</v>
      </c>
      <c r="K491" t="s">
        <v>35783</v>
      </c>
    </row>
    <row r="492" spans="1:14">
      <c r="A492" t="s">
        <v>31087</v>
      </c>
      <c r="B492">
        <v>-23.7200600032</v>
      </c>
      <c r="C492">
        <v>-46.845657718699997</v>
      </c>
      <c r="D492" t="s">
        <v>31202</v>
      </c>
      <c r="E492" t="s">
        <v>30423</v>
      </c>
      <c r="F492" t="s">
        <v>30424</v>
      </c>
      <c r="G492" t="s">
        <v>34725</v>
      </c>
      <c r="H492" s="7" t="s">
        <v>4604</v>
      </c>
      <c r="I492" t="str">
        <f>IFERROR(IF(VLOOKUP(H492,BASE_IFOOD!A:A,1,0)&lt;&gt;"","Sim","Sim"),"Não")</f>
        <v>Sim</v>
      </c>
      <c r="J492" t="str">
        <f>IF(COUNTIFS(BASE_CARDAPIO!F:F,"Sim",BASE_CARDAPIO!A:A,BASE_GEO!H492)&gt;0,"Sim","Não")</f>
        <v>Sim</v>
      </c>
      <c r="K492" t="s">
        <v>35783</v>
      </c>
    </row>
    <row r="493" spans="1:14">
      <c r="A493" t="s">
        <v>4697</v>
      </c>
      <c r="B493">
        <v>-23.716729994400001</v>
      </c>
      <c r="C493">
        <v>-46.848999999999997</v>
      </c>
      <c r="D493" t="s">
        <v>31203</v>
      </c>
      <c r="E493" t="s">
        <v>30423</v>
      </c>
      <c r="F493" t="s">
        <v>30424</v>
      </c>
      <c r="G493" t="s">
        <v>31204</v>
      </c>
      <c r="H493" s="7" t="s">
        <v>33348</v>
      </c>
      <c r="I493" t="str">
        <f>IFERROR(IF(VLOOKUP(H493,BASE_IFOOD!A:A,1,0)&lt;&gt;"","Sim","Sim"),"Não")</f>
        <v>Não</v>
      </c>
      <c r="J493" t="str">
        <f>IF(COUNTIFS(BASE_CARDAPIO!F:F,"Sim",BASE_CARDAPIO!A:A,BASE_GEO!H493)&gt;0,"Sim","Não")</f>
        <v>Não</v>
      </c>
      <c r="K493" t="s">
        <v>36208</v>
      </c>
      <c r="L493" t="s">
        <v>36209</v>
      </c>
    </row>
    <row r="494" spans="1:14">
      <c r="A494" t="s">
        <v>31205</v>
      </c>
      <c r="B494">
        <v>-23.716999999999999</v>
      </c>
      <c r="C494">
        <v>-46.8414307161</v>
      </c>
      <c r="D494" t="s">
        <v>31206</v>
      </c>
      <c r="E494" t="s">
        <v>30423</v>
      </c>
      <c r="F494" t="s">
        <v>30424</v>
      </c>
      <c r="G494" t="s">
        <v>35460</v>
      </c>
      <c r="H494" s="7" t="s">
        <v>4608</v>
      </c>
      <c r="I494" t="str">
        <f>IFERROR(IF(VLOOKUP(H494,BASE_IFOOD!A:A,1,0)&lt;&gt;"","Sim","Sim"),"Não")</f>
        <v>Sim</v>
      </c>
      <c r="J494" t="str">
        <f>IF(COUNTIFS(BASE_CARDAPIO!F:F,"Sim",BASE_CARDAPIO!A:A,BASE_GEO!H494)&gt;0,"Sim","Não")</f>
        <v>Sim</v>
      </c>
      <c r="K494" t="s">
        <v>35783</v>
      </c>
    </row>
    <row r="495" spans="1:14">
      <c r="A495" t="s">
        <v>30464</v>
      </c>
      <c r="B495">
        <v>-23.716909999799999</v>
      </c>
      <c r="C495">
        <v>-46.848999999999997</v>
      </c>
      <c r="D495" t="s">
        <v>31207</v>
      </c>
      <c r="E495" t="s">
        <v>30447</v>
      </c>
      <c r="F495" t="s">
        <v>30448</v>
      </c>
      <c r="G495" t="s">
        <v>31208</v>
      </c>
      <c r="H495" s="7" t="s">
        <v>33349</v>
      </c>
      <c r="I495" t="str">
        <f>IFERROR(IF(VLOOKUP(H495,BASE_IFOOD!A:A,1,0)&lt;&gt;"","Sim","Sim"),"Não")</f>
        <v>Não</v>
      </c>
      <c r="J495" t="str">
        <f>IF(COUNTIFS(BASE_CARDAPIO!F:F,"Sim",BASE_CARDAPIO!A:A,BASE_GEO!H495)&gt;0,"Sim","Não")</f>
        <v>Não</v>
      </c>
      <c r="K495" t="s">
        <v>36210</v>
      </c>
      <c r="L495" t="s">
        <v>36211</v>
      </c>
      <c r="M495" t="s">
        <v>36212</v>
      </c>
      <c r="N495" t="s">
        <v>36213</v>
      </c>
    </row>
    <row r="496" spans="1:14">
      <c r="A496" t="s">
        <v>4686</v>
      </c>
      <c r="B496">
        <v>-23.711419993</v>
      </c>
      <c r="C496">
        <v>-46.842905250500003</v>
      </c>
      <c r="D496" t="s">
        <v>30880</v>
      </c>
      <c r="E496" t="s">
        <v>30452</v>
      </c>
      <c r="F496" t="s">
        <v>30453</v>
      </c>
      <c r="G496" t="s">
        <v>34629</v>
      </c>
      <c r="H496" s="7" t="s">
        <v>3134</v>
      </c>
      <c r="I496" t="str">
        <f>IFERROR(IF(VLOOKUP(H496,BASE_IFOOD!A:A,1,0)&lt;&gt;"","Sim","Sim"),"Não")</f>
        <v>Sim</v>
      </c>
      <c r="J496" t="str">
        <f>IF(COUNTIFS(BASE_CARDAPIO!F:F,"Sim",BASE_CARDAPIO!A:A,BASE_GEO!H496)&gt;0,"Sim","Não")</f>
        <v>Sim</v>
      </c>
      <c r="K496" t="s">
        <v>36214</v>
      </c>
      <c r="L496" t="s">
        <v>36215</v>
      </c>
    </row>
    <row r="497" spans="1:12">
      <c r="A497" t="s">
        <v>30602</v>
      </c>
      <c r="B497">
        <v>-23.716999999999999</v>
      </c>
      <c r="C497">
        <v>-46.855979470699999</v>
      </c>
      <c r="D497" t="s">
        <v>31209</v>
      </c>
      <c r="E497" t="s">
        <v>30452</v>
      </c>
      <c r="F497" t="s">
        <v>30453</v>
      </c>
      <c r="G497" t="s">
        <v>34657</v>
      </c>
      <c r="H497" s="7" t="s">
        <v>4610</v>
      </c>
      <c r="I497" t="str">
        <f>IFERROR(IF(VLOOKUP(H497,BASE_IFOOD!A:A,1,0)&lt;&gt;"","Sim","Sim"),"Não")</f>
        <v>Sim</v>
      </c>
      <c r="J497" t="str">
        <f>IF(COUNTIFS(BASE_CARDAPIO!F:F,"Sim",BASE_CARDAPIO!A:A,BASE_GEO!H497)&gt;0,"Sim","Não")</f>
        <v>Sim</v>
      </c>
      <c r="K497" t="s">
        <v>35783</v>
      </c>
    </row>
    <row r="498" spans="1:12">
      <c r="A498" t="s">
        <v>30512</v>
      </c>
      <c r="B498">
        <v>-23.717540004100002</v>
      </c>
      <c r="C498">
        <v>-46.848999999999997</v>
      </c>
      <c r="D498" t="s">
        <v>31210</v>
      </c>
      <c r="E498" t="s">
        <v>30495</v>
      </c>
      <c r="F498" t="s">
        <v>30496</v>
      </c>
      <c r="G498" t="s">
        <v>35461</v>
      </c>
      <c r="H498" s="7" t="s">
        <v>4614</v>
      </c>
      <c r="I498" t="str">
        <f>IFERROR(IF(VLOOKUP(H498,BASE_IFOOD!A:A,1,0)&lt;&gt;"","Sim","Sim"),"Não")</f>
        <v>Sim</v>
      </c>
      <c r="J498" t="str">
        <f>IF(COUNTIFS(BASE_CARDAPIO!F:F,"Sim",BASE_CARDAPIO!A:A,BASE_GEO!H498)&gt;0,"Sim","Não")</f>
        <v>Não</v>
      </c>
      <c r="K498" t="s">
        <v>35783</v>
      </c>
    </row>
    <row r="499" spans="1:12">
      <c r="A499" t="s">
        <v>4701</v>
      </c>
      <c r="B499">
        <v>-23.723390001399999</v>
      </c>
      <c r="C499">
        <v>-46.848999999999997</v>
      </c>
      <c r="D499" t="s">
        <v>31211</v>
      </c>
      <c r="E499" t="s">
        <v>30441</v>
      </c>
      <c r="F499" t="s">
        <v>30442</v>
      </c>
      <c r="G499" t="s">
        <v>31212</v>
      </c>
      <c r="H499" s="7" t="s">
        <v>33350</v>
      </c>
      <c r="I499" t="str">
        <f>IFERROR(IF(VLOOKUP(H499,BASE_IFOOD!A:A,1,0)&lt;&gt;"","Sim","Sim"),"Não")</f>
        <v>Não</v>
      </c>
      <c r="J499" t="str">
        <f>IF(COUNTIFS(BASE_CARDAPIO!F:F,"Sim",BASE_CARDAPIO!A:A,BASE_GEO!H499)&gt;0,"Sim","Não")</f>
        <v>Não</v>
      </c>
      <c r="K499" t="s">
        <v>36216</v>
      </c>
      <c r="L499" t="s">
        <v>36217</v>
      </c>
    </row>
    <row r="500" spans="1:12">
      <c r="A500" t="s">
        <v>31007</v>
      </c>
      <c r="B500">
        <v>-23.716999999999999</v>
      </c>
      <c r="C500">
        <v>-46.856765890200002</v>
      </c>
      <c r="D500" t="s">
        <v>31213</v>
      </c>
      <c r="E500" t="s">
        <v>30423</v>
      </c>
      <c r="F500" t="s">
        <v>30424</v>
      </c>
      <c r="G500" t="s">
        <v>35462</v>
      </c>
      <c r="H500" s="7" t="s">
        <v>4618</v>
      </c>
      <c r="I500" t="str">
        <f>IFERROR(IF(VLOOKUP(H500,BASE_IFOOD!A:A,1,0)&lt;&gt;"","Sim","Sim"),"Não")</f>
        <v>Sim</v>
      </c>
      <c r="J500" t="str">
        <f>IF(COUNTIFS(BASE_CARDAPIO!F:F,"Sim",BASE_CARDAPIO!A:A,BASE_GEO!H500)&gt;0,"Sim","Não")</f>
        <v>Não</v>
      </c>
      <c r="K500" t="s">
        <v>35783</v>
      </c>
    </row>
    <row r="501" spans="1:12">
      <c r="A501" t="s">
        <v>4733</v>
      </c>
      <c r="B501">
        <v>-23.721320001799999</v>
      </c>
      <c r="C501">
        <v>-46.853718511799997</v>
      </c>
      <c r="D501" t="s">
        <v>4732</v>
      </c>
      <c r="E501" t="s">
        <v>30495</v>
      </c>
      <c r="F501" t="s">
        <v>30496</v>
      </c>
      <c r="G501" t="s">
        <v>34630</v>
      </c>
      <c r="H501" s="7" t="s">
        <v>26664</v>
      </c>
      <c r="I501" t="str">
        <f>IFERROR(IF(VLOOKUP(H501,BASE_IFOOD!A:A,1,0)&lt;&gt;"","Sim","Sim"),"Não")</f>
        <v>Não</v>
      </c>
      <c r="J501" t="str">
        <f>IF(COUNTIFS(BASE_CARDAPIO!F:F,"Sim",BASE_CARDAPIO!A:A,BASE_GEO!H501)&gt;0,"Sim","Não")</f>
        <v>Não</v>
      </c>
      <c r="K501" t="s">
        <v>36218</v>
      </c>
      <c r="L501" t="s">
        <v>36219</v>
      </c>
    </row>
    <row r="502" spans="1:12">
      <c r="A502" t="s">
        <v>30594</v>
      </c>
      <c r="B502">
        <v>-23.716999999999999</v>
      </c>
      <c r="C502">
        <v>-46.8545049357</v>
      </c>
      <c r="D502" t="s">
        <v>30595</v>
      </c>
      <c r="E502" t="s">
        <v>30495</v>
      </c>
      <c r="F502" t="s">
        <v>30496</v>
      </c>
      <c r="H502" s="7" t="s">
        <v>33366</v>
      </c>
      <c r="I502" t="str">
        <f>IFERROR(IF(VLOOKUP(H502,BASE_IFOOD!A:A,1,0)&lt;&gt;"","Sim","Sim"),"Não")</f>
        <v>Não</v>
      </c>
      <c r="J502" t="str">
        <f>IF(COUNTIFS(BASE_CARDAPIO!F:F,"Sim",BASE_CARDAPIO!A:A,BASE_GEO!H502)&gt;0,"Sim","Não")</f>
        <v>Não</v>
      </c>
      <c r="K502" t="s">
        <v>36220</v>
      </c>
      <c r="L502" t="s">
        <v>36221</v>
      </c>
    </row>
    <row r="503" spans="1:12">
      <c r="A503" t="s">
        <v>31215</v>
      </c>
      <c r="B503">
        <v>-23.7241100032</v>
      </c>
      <c r="C503">
        <v>-46.848999999999997</v>
      </c>
      <c r="D503" t="s">
        <v>31216</v>
      </c>
      <c r="E503" t="s">
        <v>30441</v>
      </c>
      <c r="F503" t="s">
        <v>30442</v>
      </c>
      <c r="G503" t="s">
        <v>35463</v>
      </c>
      <c r="H503" s="7" t="s">
        <v>4622</v>
      </c>
      <c r="I503" t="str">
        <f>IFERROR(IF(VLOOKUP(H503,BASE_IFOOD!A:A,1,0)&lt;&gt;"","Sim","Sim"),"Não")</f>
        <v>Sim</v>
      </c>
      <c r="J503" t="str">
        <f>IF(COUNTIFS(BASE_CARDAPIO!F:F,"Sim",BASE_CARDAPIO!A:A,BASE_GEO!H503)&gt;0,"Sim","Não")</f>
        <v>Não</v>
      </c>
      <c r="K503" t="s">
        <v>35783</v>
      </c>
    </row>
    <row r="504" spans="1:12">
      <c r="A504" t="s">
        <v>31251</v>
      </c>
      <c r="B504">
        <v>-23.716999999999999</v>
      </c>
      <c r="C504">
        <v>-46.853128702299998</v>
      </c>
      <c r="D504" t="s">
        <v>31252</v>
      </c>
      <c r="E504" t="s">
        <v>30495</v>
      </c>
      <c r="F504" t="s">
        <v>30496</v>
      </c>
      <c r="H504" s="7" t="s">
        <v>33368</v>
      </c>
      <c r="I504" t="str">
        <f>IFERROR(IF(VLOOKUP(H504,BASE_IFOOD!A:A,1,0)&lt;&gt;"","Sim","Sim"),"Não")</f>
        <v>Não</v>
      </c>
      <c r="J504" t="str">
        <f>IF(COUNTIFS(BASE_CARDAPIO!F:F,"Sim",BASE_CARDAPIO!A:A,BASE_GEO!H504)&gt;0,"Sim","Não")</f>
        <v>Não</v>
      </c>
      <c r="K504" t="s">
        <v>36222</v>
      </c>
      <c r="L504" t="s">
        <v>36223</v>
      </c>
    </row>
    <row r="505" spans="1:12">
      <c r="A505" t="s">
        <v>31219</v>
      </c>
      <c r="B505">
        <v>-23.709889996499999</v>
      </c>
      <c r="C505">
        <v>-46.841234115500001</v>
      </c>
      <c r="D505" t="s">
        <v>31220</v>
      </c>
      <c r="E505" t="s">
        <v>30423</v>
      </c>
      <c r="F505" t="s">
        <v>30424</v>
      </c>
      <c r="G505" t="s">
        <v>31221</v>
      </c>
      <c r="H505" s="7" t="s">
        <v>33351</v>
      </c>
      <c r="I505" t="str">
        <f>IFERROR(IF(VLOOKUP(H505,BASE_IFOOD!A:A,1,0)&lt;&gt;"","Sim","Sim"),"Não")</f>
        <v>Não</v>
      </c>
      <c r="J505" t="str">
        <f>IF(COUNTIFS(BASE_CARDAPIO!F:F,"Sim",BASE_CARDAPIO!A:A,BASE_GEO!H505)&gt;0,"Sim","Não")</f>
        <v>Não</v>
      </c>
      <c r="K505" t="s">
        <v>36224</v>
      </c>
      <c r="L505" t="s">
        <v>36225</v>
      </c>
    </row>
    <row r="506" spans="1:12">
      <c r="A506" t="s">
        <v>30573</v>
      </c>
      <c r="B506">
        <v>-23.716999999999999</v>
      </c>
      <c r="C506">
        <v>-46.841234110899997</v>
      </c>
      <c r="D506" t="s">
        <v>31222</v>
      </c>
      <c r="E506" t="s">
        <v>30495</v>
      </c>
      <c r="F506" t="s">
        <v>30496</v>
      </c>
      <c r="G506" t="s">
        <v>35464</v>
      </c>
      <c r="H506" s="7" t="s">
        <v>4635</v>
      </c>
      <c r="I506" t="str">
        <f>IFERROR(IF(VLOOKUP(H506,BASE_IFOOD!A:A,1,0)&lt;&gt;"","Sim","Sim"),"Não")</f>
        <v>Sim</v>
      </c>
      <c r="J506" t="str">
        <f>IF(COUNTIFS(BASE_CARDAPIO!F:F,"Sim",BASE_CARDAPIO!A:A,BASE_GEO!H506)&gt;0,"Sim","Não")</f>
        <v>Não</v>
      </c>
      <c r="K506" t="s">
        <v>35783</v>
      </c>
    </row>
    <row r="507" spans="1:12">
      <c r="A507" t="s">
        <v>30861</v>
      </c>
      <c r="B507">
        <v>-23.723570002700001</v>
      </c>
      <c r="C507">
        <v>-46.848999999999997</v>
      </c>
      <c r="D507" t="s">
        <v>31223</v>
      </c>
      <c r="E507" t="s">
        <v>30423</v>
      </c>
      <c r="F507" t="s">
        <v>30424</v>
      </c>
      <c r="G507" t="s">
        <v>35465</v>
      </c>
      <c r="H507" s="7" t="s">
        <v>4638</v>
      </c>
      <c r="I507" t="str">
        <f>IFERROR(IF(VLOOKUP(H507,BASE_IFOOD!A:A,1,0)&lt;&gt;"","Sim","Sim"),"Não")</f>
        <v>Sim</v>
      </c>
      <c r="J507" t="str">
        <f>IF(COUNTIFS(BASE_CARDAPIO!F:F,"Sim",BASE_CARDAPIO!A:A,BASE_GEO!H507)&gt;0,"Sim","Não")</f>
        <v>Não</v>
      </c>
      <c r="K507" t="s">
        <v>35783</v>
      </c>
    </row>
    <row r="508" spans="1:12">
      <c r="A508" t="s">
        <v>30931</v>
      </c>
      <c r="B508">
        <v>-23.7158299986</v>
      </c>
      <c r="C508">
        <v>-46.847722068700001</v>
      </c>
      <c r="D508" t="s">
        <v>31224</v>
      </c>
      <c r="E508" t="s">
        <v>30423</v>
      </c>
      <c r="F508" t="s">
        <v>30424</v>
      </c>
      <c r="G508" t="s">
        <v>34631</v>
      </c>
      <c r="H508" s="7" t="s">
        <v>26917</v>
      </c>
      <c r="I508" t="str">
        <f>IFERROR(IF(VLOOKUP(H508,BASE_IFOOD!A:A,1,0)&lt;&gt;"","Sim","Sim"),"Não")</f>
        <v>Sim</v>
      </c>
      <c r="J508" t="str">
        <f>IF(COUNTIFS(BASE_CARDAPIO!F:F,"Sim",BASE_CARDAPIO!A:A,BASE_GEO!H508)&gt;0,"Sim","Não")</f>
        <v>Não</v>
      </c>
      <c r="K508" t="s">
        <v>36226</v>
      </c>
      <c r="L508" t="s">
        <v>36227</v>
      </c>
    </row>
    <row r="509" spans="1:12">
      <c r="A509" t="s">
        <v>30546</v>
      </c>
      <c r="B509">
        <v>-23.7131299996</v>
      </c>
      <c r="C509">
        <v>-46.844773001199997</v>
      </c>
      <c r="D509" t="s">
        <v>31225</v>
      </c>
      <c r="E509" t="s">
        <v>30452</v>
      </c>
      <c r="F509" t="s">
        <v>30453</v>
      </c>
      <c r="G509" t="s">
        <v>35466</v>
      </c>
      <c r="H509" s="7" t="s">
        <v>4641</v>
      </c>
      <c r="I509" t="str">
        <f>IFERROR(IF(VLOOKUP(H509,BASE_IFOOD!A:A,1,0)&lt;&gt;"","Sim","Sim"),"Não")</f>
        <v>Sim</v>
      </c>
      <c r="J509" t="str">
        <f>IF(COUNTIFS(BASE_CARDAPIO!F:F,"Sim",BASE_CARDAPIO!A:A,BASE_GEO!H509)&gt;0,"Sim","Não")</f>
        <v>Não</v>
      </c>
      <c r="K509" t="s">
        <v>35783</v>
      </c>
    </row>
    <row r="510" spans="1:12">
      <c r="A510" t="s">
        <v>31226</v>
      </c>
      <c r="B510">
        <v>-23.720420002299999</v>
      </c>
      <c r="C510">
        <v>-46.845264510600003</v>
      </c>
      <c r="D510" t="s">
        <v>31227</v>
      </c>
      <c r="E510" t="s">
        <v>30441</v>
      </c>
      <c r="F510" t="s">
        <v>30442</v>
      </c>
      <c r="G510" t="s">
        <v>35467</v>
      </c>
      <c r="H510" s="7" t="s">
        <v>4645</v>
      </c>
      <c r="I510" t="str">
        <f>IFERROR(IF(VLOOKUP(H510,BASE_IFOOD!A:A,1,0)&lt;&gt;"","Sim","Sim"),"Não")</f>
        <v>Sim</v>
      </c>
      <c r="J510" t="str">
        <f>IF(COUNTIFS(BASE_CARDAPIO!F:F,"Sim",BASE_CARDAPIO!A:A,BASE_GEO!H510)&gt;0,"Sim","Não")</f>
        <v>Sim</v>
      </c>
      <c r="K510" t="s">
        <v>35783</v>
      </c>
    </row>
    <row r="511" spans="1:12">
      <c r="A511" t="s">
        <v>4686</v>
      </c>
      <c r="B511">
        <v>-23.711419993</v>
      </c>
      <c r="C511">
        <v>-46.842905250500003</v>
      </c>
      <c r="D511" t="s">
        <v>31228</v>
      </c>
      <c r="E511" t="s">
        <v>30423</v>
      </c>
      <c r="F511" t="s">
        <v>30424</v>
      </c>
      <c r="G511" t="s">
        <v>35468</v>
      </c>
      <c r="H511" s="7" t="s">
        <v>4649</v>
      </c>
      <c r="I511" t="str">
        <f>IFERROR(IF(VLOOKUP(H511,BASE_IFOOD!A:A,1,0)&lt;&gt;"","Sim","Sim"),"Não")</f>
        <v>Sim</v>
      </c>
      <c r="J511" t="str">
        <f>IF(COUNTIFS(BASE_CARDAPIO!F:F,"Sim",BASE_CARDAPIO!A:A,BASE_GEO!H511)&gt;0,"Sim","Não")</f>
        <v>Não</v>
      </c>
      <c r="K511" t="s">
        <v>35783</v>
      </c>
    </row>
    <row r="512" spans="1:12">
      <c r="A512" t="s">
        <v>30659</v>
      </c>
      <c r="B512">
        <v>-23.716999999999999</v>
      </c>
      <c r="C512">
        <v>-46.840939202400001</v>
      </c>
      <c r="D512" t="s">
        <v>31229</v>
      </c>
      <c r="E512" t="s">
        <v>30423</v>
      </c>
      <c r="F512" t="s">
        <v>30424</v>
      </c>
      <c r="G512" t="s">
        <v>35469</v>
      </c>
      <c r="H512" s="7" t="s">
        <v>4652</v>
      </c>
      <c r="I512" t="str">
        <f>IFERROR(IF(VLOOKUP(H512,BASE_IFOOD!A:A,1,0)&lt;&gt;"","Sim","Sim"),"Não")</f>
        <v>Sim</v>
      </c>
      <c r="J512" t="str">
        <f>IF(COUNTIFS(BASE_CARDAPIO!F:F,"Sim",BASE_CARDAPIO!A:A,BASE_GEO!H512)&gt;0,"Sim","Não")</f>
        <v>Sim</v>
      </c>
      <c r="K512" t="s">
        <v>35783</v>
      </c>
    </row>
    <row r="513" spans="1:12">
      <c r="A513" t="s">
        <v>30629</v>
      </c>
      <c r="B513">
        <v>-23.716999999999999</v>
      </c>
      <c r="C513">
        <v>-46.8481152779</v>
      </c>
      <c r="D513" t="s">
        <v>30630</v>
      </c>
      <c r="E513" t="s">
        <v>30441</v>
      </c>
      <c r="F513" t="s">
        <v>30442</v>
      </c>
      <c r="G513" t="s">
        <v>31230</v>
      </c>
      <c r="H513" s="7" t="s">
        <v>33352</v>
      </c>
      <c r="I513" t="str">
        <f>IFERROR(IF(VLOOKUP(H513,BASE_IFOOD!A:A,1,0)&lt;&gt;"","Sim","Sim"),"Não")</f>
        <v>Não</v>
      </c>
      <c r="J513" t="str">
        <f>IF(COUNTIFS(BASE_CARDAPIO!F:F,"Sim",BASE_CARDAPIO!A:A,BASE_GEO!H513)&gt;0,"Sim","Não")</f>
        <v>Não</v>
      </c>
      <c r="K513" t="s">
        <v>36228</v>
      </c>
      <c r="L513" t="s">
        <v>36229</v>
      </c>
    </row>
    <row r="514" spans="1:12">
      <c r="A514" t="s">
        <v>30775</v>
      </c>
      <c r="B514">
        <v>-23.707909992200001</v>
      </c>
      <c r="C514">
        <v>-46.8390714604</v>
      </c>
      <c r="D514" t="s">
        <v>31231</v>
      </c>
      <c r="E514" t="s">
        <v>30471</v>
      </c>
      <c r="F514" t="s">
        <v>30472</v>
      </c>
      <c r="G514" t="s">
        <v>35470</v>
      </c>
      <c r="H514" s="7" t="s">
        <v>4655</v>
      </c>
      <c r="I514" t="str">
        <f>IFERROR(IF(VLOOKUP(H514,BASE_IFOOD!A:A,1,0)&lt;&gt;"","Sim","Sim"),"Não")</f>
        <v>Sim</v>
      </c>
      <c r="J514" t="str">
        <f>IF(COUNTIFS(BASE_CARDAPIO!F:F,"Sim",BASE_CARDAPIO!A:A,BASE_GEO!H514)&gt;0,"Sim","Não")</f>
        <v>Não</v>
      </c>
      <c r="K514" t="s">
        <v>35783</v>
      </c>
    </row>
    <row r="515" spans="1:12">
      <c r="A515" t="s">
        <v>30464</v>
      </c>
      <c r="B515">
        <v>-23.716909999799999</v>
      </c>
      <c r="C515">
        <v>-46.848999999999997</v>
      </c>
      <c r="D515" t="s">
        <v>30819</v>
      </c>
      <c r="E515" t="s">
        <v>30447</v>
      </c>
      <c r="F515" t="s">
        <v>30448</v>
      </c>
      <c r="G515" t="s">
        <v>35471</v>
      </c>
      <c r="H515" s="7" t="s">
        <v>4659</v>
      </c>
      <c r="I515" t="str">
        <f>IFERROR(IF(VLOOKUP(H515,BASE_IFOOD!A:A,1,0)&lt;&gt;"","Sim","Sim"),"Não")</f>
        <v>Sim</v>
      </c>
      <c r="J515" t="str">
        <f>IF(COUNTIFS(BASE_CARDAPIO!F:F,"Sim",BASE_CARDAPIO!A:A,BASE_GEO!H515)&gt;0,"Sim","Não")</f>
        <v>Sim</v>
      </c>
      <c r="K515" t="s">
        <v>35783</v>
      </c>
    </row>
    <row r="516" spans="1:12">
      <c r="A516" t="s">
        <v>30636</v>
      </c>
      <c r="B516">
        <v>-23.716999999999999</v>
      </c>
      <c r="C516">
        <v>-46.851752464599997</v>
      </c>
      <c r="D516" t="s">
        <v>31232</v>
      </c>
      <c r="E516" t="s">
        <v>30423</v>
      </c>
      <c r="F516" t="s">
        <v>30424</v>
      </c>
      <c r="G516" t="s">
        <v>34706</v>
      </c>
      <c r="H516" s="7" t="s">
        <v>4661</v>
      </c>
      <c r="I516" t="str">
        <f>IFERROR(IF(VLOOKUP(H516,BASE_IFOOD!A:A,1,0)&lt;&gt;"","Sim","Sim"),"Não")</f>
        <v>Sim</v>
      </c>
      <c r="J516" t="str">
        <f>IF(COUNTIFS(BASE_CARDAPIO!F:F,"Sim",BASE_CARDAPIO!A:A,BASE_GEO!H516)&gt;0,"Sim","Não")</f>
        <v>Sim</v>
      </c>
      <c r="K516" t="s">
        <v>35783</v>
      </c>
    </row>
    <row r="517" spans="1:12">
      <c r="A517" t="s">
        <v>31087</v>
      </c>
      <c r="B517">
        <v>-23.7200600032</v>
      </c>
      <c r="C517">
        <v>-46.845657718699997</v>
      </c>
      <c r="D517" t="s">
        <v>31233</v>
      </c>
      <c r="E517" t="s">
        <v>30471</v>
      </c>
      <c r="F517" t="s">
        <v>30472</v>
      </c>
      <c r="G517" t="s">
        <v>34632</v>
      </c>
      <c r="H517" s="7" t="s">
        <v>26731</v>
      </c>
      <c r="I517" t="str">
        <f>IFERROR(IF(VLOOKUP(H517,BASE_IFOOD!A:A,1,0)&lt;&gt;"","Sim","Sim"),"Não")</f>
        <v>Sim</v>
      </c>
      <c r="J517" t="str">
        <f>IF(COUNTIFS(BASE_CARDAPIO!F:F,"Sim",BASE_CARDAPIO!A:A,BASE_GEO!H517)&gt;0,"Sim","Não")</f>
        <v>Sim</v>
      </c>
      <c r="K517" t="s">
        <v>36230</v>
      </c>
      <c r="L517" t="s">
        <v>36231</v>
      </c>
    </row>
    <row r="518" spans="1:12">
      <c r="A518" t="s">
        <v>31234</v>
      </c>
      <c r="B518">
        <v>-23.7175400088</v>
      </c>
      <c r="C518">
        <v>-46.848410176599998</v>
      </c>
      <c r="D518" t="s">
        <v>31235</v>
      </c>
      <c r="E518" t="s">
        <v>30423</v>
      </c>
      <c r="F518" t="s">
        <v>30424</v>
      </c>
      <c r="G518" t="s">
        <v>35472</v>
      </c>
      <c r="H518" s="7" t="s">
        <v>4665</v>
      </c>
      <c r="I518" t="str">
        <f>IFERROR(IF(VLOOKUP(H518,BASE_IFOOD!A:A,1,0)&lt;&gt;"","Sim","Sim"),"Não")</f>
        <v>Sim</v>
      </c>
      <c r="J518" t="str">
        <f>IF(COUNTIFS(BASE_CARDAPIO!F:F,"Sim",BASE_CARDAPIO!A:A,BASE_GEO!H518)&gt;0,"Sim","Não")</f>
        <v>Não</v>
      </c>
      <c r="K518" t="s">
        <v>35783</v>
      </c>
    </row>
    <row r="519" spans="1:12">
      <c r="A519" t="s">
        <v>30907</v>
      </c>
      <c r="B519">
        <v>-23.7241100078</v>
      </c>
      <c r="C519">
        <v>-46.8412341107</v>
      </c>
      <c r="D519" t="s">
        <v>31236</v>
      </c>
      <c r="E519" t="s">
        <v>30495</v>
      </c>
      <c r="F519" t="s">
        <v>30496</v>
      </c>
      <c r="G519" t="s">
        <v>35473</v>
      </c>
      <c r="H519" s="7" t="s">
        <v>4667</v>
      </c>
      <c r="I519" t="str">
        <f>IFERROR(IF(VLOOKUP(H519,BASE_IFOOD!A:A,1,0)&lt;&gt;"","Sim","Sim"),"Não")</f>
        <v>Sim</v>
      </c>
      <c r="J519" t="str">
        <f>IF(COUNTIFS(BASE_CARDAPIO!F:F,"Sim",BASE_CARDAPIO!A:A,BASE_GEO!H519)&gt;0,"Sim","Não")</f>
        <v>Não</v>
      </c>
      <c r="K519" t="s">
        <v>35783</v>
      </c>
    </row>
    <row r="520" spans="1:12">
      <c r="A520" t="s">
        <v>31237</v>
      </c>
      <c r="B520">
        <v>-23.718440003400001</v>
      </c>
      <c r="C520">
        <v>-46.847427159699997</v>
      </c>
      <c r="D520" t="s">
        <v>31238</v>
      </c>
      <c r="E520" t="s">
        <v>30471</v>
      </c>
      <c r="F520" t="s">
        <v>30472</v>
      </c>
      <c r="G520" t="s">
        <v>35474</v>
      </c>
      <c r="H520" s="7" t="s">
        <v>4672</v>
      </c>
      <c r="I520" t="str">
        <f>IFERROR(IF(VLOOKUP(H520,BASE_IFOOD!A:A,1,0)&lt;&gt;"","Sim","Sim"),"Não")</f>
        <v>Sim</v>
      </c>
      <c r="J520" t="str">
        <f>IF(COUNTIFS(BASE_CARDAPIO!F:F,"Sim",BASE_CARDAPIO!A:A,BASE_GEO!H520)&gt;0,"Sim","Não")</f>
        <v>Não</v>
      </c>
      <c r="K520" t="s">
        <v>35783</v>
      </c>
    </row>
    <row r="521" spans="1:12">
      <c r="A521" t="s">
        <v>30504</v>
      </c>
      <c r="B521">
        <v>-23.7220400068</v>
      </c>
      <c r="C521">
        <v>-46.843495064499997</v>
      </c>
      <c r="D521" t="s">
        <v>31239</v>
      </c>
      <c r="E521" t="s">
        <v>30447</v>
      </c>
      <c r="F521" t="s">
        <v>30448</v>
      </c>
      <c r="G521" t="s">
        <v>34633</v>
      </c>
      <c r="H521" s="7" t="s">
        <v>26663</v>
      </c>
      <c r="I521" t="str">
        <f>IFERROR(IF(VLOOKUP(H521,BASE_IFOOD!A:A,1,0)&lt;&gt;"","Sim","Sim"),"Não")</f>
        <v>Sim</v>
      </c>
      <c r="J521" t="str">
        <f>IF(COUNTIFS(BASE_CARDAPIO!F:F,"Sim",BASE_CARDAPIO!A:A,BASE_GEO!H521)&gt;0,"Sim","Não")</f>
        <v>Sim</v>
      </c>
      <c r="K521" t="s">
        <v>36232</v>
      </c>
      <c r="L521" t="s">
        <v>36233</v>
      </c>
    </row>
    <row r="522" spans="1:12">
      <c r="A522" t="s">
        <v>30699</v>
      </c>
      <c r="B522">
        <v>-23.716999999999999</v>
      </c>
      <c r="C522">
        <v>-46.847033946000003</v>
      </c>
      <c r="D522" t="s">
        <v>31240</v>
      </c>
      <c r="E522" t="s">
        <v>30423</v>
      </c>
      <c r="F522" t="s">
        <v>30424</v>
      </c>
      <c r="G522" t="s">
        <v>34634</v>
      </c>
      <c r="H522" s="7" t="s">
        <v>33353</v>
      </c>
      <c r="I522" t="str">
        <f>IFERROR(IF(VLOOKUP(H522,BASE_IFOOD!A:A,1,0)&lt;&gt;"","Sim","Sim"),"Não")</f>
        <v>Não</v>
      </c>
      <c r="J522" t="str">
        <f>IF(COUNTIFS(BASE_CARDAPIO!F:F,"Sim",BASE_CARDAPIO!A:A,BASE_GEO!H522)&gt;0,"Sim","Não")</f>
        <v>Não</v>
      </c>
      <c r="K522" t="s">
        <v>36234</v>
      </c>
      <c r="L522" t="s">
        <v>36235</v>
      </c>
    </row>
    <row r="523" spans="1:12">
      <c r="A523" t="s">
        <v>31241</v>
      </c>
      <c r="B523">
        <v>-23.709889992499999</v>
      </c>
      <c r="C523">
        <v>-46.8567658889</v>
      </c>
      <c r="D523" t="s">
        <v>31242</v>
      </c>
      <c r="E523" t="s">
        <v>30495</v>
      </c>
      <c r="F523" t="s">
        <v>30496</v>
      </c>
      <c r="G523" t="s">
        <v>35475</v>
      </c>
      <c r="H523" s="7" t="s">
        <v>4676</v>
      </c>
      <c r="I523" t="str">
        <f>IFERROR(IF(VLOOKUP(H523,BASE_IFOOD!A:A,1,0)&lt;&gt;"","Sim","Sim"),"Não")</f>
        <v>Sim</v>
      </c>
      <c r="J523" t="str">
        <f>IF(COUNTIFS(BASE_CARDAPIO!F:F,"Sim",BASE_CARDAPIO!A:A,BASE_GEO!H523)&gt;0,"Sim","Não")</f>
        <v>Não</v>
      </c>
      <c r="K523" t="s">
        <v>35783</v>
      </c>
    </row>
    <row r="524" spans="1:12">
      <c r="A524" t="s">
        <v>30646</v>
      </c>
      <c r="B524">
        <v>-23.716999999999999</v>
      </c>
      <c r="C524">
        <v>-46.841332420000001</v>
      </c>
      <c r="D524" t="s">
        <v>30647</v>
      </c>
      <c r="E524" t="s">
        <v>30452</v>
      </c>
      <c r="F524" t="s">
        <v>30453</v>
      </c>
      <c r="G524" t="s">
        <v>34735</v>
      </c>
      <c r="H524" s="7" t="s">
        <v>4677</v>
      </c>
      <c r="I524" t="str">
        <f>IFERROR(IF(VLOOKUP(H524,BASE_IFOOD!A:A,1,0)&lt;&gt;"","Sim","Sim"),"Não")</f>
        <v>Sim</v>
      </c>
      <c r="J524" t="str">
        <f>IF(COUNTIFS(BASE_CARDAPIO!F:F,"Sim",BASE_CARDAPIO!A:A,BASE_GEO!H524)&gt;0,"Sim","Não")</f>
        <v>Sim</v>
      </c>
      <c r="K524" t="s">
        <v>35783</v>
      </c>
    </row>
    <row r="525" spans="1:12">
      <c r="A525" t="s">
        <v>31243</v>
      </c>
      <c r="B525">
        <v>-23.717180005700001</v>
      </c>
      <c r="C525">
        <v>-46.8491966108</v>
      </c>
      <c r="D525" t="s">
        <v>31244</v>
      </c>
      <c r="E525" t="s">
        <v>30423</v>
      </c>
      <c r="F525" t="s">
        <v>30424</v>
      </c>
      <c r="G525" t="s">
        <v>31245</v>
      </c>
      <c r="H525" s="7" t="s">
        <v>33354</v>
      </c>
      <c r="I525" t="str">
        <f>IFERROR(IF(VLOOKUP(H525,BASE_IFOOD!A:A,1,0)&lt;&gt;"","Sim","Sim"),"Não")</f>
        <v>Não</v>
      </c>
      <c r="J525" t="str">
        <f>IF(COUNTIFS(BASE_CARDAPIO!F:F,"Sim",BASE_CARDAPIO!A:A,BASE_GEO!H525)&gt;0,"Sim","Não")</f>
        <v>Não</v>
      </c>
      <c r="K525" t="s">
        <v>36236</v>
      </c>
      <c r="L525" t="s">
        <v>36237</v>
      </c>
    </row>
    <row r="526" spans="1:12">
      <c r="A526" t="s">
        <v>31246</v>
      </c>
      <c r="B526">
        <v>-23.7175400006</v>
      </c>
      <c r="C526">
        <v>-46.848410185600002</v>
      </c>
      <c r="D526" t="s">
        <v>31247</v>
      </c>
      <c r="E526" t="s">
        <v>30441</v>
      </c>
      <c r="F526" t="s">
        <v>30442</v>
      </c>
      <c r="G526" t="s">
        <v>34609</v>
      </c>
      <c r="H526" s="7" t="s">
        <v>4678</v>
      </c>
      <c r="I526" t="str">
        <f>IFERROR(IF(VLOOKUP(H526,BASE_IFOOD!A:A,1,0)&lt;&gt;"","Sim","Sim"),"Não")</f>
        <v>Sim</v>
      </c>
      <c r="J526" t="str">
        <f>IF(COUNTIFS(BASE_CARDAPIO!F:F,"Sim",BASE_CARDAPIO!A:A,BASE_GEO!H526)&gt;0,"Sim","Não")</f>
        <v>Sim</v>
      </c>
      <c r="K526" t="s">
        <v>35783</v>
      </c>
    </row>
    <row r="527" spans="1:12">
      <c r="A527" t="s">
        <v>30457</v>
      </c>
      <c r="B527">
        <v>-23.7080899929</v>
      </c>
      <c r="C527">
        <v>-46.839268065799999</v>
      </c>
      <c r="D527" t="s">
        <v>31248</v>
      </c>
      <c r="E527" t="s">
        <v>30423</v>
      </c>
      <c r="F527" t="s">
        <v>30424</v>
      </c>
      <c r="G527" t="s">
        <v>34683</v>
      </c>
      <c r="H527" s="7" t="s">
        <v>4679</v>
      </c>
      <c r="I527" t="str">
        <f>IFERROR(IF(VLOOKUP(H527,BASE_IFOOD!A:A,1,0)&lt;&gt;"","Sim","Sim"),"Não")</f>
        <v>Não</v>
      </c>
      <c r="J527" t="str">
        <f>IF(COUNTIFS(BASE_CARDAPIO!F:F,"Sim",BASE_CARDAPIO!A:A,BASE_GEO!H527)&gt;0,"Sim","Não")</f>
        <v>Não</v>
      </c>
      <c r="K527" t="s">
        <v>35783</v>
      </c>
    </row>
    <row r="528" spans="1:12">
      <c r="A528" t="s">
        <v>31249</v>
      </c>
      <c r="B528">
        <v>-23.716459999000001</v>
      </c>
      <c r="C528">
        <v>-46.849589814799998</v>
      </c>
      <c r="D528" t="s">
        <v>31250</v>
      </c>
      <c r="E528" t="s">
        <v>30452</v>
      </c>
      <c r="F528" t="s">
        <v>30453</v>
      </c>
      <c r="G528" t="s">
        <v>34586</v>
      </c>
      <c r="H528" s="7" t="s">
        <v>4681</v>
      </c>
      <c r="I528" t="str">
        <f>IFERROR(IF(VLOOKUP(H528,BASE_IFOOD!A:A,1,0)&lt;&gt;"","Sim","Sim"),"Não")</f>
        <v>Sim</v>
      </c>
      <c r="J528" t="str">
        <f>IF(COUNTIFS(BASE_CARDAPIO!F:F,"Sim",BASE_CARDAPIO!A:A,BASE_GEO!H528)&gt;0,"Sim","Não")</f>
        <v>Sim</v>
      </c>
      <c r="K528" t="s">
        <v>35783</v>
      </c>
    </row>
    <row r="529" spans="1:14">
      <c r="A529" t="s">
        <v>31215</v>
      </c>
      <c r="B529">
        <v>-23.7241100032</v>
      </c>
      <c r="C529">
        <v>-46.848999999999997</v>
      </c>
      <c r="D529" t="s">
        <v>31606</v>
      </c>
      <c r="E529" t="s">
        <v>30471</v>
      </c>
      <c r="F529" t="s">
        <v>30472</v>
      </c>
      <c r="G529" t="s">
        <v>34691</v>
      </c>
      <c r="H529" s="7" t="s">
        <v>338</v>
      </c>
      <c r="I529" t="str">
        <f>IFERROR(IF(VLOOKUP(H529,BASE_IFOOD!A:A,1,0)&lt;&gt;"","Sim","Sim"),"Não")</f>
        <v>Sim</v>
      </c>
      <c r="J529" t="str">
        <f>IF(COUNTIFS(BASE_CARDAPIO!F:F,"Sim",BASE_CARDAPIO!A:A,BASE_GEO!H529)&gt;0,"Sim","Não")</f>
        <v>Sim</v>
      </c>
      <c r="K529" t="s">
        <v>35783</v>
      </c>
    </row>
    <row r="530" spans="1:14">
      <c r="A530" t="s">
        <v>30632</v>
      </c>
      <c r="B530">
        <v>-23.716639991200001</v>
      </c>
      <c r="C530">
        <v>-46.848606781299999</v>
      </c>
      <c r="D530" t="s">
        <v>30633</v>
      </c>
      <c r="E530" t="s">
        <v>30441</v>
      </c>
      <c r="F530" t="s">
        <v>30442</v>
      </c>
      <c r="H530" s="7" t="s">
        <v>33381</v>
      </c>
      <c r="I530" t="str">
        <f>IFERROR(IF(VLOOKUP(H530,BASE_IFOOD!A:A,1,0)&lt;&gt;"","Sim","Sim"),"Não")</f>
        <v>Não</v>
      </c>
      <c r="J530" t="str">
        <f>IF(COUNTIFS(BASE_CARDAPIO!F:F,"Sim",BASE_CARDAPIO!A:A,BASE_GEO!H530)&gt;0,"Sim","Não")</f>
        <v>Não</v>
      </c>
      <c r="K530" t="s">
        <v>36238</v>
      </c>
      <c r="L530" t="s">
        <v>36239</v>
      </c>
      <c r="N530" t="s">
        <v>36240</v>
      </c>
    </row>
    <row r="531" spans="1:14">
      <c r="A531" t="s">
        <v>31255</v>
      </c>
      <c r="B531">
        <v>-23.726090006</v>
      </c>
      <c r="C531">
        <v>-46.8390714624</v>
      </c>
      <c r="D531" t="s">
        <v>31256</v>
      </c>
      <c r="E531" t="s">
        <v>30471</v>
      </c>
      <c r="F531" t="s">
        <v>30472</v>
      </c>
      <c r="G531" t="s">
        <v>34628</v>
      </c>
      <c r="H531" s="7" t="s">
        <v>26723</v>
      </c>
      <c r="I531" t="str">
        <f>IFERROR(IF(VLOOKUP(H531,BASE_IFOOD!A:A,1,0)&lt;&gt;"","Sim","Sim"),"Não")</f>
        <v>Sim</v>
      </c>
      <c r="J531" t="str">
        <f>IF(COUNTIFS(BASE_CARDAPIO!F:F,"Sim",BASE_CARDAPIO!A:A,BASE_GEO!H531)&gt;0,"Sim","Não")</f>
        <v>Sim</v>
      </c>
      <c r="K531" t="s">
        <v>36241</v>
      </c>
      <c r="L531" t="s">
        <v>36242</v>
      </c>
    </row>
    <row r="532" spans="1:14">
      <c r="A532" t="s">
        <v>4694</v>
      </c>
      <c r="B532">
        <v>-23.716999999999999</v>
      </c>
      <c r="C532">
        <v>-46.8558811686</v>
      </c>
      <c r="D532" t="s">
        <v>31586</v>
      </c>
      <c r="E532" t="s">
        <v>30447</v>
      </c>
      <c r="F532" t="s">
        <v>30448</v>
      </c>
      <c r="G532" t="s">
        <v>34736</v>
      </c>
      <c r="H532" s="7" t="s">
        <v>1137</v>
      </c>
      <c r="I532" t="str">
        <f>IFERROR(IF(VLOOKUP(H532,BASE_IFOOD!A:A,1,0)&lt;&gt;"","Sim","Sim"),"Não")</f>
        <v>Sim</v>
      </c>
      <c r="J532" t="str">
        <f>IF(COUNTIFS(BASE_CARDAPIO!F:F,"Sim",BASE_CARDAPIO!A:A,BASE_GEO!H532)&gt;0,"Sim","Não")</f>
        <v>Sim</v>
      </c>
      <c r="K532" t="s">
        <v>35783</v>
      </c>
    </row>
    <row r="533" spans="1:14">
      <c r="A533" t="s">
        <v>31259</v>
      </c>
      <c r="B533">
        <v>-23.745254500000001</v>
      </c>
      <c r="C533">
        <v>-46.797151800000002</v>
      </c>
      <c r="D533" t="s">
        <v>31260</v>
      </c>
      <c r="E533" t="s">
        <v>30423</v>
      </c>
      <c r="F533" t="s">
        <v>30424</v>
      </c>
      <c r="G533" t="s">
        <v>35476</v>
      </c>
      <c r="H533" s="7" t="s">
        <v>26759</v>
      </c>
      <c r="I533" t="str">
        <f>IFERROR(IF(VLOOKUP(H533,BASE_IFOOD!A:A,1,0)&lt;&gt;"","Sim","Sim"),"Não")</f>
        <v>Sim</v>
      </c>
      <c r="J533" t="str">
        <f>IF(COUNTIFS(BASE_CARDAPIO!F:F,"Sim",BASE_CARDAPIO!A:A,BASE_GEO!H533)&gt;0,"Sim","Não")</f>
        <v>Não</v>
      </c>
      <c r="K533" t="s">
        <v>35783</v>
      </c>
    </row>
    <row r="534" spans="1:14">
      <c r="A534" t="s">
        <v>30668</v>
      </c>
      <c r="B534">
        <v>-23.721590005700001</v>
      </c>
      <c r="C534">
        <v>-46.854013422900003</v>
      </c>
      <c r="D534" t="s">
        <v>30669</v>
      </c>
      <c r="E534" t="s">
        <v>30423</v>
      </c>
      <c r="F534" t="s">
        <v>30424</v>
      </c>
      <c r="H534" s="7" t="s">
        <v>33385</v>
      </c>
      <c r="I534" t="str">
        <f>IFERROR(IF(VLOOKUP(H534,BASE_IFOOD!A:A,1,0)&lt;&gt;"","Sim","Sim"),"Não")</f>
        <v>Não</v>
      </c>
      <c r="J534" t="str">
        <f>IF(COUNTIFS(BASE_CARDAPIO!F:F,"Sim",BASE_CARDAPIO!A:A,BASE_GEO!H534)&gt;0,"Sim","Não")</f>
        <v>Não</v>
      </c>
      <c r="K534" t="s">
        <v>36243</v>
      </c>
      <c r="L534" t="s">
        <v>36244</v>
      </c>
      <c r="M534" t="s">
        <v>36245</v>
      </c>
      <c r="N534" t="s">
        <v>36246</v>
      </c>
    </row>
    <row r="535" spans="1:14">
      <c r="A535" t="s">
        <v>31262</v>
      </c>
      <c r="B535">
        <v>-23.706739990599999</v>
      </c>
      <c r="C535">
        <v>-46.848999999999997</v>
      </c>
      <c r="D535" t="s">
        <v>31263</v>
      </c>
      <c r="E535" t="s">
        <v>30428</v>
      </c>
      <c r="F535" t="s">
        <v>30429</v>
      </c>
      <c r="G535" t="s">
        <v>35477</v>
      </c>
      <c r="H535" s="7" t="s">
        <v>26762</v>
      </c>
      <c r="I535" t="str">
        <f>IFERROR(IF(VLOOKUP(H535,BASE_IFOOD!A:A,1,0)&lt;&gt;"","Sim","Sim"),"Não")</f>
        <v>Sim</v>
      </c>
      <c r="J535" t="str">
        <f>IF(COUNTIFS(BASE_CARDAPIO!F:F,"Sim",BASE_CARDAPIO!A:A,BASE_GEO!H535)&gt;0,"Sim","Não")</f>
        <v>Sim</v>
      </c>
      <c r="K535" t="s">
        <v>35783</v>
      </c>
    </row>
    <row r="536" spans="1:14">
      <c r="A536" t="s">
        <v>31264</v>
      </c>
      <c r="B536">
        <v>-23.711959999200001</v>
      </c>
      <c r="C536">
        <v>-46.848999999999997</v>
      </c>
      <c r="D536" t="s">
        <v>31265</v>
      </c>
      <c r="E536" t="s">
        <v>30471</v>
      </c>
      <c r="F536" t="s">
        <v>30472</v>
      </c>
      <c r="G536" t="s">
        <v>35478</v>
      </c>
      <c r="H536" s="7" t="s">
        <v>26765</v>
      </c>
      <c r="I536" t="str">
        <f>IFERROR(IF(VLOOKUP(H536,BASE_IFOOD!A:A,1,0)&lt;&gt;"","Sim","Sim"),"Não")</f>
        <v>Sim</v>
      </c>
      <c r="J536" t="str">
        <f>IF(COUNTIFS(BASE_CARDAPIO!F:F,"Sim",BASE_CARDAPIO!A:A,BASE_GEO!H536)&gt;0,"Sim","Não")</f>
        <v>Sim</v>
      </c>
      <c r="K536" t="s">
        <v>35783</v>
      </c>
    </row>
    <row r="537" spans="1:14">
      <c r="A537" t="s">
        <v>30738</v>
      </c>
      <c r="B537">
        <v>-23.717810003099999</v>
      </c>
      <c r="C537">
        <v>-46.848999999999997</v>
      </c>
      <c r="D537" t="s">
        <v>31266</v>
      </c>
      <c r="E537" t="s">
        <v>30423</v>
      </c>
      <c r="F537" t="s">
        <v>30424</v>
      </c>
      <c r="G537" t="s">
        <v>35479</v>
      </c>
      <c r="H537" s="7" t="s">
        <v>26768</v>
      </c>
      <c r="I537" t="str">
        <f>IFERROR(IF(VLOOKUP(H537,BASE_IFOOD!A:A,1,0)&lt;&gt;"","Sim","Sim"),"Não")</f>
        <v>Sim</v>
      </c>
      <c r="J537" t="str">
        <f>IF(COUNTIFS(BASE_CARDAPIO!F:F,"Sim",BASE_CARDAPIO!A:A,BASE_GEO!H537)&gt;0,"Sim","Não")</f>
        <v>Não</v>
      </c>
      <c r="K537" t="s">
        <v>35783</v>
      </c>
    </row>
    <row r="538" spans="1:14">
      <c r="A538" t="s">
        <v>31267</v>
      </c>
      <c r="B538">
        <v>-23.716999999999999</v>
      </c>
      <c r="C538">
        <v>-46.847230556200003</v>
      </c>
      <c r="D538" t="s">
        <v>31268</v>
      </c>
      <c r="E538" t="s">
        <v>30423</v>
      </c>
      <c r="F538" t="s">
        <v>30424</v>
      </c>
      <c r="G538" t="s">
        <v>35480</v>
      </c>
      <c r="H538" s="7" t="s">
        <v>26771</v>
      </c>
      <c r="I538" t="str">
        <f>IFERROR(IF(VLOOKUP(H538,BASE_IFOOD!A:A,1,0)&lt;&gt;"","Sim","Sim"),"Não")</f>
        <v>Sim</v>
      </c>
      <c r="J538" t="str">
        <f>IF(COUNTIFS(BASE_CARDAPIO!F:F,"Sim",BASE_CARDAPIO!A:A,BASE_GEO!H538)&gt;0,"Sim","Não")</f>
        <v>Não</v>
      </c>
      <c r="K538" t="s">
        <v>35783</v>
      </c>
    </row>
    <row r="539" spans="1:14">
      <c r="A539" t="s">
        <v>30775</v>
      </c>
      <c r="B539">
        <v>-23.707909992200001</v>
      </c>
      <c r="C539">
        <v>-46.8390714604</v>
      </c>
      <c r="D539" t="s">
        <v>31269</v>
      </c>
      <c r="E539" t="s">
        <v>30423</v>
      </c>
      <c r="F539" t="s">
        <v>30424</v>
      </c>
      <c r="G539" t="s">
        <v>35481</v>
      </c>
      <c r="H539" s="7" t="s">
        <v>26778</v>
      </c>
      <c r="I539" t="str">
        <f>IFERROR(IF(VLOOKUP(H539,BASE_IFOOD!A:A,1,0)&lt;&gt;"","Sim","Sim"),"Não")</f>
        <v>Sim</v>
      </c>
      <c r="J539" t="str">
        <f>IF(COUNTIFS(BASE_CARDAPIO!F:F,"Sim",BASE_CARDAPIO!A:A,BASE_GEO!H539)&gt;0,"Sim","Não")</f>
        <v>Não</v>
      </c>
      <c r="K539" t="s">
        <v>35783</v>
      </c>
    </row>
    <row r="540" spans="1:14">
      <c r="A540" t="s">
        <v>4716</v>
      </c>
      <c r="B540">
        <v>-23.706559990300001</v>
      </c>
      <c r="C540">
        <v>-46.860403075999997</v>
      </c>
      <c r="D540" t="s">
        <v>31270</v>
      </c>
      <c r="E540" t="s">
        <v>30441</v>
      </c>
      <c r="F540" t="s">
        <v>30442</v>
      </c>
      <c r="G540" t="s">
        <v>31271</v>
      </c>
      <c r="H540" s="7" t="s">
        <v>33356</v>
      </c>
      <c r="I540" t="str">
        <f>IFERROR(IF(VLOOKUP(H540,BASE_IFOOD!A:A,1,0)&lt;&gt;"","Sim","Sim"),"Não")</f>
        <v>Não</v>
      </c>
      <c r="J540" t="str">
        <f>IF(COUNTIFS(BASE_CARDAPIO!F:F,"Sim",BASE_CARDAPIO!A:A,BASE_GEO!H540)&gt;0,"Sim","Não")</f>
        <v>Não</v>
      </c>
      <c r="K540" t="s">
        <v>36152</v>
      </c>
      <c r="L540" t="s">
        <v>36153</v>
      </c>
    </row>
    <row r="541" spans="1:14">
      <c r="A541" t="s">
        <v>30675</v>
      </c>
      <c r="B541">
        <v>-23.716999999999999</v>
      </c>
      <c r="C541">
        <v>-46.851260956099999</v>
      </c>
      <c r="D541" t="s">
        <v>31272</v>
      </c>
      <c r="E541" t="s">
        <v>30441</v>
      </c>
      <c r="F541" t="s">
        <v>30442</v>
      </c>
      <c r="G541" t="s">
        <v>31273</v>
      </c>
      <c r="H541" s="7" t="s">
        <v>33357</v>
      </c>
      <c r="I541" t="str">
        <f>IFERROR(IF(VLOOKUP(H541,BASE_IFOOD!A:A,1,0)&lt;&gt;"","Sim","Sim"),"Não")</f>
        <v>Não</v>
      </c>
      <c r="J541" t="str">
        <f>IF(COUNTIFS(BASE_CARDAPIO!F:F,"Sim",BASE_CARDAPIO!A:A,BASE_GEO!H541)&gt;0,"Sim","Não")</f>
        <v>Não</v>
      </c>
      <c r="K541" t="s">
        <v>36247</v>
      </c>
      <c r="L541" t="s">
        <v>36248</v>
      </c>
    </row>
    <row r="542" spans="1:14">
      <c r="A542" t="s">
        <v>31274</v>
      </c>
      <c r="B542">
        <v>-23.714749993000002</v>
      </c>
      <c r="C542">
        <v>-46.8465424352</v>
      </c>
      <c r="D542" t="s">
        <v>31275</v>
      </c>
      <c r="E542" t="s">
        <v>30452</v>
      </c>
      <c r="F542" t="s">
        <v>30453</v>
      </c>
      <c r="G542" t="s">
        <v>35482</v>
      </c>
      <c r="H542" s="7" t="s">
        <v>26781</v>
      </c>
      <c r="I542" t="str">
        <f>IFERROR(IF(VLOOKUP(H542,BASE_IFOOD!A:A,1,0)&lt;&gt;"","Sim","Sim"),"Não")</f>
        <v>Sim</v>
      </c>
      <c r="J542" t="str">
        <f>IF(COUNTIFS(BASE_CARDAPIO!F:F,"Sim",BASE_CARDAPIO!A:A,BASE_GEO!H542)&gt;0,"Sim","Não")</f>
        <v>Não</v>
      </c>
      <c r="K542" t="s">
        <v>35783</v>
      </c>
    </row>
    <row r="543" spans="1:14">
      <c r="A543" t="s">
        <v>30662</v>
      </c>
      <c r="B543">
        <v>-23.719160004799999</v>
      </c>
      <c r="C543">
        <v>-46.846640739800002</v>
      </c>
      <c r="D543" t="s">
        <v>31276</v>
      </c>
      <c r="E543" t="s">
        <v>30452</v>
      </c>
      <c r="F543" t="s">
        <v>30453</v>
      </c>
      <c r="G543" t="s">
        <v>35483</v>
      </c>
      <c r="H543" s="7" t="s">
        <v>26783</v>
      </c>
      <c r="I543" t="str">
        <f>IFERROR(IF(VLOOKUP(H543,BASE_IFOOD!A:A,1,0)&lt;&gt;"","Sim","Sim"),"Não")</f>
        <v>Sim</v>
      </c>
      <c r="J543" t="str">
        <f>IF(COUNTIFS(BASE_CARDAPIO!F:F,"Sim",BASE_CARDAPIO!A:A,BASE_GEO!H543)&gt;0,"Sim","Não")</f>
        <v>Não</v>
      </c>
      <c r="K543" t="s">
        <v>35783</v>
      </c>
    </row>
    <row r="544" spans="1:14">
      <c r="A544" t="s">
        <v>31264</v>
      </c>
      <c r="B544">
        <v>-23.711959999200001</v>
      </c>
      <c r="C544">
        <v>-46.848999999999997</v>
      </c>
      <c r="D544" t="s">
        <v>31277</v>
      </c>
      <c r="E544" t="s">
        <v>30495</v>
      </c>
      <c r="F544" t="s">
        <v>30496</v>
      </c>
      <c r="G544" t="s">
        <v>35484</v>
      </c>
      <c r="H544" s="7" t="s">
        <v>26789</v>
      </c>
      <c r="I544" t="str">
        <f>IFERROR(IF(VLOOKUP(H544,BASE_IFOOD!A:A,1,0)&lt;&gt;"","Sim","Sim"),"Não")</f>
        <v>Sim</v>
      </c>
      <c r="J544" t="str">
        <f>IF(COUNTIFS(BASE_CARDAPIO!F:F,"Sim",BASE_CARDAPIO!A:A,BASE_GEO!H544)&gt;0,"Sim","Não")</f>
        <v>Não</v>
      </c>
      <c r="K544" t="s">
        <v>35783</v>
      </c>
    </row>
    <row r="545" spans="1:14">
      <c r="A545" t="s">
        <v>4697</v>
      </c>
      <c r="B545">
        <v>-23.716729994400001</v>
      </c>
      <c r="C545">
        <v>-46.848999999999997</v>
      </c>
      <c r="D545" t="s">
        <v>31130</v>
      </c>
      <c r="E545" t="s">
        <v>30423</v>
      </c>
      <c r="F545" t="s">
        <v>30424</v>
      </c>
      <c r="G545" t="s">
        <v>31278</v>
      </c>
      <c r="H545" s="7" t="s">
        <v>33358</v>
      </c>
      <c r="I545" t="str">
        <f>IFERROR(IF(VLOOKUP(H545,BASE_IFOOD!A:A,1,0)&lt;&gt;"","Sim","Sim"),"Não")</f>
        <v>Não</v>
      </c>
      <c r="J545" t="str">
        <f>IF(COUNTIFS(BASE_CARDAPIO!F:F,"Sim",BASE_CARDAPIO!A:A,BASE_GEO!H545)&gt;0,"Sim","Não")</f>
        <v>Não</v>
      </c>
      <c r="K545" t="s">
        <v>36249</v>
      </c>
      <c r="L545" t="s">
        <v>36250</v>
      </c>
    </row>
    <row r="546" spans="1:14">
      <c r="A546" t="s">
        <v>31042</v>
      </c>
      <c r="B546">
        <v>-23.716999999999999</v>
      </c>
      <c r="C546">
        <v>-46.849786421399997</v>
      </c>
      <c r="D546" t="s">
        <v>31279</v>
      </c>
      <c r="E546" t="s">
        <v>30423</v>
      </c>
      <c r="F546" t="s">
        <v>30424</v>
      </c>
      <c r="G546" t="s">
        <v>35485</v>
      </c>
      <c r="H546" s="7" t="s">
        <v>26793</v>
      </c>
      <c r="I546" t="str">
        <f>IFERROR(IF(VLOOKUP(H546,BASE_IFOOD!A:A,1,0)&lt;&gt;"","Sim","Sim"),"Não")</f>
        <v>Sim</v>
      </c>
      <c r="J546" t="str">
        <f>IF(COUNTIFS(BASE_CARDAPIO!F:F,"Sim",BASE_CARDAPIO!A:A,BASE_GEO!H546)&gt;0,"Sim","Não")</f>
        <v>Não</v>
      </c>
      <c r="K546" t="s">
        <v>35783</v>
      </c>
    </row>
    <row r="547" spans="1:14">
      <c r="A547" t="s">
        <v>30604</v>
      </c>
      <c r="B547">
        <v>-23.7192500082</v>
      </c>
      <c r="C547">
        <v>-46.846542433800003</v>
      </c>
      <c r="D547" t="s">
        <v>31581</v>
      </c>
      <c r="E547" t="s">
        <v>30423</v>
      </c>
      <c r="F547" t="s">
        <v>30424</v>
      </c>
      <c r="G547" t="s">
        <v>34645</v>
      </c>
      <c r="H547" s="7" t="s">
        <v>1408</v>
      </c>
      <c r="I547" t="str">
        <f>IFERROR(IF(VLOOKUP(H547,BASE_IFOOD!A:A,1,0)&lt;&gt;"","Sim","Sim"),"Não")</f>
        <v>Sim</v>
      </c>
      <c r="J547" t="str">
        <f>IF(COUNTIFS(BASE_CARDAPIO!F:F,"Sim",BASE_CARDAPIO!A:A,BASE_GEO!H547)&gt;0,"Sim","Não")</f>
        <v>Sim</v>
      </c>
      <c r="K547" t="s">
        <v>35783</v>
      </c>
    </row>
    <row r="548" spans="1:14">
      <c r="A548" t="s">
        <v>31141</v>
      </c>
      <c r="B548">
        <v>-23.716999999999999</v>
      </c>
      <c r="C548">
        <v>-46.849688122499998</v>
      </c>
      <c r="D548" t="s">
        <v>31281</v>
      </c>
      <c r="E548" t="s">
        <v>30471</v>
      </c>
      <c r="F548" t="s">
        <v>30472</v>
      </c>
      <c r="G548" t="s">
        <v>35486</v>
      </c>
      <c r="H548" s="7" t="s">
        <v>26797</v>
      </c>
      <c r="I548" t="str">
        <f>IFERROR(IF(VLOOKUP(H548,BASE_IFOOD!A:A,1,0)&lt;&gt;"","Sim","Sim"),"Não")</f>
        <v>Sim</v>
      </c>
      <c r="J548" t="str">
        <f>IF(COUNTIFS(BASE_CARDAPIO!F:F,"Sim",BASE_CARDAPIO!A:A,BASE_GEO!H548)&gt;0,"Sim","Não")</f>
        <v>Não</v>
      </c>
      <c r="K548" t="s">
        <v>35783</v>
      </c>
    </row>
    <row r="549" spans="1:14">
      <c r="A549" t="s">
        <v>4728</v>
      </c>
      <c r="B549">
        <v>-23.719340002999999</v>
      </c>
      <c r="C549">
        <v>-46.846444137200002</v>
      </c>
      <c r="D549" t="s">
        <v>4727</v>
      </c>
      <c r="E549" t="s">
        <v>30441</v>
      </c>
      <c r="F549" t="s">
        <v>30442</v>
      </c>
      <c r="G549" t="s">
        <v>34595</v>
      </c>
      <c r="H549" s="7" t="s">
        <v>26658</v>
      </c>
      <c r="I549" t="str">
        <f>IFERROR(IF(VLOOKUP(H549,BASE_IFOOD!A:A,1,0)&lt;&gt;"","Sim","Sim"),"Não")</f>
        <v>Não</v>
      </c>
      <c r="J549" t="str">
        <f>IF(COUNTIFS(BASE_CARDAPIO!F:F,"Sim",BASE_CARDAPIO!A:A,BASE_GEO!H549)&gt;0,"Sim","Não")</f>
        <v>Não</v>
      </c>
      <c r="K549" t="s">
        <v>36251</v>
      </c>
      <c r="L549" t="s">
        <v>36252</v>
      </c>
    </row>
    <row r="550" spans="1:14">
      <c r="A550" t="s">
        <v>30462</v>
      </c>
      <c r="B550">
        <v>-23.716999999999999</v>
      </c>
      <c r="C550">
        <v>-46.857945510199997</v>
      </c>
      <c r="D550" t="s">
        <v>31282</v>
      </c>
      <c r="E550" t="s">
        <v>30441</v>
      </c>
      <c r="F550" t="s">
        <v>30442</v>
      </c>
      <c r="G550" t="s">
        <v>34635</v>
      </c>
      <c r="H550" s="7" t="s">
        <v>33360</v>
      </c>
      <c r="I550" t="str">
        <f>IFERROR(IF(VLOOKUP(H550,BASE_IFOOD!A:A,1,0)&lt;&gt;"","Sim","Sim"),"Não")</f>
        <v>Sim</v>
      </c>
      <c r="J550" t="str">
        <f>IF(COUNTIFS(BASE_CARDAPIO!F:F,"Sim",BASE_CARDAPIO!A:A,BASE_GEO!H550)&gt;0,"Sim","Não")</f>
        <v>Sim</v>
      </c>
      <c r="K550" t="s">
        <v>36253</v>
      </c>
      <c r="L550" t="s">
        <v>36254</v>
      </c>
    </row>
    <row r="551" spans="1:14">
      <c r="A551" t="s">
        <v>4733</v>
      </c>
      <c r="B551">
        <v>-23.721320001799999</v>
      </c>
      <c r="C551">
        <v>-46.853718511799997</v>
      </c>
      <c r="D551" t="s">
        <v>31283</v>
      </c>
      <c r="E551" t="s">
        <v>30423</v>
      </c>
      <c r="F551" t="s">
        <v>30424</v>
      </c>
      <c r="G551" t="s">
        <v>31284</v>
      </c>
      <c r="H551" s="7" t="s">
        <v>33361</v>
      </c>
      <c r="I551" t="str">
        <f>IFERROR(IF(VLOOKUP(H551,BASE_IFOOD!A:A,1,0)&lt;&gt;"","Sim","Sim"),"Não")</f>
        <v>Não</v>
      </c>
      <c r="J551" t="str">
        <f>IF(COUNTIFS(BASE_CARDAPIO!F:F,"Sim",BASE_CARDAPIO!A:A,BASE_GEO!H551)&gt;0,"Sim","Não")</f>
        <v>Não</v>
      </c>
      <c r="K551" t="s">
        <v>36255</v>
      </c>
      <c r="L551" t="s">
        <v>36256</v>
      </c>
      <c r="M551" t="s">
        <v>36257</v>
      </c>
      <c r="N551" t="s">
        <v>35831</v>
      </c>
    </row>
    <row r="552" spans="1:14">
      <c r="A552" t="s">
        <v>30861</v>
      </c>
      <c r="B552">
        <v>-23.723570002700001</v>
      </c>
      <c r="C552">
        <v>-46.848999999999997</v>
      </c>
      <c r="D552" t="s">
        <v>31285</v>
      </c>
      <c r="E552" t="s">
        <v>30423</v>
      </c>
      <c r="F552" t="s">
        <v>30424</v>
      </c>
      <c r="G552" t="s">
        <v>35487</v>
      </c>
      <c r="H552" s="7" t="s">
        <v>26800</v>
      </c>
      <c r="I552" t="str">
        <f>IFERROR(IF(VLOOKUP(H552,BASE_IFOOD!A:A,1,0)&lt;&gt;"","Sim","Sim"),"Não")</f>
        <v>Sim</v>
      </c>
      <c r="J552" t="str">
        <f>IF(COUNTIFS(BASE_CARDAPIO!F:F,"Sim",BASE_CARDAPIO!A:A,BASE_GEO!H552)&gt;0,"Sim","Não")</f>
        <v>Não</v>
      </c>
      <c r="K552" t="s">
        <v>35783</v>
      </c>
    </row>
    <row r="553" spans="1:14">
      <c r="A553" t="s">
        <v>31179</v>
      </c>
      <c r="B553">
        <v>-23.716999999999999</v>
      </c>
      <c r="C553">
        <v>-46.857060791499997</v>
      </c>
      <c r="D553" t="s">
        <v>31286</v>
      </c>
      <c r="E553" t="s">
        <v>30423</v>
      </c>
      <c r="F553" t="s">
        <v>30424</v>
      </c>
      <c r="G553" t="s">
        <v>8715</v>
      </c>
      <c r="H553" s="7" t="s">
        <v>26803</v>
      </c>
      <c r="I553" t="str">
        <f>IFERROR(IF(VLOOKUP(H553,BASE_IFOOD!A:A,1,0)&lt;&gt;"","Sim","Sim"),"Não")</f>
        <v>Sim</v>
      </c>
      <c r="J553" t="str">
        <f>IF(COUNTIFS(BASE_CARDAPIO!F:F,"Sim",BASE_CARDAPIO!A:A,BASE_GEO!H553)&gt;0,"Sim","Não")</f>
        <v>Não</v>
      </c>
      <c r="K553" t="s">
        <v>35783</v>
      </c>
    </row>
    <row r="554" spans="1:14">
      <c r="A554" t="s">
        <v>4705</v>
      </c>
      <c r="B554">
        <v>-23.716999999999999</v>
      </c>
      <c r="C554">
        <v>-46.855291349399998</v>
      </c>
      <c r="D554" t="s">
        <v>4761</v>
      </c>
      <c r="E554" t="s">
        <v>30423</v>
      </c>
      <c r="F554" t="s">
        <v>30424</v>
      </c>
      <c r="G554" t="s">
        <v>34636</v>
      </c>
      <c r="H554" s="7" t="s">
        <v>26681</v>
      </c>
      <c r="I554" t="str">
        <f>IFERROR(IF(VLOOKUP(H554,BASE_IFOOD!A:A,1,0)&lt;&gt;"","Sim","Sim"),"Não")</f>
        <v>Não</v>
      </c>
      <c r="J554" t="str">
        <f>IF(COUNTIFS(BASE_CARDAPIO!F:F,"Sim",BASE_CARDAPIO!A:A,BASE_GEO!H554)&gt;0,"Sim","Não")</f>
        <v>Não</v>
      </c>
      <c r="K554" t="s">
        <v>36258</v>
      </c>
      <c r="L554" t="s">
        <v>36000</v>
      </c>
    </row>
    <row r="555" spans="1:14">
      <c r="A555" t="s">
        <v>30702</v>
      </c>
      <c r="B555">
        <v>-23.7211400021</v>
      </c>
      <c r="C555">
        <v>-46.844478092499998</v>
      </c>
      <c r="D555" t="s">
        <v>31287</v>
      </c>
      <c r="E555" t="s">
        <v>30428</v>
      </c>
      <c r="F555" t="s">
        <v>30429</v>
      </c>
      <c r="G555" t="s">
        <v>35488</v>
      </c>
      <c r="H555" s="7" t="s">
        <v>26805</v>
      </c>
      <c r="I555" t="str">
        <f>IFERROR(IF(VLOOKUP(H555,BASE_IFOOD!A:A,1,0)&lt;&gt;"","Sim","Sim"),"Não")</f>
        <v>Sim</v>
      </c>
      <c r="J555" t="str">
        <f>IF(COUNTIFS(BASE_CARDAPIO!F:F,"Sim",BASE_CARDAPIO!A:A,BASE_GEO!H555)&gt;0,"Sim","Não")</f>
        <v>Não</v>
      </c>
      <c r="K555" t="s">
        <v>35783</v>
      </c>
    </row>
    <row r="556" spans="1:14">
      <c r="A556" t="s">
        <v>30787</v>
      </c>
      <c r="B556">
        <v>-23.7079999939</v>
      </c>
      <c r="C556">
        <v>-46.848999999999997</v>
      </c>
      <c r="D556" t="s">
        <v>31288</v>
      </c>
      <c r="E556" t="s">
        <v>30471</v>
      </c>
      <c r="F556" t="s">
        <v>30472</v>
      </c>
      <c r="G556" t="s">
        <v>34637</v>
      </c>
      <c r="H556" s="7" t="s">
        <v>4283</v>
      </c>
      <c r="I556" t="str">
        <f>IFERROR(IF(VLOOKUP(H556,BASE_IFOOD!A:A,1,0)&lt;&gt;"","Sim","Sim"),"Não")</f>
        <v>Sim</v>
      </c>
      <c r="J556" t="str">
        <f>IF(COUNTIFS(BASE_CARDAPIO!F:F,"Sim",BASE_CARDAPIO!A:A,BASE_GEO!H556)&gt;0,"Sim","Não")</f>
        <v>Não</v>
      </c>
      <c r="K556" t="s">
        <v>36259</v>
      </c>
      <c r="L556" t="s">
        <v>36260</v>
      </c>
    </row>
    <row r="557" spans="1:14">
      <c r="A557" t="s">
        <v>30845</v>
      </c>
      <c r="B557">
        <v>-23.723840002999999</v>
      </c>
      <c r="C557">
        <v>-46.841529022899998</v>
      </c>
      <c r="D557" t="s">
        <v>31289</v>
      </c>
      <c r="E557" t="s">
        <v>30441</v>
      </c>
      <c r="F557" t="s">
        <v>30442</v>
      </c>
      <c r="G557" t="s">
        <v>35489</v>
      </c>
      <c r="H557" s="7" t="s">
        <v>26811</v>
      </c>
      <c r="I557" t="str">
        <f>IFERROR(IF(VLOOKUP(H557,BASE_IFOOD!A:A,1,0)&lt;&gt;"","Sim","Sim"),"Não")</f>
        <v>Sim</v>
      </c>
      <c r="J557" t="str">
        <f>IF(COUNTIFS(BASE_CARDAPIO!F:F,"Sim",BASE_CARDAPIO!A:A,BASE_GEO!H557)&gt;0,"Sim","Não")</f>
        <v>Não</v>
      </c>
      <c r="K557" t="s">
        <v>35783</v>
      </c>
    </row>
    <row r="558" spans="1:14">
      <c r="A558" t="s">
        <v>30573</v>
      </c>
      <c r="B558">
        <v>-23.716999999999999</v>
      </c>
      <c r="C558">
        <v>-46.841234110899997</v>
      </c>
      <c r="D558" t="s">
        <v>31290</v>
      </c>
      <c r="E558" t="s">
        <v>30423</v>
      </c>
      <c r="F558" t="s">
        <v>30424</v>
      </c>
      <c r="G558" t="s">
        <v>35490</v>
      </c>
      <c r="H558" s="7" t="s">
        <v>26815</v>
      </c>
      <c r="I558" t="str">
        <f>IFERROR(IF(VLOOKUP(H558,BASE_IFOOD!A:A,1,0)&lt;&gt;"","Sim","Sim"),"Não")</f>
        <v>Sim</v>
      </c>
      <c r="J558" t="str">
        <f>IF(COUNTIFS(BASE_CARDAPIO!F:F,"Sim",BASE_CARDAPIO!A:A,BASE_GEO!H558)&gt;0,"Sim","Não")</f>
        <v>Não</v>
      </c>
      <c r="K558" t="s">
        <v>35783</v>
      </c>
    </row>
    <row r="559" spans="1:14">
      <c r="A559" t="s">
        <v>31291</v>
      </c>
      <c r="B559">
        <v>-23.716999999999999</v>
      </c>
      <c r="C559">
        <v>-46.856274376199998</v>
      </c>
      <c r="D559" t="s">
        <v>31292</v>
      </c>
      <c r="E559" t="s">
        <v>30495</v>
      </c>
      <c r="F559" t="s">
        <v>30496</v>
      </c>
      <c r="G559" t="s">
        <v>35491</v>
      </c>
      <c r="H559" s="7" t="s">
        <v>26818</v>
      </c>
      <c r="I559" t="str">
        <f>IFERROR(IF(VLOOKUP(H559,BASE_IFOOD!A:A,1,0)&lt;&gt;"","Sim","Sim"),"Não")</f>
        <v>Sim</v>
      </c>
      <c r="J559" t="str">
        <f>IF(COUNTIFS(BASE_CARDAPIO!F:F,"Sim",BASE_CARDAPIO!A:A,BASE_GEO!H559)&gt;0,"Sim","Não")</f>
        <v>Não</v>
      </c>
      <c r="K559" t="s">
        <v>35783</v>
      </c>
    </row>
    <row r="560" spans="1:14">
      <c r="A560" t="s">
        <v>31293</v>
      </c>
      <c r="B560">
        <v>-23.7495876909</v>
      </c>
      <c r="C560">
        <v>-46.798685017099999</v>
      </c>
      <c r="D560" t="s">
        <v>31294</v>
      </c>
      <c r="E560" t="s">
        <v>30423</v>
      </c>
      <c r="F560" t="s">
        <v>30424</v>
      </c>
      <c r="G560" t="s">
        <v>35492</v>
      </c>
      <c r="H560" s="7" t="s">
        <v>26825</v>
      </c>
      <c r="I560" t="str">
        <f>IFERROR(IF(VLOOKUP(H560,BASE_IFOOD!A:A,1,0)&lt;&gt;"","Sim","Sim"),"Não")</f>
        <v>Sim</v>
      </c>
      <c r="J560" t="str">
        <f>IF(COUNTIFS(BASE_CARDAPIO!F:F,"Sim",BASE_CARDAPIO!A:A,BASE_GEO!H560)&gt;0,"Sim","Não")</f>
        <v>Não</v>
      </c>
      <c r="K560" t="s">
        <v>35783</v>
      </c>
    </row>
    <row r="561" spans="1:14">
      <c r="A561" t="s">
        <v>30990</v>
      </c>
      <c r="B561">
        <v>-23.7123199987</v>
      </c>
      <c r="C561">
        <v>-46.854111720299997</v>
      </c>
      <c r="D561" t="s">
        <v>31295</v>
      </c>
      <c r="E561" t="s">
        <v>30423</v>
      </c>
      <c r="F561" t="s">
        <v>30424</v>
      </c>
      <c r="G561" t="s">
        <v>35493</v>
      </c>
      <c r="H561" s="7" t="s">
        <v>26829</v>
      </c>
      <c r="I561" t="str">
        <f>IFERROR(IF(VLOOKUP(H561,BASE_IFOOD!A:A,1,0)&lt;&gt;"","Sim","Sim"),"Não")</f>
        <v>Sim</v>
      </c>
      <c r="J561" t="str">
        <f>IF(COUNTIFS(BASE_CARDAPIO!F:F,"Sim",BASE_CARDAPIO!A:A,BASE_GEO!H561)&gt;0,"Sim","Não")</f>
        <v>Não</v>
      </c>
      <c r="K561" t="s">
        <v>35783</v>
      </c>
    </row>
    <row r="562" spans="1:14">
      <c r="A562" t="s">
        <v>31296</v>
      </c>
      <c r="B562">
        <v>-23.720060004099999</v>
      </c>
      <c r="C562">
        <v>-46.852342282199999</v>
      </c>
      <c r="D562" t="s">
        <v>31297</v>
      </c>
      <c r="E562" t="s">
        <v>30428</v>
      </c>
      <c r="F562" t="s">
        <v>30429</v>
      </c>
      <c r="G562" t="s">
        <v>35494</v>
      </c>
      <c r="H562" s="7" t="s">
        <v>26833</v>
      </c>
      <c r="I562" t="str">
        <f>IFERROR(IF(VLOOKUP(H562,BASE_IFOOD!A:A,1,0)&lt;&gt;"","Sim","Sim"),"Não")</f>
        <v>Sim</v>
      </c>
      <c r="J562" t="str">
        <f>IF(COUNTIFS(BASE_CARDAPIO!F:F,"Sim",BASE_CARDAPIO!A:A,BASE_GEO!H562)&gt;0,"Sim","Não")</f>
        <v>Não</v>
      </c>
      <c r="K562" t="s">
        <v>35783</v>
      </c>
    </row>
    <row r="563" spans="1:14">
      <c r="A563" t="s">
        <v>30878</v>
      </c>
      <c r="B563">
        <v>-23.7148399963</v>
      </c>
      <c r="C563">
        <v>-46.851359258999999</v>
      </c>
      <c r="D563" t="s">
        <v>30879</v>
      </c>
      <c r="E563" t="s">
        <v>30441</v>
      </c>
      <c r="F563" t="s">
        <v>30442</v>
      </c>
      <c r="G563" t="s">
        <v>35495</v>
      </c>
      <c r="H563" s="7" t="s">
        <v>3723</v>
      </c>
      <c r="I563" t="str">
        <f>IFERROR(IF(VLOOKUP(H563,BASE_IFOOD!A:A,1,0)&lt;&gt;"","Sim","Sim"),"Não")</f>
        <v>Sim</v>
      </c>
      <c r="J563" t="str">
        <f>IF(COUNTIFS(BASE_CARDAPIO!F:F,"Sim",BASE_CARDAPIO!A:A,BASE_GEO!H563)&gt;0,"Sim","Não")</f>
        <v>Não</v>
      </c>
      <c r="K563" t="s">
        <v>35783</v>
      </c>
    </row>
    <row r="564" spans="1:14">
      <c r="A564" t="s">
        <v>31044</v>
      </c>
      <c r="B564">
        <v>-23.7251900069</v>
      </c>
      <c r="C564">
        <v>-46.848999999999997</v>
      </c>
      <c r="D564" t="s">
        <v>31299</v>
      </c>
      <c r="E564" t="s">
        <v>30471</v>
      </c>
      <c r="F564" t="s">
        <v>30472</v>
      </c>
      <c r="G564" t="s">
        <v>35496</v>
      </c>
      <c r="H564" s="7" t="s">
        <v>26836</v>
      </c>
      <c r="I564" t="str">
        <f>IFERROR(IF(VLOOKUP(H564,BASE_IFOOD!A:A,1,0)&lt;&gt;"","Sim","Sim"),"Não")</f>
        <v>Sim</v>
      </c>
      <c r="J564" t="str">
        <f>IF(COUNTIFS(BASE_CARDAPIO!F:F,"Sim",BASE_CARDAPIO!A:A,BASE_GEO!H564)&gt;0,"Sim","Não")</f>
        <v>Não</v>
      </c>
      <c r="K564" t="s">
        <v>35783</v>
      </c>
    </row>
    <row r="565" spans="1:14">
      <c r="A565" t="s">
        <v>31133</v>
      </c>
      <c r="B565">
        <v>-23.716999999999999</v>
      </c>
      <c r="C565">
        <v>-46.843396763199998</v>
      </c>
      <c r="D565" t="s">
        <v>31300</v>
      </c>
      <c r="E565" t="s">
        <v>30471</v>
      </c>
      <c r="F565" t="s">
        <v>30472</v>
      </c>
      <c r="G565" t="s">
        <v>35497</v>
      </c>
      <c r="H565" s="7" t="s">
        <v>26841</v>
      </c>
      <c r="I565" t="str">
        <f>IFERROR(IF(VLOOKUP(H565,BASE_IFOOD!A:A,1,0)&lt;&gt;"","Sim","Sim"),"Não")</f>
        <v>Sim</v>
      </c>
      <c r="J565" t="str">
        <f>IF(COUNTIFS(BASE_CARDAPIO!F:F,"Sim",BASE_CARDAPIO!A:A,BASE_GEO!H565)&gt;0,"Sim","Não")</f>
        <v>Não</v>
      </c>
      <c r="K565" t="s">
        <v>35783</v>
      </c>
    </row>
    <row r="566" spans="1:14">
      <c r="A566" t="s">
        <v>4707</v>
      </c>
      <c r="B566">
        <v>-23.715379999</v>
      </c>
      <c r="C566">
        <v>-46.848999999999997</v>
      </c>
      <c r="D566" t="s">
        <v>4706</v>
      </c>
      <c r="E566" t="s">
        <v>30441</v>
      </c>
      <c r="F566" t="s">
        <v>30442</v>
      </c>
      <c r="G566" t="s">
        <v>34638</v>
      </c>
      <c r="H566" s="7" t="s">
        <v>26635</v>
      </c>
      <c r="I566" t="str">
        <f>IFERROR(IF(VLOOKUP(H566,BASE_IFOOD!A:A,1,0)&lt;&gt;"","Sim","Sim"),"Não")</f>
        <v>Sim</v>
      </c>
      <c r="J566" t="str">
        <f>IF(COUNTIFS(BASE_CARDAPIO!F:F,"Sim",BASE_CARDAPIO!A:A,BASE_GEO!H566)&gt;0,"Sim","Não")</f>
        <v>Não</v>
      </c>
      <c r="K566" t="s">
        <v>36261</v>
      </c>
      <c r="L566" t="s">
        <v>36262</v>
      </c>
    </row>
    <row r="567" spans="1:14">
      <c r="A567" t="s">
        <v>30632</v>
      </c>
      <c r="B567">
        <v>-23.716639991200001</v>
      </c>
      <c r="C567">
        <v>-46.848606781299999</v>
      </c>
      <c r="D567" t="s">
        <v>31301</v>
      </c>
      <c r="E567" t="s">
        <v>30471</v>
      </c>
      <c r="F567" t="s">
        <v>30472</v>
      </c>
      <c r="G567" t="s">
        <v>35498</v>
      </c>
      <c r="H567" s="7" t="s">
        <v>26848</v>
      </c>
      <c r="I567" t="str">
        <f>IFERROR(IF(VLOOKUP(H567,BASE_IFOOD!A:A,1,0)&lt;&gt;"","Sim","Sim"),"Não")</f>
        <v>Sim</v>
      </c>
      <c r="J567" t="str">
        <f>IF(COUNTIFS(BASE_CARDAPIO!F:F,"Sim",BASE_CARDAPIO!A:A,BASE_GEO!H567)&gt;0,"Sim","Não")</f>
        <v>Não</v>
      </c>
      <c r="K567" t="s">
        <v>35783</v>
      </c>
    </row>
    <row r="568" spans="1:14">
      <c r="A568" t="s">
        <v>30812</v>
      </c>
      <c r="B568">
        <v>-23.716999999999999</v>
      </c>
      <c r="C568">
        <v>-46.855586258000002</v>
      </c>
      <c r="D568" t="s">
        <v>31302</v>
      </c>
      <c r="E568" t="s">
        <v>30441</v>
      </c>
      <c r="F568" t="s">
        <v>30442</v>
      </c>
      <c r="G568" t="s">
        <v>35499</v>
      </c>
      <c r="H568" s="7" t="s">
        <v>26852</v>
      </c>
      <c r="I568" t="str">
        <f>IFERROR(IF(VLOOKUP(H568,BASE_IFOOD!A:A,1,0)&lt;&gt;"","Sim","Sim"),"Não")</f>
        <v>Sim</v>
      </c>
      <c r="J568" t="str">
        <f>IF(COUNTIFS(BASE_CARDAPIO!F:F,"Sim",BASE_CARDAPIO!A:A,BASE_GEO!H568)&gt;0,"Sim","Não")</f>
        <v>Não</v>
      </c>
      <c r="K568" t="s">
        <v>35783</v>
      </c>
    </row>
    <row r="569" spans="1:14">
      <c r="A569" t="s">
        <v>30675</v>
      </c>
      <c r="B569">
        <v>-23.716999999999999</v>
      </c>
      <c r="C569">
        <v>-46.851260956099999</v>
      </c>
      <c r="D569" t="s">
        <v>31303</v>
      </c>
      <c r="E569" t="s">
        <v>30423</v>
      </c>
      <c r="F569" t="s">
        <v>30424</v>
      </c>
      <c r="G569" t="s">
        <v>35500</v>
      </c>
      <c r="H569" s="7" t="s">
        <v>26855</v>
      </c>
      <c r="I569" t="str">
        <f>IFERROR(IF(VLOOKUP(H569,BASE_IFOOD!A:A,1,0)&lt;&gt;"","Sim","Sim"),"Não")</f>
        <v>Sim</v>
      </c>
      <c r="J569" t="str">
        <f>IF(COUNTIFS(BASE_CARDAPIO!F:F,"Sim",BASE_CARDAPIO!A:A,BASE_GEO!H569)&gt;0,"Sim","Não")</f>
        <v>Não</v>
      </c>
      <c r="K569" t="s">
        <v>35783</v>
      </c>
    </row>
    <row r="570" spans="1:14">
      <c r="A570" t="s">
        <v>30587</v>
      </c>
      <c r="B570">
        <v>-23.760687000000001</v>
      </c>
      <c r="C570">
        <v>-46.811962100000002</v>
      </c>
      <c r="D570" t="s">
        <v>31304</v>
      </c>
      <c r="E570" t="s">
        <v>30471</v>
      </c>
      <c r="F570" t="s">
        <v>30472</v>
      </c>
      <c r="G570" t="s">
        <v>35501</v>
      </c>
      <c r="H570" s="7" t="s">
        <v>26857</v>
      </c>
      <c r="I570" t="str">
        <f>IFERROR(IF(VLOOKUP(H570,BASE_IFOOD!A:A,1,0)&lt;&gt;"","Sim","Sim"),"Não")</f>
        <v>Sim</v>
      </c>
      <c r="J570" t="str">
        <f>IF(COUNTIFS(BASE_CARDAPIO!F:F,"Sim",BASE_CARDAPIO!A:A,BASE_GEO!H570)&gt;0,"Sim","Não")</f>
        <v>Não</v>
      </c>
      <c r="K570" t="s">
        <v>35783</v>
      </c>
    </row>
    <row r="571" spans="1:14">
      <c r="A571" t="s">
        <v>30459</v>
      </c>
      <c r="B571">
        <v>-23.715109994700001</v>
      </c>
      <c r="C571">
        <v>-46.848999999999997</v>
      </c>
      <c r="D571" t="s">
        <v>31305</v>
      </c>
      <c r="E571" t="s">
        <v>30471</v>
      </c>
      <c r="F571" t="s">
        <v>30472</v>
      </c>
      <c r="G571" t="s">
        <v>35502</v>
      </c>
      <c r="H571" s="7" t="s">
        <v>26860</v>
      </c>
      <c r="I571" t="str">
        <f>IFERROR(IF(VLOOKUP(H571,BASE_IFOOD!A:A,1,0)&lt;&gt;"","Sim","Sim"),"Não")</f>
        <v>Sim</v>
      </c>
      <c r="J571" t="str">
        <f>IF(COUNTIFS(BASE_CARDAPIO!F:F,"Sim",BASE_CARDAPIO!A:A,BASE_GEO!H571)&gt;0,"Sim","Não")</f>
        <v>Não</v>
      </c>
      <c r="K571" t="s">
        <v>35783</v>
      </c>
    </row>
    <row r="572" spans="1:14">
      <c r="A572" t="s">
        <v>4795</v>
      </c>
      <c r="B572">
        <v>-23.713939990899998</v>
      </c>
      <c r="C572">
        <v>-46.848999999999997</v>
      </c>
      <c r="D572" t="s">
        <v>4794</v>
      </c>
      <c r="E572" t="s">
        <v>30495</v>
      </c>
      <c r="F572" t="s">
        <v>30496</v>
      </c>
      <c r="G572" t="s">
        <v>34639</v>
      </c>
      <c r="H572" s="7" t="s">
        <v>26700</v>
      </c>
      <c r="I572" t="str">
        <f>IFERROR(IF(VLOOKUP(H572,BASE_IFOOD!A:A,1,0)&lt;&gt;"","Sim","Sim"),"Não")</f>
        <v>Não</v>
      </c>
      <c r="J572" t="str">
        <f>IF(COUNTIFS(BASE_CARDAPIO!F:F,"Sim",BASE_CARDAPIO!A:A,BASE_GEO!H572)&gt;0,"Sim","Não")</f>
        <v>Não</v>
      </c>
      <c r="K572" t="s">
        <v>36263</v>
      </c>
      <c r="L572" t="s">
        <v>36264</v>
      </c>
    </row>
    <row r="573" spans="1:14">
      <c r="A573" t="s">
        <v>31013</v>
      </c>
      <c r="B573">
        <v>-23.716999999999999</v>
      </c>
      <c r="C573">
        <v>-46.8571590974</v>
      </c>
      <c r="D573" t="s">
        <v>31014</v>
      </c>
      <c r="E573" t="s">
        <v>30447</v>
      </c>
      <c r="F573" t="s">
        <v>30448</v>
      </c>
      <c r="G573" t="s">
        <v>35503</v>
      </c>
      <c r="H573" s="7" t="s">
        <v>26863</v>
      </c>
      <c r="I573" t="str">
        <f>IFERROR(IF(VLOOKUP(H573,BASE_IFOOD!A:A,1,0)&lt;&gt;"","Sim","Sim"),"Não")</f>
        <v>Sim</v>
      </c>
      <c r="J573" t="str">
        <f>IF(COUNTIFS(BASE_CARDAPIO!F:F,"Sim",BASE_CARDAPIO!A:A,BASE_GEO!H573)&gt;0,"Sim","Não")</f>
        <v>Não</v>
      </c>
      <c r="K573" t="s">
        <v>35783</v>
      </c>
    </row>
    <row r="574" spans="1:14">
      <c r="A574" t="s">
        <v>31306</v>
      </c>
      <c r="B574">
        <v>-23.716999999999999</v>
      </c>
      <c r="C574">
        <v>-46.8571590974</v>
      </c>
      <c r="D574" t="s">
        <v>31307</v>
      </c>
      <c r="E574" t="s">
        <v>30495</v>
      </c>
      <c r="F574" t="s">
        <v>30496</v>
      </c>
      <c r="G574" t="s">
        <v>35504</v>
      </c>
      <c r="H574" s="7" t="s">
        <v>26865</v>
      </c>
      <c r="I574" t="str">
        <f>IFERROR(IF(VLOOKUP(H574,BASE_IFOOD!A:A,1,0)&lt;&gt;"","Sim","Sim"),"Não")</f>
        <v>Sim</v>
      </c>
      <c r="J574" t="str">
        <f>IF(COUNTIFS(BASE_CARDAPIO!F:F,"Sim",BASE_CARDAPIO!A:A,BASE_GEO!H574)&gt;0,"Sim","Não")</f>
        <v>Não</v>
      </c>
      <c r="K574" t="s">
        <v>35783</v>
      </c>
    </row>
    <row r="575" spans="1:14">
      <c r="A575" t="s">
        <v>31308</v>
      </c>
      <c r="B575">
        <v>-23.716999999999999</v>
      </c>
      <c r="C575">
        <v>-46.844183186199999</v>
      </c>
      <c r="D575" t="s">
        <v>31309</v>
      </c>
      <c r="E575" t="s">
        <v>30452</v>
      </c>
      <c r="F575" t="s">
        <v>30453</v>
      </c>
      <c r="G575" t="s">
        <v>31310</v>
      </c>
      <c r="H575" s="7" t="s">
        <v>33365</v>
      </c>
      <c r="I575" t="str">
        <f>IFERROR(IF(VLOOKUP(H575,BASE_IFOOD!A:A,1,0)&lt;&gt;"","Sim","Sim"),"Não")</f>
        <v>Não</v>
      </c>
      <c r="J575" t="str">
        <f>IF(COUNTIFS(BASE_CARDAPIO!F:F,"Sim",BASE_CARDAPIO!A:A,BASE_GEO!H575)&gt;0,"Sim","Não")</f>
        <v>Não</v>
      </c>
      <c r="K575" t="s">
        <v>36265</v>
      </c>
      <c r="L575" t="s">
        <v>36161</v>
      </c>
      <c r="M575" t="s">
        <v>36266</v>
      </c>
      <c r="N575" t="s">
        <v>36161</v>
      </c>
    </row>
    <row r="576" spans="1:14">
      <c r="A576" t="s">
        <v>30929</v>
      </c>
      <c r="B576">
        <v>-23.708359995399999</v>
      </c>
      <c r="C576">
        <v>-46.839562975299998</v>
      </c>
      <c r="D576" t="s">
        <v>31311</v>
      </c>
      <c r="E576" t="s">
        <v>30423</v>
      </c>
      <c r="F576" t="s">
        <v>30424</v>
      </c>
      <c r="G576" t="s">
        <v>35505</v>
      </c>
      <c r="H576" s="7" t="s">
        <v>26868</v>
      </c>
      <c r="I576" t="str">
        <f>IFERROR(IF(VLOOKUP(H576,BASE_IFOOD!A:A,1,0)&lt;&gt;"","Sim","Sim"),"Não")</f>
        <v>Sim</v>
      </c>
      <c r="J576" t="str">
        <f>IF(COUNTIFS(BASE_CARDAPIO!F:F,"Sim",BASE_CARDAPIO!A:A,BASE_GEO!H576)&gt;0,"Sim","Não")</f>
        <v>Sim</v>
      </c>
      <c r="K576" t="s">
        <v>35783</v>
      </c>
    </row>
    <row r="577" spans="1:12">
      <c r="A577" t="s">
        <v>31312</v>
      </c>
      <c r="B577">
        <v>-23.707369990099998</v>
      </c>
      <c r="C577">
        <v>-46.848999999999997</v>
      </c>
      <c r="D577" t="s">
        <v>31313</v>
      </c>
      <c r="E577" t="s">
        <v>30441</v>
      </c>
      <c r="F577" t="s">
        <v>30442</v>
      </c>
      <c r="G577" t="s">
        <v>35506</v>
      </c>
      <c r="H577" s="7" t="s">
        <v>26871</v>
      </c>
      <c r="I577" t="str">
        <f>IFERROR(IF(VLOOKUP(H577,BASE_IFOOD!A:A,1,0)&lt;&gt;"","Sim","Sim"),"Não")</f>
        <v>Sim</v>
      </c>
      <c r="J577" t="str">
        <f>IF(COUNTIFS(BASE_CARDAPIO!F:F,"Sim",BASE_CARDAPIO!A:A,BASE_GEO!H577)&gt;0,"Sim","Não")</f>
        <v>Não</v>
      </c>
      <c r="K577" t="s">
        <v>35783</v>
      </c>
    </row>
    <row r="578" spans="1:12">
      <c r="A578" t="s">
        <v>31253</v>
      </c>
      <c r="B578">
        <v>-23.721680001199999</v>
      </c>
      <c r="C578">
        <v>-46.848999999999997</v>
      </c>
      <c r="D578" t="s">
        <v>31254</v>
      </c>
      <c r="E578" t="s">
        <v>30495</v>
      </c>
      <c r="F578" t="s">
        <v>30496</v>
      </c>
      <c r="H578" s="7" t="s">
        <v>33406</v>
      </c>
      <c r="I578" t="str">
        <f>IFERROR(IF(VLOOKUP(H578,BASE_IFOOD!A:A,1,0)&lt;&gt;"","Sim","Sim"),"Não")</f>
        <v>Não</v>
      </c>
      <c r="J578" t="str">
        <f>IF(COUNTIFS(BASE_CARDAPIO!F:F,"Sim",BASE_CARDAPIO!A:A,BASE_GEO!H578)&gt;0,"Sim","Não")</f>
        <v>Não</v>
      </c>
      <c r="K578" t="s">
        <v>36267</v>
      </c>
      <c r="L578" t="s">
        <v>36268</v>
      </c>
    </row>
    <row r="579" spans="1:12">
      <c r="A579" t="s">
        <v>4690</v>
      </c>
      <c r="B579">
        <v>-23.724830001000001</v>
      </c>
      <c r="C579">
        <v>-46.840447699899997</v>
      </c>
      <c r="D579" t="s">
        <v>31315</v>
      </c>
      <c r="E579" t="s">
        <v>30447</v>
      </c>
      <c r="F579" t="s">
        <v>30448</v>
      </c>
      <c r="G579" t="s">
        <v>35507</v>
      </c>
      <c r="H579" s="7" t="s">
        <v>26874</v>
      </c>
      <c r="I579" t="str">
        <f>IFERROR(IF(VLOOKUP(H579,BASE_IFOOD!A:A,1,0)&lt;&gt;"","Sim","Sim"),"Não")</f>
        <v>Sim</v>
      </c>
      <c r="J579" t="str">
        <f>IF(COUNTIFS(BASE_CARDAPIO!F:F,"Sim",BASE_CARDAPIO!A:A,BASE_GEO!H579)&gt;0,"Sim","Não")</f>
        <v>Não</v>
      </c>
      <c r="K579" t="s">
        <v>35783</v>
      </c>
    </row>
    <row r="580" spans="1:12">
      <c r="A580" t="s">
        <v>31316</v>
      </c>
      <c r="B580">
        <v>-23.713759998899999</v>
      </c>
      <c r="C580">
        <v>-46.845461116400003</v>
      </c>
      <c r="D580" t="s">
        <v>31317</v>
      </c>
      <c r="E580" t="s">
        <v>30471</v>
      </c>
      <c r="F580" t="s">
        <v>30472</v>
      </c>
      <c r="G580" t="s">
        <v>35508</v>
      </c>
      <c r="H580" s="7" t="s">
        <v>26877</v>
      </c>
      <c r="I580" t="str">
        <f>IFERROR(IF(VLOOKUP(H580,BASE_IFOOD!A:A,1,0)&lt;&gt;"","Sim","Sim"),"Não")</f>
        <v>Sim</v>
      </c>
      <c r="J580" t="str">
        <f>IF(COUNTIFS(BASE_CARDAPIO!F:F,"Sim",BASE_CARDAPIO!A:A,BASE_GEO!H580)&gt;0,"Sim","Não")</f>
        <v>Não</v>
      </c>
      <c r="K580" t="s">
        <v>35783</v>
      </c>
    </row>
    <row r="581" spans="1:12">
      <c r="A581" t="s">
        <v>31318</v>
      </c>
      <c r="B581">
        <v>-23.7114199952</v>
      </c>
      <c r="C581">
        <v>-46.855094747000003</v>
      </c>
      <c r="D581" t="s">
        <v>31319</v>
      </c>
      <c r="E581" t="s">
        <v>30471</v>
      </c>
      <c r="F581" t="s">
        <v>30472</v>
      </c>
      <c r="G581" t="s">
        <v>35509</v>
      </c>
      <c r="H581" s="7" t="s">
        <v>26879</v>
      </c>
      <c r="I581" t="str">
        <f>IFERROR(IF(VLOOKUP(H581,BASE_IFOOD!A:A,1,0)&lt;&gt;"","Sim","Sim"),"Não")</f>
        <v>Sim</v>
      </c>
      <c r="J581" t="str">
        <f>IF(COUNTIFS(BASE_CARDAPIO!F:F,"Sim",BASE_CARDAPIO!A:A,BASE_GEO!H581)&gt;0,"Sim","Não")</f>
        <v>Não</v>
      </c>
      <c r="K581" t="s">
        <v>35783</v>
      </c>
    </row>
    <row r="582" spans="1:12">
      <c r="A582" t="s">
        <v>4740</v>
      </c>
      <c r="B582">
        <v>-23.718350003400001</v>
      </c>
      <c r="C582">
        <v>-46.848999999999997</v>
      </c>
      <c r="D582" t="s">
        <v>31320</v>
      </c>
      <c r="E582" t="s">
        <v>30471</v>
      </c>
      <c r="F582" t="s">
        <v>30472</v>
      </c>
      <c r="G582" t="s">
        <v>35510</v>
      </c>
      <c r="H582" s="7" t="s">
        <v>26882</v>
      </c>
      <c r="I582" t="str">
        <f>IFERROR(IF(VLOOKUP(H582,BASE_IFOOD!A:A,1,0)&lt;&gt;"","Sim","Sim"),"Não")</f>
        <v>Sim</v>
      </c>
      <c r="J582" t="str">
        <f>IF(COUNTIFS(BASE_CARDAPIO!F:F,"Sim",BASE_CARDAPIO!A:A,BASE_GEO!H582)&gt;0,"Sim","Não")</f>
        <v>Não</v>
      </c>
      <c r="K582" t="s">
        <v>35783</v>
      </c>
    </row>
    <row r="583" spans="1:12">
      <c r="A583" t="s">
        <v>31321</v>
      </c>
      <c r="B583">
        <v>-23.716999999999999</v>
      </c>
      <c r="C583">
        <v>-46.853718512</v>
      </c>
      <c r="D583" t="s">
        <v>31322</v>
      </c>
      <c r="E583" t="s">
        <v>30471</v>
      </c>
      <c r="F583" t="s">
        <v>30472</v>
      </c>
      <c r="G583" t="s">
        <v>35511</v>
      </c>
      <c r="H583" s="7" t="s">
        <v>26885</v>
      </c>
      <c r="I583" t="str">
        <f>IFERROR(IF(VLOOKUP(H583,BASE_IFOOD!A:A,1,0)&lt;&gt;"","Sim","Sim"),"Não")</f>
        <v>Sim</v>
      </c>
      <c r="J583" t="str">
        <f>IF(COUNTIFS(BASE_CARDAPIO!F:F,"Sim",BASE_CARDAPIO!A:A,BASE_GEO!H583)&gt;0,"Sim","Não")</f>
        <v>Não</v>
      </c>
      <c r="K583" t="s">
        <v>35783</v>
      </c>
    </row>
    <row r="584" spans="1:12">
      <c r="A584" t="s">
        <v>30590</v>
      </c>
      <c r="B584">
        <v>-23.719430004199999</v>
      </c>
      <c r="C584">
        <v>-46.851654166300001</v>
      </c>
      <c r="D584" t="s">
        <v>30666</v>
      </c>
      <c r="E584" t="s">
        <v>30423</v>
      </c>
      <c r="F584" t="s">
        <v>30424</v>
      </c>
      <c r="G584" t="s">
        <v>34723</v>
      </c>
      <c r="H584" s="7" t="s">
        <v>1399</v>
      </c>
      <c r="I584" t="str">
        <f>IFERROR(IF(VLOOKUP(H584,BASE_IFOOD!A:A,1,0)&lt;&gt;"","Sim","Sim"),"Não")</f>
        <v>Sim</v>
      </c>
      <c r="J584" t="str">
        <f>IF(COUNTIFS(BASE_CARDAPIO!F:F,"Sim",BASE_CARDAPIO!A:A,BASE_GEO!H584)&gt;0,"Sim","Não")</f>
        <v>Sim</v>
      </c>
      <c r="K584" t="s">
        <v>35783</v>
      </c>
    </row>
    <row r="585" spans="1:12">
      <c r="A585" t="s">
        <v>30696</v>
      </c>
      <c r="B585">
        <v>-23.712139990600001</v>
      </c>
      <c r="C585">
        <v>-46.843691666200002</v>
      </c>
      <c r="D585" t="s">
        <v>31590</v>
      </c>
      <c r="E585" t="s">
        <v>30471</v>
      </c>
      <c r="F585" t="s">
        <v>30472</v>
      </c>
      <c r="H585" s="7" t="s">
        <v>33413</v>
      </c>
      <c r="I585" t="str">
        <f>IFERROR(IF(VLOOKUP(H585,BASE_IFOOD!A:A,1,0)&lt;&gt;"","Sim","Sim"),"Não")</f>
        <v>Não</v>
      </c>
      <c r="J585" t="str">
        <f>IF(COUNTIFS(BASE_CARDAPIO!F:F,"Sim",BASE_CARDAPIO!A:A,BASE_GEO!H585)&gt;0,"Sim","Não")</f>
        <v>Não</v>
      </c>
      <c r="K585" t="s">
        <v>36269</v>
      </c>
      <c r="L585" t="s">
        <v>36270</v>
      </c>
    </row>
    <row r="586" spans="1:12">
      <c r="A586" t="s">
        <v>4738</v>
      </c>
      <c r="B586">
        <v>-23.716999999999999</v>
      </c>
      <c r="C586">
        <v>-46.853915116700001</v>
      </c>
      <c r="D586" t="s">
        <v>4737</v>
      </c>
      <c r="E586" t="s">
        <v>30441</v>
      </c>
      <c r="F586" t="s">
        <v>30442</v>
      </c>
      <c r="G586" t="s">
        <v>34580</v>
      </c>
      <c r="H586" s="7" t="s">
        <v>26667</v>
      </c>
      <c r="I586" t="str">
        <f>IFERROR(IF(VLOOKUP(H586,BASE_IFOOD!A:A,1,0)&lt;&gt;"","Sim","Sim"),"Não")</f>
        <v>Não</v>
      </c>
      <c r="J586" t="str">
        <f>IF(COUNTIFS(BASE_CARDAPIO!F:F,"Sim",BASE_CARDAPIO!A:A,BASE_GEO!H586)&gt;0,"Sim","Não")</f>
        <v>Não</v>
      </c>
      <c r="K586" t="s">
        <v>36271</v>
      </c>
      <c r="L586" t="s">
        <v>36272</v>
      </c>
    </row>
    <row r="587" spans="1:12">
      <c r="A587" t="s">
        <v>4818</v>
      </c>
      <c r="B587">
        <v>-23.710069991099999</v>
      </c>
      <c r="C587">
        <v>-46.841430714099999</v>
      </c>
      <c r="D587" t="s">
        <v>31326</v>
      </c>
      <c r="E587" t="s">
        <v>30423</v>
      </c>
      <c r="F587" t="s">
        <v>30424</v>
      </c>
      <c r="G587" t="s">
        <v>35512</v>
      </c>
      <c r="H587" s="7" t="s">
        <v>26888</v>
      </c>
      <c r="I587" t="str">
        <f>IFERROR(IF(VLOOKUP(H587,BASE_IFOOD!A:A,1,0)&lt;&gt;"","Sim","Sim"),"Não")</f>
        <v>Sim</v>
      </c>
      <c r="J587" t="str">
        <f>IF(COUNTIFS(BASE_CARDAPIO!F:F,"Sim",BASE_CARDAPIO!A:A,BASE_GEO!H587)&gt;0,"Sim","Não")</f>
        <v>Não</v>
      </c>
      <c r="K587" t="s">
        <v>35783</v>
      </c>
    </row>
    <row r="588" spans="1:12">
      <c r="A588" t="s">
        <v>31327</v>
      </c>
      <c r="B588">
        <v>-23.718800001200002</v>
      </c>
      <c r="C588">
        <v>-46.850966047100002</v>
      </c>
      <c r="D588" t="s">
        <v>31328</v>
      </c>
      <c r="E588" t="s">
        <v>30428</v>
      </c>
      <c r="F588" t="s">
        <v>30429</v>
      </c>
      <c r="G588" t="s">
        <v>35513</v>
      </c>
      <c r="H588" s="7" t="s">
        <v>26897</v>
      </c>
      <c r="I588" t="str">
        <f>IFERROR(IF(VLOOKUP(H588,BASE_IFOOD!A:A,1,0)&lt;&gt;"","Sim","Sim"),"Não")</f>
        <v>Sim</v>
      </c>
      <c r="J588" t="str">
        <f>IF(COUNTIFS(BASE_CARDAPIO!F:F,"Sim",BASE_CARDAPIO!A:A,BASE_GEO!H588)&gt;0,"Sim","Não")</f>
        <v>Não</v>
      </c>
      <c r="K588" t="s">
        <v>35783</v>
      </c>
    </row>
    <row r="589" spans="1:12">
      <c r="A589" t="s">
        <v>31329</v>
      </c>
      <c r="B589">
        <v>-23.716999999999999</v>
      </c>
      <c r="C589">
        <v>-46.8486067869</v>
      </c>
      <c r="D589" t="s">
        <v>31330</v>
      </c>
      <c r="E589" t="s">
        <v>30447</v>
      </c>
      <c r="F589" t="s">
        <v>30448</v>
      </c>
      <c r="G589" t="s">
        <v>35514</v>
      </c>
      <c r="H589" s="7" t="s">
        <v>26900</v>
      </c>
      <c r="I589" t="str">
        <f>IFERROR(IF(VLOOKUP(H589,BASE_IFOOD!A:A,1,0)&lt;&gt;"","Sim","Sim"),"Não")</f>
        <v>Sim</v>
      </c>
      <c r="J589" t="str">
        <f>IF(COUNTIFS(BASE_CARDAPIO!F:F,"Sim",BASE_CARDAPIO!A:A,BASE_GEO!H589)&gt;0,"Sim","Não")</f>
        <v>Sim</v>
      </c>
      <c r="K589" t="s">
        <v>35783</v>
      </c>
    </row>
    <row r="590" spans="1:12">
      <c r="A590" t="s">
        <v>31331</v>
      </c>
      <c r="B590">
        <v>-23.711869991299999</v>
      </c>
      <c r="C590">
        <v>-46.843396760099999</v>
      </c>
      <c r="D590" t="s">
        <v>31332</v>
      </c>
      <c r="E590" t="s">
        <v>30495</v>
      </c>
      <c r="F590" t="s">
        <v>30496</v>
      </c>
      <c r="G590" t="s">
        <v>35515</v>
      </c>
      <c r="H590" s="7" t="s">
        <v>26902</v>
      </c>
      <c r="I590" t="str">
        <f>IFERROR(IF(VLOOKUP(H590,BASE_IFOOD!A:A,1,0)&lt;&gt;"","Sim","Sim"),"Não")</f>
        <v>Sim</v>
      </c>
      <c r="J590" t="str">
        <f>IF(COUNTIFS(BASE_CARDAPIO!F:F,"Sim",BASE_CARDAPIO!A:A,BASE_GEO!H590)&gt;0,"Sim","Não")</f>
        <v>Sim</v>
      </c>
      <c r="K590" t="s">
        <v>35783</v>
      </c>
    </row>
    <row r="591" spans="1:12">
      <c r="A591" t="s">
        <v>31333</v>
      </c>
      <c r="B591">
        <v>-23.709979993600001</v>
      </c>
      <c r="C591">
        <v>-46.848999999999997</v>
      </c>
      <c r="D591" t="s">
        <v>31334</v>
      </c>
      <c r="E591" t="s">
        <v>30471</v>
      </c>
      <c r="F591" t="s">
        <v>30472</v>
      </c>
      <c r="G591" t="s">
        <v>34640</v>
      </c>
      <c r="H591" s="7" t="s">
        <v>33369</v>
      </c>
      <c r="I591" t="str">
        <f>IFERROR(IF(VLOOKUP(H591,BASE_IFOOD!A:A,1,0)&lt;&gt;"","Sim","Sim"),"Não")</f>
        <v>Não</v>
      </c>
      <c r="J591" t="str">
        <f>IF(COUNTIFS(BASE_CARDAPIO!F:F,"Sim",BASE_CARDAPIO!A:A,BASE_GEO!H591)&gt;0,"Sim","Não")</f>
        <v>Não</v>
      </c>
      <c r="K591" t="s">
        <v>36273</v>
      </c>
      <c r="L591" t="s">
        <v>36274</v>
      </c>
    </row>
    <row r="592" spans="1:12">
      <c r="A592" t="s">
        <v>4776</v>
      </c>
      <c r="B592">
        <v>-23.7155599976</v>
      </c>
      <c r="C592">
        <v>-46.848999999999997</v>
      </c>
      <c r="D592" t="s">
        <v>31335</v>
      </c>
      <c r="E592" t="s">
        <v>30447</v>
      </c>
      <c r="F592" t="s">
        <v>30448</v>
      </c>
      <c r="G592" t="s">
        <v>35516</v>
      </c>
      <c r="H592" s="7" t="s">
        <v>26905</v>
      </c>
      <c r="I592" t="str">
        <f>IFERROR(IF(VLOOKUP(H592,BASE_IFOOD!A:A,1,0)&lt;&gt;"","Sim","Sim"),"Não")</f>
        <v>Sim</v>
      </c>
      <c r="J592" t="str">
        <f>IF(COUNTIFS(BASE_CARDAPIO!F:F,"Sim",BASE_CARDAPIO!A:A,BASE_GEO!H592)&gt;0,"Sim","Não")</f>
        <v>Não</v>
      </c>
      <c r="K592" t="s">
        <v>35783</v>
      </c>
    </row>
    <row r="593" spans="1:12">
      <c r="A593" t="s">
        <v>30534</v>
      </c>
      <c r="B593">
        <v>-23.7160099912</v>
      </c>
      <c r="C593">
        <v>-46.8479186653</v>
      </c>
      <c r="D593" t="s">
        <v>31336</v>
      </c>
      <c r="E593" t="s">
        <v>30441</v>
      </c>
      <c r="F593" t="s">
        <v>30442</v>
      </c>
      <c r="G593" t="s">
        <v>34641</v>
      </c>
      <c r="H593" s="7" t="s">
        <v>33370</v>
      </c>
      <c r="I593" t="str">
        <f>IFERROR(IF(VLOOKUP(H593,BASE_IFOOD!A:A,1,0)&lt;&gt;"","Sim","Sim"),"Não")</f>
        <v>Não</v>
      </c>
      <c r="J593" t="str">
        <f>IF(COUNTIFS(BASE_CARDAPIO!F:F,"Sim",BASE_CARDAPIO!A:A,BASE_GEO!H593)&gt;0,"Sim","Não")</f>
        <v>Não</v>
      </c>
      <c r="K593" t="s">
        <v>36275</v>
      </c>
      <c r="L593" t="s">
        <v>36276</v>
      </c>
    </row>
    <row r="594" spans="1:12">
      <c r="A594" t="s">
        <v>4814</v>
      </c>
      <c r="B594">
        <v>-23.720960002799998</v>
      </c>
      <c r="C594">
        <v>-46.853325303799998</v>
      </c>
      <c r="D594" t="s">
        <v>31337</v>
      </c>
      <c r="E594" t="s">
        <v>30437</v>
      </c>
      <c r="F594" t="s">
        <v>30438</v>
      </c>
      <c r="G594" t="s">
        <v>35517</v>
      </c>
      <c r="H594" s="7" t="s">
        <v>26907</v>
      </c>
      <c r="I594" t="str">
        <f>IFERROR(IF(VLOOKUP(H594,BASE_IFOOD!A:A,1,0)&lt;&gt;"","Sim","Sim"),"Não")</f>
        <v>Sim</v>
      </c>
      <c r="J594" t="str">
        <f>IF(COUNTIFS(BASE_CARDAPIO!F:F,"Sim",BASE_CARDAPIO!A:A,BASE_GEO!H594)&gt;0,"Sim","Não")</f>
        <v>Não</v>
      </c>
      <c r="K594" t="s">
        <v>35783</v>
      </c>
    </row>
    <row r="595" spans="1:12">
      <c r="A595" t="s">
        <v>31338</v>
      </c>
      <c r="B595">
        <v>-23.715289993500001</v>
      </c>
      <c r="C595">
        <v>-46.847132249399998</v>
      </c>
      <c r="D595" t="s">
        <v>31339</v>
      </c>
      <c r="E595" t="s">
        <v>30452</v>
      </c>
      <c r="F595" t="s">
        <v>30453</v>
      </c>
      <c r="G595" t="s">
        <v>35518</v>
      </c>
      <c r="H595" s="7" t="s">
        <v>26911</v>
      </c>
      <c r="I595" t="str">
        <f>IFERROR(IF(VLOOKUP(H595,BASE_IFOOD!A:A,1,0)&lt;&gt;"","Sim","Sim"),"Não")</f>
        <v>Sim</v>
      </c>
      <c r="J595" t="str">
        <f>IF(COUNTIFS(BASE_CARDAPIO!F:F,"Sim",BASE_CARDAPIO!A:A,BASE_GEO!H595)&gt;0,"Sim","Não")</f>
        <v>Não</v>
      </c>
      <c r="K595" t="s">
        <v>35783</v>
      </c>
    </row>
    <row r="596" spans="1:12">
      <c r="A596" t="s">
        <v>30596</v>
      </c>
      <c r="B596">
        <v>-23.716459993899999</v>
      </c>
      <c r="C596">
        <v>-46.848999999999997</v>
      </c>
      <c r="D596" t="s">
        <v>31340</v>
      </c>
      <c r="E596" t="s">
        <v>30471</v>
      </c>
      <c r="F596" t="s">
        <v>30472</v>
      </c>
      <c r="G596" t="s">
        <v>34642</v>
      </c>
      <c r="H596" s="7" t="s">
        <v>3890</v>
      </c>
      <c r="I596" t="str">
        <f>IFERROR(IF(VLOOKUP(H596,BASE_IFOOD!A:A,1,0)&lt;&gt;"","Sim","Sim"),"Não")</f>
        <v>Sim</v>
      </c>
      <c r="J596" t="str">
        <f>IF(COUNTIFS(BASE_CARDAPIO!F:F,"Sim",BASE_CARDAPIO!A:A,BASE_GEO!H596)&gt;0,"Sim","Não")</f>
        <v>Não</v>
      </c>
      <c r="K596" t="s">
        <v>36277</v>
      </c>
      <c r="L596" t="s">
        <v>36278</v>
      </c>
    </row>
    <row r="597" spans="1:12">
      <c r="A597" t="s">
        <v>4699</v>
      </c>
      <c r="B597">
        <v>-23.7148399925</v>
      </c>
      <c r="C597">
        <v>-46.8466407369</v>
      </c>
      <c r="D597" t="s">
        <v>4698</v>
      </c>
      <c r="E597" t="s">
        <v>30423</v>
      </c>
      <c r="F597" t="s">
        <v>30424</v>
      </c>
      <c r="G597" t="s">
        <v>34643</v>
      </c>
      <c r="H597" s="7" t="s">
        <v>26642</v>
      </c>
      <c r="I597" t="str">
        <f>IFERROR(IF(VLOOKUP(H597,BASE_IFOOD!A:A,1,0)&lt;&gt;"","Sim","Sim"),"Não")</f>
        <v>Sim</v>
      </c>
      <c r="J597" t="str">
        <f>IF(COUNTIFS(BASE_CARDAPIO!F:F,"Sim",BASE_CARDAPIO!A:A,BASE_GEO!H597)&gt;0,"Sim","Não")</f>
        <v>Sim</v>
      </c>
      <c r="K597" t="s">
        <v>36279</v>
      </c>
      <c r="L597" t="s">
        <v>36280</v>
      </c>
    </row>
    <row r="598" spans="1:12">
      <c r="A598" t="s">
        <v>31341</v>
      </c>
      <c r="B598">
        <v>-23.706649991799999</v>
      </c>
      <c r="C598">
        <v>-46.860304771999999</v>
      </c>
      <c r="D598" t="s">
        <v>31342</v>
      </c>
      <c r="E598" t="s">
        <v>31343</v>
      </c>
      <c r="F598" t="s">
        <v>31344</v>
      </c>
      <c r="G598" t="s">
        <v>34644</v>
      </c>
      <c r="H598" s="7" t="s">
        <v>3681</v>
      </c>
      <c r="I598" t="str">
        <f>IFERROR(IF(VLOOKUP(H598,BASE_IFOOD!A:A,1,0)&lt;&gt;"","Sim","Sim"),"Não")</f>
        <v>Sim</v>
      </c>
      <c r="J598" t="str">
        <f>IF(COUNTIFS(BASE_CARDAPIO!F:F,"Sim",BASE_CARDAPIO!A:A,BASE_GEO!H598)&gt;0,"Sim","Não")</f>
        <v>Não</v>
      </c>
      <c r="K598" t="s">
        <v>36281</v>
      </c>
      <c r="L598" t="s">
        <v>36282</v>
      </c>
    </row>
    <row r="599" spans="1:12">
      <c r="A599" t="s">
        <v>31345</v>
      </c>
      <c r="B599">
        <v>-23.719790003899998</v>
      </c>
      <c r="C599">
        <v>-46.852047375200002</v>
      </c>
      <c r="D599" t="s">
        <v>31346</v>
      </c>
      <c r="E599" t="s">
        <v>30471</v>
      </c>
      <c r="F599" t="s">
        <v>30472</v>
      </c>
      <c r="G599" t="s">
        <v>35519</v>
      </c>
      <c r="H599" s="7" t="s">
        <v>26914</v>
      </c>
      <c r="I599" t="str">
        <f>IFERROR(IF(VLOOKUP(H599,BASE_IFOOD!A:A,1,0)&lt;&gt;"","Sim","Sim"),"Não")</f>
        <v>Sim</v>
      </c>
      <c r="J599" t="str">
        <f>IF(COUNTIFS(BASE_CARDAPIO!F:F,"Sim",BASE_CARDAPIO!A:A,BASE_GEO!H599)&gt;0,"Sim","Não")</f>
        <v>Não</v>
      </c>
      <c r="K599" t="s">
        <v>35783</v>
      </c>
    </row>
    <row r="600" spans="1:12">
      <c r="A600" t="s">
        <v>31347</v>
      </c>
      <c r="B600">
        <v>-23.716999999999999</v>
      </c>
      <c r="C600">
        <v>-46.844084880700002</v>
      </c>
      <c r="D600" t="s">
        <v>31348</v>
      </c>
      <c r="E600" t="s">
        <v>30441</v>
      </c>
      <c r="F600" t="s">
        <v>30442</v>
      </c>
      <c r="G600" t="s">
        <v>35520</v>
      </c>
      <c r="H600" s="7" t="s">
        <v>26923</v>
      </c>
      <c r="I600" t="str">
        <f>IFERROR(IF(VLOOKUP(H600,BASE_IFOOD!A:A,1,0)&lt;&gt;"","Sim","Sim"),"Não")</f>
        <v>Sim</v>
      </c>
      <c r="J600" t="str">
        <f>IF(COUNTIFS(BASE_CARDAPIO!F:F,"Sim",BASE_CARDAPIO!A:A,BASE_GEO!H600)&gt;0,"Sim","Não")</f>
        <v>Não</v>
      </c>
      <c r="K600" t="s">
        <v>35783</v>
      </c>
    </row>
    <row r="601" spans="1:12">
      <c r="A601" t="s">
        <v>4697</v>
      </c>
      <c r="B601">
        <v>-23.716729994400001</v>
      </c>
      <c r="C601">
        <v>-46.848999999999997</v>
      </c>
      <c r="D601" t="s">
        <v>31349</v>
      </c>
      <c r="E601" t="s">
        <v>30423</v>
      </c>
      <c r="F601" t="s">
        <v>30424</v>
      </c>
      <c r="G601" t="s">
        <v>31350</v>
      </c>
      <c r="H601" s="7" t="s">
        <v>33371</v>
      </c>
      <c r="I601" t="str">
        <f>IFERROR(IF(VLOOKUP(H601,BASE_IFOOD!A:A,1,0)&lt;&gt;"","Sim","Sim"),"Não")</f>
        <v>Não</v>
      </c>
      <c r="J601" t="str">
        <f>IF(COUNTIFS(BASE_CARDAPIO!F:F,"Sim",BASE_CARDAPIO!A:A,BASE_GEO!H601)&gt;0,"Sim","Não")</f>
        <v>Não</v>
      </c>
      <c r="K601" t="s">
        <v>36283</v>
      </c>
      <c r="L601" t="s">
        <v>36284</v>
      </c>
    </row>
    <row r="602" spans="1:12">
      <c r="A602" t="s">
        <v>31321</v>
      </c>
      <c r="B602">
        <v>-23.716999999999999</v>
      </c>
      <c r="C602">
        <v>-46.853718512</v>
      </c>
      <c r="D602" t="s">
        <v>31351</v>
      </c>
      <c r="E602" t="s">
        <v>30495</v>
      </c>
      <c r="F602" t="s">
        <v>30496</v>
      </c>
      <c r="G602" t="s">
        <v>35521</v>
      </c>
      <c r="H602" s="7" t="s">
        <v>26926</v>
      </c>
      <c r="I602" t="str">
        <f>IFERROR(IF(VLOOKUP(H602,BASE_IFOOD!A:A,1,0)&lt;&gt;"","Sim","Sim"),"Não")</f>
        <v>Sim</v>
      </c>
      <c r="J602" t="str">
        <f>IF(COUNTIFS(BASE_CARDAPIO!F:F,"Sim",BASE_CARDAPIO!A:A,BASE_GEO!H602)&gt;0,"Sim","Não")</f>
        <v>Não</v>
      </c>
      <c r="K602" t="s">
        <v>35783</v>
      </c>
    </row>
    <row r="603" spans="1:12">
      <c r="A603" t="s">
        <v>31352</v>
      </c>
      <c r="B603">
        <v>-23.7118699916</v>
      </c>
      <c r="C603">
        <v>-46.854603239500001</v>
      </c>
      <c r="D603" t="s">
        <v>31353</v>
      </c>
      <c r="E603" t="s">
        <v>30423</v>
      </c>
      <c r="F603" t="s">
        <v>30424</v>
      </c>
      <c r="G603" t="s">
        <v>35522</v>
      </c>
      <c r="H603" s="7" t="s">
        <v>26929</v>
      </c>
      <c r="I603" t="str">
        <f>IFERROR(IF(VLOOKUP(H603,BASE_IFOOD!A:A,1,0)&lt;&gt;"","Sim","Sim"),"Não")</f>
        <v>Sim</v>
      </c>
      <c r="J603" t="str">
        <f>IF(COUNTIFS(BASE_CARDAPIO!F:F,"Sim",BASE_CARDAPIO!A:A,BASE_GEO!H603)&gt;0,"Sim","Não")</f>
        <v>Não</v>
      </c>
      <c r="K603" t="s">
        <v>35783</v>
      </c>
    </row>
    <row r="604" spans="1:12">
      <c r="A604" t="s">
        <v>30457</v>
      </c>
      <c r="B604">
        <v>-23.7080899929</v>
      </c>
      <c r="C604">
        <v>-46.839268065799999</v>
      </c>
      <c r="D604" t="s">
        <v>31354</v>
      </c>
      <c r="E604" t="s">
        <v>30423</v>
      </c>
      <c r="F604" t="s">
        <v>30424</v>
      </c>
      <c r="G604" t="s">
        <v>35523</v>
      </c>
      <c r="H604" s="7" t="s">
        <v>26936</v>
      </c>
      <c r="I604" t="str">
        <f>IFERROR(IF(VLOOKUP(H604,BASE_IFOOD!A:A,1,0)&lt;&gt;"","Sim","Sim"),"Não")</f>
        <v>Sim</v>
      </c>
      <c r="J604" t="str">
        <f>IF(COUNTIFS(BASE_CARDAPIO!F:F,"Sim",BASE_CARDAPIO!A:A,BASE_GEO!H604)&gt;0,"Sim","Não")</f>
        <v>Sim</v>
      </c>
      <c r="K604" t="s">
        <v>35783</v>
      </c>
    </row>
    <row r="605" spans="1:12">
      <c r="A605" t="s">
        <v>4733</v>
      </c>
      <c r="B605">
        <v>-23.721320001799999</v>
      </c>
      <c r="C605">
        <v>-46.853718511799997</v>
      </c>
      <c r="D605" t="s">
        <v>30840</v>
      </c>
      <c r="E605" t="s">
        <v>30471</v>
      </c>
      <c r="F605" t="s">
        <v>30472</v>
      </c>
      <c r="G605" t="s">
        <v>35524</v>
      </c>
      <c r="H605" s="7" t="s">
        <v>3866</v>
      </c>
      <c r="I605" t="str">
        <f>IFERROR(IF(VLOOKUP(H605,BASE_IFOOD!A:A,1,0)&lt;&gt;"","Sim","Sim"),"Não")</f>
        <v>Sim</v>
      </c>
      <c r="J605" t="str">
        <f>IF(COUNTIFS(BASE_CARDAPIO!F:F,"Sim",BASE_CARDAPIO!A:A,BASE_GEO!H605)&gt;0,"Sim","Não")</f>
        <v>Não</v>
      </c>
      <c r="K605" t="s">
        <v>35783</v>
      </c>
    </row>
    <row r="606" spans="1:12">
      <c r="A606" t="s">
        <v>31357</v>
      </c>
      <c r="B606">
        <v>-23.714929998500001</v>
      </c>
      <c r="C606">
        <v>-46.846739045699998</v>
      </c>
      <c r="D606" t="s">
        <v>31358</v>
      </c>
      <c r="E606" t="s">
        <v>30423</v>
      </c>
      <c r="F606" t="s">
        <v>30424</v>
      </c>
      <c r="G606" t="s">
        <v>35525</v>
      </c>
      <c r="H606" s="7" t="s">
        <v>26938</v>
      </c>
      <c r="I606" t="str">
        <f>IFERROR(IF(VLOOKUP(H606,BASE_IFOOD!A:A,1,0)&lt;&gt;"","Sim","Sim"),"Não")</f>
        <v>Sim</v>
      </c>
      <c r="J606" t="str">
        <f>IF(COUNTIFS(BASE_CARDAPIO!F:F,"Sim",BASE_CARDAPIO!A:A,BASE_GEO!H606)&gt;0,"Sim","Não")</f>
        <v>Não</v>
      </c>
      <c r="K606" t="s">
        <v>35783</v>
      </c>
    </row>
    <row r="607" spans="1:12">
      <c r="A607" t="s">
        <v>30659</v>
      </c>
      <c r="B607">
        <v>-23.716999999999999</v>
      </c>
      <c r="C607">
        <v>-46.840939202400001</v>
      </c>
      <c r="D607" t="s">
        <v>31359</v>
      </c>
      <c r="E607" t="s">
        <v>30423</v>
      </c>
      <c r="F607" t="s">
        <v>30424</v>
      </c>
      <c r="G607" t="s">
        <v>35526</v>
      </c>
      <c r="H607" s="7" t="s">
        <v>26941</v>
      </c>
      <c r="I607" t="str">
        <f>IFERROR(IF(VLOOKUP(H607,BASE_IFOOD!A:A,1,0)&lt;&gt;"","Sim","Sim"),"Não")</f>
        <v>Sim</v>
      </c>
      <c r="J607" t="str">
        <f>IF(COUNTIFS(BASE_CARDAPIO!F:F,"Sim",BASE_CARDAPIO!A:A,BASE_GEO!H607)&gt;0,"Sim","Não")</f>
        <v>Sim</v>
      </c>
      <c r="K607" t="s">
        <v>35783</v>
      </c>
    </row>
    <row r="608" spans="1:12">
      <c r="A608" t="s">
        <v>30564</v>
      </c>
      <c r="B608">
        <v>-23.724650009099999</v>
      </c>
      <c r="C608">
        <v>-46.8573557044</v>
      </c>
      <c r="D608" t="s">
        <v>31360</v>
      </c>
      <c r="E608" t="s">
        <v>30471</v>
      </c>
      <c r="F608" t="s">
        <v>30472</v>
      </c>
      <c r="G608" t="s">
        <v>35527</v>
      </c>
      <c r="H608" s="7" t="s">
        <v>26945</v>
      </c>
      <c r="I608" t="str">
        <f>IFERROR(IF(VLOOKUP(H608,BASE_IFOOD!A:A,1,0)&lt;&gt;"","Sim","Sim"),"Não")</f>
        <v>Sim</v>
      </c>
      <c r="J608" t="str">
        <f>IF(COUNTIFS(BASE_CARDAPIO!F:F,"Sim",BASE_CARDAPIO!A:A,BASE_GEO!H608)&gt;0,"Sim","Não")</f>
        <v>Não</v>
      </c>
      <c r="K608" t="s">
        <v>35783</v>
      </c>
    </row>
    <row r="609" spans="1:14">
      <c r="A609" t="s">
        <v>31141</v>
      </c>
      <c r="B609">
        <v>-23.716999999999999</v>
      </c>
      <c r="C609">
        <v>-46.849688122499998</v>
      </c>
      <c r="D609" t="s">
        <v>31591</v>
      </c>
      <c r="E609" t="s">
        <v>30447</v>
      </c>
      <c r="F609" t="s">
        <v>30448</v>
      </c>
      <c r="H609" s="7" t="s">
        <v>33425</v>
      </c>
      <c r="I609" t="str">
        <f>IFERROR(IF(VLOOKUP(H609,BASE_IFOOD!A:A,1,0)&lt;&gt;"","Sim","Sim"),"Não")</f>
        <v>Não</v>
      </c>
      <c r="J609" t="str">
        <f>IF(COUNTIFS(BASE_CARDAPIO!F:F,"Sim",BASE_CARDAPIO!A:A,BASE_GEO!H609)&gt;0,"Sim","Não")</f>
        <v>Não</v>
      </c>
      <c r="K609" t="s">
        <v>36285</v>
      </c>
      <c r="L609" t="s">
        <v>36286</v>
      </c>
    </row>
    <row r="610" spans="1:14">
      <c r="A610" t="s">
        <v>4697</v>
      </c>
      <c r="B610">
        <v>-23.716729994400001</v>
      </c>
      <c r="C610">
        <v>-46.848999999999997</v>
      </c>
      <c r="D610" t="s">
        <v>31362</v>
      </c>
      <c r="E610" t="s">
        <v>30423</v>
      </c>
      <c r="F610" t="s">
        <v>30424</v>
      </c>
      <c r="G610" t="s">
        <v>31363</v>
      </c>
      <c r="H610" s="7" t="s">
        <v>4510</v>
      </c>
      <c r="I610" t="str">
        <f>IFERROR(IF(VLOOKUP(H610,BASE_IFOOD!A:A,1,0)&lt;&gt;"","Sim","Sim"),"Não")</f>
        <v>Sim</v>
      </c>
      <c r="J610" t="str">
        <f>IF(COUNTIFS(BASE_CARDAPIO!F:F,"Sim",BASE_CARDAPIO!A:A,BASE_GEO!H610)&gt;0,"Sim","Não")</f>
        <v>Não</v>
      </c>
      <c r="K610" t="s">
        <v>36287</v>
      </c>
      <c r="L610" t="s">
        <v>36288</v>
      </c>
      <c r="M610" t="s">
        <v>36143</v>
      </c>
      <c r="N610" t="s">
        <v>36289</v>
      </c>
    </row>
    <row r="611" spans="1:14">
      <c r="A611" t="s">
        <v>30857</v>
      </c>
      <c r="B611">
        <v>-23.725910007100001</v>
      </c>
      <c r="C611">
        <v>-46.839268065699997</v>
      </c>
      <c r="D611" t="s">
        <v>31364</v>
      </c>
      <c r="E611" t="s">
        <v>30447</v>
      </c>
      <c r="F611" t="s">
        <v>30448</v>
      </c>
      <c r="G611" t="s">
        <v>35528</v>
      </c>
      <c r="H611" s="7" t="s">
        <v>26948</v>
      </c>
      <c r="I611" t="str">
        <f>IFERROR(IF(VLOOKUP(H611,BASE_IFOOD!A:A,1,0)&lt;&gt;"","Sim","Sim"),"Não")</f>
        <v>Sim</v>
      </c>
      <c r="J611" t="str">
        <f>IF(COUNTIFS(BASE_CARDAPIO!F:F,"Sim",BASE_CARDAPIO!A:A,BASE_GEO!H611)&gt;0,"Sim","Não")</f>
        <v>Não</v>
      </c>
      <c r="K611" t="s">
        <v>35783</v>
      </c>
    </row>
    <row r="612" spans="1:14">
      <c r="A612" t="s">
        <v>4753</v>
      </c>
      <c r="B612">
        <v>-23.7149299911</v>
      </c>
      <c r="C612">
        <v>-46.848999999999997</v>
      </c>
      <c r="D612" t="s">
        <v>4752</v>
      </c>
      <c r="E612" t="s">
        <v>30495</v>
      </c>
      <c r="F612" t="s">
        <v>30496</v>
      </c>
      <c r="G612" t="s">
        <v>34645</v>
      </c>
      <c r="H612" s="7" t="s">
        <v>26676</v>
      </c>
      <c r="I612" t="str">
        <f>IFERROR(IF(VLOOKUP(H612,BASE_IFOOD!A:A,1,0)&lt;&gt;"","Sim","Sim"),"Não")</f>
        <v>Não</v>
      </c>
      <c r="J612" t="str">
        <f>IF(COUNTIFS(BASE_CARDAPIO!F:F,"Sim",BASE_CARDAPIO!A:A,BASE_GEO!H612)&gt;0,"Sim","Não")</f>
        <v>Não</v>
      </c>
      <c r="K612" t="s">
        <v>35783</v>
      </c>
      <c r="L612" t="s">
        <v>36290</v>
      </c>
    </row>
    <row r="613" spans="1:14">
      <c r="A613" t="s">
        <v>31365</v>
      </c>
      <c r="B613">
        <v>-23.7152899998</v>
      </c>
      <c r="C613">
        <v>-46.848999999999997</v>
      </c>
      <c r="D613" t="s">
        <v>31366</v>
      </c>
      <c r="E613" t="s">
        <v>30423</v>
      </c>
      <c r="F613" t="s">
        <v>30424</v>
      </c>
      <c r="G613" t="s">
        <v>31367</v>
      </c>
      <c r="H613" s="7" t="s">
        <v>33372</v>
      </c>
      <c r="I613" t="str">
        <f>IFERROR(IF(VLOOKUP(H613,BASE_IFOOD!A:A,1,0)&lt;&gt;"","Sim","Sim"),"Não")</f>
        <v>Não</v>
      </c>
      <c r="J613" t="str">
        <f>IF(COUNTIFS(BASE_CARDAPIO!F:F,"Sim",BASE_CARDAPIO!A:A,BASE_GEO!H613)&gt;0,"Sim","Não")</f>
        <v>Não</v>
      </c>
      <c r="K613" t="s">
        <v>35783</v>
      </c>
    </row>
    <row r="614" spans="1:14">
      <c r="A614" t="s">
        <v>30648</v>
      </c>
      <c r="B614">
        <v>-23.719520001100001</v>
      </c>
      <c r="C614">
        <v>-46.851752465300002</v>
      </c>
      <c r="D614" t="s">
        <v>31368</v>
      </c>
      <c r="E614" t="s">
        <v>30423</v>
      </c>
      <c r="F614" t="s">
        <v>30424</v>
      </c>
      <c r="G614" t="s">
        <v>35529</v>
      </c>
      <c r="H614" s="7" t="s">
        <v>26951</v>
      </c>
      <c r="I614" t="str">
        <f>IFERROR(IF(VLOOKUP(H614,BASE_IFOOD!A:A,1,0)&lt;&gt;"","Sim","Sim"),"Não")</f>
        <v>Sim</v>
      </c>
      <c r="J614" t="str">
        <f>IF(COUNTIFS(BASE_CARDAPIO!F:F,"Sim",BASE_CARDAPIO!A:A,BASE_GEO!H614)&gt;0,"Sim","Não")</f>
        <v>Não</v>
      </c>
      <c r="K614" t="s">
        <v>35783</v>
      </c>
    </row>
    <row r="615" spans="1:14">
      <c r="A615" t="s">
        <v>4753</v>
      </c>
      <c r="B615">
        <v>-23.7149299911</v>
      </c>
      <c r="C615">
        <v>-46.848999999999997</v>
      </c>
      <c r="D615" t="s">
        <v>31369</v>
      </c>
      <c r="E615" t="s">
        <v>30441</v>
      </c>
      <c r="F615" t="s">
        <v>30442</v>
      </c>
      <c r="G615" t="s">
        <v>31370</v>
      </c>
      <c r="H615" s="7" t="s">
        <v>33373</v>
      </c>
      <c r="I615" t="str">
        <f>IFERROR(IF(VLOOKUP(H615,BASE_IFOOD!A:A,1,0)&lt;&gt;"","Sim","Sim"),"Não")</f>
        <v>Não</v>
      </c>
      <c r="J615" t="str">
        <f>IF(COUNTIFS(BASE_CARDAPIO!F:F,"Sim",BASE_CARDAPIO!A:A,BASE_GEO!H615)&gt;0,"Sim","Não")</f>
        <v>Não</v>
      </c>
      <c r="K615" t="s">
        <v>36291</v>
      </c>
      <c r="L615" t="s">
        <v>36292</v>
      </c>
    </row>
    <row r="616" spans="1:14">
      <c r="A616" t="s">
        <v>30627</v>
      </c>
      <c r="B616">
        <v>-23.713135771400001</v>
      </c>
      <c r="C616">
        <v>-46.852922972400002</v>
      </c>
      <c r="D616" t="s">
        <v>31371</v>
      </c>
      <c r="E616" t="s">
        <v>30441</v>
      </c>
      <c r="F616" t="s">
        <v>30442</v>
      </c>
      <c r="G616" t="s">
        <v>31372</v>
      </c>
      <c r="H616" s="7" t="s">
        <v>33374</v>
      </c>
      <c r="I616" t="str">
        <f>IFERROR(IF(VLOOKUP(H616,BASE_IFOOD!A:A,1,0)&lt;&gt;"","Sim","Sim"),"Não")</f>
        <v>Não</v>
      </c>
      <c r="J616" t="str">
        <f>IF(COUNTIFS(BASE_CARDAPIO!F:F,"Sim",BASE_CARDAPIO!A:A,BASE_GEO!H616)&gt;0,"Sim","Não")</f>
        <v>Não</v>
      </c>
      <c r="K616" t="s">
        <v>35783</v>
      </c>
    </row>
    <row r="617" spans="1:14">
      <c r="A617" t="s">
        <v>31373</v>
      </c>
      <c r="B617">
        <v>-23.7210500039</v>
      </c>
      <c r="C617">
        <v>-46.848999999999997</v>
      </c>
      <c r="E617" t="s">
        <v>30441</v>
      </c>
      <c r="F617" t="s">
        <v>30442</v>
      </c>
      <c r="G617" t="s">
        <v>31374</v>
      </c>
      <c r="H617" s="7" t="s">
        <v>33375</v>
      </c>
      <c r="I617" t="str">
        <f>IFERROR(IF(VLOOKUP(H617,BASE_IFOOD!A:A,1,0)&lt;&gt;"","Sim","Sim"),"Não")</f>
        <v>Não</v>
      </c>
      <c r="J617" t="str">
        <f>IF(COUNTIFS(BASE_CARDAPIO!F:F,"Sim",BASE_CARDAPIO!A:A,BASE_GEO!H617)&gt;0,"Sim","Não")</f>
        <v>Não</v>
      </c>
      <c r="K617" t="s">
        <v>35783</v>
      </c>
    </row>
    <row r="618" spans="1:14">
      <c r="A618" t="s">
        <v>4814</v>
      </c>
      <c r="B618">
        <v>-23.720960002799998</v>
      </c>
      <c r="C618">
        <v>-46.853325303799998</v>
      </c>
      <c r="D618" t="s">
        <v>4813</v>
      </c>
      <c r="E618" t="s">
        <v>30423</v>
      </c>
      <c r="F618" t="s">
        <v>30424</v>
      </c>
      <c r="G618" t="s">
        <v>34646</v>
      </c>
      <c r="H618" s="7" t="s">
        <v>26714</v>
      </c>
      <c r="I618" t="str">
        <f>IFERROR(IF(VLOOKUP(H618,BASE_IFOOD!A:A,1,0)&lt;&gt;"","Sim","Sim"),"Não")</f>
        <v>Não</v>
      </c>
      <c r="J618" t="str">
        <f>IF(COUNTIFS(BASE_CARDAPIO!F:F,"Sim",BASE_CARDAPIO!A:A,BASE_GEO!H618)&gt;0,"Sim","Não")</f>
        <v>Não</v>
      </c>
      <c r="K618" t="s">
        <v>36293</v>
      </c>
      <c r="L618" t="s">
        <v>36294</v>
      </c>
      <c r="N618" t="s">
        <v>36294</v>
      </c>
    </row>
    <row r="619" spans="1:14">
      <c r="A619" t="s">
        <v>4711</v>
      </c>
      <c r="B619">
        <v>-23.7168199949</v>
      </c>
      <c r="C619">
        <v>-46.848999999999997</v>
      </c>
      <c r="D619" t="s">
        <v>30692</v>
      </c>
      <c r="E619" t="s">
        <v>30441</v>
      </c>
      <c r="F619" t="s">
        <v>30442</v>
      </c>
      <c r="G619" t="s">
        <v>31375</v>
      </c>
      <c r="H619" s="7" t="s">
        <v>33376</v>
      </c>
      <c r="I619" t="str">
        <f>IFERROR(IF(VLOOKUP(H619,BASE_IFOOD!A:A,1,0)&lt;&gt;"","Sim","Sim"),"Não")</f>
        <v>Não</v>
      </c>
      <c r="J619" t="str">
        <f>IF(COUNTIFS(BASE_CARDAPIO!F:F,"Sim",BASE_CARDAPIO!A:A,BASE_GEO!H619)&gt;0,"Sim","Não")</f>
        <v>Não</v>
      </c>
      <c r="K619" t="s">
        <v>36295</v>
      </c>
      <c r="L619" t="s">
        <v>36296</v>
      </c>
      <c r="N619" t="s">
        <v>36297</v>
      </c>
    </row>
    <row r="620" spans="1:14">
      <c r="A620" t="s">
        <v>30585</v>
      </c>
      <c r="B620">
        <v>-23.708719997599999</v>
      </c>
      <c r="C620">
        <v>-46.839956186899997</v>
      </c>
      <c r="D620" t="s">
        <v>30620</v>
      </c>
      <c r="E620" t="s">
        <v>30437</v>
      </c>
      <c r="F620" t="s">
        <v>30438</v>
      </c>
      <c r="G620" t="s">
        <v>34729</v>
      </c>
      <c r="H620" s="7" t="s">
        <v>961</v>
      </c>
      <c r="I620" t="str">
        <f>IFERROR(IF(VLOOKUP(H620,BASE_IFOOD!A:A,1,0)&lt;&gt;"","Sim","Sim"),"Não")</f>
        <v>Sim</v>
      </c>
      <c r="J620" t="str">
        <f>IF(COUNTIFS(BASE_CARDAPIO!F:F,"Sim",BASE_CARDAPIO!A:A,BASE_GEO!H620)&gt;0,"Sim","Não")</f>
        <v>Sim</v>
      </c>
      <c r="K620" t="s">
        <v>35783</v>
      </c>
    </row>
    <row r="621" spans="1:14">
      <c r="A621" t="s">
        <v>30450</v>
      </c>
      <c r="B621">
        <v>-23.720150003699999</v>
      </c>
      <c r="C621">
        <v>-46.852440584100002</v>
      </c>
      <c r="D621" t="s">
        <v>31377</v>
      </c>
      <c r="E621" t="s">
        <v>30452</v>
      </c>
      <c r="F621" t="s">
        <v>30453</v>
      </c>
      <c r="G621" t="s">
        <v>31378</v>
      </c>
      <c r="H621" s="7" t="s">
        <v>33378</v>
      </c>
      <c r="I621" t="str">
        <f>IFERROR(IF(VLOOKUP(H621,BASE_IFOOD!A:A,1,0)&lt;&gt;"","Sim","Sim"),"Não")</f>
        <v>Não</v>
      </c>
      <c r="J621" t="str">
        <f>IF(COUNTIFS(BASE_CARDAPIO!F:F,"Sim",BASE_CARDAPIO!A:A,BASE_GEO!H621)&gt;0,"Sim","Não")</f>
        <v>Não</v>
      </c>
      <c r="K621" t="s">
        <v>36298</v>
      </c>
      <c r="L621" t="s">
        <v>36299</v>
      </c>
    </row>
    <row r="622" spans="1:14">
      <c r="A622" t="s">
        <v>30575</v>
      </c>
      <c r="B622">
        <v>-23.724560006200001</v>
      </c>
      <c r="C622">
        <v>-46.857257398900003</v>
      </c>
      <c r="D622" t="s">
        <v>31379</v>
      </c>
      <c r="E622" t="s">
        <v>30441</v>
      </c>
      <c r="F622" t="s">
        <v>30442</v>
      </c>
      <c r="G622" t="s">
        <v>35530</v>
      </c>
      <c r="H622" s="7" t="s">
        <v>26958</v>
      </c>
      <c r="I622" t="str">
        <f>IFERROR(IF(VLOOKUP(H622,BASE_IFOOD!A:A,1,0)&lt;&gt;"","Sim","Sim"),"Não")</f>
        <v>Sim</v>
      </c>
      <c r="J622" t="str">
        <f>IF(COUNTIFS(BASE_CARDAPIO!F:F,"Sim",BASE_CARDAPIO!A:A,BASE_GEO!H622)&gt;0,"Sim","Não")</f>
        <v>Não</v>
      </c>
      <c r="K622" t="s">
        <v>35783</v>
      </c>
    </row>
    <row r="623" spans="1:14">
      <c r="A623" t="s">
        <v>4709</v>
      </c>
      <c r="B623">
        <v>-23.713849993</v>
      </c>
      <c r="C623">
        <v>-46.852440587700002</v>
      </c>
      <c r="D623" t="s">
        <v>31380</v>
      </c>
      <c r="E623" t="s">
        <v>30437</v>
      </c>
      <c r="F623" t="s">
        <v>30438</v>
      </c>
      <c r="G623" t="s">
        <v>35531</v>
      </c>
      <c r="H623" s="7" t="s">
        <v>26962</v>
      </c>
      <c r="I623" t="str">
        <f>IFERROR(IF(VLOOKUP(H623,BASE_IFOOD!A:A,1,0)&lt;&gt;"","Sim","Sim"),"Não")</f>
        <v>Sim</v>
      </c>
      <c r="J623" t="str">
        <f>IF(COUNTIFS(BASE_CARDAPIO!F:F,"Sim",BASE_CARDAPIO!A:A,BASE_GEO!H623)&gt;0,"Sim","Não")</f>
        <v>Sim</v>
      </c>
      <c r="K623" t="s">
        <v>35783</v>
      </c>
    </row>
    <row r="624" spans="1:14">
      <c r="A624" t="s">
        <v>4684</v>
      </c>
      <c r="B624">
        <v>-23.7273500015</v>
      </c>
      <c r="C624">
        <v>-46.848999999999997</v>
      </c>
      <c r="D624" t="s">
        <v>4683</v>
      </c>
      <c r="E624" t="s">
        <v>30423</v>
      </c>
      <c r="F624" t="s">
        <v>30424</v>
      </c>
      <c r="G624" t="s">
        <v>35532</v>
      </c>
      <c r="H624" s="7" t="s">
        <v>26965</v>
      </c>
      <c r="I624" t="str">
        <f>IFERROR(IF(VLOOKUP(H624,BASE_IFOOD!A:A,1,0)&lt;&gt;"","Sim","Sim"),"Não")</f>
        <v>Sim</v>
      </c>
      <c r="J624" t="str">
        <f>IF(COUNTIFS(BASE_CARDAPIO!F:F,"Sim",BASE_CARDAPIO!A:A,BASE_GEO!H624)&gt;0,"Sim","Não")</f>
        <v>Não</v>
      </c>
      <c r="K624" t="s">
        <v>35783</v>
      </c>
    </row>
    <row r="625" spans="1:14">
      <c r="A625" t="s">
        <v>31381</v>
      </c>
      <c r="B625">
        <v>-23.7274400055</v>
      </c>
      <c r="C625">
        <v>-46.860403071299999</v>
      </c>
      <c r="D625" t="s">
        <v>31382</v>
      </c>
      <c r="E625" t="s">
        <v>30423</v>
      </c>
      <c r="F625" t="s">
        <v>30424</v>
      </c>
      <c r="G625" t="s">
        <v>35533</v>
      </c>
      <c r="H625" s="7" t="s">
        <v>26968</v>
      </c>
      <c r="I625" t="str">
        <f>IFERROR(IF(VLOOKUP(H625,BASE_IFOOD!A:A,1,0)&lt;&gt;"","Sim","Sim"),"Não")</f>
        <v>Sim</v>
      </c>
      <c r="J625" t="str">
        <f>IF(COUNTIFS(BASE_CARDAPIO!F:F,"Sim",BASE_CARDAPIO!A:A,BASE_GEO!H625)&gt;0,"Sim","Não")</f>
        <v>Não</v>
      </c>
      <c r="K625" t="s">
        <v>35783</v>
      </c>
    </row>
    <row r="626" spans="1:14">
      <c r="A626" t="s">
        <v>30885</v>
      </c>
      <c r="B626">
        <v>-23.717270008500002</v>
      </c>
      <c r="C626">
        <v>-46.848705083799999</v>
      </c>
      <c r="D626" t="s">
        <v>31383</v>
      </c>
      <c r="E626" t="s">
        <v>30423</v>
      </c>
      <c r="F626" t="s">
        <v>30424</v>
      </c>
      <c r="G626" t="s">
        <v>31384</v>
      </c>
      <c r="H626" s="7" t="s">
        <v>33379</v>
      </c>
      <c r="I626" t="str">
        <f>IFERROR(IF(VLOOKUP(H626,BASE_IFOOD!A:A,1,0)&lt;&gt;"","Sim","Sim"),"Não")</f>
        <v>Não</v>
      </c>
      <c r="J626" t="str">
        <f>IF(COUNTIFS(BASE_CARDAPIO!F:F,"Sim",BASE_CARDAPIO!A:A,BASE_GEO!H626)&gt;0,"Sim","Não")</f>
        <v>Não</v>
      </c>
      <c r="K626" t="s">
        <v>36300</v>
      </c>
      <c r="L626" t="s">
        <v>36034</v>
      </c>
    </row>
    <row r="627" spans="1:14">
      <c r="A627" t="s">
        <v>30566</v>
      </c>
      <c r="B627">
        <v>-23.707729999000001</v>
      </c>
      <c r="C627">
        <v>-46.848999999999997</v>
      </c>
      <c r="D627" t="s">
        <v>31385</v>
      </c>
      <c r="E627" t="s">
        <v>30452</v>
      </c>
      <c r="F627" t="s">
        <v>30453</v>
      </c>
      <c r="G627" t="s">
        <v>34620</v>
      </c>
      <c r="H627" s="7" t="s">
        <v>26730</v>
      </c>
      <c r="I627" t="str">
        <f>IFERROR(IF(VLOOKUP(H627,BASE_IFOOD!A:A,1,0)&lt;&gt;"","Sim","Sim"),"Não")</f>
        <v>Sim</v>
      </c>
      <c r="J627" t="str">
        <f>IF(COUNTIFS(BASE_CARDAPIO!F:F,"Sim",BASE_CARDAPIO!A:A,BASE_GEO!H627)&gt;0,"Sim","Não")</f>
        <v>Sim</v>
      </c>
      <c r="K627" t="s">
        <v>36301</v>
      </c>
      <c r="L627" t="s">
        <v>36302</v>
      </c>
    </row>
    <row r="628" spans="1:14">
      <c r="A628" t="s">
        <v>31386</v>
      </c>
      <c r="B628">
        <v>-23.7169099971</v>
      </c>
      <c r="C628">
        <v>-46.8489016945</v>
      </c>
      <c r="D628" t="s">
        <v>31387</v>
      </c>
      <c r="E628" t="s">
        <v>30437</v>
      </c>
      <c r="F628" t="s">
        <v>30438</v>
      </c>
      <c r="G628" t="s">
        <v>31388</v>
      </c>
      <c r="H628" s="7" t="s">
        <v>33380</v>
      </c>
      <c r="I628" t="str">
        <f>IFERROR(IF(VLOOKUP(H628,BASE_IFOOD!A:A,1,0)&lt;&gt;"","Sim","Sim"),"Não")</f>
        <v>Não</v>
      </c>
      <c r="J628" t="str">
        <f>IF(COUNTIFS(BASE_CARDAPIO!F:F,"Sim",BASE_CARDAPIO!A:A,BASE_GEO!H628)&gt;0,"Sim","Não")</f>
        <v>Não</v>
      </c>
      <c r="K628" t="s">
        <v>35788</v>
      </c>
      <c r="L628" t="s">
        <v>35789</v>
      </c>
    </row>
    <row r="629" spans="1:14">
      <c r="A629" t="s">
        <v>4711</v>
      </c>
      <c r="B629">
        <v>-23.7168199949</v>
      </c>
      <c r="C629">
        <v>-46.848999999999997</v>
      </c>
      <c r="D629" t="s">
        <v>31389</v>
      </c>
      <c r="E629" t="s">
        <v>30447</v>
      </c>
      <c r="F629" t="s">
        <v>30448</v>
      </c>
      <c r="G629" t="s">
        <v>35534</v>
      </c>
      <c r="H629" s="7" t="s">
        <v>26972</v>
      </c>
      <c r="I629" t="str">
        <f>IFERROR(IF(VLOOKUP(H629,BASE_IFOOD!A:A,1,0)&lt;&gt;"","Sim","Sim"),"Não")</f>
        <v>Sim</v>
      </c>
      <c r="J629" t="str">
        <f>IF(COUNTIFS(BASE_CARDAPIO!F:F,"Sim",BASE_CARDAPIO!A:A,BASE_GEO!H629)&gt;0,"Sim","Não")</f>
        <v>Sim</v>
      </c>
      <c r="K629" t="s">
        <v>35783</v>
      </c>
    </row>
    <row r="630" spans="1:14">
      <c r="A630" t="s">
        <v>4690</v>
      </c>
      <c r="B630">
        <v>-23.724830001000001</v>
      </c>
      <c r="C630">
        <v>-46.840447699899997</v>
      </c>
      <c r="D630" t="s">
        <v>31037</v>
      </c>
      <c r="E630" t="s">
        <v>30447</v>
      </c>
      <c r="F630" t="s">
        <v>30448</v>
      </c>
      <c r="G630" t="s">
        <v>31390</v>
      </c>
      <c r="H630" s="7" t="s">
        <v>33382</v>
      </c>
      <c r="I630" t="str">
        <f>IFERROR(IF(VLOOKUP(H630,BASE_IFOOD!A:A,1,0)&lt;&gt;"","Sim","Sim"),"Não")</f>
        <v>Não</v>
      </c>
      <c r="J630" t="str">
        <f>IF(COUNTIFS(BASE_CARDAPIO!F:F,"Sim",BASE_CARDAPIO!A:A,BASE_GEO!H630)&gt;0,"Sim","Não")</f>
        <v>Não</v>
      </c>
      <c r="K630" t="s">
        <v>36303</v>
      </c>
      <c r="L630" t="s">
        <v>36304</v>
      </c>
    </row>
    <row r="631" spans="1:14">
      <c r="A631" t="s">
        <v>4818</v>
      </c>
      <c r="B631">
        <v>-23.710069991099999</v>
      </c>
      <c r="C631">
        <v>-46.841430714099999</v>
      </c>
      <c r="D631" t="s">
        <v>31391</v>
      </c>
      <c r="E631" t="s">
        <v>30441</v>
      </c>
      <c r="F631" t="s">
        <v>30442</v>
      </c>
      <c r="G631" t="s">
        <v>35535</v>
      </c>
      <c r="H631" s="7" t="s">
        <v>26976</v>
      </c>
      <c r="I631" t="str">
        <f>IFERROR(IF(VLOOKUP(H631,BASE_IFOOD!A:A,1,0)&lt;&gt;"","Sim","Sim"),"Não")</f>
        <v>Sim</v>
      </c>
      <c r="J631" t="str">
        <f>IF(COUNTIFS(BASE_CARDAPIO!F:F,"Sim",BASE_CARDAPIO!A:A,BASE_GEO!H631)&gt;0,"Sim","Não")</f>
        <v>Não</v>
      </c>
      <c r="K631" t="s">
        <v>35783</v>
      </c>
    </row>
    <row r="632" spans="1:14">
      <c r="A632" t="s">
        <v>31392</v>
      </c>
      <c r="B632">
        <v>-23.716999999999999</v>
      </c>
      <c r="C632">
        <v>-46.8446746989</v>
      </c>
      <c r="D632" t="s">
        <v>31393</v>
      </c>
      <c r="E632" t="s">
        <v>30495</v>
      </c>
      <c r="F632" t="s">
        <v>30496</v>
      </c>
      <c r="G632" t="s">
        <v>35536</v>
      </c>
      <c r="H632" s="7" t="s">
        <v>26978</v>
      </c>
      <c r="I632" t="str">
        <f>IFERROR(IF(VLOOKUP(H632,BASE_IFOOD!A:A,1,0)&lt;&gt;"","Sim","Sim"),"Não")</f>
        <v>Sim</v>
      </c>
      <c r="J632" t="str">
        <f>IF(COUNTIFS(BASE_CARDAPIO!F:F,"Sim",BASE_CARDAPIO!A:A,BASE_GEO!H632)&gt;0,"Sim","Não")</f>
        <v>Não</v>
      </c>
      <c r="K632" t="s">
        <v>35783</v>
      </c>
    </row>
    <row r="633" spans="1:14">
      <c r="A633" t="s">
        <v>4705</v>
      </c>
      <c r="B633">
        <v>-23.716999999999999</v>
      </c>
      <c r="C633">
        <v>-46.855291349399998</v>
      </c>
      <c r="D633" t="s">
        <v>31394</v>
      </c>
      <c r="E633" t="s">
        <v>30423</v>
      </c>
      <c r="F633" t="s">
        <v>30424</v>
      </c>
      <c r="G633" t="s">
        <v>31395</v>
      </c>
      <c r="H633" s="7" t="s">
        <v>33383</v>
      </c>
      <c r="I633" t="str">
        <f>IFERROR(IF(VLOOKUP(H633,BASE_IFOOD!A:A,1,0)&lt;&gt;"","Sim","Sim"),"Não")</f>
        <v>Não</v>
      </c>
      <c r="J633" t="str">
        <f>IF(COUNTIFS(BASE_CARDAPIO!F:F,"Sim",BASE_CARDAPIO!A:A,BASE_GEO!H633)&gt;0,"Sim","Não")</f>
        <v>Não</v>
      </c>
      <c r="K633" t="s">
        <v>36305</v>
      </c>
      <c r="L633" t="s">
        <v>36035</v>
      </c>
      <c r="M633" t="s">
        <v>36306</v>
      </c>
      <c r="N633" t="s">
        <v>36035</v>
      </c>
    </row>
    <row r="634" spans="1:14">
      <c r="A634" t="s">
        <v>30725</v>
      </c>
      <c r="B634">
        <v>-23.716999999999999</v>
      </c>
      <c r="C634">
        <v>-46.859911561600001</v>
      </c>
      <c r="D634" t="s">
        <v>31396</v>
      </c>
      <c r="E634" t="s">
        <v>30471</v>
      </c>
      <c r="F634" t="s">
        <v>30472</v>
      </c>
      <c r="G634" t="s">
        <v>31397</v>
      </c>
      <c r="H634" s="7" t="s">
        <v>33384</v>
      </c>
      <c r="I634" t="str">
        <f>IFERROR(IF(VLOOKUP(H634,BASE_IFOOD!A:A,1,0)&lt;&gt;"","Sim","Sim"),"Não")</f>
        <v>Não</v>
      </c>
      <c r="J634" t="str">
        <f>IF(COUNTIFS(BASE_CARDAPIO!F:F,"Sim",BASE_CARDAPIO!A:A,BASE_GEO!H634)&gt;0,"Sim","Não")</f>
        <v>Não</v>
      </c>
      <c r="K634" t="s">
        <v>36307</v>
      </c>
      <c r="L634" t="s">
        <v>36308</v>
      </c>
      <c r="M634" t="s">
        <v>36309</v>
      </c>
      <c r="N634" t="s">
        <v>36310</v>
      </c>
    </row>
    <row r="635" spans="1:14">
      <c r="A635" t="s">
        <v>4718</v>
      </c>
      <c r="B635">
        <v>-23.7192500092</v>
      </c>
      <c r="C635">
        <v>-46.851457567200001</v>
      </c>
      <c r="D635" t="s">
        <v>4717</v>
      </c>
      <c r="E635" t="s">
        <v>30452</v>
      </c>
      <c r="F635" t="s">
        <v>30453</v>
      </c>
      <c r="G635" t="s">
        <v>34618</v>
      </c>
      <c r="H635" s="7" t="s">
        <v>26652</v>
      </c>
      <c r="I635" t="str">
        <f>IFERROR(IF(VLOOKUP(H635,BASE_IFOOD!A:A,1,0)&lt;&gt;"","Sim","Sim"),"Não")</f>
        <v>Não</v>
      </c>
      <c r="J635" t="str">
        <f>IF(COUNTIFS(BASE_CARDAPIO!F:F,"Sim",BASE_CARDAPIO!A:A,BASE_GEO!H635)&gt;0,"Sim","Não")</f>
        <v>Não</v>
      </c>
      <c r="K635" t="s">
        <v>36311</v>
      </c>
      <c r="L635" t="s">
        <v>36312</v>
      </c>
    </row>
    <row r="636" spans="1:14">
      <c r="A636" t="s">
        <v>30768</v>
      </c>
      <c r="B636">
        <v>-23.716999999999999</v>
      </c>
      <c r="C636">
        <v>-46.858830232999999</v>
      </c>
      <c r="D636" t="s">
        <v>31398</v>
      </c>
      <c r="E636" t="s">
        <v>30423</v>
      </c>
      <c r="F636" t="s">
        <v>30424</v>
      </c>
      <c r="G636" t="s">
        <v>35537</v>
      </c>
      <c r="H636" s="7" t="s">
        <v>26982</v>
      </c>
      <c r="I636" t="str">
        <f>IFERROR(IF(VLOOKUP(H636,BASE_IFOOD!A:A,1,0)&lt;&gt;"","Sim","Sim"),"Não")</f>
        <v>Sim</v>
      </c>
      <c r="J636" t="str">
        <f>IF(COUNTIFS(BASE_CARDAPIO!F:F,"Sim",BASE_CARDAPIO!A:A,BASE_GEO!H636)&gt;0,"Sim","Não")</f>
        <v>Não</v>
      </c>
      <c r="K636" t="s">
        <v>35783</v>
      </c>
    </row>
    <row r="637" spans="1:14">
      <c r="A637" t="s">
        <v>30688</v>
      </c>
      <c r="B637">
        <v>-23.711959991899999</v>
      </c>
      <c r="C637">
        <v>-46.843495063100001</v>
      </c>
      <c r="D637" t="s">
        <v>31399</v>
      </c>
      <c r="E637" t="s">
        <v>30441</v>
      </c>
      <c r="F637" t="s">
        <v>30442</v>
      </c>
      <c r="G637" t="s">
        <v>35538</v>
      </c>
      <c r="H637" s="7" t="s">
        <v>26985</v>
      </c>
      <c r="I637" t="str">
        <f>IFERROR(IF(VLOOKUP(H637,BASE_IFOOD!A:A,1,0)&lt;&gt;"","Sim","Sim"),"Não")</f>
        <v>Sim</v>
      </c>
      <c r="J637" t="str">
        <f>IF(COUNTIFS(BASE_CARDAPIO!F:F,"Sim",BASE_CARDAPIO!A:A,BASE_GEO!H637)&gt;0,"Sim","Não")</f>
        <v>Não</v>
      </c>
      <c r="K637" t="s">
        <v>35783</v>
      </c>
    </row>
    <row r="638" spans="1:14">
      <c r="A638" t="s">
        <v>30898</v>
      </c>
      <c r="B638">
        <v>-23.716999999999999</v>
      </c>
      <c r="C638">
        <v>-46.840251094700001</v>
      </c>
      <c r="D638" t="s">
        <v>31400</v>
      </c>
      <c r="E638" t="s">
        <v>30441</v>
      </c>
      <c r="F638" t="s">
        <v>30442</v>
      </c>
      <c r="G638" t="s">
        <v>34647</v>
      </c>
      <c r="H638" s="7" t="s">
        <v>33386</v>
      </c>
      <c r="I638" t="str">
        <f>IFERROR(IF(VLOOKUP(H638,BASE_IFOOD!A:A,1,0)&lt;&gt;"","Sim","Sim"),"Não")</f>
        <v>Sim</v>
      </c>
      <c r="J638" t="str">
        <f>IF(COUNTIFS(BASE_CARDAPIO!F:F,"Sim",BASE_CARDAPIO!A:A,BASE_GEO!H638)&gt;0,"Sim","Não")</f>
        <v>Não</v>
      </c>
      <c r="K638" t="s">
        <v>36313</v>
      </c>
      <c r="L638" t="s">
        <v>36314</v>
      </c>
    </row>
    <row r="639" spans="1:14">
      <c r="A639" t="s">
        <v>30723</v>
      </c>
      <c r="B639">
        <v>-23.716999999999999</v>
      </c>
      <c r="C639">
        <v>-46.846542438999997</v>
      </c>
      <c r="D639" t="s">
        <v>31401</v>
      </c>
      <c r="E639" t="s">
        <v>30471</v>
      </c>
      <c r="F639" t="s">
        <v>30472</v>
      </c>
      <c r="G639" t="s">
        <v>35539</v>
      </c>
      <c r="H639" s="7" t="s">
        <v>26988</v>
      </c>
      <c r="I639" t="str">
        <f>IFERROR(IF(VLOOKUP(H639,BASE_IFOOD!A:A,1,0)&lt;&gt;"","Sim","Sim"),"Não")</f>
        <v>Sim</v>
      </c>
      <c r="J639" t="str">
        <f>IF(COUNTIFS(BASE_CARDAPIO!F:F,"Sim",BASE_CARDAPIO!A:A,BASE_GEO!H639)&gt;0,"Sim","Não")</f>
        <v>Não</v>
      </c>
      <c r="K639" t="s">
        <v>35783</v>
      </c>
    </row>
    <row r="640" spans="1:14">
      <c r="A640" t="s">
        <v>4760</v>
      </c>
      <c r="B640">
        <v>-23.7106099953</v>
      </c>
      <c r="C640">
        <v>-46.848999999999997</v>
      </c>
      <c r="D640" t="s">
        <v>4759</v>
      </c>
      <c r="E640" t="s">
        <v>30441</v>
      </c>
      <c r="F640" t="s">
        <v>30442</v>
      </c>
      <c r="G640" t="s">
        <v>34585</v>
      </c>
      <c r="H640" s="7" t="s">
        <v>26680</v>
      </c>
      <c r="I640" t="str">
        <f>IFERROR(IF(VLOOKUP(H640,BASE_IFOOD!A:A,1,0)&lt;&gt;"","Sim","Sim"),"Não")</f>
        <v>Não</v>
      </c>
      <c r="J640" t="str">
        <f>IF(COUNTIFS(BASE_CARDAPIO!F:F,"Sim",BASE_CARDAPIO!A:A,BASE_GEO!H640)&gt;0,"Sim","Não")</f>
        <v>Não</v>
      </c>
      <c r="K640" t="s">
        <v>35783</v>
      </c>
      <c r="L640" t="s">
        <v>36315</v>
      </c>
    </row>
    <row r="641" spans="1:14">
      <c r="A641" t="s">
        <v>31402</v>
      </c>
      <c r="B641">
        <v>-23.720420001600001</v>
      </c>
      <c r="C641">
        <v>-46.845264511400003</v>
      </c>
      <c r="D641" t="s">
        <v>31403</v>
      </c>
      <c r="E641" t="s">
        <v>30495</v>
      </c>
      <c r="F641" t="s">
        <v>30496</v>
      </c>
      <c r="G641" t="s">
        <v>35540</v>
      </c>
      <c r="H641" s="7" t="s">
        <v>26991</v>
      </c>
      <c r="I641" t="str">
        <f>IFERROR(IF(VLOOKUP(H641,BASE_IFOOD!A:A,1,0)&lt;&gt;"","Sim","Sim"),"Não")</f>
        <v>Sim</v>
      </c>
      <c r="J641" t="str">
        <f>IF(COUNTIFS(BASE_CARDAPIO!F:F,"Sim",BASE_CARDAPIO!A:A,BASE_GEO!H641)&gt;0,"Sim","Não")</f>
        <v>Não</v>
      </c>
      <c r="K641" t="s">
        <v>35783</v>
      </c>
    </row>
    <row r="642" spans="1:14">
      <c r="A642" t="s">
        <v>30699</v>
      </c>
      <c r="B642">
        <v>-23.716999999999999</v>
      </c>
      <c r="C642">
        <v>-46.847033946000003</v>
      </c>
      <c r="D642" t="s">
        <v>31404</v>
      </c>
      <c r="E642" t="s">
        <v>30423</v>
      </c>
      <c r="F642" t="s">
        <v>30424</v>
      </c>
      <c r="G642" t="s">
        <v>35541</v>
      </c>
      <c r="H642" s="7" t="s">
        <v>26994</v>
      </c>
      <c r="I642" t="str">
        <f>IFERROR(IF(VLOOKUP(H642,BASE_IFOOD!A:A,1,0)&lt;&gt;"","Sim","Sim"),"Não")</f>
        <v>Sim</v>
      </c>
      <c r="J642" t="str">
        <f>IF(COUNTIFS(BASE_CARDAPIO!F:F,"Sim",BASE_CARDAPIO!A:A,BASE_GEO!H642)&gt;0,"Sim","Não")</f>
        <v>Não</v>
      </c>
      <c r="K642" t="s">
        <v>35783</v>
      </c>
    </row>
    <row r="643" spans="1:14">
      <c r="A643" t="s">
        <v>30566</v>
      </c>
      <c r="B643">
        <v>-23.707729999000001</v>
      </c>
      <c r="C643">
        <v>-46.848999999999997</v>
      </c>
      <c r="D643" t="s">
        <v>31405</v>
      </c>
      <c r="E643" t="s">
        <v>30471</v>
      </c>
      <c r="F643" t="s">
        <v>30472</v>
      </c>
      <c r="G643" t="s">
        <v>31406</v>
      </c>
      <c r="H643" s="7" t="s">
        <v>33387</v>
      </c>
      <c r="I643" t="str">
        <f>IFERROR(IF(VLOOKUP(H643,BASE_IFOOD!A:A,1,0)&lt;&gt;"","Sim","Sim"),"Não")</f>
        <v>Não</v>
      </c>
      <c r="J643" t="str">
        <f>IF(COUNTIFS(BASE_CARDAPIO!F:F,"Sim",BASE_CARDAPIO!A:A,BASE_GEO!H643)&gt;0,"Sim","Não")</f>
        <v>Não</v>
      </c>
      <c r="K643" t="s">
        <v>36316</v>
      </c>
      <c r="L643" t="s">
        <v>36035</v>
      </c>
      <c r="M643" t="s">
        <v>36306</v>
      </c>
      <c r="N643" t="s">
        <v>36035</v>
      </c>
    </row>
    <row r="644" spans="1:14">
      <c r="A644" t="s">
        <v>31331</v>
      </c>
      <c r="B644">
        <v>-23.711869991299999</v>
      </c>
      <c r="C644">
        <v>-46.843396760099999</v>
      </c>
      <c r="D644" t="s">
        <v>31407</v>
      </c>
      <c r="E644" t="s">
        <v>30441</v>
      </c>
      <c r="F644" t="s">
        <v>30442</v>
      </c>
      <c r="G644" t="s">
        <v>35542</v>
      </c>
      <c r="H644" s="7" t="s">
        <v>26998</v>
      </c>
      <c r="I644" t="str">
        <f>IFERROR(IF(VLOOKUP(H644,BASE_IFOOD!A:A,1,0)&lt;&gt;"","Sim","Sim"),"Não")</f>
        <v>Sim</v>
      </c>
      <c r="J644" t="str">
        <f>IF(COUNTIFS(BASE_CARDAPIO!F:F,"Sim",BASE_CARDAPIO!A:A,BASE_GEO!H644)&gt;0,"Sim","Não")</f>
        <v>Não</v>
      </c>
      <c r="K644" t="s">
        <v>35783</v>
      </c>
    </row>
    <row r="645" spans="1:14">
      <c r="A645" t="s">
        <v>31431</v>
      </c>
      <c r="B645">
        <v>-23.7165499973</v>
      </c>
      <c r="C645">
        <v>-46.8485084856</v>
      </c>
      <c r="D645" t="s">
        <v>31432</v>
      </c>
      <c r="E645" t="s">
        <v>30423</v>
      </c>
      <c r="F645" t="s">
        <v>30424</v>
      </c>
      <c r="H645" s="7" t="s">
        <v>33447</v>
      </c>
      <c r="I645" t="str">
        <f>IFERROR(IF(VLOOKUP(H645,BASE_IFOOD!A:A,1,0)&lt;&gt;"","Sim","Sim"),"Não")</f>
        <v>Não</v>
      </c>
      <c r="J645" t="str">
        <f>IF(COUNTIFS(BASE_CARDAPIO!F:F,"Sim",BASE_CARDAPIO!A:A,BASE_GEO!H645)&gt;0,"Sim","Não")</f>
        <v>Não</v>
      </c>
      <c r="K645" t="s">
        <v>36317</v>
      </c>
      <c r="L645" t="s">
        <v>36318</v>
      </c>
    </row>
    <row r="646" spans="1:14">
      <c r="A646" t="s">
        <v>30457</v>
      </c>
      <c r="B646">
        <v>-23.7080899929</v>
      </c>
      <c r="C646">
        <v>-46.839268065799999</v>
      </c>
      <c r="D646" t="s">
        <v>30863</v>
      </c>
      <c r="E646" t="s">
        <v>30423</v>
      </c>
      <c r="F646" t="s">
        <v>30424</v>
      </c>
      <c r="G646" t="s">
        <v>35543</v>
      </c>
      <c r="H646" s="7" t="s">
        <v>3645</v>
      </c>
      <c r="I646" t="str">
        <f>IFERROR(IF(VLOOKUP(H646,BASE_IFOOD!A:A,1,0)&lt;&gt;"","Sim","Sim"),"Não")</f>
        <v>Sim</v>
      </c>
      <c r="J646" t="str">
        <f>IF(COUNTIFS(BASE_CARDAPIO!F:F,"Sim",BASE_CARDAPIO!A:A,BASE_GEO!H646)&gt;0,"Sim","Não")</f>
        <v>Não</v>
      </c>
      <c r="K646" t="s">
        <v>35783</v>
      </c>
    </row>
    <row r="647" spans="1:14">
      <c r="A647" t="s">
        <v>30459</v>
      </c>
      <c r="B647">
        <v>-23.715109994700001</v>
      </c>
      <c r="C647">
        <v>-46.848999999999997</v>
      </c>
      <c r="D647" t="s">
        <v>31411</v>
      </c>
      <c r="E647" t="s">
        <v>30423</v>
      </c>
      <c r="F647" t="s">
        <v>30424</v>
      </c>
      <c r="G647" t="s">
        <v>31412</v>
      </c>
      <c r="H647" s="7" t="s">
        <v>33389</v>
      </c>
      <c r="I647" t="str">
        <f>IFERROR(IF(VLOOKUP(H647,BASE_IFOOD!A:A,1,0)&lt;&gt;"","Sim","Sim"),"Não")</f>
        <v>Não</v>
      </c>
      <c r="J647" t="str">
        <f>IF(COUNTIFS(BASE_CARDAPIO!F:F,"Sim",BASE_CARDAPIO!A:A,BASE_GEO!H647)&gt;0,"Sim","Não")</f>
        <v>Não</v>
      </c>
      <c r="K647" t="s">
        <v>36319</v>
      </c>
      <c r="L647" t="s">
        <v>36320</v>
      </c>
    </row>
    <row r="648" spans="1:14">
      <c r="A648" t="s">
        <v>30556</v>
      </c>
      <c r="B648">
        <v>-23.724650008099999</v>
      </c>
      <c r="C648">
        <v>-46.840644296699999</v>
      </c>
      <c r="D648" t="s">
        <v>31413</v>
      </c>
      <c r="E648" t="s">
        <v>30441</v>
      </c>
      <c r="F648" t="s">
        <v>30442</v>
      </c>
      <c r="G648" t="s">
        <v>35544</v>
      </c>
      <c r="H648" s="7" t="s">
        <v>27001</v>
      </c>
      <c r="I648" t="str">
        <f>IFERROR(IF(VLOOKUP(H648,BASE_IFOOD!A:A,1,0)&lt;&gt;"","Sim","Sim"),"Não")</f>
        <v>Sim</v>
      </c>
      <c r="J648" t="str">
        <f>IF(COUNTIFS(BASE_CARDAPIO!F:F,"Sim",BASE_CARDAPIO!A:A,BASE_GEO!H648)&gt;0,"Sim","Não")</f>
        <v>Não</v>
      </c>
      <c r="K648" t="s">
        <v>35783</v>
      </c>
    </row>
    <row r="649" spans="1:14">
      <c r="A649" t="s">
        <v>31609</v>
      </c>
      <c r="B649">
        <v>-23.713129998799999</v>
      </c>
      <c r="C649">
        <v>-46.848999999999997</v>
      </c>
      <c r="D649" t="s">
        <v>31610</v>
      </c>
      <c r="E649" t="s">
        <v>30423</v>
      </c>
      <c r="F649" t="s">
        <v>30424</v>
      </c>
      <c r="H649" s="7" t="s">
        <v>33449</v>
      </c>
      <c r="I649" t="str">
        <f>IFERROR(IF(VLOOKUP(H649,BASE_IFOOD!A:A,1,0)&lt;&gt;"","Sim","Sim"),"Não")</f>
        <v>Não</v>
      </c>
      <c r="J649" t="str">
        <f>IF(COUNTIFS(BASE_CARDAPIO!F:F,"Sim",BASE_CARDAPIO!A:A,BASE_GEO!H649)&gt;0,"Sim","Não")</f>
        <v>Não</v>
      </c>
      <c r="K649" t="s">
        <v>36321</v>
      </c>
      <c r="L649" t="s">
        <v>36322</v>
      </c>
    </row>
    <row r="650" spans="1:14">
      <c r="A650" t="s">
        <v>30702</v>
      </c>
      <c r="B650">
        <v>-23.7211400021</v>
      </c>
      <c r="C650">
        <v>-46.844478092499998</v>
      </c>
      <c r="D650" t="s">
        <v>31287</v>
      </c>
      <c r="E650" t="s">
        <v>30441</v>
      </c>
      <c r="F650" t="s">
        <v>30442</v>
      </c>
      <c r="G650" t="s">
        <v>35545</v>
      </c>
      <c r="H650" s="7" t="s">
        <v>27003</v>
      </c>
      <c r="I650" t="str">
        <f>IFERROR(IF(VLOOKUP(H650,BASE_IFOOD!A:A,1,0)&lt;&gt;"","Sim","Sim"),"Não")</f>
        <v>Sim</v>
      </c>
      <c r="J650" t="str">
        <f>IF(COUNTIFS(BASE_CARDAPIO!F:F,"Sim",BASE_CARDAPIO!A:A,BASE_GEO!H650)&gt;0,"Sim","Não")</f>
        <v>Não</v>
      </c>
      <c r="K650" t="s">
        <v>35783</v>
      </c>
    </row>
    <row r="651" spans="1:14">
      <c r="A651" t="s">
        <v>31416</v>
      </c>
      <c r="B651">
        <v>-23.716999999999999</v>
      </c>
      <c r="C651">
        <v>-46.851949072499998</v>
      </c>
      <c r="D651" t="s">
        <v>31417</v>
      </c>
      <c r="E651" t="s">
        <v>30423</v>
      </c>
      <c r="F651" t="s">
        <v>30424</v>
      </c>
      <c r="G651" t="s">
        <v>34648</v>
      </c>
      <c r="H651" s="7" t="s">
        <v>33390</v>
      </c>
      <c r="I651" t="str">
        <f>IFERROR(IF(VLOOKUP(H651,BASE_IFOOD!A:A,1,0)&lt;&gt;"","Sim","Sim"),"Não")</f>
        <v>Não</v>
      </c>
      <c r="J651" t="str">
        <f>IF(COUNTIFS(BASE_CARDAPIO!F:F,"Sim",BASE_CARDAPIO!A:A,BASE_GEO!H651)&gt;0,"Sim","Não")</f>
        <v>Não</v>
      </c>
      <c r="K651" t="s">
        <v>36323</v>
      </c>
      <c r="L651" t="s">
        <v>36324</v>
      </c>
    </row>
    <row r="652" spans="1:14">
      <c r="A652" t="s">
        <v>31418</v>
      </c>
      <c r="B652">
        <v>-23.713939997200001</v>
      </c>
      <c r="C652">
        <v>-46.845657719199998</v>
      </c>
      <c r="D652" t="s">
        <v>31419</v>
      </c>
      <c r="E652" t="s">
        <v>30471</v>
      </c>
      <c r="F652" t="s">
        <v>30472</v>
      </c>
      <c r="G652" t="s">
        <v>31420</v>
      </c>
      <c r="H652" s="7" t="s">
        <v>33391</v>
      </c>
      <c r="I652" t="str">
        <f>IFERROR(IF(VLOOKUP(H652,BASE_IFOOD!A:A,1,0)&lt;&gt;"","Sim","Sim"),"Não")</f>
        <v>Não</v>
      </c>
      <c r="J652" t="str">
        <f>IF(COUNTIFS(BASE_CARDAPIO!F:F,"Sim",BASE_CARDAPIO!A:A,BASE_GEO!H652)&gt;0,"Sim","Não")</f>
        <v>Não</v>
      </c>
      <c r="K652" t="s">
        <v>36325</v>
      </c>
      <c r="L652" t="s">
        <v>36326</v>
      </c>
      <c r="N652" t="s">
        <v>36327</v>
      </c>
    </row>
    <row r="653" spans="1:14">
      <c r="A653" t="s">
        <v>31421</v>
      </c>
      <c r="B653">
        <v>-23.7205100087</v>
      </c>
      <c r="C653">
        <v>-46.845166201300003</v>
      </c>
      <c r="D653" t="s">
        <v>31422</v>
      </c>
      <c r="E653" t="s">
        <v>30471</v>
      </c>
      <c r="F653" t="s">
        <v>30472</v>
      </c>
      <c r="G653" t="s">
        <v>35546</v>
      </c>
      <c r="H653" s="7" t="s">
        <v>27004</v>
      </c>
      <c r="I653" t="str">
        <f>IFERROR(IF(VLOOKUP(H653,BASE_IFOOD!A:A,1,0)&lt;&gt;"","Sim","Sim"),"Não")</f>
        <v>Sim</v>
      </c>
      <c r="J653" t="str">
        <f>IF(COUNTIFS(BASE_CARDAPIO!F:F,"Sim",BASE_CARDAPIO!A:A,BASE_GEO!H653)&gt;0,"Sim","Não")</f>
        <v>Não</v>
      </c>
      <c r="K653" t="s">
        <v>35783</v>
      </c>
    </row>
    <row r="654" spans="1:14">
      <c r="A654" t="s">
        <v>31423</v>
      </c>
      <c r="B654">
        <v>-23.719700004700002</v>
      </c>
      <c r="C654">
        <v>-46.848999999999997</v>
      </c>
      <c r="D654" t="s">
        <v>31424</v>
      </c>
      <c r="E654" t="s">
        <v>30495</v>
      </c>
      <c r="F654" t="s">
        <v>30496</v>
      </c>
      <c r="G654" t="s">
        <v>34622</v>
      </c>
      <c r="H654" s="7" t="s">
        <v>26727</v>
      </c>
      <c r="I654" t="str">
        <f>IFERROR(IF(VLOOKUP(H654,BASE_IFOOD!A:A,1,0)&lt;&gt;"","Sim","Sim"),"Não")</f>
        <v>Não</v>
      </c>
      <c r="J654" t="str">
        <f>IF(COUNTIFS(BASE_CARDAPIO!F:F,"Sim",BASE_CARDAPIO!A:A,BASE_GEO!H654)&gt;0,"Sim","Não")</f>
        <v>Não</v>
      </c>
      <c r="K654" t="s">
        <v>36328</v>
      </c>
      <c r="L654" t="s">
        <v>36329</v>
      </c>
    </row>
    <row r="655" spans="1:14">
      <c r="A655" t="s">
        <v>4697</v>
      </c>
      <c r="B655">
        <v>-23.716729994400001</v>
      </c>
      <c r="C655">
        <v>-46.848999999999997</v>
      </c>
      <c r="D655" t="s">
        <v>31069</v>
      </c>
      <c r="E655" t="s">
        <v>30437</v>
      </c>
      <c r="F655" t="s">
        <v>30438</v>
      </c>
      <c r="G655" t="s">
        <v>4313</v>
      </c>
      <c r="H655" s="7" t="s">
        <v>4316</v>
      </c>
      <c r="I655" t="str">
        <f>IFERROR(IF(VLOOKUP(H655,BASE_IFOOD!A:A,1,0)&lt;&gt;"","Sim","Sim"),"Não")</f>
        <v>Sim</v>
      </c>
      <c r="J655" t="str">
        <f>IF(COUNTIFS(BASE_CARDAPIO!F:F,"Sim",BASE_CARDAPIO!A:A,BASE_GEO!H655)&gt;0,"Sim","Não")</f>
        <v>Não</v>
      </c>
      <c r="K655" t="s">
        <v>35783</v>
      </c>
    </row>
    <row r="656" spans="1:14">
      <c r="A656" t="s">
        <v>4701</v>
      </c>
      <c r="B656">
        <v>-23.723390001399999</v>
      </c>
      <c r="C656">
        <v>-46.848999999999997</v>
      </c>
      <c r="D656" t="s">
        <v>31426</v>
      </c>
      <c r="E656" t="s">
        <v>30471</v>
      </c>
      <c r="F656" t="s">
        <v>30472</v>
      </c>
      <c r="G656" t="s">
        <v>35547</v>
      </c>
      <c r="H656" s="7" t="s">
        <v>27007</v>
      </c>
      <c r="I656" t="str">
        <f>IFERROR(IF(VLOOKUP(H656,BASE_IFOOD!A:A,1,0)&lt;&gt;"","Sim","Sim"),"Não")</f>
        <v>Sim</v>
      </c>
      <c r="J656" t="str">
        <f>IF(COUNTIFS(BASE_CARDAPIO!F:F,"Sim",BASE_CARDAPIO!A:A,BASE_GEO!H656)&gt;0,"Sim","Não")</f>
        <v>Não</v>
      </c>
      <c r="K656" t="s">
        <v>35783</v>
      </c>
    </row>
    <row r="657" spans="1:12">
      <c r="A657" t="s">
        <v>31427</v>
      </c>
      <c r="B657">
        <v>-23.709349996899999</v>
      </c>
      <c r="C657">
        <v>-46.848999999999997</v>
      </c>
      <c r="D657" t="s">
        <v>31428</v>
      </c>
      <c r="E657" t="s">
        <v>30428</v>
      </c>
      <c r="F657" t="s">
        <v>30429</v>
      </c>
      <c r="G657" t="s">
        <v>35548</v>
      </c>
      <c r="H657" s="7" t="s">
        <v>27010</v>
      </c>
      <c r="I657" t="str">
        <f>IFERROR(IF(VLOOKUP(H657,BASE_IFOOD!A:A,1,0)&lt;&gt;"","Sim","Sim"),"Não")</f>
        <v>Sim</v>
      </c>
      <c r="J657" t="str">
        <f>IF(COUNTIFS(BASE_CARDAPIO!F:F,"Sim",BASE_CARDAPIO!A:A,BASE_GEO!H657)&gt;0,"Sim","Não")</f>
        <v>Não</v>
      </c>
      <c r="K657" t="s">
        <v>35783</v>
      </c>
    </row>
    <row r="658" spans="1:12">
      <c r="A658" t="s">
        <v>31429</v>
      </c>
      <c r="B658">
        <v>-23.715649992300001</v>
      </c>
      <c r="C658">
        <v>-46.850474542800001</v>
      </c>
      <c r="D658" t="s">
        <v>31430</v>
      </c>
      <c r="E658" t="s">
        <v>30423</v>
      </c>
      <c r="F658" t="s">
        <v>30424</v>
      </c>
      <c r="G658" t="s">
        <v>35549</v>
      </c>
      <c r="H658" s="7" t="s">
        <v>27014</v>
      </c>
      <c r="I658" t="str">
        <f>IFERROR(IF(VLOOKUP(H658,BASE_IFOOD!A:A,1,0)&lt;&gt;"","Sim","Sim"),"Não")</f>
        <v>Sim</v>
      </c>
      <c r="J658" t="str">
        <f>IF(COUNTIFS(BASE_CARDAPIO!F:F,"Sim",BASE_CARDAPIO!A:A,BASE_GEO!H658)&gt;0,"Sim","Não")</f>
        <v>Não</v>
      </c>
      <c r="K658" t="s">
        <v>35783</v>
      </c>
    </row>
    <row r="659" spans="1:12">
      <c r="A659" t="s">
        <v>4743</v>
      </c>
      <c r="B659">
        <v>-23.7115999978</v>
      </c>
      <c r="C659">
        <v>-46.854898139600003</v>
      </c>
      <c r="D659" t="s">
        <v>31489</v>
      </c>
      <c r="E659" t="s">
        <v>30471</v>
      </c>
      <c r="F659" t="s">
        <v>30472</v>
      </c>
      <c r="H659" s="7" t="s">
        <v>34893</v>
      </c>
      <c r="I659" t="str">
        <f>IFERROR(IF(VLOOKUP(H659,BASE_IFOOD!A:A,1,0)&lt;&gt;"","Sim","Sim"),"Não")</f>
        <v>Não</v>
      </c>
      <c r="J659" t="str">
        <f>IF(COUNTIFS(BASE_CARDAPIO!F:F,"Sim",BASE_CARDAPIO!A:A,BASE_GEO!H659)&gt;0,"Sim","Não")</f>
        <v>Não</v>
      </c>
      <c r="K659" t="s">
        <v>35783</v>
      </c>
    </row>
    <row r="660" spans="1:12">
      <c r="A660" t="s">
        <v>31433</v>
      </c>
      <c r="B660">
        <v>-23.7155599994</v>
      </c>
      <c r="C660">
        <v>-46.847427162700001</v>
      </c>
      <c r="D660" t="s">
        <v>31434</v>
      </c>
      <c r="E660" t="s">
        <v>30423</v>
      </c>
      <c r="F660" t="s">
        <v>30424</v>
      </c>
      <c r="G660" t="s">
        <v>35550</v>
      </c>
      <c r="H660" s="7" t="s">
        <v>27017</v>
      </c>
      <c r="I660" t="str">
        <f>IFERROR(IF(VLOOKUP(H660,BASE_IFOOD!A:A,1,0)&lt;&gt;"","Sim","Sim"),"Não")</f>
        <v>Sim</v>
      </c>
      <c r="J660" t="str">
        <f>IF(COUNTIFS(BASE_CARDAPIO!F:F,"Sim",BASE_CARDAPIO!A:A,BASE_GEO!H660)&gt;0,"Sim","Não")</f>
        <v>Não</v>
      </c>
      <c r="K660" t="s">
        <v>35783</v>
      </c>
    </row>
    <row r="661" spans="1:12">
      <c r="A661" t="s">
        <v>30464</v>
      </c>
      <c r="B661">
        <v>-23.716909999799999</v>
      </c>
      <c r="C661">
        <v>-46.848999999999997</v>
      </c>
      <c r="D661" t="s">
        <v>31435</v>
      </c>
      <c r="E661" t="s">
        <v>30441</v>
      </c>
      <c r="F661" t="s">
        <v>30442</v>
      </c>
      <c r="G661" t="s">
        <v>31436</v>
      </c>
      <c r="H661" s="7" t="s">
        <v>33392</v>
      </c>
      <c r="I661" t="str">
        <f>IFERROR(IF(VLOOKUP(H661,BASE_IFOOD!A:A,1,0)&lt;&gt;"","Sim","Sim"),"Não")</f>
        <v>Não</v>
      </c>
      <c r="J661" t="str">
        <f>IF(COUNTIFS(BASE_CARDAPIO!F:F,"Sim",BASE_CARDAPIO!A:A,BASE_GEO!H661)&gt;0,"Sim","Não")</f>
        <v>Não</v>
      </c>
      <c r="K661" t="s">
        <v>36330</v>
      </c>
      <c r="L661" t="s">
        <v>36331</v>
      </c>
    </row>
    <row r="662" spans="1:12">
      <c r="A662" t="s">
        <v>31437</v>
      </c>
      <c r="B662">
        <v>-23.723030006399998</v>
      </c>
      <c r="C662">
        <v>-46.855586260199999</v>
      </c>
      <c r="D662" t="s">
        <v>31438</v>
      </c>
      <c r="E662" t="s">
        <v>30471</v>
      </c>
      <c r="F662" t="s">
        <v>30472</v>
      </c>
      <c r="G662" t="s">
        <v>31439</v>
      </c>
      <c r="H662" s="7" t="s">
        <v>33393</v>
      </c>
      <c r="I662" t="str">
        <f>IFERROR(IF(VLOOKUP(H662,BASE_IFOOD!A:A,1,0)&lt;&gt;"","Sim","Sim"),"Não")</f>
        <v>Não</v>
      </c>
      <c r="J662" t="str">
        <f>IF(COUNTIFS(BASE_CARDAPIO!F:F,"Sim",BASE_CARDAPIO!A:A,BASE_GEO!H662)&gt;0,"Sim","Não")</f>
        <v>Não</v>
      </c>
      <c r="K662" t="s">
        <v>36332</v>
      </c>
      <c r="L662" t="s">
        <v>36333</v>
      </c>
    </row>
    <row r="663" spans="1:12">
      <c r="A663" t="s">
        <v>4743</v>
      </c>
      <c r="B663">
        <v>-23.7115999978</v>
      </c>
      <c r="C663">
        <v>-46.854898139600003</v>
      </c>
      <c r="D663" t="s">
        <v>31440</v>
      </c>
      <c r="E663" t="s">
        <v>30447</v>
      </c>
      <c r="F663" t="s">
        <v>30448</v>
      </c>
      <c r="G663" t="s">
        <v>35533</v>
      </c>
      <c r="H663" s="7" t="s">
        <v>27018</v>
      </c>
      <c r="I663" t="str">
        <f>IFERROR(IF(VLOOKUP(H663,BASE_IFOOD!A:A,1,0)&lt;&gt;"","Sim","Sim"),"Não")</f>
        <v>Sim</v>
      </c>
      <c r="J663" t="str">
        <f>IF(COUNTIFS(BASE_CARDAPIO!F:F,"Sim",BASE_CARDAPIO!A:A,BASE_GEO!H663)&gt;0,"Sim","Não")</f>
        <v>Não</v>
      </c>
      <c r="K663" t="s">
        <v>35783</v>
      </c>
    </row>
    <row r="664" spans="1:12">
      <c r="A664" t="s">
        <v>30478</v>
      </c>
      <c r="B664">
        <v>-23.709619997299999</v>
      </c>
      <c r="C664">
        <v>-46.8409392095</v>
      </c>
      <c r="D664" t="s">
        <v>31441</v>
      </c>
      <c r="E664" t="s">
        <v>30423</v>
      </c>
      <c r="F664" t="s">
        <v>30424</v>
      </c>
      <c r="G664" t="s">
        <v>31442</v>
      </c>
      <c r="H664" s="7" t="s">
        <v>33394</v>
      </c>
      <c r="I664" t="str">
        <f>IFERROR(IF(VLOOKUP(H664,BASE_IFOOD!A:A,1,0)&lt;&gt;"","Sim","Sim"),"Não")</f>
        <v>Não</v>
      </c>
      <c r="J664" t="str">
        <f>IF(COUNTIFS(BASE_CARDAPIO!F:F,"Sim",BASE_CARDAPIO!A:A,BASE_GEO!H664)&gt;0,"Sim","Não")</f>
        <v>Não</v>
      </c>
      <c r="K664" t="s">
        <v>36334</v>
      </c>
      <c r="L664" t="s">
        <v>36335</v>
      </c>
    </row>
    <row r="665" spans="1:12">
      <c r="A665" t="s">
        <v>30702</v>
      </c>
      <c r="B665">
        <v>-23.7211400021</v>
      </c>
      <c r="C665">
        <v>-46.844478092499998</v>
      </c>
      <c r="D665" t="s">
        <v>31443</v>
      </c>
      <c r="E665" t="s">
        <v>30423</v>
      </c>
      <c r="F665" t="s">
        <v>30424</v>
      </c>
      <c r="G665" t="s">
        <v>31444</v>
      </c>
      <c r="H665" s="7" t="s">
        <v>33395</v>
      </c>
      <c r="I665" t="str">
        <f>IFERROR(IF(VLOOKUP(H665,BASE_IFOOD!A:A,1,0)&lt;&gt;"","Sim","Sim"),"Não")</f>
        <v>Não</v>
      </c>
      <c r="J665" t="str">
        <f>IF(COUNTIFS(BASE_CARDAPIO!F:F,"Sim",BASE_CARDAPIO!A:A,BASE_GEO!H665)&gt;0,"Sim","Não")</f>
        <v>Não</v>
      </c>
      <c r="K665" t="s">
        <v>36336</v>
      </c>
      <c r="L665" t="s">
        <v>36337</v>
      </c>
    </row>
    <row r="666" spans="1:12">
      <c r="A666" t="s">
        <v>4807</v>
      </c>
      <c r="B666">
        <v>-23.720870008599999</v>
      </c>
      <c r="C666">
        <v>-46.853227007800001</v>
      </c>
      <c r="D666" t="s">
        <v>4806</v>
      </c>
      <c r="E666" t="s">
        <v>30423</v>
      </c>
      <c r="F666" t="s">
        <v>30424</v>
      </c>
      <c r="G666" t="s">
        <v>34649</v>
      </c>
      <c r="H666" s="7" t="s">
        <v>26707</v>
      </c>
      <c r="I666" t="str">
        <f>IFERROR(IF(VLOOKUP(H666,BASE_IFOOD!A:A,1,0)&lt;&gt;"","Sim","Sim"),"Não")</f>
        <v>Não</v>
      </c>
      <c r="J666" t="str">
        <f>IF(COUNTIFS(BASE_CARDAPIO!F:F,"Sim",BASE_CARDAPIO!A:A,BASE_GEO!H666)&gt;0,"Sim","Não")</f>
        <v>Não</v>
      </c>
      <c r="K666" t="s">
        <v>36338</v>
      </c>
      <c r="L666" t="s">
        <v>36339</v>
      </c>
    </row>
    <row r="667" spans="1:12">
      <c r="A667" t="s">
        <v>30681</v>
      </c>
      <c r="B667">
        <v>-23.7195200042</v>
      </c>
      <c r="C667">
        <v>-46.846247531300001</v>
      </c>
      <c r="D667" t="s">
        <v>31445</v>
      </c>
      <c r="E667" t="s">
        <v>30441</v>
      </c>
      <c r="F667" t="s">
        <v>30442</v>
      </c>
      <c r="G667" t="s">
        <v>34650</v>
      </c>
      <c r="H667" s="7" t="s">
        <v>33396</v>
      </c>
      <c r="I667" t="str">
        <f>IFERROR(IF(VLOOKUP(H667,BASE_IFOOD!A:A,1,0)&lt;&gt;"","Sim","Sim"),"Não")</f>
        <v>Não</v>
      </c>
      <c r="J667" t="str">
        <f>IF(COUNTIFS(BASE_CARDAPIO!F:F,"Sim",BASE_CARDAPIO!A:A,BASE_GEO!H667)&gt;0,"Sim","Não")</f>
        <v>Não</v>
      </c>
      <c r="K667" t="s">
        <v>36340</v>
      </c>
      <c r="L667" t="s">
        <v>36341</v>
      </c>
    </row>
    <row r="668" spans="1:12">
      <c r="A668" t="s">
        <v>30850</v>
      </c>
      <c r="B668">
        <v>-23.716369993000001</v>
      </c>
      <c r="C668">
        <v>-46.848999999999997</v>
      </c>
      <c r="D668" t="s">
        <v>31446</v>
      </c>
      <c r="E668" t="s">
        <v>30423</v>
      </c>
      <c r="F668" t="s">
        <v>30424</v>
      </c>
      <c r="G668" t="s">
        <v>31447</v>
      </c>
      <c r="H668" s="7" t="s">
        <v>33397</v>
      </c>
      <c r="I668" t="str">
        <f>IFERROR(IF(VLOOKUP(H668,BASE_IFOOD!A:A,1,0)&lt;&gt;"","Sim","Sim"),"Não")</f>
        <v>Não</v>
      </c>
      <c r="J668" t="str">
        <f>IF(COUNTIFS(BASE_CARDAPIO!F:F,"Sim",BASE_CARDAPIO!A:A,BASE_GEO!H668)&gt;0,"Sim","Não")</f>
        <v>Não</v>
      </c>
      <c r="K668" t="s">
        <v>36342</v>
      </c>
      <c r="L668" t="s">
        <v>36343</v>
      </c>
    </row>
    <row r="669" spans="1:12">
      <c r="A669" t="s">
        <v>31433</v>
      </c>
      <c r="B669">
        <v>-23.7155599994</v>
      </c>
      <c r="C669">
        <v>-46.847427162700001</v>
      </c>
      <c r="D669" t="s">
        <v>31434</v>
      </c>
      <c r="E669" t="s">
        <v>30441</v>
      </c>
      <c r="F669" t="s">
        <v>30442</v>
      </c>
      <c r="G669" t="s">
        <v>35551</v>
      </c>
      <c r="H669" s="7" t="s">
        <v>27021</v>
      </c>
      <c r="I669" t="str">
        <f>IFERROR(IF(VLOOKUP(H669,BASE_IFOOD!A:A,1,0)&lt;&gt;"","Sim","Sim"),"Não")</f>
        <v>Sim</v>
      </c>
      <c r="J669" t="str">
        <f>IF(COUNTIFS(BASE_CARDAPIO!F:F,"Sim",BASE_CARDAPIO!A:A,BASE_GEO!H669)&gt;0,"Sim","Não")</f>
        <v>Não</v>
      </c>
      <c r="K669" t="s">
        <v>35783</v>
      </c>
    </row>
    <row r="670" spans="1:12">
      <c r="A670" t="s">
        <v>4743</v>
      </c>
      <c r="B670">
        <v>-23.7115999978</v>
      </c>
      <c r="C670">
        <v>-46.854898139600003</v>
      </c>
      <c r="D670" t="s">
        <v>31448</v>
      </c>
      <c r="E670" t="s">
        <v>30441</v>
      </c>
      <c r="F670" t="s">
        <v>30442</v>
      </c>
      <c r="G670" t="s">
        <v>31449</v>
      </c>
      <c r="H670" s="7" t="s">
        <v>33398</v>
      </c>
      <c r="I670" t="str">
        <f>IFERROR(IF(VLOOKUP(H670,BASE_IFOOD!A:A,1,0)&lt;&gt;"","Sim","Sim"),"Não")</f>
        <v>Não</v>
      </c>
      <c r="J670" t="str">
        <f>IF(COUNTIFS(BASE_CARDAPIO!F:F,"Sim",BASE_CARDAPIO!A:A,BASE_GEO!H670)&gt;0,"Sim","Não")</f>
        <v>Não</v>
      </c>
      <c r="K670" t="s">
        <v>36344</v>
      </c>
      <c r="L670" t="s">
        <v>36345</v>
      </c>
    </row>
    <row r="671" spans="1:12">
      <c r="A671" t="s">
        <v>4701</v>
      </c>
      <c r="B671">
        <v>-23.723390001399999</v>
      </c>
      <c r="C671">
        <v>-46.848999999999997</v>
      </c>
      <c r="D671" t="s">
        <v>31450</v>
      </c>
      <c r="E671" t="s">
        <v>30447</v>
      </c>
      <c r="F671" t="s">
        <v>30448</v>
      </c>
      <c r="G671" t="s">
        <v>35552</v>
      </c>
      <c r="H671" s="7" t="s">
        <v>27023</v>
      </c>
      <c r="I671" t="str">
        <f>IFERROR(IF(VLOOKUP(H671,BASE_IFOOD!A:A,1,0)&lt;&gt;"","Sim","Sim"),"Não")</f>
        <v>Sim</v>
      </c>
      <c r="J671" t="str">
        <f>IF(COUNTIFS(BASE_CARDAPIO!F:F,"Sim",BASE_CARDAPIO!A:A,BASE_GEO!H671)&gt;0,"Sim","Não")</f>
        <v>Não</v>
      </c>
      <c r="K671" t="s">
        <v>35783</v>
      </c>
    </row>
    <row r="672" spans="1:12">
      <c r="A672" t="s">
        <v>30580</v>
      </c>
      <c r="B672">
        <v>-23.716999999999999</v>
      </c>
      <c r="C672">
        <v>-46.841823931900002</v>
      </c>
      <c r="D672" t="s">
        <v>30581</v>
      </c>
      <c r="E672" t="s">
        <v>30423</v>
      </c>
      <c r="F672" t="s">
        <v>30424</v>
      </c>
      <c r="G672" t="s">
        <v>35553</v>
      </c>
      <c r="H672" s="7" t="s">
        <v>27026</v>
      </c>
      <c r="I672" t="str">
        <f>IFERROR(IF(VLOOKUP(H672,BASE_IFOOD!A:A,1,0)&lt;&gt;"","Sim","Sim"),"Não")</f>
        <v>Sim</v>
      </c>
      <c r="J672" t="str">
        <f>IF(COUNTIFS(BASE_CARDAPIO!F:F,"Sim",BASE_CARDAPIO!A:A,BASE_GEO!H672)&gt;0,"Sim","Não")</f>
        <v>Não</v>
      </c>
      <c r="K672" t="s">
        <v>35783</v>
      </c>
    </row>
    <row r="673" spans="1:12">
      <c r="A673" t="s">
        <v>30861</v>
      </c>
      <c r="B673">
        <v>-23.723570002700001</v>
      </c>
      <c r="C673">
        <v>-46.848999999999997</v>
      </c>
      <c r="D673" t="s">
        <v>31451</v>
      </c>
      <c r="E673" t="s">
        <v>30428</v>
      </c>
      <c r="F673" t="s">
        <v>30429</v>
      </c>
      <c r="G673" t="s">
        <v>35554</v>
      </c>
      <c r="H673" s="7" t="s">
        <v>27030</v>
      </c>
      <c r="I673" t="str">
        <f>IFERROR(IF(VLOOKUP(H673,BASE_IFOOD!A:A,1,0)&lt;&gt;"","Sim","Sim"),"Não")</f>
        <v>Sim</v>
      </c>
      <c r="J673" t="str">
        <f>IF(COUNTIFS(BASE_CARDAPIO!F:F,"Sim",BASE_CARDAPIO!A:A,BASE_GEO!H673)&gt;0,"Sim","Não")</f>
        <v>Não</v>
      </c>
      <c r="K673" t="s">
        <v>35783</v>
      </c>
    </row>
    <row r="674" spans="1:12">
      <c r="A674" t="s">
        <v>31452</v>
      </c>
      <c r="B674">
        <v>-23.716999999999999</v>
      </c>
      <c r="C674">
        <v>-46.838874856899999</v>
      </c>
      <c r="D674" t="s">
        <v>31453</v>
      </c>
      <c r="E674" t="s">
        <v>30423</v>
      </c>
      <c r="F674" t="s">
        <v>30424</v>
      </c>
      <c r="G674" t="s">
        <v>35555</v>
      </c>
      <c r="H674" s="7" t="s">
        <v>27034</v>
      </c>
      <c r="I674" t="str">
        <f>IFERROR(IF(VLOOKUP(H674,BASE_IFOOD!A:A,1,0)&lt;&gt;"","Sim","Sim"),"Não")</f>
        <v>Sim</v>
      </c>
      <c r="J674" t="str">
        <f>IF(COUNTIFS(BASE_CARDAPIO!F:F,"Sim",BASE_CARDAPIO!A:A,BASE_GEO!H674)&gt;0,"Sim","Não")</f>
        <v>Não</v>
      </c>
      <c r="K674" t="s">
        <v>35783</v>
      </c>
    </row>
    <row r="675" spans="1:12">
      <c r="A675" t="s">
        <v>4812</v>
      </c>
      <c r="B675">
        <v>-23.716999999999999</v>
      </c>
      <c r="C675">
        <v>-46.8515558677</v>
      </c>
      <c r="D675" t="s">
        <v>31454</v>
      </c>
      <c r="E675" t="s">
        <v>30452</v>
      </c>
      <c r="F675" t="s">
        <v>30453</v>
      </c>
      <c r="G675" t="s">
        <v>35556</v>
      </c>
      <c r="H675" s="7" t="s">
        <v>27037</v>
      </c>
      <c r="I675" t="str">
        <f>IFERROR(IF(VLOOKUP(H675,BASE_IFOOD!A:A,1,0)&lt;&gt;"","Sim","Sim"),"Não")</f>
        <v>Sim</v>
      </c>
      <c r="J675" t="str">
        <f>IF(COUNTIFS(BASE_CARDAPIO!F:F,"Sim",BASE_CARDAPIO!A:A,BASE_GEO!H675)&gt;0,"Sim","Não")</f>
        <v>Não</v>
      </c>
      <c r="K675" t="s">
        <v>35783</v>
      </c>
    </row>
    <row r="676" spans="1:12">
      <c r="A676" t="s">
        <v>31455</v>
      </c>
      <c r="B676">
        <v>-23.717990005499999</v>
      </c>
      <c r="C676">
        <v>-46.848999999999997</v>
      </c>
      <c r="D676" t="s">
        <v>31456</v>
      </c>
      <c r="E676" t="s">
        <v>30471</v>
      </c>
      <c r="F676" t="s">
        <v>30472</v>
      </c>
      <c r="G676" t="s">
        <v>35557</v>
      </c>
      <c r="H676" s="7" t="s">
        <v>27038</v>
      </c>
      <c r="I676" t="str">
        <f>IFERROR(IF(VLOOKUP(H676,BASE_IFOOD!A:A,1,0)&lt;&gt;"","Sim","Sim"),"Não")</f>
        <v>Sim</v>
      </c>
      <c r="J676" t="str">
        <f>IF(COUNTIFS(BASE_CARDAPIO!F:F,"Sim",BASE_CARDAPIO!A:A,BASE_GEO!H676)&gt;0,"Sim","Não")</f>
        <v>Não</v>
      </c>
      <c r="K676" t="s">
        <v>35783</v>
      </c>
    </row>
    <row r="677" spans="1:12">
      <c r="A677" t="s">
        <v>30876</v>
      </c>
      <c r="B677">
        <v>-23.718080002899999</v>
      </c>
      <c r="C677">
        <v>-46.847820369399997</v>
      </c>
      <c r="D677" t="s">
        <v>31457</v>
      </c>
      <c r="E677" t="s">
        <v>30452</v>
      </c>
      <c r="F677" t="s">
        <v>30453</v>
      </c>
      <c r="G677" t="s">
        <v>31458</v>
      </c>
      <c r="H677" s="7" t="s">
        <v>33399</v>
      </c>
      <c r="I677" t="str">
        <f>IFERROR(IF(VLOOKUP(H677,BASE_IFOOD!A:A,1,0)&lt;&gt;"","Sim","Sim"),"Não")</f>
        <v>Não</v>
      </c>
      <c r="J677" t="str">
        <f>IF(COUNTIFS(BASE_CARDAPIO!F:F,"Sim",BASE_CARDAPIO!A:A,BASE_GEO!H677)&gt;0,"Sim","Não")</f>
        <v>Não</v>
      </c>
      <c r="K677" t="s">
        <v>36346</v>
      </c>
      <c r="L677" t="s">
        <v>36347</v>
      </c>
    </row>
    <row r="678" spans="1:12">
      <c r="A678" t="s">
        <v>4690</v>
      </c>
      <c r="B678">
        <v>-23.724830001000001</v>
      </c>
      <c r="C678">
        <v>-46.840447699899997</v>
      </c>
      <c r="D678" t="s">
        <v>31459</v>
      </c>
      <c r="E678" t="s">
        <v>30423</v>
      </c>
      <c r="F678" t="s">
        <v>30424</v>
      </c>
      <c r="G678" t="s">
        <v>35558</v>
      </c>
      <c r="H678" s="7" t="s">
        <v>27039</v>
      </c>
      <c r="I678" t="str">
        <f>IFERROR(IF(VLOOKUP(H678,BASE_IFOOD!A:A,1,0)&lt;&gt;"","Sim","Sim"),"Não")</f>
        <v>Sim</v>
      </c>
      <c r="J678" t="str">
        <f>IF(COUNTIFS(BASE_CARDAPIO!F:F,"Sim",BASE_CARDAPIO!A:A,BASE_GEO!H678)&gt;0,"Sim","Não")</f>
        <v>Sim</v>
      </c>
      <c r="K678" t="s">
        <v>35783</v>
      </c>
    </row>
    <row r="679" spans="1:12">
      <c r="A679" t="s">
        <v>4724</v>
      </c>
      <c r="B679">
        <v>-23.719070005700001</v>
      </c>
      <c r="C679">
        <v>-46.851260958899999</v>
      </c>
      <c r="D679" t="s">
        <v>30875</v>
      </c>
      <c r="E679" t="s">
        <v>30423</v>
      </c>
      <c r="F679" t="s">
        <v>30424</v>
      </c>
      <c r="G679" t="s">
        <v>35559</v>
      </c>
      <c r="H679" s="7" t="s">
        <v>3700</v>
      </c>
      <c r="I679" t="str">
        <f>IFERROR(IF(VLOOKUP(H679,BASE_IFOOD!A:A,1,0)&lt;&gt;"","Sim","Sim"),"Não")</f>
        <v>Sim</v>
      </c>
      <c r="J679" t="str">
        <f>IF(COUNTIFS(BASE_CARDAPIO!F:F,"Sim",BASE_CARDAPIO!A:A,BASE_GEO!H679)&gt;0,"Sim","Não")</f>
        <v>Não</v>
      </c>
      <c r="K679" t="s">
        <v>35783</v>
      </c>
    </row>
    <row r="680" spans="1:12">
      <c r="A680" t="s">
        <v>30582</v>
      </c>
      <c r="B680">
        <v>-23.710339993600002</v>
      </c>
      <c r="C680">
        <v>-46.856274376199998</v>
      </c>
      <c r="D680" t="s">
        <v>31460</v>
      </c>
      <c r="E680" t="s">
        <v>30471</v>
      </c>
      <c r="F680" t="s">
        <v>30472</v>
      </c>
      <c r="G680" t="s">
        <v>35560</v>
      </c>
      <c r="H680" s="7" t="s">
        <v>27042</v>
      </c>
      <c r="I680" t="str">
        <f>IFERROR(IF(VLOOKUP(H680,BASE_IFOOD!A:A,1,0)&lt;&gt;"","Sim","Sim"),"Não")</f>
        <v>Sim</v>
      </c>
      <c r="J680" t="str">
        <f>IF(COUNTIFS(BASE_CARDAPIO!F:F,"Sim",BASE_CARDAPIO!A:A,BASE_GEO!H680)&gt;0,"Sim","Não")</f>
        <v>Não</v>
      </c>
      <c r="K680" t="s">
        <v>35783</v>
      </c>
    </row>
    <row r="681" spans="1:12">
      <c r="A681" t="s">
        <v>31461</v>
      </c>
      <c r="B681">
        <v>-23.726000005100001</v>
      </c>
      <c r="C681">
        <v>-46.858830234300001</v>
      </c>
      <c r="D681" t="s">
        <v>31462</v>
      </c>
      <c r="E681" t="s">
        <v>30471</v>
      </c>
      <c r="F681" t="s">
        <v>30472</v>
      </c>
      <c r="G681" t="s">
        <v>35561</v>
      </c>
      <c r="H681" s="7" t="s">
        <v>27045</v>
      </c>
      <c r="I681" t="str">
        <f>IFERROR(IF(VLOOKUP(H681,BASE_IFOOD!A:A,1,0)&lt;&gt;"","Sim","Sim"),"Não")</f>
        <v>Sim</v>
      </c>
      <c r="J681" t="str">
        <f>IF(COUNTIFS(BASE_CARDAPIO!F:F,"Sim",BASE_CARDAPIO!A:A,BASE_GEO!H681)&gt;0,"Sim","Não")</f>
        <v>Não</v>
      </c>
      <c r="K681" t="s">
        <v>35783</v>
      </c>
    </row>
    <row r="682" spans="1:12">
      <c r="A682" t="s">
        <v>4697</v>
      </c>
      <c r="B682">
        <v>-23.716729994400001</v>
      </c>
      <c r="C682">
        <v>-46.848999999999997</v>
      </c>
      <c r="D682" t="s">
        <v>31463</v>
      </c>
      <c r="E682" t="s">
        <v>30423</v>
      </c>
      <c r="F682" t="s">
        <v>30424</v>
      </c>
      <c r="G682" t="s">
        <v>35562</v>
      </c>
      <c r="H682" s="7" t="s">
        <v>27046</v>
      </c>
      <c r="I682" t="str">
        <f>IFERROR(IF(VLOOKUP(H682,BASE_IFOOD!A:A,1,0)&lt;&gt;"","Sim","Sim"),"Não")</f>
        <v>Sim</v>
      </c>
      <c r="J682" t="str">
        <f>IF(COUNTIFS(BASE_CARDAPIO!F:F,"Sim",BASE_CARDAPIO!A:A,BASE_GEO!H682)&gt;0,"Sim","Não")</f>
        <v>Não</v>
      </c>
      <c r="K682" t="s">
        <v>35783</v>
      </c>
    </row>
    <row r="683" spans="1:12">
      <c r="A683" t="s">
        <v>30641</v>
      </c>
      <c r="B683">
        <v>-23.716999999999999</v>
      </c>
      <c r="C683">
        <v>-46.845362812099999</v>
      </c>
      <c r="D683" t="s">
        <v>31464</v>
      </c>
      <c r="E683" t="s">
        <v>30423</v>
      </c>
      <c r="F683" t="s">
        <v>30424</v>
      </c>
      <c r="G683" t="s">
        <v>35563</v>
      </c>
      <c r="H683" s="7" t="s">
        <v>27047</v>
      </c>
      <c r="I683" t="str">
        <f>IFERROR(IF(VLOOKUP(H683,BASE_IFOOD!A:A,1,0)&lt;&gt;"","Sim","Sim"),"Não")</f>
        <v>Sim</v>
      </c>
      <c r="J683" t="str">
        <f>IF(COUNTIFS(BASE_CARDAPIO!F:F,"Sim",BASE_CARDAPIO!A:A,BASE_GEO!H683)&gt;0,"Sim","Não")</f>
        <v>Não</v>
      </c>
      <c r="K683" t="s">
        <v>35783</v>
      </c>
    </row>
    <row r="684" spans="1:12">
      <c r="A684" t="s">
        <v>31465</v>
      </c>
      <c r="B684">
        <v>-23.706379995599999</v>
      </c>
      <c r="C684">
        <v>-46.837400325200001</v>
      </c>
      <c r="D684" t="s">
        <v>31466</v>
      </c>
      <c r="E684" t="s">
        <v>30471</v>
      </c>
      <c r="F684" t="s">
        <v>30472</v>
      </c>
      <c r="G684" t="s">
        <v>35564</v>
      </c>
      <c r="H684" s="7" t="s">
        <v>27050</v>
      </c>
      <c r="I684" t="str">
        <f>IFERROR(IF(VLOOKUP(H684,BASE_IFOOD!A:A,1,0)&lt;&gt;"","Sim","Sim"),"Não")</f>
        <v>Sim</v>
      </c>
      <c r="J684" t="str">
        <f>IF(COUNTIFS(BASE_CARDAPIO!F:F,"Sim",BASE_CARDAPIO!A:A,BASE_GEO!H684)&gt;0,"Sim","Não")</f>
        <v>Sim</v>
      </c>
      <c r="K684" t="s">
        <v>35783</v>
      </c>
    </row>
    <row r="685" spans="1:12">
      <c r="A685" t="s">
        <v>30909</v>
      </c>
      <c r="B685">
        <v>-23.725190009399999</v>
      </c>
      <c r="C685">
        <v>-46.840054481499998</v>
      </c>
      <c r="D685" t="s">
        <v>31467</v>
      </c>
      <c r="E685" t="s">
        <v>30441</v>
      </c>
      <c r="F685" t="s">
        <v>30442</v>
      </c>
      <c r="G685" t="s">
        <v>35565</v>
      </c>
      <c r="H685" s="7" t="s">
        <v>27053</v>
      </c>
      <c r="I685" t="str">
        <f>IFERROR(IF(VLOOKUP(H685,BASE_IFOOD!A:A,1,0)&lt;&gt;"","Sim","Sim"),"Não")</f>
        <v>Sim</v>
      </c>
      <c r="J685" t="str">
        <f>IF(COUNTIFS(BASE_CARDAPIO!F:F,"Sim",BASE_CARDAPIO!A:A,BASE_GEO!H685)&gt;0,"Sim","Não")</f>
        <v>Não</v>
      </c>
      <c r="K685" t="s">
        <v>35783</v>
      </c>
    </row>
    <row r="686" spans="1:12">
      <c r="A686" t="s">
        <v>31100</v>
      </c>
      <c r="B686">
        <v>-23.7081799905</v>
      </c>
      <c r="C686">
        <v>-46.848999999999997</v>
      </c>
      <c r="D686" t="s">
        <v>31468</v>
      </c>
      <c r="E686" t="s">
        <v>30423</v>
      </c>
      <c r="F686" t="s">
        <v>30424</v>
      </c>
      <c r="G686" t="s">
        <v>35566</v>
      </c>
      <c r="H686" s="7" t="s">
        <v>27056</v>
      </c>
      <c r="I686" t="str">
        <f>IFERROR(IF(VLOOKUP(H686,BASE_IFOOD!A:A,1,0)&lt;&gt;"","Sim","Sim"),"Não")</f>
        <v>Sim</v>
      </c>
      <c r="J686" t="str">
        <f>IF(COUNTIFS(BASE_CARDAPIO!F:F,"Sim",BASE_CARDAPIO!A:A,BASE_GEO!H686)&gt;0,"Sim","Não")</f>
        <v>Não</v>
      </c>
      <c r="K686" t="s">
        <v>35783</v>
      </c>
    </row>
    <row r="687" spans="1:12">
      <c r="A687" t="s">
        <v>31127</v>
      </c>
      <c r="B687">
        <v>-23.719610000900001</v>
      </c>
      <c r="C687">
        <v>-46.8461492327</v>
      </c>
      <c r="D687" t="s">
        <v>31469</v>
      </c>
      <c r="E687" t="s">
        <v>30423</v>
      </c>
      <c r="F687" t="s">
        <v>30424</v>
      </c>
      <c r="G687" t="s">
        <v>35567</v>
      </c>
      <c r="H687" s="7" t="s">
        <v>27059</v>
      </c>
      <c r="I687" t="str">
        <f>IFERROR(IF(VLOOKUP(H687,BASE_IFOOD!A:A,1,0)&lt;&gt;"","Sim","Sim"),"Não")</f>
        <v>Sim</v>
      </c>
      <c r="J687" t="str">
        <f>IF(COUNTIFS(BASE_CARDAPIO!F:F,"Sim",BASE_CARDAPIO!A:A,BASE_GEO!H687)&gt;0,"Sim","Não")</f>
        <v>Não</v>
      </c>
      <c r="K687" t="s">
        <v>35783</v>
      </c>
    </row>
    <row r="688" spans="1:12">
      <c r="A688" t="s">
        <v>30482</v>
      </c>
      <c r="B688">
        <v>-23.716999999999999</v>
      </c>
      <c r="C688">
        <v>-46.860304765199999</v>
      </c>
      <c r="D688" t="s">
        <v>31470</v>
      </c>
      <c r="E688" t="s">
        <v>30423</v>
      </c>
      <c r="F688" t="s">
        <v>30424</v>
      </c>
      <c r="G688" t="s">
        <v>35568</v>
      </c>
      <c r="H688" s="7" t="s">
        <v>27063</v>
      </c>
      <c r="I688" t="str">
        <f>IFERROR(IF(VLOOKUP(H688,BASE_IFOOD!A:A,1,0)&lt;&gt;"","Sim","Sim"),"Não")</f>
        <v>Sim</v>
      </c>
      <c r="J688" t="str">
        <f>IF(COUNTIFS(BASE_CARDAPIO!F:F,"Sim",BASE_CARDAPIO!A:A,BASE_GEO!H688)&gt;0,"Sim","Não")</f>
        <v>Não</v>
      </c>
      <c r="K688" t="s">
        <v>35783</v>
      </c>
    </row>
    <row r="689" spans="1:14">
      <c r="A689" t="s">
        <v>31471</v>
      </c>
      <c r="B689">
        <v>-23.721500007700001</v>
      </c>
      <c r="C689">
        <v>-46.844084877199997</v>
      </c>
      <c r="D689" t="s">
        <v>31472</v>
      </c>
      <c r="E689" t="s">
        <v>30471</v>
      </c>
      <c r="F689" t="s">
        <v>30472</v>
      </c>
      <c r="G689" t="s">
        <v>31473</v>
      </c>
      <c r="H689" s="7" t="s">
        <v>33400</v>
      </c>
      <c r="I689" t="str">
        <f>IFERROR(IF(VLOOKUP(H689,BASE_IFOOD!A:A,1,0)&lt;&gt;"","Sim","Sim"),"Não")</f>
        <v>Não</v>
      </c>
      <c r="J689" t="str">
        <f>IF(COUNTIFS(BASE_CARDAPIO!F:F,"Sim",BASE_CARDAPIO!A:A,BASE_GEO!H689)&gt;0,"Sim","Não")</f>
        <v>Não</v>
      </c>
      <c r="K689" t="s">
        <v>36348</v>
      </c>
      <c r="L689" t="s">
        <v>36349</v>
      </c>
    </row>
    <row r="690" spans="1:14">
      <c r="A690" t="s">
        <v>30787</v>
      </c>
      <c r="B690">
        <v>-23.7079999939</v>
      </c>
      <c r="C690">
        <v>-46.848999999999997</v>
      </c>
      <c r="D690" t="s">
        <v>31474</v>
      </c>
      <c r="E690" t="s">
        <v>30423</v>
      </c>
      <c r="F690" t="s">
        <v>30424</v>
      </c>
      <c r="G690" t="s">
        <v>8883</v>
      </c>
      <c r="H690" s="7" t="s">
        <v>27066</v>
      </c>
      <c r="I690" t="str">
        <f>IFERROR(IF(VLOOKUP(H690,BASE_IFOOD!A:A,1,0)&lt;&gt;"","Sim","Sim"),"Não")</f>
        <v>Sim</v>
      </c>
      <c r="J690" t="str">
        <f>IF(COUNTIFS(BASE_CARDAPIO!F:F,"Sim",BASE_CARDAPIO!A:A,BASE_GEO!H690)&gt;0,"Sim","Não")</f>
        <v>Não</v>
      </c>
      <c r="K690" t="s">
        <v>35783</v>
      </c>
    </row>
    <row r="691" spans="1:14">
      <c r="A691" t="s">
        <v>4690</v>
      </c>
      <c r="B691">
        <v>-23.724830001000001</v>
      </c>
      <c r="C691">
        <v>-46.840447699899997</v>
      </c>
      <c r="D691" t="s">
        <v>31475</v>
      </c>
      <c r="E691" t="s">
        <v>30441</v>
      </c>
      <c r="F691" t="s">
        <v>30442</v>
      </c>
      <c r="G691" t="s">
        <v>31476</v>
      </c>
      <c r="H691" s="7" t="s">
        <v>33401</v>
      </c>
      <c r="I691" t="str">
        <f>IFERROR(IF(VLOOKUP(H691,BASE_IFOOD!A:A,1,0)&lt;&gt;"","Sim","Sim"),"Não")</f>
        <v>Não</v>
      </c>
      <c r="J691" t="str">
        <f>IF(COUNTIFS(BASE_CARDAPIO!F:F,"Sim",BASE_CARDAPIO!A:A,BASE_GEO!H691)&gt;0,"Sim","Não")</f>
        <v>Não</v>
      </c>
      <c r="K691" t="s">
        <v>36350</v>
      </c>
      <c r="L691" t="s">
        <v>36351</v>
      </c>
    </row>
    <row r="692" spans="1:14">
      <c r="A692" t="s">
        <v>4726</v>
      </c>
      <c r="B692">
        <v>-23.714839993599998</v>
      </c>
      <c r="C692">
        <v>-46.851359261799999</v>
      </c>
      <c r="D692" t="s">
        <v>31477</v>
      </c>
      <c r="E692" t="s">
        <v>30423</v>
      </c>
      <c r="F692" t="s">
        <v>30424</v>
      </c>
      <c r="G692" t="s">
        <v>31478</v>
      </c>
      <c r="H692" s="7" t="s">
        <v>33402</v>
      </c>
      <c r="I692" t="str">
        <f>IFERROR(IF(VLOOKUP(H692,BASE_IFOOD!A:A,1,0)&lt;&gt;"","Sim","Sim"),"Não")</f>
        <v>Não</v>
      </c>
      <c r="J692" t="str">
        <f>IF(COUNTIFS(BASE_CARDAPIO!F:F,"Sim",BASE_CARDAPIO!A:A,BASE_GEO!H692)&gt;0,"Sim","Não")</f>
        <v>Não</v>
      </c>
      <c r="K692" t="s">
        <v>35858</v>
      </c>
      <c r="L692" t="s">
        <v>36352</v>
      </c>
    </row>
    <row r="693" spans="1:14">
      <c r="A693" t="s">
        <v>30931</v>
      </c>
      <c r="B693">
        <v>-23.7158299986</v>
      </c>
      <c r="C693">
        <v>-46.847722068700001</v>
      </c>
      <c r="D693" t="s">
        <v>31479</v>
      </c>
      <c r="E693" t="s">
        <v>30471</v>
      </c>
      <c r="F693" t="s">
        <v>30472</v>
      </c>
      <c r="G693" t="s">
        <v>35569</v>
      </c>
      <c r="H693" s="7" t="s">
        <v>27068</v>
      </c>
      <c r="I693" t="str">
        <f>IFERROR(IF(VLOOKUP(H693,BASE_IFOOD!A:A,1,0)&lt;&gt;"","Sim","Sim"),"Não")</f>
        <v>Sim</v>
      </c>
      <c r="J693" t="str">
        <f>IF(COUNTIFS(BASE_CARDAPIO!F:F,"Sim",BASE_CARDAPIO!A:A,BASE_GEO!H693)&gt;0,"Sim","Não")</f>
        <v>Não</v>
      </c>
      <c r="K693" t="s">
        <v>35783</v>
      </c>
    </row>
    <row r="694" spans="1:14">
      <c r="A694" t="s">
        <v>31480</v>
      </c>
      <c r="B694">
        <v>-23.722670007600001</v>
      </c>
      <c r="C694">
        <v>-46.855193052499999</v>
      </c>
      <c r="D694" t="s">
        <v>31481</v>
      </c>
      <c r="E694" t="s">
        <v>30495</v>
      </c>
      <c r="F694" t="s">
        <v>30496</v>
      </c>
      <c r="G694" t="s">
        <v>35570</v>
      </c>
      <c r="H694" s="7" t="s">
        <v>27071</v>
      </c>
      <c r="I694" t="str">
        <f>IFERROR(IF(VLOOKUP(H694,BASE_IFOOD!A:A,1,0)&lt;&gt;"","Sim","Sim"),"Não")</f>
        <v>Sim</v>
      </c>
      <c r="J694" t="str">
        <f>IF(COUNTIFS(BASE_CARDAPIO!F:F,"Sim",BASE_CARDAPIO!A:A,BASE_GEO!H694)&gt;0,"Sim","Não")</f>
        <v>Não</v>
      </c>
      <c r="K694" t="s">
        <v>35783</v>
      </c>
    </row>
    <row r="695" spans="1:14">
      <c r="A695" t="s">
        <v>31482</v>
      </c>
      <c r="B695">
        <v>-23.723300006900001</v>
      </c>
      <c r="C695">
        <v>-46.855881167600003</v>
      </c>
      <c r="D695" t="s">
        <v>31483</v>
      </c>
      <c r="E695" t="s">
        <v>30441</v>
      </c>
      <c r="F695" t="s">
        <v>30442</v>
      </c>
      <c r="G695" t="s">
        <v>34621</v>
      </c>
      <c r="H695" s="7" t="s">
        <v>33403</v>
      </c>
      <c r="I695" t="str">
        <f>IFERROR(IF(VLOOKUP(H695,BASE_IFOOD!A:A,1,0)&lt;&gt;"","Sim","Sim"),"Não")</f>
        <v>Não</v>
      </c>
      <c r="J695" t="str">
        <f>IF(COUNTIFS(BASE_CARDAPIO!F:F,"Sim",BASE_CARDAPIO!A:A,BASE_GEO!H695)&gt;0,"Sim","Não")</f>
        <v>Não</v>
      </c>
      <c r="K695" t="s">
        <v>35783</v>
      </c>
      <c r="L695" t="s">
        <v>36353</v>
      </c>
    </row>
    <row r="696" spans="1:14">
      <c r="A696" t="s">
        <v>4690</v>
      </c>
      <c r="B696">
        <v>-23.724830001000001</v>
      </c>
      <c r="C696">
        <v>-46.840447699899997</v>
      </c>
      <c r="D696" t="s">
        <v>31484</v>
      </c>
      <c r="E696" t="s">
        <v>30441</v>
      </c>
      <c r="F696" t="s">
        <v>30442</v>
      </c>
      <c r="G696" t="s">
        <v>31485</v>
      </c>
      <c r="H696" s="7" t="s">
        <v>33404</v>
      </c>
      <c r="I696" t="str">
        <f>IFERROR(IF(VLOOKUP(H696,BASE_IFOOD!A:A,1,0)&lt;&gt;"","Sim","Sim"),"Não")</f>
        <v>Não</v>
      </c>
      <c r="J696" t="str">
        <f>IF(COUNTIFS(BASE_CARDAPIO!F:F,"Sim",BASE_CARDAPIO!A:A,BASE_GEO!H696)&gt;0,"Sim","Não")</f>
        <v>Não</v>
      </c>
      <c r="K696" t="s">
        <v>36354</v>
      </c>
      <c r="L696" t="s">
        <v>36355</v>
      </c>
    </row>
    <row r="697" spans="1:14">
      <c r="A697" t="s">
        <v>4733</v>
      </c>
      <c r="B697">
        <v>-23.721320001799999</v>
      </c>
      <c r="C697">
        <v>-46.853718511799997</v>
      </c>
      <c r="D697" t="s">
        <v>31486</v>
      </c>
      <c r="E697" t="s">
        <v>30423</v>
      </c>
      <c r="F697" t="s">
        <v>30424</v>
      </c>
      <c r="G697" t="s">
        <v>31487</v>
      </c>
      <c r="H697" s="7" t="s">
        <v>33405</v>
      </c>
      <c r="I697" t="str">
        <f>IFERROR(IF(VLOOKUP(H697,BASE_IFOOD!A:A,1,0)&lt;&gt;"","Sim","Sim"),"Não")</f>
        <v>Não</v>
      </c>
      <c r="J697" t="str">
        <f>IF(COUNTIFS(BASE_CARDAPIO!F:F,"Sim",BASE_CARDAPIO!A:A,BASE_GEO!H697)&gt;0,"Sim","Não")</f>
        <v>Não</v>
      </c>
      <c r="K697" t="s">
        <v>35858</v>
      </c>
      <c r="L697" t="s">
        <v>36356</v>
      </c>
    </row>
    <row r="698" spans="1:14">
      <c r="A698" t="s">
        <v>31352</v>
      </c>
      <c r="B698">
        <v>-23.7118699916</v>
      </c>
      <c r="C698">
        <v>-46.854603239500001</v>
      </c>
      <c r="D698" t="s">
        <v>31488</v>
      </c>
      <c r="E698" t="s">
        <v>30471</v>
      </c>
      <c r="F698" t="s">
        <v>30472</v>
      </c>
      <c r="G698" t="s">
        <v>35571</v>
      </c>
      <c r="H698" s="7" t="s">
        <v>27076</v>
      </c>
      <c r="I698" t="str">
        <f>IFERROR(IF(VLOOKUP(H698,BASE_IFOOD!A:A,1,0)&lt;&gt;"","Sim","Sim"),"Não")</f>
        <v>Sim</v>
      </c>
      <c r="J698" t="str">
        <f>IF(COUNTIFS(BASE_CARDAPIO!F:F,"Sim",BASE_CARDAPIO!A:A,BASE_GEO!H698)&gt;0,"Sim","Não")</f>
        <v>Não</v>
      </c>
      <c r="K698" t="s">
        <v>35783</v>
      </c>
    </row>
    <row r="699" spans="1:14">
      <c r="A699" t="s">
        <v>30694</v>
      </c>
      <c r="B699">
        <v>-23.7115099968</v>
      </c>
      <c r="C699">
        <v>-46.843003557000003</v>
      </c>
      <c r="D699" t="s">
        <v>31616</v>
      </c>
      <c r="E699" t="s">
        <v>30428</v>
      </c>
      <c r="F699" t="s">
        <v>30429</v>
      </c>
      <c r="H699" s="7" t="s">
        <v>33451</v>
      </c>
      <c r="I699" t="str">
        <f>IFERROR(IF(VLOOKUP(H699,BASE_IFOOD!A:A,1,0)&lt;&gt;"","Sim","Sim"),"Não")</f>
        <v>Não</v>
      </c>
      <c r="J699" t="str">
        <f>IF(COUNTIFS(BASE_CARDAPIO!F:F,"Sim",BASE_CARDAPIO!A:A,BASE_GEO!H699)&gt;0,"Sim","Não")</f>
        <v>Não</v>
      </c>
      <c r="K699" t="s">
        <v>36137</v>
      </c>
      <c r="L699" t="s">
        <v>36138</v>
      </c>
    </row>
    <row r="700" spans="1:14">
      <c r="A700" t="s">
        <v>4814</v>
      </c>
      <c r="B700">
        <v>-23.720960002799998</v>
      </c>
      <c r="C700">
        <v>-46.853325303799998</v>
      </c>
      <c r="D700" t="s">
        <v>31490</v>
      </c>
      <c r="E700" t="s">
        <v>30428</v>
      </c>
      <c r="F700" t="s">
        <v>30429</v>
      </c>
      <c r="G700" t="s">
        <v>35572</v>
      </c>
      <c r="H700" s="7" t="s">
        <v>27078</v>
      </c>
      <c r="I700" t="str">
        <f>IFERROR(IF(VLOOKUP(H700,BASE_IFOOD!A:A,1,0)&lt;&gt;"","Sim","Sim"),"Não")</f>
        <v>Sim</v>
      </c>
      <c r="J700" t="str">
        <f>IF(COUNTIFS(BASE_CARDAPIO!F:F,"Sim",BASE_CARDAPIO!A:A,BASE_GEO!H700)&gt;0,"Sim","Não")</f>
        <v>Não</v>
      </c>
      <c r="K700" t="s">
        <v>35783</v>
      </c>
    </row>
    <row r="701" spans="1:14">
      <c r="A701" t="s">
        <v>30641</v>
      </c>
      <c r="B701">
        <v>-23.716999999999999</v>
      </c>
      <c r="C701">
        <v>-46.845362812099999</v>
      </c>
      <c r="D701" t="s">
        <v>31491</v>
      </c>
      <c r="E701" t="s">
        <v>30441</v>
      </c>
      <c r="F701" t="s">
        <v>30442</v>
      </c>
      <c r="G701" t="s">
        <v>35573</v>
      </c>
      <c r="H701" s="7" t="s">
        <v>27080</v>
      </c>
      <c r="I701" t="str">
        <f>IFERROR(IF(VLOOKUP(H701,BASE_IFOOD!A:A,1,0)&lt;&gt;"","Sim","Sim"),"Não")</f>
        <v>Sim</v>
      </c>
      <c r="J701" t="str">
        <f>IF(COUNTIFS(BASE_CARDAPIO!F:F,"Sim",BASE_CARDAPIO!A:A,BASE_GEO!H701)&gt;0,"Sim","Não")</f>
        <v>Não</v>
      </c>
      <c r="K701" t="s">
        <v>35783</v>
      </c>
    </row>
    <row r="702" spans="1:14">
      <c r="A702" t="s">
        <v>30627</v>
      </c>
      <c r="B702">
        <v>-23.713135771400001</v>
      </c>
      <c r="C702">
        <v>-46.852922972400002</v>
      </c>
      <c r="D702" t="s">
        <v>30628</v>
      </c>
      <c r="E702" t="s">
        <v>30471</v>
      </c>
      <c r="F702" t="s">
        <v>30472</v>
      </c>
      <c r="G702" t="s">
        <v>34675</v>
      </c>
      <c r="H702" s="7" t="s">
        <v>1133</v>
      </c>
      <c r="I702" t="str">
        <f>IFERROR(IF(VLOOKUP(H702,BASE_IFOOD!A:A,1,0)&lt;&gt;"","Sim","Sim"),"Não")</f>
        <v>Sim</v>
      </c>
      <c r="J702" t="str">
        <f>IF(COUNTIFS(BASE_CARDAPIO!F:F,"Sim",BASE_CARDAPIO!A:A,BASE_GEO!H702)&gt;0,"Sim","Não")</f>
        <v>Sim</v>
      </c>
      <c r="K702" t="s">
        <v>35783</v>
      </c>
    </row>
    <row r="703" spans="1:14">
      <c r="A703" t="s">
        <v>4697</v>
      </c>
      <c r="B703">
        <v>-23.716729994400001</v>
      </c>
      <c r="C703">
        <v>-46.848999999999997</v>
      </c>
      <c r="D703" t="s">
        <v>30527</v>
      </c>
      <c r="E703" t="s">
        <v>30437</v>
      </c>
      <c r="F703" t="s">
        <v>30438</v>
      </c>
      <c r="G703" t="s">
        <v>31494</v>
      </c>
      <c r="H703" s="7" t="s">
        <v>33408</v>
      </c>
      <c r="I703" t="str">
        <f>IFERROR(IF(VLOOKUP(H703,BASE_IFOOD!A:A,1,0)&lt;&gt;"","Sim","Sim"),"Não")</f>
        <v>Não</v>
      </c>
      <c r="J703" t="str">
        <f>IF(COUNTIFS(BASE_CARDAPIO!F:F,"Sim",BASE_CARDAPIO!A:A,BASE_GEO!H703)&gt;0,"Sim","Não")</f>
        <v>Não</v>
      </c>
      <c r="K703" t="s">
        <v>36357</v>
      </c>
      <c r="L703" t="s">
        <v>36358</v>
      </c>
      <c r="M703" t="s">
        <v>36359</v>
      </c>
      <c r="N703" t="s">
        <v>36358</v>
      </c>
    </row>
    <row r="704" spans="1:14">
      <c r="A704" t="s">
        <v>30562</v>
      </c>
      <c r="B704">
        <v>-23.718620002800002</v>
      </c>
      <c r="C704">
        <v>-46.848999999999997</v>
      </c>
      <c r="D704" t="s">
        <v>31495</v>
      </c>
      <c r="E704" t="s">
        <v>30441</v>
      </c>
      <c r="F704" t="s">
        <v>30442</v>
      </c>
      <c r="G704" t="s">
        <v>31496</v>
      </c>
      <c r="H704" s="7" t="s">
        <v>33409</v>
      </c>
      <c r="I704" t="str">
        <f>IFERROR(IF(VLOOKUP(H704,BASE_IFOOD!A:A,1,0)&lt;&gt;"","Sim","Sim"),"Não")</f>
        <v>Não</v>
      </c>
      <c r="J704" t="str">
        <f>IF(COUNTIFS(BASE_CARDAPIO!F:F,"Sim",BASE_CARDAPIO!A:A,BASE_GEO!H704)&gt;0,"Sim","Não")</f>
        <v>Não</v>
      </c>
      <c r="K704" t="s">
        <v>36360</v>
      </c>
      <c r="L704" t="s">
        <v>36361</v>
      </c>
    </row>
    <row r="705" spans="1:14">
      <c r="A705" t="s">
        <v>31584</v>
      </c>
      <c r="B705">
        <v>-23.712139994899999</v>
      </c>
      <c r="C705">
        <v>-46.8543083291</v>
      </c>
      <c r="D705" t="s">
        <v>31585</v>
      </c>
      <c r="E705" t="s">
        <v>30441</v>
      </c>
      <c r="F705" t="s">
        <v>30442</v>
      </c>
      <c r="H705" s="7" t="s">
        <v>33438</v>
      </c>
      <c r="I705" t="str">
        <f>IFERROR(IF(VLOOKUP(H705,BASE_IFOOD!A:A,1,0)&lt;&gt;"","Sim","Sim"),"Não")</f>
        <v>Não</v>
      </c>
      <c r="J705" t="str">
        <f>IF(COUNTIFS(BASE_CARDAPIO!F:F,"Sim",BASE_CARDAPIO!A:A,BASE_GEO!H705)&gt;0,"Sim","Não")</f>
        <v>Não</v>
      </c>
      <c r="K705" t="s">
        <v>36362</v>
      </c>
      <c r="L705" t="s">
        <v>36363</v>
      </c>
    </row>
    <row r="706" spans="1:14">
      <c r="A706" t="s">
        <v>4810</v>
      </c>
      <c r="B706">
        <v>-23.716999999999999</v>
      </c>
      <c r="C706">
        <v>-46.853227004700003</v>
      </c>
      <c r="D706" t="s">
        <v>31498</v>
      </c>
      <c r="E706" t="s">
        <v>30495</v>
      </c>
      <c r="F706" t="s">
        <v>30496</v>
      </c>
      <c r="G706" t="s">
        <v>35574</v>
      </c>
      <c r="H706" s="7" t="s">
        <v>27089</v>
      </c>
      <c r="I706" t="str">
        <f>IFERROR(IF(VLOOKUP(H706,BASE_IFOOD!A:A,1,0)&lt;&gt;"","Sim","Sim"),"Não")</f>
        <v>Sim</v>
      </c>
      <c r="J706" t="str">
        <f>IF(COUNTIFS(BASE_CARDAPIO!F:F,"Sim",BASE_CARDAPIO!A:A,BASE_GEO!H706)&gt;0,"Sim","Não")</f>
        <v>Não</v>
      </c>
      <c r="K706" t="s">
        <v>35783</v>
      </c>
    </row>
    <row r="707" spans="1:14">
      <c r="A707" t="s">
        <v>31499</v>
      </c>
      <c r="B707">
        <v>-23.716279998099999</v>
      </c>
      <c r="C707">
        <v>-46.848999999999997</v>
      </c>
      <c r="D707" t="s">
        <v>31500</v>
      </c>
      <c r="E707" t="s">
        <v>30471</v>
      </c>
      <c r="F707" t="s">
        <v>30472</v>
      </c>
      <c r="G707" t="s">
        <v>35575</v>
      </c>
      <c r="H707" s="7" t="s">
        <v>27092</v>
      </c>
      <c r="I707" t="str">
        <f>IFERROR(IF(VLOOKUP(H707,BASE_IFOOD!A:A,1,0)&lt;&gt;"","Sim","Sim"),"Não")</f>
        <v>Sim</v>
      </c>
      <c r="J707" t="str">
        <f>IF(COUNTIFS(BASE_CARDAPIO!F:F,"Sim",BASE_CARDAPIO!A:A,BASE_GEO!H707)&gt;0,"Sim","Não")</f>
        <v>Sim</v>
      </c>
      <c r="K707" t="s">
        <v>35783</v>
      </c>
    </row>
    <row r="708" spans="1:14">
      <c r="A708" t="s">
        <v>4711</v>
      </c>
      <c r="B708">
        <v>-23.7168199949</v>
      </c>
      <c r="C708">
        <v>-46.848999999999997</v>
      </c>
      <c r="D708" t="s">
        <v>31501</v>
      </c>
      <c r="E708" t="s">
        <v>30423</v>
      </c>
      <c r="F708" t="s">
        <v>30424</v>
      </c>
      <c r="G708" t="s">
        <v>31502</v>
      </c>
      <c r="H708" s="7" t="s">
        <v>33410</v>
      </c>
      <c r="I708" t="str">
        <f>IFERROR(IF(VLOOKUP(H708,BASE_IFOOD!A:A,1,0)&lt;&gt;"","Sim","Sim"),"Não")</f>
        <v>Não</v>
      </c>
      <c r="J708" t="str">
        <f>IF(COUNTIFS(BASE_CARDAPIO!F:F,"Sim",BASE_CARDAPIO!A:A,BASE_GEO!H708)&gt;0,"Sim","Não")</f>
        <v>Não</v>
      </c>
      <c r="K708" t="s">
        <v>36364</v>
      </c>
      <c r="L708" t="s">
        <v>36365</v>
      </c>
      <c r="M708" t="s">
        <v>36366</v>
      </c>
      <c r="N708" t="s">
        <v>36035</v>
      </c>
    </row>
    <row r="709" spans="1:14">
      <c r="A709" t="s">
        <v>31503</v>
      </c>
      <c r="B709">
        <v>-23.7125899969</v>
      </c>
      <c r="C709">
        <v>-46.844183184599999</v>
      </c>
      <c r="D709" t="s">
        <v>31504</v>
      </c>
      <c r="E709" t="s">
        <v>30441</v>
      </c>
      <c r="F709" t="s">
        <v>30442</v>
      </c>
      <c r="G709" t="s">
        <v>31505</v>
      </c>
      <c r="H709" s="7" t="s">
        <v>33411</v>
      </c>
      <c r="I709" t="str">
        <f>IFERROR(IF(VLOOKUP(H709,BASE_IFOOD!A:A,1,0)&lt;&gt;"","Sim","Sim"),"Não")</f>
        <v>Não</v>
      </c>
      <c r="J709" t="str">
        <f>IF(COUNTIFS(BASE_CARDAPIO!F:F,"Sim",BASE_CARDAPIO!A:A,BASE_GEO!H709)&gt;0,"Sim","Não")</f>
        <v>Não</v>
      </c>
      <c r="K709" t="s">
        <v>36367</v>
      </c>
      <c r="L709" t="s">
        <v>36368</v>
      </c>
    </row>
    <row r="710" spans="1:14">
      <c r="A710" t="s">
        <v>4722</v>
      </c>
      <c r="B710">
        <v>-23.716999999999999</v>
      </c>
      <c r="C710">
        <v>-46.846837341899999</v>
      </c>
      <c r="D710" t="s">
        <v>31506</v>
      </c>
      <c r="E710" t="s">
        <v>30471</v>
      </c>
      <c r="F710" t="s">
        <v>30472</v>
      </c>
      <c r="G710" t="s">
        <v>31507</v>
      </c>
      <c r="H710" s="7" t="s">
        <v>33412</v>
      </c>
      <c r="I710" t="str">
        <f>IFERROR(IF(VLOOKUP(H710,BASE_IFOOD!A:A,1,0)&lt;&gt;"","Sim","Sim"),"Não")</f>
        <v>Não</v>
      </c>
      <c r="J710" t="str">
        <f>IF(COUNTIFS(BASE_CARDAPIO!F:F,"Sim",BASE_CARDAPIO!A:A,BASE_GEO!H710)&gt;0,"Sim","Não")</f>
        <v>Não</v>
      </c>
      <c r="K710" t="s">
        <v>36369</v>
      </c>
      <c r="L710" t="s">
        <v>36370</v>
      </c>
    </row>
    <row r="711" spans="1:14">
      <c r="A711" t="s">
        <v>31312</v>
      </c>
      <c r="B711">
        <v>-23.707369990099998</v>
      </c>
      <c r="C711">
        <v>-46.848999999999997</v>
      </c>
      <c r="D711" t="s">
        <v>31508</v>
      </c>
      <c r="E711" t="s">
        <v>30423</v>
      </c>
      <c r="F711" t="s">
        <v>30424</v>
      </c>
      <c r="G711" t="s">
        <v>34698</v>
      </c>
      <c r="H711" s="7" t="s">
        <v>27094</v>
      </c>
      <c r="I711" t="str">
        <f>IFERROR(IF(VLOOKUP(H711,BASE_IFOOD!A:A,1,0)&lt;&gt;"","Sim","Sim"),"Não")</f>
        <v>Sim</v>
      </c>
      <c r="J711" t="str">
        <f>IF(COUNTIFS(BASE_CARDAPIO!F:F,"Sim",BASE_CARDAPIO!A:A,BASE_GEO!H711)&gt;0,"Sim","Não")</f>
        <v>Sim</v>
      </c>
      <c r="K711" t="s">
        <v>35783</v>
      </c>
    </row>
    <row r="712" spans="1:14">
      <c r="A712" t="s">
        <v>30909</v>
      </c>
      <c r="B712">
        <v>-23.725190009399999</v>
      </c>
      <c r="C712">
        <v>-46.840054481499998</v>
      </c>
      <c r="D712" t="s">
        <v>31509</v>
      </c>
      <c r="E712" t="s">
        <v>30441</v>
      </c>
      <c r="F712" t="s">
        <v>30442</v>
      </c>
      <c r="G712" t="s">
        <v>31510</v>
      </c>
      <c r="H712" s="7" t="s">
        <v>33414</v>
      </c>
      <c r="I712" t="str">
        <f>IFERROR(IF(VLOOKUP(H712,BASE_IFOOD!A:A,1,0)&lt;&gt;"","Sim","Sim"),"Não")</f>
        <v>Não</v>
      </c>
      <c r="J712" t="str">
        <f>IF(COUNTIFS(BASE_CARDAPIO!F:F,"Sim",BASE_CARDAPIO!A:A,BASE_GEO!H712)&gt;0,"Sim","Não")</f>
        <v>Não</v>
      </c>
      <c r="K712" t="s">
        <v>36371</v>
      </c>
      <c r="L712" t="s">
        <v>36372</v>
      </c>
    </row>
    <row r="713" spans="1:14">
      <c r="A713" t="s">
        <v>31511</v>
      </c>
      <c r="B713">
        <v>-23.722490007499999</v>
      </c>
      <c r="C713">
        <v>-46.848999999999997</v>
      </c>
      <c r="D713" t="s">
        <v>31512</v>
      </c>
      <c r="E713" t="s">
        <v>30423</v>
      </c>
      <c r="F713" t="s">
        <v>30424</v>
      </c>
      <c r="G713" t="s">
        <v>35576</v>
      </c>
      <c r="H713" s="7" t="s">
        <v>27096</v>
      </c>
      <c r="I713" t="str">
        <f>IFERROR(IF(VLOOKUP(H713,BASE_IFOOD!A:A,1,0)&lt;&gt;"","Sim","Sim"),"Não")</f>
        <v>Sim</v>
      </c>
      <c r="J713" t="str">
        <f>IF(COUNTIFS(BASE_CARDAPIO!F:F,"Sim",BASE_CARDAPIO!A:A,BASE_GEO!H713)&gt;0,"Sim","Não")</f>
        <v>Não</v>
      </c>
      <c r="K713" t="s">
        <v>35783</v>
      </c>
    </row>
    <row r="714" spans="1:14">
      <c r="A714" t="s">
        <v>30553</v>
      </c>
      <c r="B714">
        <v>-23.709619990299998</v>
      </c>
      <c r="C714">
        <v>-46.848999999999997</v>
      </c>
      <c r="D714" t="s">
        <v>31513</v>
      </c>
      <c r="E714" t="s">
        <v>30441</v>
      </c>
      <c r="F714" t="s">
        <v>30442</v>
      </c>
      <c r="G714" t="s">
        <v>34651</v>
      </c>
      <c r="H714" s="7" t="s">
        <v>26643</v>
      </c>
      <c r="I714" t="str">
        <f>IFERROR(IF(VLOOKUP(H714,BASE_IFOOD!A:A,1,0)&lt;&gt;"","Sim","Sim"),"Não")</f>
        <v>Sim</v>
      </c>
      <c r="J714" t="str">
        <f>IF(COUNTIFS(BASE_CARDAPIO!F:F,"Sim",BASE_CARDAPIO!A:A,BASE_GEO!H714)&gt;0,"Sim","Não")</f>
        <v>Sim</v>
      </c>
      <c r="K714" t="s">
        <v>35783</v>
      </c>
    </row>
    <row r="715" spans="1:14">
      <c r="A715" t="s">
        <v>30876</v>
      </c>
      <c r="B715">
        <v>-23.718080002899999</v>
      </c>
      <c r="C715">
        <v>-46.847820369399997</v>
      </c>
      <c r="D715" t="s">
        <v>30877</v>
      </c>
      <c r="E715" t="s">
        <v>30447</v>
      </c>
      <c r="F715" t="s">
        <v>30448</v>
      </c>
      <c r="G715" t="s">
        <v>35577</v>
      </c>
      <c r="H715" s="7" t="s">
        <v>3704</v>
      </c>
      <c r="I715" t="str">
        <f>IFERROR(IF(VLOOKUP(H715,BASE_IFOOD!A:A,1,0)&lt;&gt;"","Sim","Sim"),"Não")</f>
        <v>Sim</v>
      </c>
      <c r="J715" t="str">
        <f>IF(COUNTIFS(BASE_CARDAPIO!F:F,"Sim",BASE_CARDAPIO!A:A,BASE_GEO!H715)&gt;0,"Sim","Não")</f>
        <v>Não</v>
      </c>
      <c r="K715" t="s">
        <v>35783</v>
      </c>
    </row>
    <row r="716" spans="1:14">
      <c r="A716" t="s">
        <v>31515</v>
      </c>
      <c r="B716">
        <v>-23.719340008100001</v>
      </c>
      <c r="C716">
        <v>-46.851555868399998</v>
      </c>
      <c r="D716" t="s">
        <v>31516</v>
      </c>
      <c r="E716" t="s">
        <v>30452</v>
      </c>
      <c r="F716" t="s">
        <v>30453</v>
      </c>
      <c r="G716" t="s">
        <v>31517</v>
      </c>
      <c r="H716" s="7" t="s">
        <v>33416</v>
      </c>
      <c r="I716" t="str">
        <f>IFERROR(IF(VLOOKUP(H716,BASE_IFOOD!A:A,1,0)&lt;&gt;"","Sim","Sim"),"Não")</f>
        <v>Não</v>
      </c>
      <c r="J716" t="str">
        <f>IF(COUNTIFS(BASE_CARDAPIO!F:F,"Sim",BASE_CARDAPIO!A:A,BASE_GEO!H716)&gt;0,"Sim","Não")</f>
        <v>Não</v>
      </c>
      <c r="K716" t="s">
        <v>36373</v>
      </c>
      <c r="L716" t="s">
        <v>36374</v>
      </c>
    </row>
    <row r="717" spans="1:14">
      <c r="A717" t="s">
        <v>30534</v>
      </c>
      <c r="B717">
        <v>-23.7160099912</v>
      </c>
      <c r="C717">
        <v>-46.8479186653</v>
      </c>
      <c r="D717" t="s">
        <v>31336</v>
      </c>
      <c r="E717" t="s">
        <v>30471</v>
      </c>
      <c r="F717" t="s">
        <v>30472</v>
      </c>
      <c r="H717" s="7" t="s">
        <v>34897</v>
      </c>
      <c r="I717" t="str">
        <f>IFERROR(IF(VLOOKUP(H717,BASE_IFOOD!A:A,1,0)&lt;&gt;"","Sim","Sim"),"Não")</f>
        <v>Não</v>
      </c>
      <c r="J717" t="str">
        <f>IF(COUNTIFS(BASE_CARDAPIO!F:F,"Sim",BASE_CARDAPIO!A:A,BASE_GEO!H717)&gt;0,"Sim","Não")</f>
        <v>Não</v>
      </c>
      <c r="K717" t="s">
        <v>35783</v>
      </c>
    </row>
    <row r="718" spans="1:14">
      <c r="A718" t="s">
        <v>30478</v>
      </c>
      <c r="B718">
        <v>-23.709619997299999</v>
      </c>
      <c r="C718">
        <v>-46.8409392095</v>
      </c>
      <c r="D718" t="s">
        <v>31519</v>
      </c>
      <c r="E718" t="s">
        <v>30441</v>
      </c>
      <c r="F718" t="s">
        <v>30442</v>
      </c>
      <c r="G718" t="s">
        <v>31520</v>
      </c>
      <c r="H718" s="7" t="s">
        <v>33418</v>
      </c>
      <c r="I718" t="str">
        <f>IFERROR(IF(VLOOKUP(H718,BASE_IFOOD!A:A,1,0)&lt;&gt;"","Sim","Sim"),"Não")</f>
        <v>Não</v>
      </c>
      <c r="J718" t="str">
        <f>IF(COUNTIFS(BASE_CARDAPIO!F:F,"Sim",BASE_CARDAPIO!A:A,BASE_GEO!H718)&gt;0,"Sim","Não")</f>
        <v>Não</v>
      </c>
      <c r="K718" t="s">
        <v>36375</v>
      </c>
      <c r="L718" t="s">
        <v>36376</v>
      </c>
    </row>
    <row r="719" spans="1:14">
      <c r="A719" t="s">
        <v>30659</v>
      </c>
      <c r="B719">
        <v>-23.716999999999999</v>
      </c>
      <c r="C719">
        <v>-46.840939202400001</v>
      </c>
      <c r="D719" t="s">
        <v>31521</v>
      </c>
      <c r="E719" t="s">
        <v>30423</v>
      </c>
      <c r="F719" t="s">
        <v>30424</v>
      </c>
      <c r="G719" t="s">
        <v>34652</v>
      </c>
      <c r="H719" s="7" t="s">
        <v>3987</v>
      </c>
      <c r="I719" t="str">
        <f>IFERROR(IF(VLOOKUP(H719,BASE_IFOOD!A:A,1,0)&lt;&gt;"","Sim","Sim"),"Não")</f>
        <v>Sim</v>
      </c>
      <c r="J719" t="str">
        <f>IF(COUNTIFS(BASE_CARDAPIO!F:F,"Sim",BASE_CARDAPIO!A:A,BASE_GEO!H719)&gt;0,"Sim","Não")</f>
        <v>Sim</v>
      </c>
      <c r="K719" t="s">
        <v>36377</v>
      </c>
      <c r="L719" t="s">
        <v>36378</v>
      </c>
    </row>
    <row r="720" spans="1:14">
      <c r="A720" t="s">
        <v>30566</v>
      </c>
      <c r="B720">
        <v>-23.707729999000001</v>
      </c>
      <c r="C720">
        <v>-46.848999999999997</v>
      </c>
      <c r="D720" t="s">
        <v>31522</v>
      </c>
      <c r="E720" t="s">
        <v>30452</v>
      </c>
      <c r="F720" t="s">
        <v>30453</v>
      </c>
      <c r="G720" t="s">
        <v>35578</v>
      </c>
      <c r="H720" s="7" t="s">
        <v>27099</v>
      </c>
      <c r="I720" t="str">
        <f>IFERROR(IF(VLOOKUP(H720,BASE_IFOOD!A:A,1,0)&lt;&gt;"","Sim","Sim"),"Não")</f>
        <v>Sim</v>
      </c>
      <c r="J720" t="str">
        <f>IF(COUNTIFS(BASE_CARDAPIO!F:F,"Sim",BASE_CARDAPIO!A:A,BASE_GEO!H720)&gt;0,"Sim","Não")</f>
        <v>Sim</v>
      </c>
      <c r="K720" t="s">
        <v>35783</v>
      </c>
    </row>
    <row r="721" spans="1:12">
      <c r="A721" t="s">
        <v>30696</v>
      </c>
      <c r="B721">
        <v>-23.712139990600001</v>
      </c>
      <c r="C721">
        <v>-46.843691666200002</v>
      </c>
      <c r="D721" t="s">
        <v>31523</v>
      </c>
      <c r="E721" t="s">
        <v>30441</v>
      </c>
      <c r="F721" t="s">
        <v>30442</v>
      </c>
      <c r="G721" t="s">
        <v>35579</v>
      </c>
      <c r="H721" s="7" t="s">
        <v>27102</v>
      </c>
      <c r="I721" t="str">
        <f>IFERROR(IF(VLOOKUP(H721,BASE_IFOOD!A:A,1,0)&lt;&gt;"","Sim","Sim"),"Não")</f>
        <v>Sim</v>
      </c>
      <c r="J721" t="str">
        <f>IF(COUNTIFS(BASE_CARDAPIO!F:F,"Sim",BASE_CARDAPIO!A:A,BASE_GEO!H721)&gt;0,"Sim","Não")</f>
        <v>Não</v>
      </c>
      <c r="K721" t="s">
        <v>35783</v>
      </c>
    </row>
    <row r="722" spans="1:12">
      <c r="A722" t="s">
        <v>4690</v>
      </c>
      <c r="B722">
        <v>-23.724830001000001</v>
      </c>
      <c r="C722">
        <v>-46.840447699899997</v>
      </c>
      <c r="D722" t="s">
        <v>4741</v>
      </c>
      <c r="E722" t="s">
        <v>30447</v>
      </c>
      <c r="F722" t="s">
        <v>30448</v>
      </c>
      <c r="G722" t="s">
        <v>35580</v>
      </c>
      <c r="H722" s="7" t="s">
        <v>27104</v>
      </c>
      <c r="I722" t="str">
        <f>IFERROR(IF(VLOOKUP(H722,BASE_IFOOD!A:A,1,0)&lt;&gt;"","Sim","Sim"),"Não")</f>
        <v>Sim</v>
      </c>
      <c r="J722" t="str">
        <f>IF(COUNTIFS(BASE_CARDAPIO!F:F,"Sim",BASE_CARDAPIO!A:A,BASE_GEO!H722)&gt;0,"Sim","Não")</f>
        <v>Não</v>
      </c>
      <c r="K722" t="s">
        <v>35783</v>
      </c>
    </row>
    <row r="723" spans="1:12">
      <c r="A723" t="s">
        <v>4736</v>
      </c>
      <c r="B723">
        <v>-23.723210007799999</v>
      </c>
      <c r="C723">
        <v>-46.855782866399998</v>
      </c>
      <c r="D723" t="s">
        <v>31046</v>
      </c>
      <c r="E723" t="s">
        <v>30452</v>
      </c>
      <c r="F723" t="s">
        <v>30453</v>
      </c>
      <c r="G723" t="s">
        <v>35581</v>
      </c>
      <c r="H723" s="7" t="s">
        <v>4270</v>
      </c>
      <c r="I723" t="str">
        <f>IFERROR(IF(VLOOKUP(H723,BASE_IFOOD!A:A,1,0)&lt;&gt;"","Sim","Sim"),"Não")</f>
        <v>Sim</v>
      </c>
      <c r="J723" t="str">
        <f>IF(COUNTIFS(BASE_CARDAPIO!F:F,"Sim",BASE_CARDAPIO!A:A,BASE_GEO!H723)&gt;0,"Sim","Não")</f>
        <v>Não</v>
      </c>
      <c r="K723" t="s">
        <v>35783</v>
      </c>
    </row>
    <row r="724" spans="1:12">
      <c r="A724" t="s">
        <v>31352</v>
      </c>
      <c r="B724">
        <v>-23.7118699916</v>
      </c>
      <c r="C724">
        <v>-46.854603239500001</v>
      </c>
      <c r="D724" t="s">
        <v>31410</v>
      </c>
      <c r="E724" t="s">
        <v>30452</v>
      </c>
      <c r="F724" t="s">
        <v>30453</v>
      </c>
      <c r="H724" s="7" t="s">
        <v>33388</v>
      </c>
      <c r="I724" t="str">
        <f>IFERROR(IF(VLOOKUP(H724,BASE_IFOOD!A:A,1,0)&lt;&gt;"","Sim","Sim"),"Não")</f>
        <v>Não</v>
      </c>
      <c r="J724" t="str">
        <f>IF(COUNTIFS(BASE_CARDAPIO!F:F,"Sim",BASE_CARDAPIO!A:A,BASE_GEO!H724)&gt;0,"Sim","Não")</f>
        <v>Não</v>
      </c>
      <c r="K724" t="s">
        <v>35783</v>
      </c>
      <c r="L724" t="s">
        <v>36379</v>
      </c>
    </row>
    <row r="725" spans="1:12">
      <c r="A725" t="s">
        <v>31141</v>
      </c>
      <c r="B725">
        <v>-23.716999999999999</v>
      </c>
      <c r="C725">
        <v>-46.849688122499998</v>
      </c>
      <c r="D725" t="s">
        <v>31526</v>
      </c>
      <c r="E725" t="s">
        <v>30423</v>
      </c>
      <c r="F725" t="s">
        <v>30424</v>
      </c>
      <c r="G725" t="s">
        <v>31527</v>
      </c>
      <c r="H725" s="7" t="s">
        <v>33420</v>
      </c>
      <c r="I725" t="str">
        <f>IFERROR(IF(VLOOKUP(H725,BASE_IFOOD!A:A,1,0)&lt;&gt;"","Sim","Sim"),"Não")</f>
        <v>Não</v>
      </c>
      <c r="J725" t="str">
        <f>IF(COUNTIFS(BASE_CARDAPIO!F:F,"Sim",BASE_CARDAPIO!A:A,BASE_GEO!H725)&gt;0,"Sim","Não")</f>
        <v>Não</v>
      </c>
      <c r="K725" t="s">
        <v>36380</v>
      </c>
      <c r="L725" t="s">
        <v>36381</v>
      </c>
    </row>
    <row r="726" spans="1:12">
      <c r="A726" t="s">
        <v>30594</v>
      </c>
      <c r="B726">
        <v>-23.716999999999999</v>
      </c>
      <c r="C726">
        <v>-46.8545049357</v>
      </c>
      <c r="D726" t="s">
        <v>31528</v>
      </c>
      <c r="E726" t="s">
        <v>30495</v>
      </c>
      <c r="F726" t="s">
        <v>30496</v>
      </c>
      <c r="G726" t="s">
        <v>35582</v>
      </c>
      <c r="H726" s="7" t="s">
        <v>27107</v>
      </c>
      <c r="I726" t="str">
        <f>IFERROR(IF(VLOOKUP(H726,BASE_IFOOD!A:A,1,0)&lt;&gt;"","Sim","Sim"),"Não")</f>
        <v>Sim</v>
      </c>
      <c r="J726" t="str">
        <f>IF(COUNTIFS(BASE_CARDAPIO!F:F,"Sim",BASE_CARDAPIO!A:A,BASE_GEO!H726)&gt;0,"Sim","Não")</f>
        <v>Não</v>
      </c>
      <c r="K726" t="s">
        <v>35783</v>
      </c>
    </row>
    <row r="727" spans="1:12">
      <c r="A727" t="s">
        <v>30781</v>
      </c>
      <c r="B727">
        <v>-23.7153799994</v>
      </c>
      <c r="C727">
        <v>-46.848999999999997</v>
      </c>
      <c r="D727" t="s">
        <v>31529</v>
      </c>
      <c r="E727" t="s">
        <v>30471</v>
      </c>
      <c r="F727" t="s">
        <v>30472</v>
      </c>
      <c r="G727" t="s">
        <v>35583</v>
      </c>
      <c r="H727" s="7" t="s">
        <v>27109</v>
      </c>
      <c r="I727" t="str">
        <f>IFERROR(IF(VLOOKUP(H727,BASE_IFOOD!A:A,1,0)&lt;&gt;"","Sim","Sim"),"Não")</f>
        <v>Sim</v>
      </c>
      <c r="J727" t="str">
        <f>IF(COUNTIFS(BASE_CARDAPIO!F:F,"Sim",BASE_CARDAPIO!A:A,BASE_GEO!H727)&gt;0,"Sim","Não")</f>
        <v>Não</v>
      </c>
      <c r="K727" t="s">
        <v>35783</v>
      </c>
    </row>
    <row r="728" spans="1:12">
      <c r="A728" t="s">
        <v>30958</v>
      </c>
      <c r="B728">
        <v>-23.710969996999999</v>
      </c>
      <c r="C728">
        <v>-46.842413743500003</v>
      </c>
      <c r="D728" t="s">
        <v>31530</v>
      </c>
      <c r="E728" t="s">
        <v>30471</v>
      </c>
      <c r="F728" t="s">
        <v>30472</v>
      </c>
      <c r="G728" t="s">
        <v>35584</v>
      </c>
      <c r="H728" s="7" t="s">
        <v>27111</v>
      </c>
      <c r="I728" t="str">
        <f>IFERROR(IF(VLOOKUP(H728,BASE_IFOOD!A:A,1,0)&lt;&gt;"","Sim","Sim"),"Não")</f>
        <v>Sim</v>
      </c>
      <c r="J728" t="str">
        <f>IF(COUNTIFS(BASE_CARDAPIO!F:F,"Sim",BASE_CARDAPIO!A:A,BASE_GEO!H728)&gt;0,"Sim","Não")</f>
        <v>Sim</v>
      </c>
      <c r="K728" t="s">
        <v>35783</v>
      </c>
    </row>
    <row r="729" spans="1:12">
      <c r="A729" t="s">
        <v>31531</v>
      </c>
      <c r="B729">
        <v>-23.718800002399998</v>
      </c>
      <c r="C729">
        <v>-46.848999999999997</v>
      </c>
      <c r="D729" t="s">
        <v>31532</v>
      </c>
      <c r="E729" t="s">
        <v>30428</v>
      </c>
      <c r="F729" t="s">
        <v>30429</v>
      </c>
      <c r="G729" t="s">
        <v>35585</v>
      </c>
      <c r="H729" s="7" t="s">
        <v>27114</v>
      </c>
      <c r="I729" t="str">
        <f>IFERROR(IF(VLOOKUP(H729,BASE_IFOOD!A:A,1,0)&lt;&gt;"","Sim","Sim"),"Não")</f>
        <v>Sim</v>
      </c>
      <c r="J729" t="str">
        <f>IF(COUNTIFS(BASE_CARDAPIO!F:F,"Sim",BASE_CARDAPIO!A:A,BASE_GEO!H729)&gt;0,"Sim","Não")</f>
        <v>Sim</v>
      </c>
      <c r="K729" t="s">
        <v>35783</v>
      </c>
    </row>
    <row r="730" spans="1:12">
      <c r="A730" t="s">
        <v>30688</v>
      </c>
      <c r="B730">
        <v>-23.711959991899999</v>
      </c>
      <c r="C730">
        <v>-46.843495063100001</v>
      </c>
      <c r="D730" t="s">
        <v>30689</v>
      </c>
      <c r="E730" t="s">
        <v>30447</v>
      </c>
      <c r="F730" t="s">
        <v>30448</v>
      </c>
      <c r="G730" t="s">
        <v>34615</v>
      </c>
      <c r="H730" s="7" t="s">
        <v>1453</v>
      </c>
      <c r="I730" t="str">
        <f>IFERROR(IF(VLOOKUP(H730,BASE_IFOOD!A:A,1,0)&lt;&gt;"","Sim","Sim"),"Não")</f>
        <v>Sim</v>
      </c>
      <c r="J730" t="str">
        <f>IF(COUNTIFS(BASE_CARDAPIO!F:F,"Sim",BASE_CARDAPIO!A:A,BASE_GEO!H730)&gt;0,"Sim","Não")</f>
        <v>Sim</v>
      </c>
      <c r="K730" t="s">
        <v>35783</v>
      </c>
    </row>
    <row r="731" spans="1:12">
      <c r="A731" t="s">
        <v>4778</v>
      </c>
      <c r="B731">
        <v>-23.726360004099998</v>
      </c>
      <c r="C731">
        <v>-46.859223442299999</v>
      </c>
      <c r="D731" t="s">
        <v>4777</v>
      </c>
      <c r="E731" t="s">
        <v>30471</v>
      </c>
      <c r="F731" t="s">
        <v>30472</v>
      </c>
      <c r="G731" t="s">
        <v>34653</v>
      </c>
      <c r="H731" s="7" t="s">
        <v>26690</v>
      </c>
      <c r="I731" t="str">
        <f>IFERROR(IF(VLOOKUP(H731,BASE_IFOOD!A:A,1,0)&lt;&gt;"","Sim","Sim"),"Não")</f>
        <v>Não</v>
      </c>
      <c r="J731" t="str">
        <f>IF(COUNTIFS(BASE_CARDAPIO!F:F,"Sim",BASE_CARDAPIO!A:A,BASE_GEO!H731)&gt;0,"Sim","Não")</f>
        <v>Não</v>
      </c>
      <c r="K731" t="s">
        <v>36382</v>
      </c>
      <c r="L731" t="s">
        <v>36383</v>
      </c>
    </row>
    <row r="732" spans="1:12">
      <c r="A732" t="s">
        <v>31588</v>
      </c>
      <c r="B732">
        <v>-23.744816499999999</v>
      </c>
      <c r="C732">
        <v>-46.809275499999998</v>
      </c>
      <c r="D732" t="s">
        <v>31589</v>
      </c>
      <c r="E732" t="s">
        <v>30423</v>
      </c>
      <c r="F732" t="s">
        <v>30424</v>
      </c>
      <c r="H732" s="7" t="s">
        <v>33440</v>
      </c>
      <c r="I732" t="str">
        <f>IFERROR(IF(VLOOKUP(H732,BASE_IFOOD!A:A,1,0)&lt;&gt;"","Sim","Sim"),"Não")</f>
        <v>Não</v>
      </c>
      <c r="J732" t="str">
        <f>IF(COUNTIFS(BASE_CARDAPIO!F:F,"Sim",BASE_CARDAPIO!A:A,BASE_GEO!H732)&gt;0,"Sim","Não")</f>
        <v>Não</v>
      </c>
      <c r="K732" t="s">
        <v>36384</v>
      </c>
      <c r="L732" t="s">
        <v>36385</v>
      </c>
    </row>
    <row r="733" spans="1:12">
      <c r="A733" t="s">
        <v>4694</v>
      </c>
      <c r="B733">
        <v>-23.716999999999999</v>
      </c>
      <c r="C733">
        <v>-46.8558811686</v>
      </c>
      <c r="D733" t="s">
        <v>30484</v>
      </c>
      <c r="E733" t="s">
        <v>30452</v>
      </c>
      <c r="F733" t="s">
        <v>30453</v>
      </c>
      <c r="H733" s="7" t="s">
        <v>33199</v>
      </c>
      <c r="I733" t="str">
        <f>IFERROR(IF(VLOOKUP(H733,BASE_IFOOD!A:A,1,0)&lt;&gt;"","Sim","Sim"),"Não")</f>
        <v>Não</v>
      </c>
      <c r="J733" t="str">
        <f>IF(COUNTIFS(BASE_CARDAPIO!F:F,"Sim",BASE_CARDAPIO!A:A,BASE_GEO!H733)&gt;0,"Sim","Não")</f>
        <v>Não</v>
      </c>
      <c r="K733" t="s">
        <v>36386</v>
      </c>
      <c r="L733" t="s">
        <v>36387</v>
      </c>
    </row>
    <row r="734" spans="1:12">
      <c r="A734" t="s">
        <v>31065</v>
      </c>
      <c r="B734">
        <v>-23.710879999199999</v>
      </c>
      <c r="C734">
        <v>-46.848999999999997</v>
      </c>
      <c r="D734" t="s">
        <v>31066</v>
      </c>
      <c r="E734" t="s">
        <v>30495</v>
      </c>
      <c r="F734" t="s">
        <v>30496</v>
      </c>
      <c r="G734" t="s">
        <v>35586</v>
      </c>
      <c r="H734" s="7" t="s">
        <v>4312</v>
      </c>
      <c r="I734" t="str">
        <f>IFERROR(IF(VLOOKUP(H734,BASE_IFOOD!A:A,1,0)&lt;&gt;"","Sim","Sim"),"Não")</f>
        <v>Sim</v>
      </c>
      <c r="J734" t="str">
        <f>IF(COUNTIFS(BASE_CARDAPIO!F:F,"Sim",BASE_CARDAPIO!A:A,BASE_GEO!H734)&gt;0,"Sim","Não")</f>
        <v>Não</v>
      </c>
      <c r="K734" t="s">
        <v>35783</v>
      </c>
    </row>
    <row r="735" spans="1:12">
      <c r="A735" t="s">
        <v>31536</v>
      </c>
      <c r="B735">
        <v>-23.725010004000001</v>
      </c>
      <c r="C735">
        <v>-46.840251092099997</v>
      </c>
      <c r="D735" t="s">
        <v>31537</v>
      </c>
      <c r="E735" t="s">
        <v>30471</v>
      </c>
      <c r="F735" t="s">
        <v>30472</v>
      </c>
      <c r="G735" t="s">
        <v>31907</v>
      </c>
      <c r="H735" s="7" t="s">
        <v>27117</v>
      </c>
      <c r="I735" t="str">
        <f>IFERROR(IF(VLOOKUP(H735,BASE_IFOOD!A:A,1,0)&lt;&gt;"","Sim","Sim"),"Não")</f>
        <v>Sim</v>
      </c>
      <c r="J735" t="str">
        <f>IF(COUNTIFS(BASE_CARDAPIO!F:F,"Sim",BASE_CARDAPIO!A:A,BASE_GEO!H735)&gt;0,"Sim","Não")</f>
        <v>Sim</v>
      </c>
      <c r="K735" t="s">
        <v>35783</v>
      </c>
    </row>
    <row r="736" spans="1:12">
      <c r="A736" t="s">
        <v>31538</v>
      </c>
      <c r="B736">
        <v>-23.7106999905</v>
      </c>
      <c r="C736">
        <v>-46.848999999999997</v>
      </c>
      <c r="D736" t="s">
        <v>31539</v>
      </c>
      <c r="E736" t="s">
        <v>30495</v>
      </c>
      <c r="F736" t="s">
        <v>30496</v>
      </c>
      <c r="G736" t="s">
        <v>35587</v>
      </c>
      <c r="H736" s="7" t="s">
        <v>27120</v>
      </c>
      <c r="I736" t="str">
        <f>IFERROR(IF(VLOOKUP(H736,BASE_IFOOD!A:A,1,0)&lt;&gt;"","Sim","Sim"),"Não")</f>
        <v>Sim</v>
      </c>
      <c r="J736" t="str">
        <f>IF(COUNTIFS(BASE_CARDAPIO!F:F,"Sim",BASE_CARDAPIO!A:A,BASE_GEO!H736)&gt;0,"Sim","Não")</f>
        <v>Sim</v>
      </c>
      <c r="K736" t="s">
        <v>35783</v>
      </c>
    </row>
    <row r="737" spans="1:12">
      <c r="A737" t="s">
        <v>30935</v>
      </c>
      <c r="B737">
        <v>-23.7147499977</v>
      </c>
      <c r="C737">
        <v>-46.848999999999997</v>
      </c>
      <c r="D737" t="s">
        <v>31540</v>
      </c>
      <c r="E737" t="s">
        <v>30452</v>
      </c>
      <c r="F737" t="s">
        <v>30453</v>
      </c>
      <c r="G737" t="s">
        <v>34654</v>
      </c>
      <c r="H737" s="7" t="s">
        <v>3896</v>
      </c>
      <c r="I737" t="str">
        <f>IFERROR(IF(VLOOKUP(H737,BASE_IFOOD!A:A,1,0)&lt;&gt;"","Sim","Sim"),"Não")</f>
        <v>Sim</v>
      </c>
      <c r="J737" t="str">
        <f>IF(COUNTIFS(BASE_CARDAPIO!F:F,"Sim",BASE_CARDAPIO!A:A,BASE_GEO!H737)&gt;0,"Sim","Não")</f>
        <v>Não</v>
      </c>
      <c r="K737" t="s">
        <v>36388</v>
      </c>
      <c r="L737" t="s">
        <v>36389</v>
      </c>
    </row>
    <row r="738" spans="1:12">
      <c r="A738" t="s">
        <v>30675</v>
      </c>
      <c r="B738">
        <v>-23.716999999999999</v>
      </c>
      <c r="C738">
        <v>-46.851260956099999</v>
      </c>
      <c r="D738" t="s">
        <v>31541</v>
      </c>
      <c r="E738" t="s">
        <v>30428</v>
      </c>
      <c r="F738" t="s">
        <v>30429</v>
      </c>
      <c r="G738" t="s">
        <v>31542</v>
      </c>
      <c r="H738" s="7" t="s">
        <v>33422</v>
      </c>
      <c r="I738" t="str">
        <f>IFERROR(IF(VLOOKUP(H738,BASE_IFOOD!A:A,1,0)&lt;&gt;"","Sim","Sim"),"Não")</f>
        <v>Não</v>
      </c>
      <c r="J738" t="str">
        <f>IF(COUNTIFS(BASE_CARDAPIO!F:F,"Sim",BASE_CARDAPIO!A:A,BASE_GEO!H738)&gt;0,"Sim","Não")</f>
        <v>Não</v>
      </c>
      <c r="K738" t="s">
        <v>36137</v>
      </c>
      <c r="L738" t="s">
        <v>36138</v>
      </c>
    </row>
    <row r="739" spans="1:12">
      <c r="A739" t="s">
        <v>31234</v>
      </c>
      <c r="B739">
        <v>-23.7175400088</v>
      </c>
      <c r="C739">
        <v>-46.848410176599998</v>
      </c>
      <c r="D739" t="s">
        <v>31543</v>
      </c>
      <c r="E739" t="s">
        <v>30452</v>
      </c>
      <c r="F739" t="s">
        <v>30453</v>
      </c>
      <c r="G739" t="s">
        <v>34655</v>
      </c>
      <c r="H739" s="7" t="s">
        <v>3634</v>
      </c>
      <c r="I739" t="str">
        <f>IFERROR(IF(VLOOKUP(H739,BASE_IFOOD!A:A,1,0)&lt;&gt;"","Sim","Sim"),"Não")</f>
        <v>Sim</v>
      </c>
      <c r="J739" t="str">
        <f>IF(COUNTIFS(BASE_CARDAPIO!F:F,"Sim",BASE_CARDAPIO!A:A,BASE_GEO!H739)&gt;0,"Sim","Não")</f>
        <v>Sim</v>
      </c>
      <c r="K739" t="s">
        <v>36390</v>
      </c>
      <c r="L739" t="s">
        <v>36391</v>
      </c>
    </row>
    <row r="740" spans="1:12">
      <c r="A740" t="s">
        <v>31100</v>
      </c>
      <c r="B740">
        <v>-23.7081799905</v>
      </c>
      <c r="C740">
        <v>-46.848999999999997</v>
      </c>
      <c r="D740" t="s">
        <v>31544</v>
      </c>
      <c r="E740" t="s">
        <v>30441</v>
      </c>
      <c r="F740" t="s">
        <v>30442</v>
      </c>
      <c r="G740" t="s">
        <v>35588</v>
      </c>
      <c r="H740" s="7" t="s">
        <v>27123</v>
      </c>
      <c r="I740" t="str">
        <f>IFERROR(IF(VLOOKUP(H740,BASE_IFOOD!A:A,1,0)&lt;&gt;"","Sim","Sim"),"Não")</f>
        <v>Sim</v>
      </c>
      <c r="J740" t="str">
        <f>IF(COUNTIFS(BASE_CARDAPIO!F:F,"Sim",BASE_CARDAPIO!A:A,BASE_GEO!H740)&gt;0,"Sim","Não")</f>
        <v>Não</v>
      </c>
      <c r="K740" t="s">
        <v>35783</v>
      </c>
    </row>
    <row r="741" spans="1:12">
      <c r="A741" t="s">
        <v>30566</v>
      </c>
      <c r="B741">
        <v>-23.707729999000001</v>
      </c>
      <c r="C741">
        <v>-46.848999999999997</v>
      </c>
      <c r="D741" t="s">
        <v>31545</v>
      </c>
      <c r="E741" t="s">
        <v>30471</v>
      </c>
      <c r="F741" t="s">
        <v>30472</v>
      </c>
      <c r="G741" t="s">
        <v>35589</v>
      </c>
      <c r="H741" s="7" t="s">
        <v>27125</v>
      </c>
      <c r="I741" t="str">
        <f>IFERROR(IF(VLOOKUP(H741,BASE_IFOOD!A:A,1,0)&lt;&gt;"","Sim","Sim"),"Não")</f>
        <v>Sim</v>
      </c>
      <c r="J741" t="str">
        <f>IF(COUNTIFS(BASE_CARDAPIO!F:F,"Sim",BASE_CARDAPIO!A:A,BASE_GEO!H741)&gt;0,"Sim","Não")</f>
        <v>Sim</v>
      </c>
      <c r="K741" t="s">
        <v>35783</v>
      </c>
    </row>
    <row r="742" spans="1:12">
      <c r="A742" t="s">
        <v>30504</v>
      </c>
      <c r="B742">
        <v>-23.7220400068</v>
      </c>
      <c r="C742">
        <v>-46.843495064499997</v>
      </c>
      <c r="D742" t="s">
        <v>31546</v>
      </c>
      <c r="E742" t="s">
        <v>30452</v>
      </c>
      <c r="F742" t="s">
        <v>30453</v>
      </c>
      <c r="H742" s="7" t="s">
        <v>33423</v>
      </c>
      <c r="I742" t="str">
        <f>IFERROR(IF(VLOOKUP(H742,BASE_IFOOD!A:A,1,0)&lt;&gt;"","Sim","Sim"),"Não")</f>
        <v>Não</v>
      </c>
      <c r="J742" t="str">
        <f>IF(COUNTIFS(BASE_CARDAPIO!F:F,"Sim",BASE_CARDAPIO!A:A,BASE_GEO!H742)&gt;0,"Sim","Não")</f>
        <v>Não</v>
      </c>
      <c r="K742" t="s">
        <v>36392</v>
      </c>
      <c r="L742" t="s">
        <v>36393</v>
      </c>
    </row>
    <row r="743" spans="1:12">
      <c r="A743" t="s">
        <v>31465</v>
      </c>
      <c r="B743">
        <v>-23.706379995599999</v>
      </c>
      <c r="C743">
        <v>-46.837400325200001</v>
      </c>
      <c r="D743" t="s">
        <v>31547</v>
      </c>
      <c r="E743" t="s">
        <v>30423</v>
      </c>
      <c r="F743" t="s">
        <v>30424</v>
      </c>
      <c r="G743" t="s">
        <v>35590</v>
      </c>
      <c r="H743" s="7" t="s">
        <v>27127</v>
      </c>
      <c r="I743" t="str">
        <f>IFERROR(IF(VLOOKUP(H743,BASE_IFOOD!A:A,1,0)&lt;&gt;"","Sim","Sim"),"Não")</f>
        <v>Sim</v>
      </c>
      <c r="J743" t="str">
        <f>IF(COUNTIFS(BASE_CARDAPIO!F:F,"Sim",BASE_CARDAPIO!A:A,BASE_GEO!H743)&gt;0,"Sim","Não")</f>
        <v>Não</v>
      </c>
      <c r="K743" t="s">
        <v>35783</v>
      </c>
    </row>
    <row r="744" spans="1:12">
      <c r="A744" t="s">
        <v>30546</v>
      </c>
      <c r="B744">
        <v>-23.7131299996</v>
      </c>
      <c r="C744">
        <v>-46.844773001199997</v>
      </c>
      <c r="D744" t="s">
        <v>31548</v>
      </c>
      <c r="E744" t="s">
        <v>30423</v>
      </c>
      <c r="F744" t="s">
        <v>30424</v>
      </c>
      <c r="G744" t="s">
        <v>31549</v>
      </c>
      <c r="H744" s="7" t="s">
        <v>33424</v>
      </c>
      <c r="I744" t="str">
        <f>IFERROR(IF(VLOOKUP(H744,BASE_IFOOD!A:A,1,0)&lt;&gt;"","Sim","Sim"),"Não")</f>
        <v>Não</v>
      </c>
      <c r="J744" t="str">
        <f>IF(COUNTIFS(BASE_CARDAPIO!F:F,"Sim",BASE_CARDAPIO!A:A,BASE_GEO!H744)&gt;0,"Sim","Não")</f>
        <v>Não</v>
      </c>
      <c r="K744" t="s">
        <v>36394</v>
      </c>
      <c r="L744" t="s">
        <v>36395</v>
      </c>
    </row>
    <row r="745" spans="1:12">
      <c r="A745" t="s">
        <v>4778</v>
      </c>
      <c r="B745">
        <v>-23.726360004099998</v>
      </c>
      <c r="C745">
        <v>-46.859223442299999</v>
      </c>
      <c r="D745" t="s">
        <v>31550</v>
      </c>
      <c r="E745" t="s">
        <v>30441</v>
      </c>
      <c r="F745" t="s">
        <v>30442</v>
      </c>
      <c r="G745" t="s">
        <v>35591</v>
      </c>
      <c r="H745" s="7" t="s">
        <v>27130</v>
      </c>
      <c r="I745" t="str">
        <f>IFERROR(IF(VLOOKUP(H745,BASE_IFOOD!A:A,1,0)&lt;&gt;"","Sim","Sim"),"Não")</f>
        <v>Sim</v>
      </c>
      <c r="J745" t="str">
        <f>IF(COUNTIFS(BASE_CARDAPIO!F:F,"Sim",BASE_CARDAPIO!A:A,BASE_GEO!H745)&gt;0,"Sim","Não")</f>
        <v>Sim</v>
      </c>
      <c r="K745" t="s">
        <v>35783</v>
      </c>
    </row>
    <row r="746" spans="1:12">
      <c r="A746" t="s">
        <v>30641</v>
      </c>
      <c r="B746">
        <v>-23.716999999999999</v>
      </c>
      <c r="C746">
        <v>-46.845362812099999</v>
      </c>
      <c r="D746" t="s">
        <v>31198</v>
      </c>
      <c r="E746" t="s">
        <v>30471</v>
      </c>
      <c r="F746" t="s">
        <v>30472</v>
      </c>
      <c r="G746" t="s">
        <v>4585</v>
      </c>
      <c r="H746" s="7" t="s">
        <v>4588</v>
      </c>
      <c r="I746" t="str">
        <f>IFERROR(IF(VLOOKUP(H746,BASE_IFOOD!A:A,1,0)&lt;&gt;"","Sim","Sim"),"Não")</f>
        <v>Sim</v>
      </c>
      <c r="J746" t="str">
        <f>IF(COUNTIFS(BASE_CARDAPIO!F:F,"Sim",BASE_CARDAPIO!A:A,BASE_GEO!H746)&gt;0,"Sim","Não")</f>
        <v>Não</v>
      </c>
      <c r="K746" t="s">
        <v>35783</v>
      </c>
    </row>
    <row r="747" spans="1:12">
      <c r="A747" t="s">
        <v>31264</v>
      </c>
      <c r="B747">
        <v>-23.711959999200001</v>
      </c>
      <c r="C747">
        <v>-46.848999999999997</v>
      </c>
      <c r="D747" t="s">
        <v>31552</v>
      </c>
      <c r="E747" t="s">
        <v>30423</v>
      </c>
      <c r="F747" t="s">
        <v>30424</v>
      </c>
      <c r="G747" t="s">
        <v>31553</v>
      </c>
      <c r="H747" s="7" t="s">
        <v>33426</v>
      </c>
      <c r="I747" t="str">
        <f>IFERROR(IF(VLOOKUP(H747,BASE_IFOOD!A:A,1,0)&lt;&gt;"","Sim","Sim"),"Não")</f>
        <v>Não</v>
      </c>
      <c r="J747" t="str">
        <f>IF(COUNTIFS(BASE_CARDAPIO!F:F,"Sim",BASE_CARDAPIO!A:A,BASE_GEO!H747)&gt;0,"Sim","Não")</f>
        <v>Não</v>
      </c>
      <c r="K747" t="s">
        <v>36396</v>
      </c>
      <c r="L747" t="s">
        <v>36397</v>
      </c>
    </row>
    <row r="748" spans="1:12">
      <c r="A748" t="s">
        <v>31554</v>
      </c>
      <c r="B748">
        <v>-23.714119999499999</v>
      </c>
      <c r="C748">
        <v>-46.845854326199998</v>
      </c>
      <c r="D748" t="s">
        <v>31555</v>
      </c>
      <c r="E748" t="s">
        <v>30447</v>
      </c>
      <c r="F748" t="s">
        <v>30448</v>
      </c>
      <c r="G748" t="s">
        <v>34648</v>
      </c>
      <c r="H748" s="7" t="s">
        <v>33427</v>
      </c>
      <c r="I748" t="str">
        <f>IFERROR(IF(VLOOKUP(H748,BASE_IFOOD!A:A,1,0)&lt;&gt;"","Sim","Sim"),"Não")</f>
        <v>Não</v>
      </c>
      <c r="J748" t="str">
        <f>IF(COUNTIFS(BASE_CARDAPIO!F:F,"Sim",BASE_CARDAPIO!A:A,BASE_GEO!H748)&gt;0,"Sim","Não")</f>
        <v>Não</v>
      </c>
      <c r="K748" t="s">
        <v>36398</v>
      </c>
      <c r="L748" t="s">
        <v>36399</v>
      </c>
    </row>
    <row r="749" spans="1:12">
      <c r="A749" t="s">
        <v>30728</v>
      </c>
      <c r="B749">
        <v>-23.7207800013</v>
      </c>
      <c r="C749">
        <v>-46.848999999999997</v>
      </c>
      <c r="D749" t="s">
        <v>31325</v>
      </c>
      <c r="E749" t="s">
        <v>30423</v>
      </c>
      <c r="F749" t="s">
        <v>30424</v>
      </c>
      <c r="H749" s="7" t="s">
        <v>33367</v>
      </c>
      <c r="I749" t="str">
        <f>IFERROR(IF(VLOOKUP(H749,BASE_IFOOD!A:A,1,0)&lt;&gt;"","Sim","Sim"),"Não")</f>
        <v>Não</v>
      </c>
      <c r="J749" t="str">
        <f>IF(COUNTIFS(BASE_CARDAPIO!F:F,"Sim",BASE_CARDAPIO!A:A,BASE_GEO!H749)&gt;0,"Sim","Não")</f>
        <v>Não</v>
      </c>
      <c r="K749" t="s">
        <v>36400</v>
      </c>
      <c r="L749" t="s">
        <v>36401</v>
      </c>
    </row>
    <row r="750" spans="1:12">
      <c r="A750" t="s">
        <v>31557</v>
      </c>
      <c r="B750">
        <v>-23.720510005800001</v>
      </c>
      <c r="C750">
        <v>-46.848999999999997</v>
      </c>
      <c r="D750" t="s">
        <v>31558</v>
      </c>
      <c r="E750" t="s">
        <v>30447</v>
      </c>
      <c r="F750" t="s">
        <v>30448</v>
      </c>
      <c r="G750" t="s">
        <v>35592</v>
      </c>
      <c r="H750" s="7" t="s">
        <v>27137</v>
      </c>
      <c r="I750" t="str">
        <f>IFERROR(IF(VLOOKUP(H750,BASE_IFOOD!A:A,1,0)&lt;&gt;"","Sim","Sim"),"Não")</f>
        <v>Sim</v>
      </c>
      <c r="J750" t="str">
        <f>IF(COUNTIFS(BASE_CARDAPIO!F:F,"Sim",BASE_CARDAPIO!A:A,BASE_GEO!H750)&gt;0,"Sim","Não")</f>
        <v>Sim</v>
      </c>
      <c r="K750" t="s">
        <v>35783</v>
      </c>
    </row>
    <row r="751" spans="1:12">
      <c r="A751" t="s">
        <v>4722</v>
      </c>
      <c r="B751">
        <v>-23.716999999999999</v>
      </c>
      <c r="C751">
        <v>-46.846837341899999</v>
      </c>
      <c r="D751" t="s">
        <v>31559</v>
      </c>
      <c r="E751" t="s">
        <v>30441</v>
      </c>
      <c r="F751" t="s">
        <v>30442</v>
      </c>
      <c r="G751" t="s">
        <v>30921</v>
      </c>
      <c r="H751" s="7" t="s">
        <v>33429</v>
      </c>
      <c r="I751" t="str">
        <f>IFERROR(IF(VLOOKUP(H751,BASE_IFOOD!A:A,1,0)&lt;&gt;"","Sim","Sim"),"Não")</f>
        <v>Não</v>
      </c>
      <c r="J751" t="str">
        <f>IF(COUNTIFS(BASE_CARDAPIO!F:F,"Sim",BASE_CARDAPIO!A:A,BASE_GEO!H751)&gt;0,"Sim","Não")</f>
        <v>Não</v>
      </c>
      <c r="K751" t="s">
        <v>36091</v>
      </c>
      <c r="L751" t="s">
        <v>36402</v>
      </c>
    </row>
    <row r="752" spans="1:12">
      <c r="A752" t="s">
        <v>4690</v>
      </c>
      <c r="B752">
        <v>-23.724830001000001</v>
      </c>
      <c r="C752">
        <v>-46.840447699899997</v>
      </c>
      <c r="D752" t="s">
        <v>31560</v>
      </c>
      <c r="E752" t="s">
        <v>30423</v>
      </c>
      <c r="F752" t="s">
        <v>30424</v>
      </c>
      <c r="G752" t="s">
        <v>35593</v>
      </c>
      <c r="H752" s="7" t="s">
        <v>27140</v>
      </c>
      <c r="I752" t="str">
        <f>IFERROR(IF(VLOOKUP(H752,BASE_IFOOD!A:A,1,0)&lt;&gt;"","Sim","Sim"),"Não")</f>
        <v>Sim</v>
      </c>
      <c r="J752" t="str">
        <f>IF(COUNTIFS(BASE_CARDAPIO!F:F,"Sim",BASE_CARDAPIO!A:A,BASE_GEO!H752)&gt;0,"Sim","Não")</f>
        <v>Não</v>
      </c>
      <c r="K752" t="s">
        <v>35783</v>
      </c>
    </row>
    <row r="753" spans="1:13">
      <c r="A753" t="s">
        <v>30758</v>
      </c>
      <c r="B753">
        <v>-23.713939999000001</v>
      </c>
      <c r="C753">
        <v>-46.852342278800002</v>
      </c>
      <c r="D753" t="s">
        <v>31561</v>
      </c>
      <c r="E753" t="s">
        <v>30423</v>
      </c>
      <c r="F753" t="s">
        <v>30424</v>
      </c>
      <c r="G753" t="s">
        <v>35594</v>
      </c>
      <c r="H753" s="7" t="s">
        <v>27143</v>
      </c>
      <c r="I753" t="str">
        <f>IFERROR(IF(VLOOKUP(H753,BASE_IFOOD!A:A,1,0)&lt;&gt;"","Sim","Sim"),"Não")</f>
        <v>Sim</v>
      </c>
      <c r="J753" t="str">
        <f>IF(COUNTIFS(BASE_CARDAPIO!F:F,"Sim",BASE_CARDAPIO!A:A,BASE_GEO!H753)&gt;0,"Sim","Não")</f>
        <v>Sim</v>
      </c>
      <c r="K753" t="s">
        <v>35783</v>
      </c>
    </row>
    <row r="754" spans="1:13">
      <c r="A754" t="s">
        <v>4705</v>
      </c>
      <c r="B754">
        <v>-23.716999999999999</v>
      </c>
      <c r="C754">
        <v>-46.855291349399998</v>
      </c>
      <c r="D754" t="s">
        <v>31562</v>
      </c>
      <c r="E754" t="s">
        <v>30423</v>
      </c>
      <c r="F754" t="s">
        <v>30424</v>
      </c>
      <c r="G754" t="s">
        <v>31563</v>
      </c>
      <c r="H754" s="7" t="s">
        <v>33430</v>
      </c>
      <c r="I754" t="str">
        <f>IFERROR(IF(VLOOKUP(H754,BASE_IFOOD!A:A,1,0)&lt;&gt;"","Sim","Sim"),"Não")</f>
        <v>Não</v>
      </c>
      <c r="J754" t="str">
        <f>IF(COUNTIFS(BASE_CARDAPIO!F:F,"Sim",BASE_CARDAPIO!A:A,BASE_GEO!H754)&gt;0,"Sim","Não")</f>
        <v>Não</v>
      </c>
      <c r="K754" t="s">
        <v>36403</v>
      </c>
      <c r="L754" t="s">
        <v>36404</v>
      </c>
      <c r="M754" t="s">
        <v>36405</v>
      </c>
    </row>
    <row r="755" spans="1:13">
      <c r="A755" t="s">
        <v>30958</v>
      </c>
      <c r="B755">
        <v>-23.710969996999999</v>
      </c>
      <c r="C755">
        <v>-46.842413743500003</v>
      </c>
      <c r="D755" t="s">
        <v>31564</v>
      </c>
      <c r="E755" t="s">
        <v>30452</v>
      </c>
      <c r="F755" t="s">
        <v>30453</v>
      </c>
      <c r="G755" t="s">
        <v>34656</v>
      </c>
      <c r="H755" s="7" t="s">
        <v>33431</v>
      </c>
      <c r="I755" t="str">
        <f>IFERROR(IF(VLOOKUP(H755,BASE_IFOOD!A:A,1,0)&lt;&gt;"","Sim","Sim"),"Não")</f>
        <v>Não</v>
      </c>
      <c r="J755" t="str">
        <f>IF(COUNTIFS(BASE_CARDAPIO!F:F,"Sim",BASE_CARDAPIO!A:A,BASE_GEO!H755)&gt;0,"Sim","Não")</f>
        <v>Não</v>
      </c>
      <c r="K755" t="s">
        <v>36406</v>
      </c>
      <c r="L755" t="s">
        <v>36407</v>
      </c>
    </row>
    <row r="756" spans="1:13">
      <c r="A756" t="s">
        <v>4745</v>
      </c>
      <c r="B756">
        <v>-23.721950008</v>
      </c>
      <c r="C756">
        <v>-46.843593365399997</v>
      </c>
      <c r="D756" t="s">
        <v>31565</v>
      </c>
      <c r="E756" t="s">
        <v>30471</v>
      </c>
      <c r="F756" t="s">
        <v>30472</v>
      </c>
      <c r="G756" t="s">
        <v>35595</v>
      </c>
      <c r="H756" s="7" t="s">
        <v>27146</v>
      </c>
      <c r="I756" t="str">
        <f>IFERROR(IF(VLOOKUP(H756,BASE_IFOOD!A:A,1,0)&lt;&gt;"","Sim","Sim"),"Não")</f>
        <v>Sim</v>
      </c>
      <c r="J756" t="str">
        <f>IF(COUNTIFS(BASE_CARDAPIO!F:F,"Sim",BASE_CARDAPIO!A:A,BASE_GEO!H756)&gt;0,"Sim","Não")</f>
        <v>Não</v>
      </c>
      <c r="K756" t="s">
        <v>35783</v>
      </c>
    </row>
    <row r="757" spans="1:13">
      <c r="A757" t="s">
        <v>4805</v>
      </c>
      <c r="B757">
        <v>-23.714479990899999</v>
      </c>
      <c r="C757">
        <v>-46.848999999999997</v>
      </c>
      <c r="D757" t="s">
        <v>31566</v>
      </c>
      <c r="E757" t="s">
        <v>30447</v>
      </c>
      <c r="F757" t="s">
        <v>30448</v>
      </c>
      <c r="G757" t="s">
        <v>31567</v>
      </c>
      <c r="H757" s="7" t="s">
        <v>33432</v>
      </c>
      <c r="I757" t="str">
        <f>IFERROR(IF(VLOOKUP(H757,BASE_IFOOD!A:A,1,0)&lt;&gt;"","Sim","Sim"),"Não")</f>
        <v>Não</v>
      </c>
      <c r="J757" t="str">
        <f>IF(COUNTIFS(BASE_CARDAPIO!F:F,"Sim",BASE_CARDAPIO!A:A,BASE_GEO!H757)&gt;0,"Sim","Não")</f>
        <v>Não</v>
      </c>
      <c r="K757" t="s">
        <v>36408</v>
      </c>
      <c r="L757" t="s">
        <v>36409</v>
      </c>
    </row>
    <row r="758" spans="1:13">
      <c r="A758" t="s">
        <v>4722</v>
      </c>
      <c r="B758">
        <v>-23.716999999999999</v>
      </c>
      <c r="C758">
        <v>-46.846837341899999</v>
      </c>
      <c r="D758" t="s">
        <v>31568</v>
      </c>
      <c r="E758" t="s">
        <v>30428</v>
      </c>
      <c r="F758" t="s">
        <v>30429</v>
      </c>
      <c r="G758" t="s">
        <v>35596</v>
      </c>
      <c r="H758" s="7" t="s">
        <v>27149</v>
      </c>
      <c r="I758" t="str">
        <f>IFERROR(IF(VLOOKUP(H758,BASE_IFOOD!A:A,1,0)&lt;&gt;"","Sim","Sim"),"Não")</f>
        <v>Sim</v>
      </c>
      <c r="J758" t="str">
        <f>IF(COUNTIFS(BASE_CARDAPIO!F:F,"Sim",BASE_CARDAPIO!A:A,BASE_GEO!H758)&gt;0,"Sim","Não")</f>
        <v>Sim</v>
      </c>
      <c r="K758" t="s">
        <v>35783</v>
      </c>
    </row>
    <row r="759" spans="1:13">
      <c r="A759" t="s">
        <v>30478</v>
      </c>
      <c r="B759">
        <v>-23.709619997299999</v>
      </c>
      <c r="C759">
        <v>-46.8409392095</v>
      </c>
      <c r="D759" t="s">
        <v>31569</v>
      </c>
      <c r="E759" t="s">
        <v>30423</v>
      </c>
      <c r="F759" t="s">
        <v>30424</v>
      </c>
      <c r="G759" t="s">
        <v>35597</v>
      </c>
      <c r="H759" s="7" t="s">
        <v>27151</v>
      </c>
      <c r="I759" t="str">
        <f>IFERROR(IF(VLOOKUP(H759,BASE_IFOOD!A:A,1,0)&lt;&gt;"","Sim","Sim"),"Não")</f>
        <v>Sim</v>
      </c>
      <c r="J759" t="str">
        <f>IF(COUNTIFS(BASE_CARDAPIO!F:F,"Sim",BASE_CARDAPIO!A:A,BASE_GEO!H759)&gt;0,"Sim","Não")</f>
        <v>Sim</v>
      </c>
      <c r="K759" t="s">
        <v>35783</v>
      </c>
    </row>
    <row r="760" spans="1:13">
      <c r="A760" t="s">
        <v>30585</v>
      </c>
      <c r="B760">
        <v>-23.708719997599999</v>
      </c>
      <c r="C760">
        <v>-46.839956186899997</v>
      </c>
      <c r="D760" t="s">
        <v>31570</v>
      </c>
      <c r="E760" t="s">
        <v>30441</v>
      </c>
      <c r="F760" t="s">
        <v>30442</v>
      </c>
      <c r="G760" t="s">
        <v>31571</v>
      </c>
      <c r="H760" s="7" t="s">
        <v>33433</v>
      </c>
      <c r="I760" t="str">
        <f>IFERROR(IF(VLOOKUP(H760,BASE_IFOOD!A:A,1,0)&lt;&gt;"","Sim","Sim"),"Não")</f>
        <v>Não</v>
      </c>
      <c r="J760" t="str">
        <f>IF(COUNTIFS(BASE_CARDAPIO!F:F,"Sim",BASE_CARDAPIO!A:A,BASE_GEO!H760)&gt;0,"Sim","Não")</f>
        <v>Não</v>
      </c>
      <c r="K760" t="s">
        <v>36410</v>
      </c>
      <c r="L760" t="s">
        <v>36411</v>
      </c>
    </row>
    <row r="761" spans="1:13">
      <c r="A761" t="s">
        <v>4690</v>
      </c>
      <c r="B761">
        <v>-23.724830001000001</v>
      </c>
      <c r="C761">
        <v>-46.840447699899997</v>
      </c>
      <c r="D761" t="s">
        <v>4689</v>
      </c>
      <c r="E761" t="s">
        <v>30423</v>
      </c>
      <c r="F761" t="s">
        <v>30424</v>
      </c>
      <c r="G761" t="s">
        <v>34633</v>
      </c>
      <c r="H761" s="7" t="s">
        <v>33434</v>
      </c>
      <c r="I761" t="str">
        <f>IFERROR(IF(VLOOKUP(H761,BASE_IFOOD!A:A,1,0)&lt;&gt;"","Sim","Sim"),"Não")</f>
        <v>Não</v>
      </c>
      <c r="J761" t="str">
        <f>IF(COUNTIFS(BASE_CARDAPIO!F:F,"Sim",BASE_CARDAPIO!A:A,BASE_GEO!H761)&gt;0,"Sim","Não")</f>
        <v>Não</v>
      </c>
      <c r="K761" t="s">
        <v>36412</v>
      </c>
      <c r="L761" t="s">
        <v>36413</v>
      </c>
    </row>
    <row r="762" spans="1:13">
      <c r="A762" t="s">
        <v>4690</v>
      </c>
      <c r="B762">
        <v>-23.724830001000001</v>
      </c>
      <c r="C762">
        <v>-46.840447699899997</v>
      </c>
      <c r="D762" t="s">
        <v>31572</v>
      </c>
      <c r="E762" t="s">
        <v>30423</v>
      </c>
      <c r="F762" t="s">
        <v>30424</v>
      </c>
      <c r="G762" t="s">
        <v>31573</v>
      </c>
      <c r="H762" s="7" t="s">
        <v>33435</v>
      </c>
      <c r="I762" t="str">
        <f>IFERROR(IF(VLOOKUP(H762,BASE_IFOOD!A:A,1,0)&lt;&gt;"","Sim","Sim"),"Não")</f>
        <v>Não</v>
      </c>
      <c r="J762" t="str">
        <f>IF(COUNTIFS(BASE_CARDAPIO!F:F,"Sim",BASE_CARDAPIO!A:A,BASE_GEO!H762)&gt;0,"Sim","Não")</f>
        <v>Não</v>
      </c>
      <c r="K762" t="s">
        <v>36414</v>
      </c>
      <c r="L762" t="s">
        <v>36415</v>
      </c>
      <c r="M762" t="s">
        <v>36416</v>
      </c>
    </row>
    <row r="763" spans="1:13">
      <c r="A763" t="s">
        <v>31249</v>
      </c>
      <c r="B763">
        <v>-23.716459999000001</v>
      </c>
      <c r="C763">
        <v>-46.849589814799998</v>
      </c>
      <c r="D763" t="s">
        <v>31574</v>
      </c>
      <c r="E763" t="s">
        <v>30471</v>
      </c>
      <c r="F763" t="s">
        <v>30472</v>
      </c>
      <c r="G763" t="s">
        <v>35598</v>
      </c>
      <c r="H763" s="7" t="s">
        <v>27154</v>
      </c>
      <c r="I763" t="str">
        <f>IFERROR(IF(VLOOKUP(H763,BASE_IFOOD!A:A,1,0)&lt;&gt;"","Sim","Sim"),"Não")</f>
        <v>Sim</v>
      </c>
      <c r="J763" t="str">
        <f>IF(COUNTIFS(BASE_CARDAPIO!F:F,"Sim",BASE_CARDAPIO!A:A,BASE_GEO!H763)&gt;0,"Sim","Não")</f>
        <v>Sim</v>
      </c>
      <c r="K763" t="s">
        <v>35783</v>
      </c>
    </row>
    <row r="764" spans="1:13">
      <c r="A764" t="s">
        <v>30683</v>
      </c>
      <c r="B764">
        <v>-23.7026298</v>
      </c>
      <c r="C764">
        <v>-46.862339300000002</v>
      </c>
      <c r="D764" t="s">
        <v>30684</v>
      </c>
      <c r="E764" t="s">
        <v>30423</v>
      </c>
      <c r="F764" t="s">
        <v>30424</v>
      </c>
      <c r="G764" t="s">
        <v>34685</v>
      </c>
      <c r="H764" s="7" t="s">
        <v>1443</v>
      </c>
      <c r="I764" t="str">
        <f>IFERROR(IF(VLOOKUP(H764,BASE_IFOOD!A:A,1,0)&lt;&gt;"","Sim","Sim"),"Não")</f>
        <v>Sim</v>
      </c>
      <c r="J764" t="str">
        <f>IF(COUNTIFS(BASE_CARDAPIO!F:F,"Sim",BASE_CARDAPIO!A:A,BASE_GEO!H764)&gt;0,"Sim","Não")</f>
        <v>Sim</v>
      </c>
      <c r="K764" t="s">
        <v>35783</v>
      </c>
    </row>
    <row r="765" spans="1:13">
      <c r="A765" t="s">
        <v>30679</v>
      </c>
      <c r="B765">
        <v>-23.709079998499998</v>
      </c>
      <c r="C765">
        <v>-46.857650602900002</v>
      </c>
      <c r="D765" t="s">
        <v>31599</v>
      </c>
      <c r="E765" t="s">
        <v>30423</v>
      </c>
      <c r="F765" t="s">
        <v>30424</v>
      </c>
      <c r="H765" s="7" t="s">
        <v>33444</v>
      </c>
      <c r="I765" t="str">
        <f>IFERROR(IF(VLOOKUP(H765,BASE_IFOOD!A:A,1,0)&lt;&gt;"","Sim","Sim"),"Não")</f>
        <v>Não</v>
      </c>
      <c r="J765" t="str">
        <f>IF(COUNTIFS(BASE_CARDAPIO!F:F,"Sim",BASE_CARDAPIO!A:A,BASE_GEO!H765)&gt;0,"Sim","Não")</f>
        <v>Não</v>
      </c>
      <c r="K765" t="s">
        <v>36417</v>
      </c>
      <c r="L765" t="s">
        <v>36418</v>
      </c>
    </row>
    <row r="766" spans="1:13">
      <c r="A766" t="s">
        <v>30582</v>
      </c>
      <c r="B766">
        <v>-23.710339993600002</v>
      </c>
      <c r="C766">
        <v>-46.856274376199998</v>
      </c>
      <c r="D766" t="s">
        <v>30622</v>
      </c>
      <c r="E766" t="s">
        <v>30452</v>
      </c>
      <c r="F766" t="s">
        <v>30453</v>
      </c>
      <c r="G766" t="s">
        <v>34612</v>
      </c>
      <c r="H766" s="7" t="s">
        <v>967</v>
      </c>
      <c r="I766" t="str">
        <f>IFERROR(IF(VLOOKUP(H766,BASE_IFOOD!A:A,1,0)&lt;&gt;"","Sim","Sim"),"Não")</f>
        <v>Sim</v>
      </c>
      <c r="J766" t="str">
        <f>IF(COUNTIFS(BASE_CARDAPIO!F:F,"Sim",BASE_CARDAPIO!A:A,BASE_GEO!H766)&gt;0,"Sim","Não")</f>
        <v>Sim</v>
      </c>
      <c r="K766" t="s">
        <v>35783</v>
      </c>
    </row>
    <row r="767" spans="1:13">
      <c r="A767" t="s">
        <v>30587</v>
      </c>
      <c r="B767">
        <v>-23.760687000000001</v>
      </c>
      <c r="C767">
        <v>-46.811962100000002</v>
      </c>
      <c r="D767" t="s">
        <v>31576</v>
      </c>
      <c r="E767" t="s">
        <v>30471</v>
      </c>
      <c r="F767" t="s">
        <v>30472</v>
      </c>
      <c r="H767" s="7" t="s">
        <v>33436</v>
      </c>
      <c r="I767" t="str">
        <f>IFERROR(IF(VLOOKUP(H767,BASE_IFOOD!A:A,1,0)&lt;&gt;"","Sim","Sim"),"Não")</f>
        <v>Não</v>
      </c>
      <c r="J767" t="str">
        <f>IF(COUNTIFS(BASE_CARDAPIO!F:F,"Sim",BASE_CARDAPIO!A:A,BASE_GEO!H767)&gt;0,"Sim","Não")</f>
        <v>Não</v>
      </c>
      <c r="K767" t="s">
        <v>36419</v>
      </c>
      <c r="L767" t="s">
        <v>36420</v>
      </c>
    </row>
    <row r="768" spans="1:13">
      <c r="A768" t="s">
        <v>30596</v>
      </c>
      <c r="B768">
        <v>-23.716459993899999</v>
      </c>
      <c r="C768">
        <v>-46.848999999999997</v>
      </c>
      <c r="D768" t="s">
        <v>30597</v>
      </c>
      <c r="E768" t="s">
        <v>30495</v>
      </c>
      <c r="F768" t="s">
        <v>30496</v>
      </c>
      <c r="G768" t="s">
        <v>34639</v>
      </c>
      <c r="H768" s="7" t="s">
        <v>354</v>
      </c>
      <c r="I768" t="str">
        <f>IFERROR(IF(VLOOKUP(H768,BASE_IFOOD!A:A,1,0)&lt;&gt;"","Sim","Sim"),"Não")</f>
        <v>Sim</v>
      </c>
      <c r="J768" t="str">
        <f>IF(COUNTIFS(BASE_CARDAPIO!F:F,"Sim",BASE_CARDAPIO!A:A,BASE_GEO!H768)&gt;0,"Sim","Não")</f>
        <v>Sim</v>
      </c>
      <c r="K768" t="s">
        <v>35783</v>
      </c>
    </row>
    <row r="769" spans="1:14">
      <c r="A769" t="s">
        <v>31257</v>
      </c>
      <c r="B769">
        <v>-23.716999999999999</v>
      </c>
      <c r="C769">
        <v>-46.844871297399997</v>
      </c>
      <c r="D769" t="s">
        <v>31258</v>
      </c>
      <c r="E769" t="s">
        <v>30441</v>
      </c>
      <c r="F769" t="s">
        <v>30442</v>
      </c>
      <c r="H769" s="7" t="s">
        <v>33355</v>
      </c>
      <c r="I769" t="str">
        <f>IFERROR(IF(VLOOKUP(H769,BASE_IFOOD!A:A,1,0)&lt;&gt;"","Sim","Sim"),"Não")</f>
        <v>Não</v>
      </c>
      <c r="J769" t="str">
        <f>IF(COUNTIFS(BASE_CARDAPIO!F:F,"Sim",BASE_CARDAPIO!A:A,BASE_GEO!H769)&gt;0,"Sim","Não")</f>
        <v>Não</v>
      </c>
      <c r="K769" t="s">
        <v>36421</v>
      </c>
      <c r="L769" t="s">
        <v>36422</v>
      </c>
    </row>
    <row r="770" spans="1:14">
      <c r="A770" t="s">
        <v>31604</v>
      </c>
      <c r="B770">
        <v>-23.7198800034</v>
      </c>
      <c r="C770">
        <v>-46.852145676900001</v>
      </c>
      <c r="D770" t="s">
        <v>31605</v>
      </c>
      <c r="E770" t="s">
        <v>30423</v>
      </c>
      <c r="F770" t="s">
        <v>30424</v>
      </c>
      <c r="H770" s="7" t="s">
        <v>33446</v>
      </c>
      <c r="I770" t="str">
        <f>IFERROR(IF(VLOOKUP(H770,BASE_IFOOD!A:A,1,0)&lt;&gt;"","Sim","Sim"),"Não")</f>
        <v>Não</v>
      </c>
      <c r="J770" t="str">
        <f>IF(COUNTIFS(BASE_CARDAPIO!F:F,"Sim",BASE_CARDAPIO!A:A,BASE_GEO!H770)&gt;0,"Sim","Não")</f>
        <v>Não</v>
      </c>
      <c r="K770" t="s">
        <v>36423</v>
      </c>
      <c r="L770" t="s">
        <v>36424</v>
      </c>
    </row>
    <row r="771" spans="1:14">
      <c r="A771" t="s">
        <v>30771</v>
      </c>
      <c r="B771">
        <v>-23.726990005200001</v>
      </c>
      <c r="C771">
        <v>-46.8380884404</v>
      </c>
      <c r="D771" t="s">
        <v>30772</v>
      </c>
      <c r="E771" t="s">
        <v>30423</v>
      </c>
      <c r="F771" t="s">
        <v>30424</v>
      </c>
      <c r="G771" t="s">
        <v>35599</v>
      </c>
      <c r="H771" s="7" t="s">
        <v>3767</v>
      </c>
      <c r="I771" t="str">
        <f>IFERROR(IF(VLOOKUP(H771,BASE_IFOOD!A:A,1,0)&lt;&gt;"","Sim","Sim"),"Não")</f>
        <v>Sim</v>
      </c>
      <c r="J771" t="str">
        <f>IF(COUNTIFS(BASE_CARDAPIO!F:F,"Sim",BASE_CARDAPIO!A:A,BASE_GEO!H771)&gt;0,"Sim","Não")</f>
        <v>Não</v>
      </c>
      <c r="K771" t="s">
        <v>35783</v>
      </c>
    </row>
    <row r="772" spans="1:14">
      <c r="A772" t="s">
        <v>31515</v>
      </c>
      <c r="B772">
        <v>-23.719340008100001</v>
      </c>
      <c r="C772">
        <v>-46.851555868399998</v>
      </c>
      <c r="D772" t="s">
        <v>31524</v>
      </c>
      <c r="E772" t="s">
        <v>30441</v>
      </c>
      <c r="F772" t="s">
        <v>30442</v>
      </c>
      <c r="H772" s="7" t="s">
        <v>33419</v>
      </c>
      <c r="I772" t="str">
        <f>IFERROR(IF(VLOOKUP(H772,BASE_IFOOD!A:A,1,0)&lt;&gt;"","Sim","Sim"),"Não")</f>
        <v>Não</v>
      </c>
      <c r="J772" t="str">
        <f>IF(COUNTIFS(BASE_CARDAPIO!F:F,"Sim",BASE_CARDAPIO!A:A,BASE_GEO!H772)&gt;0,"Sim","Não")</f>
        <v>Não</v>
      </c>
      <c r="K772" t="s">
        <v>35783</v>
      </c>
      <c r="L772" t="s">
        <v>36425</v>
      </c>
    </row>
    <row r="773" spans="1:14">
      <c r="A773" t="s">
        <v>30893</v>
      </c>
      <c r="B773">
        <v>-23.722490001699999</v>
      </c>
      <c r="C773">
        <v>-46.843003558600003</v>
      </c>
      <c r="D773" t="s">
        <v>30945</v>
      </c>
      <c r="E773" t="s">
        <v>30441</v>
      </c>
      <c r="F773" t="s">
        <v>30442</v>
      </c>
      <c r="G773" t="s">
        <v>35600</v>
      </c>
      <c r="H773" s="7" t="s">
        <v>4040</v>
      </c>
      <c r="I773" t="str">
        <f>IFERROR(IF(VLOOKUP(H773,BASE_IFOOD!A:A,1,0)&lt;&gt;"","Sim","Sim"),"Não")</f>
        <v>Sim</v>
      </c>
      <c r="J773" t="str">
        <f>IF(COUNTIFS(BASE_CARDAPIO!F:F,"Sim",BASE_CARDAPIO!A:A,BASE_GEO!H773)&gt;0,"Sim","Não")</f>
        <v>Não</v>
      </c>
      <c r="K773" t="s">
        <v>35783</v>
      </c>
    </row>
    <row r="774" spans="1:14">
      <c r="A774" t="s">
        <v>4684</v>
      </c>
      <c r="B774">
        <v>-23.7273500015</v>
      </c>
      <c r="C774">
        <v>-46.848999999999997</v>
      </c>
      <c r="D774" t="s">
        <v>31376</v>
      </c>
      <c r="E774" t="s">
        <v>30437</v>
      </c>
      <c r="F774" t="s">
        <v>30438</v>
      </c>
      <c r="H774" s="7" t="s">
        <v>33377</v>
      </c>
      <c r="I774" t="str">
        <f>IFERROR(IF(VLOOKUP(H774,BASE_IFOOD!A:A,1,0)&lt;&gt;"","Sim","Sim"),"Não")</f>
        <v>Não</v>
      </c>
      <c r="J774" t="str">
        <f>IF(COUNTIFS(BASE_CARDAPIO!F:F,"Sim",BASE_CARDAPIO!A:A,BASE_GEO!H774)&gt;0,"Sim","Não")</f>
        <v>Não</v>
      </c>
      <c r="K774" t="s">
        <v>36426</v>
      </c>
      <c r="L774" t="s">
        <v>36427</v>
      </c>
      <c r="N774" t="s">
        <v>36428</v>
      </c>
    </row>
    <row r="775" spans="1:14">
      <c r="A775" t="s">
        <v>4684</v>
      </c>
      <c r="B775">
        <v>-23.7273500015</v>
      </c>
      <c r="C775">
        <v>-46.848999999999997</v>
      </c>
      <c r="D775" t="s">
        <v>4695</v>
      </c>
      <c r="E775" t="s">
        <v>30452</v>
      </c>
      <c r="F775" t="s">
        <v>30453</v>
      </c>
      <c r="G775" t="s">
        <v>34657</v>
      </c>
      <c r="H775" s="7" t="s">
        <v>26637</v>
      </c>
      <c r="I775" t="str">
        <f>IFERROR(IF(VLOOKUP(H775,BASE_IFOOD!A:A,1,0)&lt;&gt;"","Sim","Sim"),"Não")</f>
        <v>Sim</v>
      </c>
      <c r="J775" t="str">
        <f>IF(COUNTIFS(BASE_CARDAPIO!F:F,"Sim",BASE_CARDAPIO!A:A,BASE_GEO!H775)&gt;0,"Sim","Não")</f>
        <v>Sim</v>
      </c>
      <c r="K775" t="s">
        <v>36429</v>
      </c>
      <c r="L775" t="s">
        <v>36430</v>
      </c>
    </row>
    <row r="776" spans="1:14">
      <c r="A776" t="s">
        <v>30606</v>
      </c>
      <c r="B776">
        <v>-23.718980000199998</v>
      </c>
      <c r="C776">
        <v>-46.846837349399998</v>
      </c>
      <c r="D776" t="s">
        <v>30924</v>
      </c>
      <c r="E776" t="s">
        <v>30423</v>
      </c>
      <c r="F776" t="s">
        <v>30424</v>
      </c>
      <c r="G776" t="s">
        <v>4350</v>
      </c>
      <c r="H776" s="7" t="s">
        <v>4351</v>
      </c>
      <c r="I776" t="str">
        <f>IFERROR(IF(VLOOKUP(H776,BASE_IFOOD!A:A,1,0)&lt;&gt;"","Sim","Sim"),"Não")</f>
        <v>Sim</v>
      </c>
      <c r="J776" t="str">
        <f>IF(COUNTIFS(BASE_CARDAPIO!F:F,"Sim",BASE_CARDAPIO!A:A,BASE_GEO!H776)&gt;0,"Sim","Não")</f>
        <v>Não</v>
      </c>
      <c r="K776" t="s">
        <v>35783</v>
      </c>
    </row>
    <row r="777" spans="1:14">
      <c r="A777" t="s">
        <v>30679</v>
      </c>
      <c r="B777">
        <v>-23.709079998499998</v>
      </c>
      <c r="C777">
        <v>-46.857650602900002</v>
      </c>
      <c r="D777" t="s">
        <v>31280</v>
      </c>
      <c r="E777" t="s">
        <v>30423</v>
      </c>
      <c r="F777" t="s">
        <v>30424</v>
      </c>
      <c r="H777" s="7" t="s">
        <v>33359</v>
      </c>
      <c r="I777" t="str">
        <f>IFERROR(IF(VLOOKUP(H777,BASE_IFOOD!A:A,1,0)&lt;&gt;"","Sim","Sim"),"Não")</f>
        <v>Não</v>
      </c>
      <c r="J777" t="str">
        <f>IF(COUNTIFS(BASE_CARDAPIO!F:F,"Sim",BASE_CARDAPIO!A:A,BASE_GEO!H777)&gt;0,"Sim","Não")</f>
        <v>Não</v>
      </c>
      <c r="K777" t="s">
        <v>36431</v>
      </c>
      <c r="L777" t="s">
        <v>36432</v>
      </c>
    </row>
    <row r="778" spans="1:14">
      <c r="A778" t="s">
        <v>4705</v>
      </c>
      <c r="B778">
        <v>-23.716999999999999</v>
      </c>
      <c r="C778">
        <v>-46.855291349399998</v>
      </c>
      <c r="D778" t="s">
        <v>31592</v>
      </c>
      <c r="E778" t="s">
        <v>30447</v>
      </c>
      <c r="F778" t="s">
        <v>30448</v>
      </c>
      <c r="G778" t="s">
        <v>34658</v>
      </c>
      <c r="H778" s="7" t="s">
        <v>4525</v>
      </c>
      <c r="I778" t="str">
        <f>IFERROR(IF(VLOOKUP(H778,BASE_IFOOD!A:A,1,0)&lt;&gt;"","Sim","Sim"),"Não")</f>
        <v>Sim</v>
      </c>
      <c r="J778" t="str">
        <f>IF(COUNTIFS(BASE_CARDAPIO!F:F,"Sim",BASE_CARDAPIO!A:A,BASE_GEO!H778)&gt;0,"Sim","Não")</f>
        <v>Sim</v>
      </c>
      <c r="K778" t="s">
        <v>36433</v>
      </c>
      <c r="L778" t="s">
        <v>36434</v>
      </c>
    </row>
    <row r="779" spans="1:14">
      <c r="A779" t="s">
        <v>30898</v>
      </c>
      <c r="B779">
        <v>-23.716999999999999</v>
      </c>
      <c r="C779">
        <v>-46.840251094700001</v>
      </c>
      <c r="D779" t="s">
        <v>30899</v>
      </c>
      <c r="E779" t="s">
        <v>30441</v>
      </c>
      <c r="F779" t="s">
        <v>30442</v>
      </c>
      <c r="G779" t="s">
        <v>35601</v>
      </c>
      <c r="H779" s="7" t="s">
        <v>3937</v>
      </c>
      <c r="I779" t="str">
        <f>IFERROR(IF(VLOOKUP(H779,BASE_IFOOD!A:A,1,0)&lt;&gt;"","Sim","Sim"),"Não")</f>
        <v>Sim</v>
      </c>
      <c r="J779" t="str">
        <f>IF(COUNTIFS(BASE_CARDAPIO!F:F,"Sim",BASE_CARDAPIO!A:A,BASE_GEO!H779)&gt;0,"Sim","Não")</f>
        <v>Não</v>
      </c>
      <c r="K779" t="s">
        <v>35783</v>
      </c>
    </row>
    <row r="780" spans="1:14">
      <c r="A780" t="s">
        <v>30604</v>
      </c>
      <c r="B780">
        <v>-23.7192500082</v>
      </c>
      <c r="C780">
        <v>-46.846542433800003</v>
      </c>
      <c r="D780" t="s">
        <v>31298</v>
      </c>
      <c r="E780" t="s">
        <v>30441</v>
      </c>
      <c r="F780" t="s">
        <v>30442</v>
      </c>
      <c r="H780" s="7" t="s">
        <v>33363</v>
      </c>
      <c r="I780" t="str">
        <f>IFERROR(IF(VLOOKUP(H780,BASE_IFOOD!A:A,1,0)&lt;&gt;"","Sim","Sim"),"Não")</f>
        <v>Não</v>
      </c>
      <c r="J780" t="str">
        <f>IF(COUNTIFS(BASE_CARDAPIO!F:F,"Sim",BASE_CARDAPIO!A:A,BASE_GEO!H780)&gt;0,"Sim","Não")</f>
        <v>Não</v>
      </c>
      <c r="K780" t="s">
        <v>36435</v>
      </c>
      <c r="L780" t="s">
        <v>36436</v>
      </c>
    </row>
    <row r="781" spans="1:14">
      <c r="A781" t="s">
        <v>31192</v>
      </c>
      <c r="B781">
        <v>-23.7272600057</v>
      </c>
      <c r="C781">
        <v>-46.848999999999997</v>
      </c>
      <c r="D781" t="s">
        <v>31193</v>
      </c>
      <c r="E781" t="s">
        <v>30471</v>
      </c>
      <c r="F781" t="s">
        <v>30472</v>
      </c>
      <c r="G781" t="s">
        <v>35602</v>
      </c>
      <c r="H781" s="7" t="s">
        <v>4572</v>
      </c>
      <c r="I781" t="str">
        <f>IFERROR(IF(VLOOKUP(H781,BASE_IFOOD!A:A,1,0)&lt;&gt;"","Sim","Sim"),"Não")</f>
        <v>Sim</v>
      </c>
      <c r="J781" t="str">
        <f>IF(COUNTIFS(BASE_CARDAPIO!F:F,"Sim",BASE_CARDAPIO!A:A,BASE_GEO!H781)&gt;0,"Sim","Não")</f>
        <v>Sim</v>
      </c>
      <c r="K781" t="s">
        <v>35783</v>
      </c>
    </row>
    <row r="782" spans="1:14">
      <c r="A782" t="s">
        <v>31596</v>
      </c>
      <c r="B782">
        <v>-23.7169099985</v>
      </c>
      <c r="C782">
        <v>-46.8490983039</v>
      </c>
      <c r="D782" t="s">
        <v>31597</v>
      </c>
      <c r="E782" t="s">
        <v>30452</v>
      </c>
      <c r="F782" t="s">
        <v>30453</v>
      </c>
      <c r="G782" t="s">
        <v>34659</v>
      </c>
      <c r="H782" s="7" t="s">
        <v>3120</v>
      </c>
      <c r="I782" t="str">
        <f>IFERROR(IF(VLOOKUP(H782,BASE_IFOOD!A:A,1,0)&lt;&gt;"","Sim","Sim"),"Não")</f>
        <v>Sim</v>
      </c>
      <c r="J782" t="str">
        <f>IF(COUNTIFS(BASE_CARDAPIO!F:F,"Sim",BASE_CARDAPIO!A:A,BASE_GEO!H782)&gt;0,"Sim","Não")</f>
        <v>Sim</v>
      </c>
      <c r="K782" t="s">
        <v>36437</v>
      </c>
      <c r="L782" t="s">
        <v>36438</v>
      </c>
    </row>
    <row r="783" spans="1:14">
      <c r="A783" t="s">
        <v>30641</v>
      </c>
      <c r="B783">
        <v>-23.716999999999999</v>
      </c>
      <c r="C783">
        <v>-46.845362812099999</v>
      </c>
      <c r="D783" t="s">
        <v>31186</v>
      </c>
      <c r="E783" t="s">
        <v>30471</v>
      </c>
      <c r="F783" t="s">
        <v>30472</v>
      </c>
      <c r="G783" t="s">
        <v>34660</v>
      </c>
      <c r="H783" s="7" t="s">
        <v>33443</v>
      </c>
      <c r="I783" t="str">
        <f>IFERROR(IF(VLOOKUP(H783,BASE_IFOOD!A:A,1,0)&lt;&gt;"","Sim","Sim"),"Não")</f>
        <v>Sim</v>
      </c>
      <c r="J783" t="str">
        <f>IF(COUNTIFS(BASE_CARDAPIO!F:F,"Sim",BASE_CARDAPIO!A:A,BASE_GEO!H783)&gt;0,"Sim","Não")</f>
        <v>Não</v>
      </c>
      <c r="K783" t="s">
        <v>36439</v>
      </c>
      <c r="L783" t="s">
        <v>36440</v>
      </c>
    </row>
    <row r="784" spans="1:14">
      <c r="A784" t="s">
        <v>31312</v>
      </c>
      <c r="B784">
        <v>-23.707369990099998</v>
      </c>
      <c r="C784">
        <v>-46.848999999999997</v>
      </c>
      <c r="D784" t="s">
        <v>31514</v>
      </c>
      <c r="E784" t="s">
        <v>30423</v>
      </c>
      <c r="F784" t="s">
        <v>30424</v>
      </c>
      <c r="H784" s="7" t="s">
        <v>33415</v>
      </c>
      <c r="I784" t="str">
        <f>IFERROR(IF(VLOOKUP(H784,BASE_IFOOD!A:A,1,0)&lt;&gt;"","Sim","Sim"),"Não")</f>
        <v>Não</v>
      </c>
      <c r="J784" t="str">
        <f>IF(COUNTIFS(BASE_CARDAPIO!F:F,"Sim",BASE_CARDAPIO!A:A,BASE_GEO!H784)&gt;0,"Sim","Não")</f>
        <v>Não</v>
      </c>
      <c r="K784" t="s">
        <v>36441</v>
      </c>
      <c r="L784" t="s">
        <v>36442</v>
      </c>
    </row>
    <row r="785" spans="1:12">
      <c r="A785" t="s">
        <v>4684</v>
      </c>
      <c r="B785">
        <v>-23.7273500015</v>
      </c>
      <c r="C785">
        <v>-46.848999999999997</v>
      </c>
      <c r="D785" t="s">
        <v>31070</v>
      </c>
      <c r="E785" t="s">
        <v>30471</v>
      </c>
      <c r="F785" t="s">
        <v>30472</v>
      </c>
      <c r="G785" t="s">
        <v>35603</v>
      </c>
      <c r="H785" s="7" t="s">
        <v>4320</v>
      </c>
      <c r="I785" t="str">
        <f>IFERROR(IF(VLOOKUP(H785,BASE_IFOOD!A:A,1,0)&lt;&gt;"","Sim","Sim"),"Não")</f>
        <v>Sim</v>
      </c>
      <c r="J785" t="str">
        <f>IF(COUNTIFS(BASE_CARDAPIO!F:F,"Sim",BASE_CARDAPIO!A:A,BASE_GEO!H785)&gt;0,"Sim","Não")</f>
        <v>Sim</v>
      </c>
      <c r="K785" t="s">
        <v>35783</v>
      </c>
    </row>
    <row r="786" spans="1:12">
      <c r="A786" t="s">
        <v>30462</v>
      </c>
      <c r="B786">
        <v>-23.716999999999999</v>
      </c>
      <c r="C786">
        <v>-46.857945510199997</v>
      </c>
      <c r="D786" t="s">
        <v>31551</v>
      </c>
      <c r="E786" t="s">
        <v>30441</v>
      </c>
      <c r="F786" t="s">
        <v>30442</v>
      </c>
      <c r="H786" s="7" t="s">
        <v>34894</v>
      </c>
      <c r="I786" t="str">
        <f>IFERROR(IF(VLOOKUP(H786,BASE_IFOOD!A:A,1,0)&lt;&gt;"","Sim","Sim"),"Não")</f>
        <v>Não</v>
      </c>
      <c r="J786" t="str">
        <f>IF(COUNTIFS(BASE_CARDAPIO!F:F,"Sim",BASE_CARDAPIO!A:A,BASE_GEO!H786)&gt;0,"Sim","Não")</f>
        <v>Não</v>
      </c>
      <c r="K786" t="s">
        <v>35783</v>
      </c>
    </row>
    <row r="787" spans="1:12">
      <c r="A787" t="s">
        <v>4812</v>
      </c>
      <c r="B787">
        <v>-23.716999999999999</v>
      </c>
      <c r="C787">
        <v>-46.8515558677</v>
      </c>
      <c r="D787" t="s">
        <v>30667</v>
      </c>
      <c r="E787" t="s">
        <v>30423</v>
      </c>
      <c r="F787" t="s">
        <v>30424</v>
      </c>
      <c r="G787" t="s">
        <v>35604</v>
      </c>
      <c r="H787" s="7" t="s">
        <v>1404</v>
      </c>
      <c r="I787" t="str">
        <f>IFERROR(IF(VLOOKUP(H787,BASE_IFOOD!A:A,1,0)&lt;&gt;"","Sim","Sim"),"Não")</f>
        <v>Sim</v>
      </c>
      <c r="J787" t="str">
        <f>IF(COUNTIFS(BASE_CARDAPIO!F:F,"Sim",BASE_CARDAPIO!A:A,BASE_GEO!H787)&gt;0,"Sim","Não")</f>
        <v>Sim</v>
      </c>
      <c r="K787" t="s">
        <v>35783</v>
      </c>
    </row>
    <row r="788" spans="1:12">
      <c r="A788" t="s">
        <v>30627</v>
      </c>
      <c r="B788">
        <v>-23.713135771400001</v>
      </c>
      <c r="C788">
        <v>-46.852922972400002</v>
      </c>
      <c r="D788" t="s">
        <v>31595</v>
      </c>
      <c r="E788" t="s">
        <v>30471</v>
      </c>
      <c r="F788" t="s">
        <v>30472</v>
      </c>
      <c r="H788" s="7" t="s">
        <v>33442</v>
      </c>
      <c r="I788" t="str">
        <f>IFERROR(IF(VLOOKUP(H788,BASE_IFOOD!A:A,1,0)&lt;&gt;"","Sim","Sim"),"Não")</f>
        <v>Não</v>
      </c>
      <c r="J788" t="str">
        <f>IF(COUNTIFS(BASE_CARDAPIO!F:F,"Sim",BASE_CARDAPIO!A:A,BASE_GEO!H788)&gt;0,"Sim","Não")</f>
        <v>Não</v>
      </c>
      <c r="K788" t="s">
        <v>36443</v>
      </c>
      <c r="L788" t="s">
        <v>36444</v>
      </c>
    </row>
    <row r="789" spans="1:12">
      <c r="A789" t="s">
        <v>31602</v>
      </c>
      <c r="B789">
        <v>-23.716999999999999</v>
      </c>
      <c r="C789">
        <v>-46.851162651800003</v>
      </c>
      <c r="D789" t="s">
        <v>31603</v>
      </c>
      <c r="E789" t="s">
        <v>30471</v>
      </c>
      <c r="F789" t="s">
        <v>30472</v>
      </c>
      <c r="G789" t="s">
        <v>34661</v>
      </c>
      <c r="H789" s="7" t="s">
        <v>3627</v>
      </c>
      <c r="I789" t="str">
        <f>IFERROR(IF(VLOOKUP(H789,BASE_IFOOD!A:A,1,0)&lt;&gt;"","Sim","Sim"),"Não")</f>
        <v>Sim</v>
      </c>
      <c r="J789" t="str">
        <f>IF(COUNTIFS(BASE_CARDAPIO!F:F,"Sim",BASE_CARDAPIO!A:A,BASE_GEO!H789)&gt;0,"Sim","Não")</f>
        <v>Sim</v>
      </c>
      <c r="K789" t="s">
        <v>36445</v>
      </c>
      <c r="L789" t="s">
        <v>36446</v>
      </c>
    </row>
    <row r="790" spans="1:12">
      <c r="A790" t="s">
        <v>30681</v>
      </c>
      <c r="B790">
        <v>-23.7195200042</v>
      </c>
      <c r="C790">
        <v>-46.846247531300001</v>
      </c>
      <c r="D790" t="s">
        <v>30682</v>
      </c>
      <c r="E790" t="s">
        <v>30423</v>
      </c>
      <c r="F790" t="s">
        <v>30424</v>
      </c>
      <c r="H790" s="7" t="s">
        <v>33265</v>
      </c>
      <c r="I790" t="str">
        <f>IFERROR(IF(VLOOKUP(H790,BASE_IFOOD!A:A,1,0)&lt;&gt;"","Sim","Sim"),"Não")</f>
        <v>Não</v>
      </c>
      <c r="J790" t="str">
        <f>IF(COUNTIFS(BASE_CARDAPIO!F:F,"Sim",BASE_CARDAPIO!A:A,BASE_GEO!H790)&gt;0,"Sim","Não")</f>
        <v>Não</v>
      </c>
      <c r="K790" t="s">
        <v>36447</v>
      </c>
      <c r="L790" t="s">
        <v>36448</v>
      </c>
    </row>
    <row r="791" spans="1:12">
      <c r="A791" t="s">
        <v>4697</v>
      </c>
      <c r="B791">
        <v>-23.716729994400001</v>
      </c>
      <c r="C791">
        <v>-46.848999999999997</v>
      </c>
      <c r="D791" t="s">
        <v>30939</v>
      </c>
      <c r="E791" t="s">
        <v>30423</v>
      </c>
      <c r="F791" t="s">
        <v>30424</v>
      </c>
      <c r="G791" t="s">
        <v>34585</v>
      </c>
      <c r="H791" s="7" t="s">
        <v>1438</v>
      </c>
      <c r="I791" t="str">
        <f>IFERROR(IF(VLOOKUP(H791,BASE_IFOOD!A:A,1,0)&lt;&gt;"","Sim","Sim"),"Não")</f>
        <v>Sim</v>
      </c>
      <c r="J791" t="str">
        <f>IF(COUNTIFS(BASE_CARDAPIO!F:F,"Sim",BASE_CARDAPIO!A:A,BASE_GEO!H791)&gt;0,"Sim","Não")</f>
        <v>Sim</v>
      </c>
      <c r="K791" t="s">
        <v>35783</v>
      </c>
    </row>
    <row r="792" spans="1:12">
      <c r="A792" t="s">
        <v>31215</v>
      </c>
      <c r="B792">
        <v>-23.7241100032</v>
      </c>
      <c r="C792">
        <v>-46.848999999999997</v>
      </c>
      <c r="D792" t="s">
        <v>31587</v>
      </c>
      <c r="E792" t="s">
        <v>30423</v>
      </c>
      <c r="F792" t="s">
        <v>30424</v>
      </c>
      <c r="H792" s="7" t="s">
        <v>33439</v>
      </c>
      <c r="I792" t="str">
        <f>IFERROR(IF(VLOOKUP(H792,BASE_IFOOD!A:A,1,0)&lt;&gt;"","Sim","Sim"),"Não")</f>
        <v>Não</v>
      </c>
      <c r="J792" t="str">
        <f>IF(COUNTIFS(BASE_CARDAPIO!F:F,"Sim",BASE_CARDAPIO!A:A,BASE_GEO!H792)&gt;0,"Sim","Não")</f>
        <v>Não</v>
      </c>
      <c r="K792" t="s">
        <v>36449</v>
      </c>
      <c r="L792" t="s">
        <v>36450</v>
      </c>
    </row>
    <row r="793" spans="1:12">
      <c r="A793" t="s">
        <v>31122</v>
      </c>
      <c r="B793">
        <v>-23.716999999999999</v>
      </c>
      <c r="C793">
        <v>-46.847820369600001</v>
      </c>
      <c r="D793" t="s">
        <v>31123</v>
      </c>
      <c r="E793" t="s">
        <v>30423</v>
      </c>
      <c r="F793" t="s">
        <v>30424</v>
      </c>
      <c r="G793" t="s">
        <v>35605</v>
      </c>
      <c r="H793" s="7" t="s">
        <v>4415</v>
      </c>
      <c r="I793" t="str">
        <f>IFERROR(IF(VLOOKUP(H793,BASE_IFOOD!A:A,1,0)&lt;&gt;"","Sim","Sim"),"Não")</f>
        <v>Sim</v>
      </c>
      <c r="J793" t="str">
        <f>IF(COUNTIFS(BASE_CARDAPIO!F:F,"Sim",BASE_CARDAPIO!A:A,BASE_GEO!H793)&gt;0,"Sim","Não")</f>
        <v>Sim</v>
      </c>
      <c r="K793" t="s">
        <v>35783</v>
      </c>
    </row>
    <row r="794" spans="1:12">
      <c r="A794" t="s">
        <v>30500</v>
      </c>
      <c r="B794">
        <v>-23.716999999999999</v>
      </c>
      <c r="C794">
        <v>-46.854013420000001</v>
      </c>
      <c r="D794" t="s">
        <v>31518</v>
      </c>
      <c r="E794" t="s">
        <v>30495</v>
      </c>
      <c r="F794" t="s">
        <v>30496</v>
      </c>
      <c r="H794" s="7" t="s">
        <v>33417</v>
      </c>
      <c r="I794" t="str">
        <f>IFERROR(IF(VLOOKUP(H794,BASE_IFOOD!A:A,1,0)&lt;&gt;"","Sim","Sim"),"Não")</f>
        <v>Não</v>
      </c>
      <c r="J794" t="str">
        <f>IF(COUNTIFS(BASE_CARDAPIO!F:F,"Sim",BASE_CARDAPIO!A:A,BASE_GEO!H794)&gt;0,"Sim","Não")</f>
        <v>Não</v>
      </c>
      <c r="K794" t="s">
        <v>36451</v>
      </c>
      <c r="L794" t="s">
        <v>36452</v>
      </c>
    </row>
    <row r="795" spans="1:12">
      <c r="A795" t="s">
        <v>30482</v>
      </c>
      <c r="B795">
        <v>-23.716999999999999</v>
      </c>
      <c r="C795">
        <v>-46.860304765199999</v>
      </c>
      <c r="D795" t="s">
        <v>30483</v>
      </c>
      <c r="E795" t="s">
        <v>30441</v>
      </c>
      <c r="F795" t="s">
        <v>30442</v>
      </c>
      <c r="G795" t="s">
        <v>35606</v>
      </c>
      <c r="H795" s="7" t="s">
        <v>4172</v>
      </c>
      <c r="I795" t="str">
        <f>IFERROR(IF(VLOOKUP(H795,BASE_IFOOD!A:A,1,0)&lt;&gt;"","Sim","Sim"),"Não")</f>
        <v>Sim</v>
      </c>
      <c r="J795" t="str">
        <f>IF(COUNTIFS(BASE_CARDAPIO!F:F,"Sim",BASE_CARDAPIO!A:A,BASE_GEO!H795)&gt;0,"Sim","Não")</f>
        <v>Sim</v>
      </c>
      <c r="K795" t="s">
        <v>35783</v>
      </c>
    </row>
    <row r="796" spans="1:12">
      <c r="A796" t="s">
        <v>4716</v>
      </c>
      <c r="B796">
        <v>-23.706559990300001</v>
      </c>
      <c r="C796">
        <v>-46.860403075999997</v>
      </c>
      <c r="D796" t="s">
        <v>31533</v>
      </c>
      <c r="E796" t="s">
        <v>30423</v>
      </c>
      <c r="F796" t="s">
        <v>30424</v>
      </c>
      <c r="H796" s="7" t="s">
        <v>33421</v>
      </c>
      <c r="I796" t="str">
        <f>IFERROR(IF(VLOOKUP(H796,BASE_IFOOD!A:A,1,0)&lt;&gt;"","Sim","Sim"),"Não")</f>
        <v>Não</v>
      </c>
      <c r="J796" t="str">
        <f>IF(COUNTIFS(BASE_CARDAPIO!F:F,"Sim",BASE_CARDAPIO!A:A,BASE_GEO!H796)&gt;0,"Sim","Não")</f>
        <v>Não</v>
      </c>
      <c r="K796" t="s">
        <v>36453</v>
      </c>
      <c r="L796" t="s">
        <v>36454</v>
      </c>
    </row>
    <row r="797" spans="1:12">
      <c r="A797" t="s">
        <v>30885</v>
      </c>
      <c r="B797">
        <v>-23.717270008500002</v>
      </c>
      <c r="C797">
        <v>-46.848705083799999</v>
      </c>
      <c r="D797" t="s">
        <v>31612</v>
      </c>
      <c r="E797" t="s">
        <v>30423</v>
      </c>
      <c r="F797" t="s">
        <v>30424</v>
      </c>
      <c r="G797" t="s">
        <v>34662</v>
      </c>
      <c r="H797" s="7" t="s">
        <v>26743</v>
      </c>
      <c r="I797" t="str">
        <f>IFERROR(IF(VLOOKUP(H797,BASE_IFOOD!A:A,1,0)&lt;&gt;"","Sim","Sim"),"Não")</f>
        <v>Sim</v>
      </c>
      <c r="J797" t="str">
        <f>IF(COUNTIFS(BASE_CARDAPIO!F:F,"Sim",BASE_CARDAPIO!A:A,BASE_GEO!H797)&gt;0,"Sim","Não")</f>
        <v>Não</v>
      </c>
      <c r="K797" t="s">
        <v>36455</v>
      </c>
      <c r="L797" t="s">
        <v>36456</v>
      </c>
    </row>
    <row r="798" spans="1:12">
      <c r="A798" t="s">
        <v>31170</v>
      </c>
      <c r="B798">
        <v>-23.710249992000001</v>
      </c>
      <c r="C798">
        <v>-46.841627319700002</v>
      </c>
      <c r="D798" t="s">
        <v>31613</v>
      </c>
      <c r="E798" t="s">
        <v>30423</v>
      </c>
      <c r="F798" t="s">
        <v>30424</v>
      </c>
      <c r="G798" t="s">
        <v>34663</v>
      </c>
      <c r="H798" s="7" t="s">
        <v>33450</v>
      </c>
      <c r="I798" t="str">
        <f>IFERROR(IF(VLOOKUP(H798,BASE_IFOOD!A:A,1,0)&lt;&gt;"","Sim","Sim"),"Não")</f>
        <v>Não</v>
      </c>
      <c r="J798" t="str">
        <f>IF(COUNTIFS(BASE_CARDAPIO!F:F,"Sim",BASE_CARDAPIO!A:A,BASE_GEO!H798)&gt;0,"Sim","Não")</f>
        <v>Não</v>
      </c>
      <c r="K798" t="s">
        <v>36457</v>
      </c>
      <c r="L798" t="s">
        <v>36458</v>
      </c>
    </row>
    <row r="799" spans="1:12">
      <c r="A799" t="s">
        <v>31614</v>
      </c>
      <c r="B799">
        <v>-23.716999999999999</v>
      </c>
      <c r="C799">
        <v>-46.860108160599999</v>
      </c>
      <c r="D799" t="s">
        <v>31615</v>
      </c>
      <c r="E799" t="s">
        <v>30447</v>
      </c>
      <c r="F799" t="s">
        <v>30448</v>
      </c>
      <c r="G799" t="s">
        <v>34664</v>
      </c>
      <c r="H799" s="7" t="s">
        <v>26751</v>
      </c>
      <c r="I799" t="str">
        <f>IFERROR(IF(VLOOKUP(H799,BASE_IFOOD!A:A,1,0)&lt;&gt;"","Sim","Sim"),"Não")</f>
        <v>Não</v>
      </c>
      <c r="J799" t="str">
        <f>IF(COUNTIFS(BASE_CARDAPIO!F:F,"Sim",BASE_CARDAPIO!A:A,BASE_GEO!H799)&gt;0,"Sim","Não")</f>
        <v>Não</v>
      </c>
      <c r="K799" t="s">
        <v>36459</v>
      </c>
      <c r="L799" t="s">
        <v>36460</v>
      </c>
    </row>
    <row r="800" spans="1:12">
      <c r="A800" t="s">
        <v>4799</v>
      </c>
      <c r="B800">
        <v>-23.7242900032</v>
      </c>
      <c r="C800">
        <v>-46.848999999999997</v>
      </c>
      <c r="D800" t="s">
        <v>30598</v>
      </c>
      <c r="E800" t="s">
        <v>30495</v>
      </c>
      <c r="F800" t="s">
        <v>30496</v>
      </c>
      <c r="G800" t="s">
        <v>34638</v>
      </c>
      <c r="H800" s="7" t="s">
        <v>565</v>
      </c>
      <c r="I800" t="str">
        <f>IFERROR(IF(VLOOKUP(H800,BASE_IFOOD!A:A,1,0)&lt;&gt;"","Sim","Sim"),"Não")</f>
        <v>Sim</v>
      </c>
      <c r="J800" t="str">
        <f>IF(COUNTIFS(BASE_CARDAPIO!F:F,"Sim",BASE_CARDAPIO!A:A,BASE_GEO!H800)&gt;0,"Sim","Não")</f>
        <v>Sim</v>
      </c>
      <c r="K800" t="s">
        <v>35783</v>
      </c>
    </row>
    <row r="801" spans="1:12">
      <c r="A801" t="s">
        <v>31433</v>
      </c>
      <c r="B801">
        <v>-23.7155599994</v>
      </c>
      <c r="C801">
        <v>-46.847427162700001</v>
      </c>
      <c r="D801" t="s">
        <v>31608</v>
      </c>
      <c r="E801" t="s">
        <v>30423</v>
      </c>
      <c r="F801" t="s">
        <v>30424</v>
      </c>
      <c r="H801" s="7" t="s">
        <v>33448</v>
      </c>
      <c r="I801" t="str">
        <f>IFERROR(IF(VLOOKUP(H801,BASE_IFOOD!A:A,1,0)&lt;&gt;"","Sim","Sim"),"Não")</f>
        <v>Não</v>
      </c>
      <c r="J801" t="str">
        <f>IF(COUNTIFS(BASE_CARDAPIO!F:F,"Sim",BASE_CARDAPIO!A:A,BASE_GEO!H801)&gt;0,"Sim","Não")</f>
        <v>Não</v>
      </c>
      <c r="K801" t="s">
        <v>36461</v>
      </c>
      <c r="L801" t="s">
        <v>36462</v>
      </c>
    </row>
    <row r="802" spans="1:12">
      <c r="A802" t="s">
        <v>30972</v>
      </c>
      <c r="B802">
        <v>-23.708629998900001</v>
      </c>
      <c r="C802">
        <v>-46.848999999999997</v>
      </c>
      <c r="D802" t="s">
        <v>31617</v>
      </c>
      <c r="E802" t="s">
        <v>30428</v>
      </c>
      <c r="F802" t="s">
        <v>30429</v>
      </c>
      <c r="H802" s="7" t="s">
        <v>33452</v>
      </c>
      <c r="I802" t="str">
        <f>IFERROR(IF(VLOOKUP(H802,BASE_IFOOD!A:A,1,0)&lt;&gt;"","Sim","Sim"),"Não")</f>
        <v>Não</v>
      </c>
      <c r="J802" t="str">
        <f>IF(COUNTIFS(BASE_CARDAPIO!F:F,"Sim",BASE_CARDAPIO!A:A,BASE_GEO!H802)&gt;0,"Sim","Não")</f>
        <v>Não</v>
      </c>
      <c r="K802" t="s">
        <v>36463</v>
      </c>
      <c r="L802" t="s">
        <v>36464</v>
      </c>
    </row>
    <row r="803" spans="1:12">
      <c r="A803" t="s">
        <v>4749</v>
      </c>
      <c r="B803">
        <v>-23.716999999999999</v>
      </c>
      <c r="C803">
        <v>-46.8563726796</v>
      </c>
      <c r="D803" t="s">
        <v>31618</v>
      </c>
      <c r="E803" t="s">
        <v>31619</v>
      </c>
      <c r="F803" t="s">
        <v>31620</v>
      </c>
      <c r="H803" s="7" t="s">
        <v>33453</v>
      </c>
      <c r="I803" t="str">
        <f>IFERROR(IF(VLOOKUP(H803,BASE_IFOOD!A:A,1,0)&lt;&gt;"","Sim","Sim"),"Não")</f>
        <v>Não</v>
      </c>
      <c r="J803" t="str">
        <f>IF(COUNTIFS(BASE_CARDAPIO!F:F,"Sim",BASE_CARDAPIO!A:A,BASE_GEO!H803)&gt;0,"Sim","Não")</f>
        <v>Não</v>
      </c>
      <c r="K803" t="s">
        <v>36465</v>
      </c>
      <c r="L803" t="s">
        <v>36466</v>
      </c>
    </row>
    <row r="804" spans="1:12">
      <c r="A804" t="s">
        <v>4697</v>
      </c>
      <c r="B804">
        <v>-23.716729994400001</v>
      </c>
      <c r="C804">
        <v>-46.848999999999997</v>
      </c>
      <c r="D804" t="s">
        <v>31621</v>
      </c>
      <c r="E804" t="s">
        <v>30447</v>
      </c>
      <c r="F804" t="s">
        <v>30448</v>
      </c>
      <c r="G804" t="s">
        <v>3944</v>
      </c>
      <c r="H804" s="7" t="s">
        <v>3946</v>
      </c>
      <c r="I804" t="str">
        <f>IFERROR(IF(VLOOKUP(H804,BASE_IFOOD!A:A,1,0)&lt;&gt;"","Sim","Sim"),"Não")</f>
        <v>Sim</v>
      </c>
      <c r="J804" t="str">
        <f>IF(COUNTIFS(BASE_CARDAPIO!F:F,"Sim",BASE_CARDAPIO!A:A,BASE_GEO!H804)&gt;0,"Sim","Não")</f>
        <v>Não</v>
      </c>
      <c r="K804" t="s">
        <v>35858</v>
      </c>
      <c r="L804" t="s">
        <v>36467</v>
      </c>
    </row>
    <row r="805" spans="1:12">
      <c r="A805" t="s">
        <v>31028</v>
      </c>
      <c r="B805">
        <v>-23.723480009399999</v>
      </c>
      <c r="C805">
        <v>-46.848999999999997</v>
      </c>
      <c r="D805" t="s">
        <v>31622</v>
      </c>
      <c r="E805" t="s">
        <v>30495</v>
      </c>
      <c r="F805" t="s">
        <v>30496</v>
      </c>
      <c r="H805" s="7" t="s">
        <v>33454</v>
      </c>
      <c r="I805" t="str">
        <f>IFERROR(IF(VLOOKUP(H805,BASE_IFOOD!A:A,1,0)&lt;&gt;"","Sim","Sim"),"Não")</f>
        <v>Não</v>
      </c>
      <c r="J805" t="str">
        <f>IF(COUNTIFS(BASE_CARDAPIO!F:F,"Sim",BASE_CARDAPIO!A:A,BASE_GEO!H805)&gt;0,"Sim","Não")</f>
        <v>Não</v>
      </c>
      <c r="K805" t="s">
        <v>36468</v>
      </c>
      <c r="L805" t="s">
        <v>36469</v>
      </c>
    </row>
    <row r="806" spans="1:12">
      <c r="A806" t="s">
        <v>4818</v>
      </c>
      <c r="B806">
        <v>-23.710069991099999</v>
      </c>
      <c r="C806">
        <v>-46.841430714099999</v>
      </c>
      <c r="D806" t="s">
        <v>31623</v>
      </c>
      <c r="E806" t="s">
        <v>30471</v>
      </c>
      <c r="F806" t="s">
        <v>30472</v>
      </c>
      <c r="H806" s="7" t="s">
        <v>33455</v>
      </c>
      <c r="I806" t="str">
        <f>IFERROR(IF(VLOOKUP(H806,BASE_IFOOD!A:A,1,0)&lt;&gt;"","Sim","Sim"),"Não")</f>
        <v>Não</v>
      </c>
      <c r="J806" t="str">
        <f>IF(COUNTIFS(BASE_CARDAPIO!F:F,"Sim",BASE_CARDAPIO!A:A,BASE_GEO!H806)&gt;0,"Sim","Não")</f>
        <v>Não</v>
      </c>
      <c r="K806" t="s">
        <v>36470</v>
      </c>
      <c r="L806" t="s">
        <v>36471</v>
      </c>
    </row>
    <row r="807" spans="1:12">
      <c r="A807" t="s">
        <v>30464</v>
      </c>
      <c r="B807">
        <v>-23.716909999799999</v>
      </c>
      <c r="C807">
        <v>-46.848999999999997</v>
      </c>
      <c r="D807" t="s">
        <v>31624</v>
      </c>
      <c r="E807" t="s">
        <v>30471</v>
      </c>
      <c r="F807" t="s">
        <v>30472</v>
      </c>
      <c r="H807" s="7" t="s">
        <v>33456</v>
      </c>
      <c r="I807" t="str">
        <f>IFERROR(IF(VLOOKUP(H807,BASE_IFOOD!A:A,1,0)&lt;&gt;"","Sim","Sim"),"Não")</f>
        <v>Não</v>
      </c>
      <c r="J807" t="str">
        <f>IF(COUNTIFS(BASE_CARDAPIO!F:F,"Sim",BASE_CARDAPIO!A:A,BASE_GEO!H807)&gt;0,"Sim","Não")</f>
        <v>Não</v>
      </c>
      <c r="K807" t="s">
        <v>36472</v>
      </c>
      <c r="L807" t="s">
        <v>36473</v>
      </c>
    </row>
    <row r="808" spans="1:12">
      <c r="A808" t="s">
        <v>30931</v>
      </c>
      <c r="B808">
        <v>-23.7158299986</v>
      </c>
      <c r="C808">
        <v>-46.847722068700001</v>
      </c>
      <c r="D808" t="s">
        <v>31625</v>
      </c>
      <c r="E808" t="s">
        <v>30447</v>
      </c>
      <c r="F808" t="s">
        <v>30448</v>
      </c>
      <c r="H808" s="7" t="s">
        <v>33457</v>
      </c>
      <c r="I808" t="str">
        <f>IFERROR(IF(VLOOKUP(H808,BASE_IFOOD!A:A,1,0)&lt;&gt;"","Sim","Sim"),"Não")</f>
        <v>Não</v>
      </c>
      <c r="J808" t="str">
        <f>IF(COUNTIFS(BASE_CARDAPIO!F:F,"Sim",BASE_CARDAPIO!A:A,BASE_GEO!H808)&gt;0,"Sim","Não")</f>
        <v>Não</v>
      </c>
      <c r="K808" t="s">
        <v>36474</v>
      </c>
      <c r="L808" t="s">
        <v>36475</v>
      </c>
    </row>
    <row r="809" spans="1:12">
      <c r="A809" t="s">
        <v>31626</v>
      </c>
      <c r="B809">
        <v>-23.726900007299999</v>
      </c>
      <c r="C809">
        <v>-46.838186740399998</v>
      </c>
      <c r="D809" t="s">
        <v>31627</v>
      </c>
      <c r="E809" t="s">
        <v>30471</v>
      </c>
      <c r="F809" t="s">
        <v>30472</v>
      </c>
      <c r="H809" s="7" t="s">
        <v>33458</v>
      </c>
      <c r="I809" t="str">
        <f>IFERROR(IF(VLOOKUP(H809,BASE_IFOOD!A:A,1,0)&lt;&gt;"","Sim","Sim"),"Não")</f>
        <v>Não</v>
      </c>
      <c r="J809" t="str">
        <f>IF(COUNTIFS(BASE_CARDAPIO!F:F,"Sim",BASE_CARDAPIO!A:A,BASE_GEO!H809)&gt;0,"Sim","Não")</f>
        <v>Não</v>
      </c>
      <c r="K809" t="s">
        <v>36476</v>
      </c>
      <c r="L809" t="s">
        <v>36477</v>
      </c>
    </row>
    <row r="810" spans="1:12">
      <c r="A810" t="s">
        <v>4697</v>
      </c>
      <c r="B810">
        <v>-23.716729994400001</v>
      </c>
      <c r="C810">
        <v>-46.848999999999997</v>
      </c>
      <c r="D810" t="s">
        <v>30527</v>
      </c>
      <c r="E810" t="s">
        <v>30423</v>
      </c>
      <c r="F810" t="s">
        <v>30424</v>
      </c>
      <c r="G810" t="s">
        <v>31628</v>
      </c>
      <c r="H810" s="7" t="s">
        <v>33459</v>
      </c>
      <c r="I810" t="str">
        <f>IFERROR(IF(VLOOKUP(H810,BASE_IFOOD!A:A,1,0)&lt;&gt;"","Sim","Sim"),"Não")</f>
        <v>Não</v>
      </c>
      <c r="J810" t="str">
        <f>IF(COUNTIFS(BASE_CARDAPIO!F:F,"Sim",BASE_CARDAPIO!A:A,BASE_GEO!H810)&gt;0,"Sim","Não")</f>
        <v>Não</v>
      </c>
      <c r="K810" t="s">
        <v>36478</v>
      </c>
      <c r="L810" t="s">
        <v>36479</v>
      </c>
    </row>
    <row r="811" spans="1:12">
      <c r="A811" t="s">
        <v>31629</v>
      </c>
      <c r="B811">
        <v>-23.713489991599999</v>
      </c>
      <c r="C811">
        <v>-46.852833798399999</v>
      </c>
      <c r="D811" t="s">
        <v>31630</v>
      </c>
      <c r="E811" t="s">
        <v>30452</v>
      </c>
      <c r="F811" t="s">
        <v>30453</v>
      </c>
      <c r="G811" t="s">
        <v>34582</v>
      </c>
      <c r="H811" s="7" t="s">
        <v>33460</v>
      </c>
      <c r="I811" t="str">
        <f>IFERROR(IF(VLOOKUP(H811,BASE_IFOOD!A:A,1,0)&lt;&gt;"","Sim","Sim"),"Não")</f>
        <v>Não</v>
      </c>
      <c r="J811" t="str">
        <f>IF(COUNTIFS(BASE_CARDAPIO!F:F,"Sim",BASE_CARDAPIO!A:A,BASE_GEO!H811)&gt;0,"Sim","Não")</f>
        <v>Não</v>
      </c>
      <c r="K811" t="s">
        <v>36480</v>
      </c>
      <c r="L811" t="s">
        <v>36481</v>
      </c>
    </row>
    <row r="812" spans="1:12">
      <c r="A812" t="s">
        <v>30699</v>
      </c>
      <c r="B812">
        <v>-23.716999999999999</v>
      </c>
      <c r="C812">
        <v>-46.847033946000003</v>
      </c>
      <c r="D812" t="s">
        <v>30700</v>
      </c>
      <c r="E812" t="s">
        <v>30423</v>
      </c>
      <c r="F812" t="s">
        <v>30424</v>
      </c>
      <c r="H812" s="7" t="s">
        <v>33461</v>
      </c>
      <c r="I812" t="str">
        <f>IFERROR(IF(VLOOKUP(H812,BASE_IFOOD!A:A,1,0)&lt;&gt;"","Sim","Sim"),"Não")</f>
        <v>Não</v>
      </c>
      <c r="J812" t="str">
        <f>IF(COUNTIFS(BASE_CARDAPIO!F:F,"Sim",BASE_CARDAPIO!A:A,BASE_GEO!H812)&gt;0,"Sim","Não")</f>
        <v>Não</v>
      </c>
      <c r="K812" t="s">
        <v>36482</v>
      </c>
      <c r="L812" t="s">
        <v>36483</v>
      </c>
    </row>
    <row r="813" spans="1:12">
      <c r="A813" t="s">
        <v>30696</v>
      </c>
      <c r="B813">
        <v>-23.712139990600001</v>
      </c>
      <c r="C813">
        <v>-46.843691666200002</v>
      </c>
      <c r="D813" t="s">
        <v>31631</v>
      </c>
      <c r="E813" t="s">
        <v>30441</v>
      </c>
      <c r="F813" t="s">
        <v>30442</v>
      </c>
      <c r="G813" t="s">
        <v>31632</v>
      </c>
      <c r="H813" s="7" t="s">
        <v>33462</v>
      </c>
      <c r="I813" t="str">
        <f>IFERROR(IF(VLOOKUP(H813,BASE_IFOOD!A:A,1,0)&lt;&gt;"","Sim","Sim"),"Não")</f>
        <v>Não</v>
      </c>
      <c r="J813" t="str">
        <f>IF(COUNTIFS(BASE_CARDAPIO!F:F,"Sim",BASE_CARDAPIO!A:A,BASE_GEO!H813)&gt;0,"Sim","Não")</f>
        <v>Não</v>
      </c>
      <c r="K813" t="s">
        <v>36484</v>
      </c>
      <c r="L813" t="s">
        <v>35962</v>
      </c>
    </row>
    <row r="814" spans="1:12">
      <c r="A814" t="s">
        <v>4733</v>
      </c>
      <c r="B814">
        <v>-23.721320001799999</v>
      </c>
      <c r="C814">
        <v>-46.853718511799997</v>
      </c>
      <c r="D814" t="s">
        <v>31633</v>
      </c>
      <c r="E814" t="s">
        <v>30471</v>
      </c>
      <c r="F814" t="s">
        <v>30472</v>
      </c>
      <c r="H814" s="7" t="s">
        <v>33463</v>
      </c>
      <c r="I814" t="str">
        <f>IFERROR(IF(VLOOKUP(H814,BASE_IFOOD!A:A,1,0)&lt;&gt;"","Sim","Sim"),"Não")</f>
        <v>Não</v>
      </c>
      <c r="J814" t="str">
        <f>IF(COUNTIFS(BASE_CARDAPIO!F:F,"Sim",BASE_CARDAPIO!A:A,BASE_GEO!H814)&gt;0,"Sim","Não")</f>
        <v>Não</v>
      </c>
      <c r="K814" t="s">
        <v>36485</v>
      </c>
      <c r="L814" t="s">
        <v>36486</v>
      </c>
    </row>
    <row r="815" spans="1:12">
      <c r="A815" t="s">
        <v>4810</v>
      </c>
      <c r="B815">
        <v>-23.716999999999999</v>
      </c>
      <c r="C815">
        <v>-46.853227004700003</v>
      </c>
      <c r="D815" t="s">
        <v>4809</v>
      </c>
      <c r="E815" t="s">
        <v>30423</v>
      </c>
      <c r="F815" t="s">
        <v>30424</v>
      </c>
      <c r="G815" t="s">
        <v>34591</v>
      </c>
      <c r="H815" s="7" t="s">
        <v>26709</v>
      </c>
      <c r="I815" t="str">
        <f>IFERROR(IF(VLOOKUP(H815,BASE_IFOOD!A:A,1,0)&lt;&gt;"","Sim","Sim"),"Não")</f>
        <v>Não</v>
      </c>
      <c r="J815" t="str">
        <f>IF(COUNTIFS(BASE_CARDAPIO!F:F,"Sim",BASE_CARDAPIO!A:A,BASE_GEO!H815)&gt;0,"Sim","Não")</f>
        <v>Não</v>
      </c>
      <c r="K815" t="s">
        <v>36487</v>
      </c>
      <c r="L815" t="s">
        <v>36488</v>
      </c>
    </row>
    <row r="816" spans="1:12">
      <c r="A816" t="s">
        <v>31634</v>
      </c>
      <c r="B816">
        <v>-23.711149997500002</v>
      </c>
      <c r="C816">
        <v>-46.848999999999997</v>
      </c>
      <c r="D816" t="s">
        <v>31635</v>
      </c>
      <c r="E816" t="s">
        <v>30452</v>
      </c>
      <c r="F816" t="s">
        <v>30453</v>
      </c>
      <c r="H816" s="7" t="s">
        <v>33464</v>
      </c>
      <c r="I816" t="str">
        <f>IFERROR(IF(VLOOKUP(H816,BASE_IFOOD!A:A,1,0)&lt;&gt;"","Sim","Sim"),"Não")</f>
        <v>Não</v>
      </c>
      <c r="J816" t="str">
        <f>IF(COUNTIFS(BASE_CARDAPIO!F:F,"Sim",BASE_CARDAPIO!A:A,BASE_GEO!H816)&gt;0,"Sim","Não")</f>
        <v>Não</v>
      </c>
      <c r="K816" t="s">
        <v>36489</v>
      </c>
      <c r="L816" t="s">
        <v>36490</v>
      </c>
    </row>
    <row r="817" spans="1:12">
      <c r="A817" t="s">
        <v>30457</v>
      </c>
      <c r="B817">
        <v>-23.7080899929</v>
      </c>
      <c r="C817">
        <v>-46.839268065799999</v>
      </c>
      <c r="D817" t="s">
        <v>31636</v>
      </c>
      <c r="E817" t="s">
        <v>30441</v>
      </c>
      <c r="F817" t="s">
        <v>30442</v>
      </c>
      <c r="G817" t="s">
        <v>31637</v>
      </c>
      <c r="H817" s="7" t="s">
        <v>33465</v>
      </c>
      <c r="I817" t="str">
        <f>IFERROR(IF(VLOOKUP(H817,BASE_IFOOD!A:A,1,0)&lt;&gt;"","Sim","Sim"),"Não")</f>
        <v>Não</v>
      </c>
      <c r="J817" t="str">
        <f>IF(COUNTIFS(BASE_CARDAPIO!F:F,"Sim",BASE_CARDAPIO!A:A,BASE_GEO!H817)&gt;0,"Sim","Não")</f>
        <v>Não</v>
      </c>
      <c r="K817" t="s">
        <v>36491</v>
      </c>
      <c r="L817" t="s">
        <v>36492</v>
      </c>
    </row>
    <row r="818" spans="1:12">
      <c r="A818" t="s">
        <v>31329</v>
      </c>
      <c r="B818">
        <v>-23.716999999999999</v>
      </c>
      <c r="C818">
        <v>-46.8486067869</v>
      </c>
      <c r="D818" t="s">
        <v>31638</v>
      </c>
      <c r="E818" t="s">
        <v>30471</v>
      </c>
      <c r="F818" t="s">
        <v>30472</v>
      </c>
      <c r="H818" s="7" t="s">
        <v>33466</v>
      </c>
      <c r="I818" t="str">
        <f>IFERROR(IF(VLOOKUP(H818,BASE_IFOOD!A:A,1,0)&lt;&gt;"","Sim","Sim"),"Não")</f>
        <v>Não</v>
      </c>
      <c r="J818" t="str">
        <f>IF(COUNTIFS(BASE_CARDAPIO!F:F,"Sim",BASE_CARDAPIO!A:A,BASE_GEO!H818)&gt;0,"Sim","Não")</f>
        <v>Não</v>
      </c>
      <c r="K818" t="s">
        <v>36493</v>
      </c>
      <c r="L818" t="s">
        <v>36494</v>
      </c>
    </row>
    <row r="819" spans="1:12">
      <c r="A819" t="s">
        <v>30702</v>
      </c>
      <c r="B819">
        <v>-23.7211400021</v>
      </c>
      <c r="C819">
        <v>-46.844478092499998</v>
      </c>
      <c r="D819" t="s">
        <v>31639</v>
      </c>
      <c r="E819" t="s">
        <v>30423</v>
      </c>
      <c r="F819" t="s">
        <v>30424</v>
      </c>
      <c r="H819" s="7" t="s">
        <v>33467</v>
      </c>
      <c r="I819" t="str">
        <f>IFERROR(IF(VLOOKUP(H819,BASE_IFOOD!A:A,1,0)&lt;&gt;"","Sim","Sim"),"Não")</f>
        <v>Não</v>
      </c>
      <c r="J819" t="str">
        <f>IF(COUNTIFS(BASE_CARDAPIO!F:F,"Sim",BASE_CARDAPIO!A:A,BASE_GEO!H819)&gt;0,"Sim","Não")</f>
        <v>Não</v>
      </c>
      <c r="K819" t="s">
        <v>36495</v>
      </c>
      <c r="L819" t="s">
        <v>36496</v>
      </c>
    </row>
    <row r="820" spans="1:12">
      <c r="A820" t="s">
        <v>31087</v>
      </c>
      <c r="B820">
        <v>-23.7200600032</v>
      </c>
      <c r="C820">
        <v>-46.845657718699997</v>
      </c>
      <c r="D820" t="s">
        <v>31640</v>
      </c>
      <c r="E820" t="s">
        <v>30495</v>
      </c>
      <c r="F820" t="s">
        <v>30496</v>
      </c>
      <c r="H820" s="7" t="s">
        <v>33468</v>
      </c>
      <c r="I820" t="str">
        <f>IFERROR(IF(VLOOKUP(H820,BASE_IFOOD!A:A,1,0)&lt;&gt;"","Sim","Sim"),"Não")</f>
        <v>Não</v>
      </c>
      <c r="J820" t="str">
        <f>IF(COUNTIFS(BASE_CARDAPIO!F:F,"Sim",BASE_CARDAPIO!A:A,BASE_GEO!H820)&gt;0,"Sim","Não")</f>
        <v>Não</v>
      </c>
      <c r="K820" t="s">
        <v>36497</v>
      </c>
      <c r="L820" t="s">
        <v>36498</v>
      </c>
    </row>
    <row r="821" spans="1:12">
      <c r="A821" t="s">
        <v>31641</v>
      </c>
      <c r="B821">
        <v>-23.714209998200001</v>
      </c>
      <c r="C821">
        <v>-46.852047372900003</v>
      </c>
      <c r="D821" t="s">
        <v>31642</v>
      </c>
      <c r="E821" t="s">
        <v>30471</v>
      </c>
      <c r="F821" t="s">
        <v>30472</v>
      </c>
      <c r="H821" s="7" t="s">
        <v>33469</v>
      </c>
      <c r="I821" t="str">
        <f>IFERROR(IF(VLOOKUP(H821,BASE_IFOOD!A:A,1,0)&lt;&gt;"","Sim","Sim"),"Não")</f>
        <v>Não</v>
      </c>
      <c r="J821" t="str">
        <f>IF(COUNTIFS(BASE_CARDAPIO!F:F,"Sim",BASE_CARDAPIO!A:A,BASE_GEO!H821)&gt;0,"Sim","Não")</f>
        <v>Não</v>
      </c>
      <c r="K821" t="s">
        <v>36499</v>
      </c>
      <c r="L821" t="s">
        <v>36500</v>
      </c>
    </row>
    <row r="822" spans="1:12">
      <c r="A822" t="s">
        <v>4774</v>
      </c>
      <c r="B822">
        <v>-23.7259100076</v>
      </c>
      <c r="C822">
        <v>-46.848999999999997</v>
      </c>
      <c r="D822" t="s">
        <v>31643</v>
      </c>
      <c r="E822" t="s">
        <v>30423</v>
      </c>
      <c r="F822" t="s">
        <v>30424</v>
      </c>
      <c r="H822" s="7" t="s">
        <v>33470</v>
      </c>
      <c r="I822" t="str">
        <f>IFERROR(IF(VLOOKUP(H822,BASE_IFOOD!A:A,1,0)&lt;&gt;"","Sim","Sim"),"Não")</f>
        <v>Não</v>
      </c>
      <c r="J822" t="str">
        <f>IF(COUNTIFS(BASE_CARDAPIO!F:F,"Sim",BASE_CARDAPIO!A:A,BASE_GEO!H822)&gt;0,"Sim","Não")</f>
        <v>Não</v>
      </c>
      <c r="K822" t="s">
        <v>36501</v>
      </c>
      <c r="L822" t="s">
        <v>36502</v>
      </c>
    </row>
    <row r="823" spans="1:12">
      <c r="A823" t="s">
        <v>31644</v>
      </c>
      <c r="B823">
        <v>-23.716999999999999</v>
      </c>
      <c r="C823">
        <v>-46.837400321899999</v>
      </c>
      <c r="D823" t="s">
        <v>31645</v>
      </c>
      <c r="E823" t="s">
        <v>30441</v>
      </c>
      <c r="F823" t="s">
        <v>30442</v>
      </c>
      <c r="H823" s="7" t="s">
        <v>33471</v>
      </c>
      <c r="I823" t="str">
        <f>IFERROR(IF(VLOOKUP(H823,BASE_IFOOD!A:A,1,0)&lt;&gt;"","Sim","Sim"),"Não")</f>
        <v>Não</v>
      </c>
      <c r="J823" t="str">
        <f>IF(COUNTIFS(BASE_CARDAPIO!F:F,"Sim",BASE_CARDAPIO!A:A,BASE_GEO!H823)&gt;0,"Sim","Não")</f>
        <v>Não</v>
      </c>
      <c r="K823" t="s">
        <v>36503</v>
      </c>
    </row>
    <row r="824" spans="1:12">
      <c r="A824" t="s">
        <v>31122</v>
      </c>
      <c r="B824">
        <v>-23.716999999999999</v>
      </c>
      <c r="C824">
        <v>-46.847820369600001</v>
      </c>
      <c r="D824" t="s">
        <v>31646</v>
      </c>
      <c r="E824" t="s">
        <v>30423</v>
      </c>
      <c r="F824" t="s">
        <v>30424</v>
      </c>
      <c r="G824" t="s">
        <v>31647</v>
      </c>
      <c r="H824" s="7" t="s">
        <v>33472</v>
      </c>
      <c r="I824" t="str">
        <f>IFERROR(IF(VLOOKUP(H824,BASE_IFOOD!A:A,1,0)&lt;&gt;"","Sim","Sim"),"Não")</f>
        <v>Não</v>
      </c>
      <c r="J824" t="str">
        <f>IF(COUNTIFS(BASE_CARDAPIO!F:F,"Sim",BASE_CARDAPIO!A:A,BASE_GEO!H824)&gt;0,"Sim","Não")</f>
        <v>Não</v>
      </c>
      <c r="K824" t="s">
        <v>36504</v>
      </c>
      <c r="L824" t="s">
        <v>36505</v>
      </c>
    </row>
    <row r="825" spans="1:12">
      <c r="A825" t="s">
        <v>31648</v>
      </c>
      <c r="B825">
        <v>-23.727170001800001</v>
      </c>
      <c r="C825">
        <v>-46.848999999999997</v>
      </c>
      <c r="D825" t="s">
        <v>31649</v>
      </c>
      <c r="E825" t="s">
        <v>30441</v>
      </c>
      <c r="F825" t="s">
        <v>30442</v>
      </c>
      <c r="H825" s="7" t="s">
        <v>33473</v>
      </c>
      <c r="I825" t="str">
        <f>IFERROR(IF(VLOOKUP(H825,BASE_IFOOD!A:A,1,0)&lt;&gt;"","Sim","Sim"),"Não")</f>
        <v>Não</v>
      </c>
      <c r="J825" t="str">
        <f>IF(COUNTIFS(BASE_CARDAPIO!F:F,"Sim",BASE_CARDAPIO!A:A,BASE_GEO!H825)&gt;0,"Sim","Não")</f>
        <v>Não</v>
      </c>
      <c r="K825" t="s">
        <v>36506</v>
      </c>
      <c r="L825" t="s">
        <v>36507</v>
      </c>
    </row>
    <row r="826" spans="1:12">
      <c r="A826" t="s">
        <v>31650</v>
      </c>
      <c r="B826">
        <v>-23.726000001100001</v>
      </c>
      <c r="C826">
        <v>-46.848999999999997</v>
      </c>
      <c r="D826" t="s">
        <v>31651</v>
      </c>
      <c r="E826" t="s">
        <v>30423</v>
      </c>
      <c r="F826" t="s">
        <v>30424</v>
      </c>
      <c r="H826" s="7" t="s">
        <v>33474</v>
      </c>
      <c r="I826" t="str">
        <f>IFERROR(IF(VLOOKUP(H826,BASE_IFOOD!A:A,1,0)&lt;&gt;"","Sim","Sim"),"Não")</f>
        <v>Não</v>
      </c>
      <c r="J826" t="str">
        <f>IF(COUNTIFS(BASE_CARDAPIO!F:F,"Sim",BASE_CARDAPIO!A:A,BASE_GEO!H826)&gt;0,"Sim","Não")</f>
        <v>Não</v>
      </c>
      <c r="K826" t="s">
        <v>36508</v>
      </c>
      <c r="L826" t="s">
        <v>36509</v>
      </c>
    </row>
    <row r="827" spans="1:12">
      <c r="A827" t="s">
        <v>31652</v>
      </c>
      <c r="B827">
        <v>-23.716999999999999</v>
      </c>
      <c r="C827">
        <v>-46.848016968000003</v>
      </c>
      <c r="D827" t="s">
        <v>31653</v>
      </c>
      <c r="E827" t="s">
        <v>30423</v>
      </c>
      <c r="F827" t="s">
        <v>30424</v>
      </c>
      <c r="H827" s="7" t="s">
        <v>33475</v>
      </c>
      <c r="I827" t="str">
        <f>IFERROR(IF(VLOOKUP(H827,BASE_IFOOD!A:A,1,0)&lt;&gt;"","Sim","Sim"),"Não")</f>
        <v>Não</v>
      </c>
      <c r="J827" t="str">
        <f>IF(COUNTIFS(BASE_CARDAPIO!F:F,"Sim",BASE_CARDAPIO!A:A,BASE_GEO!H827)&gt;0,"Sim","Não")</f>
        <v>Não</v>
      </c>
      <c r="K827" t="s">
        <v>36510</v>
      </c>
      <c r="L827" t="s">
        <v>36511</v>
      </c>
    </row>
    <row r="828" spans="1:12">
      <c r="A828" t="s">
        <v>4805</v>
      </c>
      <c r="B828">
        <v>-23.714479990899999</v>
      </c>
      <c r="C828">
        <v>-46.848999999999997</v>
      </c>
      <c r="D828" t="s">
        <v>31654</v>
      </c>
      <c r="E828" t="s">
        <v>30471</v>
      </c>
      <c r="F828" t="s">
        <v>30472</v>
      </c>
      <c r="H828" s="7" t="s">
        <v>33476</v>
      </c>
      <c r="I828" t="str">
        <f>IFERROR(IF(VLOOKUP(H828,BASE_IFOOD!A:A,1,0)&lt;&gt;"","Sim","Sim"),"Não")</f>
        <v>Não</v>
      </c>
      <c r="J828" t="str">
        <f>IF(COUNTIFS(BASE_CARDAPIO!F:F,"Sim",BASE_CARDAPIO!A:A,BASE_GEO!H828)&gt;0,"Sim","Não")</f>
        <v>Não</v>
      </c>
      <c r="K828" t="s">
        <v>36512</v>
      </c>
      <c r="L828" t="s">
        <v>36513</v>
      </c>
    </row>
    <row r="829" spans="1:12">
      <c r="A829" t="s">
        <v>31655</v>
      </c>
      <c r="B829">
        <v>-23.7117799942</v>
      </c>
      <c r="C829">
        <v>-46.848999999999997</v>
      </c>
      <c r="D829" t="s">
        <v>31656</v>
      </c>
      <c r="E829" t="s">
        <v>30423</v>
      </c>
      <c r="F829" t="s">
        <v>30424</v>
      </c>
      <c r="H829" s="7" t="s">
        <v>33477</v>
      </c>
      <c r="I829" t="str">
        <f>IFERROR(IF(VLOOKUP(H829,BASE_IFOOD!A:A,1,0)&lt;&gt;"","Sim","Sim"),"Não")</f>
        <v>Não</v>
      </c>
      <c r="J829" t="str">
        <f>IF(COUNTIFS(BASE_CARDAPIO!F:F,"Sim",BASE_CARDAPIO!A:A,BASE_GEO!H829)&gt;0,"Sim","Não")</f>
        <v>Não</v>
      </c>
      <c r="K829" t="s">
        <v>36514</v>
      </c>
      <c r="L829" t="s">
        <v>36515</v>
      </c>
    </row>
    <row r="830" spans="1:12">
      <c r="A830" t="s">
        <v>31657</v>
      </c>
      <c r="B830">
        <v>-23.716999999999999</v>
      </c>
      <c r="C830">
        <v>-46.8510643503</v>
      </c>
      <c r="D830" t="s">
        <v>31658</v>
      </c>
      <c r="E830" t="s">
        <v>30428</v>
      </c>
      <c r="F830" t="s">
        <v>30429</v>
      </c>
      <c r="H830" s="7" t="s">
        <v>33478</v>
      </c>
      <c r="I830" t="str">
        <f>IFERROR(IF(VLOOKUP(H830,BASE_IFOOD!A:A,1,0)&lt;&gt;"","Sim","Sim"),"Não")</f>
        <v>Não</v>
      </c>
      <c r="J830" t="str">
        <f>IF(COUNTIFS(BASE_CARDAPIO!F:F,"Sim",BASE_CARDAPIO!A:A,BASE_GEO!H830)&gt;0,"Sim","Não")</f>
        <v>Não</v>
      </c>
      <c r="K830" t="s">
        <v>36516</v>
      </c>
      <c r="L830" t="s">
        <v>36517</v>
      </c>
    </row>
    <row r="831" spans="1:12">
      <c r="A831" t="s">
        <v>31659</v>
      </c>
      <c r="B831">
        <v>-23.726540001699998</v>
      </c>
      <c r="C831">
        <v>-46.848999999999997</v>
      </c>
      <c r="D831" t="s">
        <v>31660</v>
      </c>
      <c r="E831" t="s">
        <v>30471</v>
      </c>
      <c r="F831" t="s">
        <v>30472</v>
      </c>
      <c r="H831" s="7" t="s">
        <v>33479</v>
      </c>
      <c r="I831" t="str">
        <f>IFERROR(IF(VLOOKUP(H831,BASE_IFOOD!A:A,1,0)&lt;&gt;"","Sim","Sim"),"Não")</f>
        <v>Não</v>
      </c>
      <c r="J831" t="str">
        <f>IF(COUNTIFS(BASE_CARDAPIO!F:F,"Sim",BASE_CARDAPIO!A:A,BASE_GEO!H831)&gt;0,"Sim","Não")</f>
        <v>Não</v>
      </c>
      <c r="K831" t="s">
        <v>36518</v>
      </c>
      <c r="L831" t="s">
        <v>36519</v>
      </c>
    </row>
    <row r="832" spans="1:12">
      <c r="A832" t="s">
        <v>31661</v>
      </c>
      <c r="B832">
        <v>-23.706829995700001</v>
      </c>
      <c r="C832">
        <v>-46.848999999999997</v>
      </c>
      <c r="D832" t="s">
        <v>31662</v>
      </c>
      <c r="E832" t="s">
        <v>30471</v>
      </c>
      <c r="F832" t="s">
        <v>30472</v>
      </c>
      <c r="H832" s="7" t="s">
        <v>33480</v>
      </c>
      <c r="I832" t="str">
        <f>IFERROR(IF(VLOOKUP(H832,BASE_IFOOD!A:A,1,0)&lt;&gt;"","Sim","Sim"),"Não")</f>
        <v>Não</v>
      </c>
      <c r="J832" t="str">
        <f>IF(COUNTIFS(BASE_CARDAPIO!F:F,"Sim",BASE_CARDAPIO!A:A,BASE_GEO!H832)&gt;0,"Sim","Não")</f>
        <v>Não</v>
      </c>
      <c r="K832" t="s">
        <v>36520</v>
      </c>
      <c r="L832" t="s">
        <v>36521</v>
      </c>
    </row>
    <row r="833" spans="1:12">
      <c r="A833" t="s">
        <v>30623</v>
      </c>
      <c r="B833">
        <v>-23.720870003000002</v>
      </c>
      <c r="C833">
        <v>-46.848999999999997</v>
      </c>
      <c r="D833" t="s">
        <v>31663</v>
      </c>
      <c r="E833" t="s">
        <v>30471</v>
      </c>
      <c r="F833" t="s">
        <v>30472</v>
      </c>
      <c r="H833" s="7" t="s">
        <v>33481</v>
      </c>
      <c r="I833" t="str">
        <f>IFERROR(IF(VLOOKUP(H833,BASE_IFOOD!A:A,1,0)&lt;&gt;"","Sim","Sim"),"Não")</f>
        <v>Não</v>
      </c>
      <c r="J833" t="str">
        <f>IF(COUNTIFS(BASE_CARDAPIO!F:F,"Sim",BASE_CARDAPIO!A:A,BASE_GEO!H833)&gt;0,"Sim","Não")</f>
        <v>Não</v>
      </c>
      <c r="K833" t="s">
        <v>36522</v>
      </c>
      <c r="L833" t="s">
        <v>36523</v>
      </c>
    </row>
    <row r="834" spans="1:12">
      <c r="A834" t="s">
        <v>30781</v>
      </c>
      <c r="B834">
        <v>-23.7153799994</v>
      </c>
      <c r="C834">
        <v>-46.848999999999997</v>
      </c>
      <c r="D834" t="s">
        <v>31664</v>
      </c>
      <c r="E834" t="s">
        <v>30423</v>
      </c>
      <c r="F834" t="s">
        <v>30424</v>
      </c>
      <c r="G834" t="s">
        <v>34665</v>
      </c>
      <c r="H834" s="7" t="s">
        <v>4080</v>
      </c>
      <c r="I834" t="str">
        <f>IFERROR(IF(VLOOKUP(H834,BASE_IFOOD!A:A,1,0)&lt;&gt;"","Sim","Sim"),"Não")</f>
        <v>Sim</v>
      </c>
      <c r="J834" t="str">
        <f>IF(COUNTIFS(BASE_CARDAPIO!F:F,"Sim",BASE_CARDAPIO!A:A,BASE_GEO!H834)&gt;0,"Sim","Não")</f>
        <v>Não</v>
      </c>
      <c r="K834" t="s">
        <v>36524</v>
      </c>
      <c r="L834" t="s">
        <v>36525</v>
      </c>
    </row>
    <row r="835" spans="1:12">
      <c r="A835" t="s">
        <v>31028</v>
      </c>
      <c r="B835">
        <v>-23.723480009399999</v>
      </c>
      <c r="C835">
        <v>-46.848999999999997</v>
      </c>
      <c r="D835" t="s">
        <v>31622</v>
      </c>
      <c r="E835" t="s">
        <v>30495</v>
      </c>
      <c r="F835" t="s">
        <v>30496</v>
      </c>
      <c r="H835" s="7" t="s">
        <v>33482</v>
      </c>
      <c r="I835" t="str">
        <f>IFERROR(IF(VLOOKUP(H835,BASE_IFOOD!A:A,1,0)&lt;&gt;"","Sim","Sim"),"Não")</f>
        <v>Não</v>
      </c>
      <c r="J835" t="str">
        <f>IF(COUNTIFS(BASE_CARDAPIO!F:F,"Sim",BASE_CARDAPIO!A:A,BASE_GEO!H835)&gt;0,"Sim","Não")</f>
        <v>Não</v>
      </c>
      <c r="K835" t="s">
        <v>36526</v>
      </c>
      <c r="L835" t="s">
        <v>36527</v>
      </c>
    </row>
    <row r="836" spans="1:12">
      <c r="A836" t="s">
        <v>4724</v>
      </c>
      <c r="B836">
        <v>-23.719070005700001</v>
      </c>
      <c r="C836">
        <v>-46.851260958899999</v>
      </c>
      <c r="D836" t="s">
        <v>4723</v>
      </c>
      <c r="E836" t="s">
        <v>30423</v>
      </c>
      <c r="F836" t="s">
        <v>30424</v>
      </c>
      <c r="G836" t="s">
        <v>34639</v>
      </c>
      <c r="H836" s="7" t="s">
        <v>26656</v>
      </c>
      <c r="I836" t="str">
        <f>IFERROR(IF(VLOOKUP(H836,BASE_IFOOD!A:A,1,0)&lt;&gt;"","Sim","Sim"),"Não")</f>
        <v>Não</v>
      </c>
      <c r="J836" t="str">
        <f>IF(COUNTIFS(BASE_CARDAPIO!F:F,"Sim",BASE_CARDAPIO!A:A,BASE_GEO!H836)&gt;0,"Sim","Não")</f>
        <v>Não</v>
      </c>
      <c r="K836" t="s">
        <v>36528</v>
      </c>
      <c r="L836" t="s">
        <v>36529</v>
      </c>
    </row>
    <row r="837" spans="1:12">
      <c r="A837" t="s">
        <v>4816</v>
      </c>
      <c r="B837">
        <v>-23.716999999999999</v>
      </c>
      <c r="C837">
        <v>-46.847132251600001</v>
      </c>
      <c r="D837" t="s">
        <v>31665</v>
      </c>
      <c r="E837" t="s">
        <v>30452</v>
      </c>
      <c r="F837" t="s">
        <v>30453</v>
      </c>
      <c r="H837" s="7" t="s">
        <v>33483</v>
      </c>
      <c r="I837" t="str">
        <f>IFERROR(IF(VLOOKUP(H837,BASE_IFOOD!A:A,1,0)&lt;&gt;"","Sim","Sim"),"Não")</f>
        <v>Não</v>
      </c>
      <c r="J837" t="str">
        <f>IF(COUNTIFS(BASE_CARDAPIO!F:F,"Sim",BASE_CARDAPIO!A:A,BASE_GEO!H837)&gt;0,"Sim","Não")</f>
        <v>Não</v>
      </c>
      <c r="K837" t="s">
        <v>36530</v>
      </c>
      <c r="L837" t="s">
        <v>36531</v>
      </c>
    </row>
    <row r="838" spans="1:12">
      <c r="A838" t="s">
        <v>31666</v>
      </c>
      <c r="B838">
        <v>-23.716999999999999</v>
      </c>
      <c r="C838">
        <v>-46.855684559899998</v>
      </c>
      <c r="D838" t="s">
        <v>31667</v>
      </c>
      <c r="E838" t="s">
        <v>30441</v>
      </c>
      <c r="F838" t="s">
        <v>30442</v>
      </c>
      <c r="H838" s="7" t="s">
        <v>33484</v>
      </c>
      <c r="I838" t="str">
        <f>IFERROR(IF(VLOOKUP(H838,BASE_IFOOD!A:A,1,0)&lt;&gt;"","Sim","Sim"),"Não")</f>
        <v>Não</v>
      </c>
      <c r="J838" t="str">
        <f>IF(COUNTIFS(BASE_CARDAPIO!F:F,"Sim",BASE_CARDAPIO!A:A,BASE_GEO!H838)&gt;0,"Sim","Não")</f>
        <v>Não</v>
      </c>
      <c r="K838" t="s">
        <v>36532</v>
      </c>
      <c r="L838" t="s">
        <v>36533</v>
      </c>
    </row>
    <row r="839" spans="1:12">
      <c r="A839" t="s">
        <v>31668</v>
      </c>
      <c r="B839">
        <v>-23.720152899999999</v>
      </c>
      <c r="C839">
        <v>-46.858539</v>
      </c>
      <c r="D839" t="s">
        <v>31669</v>
      </c>
      <c r="E839" t="s">
        <v>30423</v>
      </c>
      <c r="F839" t="s">
        <v>30424</v>
      </c>
      <c r="H839" s="7" t="s">
        <v>33485</v>
      </c>
      <c r="I839" t="str">
        <f>IFERROR(IF(VLOOKUP(H839,BASE_IFOOD!A:A,1,0)&lt;&gt;"","Sim","Sim"),"Não")</f>
        <v>Não</v>
      </c>
      <c r="J839" t="str">
        <f>IF(COUNTIFS(BASE_CARDAPIO!F:F,"Sim",BASE_CARDAPIO!A:A,BASE_GEO!H839)&gt;0,"Sim","Não")</f>
        <v>Não</v>
      </c>
      <c r="K839" t="s">
        <v>36534</v>
      </c>
      <c r="L839" t="s">
        <v>36535</v>
      </c>
    </row>
    <row r="840" spans="1:12">
      <c r="A840" t="s">
        <v>31670</v>
      </c>
      <c r="B840">
        <v>-23.712049996299999</v>
      </c>
      <c r="C840">
        <v>-46.848999999999997</v>
      </c>
      <c r="D840" t="s">
        <v>31671</v>
      </c>
      <c r="E840" t="s">
        <v>30495</v>
      </c>
      <c r="F840" t="s">
        <v>30496</v>
      </c>
      <c r="H840" s="7" t="s">
        <v>33486</v>
      </c>
      <c r="I840" t="str">
        <f>IFERROR(IF(VLOOKUP(H840,BASE_IFOOD!A:A,1,0)&lt;&gt;"","Sim","Sim"),"Não")</f>
        <v>Não</v>
      </c>
      <c r="J840" t="str">
        <f>IF(COUNTIFS(BASE_CARDAPIO!F:F,"Sim",BASE_CARDAPIO!A:A,BASE_GEO!H840)&gt;0,"Sim","Não")</f>
        <v>Não</v>
      </c>
      <c r="K840" t="s">
        <v>36536</v>
      </c>
      <c r="L840" t="s">
        <v>36537</v>
      </c>
    </row>
    <row r="841" spans="1:12">
      <c r="A841" t="s">
        <v>31672</v>
      </c>
      <c r="B841">
        <v>-23.716999999999999</v>
      </c>
      <c r="C841">
        <v>-46.8577489117</v>
      </c>
      <c r="D841" t="s">
        <v>31673</v>
      </c>
      <c r="E841" t="s">
        <v>30471</v>
      </c>
      <c r="F841" t="s">
        <v>30472</v>
      </c>
      <c r="H841" s="7" t="s">
        <v>33487</v>
      </c>
      <c r="I841" t="str">
        <f>IFERROR(IF(VLOOKUP(H841,BASE_IFOOD!A:A,1,0)&lt;&gt;"","Sim","Sim"),"Não")</f>
        <v>Não</v>
      </c>
      <c r="J841" t="str">
        <f>IF(COUNTIFS(BASE_CARDAPIO!F:F,"Sim",BASE_CARDAPIO!A:A,BASE_GEO!H841)&gt;0,"Sim","Não")</f>
        <v>Não</v>
      </c>
      <c r="K841" t="s">
        <v>36538</v>
      </c>
      <c r="L841" t="s">
        <v>36539</v>
      </c>
    </row>
    <row r="842" spans="1:12">
      <c r="A842" t="s">
        <v>4699</v>
      </c>
      <c r="B842">
        <v>-23.7148399925</v>
      </c>
      <c r="C842">
        <v>-46.8466407369</v>
      </c>
      <c r="D842" t="s">
        <v>31674</v>
      </c>
      <c r="E842" t="s">
        <v>30423</v>
      </c>
      <c r="F842" t="s">
        <v>30424</v>
      </c>
      <c r="H842" s="7" t="s">
        <v>33488</v>
      </c>
      <c r="I842" t="str">
        <f>IFERROR(IF(VLOOKUP(H842,BASE_IFOOD!A:A,1,0)&lt;&gt;"","Sim","Sim"),"Não")</f>
        <v>Não</v>
      </c>
      <c r="J842" t="str">
        <f>IF(COUNTIFS(BASE_CARDAPIO!F:F,"Sim",BASE_CARDAPIO!A:A,BASE_GEO!H842)&gt;0,"Sim","Não")</f>
        <v>Não</v>
      </c>
      <c r="K842" t="s">
        <v>36540</v>
      </c>
      <c r="L842" t="s">
        <v>36541</v>
      </c>
    </row>
    <row r="843" spans="1:12">
      <c r="A843" t="s">
        <v>31179</v>
      </c>
      <c r="B843">
        <v>-23.716999999999999</v>
      </c>
      <c r="C843">
        <v>-46.857060791499997</v>
      </c>
      <c r="D843" t="s">
        <v>31675</v>
      </c>
      <c r="E843" t="s">
        <v>30441</v>
      </c>
      <c r="F843" t="s">
        <v>30442</v>
      </c>
      <c r="H843" s="7" t="s">
        <v>33489</v>
      </c>
      <c r="I843" t="str">
        <f>IFERROR(IF(VLOOKUP(H843,BASE_IFOOD!A:A,1,0)&lt;&gt;"","Sim","Sim"),"Não")</f>
        <v>Não</v>
      </c>
      <c r="J843" t="str">
        <f>IF(COUNTIFS(BASE_CARDAPIO!F:F,"Sim",BASE_CARDAPIO!A:A,BASE_GEO!H843)&gt;0,"Sim","Não")</f>
        <v>Não</v>
      </c>
      <c r="K843" t="s">
        <v>36542</v>
      </c>
      <c r="L843" t="s">
        <v>36543</v>
      </c>
    </row>
    <row r="844" spans="1:12">
      <c r="A844" t="s">
        <v>31676</v>
      </c>
      <c r="B844">
        <v>-23.719160002500001</v>
      </c>
      <c r="C844">
        <v>-46.851359257699997</v>
      </c>
      <c r="D844" t="s">
        <v>31677</v>
      </c>
      <c r="E844" t="s">
        <v>30447</v>
      </c>
      <c r="F844" t="s">
        <v>30448</v>
      </c>
      <c r="H844" s="7" t="s">
        <v>33490</v>
      </c>
      <c r="I844" t="str">
        <f>IFERROR(IF(VLOOKUP(H844,BASE_IFOOD!A:A,1,0)&lt;&gt;"","Sim","Sim"),"Não")</f>
        <v>Não</v>
      </c>
      <c r="J844" t="str">
        <f>IF(COUNTIFS(BASE_CARDAPIO!F:F,"Sim",BASE_CARDAPIO!A:A,BASE_GEO!H844)&gt;0,"Sim","Não")</f>
        <v>Não</v>
      </c>
      <c r="K844" t="s">
        <v>36544</v>
      </c>
      <c r="L844" t="s">
        <v>36545</v>
      </c>
    </row>
    <row r="845" spans="1:12">
      <c r="A845" t="s">
        <v>31678</v>
      </c>
      <c r="B845">
        <v>-23.709439992</v>
      </c>
      <c r="C845">
        <v>-46.848999999999997</v>
      </c>
      <c r="D845" t="s">
        <v>31679</v>
      </c>
      <c r="E845" t="s">
        <v>30471</v>
      </c>
      <c r="F845" t="s">
        <v>30472</v>
      </c>
      <c r="H845" s="7" t="s">
        <v>33491</v>
      </c>
      <c r="I845" t="str">
        <f>IFERROR(IF(VLOOKUP(H845,BASE_IFOOD!A:A,1,0)&lt;&gt;"","Sim","Sim"),"Não")</f>
        <v>Não</v>
      </c>
      <c r="J845" t="str">
        <f>IF(COUNTIFS(BASE_CARDAPIO!F:F,"Sim",BASE_CARDAPIO!A:A,BASE_GEO!H845)&gt;0,"Sim","Não")</f>
        <v>Não</v>
      </c>
      <c r="K845" t="s">
        <v>36546</v>
      </c>
      <c r="L845" t="s">
        <v>36547</v>
      </c>
    </row>
    <row r="846" spans="1:12">
      <c r="A846" t="s">
        <v>31680</v>
      </c>
      <c r="B846">
        <v>-23.709439992</v>
      </c>
      <c r="C846">
        <v>-46.848999999999997</v>
      </c>
      <c r="D846" t="s">
        <v>31681</v>
      </c>
      <c r="E846" t="s">
        <v>30495</v>
      </c>
      <c r="F846" t="s">
        <v>30496</v>
      </c>
      <c r="H846" s="7" t="s">
        <v>33492</v>
      </c>
      <c r="I846" t="str">
        <f>IFERROR(IF(VLOOKUP(H846,BASE_IFOOD!A:A,1,0)&lt;&gt;"","Sim","Sim"),"Não")</f>
        <v>Não</v>
      </c>
      <c r="J846" t="str">
        <f>IF(COUNTIFS(BASE_CARDAPIO!F:F,"Sim",BASE_CARDAPIO!A:A,BASE_GEO!H846)&gt;0,"Sim","Não")</f>
        <v>Não</v>
      </c>
      <c r="K846" t="s">
        <v>36548</v>
      </c>
      <c r="L846" t="s">
        <v>36549</v>
      </c>
    </row>
    <row r="847" spans="1:12">
      <c r="A847" t="s">
        <v>4694</v>
      </c>
      <c r="B847">
        <v>-23.716999999999999</v>
      </c>
      <c r="C847">
        <v>-46.8558811686</v>
      </c>
      <c r="D847" t="s">
        <v>4693</v>
      </c>
      <c r="E847" t="s">
        <v>30471</v>
      </c>
      <c r="F847" t="s">
        <v>30472</v>
      </c>
      <c r="H847" s="7" t="s">
        <v>33493</v>
      </c>
      <c r="I847" t="str">
        <f>IFERROR(IF(VLOOKUP(H847,BASE_IFOOD!A:A,1,0)&lt;&gt;"","Sim","Sim"),"Não")</f>
        <v>Não</v>
      </c>
      <c r="J847" t="str">
        <f>IF(COUNTIFS(BASE_CARDAPIO!F:F,"Sim",BASE_CARDAPIO!A:A,BASE_GEO!H847)&gt;0,"Sim","Não")</f>
        <v>Não</v>
      </c>
      <c r="K847" t="s">
        <v>36550</v>
      </c>
      <c r="L847" t="s">
        <v>36551</v>
      </c>
    </row>
    <row r="848" spans="1:12">
      <c r="A848" t="s">
        <v>30536</v>
      </c>
      <c r="B848">
        <v>-23.721950004499998</v>
      </c>
      <c r="C848">
        <v>-46.848999999999997</v>
      </c>
      <c r="D848" t="s">
        <v>31682</v>
      </c>
      <c r="E848" t="s">
        <v>30495</v>
      </c>
      <c r="F848" t="s">
        <v>30496</v>
      </c>
      <c r="H848" s="7" t="s">
        <v>33494</v>
      </c>
      <c r="I848" t="str">
        <f>IFERROR(IF(VLOOKUP(H848,BASE_IFOOD!A:A,1,0)&lt;&gt;"","Sim","Sim"),"Não")</f>
        <v>Não</v>
      </c>
      <c r="J848" t="str">
        <f>IF(COUNTIFS(BASE_CARDAPIO!F:F,"Sim",BASE_CARDAPIO!A:A,BASE_GEO!H848)&gt;0,"Sim","Não")</f>
        <v>Não</v>
      </c>
      <c r="K848" t="s">
        <v>36552</v>
      </c>
      <c r="L848" t="s">
        <v>36553</v>
      </c>
    </row>
    <row r="849" spans="1:14">
      <c r="A849" t="s">
        <v>30641</v>
      </c>
      <c r="B849">
        <v>-23.716999999999999</v>
      </c>
      <c r="C849">
        <v>-46.845362812099999</v>
      </c>
      <c r="D849" t="s">
        <v>31683</v>
      </c>
      <c r="E849" t="s">
        <v>30495</v>
      </c>
      <c r="F849" t="s">
        <v>30496</v>
      </c>
      <c r="H849" s="7" t="s">
        <v>33495</v>
      </c>
      <c r="I849" t="str">
        <f>IFERROR(IF(VLOOKUP(H849,BASE_IFOOD!A:A,1,0)&lt;&gt;"","Sim","Sim"),"Não")</f>
        <v>Não</v>
      </c>
      <c r="J849" t="str">
        <f>IF(COUNTIFS(BASE_CARDAPIO!F:F,"Sim",BASE_CARDAPIO!A:A,BASE_GEO!H849)&gt;0,"Sim","Não")</f>
        <v>Não</v>
      </c>
      <c r="K849" t="s">
        <v>36554</v>
      </c>
      <c r="L849" t="s">
        <v>36555</v>
      </c>
    </row>
    <row r="850" spans="1:14">
      <c r="A850" t="s">
        <v>31149</v>
      </c>
      <c r="B850">
        <v>-23.716999999999999</v>
      </c>
      <c r="C850">
        <v>-46.8435933676</v>
      </c>
      <c r="D850" t="s">
        <v>31684</v>
      </c>
      <c r="E850" t="s">
        <v>30452</v>
      </c>
      <c r="F850" t="s">
        <v>30453</v>
      </c>
      <c r="H850" s="7" t="s">
        <v>33496</v>
      </c>
      <c r="I850" t="str">
        <f>IFERROR(IF(VLOOKUP(H850,BASE_IFOOD!A:A,1,0)&lt;&gt;"","Sim","Sim"),"Não")</f>
        <v>Não</v>
      </c>
      <c r="J850" t="str">
        <f>IF(COUNTIFS(BASE_CARDAPIO!F:F,"Sim",BASE_CARDAPIO!A:A,BASE_GEO!H850)&gt;0,"Sim","Não")</f>
        <v>Não</v>
      </c>
      <c r="K850" t="s">
        <v>36556</v>
      </c>
      <c r="L850" t="s">
        <v>36557</v>
      </c>
    </row>
    <row r="851" spans="1:14">
      <c r="A851" t="s">
        <v>4733</v>
      </c>
      <c r="B851">
        <v>-23.721320001799999</v>
      </c>
      <c r="C851">
        <v>-46.853718511799997</v>
      </c>
      <c r="D851" t="s">
        <v>31685</v>
      </c>
      <c r="E851" t="s">
        <v>30423</v>
      </c>
      <c r="F851" t="s">
        <v>30424</v>
      </c>
      <c r="G851" t="s">
        <v>34666</v>
      </c>
      <c r="H851" s="7" t="s">
        <v>4624</v>
      </c>
      <c r="I851" t="str">
        <f>IFERROR(IF(VLOOKUP(H851,BASE_IFOOD!A:A,1,0)&lt;&gt;"","Sim","Sim"),"Não")</f>
        <v>Sim</v>
      </c>
      <c r="J851" t="str">
        <f>IF(COUNTIFS(BASE_CARDAPIO!F:F,"Sim",BASE_CARDAPIO!A:A,BASE_GEO!H851)&gt;0,"Sim","Não")</f>
        <v>Sim</v>
      </c>
      <c r="K851" t="s">
        <v>36558</v>
      </c>
      <c r="L851" t="s">
        <v>36559</v>
      </c>
    </row>
    <row r="852" spans="1:14">
      <c r="A852" t="s">
        <v>30587</v>
      </c>
      <c r="B852">
        <v>-23.760687000000001</v>
      </c>
      <c r="C852">
        <v>-46.811962100000002</v>
      </c>
      <c r="D852" t="s">
        <v>31686</v>
      </c>
      <c r="E852" t="s">
        <v>30423</v>
      </c>
      <c r="F852" t="s">
        <v>30424</v>
      </c>
      <c r="H852" s="7" t="s">
        <v>33497</v>
      </c>
      <c r="I852" t="str">
        <f>IFERROR(IF(VLOOKUP(H852,BASE_IFOOD!A:A,1,0)&lt;&gt;"","Sim","Sim"),"Não")</f>
        <v>Não</v>
      </c>
      <c r="J852" t="str">
        <f>IF(COUNTIFS(BASE_CARDAPIO!F:F,"Sim",BASE_CARDAPIO!A:A,BASE_GEO!H852)&gt;0,"Sim","Não")</f>
        <v>Não</v>
      </c>
      <c r="K852" t="s">
        <v>36560</v>
      </c>
      <c r="L852" t="s">
        <v>36561</v>
      </c>
    </row>
    <row r="853" spans="1:14">
      <c r="A853" t="s">
        <v>4805</v>
      </c>
      <c r="B853">
        <v>-23.714479990899999</v>
      </c>
      <c r="C853">
        <v>-46.848999999999997</v>
      </c>
      <c r="D853" t="s">
        <v>31687</v>
      </c>
      <c r="E853" t="s">
        <v>30441</v>
      </c>
      <c r="F853" t="s">
        <v>30442</v>
      </c>
      <c r="G853" t="s">
        <v>31688</v>
      </c>
      <c r="H853" s="7" t="s">
        <v>33498</v>
      </c>
      <c r="I853" t="str">
        <f>IFERROR(IF(VLOOKUP(H853,BASE_IFOOD!A:A,1,0)&lt;&gt;"","Sim","Sim"),"Não")</f>
        <v>Não</v>
      </c>
      <c r="J853" t="str">
        <f>IF(COUNTIFS(BASE_CARDAPIO!F:F,"Sim",BASE_CARDAPIO!A:A,BASE_GEO!H853)&gt;0,"Sim","Não")</f>
        <v>Não</v>
      </c>
      <c r="K853" t="s">
        <v>35783</v>
      </c>
    </row>
    <row r="854" spans="1:14">
      <c r="A854" t="s">
        <v>30457</v>
      </c>
      <c r="B854">
        <v>-23.7080899929</v>
      </c>
      <c r="C854">
        <v>-46.839268065799999</v>
      </c>
      <c r="D854" t="s">
        <v>31689</v>
      </c>
      <c r="E854" t="s">
        <v>30441</v>
      </c>
      <c r="F854" t="s">
        <v>30442</v>
      </c>
      <c r="G854" t="s">
        <v>31690</v>
      </c>
      <c r="H854" s="7" t="s">
        <v>33499</v>
      </c>
      <c r="I854" t="str">
        <f>IFERROR(IF(VLOOKUP(H854,BASE_IFOOD!A:A,1,0)&lt;&gt;"","Sim","Sim"),"Não")</f>
        <v>Não</v>
      </c>
      <c r="J854" t="str">
        <f>IF(COUNTIFS(BASE_CARDAPIO!F:F,"Sim",BASE_CARDAPIO!A:A,BASE_GEO!H854)&gt;0,"Sim","Não")</f>
        <v>Não</v>
      </c>
      <c r="K854" t="s">
        <v>35783</v>
      </c>
    </row>
    <row r="855" spans="1:14">
      <c r="A855" t="s">
        <v>30931</v>
      </c>
      <c r="B855">
        <v>-23.7158299986</v>
      </c>
      <c r="C855">
        <v>-46.847722068700001</v>
      </c>
      <c r="D855" t="s">
        <v>31691</v>
      </c>
      <c r="E855" t="s">
        <v>30428</v>
      </c>
      <c r="F855" t="s">
        <v>30429</v>
      </c>
      <c r="G855" t="s">
        <v>31692</v>
      </c>
      <c r="H855" s="7" t="s">
        <v>33500</v>
      </c>
      <c r="I855" t="str">
        <f>IFERROR(IF(VLOOKUP(H855,BASE_IFOOD!A:A,1,0)&lt;&gt;"","Sim","Sim"),"Não")</f>
        <v>Não</v>
      </c>
      <c r="J855" t="str">
        <f>IF(COUNTIFS(BASE_CARDAPIO!F:F,"Sim",BASE_CARDAPIO!A:A,BASE_GEO!H855)&gt;0,"Sim","Não")</f>
        <v>Não</v>
      </c>
      <c r="K855" t="s">
        <v>35817</v>
      </c>
      <c r="L855" t="s">
        <v>36562</v>
      </c>
      <c r="N855" t="s">
        <v>36563</v>
      </c>
    </row>
    <row r="856" spans="1:14">
      <c r="A856" t="s">
        <v>31143</v>
      </c>
      <c r="B856">
        <v>-23.714479995800001</v>
      </c>
      <c r="C856">
        <v>-46.846247531300001</v>
      </c>
      <c r="D856" t="s">
        <v>31693</v>
      </c>
      <c r="E856" t="s">
        <v>30441</v>
      </c>
      <c r="F856" t="s">
        <v>30442</v>
      </c>
      <c r="H856" s="7" t="s">
        <v>33501</v>
      </c>
      <c r="I856" t="str">
        <f>IFERROR(IF(VLOOKUP(H856,BASE_IFOOD!A:A,1,0)&lt;&gt;"","Sim","Sim"),"Não")</f>
        <v>Não</v>
      </c>
      <c r="J856" t="str">
        <f>IF(COUNTIFS(BASE_CARDAPIO!F:F,"Sim",BASE_CARDAPIO!A:A,BASE_GEO!H856)&gt;0,"Sim","Não")</f>
        <v>Não</v>
      </c>
      <c r="K856" t="s">
        <v>35783</v>
      </c>
    </row>
    <row r="857" spans="1:14">
      <c r="A857" t="s">
        <v>4701</v>
      </c>
      <c r="B857">
        <v>-23.723390001399999</v>
      </c>
      <c r="C857">
        <v>-46.848999999999997</v>
      </c>
      <c r="D857" t="s">
        <v>31694</v>
      </c>
      <c r="E857" t="s">
        <v>30447</v>
      </c>
      <c r="F857" t="s">
        <v>30448</v>
      </c>
      <c r="H857" s="7" t="s">
        <v>33502</v>
      </c>
      <c r="I857" t="str">
        <f>IFERROR(IF(VLOOKUP(H857,BASE_IFOOD!A:A,1,0)&lt;&gt;"","Sim","Sim"),"Não")</f>
        <v>Não</v>
      </c>
      <c r="J857" t="str">
        <f>IF(COUNTIFS(BASE_CARDAPIO!F:F,"Sim",BASE_CARDAPIO!A:A,BASE_GEO!H857)&gt;0,"Sim","Não")</f>
        <v>Não</v>
      </c>
      <c r="K857" t="s">
        <v>35783</v>
      </c>
      <c r="L857" t="s">
        <v>36564</v>
      </c>
    </row>
    <row r="858" spans="1:14">
      <c r="A858" t="s">
        <v>4711</v>
      </c>
      <c r="B858">
        <v>-23.7168199949</v>
      </c>
      <c r="C858">
        <v>-46.848999999999997</v>
      </c>
      <c r="D858" t="s">
        <v>31695</v>
      </c>
      <c r="E858" t="s">
        <v>30428</v>
      </c>
      <c r="F858" t="s">
        <v>30429</v>
      </c>
      <c r="G858" t="s">
        <v>34667</v>
      </c>
      <c r="H858" s="7" t="s">
        <v>3124</v>
      </c>
      <c r="I858" t="str">
        <f>IFERROR(IF(VLOOKUP(H858,BASE_IFOOD!A:A,1,0)&lt;&gt;"","Sim","Sim"),"Não")</f>
        <v>Sim</v>
      </c>
      <c r="J858" t="str">
        <f>IF(COUNTIFS(BASE_CARDAPIO!F:F,"Sim",BASE_CARDAPIO!A:A,BASE_GEO!H858)&gt;0,"Sim","Não")</f>
        <v>Sim</v>
      </c>
      <c r="K858" t="s">
        <v>36565</v>
      </c>
      <c r="L858" t="s">
        <v>36566</v>
      </c>
    </row>
    <row r="859" spans="1:14">
      <c r="A859" t="s">
        <v>4709</v>
      </c>
      <c r="B859">
        <v>-23.713849993</v>
      </c>
      <c r="C859">
        <v>-46.852440587700002</v>
      </c>
      <c r="D859" t="s">
        <v>31696</v>
      </c>
      <c r="E859" t="s">
        <v>30423</v>
      </c>
      <c r="F859" t="s">
        <v>30424</v>
      </c>
      <c r="H859" s="7" t="s">
        <v>33503</v>
      </c>
      <c r="I859" t="str">
        <f>IFERROR(IF(VLOOKUP(H859,BASE_IFOOD!A:A,1,0)&lt;&gt;"","Sim","Sim"),"Não")</f>
        <v>Não</v>
      </c>
      <c r="J859" t="str">
        <f>IF(COUNTIFS(BASE_CARDAPIO!F:F,"Sim",BASE_CARDAPIO!A:A,BASE_GEO!H859)&gt;0,"Sim","Não")</f>
        <v>Não</v>
      </c>
      <c r="K859" t="s">
        <v>35783</v>
      </c>
    </row>
    <row r="860" spans="1:14">
      <c r="A860" t="s">
        <v>30641</v>
      </c>
      <c r="B860">
        <v>-23.716999999999999</v>
      </c>
      <c r="C860">
        <v>-46.845362812099999</v>
      </c>
      <c r="D860" t="s">
        <v>31697</v>
      </c>
      <c r="E860" t="s">
        <v>30441</v>
      </c>
      <c r="F860" t="s">
        <v>30442</v>
      </c>
      <c r="H860" s="7" t="s">
        <v>33504</v>
      </c>
      <c r="I860" t="str">
        <f>IFERROR(IF(VLOOKUP(H860,BASE_IFOOD!A:A,1,0)&lt;&gt;"","Sim","Sim"),"Não")</f>
        <v>Não</v>
      </c>
      <c r="J860" t="str">
        <f>IF(COUNTIFS(BASE_CARDAPIO!F:F,"Sim",BASE_CARDAPIO!A:A,BASE_GEO!H860)&gt;0,"Sim","Não")</f>
        <v>Não</v>
      </c>
      <c r="K860" t="s">
        <v>36567</v>
      </c>
      <c r="L860" t="s">
        <v>36568</v>
      </c>
    </row>
    <row r="861" spans="1:14">
      <c r="A861" t="s">
        <v>4726</v>
      </c>
      <c r="B861">
        <v>-23.714839993599998</v>
      </c>
      <c r="C861">
        <v>-46.851359261799999</v>
      </c>
      <c r="D861" t="s">
        <v>4725</v>
      </c>
      <c r="E861" t="s">
        <v>30423</v>
      </c>
      <c r="F861" t="s">
        <v>30424</v>
      </c>
      <c r="G861" t="s">
        <v>34668</v>
      </c>
      <c r="H861" s="7" t="s">
        <v>26657</v>
      </c>
      <c r="I861" t="str">
        <f>IFERROR(IF(VLOOKUP(H861,BASE_IFOOD!A:A,1,0)&lt;&gt;"","Sim","Sim"),"Não")</f>
        <v>Não</v>
      </c>
      <c r="J861" t="str">
        <f>IF(COUNTIFS(BASE_CARDAPIO!F:F,"Sim",BASE_CARDAPIO!A:A,BASE_GEO!H861)&gt;0,"Sim","Não")</f>
        <v>Não</v>
      </c>
      <c r="K861" t="s">
        <v>36569</v>
      </c>
      <c r="L861" t="s">
        <v>36570</v>
      </c>
    </row>
    <row r="862" spans="1:14">
      <c r="A862" t="s">
        <v>30457</v>
      </c>
      <c r="B862">
        <v>-23.7080899929</v>
      </c>
      <c r="C862">
        <v>-46.839268065799999</v>
      </c>
      <c r="D862" t="s">
        <v>31698</v>
      </c>
      <c r="E862" t="s">
        <v>30441</v>
      </c>
      <c r="F862" t="s">
        <v>30442</v>
      </c>
      <c r="G862" t="s">
        <v>31699</v>
      </c>
      <c r="H862" s="7" t="s">
        <v>33505</v>
      </c>
      <c r="I862" t="str">
        <f>IFERROR(IF(VLOOKUP(H862,BASE_IFOOD!A:A,1,0)&lt;&gt;"","Sim","Sim"),"Não")</f>
        <v>Não</v>
      </c>
      <c r="J862" t="str">
        <f>IF(COUNTIFS(BASE_CARDAPIO!F:F,"Sim",BASE_CARDAPIO!A:A,BASE_GEO!H862)&gt;0,"Sim","Não")</f>
        <v>Não</v>
      </c>
      <c r="K862" t="s">
        <v>36571</v>
      </c>
      <c r="L862" t="s">
        <v>36572</v>
      </c>
      <c r="M862" t="s">
        <v>36573</v>
      </c>
      <c r="N862" t="s">
        <v>36574</v>
      </c>
    </row>
    <row r="863" spans="1:14">
      <c r="A863" t="s">
        <v>31700</v>
      </c>
      <c r="B863">
        <v>-23.721950001700002</v>
      </c>
      <c r="C863">
        <v>-46.8544066276</v>
      </c>
      <c r="D863" t="s">
        <v>31701</v>
      </c>
      <c r="E863" t="s">
        <v>30471</v>
      </c>
      <c r="F863" t="s">
        <v>30472</v>
      </c>
      <c r="G863" t="s">
        <v>31702</v>
      </c>
      <c r="H863" s="7" t="s">
        <v>33506</v>
      </c>
      <c r="I863" t="str">
        <f>IFERROR(IF(VLOOKUP(H863,BASE_IFOOD!A:A,1,0)&lt;&gt;"","Sim","Sim"),"Não")</f>
        <v>Não</v>
      </c>
      <c r="J863" t="str">
        <f>IF(COUNTIFS(BASE_CARDAPIO!F:F,"Sim",BASE_CARDAPIO!A:A,BASE_GEO!H863)&gt;0,"Sim","Não")</f>
        <v>Não</v>
      </c>
      <c r="K863" t="s">
        <v>36575</v>
      </c>
      <c r="L863" t="s">
        <v>36576</v>
      </c>
      <c r="M863" t="s">
        <v>36577</v>
      </c>
      <c r="N863" t="s">
        <v>36578</v>
      </c>
    </row>
    <row r="864" spans="1:14">
      <c r="A864" t="s">
        <v>4711</v>
      </c>
      <c r="B864">
        <v>-23.7168199949</v>
      </c>
      <c r="C864">
        <v>-46.848999999999997</v>
      </c>
      <c r="D864" t="s">
        <v>4710</v>
      </c>
      <c r="E864" t="s">
        <v>30471</v>
      </c>
      <c r="F864" t="s">
        <v>30472</v>
      </c>
      <c r="H864" s="7" t="s">
        <v>33195</v>
      </c>
      <c r="I864" t="str">
        <f>IFERROR(IF(VLOOKUP(H864,BASE_IFOOD!A:A,1,0)&lt;&gt;"","Sim","Sim"),"Não")</f>
        <v>Não</v>
      </c>
      <c r="J864" t="str">
        <f>IF(COUNTIFS(BASE_CARDAPIO!F:F,"Sim",BASE_CARDAPIO!A:A,BASE_GEO!H864)&gt;0,"Sim","Não")</f>
        <v>Não</v>
      </c>
      <c r="K864" t="s">
        <v>36579</v>
      </c>
      <c r="L864" t="s">
        <v>36580</v>
      </c>
      <c r="M864" t="s">
        <v>36581</v>
      </c>
    </row>
    <row r="865" spans="1:13">
      <c r="A865" t="s">
        <v>30566</v>
      </c>
      <c r="B865">
        <v>-23.707729999000001</v>
      </c>
      <c r="C865">
        <v>-46.848999999999997</v>
      </c>
      <c r="D865" t="s">
        <v>31703</v>
      </c>
      <c r="E865" t="s">
        <v>30447</v>
      </c>
      <c r="F865" t="s">
        <v>30448</v>
      </c>
      <c r="H865" s="7" t="s">
        <v>33507</v>
      </c>
      <c r="I865" t="str">
        <f>IFERROR(IF(VLOOKUP(H865,BASE_IFOOD!A:A,1,0)&lt;&gt;"","Sim","Sim"),"Não")</f>
        <v>Não</v>
      </c>
      <c r="J865" t="str">
        <f>IF(COUNTIFS(BASE_CARDAPIO!F:F,"Sim",BASE_CARDAPIO!A:A,BASE_GEO!H865)&gt;0,"Sim","Não")</f>
        <v>Não</v>
      </c>
      <c r="K865" t="s">
        <v>36582</v>
      </c>
      <c r="L865" t="s">
        <v>36583</v>
      </c>
      <c r="M865" t="s">
        <v>36584</v>
      </c>
    </row>
    <row r="866" spans="1:13">
      <c r="A866" t="s">
        <v>31421</v>
      </c>
      <c r="B866">
        <v>-23.7205100087</v>
      </c>
      <c r="C866">
        <v>-46.845166201300003</v>
      </c>
      <c r="D866" t="s">
        <v>31704</v>
      </c>
      <c r="E866" t="s">
        <v>30452</v>
      </c>
      <c r="F866" t="s">
        <v>30453</v>
      </c>
      <c r="H866" s="7" t="s">
        <v>33508</v>
      </c>
      <c r="I866" t="str">
        <f>IFERROR(IF(VLOOKUP(H866,BASE_IFOOD!A:A,1,0)&lt;&gt;"","Sim","Sim"),"Não")</f>
        <v>Não</v>
      </c>
      <c r="J866" t="str">
        <f>IF(COUNTIFS(BASE_CARDAPIO!F:F,"Sim",BASE_CARDAPIO!A:A,BASE_GEO!H866)&gt;0,"Sim","Não")</f>
        <v>Não</v>
      </c>
      <c r="K866" t="s">
        <v>36585</v>
      </c>
      <c r="L866" t="s">
        <v>36586</v>
      </c>
    </row>
    <row r="867" spans="1:13">
      <c r="A867" t="s">
        <v>30909</v>
      </c>
      <c r="B867">
        <v>-23.725190009399999</v>
      </c>
      <c r="C867">
        <v>-46.840054481499998</v>
      </c>
      <c r="D867" t="s">
        <v>31705</v>
      </c>
      <c r="E867" t="s">
        <v>30423</v>
      </c>
      <c r="F867" t="s">
        <v>30424</v>
      </c>
      <c r="H867" s="7" t="s">
        <v>33509</v>
      </c>
      <c r="I867" t="str">
        <f>IFERROR(IF(VLOOKUP(H867,BASE_IFOOD!A:A,1,0)&lt;&gt;"","Sim","Sim"),"Não")</f>
        <v>Não</v>
      </c>
      <c r="J867" t="str">
        <f>IF(COUNTIFS(BASE_CARDAPIO!F:F,"Sim",BASE_CARDAPIO!A:A,BASE_GEO!H867)&gt;0,"Sim","Não")</f>
        <v>Não</v>
      </c>
      <c r="K867" t="s">
        <v>35783</v>
      </c>
      <c r="L867" t="s">
        <v>36587</v>
      </c>
    </row>
    <row r="868" spans="1:13">
      <c r="A868" t="s">
        <v>31706</v>
      </c>
      <c r="B868">
        <v>-23.723660005300001</v>
      </c>
      <c r="C868">
        <v>-46.856274374999998</v>
      </c>
      <c r="D868" t="s">
        <v>31707</v>
      </c>
      <c r="E868" t="s">
        <v>30495</v>
      </c>
      <c r="F868" t="s">
        <v>30496</v>
      </c>
      <c r="H868" s="7" t="s">
        <v>33510</v>
      </c>
      <c r="I868" t="str">
        <f>IFERROR(IF(VLOOKUP(H868,BASE_IFOOD!A:A,1,0)&lt;&gt;"","Sim","Sim"),"Não")</f>
        <v>Não</v>
      </c>
      <c r="J868" t="str">
        <f>IF(COUNTIFS(BASE_CARDAPIO!F:F,"Sim",BASE_CARDAPIO!A:A,BASE_GEO!H868)&gt;0,"Sim","Não")</f>
        <v>Não</v>
      </c>
      <c r="K868" t="s">
        <v>36588</v>
      </c>
      <c r="L868" t="s">
        <v>36589</v>
      </c>
    </row>
    <row r="869" spans="1:13">
      <c r="A869" t="s">
        <v>31423</v>
      </c>
      <c r="B869">
        <v>-23.719700004700002</v>
      </c>
      <c r="C869">
        <v>-46.848999999999997</v>
      </c>
      <c r="D869" t="s">
        <v>31708</v>
      </c>
      <c r="E869" t="s">
        <v>30495</v>
      </c>
      <c r="F869" t="s">
        <v>30496</v>
      </c>
      <c r="H869" s="7" t="s">
        <v>33511</v>
      </c>
      <c r="I869" t="str">
        <f>IFERROR(IF(VLOOKUP(H869,BASE_IFOOD!A:A,1,0)&lt;&gt;"","Sim","Sim"),"Não")</f>
        <v>Não</v>
      </c>
      <c r="J869" t="str">
        <f>IF(COUNTIFS(BASE_CARDAPIO!F:F,"Sim",BASE_CARDAPIO!A:A,BASE_GEO!H869)&gt;0,"Sim","Não")</f>
        <v>Não</v>
      </c>
      <c r="K869" t="s">
        <v>35783</v>
      </c>
      <c r="L869" t="s">
        <v>36590</v>
      </c>
    </row>
    <row r="870" spans="1:13">
      <c r="A870" t="s">
        <v>31709</v>
      </c>
      <c r="B870">
        <v>-23.716279993600001</v>
      </c>
      <c r="C870">
        <v>-46.848213574699997</v>
      </c>
      <c r="D870" t="s">
        <v>31710</v>
      </c>
      <c r="E870" t="s">
        <v>30423</v>
      </c>
      <c r="F870" t="s">
        <v>30424</v>
      </c>
      <c r="G870" t="s">
        <v>34669</v>
      </c>
      <c r="H870" s="7" t="s">
        <v>4489</v>
      </c>
      <c r="I870" t="str">
        <f>IFERROR(IF(VLOOKUP(H870,BASE_IFOOD!A:A,1,0)&lt;&gt;"","Sim","Sim"),"Não")</f>
        <v>Sim</v>
      </c>
      <c r="J870" t="str">
        <f>IF(COUNTIFS(BASE_CARDAPIO!F:F,"Sim",BASE_CARDAPIO!A:A,BASE_GEO!H870)&gt;0,"Sim","Não")</f>
        <v>Sim</v>
      </c>
      <c r="K870" t="s">
        <v>36591</v>
      </c>
      <c r="L870" t="s">
        <v>36592</v>
      </c>
    </row>
    <row r="871" spans="1:13">
      <c r="A871" t="s">
        <v>4791</v>
      </c>
      <c r="B871">
        <v>-23.721590008500002</v>
      </c>
      <c r="C871">
        <v>-46.848999999999997</v>
      </c>
      <c r="D871" t="s">
        <v>31711</v>
      </c>
      <c r="E871" t="s">
        <v>30441</v>
      </c>
      <c r="F871" t="s">
        <v>30442</v>
      </c>
      <c r="H871" s="7" t="s">
        <v>33512</v>
      </c>
      <c r="I871" t="str">
        <f>IFERROR(IF(VLOOKUP(H871,BASE_IFOOD!A:A,1,0)&lt;&gt;"","Sim","Sim"),"Não")</f>
        <v>Não</v>
      </c>
      <c r="J871" t="str">
        <f>IF(COUNTIFS(BASE_CARDAPIO!F:F,"Sim",BASE_CARDAPIO!A:A,BASE_GEO!H871)&gt;0,"Sim","Não")</f>
        <v>Não</v>
      </c>
      <c r="K871" t="s">
        <v>36593</v>
      </c>
      <c r="L871" t="s">
        <v>36594</v>
      </c>
    </row>
    <row r="872" spans="1:13">
      <c r="A872" t="s">
        <v>30636</v>
      </c>
      <c r="B872">
        <v>-23.716999999999999</v>
      </c>
      <c r="C872">
        <v>-46.851752464599997</v>
      </c>
      <c r="D872" t="s">
        <v>31712</v>
      </c>
      <c r="E872" t="s">
        <v>30423</v>
      </c>
      <c r="F872" t="s">
        <v>30424</v>
      </c>
      <c r="H872" s="7" t="s">
        <v>33513</v>
      </c>
      <c r="I872" t="str">
        <f>IFERROR(IF(VLOOKUP(H872,BASE_IFOOD!A:A,1,0)&lt;&gt;"","Sim","Sim"),"Não")</f>
        <v>Não</v>
      </c>
      <c r="J872" t="str">
        <f>IF(COUNTIFS(BASE_CARDAPIO!F:F,"Sim",BASE_CARDAPIO!A:A,BASE_GEO!H872)&gt;0,"Sim","Não")</f>
        <v>Não</v>
      </c>
      <c r="K872" t="s">
        <v>36595</v>
      </c>
      <c r="L872" t="s">
        <v>36596</v>
      </c>
    </row>
    <row r="873" spans="1:13">
      <c r="A873" t="s">
        <v>31713</v>
      </c>
      <c r="B873">
        <v>-23.719700007299998</v>
      </c>
      <c r="C873">
        <v>-46.848999999999997</v>
      </c>
      <c r="D873" t="s">
        <v>31714</v>
      </c>
      <c r="E873" t="s">
        <v>30471</v>
      </c>
      <c r="F873" t="s">
        <v>30472</v>
      </c>
      <c r="H873" s="7" t="s">
        <v>33514</v>
      </c>
      <c r="I873" t="str">
        <f>IFERROR(IF(VLOOKUP(H873,BASE_IFOOD!A:A,1,0)&lt;&gt;"","Sim","Sim"),"Não")</f>
        <v>Não</v>
      </c>
      <c r="J873" t="str">
        <f>IF(COUNTIFS(BASE_CARDAPIO!F:F,"Sim",BASE_CARDAPIO!A:A,BASE_GEO!H873)&gt;0,"Sim","Não")</f>
        <v>Não</v>
      </c>
      <c r="K873" t="s">
        <v>36597</v>
      </c>
      <c r="L873" t="s">
        <v>36598</v>
      </c>
    </row>
    <row r="874" spans="1:13">
      <c r="A874" t="s">
        <v>31715</v>
      </c>
      <c r="B874">
        <v>-23.716999999999999</v>
      </c>
      <c r="C874">
        <v>-46.8490983071</v>
      </c>
      <c r="D874" t="s">
        <v>31716</v>
      </c>
      <c r="E874" t="s">
        <v>30423</v>
      </c>
      <c r="F874" t="s">
        <v>30424</v>
      </c>
      <c r="G874" t="s">
        <v>31717</v>
      </c>
      <c r="H874" s="7" t="s">
        <v>33515</v>
      </c>
      <c r="I874" t="str">
        <f>IFERROR(IF(VLOOKUP(H874,BASE_IFOOD!A:A,1,0)&lt;&gt;"","Sim","Sim"),"Não")</f>
        <v>Não</v>
      </c>
      <c r="J874" t="str">
        <f>IF(COUNTIFS(BASE_CARDAPIO!F:F,"Sim",BASE_CARDAPIO!A:A,BASE_GEO!H874)&gt;0,"Sim","Não")</f>
        <v>Não</v>
      </c>
      <c r="K874" t="s">
        <v>36599</v>
      </c>
      <c r="L874" t="s">
        <v>36600</v>
      </c>
      <c r="M874" t="s">
        <v>36143</v>
      </c>
    </row>
    <row r="875" spans="1:13">
      <c r="A875" t="s">
        <v>31352</v>
      </c>
      <c r="B875">
        <v>-23.7118699916</v>
      </c>
      <c r="C875">
        <v>-46.854603239500001</v>
      </c>
      <c r="D875" t="s">
        <v>31718</v>
      </c>
      <c r="E875" t="s">
        <v>30423</v>
      </c>
      <c r="F875" t="s">
        <v>30424</v>
      </c>
      <c r="H875" s="7" t="s">
        <v>33516</v>
      </c>
      <c r="I875" t="str">
        <f>IFERROR(IF(VLOOKUP(H875,BASE_IFOOD!A:A,1,0)&lt;&gt;"","Sim","Sim"),"Não")</f>
        <v>Não</v>
      </c>
      <c r="J875" t="str">
        <f>IF(COUNTIFS(BASE_CARDAPIO!F:F,"Sim",BASE_CARDAPIO!A:A,BASE_GEO!H875)&gt;0,"Sim","Não")</f>
        <v>Não</v>
      </c>
      <c r="K875" t="s">
        <v>35783</v>
      </c>
      <c r="L875" t="s">
        <v>36601</v>
      </c>
    </row>
    <row r="876" spans="1:13">
      <c r="A876" t="s">
        <v>30977</v>
      </c>
      <c r="B876">
        <v>-23.7159199952</v>
      </c>
      <c r="C876">
        <v>-46.848999999999997</v>
      </c>
      <c r="D876" t="s">
        <v>31719</v>
      </c>
      <c r="E876" t="s">
        <v>30495</v>
      </c>
      <c r="F876" t="s">
        <v>30496</v>
      </c>
      <c r="G876" t="s">
        <v>31720</v>
      </c>
      <c r="H876" s="7" t="s">
        <v>33517</v>
      </c>
      <c r="I876" t="str">
        <f>IFERROR(IF(VLOOKUP(H876,BASE_IFOOD!A:A,1,0)&lt;&gt;"","Sim","Sim"),"Não")</f>
        <v>Não</v>
      </c>
      <c r="J876" t="str">
        <f>IF(COUNTIFS(BASE_CARDAPIO!F:F,"Sim",BASE_CARDAPIO!A:A,BASE_GEO!H876)&gt;0,"Sim","Não")</f>
        <v>Não</v>
      </c>
      <c r="K876" t="s">
        <v>36602</v>
      </c>
      <c r="L876" t="s">
        <v>36603</v>
      </c>
    </row>
    <row r="877" spans="1:13">
      <c r="A877" t="s">
        <v>4697</v>
      </c>
      <c r="B877">
        <v>-23.716729994400001</v>
      </c>
      <c r="C877">
        <v>-46.848999999999997</v>
      </c>
      <c r="D877" t="s">
        <v>4789</v>
      </c>
      <c r="E877" t="s">
        <v>30423</v>
      </c>
      <c r="F877" t="s">
        <v>30424</v>
      </c>
      <c r="G877" t="s">
        <v>31721</v>
      </c>
      <c r="H877" s="7" t="s">
        <v>33518</v>
      </c>
      <c r="I877" t="str">
        <f>IFERROR(IF(VLOOKUP(H877,BASE_IFOOD!A:A,1,0)&lt;&gt;"","Sim","Sim"),"Não")</f>
        <v>Não</v>
      </c>
      <c r="J877" t="str">
        <f>IF(COUNTIFS(BASE_CARDAPIO!F:F,"Sim",BASE_CARDAPIO!A:A,BASE_GEO!H877)&gt;0,"Sim","Não")</f>
        <v>Não</v>
      </c>
      <c r="K877" t="s">
        <v>36604</v>
      </c>
      <c r="L877" t="s">
        <v>36605</v>
      </c>
    </row>
    <row r="878" spans="1:13">
      <c r="A878" t="s">
        <v>30895</v>
      </c>
      <c r="B878">
        <v>-23.758140000000001</v>
      </c>
      <c r="C878">
        <v>-46.799226300000001</v>
      </c>
      <c r="D878" t="s">
        <v>31722</v>
      </c>
      <c r="E878" t="s">
        <v>30428</v>
      </c>
      <c r="F878" t="s">
        <v>30429</v>
      </c>
      <c r="H878" s="7" t="s">
        <v>33519</v>
      </c>
      <c r="I878" t="str">
        <f>IFERROR(IF(VLOOKUP(H878,BASE_IFOOD!A:A,1,0)&lt;&gt;"","Sim","Sim"),"Não")</f>
        <v>Não</v>
      </c>
      <c r="J878" t="str">
        <f>IF(COUNTIFS(BASE_CARDAPIO!F:F,"Sim",BASE_CARDAPIO!A:A,BASE_GEO!H878)&gt;0,"Sim","Não")</f>
        <v>Não</v>
      </c>
      <c r="K878" t="s">
        <v>36606</v>
      </c>
      <c r="L878" t="s">
        <v>36607</v>
      </c>
    </row>
    <row r="879" spans="1:13">
      <c r="A879" t="s">
        <v>31471</v>
      </c>
      <c r="B879">
        <v>-23.721500007700001</v>
      </c>
      <c r="C879">
        <v>-46.844084877199997</v>
      </c>
      <c r="D879" t="s">
        <v>31723</v>
      </c>
      <c r="E879" t="s">
        <v>30452</v>
      </c>
      <c r="F879" t="s">
        <v>30453</v>
      </c>
      <c r="H879" s="7" t="s">
        <v>33520</v>
      </c>
      <c r="I879" t="str">
        <f>IFERROR(IF(VLOOKUP(H879,BASE_IFOOD!A:A,1,0)&lt;&gt;"","Sim","Sim"),"Não")</f>
        <v>Não</v>
      </c>
      <c r="J879" t="str">
        <f>IF(COUNTIFS(BASE_CARDAPIO!F:F,"Sim",BASE_CARDAPIO!A:A,BASE_GEO!H879)&gt;0,"Sim","Não")</f>
        <v>Não</v>
      </c>
      <c r="K879" t="s">
        <v>36608</v>
      </c>
      <c r="L879" t="s">
        <v>36609</v>
      </c>
    </row>
    <row r="880" spans="1:13">
      <c r="A880" t="s">
        <v>31724</v>
      </c>
      <c r="B880">
        <v>-23.706379996799999</v>
      </c>
      <c r="C880">
        <v>-46.860599673499998</v>
      </c>
      <c r="D880" t="s">
        <v>31725</v>
      </c>
      <c r="E880" t="s">
        <v>30471</v>
      </c>
      <c r="F880" t="s">
        <v>30472</v>
      </c>
      <c r="H880" s="7" t="s">
        <v>33521</v>
      </c>
      <c r="I880" t="str">
        <f>IFERROR(IF(VLOOKUP(H880,BASE_IFOOD!A:A,1,0)&lt;&gt;"","Sim","Sim"),"Não")</f>
        <v>Não</v>
      </c>
      <c r="J880" t="str">
        <f>IF(COUNTIFS(BASE_CARDAPIO!F:F,"Sim",BASE_CARDAPIO!A:A,BASE_GEO!H880)&gt;0,"Sim","Não")</f>
        <v>Não</v>
      </c>
      <c r="K880" t="s">
        <v>36610</v>
      </c>
      <c r="L880" t="s">
        <v>36611</v>
      </c>
    </row>
    <row r="881" spans="1:14">
      <c r="A881" t="s">
        <v>31602</v>
      </c>
      <c r="B881">
        <v>-23.716999999999999</v>
      </c>
      <c r="C881">
        <v>-46.851162651800003</v>
      </c>
      <c r="D881" t="s">
        <v>31726</v>
      </c>
      <c r="E881" t="s">
        <v>30447</v>
      </c>
      <c r="F881" t="s">
        <v>30448</v>
      </c>
      <c r="H881" s="7" t="s">
        <v>33522</v>
      </c>
      <c r="I881" t="str">
        <f>IFERROR(IF(VLOOKUP(H881,BASE_IFOOD!A:A,1,0)&lt;&gt;"","Sim","Sim"),"Não")</f>
        <v>Não</v>
      </c>
      <c r="J881" t="str">
        <f>IF(COUNTIFS(BASE_CARDAPIO!F:F,"Sim",BASE_CARDAPIO!A:A,BASE_GEO!H881)&gt;0,"Sim","Não")</f>
        <v>Não</v>
      </c>
      <c r="K881" t="s">
        <v>36612</v>
      </c>
      <c r="L881" t="s">
        <v>36613</v>
      </c>
    </row>
    <row r="882" spans="1:14">
      <c r="A882" t="s">
        <v>30952</v>
      </c>
      <c r="B882">
        <v>-23.7124099955</v>
      </c>
      <c r="C882">
        <v>-46.843986578399999</v>
      </c>
      <c r="D882" t="s">
        <v>31727</v>
      </c>
      <c r="E882" t="s">
        <v>30471</v>
      </c>
      <c r="F882" t="s">
        <v>30472</v>
      </c>
      <c r="H882" s="7" t="s">
        <v>33523</v>
      </c>
      <c r="I882" t="str">
        <f>IFERROR(IF(VLOOKUP(H882,BASE_IFOOD!A:A,1,0)&lt;&gt;"","Sim","Sim"),"Não")</f>
        <v>Não</v>
      </c>
      <c r="J882" t="str">
        <f>IF(COUNTIFS(BASE_CARDAPIO!F:F,"Sim",BASE_CARDAPIO!A:A,BASE_GEO!H882)&gt;0,"Sim","Não")</f>
        <v>Não</v>
      </c>
      <c r="K882" t="s">
        <v>36614</v>
      </c>
      <c r="L882" t="s">
        <v>36615</v>
      </c>
    </row>
    <row r="883" spans="1:14">
      <c r="A883" t="s">
        <v>31257</v>
      </c>
      <c r="B883">
        <v>-23.716999999999999</v>
      </c>
      <c r="C883">
        <v>-46.844871297399997</v>
      </c>
      <c r="D883" t="s">
        <v>31728</v>
      </c>
      <c r="E883" t="s">
        <v>30423</v>
      </c>
      <c r="F883" t="s">
        <v>30424</v>
      </c>
      <c r="H883" s="7" t="s">
        <v>33524</v>
      </c>
      <c r="I883" t="str">
        <f>IFERROR(IF(VLOOKUP(H883,BASE_IFOOD!A:A,1,0)&lt;&gt;"","Sim","Sim"),"Não")</f>
        <v>Não</v>
      </c>
      <c r="J883" t="str">
        <f>IF(COUNTIFS(BASE_CARDAPIO!F:F,"Sim",BASE_CARDAPIO!A:A,BASE_GEO!H883)&gt;0,"Sim","Não")</f>
        <v>Não</v>
      </c>
      <c r="K883" t="s">
        <v>36616</v>
      </c>
      <c r="L883" t="s">
        <v>36617</v>
      </c>
    </row>
    <row r="884" spans="1:14">
      <c r="A884" t="s">
        <v>30905</v>
      </c>
      <c r="B884">
        <v>-23.7197000074</v>
      </c>
      <c r="C884">
        <v>-46.846050923299998</v>
      </c>
      <c r="D884" t="s">
        <v>31729</v>
      </c>
      <c r="E884" t="s">
        <v>30441</v>
      </c>
      <c r="F884" t="s">
        <v>30442</v>
      </c>
      <c r="H884" s="7" t="s">
        <v>33525</v>
      </c>
      <c r="I884" t="str">
        <f>IFERROR(IF(VLOOKUP(H884,BASE_IFOOD!A:A,1,0)&lt;&gt;"","Sim","Sim"),"Não")</f>
        <v>Não</v>
      </c>
      <c r="J884" t="str">
        <f>IF(COUNTIFS(BASE_CARDAPIO!F:F,"Sim",BASE_CARDAPIO!A:A,BASE_GEO!H884)&gt;0,"Sim","Não")</f>
        <v>Não</v>
      </c>
      <c r="K884" t="s">
        <v>36618</v>
      </c>
      <c r="L884" t="s">
        <v>36619</v>
      </c>
    </row>
    <row r="885" spans="1:14">
      <c r="A885" t="s">
        <v>30602</v>
      </c>
      <c r="B885">
        <v>-23.716999999999999</v>
      </c>
      <c r="C885">
        <v>-46.855979470699999</v>
      </c>
      <c r="D885" t="s">
        <v>31730</v>
      </c>
      <c r="E885" t="s">
        <v>30471</v>
      </c>
      <c r="F885" t="s">
        <v>30472</v>
      </c>
      <c r="H885" s="7" t="s">
        <v>33526</v>
      </c>
      <c r="I885" t="str">
        <f>IFERROR(IF(VLOOKUP(H885,BASE_IFOOD!A:A,1,0)&lt;&gt;"","Sim","Sim"),"Não")</f>
        <v>Não</v>
      </c>
      <c r="J885" t="str">
        <f>IF(COUNTIFS(BASE_CARDAPIO!F:F,"Sim",BASE_CARDAPIO!A:A,BASE_GEO!H885)&gt;0,"Sim","Não")</f>
        <v>Não</v>
      </c>
      <c r="K885" t="s">
        <v>36620</v>
      </c>
      <c r="L885" t="s">
        <v>36621</v>
      </c>
    </row>
    <row r="886" spans="1:14">
      <c r="A886" t="s">
        <v>4686</v>
      </c>
      <c r="B886">
        <v>-23.711419993</v>
      </c>
      <c r="C886">
        <v>-46.842905250500003</v>
      </c>
      <c r="D886" t="s">
        <v>31731</v>
      </c>
      <c r="E886" t="s">
        <v>30447</v>
      </c>
      <c r="F886" t="s">
        <v>30448</v>
      </c>
      <c r="G886" t="s">
        <v>31732</v>
      </c>
      <c r="H886" s="7" t="s">
        <v>33527</v>
      </c>
      <c r="I886" t="str">
        <f>IFERROR(IF(VLOOKUP(H886,BASE_IFOOD!A:A,1,0)&lt;&gt;"","Sim","Sim"),"Não")</f>
        <v>Não</v>
      </c>
      <c r="J886" t="str">
        <f>IF(COUNTIFS(BASE_CARDAPIO!F:F,"Sim",BASE_CARDAPIO!A:A,BASE_GEO!H886)&gt;0,"Sim","Não")</f>
        <v>Não</v>
      </c>
      <c r="K886" t="s">
        <v>36622</v>
      </c>
      <c r="L886" t="s">
        <v>36623</v>
      </c>
    </row>
    <row r="887" spans="1:14">
      <c r="A887" t="s">
        <v>4684</v>
      </c>
      <c r="B887">
        <v>-23.7273500015</v>
      </c>
      <c r="C887">
        <v>-46.848999999999997</v>
      </c>
      <c r="D887" t="s">
        <v>31733</v>
      </c>
      <c r="E887" t="s">
        <v>30495</v>
      </c>
      <c r="F887" t="s">
        <v>30496</v>
      </c>
      <c r="H887" s="7" t="s">
        <v>33528</v>
      </c>
      <c r="I887" t="str">
        <f>IFERROR(IF(VLOOKUP(H887,BASE_IFOOD!A:A,1,0)&lt;&gt;"","Sim","Sim"),"Não")</f>
        <v>Não</v>
      </c>
      <c r="J887" t="str">
        <f>IF(COUNTIFS(BASE_CARDAPIO!F:F,"Sim",BASE_CARDAPIO!A:A,BASE_GEO!H887)&gt;0,"Sim","Não")</f>
        <v>Não</v>
      </c>
      <c r="K887" t="s">
        <v>36624</v>
      </c>
      <c r="L887" t="s">
        <v>36625</v>
      </c>
    </row>
    <row r="888" spans="1:14">
      <c r="A888" t="s">
        <v>30702</v>
      </c>
      <c r="B888">
        <v>-23.7211400021</v>
      </c>
      <c r="C888">
        <v>-46.844478092499998</v>
      </c>
      <c r="D888" t="s">
        <v>31734</v>
      </c>
      <c r="E888" t="s">
        <v>30447</v>
      </c>
      <c r="F888" t="s">
        <v>30448</v>
      </c>
      <c r="H888" s="7" t="s">
        <v>33529</v>
      </c>
      <c r="I888" t="str">
        <f>IFERROR(IF(VLOOKUP(H888,BASE_IFOOD!A:A,1,0)&lt;&gt;"","Sim","Sim"),"Não")</f>
        <v>Não</v>
      </c>
      <c r="J888" t="str">
        <f>IF(COUNTIFS(BASE_CARDAPIO!F:F,"Sim",BASE_CARDAPIO!A:A,BASE_GEO!H888)&gt;0,"Sim","Não")</f>
        <v>Não</v>
      </c>
      <c r="K888" t="s">
        <v>36474</v>
      </c>
      <c r="L888" t="s">
        <v>36475</v>
      </c>
    </row>
    <row r="889" spans="1:14">
      <c r="A889" t="s">
        <v>31735</v>
      </c>
      <c r="B889">
        <v>-23.716999999999999</v>
      </c>
      <c r="C889">
        <v>-46.851949070499998</v>
      </c>
      <c r="D889" t="s">
        <v>31736</v>
      </c>
      <c r="E889" t="s">
        <v>30471</v>
      </c>
      <c r="F889" t="s">
        <v>30472</v>
      </c>
      <c r="H889" s="7" t="s">
        <v>33530</v>
      </c>
      <c r="I889" t="str">
        <f>IFERROR(IF(VLOOKUP(H889,BASE_IFOOD!A:A,1,0)&lt;&gt;"","Sim","Sim"),"Não")</f>
        <v>Não</v>
      </c>
      <c r="J889" t="str">
        <f>IF(COUNTIFS(BASE_CARDAPIO!F:F,"Sim",BASE_CARDAPIO!A:A,BASE_GEO!H889)&gt;0,"Sim","Não")</f>
        <v>Não</v>
      </c>
      <c r="K889" t="s">
        <v>36626</v>
      </c>
      <c r="L889" t="s">
        <v>36627</v>
      </c>
    </row>
    <row r="890" spans="1:14">
      <c r="A890" t="s">
        <v>31141</v>
      </c>
      <c r="B890">
        <v>-23.716999999999999</v>
      </c>
      <c r="C890">
        <v>-46.849688122499998</v>
      </c>
      <c r="D890" t="s">
        <v>31526</v>
      </c>
      <c r="E890" t="s">
        <v>30423</v>
      </c>
      <c r="F890" t="s">
        <v>30424</v>
      </c>
      <c r="H890" s="7" t="s">
        <v>33531</v>
      </c>
      <c r="I890" t="str">
        <f>IFERROR(IF(VLOOKUP(H890,BASE_IFOOD!A:A,1,0)&lt;&gt;"","Sim","Sim"),"Não")</f>
        <v>Não</v>
      </c>
      <c r="J890" t="str">
        <f>IF(COUNTIFS(BASE_CARDAPIO!F:F,"Sim",BASE_CARDAPIO!A:A,BASE_GEO!H890)&gt;0,"Sim","Não")</f>
        <v>Não</v>
      </c>
      <c r="K890" t="s">
        <v>36628</v>
      </c>
      <c r="L890" t="s">
        <v>36629</v>
      </c>
    </row>
    <row r="891" spans="1:14">
      <c r="A891" t="s">
        <v>4703</v>
      </c>
      <c r="B891">
        <v>-23.722130007600001</v>
      </c>
      <c r="C891">
        <v>-46.854603238700001</v>
      </c>
      <c r="D891" t="s">
        <v>31737</v>
      </c>
      <c r="E891" t="s">
        <v>30423</v>
      </c>
      <c r="F891" t="s">
        <v>30424</v>
      </c>
      <c r="H891" s="7" t="s">
        <v>33532</v>
      </c>
      <c r="I891" t="str">
        <f>IFERROR(IF(VLOOKUP(H891,BASE_IFOOD!A:A,1,0)&lt;&gt;"","Sim","Sim"),"Não")</f>
        <v>Não</v>
      </c>
      <c r="J891" t="str">
        <f>IF(COUNTIFS(BASE_CARDAPIO!F:F,"Sim",BASE_CARDAPIO!A:A,BASE_GEO!H891)&gt;0,"Sim","Não")</f>
        <v>Não</v>
      </c>
      <c r="K891" t="s">
        <v>35783</v>
      </c>
    </row>
    <row r="892" spans="1:14">
      <c r="A892" t="s">
        <v>30602</v>
      </c>
      <c r="B892">
        <v>-23.716999999999999</v>
      </c>
      <c r="C892">
        <v>-46.855979470699999</v>
      </c>
      <c r="D892" t="s">
        <v>31738</v>
      </c>
      <c r="E892" t="s">
        <v>30423</v>
      </c>
      <c r="F892" t="s">
        <v>30424</v>
      </c>
      <c r="H892" s="7" t="s">
        <v>33533</v>
      </c>
      <c r="I892" t="str">
        <f>IFERROR(IF(VLOOKUP(H892,BASE_IFOOD!A:A,1,0)&lt;&gt;"","Sim","Sim"),"Não")</f>
        <v>Não</v>
      </c>
      <c r="J892" t="str">
        <f>IF(COUNTIFS(BASE_CARDAPIO!F:F,"Sim",BASE_CARDAPIO!A:A,BASE_GEO!H892)&gt;0,"Sim","Não")</f>
        <v>Não</v>
      </c>
      <c r="K892" t="s">
        <v>35783</v>
      </c>
      <c r="L892" t="s">
        <v>36630</v>
      </c>
    </row>
    <row r="893" spans="1:14">
      <c r="A893" t="s">
        <v>4711</v>
      </c>
      <c r="B893">
        <v>-23.7168199949</v>
      </c>
      <c r="C893">
        <v>-46.848999999999997</v>
      </c>
      <c r="D893" t="s">
        <v>31739</v>
      </c>
      <c r="E893" t="s">
        <v>31619</v>
      </c>
      <c r="F893" t="s">
        <v>31620</v>
      </c>
      <c r="G893" t="s">
        <v>31740</v>
      </c>
      <c r="H893" s="7" t="s">
        <v>33534</v>
      </c>
      <c r="I893" t="str">
        <f>IFERROR(IF(VLOOKUP(H893,BASE_IFOOD!A:A,1,0)&lt;&gt;"","Sim","Sim"),"Não")</f>
        <v>Não</v>
      </c>
      <c r="J893" t="str">
        <f>IF(COUNTIFS(BASE_CARDAPIO!F:F,"Sim",BASE_CARDAPIO!A:A,BASE_GEO!H893)&gt;0,"Sim","Não")</f>
        <v>Não</v>
      </c>
      <c r="K893" t="s">
        <v>36631</v>
      </c>
      <c r="L893" t="s">
        <v>36632</v>
      </c>
    </row>
    <row r="894" spans="1:14">
      <c r="A894" t="s">
        <v>31741</v>
      </c>
      <c r="B894">
        <v>-23.716999999999999</v>
      </c>
      <c r="C894">
        <v>-46.846149228599998</v>
      </c>
      <c r="D894" t="s">
        <v>31742</v>
      </c>
      <c r="E894" t="s">
        <v>30441</v>
      </c>
      <c r="F894" t="s">
        <v>30442</v>
      </c>
      <c r="G894" t="s">
        <v>31743</v>
      </c>
      <c r="H894" s="7" t="s">
        <v>33535</v>
      </c>
      <c r="I894" t="str">
        <f>IFERROR(IF(VLOOKUP(H894,BASE_IFOOD!A:A,1,0)&lt;&gt;"","Sim","Sim"),"Não")</f>
        <v>Não</v>
      </c>
      <c r="J894" t="str">
        <f>IF(COUNTIFS(BASE_CARDAPIO!F:F,"Sim",BASE_CARDAPIO!A:A,BASE_GEO!H894)&gt;0,"Sim","Não")</f>
        <v>Não</v>
      </c>
      <c r="K894" t="s">
        <v>36633</v>
      </c>
      <c r="L894" t="s">
        <v>36634</v>
      </c>
      <c r="N894" t="s">
        <v>36635</v>
      </c>
    </row>
    <row r="895" spans="1:14">
      <c r="A895" t="s">
        <v>31668</v>
      </c>
      <c r="B895">
        <v>-23.720152899999999</v>
      </c>
      <c r="C895">
        <v>-46.858539</v>
      </c>
      <c r="D895" t="s">
        <v>31744</v>
      </c>
      <c r="E895" t="s">
        <v>30452</v>
      </c>
      <c r="F895" t="s">
        <v>30453</v>
      </c>
      <c r="H895" s="7" t="s">
        <v>33536</v>
      </c>
      <c r="I895" t="str">
        <f>IFERROR(IF(VLOOKUP(H895,BASE_IFOOD!A:A,1,0)&lt;&gt;"","Sim","Sim"),"Não")</f>
        <v>Não</v>
      </c>
      <c r="J895" t="str">
        <f>IF(COUNTIFS(BASE_CARDAPIO!F:F,"Sim",BASE_CARDAPIO!A:A,BASE_GEO!H895)&gt;0,"Sim","Não")</f>
        <v>Não</v>
      </c>
      <c r="K895" t="s">
        <v>36636</v>
      </c>
      <c r="L895" t="s">
        <v>36637</v>
      </c>
    </row>
    <row r="896" spans="1:14">
      <c r="A896" t="s">
        <v>31602</v>
      </c>
      <c r="B896">
        <v>-23.716999999999999</v>
      </c>
      <c r="C896">
        <v>-46.851162651800003</v>
      </c>
      <c r="D896" t="s">
        <v>31745</v>
      </c>
      <c r="E896" t="s">
        <v>30471</v>
      </c>
      <c r="F896" t="s">
        <v>30472</v>
      </c>
      <c r="G896" t="s">
        <v>34649</v>
      </c>
      <c r="H896" s="7" t="s">
        <v>341</v>
      </c>
      <c r="I896" t="str">
        <f>IFERROR(IF(VLOOKUP(H896,BASE_IFOOD!A:A,1,0)&lt;&gt;"","Sim","Sim"),"Não")</f>
        <v>Sim</v>
      </c>
      <c r="J896" t="str">
        <f>IF(COUNTIFS(BASE_CARDAPIO!F:F,"Sim",BASE_CARDAPIO!A:A,BASE_GEO!H896)&gt;0,"Sim","Não")</f>
        <v>Sim</v>
      </c>
      <c r="K896" t="s">
        <v>36638</v>
      </c>
      <c r="L896" t="s">
        <v>36639</v>
      </c>
      <c r="M896" t="s">
        <v>36640</v>
      </c>
      <c r="N896" t="s">
        <v>36641</v>
      </c>
    </row>
    <row r="897" spans="1:14">
      <c r="A897" t="s">
        <v>31503</v>
      </c>
      <c r="B897">
        <v>-23.7125899969</v>
      </c>
      <c r="C897">
        <v>-46.844183184599999</v>
      </c>
      <c r="D897" t="s">
        <v>31746</v>
      </c>
      <c r="E897" t="s">
        <v>30447</v>
      </c>
      <c r="F897" t="s">
        <v>30448</v>
      </c>
      <c r="H897" s="7" t="s">
        <v>33537</v>
      </c>
      <c r="I897" t="str">
        <f>IFERROR(IF(VLOOKUP(H897,BASE_IFOOD!A:A,1,0)&lt;&gt;"","Sim","Sim"),"Não")</f>
        <v>Não</v>
      </c>
      <c r="J897" t="str">
        <f>IF(COUNTIFS(BASE_CARDAPIO!F:F,"Sim",BASE_CARDAPIO!A:A,BASE_GEO!H897)&gt;0,"Sim","Não")</f>
        <v>Não</v>
      </c>
      <c r="K897" t="s">
        <v>36642</v>
      </c>
      <c r="L897" t="s">
        <v>36643</v>
      </c>
      <c r="N897" t="s">
        <v>36644</v>
      </c>
    </row>
    <row r="898" spans="1:14">
      <c r="A898" t="s">
        <v>31308</v>
      </c>
      <c r="B898">
        <v>-23.716999999999999</v>
      </c>
      <c r="C898">
        <v>-46.844183186199999</v>
      </c>
      <c r="D898" t="s">
        <v>31747</v>
      </c>
      <c r="E898" t="s">
        <v>30423</v>
      </c>
      <c r="F898" t="s">
        <v>30424</v>
      </c>
      <c r="G898" t="s">
        <v>31748</v>
      </c>
      <c r="H898" s="7" t="s">
        <v>33538</v>
      </c>
      <c r="I898" t="str">
        <f>IFERROR(IF(VLOOKUP(H898,BASE_IFOOD!A:A,1,0)&lt;&gt;"","Sim","Sim"),"Não")</f>
        <v>Não</v>
      </c>
      <c r="J898" t="str">
        <f>IF(COUNTIFS(BASE_CARDAPIO!F:F,"Sim",BASE_CARDAPIO!A:A,BASE_GEO!H898)&gt;0,"Sim","Não")</f>
        <v>Não</v>
      </c>
      <c r="K898" t="s">
        <v>36645</v>
      </c>
      <c r="L898" t="s">
        <v>36646</v>
      </c>
      <c r="M898" t="s">
        <v>36647</v>
      </c>
    </row>
    <row r="899" spans="1:14">
      <c r="A899" t="s">
        <v>31749</v>
      </c>
      <c r="B899">
        <v>-23.716459996800001</v>
      </c>
      <c r="C899">
        <v>-46.848410182800002</v>
      </c>
      <c r="D899" t="s">
        <v>31750</v>
      </c>
      <c r="E899" t="s">
        <v>30452</v>
      </c>
      <c r="F899" t="s">
        <v>30453</v>
      </c>
      <c r="G899" t="s">
        <v>34670</v>
      </c>
      <c r="H899" s="7" t="s">
        <v>26740</v>
      </c>
      <c r="I899" t="str">
        <f>IFERROR(IF(VLOOKUP(H899,BASE_IFOOD!A:A,1,0)&lt;&gt;"","Sim","Sim"),"Não")</f>
        <v>Sim</v>
      </c>
      <c r="J899" t="str">
        <f>IF(COUNTIFS(BASE_CARDAPIO!F:F,"Sim",BASE_CARDAPIO!A:A,BASE_GEO!H899)&gt;0,"Sim","Não")</f>
        <v>Sim</v>
      </c>
      <c r="K899" t="s">
        <v>36648</v>
      </c>
      <c r="L899" t="s">
        <v>36649</v>
      </c>
    </row>
    <row r="900" spans="1:14">
      <c r="A900" t="s">
        <v>30648</v>
      </c>
      <c r="B900">
        <v>-23.719520001100001</v>
      </c>
      <c r="C900">
        <v>-46.851752465300002</v>
      </c>
      <c r="D900" t="s">
        <v>31751</v>
      </c>
      <c r="E900" t="s">
        <v>30471</v>
      </c>
      <c r="F900" t="s">
        <v>30472</v>
      </c>
      <c r="H900" s="7" t="s">
        <v>33539</v>
      </c>
      <c r="I900" t="str">
        <f>IFERROR(IF(VLOOKUP(H900,BASE_IFOOD!A:A,1,0)&lt;&gt;"","Sim","Sim"),"Não")</f>
        <v>Não</v>
      </c>
      <c r="J900" t="str">
        <f>IF(COUNTIFS(BASE_CARDAPIO!F:F,"Sim",BASE_CARDAPIO!A:A,BASE_GEO!H900)&gt;0,"Sim","Não")</f>
        <v>Não</v>
      </c>
      <c r="K900" t="s">
        <v>36650</v>
      </c>
      <c r="L900" t="s">
        <v>36651</v>
      </c>
    </row>
    <row r="901" spans="1:14">
      <c r="A901" t="s">
        <v>30485</v>
      </c>
      <c r="B901">
        <v>-23.716999999999999</v>
      </c>
      <c r="C901">
        <v>-46.8521456824</v>
      </c>
      <c r="D901" t="s">
        <v>31752</v>
      </c>
      <c r="E901" t="s">
        <v>30423</v>
      </c>
      <c r="F901" t="s">
        <v>30424</v>
      </c>
      <c r="H901" s="7" t="s">
        <v>33540</v>
      </c>
      <c r="I901" t="str">
        <f>IFERROR(IF(VLOOKUP(H901,BASE_IFOOD!A:A,1,0)&lt;&gt;"","Sim","Sim"),"Não")</f>
        <v>Não</v>
      </c>
      <c r="J901" t="str">
        <f>IF(COUNTIFS(BASE_CARDAPIO!F:F,"Sim",BASE_CARDAPIO!A:A,BASE_GEO!H901)&gt;0,"Sim","Não")</f>
        <v>Não</v>
      </c>
      <c r="K901" t="s">
        <v>36652</v>
      </c>
      <c r="L901" t="s">
        <v>36653</v>
      </c>
    </row>
    <row r="902" spans="1:14">
      <c r="A902" t="s">
        <v>4736</v>
      </c>
      <c r="B902">
        <v>-23.723210007799999</v>
      </c>
      <c r="C902">
        <v>-46.855782866399998</v>
      </c>
      <c r="D902" t="s">
        <v>31753</v>
      </c>
      <c r="E902" t="s">
        <v>30495</v>
      </c>
      <c r="F902" t="s">
        <v>30496</v>
      </c>
      <c r="G902" t="s">
        <v>31754</v>
      </c>
      <c r="H902" s="7" t="s">
        <v>33541</v>
      </c>
      <c r="I902" t="str">
        <f>IFERROR(IF(VLOOKUP(H902,BASE_IFOOD!A:A,1,0)&lt;&gt;"","Sim","Sim"),"Não")</f>
        <v>Não</v>
      </c>
      <c r="J902" t="str">
        <f>IF(COUNTIFS(BASE_CARDAPIO!F:F,"Sim",BASE_CARDAPIO!A:A,BASE_GEO!H902)&gt;0,"Sim","Não")</f>
        <v>Não</v>
      </c>
      <c r="K902" t="s">
        <v>36654</v>
      </c>
      <c r="L902" t="s">
        <v>36655</v>
      </c>
    </row>
    <row r="903" spans="1:14">
      <c r="A903" t="s">
        <v>31755</v>
      </c>
      <c r="B903">
        <v>-23.720240004099999</v>
      </c>
      <c r="C903">
        <v>-46.848999999999997</v>
      </c>
      <c r="D903" t="s">
        <v>31756</v>
      </c>
      <c r="E903" t="s">
        <v>30441</v>
      </c>
      <c r="F903" t="s">
        <v>30442</v>
      </c>
      <c r="G903" t="s">
        <v>34583</v>
      </c>
      <c r="H903" s="7" t="s">
        <v>26734</v>
      </c>
      <c r="I903" t="str">
        <f>IFERROR(IF(VLOOKUP(H903,BASE_IFOOD!A:A,1,0)&lt;&gt;"","Sim","Sim"),"Não")</f>
        <v>Sim</v>
      </c>
      <c r="J903" t="str">
        <f>IF(COUNTIFS(BASE_CARDAPIO!F:F,"Sim",BASE_CARDAPIO!A:A,BASE_GEO!H903)&gt;0,"Sim","Não")</f>
        <v>Sim</v>
      </c>
      <c r="K903" t="s">
        <v>36656</v>
      </c>
      <c r="L903" t="s">
        <v>36657</v>
      </c>
    </row>
    <row r="904" spans="1:14">
      <c r="A904" t="s">
        <v>4780</v>
      </c>
      <c r="B904">
        <v>-23.711149991300001</v>
      </c>
      <c r="C904">
        <v>-46.855389658199996</v>
      </c>
      <c r="D904" t="s">
        <v>31757</v>
      </c>
      <c r="E904" t="s">
        <v>30495</v>
      </c>
      <c r="F904" t="s">
        <v>30496</v>
      </c>
      <c r="H904" s="7" t="s">
        <v>33542</v>
      </c>
      <c r="I904" t="str">
        <f>IFERROR(IF(VLOOKUP(H904,BASE_IFOOD!A:A,1,0)&lt;&gt;"","Sim","Sim"),"Não")</f>
        <v>Não</v>
      </c>
      <c r="J904" t="str">
        <f>IF(COUNTIFS(BASE_CARDAPIO!F:F,"Sim",BASE_CARDAPIO!A:A,BASE_GEO!H904)&gt;0,"Sim","Não")</f>
        <v>Não</v>
      </c>
      <c r="K904" t="s">
        <v>35783</v>
      </c>
      <c r="L904" t="s">
        <v>36658</v>
      </c>
    </row>
    <row r="905" spans="1:14">
      <c r="A905" t="s">
        <v>4814</v>
      </c>
      <c r="B905">
        <v>-23.720960002799998</v>
      </c>
      <c r="C905">
        <v>-46.853325303799998</v>
      </c>
      <c r="D905" t="s">
        <v>31337</v>
      </c>
      <c r="E905" t="s">
        <v>30437</v>
      </c>
      <c r="F905" t="s">
        <v>30438</v>
      </c>
      <c r="G905" t="s">
        <v>31758</v>
      </c>
      <c r="H905" s="7" t="s">
        <v>33543</v>
      </c>
      <c r="I905" t="str">
        <f>IFERROR(IF(VLOOKUP(H905,BASE_IFOOD!A:A,1,0)&lt;&gt;"","Sim","Sim"),"Não")</f>
        <v>Não</v>
      </c>
      <c r="J905" t="str">
        <f>IF(COUNTIFS(BASE_CARDAPIO!F:F,"Sim",BASE_CARDAPIO!A:A,BASE_GEO!H905)&gt;0,"Sim","Não")</f>
        <v>Não</v>
      </c>
      <c r="K905" t="s">
        <v>36659</v>
      </c>
      <c r="L905" t="s">
        <v>36660</v>
      </c>
      <c r="M905" t="s">
        <v>36661</v>
      </c>
    </row>
    <row r="906" spans="1:14">
      <c r="A906" t="s">
        <v>31759</v>
      </c>
      <c r="B906">
        <v>-23.7262700016</v>
      </c>
      <c r="C906">
        <v>-46.838874862600001</v>
      </c>
      <c r="D906" t="s">
        <v>31760</v>
      </c>
      <c r="E906" t="s">
        <v>30471</v>
      </c>
      <c r="F906" t="s">
        <v>30472</v>
      </c>
      <c r="H906" s="7" t="s">
        <v>33544</v>
      </c>
      <c r="I906" t="str">
        <f>IFERROR(IF(VLOOKUP(H906,BASE_IFOOD!A:A,1,0)&lt;&gt;"","Sim","Sim"),"Não")</f>
        <v>Não</v>
      </c>
      <c r="J906" t="str">
        <f>IF(COUNTIFS(BASE_CARDAPIO!F:F,"Sim",BASE_CARDAPIO!A:A,BASE_GEO!H906)&gt;0,"Sim","Não")</f>
        <v>Não</v>
      </c>
      <c r="K906" t="s">
        <v>36662</v>
      </c>
      <c r="L906" t="s">
        <v>36663</v>
      </c>
    </row>
    <row r="907" spans="1:14">
      <c r="A907" t="s">
        <v>31331</v>
      </c>
      <c r="B907">
        <v>-23.711869991299999</v>
      </c>
      <c r="C907">
        <v>-46.843396760099999</v>
      </c>
      <c r="D907" t="s">
        <v>31761</v>
      </c>
      <c r="E907" t="s">
        <v>30495</v>
      </c>
      <c r="F907" t="s">
        <v>30496</v>
      </c>
      <c r="H907" s="7" t="s">
        <v>33545</v>
      </c>
      <c r="I907" t="str">
        <f>IFERROR(IF(VLOOKUP(H907,BASE_IFOOD!A:A,1,0)&lt;&gt;"","Sim","Sim"),"Não")</f>
        <v>Não</v>
      </c>
      <c r="J907" t="str">
        <f>IF(COUNTIFS(BASE_CARDAPIO!F:F,"Sim",BASE_CARDAPIO!A:A,BASE_GEO!H907)&gt;0,"Sim","Não")</f>
        <v>Não</v>
      </c>
      <c r="K907" t="s">
        <v>36664</v>
      </c>
      <c r="L907" t="s">
        <v>36665</v>
      </c>
    </row>
    <row r="908" spans="1:14">
      <c r="A908" t="s">
        <v>31596</v>
      </c>
      <c r="B908">
        <v>-23.7169099985</v>
      </c>
      <c r="C908">
        <v>-46.8490983039</v>
      </c>
      <c r="D908" t="s">
        <v>31762</v>
      </c>
      <c r="E908" t="s">
        <v>30423</v>
      </c>
      <c r="F908" t="s">
        <v>30424</v>
      </c>
      <c r="H908" s="7" t="s">
        <v>33546</v>
      </c>
      <c r="I908" t="str">
        <f>IFERROR(IF(VLOOKUP(H908,BASE_IFOOD!A:A,1,0)&lt;&gt;"","Sim","Sim"),"Não")</f>
        <v>Não</v>
      </c>
      <c r="J908" t="str">
        <f>IF(COUNTIFS(BASE_CARDAPIO!F:F,"Sim",BASE_CARDAPIO!A:A,BASE_GEO!H908)&gt;0,"Sim","Não")</f>
        <v>Não</v>
      </c>
      <c r="K908" t="s">
        <v>36666</v>
      </c>
      <c r="L908" t="s">
        <v>36667</v>
      </c>
      <c r="M908" t="s">
        <v>36668</v>
      </c>
    </row>
    <row r="909" spans="1:14">
      <c r="A909" t="s">
        <v>30464</v>
      </c>
      <c r="B909">
        <v>-23.716909999799999</v>
      </c>
      <c r="C909">
        <v>-46.848999999999997</v>
      </c>
      <c r="D909" t="s">
        <v>31763</v>
      </c>
      <c r="E909" t="s">
        <v>30441</v>
      </c>
      <c r="F909" t="s">
        <v>30442</v>
      </c>
      <c r="G909" t="s">
        <v>31764</v>
      </c>
      <c r="H909" s="7" t="s">
        <v>33547</v>
      </c>
      <c r="I909" t="str">
        <f>IFERROR(IF(VLOOKUP(H909,BASE_IFOOD!A:A,1,0)&lt;&gt;"","Sim","Sim"),"Não")</f>
        <v>Não</v>
      </c>
      <c r="J909" t="str">
        <f>IF(COUNTIFS(BASE_CARDAPIO!F:F,"Sim",BASE_CARDAPIO!A:A,BASE_GEO!H909)&gt;0,"Sim","Não")</f>
        <v>Não</v>
      </c>
      <c r="K909" t="s">
        <v>36669</v>
      </c>
      <c r="L909" t="s">
        <v>36670</v>
      </c>
    </row>
    <row r="910" spans="1:14">
      <c r="A910" t="s">
        <v>4724</v>
      </c>
      <c r="B910">
        <v>-23.719070005700001</v>
      </c>
      <c r="C910">
        <v>-46.851260958899999</v>
      </c>
      <c r="D910" t="s">
        <v>31765</v>
      </c>
      <c r="E910" t="s">
        <v>30452</v>
      </c>
      <c r="F910" t="s">
        <v>30453</v>
      </c>
      <c r="G910" t="s">
        <v>34671</v>
      </c>
      <c r="H910" s="7" t="s">
        <v>33548</v>
      </c>
      <c r="I910" t="str">
        <f>IFERROR(IF(VLOOKUP(H910,BASE_IFOOD!A:A,1,0)&lt;&gt;"","Sim","Sim"),"Não")</f>
        <v>Não</v>
      </c>
      <c r="J910" t="str">
        <f>IF(COUNTIFS(BASE_CARDAPIO!F:F,"Sim",BASE_CARDAPIO!A:A,BASE_GEO!H910)&gt;0,"Sim","Não")</f>
        <v>Não</v>
      </c>
      <c r="K910" t="s">
        <v>36671</v>
      </c>
      <c r="L910" t="s">
        <v>36672</v>
      </c>
    </row>
    <row r="911" spans="1:14">
      <c r="A911" t="s">
        <v>30485</v>
      </c>
      <c r="B911">
        <v>-23.716999999999999</v>
      </c>
      <c r="C911">
        <v>-46.8521456824</v>
      </c>
      <c r="D911" t="s">
        <v>31766</v>
      </c>
      <c r="E911" t="s">
        <v>30423</v>
      </c>
      <c r="F911" t="s">
        <v>30424</v>
      </c>
      <c r="G911" t="s">
        <v>31767</v>
      </c>
      <c r="H911" s="7" t="s">
        <v>33549</v>
      </c>
      <c r="I911" t="str">
        <f>IFERROR(IF(VLOOKUP(H911,BASE_IFOOD!A:A,1,0)&lt;&gt;"","Sim","Sim"),"Não")</f>
        <v>Não</v>
      </c>
      <c r="J911" t="str">
        <f>IF(COUNTIFS(BASE_CARDAPIO!F:F,"Sim",BASE_CARDAPIO!A:A,BASE_GEO!H911)&gt;0,"Sim","Não")</f>
        <v>Não</v>
      </c>
      <c r="K911" t="s">
        <v>36673</v>
      </c>
      <c r="L911" t="s">
        <v>36674</v>
      </c>
    </row>
    <row r="912" spans="1:14">
      <c r="A912" t="s">
        <v>30582</v>
      </c>
      <c r="B912">
        <v>-23.710339993600002</v>
      </c>
      <c r="C912">
        <v>-46.856274376199998</v>
      </c>
      <c r="D912" t="s">
        <v>31768</v>
      </c>
      <c r="E912" t="s">
        <v>30441</v>
      </c>
      <c r="F912" t="s">
        <v>30442</v>
      </c>
      <c r="H912" s="7" t="s">
        <v>33550</v>
      </c>
      <c r="I912" t="str">
        <f>IFERROR(IF(VLOOKUP(H912,BASE_IFOOD!A:A,1,0)&lt;&gt;"","Sim","Sim"),"Não")</f>
        <v>Não</v>
      </c>
      <c r="J912" t="str">
        <f>IF(COUNTIFS(BASE_CARDAPIO!F:F,"Sim",BASE_CARDAPIO!A:A,BASE_GEO!H912)&gt;0,"Sim","Não")</f>
        <v>Não</v>
      </c>
      <c r="K912" t="s">
        <v>36675</v>
      </c>
      <c r="L912" t="s">
        <v>36676</v>
      </c>
    </row>
    <row r="913" spans="1:14">
      <c r="A913" t="s">
        <v>31113</v>
      </c>
      <c r="B913">
        <v>-23.7207800063</v>
      </c>
      <c r="C913">
        <v>-46.853128703000003</v>
      </c>
      <c r="D913" t="s">
        <v>31769</v>
      </c>
      <c r="E913" t="s">
        <v>30495</v>
      </c>
      <c r="F913" t="s">
        <v>30496</v>
      </c>
      <c r="H913" s="7" t="s">
        <v>33551</v>
      </c>
      <c r="I913" t="str">
        <f>IFERROR(IF(VLOOKUP(H913,BASE_IFOOD!A:A,1,0)&lt;&gt;"","Sim","Sim"),"Não")</f>
        <v>Não</v>
      </c>
      <c r="J913" t="str">
        <f>IF(COUNTIFS(BASE_CARDAPIO!F:F,"Sim",BASE_CARDAPIO!A:A,BASE_GEO!H913)&gt;0,"Sim","Não")</f>
        <v>Não</v>
      </c>
      <c r="K913" t="s">
        <v>36677</v>
      </c>
      <c r="L913" t="s">
        <v>36678</v>
      </c>
    </row>
    <row r="914" spans="1:14">
      <c r="A914" t="s">
        <v>31143</v>
      </c>
      <c r="B914">
        <v>-23.714479995800001</v>
      </c>
      <c r="C914">
        <v>-46.846247531300001</v>
      </c>
      <c r="D914" t="s">
        <v>31770</v>
      </c>
      <c r="E914" t="s">
        <v>30441</v>
      </c>
      <c r="F914" t="s">
        <v>30442</v>
      </c>
      <c r="H914" s="7" t="s">
        <v>33552</v>
      </c>
      <c r="I914" t="str">
        <f>IFERROR(IF(VLOOKUP(H914,BASE_IFOOD!A:A,1,0)&lt;&gt;"","Sim","Sim"),"Não")</f>
        <v>Não</v>
      </c>
      <c r="J914" t="str">
        <f>IF(COUNTIFS(BASE_CARDAPIO!F:F,"Sim",BASE_CARDAPIO!A:A,BASE_GEO!H914)&gt;0,"Sim","Não")</f>
        <v>Não</v>
      </c>
      <c r="K914" t="s">
        <v>36679</v>
      </c>
      <c r="L914" t="s">
        <v>36680</v>
      </c>
      <c r="N914" t="s">
        <v>36680</v>
      </c>
    </row>
    <row r="915" spans="1:14">
      <c r="A915" t="s">
        <v>30594</v>
      </c>
      <c r="B915">
        <v>-23.716999999999999</v>
      </c>
      <c r="C915">
        <v>-46.8545049357</v>
      </c>
      <c r="D915" t="s">
        <v>31771</v>
      </c>
      <c r="E915" t="s">
        <v>30495</v>
      </c>
      <c r="F915" t="s">
        <v>30496</v>
      </c>
      <c r="H915" s="7" t="s">
        <v>33553</v>
      </c>
      <c r="I915" t="str">
        <f>IFERROR(IF(VLOOKUP(H915,BASE_IFOOD!A:A,1,0)&lt;&gt;"","Sim","Sim"),"Não")</f>
        <v>Não</v>
      </c>
      <c r="J915" t="str">
        <f>IF(COUNTIFS(BASE_CARDAPIO!F:F,"Sim",BASE_CARDAPIO!A:A,BASE_GEO!H915)&gt;0,"Sim","Não")</f>
        <v>Não</v>
      </c>
      <c r="K915" t="s">
        <v>36681</v>
      </c>
      <c r="L915" t="s">
        <v>36682</v>
      </c>
    </row>
    <row r="916" spans="1:14">
      <c r="A916" t="s">
        <v>4774</v>
      </c>
      <c r="B916">
        <v>-23.7259100076</v>
      </c>
      <c r="C916">
        <v>-46.848999999999997</v>
      </c>
      <c r="D916" t="s">
        <v>31772</v>
      </c>
      <c r="E916" t="s">
        <v>30441</v>
      </c>
      <c r="F916" t="s">
        <v>30442</v>
      </c>
      <c r="G916" t="s">
        <v>31773</v>
      </c>
      <c r="H916" s="7" t="s">
        <v>33554</v>
      </c>
      <c r="I916" t="str">
        <f>IFERROR(IF(VLOOKUP(H916,BASE_IFOOD!A:A,1,0)&lt;&gt;"","Sim","Sim"),"Não")</f>
        <v>Não</v>
      </c>
      <c r="J916" t="str">
        <f>IF(COUNTIFS(BASE_CARDAPIO!F:F,"Sim",BASE_CARDAPIO!A:A,BASE_GEO!H916)&gt;0,"Sim","Não")</f>
        <v>Não</v>
      </c>
      <c r="K916" t="s">
        <v>35996</v>
      </c>
      <c r="L916" t="s">
        <v>36683</v>
      </c>
      <c r="M916" t="s">
        <v>36684</v>
      </c>
    </row>
    <row r="917" spans="1:14">
      <c r="A917" t="s">
        <v>31774</v>
      </c>
      <c r="B917">
        <v>-23.716999999999999</v>
      </c>
      <c r="C917">
        <v>-46.844576394800001</v>
      </c>
      <c r="D917" t="s">
        <v>31775</v>
      </c>
      <c r="E917" t="s">
        <v>30452</v>
      </c>
      <c r="F917" t="s">
        <v>30453</v>
      </c>
      <c r="H917" s="7" t="s">
        <v>33555</v>
      </c>
      <c r="I917" t="str">
        <f>IFERROR(IF(VLOOKUP(H917,BASE_IFOOD!A:A,1,0)&lt;&gt;"","Sim","Sim"),"Não")</f>
        <v>Não</v>
      </c>
      <c r="J917" t="str">
        <f>IF(COUNTIFS(BASE_CARDAPIO!F:F,"Sim",BASE_CARDAPIO!A:A,BASE_GEO!H917)&gt;0,"Sim","Não")</f>
        <v>Não</v>
      </c>
      <c r="K917" t="s">
        <v>36685</v>
      </c>
      <c r="L917" t="s">
        <v>36686</v>
      </c>
    </row>
    <row r="918" spans="1:14">
      <c r="A918" t="s">
        <v>31482</v>
      </c>
      <c r="B918">
        <v>-23.723300006900001</v>
      </c>
      <c r="C918">
        <v>-46.855881167600003</v>
      </c>
      <c r="D918" t="s">
        <v>31776</v>
      </c>
      <c r="E918" t="s">
        <v>30423</v>
      </c>
      <c r="F918" t="s">
        <v>30424</v>
      </c>
      <c r="H918" s="7" t="s">
        <v>33556</v>
      </c>
      <c r="I918" t="str">
        <f>IFERROR(IF(VLOOKUP(H918,BASE_IFOOD!A:A,1,0)&lt;&gt;"","Sim","Sim"),"Não")</f>
        <v>Não</v>
      </c>
      <c r="J918" t="str">
        <f>IF(COUNTIFS(BASE_CARDAPIO!F:F,"Sim",BASE_CARDAPIO!A:A,BASE_GEO!H918)&gt;0,"Sim","Não")</f>
        <v>Não</v>
      </c>
      <c r="K918" t="s">
        <v>36687</v>
      </c>
      <c r="L918" t="s">
        <v>36688</v>
      </c>
    </row>
    <row r="919" spans="1:14">
      <c r="A919" t="s">
        <v>31777</v>
      </c>
      <c r="B919">
        <v>-23.710249995000002</v>
      </c>
      <c r="C919">
        <v>-46.856372677099998</v>
      </c>
      <c r="D919" t="s">
        <v>31778</v>
      </c>
      <c r="E919" t="s">
        <v>30471</v>
      </c>
      <c r="F919" t="s">
        <v>30472</v>
      </c>
      <c r="H919" s="7" t="s">
        <v>33557</v>
      </c>
      <c r="I919" t="str">
        <f>IFERROR(IF(VLOOKUP(H919,BASE_IFOOD!A:A,1,0)&lt;&gt;"","Sim","Sim"),"Não")</f>
        <v>Não</v>
      </c>
      <c r="J919" t="str">
        <f>IF(COUNTIFS(BASE_CARDAPIO!F:F,"Sim",BASE_CARDAPIO!A:A,BASE_GEO!H919)&gt;0,"Sim","Não")</f>
        <v>Não</v>
      </c>
      <c r="K919" t="s">
        <v>36689</v>
      </c>
      <c r="L919" t="s">
        <v>36690</v>
      </c>
    </row>
    <row r="920" spans="1:14">
      <c r="A920" t="s">
        <v>31779</v>
      </c>
      <c r="B920">
        <v>-23.716819997799998</v>
      </c>
      <c r="C920">
        <v>-46.848999999999997</v>
      </c>
      <c r="D920" t="s">
        <v>31780</v>
      </c>
      <c r="E920" t="s">
        <v>30452</v>
      </c>
      <c r="F920" t="s">
        <v>30453</v>
      </c>
      <c r="H920" s="7" t="s">
        <v>33558</v>
      </c>
      <c r="I920" t="str">
        <f>IFERROR(IF(VLOOKUP(H920,BASE_IFOOD!A:A,1,0)&lt;&gt;"","Sim","Sim"),"Não")</f>
        <v>Não</v>
      </c>
      <c r="J920" t="str">
        <f>IF(COUNTIFS(BASE_CARDAPIO!F:F,"Sim",BASE_CARDAPIO!A:A,BASE_GEO!H920)&gt;0,"Sim","Não")</f>
        <v>Não</v>
      </c>
      <c r="K920" t="s">
        <v>36691</v>
      </c>
      <c r="L920" t="s">
        <v>36692</v>
      </c>
    </row>
    <row r="921" spans="1:14">
      <c r="A921" t="s">
        <v>31781</v>
      </c>
      <c r="B921">
        <v>-23.716999999999999</v>
      </c>
      <c r="C921">
        <v>-46.850572846299997</v>
      </c>
      <c r="D921" t="s">
        <v>31782</v>
      </c>
      <c r="E921" t="s">
        <v>30423</v>
      </c>
      <c r="F921" t="s">
        <v>30424</v>
      </c>
      <c r="H921" s="7" t="s">
        <v>33559</v>
      </c>
      <c r="I921" t="str">
        <f>IFERROR(IF(VLOOKUP(H921,BASE_IFOOD!A:A,1,0)&lt;&gt;"","Sim","Sim"),"Não")</f>
        <v>Não</v>
      </c>
      <c r="J921" t="str">
        <f>IF(COUNTIFS(BASE_CARDAPIO!F:F,"Sim",BASE_CARDAPIO!A:A,BASE_GEO!H921)&gt;0,"Sim","Não")</f>
        <v>Não</v>
      </c>
      <c r="K921" t="s">
        <v>36693</v>
      </c>
      <c r="L921" t="s">
        <v>36694</v>
      </c>
    </row>
    <row r="922" spans="1:14">
      <c r="A922" t="s">
        <v>4812</v>
      </c>
      <c r="B922">
        <v>-23.716999999999999</v>
      </c>
      <c r="C922">
        <v>-46.8515558677</v>
      </c>
      <c r="D922" t="s">
        <v>31783</v>
      </c>
      <c r="E922" t="s">
        <v>30471</v>
      </c>
      <c r="F922" t="s">
        <v>30472</v>
      </c>
      <c r="H922" s="7" t="s">
        <v>33560</v>
      </c>
      <c r="I922" t="str">
        <f>IFERROR(IF(VLOOKUP(H922,BASE_IFOOD!A:A,1,0)&lt;&gt;"","Sim","Sim"),"Não")</f>
        <v>Não</v>
      </c>
      <c r="J922" t="str">
        <f>IF(COUNTIFS(BASE_CARDAPIO!F:F,"Sim",BASE_CARDAPIO!A:A,BASE_GEO!H922)&gt;0,"Sim","Não")</f>
        <v>Não</v>
      </c>
      <c r="K922" t="s">
        <v>36695</v>
      </c>
      <c r="L922" t="s">
        <v>36696</v>
      </c>
    </row>
    <row r="923" spans="1:14">
      <c r="A923" t="s">
        <v>31784</v>
      </c>
      <c r="B923">
        <v>-23.715379997700001</v>
      </c>
      <c r="C923">
        <v>-46.8472305564</v>
      </c>
      <c r="D923" t="s">
        <v>31785</v>
      </c>
      <c r="E923" t="s">
        <v>30471</v>
      </c>
      <c r="F923" t="s">
        <v>30472</v>
      </c>
      <c r="H923" s="7" t="s">
        <v>33561</v>
      </c>
      <c r="I923" t="str">
        <f>IFERROR(IF(VLOOKUP(H923,BASE_IFOOD!A:A,1,0)&lt;&gt;"","Sim","Sim"),"Não")</f>
        <v>Não</v>
      </c>
      <c r="J923" t="str">
        <f>IF(COUNTIFS(BASE_CARDAPIO!F:F,"Sim",BASE_CARDAPIO!A:A,BASE_GEO!H923)&gt;0,"Sim","Não")</f>
        <v>Não</v>
      </c>
      <c r="K923" t="s">
        <v>36697</v>
      </c>
      <c r="L923" t="s">
        <v>36698</v>
      </c>
    </row>
    <row r="924" spans="1:14">
      <c r="A924" t="s">
        <v>4810</v>
      </c>
      <c r="B924">
        <v>-23.716999999999999</v>
      </c>
      <c r="C924">
        <v>-46.853227004700003</v>
      </c>
      <c r="D924" t="s">
        <v>31786</v>
      </c>
      <c r="E924" t="s">
        <v>30447</v>
      </c>
      <c r="F924" t="s">
        <v>30448</v>
      </c>
      <c r="H924" s="7" t="s">
        <v>33562</v>
      </c>
      <c r="I924" t="str">
        <f>IFERROR(IF(VLOOKUP(H924,BASE_IFOOD!A:A,1,0)&lt;&gt;"","Sim","Sim"),"Não")</f>
        <v>Não</v>
      </c>
      <c r="J924" t="str">
        <f>IF(COUNTIFS(BASE_CARDAPIO!F:F,"Sim",BASE_CARDAPIO!A:A,BASE_GEO!H924)&gt;0,"Sim","Não")</f>
        <v>Não</v>
      </c>
      <c r="K924" t="s">
        <v>36699</v>
      </c>
      <c r="L924" t="s">
        <v>36700</v>
      </c>
    </row>
    <row r="925" spans="1:14">
      <c r="A925" t="s">
        <v>31787</v>
      </c>
      <c r="B925">
        <v>-23.708449997500001</v>
      </c>
      <c r="C925">
        <v>-46.848999999999997</v>
      </c>
      <c r="D925" t="s">
        <v>31788</v>
      </c>
      <c r="E925" t="s">
        <v>30471</v>
      </c>
      <c r="F925" t="s">
        <v>30472</v>
      </c>
      <c r="H925" s="7" t="s">
        <v>33563</v>
      </c>
      <c r="I925" t="str">
        <f>IFERROR(IF(VLOOKUP(H925,BASE_IFOOD!A:A,1,0)&lt;&gt;"","Sim","Sim"),"Não")</f>
        <v>Não</v>
      </c>
      <c r="J925" t="str">
        <f>IF(COUNTIFS(BASE_CARDAPIO!F:F,"Sim",BASE_CARDAPIO!A:A,BASE_GEO!H925)&gt;0,"Sim","Não")</f>
        <v>Não</v>
      </c>
      <c r="K925" t="s">
        <v>36701</v>
      </c>
      <c r="L925" t="s">
        <v>36702</v>
      </c>
    </row>
    <row r="926" spans="1:14">
      <c r="A926" t="s">
        <v>4711</v>
      </c>
      <c r="B926">
        <v>-23.7168199949</v>
      </c>
      <c r="C926">
        <v>-46.848999999999997</v>
      </c>
      <c r="D926" t="s">
        <v>31789</v>
      </c>
      <c r="E926" t="s">
        <v>30428</v>
      </c>
      <c r="F926" t="s">
        <v>30429</v>
      </c>
      <c r="G926" t="s">
        <v>31790</v>
      </c>
      <c r="H926" s="7" t="s">
        <v>33564</v>
      </c>
      <c r="I926" t="str">
        <f>IFERROR(IF(VLOOKUP(H926,BASE_IFOOD!A:A,1,0)&lt;&gt;"","Sim","Sim"),"Não")</f>
        <v>Não</v>
      </c>
      <c r="J926" t="str">
        <f>IF(COUNTIFS(BASE_CARDAPIO!F:F,"Sim",BASE_CARDAPIO!A:A,BASE_GEO!H926)&gt;0,"Sim","Não")</f>
        <v>Não</v>
      </c>
      <c r="K926" t="s">
        <v>36703</v>
      </c>
      <c r="L926" t="s">
        <v>36704</v>
      </c>
    </row>
    <row r="927" spans="1:14">
      <c r="A927" t="s">
        <v>30972</v>
      </c>
      <c r="B927">
        <v>-23.708629998900001</v>
      </c>
      <c r="C927">
        <v>-46.848999999999997</v>
      </c>
      <c r="D927" t="s">
        <v>31791</v>
      </c>
      <c r="E927" t="s">
        <v>30452</v>
      </c>
      <c r="F927" t="s">
        <v>30453</v>
      </c>
      <c r="G927" t="s">
        <v>34664</v>
      </c>
      <c r="H927" s="7" t="s">
        <v>33565</v>
      </c>
      <c r="I927" t="str">
        <f>IFERROR(IF(VLOOKUP(H927,BASE_IFOOD!A:A,1,0)&lt;&gt;"","Sim","Sim"),"Não")</f>
        <v>Não</v>
      </c>
      <c r="J927" t="str">
        <f>IF(COUNTIFS(BASE_CARDAPIO!F:F,"Sim",BASE_CARDAPIO!A:A,BASE_GEO!H927)&gt;0,"Sim","Não")</f>
        <v>Não</v>
      </c>
      <c r="K927" t="s">
        <v>36705</v>
      </c>
      <c r="L927" t="s">
        <v>36706</v>
      </c>
    </row>
    <row r="928" spans="1:14">
      <c r="A928" t="s">
        <v>31792</v>
      </c>
      <c r="B928">
        <v>-23.709529996499999</v>
      </c>
      <c r="C928">
        <v>-46.840840906399997</v>
      </c>
      <c r="D928" t="s">
        <v>31793</v>
      </c>
      <c r="E928" t="s">
        <v>30452</v>
      </c>
      <c r="F928" t="s">
        <v>30453</v>
      </c>
      <c r="H928" s="7" t="s">
        <v>33566</v>
      </c>
      <c r="I928" t="str">
        <f>IFERROR(IF(VLOOKUP(H928,BASE_IFOOD!A:A,1,0)&lt;&gt;"","Sim","Sim"),"Não")</f>
        <v>Não</v>
      </c>
      <c r="J928" t="str">
        <f>IF(COUNTIFS(BASE_CARDAPIO!F:F,"Sim",BASE_CARDAPIO!A:A,BASE_GEO!H928)&gt;0,"Sim","Não")</f>
        <v>Não</v>
      </c>
      <c r="K928" t="s">
        <v>36707</v>
      </c>
      <c r="L928" t="s">
        <v>36708</v>
      </c>
    </row>
    <row r="929" spans="1:14">
      <c r="A929" t="s">
        <v>31794</v>
      </c>
      <c r="B929">
        <v>-23.720330007400001</v>
      </c>
      <c r="C929">
        <v>-46.845362807199997</v>
      </c>
      <c r="D929" t="s">
        <v>31795</v>
      </c>
      <c r="E929" t="s">
        <v>30423</v>
      </c>
      <c r="F929" t="s">
        <v>30424</v>
      </c>
      <c r="G929" t="s">
        <v>34625</v>
      </c>
      <c r="H929" s="7" t="s">
        <v>33567</v>
      </c>
      <c r="I929" t="str">
        <f>IFERROR(IF(VLOOKUP(H929,BASE_IFOOD!A:A,1,0)&lt;&gt;"","Sim","Sim"),"Não")</f>
        <v>Não</v>
      </c>
      <c r="J929" t="str">
        <f>IF(COUNTIFS(BASE_CARDAPIO!F:F,"Sim",BASE_CARDAPIO!A:A,BASE_GEO!H929)&gt;0,"Sim","Não")</f>
        <v>Não</v>
      </c>
      <c r="K929" t="s">
        <v>36709</v>
      </c>
      <c r="L929" t="s">
        <v>36710</v>
      </c>
    </row>
    <row r="930" spans="1:14">
      <c r="A930" t="s">
        <v>30765</v>
      </c>
      <c r="B930">
        <v>-23.726270006299998</v>
      </c>
      <c r="C930">
        <v>-46.859125142499998</v>
      </c>
      <c r="D930" t="s">
        <v>31057</v>
      </c>
      <c r="E930" t="s">
        <v>30428</v>
      </c>
      <c r="F930" t="s">
        <v>30429</v>
      </c>
      <c r="H930" s="7" t="s">
        <v>33568</v>
      </c>
      <c r="I930" t="str">
        <f>IFERROR(IF(VLOOKUP(H930,BASE_IFOOD!A:A,1,0)&lt;&gt;"","Sim","Sim"),"Não")</f>
        <v>Não</v>
      </c>
      <c r="J930" t="str">
        <f>IF(COUNTIFS(BASE_CARDAPIO!F:F,"Sim",BASE_CARDAPIO!A:A,BASE_GEO!H930)&gt;0,"Sim","Não")</f>
        <v>Não</v>
      </c>
      <c r="K930" t="s">
        <v>36711</v>
      </c>
      <c r="L930" t="s">
        <v>36712</v>
      </c>
    </row>
    <row r="931" spans="1:14">
      <c r="A931" t="s">
        <v>4703</v>
      </c>
      <c r="B931">
        <v>-23.722130007600001</v>
      </c>
      <c r="C931">
        <v>-46.854603238700001</v>
      </c>
      <c r="D931" t="s">
        <v>31796</v>
      </c>
      <c r="E931" t="s">
        <v>30423</v>
      </c>
      <c r="F931" t="s">
        <v>30424</v>
      </c>
      <c r="G931" t="s">
        <v>25348</v>
      </c>
      <c r="H931" s="10" t="s">
        <v>34898</v>
      </c>
      <c r="I931" t="str">
        <f>IFERROR(IF(VLOOKUP(H931,BASE_IFOOD!A:A,1,0)&lt;&gt;"","Sim","Sim"),"Não")</f>
        <v>Sim</v>
      </c>
      <c r="J931" t="str">
        <f>IF(COUNTIFS(BASE_CARDAPIO!F:F,"Sim",BASE_CARDAPIO!A:A,BASE_GEO!H931)&gt;0,"Sim","Não")</f>
        <v>Não</v>
      </c>
      <c r="K931" t="s">
        <v>35783</v>
      </c>
    </row>
    <row r="932" spans="1:14">
      <c r="A932" t="s">
        <v>30585</v>
      </c>
      <c r="B932">
        <v>-23.708719997599999</v>
      </c>
      <c r="C932">
        <v>-46.839956186899997</v>
      </c>
      <c r="D932" t="s">
        <v>30586</v>
      </c>
      <c r="E932" t="s">
        <v>30423</v>
      </c>
      <c r="F932" t="s">
        <v>30424</v>
      </c>
      <c r="G932" t="s">
        <v>25252</v>
      </c>
      <c r="H932" s="10" t="s">
        <v>34900</v>
      </c>
      <c r="I932" t="str">
        <f>IFERROR(IF(VLOOKUP(H932,BASE_IFOOD!A:A,1,0)&lt;&gt;"","Sim","Sim"),"Não")</f>
        <v>Sim</v>
      </c>
      <c r="J932" t="str">
        <f>IF(COUNTIFS(BASE_CARDAPIO!F:F,"Sim",BASE_CARDAPIO!A:A,BASE_GEO!H932)&gt;0,"Sim","Não")</f>
        <v>Não</v>
      </c>
      <c r="K932" t="s">
        <v>35783</v>
      </c>
    </row>
    <row r="933" spans="1:14">
      <c r="A933" t="s">
        <v>31797</v>
      </c>
      <c r="B933">
        <v>-23.7185300021</v>
      </c>
      <c r="C933">
        <v>-46.850671141100001</v>
      </c>
      <c r="D933" t="s">
        <v>31798</v>
      </c>
      <c r="E933" t="s">
        <v>30452</v>
      </c>
      <c r="F933" t="s">
        <v>30453</v>
      </c>
      <c r="G933" t="s">
        <v>25266</v>
      </c>
      <c r="H933" s="10" t="s">
        <v>34903</v>
      </c>
      <c r="I933" t="str">
        <f>IFERROR(IF(VLOOKUP(H933,BASE_IFOOD!A:A,1,0)&lt;&gt;"","Sim","Sim"),"Não")</f>
        <v>Sim</v>
      </c>
      <c r="J933" t="str">
        <f>IF(COUNTIFS(BASE_CARDAPIO!F:F,"Sim",BASE_CARDAPIO!A:A,BASE_GEO!H933)&gt;0,"Sim","Não")</f>
        <v>Não</v>
      </c>
      <c r="K933" t="s">
        <v>35783</v>
      </c>
    </row>
    <row r="934" spans="1:14">
      <c r="A934" t="s">
        <v>4705</v>
      </c>
      <c r="B934">
        <v>-23.716999999999999</v>
      </c>
      <c r="C934">
        <v>-46.855291349399998</v>
      </c>
      <c r="D934" t="s">
        <v>31799</v>
      </c>
      <c r="E934" t="s">
        <v>30423</v>
      </c>
      <c r="F934" t="s">
        <v>30424</v>
      </c>
      <c r="G934" t="s">
        <v>25326</v>
      </c>
      <c r="H934" s="10" t="s">
        <v>34906</v>
      </c>
      <c r="I934" t="str">
        <f>IFERROR(IF(VLOOKUP(H934,BASE_IFOOD!A:A,1,0)&lt;&gt;"","Sim","Sim"),"Não")</f>
        <v>Sim</v>
      </c>
      <c r="J934" t="str">
        <f>IF(COUNTIFS(BASE_CARDAPIO!F:F,"Sim",BASE_CARDAPIO!A:A,BASE_GEO!H934)&gt;0,"Sim","Não")</f>
        <v>Não</v>
      </c>
      <c r="K934" t="s">
        <v>35783</v>
      </c>
    </row>
    <row r="935" spans="1:14">
      <c r="A935" t="s">
        <v>4810</v>
      </c>
      <c r="B935">
        <v>-23.716999999999999</v>
      </c>
      <c r="C935">
        <v>-46.853227004700003</v>
      </c>
      <c r="D935" t="s">
        <v>31800</v>
      </c>
      <c r="E935" t="s">
        <v>30441</v>
      </c>
      <c r="F935" t="s">
        <v>30442</v>
      </c>
      <c r="G935" t="s">
        <v>31801</v>
      </c>
      <c r="H935" s="7" t="s">
        <v>33569</v>
      </c>
      <c r="I935" t="str">
        <f>IFERROR(IF(VLOOKUP(H935,BASE_IFOOD!A:A,1,0)&lt;&gt;"","Sim","Sim"),"Não")</f>
        <v>Não</v>
      </c>
      <c r="J935" t="str">
        <f>IF(COUNTIFS(BASE_CARDAPIO!F:F,"Sim",BASE_CARDAPIO!A:A,BASE_GEO!H935)&gt;0,"Sim","Não")</f>
        <v>Não</v>
      </c>
      <c r="K935" t="s">
        <v>35996</v>
      </c>
      <c r="L935" t="s">
        <v>36713</v>
      </c>
      <c r="N935" t="s">
        <v>36182</v>
      </c>
    </row>
    <row r="936" spans="1:14">
      <c r="A936" t="s">
        <v>31802</v>
      </c>
      <c r="B936">
        <v>-23.723390004999999</v>
      </c>
      <c r="C936">
        <v>-46.842020532100001</v>
      </c>
      <c r="D936" t="s">
        <v>31803</v>
      </c>
      <c r="E936" t="s">
        <v>30441</v>
      </c>
      <c r="F936" t="s">
        <v>30442</v>
      </c>
      <c r="G936" t="s">
        <v>25260</v>
      </c>
      <c r="H936" s="10" t="s">
        <v>34909</v>
      </c>
      <c r="I936" t="str">
        <f>IFERROR(IF(VLOOKUP(H936,BASE_IFOOD!A:A,1,0)&lt;&gt;"","Sim","Sim"),"Não")</f>
        <v>Sim</v>
      </c>
      <c r="J936" t="str">
        <f>IF(COUNTIFS(BASE_CARDAPIO!F:F,"Sim",BASE_CARDAPIO!A:A,BASE_GEO!H936)&gt;0,"Sim","Não")</f>
        <v>Não</v>
      </c>
      <c r="K936" t="s">
        <v>35783</v>
      </c>
    </row>
    <row r="937" spans="1:14">
      <c r="A937" t="s">
        <v>30473</v>
      </c>
      <c r="B937">
        <v>-23.713759997699999</v>
      </c>
      <c r="C937">
        <v>-46.848999999999997</v>
      </c>
      <c r="D937" t="s">
        <v>31804</v>
      </c>
      <c r="E937" t="s">
        <v>30432</v>
      </c>
      <c r="F937" t="s">
        <v>30433</v>
      </c>
      <c r="G937" t="s">
        <v>34581</v>
      </c>
      <c r="H937" s="7" t="s">
        <v>33570</v>
      </c>
      <c r="I937" t="str">
        <f>IFERROR(IF(VLOOKUP(H937,BASE_IFOOD!A:A,1,0)&lt;&gt;"","Sim","Sim"),"Não")</f>
        <v>Não</v>
      </c>
      <c r="J937" t="str">
        <f>IF(COUNTIFS(BASE_CARDAPIO!F:F,"Sim",BASE_CARDAPIO!A:A,BASE_GEO!H937)&gt;0,"Sim","Não")</f>
        <v>Não</v>
      </c>
      <c r="K937" t="s">
        <v>36714</v>
      </c>
      <c r="L937" t="s">
        <v>36715</v>
      </c>
    </row>
    <row r="938" spans="1:14">
      <c r="A938" t="s">
        <v>30850</v>
      </c>
      <c r="B938">
        <v>-23.716369993000001</v>
      </c>
      <c r="C938">
        <v>-46.848999999999997</v>
      </c>
      <c r="D938" t="s">
        <v>31805</v>
      </c>
      <c r="E938" t="s">
        <v>30471</v>
      </c>
      <c r="F938" t="s">
        <v>30472</v>
      </c>
      <c r="G938" t="s">
        <v>25304</v>
      </c>
      <c r="H938" s="10" t="s">
        <v>34912</v>
      </c>
      <c r="I938" t="str">
        <f>IFERROR(IF(VLOOKUP(H938,BASE_IFOOD!A:A,1,0)&lt;&gt;"","Sim","Sim"),"Não")</f>
        <v>Sim</v>
      </c>
      <c r="J938" t="str">
        <f>IF(COUNTIFS(BASE_CARDAPIO!F:F,"Sim",BASE_CARDAPIO!A:A,BASE_GEO!H938)&gt;0,"Sim","Não")</f>
        <v>Não</v>
      </c>
      <c r="K938" t="s">
        <v>35783</v>
      </c>
    </row>
    <row r="939" spans="1:14">
      <c r="A939" t="s">
        <v>31158</v>
      </c>
      <c r="B939">
        <v>-23.727260009799998</v>
      </c>
      <c r="C939">
        <v>-46.837793528500001</v>
      </c>
      <c r="D939" t="s">
        <v>31159</v>
      </c>
      <c r="E939" t="s">
        <v>30452</v>
      </c>
      <c r="F939" t="s">
        <v>30453</v>
      </c>
      <c r="G939" t="s">
        <v>34916</v>
      </c>
      <c r="H939" s="10" t="s">
        <v>34915</v>
      </c>
      <c r="I939" t="str">
        <f>IFERROR(IF(VLOOKUP(H939,BASE_IFOOD!A:A,1,0)&lt;&gt;"","Sim","Sim"),"Não")</f>
        <v>Sim</v>
      </c>
      <c r="J939" t="str">
        <f>IF(COUNTIFS(BASE_CARDAPIO!F:F,"Sim",BASE_CARDAPIO!A:A,BASE_GEO!H939)&gt;0,"Sim","Não")</f>
        <v>Não</v>
      </c>
      <c r="K939" t="s">
        <v>35783</v>
      </c>
    </row>
    <row r="940" spans="1:14">
      <c r="A940" t="s">
        <v>31806</v>
      </c>
      <c r="B940">
        <v>-23.725010008999998</v>
      </c>
      <c r="C940">
        <v>-46.848999999999997</v>
      </c>
      <c r="D940" t="s">
        <v>31807</v>
      </c>
      <c r="E940" t="s">
        <v>30423</v>
      </c>
      <c r="F940" t="s">
        <v>30424</v>
      </c>
      <c r="G940" t="s">
        <v>25282</v>
      </c>
      <c r="H940" s="10" t="s">
        <v>34920</v>
      </c>
      <c r="I940" t="str">
        <f>IFERROR(IF(VLOOKUP(H940,BASE_IFOOD!A:A,1,0)&lt;&gt;"","Sim","Sim"),"Não")</f>
        <v>Sim</v>
      </c>
      <c r="J940" t="str">
        <f>IF(COUNTIFS(BASE_CARDAPIO!F:F,"Sim",BASE_CARDAPIO!A:A,BASE_GEO!H940)&gt;0,"Sim","Não")</f>
        <v>Não</v>
      </c>
      <c r="K940" t="s">
        <v>35783</v>
      </c>
    </row>
    <row r="941" spans="1:14">
      <c r="A941" t="s">
        <v>4711</v>
      </c>
      <c r="B941">
        <v>-23.7168199949</v>
      </c>
      <c r="C941">
        <v>-46.848999999999997</v>
      </c>
      <c r="D941" t="s">
        <v>31808</v>
      </c>
      <c r="E941" t="s">
        <v>30423</v>
      </c>
      <c r="F941" t="s">
        <v>30424</v>
      </c>
      <c r="G941" t="s">
        <v>31809</v>
      </c>
      <c r="H941" s="7" t="s">
        <v>33571</v>
      </c>
      <c r="I941" t="str">
        <f>IFERROR(IF(VLOOKUP(H941,BASE_IFOOD!A:A,1,0)&lt;&gt;"","Sim","Sim"),"Não")</f>
        <v>Sim</v>
      </c>
      <c r="J941" t="str">
        <f>IF(COUNTIFS(BASE_CARDAPIO!F:F,"Sim",BASE_CARDAPIO!A:A,BASE_GEO!H941)&gt;0,"Sim","Não")</f>
        <v>Não</v>
      </c>
      <c r="K941" t="s">
        <v>36716</v>
      </c>
      <c r="L941" t="s">
        <v>36717</v>
      </c>
    </row>
    <row r="942" spans="1:14">
      <c r="A942" t="s">
        <v>31650</v>
      </c>
      <c r="B942">
        <v>-23.726000001100001</v>
      </c>
      <c r="C942">
        <v>-46.848999999999997</v>
      </c>
      <c r="D942" t="s">
        <v>31810</v>
      </c>
      <c r="E942" t="s">
        <v>30495</v>
      </c>
      <c r="F942" t="s">
        <v>30496</v>
      </c>
      <c r="G942" t="s">
        <v>31811</v>
      </c>
      <c r="H942" s="7" t="s">
        <v>33572</v>
      </c>
      <c r="I942" t="str">
        <f>IFERROR(IF(VLOOKUP(H942,BASE_IFOOD!A:A,1,0)&lt;&gt;"","Sim","Sim"),"Não")</f>
        <v>Não</v>
      </c>
      <c r="J942" t="str">
        <f>IF(COUNTIFS(BASE_CARDAPIO!F:F,"Sim",BASE_CARDAPIO!A:A,BASE_GEO!H942)&gt;0,"Sim","Não")</f>
        <v>Não</v>
      </c>
      <c r="K942" t="s">
        <v>35996</v>
      </c>
      <c r="L942" t="s">
        <v>36684</v>
      </c>
      <c r="N942" t="s">
        <v>36684</v>
      </c>
    </row>
    <row r="943" spans="1:14">
      <c r="A943" t="s">
        <v>30543</v>
      </c>
      <c r="B943">
        <v>-23.7197000008</v>
      </c>
      <c r="C943">
        <v>-46.846050930499999</v>
      </c>
      <c r="D943" t="s">
        <v>31812</v>
      </c>
      <c r="E943" t="s">
        <v>30423</v>
      </c>
      <c r="F943" t="s">
        <v>30424</v>
      </c>
      <c r="G943" t="s">
        <v>25356</v>
      </c>
      <c r="H943" s="10" t="s">
        <v>34923</v>
      </c>
      <c r="I943" t="str">
        <f>IFERROR(IF(VLOOKUP(H943,BASE_IFOOD!A:A,1,0)&lt;&gt;"","Sim","Sim"),"Não")</f>
        <v>Sim</v>
      </c>
      <c r="J943" t="str">
        <f>IF(COUNTIFS(BASE_CARDAPIO!F:F,"Sim",BASE_CARDAPIO!A:A,BASE_GEO!H943)&gt;0,"Sim","Não")</f>
        <v>Não</v>
      </c>
      <c r="K943" t="s">
        <v>35783</v>
      </c>
    </row>
    <row r="944" spans="1:14">
      <c r="A944" t="s">
        <v>30662</v>
      </c>
      <c r="B944">
        <v>-23.719160004799999</v>
      </c>
      <c r="C944">
        <v>-46.846640739800002</v>
      </c>
      <c r="D944" t="s">
        <v>31813</v>
      </c>
      <c r="E944" t="s">
        <v>30452</v>
      </c>
      <c r="F944" t="s">
        <v>30453</v>
      </c>
      <c r="G944" t="s">
        <v>34672</v>
      </c>
      <c r="H944" s="7" t="s">
        <v>26774</v>
      </c>
      <c r="I944" t="str">
        <f>IFERROR(IF(VLOOKUP(H944,BASE_IFOOD!A:A,1,0)&lt;&gt;"","Sim","Sim"),"Não")</f>
        <v>Sim</v>
      </c>
      <c r="J944" t="str">
        <f>IF(COUNTIFS(BASE_CARDAPIO!F:F,"Sim",BASE_CARDAPIO!A:A,BASE_GEO!H944)&gt;0,"Sim","Não")</f>
        <v>Não</v>
      </c>
      <c r="K944" t="s">
        <v>36718</v>
      </c>
      <c r="L944" t="s">
        <v>36719</v>
      </c>
    </row>
    <row r="945" spans="1:12">
      <c r="A945" t="s">
        <v>31257</v>
      </c>
      <c r="B945">
        <v>-23.716999999999999</v>
      </c>
      <c r="C945">
        <v>-46.844871297399997</v>
      </c>
      <c r="D945" t="s">
        <v>31814</v>
      </c>
      <c r="E945" t="s">
        <v>30441</v>
      </c>
      <c r="F945" t="s">
        <v>30442</v>
      </c>
      <c r="G945" t="s">
        <v>31815</v>
      </c>
      <c r="H945" s="7" t="s">
        <v>33573</v>
      </c>
      <c r="I945" t="str">
        <f>IFERROR(IF(VLOOKUP(H945,BASE_IFOOD!A:A,1,0)&lt;&gt;"","Sim","Sim"),"Não")</f>
        <v>Não</v>
      </c>
      <c r="J945" t="str">
        <f>IF(COUNTIFS(BASE_CARDAPIO!F:F,"Sim",BASE_CARDAPIO!A:A,BASE_GEO!H945)&gt;0,"Sim","Não")</f>
        <v>Não</v>
      </c>
      <c r="K945" t="s">
        <v>36720</v>
      </c>
      <c r="L945" t="s">
        <v>36721</v>
      </c>
    </row>
    <row r="946" spans="1:12">
      <c r="A946" t="s">
        <v>31816</v>
      </c>
      <c r="B946">
        <v>-23.723930003700001</v>
      </c>
      <c r="C946">
        <v>-46.841430719900004</v>
      </c>
      <c r="D946" t="s">
        <v>31817</v>
      </c>
      <c r="E946" t="s">
        <v>30423</v>
      </c>
      <c r="F946" t="s">
        <v>30424</v>
      </c>
      <c r="G946" t="s">
        <v>25330</v>
      </c>
      <c r="H946" s="10" t="s">
        <v>34926</v>
      </c>
      <c r="I946" t="str">
        <f>IFERROR(IF(VLOOKUP(H946,BASE_IFOOD!A:A,1,0)&lt;&gt;"","Sim","Sim"),"Não")</f>
        <v>Sim</v>
      </c>
      <c r="J946" t="str">
        <f>IF(COUNTIFS(BASE_CARDAPIO!F:F,"Sim",BASE_CARDAPIO!A:A,BASE_GEO!H946)&gt;0,"Sim","Não")</f>
        <v>Não</v>
      </c>
      <c r="K946" t="s">
        <v>35783</v>
      </c>
    </row>
    <row r="947" spans="1:12">
      <c r="A947" t="s">
        <v>30853</v>
      </c>
      <c r="B947">
        <v>-23.716999999999999</v>
      </c>
      <c r="C947">
        <v>-46.846444135699997</v>
      </c>
      <c r="D947" t="s">
        <v>31818</v>
      </c>
      <c r="E947" t="s">
        <v>30471</v>
      </c>
      <c r="F947" t="s">
        <v>30472</v>
      </c>
      <c r="G947" t="s">
        <v>25300</v>
      </c>
      <c r="H947" s="10" t="s">
        <v>34929</v>
      </c>
      <c r="I947" t="str">
        <f>IFERROR(IF(VLOOKUP(H947,BASE_IFOOD!A:A,1,0)&lt;&gt;"","Sim","Sim"),"Não")</f>
        <v>Sim</v>
      </c>
      <c r="J947" t="str">
        <f>IF(COUNTIFS(BASE_CARDAPIO!F:F,"Sim",BASE_CARDAPIO!A:A,BASE_GEO!H947)&gt;0,"Sim","Não")</f>
        <v>Não</v>
      </c>
      <c r="K947" t="s">
        <v>35783</v>
      </c>
    </row>
    <row r="948" spans="1:12">
      <c r="A948" t="s">
        <v>30617</v>
      </c>
      <c r="B948">
        <v>-23.722130007299999</v>
      </c>
      <c r="C948">
        <v>-46.848999999999997</v>
      </c>
      <c r="D948" t="s">
        <v>31819</v>
      </c>
      <c r="E948" t="s">
        <v>30471</v>
      </c>
      <c r="F948" t="s">
        <v>30472</v>
      </c>
      <c r="G948" t="s">
        <v>25332</v>
      </c>
      <c r="H948" s="10" t="s">
        <v>34932</v>
      </c>
      <c r="I948" t="str">
        <f>IFERROR(IF(VLOOKUP(H948,BASE_IFOOD!A:A,1,0)&lt;&gt;"","Sim","Sim"),"Não")</f>
        <v>Sim</v>
      </c>
      <c r="J948" t="str">
        <f>IF(COUNTIFS(BASE_CARDAPIO!F:F,"Sim",BASE_CARDAPIO!A:A,BASE_GEO!H948)&gt;0,"Sim","Não")</f>
        <v>Não</v>
      </c>
      <c r="K948" t="s">
        <v>35783</v>
      </c>
    </row>
    <row r="949" spans="1:12">
      <c r="A949" t="s">
        <v>30725</v>
      </c>
      <c r="B949">
        <v>-23.716999999999999</v>
      </c>
      <c r="C949">
        <v>-46.859911561600001</v>
      </c>
      <c r="D949" t="s">
        <v>31820</v>
      </c>
      <c r="E949" t="s">
        <v>30447</v>
      </c>
      <c r="F949" t="s">
        <v>30448</v>
      </c>
      <c r="G949" t="s">
        <v>25318</v>
      </c>
      <c r="H949" s="10" t="s">
        <v>34935</v>
      </c>
      <c r="I949" t="str">
        <f>IFERROR(IF(VLOOKUP(H949,BASE_IFOOD!A:A,1,0)&lt;&gt;"","Sim","Sim"),"Não")</f>
        <v>Sim</v>
      </c>
      <c r="J949" t="str">
        <f>IF(COUNTIFS(BASE_CARDAPIO!F:F,"Sim",BASE_CARDAPIO!A:A,BASE_GEO!H949)&gt;0,"Sim","Não")</f>
        <v>Não</v>
      </c>
      <c r="K949" t="s">
        <v>35783</v>
      </c>
    </row>
    <row r="950" spans="1:12">
      <c r="A950" t="s">
        <v>30493</v>
      </c>
      <c r="B950">
        <v>-23.7091699918</v>
      </c>
      <c r="C950">
        <v>-46.857552308000002</v>
      </c>
      <c r="D950" t="s">
        <v>31821</v>
      </c>
      <c r="E950" t="s">
        <v>30437</v>
      </c>
      <c r="F950" t="s">
        <v>30438</v>
      </c>
      <c r="G950" t="s">
        <v>25298</v>
      </c>
      <c r="H950" s="10" t="s">
        <v>34937</v>
      </c>
      <c r="I950" t="str">
        <f>IFERROR(IF(VLOOKUP(H950,BASE_IFOOD!A:A,1,0)&lt;&gt;"","Sim","Sim"),"Não")</f>
        <v>Sim</v>
      </c>
      <c r="J950" t="str">
        <f>IF(COUNTIFS(BASE_CARDAPIO!F:F,"Sim",BASE_CARDAPIO!A:A,BASE_GEO!H950)&gt;0,"Sim","Não")</f>
        <v>Não</v>
      </c>
      <c r="K950" t="s">
        <v>35783</v>
      </c>
    </row>
    <row r="951" spans="1:12">
      <c r="A951" t="s">
        <v>4812</v>
      </c>
      <c r="B951">
        <v>-23.716999999999999</v>
      </c>
      <c r="C951">
        <v>-46.8515558677</v>
      </c>
      <c r="D951" t="s">
        <v>31822</v>
      </c>
      <c r="E951" t="s">
        <v>30452</v>
      </c>
      <c r="F951" t="s">
        <v>30453</v>
      </c>
      <c r="G951" t="s">
        <v>25229</v>
      </c>
      <c r="H951" s="10" t="s">
        <v>34942</v>
      </c>
      <c r="I951" t="str">
        <f>IFERROR(IF(VLOOKUP(H951,BASE_IFOOD!A:A,1,0)&lt;&gt;"","Sim","Sim"),"Não")</f>
        <v>Sim</v>
      </c>
      <c r="J951" t="str">
        <f>IF(COUNTIFS(BASE_CARDAPIO!F:F,"Sim",BASE_CARDAPIO!A:A,BASE_GEO!H951)&gt;0,"Sim","Não")</f>
        <v>Não</v>
      </c>
      <c r="K951" t="s">
        <v>35783</v>
      </c>
    </row>
    <row r="952" spans="1:12">
      <c r="A952" t="s">
        <v>31823</v>
      </c>
      <c r="B952">
        <v>-23.724435199999999</v>
      </c>
      <c r="C952">
        <v>-46.7672484</v>
      </c>
      <c r="D952" t="s">
        <v>31824</v>
      </c>
      <c r="E952" t="s">
        <v>30441</v>
      </c>
      <c r="F952" t="s">
        <v>30442</v>
      </c>
      <c r="G952" t="s">
        <v>25217</v>
      </c>
      <c r="H952" s="10" t="s">
        <v>34945</v>
      </c>
      <c r="I952" t="str">
        <f>IFERROR(IF(VLOOKUP(H952,BASE_IFOOD!A:A,1,0)&lt;&gt;"","Sim","Sim"),"Não")</f>
        <v>Sim</v>
      </c>
      <c r="J952" t="str">
        <f>IF(COUNTIFS(BASE_CARDAPIO!F:F,"Sim",BASE_CARDAPIO!A:A,BASE_GEO!H952)&gt;0,"Sim","Não")</f>
        <v>Não</v>
      </c>
      <c r="K952" t="s">
        <v>35783</v>
      </c>
    </row>
    <row r="953" spans="1:12">
      <c r="A953" t="s">
        <v>4736</v>
      </c>
      <c r="B953">
        <v>-23.723210007799999</v>
      </c>
      <c r="C953">
        <v>-46.855782866399998</v>
      </c>
      <c r="D953" t="s">
        <v>31080</v>
      </c>
      <c r="E953" t="s">
        <v>30423</v>
      </c>
      <c r="F953" t="s">
        <v>30424</v>
      </c>
      <c r="G953" t="s">
        <v>25223</v>
      </c>
      <c r="H953" s="10" t="s">
        <v>34948</v>
      </c>
      <c r="I953" t="str">
        <f>IFERROR(IF(VLOOKUP(H953,BASE_IFOOD!A:A,1,0)&lt;&gt;"","Sim","Sim"),"Não")</f>
        <v>Sim</v>
      </c>
      <c r="J953" t="str">
        <f>IF(COUNTIFS(BASE_CARDAPIO!F:F,"Sim",BASE_CARDAPIO!A:A,BASE_GEO!H953)&gt;0,"Sim","Não")</f>
        <v>Não</v>
      </c>
      <c r="K953" t="s">
        <v>35783</v>
      </c>
    </row>
    <row r="954" spans="1:12">
      <c r="A954" t="s">
        <v>31003</v>
      </c>
      <c r="B954">
        <v>-23.718620002600002</v>
      </c>
      <c r="C954">
        <v>-46.850769444000001</v>
      </c>
      <c r="D954" t="s">
        <v>31825</v>
      </c>
      <c r="E954" t="s">
        <v>30423</v>
      </c>
      <c r="F954" t="s">
        <v>30424</v>
      </c>
      <c r="G954" t="s">
        <v>25270</v>
      </c>
      <c r="H954" s="10" t="s">
        <v>34950</v>
      </c>
      <c r="I954" t="str">
        <f>IFERROR(IF(VLOOKUP(H954,BASE_IFOOD!A:A,1,0)&lt;&gt;"","Sim","Sim"),"Não")</f>
        <v>Sim</v>
      </c>
      <c r="J954" t="str">
        <f>IF(COUNTIFS(BASE_CARDAPIO!F:F,"Sim",BASE_CARDAPIO!A:A,BASE_GEO!H954)&gt;0,"Sim","Não")</f>
        <v>Não</v>
      </c>
      <c r="K954" t="s">
        <v>35783</v>
      </c>
    </row>
    <row r="955" spans="1:12">
      <c r="A955" t="s">
        <v>31781</v>
      </c>
      <c r="B955">
        <v>-23.716999999999999</v>
      </c>
      <c r="C955">
        <v>-46.850572846299997</v>
      </c>
      <c r="D955" t="s">
        <v>31826</v>
      </c>
      <c r="E955" t="s">
        <v>30452</v>
      </c>
      <c r="F955" t="s">
        <v>30453</v>
      </c>
      <c r="G955" t="s">
        <v>25312</v>
      </c>
      <c r="H955" s="10" t="s">
        <v>34953</v>
      </c>
      <c r="I955" t="str">
        <f>IFERROR(IF(VLOOKUP(H955,BASE_IFOOD!A:A,1,0)&lt;&gt;"","Sim","Sim"),"Não")</f>
        <v>Sim</v>
      </c>
      <c r="J955" t="str">
        <f>IF(COUNTIFS(BASE_CARDAPIO!F:F,"Sim",BASE_CARDAPIO!A:A,BASE_GEO!H955)&gt;0,"Sim","Não")</f>
        <v>Não</v>
      </c>
      <c r="K955" t="s">
        <v>35783</v>
      </c>
    </row>
    <row r="956" spans="1:12">
      <c r="A956" t="s">
        <v>31141</v>
      </c>
      <c r="B956">
        <v>-23.716999999999999</v>
      </c>
      <c r="C956">
        <v>-46.849688122499998</v>
      </c>
      <c r="D956" t="s">
        <v>31146</v>
      </c>
      <c r="E956" t="s">
        <v>30441</v>
      </c>
      <c r="F956" t="s">
        <v>30442</v>
      </c>
      <c r="G956" t="s">
        <v>25258</v>
      </c>
      <c r="H956" s="10" t="s">
        <v>34956</v>
      </c>
      <c r="I956" t="str">
        <f>IFERROR(IF(VLOOKUP(H956,BASE_IFOOD!A:A,1,0)&lt;&gt;"","Sim","Sim"),"Não")</f>
        <v>Sim</v>
      </c>
      <c r="J956" t="str">
        <f>IF(COUNTIFS(BASE_CARDAPIO!F:F,"Sim",BASE_CARDAPIO!A:A,BASE_GEO!H956)&gt;0,"Sim","Não")</f>
        <v>Não</v>
      </c>
      <c r="K956" t="s">
        <v>35783</v>
      </c>
    </row>
    <row r="957" spans="1:12">
      <c r="A957" t="s">
        <v>30641</v>
      </c>
      <c r="B957">
        <v>-23.716999999999999</v>
      </c>
      <c r="C957">
        <v>-46.845362812099999</v>
      </c>
      <c r="D957" t="s">
        <v>31827</v>
      </c>
      <c r="E957" t="s">
        <v>30428</v>
      </c>
      <c r="F957" t="s">
        <v>30429</v>
      </c>
      <c r="G957" t="s">
        <v>31828</v>
      </c>
      <c r="H957" s="7" t="s">
        <v>33574</v>
      </c>
      <c r="I957" t="str">
        <f>IFERROR(IF(VLOOKUP(H957,BASE_IFOOD!A:A,1,0)&lt;&gt;"","Sim","Sim"),"Não")</f>
        <v>Não</v>
      </c>
      <c r="J957" t="str">
        <f>IF(COUNTIFS(BASE_CARDAPIO!F:F,"Sim",BASE_CARDAPIO!A:A,BASE_GEO!H957)&gt;0,"Sim","Não")</f>
        <v>Não</v>
      </c>
      <c r="K957" t="s">
        <v>36722</v>
      </c>
      <c r="L957" t="s">
        <v>36723</v>
      </c>
    </row>
    <row r="958" spans="1:12">
      <c r="A958" t="s">
        <v>4733</v>
      </c>
      <c r="B958">
        <v>-23.721320001799999</v>
      </c>
      <c r="C958">
        <v>-46.853718511799997</v>
      </c>
      <c r="D958" t="s">
        <v>31685</v>
      </c>
      <c r="E958" t="s">
        <v>30423</v>
      </c>
      <c r="F958" t="s">
        <v>30424</v>
      </c>
      <c r="G958" t="s">
        <v>34673</v>
      </c>
      <c r="H958" s="7" t="s">
        <v>4326</v>
      </c>
      <c r="I958" t="str">
        <f>IFERROR(IF(VLOOKUP(H958,BASE_IFOOD!A:A,1,0)&lt;&gt;"","Sim","Sim"),"Não")</f>
        <v>Sim</v>
      </c>
      <c r="J958" t="str">
        <f>IF(COUNTIFS(BASE_CARDAPIO!F:F,"Sim",BASE_CARDAPIO!A:A,BASE_GEO!H958)&gt;0,"Sim","Não")</f>
        <v>Não</v>
      </c>
      <c r="K958" t="s">
        <v>36724</v>
      </c>
      <c r="L958" t="s">
        <v>36725</v>
      </c>
    </row>
    <row r="959" spans="1:12">
      <c r="A959" t="s">
        <v>31249</v>
      </c>
      <c r="B959">
        <v>-23.716459999000001</v>
      </c>
      <c r="C959">
        <v>-46.849589814799998</v>
      </c>
      <c r="D959" t="s">
        <v>31829</v>
      </c>
      <c r="E959" t="s">
        <v>30423</v>
      </c>
      <c r="F959" t="s">
        <v>30424</v>
      </c>
      <c r="G959" t="s">
        <v>24867</v>
      </c>
      <c r="H959" s="10" t="s">
        <v>34959</v>
      </c>
      <c r="I959" t="str">
        <f>IFERROR(IF(VLOOKUP(H959,BASE_IFOOD!A:A,1,0)&lt;&gt;"","Sim","Sim"),"Não")</f>
        <v>Sim</v>
      </c>
      <c r="J959" t="str">
        <f>IF(COUNTIFS(BASE_CARDAPIO!F:F,"Sim",BASE_CARDAPIO!A:A,BASE_GEO!H959)&gt;0,"Sim","Não")</f>
        <v>Não</v>
      </c>
      <c r="K959" t="s">
        <v>35783</v>
      </c>
    </row>
    <row r="960" spans="1:12">
      <c r="A960" t="s">
        <v>31321</v>
      </c>
      <c r="B960">
        <v>-23.716999999999999</v>
      </c>
      <c r="C960">
        <v>-46.853718512</v>
      </c>
      <c r="D960" t="s">
        <v>31830</v>
      </c>
      <c r="E960" t="s">
        <v>30423</v>
      </c>
      <c r="F960" t="s">
        <v>30424</v>
      </c>
      <c r="G960" t="s">
        <v>25308</v>
      </c>
      <c r="H960" s="10" t="s">
        <v>34961</v>
      </c>
      <c r="I960" t="str">
        <f>IFERROR(IF(VLOOKUP(H960,BASE_IFOOD!A:A,1,0)&lt;&gt;"","Sim","Sim"),"Não")</f>
        <v>Sim</v>
      </c>
      <c r="J960" t="str">
        <f>IF(COUNTIFS(BASE_CARDAPIO!F:F,"Sim",BASE_CARDAPIO!A:A,BASE_GEO!H960)&gt;0,"Sim","Não")</f>
        <v>Não</v>
      </c>
      <c r="K960" t="s">
        <v>35783</v>
      </c>
    </row>
    <row r="961" spans="1:14">
      <c r="A961" t="s">
        <v>30464</v>
      </c>
      <c r="B961">
        <v>-23.716909999799999</v>
      </c>
      <c r="C961">
        <v>-46.848999999999997</v>
      </c>
      <c r="D961" t="s">
        <v>31831</v>
      </c>
      <c r="E961" t="s">
        <v>30447</v>
      </c>
      <c r="F961" t="s">
        <v>30448</v>
      </c>
      <c r="G961" t="s">
        <v>31208</v>
      </c>
      <c r="H961" s="7" t="s">
        <v>33575</v>
      </c>
      <c r="I961" t="str">
        <f>IFERROR(IF(VLOOKUP(H961,BASE_IFOOD!A:A,1,0)&lt;&gt;"","Sim","Sim"),"Não")</f>
        <v>Não</v>
      </c>
      <c r="J961" t="str">
        <f>IF(COUNTIFS(BASE_CARDAPIO!F:F,"Sim",BASE_CARDAPIO!A:A,BASE_GEO!H961)&gt;0,"Sim","Não")</f>
        <v>Não</v>
      </c>
      <c r="K961" t="s">
        <v>36210</v>
      </c>
      <c r="L961" t="s">
        <v>36212</v>
      </c>
      <c r="M961" t="s">
        <v>36211</v>
      </c>
      <c r="N961" t="s">
        <v>36213</v>
      </c>
    </row>
    <row r="962" spans="1:14">
      <c r="A962" t="s">
        <v>4722</v>
      </c>
      <c r="B962">
        <v>-23.716999999999999</v>
      </c>
      <c r="C962">
        <v>-46.846837341899999</v>
      </c>
      <c r="D962" t="s">
        <v>31832</v>
      </c>
      <c r="E962" t="s">
        <v>30423</v>
      </c>
      <c r="F962" t="s">
        <v>30424</v>
      </c>
      <c r="G962" t="s">
        <v>16254</v>
      </c>
      <c r="H962" s="10" t="s">
        <v>34964</v>
      </c>
      <c r="I962" t="str">
        <f>IFERROR(IF(VLOOKUP(H962,BASE_IFOOD!A:A,1,0)&lt;&gt;"","Sim","Sim"),"Não")</f>
        <v>Sim</v>
      </c>
      <c r="J962" t="str">
        <f>IF(COUNTIFS(BASE_CARDAPIO!F:F,"Sim",BASE_CARDAPIO!A:A,BASE_GEO!H962)&gt;0,"Sim","Não")</f>
        <v>Não</v>
      </c>
      <c r="K962" t="s">
        <v>35783</v>
      </c>
    </row>
    <row r="963" spans="1:14">
      <c r="A963" t="s">
        <v>31833</v>
      </c>
      <c r="B963">
        <v>-23.716999999999999</v>
      </c>
      <c r="C963">
        <v>-46.8576506052</v>
      </c>
      <c r="D963" t="s">
        <v>31834</v>
      </c>
      <c r="E963" t="s">
        <v>30441</v>
      </c>
      <c r="F963" t="s">
        <v>30442</v>
      </c>
      <c r="G963" t="s">
        <v>25233</v>
      </c>
      <c r="H963" s="10" t="s">
        <v>34967</v>
      </c>
      <c r="I963" t="str">
        <f>IFERROR(IF(VLOOKUP(H963,BASE_IFOOD!A:A,1,0)&lt;&gt;"","Sim","Sim"),"Não")</f>
        <v>Sim</v>
      </c>
      <c r="J963" t="str">
        <f>IF(COUNTIFS(BASE_CARDAPIO!F:F,"Sim",BASE_CARDAPIO!A:A,BASE_GEO!H963)&gt;0,"Sim","Não")</f>
        <v>Não</v>
      </c>
      <c r="K963" t="s">
        <v>35783</v>
      </c>
    </row>
    <row r="964" spans="1:14">
      <c r="A964" t="s">
        <v>30602</v>
      </c>
      <c r="B964">
        <v>-23.716999999999999</v>
      </c>
      <c r="C964">
        <v>-46.855979470699999</v>
      </c>
      <c r="D964" t="s">
        <v>31835</v>
      </c>
      <c r="E964" t="s">
        <v>30428</v>
      </c>
      <c r="F964" t="s">
        <v>30429</v>
      </c>
      <c r="G964" t="s">
        <v>25268</v>
      </c>
      <c r="H964" s="10" t="s">
        <v>34968</v>
      </c>
      <c r="I964" t="str">
        <f>IFERROR(IF(VLOOKUP(H964,BASE_IFOOD!A:A,1,0)&lt;&gt;"","Sim","Sim"),"Não")</f>
        <v>Sim</v>
      </c>
      <c r="J964" t="str">
        <f>IF(COUNTIFS(BASE_CARDAPIO!F:F,"Sim",BASE_CARDAPIO!A:A,BASE_GEO!H964)&gt;0,"Sim","Não")</f>
        <v>Não</v>
      </c>
      <c r="K964" t="s">
        <v>35783</v>
      </c>
    </row>
    <row r="965" spans="1:14">
      <c r="A965" t="s">
        <v>31781</v>
      </c>
      <c r="B965">
        <v>-23.716999999999999</v>
      </c>
      <c r="C965">
        <v>-46.850572846299997</v>
      </c>
      <c r="D965" t="s">
        <v>31836</v>
      </c>
      <c r="E965" t="s">
        <v>30423</v>
      </c>
      <c r="F965" t="s">
        <v>30424</v>
      </c>
      <c r="G965" t="s">
        <v>34972</v>
      </c>
      <c r="H965" s="10" t="s">
        <v>34971</v>
      </c>
      <c r="I965" t="str">
        <f>IFERROR(IF(VLOOKUP(H965,BASE_IFOOD!A:A,1,0)&lt;&gt;"","Sim","Sim"),"Não")</f>
        <v>Sim</v>
      </c>
      <c r="J965" t="str">
        <f>IF(COUNTIFS(BASE_CARDAPIO!F:F,"Sim",BASE_CARDAPIO!A:A,BASE_GEO!H965)&gt;0,"Sim","Não")</f>
        <v>Não</v>
      </c>
      <c r="K965" t="s">
        <v>35783</v>
      </c>
    </row>
    <row r="966" spans="1:14">
      <c r="A966" t="s">
        <v>31837</v>
      </c>
      <c r="B966">
        <v>-23.706379997799999</v>
      </c>
      <c r="C966">
        <v>-46.848999999999997</v>
      </c>
      <c r="D966" t="s">
        <v>31838</v>
      </c>
      <c r="E966" t="s">
        <v>30423</v>
      </c>
      <c r="F966" t="s">
        <v>30424</v>
      </c>
      <c r="G966" t="s">
        <v>31839</v>
      </c>
      <c r="H966" s="7" t="s">
        <v>33576</v>
      </c>
      <c r="I966" t="str">
        <f>IFERROR(IF(VLOOKUP(H966,BASE_IFOOD!A:A,1,0)&lt;&gt;"","Sim","Sim"),"Não")</f>
        <v>Não</v>
      </c>
      <c r="J966" t="str">
        <f>IF(COUNTIFS(BASE_CARDAPIO!F:F,"Sim",BASE_CARDAPIO!A:A,BASE_GEO!H966)&gt;0,"Sim","Não")</f>
        <v>Não</v>
      </c>
      <c r="K966" t="s">
        <v>36726</v>
      </c>
      <c r="L966" t="s">
        <v>36727</v>
      </c>
    </row>
    <row r="967" spans="1:14">
      <c r="A967" t="s">
        <v>31840</v>
      </c>
      <c r="B967">
        <v>-23.7221300064</v>
      </c>
      <c r="C967">
        <v>-46.843396762600001</v>
      </c>
      <c r="D967" t="s">
        <v>31841</v>
      </c>
      <c r="E967" t="s">
        <v>30495</v>
      </c>
      <c r="F967" t="s">
        <v>30496</v>
      </c>
      <c r="G967" t="s">
        <v>25306</v>
      </c>
      <c r="H967" s="10" t="s">
        <v>34974</v>
      </c>
      <c r="I967" t="str">
        <f>IFERROR(IF(VLOOKUP(H967,BASE_IFOOD!A:A,1,0)&lt;&gt;"","Sim","Sim"),"Não")</f>
        <v>Sim</v>
      </c>
      <c r="J967" t="str">
        <f>IF(COUNTIFS(BASE_CARDAPIO!F:F,"Sim",BASE_CARDAPIO!A:A,BASE_GEO!H967)&gt;0,"Sim","Não")</f>
        <v>Não</v>
      </c>
      <c r="K967" t="s">
        <v>35783</v>
      </c>
    </row>
    <row r="968" spans="1:14">
      <c r="A968" t="s">
        <v>30582</v>
      </c>
      <c r="B968">
        <v>-23.710339993600002</v>
      </c>
      <c r="C968">
        <v>-46.856274376199998</v>
      </c>
      <c r="D968" t="s">
        <v>31842</v>
      </c>
      <c r="E968" t="s">
        <v>30441</v>
      </c>
      <c r="F968" t="s">
        <v>30442</v>
      </c>
      <c r="G968" t="s">
        <v>25346</v>
      </c>
      <c r="H968" s="10" t="s">
        <v>34977</v>
      </c>
      <c r="I968" t="str">
        <f>IFERROR(IF(VLOOKUP(H968,BASE_IFOOD!A:A,1,0)&lt;&gt;"","Sim","Sim"),"Não")</f>
        <v>Sim</v>
      </c>
      <c r="J968" t="str">
        <f>IF(COUNTIFS(BASE_CARDAPIO!F:F,"Sim",BASE_CARDAPIO!A:A,BASE_GEO!H968)&gt;0,"Sim","Não")</f>
        <v>Não</v>
      </c>
      <c r="K968" t="s">
        <v>35783</v>
      </c>
    </row>
    <row r="969" spans="1:14">
      <c r="A969" t="s">
        <v>4753</v>
      </c>
      <c r="B969">
        <v>-23.7149299911</v>
      </c>
      <c r="C969">
        <v>-46.848999999999997</v>
      </c>
      <c r="D969" t="s">
        <v>31843</v>
      </c>
      <c r="E969" t="s">
        <v>30471</v>
      </c>
      <c r="F969" t="s">
        <v>30472</v>
      </c>
      <c r="G969" t="s">
        <v>25286</v>
      </c>
      <c r="H969" s="10" t="s">
        <v>34979</v>
      </c>
      <c r="I969" t="str">
        <f>IFERROR(IF(VLOOKUP(H969,BASE_IFOOD!A:A,1,0)&lt;&gt;"","Sim","Sim"),"Não")</f>
        <v>Sim</v>
      </c>
      <c r="J969" t="str">
        <f>IF(COUNTIFS(BASE_CARDAPIO!F:F,"Sim",BASE_CARDAPIO!A:A,BASE_GEO!H969)&gt;0,"Sim","Não")</f>
        <v>Não</v>
      </c>
      <c r="K969" t="s">
        <v>35783</v>
      </c>
    </row>
    <row r="970" spans="1:14">
      <c r="A970" t="s">
        <v>30696</v>
      </c>
      <c r="B970">
        <v>-23.712139990600001</v>
      </c>
      <c r="C970">
        <v>-46.843691666200002</v>
      </c>
      <c r="D970" t="s">
        <v>31844</v>
      </c>
      <c r="E970" t="s">
        <v>30495</v>
      </c>
      <c r="F970" t="s">
        <v>30496</v>
      </c>
      <c r="G970" t="s">
        <v>25342</v>
      </c>
      <c r="H970" s="10" t="s">
        <v>34982</v>
      </c>
      <c r="I970" t="str">
        <f>IFERROR(IF(VLOOKUP(H970,BASE_IFOOD!A:A,1,0)&lt;&gt;"","Sim","Sim"),"Não")</f>
        <v>Sim</v>
      </c>
      <c r="J970" t="str">
        <f>IF(COUNTIFS(BASE_CARDAPIO!F:F,"Sim",BASE_CARDAPIO!A:A,BASE_GEO!H970)&gt;0,"Sim","Não")</f>
        <v>Não</v>
      </c>
      <c r="K970" t="s">
        <v>35783</v>
      </c>
    </row>
    <row r="971" spans="1:14">
      <c r="A971" t="s">
        <v>4770</v>
      </c>
      <c r="B971">
        <v>-23.708899991799999</v>
      </c>
      <c r="C971">
        <v>-46.857847214800003</v>
      </c>
      <c r="D971" t="s">
        <v>31845</v>
      </c>
      <c r="E971" t="s">
        <v>30428</v>
      </c>
      <c r="F971" t="s">
        <v>30429</v>
      </c>
      <c r="G971" t="s">
        <v>31846</v>
      </c>
      <c r="H971" s="7" t="s">
        <v>33577</v>
      </c>
      <c r="I971" t="str">
        <f>IFERROR(IF(VLOOKUP(H971,BASE_IFOOD!A:A,1,0)&lt;&gt;"","Sim","Sim"),"Não")</f>
        <v>Não</v>
      </c>
      <c r="J971" t="str">
        <f>IF(COUNTIFS(BASE_CARDAPIO!F:F,"Sim",BASE_CARDAPIO!A:A,BASE_GEO!H971)&gt;0,"Sim","Não")</f>
        <v>Não</v>
      </c>
      <c r="K971" t="s">
        <v>36728</v>
      </c>
      <c r="L971" t="s">
        <v>36729</v>
      </c>
    </row>
    <row r="972" spans="1:14">
      <c r="A972" t="s">
        <v>31013</v>
      </c>
      <c r="B972">
        <v>-23.716999999999999</v>
      </c>
      <c r="C972">
        <v>-46.8571590974</v>
      </c>
      <c r="D972" t="s">
        <v>31847</v>
      </c>
      <c r="E972" t="s">
        <v>30441</v>
      </c>
      <c r="F972" t="s">
        <v>30442</v>
      </c>
      <c r="G972" t="s">
        <v>25225</v>
      </c>
      <c r="H972" s="10" t="s">
        <v>34984</v>
      </c>
      <c r="I972" t="str">
        <f>IFERROR(IF(VLOOKUP(H972,BASE_IFOOD!A:A,1,0)&lt;&gt;"","Sim","Sim"),"Não")</f>
        <v>Sim</v>
      </c>
      <c r="J972" t="str">
        <f>IF(COUNTIFS(BASE_CARDAPIO!F:F,"Sim",BASE_CARDAPIO!A:A,BASE_GEO!H972)&gt;0,"Sim","Não")</f>
        <v>Não</v>
      </c>
      <c r="K972" t="s">
        <v>35783</v>
      </c>
    </row>
    <row r="973" spans="1:14">
      <c r="A973" t="s">
        <v>30696</v>
      </c>
      <c r="B973">
        <v>-23.712139990600001</v>
      </c>
      <c r="C973">
        <v>-46.843691666200002</v>
      </c>
      <c r="D973" t="s">
        <v>31848</v>
      </c>
      <c r="E973" t="s">
        <v>30471</v>
      </c>
      <c r="F973" t="s">
        <v>30472</v>
      </c>
      <c r="G973" t="s">
        <v>25244</v>
      </c>
      <c r="H973" s="10" t="s">
        <v>34987</v>
      </c>
      <c r="I973" t="str">
        <f>IFERROR(IF(VLOOKUP(H973,BASE_IFOOD!A:A,1,0)&lt;&gt;"","Sim","Sim"),"Não")</f>
        <v>Sim</v>
      </c>
      <c r="J973" t="str">
        <f>IF(COUNTIFS(BASE_CARDAPIO!F:F,"Sim",BASE_CARDAPIO!A:A,BASE_GEO!H973)&gt;0,"Sim","Não")</f>
        <v>Não</v>
      </c>
      <c r="K973" t="s">
        <v>35783</v>
      </c>
    </row>
    <row r="974" spans="1:14">
      <c r="A974" t="s">
        <v>30802</v>
      </c>
      <c r="B974">
        <v>-23.710879996399999</v>
      </c>
      <c r="C974">
        <v>-46.855684559399997</v>
      </c>
      <c r="D974" t="s">
        <v>31849</v>
      </c>
      <c r="E974" t="s">
        <v>30447</v>
      </c>
      <c r="F974" t="s">
        <v>30448</v>
      </c>
      <c r="G974" t="s">
        <v>25274</v>
      </c>
      <c r="H974" s="10" t="s">
        <v>34990</v>
      </c>
      <c r="I974" t="str">
        <f>IFERROR(IF(VLOOKUP(H974,BASE_IFOOD!A:A,1,0)&lt;&gt;"","Sim","Sim"),"Não")</f>
        <v>Sim</v>
      </c>
      <c r="J974" t="str">
        <f>IF(COUNTIFS(BASE_CARDAPIO!F:F,"Sim",BASE_CARDAPIO!A:A,BASE_GEO!H974)&gt;0,"Sim","Não")</f>
        <v>Não</v>
      </c>
      <c r="K974" t="s">
        <v>35783</v>
      </c>
    </row>
    <row r="975" spans="1:14">
      <c r="A975" t="s">
        <v>30604</v>
      </c>
      <c r="B975">
        <v>-23.7192500082</v>
      </c>
      <c r="C975">
        <v>-46.846542433800003</v>
      </c>
      <c r="D975" t="s">
        <v>31850</v>
      </c>
      <c r="E975" t="s">
        <v>30452</v>
      </c>
      <c r="F975" t="s">
        <v>30453</v>
      </c>
      <c r="G975" t="s">
        <v>25314</v>
      </c>
      <c r="H975" s="10" t="s">
        <v>34993</v>
      </c>
      <c r="I975" t="str">
        <f>IFERROR(IF(VLOOKUP(H975,BASE_IFOOD!A:A,1,0)&lt;&gt;"","Sim","Sim"),"Não")</f>
        <v>Sim</v>
      </c>
      <c r="J975" t="str">
        <f>IF(COUNTIFS(BASE_CARDAPIO!F:F,"Sim",BASE_CARDAPIO!A:A,BASE_GEO!H975)&gt;0,"Sim","Não")</f>
        <v>Não</v>
      </c>
      <c r="K975" t="s">
        <v>35783</v>
      </c>
    </row>
    <row r="976" spans="1:14">
      <c r="A976" t="s">
        <v>4774</v>
      </c>
      <c r="B976">
        <v>-23.7259100076</v>
      </c>
      <c r="C976">
        <v>-46.848999999999997</v>
      </c>
      <c r="D976" t="s">
        <v>31851</v>
      </c>
      <c r="E976" t="s">
        <v>30447</v>
      </c>
      <c r="F976" t="s">
        <v>30448</v>
      </c>
      <c r="G976" t="s">
        <v>34674</v>
      </c>
      <c r="H976" s="7" t="s">
        <v>4259</v>
      </c>
      <c r="I976" t="str">
        <f>IFERROR(IF(VLOOKUP(H976,BASE_IFOOD!A:A,1,0)&lt;&gt;"","Sim","Sim"),"Não")</f>
        <v>Sim</v>
      </c>
      <c r="J976" t="str">
        <f>IF(COUNTIFS(BASE_CARDAPIO!F:F,"Sim",BASE_CARDAPIO!A:A,BASE_GEO!H976)&gt;0,"Sim","Não")</f>
        <v>Sim</v>
      </c>
      <c r="K976" t="s">
        <v>36730</v>
      </c>
      <c r="L976" t="s">
        <v>36731</v>
      </c>
    </row>
    <row r="977" spans="1:12">
      <c r="A977" t="s">
        <v>4713</v>
      </c>
      <c r="B977">
        <v>-23.718170008400001</v>
      </c>
      <c r="C977">
        <v>-46.8502779389</v>
      </c>
      <c r="D977" t="s">
        <v>31852</v>
      </c>
      <c r="E977" t="s">
        <v>30423</v>
      </c>
      <c r="F977" t="s">
        <v>30424</v>
      </c>
      <c r="G977" t="s">
        <v>25288</v>
      </c>
      <c r="H977" s="10" t="s">
        <v>34996</v>
      </c>
      <c r="I977" t="str">
        <f>IFERROR(IF(VLOOKUP(H977,BASE_IFOOD!A:A,1,0)&lt;&gt;"","Sim","Sim"),"Não")</f>
        <v>Sim</v>
      </c>
      <c r="J977" t="str">
        <f>IF(COUNTIFS(BASE_CARDAPIO!F:F,"Sim",BASE_CARDAPIO!A:A,BASE_GEO!H977)&gt;0,"Sim","Não")</f>
        <v>Não</v>
      </c>
      <c r="K977" t="s">
        <v>35783</v>
      </c>
    </row>
    <row r="978" spans="1:12">
      <c r="A978" t="s">
        <v>31853</v>
      </c>
      <c r="B978">
        <v>-23.7080899961</v>
      </c>
      <c r="C978">
        <v>-46.848999999999997</v>
      </c>
      <c r="D978" t="s">
        <v>31854</v>
      </c>
      <c r="E978" t="s">
        <v>30428</v>
      </c>
      <c r="F978" t="s">
        <v>30429</v>
      </c>
      <c r="G978" t="s">
        <v>34640</v>
      </c>
      <c r="H978" s="7" t="s">
        <v>26745</v>
      </c>
      <c r="I978" t="str">
        <f>IFERROR(IF(VLOOKUP(H978,BASE_IFOOD!A:A,1,0)&lt;&gt;"","Sim","Sim"),"Não")</f>
        <v>Sim</v>
      </c>
      <c r="J978" t="str">
        <f>IF(COUNTIFS(BASE_CARDAPIO!F:F,"Sim",BASE_CARDAPIO!A:A,BASE_GEO!H978)&gt;0,"Sim","Não")</f>
        <v>Sim</v>
      </c>
      <c r="K978" t="s">
        <v>36732</v>
      </c>
      <c r="L978" t="s">
        <v>36733</v>
      </c>
    </row>
    <row r="979" spans="1:12">
      <c r="A979" t="s">
        <v>4756</v>
      </c>
      <c r="B979">
        <v>-23.718800008100001</v>
      </c>
      <c r="C979">
        <v>-46.848999999999997</v>
      </c>
      <c r="D979" t="s">
        <v>4755</v>
      </c>
      <c r="E979" t="s">
        <v>30471</v>
      </c>
      <c r="F979" t="s">
        <v>30472</v>
      </c>
      <c r="G979" t="s">
        <v>34675</v>
      </c>
      <c r="H979" s="7" t="s">
        <v>26678</v>
      </c>
      <c r="I979" t="str">
        <f>IFERROR(IF(VLOOKUP(H979,BASE_IFOOD!A:A,1,0)&lt;&gt;"","Sim","Sim"),"Não")</f>
        <v>Não</v>
      </c>
      <c r="J979" t="str">
        <f>IF(COUNTIFS(BASE_CARDAPIO!F:F,"Sim",BASE_CARDAPIO!A:A,BASE_GEO!H979)&gt;0,"Sim","Não")</f>
        <v>Não</v>
      </c>
      <c r="K979" t="s">
        <v>36734</v>
      </c>
      <c r="L979" t="s">
        <v>36735</v>
      </c>
    </row>
    <row r="980" spans="1:12">
      <c r="A980" t="s">
        <v>30478</v>
      </c>
      <c r="B980">
        <v>-23.709619997299999</v>
      </c>
      <c r="C980">
        <v>-46.8409392095</v>
      </c>
      <c r="D980" t="s">
        <v>31855</v>
      </c>
      <c r="E980" t="s">
        <v>30447</v>
      </c>
      <c r="F980" t="s">
        <v>30448</v>
      </c>
      <c r="G980" t="s">
        <v>25348</v>
      </c>
      <c r="H980" s="10" t="s">
        <v>34999</v>
      </c>
      <c r="I980" t="str">
        <f>IFERROR(IF(VLOOKUP(H980,BASE_IFOOD!A:A,1,0)&lt;&gt;"","Sim","Sim"),"Não")</f>
        <v>Sim</v>
      </c>
      <c r="J980" t="str">
        <f>IF(COUNTIFS(BASE_CARDAPIO!F:F,"Sim",BASE_CARDAPIO!A:A,BASE_GEO!H980)&gt;0,"Sim","Não")</f>
        <v>Não</v>
      </c>
      <c r="K980" t="s">
        <v>35783</v>
      </c>
    </row>
    <row r="981" spans="1:12">
      <c r="A981" t="s">
        <v>4705</v>
      </c>
      <c r="B981">
        <v>-23.716999999999999</v>
      </c>
      <c r="C981">
        <v>-46.855291349399998</v>
      </c>
      <c r="D981" t="s">
        <v>31856</v>
      </c>
      <c r="E981" t="s">
        <v>30495</v>
      </c>
      <c r="F981" t="s">
        <v>30496</v>
      </c>
      <c r="G981" t="s">
        <v>35003</v>
      </c>
      <c r="H981" s="10" t="s">
        <v>35002</v>
      </c>
      <c r="I981" t="str">
        <f>IFERROR(IF(VLOOKUP(H981,BASE_IFOOD!A:A,1,0)&lt;&gt;"","Sim","Sim"),"Não")</f>
        <v>Sim</v>
      </c>
      <c r="J981" t="str">
        <f>IF(COUNTIFS(BASE_CARDAPIO!F:F,"Sim",BASE_CARDAPIO!A:A,BASE_GEO!H981)&gt;0,"Sim","Não")</f>
        <v>Não</v>
      </c>
      <c r="K981" t="s">
        <v>35783</v>
      </c>
    </row>
    <row r="982" spans="1:12">
      <c r="A982" t="s">
        <v>31857</v>
      </c>
      <c r="B982">
        <v>-23.716999999999999</v>
      </c>
      <c r="C982">
        <v>-46.849491514100002</v>
      </c>
      <c r="D982" t="s">
        <v>31858</v>
      </c>
      <c r="E982" t="s">
        <v>30471</v>
      </c>
      <c r="F982" t="s">
        <v>30472</v>
      </c>
      <c r="G982" t="s">
        <v>25362</v>
      </c>
      <c r="H982" s="10" t="s">
        <v>35005</v>
      </c>
      <c r="I982" t="str">
        <f>IFERROR(IF(VLOOKUP(H982,BASE_IFOOD!A:A,1,0)&lt;&gt;"","Sim","Sim"),"Não")</f>
        <v>Sim</v>
      </c>
      <c r="J982" t="str">
        <f>IF(COUNTIFS(BASE_CARDAPIO!F:F,"Sim",BASE_CARDAPIO!A:A,BASE_GEO!H982)&gt;0,"Sim","Não")</f>
        <v>Não</v>
      </c>
      <c r="K982" t="s">
        <v>35783</v>
      </c>
    </row>
    <row r="983" spans="1:12">
      <c r="A983" t="s">
        <v>31357</v>
      </c>
      <c r="B983">
        <v>-23.714929998500001</v>
      </c>
      <c r="C983">
        <v>-46.846739045699998</v>
      </c>
      <c r="D983" t="s">
        <v>31859</v>
      </c>
      <c r="E983" t="s">
        <v>30471</v>
      </c>
      <c r="F983" t="s">
        <v>30472</v>
      </c>
      <c r="G983" t="s">
        <v>34676</v>
      </c>
      <c r="H983" s="7" t="s">
        <v>26710</v>
      </c>
      <c r="I983" t="str">
        <f>IFERROR(IF(VLOOKUP(H983,BASE_IFOOD!A:A,1,0)&lt;&gt;"","Sim","Sim"),"Não")</f>
        <v>Sim</v>
      </c>
      <c r="J983" t="str">
        <f>IF(COUNTIFS(BASE_CARDAPIO!F:F,"Sim",BASE_CARDAPIO!A:A,BASE_GEO!H983)&gt;0,"Sim","Não")</f>
        <v>Não</v>
      </c>
      <c r="K983" t="s">
        <v>36736</v>
      </c>
    </row>
    <row r="984" spans="1:12">
      <c r="A984" t="s">
        <v>4722</v>
      </c>
      <c r="B984">
        <v>-23.716999999999999</v>
      </c>
      <c r="C984">
        <v>-46.846837341899999</v>
      </c>
      <c r="D984" t="s">
        <v>31860</v>
      </c>
      <c r="E984" t="s">
        <v>30495</v>
      </c>
      <c r="F984" t="s">
        <v>30496</v>
      </c>
      <c r="G984" t="s">
        <v>25340</v>
      </c>
      <c r="H984" s="10" t="s">
        <v>35006</v>
      </c>
      <c r="I984" t="str">
        <f>IFERROR(IF(VLOOKUP(H984,BASE_IFOOD!A:A,1,0)&lt;&gt;"","Sim","Sim"),"Não")</f>
        <v>Sim</v>
      </c>
      <c r="J984" t="str">
        <f>IF(COUNTIFS(BASE_CARDAPIO!F:F,"Sim",BASE_CARDAPIO!A:A,BASE_GEO!H984)&gt;0,"Sim","Não")</f>
        <v>Não</v>
      </c>
      <c r="K984" t="s">
        <v>35783</v>
      </c>
    </row>
    <row r="985" spans="1:12">
      <c r="A985" t="s">
        <v>31861</v>
      </c>
      <c r="B985">
        <v>-23.716999999999999</v>
      </c>
      <c r="C985">
        <v>-46.852735494800001</v>
      </c>
      <c r="D985" t="s">
        <v>31862</v>
      </c>
      <c r="E985" t="s">
        <v>30423</v>
      </c>
      <c r="F985" t="s">
        <v>30424</v>
      </c>
      <c r="G985" t="s">
        <v>31863</v>
      </c>
      <c r="H985" s="7" t="s">
        <v>33578</v>
      </c>
      <c r="I985" t="str">
        <f>IFERROR(IF(VLOOKUP(H985,BASE_IFOOD!A:A,1,0)&lt;&gt;"","Sim","Sim"),"Não")</f>
        <v>Não</v>
      </c>
      <c r="J985" t="str">
        <f>IF(COUNTIFS(BASE_CARDAPIO!F:F,"Sim",BASE_CARDAPIO!A:A,BASE_GEO!H985)&gt;0,"Sim","Não")</f>
        <v>Não</v>
      </c>
      <c r="K985" t="s">
        <v>36737</v>
      </c>
      <c r="L985" t="s">
        <v>36738</v>
      </c>
    </row>
    <row r="986" spans="1:12">
      <c r="A986" t="s">
        <v>30536</v>
      </c>
      <c r="B986">
        <v>-23.721950004499998</v>
      </c>
      <c r="C986">
        <v>-46.848999999999997</v>
      </c>
      <c r="D986" t="s">
        <v>30537</v>
      </c>
      <c r="E986" t="s">
        <v>30428</v>
      </c>
      <c r="F986" t="s">
        <v>30429</v>
      </c>
      <c r="G986" t="s">
        <v>31864</v>
      </c>
      <c r="H986" s="7" t="s">
        <v>33579</v>
      </c>
      <c r="I986" t="str">
        <f>IFERROR(IF(VLOOKUP(H986,BASE_IFOOD!A:A,1,0)&lt;&gt;"","Sim","Sim"),"Não")</f>
        <v>Não</v>
      </c>
      <c r="J986" t="str">
        <f>IF(COUNTIFS(BASE_CARDAPIO!F:F,"Sim",BASE_CARDAPIO!A:A,BASE_GEO!H986)&gt;0,"Sim","Não")</f>
        <v>Não</v>
      </c>
      <c r="K986" t="s">
        <v>36739</v>
      </c>
      <c r="L986" t="s">
        <v>36740</v>
      </c>
    </row>
    <row r="987" spans="1:12">
      <c r="A987" t="s">
        <v>30478</v>
      </c>
      <c r="B987">
        <v>-23.709619997299999</v>
      </c>
      <c r="C987">
        <v>-46.8409392095</v>
      </c>
      <c r="D987" t="s">
        <v>31865</v>
      </c>
      <c r="E987" t="s">
        <v>30495</v>
      </c>
      <c r="F987" t="s">
        <v>30496</v>
      </c>
      <c r="G987" t="s">
        <v>25336</v>
      </c>
      <c r="H987" s="10" t="s">
        <v>35009</v>
      </c>
      <c r="I987" t="str">
        <f>IFERROR(IF(VLOOKUP(H987,BASE_IFOOD!A:A,1,0)&lt;&gt;"","Sim","Sim"),"Não")</f>
        <v>Sim</v>
      </c>
      <c r="J987" t="str">
        <f>IF(COUNTIFS(BASE_CARDAPIO!F:F,"Sim",BASE_CARDAPIO!A:A,BASE_GEO!H987)&gt;0,"Sim","Não")</f>
        <v>Não</v>
      </c>
      <c r="K987" t="s">
        <v>35783</v>
      </c>
    </row>
    <row r="988" spans="1:12">
      <c r="A988" t="s">
        <v>31866</v>
      </c>
      <c r="B988">
        <v>-23.712049997800001</v>
      </c>
      <c r="C988">
        <v>-46.843593371799997</v>
      </c>
      <c r="D988" t="s">
        <v>31867</v>
      </c>
      <c r="E988" t="s">
        <v>30495</v>
      </c>
      <c r="F988" t="s">
        <v>30496</v>
      </c>
      <c r="G988" t="s">
        <v>25296</v>
      </c>
      <c r="H988" s="10" t="s">
        <v>35012</v>
      </c>
      <c r="I988" t="str">
        <f>IFERROR(IF(VLOOKUP(H988,BASE_IFOOD!A:A,1,0)&lt;&gt;"","Sim","Sim"),"Não")</f>
        <v>Sim</v>
      </c>
      <c r="J988" t="str">
        <f>IF(COUNTIFS(BASE_CARDAPIO!F:F,"Sim",BASE_CARDAPIO!A:A,BASE_GEO!H988)&gt;0,"Sim","Não")</f>
        <v>Não</v>
      </c>
      <c r="K988" t="s">
        <v>35783</v>
      </c>
    </row>
    <row r="989" spans="1:12">
      <c r="A989" t="s">
        <v>31461</v>
      </c>
      <c r="B989">
        <v>-23.726000005100001</v>
      </c>
      <c r="C989">
        <v>-46.858830234300001</v>
      </c>
      <c r="D989" t="s">
        <v>31868</v>
      </c>
      <c r="E989" t="s">
        <v>30447</v>
      </c>
      <c r="F989" t="s">
        <v>30448</v>
      </c>
      <c r="G989" t="s">
        <v>25320</v>
      </c>
      <c r="H989" s="10" t="s">
        <v>35013</v>
      </c>
      <c r="I989" t="str">
        <f>IFERROR(IF(VLOOKUP(H989,BASE_IFOOD!A:A,1,0)&lt;&gt;"","Sim","Sim"),"Não")</f>
        <v>Sim</v>
      </c>
      <c r="J989" t="str">
        <f>IF(COUNTIFS(BASE_CARDAPIO!F:F,"Sim",BASE_CARDAPIO!A:A,BASE_GEO!H989)&gt;0,"Sim","Não")</f>
        <v>Não</v>
      </c>
      <c r="K989" t="s">
        <v>35783</v>
      </c>
    </row>
    <row r="990" spans="1:12">
      <c r="A990" t="s">
        <v>4716</v>
      </c>
      <c r="B990">
        <v>-23.706559990300001</v>
      </c>
      <c r="C990">
        <v>-46.860403075999997</v>
      </c>
      <c r="D990" t="s">
        <v>4715</v>
      </c>
      <c r="E990" t="s">
        <v>30423</v>
      </c>
      <c r="F990" t="s">
        <v>30424</v>
      </c>
      <c r="G990" t="s">
        <v>25278</v>
      </c>
      <c r="H990" s="10" t="s">
        <v>35015</v>
      </c>
      <c r="I990" t="str">
        <f>IFERROR(IF(VLOOKUP(H990,BASE_IFOOD!A:A,1,0)&lt;&gt;"","Sim","Sim"),"Não")</f>
        <v>Sim</v>
      </c>
      <c r="J990" t="str">
        <f>IF(COUNTIFS(BASE_CARDAPIO!F:F,"Sim",BASE_CARDAPIO!A:A,BASE_GEO!H990)&gt;0,"Sim","Não")</f>
        <v>Não</v>
      </c>
      <c r="K990" t="s">
        <v>35783</v>
      </c>
    </row>
    <row r="991" spans="1:12">
      <c r="A991" t="s">
        <v>31122</v>
      </c>
      <c r="B991">
        <v>-23.716999999999999</v>
      </c>
      <c r="C991">
        <v>-46.847820369600001</v>
      </c>
      <c r="D991" t="s">
        <v>31869</v>
      </c>
      <c r="E991" t="s">
        <v>30423</v>
      </c>
      <c r="F991" t="s">
        <v>30424</v>
      </c>
      <c r="G991" t="s">
        <v>35019</v>
      </c>
      <c r="H991" s="10" t="s">
        <v>35018</v>
      </c>
      <c r="I991" t="str">
        <f>IFERROR(IF(VLOOKUP(H991,BASE_IFOOD!A:A,1,0)&lt;&gt;"","Sim","Sim"),"Não")</f>
        <v>Sim</v>
      </c>
      <c r="J991" t="str">
        <f>IF(COUNTIFS(BASE_CARDAPIO!F:F,"Sim",BASE_CARDAPIO!A:A,BASE_GEO!H991)&gt;0,"Sim","Não")</f>
        <v>Não</v>
      </c>
      <c r="K991" t="s">
        <v>35783</v>
      </c>
    </row>
    <row r="992" spans="1:12">
      <c r="A992" t="s">
        <v>31870</v>
      </c>
      <c r="B992">
        <v>-23.7197900012</v>
      </c>
      <c r="C992">
        <v>-46.848999999999997</v>
      </c>
      <c r="D992" t="s">
        <v>31871</v>
      </c>
      <c r="E992" t="s">
        <v>30452</v>
      </c>
      <c r="F992" t="s">
        <v>30453</v>
      </c>
      <c r="G992" t="s">
        <v>16227</v>
      </c>
      <c r="H992" s="10" t="s">
        <v>35022</v>
      </c>
      <c r="I992" t="str">
        <f>IFERROR(IF(VLOOKUP(H992,BASE_IFOOD!A:A,1,0)&lt;&gt;"","Sim","Sim"),"Não")</f>
        <v>Sim</v>
      </c>
      <c r="J992" t="str">
        <f>IF(COUNTIFS(BASE_CARDAPIO!F:F,"Sim",BASE_CARDAPIO!A:A,BASE_GEO!H992)&gt;0,"Sim","Não")</f>
        <v>Não</v>
      </c>
      <c r="K992" t="s">
        <v>35783</v>
      </c>
    </row>
    <row r="993" spans="1:12">
      <c r="A993" t="s">
        <v>31872</v>
      </c>
      <c r="B993">
        <v>-23.709619996800001</v>
      </c>
      <c r="C993">
        <v>-46.857060791000002</v>
      </c>
      <c r="D993" t="s">
        <v>31873</v>
      </c>
      <c r="E993" t="s">
        <v>30423</v>
      </c>
      <c r="F993" t="s">
        <v>30424</v>
      </c>
      <c r="G993" t="s">
        <v>35026</v>
      </c>
      <c r="H993" s="10" t="s">
        <v>35025</v>
      </c>
      <c r="I993" t="str">
        <f>IFERROR(IF(VLOOKUP(H993,BASE_IFOOD!A:A,1,0)&lt;&gt;"","Sim","Sim"),"Não")</f>
        <v>Sim</v>
      </c>
      <c r="J993" t="str">
        <f>IF(COUNTIFS(BASE_CARDAPIO!F:F,"Sim",BASE_CARDAPIO!A:A,BASE_GEO!H993)&gt;0,"Sim","Não")</f>
        <v>Não</v>
      </c>
      <c r="K993" t="s">
        <v>35783</v>
      </c>
    </row>
    <row r="994" spans="1:12">
      <c r="A994" t="s">
        <v>30664</v>
      </c>
      <c r="B994">
        <v>-23.709619996800001</v>
      </c>
      <c r="C994">
        <v>-46.857060791000002</v>
      </c>
      <c r="D994" t="s">
        <v>31874</v>
      </c>
      <c r="E994" t="s">
        <v>30441</v>
      </c>
      <c r="F994" t="s">
        <v>30442</v>
      </c>
      <c r="G994" t="s">
        <v>31875</v>
      </c>
      <c r="H994" s="7" t="s">
        <v>33580</v>
      </c>
      <c r="I994" t="str">
        <f>IFERROR(IF(VLOOKUP(H994,BASE_IFOOD!A:A,1,0)&lt;&gt;"","Sim","Sim"),"Não")</f>
        <v>Não</v>
      </c>
      <c r="J994" t="str">
        <f>IF(COUNTIFS(BASE_CARDAPIO!F:F,"Sim",BASE_CARDAPIO!A:A,BASE_GEO!H994)&gt;0,"Sim","Não")</f>
        <v>Não</v>
      </c>
      <c r="K994" t="s">
        <v>36741</v>
      </c>
      <c r="L994" t="s">
        <v>36363</v>
      </c>
    </row>
    <row r="995" spans="1:12">
      <c r="A995" t="s">
        <v>4690</v>
      </c>
      <c r="B995">
        <v>-23.724830001000001</v>
      </c>
      <c r="C995">
        <v>-46.840447699899997</v>
      </c>
      <c r="D995" t="s">
        <v>31315</v>
      </c>
      <c r="E995" t="s">
        <v>30471</v>
      </c>
      <c r="F995" t="s">
        <v>30472</v>
      </c>
      <c r="G995" t="s">
        <v>24870</v>
      </c>
      <c r="H995" s="10" t="s">
        <v>35028</v>
      </c>
      <c r="I995" t="str">
        <f>IFERROR(IF(VLOOKUP(H995,BASE_IFOOD!A:A,1,0)&lt;&gt;"","Sim","Sim"),"Não")</f>
        <v>Sim</v>
      </c>
      <c r="J995" t="str">
        <f>IF(COUNTIFS(BASE_CARDAPIO!F:F,"Sim",BASE_CARDAPIO!A:A,BASE_GEO!H995)&gt;0,"Sim","Não")</f>
        <v>Não</v>
      </c>
      <c r="K995" t="s">
        <v>35783</v>
      </c>
    </row>
    <row r="996" spans="1:12">
      <c r="A996" t="s">
        <v>4728</v>
      </c>
      <c r="B996">
        <v>-23.719340002999999</v>
      </c>
      <c r="C996">
        <v>-46.846444137200002</v>
      </c>
      <c r="D996" t="s">
        <v>4729</v>
      </c>
      <c r="E996" t="s">
        <v>30495</v>
      </c>
      <c r="F996" t="s">
        <v>30496</v>
      </c>
      <c r="G996" t="s">
        <v>34677</v>
      </c>
      <c r="H996" s="7" t="s">
        <v>26661</v>
      </c>
      <c r="I996" t="str">
        <f>IFERROR(IF(VLOOKUP(H996,BASE_IFOOD!A:A,1,0)&lt;&gt;"","Sim","Sim"),"Não")</f>
        <v>Não</v>
      </c>
      <c r="J996" t="str">
        <f>IF(COUNTIFS(BASE_CARDAPIO!F:F,"Sim",BASE_CARDAPIO!A:A,BASE_GEO!H996)&gt;0,"Sim","Não")</f>
        <v>Não</v>
      </c>
      <c r="K996" t="s">
        <v>36742</v>
      </c>
      <c r="L996" t="s">
        <v>36000</v>
      </c>
    </row>
    <row r="997" spans="1:12">
      <c r="A997" t="s">
        <v>4722</v>
      </c>
      <c r="B997">
        <v>-23.716999999999999</v>
      </c>
      <c r="C997">
        <v>-46.846837341899999</v>
      </c>
      <c r="D997" t="s">
        <v>31876</v>
      </c>
      <c r="E997" t="s">
        <v>30447</v>
      </c>
      <c r="F997" t="s">
        <v>30448</v>
      </c>
      <c r="G997" t="s">
        <v>25324</v>
      </c>
      <c r="H997" s="10" t="s">
        <v>35031</v>
      </c>
      <c r="I997" t="str">
        <f>IFERROR(IF(VLOOKUP(H997,BASE_IFOOD!A:A,1,0)&lt;&gt;"","Sim","Sim"),"Não")</f>
        <v>Sim</v>
      </c>
      <c r="J997" t="str">
        <f>IF(COUNTIFS(BASE_CARDAPIO!F:F,"Sim",BASE_CARDAPIO!A:A,BASE_GEO!H997)&gt;0,"Sim","Não")</f>
        <v>Não</v>
      </c>
      <c r="K997" t="s">
        <v>35783</v>
      </c>
    </row>
    <row r="998" spans="1:12">
      <c r="A998" t="s">
        <v>31418</v>
      </c>
      <c r="B998">
        <v>-23.713939997200001</v>
      </c>
      <c r="C998">
        <v>-46.845657719199998</v>
      </c>
      <c r="D998" t="s">
        <v>31877</v>
      </c>
      <c r="E998" t="s">
        <v>30447</v>
      </c>
      <c r="F998" t="s">
        <v>30448</v>
      </c>
      <c r="G998" t="s">
        <v>31878</v>
      </c>
      <c r="H998" s="7" t="s">
        <v>33581</v>
      </c>
      <c r="I998" t="str">
        <f>IFERROR(IF(VLOOKUP(H998,BASE_IFOOD!A:A,1,0)&lt;&gt;"","Sim","Sim"),"Não")</f>
        <v>Não</v>
      </c>
      <c r="J998" t="str">
        <f>IF(COUNTIFS(BASE_CARDAPIO!F:F,"Sim",BASE_CARDAPIO!A:A,BASE_GEO!H998)&gt;0,"Sim","Não")</f>
        <v>Não</v>
      </c>
      <c r="K998" t="s">
        <v>36743</v>
      </c>
      <c r="L998" t="s">
        <v>36744</v>
      </c>
    </row>
    <row r="999" spans="1:12">
      <c r="A999" t="s">
        <v>4803</v>
      </c>
      <c r="B999">
        <v>-23.706289997799999</v>
      </c>
      <c r="C999">
        <v>-46.860697974600001</v>
      </c>
      <c r="D999" t="s">
        <v>31879</v>
      </c>
      <c r="E999" t="s">
        <v>30423</v>
      </c>
      <c r="F999" t="s">
        <v>30424</v>
      </c>
      <c r="G999" t="s">
        <v>25354</v>
      </c>
      <c r="H999" s="10" t="s">
        <v>35032</v>
      </c>
      <c r="I999" t="str">
        <f>IFERROR(IF(VLOOKUP(H999,BASE_IFOOD!A:A,1,0)&lt;&gt;"","Sim","Sim"),"Não")</f>
        <v>Sim</v>
      </c>
      <c r="J999" t="str">
        <f>IF(COUNTIFS(BASE_CARDAPIO!F:F,"Sim",BASE_CARDAPIO!A:A,BASE_GEO!H999)&gt;0,"Sim","Não")</f>
        <v>Não</v>
      </c>
      <c r="K999" t="s">
        <v>35783</v>
      </c>
    </row>
    <row r="1000" spans="1:12">
      <c r="A1000" t="s">
        <v>31880</v>
      </c>
      <c r="B1000">
        <v>-23.721590004500001</v>
      </c>
      <c r="C1000">
        <v>-46.843986578500001</v>
      </c>
      <c r="D1000" t="s">
        <v>31881</v>
      </c>
      <c r="E1000" t="s">
        <v>30452</v>
      </c>
      <c r="F1000" t="s">
        <v>30453</v>
      </c>
      <c r="G1000" t="s">
        <v>25284</v>
      </c>
      <c r="H1000" s="10" t="s">
        <v>35034</v>
      </c>
      <c r="I1000" t="str">
        <f>IFERROR(IF(VLOOKUP(H1000,BASE_IFOOD!A:A,1,0)&lt;&gt;"","Sim","Sim"),"Não")</f>
        <v>Sim</v>
      </c>
      <c r="J1000" t="str">
        <f>IF(COUNTIFS(BASE_CARDAPIO!F:F,"Sim",BASE_CARDAPIO!A:A,BASE_GEO!H1000)&gt;0,"Sim","Não")</f>
        <v>Não</v>
      </c>
      <c r="K1000" t="s">
        <v>35783</v>
      </c>
    </row>
    <row r="1001" spans="1:12">
      <c r="A1001" t="s">
        <v>4803</v>
      </c>
      <c r="B1001">
        <v>-23.706289997799999</v>
      </c>
      <c r="C1001">
        <v>-46.860697974600001</v>
      </c>
      <c r="D1001" t="s">
        <v>31882</v>
      </c>
      <c r="E1001" t="s">
        <v>30441</v>
      </c>
      <c r="F1001" t="s">
        <v>30442</v>
      </c>
      <c r="G1001" t="s">
        <v>25344</v>
      </c>
      <c r="H1001" s="10" t="s">
        <v>35037</v>
      </c>
      <c r="I1001" t="str">
        <f>IFERROR(IF(VLOOKUP(H1001,BASE_IFOOD!A:A,1,0)&lt;&gt;"","Sim","Sim"),"Não")</f>
        <v>Sim</v>
      </c>
      <c r="J1001" t="str">
        <f>IF(COUNTIFS(BASE_CARDAPIO!F:F,"Sim",BASE_CARDAPIO!A:A,BASE_GEO!H1001)&gt;0,"Sim","Não")</f>
        <v>Não</v>
      </c>
      <c r="K1001" t="s">
        <v>35783</v>
      </c>
    </row>
    <row r="1002" spans="1:12">
      <c r="A1002" t="s">
        <v>30705</v>
      </c>
      <c r="B1002">
        <v>-23.7166399979</v>
      </c>
      <c r="C1002">
        <v>-46.848999999999997</v>
      </c>
      <c r="D1002" t="s">
        <v>31883</v>
      </c>
      <c r="E1002" t="s">
        <v>30452</v>
      </c>
      <c r="F1002" t="s">
        <v>30453</v>
      </c>
      <c r="G1002" t="s">
        <v>25290</v>
      </c>
      <c r="H1002" s="10" t="s">
        <v>35040</v>
      </c>
      <c r="I1002" t="str">
        <f>IFERROR(IF(VLOOKUP(H1002,BASE_IFOOD!A:A,1,0)&lt;&gt;"","Sim","Sim"),"Não")</f>
        <v>Sim</v>
      </c>
      <c r="J1002" t="str">
        <f>IF(COUNTIFS(BASE_CARDAPIO!F:F,"Sim",BASE_CARDAPIO!A:A,BASE_GEO!H1002)&gt;0,"Sim","Não")</f>
        <v>Não</v>
      </c>
      <c r="K1002" t="s">
        <v>35783</v>
      </c>
    </row>
    <row r="1003" spans="1:12">
      <c r="A1003" t="s">
        <v>30636</v>
      </c>
      <c r="B1003">
        <v>-23.716999999999999</v>
      </c>
      <c r="C1003">
        <v>-46.851752464599997</v>
      </c>
      <c r="D1003" t="s">
        <v>31884</v>
      </c>
      <c r="E1003" t="s">
        <v>30423</v>
      </c>
      <c r="F1003" t="s">
        <v>30424</v>
      </c>
      <c r="G1003" t="s">
        <v>31885</v>
      </c>
      <c r="H1003" s="7" t="s">
        <v>33582</v>
      </c>
      <c r="I1003" t="str">
        <f>IFERROR(IF(VLOOKUP(H1003,BASE_IFOOD!A:A,1,0)&lt;&gt;"","Sim","Sim"),"Não")</f>
        <v>Não</v>
      </c>
      <c r="J1003" t="str">
        <f>IF(COUNTIFS(BASE_CARDAPIO!F:F,"Sim",BASE_CARDAPIO!A:A,BASE_GEO!H1003)&gt;0,"Sim","Não")</f>
        <v>Não</v>
      </c>
      <c r="K1003" t="s">
        <v>36745</v>
      </c>
      <c r="L1003" t="s">
        <v>36363</v>
      </c>
    </row>
    <row r="1004" spans="1:12">
      <c r="A1004" t="s">
        <v>30485</v>
      </c>
      <c r="B1004">
        <v>-23.716999999999999</v>
      </c>
      <c r="C1004">
        <v>-46.8521456824</v>
      </c>
      <c r="D1004" t="s">
        <v>31886</v>
      </c>
      <c r="E1004" t="s">
        <v>30423</v>
      </c>
      <c r="F1004" t="s">
        <v>30424</v>
      </c>
      <c r="G1004" t="s">
        <v>25242</v>
      </c>
      <c r="H1004" s="10" t="s">
        <v>35044</v>
      </c>
      <c r="I1004" t="str">
        <f>IFERROR(IF(VLOOKUP(H1004,BASE_IFOOD!A:A,1,0)&lt;&gt;"","Sim","Sim"),"Não")</f>
        <v>Sim</v>
      </c>
      <c r="J1004" t="str">
        <f>IF(COUNTIFS(BASE_CARDAPIO!F:F,"Sim",BASE_CARDAPIO!A:A,BASE_GEO!H1004)&gt;0,"Sim","Não")</f>
        <v>Não</v>
      </c>
      <c r="K1004" t="s">
        <v>35783</v>
      </c>
    </row>
    <row r="1005" spans="1:12">
      <c r="A1005" t="s">
        <v>31887</v>
      </c>
      <c r="B1005">
        <v>-23.714659995200002</v>
      </c>
      <c r="C1005">
        <v>-46.846444135299997</v>
      </c>
      <c r="D1005" t="s">
        <v>31888</v>
      </c>
      <c r="E1005" t="s">
        <v>30423</v>
      </c>
      <c r="F1005" t="s">
        <v>30424</v>
      </c>
      <c r="G1005" t="s">
        <v>25364</v>
      </c>
      <c r="H1005" s="10" t="s">
        <v>35046</v>
      </c>
      <c r="I1005" t="str">
        <f>IFERROR(IF(VLOOKUP(H1005,BASE_IFOOD!A:A,1,0)&lt;&gt;"","Sim","Sim"),"Não")</f>
        <v>Sim</v>
      </c>
      <c r="J1005" t="str">
        <f>IF(COUNTIFS(BASE_CARDAPIO!F:F,"Sim",BASE_CARDAPIO!A:A,BASE_GEO!H1005)&gt;0,"Sim","Não")</f>
        <v>Não</v>
      </c>
      <c r="K1005" t="s">
        <v>35783</v>
      </c>
    </row>
    <row r="1006" spans="1:12">
      <c r="A1006" t="s">
        <v>31889</v>
      </c>
      <c r="B1006">
        <v>-23.716999999999999</v>
      </c>
      <c r="C1006">
        <v>-46.839268067500001</v>
      </c>
      <c r="D1006" t="s">
        <v>31890</v>
      </c>
      <c r="E1006" t="s">
        <v>30452</v>
      </c>
      <c r="F1006" t="s">
        <v>30453</v>
      </c>
      <c r="G1006" t="s">
        <v>25338</v>
      </c>
      <c r="H1006" s="10" t="s">
        <v>35049</v>
      </c>
      <c r="I1006" t="str">
        <f>IFERROR(IF(VLOOKUP(H1006,BASE_IFOOD!A:A,1,0)&lt;&gt;"","Sim","Sim"),"Não")</f>
        <v>Sim</v>
      </c>
      <c r="J1006" t="str">
        <f>IF(COUNTIFS(BASE_CARDAPIO!F:F,"Sim",BASE_CARDAPIO!A:A,BASE_GEO!H1006)&gt;0,"Sim","Não")</f>
        <v>Não</v>
      </c>
      <c r="K1006" t="s">
        <v>35783</v>
      </c>
    </row>
    <row r="1007" spans="1:12">
      <c r="A1007" t="s">
        <v>31588</v>
      </c>
      <c r="B1007">
        <v>-23.744816499999999</v>
      </c>
      <c r="C1007">
        <v>-46.809275499999998</v>
      </c>
      <c r="D1007" t="s">
        <v>31891</v>
      </c>
      <c r="E1007" t="s">
        <v>30447</v>
      </c>
      <c r="F1007" t="s">
        <v>30448</v>
      </c>
      <c r="G1007" t="s">
        <v>25352</v>
      </c>
      <c r="H1007" s="10" t="s">
        <v>35050</v>
      </c>
      <c r="I1007" t="str">
        <f>IFERROR(IF(VLOOKUP(H1007,BASE_IFOOD!A:A,1,0)&lt;&gt;"","Sim","Sim"),"Não")</f>
        <v>Sim</v>
      </c>
      <c r="J1007" t="str">
        <f>IF(COUNTIFS(BASE_CARDAPIO!F:F,"Sim",BASE_CARDAPIO!A:A,BASE_GEO!H1007)&gt;0,"Sim","Não")</f>
        <v>Não</v>
      </c>
      <c r="K1007" t="s">
        <v>35783</v>
      </c>
    </row>
    <row r="1008" spans="1:12">
      <c r="A1008" t="s">
        <v>31892</v>
      </c>
      <c r="B1008">
        <v>-23.719160007300001</v>
      </c>
      <c r="C1008">
        <v>-46.848999999999997</v>
      </c>
      <c r="D1008" t="s">
        <v>31893</v>
      </c>
      <c r="E1008" t="s">
        <v>30495</v>
      </c>
      <c r="F1008" t="s">
        <v>30496</v>
      </c>
      <c r="G1008" t="s">
        <v>25358</v>
      </c>
      <c r="H1008" s="10" t="s">
        <v>35052</v>
      </c>
      <c r="I1008" t="str">
        <f>IFERROR(IF(VLOOKUP(H1008,BASE_IFOOD!A:A,1,0)&lt;&gt;"","Sim","Sim"),"Não")</f>
        <v>Sim</v>
      </c>
      <c r="J1008" t="str">
        <f>IF(COUNTIFS(BASE_CARDAPIO!F:F,"Sim",BASE_CARDAPIO!A:A,BASE_GEO!H1008)&gt;0,"Sim","Não")</f>
        <v>Não</v>
      </c>
      <c r="K1008" t="s">
        <v>35783</v>
      </c>
    </row>
    <row r="1009" spans="1:12">
      <c r="A1009" t="s">
        <v>31433</v>
      </c>
      <c r="B1009">
        <v>-23.7155599994</v>
      </c>
      <c r="C1009">
        <v>-46.847427162700001</v>
      </c>
      <c r="D1009" t="s">
        <v>31894</v>
      </c>
      <c r="E1009" t="s">
        <v>30423</v>
      </c>
      <c r="F1009" t="s">
        <v>30424</v>
      </c>
      <c r="G1009" t="s">
        <v>25264</v>
      </c>
      <c r="H1009" s="10" t="s">
        <v>35055</v>
      </c>
      <c r="I1009" t="str">
        <f>IFERROR(IF(VLOOKUP(H1009,BASE_IFOOD!A:A,1,0)&lt;&gt;"","Sim","Sim"),"Não")</f>
        <v>Sim</v>
      </c>
      <c r="J1009" t="str">
        <f>IF(COUNTIFS(BASE_CARDAPIO!F:F,"Sim",BASE_CARDAPIO!A:A,BASE_GEO!H1009)&gt;0,"Sim","Não")</f>
        <v>Não</v>
      </c>
      <c r="K1009" t="s">
        <v>35783</v>
      </c>
    </row>
    <row r="1010" spans="1:12">
      <c r="A1010" t="s">
        <v>31249</v>
      </c>
      <c r="B1010">
        <v>-23.716459999000001</v>
      </c>
      <c r="C1010">
        <v>-46.849589814799998</v>
      </c>
      <c r="D1010" t="s">
        <v>31895</v>
      </c>
      <c r="E1010" t="s">
        <v>30471</v>
      </c>
      <c r="F1010" t="s">
        <v>30472</v>
      </c>
      <c r="G1010" t="s">
        <v>25316</v>
      </c>
      <c r="H1010" s="10" t="s">
        <v>35057</v>
      </c>
      <c r="I1010" t="str">
        <f>IFERROR(IF(VLOOKUP(H1010,BASE_IFOOD!A:A,1,0)&lt;&gt;"","Sim","Sim"),"Não")</f>
        <v>Sim</v>
      </c>
      <c r="J1010" t="str">
        <f>IF(COUNTIFS(BASE_CARDAPIO!F:F,"Sim",BASE_CARDAPIO!A:A,BASE_GEO!H1010)&gt;0,"Sim","Não")</f>
        <v>Não</v>
      </c>
      <c r="K1010" t="s">
        <v>35783</v>
      </c>
    </row>
    <row r="1011" spans="1:12">
      <c r="A1011" t="s">
        <v>30659</v>
      </c>
      <c r="B1011">
        <v>-23.716999999999999</v>
      </c>
      <c r="C1011">
        <v>-46.840939202400001</v>
      </c>
      <c r="D1011" t="s">
        <v>31359</v>
      </c>
      <c r="E1011" t="s">
        <v>30423</v>
      </c>
      <c r="F1011" t="s">
        <v>30424</v>
      </c>
      <c r="G1011" t="s">
        <v>16225</v>
      </c>
      <c r="H1011" s="10" t="s">
        <v>35060</v>
      </c>
      <c r="I1011" t="str">
        <f>IFERROR(IF(VLOOKUP(H1011,BASE_IFOOD!A:A,1,0)&lt;&gt;"","Sim","Sim"),"Não")</f>
        <v>Sim</v>
      </c>
      <c r="J1011" t="str">
        <f>IF(COUNTIFS(BASE_CARDAPIO!F:F,"Sim",BASE_CARDAPIO!A:A,BASE_GEO!H1011)&gt;0,"Sim","Não")</f>
        <v>Não</v>
      </c>
      <c r="K1011" t="s">
        <v>35783</v>
      </c>
    </row>
    <row r="1012" spans="1:12">
      <c r="A1012" t="s">
        <v>31896</v>
      </c>
      <c r="B1012">
        <v>-23.711959990899999</v>
      </c>
      <c r="C1012">
        <v>-46.854504937999998</v>
      </c>
      <c r="D1012" t="s">
        <v>31897</v>
      </c>
      <c r="E1012" t="s">
        <v>30423</v>
      </c>
      <c r="F1012" t="s">
        <v>30424</v>
      </c>
      <c r="G1012" t="s">
        <v>25302</v>
      </c>
      <c r="H1012" s="10" t="s">
        <v>35063</v>
      </c>
      <c r="I1012" t="str">
        <f>IFERROR(IF(VLOOKUP(H1012,BASE_IFOOD!A:A,1,0)&lt;&gt;"","Sim","Sim"),"Não")</f>
        <v>Sim</v>
      </c>
      <c r="J1012" t="str">
        <f>IF(COUNTIFS(BASE_CARDAPIO!F:F,"Sim",BASE_CARDAPIO!A:A,BASE_GEO!H1012)&gt;0,"Sim","Não")</f>
        <v>Não</v>
      </c>
      <c r="K1012" t="s">
        <v>35783</v>
      </c>
    </row>
    <row r="1013" spans="1:12">
      <c r="A1013" t="s">
        <v>31262</v>
      </c>
      <c r="B1013">
        <v>-23.706739990599999</v>
      </c>
      <c r="C1013">
        <v>-46.848999999999997</v>
      </c>
      <c r="D1013" t="s">
        <v>31898</v>
      </c>
      <c r="E1013" t="s">
        <v>30423</v>
      </c>
      <c r="F1013" t="s">
        <v>30424</v>
      </c>
      <c r="G1013" t="s">
        <v>20525</v>
      </c>
      <c r="H1013" s="10" t="s">
        <v>35066</v>
      </c>
      <c r="I1013" t="str">
        <f>IFERROR(IF(VLOOKUP(H1013,BASE_IFOOD!A:A,1,0)&lt;&gt;"","Sim","Sim"),"Não")</f>
        <v>Sim</v>
      </c>
      <c r="J1013" t="str">
        <f>IF(COUNTIFS(BASE_CARDAPIO!F:F,"Sim",BASE_CARDAPIO!A:A,BASE_GEO!H1013)&gt;0,"Sim","Não")</f>
        <v>Não</v>
      </c>
      <c r="K1013" t="s">
        <v>35783</v>
      </c>
    </row>
    <row r="1014" spans="1:12">
      <c r="A1014" t="s">
        <v>31899</v>
      </c>
      <c r="B1014">
        <v>-23.706739990599999</v>
      </c>
      <c r="C1014">
        <v>-46.848999999999997</v>
      </c>
      <c r="D1014" t="s">
        <v>31900</v>
      </c>
      <c r="E1014" t="s">
        <v>30447</v>
      </c>
      <c r="F1014" t="s">
        <v>30448</v>
      </c>
      <c r="G1014" t="s">
        <v>35070</v>
      </c>
      <c r="H1014" s="10" t="s">
        <v>35069</v>
      </c>
      <c r="I1014" t="str">
        <f>IFERROR(IF(VLOOKUP(H1014,BASE_IFOOD!A:A,1,0)&lt;&gt;"","Sim","Sim"),"Não")</f>
        <v>Sim</v>
      </c>
      <c r="J1014" t="str">
        <f>IF(COUNTIFS(BASE_CARDAPIO!F:F,"Sim",BASE_CARDAPIO!A:A,BASE_GEO!H1014)&gt;0,"Sim","Não")</f>
        <v>Não</v>
      </c>
      <c r="K1014" t="s">
        <v>35783</v>
      </c>
    </row>
    <row r="1015" spans="1:12">
      <c r="A1015" t="s">
        <v>30478</v>
      </c>
      <c r="B1015">
        <v>-23.709619997299999</v>
      </c>
      <c r="C1015">
        <v>-46.8409392095</v>
      </c>
      <c r="D1015" t="s">
        <v>31901</v>
      </c>
      <c r="E1015" t="s">
        <v>30495</v>
      </c>
      <c r="F1015" t="s">
        <v>30496</v>
      </c>
      <c r="G1015" t="s">
        <v>35074</v>
      </c>
      <c r="H1015" s="10" t="s">
        <v>35073</v>
      </c>
      <c r="I1015" t="str">
        <f>IFERROR(IF(VLOOKUP(H1015,BASE_IFOOD!A:A,1,0)&lt;&gt;"","Sim","Sim"),"Não")</f>
        <v>Sim</v>
      </c>
      <c r="J1015" t="str">
        <f>IF(COUNTIFS(BASE_CARDAPIO!F:F,"Sim",BASE_CARDAPIO!A:A,BASE_GEO!H1015)&gt;0,"Sim","Não")</f>
        <v>Não</v>
      </c>
      <c r="K1015" t="s">
        <v>35783</v>
      </c>
    </row>
    <row r="1016" spans="1:12">
      <c r="A1016" t="s">
        <v>4690</v>
      </c>
      <c r="B1016">
        <v>-23.724830001000001</v>
      </c>
      <c r="C1016">
        <v>-46.840447699899997</v>
      </c>
      <c r="D1016" t="s">
        <v>31902</v>
      </c>
      <c r="E1016" t="s">
        <v>30495</v>
      </c>
      <c r="F1016" t="s">
        <v>30496</v>
      </c>
      <c r="G1016" t="s">
        <v>25240</v>
      </c>
      <c r="H1016" s="10" t="s">
        <v>35077</v>
      </c>
      <c r="I1016" t="str">
        <f>IFERROR(IF(VLOOKUP(H1016,BASE_IFOOD!A:A,1,0)&lt;&gt;"","Sim","Sim"),"Não")</f>
        <v>Sim</v>
      </c>
      <c r="J1016" t="str">
        <f>IF(COUNTIFS(BASE_CARDAPIO!F:F,"Sim",BASE_CARDAPIO!A:A,BASE_GEO!H1016)&gt;0,"Sim","Não")</f>
        <v>Não</v>
      </c>
      <c r="K1016" t="s">
        <v>35783</v>
      </c>
    </row>
    <row r="1017" spans="1:12">
      <c r="A1017" t="s">
        <v>4743</v>
      </c>
      <c r="B1017">
        <v>-23.7115999978</v>
      </c>
      <c r="C1017">
        <v>-46.854898139600003</v>
      </c>
      <c r="D1017" t="s">
        <v>31903</v>
      </c>
      <c r="E1017" t="s">
        <v>30423</v>
      </c>
      <c r="F1017" t="s">
        <v>30424</v>
      </c>
      <c r="G1017" t="s">
        <v>25334</v>
      </c>
      <c r="H1017" s="10" t="s">
        <v>35078</v>
      </c>
      <c r="I1017" t="str">
        <f>IFERROR(IF(VLOOKUP(H1017,BASE_IFOOD!A:A,1,0)&lt;&gt;"","Sim","Sim"),"Não")</f>
        <v>Sim</v>
      </c>
      <c r="J1017" t="str">
        <f>IF(COUNTIFS(BASE_CARDAPIO!F:F,"Sim",BASE_CARDAPIO!A:A,BASE_GEO!H1017)&gt;0,"Sim","Não")</f>
        <v>Não</v>
      </c>
      <c r="K1017" t="s">
        <v>35783</v>
      </c>
    </row>
    <row r="1018" spans="1:12">
      <c r="A1018" t="s">
        <v>31904</v>
      </c>
      <c r="B1018">
        <v>-23.708989999</v>
      </c>
      <c r="C1018">
        <v>-46.840251095299998</v>
      </c>
      <c r="D1018" t="s">
        <v>31905</v>
      </c>
      <c r="E1018" t="s">
        <v>30447</v>
      </c>
      <c r="F1018" t="s">
        <v>30448</v>
      </c>
      <c r="G1018" t="s">
        <v>35082</v>
      </c>
      <c r="H1018" s="10" t="s">
        <v>35081</v>
      </c>
      <c r="I1018" t="str">
        <f>IFERROR(IF(VLOOKUP(H1018,BASE_IFOOD!A:A,1,0)&lt;&gt;"","Sim","Sim"),"Não")</f>
        <v>Sim</v>
      </c>
      <c r="J1018" t="str">
        <f>IF(COUNTIFS(BASE_CARDAPIO!F:F,"Sim",BASE_CARDAPIO!A:A,BASE_GEO!H1018)&gt;0,"Sim","Não")</f>
        <v>Não</v>
      </c>
      <c r="K1018" t="s">
        <v>35783</v>
      </c>
    </row>
    <row r="1019" spans="1:12">
      <c r="A1019" t="s">
        <v>4697</v>
      </c>
      <c r="B1019">
        <v>-23.716729994400001</v>
      </c>
      <c r="C1019">
        <v>-46.848999999999997</v>
      </c>
      <c r="D1019" t="s">
        <v>31906</v>
      </c>
      <c r="E1019" t="s">
        <v>30447</v>
      </c>
      <c r="F1019" t="s">
        <v>30448</v>
      </c>
      <c r="G1019" t="s">
        <v>31907</v>
      </c>
      <c r="H1019" s="7" t="s">
        <v>33583</v>
      </c>
      <c r="I1019" t="str">
        <f>IFERROR(IF(VLOOKUP(H1019,BASE_IFOOD!A:A,1,0)&lt;&gt;"","Sim","Sim"),"Não")</f>
        <v>Não</v>
      </c>
      <c r="J1019" t="str">
        <f>IF(COUNTIFS(BASE_CARDAPIO!F:F,"Sim",BASE_CARDAPIO!A:A,BASE_GEO!H1019)&gt;0,"Sim","Não")</f>
        <v>Não</v>
      </c>
      <c r="K1019" t="s">
        <v>36746</v>
      </c>
      <c r="L1019" t="s">
        <v>36747</v>
      </c>
    </row>
    <row r="1020" spans="1:12">
      <c r="A1020" t="s">
        <v>4818</v>
      </c>
      <c r="B1020">
        <v>-23.710069991099999</v>
      </c>
      <c r="C1020">
        <v>-46.841430714099999</v>
      </c>
      <c r="D1020" t="s">
        <v>31908</v>
      </c>
      <c r="E1020" t="s">
        <v>30423</v>
      </c>
      <c r="F1020" t="s">
        <v>30424</v>
      </c>
      <c r="G1020" t="s">
        <v>25350</v>
      </c>
      <c r="H1020" s="10" t="s">
        <v>35085</v>
      </c>
      <c r="I1020" t="str">
        <f>IFERROR(IF(VLOOKUP(H1020,BASE_IFOOD!A:A,1,0)&lt;&gt;"","Sim","Sim"),"Não")</f>
        <v>Sim</v>
      </c>
      <c r="J1020" t="str">
        <f>IF(COUNTIFS(BASE_CARDAPIO!F:F,"Sim",BASE_CARDAPIO!A:A,BASE_GEO!H1020)&gt;0,"Sim","Não")</f>
        <v>Não</v>
      </c>
      <c r="K1020" t="s">
        <v>35783</v>
      </c>
    </row>
    <row r="1021" spans="1:12">
      <c r="A1021" t="s">
        <v>4805</v>
      </c>
      <c r="B1021">
        <v>-23.714479990899999</v>
      </c>
      <c r="C1021">
        <v>-46.848999999999997</v>
      </c>
      <c r="D1021" t="s">
        <v>4804</v>
      </c>
      <c r="E1021" t="s">
        <v>30471</v>
      </c>
      <c r="F1021" t="s">
        <v>30472</v>
      </c>
      <c r="G1021" t="s">
        <v>34648</v>
      </c>
      <c r="H1021" s="7" t="s">
        <v>26706</v>
      </c>
      <c r="I1021" t="str">
        <f>IFERROR(IF(VLOOKUP(H1021,BASE_IFOOD!A:A,1,0)&lt;&gt;"","Sim","Sim"),"Não")</f>
        <v>Não</v>
      </c>
      <c r="J1021" t="str">
        <f>IF(COUNTIFS(BASE_CARDAPIO!F:F,"Sim",BASE_CARDAPIO!A:A,BASE_GEO!H1021)&gt;0,"Sim","Não")</f>
        <v>Não</v>
      </c>
      <c r="K1021" t="s">
        <v>36748</v>
      </c>
      <c r="L1021" t="s">
        <v>36749</v>
      </c>
    </row>
    <row r="1022" spans="1:12">
      <c r="A1022" t="s">
        <v>30812</v>
      </c>
      <c r="B1022">
        <v>-23.716999999999999</v>
      </c>
      <c r="C1022">
        <v>-46.855586258000002</v>
      </c>
      <c r="D1022" t="s">
        <v>31909</v>
      </c>
      <c r="E1022" t="s">
        <v>30441</v>
      </c>
      <c r="F1022" t="s">
        <v>30442</v>
      </c>
      <c r="G1022" t="s">
        <v>25360</v>
      </c>
      <c r="H1022" s="10" t="s">
        <v>35088</v>
      </c>
      <c r="I1022" t="str">
        <f>IFERROR(IF(VLOOKUP(H1022,BASE_IFOOD!A:A,1,0)&lt;&gt;"","Sim","Sim"),"Não")</f>
        <v>Sim</v>
      </c>
      <c r="J1022" t="str">
        <f>IF(COUNTIFS(BASE_CARDAPIO!F:F,"Sim",BASE_CARDAPIO!A:A,BASE_GEO!H1022)&gt;0,"Sim","Não")</f>
        <v>Não</v>
      </c>
      <c r="K1022" t="s">
        <v>35783</v>
      </c>
    </row>
    <row r="1023" spans="1:12">
      <c r="A1023" t="s">
        <v>30582</v>
      </c>
      <c r="B1023">
        <v>-23.710339993600002</v>
      </c>
      <c r="C1023">
        <v>-46.856274376199998</v>
      </c>
      <c r="D1023" t="s">
        <v>31910</v>
      </c>
      <c r="E1023" t="s">
        <v>30495</v>
      </c>
      <c r="F1023" t="s">
        <v>30496</v>
      </c>
      <c r="G1023" t="s">
        <v>25328</v>
      </c>
      <c r="H1023" s="10" t="s">
        <v>35091</v>
      </c>
      <c r="I1023" t="str">
        <f>IFERROR(IF(VLOOKUP(H1023,BASE_IFOOD!A:A,1,0)&lt;&gt;"","Sim","Sim"),"Não")</f>
        <v>Sim</v>
      </c>
      <c r="J1023" t="str">
        <f>IF(COUNTIFS(BASE_CARDAPIO!F:F,"Sim",BASE_CARDAPIO!A:A,BASE_GEO!H1023)&gt;0,"Sim","Não")</f>
        <v>Não</v>
      </c>
      <c r="K1023" t="s">
        <v>35783</v>
      </c>
    </row>
    <row r="1024" spans="1:12">
      <c r="A1024" t="s">
        <v>31127</v>
      </c>
      <c r="B1024">
        <v>-23.719610000900001</v>
      </c>
      <c r="C1024">
        <v>-46.8461492327</v>
      </c>
      <c r="D1024" t="s">
        <v>31911</v>
      </c>
      <c r="E1024" t="s">
        <v>30471</v>
      </c>
      <c r="F1024" t="s">
        <v>30472</v>
      </c>
      <c r="G1024" t="s">
        <v>16291</v>
      </c>
      <c r="H1024" s="10" t="s">
        <v>35094</v>
      </c>
      <c r="I1024" t="str">
        <f>IFERROR(IF(VLOOKUP(H1024,BASE_IFOOD!A:A,1,0)&lt;&gt;"","Sim","Sim"),"Não")</f>
        <v>Sim</v>
      </c>
      <c r="J1024" t="str">
        <f>IF(COUNTIFS(BASE_CARDAPIO!F:F,"Sim",BASE_CARDAPIO!A:A,BASE_GEO!H1024)&gt;0,"Sim","Não")</f>
        <v>Não</v>
      </c>
      <c r="K1024" t="s">
        <v>35783</v>
      </c>
    </row>
    <row r="1025" spans="1:12">
      <c r="A1025" t="s">
        <v>30478</v>
      </c>
      <c r="B1025">
        <v>-23.709619997299999</v>
      </c>
      <c r="C1025">
        <v>-46.8409392095</v>
      </c>
      <c r="D1025" t="s">
        <v>31912</v>
      </c>
      <c r="E1025" t="s">
        <v>30495</v>
      </c>
      <c r="F1025" t="s">
        <v>30496</v>
      </c>
      <c r="G1025" t="s">
        <v>31913</v>
      </c>
      <c r="H1025" s="7" t="s">
        <v>33584</v>
      </c>
      <c r="I1025" t="str">
        <f>IFERROR(IF(VLOOKUP(H1025,BASE_IFOOD!A:A,1,0)&lt;&gt;"","Sim","Sim"),"Não")</f>
        <v>Não</v>
      </c>
      <c r="J1025" t="str">
        <f>IF(COUNTIFS(BASE_CARDAPIO!F:F,"Sim",BASE_CARDAPIO!A:A,BASE_GEO!H1025)&gt;0,"Sim","Não")</f>
        <v>Não</v>
      </c>
      <c r="K1025" t="s">
        <v>36750</v>
      </c>
      <c r="L1025" t="s">
        <v>36751</v>
      </c>
    </row>
    <row r="1026" spans="1:12">
      <c r="A1026" t="s">
        <v>4736</v>
      </c>
      <c r="B1026">
        <v>-23.723210007799999</v>
      </c>
      <c r="C1026">
        <v>-46.855782866399998</v>
      </c>
      <c r="D1026" t="s">
        <v>31753</v>
      </c>
      <c r="E1026" t="s">
        <v>30441</v>
      </c>
      <c r="F1026" t="s">
        <v>30442</v>
      </c>
      <c r="G1026" t="s">
        <v>31914</v>
      </c>
      <c r="H1026" s="7" t="s">
        <v>33585</v>
      </c>
      <c r="I1026" t="str">
        <f>IFERROR(IF(VLOOKUP(H1026,BASE_IFOOD!A:A,1,0)&lt;&gt;"","Sim","Sim"),"Não")</f>
        <v>Não</v>
      </c>
      <c r="J1026" t="str">
        <f>IF(COUNTIFS(BASE_CARDAPIO!F:F,"Sim",BASE_CARDAPIO!A:A,BASE_GEO!H1026)&gt;0,"Sim","Não")</f>
        <v>Não</v>
      </c>
      <c r="K1026" t="s">
        <v>36752</v>
      </c>
      <c r="L1026" t="s">
        <v>36753</v>
      </c>
    </row>
    <row r="1027" spans="1:12">
      <c r="A1027" t="s">
        <v>31915</v>
      </c>
      <c r="B1027">
        <v>-23.712949993500001</v>
      </c>
      <c r="C1027">
        <v>-46.848999999999997</v>
      </c>
      <c r="D1027" t="s">
        <v>31916</v>
      </c>
      <c r="E1027" t="s">
        <v>30471</v>
      </c>
      <c r="F1027" t="s">
        <v>30472</v>
      </c>
      <c r="G1027" t="s">
        <v>25247</v>
      </c>
      <c r="H1027" s="10" t="s">
        <v>33275</v>
      </c>
      <c r="I1027" t="str">
        <f>IFERROR(IF(VLOOKUP(H1027,BASE_IFOOD!A:A,1,0)&lt;&gt;"","Sim","Sim"),"Não")</f>
        <v>Sim</v>
      </c>
      <c r="J1027" t="str">
        <f>IF(COUNTIFS(BASE_CARDAPIO!F:F,"Sim",BASE_CARDAPIO!A:A,BASE_GEO!H1027)&gt;0,"Sim","Não")</f>
        <v>Não</v>
      </c>
      <c r="K1027" t="s">
        <v>36754</v>
      </c>
      <c r="L1027" t="s">
        <v>36755</v>
      </c>
    </row>
    <row r="1028" spans="1:12">
      <c r="A1028" t="s">
        <v>30763</v>
      </c>
      <c r="B1028">
        <v>-23.716999999999999</v>
      </c>
      <c r="C1028">
        <v>-46.846345835900003</v>
      </c>
      <c r="D1028" t="s">
        <v>31917</v>
      </c>
      <c r="E1028" t="s">
        <v>30423</v>
      </c>
      <c r="F1028" t="s">
        <v>30424</v>
      </c>
      <c r="G1028" t="s">
        <v>25272</v>
      </c>
      <c r="H1028" s="10" t="s">
        <v>35100</v>
      </c>
      <c r="I1028" t="str">
        <f>IFERROR(IF(VLOOKUP(H1028,BASE_IFOOD!A:A,1,0)&lt;&gt;"","Sim","Sim"),"Não")</f>
        <v>Sim</v>
      </c>
      <c r="J1028" t="str">
        <f>IF(COUNTIFS(BASE_CARDAPIO!F:F,"Sim",BASE_CARDAPIO!A:A,BASE_GEO!H1028)&gt;0,"Sim","Não")</f>
        <v>Não</v>
      </c>
      <c r="K1028" t="s">
        <v>35783</v>
      </c>
    </row>
    <row r="1029" spans="1:12">
      <c r="A1029" t="s">
        <v>31408</v>
      </c>
      <c r="B1029">
        <v>-23.7249200061</v>
      </c>
      <c r="C1029">
        <v>-46.857650608</v>
      </c>
      <c r="D1029" t="s">
        <v>31918</v>
      </c>
      <c r="E1029" t="s">
        <v>30471</v>
      </c>
      <c r="F1029" t="s">
        <v>30472</v>
      </c>
      <c r="G1029" t="s">
        <v>25322</v>
      </c>
      <c r="H1029" s="10" t="s">
        <v>35103</v>
      </c>
      <c r="I1029" t="str">
        <f>IFERROR(IF(VLOOKUP(H1029,BASE_IFOOD!A:A,1,0)&lt;&gt;"","Sim","Sim"),"Não")</f>
        <v>Sim</v>
      </c>
      <c r="J1029" t="str">
        <f>IF(COUNTIFS(BASE_CARDAPIO!F:F,"Sim",BASE_CARDAPIO!A:A,BASE_GEO!H1029)&gt;0,"Sim","Não")</f>
        <v>Não</v>
      </c>
      <c r="K1029" t="s">
        <v>35783</v>
      </c>
    </row>
    <row r="1030" spans="1:12">
      <c r="A1030" t="s">
        <v>30800</v>
      </c>
      <c r="B1030">
        <v>-23.713039993300001</v>
      </c>
      <c r="C1030">
        <v>-46.8446746921</v>
      </c>
      <c r="D1030" t="s">
        <v>31919</v>
      </c>
      <c r="E1030" t="s">
        <v>30423</v>
      </c>
      <c r="F1030" t="s">
        <v>30424</v>
      </c>
      <c r="G1030" t="s">
        <v>25256</v>
      </c>
      <c r="H1030" s="10" t="s">
        <v>35105</v>
      </c>
      <c r="I1030" t="str">
        <f>IFERROR(IF(VLOOKUP(H1030,BASE_IFOOD!A:A,1,0)&lt;&gt;"","Sim","Sim"),"Não")</f>
        <v>Sim</v>
      </c>
      <c r="J1030" t="str">
        <f>IF(COUNTIFS(BASE_CARDAPIO!F:F,"Sim",BASE_CARDAPIO!A:A,BASE_GEO!H1030)&gt;0,"Sim","Não")</f>
        <v>Não</v>
      </c>
      <c r="K1030" t="s">
        <v>35783</v>
      </c>
    </row>
    <row r="1031" spans="1:12">
      <c r="A1031" t="s">
        <v>4814</v>
      </c>
      <c r="B1031">
        <v>-23.720960002799998</v>
      </c>
      <c r="C1031">
        <v>-46.853325303799998</v>
      </c>
      <c r="D1031" t="s">
        <v>31490</v>
      </c>
      <c r="E1031" t="s">
        <v>30428</v>
      </c>
      <c r="F1031" t="s">
        <v>30429</v>
      </c>
      <c r="G1031" t="s">
        <v>25276</v>
      </c>
      <c r="H1031" s="10" t="s">
        <v>35107</v>
      </c>
      <c r="I1031" t="str">
        <f>IFERROR(IF(VLOOKUP(H1031,BASE_IFOOD!A:A,1,0)&lt;&gt;"","Sim","Sim"),"Não")</f>
        <v>Sim</v>
      </c>
      <c r="J1031" t="str">
        <f>IF(COUNTIFS(BASE_CARDAPIO!F:F,"Sim",BASE_CARDAPIO!A:A,BASE_GEO!H1031)&gt;0,"Sim","Não")</f>
        <v>Não</v>
      </c>
      <c r="K1031" t="s">
        <v>35783</v>
      </c>
    </row>
    <row r="1032" spans="1:12">
      <c r="A1032" t="s">
        <v>31920</v>
      </c>
      <c r="B1032">
        <v>-23.716999999999999</v>
      </c>
      <c r="C1032">
        <v>-46.856962487200001</v>
      </c>
      <c r="D1032" t="s">
        <v>31921</v>
      </c>
      <c r="E1032" t="s">
        <v>30452</v>
      </c>
      <c r="F1032" t="s">
        <v>30453</v>
      </c>
      <c r="G1032" t="s">
        <v>16229</v>
      </c>
      <c r="H1032" s="10" t="s">
        <v>35109</v>
      </c>
      <c r="I1032" t="str">
        <f>IFERROR(IF(VLOOKUP(H1032,BASE_IFOOD!A:A,1,0)&lt;&gt;"","Sim","Sim"),"Não")</f>
        <v>Sim</v>
      </c>
      <c r="J1032" t="str">
        <f>IF(COUNTIFS(BASE_CARDAPIO!F:F,"Sim",BASE_CARDAPIO!A:A,BASE_GEO!H1032)&gt;0,"Sim","Não")</f>
        <v>Não</v>
      </c>
      <c r="K1032" t="s">
        <v>35783</v>
      </c>
    </row>
    <row r="1033" spans="1:12">
      <c r="A1033" t="s">
        <v>31922</v>
      </c>
      <c r="B1033">
        <v>-23.7247400097</v>
      </c>
      <c r="C1033">
        <v>-46.848999999999997</v>
      </c>
      <c r="D1033" t="s">
        <v>31923</v>
      </c>
      <c r="E1033" t="s">
        <v>30471</v>
      </c>
      <c r="F1033" t="s">
        <v>30472</v>
      </c>
      <c r="G1033" t="s">
        <v>25236</v>
      </c>
      <c r="H1033" s="10" t="s">
        <v>35112</v>
      </c>
      <c r="I1033" t="str">
        <f>IFERROR(IF(VLOOKUP(H1033,BASE_IFOOD!A:A,1,0)&lt;&gt;"","Sim","Sim"),"Não")</f>
        <v>Sim</v>
      </c>
      <c r="J1033" t="str">
        <f>IF(COUNTIFS(BASE_CARDAPIO!F:F,"Sim",BASE_CARDAPIO!A:A,BASE_GEO!H1033)&gt;0,"Sim","Não")</f>
        <v>Não</v>
      </c>
      <c r="K1033" t="s">
        <v>35783</v>
      </c>
    </row>
    <row r="1034" spans="1:12">
      <c r="A1034" t="s">
        <v>30712</v>
      </c>
      <c r="B1034">
        <v>-23.7077217</v>
      </c>
      <c r="C1034">
        <v>-46.832857400000002</v>
      </c>
      <c r="D1034" t="s">
        <v>31924</v>
      </c>
      <c r="E1034" t="s">
        <v>30423</v>
      </c>
      <c r="F1034" t="s">
        <v>30424</v>
      </c>
      <c r="G1034" t="s">
        <v>34678</v>
      </c>
      <c r="H1034" s="7" t="s">
        <v>33586</v>
      </c>
      <c r="I1034" t="str">
        <f>IFERROR(IF(VLOOKUP(H1034,BASE_IFOOD!A:A,1,0)&lt;&gt;"","Sim","Sim"),"Não")</f>
        <v>Sim</v>
      </c>
      <c r="J1034" t="str">
        <f>IF(COUNTIFS(BASE_CARDAPIO!F:F,"Sim",BASE_CARDAPIO!A:A,BASE_GEO!H1034)&gt;0,"Sim","Não")</f>
        <v>Não</v>
      </c>
      <c r="K1034" t="s">
        <v>36756</v>
      </c>
      <c r="L1034" t="s">
        <v>36757</v>
      </c>
    </row>
    <row r="1035" spans="1:12">
      <c r="A1035" t="s">
        <v>31386</v>
      </c>
      <c r="B1035">
        <v>-23.7169099971</v>
      </c>
      <c r="C1035">
        <v>-46.8489016945</v>
      </c>
      <c r="D1035" t="s">
        <v>31925</v>
      </c>
      <c r="E1035" t="s">
        <v>30423</v>
      </c>
      <c r="F1035" t="s">
        <v>30424</v>
      </c>
      <c r="G1035" t="s">
        <v>25238</v>
      </c>
      <c r="H1035" s="10" t="s">
        <v>35115</v>
      </c>
      <c r="I1035" t="str">
        <f>IFERROR(IF(VLOOKUP(H1035,BASE_IFOOD!A:A,1,0)&lt;&gt;"","Sim","Sim"),"Não")</f>
        <v>Sim</v>
      </c>
      <c r="J1035" t="str">
        <f>IF(COUNTIFS(BASE_CARDAPIO!F:F,"Sim",BASE_CARDAPIO!A:A,BASE_GEO!H1035)&gt;0,"Sim","Não")</f>
        <v>Não</v>
      </c>
      <c r="K1035" t="s">
        <v>35783</v>
      </c>
    </row>
    <row r="1036" spans="1:12">
      <c r="A1036" t="s">
        <v>31926</v>
      </c>
      <c r="B1036">
        <v>-23.714119995699999</v>
      </c>
      <c r="C1036">
        <v>-46.848999999999997</v>
      </c>
      <c r="D1036" t="s">
        <v>31927</v>
      </c>
      <c r="E1036" t="s">
        <v>30447</v>
      </c>
      <c r="F1036" t="s">
        <v>30448</v>
      </c>
      <c r="G1036" t="s">
        <v>31928</v>
      </c>
      <c r="H1036" s="7" t="s">
        <v>33587</v>
      </c>
      <c r="I1036" t="str">
        <f>IFERROR(IF(VLOOKUP(H1036,BASE_IFOOD!A:A,1,0)&lt;&gt;"","Sim","Sim"),"Não")</f>
        <v>Não</v>
      </c>
      <c r="J1036" t="str">
        <f>IF(COUNTIFS(BASE_CARDAPIO!F:F,"Sim",BASE_CARDAPIO!A:A,BASE_GEO!H1036)&gt;0,"Sim","Não")</f>
        <v>Não</v>
      </c>
      <c r="K1036" t="s">
        <v>36758</v>
      </c>
      <c r="L1036" t="s">
        <v>36759</v>
      </c>
    </row>
    <row r="1037" spans="1:12">
      <c r="A1037" t="s">
        <v>31179</v>
      </c>
      <c r="B1037">
        <v>-23.716999999999999</v>
      </c>
      <c r="C1037">
        <v>-46.857060791499997</v>
      </c>
      <c r="D1037" t="s">
        <v>31929</v>
      </c>
      <c r="E1037" t="s">
        <v>30423</v>
      </c>
      <c r="F1037" t="s">
        <v>30424</v>
      </c>
      <c r="G1037" t="s">
        <v>25221</v>
      </c>
      <c r="H1037" s="10" t="s">
        <v>35118</v>
      </c>
      <c r="I1037" t="str">
        <f>IFERROR(IF(VLOOKUP(H1037,BASE_IFOOD!A:A,1,0)&lt;&gt;"","Sim","Sim"),"Não")</f>
        <v>Sim</v>
      </c>
      <c r="J1037" t="str">
        <f>IF(COUNTIFS(BASE_CARDAPIO!F:F,"Sim",BASE_CARDAPIO!A:A,BASE_GEO!H1037)&gt;0,"Sim","Não")</f>
        <v>Não</v>
      </c>
      <c r="K1037" t="s">
        <v>35783</v>
      </c>
    </row>
    <row r="1038" spans="1:12">
      <c r="A1038" t="s">
        <v>4705</v>
      </c>
      <c r="B1038">
        <v>-23.716999999999999</v>
      </c>
      <c r="C1038">
        <v>-46.855291349399998</v>
      </c>
      <c r="D1038" t="s">
        <v>31930</v>
      </c>
      <c r="E1038" t="s">
        <v>30452</v>
      </c>
      <c r="F1038" t="s">
        <v>30453</v>
      </c>
      <c r="G1038" t="s">
        <v>34679</v>
      </c>
      <c r="H1038" s="7" t="s">
        <v>3791</v>
      </c>
      <c r="I1038" t="str">
        <f>IFERROR(IF(VLOOKUP(H1038,BASE_IFOOD!A:A,1,0)&lt;&gt;"","Sim","Sim"),"Não")</f>
        <v>Sim</v>
      </c>
      <c r="J1038" t="str">
        <f>IF(COUNTIFS(BASE_CARDAPIO!F:F,"Sim",BASE_CARDAPIO!A:A,BASE_GEO!H1038)&gt;0,"Sim","Não")</f>
        <v>Sim</v>
      </c>
      <c r="K1038" t="s">
        <v>36760</v>
      </c>
      <c r="L1038" t="s">
        <v>36761</v>
      </c>
    </row>
    <row r="1039" spans="1:12">
      <c r="A1039" t="s">
        <v>30500</v>
      </c>
      <c r="B1039">
        <v>-23.716999999999999</v>
      </c>
      <c r="C1039">
        <v>-46.854013420000001</v>
      </c>
      <c r="D1039" t="s">
        <v>31931</v>
      </c>
      <c r="E1039" t="s">
        <v>30471</v>
      </c>
      <c r="F1039" t="s">
        <v>30472</v>
      </c>
      <c r="G1039" t="s">
        <v>16233</v>
      </c>
      <c r="H1039" s="10" t="s">
        <v>35120</v>
      </c>
      <c r="I1039" t="str">
        <f>IFERROR(IF(VLOOKUP(H1039,BASE_IFOOD!A:A,1,0)&lt;&gt;"","Sim","Sim"),"Não")</f>
        <v>Sim</v>
      </c>
      <c r="J1039" t="str">
        <f>IF(COUNTIFS(BASE_CARDAPIO!F:F,"Sim",BASE_CARDAPIO!A:A,BASE_GEO!H1039)&gt;0,"Sim","Não")</f>
        <v>Não</v>
      </c>
      <c r="K1039" t="s">
        <v>35783</v>
      </c>
    </row>
    <row r="1040" spans="1:12">
      <c r="A1040" t="s">
        <v>31932</v>
      </c>
      <c r="B1040">
        <v>-23.7175400038</v>
      </c>
      <c r="C1040">
        <v>-46.849589817899997</v>
      </c>
      <c r="D1040" t="s">
        <v>31933</v>
      </c>
      <c r="E1040" t="s">
        <v>30471</v>
      </c>
      <c r="F1040" t="s">
        <v>30472</v>
      </c>
      <c r="G1040" t="s">
        <v>25215</v>
      </c>
      <c r="H1040" s="10" t="s">
        <v>35122</v>
      </c>
      <c r="I1040" t="str">
        <f>IFERROR(IF(VLOOKUP(H1040,BASE_IFOOD!A:A,1,0)&lt;&gt;"","Sim","Sim"),"Não")</f>
        <v>Sim</v>
      </c>
      <c r="J1040" t="str">
        <f>IF(COUNTIFS(BASE_CARDAPIO!F:F,"Sim",BASE_CARDAPIO!A:A,BASE_GEO!H1040)&gt;0,"Sim","Não")</f>
        <v>Não</v>
      </c>
      <c r="K1040" t="s">
        <v>35783</v>
      </c>
    </row>
    <row r="1041" spans="1:12">
      <c r="A1041" t="s">
        <v>31896</v>
      </c>
      <c r="B1041">
        <v>-23.711959990899999</v>
      </c>
      <c r="C1041">
        <v>-46.854504937999998</v>
      </c>
      <c r="D1041" t="s">
        <v>31934</v>
      </c>
      <c r="E1041" t="s">
        <v>30447</v>
      </c>
      <c r="F1041" t="s">
        <v>30448</v>
      </c>
      <c r="G1041" t="s">
        <v>25231</v>
      </c>
      <c r="H1041" s="10" t="s">
        <v>35125</v>
      </c>
      <c r="I1041" t="str">
        <f>IFERROR(IF(VLOOKUP(H1041,BASE_IFOOD!A:A,1,0)&lt;&gt;"","Sim","Sim"),"Não")</f>
        <v>Sim</v>
      </c>
      <c r="J1041" t="str">
        <f>IF(COUNTIFS(BASE_CARDAPIO!F:F,"Sim",BASE_CARDAPIO!A:A,BASE_GEO!H1041)&gt;0,"Sim","Não")</f>
        <v>Não</v>
      </c>
      <c r="K1041" t="s">
        <v>35783</v>
      </c>
    </row>
    <row r="1042" spans="1:12">
      <c r="A1042" t="s">
        <v>31935</v>
      </c>
      <c r="B1042">
        <v>-23.712859996500001</v>
      </c>
      <c r="C1042">
        <v>-46.853521909000001</v>
      </c>
      <c r="D1042" t="s">
        <v>31936</v>
      </c>
      <c r="E1042" t="s">
        <v>30452</v>
      </c>
      <c r="F1042" t="s">
        <v>30453</v>
      </c>
      <c r="G1042" t="s">
        <v>34680</v>
      </c>
      <c r="H1042" s="7" t="s">
        <v>26954</v>
      </c>
      <c r="I1042" t="str">
        <f>IFERROR(IF(VLOOKUP(H1042,BASE_IFOOD!A:A,1,0)&lt;&gt;"","Sim","Sim"),"Não")</f>
        <v>Sim</v>
      </c>
      <c r="J1042" t="str">
        <f>IF(COUNTIFS(BASE_CARDAPIO!F:F,"Sim",BASE_CARDAPIO!A:A,BASE_GEO!H1042)&gt;0,"Sim","Não")</f>
        <v>Não</v>
      </c>
      <c r="K1042" t="s">
        <v>36762</v>
      </c>
      <c r="L1042" t="s">
        <v>36763</v>
      </c>
    </row>
    <row r="1043" spans="1:12">
      <c r="A1043" t="s">
        <v>4697</v>
      </c>
      <c r="B1043">
        <v>-23.716729994400001</v>
      </c>
      <c r="C1043">
        <v>-46.848999999999997</v>
      </c>
      <c r="D1043" t="s">
        <v>30527</v>
      </c>
      <c r="E1043" t="s">
        <v>30423</v>
      </c>
      <c r="F1043" t="s">
        <v>30424</v>
      </c>
      <c r="G1043" t="s">
        <v>25294</v>
      </c>
      <c r="H1043" s="10" t="s">
        <v>35126</v>
      </c>
      <c r="I1043" t="str">
        <f>IFERROR(IF(VLOOKUP(H1043,BASE_IFOOD!A:A,1,0)&lt;&gt;"","Sim","Sim"),"Não")</f>
        <v>Sim</v>
      </c>
      <c r="J1043" t="str">
        <f>IF(COUNTIFS(BASE_CARDAPIO!F:F,"Sim",BASE_CARDAPIO!A:A,BASE_GEO!H1043)&gt;0,"Sim","Não")</f>
        <v>Não</v>
      </c>
      <c r="K1043" t="s">
        <v>35783</v>
      </c>
    </row>
    <row r="1044" spans="1:12">
      <c r="A1044" t="s">
        <v>4697</v>
      </c>
      <c r="B1044">
        <v>-23.716729994400001</v>
      </c>
      <c r="C1044">
        <v>-46.848999999999997</v>
      </c>
      <c r="D1044" t="s">
        <v>30527</v>
      </c>
      <c r="E1044" t="s">
        <v>30423</v>
      </c>
      <c r="F1044" t="s">
        <v>30424</v>
      </c>
      <c r="G1044" t="s">
        <v>31937</v>
      </c>
      <c r="H1044" s="7" t="s">
        <v>33588</v>
      </c>
      <c r="I1044" t="str">
        <f>IFERROR(IF(VLOOKUP(H1044,BASE_IFOOD!A:A,1,0)&lt;&gt;"","Sim","Sim"),"Não")</f>
        <v>Não</v>
      </c>
      <c r="J1044" t="str">
        <f>IF(COUNTIFS(BASE_CARDAPIO!F:F,"Sim",BASE_CARDAPIO!A:A,BASE_GEO!H1044)&gt;0,"Sim","Não")</f>
        <v>Não</v>
      </c>
      <c r="K1044" t="s">
        <v>36764</v>
      </c>
      <c r="L1044" t="s">
        <v>36765</v>
      </c>
    </row>
    <row r="1045" spans="1:12">
      <c r="A1045" t="s">
        <v>31938</v>
      </c>
      <c r="B1045">
        <v>-23.707459998899999</v>
      </c>
      <c r="C1045">
        <v>-46.848999999999997</v>
      </c>
      <c r="D1045" t="s">
        <v>31939</v>
      </c>
      <c r="E1045" t="s">
        <v>30441</v>
      </c>
      <c r="F1045" t="s">
        <v>30442</v>
      </c>
      <c r="G1045" t="s">
        <v>25227</v>
      </c>
      <c r="H1045" s="10" t="s">
        <v>35128</v>
      </c>
      <c r="I1045" t="str">
        <f>IFERROR(IF(VLOOKUP(H1045,BASE_IFOOD!A:A,1,0)&lt;&gt;"","Sim","Sim"),"Não")</f>
        <v>Sim</v>
      </c>
      <c r="J1045" t="str">
        <f>IF(COUNTIFS(BASE_CARDAPIO!F:F,"Sim",BASE_CARDAPIO!A:A,BASE_GEO!H1045)&gt;0,"Sim","Não")</f>
        <v>Não</v>
      </c>
      <c r="K1045" t="s">
        <v>35783</v>
      </c>
    </row>
    <row r="1046" spans="1:12">
      <c r="A1046" t="s">
        <v>4722</v>
      </c>
      <c r="B1046">
        <v>-23.716999999999999</v>
      </c>
      <c r="C1046">
        <v>-46.846837341899999</v>
      </c>
      <c r="D1046" t="s">
        <v>31940</v>
      </c>
      <c r="E1046" t="s">
        <v>30423</v>
      </c>
      <c r="F1046" t="s">
        <v>30424</v>
      </c>
      <c r="H1046" s="7" t="s">
        <v>33589</v>
      </c>
      <c r="I1046" t="str">
        <f>IFERROR(IF(VLOOKUP(H1046,BASE_IFOOD!A:A,1,0)&lt;&gt;"","Sim","Sim"),"Não")</f>
        <v>Não</v>
      </c>
      <c r="J1046" t="str">
        <f>IF(COUNTIFS(BASE_CARDAPIO!F:F,"Sim",BASE_CARDAPIO!A:A,BASE_GEO!H1046)&gt;0,"Sim","Não")</f>
        <v>Não</v>
      </c>
      <c r="K1046" t="s">
        <v>35858</v>
      </c>
      <c r="L1046" t="s">
        <v>36766</v>
      </c>
    </row>
    <row r="1047" spans="1:12">
      <c r="A1047" t="s">
        <v>31941</v>
      </c>
      <c r="B1047">
        <v>-23.727710005100001</v>
      </c>
      <c r="C1047">
        <v>-46.837302022199999</v>
      </c>
      <c r="D1047" t="s">
        <v>31942</v>
      </c>
      <c r="E1047" t="s">
        <v>30423</v>
      </c>
      <c r="F1047" t="s">
        <v>30424</v>
      </c>
      <c r="H1047" s="7" t="s">
        <v>33590</v>
      </c>
      <c r="I1047" t="str">
        <f>IFERROR(IF(VLOOKUP(H1047,BASE_IFOOD!A:A,1,0)&lt;&gt;"","Sim","Sim"),"Não")</f>
        <v>Não</v>
      </c>
      <c r="J1047" t="str">
        <f>IF(COUNTIFS(BASE_CARDAPIO!F:F,"Sim",BASE_CARDAPIO!A:A,BASE_GEO!H1047)&gt;0,"Sim","Não")</f>
        <v>Não</v>
      </c>
      <c r="K1047" t="s">
        <v>36767</v>
      </c>
      <c r="L1047" t="s">
        <v>36768</v>
      </c>
    </row>
    <row r="1048" spans="1:12">
      <c r="A1048" t="s">
        <v>30464</v>
      </c>
      <c r="B1048">
        <v>-23.716909999799999</v>
      </c>
      <c r="C1048">
        <v>-46.848999999999997</v>
      </c>
      <c r="D1048" t="s">
        <v>31943</v>
      </c>
      <c r="E1048" t="s">
        <v>30447</v>
      </c>
      <c r="F1048" t="s">
        <v>30448</v>
      </c>
      <c r="G1048" t="s">
        <v>31944</v>
      </c>
      <c r="H1048" s="7" t="s">
        <v>33591</v>
      </c>
      <c r="I1048" t="str">
        <f>IFERROR(IF(VLOOKUP(H1048,BASE_IFOOD!A:A,1,0)&lt;&gt;"","Sim","Sim"),"Não")</f>
        <v>Não</v>
      </c>
      <c r="J1048" t="str">
        <f>IF(COUNTIFS(BASE_CARDAPIO!F:F,"Sim",BASE_CARDAPIO!A:A,BASE_GEO!H1048)&gt;0,"Sim","Não")</f>
        <v>Não</v>
      </c>
      <c r="K1048" t="s">
        <v>36769</v>
      </c>
      <c r="L1048" t="s">
        <v>36770</v>
      </c>
    </row>
    <row r="1049" spans="1:12">
      <c r="A1049" t="s">
        <v>4686</v>
      </c>
      <c r="B1049">
        <v>-23.711419993</v>
      </c>
      <c r="C1049">
        <v>-46.842905250500003</v>
      </c>
      <c r="D1049" t="s">
        <v>31945</v>
      </c>
      <c r="E1049" t="s">
        <v>30441</v>
      </c>
      <c r="F1049" t="s">
        <v>30442</v>
      </c>
      <c r="H1049" s="7" t="s">
        <v>33592</v>
      </c>
      <c r="I1049" t="str">
        <f>IFERROR(IF(VLOOKUP(H1049,BASE_IFOOD!A:A,1,0)&lt;&gt;"","Sim","Sim"),"Não")</f>
        <v>Não</v>
      </c>
      <c r="J1049" t="str">
        <f>IF(COUNTIFS(BASE_CARDAPIO!F:F,"Sim",BASE_CARDAPIO!A:A,BASE_GEO!H1049)&gt;0,"Sim","Não")</f>
        <v>Não</v>
      </c>
      <c r="K1049" t="s">
        <v>36137</v>
      </c>
      <c r="L1049" t="s">
        <v>36138</v>
      </c>
    </row>
    <row r="1050" spans="1:12">
      <c r="A1050" t="s">
        <v>30850</v>
      </c>
      <c r="B1050">
        <v>-23.716369993000001</v>
      </c>
      <c r="C1050">
        <v>-46.848999999999997</v>
      </c>
      <c r="D1050" t="s">
        <v>31946</v>
      </c>
      <c r="E1050" t="s">
        <v>30423</v>
      </c>
      <c r="F1050" t="s">
        <v>30424</v>
      </c>
      <c r="H1050" s="7" t="s">
        <v>33593</v>
      </c>
      <c r="I1050" t="str">
        <f>IFERROR(IF(VLOOKUP(H1050,BASE_IFOOD!A:A,1,0)&lt;&gt;"","Sim","Sim"),"Não")</f>
        <v>Não</v>
      </c>
      <c r="J1050" t="str">
        <f>IF(COUNTIFS(BASE_CARDAPIO!F:F,"Sim",BASE_CARDAPIO!A:A,BASE_GEO!H1050)&gt;0,"Sim","Não")</f>
        <v>Não</v>
      </c>
      <c r="K1050" t="s">
        <v>36771</v>
      </c>
      <c r="L1050" t="s">
        <v>36772</v>
      </c>
    </row>
    <row r="1051" spans="1:12">
      <c r="A1051" t="s">
        <v>4705</v>
      </c>
      <c r="B1051">
        <v>-23.716999999999999</v>
      </c>
      <c r="C1051">
        <v>-46.855291349399998</v>
      </c>
      <c r="D1051" t="s">
        <v>31947</v>
      </c>
      <c r="E1051" t="s">
        <v>30423</v>
      </c>
      <c r="F1051" t="s">
        <v>30424</v>
      </c>
      <c r="H1051" s="7" t="s">
        <v>33594</v>
      </c>
      <c r="I1051" t="str">
        <f>IFERROR(IF(VLOOKUP(H1051,BASE_IFOOD!A:A,1,0)&lt;&gt;"","Sim","Sim"),"Não")</f>
        <v>Não</v>
      </c>
      <c r="J1051" t="str">
        <f>IF(COUNTIFS(BASE_CARDAPIO!F:F,"Sim",BASE_CARDAPIO!A:A,BASE_GEO!H1051)&gt;0,"Sim","Não")</f>
        <v>Não</v>
      </c>
      <c r="K1051" t="s">
        <v>36773</v>
      </c>
      <c r="L1051" t="s">
        <v>36774</v>
      </c>
    </row>
    <row r="1052" spans="1:12">
      <c r="A1052" t="s">
        <v>31253</v>
      </c>
      <c r="B1052">
        <v>-23.721680001199999</v>
      </c>
      <c r="C1052">
        <v>-46.848999999999997</v>
      </c>
      <c r="D1052" t="s">
        <v>31948</v>
      </c>
      <c r="E1052" t="s">
        <v>30423</v>
      </c>
      <c r="F1052" t="s">
        <v>30424</v>
      </c>
      <c r="H1052" s="7" t="s">
        <v>33595</v>
      </c>
      <c r="I1052" t="str">
        <f>IFERROR(IF(VLOOKUP(H1052,BASE_IFOOD!A:A,1,0)&lt;&gt;"","Sim","Sim"),"Não")</f>
        <v>Não</v>
      </c>
      <c r="J1052" t="str">
        <f>IF(COUNTIFS(BASE_CARDAPIO!F:F,"Sim",BASE_CARDAPIO!A:A,BASE_GEO!H1052)&gt;0,"Sim","Não")</f>
        <v>Não</v>
      </c>
      <c r="K1052" t="s">
        <v>36775</v>
      </c>
      <c r="L1052" t="s">
        <v>36776</v>
      </c>
    </row>
    <row r="1053" spans="1:12">
      <c r="A1053" t="s">
        <v>30723</v>
      </c>
      <c r="B1053">
        <v>-23.716999999999999</v>
      </c>
      <c r="C1053">
        <v>-46.846542438999997</v>
      </c>
      <c r="D1053" t="s">
        <v>31949</v>
      </c>
      <c r="E1053" t="s">
        <v>30495</v>
      </c>
      <c r="F1053" t="s">
        <v>30496</v>
      </c>
      <c r="H1053" s="7" t="s">
        <v>33596</v>
      </c>
      <c r="I1053" t="str">
        <f>IFERROR(IF(VLOOKUP(H1053,BASE_IFOOD!A:A,1,0)&lt;&gt;"","Sim","Sim"),"Não")</f>
        <v>Não</v>
      </c>
      <c r="J1053" t="str">
        <f>IF(COUNTIFS(BASE_CARDAPIO!F:F,"Sim",BASE_CARDAPIO!A:A,BASE_GEO!H1053)&gt;0,"Sim","Não")</f>
        <v>Não</v>
      </c>
      <c r="K1053" t="s">
        <v>36777</v>
      </c>
      <c r="L1053" t="s">
        <v>36778</v>
      </c>
    </row>
    <row r="1054" spans="1:12">
      <c r="A1054" t="s">
        <v>30876</v>
      </c>
      <c r="B1054">
        <v>-23.718080002899999</v>
      </c>
      <c r="C1054">
        <v>-46.847820369399997</v>
      </c>
      <c r="D1054" t="s">
        <v>31950</v>
      </c>
      <c r="E1054" t="s">
        <v>30423</v>
      </c>
      <c r="F1054" t="s">
        <v>30424</v>
      </c>
      <c r="H1054" s="7" t="s">
        <v>33597</v>
      </c>
      <c r="I1054" t="str">
        <f>IFERROR(IF(VLOOKUP(H1054,BASE_IFOOD!A:A,1,0)&lt;&gt;"","Sim","Sim"),"Não")</f>
        <v>Não</v>
      </c>
      <c r="J1054" t="str">
        <f>IF(COUNTIFS(BASE_CARDAPIO!F:F,"Sim",BASE_CARDAPIO!A:A,BASE_GEO!H1054)&gt;0,"Sim","Não")</f>
        <v>Não</v>
      </c>
      <c r="K1054" t="s">
        <v>36779</v>
      </c>
      <c r="L1054" t="s">
        <v>36780</v>
      </c>
    </row>
    <row r="1055" spans="1:12">
      <c r="A1055" t="s">
        <v>31951</v>
      </c>
      <c r="B1055">
        <v>-23.714299992099999</v>
      </c>
      <c r="C1055">
        <v>-46.846050922800003</v>
      </c>
      <c r="D1055" t="s">
        <v>31952</v>
      </c>
      <c r="E1055" t="s">
        <v>30495</v>
      </c>
      <c r="F1055" t="s">
        <v>30496</v>
      </c>
      <c r="H1055" s="7" t="s">
        <v>33598</v>
      </c>
      <c r="I1055" t="str">
        <f>IFERROR(IF(VLOOKUP(H1055,BASE_IFOOD!A:A,1,0)&lt;&gt;"","Sim","Sim"),"Não")</f>
        <v>Não</v>
      </c>
      <c r="J1055" t="str">
        <f>IF(COUNTIFS(BASE_CARDAPIO!F:F,"Sim",BASE_CARDAPIO!A:A,BASE_GEO!H1055)&gt;0,"Sim","Não")</f>
        <v>Não</v>
      </c>
      <c r="K1055" t="s">
        <v>36781</v>
      </c>
      <c r="L1055" t="s">
        <v>36782</v>
      </c>
    </row>
    <row r="1056" spans="1:12">
      <c r="A1056" t="s">
        <v>31331</v>
      </c>
      <c r="B1056">
        <v>-23.711869991299999</v>
      </c>
      <c r="C1056">
        <v>-46.843396760099999</v>
      </c>
      <c r="D1056" t="s">
        <v>31953</v>
      </c>
      <c r="E1056" t="s">
        <v>30423</v>
      </c>
      <c r="F1056" t="s">
        <v>30424</v>
      </c>
      <c r="H1056" s="7" t="s">
        <v>33599</v>
      </c>
      <c r="I1056" t="str">
        <f>IFERROR(IF(VLOOKUP(H1056,BASE_IFOOD!A:A,1,0)&lt;&gt;"","Sim","Sim"),"Não")</f>
        <v>Não</v>
      </c>
      <c r="J1056" t="str">
        <f>IF(COUNTIFS(BASE_CARDAPIO!F:F,"Sim",BASE_CARDAPIO!A:A,BASE_GEO!H1056)&gt;0,"Sim","Não")</f>
        <v>Não</v>
      </c>
      <c r="K1056" t="s">
        <v>36783</v>
      </c>
      <c r="L1056" t="s">
        <v>36784</v>
      </c>
    </row>
    <row r="1057" spans="1:14">
      <c r="A1057" t="s">
        <v>4780</v>
      </c>
      <c r="B1057">
        <v>-23.711149991300001</v>
      </c>
      <c r="C1057">
        <v>-46.855389658199996</v>
      </c>
      <c r="D1057" t="s">
        <v>31954</v>
      </c>
      <c r="E1057" t="s">
        <v>30423</v>
      </c>
      <c r="F1057" t="s">
        <v>30424</v>
      </c>
      <c r="H1057" s="7" t="s">
        <v>33600</v>
      </c>
      <c r="I1057" t="str">
        <f>IFERROR(IF(VLOOKUP(H1057,BASE_IFOOD!A:A,1,0)&lt;&gt;"","Sim","Sim"),"Não")</f>
        <v>Não</v>
      </c>
      <c r="J1057" t="str">
        <f>IF(COUNTIFS(BASE_CARDAPIO!F:F,"Sim",BASE_CARDAPIO!A:A,BASE_GEO!H1057)&gt;0,"Sim","Não")</f>
        <v>Não</v>
      </c>
      <c r="K1057" t="s">
        <v>36785</v>
      </c>
      <c r="L1057" t="s">
        <v>36786</v>
      </c>
    </row>
    <row r="1058" spans="1:14">
      <c r="A1058" t="s">
        <v>4793</v>
      </c>
      <c r="B1058">
        <v>-23.7080899953</v>
      </c>
      <c r="C1058">
        <v>-46.858731931599998</v>
      </c>
      <c r="D1058" t="s">
        <v>4792</v>
      </c>
      <c r="E1058" t="s">
        <v>30423</v>
      </c>
      <c r="F1058" t="s">
        <v>30424</v>
      </c>
      <c r="G1058" t="s">
        <v>34616</v>
      </c>
      <c r="H1058" s="7" t="s">
        <v>26699</v>
      </c>
      <c r="I1058" t="str">
        <f>IFERROR(IF(VLOOKUP(H1058,BASE_IFOOD!A:A,1,0)&lt;&gt;"","Sim","Sim"),"Não")</f>
        <v>Não</v>
      </c>
      <c r="J1058" t="str">
        <f>IF(COUNTIFS(BASE_CARDAPIO!F:F,"Sim",BASE_CARDAPIO!A:A,BASE_GEO!H1058)&gt;0,"Sim","Não")</f>
        <v>Não</v>
      </c>
      <c r="K1058" t="s">
        <v>36787</v>
      </c>
      <c r="L1058" t="s">
        <v>36788</v>
      </c>
    </row>
    <row r="1059" spans="1:14">
      <c r="A1059" t="s">
        <v>30898</v>
      </c>
      <c r="B1059">
        <v>-23.716999999999999</v>
      </c>
      <c r="C1059">
        <v>-46.840251094700001</v>
      </c>
      <c r="D1059" t="s">
        <v>31955</v>
      </c>
      <c r="E1059" t="s">
        <v>30452</v>
      </c>
      <c r="F1059" t="s">
        <v>30453</v>
      </c>
      <c r="H1059" s="7" t="s">
        <v>33601</v>
      </c>
      <c r="I1059" t="str">
        <f>IFERROR(IF(VLOOKUP(H1059,BASE_IFOOD!A:A,1,0)&lt;&gt;"","Sim","Sim"),"Não")</f>
        <v>Não</v>
      </c>
      <c r="J1059" t="str">
        <f>IF(COUNTIFS(BASE_CARDAPIO!F:F,"Sim",BASE_CARDAPIO!A:A,BASE_GEO!H1059)&gt;0,"Sim","Não")</f>
        <v>Não</v>
      </c>
      <c r="K1059" t="s">
        <v>36789</v>
      </c>
    </row>
    <row r="1060" spans="1:14">
      <c r="A1060" t="s">
        <v>30845</v>
      </c>
      <c r="B1060">
        <v>-23.723840002999999</v>
      </c>
      <c r="C1060">
        <v>-46.841529022899998</v>
      </c>
      <c r="D1060" t="s">
        <v>31956</v>
      </c>
      <c r="E1060" t="s">
        <v>30452</v>
      </c>
      <c r="F1060" t="s">
        <v>30453</v>
      </c>
      <c r="H1060" s="7" t="s">
        <v>33602</v>
      </c>
      <c r="I1060" t="str">
        <f>IFERROR(IF(VLOOKUP(H1060,BASE_IFOOD!A:A,1,0)&lt;&gt;"","Sim","Sim"),"Não")</f>
        <v>Não</v>
      </c>
      <c r="J1060" t="str">
        <f>IF(COUNTIFS(BASE_CARDAPIO!F:F,"Sim",BASE_CARDAPIO!A:A,BASE_GEO!H1060)&gt;0,"Sim","Não")</f>
        <v>Não</v>
      </c>
      <c r="K1060" t="s">
        <v>36790</v>
      </c>
      <c r="L1060" t="s">
        <v>36791</v>
      </c>
    </row>
    <row r="1061" spans="1:14">
      <c r="A1061" t="s">
        <v>31329</v>
      </c>
      <c r="B1061">
        <v>-23.716999999999999</v>
      </c>
      <c r="C1061">
        <v>-46.8486067869</v>
      </c>
      <c r="D1061" t="s">
        <v>31330</v>
      </c>
      <c r="E1061" t="s">
        <v>30471</v>
      </c>
      <c r="F1061" t="s">
        <v>30472</v>
      </c>
      <c r="H1061" s="7" t="s">
        <v>33603</v>
      </c>
      <c r="I1061" t="str">
        <f>IFERROR(IF(VLOOKUP(H1061,BASE_IFOOD!A:A,1,0)&lt;&gt;"","Sim","Sim"),"Não")</f>
        <v>Não</v>
      </c>
      <c r="J1061" t="str">
        <f>IF(COUNTIFS(BASE_CARDAPIO!F:F,"Sim",BASE_CARDAPIO!A:A,BASE_GEO!H1061)&gt;0,"Sim","Não")</f>
        <v>Não</v>
      </c>
      <c r="K1061" t="s">
        <v>36792</v>
      </c>
      <c r="L1061" t="s">
        <v>36793</v>
      </c>
    </row>
    <row r="1062" spans="1:14">
      <c r="A1062" t="s">
        <v>30872</v>
      </c>
      <c r="B1062">
        <v>-23.710609997300001</v>
      </c>
      <c r="C1062">
        <v>-46.855979465300003</v>
      </c>
      <c r="D1062" t="s">
        <v>31957</v>
      </c>
      <c r="E1062" t="s">
        <v>30423</v>
      </c>
      <c r="F1062" t="s">
        <v>30424</v>
      </c>
      <c r="H1062" s="7" t="s">
        <v>33604</v>
      </c>
      <c r="I1062" t="str">
        <f>IFERROR(IF(VLOOKUP(H1062,BASE_IFOOD!A:A,1,0)&lt;&gt;"","Sim","Sim"),"Não")</f>
        <v>Não</v>
      </c>
      <c r="J1062" t="str">
        <f>IF(COUNTIFS(BASE_CARDAPIO!F:F,"Sim",BASE_CARDAPIO!A:A,BASE_GEO!H1062)&gt;0,"Sim","Não")</f>
        <v>Não</v>
      </c>
      <c r="K1062" t="s">
        <v>36794</v>
      </c>
      <c r="L1062" t="s">
        <v>36795</v>
      </c>
    </row>
    <row r="1063" spans="1:14">
      <c r="A1063" t="s">
        <v>30606</v>
      </c>
      <c r="B1063">
        <v>-23.718980000199998</v>
      </c>
      <c r="C1063">
        <v>-46.846837349399998</v>
      </c>
      <c r="D1063" t="s">
        <v>30607</v>
      </c>
      <c r="E1063" t="s">
        <v>30471</v>
      </c>
      <c r="F1063" t="s">
        <v>30472</v>
      </c>
      <c r="H1063" s="7" t="s">
        <v>33605</v>
      </c>
      <c r="I1063" t="str">
        <f>IFERROR(IF(VLOOKUP(H1063,BASE_IFOOD!A:A,1,0)&lt;&gt;"","Sim","Sim"),"Não")</f>
        <v>Não</v>
      </c>
      <c r="J1063" t="str">
        <f>IF(COUNTIFS(BASE_CARDAPIO!F:F,"Sim",BASE_CARDAPIO!A:A,BASE_GEO!H1063)&gt;0,"Sim","Não")</f>
        <v>Não</v>
      </c>
      <c r="K1063" t="s">
        <v>36796</v>
      </c>
      <c r="L1063" t="s">
        <v>36797</v>
      </c>
    </row>
    <row r="1064" spans="1:14">
      <c r="A1064" t="s">
        <v>30602</v>
      </c>
      <c r="B1064">
        <v>-23.716999999999999</v>
      </c>
      <c r="C1064">
        <v>-46.855979470699999</v>
      </c>
      <c r="D1064" t="s">
        <v>31958</v>
      </c>
      <c r="E1064" t="s">
        <v>30452</v>
      </c>
      <c r="F1064" t="s">
        <v>30453</v>
      </c>
      <c r="H1064" s="7" t="s">
        <v>33606</v>
      </c>
      <c r="I1064" t="str">
        <f>IFERROR(IF(VLOOKUP(H1064,BASE_IFOOD!A:A,1,0)&lt;&gt;"","Sim","Sim"),"Não")</f>
        <v>Não</v>
      </c>
      <c r="J1064" t="str">
        <f>IF(COUNTIFS(BASE_CARDAPIO!F:F,"Sim",BASE_CARDAPIO!A:A,BASE_GEO!H1064)&gt;0,"Sim","Não")</f>
        <v>Não</v>
      </c>
      <c r="K1064" t="s">
        <v>36798</v>
      </c>
      <c r="L1064" t="s">
        <v>36799</v>
      </c>
    </row>
    <row r="1065" spans="1:14">
      <c r="A1065" t="s">
        <v>30536</v>
      </c>
      <c r="B1065">
        <v>-23.721950004499998</v>
      </c>
      <c r="C1065">
        <v>-46.848999999999997</v>
      </c>
      <c r="D1065" t="s">
        <v>31959</v>
      </c>
      <c r="E1065" t="s">
        <v>30471</v>
      </c>
      <c r="F1065" t="s">
        <v>30472</v>
      </c>
      <c r="G1065" t="s">
        <v>34681</v>
      </c>
      <c r="H1065" s="7" t="s">
        <v>33607</v>
      </c>
      <c r="I1065" t="str">
        <f>IFERROR(IF(VLOOKUP(H1065,BASE_IFOOD!A:A,1,0)&lt;&gt;"","Sim","Sim"),"Não")</f>
        <v>Não</v>
      </c>
      <c r="J1065" t="str">
        <f>IF(COUNTIFS(BASE_CARDAPIO!F:F,"Sim",BASE_CARDAPIO!A:A,BASE_GEO!H1065)&gt;0,"Sim","Não")</f>
        <v>Não</v>
      </c>
      <c r="K1065" t="s">
        <v>36800</v>
      </c>
      <c r="L1065" t="s">
        <v>36801</v>
      </c>
    </row>
    <row r="1066" spans="1:14">
      <c r="A1066" t="s">
        <v>31960</v>
      </c>
      <c r="B1066">
        <v>-23.713039997799999</v>
      </c>
      <c r="C1066">
        <v>-46.848999999999997</v>
      </c>
      <c r="D1066" t="s">
        <v>31961</v>
      </c>
      <c r="E1066" t="s">
        <v>30423</v>
      </c>
      <c r="F1066" t="s">
        <v>30424</v>
      </c>
      <c r="H1066" s="7" t="s">
        <v>33608</v>
      </c>
      <c r="I1066" t="str">
        <f>IFERROR(IF(VLOOKUP(H1066,BASE_IFOOD!A:A,1,0)&lt;&gt;"","Sim","Sim"),"Não")</f>
        <v>Não</v>
      </c>
      <c r="J1066" t="str">
        <f>IF(COUNTIFS(BASE_CARDAPIO!F:F,"Sim",BASE_CARDAPIO!A:A,BASE_GEO!H1066)&gt;0,"Sim","Não")</f>
        <v>Não</v>
      </c>
      <c r="K1066" t="s">
        <v>36802</v>
      </c>
      <c r="L1066" t="s">
        <v>36803</v>
      </c>
    </row>
    <row r="1067" spans="1:14">
      <c r="A1067" t="s">
        <v>30787</v>
      </c>
      <c r="B1067">
        <v>-23.7079999939</v>
      </c>
      <c r="C1067">
        <v>-46.848999999999997</v>
      </c>
      <c r="D1067" t="s">
        <v>31962</v>
      </c>
      <c r="E1067" t="s">
        <v>30452</v>
      </c>
      <c r="F1067" t="s">
        <v>30453</v>
      </c>
      <c r="G1067" t="s">
        <v>34682</v>
      </c>
      <c r="H1067" s="7" t="s">
        <v>3623</v>
      </c>
      <c r="I1067" t="str">
        <f>IFERROR(IF(VLOOKUP(H1067,BASE_IFOOD!A:A,1,0)&lt;&gt;"","Sim","Sim"),"Não")</f>
        <v>Sim</v>
      </c>
      <c r="J1067" t="str">
        <f>IF(COUNTIFS(BASE_CARDAPIO!F:F,"Sim",BASE_CARDAPIO!A:A,BASE_GEO!H1067)&gt;0,"Sim","Não")</f>
        <v>Sim</v>
      </c>
      <c r="K1067" t="s">
        <v>36804</v>
      </c>
      <c r="L1067" t="s">
        <v>36805</v>
      </c>
    </row>
    <row r="1068" spans="1:14">
      <c r="A1068" t="s">
        <v>4690</v>
      </c>
      <c r="B1068">
        <v>-23.724830001000001</v>
      </c>
      <c r="C1068">
        <v>-46.840447699899997</v>
      </c>
      <c r="D1068" t="s">
        <v>31963</v>
      </c>
      <c r="E1068" t="s">
        <v>30495</v>
      </c>
      <c r="F1068" t="s">
        <v>30496</v>
      </c>
      <c r="H1068" s="7" t="s">
        <v>33609</v>
      </c>
      <c r="I1068" t="str">
        <f>IFERROR(IF(VLOOKUP(H1068,BASE_IFOOD!A:A,1,0)&lt;&gt;"","Sim","Sim"),"Não")</f>
        <v>Não</v>
      </c>
      <c r="J1068" t="str">
        <f>IF(COUNTIFS(BASE_CARDAPIO!F:F,"Sim",BASE_CARDAPIO!A:A,BASE_GEO!H1068)&gt;0,"Sim","Não")</f>
        <v>Não</v>
      </c>
      <c r="K1068" t="s">
        <v>36806</v>
      </c>
      <c r="L1068" t="s">
        <v>36807</v>
      </c>
    </row>
    <row r="1069" spans="1:14">
      <c r="A1069" t="s">
        <v>31964</v>
      </c>
      <c r="B1069">
        <v>-23.7064699905</v>
      </c>
      <c r="C1069">
        <v>-46.860501378000002</v>
      </c>
      <c r="D1069" t="s">
        <v>31965</v>
      </c>
      <c r="E1069" t="s">
        <v>30423</v>
      </c>
      <c r="F1069" t="s">
        <v>30424</v>
      </c>
      <c r="G1069" t="s">
        <v>31966</v>
      </c>
      <c r="H1069" s="7" t="s">
        <v>33610</v>
      </c>
      <c r="I1069" t="str">
        <f>IFERROR(IF(VLOOKUP(H1069,BASE_IFOOD!A:A,1,0)&lt;&gt;"","Sim","Sim"),"Não")</f>
        <v>Não</v>
      </c>
      <c r="J1069" t="str">
        <f>IF(COUNTIFS(BASE_CARDAPIO!F:F,"Sim",BASE_CARDAPIO!A:A,BASE_GEO!H1069)&gt;0,"Sim","Não")</f>
        <v>Não</v>
      </c>
      <c r="K1069" t="s">
        <v>36808</v>
      </c>
      <c r="L1069" t="s">
        <v>36809</v>
      </c>
      <c r="M1069" t="s">
        <v>36809</v>
      </c>
      <c r="N1069" t="s">
        <v>36809</v>
      </c>
    </row>
    <row r="1070" spans="1:14">
      <c r="A1070" t="s">
        <v>4709</v>
      </c>
      <c r="B1070">
        <v>-23.713849993</v>
      </c>
      <c r="C1070">
        <v>-46.852440587700002</v>
      </c>
      <c r="D1070" t="s">
        <v>31967</v>
      </c>
      <c r="E1070" t="s">
        <v>30447</v>
      </c>
      <c r="F1070" t="s">
        <v>30448</v>
      </c>
      <c r="G1070" t="s">
        <v>31968</v>
      </c>
      <c r="H1070" s="7" t="s">
        <v>33611</v>
      </c>
      <c r="I1070" t="str">
        <f>IFERROR(IF(VLOOKUP(H1070,BASE_IFOOD!A:A,1,0)&lt;&gt;"","Sim","Sim"),"Não")</f>
        <v>Não</v>
      </c>
      <c r="J1070" t="str">
        <f>IF(COUNTIFS(BASE_CARDAPIO!F:F,"Sim",BASE_CARDAPIO!A:A,BASE_GEO!H1070)&gt;0,"Sim","Não")</f>
        <v>Não</v>
      </c>
      <c r="K1070" t="s">
        <v>35783</v>
      </c>
    </row>
    <row r="1071" spans="1:14">
      <c r="A1071" t="s">
        <v>4686</v>
      </c>
      <c r="B1071">
        <v>-23.711419993</v>
      </c>
      <c r="C1071">
        <v>-46.842905250500003</v>
      </c>
      <c r="D1071" t="s">
        <v>4685</v>
      </c>
      <c r="E1071" t="s">
        <v>30447</v>
      </c>
      <c r="F1071" t="s">
        <v>30448</v>
      </c>
      <c r="G1071" t="s">
        <v>34683</v>
      </c>
      <c r="H1071" s="7" t="s">
        <v>26640</v>
      </c>
      <c r="I1071" t="str">
        <f>IFERROR(IF(VLOOKUP(H1071,BASE_IFOOD!A:A,1,0)&lt;&gt;"","Sim","Sim"),"Não")</f>
        <v>Sim</v>
      </c>
      <c r="J1071" t="str">
        <f>IF(COUNTIFS(BASE_CARDAPIO!F:F,"Sim",BASE_CARDAPIO!A:A,BASE_GEO!H1071)&gt;0,"Sim","Não")</f>
        <v>Sim</v>
      </c>
      <c r="K1071" t="s">
        <v>36810</v>
      </c>
      <c r="L1071" t="s">
        <v>36811</v>
      </c>
      <c r="M1071" t="s">
        <v>36812</v>
      </c>
      <c r="N1071" t="s">
        <v>36811</v>
      </c>
    </row>
    <row r="1072" spans="1:14">
      <c r="A1072" t="s">
        <v>31969</v>
      </c>
      <c r="B1072">
        <v>-23.706739992599999</v>
      </c>
      <c r="C1072">
        <v>-46.860206468900003</v>
      </c>
      <c r="D1072" t="s">
        <v>31970</v>
      </c>
      <c r="E1072" t="s">
        <v>30471</v>
      </c>
      <c r="F1072" t="s">
        <v>30472</v>
      </c>
      <c r="G1072" t="s">
        <v>31971</v>
      </c>
      <c r="H1072" s="7" t="s">
        <v>33612</v>
      </c>
      <c r="I1072" t="str">
        <f>IFERROR(IF(VLOOKUP(H1072,BASE_IFOOD!A:A,1,0)&lt;&gt;"","Sim","Sim"),"Não")</f>
        <v>Não</v>
      </c>
      <c r="J1072" t="str">
        <f>IF(COUNTIFS(BASE_CARDAPIO!F:F,"Sim",BASE_CARDAPIO!A:A,BASE_GEO!H1072)&gt;0,"Sim","Não")</f>
        <v>Não</v>
      </c>
      <c r="K1072" t="s">
        <v>35783</v>
      </c>
      <c r="L1072" t="s">
        <v>36182</v>
      </c>
    </row>
    <row r="1073" spans="1:14">
      <c r="A1073" t="s">
        <v>4770</v>
      </c>
      <c r="B1073">
        <v>-23.708899991799999</v>
      </c>
      <c r="C1073">
        <v>-46.857847214800003</v>
      </c>
      <c r="D1073" t="s">
        <v>31972</v>
      </c>
      <c r="E1073" t="s">
        <v>30452</v>
      </c>
      <c r="F1073" t="s">
        <v>30453</v>
      </c>
      <c r="G1073" t="s">
        <v>34684</v>
      </c>
      <c r="H1073" s="7" t="s">
        <v>3160</v>
      </c>
      <c r="I1073" t="str">
        <f>IFERROR(IF(VLOOKUP(H1073,BASE_IFOOD!A:A,1,0)&lt;&gt;"","Sim","Sim"),"Não")</f>
        <v>Sim</v>
      </c>
      <c r="J1073" t="str">
        <f>IF(COUNTIFS(BASE_CARDAPIO!F:F,"Sim",BASE_CARDAPIO!A:A,BASE_GEO!H1073)&gt;0,"Sim","Não")</f>
        <v>Sim</v>
      </c>
      <c r="K1073" t="s">
        <v>36313</v>
      </c>
      <c r="L1073" t="s">
        <v>36813</v>
      </c>
      <c r="M1073" t="s">
        <v>36814</v>
      </c>
    </row>
    <row r="1074" spans="1:14">
      <c r="A1074" t="s">
        <v>31596</v>
      </c>
      <c r="B1074">
        <v>-23.7169099985</v>
      </c>
      <c r="C1074">
        <v>-46.8490983039</v>
      </c>
      <c r="D1074" t="s">
        <v>31973</v>
      </c>
      <c r="E1074" t="s">
        <v>30428</v>
      </c>
      <c r="F1074" t="s">
        <v>30429</v>
      </c>
      <c r="H1074" s="7" t="s">
        <v>33613</v>
      </c>
      <c r="I1074" t="str">
        <f>IFERROR(IF(VLOOKUP(H1074,BASE_IFOOD!A:A,1,0)&lt;&gt;"","Sim","Sim"),"Não")</f>
        <v>Não</v>
      </c>
      <c r="J1074" t="str">
        <f>IF(COUNTIFS(BASE_CARDAPIO!F:F,"Sim",BASE_CARDAPIO!A:A,BASE_GEO!H1074)&gt;0,"Sim","Não")</f>
        <v>Não</v>
      </c>
      <c r="K1074" t="s">
        <v>36815</v>
      </c>
      <c r="L1074" t="s">
        <v>36816</v>
      </c>
      <c r="M1074" t="s">
        <v>36817</v>
      </c>
    </row>
    <row r="1075" spans="1:14">
      <c r="A1075" t="s">
        <v>4697</v>
      </c>
      <c r="B1075">
        <v>-23.716729994400001</v>
      </c>
      <c r="C1075">
        <v>-46.848999999999997</v>
      </c>
      <c r="D1075" t="s">
        <v>4789</v>
      </c>
      <c r="E1075" t="s">
        <v>30423</v>
      </c>
      <c r="F1075" t="s">
        <v>30424</v>
      </c>
      <c r="G1075" t="s">
        <v>34685</v>
      </c>
      <c r="H1075" s="7" t="s">
        <v>26697</v>
      </c>
      <c r="I1075" t="str">
        <f>IFERROR(IF(VLOOKUP(H1075,BASE_IFOOD!A:A,1,0)&lt;&gt;"","Sim","Sim"),"Não")</f>
        <v>Não</v>
      </c>
      <c r="J1075" t="str">
        <f>IF(COUNTIFS(BASE_CARDAPIO!F:F,"Sim",BASE_CARDAPIO!A:A,BASE_GEO!H1075)&gt;0,"Sim","Não")</f>
        <v>Não</v>
      </c>
      <c r="K1075" t="s">
        <v>36818</v>
      </c>
      <c r="L1075" t="s">
        <v>36819</v>
      </c>
      <c r="M1075" t="s">
        <v>36820</v>
      </c>
      <c r="N1075" t="s">
        <v>36821</v>
      </c>
    </row>
    <row r="1076" spans="1:14">
      <c r="A1076" t="s">
        <v>30694</v>
      </c>
      <c r="B1076">
        <v>-23.7115099968</v>
      </c>
      <c r="C1076">
        <v>-46.843003557000003</v>
      </c>
      <c r="D1076" t="s">
        <v>31974</v>
      </c>
      <c r="E1076" t="s">
        <v>30441</v>
      </c>
      <c r="F1076" t="s">
        <v>30442</v>
      </c>
      <c r="G1076" t="s">
        <v>31975</v>
      </c>
      <c r="H1076" s="7" t="s">
        <v>33614</v>
      </c>
      <c r="I1076" t="str">
        <f>IFERROR(IF(VLOOKUP(H1076,BASE_IFOOD!A:A,1,0)&lt;&gt;"","Sim","Sim"),"Não")</f>
        <v>Não</v>
      </c>
      <c r="J1076" t="str">
        <f>IF(COUNTIFS(BASE_CARDAPIO!F:F,"Sim",BASE_CARDAPIO!A:A,BASE_GEO!H1076)&gt;0,"Sim","Não")</f>
        <v>Não</v>
      </c>
      <c r="K1076" t="s">
        <v>36137</v>
      </c>
      <c r="L1076" t="s">
        <v>36138</v>
      </c>
    </row>
    <row r="1077" spans="1:14">
      <c r="A1077" t="s">
        <v>4688</v>
      </c>
      <c r="B1077">
        <v>-23.710969990599999</v>
      </c>
      <c r="C1077">
        <v>-46.855586263500001</v>
      </c>
      <c r="D1077" t="s">
        <v>4687</v>
      </c>
      <c r="E1077" t="s">
        <v>30452</v>
      </c>
      <c r="F1077" t="s">
        <v>30453</v>
      </c>
      <c r="G1077" t="s">
        <v>34686</v>
      </c>
      <c r="H1077" s="7" t="s">
        <v>26633</v>
      </c>
      <c r="I1077" t="str">
        <f>IFERROR(IF(VLOOKUP(H1077,BASE_IFOOD!A:A,1,0)&lt;&gt;"","Sim","Sim"),"Não")</f>
        <v>Sim</v>
      </c>
      <c r="J1077" t="str">
        <f>IF(COUNTIFS(BASE_CARDAPIO!F:F,"Sim",BASE_CARDAPIO!A:A,BASE_GEO!H1077)&gt;0,"Sim","Não")</f>
        <v>Sim</v>
      </c>
      <c r="K1077" t="s">
        <v>35805</v>
      </c>
      <c r="L1077" t="s">
        <v>36822</v>
      </c>
      <c r="M1077" t="s">
        <v>36823</v>
      </c>
    </row>
    <row r="1078" spans="1:14">
      <c r="A1078" t="s">
        <v>4701</v>
      </c>
      <c r="B1078">
        <v>-23.723390001399999</v>
      </c>
      <c r="C1078">
        <v>-46.848999999999997</v>
      </c>
      <c r="D1078" t="s">
        <v>31976</v>
      </c>
      <c r="E1078" t="s">
        <v>30441</v>
      </c>
      <c r="F1078" t="s">
        <v>30442</v>
      </c>
      <c r="H1078" s="7" t="s">
        <v>33615</v>
      </c>
      <c r="I1078" t="str">
        <f>IFERROR(IF(VLOOKUP(H1078,BASE_IFOOD!A:A,1,0)&lt;&gt;"","Sim","Sim"),"Não")</f>
        <v>Não</v>
      </c>
      <c r="J1078" t="str">
        <f>IF(COUNTIFS(BASE_CARDAPIO!F:F,"Sim",BASE_CARDAPIO!A:A,BASE_GEO!H1078)&gt;0,"Sim","Não")</f>
        <v>Não</v>
      </c>
      <c r="K1078" t="s">
        <v>36824</v>
      </c>
      <c r="L1078" t="s">
        <v>36825</v>
      </c>
      <c r="M1078" t="s">
        <v>36826</v>
      </c>
      <c r="N1078" t="s">
        <v>36635</v>
      </c>
    </row>
    <row r="1079" spans="1:14">
      <c r="A1079" t="s">
        <v>4690</v>
      </c>
      <c r="B1079">
        <v>-23.724830001000001</v>
      </c>
      <c r="C1079">
        <v>-46.840447699899997</v>
      </c>
      <c r="D1079" t="s">
        <v>31977</v>
      </c>
      <c r="E1079" t="s">
        <v>30447</v>
      </c>
      <c r="F1079" t="s">
        <v>30448</v>
      </c>
      <c r="G1079" t="s">
        <v>31978</v>
      </c>
      <c r="H1079" s="7" t="s">
        <v>33616</v>
      </c>
      <c r="I1079" t="str">
        <f>IFERROR(IF(VLOOKUP(H1079,BASE_IFOOD!A:A,1,0)&lt;&gt;"","Sim","Sim"),"Não")</f>
        <v>Não</v>
      </c>
      <c r="J1079" t="str">
        <f>IF(COUNTIFS(BASE_CARDAPIO!F:F,"Sim",BASE_CARDAPIO!A:A,BASE_GEO!H1079)&gt;0,"Sim","Não")</f>
        <v>Não</v>
      </c>
      <c r="K1079" t="s">
        <v>36827</v>
      </c>
      <c r="L1079" t="s">
        <v>36828</v>
      </c>
    </row>
    <row r="1080" spans="1:14">
      <c r="A1080" t="s">
        <v>30675</v>
      </c>
      <c r="B1080">
        <v>-23.716999999999999</v>
      </c>
      <c r="C1080">
        <v>-46.851260956099999</v>
      </c>
      <c r="D1080" t="s">
        <v>31979</v>
      </c>
      <c r="E1080" t="s">
        <v>30423</v>
      </c>
      <c r="F1080" t="s">
        <v>30424</v>
      </c>
      <c r="G1080" t="s">
        <v>31980</v>
      </c>
      <c r="H1080" s="7" t="s">
        <v>33617</v>
      </c>
      <c r="I1080" t="str">
        <f>IFERROR(IF(VLOOKUP(H1080,BASE_IFOOD!A:A,1,0)&lt;&gt;"","Sim","Sim"),"Não")</f>
        <v>Não</v>
      </c>
      <c r="J1080" t="str">
        <f>IF(COUNTIFS(BASE_CARDAPIO!F:F,"Sim",BASE_CARDAPIO!A:A,BASE_GEO!H1080)&gt;0,"Sim","Não")</f>
        <v>Não</v>
      </c>
      <c r="K1080" t="s">
        <v>36829</v>
      </c>
      <c r="L1080" t="s">
        <v>36830</v>
      </c>
      <c r="M1080" t="s">
        <v>36831</v>
      </c>
      <c r="N1080" t="s">
        <v>36832</v>
      </c>
    </row>
    <row r="1081" spans="1:14">
      <c r="A1081" t="s">
        <v>31015</v>
      </c>
      <c r="B1081">
        <v>-23.719520004500001</v>
      </c>
      <c r="C1081">
        <v>-46.848999999999997</v>
      </c>
      <c r="D1081" t="s">
        <v>31981</v>
      </c>
      <c r="E1081" t="s">
        <v>30452</v>
      </c>
      <c r="F1081" t="s">
        <v>30453</v>
      </c>
      <c r="G1081" t="s">
        <v>31982</v>
      </c>
      <c r="H1081" s="7" t="s">
        <v>33618</v>
      </c>
      <c r="I1081" t="str">
        <f>IFERROR(IF(VLOOKUP(H1081,BASE_IFOOD!A:A,1,0)&lt;&gt;"","Sim","Sim"),"Não")</f>
        <v>Não</v>
      </c>
      <c r="J1081" t="str">
        <f>IF(COUNTIFS(BASE_CARDAPIO!F:F,"Sim",BASE_CARDAPIO!A:A,BASE_GEO!H1081)&gt;0,"Sim","Não")</f>
        <v>Não</v>
      </c>
      <c r="K1081" t="s">
        <v>36833</v>
      </c>
      <c r="L1081" t="s">
        <v>36834</v>
      </c>
    </row>
    <row r="1082" spans="1:14">
      <c r="A1082" t="s">
        <v>31969</v>
      </c>
      <c r="B1082">
        <v>-23.706739992599999</v>
      </c>
      <c r="C1082">
        <v>-46.860206468900003</v>
      </c>
      <c r="D1082" t="s">
        <v>31983</v>
      </c>
      <c r="E1082" t="s">
        <v>30441</v>
      </c>
      <c r="F1082" t="s">
        <v>30442</v>
      </c>
      <c r="H1082" s="7" t="s">
        <v>33619</v>
      </c>
      <c r="I1082" t="str">
        <f>IFERROR(IF(VLOOKUP(H1082,BASE_IFOOD!A:A,1,0)&lt;&gt;"","Sim","Sim"),"Não")</f>
        <v>Não</v>
      </c>
      <c r="J1082" t="str">
        <f>IF(COUNTIFS(BASE_CARDAPIO!F:F,"Sim",BASE_CARDAPIO!A:A,BASE_GEO!H1082)&gt;0,"Sim","Não")</f>
        <v>Não</v>
      </c>
      <c r="K1082" t="s">
        <v>35783</v>
      </c>
      <c r="L1082" t="s">
        <v>36835</v>
      </c>
    </row>
    <row r="1083" spans="1:14">
      <c r="A1083" t="s">
        <v>30679</v>
      </c>
      <c r="B1083">
        <v>-23.709079998499998</v>
      </c>
      <c r="C1083">
        <v>-46.857650602900002</v>
      </c>
      <c r="D1083" t="s">
        <v>31984</v>
      </c>
      <c r="E1083" t="s">
        <v>30423</v>
      </c>
      <c r="F1083" t="s">
        <v>30424</v>
      </c>
      <c r="H1083" s="7" t="s">
        <v>33620</v>
      </c>
      <c r="I1083" t="str">
        <f>IFERROR(IF(VLOOKUP(H1083,BASE_IFOOD!A:A,1,0)&lt;&gt;"","Sim","Sim"),"Não")</f>
        <v>Não</v>
      </c>
      <c r="J1083" t="str">
        <f>IF(COUNTIFS(BASE_CARDAPIO!F:F,"Sim",BASE_CARDAPIO!A:A,BASE_GEO!H1083)&gt;0,"Sim","Não")</f>
        <v>Não</v>
      </c>
      <c r="K1083" t="s">
        <v>35783</v>
      </c>
      <c r="L1083" t="s">
        <v>36836</v>
      </c>
    </row>
    <row r="1084" spans="1:14">
      <c r="A1084" t="s">
        <v>31431</v>
      </c>
      <c r="B1084">
        <v>-23.7165499973</v>
      </c>
      <c r="C1084">
        <v>-46.8485084856</v>
      </c>
      <c r="D1084" t="s">
        <v>31985</v>
      </c>
      <c r="E1084" t="s">
        <v>30471</v>
      </c>
      <c r="F1084" t="s">
        <v>30472</v>
      </c>
      <c r="H1084" s="7" t="s">
        <v>33621</v>
      </c>
      <c r="I1084" t="str">
        <f>IFERROR(IF(VLOOKUP(H1084,BASE_IFOOD!A:A,1,0)&lt;&gt;"","Sim","Sim"),"Não")</f>
        <v>Não</v>
      </c>
      <c r="J1084" t="str">
        <f>IF(COUNTIFS(BASE_CARDAPIO!F:F,"Sim",BASE_CARDAPIO!A:A,BASE_GEO!H1084)&gt;0,"Sim","Não")</f>
        <v>Não</v>
      </c>
      <c r="K1084" t="s">
        <v>36837</v>
      </c>
      <c r="L1084" t="s">
        <v>36838</v>
      </c>
    </row>
    <row r="1085" spans="1:14">
      <c r="A1085" t="s">
        <v>31986</v>
      </c>
      <c r="B1085">
        <v>-23.724200003100002</v>
      </c>
      <c r="C1085">
        <v>-46.856864186400003</v>
      </c>
      <c r="D1085" t="s">
        <v>31987</v>
      </c>
      <c r="E1085" t="s">
        <v>30441</v>
      </c>
      <c r="F1085" t="s">
        <v>30442</v>
      </c>
      <c r="H1085" s="7" t="s">
        <v>33622</v>
      </c>
      <c r="I1085" t="str">
        <f>IFERROR(IF(VLOOKUP(H1085,BASE_IFOOD!A:A,1,0)&lt;&gt;"","Sim","Sim"),"Não")</f>
        <v>Não</v>
      </c>
      <c r="J1085" t="str">
        <f>IF(COUNTIFS(BASE_CARDAPIO!F:F,"Sim",BASE_CARDAPIO!A:A,BASE_GEO!H1085)&gt;0,"Sim","Não")</f>
        <v>Não</v>
      </c>
      <c r="K1085" t="s">
        <v>36839</v>
      </c>
      <c r="L1085" t="s">
        <v>36840</v>
      </c>
    </row>
    <row r="1086" spans="1:14">
      <c r="A1086" t="s">
        <v>31988</v>
      </c>
      <c r="B1086">
        <v>-23.725640003100001</v>
      </c>
      <c r="C1086">
        <v>-46.858437023</v>
      </c>
      <c r="D1086" t="s">
        <v>31989</v>
      </c>
      <c r="E1086" t="s">
        <v>30423</v>
      </c>
      <c r="F1086" t="s">
        <v>30424</v>
      </c>
      <c r="G1086" t="s">
        <v>31990</v>
      </c>
      <c r="H1086" s="7" t="s">
        <v>33623</v>
      </c>
      <c r="I1086" t="str">
        <f>IFERROR(IF(VLOOKUP(H1086,BASE_IFOOD!A:A,1,0)&lt;&gt;"","Sim","Sim"),"Não")</f>
        <v>Não</v>
      </c>
      <c r="J1086" t="str">
        <f>IF(COUNTIFS(BASE_CARDAPIO!F:F,"Sim",BASE_CARDAPIO!A:A,BASE_GEO!H1086)&gt;0,"Sim","Não")</f>
        <v>Não</v>
      </c>
      <c r="K1086" t="s">
        <v>36841</v>
      </c>
      <c r="L1086" t="s">
        <v>36842</v>
      </c>
      <c r="M1086" t="s">
        <v>36842</v>
      </c>
      <c r="N1086" t="s">
        <v>36843</v>
      </c>
    </row>
    <row r="1087" spans="1:14">
      <c r="A1087" t="s">
        <v>30878</v>
      </c>
      <c r="B1087">
        <v>-23.7148399963</v>
      </c>
      <c r="C1087">
        <v>-46.851359258999999</v>
      </c>
      <c r="D1087" t="s">
        <v>31991</v>
      </c>
      <c r="E1087" t="s">
        <v>30495</v>
      </c>
      <c r="F1087" t="s">
        <v>30496</v>
      </c>
      <c r="H1087" s="7" t="s">
        <v>33624</v>
      </c>
      <c r="I1087" t="str">
        <f>IFERROR(IF(VLOOKUP(H1087,BASE_IFOOD!A:A,1,0)&lt;&gt;"","Sim","Sim"),"Não")</f>
        <v>Não</v>
      </c>
      <c r="J1087" t="str">
        <f>IF(COUNTIFS(BASE_CARDAPIO!F:F,"Sim",BASE_CARDAPIO!A:A,BASE_GEO!H1087)&gt;0,"Sim","Não")</f>
        <v>Não</v>
      </c>
      <c r="K1087" t="s">
        <v>36844</v>
      </c>
      <c r="L1087" t="s">
        <v>36845</v>
      </c>
    </row>
    <row r="1088" spans="1:14">
      <c r="A1088" t="s">
        <v>30528</v>
      </c>
      <c r="B1088">
        <v>-23.727800007999999</v>
      </c>
      <c r="C1088">
        <v>-46.837203716700003</v>
      </c>
      <c r="D1088" t="s">
        <v>31992</v>
      </c>
      <c r="E1088" t="s">
        <v>30423</v>
      </c>
      <c r="F1088" t="s">
        <v>30424</v>
      </c>
      <c r="G1088" t="s">
        <v>31993</v>
      </c>
      <c r="H1088" s="7" t="s">
        <v>33625</v>
      </c>
      <c r="I1088" t="str">
        <f>IFERROR(IF(VLOOKUP(H1088,BASE_IFOOD!A:A,1,0)&lt;&gt;"","Sim","Sim"),"Não")</f>
        <v>Não</v>
      </c>
      <c r="J1088" t="str">
        <f>IF(COUNTIFS(BASE_CARDAPIO!F:F,"Sim",BASE_CARDAPIO!A:A,BASE_GEO!H1088)&gt;0,"Sim","Não")</f>
        <v>Não</v>
      </c>
      <c r="K1088" t="s">
        <v>36846</v>
      </c>
      <c r="L1088" t="s">
        <v>36847</v>
      </c>
      <c r="M1088" t="s">
        <v>36289</v>
      </c>
      <c r="N1088" t="s">
        <v>36289</v>
      </c>
    </row>
    <row r="1089" spans="1:14">
      <c r="A1089" t="s">
        <v>30853</v>
      </c>
      <c r="B1089">
        <v>-23.716999999999999</v>
      </c>
      <c r="C1089">
        <v>-46.846444135699997</v>
      </c>
      <c r="D1089" t="s">
        <v>31994</v>
      </c>
      <c r="E1089" t="s">
        <v>30423</v>
      </c>
      <c r="F1089" t="s">
        <v>30424</v>
      </c>
      <c r="H1089" s="7" t="s">
        <v>33626</v>
      </c>
      <c r="I1089" t="str">
        <f>IFERROR(IF(VLOOKUP(H1089,BASE_IFOOD!A:A,1,0)&lt;&gt;"","Sim","Sim"),"Não")</f>
        <v>Não</v>
      </c>
      <c r="J1089" t="str">
        <f>IF(COUNTIFS(BASE_CARDAPIO!F:F,"Sim",BASE_CARDAPIO!A:A,BASE_GEO!H1089)&gt;0,"Sim","Não")</f>
        <v>Não</v>
      </c>
      <c r="K1089" t="s">
        <v>36848</v>
      </c>
      <c r="L1089" t="s">
        <v>36849</v>
      </c>
    </row>
    <row r="1090" spans="1:14">
      <c r="A1090" t="s">
        <v>4713</v>
      </c>
      <c r="B1090">
        <v>-23.718170008400001</v>
      </c>
      <c r="C1090">
        <v>-46.8502779389</v>
      </c>
      <c r="D1090" t="s">
        <v>31995</v>
      </c>
      <c r="E1090" t="s">
        <v>30423</v>
      </c>
      <c r="F1090" t="s">
        <v>30424</v>
      </c>
      <c r="G1090" t="s">
        <v>34687</v>
      </c>
      <c r="H1090" s="7" t="s">
        <v>33627</v>
      </c>
      <c r="I1090" t="str">
        <f>IFERROR(IF(VLOOKUP(H1090,BASE_IFOOD!A:A,1,0)&lt;&gt;"","Sim","Sim"),"Não")</f>
        <v>Sim</v>
      </c>
      <c r="J1090" t="str">
        <f>IF(COUNTIFS(BASE_CARDAPIO!F:F,"Sim",BASE_CARDAPIO!A:A,BASE_GEO!H1090)&gt;0,"Sim","Não")</f>
        <v>Não</v>
      </c>
      <c r="K1090" t="s">
        <v>36850</v>
      </c>
      <c r="L1090" t="s">
        <v>36851</v>
      </c>
    </row>
    <row r="1091" spans="1:14">
      <c r="A1091" t="s">
        <v>30434</v>
      </c>
      <c r="B1091">
        <v>-23.716729998999998</v>
      </c>
      <c r="C1091">
        <v>-46.848705092000003</v>
      </c>
      <c r="D1091" t="s">
        <v>31996</v>
      </c>
      <c r="E1091" t="s">
        <v>30423</v>
      </c>
      <c r="F1091" t="s">
        <v>30424</v>
      </c>
      <c r="H1091" s="7" t="s">
        <v>33628</v>
      </c>
      <c r="I1091" t="str">
        <f>IFERROR(IF(VLOOKUP(H1091,BASE_IFOOD!A:A,1,0)&lt;&gt;"","Sim","Sim"),"Não")</f>
        <v>Não</v>
      </c>
      <c r="J1091" t="str">
        <f>IF(COUNTIFS(BASE_CARDAPIO!F:F,"Sim",BASE_CARDAPIO!A:A,BASE_GEO!H1091)&gt;0,"Sim","Não")</f>
        <v>Não</v>
      </c>
      <c r="K1091" t="s">
        <v>36852</v>
      </c>
      <c r="L1091" t="s">
        <v>36853</v>
      </c>
    </row>
    <row r="1092" spans="1:14">
      <c r="A1092" t="s">
        <v>31503</v>
      </c>
      <c r="B1092">
        <v>-23.7125899969</v>
      </c>
      <c r="C1092">
        <v>-46.844183184599999</v>
      </c>
      <c r="D1092" t="s">
        <v>31997</v>
      </c>
      <c r="E1092" t="s">
        <v>30428</v>
      </c>
      <c r="F1092" t="s">
        <v>30429</v>
      </c>
      <c r="H1092" s="7" t="s">
        <v>33629</v>
      </c>
      <c r="I1092" t="str">
        <f>IFERROR(IF(VLOOKUP(H1092,BASE_IFOOD!A:A,1,0)&lt;&gt;"","Sim","Sim"),"Não")</f>
        <v>Não</v>
      </c>
      <c r="J1092" t="str">
        <f>IF(COUNTIFS(BASE_CARDAPIO!F:F,"Sim",BASE_CARDAPIO!A:A,BASE_GEO!H1092)&gt;0,"Sim","Não")</f>
        <v>Não</v>
      </c>
      <c r="K1092" t="s">
        <v>35783</v>
      </c>
      <c r="L1092" t="s">
        <v>36854</v>
      </c>
    </row>
    <row r="1093" spans="1:14">
      <c r="A1093" t="s">
        <v>4697</v>
      </c>
      <c r="B1093">
        <v>-23.716729994400001</v>
      </c>
      <c r="C1093">
        <v>-46.848999999999997</v>
      </c>
      <c r="D1093" t="s">
        <v>30527</v>
      </c>
      <c r="E1093" t="s">
        <v>30423</v>
      </c>
      <c r="F1093" t="s">
        <v>30424</v>
      </c>
      <c r="G1093" t="s">
        <v>31998</v>
      </c>
      <c r="H1093" s="7" t="s">
        <v>33630</v>
      </c>
      <c r="I1093" t="str">
        <f>IFERROR(IF(VLOOKUP(H1093,BASE_IFOOD!A:A,1,0)&lt;&gt;"","Sim","Sim"),"Não")</f>
        <v>Não</v>
      </c>
      <c r="J1093" t="str">
        <f>IF(COUNTIFS(BASE_CARDAPIO!F:F,"Sim",BASE_CARDAPIO!A:A,BASE_GEO!H1093)&gt;0,"Sim","Não")</f>
        <v>Não</v>
      </c>
      <c r="K1093" t="s">
        <v>36673</v>
      </c>
      <c r="L1093" t="s">
        <v>36855</v>
      </c>
      <c r="M1093" t="s">
        <v>36856</v>
      </c>
      <c r="N1093" t="s">
        <v>36857</v>
      </c>
    </row>
    <row r="1094" spans="1:14">
      <c r="A1094" t="s">
        <v>31427</v>
      </c>
      <c r="B1094">
        <v>-23.709349996899999</v>
      </c>
      <c r="C1094">
        <v>-46.848999999999997</v>
      </c>
      <c r="D1094" t="s">
        <v>31999</v>
      </c>
      <c r="E1094" t="s">
        <v>30441</v>
      </c>
      <c r="F1094" t="s">
        <v>30442</v>
      </c>
      <c r="H1094" s="7" t="s">
        <v>33631</v>
      </c>
      <c r="I1094" t="str">
        <f>IFERROR(IF(VLOOKUP(H1094,BASE_IFOOD!A:A,1,0)&lt;&gt;"","Sim","Sim"),"Não")</f>
        <v>Não</v>
      </c>
      <c r="J1094" t="str">
        <f>IF(COUNTIFS(BASE_CARDAPIO!F:F,"Sim",BASE_CARDAPIO!A:A,BASE_GEO!H1094)&gt;0,"Sim","Não")</f>
        <v>Não</v>
      </c>
      <c r="K1094" t="s">
        <v>36858</v>
      </c>
      <c r="L1094" t="s">
        <v>36859</v>
      </c>
    </row>
    <row r="1095" spans="1:14">
      <c r="A1095" t="s">
        <v>4733</v>
      </c>
      <c r="B1095">
        <v>-23.721320001799999</v>
      </c>
      <c r="C1095">
        <v>-46.853718511799997</v>
      </c>
      <c r="D1095" t="s">
        <v>32000</v>
      </c>
      <c r="E1095" t="s">
        <v>30423</v>
      </c>
      <c r="F1095" t="s">
        <v>30424</v>
      </c>
      <c r="G1095" t="s">
        <v>34607</v>
      </c>
      <c r="H1095" s="7" t="s">
        <v>33632</v>
      </c>
      <c r="I1095" t="str">
        <f>IFERROR(IF(VLOOKUP(H1095,BASE_IFOOD!A:A,1,0)&lt;&gt;"","Sim","Sim"),"Não")</f>
        <v>Não</v>
      </c>
      <c r="J1095" t="str">
        <f>IF(COUNTIFS(BASE_CARDAPIO!F:F,"Sim",BASE_CARDAPIO!A:A,BASE_GEO!H1095)&gt;0,"Sim","Não")</f>
        <v>Não</v>
      </c>
      <c r="K1095" t="s">
        <v>36860</v>
      </c>
      <c r="L1095" t="s">
        <v>36861</v>
      </c>
    </row>
    <row r="1096" spans="1:14">
      <c r="A1096" t="s">
        <v>30861</v>
      </c>
      <c r="B1096">
        <v>-23.723570002700001</v>
      </c>
      <c r="C1096">
        <v>-46.848999999999997</v>
      </c>
      <c r="D1096" t="s">
        <v>32001</v>
      </c>
      <c r="E1096" t="s">
        <v>30441</v>
      </c>
      <c r="F1096" t="s">
        <v>30442</v>
      </c>
      <c r="G1096" t="s">
        <v>32002</v>
      </c>
      <c r="H1096" s="7" t="s">
        <v>33633</v>
      </c>
      <c r="I1096" t="str">
        <f>IFERROR(IF(VLOOKUP(H1096,BASE_IFOOD!A:A,1,0)&lt;&gt;"","Sim","Sim"),"Não")</f>
        <v>Não</v>
      </c>
      <c r="J1096" t="str">
        <f>IF(COUNTIFS(BASE_CARDAPIO!F:F,"Sim",BASE_CARDAPIO!A:A,BASE_GEO!H1096)&gt;0,"Sim","Não")</f>
        <v>Não</v>
      </c>
      <c r="K1096" t="s">
        <v>36862</v>
      </c>
      <c r="L1096" t="s">
        <v>36863</v>
      </c>
      <c r="N1096" t="s">
        <v>36811</v>
      </c>
    </row>
    <row r="1097" spans="1:14">
      <c r="A1097" t="s">
        <v>4805</v>
      </c>
      <c r="B1097">
        <v>-23.714479990899999</v>
      </c>
      <c r="C1097">
        <v>-46.848999999999997</v>
      </c>
      <c r="D1097" t="s">
        <v>32003</v>
      </c>
      <c r="E1097" t="s">
        <v>30495</v>
      </c>
      <c r="F1097" t="s">
        <v>30496</v>
      </c>
      <c r="H1097" s="7" t="s">
        <v>33634</v>
      </c>
      <c r="I1097" t="str">
        <f>IFERROR(IF(VLOOKUP(H1097,BASE_IFOOD!A:A,1,0)&lt;&gt;"","Sim","Sim"),"Não")</f>
        <v>Não</v>
      </c>
      <c r="J1097" t="str">
        <f>IF(COUNTIFS(BASE_CARDAPIO!F:F,"Sim",BASE_CARDAPIO!A:A,BASE_GEO!H1097)&gt;0,"Sim","Não")</f>
        <v>Não</v>
      </c>
      <c r="K1097" t="s">
        <v>35783</v>
      </c>
      <c r="L1097" t="s">
        <v>36864</v>
      </c>
    </row>
    <row r="1098" spans="1:14">
      <c r="A1098" t="s">
        <v>31784</v>
      </c>
      <c r="B1098">
        <v>-23.715379997700001</v>
      </c>
      <c r="C1098">
        <v>-46.8472305564</v>
      </c>
      <c r="D1098" t="s">
        <v>32004</v>
      </c>
      <c r="E1098" t="s">
        <v>30423</v>
      </c>
      <c r="F1098" t="s">
        <v>30424</v>
      </c>
      <c r="H1098" s="7" t="s">
        <v>33635</v>
      </c>
      <c r="I1098" t="str">
        <f>IFERROR(IF(VLOOKUP(H1098,BASE_IFOOD!A:A,1,0)&lt;&gt;"","Sim","Sim"),"Não")</f>
        <v>Não</v>
      </c>
      <c r="J1098" t="str">
        <f>IF(COUNTIFS(BASE_CARDAPIO!F:F,"Sim",BASE_CARDAPIO!A:A,BASE_GEO!H1098)&gt;0,"Sim","Não")</f>
        <v>Não</v>
      </c>
      <c r="K1098" t="s">
        <v>36865</v>
      </c>
      <c r="L1098" t="s">
        <v>36866</v>
      </c>
    </row>
    <row r="1099" spans="1:14">
      <c r="A1099" t="s">
        <v>30636</v>
      </c>
      <c r="B1099">
        <v>-23.716999999999999</v>
      </c>
      <c r="C1099">
        <v>-46.851752464599997</v>
      </c>
      <c r="D1099" t="s">
        <v>32005</v>
      </c>
      <c r="E1099" t="s">
        <v>30428</v>
      </c>
      <c r="F1099" t="s">
        <v>30429</v>
      </c>
      <c r="H1099" s="7" t="s">
        <v>33636</v>
      </c>
      <c r="I1099" t="str">
        <f>IFERROR(IF(VLOOKUP(H1099,BASE_IFOOD!A:A,1,0)&lt;&gt;"","Sim","Sim"),"Não")</f>
        <v>Não</v>
      </c>
      <c r="J1099" t="str">
        <f>IF(COUNTIFS(BASE_CARDAPIO!F:F,"Sim",BASE_CARDAPIO!A:A,BASE_GEO!H1099)&gt;0,"Sim","Não")</f>
        <v>Não</v>
      </c>
      <c r="K1099" t="s">
        <v>36867</v>
      </c>
      <c r="L1099" t="s">
        <v>36868</v>
      </c>
    </row>
    <row r="1100" spans="1:14">
      <c r="A1100" t="s">
        <v>4726</v>
      </c>
      <c r="B1100">
        <v>-23.714839993599998</v>
      </c>
      <c r="C1100">
        <v>-46.851359261799999</v>
      </c>
      <c r="D1100" t="s">
        <v>32006</v>
      </c>
      <c r="E1100" t="s">
        <v>30423</v>
      </c>
      <c r="F1100" t="s">
        <v>30424</v>
      </c>
      <c r="G1100" t="s">
        <v>32007</v>
      </c>
      <c r="H1100" s="7" t="s">
        <v>33637</v>
      </c>
      <c r="I1100" t="str">
        <f>IFERROR(IF(VLOOKUP(H1100,BASE_IFOOD!A:A,1,0)&lt;&gt;"","Sim","Sim"),"Não")</f>
        <v>Não</v>
      </c>
      <c r="J1100" t="str">
        <f>IF(COUNTIFS(BASE_CARDAPIO!F:F,"Sim",BASE_CARDAPIO!A:A,BASE_GEO!H1100)&gt;0,"Sim","Não")</f>
        <v>Não</v>
      </c>
      <c r="K1100" t="s">
        <v>35810</v>
      </c>
      <c r="L1100" t="s">
        <v>35813</v>
      </c>
      <c r="M1100" t="s">
        <v>35812</v>
      </c>
      <c r="N1100" t="s">
        <v>35813</v>
      </c>
    </row>
    <row r="1101" spans="1:14">
      <c r="A1101" t="s">
        <v>30606</v>
      </c>
      <c r="B1101">
        <v>-23.718980000199998</v>
      </c>
      <c r="C1101">
        <v>-46.846837349399998</v>
      </c>
      <c r="D1101" t="s">
        <v>32008</v>
      </c>
      <c r="E1101" t="s">
        <v>30495</v>
      </c>
      <c r="F1101" t="s">
        <v>30496</v>
      </c>
      <c r="G1101" t="s">
        <v>32009</v>
      </c>
      <c r="H1101" s="7" t="s">
        <v>33638</v>
      </c>
      <c r="I1101" t="str">
        <f>IFERROR(IF(VLOOKUP(H1101,BASE_IFOOD!A:A,1,0)&lt;&gt;"","Sim","Sim"),"Não")</f>
        <v>Não</v>
      </c>
      <c r="J1101" t="str">
        <f>IF(COUNTIFS(BASE_CARDAPIO!F:F,"Sim",BASE_CARDAPIO!A:A,BASE_GEO!H1101)&gt;0,"Sim","Não")</f>
        <v>Não</v>
      </c>
      <c r="K1101" t="s">
        <v>36869</v>
      </c>
      <c r="L1101" t="s">
        <v>36870</v>
      </c>
    </row>
    <row r="1102" spans="1:14">
      <c r="A1102" t="s">
        <v>4697</v>
      </c>
      <c r="B1102">
        <v>-23.716729994400001</v>
      </c>
      <c r="C1102">
        <v>-46.848999999999997</v>
      </c>
      <c r="D1102" t="s">
        <v>30497</v>
      </c>
      <c r="E1102" t="s">
        <v>30423</v>
      </c>
      <c r="F1102" t="s">
        <v>30424</v>
      </c>
      <c r="G1102" t="s">
        <v>34688</v>
      </c>
      <c r="H1102" s="7" t="s">
        <v>4074</v>
      </c>
      <c r="I1102" t="str">
        <f>IFERROR(IF(VLOOKUP(H1102,BASE_IFOOD!A:A,1,0)&lt;&gt;"","Sim","Sim"),"Não")</f>
        <v>Sim</v>
      </c>
      <c r="J1102" t="str">
        <f>IF(COUNTIFS(BASE_CARDAPIO!F:F,"Sim",BASE_CARDAPIO!A:A,BASE_GEO!H1102)&gt;0,"Sim","Não")</f>
        <v>Não</v>
      </c>
      <c r="K1102" t="s">
        <v>36871</v>
      </c>
      <c r="L1102" t="s">
        <v>36872</v>
      </c>
      <c r="N1102" t="s">
        <v>36873</v>
      </c>
    </row>
    <row r="1103" spans="1:14">
      <c r="A1103" t="s">
        <v>31024</v>
      </c>
      <c r="B1103">
        <v>-23.715289991399999</v>
      </c>
      <c r="C1103">
        <v>-46.850867752900001</v>
      </c>
      <c r="D1103" t="s">
        <v>32010</v>
      </c>
      <c r="E1103" t="s">
        <v>30423</v>
      </c>
      <c r="F1103" t="s">
        <v>30424</v>
      </c>
      <c r="H1103" s="7" t="s">
        <v>33639</v>
      </c>
      <c r="I1103" t="str">
        <f>IFERROR(IF(VLOOKUP(H1103,BASE_IFOOD!A:A,1,0)&lt;&gt;"","Sim","Sim"),"Não")</f>
        <v>Não</v>
      </c>
      <c r="J1103" t="str">
        <f>IF(COUNTIFS(BASE_CARDAPIO!F:F,"Sim",BASE_CARDAPIO!A:A,BASE_GEO!H1103)&gt;0,"Sim","Não")</f>
        <v>Não</v>
      </c>
      <c r="K1103" t="s">
        <v>35783</v>
      </c>
      <c r="L1103" t="s">
        <v>36874</v>
      </c>
    </row>
    <row r="1104" spans="1:14">
      <c r="A1104" t="s">
        <v>30582</v>
      </c>
      <c r="B1104">
        <v>-23.710339993600002</v>
      </c>
      <c r="C1104">
        <v>-46.856274376199998</v>
      </c>
      <c r="D1104" t="s">
        <v>32011</v>
      </c>
      <c r="E1104" t="s">
        <v>30423</v>
      </c>
      <c r="F1104" t="s">
        <v>30424</v>
      </c>
      <c r="G1104" t="s">
        <v>32012</v>
      </c>
      <c r="H1104" s="7" t="s">
        <v>33640</v>
      </c>
      <c r="I1104" t="str">
        <f>IFERROR(IF(VLOOKUP(H1104,BASE_IFOOD!A:A,1,0)&lt;&gt;"","Sim","Sim"),"Não")</f>
        <v>Não</v>
      </c>
      <c r="J1104" t="str">
        <f>IF(COUNTIFS(BASE_CARDAPIO!F:F,"Sim",BASE_CARDAPIO!A:A,BASE_GEO!H1104)&gt;0,"Sim","Não")</f>
        <v>Não</v>
      </c>
      <c r="K1104" t="s">
        <v>36255</v>
      </c>
      <c r="L1104" t="s">
        <v>35831</v>
      </c>
      <c r="M1104" t="s">
        <v>36257</v>
      </c>
      <c r="N1104" t="s">
        <v>35831</v>
      </c>
    </row>
    <row r="1105" spans="1:12">
      <c r="A1105" t="s">
        <v>31749</v>
      </c>
      <c r="B1105">
        <v>-23.716459996800001</v>
      </c>
      <c r="C1105">
        <v>-46.848410182800002</v>
      </c>
      <c r="D1105" t="s">
        <v>32013</v>
      </c>
      <c r="E1105" t="s">
        <v>30441</v>
      </c>
      <c r="F1105" t="s">
        <v>30442</v>
      </c>
      <c r="H1105" s="7" t="s">
        <v>33641</v>
      </c>
      <c r="I1105" t="str">
        <f>IFERROR(IF(VLOOKUP(H1105,BASE_IFOOD!A:A,1,0)&lt;&gt;"","Sim","Sim"),"Não")</f>
        <v>Não</v>
      </c>
      <c r="J1105" t="str">
        <f>IF(COUNTIFS(BASE_CARDAPIO!F:F,"Sim",BASE_CARDAPIO!A:A,BASE_GEO!H1105)&gt;0,"Sim","Não")</f>
        <v>Não</v>
      </c>
      <c r="K1105" t="s">
        <v>36875</v>
      </c>
      <c r="L1105" t="s">
        <v>36876</v>
      </c>
    </row>
    <row r="1106" spans="1:12">
      <c r="A1106" t="s">
        <v>4705</v>
      </c>
      <c r="B1106">
        <v>-23.716999999999999</v>
      </c>
      <c r="C1106">
        <v>-46.855291349399998</v>
      </c>
      <c r="D1106" t="s">
        <v>32014</v>
      </c>
      <c r="E1106" t="s">
        <v>30471</v>
      </c>
      <c r="F1106" t="s">
        <v>30472</v>
      </c>
      <c r="H1106" s="7" t="s">
        <v>33642</v>
      </c>
      <c r="I1106" t="str">
        <f>IFERROR(IF(VLOOKUP(H1106,BASE_IFOOD!A:A,1,0)&lt;&gt;"","Sim","Sim"),"Não")</f>
        <v>Não</v>
      </c>
      <c r="J1106" t="str">
        <f>IF(COUNTIFS(BASE_CARDAPIO!F:F,"Sim",BASE_CARDAPIO!A:A,BASE_GEO!H1106)&gt;0,"Sim","Não")</f>
        <v>Não</v>
      </c>
      <c r="K1106" t="s">
        <v>36877</v>
      </c>
      <c r="L1106" t="s">
        <v>36878</v>
      </c>
    </row>
    <row r="1107" spans="1:12">
      <c r="A1107" t="s">
        <v>32015</v>
      </c>
      <c r="B1107">
        <v>-23.7106999919</v>
      </c>
      <c r="C1107">
        <v>-46.842118831000001</v>
      </c>
      <c r="D1107" t="s">
        <v>32016</v>
      </c>
      <c r="E1107" t="s">
        <v>30441</v>
      </c>
      <c r="F1107" t="s">
        <v>30442</v>
      </c>
      <c r="G1107" t="s">
        <v>32017</v>
      </c>
      <c r="H1107" s="7" t="s">
        <v>33643</v>
      </c>
      <c r="I1107" t="str">
        <f>IFERROR(IF(VLOOKUP(H1107,BASE_IFOOD!A:A,1,0)&lt;&gt;"","Sim","Sim"),"Não")</f>
        <v>Não</v>
      </c>
      <c r="J1107" t="str">
        <f>IF(COUNTIFS(BASE_CARDAPIO!F:F,"Sim",BASE_CARDAPIO!A:A,BASE_GEO!H1107)&gt;0,"Sim","Não")</f>
        <v>Não</v>
      </c>
      <c r="K1107" t="s">
        <v>36879</v>
      </c>
      <c r="L1107" t="s">
        <v>36880</v>
      </c>
    </row>
    <row r="1108" spans="1:12">
      <c r="A1108" t="s">
        <v>4812</v>
      </c>
      <c r="B1108">
        <v>-23.716999999999999</v>
      </c>
      <c r="C1108">
        <v>-46.8515558677</v>
      </c>
      <c r="D1108" t="s">
        <v>32018</v>
      </c>
      <c r="E1108" t="s">
        <v>30423</v>
      </c>
      <c r="F1108" t="s">
        <v>30424</v>
      </c>
      <c r="H1108" s="7" t="s">
        <v>33644</v>
      </c>
      <c r="I1108" t="str">
        <f>IFERROR(IF(VLOOKUP(H1108,BASE_IFOOD!A:A,1,0)&lt;&gt;"","Sim","Sim"),"Não")</f>
        <v>Não</v>
      </c>
      <c r="J1108" t="str">
        <f>IF(COUNTIFS(BASE_CARDAPIO!F:F,"Sim",BASE_CARDAPIO!A:A,BASE_GEO!H1108)&gt;0,"Sim","Não")</f>
        <v>Não</v>
      </c>
      <c r="K1108" t="s">
        <v>36881</v>
      </c>
      <c r="L1108" t="s">
        <v>36882</v>
      </c>
    </row>
    <row r="1109" spans="1:12">
      <c r="A1109" t="s">
        <v>32019</v>
      </c>
      <c r="B1109">
        <v>-23.706919995500002</v>
      </c>
      <c r="C1109">
        <v>-46.848999999999997</v>
      </c>
      <c r="D1109" t="s">
        <v>32020</v>
      </c>
      <c r="E1109" t="s">
        <v>30447</v>
      </c>
      <c r="F1109" t="s">
        <v>30448</v>
      </c>
      <c r="H1109" s="7" t="s">
        <v>33645</v>
      </c>
      <c r="I1109" t="str">
        <f>IFERROR(IF(VLOOKUP(H1109,BASE_IFOOD!A:A,1,0)&lt;&gt;"","Sim","Sim"),"Não")</f>
        <v>Não</v>
      </c>
      <c r="J1109" t="str">
        <f>IF(COUNTIFS(BASE_CARDAPIO!F:F,"Sim",BASE_CARDAPIO!A:A,BASE_GEO!H1109)&gt;0,"Sim","Não")</f>
        <v>Não</v>
      </c>
      <c r="K1109" t="s">
        <v>36883</v>
      </c>
      <c r="L1109" t="s">
        <v>36884</v>
      </c>
    </row>
    <row r="1110" spans="1:12">
      <c r="A1110" t="s">
        <v>30623</v>
      </c>
      <c r="B1110">
        <v>-23.720870003000002</v>
      </c>
      <c r="C1110">
        <v>-46.848999999999997</v>
      </c>
      <c r="D1110" t="s">
        <v>32021</v>
      </c>
      <c r="E1110" t="s">
        <v>30428</v>
      </c>
      <c r="F1110" t="s">
        <v>30429</v>
      </c>
      <c r="G1110" t="s">
        <v>34689</v>
      </c>
      <c r="H1110" s="7" t="s">
        <v>26754</v>
      </c>
      <c r="I1110" t="str">
        <f>IFERROR(IF(VLOOKUP(H1110,BASE_IFOOD!A:A,1,0)&lt;&gt;"","Sim","Sim"),"Não")</f>
        <v>Não</v>
      </c>
      <c r="J1110" t="str">
        <f>IF(COUNTIFS(BASE_CARDAPIO!F:F,"Sim",BASE_CARDAPIO!A:A,BASE_GEO!H1110)&gt;0,"Sim","Não")</f>
        <v>Não</v>
      </c>
      <c r="K1110" t="s">
        <v>36484</v>
      </c>
      <c r="L1110" t="s">
        <v>36885</v>
      </c>
    </row>
    <row r="1111" spans="1:12">
      <c r="A1111" t="s">
        <v>4733</v>
      </c>
      <c r="B1111">
        <v>-23.721320001799999</v>
      </c>
      <c r="C1111">
        <v>-46.853718511799997</v>
      </c>
      <c r="D1111" t="s">
        <v>32022</v>
      </c>
      <c r="E1111" t="s">
        <v>30495</v>
      </c>
      <c r="F1111" t="s">
        <v>30496</v>
      </c>
      <c r="G1111" t="s">
        <v>32023</v>
      </c>
      <c r="H1111" s="7" t="s">
        <v>33646</v>
      </c>
      <c r="I1111" t="str">
        <f>IFERROR(IF(VLOOKUP(H1111,BASE_IFOOD!A:A,1,0)&lt;&gt;"","Sim","Sim"),"Não")</f>
        <v>Não</v>
      </c>
      <c r="J1111" t="str">
        <f>IF(COUNTIFS(BASE_CARDAPIO!F:F,"Sim",BASE_CARDAPIO!A:A,BASE_GEO!H1111)&gt;0,"Sim","Não")</f>
        <v>Não</v>
      </c>
      <c r="K1111" t="s">
        <v>36886</v>
      </c>
      <c r="L1111" t="s">
        <v>36887</v>
      </c>
    </row>
    <row r="1112" spans="1:12">
      <c r="A1112" t="s">
        <v>32024</v>
      </c>
      <c r="B1112">
        <v>-23.706469991999999</v>
      </c>
      <c r="C1112">
        <v>-46.837498623599998</v>
      </c>
      <c r="D1112" t="s">
        <v>32025</v>
      </c>
      <c r="E1112" t="s">
        <v>30423</v>
      </c>
      <c r="F1112" t="s">
        <v>30424</v>
      </c>
      <c r="G1112" t="s">
        <v>34690</v>
      </c>
      <c r="H1112" s="7" t="s">
        <v>26738</v>
      </c>
      <c r="I1112" t="str">
        <f>IFERROR(IF(VLOOKUP(H1112,BASE_IFOOD!A:A,1,0)&lt;&gt;"","Sim","Sim"),"Não")</f>
        <v>Sim</v>
      </c>
      <c r="J1112" t="str">
        <f>IF(COUNTIFS(BASE_CARDAPIO!F:F,"Sim",BASE_CARDAPIO!A:A,BASE_GEO!H1112)&gt;0,"Sim","Não")</f>
        <v>Sim</v>
      </c>
      <c r="K1112" t="s">
        <v>36888</v>
      </c>
      <c r="L1112" t="s">
        <v>36889</v>
      </c>
    </row>
    <row r="1113" spans="1:12">
      <c r="A1113" t="s">
        <v>30523</v>
      </c>
      <c r="B1113">
        <v>-23.717720005499999</v>
      </c>
      <c r="C1113">
        <v>-46.848213575700001</v>
      </c>
      <c r="D1113" t="s">
        <v>30944</v>
      </c>
      <c r="E1113" t="s">
        <v>30423</v>
      </c>
      <c r="F1113" t="s">
        <v>30424</v>
      </c>
      <c r="H1113" s="7" t="s">
        <v>33647</v>
      </c>
      <c r="I1113" t="str">
        <f>IFERROR(IF(VLOOKUP(H1113,BASE_IFOOD!A:A,1,0)&lt;&gt;"","Sim","Sim"),"Não")</f>
        <v>Não</v>
      </c>
      <c r="J1113" t="str">
        <f>IF(COUNTIFS(BASE_CARDAPIO!F:F,"Sim",BASE_CARDAPIO!A:A,BASE_GEO!H1113)&gt;0,"Sim","Não")</f>
        <v>Não</v>
      </c>
      <c r="K1113" t="s">
        <v>36890</v>
      </c>
      <c r="L1113" t="s">
        <v>36891</v>
      </c>
    </row>
    <row r="1114" spans="1:12">
      <c r="A1114" t="s">
        <v>4756</v>
      </c>
      <c r="B1114">
        <v>-23.718800008100001</v>
      </c>
      <c r="C1114">
        <v>-46.848999999999997</v>
      </c>
      <c r="D1114" t="s">
        <v>32026</v>
      </c>
      <c r="E1114" t="s">
        <v>30441</v>
      </c>
      <c r="F1114" t="s">
        <v>30442</v>
      </c>
      <c r="G1114" t="s">
        <v>32027</v>
      </c>
      <c r="H1114" s="7" t="s">
        <v>33648</v>
      </c>
      <c r="I1114" t="str">
        <f>IFERROR(IF(VLOOKUP(H1114,BASE_IFOOD!A:A,1,0)&lt;&gt;"","Sim","Sim"),"Não")</f>
        <v>Não</v>
      </c>
      <c r="J1114" t="str">
        <f>IF(COUNTIFS(BASE_CARDAPIO!F:F,"Sim",BASE_CARDAPIO!A:A,BASE_GEO!H1114)&gt;0,"Sim","Não")</f>
        <v>Não</v>
      </c>
      <c r="K1114" t="s">
        <v>36892</v>
      </c>
      <c r="L1114" t="s">
        <v>36034</v>
      </c>
    </row>
    <row r="1115" spans="1:12">
      <c r="A1115" t="s">
        <v>30528</v>
      </c>
      <c r="B1115">
        <v>-23.727800007999999</v>
      </c>
      <c r="C1115">
        <v>-46.837203716700003</v>
      </c>
      <c r="D1115" t="s">
        <v>30821</v>
      </c>
      <c r="E1115" t="s">
        <v>30471</v>
      </c>
      <c r="F1115" t="s">
        <v>30472</v>
      </c>
      <c r="H1115" s="7" t="s">
        <v>33649</v>
      </c>
      <c r="I1115" t="str">
        <f>IFERROR(IF(VLOOKUP(H1115,BASE_IFOOD!A:A,1,0)&lt;&gt;"","Sim","Sim"),"Não")</f>
        <v>Não</v>
      </c>
      <c r="J1115" t="str">
        <f>IF(COUNTIFS(BASE_CARDAPIO!F:F,"Sim",BASE_CARDAPIO!A:A,BASE_GEO!H1115)&gt;0,"Sim","Não")</f>
        <v>Não</v>
      </c>
      <c r="K1115" t="s">
        <v>35783</v>
      </c>
    </row>
    <row r="1116" spans="1:12">
      <c r="A1116" t="s">
        <v>32028</v>
      </c>
      <c r="B1116">
        <v>-23.726810008200001</v>
      </c>
      <c r="C1116">
        <v>-46.838285041699997</v>
      </c>
      <c r="D1116" t="s">
        <v>32029</v>
      </c>
      <c r="E1116" t="s">
        <v>30423</v>
      </c>
      <c r="F1116" t="s">
        <v>30424</v>
      </c>
      <c r="H1116" s="7" t="s">
        <v>33650</v>
      </c>
      <c r="I1116" t="str">
        <f>IFERROR(IF(VLOOKUP(H1116,BASE_IFOOD!A:A,1,0)&lt;&gt;"","Sim","Sim"),"Não")</f>
        <v>Não</v>
      </c>
      <c r="J1116" t="str">
        <f>IF(COUNTIFS(BASE_CARDAPIO!F:F,"Sim",BASE_CARDAPIO!A:A,BASE_GEO!H1116)&gt;0,"Sim","Não")</f>
        <v>Não</v>
      </c>
      <c r="K1116" t="s">
        <v>36893</v>
      </c>
      <c r="L1116" t="s">
        <v>36894</v>
      </c>
    </row>
    <row r="1117" spans="1:12">
      <c r="A1117" t="s">
        <v>30683</v>
      </c>
      <c r="B1117">
        <v>-23.7026298</v>
      </c>
      <c r="C1117">
        <v>-46.862339300000002</v>
      </c>
      <c r="D1117" t="s">
        <v>32030</v>
      </c>
      <c r="E1117" t="s">
        <v>30471</v>
      </c>
      <c r="F1117" t="s">
        <v>30472</v>
      </c>
      <c r="H1117" s="7" t="s">
        <v>33651</v>
      </c>
      <c r="I1117" t="str">
        <f>IFERROR(IF(VLOOKUP(H1117,BASE_IFOOD!A:A,1,0)&lt;&gt;"","Sim","Sim"),"Não")</f>
        <v>Não</v>
      </c>
      <c r="J1117" t="str">
        <f>IF(COUNTIFS(BASE_CARDAPIO!F:F,"Sim",BASE_CARDAPIO!A:A,BASE_GEO!H1117)&gt;0,"Sim","Não")</f>
        <v>Não</v>
      </c>
      <c r="K1117" t="s">
        <v>36895</v>
      </c>
      <c r="L1117" t="s">
        <v>36896</v>
      </c>
    </row>
    <row r="1118" spans="1:12">
      <c r="A1118" t="s">
        <v>30641</v>
      </c>
      <c r="B1118">
        <v>-23.716999999999999</v>
      </c>
      <c r="C1118">
        <v>-46.845362812099999</v>
      </c>
      <c r="D1118" t="s">
        <v>32031</v>
      </c>
      <c r="E1118" t="s">
        <v>30447</v>
      </c>
      <c r="F1118" t="s">
        <v>30448</v>
      </c>
      <c r="G1118" t="s">
        <v>32032</v>
      </c>
      <c r="H1118" s="7" t="s">
        <v>33652</v>
      </c>
      <c r="I1118" t="str">
        <f>IFERROR(IF(VLOOKUP(H1118,BASE_IFOOD!A:A,1,0)&lt;&gt;"","Sim","Sim"),"Não")</f>
        <v>Não</v>
      </c>
      <c r="J1118" t="str">
        <f>IF(COUNTIFS(BASE_CARDAPIO!F:F,"Sim",BASE_CARDAPIO!A:A,BASE_GEO!H1118)&gt;0,"Sim","Não")</f>
        <v>Não</v>
      </c>
      <c r="K1118" t="s">
        <v>36897</v>
      </c>
      <c r="L1118" t="s">
        <v>36898</v>
      </c>
    </row>
    <row r="1119" spans="1:12">
      <c r="A1119" t="s">
        <v>30648</v>
      </c>
      <c r="B1119">
        <v>-23.719520001100001</v>
      </c>
      <c r="C1119">
        <v>-46.851752465300002</v>
      </c>
      <c r="D1119" t="s">
        <v>32033</v>
      </c>
      <c r="E1119" t="s">
        <v>30471</v>
      </c>
      <c r="F1119" t="s">
        <v>30472</v>
      </c>
      <c r="G1119" t="s">
        <v>32034</v>
      </c>
      <c r="H1119" s="7" t="s">
        <v>33653</v>
      </c>
      <c r="I1119" t="str">
        <f>IFERROR(IF(VLOOKUP(H1119,BASE_IFOOD!A:A,1,0)&lt;&gt;"","Sim","Sim"),"Não")</f>
        <v>Não</v>
      </c>
      <c r="J1119" t="str">
        <f>IF(COUNTIFS(BASE_CARDAPIO!F:F,"Sim",BASE_CARDAPIO!A:A,BASE_GEO!H1119)&gt;0,"Sim","Não")</f>
        <v>Não</v>
      </c>
      <c r="K1119" t="s">
        <v>36899</v>
      </c>
      <c r="L1119" t="s">
        <v>36900</v>
      </c>
    </row>
    <row r="1120" spans="1:12">
      <c r="A1120" t="s">
        <v>4799</v>
      </c>
      <c r="B1120">
        <v>-23.7242900032</v>
      </c>
      <c r="C1120">
        <v>-46.848999999999997</v>
      </c>
      <c r="D1120" t="s">
        <v>4798</v>
      </c>
      <c r="E1120" t="s">
        <v>30441</v>
      </c>
      <c r="F1120" t="s">
        <v>30442</v>
      </c>
      <c r="G1120" t="s">
        <v>34691</v>
      </c>
      <c r="H1120" s="7" t="s">
        <v>26702</v>
      </c>
      <c r="I1120" t="str">
        <f>IFERROR(IF(VLOOKUP(H1120,BASE_IFOOD!A:A,1,0)&lt;&gt;"","Sim","Sim"),"Não")</f>
        <v>Não</v>
      </c>
      <c r="J1120" t="str">
        <f>IF(COUNTIFS(BASE_CARDAPIO!F:F,"Sim",BASE_CARDAPIO!A:A,BASE_GEO!H1120)&gt;0,"Sim","Não")</f>
        <v>Não</v>
      </c>
      <c r="K1120" t="s">
        <v>36901</v>
      </c>
      <c r="L1120" t="s">
        <v>36902</v>
      </c>
    </row>
    <row r="1121" spans="1:14">
      <c r="A1121" t="s">
        <v>30779</v>
      </c>
      <c r="B1121">
        <v>-23.715019994799999</v>
      </c>
      <c r="C1121">
        <v>-46.846837344000001</v>
      </c>
      <c r="D1121" t="s">
        <v>30780</v>
      </c>
      <c r="E1121" t="s">
        <v>30441</v>
      </c>
      <c r="F1121" t="s">
        <v>30442</v>
      </c>
      <c r="G1121" t="s">
        <v>32035</v>
      </c>
      <c r="H1121" s="7" t="s">
        <v>33654</v>
      </c>
      <c r="I1121" t="str">
        <f>IFERROR(IF(VLOOKUP(H1121,BASE_IFOOD!A:A,1,0)&lt;&gt;"","Sim","Sim"),"Não")</f>
        <v>Não</v>
      </c>
      <c r="J1121" t="str">
        <f>IF(COUNTIFS(BASE_CARDAPIO!F:F,"Sim",BASE_CARDAPIO!A:A,BASE_GEO!H1121)&gt;0,"Sim","Não")</f>
        <v>Não</v>
      </c>
      <c r="K1121" t="s">
        <v>36903</v>
      </c>
      <c r="L1121" t="s">
        <v>36904</v>
      </c>
    </row>
    <row r="1122" spans="1:14">
      <c r="A1122" t="s">
        <v>30696</v>
      </c>
      <c r="B1122">
        <v>-23.712139990600001</v>
      </c>
      <c r="C1122">
        <v>-46.843691666200002</v>
      </c>
      <c r="D1122" t="s">
        <v>32036</v>
      </c>
      <c r="E1122" t="s">
        <v>30441</v>
      </c>
      <c r="F1122" t="s">
        <v>30442</v>
      </c>
      <c r="H1122" s="7" t="s">
        <v>33655</v>
      </c>
      <c r="I1122" t="str">
        <f>IFERROR(IF(VLOOKUP(H1122,BASE_IFOOD!A:A,1,0)&lt;&gt;"","Sim","Sim"),"Não")</f>
        <v>Não</v>
      </c>
      <c r="J1122" t="str">
        <f>IF(COUNTIFS(BASE_CARDAPIO!F:F,"Sim",BASE_CARDAPIO!A:A,BASE_GEO!H1122)&gt;0,"Sim","Não")</f>
        <v>Não</v>
      </c>
      <c r="K1122" t="s">
        <v>35783</v>
      </c>
    </row>
    <row r="1123" spans="1:14">
      <c r="A1123" t="s">
        <v>30585</v>
      </c>
      <c r="B1123">
        <v>-23.708719997599999</v>
      </c>
      <c r="C1123">
        <v>-46.839956186899997</v>
      </c>
      <c r="D1123" t="s">
        <v>32037</v>
      </c>
      <c r="E1123" t="s">
        <v>30441</v>
      </c>
      <c r="F1123" t="s">
        <v>30442</v>
      </c>
      <c r="H1123" s="7" t="s">
        <v>33656</v>
      </c>
      <c r="I1123" t="str">
        <f>IFERROR(IF(VLOOKUP(H1123,BASE_IFOOD!A:A,1,0)&lt;&gt;"","Sim","Sim"),"Não")</f>
        <v>Não</v>
      </c>
      <c r="J1123" t="str">
        <f>IF(COUNTIFS(BASE_CARDAPIO!F:F,"Sim",BASE_CARDAPIO!A:A,BASE_GEO!H1123)&gt;0,"Sim","Não")</f>
        <v>Não</v>
      </c>
      <c r="K1123" t="s">
        <v>35783</v>
      </c>
      <c r="L1123" t="s">
        <v>36905</v>
      </c>
    </row>
    <row r="1124" spans="1:14">
      <c r="A1124" t="s">
        <v>30728</v>
      </c>
      <c r="B1124">
        <v>-23.7207800013</v>
      </c>
      <c r="C1124">
        <v>-46.848999999999997</v>
      </c>
      <c r="D1124" t="s">
        <v>32038</v>
      </c>
      <c r="E1124" t="s">
        <v>30423</v>
      </c>
      <c r="F1124" t="s">
        <v>30424</v>
      </c>
      <c r="G1124" t="s">
        <v>34692</v>
      </c>
      <c r="H1124" s="7" t="s">
        <v>27085</v>
      </c>
      <c r="I1124" t="str">
        <f>IFERROR(IF(VLOOKUP(H1124,BASE_IFOOD!A:A,1,0)&lt;&gt;"","Sim","Sim"),"Não")</f>
        <v>Sim</v>
      </c>
      <c r="J1124" t="str">
        <f>IF(COUNTIFS(BASE_CARDAPIO!F:F,"Sim",BASE_CARDAPIO!A:A,BASE_GEO!H1124)&gt;0,"Sim","Não")</f>
        <v>Não</v>
      </c>
      <c r="K1124" t="s">
        <v>36906</v>
      </c>
      <c r="L1124" t="s">
        <v>36907</v>
      </c>
    </row>
    <row r="1125" spans="1:14">
      <c r="A1125" t="s">
        <v>4731</v>
      </c>
      <c r="B1125">
        <v>-23.7135799966</v>
      </c>
      <c r="C1125">
        <v>-46.848999999999997</v>
      </c>
      <c r="D1125" t="s">
        <v>32039</v>
      </c>
      <c r="E1125" t="s">
        <v>30437</v>
      </c>
      <c r="F1125" t="s">
        <v>30438</v>
      </c>
      <c r="H1125" s="7" t="s">
        <v>33657</v>
      </c>
      <c r="I1125" t="str">
        <f>IFERROR(IF(VLOOKUP(H1125,BASE_IFOOD!A:A,1,0)&lt;&gt;"","Sim","Sim"),"Não")</f>
        <v>Não</v>
      </c>
      <c r="J1125" t="str">
        <f>IF(COUNTIFS(BASE_CARDAPIO!F:F,"Sim",BASE_CARDAPIO!A:A,BASE_GEO!H1125)&gt;0,"Sim","Não")</f>
        <v>Não</v>
      </c>
      <c r="K1125" t="s">
        <v>36908</v>
      </c>
      <c r="L1125" t="s">
        <v>36909</v>
      </c>
    </row>
    <row r="1126" spans="1:14">
      <c r="A1126" t="s">
        <v>4684</v>
      </c>
      <c r="B1126">
        <v>-23.7273500015</v>
      </c>
      <c r="C1126">
        <v>-46.848999999999997</v>
      </c>
      <c r="D1126" t="s">
        <v>4683</v>
      </c>
      <c r="E1126" t="s">
        <v>30432</v>
      </c>
      <c r="F1126" t="s">
        <v>30433</v>
      </c>
      <c r="H1126" s="7" t="s">
        <v>33658</v>
      </c>
      <c r="I1126" t="str">
        <f>IFERROR(IF(VLOOKUP(H1126,BASE_IFOOD!A:A,1,0)&lt;&gt;"","Sim","Sim"),"Não")</f>
        <v>Não</v>
      </c>
      <c r="J1126" t="str">
        <f>IF(COUNTIFS(BASE_CARDAPIO!F:F,"Sim",BASE_CARDAPIO!A:A,BASE_GEO!H1126)&gt;0,"Sim","Não")</f>
        <v>Não</v>
      </c>
      <c r="K1126" t="s">
        <v>36910</v>
      </c>
      <c r="L1126" t="s">
        <v>36911</v>
      </c>
      <c r="N1126" t="s">
        <v>36912</v>
      </c>
    </row>
    <row r="1127" spans="1:14">
      <c r="A1127" t="s">
        <v>32040</v>
      </c>
      <c r="B1127">
        <v>-23.716999999999999</v>
      </c>
      <c r="C1127">
        <v>-46.853620213699998</v>
      </c>
      <c r="D1127" t="s">
        <v>32041</v>
      </c>
      <c r="E1127" t="s">
        <v>30441</v>
      </c>
      <c r="F1127" t="s">
        <v>30442</v>
      </c>
      <c r="H1127" s="7" t="s">
        <v>33659</v>
      </c>
      <c r="I1127" t="str">
        <f>IFERROR(IF(VLOOKUP(H1127,BASE_IFOOD!A:A,1,0)&lt;&gt;"","Sim","Sim"),"Não")</f>
        <v>Não</v>
      </c>
      <c r="J1127" t="str">
        <f>IF(COUNTIFS(BASE_CARDAPIO!F:F,"Sim",BASE_CARDAPIO!A:A,BASE_GEO!H1127)&gt;0,"Sim","Não")</f>
        <v>Não</v>
      </c>
      <c r="K1127" t="s">
        <v>36913</v>
      </c>
      <c r="L1127" t="s">
        <v>36914</v>
      </c>
    </row>
    <row r="1128" spans="1:14">
      <c r="A1128" t="s">
        <v>4733</v>
      </c>
      <c r="B1128">
        <v>-23.721320001799999</v>
      </c>
      <c r="C1128">
        <v>-46.853718511799997</v>
      </c>
      <c r="D1128" t="s">
        <v>32042</v>
      </c>
      <c r="E1128" t="s">
        <v>30447</v>
      </c>
      <c r="F1128" t="s">
        <v>30448</v>
      </c>
      <c r="H1128" s="7" t="s">
        <v>33660</v>
      </c>
      <c r="I1128" t="str">
        <f>IFERROR(IF(VLOOKUP(H1128,BASE_IFOOD!A:A,1,0)&lt;&gt;"","Sim","Sim"),"Não")</f>
        <v>Não</v>
      </c>
      <c r="J1128" t="str">
        <f>IF(COUNTIFS(BASE_CARDAPIO!F:F,"Sim",BASE_CARDAPIO!A:A,BASE_GEO!H1128)&gt;0,"Sim","Não")</f>
        <v>Não</v>
      </c>
      <c r="K1128" t="s">
        <v>36915</v>
      </c>
      <c r="L1128" t="s">
        <v>36916</v>
      </c>
    </row>
    <row r="1129" spans="1:14">
      <c r="A1129" t="s">
        <v>4697</v>
      </c>
      <c r="B1129">
        <v>-23.716729994400001</v>
      </c>
      <c r="C1129">
        <v>-46.848999999999997</v>
      </c>
      <c r="D1129" t="s">
        <v>30527</v>
      </c>
      <c r="E1129" t="s">
        <v>30423</v>
      </c>
      <c r="F1129" t="s">
        <v>30424</v>
      </c>
      <c r="G1129" t="s">
        <v>34693</v>
      </c>
      <c r="H1129" s="7" t="s">
        <v>4400</v>
      </c>
      <c r="I1129" t="str">
        <f>IFERROR(IF(VLOOKUP(H1129,BASE_IFOOD!A:A,1,0)&lt;&gt;"","Sim","Sim"),"Não")</f>
        <v>Sim</v>
      </c>
      <c r="J1129" t="str">
        <f>IF(COUNTIFS(BASE_CARDAPIO!F:F,"Sim",BASE_CARDAPIO!A:A,BASE_GEO!H1129)&gt;0,"Sim","Não")</f>
        <v>Sim</v>
      </c>
      <c r="K1129" t="s">
        <v>36917</v>
      </c>
      <c r="L1129" t="s">
        <v>36918</v>
      </c>
    </row>
    <row r="1130" spans="1:14">
      <c r="A1130" t="s">
        <v>30457</v>
      </c>
      <c r="B1130">
        <v>-23.7080899929</v>
      </c>
      <c r="C1130">
        <v>-46.839268065799999</v>
      </c>
      <c r="D1130" t="s">
        <v>31698</v>
      </c>
      <c r="E1130" t="s">
        <v>30428</v>
      </c>
      <c r="F1130" t="s">
        <v>30429</v>
      </c>
      <c r="G1130" t="s">
        <v>32043</v>
      </c>
      <c r="H1130" s="7" t="s">
        <v>33661</v>
      </c>
      <c r="I1130" t="str">
        <f>IFERROR(IF(VLOOKUP(H1130,BASE_IFOOD!A:A,1,0)&lt;&gt;"","Sim","Sim"),"Não")</f>
        <v>Não</v>
      </c>
      <c r="J1130" t="str">
        <f>IF(COUNTIFS(BASE_CARDAPIO!F:F,"Sim",BASE_CARDAPIO!A:A,BASE_GEO!H1130)&gt;0,"Sim","Não")</f>
        <v>Não</v>
      </c>
      <c r="K1130" t="s">
        <v>36919</v>
      </c>
      <c r="L1130" t="s">
        <v>36920</v>
      </c>
      <c r="M1130" t="s">
        <v>36921</v>
      </c>
      <c r="N1130" t="s">
        <v>36922</v>
      </c>
    </row>
    <row r="1131" spans="1:14">
      <c r="A1131" t="s">
        <v>4803</v>
      </c>
      <c r="B1131">
        <v>-23.706289997799999</v>
      </c>
      <c r="C1131">
        <v>-46.860697974600001</v>
      </c>
      <c r="D1131" t="s">
        <v>4802</v>
      </c>
      <c r="E1131" t="s">
        <v>30441</v>
      </c>
      <c r="F1131" t="s">
        <v>30442</v>
      </c>
      <c r="G1131" t="s">
        <v>34694</v>
      </c>
      <c r="H1131" s="7" t="s">
        <v>26705</v>
      </c>
      <c r="I1131" t="str">
        <f>IFERROR(IF(VLOOKUP(H1131,BASE_IFOOD!A:A,1,0)&lt;&gt;"","Sim","Sim"),"Não")</f>
        <v>Não</v>
      </c>
      <c r="J1131" t="str">
        <f>IF(COUNTIFS(BASE_CARDAPIO!F:F,"Sim",BASE_CARDAPIO!A:A,BASE_GEO!H1131)&gt;0,"Sim","Não")</f>
        <v>Não</v>
      </c>
      <c r="K1131" t="s">
        <v>36923</v>
      </c>
      <c r="L1131" t="s">
        <v>36924</v>
      </c>
    </row>
    <row r="1132" spans="1:14">
      <c r="A1132" t="s">
        <v>4711</v>
      </c>
      <c r="B1132">
        <v>-23.7168199949</v>
      </c>
      <c r="C1132">
        <v>-46.848999999999997</v>
      </c>
      <c r="D1132" t="s">
        <v>32044</v>
      </c>
      <c r="E1132" t="s">
        <v>30423</v>
      </c>
      <c r="F1132" t="s">
        <v>30424</v>
      </c>
      <c r="G1132" t="s">
        <v>34580</v>
      </c>
      <c r="H1132" s="7" t="s">
        <v>33662</v>
      </c>
      <c r="I1132" t="str">
        <f>IFERROR(IF(VLOOKUP(H1132,BASE_IFOOD!A:A,1,0)&lt;&gt;"","Sim","Sim"),"Não")</f>
        <v>Não</v>
      </c>
      <c r="J1132" t="str">
        <f>IF(COUNTIFS(BASE_CARDAPIO!F:F,"Sim",BASE_CARDAPIO!A:A,BASE_GEO!H1132)&gt;0,"Sim","Não")</f>
        <v>Não</v>
      </c>
      <c r="K1132" t="s">
        <v>36925</v>
      </c>
      <c r="L1132" t="s">
        <v>36926</v>
      </c>
    </row>
    <row r="1133" spans="1:14">
      <c r="A1133" t="s">
        <v>30841</v>
      </c>
      <c r="B1133">
        <v>-23.7168199943</v>
      </c>
      <c r="C1133">
        <v>-46.8488033892</v>
      </c>
      <c r="D1133" t="s">
        <v>32045</v>
      </c>
      <c r="E1133" t="s">
        <v>30471</v>
      </c>
      <c r="F1133" t="s">
        <v>30472</v>
      </c>
      <c r="H1133" s="7" t="s">
        <v>33663</v>
      </c>
      <c r="I1133" t="str">
        <f>IFERROR(IF(VLOOKUP(H1133,BASE_IFOOD!A:A,1,0)&lt;&gt;"","Sim","Sim"),"Não")</f>
        <v>Não</v>
      </c>
      <c r="J1133" t="str">
        <f>IF(COUNTIFS(BASE_CARDAPIO!F:F,"Sim",BASE_CARDAPIO!A:A,BASE_GEO!H1133)&gt;0,"Sim","Não")</f>
        <v>Não</v>
      </c>
      <c r="K1133" t="s">
        <v>36927</v>
      </c>
      <c r="L1133" t="s">
        <v>36928</v>
      </c>
    </row>
    <row r="1134" spans="1:14">
      <c r="A1134" t="s">
        <v>30725</v>
      </c>
      <c r="B1134">
        <v>-23.716999999999999</v>
      </c>
      <c r="C1134">
        <v>-46.859911561600001</v>
      </c>
      <c r="D1134" t="s">
        <v>32046</v>
      </c>
      <c r="E1134" t="s">
        <v>30428</v>
      </c>
      <c r="F1134" t="s">
        <v>30429</v>
      </c>
      <c r="H1134" s="7" t="s">
        <v>33664</v>
      </c>
      <c r="I1134" t="str">
        <f>IFERROR(IF(VLOOKUP(H1134,BASE_IFOOD!A:A,1,0)&lt;&gt;"","Sim","Sim"),"Não")</f>
        <v>Não</v>
      </c>
      <c r="J1134" t="str">
        <f>IF(COUNTIFS(BASE_CARDAPIO!F:F,"Sim",BASE_CARDAPIO!A:A,BASE_GEO!H1134)&gt;0,"Sim","Não")</f>
        <v>Não</v>
      </c>
      <c r="K1134" t="s">
        <v>36929</v>
      </c>
      <c r="L1134" t="s">
        <v>36930</v>
      </c>
    </row>
    <row r="1135" spans="1:14">
      <c r="A1135" t="s">
        <v>30457</v>
      </c>
      <c r="B1135">
        <v>-23.7080899929</v>
      </c>
      <c r="C1135">
        <v>-46.839268065799999</v>
      </c>
      <c r="D1135" t="s">
        <v>30458</v>
      </c>
      <c r="E1135" t="s">
        <v>30437</v>
      </c>
      <c r="F1135" t="s">
        <v>30438</v>
      </c>
      <c r="G1135" t="s">
        <v>4668</v>
      </c>
      <c r="H1135" s="7" t="s">
        <v>26747</v>
      </c>
      <c r="I1135" t="str">
        <f>IFERROR(IF(VLOOKUP(H1135,BASE_IFOOD!A:A,1,0)&lt;&gt;"","Sim","Sim"),"Não")</f>
        <v>Sim</v>
      </c>
      <c r="J1135" t="str">
        <f>IF(COUNTIFS(BASE_CARDAPIO!F:F,"Sim",BASE_CARDAPIO!A:A,BASE_GEO!H1135)&gt;0,"Sim","Não")</f>
        <v>Sim</v>
      </c>
      <c r="K1135" t="s">
        <v>36931</v>
      </c>
      <c r="L1135" t="s">
        <v>36932</v>
      </c>
    </row>
    <row r="1136" spans="1:14">
      <c r="A1136" t="s">
        <v>4697</v>
      </c>
      <c r="B1136">
        <v>-23.716729994400001</v>
      </c>
      <c r="C1136">
        <v>-46.848999999999997</v>
      </c>
      <c r="D1136" t="s">
        <v>30527</v>
      </c>
      <c r="E1136" t="s">
        <v>30447</v>
      </c>
      <c r="F1136" t="s">
        <v>30448</v>
      </c>
      <c r="G1136" t="s">
        <v>30539</v>
      </c>
      <c r="H1136" s="7" t="s">
        <v>33665</v>
      </c>
      <c r="I1136" t="str">
        <f>IFERROR(IF(VLOOKUP(H1136,BASE_IFOOD!A:A,1,0)&lt;&gt;"","Sim","Sim"),"Não")</f>
        <v>Não</v>
      </c>
      <c r="J1136" t="str">
        <f>IF(COUNTIFS(BASE_CARDAPIO!F:F,"Sim",BASE_CARDAPIO!A:A,BASE_GEO!H1136)&gt;0,"Sim","Não")</f>
        <v>Não</v>
      </c>
      <c r="K1136" t="s">
        <v>35882</v>
      </c>
      <c r="L1136" t="s">
        <v>35883</v>
      </c>
    </row>
    <row r="1137" spans="1:13">
      <c r="A1137" t="s">
        <v>4724</v>
      </c>
      <c r="B1137">
        <v>-23.719070005700001</v>
      </c>
      <c r="C1137">
        <v>-46.851260958899999</v>
      </c>
      <c r="D1137" t="s">
        <v>32047</v>
      </c>
      <c r="E1137" t="s">
        <v>30471</v>
      </c>
      <c r="F1137" t="s">
        <v>30472</v>
      </c>
      <c r="G1137" t="s">
        <v>34695</v>
      </c>
      <c r="H1137" s="7" t="s">
        <v>26644</v>
      </c>
      <c r="I1137" t="str">
        <f>IFERROR(IF(VLOOKUP(H1137,BASE_IFOOD!A:A,1,0)&lt;&gt;"","Sim","Sim"),"Não")</f>
        <v>Sim</v>
      </c>
      <c r="J1137" t="str">
        <f>IF(COUNTIFS(BASE_CARDAPIO!F:F,"Sim",BASE_CARDAPIO!A:A,BASE_GEO!H1137)&gt;0,"Sim","Não")</f>
        <v>Sim</v>
      </c>
      <c r="K1137" t="s">
        <v>36933</v>
      </c>
      <c r="L1137" t="s">
        <v>36934</v>
      </c>
    </row>
    <row r="1138" spans="1:13">
      <c r="A1138" t="s">
        <v>31480</v>
      </c>
      <c r="B1138">
        <v>-23.722670007600001</v>
      </c>
      <c r="C1138">
        <v>-46.855193052499999</v>
      </c>
      <c r="D1138" t="s">
        <v>32048</v>
      </c>
      <c r="E1138" t="s">
        <v>30423</v>
      </c>
      <c r="F1138" t="s">
        <v>30424</v>
      </c>
      <c r="H1138" s="7" t="s">
        <v>33666</v>
      </c>
      <c r="I1138" t="str">
        <f>IFERROR(IF(VLOOKUP(H1138,BASE_IFOOD!A:A,1,0)&lt;&gt;"","Sim","Sim"),"Não")</f>
        <v>Não</v>
      </c>
      <c r="J1138" t="str">
        <f>IF(COUNTIFS(BASE_CARDAPIO!F:F,"Sim",BASE_CARDAPIO!A:A,BASE_GEO!H1138)&gt;0,"Sim","Não")</f>
        <v>Não</v>
      </c>
      <c r="K1138" t="s">
        <v>36935</v>
      </c>
      <c r="L1138" t="s">
        <v>36936</v>
      </c>
    </row>
    <row r="1139" spans="1:13">
      <c r="A1139" t="s">
        <v>32049</v>
      </c>
      <c r="B1139">
        <v>-23.715019994399999</v>
      </c>
      <c r="C1139">
        <v>-46.848999999999997</v>
      </c>
      <c r="D1139" t="s">
        <v>32050</v>
      </c>
      <c r="E1139" t="s">
        <v>30423</v>
      </c>
      <c r="F1139" t="s">
        <v>30424</v>
      </c>
      <c r="H1139" s="7" t="s">
        <v>33667</v>
      </c>
      <c r="I1139" t="str">
        <f>IFERROR(IF(VLOOKUP(H1139,BASE_IFOOD!A:A,1,0)&lt;&gt;"","Sim","Sim"),"Não")</f>
        <v>Não</v>
      </c>
      <c r="J1139" t="str">
        <f>IF(COUNTIFS(BASE_CARDAPIO!F:F,"Sim",BASE_CARDAPIO!A:A,BASE_GEO!H1139)&gt;0,"Sim","Não")</f>
        <v>Não</v>
      </c>
      <c r="K1139" t="s">
        <v>36937</v>
      </c>
      <c r="L1139" t="s">
        <v>36938</v>
      </c>
    </row>
    <row r="1140" spans="1:13">
      <c r="A1140" t="s">
        <v>4684</v>
      </c>
      <c r="B1140">
        <v>-23.7273500015</v>
      </c>
      <c r="C1140">
        <v>-46.848999999999997</v>
      </c>
      <c r="D1140" t="s">
        <v>32051</v>
      </c>
      <c r="E1140" t="s">
        <v>30471</v>
      </c>
      <c r="F1140" t="s">
        <v>30472</v>
      </c>
      <c r="H1140" s="7" t="s">
        <v>33668</v>
      </c>
      <c r="I1140" t="str">
        <f>IFERROR(IF(VLOOKUP(H1140,BASE_IFOOD!A:A,1,0)&lt;&gt;"","Sim","Sim"),"Não")</f>
        <v>Não</v>
      </c>
      <c r="J1140" t="str">
        <f>IF(COUNTIFS(BASE_CARDAPIO!F:F,"Sim",BASE_CARDAPIO!A:A,BASE_GEO!H1140)&gt;0,"Sim","Não")</f>
        <v>Não</v>
      </c>
      <c r="K1140" t="s">
        <v>36939</v>
      </c>
      <c r="L1140" t="s">
        <v>36940</v>
      </c>
    </row>
    <row r="1141" spans="1:13">
      <c r="A1141" t="s">
        <v>4697</v>
      </c>
      <c r="B1141">
        <v>-23.716729994400001</v>
      </c>
      <c r="C1141">
        <v>-46.848999999999997</v>
      </c>
      <c r="D1141" t="s">
        <v>30527</v>
      </c>
      <c r="E1141" t="s">
        <v>30428</v>
      </c>
      <c r="F1141" t="s">
        <v>30429</v>
      </c>
      <c r="G1141" t="s">
        <v>32052</v>
      </c>
      <c r="H1141" s="7" t="s">
        <v>33669</v>
      </c>
      <c r="I1141" t="str">
        <f>IFERROR(IF(VLOOKUP(H1141,BASE_IFOOD!A:A,1,0)&lt;&gt;"","Sim","Sim"),"Não")</f>
        <v>Não</v>
      </c>
      <c r="J1141" t="str">
        <f>IF(COUNTIFS(BASE_CARDAPIO!F:F,"Sim",BASE_CARDAPIO!A:A,BASE_GEO!H1141)&gt;0,"Sim","Não")</f>
        <v>Não</v>
      </c>
      <c r="K1141" t="s">
        <v>36941</v>
      </c>
      <c r="L1141" t="s">
        <v>36942</v>
      </c>
    </row>
    <row r="1142" spans="1:13">
      <c r="A1142" t="s">
        <v>4694</v>
      </c>
      <c r="B1142">
        <v>-23.716999999999999</v>
      </c>
      <c r="C1142">
        <v>-46.8558811686</v>
      </c>
      <c r="D1142" t="s">
        <v>32053</v>
      </c>
      <c r="E1142" t="s">
        <v>30471</v>
      </c>
      <c r="F1142" t="s">
        <v>30472</v>
      </c>
      <c r="H1142" s="7" t="s">
        <v>33670</v>
      </c>
      <c r="I1142" t="str">
        <f>IFERROR(IF(VLOOKUP(H1142,BASE_IFOOD!A:A,1,0)&lt;&gt;"","Sim","Sim"),"Não")</f>
        <v>Não</v>
      </c>
      <c r="J1142" t="str">
        <f>IF(COUNTIFS(BASE_CARDAPIO!F:F,"Sim",BASE_CARDAPIO!A:A,BASE_GEO!H1142)&gt;0,"Sim","Não")</f>
        <v>Não</v>
      </c>
      <c r="K1142" t="s">
        <v>36943</v>
      </c>
      <c r="L1142" t="s">
        <v>36080</v>
      </c>
    </row>
    <row r="1143" spans="1:13">
      <c r="A1143" t="s">
        <v>4740</v>
      </c>
      <c r="B1143">
        <v>-23.718350003400001</v>
      </c>
      <c r="C1143">
        <v>-46.848999999999997</v>
      </c>
      <c r="D1143" t="s">
        <v>4739</v>
      </c>
      <c r="E1143" t="s">
        <v>30423</v>
      </c>
      <c r="F1143" t="s">
        <v>30424</v>
      </c>
      <c r="G1143" t="s">
        <v>34694</v>
      </c>
      <c r="H1143" s="7" t="s">
        <v>26668</v>
      </c>
      <c r="I1143" t="str">
        <f>IFERROR(IF(VLOOKUP(H1143,BASE_IFOOD!A:A,1,0)&lt;&gt;"","Sim","Sim"),"Não")</f>
        <v>Não</v>
      </c>
      <c r="J1143" t="str">
        <f>IF(COUNTIFS(BASE_CARDAPIO!F:F,"Sim",BASE_CARDAPIO!A:A,BASE_GEO!H1143)&gt;0,"Sim","Não")</f>
        <v>Não</v>
      </c>
      <c r="K1143" t="s">
        <v>35783</v>
      </c>
      <c r="L1143" t="s">
        <v>36944</v>
      </c>
    </row>
    <row r="1144" spans="1:13">
      <c r="A1144" t="s">
        <v>32054</v>
      </c>
      <c r="B1144">
        <v>-23.723383999999999</v>
      </c>
      <c r="C1144">
        <v>-46.857498399999997</v>
      </c>
      <c r="D1144" t="s">
        <v>32055</v>
      </c>
      <c r="E1144" t="s">
        <v>30471</v>
      </c>
      <c r="F1144" t="s">
        <v>30472</v>
      </c>
      <c r="G1144" t="s">
        <v>32056</v>
      </c>
      <c r="H1144" s="7" t="s">
        <v>33671</v>
      </c>
      <c r="I1144" t="str">
        <f>IFERROR(IF(VLOOKUP(H1144,BASE_IFOOD!A:A,1,0)&lt;&gt;"","Sim","Sim"),"Não")</f>
        <v>Não</v>
      </c>
      <c r="J1144" t="str">
        <f>IF(COUNTIFS(BASE_CARDAPIO!F:F,"Sim",BASE_CARDAPIO!A:A,BASE_GEO!H1144)&gt;0,"Sim","Não")</f>
        <v>Não</v>
      </c>
      <c r="K1144" t="s">
        <v>36945</v>
      </c>
      <c r="L1144" t="s">
        <v>36946</v>
      </c>
    </row>
    <row r="1145" spans="1:13">
      <c r="A1145" t="s">
        <v>4711</v>
      </c>
      <c r="B1145">
        <v>-23.7168199949</v>
      </c>
      <c r="C1145">
        <v>-46.848999999999997</v>
      </c>
      <c r="D1145" t="s">
        <v>4710</v>
      </c>
      <c r="E1145" t="s">
        <v>30423</v>
      </c>
      <c r="F1145" t="s">
        <v>30424</v>
      </c>
      <c r="G1145" t="s">
        <v>34598</v>
      </c>
      <c r="H1145" s="7" t="s">
        <v>26648</v>
      </c>
      <c r="I1145" t="str">
        <f>IFERROR(IF(VLOOKUP(H1145,BASE_IFOOD!A:A,1,0)&lt;&gt;"","Sim","Sim"),"Não")</f>
        <v>Não</v>
      </c>
      <c r="J1145" t="str">
        <f>IF(COUNTIFS(BASE_CARDAPIO!F:F,"Sim",BASE_CARDAPIO!A:A,BASE_GEO!H1145)&gt;0,"Sim","Não")</f>
        <v>Não</v>
      </c>
      <c r="K1145" t="s">
        <v>36947</v>
      </c>
      <c r="L1145" t="s">
        <v>36948</v>
      </c>
    </row>
    <row r="1146" spans="1:13">
      <c r="A1146" t="s">
        <v>4743</v>
      </c>
      <c r="B1146">
        <v>-23.7115999978</v>
      </c>
      <c r="C1146">
        <v>-46.854898139600003</v>
      </c>
      <c r="D1146" t="s">
        <v>31489</v>
      </c>
      <c r="E1146" t="s">
        <v>30471</v>
      </c>
      <c r="F1146" t="s">
        <v>30472</v>
      </c>
      <c r="H1146" s="7" t="s">
        <v>33672</v>
      </c>
      <c r="I1146" t="str">
        <f>IFERROR(IF(VLOOKUP(H1146,BASE_IFOOD!A:A,1,0)&lt;&gt;"","Sim","Sim"),"Não")</f>
        <v>Não</v>
      </c>
      <c r="J1146" t="str">
        <f>IF(COUNTIFS(BASE_CARDAPIO!F:F,"Sim",BASE_CARDAPIO!A:A,BASE_GEO!H1146)&gt;0,"Sim","Não")</f>
        <v>Não</v>
      </c>
      <c r="K1146" t="s">
        <v>36267</v>
      </c>
      <c r="L1146" t="s">
        <v>36268</v>
      </c>
    </row>
    <row r="1147" spans="1:13">
      <c r="A1147" t="s">
        <v>32057</v>
      </c>
      <c r="B1147">
        <v>-23.716999999999999</v>
      </c>
      <c r="C1147">
        <v>-46.859420045</v>
      </c>
      <c r="D1147" t="s">
        <v>32058</v>
      </c>
      <c r="E1147" t="s">
        <v>30447</v>
      </c>
      <c r="F1147" t="s">
        <v>30448</v>
      </c>
      <c r="G1147" t="s">
        <v>32059</v>
      </c>
      <c r="H1147" s="7" t="s">
        <v>33673</v>
      </c>
      <c r="I1147" t="str">
        <f>IFERROR(IF(VLOOKUP(H1147,BASE_IFOOD!A:A,1,0)&lt;&gt;"","Sim","Sim"),"Não")</f>
        <v>Não</v>
      </c>
      <c r="J1147" t="str">
        <f>IF(COUNTIFS(BASE_CARDAPIO!F:F,"Sim",BASE_CARDAPIO!A:A,BASE_GEO!H1147)&gt;0,"Sim","Não")</f>
        <v>Não</v>
      </c>
      <c r="K1147" t="s">
        <v>36949</v>
      </c>
      <c r="L1147" t="s">
        <v>36950</v>
      </c>
    </row>
    <row r="1148" spans="1:13">
      <c r="A1148" t="s">
        <v>30534</v>
      </c>
      <c r="B1148">
        <v>-23.7160099912</v>
      </c>
      <c r="C1148">
        <v>-46.8479186653</v>
      </c>
      <c r="D1148" t="s">
        <v>32060</v>
      </c>
      <c r="E1148" t="s">
        <v>30423</v>
      </c>
      <c r="F1148" t="s">
        <v>30424</v>
      </c>
      <c r="G1148" t="s">
        <v>32061</v>
      </c>
      <c r="H1148" s="7" t="s">
        <v>33674</v>
      </c>
      <c r="I1148" t="str">
        <f>IFERROR(IF(VLOOKUP(H1148,BASE_IFOOD!A:A,1,0)&lt;&gt;"","Sim","Sim"),"Não")</f>
        <v>Não</v>
      </c>
      <c r="J1148" t="str">
        <f>IF(COUNTIFS(BASE_CARDAPIO!F:F,"Sim",BASE_CARDAPIO!A:A,BASE_GEO!H1148)&gt;0,"Sim","Não")</f>
        <v>Não</v>
      </c>
      <c r="K1148" t="s">
        <v>36951</v>
      </c>
      <c r="L1148" t="s">
        <v>36952</v>
      </c>
      <c r="M1148" t="s">
        <v>36953</v>
      </c>
    </row>
    <row r="1149" spans="1:13">
      <c r="A1149" t="s">
        <v>30560</v>
      </c>
      <c r="B1149">
        <v>-23.719970006</v>
      </c>
      <c r="C1149">
        <v>-46.852243981999997</v>
      </c>
      <c r="D1149" t="s">
        <v>32062</v>
      </c>
      <c r="E1149" t="s">
        <v>30495</v>
      </c>
      <c r="F1149" t="s">
        <v>30496</v>
      </c>
      <c r="H1149" s="7" t="s">
        <v>33675</v>
      </c>
      <c r="I1149" t="str">
        <f>IFERROR(IF(VLOOKUP(H1149,BASE_IFOOD!A:A,1,0)&lt;&gt;"","Sim","Sim"),"Não")</f>
        <v>Não</v>
      </c>
      <c r="J1149" t="str">
        <f>IF(COUNTIFS(BASE_CARDAPIO!F:F,"Sim",BASE_CARDAPIO!A:A,BASE_GEO!H1149)&gt;0,"Sim","Não")</f>
        <v>Não</v>
      </c>
      <c r="K1149" t="s">
        <v>36954</v>
      </c>
      <c r="L1149" t="s">
        <v>36955</v>
      </c>
    </row>
    <row r="1150" spans="1:13">
      <c r="A1150" t="s">
        <v>4699</v>
      </c>
      <c r="B1150">
        <v>-23.7148399925</v>
      </c>
      <c r="C1150">
        <v>-46.8466407369</v>
      </c>
      <c r="D1150" t="s">
        <v>31071</v>
      </c>
      <c r="E1150" t="s">
        <v>30441</v>
      </c>
      <c r="F1150" t="s">
        <v>30442</v>
      </c>
      <c r="H1150" s="7" t="s">
        <v>33676</v>
      </c>
      <c r="I1150" t="str">
        <f>IFERROR(IF(VLOOKUP(H1150,BASE_IFOOD!A:A,1,0)&lt;&gt;"","Sim","Sim"),"Não")</f>
        <v>Não</v>
      </c>
      <c r="J1150" t="str">
        <f>IF(COUNTIFS(BASE_CARDAPIO!F:F,"Sim",BASE_CARDAPIO!A:A,BASE_GEO!H1150)&gt;0,"Sim","Não")</f>
        <v>Não</v>
      </c>
      <c r="K1150" t="s">
        <v>36956</v>
      </c>
      <c r="L1150" t="s">
        <v>36957</v>
      </c>
    </row>
    <row r="1151" spans="1:13">
      <c r="A1151" t="s">
        <v>30590</v>
      </c>
      <c r="B1151">
        <v>-23.719430004199999</v>
      </c>
      <c r="C1151">
        <v>-46.851654166300001</v>
      </c>
      <c r="D1151" t="s">
        <v>32063</v>
      </c>
      <c r="E1151" t="s">
        <v>30423</v>
      </c>
      <c r="F1151" t="s">
        <v>30424</v>
      </c>
      <c r="H1151" s="7" t="s">
        <v>33677</v>
      </c>
      <c r="I1151" t="str">
        <f>IFERROR(IF(VLOOKUP(H1151,BASE_IFOOD!A:A,1,0)&lt;&gt;"","Sim","Sim"),"Não")</f>
        <v>Não</v>
      </c>
      <c r="J1151" t="str">
        <f>IF(COUNTIFS(BASE_CARDAPIO!F:F,"Sim",BASE_CARDAPIO!A:A,BASE_GEO!H1151)&gt;0,"Sim","Não")</f>
        <v>Não</v>
      </c>
      <c r="K1151" t="s">
        <v>36958</v>
      </c>
      <c r="L1151" t="s">
        <v>36959</v>
      </c>
    </row>
    <row r="1152" spans="1:13">
      <c r="A1152" t="s">
        <v>30623</v>
      </c>
      <c r="B1152">
        <v>-23.720870003000002</v>
      </c>
      <c r="C1152">
        <v>-46.848999999999997</v>
      </c>
      <c r="D1152" t="s">
        <v>32064</v>
      </c>
      <c r="E1152" t="s">
        <v>30423</v>
      </c>
      <c r="F1152" t="s">
        <v>30424</v>
      </c>
      <c r="H1152" s="7" t="s">
        <v>33678</v>
      </c>
      <c r="I1152" t="str">
        <f>IFERROR(IF(VLOOKUP(H1152,BASE_IFOOD!A:A,1,0)&lt;&gt;"","Sim","Sim"),"Não")</f>
        <v>Não</v>
      </c>
      <c r="J1152" t="str">
        <f>IF(COUNTIFS(BASE_CARDAPIO!F:F,"Sim",BASE_CARDAPIO!A:A,BASE_GEO!H1152)&gt;0,"Sim","Não")</f>
        <v>Não</v>
      </c>
      <c r="K1152" t="s">
        <v>36960</v>
      </c>
      <c r="L1152" t="s">
        <v>36961</v>
      </c>
    </row>
    <row r="1153" spans="1:12">
      <c r="A1153" t="s">
        <v>31461</v>
      </c>
      <c r="B1153">
        <v>-23.726000005100001</v>
      </c>
      <c r="C1153">
        <v>-46.858830234300001</v>
      </c>
      <c r="D1153" t="s">
        <v>32065</v>
      </c>
      <c r="E1153" t="s">
        <v>30423</v>
      </c>
      <c r="F1153" t="s">
        <v>30424</v>
      </c>
      <c r="H1153" s="7" t="s">
        <v>33679</v>
      </c>
      <c r="I1153" t="str">
        <f>IFERROR(IF(VLOOKUP(H1153,BASE_IFOOD!A:A,1,0)&lt;&gt;"","Sim","Sim"),"Não")</f>
        <v>Não</v>
      </c>
      <c r="J1153" t="str">
        <f>IF(COUNTIFS(BASE_CARDAPIO!F:F,"Sim",BASE_CARDAPIO!A:A,BASE_GEO!H1153)&gt;0,"Sim","Não")</f>
        <v>Não</v>
      </c>
      <c r="K1153" t="s">
        <v>36962</v>
      </c>
      <c r="L1153" t="s">
        <v>36963</v>
      </c>
    </row>
    <row r="1154" spans="1:12">
      <c r="A1154" t="s">
        <v>31255</v>
      </c>
      <c r="B1154">
        <v>-23.726090006</v>
      </c>
      <c r="C1154">
        <v>-46.8390714624</v>
      </c>
      <c r="D1154" t="s">
        <v>32066</v>
      </c>
      <c r="E1154" t="s">
        <v>30423</v>
      </c>
      <c r="F1154" t="s">
        <v>30424</v>
      </c>
      <c r="H1154" s="7" t="s">
        <v>33680</v>
      </c>
      <c r="I1154" t="str">
        <f>IFERROR(IF(VLOOKUP(H1154,BASE_IFOOD!A:A,1,0)&lt;&gt;"","Sim","Sim"),"Não")</f>
        <v>Não</v>
      </c>
      <c r="J1154" t="str">
        <f>IF(COUNTIFS(BASE_CARDAPIO!F:F,"Sim",BASE_CARDAPIO!A:A,BASE_GEO!H1154)&gt;0,"Sim","Não")</f>
        <v>Não</v>
      </c>
      <c r="K1154" t="s">
        <v>35783</v>
      </c>
    </row>
    <row r="1155" spans="1:12">
      <c r="A1155" t="s">
        <v>4697</v>
      </c>
      <c r="B1155">
        <v>-23.716729994400001</v>
      </c>
      <c r="C1155">
        <v>-46.848999999999997</v>
      </c>
      <c r="D1155" t="s">
        <v>30839</v>
      </c>
      <c r="E1155" t="s">
        <v>30428</v>
      </c>
      <c r="F1155" t="s">
        <v>30429</v>
      </c>
      <c r="H1155" s="7" t="s">
        <v>33681</v>
      </c>
      <c r="I1155" t="str">
        <f>IFERROR(IF(VLOOKUP(H1155,BASE_IFOOD!A:A,1,0)&lt;&gt;"","Sim","Sim"),"Não")</f>
        <v>Não</v>
      </c>
      <c r="J1155" t="str">
        <f>IF(COUNTIFS(BASE_CARDAPIO!F:F,"Sim",BASE_CARDAPIO!A:A,BASE_GEO!H1155)&gt;0,"Sim","Não")</f>
        <v>Não</v>
      </c>
      <c r="K1155" t="s">
        <v>36964</v>
      </c>
      <c r="L1155" t="s">
        <v>36965</v>
      </c>
    </row>
    <row r="1156" spans="1:12">
      <c r="A1156" t="s">
        <v>30606</v>
      </c>
      <c r="B1156">
        <v>-23.718980000199998</v>
      </c>
      <c r="C1156">
        <v>-46.846837349399998</v>
      </c>
      <c r="D1156" t="s">
        <v>32067</v>
      </c>
      <c r="E1156" t="s">
        <v>30423</v>
      </c>
      <c r="F1156" t="s">
        <v>30424</v>
      </c>
      <c r="H1156" s="7" t="s">
        <v>33682</v>
      </c>
      <c r="I1156" t="str">
        <f>IFERROR(IF(VLOOKUP(H1156,BASE_IFOOD!A:A,1,0)&lt;&gt;"","Sim","Sim"),"Não")</f>
        <v>Não</v>
      </c>
      <c r="J1156" t="str">
        <f>IF(COUNTIFS(BASE_CARDAPIO!F:F,"Sim",BASE_CARDAPIO!A:A,BASE_GEO!H1156)&gt;0,"Sim","Não")</f>
        <v>Não</v>
      </c>
      <c r="K1156" t="s">
        <v>36966</v>
      </c>
      <c r="L1156" t="s">
        <v>36967</v>
      </c>
    </row>
    <row r="1157" spans="1:12">
      <c r="A1157" t="s">
        <v>4772</v>
      </c>
      <c r="B1157">
        <v>-23.726000004599999</v>
      </c>
      <c r="C1157">
        <v>-46.839169766300003</v>
      </c>
      <c r="D1157" t="s">
        <v>4771</v>
      </c>
      <c r="E1157" t="s">
        <v>30495</v>
      </c>
      <c r="F1157" t="s">
        <v>30496</v>
      </c>
      <c r="G1157" t="s">
        <v>34696</v>
      </c>
      <c r="H1157" s="7" t="s">
        <v>26687</v>
      </c>
      <c r="I1157" t="str">
        <f>IFERROR(IF(VLOOKUP(H1157,BASE_IFOOD!A:A,1,0)&lt;&gt;"","Sim","Sim"),"Não")</f>
        <v>Não</v>
      </c>
      <c r="J1157" t="str">
        <f>IF(COUNTIFS(BASE_CARDAPIO!F:F,"Sim",BASE_CARDAPIO!A:A,BASE_GEO!H1157)&gt;0,"Sim","Não")</f>
        <v>Não</v>
      </c>
      <c r="K1157" t="s">
        <v>36968</v>
      </c>
      <c r="L1157" t="s">
        <v>36969</v>
      </c>
    </row>
    <row r="1158" spans="1:12">
      <c r="A1158" t="s">
        <v>32068</v>
      </c>
      <c r="B1158">
        <v>-23.708809998900001</v>
      </c>
      <c r="C1158">
        <v>-46.848999999999997</v>
      </c>
      <c r="D1158" t="s">
        <v>32069</v>
      </c>
      <c r="E1158" t="s">
        <v>30423</v>
      </c>
      <c r="F1158" t="s">
        <v>30424</v>
      </c>
      <c r="H1158" s="7" t="s">
        <v>33683</v>
      </c>
      <c r="I1158" t="str">
        <f>IFERROR(IF(VLOOKUP(H1158,BASE_IFOOD!A:A,1,0)&lt;&gt;"","Sim","Sim"),"Não")</f>
        <v>Não</v>
      </c>
      <c r="J1158" t="str">
        <f>IF(COUNTIFS(BASE_CARDAPIO!F:F,"Sim",BASE_CARDAPIO!A:A,BASE_GEO!H1158)&gt;0,"Sim","Não")</f>
        <v>Não</v>
      </c>
      <c r="K1158" t="s">
        <v>36970</v>
      </c>
      <c r="L1158" t="s">
        <v>36971</v>
      </c>
    </row>
    <row r="1159" spans="1:12">
      <c r="A1159" t="s">
        <v>4697</v>
      </c>
      <c r="B1159">
        <v>-23.716729994400001</v>
      </c>
      <c r="C1159">
        <v>-46.848999999999997</v>
      </c>
      <c r="D1159" t="s">
        <v>32070</v>
      </c>
      <c r="E1159" t="s">
        <v>30441</v>
      </c>
      <c r="F1159" t="s">
        <v>30442</v>
      </c>
      <c r="H1159" s="7" t="s">
        <v>33684</v>
      </c>
      <c r="I1159" t="str">
        <f>IFERROR(IF(VLOOKUP(H1159,BASE_IFOOD!A:A,1,0)&lt;&gt;"","Sim","Sim"),"Não")</f>
        <v>Não</v>
      </c>
      <c r="J1159" t="str">
        <f>IF(COUNTIFS(BASE_CARDAPIO!F:F,"Sim",BASE_CARDAPIO!A:A,BASE_GEO!H1159)&gt;0,"Sim","Não")</f>
        <v>Não</v>
      </c>
      <c r="K1159" t="s">
        <v>36972</v>
      </c>
      <c r="L1159" t="s">
        <v>36973</v>
      </c>
    </row>
    <row r="1160" spans="1:12">
      <c r="A1160" t="s">
        <v>30812</v>
      </c>
      <c r="B1160">
        <v>-23.716999999999999</v>
      </c>
      <c r="C1160">
        <v>-46.855586258000002</v>
      </c>
      <c r="D1160" t="s">
        <v>32071</v>
      </c>
      <c r="E1160" t="s">
        <v>30471</v>
      </c>
      <c r="F1160" t="s">
        <v>30472</v>
      </c>
      <c r="H1160" s="7" t="s">
        <v>33685</v>
      </c>
      <c r="I1160" t="str">
        <f>IFERROR(IF(VLOOKUP(H1160,BASE_IFOOD!A:A,1,0)&lt;&gt;"","Sim","Sim"),"Não")</f>
        <v>Não</v>
      </c>
      <c r="J1160" t="str">
        <f>IF(COUNTIFS(BASE_CARDAPIO!F:F,"Sim",BASE_CARDAPIO!A:A,BASE_GEO!H1160)&gt;0,"Sim","Não")</f>
        <v>Não</v>
      </c>
      <c r="K1160" t="s">
        <v>36974</v>
      </c>
      <c r="L1160" t="s">
        <v>36975</v>
      </c>
    </row>
    <row r="1161" spans="1:12">
      <c r="A1161" t="s">
        <v>31352</v>
      </c>
      <c r="B1161">
        <v>-23.7118699916</v>
      </c>
      <c r="C1161">
        <v>-46.854603239500001</v>
      </c>
      <c r="D1161" t="s">
        <v>32072</v>
      </c>
      <c r="E1161" t="s">
        <v>30447</v>
      </c>
      <c r="F1161" t="s">
        <v>30448</v>
      </c>
      <c r="H1161" s="7" t="s">
        <v>33686</v>
      </c>
      <c r="I1161" t="str">
        <f>IFERROR(IF(VLOOKUP(H1161,BASE_IFOOD!A:A,1,0)&lt;&gt;"","Sim","Sim"),"Não")</f>
        <v>Não</v>
      </c>
      <c r="J1161" t="str">
        <f>IF(COUNTIFS(BASE_CARDAPIO!F:F,"Sim",BASE_CARDAPIO!A:A,BASE_GEO!H1161)&gt;0,"Sim","Não")</f>
        <v>Não</v>
      </c>
      <c r="K1161" t="s">
        <v>36976</v>
      </c>
      <c r="L1161" t="s">
        <v>36977</v>
      </c>
    </row>
    <row r="1162" spans="1:12">
      <c r="A1162" t="s">
        <v>32073</v>
      </c>
      <c r="B1162">
        <v>-23.716999999999999</v>
      </c>
      <c r="C1162">
        <v>-46.8415290226</v>
      </c>
      <c r="D1162" t="s">
        <v>32074</v>
      </c>
      <c r="E1162" t="s">
        <v>30423</v>
      </c>
      <c r="F1162" t="s">
        <v>30424</v>
      </c>
      <c r="H1162" s="7" t="s">
        <v>33687</v>
      </c>
      <c r="I1162" t="str">
        <f>IFERROR(IF(VLOOKUP(H1162,BASE_IFOOD!A:A,1,0)&lt;&gt;"","Sim","Sim"),"Não")</f>
        <v>Não</v>
      </c>
      <c r="J1162" t="str">
        <f>IF(COUNTIFS(BASE_CARDAPIO!F:F,"Sim",BASE_CARDAPIO!A:A,BASE_GEO!H1162)&gt;0,"Sim","Não")</f>
        <v>Não</v>
      </c>
      <c r="K1162" t="s">
        <v>36978</v>
      </c>
      <c r="L1162" t="s">
        <v>36979</v>
      </c>
    </row>
    <row r="1163" spans="1:12">
      <c r="A1163" t="s">
        <v>4800</v>
      </c>
      <c r="B1163">
        <v>-23.716999999999999</v>
      </c>
      <c r="C1163">
        <v>-46.846837345600001</v>
      </c>
      <c r="D1163" t="s">
        <v>32075</v>
      </c>
      <c r="E1163" t="s">
        <v>30423</v>
      </c>
      <c r="F1163" t="s">
        <v>30424</v>
      </c>
      <c r="H1163" s="7" t="s">
        <v>33688</v>
      </c>
      <c r="I1163" t="str">
        <f>IFERROR(IF(VLOOKUP(H1163,BASE_IFOOD!A:A,1,0)&lt;&gt;"","Sim","Sim"),"Não")</f>
        <v>Não</v>
      </c>
      <c r="J1163" t="str">
        <f>IF(COUNTIFS(BASE_CARDAPIO!F:F,"Sim",BASE_CARDAPIO!A:A,BASE_GEO!H1163)&gt;0,"Sim","Não")</f>
        <v>Não</v>
      </c>
      <c r="K1163" t="s">
        <v>36980</v>
      </c>
      <c r="L1163" t="s">
        <v>36981</v>
      </c>
    </row>
    <row r="1164" spans="1:12">
      <c r="A1164" t="s">
        <v>4812</v>
      </c>
      <c r="B1164">
        <v>-23.716999999999999</v>
      </c>
      <c r="C1164">
        <v>-46.8515558677</v>
      </c>
      <c r="D1164" t="s">
        <v>4811</v>
      </c>
      <c r="E1164" t="s">
        <v>30423</v>
      </c>
      <c r="F1164" t="s">
        <v>30424</v>
      </c>
      <c r="G1164" t="s">
        <v>34580</v>
      </c>
      <c r="H1164" s="7" t="s">
        <v>26713</v>
      </c>
      <c r="I1164" t="str">
        <f>IFERROR(IF(VLOOKUP(H1164,BASE_IFOOD!A:A,1,0)&lt;&gt;"","Sim","Sim"),"Não")</f>
        <v>Não</v>
      </c>
      <c r="J1164" t="str">
        <f>IF(COUNTIFS(BASE_CARDAPIO!F:F,"Sim",BASE_CARDAPIO!A:A,BASE_GEO!H1164)&gt;0,"Sim","Não")</f>
        <v>Não</v>
      </c>
      <c r="K1164" t="s">
        <v>36982</v>
      </c>
      <c r="L1164" t="s">
        <v>36983</v>
      </c>
    </row>
    <row r="1165" spans="1:12">
      <c r="A1165" t="s">
        <v>30802</v>
      </c>
      <c r="B1165">
        <v>-23.710879996399999</v>
      </c>
      <c r="C1165">
        <v>-46.855684559399997</v>
      </c>
      <c r="D1165" t="s">
        <v>32076</v>
      </c>
      <c r="E1165" t="s">
        <v>30423</v>
      </c>
      <c r="F1165" t="s">
        <v>30424</v>
      </c>
      <c r="H1165" s="7" t="s">
        <v>33689</v>
      </c>
      <c r="I1165" t="str">
        <f>IFERROR(IF(VLOOKUP(H1165,BASE_IFOOD!A:A,1,0)&lt;&gt;"","Sim","Sim"),"Não")</f>
        <v>Não</v>
      </c>
      <c r="J1165" t="str">
        <f>IF(COUNTIFS(BASE_CARDAPIO!F:F,"Sim",BASE_CARDAPIO!A:A,BASE_GEO!H1165)&gt;0,"Sim","Não")</f>
        <v>Não</v>
      </c>
      <c r="K1165" t="s">
        <v>36984</v>
      </c>
      <c r="L1165" t="s">
        <v>36985</v>
      </c>
    </row>
    <row r="1166" spans="1:12">
      <c r="A1166" t="s">
        <v>4705</v>
      </c>
      <c r="B1166">
        <v>-23.716999999999999</v>
      </c>
      <c r="C1166">
        <v>-46.855291349399998</v>
      </c>
      <c r="D1166" t="s">
        <v>32077</v>
      </c>
      <c r="E1166" t="s">
        <v>30471</v>
      </c>
      <c r="F1166" t="s">
        <v>30472</v>
      </c>
      <c r="H1166" s="7" t="s">
        <v>33690</v>
      </c>
      <c r="I1166" t="str">
        <f>IFERROR(IF(VLOOKUP(H1166,BASE_IFOOD!A:A,1,0)&lt;&gt;"","Sim","Sim"),"Não")</f>
        <v>Não</v>
      </c>
      <c r="J1166" t="str">
        <f>IF(COUNTIFS(BASE_CARDAPIO!F:F,"Sim",BASE_CARDAPIO!A:A,BASE_GEO!H1166)&gt;0,"Sim","Não")</f>
        <v>Não</v>
      </c>
      <c r="K1166" t="s">
        <v>36986</v>
      </c>
      <c r="L1166" t="s">
        <v>36987</v>
      </c>
    </row>
    <row r="1167" spans="1:12">
      <c r="A1167" t="s">
        <v>32078</v>
      </c>
      <c r="B1167">
        <v>-23.719880000900002</v>
      </c>
      <c r="C1167">
        <v>-46.852145674200003</v>
      </c>
      <c r="D1167" t="s">
        <v>32079</v>
      </c>
      <c r="E1167" t="s">
        <v>30441</v>
      </c>
      <c r="F1167" t="s">
        <v>30442</v>
      </c>
      <c r="H1167" s="7" t="s">
        <v>33691</v>
      </c>
      <c r="I1167" t="str">
        <f>IFERROR(IF(VLOOKUP(H1167,BASE_IFOOD!A:A,1,0)&lt;&gt;"","Sim","Sim"),"Não")</f>
        <v>Não</v>
      </c>
      <c r="J1167" t="str">
        <f>IF(COUNTIFS(BASE_CARDAPIO!F:F,"Sim",BASE_CARDAPIO!A:A,BASE_GEO!H1167)&gt;0,"Sim","Não")</f>
        <v>Não</v>
      </c>
      <c r="K1167" t="s">
        <v>36988</v>
      </c>
      <c r="L1167" t="s">
        <v>36989</v>
      </c>
    </row>
    <row r="1168" spans="1:12">
      <c r="A1168" t="s">
        <v>30623</v>
      </c>
      <c r="B1168">
        <v>-23.720870003000002</v>
      </c>
      <c r="C1168">
        <v>-46.848999999999997</v>
      </c>
      <c r="D1168" t="s">
        <v>32080</v>
      </c>
      <c r="E1168" t="s">
        <v>30447</v>
      </c>
      <c r="F1168" t="s">
        <v>30448</v>
      </c>
      <c r="H1168" s="7" t="s">
        <v>33692</v>
      </c>
      <c r="I1168" t="str">
        <f>IFERROR(IF(VLOOKUP(H1168,BASE_IFOOD!A:A,1,0)&lt;&gt;"","Sim","Sim"),"Não")</f>
        <v>Não</v>
      </c>
      <c r="J1168" t="str">
        <f>IF(COUNTIFS(BASE_CARDAPIO!F:F,"Sim",BASE_CARDAPIO!A:A,BASE_GEO!H1168)&gt;0,"Sim","Não")</f>
        <v>Não</v>
      </c>
      <c r="K1168" t="s">
        <v>36990</v>
      </c>
      <c r="L1168" t="s">
        <v>36991</v>
      </c>
    </row>
    <row r="1169" spans="1:12">
      <c r="A1169" t="s">
        <v>4713</v>
      </c>
      <c r="B1169">
        <v>-23.718170008400001</v>
      </c>
      <c r="C1169">
        <v>-46.8502779389</v>
      </c>
      <c r="D1169" t="s">
        <v>4712</v>
      </c>
      <c r="E1169" t="s">
        <v>30423</v>
      </c>
      <c r="F1169" t="s">
        <v>30424</v>
      </c>
      <c r="G1169" t="s">
        <v>32081</v>
      </c>
      <c r="H1169" s="7" t="s">
        <v>33693</v>
      </c>
      <c r="I1169" t="str">
        <f>IFERROR(IF(VLOOKUP(H1169,BASE_IFOOD!A:A,1,0)&lt;&gt;"","Sim","Sim"),"Não")</f>
        <v>Não</v>
      </c>
      <c r="J1169" t="str">
        <f>IF(COUNTIFS(BASE_CARDAPIO!F:F,"Sim",BASE_CARDAPIO!A:A,BASE_GEO!H1169)&gt;0,"Sim","Não")</f>
        <v>Não</v>
      </c>
      <c r="K1169" t="s">
        <v>36992</v>
      </c>
      <c r="L1169" t="s">
        <v>36993</v>
      </c>
    </row>
    <row r="1170" spans="1:12">
      <c r="A1170" t="s">
        <v>4690</v>
      </c>
      <c r="B1170">
        <v>-23.724830001000001</v>
      </c>
      <c r="C1170">
        <v>-46.840447699899997</v>
      </c>
      <c r="D1170" t="s">
        <v>30440</v>
      </c>
      <c r="E1170" t="s">
        <v>30471</v>
      </c>
      <c r="F1170" t="s">
        <v>30472</v>
      </c>
      <c r="H1170" s="7" t="s">
        <v>33694</v>
      </c>
      <c r="I1170" t="str">
        <f>IFERROR(IF(VLOOKUP(H1170,BASE_IFOOD!A:A,1,0)&lt;&gt;"","Sim","Sim"),"Não")</f>
        <v>Não</v>
      </c>
      <c r="J1170" t="str">
        <f>IF(COUNTIFS(BASE_CARDAPIO!F:F,"Sim",BASE_CARDAPIO!A:A,BASE_GEO!H1170)&gt;0,"Sim","Não")</f>
        <v>Não</v>
      </c>
      <c r="K1170" t="s">
        <v>36083</v>
      </c>
      <c r="L1170" t="s">
        <v>36084</v>
      </c>
    </row>
    <row r="1171" spans="1:12">
      <c r="A1171" t="s">
        <v>4716</v>
      </c>
      <c r="B1171">
        <v>-23.706559990300001</v>
      </c>
      <c r="C1171">
        <v>-46.860403075999997</v>
      </c>
      <c r="D1171" t="s">
        <v>32082</v>
      </c>
      <c r="E1171" t="s">
        <v>30471</v>
      </c>
      <c r="F1171" t="s">
        <v>30472</v>
      </c>
      <c r="H1171" s="7" t="s">
        <v>33695</v>
      </c>
      <c r="I1171" t="str">
        <f>IFERROR(IF(VLOOKUP(H1171,BASE_IFOOD!A:A,1,0)&lt;&gt;"","Sim","Sim"),"Não")</f>
        <v>Não</v>
      </c>
      <c r="J1171" t="str">
        <f>IF(COUNTIFS(BASE_CARDAPIO!F:F,"Sim",BASE_CARDAPIO!A:A,BASE_GEO!H1171)&gt;0,"Sim","Não")</f>
        <v>Não</v>
      </c>
      <c r="K1171" t="s">
        <v>36994</v>
      </c>
      <c r="L1171" t="s">
        <v>36995</v>
      </c>
    </row>
    <row r="1172" spans="1:12">
      <c r="A1172" t="s">
        <v>31065</v>
      </c>
      <c r="B1172">
        <v>-23.710879999199999</v>
      </c>
      <c r="C1172">
        <v>-46.848999999999997</v>
      </c>
      <c r="D1172" t="s">
        <v>32083</v>
      </c>
      <c r="E1172" t="s">
        <v>30495</v>
      </c>
      <c r="F1172" t="s">
        <v>30496</v>
      </c>
      <c r="G1172" t="s">
        <v>34580</v>
      </c>
      <c r="H1172" s="7" t="s">
        <v>33696</v>
      </c>
      <c r="I1172" t="str">
        <f>IFERROR(IF(VLOOKUP(H1172,BASE_IFOOD!A:A,1,0)&lt;&gt;"","Sim","Sim"),"Não")</f>
        <v>Não</v>
      </c>
      <c r="J1172" t="str">
        <f>IF(COUNTIFS(BASE_CARDAPIO!F:F,"Sim",BASE_CARDAPIO!A:A,BASE_GEO!H1172)&gt;0,"Sim","Não")</f>
        <v>Não</v>
      </c>
      <c r="K1172" t="s">
        <v>36996</v>
      </c>
      <c r="L1172" t="s">
        <v>36997</v>
      </c>
    </row>
    <row r="1173" spans="1:12">
      <c r="A1173" t="s">
        <v>32084</v>
      </c>
      <c r="B1173">
        <v>-23.7092599928</v>
      </c>
      <c r="C1173">
        <v>-46.848999999999997</v>
      </c>
      <c r="D1173" t="s">
        <v>32085</v>
      </c>
      <c r="E1173" t="s">
        <v>30423</v>
      </c>
      <c r="F1173" t="s">
        <v>30424</v>
      </c>
      <c r="H1173" s="7" t="s">
        <v>33697</v>
      </c>
      <c r="I1173" t="str">
        <f>IFERROR(IF(VLOOKUP(H1173,BASE_IFOOD!A:A,1,0)&lt;&gt;"","Sim","Sim"),"Não")</f>
        <v>Não</v>
      </c>
      <c r="J1173" t="str">
        <f>IF(COUNTIFS(BASE_CARDAPIO!F:F,"Sim",BASE_CARDAPIO!A:A,BASE_GEO!H1173)&gt;0,"Sim","Não")</f>
        <v>Não</v>
      </c>
      <c r="K1173" t="s">
        <v>36998</v>
      </c>
      <c r="L1173" t="s">
        <v>36999</v>
      </c>
    </row>
    <row r="1174" spans="1:12">
      <c r="A1174" t="s">
        <v>30575</v>
      </c>
      <c r="B1174">
        <v>-23.724560006200001</v>
      </c>
      <c r="C1174">
        <v>-46.857257398900003</v>
      </c>
      <c r="D1174" t="s">
        <v>32086</v>
      </c>
      <c r="E1174" t="s">
        <v>30471</v>
      </c>
      <c r="F1174" t="s">
        <v>30472</v>
      </c>
      <c r="H1174" s="7" t="s">
        <v>33698</v>
      </c>
      <c r="I1174" t="str">
        <f>IFERROR(IF(VLOOKUP(H1174,BASE_IFOOD!A:A,1,0)&lt;&gt;"","Sim","Sim"),"Não")</f>
        <v>Não</v>
      </c>
      <c r="J1174" t="str">
        <f>IF(COUNTIFS(BASE_CARDAPIO!F:F,"Sim",BASE_CARDAPIO!A:A,BASE_GEO!H1174)&gt;0,"Sim","Não")</f>
        <v>Não</v>
      </c>
      <c r="K1174" t="s">
        <v>37000</v>
      </c>
      <c r="L1174" t="s">
        <v>37001</v>
      </c>
    </row>
    <row r="1175" spans="1:12">
      <c r="A1175" t="s">
        <v>32087</v>
      </c>
      <c r="B1175">
        <v>-23.717450000900001</v>
      </c>
      <c r="C1175">
        <v>-46.848999999999997</v>
      </c>
      <c r="D1175" t="s">
        <v>32088</v>
      </c>
      <c r="E1175" t="s">
        <v>30471</v>
      </c>
      <c r="F1175" t="s">
        <v>30472</v>
      </c>
      <c r="H1175" s="7" t="s">
        <v>33699</v>
      </c>
      <c r="I1175" t="str">
        <f>IFERROR(IF(VLOOKUP(H1175,BASE_IFOOD!A:A,1,0)&lt;&gt;"","Sim","Sim"),"Não")</f>
        <v>Não</v>
      </c>
      <c r="J1175" t="str">
        <f>IF(COUNTIFS(BASE_CARDAPIO!F:F,"Sim",BASE_CARDAPIO!A:A,BASE_GEO!H1175)&gt;0,"Sim","Não")</f>
        <v>Não</v>
      </c>
      <c r="K1175" t="s">
        <v>37002</v>
      </c>
      <c r="L1175" t="s">
        <v>37003</v>
      </c>
    </row>
    <row r="1176" spans="1:12">
      <c r="A1176" t="s">
        <v>32089</v>
      </c>
      <c r="B1176">
        <v>-23.720240002099999</v>
      </c>
      <c r="C1176">
        <v>-46.845461115399999</v>
      </c>
      <c r="D1176" t="s">
        <v>32090</v>
      </c>
      <c r="E1176" t="s">
        <v>30471</v>
      </c>
      <c r="F1176" t="s">
        <v>30472</v>
      </c>
      <c r="H1176" s="7" t="s">
        <v>33700</v>
      </c>
      <c r="I1176" t="str">
        <f>IFERROR(IF(VLOOKUP(H1176,BASE_IFOOD!A:A,1,0)&lt;&gt;"","Sim","Sim"),"Não")</f>
        <v>Não</v>
      </c>
      <c r="J1176" t="str">
        <f>IF(COUNTIFS(BASE_CARDAPIO!F:F,"Sim",BASE_CARDAPIO!A:A,BASE_GEO!H1176)&gt;0,"Sim","Não")</f>
        <v>Não</v>
      </c>
      <c r="K1176" t="s">
        <v>37004</v>
      </c>
      <c r="L1176" t="s">
        <v>37005</v>
      </c>
    </row>
    <row r="1177" spans="1:12">
      <c r="A1177" t="s">
        <v>30543</v>
      </c>
      <c r="B1177">
        <v>-23.7197000008</v>
      </c>
      <c r="C1177">
        <v>-46.846050930499999</v>
      </c>
      <c r="D1177" t="s">
        <v>32091</v>
      </c>
      <c r="E1177" t="s">
        <v>30423</v>
      </c>
      <c r="F1177" t="s">
        <v>30424</v>
      </c>
      <c r="H1177" s="7" t="s">
        <v>33701</v>
      </c>
      <c r="I1177" t="str">
        <f>IFERROR(IF(VLOOKUP(H1177,BASE_IFOOD!A:A,1,0)&lt;&gt;"","Sim","Sim"),"Não")</f>
        <v>Não</v>
      </c>
      <c r="J1177" t="str">
        <f>IF(COUNTIFS(BASE_CARDAPIO!F:F,"Sim",BASE_CARDAPIO!A:A,BASE_GEO!H1177)&gt;0,"Sim","Não")</f>
        <v>Não</v>
      </c>
      <c r="K1177" t="s">
        <v>37006</v>
      </c>
      <c r="L1177" t="s">
        <v>37007</v>
      </c>
    </row>
    <row r="1178" spans="1:12">
      <c r="A1178" t="s">
        <v>4751</v>
      </c>
      <c r="B1178">
        <v>-23.721680001300001</v>
      </c>
      <c r="C1178">
        <v>-46.854111720299997</v>
      </c>
      <c r="D1178" t="s">
        <v>32092</v>
      </c>
      <c r="E1178" t="s">
        <v>30452</v>
      </c>
      <c r="F1178" t="s">
        <v>30453</v>
      </c>
      <c r="H1178" s="7" t="s">
        <v>33702</v>
      </c>
      <c r="I1178" t="str">
        <f>IFERROR(IF(VLOOKUP(H1178,BASE_IFOOD!A:A,1,0)&lt;&gt;"","Sim","Sim"),"Não")</f>
        <v>Não</v>
      </c>
      <c r="J1178" t="str">
        <f>IF(COUNTIFS(BASE_CARDAPIO!F:F,"Sim",BASE_CARDAPIO!A:A,BASE_GEO!H1178)&gt;0,"Sim","Não")</f>
        <v>Não</v>
      </c>
      <c r="K1178" t="s">
        <v>37008</v>
      </c>
      <c r="L1178" t="s">
        <v>37009</v>
      </c>
    </row>
    <row r="1179" spans="1:12">
      <c r="A1179" t="s">
        <v>32093</v>
      </c>
      <c r="B1179">
        <v>-23.722580002699999</v>
      </c>
      <c r="C1179">
        <v>-46.842905255200002</v>
      </c>
      <c r="D1179" t="s">
        <v>32094</v>
      </c>
      <c r="E1179" t="s">
        <v>30471</v>
      </c>
      <c r="F1179" t="s">
        <v>30472</v>
      </c>
      <c r="G1179" t="s">
        <v>34697</v>
      </c>
      <c r="H1179" s="7" t="s">
        <v>3712</v>
      </c>
      <c r="I1179" t="str">
        <f>IFERROR(IF(VLOOKUP(H1179,BASE_IFOOD!A:A,1,0)&lt;&gt;"","Sim","Sim"),"Não")</f>
        <v>Sim</v>
      </c>
      <c r="J1179" t="str">
        <f>IF(COUNTIFS(BASE_CARDAPIO!F:F,"Sim",BASE_CARDAPIO!A:A,BASE_GEO!H1179)&gt;0,"Sim","Não")</f>
        <v>Sim</v>
      </c>
      <c r="K1179" t="s">
        <v>37010</v>
      </c>
      <c r="L1179" t="s">
        <v>37011</v>
      </c>
    </row>
    <row r="1180" spans="1:12">
      <c r="A1180" t="s">
        <v>30965</v>
      </c>
      <c r="B1180">
        <v>-23.7186200033</v>
      </c>
      <c r="C1180">
        <v>-46.847230555199999</v>
      </c>
      <c r="D1180" t="s">
        <v>30966</v>
      </c>
      <c r="E1180" t="s">
        <v>30441</v>
      </c>
      <c r="F1180" t="s">
        <v>30442</v>
      </c>
      <c r="H1180" s="7" t="s">
        <v>33703</v>
      </c>
      <c r="I1180" t="str">
        <f>IFERROR(IF(VLOOKUP(H1180,BASE_IFOOD!A:A,1,0)&lt;&gt;"","Sim","Sim"),"Não")</f>
        <v>Não</v>
      </c>
      <c r="J1180" t="str">
        <f>IF(COUNTIFS(BASE_CARDAPIO!F:F,"Sim",BASE_CARDAPIO!A:A,BASE_GEO!H1180)&gt;0,"Sim","Não")</f>
        <v>Não</v>
      </c>
      <c r="K1180" t="s">
        <v>37012</v>
      </c>
      <c r="L1180" t="s">
        <v>37013</v>
      </c>
    </row>
    <row r="1181" spans="1:12">
      <c r="A1181" t="s">
        <v>32095</v>
      </c>
      <c r="B1181">
        <v>-23.725280007599999</v>
      </c>
      <c r="C1181">
        <v>-46.839956181300003</v>
      </c>
      <c r="D1181" t="s">
        <v>32096</v>
      </c>
      <c r="E1181" t="s">
        <v>30423</v>
      </c>
      <c r="F1181" t="s">
        <v>30424</v>
      </c>
      <c r="H1181" s="7" t="s">
        <v>33704</v>
      </c>
      <c r="I1181" t="str">
        <f>IFERROR(IF(VLOOKUP(H1181,BASE_IFOOD!A:A,1,0)&lt;&gt;"","Sim","Sim"),"Não")</f>
        <v>Não</v>
      </c>
      <c r="J1181" t="str">
        <f>IF(COUNTIFS(BASE_CARDAPIO!F:F,"Sim",BASE_CARDAPIO!A:A,BASE_GEO!H1181)&gt;0,"Sim","Não")</f>
        <v>Não</v>
      </c>
      <c r="K1181" t="s">
        <v>37014</v>
      </c>
      <c r="L1181" t="s">
        <v>37015</v>
      </c>
    </row>
    <row r="1182" spans="1:12">
      <c r="A1182" t="s">
        <v>30850</v>
      </c>
      <c r="B1182">
        <v>-23.716369993000001</v>
      </c>
      <c r="C1182">
        <v>-46.848999999999997</v>
      </c>
      <c r="D1182" t="s">
        <v>32097</v>
      </c>
      <c r="E1182" t="s">
        <v>30441</v>
      </c>
      <c r="F1182" t="s">
        <v>30442</v>
      </c>
      <c r="G1182" t="s">
        <v>32098</v>
      </c>
      <c r="H1182" s="7" t="s">
        <v>33705</v>
      </c>
      <c r="I1182" t="str">
        <f>IFERROR(IF(VLOOKUP(H1182,BASE_IFOOD!A:A,1,0)&lt;&gt;"","Sim","Sim"),"Não")</f>
        <v>Não</v>
      </c>
      <c r="J1182" t="str">
        <f>IF(COUNTIFS(BASE_CARDAPIO!F:F,"Sim",BASE_CARDAPIO!A:A,BASE_GEO!H1182)&gt;0,"Sim","Não")</f>
        <v>Não</v>
      </c>
      <c r="K1182" t="s">
        <v>37016</v>
      </c>
      <c r="L1182" t="s">
        <v>37017</v>
      </c>
    </row>
    <row r="1183" spans="1:12">
      <c r="A1183" t="s">
        <v>30699</v>
      </c>
      <c r="B1183">
        <v>-23.716999999999999</v>
      </c>
      <c r="C1183">
        <v>-46.847033946000003</v>
      </c>
      <c r="D1183" t="s">
        <v>32099</v>
      </c>
      <c r="E1183" t="s">
        <v>30423</v>
      </c>
      <c r="F1183" t="s">
        <v>30424</v>
      </c>
      <c r="H1183" s="7" t="s">
        <v>33706</v>
      </c>
      <c r="I1183" t="str">
        <f>IFERROR(IF(VLOOKUP(H1183,BASE_IFOOD!A:A,1,0)&lt;&gt;"","Sim","Sim"),"Não")</f>
        <v>Não</v>
      </c>
      <c r="J1183" t="str">
        <f>IF(COUNTIFS(BASE_CARDAPIO!F:F,"Sim",BASE_CARDAPIO!A:A,BASE_GEO!H1183)&gt;0,"Sim","Não")</f>
        <v>Não</v>
      </c>
      <c r="K1183" t="s">
        <v>37018</v>
      </c>
      <c r="L1183" t="s">
        <v>37019</v>
      </c>
    </row>
    <row r="1184" spans="1:12">
      <c r="A1184" t="s">
        <v>30893</v>
      </c>
      <c r="B1184">
        <v>-23.722490001699999</v>
      </c>
      <c r="C1184">
        <v>-46.843003558600003</v>
      </c>
      <c r="D1184" t="s">
        <v>32100</v>
      </c>
      <c r="E1184" t="s">
        <v>30452</v>
      </c>
      <c r="F1184" t="s">
        <v>30453</v>
      </c>
      <c r="H1184" s="7" t="s">
        <v>33707</v>
      </c>
      <c r="I1184" t="str">
        <f>IFERROR(IF(VLOOKUP(H1184,BASE_IFOOD!A:A,1,0)&lt;&gt;"","Sim","Sim"),"Não")</f>
        <v>Não</v>
      </c>
      <c r="J1184" t="str">
        <f>IF(COUNTIFS(BASE_CARDAPIO!F:F,"Sim",BASE_CARDAPIO!A:A,BASE_GEO!H1184)&gt;0,"Sim","Não")</f>
        <v>Não</v>
      </c>
      <c r="K1184" t="s">
        <v>37020</v>
      </c>
      <c r="L1184" t="s">
        <v>37021</v>
      </c>
    </row>
    <row r="1185" spans="1:12">
      <c r="A1185" t="s">
        <v>30602</v>
      </c>
      <c r="B1185">
        <v>-23.716999999999999</v>
      </c>
      <c r="C1185">
        <v>-46.855979470699999</v>
      </c>
      <c r="D1185" t="s">
        <v>32101</v>
      </c>
      <c r="E1185" t="s">
        <v>30447</v>
      </c>
      <c r="F1185" t="s">
        <v>30448</v>
      </c>
      <c r="H1185" s="7" t="s">
        <v>33708</v>
      </c>
      <c r="I1185" t="str">
        <f>IFERROR(IF(VLOOKUP(H1185,BASE_IFOOD!A:A,1,0)&lt;&gt;"","Sim","Sim"),"Não")</f>
        <v>Não</v>
      </c>
      <c r="J1185" t="str">
        <f>IF(COUNTIFS(BASE_CARDAPIO!F:F,"Sim",BASE_CARDAPIO!A:A,BASE_GEO!H1185)&gt;0,"Sim","Não")</f>
        <v>Não</v>
      </c>
      <c r="K1185" t="s">
        <v>37022</v>
      </c>
      <c r="L1185" t="s">
        <v>37023</v>
      </c>
    </row>
    <row r="1186" spans="1:12">
      <c r="A1186" t="s">
        <v>4724</v>
      </c>
      <c r="B1186">
        <v>-23.719070005700001</v>
      </c>
      <c r="C1186">
        <v>-46.851260958899999</v>
      </c>
      <c r="D1186" t="s">
        <v>32102</v>
      </c>
      <c r="E1186" t="s">
        <v>30452</v>
      </c>
      <c r="F1186" t="s">
        <v>30453</v>
      </c>
      <c r="H1186" s="7" t="s">
        <v>33709</v>
      </c>
      <c r="I1186" t="str">
        <f>IFERROR(IF(VLOOKUP(H1186,BASE_IFOOD!A:A,1,0)&lt;&gt;"","Sim","Sim"),"Não")</f>
        <v>Não</v>
      </c>
      <c r="J1186" t="str">
        <f>IF(COUNTIFS(BASE_CARDAPIO!F:F,"Sim",BASE_CARDAPIO!A:A,BASE_GEO!H1186)&gt;0,"Sim","Não")</f>
        <v>Não</v>
      </c>
      <c r="K1186" t="s">
        <v>37024</v>
      </c>
      <c r="L1186" t="s">
        <v>37025</v>
      </c>
    </row>
    <row r="1187" spans="1:12">
      <c r="A1187" t="s">
        <v>31503</v>
      </c>
      <c r="B1187">
        <v>-23.7125899969</v>
      </c>
      <c r="C1187">
        <v>-46.844183184599999</v>
      </c>
      <c r="D1187" t="s">
        <v>32103</v>
      </c>
      <c r="E1187" t="s">
        <v>30495</v>
      </c>
      <c r="F1187" t="s">
        <v>30496</v>
      </c>
      <c r="H1187" s="7" t="s">
        <v>33710</v>
      </c>
      <c r="I1187" t="str">
        <f>IFERROR(IF(VLOOKUP(H1187,BASE_IFOOD!A:A,1,0)&lt;&gt;"","Sim","Sim"),"Não")</f>
        <v>Não</v>
      </c>
      <c r="J1187" t="str">
        <f>IF(COUNTIFS(BASE_CARDAPIO!F:F,"Sim",BASE_CARDAPIO!A:A,BASE_GEO!H1187)&gt;0,"Sim","Não")</f>
        <v>Não</v>
      </c>
      <c r="K1187" t="s">
        <v>37026</v>
      </c>
      <c r="L1187" t="s">
        <v>37027</v>
      </c>
    </row>
    <row r="1188" spans="1:12">
      <c r="A1188" t="s">
        <v>4697</v>
      </c>
      <c r="B1188">
        <v>-23.716729994400001</v>
      </c>
      <c r="C1188">
        <v>-46.848999999999997</v>
      </c>
      <c r="D1188" t="s">
        <v>32104</v>
      </c>
      <c r="E1188" t="s">
        <v>30423</v>
      </c>
      <c r="F1188" t="s">
        <v>30424</v>
      </c>
      <c r="G1188" t="s">
        <v>32105</v>
      </c>
      <c r="H1188" s="7" t="s">
        <v>33711</v>
      </c>
      <c r="I1188" t="str">
        <f>IFERROR(IF(VLOOKUP(H1188,BASE_IFOOD!A:A,1,0)&lt;&gt;"","Sim","Sim"),"Não")</f>
        <v>Não</v>
      </c>
      <c r="J1188" t="str">
        <f>IF(COUNTIFS(BASE_CARDAPIO!F:F,"Sim",BASE_CARDAPIO!A:A,BASE_GEO!H1188)&gt;0,"Sim","Não")</f>
        <v>Não</v>
      </c>
      <c r="K1188" t="s">
        <v>37028</v>
      </c>
      <c r="L1188" t="s">
        <v>37029</v>
      </c>
    </row>
    <row r="1189" spans="1:12">
      <c r="A1189" t="s">
        <v>30553</v>
      </c>
      <c r="B1189">
        <v>-23.709619990299998</v>
      </c>
      <c r="C1189">
        <v>-46.848999999999997</v>
      </c>
      <c r="D1189" t="s">
        <v>31513</v>
      </c>
      <c r="E1189" t="s">
        <v>30441</v>
      </c>
      <c r="F1189" t="s">
        <v>30442</v>
      </c>
      <c r="G1189" t="s">
        <v>32106</v>
      </c>
      <c r="H1189" s="7" t="s">
        <v>33712</v>
      </c>
      <c r="I1189" t="str">
        <f>IFERROR(IF(VLOOKUP(H1189,BASE_IFOOD!A:A,1,0)&lt;&gt;"","Sim","Sim"),"Não")</f>
        <v>Não</v>
      </c>
      <c r="J1189" t="str">
        <f>IF(COUNTIFS(BASE_CARDAPIO!F:F,"Sim",BASE_CARDAPIO!A:A,BASE_GEO!H1189)&gt;0,"Sim","Não")</f>
        <v>Não</v>
      </c>
      <c r="K1189" t="s">
        <v>37030</v>
      </c>
      <c r="L1189" t="s">
        <v>37031</v>
      </c>
    </row>
    <row r="1190" spans="1:12">
      <c r="A1190" t="s">
        <v>32107</v>
      </c>
      <c r="B1190">
        <v>-23.704760499999999</v>
      </c>
      <c r="C1190">
        <v>-46.851467999999997</v>
      </c>
      <c r="D1190" t="s">
        <v>32108</v>
      </c>
      <c r="E1190" t="s">
        <v>30471</v>
      </c>
      <c r="F1190" t="s">
        <v>30472</v>
      </c>
      <c r="H1190" s="7" t="s">
        <v>33713</v>
      </c>
      <c r="I1190" t="str">
        <f>IFERROR(IF(VLOOKUP(H1190,BASE_IFOOD!A:A,1,0)&lt;&gt;"","Sim","Sim"),"Não")</f>
        <v>Não</v>
      </c>
      <c r="J1190" t="str">
        <f>IF(COUNTIFS(BASE_CARDAPIO!F:F,"Sim",BASE_CARDAPIO!A:A,BASE_GEO!H1190)&gt;0,"Sim","Não")</f>
        <v>Não</v>
      </c>
      <c r="K1190" t="s">
        <v>37032</v>
      </c>
      <c r="L1190" t="s">
        <v>37033</v>
      </c>
    </row>
    <row r="1191" spans="1:12">
      <c r="A1191" t="s">
        <v>31584</v>
      </c>
      <c r="B1191">
        <v>-23.712139994899999</v>
      </c>
      <c r="C1191">
        <v>-46.8543083291</v>
      </c>
      <c r="D1191" t="s">
        <v>32109</v>
      </c>
      <c r="E1191" t="s">
        <v>30441</v>
      </c>
      <c r="F1191" t="s">
        <v>30442</v>
      </c>
      <c r="H1191" s="7" t="s">
        <v>33714</v>
      </c>
      <c r="I1191" t="str">
        <f>IFERROR(IF(VLOOKUP(H1191,BASE_IFOOD!A:A,1,0)&lt;&gt;"","Sim","Sim"),"Não")</f>
        <v>Não</v>
      </c>
      <c r="J1191" t="str">
        <f>IF(COUNTIFS(BASE_CARDAPIO!F:F,"Sim",BASE_CARDAPIO!A:A,BASE_GEO!H1191)&gt;0,"Sim","Não")</f>
        <v>Não</v>
      </c>
      <c r="K1191" t="s">
        <v>37034</v>
      </c>
      <c r="L1191" t="s">
        <v>37035</v>
      </c>
    </row>
    <row r="1192" spans="1:12">
      <c r="A1192" t="s">
        <v>4822</v>
      </c>
      <c r="B1192">
        <v>-23.706459299999999</v>
      </c>
      <c r="C1192">
        <v>-46.806496199999998</v>
      </c>
      <c r="D1192" t="s">
        <v>4821</v>
      </c>
      <c r="E1192" t="s">
        <v>30423</v>
      </c>
      <c r="F1192" t="s">
        <v>30424</v>
      </c>
      <c r="G1192" t="s">
        <v>34698</v>
      </c>
      <c r="H1192" s="7" t="s">
        <v>26742</v>
      </c>
      <c r="I1192" t="str">
        <f>IFERROR(IF(VLOOKUP(H1192,BASE_IFOOD!A:A,1,0)&lt;&gt;"","Sim","Sim"),"Não")</f>
        <v>Sim</v>
      </c>
      <c r="J1192" t="str">
        <f>IF(COUNTIFS(BASE_CARDAPIO!F:F,"Sim",BASE_CARDAPIO!A:A,BASE_GEO!H1192)&gt;0,"Sim","Não")</f>
        <v>Não</v>
      </c>
      <c r="K1192" t="s">
        <v>37036</v>
      </c>
      <c r="L1192" t="s">
        <v>37037</v>
      </c>
    </row>
    <row r="1193" spans="1:12">
      <c r="A1193" t="s">
        <v>4705</v>
      </c>
      <c r="B1193">
        <v>-23.716999999999999</v>
      </c>
      <c r="C1193">
        <v>-46.855291349399998</v>
      </c>
      <c r="D1193" t="s">
        <v>32110</v>
      </c>
      <c r="E1193" t="s">
        <v>30471</v>
      </c>
      <c r="F1193" t="s">
        <v>30472</v>
      </c>
      <c r="H1193" s="7" t="s">
        <v>33715</v>
      </c>
      <c r="I1193" t="str">
        <f>IFERROR(IF(VLOOKUP(H1193,BASE_IFOOD!A:A,1,0)&lt;&gt;"","Sim","Sim"),"Não")</f>
        <v>Não</v>
      </c>
      <c r="J1193" t="str">
        <f>IF(COUNTIFS(BASE_CARDAPIO!F:F,"Sim",BASE_CARDAPIO!A:A,BASE_GEO!H1193)&gt;0,"Sim","Não")</f>
        <v>Não</v>
      </c>
      <c r="K1193" t="s">
        <v>37038</v>
      </c>
      <c r="L1193" t="s">
        <v>37039</v>
      </c>
    </row>
    <row r="1194" spans="1:12">
      <c r="A1194" t="s">
        <v>30478</v>
      </c>
      <c r="B1194">
        <v>-23.709619997299999</v>
      </c>
      <c r="C1194">
        <v>-46.8409392095</v>
      </c>
      <c r="D1194" t="s">
        <v>31865</v>
      </c>
      <c r="E1194" t="s">
        <v>30441</v>
      </c>
      <c r="F1194" t="s">
        <v>30442</v>
      </c>
      <c r="G1194" t="s">
        <v>34681</v>
      </c>
      <c r="H1194" s="7" t="s">
        <v>26720</v>
      </c>
      <c r="I1194" t="str">
        <f>IFERROR(IF(VLOOKUP(H1194,BASE_IFOOD!A:A,1,0)&lt;&gt;"","Sim","Sim"),"Não")</f>
        <v>Sim</v>
      </c>
      <c r="J1194" t="str">
        <f>IF(COUNTIFS(BASE_CARDAPIO!F:F,"Sim",BASE_CARDAPIO!A:A,BASE_GEO!H1194)&gt;0,"Sim","Não")</f>
        <v>Não</v>
      </c>
      <c r="K1194" t="s">
        <v>37040</v>
      </c>
      <c r="L1194" t="s">
        <v>37041</v>
      </c>
    </row>
    <row r="1195" spans="1:12">
      <c r="A1195" t="s">
        <v>32111</v>
      </c>
      <c r="B1195">
        <v>-23.718440008599998</v>
      </c>
      <c r="C1195">
        <v>-46.848999999999997</v>
      </c>
      <c r="D1195" t="s">
        <v>32112</v>
      </c>
      <c r="E1195" t="s">
        <v>30471</v>
      </c>
      <c r="F1195" t="s">
        <v>30472</v>
      </c>
      <c r="H1195" s="7" t="s">
        <v>33716</v>
      </c>
      <c r="I1195" t="str">
        <f>IFERROR(IF(VLOOKUP(H1195,BASE_IFOOD!A:A,1,0)&lt;&gt;"","Sim","Sim"),"Não")</f>
        <v>Não</v>
      </c>
      <c r="J1195" t="str">
        <f>IF(COUNTIFS(BASE_CARDAPIO!F:F,"Sim",BASE_CARDAPIO!A:A,BASE_GEO!H1195)&gt;0,"Sim","Não")</f>
        <v>Não</v>
      </c>
      <c r="K1195" t="s">
        <v>35783</v>
      </c>
      <c r="L1195" t="s">
        <v>37042</v>
      </c>
    </row>
    <row r="1196" spans="1:12">
      <c r="A1196" t="s">
        <v>30679</v>
      </c>
      <c r="B1196">
        <v>-23.709079998499998</v>
      </c>
      <c r="C1196">
        <v>-46.857650602900002</v>
      </c>
      <c r="D1196" t="s">
        <v>32113</v>
      </c>
      <c r="E1196" t="s">
        <v>30428</v>
      </c>
      <c r="F1196" t="s">
        <v>30429</v>
      </c>
      <c r="G1196" t="s">
        <v>32114</v>
      </c>
      <c r="H1196" s="7" t="s">
        <v>33717</v>
      </c>
      <c r="I1196" t="str">
        <f>IFERROR(IF(VLOOKUP(H1196,BASE_IFOOD!A:A,1,0)&lt;&gt;"","Sim","Sim"),"Não")</f>
        <v>Não</v>
      </c>
      <c r="J1196" t="str">
        <f>IF(COUNTIFS(BASE_CARDAPIO!F:F,"Sim",BASE_CARDAPIO!A:A,BASE_GEO!H1196)&gt;0,"Sim","Não")</f>
        <v>Não</v>
      </c>
      <c r="K1196" t="s">
        <v>37043</v>
      </c>
      <c r="L1196" t="s">
        <v>37044</v>
      </c>
    </row>
    <row r="1197" spans="1:12">
      <c r="A1197" t="s">
        <v>30582</v>
      </c>
      <c r="B1197">
        <v>-23.710339993600002</v>
      </c>
      <c r="C1197">
        <v>-46.856274376199998</v>
      </c>
      <c r="D1197" t="s">
        <v>32115</v>
      </c>
      <c r="E1197" t="s">
        <v>30423</v>
      </c>
      <c r="F1197" t="s">
        <v>30424</v>
      </c>
      <c r="G1197" t="s">
        <v>34699</v>
      </c>
      <c r="H1197" s="7" t="s">
        <v>33718</v>
      </c>
      <c r="I1197" t="str">
        <f>IFERROR(IF(VLOOKUP(H1197,BASE_IFOOD!A:A,1,0)&lt;&gt;"","Sim","Sim"),"Não")</f>
        <v>Não</v>
      </c>
      <c r="J1197" t="str">
        <f>IF(COUNTIFS(BASE_CARDAPIO!F:F,"Sim",BASE_CARDAPIO!A:A,BASE_GEO!H1197)&gt;0,"Sim","Não")</f>
        <v>Não</v>
      </c>
      <c r="K1197" t="s">
        <v>37045</v>
      </c>
      <c r="L1197" t="s">
        <v>37046</v>
      </c>
    </row>
    <row r="1198" spans="1:12">
      <c r="A1198" t="s">
        <v>30898</v>
      </c>
      <c r="B1198">
        <v>-23.716999999999999</v>
      </c>
      <c r="C1198">
        <v>-46.840251094700001</v>
      </c>
      <c r="D1198" t="s">
        <v>32116</v>
      </c>
      <c r="E1198" t="s">
        <v>30423</v>
      </c>
      <c r="F1198" t="s">
        <v>30424</v>
      </c>
      <c r="H1198" s="7" t="s">
        <v>33719</v>
      </c>
      <c r="I1198" t="str">
        <f>IFERROR(IF(VLOOKUP(H1198,BASE_IFOOD!A:A,1,0)&lt;&gt;"","Sim","Sim"),"Não")</f>
        <v>Não</v>
      </c>
      <c r="J1198" t="str">
        <f>IF(COUNTIFS(BASE_CARDAPIO!F:F,"Sim",BASE_CARDAPIO!A:A,BASE_GEO!H1198)&gt;0,"Sim","Não")</f>
        <v>Não</v>
      </c>
      <c r="K1198" t="s">
        <v>37047</v>
      </c>
      <c r="L1198" t="s">
        <v>37048</v>
      </c>
    </row>
    <row r="1199" spans="1:12">
      <c r="A1199" t="s">
        <v>32117</v>
      </c>
      <c r="B1199">
        <v>-23.718980008799999</v>
      </c>
      <c r="C1199">
        <v>-46.851162659899998</v>
      </c>
      <c r="D1199" t="s">
        <v>32118</v>
      </c>
      <c r="E1199" t="s">
        <v>30471</v>
      </c>
      <c r="F1199" t="s">
        <v>30472</v>
      </c>
      <c r="H1199" s="7" t="s">
        <v>33720</v>
      </c>
      <c r="I1199" t="str">
        <f>IFERROR(IF(VLOOKUP(H1199,BASE_IFOOD!A:A,1,0)&lt;&gt;"","Sim","Sim"),"Não")</f>
        <v>Não</v>
      </c>
      <c r="J1199" t="str">
        <f>IF(COUNTIFS(BASE_CARDAPIO!F:F,"Sim",BASE_CARDAPIO!A:A,BASE_GEO!H1199)&gt;0,"Sim","Não")</f>
        <v>Não</v>
      </c>
      <c r="K1199" t="s">
        <v>37049</v>
      </c>
      <c r="L1199" t="s">
        <v>37050</v>
      </c>
    </row>
    <row r="1200" spans="1:12">
      <c r="A1200" t="s">
        <v>31345</v>
      </c>
      <c r="B1200">
        <v>-23.719790003899998</v>
      </c>
      <c r="C1200">
        <v>-46.852047375200002</v>
      </c>
      <c r="D1200" t="s">
        <v>32119</v>
      </c>
      <c r="E1200" t="s">
        <v>30471</v>
      </c>
      <c r="F1200" t="s">
        <v>30472</v>
      </c>
      <c r="G1200" t="s">
        <v>32120</v>
      </c>
      <c r="H1200" s="7" t="s">
        <v>33721</v>
      </c>
      <c r="I1200" t="str">
        <f>IFERROR(IF(VLOOKUP(H1200,BASE_IFOOD!A:A,1,0)&lt;&gt;"","Sim","Sim"),"Não")</f>
        <v>Não</v>
      </c>
      <c r="J1200" t="str">
        <f>IF(COUNTIFS(BASE_CARDAPIO!F:F,"Sim",BASE_CARDAPIO!A:A,BASE_GEO!H1200)&gt;0,"Sim","Não")</f>
        <v>Não</v>
      </c>
      <c r="K1200" t="s">
        <v>37051</v>
      </c>
      <c r="L1200" t="s">
        <v>37052</v>
      </c>
    </row>
    <row r="1201" spans="1:12">
      <c r="A1201" t="s">
        <v>30582</v>
      </c>
      <c r="B1201">
        <v>-23.710339993600002</v>
      </c>
      <c r="C1201">
        <v>-46.856274376199998</v>
      </c>
      <c r="D1201" t="s">
        <v>32121</v>
      </c>
      <c r="E1201" t="s">
        <v>30447</v>
      </c>
      <c r="F1201" t="s">
        <v>30448</v>
      </c>
      <c r="G1201" t="s">
        <v>34634</v>
      </c>
      <c r="H1201" s="7" t="s">
        <v>26735</v>
      </c>
      <c r="I1201" t="str">
        <f>IFERROR(IF(VLOOKUP(H1201,BASE_IFOOD!A:A,1,0)&lt;&gt;"","Sim","Sim"),"Não")</f>
        <v>Sim</v>
      </c>
      <c r="J1201" t="str">
        <f>IF(COUNTIFS(BASE_CARDAPIO!F:F,"Sim",BASE_CARDAPIO!A:A,BASE_GEO!H1201)&gt;0,"Sim","Não")</f>
        <v>Sim</v>
      </c>
      <c r="K1201" t="s">
        <v>36091</v>
      </c>
      <c r="L1201" t="s">
        <v>36092</v>
      </c>
    </row>
    <row r="1202" spans="1:12">
      <c r="A1202" t="s">
        <v>30909</v>
      </c>
      <c r="B1202">
        <v>-23.725190009399999</v>
      </c>
      <c r="C1202">
        <v>-46.840054481499998</v>
      </c>
      <c r="D1202" t="s">
        <v>32122</v>
      </c>
      <c r="E1202" t="s">
        <v>30495</v>
      </c>
      <c r="F1202" t="s">
        <v>30496</v>
      </c>
      <c r="H1202" s="7" t="s">
        <v>33722</v>
      </c>
      <c r="I1202" t="str">
        <f>IFERROR(IF(VLOOKUP(H1202,BASE_IFOOD!A:A,1,0)&lt;&gt;"","Sim","Sim"),"Não")</f>
        <v>Não</v>
      </c>
      <c r="J1202" t="str">
        <f>IF(COUNTIFS(BASE_CARDAPIO!F:F,"Sim",BASE_CARDAPIO!A:A,BASE_GEO!H1202)&gt;0,"Sim","Não")</f>
        <v>Não</v>
      </c>
      <c r="K1202" t="s">
        <v>37053</v>
      </c>
      <c r="L1202" t="s">
        <v>37054</v>
      </c>
    </row>
    <row r="1203" spans="1:12">
      <c r="A1203" t="s">
        <v>30681</v>
      </c>
      <c r="B1203">
        <v>-23.7195200042</v>
      </c>
      <c r="C1203">
        <v>-46.846247531300001</v>
      </c>
      <c r="D1203" t="s">
        <v>32123</v>
      </c>
      <c r="E1203" t="s">
        <v>30447</v>
      </c>
      <c r="F1203" t="s">
        <v>30448</v>
      </c>
      <c r="H1203" s="7" t="s">
        <v>33723</v>
      </c>
      <c r="I1203" t="str">
        <f>IFERROR(IF(VLOOKUP(H1203,BASE_IFOOD!A:A,1,0)&lt;&gt;"","Sim","Sim"),"Não")</f>
        <v>Não</v>
      </c>
      <c r="J1203" t="str">
        <f>IF(COUNTIFS(BASE_CARDAPIO!F:F,"Sim",BASE_CARDAPIO!A:A,BASE_GEO!H1203)&gt;0,"Sim","Não")</f>
        <v>Não</v>
      </c>
      <c r="K1203" t="s">
        <v>37055</v>
      </c>
      <c r="L1203" t="s">
        <v>37056</v>
      </c>
    </row>
    <row r="1204" spans="1:12">
      <c r="A1204" t="s">
        <v>30450</v>
      </c>
      <c r="B1204">
        <v>-23.720150003699999</v>
      </c>
      <c r="C1204">
        <v>-46.852440584100002</v>
      </c>
      <c r="D1204" t="s">
        <v>32124</v>
      </c>
      <c r="E1204" t="s">
        <v>30423</v>
      </c>
      <c r="F1204" t="s">
        <v>30424</v>
      </c>
      <c r="H1204" s="7" t="s">
        <v>33724</v>
      </c>
      <c r="I1204" t="str">
        <f>IFERROR(IF(VLOOKUP(H1204,BASE_IFOOD!A:A,1,0)&lt;&gt;"","Sim","Sim"),"Não")</f>
        <v>Não</v>
      </c>
      <c r="J1204" t="str">
        <f>IF(COUNTIFS(BASE_CARDAPIO!F:F,"Sim",BASE_CARDAPIO!A:A,BASE_GEO!H1204)&gt;0,"Sim","Não")</f>
        <v>Não</v>
      </c>
      <c r="K1204" t="s">
        <v>37057</v>
      </c>
      <c r="L1204" t="s">
        <v>37058</v>
      </c>
    </row>
    <row r="1205" spans="1:12">
      <c r="A1205" t="s">
        <v>32125</v>
      </c>
      <c r="B1205">
        <v>-23.722670002699999</v>
      </c>
      <c r="C1205">
        <v>-46.848999999999997</v>
      </c>
      <c r="D1205" t="s">
        <v>32126</v>
      </c>
      <c r="E1205" t="s">
        <v>30471</v>
      </c>
      <c r="F1205" t="s">
        <v>30472</v>
      </c>
      <c r="H1205" s="7" t="s">
        <v>33725</v>
      </c>
      <c r="I1205" t="str">
        <f>IFERROR(IF(VLOOKUP(H1205,BASE_IFOOD!A:A,1,0)&lt;&gt;"","Sim","Sim"),"Não")</f>
        <v>Não</v>
      </c>
      <c r="J1205" t="str">
        <f>IF(COUNTIFS(BASE_CARDAPIO!F:F,"Sim",BASE_CARDAPIO!A:A,BASE_GEO!H1205)&gt;0,"Sim","Não")</f>
        <v>Não</v>
      </c>
      <c r="K1205" t="s">
        <v>37059</v>
      </c>
      <c r="L1205" t="s">
        <v>37060</v>
      </c>
    </row>
    <row r="1206" spans="1:12">
      <c r="A1206" t="s">
        <v>4818</v>
      </c>
      <c r="B1206">
        <v>-23.710069991099999</v>
      </c>
      <c r="C1206">
        <v>-46.841430714099999</v>
      </c>
      <c r="D1206" t="s">
        <v>32127</v>
      </c>
      <c r="E1206" t="s">
        <v>30423</v>
      </c>
      <c r="F1206" t="s">
        <v>30424</v>
      </c>
      <c r="H1206" s="7" t="s">
        <v>33726</v>
      </c>
      <c r="I1206" t="str">
        <f>IFERROR(IF(VLOOKUP(H1206,BASE_IFOOD!A:A,1,0)&lt;&gt;"","Sim","Sim"),"Não")</f>
        <v>Não</v>
      </c>
      <c r="J1206" t="str">
        <f>IF(COUNTIFS(BASE_CARDAPIO!F:F,"Sim",BASE_CARDAPIO!A:A,BASE_GEO!H1206)&gt;0,"Sim","Não")</f>
        <v>Não</v>
      </c>
      <c r="K1206" t="s">
        <v>37061</v>
      </c>
      <c r="L1206" t="s">
        <v>37062</v>
      </c>
    </row>
    <row r="1207" spans="1:12">
      <c r="A1207" t="s">
        <v>31676</v>
      </c>
      <c r="B1207">
        <v>-23.719160002500001</v>
      </c>
      <c r="C1207">
        <v>-46.851359257699997</v>
      </c>
      <c r="D1207" t="s">
        <v>32128</v>
      </c>
      <c r="E1207" t="s">
        <v>30441</v>
      </c>
      <c r="F1207" t="s">
        <v>30442</v>
      </c>
      <c r="H1207" s="7" t="s">
        <v>33727</v>
      </c>
      <c r="I1207" t="str">
        <f>IFERROR(IF(VLOOKUP(H1207,BASE_IFOOD!A:A,1,0)&lt;&gt;"","Sim","Sim"),"Não")</f>
        <v>Não</v>
      </c>
      <c r="J1207" t="str">
        <f>IF(COUNTIFS(BASE_CARDAPIO!F:F,"Sim",BASE_CARDAPIO!A:A,BASE_GEO!H1207)&gt;0,"Sim","Não")</f>
        <v>Não</v>
      </c>
      <c r="K1207" t="s">
        <v>37063</v>
      </c>
      <c r="L1207" t="s">
        <v>37064</v>
      </c>
    </row>
    <row r="1208" spans="1:12">
      <c r="A1208" t="s">
        <v>32129</v>
      </c>
      <c r="B1208">
        <v>-23.716729992000001</v>
      </c>
      <c r="C1208">
        <v>-46.849294915599998</v>
      </c>
      <c r="D1208" t="s">
        <v>32130</v>
      </c>
      <c r="E1208" t="s">
        <v>30452</v>
      </c>
      <c r="F1208" t="s">
        <v>30453</v>
      </c>
      <c r="G1208" t="s">
        <v>34625</v>
      </c>
      <c r="H1208" s="7" t="s">
        <v>33728</v>
      </c>
      <c r="I1208" t="str">
        <f>IFERROR(IF(VLOOKUP(H1208,BASE_IFOOD!A:A,1,0)&lt;&gt;"","Sim","Sim"),"Não")</f>
        <v>Não</v>
      </c>
      <c r="J1208" t="str">
        <f>IF(COUNTIFS(BASE_CARDAPIO!F:F,"Sim",BASE_CARDAPIO!A:A,BASE_GEO!H1208)&gt;0,"Sim","Não")</f>
        <v>Não</v>
      </c>
      <c r="K1208" t="s">
        <v>37065</v>
      </c>
      <c r="L1208" t="s">
        <v>37066</v>
      </c>
    </row>
    <row r="1209" spans="1:12">
      <c r="A1209" t="s">
        <v>4814</v>
      </c>
      <c r="B1209">
        <v>-23.720960002799998</v>
      </c>
      <c r="C1209">
        <v>-46.853325303799998</v>
      </c>
      <c r="D1209" t="s">
        <v>31490</v>
      </c>
      <c r="E1209" t="s">
        <v>30428</v>
      </c>
      <c r="F1209" t="s">
        <v>30429</v>
      </c>
      <c r="G1209" t="s">
        <v>32131</v>
      </c>
      <c r="H1209" s="7" t="s">
        <v>33729</v>
      </c>
      <c r="I1209" t="str">
        <f>IFERROR(IF(VLOOKUP(H1209,BASE_IFOOD!A:A,1,0)&lt;&gt;"","Sim","Sim"),"Não")</f>
        <v>Não</v>
      </c>
      <c r="J1209" t="str">
        <f>IF(COUNTIFS(BASE_CARDAPIO!F:F,"Sim",BASE_CARDAPIO!A:A,BASE_GEO!H1209)&gt;0,"Sim","Não")</f>
        <v>Não</v>
      </c>
      <c r="K1209" t="s">
        <v>37067</v>
      </c>
      <c r="L1209" t="s">
        <v>37068</v>
      </c>
    </row>
    <row r="1210" spans="1:12">
      <c r="A1210" t="s">
        <v>4697</v>
      </c>
      <c r="B1210">
        <v>-23.716729994400001</v>
      </c>
      <c r="C1210">
        <v>-46.848999999999997</v>
      </c>
      <c r="D1210" t="s">
        <v>32132</v>
      </c>
      <c r="E1210" t="s">
        <v>30437</v>
      </c>
      <c r="F1210" t="s">
        <v>30438</v>
      </c>
      <c r="H1210" s="7" t="s">
        <v>33730</v>
      </c>
      <c r="I1210" t="str">
        <f>IFERROR(IF(VLOOKUP(H1210,BASE_IFOOD!A:A,1,0)&lt;&gt;"","Sim","Sim"),"Não")</f>
        <v>Não</v>
      </c>
      <c r="J1210" t="str">
        <f>IF(COUNTIFS(BASE_CARDAPIO!F:F,"Sim",BASE_CARDAPIO!A:A,BASE_GEO!H1210)&gt;0,"Sim","Não")</f>
        <v>Não</v>
      </c>
      <c r="K1210" t="s">
        <v>37069</v>
      </c>
      <c r="L1210" t="s">
        <v>37070</v>
      </c>
    </row>
    <row r="1211" spans="1:12">
      <c r="A1211" t="s">
        <v>4726</v>
      </c>
      <c r="B1211">
        <v>-23.714839993599998</v>
      </c>
      <c r="C1211">
        <v>-46.851359261799999</v>
      </c>
      <c r="D1211" t="s">
        <v>32133</v>
      </c>
      <c r="E1211" t="s">
        <v>30441</v>
      </c>
      <c r="F1211" t="s">
        <v>30442</v>
      </c>
      <c r="G1211" t="s">
        <v>32134</v>
      </c>
      <c r="H1211" s="7" t="s">
        <v>33731</v>
      </c>
      <c r="I1211" t="str">
        <f>IFERROR(IF(VLOOKUP(H1211,BASE_IFOOD!A:A,1,0)&lt;&gt;"","Sim","Sim"),"Não")</f>
        <v>Não</v>
      </c>
      <c r="J1211" t="str">
        <f>IF(COUNTIFS(BASE_CARDAPIO!F:F,"Sim",BASE_CARDAPIO!A:A,BASE_GEO!H1211)&gt;0,"Sim","Não")</f>
        <v>Não</v>
      </c>
      <c r="K1211" t="s">
        <v>37071</v>
      </c>
      <c r="L1211" t="s">
        <v>37072</v>
      </c>
    </row>
    <row r="1212" spans="1:12">
      <c r="A1212" t="s">
        <v>4697</v>
      </c>
      <c r="B1212">
        <v>-23.716729994400001</v>
      </c>
      <c r="C1212">
        <v>-46.848999999999997</v>
      </c>
      <c r="D1212" t="s">
        <v>30527</v>
      </c>
      <c r="E1212" t="s">
        <v>30423</v>
      </c>
      <c r="F1212" t="s">
        <v>30424</v>
      </c>
      <c r="G1212" t="s">
        <v>32135</v>
      </c>
      <c r="H1212" s="7" t="s">
        <v>33732</v>
      </c>
      <c r="I1212" t="str">
        <f>IFERROR(IF(VLOOKUP(H1212,BASE_IFOOD!A:A,1,0)&lt;&gt;"","Sim","Sim"),"Não")</f>
        <v>Não</v>
      </c>
      <c r="J1212" t="str">
        <f>IF(COUNTIFS(BASE_CARDAPIO!F:F,"Sim",BASE_CARDAPIO!A:A,BASE_GEO!H1212)&gt;0,"Sim","Não")</f>
        <v>Não</v>
      </c>
      <c r="K1212" t="s">
        <v>37073</v>
      </c>
      <c r="L1212" t="s">
        <v>37074</v>
      </c>
    </row>
    <row r="1213" spans="1:12">
      <c r="A1213" t="s">
        <v>30732</v>
      </c>
      <c r="B1213">
        <v>-23.710069991899999</v>
      </c>
      <c r="C1213">
        <v>-46.848999999999997</v>
      </c>
      <c r="D1213" t="s">
        <v>32136</v>
      </c>
      <c r="E1213" t="s">
        <v>30423</v>
      </c>
      <c r="F1213" t="s">
        <v>30424</v>
      </c>
      <c r="H1213" s="7" t="s">
        <v>33733</v>
      </c>
      <c r="I1213" t="str">
        <f>IFERROR(IF(VLOOKUP(H1213,BASE_IFOOD!A:A,1,0)&lt;&gt;"","Sim","Sim"),"Não")</f>
        <v>Não</v>
      </c>
      <c r="J1213" t="str">
        <f>IF(COUNTIFS(BASE_CARDAPIO!F:F,"Sim",BASE_CARDAPIO!A:A,BASE_GEO!H1213)&gt;0,"Sim","Não")</f>
        <v>Não</v>
      </c>
      <c r="K1213" t="s">
        <v>37075</v>
      </c>
      <c r="L1213" t="s">
        <v>37076</v>
      </c>
    </row>
    <row r="1214" spans="1:12">
      <c r="A1214" t="s">
        <v>32137</v>
      </c>
      <c r="B1214">
        <v>-23.7137599966</v>
      </c>
      <c r="C1214">
        <v>-46.852538885999998</v>
      </c>
      <c r="D1214" t="s">
        <v>32138</v>
      </c>
      <c r="E1214" t="s">
        <v>30423</v>
      </c>
      <c r="F1214" t="s">
        <v>30424</v>
      </c>
      <c r="H1214" s="7" t="s">
        <v>33734</v>
      </c>
      <c r="I1214" t="str">
        <f>IFERROR(IF(VLOOKUP(H1214,BASE_IFOOD!A:A,1,0)&lt;&gt;"","Sim","Sim"),"Não")</f>
        <v>Não</v>
      </c>
      <c r="J1214" t="str">
        <f>IF(COUNTIFS(BASE_CARDAPIO!F:F,"Sim",BASE_CARDAPIO!A:A,BASE_GEO!H1214)&gt;0,"Sim","Não")</f>
        <v>Não</v>
      </c>
      <c r="K1214" t="s">
        <v>37077</v>
      </c>
      <c r="L1214" t="s">
        <v>37078</v>
      </c>
    </row>
    <row r="1215" spans="1:12">
      <c r="A1215" t="s">
        <v>30753</v>
      </c>
      <c r="B1215">
        <v>-23.716999999999999</v>
      </c>
      <c r="C1215">
        <v>-46.847427162000002</v>
      </c>
      <c r="D1215" t="s">
        <v>32139</v>
      </c>
      <c r="E1215" t="s">
        <v>30423</v>
      </c>
      <c r="F1215" t="s">
        <v>30424</v>
      </c>
      <c r="H1215" s="7" t="s">
        <v>33735</v>
      </c>
      <c r="I1215" t="str">
        <f>IFERROR(IF(VLOOKUP(H1215,BASE_IFOOD!A:A,1,0)&lt;&gt;"","Sim","Sim"),"Não")</f>
        <v>Não</v>
      </c>
      <c r="J1215" t="str">
        <f>IF(COUNTIFS(BASE_CARDAPIO!F:F,"Sim",BASE_CARDAPIO!A:A,BASE_GEO!H1215)&gt;0,"Sim","Não")</f>
        <v>Não</v>
      </c>
      <c r="K1215" t="s">
        <v>37079</v>
      </c>
      <c r="L1215" t="s">
        <v>37080</v>
      </c>
    </row>
    <row r="1216" spans="1:12">
      <c r="A1216" t="s">
        <v>30623</v>
      </c>
      <c r="B1216">
        <v>-23.720870003000002</v>
      </c>
      <c r="C1216">
        <v>-46.848999999999997</v>
      </c>
      <c r="D1216" t="s">
        <v>32021</v>
      </c>
      <c r="E1216" t="s">
        <v>30423</v>
      </c>
      <c r="F1216" t="s">
        <v>30424</v>
      </c>
      <c r="G1216" t="s">
        <v>32140</v>
      </c>
      <c r="H1216" s="7" t="s">
        <v>33736</v>
      </c>
      <c r="I1216" t="str">
        <f>IFERROR(IF(VLOOKUP(H1216,BASE_IFOOD!A:A,1,0)&lt;&gt;"","Sim","Sim"),"Não")</f>
        <v>Não</v>
      </c>
      <c r="J1216" t="str">
        <f>IF(COUNTIFS(BASE_CARDAPIO!F:F,"Sim",BASE_CARDAPIO!A:A,BASE_GEO!H1216)&gt;0,"Sim","Não")</f>
        <v>Não</v>
      </c>
      <c r="K1216" t="s">
        <v>37081</v>
      </c>
      <c r="L1216" t="s">
        <v>37082</v>
      </c>
    </row>
    <row r="1217" spans="1:12">
      <c r="A1217" t="s">
        <v>32141</v>
      </c>
      <c r="B1217">
        <v>-23.717270000999999</v>
      </c>
      <c r="C1217">
        <v>-46.848999999999997</v>
      </c>
      <c r="D1217" t="s">
        <v>32142</v>
      </c>
      <c r="E1217" t="s">
        <v>30471</v>
      </c>
      <c r="F1217" t="s">
        <v>30472</v>
      </c>
      <c r="G1217" t="s">
        <v>34700</v>
      </c>
      <c r="H1217" s="7" t="s">
        <v>3654</v>
      </c>
      <c r="I1217" t="str">
        <f>IFERROR(IF(VLOOKUP(H1217,BASE_IFOOD!A:A,1,0)&lt;&gt;"","Sim","Sim"),"Não")</f>
        <v>Sim</v>
      </c>
      <c r="J1217" t="str">
        <f>IF(COUNTIFS(BASE_CARDAPIO!F:F,"Sim",BASE_CARDAPIO!A:A,BASE_GEO!H1217)&gt;0,"Sim","Não")</f>
        <v>Não</v>
      </c>
      <c r="K1217" t="s">
        <v>37083</v>
      </c>
      <c r="L1217" t="s">
        <v>37084</v>
      </c>
    </row>
    <row r="1218" spans="1:12">
      <c r="A1218" t="s">
        <v>30768</v>
      </c>
      <c r="B1218">
        <v>-23.716999999999999</v>
      </c>
      <c r="C1218">
        <v>-46.858830232999999</v>
      </c>
      <c r="D1218" t="s">
        <v>31023</v>
      </c>
      <c r="E1218" t="s">
        <v>30452</v>
      </c>
      <c r="F1218" t="s">
        <v>30453</v>
      </c>
      <c r="H1218" s="7" t="s">
        <v>33737</v>
      </c>
      <c r="I1218" t="str">
        <f>IFERROR(IF(VLOOKUP(H1218,BASE_IFOOD!A:A,1,0)&lt;&gt;"","Sim","Sim"),"Não")</f>
        <v>Não</v>
      </c>
      <c r="J1218" t="str">
        <f>IF(COUNTIFS(BASE_CARDAPIO!F:F,"Sim",BASE_CARDAPIO!A:A,BASE_GEO!H1218)&gt;0,"Sim","Não")</f>
        <v>Não</v>
      </c>
      <c r="K1218" t="s">
        <v>37085</v>
      </c>
      <c r="L1218" t="s">
        <v>37086</v>
      </c>
    </row>
    <row r="1219" spans="1:12">
      <c r="A1219" t="s">
        <v>30735</v>
      </c>
      <c r="B1219">
        <v>-23.7135799944</v>
      </c>
      <c r="C1219">
        <v>-46.852735493099999</v>
      </c>
      <c r="D1219" t="s">
        <v>32143</v>
      </c>
      <c r="E1219" t="s">
        <v>30452</v>
      </c>
      <c r="F1219" t="s">
        <v>30453</v>
      </c>
      <c r="H1219" s="7" t="s">
        <v>33738</v>
      </c>
      <c r="I1219" t="str">
        <f>IFERROR(IF(VLOOKUP(H1219,BASE_IFOOD!A:A,1,0)&lt;&gt;"","Sim","Sim"),"Não")</f>
        <v>Não</v>
      </c>
      <c r="J1219" t="str">
        <f>IF(COUNTIFS(BASE_CARDAPIO!F:F,"Sim",BASE_CARDAPIO!A:A,BASE_GEO!H1219)&gt;0,"Sim","Não")</f>
        <v>Não</v>
      </c>
      <c r="K1219" t="s">
        <v>37087</v>
      </c>
      <c r="L1219" t="s">
        <v>37088</v>
      </c>
    </row>
    <row r="1220" spans="1:12">
      <c r="A1220" t="s">
        <v>30952</v>
      </c>
      <c r="B1220">
        <v>-23.7124099955</v>
      </c>
      <c r="C1220">
        <v>-46.843986578399999</v>
      </c>
      <c r="D1220" t="s">
        <v>32144</v>
      </c>
      <c r="E1220" t="s">
        <v>30471</v>
      </c>
      <c r="F1220" t="s">
        <v>30472</v>
      </c>
      <c r="H1220" s="7" t="s">
        <v>33739</v>
      </c>
      <c r="I1220" t="str">
        <f>IFERROR(IF(VLOOKUP(H1220,BASE_IFOOD!A:A,1,0)&lt;&gt;"","Sim","Sim"),"Não")</f>
        <v>Não</v>
      </c>
      <c r="J1220" t="str">
        <f>IF(COUNTIFS(BASE_CARDAPIO!F:F,"Sim",BASE_CARDAPIO!A:A,BASE_GEO!H1220)&gt;0,"Sim","Não")</f>
        <v>Não</v>
      </c>
      <c r="K1220" t="s">
        <v>37089</v>
      </c>
      <c r="L1220" t="s">
        <v>37090</v>
      </c>
    </row>
    <row r="1221" spans="1:12">
      <c r="A1221" t="s">
        <v>4716</v>
      </c>
      <c r="B1221">
        <v>-23.706559990300001</v>
      </c>
      <c r="C1221">
        <v>-46.860403075999997</v>
      </c>
      <c r="D1221" t="s">
        <v>32145</v>
      </c>
      <c r="E1221" t="s">
        <v>30423</v>
      </c>
      <c r="F1221" t="s">
        <v>30424</v>
      </c>
      <c r="H1221" s="7" t="s">
        <v>33740</v>
      </c>
      <c r="I1221" t="str">
        <f>IFERROR(IF(VLOOKUP(H1221,BASE_IFOOD!A:A,1,0)&lt;&gt;"","Sim","Sim"),"Não")</f>
        <v>Não</v>
      </c>
      <c r="J1221" t="str">
        <f>IF(COUNTIFS(BASE_CARDAPIO!F:F,"Sim",BASE_CARDAPIO!A:A,BASE_GEO!H1221)&gt;0,"Sim","Não")</f>
        <v>Não</v>
      </c>
      <c r="K1221" t="s">
        <v>37091</v>
      </c>
      <c r="L1221" t="s">
        <v>37092</v>
      </c>
    </row>
    <row r="1222" spans="1:12">
      <c r="A1222" t="s">
        <v>4814</v>
      </c>
      <c r="B1222">
        <v>-23.720960002799998</v>
      </c>
      <c r="C1222">
        <v>-46.853325303799998</v>
      </c>
      <c r="D1222" t="s">
        <v>32146</v>
      </c>
      <c r="E1222" t="s">
        <v>30428</v>
      </c>
      <c r="F1222" t="s">
        <v>30429</v>
      </c>
      <c r="H1222" s="7" t="s">
        <v>33741</v>
      </c>
      <c r="I1222" t="str">
        <f>IFERROR(IF(VLOOKUP(H1222,BASE_IFOOD!A:A,1,0)&lt;&gt;"","Sim","Sim"),"Não")</f>
        <v>Não</v>
      </c>
      <c r="J1222" t="str">
        <f>IF(COUNTIFS(BASE_CARDAPIO!F:F,"Sim",BASE_CARDAPIO!A:A,BASE_GEO!H1222)&gt;0,"Sim","Não")</f>
        <v>Não</v>
      </c>
      <c r="K1222" t="s">
        <v>37093</v>
      </c>
      <c r="L1222" t="s">
        <v>36965</v>
      </c>
    </row>
    <row r="1223" spans="1:12">
      <c r="A1223" t="s">
        <v>30457</v>
      </c>
      <c r="B1223">
        <v>-23.7080899929</v>
      </c>
      <c r="C1223">
        <v>-46.839268065799999</v>
      </c>
      <c r="D1223" t="s">
        <v>31248</v>
      </c>
      <c r="E1223" t="s">
        <v>30423</v>
      </c>
      <c r="F1223" t="s">
        <v>30424</v>
      </c>
      <c r="H1223" s="7" t="s">
        <v>33742</v>
      </c>
      <c r="I1223" t="str">
        <f>IFERROR(IF(VLOOKUP(H1223,BASE_IFOOD!A:A,1,0)&lt;&gt;"","Sim","Sim"),"Não")</f>
        <v>Não</v>
      </c>
      <c r="J1223" t="str">
        <f>IF(COUNTIFS(BASE_CARDAPIO!F:F,"Sim",BASE_CARDAPIO!A:A,BASE_GEO!H1223)&gt;0,"Sim","Não")</f>
        <v>Não</v>
      </c>
      <c r="K1223" t="s">
        <v>37094</v>
      </c>
      <c r="L1223" t="s">
        <v>37095</v>
      </c>
    </row>
    <row r="1224" spans="1:12">
      <c r="A1224" t="s">
        <v>31149</v>
      </c>
      <c r="B1224">
        <v>-23.716999999999999</v>
      </c>
      <c r="C1224">
        <v>-46.8435933676</v>
      </c>
      <c r="D1224" t="s">
        <v>32147</v>
      </c>
      <c r="E1224" t="s">
        <v>30423</v>
      </c>
      <c r="F1224" t="s">
        <v>30424</v>
      </c>
      <c r="H1224" s="7" t="s">
        <v>33743</v>
      </c>
      <c r="I1224" t="str">
        <f>IFERROR(IF(VLOOKUP(H1224,BASE_IFOOD!A:A,1,0)&lt;&gt;"","Sim","Sim"),"Não")</f>
        <v>Não</v>
      </c>
      <c r="J1224" t="str">
        <f>IF(COUNTIFS(BASE_CARDAPIO!F:F,"Sim",BASE_CARDAPIO!A:A,BASE_GEO!H1224)&gt;0,"Sim","Não")</f>
        <v>Não</v>
      </c>
      <c r="K1224" t="s">
        <v>37096</v>
      </c>
      <c r="L1224" t="s">
        <v>37097</v>
      </c>
    </row>
    <row r="1225" spans="1:12">
      <c r="A1225" t="s">
        <v>31293</v>
      </c>
      <c r="B1225">
        <v>-23.7495876909</v>
      </c>
      <c r="C1225">
        <v>-46.798685017099999</v>
      </c>
      <c r="D1225" t="s">
        <v>32148</v>
      </c>
      <c r="E1225" t="s">
        <v>30423</v>
      </c>
      <c r="F1225" t="s">
        <v>30424</v>
      </c>
      <c r="H1225" s="7" t="s">
        <v>33744</v>
      </c>
      <c r="I1225" t="str">
        <f>IFERROR(IF(VLOOKUP(H1225,BASE_IFOOD!A:A,1,0)&lt;&gt;"","Sim","Sim"),"Não")</f>
        <v>Não</v>
      </c>
      <c r="J1225" t="str">
        <f>IF(COUNTIFS(BASE_CARDAPIO!F:F,"Sim",BASE_CARDAPIO!A:A,BASE_GEO!H1225)&gt;0,"Sim","Não")</f>
        <v>Não</v>
      </c>
      <c r="K1225" t="s">
        <v>37098</v>
      </c>
      <c r="L1225" t="s">
        <v>37099</v>
      </c>
    </row>
    <row r="1226" spans="1:12">
      <c r="A1226" t="s">
        <v>4728</v>
      </c>
      <c r="B1226">
        <v>-23.719340002999999</v>
      </c>
      <c r="C1226">
        <v>-46.846444137200002</v>
      </c>
      <c r="D1226" t="s">
        <v>32149</v>
      </c>
      <c r="E1226" t="s">
        <v>30428</v>
      </c>
      <c r="F1226" t="s">
        <v>30429</v>
      </c>
      <c r="H1226" s="7" t="s">
        <v>33745</v>
      </c>
      <c r="I1226" t="str">
        <f>IFERROR(IF(VLOOKUP(H1226,BASE_IFOOD!A:A,1,0)&lt;&gt;"","Sim","Sim"),"Não")</f>
        <v>Não</v>
      </c>
      <c r="J1226" t="str">
        <f>IF(COUNTIFS(BASE_CARDAPIO!F:F,"Sim",BASE_CARDAPIO!A:A,BASE_GEO!H1226)&gt;0,"Sim","Não")</f>
        <v>Não</v>
      </c>
      <c r="K1226" t="s">
        <v>37100</v>
      </c>
      <c r="L1226" t="s">
        <v>37101</v>
      </c>
    </row>
    <row r="1227" spans="1:12">
      <c r="A1227" t="s">
        <v>32150</v>
      </c>
      <c r="B1227">
        <v>-23.719160003199999</v>
      </c>
      <c r="C1227">
        <v>-46.851359258400002</v>
      </c>
      <c r="D1227" t="s">
        <v>32151</v>
      </c>
      <c r="E1227" t="s">
        <v>30423</v>
      </c>
      <c r="F1227" t="s">
        <v>30424</v>
      </c>
      <c r="H1227" s="7" t="s">
        <v>33746</v>
      </c>
      <c r="I1227" t="str">
        <f>IFERROR(IF(VLOOKUP(H1227,BASE_IFOOD!A:A,1,0)&lt;&gt;"","Sim","Sim"),"Não")</f>
        <v>Não</v>
      </c>
      <c r="J1227" t="str">
        <f>IF(COUNTIFS(BASE_CARDAPIO!F:F,"Sim",BASE_CARDAPIO!A:A,BASE_GEO!H1227)&gt;0,"Sim","Não")</f>
        <v>Não</v>
      </c>
      <c r="K1227" t="s">
        <v>37102</v>
      </c>
      <c r="L1227" t="s">
        <v>37103</v>
      </c>
    </row>
    <row r="1228" spans="1:12">
      <c r="A1228" t="s">
        <v>30500</v>
      </c>
      <c r="B1228">
        <v>-23.716999999999999</v>
      </c>
      <c r="C1228">
        <v>-46.854013420000001</v>
      </c>
      <c r="D1228" t="s">
        <v>30616</v>
      </c>
      <c r="E1228" t="s">
        <v>30423</v>
      </c>
      <c r="F1228" t="s">
        <v>30424</v>
      </c>
      <c r="H1228" s="7" t="s">
        <v>33747</v>
      </c>
      <c r="I1228" t="str">
        <f>IFERROR(IF(VLOOKUP(H1228,BASE_IFOOD!A:A,1,0)&lt;&gt;"","Sim","Sim"),"Não")</f>
        <v>Não</v>
      </c>
      <c r="J1228" t="str">
        <f>IF(COUNTIFS(BASE_CARDAPIO!F:F,"Sim",BASE_CARDAPIO!A:A,BASE_GEO!H1228)&gt;0,"Sim","Não")</f>
        <v>Não</v>
      </c>
      <c r="K1228" t="s">
        <v>37104</v>
      </c>
      <c r="L1228" t="s">
        <v>37105</v>
      </c>
    </row>
    <row r="1229" spans="1:12">
      <c r="A1229" t="s">
        <v>30475</v>
      </c>
      <c r="B1229">
        <v>-23.716999999999999</v>
      </c>
      <c r="C1229">
        <v>-46.850474544000001</v>
      </c>
      <c r="D1229" t="s">
        <v>32152</v>
      </c>
      <c r="E1229" t="s">
        <v>30423</v>
      </c>
      <c r="F1229" t="s">
        <v>30424</v>
      </c>
      <c r="H1229" s="7" t="s">
        <v>33748</v>
      </c>
      <c r="I1229" t="str">
        <f>IFERROR(IF(VLOOKUP(H1229,BASE_IFOOD!A:A,1,0)&lt;&gt;"","Sim","Sim"),"Não")</f>
        <v>Não</v>
      </c>
      <c r="J1229" t="str">
        <f>IF(COUNTIFS(BASE_CARDAPIO!F:F,"Sim",BASE_CARDAPIO!A:A,BASE_GEO!H1229)&gt;0,"Sim","Não")</f>
        <v>Não</v>
      </c>
      <c r="K1229" t="s">
        <v>37106</v>
      </c>
      <c r="L1229" t="s">
        <v>37107</v>
      </c>
    </row>
    <row r="1230" spans="1:12">
      <c r="A1230" t="s">
        <v>31802</v>
      </c>
      <c r="B1230">
        <v>-23.723390004999999</v>
      </c>
      <c r="C1230">
        <v>-46.842020532100001</v>
      </c>
      <c r="D1230" t="s">
        <v>32153</v>
      </c>
      <c r="E1230" t="s">
        <v>30441</v>
      </c>
      <c r="F1230" t="s">
        <v>30442</v>
      </c>
      <c r="H1230" s="7" t="s">
        <v>33749</v>
      </c>
      <c r="I1230" t="str">
        <f>IFERROR(IF(VLOOKUP(H1230,BASE_IFOOD!A:A,1,0)&lt;&gt;"","Sim","Sim"),"Não")</f>
        <v>Não</v>
      </c>
      <c r="J1230" t="str">
        <f>IF(COUNTIFS(BASE_CARDAPIO!F:F,"Sim",BASE_CARDAPIO!A:A,BASE_GEO!H1230)&gt;0,"Sim","Não")</f>
        <v>Não</v>
      </c>
      <c r="K1230" t="s">
        <v>37108</v>
      </c>
      <c r="L1230" t="s">
        <v>37109</v>
      </c>
    </row>
    <row r="1231" spans="1:12">
      <c r="A1231" t="s">
        <v>32154</v>
      </c>
      <c r="B1231">
        <v>-23.7572835</v>
      </c>
      <c r="C1231">
        <v>-46.794722700000001</v>
      </c>
      <c r="D1231" t="s">
        <v>32155</v>
      </c>
      <c r="E1231" t="s">
        <v>30423</v>
      </c>
      <c r="F1231" t="s">
        <v>30424</v>
      </c>
      <c r="H1231" s="7" t="s">
        <v>33750</v>
      </c>
      <c r="I1231" t="str">
        <f>IFERROR(IF(VLOOKUP(H1231,BASE_IFOOD!A:A,1,0)&lt;&gt;"","Sim","Sim"),"Não")</f>
        <v>Não</v>
      </c>
      <c r="J1231" t="str">
        <f>IF(COUNTIFS(BASE_CARDAPIO!F:F,"Sim",BASE_CARDAPIO!A:A,BASE_GEO!H1231)&gt;0,"Sim","Não")</f>
        <v>Não</v>
      </c>
      <c r="K1231" t="s">
        <v>37110</v>
      </c>
      <c r="L1231" t="s">
        <v>37111</v>
      </c>
    </row>
    <row r="1232" spans="1:12">
      <c r="A1232" t="s">
        <v>31105</v>
      </c>
      <c r="B1232">
        <v>-23.7149299921</v>
      </c>
      <c r="C1232">
        <v>-46.851260961199998</v>
      </c>
      <c r="D1232" t="s">
        <v>32156</v>
      </c>
      <c r="E1232" t="s">
        <v>30452</v>
      </c>
      <c r="F1232" t="s">
        <v>30453</v>
      </c>
      <c r="H1232" s="7" t="s">
        <v>33751</v>
      </c>
      <c r="I1232" t="str">
        <f>IFERROR(IF(VLOOKUP(H1232,BASE_IFOOD!A:A,1,0)&lt;&gt;"","Sim","Sim"),"Não")</f>
        <v>Não</v>
      </c>
      <c r="J1232" t="str">
        <f>IF(COUNTIFS(BASE_CARDAPIO!F:F,"Sim",BASE_CARDAPIO!A:A,BASE_GEO!H1232)&gt;0,"Sim","Não")</f>
        <v>Não</v>
      </c>
      <c r="K1232" t="s">
        <v>37112</v>
      </c>
      <c r="L1232" t="s">
        <v>37113</v>
      </c>
    </row>
    <row r="1233" spans="1:12">
      <c r="A1233" t="s">
        <v>30491</v>
      </c>
      <c r="B1233">
        <v>-23.7093499956</v>
      </c>
      <c r="C1233">
        <v>-46.857355699300001</v>
      </c>
      <c r="D1233" t="s">
        <v>32157</v>
      </c>
      <c r="E1233" t="s">
        <v>30423</v>
      </c>
      <c r="F1233" t="s">
        <v>30424</v>
      </c>
      <c r="H1233" s="7" t="s">
        <v>33752</v>
      </c>
      <c r="I1233" t="str">
        <f>IFERROR(IF(VLOOKUP(H1233,BASE_IFOOD!A:A,1,0)&lt;&gt;"","Sim","Sim"),"Não")</f>
        <v>Não</v>
      </c>
      <c r="J1233" t="str">
        <f>IF(COUNTIFS(BASE_CARDAPIO!F:F,"Sim",BASE_CARDAPIO!A:A,BASE_GEO!H1233)&gt;0,"Sim","Não")</f>
        <v>Não</v>
      </c>
      <c r="K1233" t="s">
        <v>37114</v>
      </c>
      <c r="L1233" t="s">
        <v>37115</v>
      </c>
    </row>
    <row r="1234" spans="1:12">
      <c r="A1234" t="s">
        <v>4818</v>
      </c>
      <c r="B1234">
        <v>-23.710069991099999</v>
      </c>
      <c r="C1234">
        <v>-46.841430714099999</v>
      </c>
      <c r="D1234" t="s">
        <v>31326</v>
      </c>
      <c r="E1234" t="s">
        <v>30495</v>
      </c>
      <c r="F1234" t="s">
        <v>30496</v>
      </c>
      <c r="H1234" s="7" t="s">
        <v>33753</v>
      </c>
      <c r="I1234" t="str">
        <f>IFERROR(IF(VLOOKUP(H1234,BASE_IFOOD!A:A,1,0)&lt;&gt;"","Sim","Sim"),"Não")</f>
        <v>Não</v>
      </c>
      <c r="J1234" t="str">
        <f>IF(COUNTIFS(BASE_CARDAPIO!F:F,"Sim",BASE_CARDAPIO!A:A,BASE_GEO!H1234)&gt;0,"Sim","Não")</f>
        <v>Não</v>
      </c>
      <c r="K1234" t="s">
        <v>37116</v>
      </c>
      <c r="L1234" t="s">
        <v>37117</v>
      </c>
    </row>
    <row r="1235" spans="1:12">
      <c r="A1235" t="s">
        <v>4785</v>
      </c>
      <c r="B1235">
        <v>-23.7232100065</v>
      </c>
      <c r="C1235">
        <v>-46.842217134999999</v>
      </c>
      <c r="D1235" t="s">
        <v>32158</v>
      </c>
      <c r="E1235" t="s">
        <v>30471</v>
      </c>
      <c r="F1235" t="s">
        <v>30472</v>
      </c>
      <c r="H1235" s="7" t="s">
        <v>33754</v>
      </c>
      <c r="I1235" t="str">
        <f>IFERROR(IF(VLOOKUP(H1235,BASE_IFOOD!A:A,1,0)&lt;&gt;"","Sim","Sim"),"Não")</f>
        <v>Não</v>
      </c>
      <c r="J1235" t="str">
        <f>IF(COUNTIFS(BASE_CARDAPIO!F:F,"Sim",BASE_CARDAPIO!A:A,BASE_GEO!H1235)&gt;0,"Sim","Não")</f>
        <v>Não</v>
      </c>
      <c r="K1235" t="s">
        <v>37118</v>
      </c>
      <c r="L1235" t="s">
        <v>37119</v>
      </c>
    </row>
    <row r="1236" spans="1:12">
      <c r="A1236" t="s">
        <v>31015</v>
      </c>
      <c r="B1236">
        <v>-23.719520004500001</v>
      </c>
      <c r="C1236">
        <v>-46.848999999999997</v>
      </c>
      <c r="D1236" t="s">
        <v>32159</v>
      </c>
      <c r="E1236" t="s">
        <v>30423</v>
      </c>
      <c r="F1236" t="s">
        <v>30424</v>
      </c>
      <c r="H1236" s="7" t="s">
        <v>33755</v>
      </c>
      <c r="I1236" t="str">
        <f>IFERROR(IF(VLOOKUP(H1236,BASE_IFOOD!A:A,1,0)&lt;&gt;"","Sim","Sim"),"Não")</f>
        <v>Não</v>
      </c>
      <c r="J1236" t="str">
        <f>IF(COUNTIFS(BASE_CARDAPIO!F:F,"Sim",BASE_CARDAPIO!A:A,BASE_GEO!H1236)&gt;0,"Sim","Não")</f>
        <v>Não</v>
      </c>
      <c r="K1236" t="s">
        <v>37120</v>
      </c>
      <c r="L1236" t="s">
        <v>37121</v>
      </c>
    </row>
    <row r="1237" spans="1:12">
      <c r="A1237" t="s">
        <v>31482</v>
      </c>
      <c r="B1237">
        <v>-23.723300006900001</v>
      </c>
      <c r="C1237">
        <v>-46.855881167600003</v>
      </c>
      <c r="D1237" t="s">
        <v>32160</v>
      </c>
      <c r="E1237" t="s">
        <v>30423</v>
      </c>
      <c r="F1237" t="s">
        <v>30424</v>
      </c>
      <c r="H1237" s="7" t="s">
        <v>33756</v>
      </c>
      <c r="I1237" t="str">
        <f>IFERROR(IF(VLOOKUP(H1237,BASE_IFOOD!A:A,1,0)&lt;&gt;"","Sim","Sim"),"Não")</f>
        <v>Não</v>
      </c>
      <c r="J1237" t="str">
        <f>IF(COUNTIFS(BASE_CARDAPIO!F:F,"Sim",BASE_CARDAPIO!A:A,BASE_GEO!H1237)&gt;0,"Sim","Não")</f>
        <v>Não</v>
      </c>
      <c r="K1237" t="s">
        <v>37122</v>
      </c>
      <c r="L1237" t="s">
        <v>37123</v>
      </c>
    </row>
    <row r="1238" spans="1:12">
      <c r="A1238" t="s">
        <v>32084</v>
      </c>
      <c r="B1238">
        <v>-23.7092599928</v>
      </c>
      <c r="C1238">
        <v>-46.848999999999997</v>
      </c>
      <c r="D1238" t="s">
        <v>32161</v>
      </c>
      <c r="E1238" t="s">
        <v>30428</v>
      </c>
      <c r="F1238" t="s">
        <v>30429</v>
      </c>
      <c r="H1238" s="7" t="s">
        <v>33757</v>
      </c>
      <c r="I1238" t="str">
        <f>IFERROR(IF(VLOOKUP(H1238,BASE_IFOOD!A:A,1,0)&lt;&gt;"","Sim","Sim"),"Não")</f>
        <v>Não</v>
      </c>
      <c r="J1238" t="str">
        <f>IF(COUNTIFS(BASE_CARDAPIO!F:F,"Sim",BASE_CARDAPIO!A:A,BASE_GEO!H1238)&gt;0,"Sim","Não")</f>
        <v>Não</v>
      </c>
      <c r="K1238" t="s">
        <v>37124</v>
      </c>
      <c r="L1238" t="s">
        <v>37125</v>
      </c>
    </row>
    <row r="1239" spans="1:12">
      <c r="A1239" t="s">
        <v>32162</v>
      </c>
      <c r="B1239">
        <v>-23.720420000400001</v>
      </c>
      <c r="C1239">
        <v>-46.848999999999997</v>
      </c>
      <c r="D1239" t="s">
        <v>32163</v>
      </c>
      <c r="E1239" t="s">
        <v>30428</v>
      </c>
      <c r="F1239" t="s">
        <v>30429</v>
      </c>
      <c r="H1239" s="7" t="s">
        <v>33758</v>
      </c>
      <c r="I1239" t="str">
        <f>IFERROR(IF(VLOOKUP(H1239,BASE_IFOOD!A:A,1,0)&lt;&gt;"","Sim","Sim"),"Não")</f>
        <v>Não</v>
      </c>
      <c r="J1239" t="str">
        <f>IF(COUNTIFS(BASE_CARDAPIO!F:F,"Sim",BASE_CARDAPIO!A:A,BASE_GEO!H1239)&gt;0,"Sim","Não")</f>
        <v>Não</v>
      </c>
      <c r="K1239" t="s">
        <v>37126</v>
      </c>
      <c r="L1239" t="s">
        <v>37127</v>
      </c>
    </row>
    <row r="1240" spans="1:12">
      <c r="A1240" t="s">
        <v>32164</v>
      </c>
      <c r="B1240">
        <v>-23.7274400073</v>
      </c>
      <c r="C1240">
        <v>-46.837596926700002</v>
      </c>
      <c r="D1240" t="s">
        <v>32165</v>
      </c>
      <c r="E1240" t="s">
        <v>30495</v>
      </c>
      <c r="F1240" t="s">
        <v>30496</v>
      </c>
      <c r="H1240" s="7" t="s">
        <v>33759</v>
      </c>
      <c r="I1240" t="str">
        <f>IFERROR(IF(VLOOKUP(H1240,BASE_IFOOD!A:A,1,0)&lt;&gt;"","Sim","Sim"),"Não")</f>
        <v>Não</v>
      </c>
      <c r="J1240" t="str">
        <f>IF(COUNTIFS(BASE_CARDAPIO!F:F,"Sim",BASE_CARDAPIO!A:A,BASE_GEO!H1240)&gt;0,"Sim","Não")</f>
        <v>Não</v>
      </c>
      <c r="K1240" t="s">
        <v>37128</v>
      </c>
      <c r="L1240" t="s">
        <v>37129</v>
      </c>
    </row>
    <row r="1241" spans="1:12">
      <c r="A1241" t="s">
        <v>30683</v>
      </c>
      <c r="B1241">
        <v>-23.7026298</v>
      </c>
      <c r="C1241">
        <v>-46.862339300000002</v>
      </c>
      <c r="D1241" t="s">
        <v>32166</v>
      </c>
      <c r="E1241" t="s">
        <v>30471</v>
      </c>
      <c r="F1241" t="s">
        <v>30472</v>
      </c>
      <c r="H1241" s="7" t="s">
        <v>33760</v>
      </c>
      <c r="I1241" t="str">
        <f>IFERROR(IF(VLOOKUP(H1241,BASE_IFOOD!A:A,1,0)&lt;&gt;"","Sim","Sim"),"Não")</f>
        <v>Não</v>
      </c>
      <c r="J1241" t="str">
        <f>IF(COUNTIFS(BASE_CARDAPIO!F:F,"Sim",BASE_CARDAPIO!A:A,BASE_GEO!H1241)&gt;0,"Sim","Não")</f>
        <v>Não</v>
      </c>
      <c r="K1241" t="s">
        <v>37130</v>
      </c>
      <c r="L1241" t="s">
        <v>37131</v>
      </c>
    </row>
    <row r="1242" spans="1:12">
      <c r="A1242" t="s">
        <v>31759</v>
      </c>
      <c r="B1242">
        <v>-23.7262700016</v>
      </c>
      <c r="C1242">
        <v>-46.838874862600001</v>
      </c>
      <c r="D1242" t="s">
        <v>32167</v>
      </c>
      <c r="E1242" t="s">
        <v>30471</v>
      </c>
      <c r="F1242" t="s">
        <v>30472</v>
      </c>
      <c r="H1242" s="7" t="s">
        <v>33761</v>
      </c>
      <c r="I1242" t="str">
        <f>IFERROR(IF(VLOOKUP(H1242,BASE_IFOOD!A:A,1,0)&lt;&gt;"","Sim","Sim"),"Não")</f>
        <v>Não</v>
      </c>
      <c r="J1242" t="str">
        <f>IF(COUNTIFS(BASE_CARDAPIO!F:F,"Sim",BASE_CARDAPIO!A:A,BASE_GEO!H1242)&gt;0,"Sim","Não")</f>
        <v>Não</v>
      </c>
      <c r="K1242" t="s">
        <v>37132</v>
      </c>
      <c r="L1242" t="s">
        <v>37133</v>
      </c>
    </row>
    <row r="1243" spans="1:12">
      <c r="A1243" t="s">
        <v>32168</v>
      </c>
      <c r="B1243">
        <v>-23.725910006300001</v>
      </c>
      <c r="C1243">
        <v>-46.8587319333</v>
      </c>
      <c r="D1243" t="s">
        <v>32169</v>
      </c>
      <c r="E1243" t="s">
        <v>30428</v>
      </c>
      <c r="F1243" t="s">
        <v>30429</v>
      </c>
      <c r="G1243" t="s">
        <v>34701</v>
      </c>
      <c r="H1243" s="7" t="s">
        <v>3684</v>
      </c>
      <c r="I1243" t="str">
        <f>IFERROR(IF(VLOOKUP(H1243,BASE_IFOOD!A:A,1,0)&lt;&gt;"","Sim","Sim"),"Não")</f>
        <v>Sim</v>
      </c>
      <c r="J1243" t="str">
        <f>IF(COUNTIFS(BASE_CARDAPIO!F:F,"Sim",BASE_CARDAPIO!A:A,BASE_GEO!H1243)&gt;0,"Sim","Não")</f>
        <v>Sim</v>
      </c>
      <c r="K1243" t="s">
        <v>37134</v>
      </c>
      <c r="L1243" t="s">
        <v>37135</v>
      </c>
    </row>
    <row r="1244" spans="1:12">
      <c r="A1244" t="s">
        <v>30857</v>
      </c>
      <c r="B1244">
        <v>-23.725910007100001</v>
      </c>
      <c r="C1244">
        <v>-46.839268065699997</v>
      </c>
      <c r="D1244" t="s">
        <v>32170</v>
      </c>
      <c r="E1244" t="s">
        <v>30452</v>
      </c>
      <c r="F1244" t="s">
        <v>30453</v>
      </c>
      <c r="H1244" s="7" t="s">
        <v>33762</v>
      </c>
      <c r="I1244" t="str">
        <f>IFERROR(IF(VLOOKUP(H1244,BASE_IFOOD!A:A,1,0)&lt;&gt;"","Sim","Sim"),"Não")</f>
        <v>Não</v>
      </c>
      <c r="J1244" t="str">
        <f>IF(COUNTIFS(BASE_CARDAPIO!F:F,"Sim",BASE_CARDAPIO!A:A,BASE_GEO!H1244)&gt;0,"Sim","Não")</f>
        <v>Não</v>
      </c>
      <c r="K1244" t="s">
        <v>37136</v>
      </c>
      <c r="L1244" t="s">
        <v>37137</v>
      </c>
    </row>
    <row r="1245" spans="1:12">
      <c r="A1245" t="s">
        <v>31098</v>
      </c>
      <c r="B1245">
        <v>-23.726630008200001</v>
      </c>
      <c r="C1245">
        <v>-46.838481646300004</v>
      </c>
      <c r="D1245" t="s">
        <v>32171</v>
      </c>
      <c r="E1245" t="s">
        <v>30471</v>
      </c>
      <c r="F1245" t="s">
        <v>30472</v>
      </c>
      <c r="H1245" s="7" t="s">
        <v>33763</v>
      </c>
      <c r="I1245" t="str">
        <f>IFERROR(IF(VLOOKUP(H1245,BASE_IFOOD!A:A,1,0)&lt;&gt;"","Sim","Sim"),"Não")</f>
        <v>Não</v>
      </c>
      <c r="J1245" t="str">
        <f>IF(COUNTIFS(BASE_CARDAPIO!F:F,"Sim",BASE_CARDAPIO!A:A,BASE_GEO!H1245)&gt;0,"Sim","Não")</f>
        <v>Não</v>
      </c>
      <c r="K1245" t="s">
        <v>37138</v>
      </c>
      <c r="L1245" t="s">
        <v>37139</v>
      </c>
    </row>
    <row r="1246" spans="1:12">
      <c r="A1246" t="s">
        <v>31312</v>
      </c>
      <c r="B1246">
        <v>-23.707369990099998</v>
      </c>
      <c r="C1246">
        <v>-46.848999999999997</v>
      </c>
      <c r="D1246" t="s">
        <v>32172</v>
      </c>
      <c r="E1246" t="s">
        <v>30452</v>
      </c>
      <c r="F1246" t="s">
        <v>30453</v>
      </c>
      <c r="H1246" s="7" t="s">
        <v>33764</v>
      </c>
      <c r="I1246" t="str">
        <f>IFERROR(IF(VLOOKUP(H1246,BASE_IFOOD!A:A,1,0)&lt;&gt;"","Sim","Sim"),"Não")</f>
        <v>Não</v>
      </c>
      <c r="J1246" t="str">
        <f>IF(COUNTIFS(BASE_CARDAPIO!F:F,"Sim",BASE_CARDAPIO!A:A,BASE_GEO!H1246)&gt;0,"Sim","Não")</f>
        <v>Não</v>
      </c>
      <c r="K1246" t="s">
        <v>37140</v>
      </c>
      <c r="L1246" t="s">
        <v>37141</v>
      </c>
    </row>
    <row r="1247" spans="1:12">
      <c r="A1247" t="s">
        <v>4805</v>
      </c>
      <c r="B1247">
        <v>-23.714479990899999</v>
      </c>
      <c r="C1247">
        <v>-46.848999999999997</v>
      </c>
      <c r="D1247" t="s">
        <v>32173</v>
      </c>
      <c r="E1247" t="s">
        <v>30423</v>
      </c>
      <c r="F1247" t="s">
        <v>30424</v>
      </c>
      <c r="H1247" s="7" t="s">
        <v>33765</v>
      </c>
      <c r="I1247" t="str">
        <f>IFERROR(IF(VLOOKUP(H1247,BASE_IFOOD!A:A,1,0)&lt;&gt;"","Sim","Sim"),"Não")</f>
        <v>Não</v>
      </c>
      <c r="J1247" t="str">
        <f>IF(COUNTIFS(BASE_CARDAPIO!F:F,"Sim",BASE_CARDAPIO!A:A,BASE_GEO!H1247)&gt;0,"Sim","Não")</f>
        <v>Não</v>
      </c>
      <c r="K1247" t="s">
        <v>37142</v>
      </c>
      <c r="L1247" t="s">
        <v>37143</v>
      </c>
    </row>
    <row r="1248" spans="1:12">
      <c r="A1248" t="s">
        <v>30493</v>
      </c>
      <c r="B1248">
        <v>-23.7091699918</v>
      </c>
      <c r="C1248">
        <v>-46.857552308000002</v>
      </c>
      <c r="D1248" t="s">
        <v>32174</v>
      </c>
      <c r="E1248" t="s">
        <v>30423</v>
      </c>
      <c r="F1248" t="s">
        <v>30424</v>
      </c>
      <c r="H1248" s="7" t="s">
        <v>33766</v>
      </c>
      <c r="I1248" t="str">
        <f>IFERROR(IF(VLOOKUP(H1248,BASE_IFOOD!A:A,1,0)&lt;&gt;"","Sim","Sim"),"Não")</f>
        <v>Não</v>
      </c>
      <c r="J1248" t="str">
        <f>IF(COUNTIFS(BASE_CARDAPIO!F:F,"Sim",BASE_CARDAPIO!A:A,BASE_GEO!H1248)&gt;0,"Sim","Não")</f>
        <v>Não</v>
      </c>
      <c r="K1248" t="s">
        <v>37144</v>
      </c>
      <c r="L1248" t="s">
        <v>37145</v>
      </c>
    </row>
    <row r="1249" spans="1:12">
      <c r="A1249" t="s">
        <v>30562</v>
      </c>
      <c r="B1249">
        <v>-23.718620002800002</v>
      </c>
      <c r="C1249">
        <v>-46.848999999999997</v>
      </c>
      <c r="D1249" t="s">
        <v>30625</v>
      </c>
      <c r="E1249" t="s">
        <v>30423</v>
      </c>
      <c r="F1249" t="s">
        <v>30424</v>
      </c>
      <c r="H1249" s="7" t="s">
        <v>33767</v>
      </c>
      <c r="I1249" t="str">
        <f>IFERROR(IF(VLOOKUP(H1249,BASE_IFOOD!A:A,1,0)&lt;&gt;"","Sim","Sim"),"Não")</f>
        <v>Não</v>
      </c>
      <c r="J1249" t="str">
        <f>IF(COUNTIFS(BASE_CARDAPIO!F:F,"Sim",BASE_CARDAPIO!A:A,BASE_GEO!H1249)&gt;0,"Sim","Não")</f>
        <v>Não</v>
      </c>
      <c r="K1249" t="s">
        <v>37146</v>
      </c>
      <c r="L1249" t="s">
        <v>37147</v>
      </c>
    </row>
    <row r="1250" spans="1:12">
      <c r="A1250" t="s">
        <v>31259</v>
      </c>
      <c r="B1250">
        <v>-23.745254500000001</v>
      </c>
      <c r="C1250">
        <v>-46.797151800000002</v>
      </c>
      <c r="D1250" t="s">
        <v>32175</v>
      </c>
      <c r="E1250" t="s">
        <v>30423</v>
      </c>
      <c r="F1250" t="s">
        <v>30424</v>
      </c>
      <c r="H1250" s="7" t="s">
        <v>33768</v>
      </c>
      <c r="I1250" t="str">
        <f>IFERROR(IF(VLOOKUP(H1250,BASE_IFOOD!A:A,1,0)&lt;&gt;"","Sim","Sim"),"Não")</f>
        <v>Não</v>
      </c>
      <c r="J1250" t="str">
        <f>IF(COUNTIFS(BASE_CARDAPIO!F:F,"Sim",BASE_CARDAPIO!A:A,BASE_GEO!H1250)&gt;0,"Sim","Não")</f>
        <v>Não</v>
      </c>
      <c r="K1250" t="s">
        <v>37148</v>
      </c>
      <c r="L1250" t="s">
        <v>37149</v>
      </c>
    </row>
    <row r="1251" spans="1:12">
      <c r="A1251" t="s">
        <v>30641</v>
      </c>
      <c r="B1251">
        <v>-23.716999999999999</v>
      </c>
      <c r="C1251">
        <v>-46.845362812099999</v>
      </c>
      <c r="D1251" t="s">
        <v>32176</v>
      </c>
      <c r="E1251" t="s">
        <v>30423</v>
      </c>
      <c r="F1251" t="s">
        <v>30424</v>
      </c>
      <c r="H1251" s="7" t="s">
        <v>33769</v>
      </c>
      <c r="I1251" t="str">
        <f>IFERROR(IF(VLOOKUP(H1251,BASE_IFOOD!A:A,1,0)&lt;&gt;"","Sim","Sim"),"Não")</f>
        <v>Não</v>
      </c>
      <c r="J1251" t="str">
        <f>IF(COUNTIFS(BASE_CARDAPIO!F:F,"Sim",BASE_CARDAPIO!A:A,BASE_GEO!H1251)&gt;0,"Sim","Não")</f>
        <v>Não</v>
      </c>
      <c r="K1251" t="s">
        <v>37150</v>
      </c>
      <c r="L1251" t="s">
        <v>37151</v>
      </c>
    </row>
    <row r="1252" spans="1:12">
      <c r="A1252" t="s">
        <v>30549</v>
      </c>
      <c r="B1252">
        <v>-23.716999999999999</v>
      </c>
      <c r="C1252">
        <v>-46.850769445600001</v>
      </c>
      <c r="D1252" t="s">
        <v>32177</v>
      </c>
      <c r="E1252" t="s">
        <v>30471</v>
      </c>
      <c r="F1252" t="s">
        <v>30472</v>
      </c>
      <c r="H1252" s="7" t="s">
        <v>33770</v>
      </c>
      <c r="I1252" t="str">
        <f>IFERROR(IF(VLOOKUP(H1252,BASE_IFOOD!A:A,1,0)&lt;&gt;"","Sim","Sim"),"Não")</f>
        <v>Não</v>
      </c>
      <c r="J1252" t="str">
        <f>IF(COUNTIFS(BASE_CARDAPIO!F:F,"Sim",BASE_CARDAPIO!A:A,BASE_GEO!H1252)&gt;0,"Sim","Não")</f>
        <v>Não</v>
      </c>
      <c r="K1252" t="s">
        <v>37152</v>
      </c>
      <c r="L1252" t="s">
        <v>37153</v>
      </c>
    </row>
    <row r="1253" spans="1:12">
      <c r="A1253" t="s">
        <v>32178</v>
      </c>
      <c r="B1253">
        <v>-23.711329996300002</v>
      </c>
      <c r="C1253">
        <v>-46.848999999999997</v>
      </c>
      <c r="D1253" t="s">
        <v>32179</v>
      </c>
      <c r="E1253" t="s">
        <v>30471</v>
      </c>
      <c r="F1253" t="s">
        <v>30472</v>
      </c>
      <c r="H1253" s="7" t="s">
        <v>33771</v>
      </c>
      <c r="I1253" t="str">
        <f>IFERROR(IF(VLOOKUP(H1253,BASE_IFOOD!A:A,1,0)&lt;&gt;"","Sim","Sim"),"Não")</f>
        <v>Não</v>
      </c>
      <c r="J1253" t="str">
        <f>IF(COUNTIFS(BASE_CARDAPIO!F:F,"Sim",BASE_CARDAPIO!A:A,BASE_GEO!H1253)&gt;0,"Sim","Não")</f>
        <v>Não</v>
      </c>
      <c r="K1253" t="s">
        <v>37154</v>
      </c>
      <c r="L1253" t="s">
        <v>37155</v>
      </c>
    </row>
    <row r="1254" spans="1:12">
      <c r="A1254" t="s">
        <v>31329</v>
      </c>
      <c r="B1254">
        <v>-23.716999999999999</v>
      </c>
      <c r="C1254">
        <v>-46.8486067869</v>
      </c>
      <c r="D1254" t="s">
        <v>31330</v>
      </c>
      <c r="E1254" t="s">
        <v>30495</v>
      </c>
      <c r="F1254" t="s">
        <v>30496</v>
      </c>
      <c r="H1254" s="7" t="s">
        <v>33772</v>
      </c>
      <c r="I1254" t="str">
        <f>IFERROR(IF(VLOOKUP(H1254,BASE_IFOOD!A:A,1,0)&lt;&gt;"","Sim","Sim"),"Não")</f>
        <v>Não</v>
      </c>
      <c r="J1254" t="str">
        <f>IF(COUNTIFS(BASE_CARDAPIO!F:F,"Sim",BASE_CARDAPIO!A:A,BASE_GEO!H1254)&gt;0,"Sim","Não")</f>
        <v>Não</v>
      </c>
      <c r="K1254" t="s">
        <v>37156</v>
      </c>
      <c r="L1254" t="s">
        <v>37157</v>
      </c>
    </row>
    <row r="1255" spans="1:12">
      <c r="A1255" t="s">
        <v>4724</v>
      </c>
      <c r="B1255">
        <v>-23.719070005700001</v>
      </c>
      <c r="C1255">
        <v>-46.851260958899999</v>
      </c>
      <c r="D1255" t="s">
        <v>32180</v>
      </c>
      <c r="E1255" t="s">
        <v>30423</v>
      </c>
      <c r="F1255" t="s">
        <v>30424</v>
      </c>
      <c r="H1255" s="7" t="s">
        <v>33773</v>
      </c>
      <c r="I1255" t="str">
        <f>IFERROR(IF(VLOOKUP(H1255,BASE_IFOOD!A:A,1,0)&lt;&gt;"","Sim","Sim"),"Não")</f>
        <v>Não</v>
      </c>
      <c r="J1255" t="str">
        <f>IF(COUNTIFS(BASE_CARDAPIO!F:F,"Sim",BASE_CARDAPIO!A:A,BASE_GEO!H1255)&gt;0,"Sim","Não")</f>
        <v>Não</v>
      </c>
      <c r="K1255" t="s">
        <v>37158</v>
      </c>
      <c r="L1255" t="s">
        <v>37159</v>
      </c>
    </row>
    <row r="1256" spans="1:12">
      <c r="A1256" t="s">
        <v>4697</v>
      </c>
      <c r="B1256">
        <v>-23.716729994400001</v>
      </c>
      <c r="C1256">
        <v>-46.848999999999997</v>
      </c>
      <c r="D1256" t="s">
        <v>30527</v>
      </c>
      <c r="E1256" t="s">
        <v>30428</v>
      </c>
      <c r="F1256" t="s">
        <v>30429</v>
      </c>
      <c r="G1256" t="s">
        <v>32181</v>
      </c>
      <c r="H1256" s="7" t="s">
        <v>33774</v>
      </c>
      <c r="I1256" t="str">
        <f>IFERROR(IF(VLOOKUP(H1256,BASE_IFOOD!A:A,1,0)&lt;&gt;"","Sim","Sim"),"Não")</f>
        <v>Não</v>
      </c>
      <c r="J1256" t="str">
        <f>IF(COUNTIFS(BASE_CARDAPIO!F:F,"Sim",BASE_CARDAPIO!A:A,BASE_GEO!H1256)&gt;0,"Sim","Não")</f>
        <v>Não</v>
      </c>
      <c r="K1256" t="s">
        <v>37160</v>
      </c>
      <c r="L1256" t="s">
        <v>37161</v>
      </c>
    </row>
    <row r="1257" spans="1:12">
      <c r="A1257" t="s">
        <v>30491</v>
      </c>
      <c r="B1257">
        <v>-23.7093499956</v>
      </c>
      <c r="C1257">
        <v>-46.857355699300001</v>
      </c>
      <c r="D1257" t="s">
        <v>32182</v>
      </c>
      <c r="E1257" t="s">
        <v>30471</v>
      </c>
      <c r="F1257" t="s">
        <v>30472</v>
      </c>
      <c r="H1257" s="7" t="s">
        <v>33775</v>
      </c>
      <c r="I1257" t="str">
        <f>IFERROR(IF(VLOOKUP(H1257,BASE_IFOOD!A:A,1,0)&lt;&gt;"","Sim","Sim"),"Não")</f>
        <v>Não</v>
      </c>
      <c r="J1257" t="str">
        <f>IF(COUNTIFS(BASE_CARDAPIO!F:F,"Sim",BASE_CARDAPIO!A:A,BASE_GEO!H1257)&gt;0,"Sim","Não")</f>
        <v>Não</v>
      </c>
      <c r="K1257" t="s">
        <v>37162</v>
      </c>
      <c r="L1257" t="s">
        <v>37163</v>
      </c>
    </row>
    <row r="1258" spans="1:12">
      <c r="A1258" t="s">
        <v>30459</v>
      </c>
      <c r="B1258">
        <v>-23.715109994700001</v>
      </c>
      <c r="C1258">
        <v>-46.848999999999997</v>
      </c>
      <c r="D1258" t="s">
        <v>32183</v>
      </c>
      <c r="E1258" t="s">
        <v>30495</v>
      </c>
      <c r="F1258" t="s">
        <v>30496</v>
      </c>
      <c r="G1258" t="s">
        <v>32184</v>
      </c>
      <c r="H1258" s="7" t="s">
        <v>33776</v>
      </c>
      <c r="I1258" t="str">
        <f>IFERROR(IF(VLOOKUP(H1258,BASE_IFOOD!A:A,1,0)&lt;&gt;"","Sim","Sim"),"Não")</f>
        <v>Não</v>
      </c>
      <c r="J1258" t="str">
        <f>IF(COUNTIFS(BASE_CARDAPIO!F:F,"Sim",BASE_CARDAPIO!A:A,BASE_GEO!H1258)&gt;0,"Sim","Não")</f>
        <v>Não</v>
      </c>
      <c r="K1258" t="s">
        <v>37164</v>
      </c>
      <c r="L1258" t="s">
        <v>37165</v>
      </c>
    </row>
    <row r="1259" spans="1:12">
      <c r="A1259" t="s">
        <v>32185</v>
      </c>
      <c r="B1259">
        <v>-23.710699998799999</v>
      </c>
      <c r="C1259">
        <v>-46.842118838600001</v>
      </c>
      <c r="D1259" t="s">
        <v>32186</v>
      </c>
      <c r="E1259" t="s">
        <v>30441</v>
      </c>
      <c r="F1259" t="s">
        <v>30442</v>
      </c>
      <c r="H1259" s="7" t="s">
        <v>33777</v>
      </c>
      <c r="I1259" t="str">
        <f>IFERROR(IF(VLOOKUP(H1259,BASE_IFOOD!A:A,1,0)&lt;&gt;"","Sim","Sim"),"Não")</f>
        <v>Não</v>
      </c>
      <c r="J1259" t="str">
        <f>IF(COUNTIFS(BASE_CARDAPIO!F:F,"Sim",BASE_CARDAPIO!A:A,BASE_GEO!H1259)&gt;0,"Sim","Não")</f>
        <v>Não</v>
      </c>
      <c r="K1259" t="s">
        <v>37166</v>
      </c>
      <c r="L1259" t="s">
        <v>37167</v>
      </c>
    </row>
    <row r="1260" spans="1:12">
      <c r="A1260" t="s">
        <v>30758</v>
      </c>
      <c r="B1260">
        <v>-23.713939999000001</v>
      </c>
      <c r="C1260">
        <v>-46.852342278800002</v>
      </c>
      <c r="D1260" t="s">
        <v>30759</v>
      </c>
      <c r="E1260" t="s">
        <v>30423</v>
      </c>
      <c r="F1260" t="s">
        <v>30424</v>
      </c>
      <c r="H1260" s="7" t="s">
        <v>33778</v>
      </c>
      <c r="I1260" t="str">
        <f>IFERROR(IF(VLOOKUP(H1260,BASE_IFOOD!A:A,1,0)&lt;&gt;"","Sim","Sim"),"Não")</f>
        <v>Não</v>
      </c>
      <c r="J1260" t="str">
        <f>IF(COUNTIFS(BASE_CARDAPIO!F:F,"Sim",BASE_CARDAPIO!A:A,BASE_GEO!H1260)&gt;0,"Sim","Não")</f>
        <v>Não</v>
      </c>
      <c r="K1260" t="s">
        <v>37168</v>
      </c>
      <c r="L1260" t="s">
        <v>37169</v>
      </c>
    </row>
    <row r="1261" spans="1:12">
      <c r="A1261" t="s">
        <v>32129</v>
      </c>
      <c r="B1261">
        <v>-23.716729992000001</v>
      </c>
      <c r="C1261">
        <v>-46.849294915599998</v>
      </c>
      <c r="D1261" t="s">
        <v>32187</v>
      </c>
      <c r="E1261" t="s">
        <v>30447</v>
      </c>
      <c r="F1261" t="s">
        <v>30448</v>
      </c>
      <c r="H1261" s="7" t="s">
        <v>33779</v>
      </c>
      <c r="I1261" t="str">
        <f>IFERROR(IF(VLOOKUP(H1261,BASE_IFOOD!A:A,1,0)&lt;&gt;"","Sim","Sim"),"Não")</f>
        <v>Não</v>
      </c>
      <c r="J1261" t="str">
        <f>IF(COUNTIFS(BASE_CARDAPIO!F:F,"Sim",BASE_CARDAPIO!A:A,BASE_GEO!H1261)&gt;0,"Sim","Não")</f>
        <v>Não</v>
      </c>
      <c r="K1261" t="s">
        <v>37170</v>
      </c>
      <c r="L1261" t="s">
        <v>37171</v>
      </c>
    </row>
    <row r="1262" spans="1:12">
      <c r="A1262" t="s">
        <v>30566</v>
      </c>
      <c r="B1262">
        <v>-23.707729999000001</v>
      </c>
      <c r="C1262">
        <v>-46.848999999999997</v>
      </c>
      <c r="D1262" t="s">
        <v>32188</v>
      </c>
      <c r="E1262" t="s">
        <v>30423</v>
      </c>
      <c r="F1262" t="s">
        <v>30424</v>
      </c>
      <c r="H1262" s="7" t="s">
        <v>33780</v>
      </c>
      <c r="I1262" t="str">
        <f>IFERROR(IF(VLOOKUP(H1262,BASE_IFOOD!A:A,1,0)&lt;&gt;"","Sim","Sim"),"Não")</f>
        <v>Não</v>
      </c>
      <c r="J1262" t="str">
        <f>IF(COUNTIFS(BASE_CARDAPIO!F:F,"Sim",BASE_CARDAPIO!A:A,BASE_GEO!H1262)&gt;0,"Sim","Não")</f>
        <v>Não</v>
      </c>
      <c r="K1262" t="s">
        <v>37172</v>
      </c>
      <c r="L1262" t="s">
        <v>37173</v>
      </c>
    </row>
    <row r="1263" spans="1:12">
      <c r="A1263" t="s">
        <v>4805</v>
      </c>
      <c r="B1263">
        <v>-23.714479990899999</v>
      </c>
      <c r="C1263">
        <v>-46.848999999999997</v>
      </c>
      <c r="D1263" t="s">
        <v>32189</v>
      </c>
      <c r="E1263" t="s">
        <v>30495</v>
      </c>
      <c r="F1263" t="s">
        <v>30496</v>
      </c>
      <c r="G1263" t="s">
        <v>32190</v>
      </c>
      <c r="H1263" s="7" t="s">
        <v>33781</v>
      </c>
      <c r="I1263" t="str">
        <f>IFERROR(IF(VLOOKUP(H1263,BASE_IFOOD!A:A,1,0)&lt;&gt;"","Sim","Sim"),"Não")</f>
        <v>Não</v>
      </c>
      <c r="J1263" t="str">
        <f>IF(COUNTIFS(BASE_CARDAPIO!F:F,"Sim",BASE_CARDAPIO!A:A,BASE_GEO!H1263)&gt;0,"Sim","Não")</f>
        <v>Não</v>
      </c>
      <c r="K1263" t="s">
        <v>37174</v>
      </c>
      <c r="L1263" t="s">
        <v>37175</v>
      </c>
    </row>
    <row r="1264" spans="1:12">
      <c r="A1264" t="s">
        <v>4776</v>
      </c>
      <c r="B1264">
        <v>-23.7155599976</v>
      </c>
      <c r="C1264">
        <v>-46.848999999999997</v>
      </c>
      <c r="D1264" t="s">
        <v>32191</v>
      </c>
      <c r="E1264" t="s">
        <v>30423</v>
      </c>
      <c r="F1264" t="s">
        <v>30424</v>
      </c>
      <c r="H1264" s="7" t="s">
        <v>33782</v>
      </c>
      <c r="I1264" t="str">
        <f>IFERROR(IF(VLOOKUP(H1264,BASE_IFOOD!A:A,1,0)&lt;&gt;"","Sim","Sim"),"Não")</f>
        <v>Não</v>
      </c>
      <c r="J1264" t="str">
        <f>IF(COUNTIFS(BASE_CARDAPIO!F:F,"Sim",BASE_CARDAPIO!A:A,BASE_GEO!H1264)&gt;0,"Sim","Não")</f>
        <v>Não</v>
      </c>
      <c r="K1264" t="s">
        <v>37176</v>
      </c>
      <c r="L1264" t="s">
        <v>37177</v>
      </c>
    </row>
    <row r="1265" spans="1:12">
      <c r="A1265" t="s">
        <v>4776</v>
      </c>
      <c r="B1265">
        <v>-23.7155599976</v>
      </c>
      <c r="C1265">
        <v>-46.848999999999997</v>
      </c>
      <c r="D1265" t="s">
        <v>4775</v>
      </c>
      <c r="E1265" t="s">
        <v>30428</v>
      </c>
      <c r="F1265" t="s">
        <v>30429</v>
      </c>
      <c r="H1265" s="7" t="s">
        <v>33783</v>
      </c>
      <c r="I1265" t="str">
        <f>IFERROR(IF(VLOOKUP(H1265,BASE_IFOOD!A:A,1,0)&lt;&gt;"","Sim","Sim"),"Não")</f>
        <v>Não</v>
      </c>
      <c r="J1265" t="str">
        <f>IF(COUNTIFS(BASE_CARDAPIO!F:F,"Sim",BASE_CARDAPIO!A:A,BASE_GEO!H1265)&gt;0,"Sim","Não")</f>
        <v>Não</v>
      </c>
      <c r="K1265" t="s">
        <v>37178</v>
      </c>
      <c r="L1265" t="s">
        <v>37179</v>
      </c>
    </row>
    <row r="1266" spans="1:12">
      <c r="A1266" t="s">
        <v>31098</v>
      </c>
      <c r="B1266">
        <v>-23.726630008200001</v>
      </c>
      <c r="C1266">
        <v>-46.838481646300004</v>
      </c>
      <c r="D1266" t="s">
        <v>32192</v>
      </c>
      <c r="E1266" t="s">
        <v>30495</v>
      </c>
      <c r="F1266" t="s">
        <v>30496</v>
      </c>
      <c r="H1266" s="7" t="s">
        <v>33784</v>
      </c>
      <c r="I1266" t="str">
        <f>IFERROR(IF(VLOOKUP(H1266,BASE_IFOOD!A:A,1,0)&lt;&gt;"","Sim","Sim"),"Não")</f>
        <v>Não</v>
      </c>
      <c r="J1266" t="str">
        <f>IF(COUNTIFS(BASE_CARDAPIO!F:F,"Sim",BASE_CARDAPIO!A:A,BASE_GEO!H1266)&gt;0,"Sim","Não")</f>
        <v>Não</v>
      </c>
      <c r="K1266" t="s">
        <v>37180</v>
      </c>
      <c r="L1266" t="s">
        <v>37181</v>
      </c>
    </row>
    <row r="1267" spans="1:12">
      <c r="A1267" t="s">
        <v>4776</v>
      </c>
      <c r="B1267">
        <v>-23.7155599976</v>
      </c>
      <c r="C1267">
        <v>-46.848999999999997</v>
      </c>
      <c r="D1267" t="s">
        <v>4775</v>
      </c>
      <c r="E1267" t="s">
        <v>30495</v>
      </c>
      <c r="F1267" t="s">
        <v>30496</v>
      </c>
      <c r="G1267" t="s">
        <v>34608</v>
      </c>
      <c r="H1267" s="7" t="s">
        <v>26689</v>
      </c>
      <c r="I1267" t="str">
        <f>IFERROR(IF(VLOOKUP(H1267,BASE_IFOOD!A:A,1,0)&lt;&gt;"","Sim","Sim"),"Não")</f>
        <v>Não</v>
      </c>
      <c r="J1267" t="str">
        <f>IF(COUNTIFS(BASE_CARDAPIO!F:F,"Sim",BASE_CARDAPIO!A:A,BASE_GEO!H1267)&gt;0,"Sim","Não")</f>
        <v>Não</v>
      </c>
      <c r="K1267" t="s">
        <v>37182</v>
      </c>
      <c r="L1267" t="s">
        <v>37183</v>
      </c>
    </row>
    <row r="1268" spans="1:12">
      <c r="A1268" t="s">
        <v>31253</v>
      </c>
      <c r="B1268">
        <v>-23.721680001199999</v>
      </c>
      <c r="C1268">
        <v>-46.848999999999997</v>
      </c>
      <c r="D1268" t="s">
        <v>32193</v>
      </c>
      <c r="E1268" t="s">
        <v>30423</v>
      </c>
      <c r="F1268" t="s">
        <v>30424</v>
      </c>
      <c r="H1268" s="7" t="s">
        <v>33785</v>
      </c>
      <c r="I1268" t="str">
        <f>IFERROR(IF(VLOOKUP(H1268,BASE_IFOOD!A:A,1,0)&lt;&gt;"","Sim","Sim"),"Não")</f>
        <v>Não</v>
      </c>
      <c r="J1268" t="str">
        <f>IF(COUNTIFS(BASE_CARDAPIO!F:F,"Sim",BASE_CARDAPIO!A:A,BASE_GEO!H1268)&gt;0,"Sim","Não")</f>
        <v>Não</v>
      </c>
      <c r="K1268" t="s">
        <v>37184</v>
      </c>
      <c r="L1268" t="s">
        <v>37185</v>
      </c>
    </row>
    <row r="1269" spans="1:12">
      <c r="A1269" t="s">
        <v>4743</v>
      </c>
      <c r="B1269">
        <v>-23.7115999978</v>
      </c>
      <c r="C1269">
        <v>-46.854898139600003</v>
      </c>
      <c r="D1269" t="s">
        <v>32194</v>
      </c>
      <c r="E1269" t="s">
        <v>30423</v>
      </c>
      <c r="F1269" t="s">
        <v>30424</v>
      </c>
      <c r="H1269" s="7" t="s">
        <v>33786</v>
      </c>
      <c r="I1269" t="str">
        <f>IFERROR(IF(VLOOKUP(H1269,BASE_IFOOD!A:A,1,0)&lt;&gt;"","Sim","Sim"),"Não")</f>
        <v>Não</v>
      </c>
      <c r="J1269" t="str">
        <f>IF(COUNTIFS(BASE_CARDAPIO!F:F,"Sim",BASE_CARDAPIO!A:A,BASE_GEO!H1269)&gt;0,"Sim","Não")</f>
        <v>Não</v>
      </c>
      <c r="K1269" t="s">
        <v>37186</v>
      </c>
      <c r="L1269" t="s">
        <v>37187</v>
      </c>
    </row>
    <row r="1270" spans="1:12">
      <c r="A1270" t="s">
        <v>31806</v>
      </c>
      <c r="B1270">
        <v>-23.725010008999998</v>
      </c>
      <c r="C1270">
        <v>-46.848999999999997</v>
      </c>
      <c r="D1270" t="s">
        <v>32195</v>
      </c>
      <c r="E1270" t="s">
        <v>30471</v>
      </c>
      <c r="F1270" t="s">
        <v>30472</v>
      </c>
      <c r="H1270" s="7" t="s">
        <v>33787</v>
      </c>
      <c r="I1270" t="str">
        <f>IFERROR(IF(VLOOKUP(H1270,BASE_IFOOD!A:A,1,0)&lt;&gt;"","Sim","Sim"),"Não")</f>
        <v>Não</v>
      </c>
      <c r="J1270" t="str">
        <f>IF(COUNTIFS(BASE_CARDAPIO!F:F,"Sim",BASE_CARDAPIO!A:A,BASE_GEO!H1270)&gt;0,"Sim","Não")</f>
        <v>Não</v>
      </c>
      <c r="K1270" t="s">
        <v>37188</v>
      </c>
      <c r="L1270" t="s">
        <v>37189</v>
      </c>
    </row>
    <row r="1271" spans="1:12">
      <c r="A1271" t="s">
        <v>31582</v>
      </c>
      <c r="B1271">
        <v>-23.724380009600001</v>
      </c>
      <c r="C1271">
        <v>-46.857060797999999</v>
      </c>
      <c r="D1271" t="s">
        <v>32196</v>
      </c>
      <c r="E1271" t="s">
        <v>30495</v>
      </c>
      <c r="F1271" t="s">
        <v>30496</v>
      </c>
      <c r="G1271" t="s">
        <v>34702</v>
      </c>
      <c r="H1271" s="7" t="s">
        <v>26721</v>
      </c>
      <c r="I1271" t="str">
        <f>IFERROR(IF(VLOOKUP(H1271,BASE_IFOOD!A:A,1,0)&lt;&gt;"","Sim","Sim"),"Não")</f>
        <v>Sim</v>
      </c>
      <c r="J1271" t="str">
        <f>IF(COUNTIFS(BASE_CARDAPIO!F:F,"Sim",BASE_CARDAPIO!A:A,BASE_GEO!H1271)&gt;0,"Sim","Não")</f>
        <v>Não</v>
      </c>
      <c r="K1271" t="s">
        <v>37190</v>
      </c>
      <c r="L1271" t="s">
        <v>37191</v>
      </c>
    </row>
    <row r="1272" spans="1:12">
      <c r="A1272" t="s">
        <v>30702</v>
      </c>
      <c r="B1272">
        <v>-23.7211400021</v>
      </c>
      <c r="C1272">
        <v>-46.844478092499998</v>
      </c>
      <c r="D1272" t="s">
        <v>32197</v>
      </c>
      <c r="E1272" t="s">
        <v>30441</v>
      </c>
      <c r="F1272" t="s">
        <v>30442</v>
      </c>
      <c r="H1272" s="7" t="s">
        <v>33788</v>
      </c>
      <c r="I1272" t="str">
        <f>IFERROR(IF(VLOOKUP(H1272,BASE_IFOOD!A:A,1,0)&lt;&gt;"","Sim","Sim"),"Não")</f>
        <v>Não</v>
      </c>
      <c r="J1272" t="str">
        <f>IF(COUNTIFS(BASE_CARDAPIO!F:F,"Sim",BASE_CARDAPIO!A:A,BASE_GEO!H1272)&gt;0,"Sim","Não")</f>
        <v>Não</v>
      </c>
      <c r="K1272" t="s">
        <v>37192</v>
      </c>
      <c r="L1272" t="s">
        <v>37193</v>
      </c>
    </row>
    <row r="1273" spans="1:12">
      <c r="A1273" t="s">
        <v>32198</v>
      </c>
      <c r="B1273">
        <v>-23.715199993799999</v>
      </c>
      <c r="C1273">
        <v>-46.850966052499999</v>
      </c>
      <c r="D1273" t="s">
        <v>32199</v>
      </c>
      <c r="E1273" t="s">
        <v>30447</v>
      </c>
      <c r="F1273" t="s">
        <v>30448</v>
      </c>
      <c r="H1273" s="7" t="s">
        <v>33789</v>
      </c>
      <c r="I1273" t="str">
        <f>IFERROR(IF(VLOOKUP(H1273,BASE_IFOOD!A:A,1,0)&lt;&gt;"","Sim","Sim"),"Não")</f>
        <v>Não</v>
      </c>
      <c r="J1273" t="str">
        <f>IF(COUNTIFS(BASE_CARDAPIO!F:F,"Sim",BASE_CARDAPIO!A:A,BASE_GEO!H1273)&gt;0,"Sim","Não")</f>
        <v>Não</v>
      </c>
      <c r="K1273" t="s">
        <v>37194</v>
      </c>
      <c r="L1273" t="s">
        <v>37195</v>
      </c>
    </row>
    <row r="1274" spans="1:12">
      <c r="A1274" t="s">
        <v>32200</v>
      </c>
      <c r="B1274">
        <v>-23.7158299958</v>
      </c>
      <c r="C1274">
        <v>-46.850277934300003</v>
      </c>
      <c r="D1274" t="s">
        <v>32201</v>
      </c>
      <c r="E1274" t="s">
        <v>30452</v>
      </c>
      <c r="F1274" t="s">
        <v>30453</v>
      </c>
      <c r="H1274" s="7" t="s">
        <v>33790</v>
      </c>
      <c r="I1274" t="str">
        <f>IFERROR(IF(VLOOKUP(H1274,BASE_IFOOD!A:A,1,0)&lt;&gt;"","Sim","Sim"),"Não")</f>
        <v>Não</v>
      </c>
      <c r="J1274" t="str">
        <f>IF(COUNTIFS(BASE_CARDAPIO!F:F,"Sim",BASE_CARDAPIO!A:A,BASE_GEO!H1274)&gt;0,"Sim","Não")</f>
        <v>Não</v>
      </c>
      <c r="K1274" t="s">
        <v>37196</v>
      </c>
      <c r="L1274" t="s">
        <v>37197</v>
      </c>
    </row>
    <row r="1275" spans="1:12">
      <c r="A1275" t="s">
        <v>32202</v>
      </c>
      <c r="B1275">
        <v>-23.7090799958</v>
      </c>
      <c r="C1275">
        <v>-46.848999999999997</v>
      </c>
      <c r="D1275" t="s">
        <v>32203</v>
      </c>
      <c r="E1275" t="s">
        <v>30471</v>
      </c>
      <c r="F1275" t="s">
        <v>30472</v>
      </c>
      <c r="H1275" s="7" t="s">
        <v>33791</v>
      </c>
      <c r="I1275" t="str">
        <f>IFERROR(IF(VLOOKUP(H1275,BASE_IFOOD!A:A,1,0)&lt;&gt;"","Sim","Sim"),"Não")</f>
        <v>Não</v>
      </c>
      <c r="J1275" t="str">
        <f>IF(COUNTIFS(BASE_CARDAPIO!F:F,"Sim",BASE_CARDAPIO!A:A,BASE_GEO!H1275)&gt;0,"Sim","Não")</f>
        <v>Não</v>
      </c>
      <c r="K1275" t="s">
        <v>37198</v>
      </c>
      <c r="L1275" t="s">
        <v>37199</v>
      </c>
    </row>
    <row r="1276" spans="1:12">
      <c r="A1276" t="s">
        <v>31155</v>
      </c>
      <c r="B1276">
        <v>-23.7091699992</v>
      </c>
      <c r="C1276">
        <v>-46.848999999999997</v>
      </c>
      <c r="D1276" t="s">
        <v>32204</v>
      </c>
      <c r="E1276" t="s">
        <v>30495</v>
      </c>
      <c r="F1276" t="s">
        <v>30496</v>
      </c>
      <c r="H1276" s="7" t="s">
        <v>33792</v>
      </c>
      <c r="I1276" t="str">
        <f>IFERROR(IF(VLOOKUP(H1276,BASE_IFOOD!A:A,1,0)&lt;&gt;"","Sim","Sim"),"Não")</f>
        <v>Não</v>
      </c>
      <c r="J1276" t="str">
        <f>IF(COUNTIFS(BASE_CARDAPIO!F:F,"Sim",BASE_CARDAPIO!A:A,BASE_GEO!H1276)&gt;0,"Sim","Não")</f>
        <v>Não</v>
      </c>
      <c r="K1276" t="s">
        <v>37200</v>
      </c>
      <c r="L1276" t="s">
        <v>37201</v>
      </c>
    </row>
    <row r="1277" spans="1:12">
      <c r="A1277" t="s">
        <v>30980</v>
      </c>
      <c r="B1277">
        <v>-23.723480004300001</v>
      </c>
      <c r="C1277">
        <v>-46.856077769400002</v>
      </c>
      <c r="D1277" t="s">
        <v>32205</v>
      </c>
      <c r="E1277" t="s">
        <v>30452</v>
      </c>
      <c r="F1277" t="s">
        <v>30453</v>
      </c>
      <c r="H1277" s="7" t="s">
        <v>33793</v>
      </c>
      <c r="I1277" t="str">
        <f>IFERROR(IF(VLOOKUP(H1277,BASE_IFOOD!A:A,1,0)&lt;&gt;"","Sim","Sim"),"Não")</f>
        <v>Não</v>
      </c>
      <c r="J1277" t="str">
        <f>IF(COUNTIFS(BASE_CARDAPIO!F:F,"Sim",BASE_CARDAPIO!A:A,BASE_GEO!H1277)&gt;0,"Sim","Não")</f>
        <v>Não</v>
      </c>
      <c r="K1277" t="s">
        <v>37202</v>
      </c>
      <c r="L1277" t="s">
        <v>37203</v>
      </c>
    </row>
    <row r="1278" spans="1:12">
      <c r="A1278" t="s">
        <v>30512</v>
      </c>
      <c r="B1278">
        <v>-23.717540004100002</v>
      </c>
      <c r="C1278">
        <v>-46.848999999999997</v>
      </c>
      <c r="D1278" t="s">
        <v>32206</v>
      </c>
      <c r="E1278" t="s">
        <v>30423</v>
      </c>
      <c r="F1278" t="s">
        <v>30424</v>
      </c>
      <c r="H1278" s="7" t="s">
        <v>33794</v>
      </c>
      <c r="I1278" t="str">
        <f>IFERROR(IF(VLOOKUP(H1278,BASE_IFOOD!A:A,1,0)&lt;&gt;"","Sim","Sim"),"Não")</f>
        <v>Não</v>
      </c>
      <c r="J1278" t="str">
        <f>IF(COUNTIFS(BASE_CARDAPIO!F:F,"Sim",BASE_CARDAPIO!A:A,BASE_GEO!H1278)&gt;0,"Sim","Não")</f>
        <v>Não</v>
      </c>
      <c r="K1278" t="s">
        <v>37204</v>
      </c>
      <c r="L1278" t="s">
        <v>37205</v>
      </c>
    </row>
    <row r="1279" spans="1:12">
      <c r="A1279" t="s">
        <v>32207</v>
      </c>
      <c r="B1279">
        <v>-23.716999999999999</v>
      </c>
      <c r="C1279">
        <v>-46.857847210300001</v>
      </c>
      <c r="D1279" t="s">
        <v>32208</v>
      </c>
      <c r="E1279" t="s">
        <v>30452</v>
      </c>
      <c r="F1279" t="s">
        <v>30453</v>
      </c>
      <c r="G1279" t="s">
        <v>34703</v>
      </c>
      <c r="H1279" s="7" t="s">
        <v>4185</v>
      </c>
      <c r="I1279" t="str">
        <f>IFERROR(IF(VLOOKUP(H1279,BASE_IFOOD!A:A,1,0)&lt;&gt;"","Sim","Sim"),"Não")</f>
        <v>Sim</v>
      </c>
      <c r="J1279" t="str">
        <f>IF(COUNTIFS(BASE_CARDAPIO!F:F,"Sim",BASE_CARDAPIO!A:A,BASE_GEO!H1279)&gt;0,"Sim","Não")</f>
        <v>Sim</v>
      </c>
      <c r="K1279" t="s">
        <v>37206</v>
      </c>
      <c r="L1279" t="s">
        <v>37207</v>
      </c>
    </row>
    <row r="1280" spans="1:12">
      <c r="A1280" t="s">
        <v>4788</v>
      </c>
      <c r="B1280">
        <v>-23.7126799951</v>
      </c>
      <c r="C1280">
        <v>-46.844281484900002</v>
      </c>
      <c r="D1280" t="s">
        <v>4787</v>
      </c>
      <c r="E1280" t="s">
        <v>30423</v>
      </c>
      <c r="F1280" t="s">
        <v>30424</v>
      </c>
      <c r="G1280" t="s">
        <v>34595</v>
      </c>
      <c r="H1280" s="7" t="s">
        <v>26696</v>
      </c>
      <c r="I1280" t="str">
        <f>IFERROR(IF(VLOOKUP(H1280,BASE_IFOOD!A:A,1,0)&lt;&gt;"","Sim","Sim"),"Não")</f>
        <v>Não</v>
      </c>
      <c r="J1280" t="str">
        <f>IF(COUNTIFS(BASE_CARDAPIO!F:F,"Sim",BASE_CARDAPIO!A:A,BASE_GEO!H1280)&gt;0,"Sim","Não")</f>
        <v>Não</v>
      </c>
      <c r="K1280" t="s">
        <v>37208</v>
      </c>
      <c r="L1280" t="s">
        <v>37209</v>
      </c>
    </row>
    <row r="1281" spans="1:14">
      <c r="A1281" t="s">
        <v>4751</v>
      </c>
      <c r="B1281">
        <v>-23.721680001300001</v>
      </c>
      <c r="C1281">
        <v>-46.854111720299997</v>
      </c>
      <c r="D1281" t="s">
        <v>32209</v>
      </c>
      <c r="E1281" t="s">
        <v>30495</v>
      </c>
      <c r="F1281" t="s">
        <v>30496</v>
      </c>
      <c r="H1281" s="7" t="s">
        <v>33795</v>
      </c>
      <c r="I1281" t="str">
        <f>IFERROR(IF(VLOOKUP(H1281,BASE_IFOOD!A:A,1,0)&lt;&gt;"","Sim","Sim"),"Não")</f>
        <v>Não</v>
      </c>
      <c r="J1281" t="str">
        <f>IF(COUNTIFS(BASE_CARDAPIO!F:F,"Sim",BASE_CARDAPIO!A:A,BASE_GEO!H1281)&gt;0,"Sim","Não")</f>
        <v>Não</v>
      </c>
      <c r="K1281" t="s">
        <v>36478</v>
      </c>
      <c r="L1281" t="s">
        <v>37210</v>
      </c>
    </row>
    <row r="1282" spans="1:14">
      <c r="A1282" t="s">
        <v>32210</v>
      </c>
      <c r="B1282">
        <v>-23.722940006799998</v>
      </c>
      <c r="C1282">
        <v>-46.855487958399998</v>
      </c>
      <c r="D1282" t="s">
        <v>32211</v>
      </c>
      <c r="E1282" t="s">
        <v>30447</v>
      </c>
      <c r="F1282" t="s">
        <v>30448</v>
      </c>
      <c r="G1282" t="s">
        <v>32212</v>
      </c>
      <c r="H1282" s="7" t="s">
        <v>33796</v>
      </c>
      <c r="I1282" t="str">
        <f>IFERROR(IF(VLOOKUP(H1282,BASE_IFOOD!A:A,1,0)&lt;&gt;"","Sim","Sim"),"Não")</f>
        <v>Não</v>
      </c>
      <c r="J1282" t="str">
        <f>IF(COUNTIFS(BASE_CARDAPIO!F:F,"Sim",BASE_CARDAPIO!A:A,BASE_GEO!H1282)&gt;0,"Sim","Não")</f>
        <v>Não</v>
      </c>
      <c r="K1282" t="s">
        <v>37211</v>
      </c>
      <c r="L1282" t="s">
        <v>37212</v>
      </c>
      <c r="N1282" t="s">
        <v>37213</v>
      </c>
    </row>
    <row r="1283" spans="1:14">
      <c r="A1283" t="s">
        <v>4697</v>
      </c>
      <c r="B1283">
        <v>-23.716729994400001</v>
      </c>
      <c r="C1283">
        <v>-46.848999999999997</v>
      </c>
      <c r="D1283" t="s">
        <v>32213</v>
      </c>
      <c r="E1283" t="s">
        <v>30437</v>
      </c>
      <c r="F1283" t="s">
        <v>30438</v>
      </c>
      <c r="G1283" t="s">
        <v>32214</v>
      </c>
      <c r="H1283" s="7" t="s">
        <v>33797</v>
      </c>
      <c r="I1283" t="str">
        <f>IFERROR(IF(VLOOKUP(H1283,BASE_IFOOD!A:A,1,0)&lt;&gt;"","Sim","Sim"),"Não")</f>
        <v>Não</v>
      </c>
      <c r="J1283" t="str">
        <f>IF(COUNTIFS(BASE_CARDAPIO!F:F,"Sim",BASE_CARDAPIO!A:A,BASE_GEO!H1283)&gt;0,"Sim","Não")</f>
        <v>Não</v>
      </c>
      <c r="K1283" t="s">
        <v>35783</v>
      </c>
      <c r="L1283" t="s">
        <v>35806</v>
      </c>
    </row>
    <row r="1284" spans="1:14">
      <c r="A1284" t="s">
        <v>30457</v>
      </c>
      <c r="B1284">
        <v>-23.7080899929</v>
      </c>
      <c r="C1284">
        <v>-46.839268065799999</v>
      </c>
      <c r="D1284" t="s">
        <v>32215</v>
      </c>
      <c r="E1284" t="s">
        <v>30432</v>
      </c>
      <c r="F1284" t="s">
        <v>30433</v>
      </c>
      <c r="G1284" t="s">
        <v>32216</v>
      </c>
      <c r="H1284" s="7" t="s">
        <v>33798</v>
      </c>
      <c r="I1284" t="str">
        <f>IFERROR(IF(VLOOKUP(H1284,BASE_IFOOD!A:A,1,0)&lt;&gt;"","Sim","Sim"),"Não")</f>
        <v>Não</v>
      </c>
      <c r="J1284" t="str">
        <f>IF(COUNTIFS(BASE_CARDAPIO!F:F,"Sim",BASE_CARDAPIO!A:A,BASE_GEO!H1284)&gt;0,"Sim","Não")</f>
        <v>Não</v>
      </c>
      <c r="K1284" t="s">
        <v>37214</v>
      </c>
      <c r="L1284" t="s">
        <v>37215</v>
      </c>
      <c r="N1284" t="s">
        <v>37216</v>
      </c>
    </row>
    <row r="1285" spans="1:14">
      <c r="A1285" t="s">
        <v>4805</v>
      </c>
      <c r="B1285">
        <v>-23.714479990899999</v>
      </c>
      <c r="C1285">
        <v>-46.848999999999997</v>
      </c>
      <c r="D1285" t="s">
        <v>32217</v>
      </c>
      <c r="E1285" t="s">
        <v>30452</v>
      </c>
      <c r="F1285" t="s">
        <v>30453</v>
      </c>
      <c r="G1285" t="s">
        <v>32218</v>
      </c>
      <c r="H1285" s="7" t="s">
        <v>33799</v>
      </c>
      <c r="I1285" t="str">
        <f>IFERROR(IF(VLOOKUP(H1285,BASE_IFOOD!A:A,1,0)&lt;&gt;"","Sim","Sim"),"Não")</f>
        <v>Não</v>
      </c>
      <c r="J1285" t="str">
        <f>IF(COUNTIFS(BASE_CARDAPIO!F:F,"Sim",BASE_CARDAPIO!A:A,BASE_GEO!H1285)&gt;0,"Sim","Não")</f>
        <v>Não</v>
      </c>
      <c r="K1285" t="s">
        <v>36606</v>
      </c>
      <c r="L1285" t="s">
        <v>36904</v>
      </c>
    </row>
    <row r="1286" spans="1:14">
      <c r="A1286" t="s">
        <v>30702</v>
      </c>
      <c r="B1286">
        <v>-23.7211400021</v>
      </c>
      <c r="C1286">
        <v>-46.844478092499998</v>
      </c>
      <c r="D1286" t="s">
        <v>32219</v>
      </c>
      <c r="E1286" t="s">
        <v>30428</v>
      </c>
      <c r="F1286" t="s">
        <v>30429</v>
      </c>
      <c r="H1286" s="7" t="s">
        <v>33800</v>
      </c>
      <c r="I1286" t="str">
        <f>IFERROR(IF(VLOOKUP(H1286,BASE_IFOOD!A:A,1,0)&lt;&gt;"","Sim","Sim"),"Não")</f>
        <v>Não</v>
      </c>
      <c r="J1286" t="str">
        <f>IF(COUNTIFS(BASE_CARDAPIO!F:F,"Sim",BASE_CARDAPIO!A:A,BASE_GEO!H1286)&gt;0,"Sim","Não")</f>
        <v>Não</v>
      </c>
      <c r="K1286" t="s">
        <v>37217</v>
      </c>
      <c r="L1286" t="s">
        <v>37218</v>
      </c>
    </row>
    <row r="1287" spans="1:14">
      <c r="A1287" t="s">
        <v>31033</v>
      </c>
      <c r="B1287">
        <v>-23.719070000999999</v>
      </c>
      <c r="C1287">
        <v>-46.846739046300002</v>
      </c>
      <c r="D1287" t="s">
        <v>32220</v>
      </c>
      <c r="E1287" t="s">
        <v>30441</v>
      </c>
      <c r="F1287" t="s">
        <v>30442</v>
      </c>
      <c r="G1287" t="s">
        <v>32221</v>
      </c>
      <c r="H1287" s="7" t="s">
        <v>33801</v>
      </c>
      <c r="I1287" t="str">
        <f>IFERROR(IF(VLOOKUP(H1287,BASE_IFOOD!A:A,1,0)&lt;&gt;"","Sim","Sim"),"Não")</f>
        <v>Não</v>
      </c>
      <c r="J1287" t="str">
        <f>IF(COUNTIFS(BASE_CARDAPIO!F:F,"Sim",BASE_CARDAPIO!A:A,BASE_GEO!H1287)&gt;0,"Sim","Não")</f>
        <v>Não</v>
      </c>
      <c r="K1287" t="s">
        <v>37219</v>
      </c>
      <c r="L1287" t="s">
        <v>37220</v>
      </c>
    </row>
    <row r="1288" spans="1:14">
      <c r="A1288" t="s">
        <v>31149</v>
      </c>
      <c r="B1288">
        <v>-23.716999999999999</v>
      </c>
      <c r="C1288">
        <v>-46.8435933676</v>
      </c>
      <c r="D1288" t="s">
        <v>32222</v>
      </c>
      <c r="E1288" t="s">
        <v>30423</v>
      </c>
      <c r="F1288" t="s">
        <v>30424</v>
      </c>
      <c r="H1288" s="7" t="s">
        <v>33802</v>
      </c>
      <c r="I1288" t="str">
        <f>IFERROR(IF(VLOOKUP(H1288,BASE_IFOOD!A:A,1,0)&lt;&gt;"","Sim","Sim"),"Não")</f>
        <v>Não</v>
      </c>
      <c r="J1288" t="str">
        <f>IF(COUNTIFS(BASE_CARDAPIO!F:F,"Sim",BASE_CARDAPIO!A:A,BASE_GEO!H1288)&gt;0,"Sim","Não")</f>
        <v>Não</v>
      </c>
      <c r="K1288" t="s">
        <v>35783</v>
      </c>
      <c r="L1288" t="s">
        <v>37221</v>
      </c>
    </row>
    <row r="1289" spans="1:14">
      <c r="A1289" t="s">
        <v>4818</v>
      </c>
      <c r="B1289">
        <v>-23.710069991099999</v>
      </c>
      <c r="C1289">
        <v>-46.841430714099999</v>
      </c>
      <c r="D1289" t="s">
        <v>4817</v>
      </c>
      <c r="E1289" t="s">
        <v>30441</v>
      </c>
      <c r="F1289" t="s">
        <v>30442</v>
      </c>
      <c r="G1289" t="s">
        <v>34704</v>
      </c>
      <c r="H1289" s="7" t="s">
        <v>26718</v>
      </c>
      <c r="I1289" t="str">
        <f>IFERROR(IF(VLOOKUP(H1289,BASE_IFOOD!A:A,1,0)&lt;&gt;"","Sim","Sim"),"Não")</f>
        <v>Não</v>
      </c>
      <c r="J1289" t="str">
        <f>IF(COUNTIFS(BASE_CARDAPIO!F:F,"Sim",BASE_CARDAPIO!A:A,BASE_GEO!H1289)&gt;0,"Sim","Não")</f>
        <v>Não</v>
      </c>
      <c r="K1289" t="s">
        <v>37222</v>
      </c>
      <c r="L1289" t="s">
        <v>37223</v>
      </c>
    </row>
    <row r="1290" spans="1:14">
      <c r="A1290" t="s">
        <v>30536</v>
      </c>
      <c r="B1290">
        <v>-23.721950004499998</v>
      </c>
      <c r="C1290">
        <v>-46.848999999999997</v>
      </c>
      <c r="D1290" t="s">
        <v>32223</v>
      </c>
      <c r="E1290" t="s">
        <v>30441</v>
      </c>
      <c r="F1290" t="s">
        <v>30442</v>
      </c>
      <c r="G1290" t="s">
        <v>34632</v>
      </c>
      <c r="H1290" s="7" t="s">
        <v>33803</v>
      </c>
      <c r="I1290" t="str">
        <f>IFERROR(IF(VLOOKUP(H1290,BASE_IFOOD!A:A,1,0)&lt;&gt;"","Sim","Sim"),"Não")</f>
        <v>Não</v>
      </c>
      <c r="J1290" t="str">
        <f>IF(COUNTIFS(BASE_CARDAPIO!F:F,"Sim",BASE_CARDAPIO!A:A,BASE_GEO!H1290)&gt;0,"Sim","Não")</f>
        <v>Não</v>
      </c>
      <c r="K1290" t="s">
        <v>35783</v>
      </c>
    </row>
    <row r="1291" spans="1:14">
      <c r="A1291" t="s">
        <v>4709</v>
      </c>
      <c r="B1291">
        <v>-23.713849993</v>
      </c>
      <c r="C1291">
        <v>-46.852440587700002</v>
      </c>
      <c r="D1291" t="s">
        <v>32224</v>
      </c>
      <c r="E1291" t="s">
        <v>30423</v>
      </c>
      <c r="F1291" t="s">
        <v>30424</v>
      </c>
      <c r="H1291" s="7" t="s">
        <v>33804</v>
      </c>
      <c r="I1291" t="str">
        <f>IFERROR(IF(VLOOKUP(H1291,BASE_IFOOD!A:A,1,0)&lt;&gt;"","Sim","Sim"),"Não")</f>
        <v>Não</v>
      </c>
      <c r="J1291" t="str">
        <f>IF(COUNTIFS(BASE_CARDAPIO!F:F,"Sim",BASE_CARDAPIO!A:A,BASE_GEO!H1291)&gt;0,"Sim","Não")</f>
        <v>Não</v>
      </c>
      <c r="K1291" t="s">
        <v>35783</v>
      </c>
    </row>
    <row r="1292" spans="1:14">
      <c r="A1292" t="s">
        <v>31386</v>
      </c>
      <c r="B1292">
        <v>-23.7169099971</v>
      </c>
      <c r="C1292">
        <v>-46.8489016945</v>
      </c>
      <c r="D1292" t="s">
        <v>32225</v>
      </c>
      <c r="E1292" t="s">
        <v>30423</v>
      </c>
      <c r="F1292" t="s">
        <v>30424</v>
      </c>
      <c r="H1292" s="7" t="s">
        <v>33805</v>
      </c>
      <c r="I1292" t="str">
        <f>IFERROR(IF(VLOOKUP(H1292,BASE_IFOOD!A:A,1,0)&lt;&gt;"","Sim","Sim"),"Não")</f>
        <v>Não</v>
      </c>
      <c r="J1292" t="str">
        <f>IF(COUNTIFS(BASE_CARDAPIO!F:F,"Sim",BASE_CARDAPIO!A:A,BASE_GEO!H1292)&gt;0,"Sim","Não")</f>
        <v>Não</v>
      </c>
      <c r="K1292" t="s">
        <v>35783</v>
      </c>
    </row>
    <row r="1293" spans="1:14">
      <c r="A1293" t="s">
        <v>4684</v>
      </c>
      <c r="B1293">
        <v>-23.7273500015</v>
      </c>
      <c r="C1293">
        <v>-46.848999999999997</v>
      </c>
      <c r="D1293" t="s">
        <v>4683</v>
      </c>
      <c r="E1293" t="s">
        <v>30423</v>
      </c>
      <c r="F1293" t="s">
        <v>30424</v>
      </c>
      <c r="G1293" t="s">
        <v>32226</v>
      </c>
      <c r="H1293" s="7" t="s">
        <v>33806</v>
      </c>
      <c r="I1293" t="str">
        <f>IFERROR(IF(VLOOKUP(H1293,BASE_IFOOD!A:A,1,0)&lt;&gt;"","Sim","Sim"),"Não")</f>
        <v>Não</v>
      </c>
      <c r="J1293" t="str">
        <f>IF(COUNTIFS(BASE_CARDAPIO!F:F,"Sim",BASE_CARDAPIO!A:A,BASE_GEO!H1293)&gt;0,"Sim","Não")</f>
        <v>Não</v>
      </c>
      <c r="K1293" t="s">
        <v>37224</v>
      </c>
      <c r="L1293" t="s">
        <v>37225</v>
      </c>
      <c r="M1293" t="s">
        <v>37226</v>
      </c>
      <c r="N1293" t="s">
        <v>36641</v>
      </c>
    </row>
    <row r="1294" spans="1:14">
      <c r="A1294" t="s">
        <v>31264</v>
      </c>
      <c r="B1294">
        <v>-23.711959999200001</v>
      </c>
      <c r="C1294">
        <v>-46.848999999999997</v>
      </c>
      <c r="D1294" t="s">
        <v>32227</v>
      </c>
      <c r="E1294" t="s">
        <v>30447</v>
      </c>
      <c r="F1294" t="s">
        <v>30448</v>
      </c>
      <c r="H1294" s="7" t="s">
        <v>33807</v>
      </c>
      <c r="I1294" t="str">
        <f>IFERROR(IF(VLOOKUP(H1294,BASE_IFOOD!A:A,1,0)&lt;&gt;"","Sim","Sim"),"Não")</f>
        <v>Não</v>
      </c>
      <c r="J1294" t="str">
        <f>IF(COUNTIFS(BASE_CARDAPIO!F:F,"Sim",BASE_CARDAPIO!A:A,BASE_GEO!H1294)&gt;0,"Sim","Não")</f>
        <v>Não</v>
      </c>
      <c r="K1294" t="s">
        <v>37227</v>
      </c>
      <c r="L1294" t="s">
        <v>37228</v>
      </c>
    </row>
    <row r="1295" spans="1:14">
      <c r="A1295" t="s">
        <v>4812</v>
      </c>
      <c r="B1295">
        <v>-23.716999999999999</v>
      </c>
      <c r="C1295">
        <v>-46.8515558677</v>
      </c>
      <c r="D1295" t="s">
        <v>32228</v>
      </c>
      <c r="E1295" t="s">
        <v>30423</v>
      </c>
      <c r="F1295" t="s">
        <v>30424</v>
      </c>
      <c r="H1295" s="7" t="s">
        <v>33808</v>
      </c>
      <c r="I1295" t="str">
        <f>IFERROR(IF(VLOOKUP(H1295,BASE_IFOOD!A:A,1,0)&lt;&gt;"","Sim","Sim"),"Não")</f>
        <v>Não</v>
      </c>
      <c r="J1295" t="str">
        <f>IF(COUNTIFS(BASE_CARDAPIO!F:F,"Sim",BASE_CARDAPIO!A:A,BASE_GEO!H1295)&gt;0,"Sim","Não")</f>
        <v>Não</v>
      </c>
      <c r="K1295" t="s">
        <v>37229</v>
      </c>
      <c r="L1295" t="s">
        <v>37230</v>
      </c>
    </row>
    <row r="1296" spans="1:14">
      <c r="A1296" t="s">
        <v>32229</v>
      </c>
      <c r="B1296">
        <v>-23.724380007000001</v>
      </c>
      <c r="C1296">
        <v>-46.8409392047</v>
      </c>
      <c r="D1296" t="s">
        <v>32230</v>
      </c>
      <c r="E1296" t="s">
        <v>30471</v>
      </c>
      <c r="F1296" t="s">
        <v>30472</v>
      </c>
      <c r="G1296" t="s">
        <v>32231</v>
      </c>
      <c r="H1296" s="7" t="s">
        <v>33809</v>
      </c>
      <c r="I1296" t="str">
        <f>IFERROR(IF(VLOOKUP(H1296,BASE_IFOOD!A:A,1,0)&lt;&gt;"","Sim","Sim"),"Não")</f>
        <v>Não</v>
      </c>
      <c r="J1296" t="str">
        <f>IF(COUNTIFS(BASE_CARDAPIO!F:F,"Sim",BASE_CARDAPIO!A:A,BASE_GEO!H1296)&gt;0,"Sim","Não")</f>
        <v>Não</v>
      </c>
      <c r="K1296" t="s">
        <v>37231</v>
      </c>
      <c r="L1296" t="s">
        <v>37232</v>
      </c>
    </row>
    <row r="1297" spans="1:14">
      <c r="A1297" t="s">
        <v>30566</v>
      </c>
      <c r="B1297">
        <v>-23.707729999000001</v>
      </c>
      <c r="C1297">
        <v>-46.848999999999997</v>
      </c>
      <c r="D1297" t="s">
        <v>32232</v>
      </c>
      <c r="E1297" t="s">
        <v>30428</v>
      </c>
      <c r="F1297" t="s">
        <v>30429</v>
      </c>
      <c r="H1297" s="7" t="s">
        <v>33810</v>
      </c>
      <c r="I1297" t="str">
        <f>IFERROR(IF(VLOOKUP(H1297,BASE_IFOOD!A:A,1,0)&lt;&gt;"","Sim","Sim"),"Não")</f>
        <v>Não</v>
      </c>
      <c r="J1297" t="str">
        <f>IF(COUNTIFS(BASE_CARDAPIO!F:F,"Sim",BASE_CARDAPIO!A:A,BASE_GEO!H1297)&gt;0,"Sim","Não")</f>
        <v>Não</v>
      </c>
      <c r="K1297" t="s">
        <v>37233</v>
      </c>
      <c r="L1297" t="s">
        <v>37234</v>
      </c>
    </row>
    <row r="1298" spans="1:14">
      <c r="A1298" t="s">
        <v>31429</v>
      </c>
      <c r="B1298">
        <v>-23.715649992300001</v>
      </c>
      <c r="C1298">
        <v>-46.850474542800001</v>
      </c>
      <c r="D1298" t="s">
        <v>32233</v>
      </c>
      <c r="E1298" t="s">
        <v>30423</v>
      </c>
      <c r="F1298" t="s">
        <v>30424</v>
      </c>
      <c r="H1298" s="7" t="s">
        <v>33811</v>
      </c>
      <c r="I1298" t="str">
        <f>IFERROR(IF(VLOOKUP(H1298,BASE_IFOOD!A:A,1,0)&lt;&gt;"","Sim","Sim"),"Não")</f>
        <v>Não</v>
      </c>
      <c r="J1298" t="str">
        <f>IF(COUNTIFS(BASE_CARDAPIO!F:F,"Sim",BASE_CARDAPIO!A:A,BASE_GEO!H1298)&gt;0,"Sim","Não")</f>
        <v>Não</v>
      </c>
      <c r="K1298" t="s">
        <v>37235</v>
      </c>
      <c r="L1298" t="s">
        <v>37236</v>
      </c>
    </row>
    <row r="1299" spans="1:14">
      <c r="A1299" t="s">
        <v>4772</v>
      </c>
      <c r="B1299">
        <v>-23.726000004599999</v>
      </c>
      <c r="C1299">
        <v>-46.839169766300003</v>
      </c>
      <c r="D1299" t="s">
        <v>4771</v>
      </c>
      <c r="E1299" t="s">
        <v>30423</v>
      </c>
      <c r="F1299" t="s">
        <v>30424</v>
      </c>
      <c r="G1299" t="s">
        <v>32234</v>
      </c>
      <c r="H1299" s="7" t="s">
        <v>33812</v>
      </c>
      <c r="I1299" t="str">
        <f>IFERROR(IF(VLOOKUP(H1299,BASE_IFOOD!A:A,1,0)&lt;&gt;"","Sim","Sim"),"Não")</f>
        <v>Não</v>
      </c>
      <c r="J1299" t="str">
        <f>IF(COUNTIFS(BASE_CARDAPIO!F:F,"Sim",BASE_CARDAPIO!A:A,BASE_GEO!H1299)&gt;0,"Sim","Não")</f>
        <v>Não</v>
      </c>
      <c r="K1299" t="s">
        <v>35996</v>
      </c>
      <c r="L1299" t="s">
        <v>36182</v>
      </c>
      <c r="M1299" t="s">
        <v>36684</v>
      </c>
      <c r="N1299" t="s">
        <v>36684</v>
      </c>
    </row>
    <row r="1300" spans="1:14">
      <c r="A1300" t="s">
        <v>32235</v>
      </c>
      <c r="B1300">
        <v>-23.716999999999999</v>
      </c>
      <c r="C1300">
        <v>-46.839661280900003</v>
      </c>
      <c r="D1300" t="s">
        <v>32236</v>
      </c>
      <c r="E1300" t="s">
        <v>30441</v>
      </c>
      <c r="F1300" t="s">
        <v>30442</v>
      </c>
      <c r="H1300" s="7" t="s">
        <v>33813</v>
      </c>
      <c r="I1300" t="str">
        <f>IFERROR(IF(VLOOKUP(H1300,BASE_IFOOD!A:A,1,0)&lt;&gt;"","Sim","Sim"),"Não")</f>
        <v>Não</v>
      </c>
      <c r="J1300" t="str">
        <f>IF(COUNTIFS(BASE_CARDAPIO!F:F,"Sim",BASE_CARDAPIO!A:A,BASE_GEO!H1300)&gt;0,"Sim","Não")</f>
        <v>Não</v>
      </c>
      <c r="K1300" t="s">
        <v>37237</v>
      </c>
      <c r="L1300" t="s">
        <v>37238</v>
      </c>
    </row>
    <row r="1301" spans="1:14">
      <c r="A1301" t="s">
        <v>32237</v>
      </c>
      <c r="B1301">
        <v>-23.720060002899999</v>
      </c>
      <c r="C1301">
        <v>-46.848999999999997</v>
      </c>
      <c r="D1301" t="s">
        <v>32238</v>
      </c>
      <c r="E1301" t="s">
        <v>30441</v>
      </c>
      <c r="F1301" t="s">
        <v>30442</v>
      </c>
      <c r="H1301" s="7" t="s">
        <v>33814</v>
      </c>
      <c r="I1301" t="str">
        <f>IFERROR(IF(VLOOKUP(H1301,BASE_IFOOD!A:A,1,0)&lt;&gt;"","Sim","Sim"),"Não")</f>
        <v>Não</v>
      </c>
      <c r="J1301" t="str">
        <f>IF(COUNTIFS(BASE_CARDAPIO!F:F,"Sim",BASE_CARDAPIO!A:A,BASE_GEO!H1301)&gt;0,"Sim","Não")</f>
        <v>Não</v>
      </c>
      <c r="K1301" t="s">
        <v>36606</v>
      </c>
      <c r="L1301" t="s">
        <v>37239</v>
      </c>
    </row>
    <row r="1302" spans="1:14">
      <c r="A1302" t="s">
        <v>31122</v>
      </c>
      <c r="B1302">
        <v>-23.716999999999999</v>
      </c>
      <c r="C1302">
        <v>-46.847820369600001</v>
      </c>
      <c r="D1302" t="s">
        <v>32239</v>
      </c>
      <c r="E1302" t="s">
        <v>30441</v>
      </c>
      <c r="F1302" t="s">
        <v>30442</v>
      </c>
      <c r="G1302" t="s">
        <v>32240</v>
      </c>
      <c r="H1302" s="7" t="s">
        <v>33815</v>
      </c>
      <c r="I1302" t="str">
        <f>IFERROR(IF(VLOOKUP(H1302,BASE_IFOOD!A:A,1,0)&lt;&gt;"","Sim","Sim"),"Não")</f>
        <v>Não</v>
      </c>
      <c r="J1302" t="str">
        <f>IF(COUNTIFS(BASE_CARDAPIO!F:F,"Sim",BASE_CARDAPIO!A:A,BASE_GEO!H1302)&gt;0,"Sim","Não")</f>
        <v>Não</v>
      </c>
      <c r="K1302" t="s">
        <v>37240</v>
      </c>
      <c r="L1302" t="s">
        <v>37241</v>
      </c>
      <c r="M1302" t="s">
        <v>35905</v>
      </c>
      <c r="N1302" t="s">
        <v>37241</v>
      </c>
    </row>
    <row r="1303" spans="1:14">
      <c r="A1303" t="s">
        <v>30528</v>
      </c>
      <c r="B1303">
        <v>-23.727800007999999</v>
      </c>
      <c r="C1303">
        <v>-46.837203716700003</v>
      </c>
      <c r="D1303" t="s">
        <v>32241</v>
      </c>
      <c r="E1303" t="s">
        <v>30423</v>
      </c>
      <c r="F1303" t="s">
        <v>30424</v>
      </c>
      <c r="H1303" s="7" t="s">
        <v>33816</v>
      </c>
      <c r="I1303" t="str">
        <f>IFERROR(IF(VLOOKUP(H1303,BASE_IFOOD!A:A,1,0)&lt;&gt;"","Sim","Sim"),"Não")</f>
        <v>Não</v>
      </c>
      <c r="J1303" t="str">
        <f>IF(COUNTIFS(BASE_CARDAPIO!F:F,"Sim",BASE_CARDAPIO!A:A,BASE_GEO!H1303)&gt;0,"Sim","Não")</f>
        <v>Não</v>
      </c>
      <c r="K1303" t="s">
        <v>37242</v>
      </c>
      <c r="L1303" t="s">
        <v>37243</v>
      </c>
    </row>
    <row r="1304" spans="1:14">
      <c r="A1304" t="s">
        <v>30931</v>
      </c>
      <c r="B1304">
        <v>-23.7158299986</v>
      </c>
      <c r="C1304">
        <v>-46.847722068700001</v>
      </c>
      <c r="D1304" t="s">
        <v>32242</v>
      </c>
      <c r="E1304" t="s">
        <v>30441</v>
      </c>
      <c r="F1304" t="s">
        <v>30442</v>
      </c>
      <c r="G1304" t="s">
        <v>32243</v>
      </c>
      <c r="H1304" s="7" t="s">
        <v>33817</v>
      </c>
      <c r="I1304" t="str">
        <f>IFERROR(IF(VLOOKUP(H1304,BASE_IFOOD!A:A,1,0)&lt;&gt;"","Sim","Sim"),"Não")</f>
        <v>Não</v>
      </c>
      <c r="J1304" t="str">
        <f>IF(COUNTIFS(BASE_CARDAPIO!F:F,"Sim",BASE_CARDAPIO!A:A,BASE_GEO!H1304)&gt;0,"Sim","Não")</f>
        <v>Não</v>
      </c>
      <c r="K1304" t="s">
        <v>37244</v>
      </c>
      <c r="L1304" t="s">
        <v>37245</v>
      </c>
    </row>
    <row r="1305" spans="1:14">
      <c r="A1305" t="s">
        <v>4697</v>
      </c>
      <c r="B1305">
        <v>-23.716729994400001</v>
      </c>
      <c r="C1305">
        <v>-46.848999999999997</v>
      </c>
      <c r="D1305" t="s">
        <v>30527</v>
      </c>
      <c r="E1305" t="s">
        <v>30423</v>
      </c>
      <c r="F1305" t="s">
        <v>30424</v>
      </c>
      <c r="H1305" s="7" t="s">
        <v>33818</v>
      </c>
      <c r="I1305" t="str">
        <f>IFERROR(IF(VLOOKUP(H1305,BASE_IFOOD!A:A,1,0)&lt;&gt;"","Sim","Sim"),"Não")</f>
        <v>Não</v>
      </c>
      <c r="J1305" t="str">
        <f>IF(COUNTIFS(BASE_CARDAPIO!F:F,"Sim",BASE_CARDAPIO!A:A,BASE_GEO!H1305)&gt;0,"Sim","Não")</f>
        <v>Não</v>
      </c>
      <c r="K1305" t="s">
        <v>37246</v>
      </c>
      <c r="L1305" t="s">
        <v>37247</v>
      </c>
    </row>
    <row r="1306" spans="1:14">
      <c r="A1306" t="s">
        <v>31431</v>
      </c>
      <c r="B1306">
        <v>-23.7165499973</v>
      </c>
      <c r="C1306">
        <v>-46.8485084856</v>
      </c>
      <c r="D1306" t="s">
        <v>32244</v>
      </c>
      <c r="E1306" t="s">
        <v>30441</v>
      </c>
      <c r="F1306" t="s">
        <v>30442</v>
      </c>
      <c r="H1306" s="7" t="s">
        <v>33819</v>
      </c>
      <c r="I1306" t="str">
        <f>IFERROR(IF(VLOOKUP(H1306,BASE_IFOOD!A:A,1,0)&lt;&gt;"","Sim","Sim"),"Não")</f>
        <v>Não</v>
      </c>
      <c r="J1306" t="str">
        <f>IF(COUNTIFS(BASE_CARDAPIO!F:F,"Sim",BASE_CARDAPIO!A:A,BASE_GEO!H1306)&gt;0,"Sim","Não")</f>
        <v>Não</v>
      </c>
      <c r="K1306" t="s">
        <v>35783</v>
      </c>
      <c r="L1306" t="s">
        <v>37248</v>
      </c>
    </row>
    <row r="1307" spans="1:14">
      <c r="A1307" t="s">
        <v>4713</v>
      </c>
      <c r="B1307">
        <v>-23.718170008400001</v>
      </c>
      <c r="C1307">
        <v>-46.8502779389</v>
      </c>
      <c r="D1307" t="s">
        <v>4801</v>
      </c>
      <c r="E1307" t="s">
        <v>30423</v>
      </c>
      <c r="F1307" t="s">
        <v>30424</v>
      </c>
      <c r="G1307" t="s">
        <v>34664</v>
      </c>
      <c r="H1307" s="7" t="s">
        <v>26704</v>
      </c>
      <c r="I1307" t="str">
        <f>IFERROR(IF(VLOOKUP(H1307,BASE_IFOOD!A:A,1,0)&lt;&gt;"","Sim","Sim"),"Não")</f>
        <v>Não</v>
      </c>
      <c r="J1307" t="str">
        <f>IF(COUNTIFS(BASE_CARDAPIO!F:F,"Sim",BASE_CARDAPIO!A:A,BASE_GEO!H1307)&gt;0,"Sim","Não")</f>
        <v>Não</v>
      </c>
      <c r="K1307" t="s">
        <v>37249</v>
      </c>
      <c r="L1307" t="s">
        <v>37250</v>
      </c>
    </row>
    <row r="1308" spans="1:14">
      <c r="A1308" t="s">
        <v>30562</v>
      </c>
      <c r="B1308">
        <v>-23.718620002800002</v>
      </c>
      <c r="C1308">
        <v>-46.848999999999997</v>
      </c>
      <c r="D1308" t="s">
        <v>32245</v>
      </c>
      <c r="E1308" t="s">
        <v>30471</v>
      </c>
      <c r="F1308" t="s">
        <v>30472</v>
      </c>
      <c r="H1308" s="7" t="s">
        <v>33820</v>
      </c>
      <c r="I1308" t="str">
        <f>IFERROR(IF(VLOOKUP(H1308,BASE_IFOOD!A:A,1,0)&lt;&gt;"","Sim","Sim"),"Não")</f>
        <v>Não</v>
      </c>
      <c r="J1308" t="str">
        <f>IF(COUNTIFS(BASE_CARDAPIO!F:F,"Sim",BASE_CARDAPIO!A:A,BASE_GEO!H1308)&gt;0,"Sim","Não")</f>
        <v>Não</v>
      </c>
      <c r="K1308" t="s">
        <v>35783</v>
      </c>
      <c r="L1308" t="s">
        <v>37251</v>
      </c>
    </row>
    <row r="1309" spans="1:14">
      <c r="A1309" t="s">
        <v>30493</v>
      </c>
      <c r="B1309">
        <v>-23.7091699918</v>
      </c>
      <c r="C1309">
        <v>-46.857552308000002</v>
      </c>
      <c r="D1309" t="s">
        <v>32246</v>
      </c>
      <c r="E1309" t="s">
        <v>30447</v>
      </c>
      <c r="F1309" t="s">
        <v>30448</v>
      </c>
      <c r="H1309" s="7" t="s">
        <v>33821</v>
      </c>
      <c r="I1309" t="str">
        <f>IFERROR(IF(VLOOKUP(H1309,BASE_IFOOD!A:A,1,0)&lt;&gt;"","Sim","Sim"),"Não")</f>
        <v>Não</v>
      </c>
      <c r="J1309" t="str">
        <f>IF(COUNTIFS(BASE_CARDAPIO!F:F,"Sim",BASE_CARDAPIO!A:A,BASE_GEO!H1309)&gt;0,"Sim","Não")</f>
        <v>Não</v>
      </c>
      <c r="K1309" t="s">
        <v>37030</v>
      </c>
      <c r="L1309" t="s">
        <v>37252</v>
      </c>
      <c r="N1309" t="s">
        <v>37252</v>
      </c>
    </row>
    <row r="1310" spans="1:14">
      <c r="A1310" t="s">
        <v>32178</v>
      </c>
      <c r="B1310">
        <v>-23.711329996300002</v>
      </c>
      <c r="C1310">
        <v>-46.848999999999997</v>
      </c>
      <c r="D1310" t="s">
        <v>32247</v>
      </c>
      <c r="E1310" t="s">
        <v>30452</v>
      </c>
      <c r="F1310" t="s">
        <v>30453</v>
      </c>
      <c r="G1310" t="s">
        <v>34705</v>
      </c>
      <c r="H1310" s="7" t="s">
        <v>3693</v>
      </c>
      <c r="I1310" t="str">
        <f>IFERROR(IF(VLOOKUP(H1310,BASE_IFOOD!A:A,1,0)&lt;&gt;"","Sim","Sim"),"Não")</f>
        <v>Sim</v>
      </c>
      <c r="J1310" t="str">
        <f>IF(COUNTIFS(BASE_CARDAPIO!F:F,"Sim",BASE_CARDAPIO!A:A,BASE_GEO!H1310)&gt;0,"Sim","Não")</f>
        <v>Sim</v>
      </c>
      <c r="K1310" t="s">
        <v>37253</v>
      </c>
      <c r="L1310" t="s">
        <v>37254</v>
      </c>
    </row>
    <row r="1311" spans="1:14">
      <c r="A1311" t="s">
        <v>32248</v>
      </c>
      <c r="B1311">
        <v>-23.724560004299999</v>
      </c>
      <c r="C1311">
        <v>-46.840742603099997</v>
      </c>
      <c r="D1311" t="s">
        <v>32249</v>
      </c>
      <c r="E1311" t="s">
        <v>30423</v>
      </c>
      <c r="F1311" t="s">
        <v>30424</v>
      </c>
      <c r="H1311" s="7" t="s">
        <v>33822</v>
      </c>
      <c r="I1311" t="str">
        <f>IFERROR(IF(VLOOKUP(H1311,BASE_IFOOD!A:A,1,0)&lt;&gt;"","Sim","Sim"),"Não")</f>
        <v>Não</v>
      </c>
      <c r="J1311" t="str">
        <f>IF(COUNTIFS(BASE_CARDAPIO!F:F,"Sim",BASE_CARDAPIO!A:A,BASE_GEO!H1311)&gt;0,"Sim","Não")</f>
        <v>Não</v>
      </c>
      <c r="K1311" t="s">
        <v>37255</v>
      </c>
      <c r="L1311" t="s">
        <v>37256</v>
      </c>
    </row>
    <row r="1312" spans="1:14">
      <c r="A1312" t="s">
        <v>4724</v>
      </c>
      <c r="B1312">
        <v>-23.719070005700001</v>
      </c>
      <c r="C1312">
        <v>-46.851260958899999</v>
      </c>
      <c r="D1312" t="s">
        <v>32250</v>
      </c>
      <c r="E1312" t="s">
        <v>30423</v>
      </c>
      <c r="F1312" t="s">
        <v>30424</v>
      </c>
      <c r="G1312" t="s">
        <v>32251</v>
      </c>
      <c r="H1312" s="7" t="s">
        <v>33823</v>
      </c>
      <c r="I1312" t="str">
        <f>IFERROR(IF(VLOOKUP(H1312,BASE_IFOOD!A:A,1,0)&lt;&gt;"","Sim","Sim"),"Não")</f>
        <v>Não</v>
      </c>
      <c r="J1312" t="str">
        <f>IF(COUNTIFS(BASE_CARDAPIO!F:F,"Sim",BASE_CARDAPIO!A:A,BASE_GEO!H1312)&gt;0,"Sim","Não")</f>
        <v>Não</v>
      </c>
      <c r="K1312" t="s">
        <v>37257</v>
      </c>
      <c r="L1312" t="s">
        <v>37258</v>
      </c>
    </row>
    <row r="1313" spans="1:14">
      <c r="A1313" t="s">
        <v>4694</v>
      </c>
      <c r="B1313">
        <v>-23.716999999999999</v>
      </c>
      <c r="C1313">
        <v>-46.8558811686</v>
      </c>
      <c r="D1313" t="s">
        <v>4786</v>
      </c>
      <c r="E1313" t="s">
        <v>30423</v>
      </c>
      <c r="F1313" t="s">
        <v>30424</v>
      </c>
      <c r="G1313" t="s">
        <v>34706</v>
      </c>
      <c r="H1313" s="7" t="s">
        <v>26695</v>
      </c>
      <c r="I1313" t="str">
        <f>IFERROR(IF(VLOOKUP(H1313,BASE_IFOOD!A:A,1,0)&lt;&gt;"","Sim","Sim"),"Não")</f>
        <v>Sim</v>
      </c>
      <c r="J1313" t="str">
        <f>IF(COUNTIFS(BASE_CARDAPIO!F:F,"Sim",BASE_CARDAPIO!A:A,BASE_GEO!H1313)&gt;0,"Sim","Não")</f>
        <v>Não</v>
      </c>
      <c r="K1313" t="s">
        <v>37259</v>
      </c>
      <c r="L1313" t="s">
        <v>37260</v>
      </c>
    </row>
    <row r="1314" spans="1:14">
      <c r="A1314" t="s">
        <v>31264</v>
      </c>
      <c r="B1314">
        <v>-23.711959999200001</v>
      </c>
      <c r="C1314">
        <v>-46.848999999999997</v>
      </c>
      <c r="D1314" t="s">
        <v>32252</v>
      </c>
      <c r="E1314" t="s">
        <v>30441</v>
      </c>
      <c r="F1314" t="s">
        <v>30442</v>
      </c>
      <c r="H1314" s="7" t="s">
        <v>33824</v>
      </c>
      <c r="I1314" t="str">
        <f>IFERROR(IF(VLOOKUP(H1314,BASE_IFOOD!A:A,1,0)&lt;&gt;"","Sim","Sim"),"Não")</f>
        <v>Não</v>
      </c>
      <c r="J1314" t="str">
        <f>IF(COUNTIFS(BASE_CARDAPIO!F:F,"Sim",BASE_CARDAPIO!A:A,BASE_GEO!H1314)&gt;0,"Sim","Não")</f>
        <v>Não</v>
      </c>
      <c r="K1314" t="s">
        <v>37261</v>
      </c>
      <c r="L1314" t="s">
        <v>37262</v>
      </c>
    </row>
    <row r="1315" spans="1:14">
      <c r="A1315" t="s">
        <v>30696</v>
      </c>
      <c r="B1315">
        <v>-23.712139990600001</v>
      </c>
      <c r="C1315">
        <v>-46.843691666200002</v>
      </c>
      <c r="D1315" t="s">
        <v>32253</v>
      </c>
      <c r="E1315" t="s">
        <v>30495</v>
      </c>
      <c r="F1315" t="s">
        <v>30496</v>
      </c>
      <c r="H1315" s="7" t="s">
        <v>33825</v>
      </c>
      <c r="I1315" t="str">
        <f>IFERROR(IF(VLOOKUP(H1315,BASE_IFOOD!A:A,1,0)&lt;&gt;"","Sim","Sim"),"Não")</f>
        <v>Não</v>
      </c>
      <c r="J1315" t="str">
        <f>IF(COUNTIFS(BASE_CARDAPIO!F:F,"Sim",BASE_CARDAPIO!A:A,BASE_GEO!H1315)&gt;0,"Sim","Não")</f>
        <v>Não</v>
      </c>
      <c r="K1315" t="s">
        <v>37263</v>
      </c>
      <c r="L1315" t="s">
        <v>37264</v>
      </c>
    </row>
    <row r="1316" spans="1:14">
      <c r="A1316" t="s">
        <v>31534</v>
      </c>
      <c r="B1316">
        <v>-23.718440000699999</v>
      </c>
      <c r="C1316">
        <v>-46.848999999999997</v>
      </c>
      <c r="D1316" t="s">
        <v>32254</v>
      </c>
      <c r="E1316" t="s">
        <v>30423</v>
      </c>
      <c r="F1316" t="s">
        <v>30424</v>
      </c>
      <c r="H1316" s="7" t="s">
        <v>33826</v>
      </c>
      <c r="I1316" t="str">
        <f>IFERROR(IF(VLOOKUP(H1316,BASE_IFOOD!A:A,1,0)&lt;&gt;"","Sim","Sim"),"Não")</f>
        <v>Não</v>
      </c>
      <c r="J1316" t="str">
        <f>IF(COUNTIFS(BASE_CARDAPIO!F:F,"Sim",BASE_CARDAPIO!A:A,BASE_GEO!H1316)&gt;0,"Sim","Não")</f>
        <v>Não</v>
      </c>
      <c r="K1316" t="s">
        <v>37265</v>
      </c>
      <c r="L1316" t="s">
        <v>37266</v>
      </c>
    </row>
    <row r="1317" spans="1:14">
      <c r="A1317" t="s">
        <v>30652</v>
      </c>
      <c r="B1317">
        <v>-23.716999999999999</v>
      </c>
      <c r="C1317">
        <v>-46.859125143200004</v>
      </c>
      <c r="D1317" t="s">
        <v>32255</v>
      </c>
      <c r="E1317" t="s">
        <v>30441</v>
      </c>
      <c r="F1317" t="s">
        <v>30442</v>
      </c>
      <c r="H1317" s="7" t="s">
        <v>33827</v>
      </c>
      <c r="I1317" t="str">
        <f>IFERROR(IF(VLOOKUP(H1317,BASE_IFOOD!A:A,1,0)&lt;&gt;"","Sim","Sim"),"Não")</f>
        <v>Não</v>
      </c>
      <c r="J1317" t="str">
        <f>IF(COUNTIFS(BASE_CARDAPIO!F:F,"Sim",BASE_CARDAPIO!A:A,BASE_GEO!H1317)&gt;0,"Sim","Não")</f>
        <v>Não</v>
      </c>
      <c r="K1317" t="s">
        <v>35783</v>
      </c>
      <c r="L1317" t="s">
        <v>37267</v>
      </c>
    </row>
    <row r="1318" spans="1:14">
      <c r="A1318" t="s">
        <v>32256</v>
      </c>
      <c r="B1318">
        <v>-23.706739995</v>
      </c>
      <c r="C1318">
        <v>-46.837793533800003</v>
      </c>
      <c r="D1318" t="s">
        <v>32257</v>
      </c>
      <c r="E1318" t="s">
        <v>30447</v>
      </c>
      <c r="F1318" t="s">
        <v>30448</v>
      </c>
      <c r="H1318" s="7" t="s">
        <v>33828</v>
      </c>
      <c r="I1318" t="str">
        <f>IFERROR(IF(VLOOKUP(H1318,BASE_IFOOD!A:A,1,0)&lt;&gt;"","Sim","Sim"),"Não")</f>
        <v>Não</v>
      </c>
      <c r="J1318" t="str">
        <f>IF(COUNTIFS(BASE_CARDAPIO!F:F,"Sim",BASE_CARDAPIO!A:A,BASE_GEO!H1318)&gt;0,"Sim","Não")</f>
        <v>Não</v>
      </c>
      <c r="K1318" t="s">
        <v>37268</v>
      </c>
      <c r="L1318" t="s">
        <v>37269</v>
      </c>
    </row>
    <row r="1319" spans="1:14">
      <c r="A1319" t="s">
        <v>31122</v>
      </c>
      <c r="B1319">
        <v>-23.716999999999999</v>
      </c>
      <c r="C1319">
        <v>-46.847820369600001</v>
      </c>
      <c r="D1319" t="s">
        <v>32258</v>
      </c>
      <c r="E1319" t="s">
        <v>30495</v>
      </c>
      <c r="F1319" t="s">
        <v>30496</v>
      </c>
      <c r="H1319" s="7" t="s">
        <v>33829</v>
      </c>
      <c r="I1319" t="str">
        <f>IFERROR(IF(VLOOKUP(H1319,BASE_IFOOD!A:A,1,0)&lt;&gt;"","Sim","Sim"),"Não")</f>
        <v>Não</v>
      </c>
      <c r="J1319" t="str">
        <f>IF(COUNTIFS(BASE_CARDAPIO!F:F,"Sim",BASE_CARDAPIO!A:A,BASE_GEO!H1319)&gt;0,"Sim","Não")</f>
        <v>Não</v>
      </c>
      <c r="K1319" t="s">
        <v>37270</v>
      </c>
      <c r="L1319" t="s">
        <v>37271</v>
      </c>
    </row>
    <row r="1320" spans="1:14">
      <c r="A1320" t="s">
        <v>4814</v>
      </c>
      <c r="B1320">
        <v>-23.720960002799998</v>
      </c>
      <c r="C1320">
        <v>-46.853325303799998</v>
      </c>
      <c r="D1320" t="s">
        <v>32259</v>
      </c>
      <c r="E1320" t="s">
        <v>30471</v>
      </c>
      <c r="F1320" t="s">
        <v>30472</v>
      </c>
      <c r="G1320" t="s">
        <v>32260</v>
      </c>
      <c r="H1320" s="7" t="s">
        <v>33830</v>
      </c>
      <c r="I1320" t="str">
        <f>IFERROR(IF(VLOOKUP(H1320,BASE_IFOOD!A:A,1,0)&lt;&gt;"","Sim","Sim"),"Não")</f>
        <v>Não</v>
      </c>
      <c r="J1320" t="str">
        <f>IF(COUNTIFS(BASE_CARDAPIO!F:F,"Sim",BASE_CARDAPIO!A:A,BASE_GEO!H1320)&gt;0,"Sim","Não")</f>
        <v>Não</v>
      </c>
      <c r="K1320" t="s">
        <v>37272</v>
      </c>
      <c r="L1320" t="s">
        <v>37273</v>
      </c>
    </row>
    <row r="1321" spans="1:14">
      <c r="A1321" t="s">
        <v>31257</v>
      </c>
      <c r="B1321">
        <v>-23.716999999999999</v>
      </c>
      <c r="C1321">
        <v>-46.844871297399997</v>
      </c>
      <c r="D1321" t="s">
        <v>31728</v>
      </c>
      <c r="E1321" t="s">
        <v>30471</v>
      </c>
      <c r="F1321" t="s">
        <v>30472</v>
      </c>
      <c r="H1321" s="7" t="s">
        <v>33831</v>
      </c>
      <c r="I1321" t="str">
        <f>IFERROR(IF(VLOOKUP(H1321,BASE_IFOOD!A:A,1,0)&lt;&gt;"","Sim","Sim"),"Não")</f>
        <v>Não</v>
      </c>
      <c r="J1321" t="str">
        <f>IF(COUNTIFS(BASE_CARDAPIO!F:F,"Sim",BASE_CARDAPIO!A:A,BASE_GEO!H1321)&gt;0,"Sim","Não")</f>
        <v>Não</v>
      </c>
      <c r="K1321" t="s">
        <v>37274</v>
      </c>
      <c r="L1321" t="s">
        <v>37275</v>
      </c>
    </row>
    <row r="1322" spans="1:14">
      <c r="A1322" t="s">
        <v>32261</v>
      </c>
      <c r="B1322">
        <v>-23.715919994</v>
      </c>
      <c r="C1322">
        <v>-46.850179634</v>
      </c>
      <c r="D1322" t="s">
        <v>32262</v>
      </c>
      <c r="E1322" t="s">
        <v>30423</v>
      </c>
      <c r="F1322" t="s">
        <v>30424</v>
      </c>
      <c r="G1322" t="s">
        <v>32263</v>
      </c>
      <c r="H1322" s="7" t="s">
        <v>33832</v>
      </c>
      <c r="I1322" t="str">
        <f>IFERROR(IF(VLOOKUP(H1322,BASE_IFOOD!A:A,1,0)&lt;&gt;"","Sim","Sim"),"Não")</f>
        <v>Não</v>
      </c>
      <c r="J1322" t="str">
        <f>IF(COUNTIFS(BASE_CARDAPIO!F:F,"Sim",BASE_CARDAPIO!A:A,BASE_GEO!H1322)&gt;0,"Sim","Não")</f>
        <v>Não</v>
      </c>
      <c r="K1322" t="s">
        <v>37276</v>
      </c>
      <c r="L1322" t="s">
        <v>37277</v>
      </c>
      <c r="M1322" t="s">
        <v>37278</v>
      </c>
      <c r="N1322" t="s">
        <v>37279</v>
      </c>
    </row>
    <row r="1323" spans="1:14">
      <c r="A1323" t="s">
        <v>30931</v>
      </c>
      <c r="B1323">
        <v>-23.7158299986</v>
      </c>
      <c r="C1323">
        <v>-46.847722068700001</v>
      </c>
      <c r="D1323" t="s">
        <v>32264</v>
      </c>
      <c r="E1323" t="s">
        <v>30428</v>
      </c>
      <c r="F1323" t="s">
        <v>30429</v>
      </c>
      <c r="G1323" t="s">
        <v>32265</v>
      </c>
      <c r="H1323" s="7" t="s">
        <v>33833</v>
      </c>
      <c r="I1323" t="str">
        <f>IFERROR(IF(VLOOKUP(H1323,BASE_IFOOD!A:A,1,0)&lt;&gt;"","Sim","Sim"),"Não")</f>
        <v>Não</v>
      </c>
      <c r="J1323" t="str">
        <f>IF(COUNTIFS(BASE_CARDAPIO!F:F,"Sim",BASE_CARDAPIO!A:A,BASE_GEO!H1323)&gt;0,"Sim","Não")</f>
        <v>Não</v>
      </c>
      <c r="K1323" t="s">
        <v>35800</v>
      </c>
      <c r="L1323" t="s">
        <v>35801</v>
      </c>
    </row>
    <row r="1324" spans="1:14">
      <c r="A1324" t="s">
        <v>4805</v>
      </c>
      <c r="B1324">
        <v>-23.714479990899999</v>
      </c>
      <c r="C1324">
        <v>-46.848999999999997</v>
      </c>
      <c r="D1324" t="s">
        <v>32266</v>
      </c>
      <c r="E1324" t="s">
        <v>30441</v>
      </c>
      <c r="F1324" t="s">
        <v>30442</v>
      </c>
      <c r="H1324" s="7" t="s">
        <v>33834</v>
      </c>
      <c r="I1324" t="str">
        <f>IFERROR(IF(VLOOKUP(H1324,BASE_IFOOD!A:A,1,0)&lt;&gt;"","Sim","Sim"),"Não")</f>
        <v>Não</v>
      </c>
      <c r="J1324" t="str">
        <f>IF(COUNTIFS(BASE_CARDAPIO!F:F,"Sim",BASE_CARDAPIO!A:A,BASE_GEO!H1324)&gt;0,"Sim","Não")</f>
        <v>Não</v>
      </c>
      <c r="K1324" t="s">
        <v>37280</v>
      </c>
      <c r="L1324" t="s">
        <v>37281</v>
      </c>
    </row>
    <row r="1325" spans="1:14">
      <c r="A1325" t="s">
        <v>31143</v>
      </c>
      <c r="B1325">
        <v>-23.714479995800001</v>
      </c>
      <c r="C1325">
        <v>-46.846247531300001</v>
      </c>
      <c r="D1325" t="s">
        <v>31770</v>
      </c>
      <c r="E1325" t="s">
        <v>30441</v>
      </c>
      <c r="F1325" t="s">
        <v>30442</v>
      </c>
      <c r="G1325" t="s">
        <v>32267</v>
      </c>
      <c r="H1325" s="7" t="s">
        <v>33835</v>
      </c>
      <c r="I1325" t="str">
        <f>IFERROR(IF(VLOOKUP(H1325,BASE_IFOOD!A:A,1,0)&lt;&gt;"","Sim","Sim"),"Não")</f>
        <v>Não</v>
      </c>
      <c r="J1325" t="str">
        <f>IF(COUNTIFS(BASE_CARDAPIO!F:F,"Sim",BASE_CARDAPIO!A:A,BASE_GEO!H1325)&gt;0,"Sim","Não")</f>
        <v>Não</v>
      </c>
      <c r="K1325" t="s">
        <v>36137</v>
      </c>
      <c r="L1325" t="s">
        <v>37282</v>
      </c>
    </row>
    <row r="1326" spans="1:14">
      <c r="A1326" t="s">
        <v>31713</v>
      </c>
      <c r="B1326">
        <v>-23.719700007299998</v>
      </c>
      <c r="C1326">
        <v>-46.848999999999997</v>
      </c>
      <c r="D1326" t="s">
        <v>32268</v>
      </c>
      <c r="E1326" t="s">
        <v>30495</v>
      </c>
      <c r="F1326" t="s">
        <v>30496</v>
      </c>
      <c r="H1326" s="7" t="s">
        <v>33836</v>
      </c>
      <c r="I1326" t="str">
        <f>IFERROR(IF(VLOOKUP(H1326,BASE_IFOOD!A:A,1,0)&lt;&gt;"","Sim","Sim"),"Não")</f>
        <v>Não</v>
      </c>
      <c r="J1326" t="str">
        <f>IF(COUNTIFS(BASE_CARDAPIO!F:F,"Sim",BASE_CARDAPIO!A:A,BASE_GEO!H1326)&gt;0,"Sim","Não")</f>
        <v>Não</v>
      </c>
      <c r="K1326" t="s">
        <v>37283</v>
      </c>
      <c r="L1326" t="s">
        <v>37284</v>
      </c>
    </row>
    <row r="1327" spans="1:14">
      <c r="A1327" t="s">
        <v>4770</v>
      </c>
      <c r="B1327">
        <v>-23.708899991799999</v>
      </c>
      <c r="C1327">
        <v>-46.857847214800003</v>
      </c>
      <c r="D1327" t="s">
        <v>30511</v>
      </c>
      <c r="E1327" t="s">
        <v>30441</v>
      </c>
      <c r="F1327" t="s">
        <v>30442</v>
      </c>
      <c r="H1327" s="7" t="s">
        <v>33837</v>
      </c>
      <c r="I1327" t="str">
        <f>IFERROR(IF(VLOOKUP(H1327,BASE_IFOOD!A:A,1,0)&lt;&gt;"","Sim","Sim"),"Não")</f>
        <v>Não</v>
      </c>
      <c r="J1327" t="str">
        <f>IF(COUNTIFS(BASE_CARDAPIO!F:F,"Sim",BASE_CARDAPIO!A:A,BASE_GEO!H1327)&gt;0,"Sim","Não")</f>
        <v>Não</v>
      </c>
      <c r="K1327" t="s">
        <v>37285</v>
      </c>
      <c r="L1327" t="s">
        <v>37286</v>
      </c>
    </row>
    <row r="1328" spans="1:14">
      <c r="A1328" t="s">
        <v>32078</v>
      </c>
      <c r="B1328">
        <v>-23.719880000900002</v>
      </c>
      <c r="C1328">
        <v>-46.852145674200003</v>
      </c>
      <c r="D1328" t="s">
        <v>32269</v>
      </c>
      <c r="E1328" t="s">
        <v>30423</v>
      </c>
      <c r="F1328" t="s">
        <v>30424</v>
      </c>
      <c r="H1328" s="7" t="s">
        <v>33838</v>
      </c>
      <c r="I1328" t="str">
        <f>IFERROR(IF(VLOOKUP(H1328,BASE_IFOOD!A:A,1,0)&lt;&gt;"","Sim","Sim"),"Não")</f>
        <v>Não</v>
      </c>
      <c r="J1328" t="str">
        <f>IF(COUNTIFS(BASE_CARDAPIO!F:F,"Sim",BASE_CARDAPIO!A:A,BASE_GEO!H1328)&gt;0,"Sim","Não")</f>
        <v>Não</v>
      </c>
      <c r="K1328" t="s">
        <v>35783</v>
      </c>
      <c r="L1328" t="s">
        <v>37287</v>
      </c>
    </row>
    <row r="1329" spans="1:12">
      <c r="A1329" t="s">
        <v>30688</v>
      </c>
      <c r="B1329">
        <v>-23.711959991899999</v>
      </c>
      <c r="C1329">
        <v>-46.843495063100001</v>
      </c>
      <c r="D1329" t="s">
        <v>32270</v>
      </c>
      <c r="E1329" t="s">
        <v>30423</v>
      </c>
      <c r="F1329" t="s">
        <v>30424</v>
      </c>
      <c r="H1329" s="7" t="s">
        <v>33839</v>
      </c>
      <c r="I1329" t="str">
        <f>IFERROR(IF(VLOOKUP(H1329,BASE_IFOOD!A:A,1,0)&lt;&gt;"","Sim","Sim"),"Não")</f>
        <v>Não</v>
      </c>
      <c r="J1329" t="str">
        <f>IF(COUNTIFS(BASE_CARDAPIO!F:F,"Sim",BASE_CARDAPIO!A:A,BASE_GEO!H1329)&gt;0,"Sim","Não")</f>
        <v>Não</v>
      </c>
      <c r="K1329" t="s">
        <v>35783</v>
      </c>
      <c r="L1329" t="s">
        <v>37288</v>
      </c>
    </row>
    <row r="1330" spans="1:12">
      <c r="A1330" t="s">
        <v>4733</v>
      </c>
      <c r="B1330">
        <v>-23.721320001799999</v>
      </c>
      <c r="C1330">
        <v>-46.853718511799997</v>
      </c>
      <c r="D1330" t="s">
        <v>32271</v>
      </c>
      <c r="E1330" t="s">
        <v>30423</v>
      </c>
      <c r="F1330" t="s">
        <v>30424</v>
      </c>
      <c r="H1330" s="7" t="s">
        <v>33840</v>
      </c>
      <c r="I1330" t="str">
        <f>IFERROR(IF(VLOOKUP(H1330,BASE_IFOOD!A:A,1,0)&lt;&gt;"","Sim","Sim"),"Não")</f>
        <v>Não</v>
      </c>
      <c r="J1330" t="str">
        <f>IF(COUNTIFS(BASE_CARDAPIO!F:F,"Sim",BASE_CARDAPIO!A:A,BASE_GEO!H1330)&gt;0,"Sim","Não")</f>
        <v>Não</v>
      </c>
      <c r="K1330" t="s">
        <v>37289</v>
      </c>
      <c r="L1330" t="s">
        <v>37290</v>
      </c>
    </row>
    <row r="1331" spans="1:12">
      <c r="A1331" t="s">
        <v>4733</v>
      </c>
      <c r="B1331">
        <v>-23.721320001799999</v>
      </c>
      <c r="C1331">
        <v>-46.853718511799997</v>
      </c>
      <c r="D1331" t="s">
        <v>30722</v>
      </c>
      <c r="E1331" t="s">
        <v>30423</v>
      </c>
      <c r="F1331" t="s">
        <v>30424</v>
      </c>
      <c r="H1331" s="7" t="s">
        <v>33841</v>
      </c>
      <c r="I1331" t="str">
        <f>IFERROR(IF(VLOOKUP(H1331,BASE_IFOOD!A:A,1,0)&lt;&gt;"","Sim","Sim"),"Não")</f>
        <v>Não</v>
      </c>
      <c r="J1331" t="str">
        <f>IF(COUNTIFS(BASE_CARDAPIO!F:F,"Sim",BASE_CARDAPIO!A:A,BASE_GEO!H1331)&gt;0,"Sim","Não")</f>
        <v>Não</v>
      </c>
      <c r="K1331" t="s">
        <v>35783</v>
      </c>
      <c r="L1331" t="s">
        <v>37291</v>
      </c>
    </row>
    <row r="1332" spans="1:12">
      <c r="A1332" t="s">
        <v>30488</v>
      </c>
      <c r="B1332">
        <v>-23.716999999999999</v>
      </c>
      <c r="C1332">
        <v>-46.858240419300003</v>
      </c>
      <c r="D1332" t="s">
        <v>32272</v>
      </c>
      <c r="E1332" t="s">
        <v>30471</v>
      </c>
      <c r="F1332" t="s">
        <v>30472</v>
      </c>
      <c r="H1332" s="7" t="s">
        <v>33842</v>
      </c>
      <c r="I1332" t="str">
        <f>IFERROR(IF(VLOOKUP(H1332,BASE_IFOOD!A:A,1,0)&lt;&gt;"","Sim","Sim"),"Não")</f>
        <v>Não</v>
      </c>
      <c r="J1332" t="str">
        <f>IF(COUNTIFS(BASE_CARDAPIO!F:F,"Sim",BASE_CARDAPIO!A:A,BASE_GEO!H1332)&gt;0,"Sim","Não")</f>
        <v>Não</v>
      </c>
      <c r="K1332" t="s">
        <v>37292</v>
      </c>
      <c r="L1332" t="s">
        <v>37293</v>
      </c>
    </row>
    <row r="1333" spans="1:12">
      <c r="A1333" t="s">
        <v>32273</v>
      </c>
      <c r="B1333">
        <v>-23.716999999999999</v>
      </c>
      <c r="C1333">
        <v>-46.841037505999999</v>
      </c>
      <c r="D1333" t="s">
        <v>32274</v>
      </c>
      <c r="E1333" t="s">
        <v>30447</v>
      </c>
      <c r="F1333" t="s">
        <v>30448</v>
      </c>
      <c r="H1333" s="7" t="s">
        <v>33843</v>
      </c>
      <c r="I1333" t="str">
        <f>IFERROR(IF(VLOOKUP(H1333,BASE_IFOOD!A:A,1,0)&lt;&gt;"","Sim","Sim"),"Não")</f>
        <v>Não</v>
      </c>
      <c r="J1333" t="str">
        <f>IF(COUNTIFS(BASE_CARDAPIO!F:F,"Sim",BASE_CARDAPIO!A:A,BASE_GEO!H1333)&gt;0,"Sim","Não")</f>
        <v>Não</v>
      </c>
      <c r="K1333" t="s">
        <v>36137</v>
      </c>
      <c r="L1333" t="s">
        <v>37282</v>
      </c>
    </row>
    <row r="1334" spans="1:12">
      <c r="A1334" t="s">
        <v>30478</v>
      </c>
      <c r="B1334">
        <v>-23.709619997299999</v>
      </c>
      <c r="C1334">
        <v>-46.8409392095</v>
      </c>
      <c r="D1334" t="s">
        <v>32275</v>
      </c>
      <c r="E1334" t="s">
        <v>30447</v>
      </c>
      <c r="F1334" t="s">
        <v>30448</v>
      </c>
      <c r="H1334" s="7" t="s">
        <v>33844</v>
      </c>
      <c r="I1334" t="str">
        <f>IFERROR(IF(VLOOKUP(H1334,BASE_IFOOD!A:A,1,0)&lt;&gt;"","Sim","Sim"),"Não")</f>
        <v>Não</v>
      </c>
      <c r="J1334" t="str">
        <f>IF(COUNTIFS(BASE_CARDAPIO!F:F,"Sim",BASE_CARDAPIO!A:A,BASE_GEO!H1334)&gt;0,"Sim","Não")</f>
        <v>Não</v>
      </c>
      <c r="K1334" t="s">
        <v>37294</v>
      </c>
      <c r="L1334" t="s">
        <v>37295</v>
      </c>
    </row>
    <row r="1335" spans="1:12">
      <c r="A1335" t="s">
        <v>4816</v>
      </c>
      <c r="B1335">
        <v>-23.716999999999999</v>
      </c>
      <c r="C1335">
        <v>-46.847132251600001</v>
      </c>
      <c r="D1335" t="s">
        <v>4815</v>
      </c>
      <c r="E1335" t="s">
        <v>30428</v>
      </c>
      <c r="F1335" t="s">
        <v>30429</v>
      </c>
      <c r="G1335" t="s">
        <v>34638</v>
      </c>
      <c r="H1335" s="7" t="s">
        <v>26717</v>
      </c>
      <c r="I1335" t="str">
        <f>IFERROR(IF(VLOOKUP(H1335,BASE_IFOOD!A:A,1,0)&lt;&gt;"","Sim","Sim"),"Não")</f>
        <v>Não</v>
      </c>
      <c r="J1335" t="str">
        <f>IF(COUNTIFS(BASE_CARDAPIO!F:F,"Sim",BASE_CARDAPIO!A:A,BASE_GEO!H1335)&gt;0,"Sim","Não")</f>
        <v>Não</v>
      </c>
      <c r="K1335" t="s">
        <v>37296</v>
      </c>
      <c r="L1335" t="s">
        <v>37297</v>
      </c>
    </row>
    <row r="1336" spans="1:12">
      <c r="A1336" t="s">
        <v>31033</v>
      </c>
      <c r="B1336">
        <v>-23.719070000999999</v>
      </c>
      <c r="C1336">
        <v>-46.846739046300002</v>
      </c>
      <c r="D1336" t="s">
        <v>32276</v>
      </c>
      <c r="E1336" t="s">
        <v>30423</v>
      </c>
      <c r="F1336" t="s">
        <v>30424</v>
      </c>
      <c r="H1336" s="7" t="s">
        <v>33845</v>
      </c>
      <c r="I1336" t="str">
        <f>IFERROR(IF(VLOOKUP(H1336,BASE_IFOOD!A:A,1,0)&lt;&gt;"","Sim","Sim"),"Não")</f>
        <v>Não</v>
      </c>
      <c r="J1336" t="str">
        <f>IF(COUNTIFS(BASE_CARDAPIO!F:F,"Sim",BASE_CARDAPIO!A:A,BASE_GEO!H1336)&gt;0,"Sim","Não")</f>
        <v>Não</v>
      </c>
      <c r="K1336" t="s">
        <v>37298</v>
      </c>
      <c r="L1336" t="s">
        <v>37299</v>
      </c>
    </row>
    <row r="1337" spans="1:12">
      <c r="A1337" t="s">
        <v>4774</v>
      </c>
      <c r="B1337">
        <v>-23.7259100076</v>
      </c>
      <c r="C1337">
        <v>-46.848999999999997</v>
      </c>
      <c r="D1337" t="s">
        <v>32277</v>
      </c>
      <c r="E1337" t="s">
        <v>30495</v>
      </c>
      <c r="F1337" t="s">
        <v>30496</v>
      </c>
      <c r="H1337" s="7" t="s">
        <v>33846</v>
      </c>
      <c r="I1337" t="str">
        <f>IFERROR(IF(VLOOKUP(H1337,BASE_IFOOD!A:A,1,0)&lt;&gt;"","Sim","Sim"),"Não")</f>
        <v>Não</v>
      </c>
      <c r="J1337" t="str">
        <f>IF(COUNTIFS(BASE_CARDAPIO!F:F,"Sim",BASE_CARDAPIO!A:A,BASE_GEO!H1337)&gt;0,"Sim","Não")</f>
        <v>Não</v>
      </c>
      <c r="K1337" t="s">
        <v>37300</v>
      </c>
      <c r="L1337" t="s">
        <v>37301</v>
      </c>
    </row>
    <row r="1338" spans="1:12">
      <c r="A1338" t="s">
        <v>30907</v>
      </c>
      <c r="B1338">
        <v>-23.7241100078</v>
      </c>
      <c r="C1338">
        <v>-46.8412341107</v>
      </c>
      <c r="D1338" t="s">
        <v>32278</v>
      </c>
      <c r="E1338" t="s">
        <v>30428</v>
      </c>
      <c r="F1338" t="s">
        <v>30429</v>
      </c>
      <c r="H1338" s="7" t="s">
        <v>33847</v>
      </c>
      <c r="I1338" t="str">
        <f>IFERROR(IF(VLOOKUP(H1338,BASE_IFOOD!A:A,1,0)&lt;&gt;"","Sim","Sim"),"Não")</f>
        <v>Não</v>
      </c>
      <c r="J1338" t="str">
        <f>IF(COUNTIFS(BASE_CARDAPIO!F:F,"Sim",BASE_CARDAPIO!A:A,BASE_GEO!H1338)&gt;0,"Sim","Não")</f>
        <v>Não</v>
      </c>
      <c r="K1338" t="s">
        <v>35783</v>
      </c>
      <c r="L1338" t="s">
        <v>37302</v>
      </c>
    </row>
    <row r="1339" spans="1:12">
      <c r="A1339" t="s">
        <v>4738</v>
      </c>
      <c r="B1339">
        <v>-23.716999999999999</v>
      </c>
      <c r="C1339">
        <v>-46.853915116700001</v>
      </c>
      <c r="D1339" t="s">
        <v>32279</v>
      </c>
      <c r="E1339" t="s">
        <v>30423</v>
      </c>
      <c r="F1339" t="s">
        <v>30424</v>
      </c>
      <c r="H1339" s="7" t="s">
        <v>33848</v>
      </c>
      <c r="I1339" t="str">
        <f>IFERROR(IF(VLOOKUP(H1339,BASE_IFOOD!A:A,1,0)&lt;&gt;"","Sim","Sim"),"Não")</f>
        <v>Não</v>
      </c>
      <c r="J1339" t="str">
        <f>IF(COUNTIFS(BASE_CARDAPIO!F:F,"Sim",BASE_CARDAPIO!A:A,BASE_GEO!H1339)&gt;0,"Sim","Não")</f>
        <v>Não</v>
      </c>
      <c r="K1339" t="s">
        <v>37303</v>
      </c>
      <c r="L1339" t="s">
        <v>37304</v>
      </c>
    </row>
    <row r="1340" spans="1:12">
      <c r="A1340" t="s">
        <v>4793</v>
      </c>
      <c r="B1340">
        <v>-23.7080899953</v>
      </c>
      <c r="C1340">
        <v>-46.858731931599998</v>
      </c>
      <c r="D1340" t="s">
        <v>32280</v>
      </c>
      <c r="E1340" t="s">
        <v>30471</v>
      </c>
      <c r="F1340" t="s">
        <v>30472</v>
      </c>
      <c r="G1340" t="s">
        <v>34707</v>
      </c>
      <c r="H1340" s="7" t="s">
        <v>3670</v>
      </c>
      <c r="I1340" t="str">
        <f>IFERROR(IF(VLOOKUP(H1340,BASE_IFOOD!A:A,1,0)&lt;&gt;"","Sim","Sim"),"Não")</f>
        <v>Sim</v>
      </c>
      <c r="J1340" t="str">
        <f>IF(COUNTIFS(BASE_CARDAPIO!F:F,"Sim",BASE_CARDAPIO!A:A,BASE_GEO!H1340)&gt;0,"Sim","Não")</f>
        <v>Sim</v>
      </c>
      <c r="K1340" t="s">
        <v>35783</v>
      </c>
      <c r="L1340" t="s">
        <v>37305</v>
      </c>
    </row>
    <row r="1341" spans="1:12">
      <c r="A1341" t="s">
        <v>31179</v>
      </c>
      <c r="B1341">
        <v>-23.716999999999999</v>
      </c>
      <c r="C1341">
        <v>-46.857060791499997</v>
      </c>
      <c r="D1341" t="s">
        <v>32281</v>
      </c>
      <c r="E1341" t="s">
        <v>30495</v>
      </c>
      <c r="F1341" t="s">
        <v>30496</v>
      </c>
      <c r="H1341" s="7" t="s">
        <v>33849</v>
      </c>
      <c r="I1341" t="str">
        <f>IFERROR(IF(VLOOKUP(H1341,BASE_IFOOD!A:A,1,0)&lt;&gt;"","Sim","Sim"),"Não")</f>
        <v>Não</v>
      </c>
      <c r="J1341" t="str">
        <f>IF(COUNTIFS(BASE_CARDAPIO!F:F,"Sim",BASE_CARDAPIO!A:A,BASE_GEO!H1341)&gt;0,"Sim","Não")</f>
        <v>Não</v>
      </c>
      <c r="K1341" t="s">
        <v>37306</v>
      </c>
      <c r="L1341" t="s">
        <v>37307</v>
      </c>
    </row>
    <row r="1342" spans="1:12">
      <c r="A1342" t="s">
        <v>32282</v>
      </c>
      <c r="B1342">
        <v>-23.716999999999999</v>
      </c>
      <c r="C1342">
        <v>-46.855684564299999</v>
      </c>
      <c r="D1342" t="s">
        <v>32283</v>
      </c>
      <c r="E1342" t="s">
        <v>30441</v>
      </c>
      <c r="F1342" t="s">
        <v>30442</v>
      </c>
      <c r="H1342" s="7" t="s">
        <v>33850</v>
      </c>
      <c r="I1342" t="str">
        <f>IFERROR(IF(VLOOKUP(H1342,BASE_IFOOD!A:A,1,0)&lt;&gt;"","Sim","Sim"),"Não")</f>
        <v>Não</v>
      </c>
      <c r="J1342" t="str">
        <f>IF(COUNTIFS(BASE_CARDAPIO!F:F,"Sim",BASE_CARDAPIO!A:A,BASE_GEO!H1342)&gt;0,"Sim","Não")</f>
        <v>Não</v>
      </c>
      <c r="K1342" t="s">
        <v>37308</v>
      </c>
      <c r="L1342" t="s">
        <v>37309</v>
      </c>
    </row>
    <row r="1343" spans="1:12">
      <c r="A1343" t="s">
        <v>4733</v>
      </c>
      <c r="B1343">
        <v>-23.721320001799999</v>
      </c>
      <c r="C1343">
        <v>-46.853718511799997</v>
      </c>
      <c r="D1343" t="s">
        <v>32284</v>
      </c>
      <c r="E1343" t="s">
        <v>30423</v>
      </c>
      <c r="F1343" t="s">
        <v>30424</v>
      </c>
      <c r="G1343" t="s">
        <v>32285</v>
      </c>
      <c r="H1343" s="7" t="s">
        <v>33851</v>
      </c>
      <c r="I1343" t="str">
        <f>IFERROR(IF(VLOOKUP(H1343,BASE_IFOOD!A:A,1,0)&lt;&gt;"","Sim","Sim"),"Não")</f>
        <v>Não</v>
      </c>
      <c r="J1343" t="str">
        <f>IF(COUNTIFS(BASE_CARDAPIO!F:F,"Sim",BASE_CARDAPIO!A:A,BASE_GEO!H1343)&gt;0,"Sim","Não")</f>
        <v>Não</v>
      </c>
      <c r="K1343" t="s">
        <v>37310</v>
      </c>
      <c r="L1343" t="s">
        <v>37311</v>
      </c>
    </row>
    <row r="1344" spans="1:12">
      <c r="A1344" t="s">
        <v>32049</v>
      </c>
      <c r="B1344">
        <v>-23.715019994399999</v>
      </c>
      <c r="C1344">
        <v>-46.848999999999997</v>
      </c>
      <c r="D1344" t="s">
        <v>32286</v>
      </c>
      <c r="E1344" t="s">
        <v>30423</v>
      </c>
      <c r="F1344" t="s">
        <v>30424</v>
      </c>
      <c r="H1344" s="7" t="s">
        <v>33852</v>
      </c>
      <c r="I1344" t="str">
        <f>IFERROR(IF(VLOOKUP(H1344,BASE_IFOOD!A:A,1,0)&lt;&gt;"","Sim","Sim"),"Não")</f>
        <v>Não</v>
      </c>
      <c r="J1344" t="str">
        <f>IF(COUNTIFS(BASE_CARDAPIO!F:F,"Sim",BASE_CARDAPIO!A:A,BASE_GEO!H1344)&gt;0,"Sim","Não")</f>
        <v>Não</v>
      </c>
      <c r="K1344" t="s">
        <v>37312</v>
      </c>
      <c r="L1344" t="s">
        <v>37313</v>
      </c>
    </row>
    <row r="1345" spans="1:14">
      <c r="A1345" t="s">
        <v>32287</v>
      </c>
      <c r="B1345">
        <v>-23.7157399986</v>
      </c>
      <c r="C1345">
        <v>-46.8476237665</v>
      </c>
      <c r="D1345" t="s">
        <v>32288</v>
      </c>
      <c r="E1345" t="s">
        <v>30447</v>
      </c>
      <c r="F1345" t="s">
        <v>30448</v>
      </c>
      <c r="H1345" s="7" t="s">
        <v>33853</v>
      </c>
      <c r="I1345" t="str">
        <f>IFERROR(IF(VLOOKUP(H1345,BASE_IFOOD!A:A,1,0)&lt;&gt;"","Sim","Sim"),"Não")</f>
        <v>Não</v>
      </c>
      <c r="J1345" t="str">
        <f>IF(COUNTIFS(BASE_CARDAPIO!F:F,"Sim",BASE_CARDAPIO!A:A,BASE_GEO!H1345)&gt;0,"Sim","Não")</f>
        <v>Não</v>
      </c>
      <c r="K1345" t="s">
        <v>37314</v>
      </c>
      <c r="L1345" t="s">
        <v>37315</v>
      </c>
    </row>
    <row r="1346" spans="1:14">
      <c r="A1346" t="s">
        <v>4697</v>
      </c>
      <c r="B1346">
        <v>-23.716729994400001</v>
      </c>
      <c r="C1346">
        <v>-46.848999999999997</v>
      </c>
      <c r="D1346" t="s">
        <v>32289</v>
      </c>
      <c r="E1346" t="s">
        <v>30447</v>
      </c>
      <c r="F1346" t="s">
        <v>30448</v>
      </c>
      <c r="G1346" t="s">
        <v>32290</v>
      </c>
      <c r="H1346" s="7" t="s">
        <v>33854</v>
      </c>
      <c r="I1346" t="str">
        <f>IFERROR(IF(VLOOKUP(H1346,BASE_IFOOD!A:A,1,0)&lt;&gt;"","Sim","Sim"),"Não")</f>
        <v>Não</v>
      </c>
      <c r="J1346" t="str">
        <f>IF(COUNTIFS(BASE_CARDAPIO!F:F,"Sim",BASE_CARDAPIO!A:A,BASE_GEO!H1346)&gt;0,"Sim","Não")</f>
        <v>Não</v>
      </c>
      <c r="K1346" t="s">
        <v>37316</v>
      </c>
      <c r="L1346" t="s">
        <v>35905</v>
      </c>
    </row>
    <row r="1347" spans="1:14">
      <c r="A1347" t="s">
        <v>30523</v>
      </c>
      <c r="B1347">
        <v>-23.717720005499999</v>
      </c>
      <c r="C1347">
        <v>-46.848213575700001</v>
      </c>
      <c r="D1347" t="s">
        <v>32291</v>
      </c>
      <c r="E1347" t="s">
        <v>30428</v>
      </c>
      <c r="F1347" t="s">
        <v>30429</v>
      </c>
      <c r="G1347" t="s">
        <v>32292</v>
      </c>
      <c r="H1347" s="7" t="s">
        <v>3114</v>
      </c>
      <c r="I1347" t="str">
        <f>IFERROR(IF(VLOOKUP(H1347,BASE_IFOOD!A:A,1,0)&lt;&gt;"","Sim","Sim"),"Não")</f>
        <v>Sim</v>
      </c>
      <c r="J1347" t="str">
        <f>IF(COUNTIFS(BASE_CARDAPIO!F:F,"Sim",BASE_CARDAPIO!A:A,BASE_GEO!H1347)&gt;0,"Sim","Não")</f>
        <v>Sim</v>
      </c>
      <c r="K1347" t="s">
        <v>37317</v>
      </c>
      <c r="L1347" t="s">
        <v>37318</v>
      </c>
    </row>
    <row r="1348" spans="1:14">
      <c r="A1348" t="s">
        <v>4697</v>
      </c>
      <c r="B1348">
        <v>-23.716729994400001</v>
      </c>
      <c r="C1348">
        <v>-46.848999999999997</v>
      </c>
      <c r="D1348" t="s">
        <v>30527</v>
      </c>
      <c r="E1348" t="s">
        <v>30423</v>
      </c>
      <c r="F1348" t="s">
        <v>30424</v>
      </c>
      <c r="G1348" t="s">
        <v>34708</v>
      </c>
      <c r="H1348" s="7" t="s">
        <v>4434</v>
      </c>
      <c r="I1348" t="str">
        <f>IFERROR(IF(VLOOKUP(H1348,BASE_IFOOD!A:A,1,0)&lt;&gt;"","Sim","Sim"),"Não")</f>
        <v>Sim</v>
      </c>
      <c r="J1348" t="str">
        <f>IF(COUNTIFS(BASE_CARDAPIO!F:F,"Sim",BASE_CARDAPIO!A:A,BASE_GEO!H1348)&gt;0,"Sim","Não")</f>
        <v>Não</v>
      </c>
      <c r="K1348" t="s">
        <v>37319</v>
      </c>
      <c r="L1348" t="s">
        <v>37320</v>
      </c>
      <c r="M1348" t="s">
        <v>37321</v>
      </c>
      <c r="N1348" t="s">
        <v>37320</v>
      </c>
    </row>
    <row r="1349" spans="1:14">
      <c r="A1349" t="s">
        <v>30602</v>
      </c>
      <c r="B1349">
        <v>-23.716999999999999</v>
      </c>
      <c r="C1349">
        <v>-46.855979470699999</v>
      </c>
      <c r="D1349" t="s">
        <v>32293</v>
      </c>
      <c r="E1349" t="s">
        <v>30452</v>
      </c>
      <c r="F1349" t="s">
        <v>30453</v>
      </c>
      <c r="G1349" t="s">
        <v>32294</v>
      </c>
      <c r="H1349" s="7" t="s">
        <v>33855</v>
      </c>
      <c r="I1349" t="str">
        <f>IFERROR(IF(VLOOKUP(H1349,BASE_IFOOD!A:A,1,0)&lt;&gt;"","Sim","Sim"),"Não")</f>
        <v>Não</v>
      </c>
      <c r="J1349" t="str">
        <f>IF(COUNTIFS(BASE_CARDAPIO!F:F,"Sim",BASE_CARDAPIO!A:A,BASE_GEO!H1349)&gt;0,"Sim","Não")</f>
        <v>Não</v>
      </c>
      <c r="K1349" t="s">
        <v>36334</v>
      </c>
      <c r="L1349" t="s">
        <v>37322</v>
      </c>
    </row>
    <row r="1350" spans="1:14">
      <c r="A1350" t="s">
        <v>30566</v>
      </c>
      <c r="B1350">
        <v>-23.707729999000001</v>
      </c>
      <c r="C1350">
        <v>-46.848999999999997</v>
      </c>
      <c r="D1350" t="s">
        <v>32295</v>
      </c>
      <c r="E1350" t="s">
        <v>30471</v>
      </c>
      <c r="F1350" t="s">
        <v>30472</v>
      </c>
      <c r="H1350" s="7" t="s">
        <v>33856</v>
      </c>
      <c r="I1350" t="str">
        <f>IFERROR(IF(VLOOKUP(H1350,BASE_IFOOD!A:A,1,0)&lt;&gt;"","Sim","Sim"),"Não")</f>
        <v>Não</v>
      </c>
      <c r="J1350" t="str">
        <f>IF(COUNTIFS(BASE_CARDAPIO!F:F,"Sim",BASE_CARDAPIO!A:A,BASE_GEO!H1350)&gt;0,"Sim","Não")</f>
        <v>Não</v>
      </c>
      <c r="K1350" t="s">
        <v>37323</v>
      </c>
      <c r="L1350" t="s">
        <v>37324</v>
      </c>
    </row>
    <row r="1351" spans="1:14">
      <c r="A1351" t="s">
        <v>4694</v>
      </c>
      <c r="B1351">
        <v>-23.716999999999999</v>
      </c>
      <c r="C1351">
        <v>-46.8558811686</v>
      </c>
      <c r="D1351" t="s">
        <v>32296</v>
      </c>
      <c r="E1351" t="s">
        <v>30423</v>
      </c>
      <c r="F1351" t="s">
        <v>30424</v>
      </c>
      <c r="H1351" s="7" t="s">
        <v>33857</v>
      </c>
      <c r="I1351" t="str">
        <f>IFERROR(IF(VLOOKUP(H1351,BASE_IFOOD!A:A,1,0)&lt;&gt;"","Sim","Sim"),"Não")</f>
        <v>Não</v>
      </c>
      <c r="J1351" t="str">
        <f>IF(COUNTIFS(BASE_CARDAPIO!F:F,"Sim",BASE_CARDAPIO!A:A,BASE_GEO!H1351)&gt;0,"Sim","Não")</f>
        <v>Não</v>
      </c>
      <c r="K1351" t="s">
        <v>37325</v>
      </c>
      <c r="L1351" t="s">
        <v>37326</v>
      </c>
    </row>
    <row r="1352" spans="1:14">
      <c r="A1352" t="s">
        <v>31706</v>
      </c>
      <c r="B1352">
        <v>-23.723660005300001</v>
      </c>
      <c r="C1352">
        <v>-46.856274374999998</v>
      </c>
      <c r="D1352" t="s">
        <v>32297</v>
      </c>
      <c r="E1352" t="s">
        <v>30452</v>
      </c>
      <c r="F1352" t="s">
        <v>30453</v>
      </c>
      <c r="H1352" s="7" t="s">
        <v>33858</v>
      </c>
      <c r="I1352" t="str">
        <f>IFERROR(IF(VLOOKUP(H1352,BASE_IFOOD!A:A,1,0)&lt;&gt;"","Sim","Sim"),"Não")</f>
        <v>Não</v>
      </c>
      <c r="J1352" t="str">
        <f>IF(COUNTIFS(BASE_CARDAPIO!F:F,"Sim",BASE_CARDAPIO!A:A,BASE_GEO!H1352)&gt;0,"Sim","Não")</f>
        <v>Não</v>
      </c>
      <c r="K1352" t="s">
        <v>37327</v>
      </c>
      <c r="L1352" t="s">
        <v>37328</v>
      </c>
    </row>
    <row r="1353" spans="1:14">
      <c r="A1353" t="s">
        <v>4812</v>
      </c>
      <c r="B1353">
        <v>-23.716999999999999</v>
      </c>
      <c r="C1353">
        <v>-46.8515558677</v>
      </c>
      <c r="D1353" t="s">
        <v>32298</v>
      </c>
      <c r="E1353" t="s">
        <v>30452</v>
      </c>
      <c r="F1353" t="s">
        <v>30453</v>
      </c>
      <c r="H1353" s="7" t="s">
        <v>33859</v>
      </c>
      <c r="I1353" t="str">
        <f>IFERROR(IF(VLOOKUP(H1353,BASE_IFOOD!A:A,1,0)&lt;&gt;"","Sim","Sim"),"Não")</f>
        <v>Não</v>
      </c>
      <c r="J1353" t="str">
        <f>IF(COUNTIFS(BASE_CARDAPIO!F:F,"Sim",BASE_CARDAPIO!A:A,BASE_GEO!H1353)&gt;0,"Sim","Não")</f>
        <v>Não</v>
      </c>
      <c r="K1353" t="s">
        <v>37329</v>
      </c>
      <c r="L1353" t="s">
        <v>37330</v>
      </c>
    </row>
    <row r="1354" spans="1:14">
      <c r="A1354" t="s">
        <v>32299</v>
      </c>
      <c r="B1354">
        <v>-23.714659997799998</v>
      </c>
      <c r="C1354">
        <v>-46.848999999999997</v>
      </c>
      <c r="D1354" t="s">
        <v>32300</v>
      </c>
      <c r="E1354" t="s">
        <v>30447</v>
      </c>
      <c r="F1354" t="s">
        <v>30448</v>
      </c>
      <c r="H1354" s="7" t="s">
        <v>33860</v>
      </c>
      <c r="I1354" t="str">
        <f>IFERROR(IF(VLOOKUP(H1354,BASE_IFOOD!A:A,1,0)&lt;&gt;"","Sim","Sim"),"Não")</f>
        <v>Não</v>
      </c>
      <c r="J1354" t="str">
        <f>IF(COUNTIFS(BASE_CARDAPIO!F:F,"Sim",BASE_CARDAPIO!A:A,BASE_GEO!H1354)&gt;0,"Sim","Não")</f>
        <v>Não</v>
      </c>
      <c r="K1354" t="s">
        <v>37331</v>
      </c>
      <c r="L1354" t="s">
        <v>37332</v>
      </c>
    </row>
    <row r="1355" spans="1:14">
      <c r="A1355" t="s">
        <v>30500</v>
      </c>
      <c r="B1355">
        <v>-23.716999999999999</v>
      </c>
      <c r="C1355">
        <v>-46.854013420000001</v>
      </c>
      <c r="D1355" t="s">
        <v>32301</v>
      </c>
      <c r="E1355" t="s">
        <v>30423</v>
      </c>
      <c r="F1355" t="s">
        <v>30424</v>
      </c>
      <c r="H1355" s="7" t="s">
        <v>33861</v>
      </c>
      <c r="I1355" t="str">
        <f>IFERROR(IF(VLOOKUP(H1355,BASE_IFOOD!A:A,1,0)&lt;&gt;"","Sim","Sim"),"Não")</f>
        <v>Não</v>
      </c>
      <c r="J1355" t="str">
        <f>IF(COUNTIFS(BASE_CARDAPIO!F:F,"Sim",BASE_CARDAPIO!A:A,BASE_GEO!H1355)&gt;0,"Sim","Não")</f>
        <v>Não</v>
      </c>
      <c r="K1355" t="s">
        <v>37333</v>
      </c>
      <c r="L1355" t="s">
        <v>37334</v>
      </c>
    </row>
    <row r="1356" spans="1:14">
      <c r="A1356" t="s">
        <v>31047</v>
      </c>
      <c r="B1356">
        <v>-23.7160099944</v>
      </c>
      <c r="C1356">
        <v>-46.850081331299997</v>
      </c>
      <c r="D1356" t="s">
        <v>32302</v>
      </c>
      <c r="E1356" t="s">
        <v>30447</v>
      </c>
      <c r="F1356" t="s">
        <v>30448</v>
      </c>
      <c r="G1356" t="s">
        <v>30974</v>
      </c>
      <c r="H1356" s="7" t="s">
        <v>33862</v>
      </c>
      <c r="I1356" t="str">
        <f>IFERROR(IF(VLOOKUP(H1356,BASE_IFOOD!A:A,1,0)&lt;&gt;"","Sim","Sim"),"Não")</f>
        <v>Não</v>
      </c>
      <c r="J1356" t="str">
        <f>IF(COUNTIFS(BASE_CARDAPIO!F:F,"Sim",BASE_CARDAPIO!A:A,BASE_GEO!H1356)&gt;0,"Sim","Não")</f>
        <v>Não</v>
      </c>
      <c r="K1356" t="s">
        <v>36113</v>
      </c>
      <c r="L1356" t="s">
        <v>36114</v>
      </c>
    </row>
    <row r="1357" spans="1:14">
      <c r="A1357" t="s">
        <v>32303</v>
      </c>
      <c r="B1357">
        <v>-23.716999999999999</v>
      </c>
      <c r="C1357">
        <v>-46.842020529499997</v>
      </c>
      <c r="D1357" t="s">
        <v>32304</v>
      </c>
      <c r="E1357" t="s">
        <v>30471</v>
      </c>
      <c r="F1357" t="s">
        <v>30472</v>
      </c>
      <c r="H1357" s="7" t="s">
        <v>33863</v>
      </c>
      <c r="I1357" t="str">
        <f>IFERROR(IF(VLOOKUP(H1357,BASE_IFOOD!A:A,1,0)&lt;&gt;"","Sim","Sim"),"Não")</f>
        <v>Não</v>
      </c>
      <c r="J1357" t="str">
        <f>IF(COUNTIFS(BASE_CARDAPIO!F:F,"Sim",BASE_CARDAPIO!A:A,BASE_GEO!H1357)&gt;0,"Sim","Não")</f>
        <v>Não</v>
      </c>
      <c r="K1357" t="s">
        <v>37335</v>
      </c>
      <c r="L1357" t="s">
        <v>37336</v>
      </c>
    </row>
    <row r="1358" spans="1:14">
      <c r="A1358" t="s">
        <v>31308</v>
      </c>
      <c r="B1358">
        <v>-23.716999999999999</v>
      </c>
      <c r="C1358">
        <v>-46.844183186199999</v>
      </c>
      <c r="D1358" t="s">
        <v>31309</v>
      </c>
      <c r="E1358" t="s">
        <v>30452</v>
      </c>
      <c r="F1358" t="s">
        <v>30453</v>
      </c>
      <c r="G1358" t="s">
        <v>32305</v>
      </c>
      <c r="H1358" s="7" t="s">
        <v>33864</v>
      </c>
      <c r="I1358" t="str">
        <f>IFERROR(IF(VLOOKUP(H1358,BASE_IFOOD!A:A,1,0)&lt;&gt;"","Sim","Sim"),"Não")</f>
        <v>Não</v>
      </c>
      <c r="J1358" t="str">
        <f>IF(COUNTIFS(BASE_CARDAPIO!F:F,"Sim",BASE_CARDAPIO!A:A,BASE_GEO!H1358)&gt;0,"Sim","Não")</f>
        <v>Não</v>
      </c>
      <c r="K1358" t="s">
        <v>36265</v>
      </c>
      <c r="L1358" t="s">
        <v>36266</v>
      </c>
      <c r="M1358" t="s">
        <v>37337</v>
      </c>
      <c r="N1358" t="s">
        <v>36266</v>
      </c>
    </row>
    <row r="1359" spans="1:14">
      <c r="A1359" t="s">
        <v>4770</v>
      </c>
      <c r="B1359">
        <v>-23.708899991799999</v>
      </c>
      <c r="C1359">
        <v>-46.857847214800003</v>
      </c>
      <c r="D1359" t="s">
        <v>32306</v>
      </c>
      <c r="E1359" t="s">
        <v>30423</v>
      </c>
      <c r="F1359" t="s">
        <v>30424</v>
      </c>
      <c r="H1359" s="7" t="s">
        <v>33865</v>
      </c>
      <c r="I1359" t="str">
        <f>IFERROR(IF(VLOOKUP(H1359,BASE_IFOOD!A:A,1,0)&lt;&gt;"","Sim","Sim"),"Não")</f>
        <v>Não</v>
      </c>
      <c r="J1359" t="str">
        <f>IF(COUNTIFS(BASE_CARDAPIO!F:F,"Sim",BASE_CARDAPIO!A:A,BASE_GEO!H1359)&gt;0,"Sim","Não")</f>
        <v>Não</v>
      </c>
      <c r="K1359" t="s">
        <v>37338</v>
      </c>
      <c r="L1359" t="s">
        <v>37339</v>
      </c>
    </row>
    <row r="1360" spans="1:14">
      <c r="A1360" t="s">
        <v>32307</v>
      </c>
      <c r="B1360">
        <v>-23.716369992299999</v>
      </c>
      <c r="C1360">
        <v>-46.848311875599997</v>
      </c>
      <c r="D1360" t="s">
        <v>32308</v>
      </c>
      <c r="E1360" t="s">
        <v>30471</v>
      </c>
      <c r="F1360" t="s">
        <v>30472</v>
      </c>
      <c r="H1360" s="7" t="s">
        <v>33866</v>
      </c>
      <c r="I1360" t="str">
        <f>IFERROR(IF(VLOOKUP(H1360,BASE_IFOOD!A:A,1,0)&lt;&gt;"","Sim","Sim"),"Não")</f>
        <v>Não</v>
      </c>
      <c r="J1360" t="str">
        <f>IF(COUNTIFS(BASE_CARDAPIO!F:F,"Sim",BASE_CARDAPIO!A:A,BASE_GEO!H1360)&gt;0,"Sim","Não")</f>
        <v>Não</v>
      </c>
      <c r="K1360" t="s">
        <v>37340</v>
      </c>
      <c r="L1360" t="s">
        <v>37341</v>
      </c>
    </row>
    <row r="1361" spans="1:12">
      <c r="A1361" t="s">
        <v>4747</v>
      </c>
      <c r="B1361">
        <v>-23.715109998700001</v>
      </c>
      <c r="C1361">
        <v>-46.8510643495</v>
      </c>
      <c r="D1361" t="s">
        <v>32309</v>
      </c>
      <c r="E1361" t="s">
        <v>30452</v>
      </c>
      <c r="F1361" t="s">
        <v>30453</v>
      </c>
      <c r="G1361" t="s">
        <v>34643</v>
      </c>
      <c r="H1361" s="7" t="s">
        <v>1463</v>
      </c>
      <c r="I1361" t="str">
        <f>IFERROR(IF(VLOOKUP(H1361,BASE_IFOOD!A:A,1,0)&lt;&gt;"","Sim","Sim"),"Não")</f>
        <v>Sim</v>
      </c>
      <c r="J1361" t="str">
        <f>IF(COUNTIFS(BASE_CARDAPIO!F:F,"Sim",BASE_CARDAPIO!A:A,BASE_GEO!H1361)&gt;0,"Sim","Não")</f>
        <v>Sim</v>
      </c>
      <c r="K1361" t="s">
        <v>37342</v>
      </c>
      <c r="L1361" t="s">
        <v>37343</v>
      </c>
    </row>
    <row r="1362" spans="1:12">
      <c r="A1362" t="s">
        <v>4716</v>
      </c>
      <c r="B1362">
        <v>-23.706559990300001</v>
      </c>
      <c r="C1362">
        <v>-46.860403075999997</v>
      </c>
      <c r="D1362" t="s">
        <v>31533</v>
      </c>
      <c r="E1362" t="s">
        <v>30423</v>
      </c>
      <c r="F1362" t="s">
        <v>30424</v>
      </c>
      <c r="H1362" s="7" t="s">
        <v>33867</v>
      </c>
      <c r="I1362" t="str">
        <f>IFERROR(IF(VLOOKUP(H1362,BASE_IFOOD!A:A,1,0)&lt;&gt;"","Sim","Sim"),"Não")</f>
        <v>Não</v>
      </c>
      <c r="J1362" t="str">
        <f>IF(COUNTIFS(BASE_CARDAPIO!F:F,"Sim",BASE_CARDAPIO!A:A,BASE_GEO!H1362)&gt;0,"Sim","Não")</f>
        <v>Não</v>
      </c>
      <c r="K1362" t="s">
        <v>37344</v>
      </c>
      <c r="L1362" t="s">
        <v>37345</v>
      </c>
    </row>
    <row r="1363" spans="1:12">
      <c r="A1363" t="s">
        <v>31042</v>
      </c>
      <c r="B1363">
        <v>-23.716999999999999</v>
      </c>
      <c r="C1363">
        <v>-46.849786421399997</v>
      </c>
      <c r="D1363" t="s">
        <v>32310</v>
      </c>
      <c r="E1363" t="s">
        <v>30423</v>
      </c>
      <c r="F1363" t="s">
        <v>30424</v>
      </c>
      <c r="G1363" t="s">
        <v>34709</v>
      </c>
      <c r="H1363" s="7" t="s">
        <v>3637</v>
      </c>
      <c r="I1363" t="str">
        <f>IFERROR(IF(VLOOKUP(H1363,BASE_IFOOD!A:A,1,0)&lt;&gt;"","Sim","Sim"),"Não")</f>
        <v>Sim</v>
      </c>
      <c r="J1363" t="str">
        <f>IF(COUNTIFS(BASE_CARDAPIO!F:F,"Sim",BASE_CARDAPIO!A:A,BASE_GEO!H1363)&gt;0,"Sim","Não")</f>
        <v>Sim</v>
      </c>
      <c r="K1363" t="s">
        <v>37346</v>
      </c>
      <c r="L1363" t="s">
        <v>37347</v>
      </c>
    </row>
    <row r="1364" spans="1:12">
      <c r="A1364" t="s">
        <v>31471</v>
      </c>
      <c r="B1364">
        <v>-23.721500007700001</v>
      </c>
      <c r="C1364">
        <v>-46.844084877199997</v>
      </c>
      <c r="D1364" t="s">
        <v>32311</v>
      </c>
      <c r="E1364" t="s">
        <v>30471</v>
      </c>
      <c r="F1364" t="s">
        <v>30472</v>
      </c>
      <c r="H1364" s="7" t="s">
        <v>33868</v>
      </c>
      <c r="I1364" t="str">
        <f>IFERROR(IF(VLOOKUP(H1364,BASE_IFOOD!A:A,1,0)&lt;&gt;"","Sim","Sim"),"Não")</f>
        <v>Não</v>
      </c>
      <c r="J1364" t="str">
        <f>IF(COUNTIFS(BASE_CARDAPIO!F:F,"Sim",BASE_CARDAPIO!A:A,BASE_GEO!H1364)&gt;0,"Sim","Não")</f>
        <v>Não</v>
      </c>
      <c r="K1364" t="s">
        <v>37348</v>
      </c>
      <c r="L1364" t="s">
        <v>37349</v>
      </c>
    </row>
    <row r="1365" spans="1:12">
      <c r="A1365" t="s">
        <v>30582</v>
      </c>
      <c r="B1365">
        <v>-23.710339993600002</v>
      </c>
      <c r="C1365">
        <v>-46.856274376199998</v>
      </c>
      <c r="D1365" t="s">
        <v>30583</v>
      </c>
      <c r="E1365" t="s">
        <v>30423</v>
      </c>
      <c r="F1365" t="s">
        <v>30424</v>
      </c>
      <c r="H1365" s="7" t="s">
        <v>33869</v>
      </c>
      <c r="I1365" t="str">
        <f>IFERROR(IF(VLOOKUP(H1365,BASE_IFOOD!A:A,1,0)&lt;&gt;"","Sim","Sim"),"Não")</f>
        <v>Não</v>
      </c>
      <c r="J1365" t="str">
        <f>IF(COUNTIFS(BASE_CARDAPIO!F:F,"Sim",BASE_CARDAPIO!A:A,BASE_GEO!H1365)&gt;0,"Sim","Não")</f>
        <v>Não</v>
      </c>
      <c r="K1365" t="s">
        <v>35928</v>
      </c>
      <c r="L1365" t="s">
        <v>37350</v>
      </c>
    </row>
    <row r="1366" spans="1:12">
      <c r="A1366" t="s">
        <v>30702</v>
      </c>
      <c r="B1366">
        <v>-23.7211400021</v>
      </c>
      <c r="C1366">
        <v>-46.844478092499998</v>
      </c>
      <c r="D1366" t="s">
        <v>32312</v>
      </c>
      <c r="E1366" t="s">
        <v>30452</v>
      </c>
      <c r="F1366" t="s">
        <v>30453</v>
      </c>
      <c r="H1366" s="7" t="s">
        <v>33870</v>
      </c>
      <c r="I1366" t="str">
        <f>IFERROR(IF(VLOOKUP(H1366,BASE_IFOOD!A:A,1,0)&lt;&gt;"","Sim","Sim"),"Não")</f>
        <v>Não</v>
      </c>
      <c r="J1366" t="str">
        <f>IF(COUNTIFS(BASE_CARDAPIO!F:F,"Sim",BASE_CARDAPIO!A:A,BASE_GEO!H1366)&gt;0,"Sim","Não")</f>
        <v>Não</v>
      </c>
      <c r="K1366" t="s">
        <v>37351</v>
      </c>
      <c r="L1366" t="s">
        <v>37352</v>
      </c>
    </row>
    <row r="1367" spans="1:12">
      <c r="A1367" t="s">
        <v>32313</v>
      </c>
      <c r="B1367">
        <v>-23.716999999999999</v>
      </c>
      <c r="C1367">
        <v>-46.842217139500001</v>
      </c>
      <c r="D1367" t="s">
        <v>32314</v>
      </c>
      <c r="E1367" t="s">
        <v>30423</v>
      </c>
      <c r="F1367" t="s">
        <v>30424</v>
      </c>
      <c r="H1367" s="7" t="s">
        <v>33871</v>
      </c>
      <c r="I1367" t="str">
        <f>IFERROR(IF(VLOOKUP(H1367,BASE_IFOOD!A:A,1,0)&lt;&gt;"","Sim","Sim"),"Não")</f>
        <v>Não</v>
      </c>
      <c r="J1367" t="str">
        <f>IF(COUNTIFS(BASE_CARDAPIO!F:F,"Sim",BASE_CARDAPIO!A:A,BASE_GEO!H1367)&gt;0,"Sim","Não")</f>
        <v>Não</v>
      </c>
      <c r="K1367" t="s">
        <v>37353</v>
      </c>
      <c r="L1367" t="s">
        <v>37354</v>
      </c>
    </row>
    <row r="1368" spans="1:12">
      <c r="A1368" t="s">
        <v>30573</v>
      </c>
      <c r="B1368">
        <v>-23.716999999999999</v>
      </c>
      <c r="C1368">
        <v>-46.841234110899997</v>
      </c>
      <c r="D1368" t="s">
        <v>32315</v>
      </c>
      <c r="E1368" t="s">
        <v>30423</v>
      </c>
      <c r="F1368" t="s">
        <v>30424</v>
      </c>
      <c r="H1368" s="7" t="s">
        <v>33872</v>
      </c>
      <c r="I1368" t="str">
        <f>IFERROR(IF(VLOOKUP(H1368,BASE_IFOOD!A:A,1,0)&lt;&gt;"","Sim","Sim"),"Não")</f>
        <v>Não</v>
      </c>
      <c r="J1368" t="str">
        <f>IF(COUNTIFS(BASE_CARDAPIO!F:F,"Sim",BASE_CARDAPIO!A:A,BASE_GEO!H1368)&gt;0,"Sim","Não")</f>
        <v>Não</v>
      </c>
      <c r="K1368" t="s">
        <v>35783</v>
      </c>
      <c r="L1368" t="s">
        <v>37355</v>
      </c>
    </row>
    <row r="1369" spans="1:12">
      <c r="A1369" t="s">
        <v>32316</v>
      </c>
      <c r="B1369">
        <v>-23.718080008899999</v>
      </c>
      <c r="C1369">
        <v>-46.848999999999997</v>
      </c>
      <c r="D1369" t="s">
        <v>32317</v>
      </c>
      <c r="E1369" t="s">
        <v>30423</v>
      </c>
      <c r="F1369" t="s">
        <v>30424</v>
      </c>
      <c r="H1369" s="7" t="s">
        <v>33873</v>
      </c>
      <c r="I1369" t="str">
        <f>IFERROR(IF(VLOOKUP(H1369,BASE_IFOOD!A:A,1,0)&lt;&gt;"","Sim","Sim"),"Não")</f>
        <v>Não</v>
      </c>
      <c r="J1369" t="str">
        <f>IF(COUNTIFS(BASE_CARDAPIO!F:F,"Sim",BASE_CARDAPIO!A:A,BASE_GEO!H1369)&gt;0,"Sim","Não")</f>
        <v>Não</v>
      </c>
      <c r="K1369" t="s">
        <v>37356</v>
      </c>
      <c r="L1369" t="s">
        <v>37357</v>
      </c>
    </row>
    <row r="1370" spans="1:12">
      <c r="A1370" t="s">
        <v>32318</v>
      </c>
      <c r="B1370">
        <v>-23.719340000399999</v>
      </c>
      <c r="C1370">
        <v>-46.848999999999997</v>
      </c>
      <c r="D1370" t="s">
        <v>32319</v>
      </c>
      <c r="E1370" t="s">
        <v>30471</v>
      </c>
      <c r="F1370" t="s">
        <v>30472</v>
      </c>
      <c r="H1370" s="7" t="s">
        <v>33874</v>
      </c>
      <c r="I1370" t="str">
        <f>IFERROR(IF(VLOOKUP(H1370,BASE_IFOOD!A:A,1,0)&lt;&gt;"","Sim","Sim"),"Não")</f>
        <v>Não</v>
      </c>
      <c r="J1370" t="str">
        <f>IF(COUNTIFS(BASE_CARDAPIO!F:F,"Sim",BASE_CARDAPIO!A:A,BASE_GEO!H1370)&gt;0,"Sim","Não")</f>
        <v>Não</v>
      </c>
      <c r="K1370" t="s">
        <v>37358</v>
      </c>
      <c r="L1370" t="s">
        <v>37359</v>
      </c>
    </row>
    <row r="1371" spans="1:12">
      <c r="A1371" t="s">
        <v>30702</v>
      </c>
      <c r="B1371">
        <v>-23.7211400021</v>
      </c>
      <c r="C1371">
        <v>-46.844478092499998</v>
      </c>
      <c r="D1371" t="s">
        <v>32320</v>
      </c>
      <c r="E1371" t="s">
        <v>30441</v>
      </c>
      <c r="F1371" t="s">
        <v>30442</v>
      </c>
      <c r="H1371" s="7" t="s">
        <v>33875</v>
      </c>
      <c r="I1371" t="str">
        <f>IFERROR(IF(VLOOKUP(H1371,BASE_IFOOD!A:A,1,0)&lt;&gt;"","Sim","Sim"),"Não")</f>
        <v>Não</v>
      </c>
      <c r="J1371" t="str">
        <f>IF(COUNTIFS(BASE_CARDAPIO!F:F,"Sim",BASE_CARDAPIO!A:A,BASE_GEO!H1371)&gt;0,"Sim","Não")</f>
        <v>Não</v>
      </c>
      <c r="K1371" t="s">
        <v>37360</v>
      </c>
      <c r="L1371" t="s">
        <v>37361</v>
      </c>
    </row>
    <row r="1372" spans="1:12">
      <c r="A1372" t="s">
        <v>30543</v>
      </c>
      <c r="B1372">
        <v>-23.7197000008</v>
      </c>
      <c r="C1372">
        <v>-46.846050930499999</v>
      </c>
      <c r="D1372" t="s">
        <v>32321</v>
      </c>
      <c r="E1372" t="s">
        <v>30423</v>
      </c>
      <c r="F1372" t="s">
        <v>30424</v>
      </c>
      <c r="H1372" s="7" t="s">
        <v>33876</v>
      </c>
      <c r="I1372" t="str">
        <f>IFERROR(IF(VLOOKUP(H1372,BASE_IFOOD!A:A,1,0)&lt;&gt;"","Sim","Sim"),"Não")</f>
        <v>Não</v>
      </c>
      <c r="J1372" t="str">
        <f>IF(COUNTIFS(BASE_CARDAPIO!F:F,"Sim",BASE_CARDAPIO!A:A,BASE_GEO!H1372)&gt;0,"Sim","Não")</f>
        <v>Não</v>
      </c>
      <c r="K1372" t="s">
        <v>37362</v>
      </c>
      <c r="L1372" t="s">
        <v>37363</v>
      </c>
    </row>
    <row r="1373" spans="1:12">
      <c r="A1373" t="s">
        <v>32322</v>
      </c>
      <c r="B1373">
        <v>-23.719160002599999</v>
      </c>
      <c r="C1373">
        <v>-46.848999999999997</v>
      </c>
      <c r="D1373" t="s">
        <v>32323</v>
      </c>
      <c r="E1373" t="s">
        <v>30423</v>
      </c>
      <c r="F1373" t="s">
        <v>30424</v>
      </c>
      <c r="G1373" t="s">
        <v>32324</v>
      </c>
      <c r="H1373" s="7" t="s">
        <v>33877</v>
      </c>
      <c r="I1373" t="str">
        <f>IFERROR(IF(VLOOKUP(H1373,BASE_IFOOD!A:A,1,0)&lt;&gt;"","Sim","Sim"),"Não")</f>
        <v>Não</v>
      </c>
      <c r="J1373" t="str">
        <f>IF(COUNTIFS(BASE_CARDAPIO!F:F,"Sim",BASE_CARDAPIO!A:A,BASE_GEO!H1373)&gt;0,"Sim","Não")</f>
        <v>Não</v>
      </c>
      <c r="K1373" t="s">
        <v>37364</v>
      </c>
      <c r="L1373" t="s">
        <v>37365</v>
      </c>
    </row>
    <row r="1374" spans="1:12">
      <c r="A1374" t="s">
        <v>4692</v>
      </c>
      <c r="B1374">
        <v>-23.704358299999999</v>
      </c>
      <c r="C1374">
        <v>-46.857896500000003</v>
      </c>
      <c r="D1374" t="s">
        <v>4691</v>
      </c>
      <c r="E1374" t="s">
        <v>30452</v>
      </c>
      <c r="F1374" t="s">
        <v>30453</v>
      </c>
      <c r="G1374" t="s">
        <v>34710</v>
      </c>
      <c r="H1374" s="7" t="s">
        <v>26645</v>
      </c>
      <c r="I1374" t="str">
        <f>IFERROR(IF(VLOOKUP(H1374,BASE_IFOOD!A:A,1,0)&lt;&gt;"","Sim","Sim"),"Não")</f>
        <v>Sim</v>
      </c>
      <c r="J1374" t="str">
        <f>IF(COUNTIFS(BASE_CARDAPIO!F:F,"Sim",BASE_CARDAPIO!A:A,BASE_GEO!H1374)&gt;0,"Sim","Não")</f>
        <v>Sim</v>
      </c>
      <c r="K1374" t="s">
        <v>37366</v>
      </c>
      <c r="L1374" t="s">
        <v>37367</v>
      </c>
    </row>
    <row r="1375" spans="1:12">
      <c r="A1375" t="s">
        <v>31158</v>
      </c>
      <c r="B1375">
        <v>-23.727260009799998</v>
      </c>
      <c r="C1375">
        <v>-46.837793528500001</v>
      </c>
      <c r="D1375" t="s">
        <v>32325</v>
      </c>
      <c r="E1375" t="s">
        <v>30471</v>
      </c>
      <c r="F1375" t="s">
        <v>30472</v>
      </c>
      <c r="H1375" s="7" t="s">
        <v>33878</v>
      </c>
      <c r="I1375" t="str">
        <f>IFERROR(IF(VLOOKUP(H1375,BASE_IFOOD!A:A,1,0)&lt;&gt;"","Sim","Sim"),"Não")</f>
        <v>Não</v>
      </c>
      <c r="J1375" t="str">
        <f>IF(COUNTIFS(BASE_CARDAPIO!F:F,"Sim",BASE_CARDAPIO!A:A,BASE_GEO!H1375)&gt;0,"Sim","Não")</f>
        <v>Não</v>
      </c>
      <c r="K1375" t="s">
        <v>37368</v>
      </c>
      <c r="L1375" t="s">
        <v>37369</v>
      </c>
    </row>
    <row r="1376" spans="1:12">
      <c r="A1376" t="s">
        <v>31661</v>
      </c>
      <c r="B1376">
        <v>-23.706829995700001</v>
      </c>
      <c r="C1376">
        <v>-46.848999999999997</v>
      </c>
      <c r="D1376" t="s">
        <v>32326</v>
      </c>
      <c r="E1376" t="s">
        <v>30452</v>
      </c>
      <c r="F1376" t="s">
        <v>30453</v>
      </c>
      <c r="H1376" s="7" t="s">
        <v>33879</v>
      </c>
      <c r="I1376" t="str">
        <f>IFERROR(IF(VLOOKUP(H1376,BASE_IFOOD!A:A,1,0)&lt;&gt;"","Sim","Sim"),"Não")</f>
        <v>Não</v>
      </c>
      <c r="J1376" t="str">
        <f>IF(COUNTIFS(BASE_CARDAPIO!F:F,"Sim",BASE_CARDAPIO!A:A,BASE_GEO!H1376)&gt;0,"Sim","Não")</f>
        <v>Não</v>
      </c>
      <c r="K1376" t="s">
        <v>37370</v>
      </c>
      <c r="L1376" t="s">
        <v>37371</v>
      </c>
    </row>
    <row r="1377" spans="1:14">
      <c r="A1377" t="s">
        <v>30488</v>
      </c>
      <c r="B1377">
        <v>-23.716999999999999</v>
      </c>
      <c r="C1377">
        <v>-46.858240419300003</v>
      </c>
      <c r="D1377" t="s">
        <v>32327</v>
      </c>
      <c r="E1377" t="s">
        <v>30452</v>
      </c>
      <c r="F1377" t="s">
        <v>30453</v>
      </c>
      <c r="H1377" s="7" t="s">
        <v>33880</v>
      </c>
      <c r="I1377" t="str">
        <f>IFERROR(IF(VLOOKUP(H1377,BASE_IFOOD!A:A,1,0)&lt;&gt;"","Sim","Sim"),"Não")</f>
        <v>Não</v>
      </c>
      <c r="J1377" t="str">
        <f>IF(COUNTIFS(BASE_CARDAPIO!F:F,"Sim",BASE_CARDAPIO!A:A,BASE_GEO!H1377)&gt;0,"Sim","Não")</f>
        <v>Não</v>
      </c>
      <c r="K1377" t="s">
        <v>37372</v>
      </c>
      <c r="L1377" t="s">
        <v>37373</v>
      </c>
    </row>
    <row r="1378" spans="1:14">
      <c r="A1378" t="s">
        <v>30662</v>
      </c>
      <c r="B1378">
        <v>-23.719160004799999</v>
      </c>
      <c r="C1378">
        <v>-46.846640739800002</v>
      </c>
      <c r="D1378" t="s">
        <v>32328</v>
      </c>
      <c r="E1378" t="s">
        <v>30441</v>
      </c>
      <c r="F1378" t="s">
        <v>30442</v>
      </c>
      <c r="H1378" s="7" t="s">
        <v>33881</v>
      </c>
      <c r="I1378" t="str">
        <f>IFERROR(IF(VLOOKUP(H1378,BASE_IFOOD!A:A,1,0)&lt;&gt;"","Sim","Sim"),"Não")</f>
        <v>Não</v>
      </c>
      <c r="J1378" t="str">
        <f>IF(COUNTIFS(BASE_CARDAPIO!F:F,"Sim",BASE_CARDAPIO!A:A,BASE_GEO!H1378)&gt;0,"Sim","Não")</f>
        <v>Não</v>
      </c>
      <c r="K1378" t="s">
        <v>37374</v>
      </c>
      <c r="L1378" t="s">
        <v>37375</v>
      </c>
    </row>
    <row r="1379" spans="1:14">
      <c r="A1379" t="s">
        <v>30602</v>
      </c>
      <c r="B1379">
        <v>-23.716999999999999</v>
      </c>
      <c r="C1379">
        <v>-46.855979470699999</v>
      </c>
      <c r="D1379" t="s">
        <v>32329</v>
      </c>
      <c r="E1379" t="s">
        <v>30447</v>
      </c>
      <c r="F1379" t="s">
        <v>30448</v>
      </c>
      <c r="H1379" s="7" t="s">
        <v>33882</v>
      </c>
      <c r="I1379" t="str">
        <f>IFERROR(IF(VLOOKUP(H1379,BASE_IFOOD!A:A,1,0)&lt;&gt;"","Sim","Sim"),"Não")</f>
        <v>Não</v>
      </c>
      <c r="J1379" t="str">
        <f>IF(COUNTIFS(BASE_CARDAPIO!F:F,"Sim",BASE_CARDAPIO!A:A,BASE_GEO!H1379)&gt;0,"Sim","Não")</f>
        <v>Não</v>
      </c>
      <c r="K1379" t="s">
        <v>37376</v>
      </c>
      <c r="L1379" t="s">
        <v>37377</v>
      </c>
    </row>
    <row r="1380" spans="1:14">
      <c r="A1380" t="s">
        <v>30500</v>
      </c>
      <c r="B1380">
        <v>-23.716999999999999</v>
      </c>
      <c r="C1380">
        <v>-46.854013420000001</v>
      </c>
      <c r="D1380" t="s">
        <v>32330</v>
      </c>
      <c r="E1380" t="s">
        <v>30423</v>
      </c>
      <c r="F1380" t="s">
        <v>30424</v>
      </c>
      <c r="H1380" s="7" t="s">
        <v>33883</v>
      </c>
      <c r="I1380" t="str">
        <f>IFERROR(IF(VLOOKUP(H1380,BASE_IFOOD!A:A,1,0)&lt;&gt;"","Sim","Sim"),"Não")</f>
        <v>Não</v>
      </c>
      <c r="J1380" t="str">
        <f>IF(COUNTIFS(BASE_CARDAPIO!F:F,"Sim",BASE_CARDAPIO!A:A,BASE_GEO!H1380)&gt;0,"Sim","Não")</f>
        <v>Não</v>
      </c>
      <c r="K1380" t="s">
        <v>37378</v>
      </c>
      <c r="L1380" t="s">
        <v>37379</v>
      </c>
    </row>
    <row r="1381" spans="1:14">
      <c r="A1381" t="s">
        <v>30898</v>
      </c>
      <c r="B1381">
        <v>-23.716999999999999</v>
      </c>
      <c r="C1381">
        <v>-46.840251094700001</v>
      </c>
      <c r="D1381" t="s">
        <v>32331</v>
      </c>
      <c r="E1381" t="s">
        <v>30428</v>
      </c>
      <c r="F1381" t="s">
        <v>30429</v>
      </c>
      <c r="G1381" t="s">
        <v>34689</v>
      </c>
      <c r="H1381" s="7" t="s">
        <v>33884</v>
      </c>
      <c r="I1381" t="str">
        <f>IFERROR(IF(VLOOKUP(H1381,BASE_IFOOD!A:A,1,0)&lt;&gt;"","Sim","Sim"),"Não")</f>
        <v>Não</v>
      </c>
      <c r="J1381" t="str">
        <f>IF(COUNTIFS(BASE_CARDAPIO!F:F,"Sim",BASE_CARDAPIO!A:A,BASE_GEO!H1381)&gt;0,"Sim","Não")</f>
        <v>Não</v>
      </c>
      <c r="K1381" t="s">
        <v>35783</v>
      </c>
      <c r="L1381" t="s">
        <v>37380</v>
      </c>
    </row>
    <row r="1382" spans="1:14">
      <c r="A1382" t="s">
        <v>30753</v>
      </c>
      <c r="B1382">
        <v>-23.716999999999999</v>
      </c>
      <c r="C1382">
        <v>-46.847427162000002</v>
      </c>
      <c r="D1382" t="s">
        <v>32332</v>
      </c>
      <c r="E1382" t="s">
        <v>30441</v>
      </c>
      <c r="F1382" t="s">
        <v>30442</v>
      </c>
      <c r="H1382" s="7" t="s">
        <v>33885</v>
      </c>
      <c r="I1382" t="str">
        <f>IFERROR(IF(VLOOKUP(H1382,BASE_IFOOD!A:A,1,0)&lt;&gt;"","Sim","Sim"),"Não")</f>
        <v>Não</v>
      </c>
      <c r="J1382" t="str">
        <f>IF(COUNTIFS(BASE_CARDAPIO!F:F,"Sim",BASE_CARDAPIO!A:A,BASE_GEO!H1382)&gt;0,"Sim","Não")</f>
        <v>Não</v>
      </c>
      <c r="K1382" t="s">
        <v>37381</v>
      </c>
      <c r="L1382" t="s">
        <v>37382</v>
      </c>
    </row>
    <row r="1383" spans="1:14">
      <c r="A1383" t="s">
        <v>4690</v>
      </c>
      <c r="B1383">
        <v>-23.724830001000001</v>
      </c>
      <c r="C1383">
        <v>-46.840447699899997</v>
      </c>
      <c r="D1383" t="s">
        <v>32333</v>
      </c>
      <c r="E1383" t="s">
        <v>30452</v>
      </c>
      <c r="F1383" t="s">
        <v>30453</v>
      </c>
      <c r="G1383" t="s">
        <v>34711</v>
      </c>
      <c r="H1383" s="7" t="s">
        <v>3150</v>
      </c>
      <c r="I1383" t="str">
        <f>IFERROR(IF(VLOOKUP(H1383,BASE_IFOOD!A:A,1,0)&lt;&gt;"","Sim","Sim"),"Não")</f>
        <v>Sim</v>
      </c>
      <c r="J1383" t="str">
        <f>IF(COUNTIFS(BASE_CARDAPIO!F:F,"Sim",BASE_CARDAPIO!A:A,BASE_GEO!H1383)&gt;0,"Sim","Não")</f>
        <v>Sim</v>
      </c>
      <c r="K1383" t="s">
        <v>37383</v>
      </c>
      <c r="L1383" t="s">
        <v>36415</v>
      </c>
      <c r="M1383" t="s">
        <v>37384</v>
      </c>
    </row>
    <row r="1384" spans="1:14">
      <c r="A1384" t="s">
        <v>4701</v>
      </c>
      <c r="B1384">
        <v>-23.723390001399999</v>
      </c>
      <c r="C1384">
        <v>-46.848999999999997</v>
      </c>
      <c r="D1384" t="s">
        <v>32334</v>
      </c>
      <c r="E1384" t="s">
        <v>30428</v>
      </c>
      <c r="F1384" t="s">
        <v>30429</v>
      </c>
      <c r="G1384" t="s">
        <v>32335</v>
      </c>
      <c r="H1384" s="7" t="s">
        <v>33886</v>
      </c>
      <c r="I1384" t="str">
        <f>IFERROR(IF(VLOOKUP(H1384,BASE_IFOOD!A:A,1,0)&lt;&gt;"","Sim","Sim"),"Não")</f>
        <v>Não</v>
      </c>
      <c r="J1384" t="str">
        <f>IF(COUNTIFS(BASE_CARDAPIO!F:F,"Sim",BASE_CARDAPIO!A:A,BASE_GEO!H1384)&gt;0,"Sim","Não")</f>
        <v>Não</v>
      </c>
      <c r="K1384" t="s">
        <v>37385</v>
      </c>
      <c r="L1384" t="s">
        <v>36822</v>
      </c>
      <c r="N1384" t="s">
        <v>37386</v>
      </c>
    </row>
    <row r="1385" spans="1:14">
      <c r="A1385" t="s">
        <v>31044</v>
      </c>
      <c r="B1385">
        <v>-23.7251900069</v>
      </c>
      <c r="C1385">
        <v>-46.848999999999997</v>
      </c>
      <c r="D1385" t="s">
        <v>32336</v>
      </c>
      <c r="E1385" t="s">
        <v>30447</v>
      </c>
      <c r="F1385" t="s">
        <v>30448</v>
      </c>
      <c r="H1385" s="7" t="s">
        <v>33887</v>
      </c>
      <c r="I1385" t="str">
        <f>IFERROR(IF(VLOOKUP(H1385,BASE_IFOOD!A:A,1,0)&lt;&gt;"","Sim","Sim"),"Não")</f>
        <v>Não</v>
      </c>
      <c r="J1385" t="str">
        <f>IF(COUNTIFS(BASE_CARDAPIO!F:F,"Sim",BASE_CARDAPIO!A:A,BASE_GEO!H1385)&gt;0,"Sim","Não")</f>
        <v>Não</v>
      </c>
      <c r="K1385" t="s">
        <v>37387</v>
      </c>
      <c r="L1385" t="s">
        <v>37388</v>
      </c>
    </row>
    <row r="1386" spans="1:14">
      <c r="A1386" t="s">
        <v>31964</v>
      </c>
      <c r="B1386">
        <v>-23.7064699905</v>
      </c>
      <c r="C1386">
        <v>-46.860501378000002</v>
      </c>
      <c r="D1386" t="s">
        <v>32337</v>
      </c>
      <c r="E1386" t="s">
        <v>30495</v>
      </c>
      <c r="F1386" t="s">
        <v>30496</v>
      </c>
      <c r="H1386" s="7" t="s">
        <v>33888</v>
      </c>
      <c r="I1386" t="str">
        <f>IFERROR(IF(VLOOKUP(H1386,BASE_IFOOD!A:A,1,0)&lt;&gt;"","Sim","Sim"),"Não")</f>
        <v>Não</v>
      </c>
      <c r="J1386" t="str">
        <f>IF(COUNTIFS(BASE_CARDAPIO!F:F,"Sim",BASE_CARDAPIO!A:A,BASE_GEO!H1386)&gt;0,"Sim","Não")</f>
        <v>Não</v>
      </c>
      <c r="K1386" t="s">
        <v>37389</v>
      </c>
      <c r="L1386" t="s">
        <v>37390</v>
      </c>
    </row>
    <row r="1387" spans="1:14">
      <c r="A1387" t="s">
        <v>32338</v>
      </c>
      <c r="B1387">
        <v>-23.716999999999999</v>
      </c>
      <c r="C1387">
        <v>-46.847918665500003</v>
      </c>
      <c r="D1387" t="s">
        <v>32339</v>
      </c>
      <c r="E1387" t="s">
        <v>30423</v>
      </c>
      <c r="F1387" t="s">
        <v>30424</v>
      </c>
      <c r="H1387" s="7" t="s">
        <v>33889</v>
      </c>
      <c r="I1387" t="str">
        <f>IFERROR(IF(VLOOKUP(H1387,BASE_IFOOD!A:A,1,0)&lt;&gt;"","Sim","Sim"),"Não")</f>
        <v>Não</v>
      </c>
      <c r="J1387" t="str">
        <f>IF(COUNTIFS(BASE_CARDAPIO!F:F,"Sim",BASE_CARDAPIO!A:A,BASE_GEO!H1387)&gt;0,"Sim","Não")</f>
        <v>Não</v>
      </c>
      <c r="K1387" t="s">
        <v>37391</v>
      </c>
      <c r="L1387" t="s">
        <v>37392</v>
      </c>
    </row>
    <row r="1388" spans="1:14">
      <c r="A1388" t="s">
        <v>30861</v>
      </c>
      <c r="B1388">
        <v>-23.723570002700001</v>
      </c>
      <c r="C1388">
        <v>-46.848999999999997</v>
      </c>
      <c r="D1388" t="s">
        <v>32340</v>
      </c>
      <c r="E1388" t="s">
        <v>30495</v>
      </c>
      <c r="F1388" t="s">
        <v>30496</v>
      </c>
      <c r="H1388" s="7" t="s">
        <v>33890</v>
      </c>
      <c r="I1388" t="str">
        <f>IFERROR(IF(VLOOKUP(H1388,BASE_IFOOD!A:A,1,0)&lt;&gt;"","Sim","Sim"),"Não")</f>
        <v>Não</v>
      </c>
      <c r="J1388" t="str">
        <f>IF(COUNTIFS(BASE_CARDAPIO!F:F,"Sim",BASE_CARDAPIO!A:A,BASE_GEO!H1388)&gt;0,"Sim","Não")</f>
        <v>Não</v>
      </c>
      <c r="K1388" t="s">
        <v>37393</v>
      </c>
      <c r="L1388" t="s">
        <v>37394</v>
      </c>
    </row>
    <row r="1389" spans="1:14">
      <c r="A1389" t="s">
        <v>32341</v>
      </c>
      <c r="B1389">
        <v>-23.7198800006</v>
      </c>
      <c r="C1389">
        <v>-46.848999999999997</v>
      </c>
      <c r="D1389" t="s">
        <v>32342</v>
      </c>
      <c r="E1389" t="s">
        <v>30423</v>
      </c>
      <c r="F1389" t="s">
        <v>30424</v>
      </c>
      <c r="H1389" s="7" t="s">
        <v>33891</v>
      </c>
      <c r="I1389" t="str">
        <f>IFERROR(IF(VLOOKUP(H1389,BASE_IFOOD!A:A,1,0)&lt;&gt;"","Sim","Sim"),"Não")</f>
        <v>Não</v>
      </c>
      <c r="J1389" t="str">
        <f>IF(COUNTIFS(BASE_CARDAPIO!F:F,"Sim",BASE_CARDAPIO!A:A,BASE_GEO!H1389)&gt;0,"Sim","Não")</f>
        <v>Não</v>
      </c>
      <c r="K1389" t="s">
        <v>37395</v>
      </c>
      <c r="L1389" t="s">
        <v>37396</v>
      </c>
    </row>
    <row r="1390" spans="1:14">
      <c r="A1390" t="s">
        <v>30781</v>
      </c>
      <c r="B1390">
        <v>-23.7153799994</v>
      </c>
      <c r="C1390">
        <v>-46.848999999999997</v>
      </c>
      <c r="D1390" t="s">
        <v>32343</v>
      </c>
      <c r="E1390" t="s">
        <v>30423</v>
      </c>
      <c r="F1390" t="s">
        <v>30424</v>
      </c>
      <c r="H1390" s="7" t="s">
        <v>33892</v>
      </c>
      <c r="I1390" t="str">
        <f>IFERROR(IF(VLOOKUP(H1390,BASE_IFOOD!A:A,1,0)&lt;&gt;"","Sim","Sim"),"Não")</f>
        <v>Não</v>
      </c>
      <c r="J1390" t="str">
        <f>IF(COUNTIFS(BASE_CARDAPIO!F:F,"Sim",BASE_CARDAPIO!A:A,BASE_GEO!H1390)&gt;0,"Sim","Não")</f>
        <v>Não</v>
      </c>
      <c r="K1390" t="s">
        <v>37397</v>
      </c>
      <c r="L1390" t="s">
        <v>37398</v>
      </c>
    </row>
    <row r="1391" spans="1:14">
      <c r="A1391" t="s">
        <v>4733</v>
      </c>
      <c r="B1391">
        <v>-23.721320001799999</v>
      </c>
      <c r="C1391">
        <v>-46.853718511799997</v>
      </c>
      <c r="D1391" t="s">
        <v>32344</v>
      </c>
      <c r="E1391" t="s">
        <v>30423</v>
      </c>
      <c r="F1391" t="s">
        <v>30424</v>
      </c>
      <c r="H1391" s="7" t="s">
        <v>33893</v>
      </c>
      <c r="I1391" t="str">
        <f>IFERROR(IF(VLOOKUP(H1391,BASE_IFOOD!A:A,1,0)&lt;&gt;"","Sim","Sim"),"Não")</f>
        <v>Não</v>
      </c>
      <c r="J1391" t="str">
        <f>IF(COUNTIFS(BASE_CARDAPIO!F:F,"Sim",BASE_CARDAPIO!A:A,BASE_GEO!H1391)&gt;0,"Sim","Não")</f>
        <v>Não</v>
      </c>
      <c r="K1391" t="s">
        <v>37399</v>
      </c>
    </row>
    <row r="1392" spans="1:14">
      <c r="A1392" t="s">
        <v>32345</v>
      </c>
      <c r="B1392">
        <v>-23.715739999499998</v>
      </c>
      <c r="C1392">
        <v>-46.848999999999997</v>
      </c>
      <c r="D1392" t="s">
        <v>32346</v>
      </c>
      <c r="E1392" t="s">
        <v>30441</v>
      </c>
      <c r="F1392" t="s">
        <v>30442</v>
      </c>
      <c r="H1392" s="7" t="s">
        <v>33894</v>
      </c>
      <c r="I1392" t="str">
        <f>IFERROR(IF(VLOOKUP(H1392,BASE_IFOOD!A:A,1,0)&lt;&gt;"","Sim","Sim"),"Não")</f>
        <v>Não</v>
      </c>
      <c r="J1392" t="str">
        <f>IF(COUNTIFS(BASE_CARDAPIO!F:F,"Sim",BASE_CARDAPIO!A:A,BASE_GEO!H1392)&gt;0,"Sim","Não")</f>
        <v>Não</v>
      </c>
      <c r="K1392" t="s">
        <v>37400</v>
      </c>
      <c r="L1392" t="s">
        <v>37401</v>
      </c>
    </row>
    <row r="1393" spans="1:14">
      <c r="A1393" t="s">
        <v>4818</v>
      </c>
      <c r="B1393">
        <v>-23.710069991099999</v>
      </c>
      <c r="C1393">
        <v>-46.841430714099999</v>
      </c>
      <c r="D1393" t="s">
        <v>32127</v>
      </c>
      <c r="E1393" t="s">
        <v>30423</v>
      </c>
      <c r="F1393" t="s">
        <v>30424</v>
      </c>
      <c r="H1393" s="7" t="s">
        <v>33895</v>
      </c>
      <c r="I1393" t="str">
        <f>IFERROR(IF(VLOOKUP(H1393,BASE_IFOOD!A:A,1,0)&lt;&gt;"","Sim","Sim"),"Não")</f>
        <v>Não</v>
      </c>
      <c r="J1393" t="str">
        <f>IF(COUNTIFS(BASE_CARDAPIO!F:F,"Sim",BASE_CARDAPIO!A:A,BASE_GEO!H1393)&gt;0,"Sim","Não")</f>
        <v>Não</v>
      </c>
      <c r="K1393" t="s">
        <v>37402</v>
      </c>
      <c r="L1393" t="s">
        <v>37403</v>
      </c>
    </row>
    <row r="1394" spans="1:14">
      <c r="A1394" t="s">
        <v>30694</v>
      </c>
      <c r="B1394">
        <v>-23.7115099968</v>
      </c>
      <c r="C1394">
        <v>-46.843003557000003</v>
      </c>
      <c r="D1394" t="s">
        <v>32347</v>
      </c>
      <c r="E1394" t="s">
        <v>30423</v>
      </c>
      <c r="F1394" t="s">
        <v>30424</v>
      </c>
      <c r="H1394" s="7" t="s">
        <v>33896</v>
      </c>
      <c r="I1394" t="str">
        <f>IFERROR(IF(VLOOKUP(H1394,BASE_IFOOD!A:A,1,0)&lt;&gt;"","Sim","Sim"),"Não")</f>
        <v>Não</v>
      </c>
      <c r="J1394" t="str">
        <f>IF(COUNTIFS(BASE_CARDAPIO!F:F,"Sim",BASE_CARDAPIO!A:A,BASE_GEO!H1394)&gt;0,"Sim","Não")</f>
        <v>Não</v>
      </c>
      <c r="K1394" t="s">
        <v>36137</v>
      </c>
      <c r="L1394" t="s">
        <v>36363</v>
      </c>
    </row>
    <row r="1395" spans="1:14">
      <c r="A1395" t="s">
        <v>32348</v>
      </c>
      <c r="B1395">
        <v>-23.719520003700001</v>
      </c>
      <c r="C1395">
        <v>-46.846247532</v>
      </c>
      <c r="D1395" t="s">
        <v>32349</v>
      </c>
      <c r="E1395" t="s">
        <v>30471</v>
      </c>
      <c r="F1395" t="s">
        <v>30472</v>
      </c>
      <c r="H1395" s="7" t="s">
        <v>33897</v>
      </c>
      <c r="I1395" t="str">
        <f>IFERROR(IF(VLOOKUP(H1395,BASE_IFOOD!A:A,1,0)&lt;&gt;"","Sim","Sim"),"Não")</f>
        <v>Não</v>
      </c>
      <c r="J1395" t="str">
        <f>IF(COUNTIFS(BASE_CARDAPIO!F:F,"Sim",BASE_CARDAPIO!A:A,BASE_GEO!H1395)&gt;0,"Sim","Não")</f>
        <v>Não</v>
      </c>
      <c r="K1395" t="s">
        <v>37404</v>
      </c>
      <c r="L1395" t="s">
        <v>37405</v>
      </c>
    </row>
    <row r="1396" spans="1:14">
      <c r="A1396" t="s">
        <v>30662</v>
      </c>
      <c r="B1396">
        <v>-23.719160004799999</v>
      </c>
      <c r="C1396">
        <v>-46.846640739800002</v>
      </c>
      <c r="D1396" t="s">
        <v>32350</v>
      </c>
      <c r="E1396" t="s">
        <v>30471</v>
      </c>
      <c r="F1396" t="s">
        <v>30472</v>
      </c>
      <c r="H1396" s="7" t="s">
        <v>33898</v>
      </c>
      <c r="I1396" t="str">
        <f>IFERROR(IF(VLOOKUP(H1396,BASE_IFOOD!A:A,1,0)&lt;&gt;"","Sim","Sim"),"Não")</f>
        <v>Não</v>
      </c>
      <c r="J1396" t="str">
        <f>IF(COUNTIFS(BASE_CARDAPIO!F:F,"Sim",BASE_CARDAPIO!A:A,BASE_GEO!H1396)&gt;0,"Sim","Não")</f>
        <v>Não</v>
      </c>
      <c r="K1396" t="s">
        <v>37406</v>
      </c>
      <c r="L1396" t="s">
        <v>37407</v>
      </c>
    </row>
    <row r="1397" spans="1:14">
      <c r="A1397" t="s">
        <v>30636</v>
      </c>
      <c r="B1397">
        <v>-23.716999999999999</v>
      </c>
      <c r="C1397">
        <v>-46.851752464599997</v>
      </c>
      <c r="D1397" t="s">
        <v>31884</v>
      </c>
      <c r="E1397" t="s">
        <v>30423</v>
      </c>
      <c r="F1397" t="s">
        <v>30424</v>
      </c>
      <c r="H1397" s="7" t="s">
        <v>33899</v>
      </c>
      <c r="I1397" t="str">
        <f>IFERROR(IF(VLOOKUP(H1397,BASE_IFOOD!A:A,1,0)&lt;&gt;"","Sim","Sim"),"Não")</f>
        <v>Não</v>
      </c>
      <c r="J1397" t="str">
        <f>IF(COUNTIFS(BASE_CARDAPIO!F:F,"Sim",BASE_CARDAPIO!A:A,BASE_GEO!H1397)&gt;0,"Sim","Não")</f>
        <v>Não</v>
      </c>
      <c r="K1397" t="s">
        <v>37408</v>
      </c>
      <c r="L1397" t="s">
        <v>37409</v>
      </c>
    </row>
    <row r="1398" spans="1:14">
      <c r="A1398" t="s">
        <v>31262</v>
      </c>
      <c r="B1398">
        <v>-23.706739990599999</v>
      </c>
      <c r="C1398">
        <v>-46.848999999999997</v>
      </c>
      <c r="D1398" t="s">
        <v>32351</v>
      </c>
      <c r="E1398" t="s">
        <v>30441</v>
      </c>
      <c r="F1398" t="s">
        <v>30442</v>
      </c>
      <c r="H1398" s="7" t="s">
        <v>33900</v>
      </c>
      <c r="I1398" t="str">
        <f>IFERROR(IF(VLOOKUP(H1398,BASE_IFOOD!A:A,1,0)&lt;&gt;"","Sim","Sim"),"Não")</f>
        <v>Não</v>
      </c>
      <c r="J1398" t="str">
        <f>IF(COUNTIFS(BASE_CARDAPIO!F:F,"Sim",BASE_CARDAPIO!A:A,BASE_GEO!H1398)&gt;0,"Sim","Não")</f>
        <v>Não</v>
      </c>
      <c r="K1398" t="s">
        <v>37410</v>
      </c>
      <c r="L1398" t="s">
        <v>37411</v>
      </c>
      <c r="M1398" t="s">
        <v>37412</v>
      </c>
      <c r="N1398" t="s">
        <v>37413</v>
      </c>
    </row>
    <row r="1399" spans="1:14">
      <c r="A1399" t="s">
        <v>31143</v>
      </c>
      <c r="B1399">
        <v>-23.714479995800001</v>
      </c>
      <c r="C1399">
        <v>-46.846247531300001</v>
      </c>
      <c r="D1399" t="s">
        <v>31770</v>
      </c>
      <c r="E1399" t="s">
        <v>30441</v>
      </c>
      <c r="F1399" t="s">
        <v>30442</v>
      </c>
      <c r="G1399" t="s">
        <v>34580</v>
      </c>
      <c r="H1399" s="7" t="s">
        <v>26749</v>
      </c>
      <c r="I1399" t="str">
        <f>IFERROR(IF(VLOOKUP(H1399,BASE_IFOOD!A:A,1,0)&lt;&gt;"","Sim","Sim"),"Não")</f>
        <v>Não</v>
      </c>
      <c r="J1399" t="str">
        <f>IF(COUNTIFS(BASE_CARDAPIO!F:F,"Sim",BASE_CARDAPIO!A:A,BASE_GEO!H1399)&gt;0,"Sim","Não")</f>
        <v>Não</v>
      </c>
      <c r="K1399" t="s">
        <v>36679</v>
      </c>
      <c r="L1399" t="s">
        <v>36680</v>
      </c>
      <c r="N1399" t="s">
        <v>36680</v>
      </c>
    </row>
    <row r="1400" spans="1:14">
      <c r="A1400" t="s">
        <v>30604</v>
      </c>
      <c r="B1400">
        <v>-23.7192500082</v>
      </c>
      <c r="C1400">
        <v>-46.846542433800003</v>
      </c>
      <c r="D1400" t="s">
        <v>32352</v>
      </c>
      <c r="E1400" t="s">
        <v>30471</v>
      </c>
      <c r="F1400" t="s">
        <v>30472</v>
      </c>
      <c r="H1400" s="7" t="s">
        <v>33901</v>
      </c>
      <c r="I1400" t="str">
        <f>IFERROR(IF(VLOOKUP(H1400,BASE_IFOOD!A:A,1,0)&lt;&gt;"","Sim","Sim"),"Não")</f>
        <v>Não</v>
      </c>
      <c r="J1400" t="str">
        <f>IF(COUNTIFS(BASE_CARDAPIO!F:F,"Sim",BASE_CARDAPIO!A:A,BASE_GEO!H1400)&gt;0,"Sim","Não")</f>
        <v>Não</v>
      </c>
      <c r="K1400" t="s">
        <v>37414</v>
      </c>
      <c r="L1400" t="s">
        <v>37415</v>
      </c>
    </row>
    <row r="1401" spans="1:14">
      <c r="A1401" t="s">
        <v>30802</v>
      </c>
      <c r="B1401">
        <v>-23.710879996399999</v>
      </c>
      <c r="C1401">
        <v>-46.855684559399997</v>
      </c>
      <c r="D1401" t="s">
        <v>32353</v>
      </c>
      <c r="E1401" t="s">
        <v>30441</v>
      </c>
      <c r="F1401" t="s">
        <v>30442</v>
      </c>
      <c r="H1401" s="7" t="s">
        <v>33902</v>
      </c>
      <c r="I1401" t="str">
        <f>IFERROR(IF(VLOOKUP(H1401,BASE_IFOOD!A:A,1,0)&lt;&gt;"","Sim","Sim"),"Não")</f>
        <v>Não</v>
      </c>
      <c r="J1401" t="str">
        <f>IF(COUNTIFS(BASE_CARDAPIO!F:F,"Sim",BASE_CARDAPIO!A:A,BASE_GEO!H1401)&gt;0,"Sim","Não")</f>
        <v>Não</v>
      </c>
      <c r="K1401" t="s">
        <v>37416</v>
      </c>
      <c r="L1401" t="s">
        <v>37417</v>
      </c>
    </row>
    <row r="1402" spans="1:14">
      <c r="A1402" t="s">
        <v>4705</v>
      </c>
      <c r="B1402">
        <v>-23.716999999999999</v>
      </c>
      <c r="C1402">
        <v>-46.855291349399998</v>
      </c>
      <c r="D1402" t="s">
        <v>32354</v>
      </c>
      <c r="E1402" t="s">
        <v>30423</v>
      </c>
      <c r="F1402" t="s">
        <v>30424</v>
      </c>
      <c r="H1402" s="7" t="s">
        <v>33903</v>
      </c>
      <c r="I1402" t="str">
        <f>IFERROR(IF(VLOOKUP(H1402,BASE_IFOOD!A:A,1,0)&lt;&gt;"","Sim","Sim"),"Não")</f>
        <v>Não</v>
      </c>
      <c r="J1402" t="str">
        <f>IF(COUNTIFS(BASE_CARDAPIO!F:F,"Sim",BASE_CARDAPIO!A:A,BASE_GEO!H1402)&gt;0,"Sim","Não")</f>
        <v>Não</v>
      </c>
      <c r="K1402" t="s">
        <v>37418</v>
      </c>
      <c r="L1402" t="s">
        <v>37419</v>
      </c>
    </row>
    <row r="1403" spans="1:14">
      <c r="A1403" t="s">
        <v>30650</v>
      </c>
      <c r="B1403">
        <v>-23.7174500064</v>
      </c>
      <c r="C1403">
        <v>-46.848508481499998</v>
      </c>
      <c r="D1403" t="s">
        <v>32355</v>
      </c>
      <c r="E1403" t="s">
        <v>30452</v>
      </c>
      <c r="F1403" t="s">
        <v>30453</v>
      </c>
      <c r="H1403" s="7" t="s">
        <v>33904</v>
      </c>
      <c r="I1403" t="str">
        <f>IFERROR(IF(VLOOKUP(H1403,BASE_IFOOD!A:A,1,0)&lt;&gt;"","Sim","Sim"),"Não")</f>
        <v>Não</v>
      </c>
      <c r="J1403" t="str">
        <f>IF(COUNTIFS(BASE_CARDAPIO!F:F,"Sim",BASE_CARDAPIO!A:A,BASE_GEO!H1403)&gt;0,"Sim","Não")</f>
        <v>Não</v>
      </c>
      <c r="K1403" t="s">
        <v>37420</v>
      </c>
      <c r="L1403" t="s">
        <v>37421</v>
      </c>
    </row>
    <row r="1404" spans="1:14">
      <c r="A1404" t="s">
        <v>31331</v>
      </c>
      <c r="B1404">
        <v>-23.711869991299999</v>
      </c>
      <c r="C1404">
        <v>-46.843396760099999</v>
      </c>
      <c r="D1404" t="s">
        <v>32356</v>
      </c>
      <c r="E1404" t="s">
        <v>30423</v>
      </c>
      <c r="F1404" t="s">
        <v>30424</v>
      </c>
      <c r="H1404" s="7" t="s">
        <v>33905</v>
      </c>
      <c r="I1404" t="str">
        <f>IFERROR(IF(VLOOKUP(H1404,BASE_IFOOD!A:A,1,0)&lt;&gt;"","Sim","Sim"),"Não")</f>
        <v>Não</v>
      </c>
      <c r="J1404" t="str">
        <f>IF(COUNTIFS(BASE_CARDAPIO!F:F,"Sim",BASE_CARDAPIO!A:A,BASE_GEO!H1404)&gt;0,"Sim","Não")</f>
        <v>Não</v>
      </c>
      <c r="K1404" t="s">
        <v>37422</v>
      </c>
      <c r="L1404" t="s">
        <v>37423</v>
      </c>
    </row>
    <row r="1405" spans="1:14">
      <c r="A1405" t="s">
        <v>30857</v>
      </c>
      <c r="B1405">
        <v>-23.725910007100001</v>
      </c>
      <c r="C1405">
        <v>-46.839268065699997</v>
      </c>
      <c r="D1405" t="s">
        <v>32357</v>
      </c>
      <c r="E1405" t="s">
        <v>30471</v>
      </c>
      <c r="F1405" t="s">
        <v>30472</v>
      </c>
      <c r="G1405" t="s">
        <v>32358</v>
      </c>
      <c r="H1405" s="7" t="s">
        <v>33906</v>
      </c>
      <c r="I1405" t="str">
        <f>IFERROR(IF(VLOOKUP(H1405,BASE_IFOOD!A:A,1,0)&lt;&gt;"","Sim","Sim"),"Não")</f>
        <v>Não</v>
      </c>
      <c r="J1405" t="str">
        <f>IF(COUNTIFS(BASE_CARDAPIO!F:F,"Sim",BASE_CARDAPIO!A:A,BASE_GEO!H1405)&gt;0,"Sim","Não")</f>
        <v>Não</v>
      </c>
      <c r="K1405" t="s">
        <v>37424</v>
      </c>
      <c r="L1405" t="s">
        <v>37425</v>
      </c>
    </row>
    <row r="1406" spans="1:14">
      <c r="A1406" t="s">
        <v>4770</v>
      </c>
      <c r="B1406">
        <v>-23.708899991799999</v>
      </c>
      <c r="C1406">
        <v>-46.857847214800003</v>
      </c>
      <c r="D1406" t="s">
        <v>32359</v>
      </c>
      <c r="E1406" t="s">
        <v>30471</v>
      </c>
      <c r="F1406" t="s">
        <v>30472</v>
      </c>
      <c r="G1406" t="s">
        <v>34670</v>
      </c>
      <c r="H1406" s="7" t="s">
        <v>33907</v>
      </c>
      <c r="I1406" t="str">
        <f>IFERROR(IF(VLOOKUP(H1406,BASE_IFOOD!A:A,1,0)&lt;&gt;"","Sim","Sim"),"Não")</f>
        <v>Não</v>
      </c>
      <c r="J1406" t="str">
        <f>IF(COUNTIFS(BASE_CARDAPIO!F:F,"Sim",BASE_CARDAPIO!A:A,BASE_GEO!H1406)&gt;0,"Sim","Não")</f>
        <v>Não</v>
      </c>
      <c r="K1406" t="s">
        <v>37426</v>
      </c>
      <c r="L1406" t="s">
        <v>37427</v>
      </c>
    </row>
    <row r="1407" spans="1:14">
      <c r="A1407" t="s">
        <v>30632</v>
      </c>
      <c r="B1407">
        <v>-23.716639991200001</v>
      </c>
      <c r="C1407">
        <v>-46.848606781299999</v>
      </c>
      <c r="D1407" t="s">
        <v>32360</v>
      </c>
      <c r="E1407" t="s">
        <v>30452</v>
      </c>
      <c r="F1407" t="s">
        <v>30453</v>
      </c>
      <c r="G1407" t="s">
        <v>34690</v>
      </c>
      <c r="H1407" s="7" t="s">
        <v>33908</v>
      </c>
      <c r="I1407" t="str">
        <f>IFERROR(IF(VLOOKUP(H1407,BASE_IFOOD!A:A,1,0)&lt;&gt;"","Sim","Sim"),"Não")</f>
        <v>Não</v>
      </c>
      <c r="J1407" t="str">
        <f>IF(COUNTIFS(BASE_CARDAPIO!F:F,"Sim",BASE_CARDAPIO!A:A,BASE_GEO!H1407)&gt;0,"Sim","Não")</f>
        <v>Não</v>
      </c>
      <c r="K1407" t="s">
        <v>37428</v>
      </c>
      <c r="L1407" t="s">
        <v>36425</v>
      </c>
    </row>
    <row r="1408" spans="1:14">
      <c r="A1408" t="s">
        <v>4736</v>
      </c>
      <c r="B1408">
        <v>-23.723210007799999</v>
      </c>
      <c r="C1408">
        <v>-46.855782866399998</v>
      </c>
      <c r="D1408" t="s">
        <v>32361</v>
      </c>
      <c r="E1408" t="s">
        <v>30441</v>
      </c>
      <c r="F1408" t="s">
        <v>30442</v>
      </c>
      <c r="G1408" t="s">
        <v>4668</v>
      </c>
      <c r="H1408" s="7" t="s">
        <v>33909</v>
      </c>
      <c r="I1408" t="str">
        <f>IFERROR(IF(VLOOKUP(H1408,BASE_IFOOD!A:A,1,0)&lt;&gt;"","Sim","Sim"),"Não")</f>
        <v>Não</v>
      </c>
      <c r="J1408" t="str">
        <f>IF(COUNTIFS(BASE_CARDAPIO!F:F,"Sim",BASE_CARDAPIO!A:A,BASE_GEO!H1408)&gt;0,"Sim","Não")</f>
        <v>Não</v>
      </c>
      <c r="K1408" t="s">
        <v>37429</v>
      </c>
      <c r="L1408" t="s">
        <v>37430</v>
      </c>
    </row>
    <row r="1409" spans="1:14">
      <c r="A1409" t="s">
        <v>30543</v>
      </c>
      <c r="B1409">
        <v>-23.7197000008</v>
      </c>
      <c r="C1409">
        <v>-46.846050930499999</v>
      </c>
      <c r="D1409" t="s">
        <v>30544</v>
      </c>
      <c r="E1409" t="s">
        <v>30471</v>
      </c>
      <c r="F1409" t="s">
        <v>30472</v>
      </c>
      <c r="H1409" s="7" t="s">
        <v>33910</v>
      </c>
      <c r="I1409" t="str">
        <f>IFERROR(IF(VLOOKUP(H1409,BASE_IFOOD!A:A,1,0)&lt;&gt;"","Sim","Sim"),"Não")</f>
        <v>Não</v>
      </c>
      <c r="J1409" t="str">
        <f>IF(COUNTIFS(BASE_CARDAPIO!F:F,"Sim",BASE_CARDAPIO!A:A,BASE_GEO!H1409)&gt;0,"Sim","Não")</f>
        <v>Não</v>
      </c>
      <c r="K1409" t="s">
        <v>37431</v>
      </c>
      <c r="L1409" t="s">
        <v>37432</v>
      </c>
    </row>
    <row r="1410" spans="1:14">
      <c r="A1410" t="s">
        <v>30732</v>
      </c>
      <c r="B1410">
        <v>-23.710069991899999</v>
      </c>
      <c r="C1410">
        <v>-46.848999999999997</v>
      </c>
      <c r="D1410" t="s">
        <v>32362</v>
      </c>
      <c r="E1410" t="s">
        <v>30423</v>
      </c>
      <c r="F1410" t="s">
        <v>30424</v>
      </c>
      <c r="H1410" s="7" t="s">
        <v>33911</v>
      </c>
      <c r="I1410" t="str">
        <f>IFERROR(IF(VLOOKUP(H1410,BASE_IFOOD!A:A,1,0)&lt;&gt;"","Sim","Sim"),"Não")</f>
        <v>Não</v>
      </c>
      <c r="J1410" t="str">
        <f>IF(COUNTIFS(BASE_CARDAPIO!F:F,"Sim",BASE_CARDAPIO!A:A,BASE_GEO!H1410)&gt;0,"Sim","Não")</f>
        <v>Não</v>
      </c>
      <c r="K1410" t="s">
        <v>37433</v>
      </c>
      <c r="L1410" t="s">
        <v>37434</v>
      </c>
    </row>
    <row r="1411" spans="1:14">
      <c r="A1411" t="s">
        <v>30980</v>
      </c>
      <c r="B1411">
        <v>-23.723480004300001</v>
      </c>
      <c r="C1411">
        <v>-46.856077769400002</v>
      </c>
      <c r="D1411" t="s">
        <v>32363</v>
      </c>
      <c r="E1411" t="s">
        <v>30423</v>
      </c>
      <c r="F1411" t="s">
        <v>30424</v>
      </c>
      <c r="H1411" s="7" t="s">
        <v>33912</v>
      </c>
      <c r="I1411" t="str">
        <f>IFERROR(IF(VLOOKUP(H1411,BASE_IFOOD!A:A,1,0)&lt;&gt;"","Sim","Sim"),"Não")</f>
        <v>Não</v>
      </c>
      <c r="J1411" t="str">
        <f>IF(COUNTIFS(BASE_CARDAPIO!F:F,"Sim",BASE_CARDAPIO!A:A,BASE_GEO!H1411)&gt;0,"Sim","Não")</f>
        <v>Não</v>
      </c>
      <c r="K1411" t="s">
        <v>37435</v>
      </c>
      <c r="L1411" t="s">
        <v>37436</v>
      </c>
    </row>
    <row r="1412" spans="1:14">
      <c r="A1412" t="s">
        <v>32364</v>
      </c>
      <c r="B1412">
        <v>-23.759011000000001</v>
      </c>
      <c r="C1412">
        <v>-46.880161700000002</v>
      </c>
      <c r="D1412" t="s">
        <v>32365</v>
      </c>
      <c r="E1412" t="s">
        <v>30441</v>
      </c>
      <c r="F1412" t="s">
        <v>30442</v>
      </c>
      <c r="G1412" t="s">
        <v>34607</v>
      </c>
      <c r="H1412" s="7" t="s">
        <v>26673</v>
      </c>
      <c r="I1412" t="str">
        <f>IFERROR(IF(VLOOKUP(H1412,BASE_IFOOD!A:A,1,0)&lt;&gt;"","Sim","Sim"),"Não")</f>
        <v>Sim</v>
      </c>
      <c r="J1412" t="str">
        <f>IF(COUNTIFS(BASE_CARDAPIO!F:F,"Sim",BASE_CARDAPIO!A:A,BASE_GEO!H1412)&gt;0,"Sim","Não")</f>
        <v>Não</v>
      </c>
      <c r="K1412" t="s">
        <v>37437</v>
      </c>
      <c r="L1412" t="s">
        <v>37438</v>
      </c>
    </row>
    <row r="1413" spans="1:14">
      <c r="A1413" t="s">
        <v>4705</v>
      </c>
      <c r="B1413">
        <v>-23.716999999999999</v>
      </c>
      <c r="C1413">
        <v>-46.855291349399998</v>
      </c>
      <c r="D1413" t="s">
        <v>4704</v>
      </c>
      <c r="E1413" t="s">
        <v>30423</v>
      </c>
      <c r="F1413" t="s">
        <v>30424</v>
      </c>
      <c r="G1413" t="s">
        <v>34696</v>
      </c>
      <c r="H1413" s="7" t="s">
        <v>26636</v>
      </c>
      <c r="I1413" t="str">
        <f>IFERROR(IF(VLOOKUP(H1413,BASE_IFOOD!A:A,1,0)&lt;&gt;"","Sim","Sim"),"Não")</f>
        <v>Sim</v>
      </c>
      <c r="J1413" t="str">
        <f>IF(COUNTIFS(BASE_CARDAPIO!F:F,"Sim",BASE_CARDAPIO!A:A,BASE_GEO!H1413)&gt;0,"Sim","Não")</f>
        <v>Sim</v>
      </c>
      <c r="K1413" t="s">
        <v>37439</v>
      </c>
      <c r="L1413" t="s">
        <v>37440</v>
      </c>
      <c r="M1413" t="s">
        <v>36041</v>
      </c>
      <c r="N1413" t="s">
        <v>36041</v>
      </c>
    </row>
    <row r="1414" spans="1:14">
      <c r="A1414" t="s">
        <v>30850</v>
      </c>
      <c r="B1414">
        <v>-23.716369993000001</v>
      </c>
      <c r="C1414">
        <v>-46.848999999999997</v>
      </c>
      <c r="D1414" t="s">
        <v>32366</v>
      </c>
      <c r="E1414" t="s">
        <v>30495</v>
      </c>
      <c r="F1414" t="s">
        <v>30496</v>
      </c>
      <c r="G1414" t="s">
        <v>32367</v>
      </c>
      <c r="H1414" s="7" t="s">
        <v>33913</v>
      </c>
      <c r="I1414" t="str">
        <f>IFERROR(IF(VLOOKUP(H1414,BASE_IFOOD!A:A,1,0)&lt;&gt;"","Sim","Sim"),"Não")</f>
        <v>Não</v>
      </c>
      <c r="J1414" t="str">
        <f>IF(COUNTIFS(BASE_CARDAPIO!F:F,"Sim",BASE_CARDAPIO!A:A,BASE_GEO!H1414)&gt;0,"Sim","Não")</f>
        <v>Não</v>
      </c>
      <c r="K1414" t="s">
        <v>36949</v>
      </c>
      <c r="L1414" t="s">
        <v>36950</v>
      </c>
      <c r="N1414" t="s">
        <v>37441</v>
      </c>
    </row>
    <row r="1415" spans="1:14">
      <c r="A1415" t="s">
        <v>30699</v>
      </c>
      <c r="B1415">
        <v>-23.716999999999999</v>
      </c>
      <c r="C1415">
        <v>-46.847033946000003</v>
      </c>
      <c r="D1415" t="s">
        <v>31404</v>
      </c>
      <c r="E1415" t="s">
        <v>30495</v>
      </c>
      <c r="F1415" t="s">
        <v>30496</v>
      </c>
      <c r="G1415" t="s">
        <v>32368</v>
      </c>
      <c r="H1415" s="7" t="s">
        <v>33914</v>
      </c>
      <c r="I1415" t="str">
        <f>IFERROR(IF(VLOOKUP(H1415,BASE_IFOOD!A:A,1,0)&lt;&gt;"","Sim","Sim"),"Não")</f>
        <v>Não</v>
      </c>
      <c r="J1415" t="str">
        <f>IF(COUNTIFS(BASE_CARDAPIO!F:F,"Sim",BASE_CARDAPIO!A:A,BASE_GEO!H1415)&gt;0,"Sim","Não")</f>
        <v>Não</v>
      </c>
      <c r="K1415" t="s">
        <v>37442</v>
      </c>
      <c r="L1415" t="s">
        <v>37443</v>
      </c>
      <c r="M1415" t="s">
        <v>37444</v>
      </c>
    </row>
    <row r="1416" spans="1:14">
      <c r="A1416" t="s">
        <v>4711</v>
      </c>
      <c r="B1416">
        <v>-23.7168199949</v>
      </c>
      <c r="C1416">
        <v>-46.848999999999997</v>
      </c>
      <c r="D1416" t="s">
        <v>32369</v>
      </c>
      <c r="E1416" t="s">
        <v>30423</v>
      </c>
      <c r="F1416" t="s">
        <v>30424</v>
      </c>
      <c r="H1416" s="7" t="s">
        <v>33915</v>
      </c>
      <c r="I1416" t="str">
        <f>IFERROR(IF(VLOOKUP(H1416,BASE_IFOOD!A:A,1,0)&lt;&gt;"","Sim","Sim"),"Não")</f>
        <v>Não</v>
      </c>
      <c r="J1416" t="str">
        <f>IF(COUNTIFS(BASE_CARDAPIO!F:F,"Sim",BASE_CARDAPIO!A:A,BASE_GEO!H1416)&gt;0,"Sim","Não")</f>
        <v>Não</v>
      </c>
      <c r="K1416" t="s">
        <v>37445</v>
      </c>
      <c r="L1416" t="s">
        <v>37446</v>
      </c>
    </row>
    <row r="1417" spans="1:14">
      <c r="A1417" t="s">
        <v>31113</v>
      </c>
      <c r="B1417">
        <v>-23.7207800063</v>
      </c>
      <c r="C1417">
        <v>-46.853128703000003</v>
      </c>
      <c r="D1417" t="s">
        <v>32370</v>
      </c>
      <c r="E1417" t="s">
        <v>30495</v>
      </c>
      <c r="F1417" t="s">
        <v>30496</v>
      </c>
      <c r="H1417" s="7" t="s">
        <v>33916</v>
      </c>
      <c r="I1417" t="str">
        <f>IFERROR(IF(VLOOKUP(H1417,BASE_IFOOD!A:A,1,0)&lt;&gt;"","Sim","Sim"),"Não")</f>
        <v>Não</v>
      </c>
      <c r="J1417" t="str">
        <f>IF(COUNTIFS(BASE_CARDAPIO!F:F,"Sim",BASE_CARDAPIO!A:A,BASE_GEO!H1417)&gt;0,"Sim","Não")</f>
        <v>Não</v>
      </c>
      <c r="K1417" t="s">
        <v>37447</v>
      </c>
      <c r="L1417" t="s">
        <v>37448</v>
      </c>
    </row>
    <row r="1418" spans="1:14">
      <c r="A1418" t="s">
        <v>4743</v>
      </c>
      <c r="B1418">
        <v>-23.7115999978</v>
      </c>
      <c r="C1418">
        <v>-46.854898139600003</v>
      </c>
      <c r="D1418" t="s">
        <v>32371</v>
      </c>
      <c r="E1418" t="s">
        <v>30495</v>
      </c>
      <c r="F1418" t="s">
        <v>30496</v>
      </c>
      <c r="H1418" s="7" t="s">
        <v>33917</v>
      </c>
      <c r="I1418" t="str">
        <f>IFERROR(IF(VLOOKUP(H1418,BASE_IFOOD!A:A,1,0)&lt;&gt;"","Sim","Sim"),"Não")</f>
        <v>Não</v>
      </c>
      <c r="J1418" t="str">
        <f>IF(COUNTIFS(BASE_CARDAPIO!F:F,"Sim",BASE_CARDAPIO!A:A,BASE_GEO!H1418)&gt;0,"Sim","Não")</f>
        <v>Não</v>
      </c>
      <c r="K1418" t="s">
        <v>37449</v>
      </c>
      <c r="L1418" t="s">
        <v>37450</v>
      </c>
    </row>
    <row r="1419" spans="1:14">
      <c r="A1419" t="s">
        <v>4711</v>
      </c>
      <c r="B1419">
        <v>-23.7168199949</v>
      </c>
      <c r="C1419">
        <v>-46.848999999999997</v>
      </c>
      <c r="D1419" t="s">
        <v>32372</v>
      </c>
      <c r="E1419" t="s">
        <v>30423</v>
      </c>
      <c r="F1419" t="s">
        <v>30424</v>
      </c>
      <c r="G1419" t="s">
        <v>32373</v>
      </c>
      <c r="H1419" s="7" t="s">
        <v>33918</v>
      </c>
      <c r="I1419" t="str">
        <f>IFERROR(IF(VLOOKUP(H1419,BASE_IFOOD!A:A,1,0)&lt;&gt;"","Sim","Sim"),"Não")</f>
        <v>Não</v>
      </c>
      <c r="J1419" t="str">
        <f>IF(COUNTIFS(BASE_CARDAPIO!F:F,"Sim",BASE_CARDAPIO!A:A,BASE_GEO!H1419)&gt;0,"Sim","Não")</f>
        <v>Não</v>
      </c>
      <c r="K1419" t="s">
        <v>35858</v>
      </c>
      <c r="L1419" t="s">
        <v>37451</v>
      </c>
    </row>
    <row r="1420" spans="1:14">
      <c r="A1420" t="s">
        <v>4812</v>
      </c>
      <c r="B1420">
        <v>-23.716999999999999</v>
      </c>
      <c r="C1420">
        <v>-46.8515558677</v>
      </c>
      <c r="D1420" t="s">
        <v>32374</v>
      </c>
      <c r="E1420" t="s">
        <v>30441</v>
      </c>
      <c r="F1420" t="s">
        <v>30442</v>
      </c>
      <c r="H1420" s="7" t="s">
        <v>33919</v>
      </c>
      <c r="I1420" t="str">
        <f>IFERROR(IF(VLOOKUP(H1420,BASE_IFOOD!A:A,1,0)&lt;&gt;"","Sim","Sim"),"Não")</f>
        <v>Não</v>
      </c>
      <c r="J1420" t="str">
        <f>IF(COUNTIFS(BASE_CARDAPIO!F:F,"Sim",BASE_CARDAPIO!A:A,BASE_GEO!H1420)&gt;0,"Sim","Não")</f>
        <v>Não</v>
      </c>
      <c r="K1420" t="s">
        <v>37452</v>
      </c>
      <c r="L1420" t="s">
        <v>37453</v>
      </c>
    </row>
    <row r="1421" spans="1:14">
      <c r="A1421" t="s">
        <v>30457</v>
      </c>
      <c r="B1421">
        <v>-23.7080899929</v>
      </c>
      <c r="C1421">
        <v>-46.839268065799999</v>
      </c>
      <c r="D1421" t="s">
        <v>32375</v>
      </c>
      <c r="E1421" t="s">
        <v>30471</v>
      </c>
      <c r="F1421" t="s">
        <v>30472</v>
      </c>
      <c r="H1421" s="7" t="s">
        <v>33920</v>
      </c>
      <c r="I1421" t="str">
        <f>IFERROR(IF(VLOOKUP(H1421,BASE_IFOOD!A:A,1,0)&lt;&gt;"","Sim","Sim"),"Não")</f>
        <v>Não</v>
      </c>
      <c r="J1421" t="str">
        <f>IF(COUNTIFS(BASE_CARDAPIO!F:F,"Sim",BASE_CARDAPIO!A:A,BASE_GEO!H1421)&gt;0,"Sim","Não")</f>
        <v>Não</v>
      </c>
      <c r="K1421" t="s">
        <v>37454</v>
      </c>
      <c r="L1421" t="s">
        <v>37455</v>
      </c>
    </row>
    <row r="1422" spans="1:14">
      <c r="A1422" t="s">
        <v>31634</v>
      </c>
      <c r="B1422">
        <v>-23.711149997500002</v>
      </c>
      <c r="C1422">
        <v>-46.848999999999997</v>
      </c>
      <c r="D1422" t="s">
        <v>32376</v>
      </c>
      <c r="E1422" t="s">
        <v>30423</v>
      </c>
      <c r="F1422" t="s">
        <v>30424</v>
      </c>
      <c r="H1422" s="7" t="s">
        <v>33921</v>
      </c>
      <c r="I1422" t="str">
        <f>IFERROR(IF(VLOOKUP(H1422,BASE_IFOOD!A:A,1,0)&lt;&gt;"","Sim","Sim"),"Não")</f>
        <v>Não</v>
      </c>
      <c r="J1422" t="str">
        <f>IF(COUNTIFS(BASE_CARDAPIO!F:F,"Sim",BASE_CARDAPIO!A:A,BASE_GEO!H1422)&gt;0,"Sim","Não")</f>
        <v>Não</v>
      </c>
      <c r="K1422" t="s">
        <v>37456</v>
      </c>
      <c r="L1422" t="s">
        <v>37457</v>
      </c>
    </row>
    <row r="1423" spans="1:14">
      <c r="A1423" t="s">
        <v>30457</v>
      </c>
      <c r="B1423">
        <v>-23.7080899929</v>
      </c>
      <c r="C1423">
        <v>-46.839268065799999</v>
      </c>
      <c r="D1423" t="s">
        <v>32377</v>
      </c>
      <c r="E1423" t="s">
        <v>30471</v>
      </c>
      <c r="F1423" t="s">
        <v>30472</v>
      </c>
      <c r="H1423" s="7" t="s">
        <v>33922</v>
      </c>
      <c r="I1423" t="str">
        <f>IFERROR(IF(VLOOKUP(H1423,BASE_IFOOD!A:A,1,0)&lt;&gt;"","Sim","Sim"),"Não")</f>
        <v>Não</v>
      </c>
      <c r="J1423" t="str">
        <f>IF(COUNTIFS(BASE_CARDAPIO!F:F,"Sim",BASE_CARDAPIO!A:A,BASE_GEO!H1423)&gt;0,"Sim","Não")</f>
        <v>Não</v>
      </c>
      <c r="K1423" t="s">
        <v>37458</v>
      </c>
      <c r="L1423" t="s">
        <v>37459</v>
      </c>
    </row>
    <row r="1424" spans="1:14">
      <c r="A1424" t="s">
        <v>31655</v>
      </c>
      <c r="B1424">
        <v>-23.7117799942</v>
      </c>
      <c r="C1424">
        <v>-46.848999999999997</v>
      </c>
      <c r="D1424" t="s">
        <v>32378</v>
      </c>
      <c r="E1424" t="s">
        <v>30471</v>
      </c>
      <c r="F1424" t="s">
        <v>30472</v>
      </c>
      <c r="H1424" s="7" t="s">
        <v>33923</v>
      </c>
      <c r="I1424" t="str">
        <f>IFERROR(IF(VLOOKUP(H1424,BASE_IFOOD!A:A,1,0)&lt;&gt;"","Sim","Sim"),"Não")</f>
        <v>Não</v>
      </c>
      <c r="J1424" t="str">
        <f>IF(COUNTIFS(BASE_CARDAPIO!F:F,"Sim",BASE_CARDAPIO!A:A,BASE_GEO!H1424)&gt;0,"Sim","Não")</f>
        <v>Não</v>
      </c>
      <c r="K1424" t="s">
        <v>37460</v>
      </c>
      <c r="L1424" t="s">
        <v>37461</v>
      </c>
    </row>
    <row r="1425" spans="1:12">
      <c r="A1425" t="s">
        <v>30937</v>
      </c>
      <c r="B1425">
        <v>-23.713129995399999</v>
      </c>
      <c r="C1425">
        <v>-46.853227003400001</v>
      </c>
      <c r="D1425" t="s">
        <v>32379</v>
      </c>
      <c r="E1425" t="s">
        <v>30423</v>
      </c>
      <c r="F1425" t="s">
        <v>30424</v>
      </c>
      <c r="H1425" s="7" t="s">
        <v>33924</v>
      </c>
      <c r="I1425" t="str">
        <f>IFERROR(IF(VLOOKUP(H1425,BASE_IFOOD!A:A,1,0)&lt;&gt;"","Sim","Sim"),"Não")</f>
        <v>Não</v>
      </c>
      <c r="J1425" t="str">
        <f>IF(COUNTIFS(BASE_CARDAPIO!F:F,"Sim",BASE_CARDAPIO!A:A,BASE_GEO!H1425)&gt;0,"Sim","Não")</f>
        <v>Não</v>
      </c>
      <c r="K1425" t="s">
        <v>37462</v>
      </c>
      <c r="L1425" t="s">
        <v>37463</v>
      </c>
    </row>
    <row r="1426" spans="1:12">
      <c r="A1426" t="s">
        <v>30679</v>
      </c>
      <c r="B1426">
        <v>-23.709079998499998</v>
      </c>
      <c r="C1426">
        <v>-46.857650602900002</v>
      </c>
      <c r="D1426" t="s">
        <v>32380</v>
      </c>
      <c r="E1426" t="s">
        <v>30423</v>
      </c>
      <c r="F1426" t="s">
        <v>30424</v>
      </c>
      <c r="H1426" s="7" t="s">
        <v>33925</v>
      </c>
      <c r="I1426" t="str">
        <f>IFERROR(IF(VLOOKUP(H1426,BASE_IFOOD!A:A,1,0)&lt;&gt;"","Sim","Sim"),"Não")</f>
        <v>Não</v>
      </c>
      <c r="J1426" t="str">
        <f>IF(COUNTIFS(BASE_CARDAPIO!F:F,"Sim",BASE_CARDAPIO!A:A,BASE_GEO!H1426)&gt;0,"Sim","Não")</f>
        <v>Não</v>
      </c>
      <c r="K1426" t="s">
        <v>37464</v>
      </c>
      <c r="L1426" t="s">
        <v>37465</v>
      </c>
    </row>
    <row r="1427" spans="1:12">
      <c r="A1427" t="s">
        <v>4697</v>
      </c>
      <c r="B1427">
        <v>-23.716729994400001</v>
      </c>
      <c r="C1427">
        <v>-46.848999999999997</v>
      </c>
      <c r="D1427" t="s">
        <v>32381</v>
      </c>
      <c r="E1427" t="s">
        <v>30423</v>
      </c>
      <c r="F1427" t="s">
        <v>30424</v>
      </c>
      <c r="H1427" s="7" t="s">
        <v>33926</v>
      </c>
      <c r="I1427" t="str">
        <f>IFERROR(IF(VLOOKUP(H1427,BASE_IFOOD!A:A,1,0)&lt;&gt;"","Sim","Sim"),"Não")</f>
        <v>Não</v>
      </c>
      <c r="J1427" t="str">
        <f>IF(COUNTIFS(BASE_CARDAPIO!F:F,"Sim",BASE_CARDAPIO!A:A,BASE_GEO!H1427)&gt;0,"Sim","Não")</f>
        <v>Não</v>
      </c>
      <c r="K1427" t="s">
        <v>37466</v>
      </c>
      <c r="L1427" t="s">
        <v>37467</v>
      </c>
    </row>
    <row r="1428" spans="1:12">
      <c r="A1428" t="s">
        <v>4690</v>
      </c>
      <c r="B1428">
        <v>-23.724830001000001</v>
      </c>
      <c r="C1428">
        <v>-46.840447699899997</v>
      </c>
      <c r="D1428" t="s">
        <v>31560</v>
      </c>
      <c r="E1428" t="s">
        <v>30441</v>
      </c>
      <c r="F1428" t="s">
        <v>30442</v>
      </c>
      <c r="G1428" t="s">
        <v>34695</v>
      </c>
      <c r="H1428" s="7" t="s">
        <v>26726</v>
      </c>
      <c r="I1428" t="str">
        <f>IFERROR(IF(VLOOKUP(H1428,BASE_IFOOD!A:A,1,0)&lt;&gt;"","Sim","Sim"),"Não")</f>
        <v>Não</v>
      </c>
      <c r="J1428" t="str">
        <f>IF(COUNTIFS(BASE_CARDAPIO!F:F,"Sim",BASE_CARDAPIO!A:A,BASE_GEO!H1428)&gt;0,"Sim","Não")</f>
        <v>Não</v>
      </c>
      <c r="K1428" t="s">
        <v>37468</v>
      </c>
      <c r="L1428" t="s">
        <v>37469</v>
      </c>
    </row>
    <row r="1429" spans="1:12">
      <c r="A1429" t="s">
        <v>32382</v>
      </c>
      <c r="B1429">
        <v>-23.721860006899998</v>
      </c>
      <c r="C1429">
        <v>-46.848999999999997</v>
      </c>
      <c r="D1429" t="s">
        <v>32383</v>
      </c>
      <c r="E1429" t="s">
        <v>30495</v>
      </c>
      <c r="F1429" t="s">
        <v>30496</v>
      </c>
      <c r="G1429" t="s">
        <v>32384</v>
      </c>
      <c r="H1429" s="7" t="s">
        <v>33927</v>
      </c>
      <c r="I1429" t="str">
        <f>IFERROR(IF(VLOOKUP(H1429,BASE_IFOOD!A:A,1,0)&lt;&gt;"","Sim","Sim"),"Não")</f>
        <v>Não</v>
      </c>
      <c r="J1429" t="str">
        <f>IF(COUNTIFS(BASE_CARDAPIO!F:F,"Sim",BASE_CARDAPIO!A:A,BASE_GEO!H1429)&gt;0,"Sim","Não")</f>
        <v>Não</v>
      </c>
      <c r="K1429" t="s">
        <v>37470</v>
      </c>
      <c r="L1429" t="s">
        <v>36363</v>
      </c>
    </row>
    <row r="1430" spans="1:12">
      <c r="A1430" t="s">
        <v>4824</v>
      </c>
      <c r="B1430">
        <v>-23.714479998800002</v>
      </c>
      <c r="C1430">
        <v>-46.848999999999997</v>
      </c>
      <c r="D1430" t="s">
        <v>32385</v>
      </c>
      <c r="E1430" t="s">
        <v>30447</v>
      </c>
      <c r="F1430" t="s">
        <v>30448</v>
      </c>
      <c r="H1430" s="7" t="s">
        <v>33928</v>
      </c>
      <c r="I1430" t="str">
        <f>IFERROR(IF(VLOOKUP(H1430,BASE_IFOOD!A:A,1,0)&lt;&gt;"","Sim","Sim"),"Não")</f>
        <v>Não</v>
      </c>
      <c r="J1430" t="str">
        <f>IF(COUNTIFS(BASE_CARDAPIO!F:F,"Sim",BASE_CARDAPIO!A:A,BASE_GEO!H1430)&gt;0,"Sim","Não")</f>
        <v>Não</v>
      </c>
      <c r="K1430" t="s">
        <v>37471</v>
      </c>
      <c r="L1430" t="s">
        <v>37472</v>
      </c>
    </row>
    <row r="1431" spans="1:12">
      <c r="A1431" t="s">
        <v>32202</v>
      </c>
      <c r="B1431">
        <v>-23.7090799958</v>
      </c>
      <c r="C1431">
        <v>-46.848999999999997</v>
      </c>
      <c r="D1431" t="s">
        <v>32386</v>
      </c>
      <c r="E1431" t="s">
        <v>30447</v>
      </c>
      <c r="F1431" t="s">
        <v>30448</v>
      </c>
      <c r="H1431" s="7" t="s">
        <v>33929</v>
      </c>
      <c r="I1431" t="str">
        <f>IFERROR(IF(VLOOKUP(H1431,BASE_IFOOD!A:A,1,0)&lt;&gt;"","Sim","Sim"),"Não")</f>
        <v>Não</v>
      </c>
      <c r="J1431" t="str">
        <f>IF(COUNTIFS(BASE_CARDAPIO!F:F,"Sim",BASE_CARDAPIO!A:A,BASE_GEO!H1431)&gt;0,"Sim","Não")</f>
        <v>Não</v>
      </c>
      <c r="K1431" t="s">
        <v>37473</v>
      </c>
      <c r="L1431" t="s">
        <v>37474</v>
      </c>
    </row>
    <row r="1432" spans="1:12">
      <c r="A1432" t="s">
        <v>31274</v>
      </c>
      <c r="B1432">
        <v>-23.714749993000002</v>
      </c>
      <c r="C1432">
        <v>-46.8465424352</v>
      </c>
      <c r="D1432" t="s">
        <v>32387</v>
      </c>
      <c r="E1432" t="s">
        <v>30423</v>
      </c>
      <c r="F1432" t="s">
        <v>30424</v>
      </c>
      <c r="H1432" s="7" t="s">
        <v>33930</v>
      </c>
      <c r="I1432" t="str">
        <f>IFERROR(IF(VLOOKUP(H1432,BASE_IFOOD!A:A,1,0)&lt;&gt;"","Sim","Sim"),"Não")</f>
        <v>Não</v>
      </c>
      <c r="J1432" t="str">
        <f>IF(COUNTIFS(BASE_CARDAPIO!F:F,"Sim",BASE_CARDAPIO!A:A,BASE_GEO!H1432)&gt;0,"Sim","Não")</f>
        <v>Não</v>
      </c>
      <c r="K1432" t="s">
        <v>37475</v>
      </c>
      <c r="L1432" t="s">
        <v>37476</v>
      </c>
    </row>
    <row r="1433" spans="1:12">
      <c r="A1433" t="s">
        <v>31715</v>
      </c>
      <c r="B1433">
        <v>-23.716999999999999</v>
      </c>
      <c r="C1433">
        <v>-46.8490983071</v>
      </c>
      <c r="D1433" t="s">
        <v>32388</v>
      </c>
      <c r="E1433" t="s">
        <v>30471</v>
      </c>
      <c r="F1433" t="s">
        <v>30472</v>
      </c>
      <c r="H1433" s="7" t="s">
        <v>33931</v>
      </c>
      <c r="I1433" t="str">
        <f>IFERROR(IF(VLOOKUP(H1433,BASE_IFOOD!A:A,1,0)&lt;&gt;"","Sim","Sim"),"Não")</f>
        <v>Não</v>
      </c>
      <c r="J1433" t="str">
        <f>IF(COUNTIFS(BASE_CARDAPIO!F:F,"Sim",BASE_CARDAPIO!A:A,BASE_GEO!H1433)&gt;0,"Sim","Não")</f>
        <v>Não</v>
      </c>
      <c r="K1433" t="s">
        <v>37477</v>
      </c>
      <c r="L1433" t="s">
        <v>37478</v>
      </c>
    </row>
    <row r="1434" spans="1:12">
      <c r="A1434" t="s">
        <v>31892</v>
      </c>
      <c r="B1434">
        <v>-23.719160007300001</v>
      </c>
      <c r="C1434">
        <v>-46.848999999999997</v>
      </c>
      <c r="D1434" t="s">
        <v>32389</v>
      </c>
      <c r="E1434" t="s">
        <v>30423</v>
      </c>
      <c r="F1434" t="s">
        <v>30424</v>
      </c>
      <c r="H1434" s="7" t="s">
        <v>33932</v>
      </c>
      <c r="I1434" t="str">
        <f>IFERROR(IF(VLOOKUP(H1434,BASE_IFOOD!A:A,1,0)&lt;&gt;"","Sim","Sim"),"Não")</f>
        <v>Não</v>
      </c>
      <c r="J1434" t="str">
        <f>IF(COUNTIFS(BASE_CARDAPIO!F:F,"Sim",BASE_CARDAPIO!A:A,BASE_GEO!H1434)&gt;0,"Sim","Não")</f>
        <v>Não</v>
      </c>
      <c r="K1434" t="s">
        <v>37479</v>
      </c>
      <c r="L1434" t="s">
        <v>37480</v>
      </c>
    </row>
    <row r="1435" spans="1:12">
      <c r="A1435" t="s">
        <v>30898</v>
      </c>
      <c r="B1435">
        <v>-23.716999999999999</v>
      </c>
      <c r="C1435">
        <v>-46.840251094700001</v>
      </c>
      <c r="D1435" t="s">
        <v>32331</v>
      </c>
      <c r="E1435" t="s">
        <v>30441</v>
      </c>
      <c r="F1435" t="s">
        <v>30442</v>
      </c>
      <c r="H1435" s="7" t="s">
        <v>33933</v>
      </c>
      <c r="I1435" t="str">
        <f>IFERROR(IF(VLOOKUP(H1435,BASE_IFOOD!A:A,1,0)&lt;&gt;"","Sim","Sim"),"Não")</f>
        <v>Não</v>
      </c>
      <c r="J1435" t="str">
        <f>IF(COUNTIFS(BASE_CARDAPIO!F:F,"Sim",BASE_CARDAPIO!A:A,BASE_GEO!H1435)&gt;0,"Sim","Não")</f>
        <v>Não</v>
      </c>
      <c r="K1435" t="s">
        <v>37481</v>
      </c>
      <c r="L1435" t="s">
        <v>37380</v>
      </c>
    </row>
    <row r="1436" spans="1:12">
      <c r="A1436" t="s">
        <v>4736</v>
      </c>
      <c r="B1436">
        <v>-23.723210007799999</v>
      </c>
      <c r="C1436">
        <v>-46.855782866399998</v>
      </c>
      <c r="D1436" t="s">
        <v>32390</v>
      </c>
      <c r="E1436" t="s">
        <v>30471</v>
      </c>
      <c r="F1436" t="s">
        <v>30472</v>
      </c>
      <c r="H1436" s="7" t="s">
        <v>33934</v>
      </c>
      <c r="I1436" t="str">
        <f>IFERROR(IF(VLOOKUP(H1436,BASE_IFOOD!A:A,1,0)&lt;&gt;"","Sim","Sim"),"Não")</f>
        <v>Não</v>
      </c>
      <c r="J1436" t="str">
        <f>IF(COUNTIFS(BASE_CARDAPIO!F:F,"Sim",BASE_CARDAPIO!A:A,BASE_GEO!H1436)&gt;0,"Sim","Não")</f>
        <v>Não</v>
      </c>
      <c r="K1436" t="s">
        <v>37482</v>
      </c>
      <c r="L1436" t="s">
        <v>37483</v>
      </c>
    </row>
    <row r="1437" spans="1:12">
      <c r="A1437" t="s">
        <v>31192</v>
      </c>
      <c r="B1437">
        <v>-23.7272600057</v>
      </c>
      <c r="C1437">
        <v>-46.848999999999997</v>
      </c>
      <c r="D1437" t="s">
        <v>32391</v>
      </c>
      <c r="E1437" t="s">
        <v>30441</v>
      </c>
      <c r="F1437" t="s">
        <v>30442</v>
      </c>
      <c r="H1437" s="7" t="s">
        <v>33935</v>
      </c>
      <c r="I1437" t="str">
        <f>IFERROR(IF(VLOOKUP(H1437,BASE_IFOOD!A:A,1,0)&lt;&gt;"","Sim","Sim"),"Não")</f>
        <v>Não</v>
      </c>
      <c r="J1437" t="str">
        <f>IF(COUNTIFS(BASE_CARDAPIO!F:F,"Sim",BASE_CARDAPIO!A:A,BASE_GEO!H1437)&gt;0,"Sim","Não")</f>
        <v>Não</v>
      </c>
      <c r="K1437" t="s">
        <v>37484</v>
      </c>
      <c r="L1437" t="s">
        <v>37485</v>
      </c>
    </row>
    <row r="1438" spans="1:12">
      <c r="A1438" t="s">
        <v>30668</v>
      </c>
      <c r="B1438">
        <v>-23.721590005700001</v>
      </c>
      <c r="C1438">
        <v>-46.854013422900003</v>
      </c>
      <c r="D1438" t="s">
        <v>32392</v>
      </c>
      <c r="E1438" t="s">
        <v>30471</v>
      </c>
      <c r="F1438" t="s">
        <v>30472</v>
      </c>
      <c r="H1438" s="7" t="s">
        <v>33936</v>
      </c>
      <c r="I1438" t="str">
        <f>IFERROR(IF(VLOOKUP(H1438,BASE_IFOOD!A:A,1,0)&lt;&gt;"","Sim","Sim"),"Não")</f>
        <v>Não</v>
      </c>
      <c r="J1438" t="str">
        <f>IF(COUNTIFS(BASE_CARDAPIO!F:F,"Sim",BASE_CARDAPIO!A:A,BASE_GEO!H1438)&gt;0,"Sim","Não")</f>
        <v>Não</v>
      </c>
      <c r="K1438" t="s">
        <v>37486</v>
      </c>
      <c r="L1438" t="s">
        <v>37487</v>
      </c>
    </row>
    <row r="1439" spans="1:12">
      <c r="A1439" t="s">
        <v>31471</v>
      </c>
      <c r="B1439">
        <v>-23.721500007700001</v>
      </c>
      <c r="C1439">
        <v>-46.844084877199997</v>
      </c>
      <c r="D1439" t="s">
        <v>32393</v>
      </c>
      <c r="E1439" t="s">
        <v>30495</v>
      </c>
      <c r="F1439" t="s">
        <v>30496</v>
      </c>
      <c r="H1439" s="7" t="s">
        <v>33937</v>
      </c>
      <c r="I1439" t="str">
        <f>IFERROR(IF(VLOOKUP(H1439,BASE_IFOOD!A:A,1,0)&lt;&gt;"","Sim","Sim"),"Não")</f>
        <v>Não</v>
      </c>
      <c r="J1439" t="str">
        <f>IF(COUNTIFS(BASE_CARDAPIO!F:F,"Sim",BASE_CARDAPIO!A:A,BASE_GEO!H1439)&gt;0,"Sim","Não")</f>
        <v>Não</v>
      </c>
      <c r="K1439" t="s">
        <v>37488</v>
      </c>
      <c r="L1439" t="s">
        <v>37489</v>
      </c>
    </row>
    <row r="1440" spans="1:12">
      <c r="A1440" t="s">
        <v>30478</v>
      </c>
      <c r="B1440">
        <v>-23.709619997299999</v>
      </c>
      <c r="C1440">
        <v>-46.8409392095</v>
      </c>
      <c r="D1440" t="s">
        <v>32394</v>
      </c>
      <c r="E1440" t="s">
        <v>30495</v>
      </c>
      <c r="F1440" t="s">
        <v>30496</v>
      </c>
      <c r="H1440" s="7" t="s">
        <v>33938</v>
      </c>
      <c r="I1440" t="str">
        <f>IFERROR(IF(VLOOKUP(H1440,BASE_IFOOD!A:A,1,0)&lt;&gt;"","Sim","Sim"),"Não")</f>
        <v>Não</v>
      </c>
      <c r="J1440" t="str">
        <f>IF(COUNTIFS(BASE_CARDAPIO!F:F,"Sim",BASE_CARDAPIO!A:A,BASE_GEO!H1440)&gt;0,"Sim","Não")</f>
        <v>Não</v>
      </c>
      <c r="K1440" t="s">
        <v>37490</v>
      </c>
      <c r="L1440" t="s">
        <v>37491</v>
      </c>
    </row>
    <row r="1441" spans="1:12">
      <c r="A1441" t="s">
        <v>4780</v>
      </c>
      <c r="B1441">
        <v>-23.711149991300001</v>
      </c>
      <c r="C1441">
        <v>-46.855389658199996</v>
      </c>
      <c r="D1441" t="s">
        <v>4779</v>
      </c>
      <c r="E1441" t="s">
        <v>30452</v>
      </c>
      <c r="F1441" t="s">
        <v>30453</v>
      </c>
      <c r="G1441" t="s">
        <v>34712</v>
      </c>
      <c r="H1441" s="7" t="s">
        <v>26691</v>
      </c>
      <c r="I1441" t="str">
        <f>IFERROR(IF(VLOOKUP(H1441,BASE_IFOOD!A:A,1,0)&lt;&gt;"","Sim","Sim"),"Não")</f>
        <v>Não</v>
      </c>
      <c r="J1441" t="str">
        <f>IF(COUNTIFS(BASE_CARDAPIO!F:F,"Sim",BASE_CARDAPIO!A:A,BASE_GEO!H1441)&gt;0,"Sim","Não")</f>
        <v>Não</v>
      </c>
      <c r="K1441" t="s">
        <v>37492</v>
      </c>
      <c r="L1441" t="s">
        <v>37493</v>
      </c>
    </row>
    <row r="1442" spans="1:12">
      <c r="A1442" t="s">
        <v>30725</v>
      </c>
      <c r="B1442">
        <v>-23.716999999999999</v>
      </c>
      <c r="C1442">
        <v>-46.859911561600001</v>
      </c>
      <c r="D1442" t="s">
        <v>32046</v>
      </c>
      <c r="E1442" t="s">
        <v>30441</v>
      </c>
      <c r="F1442" t="s">
        <v>30442</v>
      </c>
      <c r="H1442" s="7" t="s">
        <v>33939</v>
      </c>
      <c r="I1442" t="str">
        <f>IFERROR(IF(VLOOKUP(H1442,BASE_IFOOD!A:A,1,0)&lt;&gt;"","Sim","Sim"),"Não")</f>
        <v>Não</v>
      </c>
      <c r="J1442" t="str">
        <f>IF(COUNTIFS(BASE_CARDAPIO!F:F,"Sim",BASE_CARDAPIO!A:A,BASE_GEO!H1442)&gt;0,"Sim","Não")</f>
        <v>Não</v>
      </c>
      <c r="K1442" t="s">
        <v>37494</v>
      </c>
      <c r="L1442" t="s">
        <v>37495</v>
      </c>
    </row>
    <row r="1443" spans="1:12">
      <c r="A1443" t="s">
        <v>30582</v>
      </c>
      <c r="B1443">
        <v>-23.710339993600002</v>
      </c>
      <c r="C1443">
        <v>-46.856274376199998</v>
      </c>
      <c r="D1443" t="s">
        <v>32395</v>
      </c>
      <c r="E1443" t="s">
        <v>30495</v>
      </c>
      <c r="F1443" t="s">
        <v>30496</v>
      </c>
      <c r="H1443" s="7" t="s">
        <v>33940</v>
      </c>
      <c r="I1443" t="str">
        <f>IFERROR(IF(VLOOKUP(H1443,BASE_IFOOD!A:A,1,0)&lt;&gt;"","Sim","Sim"),"Não")</f>
        <v>Não</v>
      </c>
      <c r="J1443" t="str">
        <f>IF(COUNTIFS(BASE_CARDAPIO!F:F,"Sim",BASE_CARDAPIO!A:A,BASE_GEO!H1443)&gt;0,"Sim","Não")</f>
        <v>Não</v>
      </c>
      <c r="K1443" t="s">
        <v>37496</v>
      </c>
      <c r="L1443" t="s">
        <v>37497</v>
      </c>
    </row>
    <row r="1444" spans="1:12">
      <c r="A1444" t="s">
        <v>32396</v>
      </c>
      <c r="B1444">
        <v>-23.7254600049</v>
      </c>
      <c r="C1444">
        <v>-46.858240420400001</v>
      </c>
      <c r="D1444" t="s">
        <v>32397</v>
      </c>
      <c r="E1444" t="s">
        <v>30471</v>
      </c>
      <c r="F1444" t="s">
        <v>30472</v>
      </c>
      <c r="G1444" t="s">
        <v>32398</v>
      </c>
      <c r="H1444" s="7" t="s">
        <v>33941</v>
      </c>
      <c r="I1444" t="str">
        <f>IFERROR(IF(VLOOKUP(H1444,BASE_IFOOD!A:A,1,0)&lt;&gt;"","Sim","Sim"),"Não")</f>
        <v>Não</v>
      </c>
      <c r="J1444" t="str">
        <f>IF(COUNTIFS(BASE_CARDAPIO!F:F,"Sim",BASE_CARDAPIO!A:A,BASE_GEO!H1444)&gt;0,"Sim","Não")</f>
        <v>Não</v>
      </c>
      <c r="K1444" t="s">
        <v>37498</v>
      </c>
      <c r="L1444" t="s">
        <v>37499</v>
      </c>
    </row>
    <row r="1445" spans="1:12">
      <c r="A1445" t="s">
        <v>32229</v>
      </c>
      <c r="B1445">
        <v>-23.724380007000001</v>
      </c>
      <c r="C1445">
        <v>-46.8409392047</v>
      </c>
      <c r="D1445" t="s">
        <v>32399</v>
      </c>
      <c r="E1445" t="s">
        <v>30423</v>
      </c>
      <c r="F1445" t="s">
        <v>30424</v>
      </c>
      <c r="H1445" s="7" t="s">
        <v>33942</v>
      </c>
      <c r="I1445" t="str">
        <f>IFERROR(IF(VLOOKUP(H1445,BASE_IFOOD!A:A,1,0)&lt;&gt;"","Sim","Sim"),"Não")</f>
        <v>Não</v>
      </c>
      <c r="J1445" t="str">
        <f>IF(COUNTIFS(BASE_CARDAPIO!F:F,"Sim",BASE_CARDAPIO!A:A,BASE_GEO!H1445)&gt;0,"Sim","Não")</f>
        <v>Não</v>
      </c>
      <c r="K1445" t="s">
        <v>37500</v>
      </c>
      <c r="L1445" t="s">
        <v>37501</v>
      </c>
    </row>
    <row r="1446" spans="1:12">
      <c r="A1446" t="s">
        <v>4690</v>
      </c>
      <c r="B1446">
        <v>-23.724830001000001</v>
      </c>
      <c r="C1446">
        <v>-46.840447699899997</v>
      </c>
      <c r="D1446" t="s">
        <v>32400</v>
      </c>
      <c r="E1446" t="s">
        <v>30471</v>
      </c>
      <c r="F1446" t="s">
        <v>30472</v>
      </c>
      <c r="H1446" s="7" t="s">
        <v>33943</v>
      </c>
      <c r="I1446" t="str">
        <f>IFERROR(IF(VLOOKUP(H1446,BASE_IFOOD!A:A,1,0)&lt;&gt;"","Sim","Sim"),"Não")</f>
        <v>Não</v>
      </c>
      <c r="J1446" t="str">
        <f>IF(COUNTIFS(BASE_CARDAPIO!F:F,"Sim",BASE_CARDAPIO!A:A,BASE_GEO!H1446)&gt;0,"Sim","Não")</f>
        <v>Não</v>
      </c>
      <c r="K1446" t="s">
        <v>37502</v>
      </c>
      <c r="L1446" t="s">
        <v>37503</v>
      </c>
    </row>
    <row r="1447" spans="1:12">
      <c r="A1447" t="s">
        <v>4763</v>
      </c>
      <c r="B1447">
        <v>-23.717630003699998</v>
      </c>
      <c r="C1447">
        <v>-46.849688120000003</v>
      </c>
      <c r="D1447" t="s">
        <v>4762</v>
      </c>
      <c r="E1447" t="s">
        <v>30471</v>
      </c>
      <c r="F1447" t="s">
        <v>30472</v>
      </c>
      <c r="G1447" t="s">
        <v>34677</v>
      </c>
      <c r="H1447" s="7" t="s">
        <v>26682</v>
      </c>
      <c r="I1447" t="str">
        <f>IFERROR(IF(VLOOKUP(H1447,BASE_IFOOD!A:A,1,0)&lt;&gt;"","Sim","Sim"),"Não")</f>
        <v>Não</v>
      </c>
      <c r="J1447" t="str">
        <f>IF(COUNTIFS(BASE_CARDAPIO!F:F,"Sim",BASE_CARDAPIO!A:A,BASE_GEO!H1447)&gt;0,"Sim","Não")</f>
        <v>Não</v>
      </c>
      <c r="K1447" t="s">
        <v>37504</v>
      </c>
      <c r="L1447" t="s">
        <v>37505</v>
      </c>
    </row>
    <row r="1448" spans="1:12">
      <c r="A1448" t="s">
        <v>30493</v>
      </c>
      <c r="B1448">
        <v>-23.7091699918</v>
      </c>
      <c r="C1448">
        <v>-46.857552308000002</v>
      </c>
      <c r="D1448" t="s">
        <v>32174</v>
      </c>
      <c r="E1448" t="s">
        <v>30441</v>
      </c>
      <c r="F1448" t="s">
        <v>30442</v>
      </c>
      <c r="H1448" s="7" t="s">
        <v>33944</v>
      </c>
      <c r="I1448" t="str">
        <f>IFERROR(IF(VLOOKUP(H1448,BASE_IFOOD!A:A,1,0)&lt;&gt;"","Sim","Sim"),"Não")</f>
        <v>Não</v>
      </c>
      <c r="J1448" t="str">
        <f>IF(COUNTIFS(BASE_CARDAPIO!F:F,"Sim",BASE_CARDAPIO!A:A,BASE_GEO!H1448)&gt;0,"Sim","Não")</f>
        <v>Não</v>
      </c>
      <c r="K1448" t="s">
        <v>37506</v>
      </c>
      <c r="L1448" t="s">
        <v>37507</v>
      </c>
    </row>
    <row r="1449" spans="1:12">
      <c r="A1449" t="s">
        <v>30662</v>
      </c>
      <c r="B1449">
        <v>-23.719160004799999</v>
      </c>
      <c r="C1449">
        <v>-46.846640739800002</v>
      </c>
      <c r="D1449" t="s">
        <v>32401</v>
      </c>
      <c r="E1449" t="s">
        <v>30441</v>
      </c>
      <c r="F1449" t="s">
        <v>30442</v>
      </c>
      <c r="H1449" s="7" t="s">
        <v>33945</v>
      </c>
      <c r="I1449" t="str">
        <f>IFERROR(IF(VLOOKUP(H1449,BASE_IFOOD!A:A,1,0)&lt;&gt;"","Sim","Sim"),"Não")</f>
        <v>Não</v>
      </c>
      <c r="J1449" t="str">
        <f>IF(COUNTIFS(BASE_CARDAPIO!F:F,"Sim",BASE_CARDAPIO!A:A,BASE_GEO!H1449)&gt;0,"Sim","Não")</f>
        <v>Não</v>
      </c>
      <c r="K1449" t="s">
        <v>37508</v>
      </c>
      <c r="L1449" t="s">
        <v>37509</v>
      </c>
    </row>
    <row r="1450" spans="1:12">
      <c r="A1450" t="s">
        <v>32402</v>
      </c>
      <c r="B1450">
        <v>-23.708809996100001</v>
      </c>
      <c r="C1450">
        <v>-46.8400544876</v>
      </c>
      <c r="D1450" t="s">
        <v>32403</v>
      </c>
      <c r="E1450" t="s">
        <v>30452</v>
      </c>
      <c r="F1450" t="s">
        <v>30453</v>
      </c>
      <c r="G1450" t="s">
        <v>34713</v>
      </c>
      <c r="H1450" s="7" t="s">
        <v>3147</v>
      </c>
      <c r="I1450" t="str">
        <f>IFERROR(IF(VLOOKUP(H1450,BASE_IFOOD!A:A,1,0)&lt;&gt;"","Sim","Sim"),"Não")</f>
        <v>Sim</v>
      </c>
      <c r="J1450" t="str">
        <f>IF(COUNTIFS(BASE_CARDAPIO!F:F,"Sim",BASE_CARDAPIO!A:A,BASE_GEO!H1450)&gt;0,"Sim","Não")</f>
        <v>Sim</v>
      </c>
      <c r="K1450" t="s">
        <v>37510</v>
      </c>
      <c r="L1450" t="s">
        <v>37511</v>
      </c>
    </row>
    <row r="1451" spans="1:12">
      <c r="A1451" t="s">
        <v>4812</v>
      </c>
      <c r="B1451">
        <v>-23.716999999999999</v>
      </c>
      <c r="C1451">
        <v>-46.8515558677</v>
      </c>
      <c r="D1451" t="s">
        <v>32404</v>
      </c>
      <c r="E1451" t="s">
        <v>30423</v>
      </c>
      <c r="F1451" t="s">
        <v>30424</v>
      </c>
      <c r="H1451" s="7" t="s">
        <v>33946</v>
      </c>
      <c r="I1451" t="str">
        <f>IFERROR(IF(VLOOKUP(H1451,BASE_IFOOD!A:A,1,0)&lt;&gt;"","Sim","Sim"),"Não")</f>
        <v>Não</v>
      </c>
      <c r="J1451" t="str">
        <f>IF(COUNTIFS(BASE_CARDAPIO!F:F,"Sim",BASE_CARDAPIO!A:A,BASE_GEO!H1451)&gt;0,"Sim","Não")</f>
        <v>Não</v>
      </c>
      <c r="K1451" t="s">
        <v>37512</v>
      </c>
      <c r="L1451" t="s">
        <v>37513</v>
      </c>
    </row>
    <row r="1452" spans="1:12">
      <c r="A1452" t="s">
        <v>32040</v>
      </c>
      <c r="B1452">
        <v>-23.716999999999999</v>
      </c>
      <c r="C1452">
        <v>-46.853620213699998</v>
      </c>
      <c r="D1452" t="s">
        <v>32405</v>
      </c>
      <c r="E1452" t="s">
        <v>30452</v>
      </c>
      <c r="F1452" t="s">
        <v>30453</v>
      </c>
      <c r="H1452" s="7" t="s">
        <v>33947</v>
      </c>
      <c r="I1452" t="str">
        <f>IFERROR(IF(VLOOKUP(H1452,BASE_IFOOD!A:A,1,0)&lt;&gt;"","Sim","Sim"),"Não")</f>
        <v>Não</v>
      </c>
      <c r="J1452" t="str">
        <f>IF(COUNTIFS(BASE_CARDAPIO!F:F,"Sim",BASE_CARDAPIO!A:A,BASE_GEO!H1452)&gt;0,"Sim","Não")</f>
        <v>Não</v>
      </c>
      <c r="K1452" t="s">
        <v>37514</v>
      </c>
      <c r="L1452" t="s">
        <v>37515</v>
      </c>
    </row>
    <row r="1453" spans="1:12">
      <c r="A1453" t="s">
        <v>32406</v>
      </c>
      <c r="B1453">
        <v>-23.706289997700001</v>
      </c>
      <c r="C1453">
        <v>-46.837302025299998</v>
      </c>
      <c r="D1453" t="s">
        <v>32407</v>
      </c>
      <c r="E1453" t="s">
        <v>30423</v>
      </c>
      <c r="F1453" t="s">
        <v>30424</v>
      </c>
      <c r="H1453" s="7" t="s">
        <v>33948</v>
      </c>
      <c r="I1453" t="str">
        <f>IFERROR(IF(VLOOKUP(H1453,BASE_IFOOD!A:A,1,0)&lt;&gt;"","Sim","Sim"),"Não")</f>
        <v>Não</v>
      </c>
      <c r="J1453" t="str">
        <f>IF(COUNTIFS(BASE_CARDAPIO!F:F,"Sim",BASE_CARDAPIO!A:A,BASE_GEO!H1453)&gt;0,"Sim","Não")</f>
        <v>Não</v>
      </c>
      <c r="K1453" t="s">
        <v>37516</v>
      </c>
      <c r="L1453" t="s">
        <v>37517</v>
      </c>
    </row>
    <row r="1454" spans="1:12">
      <c r="A1454" t="s">
        <v>30753</v>
      </c>
      <c r="B1454">
        <v>-23.716999999999999</v>
      </c>
      <c r="C1454">
        <v>-46.847427162000002</v>
      </c>
      <c r="D1454" t="s">
        <v>32408</v>
      </c>
      <c r="E1454" t="s">
        <v>30495</v>
      </c>
      <c r="F1454" t="s">
        <v>30496</v>
      </c>
      <c r="H1454" s="7" t="s">
        <v>33949</v>
      </c>
      <c r="I1454" t="str">
        <f>IFERROR(IF(VLOOKUP(H1454,BASE_IFOOD!A:A,1,0)&lt;&gt;"","Sim","Sim"),"Não")</f>
        <v>Não</v>
      </c>
      <c r="J1454" t="str">
        <f>IF(COUNTIFS(BASE_CARDAPIO!F:F,"Sim",BASE_CARDAPIO!A:A,BASE_GEO!H1454)&gt;0,"Sim","Não")</f>
        <v>Não</v>
      </c>
      <c r="K1454" t="s">
        <v>37518</v>
      </c>
      <c r="L1454" t="s">
        <v>37519</v>
      </c>
    </row>
    <row r="1455" spans="1:12">
      <c r="A1455" t="s">
        <v>30627</v>
      </c>
      <c r="B1455">
        <v>-23.713135771400001</v>
      </c>
      <c r="C1455">
        <v>-46.852922972400002</v>
      </c>
      <c r="D1455" t="s">
        <v>32409</v>
      </c>
      <c r="E1455" t="s">
        <v>30452</v>
      </c>
      <c r="F1455" t="s">
        <v>30453</v>
      </c>
      <c r="G1455" t="s">
        <v>34714</v>
      </c>
      <c r="H1455" s="7" t="s">
        <v>3819</v>
      </c>
      <c r="I1455" t="str">
        <f>IFERROR(IF(VLOOKUP(H1455,BASE_IFOOD!A:A,1,0)&lt;&gt;"","Sim","Sim"),"Não")</f>
        <v>Sim</v>
      </c>
      <c r="J1455" t="str">
        <f>IF(COUNTIFS(BASE_CARDAPIO!F:F,"Sim",BASE_CARDAPIO!A:A,BASE_GEO!H1455)&gt;0,"Sim","Não")</f>
        <v>Sim</v>
      </c>
      <c r="K1455" t="s">
        <v>37520</v>
      </c>
      <c r="L1455" t="s">
        <v>37521</v>
      </c>
    </row>
    <row r="1456" spans="1:12">
      <c r="A1456" t="s">
        <v>31147</v>
      </c>
      <c r="B1456">
        <v>-23.717360005100002</v>
      </c>
      <c r="C1456">
        <v>-46.849393214700001</v>
      </c>
      <c r="D1456" t="s">
        <v>32410</v>
      </c>
      <c r="E1456" t="s">
        <v>30471</v>
      </c>
      <c r="F1456" t="s">
        <v>30472</v>
      </c>
      <c r="H1456" s="7" t="s">
        <v>33950</v>
      </c>
      <c r="I1456" t="str">
        <f>IFERROR(IF(VLOOKUP(H1456,BASE_IFOOD!A:A,1,0)&lt;&gt;"","Sim","Sim"),"Não")</f>
        <v>Não</v>
      </c>
      <c r="J1456" t="str">
        <f>IF(COUNTIFS(BASE_CARDAPIO!F:F,"Sim",BASE_CARDAPIO!A:A,BASE_GEO!H1456)&gt;0,"Sim","Não")</f>
        <v>Não</v>
      </c>
      <c r="K1456" t="s">
        <v>37522</v>
      </c>
      <c r="L1456" t="s">
        <v>37523</v>
      </c>
    </row>
    <row r="1457" spans="1:12">
      <c r="A1457" t="s">
        <v>31015</v>
      </c>
      <c r="B1457">
        <v>-23.719520004500001</v>
      </c>
      <c r="C1457">
        <v>-46.848999999999997</v>
      </c>
      <c r="D1457" t="s">
        <v>31981</v>
      </c>
      <c r="E1457" t="s">
        <v>30471</v>
      </c>
      <c r="F1457" t="s">
        <v>30472</v>
      </c>
      <c r="H1457" s="7" t="s">
        <v>33951</v>
      </c>
      <c r="I1457" t="str">
        <f>IFERROR(IF(VLOOKUP(H1457,BASE_IFOOD!A:A,1,0)&lt;&gt;"","Sim","Sim"),"Não")</f>
        <v>Não</v>
      </c>
      <c r="J1457" t="str">
        <f>IF(COUNTIFS(BASE_CARDAPIO!F:F,"Sim",BASE_CARDAPIO!A:A,BASE_GEO!H1457)&gt;0,"Sim","Não")</f>
        <v>Não</v>
      </c>
      <c r="K1457" t="s">
        <v>37524</v>
      </c>
      <c r="L1457" t="s">
        <v>37525</v>
      </c>
    </row>
    <row r="1458" spans="1:12">
      <c r="A1458" t="s">
        <v>30602</v>
      </c>
      <c r="B1458">
        <v>-23.716999999999999</v>
      </c>
      <c r="C1458">
        <v>-46.855979470699999</v>
      </c>
      <c r="D1458" t="s">
        <v>32411</v>
      </c>
      <c r="E1458" t="s">
        <v>30495</v>
      </c>
      <c r="F1458" t="s">
        <v>30496</v>
      </c>
      <c r="G1458" t="s">
        <v>34596</v>
      </c>
      <c r="H1458" s="7" t="s">
        <v>26711</v>
      </c>
      <c r="I1458" t="str">
        <f>IFERROR(IF(VLOOKUP(H1458,BASE_IFOOD!A:A,1,0)&lt;&gt;"","Sim","Sim"),"Não")</f>
        <v>Sim</v>
      </c>
      <c r="J1458" t="str">
        <f>IF(COUNTIFS(BASE_CARDAPIO!F:F,"Sim",BASE_CARDAPIO!A:A,BASE_GEO!H1458)&gt;0,"Sim","Não")</f>
        <v>Sim</v>
      </c>
      <c r="K1458" t="s">
        <v>37526</v>
      </c>
      <c r="L1458" t="s">
        <v>37527</v>
      </c>
    </row>
    <row r="1459" spans="1:12">
      <c r="A1459" t="s">
        <v>4697</v>
      </c>
      <c r="B1459">
        <v>-23.716729994400001</v>
      </c>
      <c r="C1459">
        <v>-46.848999999999997</v>
      </c>
      <c r="D1459" t="s">
        <v>32412</v>
      </c>
      <c r="E1459" t="s">
        <v>30441</v>
      </c>
      <c r="F1459" t="s">
        <v>30442</v>
      </c>
      <c r="H1459" s="7" t="s">
        <v>33952</v>
      </c>
      <c r="I1459" t="str">
        <f>IFERROR(IF(VLOOKUP(H1459,BASE_IFOOD!A:A,1,0)&lt;&gt;"","Sim","Sim"),"Não")</f>
        <v>Não</v>
      </c>
      <c r="J1459" t="str">
        <f>IF(COUNTIFS(BASE_CARDAPIO!F:F,"Sim",BASE_CARDAPIO!A:A,BASE_GEO!H1459)&gt;0,"Sim","Não")</f>
        <v>Não</v>
      </c>
      <c r="K1459" t="s">
        <v>37528</v>
      </c>
      <c r="L1459" t="s">
        <v>37529</v>
      </c>
    </row>
    <row r="1460" spans="1:12">
      <c r="A1460" t="s">
        <v>31035</v>
      </c>
      <c r="B1460">
        <v>-23.716999999999999</v>
      </c>
      <c r="C1460">
        <v>-46.850179627899998</v>
      </c>
      <c r="D1460" t="s">
        <v>32413</v>
      </c>
      <c r="E1460" t="s">
        <v>30423</v>
      </c>
      <c r="F1460" t="s">
        <v>30424</v>
      </c>
      <c r="H1460" s="7" t="s">
        <v>33953</v>
      </c>
      <c r="I1460" t="str">
        <f>IFERROR(IF(VLOOKUP(H1460,BASE_IFOOD!A:A,1,0)&lt;&gt;"","Sim","Sim"),"Não")</f>
        <v>Não</v>
      </c>
      <c r="J1460" t="str">
        <f>IF(COUNTIFS(BASE_CARDAPIO!F:F,"Sim",BASE_CARDAPIO!A:A,BASE_GEO!H1460)&gt;0,"Sim","Não")</f>
        <v>Não</v>
      </c>
      <c r="K1460" t="s">
        <v>37530</v>
      </c>
      <c r="L1460" t="s">
        <v>37531</v>
      </c>
    </row>
    <row r="1461" spans="1:12">
      <c r="A1461" t="s">
        <v>4753</v>
      </c>
      <c r="B1461">
        <v>-23.7149299911</v>
      </c>
      <c r="C1461">
        <v>-46.848999999999997</v>
      </c>
      <c r="D1461" t="s">
        <v>32414</v>
      </c>
      <c r="E1461" t="s">
        <v>30428</v>
      </c>
      <c r="F1461" t="s">
        <v>30429</v>
      </c>
      <c r="H1461" s="7" t="s">
        <v>33954</v>
      </c>
      <c r="I1461" t="str">
        <f>IFERROR(IF(VLOOKUP(H1461,BASE_IFOOD!A:A,1,0)&lt;&gt;"","Sim","Sim"),"Não")</f>
        <v>Não</v>
      </c>
      <c r="J1461" t="str">
        <f>IF(COUNTIFS(BASE_CARDAPIO!F:F,"Sim",BASE_CARDAPIO!A:A,BASE_GEO!H1461)&gt;0,"Sim","Não")</f>
        <v>Não</v>
      </c>
      <c r="K1461" t="s">
        <v>36168</v>
      </c>
      <c r="L1461" t="s">
        <v>37532</v>
      </c>
    </row>
    <row r="1462" spans="1:12">
      <c r="A1462" t="s">
        <v>4756</v>
      </c>
      <c r="B1462">
        <v>-23.718800008100001</v>
      </c>
      <c r="C1462">
        <v>-46.848999999999997</v>
      </c>
      <c r="D1462" t="s">
        <v>32415</v>
      </c>
      <c r="E1462" t="s">
        <v>30495</v>
      </c>
      <c r="F1462" t="s">
        <v>30496</v>
      </c>
      <c r="G1462" t="s">
        <v>32416</v>
      </c>
      <c r="H1462" s="7" t="s">
        <v>33955</v>
      </c>
      <c r="I1462" t="str">
        <f>IFERROR(IF(VLOOKUP(H1462,BASE_IFOOD!A:A,1,0)&lt;&gt;"","Sim","Sim"),"Não")</f>
        <v>Não</v>
      </c>
      <c r="J1462" t="str">
        <f>IF(COUNTIFS(BASE_CARDAPIO!F:F,"Sim",BASE_CARDAPIO!A:A,BASE_GEO!H1462)&gt;0,"Sim","Não")</f>
        <v>Não</v>
      </c>
      <c r="K1462" t="s">
        <v>37533</v>
      </c>
      <c r="L1462" t="s">
        <v>37534</v>
      </c>
    </row>
    <row r="1463" spans="1:12">
      <c r="A1463" t="s">
        <v>32417</v>
      </c>
      <c r="B1463">
        <v>-23.717540001900002</v>
      </c>
      <c r="C1463">
        <v>-46.849589815800002</v>
      </c>
      <c r="D1463" t="s">
        <v>32418</v>
      </c>
      <c r="E1463" t="s">
        <v>30495</v>
      </c>
      <c r="F1463" t="s">
        <v>30496</v>
      </c>
      <c r="H1463" s="7" t="s">
        <v>33956</v>
      </c>
      <c r="I1463" t="str">
        <f>IFERROR(IF(VLOOKUP(H1463,BASE_IFOOD!A:A,1,0)&lt;&gt;"","Sim","Sim"),"Não")</f>
        <v>Não</v>
      </c>
      <c r="J1463" t="str">
        <f>IF(COUNTIFS(BASE_CARDAPIO!F:F,"Sim",BASE_CARDAPIO!A:A,BASE_GEO!H1463)&gt;0,"Sim","Não")</f>
        <v>Não</v>
      </c>
      <c r="K1463" t="s">
        <v>37535</v>
      </c>
      <c r="L1463" t="s">
        <v>37536</v>
      </c>
    </row>
    <row r="1464" spans="1:12">
      <c r="A1464" t="s">
        <v>31781</v>
      </c>
      <c r="B1464">
        <v>-23.716999999999999</v>
      </c>
      <c r="C1464">
        <v>-46.850572846299997</v>
      </c>
      <c r="D1464" t="s">
        <v>32419</v>
      </c>
      <c r="E1464" t="s">
        <v>30452</v>
      </c>
      <c r="F1464" t="s">
        <v>30453</v>
      </c>
      <c r="H1464" s="7" t="s">
        <v>33957</v>
      </c>
      <c r="I1464" t="str">
        <f>IFERROR(IF(VLOOKUP(H1464,BASE_IFOOD!A:A,1,0)&lt;&gt;"","Sim","Sim"),"Não")</f>
        <v>Não</v>
      </c>
      <c r="J1464" t="str">
        <f>IF(COUNTIFS(BASE_CARDAPIO!F:F,"Sim",BASE_CARDAPIO!A:A,BASE_GEO!H1464)&gt;0,"Sim","Não")</f>
        <v>Não</v>
      </c>
      <c r="K1464" t="s">
        <v>37537</v>
      </c>
      <c r="L1464" t="s">
        <v>37538</v>
      </c>
    </row>
    <row r="1465" spans="1:12">
      <c r="A1465" t="s">
        <v>30857</v>
      </c>
      <c r="B1465">
        <v>-23.725910007100001</v>
      </c>
      <c r="C1465">
        <v>-46.839268065699997</v>
      </c>
      <c r="D1465" t="s">
        <v>32420</v>
      </c>
      <c r="E1465" t="s">
        <v>30471</v>
      </c>
      <c r="F1465" t="s">
        <v>30472</v>
      </c>
      <c r="G1465" t="s">
        <v>34715</v>
      </c>
      <c r="H1465" s="7" t="s">
        <v>26891</v>
      </c>
      <c r="I1465" t="str">
        <f>IFERROR(IF(VLOOKUP(H1465,BASE_IFOOD!A:A,1,0)&lt;&gt;"","Sim","Sim"),"Não")</f>
        <v>Sim</v>
      </c>
      <c r="J1465" t="str">
        <f>IF(COUNTIFS(BASE_CARDAPIO!F:F,"Sim",BASE_CARDAPIO!A:A,BASE_GEO!H1465)&gt;0,"Sim","Não")</f>
        <v>Não</v>
      </c>
      <c r="K1465" t="s">
        <v>37539</v>
      </c>
      <c r="L1465" t="s">
        <v>37540</v>
      </c>
    </row>
    <row r="1466" spans="1:12">
      <c r="A1466" t="s">
        <v>30688</v>
      </c>
      <c r="B1466">
        <v>-23.711959991899999</v>
      </c>
      <c r="C1466">
        <v>-46.843495063100001</v>
      </c>
      <c r="D1466" t="s">
        <v>32421</v>
      </c>
      <c r="E1466" t="s">
        <v>30471</v>
      </c>
      <c r="F1466" t="s">
        <v>30472</v>
      </c>
      <c r="H1466" s="7" t="s">
        <v>33958</v>
      </c>
      <c r="I1466" t="str">
        <f>IFERROR(IF(VLOOKUP(H1466,BASE_IFOOD!A:A,1,0)&lt;&gt;"","Sim","Sim"),"Não")</f>
        <v>Não</v>
      </c>
      <c r="J1466" t="str">
        <f>IF(COUNTIFS(BASE_CARDAPIO!F:F,"Sim",BASE_CARDAPIO!A:A,BASE_GEO!H1466)&gt;0,"Sim","Não")</f>
        <v>Não</v>
      </c>
      <c r="K1466" t="s">
        <v>36123</v>
      </c>
      <c r="L1466" t="s">
        <v>37541</v>
      </c>
    </row>
    <row r="1467" spans="1:12">
      <c r="A1467" t="s">
        <v>31713</v>
      </c>
      <c r="B1467">
        <v>-23.719700007299998</v>
      </c>
      <c r="C1467">
        <v>-46.848999999999997</v>
      </c>
      <c r="D1467" t="s">
        <v>32422</v>
      </c>
      <c r="E1467" t="s">
        <v>30423</v>
      </c>
      <c r="F1467" t="s">
        <v>30424</v>
      </c>
      <c r="H1467" s="7" t="s">
        <v>33959</v>
      </c>
      <c r="I1467" t="str">
        <f>IFERROR(IF(VLOOKUP(H1467,BASE_IFOOD!A:A,1,0)&lt;&gt;"","Sim","Sim"),"Não")</f>
        <v>Não</v>
      </c>
      <c r="J1467" t="str">
        <f>IF(COUNTIFS(BASE_CARDAPIO!F:F,"Sim",BASE_CARDAPIO!A:A,BASE_GEO!H1467)&gt;0,"Sim","Não")</f>
        <v>Não</v>
      </c>
      <c r="K1467" t="s">
        <v>37542</v>
      </c>
      <c r="L1467" t="s">
        <v>37543</v>
      </c>
    </row>
    <row r="1468" spans="1:12">
      <c r="A1468" t="s">
        <v>4705</v>
      </c>
      <c r="B1468">
        <v>-23.716999999999999</v>
      </c>
      <c r="C1468">
        <v>-46.855291349399998</v>
      </c>
      <c r="D1468" t="s">
        <v>32423</v>
      </c>
      <c r="E1468" t="s">
        <v>30452</v>
      </c>
      <c r="F1468" t="s">
        <v>30453</v>
      </c>
      <c r="G1468" t="s">
        <v>34630</v>
      </c>
      <c r="H1468" s="7" t="s">
        <v>581</v>
      </c>
      <c r="I1468" t="str">
        <f>IFERROR(IF(VLOOKUP(H1468,BASE_IFOOD!A:A,1,0)&lt;&gt;"","Sim","Sim"),"Não")</f>
        <v>Sim</v>
      </c>
      <c r="J1468" t="str">
        <f>IF(COUNTIFS(BASE_CARDAPIO!F:F,"Sim",BASE_CARDAPIO!A:A,BASE_GEO!H1468)&gt;0,"Sim","Não")</f>
        <v>Sim</v>
      </c>
      <c r="K1468" t="s">
        <v>37544</v>
      </c>
      <c r="L1468" t="s">
        <v>37545</v>
      </c>
    </row>
    <row r="1469" spans="1:12">
      <c r="A1469" t="s">
        <v>32424</v>
      </c>
      <c r="B1469">
        <v>-23.724380004</v>
      </c>
      <c r="C1469">
        <v>-46.848999999999997</v>
      </c>
      <c r="E1469" t="s">
        <v>30423</v>
      </c>
      <c r="F1469" t="s">
        <v>30424</v>
      </c>
      <c r="H1469" s="7" t="s">
        <v>33960</v>
      </c>
      <c r="I1469" t="str">
        <f>IFERROR(IF(VLOOKUP(H1469,BASE_IFOOD!A:A,1,0)&lt;&gt;"","Sim","Sim"),"Não")</f>
        <v>Não</v>
      </c>
      <c r="J1469" t="str">
        <f>IF(COUNTIFS(BASE_CARDAPIO!F:F,"Sim",BASE_CARDAPIO!A:A,BASE_GEO!H1469)&gt;0,"Sim","Não")</f>
        <v>Não</v>
      </c>
      <c r="K1469" t="s">
        <v>37546</v>
      </c>
      <c r="L1469" t="s">
        <v>37547</v>
      </c>
    </row>
    <row r="1470" spans="1:12">
      <c r="A1470" t="s">
        <v>30523</v>
      </c>
      <c r="B1470">
        <v>-23.717720005499999</v>
      </c>
      <c r="C1470">
        <v>-46.848213575700001</v>
      </c>
      <c r="D1470" t="s">
        <v>32425</v>
      </c>
      <c r="E1470" t="s">
        <v>30423</v>
      </c>
      <c r="F1470" t="s">
        <v>30424</v>
      </c>
      <c r="H1470" s="7" t="s">
        <v>33961</v>
      </c>
      <c r="I1470" t="str">
        <f>IFERROR(IF(VLOOKUP(H1470,BASE_IFOOD!A:A,1,0)&lt;&gt;"","Sim","Sim"),"Não")</f>
        <v>Não</v>
      </c>
      <c r="J1470" t="str">
        <f>IF(COUNTIFS(BASE_CARDAPIO!F:F,"Sim",BASE_CARDAPIO!A:A,BASE_GEO!H1470)&gt;0,"Sim","Não")</f>
        <v>Não</v>
      </c>
      <c r="K1470" t="s">
        <v>37548</v>
      </c>
      <c r="L1470" t="s">
        <v>36153</v>
      </c>
    </row>
    <row r="1471" spans="1:12">
      <c r="A1471" t="s">
        <v>31352</v>
      </c>
      <c r="B1471">
        <v>-23.7118699916</v>
      </c>
      <c r="C1471">
        <v>-46.854603239500001</v>
      </c>
      <c r="D1471" t="s">
        <v>32426</v>
      </c>
      <c r="E1471" t="s">
        <v>30471</v>
      </c>
      <c r="F1471" t="s">
        <v>30472</v>
      </c>
      <c r="H1471" s="7" t="s">
        <v>33962</v>
      </c>
      <c r="I1471" t="str">
        <f>IFERROR(IF(VLOOKUP(H1471,BASE_IFOOD!A:A,1,0)&lt;&gt;"","Sim","Sim"),"Não")</f>
        <v>Não</v>
      </c>
      <c r="J1471" t="str">
        <f>IF(COUNTIFS(BASE_CARDAPIO!F:F,"Sim",BASE_CARDAPIO!A:A,BASE_GEO!H1471)&gt;0,"Sim","Não")</f>
        <v>Não</v>
      </c>
      <c r="K1471" t="s">
        <v>37549</v>
      </c>
      <c r="L1471" t="s">
        <v>37550</v>
      </c>
    </row>
    <row r="1472" spans="1:12">
      <c r="A1472" t="s">
        <v>30787</v>
      </c>
      <c r="B1472">
        <v>-23.7079999939</v>
      </c>
      <c r="C1472">
        <v>-46.848999999999997</v>
      </c>
      <c r="D1472" t="s">
        <v>32427</v>
      </c>
      <c r="E1472" t="s">
        <v>30471</v>
      </c>
      <c r="F1472" t="s">
        <v>30472</v>
      </c>
      <c r="H1472" s="7" t="s">
        <v>33963</v>
      </c>
      <c r="I1472" t="str">
        <f>IFERROR(IF(VLOOKUP(H1472,BASE_IFOOD!A:A,1,0)&lt;&gt;"","Sim","Sim"),"Não")</f>
        <v>Não</v>
      </c>
      <c r="J1472" t="str">
        <f>IF(COUNTIFS(BASE_CARDAPIO!F:F,"Sim",BASE_CARDAPIO!A:A,BASE_GEO!H1472)&gt;0,"Sim","Não")</f>
        <v>Não</v>
      </c>
      <c r="K1472" t="s">
        <v>37551</v>
      </c>
      <c r="L1472" t="s">
        <v>37552</v>
      </c>
    </row>
    <row r="1473" spans="1:12">
      <c r="A1473" t="s">
        <v>30694</v>
      </c>
      <c r="B1473">
        <v>-23.7115099968</v>
      </c>
      <c r="C1473">
        <v>-46.843003557000003</v>
      </c>
      <c r="D1473" t="s">
        <v>32428</v>
      </c>
      <c r="E1473" t="s">
        <v>30471</v>
      </c>
      <c r="F1473" t="s">
        <v>30472</v>
      </c>
      <c r="H1473" s="7" t="s">
        <v>33964</v>
      </c>
      <c r="I1473" t="str">
        <f>IFERROR(IF(VLOOKUP(H1473,BASE_IFOOD!A:A,1,0)&lt;&gt;"","Sim","Sim"),"Não")</f>
        <v>Não</v>
      </c>
      <c r="J1473" t="str">
        <f>IF(COUNTIFS(BASE_CARDAPIO!F:F,"Sim",BASE_CARDAPIO!A:A,BASE_GEO!H1473)&gt;0,"Sim","Não")</f>
        <v>Não</v>
      </c>
      <c r="K1473" t="s">
        <v>37553</v>
      </c>
      <c r="L1473" t="s">
        <v>36138</v>
      </c>
    </row>
    <row r="1474" spans="1:12">
      <c r="A1474" t="s">
        <v>4705</v>
      </c>
      <c r="B1474">
        <v>-23.716999999999999</v>
      </c>
      <c r="C1474">
        <v>-46.855291349399998</v>
      </c>
      <c r="D1474" t="s">
        <v>30806</v>
      </c>
      <c r="E1474" t="s">
        <v>30423</v>
      </c>
      <c r="F1474" t="s">
        <v>30424</v>
      </c>
      <c r="H1474" s="7" t="s">
        <v>33965</v>
      </c>
      <c r="I1474" t="str">
        <f>IFERROR(IF(VLOOKUP(H1474,BASE_IFOOD!A:A,1,0)&lt;&gt;"","Sim","Sim"),"Não")</f>
        <v>Não</v>
      </c>
      <c r="J1474" t="str">
        <f>IF(COUNTIFS(BASE_CARDAPIO!F:F,"Sim",BASE_CARDAPIO!A:A,BASE_GEO!H1474)&gt;0,"Sim","Não")</f>
        <v>Não</v>
      </c>
      <c r="K1474" t="s">
        <v>37554</v>
      </c>
      <c r="L1474" t="s">
        <v>37555</v>
      </c>
    </row>
    <row r="1475" spans="1:12">
      <c r="A1475" t="s">
        <v>31515</v>
      </c>
      <c r="B1475">
        <v>-23.719340008100001</v>
      </c>
      <c r="C1475">
        <v>-46.851555868399998</v>
      </c>
      <c r="D1475" t="s">
        <v>32429</v>
      </c>
      <c r="E1475" t="s">
        <v>30471</v>
      </c>
      <c r="F1475" t="s">
        <v>30472</v>
      </c>
      <c r="H1475" s="7" t="s">
        <v>33966</v>
      </c>
      <c r="I1475" t="str">
        <f>IFERROR(IF(VLOOKUP(H1475,BASE_IFOOD!A:A,1,0)&lt;&gt;"","Sim","Sim"),"Não")</f>
        <v>Não</v>
      </c>
      <c r="J1475" t="str">
        <f>IF(COUNTIFS(BASE_CARDAPIO!F:F,"Sim",BASE_CARDAPIO!A:A,BASE_GEO!H1475)&gt;0,"Sim","Não")</f>
        <v>Não</v>
      </c>
      <c r="K1475" t="s">
        <v>37556</v>
      </c>
      <c r="L1475" t="s">
        <v>37557</v>
      </c>
    </row>
    <row r="1476" spans="1:12">
      <c r="A1476" t="s">
        <v>30845</v>
      </c>
      <c r="B1476">
        <v>-23.723840002999999</v>
      </c>
      <c r="C1476">
        <v>-46.841529022899998</v>
      </c>
      <c r="D1476" t="s">
        <v>32430</v>
      </c>
      <c r="E1476" t="s">
        <v>30471</v>
      </c>
      <c r="F1476" t="s">
        <v>30472</v>
      </c>
      <c r="H1476" s="7" t="s">
        <v>33967</v>
      </c>
      <c r="I1476" t="str">
        <f>IFERROR(IF(VLOOKUP(H1476,BASE_IFOOD!A:A,1,0)&lt;&gt;"","Sim","Sim"),"Não")</f>
        <v>Não</v>
      </c>
      <c r="J1476" t="str">
        <f>IF(COUNTIFS(BASE_CARDAPIO!F:F,"Sim",BASE_CARDAPIO!A:A,BASE_GEO!H1476)&gt;0,"Sim","Não")</f>
        <v>Não</v>
      </c>
      <c r="K1476" t="s">
        <v>37558</v>
      </c>
      <c r="L1476" t="s">
        <v>37559</v>
      </c>
    </row>
    <row r="1477" spans="1:12">
      <c r="A1477" t="s">
        <v>30784</v>
      </c>
      <c r="B1477">
        <v>-23.7238400062</v>
      </c>
      <c r="C1477">
        <v>-46.848999999999997</v>
      </c>
      <c r="D1477" t="s">
        <v>32431</v>
      </c>
      <c r="E1477" t="s">
        <v>30471</v>
      </c>
      <c r="F1477" t="s">
        <v>30472</v>
      </c>
      <c r="H1477" s="7" t="s">
        <v>33968</v>
      </c>
      <c r="I1477" t="str">
        <f>IFERROR(IF(VLOOKUP(H1477,BASE_IFOOD!A:A,1,0)&lt;&gt;"","Sim","Sim"),"Não")</f>
        <v>Não</v>
      </c>
      <c r="J1477" t="str">
        <f>IF(COUNTIFS(BASE_CARDAPIO!F:F,"Sim",BASE_CARDAPIO!A:A,BASE_GEO!H1477)&gt;0,"Sim","Não")</f>
        <v>Não</v>
      </c>
      <c r="K1477" t="s">
        <v>37560</v>
      </c>
      <c r="L1477" t="s">
        <v>37561</v>
      </c>
    </row>
    <row r="1478" spans="1:12">
      <c r="A1478" t="s">
        <v>31149</v>
      </c>
      <c r="B1478">
        <v>-23.716999999999999</v>
      </c>
      <c r="C1478">
        <v>-46.8435933676</v>
      </c>
      <c r="D1478" t="s">
        <v>31684</v>
      </c>
      <c r="E1478" t="s">
        <v>30452</v>
      </c>
      <c r="F1478" t="s">
        <v>30453</v>
      </c>
      <c r="H1478" s="7" t="s">
        <v>33969</v>
      </c>
      <c r="I1478" t="str">
        <f>IFERROR(IF(VLOOKUP(H1478,BASE_IFOOD!A:A,1,0)&lt;&gt;"","Sim","Sim"),"Não")</f>
        <v>Não</v>
      </c>
      <c r="J1478" t="str">
        <f>IF(COUNTIFS(BASE_CARDAPIO!F:F,"Sim",BASE_CARDAPIO!A:A,BASE_GEO!H1478)&gt;0,"Sim","Não")</f>
        <v>Não</v>
      </c>
      <c r="K1478" t="s">
        <v>37562</v>
      </c>
      <c r="L1478" t="s">
        <v>37563</v>
      </c>
    </row>
    <row r="1479" spans="1:12">
      <c r="A1479" t="s">
        <v>30781</v>
      </c>
      <c r="B1479">
        <v>-23.7153799994</v>
      </c>
      <c r="C1479">
        <v>-46.848999999999997</v>
      </c>
      <c r="D1479" t="s">
        <v>32432</v>
      </c>
      <c r="E1479" t="s">
        <v>30471</v>
      </c>
      <c r="F1479" t="s">
        <v>30472</v>
      </c>
      <c r="H1479" s="7" t="s">
        <v>33970</v>
      </c>
      <c r="I1479" t="str">
        <f>IFERROR(IF(VLOOKUP(H1479,BASE_IFOOD!A:A,1,0)&lt;&gt;"","Sim","Sim"),"Não")</f>
        <v>Não</v>
      </c>
      <c r="J1479" t="str">
        <f>IF(COUNTIFS(BASE_CARDAPIO!F:F,"Sim",BASE_CARDAPIO!A:A,BASE_GEO!H1479)&gt;0,"Sim","Não")</f>
        <v>Não</v>
      </c>
      <c r="K1479" t="s">
        <v>37564</v>
      </c>
      <c r="L1479" t="s">
        <v>37565</v>
      </c>
    </row>
    <row r="1480" spans="1:12">
      <c r="A1480" t="s">
        <v>4731</v>
      </c>
      <c r="B1480">
        <v>-23.7135799966</v>
      </c>
      <c r="C1480">
        <v>-46.848999999999997</v>
      </c>
      <c r="D1480" t="s">
        <v>4730</v>
      </c>
      <c r="E1480" t="s">
        <v>30441</v>
      </c>
      <c r="F1480" t="s">
        <v>30442</v>
      </c>
      <c r="H1480" s="7" t="s">
        <v>33971</v>
      </c>
      <c r="I1480" t="str">
        <f>IFERROR(IF(VLOOKUP(H1480,BASE_IFOOD!A:A,1,0)&lt;&gt;"","Sim","Sim"),"Não")</f>
        <v>Não</v>
      </c>
      <c r="J1480" t="str">
        <f>IF(COUNTIFS(BASE_CARDAPIO!F:F,"Sim",BASE_CARDAPIO!A:A,BASE_GEO!H1480)&gt;0,"Sim","Não")</f>
        <v>Não</v>
      </c>
      <c r="K1480" t="s">
        <v>37566</v>
      </c>
      <c r="L1480" t="s">
        <v>37567</v>
      </c>
    </row>
    <row r="1481" spans="1:12">
      <c r="A1481" t="s">
        <v>4711</v>
      </c>
      <c r="B1481">
        <v>-23.7168199949</v>
      </c>
      <c r="C1481">
        <v>-46.848999999999997</v>
      </c>
      <c r="D1481" t="s">
        <v>32433</v>
      </c>
      <c r="E1481" t="s">
        <v>30471</v>
      </c>
      <c r="F1481" t="s">
        <v>30472</v>
      </c>
      <c r="H1481" s="7" t="s">
        <v>33972</v>
      </c>
      <c r="I1481" t="str">
        <f>IFERROR(IF(VLOOKUP(H1481,BASE_IFOOD!A:A,1,0)&lt;&gt;"","Sim","Sim"),"Não")</f>
        <v>Não</v>
      </c>
      <c r="J1481" t="str">
        <f>IF(COUNTIFS(BASE_CARDAPIO!F:F,"Sim",BASE_CARDAPIO!A:A,BASE_GEO!H1481)&gt;0,"Sim","Não")</f>
        <v>Não</v>
      </c>
      <c r="K1481" t="s">
        <v>37568</v>
      </c>
      <c r="L1481" t="s">
        <v>37569</v>
      </c>
    </row>
    <row r="1482" spans="1:12">
      <c r="A1482" t="s">
        <v>4816</v>
      </c>
      <c r="B1482">
        <v>-23.716999999999999</v>
      </c>
      <c r="C1482">
        <v>-46.847132251600001</v>
      </c>
      <c r="D1482" t="s">
        <v>32434</v>
      </c>
      <c r="E1482" t="s">
        <v>30423</v>
      </c>
      <c r="F1482" t="s">
        <v>30424</v>
      </c>
      <c r="H1482" s="7" t="s">
        <v>33973</v>
      </c>
      <c r="I1482" t="str">
        <f>IFERROR(IF(VLOOKUP(H1482,BASE_IFOOD!A:A,1,0)&lt;&gt;"","Sim","Sim"),"Não")</f>
        <v>Não</v>
      </c>
      <c r="J1482" t="str">
        <f>IF(COUNTIFS(BASE_CARDAPIO!F:F,"Sim",BASE_CARDAPIO!A:A,BASE_GEO!H1482)&gt;0,"Sim","Não")</f>
        <v>Não</v>
      </c>
      <c r="K1482" t="s">
        <v>37570</v>
      </c>
      <c r="L1482" t="s">
        <v>37571</v>
      </c>
    </row>
    <row r="1483" spans="1:12">
      <c r="A1483" t="s">
        <v>32435</v>
      </c>
      <c r="B1483">
        <v>-23.7143899981</v>
      </c>
      <c r="C1483">
        <v>-46.851850768399999</v>
      </c>
      <c r="D1483" t="s">
        <v>32436</v>
      </c>
      <c r="E1483" t="s">
        <v>30471</v>
      </c>
      <c r="F1483" t="s">
        <v>30472</v>
      </c>
      <c r="H1483" s="7" t="s">
        <v>33974</v>
      </c>
      <c r="I1483" t="str">
        <f>IFERROR(IF(VLOOKUP(H1483,BASE_IFOOD!A:A,1,0)&lt;&gt;"","Sim","Sim"),"Não")</f>
        <v>Não</v>
      </c>
      <c r="J1483" t="str">
        <f>IF(COUNTIFS(BASE_CARDAPIO!F:F,"Sim",BASE_CARDAPIO!A:A,BASE_GEO!H1483)&gt;0,"Sim","Não")</f>
        <v>Não</v>
      </c>
      <c r="K1483" t="s">
        <v>37572</v>
      </c>
      <c r="L1483" t="s">
        <v>37573</v>
      </c>
    </row>
    <row r="1484" spans="1:12">
      <c r="A1484" t="s">
        <v>31033</v>
      </c>
      <c r="B1484">
        <v>-23.719070000999999</v>
      </c>
      <c r="C1484">
        <v>-46.846739046300002</v>
      </c>
      <c r="D1484" t="s">
        <v>32437</v>
      </c>
      <c r="E1484" t="s">
        <v>30471</v>
      </c>
      <c r="F1484" t="s">
        <v>30472</v>
      </c>
      <c r="H1484" s="7" t="s">
        <v>33975</v>
      </c>
      <c r="I1484" t="str">
        <f>IFERROR(IF(VLOOKUP(H1484,BASE_IFOOD!A:A,1,0)&lt;&gt;"","Sim","Sim"),"Não")</f>
        <v>Não</v>
      </c>
      <c r="J1484" t="str">
        <f>IF(COUNTIFS(BASE_CARDAPIO!F:F,"Sim",BASE_CARDAPIO!A:A,BASE_GEO!H1484)&gt;0,"Sim","Não")</f>
        <v>Não</v>
      </c>
      <c r="K1484" t="s">
        <v>37574</v>
      </c>
      <c r="L1484" t="s">
        <v>37575</v>
      </c>
    </row>
    <row r="1485" spans="1:12">
      <c r="A1485" t="s">
        <v>31577</v>
      </c>
      <c r="B1485">
        <v>-23.716999999999999</v>
      </c>
      <c r="C1485">
        <v>-46.842512044800003</v>
      </c>
      <c r="D1485" t="s">
        <v>32438</v>
      </c>
      <c r="E1485" t="s">
        <v>30471</v>
      </c>
      <c r="F1485" t="s">
        <v>30472</v>
      </c>
      <c r="H1485" s="7" t="s">
        <v>33976</v>
      </c>
      <c r="I1485" t="str">
        <f>IFERROR(IF(VLOOKUP(H1485,BASE_IFOOD!A:A,1,0)&lt;&gt;"","Sim","Sim"),"Não")</f>
        <v>Não</v>
      </c>
      <c r="J1485" t="str">
        <f>IF(COUNTIFS(BASE_CARDAPIO!F:F,"Sim",BASE_CARDAPIO!A:A,BASE_GEO!H1485)&gt;0,"Sim","Não")</f>
        <v>Não</v>
      </c>
      <c r="K1485" t="s">
        <v>37576</v>
      </c>
      <c r="L1485" t="s">
        <v>37577</v>
      </c>
    </row>
    <row r="1486" spans="1:12">
      <c r="A1486" t="s">
        <v>30478</v>
      </c>
      <c r="B1486">
        <v>-23.709619997299999</v>
      </c>
      <c r="C1486">
        <v>-46.8409392095</v>
      </c>
      <c r="D1486" t="s">
        <v>32439</v>
      </c>
      <c r="E1486" t="s">
        <v>30423</v>
      </c>
      <c r="F1486" t="s">
        <v>30424</v>
      </c>
      <c r="H1486" s="7" t="s">
        <v>33977</v>
      </c>
      <c r="I1486" t="str">
        <f>IFERROR(IF(VLOOKUP(H1486,BASE_IFOOD!A:A,1,0)&lt;&gt;"","Sim","Sim"),"Não")</f>
        <v>Não</v>
      </c>
      <c r="J1486" t="str">
        <f>IF(COUNTIFS(BASE_CARDAPIO!F:F,"Sim",BASE_CARDAPIO!A:A,BASE_GEO!H1486)&gt;0,"Sim","Não")</f>
        <v>Não</v>
      </c>
      <c r="K1486" t="s">
        <v>37578</v>
      </c>
      <c r="L1486" t="s">
        <v>37579</v>
      </c>
    </row>
    <row r="1487" spans="1:12">
      <c r="A1487" t="s">
        <v>30659</v>
      </c>
      <c r="B1487">
        <v>-23.716999999999999</v>
      </c>
      <c r="C1487">
        <v>-46.840939202400001</v>
      </c>
      <c r="D1487" t="s">
        <v>32440</v>
      </c>
      <c r="E1487" t="s">
        <v>30495</v>
      </c>
      <c r="F1487" t="s">
        <v>30496</v>
      </c>
      <c r="H1487" s="7" t="s">
        <v>33978</v>
      </c>
      <c r="I1487" t="str">
        <f>IFERROR(IF(VLOOKUP(H1487,BASE_IFOOD!A:A,1,0)&lt;&gt;"","Sim","Sim"),"Não")</f>
        <v>Não</v>
      </c>
      <c r="J1487" t="str">
        <f>IF(COUNTIFS(BASE_CARDAPIO!F:F,"Sim",BASE_CARDAPIO!A:A,BASE_GEO!H1487)&gt;0,"Sim","Não")</f>
        <v>Não</v>
      </c>
      <c r="K1487" t="s">
        <v>37580</v>
      </c>
      <c r="L1487" t="s">
        <v>37581</v>
      </c>
    </row>
    <row r="1488" spans="1:12">
      <c r="A1488" t="s">
        <v>4733</v>
      </c>
      <c r="B1488">
        <v>-23.721320001799999</v>
      </c>
      <c r="C1488">
        <v>-46.853718511799997</v>
      </c>
      <c r="D1488" t="s">
        <v>30962</v>
      </c>
      <c r="E1488" t="s">
        <v>30428</v>
      </c>
      <c r="F1488" t="s">
        <v>30429</v>
      </c>
      <c r="H1488" s="7" t="s">
        <v>33979</v>
      </c>
      <c r="I1488" t="str">
        <f>IFERROR(IF(VLOOKUP(H1488,BASE_IFOOD!A:A,1,0)&lt;&gt;"","Sim","Sim"),"Não")</f>
        <v>Não</v>
      </c>
      <c r="J1488" t="str">
        <f>IF(COUNTIFS(BASE_CARDAPIO!F:F,"Sim",BASE_CARDAPIO!A:A,BASE_GEO!H1488)&gt;0,"Sim","Não")</f>
        <v>Não</v>
      </c>
      <c r="K1488" t="s">
        <v>37582</v>
      </c>
      <c r="L1488" t="s">
        <v>37583</v>
      </c>
    </row>
    <row r="1489" spans="1:14">
      <c r="A1489" t="s">
        <v>32441</v>
      </c>
      <c r="B1489">
        <v>-23.7188000021</v>
      </c>
      <c r="C1489">
        <v>-46.847033951999997</v>
      </c>
      <c r="D1489" t="s">
        <v>32442</v>
      </c>
      <c r="E1489" t="s">
        <v>30423</v>
      </c>
      <c r="F1489" t="s">
        <v>30424</v>
      </c>
      <c r="H1489" s="7" t="s">
        <v>33980</v>
      </c>
      <c r="I1489" t="str">
        <f>IFERROR(IF(VLOOKUP(H1489,BASE_IFOOD!A:A,1,0)&lt;&gt;"","Sim","Sim"),"Não")</f>
        <v>Não</v>
      </c>
      <c r="J1489" t="str">
        <f>IF(COUNTIFS(BASE_CARDAPIO!F:F,"Sim",BASE_CARDAPIO!A:A,BASE_GEO!H1489)&gt;0,"Sim","Não")</f>
        <v>Não</v>
      </c>
      <c r="K1489" t="s">
        <v>37584</v>
      </c>
      <c r="L1489" t="s">
        <v>37585</v>
      </c>
    </row>
    <row r="1490" spans="1:14">
      <c r="A1490" t="s">
        <v>32443</v>
      </c>
      <c r="B1490">
        <v>-23.716999999999999</v>
      </c>
      <c r="C1490">
        <v>-46.847427162199999</v>
      </c>
      <c r="D1490" t="s">
        <v>32444</v>
      </c>
      <c r="E1490" t="s">
        <v>30423</v>
      </c>
      <c r="F1490" t="s">
        <v>30424</v>
      </c>
      <c r="H1490" s="7" t="s">
        <v>33981</v>
      </c>
      <c r="I1490" t="str">
        <f>IFERROR(IF(VLOOKUP(H1490,BASE_IFOOD!A:A,1,0)&lt;&gt;"","Sim","Sim"),"Não")</f>
        <v>Não</v>
      </c>
      <c r="J1490" t="str">
        <f>IF(COUNTIFS(BASE_CARDAPIO!F:F,"Sim",BASE_CARDAPIO!A:A,BASE_GEO!H1490)&gt;0,"Sim","Não")</f>
        <v>Não</v>
      </c>
      <c r="K1490" t="s">
        <v>37586</v>
      </c>
      <c r="L1490" t="s">
        <v>37587</v>
      </c>
    </row>
    <row r="1491" spans="1:14">
      <c r="A1491" t="s">
        <v>4690</v>
      </c>
      <c r="B1491">
        <v>-23.724830001000001</v>
      </c>
      <c r="C1491">
        <v>-46.840447699899997</v>
      </c>
      <c r="D1491" t="s">
        <v>32445</v>
      </c>
      <c r="E1491" t="s">
        <v>30423</v>
      </c>
      <c r="F1491" t="s">
        <v>30424</v>
      </c>
      <c r="G1491" t="s">
        <v>32446</v>
      </c>
      <c r="H1491" s="7" t="s">
        <v>33982</v>
      </c>
      <c r="I1491" t="str">
        <f>IFERROR(IF(VLOOKUP(H1491,BASE_IFOOD!A:A,1,0)&lt;&gt;"","Sim","Sim"),"Não")</f>
        <v>Não</v>
      </c>
      <c r="J1491" t="str">
        <f>IF(COUNTIFS(BASE_CARDAPIO!F:F,"Sim",BASE_CARDAPIO!A:A,BASE_GEO!H1491)&gt;0,"Sim","Não")</f>
        <v>Não</v>
      </c>
      <c r="K1491" t="s">
        <v>37588</v>
      </c>
      <c r="L1491" t="s">
        <v>37589</v>
      </c>
      <c r="M1491" t="s">
        <v>36416</v>
      </c>
      <c r="N1491" t="s">
        <v>36415</v>
      </c>
    </row>
    <row r="1492" spans="1:14">
      <c r="A1492" t="s">
        <v>31217</v>
      </c>
      <c r="B1492">
        <v>-23.706397800000001</v>
      </c>
      <c r="C1492">
        <v>-46.805033299999998</v>
      </c>
      <c r="D1492" t="s">
        <v>32447</v>
      </c>
      <c r="E1492" t="s">
        <v>30423</v>
      </c>
      <c r="F1492" t="s">
        <v>30424</v>
      </c>
      <c r="H1492" s="7" t="s">
        <v>33983</v>
      </c>
      <c r="I1492" t="str">
        <f>IFERROR(IF(VLOOKUP(H1492,BASE_IFOOD!A:A,1,0)&lt;&gt;"","Sim","Sim"),"Não")</f>
        <v>Não</v>
      </c>
      <c r="J1492" t="str">
        <f>IF(COUNTIFS(BASE_CARDAPIO!F:F,"Sim",BASE_CARDAPIO!A:A,BASE_GEO!H1492)&gt;0,"Sim","Não")</f>
        <v>Não</v>
      </c>
      <c r="K1492" t="s">
        <v>37590</v>
      </c>
      <c r="L1492" t="s">
        <v>37591</v>
      </c>
    </row>
    <row r="1493" spans="1:14">
      <c r="A1493" t="s">
        <v>32448</v>
      </c>
      <c r="B1493">
        <v>-23.716999999999999</v>
      </c>
      <c r="C1493">
        <v>-46.859223439099999</v>
      </c>
      <c r="D1493" t="s">
        <v>32449</v>
      </c>
      <c r="E1493" t="s">
        <v>30441</v>
      </c>
      <c r="F1493" t="s">
        <v>30442</v>
      </c>
      <c r="G1493" t="s">
        <v>34580</v>
      </c>
      <c r="H1493" s="7" t="s">
        <v>33984</v>
      </c>
      <c r="I1493" t="str">
        <f>IFERROR(IF(VLOOKUP(H1493,BASE_IFOOD!A:A,1,0)&lt;&gt;"","Sim","Sim"),"Não")</f>
        <v>Não</v>
      </c>
      <c r="J1493" t="str">
        <f>IF(COUNTIFS(BASE_CARDAPIO!F:F,"Sim",BASE_CARDAPIO!A:A,BASE_GEO!H1493)&gt;0,"Sim","Não")</f>
        <v>Não</v>
      </c>
      <c r="K1493" t="s">
        <v>37592</v>
      </c>
    </row>
    <row r="1494" spans="1:14">
      <c r="A1494" t="s">
        <v>4686</v>
      </c>
      <c r="B1494">
        <v>-23.711419993</v>
      </c>
      <c r="C1494">
        <v>-46.842905250500003</v>
      </c>
      <c r="D1494" t="s">
        <v>32450</v>
      </c>
      <c r="E1494" t="s">
        <v>30495</v>
      </c>
      <c r="F1494" t="s">
        <v>30496</v>
      </c>
      <c r="G1494" t="s">
        <v>32451</v>
      </c>
      <c r="H1494" s="7" t="s">
        <v>33985</v>
      </c>
      <c r="I1494" t="str">
        <f>IFERROR(IF(VLOOKUP(H1494,BASE_IFOOD!A:A,1,0)&lt;&gt;"","Sim","Sim"),"Não")</f>
        <v>Não</v>
      </c>
      <c r="J1494" t="str">
        <f>IF(COUNTIFS(BASE_CARDAPIO!F:F,"Sim",BASE_CARDAPIO!A:A,BASE_GEO!H1494)&gt;0,"Sim","Não")</f>
        <v>Não</v>
      </c>
      <c r="K1494" t="s">
        <v>37593</v>
      </c>
      <c r="L1494" t="s">
        <v>37594</v>
      </c>
    </row>
    <row r="1495" spans="1:14">
      <c r="A1495" t="s">
        <v>31141</v>
      </c>
      <c r="B1495">
        <v>-23.716999999999999</v>
      </c>
      <c r="C1495">
        <v>-46.849688122499998</v>
      </c>
      <c r="D1495" t="s">
        <v>32452</v>
      </c>
      <c r="E1495" t="s">
        <v>30423</v>
      </c>
      <c r="F1495" t="s">
        <v>30424</v>
      </c>
      <c r="H1495" s="7" t="s">
        <v>33986</v>
      </c>
      <c r="I1495" t="str">
        <f>IFERROR(IF(VLOOKUP(H1495,BASE_IFOOD!A:A,1,0)&lt;&gt;"","Sim","Sim"),"Não")</f>
        <v>Não</v>
      </c>
      <c r="J1495" t="str">
        <f>IF(COUNTIFS(BASE_CARDAPIO!F:F,"Sim",BASE_CARDAPIO!A:A,BASE_GEO!H1495)&gt;0,"Sim","Não")</f>
        <v>Não</v>
      </c>
      <c r="K1495" t="s">
        <v>37595</v>
      </c>
      <c r="L1495" t="s">
        <v>37596</v>
      </c>
    </row>
    <row r="1496" spans="1:14">
      <c r="A1496" t="s">
        <v>31065</v>
      </c>
      <c r="B1496">
        <v>-23.710879999199999</v>
      </c>
      <c r="C1496">
        <v>-46.848999999999997</v>
      </c>
      <c r="D1496" t="s">
        <v>32453</v>
      </c>
      <c r="E1496" t="s">
        <v>30471</v>
      </c>
      <c r="F1496" t="s">
        <v>30472</v>
      </c>
      <c r="H1496" s="7" t="s">
        <v>33987</v>
      </c>
      <c r="I1496" t="str">
        <f>IFERROR(IF(VLOOKUP(H1496,BASE_IFOOD!A:A,1,0)&lt;&gt;"","Sim","Sim"),"Não")</f>
        <v>Não</v>
      </c>
      <c r="J1496" t="str">
        <f>IF(COUNTIFS(BASE_CARDAPIO!F:F,"Sim",BASE_CARDAPIO!A:A,BASE_GEO!H1496)&gt;0,"Sim","Não")</f>
        <v>Não</v>
      </c>
      <c r="K1496" t="s">
        <v>37597</v>
      </c>
      <c r="L1496" t="s">
        <v>37598</v>
      </c>
    </row>
    <row r="1497" spans="1:14">
      <c r="A1497" t="s">
        <v>31614</v>
      </c>
      <c r="B1497">
        <v>-23.716999999999999</v>
      </c>
      <c r="C1497">
        <v>-46.860108160599999</v>
      </c>
      <c r="D1497" t="s">
        <v>32454</v>
      </c>
      <c r="E1497" t="s">
        <v>30423</v>
      </c>
      <c r="F1497" t="s">
        <v>30424</v>
      </c>
      <c r="H1497" s="7" t="s">
        <v>33988</v>
      </c>
      <c r="I1497" t="str">
        <f>IFERROR(IF(VLOOKUP(H1497,BASE_IFOOD!A:A,1,0)&lt;&gt;"","Sim","Sim"),"Não")</f>
        <v>Não</v>
      </c>
      <c r="J1497" t="str">
        <f>IF(COUNTIFS(BASE_CARDAPIO!F:F,"Sim",BASE_CARDAPIO!A:A,BASE_GEO!H1497)&gt;0,"Sim","Não")</f>
        <v>Não</v>
      </c>
      <c r="K1497" t="s">
        <v>37599</v>
      </c>
      <c r="L1497" t="s">
        <v>37600</v>
      </c>
    </row>
    <row r="1498" spans="1:14">
      <c r="A1498" t="s">
        <v>4705</v>
      </c>
      <c r="B1498">
        <v>-23.716999999999999</v>
      </c>
      <c r="C1498">
        <v>-46.855291349399998</v>
      </c>
      <c r="D1498" t="s">
        <v>32455</v>
      </c>
      <c r="E1498" t="s">
        <v>30423</v>
      </c>
      <c r="F1498" t="s">
        <v>30424</v>
      </c>
      <c r="G1498" t="s">
        <v>32456</v>
      </c>
      <c r="H1498" s="7" t="s">
        <v>33989</v>
      </c>
      <c r="I1498" t="str">
        <f>IFERROR(IF(VLOOKUP(H1498,BASE_IFOOD!A:A,1,0)&lt;&gt;"","Sim","Sim"),"Não")</f>
        <v>Não</v>
      </c>
      <c r="J1498" t="str">
        <f>IF(COUNTIFS(BASE_CARDAPIO!F:F,"Sim",BASE_CARDAPIO!A:A,BASE_GEO!H1498)&gt;0,"Sim","Não")</f>
        <v>Não</v>
      </c>
      <c r="K1498" t="s">
        <v>37601</v>
      </c>
      <c r="L1498" t="s">
        <v>37602</v>
      </c>
    </row>
    <row r="1499" spans="1:14">
      <c r="A1499" t="s">
        <v>4709</v>
      </c>
      <c r="B1499">
        <v>-23.713849993</v>
      </c>
      <c r="C1499">
        <v>-46.852440587700002</v>
      </c>
      <c r="D1499" t="s">
        <v>32457</v>
      </c>
      <c r="E1499" t="s">
        <v>30423</v>
      </c>
      <c r="F1499" t="s">
        <v>30424</v>
      </c>
      <c r="H1499" s="7" t="s">
        <v>33990</v>
      </c>
      <c r="I1499" t="str">
        <f>IFERROR(IF(VLOOKUP(H1499,BASE_IFOOD!A:A,1,0)&lt;&gt;"","Sim","Sim"),"Não")</f>
        <v>Não</v>
      </c>
      <c r="J1499" t="str">
        <f>IF(COUNTIFS(BASE_CARDAPIO!F:F,"Sim",BASE_CARDAPIO!A:A,BASE_GEO!H1499)&gt;0,"Sim","Não")</f>
        <v>Não</v>
      </c>
      <c r="K1499" t="s">
        <v>37603</v>
      </c>
      <c r="L1499" t="s">
        <v>37604</v>
      </c>
    </row>
    <row r="1500" spans="1:14">
      <c r="A1500" t="s">
        <v>4814</v>
      </c>
      <c r="B1500">
        <v>-23.720960002799998</v>
      </c>
      <c r="C1500">
        <v>-46.853325303799998</v>
      </c>
      <c r="D1500" t="s">
        <v>32458</v>
      </c>
      <c r="E1500" t="s">
        <v>30447</v>
      </c>
      <c r="F1500" t="s">
        <v>30448</v>
      </c>
      <c r="H1500" s="7" t="s">
        <v>33991</v>
      </c>
      <c r="I1500" t="str">
        <f>IFERROR(IF(VLOOKUP(H1500,BASE_IFOOD!A:A,1,0)&lt;&gt;"","Sim","Sim"),"Não")</f>
        <v>Não</v>
      </c>
      <c r="J1500" t="str">
        <f>IF(COUNTIFS(BASE_CARDAPIO!F:F,"Sim",BASE_CARDAPIO!A:A,BASE_GEO!H1500)&gt;0,"Sim","Não")</f>
        <v>Não</v>
      </c>
      <c r="K1500" t="s">
        <v>37605</v>
      </c>
      <c r="L1500" t="s">
        <v>37606</v>
      </c>
    </row>
    <row r="1501" spans="1:14">
      <c r="A1501" t="s">
        <v>30488</v>
      </c>
      <c r="B1501">
        <v>-23.716999999999999</v>
      </c>
      <c r="C1501">
        <v>-46.858240419300003</v>
      </c>
      <c r="D1501" t="s">
        <v>32459</v>
      </c>
      <c r="E1501" t="s">
        <v>30423</v>
      </c>
      <c r="F1501" t="s">
        <v>30424</v>
      </c>
      <c r="G1501" t="s">
        <v>32460</v>
      </c>
      <c r="H1501" s="7" t="s">
        <v>33992</v>
      </c>
      <c r="I1501" t="str">
        <f>IFERROR(IF(VLOOKUP(H1501,BASE_IFOOD!A:A,1,0)&lt;&gt;"","Sim","Sim"),"Não")</f>
        <v>Não</v>
      </c>
      <c r="J1501" t="str">
        <f>IF(COUNTIFS(BASE_CARDAPIO!F:F,"Sim",BASE_CARDAPIO!A:A,BASE_GEO!H1501)&gt;0,"Sim","Não")</f>
        <v>Não</v>
      </c>
      <c r="K1501" t="s">
        <v>37607</v>
      </c>
      <c r="L1501" t="s">
        <v>37608</v>
      </c>
    </row>
    <row r="1502" spans="1:14">
      <c r="A1502" t="s">
        <v>4709</v>
      </c>
      <c r="B1502">
        <v>-23.713849993</v>
      </c>
      <c r="C1502">
        <v>-46.852440587700002</v>
      </c>
      <c r="D1502" t="s">
        <v>32461</v>
      </c>
      <c r="E1502" t="s">
        <v>30423</v>
      </c>
      <c r="F1502" t="s">
        <v>30424</v>
      </c>
      <c r="G1502" t="s">
        <v>32462</v>
      </c>
      <c r="H1502" s="7" t="s">
        <v>33993</v>
      </c>
      <c r="I1502" t="str">
        <f>IFERROR(IF(VLOOKUP(H1502,BASE_IFOOD!A:A,1,0)&lt;&gt;"","Sim","Sim"),"Não")</f>
        <v>Não</v>
      </c>
      <c r="J1502" t="str">
        <f>IF(COUNTIFS(BASE_CARDAPIO!F:F,"Sim",BASE_CARDAPIO!A:A,BASE_GEO!H1502)&gt;0,"Sim","Não")</f>
        <v>Não</v>
      </c>
      <c r="K1502" t="s">
        <v>35783</v>
      </c>
      <c r="L1502" t="s">
        <v>37609</v>
      </c>
    </row>
    <row r="1503" spans="1:14">
      <c r="A1503" t="s">
        <v>30457</v>
      </c>
      <c r="B1503">
        <v>-23.7080899929</v>
      </c>
      <c r="C1503">
        <v>-46.839268065799999</v>
      </c>
      <c r="D1503" t="s">
        <v>32463</v>
      </c>
      <c r="E1503" t="s">
        <v>30441</v>
      </c>
      <c r="F1503" t="s">
        <v>30442</v>
      </c>
      <c r="G1503" t="s">
        <v>32464</v>
      </c>
      <c r="H1503" s="7" t="s">
        <v>33994</v>
      </c>
      <c r="I1503" t="str">
        <f>IFERROR(IF(VLOOKUP(H1503,BASE_IFOOD!A:A,1,0)&lt;&gt;"","Sim","Sim"),"Não")</f>
        <v>Não</v>
      </c>
      <c r="J1503" t="str">
        <f>IF(COUNTIFS(BASE_CARDAPIO!F:F,"Sim",BASE_CARDAPIO!A:A,BASE_GEO!H1503)&gt;0,"Sim","Não")</f>
        <v>Não</v>
      </c>
      <c r="K1503" t="s">
        <v>35783</v>
      </c>
    </row>
    <row r="1504" spans="1:14">
      <c r="A1504" t="s">
        <v>32465</v>
      </c>
      <c r="B1504">
        <v>-23.773047500000001</v>
      </c>
      <c r="C1504">
        <v>-46.843702499999999</v>
      </c>
      <c r="D1504" t="s">
        <v>32466</v>
      </c>
      <c r="E1504" t="s">
        <v>30423</v>
      </c>
      <c r="F1504" t="s">
        <v>30424</v>
      </c>
      <c r="H1504" s="7" t="s">
        <v>33995</v>
      </c>
      <c r="I1504" t="str">
        <f>IFERROR(IF(VLOOKUP(H1504,BASE_IFOOD!A:A,1,0)&lt;&gt;"","Sim","Sim"),"Não")</f>
        <v>Não</v>
      </c>
      <c r="J1504" t="str">
        <f>IF(COUNTIFS(BASE_CARDAPIO!F:F,"Sim",BASE_CARDAPIO!A:A,BASE_GEO!H1504)&gt;0,"Sim","Não")</f>
        <v>Não</v>
      </c>
      <c r="K1504" t="s">
        <v>35783</v>
      </c>
      <c r="L1504" t="s">
        <v>37610</v>
      </c>
    </row>
    <row r="1505" spans="1:14">
      <c r="A1505" t="s">
        <v>30623</v>
      </c>
      <c r="B1505">
        <v>-23.720870003000002</v>
      </c>
      <c r="C1505">
        <v>-46.848999999999997</v>
      </c>
      <c r="D1505" t="s">
        <v>32467</v>
      </c>
      <c r="E1505" t="s">
        <v>30441</v>
      </c>
      <c r="F1505" t="s">
        <v>30442</v>
      </c>
      <c r="G1505" t="s">
        <v>34716</v>
      </c>
      <c r="H1505" s="7" t="s">
        <v>33996</v>
      </c>
      <c r="I1505" t="str">
        <f>IFERROR(IF(VLOOKUP(H1505,BASE_IFOOD!A:A,1,0)&lt;&gt;"","Sim","Sim"),"Não")</f>
        <v>Não</v>
      </c>
      <c r="J1505" t="str">
        <f>IF(COUNTIFS(BASE_CARDAPIO!F:F,"Sim",BASE_CARDAPIO!A:A,BASE_GEO!H1505)&gt;0,"Sim","Não")</f>
        <v>Não</v>
      </c>
      <c r="K1505" t="s">
        <v>35783</v>
      </c>
    </row>
    <row r="1506" spans="1:14">
      <c r="A1506" t="s">
        <v>4709</v>
      </c>
      <c r="B1506">
        <v>-23.713849993</v>
      </c>
      <c r="C1506">
        <v>-46.852440587700002</v>
      </c>
      <c r="D1506" t="s">
        <v>4708</v>
      </c>
      <c r="E1506" t="s">
        <v>30428</v>
      </c>
      <c r="F1506" t="s">
        <v>30429</v>
      </c>
      <c r="G1506" t="s">
        <v>34717</v>
      </c>
      <c r="H1506" s="7" t="s">
        <v>26638</v>
      </c>
      <c r="I1506" t="str">
        <f>IFERROR(IF(VLOOKUP(H1506,BASE_IFOOD!A:A,1,0)&lt;&gt;"","Sim","Sim"),"Não")</f>
        <v>Sim</v>
      </c>
      <c r="J1506" t="str">
        <f>IF(COUNTIFS(BASE_CARDAPIO!F:F,"Sim",BASE_CARDAPIO!A:A,BASE_GEO!H1506)&gt;0,"Sim","Não")</f>
        <v>Não</v>
      </c>
      <c r="K1506" t="s">
        <v>35783</v>
      </c>
    </row>
    <row r="1507" spans="1:14">
      <c r="A1507" t="s">
        <v>4684</v>
      </c>
      <c r="B1507">
        <v>-23.7273500015</v>
      </c>
      <c r="C1507">
        <v>-46.848999999999997</v>
      </c>
      <c r="D1507" t="s">
        <v>4683</v>
      </c>
      <c r="E1507" t="s">
        <v>30423</v>
      </c>
      <c r="F1507" t="s">
        <v>30424</v>
      </c>
      <c r="G1507" t="s">
        <v>34691</v>
      </c>
      <c r="H1507" s="7" t="s">
        <v>26654</v>
      </c>
      <c r="I1507" t="str">
        <f>IFERROR(IF(VLOOKUP(H1507,BASE_IFOOD!A:A,1,0)&lt;&gt;"","Sim","Sim"),"Não")</f>
        <v>Não</v>
      </c>
      <c r="J1507" t="str">
        <f>IF(COUNTIFS(BASE_CARDAPIO!F:F,"Sim",BASE_CARDAPIO!A:A,BASE_GEO!H1507)&gt;0,"Sim","Não")</f>
        <v>Não</v>
      </c>
      <c r="K1507" t="s">
        <v>35783</v>
      </c>
    </row>
    <row r="1508" spans="1:14">
      <c r="A1508" t="s">
        <v>4709</v>
      </c>
      <c r="B1508">
        <v>-23.713849993</v>
      </c>
      <c r="C1508">
        <v>-46.852440587700002</v>
      </c>
      <c r="D1508" t="s">
        <v>32468</v>
      </c>
      <c r="E1508" t="s">
        <v>30423</v>
      </c>
      <c r="F1508" t="s">
        <v>30424</v>
      </c>
      <c r="G1508" t="s">
        <v>32469</v>
      </c>
      <c r="H1508" s="7" t="s">
        <v>33997</v>
      </c>
      <c r="I1508" t="str">
        <f>IFERROR(IF(VLOOKUP(H1508,BASE_IFOOD!A:A,1,0)&lt;&gt;"","Sim","Sim"),"Não")</f>
        <v>Não</v>
      </c>
      <c r="J1508" t="str">
        <f>IF(COUNTIFS(BASE_CARDAPIO!F:F,"Sim",BASE_CARDAPIO!A:A,BASE_GEO!H1508)&gt;0,"Sim","Não")</f>
        <v>Não</v>
      </c>
      <c r="K1508" t="s">
        <v>37611</v>
      </c>
      <c r="L1508" t="s">
        <v>37612</v>
      </c>
      <c r="M1508" t="s">
        <v>37613</v>
      </c>
      <c r="N1508" t="s">
        <v>37614</v>
      </c>
    </row>
    <row r="1509" spans="1:14">
      <c r="A1509" t="s">
        <v>30841</v>
      </c>
      <c r="B1509">
        <v>-23.7168199943</v>
      </c>
      <c r="C1509">
        <v>-46.8488033892</v>
      </c>
      <c r="D1509" t="s">
        <v>31224</v>
      </c>
      <c r="E1509" t="s">
        <v>30447</v>
      </c>
      <c r="F1509" t="s">
        <v>30448</v>
      </c>
      <c r="G1509" t="s">
        <v>32470</v>
      </c>
      <c r="H1509" s="7" t="s">
        <v>33998</v>
      </c>
      <c r="I1509" t="str">
        <f>IFERROR(IF(VLOOKUP(H1509,BASE_IFOOD!A:A,1,0)&lt;&gt;"","Sim","Sim"),"Não")</f>
        <v>Não</v>
      </c>
      <c r="J1509" t="str">
        <f>IF(COUNTIFS(BASE_CARDAPIO!F:F,"Sim",BASE_CARDAPIO!A:A,BASE_GEO!H1509)&gt;0,"Sim","Não")</f>
        <v>Não</v>
      </c>
      <c r="K1509" t="s">
        <v>37615</v>
      </c>
      <c r="L1509" t="s">
        <v>37616</v>
      </c>
      <c r="M1509" t="s">
        <v>37617</v>
      </c>
    </row>
    <row r="1510" spans="1:14">
      <c r="A1510" t="s">
        <v>4709</v>
      </c>
      <c r="B1510">
        <v>-23.713849993</v>
      </c>
      <c r="C1510">
        <v>-46.852440587700002</v>
      </c>
      <c r="D1510" t="s">
        <v>32471</v>
      </c>
      <c r="E1510" t="s">
        <v>30423</v>
      </c>
      <c r="F1510" t="s">
        <v>30424</v>
      </c>
      <c r="H1510" s="7" t="s">
        <v>33999</v>
      </c>
      <c r="I1510" t="str">
        <f>IFERROR(IF(VLOOKUP(H1510,BASE_IFOOD!A:A,1,0)&lt;&gt;"","Sim","Sim"),"Não")</f>
        <v>Não</v>
      </c>
      <c r="J1510" t="str">
        <f>IF(COUNTIFS(BASE_CARDAPIO!F:F,"Sim",BASE_CARDAPIO!A:A,BASE_GEO!H1510)&gt;0,"Sim","Não")</f>
        <v>Não</v>
      </c>
      <c r="K1510" t="s">
        <v>35783</v>
      </c>
    </row>
    <row r="1511" spans="1:14">
      <c r="A1511" t="s">
        <v>4684</v>
      </c>
      <c r="B1511">
        <v>-23.7273500015</v>
      </c>
      <c r="C1511">
        <v>-46.848999999999997</v>
      </c>
      <c r="D1511" t="s">
        <v>4781</v>
      </c>
      <c r="E1511" t="s">
        <v>30441</v>
      </c>
      <c r="F1511" t="s">
        <v>30442</v>
      </c>
      <c r="G1511" t="s">
        <v>34588</v>
      </c>
      <c r="H1511" s="7" t="s">
        <v>26692</v>
      </c>
      <c r="I1511" t="str">
        <f>IFERROR(IF(VLOOKUP(H1511,BASE_IFOOD!A:A,1,0)&lt;&gt;"","Sim","Sim"),"Não")</f>
        <v>Não</v>
      </c>
      <c r="J1511" t="str">
        <f>IF(COUNTIFS(BASE_CARDAPIO!F:F,"Sim",BASE_CARDAPIO!A:A,BASE_GEO!H1511)&gt;0,"Sim","Não")</f>
        <v>Não</v>
      </c>
      <c r="K1511" t="s">
        <v>35783</v>
      </c>
    </row>
    <row r="1512" spans="1:14">
      <c r="A1512" t="s">
        <v>4697</v>
      </c>
      <c r="B1512">
        <v>-23.716729994400001</v>
      </c>
      <c r="C1512">
        <v>-46.848999999999997</v>
      </c>
      <c r="D1512" t="s">
        <v>32472</v>
      </c>
      <c r="E1512" t="s">
        <v>30437</v>
      </c>
      <c r="F1512" t="s">
        <v>30438</v>
      </c>
      <c r="H1512" s="7" t="s">
        <v>34000</v>
      </c>
      <c r="I1512" t="str">
        <f>IFERROR(IF(VLOOKUP(H1512,BASE_IFOOD!A:A,1,0)&lt;&gt;"","Sim","Sim"),"Não")</f>
        <v>Não</v>
      </c>
      <c r="J1512" t="str">
        <f>IF(COUNTIFS(BASE_CARDAPIO!F:F,"Sim",BASE_CARDAPIO!A:A,BASE_GEO!H1512)&gt;0,"Sim","Não")</f>
        <v>Não</v>
      </c>
      <c r="K1512" t="s">
        <v>35783</v>
      </c>
    </row>
    <row r="1513" spans="1:14">
      <c r="A1513" t="s">
        <v>32473</v>
      </c>
      <c r="B1513">
        <v>-23.688396000000001</v>
      </c>
      <c r="C1513">
        <v>-46.826333400000003</v>
      </c>
      <c r="D1513" t="s">
        <v>32474</v>
      </c>
      <c r="E1513" t="s">
        <v>30441</v>
      </c>
      <c r="F1513" t="s">
        <v>30442</v>
      </c>
      <c r="H1513" s="7" t="s">
        <v>34001</v>
      </c>
      <c r="I1513" t="str">
        <f>IFERROR(IF(VLOOKUP(H1513,BASE_IFOOD!A:A,1,0)&lt;&gt;"","Sim","Sim"),"Não")</f>
        <v>Não</v>
      </c>
      <c r="J1513" t="str">
        <f>IF(COUNTIFS(BASE_CARDAPIO!F:F,"Sim",BASE_CARDAPIO!A:A,BASE_GEO!H1513)&gt;0,"Sim","Não")</f>
        <v>Não</v>
      </c>
      <c r="K1513" t="s">
        <v>35996</v>
      </c>
      <c r="L1513" t="s">
        <v>37618</v>
      </c>
      <c r="M1513" t="s">
        <v>36182</v>
      </c>
      <c r="N1513" t="s">
        <v>36182</v>
      </c>
    </row>
    <row r="1514" spans="1:14">
      <c r="A1514" t="s">
        <v>30694</v>
      </c>
      <c r="B1514">
        <v>-23.7115099968</v>
      </c>
      <c r="C1514">
        <v>-46.843003557000003</v>
      </c>
      <c r="D1514" t="s">
        <v>31616</v>
      </c>
      <c r="E1514" t="s">
        <v>30428</v>
      </c>
      <c r="F1514" t="s">
        <v>30429</v>
      </c>
      <c r="G1514" t="s">
        <v>32475</v>
      </c>
      <c r="H1514" s="7" t="s">
        <v>34002</v>
      </c>
      <c r="I1514" t="str">
        <f>IFERROR(IF(VLOOKUP(H1514,BASE_IFOOD!A:A,1,0)&lt;&gt;"","Sim","Sim"),"Não")</f>
        <v>Não</v>
      </c>
      <c r="J1514" t="str">
        <f>IF(COUNTIFS(BASE_CARDAPIO!F:F,"Sim",BASE_CARDAPIO!A:A,BASE_GEO!H1514)&gt;0,"Sim","Não")</f>
        <v>Não</v>
      </c>
      <c r="K1514" t="s">
        <v>36137</v>
      </c>
      <c r="L1514" t="s">
        <v>36138</v>
      </c>
      <c r="N1514" t="s">
        <v>37619</v>
      </c>
    </row>
    <row r="1515" spans="1:14">
      <c r="A1515" t="s">
        <v>31264</v>
      </c>
      <c r="B1515">
        <v>-23.711959999200001</v>
      </c>
      <c r="C1515">
        <v>-46.848999999999997</v>
      </c>
      <c r="D1515" t="s">
        <v>32227</v>
      </c>
      <c r="E1515" t="s">
        <v>30447</v>
      </c>
      <c r="F1515" t="s">
        <v>30448</v>
      </c>
      <c r="H1515" s="7" t="s">
        <v>34003</v>
      </c>
      <c r="I1515" t="str">
        <f>IFERROR(IF(VLOOKUP(H1515,BASE_IFOOD!A:A,1,0)&lt;&gt;"","Sim","Sim"),"Não")</f>
        <v>Não</v>
      </c>
      <c r="J1515" t="str">
        <f>IF(COUNTIFS(BASE_CARDAPIO!F:F,"Sim",BASE_CARDAPIO!A:A,BASE_GEO!H1515)&gt;0,"Sim","Não")</f>
        <v>Não</v>
      </c>
      <c r="K1515" t="s">
        <v>37620</v>
      </c>
      <c r="L1515" t="s">
        <v>37621</v>
      </c>
      <c r="N1515" t="s">
        <v>37622</v>
      </c>
    </row>
    <row r="1516" spans="1:14">
      <c r="A1516" t="s">
        <v>32476</v>
      </c>
      <c r="B1516">
        <v>-23.716999999999999</v>
      </c>
      <c r="C1516">
        <v>-46.845559418699999</v>
      </c>
      <c r="D1516" t="s">
        <v>32477</v>
      </c>
      <c r="E1516" t="s">
        <v>30471</v>
      </c>
      <c r="F1516" t="s">
        <v>30472</v>
      </c>
      <c r="G1516" t="s">
        <v>32478</v>
      </c>
      <c r="H1516" s="7" t="s">
        <v>34004</v>
      </c>
      <c r="I1516" t="str">
        <f>IFERROR(IF(VLOOKUP(H1516,BASE_IFOOD!A:A,1,0)&lt;&gt;"","Sim","Sim"),"Não")</f>
        <v>Não</v>
      </c>
      <c r="J1516" t="str">
        <f>IF(COUNTIFS(BASE_CARDAPIO!F:F,"Sim",BASE_CARDAPIO!A:A,BASE_GEO!H1516)&gt;0,"Sim","Não")</f>
        <v>Não</v>
      </c>
      <c r="K1516" t="s">
        <v>37623</v>
      </c>
      <c r="L1516" t="s">
        <v>37624</v>
      </c>
      <c r="M1516" t="s">
        <v>37625</v>
      </c>
      <c r="N1516" t="s">
        <v>37626</v>
      </c>
    </row>
    <row r="1517" spans="1:14">
      <c r="A1517" t="s">
        <v>30426</v>
      </c>
      <c r="B1517">
        <v>-23.715919995299998</v>
      </c>
      <c r="C1517">
        <v>-46.847820367399997</v>
      </c>
      <c r="D1517" t="s">
        <v>32479</v>
      </c>
      <c r="E1517" t="s">
        <v>30423</v>
      </c>
      <c r="F1517" t="s">
        <v>30424</v>
      </c>
      <c r="G1517" t="s">
        <v>34689</v>
      </c>
      <c r="H1517" s="7" t="s">
        <v>34005</v>
      </c>
      <c r="I1517" t="str">
        <f>IFERROR(IF(VLOOKUP(H1517,BASE_IFOOD!A:A,1,0)&lt;&gt;"","Sim","Sim"),"Não")</f>
        <v>Não</v>
      </c>
      <c r="J1517" t="str">
        <f>IF(COUNTIFS(BASE_CARDAPIO!F:F,"Sim",BASE_CARDAPIO!A:A,BASE_GEO!H1517)&gt;0,"Sim","Não")</f>
        <v>Não</v>
      </c>
      <c r="K1517" t="s">
        <v>37627</v>
      </c>
      <c r="L1517" t="s">
        <v>37628</v>
      </c>
      <c r="M1517" t="s">
        <v>37629</v>
      </c>
    </row>
    <row r="1518" spans="1:14">
      <c r="A1518" t="s">
        <v>32480</v>
      </c>
      <c r="B1518">
        <v>-23.727440008799999</v>
      </c>
      <c r="C1518">
        <v>-46.848999999999997</v>
      </c>
      <c r="D1518" t="s">
        <v>32481</v>
      </c>
      <c r="E1518" t="s">
        <v>30471</v>
      </c>
      <c r="F1518" t="s">
        <v>30472</v>
      </c>
      <c r="H1518" s="7" t="s">
        <v>34006</v>
      </c>
      <c r="I1518" t="str">
        <f>IFERROR(IF(VLOOKUP(H1518,BASE_IFOOD!A:A,1,0)&lt;&gt;"","Sim","Sim"),"Não")</f>
        <v>Não</v>
      </c>
      <c r="J1518" t="str">
        <f>IF(COUNTIFS(BASE_CARDAPIO!F:F,"Sim",BASE_CARDAPIO!A:A,BASE_GEO!H1518)&gt;0,"Sim","Não")</f>
        <v>Não</v>
      </c>
      <c r="K1518" t="s">
        <v>35817</v>
      </c>
      <c r="L1518" t="s">
        <v>37630</v>
      </c>
    </row>
    <row r="1519" spans="1:14">
      <c r="A1519" t="s">
        <v>4816</v>
      </c>
      <c r="B1519">
        <v>-23.716999999999999</v>
      </c>
      <c r="C1519">
        <v>-46.847132251600001</v>
      </c>
      <c r="D1519" t="s">
        <v>32482</v>
      </c>
      <c r="E1519" t="s">
        <v>30423</v>
      </c>
      <c r="F1519" t="s">
        <v>30424</v>
      </c>
      <c r="H1519" s="7" t="s">
        <v>34007</v>
      </c>
      <c r="I1519" t="str">
        <f>IFERROR(IF(VLOOKUP(H1519,BASE_IFOOD!A:A,1,0)&lt;&gt;"","Sim","Sim"),"Não")</f>
        <v>Não</v>
      </c>
      <c r="J1519" t="str">
        <f>IF(COUNTIFS(BASE_CARDAPIO!F:F,"Sim",BASE_CARDAPIO!A:A,BASE_GEO!H1519)&gt;0,"Sim","Não")</f>
        <v>Não</v>
      </c>
      <c r="K1519" t="s">
        <v>35783</v>
      </c>
      <c r="L1519" t="s">
        <v>37631</v>
      </c>
    </row>
    <row r="1520" spans="1:14">
      <c r="A1520" t="s">
        <v>32483</v>
      </c>
      <c r="B1520">
        <v>-23.719430001599999</v>
      </c>
      <c r="C1520">
        <v>-46.846345836499999</v>
      </c>
      <c r="D1520" t="s">
        <v>32484</v>
      </c>
      <c r="E1520" t="s">
        <v>30423</v>
      </c>
      <c r="F1520" t="s">
        <v>30424</v>
      </c>
      <c r="H1520" s="7" t="s">
        <v>34008</v>
      </c>
      <c r="I1520" t="str">
        <f>IFERROR(IF(VLOOKUP(H1520,BASE_IFOOD!A:A,1,0)&lt;&gt;"","Sim","Sim"),"Não")</f>
        <v>Não</v>
      </c>
      <c r="J1520" t="str">
        <f>IF(COUNTIFS(BASE_CARDAPIO!F:F,"Sim",BASE_CARDAPIO!A:A,BASE_GEO!H1520)&gt;0,"Sim","Não")</f>
        <v>Não</v>
      </c>
      <c r="K1520" t="s">
        <v>37632</v>
      </c>
      <c r="L1520" t="s">
        <v>37633</v>
      </c>
    </row>
    <row r="1521" spans="1:14">
      <c r="A1521" t="s">
        <v>30523</v>
      </c>
      <c r="B1521">
        <v>-23.717720005499999</v>
      </c>
      <c r="C1521">
        <v>-46.848213575700001</v>
      </c>
      <c r="D1521" t="s">
        <v>32485</v>
      </c>
      <c r="E1521" t="s">
        <v>30423</v>
      </c>
      <c r="F1521" t="s">
        <v>30424</v>
      </c>
      <c r="H1521" s="7" t="s">
        <v>34009</v>
      </c>
      <c r="I1521" t="str">
        <f>IFERROR(IF(VLOOKUP(H1521,BASE_IFOOD!A:A,1,0)&lt;&gt;"","Sim","Sim"),"Não")</f>
        <v>Não</v>
      </c>
      <c r="J1521" t="str">
        <f>IF(COUNTIFS(BASE_CARDAPIO!F:F,"Sim",BASE_CARDAPIO!A:A,BASE_GEO!H1521)&gt;0,"Sim","Não")</f>
        <v>Não</v>
      </c>
      <c r="K1521" t="s">
        <v>36860</v>
      </c>
      <c r="L1521" t="s">
        <v>37634</v>
      </c>
    </row>
    <row r="1522" spans="1:14">
      <c r="A1522" t="s">
        <v>32486</v>
      </c>
      <c r="B1522">
        <v>-23.725280004799998</v>
      </c>
      <c r="C1522">
        <v>-46.848999999999997</v>
      </c>
      <c r="D1522" t="s">
        <v>32487</v>
      </c>
      <c r="E1522" t="s">
        <v>30441</v>
      </c>
      <c r="F1522" t="s">
        <v>30442</v>
      </c>
      <c r="H1522" s="7" t="s">
        <v>34010</v>
      </c>
      <c r="I1522" t="str">
        <f>IFERROR(IF(VLOOKUP(H1522,BASE_IFOOD!A:A,1,0)&lt;&gt;"","Sim","Sim"),"Não")</f>
        <v>Não</v>
      </c>
      <c r="J1522" t="str">
        <f>IF(COUNTIFS(BASE_CARDAPIO!F:F,"Sim",BASE_CARDAPIO!A:A,BASE_GEO!H1522)&gt;0,"Sim","Não")</f>
        <v>Não</v>
      </c>
      <c r="K1522" t="s">
        <v>37635</v>
      </c>
      <c r="L1522" t="s">
        <v>37636</v>
      </c>
    </row>
    <row r="1523" spans="1:14">
      <c r="A1523" t="s">
        <v>32488</v>
      </c>
      <c r="B1523">
        <v>-23.7230300075</v>
      </c>
      <c r="C1523">
        <v>-46.842413738600001</v>
      </c>
      <c r="D1523" t="s">
        <v>32489</v>
      </c>
      <c r="E1523" t="s">
        <v>30452</v>
      </c>
      <c r="F1523" t="s">
        <v>30453</v>
      </c>
      <c r="H1523" s="7" t="s">
        <v>34011</v>
      </c>
      <c r="I1523" t="str">
        <f>IFERROR(IF(VLOOKUP(H1523,BASE_IFOOD!A:A,1,0)&lt;&gt;"","Sim","Sim"),"Não")</f>
        <v>Não</v>
      </c>
      <c r="J1523" t="str">
        <f>IF(COUNTIFS(BASE_CARDAPIO!F:F,"Sim",BASE_CARDAPIO!A:A,BASE_GEO!H1523)&gt;0,"Sim","Não")</f>
        <v>Não</v>
      </c>
      <c r="K1523" t="s">
        <v>37637</v>
      </c>
      <c r="L1523" t="s">
        <v>37638</v>
      </c>
    </row>
    <row r="1524" spans="1:14">
      <c r="A1524" t="s">
        <v>31896</v>
      </c>
      <c r="B1524">
        <v>-23.711959990899999</v>
      </c>
      <c r="C1524">
        <v>-46.854504937999998</v>
      </c>
      <c r="D1524" t="s">
        <v>32490</v>
      </c>
      <c r="E1524" t="s">
        <v>30441</v>
      </c>
      <c r="F1524" t="s">
        <v>30442</v>
      </c>
      <c r="H1524" s="7" t="s">
        <v>34012</v>
      </c>
      <c r="I1524" t="str">
        <f>IFERROR(IF(VLOOKUP(H1524,BASE_IFOOD!A:A,1,0)&lt;&gt;"","Sim","Sim"),"Não")</f>
        <v>Não</v>
      </c>
      <c r="J1524" t="str">
        <f>IF(COUNTIFS(BASE_CARDAPIO!F:F,"Sim",BASE_CARDAPIO!A:A,BASE_GEO!H1524)&gt;0,"Sim","Não")</f>
        <v>Não</v>
      </c>
      <c r="K1524" t="s">
        <v>35783</v>
      </c>
      <c r="L1524" t="s">
        <v>37639</v>
      </c>
    </row>
    <row r="1525" spans="1:14">
      <c r="A1525" t="s">
        <v>4701</v>
      </c>
      <c r="B1525">
        <v>-23.723390001399999</v>
      </c>
      <c r="C1525">
        <v>-46.848999999999997</v>
      </c>
      <c r="D1525" t="s">
        <v>4700</v>
      </c>
      <c r="E1525" t="s">
        <v>30437</v>
      </c>
      <c r="F1525" t="s">
        <v>30438</v>
      </c>
      <c r="G1525" t="s">
        <v>34718</v>
      </c>
      <c r="H1525" s="7" t="s">
        <v>26634</v>
      </c>
      <c r="I1525" t="str">
        <f>IFERROR(IF(VLOOKUP(H1525,BASE_IFOOD!A:A,1,0)&lt;&gt;"","Sim","Sim"),"Não")</f>
        <v>Sim</v>
      </c>
      <c r="J1525" t="str">
        <f>IF(COUNTIFS(BASE_CARDAPIO!F:F,"Sim",BASE_CARDAPIO!A:A,BASE_GEO!H1525)&gt;0,"Sim","Não")</f>
        <v>Sim</v>
      </c>
      <c r="K1525" t="s">
        <v>35819</v>
      </c>
      <c r="L1525" t="s">
        <v>37640</v>
      </c>
      <c r="M1525" t="s">
        <v>35821</v>
      </c>
      <c r="N1525" t="s">
        <v>35822</v>
      </c>
    </row>
    <row r="1526" spans="1:14">
      <c r="A1526" t="s">
        <v>4697</v>
      </c>
      <c r="B1526">
        <v>-23.716729994400001</v>
      </c>
      <c r="C1526">
        <v>-46.848999999999997</v>
      </c>
      <c r="D1526" t="s">
        <v>30497</v>
      </c>
      <c r="E1526" t="s">
        <v>30423</v>
      </c>
      <c r="F1526" t="s">
        <v>30424</v>
      </c>
      <c r="H1526" s="7" t="s">
        <v>34013</v>
      </c>
      <c r="I1526" t="str">
        <f>IFERROR(IF(VLOOKUP(H1526,BASE_IFOOD!A:A,1,0)&lt;&gt;"","Sim","Sim"),"Não")</f>
        <v>Não</v>
      </c>
      <c r="J1526" t="str">
        <f>IF(COUNTIFS(BASE_CARDAPIO!F:F,"Sim",BASE_CARDAPIO!A:A,BASE_GEO!H1526)&gt;0,"Sim","Não")</f>
        <v>Não</v>
      </c>
      <c r="K1526" t="s">
        <v>37641</v>
      </c>
      <c r="L1526" t="s">
        <v>37642</v>
      </c>
      <c r="M1526" t="s">
        <v>37642</v>
      </c>
      <c r="N1526" t="s">
        <v>37643</v>
      </c>
    </row>
    <row r="1527" spans="1:14">
      <c r="A1527" t="s">
        <v>31431</v>
      </c>
      <c r="B1527">
        <v>-23.7165499973</v>
      </c>
      <c r="C1527">
        <v>-46.8485084856</v>
      </c>
      <c r="D1527" t="s">
        <v>32491</v>
      </c>
      <c r="E1527" t="s">
        <v>30423</v>
      </c>
      <c r="F1527" t="s">
        <v>30424</v>
      </c>
      <c r="H1527" s="7" t="s">
        <v>34014</v>
      </c>
      <c r="I1527" t="str">
        <f>IFERROR(IF(VLOOKUP(H1527,BASE_IFOOD!A:A,1,0)&lt;&gt;"","Sim","Sim"),"Não")</f>
        <v>Não</v>
      </c>
      <c r="J1527" t="str">
        <f>IF(COUNTIFS(BASE_CARDAPIO!F:F,"Sim",BASE_CARDAPIO!A:A,BASE_GEO!H1527)&gt;0,"Sim","Não")</f>
        <v>Não</v>
      </c>
      <c r="K1527" t="s">
        <v>35783</v>
      </c>
      <c r="L1527" t="s">
        <v>37644</v>
      </c>
    </row>
    <row r="1528" spans="1:14">
      <c r="A1528" t="s">
        <v>32492</v>
      </c>
      <c r="B1528">
        <v>-23.716999999999999</v>
      </c>
      <c r="C1528">
        <v>-46.848705092800003</v>
      </c>
      <c r="D1528" t="s">
        <v>32493</v>
      </c>
      <c r="E1528" t="s">
        <v>30452</v>
      </c>
      <c r="F1528" t="s">
        <v>30453</v>
      </c>
      <c r="H1528" s="7" t="s">
        <v>34015</v>
      </c>
      <c r="I1528" t="str">
        <f>IFERROR(IF(VLOOKUP(H1528,BASE_IFOOD!A:A,1,0)&lt;&gt;"","Sim","Sim"),"Não")</f>
        <v>Não</v>
      </c>
      <c r="J1528" t="str">
        <f>IF(COUNTIFS(BASE_CARDAPIO!F:F,"Sim",BASE_CARDAPIO!A:A,BASE_GEO!H1528)&gt;0,"Sim","Não")</f>
        <v>Não</v>
      </c>
      <c r="K1528" t="s">
        <v>37645</v>
      </c>
      <c r="L1528" t="s">
        <v>37646</v>
      </c>
    </row>
    <row r="1529" spans="1:14">
      <c r="A1529" t="s">
        <v>4697</v>
      </c>
      <c r="B1529">
        <v>-23.716729994400001</v>
      </c>
      <c r="C1529">
        <v>-46.848999999999997</v>
      </c>
      <c r="D1529" t="s">
        <v>30527</v>
      </c>
      <c r="E1529" t="s">
        <v>30423</v>
      </c>
      <c r="F1529" t="s">
        <v>30424</v>
      </c>
      <c r="G1529" t="s">
        <v>34719</v>
      </c>
      <c r="H1529" s="7" t="s">
        <v>4244</v>
      </c>
      <c r="I1529" t="str">
        <f>IFERROR(IF(VLOOKUP(H1529,BASE_IFOOD!A:A,1,0)&lt;&gt;"","Sim","Sim"),"Não")</f>
        <v>Sim</v>
      </c>
      <c r="J1529" t="str">
        <f>IF(COUNTIFS(BASE_CARDAPIO!F:F,"Sim",BASE_CARDAPIO!A:A,BASE_GEO!H1529)&gt;0,"Sim","Não")</f>
        <v>Não</v>
      </c>
      <c r="K1529" t="s">
        <v>37647</v>
      </c>
      <c r="L1529" t="s">
        <v>37648</v>
      </c>
      <c r="N1529" t="s">
        <v>37648</v>
      </c>
    </row>
    <row r="1530" spans="1:14">
      <c r="A1530" t="s">
        <v>30534</v>
      </c>
      <c r="B1530">
        <v>-23.7160099912</v>
      </c>
      <c r="C1530">
        <v>-46.8479186653</v>
      </c>
      <c r="D1530" t="s">
        <v>32494</v>
      </c>
      <c r="E1530" t="s">
        <v>30423</v>
      </c>
      <c r="F1530" t="s">
        <v>30424</v>
      </c>
      <c r="G1530" t="s">
        <v>32495</v>
      </c>
      <c r="H1530" s="7" t="s">
        <v>34016</v>
      </c>
      <c r="I1530" t="str">
        <f>IFERROR(IF(VLOOKUP(H1530,BASE_IFOOD!A:A,1,0)&lt;&gt;"","Sim","Sim"),"Não")</f>
        <v>Não</v>
      </c>
      <c r="J1530" t="str">
        <f>IF(COUNTIFS(BASE_CARDAPIO!F:F,"Sim",BASE_CARDAPIO!A:A,BASE_GEO!H1530)&gt;0,"Sim","Não")</f>
        <v>Não</v>
      </c>
      <c r="K1530" t="s">
        <v>37649</v>
      </c>
      <c r="L1530" t="s">
        <v>37650</v>
      </c>
    </row>
    <row r="1531" spans="1:14">
      <c r="A1531" t="s">
        <v>4774</v>
      </c>
      <c r="B1531">
        <v>-23.7259100076</v>
      </c>
      <c r="C1531">
        <v>-46.848999999999997</v>
      </c>
      <c r="D1531" t="s">
        <v>4773</v>
      </c>
      <c r="E1531" t="s">
        <v>30423</v>
      </c>
      <c r="F1531" t="s">
        <v>30424</v>
      </c>
      <c r="G1531" t="s">
        <v>34630</v>
      </c>
      <c r="H1531" s="7" t="s">
        <v>26688</v>
      </c>
      <c r="I1531" t="str">
        <f>IFERROR(IF(VLOOKUP(H1531,BASE_IFOOD!A:A,1,0)&lt;&gt;"","Sim","Sim"),"Não")</f>
        <v>Não</v>
      </c>
      <c r="J1531" t="str">
        <f>IF(COUNTIFS(BASE_CARDAPIO!F:F,"Sim",BASE_CARDAPIO!A:A,BASE_GEO!H1531)&gt;0,"Sim","Não")</f>
        <v>Não</v>
      </c>
      <c r="K1531" t="s">
        <v>37651</v>
      </c>
      <c r="L1531" t="s">
        <v>37652</v>
      </c>
    </row>
    <row r="1532" spans="1:14">
      <c r="A1532" t="s">
        <v>32496</v>
      </c>
      <c r="B1532">
        <v>-23.715819499999998</v>
      </c>
      <c r="C1532">
        <v>-46.804356200000001</v>
      </c>
      <c r="D1532" t="s">
        <v>32497</v>
      </c>
      <c r="E1532" t="s">
        <v>30471</v>
      </c>
      <c r="F1532" t="s">
        <v>30472</v>
      </c>
      <c r="H1532" s="7" t="s">
        <v>34017</v>
      </c>
      <c r="I1532" t="str">
        <f>IFERROR(IF(VLOOKUP(H1532,BASE_IFOOD!A:A,1,0)&lt;&gt;"","Sim","Sim"),"Não")</f>
        <v>Não</v>
      </c>
      <c r="J1532" t="str">
        <f>IF(COUNTIFS(BASE_CARDAPIO!F:F,"Sim",BASE_CARDAPIO!A:A,BASE_GEO!H1532)&gt;0,"Sim","Não")</f>
        <v>Não</v>
      </c>
      <c r="K1532" t="s">
        <v>37653</v>
      </c>
      <c r="L1532" t="s">
        <v>37654</v>
      </c>
    </row>
    <row r="1533" spans="1:14">
      <c r="A1533" t="s">
        <v>4718</v>
      </c>
      <c r="B1533">
        <v>-23.7192500092</v>
      </c>
      <c r="C1533">
        <v>-46.851457567200001</v>
      </c>
      <c r="D1533" t="s">
        <v>32498</v>
      </c>
      <c r="E1533" t="s">
        <v>30471</v>
      </c>
      <c r="F1533" t="s">
        <v>30472</v>
      </c>
      <c r="H1533" s="7" t="s">
        <v>34018</v>
      </c>
      <c r="I1533" t="str">
        <f>IFERROR(IF(VLOOKUP(H1533,BASE_IFOOD!A:A,1,0)&lt;&gt;"","Sim","Sim"),"Não")</f>
        <v>Não</v>
      </c>
      <c r="J1533" t="str">
        <f>IF(COUNTIFS(BASE_CARDAPIO!F:F,"Sim",BASE_CARDAPIO!A:A,BASE_GEO!H1533)&gt;0,"Sim","Não")</f>
        <v>Não</v>
      </c>
      <c r="K1533" t="s">
        <v>37655</v>
      </c>
      <c r="L1533" t="s">
        <v>37656</v>
      </c>
    </row>
    <row r="1534" spans="1:14">
      <c r="A1534" t="s">
        <v>30907</v>
      </c>
      <c r="B1534">
        <v>-23.7241100078</v>
      </c>
      <c r="C1534">
        <v>-46.8412341107</v>
      </c>
      <c r="D1534" t="s">
        <v>31236</v>
      </c>
      <c r="E1534" t="s">
        <v>30441</v>
      </c>
      <c r="F1534" t="s">
        <v>30442</v>
      </c>
      <c r="H1534" s="7" t="s">
        <v>34019</v>
      </c>
      <c r="I1534" t="str">
        <f>IFERROR(IF(VLOOKUP(H1534,BASE_IFOOD!A:A,1,0)&lt;&gt;"","Sim","Sim"),"Não")</f>
        <v>Não</v>
      </c>
      <c r="J1534" t="str">
        <f>IF(COUNTIFS(BASE_CARDAPIO!F:F,"Sim",BASE_CARDAPIO!A:A,BASE_GEO!H1534)&gt;0,"Sim","Não")</f>
        <v>Não</v>
      </c>
      <c r="K1534" t="s">
        <v>35783</v>
      </c>
      <c r="L1534" t="s">
        <v>37657</v>
      </c>
    </row>
    <row r="1535" spans="1:14">
      <c r="A1535" t="s">
        <v>31243</v>
      </c>
      <c r="B1535">
        <v>-23.717180005700001</v>
      </c>
      <c r="C1535">
        <v>-46.8491966108</v>
      </c>
      <c r="D1535" t="s">
        <v>32499</v>
      </c>
      <c r="E1535" t="s">
        <v>30452</v>
      </c>
      <c r="F1535" t="s">
        <v>30453</v>
      </c>
      <c r="G1535" t="s">
        <v>34668</v>
      </c>
      <c r="H1535" s="7" t="s">
        <v>344</v>
      </c>
      <c r="I1535" t="str">
        <f>IFERROR(IF(VLOOKUP(H1535,BASE_IFOOD!A:A,1,0)&lt;&gt;"","Sim","Sim"),"Não")</f>
        <v>Sim</v>
      </c>
      <c r="J1535" t="str">
        <f>IF(COUNTIFS(BASE_CARDAPIO!F:F,"Sim",BASE_CARDAPIO!A:A,BASE_GEO!H1535)&gt;0,"Sim","Não")</f>
        <v>Sim</v>
      </c>
      <c r="K1535" t="s">
        <v>37658</v>
      </c>
      <c r="L1535" t="s">
        <v>37659</v>
      </c>
      <c r="N1535" t="s">
        <v>37660</v>
      </c>
    </row>
    <row r="1536" spans="1:14">
      <c r="A1536" t="s">
        <v>4724</v>
      </c>
      <c r="B1536">
        <v>-23.719070005700001</v>
      </c>
      <c r="C1536">
        <v>-46.851260958899999</v>
      </c>
      <c r="D1536" t="s">
        <v>32500</v>
      </c>
      <c r="E1536" t="s">
        <v>30423</v>
      </c>
      <c r="F1536" t="s">
        <v>30424</v>
      </c>
      <c r="H1536" s="7" t="s">
        <v>34020</v>
      </c>
      <c r="I1536" t="str">
        <f>IFERROR(IF(VLOOKUP(H1536,BASE_IFOOD!A:A,1,0)&lt;&gt;"","Sim","Sim"),"Não")</f>
        <v>Não</v>
      </c>
      <c r="J1536" t="str">
        <f>IF(COUNTIFS(BASE_CARDAPIO!F:F,"Sim",BASE_CARDAPIO!A:A,BASE_GEO!H1536)&gt;0,"Sim","Não")</f>
        <v>Não</v>
      </c>
      <c r="K1536" t="s">
        <v>37661</v>
      </c>
      <c r="L1536" t="s">
        <v>37662</v>
      </c>
    </row>
    <row r="1537" spans="1:12">
      <c r="A1537" t="s">
        <v>31331</v>
      </c>
      <c r="B1537">
        <v>-23.711869991299999</v>
      </c>
      <c r="C1537">
        <v>-46.843396760099999</v>
      </c>
      <c r="D1537" t="s">
        <v>31525</v>
      </c>
      <c r="E1537" t="s">
        <v>30471</v>
      </c>
      <c r="F1537" t="s">
        <v>30472</v>
      </c>
      <c r="G1537" t="s">
        <v>34622</v>
      </c>
      <c r="H1537" s="7" t="s">
        <v>26660</v>
      </c>
      <c r="I1537" t="str">
        <f>IFERROR(IF(VLOOKUP(H1537,BASE_IFOOD!A:A,1,0)&lt;&gt;"","Sim","Sim"),"Não")</f>
        <v>Sim</v>
      </c>
      <c r="J1537" t="str">
        <f>IF(COUNTIFS(BASE_CARDAPIO!F:F,"Sim",BASE_CARDAPIO!A:A,BASE_GEO!H1537)&gt;0,"Sim","Não")</f>
        <v>Sim</v>
      </c>
      <c r="K1537" t="s">
        <v>35783</v>
      </c>
      <c r="L1537" t="s">
        <v>37663</v>
      </c>
    </row>
    <row r="1538" spans="1:12">
      <c r="A1538" t="s">
        <v>30648</v>
      </c>
      <c r="B1538">
        <v>-23.719520001100001</v>
      </c>
      <c r="C1538">
        <v>-46.851752465300002</v>
      </c>
      <c r="D1538" t="s">
        <v>31751</v>
      </c>
      <c r="E1538" t="s">
        <v>30471</v>
      </c>
      <c r="F1538" t="s">
        <v>30472</v>
      </c>
      <c r="H1538" s="7" t="s">
        <v>34021</v>
      </c>
      <c r="I1538" t="str">
        <f>IFERROR(IF(VLOOKUP(H1538,BASE_IFOOD!A:A,1,0)&lt;&gt;"","Sim","Sim"),"Não")</f>
        <v>Não</v>
      </c>
      <c r="J1538" t="str">
        <f>IF(COUNTIFS(BASE_CARDAPIO!F:F,"Sim",BASE_CARDAPIO!A:A,BASE_GEO!H1538)&gt;0,"Sim","Não")</f>
        <v>Não</v>
      </c>
      <c r="K1538" t="s">
        <v>37664</v>
      </c>
      <c r="L1538" t="s">
        <v>37665</v>
      </c>
    </row>
    <row r="1539" spans="1:12">
      <c r="A1539" t="s">
        <v>32273</v>
      </c>
      <c r="B1539">
        <v>-23.716999999999999</v>
      </c>
      <c r="C1539">
        <v>-46.841037505999999</v>
      </c>
      <c r="D1539" t="s">
        <v>32501</v>
      </c>
      <c r="E1539" t="s">
        <v>30441</v>
      </c>
      <c r="F1539" t="s">
        <v>30442</v>
      </c>
      <c r="H1539" s="7" t="s">
        <v>34022</v>
      </c>
      <c r="I1539" t="str">
        <f>IFERROR(IF(VLOOKUP(H1539,BASE_IFOOD!A:A,1,0)&lt;&gt;"","Sim","Sim"),"Não")</f>
        <v>Não</v>
      </c>
      <c r="J1539" t="str">
        <f>IF(COUNTIFS(BASE_CARDAPIO!F:F,"Sim",BASE_CARDAPIO!A:A,BASE_GEO!H1539)&gt;0,"Sim","Não")</f>
        <v>Não</v>
      </c>
      <c r="K1539" t="s">
        <v>37666</v>
      </c>
      <c r="L1539" t="s">
        <v>37667</v>
      </c>
    </row>
    <row r="1540" spans="1:12">
      <c r="A1540" t="s">
        <v>32502</v>
      </c>
      <c r="B1540">
        <v>-23.718170001200001</v>
      </c>
      <c r="C1540">
        <v>-46.848999999999997</v>
      </c>
      <c r="D1540" t="s">
        <v>32503</v>
      </c>
      <c r="E1540" t="s">
        <v>30423</v>
      </c>
      <c r="F1540" t="s">
        <v>30424</v>
      </c>
      <c r="G1540" t="s">
        <v>32504</v>
      </c>
      <c r="H1540" s="7" t="s">
        <v>34023</v>
      </c>
      <c r="I1540" t="str">
        <f>IFERROR(IF(VLOOKUP(H1540,BASE_IFOOD!A:A,1,0)&lt;&gt;"","Sim","Sim"),"Não")</f>
        <v>Não</v>
      </c>
      <c r="J1540" t="str">
        <f>IF(COUNTIFS(BASE_CARDAPIO!F:F,"Sim",BASE_CARDAPIO!A:A,BASE_GEO!H1540)&gt;0,"Sim","Não")</f>
        <v>Não</v>
      </c>
      <c r="K1540" t="s">
        <v>37668</v>
      </c>
      <c r="L1540" t="s">
        <v>37669</v>
      </c>
    </row>
    <row r="1541" spans="1:12">
      <c r="A1541" t="s">
        <v>30585</v>
      </c>
      <c r="B1541">
        <v>-23.708719997599999</v>
      </c>
      <c r="C1541">
        <v>-46.839956186899997</v>
      </c>
      <c r="D1541" t="s">
        <v>32505</v>
      </c>
      <c r="E1541" t="s">
        <v>30452</v>
      </c>
      <c r="F1541" t="s">
        <v>30453</v>
      </c>
      <c r="G1541" t="s">
        <v>34686</v>
      </c>
      <c r="H1541" s="7" t="s">
        <v>4680</v>
      </c>
      <c r="I1541" t="str">
        <f>IFERROR(IF(VLOOKUP(H1541,BASE_IFOOD!A:A,1,0)&lt;&gt;"","Sim","Sim"),"Não")</f>
        <v>Sim</v>
      </c>
      <c r="J1541" t="str">
        <f>IF(COUNTIFS(BASE_CARDAPIO!F:F,"Sim",BASE_CARDAPIO!A:A,BASE_GEO!H1541)&gt;0,"Sim","Não")</f>
        <v>Sim</v>
      </c>
      <c r="K1541" t="s">
        <v>37670</v>
      </c>
      <c r="L1541" t="s">
        <v>37671</v>
      </c>
    </row>
    <row r="1542" spans="1:12">
      <c r="A1542" t="s">
        <v>32506</v>
      </c>
      <c r="B1542">
        <v>-23.677100899999999</v>
      </c>
      <c r="C1542">
        <v>-46.894757200000001</v>
      </c>
      <c r="D1542" t="s">
        <v>32507</v>
      </c>
      <c r="E1542" t="s">
        <v>30447</v>
      </c>
      <c r="F1542" t="s">
        <v>30448</v>
      </c>
      <c r="H1542" s="7" t="s">
        <v>34024</v>
      </c>
      <c r="I1542" t="str">
        <f>IFERROR(IF(VLOOKUP(H1542,BASE_IFOOD!A:A,1,0)&lt;&gt;"","Sim","Sim"),"Não")</f>
        <v>Não</v>
      </c>
      <c r="J1542" t="str">
        <f>IF(COUNTIFS(BASE_CARDAPIO!F:F,"Sim",BASE_CARDAPIO!A:A,BASE_GEO!H1542)&gt;0,"Sim","Não")</f>
        <v>Não</v>
      </c>
      <c r="K1542" t="s">
        <v>37672</v>
      </c>
      <c r="L1542" t="s">
        <v>37673</v>
      </c>
    </row>
    <row r="1543" spans="1:12">
      <c r="A1543" t="s">
        <v>32508</v>
      </c>
      <c r="B1543">
        <v>-23.720960009100001</v>
      </c>
      <c r="C1543">
        <v>-46.848999999999997</v>
      </c>
      <c r="D1543" t="s">
        <v>32509</v>
      </c>
      <c r="E1543" t="s">
        <v>30423</v>
      </c>
      <c r="F1543" t="s">
        <v>30424</v>
      </c>
      <c r="G1543" t="s">
        <v>34581</v>
      </c>
      <c r="H1543" s="7" t="s">
        <v>26748</v>
      </c>
      <c r="I1543" t="str">
        <f>IFERROR(IF(VLOOKUP(H1543,BASE_IFOOD!A:A,1,0)&lt;&gt;"","Sim","Sim"),"Não")</f>
        <v>Não</v>
      </c>
      <c r="J1543" t="str">
        <f>IF(COUNTIFS(BASE_CARDAPIO!F:F,"Sim",BASE_CARDAPIO!A:A,BASE_GEO!H1543)&gt;0,"Sim","Não")</f>
        <v>Não</v>
      </c>
      <c r="K1543" t="s">
        <v>37674</v>
      </c>
      <c r="L1543" t="s">
        <v>37675</v>
      </c>
    </row>
    <row r="1544" spans="1:12">
      <c r="A1544" t="s">
        <v>30937</v>
      </c>
      <c r="B1544">
        <v>-23.713129995399999</v>
      </c>
      <c r="C1544">
        <v>-46.853227003400001</v>
      </c>
      <c r="D1544" t="s">
        <v>32510</v>
      </c>
      <c r="E1544" t="s">
        <v>30471</v>
      </c>
      <c r="F1544" t="s">
        <v>30472</v>
      </c>
      <c r="H1544" s="7" t="s">
        <v>34025</v>
      </c>
      <c r="I1544" t="str">
        <f>IFERROR(IF(VLOOKUP(H1544,BASE_IFOOD!A:A,1,0)&lt;&gt;"","Sim","Sim"),"Não")</f>
        <v>Não</v>
      </c>
      <c r="J1544" t="str">
        <f>IF(COUNTIFS(BASE_CARDAPIO!F:F,"Sim",BASE_CARDAPIO!A:A,BASE_GEO!H1544)&gt;0,"Sim","Não")</f>
        <v>Não</v>
      </c>
      <c r="K1544" t="s">
        <v>37676</v>
      </c>
      <c r="L1544" t="s">
        <v>37677</v>
      </c>
    </row>
    <row r="1545" spans="1:12">
      <c r="A1545" t="s">
        <v>30850</v>
      </c>
      <c r="B1545">
        <v>-23.716369993000001</v>
      </c>
      <c r="C1545">
        <v>-46.848999999999997</v>
      </c>
      <c r="D1545" t="s">
        <v>32511</v>
      </c>
      <c r="E1545" t="s">
        <v>30423</v>
      </c>
      <c r="F1545" t="s">
        <v>30424</v>
      </c>
      <c r="H1545" s="7" t="s">
        <v>34026</v>
      </c>
      <c r="I1545" t="str">
        <f>IFERROR(IF(VLOOKUP(H1545,BASE_IFOOD!A:A,1,0)&lt;&gt;"","Sim","Sim"),"Não")</f>
        <v>Não</v>
      </c>
      <c r="J1545" t="str">
        <f>IF(COUNTIFS(BASE_CARDAPIO!F:F,"Sim",BASE_CARDAPIO!A:A,BASE_GEO!H1545)&gt;0,"Sim","Não")</f>
        <v>Não</v>
      </c>
      <c r="K1545" t="s">
        <v>37678</v>
      </c>
      <c r="L1545" t="s">
        <v>37679</v>
      </c>
    </row>
    <row r="1546" spans="1:12">
      <c r="A1546" t="s">
        <v>4799</v>
      </c>
      <c r="B1546">
        <v>-23.7242900032</v>
      </c>
      <c r="C1546">
        <v>-46.848999999999997</v>
      </c>
      <c r="D1546" t="s">
        <v>32512</v>
      </c>
      <c r="E1546" t="s">
        <v>30428</v>
      </c>
      <c r="F1546" t="s">
        <v>30429</v>
      </c>
      <c r="H1546" s="7" t="s">
        <v>34027</v>
      </c>
      <c r="I1546" t="str">
        <f>IFERROR(IF(VLOOKUP(H1546,BASE_IFOOD!A:A,1,0)&lt;&gt;"","Sim","Sim"),"Não")</f>
        <v>Não</v>
      </c>
      <c r="J1546" t="str">
        <f>IF(COUNTIFS(BASE_CARDAPIO!F:F,"Sim",BASE_CARDAPIO!A:A,BASE_GEO!H1546)&gt;0,"Sim","Não")</f>
        <v>Não</v>
      </c>
      <c r="K1546" t="s">
        <v>37680</v>
      </c>
      <c r="L1546" t="s">
        <v>37681</v>
      </c>
    </row>
    <row r="1547" spans="1:12">
      <c r="A1547" t="s">
        <v>4705</v>
      </c>
      <c r="B1547">
        <v>-23.716999999999999</v>
      </c>
      <c r="C1547">
        <v>-46.855291349399998</v>
      </c>
      <c r="D1547" t="s">
        <v>32513</v>
      </c>
      <c r="E1547" t="s">
        <v>30447</v>
      </c>
      <c r="F1547" t="s">
        <v>30448</v>
      </c>
      <c r="H1547" s="7" t="s">
        <v>34028</v>
      </c>
      <c r="I1547" t="str">
        <f>IFERROR(IF(VLOOKUP(H1547,BASE_IFOOD!A:A,1,0)&lt;&gt;"","Sim","Sim"),"Não")</f>
        <v>Não</v>
      </c>
      <c r="J1547" t="str">
        <f>IF(COUNTIFS(BASE_CARDAPIO!F:F,"Sim",BASE_CARDAPIO!A:A,BASE_GEO!H1547)&gt;0,"Sim","Não")</f>
        <v>Não</v>
      </c>
      <c r="K1547" t="s">
        <v>37682</v>
      </c>
      <c r="L1547" t="s">
        <v>37683</v>
      </c>
    </row>
    <row r="1548" spans="1:12">
      <c r="A1548" t="s">
        <v>31840</v>
      </c>
      <c r="B1548">
        <v>-23.7221300064</v>
      </c>
      <c r="C1548">
        <v>-46.843396762600001</v>
      </c>
      <c r="D1548" t="s">
        <v>32514</v>
      </c>
      <c r="E1548" t="s">
        <v>30471</v>
      </c>
      <c r="F1548" t="s">
        <v>30472</v>
      </c>
      <c r="H1548" s="7" t="s">
        <v>34029</v>
      </c>
      <c r="I1548" t="str">
        <f>IFERROR(IF(VLOOKUP(H1548,BASE_IFOOD!A:A,1,0)&lt;&gt;"","Sim","Sim"),"Não")</f>
        <v>Não</v>
      </c>
      <c r="J1548" t="str">
        <f>IF(COUNTIFS(BASE_CARDAPIO!F:F,"Sim",BASE_CARDAPIO!A:A,BASE_GEO!H1548)&gt;0,"Sim","Não")</f>
        <v>Não</v>
      </c>
      <c r="K1548" t="s">
        <v>37684</v>
      </c>
      <c r="L1548" t="s">
        <v>37685</v>
      </c>
    </row>
    <row r="1549" spans="1:12">
      <c r="A1549" t="s">
        <v>30732</v>
      </c>
      <c r="B1549">
        <v>-23.710069991899999</v>
      </c>
      <c r="C1549">
        <v>-46.848999999999997</v>
      </c>
      <c r="D1549" t="s">
        <v>30733</v>
      </c>
      <c r="E1549" t="s">
        <v>30441</v>
      </c>
      <c r="F1549" t="s">
        <v>30442</v>
      </c>
      <c r="H1549" s="7" t="s">
        <v>34030</v>
      </c>
      <c r="I1549" t="str">
        <f>IFERROR(IF(VLOOKUP(H1549,BASE_IFOOD!A:A,1,0)&lt;&gt;"","Sim","Sim"),"Não")</f>
        <v>Não</v>
      </c>
      <c r="J1549" t="str">
        <f>IF(COUNTIFS(BASE_CARDAPIO!F:F,"Sim",BASE_CARDAPIO!A:A,BASE_GEO!H1549)&gt;0,"Sim","Não")</f>
        <v>Não</v>
      </c>
      <c r="K1549" t="s">
        <v>37686</v>
      </c>
      <c r="L1549" t="s">
        <v>37687</v>
      </c>
    </row>
    <row r="1550" spans="1:12">
      <c r="A1550" t="s">
        <v>31840</v>
      </c>
      <c r="B1550">
        <v>-23.7221300064</v>
      </c>
      <c r="C1550">
        <v>-46.843396762600001</v>
      </c>
      <c r="D1550" t="s">
        <v>32515</v>
      </c>
      <c r="E1550" t="s">
        <v>30447</v>
      </c>
      <c r="F1550" t="s">
        <v>30448</v>
      </c>
      <c r="H1550" s="7" t="s">
        <v>34031</v>
      </c>
      <c r="I1550" t="str">
        <f>IFERROR(IF(VLOOKUP(H1550,BASE_IFOOD!A:A,1,0)&lt;&gt;"","Sim","Sim"),"Não")</f>
        <v>Não</v>
      </c>
      <c r="J1550" t="str">
        <f>IF(COUNTIFS(BASE_CARDAPIO!F:F,"Sim",BASE_CARDAPIO!A:A,BASE_GEO!H1550)&gt;0,"Sim","Não")</f>
        <v>Não</v>
      </c>
      <c r="K1550" t="s">
        <v>37688</v>
      </c>
      <c r="L1550" t="s">
        <v>37689</v>
      </c>
    </row>
    <row r="1551" spans="1:12">
      <c r="A1551" t="s">
        <v>31779</v>
      </c>
      <c r="B1551">
        <v>-23.716819997799998</v>
      </c>
      <c r="C1551">
        <v>-46.848999999999997</v>
      </c>
      <c r="D1551" t="s">
        <v>32516</v>
      </c>
      <c r="E1551" t="s">
        <v>30423</v>
      </c>
      <c r="F1551" t="s">
        <v>30424</v>
      </c>
      <c r="H1551" s="7" t="s">
        <v>34032</v>
      </c>
      <c r="I1551" t="str">
        <f>IFERROR(IF(VLOOKUP(H1551,BASE_IFOOD!A:A,1,0)&lt;&gt;"","Sim","Sim"),"Não")</f>
        <v>Não</v>
      </c>
      <c r="J1551" t="str">
        <f>IF(COUNTIFS(BASE_CARDAPIO!F:F,"Sim",BASE_CARDAPIO!A:A,BASE_GEO!H1551)&gt;0,"Sim","Não")</f>
        <v>Não</v>
      </c>
      <c r="K1551" t="s">
        <v>37690</v>
      </c>
      <c r="L1551" t="s">
        <v>37691</v>
      </c>
    </row>
    <row r="1552" spans="1:12">
      <c r="A1552" t="s">
        <v>31777</v>
      </c>
      <c r="B1552">
        <v>-23.710249995000002</v>
      </c>
      <c r="C1552">
        <v>-46.856372677099998</v>
      </c>
      <c r="D1552" t="s">
        <v>32517</v>
      </c>
      <c r="E1552" t="s">
        <v>30471</v>
      </c>
      <c r="F1552" t="s">
        <v>30472</v>
      </c>
      <c r="H1552" s="7" t="s">
        <v>34033</v>
      </c>
      <c r="I1552" t="str">
        <f>IFERROR(IF(VLOOKUP(H1552,BASE_IFOOD!A:A,1,0)&lt;&gt;"","Sim","Sim"),"Não")</f>
        <v>Não</v>
      </c>
      <c r="J1552" t="str">
        <f>IF(COUNTIFS(BASE_CARDAPIO!F:F,"Sim",BASE_CARDAPIO!A:A,BASE_GEO!H1552)&gt;0,"Sim","Não")</f>
        <v>Não</v>
      </c>
      <c r="K1552" t="s">
        <v>37692</v>
      </c>
      <c r="L1552" t="s">
        <v>37693</v>
      </c>
    </row>
    <row r="1553" spans="1:12">
      <c r="A1553" t="s">
        <v>4713</v>
      </c>
      <c r="B1553">
        <v>-23.718170008400001</v>
      </c>
      <c r="C1553">
        <v>-46.8502779389</v>
      </c>
      <c r="D1553" t="s">
        <v>32518</v>
      </c>
      <c r="E1553" t="s">
        <v>30423</v>
      </c>
      <c r="F1553" t="s">
        <v>30424</v>
      </c>
      <c r="H1553" s="7" t="s">
        <v>34034</v>
      </c>
      <c r="I1553" t="str">
        <f>IFERROR(IF(VLOOKUP(H1553,BASE_IFOOD!A:A,1,0)&lt;&gt;"","Sim","Sim"),"Não")</f>
        <v>Não</v>
      </c>
      <c r="J1553" t="str">
        <f>IF(COUNTIFS(BASE_CARDAPIO!F:F,"Sim",BASE_CARDAPIO!A:A,BASE_GEO!H1553)&gt;0,"Sim","Não")</f>
        <v>Não</v>
      </c>
      <c r="K1553" t="s">
        <v>37694</v>
      </c>
      <c r="L1553" t="s">
        <v>37695</v>
      </c>
    </row>
    <row r="1554" spans="1:12">
      <c r="A1554" t="s">
        <v>30564</v>
      </c>
      <c r="B1554">
        <v>-23.724650009099999</v>
      </c>
      <c r="C1554">
        <v>-46.8573557044</v>
      </c>
      <c r="D1554" t="s">
        <v>32519</v>
      </c>
      <c r="E1554" t="s">
        <v>30441</v>
      </c>
      <c r="F1554" t="s">
        <v>30442</v>
      </c>
      <c r="H1554" s="7" t="s">
        <v>34035</v>
      </c>
      <c r="I1554" t="str">
        <f>IFERROR(IF(VLOOKUP(H1554,BASE_IFOOD!A:A,1,0)&lt;&gt;"","Sim","Sim"),"Não")</f>
        <v>Não</v>
      </c>
      <c r="J1554" t="str">
        <f>IF(COUNTIFS(BASE_CARDAPIO!F:F,"Sim",BASE_CARDAPIO!A:A,BASE_GEO!H1554)&gt;0,"Sim","Não")</f>
        <v>Não</v>
      </c>
      <c r="K1554" t="s">
        <v>37696</v>
      </c>
      <c r="L1554" t="s">
        <v>37697</v>
      </c>
    </row>
    <row r="1555" spans="1:12">
      <c r="A1555" t="s">
        <v>30675</v>
      </c>
      <c r="B1555">
        <v>-23.716999999999999</v>
      </c>
      <c r="C1555">
        <v>-46.851260956099999</v>
      </c>
      <c r="D1555" t="s">
        <v>32520</v>
      </c>
      <c r="E1555" t="s">
        <v>30447</v>
      </c>
      <c r="F1555" t="s">
        <v>30448</v>
      </c>
      <c r="H1555" s="7" t="s">
        <v>34036</v>
      </c>
      <c r="I1555" t="str">
        <f>IFERROR(IF(VLOOKUP(H1555,BASE_IFOOD!A:A,1,0)&lt;&gt;"","Sim","Sim"),"Não")</f>
        <v>Não</v>
      </c>
      <c r="J1555" t="str">
        <f>IF(COUNTIFS(BASE_CARDAPIO!F:F,"Sim",BASE_CARDAPIO!A:A,BASE_GEO!H1555)&gt;0,"Sim","Não")</f>
        <v>Não</v>
      </c>
      <c r="K1555" t="s">
        <v>35783</v>
      </c>
      <c r="L1555" t="s">
        <v>37698</v>
      </c>
    </row>
    <row r="1556" spans="1:12">
      <c r="A1556" t="s">
        <v>30488</v>
      </c>
      <c r="B1556">
        <v>-23.716999999999999</v>
      </c>
      <c r="C1556">
        <v>-46.858240419300003</v>
      </c>
      <c r="D1556" t="s">
        <v>31092</v>
      </c>
      <c r="E1556" t="s">
        <v>30423</v>
      </c>
      <c r="F1556" t="s">
        <v>30424</v>
      </c>
      <c r="G1556" t="s">
        <v>32521</v>
      </c>
      <c r="H1556" s="7" t="s">
        <v>34037</v>
      </c>
      <c r="I1556" t="str">
        <f>IFERROR(IF(VLOOKUP(H1556,BASE_IFOOD!A:A,1,0)&lt;&gt;"","Sim","Sim"),"Não")</f>
        <v>Não</v>
      </c>
      <c r="J1556" t="str">
        <f>IF(COUNTIFS(BASE_CARDAPIO!F:F,"Sim",BASE_CARDAPIO!A:A,BASE_GEO!H1556)&gt;0,"Sim","Não")</f>
        <v>Não</v>
      </c>
      <c r="K1556" t="s">
        <v>37699</v>
      </c>
      <c r="L1556" t="s">
        <v>37700</v>
      </c>
    </row>
    <row r="1557" spans="1:12">
      <c r="A1557" t="s">
        <v>30562</v>
      </c>
      <c r="B1557">
        <v>-23.718620002800002</v>
      </c>
      <c r="C1557">
        <v>-46.848999999999997</v>
      </c>
      <c r="D1557" t="s">
        <v>32522</v>
      </c>
      <c r="E1557" t="s">
        <v>30441</v>
      </c>
      <c r="F1557" t="s">
        <v>30442</v>
      </c>
      <c r="H1557" s="7" t="s">
        <v>34038</v>
      </c>
      <c r="I1557" t="str">
        <f>IFERROR(IF(VLOOKUP(H1557,BASE_IFOOD!A:A,1,0)&lt;&gt;"","Sim","Sim"),"Não")</f>
        <v>Não</v>
      </c>
      <c r="J1557" t="str">
        <f>IF(COUNTIFS(BASE_CARDAPIO!F:F,"Sim",BASE_CARDAPIO!A:A,BASE_GEO!H1557)&gt;0,"Sim","Não")</f>
        <v>Não</v>
      </c>
      <c r="K1557" t="s">
        <v>37701</v>
      </c>
      <c r="L1557" t="s">
        <v>37702</v>
      </c>
    </row>
    <row r="1558" spans="1:12">
      <c r="A1558" t="s">
        <v>31321</v>
      </c>
      <c r="B1558">
        <v>-23.716999999999999</v>
      </c>
      <c r="C1558">
        <v>-46.853718512</v>
      </c>
      <c r="D1558" t="s">
        <v>32523</v>
      </c>
      <c r="E1558" t="s">
        <v>30471</v>
      </c>
      <c r="F1558" t="s">
        <v>30472</v>
      </c>
      <c r="H1558" s="7" t="s">
        <v>34039</v>
      </c>
      <c r="I1558" t="str">
        <f>IFERROR(IF(VLOOKUP(H1558,BASE_IFOOD!A:A,1,0)&lt;&gt;"","Sim","Sim"),"Não")</f>
        <v>Não</v>
      </c>
      <c r="J1558" t="str">
        <f>IF(COUNTIFS(BASE_CARDAPIO!F:F,"Sim",BASE_CARDAPIO!A:A,BASE_GEO!H1558)&gt;0,"Sim","Não")</f>
        <v>Não</v>
      </c>
      <c r="K1558" t="s">
        <v>37703</v>
      </c>
      <c r="L1558" t="s">
        <v>37704</v>
      </c>
    </row>
    <row r="1559" spans="1:12">
      <c r="A1559" t="s">
        <v>4690</v>
      </c>
      <c r="B1559">
        <v>-23.724830001000001</v>
      </c>
      <c r="C1559">
        <v>-46.840447699899997</v>
      </c>
      <c r="D1559" t="s">
        <v>4689</v>
      </c>
      <c r="E1559" t="s">
        <v>30452</v>
      </c>
      <c r="F1559" t="s">
        <v>30453</v>
      </c>
      <c r="G1559" t="s">
        <v>34592</v>
      </c>
      <c r="H1559" s="7" t="s">
        <v>26639</v>
      </c>
      <c r="I1559" t="str">
        <f>IFERROR(IF(VLOOKUP(H1559,BASE_IFOOD!A:A,1,0)&lt;&gt;"","Sim","Sim"),"Não")</f>
        <v>Sim</v>
      </c>
      <c r="J1559" t="str">
        <f>IF(COUNTIFS(BASE_CARDAPIO!F:F,"Sim",BASE_CARDAPIO!A:A,BASE_GEO!H1559)&gt;0,"Sim","Não")</f>
        <v>Sim</v>
      </c>
      <c r="K1559" t="s">
        <v>37705</v>
      </c>
      <c r="L1559" t="s">
        <v>37706</v>
      </c>
    </row>
    <row r="1560" spans="1:12">
      <c r="A1560" t="s">
        <v>32524</v>
      </c>
      <c r="B1560">
        <v>-23.723480002100001</v>
      </c>
      <c r="C1560">
        <v>-46.8560777669</v>
      </c>
      <c r="D1560" t="s">
        <v>32525</v>
      </c>
      <c r="E1560" t="s">
        <v>30423</v>
      </c>
      <c r="F1560" t="s">
        <v>30424</v>
      </c>
      <c r="H1560" s="7" t="s">
        <v>34040</v>
      </c>
      <c r="I1560" t="str">
        <f>IFERROR(IF(VLOOKUP(H1560,BASE_IFOOD!A:A,1,0)&lt;&gt;"","Sim","Sim"),"Não")</f>
        <v>Não</v>
      </c>
      <c r="J1560" t="str">
        <f>IF(COUNTIFS(BASE_CARDAPIO!F:F,"Sim",BASE_CARDAPIO!A:A,BASE_GEO!H1560)&gt;0,"Sim","Não")</f>
        <v>Não</v>
      </c>
      <c r="K1560" t="s">
        <v>37707</v>
      </c>
      <c r="L1560" t="s">
        <v>37708</v>
      </c>
    </row>
    <row r="1561" spans="1:12">
      <c r="A1561" t="s">
        <v>30927</v>
      </c>
      <c r="B1561">
        <v>-23.718980002599999</v>
      </c>
      <c r="C1561">
        <v>-46.846837346900003</v>
      </c>
      <c r="D1561" t="s">
        <v>32526</v>
      </c>
      <c r="E1561" t="s">
        <v>30423</v>
      </c>
      <c r="F1561" t="s">
        <v>30424</v>
      </c>
      <c r="H1561" s="7" t="s">
        <v>34041</v>
      </c>
      <c r="I1561" t="str">
        <f>IFERROR(IF(VLOOKUP(H1561,BASE_IFOOD!A:A,1,0)&lt;&gt;"","Sim","Sim"),"Não")</f>
        <v>Não</v>
      </c>
      <c r="J1561" t="str">
        <f>IF(COUNTIFS(BASE_CARDAPIO!F:F,"Sim",BASE_CARDAPIO!A:A,BASE_GEO!H1561)&gt;0,"Sim","Não")</f>
        <v>Não</v>
      </c>
      <c r="K1561" t="s">
        <v>37709</v>
      </c>
      <c r="L1561" t="s">
        <v>37710</v>
      </c>
    </row>
    <row r="1562" spans="1:12">
      <c r="A1562" t="s">
        <v>32527</v>
      </c>
      <c r="B1562">
        <v>-23.7082699907</v>
      </c>
      <c r="C1562">
        <v>-46.858535332000002</v>
      </c>
      <c r="D1562" t="s">
        <v>32528</v>
      </c>
      <c r="E1562" t="s">
        <v>30471</v>
      </c>
      <c r="F1562" t="s">
        <v>30472</v>
      </c>
      <c r="H1562" s="7" t="s">
        <v>34042</v>
      </c>
      <c r="I1562" t="str">
        <f>IFERROR(IF(VLOOKUP(H1562,BASE_IFOOD!A:A,1,0)&lt;&gt;"","Sim","Sim"),"Não")</f>
        <v>Não</v>
      </c>
      <c r="J1562" t="str">
        <f>IF(COUNTIFS(BASE_CARDAPIO!F:F,"Sim",BASE_CARDAPIO!A:A,BASE_GEO!H1562)&gt;0,"Sim","Não")</f>
        <v>Não</v>
      </c>
      <c r="K1562" t="s">
        <v>37711</v>
      </c>
      <c r="L1562" t="s">
        <v>37712</v>
      </c>
    </row>
    <row r="1563" spans="1:12">
      <c r="A1563" t="s">
        <v>4731</v>
      </c>
      <c r="B1563">
        <v>-23.7135799966</v>
      </c>
      <c r="C1563">
        <v>-46.848999999999997</v>
      </c>
      <c r="D1563" t="s">
        <v>4730</v>
      </c>
      <c r="E1563" t="s">
        <v>30495</v>
      </c>
      <c r="F1563" t="s">
        <v>30496</v>
      </c>
      <c r="G1563" t="s">
        <v>34696</v>
      </c>
      <c r="H1563" s="7" t="s">
        <v>26662</v>
      </c>
      <c r="I1563" t="str">
        <f>IFERROR(IF(VLOOKUP(H1563,BASE_IFOOD!A:A,1,0)&lt;&gt;"","Sim","Sim"),"Não")</f>
        <v>Não</v>
      </c>
      <c r="J1563" t="str">
        <f>IF(COUNTIFS(BASE_CARDAPIO!F:F,"Sim",BASE_CARDAPIO!A:A,BASE_GEO!H1563)&gt;0,"Sim","Não")</f>
        <v>Não</v>
      </c>
      <c r="K1563" t="s">
        <v>37713</v>
      </c>
      <c r="L1563" t="s">
        <v>37714</v>
      </c>
    </row>
    <row r="1564" spans="1:12">
      <c r="A1564" t="s">
        <v>31033</v>
      </c>
      <c r="B1564">
        <v>-23.719070000999999</v>
      </c>
      <c r="C1564">
        <v>-46.846739046300002</v>
      </c>
      <c r="D1564" t="s">
        <v>32529</v>
      </c>
      <c r="E1564" t="s">
        <v>30471</v>
      </c>
      <c r="F1564" t="s">
        <v>30472</v>
      </c>
      <c r="H1564" s="7" t="s">
        <v>34043</v>
      </c>
      <c r="I1564" t="str">
        <f>IFERROR(IF(VLOOKUP(H1564,BASE_IFOOD!A:A,1,0)&lt;&gt;"","Sim","Sim"),"Não")</f>
        <v>Não</v>
      </c>
      <c r="J1564" t="str">
        <f>IF(COUNTIFS(BASE_CARDAPIO!F:F,"Sim",BASE_CARDAPIO!A:A,BASE_GEO!H1564)&gt;0,"Sim","Não")</f>
        <v>Não</v>
      </c>
      <c r="K1564" t="s">
        <v>37715</v>
      </c>
      <c r="L1564" t="s">
        <v>37716</v>
      </c>
    </row>
    <row r="1565" spans="1:12">
      <c r="A1565" t="s">
        <v>32492</v>
      </c>
      <c r="B1565">
        <v>-23.716999999999999</v>
      </c>
      <c r="C1565">
        <v>-46.848705092800003</v>
      </c>
      <c r="D1565" t="s">
        <v>32530</v>
      </c>
      <c r="E1565" t="s">
        <v>30441</v>
      </c>
      <c r="F1565" t="s">
        <v>30442</v>
      </c>
      <c r="H1565" s="7" t="s">
        <v>34044</v>
      </c>
      <c r="I1565" t="str">
        <f>IFERROR(IF(VLOOKUP(H1565,BASE_IFOOD!A:A,1,0)&lt;&gt;"","Sim","Sim"),"Não")</f>
        <v>Não</v>
      </c>
      <c r="J1565" t="str">
        <f>IF(COUNTIFS(BASE_CARDAPIO!F:F,"Sim",BASE_CARDAPIO!A:A,BASE_GEO!H1565)&gt;0,"Sim","Não")</f>
        <v>Não</v>
      </c>
      <c r="K1565" t="s">
        <v>37717</v>
      </c>
      <c r="L1565" t="s">
        <v>37451</v>
      </c>
    </row>
    <row r="1566" spans="1:12">
      <c r="A1566" t="s">
        <v>30702</v>
      </c>
      <c r="B1566">
        <v>-23.7211400021</v>
      </c>
      <c r="C1566">
        <v>-46.844478092499998</v>
      </c>
      <c r="D1566" t="s">
        <v>32531</v>
      </c>
      <c r="E1566" t="s">
        <v>30495</v>
      </c>
      <c r="F1566" t="s">
        <v>30496</v>
      </c>
      <c r="H1566" s="7" t="s">
        <v>34045</v>
      </c>
      <c r="I1566" t="str">
        <f>IFERROR(IF(VLOOKUP(H1566,BASE_IFOOD!A:A,1,0)&lt;&gt;"","Sim","Sim"),"Não")</f>
        <v>Não</v>
      </c>
      <c r="J1566" t="str">
        <f>IF(COUNTIFS(BASE_CARDAPIO!F:F,"Sim",BASE_CARDAPIO!A:A,BASE_GEO!H1566)&gt;0,"Sim","Não")</f>
        <v>Não</v>
      </c>
      <c r="K1566" t="s">
        <v>37718</v>
      </c>
      <c r="L1566" t="s">
        <v>37719</v>
      </c>
    </row>
    <row r="1567" spans="1:12">
      <c r="A1567" t="s">
        <v>30504</v>
      </c>
      <c r="B1567">
        <v>-23.7220400068</v>
      </c>
      <c r="C1567">
        <v>-46.843495064499997</v>
      </c>
      <c r="D1567" t="s">
        <v>32532</v>
      </c>
      <c r="E1567" t="s">
        <v>30423</v>
      </c>
      <c r="F1567" t="s">
        <v>30424</v>
      </c>
      <c r="H1567" s="7" t="s">
        <v>34046</v>
      </c>
      <c r="I1567" t="str">
        <f>IFERROR(IF(VLOOKUP(H1567,BASE_IFOOD!A:A,1,0)&lt;&gt;"","Sim","Sim"),"Não")</f>
        <v>Não</v>
      </c>
      <c r="J1567" t="str">
        <f>IF(COUNTIFS(BASE_CARDAPIO!F:F,"Sim",BASE_CARDAPIO!A:A,BASE_GEO!H1567)&gt;0,"Sim","Não")</f>
        <v>Não</v>
      </c>
      <c r="K1567" t="s">
        <v>37720</v>
      </c>
      <c r="L1567" t="s">
        <v>37721</v>
      </c>
    </row>
    <row r="1568" spans="1:12">
      <c r="A1568" t="s">
        <v>32533</v>
      </c>
      <c r="B1568">
        <v>-23.716009995499999</v>
      </c>
      <c r="C1568">
        <v>-46.848999999999997</v>
      </c>
      <c r="D1568" t="s">
        <v>32534</v>
      </c>
      <c r="E1568" t="s">
        <v>30423</v>
      </c>
      <c r="F1568" t="s">
        <v>30424</v>
      </c>
      <c r="G1568" t="s">
        <v>32535</v>
      </c>
      <c r="H1568" s="7" t="s">
        <v>34047</v>
      </c>
      <c r="I1568" t="str">
        <f>IFERROR(IF(VLOOKUP(H1568,BASE_IFOOD!A:A,1,0)&lt;&gt;"","Sim","Sim"),"Não")</f>
        <v>Sim</v>
      </c>
      <c r="J1568" t="str">
        <f>IF(COUNTIFS(BASE_CARDAPIO!F:F,"Sim",BASE_CARDAPIO!A:A,BASE_GEO!H1568)&gt;0,"Sim","Não")</f>
        <v>Não</v>
      </c>
      <c r="K1568" t="s">
        <v>37722</v>
      </c>
      <c r="L1568" t="s">
        <v>37723</v>
      </c>
    </row>
    <row r="1569" spans="1:12">
      <c r="A1569" t="s">
        <v>4733</v>
      </c>
      <c r="B1569">
        <v>-23.721320001799999</v>
      </c>
      <c r="C1569">
        <v>-46.853718511799997</v>
      </c>
      <c r="D1569" t="s">
        <v>32536</v>
      </c>
      <c r="E1569" t="s">
        <v>30452</v>
      </c>
      <c r="F1569" t="s">
        <v>30453</v>
      </c>
      <c r="H1569" s="7" t="s">
        <v>34048</v>
      </c>
      <c r="I1569" t="str">
        <f>IFERROR(IF(VLOOKUP(H1569,BASE_IFOOD!A:A,1,0)&lt;&gt;"","Sim","Sim"),"Não")</f>
        <v>Não</v>
      </c>
      <c r="J1569" t="str">
        <f>IF(COUNTIFS(BASE_CARDAPIO!F:F,"Sim",BASE_CARDAPIO!A:A,BASE_GEO!H1569)&gt;0,"Sim","Não")</f>
        <v>Não</v>
      </c>
      <c r="K1569" t="s">
        <v>37724</v>
      </c>
      <c r="L1569" t="s">
        <v>37725</v>
      </c>
    </row>
    <row r="1570" spans="1:12">
      <c r="A1570" t="s">
        <v>31215</v>
      </c>
      <c r="B1570">
        <v>-23.7241100032</v>
      </c>
      <c r="C1570">
        <v>-46.848999999999997</v>
      </c>
      <c r="D1570" t="s">
        <v>32537</v>
      </c>
      <c r="E1570" t="s">
        <v>30441</v>
      </c>
      <c r="F1570" t="s">
        <v>30442</v>
      </c>
      <c r="H1570" s="7" t="s">
        <v>34049</v>
      </c>
      <c r="I1570" t="str">
        <f>IFERROR(IF(VLOOKUP(H1570,BASE_IFOOD!A:A,1,0)&lt;&gt;"","Sim","Sim"),"Não")</f>
        <v>Não</v>
      </c>
      <c r="J1570" t="str">
        <f>IF(COUNTIFS(BASE_CARDAPIO!F:F,"Sim",BASE_CARDAPIO!A:A,BASE_GEO!H1570)&gt;0,"Sim","Não")</f>
        <v>Não</v>
      </c>
      <c r="K1570" t="s">
        <v>35783</v>
      </c>
      <c r="L1570" t="s">
        <v>37726</v>
      </c>
    </row>
    <row r="1571" spans="1:12">
      <c r="A1571" t="s">
        <v>4705</v>
      </c>
      <c r="B1571">
        <v>-23.716999999999999</v>
      </c>
      <c r="C1571">
        <v>-46.855291349399998</v>
      </c>
      <c r="D1571" t="s">
        <v>32538</v>
      </c>
      <c r="E1571" t="s">
        <v>30423</v>
      </c>
      <c r="F1571" t="s">
        <v>30424</v>
      </c>
      <c r="G1571" t="s">
        <v>32539</v>
      </c>
      <c r="H1571" s="7" t="s">
        <v>34050</v>
      </c>
      <c r="I1571" t="str">
        <f>IFERROR(IF(VLOOKUP(H1571,BASE_IFOOD!A:A,1,0)&lt;&gt;"","Sim","Sim"),"Não")</f>
        <v>Não</v>
      </c>
      <c r="J1571" t="str">
        <f>IF(COUNTIFS(BASE_CARDAPIO!F:F,"Sim",BASE_CARDAPIO!A:A,BASE_GEO!H1571)&gt;0,"Sim","Não")</f>
        <v>Não</v>
      </c>
      <c r="K1571" t="s">
        <v>37727</v>
      </c>
      <c r="L1571" t="s">
        <v>37728</v>
      </c>
    </row>
    <row r="1572" spans="1:12">
      <c r="A1572" t="s">
        <v>4705</v>
      </c>
      <c r="B1572">
        <v>-23.716999999999999</v>
      </c>
      <c r="C1572">
        <v>-46.855291349399998</v>
      </c>
      <c r="D1572" t="s">
        <v>32540</v>
      </c>
      <c r="E1572" t="s">
        <v>30423</v>
      </c>
      <c r="F1572" t="s">
        <v>30424</v>
      </c>
      <c r="H1572" s="7" t="s">
        <v>34051</v>
      </c>
      <c r="I1572" t="str">
        <f>IFERROR(IF(VLOOKUP(H1572,BASE_IFOOD!A:A,1,0)&lt;&gt;"","Sim","Sim"),"Não")</f>
        <v>Não</v>
      </c>
      <c r="J1572" t="str">
        <f>IF(COUNTIFS(BASE_CARDAPIO!F:F,"Sim",BASE_CARDAPIO!A:A,BASE_GEO!H1572)&gt;0,"Sim","Não")</f>
        <v>Não</v>
      </c>
      <c r="K1572" t="s">
        <v>35783</v>
      </c>
      <c r="L1572" t="s">
        <v>37729</v>
      </c>
    </row>
    <row r="1573" spans="1:12">
      <c r="A1573" t="s">
        <v>31149</v>
      </c>
      <c r="B1573">
        <v>-23.716999999999999</v>
      </c>
      <c r="C1573">
        <v>-46.8435933676</v>
      </c>
      <c r="D1573" t="s">
        <v>32541</v>
      </c>
      <c r="E1573" t="s">
        <v>30423</v>
      </c>
      <c r="F1573" t="s">
        <v>30424</v>
      </c>
      <c r="H1573" s="7" t="s">
        <v>34052</v>
      </c>
      <c r="I1573" t="str">
        <f>IFERROR(IF(VLOOKUP(H1573,BASE_IFOOD!A:A,1,0)&lt;&gt;"","Sim","Sim"),"Não")</f>
        <v>Não</v>
      </c>
      <c r="J1573" t="str">
        <f>IF(COUNTIFS(BASE_CARDAPIO!F:F,"Sim",BASE_CARDAPIO!A:A,BASE_GEO!H1573)&gt;0,"Sim","Não")</f>
        <v>Não</v>
      </c>
      <c r="K1573" t="s">
        <v>37730</v>
      </c>
      <c r="L1573" t="s">
        <v>37731</v>
      </c>
    </row>
    <row r="1574" spans="1:12">
      <c r="A1574" t="s">
        <v>30797</v>
      </c>
      <c r="B1574">
        <v>-23.7208700019</v>
      </c>
      <c r="C1574">
        <v>-46.844772999500002</v>
      </c>
      <c r="D1574" t="s">
        <v>32542</v>
      </c>
      <c r="E1574" t="s">
        <v>30495</v>
      </c>
      <c r="F1574" t="s">
        <v>30496</v>
      </c>
      <c r="H1574" s="7" t="s">
        <v>34053</v>
      </c>
      <c r="I1574" t="str">
        <f>IFERROR(IF(VLOOKUP(H1574,BASE_IFOOD!A:A,1,0)&lt;&gt;"","Sim","Sim"),"Não")</f>
        <v>Não</v>
      </c>
      <c r="J1574" t="str">
        <f>IF(COUNTIFS(BASE_CARDAPIO!F:F,"Sim",BASE_CARDAPIO!A:A,BASE_GEO!H1574)&gt;0,"Sim","Não")</f>
        <v>Não</v>
      </c>
      <c r="K1574" t="s">
        <v>37732</v>
      </c>
      <c r="L1574" t="s">
        <v>37733</v>
      </c>
    </row>
    <row r="1575" spans="1:12">
      <c r="A1575" t="s">
        <v>30748</v>
      </c>
      <c r="B1575">
        <v>-23.716999999999999</v>
      </c>
      <c r="C1575">
        <v>-46.8492949149</v>
      </c>
      <c r="D1575" t="s">
        <v>32543</v>
      </c>
      <c r="E1575" t="s">
        <v>30423</v>
      </c>
      <c r="F1575" t="s">
        <v>30424</v>
      </c>
      <c r="G1575" t="s">
        <v>34611</v>
      </c>
      <c r="H1575" s="7" t="s">
        <v>34054</v>
      </c>
      <c r="I1575" t="str">
        <f>IFERROR(IF(VLOOKUP(H1575,BASE_IFOOD!A:A,1,0)&lt;&gt;"","Sim","Sim"),"Não")</f>
        <v>Não</v>
      </c>
      <c r="J1575" t="str">
        <f>IF(COUNTIFS(BASE_CARDAPIO!F:F,"Sim",BASE_CARDAPIO!A:A,BASE_GEO!H1575)&gt;0,"Sim","Não")</f>
        <v>Não</v>
      </c>
      <c r="K1575" t="s">
        <v>37734</v>
      </c>
      <c r="L1575" t="s">
        <v>37735</v>
      </c>
    </row>
    <row r="1576" spans="1:12">
      <c r="A1576" t="s">
        <v>30677</v>
      </c>
      <c r="B1576">
        <v>-23.719430008500002</v>
      </c>
      <c r="C1576">
        <v>-46.848999999999997</v>
      </c>
      <c r="D1576" t="s">
        <v>30678</v>
      </c>
      <c r="E1576" t="s">
        <v>30495</v>
      </c>
      <c r="F1576" t="s">
        <v>30496</v>
      </c>
      <c r="H1576" s="7" t="s">
        <v>34055</v>
      </c>
      <c r="I1576" t="str">
        <f>IFERROR(IF(VLOOKUP(H1576,BASE_IFOOD!A:A,1,0)&lt;&gt;"","Sim","Sim"),"Não")</f>
        <v>Não</v>
      </c>
      <c r="J1576" t="str">
        <f>IF(COUNTIFS(BASE_CARDAPIO!F:F,"Sim",BASE_CARDAPIO!A:A,BASE_GEO!H1576)&gt;0,"Sim","Não")</f>
        <v>Não</v>
      </c>
      <c r="K1576" t="s">
        <v>37736</v>
      </c>
      <c r="L1576" t="s">
        <v>37737</v>
      </c>
    </row>
    <row r="1577" spans="1:12">
      <c r="A1577" t="s">
        <v>4686</v>
      </c>
      <c r="B1577">
        <v>-23.711419993</v>
      </c>
      <c r="C1577">
        <v>-46.842905250500003</v>
      </c>
      <c r="D1577" t="s">
        <v>32544</v>
      </c>
      <c r="E1577" t="s">
        <v>30423</v>
      </c>
      <c r="F1577" t="s">
        <v>30424</v>
      </c>
      <c r="H1577" s="7" t="s">
        <v>34056</v>
      </c>
      <c r="I1577" t="str">
        <f>IFERROR(IF(VLOOKUP(H1577,BASE_IFOOD!A:A,1,0)&lt;&gt;"","Sim","Sim"),"Não")</f>
        <v>Não</v>
      </c>
      <c r="J1577" t="str">
        <f>IF(COUNTIFS(BASE_CARDAPIO!F:F,"Sim",BASE_CARDAPIO!A:A,BASE_GEO!H1577)&gt;0,"Sim","Não")</f>
        <v>Não</v>
      </c>
      <c r="K1577" t="s">
        <v>37738</v>
      </c>
      <c r="L1577" t="s">
        <v>37739</v>
      </c>
    </row>
    <row r="1578" spans="1:12">
      <c r="A1578" t="s">
        <v>4805</v>
      </c>
      <c r="B1578">
        <v>-23.714479990899999</v>
      </c>
      <c r="C1578">
        <v>-46.848999999999997</v>
      </c>
      <c r="D1578" t="s">
        <v>32545</v>
      </c>
      <c r="E1578" t="s">
        <v>30423</v>
      </c>
      <c r="F1578" t="s">
        <v>30424</v>
      </c>
      <c r="H1578" s="7" t="s">
        <v>34057</v>
      </c>
      <c r="I1578" t="str">
        <f>IFERROR(IF(VLOOKUP(H1578,BASE_IFOOD!A:A,1,0)&lt;&gt;"","Sim","Sim"),"Não")</f>
        <v>Não</v>
      </c>
      <c r="J1578" t="str">
        <f>IF(COUNTIFS(BASE_CARDAPIO!F:F,"Sim",BASE_CARDAPIO!A:A,BASE_GEO!H1578)&gt;0,"Sim","Não")</f>
        <v>Não</v>
      </c>
      <c r="K1578" t="s">
        <v>37740</v>
      </c>
      <c r="L1578" t="s">
        <v>36887</v>
      </c>
    </row>
    <row r="1579" spans="1:12">
      <c r="A1579" t="s">
        <v>32546</v>
      </c>
      <c r="B1579">
        <v>-23.694489999999998</v>
      </c>
      <c r="C1579">
        <v>-46.8607929</v>
      </c>
      <c r="D1579" t="s">
        <v>32547</v>
      </c>
      <c r="E1579" t="s">
        <v>30447</v>
      </c>
      <c r="F1579" t="s">
        <v>30448</v>
      </c>
      <c r="G1579" t="s">
        <v>32548</v>
      </c>
      <c r="H1579" s="7" t="s">
        <v>34058</v>
      </c>
      <c r="I1579" t="str">
        <f>IFERROR(IF(VLOOKUP(H1579,BASE_IFOOD!A:A,1,0)&lt;&gt;"","Sim","Sim"),"Não")</f>
        <v>Não</v>
      </c>
      <c r="J1579" t="str">
        <f>IF(COUNTIFS(BASE_CARDAPIO!F:F,"Sim",BASE_CARDAPIO!A:A,BASE_GEO!H1579)&gt;0,"Sim","Não")</f>
        <v>Não</v>
      </c>
      <c r="K1579" t="s">
        <v>37741</v>
      </c>
      <c r="L1579" t="s">
        <v>36759</v>
      </c>
    </row>
    <row r="1580" spans="1:12">
      <c r="A1580" t="s">
        <v>30553</v>
      </c>
      <c r="B1580">
        <v>-23.709619990299998</v>
      </c>
      <c r="C1580">
        <v>-46.848999999999997</v>
      </c>
      <c r="D1580" t="s">
        <v>31513</v>
      </c>
      <c r="E1580" t="s">
        <v>30441</v>
      </c>
      <c r="F1580" t="s">
        <v>30442</v>
      </c>
      <c r="H1580" s="7" t="s">
        <v>34059</v>
      </c>
      <c r="I1580" t="str">
        <f>IFERROR(IF(VLOOKUP(H1580,BASE_IFOOD!A:A,1,0)&lt;&gt;"","Sim","Sim"),"Não")</f>
        <v>Não</v>
      </c>
      <c r="J1580" t="str">
        <f>IF(COUNTIFS(BASE_CARDAPIO!F:F,"Sim",BASE_CARDAPIO!A:A,BASE_GEO!H1580)&gt;0,"Sim","Não")</f>
        <v>Não</v>
      </c>
      <c r="K1580" t="s">
        <v>35783</v>
      </c>
      <c r="L1580" t="s">
        <v>37742</v>
      </c>
    </row>
    <row r="1581" spans="1:12">
      <c r="A1581" t="s">
        <v>30582</v>
      </c>
      <c r="B1581">
        <v>-23.710339993600002</v>
      </c>
      <c r="C1581">
        <v>-46.856274376199998</v>
      </c>
      <c r="D1581" t="s">
        <v>32549</v>
      </c>
      <c r="E1581" t="s">
        <v>30471</v>
      </c>
      <c r="F1581" t="s">
        <v>30472</v>
      </c>
      <c r="H1581" s="7" t="s">
        <v>34060</v>
      </c>
      <c r="I1581" t="str">
        <f>IFERROR(IF(VLOOKUP(H1581,BASE_IFOOD!A:A,1,0)&lt;&gt;"","Sim","Sim"),"Não")</f>
        <v>Não</v>
      </c>
      <c r="J1581" t="str">
        <f>IF(COUNTIFS(BASE_CARDAPIO!F:F,"Sim",BASE_CARDAPIO!A:A,BASE_GEO!H1581)&gt;0,"Sim","Não")</f>
        <v>Não</v>
      </c>
      <c r="K1581" t="s">
        <v>37743</v>
      </c>
      <c r="L1581" t="s">
        <v>37744</v>
      </c>
    </row>
    <row r="1582" spans="1:12">
      <c r="A1582" t="s">
        <v>31784</v>
      </c>
      <c r="B1582">
        <v>-23.715379997700001</v>
      </c>
      <c r="C1582">
        <v>-46.8472305564</v>
      </c>
      <c r="D1582" t="s">
        <v>32550</v>
      </c>
      <c r="E1582" t="s">
        <v>30452</v>
      </c>
      <c r="F1582" t="s">
        <v>30453</v>
      </c>
      <c r="H1582" s="7" t="s">
        <v>34061</v>
      </c>
      <c r="I1582" t="str">
        <f>IFERROR(IF(VLOOKUP(H1582,BASE_IFOOD!A:A,1,0)&lt;&gt;"","Sim","Sim"),"Não")</f>
        <v>Não</v>
      </c>
      <c r="J1582" t="str">
        <f>IF(COUNTIFS(BASE_CARDAPIO!F:F,"Sim",BASE_CARDAPIO!A:A,BASE_GEO!H1582)&gt;0,"Sim","Não")</f>
        <v>Não</v>
      </c>
      <c r="K1582" t="s">
        <v>37745</v>
      </c>
      <c r="L1582" t="s">
        <v>37746</v>
      </c>
    </row>
    <row r="1583" spans="1:12">
      <c r="A1583" t="s">
        <v>4733</v>
      </c>
      <c r="B1583">
        <v>-23.721320001799999</v>
      </c>
      <c r="C1583">
        <v>-46.853718511799997</v>
      </c>
      <c r="D1583" t="s">
        <v>32551</v>
      </c>
      <c r="E1583" t="s">
        <v>30437</v>
      </c>
      <c r="F1583" t="s">
        <v>30438</v>
      </c>
      <c r="H1583" s="7" t="s">
        <v>34062</v>
      </c>
      <c r="I1583" t="str">
        <f>IFERROR(IF(VLOOKUP(H1583,BASE_IFOOD!A:A,1,0)&lt;&gt;"","Sim","Sim"),"Não")</f>
        <v>Não</v>
      </c>
      <c r="J1583" t="str">
        <f>IF(COUNTIFS(BASE_CARDAPIO!F:F,"Sim",BASE_CARDAPIO!A:A,BASE_GEO!H1583)&gt;0,"Sim","Não")</f>
        <v>Não</v>
      </c>
      <c r="K1583" t="s">
        <v>35805</v>
      </c>
      <c r="L1583" t="s">
        <v>36822</v>
      </c>
    </row>
    <row r="1584" spans="1:12">
      <c r="A1584" t="s">
        <v>32552</v>
      </c>
      <c r="B1584">
        <v>-23.743584999999999</v>
      </c>
      <c r="C1584">
        <v>-46.7930755</v>
      </c>
      <c r="D1584" t="s">
        <v>32553</v>
      </c>
      <c r="E1584" t="s">
        <v>30452</v>
      </c>
      <c r="F1584" t="s">
        <v>30453</v>
      </c>
      <c r="G1584" t="s">
        <v>34720</v>
      </c>
      <c r="H1584" s="7" t="s">
        <v>3157</v>
      </c>
      <c r="I1584" t="str">
        <f>IFERROR(IF(VLOOKUP(H1584,BASE_IFOOD!A:A,1,0)&lt;&gt;"","Sim","Sim"),"Não")</f>
        <v>Sim</v>
      </c>
      <c r="J1584" t="str">
        <f>IF(COUNTIFS(BASE_CARDAPIO!F:F,"Sim",BASE_CARDAPIO!A:A,BASE_GEO!H1584)&gt;0,"Sim","Não")</f>
        <v>Sim</v>
      </c>
      <c r="K1584" t="s">
        <v>37670</v>
      </c>
      <c r="L1584" t="s">
        <v>37747</v>
      </c>
    </row>
    <row r="1585" spans="1:12">
      <c r="A1585" t="s">
        <v>31007</v>
      </c>
      <c r="B1585">
        <v>-23.716999999999999</v>
      </c>
      <c r="C1585">
        <v>-46.856765890200002</v>
      </c>
      <c r="D1585" t="s">
        <v>32554</v>
      </c>
      <c r="E1585" t="s">
        <v>30471</v>
      </c>
      <c r="F1585" t="s">
        <v>30472</v>
      </c>
      <c r="H1585" s="7" t="s">
        <v>34063</v>
      </c>
      <c r="I1585" t="str">
        <f>IFERROR(IF(VLOOKUP(H1585,BASE_IFOOD!A:A,1,0)&lt;&gt;"","Sim","Sim"),"Não")</f>
        <v>Não</v>
      </c>
      <c r="J1585" t="str">
        <f>IF(COUNTIFS(BASE_CARDAPIO!F:F,"Sim",BASE_CARDAPIO!A:A,BASE_GEO!H1585)&gt;0,"Sim","Não")</f>
        <v>Não</v>
      </c>
      <c r="K1585" t="s">
        <v>37748</v>
      </c>
      <c r="L1585" t="s">
        <v>37749</v>
      </c>
    </row>
    <row r="1586" spans="1:12">
      <c r="A1586" t="s">
        <v>30816</v>
      </c>
      <c r="B1586">
        <v>-23.726630009899999</v>
      </c>
      <c r="C1586">
        <v>-46.848999999999997</v>
      </c>
      <c r="D1586" t="s">
        <v>32555</v>
      </c>
      <c r="E1586" t="s">
        <v>30471</v>
      </c>
      <c r="F1586" t="s">
        <v>30472</v>
      </c>
      <c r="H1586" s="7" t="s">
        <v>34064</v>
      </c>
      <c r="I1586" t="str">
        <f>IFERROR(IF(VLOOKUP(H1586,BASE_IFOOD!A:A,1,0)&lt;&gt;"","Sim","Sim"),"Não")</f>
        <v>Não</v>
      </c>
      <c r="J1586" t="str">
        <f>IF(COUNTIFS(BASE_CARDAPIO!F:F,"Sim",BASE_CARDAPIO!A:A,BASE_GEO!H1586)&gt;0,"Sim","Não")</f>
        <v>Não</v>
      </c>
      <c r="K1586" t="s">
        <v>37750</v>
      </c>
      <c r="L1586" t="s">
        <v>37751</v>
      </c>
    </row>
    <row r="1587" spans="1:12">
      <c r="A1587" t="s">
        <v>32556</v>
      </c>
      <c r="B1587">
        <v>-23.716999999999999</v>
      </c>
      <c r="C1587">
        <v>-46.8508677441</v>
      </c>
      <c r="D1587" t="s">
        <v>32557</v>
      </c>
      <c r="E1587" t="s">
        <v>30471</v>
      </c>
      <c r="F1587" t="s">
        <v>30472</v>
      </c>
      <c r="H1587" s="7" t="s">
        <v>34065</v>
      </c>
      <c r="I1587" t="str">
        <f>IFERROR(IF(VLOOKUP(H1587,BASE_IFOOD!A:A,1,0)&lt;&gt;"","Sim","Sim"),"Não")</f>
        <v>Não</v>
      </c>
      <c r="J1587" t="str">
        <f>IF(COUNTIFS(BASE_CARDAPIO!F:F,"Sim",BASE_CARDAPIO!A:A,BASE_GEO!H1587)&gt;0,"Sim","Não")</f>
        <v>Não</v>
      </c>
      <c r="K1587" t="s">
        <v>37752</v>
      </c>
      <c r="L1587" t="s">
        <v>37753</v>
      </c>
    </row>
    <row r="1588" spans="1:12">
      <c r="A1588" t="s">
        <v>4690</v>
      </c>
      <c r="B1588">
        <v>-23.724830001000001</v>
      </c>
      <c r="C1588">
        <v>-46.840447699899997</v>
      </c>
      <c r="D1588" t="s">
        <v>4808</v>
      </c>
      <c r="E1588" t="s">
        <v>30441</v>
      </c>
      <c r="F1588" t="s">
        <v>30442</v>
      </c>
      <c r="G1588" t="s">
        <v>34618</v>
      </c>
      <c r="H1588" s="7" t="s">
        <v>26708</v>
      </c>
      <c r="I1588" t="str">
        <f>IFERROR(IF(VLOOKUP(H1588,BASE_IFOOD!A:A,1,0)&lt;&gt;"","Sim","Sim"),"Não")</f>
        <v>Não</v>
      </c>
      <c r="J1588" t="str">
        <f>IF(COUNTIFS(BASE_CARDAPIO!F:F,"Sim",BASE_CARDAPIO!A:A,BASE_GEO!H1588)&gt;0,"Sim","Não")</f>
        <v>Não</v>
      </c>
      <c r="K1588" t="s">
        <v>37754</v>
      </c>
      <c r="L1588" t="s">
        <v>37755</v>
      </c>
    </row>
    <row r="1589" spans="1:12">
      <c r="A1589" t="s">
        <v>31629</v>
      </c>
      <c r="B1589">
        <v>-23.713489991599999</v>
      </c>
      <c r="C1589">
        <v>-46.852833798399999</v>
      </c>
      <c r="D1589" t="s">
        <v>32558</v>
      </c>
      <c r="E1589" t="s">
        <v>30471</v>
      </c>
      <c r="F1589" t="s">
        <v>30472</v>
      </c>
      <c r="H1589" s="7" t="s">
        <v>34066</v>
      </c>
      <c r="I1589" t="str">
        <f>IFERROR(IF(VLOOKUP(H1589,BASE_IFOOD!A:A,1,0)&lt;&gt;"","Sim","Sim"),"Não")</f>
        <v>Não</v>
      </c>
      <c r="J1589" t="str">
        <f>IF(COUNTIFS(BASE_CARDAPIO!F:F,"Sim",BASE_CARDAPIO!A:A,BASE_GEO!H1589)&gt;0,"Sim","Não")</f>
        <v>Não</v>
      </c>
      <c r="K1589" t="s">
        <v>37756</v>
      </c>
      <c r="L1589" t="s">
        <v>37757</v>
      </c>
    </row>
    <row r="1590" spans="1:12">
      <c r="A1590" t="s">
        <v>4812</v>
      </c>
      <c r="B1590">
        <v>-23.716999999999999</v>
      </c>
      <c r="C1590">
        <v>-46.8515558677</v>
      </c>
      <c r="D1590" t="s">
        <v>30710</v>
      </c>
      <c r="E1590" t="s">
        <v>30471</v>
      </c>
      <c r="F1590" t="s">
        <v>30472</v>
      </c>
      <c r="H1590" s="7" t="s">
        <v>34067</v>
      </c>
      <c r="I1590" t="str">
        <f>IFERROR(IF(VLOOKUP(H1590,BASE_IFOOD!A:A,1,0)&lt;&gt;"","Sim","Sim"),"Não")</f>
        <v>Não</v>
      </c>
      <c r="J1590" t="str">
        <f>IF(COUNTIFS(BASE_CARDAPIO!F:F,"Sim",BASE_CARDAPIO!A:A,BASE_GEO!H1590)&gt;0,"Sim","Não")</f>
        <v>Não</v>
      </c>
      <c r="K1590" t="s">
        <v>37758</v>
      </c>
      <c r="L1590" t="s">
        <v>37759</v>
      </c>
    </row>
    <row r="1591" spans="1:12">
      <c r="A1591" t="s">
        <v>4690</v>
      </c>
      <c r="B1591">
        <v>-23.724830001000001</v>
      </c>
      <c r="C1591">
        <v>-46.840447699899997</v>
      </c>
      <c r="D1591" t="s">
        <v>32559</v>
      </c>
      <c r="E1591" t="s">
        <v>30423</v>
      </c>
      <c r="F1591" t="s">
        <v>30424</v>
      </c>
      <c r="G1591" t="s">
        <v>32560</v>
      </c>
      <c r="H1591" s="7" t="s">
        <v>34068</v>
      </c>
      <c r="I1591" t="str">
        <f>IFERROR(IF(VLOOKUP(H1591,BASE_IFOOD!A:A,1,0)&lt;&gt;"","Sim","Sim"),"Não")</f>
        <v>Não</v>
      </c>
      <c r="J1591" t="str">
        <f>IF(COUNTIFS(BASE_CARDAPIO!F:F,"Sim",BASE_CARDAPIO!A:A,BASE_GEO!H1591)&gt;0,"Sim","Não")</f>
        <v>Não</v>
      </c>
      <c r="K1591" t="s">
        <v>37760</v>
      </c>
      <c r="L1591" t="s">
        <v>37761</v>
      </c>
    </row>
    <row r="1592" spans="1:12">
      <c r="A1592" t="s">
        <v>32561</v>
      </c>
      <c r="B1592">
        <v>-23.7174500058</v>
      </c>
      <c r="C1592">
        <v>-46.849491517799997</v>
      </c>
      <c r="D1592" t="s">
        <v>32562</v>
      </c>
      <c r="E1592" t="s">
        <v>30452</v>
      </c>
      <c r="F1592" t="s">
        <v>30453</v>
      </c>
      <c r="H1592" s="7" t="s">
        <v>34069</v>
      </c>
      <c r="I1592" t="str">
        <f>IFERROR(IF(VLOOKUP(H1592,BASE_IFOOD!A:A,1,0)&lt;&gt;"","Sim","Sim"),"Não")</f>
        <v>Não</v>
      </c>
      <c r="J1592" t="str">
        <f>IF(COUNTIFS(BASE_CARDAPIO!F:F,"Sim",BASE_CARDAPIO!A:A,BASE_GEO!H1592)&gt;0,"Sim","Não")</f>
        <v>Não</v>
      </c>
      <c r="K1592" t="s">
        <v>37762</v>
      </c>
      <c r="L1592" t="s">
        <v>37763</v>
      </c>
    </row>
    <row r="1593" spans="1:12">
      <c r="A1593" t="s">
        <v>32563</v>
      </c>
      <c r="B1593">
        <v>-23.724740007299999</v>
      </c>
      <c r="C1593">
        <v>-46.857454004799997</v>
      </c>
      <c r="D1593" t="s">
        <v>32564</v>
      </c>
      <c r="E1593" t="s">
        <v>30423</v>
      </c>
      <c r="F1593" t="s">
        <v>30424</v>
      </c>
      <c r="H1593" s="7" t="s">
        <v>34070</v>
      </c>
      <c r="I1593" t="str">
        <f>IFERROR(IF(VLOOKUP(H1593,BASE_IFOOD!A:A,1,0)&lt;&gt;"","Sim","Sim"),"Não")</f>
        <v>Não</v>
      </c>
      <c r="J1593" t="str">
        <f>IF(COUNTIFS(BASE_CARDAPIO!F:F,"Sim",BASE_CARDAPIO!A:A,BASE_GEO!H1593)&gt;0,"Sim","Não")</f>
        <v>Não</v>
      </c>
      <c r="K1593" t="s">
        <v>37764</v>
      </c>
      <c r="L1593" t="s">
        <v>37765</v>
      </c>
    </row>
    <row r="1594" spans="1:12">
      <c r="A1594" t="s">
        <v>30604</v>
      </c>
      <c r="B1594">
        <v>-23.7192500082</v>
      </c>
      <c r="C1594">
        <v>-46.846542433800003</v>
      </c>
      <c r="D1594" t="s">
        <v>32565</v>
      </c>
      <c r="E1594" t="s">
        <v>30452</v>
      </c>
      <c r="F1594" t="s">
        <v>30453</v>
      </c>
      <c r="H1594" s="7" t="s">
        <v>34071</v>
      </c>
      <c r="I1594" t="str">
        <f>IFERROR(IF(VLOOKUP(H1594,BASE_IFOOD!A:A,1,0)&lt;&gt;"","Sim","Sim"),"Não")</f>
        <v>Não</v>
      </c>
      <c r="J1594" t="str">
        <f>IF(COUNTIFS(BASE_CARDAPIO!F:F,"Sim",BASE_CARDAPIO!A:A,BASE_GEO!H1594)&gt;0,"Sim","Não")</f>
        <v>Não</v>
      </c>
      <c r="K1594" t="s">
        <v>37766</v>
      </c>
      <c r="L1594" t="s">
        <v>37767</v>
      </c>
    </row>
    <row r="1595" spans="1:12">
      <c r="A1595" t="s">
        <v>32566</v>
      </c>
      <c r="B1595">
        <v>-23.716999999999999</v>
      </c>
      <c r="C1595">
        <v>-46.844674697599999</v>
      </c>
      <c r="D1595" t="s">
        <v>32567</v>
      </c>
      <c r="E1595" t="s">
        <v>30423</v>
      </c>
      <c r="F1595" t="s">
        <v>30424</v>
      </c>
      <c r="H1595" s="7" t="s">
        <v>34072</v>
      </c>
      <c r="I1595" t="str">
        <f>IFERROR(IF(VLOOKUP(H1595,BASE_IFOOD!A:A,1,0)&lt;&gt;"","Sim","Sim"),"Não")</f>
        <v>Não</v>
      </c>
      <c r="J1595" t="str">
        <f>IF(COUNTIFS(BASE_CARDAPIO!F:F,"Sim",BASE_CARDAPIO!A:A,BASE_GEO!H1595)&gt;0,"Sim","Não")</f>
        <v>Não</v>
      </c>
      <c r="K1595" t="s">
        <v>37768</v>
      </c>
      <c r="L1595" t="s">
        <v>37769</v>
      </c>
    </row>
    <row r="1596" spans="1:12">
      <c r="A1596" t="s">
        <v>30675</v>
      </c>
      <c r="B1596">
        <v>-23.716999999999999</v>
      </c>
      <c r="C1596">
        <v>-46.851260956099999</v>
      </c>
      <c r="D1596" t="s">
        <v>30996</v>
      </c>
      <c r="E1596" t="s">
        <v>30471</v>
      </c>
      <c r="F1596" t="s">
        <v>30472</v>
      </c>
      <c r="H1596" s="7" t="s">
        <v>34073</v>
      </c>
      <c r="I1596" t="str">
        <f>IFERROR(IF(VLOOKUP(H1596,BASE_IFOOD!A:A,1,0)&lt;&gt;"","Sim","Sim"),"Não")</f>
        <v>Não</v>
      </c>
      <c r="J1596" t="str">
        <f>IF(COUNTIFS(BASE_CARDAPIO!F:F,"Sim",BASE_CARDAPIO!A:A,BASE_GEO!H1596)&gt;0,"Sim","Não")</f>
        <v>Não</v>
      </c>
      <c r="K1596" t="s">
        <v>37770</v>
      </c>
      <c r="L1596" t="s">
        <v>37771</v>
      </c>
    </row>
    <row r="1597" spans="1:12">
      <c r="A1597" t="s">
        <v>30434</v>
      </c>
      <c r="B1597">
        <v>-23.716729998999998</v>
      </c>
      <c r="C1597">
        <v>-46.848705092000003</v>
      </c>
      <c r="D1597" t="s">
        <v>32568</v>
      </c>
      <c r="E1597" t="s">
        <v>30423</v>
      </c>
      <c r="F1597" t="s">
        <v>30424</v>
      </c>
      <c r="H1597" s="7" t="s">
        <v>34074</v>
      </c>
      <c r="I1597" t="str">
        <f>IFERROR(IF(VLOOKUP(H1597,BASE_IFOOD!A:A,1,0)&lt;&gt;"","Sim","Sim"),"Não")</f>
        <v>Não</v>
      </c>
      <c r="J1597" t="str">
        <f>IF(COUNTIFS(BASE_CARDAPIO!F:F,"Sim",BASE_CARDAPIO!A:A,BASE_GEO!H1597)&gt;0,"Sim","Não")</f>
        <v>Não</v>
      </c>
      <c r="K1597" t="s">
        <v>37772</v>
      </c>
      <c r="L1597" t="s">
        <v>37773</v>
      </c>
    </row>
    <row r="1598" spans="1:12">
      <c r="A1598" t="s">
        <v>31151</v>
      </c>
      <c r="B1598">
        <v>-23.7206000037</v>
      </c>
      <c r="C1598">
        <v>-46.845067904499999</v>
      </c>
      <c r="D1598" t="s">
        <v>32569</v>
      </c>
      <c r="E1598" t="s">
        <v>30452</v>
      </c>
      <c r="F1598" t="s">
        <v>30453</v>
      </c>
      <c r="H1598" s="7" t="s">
        <v>34075</v>
      </c>
      <c r="I1598" t="str">
        <f>IFERROR(IF(VLOOKUP(H1598,BASE_IFOOD!A:A,1,0)&lt;&gt;"","Sim","Sim"),"Não")</f>
        <v>Não</v>
      </c>
      <c r="J1598" t="str">
        <f>IF(COUNTIFS(BASE_CARDAPIO!F:F,"Sim",BASE_CARDAPIO!A:A,BASE_GEO!H1598)&gt;0,"Sim","Não")</f>
        <v>Não</v>
      </c>
      <c r="K1598" t="s">
        <v>37774</v>
      </c>
      <c r="L1598" t="s">
        <v>37775</v>
      </c>
    </row>
    <row r="1599" spans="1:12">
      <c r="A1599" t="s">
        <v>32570</v>
      </c>
      <c r="B1599">
        <v>-23.714299998400001</v>
      </c>
      <c r="C1599">
        <v>-46.848999999999997</v>
      </c>
      <c r="D1599" t="s">
        <v>32571</v>
      </c>
      <c r="E1599" t="s">
        <v>30423</v>
      </c>
      <c r="F1599" t="s">
        <v>30424</v>
      </c>
      <c r="H1599" s="7" t="s">
        <v>34076</v>
      </c>
      <c r="I1599" t="str">
        <f>IFERROR(IF(VLOOKUP(H1599,BASE_IFOOD!A:A,1,0)&lt;&gt;"","Sim","Sim"),"Não")</f>
        <v>Não</v>
      </c>
      <c r="J1599" t="str">
        <f>IF(COUNTIFS(BASE_CARDAPIO!F:F,"Sim",BASE_CARDAPIO!A:A,BASE_GEO!H1599)&gt;0,"Sim","Não")</f>
        <v>Não</v>
      </c>
      <c r="K1599" t="s">
        <v>35783</v>
      </c>
      <c r="L1599" t="s">
        <v>37776</v>
      </c>
    </row>
    <row r="1600" spans="1:12">
      <c r="A1600" t="s">
        <v>31074</v>
      </c>
      <c r="B1600">
        <v>-23.7104299989</v>
      </c>
      <c r="C1600">
        <v>-46.8561760682</v>
      </c>
      <c r="D1600" t="s">
        <v>32572</v>
      </c>
      <c r="E1600" t="s">
        <v>30423</v>
      </c>
      <c r="F1600" t="s">
        <v>30424</v>
      </c>
      <c r="H1600" s="7" t="s">
        <v>34077</v>
      </c>
      <c r="I1600" t="str">
        <f>IFERROR(IF(VLOOKUP(H1600,BASE_IFOOD!A:A,1,0)&lt;&gt;"","Sim","Sim"),"Não")</f>
        <v>Não</v>
      </c>
      <c r="J1600" t="str">
        <f>IF(COUNTIFS(BASE_CARDAPIO!F:F,"Sim",BASE_CARDAPIO!A:A,BASE_GEO!H1600)&gt;0,"Sim","Não")</f>
        <v>Não</v>
      </c>
      <c r="K1600" t="s">
        <v>37777</v>
      </c>
      <c r="L1600" t="s">
        <v>37778</v>
      </c>
    </row>
    <row r="1601" spans="1:12">
      <c r="A1601" t="s">
        <v>31706</v>
      </c>
      <c r="B1601">
        <v>-23.723660005300001</v>
      </c>
      <c r="C1601">
        <v>-46.856274374999998</v>
      </c>
      <c r="D1601" t="s">
        <v>32573</v>
      </c>
      <c r="E1601" t="s">
        <v>30495</v>
      </c>
      <c r="F1601" t="s">
        <v>30496</v>
      </c>
      <c r="H1601" s="7" t="s">
        <v>34078</v>
      </c>
      <c r="I1601" t="str">
        <f>IFERROR(IF(VLOOKUP(H1601,BASE_IFOOD!A:A,1,0)&lt;&gt;"","Sim","Sim"),"Não")</f>
        <v>Não</v>
      </c>
      <c r="J1601" t="str">
        <f>IF(COUNTIFS(BASE_CARDAPIO!F:F,"Sim",BASE_CARDAPIO!A:A,BASE_GEO!H1601)&gt;0,"Sim","Não")</f>
        <v>Não</v>
      </c>
      <c r="K1601" t="s">
        <v>37779</v>
      </c>
      <c r="L1601" t="s">
        <v>37780</v>
      </c>
    </row>
    <row r="1602" spans="1:12">
      <c r="A1602" t="s">
        <v>30582</v>
      </c>
      <c r="B1602">
        <v>-23.710339993600002</v>
      </c>
      <c r="C1602">
        <v>-46.856274376199998</v>
      </c>
      <c r="D1602" t="s">
        <v>31910</v>
      </c>
      <c r="E1602" t="s">
        <v>30428</v>
      </c>
      <c r="F1602" t="s">
        <v>30429</v>
      </c>
      <c r="G1602" t="s">
        <v>32574</v>
      </c>
      <c r="H1602" s="7" t="s">
        <v>34079</v>
      </c>
      <c r="I1602" t="str">
        <f>IFERROR(IF(VLOOKUP(H1602,BASE_IFOOD!A:A,1,0)&lt;&gt;"","Sim","Sim"),"Não")</f>
        <v>Não</v>
      </c>
      <c r="J1602" t="str">
        <f>IF(COUNTIFS(BASE_CARDAPIO!F:F,"Sim",BASE_CARDAPIO!A:A,BASE_GEO!H1602)&gt;0,"Sim","Não")</f>
        <v>Não</v>
      </c>
      <c r="K1602" t="s">
        <v>37781</v>
      </c>
      <c r="L1602" t="s">
        <v>37782</v>
      </c>
    </row>
    <row r="1603" spans="1:12">
      <c r="A1603" t="s">
        <v>30493</v>
      </c>
      <c r="B1603">
        <v>-23.7091699918</v>
      </c>
      <c r="C1603">
        <v>-46.857552308000002</v>
      </c>
      <c r="D1603" t="s">
        <v>32575</v>
      </c>
      <c r="E1603" t="s">
        <v>30441</v>
      </c>
      <c r="F1603" t="s">
        <v>30442</v>
      </c>
      <c r="H1603" s="7" t="s">
        <v>34080</v>
      </c>
      <c r="I1603" t="str">
        <f>IFERROR(IF(VLOOKUP(H1603,BASE_IFOOD!A:A,1,0)&lt;&gt;"","Sim","Sim"),"Não")</f>
        <v>Não</v>
      </c>
      <c r="J1603" t="str">
        <f>IF(COUNTIFS(BASE_CARDAPIO!F:F,"Sim",BASE_CARDAPIO!A:A,BASE_GEO!H1603)&gt;0,"Sim","Não")</f>
        <v>Não</v>
      </c>
      <c r="K1603" t="s">
        <v>37783</v>
      </c>
      <c r="L1603" t="s">
        <v>37784</v>
      </c>
    </row>
    <row r="1604" spans="1:12">
      <c r="A1604" t="s">
        <v>4694</v>
      </c>
      <c r="B1604">
        <v>-23.716999999999999</v>
      </c>
      <c r="C1604">
        <v>-46.8558811686</v>
      </c>
      <c r="D1604" t="s">
        <v>32576</v>
      </c>
      <c r="E1604" t="s">
        <v>30471</v>
      </c>
      <c r="F1604" t="s">
        <v>30472</v>
      </c>
      <c r="H1604" s="7" t="s">
        <v>34081</v>
      </c>
      <c r="I1604" t="str">
        <f>IFERROR(IF(VLOOKUP(H1604,BASE_IFOOD!A:A,1,0)&lt;&gt;"","Sim","Sim"),"Não")</f>
        <v>Não</v>
      </c>
      <c r="J1604" t="str">
        <f>IF(COUNTIFS(BASE_CARDAPIO!F:F,"Sim",BASE_CARDAPIO!A:A,BASE_GEO!H1604)&gt;0,"Sim","Não")</f>
        <v>Não</v>
      </c>
      <c r="K1604" t="s">
        <v>37785</v>
      </c>
      <c r="L1604" t="s">
        <v>37786</v>
      </c>
    </row>
    <row r="1605" spans="1:12">
      <c r="A1605" t="s">
        <v>31604</v>
      </c>
      <c r="B1605">
        <v>-23.7198800034</v>
      </c>
      <c r="C1605">
        <v>-46.852145676900001</v>
      </c>
      <c r="D1605" t="s">
        <v>32577</v>
      </c>
      <c r="E1605" t="s">
        <v>30495</v>
      </c>
      <c r="F1605" t="s">
        <v>30496</v>
      </c>
      <c r="H1605" s="7" t="s">
        <v>34082</v>
      </c>
      <c r="I1605" t="str">
        <f>IFERROR(IF(VLOOKUP(H1605,BASE_IFOOD!A:A,1,0)&lt;&gt;"","Sim","Sim"),"Não")</f>
        <v>Não</v>
      </c>
      <c r="J1605" t="str">
        <f>IF(COUNTIFS(BASE_CARDAPIO!F:F,"Sim",BASE_CARDAPIO!A:A,BASE_GEO!H1605)&gt;0,"Sim","Não")</f>
        <v>Não</v>
      </c>
      <c r="K1605" t="s">
        <v>37787</v>
      </c>
      <c r="L1605" t="s">
        <v>37788</v>
      </c>
    </row>
    <row r="1606" spans="1:12">
      <c r="A1606" t="s">
        <v>30893</v>
      </c>
      <c r="B1606">
        <v>-23.722490001699999</v>
      </c>
      <c r="C1606">
        <v>-46.843003558600003</v>
      </c>
      <c r="D1606" t="s">
        <v>32578</v>
      </c>
      <c r="E1606" t="s">
        <v>30452</v>
      </c>
      <c r="F1606" t="s">
        <v>30453</v>
      </c>
      <c r="H1606" s="7" t="s">
        <v>34083</v>
      </c>
      <c r="I1606" t="str">
        <f>IFERROR(IF(VLOOKUP(H1606,BASE_IFOOD!A:A,1,0)&lt;&gt;"","Sim","Sim"),"Não")</f>
        <v>Não</v>
      </c>
      <c r="J1606" t="str">
        <f>IF(COUNTIFS(BASE_CARDAPIO!F:F,"Sim",BASE_CARDAPIO!A:A,BASE_GEO!H1606)&gt;0,"Sim","Não")</f>
        <v>Não</v>
      </c>
      <c r="K1606" t="s">
        <v>37789</v>
      </c>
      <c r="L1606" t="s">
        <v>37790</v>
      </c>
    </row>
    <row r="1607" spans="1:12">
      <c r="A1607" t="s">
        <v>30675</v>
      </c>
      <c r="B1607">
        <v>-23.716999999999999</v>
      </c>
      <c r="C1607">
        <v>-46.851260956099999</v>
      </c>
      <c r="D1607" t="s">
        <v>30676</v>
      </c>
      <c r="E1607" t="s">
        <v>30423</v>
      </c>
      <c r="F1607" t="s">
        <v>30424</v>
      </c>
      <c r="H1607" s="7" t="s">
        <v>34084</v>
      </c>
      <c r="I1607" t="str">
        <f>IFERROR(IF(VLOOKUP(H1607,BASE_IFOOD!A:A,1,0)&lt;&gt;"","Sim","Sim"),"Não")</f>
        <v>Não</v>
      </c>
      <c r="J1607" t="str">
        <f>IF(COUNTIFS(BASE_CARDAPIO!F:F,"Sim",BASE_CARDAPIO!A:A,BASE_GEO!H1607)&gt;0,"Sim","Não")</f>
        <v>Não</v>
      </c>
      <c r="K1607" t="s">
        <v>35783</v>
      </c>
      <c r="L1607" t="s">
        <v>37791</v>
      </c>
    </row>
    <row r="1608" spans="1:12">
      <c r="A1608" t="s">
        <v>30636</v>
      </c>
      <c r="B1608">
        <v>-23.716999999999999</v>
      </c>
      <c r="C1608">
        <v>-46.851752464599997</v>
      </c>
      <c r="D1608" t="s">
        <v>32579</v>
      </c>
      <c r="E1608" t="s">
        <v>30495</v>
      </c>
      <c r="F1608" t="s">
        <v>30496</v>
      </c>
      <c r="H1608" s="7" t="s">
        <v>34085</v>
      </c>
      <c r="I1608" t="str">
        <f>IFERROR(IF(VLOOKUP(H1608,BASE_IFOOD!A:A,1,0)&lt;&gt;"","Sim","Sim"),"Não")</f>
        <v>Não</v>
      </c>
      <c r="J1608" t="str">
        <f>IF(COUNTIFS(BASE_CARDAPIO!F:F,"Sim",BASE_CARDAPIO!A:A,BASE_GEO!H1608)&gt;0,"Sim","Não")</f>
        <v>Não</v>
      </c>
      <c r="K1608" t="s">
        <v>37792</v>
      </c>
      <c r="L1608" t="s">
        <v>37793</v>
      </c>
    </row>
    <row r="1609" spans="1:12">
      <c r="A1609" t="s">
        <v>31274</v>
      </c>
      <c r="B1609">
        <v>-23.714749993000002</v>
      </c>
      <c r="C1609">
        <v>-46.8465424352</v>
      </c>
      <c r="D1609" t="s">
        <v>32580</v>
      </c>
      <c r="E1609" t="s">
        <v>30495</v>
      </c>
      <c r="F1609" t="s">
        <v>30496</v>
      </c>
      <c r="G1609" t="s">
        <v>34578</v>
      </c>
      <c r="H1609" s="7" t="s">
        <v>34086</v>
      </c>
      <c r="I1609" t="str">
        <f>IFERROR(IF(VLOOKUP(H1609,BASE_IFOOD!A:A,1,0)&lt;&gt;"","Sim","Sim"),"Não")</f>
        <v>Não</v>
      </c>
      <c r="J1609" t="str">
        <f>IF(COUNTIFS(BASE_CARDAPIO!F:F,"Sim",BASE_CARDAPIO!A:A,BASE_GEO!H1609)&gt;0,"Sim","Não")</f>
        <v>Não</v>
      </c>
      <c r="K1609" t="s">
        <v>37794</v>
      </c>
      <c r="L1609" t="s">
        <v>37795</v>
      </c>
    </row>
    <row r="1610" spans="1:12">
      <c r="A1610" t="s">
        <v>4686</v>
      </c>
      <c r="B1610">
        <v>-23.711419993</v>
      </c>
      <c r="C1610">
        <v>-46.842905250500003</v>
      </c>
      <c r="D1610" t="s">
        <v>31228</v>
      </c>
      <c r="E1610" t="s">
        <v>30423</v>
      </c>
      <c r="F1610" t="s">
        <v>30424</v>
      </c>
      <c r="H1610" s="7" t="s">
        <v>34087</v>
      </c>
      <c r="I1610" t="str">
        <f>IFERROR(IF(VLOOKUP(H1610,BASE_IFOOD!A:A,1,0)&lt;&gt;"","Sim","Sim"),"Não")</f>
        <v>Não</v>
      </c>
      <c r="J1610" t="str">
        <f>IF(COUNTIFS(BASE_CARDAPIO!F:F,"Sim",BASE_CARDAPIO!A:A,BASE_GEO!H1610)&gt;0,"Sim","Não")</f>
        <v>Não</v>
      </c>
      <c r="K1610" t="s">
        <v>35783</v>
      </c>
      <c r="L1610" t="s">
        <v>37796</v>
      </c>
    </row>
    <row r="1611" spans="1:12">
      <c r="A1611" t="s">
        <v>30694</v>
      </c>
      <c r="B1611">
        <v>-23.7115099968</v>
      </c>
      <c r="C1611">
        <v>-46.843003557000003</v>
      </c>
      <c r="D1611" t="s">
        <v>32581</v>
      </c>
      <c r="E1611" t="s">
        <v>30428</v>
      </c>
      <c r="F1611" t="s">
        <v>30429</v>
      </c>
      <c r="H1611" s="7" t="s">
        <v>34088</v>
      </c>
      <c r="I1611" t="str">
        <f>IFERROR(IF(VLOOKUP(H1611,BASE_IFOOD!A:A,1,0)&lt;&gt;"","Sim","Sim"),"Não")</f>
        <v>Não</v>
      </c>
      <c r="J1611" t="str">
        <f>IF(COUNTIFS(BASE_CARDAPIO!F:F,"Sim",BASE_CARDAPIO!A:A,BASE_GEO!H1611)&gt;0,"Sim","Não")</f>
        <v>Não</v>
      </c>
      <c r="K1611" t="s">
        <v>37797</v>
      </c>
      <c r="L1611" t="s">
        <v>37798</v>
      </c>
    </row>
    <row r="1612" spans="1:12">
      <c r="A1612" t="s">
        <v>31471</v>
      </c>
      <c r="B1612">
        <v>-23.721500007700001</v>
      </c>
      <c r="C1612">
        <v>-46.844084877199997</v>
      </c>
      <c r="D1612" t="s">
        <v>32582</v>
      </c>
      <c r="E1612" t="s">
        <v>30423</v>
      </c>
      <c r="F1612" t="s">
        <v>30424</v>
      </c>
      <c r="G1612" t="s">
        <v>34716</v>
      </c>
      <c r="H1612" s="7" t="s">
        <v>26737</v>
      </c>
      <c r="I1612" t="str">
        <f>IFERROR(IF(VLOOKUP(H1612,BASE_IFOOD!A:A,1,0)&lt;&gt;"","Sim","Sim"),"Não")</f>
        <v>Sim</v>
      </c>
      <c r="J1612" t="str">
        <f>IF(COUNTIFS(BASE_CARDAPIO!F:F,"Sim",BASE_CARDAPIO!A:A,BASE_GEO!H1612)&gt;0,"Sim","Não")</f>
        <v>Não</v>
      </c>
      <c r="K1612" t="s">
        <v>37799</v>
      </c>
      <c r="L1612" t="s">
        <v>37800</v>
      </c>
    </row>
    <row r="1613" spans="1:12">
      <c r="A1613" t="s">
        <v>30670</v>
      </c>
      <c r="B1613">
        <v>-23.7101599989</v>
      </c>
      <c r="C1613">
        <v>-46.848999999999997</v>
      </c>
      <c r="D1613" t="s">
        <v>30720</v>
      </c>
      <c r="E1613" t="s">
        <v>30423</v>
      </c>
      <c r="F1613" t="s">
        <v>30424</v>
      </c>
      <c r="G1613" t="s">
        <v>32583</v>
      </c>
      <c r="H1613" s="7" t="s">
        <v>34089</v>
      </c>
      <c r="I1613" t="str">
        <f>IFERROR(IF(VLOOKUP(H1613,BASE_IFOOD!A:A,1,0)&lt;&gt;"","Sim","Sim"),"Não")</f>
        <v>Não</v>
      </c>
      <c r="J1613" t="str">
        <f>IF(COUNTIFS(BASE_CARDAPIO!F:F,"Sim",BASE_CARDAPIO!A:A,BASE_GEO!H1613)&gt;0,"Sim","Não")</f>
        <v>Não</v>
      </c>
      <c r="K1613" t="s">
        <v>36009</v>
      </c>
      <c r="L1613" t="s">
        <v>36010</v>
      </c>
    </row>
    <row r="1614" spans="1:12">
      <c r="A1614" t="s">
        <v>30592</v>
      </c>
      <c r="B1614">
        <v>-23.716999999999999</v>
      </c>
      <c r="C1614">
        <v>-46.857454000499999</v>
      </c>
      <c r="D1614" t="s">
        <v>32584</v>
      </c>
      <c r="E1614" t="s">
        <v>30471</v>
      </c>
      <c r="F1614" t="s">
        <v>30472</v>
      </c>
      <c r="H1614" s="7" t="s">
        <v>34090</v>
      </c>
      <c r="I1614" t="str">
        <f>IFERROR(IF(VLOOKUP(H1614,BASE_IFOOD!A:A,1,0)&lt;&gt;"","Sim","Sim"),"Não")</f>
        <v>Não</v>
      </c>
      <c r="J1614" t="str">
        <f>IF(COUNTIFS(BASE_CARDAPIO!F:F,"Sim",BASE_CARDAPIO!A:A,BASE_GEO!H1614)&gt;0,"Sim","Não")</f>
        <v>Não</v>
      </c>
      <c r="K1614" t="s">
        <v>37801</v>
      </c>
      <c r="L1614" t="s">
        <v>37802</v>
      </c>
    </row>
    <row r="1615" spans="1:12">
      <c r="A1615" t="s">
        <v>30627</v>
      </c>
      <c r="B1615">
        <v>-23.713135771400001</v>
      </c>
      <c r="C1615">
        <v>-46.852922972400002</v>
      </c>
      <c r="D1615" t="s">
        <v>32585</v>
      </c>
      <c r="E1615" t="s">
        <v>30471</v>
      </c>
      <c r="F1615" t="s">
        <v>30472</v>
      </c>
      <c r="G1615" t="s">
        <v>34721</v>
      </c>
      <c r="H1615" s="7" t="s">
        <v>351</v>
      </c>
      <c r="I1615" t="str">
        <f>IFERROR(IF(VLOOKUP(H1615,BASE_IFOOD!A:A,1,0)&lt;&gt;"","Sim","Sim"),"Não")</f>
        <v>Sim</v>
      </c>
      <c r="J1615" t="str">
        <f>IF(COUNTIFS(BASE_CARDAPIO!F:F,"Sim",BASE_CARDAPIO!A:A,BASE_GEO!H1615)&gt;0,"Sim","Não")</f>
        <v>Sim</v>
      </c>
      <c r="K1615" t="s">
        <v>37803</v>
      </c>
      <c r="L1615" t="s">
        <v>37804</v>
      </c>
    </row>
    <row r="1616" spans="1:12">
      <c r="A1616" t="s">
        <v>4690</v>
      </c>
      <c r="B1616">
        <v>-23.724830001000001</v>
      </c>
      <c r="C1616">
        <v>-46.840447699899997</v>
      </c>
      <c r="D1616" t="s">
        <v>32586</v>
      </c>
      <c r="E1616" t="s">
        <v>30423</v>
      </c>
      <c r="F1616" t="s">
        <v>30424</v>
      </c>
      <c r="H1616" s="7" t="s">
        <v>34091</v>
      </c>
      <c r="I1616" t="str">
        <f>IFERROR(IF(VLOOKUP(H1616,BASE_IFOOD!A:A,1,0)&lt;&gt;"","Sim","Sim"),"Não")</f>
        <v>Não</v>
      </c>
      <c r="J1616" t="str">
        <f>IF(COUNTIFS(BASE_CARDAPIO!F:F,"Sim",BASE_CARDAPIO!A:A,BASE_GEO!H1616)&gt;0,"Sim","Não")</f>
        <v>Não</v>
      </c>
      <c r="K1616" t="s">
        <v>37805</v>
      </c>
      <c r="L1616" t="s">
        <v>37806</v>
      </c>
    </row>
    <row r="1617" spans="1:12">
      <c r="A1617" t="s">
        <v>32587</v>
      </c>
      <c r="B1617">
        <v>-23.7190700011</v>
      </c>
      <c r="C1617">
        <v>-46.848999999999997</v>
      </c>
      <c r="D1617" t="s">
        <v>32588</v>
      </c>
      <c r="E1617" t="s">
        <v>30423</v>
      </c>
      <c r="F1617" t="s">
        <v>30424</v>
      </c>
      <c r="H1617" s="7" t="s">
        <v>34092</v>
      </c>
      <c r="I1617" t="str">
        <f>IFERROR(IF(VLOOKUP(H1617,BASE_IFOOD!A:A,1,0)&lt;&gt;"","Sim","Sim"),"Não")</f>
        <v>Não</v>
      </c>
      <c r="J1617" t="str">
        <f>IF(COUNTIFS(BASE_CARDAPIO!F:F,"Sim",BASE_CARDAPIO!A:A,BASE_GEO!H1617)&gt;0,"Sim","Não")</f>
        <v>Não</v>
      </c>
      <c r="K1617" t="s">
        <v>37807</v>
      </c>
      <c r="L1617" t="s">
        <v>37808</v>
      </c>
    </row>
    <row r="1618" spans="1:12">
      <c r="A1618" t="s">
        <v>32589</v>
      </c>
      <c r="B1618">
        <v>-23.715559992199999</v>
      </c>
      <c r="C1618">
        <v>-46.848999999999997</v>
      </c>
      <c r="D1618" t="s">
        <v>32590</v>
      </c>
      <c r="E1618" t="s">
        <v>30423</v>
      </c>
      <c r="F1618" t="s">
        <v>30424</v>
      </c>
      <c r="G1618" t="s">
        <v>34650</v>
      </c>
      <c r="H1618" s="7" t="s">
        <v>26739</v>
      </c>
      <c r="I1618" t="str">
        <f>IFERROR(IF(VLOOKUP(H1618,BASE_IFOOD!A:A,1,0)&lt;&gt;"","Sim","Sim"),"Não")</f>
        <v>Sim</v>
      </c>
      <c r="J1618" t="str">
        <f>IF(COUNTIFS(BASE_CARDAPIO!F:F,"Sim",BASE_CARDAPIO!A:A,BASE_GEO!H1618)&gt;0,"Sim","Não")</f>
        <v>Sim</v>
      </c>
      <c r="K1618" t="s">
        <v>37809</v>
      </c>
      <c r="L1618" t="s">
        <v>37810</v>
      </c>
    </row>
    <row r="1619" spans="1:12">
      <c r="A1619" t="s">
        <v>32117</v>
      </c>
      <c r="B1619">
        <v>-23.718980008799999</v>
      </c>
      <c r="C1619">
        <v>-46.851162659899998</v>
      </c>
      <c r="D1619" t="s">
        <v>32591</v>
      </c>
      <c r="E1619" t="s">
        <v>30423</v>
      </c>
      <c r="F1619" t="s">
        <v>30424</v>
      </c>
      <c r="G1619" t="s">
        <v>34722</v>
      </c>
      <c r="H1619" s="7" t="s">
        <v>34093</v>
      </c>
      <c r="I1619" t="str">
        <f>IFERROR(IF(VLOOKUP(H1619,BASE_IFOOD!A:A,1,0)&lt;&gt;"","Sim","Sim"),"Não")</f>
        <v>Sim</v>
      </c>
      <c r="J1619" t="str">
        <f>IF(COUNTIFS(BASE_CARDAPIO!F:F,"Sim",BASE_CARDAPIO!A:A,BASE_GEO!H1619)&gt;0,"Sim","Não")</f>
        <v>Não</v>
      </c>
      <c r="K1619" t="s">
        <v>37811</v>
      </c>
      <c r="L1619" t="s">
        <v>37812</v>
      </c>
    </row>
    <row r="1620" spans="1:12">
      <c r="A1620" t="s">
        <v>32592</v>
      </c>
      <c r="B1620">
        <v>-23.716999999999999</v>
      </c>
      <c r="C1620">
        <v>-46.848803391499999</v>
      </c>
      <c r="D1620" t="s">
        <v>32593</v>
      </c>
      <c r="E1620" t="s">
        <v>30423</v>
      </c>
      <c r="F1620" t="s">
        <v>30424</v>
      </c>
      <c r="G1620" t="s">
        <v>25249</v>
      </c>
      <c r="H1620" s="7" t="s">
        <v>34094</v>
      </c>
      <c r="I1620" t="str">
        <f>IFERROR(IF(VLOOKUP(H1620,BASE_IFOOD!A:A,1,0)&lt;&gt;"","Sim","Sim"),"Não")</f>
        <v>Sim</v>
      </c>
      <c r="J1620" t="str">
        <f>IF(COUNTIFS(BASE_CARDAPIO!F:F,"Sim",BASE_CARDAPIO!A:A,BASE_GEO!H1620)&gt;0,"Sim","Não")</f>
        <v>Não</v>
      </c>
      <c r="K1620" t="s">
        <v>37813</v>
      </c>
      <c r="L1620" t="s">
        <v>37814</v>
      </c>
    </row>
    <row r="1621" spans="1:12">
      <c r="A1621" t="s">
        <v>30459</v>
      </c>
      <c r="B1621">
        <v>-23.715109994700001</v>
      </c>
      <c r="C1621">
        <v>-46.848999999999997</v>
      </c>
      <c r="D1621" t="s">
        <v>32594</v>
      </c>
      <c r="E1621" t="s">
        <v>30471</v>
      </c>
      <c r="F1621" t="s">
        <v>30472</v>
      </c>
      <c r="G1621" t="s">
        <v>32595</v>
      </c>
      <c r="H1621" s="7" t="s">
        <v>34095</v>
      </c>
      <c r="I1621" t="str">
        <f>IFERROR(IF(VLOOKUP(H1621,BASE_IFOOD!A:A,1,0)&lt;&gt;"","Sim","Sim"),"Não")</f>
        <v>Não</v>
      </c>
      <c r="J1621" t="str">
        <f>IF(COUNTIFS(BASE_CARDAPIO!F:F,"Sim",BASE_CARDAPIO!A:A,BASE_GEO!H1621)&gt;0,"Sim","Não")</f>
        <v>Não</v>
      </c>
      <c r="K1621" t="s">
        <v>35858</v>
      </c>
      <c r="L1621" t="s">
        <v>35859</v>
      </c>
    </row>
    <row r="1622" spans="1:12">
      <c r="A1622" t="s">
        <v>31896</v>
      </c>
      <c r="B1622">
        <v>-23.711959990899999</v>
      </c>
      <c r="C1622">
        <v>-46.854504937999998</v>
      </c>
      <c r="D1622" t="s">
        <v>32596</v>
      </c>
      <c r="E1622" t="s">
        <v>30423</v>
      </c>
      <c r="F1622" t="s">
        <v>30424</v>
      </c>
      <c r="H1622" s="7" t="s">
        <v>34096</v>
      </c>
      <c r="I1622" t="str">
        <f>IFERROR(IF(VLOOKUP(H1622,BASE_IFOOD!A:A,1,0)&lt;&gt;"","Sim","Sim"),"Não")</f>
        <v>Não</v>
      </c>
      <c r="J1622" t="str">
        <f>IF(COUNTIFS(BASE_CARDAPIO!F:F,"Sim",BASE_CARDAPIO!A:A,BASE_GEO!H1622)&gt;0,"Sim","Não")</f>
        <v>Não</v>
      </c>
      <c r="K1622" t="s">
        <v>37815</v>
      </c>
      <c r="L1622" t="s">
        <v>37816</v>
      </c>
    </row>
    <row r="1623" spans="1:12">
      <c r="A1623" t="s">
        <v>30650</v>
      </c>
      <c r="B1623">
        <v>-23.7174500064</v>
      </c>
      <c r="C1623">
        <v>-46.848508481499998</v>
      </c>
      <c r="D1623" t="s">
        <v>30651</v>
      </c>
      <c r="E1623" t="s">
        <v>30452</v>
      </c>
      <c r="F1623" t="s">
        <v>30453</v>
      </c>
      <c r="H1623" s="7" t="s">
        <v>34097</v>
      </c>
      <c r="I1623" t="str">
        <f>IFERROR(IF(VLOOKUP(H1623,BASE_IFOOD!A:A,1,0)&lt;&gt;"","Sim","Sim"),"Não")</f>
        <v>Não</v>
      </c>
      <c r="J1623" t="str">
        <f>IF(COUNTIFS(BASE_CARDAPIO!F:F,"Sim",BASE_CARDAPIO!A:A,BASE_GEO!H1623)&gt;0,"Sim","Não")</f>
        <v>Não</v>
      </c>
      <c r="K1623" t="s">
        <v>36741</v>
      </c>
      <c r="L1623" t="s">
        <v>35956</v>
      </c>
    </row>
    <row r="1624" spans="1:12">
      <c r="A1624" t="s">
        <v>30775</v>
      </c>
      <c r="B1624">
        <v>-23.707909992200001</v>
      </c>
      <c r="C1624">
        <v>-46.8390714604</v>
      </c>
      <c r="D1624" t="s">
        <v>32597</v>
      </c>
      <c r="E1624" t="s">
        <v>30447</v>
      </c>
      <c r="F1624" t="s">
        <v>30448</v>
      </c>
      <c r="H1624" s="7" t="s">
        <v>34098</v>
      </c>
      <c r="I1624" t="str">
        <f>IFERROR(IF(VLOOKUP(H1624,BASE_IFOOD!A:A,1,0)&lt;&gt;"","Sim","Sim"),"Não")</f>
        <v>Não</v>
      </c>
      <c r="J1624" t="str">
        <f>IF(COUNTIFS(BASE_CARDAPIO!F:F,"Sim",BASE_CARDAPIO!A:A,BASE_GEO!H1624)&gt;0,"Sim","Não")</f>
        <v>Não</v>
      </c>
      <c r="K1624" t="s">
        <v>37817</v>
      </c>
      <c r="L1624" t="s">
        <v>37818</v>
      </c>
    </row>
    <row r="1625" spans="1:12">
      <c r="A1625" t="s">
        <v>30627</v>
      </c>
      <c r="B1625">
        <v>-23.713135771400001</v>
      </c>
      <c r="C1625">
        <v>-46.852922972400002</v>
      </c>
      <c r="D1625" t="s">
        <v>32598</v>
      </c>
      <c r="E1625" t="s">
        <v>30452</v>
      </c>
      <c r="F1625" t="s">
        <v>30453</v>
      </c>
      <c r="H1625" s="7" t="s">
        <v>34099</v>
      </c>
      <c r="I1625" t="str">
        <f>IFERROR(IF(VLOOKUP(H1625,BASE_IFOOD!A:A,1,0)&lt;&gt;"","Sim","Sim"),"Não")</f>
        <v>Não</v>
      </c>
      <c r="J1625" t="str">
        <f>IF(COUNTIFS(BASE_CARDAPIO!F:F,"Sim",BASE_CARDAPIO!A:A,BASE_GEO!H1625)&gt;0,"Sim","Não")</f>
        <v>Não</v>
      </c>
      <c r="K1625" t="s">
        <v>37819</v>
      </c>
      <c r="L1625" t="s">
        <v>37820</v>
      </c>
    </row>
    <row r="1626" spans="1:12">
      <c r="A1626" t="s">
        <v>30570</v>
      </c>
      <c r="B1626">
        <v>-23.7154986</v>
      </c>
      <c r="C1626">
        <v>-46.822929000000002</v>
      </c>
      <c r="D1626" t="s">
        <v>32599</v>
      </c>
      <c r="E1626" t="s">
        <v>30432</v>
      </c>
      <c r="F1626" t="s">
        <v>30433</v>
      </c>
      <c r="H1626" s="7" t="s">
        <v>34100</v>
      </c>
      <c r="I1626" t="str">
        <f>IFERROR(IF(VLOOKUP(H1626,BASE_IFOOD!A:A,1,0)&lt;&gt;"","Sim","Sim"),"Não")</f>
        <v>Não</v>
      </c>
      <c r="J1626" t="str">
        <f>IF(COUNTIFS(BASE_CARDAPIO!F:F,"Sim",BASE_CARDAPIO!A:A,BASE_GEO!H1626)&gt;0,"Sim","Não")</f>
        <v>Não</v>
      </c>
      <c r="K1626" t="s">
        <v>37821</v>
      </c>
      <c r="L1626" t="s">
        <v>37822</v>
      </c>
    </row>
    <row r="1627" spans="1:12">
      <c r="A1627" t="s">
        <v>32600</v>
      </c>
      <c r="B1627">
        <v>-23.716999999999999</v>
      </c>
      <c r="C1627">
        <v>-46.8514575604</v>
      </c>
      <c r="D1627" t="s">
        <v>32601</v>
      </c>
      <c r="E1627" t="s">
        <v>30452</v>
      </c>
      <c r="F1627" t="s">
        <v>30453</v>
      </c>
      <c r="H1627" s="7" t="s">
        <v>34101</v>
      </c>
      <c r="I1627" t="str">
        <f>IFERROR(IF(VLOOKUP(H1627,BASE_IFOOD!A:A,1,0)&lt;&gt;"","Sim","Sim"),"Não")</f>
        <v>Não</v>
      </c>
      <c r="J1627" t="str">
        <f>IF(COUNTIFS(BASE_CARDAPIO!F:F,"Sim",BASE_CARDAPIO!A:A,BASE_GEO!H1627)&gt;0,"Sim","Não")</f>
        <v>Não</v>
      </c>
      <c r="K1627" t="s">
        <v>37823</v>
      </c>
      <c r="L1627" t="s">
        <v>37824</v>
      </c>
    </row>
    <row r="1628" spans="1:12">
      <c r="A1628" t="s">
        <v>30765</v>
      </c>
      <c r="B1628">
        <v>-23.726270006299998</v>
      </c>
      <c r="C1628">
        <v>-46.859125142499998</v>
      </c>
      <c r="D1628" t="s">
        <v>32602</v>
      </c>
      <c r="E1628" t="s">
        <v>30471</v>
      </c>
      <c r="F1628" t="s">
        <v>30472</v>
      </c>
      <c r="H1628" s="7" t="s">
        <v>34102</v>
      </c>
      <c r="I1628" t="str">
        <f>IFERROR(IF(VLOOKUP(H1628,BASE_IFOOD!A:A,1,0)&lt;&gt;"","Sim","Sim"),"Não")</f>
        <v>Não</v>
      </c>
      <c r="J1628" t="str">
        <f>IF(COUNTIFS(BASE_CARDAPIO!F:F,"Sim",BASE_CARDAPIO!A:A,BASE_GEO!H1628)&gt;0,"Sim","Não")</f>
        <v>Não</v>
      </c>
      <c r="K1628" t="s">
        <v>37825</v>
      </c>
      <c r="L1628" t="s">
        <v>37826</v>
      </c>
    </row>
    <row r="1629" spans="1:12">
      <c r="A1629" t="s">
        <v>31755</v>
      </c>
      <c r="B1629">
        <v>-23.720240004099999</v>
      </c>
      <c r="C1629">
        <v>-46.848999999999997</v>
      </c>
      <c r="D1629" t="s">
        <v>32603</v>
      </c>
      <c r="E1629" t="s">
        <v>30471</v>
      </c>
      <c r="F1629" t="s">
        <v>30472</v>
      </c>
      <c r="H1629" s="7" t="s">
        <v>34103</v>
      </c>
      <c r="I1629" t="str">
        <f>IFERROR(IF(VLOOKUP(H1629,BASE_IFOOD!A:A,1,0)&lt;&gt;"","Sim","Sim"),"Não")</f>
        <v>Não</v>
      </c>
      <c r="J1629" t="str">
        <f>IF(COUNTIFS(BASE_CARDAPIO!F:F,"Sim",BASE_CARDAPIO!A:A,BASE_GEO!H1629)&gt;0,"Sim","Não")</f>
        <v>Não</v>
      </c>
      <c r="K1629" t="s">
        <v>37827</v>
      </c>
      <c r="L1629" t="s">
        <v>37828</v>
      </c>
    </row>
    <row r="1630" spans="1:12">
      <c r="A1630" t="s">
        <v>30457</v>
      </c>
      <c r="B1630">
        <v>-23.7080899929</v>
      </c>
      <c r="C1630">
        <v>-46.839268065799999</v>
      </c>
      <c r="D1630" t="s">
        <v>32604</v>
      </c>
      <c r="E1630" t="s">
        <v>30423</v>
      </c>
      <c r="F1630" t="s">
        <v>30424</v>
      </c>
      <c r="H1630" s="7" t="s">
        <v>34104</v>
      </c>
      <c r="I1630" t="str">
        <f>IFERROR(IF(VLOOKUP(H1630,BASE_IFOOD!A:A,1,0)&lt;&gt;"","Sim","Sim"),"Não")</f>
        <v>Não</v>
      </c>
      <c r="J1630" t="str">
        <f>IF(COUNTIFS(BASE_CARDAPIO!F:F,"Sim",BASE_CARDAPIO!A:A,BASE_GEO!H1630)&gt;0,"Sim","Não")</f>
        <v>Não</v>
      </c>
      <c r="K1630" t="s">
        <v>37829</v>
      </c>
      <c r="L1630" t="s">
        <v>37830</v>
      </c>
    </row>
    <row r="1631" spans="1:12">
      <c r="A1631" t="s">
        <v>4713</v>
      </c>
      <c r="B1631">
        <v>-23.718170008400001</v>
      </c>
      <c r="C1631">
        <v>-46.8502779389</v>
      </c>
      <c r="D1631" t="s">
        <v>4714</v>
      </c>
      <c r="E1631" t="s">
        <v>30471</v>
      </c>
      <c r="F1631" t="s">
        <v>30472</v>
      </c>
      <c r="G1631" t="s">
        <v>34723</v>
      </c>
      <c r="H1631" s="7" t="s">
        <v>26650</v>
      </c>
      <c r="I1631" t="str">
        <f>IFERROR(IF(VLOOKUP(H1631,BASE_IFOOD!A:A,1,0)&lt;&gt;"","Sim","Sim"),"Não")</f>
        <v>Não</v>
      </c>
      <c r="J1631" t="str">
        <f>IF(COUNTIFS(BASE_CARDAPIO!F:F,"Sim",BASE_CARDAPIO!A:A,BASE_GEO!H1631)&gt;0,"Sim","Não")</f>
        <v>Não</v>
      </c>
      <c r="K1631" t="s">
        <v>36141</v>
      </c>
      <c r="L1631" t="s">
        <v>36143</v>
      </c>
    </row>
    <row r="1632" spans="1:12">
      <c r="A1632" t="s">
        <v>4793</v>
      </c>
      <c r="B1632">
        <v>-23.7080899953</v>
      </c>
      <c r="C1632">
        <v>-46.858731931599998</v>
      </c>
      <c r="D1632" t="s">
        <v>4792</v>
      </c>
      <c r="E1632" t="s">
        <v>30495</v>
      </c>
      <c r="F1632" t="s">
        <v>30496</v>
      </c>
      <c r="H1632" s="7" t="s">
        <v>34105</v>
      </c>
      <c r="I1632" t="str">
        <f>IFERROR(IF(VLOOKUP(H1632,BASE_IFOOD!A:A,1,0)&lt;&gt;"","Sim","Sim"),"Não")</f>
        <v>Não</v>
      </c>
      <c r="J1632" t="str">
        <f>IF(COUNTIFS(BASE_CARDAPIO!F:F,"Sim",BASE_CARDAPIO!A:A,BASE_GEO!H1632)&gt;0,"Sim","Não")</f>
        <v>Não</v>
      </c>
      <c r="K1632" t="s">
        <v>37831</v>
      </c>
      <c r="L1632" t="s">
        <v>37832</v>
      </c>
    </row>
    <row r="1633" spans="1:12">
      <c r="A1633" t="s">
        <v>30679</v>
      </c>
      <c r="B1633">
        <v>-23.709079998499998</v>
      </c>
      <c r="C1633">
        <v>-46.857650602900002</v>
      </c>
      <c r="D1633" t="s">
        <v>32605</v>
      </c>
      <c r="E1633" t="s">
        <v>30471</v>
      </c>
      <c r="F1633" t="s">
        <v>30472</v>
      </c>
      <c r="H1633" s="7" t="s">
        <v>34106</v>
      </c>
      <c r="I1633" t="str">
        <f>IFERROR(IF(VLOOKUP(H1633,BASE_IFOOD!A:A,1,0)&lt;&gt;"","Sim","Sim"),"Não")</f>
        <v>Não</v>
      </c>
      <c r="J1633" t="str">
        <f>IF(COUNTIFS(BASE_CARDAPIO!F:F,"Sim",BASE_CARDAPIO!A:A,BASE_GEO!H1633)&gt;0,"Sim","Não")</f>
        <v>Não</v>
      </c>
      <c r="K1633" t="s">
        <v>37833</v>
      </c>
      <c r="L1633" t="s">
        <v>37834</v>
      </c>
    </row>
    <row r="1634" spans="1:12">
      <c r="A1634" t="s">
        <v>32606</v>
      </c>
      <c r="B1634">
        <v>-23.720330007600001</v>
      </c>
      <c r="C1634">
        <v>-46.852637192899998</v>
      </c>
      <c r="D1634" t="s">
        <v>32607</v>
      </c>
      <c r="E1634" t="s">
        <v>30423</v>
      </c>
      <c r="F1634" t="s">
        <v>30424</v>
      </c>
      <c r="H1634" s="7" t="s">
        <v>34107</v>
      </c>
      <c r="I1634" t="str">
        <f>IFERROR(IF(VLOOKUP(H1634,BASE_IFOOD!A:A,1,0)&lt;&gt;"","Sim","Sim"),"Não")</f>
        <v>Não</v>
      </c>
      <c r="J1634" t="str">
        <f>IF(COUNTIFS(BASE_CARDAPIO!F:F,"Sim",BASE_CARDAPIO!A:A,BASE_GEO!H1634)&gt;0,"Sim","Não")</f>
        <v>Não</v>
      </c>
      <c r="K1634" t="s">
        <v>37835</v>
      </c>
      <c r="L1634" t="s">
        <v>37836</v>
      </c>
    </row>
    <row r="1635" spans="1:12">
      <c r="A1635" t="s">
        <v>30543</v>
      </c>
      <c r="B1635">
        <v>-23.7197000008</v>
      </c>
      <c r="C1635">
        <v>-46.846050930499999</v>
      </c>
      <c r="D1635" t="s">
        <v>31812</v>
      </c>
      <c r="E1635" t="s">
        <v>30423</v>
      </c>
      <c r="F1635" t="s">
        <v>30424</v>
      </c>
      <c r="H1635" s="7" t="s">
        <v>34108</v>
      </c>
      <c r="I1635" t="str">
        <f>IFERROR(IF(VLOOKUP(H1635,BASE_IFOOD!A:A,1,0)&lt;&gt;"","Sim","Sim"),"Não")</f>
        <v>Não</v>
      </c>
      <c r="J1635" t="str">
        <f>IF(COUNTIFS(BASE_CARDAPIO!F:F,"Sim",BASE_CARDAPIO!A:A,BASE_GEO!H1635)&gt;0,"Sim","Não")</f>
        <v>Não</v>
      </c>
      <c r="K1635" t="s">
        <v>37837</v>
      </c>
      <c r="L1635" t="s">
        <v>37838</v>
      </c>
    </row>
    <row r="1636" spans="1:12">
      <c r="A1636" t="s">
        <v>31715</v>
      </c>
      <c r="B1636">
        <v>-23.716999999999999</v>
      </c>
      <c r="C1636">
        <v>-46.8490983071</v>
      </c>
      <c r="D1636" t="s">
        <v>32388</v>
      </c>
      <c r="E1636" t="s">
        <v>30423</v>
      </c>
      <c r="F1636" t="s">
        <v>30424</v>
      </c>
      <c r="G1636" t="s">
        <v>32608</v>
      </c>
      <c r="H1636" s="7" t="s">
        <v>34109</v>
      </c>
      <c r="I1636" t="str">
        <f>IFERROR(IF(VLOOKUP(H1636,BASE_IFOOD!A:A,1,0)&lt;&gt;"","Sim","Sim"),"Não")</f>
        <v>Não</v>
      </c>
      <c r="J1636" t="str">
        <f>IF(COUNTIFS(BASE_CARDAPIO!F:F,"Sim",BASE_CARDAPIO!A:A,BASE_GEO!H1636)&gt;0,"Sim","Não")</f>
        <v>Não</v>
      </c>
      <c r="K1636" t="s">
        <v>37839</v>
      </c>
      <c r="L1636" t="s">
        <v>37840</v>
      </c>
    </row>
    <row r="1637" spans="1:12">
      <c r="A1637" t="s">
        <v>31347</v>
      </c>
      <c r="B1637">
        <v>-23.716999999999999</v>
      </c>
      <c r="C1637">
        <v>-46.844084880700002</v>
      </c>
      <c r="D1637" t="s">
        <v>32609</v>
      </c>
      <c r="E1637" t="s">
        <v>30441</v>
      </c>
      <c r="F1637" t="s">
        <v>30442</v>
      </c>
      <c r="H1637" s="7" t="s">
        <v>34110</v>
      </c>
      <c r="I1637" t="str">
        <f>IFERROR(IF(VLOOKUP(H1637,BASE_IFOOD!A:A,1,0)&lt;&gt;"","Sim","Sim"),"Não")</f>
        <v>Não</v>
      </c>
      <c r="J1637" t="str">
        <f>IF(COUNTIFS(BASE_CARDAPIO!F:F,"Sim",BASE_CARDAPIO!A:A,BASE_GEO!H1637)&gt;0,"Sim","Não")</f>
        <v>Não</v>
      </c>
      <c r="K1637" t="s">
        <v>37841</v>
      </c>
      <c r="L1637" t="s">
        <v>37842</v>
      </c>
    </row>
    <row r="1638" spans="1:12">
      <c r="A1638" t="s">
        <v>31033</v>
      </c>
      <c r="B1638">
        <v>-23.719070000999999</v>
      </c>
      <c r="C1638">
        <v>-46.846739046300002</v>
      </c>
      <c r="D1638" t="s">
        <v>31034</v>
      </c>
      <c r="E1638" t="s">
        <v>30423</v>
      </c>
      <c r="F1638" t="s">
        <v>30424</v>
      </c>
      <c r="G1638" t="s">
        <v>34618</v>
      </c>
      <c r="H1638" s="7" t="s">
        <v>1562</v>
      </c>
      <c r="I1638" t="str">
        <f>IFERROR(IF(VLOOKUP(H1638,BASE_IFOOD!A:A,1,0)&lt;&gt;"","Sim","Sim"),"Não")</f>
        <v>Sim</v>
      </c>
      <c r="J1638" t="str">
        <f>IF(COUNTIFS(BASE_CARDAPIO!F:F,"Sim",BASE_CARDAPIO!A:A,BASE_GEO!H1638)&gt;0,"Sim","Não")</f>
        <v>Sim</v>
      </c>
      <c r="K1638" t="s">
        <v>37843</v>
      </c>
      <c r="L1638" t="s">
        <v>37844</v>
      </c>
    </row>
    <row r="1639" spans="1:12">
      <c r="A1639" t="s">
        <v>30459</v>
      </c>
      <c r="B1639">
        <v>-23.715109994700001</v>
      </c>
      <c r="C1639">
        <v>-46.848999999999997</v>
      </c>
      <c r="D1639" t="s">
        <v>32610</v>
      </c>
      <c r="E1639" t="s">
        <v>30495</v>
      </c>
      <c r="F1639" t="s">
        <v>30496</v>
      </c>
      <c r="G1639" t="s">
        <v>32611</v>
      </c>
      <c r="H1639" s="7" t="s">
        <v>34111</v>
      </c>
      <c r="I1639" t="str">
        <f>IFERROR(IF(VLOOKUP(H1639,BASE_IFOOD!A:A,1,0)&lt;&gt;"","Sim","Sim"),"Não")</f>
        <v>Não</v>
      </c>
      <c r="J1639" t="str">
        <f>IF(COUNTIFS(BASE_CARDAPIO!F:F,"Sim",BASE_CARDAPIO!A:A,BASE_GEO!H1639)&gt;0,"Sim","Não")</f>
        <v>Não</v>
      </c>
      <c r="K1639" t="s">
        <v>37845</v>
      </c>
      <c r="L1639" t="s">
        <v>37846</v>
      </c>
    </row>
    <row r="1640" spans="1:12">
      <c r="A1640" t="s">
        <v>4690</v>
      </c>
      <c r="B1640">
        <v>-23.724830001000001</v>
      </c>
      <c r="C1640">
        <v>-46.840447699899997</v>
      </c>
      <c r="D1640" t="s">
        <v>32612</v>
      </c>
      <c r="E1640" t="s">
        <v>30471</v>
      </c>
      <c r="F1640" t="s">
        <v>30472</v>
      </c>
      <c r="G1640" t="s">
        <v>32613</v>
      </c>
      <c r="H1640" s="7" t="s">
        <v>34112</v>
      </c>
      <c r="I1640" t="str">
        <f>IFERROR(IF(VLOOKUP(H1640,BASE_IFOOD!A:A,1,0)&lt;&gt;"","Sim","Sim"),"Não")</f>
        <v>Não</v>
      </c>
      <c r="J1640" t="str">
        <f>IF(COUNTIFS(BASE_CARDAPIO!F:F,"Sim",BASE_CARDAPIO!A:A,BASE_GEO!H1640)&gt;0,"Sim","Não")</f>
        <v>Não</v>
      </c>
      <c r="K1640" t="s">
        <v>37847</v>
      </c>
      <c r="L1640" t="s">
        <v>37848</v>
      </c>
    </row>
    <row r="1641" spans="1:12">
      <c r="A1641" t="s">
        <v>4733</v>
      </c>
      <c r="B1641">
        <v>-23.721320001799999</v>
      </c>
      <c r="C1641">
        <v>-46.853718511799997</v>
      </c>
      <c r="D1641" t="s">
        <v>32614</v>
      </c>
      <c r="E1641" t="s">
        <v>30423</v>
      </c>
      <c r="F1641" t="s">
        <v>30424</v>
      </c>
      <c r="G1641" t="s">
        <v>32615</v>
      </c>
      <c r="H1641" s="7" t="s">
        <v>34113</v>
      </c>
      <c r="I1641" t="str">
        <f>IFERROR(IF(VLOOKUP(H1641,BASE_IFOOD!A:A,1,0)&lt;&gt;"","Sim","Sim"),"Não")</f>
        <v>Não</v>
      </c>
      <c r="J1641" t="str">
        <f>IF(COUNTIFS(BASE_CARDAPIO!F:F,"Sim",BASE_CARDAPIO!A:A,BASE_GEO!H1641)&gt;0,"Sim","Não")</f>
        <v>Não</v>
      </c>
      <c r="K1641" t="s">
        <v>37849</v>
      </c>
      <c r="L1641" t="s">
        <v>37850</v>
      </c>
    </row>
    <row r="1642" spans="1:12">
      <c r="A1642" t="s">
        <v>32316</v>
      </c>
      <c r="B1642">
        <v>-23.718080008899999</v>
      </c>
      <c r="C1642">
        <v>-46.848999999999997</v>
      </c>
      <c r="D1642" t="s">
        <v>32616</v>
      </c>
      <c r="E1642" t="s">
        <v>30423</v>
      </c>
      <c r="F1642" t="s">
        <v>30424</v>
      </c>
      <c r="G1642" t="s">
        <v>34724</v>
      </c>
      <c r="H1642" s="7" t="s">
        <v>4238</v>
      </c>
      <c r="I1642" t="str">
        <f>IFERROR(IF(VLOOKUP(H1642,BASE_IFOOD!A:A,1,0)&lt;&gt;"","Sim","Sim"),"Não")</f>
        <v>Sim</v>
      </c>
      <c r="J1642" t="str">
        <f>IF(COUNTIFS(BASE_CARDAPIO!F:F,"Sim",BASE_CARDAPIO!A:A,BASE_GEO!H1642)&gt;0,"Sim","Não")</f>
        <v>Sim</v>
      </c>
      <c r="K1642" t="s">
        <v>37851</v>
      </c>
      <c r="L1642" t="s">
        <v>37440</v>
      </c>
    </row>
    <row r="1643" spans="1:12">
      <c r="A1643" t="s">
        <v>4810</v>
      </c>
      <c r="B1643">
        <v>-23.716999999999999</v>
      </c>
      <c r="C1643">
        <v>-46.853227004700003</v>
      </c>
      <c r="D1643" t="s">
        <v>32617</v>
      </c>
      <c r="E1643" t="s">
        <v>30441</v>
      </c>
      <c r="F1643" t="s">
        <v>30442</v>
      </c>
      <c r="G1643" t="s">
        <v>34648</v>
      </c>
      <c r="H1643" s="7" t="s">
        <v>26752</v>
      </c>
      <c r="I1643" t="str">
        <f>IFERROR(IF(VLOOKUP(H1643,BASE_IFOOD!A:A,1,0)&lt;&gt;"","Sim","Sim"),"Não")</f>
        <v>Não</v>
      </c>
      <c r="J1643" t="str">
        <f>IF(COUNTIFS(BASE_CARDAPIO!F:F,"Sim",BASE_CARDAPIO!A:A,BASE_GEO!H1643)&gt;0,"Sim","Não")</f>
        <v>Não</v>
      </c>
      <c r="K1643" t="s">
        <v>37852</v>
      </c>
      <c r="L1643" t="s">
        <v>37853</v>
      </c>
    </row>
    <row r="1644" spans="1:12">
      <c r="A1644" t="s">
        <v>30582</v>
      </c>
      <c r="B1644">
        <v>-23.710339993600002</v>
      </c>
      <c r="C1644">
        <v>-46.856274376199998</v>
      </c>
      <c r="D1644" t="s">
        <v>32618</v>
      </c>
      <c r="E1644" t="s">
        <v>30452</v>
      </c>
      <c r="F1644" t="s">
        <v>30453</v>
      </c>
      <c r="H1644" s="7" t="s">
        <v>34114</v>
      </c>
      <c r="I1644" t="str">
        <f>IFERROR(IF(VLOOKUP(H1644,BASE_IFOOD!A:A,1,0)&lt;&gt;"","Sim","Sim"),"Não")</f>
        <v>Não</v>
      </c>
      <c r="J1644" t="str">
        <f>IF(COUNTIFS(BASE_CARDAPIO!F:F,"Sim",BASE_CARDAPIO!A:A,BASE_GEO!H1644)&gt;0,"Sim","Não")</f>
        <v>Não</v>
      </c>
      <c r="K1644" t="s">
        <v>37854</v>
      </c>
      <c r="L1644" t="s">
        <v>37855</v>
      </c>
    </row>
    <row r="1645" spans="1:12">
      <c r="A1645" t="s">
        <v>31028</v>
      </c>
      <c r="B1645">
        <v>-23.723480009399999</v>
      </c>
      <c r="C1645">
        <v>-46.848999999999997</v>
      </c>
      <c r="D1645" t="s">
        <v>32619</v>
      </c>
      <c r="E1645" t="s">
        <v>30428</v>
      </c>
      <c r="F1645" t="s">
        <v>30429</v>
      </c>
      <c r="H1645" s="7" t="s">
        <v>34115</v>
      </c>
      <c r="I1645" t="str">
        <f>IFERROR(IF(VLOOKUP(H1645,BASE_IFOOD!A:A,1,0)&lt;&gt;"","Sim","Sim"),"Não")</f>
        <v>Não</v>
      </c>
      <c r="J1645" t="str">
        <f>IF(COUNTIFS(BASE_CARDAPIO!F:F,"Sim",BASE_CARDAPIO!A:A,BASE_GEO!H1645)&gt;0,"Sim","Não")</f>
        <v>Não</v>
      </c>
      <c r="K1645" t="s">
        <v>37856</v>
      </c>
      <c r="L1645" t="s">
        <v>37857</v>
      </c>
    </row>
    <row r="1646" spans="1:12">
      <c r="A1646" t="s">
        <v>32620</v>
      </c>
      <c r="B1646">
        <v>-23.719340003900001</v>
      </c>
      <c r="C1646">
        <v>-46.846444136300001</v>
      </c>
      <c r="D1646" t="s">
        <v>32621</v>
      </c>
      <c r="E1646" t="s">
        <v>30495</v>
      </c>
      <c r="F1646" t="s">
        <v>30496</v>
      </c>
      <c r="H1646" s="7" t="s">
        <v>34116</v>
      </c>
      <c r="I1646" t="str">
        <f>IFERROR(IF(VLOOKUP(H1646,BASE_IFOOD!A:A,1,0)&lt;&gt;"","Sim","Sim"),"Não")</f>
        <v>Não</v>
      </c>
      <c r="J1646" t="str">
        <f>IF(COUNTIFS(BASE_CARDAPIO!F:F,"Sim",BASE_CARDAPIO!A:A,BASE_GEO!H1646)&gt;0,"Sim","Não")</f>
        <v>Não</v>
      </c>
      <c r="K1646" t="s">
        <v>37858</v>
      </c>
      <c r="L1646" t="s">
        <v>37859</v>
      </c>
    </row>
    <row r="1647" spans="1:12">
      <c r="A1647" t="s">
        <v>4733</v>
      </c>
      <c r="B1647">
        <v>-23.721320001799999</v>
      </c>
      <c r="C1647">
        <v>-46.853718511799997</v>
      </c>
      <c r="D1647" t="s">
        <v>32622</v>
      </c>
      <c r="E1647" t="s">
        <v>30441</v>
      </c>
      <c r="F1647" t="s">
        <v>30442</v>
      </c>
      <c r="G1647" t="s">
        <v>32623</v>
      </c>
      <c r="H1647" s="7" t="s">
        <v>34117</v>
      </c>
      <c r="I1647" t="str">
        <f>IFERROR(IF(VLOOKUP(H1647,BASE_IFOOD!A:A,1,0)&lt;&gt;"","Sim","Sim"),"Não")</f>
        <v>Não</v>
      </c>
      <c r="J1647" t="str">
        <f>IF(COUNTIFS(BASE_CARDAPIO!F:F,"Sim",BASE_CARDAPIO!A:A,BASE_GEO!H1647)&gt;0,"Sim","Não")</f>
        <v>Não</v>
      </c>
      <c r="K1647" t="s">
        <v>37860</v>
      </c>
      <c r="L1647" t="s">
        <v>37861</v>
      </c>
    </row>
    <row r="1648" spans="1:12">
      <c r="A1648" t="s">
        <v>4697</v>
      </c>
      <c r="B1648">
        <v>-23.716729994400001</v>
      </c>
      <c r="C1648">
        <v>-46.848999999999997</v>
      </c>
      <c r="D1648" t="s">
        <v>32624</v>
      </c>
      <c r="E1648" t="s">
        <v>30441</v>
      </c>
      <c r="F1648" t="s">
        <v>30442</v>
      </c>
      <c r="G1648" t="s">
        <v>32625</v>
      </c>
      <c r="H1648" s="7" t="s">
        <v>34118</v>
      </c>
      <c r="I1648" t="str">
        <f>IFERROR(IF(VLOOKUP(H1648,BASE_IFOOD!A:A,1,0)&lt;&gt;"","Sim","Sim"),"Não")</f>
        <v>Não</v>
      </c>
      <c r="J1648" t="str">
        <f>IF(COUNTIFS(BASE_CARDAPIO!F:F,"Sim",BASE_CARDAPIO!A:A,BASE_GEO!H1648)&gt;0,"Sim","Não")</f>
        <v>Não</v>
      </c>
      <c r="K1648" t="s">
        <v>37862</v>
      </c>
      <c r="L1648" t="s">
        <v>36016</v>
      </c>
    </row>
    <row r="1649" spans="1:12">
      <c r="A1649" t="s">
        <v>31418</v>
      </c>
      <c r="B1649">
        <v>-23.713939997200001</v>
      </c>
      <c r="C1649">
        <v>-46.845657719199998</v>
      </c>
      <c r="D1649" t="s">
        <v>32626</v>
      </c>
      <c r="E1649" t="s">
        <v>30423</v>
      </c>
      <c r="F1649" t="s">
        <v>30424</v>
      </c>
      <c r="H1649" s="7" t="s">
        <v>34119</v>
      </c>
      <c r="I1649" t="str">
        <f>IFERROR(IF(VLOOKUP(H1649,BASE_IFOOD!A:A,1,0)&lt;&gt;"","Sim","Sim"),"Não")</f>
        <v>Não</v>
      </c>
      <c r="J1649" t="str">
        <f>IF(COUNTIFS(BASE_CARDAPIO!F:F,"Sim",BASE_CARDAPIO!A:A,BASE_GEO!H1649)&gt;0,"Sim","Não")</f>
        <v>Não</v>
      </c>
      <c r="K1649" t="s">
        <v>37863</v>
      </c>
      <c r="L1649" t="s">
        <v>37864</v>
      </c>
    </row>
    <row r="1650" spans="1:12">
      <c r="A1650" t="s">
        <v>31333</v>
      </c>
      <c r="B1650">
        <v>-23.709979993600001</v>
      </c>
      <c r="C1650">
        <v>-46.848999999999997</v>
      </c>
      <c r="D1650" t="s">
        <v>32627</v>
      </c>
      <c r="E1650" t="s">
        <v>30471</v>
      </c>
      <c r="F1650" t="s">
        <v>30472</v>
      </c>
      <c r="H1650" s="7" t="s">
        <v>34120</v>
      </c>
      <c r="I1650" t="str">
        <f>IFERROR(IF(VLOOKUP(H1650,BASE_IFOOD!A:A,1,0)&lt;&gt;"","Sim","Sim"),"Não")</f>
        <v>Não</v>
      </c>
      <c r="J1650" t="str">
        <f>IF(COUNTIFS(BASE_CARDAPIO!F:F,"Sim",BASE_CARDAPIO!A:A,BASE_GEO!H1650)&gt;0,"Sim","Não")</f>
        <v>Não</v>
      </c>
      <c r="K1650" t="s">
        <v>37865</v>
      </c>
      <c r="L1650" t="s">
        <v>37866</v>
      </c>
    </row>
    <row r="1651" spans="1:12">
      <c r="A1651" t="s">
        <v>30948</v>
      </c>
      <c r="B1651">
        <v>-23.7232100021</v>
      </c>
      <c r="C1651">
        <v>-46.848999999999997</v>
      </c>
      <c r="D1651" t="s">
        <v>30949</v>
      </c>
      <c r="E1651" t="s">
        <v>30452</v>
      </c>
      <c r="F1651" t="s">
        <v>30453</v>
      </c>
      <c r="H1651" s="7" t="s">
        <v>34121</v>
      </c>
      <c r="I1651" t="str">
        <f>IFERROR(IF(VLOOKUP(H1651,BASE_IFOOD!A:A,1,0)&lt;&gt;"","Sim","Sim"),"Não")</f>
        <v>Não</v>
      </c>
      <c r="J1651" t="str">
        <f>IF(COUNTIFS(BASE_CARDAPIO!F:F,"Sim",BASE_CARDAPIO!A:A,BASE_GEO!H1651)&gt;0,"Sim","Não")</f>
        <v>Não</v>
      </c>
      <c r="K1651" t="s">
        <v>36101</v>
      </c>
      <c r="L1651" t="s">
        <v>37867</v>
      </c>
    </row>
    <row r="1652" spans="1:12">
      <c r="A1652" t="s">
        <v>32628</v>
      </c>
      <c r="B1652">
        <v>-23.723840000999999</v>
      </c>
      <c r="C1652">
        <v>-46.856470975000001</v>
      </c>
      <c r="D1652" t="s">
        <v>32629</v>
      </c>
      <c r="E1652" t="s">
        <v>30423</v>
      </c>
      <c r="F1652" t="s">
        <v>30424</v>
      </c>
      <c r="H1652" s="7" t="s">
        <v>34122</v>
      </c>
      <c r="I1652" t="str">
        <f>IFERROR(IF(VLOOKUP(H1652,BASE_IFOOD!A:A,1,0)&lt;&gt;"","Sim","Sim"),"Não")</f>
        <v>Não</v>
      </c>
      <c r="J1652" t="str">
        <f>IF(COUNTIFS(BASE_CARDAPIO!F:F,"Sim",BASE_CARDAPIO!A:A,BASE_GEO!H1652)&gt;0,"Sim","Não")</f>
        <v>Não</v>
      </c>
      <c r="K1652" t="s">
        <v>37868</v>
      </c>
      <c r="L1652" t="s">
        <v>37869</v>
      </c>
    </row>
    <row r="1653" spans="1:12">
      <c r="A1653" t="s">
        <v>32630</v>
      </c>
      <c r="B1653">
        <v>-23.721230003999999</v>
      </c>
      <c r="C1653">
        <v>-46.848999999999997</v>
      </c>
      <c r="E1653" t="s">
        <v>30441</v>
      </c>
      <c r="F1653" t="s">
        <v>30442</v>
      </c>
      <c r="H1653" s="7" t="s">
        <v>34123</v>
      </c>
      <c r="I1653" t="str">
        <f>IFERROR(IF(VLOOKUP(H1653,BASE_IFOOD!A:A,1,0)&lt;&gt;"","Sim","Sim"),"Não")</f>
        <v>Não</v>
      </c>
      <c r="J1653" t="str">
        <f>IF(COUNTIFS(BASE_CARDAPIO!F:F,"Sim",BASE_CARDAPIO!A:A,BASE_GEO!H1653)&gt;0,"Sim","Não")</f>
        <v>Não</v>
      </c>
      <c r="K1653" t="s">
        <v>37870</v>
      </c>
      <c r="L1653" t="s">
        <v>37871</v>
      </c>
    </row>
    <row r="1654" spans="1:12">
      <c r="A1654" t="s">
        <v>32631</v>
      </c>
      <c r="B1654">
        <v>-23.7197000046</v>
      </c>
      <c r="C1654">
        <v>-46.851949073599997</v>
      </c>
      <c r="D1654" t="s">
        <v>32632</v>
      </c>
      <c r="E1654" t="s">
        <v>30423</v>
      </c>
      <c r="F1654" t="s">
        <v>30424</v>
      </c>
      <c r="H1654" s="7" t="s">
        <v>34124</v>
      </c>
      <c r="I1654" t="str">
        <f>IFERROR(IF(VLOOKUP(H1654,BASE_IFOOD!A:A,1,0)&lt;&gt;"","Sim","Sim"),"Não")</f>
        <v>Não</v>
      </c>
      <c r="J1654" t="str">
        <f>IF(COUNTIFS(BASE_CARDAPIO!F:F,"Sim",BASE_CARDAPIO!A:A,BASE_GEO!H1654)&gt;0,"Sim","Não")</f>
        <v>Não</v>
      </c>
      <c r="K1654" t="s">
        <v>37872</v>
      </c>
      <c r="L1654" t="s">
        <v>37873</v>
      </c>
    </row>
    <row r="1655" spans="1:12">
      <c r="A1655" t="s">
        <v>30491</v>
      </c>
      <c r="B1655">
        <v>-23.7093499956</v>
      </c>
      <c r="C1655">
        <v>-46.857355699300001</v>
      </c>
      <c r="D1655" t="s">
        <v>32633</v>
      </c>
      <c r="E1655" t="s">
        <v>30447</v>
      </c>
      <c r="F1655" t="s">
        <v>30448</v>
      </c>
      <c r="H1655" s="7" t="s">
        <v>34125</v>
      </c>
      <c r="I1655" t="str">
        <f>IFERROR(IF(VLOOKUP(H1655,BASE_IFOOD!A:A,1,0)&lt;&gt;"","Sim","Sim"),"Não")</f>
        <v>Não</v>
      </c>
      <c r="J1655" t="str">
        <f>IF(COUNTIFS(BASE_CARDAPIO!F:F,"Sim",BASE_CARDAPIO!A:A,BASE_GEO!H1655)&gt;0,"Sim","Não")</f>
        <v>Não</v>
      </c>
      <c r="K1655" t="s">
        <v>37874</v>
      </c>
      <c r="L1655" t="s">
        <v>37875</v>
      </c>
    </row>
    <row r="1656" spans="1:12">
      <c r="A1656" t="s">
        <v>31779</v>
      </c>
      <c r="B1656">
        <v>-23.716819997799998</v>
      </c>
      <c r="C1656">
        <v>-46.848999999999997</v>
      </c>
      <c r="D1656" t="s">
        <v>32634</v>
      </c>
      <c r="E1656" t="s">
        <v>30423</v>
      </c>
      <c r="F1656" t="s">
        <v>30424</v>
      </c>
      <c r="H1656" s="7" t="s">
        <v>34126</v>
      </c>
      <c r="I1656" t="str">
        <f>IFERROR(IF(VLOOKUP(H1656,BASE_IFOOD!A:A,1,0)&lt;&gt;"","Sim","Sim"),"Não")</f>
        <v>Não</v>
      </c>
      <c r="J1656" t="str">
        <f>IF(COUNTIFS(BASE_CARDAPIO!F:F,"Sim",BASE_CARDAPIO!A:A,BASE_GEO!H1656)&gt;0,"Sim","Não")</f>
        <v>Não</v>
      </c>
      <c r="K1656" t="s">
        <v>37876</v>
      </c>
      <c r="L1656" t="s">
        <v>37877</v>
      </c>
    </row>
    <row r="1657" spans="1:12">
      <c r="A1657" t="s">
        <v>30602</v>
      </c>
      <c r="B1657">
        <v>-23.716999999999999</v>
      </c>
      <c r="C1657">
        <v>-46.855979470699999</v>
      </c>
      <c r="D1657" t="s">
        <v>32635</v>
      </c>
      <c r="E1657" t="s">
        <v>30428</v>
      </c>
      <c r="F1657" t="s">
        <v>30429</v>
      </c>
      <c r="H1657" s="7" t="s">
        <v>34127</v>
      </c>
      <c r="I1657" t="str">
        <f>IFERROR(IF(VLOOKUP(H1657,BASE_IFOOD!A:A,1,0)&lt;&gt;"","Sim","Sim"),"Não")</f>
        <v>Não</v>
      </c>
      <c r="J1657" t="str">
        <f>IF(COUNTIFS(BASE_CARDAPIO!F:F,"Sim",BASE_CARDAPIO!A:A,BASE_GEO!H1657)&gt;0,"Sim","Não")</f>
        <v>Não</v>
      </c>
      <c r="K1657" t="s">
        <v>37878</v>
      </c>
      <c r="L1657" t="s">
        <v>37879</v>
      </c>
    </row>
    <row r="1658" spans="1:12">
      <c r="A1658" t="s">
        <v>30430</v>
      </c>
      <c r="B1658">
        <v>-23.716999999999999</v>
      </c>
      <c r="C1658">
        <v>-46.853816820200002</v>
      </c>
      <c r="D1658" t="s">
        <v>32636</v>
      </c>
      <c r="E1658" t="s">
        <v>30495</v>
      </c>
      <c r="F1658" t="s">
        <v>30496</v>
      </c>
      <c r="H1658" s="7" t="s">
        <v>34128</v>
      </c>
      <c r="I1658" t="str">
        <f>IFERROR(IF(VLOOKUP(H1658,BASE_IFOOD!A:A,1,0)&lt;&gt;"","Sim","Sim"),"Não")</f>
        <v>Não</v>
      </c>
      <c r="J1658" t="str">
        <f>IF(COUNTIFS(BASE_CARDAPIO!F:F,"Sim",BASE_CARDAPIO!A:A,BASE_GEO!H1658)&gt;0,"Sim","Não")</f>
        <v>Não</v>
      </c>
      <c r="K1658" t="s">
        <v>37880</v>
      </c>
      <c r="L1658" t="s">
        <v>37881</v>
      </c>
    </row>
    <row r="1659" spans="1:12">
      <c r="A1659" t="s">
        <v>32637</v>
      </c>
      <c r="B1659">
        <v>-23.711329992700001</v>
      </c>
      <c r="C1659">
        <v>-46.842806947900002</v>
      </c>
      <c r="D1659" t="s">
        <v>32638</v>
      </c>
      <c r="E1659" t="s">
        <v>30471</v>
      </c>
      <c r="F1659" t="s">
        <v>30472</v>
      </c>
      <c r="G1659" t="s">
        <v>34725</v>
      </c>
      <c r="H1659" s="7" t="s">
        <v>4198</v>
      </c>
      <c r="I1659" t="str">
        <f>IFERROR(IF(VLOOKUP(H1659,BASE_IFOOD!A:A,1,0)&lt;&gt;"","Sim","Sim"),"Não")</f>
        <v>Sim</v>
      </c>
      <c r="J1659" t="str">
        <f>IF(COUNTIFS(BASE_CARDAPIO!F:F,"Sim",BASE_CARDAPIO!A:A,BASE_GEO!H1659)&gt;0,"Sim","Não")</f>
        <v>Sim</v>
      </c>
      <c r="K1659" t="s">
        <v>37882</v>
      </c>
      <c r="L1659" t="s">
        <v>37883</v>
      </c>
    </row>
    <row r="1660" spans="1:12">
      <c r="A1660" t="s">
        <v>4753</v>
      </c>
      <c r="B1660">
        <v>-23.7149299911</v>
      </c>
      <c r="C1660">
        <v>-46.848999999999997</v>
      </c>
      <c r="D1660" t="s">
        <v>32639</v>
      </c>
      <c r="E1660" t="s">
        <v>30428</v>
      </c>
      <c r="F1660" t="s">
        <v>30429</v>
      </c>
      <c r="H1660" s="7" t="s">
        <v>34129</v>
      </c>
      <c r="I1660" t="str">
        <f>IFERROR(IF(VLOOKUP(H1660,BASE_IFOOD!A:A,1,0)&lt;&gt;"","Sim","Sim"),"Não")</f>
        <v>Não</v>
      </c>
      <c r="J1660" t="str">
        <f>IF(COUNTIFS(BASE_CARDAPIO!F:F,"Sim",BASE_CARDAPIO!A:A,BASE_GEO!H1660)&gt;0,"Sim","Não")</f>
        <v>Não</v>
      </c>
      <c r="K1660" t="s">
        <v>37884</v>
      </c>
      <c r="L1660" t="s">
        <v>37885</v>
      </c>
    </row>
    <row r="1661" spans="1:12">
      <c r="A1661" t="s">
        <v>4820</v>
      </c>
      <c r="B1661">
        <v>-23.703861799999999</v>
      </c>
      <c r="C1661">
        <v>-46.852144699999997</v>
      </c>
      <c r="D1661" t="s">
        <v>32640</v>
      </c>
      <c r="E1661" t="s">
        <v>30471</v>
      </c>
      <c r="F1661" t="s">
        <v>30472</v>
      </c>
      <c r="H1661" s="7" t="s">
        <v>34130</v>
      </c>
      <c r="I1661" t="str">
        <f>IFERROR(IF(VLOOKUP(H1661,BASE_IFOOD!A:A,1,0)&lt;&gt;"","Sim","Sim"),"Não")</f>
        <v>Não</v>
      </c>
      <c r="J1661" t="str">
        <f>IF(COUNTIFS(BASE_CARDAPIO!F:F,"Sim",BASE_CARDAPIO!A:A,BASE_GEO!H1661)&gt;0,"Sim","Não")</f>
        <v>Não</v>
      </c>
      <c r="K1661" t="s">
        <v>37886</v>
      </c>
      <c r="L1661" t="s">
        <v>37887</v>
      </c>
    </row>
    <row r="1662" spans="1:12">
      <c r="A1662" t="s">
        <v>31471</v>
      </c>
      <c r="B1662">
        <v>-23.721500007700001</v>
      </c>
      <c r="C1662">
        <v>-46.844084877199997</v>
      </c>
      <c r="D1662" t="s">
        <v>32641</v>
      </c>
      <c r="E1662" t="s">
        <v>30423</v>
      </c>
      <c r="F1662" t="s">
        <v>30424</v>
      </c>
      <c r="H1662" s="7" t="s">
        <v>34131</v>
      </c>
      <c r="I1662" t="str">
        <f>IFERROR(IF(VLOOKUP(H1662,BASE_IFOOD!A:A,1,0)&lt;&gt;"","Sim","Sim"),"Não")</f>
        <v>Não</v>
      </c>
      <c r="J1662" t="str">
        <f>IF(COUNTIFS(BASE_CARDAPIO!F:F,"Sim",BASE_CARDAPIO!A:A,BASE_GEO!H1662)&gt;0,"Sim","Não")</f>
        <v>Não</v>
      </c>
      <c r="K1662" t="s">
        <v>37888</v>
      </c>
      <c r="L1662" t="s">
        <v>37889</v>
      </c>
    </row>
    <row r="1663" spans="1:12">
      <c r="A1663" t="s">
        <v>31333</v>
      </c>
      <c r="B1663">
        <v>-23.709979993600001</v>
      </c>
      <c r="C1663">
        <v>-46.848999999999997</v>
      </c>
      <c r="D1663" t="s">
        <v>32642</v>
      </c>
      <c r="E1663" t="s">
        <v>30423</v>
      </c>
      <c r="F1663" t="s">
        <v>30424</v>
      </c>
      <c r="H1663" s="7" t="s">
        <v>34132</v>
      </c>
      <c r="I1663" t="str">
        <f>IFERROR(IF(VLOOKUP(H1663,BASE_IFOOD!A:A,1,0)&lt;&gt;"","Sim","Sim"),"Não")</f>
        <v>Não</v>
      </c>
      <c r="J1663" t="str">
        <f>IF(COUNTIFS(BASE_CARDAPIO!F:F,"Sim",BASE_CARDAPIO!A:A,BASE_GEO!H1663)&gt;0,"Sim","Não")</f>
        <v>Não</v>
      </c>
      <c r="K1663" t="s">
        <v>37890</v>
      </c>
      <c r="L1663" t="s">
        <v>37891</v>
      </c>
    </row>
    <row r="1664" spans="1:12">
      <c r="A1664" t="s">
        <v>30562</v>
      </c>
      <c r="B1664">
        <v>-23.718620002800002</v>
      </c>
      <c r="C1664">
        <v>-46.848999999999997</v>
      </c>
      <c r="D1664" t="s">
        <v>32643</v>
      </c>
      <c r="E1664" t="s">
        <v>30441</v>
      </c>
      <c r="F1664" t="s">
        <v>30442</v>
      </c>
      <c r="G1664" t="s">
        <v>32644</v>
      </c>
      <c r="H1664" s="7" t="s">
        <v>34133</v>
      </c>
      <c r="I1664" t="str">
        <f>IFERROR(IF(VLOOKUP(H1664,BASE_IFOOD!A:A,1,0)&lt;&gt;"","Sim","Sim"),"Não")</f>
        <v>Não</v>
      </c>
      <c r="J1664" t="str">
        <f>IF(COUNTIFS(BASE_CARDAPIO!F:F,"Sim",BASE_CARDAPIO!A:A,BASE_GEO!H1664)&gt;0,"Sim","Não")</f>
        <v>Não</v>
      </c>
      <c r="K1664" t="s">
        <v>37892</v>
      </c>
      <c r="L1664" t="s">
        <v>36363</v>
      </c>
    </row>
    <row r="1665" spans="1:12">
      <c r="A1665" t="s">
        <v>4793</v>
      </c>
      <c r="B1665">
        <v>-23.7080899953</v>
      </c>
      <c r="C1665">
        <v>-46.858731931599998</v>
      </c>
      <c r="D1665" t="s">
        <v>32645</v>
      </c>
      <c r="E1665" t="s">
        <v>30423</v>
      </c>
      <c r="F1665" t="s">
        <v>30424</v>
      </c>
      <c r="H1665" s="7" t="s">
        <v>34134</v>
      </c>
      <c r="I1665" t="str">
        <f>IFERROR(IF(VLOOKUP(H1665,BASE_IFOOD!A:A,1,0)&lt;&gt;"","Sim","Sim"),"Não")</f>
        <v>Não</v>
      </c>
      <c r="J1665" t="str">
        <f>IF(COUNTIFS(BASE_CARDAPIO!F:F,"Sim",BASE_CARDAPIO!A:A,BASE_GEO!H1665)&gt;0,"Sim","Não")</f>
        <v>Não</v>
      </c>
      <c r="K1665" t="s">
        <v>37893</v>
      </c>
      <c r="L1665" t="s">
        <v>37894</v>
      </c>
    </row>
    <row r="1666" spans="1:12">
      <c r="A1666" t="s">
        <v>31035</v>
      </c>
      <c r="B1666">
        <v>-23.716999999999999</v>
      </c>
      <c r="C1666">
        <v>-46.850179627899998</v>
      </c>
      <c r="D1666" t="s">
        <v>32646</v>
      </c>
      <c r="E1666" t="s">
        <v>30495</v>
      </c>
      <c r="F1666" t="s">
        <v>30496</v>
      </c>
      <c r="H1666" s="7" t="s">
        <v>34135</v>
      </c>
      <c r="I1666" t="str">
        <f>IFERROR(IF(VLOOKUP(H1666,BASE_IFOOD!A:A,1,0)&lt;&gt;"","Sim","Sim"),"Não")</f>
        <v>Não</v>
      </c>
      <c r="J1666" t="str">
        <f>IF(COUNTIFS(BASE_CARDAPIO!F:F,"Sim",BASE_CARDAPIO!A:A,BASE_GEO!H1666)&gt;0,"Sim","Não")</f>
        <v>Não</v>
      </c>
      <c r="K1666" t="s">
        <v>37895</v>
      </c>
      <c r="L1666" t="s">
        <v>37896</v>
      </c>
    </row>
    <row r="1667" spans="1:12">
      <c r="A1667" t="s">
        <v>30885</v>
      </c>
      <c r="B1667">
        <v>-23.717270008500002</v>
      </c>
      <c r="C1667">
        <v>-46.848705083799999</v>
      </c>
      <c r="D1667" t="s">
        <v>32647</v>
      </c>
      <c r="E1667" t="s">
        <v>30447</v>
      </c>
      <c r="F1667" t="s">
        <v>30448</v>
      </c>
      <c r="H1667" s="7" t="s">
        <v>34136</v>
      </c>
      <c r="I1667" t="str">
        <f>IFERROR(IF(VLOOKUP(H1667,BASE_IFOOD!A:A,1,0)&lt;&gt;"","Sim","Sim"),"Não")</f>
        <v>Não</v>
      </c>
      <c r="J1667" t="str">
        <f>IF(COUNTIFS(BASE_CARDAPIO!F:F,"Sim",BASE_CARDAPIO!A:A,BASE_GEO!H1667)&gt;0,"Sim","Não")</f>
        <v>Não</v>
      </c>
      <c r="K1667" t="s">
        <v>37897</v>
      </c>
      <c r="L1667" t="s">
        <v>37898</v>
      </c>
    </row>
    <row r="1668" spans="1:12">
      <c r="A1668" t="s">
        <v>32448</v>
      </c>
      <c r="B1668">
        <v>-23.716999999999999</v>
      </c>
      <c r="C1668">
        <v>-46.859223439099999</v>
      </c>
      <c r="D1668" t="s">
        <v>32648</v>
      </c>
      <c r="E1668" t="s">
        <v>30441</v>
      </c>
      <c r="F1668" t="s">
        <v>30442</v>
      </c>
      <c r="H1668" s="7" t="s">
        <v>34137</v>
      </c>
      <c r="I1668" t="str">
        <f>IFERROR(IF(VLOOKUP(H1668,BASE_IFOOD!A:A,1,0)&lt;&gt;"","Sim","Sim"),"Não")</f>
        <v>Não</v>
      </c>
      <c r="J1668" t="str">
        <f>IF(COUNTIFS(BASE_CARDAPIO!F:F,"Sim",BASE_CARDAPIO!A:A,BASE_GEO!H1668)&gt;0,"Sim","Não")</f>
        <v>Não</v>
      </c>
      <c r="K1668" t="s">
        <v>37899</v>
      </c>
      <c r="L1668" t="s">
        <v>37900</v>
      </c>
    </row>
    <row r="1669" spans="1:12">
      <c r="A1669" t="s">
        <v>31262</v>
      </c>
      <c r="B1669">
        <v>-23.706739990599999</v>
      </c>
      <c r="C1669">
        <v>-46.848999999999997</v>
      </c>
      <c r="D1669" t="s">
        <v>31898</v>
      </c>
      <c r="E1669" t="s">
        <v>30423</v>
      </c>
      <c r="F1669" t="s">
        <v>30424</v>
      </c>
      <c r="H1669" s="7" t="s">
        <v>34138</v>
      </c>
      <c r="I1669" t="str">
        <f>IFERROR(IF(VLOOKUP(H1669,BASE_IFOOD!A:A,1,0)&lt;&gt;"","Sim","Sim"),"Não")</f>
        <v>Não</v>
      </c>
      <c r="J1669" t="str">
        <f>IF(COUNTIFS(BASE_CARDAPIO!F:F,"Sim",BASE_CARDAPIO!A:A,BASE_GEO!H1669)&gt;0,"Sim","Não")</f>
        <v>Não</v>
      </c>
      <c r="K1669" t="s">
        <v>37901</v>
      </c>
      <c r="L1669" t="s">
        <v>37902</v>
      </c>
    </row>
    <row r="1670" spans="1:12">
      <c r="A1670" t="s">
        <v>30781</v>
      </c>
      <c r="B1670">
        <v>-23.7153799994</v>
      </c>
      <c r="C1670">
        <v>-46.848999999999997</v>
      </c>
      <c r="D1670" t="s">
        <v>32649</v>
      </c>
      <c r="E1670" t="s">
        <v>30495</v>
      </c>
      <c r="F1670" t="s">
        <v>30496</v>
      </c>
      <c r="H1670" s="7" t="s">
        <v>34139</v>
      </c>
      <c r="I1670" t="str">
        <f>IFERROR(IF(VLOOKUP(H1670,BASE_IFOOD!A:A,1,0)&lt;&gt;"","Sim","Sim"),"Não")</f>
        <v>Não</v>
      </c>
      <c r="J1670" t="str">
        <f>IF(COUNTIFS(BASE_CARDAPIO!F:F,"Sim",BASE_CARDAPIO!A:A,BASE_GEO!H1670)&gt;0,"Sim","Não")</f>
        <v>Não</v>
      </c>
      <c r="K1670" t="s">
        <v>37903</v>
      </c>
      <c r="L1670" t="s">
        <v>37904</v>
      </c>
    </row>
    <row r="1671" spans="1:12">
      <c r="A1671" t="s">
        <v>31634</v>
      </c>
      <c r="B1671">
        <v>-23.711149997500002</v>
      </c>
      <c r="C1671">
        <v>-46.848999999999997</v>
      </c>
      <c r="D1671" t="s">
        <v>32376</v>
      </c>
      <c r="E1671" t="s">
        <v>30423</v>
      </c>
      <c r="F1671" t="s">
        <v>30424</v>
      </c>
      <c r="G1671" t="s">
        <v>32650</v>
      </c>
      <c r="H1671" s="7" t="s">
        <v>34140</v>
      </c>
      <c r="I1671" t="str">
        <f>IFERROR(IF(VLOOKUP(H1671,BASE_IFOOD!A:A,1,0)&lt;&gt;"","Sim","Sim"),"Não")</f>
        <v>Não</v>
      </c>
      <c r="J1671" t="str">
        <f>IF(COUNTIFS(BASE_CARDAPIO!F:F,"Sim",BASE_CARDAPIO!A:A,BASE_GEO!H1671)&gt;0,"Sim","Não")</f>
        <v>Não</v>
      </c>
      <c r="K1671" t="s">
        <v>37456</v>
      </c>
      <c r="L1671" t="s">
        <v>37905</v>
      </c>
    </row>
    <row r="1672" spans="1:12">
      <c r="A1672" t="s">
        <v>32651</v>
      </c>
      <c r="B1672">
        <v>-23.688082099999999</v>
      </c>
      <c r="C1672">
        <v>-46.8246495</v>
      </c>
      <c r="D1672" t="s">
        <v>32652</v>
      </c>
      <c r="E1672" t="s">
        <v>30423</v>
      </c>
      <c r="F1672" t="s">
        <v>30424</v>
      </c>
      <c r="H1672" s="7" t="s">
        <v>34141</v>
      </c>
      <c r="I1672" t="str">
        <f>IFERROR(IF(VLOOKUP(H1672,BASE_IFOOD!A:A,1,0)&lt;&gt;"","Sim","Sim"),"Não")</f>
        <v>Não</v>
      </c>
      <c r="J1672" t="str">
        <f>IF(COUNTIFS(BASE_CARDAPIO!F:F,"Sim",BASE_CARDAPIO!A:A,BASE_GEO!H1672)&gt;0,"Sim","Não")</f>
        <v>Não</v>
      </c>
      <c r="K1672" t="s">
        <v>37906</v>
      </c>
      <c r="L1672" t="s">
        <v>37907</v>
      </c>
    </row>
    <row r="1673" spans="1:12">
      <c r="A1673" t="s">
        <v>4738</v>
      </c>
      <c r="B1673">
        <v>-23.716999999999999</v>
      </c>
      <c r="C1673">
        <v>-46.853915116700001</v>
      </c>
      <c r="D1673" t="s">
        <v>32653</v>
      </c>
      <c r="E1673" t="s">
        <v>30452</v>
      </c>
      <c r="F1673" t="s">
        <v>30453</v>
      </c>
      <c r="H1673" s="7" t="s">
        <v>34142</v>
      </c>
      <c r="I1673" t="str">
        <f>IFERROR(IF(VLOOKUP(H1673,BASE_IFOOD!A:A,1,0)&lt;&gt;"","Sim","Sim"),"Não")</f>
        <v>Não</v>
      </c>
      <c r="J1673" t="str">
        <f>IF(COUNTIFS(BASE_CARDAPIO!F:F,"Sim",BASE_CARDAPIO!A:A,BASE_GEO!H1673)&gt;0,"Sim","Não")</f>
        <v>Não</v>
      </c>
      <c r="K1673" t="s">
        <v>37908</v>
      </c>
      <c r="L1673" t="s">
        <v>37909</v>
      </c>
    </row>
    <row r="1674" spans="1:12">
      <c r="A1674" t="s">
        <v>30795</v>
      </c>
      <c r="B1674">
        <v>-23.716189993899999</v>
      </c>
      <c r="C1674">
        <v>-46.848999999999997</v>
      </c>
      <c r="D1674" t="s">
        <v>32654</v>
      </c>
      <c r="E1674" t="s">
        <v>30452</v>
      </c>
      <c r="F1674" t="s">
        <v>30453</v>
      </c>
      <c r="H1674" s="7" t="s">
        <v>34143</v>
      </c>
      <c r="I1674" t="str">
        <f>IFERROR(IF(VLOOKUP(H1674,BASE_IFOOD!A:A,1,0)&lt;&gt;"","Sim","Sim"),"Não")</f>
        <v>Não</v>
      </c>
      <c r="J1674" t="str">
        <f>IF(COUNTIFS(BASE_CARDAPIO!F:F,"Sim",BASE_CARDAPIO!A:A,BASE_GEO!H1674)&gt;0,"Sim","Não")</f>
        <v>Não</v>
      </c>
      <c r="K1674" t="s">
        <v>37910</v>
      </c>
      <c r="L1674" t="s">
        <v>37911</v>
      </c>
    </row>
    <row r="1675" spans="1:12">
      <c r="A1675" t="s">
        <v>31706</v>
      </c>
      <c r="B1675">
        <v>-23.723660005300001</v>
      </c>
      <c r="C1675">
        <v>-46.856274374999998</v>
      </c>
      <c r="D1675" t="s">
        <v>32655</v>
      </c>
      <c r="E1675" t="s">
        <v>30495</v>
      </c>
      <c r="F1675" t="s">
        <v>30496</v>
      </c>
      <c r="H1675" s="7" t="s">
        <v>34144</v>
      </c>
      <c r="I1675" t="str">
        <f>IFERROR(IF(VLOOKUP(H1675,BASE_IFOOD!A:A,1,0)&lt;&gt;"","Sim","Sim"),"Não")</f>
        <v>Não</v>
      </c>
      <c r="J1675" t="str">
        <f>IF(COUNTIFS(BASE_CARDAPIO!F:F,"Sim",BASE_CARDAPIO!A:A,BASE_GEO!H1675)&gt;0,"Sim","Não")</f>
        <v>Não</v>
      </c>
      <c r="K1675" t="s">
        <v>37912</v>
      </c>
      <c r="L1675" t="s">
        <v>37913</v>
      </c>
    </row>
    <row r="1676" spans="1:12">
      <c r="A1676" t="s">
        <v>30893</v>
      </c>
      <c r="B1676">
        <v>-23.722490001699999</v>
      </c>
      <c r="C1676">
        <v>-46.843003558600003</v>
      </c>
      <c r="D1676" t="s">
        <v>32656</v>
      </c>
      <c r="E1676" t="s">
        <v>30495</v>
      </c>
      <c r="F1676" t="s">
        <v>30496</v>
      </c>
      <c r="H1676" s="7" t="s">
        <v>34145</v>
      </c>
      <c r="I1676" t="str">
        <f>IFERROR(IF(VLOOKUP(H1676,BASE_IFOOD!A:A,1,0)&lt;&gt;"","Sim","Sim"),"Não")</f>
        <v>Não</v>
      </c>
      <c r="J1676" t="str">
        <f>IF(COUNTIFS(BASE_CARDAPIO!F:F,"Sim",BASE_CARDAPIO!A:A,BASE_GEO!H1676)&gt;0,"Sim","Não")</f>
        <v>Não</v>
      </c>
      <c r="K1676" t="s">
        <v>37914</v>
      </c>
      <c r="L1676" t="s">
        <v>37915</v>
      </c>
    </row>
    <row r="1677" spans="1:12">
      <c r="A1677" t="s">
        <v>4820</v>
      </c>
      <c r="B1677">
        <v>-23.703861799999999</v>
      </c>
      <c r="C1677">
        <v>-46.852144699999997</v>
      </c>
      <c r="D1677" t="s">
        <v>4819</v>
      </c>
      <c r="E1677" t="s">
        <v>30447</v>
      </c>
      <c r="F1677" t="s">
        <v>30448</v>
      </c>
      <c r="G1677" t="s">
        <v>34689</v>
      </c>
      <c r="H1677" s="7" t="s">
        <v>26729</v>
      </c>
      <c r="I1677" t="str">
        <f>IFERROR(IF(VLOOKUP(H1677,BASE_IFOOD!A:A,1,0)&lt;&gt;"","Sim","Sim"),"Não")</f>
        <v>Não</v>
      </c>
      <c r="J1677" t="str">
        <f>IF(COUNTIFS(BASE_CARDAPIO!F:F,"Sim",BASE_CARDAPIO!A:A,BASE_GEO!H1677)&gt;0,"Sim","Não")</f>
        <v>Não</v>
      </c>
      <c r="K1677" t="s">
        <v>37916</v>
      </c>
      <c r="L1677" t="s">
        <v>37917</v>
      </c>
    </row>
    <row r="1678" spans="1:12">
      <c r="A1678" t="s">
        <v>31678</v>
      </c>
      <c r="B1678">
        <v>-23.709439992</v>
      </c>
      <c r="C1678">
        <v>-46.848999999999997</v>
      </c>
      <c r="D1678" t="s">
        <v>32657</v>
      </c>
      <c r="E1678" t="s">
        <v>30471</v>
      </c>
      <c r="F1678" t="s">
        <v>30472</v>
      </c>
      <c r="H1678" s="7" t="s">
        <v>34146</v>
      </c>
      <c r="I1678" t="str">
        <f>IFERROR(IF(VLOOKUP(H1678,BASE_IFOOD!A:A,1,0)&lt;&gt;"","Sim","Sim"),"Não")</f>
        <v>Não</v>
      </c>
      <c r="J1678" t="str">
        <f>IF(COUNTIFS(BASE_CARDAPIO!F:F,"Sim",BASE_CARDAPIO!A:A,BASE_GEO!H1678)&gt;0,"Sim","Não")</f>
        <v>Não</v>
      </c>
      <c r="K1678" t="s">
        <v>37918</v>
      </c>
      <c r="L1678" t="s">
        <v>37919</v>
      </c>
    </row>
    <row r="1679" spans="1:12">
      <c r="A1679" t="s">
        <v>30450</v>
      </c>
      <c r="B1679">
        <v>-23.720150003699999</v>
      </c>
      <c r="C1679">
        <v>-46.852440584100002</v>
      </c>
      <c r="D1679" t="s">
        <v>30451</v>
      </c>
      <c r="E1679" t="s">
        <v>30452</v>
      </c>
      <c r="F1679" t="s">
        <v>30453</v>
      </c>
      <c r="G1679" t="s">
        <v>32658</v>
      </c>
      <c r="H1679" s="7" t="s">
        <v>34147</v>
      </c>
      <c r="I1679" t="str">
        <f>IFERROR(IF(VLOOKUP(H1679,BASE_IFOOD!A:A,1,0)&lt;&gt;"","Sim","Sim"),"Não")</f>
        <v>Não</v>
      </c>
      <c r="J1679" t="str">
        <f>IF(COUNTIFS(BASE_CARDAPIO!F:F,"Sim",BASE_CARDAPIO!A:A,BASE_GEO!H1679)&gt;0,"Sim","Não")</f>
        <v>Não</v>
      </c>
      <c r="K1679" t="s">
        <v>37920</v>
      </c>
      <c r="L1679" t="s">
        <v>36363</v>
      </c>
    </row>
    <row r="1680" spans="1:12">
      <c r="A1680" t="s">
        <v>4733</v>
      </c>
      <c r="B1680">
        <v>-23.721320001799999</v>
      </c>
      <c r="C1680">
        <v>-46.853718511799997</v>
      </c>
      <c r="D1680" t="s">
        <v>32284</v>
      </c>
      <c r="E1680" t="s">
        <v>30423</v>
      </c>
      <c r="F1680" t="s">
        <v>30424</v>
      </c>
      <c r="G1680" t="s">
        <v>34726</v>
      </c>
      <c r="H1680" s="7" t="s">
        <v>4273</v>
      </c>
      <c r="I1680" t="str">
        <f>IFERROR(IF(VLOOKUP(H1680,BASE_IFOOD!A:A,1,0)&lt;&gt;"","Sim","Sim"),"Não")</f>
        <v>Sim</v>
      </c>
      <c r="J1680" t="str">
        <f>IF(COUNTIFS(BASE_CARDAPIO!F:F,"Sim",BASE_CARDAPIO!A:A,BASE_GEO!H1680)&gt;0,"Sim","Não")</f>
        <v>Não</v>
      </c>
      <c r="K1680" t="s">
        <v>37921</v>
      </c>
      <c r="L1680" t="s">
        <v>36000</v>
      </c>
    </row>
    <row r="1681" spans="1:12">
      <c r="A1681" t="s">
        <v>4697</v>
      </c>
      <c r="B1681">
        <v>-23.716729994400001</v>
      </c>
      <c r="C1681">
        <v>-46.848999999999997</v>
      </c>
      <c r="D1681" t="s">
        <v>32659</v>
      </c>
      <c r="E1681" t="s">
        <v>30423</v>
      </c>
      <c r="F1681" t="s">
        <v>30424</v>
      </c>
      <c r="H1681" s="7" t="s">
        <v>34148</v>
      </c>
      <c r="I1681" t="str">
        <f>IFERROR(IF(VLOOKUP(H1681,BASE_IFOOD!A:A,1,0)&lt;&gt;"","Sim","Sim"),"Não")</f>
        <v>Não</v>
      </c>
      <c r="J1681" t="str">
        <f>IF(COUNTIFS(BASE_CARDAPIO!F:F,"Sim",BASE_CARDAPIO!A:A,BASE_GEO!H1681)&gt;0,"Sim","Não")</f>
        <v>Não</v>
      </c>
      <c r="K1681" t="s">
        <v>37922</v>
      </c>
    </row>
    <row r="1682" spans="1:12">
      <c r="A1682" t="s">
        <v>4733</v>
      </c>
      <c r="B1682">
        <v>-23.721320001799999</v>
      </c>
      <c r="C1682">
        <v>-46.853718511799997</v>
      </c>
      <c r="D1682" t="s">
        <v>32660</v>
      </c>
      <c r="E1682" t="s">
        <v>30441</v>
      </c>
      <c r="F1682" t="s">
        <v>30442</v>
      </c>
      <c r="H1682" s="7" t="s">
        <v>34149</v>
      </c>
      <c r="I1682" t="str">
        <f>IFERROR(IF(VLOOKUP(H1682,BASE_IFOOD!A:A,1,0)&lt;&gt;"","Sim","Sim"),"Não")</f>
        <v>Não</v>
      </c>
      <c r="J1682" t="str">
        <f>IF(COUNTIFS(BASE_CARDAPIO!F:F,"Sim",BASE_CARDAPIO!A:A,BASE_GEO!H1682)&gt;0,"Sim","Não")</f>
        <v>Não</v>
      </c>
      <c r="K1682" t="s">
        <v>37923</v>
      </c>
      <c r="L1682" t="s">
        <v>37924</v>
      </c>
    </row>
    <row r="1683" spans="1:12">
      <c r="A1683" t="s">
        <v>30756</v>
      </c>
      <c r="B1683">
        <v>-23.707819993800001</v>
      </c>
      <c r="C1683">
        <v>-46.838973160000002</v>
      </c>
      <c r="D1683" t="s">
        <v>32661</v>
      </c>
      <c r="E1683" t="s">
        <v>30441</v>
      </c>
      <c r="F1683" t="s">
        <v>30442</v>
      </c>
      <c r="H1683" s="7" t="s">
        <v>34150</v>
      </c>
      <c r="I1683" t="str">
        <f>IFERROR(IF(VLOOKUP(H1683,BASE_IFOOD!A:A,1,0)&lt;&gt;"","Sim","Sim"),"Não")</f>
        <v>Não</v>
      </c>
      <c r="J1683" t="str">
        <f>IF(COUNTIFS(BASE_CARDAPIO!F:F,"Sim",BASE_CARDAPIO!A:A,BASE_GEO!H1683)&gt;0,"Sim","Não")</f>
        <v>Não</v>
      </c>
      <c r="K1683" t="s">
        <v>37925</v>
      </c>
    </row>
    <row r="1684" spans="1:12">
      <c r="A1684" t="s">
        <v>32662</v>
      </c>
      <c r="B1684">
        <v>-23.720330004000001</v>
      </c>
      <c r="C1684">
        <v>-46.848999999999997</v>
      </c>
      <c r="D1684" t="s">
        <v>32663</v>
      </c>
      <c r="E1684" t="s">
        <v>30471</v>
      </c>
      <c r="F1684" t="s">
        <v>30472</v>
      </c>
      <c r="H1684" s="7" t="s">
        <v>34151</v>
      </c>
      <c r="I1684" t="str">
        <f>IFERROR(IF(VLOOKUP(H1684,BASE_IFOOD!A:A,1,0)&lt;&gt;"","Sim","Sim"),"Não")</f>
        <v>Não</v>
      </c>
      <c r="J1684" t="str">
        <f>IF(COUNTIFS(BASE_CARDAPIO!F:F,"Sim",BASE_CARDAPIO!A:A,BASE_GEO!H1684)&gt;0,"Sim","Não")</f>
        <v>Não</v>
      </c>
      <c r="K1684" t="s">
        <v>37926</v>
      </c>
      <c r="L1684" t="s">
        <v>37927</v>
      </c>
    </row>
    <row r="1685" spans="1:12">
      <c r="A1685" t="s">
        <v>4816</v>
      </c>
      <c r="B1685">
        <v>-23.716999999999999</v>
      </c>
      <c r="C1685">
        <v>-46.847132251600001</v>
      </c>
      <c r="D1685" t="s">
        <v>32664</v>
      </c>
      <c r="E1685" t="s">
        <v>30495</v>
      </c>
      <c r="F1685" t="s">
        <v>30496</v>
      </c>
      <c r="H1685" s="7" t="s">
        <v>34152</v>
      </c>
      <c r="I1685" t="str">
        <f>IFERROR(IF(VLOOKUP(H1685,BASE_IFOOD!A:A,1,0)&lt;&gt;"","Sim","Sim"),"Não")</f>
        <v>Não</v>
      </c>
      <c r="J1685" t="str">
        <f>IF(COUNTIFS(BASE_CARDAPIO!F:F,"Sim",BASE_CARDAPIO!A:A,BASE_GEO!H1685)&gt;0,"Sim","Não")</f>
        <v>Não</v>
      </c>
      <c r="K1685" t="s">
        <v>37928</v>
      </c>
      <c r="L1685" t="s">
        <v>37929</v>
      </c>
    </row>
    <row r="1686" spans="1:12">
      <c r="A1686" t="s">
        <v>4724</v>
      </c>
      <c r="B1686">
        <v>-23.719070005700001</v>
      </c>
      <c r="C1686">
        <v>-46.851260958899999</v>
      </c>
      <c r="D1686" t="s">
        <v>32665</v>
      </c>
      <c r="E1686" t="s">
        <v>30471</v>
      </c>
      <c r="F1686" t="s">
        <v>30472</v>
      </c>
      <c r="H1686" s="7" t="s">
        <v>34153</v>
      </c>
      <c r="I1686" t="str">
        <f>IFERROR(IF(VLOOKUP(H1686,BASE_IFOOD!A:A,1,0)&lt;&gt;"","Sim","Sim"),"Não")</f>
        <v>Não</v>
      </c>
      <c r="J1686" t="str">
        <f>IF(COUNTIFS(BASE_CARDAPIO!F:F,"Sim",BASE_CARDAPIO!A:A,BASE_GEO!H1686)&gt;0,"Sim","Não")</f>
        <v>Não</v>
      </c>
      <c r="K1686" t="s">
        <v>37930</v>
      </c>
    </row>
    <row r="1687" spans="1:12">
      <c r="A1687" t="s">
        <v>4697</v>
      </c>
      <c r="B1687">
        <v>-23.716729994400001</v>
      </c>
      <c r="C1687">
        <v>-46.848999999999997</v>
      </c>
      <c r="D1687" t="s">
        <v>4696</v>
      </c>
      <c r="E1687" t="s">
        <v>30447</v>
      </c>
      <c r="F1687" t="s">
        <v>30448</v>
      </c>
      <c r="G1687" t="s">
        <v>34668</v>
      </c>
      <c r="H1687" s="7" t="s">
        <v>4632</v>
      </c>
      <c r="I1687" t="str">
        <f>IFERROR(IF(VLOOKUP(H1687,BASE_IFOOD!A:A,1,0)&lt;&gt;"","Sim","Sim"),"Não")</f>
        <v>Sim</v>
      </c>
      <c r="J1687" t="str">
        <f>IF(COUNTIFS(BASE_CARDAPIO!F:F,"Sim",BASE_CARDAPIO!A:A,BASE_GEO!H1687)&gt;0,"Sim","Não")</f>
        <v>Sim</v>
      </c>
      <c r="K1687" t="s">
        <v>37931</v>
      </c>
      <c r="L1687" t="s">
        <v>37932</v>
      </c>
    </row>
    <row r="1688" spans="1:12">
      <c r="A1688" t="s">
        <v>32129</v>
      </c>
      <c r="B1688">
        <v>-23.716729992000001</v>
      </c>
      <c r="C1688">
        <v>-46.849294915599998</v>
      </c>
      <c r="D1688" t="s">
        <v>32666</v>
      </c>
      <c r="E1688" t="s">
        <v>30423</v>
      </c>
      <c r="F1688" t="s">
        <v>30424</v>
      </c>
      <c r="H1688" s="7" t="s">
        <v>34154</v>
      </c>
      <c r="I1688" t="str">
        <f>IFERROR(IF(VLOOKUP(H1688,BASE_IFOOD!A:A,1,0)&lt;&gt;"","Sim","Sim"),"Não")</f>
        <v>Não</v>
      </c>
      <c r="J1688" t="str">
        <f>IF(COUNTIFS(BASE_CARDAPIO!F:F,"Sim",BASE_CARDAPIO!A:A,BASE_GEO!H1688)&gt;0,"Sim","Não")</f>
        <v>Não</v>
      </c>
      <c r="K1688" t="s">
        <v>37933</v>
      </c>
      <c r="L1688" t="s">
        <v>37934</v>
      </c>
    </row>
    <row r="1689" spans="1:12">
      <c r="A1689" t="s">
        <v>30478</v>
      </c>
      <c r="B1689">
        <v>-23.709619997299999</v>
      </c>
      <c r="C1689">
        <v>-46.8409392095</v>
      </c>
      <c r="D1689" t="s">
        <v>31575</v>
      </c>
      <c r="E1689" t="s">
        <v>30441</v>
      </c>
      <c r="F1689" t="s">
        <v>30442</v>
      </c>
      <c r="G1689" t="s">
        <v>32667</v>
      </c>
      <c r="H1689" s="7" t="s">
        <v>34155</v>
      </c>
      <c r="I1689" t="str">
        <f>IFERROR(IF(VLOOKUP(H1689,BASE_IFOOD!A:A,1,0)&lt;&gt;"","Sim","Sim"),"Não")</f>
        <v>Não</v>
      </c>
      <c r="J1689" t="str">
        <f>IF(COUNTIFS(BASE_CARDAPIO!F:F,"Sim",BASE_CARDAPIO!A:A,BASE_GEO!H1689)&gt;0,"Sim","Não")</f>
        <v>Não</v>
      </c>
      <c r="K1689" t="s">
        <v>37935</v>
      </c>
      <c r="L1689" t="s">
        <v>37936</v>
      </c>
    </row>
    <row r="1690" spans="1:12">
      <c r="A1690" t="s">
        <v>30977</v>
      </c>
      <c r="B1690">
        <v>-23.7159199952</v>
      </c>
      <c r="C1690">
        <v>-46.848999999999997</v>
      </c>
      <c r="D1690" t="s">
        <v>32668</v>
      </c>
      <c r="E1690" t="s">
        <v>30423</v>
      </c>
      <c r="F1690" t="s">
        <v>30424</v>
      </c>
      <c r="G1690" t="s">
        <v>32669</v>
      </c>
      <c r="H1690" s="7" t="s">
        <v>34156</v>
      </c>
      <c r="I1690" t="str">
        <f>IFERROR(IF(VLOOKUP(H1690,BASE_IFOOD!A:A,1,0)&lt;&gt;"","Sim","Sim"),"Não")</f>
        <v>Não</v>
      </c>
      <c r="J1690" t="str">
        <f>IF(COUNTIFS(BASE_CARDAPIO!F:F,"Sim",BASE_CARDAPIO!A:A,BASE_GEO!H1690)&gt;0,"Sim","Não")</f>
        <v>Não</v>
      </c>
      <c r="K1690" t="s">
        <v>37937</v>
      </c>
      <c r="L1690" t="s">
        <v>37938</v>
      </c>
    </row>
    <row r="1691" spans="1:12">
      <c r="A1691" t="s">
        <v>30740</v>
      </c>
      <c r="B1691">
        <v>-23.7200600042</v>
      </c>
      <c r="C1691">
        <v>-46.848999999999997</v>
      </c>
      <c r="D1691" t="s">
        <v>32670</v>
      </c>
      <c r="E1691" t="s">
        <v>30471</v>
      </c>
      <c r="F1691" t="s">
        <v>30472</v>
      </c>
      <c r="H1691" s="7" t="s">
        <v>34157</v>
      </c>
      <c r="I1691" t="str">
        <f>IFERROR(IF(VLOOKUP(H1691,BASE_IFOOD!A:A,1,0)&lt;&gt;"","Sim","Sim"),"Não")</f>
        <v>Não</v>
      </c>
      <c r="J1691" t="str">
        <f>IF(COUNTIFS(BASE_CARDAPIO!F:F,"Sim",BASE_CARDAPIO!A:A,BASE_GEO!H1691)&gt;0,"Sim","Não")</f>
        <v>Não</v>
      </c>
      <c r="K1691" t="s">
        <v>37939</v>
      </c>
      <c r="L1691" t="s">
        <v>37940</v>
      </c>
    </row>
    <row r="1692" spans="1:12">
      <c r="A1692" t="s">
        <v>31331</v>
      </c>
      <c r="B1692">
        <v>-23.711869991299999</v>
      </c>
      <c r="C1692">
        <v>-46.843396760099999</v>
      </c>
      <c r="D1692" t="s">
        <v>32671</v>
      </c>
      <c r="E1692" t="s">
        <v>30495</v>
      </c>
      <c r="F1692" t="s">
        <v>30496</v>
      </c>
      <c r="H1692" s="7" t="s">
        <v>34158</v>
      </c>
      <c r="I1692" t="str">
        <f>IFERROR(IF(VLOOKUP(H1692,BASE_IFOOD!A:A,1,0)&lt;&gt;"","Sim","Sim"),"Não")</f>
        <v>Não</v>
      </c>
      <c r="J1692" t="str">
        <f>IF(COUNTIFS(BASE_CARDAPIO!F:F,"Sim",BASE_CARDAPIO!A:A,BASE_GEO!H1692)&gt;0,"Sim","Não")</f>
        <v>Não</v>
      </c>
      <c r="K1692" t="s">
        <v>37941</v>
      </c>
      <c r="L1692" t="s">
        <v>37942</v>
      </c>
    </row>
    <row r="1693" spans="1:12">
      <c r="A1693" t="s">
        <v>4697</v>
      </c>
      <c r="B1693">
        <v>-23.716729994400001</v>
      </c>
      <c r="C1693">
        <v>-46.848999999999997</v>
      </c>
      <c r="D1693" t="s">
        <v>32672</v>
      </c>
      <c r="E1693" t="s">
        <v>30428</v>
      </c>
      <c r="F1693" t="s">
        <v>30429</v>
      </c>
      <c r="G1693" t="s">
        <v>34727</v>
      </c>
      <c r="H1693" s="7" t="s">
        <v>3651</v>
      </c>
      <c r="I1693" t="str">
        <f>IFERROR(IF(VLOOKUP(H1693,BASE_IFOOD!A:A,1,0)&lt;&gt;"","Sim","Sim"),"Não")</f>
        <v>Sim</v>
      </c>
      <c r="J1693" t="str">
        <f>IF(COUNTIFS(BASE_CARDAPIO!F:F,"Sim",BASE_CARDAPIO!A:A,BASE_GEO!H1693)&gt;0,"Sim","Não")</f>
        <v>Sim</v>
      </c>
      <c r="K1693" t="s">
        <v>37943</v>
      </c>
      <c r="L1693" t="s">
        <v>37944</v>
      </c>
    </row>
    <row r="1694" spans="1:12">
      <c r="A1694" t="s">
        <v>4718</v>
      </c>
      <c r="B1694">
        <v>-23.7192500092</v>
      </c>
      <c r="C1694">
        <v>-46.851457567200001</v>
      </c>
      <c r="D1694" t="s">
        <v>32673</v>
      </c>
      <c r="E1694" t="s">
        <v>30471</v>
      </c>
      <c r="F1694" t="s">
        <v>30472</v>
      </c>
      <c r="H1694" s="7" t="s">
        <v>34159</v>
      </c>
      <c r="I1694" t="str">
        <f>IFERROR(IF(VLOOKUP(H1694,BASE_IFOOD!A:A,1,0)&lt;&gt;"","Sim","Sim"),"Não")</f>
        <v>Não</v>
      </c>
      <c r="J1694" t="str">
        <f>IF(COUNTIFS(BASE_CARDAPIO!F:F,"Sim",BASE_CARDAPIO!A:A,BASE_GEO!H1694)&gt;0,"Sim","Não")</f>
        <v>Não</v>
      </c>
      <c r="K1694" t="s">
        <v>36311</v>
      </c>
      <c r="L1694" t="s">
        <v>37945</v>
      </c>
    </row>
    <row r="1695" spans="1:12">
      <c r="A1695" t="s">
        <v>4753</v>
      </c>
      <c r="B1695">
        <v>-23.7149299911</v>
      </c>
      <c r="C1695">
        <v>-46.848999999999997</v>
      </c>
      <c r="D1695" t="s">
        <v>32674</v>
      </c>
      <c r="E1695" t="s">
        <v>30471</v>
      </c>
      <c r="F1695" t="s">
        <v>30472</v>
      </c>
      <c r="H1695" s="7" t="s">
        <v>34160</v>
      </c>
      <c r="I1695" t="str">
        <f>IFERROR(IF(VLOOKUP(H1695,BASE_IFOOD!A:A,1,0)&lt;&gt;"","Sim","Sim"),"Não")</f>
        <v>Não</v>
      </c>
      <c r="J1695" t="str">
        <f>IF(COUNTIFS(BASE_CARDAPIO!F:F,"Sim",BASE_CARDAPIO!A:A,BASE_GEO!H1695)&gt;0,"Sim","Não")</f>
        <v>Não</v>
      </c>
      <c r="K1695" t="s">
        <v>37946</v>
      </c>
      <c r="L1695" t="s">
        <v>37947</v>
      </c>
    </row>
    <row r="1696" spans="1:12">
      <c r="A1696" t="s">
        <v>30629</v>
      </c>
      <c r="B1696">
        <v>-23.716999999999999</v>
      </c>
      <c r="C1696">
        <v>-46.8481152779</v>
      </c>
      <c r="D1696" t="s">
        <v>32675</v>
      </c>
      <c r="E1696" t="s">
        <v>30471</v>
      </c>
      <c r="F1696" t="s">
        <v>30472</v>
      </c>
      <c r="H1696" s="7" t="s">
        <v>34161</v>
      </c>
      <c r="I1696" t="str">
        <f>IFERROR(IF(VLOOKUP(H1696,BASE_IFOOD!A:A,1,0)&lt;&gt;"","Sim","Sim"),"Não")</f>
        <v>Não</v>
      </c>
      <c r="J1696" t="str">
        <f>IF(COUNTIFS(BASE_CARDAPIO!F:F,"Sim",BASE_CARDAPIO!A:A,BASE_GEO!H1696)&gt;0,"Sim","Não")</f>
        <v>Não</v>
      </c>
      <c r="K1696" t="s">
        <v>37948</v>
      </c>
      <c r="L1696" t="s">
        <v>37949</v>
      </c>
    </row>
    <row r="1697" spans="1:12">
      <c r="A1697" t="s">
        <v>31331</v>
      </c>
      <c r="B1697">
        <v>-23.711869991299999</v>
      </c>
      <c r="C1697">
        <v>-46.843396760099999</v>
      </c>
      <c r="D1697" t="s">
        <v>32676</v>
      </c>
      <c r="E1697" t="s">
        <v>30423</v>
      </c>
      <c r="F1697" t="s">
        <v>30424</v>
      </c>
      <c r="H1697" s="7" t="s">
        <v>34162</v>
      </c>
      <c r="I1697" t="str">
        <f>IFERROR(IF(VLOOKUP(H1697,BASE_IFOOD!A:A,1,0)&lt;&gt;"","Sim","Sim"),"Não")</f>
        <v>Não</v>
      </c>
      <c r="J1697" t="str">
        <f>IF(COUNTIFS(BASE_CARDAPIO!F:F,"Sim",BASE_CARDAPIO!A:A,BASE_GEO!H1697)&gt;0,"Sim","Não")</f>
        <v>Não</v>
      </c>
      <c r="K1697" t="s">
        <v>37950</v>
      </c>
      <c r="L1697" t="s">
        <v>37951</v>
      </c>
    </row>
    <row r="1698" spans="1:12">
      <c r="A1698" t="s">
        <v>4770</v>
      </c>
      <c r="B1698">
        <v>-23.708899991799999</v>
      </c>
      <c r="C1698">
        <v>-46.857847214800003</v>
      </c>
      <c r="D1698" t="s">
        <v>32677</v>
      </c>
      <c r="E1698" t="s">
        <v>30441</v>
      </c>
      <c r="F1698" t="s">
        <v>30442</v>
      </c>
      <c r="H1698" s="7" t="s">
        <v>34163</v>
      </c>
      <c r="I1698" t="str">
        <f>IFERROR(IF(VLOOKUP(H1698,BASE_IFOOD!A:A,1,0)&lt;&gt;"","Sim","Sim"),"Não")</f>
        <v>Não</v>
      </c>
      <c r="J1698" t="str">
        <f>IF(COUNTIFS(BASE_CARDAPIO!F:F,"Sim",BASE_CARDAPIO!A:A,BASE_GEO!H1698)&gt;0,"Sim","Não")</f>
        <v>Não</v>
      </c>
      <c r="K1698" t="s">
        <v>37952</v>
      </c>
      <c r="L1698" t="s">
        <v>37953</v>
      </c>
    </row>
    <row r="1699" spans="1:12">
      <c r="A1699" t="s">
        <v>4697</v>
      </c>
      <c r="B1699">
        <v>-23.716729994400001</v>
      </c>
      <c r="C1699">
        <v>-46.848999999999997</v>
      </c>
      <c r="D1699" t="s">
        <v>30527</v>
      </c>
      <c r="E1699" t="s">
        <v>30423</v>
      </c>
      <c r="F1699" t="s">
        <v>30424</v>
      </c>
      <c r="G1699" t="s">
        <v>34728</v>
      </c>
      <c r="H1699" s="7" t="s">
        <v>4298</v>
      </c>
      <c r="I1699" t="str">
        <f>IFERROR(IF(VLOOKUP(H1699,BASE_IFOOD!A:A,1,0)&lt;&gt;"","Sim","Sim"),"Não")</f>
        <v>Sim</v>
      </c>
      <c r="J1699" t="str">
        <f>IF(COUNTIFS(BASE_CARDAPIO!F:F,"Sim",BASE_CARDAPIO!A:A,BASE_GEO!H1699)&gt;0,"Sim","Não")</f>
        <v>Sim</v>
      </c>
      <c r="K1699" t="s">
        <v>37954</v>
      </c>
      <c r="L1699" t="s">
        <v>37955</v>
      </c>
    </row>
    <row r="1700" spans="1:12">
      <c r="A1700" t="s">
        <v>32662</v>
      </c>
      <c r="B1700">
        <v>-23.720330004000001</v>
      </c>
      <c r="C1700">
        <v>-46.848999999999997</v>
      </c>
      <c r="D1700" t="s">
        <v>32678</v>
      </c>
      <c r="E1700" t="s">
        <v>31343</v>
      </c>
      <c r="F1700" t="s">
        <v>31344</v>
      </c>
      <c r="H1700" s="7" t="s">
        <v>34164</v>
      </c>
      <c r="I1700" t="str">
        <f>IFERROR(IF(VLOOKUP(H1700,BASE_IFOOD!A:A,1,0)&lt;&gt;"","Sim","Sim"),"Não")</f>
        <v>Não</v>
      </c>
      <c r="J1700" t="str">
        <f>IF(COUNTIFS(BASE_CARDAPIO!F:F,"Sim",BASE_CARDAPIO!A:A,BASE_GEO!H1700)&gt;0,"Sim","Não")</f>
        <v>Não</v>
      </c>
      <c r="K1700" t="s">
        <v>37956</v>
      </c>
      <c r="L1700" t="s">
        <v>37957</v>
      </c>
    </row>
    <row r="1701" spans="1:12">
      <c r="A1701" t="s">
        <v>4697</v>
      </c>
      <c r="B1701">
        <v>-23.716729994400001</v>
      </c>
      <c r="C1701">
        <v>-46.848999999999997</v>
      </c>
      <c r="D1701" t="s">
        <v>32679</v>
      </c>
      <c r="E1701" t="s">
        <v>30428</v>
      </c>
      <c r="F1701" t="s">
        <v>30429</v>
      </c>
      <c r="G1701" t="s">
        <v>32680</v>
      </c>
      <c r="H1701" s="7" t="s">
        <v>34165</v>
      </c>
      <c r="I1701" t="str">
        <f>IFERROR(IF(VLOOKUP(H1701,BASE_IFOOD!A:A,1,0)&lt;&gt;"","Sim","Sim"),"Não")</f>
        <v>Não</v>
      </c>
      <c r="J1701" t="str">
        <f>IF(COUNTIFS(BASE_CARDAPIO!F:F,"Sim",BASE_CARDAPIO!A:A,BASE_GEO!H1701)&gt;0,"Sim","Não")</f>
        <v>Não</v>
      </c>
      <c r="K1701" t="s">
        <v>37943</v>
      </c>
      <c r="L1701" t="s">
        <v>37944</v>
      </c>
    </row>
    <row r="1702" spans="1:12">
      <c r="A1702" t="s">
        <v>31333</v>
      </c>
      <c r="B1702">
        <v>-23.709979993600001</v>
      </c>
      <c r="C1702">
        <v>-46.848999999999997</v>
      </c>
      <c r="D1702" t="s">
        <v>32681</v>
      </c>
      <c r="E1702" t="s">
        <v>30423</v>
      </c>
      <c r="F1702" t="s">
        <v>30424</v>
      </c>
      <c r="H1702" s="7" t="s">
        <v>34166</v>
      </c>
      <c r="I1702" t="str">
        <f>IFERROR(IF(VLOOKUP(H1702,BASE_IFOOD!A:A,1,0)&lt;&gt;"","Sim","Sim"),"Não")</f>
        <v>Não</v>
      </c>
      <c r="J1702" t="str">
        <f>IF(COUNTIFS(BASE_CARDAPIO!F:F,"Sim",BASE_CARDAPIO!A:A,BASE_GEO!H1702)&gt;0,"Sim","Não")</f>
        <v>Não</v>
      </c>
      <c r="K1702" t="s">
        <v>36771</v>
      </c>
      <c r="L1702" t="s">
        <v>37958</v>
      </c>
    </row>
    <row r="1703" spans="1:12">
      <c r="A1703" t="s">
        <v>4686</v>
      </c>
      <c r="B1703">
        <v>-23.711419993</v>
      </c>
      <c r="C1703">
        <v>-46.842905250500003</v>
      </c>
      <c r="D1703" t="s">
        <v>32682</v>
      </c>
      <c r="E1703" t="s">
        <v>30432</v>
      </c>
      <c r="F1703" t="s">
        <v>30433</v>
      </c>
      <c r="G1703" t="s">
        <v>32683</v>
      </c>
      <c r="H1703" s="7" t="s">
        <v>34167</v>
      </c>
      <c r="I1703" t="str">
        <f>IFERROR(IF(VLOOKUP(H1703,BASE_IFOOD!A:A,1,0)&lt;&gt;"","Sim","Sim"),"Não")</f>
        <v>Não</v>
      </c>
      <c r="J1703" t="str">
        <f>IF(COUNTIFS(BASE_CARDAPIO!F:F,"Sim",BASE_CARDAPIO!A:A,BASE_GEO!H1703)&gt;0,"Sim","Não")</f>
        <v>Não</v>
      </c>
      <c r="K1703" t="s">
        <v>36714</v>
      </c>
      <c r="L1703" t="s">
        <v>36715</v>
      </c>
    </row>
    <row r="1704" spans="1:12">
      <c r="A1704" t="s">
        <v>30977</v>
      </c>
      <c r="B1704">
        <v>-23.7159199952</v>
      </c>
      <c r="C1704">
        <v>-46.848999999999997</v>
      </c>
      <c r="D1704" t="s">
        <v>32684</v>
      </c>
      <c r="E1704" t="s">
        <v>30441</v>
      </c>
      <c r="F1704" t="s">
        <v>30442</v>
      </c>
      <c r="G1704" t="s">
        <v>32685</v>
      </c>
      <c r="H1704" s="7" t="s">
        <v>34168</v>
      </c>
      <c r="I1704" t="str">
        <f>IFERROR(IF(VLOOKUP(H1704,BASE_IFOOD!A:A,1,0)&lt;&gt;"","Sim","Sim"),"Não")</f>
        <v>Não</v>
      </c>
      <c r="J1704" t="str">
        <f>IF(COUNTIFS(BASE_CARDAPIO!F:F,"Sim",BASE_CARDAPIO!A:A,BASE_GEO!H1704)&gt;0,"Sim","Não")</f>
        <v>Não</v>
      </c>
      <c r="K1704" t="s">
        <v>37959</v>
      </c>
      <c r="L1704" t="s">
        <v>36000</v>
      </c>
    </row>
    <row r="1705" spans="1:12">
      <c r="A1705" t="s">
        <v>30457</v>
      </c>
      <c r="B1705">
        <v>-23.7080899929</v>
      </c>
      <c r="C1705">
        <v>-46.839268065799999</v>
      </c>
      <c r="D1705" t="s">
        <v>30458</v>
      </c>
      <c r="E1705" t="s">
        <v>30428</v>
      </c>
      <c r="F1705" t="s">
        <v>30429</v>
      </c>
      <c r="H1705" s="7" t="s">
        <v>34169</v>
      </c>
      <c r="I1705" t="str">
        <f>IFERROR(IF(VLOOKUP(H1705,BASE_IFOOD!A:A,1,0)&lt;&gt;"","Sim","Sim"),"Não")</f>
        <v>Não</v>
      </c>
      <c r="J1705" t="str">
        <f>IF(COUNTIFS(BASE_CARDAPIO!F:F,"Sim",BASE_CARDAPIO!A:A,BASE_GEO!H1705)&gt;0,"Sim","Não")</f>
        <v>Não</v>
      </c>
      <c r="K1705" t="s">
        <v>37960</v>
      </c>
      <c r="L1705" t="s">
        <v>37961</v>
      </c>
    </row>
    <row r="1706" spans="1:12">
      <c r="A1706" t="s">
        <v>30688</v>
      </c>
      <c r="B1706">
        <v>-23.711959991899999</v>
      </c>
      <c r="C1706">
        <v>-46.843495063100001</v>
      </c>
      <c r="D1706" t="s">
        <v>32686</v>
      </c>
      <c r="E1706" t="s">
        <v>30423</v>
      </c>
      <c r="F1706" t="s">
        <v>30424</v>
      </c>
      <c r="H1706" s="7" t="s">
        <v>34170</v>
      </c>
      <c r="I1706" t="str">
        <f>IFERROR(IF(VLOOKUP(H1706,BASE_IFOOD!A:A,1,0)&lt;&gt;"","Sim","Sim"),"Não")</f>
        <v>Não</v>
      </c>
      <c r="J1706" t="str">
        <f>IF(COUNTIFS(BASE_CARDAPIO!F:F,"Sim",BASE_CARDAPIO!A:A,BASE_GEO!H1706)&gt;0,"Sim","Não")</f>
        <v>Não</v>
      </c>
      <c r="K1706" t="s">
        <v>37962</v>
      </c>
      <c r="L1706" t="s">
        <v>37963</v>
      </c>
    </row>
    <row r="1707" spans="1:12">
      <c r="A1707" t="s">
        <v>30623</v>
      </c>
      <c r="B1707">
        <v>-23.720870003000002</v>
      </c>
      <c r="C1707">
        <v>-46.848999999999997</v>
      </c>
      <c r="D1707" t="s">
        <v>32687</v>
      </c>
      <c r="E1707" t="s">
        <v>30471</v>
      </c>
      <c r="F1707" t="s">
        <v>30472</v>
      </c>
      <c r="H1707" s="7" t="s">
        <v>34171</v>
      </c>
      <c r="I1707" t="str">
        <f>IFERROR(IF(VLOOKUP(H1707,BASE_IFOOD!A:A,1,0)&lt;&gt;"","Sim","Sim"),"Não")</f>
        <v>Não</v>
      </c>
      <c r="J1707" t="str">
        <f>IF(COUNTIFS(BASE_CARDAPIO!F:F,"Sim",BASE_CARDAPIO!A:A,BASE_GEO!H1707)&gt;0,"Sim","Não")</f>
        <v>Não</v>
      </c>
      <c r="K1707" t="s">
        <v>37964</v>
      </c>
      <c r="L1707" t="s">
        <v>37965</v>
      </c>
    </row>
    <row r="1708" spans="1:12">
      <c r="A1708" t="s">
        <v>32688</v>
      </c>
      <c r="B1708">
        <v>-23.716999999999999</v>
      </c>
      <c r="C1708">
        <v>-46.847820368699999</v>
      </c>
      <c r="D1708" t="s">
        <v>32689</v>
      </c>
      <c r="E1708" t="s">
        <v>30471</v>
      </c>
      <c r="F1708" t="s">
        <v>30472</v>
      </c>
      <c r="H1708" s="7" t="s">
        <v>34172</v>
      </c>
      <c r="I1708" t="str">
        <f>IFERROR(IF(VLOOKUP(H1708,BASE_IFOOD!A:A,1,0)&lt;&gt;"","Sim","Sim"),"Não")</f>
        <v>Não</v>
      </c>
      <c r="J1708" t="str">
        <f>IF(COUNTIFS(BASE_CARDAPIO!F:F,"Sim",BASE_CARDAPIO!A:A,BASE_GEO!H1708)&gt;0,"Sim","Não")</f>
        <v>Não</v>
      </c>
      <c r="K1708" t="s">
        <v>37966</v>
      </c>
      <c r="L1708" t="s">
        <v>37967</v>
      </c>
    </row>
    <row r="1709" spans="1:12">
      <c r="A1709" t="s">
        <v>32125</v>
      </c>
      <c r="B1709">
        <v>-23.722670002699999</v>
      </c>
      <c r="C1709">
        <v>-46.848999999999997</v>
      </c>
      <c r="D1709" t="s">
        <v>32126</v>
      </c>
      <c r="E1709" t="s">
        <v>30471</v>
      </c>
      <c r="F1709" t="s">
        <v>30472</v>
      </c>
      <c r="H1709" s="7" t="s">
        <v>34173</v>
      </c>
      <c r="I1709" t="str">
        <f>IFERROR(IF(VLOOKUP(H1709,BASE_IFOOD!A:A,1,0)&lt;&gt;"","Sim","Sim"),"Não")</f>
        <v>Não</v>
      </c>
      <c r="J1709" t="str">
        <f>IF(COUNTIFS(BASE_CARDAPIO!F:F,"Sim",BASE_CARDAPIO!A:A,BASE_GEO!H1709)&gt;0,"Sim","Não")</f>
        <v>Não</v>
      </c>
      <c r="K1709" t="s">
        <v>37968</v>
      </c>
      <c r="L1709" t="s">
        <v>37969</v>
      </c>
    </row>
    <row r="1710" spans="1:12">
      <c r="A1710" t="s">
        <v>32690</v>
      </c>
      <c r="B1710">
        <v>-23.716999999999999</v>
      </c>
      <c r="C1710">
        <v>-46.855487953599997</v>
      </c>
      <c r="D1710" t="s">
        <v>32691</v>
      </c>
      <c r="E1710" t="s">
        <v>30471</v>
      </c>
      <c r="F1710" t="s">
        <v>30472</v>
      </c>
      <c r="H1710" s="7" t="s">
        <v>34174</v>
      </c>
      <c r="I1710" t="str">
        <f>IFERROR(IF(VLOOKUP(H1710,BASE_IFOOD!A:A,1,0)&lt;&gt;"","Sim","Sim"),"Não")</f>
        <v>Não</v>
      </c>
      <c r="J1710" t="str">
        <f>IF(COUNTIFS(BASE_CARDAPIO!F:F,"Sim",BASE_CARDAPIO!A:A,BASE_GEO!H1710)&gt;0,"Sim","Não")</f>
        <v>Não</v>
      </c>
      <c r="K1710" t="s">
        <v>37970</v>
      </c>
      <c r="L1710" t="s">
        <v>37971</v>
      </c>
    </row>
    <row r="1711" spans="1:12">
      <c r="A1711" t="s">
        <v>4774</v>
      </c>
      <c r="B1711">
        <v>-23.7259100076</v>
      </c>
      <c r="C1711">
        <v>-46.848999999999997</v>
      </c>
      <c r="D1711" t="s">
        <v>32692</v>
      </c>
      <c r="E1711" t="s">
        <v>30495</v>
      </c>
      <c r="F1711" t="s">
        <v>30496</v>
      </c>
      <c r="H1711" s="7" t="s">
        <v>34175</v>
      </c>
      <c r="I1711" t="str">
        <f>IFERROR(IF(VLOOKUP(H1711,BASE_IFOOD!A:A,1,0)&lt;&gt;"","Sim","Sim"),"Não")</f>
        <v>Não</v>
      </c>
      <c r="J1711" t="str">
        <f>IF(COUNTIFS(BASE_CARDAPIO!F:F,"Sim",BASE_CARDAPIO!A:A,BASE_GEO!H1711)&gt;0,"Sim","Não")</f>
        <v>Não</v>
      </c>
      <c r="K1711" t="s">
        <v>37972</v>
      </c>
      <c r="L1711" t="s">
        <v>37973</v>
      </c>
    </row>
    <row r="1712" spans="1:12">
      <c r="A1712" t="s">
        <v>31179</v>
      </c>
      <c r="B1712">
        <v>-23.716999999999999</v>
      </c>
      <c r="C1712">
        <v>-46.857060791499997</v>
      </c>
      <c r="D1712" t="s">
        <v>32693</v>
      </c>
      <c r="E1712" t="s">
        <v>30452</v>
      </c>
      <c r="F1712" t="s">
        <v>30453</v>
      </c>
      <c r="H1712" s="7" t="s">
        <v>34176</v>
      </c>
      <c r="I1712" t="str">
        <f>IFERROR(IF(VLOOKUP(H1712,BASE_IFOOD!A:A,1,0)&lt;&gt;"","Sim","Sim"),"Não")</f>
        <v>Não</v>
      </c>
      <c r="J1712" t="str">
        <f>IF(COUNTIFS(BASE_CARDAPIO!F:F,"Sim",BASE_CARDAPIO!A:A,BASE_GEO!H1712)&gt;0,"Sim","Não")</f>
        <v>Não</v>
      </c>
      <c r="K1712" t="s">
        <v>37974</v>
      </c>
      <c r="L1712" t="s">
        <v>37975</v>
      </c>
    </row>
    <row r="1713" spans="1:12">
      <c r="A1713" t="s">
        <v>4776</v>
      </c>
      <c r="B1713">
        <v>-23.7155599976</v>
      </c>
      <c r="C1713">
        <v>-46.848999999999997</v>
      </c>
      <c r="D1713" t="s">
        <v>4775</v>
      </c>
      <c r="E1713" t="s">
        <v>30471</v>
      </c>
      <c r="F1713" t="s">
        <v>30472</v>
      </c>
      <c r="H1713" s="7" t="s">
        <v>34177</v>
      </c>
      <c r="I1713" t="str">
        <f>IFERROR(IF(VLOOKUP(H1713,BASE_IFOOD!A:A,1,0)&lt;&gt;"","Sim","Sim"),"Não")</f>
        <v>Não</v>
      </c>
      <c r="J1713" t="str">
        <f>IF(COUNTIFS(BASE_CARDAPIO!F:F,"Sim",BASE_CARDAPIO!A:A,BASE_GEO!H1713)&gt;0,"Sim","Não")</f>
        <v>Não</v>
      </c>
      <c r="K1713" t="s">
        <v>37976</v>
      </c>
      <c r="L1713" t="s">
        <v>37977</v>
      </c>
    </row>
    <row r="1714" spans="1:12">
      <c r="A1714" t="s">
        <v>4733</v>
      </c>
      <c r="B1714">
        <v>-23.721320001799999</v>
      </c>
      <c r="C1714">
        <v>-46.853718511799997</v>
      </c>
      <c r="D1714" t="s">
        <v>32694</v>
      </c>
      <c r="E1714" t="s">
        <v>30495</v>
      </c>
      <c r="F1714" t="s">
        <v>30496</v>
      </c>
      <c r="H1714" s="7" t="s">
        <v>34178</v>
      </c>
      <c r="I1714" t="str">
        <f>IFERROR(IF(VLOOKUP(H1714,BASE_IFOOD!A:A,1,0)&lt;&gt;"","Sim","Sim"),"Não")</f>
        <v>Não</v>
      </c>
      <c r="J1714" t="str">
        <f>IF(COUNTIFS(BASE_CARDAPIO!F:F,"Sim",BASE_CARDAPIO!A:A,BASE_GEO!H1714)&gt;0,"Sim","Não")</f>
        <v>Não</v>
      </c>
      <c r="K1714" t="s">
        <v>37978</v>
      </c>
      <c r="L1714" t="s">
        <v>37979</v>
      </c>
    </row>
    <row r="1715" spans="1:12">
      <c r="A1715" t="s">
        <v>31749</v>
      </c>
      <c r="B1715">
        <v>-23.716459996800001</v>
      </c>
      <c r="C1715">
        <v>-46.848410182800002</v>
      </c>
      <c r="D1715" t="s">
        <v>32695</v>
      </c>
      <c r="E1715" t="s">
        <v>30423</v>
      </c>
      <c r="F1715" t="s">
        <v>30424</v>
      </c>
      <c r="H1715" s="7" t="s">
        <v>34179</v>
      </c>
      <c r="I1715" t="str">
        <f>IFERROR(IF(VLOOKUP(H1715,BASE_IFOOD!A:A,1,0)&lt;&gt;"","Sim","Sim"),"Não")</f>
        <v>Não</v>
      </c>
      <c r="J1715" t="str">
        <f>IF(COUNTIFS(BASE_CARDAPIO!F:F,"Sim",BASE_CARDAPIO!A:A,BASE_GEO!H1715)&gt;0,"Sim","Não")</f>
        <v>Não</v>
      </c>
      <c r="K1715" t="s">
        <v>37980</v>
      </c>
      <c r="L1715" t="s">
        <v>37981</v>
      </c>
    </row>
    <row r="1716" spans="1:12">
      <c r="A1716" t="s">
        <v>32696</v>
      </c>
      <c r="B1716">
        <v>-23.723930005700002</v>
      </c>
      <c r="C1716">
        <v>-46.856569282400002</v>
      </c>
      <c r="D1716" t="s">
        <v>32697</v>
      </c>
      <c r="E1716" t="s">
        <v>30441</v>
      </c>
      <c r="F1716" t="s">
        <v>30442</v>
      </c>
      <c r="H1716" s="7" t="s">
        <v>34180</v>
      </c>
      <c r="I1716" t="str">
        <f>IFERROR(IF(VLOOKUP(H1716,BASE_IFOOD!A:A,1,0)&lt;&gt;"","Sim","Sim"),"Não")</f>
        <v>Não</v>
      </c>
      <c r="J1716" t="str">
        <f>IF(COUNTIFS(BASE_CARDAPIO!F:F,"Sim",BASE_CARDAPIO!A:A,BASE_GEO!H1716)&gt;0,"Sim","Não")</f>
        <v>Não</v>
      </c>
      <c r="K1716" t="s">
        <v>37982</v>
      </c>
      <c r="L1716" t="s">
        <v>37983</v>
      </c>
    </row>
    <row r="1717" spans="1:12">
      <c r="A1717" t="s">
        <v>30797</v>
      </c>
      <c r="B1717">
        <v>-23.7208700019</v>
      </c>
      <c r="C1717">
        <v>-46.844772999500002</v>
      </c>
      <c r="D1717" t="s">
        <v>32698</v>
      </c>
      <c r="E1717" t="s">
        <v>30423</v>
      </c>
      <c r="F1717" t="s">
        <v>30424</v>
      </c>
      <c r="H1717" s="7" t="s">
        <v>34181</v>
      </c>
      <c r="I1717" t="str">
        <f>IFERROR(IF(VLOOKUP(H1717,BASE_IFOOD!A:A,1,0)&lt;&gt;"","Sim","Sim"),"Não")</f>
        <v>Não</v>
      </c>
      <c r="J1717" t="str">
        <f>IF(COUNTIFS(BASE_CARDAPIO!F:F,"Sim",BASE_CARDAPIO!A:A,BASE_GEO!H1717)&gt;0,"Sim","Não")</f>
        <v>Não</v>
      </c>
      <c r="K1717" t="s">
        <v>37984</v>
      </c>
      <c r="L1717" t="s">
        <v>37985</v>
      </c>
    </row>
    <row r="1718" spans="1:12">
      <c r="A1718" t="s">
        <v>32699</v>
      </c>
      <c r="B1718">
        <v>-23.709889996699999</v>
      </c>
      <c r="C1718">
        <v>-46.848999999999997</v>
      </c>
      <c r="D1718" t="s">
        <v>32700</v>
      </c>
      <c r="E1718" t="s">
        <v>30495</v>
      </c>
      <c r="F1718" t="s">
        <v>30496</v>
      </c>
      <c r="H1718" s="7" t="s">
        <v>34182</v>
      </c>
      <c r="I1718" t="str">
        <f>IFERROR(IF(VLOOKUP(H1718,BASE_IFOOD!A:A,1,0)&lt;&gt;"","Sim","Sim"),"Não")</f>
        <v>Não</v>
      </c>
      <c r="J1718" t="str">
        <f>IF(COUNTIFS(BASE_CARDAPIO!F:F,"Sim",BASE_CARDAPIO!A:A,BASE_GEO!H1718)&gt;0,"Sim","Não")</f>
        <v>Não</v>
      </c>
      <c r="K1718" t="s">
        <v>37986</v>
      </c>
      <c r="L1718" t="s">
        <v>37987</v>
      </c>
    </row>
    <row r="1719" spans="1:12">
      <c r="A1719" t="s">
        <v>30696</v>
      </c>
      <c r="B1719">
        <v>-23.712139990600001</v>
      </c>
      <c r="C1719">
        <v>-46.843691666200002</v>
      </c>
      <c r="D1719" t="s">
        <v>32701</v>
      </c>
      <c r="E1719" t="s">
        <v>30423</v>
      </c>
      <c r="F1719" t="s">
        <v>30424</v>
      </c>
      <c r="H1719" s="7" t="s">
        <v>34183</v>
      </c>
      <c r="I1719" t="str">
        <f>IFERROR(IF(VLOOKUP(H1719,BASE_IFOOD!A:A,1,0)&lt;&gt;"","Sim","Sim"),"Não")</f>
        <v>Não</v>
      </c>
      <c r="J1719" t="str">
        <f>IF(COUNTIFS(BASE_CARDAPIO!F:F,"Sim",BASE_CARDAPIO!A:A,BASE_GEO!H1719)&gt;0,"Sim","Não")</f>
        <v>Não</v>
      </c>
      <c r="K1719" t="s">
        <v>37988</v>
      </c>
      <c r="L1719" t="s">
        <v>37989</v>
      </c>
    </row>
    <row r="1720" spans="1:12">
      <c r="A1720" t="s">
        <v>31323</v>
      </c>
      <c r="B1720">
        <v>-23.708899998500002</v>
      </c>
      <c r="C1720">
        <v>-46.848999999999997</v>
      </c>
      <c r="D1720" t="s">
        <v>32702</v>
      </c>
      <c r="E1720" t="s">
        <v>30423</v>
      </c>
      <c r="F1720" t="s">
        <v>30424</v>
      </c>
      <c r="H1720" s="7" t="s">
        <v>34184</v>
      </c>
      <c r="I1720" t="str">
        <f>IFERROR(IF(VLOOKUP(H1720,BASE_IFOOD!A:A,1,0)&lt;&gt;"","Sim","Sim"),"Não")</f>
        <v>Não</v>
      </c>
      <c r="J1720" t="str">
        <f>IF(COUNTIFS(BASE_CARDAPIO!F:F,"Sim",BASE_CARDAPIO!A:A,BASE_GEO!H1720)&gt;0,"Sim","Não")</f>
        <v>Não</v>
      </c>
      <c r="K1720" t="s">
        <v>37990</v>
      </c>
      <c r="L1720" t="s">
        <v>37991</v>
      </c>
    </row>
    <row r="1721" spans="1:12">
      <c r="A1721" t="s">
        <v>31402</v>
      </c>
      <c r="B1721">
        <v>-23.720420001600001</v>
      </c>
      <c r="C1721">
        <v>-46.845264511400003</v>
      </c>
      <c r="D1721" t="s">
        <v>32703</v>
      </c>
      <c r="E1721" t="s">
        <v>30471</v>
      </c>
      <c r="F1721" t="s">
        <v>30472</v>
      </c>
      <c r="H1721" s="7" t="s">
        <v>34185</v>
      </c>
      <c r="I1721" t="str">
        <f>IFERROR(IF(VLOOKUP(H1721,BASE_IFOOD!A:A,1,0)&lt;&gt;"","Sim","Sim"),"Não")</f>
        <v>Não</v>
      </c>
      <c r="J1721" t="str">
        <f>IF(COUNTIFS(BASE_CARDAPIO!F:F,"Sim",BASE_CARDAPIO!A:A,BASE_GEO!H1721)&gt;0,"Sim","Não")</f>
        <v>Não</v>
      </c>
      <c r="K1721" t="s">
        <v>37992</v>
      </c>
      <c r="L1721" t="s">
        <v>37993</v>
      </c>
    </row>
    <row r="1722" spans="1:12">
      <c r="A1722" t="s">
        <v>31408</v>
      </c>
      <c r="B1722">
        <v>-23.7249200061</v>
      </c>
      <c r="C1722">
        <v>-46.857650608</v>
      </c>
      <c r="D1722" t="s">
        <v>32704</v>
      </c>
      <c r="E1722" t="s">
        <v>30471</v>
      </c>
      <c r="F1722" t="s">
        <v>30472</v>
      </c>
      <c r="H1722" s="7" t="s">
        <v>34186</v>
      </c>
      <c r="I1722" t="str">
        <f>IFERROR(IF(VLOOKUP(H1722,BASE_IFOOD!A:A,1,0)&lt;&gt;"","Sim","Sim"),"Não")</f>
        <v>Não</v>
      </c>
      <c r="J1722" t="str">
        <f>IF(COUNTIFS(BASE_CARDAPIO!F:F,"Sim",BASE_CARDAPIO!A:A,BASE_GEO!H1722)&gt;0,"Sim","Não")</f>
        <v>Não</v>
      </c>
      <c r="K1722" t="s">
        <v>37994</v>
      </c>
      <c r="L1722" t="s">
        <v>37995</v>
      </c>
    </row>
    <row r="1723" spans="1:12">
      <c r="A1723" t="s">
        <v>31797</v>
      </c>
      <c r="B1723">
        <v>-23.7185300021</v>
      </c>
      <c r="C1723">
        <v>-46.850671141100001</v>
      </c>
      <c r="D1723" t="s">
        <v>32705</v>
      </c>
      <c r="E1723" t="s">
        <v>30495</v>
      </c>
      <c r="F1723" t="s">
        <v>30496</v>
      </c>
      <c r="H1723" s="7" t="s">
        <v>34187</v>
      </c>
      <c r="I1723" t="str">
        <f>IFERROR(IF(VLOOKUP(H1723,BASE_IFOOD!A:A,1,0)&lt;&gt;"","Sim","Sim"),"Não")</f>
        <v>Não</v>
      </c>
      <c r="J1723" t="str">
        <f>IF(COUNTIFS(BASE_CARDAPIO!F:F,"Sim",BASE_CARDAPIO!A:A,BASE_GEO!H1723)&gt;0,"Sim","Não")</f>
        <v>Não</v>
      </c>
      <c r="K1723" t="s">
        <v>37996</v>
      </c>
      <c r="L1723" t="s">
        <v>37997</v>
      </c>
    </row>
    <row r="1724" spans="1:12">
      <c r="A1724" t="s">
        <v>4701</v>
      </c>
      <c r="B1724">
        <v>-23.723390001399999</v>
      </c>
      <c r="C1724">
        <v>-46.848999999999997</v>
      </c>
      <c r="D1724" t="s">
        <v>32706</v>
      </c>
      <c r="E1724" t="s">
        <v>30495</v>
      </c>
      <c r="F1724" t="s">
        <v>30496</v>
      </c>
      <c r="G1724" t="s">
        <v>34641</v>
      </c>
      <c r="H1724" s="7" t="s">
        <v>26746</v>
      </c>
      <c r="I1724" t="str">
        <f>IFERROR(IF(VLOOKUP(H1724,BASE_IFOOD!A:A,1,0)&lt;&gt;"","Sim","Sim"),"Não")</f>
        <v>Sim</v>
      </c>
      <c r="J1724" t="str">
        <f>IF(COUNTIFS(BASE_CARDAPIO!F:F,"Sim",BASE_CARDAPIO!A:A,BASE_GEO!H1724)&gt;0,"Sim","Não")</f>
        <v>Não</v>
      </c>
      <c r="K1724" t="s">
        <v>37998</v>
      </c>
    </row>
    <row r="1725" spans="1:12">
      <c r="A1725" t="s">
        <v>30457</v>
      </c>
      <c r="B1725">
        <v>-23.7080899929</v>
      </c>
      <c r="C1725">
        <v>-46.839268065799999</v>
      </c>
      <c r="D1725" t="s">
        <v>32707</v>
      </c>
      <c r="E1725" t="s">
        <v>30471</v>
      </c>
      <c r="F1725" t="s">
        <v>30472</v>
      </c>
      <c r="G1725" t="s">
        <v>32708</v>
      </c>
      <c r="H1725" s="7" t="s">
        <v>34188</v>
      </c>
      <c r="I1725" t="str">
        <f>IFERROR(IF(VLOOKUP(H1725,BASE_IFOOD!A:A,1,0)&lt;&gt;"","Sim","Sim"),"Não")</f>
        <v>Não</v>
      </c>
      <c r="J1725" t="str">
        <f>IF(COUNTIFS(BASE_CARDAPIO!F:F,"Sim",BASE_CARDAPIO!A:A,BASE_GEO!H1725)&gt;0,"Sim","Não")</f>
        <v>Não</v>
      </c>
      <c r="K1725" t="s">
        <v>37999</v>
      </c>
      <c r="L1725" t="s">
        <v>38000</v>
      </c>
    </row>
    <row r="1726" spans="1:12">
      <c r="A1726" t="s">
        <v>4733</v>
      </c>
      <c r="B1726">
        <v>-23.721320001799999</v>
      </c>
      <c r="C1726">
        <v>-46.853718511799997</v>
      </c>
      <c r="D1726" t="s">
        <v>4734</v>
      </c>
      <c r="E1726" t="s">
        <v>30495</v>
      </c>
      <c r="F1726" t="s">
        <v>30496</v>
      </c>
      <c r="G1726" t="s">
        <v>34729</v>
      </c>
      <c r="H1726" s="7" t="s">
        <v>26665</v>
      </c>
      <c r="I1726" t="str">
        <f>IFERROR(IF(VLOOKUP(H1726,BASE_IFOOD!A:A,1,0)&lt;&gt;"","Sim","Sim"),"Não")</f>
        <v>Não</v>
      </c>
      <c r="J1726" t="str">
        <f>IF(COUNTIFS(BASE_CARDAPIO!F:F,"Sim",BASE_CARDAPIO!A:A,BASE_GEO!H1726)&gt;0,"Sim","Não")</f>
        <v>Não</v>
      </c>
      <c r="K1726" t="s">
        <v>38001</v>
      </c>
      <c r="L1726" t="s">
        <v>38002</v>
      </c>
    </row>
    <row r="1727" spans="1:12">
      <c r="A1727" t="s">
        <v>30723</v>
      </c>
      <c r="B1727">
        <v>-23.716999999999999</v>
      </c>
      <c r="C1727">
        <v>-46.846542438999997</v>
      </c>
      <c r="D1727" t="s">
        <v>30791</v>
      </c>
      <c r="E1727" t="s">
        <v>30423</v>
      </c>
      <c r="F1727" t="s">
        <v>30424</v>
      </c>
      <c r="H1727" s="7" t="s">
        <v>34189</v>
      </c>
      <c r="I1727" t="str">
        <f>IFERROR(IF(VLOOKUP(H1727,BASE_IFOOD!A:A,1,0)&lt;&gt;"","Sim","Sim"),"Não")</f>
        <v>Não</v>
      </c>
      <c r="J1727" t="str">
        <f>IF(COUNTIFS(BASE_CARDAPIO!F:F,"Sim",BASE_CARDAPIO!A:A,BASE_GEO!H1727)&gt;0,"Sim","Não")</f>
        <v>Não</v>
      </c>
      <c r="K1727" t="s">
        <v>38003</v>
      </c>
      <c r="L1727" t="s">
        <v>38004</v>
      </c>
    </row>
    <row r="1728" spans="1:12">
      <c r="A1728" t="s">
        <v>32709</v>
      </c>
      <c r="B1728">
        <v>-23.716999999999999</v>
      </c>
      <c r="C1728">
        <v>-46.854406627700001</v>
      </c>
      <c r="D1728" t="s">
        <v>32710</v>
      </c>
      <c r="E1728" t="s">
        <v>30495</v>
      </c>
      <c r="F1728" t="s">
        <v>30496</v>
      </c>
      <c r="H1728" s="7" t="s">
        <v>34190</v>
      </c>
      <c r="I1728" t="str">
        <f>IFERROR(IF(VLOOKUP(H1728,BASE_IFOOD!A:A,1,0)&lt;&gt;"","Sim","Sim"),"Não")</f>
        <v>Não</v>
      </c>
      <c r="J1728" t="str">
        <f>IF(COUNTIFS(BASE_CARDAPIO!F:F,"Sim",BASE_CARDAPIO!A:A,BASE_GEO!H1728)&gt;0,"Sim","Não")</f>
        <v>Não</v>
      </c>
      <c r="K1728" t="s">
        <v>38005</v>
      </c>
      <c r="L1728" t="s">
        <v>38006</v>
      </c>
    </row>
    <row r="1729" spans="1:14">
      <c r="A1729" t="s">
        <v>32711</v>
      </c>
      <c r="B1729">
        <v>-23.718080000800001</v>
      </c>
      <c r="C1729">
        <v>-46.850179628299998</v>
      </c>
      <c r="D1729" t="s">
        <v>32712</v>
      </c>
      <c r="E1729" t="s">
        <v>30423</v>
      </c>
      <c r="F1729" t="s">
        <v>30424</v>
      </c>
      <c r="G1729" t="s">
        <v>32713</v>
      </c>
      <c r="H1729" s="7" t="s">
        <v>34191</v>
      </c>
      <c r="I1729" t="str">
        <f>IFERROR(IF(VLOOKUP(H1729,BASE_IFOOD!A:A,1,0)&lt;&gt;"","Sim","Sim"),"Não")</f>
        <v>Não</v>
      </c>
      <c r="J1729" t="str">
        <f>IF(COUNTIFS(BASE_CARDAPIO!F:F,"Sim",BASE_CARDAPIO!A:A,BASE_GEO!H1729)&gt;0,"Sim","Não")</f>
        <v>Não</v>
      </c>
      <c r="K1729" t="s">
        <v>35783</v>
      </c>
    </row>
    <row r="1730" spans="1:14">
      <c r="A1730" t="s">
        <v>30797</v>
      </c>
      <c r="B1730">
        <v>-23.7208700019</v>
      </c>
      <c r="C1730">
        <v>-46.844772999500002</v>
      </c>
      <c r="D1730" t="s">
        <v>32714</v>
      </c>
      <c r="E1730" t="s">
        <v>30441</v>
      </c>
      <c r="F1730" t="s">
        <v>30442</v>
      </c>
      <c r="G1730" t="s">
        <v>34625</v>
      </c>
      <c r="H1730" s="7" t="s">
        <v>26722</v>
      </c>
      <c r="I1730" t="str">
        <f>IFERROR(IF(VLOOKUP(H1730,BASE_IFOOD!A:A,1,0)&lt;&gt;"","Sim","Sim"),"Não")</f>
        <v>Não</v>
      </c>
      <c r="J1730" t="str">
        <f>IF(COUNTIFS(BASE_CARDAPIO!F:F,"Sim",BASE_CARDAPIO!A:A,BASE_GEO!H1730)&gt;0,"Sim","Não")</f>
        <v>Não</v>
      </c>
      <c r="K1730" t="s">
        <v>35783</v>
      </c>
    </row>
    <row r="1731" spans="1:14">
      <c r="A1731" t="s">
        <v>32476</v>
      </c>
      <c r="B1731">
        <v>-23.716999999999999</v>
      </c>
      <c r="C1731">
        <v>-46.845559418699999</v>
      </c>
      <c r="D1731" t="s">
        <v>32715</v>
      </c>
      <c r="E1731" t="s">
        <v>30423</v>
      </c>
      <c r="F1731" t="s">
        <v>30424</v>
      </c>
      <c r="H1731" s="7" t="s">
        <v>34192</v>
      </c>
      <c r="I1731" t="str">
        <f>IFERROR(IF(VLOOKUP(H1731,BASE_IFOOD!A:A,1,0)&lt;&gt;"","Sim","Sim"),"Não")</f>
        <v>Não</v>
      </c>
      <c r="J1731" t="str">
        <f>IF(COUNTIFS(BASE_CARDAPIO!F:F,"Sim",BASE_CARDAPIO!A:A,BASE_GEO!H1731)&gt;0,"Sim","Não")</f>
        <v>Não</v>
      </c>
      <c r="K1731" t="s">
        <v>35783</v>
      </c>
    </row>
    <row r="1732" spans="1:14">
      <c r="A1732" t="s">
        <v>30566</v>
      </c>
      <c r="B1732">
        <v>-23.707729999000001</v>
      </c>
      <c r="C1732">
        <v>-46.848999999999997</v>
      </c>
      <c r="D1732" t="s">
        <v>32716</v>
      </c>
      <c r="E1732" t="s">
        <v>30423</v>
      </c>
      <c r="F1732" t="s">
        <v>30424</v>
      </c>
      <c r="G1732" t="s">
        <v>32717</v>
      </c>
      <c r="H1732" s="7" t="s">
        <v>34193</v>
      </c>
      <c r="I1732" t="str">
        <f>IFERROR(IF(VLOOKUP(H1732,BASE_IFOOD!A:A,1,0)&lt;&gt;"","Sim","Sim"),"Não")</f>
        <v>Sim</v>
      </c>
      <c r="J1732" t="str">
        <f>IF(COUNTIFS(BASE_CARDAPIO!F:F,"Sim",BASE_CARDAPIO!A:A,BASE_GEO!H1732)&gt;0,"Sim","Não")</f>
        <v>Não</v>
      </c>
      <c r="K1732" t="s">
        <v>36408</v>
      </c>
      <c r="L1732" t="s">
        <v>38007</v>
      </c>
    </row>
    <row r="1733" spans="1:14">
      <c r="A1733" t="s">
        <v>31217</v>
      </c>
      <c r="B1733">
        <v>-23.706397800000001</v>
      </c>
      <c r="C1733">
        <v>-46.805033299999998</v>
      </c>
      <c r="D1733" t="s">
        <v>32718</v>
      </c>
      <c r="E1733" t="s">
        <v>30495</v>
      </c>
      <c r="F1733" t="s">
        <v>30496</v>
      </c>
      <c r="G1733" t="s">
        <v>32719</v>
      </c>
      <c r="H1733" s="7" t="s">
        <v>34194</v>
      </c>
      <c r="I1733" t="str">
        <f>IFERROR(IF(VLOOKUP(H1733,BASE_IFOOD!A:A,1,0)&lt;&gt;"","Sim","Sim"),"Não")</f>
        <v>Não</v>
      </c>
      <c r="J1733" t="str">
        <f>IF(COUNTIFS(BASE_CARDAPIO!F:F,"Sim",BASE_CARDAPIO!A:A,BASE_GEO!H1733)&gt;0,"Sim","Não")</f>
        <v>Não</v>
      </c>
      <c r="K1733" t="s">
        <v>37240</v>
      </c>
      <c r="L1733" t="s">
        <v>38008</v>
      </c>
      <c r="M1733" t="s">
        <v>37241</v>
      </c>
      <c r="N1733" t="s">
        <v>37241</v>
      </c>
    </row>
    <row r="1734" spans="1:14">
      <c r="A1734" t="s">
        <v>30488</v>
      </c>
      <c r="B1734">
        <v>-23.716999999999999</v>
      </c>
      <c r="C1734">
        <v>-46.858240419300003</v>
      </c>
      <c r="D1734" t="s">
        <v>32272</v>
      </c>
      <c r="E1734" t="s">
        <v>30471</v>
      </c>
      <c r="F1734" t="s">
        <v>30472</v>
      </c>
      <c r="G1734" t="s">
        <v>32720</v>
      </c>
      <c r="H1734" s="7" t="s">
        <v>34195</v>
      </c>
      <c r="I1734" t="str">
        <f>IFERROR(IF(VLOOKUP(H1734,BASE_IFOOD!A:A,1,0)&lt;&gt;"","Sim","Sim"),"Não")</f>
        <v>Não</v>
      </c>
      <c r="J1734" t="str">
        <f>IF(COUNTIFS(BASE_CARDAPIO!F:F,"Sim",BASE_CARDAPIO!A:A,BASE_GEO!H1734)&gt;0,"Sim","Não")</f>
        <v>Não</v>
      </c>
      <c r="K1734" t="s">
        <v>38009</v>
      </c>
      <c r="L1734" t="s">
        <v>38010</v>
      </c>
      <c r="M1734" t="s">
        <v>38011</v>
      </c>
    </row>
    <row r="1735" spans="1:14">
      <c r="A1735" t="s">
        <v>32721</v>
      </c>
      <c r="B1735">
        <v>-23.716999999999999</v>
      </c>
      <c r="C1735">
        <v>-46.860501373399998</v>
      </c>
      <c r="D1735" t="s">
        <v>32722</v>
      </c>
      <c r="E1735" t="s">
        <v>30471</v>
      </c>
      <c r="F1735" t="s">
        <v>30472</v>
      </c>
      <c r="G1735" t="s">
        <v>32723</v>
      </c>
      <c r="H1735" s="7" t="s">
        <v>34196</v>
      </c>
      <c r="I1735" t="str">
        <f>IFERROR(IF(VLOOKUP(H1735,BASE_IFOOD!A:A,1,0)&lt;&gt;"","Sim","Sim"),"Não")</f>
        <v>Não</v>
      </c>
      <c r="J1735" t="str">
        <f>IF(COUNTIFS(BASE_CARDAPIO!F:F,"Sim",BASE_CARDAPIO!A:A,BASE_GEO!H1735)&gt;0,"Sim","Não")</f>
        <v>Não</v>
      </c>
      <c r="K1735" t="s">
        <v>38012</v>
      </c>
      <c r="L1735" t="s">
        <v>38013</v>
      </c>
      <c r="N1735" t="s">
        <v>38014</v>
      </c>
    </row>
    <row r="1736" spans="1:14">
      <c r="A1736" t="s">
        <v>30457</v>
      </c>
      <c r="B1736">
        <v>-23.7080899929</v>
      </c>
      <c r="C1736">
        <v>-46.839268065799999</v>
      </c>
      <c r="D1736" t="s">
        <v>32724</v>
      </c>
      <c r="E1736" t="s">
        <v>30447</v>
      </c>
      <c r="F1736" t="s">
        <v>30448</v>
      </c>
      <c r="H1736" s="7" t="s">
        <v>34197</v>
      </c>
      <c r="I1736" t="str">
        <f>IFERROR(IF(VLOOKUP(H1736,BASE_IFOOD!A:A,1,0)&lt;&gt;"","Sim","Sim"),"Não")</f>
        <v>Não</v>
      </c>
      <c r="J1736" t="str">
        <f>IF(COUNTIFS(BASE_CARDAPIO!F:F,"Sim",BASE_CARDAPIO!A:A,BASE_GEO!H1736)&gt;0,"Sim","Não")</f>
        <v>Não</v>
      </c>
      <c r="K1736" t="s">
        <v>35783</v>
      </c>
    </row>
    <row r="1737" spans="1:14">
      <c r="A1737" t="s">
        <v>4709</v>
      </c>
      <c r="B1737">
        <v>-23.713849993</v>
      </c>
      <c r="C1737">
        <v>-46.852440587700002</v>
      </c>
      <c r="D1737" t="s">
        <v>32225</v>
      </c>
      <c r="E1737" t="s">
        <v>30428</v>
      </c>
      <c r="F1737" t="s">
        <v>30429</v>
      </c>
      <c r="H1737" s="7" t="s">
        <v>34198</v>
      </c>
      <c r="I1737" t="str">
        <f>IFERROR(IF(VLOOKUP(H1737,BASE_IFOOD!A:A,1,0)&lt;&gt;"","Sim","Sim"),"Não")</f>
        <v>Não</v>
      </c>
      <c r="J1737" t="str">
        <f>IF(COUNTIFS(BASE_CARDAPIO!F:F,"Sim",BASE_CARDAPIO!A:A,BASE_GEO!H1737)&gt;0,"Sim","Não")</f>
        <v>Não</v>
      </c>
      <c r="K1737" t="s">
        <v>35783</v>
      </c>
      <c r="L1737" t="s">
        <v>38015</v>
      </c>
    </row>
    <row r="1738" spans="1:14">
      <c r="A1738" t="s">
        <v>32725</v>
      </c>
      <c r="B1738">
        <v>-23.7135799936</v>
      </c>
      <c r="C1738">
        <v>-46.845264505999999</v>
      </c>
      <c r="D1738" t="s">
        <v>32726</v>
      </c>
      <c r="E1738" t="s">
        <v>30441</v>
      </c>
      <c r="F1738" t="s">
        <v>30442</v>
      </c>
      <c r="G1738" t="s">
        <v>32727</v>
      </c>
      <c r="H1738" s="7" t="s">
        <v>34199</v>
      </c>
      <c r="I1738" t="str">
        <f>IFERROR(IF(VLOOKUP(H1738,BASE_IFOOD!A:A,1,0)&lt;&gt;"","Sim","Sim"),"Não")</f>
        <v>Não</v>
      </c>
      <c r="J1738" t="str">
        <f>IF(COUNTIFS(BASE_CARDAPIO!F:F,"Sim",BASE_CARDAPIO!A:A,BASE_GEO!H1738)&gt;0,"Sim","Não")</f>
        <v>Não</v>
      </c>
      <c r="K1738" t="s">
        <v>35783</v>
      </c>
    </row>
    <row r="1739" spans="1:14">
      <c r="A1739" t="s">
        <v>4709</v>
      </c>
      <c r="B1739">
        <v>-23.713849993</v>
      </c>
      <c r="C1739">
        <v>-46.852440587700002</v>
      </c>
      <c r="D1739" t="s">
        <v>32728</v>
      </c>
      <c r="E1739" t="s">
        <v>30423</v>
      </c>
      <c r="F1739" t="s">
        <v>30424</v>
      </c>
      <c r="H1739" s="7" t="s">
        <v>34200</v>
      </c>
      <c r="I1739" t="str">
        <f>IFERROR(IF(VLOOKUP(H1739,BASE_IFOOD!A:A,1,0)&lt;&gt;"","Sim","Sim"),"Não")</f>
        <v>Não</v>
      </c>
      <c r="J1739" t="str">
        <f>IF(COUNTIFS(BASE_CARDAPIO!F:F,"Sim",BASE_CARDAPIO!A:A,BASE_GEO!H1739)&gt;0,"Sim","Não")</f>
        <v>Não</v>
      </c>
      <c r="K1739" t="s">
        <v>35783</v>
      </c>
      <c r="L1739" t="s">
        <v>37610</v>
      </c>
    </row>
    <row r="1740" spans="1:14">
      <c r="A1740" t="s">
        <v>30804</v>
      </c>
      <c r="B1740">
        <v>-23.716189997899999</v>
      </c>
      <c r="C1740">
        <v>-46.849884722900001</v>
      </c>
      <c r="D1740" t="s">
        <v>32729</v>
      </c>
      <c r="E1740" t="s">
        <v>30471</v>
      </c>
      <c r="F1740" t="s">
        <v>30472</v>
      </c>
      <c r="H1740" s="7" t="s">
        <v>34201</v>
      </c>
      <c r="I1740" t="str">
        <f>IFERROR(IF(VLOOKUP(H1740,BASE_IFOOD!A:A,1,0)&lt;&gt;"","Sim","Sim"),"Não")</f>
        <v>Não</v>
      </c>
      <c r="J1740" t="str">
        <f>IF(COUNTIFS(BASE_CARDAPIO!F:F,"Sim",BASE_CARDAPIO!A:A,BASE_GEO!H1740)&gt;0,"Sim","Não")</f>
        <v>Não</v>
      </c>
      <c r="K1740" t="s">
        <v>38016</v>
      </c>
      <c r="L1740" t="s">
        <v>38017</v>
      </c>
      <c r="M1740" t="s">
        <v>36297</v>
      </c>
      <c r="N1740" t="s">
        <v>36297</v>
      </c>
    </row>
    <row r="1741" spans="1:14">
      <c r="A1741" t="s">
        <v>30592</v>
      </c>
      <c r="B1741">
        <v>-23.716999999999999</v>
      </c>
      <c r="C1741">
        <v>-46.857454000499999</v>
      </c>
      <c r="D1741" t="s">
        <v>32730</v>
      </c>
      <c r="E1741" t="s">
        <v>30428</v>
      </c>
      <c r="F1741" t="s">
        <v>30429</v>
      </c>
      <c r="G1741" t="s">
        <v>32731</v>
      </c>
      <c r="H1741" s="7" t="s">
        <v>34202</v>
      </c>
      <c r="I1741" t="str">
        <f>IFERROR(IF(VLOOKUP(H1741,BASE_IFOOD!A:A,1,0)&lt;&gt;"","Sim","Sim"),"Não")</f>
        <v>Não</v>
      </c>
      <c r="J1741" t="str">
        <f>IF(COUNTIFS(BASE_CARDAPIO!F:F,"Sim",BASE_CARDAPIO!A:A,BASE_GEO!H1741)&gt;0,"Sim","Não")</f>
        <v>Não</v>
      </c>
      <c r="K1741" t="s">
        <v>38018</v>
      </c>
      <c r="L1741" t="s">
        <v>35801</v>
      </c>
      <c r="N1741" t="s">
        <v>38019</v>
      </c>
    </row>
    <row r="1742" spans="1:14">
      <c r="A1742" t="s">
        <v>31482</v>
      </c>
      <c r="B1742">
        <v>-23.723300006900001</v>
      </c>
      <c r="C1742">
        <v>-46.855881167600003</v>
      </c>
      <c r="D1742" t="s">
        <v>32732</v>
      </c>
      <c r="E1742" t="s">
        <v>30495</v>
      </c>
      <c r="F1742" t="s">
        <v>30496</v>
      </c>
      <c r="G1742" t="s">
        <v>34664</v>
      </c>
      <c r="H1742" s="7" t="s">
        <v>1802</v>
      </c>
      <c r="I1742" t="str">
        <f>IFERROR(IF(VLOOKUP(H1742,BASE_IFOOD!A:A,1,0)&lt;&gt;"","Sim","Sim"),"Não")</f>
        <v>Sim</v>
      </c>
      <c r="J1742" t="str">
        <f>IF(COUNTIFS(BASE_CARDAPIO!F:F,"Sim",BASE_CARDAPIO!A:A,BASE_GEO!H1742)&gt;0,"Sim","Não")</f>
        <v>Sim</v>
      </c>
      <c r="K1742" t="s">
        <v>38020</v>
      </c>
      <c r="L1742" t="s">
        <v>38021</v>
      </c>
    </row>
    <row r="1743" spans="1:14">
      <c r="A1743" t="s">
        <v>31365</v>
      </c>
      <c r="B1743">
        <v>-23.7152899998</v>
      </c>
      <c r="C1743">
        <v>-46.848999999999997</v>
      </c>
      <c r="D1743" t="s">
        <v>32733</v>
      </c>
      <c r="E1743" t="s">
        <v>30447</v>
      </c>
      <c r="F1743" t="s">
        <v>30448</v>
      </c>
      <c r="G1743" t="s">
        <v>32734</v>
      </c>
      <c r="H1743" s="7" t="s">
        <v>34203</v>
      </c>
      <c r="I1743" t="str">
        <f>IFERROR(IF(VLOOKUP(H1743,BASE_IFOOD!A:A,1,0)&lt;&gt;"","Sim","Sim"),"Não")</f>
        <v>Não</v>
      </c>
      <c r="J1743" t="str">
        <f>IF(COUNTIFS(BASE_CARDAPIO!F:F,"Sim",BASE_CARDAPIO!A:A,BASE_GEO!H1743)&gt;0,"Sim","Não")</f>
        <v>Não</v>
      </c>
      <c r="K1743" t="s">
        <v>35783</v>
      </c>
      <c r="L1743" t="s">
        <v>38022</v>
      </c>
    </row>
    <row r="1744" spans="1:14">
      <c r="A1744" t="s">
        <v>31357</v>
      </c>
      <c r="B1744">
        <v>-23.714929998500001</v>
      </c>
      <c r="C1744">
        <v>-46.846739045699998</v>
      </c>
      <c r="D1744" t="s">
        <v>32735</v>
      </c>
      <c r="E1744" t="s">
        <v>30428</v>
      </c>
      <c r="F1744" t="s">
        <v>30429</v>
      </c>
      <c r="H1744" s="7" t="s">
        <v>34204</v>
      </c>
      <c r="I1744" t="str">
        <f>IFERROR(IF(VLOOKUP(H1744,BASE_IFOOD!A:A,1,0)&lt;&gt;"","Sim","Sim"),"Não")</f>
        <v>Não</v>
      </c>
      <c r="J1744" t="str">
        <f>IF(COUNTIFS(BASE_CARDAPIO!F:F,"Sim",BASE_CARDAPIO!A:A,BASE_GEO!H1744)&gt;0,"Sim","Não")</f>
        <v>Não</v>
      </c>
      <c r="K1744" t="s">
        <v>38023</v>
      </c>
      <c r="L1744" t="s">
        <v>38024</v>
      </c>
    </row>
    <row r="1745" spans="1:14">
      <c r="A1745" t="s">
        <v>30590</v>
      </c>
      <c r="B1745">
        <v>-23.719430004199999</v>
      </c>
      <c r="C1745">
        <v>-46.851654166300001</v>
      </c>
      <c r="D1745" t="s">
        <v>32736</v>
      </c>
      <c r="E1745" t="s">
        <v>30495</v>
      </c>
      <c r="F1745" t="s">
        <v>30496</v>
      </c>
      <c r="H1745" s="7" t="s">
        <v>34205</v>
      </c>
      <c r="I1745" t="str">
        <f>IFERROR(IF(VLOOKUP(H1745,BASE_IFOOD!A:A,1,0)&lt;&gt;"","Sim","Sim"),"Não")</f>
        <v>Não</v>
      </c>
      <c r="J1745" t="str">
        <f>IF(COUNTIFS(BASE_CARDAPIO!F:F,"Sim",BASE_CARDAPIO!A:A,BASE_GEO!H1745)&gt;0,"Sim","Não")</f>
        <v>Não</v>
      </c>
      <c r="K1745" t="s">
        <v>38025</v>
      </c>
      <c r="L1745" t="s">
        <v>38026</v>
      </c>
    </row>
    <row r="1746" spans="1:14">
      <c r="A1746" t="s">
        <v>30582</v>
      </c>
      <c r="B1746">
        <v>-23.710339993600002</v>
      </c>
      <c r="C1746">
        <v>-46.856274376199998</v>
      </c>
      <c r="D1746" t="s">
        <v>32737</v>
      </c>
      <c r="E1746" t="s">
        <v>30423</v>
      </c>
      <c r="F1746" t="s">
        <v>30424</v>
      </c>
      <c r="H1746" s="7" t="s">
        <v>34206</v>
      </c>
      <c r="I1746" t="str">
        <f>IFERROR(IF(VLOOKUP(H1746,BASE_IFOOD!A:A,1,0)&lt;&gt;"","Sim","Sim"),"Não")</f>
        <v>Não</v>
      </c>
      <c r="J1746" t="str">
        <f>IF(COUNTIFS(BASE_CARDAPIO!F:F,"Sim",BASE_CARDAPIO!A:A,BASE_GEO!H1746)&gt;0,"Sim","Não")</f>
        <v>Não</v>
      </c>
      <c r="K1746" t="s">
        <v>35783</v>
      </c>
      <c r="L1746" t="s">
        <v>38027</v>
      </c>
    </row>
    <row r="1747" spans="1:14">
      <c r="A1747" t="s">
        <v>31480</v>
      </c>
      <c r="B1747">
        <v>-23.722670007600001</v>
      </c>
      <c r="C1747">
        <v>-46.855193052499999</v>
      </c>
      <c r="D1747" t="s">
        <v>32048</v>
      </c>
      <c r="E1747" t="s">
        <v>30495</v>
      </c>
      <c r="F1747" t="s">
        <v>30496</v>
      </c>
      <c r="G1747" t="s">
        <v>32738</v>
      </c>
      <c r="H1747" s="7" t="s">
        <v>34207</v>
      </c>
      <c r="I1747" t="str">
        <f>IFERROR(IF(VLOOKUP(H1747,BASE_IFOOD!A:A,1,0)&lt;&gt;"","Sim","Sim"),"Não")</f>
        <v>Não</v>
      </c>
      <c r="J1747" t="str">
        <f>IF(COUNTIFS(BASE_CARDAPIO!F:F,"Sim",BASE_CARDAPIO!A:A,BASE_GEO!H1747)&gt;0,"Sim","Não")</f>
        <v>Não</v>
      </c>
      <c r="K1747" t="s">
        <v>38028</v>
      </c>
      <c r="L1747" t="s">
        <v>38029</v>
      </c>
      <c r="N1747" t="s">
        <v>38029</v>
      </c>
    </row>
    <row r="1748" spans="1:14">
      <c r="A1748" t="s">
        <v>4690</v>
      </c>
      <c r="B1748">
        <v>-23.724830001000001</v>
      </c>
      <c r="C1748">
        <v>-46.840447699899997</v>
      </c>
      <c r="D1748" t="s">
        <v>32739</v>
      </c>
      <c r="E1748" t="s">
        <v>30423</v>
      </c>
      <c r="F1748" t="s">
        <v>30424</v>
      </c>
      <c r="H1748" s="7" t="s">
        <v>34208</v>
      </c>
      <c r="I1748" t="str">
        <f>IFERROR(IF(VLOOKUP(H1748,BASE_IFOOD!A:A,1,0)&lt;&gt;"","Sim","Sim"),"Não")</f>
        <v>Não</v>
      </c>
      <c r="J1748" t="str">
        <f>IF(COUNTIFS(BASE_CARDAPIO!F:F,"Sim",BASE_CARDAPIO!A:A,BASE_GEO!H1748)&gt;0,"Sim","Não")</f>
        <v>Não</v>
      </c>
      <c r="K1748" t="s">
        <v>38030</v>
      </c>
      <c r="L1748" t="s">
        <v>38031</v>
      </c>
    </row>
    <row r="1749" spans="1:14">
      <c r="A1749" t="s">
        <v>30606</v>
      </c>
      <c r="B1749">
        <v>-23.718980000199998</v>
      </c>
      <c r="C1749">
        <v>-46.846837349399998</v>
      </c>
      <c r="D1749" t="s">
        <v>32740</v>
      </c>
      <c r="E1749" t="s">
        <v>30495</v>
      </c>
      <c r="F1749" t="s">
        <v>30496</v>
      </c>
      <c r="H1749" s="7" t="s">
        <v>34209</v>
      </c>
      <c r="I1749" t="str">
        <f>IFERROR(IF(VLOOKUP(H1749,BASE_IFOOD!A:A,1,0)&lt;&gt;"","Sim","Sim"),"Não")</f>
        <v>Não</v>
      </c>
      <c r="J1749" t="str">
        <f>IF(COUNTIFS(BASE_CARDAPIO!F:F,"Sim",BASE_CARDAPIO!A:A,BASE_GEO!H1749)&gt;0,"Sim","Não")</f>
        <v>Não</v>
      </c>
      <c r="K1749" t="s">
        <v>38032</v>
      </c>
      <c r="L1749" t="s">
        <v>38033</v>
      </c>
    </row>
    <row r="1750" spans="1:14">
      <c r="A1750" t="s">
        <v>4733</v>
      </c>
      <c r="B1750">
        <v>-23.721320001799999</v>
      </c>
      <c r="C1750">
        <v>-46.853718511799997</v>
      </c>
      <c r="D1750" t="s">
        <v>32741</v>
      </c>
      <c r="E1750" t="s">
        <v>30441</v>
      </c>
      <c r="F1750" t="s">
        <v>30442</v>
      </c>
      <c r="G1750" t="s">
        <v>32742</v>
      </c>
      <c r="H1750" s="7" t="s">
        <v>34210</v>
      </c>
      <c r="I1750" t="str">
        <f>IFERROR(IF(VLOOKUP(H1750,BASE_IFOOD!A:A,1,0)&lt;&gt;"","Sim","Sim"),"Não")</f>
        <v>Não</v>
      </c>
      <c r="J1750" t="str">
        <f>IF(COUNTIFS(BASE_CARDAPIO!F:F,"Sim",BASE_CARDAPIO!A:A,BASE_GEO!H1750)&gt;0,"Sim","Não")</f>
        <v>Não</v>
      </c>
      <c r="K1750" t="s">
        <v>38034</v>
      </c>
      <c r="L1750" t="s">
        <v>38035</v>
      </c>
    </row>
    <row r="1751" spans="1:14">
      <c r="A1751" t="s">
        <v>32488</v>
      </c>
      <c r="B1751">
        <v>-23.7230300075</v>
      </c>
      <c r="C1751">
        <v>-46.842413738600001</v>
      </c>
      <c r="D1751" t="s">
        <v>32743</v>
      </c>
      <c r="E1751" t="s">
        <v>30423</v>
      </c>
      <c r="F1751" t="s">
        <v>30424</v>
      </c>
      <c r="H1751" s="7" t="s">
        <v>34211</v>
      </c>
      <c r="I1751" t="str">
        <f>IFERROR(IF(VLOOKUP(H1751,BASE_IFOOD!A:A,1,0)&lt;&gt;"","Sim","Sim"),"Não")</f>
        <v>Não</v>
      </c>
      <c r="J1751" t="str">
        <f>IF(COUNTIFS(BASE_CARDAPIO!F:F,"Sim",BASE_CARDAPIO!A:A,BASE_GEO!H1751)&gt;0,"Sim","Não")</f>
        <v>Não</v>
      </c>
      <c r="K1751" t="s">
        <v>38036</v>
      </c>
      <c r="L1751" t="s">
        <v>38037</v>
      </c>
    </row>
    <row r="1752" spans="1:14">
      <c r="A1752" t="s">
        <v>30566</v>
      </c>
      <c r="B1752">
        <v>-23.707729999000001</v>
      </c>
      <c r="C1752">
        <v>-46.848999999999997</v>
      </c>
      <c r="D1752" t="s">
        <v>31545</v>
      </c>
      <c r="E1752" t="s">
        <v>30495</v>
      </c>
      <c r="F1752" t="s">
        <v>30496</v>
      </c>
      <c r="H1752" s="7" t="s">
        <v>34212</v>
      </c>
      <c r="I1752" t="str">
        <f>IFERROR(IF(VLOOKUP(H1752,BASE_IFOOD!A:A,1,0)&lt;&gt;"","Sim","Sim"),"Não")</f>
        <v>Não</v>
      </c>
      <c r="J1752" t="str">
        <f>IF(COUNTIFS(BASE_CARDAPIO!F:F,"Sim",BASE_CARDAPIO!A:A,BASE_GEO!H1752)&gt;0,"Sim","Não")</f>
        <v>Não</v>
      </c>
      <c r="K1752" t="s">
        <v>38038</v>
      </c>
      <c r="L1752" t="s">
        <v>38039</v>
      </c>
    </row>
    <row r="1753" spans="1:14">
      <c r="A1753" t="s">
        <v>31969</v>
      </c>
      <c r="B1753">
        <v>-23.706739992599999</v>
      </c>
      <c r="C1753">
        <v>-46.860206468900003</v>
      </c>
      <c r="D1753" t="s">
        <v>32744</v>
      </c>
      <c r="E1753" t="s">
        <v>30471</v>
      </c>
      <c r="F1753" t="s">
        <v>30472</v>
      </c>
      <c r="G1753" t="s">
        <v>32745</v>
      </c>
      <c r="H1753" s="7" t="s">
        <v>34213</v>
      </c>
      <c r="I1753" t="str">
        <f>IFERROR(IF(VLOOKUP(H1753,BASE_IFOOD!A:A,1,0)&lt;&gt;"","Sim","Sim"),"Não")</f>
        <v>Não</v>
      </c>
      <c r="J1753" t="str">
        <f>IF(COUNTIFS(BASE_CARDAPIO!F:F,"Sim",BASE_CARDAPIO!A:A,BASE_GEO!H1753)&gt;0,"Sim","Não")</f>
        <v>Não</v>
      </c>
      <c r="K1753" t="s">
        <v>36181</v>
      </c>
      <c r="L1753" t="s">
        <v>38040</v>
      </c>
      <c r="M1753" t="s">
        <v>38041</v>
      </c>
      <c r="N1753" t="s">
        <v>38042</v>
      </c>
    </row>
    <row r="1754" spans="1:14">
      <c r="A1754" t="s">
        <v>4705</v>
      </c>
      <c r="B1754">
        <v>-23.716999999999999</v>
      </c>
      <c r="C1754">
        <v>-46.855291349399998</v>
      </c>
      <c r="D1754" t="s">
        <v>32746</v>
      </c>
      <c r="E1754" t="s">
        <v>30495</v>
      </c>
      <c r="F1754" t="s">
        <v>30496</v>
      </c>
      <c r="H1754" s="7" t="s">
        <v>34214</v>
      </c>
      <c r="I1754" t="str">
        <f>IFERROR(IF(VLOOKUP(H1754,BASE_IFOOD!A:A,1,0)&lt;&gt;"","Sim","Sim"),"Não")</f>
        <v>Não</v>
      </c>
      <c r="J1754" t="str">
        <f>IF(COUNTIFS(BASE_CARDAPIO!F:F,"Sim",BASE_CARDAPIO!A:A,BASE_GEO!H1754)&gt;0,"Sim","Não")</f>
        <v>Não</v>
      </c>
      <c r="K1754" t="s">
        <v>38043</v>
      </c>
      <c r="L1754" t="s">
        <v>38044</v>
      </c>
    </row>
    <row r="1755" spans="1:14">
      <c r="A1755" t="s">
        <v>4697</v>
      </c>
      <c r="B1755">
        <v>-23.716729994400001</v>
      </c>
      <c r="C1755">
        <v>-46.848999999999997</v>
      </c>
      <c r="D1755" t="s">
        <v>30527</v>
      </c>
      <c r="E1755" t="s">
        <v>30423</v>
      </c>
      <c r="F1755" t="s">
        <v>30424</v>
      </c>
      <c r="G1755" t="s">
        <v>32747</v>
      </c>
      <c r="H1755" s="7" t="s">
        <v>34215</v>
      </c>
      <c r="I1755" t="str">
        <f>IFERROR(IF(VLOOKUP(H1755,BASE_IFOOD!A:A,1,0)&lt;&gt;"","Sim","Sim"),"Não")</f>
        <v>Não</v>
      </c>
      <c r="J1755" t="str">
        <f>IF(COUNTIFS(BASE_CARDAPIO!F:F,"Sim",BASE_CARDAPIO!A:A,BASE_GEO!H1755)&gt;0,"Sim","Não")</f>
        <v>Não</v>
      </c>
      <c r="K1755" t="s">
        <v>36200</v>
      </c>
      <c r="L1755" t="s">
        <v>38045</v>
      </c>
    </row>
    <row r="1756" spans="1:14">
      <c r="A1756" t="s">
        <v>30606</v>
      </c>
      <c r="B1756">
        <v>-23.718980000199998</v>
      </c>
      <c r="C1756">
        <v>-46.846837349399998</v>
      </c>
      <c r="D1756" t="s">
        <v>32748</v>
      </c>
      <c r="E1756" t="s">
        <v>30423</v>
      </c>
      <c r="F1756" t="s">
        <v>30424</v>
      </c>
      <c r="G1756" t="s">
        <v>32749</v>
      </c>
      <c r="H1756" s="7" t="s">
        <v>34216</v>
      </c>
      <c r="I1756" t="str">
        <f>IFERROR(IF(VLOOKUP(H1756,BASE_IFOOD!A:A,1,0)&lt;&gt;"","Sim","Sim"),"Não")</f>
        <v>Não</v>
      </c>
      <c r="J1756" t="str">
        <f>IF(COUNTIFS(BASE_CARDAPIO!F:F,"Sim",BASE_CARDAPIO!A:A,BASE_GEO!H1756)&gt;0,"Sim","Não")</f>
        <v>Não</v>
      </c>
      <c r="K1756" t="s">
        <v>38046</v>
      </c>
      <c r="L1756" t="s">
        <v>38047</v>
      </c>
    </row>
    <row r="1757" spans="1:14">
      <c r="A1757" t="s">
        <v>30763</v>
      </c>
      <c r="B1757">
        <v>-23.716999999999999</v>
      </c>
      <c r="C1757">
        <v>-46.846345835900003</v>
      </c>
      <c r="D1757" t="s">
        <v>32750</v>
      </c>
      <c r="E1757" t="s">
        <v>30441</v>
      </c>
      <c r="F1757" t="s">
        <v>30442</v>
      </c>
      <c r="H1757" s="7" t="s">
        <v>34217</v>
      </c>
      <c r="I1757" t="str">
        <f>IFERROR(IF(VLOOKUP(H1757,BASE_IFOOD!A:A,1,0)&lt;&gt;"","Sim","Sim"),"Não")</f>
        <v>Não</v>
      </c>
      <c r="J1757" t="str">
        <f>IF(COUNTIFS(BASE_CARDAPIO!F:F,"Sim",BASE_CARDAPIO!A:A,BASE_GEO!H1757)&gt;0,"Sim","Não")</f>
        <v>Não</v>
      </c>
      <c r="K1757" t="s">
        <v>35783</v>
      </c>
      <c r="L1757" t="s">
        <v>38048</v>
      </c>
    </row>
    <row r="1758" spans="1:14">
      <c r="A1758" t="s">
        <v>31706</v>
      </c>
      <c r="B1758">
        <v>-23.723660005300001</v>
      </c>
      <c r="C1758">
        <v>-46.856274374999998</v>
      </c>
      <c r="D1758" t="s">
        <v>32751</v>
      </c>
      <c r="E1758" t="s">
        <v>30452</v>
      </c>
      <c r="F1758" t="s">
        <v>30453</v>
      </c>
      <c r="H1758" s="7" t="s">
        <v>34218</v>
      </c>
      <c r="I1758" t="str">
        <f>IFERROR(IF(VLOOKUP(H1758,BASE_IFOOD!A:A,1,0)&lt;&gt;"","Sim","Sim"),"Não")</f>
        <v>Não</v>
      </c>
      <c r="J1758" t="str">
        <f>IF(COUNTIFS(BASE_CARDAPIO!F:F,"Sim",BASE_CARDAPIO!A:A,BASE_GEO!H1758)&gt;0,"Sim","Não")</f>
        <v>Não</v>
      </c>
      <c r="K1758" t="s">
        <v>38049</v>
      </c>
      <c r="L1758" t="s">
        <v>38050</v>
      </c>
    </row>
    <row r="1759" spans="1:14">
      <c r="A1759" t="s">
        <v>32628</v>
      </c>
      <c r="B1759">
        <v>-23.723840000999999</v>
      </c>
      <c r="C1759">
        <v>-46.856470975000001</v>
      </c>
      <c r="D1759" t="s">
        <v>32752</v>
      </c>
      <c r="E1759" t="s">
        <v>30423</v>
      </c>
      <c r="F1759" t="s">
        <v>30424</v>
      </c>
      <c r="H1759" s="7" t="s">
        <v>34219</v>
      </c>
      <c r="I1759" t="str">
        <f>IFERROR(IF(VLOOKUP(H1759,BASE_IFOOD!A:A,1,0)&lt;&gt;"","Sim","Sim"),"Não")</f>
        <v>Não</v>
      </c>
      <c r="J1759" t="str">
        <f>IF(COUNTIFS(BASE_CARDAPIO!F:F,"Sim",BASE_CARDAPIO!A:A,BASE_GEO!H1759)&gt;0,"Sim","Não")</f>
        <v>Não</v>
      </c>
      <c r="K1759" t="s">
        <v>35783</v>
      </c>
      <c r="L1759" t="s">
        <v>38051</v>
      </c>
    </row>
    <row r="1760" spans="1:14">
      <c r="A1760" t="s">
        <v>4697</v>
      </c>
      <c r="B1760">
        <v>-23.716729994400001</v>
      </c>
      <c r="C1760">
        <v>-46.848999999999997</v>
      </c>
      <c r="D1760" t="s">
        <v>30527</v>
      </c>
      <c r="E1760" t="s">
        <v>30423</v>
      </c>
      <c r="F1760" t="s">
        <v>30424</v>
      </c>
      <c r="H1760" s="7" t="s">
        <v>34220</v>
      </c>
      <c r="I1760" t="str">
        <f>IFERROR(IF(VLOOKUP(H1760,BASE_IFOOD!A:A,1,0)&lt;&gt;"","Sim","Sim"),"Não")</f>
        <v>Não</v>
      </c>
      <c r="J1760" t="str">
        <f>IF(COUNTIFS(BASE_CARDAPIO!F:F,"Sim",BASE_CARDAPIO!A:A,BASE_GEO!H1760)&gt;0,"Sim","Não")</f>
        <v>Não</v>
      </c>
      <c r="K1760" t="s">
        <v>38052</v>
      </c>
      <c r="L1760" t="s">
        <v>38053</v>
      </c>
      <c r="M1760" t="s">
        <v>38054</v>
      </c>
      <c r="N1760" t="s">
        <v>38053</v>
      </c>
    </row>
    <row r="1761" spans="1:14">
      <c r="A1761" t="s">
        <v>32753</v>
      </c>
      <c r="B1761">
        <v>-23.716999999999999</v>
      </c>
      <c r="C1761">
        <v>-46.858928541799997</v>
      </c>
      <c r="D1761" t="s">
        <v>32754</v>
      </c>
      <c r="E1761" t="s">
        <v>30428</v>
      </c>
      <c r="F1761" t="s">
        <v>30429</v>
      </c>
      <c r="H1761" s="7" t="s">
        <v>34221</v>
      </c>
      <c r="I1761" t="str">
        <f>IFERROR(IF(VLOOKUP(H1761,BASE_IFOOD!A:A,1,0)&lt;&gt;"","Sim","Sim"),"Não")</f>
        <v>Não</v>
      </c>
      <c r="J1761" t="str">
        <f>IF(COUNTIFS(BASE_CARDAPIO!F:F,"Sim",BASE_CARDAPIO!A:A,BASE_GEO!H1761)&gt;0,"Sim","Não")</f>
        <v>Não</v>
      </c>
      <c r="K1761" t="s">
        <v>38055</v>
      </c>
      <c r="L1761" t="s">
        <v>38056</v>
      </c>
      <c r="N1761" t="s">
        <v>38057</v>
      </c>
    </row>
    <row r="1762" spans="1:14">
      <c r="A1762" t="s">
        <v>30560</v>
      </c>
      <c r="B1762">
        <v>-23.719970006</v>
      </c>
      <c r="C1762">
        <v>-46.852243981999997</v>
      </c>
      <c r="D1762" t="s">
        <v>32755</v>
      </c>
      <c r="E1762" t="s">
        <v>30423</v>
      </c>
      <c r="F1762" t="s">
        <v>30424</v>
      </c>
      <c r="G1762" t="s">
        <v>32756</v>
      </c>
      <c r="H1762" s="7" t="s">
        <v>34222</v>
      </c>
      <c r="I1762" t="str">
        <f>IFERROR(IF(VLOOKUP(H1762,BASE_IFOOD!A:A,1,0)&lt;&gt;"","Sim","Sim"),"Não")</f>
        <v>Não</v>
      </c>
      <c r="J1762" t="str">
        <f>IF(COUNTIFS(BASE_CARDAPIO!F:F,"Sim",BASE_CARDAPIO!A:A,BASE_GEO!H1762)&gt;0,"Sim","Não")</f>
        <v>Não</v>
      </c>
      <c r="K1762" t="s">
        <v>38058</v>
      </c>
      <c r="L1762" t="s">
        <v>38059</v>
      </c>
    </row>
    <row r="1763" spans="1:14">
      <c r="A1763" t="s">
        <v>32757</v>
      </c>
      <c r="B1763">
        <v>-23.716999999999999</v>
      </c>
      <c r="C1763">
        <v>-46.844379782799997</v>
      </c>
      <c r="D1763" t="s">
        <v>32758</v>
      </c>
      <c r="E1763" t="s">
        <v>30471</v>
      </c>
      <c r="F1763" t="s">
        <v>30472</v>
      </c>
      <c r="H1763" s="7" t="s">
        <v>34223</v>
      </c>
      <c r="I1763" t="str">
        <f>IFERROR(IF(VLOOKUP(H1763,BASE_IFOOD!A:A,1,0)&lt;&gt;"","Sim","Sim"),"Não")</f>
        <v>Não</v>
      </c>
      <c r="J1763" t="str">
        <f>IF(COUNTIFS(BASE_CARDAPIO!F:F,"Sim",BASE_CARDAPIO!A:A,BASE_GEO!H1763)&gt;0,"Sim","Não")</f>
        <v>Não</v>
      </c>
      <c r="K1763" t="s">
        <v>35783</v>
      </c>
      <c r="L1763" t="s">
        <v>38060</v>
      </c>
    </row>
    <row r="1764" spans="1:14">
      <c r="A1764" t="s">
        <v>4812</v>
      </c>
      <c r="B1764">
        <v>-23.716999999999999</v>
      </c>
      <c r="C1764">
        <v>-46.8515558677</v>
      </c>
      <c r="D1764" t="s">
        <v>32759</v>
      </c>
      <c r="E1764" t="s">
        <v>30471</v>
      </c>
      <c r="F1764" t="s">
        <v>30472</v>
      </c>
      <c r="H1764" s="7" t="s">
        <v>34224</v>
      </c>
      <c r="I1764" t="str">
        <f>IFERROR(IF(VLOOKUP(H1764,BASE_IFOOD!A:A,1,0)&lt;&gt;"","Sim","Sim"),"Não")</f>
        <v>Não</v>
      </c>
      <c r="J1764" t="str">
        <f>IF(COUNTIFS(BASE_CARDAPIO!F:F,"Sim",BASE_CARDAPIO!A:A,BASE_GEO!H1764)&gt;0,"Sim","Não")</f>
        <v>Não</v>
      </c>
      <c r="K1764" t="s">
        <v>38061</v>
      </c>
      <c r="L1764" t="s">
        <v>38062</v>
      </c>
    </row>
    <row r="1765" spans="1:14">
      <c r="A1765" t="s">
        <v>4812</v>
      </c>
      <c r="B1765">
        <v>-23.716999999999999</v>
      </c>
      <c r="C1765">
        <v>-46.8515558677</v>
      </c>
      <c r="D1765" t="s">
        <v>32760</v>
      </c>
      <c r="E1765" t="s">
        <v>30471</v>
      </c>
      <c r="F1765" t="s">
        <v>30472</v>
      </c>
      <c r="H1765" s="7" t="s">
        <v>34225</v>
      </c>
      <c r="I1765" t="str">
        <f>IFERROR(IF(VLOOKUP(H1765,BASE_IFOOD!A:A,1,0)&lt;&gt;"","Sim","Sim"),"Não")</f>
        <v>Não</v>
      </c>
      <c r="J1765" t="str">
        <f>IF(COUNTIFS(BASE_CARDAPIO!F:F,"Sim",BASE_CARDAPIO!A:A,BASE_GEO!H1765)&gt;0,"Sim","Não")</f>
        <v>Não</v>
      </c>
      <c r="K1765" t="s">
        <v>38063</v>
      </c>
      <c r="L1765" t="s">
        <v>38064</v>
      </c>
    </row>
    <row r="1766" spans="1:14">
      <c r="A1766" t="s">
        <v>30898</v>
      </c>
      <c r="B1766">
        <v>-23.716999999999999</v>
      </c>
      <c r="C1766">
        <v>-46.840251094700001</v>
      </c>
      <c r="D1766" t="s">
        <v>32761</v>
      </c>
      <c r="E1766" t="s">
        <v>30441</v>
      </c>
      <c r="F1766" t="s">
        <v>30442</v>
      </c>
      <c r="H1766" s="7" t="s">
        <v>34226</v>
      </c>
      <c r="I1766" t="str">
        <f>IFERROR(IF(VLOOKUP(H1766,BASE_IFOOD!A:A,1,0)&lt;&gt;"","Sim","Sim"),"Não")</f>
        <v>Não</v>
      </c>
      <c r="J1766" t="str">
        <f>IF(COUNTIFS(BASE_CARDAPIO!F:F,"Sim",BASE_CARDAPIO!A:A,BASE_GEO!H1766)&gt;0,"Sim","Não")</f>
        <v>Não</v>
      </c>
      <c r="K1766" t="s">
        <v>35783</v>
      </c>
      <c r="L1766" t="s">
        <v>35842</v>
      </c>
    </row>
    <row r="1767" spans="1:14">
      <c r="A1767" t="s">
        <v>30573</v>
      </c>
      <c r="B1767">
        <v>-23.716999999999999</v>
      </c>
      <c r="C1767">
        <v>-46.841234110899997</v>
      </c>
      <c r="D1767" t="s">
        <v>32762</v>
      </c>
      <c r="E1767" t="s">
        <v>30423</v>
      </c>
      <c r="F1767" t="s">
        <v>30424</v>
      </c>
      <c r="H1767" s="7" t="s">
        <v>34227</v>
      </c>
      <c r="I1767" t="str">
        <f>IFERROR(IF(VLOOKUP(H1767,BASE_IFOOD!A:A,1,0)&lt;&gt;"","Sim","Sim"),"Não")</f>
        <v>Não</v>
      </c>
      <c r="J1767" t="str">
        <f>IF(COUNTIFS(BASE_CARDAPIO!F:F,"Sim",BASE_CARDAPIO!A:A,BASE_GEO!H1767)&gt;0,"Sim","Não")</f>
        <v>Não</v>
      </c>
      <c r="K1767" t="s">
        <v>35783</v>
      </c>
      <c r="L1767" t="s">
        <v>38065</v>
      </c>
    </row>
    <row r="1768" spans="1:14">
      <c r="A1768" t="s">
        <v>32207</v>
      </c>
      <c r="B1768">
        <v>-23.716999999999999</v>
      </c>
      <c r="C1768">
        <v>-46.857847210300001</v>
      </c>
      <c r="D1768" t="s">
        <v>32763</v>
      </c>
      <c r="E1768" t="s">
        <v>30471</v>
      </c>
      <c r="F1768" t="s">
        <v>30472</v>
      </c>
      <c r="H1768" s="7" t="s">
        <v>34228</v>
      </c>
      <c r="I1768" t="str">
        <f>IFERROR(IF(VLOOKUP(H1768,BASE_IFOOD!A:A,1,0)&lt;&gt;"","Sim","Sim"),"Não")</f>
        <v>Não</v>
      </c>
      <c r="J1768" t="str">
        <f>IF(COUNTIFS(BASE_CARDAPIO!F:F,"Sim",BASE_CARDAPIO!A:A,BASE_GEO!H1768)&gt;0,"Sim","Não")</f>
        <v>Não</v>
      </c>
      <c r="K1768" t="s">
        <v>38066</v>
      </c>
      <c r="L1768" t="s">
        <v>38067</v>
      </c>
    </row>
    <row r="1769" spans="1:14">
      <c r="A1769" t="s">
        <v>32764</v>
      </c>
      <c r="B1769">
        <v>-23.716999999999999</v>
      </c>
      <c r="C1769">
        <v>-46.8525388897</v>
      </c>
      <c r="D1769" t="s">
        <v>32765</v>
      </c>
      <c r="E1769" t="s">
        <v>30432</v>
      </c>
      <c r="F1769" t="s">
        <v>30433</v>
      </c>
      <c r="G1769" t="s">
        <v>32766</v>
      </c>
      <c r="H1769" s="7" t="s">
        <v>34229</v>
      </c>
      <c r="I1769" t="str">
        <f>IFERROR(IF(VLOOKUP(H1769,BASE_IFOOD!A:A,1,0)&lt;&gt;"","Sim","Sim"),"Não")</f>
        <v>Não</v>
      </c>
      <c r="J1769" t="str">
        <f>IF(COUNTIFS(BASE_CARDAPIO!F:F,"Sim",BASE_CARDAPIO!A:A,BASE_GEO!H1769)&gt;0,"Sim","Não")</f>
        <v>Não</v>
      </c>
      <c r="K1769" t="s">
        <v>36633</v>
      </c>
      <c r="L1769" t="s">
        <v>36634</v>
      </c>
      <c r="N1769" t="s">
        <v>38068</v>
      </c>
    </row>
    <row r="1770" spans="1:14">
      <c r="A1770" t="s">
        <v>30866</v>
      </c>
      <c r="B1770">
        <v>-23.716999999999999</v>
      </c>
      <c r="C1770">
        <v>-46.845264503800003</v>
      </c>
      <c r="D1770" t="s">
        <v>32767</v>
      </c>
      <c r="E1770" t="s">
        <v>30452</v>
      </c>
      <c r="F1770" t="s">
        <v>30453</v>
      </c>
      <c r="G1770" t="s">
        <v>34730</v>
      </c>
      <c r="H1770" s="7" t="s">
        <v>1801</v>
      </c>
      <c r="I1770" t="str">
        <f>IFERROR(IF(VLOOKUP(H1770,BASE_IFOOD!A:A,1,0)&lt;&gt;"","Sim","Sim"),"Não")</f>
        <v>Sim</v>
      </c>
      <c r="J1770" t="str">
        <f>IF(COUNTIFS(BASE_CARDAPIO!F:F,"Sim",BASE_CARDAPIO!A:A,BASE_GEO!H1770)&gt;0,"Sim","Não")</f>
        <v>Sim</v>
      </c>
      <c r="K1770" t="s">
        <v>38069</v>
      </c>
      <c r="L1770" t="s">
        <v>38070</v>
      </c>
    </row>
    <row r="1771" spans="1:14">
      <c r="A1771" t="s">
        <v>4705</v>
      </c>
      <c r="B1771">
        <v>-23.716999999999999</v>
      </c>
      <c r="C1771">
        <v>-46.855291349399998</v>
      </c>
      <c r="D1771" t="s">
        <v>32768</v>
      </c>
      <c r="E1771" t="s">
        <v>30471</v>
      </c>
      <c r="F1771" t="s">
        <v>30472</v>
      </c>
      <c r="G1771" t="s">
        <v>32769</v>
      </c>
      <c r="H1771" s="7" t="s">
        <v>34230</v>
      </c>
      <c r="I1771" t="str">
        <f>IFERROR(IF(VLOOKUP(H1771,BASE_IFOOD!A:A,1,0)&lt;&gt;"","Sim","Sim"),"Não")</f>
        <v>Não</v>
      </c>
      <c r="J1771" t="str">
        <f>IF(COUNTIFS(BASE_CARDAPIO!F:F,"Sim",BASE_CARDAPIO!A:A,BASE_GEO!H1771)&gt;0,"Sim","Não")</f>
        <v>Não</v>
      </c>
      <c r="K1771" t="s">
        <v>38071</v>
      </c>
      <c r="L1771" t="s">
        <v>38072</v>
      </c>
    </row>
    <row r="1772" spans="1:14">
      <c r="A1772" t="s">
        <v>4805</v>
      </c>
      <c r="B1772">
        <v>-23.714479990899999</v>
      </c>
      <c r="C1772">
        <v>-46.848999999999997</v>
      </c>
      <c r="D1772" t="s">
        <v>32770</v>
      </c>
      <c r="E1772" t="s">
        <v>30447</v>
      </c>
      <c r="F1772" t="s">
        <v>30448</v>
      </c>
      <c r="G1772" t="s">
        <v>32771</v>
      </c>
      <c r="H1772" s="7" t="s">
        <v>34231</v>
      </c>
      <c r="I1772" t="str">
        <f>IFERROR(IF(VLOOKUP(H1772,BASE_IFOOD!A:A,1,0)&lt;&gt;"","Sim","Sim"),"Não")</f>
        <v>Não</v>
      </c>
      <c r="J1772" t="str">
        <f>IF(COUNTIFS(BASE_CARDAPIO!F:F,"Sim",BASE_CARDAPIO!A:A,BASE_GEO!H1772)&gt;0,"Sim","Não")</f>
        <v>Não</v>
      </c>
      <c r="K1772" t="s">
        <v>36408</v>
      </c>
      <c r="L1772" t="s">
        <v>38007</v>
      </c>
    </row>
    <row r="1773" spans="1:14">
      <c r="A1773" t="s">
        <v>30657</v>
      </c>
      <c r="B1773">
        <v>-23.715739995700002</v>
      </c>
      <c r="C1773">
        <v>-46.850376236700001</v>
      </c>
      <c r="D1773" t="s">
        <v>32772</v>
      </c>
      <c r="E1773" t="s">
        <v>30423</v>
      </c>
      <c r="F1773" t="s">
        <v>30424</v>
      </c>
      <c r="G1773" t="s">
        <v>32773</v>
      </c>
      <c r="H1773" s="7" t="s">
        <v>34232</v>
      </c>
      <c r="I1773" t="str">
        <f>IFERROR(IF(VLOOKUP(H1773,BASE_IFOOD!A:A,1,0)&lt;&gt;"","Sim","Sim"),"Não")</f>
        <v>Não</v>
      </c>
      <c r="J1773" t="str">
        <f>IF(COUNTIFS(BASE_CARDAPIO!F:F,"Sim",BASE_CARDAPIO!A:A,BASE_GEO!H1773)&gt;0,"Sim","Não")</f>
        <v>Não</v>
      </c>
      <c r="K1773" t="s">
        <v>38073</v>
      </c>
      <c r="L1773" t="s">
        <v>38074</v>
      </c>
    </row>
    <row r="1774" spans="1:14">
      <c r="A1774" t="s">
        <v>4720</v>
      </c>
      <c r="B1774">
        <v>-23.716999999999999</v>
      </c>
      <c r="C1774">
        <v>-46.850966054600001</v>
      </c>
      <c r="D1774" t="s">
        <v>4719</v>
      </c>
      <c r="E1774" t="s">
        <v>30452</v>
      </c>
      <c r="F1774" t="s">
        <v>30453</v>
      </c>
      <c r="G1774" t="s">
        <v>34731</v>
      </c>
      <c r="H1774" s="7" t="s">
        <v>26653</v>
      </c>
      <c r="I1774" t="str">
        <f>IFERROR(IF(VLOOKUP(H1774,BASE_IFOOD!A:A,1,0)&lt;&gt;"","Sim","Sim"),"Não")</f>
        <v>Não</v>
      </c>
      <c r="J1774" t="str">
        <f>IF(COUNTIFS(BASE_CARDAPIO!F:F,"Sim",BASE_CARDAPIO!A:A,BASE_GEO!H1774)&gt;0,"Sim","Não")</f>
        <v>Não</v>
      </c>
      <c r="K1774" t="s">
        <v>38075</v>
      </c>
      <c r="L1774" t="s">
        <v>38076</v>
      </c>
    </row>
    <row r="1775" spans="1:14">
      <c r="A1775" t="s">
        <v>31648</v>
      </c>
      <c r="B1775">
        <v>-23.727170001800001</v>
      </c>
      <c r="C1775">
        <v>-46.848999999999997</v>
      </c>
      <c r="D1775" t="s">
        <v>32774</v>
      </c>
      <c r="E1775" t="s">
        <v>30423</v>
      </c>
      <c r="F1775" t="s">
        <v>30424</v>
      </c>
      <c r="H1775" s="7" t="s">
        <v>34233</v>
      </c>
      <c r="I1775" t="str">
        <f>IFERROR(IF(VLOOKUP(H1775,BASE_IFOOD!A:A,1,0)&lt;&gt;"","Sim","Sim"),"Não")</f>
        <v>Não</v>
      </c>
      <c r="J1775" t="str">
        <f>IF(COUNTIFS(BASE_CARDAPIO!F:F,"Sim",BASE_CARDAPIO!A:A,BASE_GEO!H1775)&gt;0,"Sim","Não")</f>
        <v>Não</v>
      </c>
      <c r="K1775" t="s">
        <v>38077</v>
      </c>
      <c r="L1775" t="s">
        <v>38078</v>
      </c>
    </row>
    <row r="1776" spans="1:14">
      <c r="A1776" t="s">
        <v>4774</v>
      </c>
      <c r="B1776">
        <v>-23.7259100076</v>
      </c>
      <c r="C1776">
        <v>-46.848999999999997</v>
      </c>
      <c r="D1776" t="s">
        <v>32775</v>
      </c>
      <c r="E1776" t="s">
        <v>30441</v>
      </c>
      <c r="F1776" t="s">
        <v>30442</v>
      </c>
      <c r="H1776" s="7" t="s">
        <v>34234</v>
      </c>
      <c r="I1776" t="str">
        <f>IFERROR(IF(VLOOKUP(H1776,BASE_IFOOD!A:A,1,0)&lt;&gt;"","Sim","Sim"),"Não")</f>
        <v>Não</v>
      </c>
      <c r="J1776" t="str">
        <f>IF(COUNTIFS(BASE_CARDAPIO!F:F,"Sim",BASE_CARDAPIO!A:A,BASE_GEO!H1776)&gt;0,"Sim","Não")</f>
        <v>Não</v>
      </c>
      <c r="K1776" t="s">
        <v>38079</v>
      </c>
      <c r="L1776" t="s">
        <v>38080</v>
      </c>
    </row>
    <row r="1777" spans="1:13">
      <c r="A1777" t="s">
        <v>31661</v>
      </c>
      <c r="B1777">
        <v>-23.706829995700001</v>
      </c>
      <c r="C1777">
        <v>-46.848999999999997</v>
      </c>
      <c r="D1777" t="s">
        <v>32776</v>
      </c>
      <c r="E1777" t="s">
        <v>30452</v>
      </c>
      <c r="F1777" t="s">
        <v>30453</v>
      </c>
      <c r="H1777" s="7" t="s">
        <v>34235</v>
      </c>
      <c r="I1777" t="str">
        <f>IFERROR(IF(VLOOKUP(H1777,BASE_IFOOD!A:A,1,0)&lt;&gt;"","Sim","Sim"),"Não")</f>
        <v>Não</v>
      </c>
      <c r="J1777" t="str">
        <f>IF(COUNTIFS(BASE_CARDAPIO!F:F,"Sim",BASE_CARDAPIO!A:A,BASE_GEO!H1777)&gt;0,"Sim","Não")</f>
        <v>Não</v>
      </c>
      <c r="K1777" t="s">
        <v>38081</v>
      </c>
      <c r="L1777" t="s">
        <v>38082</v>
      </c>
    </row>
    <row r="1778" spans="1:13">
      <c r="A1778" t="s">
        <v>32087</v>
      </c>
      <c r="B1778">
        <v>-23.717450000900001</v>
      </c>
      <c r="C1778">
        <v>-46.848999999999997</v>
      </c>
      <c r="D1778" t="s">
        <v>32777</v>
      </c>
      <c r="E1778" t="s">
        <v>30423</v>
      </c>
      <c r="F1778" t="s">
        <v>30424</v>
      </c>
      <c r="G1778" t="s">
        <v>32778</v>
      </c>
      <c r="H1778" s="7" t="s">
        <v>34236</v>
      </c>
      <c r="I1778" t="str">
        <f>IFERROR(IF(VLOOKUP(H1778,BASE_IFOOD!A:A,1,0)&lt;&gt;"","Sim","Sim"),"Não")</f>
        <v>Não</v>
      </c>
      <c r="J1778" t="str">
        <f>IF(COUNTIFS(BASE_CARDAPIO!F:F,"Sim",BASE_CARDAPIO!A:A,BASE_GEO!H1778)&gt;0,"Sim","Não")</f>
        <v>Não</v>
      </c>
      <c r="K1778" t="s">
        <v>36054</v>
      </c>
      <c r="L1778" t="s">
        <v>35859</v>
      </c>
    </row>
    <row r="1779" spans="1:13">
      <c r="A1779" t="s">
        <v>30797</v>
      </c>
      <c r="B1779">
        <v>-23.7208700019</v>
      </c>
      <c r="C1779">
        <v>-46.844772999500002</v>
      </c>
      <c r="D1779" t="s">
        <v>32779</v>
      </c>
      <c r="E1779" t="s">
        <v>30423</v>
      </c>
      <c r="F1779" t="s">
        <v>30424</v>
      </c>
      <c r="H1779" s="7" t="s">
        <v>34237</v>
      </c>
      <c r="I1779" t="str">
        <f>IFERROR(IF(VLOOKUP(H1779,BASE_IFOOD!A:A,1,0)&lt;&gt;"","Sim","Sim"),"Não")</f>
        <v>Não</v>
      </c>
      <c r="J1779" t="str">
        <f>IF(COUNTIFS(BASE_CARDAPIO!F:F,"Sim",BASE_CARDAPIO!A:A,BASE_GEO!H1779)&gt;0,"Sim","Não")</f>
        <v>Não</v>
      </c>
      <c r="K1779" t="s">
        <v>38083</v>
      </c>
      <c r="L1779" t="s">
        <v>38084</v>
      </c>
    </row>
    <row r="1780" spans="1:13">
      <c r="A1780" t="s">
        <v>30641</v>
      </c>
      <c r="B1780">
        <v>-23.716999999999999</v>
      </c>
      <c r="C1780">
        <v>-46.845362812099999</v>
      </c>
      <c r="D1780" t="s">
        <v>32780</v>
      </c>
      <c r="E1780" t="s">
        <v>30423</v>
      </c>
      <c r="F1780" t="s">
        <v>30424</v>
      </c>
      <c r="H1780" s="7" t="s">
        <v>34238</v>
      </c>
      <c r="I1780" t="str">
        <f>IFERROR(IF(VLOOKUP(H1780,BASE_IFOOD!A:A,1,0)&lt;&gt;"","Sim","Sim"),"Não")</f>
        <v>Não</v>
      </c>
      <c r="J1780" t="str">
        <f>IF(COUNTIFS(BASE_CARDAPIO!F:F,"Sim",BASE_CARDAPIO!A:A,BASE_GEO!H1780)&gt;0,"Sim","Não")</f>
        <v>Não</v>
      </c>
      <c r="K1780" t="s">
        <v>35783</v>
      </c>
      <c r="L1780" t="s">
        <v>38085</v>
      </c>
    </row>
    <row r="1781" spans="1:13">
      <c r="A1781" t="s">
        <v>30784</v>
      </c>
      <c r="B1781">
        <v>-23.7238400062</v>
      </c>
      <c r="C1781">
        <v>-46.848999999999997</v>
      </c>
      <c r="D1781" t="s">
        <v>32781</v>
      </c>
      <c r="E1781" t="s">
        <v>30423</v>
      </c>
      <c r="F1781" t="s">
        <v>30424</v>
      </c>
      <c r="H1781" s="7" t="s">
        <v>34239</v>
      </c>
      <c r="I1781" t="str">
        <f>IFERROR(IF(VLOOKUP(H1781,BASE_IFOOD!A:A,1,0)&lt;&gt;"","Sim","Sim"),"Não")</f>
        <v>Não</v>
      </c>
      <c r="J1781" t="str">
        <f>IF(COUNTIFS(BASE_CARDAPIO!F:F,"Sim",BASE_CARDAPIO!A:A,BASE_GEO!H1781)&gt;0,"Sim","Não")</f>
        <v>Não</v>
      </c>
      <c r="K1781" t="s">
        <v>35783</v>
      </c>
      <c r="L1781" t="s">
        <v>38086</v>
      </c>
    </row>
    <row r="1782" spans="1:13">
      <c r="A1782" t="s">
        <v>31661</v>
      </c>
      <c r="B1782">
        <v>-23.706829995700001</v>
      </c>
      <c r="C1782">
        <v>-46.848999999999997</v>
      </c>
      <c r="D1782" t="s">
        <v>32782</v>
      </c>
      <c r="E1782" t="s">
        <v>30441</v>
      </c>
      <c r="F1782" t="s">
        <v>30442</v>
      </c>
      <c r="G1782" t="s">
        <v>32783</v>
      </c>
      <c r="H1782" s="7" t="s">
        <v>34240</v>
      </c>
      <c r="I1782" t="str">
        <f>IFERROR(IF(VLOOKUP(H1782,BASE_IFOOD!A:A,1,0)&lt;&gt;"","Sim","Sim"),"Não")</f>
        <v>Não</v>
      </c>
      <c r="J1782" t="str">
        <f>IF(COUNTIFS(BASE_CARDAPIO!F:F,"Sim",BASE_CARDAPIO!A:A,BASE_GEO!H1782)&gt;0,"Sim","Não")</f>
        <v>Não</v>
      </c>
      <c r="K1782" t="s">
        <v>37219</v>
      </c>
      <c r="L1782" t="s">
        <v>38087</v>
      </c>
    </row>
    <row r="1783" spans="1:13">
      <c r="A1783" t="s">
        <v>32784</v>
      </c>
      <c r="B1783">
        <v>-23.720420000499999</v>
      </c>
      <c r="C1783">
        <v>-46.852735487399997</v>
      </c>
      <c r="E1783" t="s">
        <v>30452</v>
      </c>
      <c r="F1783" t="s">
        <v>30453</v>
      </c>
      <c r="G1783" t="s">
        <v>32785</v>
      </c>
      <c r="H1783" s="7" t="s">
        <v>34241</v>
      </c>
      <c r="I1783" t="str">
        <f>IFERROR(IF(VLOOKUP(H1783,BASE_IFOOD!A:A,1,0)&lt;&gt;"","Sim","Sim"),"Não")</f>
        <v>Não</v>
      </c>
      <c r="J1783" t="str">
        <f>IF(COUNTIFS(BASE_CARDAPIO!F:F,"Sim",BASE_CARDAPIO!A:A,BASE_GEO!H1783)&gt;0,"Sim","Não")</f>
        <v>Não</v>
      </c>
      <c r="K1783" t="s">
        <v>38088</v>
      </c>
      <c r="L1783" t="s">
        <v>38089</v>
      </c>
      <c r="M1783" t="s">
        <v>38090</v>
      </c>
    </row>
    <row r="1784" spans="1:13">
      <c r="A1784" t="s">
        <v>31158</v>
      </c>
      <c r="B1784">
        <v>-23.727260009799998</v>
      </c>
      <c r="C1784">
        <v>-46.837793528500001</v>
      </c>
      <c r="D1784" t="s">
        <v>32786</v>
      </c>
      <c r="E1784" t="s">
        <v>30423</v>
      </c>
      <c r="F1784" t="s">
        <v>30424</v>
      </c>
      <c r="H1784" s="7" t="s">
        <v>34242</v>
      </c>
      <c r="I1784" t="str">
        <f>IFERROR(IF(VLOOKUP(H1784,BASE_IFOOD!A:A,1,0)&lt;&gt;"","Sim","Sim"),"Não")</f>
        <v>Não</v>
      </c>
      <c r="J1784" t="str">
        <f>IF(COUNTIFS(BASE_CARDAPIO!F:F,"Sim",BASE_CARDAPIO!A:A,BASE_GEO!H1784)&gt;0,"Sim","Não")</f>
        <v>Não</v>
      </c>
      <c r="K1784" t="s">
        <v>35783</v>
      </c>
      <c r="L1784" t="s">
        <v>38091</v>
      </c>
    </row>
    <row r="1785" spans="1:13">
      <c r="A1785" t="s">
        <v>31329</v>
      </c>
      <c r="B1785">
        <v>-23.716999999999999</v>
      </c>
      <c r="C1785">
        <v>-46.8486067869</v>
      </c>
      <c r="D1785" t="s">
        <v>32787</v>
      </c>
      <c r="E1785" t="s">
        <v>30471</v>
      </c>
      <c r="F1785" t="s">
        <v>30472</v>
      </c>
      <c r="H1785" s="7" t="s">
        <v>34243</v>
      </c>
      <c r="I1785" t="str">
        <f>IFERROR(IF(VLOOKUP(H1785,BASE_IFOOD!A:A,1,0)&lt;&gt;"","Sim","Sim"),"Não")</f>
        <v>Não</v>
      </c>
      <c r="J1785" t="str">
        <f>IF(COUNTIFS(BASE_CARDAPIO!F:F,"Sim",BASE_CARDAPIO!A:A,BASE_GEO!H1785)&gt;0,"Sim","Não")</f>
        <v>Não</v>
      </c>
      <c r="K1785" t="s">
        <v>38092</v>
      </c>
      <c r="L1785" t="s">
        <v>38093</v>
      </c>
    </row>
    <row r="1786" spans="1:13">
      <c r="A1786" t="s">
        <v>30895</v>
      </c>
      <c r="B1786">
        <v>-23.758140000000001</v>
      </c>
      <c r="C1786">
        <v>-46.799226300000001</v>
      </c>
      <c r="D1786" t="s">
        <v>30896</v>
      </c>
      <c r="E1786" t="s">
        <v>30441</v>
      </c>
      <c r="F1786" t="s">
        <v>30442</v>
      </c>
      <c r="H1786" s="7" t="s">
        <v>34244</v>
      </c>
      <c r="I1786" t="str">
        <f>IFERROR(IF(VLOOKUP(H1786,BASE_IFOOD!A:A,1,0)&lt;&gt;"","Sim","Sim"),"Não")</f>
        <v>Não</v>
      </c>
      <c r="J1786" t="str">
        <f>IF(COUNTIFS(BASE_CARDAPIO!F:F,"Sim",BASE_CARDAPIO!A:A,BASE_GEO!H1786)&gt;0,"Sim","Não")</f>
        <v>Não</v>
      </c>
      <c r="K1786" t="s">
        <v>38094</v>
      </c>
      <c r="L1786" t="s">
        <v>38095</v>
      </c>
    </row>
    <row r="1787" spans="1:13">
      <c r="A1787" t="s">
        <v>4768</v>
      </c>
      <c r="B1787">
        <v>-23.7204200069</v>
      </c>
      <c r="C1787">
        <v>-46.848999999999997</v>
      </c>
      <c r="D1787" t="s">
        <v>32788</v>
      </c>
      <c r="E1787" t="s">
        <v>30471</v>
      </c>
      <c r="F1787" t="s">
        <v>30472</v>
      </c>
      <c r="H1787" s="7" t="s">
        <v>34245</v>
      </c>
      <c r="I1787" t="str">
        <f>IFERROR(IF(VLOOKUP(H1787,BASE_IFOOD!A:A,1,0)&lt;&gt;"","Sim","Sim"),"Não")</f>
        <v>Não</v>
      </c>
      <c r="J1787" t="str">
        <f>IF(COUNTIFS(BASE_CARDAPIO!F:F,"Sim",BASE_CARDAPIO!A:A,BASE_GEO!H1787)&gt;0,"Sim","Não")</f>
        <v>Não</v>
      </c>
      <c r="K1787" t="s">
        <v>38096</v>
      </c>
      <c r="L1787" t="s">
        <v>38097</v>
      </c>
    </row>
    <row r="1788" spans="1:13">
      <c r="A1788" t="s">
        <v>30623</v>
      </c>
      <c r="B1788">
        <v>-23.720870003000002</v>
      </c>
      <c r="C1788">
        <v>-46.848999999999997</v>
      </c>
      <c r="D1788" t="s">
        <v>32789</v>
      </c>
      <c r="E1788" t="s">
        <v>30495</v>
      </c>
      <c r="F1788" t="s">
        <v>30496</v>
      </c>
      <c r="H1788" s="7" t="s">
        <v>34246</v>
      </c>
      <c r="I1788" t="str">
        <f>IFERROR(IF(VLOOKUP(H1788,BASE_IFOOD!A:A,1,0)&lt;&gt;"","Sim","Sim"),"Não")</f>
        <v>Não</v>
      </c>
      <c r="J1788" t="str">
        <f>IF(COUNTIFS(BASE_CARDAPIO!F:F,"Sim",BASE_CARDAPIO!A:A,BASE_GEO!H1788)&gt;0,"Sim","Não")</f>
        <v>Não</v>
      </c>
      <c r="K1788" t="s">
        <v>38098</v>
      </c>
      <c r="L1788" t="s">
        <v>38099</v>
      </c>
    </row>
    <row r="1789" spans="1:13">
      <c r="A1789" t="s">
        <v>30566</v>
      </c>
      <c r="B1789">
        <v>-23.707729999000001</v>
      </c>
      <c r="C1789">
        <v>-46.848999999999997</v>
      </c>
      <c r="D1789" t="s">
        <v>32790</v>
      </c>
      <c r="E1789" t="s">
        <v>30495</v>
      </c>
      <c r="F1789" t="s">
        <v>30496</v>
      </c>
      <c r="H1789" s="7" t="s">
        <v>34247</v>
      </c>
      <c r="I1789" t="str">
        <f>IFERROR(IF(VLOOKUP(H1789,BASE_IFOOD!A:A,1,0)&lt;&gt;"","Sim","Sim"),"Não")</f>
        <v>Não</v>
      </c>
      <c r="J1789" t="str">
        <f>IF(COUNTIFS(BASE_CARDAPIO!F:F,"Sim",BASE_CARDAPIO!A:A,BASE_GEO!H1789)&gt;0,"Sim","Não")</f>
        <v>Não</v>
      </c>
      <c r="K1789" t="s">
        <v>35858</v>
      </c>
      <c r="L1789" t="s">
        <v>37451</v>
      </c>
    </row>
    <row r="1790" spans="1:13">
      <c r="A1790" t="s">
        <v>4697</v>
      </c>
      <c r="B1790">
        <v>-23.716729994400001</v>
      </c>
      <c r="C1790">
        <v>-46.848999999999997</v>
      </c>
      <c r="D1790" t="s">
        <v>30527</v>
      </c>
      <c r="E1790" t="s">
        <v>30441</v>
      </c>
      <c r="F1790" t="s">
        <v>30442</v>
      </c>
      <c r="H1790" s="7" t="s">
        <v>34248</v>
      </c>
      <c r="I1790" t="str">
        <f>IFERROR(IF(VLOOKUP(H1790,BASE_IFOOD!A:A,1,0)&lt;&gt;"","Sim","Sim"),"Não")</f>
        <v>Não</v>
      </c>
      <c r="J1790" t="str">
        <f>IF(COUNTIFS(BASE_CARDAPIO!F:F,"Sim",BASE_CARDAPIO!A:A,BASE_GEO!H1790)&gt;0,"Sim","Não")</f>
        <v>Não</v>
      </c>
      <c r="K1790" t="s">
        <v>38100</v>
      </c>
      <c r="L1790" t="s">
        <v>38101</v>
      </c>
    </row>
    <row r="1791" spans="1:13">
      <c r="A1791" t="s">
        <v>30876</v>
      </c>
      <c r="B1791">
        <v>-23.718080002899999</v>
      </c>
      <c r="C1791">
        <v>-46.847820369399997</v>
      </c>
      <c r="D1791" t="s">
        <v>32791</v>
      </c>
      <c r="E1791" t="s">
        <v>30423</v>
      </c>
      <c r="F1791" t="s">
        <v>30424</v>
      </c>
      <c r="G1791" t="s">
        <v>32792</v>
      </c>
      <c r="H1791" s="7" t="s">
        <v>34249</v>
      </c>
      <c r="I1791" t="str">
        <f>IFERROR(IF(VLOOKUP(H1791,BASE_IFOOD!A:A,1,0)&lt;&gt;"","Sim","Sim"),"Não")</f>
        <v>Não</v>
      </c>
      <c r="J1791" t="str">
        <f>IF(COUNTIFS(BASE_CARDAPIO!F:F,"Sim",BASE_CARDAPIO!A:A,BASE_GEO!H1791)&gt;0,"Sim","Não")</f>
        <v>Não</v>
      </c>
      <c r="K1791" t="s">
        <v>38102</v>
      </c>
      <c r="L1791" t="s">
        <v>38103</v>
      </c>
    </row>
    <row r="1792" spans="1:13">
      <c r="A1792" t="s">
        <v>4690</v>
      </c>
      <c r="B1792">
        <v>-23.724830001000001</v>
      </c>
      <c r="C1792">
        <v>-46.840447699899997</v>
      </c>
      <c r="D1792" t="s">
        <v>4741</v>
      </c>
      <c r="E1792" t="s">
        <v>30447</v>
      </c>
      <c r="F1792" t="s">
        <v>30448</v>
      </c>
      <c r="G1792" t="s">
        <v>34732</v>
      </c>
      <c r="H1792" s="7" t="s">
        <v>26669</v>
      </c>
      <c r="I1792" t="str">
        <f>IFERROR(IF(VLOOKUP(H1792,BASE_IFOOD!A:A,1,0)&lt;&gt;"","Sim","Sim"),"Não")</f>
        <v>Não</v>
      </c>
      <c r="J1792" t="str">
        <f>IF(COUNTIFS(BASE_CARDAPIO!F:F,"Sim",BASE_CARDAPIO!A:A,BASE_GEO!H1792)&gt;0,"Sim","Não")</f>
        <v>Não</v>
      </c>
      <c r="K1792" t="s">
        <v>38104</v>
      </c>
      <c r="L1792" t="s">
        <v>38105</v>
      </c>
    </row>
    <row r="1793" spans="1:13">
      <c r="A1793" t="s">
        <v>31515</v>
      </c>
      <c r="B1793">
        <v>-23.719340008100001</v>
      </c>
      <c r="C1793">
        <v>-46.851555868399998</v>
      </c>
      <c r="D1793" t="s">
        <v>32793</v>
      </c>
      <c r="E1793" t="s">
        <v>30423</v>
      </c>
      <c r="F1793" t="s">
        <v>30424</v>
      </c>
      <c r="H1793" s="7" t="s">
        <v>34250</v>
      </c>
      <c r="I1793" t="str">
        <f>IFERROR(IF(VLOOKUP(H1793,BASE_IFOOD!A:A,1,0)&lt;&gt;"","Sim","Sim"),"Não")</f>
        <v>Não</v>
      </c>
      <c r="J1793" t="str">
        <f>IF(COUNTIFS(BASE_CARDAPIO!F:F,"Sim",BASE_CARDAPIO!A:A,BASE_GEO!H1793)&gt;0,"Sim","Não")</f>
        <v>Não</v>
      </c>
      <c r="K1793" t="s">
        <v>38106</v>
      </c>
      <c r="L1793" t="s">
        <v>38107</v>
      </c>
    </row>
    <row r="1794" spans="1:13">
      <c r="A1794" t="s">
        <v>4694</v>
      </c>
      <c r="B1794">
        <v>-23.716999999999999</v>
      </c>
      <c r="C1794">
        <v>-46.8558811686</v>
      </c>
      <c r="D1794" t="s">
        <v>32794</v>
      </c>
      <c r="E1794" t="s">
        <v>30452</v>
      </c>
      <c r="F1794" t="s">
        <v>30453</v>
      </c>
      <c r="G1794" t="s">
        <v>32795</v>
      </c>
      <c r="H1794" s="7" t="s">
        <v>34251</v>
      </c>
      <c r="I1794" t="str">
        <f>IFERROR(IF(VLOOKUP(H1794,BASE_IFOOD!A:A,1,0)&lt;&gt;"","Sim","Sim"),"Não")</f>
        <v>Não</v>
      </c>
      <c r="J1794" t="str">
        <f>IF(COUNTIFS(BASE_CARDAPIO!F:F,"Sim",BASE_CARDAPIO!A:A,BASE_GEO!H1794)&gt;0,"Sim","Não")</f>
        <v>Não</v>
      </c>
      <c r="K1794" t="s">
        <v>38108</v>
      </c>
      <c r="L1794" t="s">
        <v>38109</v>
      </c>
    </row>
    <row r="1795" spans="1:13">
      <c r="A1795" t="s">
        <v>31074</v>
      </c>
      <c r="B1795">
        <v>-23.7104299989</v>
      </c>
      <c r="C1795">
        <v>-46.8561760682</v>
      </c>
      <c r="D1795" t="s">
        <v>32796</v>
      </c>
      <c r="E1795" t="s">
        <v>30441</v>
      </c>
      <c r="F1795" t="s">
        <v>30442</v>
      </c>
      <c r="H1795" s="7" t="s">
        <v>34252</v>
      </c>
      <c r="I1795" t="str">
        <f>IFERROR(IF(VLOOKUP(H1795,BASE_IFOOD!A:A,1,0)&lt;&gt;"","Sim","Sim"),"Não")</f>
        <v>Não</v>
      </c>
      <c r="J1795" t="str">
        <f>IF(COUNTIFS(BASE_CARDAPIO!F:F,"Sim",BASE_CARDAPIO!A:A,BASE_GEO!H1795)&gt;0,"Sim","Não")</f>
        <v>Não</v>
      </c>
      <c r="K1795" t="s">
        <v>38110</v>
      </c>
      <c r="L1795" t="s">
        <v>38111</v>
      </c>
    </row>
    <row r="1796" spans="1:13">
      <c r="A1796" t="s">
        <v>30500</v>
      </c>
      <c r="B1796">
        <v>-23.716999999999999</v>
      </c>
      <c r="C1796">
        <v>-46.854013420000001</v>
      </c>
      <c r="D1796" t="s">
        <v>32797</v>
      </c>
      <c r="E1796" t="s">
        <v>30452</v>
      </c>
      <c r="F1796" t="s">
        <v>30453</v>
      </c>
      <c r="H1796" s="7" t="s">
        <v>34253</v>
      </c>
      <c r="I1796" t="str">
        <f>IFERROR(IF(VLOOKUP(H1796,BASE_IFOOD!A:A,1,0)&lt;&gt;"","Sim","Sim"),"Não")</f>
        <v>Não</v>
      </c>
      <c r="J1796" t="str">
        <f>IF(COUNTIFS(BASE_CARDAPIO!F:F,"Sim",BASE_CARDAPIO!A:A,BASE_GEO!H1796)&gt;0,"Sim","Não")</f>
        <v>Não</v>
      </c>
      <c r="K1796" t="s">
        <v>38112</v>
      </c>
      <c r="L1796" t="s">
        <v>38113</v>
      </c>
    </row>
    <row r="1797" spans="1:13">
      <c r="A1797" t="s">
        <v>30573</v>
      </c>
      <c r="B1797">
        <v>-23.716999999999999</v>
      </c>
      <c r="C1797">
        <v>-46.841234110899997</v>
      </c>
      <c r="D1797" t="s">
        <v>32798</v>
      </c>
      <c r="E1797" t="s">
        <v>30423</v>
      </c>
      <c r="F1797" t="s">
        <v>30424</v>
      </c>
      <c r="H1797" s="7" t="s">
        <v>34254</v>
      </c>
      <c r="I1797" t="str">
        <f>IFERROR(IF(VLOOKUP(H1797,BASE_IFOOD!A:A,1,0)&lt;&gt;"","Sim","Sim"),"Não")</f>
        <v>Não</v>
      </c>
      <c r="J1797" t="str">
        <f>IF(COUNTIFS(BASE_CARDAPIO!F:F,"Sim",BASE_CARDAPIO!A:A,BASE_GEO!H1797)&gt;0,"Sim","Não")</f>
        <v>Não</v>
      </c>
      <c r="K1797" t="s">
        <v>38114</v>
      </c>
      <c r="L1797" t="s">
        <v>38115</v>
      </c>
    </row>
    <row r="1798" spans="1:13">
      <c r="A1798" t="s">
        <v>4697</v>
      </c>
      <c r="B1798">
        <v>-23.716729994400001</v>
      </c>
      <c r="C1798">
        <v>-46.848999999999997</v>
      </c>
      <c r="D1798" t="s">
        <v>32799</v>
      </c>
      <c r="E1798" t="s">
        <v>30447</v>
      </c>
      <c r="F1798" t="s">
        <v>30448</v>
      </c>
      <c r="G1798" t="s">
        <v>32800</v>
      </c>
      <c r="H1798" s="7" t="s">
        <v>34255</v>
      </c>
      <c r="I1798" t="str">
        <f>IFERROR(IF(VLOOKUP(H1798,BASE_IFOOD!A:A,1,0)&lt;&gt;"","Sim","Sim"),"Não")</f>
        <v>Não</v>
      </c>
      <c r="J1798" t="str">
        <f>IF(COUNTIFS(BASE_CARDAPIO!F:F,"Sim",BASE_CARDAPIO!A:A,BASE_GEO!H1798)&gt;0,"Sim","Não")</f>
        <v>Não</v>
      </c>
      <c r="K1798" t="s">
        <v>38116</v>
      </c>
      <c r="L1798" t="s">
        <v>38117</v>
      </c>
      <c r="M1798" t="s">
        <v>38118</v>
      </c>
    </row>
    <row r="1799" spans="1:13">
      <c r="A1799" t="s">
        <v>30606</v>
      </c>
      <c r="B1799">
        <v>-23.718980000199998</v>
      </c>
      <c r="C1799">
        <v>-46.846837349399998</v>
      </c>
      <c r="D1799" t="s">
        <v>32801</v>
      </c>
      <c r="E1799" t="s">
        <v>30471</v>
      </c>
      <c r="F1799" t="s">
        <v>30472</v>
      </c>
      <c r="G1799" t="s">
        <v>34648</v>
      </c>
      <c r="H1799" s="7" t="s">
        <v>1800</v>
      </c>
      <c r="I1799" t="str">
        <f>IFERROR(IF(VLOOKUP(H1799,BASE_IFOOD!A:A,1,0)&lt;&gt;"","Sim","Sim"),"Não")</f>
        <v>Sim</v>
      </c>
      <c r="J1799" t="str">
        <f>IF(COUNTIFS(BASE_CARDAPIO!F:F,"Sim",BASE_CARDAPIO!A:A,BASE_GEO!H1799)&gt;0,"Sim","Não")</f>
        <v>Sim</v>
      </c>
      <c r="K1799" t="s">
        <v>38119</v>
      </c>
      <c r="L1799" t="s">
        <v>38120</v>
      </c>
    </row>
    <row r="1800" spans="1:13">
      <c r="A1800" t="s">
        <v>30898</v>
      </c>
      <c r="B1800">
        <v>-23.716999999999999</v>
      </c>
      <c r="C1800">
        <v>-46.840251094700001</v>
      </c>
      <c r="D1800" t="s">
        <v>32802</v>
      </c>
      <c r="E1800" t="s">
        <v>30428</v>
      </c>
      <c r="F1800" t="s">
        <v>30429</v>
      </c>
      <c r="H1800" s="7" t="s">
        <v>34256</v>
      </c>
      <c r="I1800" t="str">
        <f>IFERROR(IF(VLOOKUP(H1800,BASE_IFOOD!A:A,1,0)&lt;&gt;"","Sim","Sim"),"Não")</f>
        <v>Não</v>
      </c>
      <c r="J1800" t="str">
        <f>IF(COUNTIFS(BASE_CARDAPIO!F:F,"Sim",BASE_CARDAPIO!A:A,BASE_GEO!H1800)&gt;0,"Sim","Não")</f>
        <v>Não</v>
      </c>
      <c r="K1800" t="s">
        <v>38121</v>
      </c>
      <c r="L1800" t="s">
        <v>38122</v>
      </c>
    </row>
    <row r="1801" spans="1:13">
      <c r="A1801" t="s">
        <v>4701</v>
      </c>
      <c r="B1801">
        <v>-23.723390001399999</v>
      </c>
      <c r="C1801">
        <v>-46.848999999999997</v>
      </c>
      <c r="D1801" t="s">
        <v>32803</v>
      </c>
      <c r="E1801" t="s">
        <v>30423</v>
      </c>
      <c r="F1801" t="s">
        <v>30424</v>
      </c>
      <c r="H1801" s="7" t="s">
        <v>34257</v>
      </c>
      <c r="I1801" t="str">
        <f>IFERROR(IF(VLOOKUP(H1801,BASE_IFOOD!A:A,1,0)&lt;&gt;"","Sim","Sim"),"Não")</f>
        <v>Não</v>
      </c>
      <c r="J1801" t="str">
        <f>IF(COUNTIFS(BASE_CARDAPIO!F:F,"Sim",BASE_CARDAPIO!A:A,BASE_GEO!H1801)&gt;0,"Sim","Não")</f>
        <v>Não</v>
      </c>
      <c r="K1801" t="s">
        <v>38123</v>
      </c>
      <c r="L1801" t="s">
        <v>38124</v>
      </c>
    </row>
    <row r="1802" spans="1:13">
      <c r="A1802" t="s">
        <v>32804</v>
      </c>
      <c r="B1802">
        <v>-23.716999999999999</v>
      </c>
      <c r="C1802">
        <v>-46.849393210199999</v>
      </c>
      <c r="D1802" t="s">
        <v>32805</v>
      </c>
      <c r="E1802" t="s">
        <v>30471</v>
      </c>
      <c r="F1802" t="s">
        <v>30472</v>
      </c>
      <c r="H1802" s="7" t="s">
        <v>34258</v>
      </c>
      <c r="I1802" t="str">
        <f>IFERROR(IF(VLOOKUP(H1802,BASE_IFOOD!A:A,1,0)&lt;&gt;"","Sim","Sim"),"Não")</f>
        <v>Não</v>
      </c>
      <c r="J1802" t="str">
        <f>IF(COUNTIFS(BASE_CARDAPIO!F:F,"Sim",BASE_CARDAPIO!A:A,BASE_GEO!H1802)&gt;0,"Sim","Não")</f>
        <v>Não</v>
      </c>
      <c r="K1802" t="s">
        <v>38125</v>
      </c>
      <c r="L1802" t="s">
        <v>35875</v>
      </c>
    </row>
    <row r="1803" spans="1:13">
      <c r="A1803" t="s">
        <v>4797</v>
      </c>
      <c r="B1803">
        <v>-23.723390009500001</v>
      </c>
      <c r="C1803">
        <v>-46.855979472800001</v>
      </c>
      <c r="D1803" t="s">
        <v>32806</v>
      </c>
      <c r="E1803" t="s">
        <v>30441</v>
      </c>
      <c r="F1803" t="s">
        <v>30442</v>
      </c>
      <c r="H1803" s="7" t="s">
        <v>34259</v>
      </c>
      <c r="I1803" t="str">
        <f>IFERROR(IF(VLOOKUP(H1803,BASE_IFOOD!A:A,1,0)&lt;&gt;"","Sim","Sim"),"Não")</f>
        <v>Não</v>
      </c>
      <c r="J1803" t="str">
        <f>IF(COUNTIFS(BASE_CARDAPIO!F:F,"Sim",BASE_CARDAPIO!A:A,BASE_GEO!H1803)&gt;0,"Sim","Não")</f>
        <v>Não</v>
      </c>
      <c r="K1803" t="s">
        <v>38126</v>
      </c>
      <c r="L1803" t="s">
        <v>38127</v>
      </c>
    </row>
    <row r="1804" spans="1:13">
      <c r="A1804" t="s">
        <v>31352</v>
      </c>
      <c r="B1804">
        <v>-23.7118699916</v>
      </c>
      <c r="C1804">
        <v>-46.854603239500001</v>
      </c>
      <c r="D1804" t="s">
        <v>32807</v>
      </c>
      <c r="E1804" t="s">
        <v>30441</v>
      </c>
      <c r="F1804" t="s">
        <v>30442</v>
      </c>
      <c r="H1804" s="7" t="s">
        <v>34260</v>
      </c>
      <c r="I1804" t="str">
        <f>IFERROR(IF(VLOOKUP(H1804,BASE_IFOOD!A:A,1,0)&lt;&gt;"","Sim","Sim"),"Não")</f>
        <v>Não</v>
      </c>
      <c r="J1804" t="str">
        <f>IF(COUNTIFS(BASE_CARDAPIO!F:F,"Sim",BASE_CARDAPIO!A:A,BASE_GEO!H1804)&gt;0,"Sim","Não")</f>
        <v>Não</v>
      </c>
      <c r="K1804" t="s">
        <v>38128</v>
      </c>
      <c r="L1804" t="s">
        <v>38129</v>
      </c>
    </row>
    <row r="1805" spans="1:13">
      <c r="A1805" t="s">
        <v>30508</v>
      </c>
      <c r="B1805">
        <v>-23.718980004999999</v>
      </c>
      <c r="C1805">
        <v>-46.848999999999997</v>
      </c>
      <c r="D1805" t="s">
        <v>32808</v>
      </c>
      <c r="E1805" t="s">
        <v>30447</v>
      </c>
      <c r="F1805" t="s">
        <v>30448</v>
      </c>
      <c r="G1805" t="s">
        <v>32809</v>
      </c>
      <c r="H1805" s="7" t="s">
        <v>34261</v>
      </c>
      <c r="I1805" t="str">
        <f>IFERROR(IF(VLOOKUP(H1805,BASE_IFOOD!A:A,1,0)&lt;&gt;"","Sim","Sim"),"Não")</f>
        <v>Não</v>
      </c>
      <c r="J1805" t="str">
        <f>IF(COUNTIFS(BASE_CARDAPIO!F:F,"Sim",BASE_CARDAPIO!A:A,BASE_GEO!H1805)&gt;0,"Sim","Não")</f>
        <v>Não</v>
      </c>
      <c r="K1805" t="s">
        <v>35847</v>
      </c>
      <c r="L1805" t="s">
        <v>38130</v>
      </c>
    </row>
    <row r="1806" spans="1:13">
      <c r="A1806" t="s">
        <v>32587</v>
      </c>
      <c r="B1806">
        <v>-23.7190700011</v>
      </c>
      <c r="C1806">
        <v>-46.848999999999997</v>
      </c>
      <c r="D1806" t="s">
        <v>32810</v>
      </c>
      <c r="E1806" t="s">
        <v>30452</v>
      </c>
      <c r="F1806" t="s">
        <v>30453</v>
      </c>
      <c r="G1806" t="s">
        <v>34718</v>
      </c>
      <c r="H1806" s="7" t="s">
        <v>1566</v>
      </c>
      <c r="I1806" t="str">
        <f>IFERROR(IF(VLOOKUP(H1806,BASE_IFOOD!A:A,1,0)&lt;&gt;"","Sim","Sim"),"Não")</f>
        <v>Sim</v>
      </c>
      <c r="J1806" t="str">
        <f>IF(COUNTIFS(BASE_CARDAPIO!F:F,"Sim",BASE_CARDAPIO!A:A,BASE_GEO!H1806)&gt;0,"Sim","Não")</f>
        <v>Sim</v>
      </c>
      <c r="K1806" t="s">
        <v>38131</v>
      </c>
      <c r="L1806" t="s">
        <v>38132</v>
      </c>
    </row>
    <row r="1807" spans="1:13">
      <c r="A1807" t="s">
        <v>4753</v>
      </c>
      <c r="B1807">
        <v>-23.7149299911</v>
      </c>
      <c r="C1807">
        <v>-46.848999999999997</v>
      </c>
      <c r="D1807" t="s">
        <v>32811</v>
      </c>
      <c r="E1807" t="s">
        <v>30471</v>
      </c>
      <c r="F1807" t="s">
        <v>30472</v>
      </c>
      <c r="G1807" t="s">
        <v>32812</v>
      </c>
      <c r="H1807" s="7" t="s">
        <v>34262</v>
      </c>
      <c r="I1807" t="str">
        <f>IFERROR(IF(VLOOKUP(H1807,BASE_IFOOD!A:A,1,0)&lt;&gt;"","Sim","Sim"),"Não")</f>
        <v>Não</v>
      </c>
      <c r="J1807" t="str">
        <f>IF(COUNTIFS(BASE_CARDAPIO!F:F,"Sim",BASE_CARDAPIO!A:A,BASE_GEO!H1807)&gt;0,"Sim","Não")</f>
        <v>Não</v>
      </c>
      <c r="K1807" t="s">
        <v>35783</v>
      </c>
      <c r="L1807" t="s">
        <v>38133</v>
      </c>
    </row>
    <row r="1808" spans="1:13">
      <c r="A1808" t="s">
        <v>30566</v>
      </c>
      <c r="B1808">
        <v>-23.707729999000001</v>
      </c>
      <c r="C1808">
        <v>-46.848999999999997</v>
      </c>
      <c r="D1808" t="s">
        <v>32813</v>
      </c>
      <c r="E1808" t="s">
        <v>30423</v>
      </c>
      <c r="F1808" t="s">
        <v>30424</v>
      </c>
      <c r="H1808" s="7" t="s">
        <v>34263</v>
      </c>
      <c r="I1808" t="str">
        <f>IFERROR(IF(VLOOKUP(H1808,BASE_IFOOD!A:A,1,0)&lt;&gt;"","Sim","Sim"),"Não")</f>
        <v>Não</v>
      </c>
      <c r="J1808" t="str">
        <f>IF(COUNTIFS(BASE_CARDAPIO!F:F,"Sim",BASE_CARDAPIO!A:A,BASE_GEO!H1808)&gt;0,"Sim","Não")</f>
        <v>Não</v>
      </c>
      <c r="K1808" t="s">
        <v>38134</v>
      </c>
      <c r="L1808" t="s">
        <v>38135</v>
      </c>
    </row>
    <row r="1809" spans="1:14">
      <c r="A1809" t="s">
        <v>30536</v>
      </c>
      <c r="B1809">
        <v>-23.721950004499998</v>
      </c>
      <c r="C1809">
        <v>-46.848999999999997</v>
      </c>
      <c r="D1809" t="s">
        <v>32814</v>
      </c>
      <c r="E1809" t="s">
        <v>30495</v>
      </c>
      <c r="F1809" t="s">
        <v>30496</v>
      </c>
      <c r="H1809" s="7" t="s">
        <v>34264</v>
      </c>
      <c r="I1809" t="str">
        <f>IFERROR(IF(VLOOKUP(H1809,BASE_IFOOD!A:A,1,0)&lt;&gt;"","Sim","Sim"),"Não")</f>
        <v>Não</v>
      </c>
      <c r="J1809" t="str">
        <f>IF(COUNTIFS(BASE_CARDAPIO!F:F,"Sim",BASE_CARDAPIO!A:A,BASE_GEO!H1809)&gt;0,"Sim","Não")</f>
        <v>Não</v>
      </c>
      <c r="K1809" t="s">
        <v>38136</v>
      </c>
      <c r="L1809" t="s">
        <v>38137</v>
      </c>
    </row>
    <row r="1810" spans="1:14">
      <c r="A1810" t="s">
        <v>31920</v>
      </c>
      <c r="B1810">
        <v>-23.716999999999999</v>
      </c>
      <c r="C1810">
        <v>-46.856962487200001</v>
      </c>
      <c r="D1810" t="s">
        <v>32815</v>
      </c>
      <c r="E1810" t="s">
        <v>30441</v>
      </c>
      <c r="F1810" t="s">
        <v>30442</v>
      </c>
      <c r="G1810" t="s">
        <v>32816</v>
      </c>
      <c r="H1810" s="7" t="s">
        <v>34265</v>
      </c>
      <c r="I1810" t="str">
        <f>IFERROR(IF(VLOOKUP(H1810,BASE_IFOOD!A:A,1,0)&lt;&gt;"","Sim","Sim"),"Não")</f>
        <v>Não</v>
      </c>
      <c r="J1810" t="str">
        <f>IF(COUNTIFS(BASE_CARDAPIO!F:F,"Sim",BASE_CARDAPIO!A:A,BASE_GEO!H1810)&gt;0,"Sim","Não")</f>
        <v>Não</v>
      </c>
      <c r="K1810" t="s">
        <v>37385</v>
      </c>
      <c r="L1810" t="s">
        <v>36822</v>
      </c>
      <c r="M1810" t="s">
        <v>38138</v>
      </c>
      <c r="N1810" t="s">
        <v>38139</v>
      </c>
    </row>
    <row r="1811" spans="1:14">
      <c r="A1811" t="s">
        <v>30977</v>
      </c>
      <c r="B1811">
        <v>-23.7159199952</v>
      </c>
      <c r="C1811">
        <v>-46.848999999999997</v>
      </c>
      <c r="D1811" t="s">
        <v>32817</v>
      </c>
      <c r="E1811" t="s">
        <v>30447</v>
      </c>
      <c r="F1811" t="s">
        <v>30448</v>
      </c>
      <c r="H1811" s="7" t="s">
        <v>34266</v>
      </c>
      <c r="I1811" t="str">
        <f>IFERROR(IF(VLOOKUP(H1811,BASE_IFOOD!A:A,1,0)&lt;&gt;"","Sim","Sim"),"Não")</f>
        <v>Não</v>
      </c>
      <c r="J1811" t="str">
        <f>IF(COUNTIFS(BASE_CARDAPIO!F:F,"Sim",BASE_CARDAPIO!A:A,BASE_GEO!H1811)&gt;0,"Sim","Não")</f>
        <v>Não</v>
      </c>
      <c r="K1811" t="s">
        <v>38140</v>
      </c>
      <c r="L1811" t="s">
        <v>38141</v>
      </c>
      <c r="M1811" t="s">
        <v>38142</v>
      </c>
    </row>
    <row r="1812" spans="1:14">
      <c r="A1812" t="s">
        <v>30558</v>
      </c>
      <c r="B1812">
        <v>-23.723570005199999</v>
      </c>
      <c r="C1812">
        <v>-46.8418239274</v>
      </c>
      <c r="D1812" t="s">
        <v>32818</v>
      </c>
      <c r="E1812" t="s">
        <v>30471</v>
      </c>
      <c r="F1812" t="s">
        <v>30472</v>
      </c>
      <c r="G1812" t="s">
        <v>34695</v>
      </c>
      <c r="H1812" s="7" t="s">
        <v>34267</v>
      </c>
      <c r="I1812" t="str">
        <f>IFERROR(IF(VLOOKUP(H1812,BASE_IFOOD!A:A,1,0)&lt;&gt;"","Sim","Sim"),"Não")</f>
        <v>Não</v>
      </c>
      <c r="J1812" t="str">
        <f>IF(COUNTIFS(BASE_CARDAPIO!F:F,"Sim",BASE_CARDAPIO!A:A,BASE_GEO!H1812)&gt;0,"Sim","Não")</f>
        <v>Não</v>
      </c>
      <c r="K1812" t="s">
        <v>38143</v>
      </c>
      <c r="L1812" t="s">
        <v>38144</v>
      </c>
    </row>
    <row r="1813" spans="1:14">
      <c r="A1813" t="s">
        <v>32819</v>
      </c>
      <c r="B1813">
        <v>-23.721500002799999</v>
      </c>
      <c r="C1813">
        <v>-46.848999999999997</v>
      </c>
      <c r="D1813" t="s">
        <v>32820</v>
      </c>
      <c r="E1813" t="s">
        <v>30423</v>
      </c>
      <c r="F1813" t="s">
        <v>30424</v>
      </c>
      <c r="H1813" s="7" t="s">
        <v>34268</v>
      </c>
      <c r="I1813" t="str">
        <f>IFERROR(IF(VLOOKUP(H1813,BASE_IFOOD!A:A,1,0)&lt;&gt;"","Sim","Sim"),"Não")</f>
        <v>Não</v>
      </c>
      <c r="J1813" t="str">
        <f>IF(COUNTIFS(BASE_CARDAPIO!F:F,"Sim",BASE_CARDAPIO!A:A,BASE_GEO!H1813)&gt;0,"Sim","Não")</f>
        <v>Não</v>
      </c>
      <c r="K1813" t="s">
        <v>38145</v>
      </c>
      <c r="L1813" t="s">
        <v>38146</v>
      </c>
    </row>
    <row r="1814" spans="1:14">
      <c r="A1814" t="s">
        <v>4766</v>
      </c>
      <c r="B1814">
        <v>-23.712859992599999</v>
      </c>
      <c r="C1814">
        <v>-46.844478086700001</v>
      </c>
      <c r="D1814" t="s">
        <v>4765</v>
      </c>
      <c r="E1814" t="s">
        <v>30447</v>
      </c>
      <c r="F1814" t="s">
        <v>30448</v>
      </c>
      <c r="G1814" t="s">
        <v>30921</v>
      </c>
      <c r="H1814" s="7" t="s">
        <v>34269</v>
      </c>
      <c r="I1814" t="str">
        <f>IFERROR(IF(VLOOKUP(H1814,BASE_IFOOD!A:A,1,0)&lt;&gt;"","Sim","Sim"),"Não")</f>
        <v>Não</v>
      </c>
      <c r="J1814" t="str">
        <f>IF(COUNTIFS(BASE_CARDAPIO!F:F,"Sim",BASE_CARDAPIO!A:A,BASE_GEO!H1814)&gt;0,"Sim","Não")</f>
        <v>Não</v>
      </c>
      <c r="K1814" t="s">
        <v>36091</v>
      </c>
      <c r="L1814" t="s">
        <v>36092</v>
      </c>
    </row>
    <row r="1815" spans="1:14">
      <c r="A1815" t="s">
        <v>31329</v>
      </c>
      <c r="B1815">
        <v>-23.716999999999999</v>
      </c>
      <c r="C1815">
        <v>-46.8486067869</v>
      </c>
      <c r="D1815" t="s">
        <v>32821</v>
      </c>
      <c r="E1815" t="s">
        <v>30428</v>
      </c>
      <c r="F1815" t="s">
        <v>30429</v>
      </c>
      <c r="G1815" t="s">
        <v>32822</v>
      </c>
      <c r="H1815" s="7" t="s">
        <v>34270</v>
      </c>
      <c r="I1815" t="str">
        <f>IFERROR(IF(VLOOKUP(H1815,BASE_IFOOD!A:A,1,0)&lt;&gt;"","Sim","Sim"),"Não")</f>
        <v>Não</v>
      </c>
      <c r="J1815" t="str">
        <f>IF(COUNTIFS(BASE_CARDAPIO!F:F,"Sim",BASE_CARDAPIO!A:A,BASE_GEO!H1815)&gt;0,"Sim","Não")</f>
        <v>Não</v>
      </c>
      <c r="K1815" t="s">
        <v>38147</v>
      </c>
      <c r="L1815" t="s">
        <v>38148</v>
      </c>
    </row>
    <row r="1816" spans="1:14">
      <c r="A1816" t="s">
        <v>32823</v>
      </c>
      <c r="B1816">
        <v>-23.721230004700001</v>
      </c>
      <c r="C1816">
        <v>-46.844379787400001</v>
      </c>
      <c r="D1816" t="s">
        <v>32824</v>
      </c>
      <c r="E1816" t="s">
        <v>30495</v>
      </c>
      <c r="F1816" t="s">
        <v>30496</v>
      </c>
      <c r="H1816" s="7" t="s">
        <v>34271</v>
      </c>
      <c r="I1816" t="str">
        <f>IFERROR(IF(VLOOKUP(H1816,BASE_IFOOD!A:A,1,0)&lt;&gt;"","Sim","Sim"),"Não")</f>
        <v>Não</v>
      </c>
      <c r="J1816" t="str">
        <f>IF(COUNTIFS(BASE_CARDAPIO!F:F,"Sim",BASE_CARDAPIO!A:A,BASE_GEO!H1816)&gt;0,"Sim","Não")</f>
        <v>Não</v>
      </c>
      <c r="K1816" t="s">
        <v>38149</v>
      </c>
      <c r="L1816" t="s">
        <v>38150</v>
      </c>
    </row>
    <row r="1817" spans="1:14">
      <c r="A1817" t="s">
        <v>30536</v>
      </c>
      <c r="B1817">
        <v>-23.721950004499998</v>
      </c>
      <c r="C1817">
        <v>-46.848999999999997</v>
      </c>
      <c r="D1817" t="s">
        <v>30656</v>
      </c>
      <c r="E1817" t="s">
        <v>30423</v>
      </c>
      <c r="F1817" t="s">
        <v>30424</v>
      </c>
      <c r="H1817" s="7" t="s">
        <v>34272</v>
      </c>
      <c r="I1817" t="str">
        <f>IFERROR(IF(VLOOKUP(H1817,BASE_IFOOD!A:A,1,0)&lt;&gt;"","Sim","Sim"),"Não")</f>
        <v>Não</v>
      </c>
      <c r="J1817" t="str">
        <f>IF(COUNTIFS(BASE_CARDAPIO!F:F,"Sim",BASE_CARDAPIO!A:A,BASE_GEO!H1817)&gt;0,"Sim","Não")</f>
        <v>Não</v>
      </c>
      <c r="K1817" t="s">
        <v>38151</v>
      </c>
      <c r="L1817" t="s">
        <v>38152</v>
      </c>
    </row>
    <row r="1818" spans="1:14">
      <c r="A1818" t="s">
        <v>4716</v>
      </c>
      <c r="B1818">
        <v>-23.706559990300001</v>
      </c>
      <c r="C1818">
        <v>-46.860403075999997</v>
      </c>
      <c r="D1818" t="s">
        <v>4715</v>
      </c>
      <c r="E1818" t="s">
        <v>30471</v>
      </c>
      <c r="F1818" t="s">
        <v>30472</v>
      </c>
      <c r="H1818" s="7" t="s">
        <v>34273</v>
      </c>
      <c r="I1818" t="str">
        <f>IFERROR(IF(VLOOKUP(H1818,BASE_IFOOD!A:A,1,0)&lt;&gt;"","Sim","Sim"),"Não")</f>
        <v>Não</v>
      </c>
      <c r="J1818" t="str">
        <f>IF(COUNTIFS(BASE_CARDAPIO!F:F,"Sim",BASE_CARDAPIO!A:A,BASE_GEO!H1818)&gt;0,"Sim","Não")</f>
        <v>Não</v>
      </c>
      <c r="K1818" t="s">
        <v>38153</v>
      </c>
      <c r="L1818" t="s">
        <v>38154</v>
      </c>
    </row>
    <row r="1819" spans="1:14">
      <c r="A1819" t="s">
        <v>30898</v>
      </c>
      <c r="B1819">
        <v>-23.716999999999999</v>
      </c>
      <c r="C1819">
        <v>-46.840251094700001</v>
      </c>
      <c r="D1819" t="s">
        <v>32825</v>
      </c>
      <c r="E1819" t="s">
        <v>30447</v>
      </c>
      <c r="F1819" t="s">
        <v>30448</v>
      </c>
      <c r="H1819" s="7" t="s">
        <v>34274</v>
      </c>
      <c r="I1819" t="str">
        <f>IFERROR(IF(VLOOKUP(H1819,BASE_IFOOD!A:A,1,0)&lt;&gt;"","Sim","Sim"),"Não")</f>
        <v>Não</v>
      </c>
      <c r="J1819" t="str">
        <f>IF(COUNTIFS(BASE_CARDAPIO!F:F,"Sim",BASE_CARDAPIO!A:A,BASE_GEO!H1819)&gt;0,"Sim","Não")</f>
        <v>Não</v>
      </c>
      <c r="K1819" t="s">
        <v>38155</v>
      </c>
      <c r="L1819" t="s">
        <v>38156</v>
      </c>
    </row>
    <row r="1820" spans="1:14">
      <c r="A1820" t="s">
        <v>30728</v>
      </c>
      <c r="B1820">
        <v>-23.7207800013</v>
      </c>
      <c r="C1820">
        <v>-46.848999999999997</v>
      </c>
      <c r="D1820" t="s">
        <v>30729</v>
      </c>
      <c r="E1820" t="s">
        <v>30471</v>
      </c>
      <c r="F1820" t="s">
        <v>30472</v>
      </c>
      <c r="H1820" s="7" t="s">
        <v>34275</v>
      </c>
      <c r="I1820" t="str">
        <f>IFERROR(IF(VLOOKUP(H1820,BASE_IFOOD!A:A,1,0)&lt;&gt;"","Sim","Sim"),"Não")</f>
        <v>Não</v>
      </c>
      <c r="J1820" t="str">
        <f>IF(COUNTIFS(BASE_CARDAPIO!F:F,"Sim",BASE_CARDAPIO!A:A,BASE_GEO!H1820)&gt;0,"Sim","Não")</f>
        <v>Não</v>
      </c>
      <c r="K1820" t="s">
        <v>38157</v>
      </c>
      <c r="L1820" t="s">
        <v>38158</v>
      </c>
    </row>
    <row r="1821" spans="1:14">
      <c r="A1821" t="s">
        <v>30857</v>
      </c>
      <c r="B1821">
        <v>-23.725910007100001</v>
      </c>
      <c r="C1821">
        <v>-46.839268065699997</v>
      </c>
      <c r="D1821" t="s">
        <v>32826</v>
      </c>
      <c r="E1821" t="s">
        <v>30423</v>
      </c>
      <c r="F1821" t="s">
        <v>30424</v>
      </c>
      <c r="H1821" s="7" t="s">
        <v>34276</v>
      </c>
      <c r="I1821" t="str">
        <f>IFERROR(IF(VLOOKUP(H1821,BASE_IFOOD!A:A,1,0)&lt;&gt;"","Sim","Sim"),"Não")</f>
        <v>Não</v>
      </c>
      <c r="J1821" t="str">
        <f>IF(COUNTIFS(BASE_CARDAPIO!F:F,"Sim",BASE_CARDAPIO!A:A,BASE_GEO!H1821)&gt;0,"Sim","Não")</f>
        <v>Não</v>
      </c>
      <c r="K1821" t="s">
        <v>38159</v>
      </c>
      <c r="L1821" t="s">
        <v>38160</v>
      </c>
    </row>
    <row r="1822" spans="1:14">
      <c r="A1822" t="s">
        <v>4740</v>
      </c>
      <c r="B1822">
        <v>-23.718350003400001</v>
      </c>
      <c r="C1822">
        <v>-46.848999999999997</v>
      </c>
      <c r="D1822" t="s">
        <v>4754</v>
      </c>
      <c r="E1822" t="s">
        <v>30471</v>
      </c>
      <c r="F1822" t="s">
        <v>30472</v>
      </c>
      <c r="G1822" t="s">
        <v>34733</v>
      </c>
      <c r="H1822" s="7" t="s">
        <v>26677</v>
      </c>
      <c r="I1822" t="str">
        <f>IFERROR(IF(VLOOKUP(H1822,BASE_IFOOD!A:A,1,0)&lt;&gt;"","Sim","Sim"),"Não")</f>
        <v>Não</v>
      </c>
      <c r="J1822" t="str">
        <f>IF(COUNTIFS(BASE_CARDAPIO!F:F,"Sim",BASE_CARDAPIO!A:A,BASE_GEO!H1822)&gt;0,"Sim","Não")</f>
        <v>Não</v>
      </c>
      <c r="K1822" t="s">
        <v>38161</v>
      </c>
      <c r="L1822" t="s">
        <v>38162</v>
      </c>
    </row>
    <row r="1823" spans="1:14">
      <c r="A1823" t="s">
        <v>30868</v>
      </c>
      <c r="B1823">
        <v>-23.711869991899999</v>
      </c>
      <c r="C1823">
        <v>-46.848999999999997</v>
      </c>
      <c r="D1823" t="s">
        <v>32827</v>
      </c>
      <c r="E1823" t="s">
        <v>30471</v>
      </c>
      <c r="F1823" t="s">
        <v>30472</v>
      </c>
      <c r="G1823" t="s">
        <v>34734</v>
      </c>
      <c r="H1823" s="7" t="s">
        <v>26786</v>
      </c>
      <c r="I1823" t="str">
        <f>IFERROR(IF(VLOOKUP(H1823,BASE_IFOOD!A:A,1,0)&lt;&gt;"","Sim","Sim"),"Não")</f>
        <v>Sim</v>
      </c>
      <c r="J1823" t="str">
        <f>IF(COUNTIFS(BASE_CARDAPIO!F:F,"Sim",BASE_CARDAPIO!A:A,BASE_GEO!H1823)&gt;0,"Sim","Não")</f>
        <v>Sim</v>
      </c>
      <c r="K1823" t="s">
        <v>38163</v>
      </c>
      <c r="L1823" t="s">
        <v>38164</v>
      </c>
    </row>
    <row r="1824" spans="1:14">
      <c r="A1824" t="s">
        <v>32828</v>
      </c>
      <c r="B1824">
        <v>-23.7127699917</v>
      </c>
      <c r="C1824">
        <v>-46.848999999999997</v>
      </c>
      <c r="D1824" t="s">
        <v>32829</v>
      </c>
      <c r="E1824" t="s">
        <v>30471</v>
      </c>
      <c r="F1824" t="s">
        <v>30472</v>
      </c>
      <c r="H1824" s="7" t="s">
        <v>34277</v>
      </c>
      <c r="I1824" t="str">
        <f>IFERROR(IF(VLOOKUP(H1824,BASE_IFOOD!A:A,1,0)&lt;&gt;"","Sim","Sim"),"Não")</f>
        <v>Não</v>
      </c>
      <c r="J1824" t="str">
        <f>IF(COUNTIFS(BASE_CARDAPIO!F:F,"Sim",BASE_CARDAPIO!A:A,BASE_GEO!H1824)&gt;0,"Sim","Não")</f>
        <v>Não</v>
      </c>
      <c r="K1824" t="s">
        <v>38165</v>
      </c>
      <c r="L1824" t="s">
        <v>38166</v>
      </c>
    </row>
    <row r="1825" spans="1:12">
      <c r="A1825" t="s">
        <v>4703</v>
      </c>
      <c r="B1825">
        <v>-23.722130007600001</v>
      </c>
      <c r="C1825">
        <v>-46.854603238700001</v>
      </c>
      <c r="D1825" t="s">
        <v>32830</v>
      </c>
      <c r="E1825" t="s">
        <v>30452</v>
      </c>
      <c r="F1825" t="s">
        <v>30453</v>
      </c>
      <c r="H1825" s="7" t="s">
        <v>34278</v>
      </c>
      <c r="I1825" t="str">
        <f>IFERROR(IF(VLOOKUP(H1825,BASE_IFOOD!A:A,1,0)&lt;&gt;"","Sim","Sim"),"Não")</f>
        <v>Não</v>
      </c>
      <c r="J1825" t="str">
        <f>IF(COUNTIFS(BASE_CARDAPIO!F:F,"Sim",BASE_CARDAPIO!A:A,BASE_GEO!H1825)&gt;0,"Sim","Não")</f>
        <v>Não</v>
      </c>
      <c r="K1825" t="s">
        <v>38167</v>
      </c>
      <c r="L1825" t="s">
        <v>38168</v>
      </c>
    </row>
    <row r="1826" spans="1:12">
      <c r="A1826" t="s">
        <v>30500</v>
      </c>
      <c r="B1826">
        <v>-23.716999999999999</v>
      </c>
      <c r="C1826">
        <v>-46.854013420000001</v>
      </c>
      <c r="D1826" t="s">
        <v>32831</v>
      </c>
      <c r="E1826" t="s">
        <v>30441</v>
      </c>
      <c r="F1826" t="s">
        <v>30442</v>
      </c>
      <c r="H1826" s="7" t="s">
        <v>34279</v>
      </c>
      <c r="I1826" t="str">
        <f>IFERROR(IF(VLOOKUP(H1826,BASE_IFOOD!A:A,1,0)&lt;&gt;"","Sim","Sim"),"Não")</f>
        <v>Não</v>
      </c>
      <c r="J1826" t="str">
        <f>IF(COUNTIFS(BASE_CARDAPIO!F:F,"Sim",BASE_CARDAPIO!A:A,BASE_GEO!H1826)&gt;0,"Sim","Não")</f>
        <v>Não</v>
      </c>
      <c r="K1826" t="s">
        <v>38169</v>
      </c>
      <c r="L1826" t="s">
        <v>38170</v>
      </c>
    </row>
    <row r="1827" spans="1:12">
      <c r="A1827" t="s">
        <v>4711</v>
      </c>
      <c r="B1827">
        <v>-23.7168199949</v>
      </c>
      <c r="C1827">
        <v>-46.848999999999997</v>
      </c>
      <c r="D1827" t="s">
        <v>4710</v>
      </c>
      <c r="E1827" t="s">
        <v>30423</v>
      </c>
      <c r="F1827" t="s">
        <v>30424</v>
      </c>
      <c r="G1827" t="s">
        <v>32832</v>
      </c>
      <c r="H1827" s="7" t="s">
        <v>34280</v>
      </c>
      <c r="I1827" t="str">
        <f>IFERROR(IF(VLOOKUP(H1827,BASE_IFOOD!A:A,1,0)&lt;&gt;"","Sim","Sim"),"Não")</f>
        <v>Não</v>
      </c>
      <c r="J1827" t="str">
        <f>IF(COUNTIFS(BASE_CARDAPIO!F:F,"Sim",BASE_CARDAPIO!A:A,BASE_GEO!H1827)&gt;0,"Sim","Não")</f>
        <v>Não</v>
      </c>
      <c r="K1827" t="s">
        <v>35847</v>
      </c>
      <c r="L1827" t="s">
        <v>35848</v>
      </c>
    </row>
    <row r="1828" spans="1:12">
      <c r="A1828" t="s">
        <v>4774</v>
      </c>
      <c r="B1828">
        <v>-23.7259100076</v>
      </c>
      <c r="C1828">
        <v>-46.848999999999997</v>
      </c>
      <c r="D1828" t="s">
        <v>32833</v>
      </c>
      <c r="E1828" t="s">
        <v>30471</v>
      </c>
      <c r="F1828" t="s">
        <v>30472</v>
      </c>
      <c r="H1828" s="7" t="s">
        <v>34281</v>
      </c>
      <c r="I1828" t="str">
        <f>IFERROR(IF(VLOOKUP(H1828,BASE_IFOOD!A:A,1,0)&lt;&gt;"","Sim","Sim"),"Não")</f>
        <v>Não</v>
      </c>
      <c r="J1828" t="str">
        <f>IF(COUNTIFS(BASE_CARDAPIO!F:F,"Sim",BASE_CARDAPIO!A:A,BASE_GEO!H1828)&gt;0,"Sim","Não")</f>
        <v>Não</v>
      </c>
      <c r="K1828" t="s">
        <v>38171</v>
      </c>
      <c r="L1828" t="s">
        <v>38172</v>
      </c>
    </row>
    <row r="1829" spans="1:12">
      <c r="A1829" t="s">
        <v>31333</v>
      </c>
      <c r="B1829">
        <v>-23.709979993600001</v>
      </c>
      <c r="C1829">
        <v>-46.848999999999997</v>
      </c>
      <c r="D1829" t="s">
        <v>32627</v>
      </c>
      <c r="E1829" t="s">
        <v>30423</v>
      </c>
      <c r="F1829" t="s">
        <v>30424</v>
      </c>
      <c r="H1829" s="7" t="s">
        <v>34282</v>
      </c>
      <c r="I1829" t="str">
        <f>IFERROR(IF(VLOOKUP(H1829,BASE_IFOOD!A:A,1,0)&lt;&gt;"","Sim","Sim"),"Não")</f>
        <v>Não</v>
      </c>
      <c r="J1829" t="str">
        <f>IF(COUNTIFS(BASE_CARDAPIO!F:F,"Sim",BASE_CARDAPIO!A:A,BASE_GEO!H1829)&gt;0,"Sim","Não")</f>
        <v>Não</v>
      </c>
      <c r="K1829" t="s">
        <v>38173</v>
      </c>
      <c r="L1829" t="s">
        <v>38174</v>
      </c>
    </row>
    <row r="1830" spans="1:12">
      <c r="A1830" t="s">
        <v>31331</v>
      </c>
      <c r="B1830">
        <v>-23.711869991299999</v>
      </c>
      <c r="C1830">
        <v>-46.843396760099999</v>
      </c>
      <c r="D1830" t="s">
        <v>32676</v>
      </c>
      <c r="E1830" t="s">
        <v>30471</v>
      </c>
      <c r="F1830" t="s">
        <v>30472</v>
      </c>
      <c r="H1830" s="7" t="s">
        <v>34283</v>
      </c>
      <c r="I1830" t="str">
        <f>IFERROR(IF(VLOOKUP(H1830,BASE_IFOOD!A:A,1,0)&lt;&gt;"","Sim","Sim"),"Não")</f>
        <v>Não</v>
      </c>
      <c r="J1830" t="str">
        <f>IF(COUNTIFS(BASE_CARDAPIO!F:F,"Sim",BASE_CARDAPIO!A:A,BASE_GEO!H1830)&gt;0,"Sim","Não")</f>
        <v>Não</v>
      </c>
      <c r="K1830" t="s">
        <v>38175</v>
      </c>
      <c r="L1830" t="s">
        <v>38176</v>
      </c>
    </row>
    <row r="1831" spans="1:12">
      <c r="A1831" t="s">
        <v>30748</v>
      </c>
      <c r="B1831">
        <v>-23.716999999999999</v>
      </c>
      <c r="C1831">
        <v>-46.8492949149</v>
      </c>
      <c r="D1831" t="s">
        <v>32834</v>
      </c>
      <c r="E1831" t="s">
        <v>30423</v>
      </c>
      <c r="F1831" t="s">
        <v>30424</v>
      </c>
      <c r="H1831" s="7" t="s">
        <v>34284</v>
      </c>
      <c r="I1831" t="str">
        <f>IFERROR(IF(VLOOKUP(H1831,BASE_IFOOD!A:A,1,0)&lt;&gt;"","Sim","Sim"),"Não")</f>
        <v>Não</v>
      </c>
      <c r="J1831" t="str">
        <f>IF(COUNTIFS(BASE_CARDAPIO!F:F,"Sim",BASE_CARDAPIO!A:A,BASE_GEO!H1831)&gt;0,"Sim","Não")</f>
        <v>Não</v>
      </c>
      <c r="K1831" t="s">
        <v>38177</v>
      </c>
      <c r="L1831" t="s">
        <v>38178</v>
      </c>
    </row>
    <row r="1832" spans="1:12">
      <c r="A1832" t="s">
        <v>30675</v>
      </c>
      <c r="B1832">
        <v>-23.716999999999999</v>
      </c>
      <c r="C1832">
        <v>-46.851260956099999</v>
      </c>
      <c r="D1832" t="s">
        <v>31272</v>
      </c>
      <c r="E1832" t="s">
        <v>30441</v>
      </c>
      <c r="F1832" t="s">
        <v>30442</v>
      </c>
      <c r="G1832" t="s">
        <v>32835</v>
      </c>
      <c r="H1832" s="7" t="s">
        <v>34285</v>
      </c>
      <c r="I1832" t="str">
        <f>IFERROR(IF(VLOOKUP(H1832,BASE_IFOOD!A:A,1,0)&lt;&gt;"","Sim","Sim"),"Não")</f>
        <v>Não</v>
      </c>
      <c r="J1832" t="str">
        <f>IF(COUNTIFS(BASE_CARDAPIO!F:F,"Sim",BASE_CARDAPIO!A:A,BASE_GEO!H1832)&gt;0,"Sim","Não")</f>
        <v>Não</v>
      </c>
      <c r="K1832" t="s">
        <v>36247</v>
      </c>
      <c r="L1832" t="s">
        <v>36248</v>
      </c>
    </row>
    <row r="1833" spans="1:12">
      <c r="A1833" t="s">
        <v>32836</v>
      </c>
      <c r="B1833">
        <v>-23.716999999999999</v>
      </c>
      <c r="C1833">
        <v>-46.843495067600003</v>
      </c>
      <c r="D1833" t="s">
        <v>32837</v>
      </c>
      <c r="E1833" t="s">
        <v>30452</v>
      </c>
      <c r="F1833" t="s">
        <v>30453</v>
      </c>
      <c r="H1833" s="7" t="s">
        <v>34286</v>
      </c>
      <c r="I1833" t="str">
        <f>IFERROR(IF(VLOOKUP(H1833,BASE_IFOOD!A:A,1,0)&lt;&gt;"","Sim","Sim"),"Não")</f>
        <v>Não</v>
      </c>
      <c r="J1833" t="str">
        <f>IF(COUNTIFS(BASE_CARDAPIO!F:F,"Sim",BASE_CARDAPIO!A:A,BASE_GEO!H1833)&gt;0,"Sim","Não")</f>
        <v>Não</v>
      </c>
      <c r="K1833" t="s">
        <v>38179</v>
      </c>
      <c r="L1833" t="s">
        <v>36842</v>
      </c>
    </row>
    <row r="1834" spans="1:12">
      <c r="A1834" t="s">
        <v>4707</v>
      </c>
      <c r="B1834">
        <v>-23.715379999</v>
      </c>
      <c r="C1834">
        <v>-46.848999999999997</v>
      </c>
      <c r="D1834" t="s">
        <v>32838</v>
      </c>
      <c r="E1834" t="s">
        <v>30423</v>
      </c>
      <c r="F1834" t="s">
        <v>30424</v>
      </c>
      <c r="H1834" s="7" t="s">
        <v>34287</v>
      </c>
      <c r="I1834" t="str">
        <f>IFERROR(IF(VLOOKUP(H1834,BASE_IFOOD!A:A,1,0)&lt;&gt;"","Sim","Sim"),"Não")</f>
        <v>Não</v>
      </c>
      <c r="J1834" t="str">
        <f>IF(COUNTIFS(BASE_CARDAPIO!F:F,"Sim",BASE_CARDAPIO!A:A,BASE_GEO!H1834)&gt;0,"Sim","Não")</f>
        <v>Não</v>
      </c>
      <c r="K1834" t="s">
        <v>38180</v>
      </c>
      <c r="L1834" t="s">
        <v>38181</v>
      </c>
    </row>
    <row r="1835" spans="1:12">
      <c r="A1835" t="s">
        <v>4705</v>
      </c>
      <c r="B1835">
        <v>-23.716999999999999</v>
      </c>
      <c r="C1835">
        <v>-46.855291349399998</v>
      </c>
      <c r="D1835" t="s">
        <v>32839</v>
      </c>
      <c r="E1835" t="s">
        <v>30423</v>
      </c>
      <c r="F1835" t="s">
        <v>30424</v>
      </c>
      <c r="H1835" s="7" t="s">
        <v>34288</v>
      </c>
      <c r="I1835" t="str">
        <f>IFERROR(IF(VLOOKUP(H1835,BASE_IFOOD!A:A,1,0)&lt;&gt;"","Sim","Sim"),"Não")</f>
        <v>Não</v>
      </c>
      <c r="J1835" t="str">
        <f>IF(COUNTIFS(BASE_CARDAPIO!F:F,"Sim",BASE_CARDAPIO!A:A,BASE_GEO!H1835)&gt;0,"Sim","Não")</f>
        <v>Não</v>
      </c>
      <c r="K1835" t="s">
        <v>38182</v>
      </c>
      <c r="L1835" t="s">
        <v>38183</v>
      </c>
    </row>
    <row r="1836" spans="1:12">
      <c r="A1836" t="s">
        <v>31416</v>
      </c>
      <c r="B1836">
        <v>-23.716999999999999</v>
      </c>
      <c r="C1836">
        <v>-46.851949072499998</v>
      </c>
      <c r="D1836" t="s">
        <v>32840</v>
      </c>
      <c r="E1836" t="s">
        <v>30441</v>
      </c>
      <c r="F1836" t="s">
        <v>30442</v>
      </c>
      <c r="G1836" t="s">
        <v>34636</v>
      </c>
      <c r="H1836" s="7" t="s">
        <v>1797</v>
      </c>
      <c r="I1836" t="str">
        <f>IFERROR(IF(VLOOKUP(H1836,BASE_IFOOD!A:A,1,0)&lt;&gt;"","Sim","Sim"),"Não")</f>
        <v>Sim</v>
      </c>
      <c r="J1836" t="str">
        <f>IF(COUNTIFS(BASE_CARDAPIO!F:F,"Sim",BASE_CARDAPIO!A:A,BASE_GEO!H1836)&gt;0,"Sim","Não")</f>
        <v>Sim</v>
      </c>
      <c r="K1836" t="s">
        <v>38184</v>
      </c>
      <c r="L1836" t="s">
        <v>38185</v>
      </c>
    </row>
    <row r="1837" spans="1:12">
      <c r="A1837" t="s">
        <v>4724</v>
      </c>
      <c r="B1837">
        <v>-23.719070005700001</v>
      </c>
      <c r="C1837">
        <v>-46.851260958899999</v>
      </c>
      <c r="D1837" t="s">
        <v>32841</v>
      </c>
      <c r="E1837" t="s">
        <v>30423</v>
      </c>
      <c r="F1837" t="s">
        <v>30424</v>
      </c>
      <c r="H1837" s="7" t="s">
        <v>34289</v>
      </c>
      <c r="I1837" t="str">
        <f>IFERROR(IF(VLOOKUP(H1837,BASE_IFOOD!A:A,1,0)&lt;&gt;"","Sim","Sim"),"Não")</f>
        <v>Não</v>
      </c>
      <c r="J1837" t="str">
        <f>IF(COUNTIFS(BASE_CARDAPIO!F:F,"Sim",BASE_CARDAPIO!A:A,BASE_GEO!H1837)&gt;0,"Sim","Não")</f>
        <v>Não</v>
      </c>
      <c r="K1837" t="s">
        <v>38186</v>
      </c>
      <c r="L1837" t="s">
        <v>38187</v>
      </c>
    </row>
    <row r="1838" spans="1:12">
      <c r="A1838" t="s">
        <v>30478</v>
      </c>
      <c r="B1838">
        <v>-23.709619997299999</v>
      </c>
      <c r="C1838">
        <v>-46.8409392095</v>
      </c>
      <c r="D1838" t="s">
        <v>31855</v>
      </c>
      <c r="E1838" t="s">
        <v>30452</v>
      </c>
      <c r="F1838" t="s">
        <v>30453</v>
      </c>
      <c r="H1838" s="7" t="s">
        <v>34290</v>
      </c>
      <c r="I1838" t="str">
        <f>IFERROR(IF(VLOOKUP(H1838,BASE_IFOOD!A:A,1,0)&lt;&gt;"","Sim","Sim"),"Não")</f>
        <v>Não</v>
      </c>
      <c r="J1838" t="str">
        <f>IF(COUNTIFS(BASE_CARDAPIO!F:F,"Sim",BASE_CARDAPIO!A:A,BASE_GEO!H1838)&gt;0,"Sim","Não")</f>
        <v>Não</v>
      </c>
      <c r="K1838" t="s">
        <v>38188</v>
      </c>
      <c r="L1838" t="s">
        <v>38189</v>
      </c>
    </row>
    <row r="1839" spans="1:12">
      <c r="A1839" t="s">
        <v>30857</v>
      </c>
      <c r="B1839">
        <v>-23.725910007100001</v>
      </c>
      <c r="C1839">
        <v>-46.839268065699997</v>
      </c>
      <c r="D1839" t="s">
        <v>30858</v>
      </c>
      <c r="E1839" t="s">
        <v>30423</v>
      </c>
      <c r="F1839" t="s">
        <v>30424</v>
      </c>
      <c r="G1839" t="s">
        <v>32842</v>
      </c>
      <c r="H1839" s="7" t="s">
        <v>34291</v>
      </c>
      <c r="I1839" t="str">
        <f>IFERROR(IF(VLOOKUP(H1839,BASE_IFOOD!A:A,1,0)&lt;&gt;"","Sim","Sim"),"Não")</f>
        <v>Não</v>
      </c>
      <c r="J1839" t="str">
        <f>IF(COUNTIFS(BASE_CARDAPIO!F:F,"Sim",BASE_CARDAPIO!A:A,BASE_GEO!H1839)&gt;0,"Sim","Não")</f>
        <v>Não</v>
      </c>
      <c r="K1839" t="s">
        <v>38190</v>
      </c>
      <c r="L1839" t="s">
        <v>38191</v>
      </c>
    </row>
    <row r="1840" spans="1:12">
      <c r="A1840" t="s">
        <v>31629</v>
      </c>
      <c r="B1840">
        <v>-23.713489991599999</v>
      </c>
      <c r="C1840">
        <v>-46.852833798399999</v>
      </c>
      <c r="D1840" t="s">
        <v>32843</v>
      </c>
      <c r="E1840" t="s">
        <v>30495</v>
      </c>
      <c r="F1840" t="s">
        <v>30496</v>
      </c>
      <c r="H1840" s="7" t="s">
        <v>34292</v>
      </c>
      <c r="I1840" t="str">
        <f>IFERROR(IF(VLOOKUP(H1840,BASE_IFOOD!A:A,1,0)&lt;&gt;"","Sim","Sim"),"Não")</f>
        <v>Não</v>
      </c>
      <c r="J1840" t="str">
        <f>IF(COUNTIFS(BASE_CARDAPIO!F:F,"Sim",BASE_CARDAPIO!A:A,BASE_GEO!H1840)&gt;0,"Sim","Não")</f>
        <v>Não</v>
      </c>
      <c r="K1840" t="s">
        <v>38192</v>
      </c>
      <c r="L1840" t="s">
        <v>38193</v>
      </c>
    </row>
    <row r="1841" spans="1:12">
      <c r="A1841" t="s">
        <v>4699</v>
      </c>
      <c r="B1841">
        <v>-23.7148399925</v>
      </c>
      <c r="C1841">
        <v>-46.8466407369</v>
      </c>
      <c r="D1841" t="s">
        <v>32844</v>
      </c>
      <c r="E1841" t="s">
        <v>30495</v>
      </c>
      <c r="F1841" t="s">
        <v>30496</v>
      </c>
      <c r="H1841" s="7" t="s">
        <v>34293</v>
      </c>
      <c r="I1841" t="str">
        <f>IFERROR(IF(VLOOKUP(H1841,BASE_IFOOD!A:A,1,0)&lt;&gt;"","Sim","Sim"),"Não")</f>
        <v>Não</v>
      </c>
      <c r="J1841" t="str">
        <f>IF(COUNTIFS(BASE_CARDAPIO!F:F,"Sim",BASE_CARDAPIO!A:A,BASE_GEO!H1841)&gt;0,"Sim","Não")</f>
        <v>Não</v>
      </c>
      <c r="K1841" t="s">
        <v>38194</v>
      </c>
      <c r="L1841" t="s">
        <v>38195</v>
      </c>
    </row>
    <row r="1842" spans="1:12">
      <c r="A1842" t="s">
        <v>4818</v>
      </c>
      <c r="B1842">
        <v>-23.710069991099999</v>
      </c>
      <c r="C1842">
        <v>-46.841430714099999</v>
      </c>
      <c r="D1842" t="s">
        <v>32845</v>
      </c>
      <c r="E1842" t="s">
        <v>30428</v>
      </c>
      <c r="F1842" t="s">
        <v>30429</v>
      </c>
      <c r="H1842" s="7" t="s">
        <v>34294</v>
      </c>
      <c r="I1842" t="str">
        <f>IFERROR(IF(VLOOKUP(H1842,BASE_IFOOD!A:A,1,0)&lt;&gt;"","Sim","Sim"),"Não")</f>
        <v>Não</v>
      </c>
      <c r="J1842" t="str">
        <f>IF(COUNTIFS(BASE_CARDAPIO!F:F,"Sim",BASE_CARDAPIO!A:A,BASE_GEO!H1842)&gt;0,"Sim","Não")</f>
        <v>Não</v>
      </c>
      <c r="K1842" t="s">
        <v>38196</v>
      </c>
      <c r="L1842" t="s">
        <v>38197</v>
      </c>
    </row>
    <row r="1843" spans="1:12">
      <c r="A1843" t="s">
        <v>31267</v>
      </c>
      <c r="B1843">
        <v>-23.716999999999999</v>
      </c>
      <c r="C1843">
        <v>-46.847230556200003</v>
      </c>
      <c r="D1843" t="s">
        <v>32846</v>
      </c>
      <c r="E1843" t="s">
        <v>30452</v>
      </c>
      <c r="F1843" t="s">
        <v>30453</v>
      </c>
      <c r="H1843" s="7" t="s">
        <v>34295</v>
      </c>
      <c r="I1843" t="str">
        <f>IFERROR(IF(VLOOKUP(H1843,BASE_IFOOD!A:A,1,0)&lt;&gt;"","Sim","Sim"),"Não")</f>
        <v>Não</v>
      </c>
      <c r="J1843" t="str">
        <f>IF(COUNTIFS(BASE_CARDAPIO!F:F,"Sim",BASE_CARDAPIO!A:A,BASE_GEO!H1843)&gt;0,"Sim","Não")</f>
        <v>Não</v>
      </c>
      <c r="K1843" t="s">
        <v>38198</v>
      </c>
      <c r="L1843" t="s">
        <v>38199</v>
      </c>
    </row>
    <row r="1844" spans="1:12">
      <c r="A1844" t="s">
        <v>4812</v>
      </c>
      <c r="B1844">
        <v>-23.716999999999999</v>
      </c>
      <c r="C1844">
        <v>-46.8515558677</v>
      </c>
      <c r="D1844" t="s">
        <v>31454</v>
      </c>
      <c r="E1844" t="s">
        <v>30423</v>
      </c>
      <c r="F1844" t="s">
        <v>30424</v>
      </c>
      <c r="H1844" s="7" t="s">
        <v>34296</v>
      </c>
      <c r="I1844" t="str">
        <f>IFERROR(IF(VLOOKUP(H1844,BASE_IFOOD!A:A,1,0)&lt;&gt;"","Sim","Sim"),"Não")</f>
        <v>Não</v>
      </c>
      <c r="J1844" t="str">
        <f>IF(COUNTIFS(BASE_CARDAPIO!F:F,"Sim",BASE_CARDAPIO!A:A,BASE_GEO!H1844)&gt;0,"Sim","Não")</f>
        <v>Não</v>
      </c>
      <c r="K1844" t="s">
        <v>38200</v>
      </c>
      <c r="L1844" t="s">
        <v>38201</v>
      </c>
    </row>
    <row r="1845" spans="1:12">
      <c r="A1845" t="s">
        <v>30659</v>
      </c>
      <c r="B1845">
        <v>-23.716999999999999</v>
      </c>
      <c r="C1845">
        <v>-46.840939202400001</v>
      </c>
      <c r="D1845" t="s">
        <v>32847</v>
      </c>
      <c r="E1845" t="s">
        <v>30423</v>
      </c>
      <c r="F1845" t="s">
        <v>30424</v>
      </c>
      <c r="G1845" t="s">
        <v>34664</v>
      </c>
      <c r="H1845" s="7" t="s">
        <v>1798</v>
      </c>
      <c r="I1845" t="str">
        <f>IFERROR(IF(VLOOKUP(H1845,BASE_IFOOD!A:A,1,0)&lt;&gt;"","Sim","Sim"),"Não")</f>
        <v>Sim</v>
      </c>
      <c r="J1845" t="str">
        <f>IF(COUNTIFS(BASE_CARDAPIO!F:F,"Sim",BASE_CARDAPIO!A:A,BASE_GEO!H1845)&gt;0,"Sim","Não")</f>
        <v>Sim</v>
      </c>
      <c r="K1845" t="s">
        <v>38202</v>
      </c>
      <c r="L1845" t="s">
        <v>38203</v>
      </c>
    </row>
    <row r="1846" spans="1:12">
      <c r="A1846" t="s">
        <v>31596</v>
      </c>
      <c r="B1846">
        <v>-23.7169099985</v>
      </c>
      <c r="C1846">
        <v>-46.8490983039</v>
      </c>
      <c r="D1846" t="s">
        <v>32848</v>
      </c>
      <c r="E1846" t="s">
        <v>30428</v>
      </c>
      <c r="F1846" t="s">
        <v>30429</v>
      </c>
      <c r="G1846" t="s">
        <v>32849</v>
      </c>
      <c r="H1846" s="7" t="s">
        <v>34297</v>
      </c>
      <c r="I1846" t="str">
        <f>IFERROR(IF(VLOOKUP(H1846,BASE_IFOOD!A:A,1,0)&lt;&gt;"","Sim","Sim"),"Não")</f>
        <v>Não</v>
      </c>
      <c r="J1846" t="str">
        <f>IF(COUNTIFS(BASE_CARDAPIO!F:F,"Sim",BASE_CARDAPIO!A:A,BASE_GEO!H1846)&gt;0,"Sim","Não")</f>
        <v>Não</v>
      </c>
      <c r="K1846" t="s">
        <v>38204</v>
      </c>
      <c r="L1846" t="s">
        <v>38205</v>
      </c>
    </row>
    <row r="1847" spans="1:12">
      <c r="A1847" t="s">
        <v>31241</v>
      </c>
      <c r="B1847">
        <v>-23.709889992499999</v>
      </c>
      <c r="C1847">
        <v>-46.8567658889</v>
      </c>
      <c r="D1847" t="s">
        <v>31242</v>
      </c>
      <c r="E1847" t="s">
        <v>30495</v>
      </c>
      <c r="F1847" t="s">
        <v>30496</v>
      </c>
      <c r="H1847" s="7" t="s">
        <v>34298</v>
      </c>
      <c r="I1847" t="str">
        <f>IFERROR(IF(VLOOKUP(H1847,BASE_IFOOD!A:A,1,0)&lt;&gt;"","Sim","Sim"),"Não")</f>
        <v>Não</v>
      </c>
      <c r="J1847" t="str">
        <f>IF(COUNTIFS(BASE_CARDAPIO!F:F,"Sim",BASE_CARDAPIO!A:A,BASE_GEO!H1847)&gt;0,"Sim","Não")</f>
        <v>Não</v>
      </c>
      <c r="K1847" t="s">
        <v>38206</v>
      </c>
      <c r="L1847" t="s">
        <v>38207</v>
      </c>
    </row>
    <row r="1848" spans="1:12">
      <c r="A1848" t="s">
        <v>32402</v>
      </c>
      <c r="B1848">
        <v>-23.708809996100001</v>
      </c>
      <c r="C1848">
        <v>-46.8400544876</v>
      </c>
      <c r="D1848" t="s">
        <v>32850</v>
      </c>
      <c r="E1848" t="s">
        <v>30452</v>
      </c>
      <c r="F1848" t="s">
        <v>30453</v>
      </c>
      <c r="H1848" s="7" t="s">
        <v>34299</v>
      </c>
      <c r="I1848" t="str">
        <f>IFERROR(IF(VLOOKUP(H1848,BASE_IFOOD!A:A,1,0)&lt;&gt;"","Sim","Sim"),"Não")</f>
        <v>Não</v>
      </c>
      <c r="J1848" t="str">
        <f>IF(COUNTIFS(BASE_CARDAPIO!F:F,"Sim",BASE_CARDAPIO!A:A,BASE_GEO!H1848)&gt;0,"Sim","Não")</f>
        <v>Não</v>
      </c>
      <c r="K1848" t="s">
        <v>38208</v>
      </c>
      <c r="L1848" t="s">
        <v>38209</v>
      </c>
    </row>
    <row r="1849" spans="1:12">
      <c r="A1849" t="s">
        <v>30988</v>
      </c>
      <c r="B1849">
        <v>-23.719250002799999</v>
      </c>
      <c r="C1849">
        <v>-46.848999999999997</v>
      </c>
      <c r="D1849" t="s">
        <v>32851</v>
      </c>
      <c r="E1849" t="s">
        <v>30452</v>
      </c>
      <c r="F1849" t="s">
        <v>30453</v>
      </c>
      <c r="H1849" s="7" t="s">
        <v>34300</v>
      </c>
      <c r="I1849" t="str">
        <f>IFERROR(IF(VLOOKUP(H1849,BASE_IFOOD!A:A,1,0)&lt;&gt;"","Sim","Sim"),"Não")</f>
        <v>Não</v>
      </c>
      <c r="J1849" t="str">
        <f>IF(COUNTIFS(BASE_CARDAPIO!F:F,"Sim",BASE_CARDAPIO!A:A,BASE_GEO!H1849)&gt;0,"Sim","Não")</f>
        <v>Não</v>
      </c>
      <c r="K1849" t="s">
        <v>38210</v>
      </c>
      <c r="L1849" t="s">
        <v>38211</v>
      </c>
    </row>
    <row r="1850" spans="1:12">
      <c r="A1850" t="s">
        <v>32852</v>
      </c>
      <c r="B1850">
        <v>-23.710069993899999</v>
      </c>
      <c r="C1850">
        <v>-46.856569282800002</v>
      </c>
      <c r="D1850" t="s">
        <v>32853</v>
      </c>
      <c r="E1850" t="s">
        <v>30423</v>
      </c>
      <c r="F1850" t="s">
        <v>30424</v>
      </c>
      <c r="H1850" s="7" t="s">
        <v>34301</v>
      </c>
      <c r="I1850" t="str">
        <f>IFERROR(IF(VLOOKUP(H1850,BASE_IFOOD!A:A,1,0)&lt;&gt;"","Sim","Sim"),"Não")</f>
        <v>Não</v>
      </c>
      <c r="J1850" t="str">
        <f>IF(COUNTIFS(BASE_CARDAPIO!F:F,"Sim",BASE_CARDAPIO!A:A,BASE_GEO!H1850)&gt;0,"Sim","Não")</f>
        <v>Não</v>
      </c>
      <c r="K1850" t="s">
        <v>38212</v>
      </c>
      <c r="L1850" t="s">
        <v>38213</v>
      </c>
    </row>
    <row r="1851" spans="1:12">
      <c r="A1851" t="s">
        <v>31321</v>
      </c>
      <c r="B1851">
        <v>-23.716999999999999</v>
      </c>
      <c r="C1851">
        <v>-46.853718512</v>
      </c>
      <c r="D1851" t="s">
        <v>32854</v>
      </c>
      <c r="E1851" t="s">
        <v>30471</v>
      </c>
      <c r="F1851" t="s">
        <v>30472</v>
      </c>
      <c r="H1851" s="7" t="s">
        <v>34302</v>
      </c>
      <c r="I1851" t="str">
        <f>IFERROR(IF(VLOOKUP(H1851,BASE_IFOOD!A:A,1,0)&lt;&gt;"","Sim","Sim"),"Não")</f>
        <v>Não</v>
      </c>
      <c r="J1851" t="str">
        <f>IF(COUNTIFS(BASE_CARDAPIO!F:F,"Sim",BASE_CARDAPIO!A:A,BASE_GEO!H1851)&gt;0,"Sim","Não")</f>
        <v>Não</v>
      </c>
      <c r="K1851" t="s">
        <v>38214</v>
      </c>
      <c r="L1851" t="s">
        <v>38215</v>
      </c>
    </row>
    <row r="1852" spans="1:12">
      <c r="A1852" t="s">
        <v>31331</v>
      </c>
      <c r="B1852">
        <v>-23.711869991299999</v>
      </c>
      <c r="C1852">
        <v>-46.843396760099999</v>
      </c>
      <c r="D1852" t="s">
        <v>32855</v>
      </c>
      <c r="E1852" t="s">
        <v>30441</v>
      </c>
      <c r="F1852" t="s">
        <v>30442</v>
      </c>
      <c r="G1852" t="s">
        <v>34664</v>
      </c>
      <c r="H1852" s="7" t="s">
        <v>34303</v>
      </c>
      <c r="I1852" t="str">
        <f>IFERROR(IF(VLOOKUP(H1852,BASE_IFOOD!A:A,1,0)&lt;&gt;"","Sim","Sim"),"Não")</f>
        <v>Não</v>
      </c>
      <c r="J1852" t="str">
        <f>IF(COUNTIFS(BASE_CARDAPIO!F:F,"Sim",BASE_CARDAPIO!A:A,BASE_GEO!H1852)&gt;0,"Sim","Não")</f>
        <v>Não</v>
      </c>
      <c r="K1852" t="s">
        <v>38216</v>
      </c>
      <c r="L1852" t="s">
        <v>38217</v>
      </c>
    </row>
    <row r="1853" spans="1:12">
      <c r="A1853" t="s">
        <v>30965</v>
      </c>
      <c r="B1853">
        <v>-23.7186200033</v>
      </c>
      <c r="C1853">
        <v>-46.847230555199999</v>
      </c>
      <c r="D1853" t="s">
        <v>30966</v>
      </c>
      <c r="E1853" t="s">
        <v>30441</v>
      </c>
      <c r="F1853" t="s">
        <v>30442</v>
      </c>
      <c r="H1853" s="7" t="s">
        <v>34304</v>
      </c>
      <c r="I1853" t="str">
        <f>IFERROR(IF(VLOOKUP(H1853,BASE_IFOOD!A:A,1,0)&lt;&gt;"","Sim","Sim"),"Não")</f>
        <v>Não</v>
      </c>
      <c r="J1853" t="str">
        <f>IF(COUNTIFS(BASE_CARDAPIO!F:F,"Sim",BASE_CARDAPIO!A:A,BASE_GEO!H1853)&gt;0,"Sim","Não")</f>
        <v>Não</v>
      </c>
      <c r="K1853" t="s">
        <v>38218</v>
      </c>
      <c r="L1853" t="s">
        <v>38219</v>
      </c>
    </row>
    <row r="1854" spans="1:12">
      <c r="A1854" t="s">
        <v>30582</v>
      </c>
      <c r="B1854">
        <v>-23.710339993600002</v>
      </c>
      <c r="C1854">
        <v>-46.856274376199998</v>
      </c>
      <c r="D1854" t="s">
        <v>32856</v>
      </c>
      <c r="E1854" t="s">
        <v>30423</v>
      </c>
      <c r="F1854" t="s">
        <v>30424</v>
      </c>
      <c r="G1854" t="s">
        <v>34662</v>
      </c>
      <c r="H1854" s="7" t="s">
        <v>34305</v>
      </c>
      <c r="I1854" t="str">
        <f>IFERROR(IF(VLOOKUP(H1854,BASE_IFOOD!A:A,1,0)&lt;&gt;"","Sim","Sim"),"Não")</f>
        <v>Não</v>
      </c>
      <c r="J1854" t="str">
        <f>IF(COUNTIFS(BASE_CARDAPIO!F:F,"Sim",BASE_CARDAPIO!A:A,BASE_GEO!H1854)&gt;0,"Sim","Não")</f>
        <v>Não</v>
      </c>
      <c r="K1854" t="s">
        <v>38220</v>
      </c>
      <c r="L1854" t="s">
        <v>38221</v>
      </c>
    </row>
    <row r="1855" spans="1:12">
      <c r="A1855" t="s">
        <v>31781</v>
      </c>
      <c r="B1855">
        <v>-23.716999999999999</v>
      </c>
      <c r="C1855">
        <v>-46.850572846299997</v>
      </c>
      <c r="D1855" t="s">
        <v>32857</v>
      </c>
      <c r="E1855" t="s">
        <v>30452</v>
      </c>
      <c r="F1855" t="s">
        <v>30453</v>
      </c>
      <c r="H1855" s="7" t="s">
        <v>34306</v>
      </c>
      <c r="I1855" t="str">
        <f>IFERROR(IF(VLOOKUP(H1855,BASE_IFOOD!A:A,1,0)&lt;&gt;"","Sim","Sim"),"Não")</f>
        <v>Não</v>
      </c>
      <c r="J1855" t="str">
        <f>IF(COUNTIFS(BASE_CARDAPIO!F:F,"Sim",BASE_CARDAPIO!A:A,BASE_GEO!H1855)&gt;0,"Sim","Não")</f>
        <v>Não</v>
      </c>
      <c r="K1855" t="s">
        <v>38222</v>
      </c>
      <c r="L1855" t="s">
        <v>38223</v>
      </c>
    </row>
    <row r="1856" spans="1:12">
      <c r="A1856" t="s">
        <v>32435</v>
      </c>
      <c r="B1856">
        <v>-23.7143899981</v>
      </c>
      <c r="C1856">
        <v>-46.851850768399999</v>
      </c>
      <c r="D1856" t="s">
        <v>32858</v>
      </c>
      <c r="E1856" t="s">
        <v>30471</v>
      </c>
      <c r="F1856" t="s">
        <v>30472</v>
      </c>
      <c r="H1856" s="7" t="s">
        <v>34307</v>
      </c>
      <c r="I1856" t="str">
        <f>IFERROR(IF(VLOOKUP(H1856,BASE_IFOOD!A:A,1,0)&lt;&gt;"","Sim","Sim"),"Não")</f>
        <v>Não</v>
      </c>
      <c r="J1856" t="str">
        <f>IF(COUNTIFS(BASE_CARDAPIO!F:F,"Sim",BASE_CARDAPIO!A:A,BASE_GEO!H1856)&gt;0,"Sim","Não")</f>
        <v>Não</v>
      </c>
      <c r="K1856" t="s">
        <v>38224</v>
      </c>
      <c r="L1856" t="s">
        <v>38225</v>
      </c>
    </row>
    <row r="1857" spans="1:12">
      <c r="A1857" t="s">
        <v>30712</v>
      </c>
      <c r="B1857">
        <v>-23.7077217</v>
      </c>
      <c r="C1857">
        <v>-46.832857400000002</v>
      </c>
      <c r="D1857" t="s">
        <v>32859</v>
      </c>
      <c r="E1857" t="s">
        <v>30452</v>
      </c>
      <c r="F1857" t="s">
        <v>30453</v>
      </c>
      <c r="G1857" t="s">
        <v>34581</v>
      </c>
      <c r="H1857" s="7" t="s">
        <v>1799</v>
      </c>
      <c r="I1857" t="str">
        <f>IFERROR(IF(VLOOKUP(H1857,BASE_IFOOD!A:A,1,0)&lt;&gt;"","Sim","Sim"),"Não")</f>
        <v>Sim</v>
      </c>
      <c r="J1857" t="str">
        <f>IF(COUNTIFS(BASE_CARDAPIO!F:F,"Sim",BASE_CARDAPIO!A:A,BASE_GEO!H1857)&gt;0,"Sim","Não")</f>
        <v>Sim</v>
      </c>
      <c r="K1857" t="s">
        <v>38226</v>
      </c>
      <c r="L1857" t="s">
        <v>38227</v>
      </c>
    </row>
    <row r="1858" spans="1:12">
      <c r="A1858" t="s">
        <v>4774</v>
      </c>
      <c r="B1858">
        <v>-23.7259100076</v>
      </c>
      <c r="C1858">
        <v>-46.848999999999997</v>
      </c>
      <c r="D1858" t="s">
        <v>32860</v>
      </c>
      <c r="E1858" t="s">
        <v>30495</v>
      </c>
      <c r="F1858" t="s">
        <v>30496</v>
      </c>
      <c r="G1858" t="s">
        <v>32861</v>
      </c>
      <c r="H1858" s="7" t="s">
        <v>34308</v>
      </c>
      <c r="I1858" t="str">
        <f>IFERROR(IF(VLOOKUP(H1858,BASE_IFOOD!A:A,1,0)&lt;&gt;"","Sim","Sim"),"Não")</f>
        <v>Não</v>
      </c>
      <c r="J1858" t="str">
        <f>IF(COUNTIFS(BASE_CARDAPIO!F:F,"Sim",BASE_CARDAPIO!A:A,BASE_GEO!H1858)&gt;0,"Sim","Não")</f>
        <v>Não</v>
      </c>
      <c r="K1858" t="s">
        <v>36334</v>
      </c>
      <c r="L1858" t="s">
        <v>37322</v>
      </c>
    </row>
    <row r="1859" spans="1:12">
      <c r="A1859" t="s">
        <v>4791</v>
      </c>
      <c r="B1859">
        <v>-23.721590008500002</v>
      </c>
      <c r="C1859">
        <v>-46.848999999999997</v>
      </c>
      <c r="D1859" t="s">
        <v>4790</v>
      </c>
      <c r="E1859" t="s">
        <v>30441</v>
      </c>
      <c r="F1859" t="s">
        <v>30442</v>
      </c>
      <c r="G1859" t="s">
        <v>34615</v>
      </c>
      <c r="H1859" s="7" t="s">
        <v>26698</v>
      </c>
      <c r="I1859" t="str">
        <f>IFERROR(IF(VLOOKUP(H1859,BASE_IFOOD!A:A,1,0)&lt;&gt;"","Sim","Sim"),"Não")</f>
        <v>Não</v>
      </c>
      <c r="J1859" t="str">
        <f>IF(COUNTIFS(BASE_CARDAPIO!F:F,"Sim",BASE_CARDAPIO!A:A,BASE_GEO!H1859)&gt;0,"Sim","Não")</f>
        <v>Não</v>
      </c>
      <c r="K1859" t="s">
        <v>38228</v>
      </c>
      <c r="L1859" t="s">
        <v>38229</v>
      </c>
    </row>
    <row r="1860" spans="1:12">
      <c r="A1860" t="s">
        <v>32502</v>
      </c>
      <c r="B1860">
        <v>-23.718170001200001</v>
      </c>
      <c r="C1860">
        <v>-46.848999999999997</v>
      </c>
      <c r="D1860" t="s">
        <v>32862</v>
      </c>
      <c r="E1860" t="s">
        <v>30447</v>
      </c>
      <c r="F1860" t="s">
        <v>30448</v>
      </c>
      <c r="H1860" s="7" t="s">
        <v>34309</v>
      </c>
      <c r="I1860" t="str">
        <f>IFERROR(IF(VLOOKUP(H1860,BASE_IFOOD!A:A,1,0)&lt;&gt;"","Sim","Sim"),"Não")</f>
        <v>Não</v>
      </c>
      <c r="J1860" t="str">
        <f>IF(COUNTIFS(BASE_CARDAPIO!F:F,"Sim",BASE_CARDAPIO!A:A,BASE_GEO!H1860)&gt;0,"Sim","Não")</f>
        <v>Não</v>
      </c>
      <c r="K1860" t="s">
        <v>38230</v>
      </c>
      <c r="L1860" t="s">
        <v>38231</v>
      </c>
    </row>
    <row r="1861" spans="1:12">
      <c r="A1861" t="s">
        <v>30516</v>
      </c>
      <c r="B1861">
        <v>-23.7125899983</v>
      </c>
      <c r="C1861">
        <v>-46.853816813999998</v>
      </c>
      <c r="D1861" t="s">
        <v>30517</v>
      </c>
      <c r="E1861" t="s">
        <v>30471</v>
      </c>
      <c r="F1861" t="s">
        <v>30472</v>
      </c>
      <c r="G1861" t="s">
        <v>32863</v>
      </c>
      <c r="H1861" s="7" t="s">
        <v>34310</v>
      </c>
      <c r="I1861" t="str">
        <f>IFERROR(IF(VLOOKUP(H1861,BASE_IFOOD!A:A,1,0)&lt;&gt;"","Sim","Sim"),"Não")</f>
        <v>Não</v>
      </c>
      <c r="J1861" t="str">
        <f>IF(COUNTIFS(BASE_CARDAPIO!F:F,"Sim",BASE_CARDAPIO!A:A,BASE_GEO!H1861)&gt;0,"Sim","Não")</f>
        <v>Não</v>
      </c>
      <c r="K1861" t="s">
        <v>37741</v>
      </c>
      <c r="L1861" t="s">
        <v>36759</v>
      </c>
    </row>
    <row r="1862" spans="1:12">
      <c r="A1862" t="s">
        <v>30508</v>
      </c>
      <c r="B1862">
        <v>-23.718980004999999</v>
      </c>
      <c r="C1862">
        <v>-46.848999999999997</v>
      </c>
      <c r="D1862" t="s">
        <v>32864</v>
      </c>
      <c r="E1862" t="s">
        <v>30471</v>
      </c>
      <c r="F1862" t="s">
        <v>30472</v>
      </c>
      <c r="H1862" s="7" t="s">
        <v>34311</v>
      </c>
      <c r="I1862" t="str">
        <f>IFERROR(IF(VLOOKUP(H1862,BASE_IFOOD!A:A,1,0)&lt;&gt;"","Sim","Sim"),"Não")</f>
        <v>Não</v>
      </c>
      <c r="J1862" t="str">
        <f>IF(COUNTIFS(BASE_CARDAPIO!F:F,"Sim",BASE_CARDAPIO!A:A,BASE_GEO!H1862)&gt;0,"Sim","Não")</f>
        <v>Não</v>
      </c>
      <c r="K1862" t="s">
        <v>38232</v>
      </c>
      <c r="L1862" t="s">
        <v>38233</v>
      </c>
    </row>
    <row r="1863" spans="1:12">
      <c r="A1863" t="s">
        <v>30549</v>
      </c>
      <c r="B1863">
        <v>-23.716999999999999</v>
      </c>
      <c r="C1863">
        <v>-46.850769445600001</v>
      </c>
      <c r="D1863" t="s">
        <v>4682</v>
      </c>
      <c r="E1863" t="s">
        <v>30452</v>
      </c>
      <c r="F1863" t="s">
        <v>30453</v>
      </c>
      <c r="G1863" t="s">
        <v>34735</v>
      </c>
      <c r="H1863" s="7" t="s">
        <v>26646</v>
      </c>
      <c r="I1863" t="str">
        <f>IFERROR(IF(VLOOKUP(H1863,BASE_IFOOD!A:A,1,0)&lt;&gt;"","Sim","Sim"),"Não")</f>
        <v>Sim</v>
      </c>
      <c r="J1863" t="str">
        <f>IF(COUNTIFS(BASE_CARDAPIO!F:F,"Sim",BASE_CARDAPIO!A:A,BASE_GEO!H1863)&gt;0,"Sim","Não")</f>
        <v>Sim</v>
      </c>
      <c r="K1863" t="s">
        <v>38234</v>
      </c>
      <c r="L1863" t="s">
        <v>38235</v>
      </c>
    </row>
    <row r="1864" spans="1:12">
      <c r="A1864" t="s">
        <v>30659</v>
      </c>
      <c r="B1864">
        <v>-23.716999999999999</v>
      </c>
      <c r="C1864">
        <v>-46.840939202400001</v>
      </c>
      <c r="D1864" t="s">
        <v>30660</v>
      </c>
      <c r="E1864" t="s">
        <v>30471</v>
      </c>
      <c r="F1864" t="s">
        <v>30472</v>
      </c>
      <c r="H1864" s="7" t="s">
        <v>34312</v>
      </c>
      <c r="I1864" t="str">
        <f>IFERROR(IF(VLOOKUP(H1864,BASE_IFOOD!A:A,1,0)&lt;&gt;"","Sim","Sim"),"Não")</f>
        <v>Não</v>
      </c>
      <c r="J1864" t="str">
        <f>IF(COUNTIFS(BASE_CARDAPIO!F:F,"Sim",BASE_CARDAPIO!A:A,BASE_GEO!H1864)&gt;0,"Sim","Não")</f>
        <v>Não</v>
      </c>
      <c r="K1864" t="s">
        <v>38236</v>
      </c>
      <c r="L1864" t="s">
        <v>38237</v>
      </c>
    </row>
    <row r="1865" spans="1:12">
      <c r="A1865" t="s">
        <v>30898</v>
      </c>
      <c r="B1865">
        <v>-23.716999999999999</v>
      </c>
      <c r="C1865">
        <v>-46.840251094700001</v>
      </c>
      <c r="D1865" t="s">
        <v>32865</v>
      </c>
      <c r="E1865" t="s">
        <v>30495</v>
      </c>
      <c r="F1865" t="s">
        <v>30496</v>
      </c>
      <c r="H1865" s="7" t="s">
        <v>34313</v>
      </c>
      <c r="I1865" t="str">
        <f>IFERROR(IF(VLOOKUP(H1865,BASE_IFOOD!A:A,1,0)&lt;&gt;"","Sim","Sim"),"Não")</f>
        <v>Não</v>
      </c>
      <c r="J1865" t="str">
        <f>IF(COUNTIFS(BASE_CARDAPIO!F:F,"Sim",BASE_CARDAPIO!A:A,BASE_GEO!H1865)&gt;0,"Sim","Não")</f>
        <v>Não</v>
      </c>
      <c r="K1865" t="s">
        <v>38238</v>
      </c>
      <c r="L1865" t="s">
        <v>38239</v>
      </c>
    </row>
    <row r="1866" spans="1:12">
      <c r="A1866" t="s">
        <v>30748</v>
      </c>
      <c r="B1866">
        <v>-23.716999999999999</v>
      </c>
      <c r="C1866">
        <v>-46.8492949149</v>
      </c>
      <c r="D1866" t="s">
        <v>32866</v>
      </c>
      <c r="E1866" t="s">
        <v>30452</v>
      </c>
      <c r="F1866" t="s">
        <v>30453</v>
      </c>
      <c r="H1866" s="7" t="s">
        <v>34314</v>
      </c>
      <c r="I1866" t="str">
        <f>IFERROR(IF(VLOOKUP(H1866,BASE_IFOOD!A:A,1,0)&lt;&gt;"","Sim","Sim"),"Não")</f>
        <v>Não</v>
      </c>
      <c r="J1866" t="str">
        <f>IF(COUNTIFS(BASE_CARDAPIO!F:F,"Sim",BASE_CARDAPIO!A:A,BASE_GEO!H1866)&gt;0,"Sim","Não")</f>
        <v>Não</v>
      </c>
      <c r="K1866" t="s">
        <v>38240</v>
      </c>
      <c r="L1866" t="s">
        <v>38241</v>
      </c>
    </row>
    <row r="1867" spans="1:12">
      <c r="A1867" t="s">
        <v>32867</v>
      </c>
      <c r="B1867">
        <v>-23.718440006200002</v>
      </c>
      <c r="C1867">
        <v>-46.8505728433</v>
      </c>
      <c r="D1867" t="s">
        <v>32868</v>
      </c>
      <c r="E1867" t="s">
        <v>30452</v>
      </c>
      <c r="F1867" t="s">
        <v>30453</v>
      </c>
      <c r="H1867" s="7" t="s">
        <v>34315</v>
      </c>
      <c r="I1867" t="str">
        <f>IFERROR(IF(VLOOKUP(H1867,BASE_IFOOD!A:A,1,0)&lt;&gt;"","Sim","Sim"),"Não")</f>
        <v>Não</v>
      </c>
      <c r="J1867" t="str">
        <f>IF(COUNTIFS(BASE_CARDAPIO!F:F,"Sim",BASE_CARDAPIO!A:A,BASE_GEO!H1867)&gt;0,"Sim","Não")</f>
        <v>Não</v>
      </c>
      <c r="K1867" t="s">
        <v>38242</v>
      </c>
      <c r="L1867" t="s">
        <v>38243</v>
      </c>
    </row>
    <row r="1868" spans="1:12">
      <c r="A1868" t="s">
        <v>4694</v>
      </c>
      <c r="B1868">
        <v>-23.716999999999999</v>
      </c>
      <c r="C1868">
        <v>-46.8558811686</v>
      </c>
      <c r="D1868" t="s">
        <v>32869</v>
      </c>
      <c r="E1868" t="s">
        <v>30471</v>
      </c>
      <c r="F1868" t="s">
        <v>30472</v>
      </c>
      <c r="H1868" s="7" t="s">
        <v>34316</v>
      </c>
      <c r="I1868" t="str">
        <f>IFERROR(IF(VLOOKUP(H1868,BASE_IFOOD!A:A,1,0)&lt;&gt;"","Sim","Sim"),"Não")</f>
        <v>Não</v>
      </c>
      <c r="J1868" t="str">
        <f>IF(COUNTIFS(BASE_CARDAPIO!F:F,"Sim",BASE_CARDAPIO!A:A,BASE_GEO!H1868)&gt;0,"Sim","Não")</f>
        <v>Não</v>
      </c>
      <c r="K1868" t="s">
        <v>38244</v>
      </c>
      <c r="L1868" t="s">
        <v>38245</v>
      </c>
    </row>
    <row r="1869" spans="1:12">
      <c r="A1869" t="s">
        <v>31433</v>
      </c>
      <c r="B1869">
        <v>-23.7155599994</v>
      </c>
      <c r="C1869">
        <v>-46.847427162700001</v>
      </c>
      <c r="D1869" t="s">
        <v>32870</v>
      </c>
      <c r="E1869" t="s">
        <v>30471</v>
      </c>
      <c r="F1869" t="s">
        <v>30472</v>
      </c>
      <c r="H1869" s="7" t="s">
        <v>34317</v>
      </c>
      <c r="I1869" t="str">
        <f>IFERROR(IF(VLOOKUP(H1869,BASE_IFOOD!A:A,1,0)&lt;&gt;"","Sim","Sim"),"Não")</f>
        <v>Não</v>
      </c>
      <c r="J1869" t="str">
        <f>IF(COUNTIFS(BASE_CARDAPIO!F:F,"Sim",BASE_CARDAPIO!A:A,BASE_GEO!H1869)&gt;0,"Sim","Não")</f>
        <v>Não</v>
      </c>
      <c r="K1869" t="s">
        <v>38246</v>
      </c>
      <c r="L1869" t="s">
        <v>38247</v>
      </c>
    </row>
    <row r="1870" spans="1:12">
      <c r="A1870" t="s">
        <v>4788</v>
      </c>
      <c r="B1870">
        <v>-23.7126799951</v>
      </c>
      <c r="C1870">
        <v>-46.844281484900002</v>
      </c>
      <c r="D1870" t="s">
        <v>32871</v>
      </c>
      <c r="E1870" t="s">
        <v>30495</v>
      </c>
      <c r="F1870" t="s">
        <v>30496</v>
      </c>
      <c r="H1870" s="7" t="s">
        <v>34318</v>
      </c>
      <c r="I1870" t="str">
        <f>IFERROR(IF(VLOOKUP(H1870,BASE_IFOOD!A:A,1,0)&lt;&gt;"","Sim","Sim"),"Não")</f>
        <v>Não</v>
      </c>
      <c r="J1870" t="str">
        <f>IF(COUNTIFS(BASE_CARDAPIO!F:F,"Sim",BASE_CARDAPIO!A:A,BASE_GEO!H1870)&gt;0,"Sim","Não")</f>
        <v>Não</v>
      </c>
      <c r="K1870" t="s">
        <v>38248</v>
      </c>
      <c r="L1870" t="s">
        <v>38249</v>
      </c>
    </row>
    <row r="1871" spans="1:12">
      <c r="A1871" t="s">
        <v>30587</v>
      </c>
      <c r="B1871">
        <v>-23.760687000000001</v>
      </c>
      <c r="C1871">
        <v>-46.811962100000002</v>
      </c>
      <c r="D1871" t="s">
        <v>32872</v>
      </c>
      <c r="E1871" t="s">
        <v>30471</v>
      </c>
      <c r="F1871" t="s">
        <v>30472</v>
      </c>
      <c r="H1871" s="7" t="s">
        <v>34319</v>
      </c>
      <c r="I1871" t="str">
        <f>IFERROR(IF(VLOOKUP(H1871,BASE_IFOOD!A:A,1,0)&lt;&gt;"","Sim","Sim"),"Não")</f>
        <v>Não</v>
      </c>
      <c r="J1871" t="str">
        <f>IF(COUNTIFS(BASE_CARDAPIO!F:F,"Sim",BASE_CARDAPIO!A:A,BASE_GEO!H1871)&gt;0,"Sim","Não")</f>
        <v>Não</v>
      </c>
      <c r="K1871" t="s">
        <v>38250</v>
      </c>
      <c r="L1871" t="s">
        <v>38251</v>
      </c>
    </row>
    <row r="1872" spans="1:12">
      <c r="A1872" t="s">
        <v>30491</v>
      </c>
      <c r="B1872">
        <v>-23.7093499956</v>
      </c>
      <c r="C1872">
        <v>-46.857355699300001</v>
      </c>
      <c r="D1872" t="s">
        <v>32873</v>
      </c>
      <c r="E1872" t="s">
        <v>30423</v>
      </c>
      <c r="F1872" t="s">
        <v>30424</v>
      </c>
      <c r="H1872" s="7" t="s">
        <v>34320</v>
      </c>
      <c r="I1872" t="str">
        <f>IFERROR(IF(VLOOKUP(H1872,BASE_IFOOD!A:A,1,0)&lt;&gt;"","Sim","Sim"),"Não")</f>
        <v>Não</v>
      </c>
      <c r="J1872" t="str">
        <f>IF(COUNTIFS(BASE_CARDAPIO!F:F,"Sim",BASE_CARDAPIO!A:A,BASE_GEO!H1872)&gt;0,"Sim","Não")</f>
        <v>Não</v>
      </c>
      <c r="K1872" t="s">
        <v>38252</v>
      </c>
      <c r="L1872" t="s">
        <v>38253</v>
      </c>
    </row>
    <row r="1873" spans="1:13">
      <c r="A1873" t="s">
        <v>4733</v>
      </c>
      <c r="B1873">
        <v>-23.721320001799999</v>
      </c>
      <c r="C1873">
        <v>-46.853718511799997</v>
      </c>
      <c r="D1873" t="s">
        <v>32874</v>
      </c>
      <c r="E1873" t="s">
        <v>30495</v>
      </c>
      <c r="F1873" t="s">
        <v>30496</v>
      </c>
      <c r="H1873" s="7" t="s">
        <v>34321</v>
      </c>
      <c r="I1873" t="str">
        <f>IFERROR(IF(VLOOKUP(H1873,BASE_IFOOD!A:A,1,0)&lt;&gt;"","Sim","Sim"),"Não")</f>
        <v>Não</v>
      </c>
      <c r="J1873" t="str">
        <f>IF(COUNTIFS(BASE_CARDAPIO!F:F,"Sim",BASE_CARDAPIO!A:A,BASE_GEO!H1873)&gt;0,"Sim","Não")</f>
        <v>Não</v>
      </c>
      <c r="K1873" t="s">
        <v>38254</v>
      </c>
      <c r="L1873" t="s">
        <v>38255</v>
      </c>
    </row>
    <row r="1874" spans="1:13">
      <c r="A1874" t="s">
        <v>31267</v>
      </c>
      <c r="B1874">
        <v>-23.716999999999999</v>
      </c>
      <c r="C1874">
        <v>-46.847230556200003</v>
      </c>
      <c r="D1874" t="s">
        <v>32875</v>
      </c>
      <c r="E1874" t="s">
        <v>30471</v>
      </c>
      <c r="F1874" t="s">
        <v>30472</v>
      </c>
      <c r="H1874" s="7" t="s">
        <v>34322</v>
      </c>
      <c r="I1874" t="str">
        <f>IFERROR(IF(VLOOKUP(H1874,BASE_IFOOD!A:A,1,0)&lt;&gt;"","Sim","Sim"),"Não")</f>
        <v>Não</v>
      </c>
      <c r="J1874" t="str">
        <f>IF(COUNTIFS(BASE_CARDAPIO!F:F,"Sim",BASE_CARDAPIO!A:A,BASE_GEO!H1874)&gt;0,"Sim","Não")</f>
        <v>Não</v>
      </c>
      <c r="K1874" t="s">
        <v>38256</v>
      </c>
      <c r="L1874" t="s">
        <v>38257</v>
      </c>
    </row>
    <row r="1875" spans="1:13">
      <c r="A1875" t="s">
        <v>31333</v>
      </c>
      <c r="B1875">
        <v>-23.709979993600001</v>
      </c>
      <c r="C1875">
        <v>-46.848999999999997</v>
      </c>
      <c r="D1875" t="s">
        <v>32627</v>
      </c>
      <c r="E1875" t="s">
        <v>30423</v>
      </c>
      <c r="F1875" t="s">
        <v>30424</v>
      </c>
      <c r="H1875" s="7" t="s">
        <v>34323</v>
      </c>
      <c r="I1875" t="str">
        <f>IFERROR(IF(VLOOKUP(H1875,BASE_IFOOD!A:A,1,0)&lt;&gt;"","Sim","Sim"),"Não")</f>
        <v>Não</v>
      </c>
      <c r="J1875" t="str">
        <f>IF(COUNTIFS(BASE_CARDAPIO!F:F,"Sim",BASE_CARDAPIO!A:A,BASE_GEO!H1875)&gt;0,"Sim","Não")</f>
        <v>Não</v>
      </c>
      <c r="K1875" t="s">
        <v>38258</v>
      </c>
      <c r="L1875" t="s">
        <v>38259</v>
      </c>
    </row>
    <row r="1876" spans="1:13">
      <c r="A1876" t="s">
        <v>4697</v>
      </c>
      <c r="B1876">
        <v>-23.716729994400001</v>
      </c>
      <c r="C1876">
        <v>-46.848999999999997</v>
      </c>
      <c r="D1876" t="s">
        <v>30527</v>
      </c>
      <c r="E1876" t="s">
        <v>30423</v>
      </c>
      <c r="F1876" t="s">
        <v>30424</v>
      </c>
      <c r="G1876" t="s">
        <v>32876</v>
      </c>
      <c r="H1876" s="7" t="s">
        <v>34324</v>
      </c>
      <c r="I1876" t="str">
        <f>IFERROR(IF(VLOOKUP(H1876,BASE_IFOOD!A:A,1,0)&lt;&gt;"","Sim","Sim"),"Não")</f>
        <v>Não</v>
      </c>
      <c r="J1876" t="str">
        <f>IF(COUNTIFS(BASE_CARDAPIO!F:F,"Sim",BASE_CARDAPIO!A:A,BASE_GEO!H1876)&gt;0,"Sim","Não")</f>
        <v>Não</v>
      </c>
      <c r="K1876" t="s">
        <v>38260</v>
      </c>
      <c r="L1876" t="s">
        <v>38261</v>
      </c>
    </row>
    <row r="1877" spans="1:13">
      <c r="A1877" t="s">
        <v>30562</v>
      </c>
      <c r="B1877">
        <v>-23.718620002800002</v>
      </c>
      <c r="C1877">
        <v>-46.848999999999997</v>
      </c>
      <c r="D1877" t="s">
        <v>32877</v>
      </c>
      <c r="E1877" t="s">
        <v>30423</v>
      </c>
      <c r="F1877" t="s">
        <v>30424</v>
      </c>
      <c r="H1877" s="7" t="s">
        <v>34325</v>
      </c>
      <c r="I1877" t="str">
        <f>IFERROR(IF(VLOOKUP(H1877,BASE_IFOOD!A:A,1,0)&lt;&gt;"","Sim","Sim"),"Não")</f>
        <v>Não</v>
      </c>
      <c r="J1877" t="str">
        <f>IF(COUNTIFS(BASE_CARDAPIO!F:F,"Sim",BASE_CARDAPIO!A:A,BASE_GEO!H1877)&gt;0,"Sim","Não")</f>
        <v>Não</v>
      </c>
      <c r="K1877" t="s">
        <v>38262</v>
      </c>
      <c r="L1877" t="s">
        <v>38263</v>
      </c>
    </row>
    <row r="1878" spans="1:13">
      <c r="A1878" t="s">
        <v>30909</v>
      </c>
      <c r="B1878">
        <v>-23.725190009399999</v>
      </c>
      <c r="C1878">
        <v>-46.840054481499998</v>
      </c>
      <c r="D1878" t="s">
        <v>32878</v>
      </c>
      <c r="E1878" t="s">
        <v>30471</v>
      </c>
      <c r="F1878" t="s">
        <v>30472</v>
      </c>
      <c r="H1878" s="7" t="s">
        <v>34326</v>
      </c>
      <c r="I1878" t="str">
        <f>IFERROR(IF(VLOOKUP(H1878,BASE_IFOOD!A:A,1,0)&lt;&gt;"","Sim","Sim"),"Não")</f>
        <v>Não</v>
      </c>
      <c r="J1878" t="str">
        <f>IF(COUNTIFS(BASE_CARDAPIO!F:F,"Sim",BASE_CARDAPIO!A:A,BASE_GEO!H1878)&gt;0,"Sim","Não")</f>
        <v>Não</v>
      </c>
      <c r="K1878" t="s">
        <v>38264</v>
      </c>
      <c r="L1878" t="s">
        <v>38265</v>
      </c>
    </row>
    <row r="1879" spans="1:13">
      <c r="A1879" t="s">
        <v>31706</v>
      </c>
      <c r="B1879">
        <v>-23.723660005300001</v>
      </c>
      <c r="C1879">
        <v>-46.856274374999998</v>
      </c>
      <c r="D1879" t="s">
        <v>32879</v>
      </c>
      <c r="E1879" t="s">
        <v>30423</v>
      </c>
      <c r="F1879" t="s">
        <v>30424</v>
      </c>
      <c r="H1879" s="7" t="s">
        <v>34327</v>
      </c>
      <c r="I1879" t="str">
        <f>IFERROR(IF(VLOOKUP(H1879,BASE_IFOOD!A:A,1,0)&lt;&gt;"","Sim","Sim"),"Não")</f>
        <v>Não</v>
      </c>
      <c r="J1879" t="str">
        <f>IF(COUNTIFS(BASE_CARDAPIO!F:F,"Sim",BASE_CARDAPIO!A:A,BASE_GEO!H1879)&gt;0,"Sim","Não")</f>
        <v>Não</v>
      </c>
      <c r="K1879" t="s">
        <v>38266</v>
      </c>
      <c r="L1879" t="s">
        <v>38267</v>
      </c>
    </row>
    <row r="1880" spans="1:13">
      <c r="A1880" t="s">
        <v>30748</v>
      </c>
      <c r="B1880">
        <v>-23.716999999999999</v>
      </c>
      <c r="C1880">
        <v>-46.8492949149</v>
      </c>
      <c r="D1880" t="s">
        <v>32880</v>
      </c>
      <c r="E1880" t="s">
        <v>30441</v>
      </c>
      <c r="F1880" t="s">
        <v>30442</v>
      </c>
      <c r="H1880" s="7" t="s">
        <v>34328</v>
      </c>
      <c r="I1880" t="str">
        <f>IFERROR(IF(VLOOKUP(H1880,BASE_IFOOD!A:A,1,0)&lt;&gt;"","Sim","Sim"),"Não")</f>
        <v>Não</v>
      </c>
      <c r="J1880" t="str">
        <f>IF(COUNTIFS(BASE_CARDAPIO!F:F,"Sim",BASE_CARDAPIO!A:A,BASE_GEO!H1880)&gt;0,"Sim","Não")</f>
        <v>Não</v>
      </c>
      <c r="K1880" t="s">
        <v>38268</v>
      </c>
      <c r="L1880" t="s">
        <v>38269</v>
      </c>
    </row>
    <row r="1881" spans="1:13">
      <c r="A1881" t="s">
        <v>4780</v>
      </c>
      <c r="B1881">
        <v>-23.711149991300001</v>
      </c>
      <c r="C1881">
        <v>-46.855389658199996</v>
      </c>
      <c r="D1881" t="s">
        <v>30584</v>
      </c>
      <c r="E1881" t="s">
        <v>30441</v>
      </c>
      <c r="F1881" t="s">
        <v>30442</v>
      </c>
      <c r="H1881" s="7" t="s">
        <v>34329</v>
      </c>
      <c r="I1881" t="str">
        <f>IFERROR(IF(VLOOKUP(H1881,BASE_IFOOD!A:A,1,0)&lt;&gt;"","Sim","Sim"),"Não")</f>
        <v>Não</v>
      </c>
      <c r="J1881" t="str">
        <f>IF(COUNTIFS(BASE_CARDAPIO!F:F,"Sim",BASE_CARDAPIO!A:A,BASE_GEO!H1881)&gt;0,"Sim","Não")</f>
        <v>Não</v>
      </c>
      <c r="K1881" t="s">
        <v>38270</v>
      </c>
      <c r="L1881" t="s">
        <v>38271</v>
      </c>
    </row>
    <row r="1882" spans="1:13">
      <c r="A1882" t="s">
        <v>31147</v>
      </c>
      <c r="B1882">
        <v>-23.717360005100002</v>
      </c>
      <c r="C1882">
        <v>-46.849393214700001</v>
      </c>
      <c r="D1882" t="s">
        <v>32881</v>
      </c>
      <c r="E1882" t="s">
        <v>30447</v>
      </c>
      <c r="F1882" t="s">
        <v>30448</v>
      </c>
      <c r="H1882" s="7" t="s">
        <v>34330</v>
      </c>
      <c r="I1882" t="str">
        <f>IFERROR(IF(VLOOKUP(H1882,BASE_IFOOD!A:A,1,0)&lt;&gt;"","Sim","Sim"),"Não")</f>
        <v>Não</v>
      </c>
      <c r="J1882" t="str">
        <f>IF(COUNTIFS(BASE_CARDAPIO!F:F,"Sim",BASE_CARDAPIO!A:A,BASE_GEO!H1882)&gt;0,"Sim","Não")</f>
        <v>Não</v>
      </c>
      <c r="K1882" t="s">
        <v>38272</v>
      </c>
      <c r="L1882" t="s">
        <v>38273</v>
      </c>
    </row>
    <row r="1883" spans="1:13">
      <c r="A1883" t="s">
        <v>32282</v>
      </c>
      <c r="B1883">
        <v>-23.716999999999999</v>
      </c>
      <c r="C1883">
        <v>-46.855684564299999</v>
      </c>
      <c r="D1883" t="s">
        <v>32882</v>
      </c>
      <c r="E1883" t="s">
        <v>30441</v>
      </c>
      <c r="F1883" t="s">
        <v>30442</v>
      </c>
      <c r="H1883" s="7" t="s">
        <v>34331</v>
      </c>
      <c r="I1883" t="str">
        <f>IFERROR(IF(VLOOKUP(H1883,BASE_IFOOD!A:A,1,0)&lt;&gt;"","Sim","Sim"),"Não")</f>
        <v>Não</v>
      </c>
      <c r="J1883" t="str">
        <f>IF(COUNTIFS(BASE_CARDAPIO!F:F,"Sim",BASE_CARDAPIO!A:A,BASE_GEO!H1883)&gt;0,"Sim","Não")</f>
        <v>Não</v>
      </c>
      <c r="K1883" t="s">
        <v>38274</v>
      </c>
      <c r="L1883" t="s">
        <v>38275</v>
      </c>
    </row>
    <row r="1884" spans="1:13">
      <c r="A1884" t="s">
        <v>30850</v>
      </c>
      <c r="B1884">
        <v>-23.716369993000001</v>
      </c>
      <c r="C1884">
        <v>-46.848999999999997</v>
      </c>
      <c r="D1884" t="s">
        <v>32883</v>
      </c>
      <c r="E1884" t="s">
        <v>30423</v>
      </c>
      <c r="F1884" t="s">
        <v>30424</v>
      </c>
      <c r="G1884" t="s">
        <v>32884</v>
      </c>
      <c r="H1884" s="7" t="s">
        <v>34332</v>
      </c>
      <c r="I1884" t="str">
        <f>IFERROR(IF(VLOOKUP(H1884,BASE_IFOOD!A:A,1,0)&lt;&gt;"","Sim","Sim"),"Não")</f>
        <v>Não</v>
      </c>
      <c r="J1884" t="str">
        <f>IF(COUNTIFS(BASE_CARDAPIO!F:F,"Sim",BASE_CARDAPIO!A:A,BASE_GEO!H1884)&gt;0,"Sim","Não")</f>
        <v>Não</v>
      </c>
      <c r="K1884" t="s">
        <v>38276</v>
      </c>
      <c r="L1884" t="s">
        <v>38277</v>
      </c>
    </row>
    <row r="1885" spans="1:13">
      <c r="A1885" t="s">
        <v>4697</v>
      </c>
      <c r="B1885">
        <v>-23.716729994400001</v>
      </c>
      <c r="C1885">
        <v>-46.848999999999997</v>
      </c>
      <c r="D1885" t="s">
        <v>30527</v>
      </c>
      <c r="E1885" t="s">
        <v>30423</v>
      </c>
      <c r="F1885" t="s">
        <v>30424</v>
      </c>
      <c r="H1885" s="7" t="s">
        <v>34333</v>
      </c>
      <c r="I1885" t="str">
        <f>IFERROR(IF(VLOOKUP(H1885,BASE_IFOOD!A:A,1,0)&lt;&gt;"","Sim","Sim"),"Não")</f>
        <v>Não</v>
      </c>
      <c r="J1885" t="str">
        <f>IF(COUNTIFS(BASE_CARDAPIO!F:F,"Sim",BASE_CARDAPIO!A:A,BASE_GEO!H1885)&gt;0,"Sim","Não")</f>
        <v>Não</v>
      </c>
      <c r="K1885" t="s">
        <v>37851</v>
      </c>
      <c r="L1885" t="s">
        <v>38278</v>
      </c>
    </row>
    <row r="1886" spans="1:13">
      <c r="A1886" t="s">
        <v>32885</v>
      </c>
      <c r="B1886">
        <v>-23.716999999999999</v>
      </c>
      <c r="C1886">
        <v>-46.844772997100002</v>
      </c>
      <c r="D1886" t="s">
        <v>32886</v>
      </c>
      <c r="E1886" t="s">
        <v>30471</v>
      </c>
      <c r="F1886" t="s">
        <v>30472</v>
      </c>
      <c r="H1886" s="7" t="s">
        <v>34334</v>
      </c>
      <c r="I1886" t="str">
        <f>IFERROR(IF(VLOOKUP(H1886,BASE_IFOOD!A:A,1,0)&lt;&gt;"","Sim","Sim"),"Não")</f>
        <v>Não</v>
      </c>
      <c r="J1886" t="str">
        <f>IF(COUNTIFS(BASE_CARDAPIO!F:F,"Sim",BASE_CARDAPIO!A:A,BASE_GEO!H1886)&gt;0,"Sim","Não")</f>
        <v>Não</v>
      </c>
      <c r="K1886" t="s">
        <v>38279</v>
      </c>
      <c r="L1886" t="s">
        <v>38280</v>
      </c>
      <c r="M1886" t="s">
        <v>38281</v>
      </c>
    </row>
    <row r="1887" spans="1:13">
      <c r="A1887" t="s">
        <v>32887</v>
      </c>
      <c r="B1887">
        <v>-23.7074599916</v>
      </c>
      <c r="C1887">
        <v>-46.859420051599997</v>
      </c>
      <c r="D1887" t="s">
        <v>32888</v>
      </c>
      <c r="E1887" t="s">
        <v>30471</v>
      </c>
      <c r="F1887" t="s">
        <v>30472</v>
      </c>
      <c r="H1887" s="7" t="s">
        <v>34335</v>
      </c>
      <c r="I1887" t="str">
        <f>IFERROR(IF(VLOOKUP(H1887,BASE_IFOOD!A:A,1,0)&lt;&gt;"","Sim","Sim"),"Não")</f>
        <v>Não</v>
      </c>
      <c r="J1887" t="str">
        <f>IF(COUNTIFS(BASE_CARDAPIO!F:F,"Sim",BASE_CARDAPIO!A:A,BASE_GEO!H1887)&gt;0,"Sim","Não")</f>
        <v>Não</v>
      </c>
      <c r="K1887" t="s">
        <v>38282</v>
      </c>
      <c r="L1887" t="s">
        <v>38283</v>
      </c>
    </row>
    <row r="1888" spans="1:13">
      <c r="A1888" t="s">
        <v>31105</v>
      </c>
      <c r="B1888">
        <v>-23.7149299921</v>
      </c>
      <c r="C1888">
        <v>-46.851260961199998</v>
      </c>
      <c r="D1888" t="s">
        <v>32889</v>
      </c>
      <c r="E1888" t="s">
        <v>30423</v>
      </c>
      <c r="F1888" t="s">
        <v>30424</v>
      </c>
      <c r="H1888" s="7" t="s">
        <v>34336</v>
      </c>
      <c r="I1888" t="str">
        <f>IFERROR(IF(VLOOKUP(H1888,BASE_IFOOD!A:A,1,0)&lt;&gt;"","Sim","Sim"),"Não")</f>
        <v>Não</v>
      </c>
      <c r="J1888" t="str">
        <f>IF(COUNTIFS(BASE_CARDAPIO!F:F,"Sim",BASE_CARDAPIO!A:A,BASE_GEO!H1888)&gt;0,"Sim","Não")</f>
        <v>Não</v>
      </c>
      <c r="K1888" t="s">
        <v>38284</v>
      </c>
      <c r="L1888" t="s">
        <v>38285</v>
      </c>
    </row>
    <row r="1889" spans="1:12">
      <c r="A1889" t="s">
        <v>30681</v>
      </c>
      <c r="B1889">
        <v>-23.7195200042</v>
      </c>
      <c r="C1889">
        <v>-46.846247531300001</v>
      </c>
      <c r="D1889" t="s">
        <v>30682</v>
      </c>
      <c r="E1889" t="s">
        <v>30423</v>
      </c>
      <c r="F1889" t="s">
        <v>30424</v>
      </c>
      <c r="H1889" s="7" t="s">
        <v>34337</v>
      </c>
      <c r="I1889" t="str">
        <f>IFERROR(IF(VLOOKUP(H1889,BASE_IFOOD!A:A,1,0)&lt;&gt;"","Sim","Sim"),"Não")</f>
        <v>Não</v>
      </c>
      <c r="J1889" t="str">
        <f>IF(COUNTIFS(BASE_CARDAPIO!F:F,"Sim",BASE_CARDAPIO!A:A,BASE_GEO!H1889)&gt;0,"Sim","Não")</f>
        <v>Não</v>
      </c>
      <c r="K1889" t="s">
        <v>38286</v>
      </c>
      <c r="L1889" t="s">
        <v>37448</v>
      </c>
    </row>
    <row r="1890" spans="1:12">
      <c r="A1890" t="s">
        <v>31706</v>
      </c>
      <c r="B1890">
        <v>-23.723660005300001</v>
      </c>
      <c r="C1890">
        <v>-46.856274374999998</v>
      </c>
      <c r="D1890" t="s">
        <v>31707</v>
      </c>
      <c r="E1890" t="s">
        <v>30495</v>
      </c>
      <c r="F1890" t="s">
        <v>30496</v>
      </c>
      <c r="H1890" s="7" t="s">
        <v>34338</v>
      </c>
      <c r="I1890" t="str">
        <f>IFERROR(IF(VLOOKUP(H1890,BASE_IFOOD!A:A,1,0)&lt;&gt;"","Sim","Sim"),"Não")</f>
        <v>Não</v>
      </c>
      <c r="J1890" t="str">
        <f>IF(COUNTIFS(BASE_CARDAPIO!F:F,"Sim",BASE_CARDAPIO!A:A,BASE_GEO!H1890)&gt;0,"Sim","Não")</f>
        <v>Não</v>
      </c>
      <c r="K1890" t="s">
        <v>38287</v>
      </c>
      <c r="L1890" t="s">
        <v>38288</v>
      </c>
    </row>
    <row r="1891" spans="1:12">
      <c r="A1891" t="s">
        <v>31074</v>
      </c>
      <c r="B1891">
        <v>-23.7104299989</v>
      </c>
      <c r="C1891">
        <v>-46.8561760682</v>
      </c>
      <c r="D1891" t="s">
        <v>32572</v>
      </c>
      <c r="E1891" t="s">
        <v>30423</v>
      </c>
      <c r="F1891" t="s">
        <v>30424</v>
      </c>
      <c r="H1891" s="7" t="s">
        <v>34339</v>
      </c>
      <c r="I1891" t="str">
        <f>IFERROR(IF(VLOOKUP(H1891,BASE_IFOOD!A:A,1,0)&lt;&gt;"","Sim","Sim"),"Não")</f>
        <v>Não</v>
      </c>
      <c r="J1891" t="str">
        <f>IF(COUNTIFS(BASE_CARDAPIO!F:F,"Sim",BASE_CARDAPIO!A:A,BASE_GEO!H1891)&gt;0,"Sim","Não")</f>
        <v>Não</v>
      </c>
      <c r="K1891" t="s">
        <v>38289</v>
      </c>
      <c r="L1891" t="s">
        <v>38290</v>
      </c>
    </row>
    <row r="1892" spans="1:12">
      <c r="A1892" t="s">
        <v>31141</v>
      </c>
      <c r="B1892">
        <v>-23.716999999999999</v>
      </c>
      <c r="C1892">
        <v>-46.849688122499998</v>
      </c>
      <c r="D1892" t="s">
        <v>32890</v>
      </c>
      <c r="E1892" t="s">
        <v>30447</v>
      </c>
      <c r="F1892" t="s">
        <v>30448</v>
      </c>
      <c r="G1892" t="s">
        <v>34663</v>
      </c>
      <c r="H1892" s="7" t="s">
        <v>26736</v>
      </c>
      <c r="I1892" t="str">
        <f>IFERROR(IF(VLOOKUP(H1892,BASE_IFOOD!A:A,1,0)&lt;&gt;"","Sim","Sim"),"Não")</f>
        <v>Sim</v>
      </c>
      <c r="J1892" t="str">
        <f>IF(COUNTIFS(BASE_CARDAPIO!F:F,"Sim",BASE_CARDAPIO!A:A,BASE_GEO!H1892)&gt;0,"Sim","Não")</f>
        <v>Sim</v>
      </c>
      <c r="K1892" t="s">
        <v>38291</v>
      </c>
      <c r="L1892" t="s">
        <v>38292</v>
      </c>
    </row>
    <row r="1893" spans="1:12">
      <c r="A1893" t="s">
        <v>4736</v>
      </c>
      <c r="B1893">
        <v>-23.723210007799999</v>
      </c>
      <c r="C1893">
        <v>-46.855782866399998</v>
      </c>
      <c r="D1893" t="s">
        <v>31080</v>
      </c>
      <c r="E1893" t="s">
        <v>30471</v>
      </c>
      <c r="F1893" t="s">
        <v>30472</v>
      </c>
      <c r="H1893" s="7" t="s">
        <v>34340</v>
      </c>
      <c r="I1893" t="str">
        <f>IFERROR(IF(VLOOKUP(H1893,BASE_IFOOD!A:A,1,0)&lt;&gt;"","Sim","Sim"),"Não")</f>
        <v>Não</v>
      </c>
      <c r="J1893" t="str">
        <f>IF(COUNTIFS(BASE_CARDAPIO!F:F,"Sim",BASE_CARDAPIO!A:A,BASE_GEO!H1893)&gt;0,"Sim","Não")</f>
        <v>Não</v>
      </c>
      <c r="K1893" t="s">
        <v>38293</v>
      </c>
      <c r="L1893" t="s">
        <v>38294</v>
      </c>
    </row>
    <row r="1894" spans="1:12">
      <c r="A1894" t="s">
        <v>32891</v>
      </c>
      <c r="B1894">
        <v>-23.7070099978</v>
      </c>
      <c r="C1894">
        <v>-46.838088443700002</v>
      </c>
      <c r="D1894" t="s">
        <v>32892</v>
      </c>
      <c r="E1894" t="s">
        <v>30441</v>
      </c>
      <c r="F1894" t="s">
        <v>30442</v>
      </c>
      <c r="H1894" s="7" t="s">
        <v>34341</v>
      </c>
      <c r="I1894" t="str">
        <f>IFERROR(IF(VLOOKUP(H1894,BASE_IFOOD!A:A,1,0)&lt;&gt;"","Sim","Sim"),"Não")</f>
        <v>Não</v>
      </c>
      <c r="J1894" t="str">
        <f>IF(COUNTIFS(BASE_CARDAPIO!F:F,"Sim",BASE_CARDAPIO!A:A,BASE_GEO!H1894)&gt;0,"Sim","Não")</f>
        <v>Não</v>
      </c>
      <c r="K1894" t="s">
        <v>38295</v>
      </c>
      <c r="L1894" t="s">
        <v>38296</v>
      </c>
    </row>
    <row r="1895" spans="1:12">
      <c r="A1895" t="s">
        <v>32893</v>
      </c>
      <c r="B1895">
        <v>-23.712499997399998</v>
      </c>
      <c r="C1895">
        <v>-46.844084882799997</v>
      </c>
      <c r="E1895" t="s">
        <v>30495</v>
      </c>
      <c r="F1895" t="s">
        <v>30496</v>
      </c>
      <c r="H1895" s="7" t="s">
        <v>34342</v>
      </c>
      <c r="I1895" t="str">
        <f>IFERROR(IF(VLOOKUP(H1895,BASE_IFOOD!A:A,1,0)&lt;&gt;"","Sim","Sim"),"Não")</f>
        <v>Não</v>
      </c>
      <c r="J1895" t="str">
        <f>IF(COUNTIFS(BASE_CARDAPIO!F:F,"Sim",BASE_CARDAPIO!A:A,BASE_GEO!H1895)&gt;0,"Sim","Não")</f>
        <v>Não</v>
      </c>
      <c r="K1895" t="s">
        <v>38297</v>
      </c>
      <c r="L1895" t="s">
        <v>38298</v>
      </c>
    </row>
    <row r="1896" spans="1:12">
      <c r="A1896" t="s">
        <v>4747</v>
      </c>
      <c r="B1896">
        <v>-23.715109998700001</v>
      </c>
      <c r="C1896">
        <v>-46.8510643495</v>
      </c>
      <c r="D1896" t="s">
        <v>32894</v>
      </c>
      <c r="E1896" t="s">
        <v>30423</v>
      </c>
      <c r="F1896" t="s">
        <v>30424</v>
      </c>
      <c r="H1896" s="7" t="s">
        <v>34343</v>
      </c>
      <c r="I1896" t="str">
        <f>IFERROR(IF(VLOOKUP(H1896,BASE_IFOOD!A:A,1,0)&lt;&gt;"","Sim","Sim"),"Não")</f>
        <v>Não</v>
      </c>
      <c r="J1896" t="str">
        <f>IF(COUNTIFS(BASE_CARDAPIO!F:F,"Sim",BASE_CARDAPIO!A:A,BASE_GEO!H1896)&gt;0,"Sim","Não")</f>
        <v>Não</v>
      </c>
      <c r="K1896" t="s">
        <v>38299</v>
      </c>
      <c r="L1896" t="s">
        <v>38300</v>
      </c>
    </row>
    <row r="1897" spans="1:12">
      <c r="A1897" t="s">
        <v>4814</v>
      </c>
      <c r="B1897">
        <v>-23.720960002799998</v>
      </c>
      <c r="C1897">
        <v>-46.853325303799998</v>
      </c>
      <c r="D1897" t="s">
        <v>32895</v>
      </c>
      <c r="E1897" t="s">
        <v>30495</v>
      </c>
      <c r="F1897" t="s">
        <v>30496</v>
      </c>
      <c r="G1897" t="s">
        <v>32896</v>
      </c>
      <c r="H1897" s="7" t="s">
        <v>34344</v>
      </c>
      <c r="I1897" t="str">
        <f>IFERROR(IF(VLOOKUP(H1897,BASE_IFOOD!A:A,1,0)&lt;&gt;"","Sim","Sim"),"Não")</f>
        <v>Não</v>
      </c>
      <c r="J1897" t="str">
        <f>IF(COUNTIFS(BASE_CARDAPIO!F:F,"Sim",BASE_CARDAPIO!A:A,BASE_GEO!H1897)&gt;0,"Sim","Não")</f>
        <v>Não</v>
      </c>
      <c r="K1897" t="s">
        <v>38301</v>
      </c>
      <c r="L1897" t="s">
        <v>38302</v>
      </c>
    </row>
    <row r="1898" spans="1:12">
      <c r="A1898" t="s">
        <v>4756</v>
      </c>
      <c r="B1898">
        <v>-23.718800008100001</v>
      </c>
      <c r="C1898">
        <v>-46.848999999999997</v>
      </c>
      <c r="D1898" t="s">
        <v>32897</v>
      </c>
      <c r="E1898" t="s">
        <v>30441</v>
      </c>
      <c r="F1898" t="s">
        <v>30442</v>
      </c>
      <c r="G1898" t="s">
        <v>32027</v>
      </c>
      <c r="H1898" s="7" t="s">
        <v>34345</v>
      </c>
      <c r="I1898" t="str">
        <f>IFERROR(IF(VLOOKUP(H1898,BASE_IFOOD!A:A,1,0)&lt;&gt;"","Sim","Sim"),"Não")</f>
        <v>Não</v>
      </c>
      <c r="J1898" t="str">
        <f>IF(COUNTIFS(BASE_CARDAPIO!F:F,"Sim",BASE_CARDAPIO!A:A,BASE_GEO!H1898)&gt;0,"Sim","Não")</f>
        <v>Não</v>
      </c>
      <c r="K1898" t="s">
        <v>38303</v>
      </c>
      <c r="L1898" t="s">
        <v>38304</v>
      </c>
    </row>
    <row r="1899" spans="1:12">
      <c r="A1899" t="s">
        <v>4697</v>
      </c>
      <c r="B1899">
        <v>-23.716729994400001</v>
      </c>
      <c r="C1899">
        <v>-46.848999999999997</v>
      </c>
      <c r="D1899" t="s">
        <v>32898</v>
      </c>
      <c r="E1899" t="s">
        <v>30428</v>
      </c>
      <c r="F1899" t="s">
        <v>30429</v>
      </c>
      <c r="G1899" t="s">
        <v>32899</v>
      </c>
      <c r="H1899" s="7" t="s">
        <v>34346</v>
      </c>
      <c r="I1899" t="str">
        <f>IFERROR(IF(VLOOKUP(H1899,BASE_IFOOD!A:A,1,0)&lt;&gt;"","Sim","Sim"),"Não")</f>
        <v>Não</v>
      </c>
      <c r="J1899" t="str">
        <f>IF(COUNTIFS(BASE_CARDAPIO!F:F,"Sim",BASE_CARDAPIO!A:A,BASE_GEO!H1899)&gt;0,"Sim","Não")</f>
        <v>Não</v>
      </c>
      <c r="K1899" t="s">
        <v>37385</v>
      </c>
      <c r="L1899" t="s">
        <v>36822</v>
      </c>
    </row>
    <row r="1900" spans="1:12">
      <c r="A1900" t="s">
        <v>32600</v>
      </c>
      <c r="B1900">
        <v>-23.716999999999999</v>
      </c>
      <c r="C1900">
        <v>-46.8514575604</v>
      </c>
      <c r="D1900" t="s">
        <v>32900</v>
      </c>
      <c r="E1900" t="s">
        <v>30423</v>
      </c>
      <c r="F1900" t="s">
        <v>30424</v>
      </c>
      <c r="H1900" s="7" t="s">
        <v>34347</v>
      </c>
      <c r="I1900" t="str">
        <f>IFERROR(IF(VLOOKUP(H1900,BASE_IFOOD!A:A,1,0)&lt;&gt;"","Sim","Sim"),"Não")</f>
        <v>Não</v>
      </c>
      <c r="J1900" t="str">
        <f>IF(COUNTIFS(BASE_CARDAPIO!F:F,"Sim",BASE_CARDAPIO!A:A,BASE_GEO!H1900)&gt;0,"Sim","Não")</f>
        <v>Não</v>
      </c>
      <c r="K1900" t="s">
        <v>38305</v>
      </c>
      <c r="L1900" t="s">
        <v>38306</v>
      </c>
    </row>
    <row r="1901" spans="1:12">
      <c r="A1901" t="s">
        <v>30623</v>
      </c>
      <c r="B1901">
        <v>-23.720870003000002</v>
      </c>
      <c r="C1901">
        <v>-46.848999999999997</v>
      </c>
      <c r="D1901" t="s">
        <v>32021</v>
      </c>
      <c r="E1901" t="s">
        <v>30423</v>
      </c>
      <c r="F1901" t="s">
        <v>30424</v>
      </c>
      <c r="H1901" s="7" t="s">
        <v>34348</v>
      </c>
      <c r="I1901" t="str">
        <f>IFERROR(IF(VLOOKUP(H1901,BASE_IFOOD!A:A,1,0)&lt;&gt;"","Sim","Sim"),"Não")</f>
        <v>Não</v>
      </c>
      <c r="J1901" t="str">
        <f>IF(COUNTIFS(BASE_CARDAPIO!F:F,"Sim",BASE_CARDAPIO!A:A,BASE_GEO!H1901)&gt;0,"Sim","Não")</f>
        <v>Não</v>
      </c>
      <c r="K1901" t="s">
        <v>38307</v>
      </c>
      <c r="L1901" t="s">
        <v>38308</v>
      </c>
    </row>
    <row r="1902" spans="1:12">
      <c r="A1902" t="s">
        <v>32901</v>
      </c>
      <c r="B1902">
        <v>-23.708539990999999</v>
      </c>
      <c r="C1902">
        <v>-46.839759575099997</v>
      </c>
      <c r="D1902" t="s">
        <v>32902</v>
      </c>
      <c r="E1902" t="s">
        <v>30423</v>
      </c>
      <c r="F1902" t="s">
        <v>30424</v>
      </c>
      <c r="H1902" s="7" t="s">
        <v>34349</v>
      </c>
      <c r="I1902" t="str">
        <f>IFERROR(IF(VLOOKUP(H1902,BASE_IFOOD!A:A,1,0)&lt;&gt;"","Sim","Sim"),"Não")</f>
        <v>Não</v>
      </c>
      <c r="J1902" t="str">
        <f>IF(COUNTIFS(BASE_CARDAPIO!F:F,"Sim",BASE_CARDAPIO!A:A,BASE_GEO!H1902)&gt;0,"Sim","Não")</f>
        <v>Não</v>
      </c>
      <c r="K1902" t="s">
        <v>38309</v>
      </c>
      <c r="L1902" t="s">
        <v>38310</v>
      </c>
    </row>
    <row r="1903" spans="1:12">
      <c r="A1903" t="s">
        <v>30585</v>
      </c>
      <c r="B1903">
        <v>-23.708719997599999</v>
      </c>
      <c r="C1903">
        <v>-46.839956186899997</v>
      </c>
      <c r="D1903" t="s">
        <v>32903</v>
      </c>
      <c r="E1903" t="s">
        <v>30471</v>
      </c>
      <c r="F1903" t="s">
        <v>30472</v>
      </c>
      <c r="H1903" s="7" t="s">
        <v>34350</v>
      </c>
      <c r="I1903" t="str">
        <f>IFERROR(IF(VLOOKUP(H1903,BASE_IFOOD!A:A,1,0)&lt;&gt;"","Sim","Sim"),"Não")</f>
        <v>Não</v>
      </c>
      <c r="J1903" t="str">
        <f>IF(COUNTIFS(BASE_CARDAPIO!F:F,"Sim",BASE_CARDAPIO!A:A,BASE_GEO!H1903)&gt;0,"Sim","Não")</f>
        <v>Não</v>
      </c>
      <c r="K1903" t="s">
        <v>38311</v>
      </c>
      <c r="L1903" t="s">
        <v>38312</v>
      </c>
    </row>
    <row r="1904" spans="1:12">
      <c r="A1904" t="s">
        <v>30735</v>
      </c>
      <c r="B1904">
        <v>-23.7135799944</v>
      </c>
      <c r="C1904">
        <v>-46.852735493099999</v>
      </c>
      <c r="D1904" t="s">
        <v>30736</v>
      </c>
      <c r="E1904" t="s">
        <v>30447</v>
      </c>
      <c r="F1904" t="s">
        <v>30448</v>
      </c>
      <c r="G1904" t="s">
        <v>32904</v>
      </c>
      <c r="H1904" s="7" t="s">
        <v>34351</v>
      </c>
      <c r="I1904" t="str">
        <f>IFERROR(IF(VLOOKUP(H1904,BASE_IFOOD!A:A,1,0)&lt;&gt;"","Sim","Sim"),"Não")</f>
        <v>Não</v>
      </c>
      <c r="J1904" t="str">
        <f>IF(COUNTIFS(BASE_CARDAPIO!F:F,"Sim",BASE_CARDAPIO!A:A,BASE_GEO!H1904)&gt;0,"Sim","Não")</f>
        <v>Não</v>
      </c>
      <c r="K1904" t="s">
        <v>38313</v>
      </c>
      <c r="L1904" t="s">
        <v>38314</v>
      </c>
    </row>
    <row r="1905" spans="1:12">
      <c r="A1905" t="s">
        <v>30927</v>
      </c>
      <c r="B1905">
        <v>-23.718980002599999</v>
      </c>
      <c r="C1905">
        <v>-46.846837346900003</v>
      </c>
      <c r="D1905" t="s">
        <v>32905</v>
      </c>
      <c r="E1905" t="s">
        <v>30441</v>
      </c>
      <c r="F1905" t="s">
        <v>30442</v>
      </c>
      <c r="H1905" s="7" t="s">
        <v>34352</v>
      </c>
      <c r="I1905" t="str">
        <f>IFERROR(IF(VLOOKUP(H1905,BASE_IFOOD!A:A,1,0)&lt;&gt;"","Sim","Sim"),"Não")</f>
        <v>Não</v>
      </c>
      <c r="J1905" t="str">
        <f>IF(COUNTIFS(BASE_CARDAPIO!F:F,"Sim",BASE_CARDAPIO!A:A,BASE_GEO!H1905)&gt;0,"Sim","Não")</f>
        <v>Não</v>
      </c>
      <c r="K1905" t="s">
        <v>38315</v>
      </c>
      <c r="L1905" t="s">
        <v>38316</v>
      </c>
    </row>
    <row r="1906" spans="1:12">
      <c r="A1906" t="s">
        <v>30457</v>
      </c>
      <c r="B1906">
        <v>-23.7080899929</v>
      </c>
      <c r="C1906">
        <v>-46.839268065799999</v>
      </c>
      <c r="D1906" t="s">
        <v>32906</v>
      </c>
      <c r="E1906" t="s">
        <v>30471</v>
      </c>
      <c r="F1906" t="s">
        <v>30472</v>
      </c>
      <c r="G1906" t="s">
        <v>32907</v>
      </c>
      <c r="H1906" s="7" t="s">
        <v>34353</v>
      </c>
      <c r="I1906" t="str">
        <f>IFERROR(IF(VLOOKUP(H1906,BASE_IFOOD!A:A,1,0)&lt;&gt;"","Sim","Sim"),"Não")</f>
        <v>Não</v>
      </c>
      <c r="J1906" t="str">
        <f>IF(COUNTIFS(BASE_CARDAPIO!F:F,"Sim",BASE_CARDAPIO!A:A,BASE_GEO!H1906)&gt;0,"Sim","Não")</f>
        <v>Não</v>
      </c>
      <c r="K1906" t="s">
        <v>38317</v>
      </c>
      <c r="L1906" t="s">
        <v>38318</v>
      </c>
    </row>
    <row r="1907" spans="1:12">
      <c r="A1907" t="s">
        <v>30629</v>
      </c>
      <c r="B1907">
        <v>-23.716999999999999</v>
      </c>
      <c r="C1907">
        <v>-46.8481152779</v>
      </c>
      <c r="D1907" t="s">
        <v>32908</v>
      </c>
      <c r="E1907" t="s">
        <v>30471</v>
      </c>
      <c r="F1907" t="s">
        <v>30472</v>
      </c>
      <c r="H1907" s="7" t="s">
        <v>34354</v>
      </c>
      <c r="I1907" t="str">
        <f>IFERROR(IF(VLOOKUP(H1907,BASE_IFOOD!A:A,1,0)&lt;&gt;"","Sim","Sim"),"Não")</f>
        <v>Não</v>
      </c>
      <c r="J1907" t="str">
        <f>IF(COUNTIFS(BASE_CARDAPIO!F:F,"Sim",BASE_CARDAPIO!A:A,BASE_GEO!H1907)&gt;0,"Sim","Não")</f>
        <v>Não</v>
      </c>
      <c r="K1907" t="s">
        <v>38319</v>
      </c>
      <c r="L1907" t="s">
        <v>38320</v>
      </c>
    </row>
    <row r="1908" spans="1:12">
      <c r="A1908" t="s">
        <v>4818</v>
      </c>
      <c r="B1908">
        <v>-23.710069991099999</v>
      </c>
      <c r="C1908">
        <v>-46.841430714099999</v>
      </c>
      <c r="D1908" t="s">
        <v>32909</v>
      </c>
      <c r="E1908" t="s">
        <v>30423</v>
      </c>
      <c r="F1908" t="s">
        <v>30424</v>
      </c>
      <c r="H1908" s="7" t="s">
        <v>34355</v>
      </c>
      <c r="I1908" t="str">
        <f>IFERROR(IF(VLOOKUP(H1908,BASE_IFOOD!A:A,1,0)&lt;&gt;"","Sim","Sim"),"Não")</f>
        <v>Não</v>
      </c>
      <c r="J1908" t="str">
        <f>IF(COUNTIFS(BASE_CARDAPIO!F:F,"Sim",BASE_CARDAPIO!A:A,BASE_GEO!H1908)&gt;0,"Sim","Não")</f>
        <v>Não</v>
      </c>
      <c r="K1908" t="s">
        <v>38321</v>
      </c>
      <c r="L1908" t="s">
        <v>38322</v>
      </c>
    </row>
    <row r="1909" spans="1:12">
      <c r="A1909" t="s">
        <v>30905</v>
      </c>
      <c r="B1909">
        <v>-23.7197000074</v>
      </c>
      <c r="C1909">
        <v>-46.846050923299998</v>
      </c>
      <c r="D1909" t="s">
        <v>32910</v>
      </c>
      <c r="E1909" t="s">
        <v>30441</v>
      </c>
      <c r="F1909" t="s">
        <v>30442</v>
      </c>
      <c r="H1909" s="7" t="s">
        <v>34356</v>
      </c>
      <c r="I1909" t="str">
        <f>IFERROR(IF(VLOOKUP(H1909,BASE_IFOOD!A:A,1,0)&lt;&gt;"","Sim","Sim"),"Não")</f>
        <v>Não</v>
      </c>
      <c r="J1909" t="str">
        <f>IF(COUNTIFS(BASE_CARDAPIO!F:F,"Sim",BASE_CARDAPIO!A:A,BASE_GEO!H1909)&gt;0,"Sim","Não")</f>
        <v>Não</v>
      </c>
      <c r="K1909" t="s">
        <v>38323</v>
      </c>
      <c r="L1909" t="s">
        <v>38324</v>
      </c>
    </row>
    <row r="1910" spans="1:12">
      <c r="A1910" t="s">
        <v>31331</v>
      </c>
      <c r="B1910">
        <v>-23.711869991299999</v>
      </c>
      <c r="C1910">
        <v>-46.843396760099999</v>
      </c>
      <c r="D1910" t="s">
        <v>32911</v>
      </c>
      <c r="E1910" t="s">
        <v>30428</v>
      </c>
      <c r="F1910" t="s">
        <v>30429</v>
      </c>
      <c r="G1910" t="s">
        <v>32912</v>
      </c>
      <c r="H1910" s="7" t="s">
        <v>34357</v>
      </c>
      <c r="I1910" t="str">
        <f>IFERROR(IF(VLOOKUP(H1910,BASE_IFOOD!A:A,1,0)&lt;&gt;"","Sim","Sim"),"Não")</f>
        <v>Não</v>
      </c>
      <c r="J1910" t="str">
        <f>IF(COUNTIFS(BASE_CARDAPIO!F:F,"Sim",BASE_CARDAPIO!A:A,BASE_GEO!H1910)&gt;0,"Sim","Não")</f>
        <v>Não</v>
      </c>
      <c r="K1910" t="s">
        <v>38325</v>
      </c>
      <c r="L1910" t="s">
        <v>38326</v>
      </c>
    </row>
    <row r="1911" spans="1:12">
      <c r="A1911" t="s">
        <v>4758</v>
      </c>
      <c r="B1911">
        <v>-23.7154699978</v>
      </c>
      <c r="C1911">
        <v>-46.850671141299998</v>
      </c>
      <c r="D1911" t="s">
        <v>4757</v>
      </c>
      <c r="E1911" t="s">
        <v>30452</v>
      </c>
      <c r="F1911" t="s">
        <v>30453</v>
      </c>
      <c r="G1911" t="s">
        <v>34736</v>
      </c>
      <c r="H1911" s="7" t="s">
        <v>26679</v>
      </c>
      <c r="I1911" t="str">
        <f>IFERROR(IF(VLOOKUP(H1911,BASE_IFOOD!A:A,1,0)&lt;&gt;"","Sim","Sim"),"Não")</f>
        <v>Não</v>
      </c>
      <c r="J1911" t="str">
        <f>IF(COUNTIFS(BASE_CARDAPIO!F:F,"Sim",BASE_CARDAPIO!A:A,BASE_GEO!H1911)&gt;0,"Sim","Não")</f>
        <v>Não</v>
      </c>
      <c r="K1911" t="s">
        <v>38327</v>
      </c>
      <c r="L1911" t="s">
        <v>38328</v>
      </c>
    </row>
    <row r="1912" spans="1:12">
      <c r="A1912" t="s">
        <v>31329</v>
      </c>
      <c r="B1912">
        <v>-23.716999999999999</v>
      </c>
      <c r="C1912">
        <v>-46.8486067869</v>
      </c>
      <c r="D1912" t="s">
        <v>32913</v>
      </c>
      <c r="E1912" t="s">
        <v>30423</v>
      </c>
      <c r="F1912" t="s">
        <v>30424</v>
      </c>
      <c r="H1912" s="7" t="s">
        <v>34358</v>
      </c>
      <c r="I1912" t="str">
        <f>IFERROR(IF(VLOOKUP(H1912,BASE_IFOOD!A:A,1,0)&lt;&gt;"","Sim","Sim"),"Não")</f>
        <v>Não</v>
      </c>
      <c r="J1912" t="str">
        <f>IF(COUNTIFS(BASE_CARDAPIO!F:F,"Sim",BASE_CARDAPIO!A:A,BASE_GEO!H1912)&gt;0,"Sim","Não")</f>
        <v>Não</v>
      </c>
      <c r="K1912" t="s">
        <v>38329</v>
      </c>
      <c r="L1912" t="s">
        <v>38330</v>
      </c>
    </row>
    <row r="1913" spans="1:12">
      <c r="A1913" t="s">
        <v>30641</v>
      </c>
      <c r="B1913">
        <v>-23.716999999999999</v>
      </c>
      <c r="C1913">
        <v>-46.845362812099999</v>
      </c>
      <c r="D1913" t="s">
        <v>32914</v>
      </c>
      <c r="E1913" t="s">
        <v>30428</v>
      </c>
      <c r="F1913" t="s">
        <v>30429</v>
      </c>
      <c r="H1913" s="7" t="s">
        <v>34359</v>
      </c>
      <c r="I1913" t="str">
        <f>IFERROR(IF(VLOOKUP(H1913,BASE_IFOOD!A:A,1,0)&lt;&gt;"","Sim","Sim"),"Não")</f>
        <v>Não</v>
      </c>
      <c r="J1913" t="str">
        <f>IF(COUNTIFS(BASE_CARDAPIO!F:F,"Sim",BASE_CARDAPIO!A:A,BASE_GEO!H1913)&gt;0,"Sim","Não")</f>
        <v>Não</v>
      </c>
      <c r="K1913" t="s">
        <v>38331</v>
      </c>
      <c r="L1913" t="s">
        <v>38332</v>
      </c>
    </row>
    <row r="1914" spans="1:12">
      <c r="A1914" t="s">
        <v>31255</v>
      </c>
      <c r="B1914">
        <v>-23.726090006</v>
      </c>
      <c r="C1914">
        <v>-46.8390714624</v>
      </c>
      <c r="D1914" t="s">
        <v>32915</v>
      </c>
      <c r="E1914" t="s">
        <v>30452</v>
      </c>
      <c r="F1914" t="s">
        <v>30453</v>
      </c>
      <c r="G1914" t="s">
        <v>34622</v>
      </c>
      <c r="H1914" s="7" t="s">
        <v>34360</v>
      </c>
      <c r="I1914" t="str">
        <f>IFERROR(IF(VLOOKUP(H1914,BASE_IFOOD!A:A,1,0)&lt;&gt;"","Sim","Sim"),"Não")</f>
        <v>Não</v>
      </c>
      <c r="J1914" t="str">
        <f>IF(COUNTIFS(BASE_CARDAPIO!F:F,"Sim",BASE_CARDAPIO!A:A,BASE_GEO!H1914)&gt;0,"Sim","Não")</f>
        <v>Não</v>
      </c>
      <c r="K1914" t="s">
        <v>38333</v>
      </c>
      <c r="L1914" t="s">
        <v>38334</v>
      </c>
    </row>
    <row r="1915" spans="1:12">
      <c r="A1915" t="s">
        <v>4697</v>
      </c>
      <c r="B1915">
        <v>-23.716729994400001</v>
      </c>
      <c r="C1915">
        <v>-46.848999999999997</v>
      </c>
      <c r="D1915" t="s">
        <v>31130</v>
      </c>
      <c r="E1915" t="s">
        <v>30423</v>
      </c>
      <c r="F1915" t="s">
        <v>30424</v>
      </c>
      <c r="G1915" t="s">
        <v>32916</v>
      </c>
      <c r="H1915" s="7" t="s">
        <v>34361</v>
      </c>
      <c r="I1915" t="str">
        <f>IFERROR(IF(VLOOKUP(H1915,BASE_IFOOD!A:A,1,0)&lt;&gt;"","Sim","Sim"),"Não")</f>
        <v>Não</v>
      </c>
      <c r="J1915" t="str">
        <f>IF(COUNTIFS(BASE_CARDAPIO!F:F,"Sim",BASE_CARDAPIO!A:A,BASE_GEO!H1915)&gt;0,"Sim","Não")</f>
        <v>Não</v>
      </c>
      <c r="K1915" t="s">
        <v>38335</v>
      </c>
      <c r="L1915" t="s">
        <v>38336</v>
      </c>
    </row>
    <row r="1916" spans="1:12">
      <c r="A1916" t="s">
        <v>4824</v>
      </c>
      <c r="B1916">
        <v>-23.714479998800002</v>
      </c>
      <c r="C1916">
        <v>-46.848999999999997</v>
      </c>
      <c r="D1916" t="s">
        <v>4823</v>
      </c>
      <c r="E1916" t="s">
        <v>30471</v>
      </c>
      <c r="F1916" t="s">
        <v>30472</v>
      </c>
      <c r="G1916" t="s">
        <v>34737</v>
      </c>
      <c r="H1916" s="7" t="s">
        <v>26744</v>
      </c>
      <c r="I1916" t="str">
        <f>IFERROR(IF(VLOOKUP(H1916,BASE_IFOOD!A:A,1,0)&lt;&gt;"","Sim","Sim"),"Não")</f>
        <v>Sim</v>
      </c>
      <c r="J1916" t="str">
        <f>IF(COUNTIFS(BASE_CARDAPIO!F:F,"Sim",BASE_CARDAPIO!A:A,BASE_GEO!H1916)&gt;0,"Sim","Não")</f>
        <v>Não</v>
      </c>
      <c r="K1916" t="s">
        <v>38337</v>
      </c>
      <c r="L1916" t="s">
        <v>38338</v>
      </c>
    </row>
    <row r="1917" spans="1:12">
      <c r="A1917" t="s">
        <v>30493</v>
      </c>
      <c r="B1917">
        <v>-23.7091699918</v>
      </c>
      <c r="C1917">
        <v>-46.857552308000002</v>
      </c>
      <c r="D1917" t="s">
        <v>32917</v>
      </c>
      <c r="E1917" t="s">
        <v>30441</v>
      </c>
      <c r="F1917" t="s">
        <v>30442</v>
      </c>
      <c r="G1917" t="s">
        <v>30884</v>
      </c>
      <c r="H1917" s="7" t="s">
        <v>34362</v>
      </c>
      <c r="I1917" t="str">
        <f>IFERROR(IF(VLOOKUP(H1917,BASE_IFOOD!A:A,1,0)&lt;&gt;"","Sim","Sim"),"Não")</f>
        <v>Não</v>
      </c>
      <c r="J1917" t="str">
        <f>IF(COUNTIFS(BASE_CARDAPIO!F:F,"Sim",BASE_CARDAPIO!A:A,BASE_GEO!H1917)&gt;0,"Sim","Não")</f>
        <v>Não</v>
      </c>
      <c r="K1917" t="s">
        <v>38339</v>
      </c>
      <c r="L1917" t="s">
        <v>38340</v>
      </c>
    </row>
    <row r="1918" spans="1:12">
      <c r="A1918" t="s">
        <v>4690</v>
      </c>
      <c r="B1918">
        <v>-23.724830001000001</v>
      </c>
      <c r="C1918">
        <v>-46.840447699899997</v>
      </c>
      <c r="D1918" t="s">
        <v>32918</v>
      </c>
      <c r="E1918" t="s">
        <v>30428</v>
      </c>
      <c r="F1918" t="s">
        <v>30429</v>
      </c>
      <c r="H1918" s="7" t="s">
        <v>34363</v>
      </c>
      <c r="I1918" t="str">
        <f>IFERROR(IF(VLOOKUP(H1918,BASE_IFOOD!A:A,1,0)&lt;&gt;"","Sim","Sim"),"Não")</f>
        <v>Não</v>
      </c>
      <c r="J1918" t="str">
        <f>IF(COUNTIFS(BASE_CARDAPIO!F:F,"Sim",BASE_CARDAPIO!A:A,BASE_GEO!H1918)&gt;0,"Sim","Não")</f>
        <v>Não</v>
      </c>
      <c r="K1918" t="s">
        <v>38341</v>
      </c>
      <c r="L1918" t="s">
        <v>38342</v>
      </c>
    </row>
    <row r="1919" spans="1:12">
      <c r="A1919" t="s">
        <v>30457</v>
      </c>
      <c r="B1919">
        <v>-23.7080899929</v>
      </c>
      <c r="C1919">
        <v>-46.839268065799999</v>
      </c>
      <c r="D1919" t="s">
        <v>32919</v>
      </c>
      <c r="E1919" t="s">
        <v>30452</v>
      </c>
      <c r="F1919" t="s">
        <v>30453</v>
      </c>
      <c r="G1919" t="s">
        <v>34738</v>
      </c>
      <c r="H1919" s="7" t="s">
        <v>571</v>
      </c>
      <c r="I1919" t="str">
        <f>IFERROR(IF(VLOOKUP(H1919,BASE_IFOOD!A:A,1,0)&lt;&gt;"","Sim","Sim"),"Não")</f>
        <v>Sim</v>
      </c>
      <c r="J1919" t="str">
        <f>IF(COUNTIFS(BASE_CARDAPIO!F:F,"Sim",BASE_CARDAPIO!A:A,BASE_GEO!H1919)&gt;0,"Sim","Não")</f>
        <v>Sim</v>
      </c>
      <c r="K1919" t="s">
        <v>38343</v>
      </c>
      <c r="L1919" t="s">
        <v>38344</v>
      </c>
    </row>
    <row r="1920" spans="1:12">
      <c r="A1920" t="s">
        <v>32202</v>
      </c>
      <c r="B1920">
        <v>-23.7090799958</v>
      </c>
      <c r="C1920">
        <v>-46.848999999999997</v>
      </c>
      <c r="D1920" t="s">
        <v>32920</v>
      </c>
      <c r="E1920" t="s">
        <v>30495</v>
      </c>
      <c r="F1920" t="s">
        <v>30496</v>
      </c>
      <c r="H1920" s="7" t="s">
        <v>34364</v>
      </c>
      <c r="I1920" t="str">
        <f>IFERROR(IF(VLOOKUP(H1920,BASE_IFOOD!A:A,1,0)&lt;&gt;"","Sim","Sim"),"Não")</f>
        <v>Não</v>
      </c>
      <c r="J1920" t="str">
        <f>IF(COUNTIFS(BASE_CARDAPIO!F:F,"Sim",BASE_CARDAPIO!A:A,BASE_GEO!H1920)&gt;0,"Sim","Não")</f>
        <v>Não</v>
      </c>
      <c r="K1920" t="s">
        <v>38345</v>
      </c>
      <c r="L1920" t="s">
        <v>38346</v>
      </c>
    </row>
    <row r="1921" spans="1:13">
      <c r="A1921" t="s">
        <v>4694</v>
      </c>
      <c r="B1921">
        <v>-23.716999999999999</v>
      </c>
      <c r="C1921">
        <v>-46.8558811686</v>
      </c>
      <c r="D1921" t="s">
        <v>30484</v>
      </c>
      <c r="E1921" t="s">
        <v>30441</v>
      </c>
      <c r="F1921" t="s">
        <v>30442</v>
      </c>
      <c r="H1921" s="7" t="s">
        <v>34365</v>
      </c>
      <c r="I1921" t="str">
        <f>IFERROR(IF(VLOOKUP(H1921,BASE_IFOOD!A:A,1,0)&lt;&gt;"","Sim","Sim"),"Não")</f>
        <v>Não</v>
      </c>
      <c r="J1921" t="str">
        <f>IF(COUNTIFS(BASE_CARDAPIO!F:F,"Sim",BASE_CARDAPIO!A:A,BASE_GEO!H1921)&gt;0,"Sim","Não")</f>
        <v>Não</v>
      </c>
      <c r="K1921" t="s">
        <v>38347</v>
      </c>
      <c r="L1921" t="s">
        <v>38348</v>
      </c>
    </row>
    <row r="1922" spans="1:13">
      <c r="A1922" t="s">
        <v>30696</v>
      </c>
      <c r="B1922">
        <v>-23.712139990600001</v>
      </c>
      <c r="C1922">
        <v>-46.843691666200002</v>
      </c>
      <c r="D1922" t="s">
        <v>32921</v>
      </c>
      <c r="E1922" t="s">
        <v>30471</v>
      </c>
      <c r="F1922" t="s">
        <v>30472</v>
      </c>
      <c r="H1922" s="7" t="s">
        <v>34366</v>
      </c>
      <c r="I1922" t="str">
        <f>IFERROR(IF(VLOOKUP(H1922,BASE_IFOOD!A:A,1,0)&lt;&gt;"","Sim","Sim"),"Não")</f>
        <v>Não</v>
      </c>
      <c r="J1922" t="str">
        <f>IF(COUNTIFS(BASE_CARDAPIO!F:F,"Sim",BASE_CARDAPIO!A:A,BASE_GEO!H1922)&gt;0,"Sim","Não")</f>
        <v>Não</v>
      </c>
      <c r="K1922" t="s">
        <v>38349</v>
      </c>
      <c r="L1922" t="s">
        <v>38350</v>
      </c>
    </row>
    <row r="1923" spans="1:13">
      <c r="A1923" t="s">
        <v>30564</v>
      </c>
      <c r="B1923">
        <v>-23.724650009099999</v>
      </c>
      <c r="C1923">
        <v>-46.8573557044</v>
      </c>
      <c r="D1923" t="s">
        <v>32922</v>
      </c>
      <c r="E1923" t="s">
        <v>30495</v>
      </c>
      <c r="F1923" t="s">
        <v>30496</v>
      </c>
      <c r="H1923" s="7" t="s">
        <v>34367</v>
      </c>
      <c r="I1923" t="str">
        <f>IFERROR(IF(VLOOKUP(H1923,BASE_IFOOD!A:A,1,0)&lt;&gt;"","Sim","Sim"),"Não")</f>
        <v>Não</v>
      </c>
      <c r="J1923" t="str">
        <f>IF(COUNTIFS(BASE_CARDAPIO!F:F,"Sim",BASE_CARDAPIO!A:A,BASE_GEO!H1923)&gt;0,"Sim","Não")</f>
        <v>Não</v>
      </c>
      <c r="K1923" t="s">
        <v>38351</v>
      </c>
      <c r="L1923" t="s">
        <v>38352</v>
      </c>
    </row>
    <row r="1924" spans="1:13">
      <c r="A1924" t="s">
        <v>32057</v>
      </c>
      <c r="B1924">
        <v>-23.716999999999999</v>
      </c>
      <c r="C1924">
        <v>-46.859420045</v>
      </c>
      <c r="D1924" t="s">
        <v>32923</v>
      </c>
      <c r="E1924" t="s">
        <v>30495</v>
      </c>
      <c r="F1924" t="s">
        <v>30496</v>
      </c>
      <c r="H1924" s="7" t="s">
        <v>34368</v>
      </c>
      <c r="I1924" t="str">
        <f>IFERROR(IF(VLOOKUP(H1924,BASE_IFOOD!A:A,1,0)&lt;&gt;"","Sim","Sim"),"Não")</f>
        <v>Não</v>
      </c>
      <c r="J1924" t="str">
        <f>IF(COUNTIFS(BASE_CARDAPIO!F:F,"Sim",BASE_CARDAPIO!A:A,BASE_GEO!H1924)&gt;0,"Sim","Não")</f>
        <v>Não</v>
      </c>
      <c r="K1924" t="s">
        <v>38353</v>
      </c>
      <c r="L1924" t="s">
        <v>38354</v>
      </c>
    </row>
    <row r="1925" spans="1:13">
      <c r="A1925" t="s">
        <v>32709</v>
      </c>
      <c r="B1925">
        <v>-23.716999999999999</v>
      </c>
      <c r="C1925">
        <v>-46.854406627700001</v>
      </c>
      <c r="D1925" t="s">
        <v>32924</v>
      </c>
      <c r="E1925" t="s">
        <v>30423</v>
      </c>
      <c r="F1925" t="s">
        <v>30424</v>
      </c>
      <c r="H1925" s="7" t="s">
        <v>34369</v>
      </c>
      <c r="I1925" t="str">
        <f>IFERROR(IF(VLOOKUP(H1925,BASE_IFOOD!A:A,1,0)&lt;&gt;"","Sim","Sim"),"Não")</f>
        <v>Não</v>
      </c>
      <c r="J1925" t="str">
        <f>IF(COUNTIFS(BASE_CARDAPIO!F:F,"Sim",BASE_CARDAPIO!A:A,BASE_GEO!H1925)&gt;0,"Sim","Não")</f>
        <v>Não</v>
      </c>
      <c r="K1925" t="s">
        <v>38355</v>
      </c>
      <c r="L1925" t="s">
        <v>38356</v>
      </c>
    </row>
    <row r="1926" spans="1:13">
      <c r="A1926" t="s">
        <v>32925</v>
      </c>
      <c r="B1926">
        <v>-23.715649994700001</v>
      </c>
      <c r="C1926">
        <v>-46.848999999999997</v>
      </c>
      <c r="D1926" t="s">
        <v>32926</v>
      </c>
      <c r="E1926" t="s">
        <v>30495</v>
      </c>
      <c r="F1926" t="s">
        <v>30496</v>
      </c>
      <c r="H1926" s="7" t="s">
        <v>34370</v>
      </c>
      <c r="I1926" t="str">
        <f>IFERROR(IF(VLOOKUP(H1926,BASE_IFOOD!A:A,1,0)&lt;&gt;"","Sim","Sim"),"Não")</f>
        <v>Não</v>
      </c>
      <c r="J1926" t="str">
        <f>IF(COUNTIFS(BASE_CARDAPIO!F:F,"Sim",BASE_CARDAPIO!A:A,BASE_GEO!H1926)&gt;0,"Sim","Não")</f>
        <v>Não</v>
      </c>
      <c r="K1926" t="s">
        <v>38357</v>
      </c>
      <c r="L1926" t="s">
        <v>38358</v>
      </c>
    </row>
    <row r="1927" spans="1:13">
      <c r="A1927" t="s">
        <v>30580</v>
      </c>
      <c r="B1927">
        <v>-23.716999999999999</v>
      </c>
      <c r="C1927">
        <v>-46.841823931900002</v>
      </c>
      <c r="D1927" t="s">
        <v>30581</v>
      </c>
      <c r="E1927" t="s">
        <v>30471</v>
      </c>
      <c r="F1927" t="s">
        <v>30472</v>
      </c>
      <c r="H1927" s="7" t="s">
        <v>34371</v>
      </c>
      <c r="I1927" t="str">
        <f>IFERROR(IF(VLOOKUP(H1927,BASE_IFOOD!A:A,1,0)&lt;&gt;"","Sim","Sim"),"Não")</f>
        <v>Não</v>
      </c>
      <c r="J1927" t="str">
        <f>IF(COUNTIFS(BASE_CARDAPIO!F:F,"Sim",BASE_CARDAPIO!A:A,BASE_GEO!H1927)&gt;0,"Sim","Não")</f>
        <v>Não</v>
      </c>
      <c r="K1927" t="s">
        <v>38359</v>
      </c>
      <c r="L1927" t="s">
        <v>38360</v>
      </c>
    </row>
    <row r="1928" spans="1:13">
      <c r="A1928" t="s">
        <v>30549</v>
      </c>
      <c r="B1928">
        <v>-23.716999999999999</v>
      </c>
      <c r="C1928">
        <v>-46.850769445600001</v>
      </c>
      <c r="D1928" t="s">
        <v>32927</v>
      </c>
      <c r="E1928" t="s">
        <v>30423</v>
      </c>
      <c r="F1928" t="s">
        <v>30424</v>
      </c>
      <c r="H1928" s="7" t="s">
        <v>34372</v>
      </c>
      <c r="I1928" t="str">
        <f>IFERROR(IF(VLOOKUP(H1928,BASE_IFOOD!A:A,1,0)&lt;&gt;"","Sim","Sim"),"Não")</f>
        <v>Não</v>
      </c>
      <c r="J1928" t="str">
        <f>IF(COUNTIFS(BASE_CARDAPIO!F:F,"Sim",BASE_CARDAPIO!A:A,BASE_GEO!H1928)&gt;0,"Sim","Não")</f>
        <v>Não</v>
      </c>
      <c r="K1928" t="s">
        <v>38361</v>
      </c>
      <c r="L1928" t="s">
        <v>38362</v>
      </c>
    </row>
    <row r="1929" spans="1:13">
      <c r="A1929" t="s">
        <v>30681</v>
      </c>
      <c r="B1929">
        <v>-23.7195200042</v>
      </c>
      <c r="C1929">
        <v>-46.846247531300001</v>
      </c>
      <c r="D1929" t="s">
        <v>32928</v>
      </c>
      <c r="E1929" t="s">
        <v>30423</v>
      </c>
      <c r="F1929" t="s">
        <v>30424</v>
      </c>
      <c r="H1929" s="7" t="s">
        <v>34373</v>
      </c>
      <c r="I1929" t="str">
        <f>IFERROR(IF(VLOOKUP(H1929,BASE_IFOOD!A:A,1,0)&lt;&gt;"","Sim","Sim"),"Não")</f>
        <v>Não</v>
      </c>
      <c r="J1929" t="str">
        <f>IF(COUNTIFS(BASE_CARDAPIO!F:F,"Sim",BASE_CARDAPIO!A:A,BASE_GEO!H1929)&gt;0,"Sim","Não")</f>
        <v>Não</v>
      </c>
      <c r="K1929" t="s">
        <v>38363</v>
      </c>
      <c r="L1929" t="s">
        <v>38364</v>
      </c>
    </row>
    <row r="1930" spans="1:13">
      <c r="A1930" t="s">
        <v>4705</v>
      </c>
      <c r="B1930">
        <v>-23.716999999999999</v>
      </c>
      <c r="C1930">
        <v>-46.855291349399998</v>
      </c>
      <c r="D1930" t="s">
        <v>32929</v>
      </c>
      <c r="E1930" t="s">
        <v>30471</v>
      </c>
      <c r="F1930" t="s">
        <v>30472</v>
      </c>
      <c r="H1930" s="7" t="s">
        <v>34374</v>
      </c>
      <c r="I1930" t="str">
        <f>IFERROR(IF(VLOOKUP(H1930,BASE_IFOOD!A:A,1,0)&lt;&gt;"","Sim","Sim"),"Não")</f>
        <v>Não</v>
      </c>
      <c r="J1930" t="str">
        <f>IF(COUNTIFS(BASE_CARDAPIO!F:F,"Sim",BASE_CARDAPIO!A:A,BASE_GEO!H1930)&gt;0,"Sim","Não")</f>
        <v>Não</v>
      </c>
      <c r="K1930" t="s">
        <v>38365</v>
      </c>
      <c r="L1930" t="s">
        <v>38366</v>
      </c>
    </row>
    <row r="1931" spans="1:13">
      <c r="A1931" t="s">
        <v>4756</v>
      </c>
      <c r="B1931">
        <v>-23.718800008100001</v>
      </c>
      <c r="C1931">
        <v>-46.848999999999997</v>
      </c>
      <c r="D1931" t="s">
        <v>32930</v>
      </c>
      <c r="E1931" t="s">
        <v>30447</v>
      </c>
      <c r="F1931" t="s">
        <v>30448</v>
      </c>
      <c r="H1931" s="7" t="s">
        <v>34375</v>
      </c>
      <c r="I1931" t="str">
        <f>IFERROR(IF(VLOOKUP(H1931,BASE_IFOOD!A:A,1,0)&lt;&gt;"","Sim","Sim"),"Não")</f>
        <v>Não</v>
      </c>
      <c r="J1931" t="str">
        <f>IF(COUNTIFS(BASE_CARDAPIO!F:F,"Sim",BASE_CARDAPIO!A:A,BASE_GEO!H1931)&gt;0,"Sim","Não")</f>
        <v>Não</v>
      </c>
      <c r="K1931" t="s">
        <v>38367</v>
      </c>
      <c r="L1931" t="s">
        <v>38368</v>
      </c>
    </row>
    <row r="1932" spans="1:13">
      <c r="A1932" t="s">
        <v>32931</v>
      </c>
      <c r="B1932">
        <v>-23.707639992200001</v>
      </c>
      <c r="C1932">
        <v>-46.848999999999997</v>
      </c>
      <c r="D1932" t="s">
        <v>32932</v>
      </c>
      <c r="E1932" t="s">
        <v>30423</v>
      </c>
      <c r="F1932" t="s">
        <v>30424</v>
      </c>
      <c r="H1932" s="7" t="s">
        <v>34376</v>
      </c>
      <c r="I1932" t="str">
        <f>IFERROR(IF(VLOOKUP(H1932,BASE_IFOOD!A:A,1,0)&lt;&gt;"","Sim","Sim"),"Não")</f>
        <v>Não</v>
      </c>
      <c r="J1932" t="str">
        <f>IF(COUNTIFS(BASE_CARDAPIO!F:F,"Sim",BASE_CARDAPIO!A:A,BASE_GEO!H1932)&gt;0,"Sim","Não")</f>
        <v>Não</v>
      </c>
      <c r="K1932" t="s">
        <v>38369</v>
      </c>
      <c r="L1932" t="s">
        <v>38370</v>
      </c>
    </row>
    <row r="1933" spans="1:13">
      <c r="A1933" t="s">
        <v>4812</v>
      </c>
      <c r="B1933">
        <v>-23.716999999999999</v>
      </c>
      <c r="C1933">
        <v>-46.8515558677</v>
      </c>
      <c r="D1933" t="s">
        <v>32933</v>
      </c>
      <c r="E1933" t="s">
        <v>30423</v>
      </c>
      <c r="F1933" t="s">
        <v>30424</v>
      </c>
      <c r="H1933" s="7" t="s">
        <v>34377</v>
      </c>
      <c r="I1933" t="str">
        <f>IFERROR(IF(VLOOKUP(H1933,BASE_IFOOD!A:A,1,0)&lt;&gt;"","Sim","Sim"),"Não")</f>
        <v>Não</v>
      </c>
      <c r="J1933" t="str">
        <f>IF(COUNTIFS(BASE_CARDAPIO!F:F,"Sim",BASE_CARDAPIO!A:A,BASE_GEO!H1933)&gt;0,"Sim","Não")</f>
        <v>Não</v>
      </c>
      <c r="K1933" t="s">
        <v>38371</v>
      </c>
      <c r="L1933" t="s">
        <v>38372</v>
      </c>
    </row>
    <row r="1934" spans="1:13">
      <c r="A1934" t="s">
        <v>30434</v>
      </c>
      <c r="B1934">
        <v>-23.716729998999998</v>
      </c>
      <c r="C1934">
        <v>-46.848705092000003</v>
      </c>
      <c r="D1934" t="s">
        <v>30435</v>
      </c>
      <c r="E1934" t="s">
        <v>30423</v>
      </c>
      <c r="F1934" t="s">
        <v>30424</v>
      </c>
      <c r="G1934" t="s">
        <v>32934</v>
      </c>
      <c r="H1934" s="7" t="s">
        <v>34378</v>
      </c>
      <c r="I1934" t="str">
        <f>IFERROR(IF(VLOOKUP(H1934,BASE_IFOOD!A:A,1,0)&lt;&gt;"","Sim","Sim"),"Não")</f>
        <v>Não</v>
      </c>
      <c r="J1934" t="str">
        <f>IF(COUNTIFS(BASE_CARDAPIO!F:F,"Sim",BASE_CARDAPIO!A:A,BASE_GEO!H1934)&gt;0,"Sim","Não")</f>
        <v>Não</v>
      </c>
      <c r="K1934" t="s">
        <v>35783</v>
      </c>
    </row>
    <row r="1935" spans="1:13">
      <c r="A1935" t="s">
        <v>4690</v>
      </c>
      <c r="B1935">
        <v>-23.724830001000001</v>
      </c>
      <c r="C1935">
        <v>-46.840447699899997</v>
      </c>
      <c r="D1935" t="s">
        <v>32935</v>
      </c>
      <c r="E1935" t="s">
        <v>30423</v>
      </c>
      <c r="F1935" t="s">
        <v>30424</v>
      </c>
      <c r="G1935" t="s">
        <v>32936</v>
      </c>
      <c r="H1935" s="7" t="s">
        <v>34379</v>
      </c>
      <c r="I1935" t="str">
        <f>IFERROR(IF(VLOOKUP(H1935,BASE_IFOOD!A:A,1,0)&lt;&gt;"","Sim","Sim"),"Não")</f>
        <v>Não</v>
      </c>
      <c r="J1935" t="str">
        <f>IF(COUNTIFS(BASE_CARDAPIO!F:F,"Sim",BASE_CARDAPIO!A:A,BASE_GEO!H1935)&gt;0,"Sim","Não")</f>
        <v>Não</v>
      </c>
      <c r="K1935" t="s">
        <v>37670</v>
      </c>
      <c r="L1935" t="s">
        <v>38373</v>
      </c>
      <c r="M1935" t="s">
        <v>38374</v>
      </c>
    </row>
    <row r="1936" spans="1:13">
      <c r="A1936" t="s">
        <v>4711</v>
      </c>
      <c r="B1936">
        <v>-23.7168199949</v>
      </c>
      <c r="C1936">
        <v>-46.848999999999997</v>
      </c>
      <c r="D1936" t="s">
        <v>32937</v>
      </c>
      <c r="E1936" t="s">
        <v>30447</v>
      </c>
      <c r="F1936" t="s">
        <v>30448</v>
      </c>
      <c r="G1936" t="s">
        <v>32938</v>
      </c>
      <c r="H1936" s="7" t="s">
        <v>34380</v>
      </c>
      <c r="I1936" t="str">
        <f>IFERROR(IF(VLOOKUP(H1936,BASE_IFOOD!A:A,1,0)&lt;&gt;"","Sim","Sim"),"Não")</f>
        <v>Não</v>
      </c>
      <c r="J1936" t="str">
        <f>IF(COUNTIFS(BASE_CARDAPIO!F:F,"Sim",BASE_CARDAPIO!A:A,BASE_GEO!H1936)&gt;0,"Sim","Não")</f>
        <v>Não</v>
      </c>
      <c r="K1936" t="s">
        <v>35783</v>
      </c>
    </row>
    <row r="1937" spans="1:14">
      <c r="A1937" t="s">
        <v>4684</v>
      </c>
      <c r="B1937">
        <v>-23.7273500015</v>
      </c>
      <c r="C1937">
        <v>-46.848999999999997</v>
      </c>
      <c r="D1937" t="s">
        <v>4683</v>
      </c>
      <c r="E1937" t="s">
        <v>30471</v>
      </c>
      <c r="F1937" t="s">
        <v>30472</v>
      </c>
      <c r="G1937" t="s">
        <v>32939</v>
      </c>
      <c r="H1937" s="7" t="s">
        <v>34381</v>
      </c>
      <c r="I1937" t="str">
        <f>IFERROR(IF(VLOOKUP(H1937,BASE_IFOOD!A:A,1,0)&lt;&gt;"","Sim","Sim"),"Não")</f>
        <v>Não</v>
      </c>
      <c r="J1937" t="str">
        <f>IF(COUNTIFS(BASE_CARDAPIO!F:F,"Sim",BASE_CARDAPIO!A:A,BASE_GEO!H1937)&gt;0,"Sim","Não")</f>
        <v>Não</v>
      </c>
      <c r="K1937" t="s">
        <v>38375</v>
      </c>
      <c r="L1937" t="s">
        <v>38376</v>
      </c>
      <c r="N1937" t="s">
        <v>38377</v>
      </c>
    </row>
    <row r="1938" spans="1:14">
      <c r="A1938" t="s">
        <v>31657</v>
      </c>
      <c r="B1938">
        <v>-23.716999999999999</v>
      </c>
      <c r="C1938">
        <v>-46.8510643503</v>
      </c>
      <c r="D1938" t="s">
        <v>32940</v>
      </c>
      <c r="E1938" t="s">
        <v>30495</v>
      </c>
      <c r="F1938" t="s">
        <v>30496</v>
      </c>
      <c r="G1938" t="s">
        <v>32941</v>
      </c>
      <c r="H1938" s="7" t="s">
        <v>34382</v>
      </c>
      <c r="I1938" t="str">
        <f>IFERROR(IF(VLOOKUP(H1938,BASE_IFOOD!A:A,1,0)&lt;&gt;"","Sim","Sim"),"Não")</f>
        <v>Não</v>
      </c>
      <c r="J1938" t="str">
        <f>IF(COUNTIFS(BASE_CARDAPIO!F:F,"Sim",BASE_CARDAPIO!A:A,BASE_GEO!H1938)&gt;0,"Sim","Não")</f>
        <v>Não</v>
      </c>
      <c r="K1938" t="s">
        <v>38378</v>
      </c>
      <c r="L1938" t="s">
        <v>38379</v>
      </c>
    </row>
    <row r="1939" spans="1:14">
      <c r="A1939" t="s">
        <v>31003</v>
      </c>
      <c r="B1939">
        <v>-23.718620002600002</v>
      </c>
      <c r="C1939">
        <v>-46.850769444000001</v>
      </c>
      <c r="D1939" t="s">
        <v>32942</v>
      </c>
      <c r="E1939" t="s">
        <v>30452</v>
      </c>
      <c r="F1939" t="s">
        <v>30453</v>
      </c>
      <c r="H1939" s="7" t="s">
        <v>34383</v>
      </c>
      <c r="I1939" t="str">
        <f>IFERROR(IF(VLOOKUP(H1939,BASE_IFOOD!A:A,1,0)&lt;&gt;"","Sim","Sim"),"Não")</f>
        <v>Não</v>
      </c>
      <c r="J1939" t="str">
        <f>IF(COUNTIFS(BASE_CARDAPIO!F:F,"Sim",BASE_CARDAPIO!A:A,BASE_GEO!H1939)&gt;0,"Sim","Não")</f>
        <v>Não</v>
      </c>
      <c r="K1939" t="s">
        <v>36810</v>
      </c>
      <c r="L1939" t="s">
        <v>36811</v>
      </c>
      <c r="M1939" t="s">
        <v>36812</v>
      </c>
      <c r="N1939" t="s">
        <v>36811</v>
      </c>
    </row>
    <row r="1940" spans="1:14">
      <c r="A1940" t="s">
        <v>4697</v>
      </c>
      <c r="B1940">
        <v>-23.716729994400001</v>
      </c>
      <c r="C1940">
        <v>-46.848999999999997</v>
      </c>
      <c r="D1940" t="s">
        <v>32943</v>
      </c>
      <c r="E1940" t="s">
        <v>30423</v>
      </c>
      <c r="F1940" t="s">
        <v>30424</v>
      </c>
      <c r="G1940" t="s">
        <v>32944</v>
      </c>
      <c r="H1940" s="7" t="s">
        <v>34384</v>
      </c>
      <c r="I1940" t="str">
        <f>IFERROR(IF(VLOOKUP(H1940,BASE_IFOOD!A:A,1,0)&lt;&gt;"","Sim","Sim"),"Não")</f>
        <v>Não</v>
      </c>
      <c r="J1940" t="str">
        <f>IF(COUNTIFS(BASE_CARDAPIO!F:F,"Sim",BASE_CARDAPIO!A:A,BASE_GEO!H1940)&gt;0,"Sim","Não")</f>
        <v>Não</v>
      </c>
      <c r="K1940" t="s">
        <v>38380</v>
      </c>
      <c r="L1940" t="s">
        <v>38381</v>
      </c>
      <c r="M1940" t="s">
        <v>38382</v>
      </c>
    </row>
    <row r="1941" spans="1:14">
      <c r="A1941" t="s">
        <v>31648</v>
      </c>
      <c r="B1941">
        <v>-23.727170001800001</v>
      </c>
      <c r="C1941">
        <v>-46.848999999999997</v>
      </c>
      <c r="D1941" t="s">
        <v>32945</v>
      </c>
      <c r="E1941" t="s">
        <v>30495</v>
      </c>
      <c r="F1941" t="s">
        <v>30496</v>
      </c>
      <c r="H1941" s="7" t="s">
        <v>34385</v>
      </c>
      <c r="I1941" t="str">
        <f>IFERROR(IF(VLOOKUP(H1941,BASE_IFOOD!A:A,1,0)&lt;&gt;"","Sim","Sim"),"Não")</f>
        <v>Não</v>
      </c>
      <c r="J1941" t="str">
        <f>IF(COUNTIFS(BASE_CARDAPIO!F:F,"Sim",BASE_CARDAPIO!A:A,BASE_GEO!H1941)&gt;0,"Sim","Não")</f>
        <v>Não</v>
      </c>
      <c r="K1941" t="s">
        <v>35783</v>
      </c>
    </row>
    <row r="1942" spans="1:14">
      <c r="A1942" t="s">
        <v>4743</v>
      </c>
      <c r="B1942">
        <v>-23.7115999978</v>
      </c>
      <c r="C1942">
        <v>-46.854898139600003</v>
      </c>
      <c r="D1942" t="s">
        <v>31448</v>
      </c>
      <c r="E1942" t="s">
        <v>30423</v>
      </c>
      <c r="F1942" t="s">
        <v>30424</v>
      </c>
      <c r="H1942" s="7" t="s">
        <v>34386</v>
      </c>
      <c r="I1942" t="str">
        <f>IFERROR(IF(VLOOKUP(H1942,BASE_IFOOD!A:A,1,0)&lt;&gt;"","Sim","Sim"),"Não")</f>
        <v>Não</v>
      </c>
      <c r="J1942" t="str">
        <f>IF(COUNTIFS(BASE_CARDAPIO!F:F,"Sim",BASE_CARDAPIO!A:A,BASE_GEO!H1942)&gt;0,"Sim","Não")</f>
        <v>Não</v>
      </c>
      <c r="K1942" t="s">
        <v>35783</v>
      </c>
      <c r="L1942" t="s">
        <v>36345</v>
      </c>
    </row>
    <row r="1943" spans="1:14">
      <c r="A1943" t="s">
        <v>4709</v>
      </c>
      <c r="B1943">
        <v>-23.713849993</v>
      </c>
      <c r="C1943">
        <v>-46.852440587700002</v>
      </c>
      <c r="D1943" t="s">
        <v>32946</v>
      </c>
      <c r="E1943" t="s">
        <v>30495</v>
      </c>
      <c r="F1943" t="s">
        <v>30496</v>
      </c>
      <c r="G1943" t="s">
        <v>32947</v>
      </c>
      <c r="H1943" s="7" t="s">
        <v>34387</v>
      </c>
      <c r="I1943" t="str">
        <f>IFERROR(IF(VLOOKUP(H1943,BASE_IFOOD!A:A,1,0)&lt;&gt;"","Sim","Sim"),"Não")</f>
        <v>Não</v>
      </c>
      <c r="J1943" t="str">
        <f>IF(COUNTIFS(BASE_CARDAPIO!F:F,"Sim",BASE_CARDAPIO!A:A,BASE_GEO!H1943)&gt;0,"Sim","Não")</f>
        <v>Não</v>
      </c>
      <c r="K1943" t="s">
        <v>35783</v>
      </c>
    </row>
    <row r="1944" spans="1:14">
      <c r="A1944" t="s">
        <v>30853</v>
      </c>
      <c r="B1944">
        <v>-23.716999999999999</v>
      </c>
      <c r="C1944">
        <v>-46.846444135699997</v>
      </c>
      <c r="D1944" t="s">
        <v>31994</v>
      </c>
      <c r="E1944" t="s">
        <v>30423</v>
      </c>
      <c r="F1944" t="s">
        <v>30424</v>
      </c>
      <c r="G1944" t="s">
        <v>32948</v>
      </c>
      <c r="H1944" s="7" t="s">
        <v>34388</v>
      </c>
      <c r="I1944" t="str">
        <f>IFERROR(IF(VLOOKUP(H1944,BASE_IFOOD!A:A,1,0)&lt;&gt;"","Sim","Sim"),"Não")</f>
        <v>Não</v>
      </c>
      <c r="J1944" t="str">
        <f>IF(COUNTIFS(BASE_CARDAPIO!F:F,"Sim",BASE_CARDAPIO!A:A,BASE_GEO!H1944)&gt;0,"Sim","Não")</f>
        <v>Não</v>
      </c>
      <c r="K1944" t="s">
        <v>38383</v>
      </c>
      <c r="L1944" t="s">
        <v>38384</v>
      </c>
      <c r="N1944" t="s">
        <v>36811</v>
      </c>
    </row>
    <row r="1945" spans="1:14">
      <c r="A1945" t="s">
        <v>4768</v>
      </c>
      <c r="B1945">
        <v>-23.7204200069</v>
      </c>
      <c r="C1945">
        <v>-46.848999999999997</v>
      </c>
      <c r="E1945" t="s">
        <v>30423</v>
      </c>
      <c r="F1945" t="s">
        <v>30424</v>
      </c>
      <c r="G1945" t="s">
        <v>32949</v>
      </c>
      <c r="H1945" s="7" t="s">
        <v>34389</v>
      </c>
      <c r="I1945" t="str">
        <f>IFERROR(IF(VLOOKUP(H1945,BASE_IFOOD!A:A,1,0)&lt;&gt;"","Sim","Sim"),"Não")</f>
        <v>Não</v>
      </c>
      <c r="J1945" t="str">
        <f>IF(COUNTIFS(BASE_CARDAPIO!F:F,"Sim",BASE_CARDAPIO!A:A,BASE_GEO!H1945)&gt;0,"Sim","Não")</f>
        <v>Não</v>
      </c>
      <c r="K1945" t="s">
        <v>35783</v>
      </c>
    </row>
    <row r="1946" spans="1:14">
      <c r="A1946" t="s">
        <v>4697</v>
      </c>
      <c r="B1946">
        <v>-23.716729994400001</v>
      </c>
      <c r="C1946">
        <v>-46.848999999999997</v>
      </c>
      <c r="D1946" t="s">
        <v>32950</v>
      </c>
      <c r="E1946" t="s">
        <v>30423</v>
      </c>
      <c r="F1946" t="s">
        <v>30424</v>
      </c>
      <c r="G1946" t="s">
        <v>32951</v>
      </c>
      <c r="H1946" s="7" t="s">
        <v>34390</v>
      </c>
      <c r="I1946" t="str">
        <f>IFERROR(IF(VLOOKUP(H1946,BASE_IFOOD!A:A,1,0)&lt;&gt;"","Sim","Sim"),"Não")</f>
        <v>Não</v>
      </c>
      <c r="J1946" t="str">
        <f>IF(COUNTIFS(BASE_CARDAPIO!F:F,"Sim",BASE_CARDAPIO!A:A,BASE_GEO!H1946)&gt;0,"Sim","Não")</f>
        <v>Não</v>
      </c>
      <c r="K1946" t="s">
        <v>35783</v>
      </c>
      <c r="L1946" t="s">
        <v>38385</v>
      </c>
    </row>
    <row r="1947" spans="1:14">
      <c r="A1947" t="s">
        <v>31429</v>
      </c>
      <c r="B1947">
        <v>-23.715649992300001</v>
      </c>
      <c r="C1947">
        <v>-46.850474542800001</v>
      </c>
      <c r="D1947" t="s">
        <v>32952</v>
      </c>
      <c r="E1947" t="s">
        <v>30441</v>
      </c>
      <c r="F1947" t="s">
        <v>30442</v>
      </c>
      <c r="H1947" s="7" t="s">
        <v>34391</v>
      </c>
      <c r="I1947" t="str">
        <f>IFERROR(IF(VLOOKUP(H1947,BASE_IFOOD!A:A,1,0)&lt;&gt;"","Sim","Sim"),"Não")</f>
        <v>Não</v>
      </c>
      <c r="J1947" t="str">
        <f>IF(COUNTIFS(BASE_CARDAPIO!F:F,"Sim",BASE_CARDAPIO!A:A,BASE_GEO!H1947)&gt;0,"Sim","Não")</f>
        <v>Não</v>
      </c>
      <c r="K1947" t="s">
        <v>38386</v>
      </c>
      <c r="L1947" t="s">
        <v>38387</v>
      </c>
      <c r="M1947" t="s">
        <v>38388</v>
      </c>
    </row>
    <row r="1948" spans="1:14">
      <c r="A1948" t="s">
        <v>30523</v>
      </c>
      <c r="B1948">
        <v>-23.717720005499999</v>
      </c>
      <c r="C1948">
        <v>-46.848213575700001</v>
      </c>
      <c r="D1948" t="s">
        <v>32953</v>
      </c>
      <c r="E1948" t="s">
        <v>30495</v>
      </c>
      <c r="F1948" t="s">
        <v>30496</v>
      </c>
      <c r="G1948" t="s">
        <v>32954</v>
      </c>
      <c r="H1948" s="7" t="s">
        <v>34392</v>
      </c>
      <c r="I1948" t="str">
        <f>IFERROR(IF(VLOOKUP(H1948,BASE_IFOOD!A:A,1,0)&lt;&gt;"","Sim","Sim"),"Não")</f>
        <v>Não</v>
      </c>
      <c r="J1948" t="str">
        <f>IF(COUNTIFS(BASE_CARDAPIO!F:F,"Sim",BASE_CARDAPIO!A:A,BASE_GEO!H1948)&gt;0,"Sim","Não")</f>
        <v>Não</v>
      </c>
      <c r="K1948" t="s">
        <v>38389</v>
      </c>
      <c r="L1948" t="s">
        <v>38390</v>
      </c>
      <c r="N1948" t="s">
        <v>38391</v>
      </c>
    </row>
    <row r="1949" spans="1:14">
      <c r="A1949" t="s">
        <v>31122</v>
      </c>
      <c r="B1949">
        <v>-23.716999999999999</v>
      </c>
      <c r="C1949">
        <v>-46.847820369600001</v>
      </c>
      <c r="D1949" t="s">
        <v>31869</v>
      </c>
      <c r="E1949" t="s">
        <v>30423</v>
      </c>
      <c r="F1949" t="s">
        <v>30424</v>
      </c>
      <c r="H1949" s="7" t="s">
        <v>34393</v>
      </c>
      <c r="I1949" t="str">
        <f>IFERROR(IF(VLOOKUP(H1949,BASE_IFOOD!A:A,1,0)&lt;&gt;"","Sim","Sim"),"Não")</f>
        <v>Não</v>
      </c>
      <c r="J1949" t="str">
        <f>IF(COUNTIFS(BASE_CARDAPIO!F:F,"Sim",BASE_CARDAPIO!A:A,BASE_GEO!H1949)&gt;0,"Sim","Não")</f>
        <v>Não</v>
      </c>
      <c r="K1949" t="s">
        <v>38392</v>
      </c>
      <c r="L1949" t="s">
        <v>38393</v>
      </c>
    </row>
    <row r="1950" spans="1:14">
      <c r="A1950" t="s">
        <v>32955</v>
      </c>
      <c r="B1950">
        <v>-23.7275300011</v>
      </c>
      <c r="C1950">
        <v>-46.837498631199999</v>
      </c>
      <c r="D1950" t="s">
        <v>32956</v>
      </c>
      <c r="E1950" t="s">
        <v>30423</v>
      </c>
      <c r="F1950" t="s">
        <v>30424</v>
      </c>
      <c r="G1950" t="s">
        <v>32957</v>
      </c>
      <c r="H1950" s="7" t="s">
        <v>34394</v>
      </c>
      <c r="I1950" t="str">
        <f>IFERROR(IF(VLOOKUP(H1950,BASE_IFOOD!A:A,1,0)&lt;&gt;"","Sim","Sim"),"Não")</f>
        <v>Não</v>
      </c>
      <c r="J1950" t="str">
        <f>IF(COUNTIFS(BASE_CARDAPIO!F:F,"Sim",BASE_CARDAPIO!A:A,BASE_GEO!H1950)&gt;0,"Sim","Não")</f>
        <v>Não</v>
      </c>
      <c r="K1950" t="s">
        <v>38394</v>
      </c>
      <c r="L1950" t="s">
        <v>38395</v>
      </c>
      <c r="M1950" t="s">
        <v>38396</v>
      </c>
    </row>
    <row r="1951" spans="1:14">
      <c r="A1951" t="s">
        <v>31713</v>
      </c>
      <c r="B1951">
        <v>-23.719700007299998</v>
      </c>
      <c r="C1951">
        <v>-46.848999999999997</v>
      </c>
      <c r="D1951" t="s">
        <v>32958</v>
      </c>
      <c r="E1951" t="s">
        <v>30423</v>
      </c>
      <c r="F1951" t="s">
        <v>30424</v>
      </c>
      <c r="G1951" t="s">
        <v>34581</v>
      </c>
      <c r="H1951" s="7" t="s">
        <v>34395</v>
      </c>
      <c r="I1951" t="str">
        <f>IFERROR(IF(VLOOKUP(H1951,BASE_IFOOD!A:A,1,0)&lt;&gt;"","Sim","Sim"),"Não")</f>
        <v>Não</v>
      </c>
      <c r="J1951" t="str">
        <f>IF(COUNTIFS(BASE_CARDAPIO!F:F,"Sim",BASE_CARDAPIO!A:A,BASE_GEO!H1951)&gt;0,"Sim","Não")</f>
        <v>Não</v>
      </c>
      <c r="K1951" t="s">
        <v>38397</v>
      </c>
      <c r="L1951" t="s">
        <v>38398</v>
      </c>
    </row>
    <row r="1952" spans="1:14">
      <c r="A1952" t="s">
        <v>30716</v>
      </c>
      <c r="B1952">
        <v>-23.714389999000002</v>
      </c>
      <c r="C1952">
        <v>-46.846149232499997</v>
      </c>
      <c r="D1952" t="s">
        <v>32959</v>
      </c>
      <c r="E1952" t="s">
        <v>30423</v>
      </c>
      <c r="F1952" t="s">
        <v>30424</v>
      </c>
      <c r="G1952" t="s">
        <v>34656</v>
      </c>
      <c r="H1952" s="7" t="s">
        <v>26712</v>
      </c>
      <c r="I1952" t="str">
        <f>IFERROR(IF(VLOOKUP(H1952,BASE_IFOOD!A:A,1,0)&lt;&gt;"","Sim","Sim"),"Não")</f>
        <v>Sim</v>
      </c>
      <c r="J1952" t="str">
        <f>IF(COUNTIFS(BASE_CARDAPIO!F:F,"Sim",BASE_CARDAPIO!A:A,BASE_GEO!H1952)&gt;0,"Sim","Não")</f>
        <v>Sim</v>
      </c>
      <c r="K1952" t="s">
        <v>38399</v>
      </c>
      <c r="L1952" t="s">
        <v>37035</v>
      </c>
      <c r="M1952" t="s">
        <v>36425</v>
      </c>
      <c r="N1952" t="s">
        <v>36297</v>
      </c>
    </row>
    <row r="1953" spans="1:14">
      <c r="A1953" t="s">
        <v>4797</v>
      </c>
      <c r="B1953">
        <v>-23.723390009500001</v>
      </c>
      <c r="C1953">
        <v>-46.855979472800001</v>
      </c>
      <c r="D1953" t="s">
        <v>4796</v>
      </c>
      <c r="E1953" t="s">
        <v>30452</v>
      </c>
      <c r="F1953" t="s">
        <v>30453</v>
      </c>
      <c r="G1953" t="s">
        <v>34619</v>
      </c>
      <c r="H1953" s="7" t="s">
        <v>26701</v>
      </c>
      <c r="I1953" t="str">
        <f>IFERROR(IF(VLOOKUP(H1953,BASE_IFOOD!A:A,1,0)&lt;&gt;"","Sim","Sim"),"Não")</f>
        <v>Não</v>
      </c>
      <c r="J1953" t="str">
        <f>IF(COUNTIFS(BASE_CARDAPIO!F:F,"Sim",BASE_CARDAPIO!A:A,BASE_GEO!H1953)&gt;0,"Sim","Não")</f>
        <v>Não</v>
      </c>
      <c r="K1953" t="s">
        <v>38400</v>
      </c>
      <c r="L1953" t="s">
        <v>35831</v>
      </c>
    </row>
    <row r="1954" spans="1:14">
      <c r="A1954" t="s">
        <v>31047</v>
      </c>
      <c r="B1954">
        <v>-23.7160099944</v>
      </c>
      <c r="C1954">
        <v>-46.850081331299997</v>
      </c>
      <c r="D1954" t="s">
        <v>32960</v>
      </c>
      <c r="E1954" t="s">
        <v>30423</v>
      </c>
      <c r="F1954" t="s">
        <v>30424</v>
      </c>
      <c r="G1954" t="s">
        <v>32961</v>
      </c>
      <c r="H1954" s="7" t="s">
        <v>34396</v>
      </c>
      <c r="I1954" t="str">
        <f>IFERROR(IF(VLOOKUP(H1954,BASE_IFOOD!A:A,1,0)&lt;&gt;"","Sim","Sim"),"Não")</f>
        <v>Não</v>
      </c>
      <c r="J1954" t="str">
        <f>IF(COUNTIFS(BASE_CARDAPIO!F:F,"Sim",BASE_CARDAPIO!A:A,BASE_GEO!H1954)&gt;0,"Sim","Não")</f>
        <v>Não</v>
      </c>
      <c r="K1954" t="s">
        <v>35810</v>
      </c>
      <c r="L1954" t="s">
        <v>35811</v>
      </c>
      <c r="M1954" t="s">
        <v>38401</v>
      </c>
      <c r="N1954" t="s">
        <v>35813</v>
      </c>
    </row>
    <row r="1955" spans="1:14">
      <c r="A1955" t="s">
        <v>4774</v>
      </c>
      <c r="B1955">
        <v>-23.7259100076</v>
      </c>
      <c r="C1955">
        <v>-46.848999999999997</v>
      </c>
      <c r="D1955" t="s">
        <v>32962</v>
      </c>
      <c r="E1955" t="s">
        <v>30441</v>
      </c>
      <c r="F1955" t="s">
        <v>30442</v>
      </c>
      <c r="H1955" s="7" t="s">
        <v>34397</v>
      </c>
      <c r="I1955" t="str">
        <f>IFERROR(IF(VLOOKUP(H1955,BASE_IFOOD!A:A,1,0)&lt;&gt;"","Sim","Sim"),"Não")</f>
        <v>Não</v>
      </c>
      <c r="J1955" t="str">
        <f>IF(COUNTIFS(BASE_CARDAPIO!F:F,"Sim",BASE_CARDAPIO!A:A,BASE_GEO!H1955)&gt;0,"Sim","Não")</f>
        <v>Não</v>
      </c>
      <c r="K1955" t="s">
        <v>38402</v>
      </c>
      <c r="L1955" t="s">
        <v>38403</v>
      </c>
      <c r="M1955" t="s">
        <v>38403</v>
      </c>
      <c r="N1955" t="s">
        <v>36240</v>
      </c>
    </row>
    <row r="1956" spans="1:14">
      <c r="A1956" t="s">
        <v>4766</v>
      </c>
      <c r="B1956">
        <v>-23.712859992599999</v>
      </c>
      <c r="C1956">
        <v>-46.844478086700001</v>
      </c>
      <c r="D1956" t="s">
        <v>4765</v>
      </c>
      <c r="E1956" t="s">
        <v>30423</v>
      </c>
      <c r="F1956" t="s">
        <v>30424</v>
      </c>
      <c r="G1956" t="s">
        <v>34739</v>
      </c>
      <c r="H1956" s="7" t="s">
        <v>26684</v>
      </c>
      <c r="I1956" t="str">
        <f>IFERROR(IF(VLOOKUP(H1956,BASE_IFOOD!A:A,1,0)&lt;&gt;"","Sim","Sim"),"Não")</f>
        <v>Não</v>
      </c>
      <c r="J1956" t="str">
        <f>IF(COUNTIFS(BASE_CARDAPIO!F:F,"Sim",BASE_CARDAPIO!A:A,BASE_GEO!H1956)&gt;0,"Sim","Não")</f>
        <v>Não</v>
      </c>
      <c r="K1956" t="s">
        <v>38404</v>
      </c>
      <c r="L1956" t="s">
        <v>38405</v>
      </c>
    </row>
    <row r="1957" spans="1:14">
      <c r="A1957" t="s">
        <v>31652</v>
      </c>
      <c r="B1957">
        <v>-23.716999999999999</v>
      </c>
      <c r="C1957">
        <v>-46.848016968000003</v>
      </c>
      <c r="D1957" t="s">
        <v>32963</v>
      </c>
      <c r="E1957" t="s">
        <v>30428</v>
      </c>
      <c r="F1957" t="s">
        <v>30429</v>
      </c>
      <c r="G1957" t="s">
        <v>32964</v>
      </c>
      <c r="H1957" s="7" t="s">
        <v>34398</v>
      </c>
      <c r="I1957" t="str">
        <f>IFERROR(IF(VLOOKUP(H1957,BASE_IFOOD!A:A,1,0)&lt;&gt;"","Sim","Sim"),"Não")</f>
        <v>Não</v>
      </c>
      <c r="J1957" t="str">
        <f>IF(COUNTIFS(BASE_CARDAPIO!F:F,"Sim",BASE_CARDAPIO!A:A,BASE_GEO!H1957)&gt;0,"Sim","Não")</f>
        <v>Não</v>
      </c>
      <c r="K1957" t="s">
        <v>38406</v>
      </c>
      <c r="L1957" t="s">
        <v>38407</v>
      </c>
    </row>
    <row r="1958" spans="1:14">
      <c r="A1958" t="s">
        <v>30570</v>
      </c>
      <c r="B1958">
        <v>-23.7154986</v>
      </c>
      <c r="C1958">
        <v>-46.822929000000002</v>
      </c>
      <c r="D1958" t="s">
        <v>32965</v>
      </c>
      <c r="E1958" t="s">
        <v>30447</v>
      </c>
      <c r="F1958" t="s">
        <v>30448</v>
      </c>
      <c r="H1958" s="7" t="s">
        <v>34399</v>
      </c>
      <c r="I1958" t="str">
        <f>IFERROR(IF(VLOOKUP(H1958,BASE_IFOOD!A:A,1,0)&lt;&gt;"","Sim","Sim"),"Não")</f>
        <v>Não</v>
      </c>
      <c r="J1958" t="str">
        <f>IF(COUNTIFS(BASE_CARDAPIO!F:F,"Sim",BASE_CARDAPIO!A:A,BASE_GEO!H1958)&gt;0,"Sim","Não")</f>
        <v>Não</v>
      </c>
      <c r="K1958" t="s">
        <v>38408</v>
      </c>
      <c r="L1958" t="s">
        <v>38409</v>
      </c>
    </row>
    <row r="1959" spans="1:14">
      <c r="A1959" t="s">
        <v>32303</v>
      </c>
      <c r="B1959">
        <v>-23.716999999999999</v>
      </c>
      <c r="C1959">
        <v>-46.842020529499997</v>
      </c>
      <c r="D1959" t="s">
        <v>32966</v>
      </c>
      <c r="E1959" t="s">
        <v>30471</v>
      </c>
      <c r="F1959" t="s">
        <v>30472</v>
      </c>
      <c r="H1959" s="7" t="s">
        <v>34400</v>
      </c>
      <c r="I1959" t="str">
        <f>IFERROR(IF(VLOOKUP(H1959,BASE_IFOOD!A:A,1,0)&lt;&gt;"","Sim","Sim"),"Não")</f>
        <v>Não</v>
      </c>
      <c r="J1959" t="str">
        <f>IF(COUNTIFS(BASE_CARDAPIO!F:F,"Sim",BASE_CARDAPIO!A:A,BASE_GEO!H1959)&gt;0,"Sim","Não")</f>
        <v>Não</v>
      </c>
      <c r="K1959" t="s">
        <v>38410</v>
      </c>
      <c r="L1959" t="s">
        <v>38411</v>
      </c>
    </row>
    <row r="1960" spans="1:14">
      <c r="A1960" t="s">
        <v>4733</v>
      </c>
      <c r="B1960">
        <v>-23.721320001799999</v>
      </c>
      <c r="C1960">
        <v>-46.853718511799997</v>
      </c>
      <c r="D1960" t="s">
        <v>31283</v>
      </c>
      <c r="E1960" t="s">
        <v>30423</v>
      </c>
      <c r="F1960" t="s">
        <v>30424</v>
      </c>
      <c r="H1960" s="7" t="s">
        <v>34401</v>
      </c>
      <c r="I1960" t="str">
        <f>IFERROR(IF(VLOOKUP(H1960,BASE_IFOOD!A:A,1,0)&lt;&gt;"","Sim","Sim"),"Não")</f>
        <v>Não</v>
      </c>
      <c r="J1960" t="str">
        <f>IF(COUNTIFS(BASE_CARDAPIO!F:F,"Sim",BASE_CARDAPIO!A:A,BASE_GEO!H1960)&gt;0,"Sim","Não")</f>
        <v>Não</v>
      </c>
      <c r="K1960" t="s">
        <v>38412</v>
      </c>
      <c r="L1960" t="s">
        <v>37288</v>
      </c>
    </row>
    <row r="1961" spans="1:14">
      <c r="A1961" t="s">
        <v>32852</v>
      </c>
      <c r="B1961">
        <v>-23.710069993899999</v>
      </c>
      <c r="C1961">
        <v>-46.856569282800002</v>
      </c>
      <c r="D1961" t="s">
        <v>32967</v>
      </c>
      <c r="E1961" t="s">
        <v>30452</v>
      </c>
      <c r="F1961" t="s">
        <v>30453</v>
      </c>
      <c r="H1961" s="7" t="s">
        <v>34402</v>
      </c>
      <c r="I1961" t="str">
        <f>IFERROR(IF(VLOOKUP(H1961,BASE_IFOOD!A:A,1,0)&lt;&gt;"","Sim","Sim"),"Não")</f>
        <v>Não</v>
      </c>
      <c r="J1961" t="str">
        <f>IF(COUNTIFS(BASE_CARDAPIO!F:F,"Sim",BASE_CARDAPIO!A:A,BASE_GEO!H1961)&gt;0,"Sim","Não")</f>
        <v>Não</v>
      </c>
      <c r="K1961" t="s">
        <v>38413</v>
      </c>
      <c r="L1961" t="s">
        <v>38414</v>
      </c>
    </row>
    <row r="1962" spans="1:14">
      <c r="A1962" t="s">
        <v>30742</v>
      </c>
      <c r="B1962">
        <v>-23.710789998799999</v>
      </c>
      <c r="C1962">
        <v>-46.848999999999997</v>
      </c>
      <c r="D1962" t="s">
        <v>32968</v>
      </c>
      <c r="E1962" t="s">
        <v>30495</v>
      </c>
      <c r="F1962" t="s">
        <v>30496</v>
      </c>
      <c r="H1962" s="7" t="s">
        <v>34403</v>
      </c>
      <c r="I1962" t="str">
        <f>IFERROR(IF(VLOOKUP(H1962,BASE_IFOOD!A:A,1,0)&lt;&gt;"","Sim","Sim"),"Não")</f>
        <v>Não</v>
      </c>
      <c r="J1962" t="str">
        <f>IF(COUNTIFS(BASE_CARDAPIO!F:F,"Sim",BASE_CARDAPIO!A:A,BASE_GEO!H1962)&gt;0,"Sim","Não")</f>
        <v>Não</v>
      </c>
      <c r="K1962" t="s">
        <v>36677</v>
      </c>
      <c r="L1962" t="s">
        <v>38415</v>
      </c>
    </row>
    <row r="1963" spans="1:14">
      <c r="A1963" t="s">
        <v>4760</v>
      </c>
      <c r="B1963">
        <v>-23.7106099953</v>
      </c>
      <c r="C1963">
        <v>-46.848999999999997</v>
      </c>
      <c r="D1963" t="s">
        <v>32969</v>
      </c>
      <c r="E1963" t="s">
        <v>30423</v>
      </c>
      <c r="F1963" t="s">
        <v>30424</v>
      </c>
      <c r="H1963" s="7" t="s">
        <v>34404</v>
      </c>
      <c r="I1963" t="str">
        <f>IFERROR(IF(VLOOKUP(H1963,BASE_IFOOD!A:A,1,0)&lt;&gt;"","Sim","Sim"),"Não")</f>
        <v>Não</v>
      </c>
      <c r="J1963" t="str">
        <f>IF(COUNTIFS(BASE_CARDAPIO!F:F,"Sim",BASE_CARDAPIO!A:A,BASE_GEO!H1963)&gt;0,"Sim","Não")</f>
        <v>Não</v>
      </c>
      <c r="K1963" t="s">
        <v>35783</v>
      </c>
      <c r="L1963" t="s">
        <v>38416</v>
      </c>
    </row>
    <row r="1964" spans="1:14">
      <c r="A1964" t="s">
        <v>4716</v>
      </c>
      <c r="B1964">
        <v>-23.706559990300001</v>
      </c>
      <c r="C1964">
        <v>-46.860403075999997</v>
      </c>
      <c r="D1964" t="s">
        <v>4715</v>
      </c>
      <c r="E1964" t="s">
        <v>30432</v>
      </c>
      <c r="F1964" t="s">
        <v>30433</v>
      </c>
      <c r="G1964" t="s">
        <v>34721</v>
      </c>
      <c r="H1964" s="7" t="s">
        <v>26651</v>
      </c>
      <c r="I1964" t="str">
        <f>IFERROR(IF(VLOOKUP(H1964,BASE_IFOOD!A:A,1,0)&lt;&gt;"","Sim","Sim"),"Não")</f>
        <v>Não</v>
      </c>
      <c r="J1964" t="str">
        <f>IF(COUNTIFS(BASE_CARDAPIO!F:F,"Sim",BASE_CARDAPIO!A:A,BASE_GEO!H1964)&gt;0,"Sim","Não")</f>
        <v>Não</v>
      </c>
      <c r="K1964" t="s">
        <v>38417</v>
      </c>
      <c r="L1964" t="s">
        <v>38418</v>
      </c>
      <c r="N1964" t="s">
        <v>38419</v>
      </c>
    </row>
    <row r="1965" spans="1:14">
      <c r="A1965" t="s">
        <v>30931</v>
      </c>
      <c r="B1965">
        <v>-23.7158299986</v>
      </c>
      <c r="C1965">
        <v>-46.847722068700001</v>
      </c>
      <c r="D1965" t="s">
        <v>32970</v>
      </c>
      <c r="E1965" t="s">
        <v>30423</v>
      </c>
      <c r="F1965" t="s">
        <v>30424</v>
      </c>
      <c r="H1965" s="7" t="s">
        <v>34405</v>
      </c>
      <c r="I1965" t="str">
        <f>IFERROR(IF(VLOOKUP(H1965,BASE_IFOOD!A:A,1,0)&lt;&gt;"","Sim","Sim"),"Não")</f>
        <v>Não</v>
      </c>
      <c r="J1965" t="str">
        <f>IF(COUNTIFS(BASE_CARDAPIO!F:F,"Sim",BASE_CARDAPIO!A:A,BASE_GEO!H1965)&gt;0,"Sim","Não")</f>
        <v>Não</v>
      </c>
      <c r="K1965" t="s">
        <v>38420</v>
      </c>
      <c r="L1965" t="s">
        <v>38421</v>
      </c>
    </row>
    <row r="1966" spans="1:14">
      <c r="A1966" t="s">
        <v>30694</v>
      </c>
      <c r="B1966">
        <v>-23.7115099968</v>
      </c>
      <c r="C1966">
        <v>-46.843003557000003</v>
      </c>
      <c r="D1966" t="s">
        <v>31067</v>
      </c>
      <c r="E1966" t="s">
        <v>30423</v>
      </c>
      <c r="F1966" t="s">
        <v>30424</v>
      </c>
      <c r="H1966" s="7" t="s">
        <v>34406</v>
      </c>
      <c r="I1966" t="str">
        <f>IFERROR(IF(VLOOKUP(H1966,BASE_IFOOD!A:A,1,0)&lt;&gt;"","Sim","Sim"),"Não")</f>
        <v>Não</v>
      </c>
      <c r="J1966" t="str">
        <f>IF(COUNTIFS(BASE_CARDAPIO!F:F,"Sim",BASE_CARDAPIO!A:A,BASE_GEO!H1966)&gt;0,"Sim","Não")</f>
        <v>Não</v>
      </c>
      <c r="K1966" t="s">
        <v>35783</v>
      </c>
      <c r="L1966" t="s">
        <v>38422</v>
      </c>
    </row>
    <row r="1967" spans="1:14">
      <c r="A1967" t="s">
        <v>30725</v>
      </c>
      <c r="B1967">
        <v>-23.716999999999999</v>
      </c>
      <c r="C1967">
        <v>-46.859911561600001</v>
      </c>
      <c r="D1967" t="s">
        <v>32971</v>
      </c>
      <c r="E1967" t="s">
        <v>30423</v>
      </c>
      <c r="F1967" t="s">
        <v>30424</v>
      </c>
      <c r="H1967" s="7" t="s">
        <v>34407</v>
      </c>
      <c r="I1967" t="str">
        <f>IFERROR(IF(VLOOKUP(H1967,BASE_IFOOD!A:A,1,0)&lt;&gt;"","Sim","Sim"),"Não")</f>
        <v>Não</v>
      </c>
      <c r="J1967" t="str">
        <f>IF(COUNTIFS(BASE_CARDAPIO!F:F,"Sim",BASE_CARDAPIO!A:A,BASE_GEO!H1967)&gt;0,"Sim","Não")</f>
        <v>Não</v>
      </c>
      <c r="K1967" t="s">
        <v>35783</v>
      </c>
      <c r="L1967" t="s">
        <v>38423</v>
      </c>
    </row>
    <row r="1968" spans="1:14">
      <c r="A1968" t="s">
        <v>30980</v>
      </c>
      <c r="B1968">
        <v>-23.723480004300001</v>
      </c>
      <c r="C1968">
        <v>-46.856077769400002</v>
      </c>
      <c r="D1968" t="s">
        <v>32205</v>
      </c>
      <c r="E1968" t="s">
        <v>30471</v>
      </c>
      <c r="F1968" t="s">
        <v>30472</v>
      </c>
      <c r="H1968" s="7" t="s">
        <v>34408</v>
      </c>
      <c r="I1968" t="str">
        <f>IFERROR(IF(VLOOKUP(H1968,BASE_IFOOD!A:A,1,0)&lt;&gt;"","Sim","Sim"),"Não")</f>
        <v>Não</v>
      </c>
      <c r="J1968" t="str">
        <f>IF(COUNTIFS(BASE_CARDAPIO!F:F,"Sim",BASE_CARDAPIO!A:A,BASE_GEO!H1968)&gt;0,"Sim","Não")</f>
        <v>Não</v>
      </c>
      <c r="K1968" t="s">
        <v>38424</v>
      </c>
      <c r="L1968" t="s">
        <v>38425</v>
      </c>
    </row>
    <row r="1969" spans="1:14">
      <c r="A1969" t="s">
        <v>30675</v>
      </c>
      <c r="B1969">
        <v>-23.716999999999999</v>
      </c>
      <c r="C1969">
        <v>-46.851260956099999</v>
      </c>
      <c r="D1969" t="s">
        <v>30996</v>
      </c>
      <c r="E1969" t="s">
        <v>30423</v>
      </c>
      <c r="F1969" t="s">
        <v>30424</v>
      </c>
      <c r="H1969" s="7" t="s">
        <v>34409</v>
      </c>
      <c r="I1969" t="str">
        <f>IFERROR(IF(VLOOKUP(H1969,BASE_IFOOD!A:A,1,0)&lt;&gt;"","Sim","Sim"),"Não")</f>
        <v>Não</v>
      </c>
      <c r="J1969" t="str">
        <f>IF(COUNTIFS(BASE_CARDAPIO!F:F,"Sim",BASE_CARDAPIO!A:A,BASE_GEO!H1969)&gt;0,"Sim","Não")</f>
        <v>Não</v>
      </c>
      <c r="K1969" t="s">
        <v>38426</v>
      </c>
      <c r="L1969" t="s">
        <v>38427</v>
      </c>
    </row>
    <row r="1970" spans="1:14">
      <c r="A1970" t="s">
        <v>30585</v>
      </c>
      <c r="B1970">
        <v>-23.708719997599999</v>
      </c>
      <c r="C1970">
        <v>-46.839956186899997</v>
      </c>
      <c r="D1970" t="s">
        <v>32972</v>
      </c>
      <c r="E1970" t="s">
        <v>30441</v>
      </c>
      <c r="F1970" t="s">
        <v>30442</v>
      </c>
      <c r="H1970" s="7" t="s">
        <v>34410</v>
      </c>
      <c r="I1970" t="str">
        <f>IFERROR(IF(VLOOKUP(H1970,BASE_IFOOD!A:A,1,0)&lt;&gt;"","Sim","Sim"),"Não")</f>
        <v>Não</v>
      </c>
      <c r="J1970" t="str">
        <f>IF(COUNTIFS(BASE_CARDAPIO!F:F,"Sim",BASE_CARDAPIO!A:A,BASE_GEO!H1970)&gt;0,"Sim","Não")</f>
        <v>Não</v>
      </c>
      <c r="K1970" t="s">
        <v>35783</v>
      </c>
      <c r="L1970" t="s">
        <v>38428</v>
      </c>
    </row>
    <row r="1971" spans="1:14">
      <c r="A1971" t="s">
        <v>31794</v>
      </c>
      <c r="B1971">
        <v>-23.720330007400001</v>
      </c>
      <c r="C1971">
        <v>-46.845362807199997</v>
      </c>
      <c r="D1971" t="s">
        <v>32973</v>
      </c>
      <c r="E1971" t="s">
        <v>30452</v>
      </c>
      <c r="F1971" t="s">
        <v>30453</v>
      </c>
      <c r="G1971" t="s">
        <v>34646</v>
      </c>
      <c r="H1971" s="7" t="s">
        <v>348</v>
      </c>
      <c r="I1971" t="str">
        <f>IFERROR(IF(VLOOKUP(H1971,BASE_IFOOD!A:A,1,0)&lt;&gt;"","Sim","Sim"),"Não")</f>
        <v>Sim</v>
      </c>
      <c r="J1971" t="str">
        <f>IF(COUNTIFS(BASE_CARDAPIO!F:F,"Sim",BASE_CARDAPIO!A:A,BASE_GEO!H1971)&gt;0,"Sim","Não")</f>
        <v>Sim</v>
      </c>
      <c r="K1971" t="s">
        <v>38429</v>
      </c>
      <c r="L1971" t="s">
        <v>38430</v>
      </c>
    </row>
    <row r="1972" spans="1:14">
      <c r="A1972" t="s">
        <v>4768</v>
      </c>
      <c r="B1972">
        <v>-23.7204200069</v>
      </c>
      <c r="C1972">
        <v>-46.848999999999997</v>
      </c>
      <c r="D1972" t="s">
        <v>32974</v>
      </c>
      <c r="E1972" t="s">
        <v>30423</v>
      </c>
      <c r="F1972" t="s">
        <v>30424</v>
      </c>
      <c r="H1972" s="7" t="s">
        <v>34411</v>
      </c>
      <c r="I1972" t="str">
        <f>IFERROR(IF(VLOOKUP(H1972,BASE_IFOOD!A:A,1,0)&lt;&gt;"","Sim","Sim"),"Não")</f>
        <v>Não</v>
      </c>
      <c r="J1972" t="str">
        <f>IF(COUNTIFS(BASE_CARDAPIO!F:F,"Sim",BASE_CARDAPIO!A:A,BASE_GEO!H1972)&gt;0,"Sim","Não")</f>
        <v>Não</v>
      </c>
      <c r="K1972" t="s">
        <v>38431</v>
      </c>
      <c r="L1972" t="s">
        <v>38432</v>
      </c>
    </row>
    <row r="1973" spans="1:14">
      <c r="A1973" t="s">
        <v>32975</v>
      </c>
      <c r="B1973">
        <v>-23.708989995300001</v>
      </c>
      <c r="C1973">
        <v>-46.848999999999997</v>
      </c>
      <c r="D1973" t="s">
        <v>32976</v>
      </c>
      <c r="E1973" t="s">
        <v>30423</v>
      </c>
      <c r="F1973" t="s">
        <v>30424</v>
      </c>
      <c r="G1973" t="s">
        <v>32977</v>
      </c>
      <c r="H1973" s="7" t="s">
        <v>34412</v>
      </c>
      <c r="I1973" t="str">
        <f>IFERROR(IF(VLOOKUP(H1973,BASE_IFOOD!A:A,1,0)&lt;&gt;"","Sim","Sim"),"Não")</f>
        <v>Sim</v>
      </c>
      <c r="J1973" t="str">
        <f>IF(COUNTIFS(BASE_CARDAPIO!F:F,"Sim",BASE_CARDAPIO!A:A,BASE_GEO!H1973)&gt;0,"Sim","Não")</f>
        <v>Não</v>
      </c>
      <c r="K1973" t="s">
        <v>36069</v>
      </c>
      <c r="L1973" t="s">
        <v>38433</v>
      </c>
      <c r="N1973" t="s">
        <v>38434</v>
      </c>
    </row>
    <row r="1974" spans="1:14">
      <c r="A1974" t="s">
        <v>4731</v>
      </c>
      <c r="B1974">
        <v>-23.7135799966</v>
      </c>
      <c r="C1974">
        <v>-46.848999999999997</v>
      </c>
      <c r="D1974" t="s">
        <v>32978</v>
      </c>
      <c r="E1974" t="s">
        <v>30441</v>
      </c>
      <c r="F1974" t="s">
        <v>30442</v>
      </c>
      <c r="H1974" s="7" t="s">
        <v>34413</v>
      </c>
      <c r="I1974" t="str">
        <f>IFERROR(IF(VLOOKUP(H1974,BASE_IFOOD!A:A,1,0)&lt;&gt;"","Sim","Sim"),"Não")</f>
        <v>Não</v>
      </c>
      <c r="J1974" t="str">
        <f>IF(COUNTIFS(BASE_CARDAPIO!F:F,"Sim",BASE_CARDAPIO!A:A,BASE_GEO!H1974)&gt;0,"Sim","Não")</f>
        <v>Não</v>
      </c>
      <c r="K1974" t="s">
        <v>38435</v>
      </c>
      <c r="L1974" t="s">
        <v>38436</v>
      </c>
    </row>
    <row r="1975" spans="1:14">
      <c r="A1975" t="s">
        <v>4705</v>
      </c>
      <c r="B1975">
        <v>-23.716999999999999</v>
      </c>
      <c r="C1975">
        <v>-46.855291349399998</v>
      </c>
      <c r="D1975" t="s">
        <v>32979</v>
      </c>
      <c r="E1975" t="s">
        <v>30441</v>
      </c>
      <c r="F1975" t="s">
        <v>30442</v>
      </c>
      <c r="H1975" s="7" t="s">
        <v>34414</v>
      </c>
      <c r="I1975" t="str">
        <f>IFERROR(IF(VLOOKUP(H1975,BASE_IFOOD!A:A,1,0)&lt;&gt;"","Sim","Sim"),"Não")</f>
        <v>Não</v>
      </c>
      <c r="J1975" t="str">
        <f>IF(COUNTIFS(BASE_CARDAPIO!F:F,"Sim",BASE_CARDAPIO!A:A,BASE_GEO!H1975)&gt;0,"Sim","Não")</f>
        <v>Não</v>
      </c>
      <c r="K1975" t="s">
        <v>38437</v>
      </c>
      <c r="L1975" t="s">
        <v>38438</v>
      </c>
    </row>
    <row r="1976" spans="1:14">
      <c r="A1976" t="s">
        <v>32980</v>
      </c>
      <c r="B1976">
        <v>-23.716999999999999</v>
      </c>
      <c r="C1976">
        <v>-46.850769442599997</v>
      </c>
      <c r="D1976" t="s">
        <v>32981</v>
      </c>
      <c r="E1976" t="s">
        <v>30423</v>
      </c>
      <c r="F1976" t="s">
        <v>30424</v>
      </c>
      <c r="G1976" t="s">
        <v>34740</v>
      </c>
      <c r="H1976" s="7" t="s">
        <v>26733</v>
      </c>
      <c r="I1976" t="str">
        <f>IFERROR(IF(VLOOKUP(H1976,BASE_IFOOD!A:A,1,0)&lt;&gt;"","Sim","Sim"),"Não")</f>
        <v>Sim</v>
      </c>
      <c r="J1976" t="str">
        <f>IF(COUNTIFS(BASE_CARDAPIO!F:F,"Sim",BASE_CARDAPIO!A:A,BASE_GEO!H1976)&gt;0,"Sim","Não")</f>
        <v>Sim</v>
      </c>
      <c r="K1976" t="s">
        <v>35783</v>
      </c>
      <c r="L1976" t="s">
        <v>38439</v>
      </c>
    </row>
    <row r="1977" spans="1:14">
      <c r="A1977" t="s">
        <v>31668</v>
      </c>
      <c r="B1977">
        <v>-23.720152899999999</v>
      </c>
      <c r="C1977">
        <v>-46.858539</v>
      </c>
      <c r="D1977" t="s">
        <v>32982</v>
      </c>
      <c r="E1977" t="s">
        <v>30452</v>
      </c>
      <c r="F1977" t="s">
        <v>30453</v>
      </c>
      <c r="H1977" s="7" t="s">
        <v>34415</v>
      </c>
      <c r="I1977" t="str">
        <f>IFERROR(IF(VLOOKUP(H1977,BASE_IFOOD!A:A,1,0)&lt;&gt;"","Sim","Sim"),"Não")</f>
        <v>Não</v>
      </c>
      <c r="J1977" t="str">
        <f>IF(COUNTIFS(BASE_CARDAPIO!F:F,"Sim",BASE_CARDAPIO!A:A,BASE_GEO!H1977)&gt;0,"Sim","Não")</f>
        <v>Não</v>
      </c>
      <c r="K1977" t="s">
        <v>38440</v>
      </c>
      <c r="L1977" t="s">
        <v>38441</v>
      </c>
    </row>
    <row r="1978" spans="1:14">
      <c r="A1978" t="s">
        <v>30725</v>
      </c>
      <c r="B1978">
        <v>-23.716999999999999</v>
      </c>
      <c r="C1978">
        <v>-46.859911561600001</v>
      </c>
      <c r="D1978" t="s">
        <v>32971</v>
      </c>
      <c r="E1978" t="s">
        <v>30471</v>
      </c>
      <c r="F1978" t="s">
        <v>30472</v>
      </c>
      <c r="G1978" t="s">
        <v>32983</v>
      </c>
      <c r="H1978" s="7" t="s">
        <v>34416</v>
      </c>
      <c r="I1978" t="str">
        <f>IFERROR(IF(VLOOKUP(H1978,BASE_IFOOD!A:A,1,0)&lt;&gt;"","Sim","Sim"),"Não")</f>
        <v>Não</v>
      </c>
      <c r="J1978" t="str">
        <f>IF(COUNTIFS(BASE_CARDAPIO!F:F,"Sim",BASE_CARDAPIO!A:A,BASE_GEO!H1978)&gt;0,"Sim","Não")</f>
        <v>Não</v>
      </c>
      <c r="K1978" t="s">
        <v>38442</v>
      </c>
      <c r="L1978" t="s">
        <v>38443</v>
      </c>
    </row>
    <row r="1979" spans="1:14">
      <c r="A1979" t="s">
        <v>31781</v>
      </c>
      <c r="B1979">
        <v>-23.716999999999999</v>
      </c>
      <c r="C1979">
        <v>-46.850572846299997</v>
      </c>
      <c r="D1979" t="s">
        <v>32984</v>
      </c>
      <c r="E1979" t="s">
        <v>30471</v>
      </c>
      <c r="F1979" t="s">
        <v>30472</v>
      </c>
      <c r="G1979" t="s">
        <v>34704</v>
      </c>
      <c r="H1979" s="7" t="s">
        <v>568</v>
      </c>
      <c r="I1979" t="str">
        <f>IFERROR(IF(VLOOKUP(H1979,BASE_IFOOD!A:A,1,0)&lt;&gt;"","Sim","Sim"),"Não")</f>
        <v>Sim</v>
      </c>
      <c r="J1979" t="str">
        <f>IF(COUNTIFS(BASE_CARDAPIO!F:F,"Sim",BASE_CARDAPIO!A:A,BASE_GEO!H1979)&gt;0,"Sim","Não")</f>
        <v>Sim</v>
      </c>
      <c r="K1979" t="s">
        <v>38444</v>
      </c>
      <c r="L1979" t="s">
        <v>38445</v>
      </c>
    </row>
    <row r="1980" spans="1:14">
      <c r="A1980" t="s">
        <v>4743</v>
      </c>
      <c r="B1980">
        <v>-23.7115999978</v>
      </c>
      <c r="C1980">
        <v>-46.854898139600003</v>
      </c>
      <c r="D1980" t="s">
        <v>31448</v>
      </c>
      <c r="E1980" t="s">
        <v>30441</v>
      </c>
      <c r="F1980" t="s">
        <v>30442</v>
      </c>
      <c r="H1980" s="7" t="s">
        <v>34417</v>
      </c>
      <c r="I1980" t="str">
        <f>IFERROR(IF(VLOOKUP(H1980,BASE_IFOOD!A:A,1,0)&lt;&gt;"","Sim","Sim"),"Não")</f>
        <v>Não</v>
      </c>
      <c r="J1980" t="str">
        <f>IF(COUNTIFS(BASE_CARDAPIO!F:F,"Sim",BASE_CARDAPIO!A:A,BASE_GEO!H1980)&gt;0,"Sim","Não")</f>
        <v>Não</v>
      </c>
      <c r="K1980" t="s">
        <v>38446</v>
      </c>
      <c r="L1980" t="s">
        <v>35956</v>
      </c>
    </row>
    <row r="1981" spans="1:14">
      <c r="A1981" t="s">
        <v>30907</v>
      </c>
      <c r="B1981">
        <v>-23.7241100078</v>
      </c>
      <c r="C1981">
        <v>-46.8412341107</v>
      </c>
      <c r="D1981" t="s">
        <v>32985</v>
      </c>
      <c r="E1981" t="s">
        <v>30428</v>
      </c>
      <c r="F1981" t="s">
        <v>30429</v>
      </c>
      <c r="H1981" s="7" t="s">
        <v>34418</v>
      </c>
      <c r="I1981" t="str">
        <f>IFERROR(IF(VLOOKUP(H1981,BASE_IFOOD!A:A,1,0)&lt;&gt;"","Sim","Sim"),"Não")</f>
        <v>Não</v>
      </c>
      <c r="J1981" t="str">
        <f>IF(COUNTIFS(BASE_CARDAPIO!F:F,"Sim",BASE_CARDAPIO!A:A,BASE_GEO!H1981)&gt;0,"Sim","Não")</f>
        <v>Não</v>
      </c>
      <c r="K1981" t="s">
        <v>38447</v>
      </c>
      <c r="L1981" t="s">
        <v>38448</v>
      </c>
    </row>
    <row r="1982" spans="1:14">
      <c r="A1982" t="s">
        <v>31122</v>
      </c>
      <c r="B1982">
        <v>-23.716999999999999</v>
      </c>
      <c r="C1982">
        <v>-46.847820369600001</v>
      </c>
      <c r="D1982" t="s">
        <v>32986</v>
      </c>
      <c r="E1982" t="s">
        <v>30423</v>
      </c>
      <c r="F1982" t="s">
        <v>30424</v>
      </c>
      <c r="G1982" t="s">
        <v>32987</v>
      </c>
      <c r="H1982" s="7" t="s">
        <v>34419</v>
      </c>
      <c r="I1982" t="str">
        <f>IFERROR(IF(VLOOKUP(H1982,BASE_IFOOD!A:A,1,0)&lt;&gt;"","Sim","Sim"),"Não")</f>
        <v>Não</v>
      </c>
      <c r="J1982" t="str">
        <f>IF(COUNTIFS(BASE_CARDAPIO!F:F,"Sim",BASE_CARDAPIO!A:A,BASE_GEO!H1982)&gt;0,"Sim","Não")</f>
        <v>Não</v>
      </c>
      <c r="K1982" t="s">
        <v>37219</v>
      </c>
      <c r="L1982" t="s">
        <v>38449</v>
      </c>
    </row>
    <row r="1983" spans="1:14">
      <c r="A1983" t="s">
        <v>32988</v>
      </c>
      <c r="B1983">
        <v>-23.7188900019</v>
      </c>
      <c r="C1983">
        <v>-46.851064350100003</v>
      </c>
      <c r="D1983" t="s">
        <v>32989</v>
      </c>
      <c r="E1983" t="s">
        <v>30428</v>
      </c>
      <c r="F1983" t="s">
        <v>30429</v>
      </c>
      <c r="H1983" s="7" t="s">
        <v>34420</v>
      </c>
      <c r="I1983" t="str">
        <f>IFERROR(IF(VLOOKUP(H1983,BASE_IFOOD!A:A,1,0)&lt;&gt;"","Sim","Sim"),"Não")</f>
        <v>Não</v>
      </c>
      <c r="J1983" t="str">
        <f>IF(COUNTIFS(BASE_CARDAPIO!F:F,"Sim",BASE_CARDAPIO!A:A,BASE_GEO!H1983)&gt;0,"Sim","Não")</f>
        <v>Não</v>
      </c>
      <c r="K1983" t="s">
        <v>38450</v>
      </c>
      <c r="L1983" t="s">
        <v>38451</v>
      </c>
    </row>
    <row r="1984" spans="1:14">
      <c r="A1984" t="s">
        <v>4731</v>
      </c>
      <c r="B1984">
        <v>-23.7135799966</v>
      </c>
      <c r="C1984">
        <v>-46.848999999999997</v>
      </c>
      <c r="D1984" t="s">
        <v>32990</v>
      </c>
      <c r="E1984" t="s">
        <v>30423</v>
      </c>
      <c r="F1984" t="s">
        <v>30424</v>
      </c>
      <c r="H1984" s="7" t="s">
        <v>34421</v>
      </c>
      <c r="I1984" t="str">
        <f>IFERROR(IF(VLOOKUP(H1984,BASE_IFOOD!A:A,1,0)&lt;&gt;"","Sim","Sim"),"Não")</f>
        <v>Não</v>
      </c>
      <c r="J1984" t="str">
        <f>IF(COUNTIFS(BASE_CARDAPIO!F:F,"Sim",BASE_CARDAPIO!A:A,BASE_GEO!H1984)&gt;0,"Sim","Não")</f>
        <v>Não</v>
      </c>
      <c r="K1984" t="s">
        <v>35783</v>
      </c>
      <c r="L1984" t="s">
        <v>38452</v>
      </c>
    </row>
    <row r="1985" spans="1:14">
      <c r="A1985" t="s">
        <v>4697</v>
      </c>
      <c r="B1985">
        <v>-23.716729994400001</v>
      </c>
      <c r="C1985">
        <v>-46.848999999999997</v>
      </c>
      <c r="D1985" t="s">
        <v>30527</v>
      </c>
      <c r="E1985" t="s">
        <v>30423</v>
      </c>
      <c r="F1985" t="s">
        <v>30424</v>
      </c>
      <c r="H1985" s="7" t="s">
        <v>34422</v>
      </c>
      <c r="I1985" t="str">
        <f>IFERROR(IF(VLOOKUP(H1985,BASE_IFOOD!A:A,1,0)&lt;&gt;"","Sim","Sim"),"Não")</f>
        <v>Não</v>
      </c>
      <c r="J1985" t="str">
        <f>IF(COUNTIFS(BASE_CARDAPIO!F:F,"Sim",BASE_CARDAPIO!A:A,BASE_GEO!H1985)&gt;0,"Sim","Não")</f>
        <v>Não</v>
      </c>
      <c r="K1985" t="s">
        <v>37319</v>
      </c>
      <c r="L1985" t="s">
        <v>38453</v>
      </c>
      <c r="M1985" t="s">
        <v>37321</v>
      </c>
      <c r="N1985" t="s">
        <v>38453</v>
      </c>
    </row>
    <row r="1986" spans="1:14">
      <c r="A1986" t="s">
        <v>32533</v>
      </c>
      <c r="B1986">
        <v>-23.716009995499999</v>
      </c>
      <c r="C1986">
        <v>-46.848999999999997</v>
      </c>
      <c r="D1986" t="s">
        <v>32991</v>
      </c>
      <c r="E1986" t="s">
        <v>30423</v>
      </c>
      <c r="F1986" t="s">
        <v>30424</v>
      </c>
      <c r="H1986" s="7" t="s">
        <v>34423</v>
      </c>
      <c r="I1986" t="str">
        <f>IFERROR(IF(VLOOKUP(H1986,BASE_IFOOD!A:A,1,0)&lt;&gt;"","Sim","Sim"),"Não")</f>
        <v>Não</v>
      </c>
      <c r="J1986" t="str">
        <f>IF(COUNTIFS(BASE_CARDAPIO!F:F,"Sim",BASE_CARDAPIO!A:A,BASE_GEO!H1986)&gt;0,"Sim","Não")</f>
        <v>Não</v>
      </c>
      <c r="K1986" t="s">
        <v>38454</v>
      </c>
    </row>
    <row r="1987" spans="1:14">
      <c r="A1987" t="s">
        <v>4705</v>
      </c>
      <c r="B1987">
        <v>-23.716999999999999</v>
      </c>
      <c r="C1987">
        <v>-46.855291349399998</v>
      </c>
      <c r="D1987" t="s">
        <v>32992</v>
      </c>
      <c r="E1987" t="s">
        <v>30471</v>
      </c>
      <c r="F1987" t="s">
        <v>30472</v>
      </c>
      <c r="G1987" t="s">
        <v>34581</v>
      </c>
      <c r="H1987" s="7" t="s">
        <v>26750</v>
      </c>
      <c r="I1987" t="str">
        <f>IFERROR(IF(VLOOKUP(H1987,BASE_IFOOD!A:A,1,0)&lt;&gt;"","Sim","Sim"),"Não")</f>
        <v>Não</v>
      </c>
      <c r="J1987" t="str">
        <f>IF(COUNTIFS(BASE_CARDAPIO!F:F,"Sim",BASE_CARDAPIO!A:A,BASE_GEO!H1987)&gt;0,"Sim","Não")</f>
        <v>Não</v>
      </c>
      <c r="K1987" t="s">
        <v>38455</v>
      </c>
      <c r="L1987" t="s">
        <v>38456</v>
      </c>
    </row>
    <row r="1988" spans="1:14">
      <c r="A1988" t="s">
        <v>4697</v>
      </c>
      <c r="B1988">
        <v>-23.716729994400001</v>
      </c>
      <c r="C1988">
        <v>-46.848999999999997</v>
      </c>
      <c r="D1988" t="s">
        <v>32993</v>
      </c>
      <c r="E1988" t="s">
        <v>30423</v>
      </c>
      <c r="F1988" t="s">
        <v>30424</v>
      </c>
      <c r="G1988" t="s">
        <v>34741</v>
      </c>
      <c r="H1988" s="7" t="s">
        <v>4630</v>
      </c>
      <c r="I1988" t="str">
        <f>IFERROR(IF(VLOOKUP(H1988,BASE_IFOOD!A:A,1,0)&lt;&gt;"","Sim","Sim"),"Não")</f>
        <v>Sim</v>
      </c>
      <c r="J1988" t="str">
        <f>IF(COUNTIFS(BASE_CARDAPIO!F:F,"Sim",BASE_CARDAPIO!A:A,BASE_GEO!H1988)&gt;0,"Sim","Não")</f>
        <v>Sim</v>
      </c>
      <c r="K1988" t="s">
        <v>38457</v>
      </c>
      <c r="L1988" t="s">
        <v>38458</v>
      </c>
    </row>
    <row r="1989" spans="1:14">
      <c r="A1989" t="s">
        <v>30725</v>
      </c>
      <c r="B1989">
        <v>-23.716999999999999</v>
      </c>
      <c r="C1989">
        <v>-46.859911561600001</v>
      </c>
      <c r="D1989" t="s">
        <v>32994</v>
      </c>
      <c r="E1989" t="s">
        <v>30441</v>
      </c>
      <c r="F1989" t="s">
        <v>30442</v>
      </c>
      <c r="H1989" s="7" t="s">
        <v>34424</v>
      </c>
      <c r="I1989" t="str">
        <f>IFERROR(IF(VLOOKUP(H1989,BASE_IFOOD!A:A,1,0)&lt;&gt;"","Sim","Sim"),"Não")</f>
        <v>Não</v>
      </c>
      <c r="J1989" t="str">
        <f>IF(COUNTIFS(BASE_CARDAPIO!F:F,"Sim",BASE_CARDAPIO!A:A,BASE_GEO!H1989)&gt;0,"Sim","Não")</f>
        <v>Não</v>
      </c>
      <c r="K1989" t="s">
        <v>38459</v>
      </c>
      <c r="L1989" t="s">
        <v>38460</v>
      </c>
    </row>
    <row r="1990" spans="1:14">
      <c r="A1990" t="s">
        <v>4785</v>
      </c>
      <c r="B1990">
        <v>-23.7232100065</v>
      </c>
      <c r="C1990">
        <v>-46.842217134999999</v>
      </c>
      <c r="D1990" t="s">
        <v>4784</v>
      </c>
      <c r="E1990" t="s">
        <v>30423</v>
      </c>
      <c r="F1990" t="s">
        <v>30424</v>
      </c>
      <c r="G1990" t="s">
        <v>34742</v>
      </c>
      <c r="H1990" s="7" t="s">
        <v>26694</v>
      </c>
      <c r="I1990" t="str">
        <f>IFERROR(IF(VLOOKUP(H1990,BASE_IFOOD!A:A,1,0)&lt;&gt;"","Sim","Sim"),"Não")</f>
        <v>Não</v>
      </c>
      <c r="J1990" t="str">
        <f>IF(COUNTIFS(BASE_CARDAPIO!F:F,"Sim",BASE_CARDAPIO!A:A,BASE_GEO!H1990)&gt;0,"Sim","Não")</f>
        <v>Não</v>
      </c>
      <c r="K1990" t="s">
        <v>38461</v>
      </c>
      <c r="L1990" t="s">
        <v>38462</v>
      </c>
    </row>
    <row r="1991" spans="1:14">
      <c r="A1991" t="s">
        <v>30585</v>
      </c>
      <c r="B1991">
        <v>-23.708719997599999</v>
      </c>
      <c r="C1991">
        <v>-46.839956186899997</v>
      </c>
      <c r="D1991" t="s">
        <v>32995</v>
      </c>
      <c r="E1991" t="s">
        <v>30423</v>
      </c>
      <c r="F1991" t="s">
        <v>30424</v>
      </c>
      <c r="H1991" s="7" t="s">
        <v>34425</v>
      </c>
      <c r="I1991" t="str">
        <f>IFERROR(IF(VLOOKUP(H1991,BASE_IFOOD!A:A,1,0)&lt;&gt;"","Sim","Sim"),"Não")</f>
        <v>Não</v>
      </c>
      <c r="J1991" t="str">
        <f>IF(COUNTIFS(BASE_CARDAPIO!F:F,"Sim",BASE_CARDAPIO!A:A,BASE_GEO!H1991)&gt;0,"Sim","Não")</f>
        <v>Não</v>
      </c>
      <c r="K1991" t="s">
        <v>38463</v>
      </c>
      <c r="L1991" t="s">
        <v>38464</v>
      </c>
    </row>
    <row r="1992" spans="1:14">
      <c r="A1992" t="s">
        <v>30566</v>
      </c>
      <c r="B1992">
        <v>-23.707729999000001</v>
      </c>
      <c r="C1992">
        <v>-46.848999999999997</v>
      </c>
      <c r="D1992" t="s">
        <v>32996</v>
      </c>
      <c r="E1992" t="s">
        <v>30441</v>
      </c>
      <c r="F1992" t="s">
        <v>30442</v>
      </c>
      <c r="H1992" s="7" t="s">
        <v>34426</v>
      </c>
      <c r="I1992" t="str">
        <f>IFERROR(IF(VLOOKUP(H1992,BASE_IFOOD!A:A,1,0)&lt;&gt;"","Sim","Sim"),"Não")</f>
        <v>Não</v>
      </c>
      <c r="J1992" t="str">
        <f>IF(COUNTIFS(BASE_CARDAPIO!F:F,"Sim",BASE_CARDAPIO!A:A,BASE_GEO!H1992)&gt;0,"Sim","Não")</f>
        <v>Não</v>
      </c>
      <c r="K1992" t="s">
        <v>38465</v>
      </c>
      <c r="L1992" t="s">
        <v>38466</v>
      </c>
    </row>
    <row r="1993" spans="1:14">
      <c r="A1993" t="s">
        <v>30885</v>
      </c>
      <c r="B1993">
        <v>-23.717270008500002</v>
      </c>
      <c r="C1993">
        <v>-46.848705083799999</v>
      </c>
      <c r="D1993" t="s">
        <v>32647</v>
      </c>
      <c r="E1993" t="s">
        <v>30447</v>
      </c>
      <c r="F1993" t="s">
        <v>30448</v>
      </c>
      <c r="H1993" s="7" t="s">
        <v>34427</v>
      </c>
      <c r="I1993" t="str">
        <f>IFERROR(IF(VLOOKUP(H1993,BASE_IFOOD!A:A,1,0)&lt;&gt;"","Sim","Sim"),"Não")</f>
        <v>Não</v>
      </c>
      <c r="J1993" t="str">
        <f>IF(COUNTIFS(BASE_CARDAPIO!F:F,"Sim",BASE_CARDAPIO!A:A,BASE_GEO!H1993)&gt;0,"Sim","Não")</f>
        <v>Não</v>
      </c>
      <c r="K1993" t="s">
        <v>38467</v>
      </c>
      <c r="L1993" t="s">
        <v>38468</v>
      </c>
    </row>
    <row r="1994" spans="1:14">
      <c r="A1994" t="s">
        <v>4766</v>
      </c>
      <c r="B1994">
        <v>-23.712859992599999</v>
      </c>
      <c r="C1994">
        <v>-46.844478086700001</v>
      </c>
      <c r="D1994" t="s">
        <v>32997</v>
      </c>
      <c r="E1994" t="s">
        <v>30423</v>
      </c>
      <c r="F1994" t="s">
        <v>30424</v>
      </c>
      <c r="H1994" s="7" t="s">
        <v>34428</v>
      </c>
      <c r="I1994" t="str">
        <f>IFERROR(IF(VLOOKUP(H1994,BASE_IFOOD!A:A,1,0)&lt;&gt;"","Sim","Sim"),"Não")</f>
        <v>Não</v>
      </c>
      <c r="J1994" t="str">
        <f>IF(COUNTIFS(BASE_CARDAPIO!F:F,"Sim",BASE_CARDAPIO!A:A,BASE_GEO!H1994)&gt;0,"Sim","Não")</f>
        <v>Não</v>
      </c>
      <c r="K1994" t="s">
        <v>35783</v>
      </c>
      <c r="L1994" t="s">
        <v>38469</v>
      </c>
    </row>
    <row r="1995" spans="1:14">
      <c r="A1995" t="s">
        <v>31183</v>
      </c>
      <c r="B1995">
        <v>-23.722490002699999</v>
      </c>
      <c r="C1995">
        <v>-46.854996442500003</v>
      </c>
      <c r="D1995" t="s">
        <v>32998</v>
      </c>
      <c r="E1995" t="s">
        <v>30428</v>
      </c>
      <c r="F1995" t="s">
        <v>30429</v>
      </c>
      <c r="G1995" t="s">
        <v>32999</v>
      </c>
      <c r="H1995" s="7" t="s">
        <v>34429</v>
      </c>
      <c r="I1995" t="str">
        <f>IFERROR(IF(VLOOKUP(H1995,BASE_IFOOD!A:A,1,0)&lt;&gt;"","Sim","Sim"),"Não")</f>
        <v>Não</v>
      </c>
      <c r="J1995" t="str">
        <f>IF(COUNTIFS(BASE_CARDAPIO!F:F,"Sim",BASE_CARDAPIO!A:A,BASE_GEO!H1995)&gt;0,"Sim","Não")</f>
        <v>Não</v>
      </c>
      <c r="K1995" t="s">
        <v>35783</v>
      </c>
      <c r="L1995" t="s">
        <v>38470</v>
      </c>
    </row>
    <row r="1996" spans="1:14">
      <c r="A1996" t="s">
        <v>30602</v>
      </c>
      <c r="B1996">
        <v>-23.716999999999999</v>
      </c>
      <c r="C1996">
        <v>-46.855979470699999</v>
      </c>
      <c r="D1996" t="s">
        <v>33000</v>
      </c>
      <c r="E1996" t="s">
        <v>30452</v>
      </c>
      <c r="F1996" t="s">
        <v>30453</v>
      </c>
      <c r="H1996" s="7" t="s">
        <v>34430</v>
      </c>
      <c r="I1996" t="str">
        <f>IFERROR(IF(VLOOKUP(H1996,BASE_IFOOD!A:A,1,0)&lt;&gt;"","Sim","Sim"),"Não")</f>
        <v>Não</v>
      </c>
      <c r="J1996" t="str">
        <f>IF(COUNTIFS(BASE_CARDAPIO!F:F,"Sim",BASE_CARDAPIO!A:A,BASE_GEO!H1996)&gt;0,"Sim","Não")</f>
        <v>Não</v>
      </c>
      <c r="K1996" t="s">
        <v>38471</v>
      </c>
      <c r="L1996" t="s">
        <v>38472</v>
      </c>
    </row>
    <row r="1997" spans="1:14">
      <c r="A1997" t="s">
        <v>30585</v>
      </c>
      <c r="B1997">
        <v>-23.708719997599999</v>
      </c>
      <c r="C1997">
        <v>-46.839956186899997</v>
      </c>
      <c r="D1997" t="s">
        <v>32903</v>
      </c>
      <c r="E1997" t="s">
        <v>30423</v>
      </c>
      <c r="F1997" t="s">
        <v>30424</v>
      </c>
      <c r="H1997" s="7" t="s">
        <v>34431</v>
      </c>
      <c r="I1997" t="str">
        <f>IFERROR(IF(VLOOKUP(H1997,BASE_IFOOD!A:A,1,0)&lt;&gt;"","Sim","Sim"),"Não")</f>
        <v>Não</v>
      </c>
      <c r="J1997" t="str">
        <f>IF(COUNTIFS(BASE_CARDAPIO!F:F,"Sim",BASE_CARDAPIO!A:A,BASE_GEO!H1997)&gt;0,"Sim","Não")</f>
        <v>Não</v>
      </c>
      <c r="K1997" t="s">
        <v>38473</v>
      </c>
      <c r="L1997" t="s">
        <v>38474</v>
      </c>
    </row>
    <row r="1998" spans="1:14">
      <c r="A1998" t="s">
        <v>31365</v>
      </c>
      <c r="B1998">
        <v>-23.7152899998</v>
      </c>
      <c r="C1998">
        <v>-46.848999999999997</v>
      </c>
      <c r="D1998" t="s">
        <v>33001</v>
      </c>
      <c r="E1998" t="s">
        <v>30441</v>
      </c>
      <c r="F1998" t="s">
        <v>30442</v>
      </c>
      <c r="G1998" t="s">
        <v>33002</v>
      </c>
      <c r="H1998" s="7" t="s">
        <v>34432</v>
      </c>
      <c r="I1998" t="str">
        <f>IFERROR(IF(VLOOKUP(H1998,BASE_IFOOD!A:A,1,0)&lt;&gt;"","Sim","Sim"),"Não")</f>
        <v>Não</v>
      </c>
      <c r="J1998" t="str">
        <f>IF(COUNTIFS(BASE_CARDAPIO!F:F,"Sim",BASE_CARDAPIO!A:A,BASE_GEO!H1998)&gt;0,"Sim","Não")</f>
        <v>Não</v>
      </c>
      <c r="K1998" t="s">
        <v>38475</v>
      </c>
      <c r="L1998" t="s">
        <v>36684</v>
      </c>
      <c r="M1998" t="s">
        <v>38476</v>
      </c>
      <c r="N1998" t="s">
        <v>36684</v>
      </c>
    </row>
    <row r="1999" spans="1:14">
      <c r="A1999" t="s">
        <v>31840</v>
      </c>
      <c r="B1999">
        <v>-23.7221300064</v>
      </c>
      <c r="C1999">
        <v>-46.843396762600001</v>
      </c>
      <c r="D1999" t="s">
        <v>33003</v>
      </c>
      <c r="E1999" t="s">
        <v>30447</v>
      </c>
      <c r="F1999" t="s">
        <v>30448</v>
      </c>
      <c r="H1999" s="7" t="s">
        <v>34433</v>
      </c>
      <c r="I1999" t="str">
        <f>IFERROR(IF(VLOOKUP(H1999,BASE_IFOOD!A:A,1,0)&lt;&gt;"","Sim","Sim"),"Não")</f>
        <v>Não</v>
      </c>
      <c r="J1999" t="str">
        <f>IF(COUNTIFS(BASE_CARDAPIO!F:F,"Sim",BASE_CARDAPIO!A:A,BASE_GEO!H1999)&gt;0,"Sim","Não")</f>
        <v>Não</v>
      </c>
      <c r="K1999" t="s">
        <v>38477</v>
      </c>
      <c r="L1999" t="s">
        <v>38478</v>
      </c>
    </row>
    <row r="2000" spans="1:14">
      <c r="A2000" t="s">
        <v>32073</v>
      </c>
      <c r="B2000">
        <v>-23.716999999999999</v>
      </c>
      <c r="C2000">
        <v>-46.8415290226</v>
      </c>
      <c r="D2000" t="s">
        <v>33004</v>
      </c>
      <c r="E2000" t="s">
        <v>30441</v>
      </c>
      <c r="F2000" t="s">
        <v>30442</v>
      </c>
      <c r="H2000" s="7" t="s">
        <v>34434</v>
      </c>
      <c r="I2000" t="str">
        <f>IFERROR(IF(VLOOKUP(H2000,BASE_IFOOD!A:A,1,0)&lt;&gt;"","Sim","Sim"),"Não")</f>
        <v>Não</v>
      </c>
      <c r="J2000" t="str">
        <f>IF(COUNTIFS(BASE_CARDAPIO!F:F,"Sim",BASE_CARDAPIO!A:A,BASE_GEO!H2000)&gt;0,"Sim","Não")</f>
        <v>Não</v>
      </c>
      <c r="K2000" t="s">
        <v>38479</v>
      </c>
      <c r="L2000" t="s">
        <v>38480</v>
      </c>
    </row>
    <row r="2001" spans="1:12">
      <c r="A2001" t="s">
        <v>32073</v>
      </c>
      <c r="B2001">
        <v>-23.716999999999999</v>
      </c>
      <c r="C2001">
        <v>-46.8415290226</v>
      </c>
      <c r="D2001" t="s">
        <v>33005</v>
      </c>
      <c r="E2001" t="s">
        <v>30441</v>
      </c>
      <c r="F2001" t="s">
        <v>30442</v>
      </c>
      <c r="H2001" s="7" t="s">
        <v>34435</v>
      </c>
      <c r="I2001" t="str">
        <f>IFERROR(IF(VLOOKUP(H2001,BASE_IFOOD!A:A,1,0)&lt;&gt;"","Sim","Sim"),"Não")</f>
        <v>Não</v>
      </c>
      <c r="J2001" t="str">
        <f>IF(COUNTIFS(BASE_CARDAPIO!F:F,"Sim",BASE_CARDAPIO!A:A,BASE_GEO!H2001)&gt;0,"Sim","Não")</f>
        <v>Não</v>
      </c>
      <c r="K2001" t="s">
        <v>38481</v>
      </c>
      <c r="L2001" t="s">
        <v>38482</v>
      </c>
    </row>
    <row r="2002" spans="1:12">
      <c r="A2002" t="s">
        <v>30464</v>
      </c>
      <c r="B2002">
        <v>-23.716909999799999</v>
      </c>
      <c r="C2002">
        <v>-46.848999999999997</v>
      </c>
      <c r="D2002" t="s">
        <v>33006</v>
      </c>
      <c r="E2002" t="s">
        <v>30452</v>
      </c>
      <c r="F2002" t="s">
        <v>30453</v>
      </c>
      <c r="H2002" s="7" t="s">
        <v>34436</v>
      </c>
      <c r="I2002" t="str">
        <f>IFERROR(IF(VLOOKUP(H2002,BASE_IFOOD!A:A,1,0)&lt;&gt;"","Sim","Sim"),"Não")</f>
        <v>Não</v>
      </c>
      <c r="J2002" t="str">
        <f>IF(COUNTIFS(BASE_CARDAPIO!F:F,"Sim",BASE_CARDAPIO!A:A,BASE_GEO!H2002)&gt;0,"Sim","Não")</f>
        <v>Não</v>
      </c>
      <c r="K2002" t="s">
        <v>38483</v>
      </c>
      <c r="L2002" t="s">
        <v>38484</v>
      </c>
    </row>
    <row r="2003" spans="1:12">
      <c r="A2003" t="s">
        <v>30812</v>
      </c>
      <c r="B2003">
        <v>-23.716999999999999</v>
      </c>
      <c r="C2003">
        <v>-46.855586258000002</v>
      </c>
      <c r="D2003" t="s">
        <v>33007</v>
      </c>
      <c r="E2003" t="s">
        <v>30471</v>
      </c>
      <c r="F2003" t="s">
        <v>30472</v>
      </c>
      <c r="H2003" s="7" t="s">
        <v>34437</v>
      </c>
      <c r="I2003" t="str">
        <f>IFERROR(IF(VLOOKUP(H2003,BASE_IFOOD!A:A,1,0)&lt;&gt;"","Sim","Sim"),"Não")</f>
        <v>Não</v>
      </c>
      <c r="J2003" t="str">
        <f>IF(COUNTIFS(BASE_CARDAPIO!F:F,"Sim",BASE_CARDAPIO!A:A,BASE_GEO!H2003)&gt;0,"Sim","Não")</f>
        <v>Não</v>
      </c>
      <c r="K2003" t="s">
        <v>38485</v>
      </c>
      <c r="L2003" t="s">
        <v>37407</v>
      </c>
    </row>
    <row r="2004" spans="1:12">
      <c r="A2004" t="s">
        <v>30898</v>
      </c>
      <c r="B2004">
        <v>-23.716999999999999</v>
      </c>
      <c r="C2004">
        <v>-46.840251094700001</v>
      </c>
      <c r="D2004" t="s">
        <v>33008</v>
      </c>
      <c r="E2004" t="s">
        <v>30441</v>
      </c>
      <c r="F2004" t="s">
        <v>30442</v>
      </c>
      <c r="H2004" s="7" t="s">
        <v>34438</v>
      </c>
      <c r="I2004" t="str">
        <f>IFERROR(IF(VLOOKUP(H2004,BASE_IFOOD!A:A,1,0)&lt;&gt;"","Sim","Sim"),"Não")</f>
        <v>Não</v>
      </c>
      <c r="J2004" t="str">
        <f>IF(COUNTIFS(BASE_CARDAPIO!F:F,"Sim",BASE_CARDAPIO!A:A,BASE_GEO!H2004)&gt;0,"Sim","Não")</f>
        <v>Não</v>
      </c>
      <c r="K2004" t="s">
        <v>38486</v>
      </c>
      <c r="L2004" t="s">
        <v>38487</v>
      </c>
    </row>
    <row r="2005" spans="1:12">
      <c r="A2005" t="s">
        <v>30905</v>
      </c>
      <c r="B2005">
        <v>-23.7197000074</v>
      </c>
      <c r="C2005">
        <v>-46.846050923299998</v>
      </c>
      <c r="D2005" t="s">
        <v>30906</v>
      </c>
      <c r="E2005" t="s">
        <v>30471</v>
      </c>
      <c r="F2005" t="s">
        <v>30472</v>
      </c>
      <c r="G2005" t="s">
        <v>34699</v>
      </c>
      <c r="H2005" s="7" t="s">
        <v>26728</v>
      </c>
      <c r="I2005" t="str">
        <f>IFERROR(IF(VLOOKUP(H2005,BASE_IFOOD!A:A,1,0)&lt;&gt;"","Sim","Sim"),"Não")</f>
        <v>Sim</v>
      </c>
      <c r="J2005" t="str">
        <f>IF(COUNTIFS(BASE_CARDAPIO!F:F,"Sim",BASE_CARDAPIO!A:A,BASE_GEO!H2005)&gt;0,"Sim","Não")</f>
        <v>Sim</v>
      </c>
      <c r="K2005" t="s">
        <v>35783</v>
      </c>
      <c r="L2005" t="s">
        <v>38488</v>
      </c>
    </row>
    <row r="2006" spans="1:12">
      <c r="A2006" t="s">
        <v>33009</v>
      </c>
      <c r="B2006">
        <v>-23.7166399997</v>
      </c>
      <c r="C2006">
        <v>-46.848999999999997</v>
      </c>
      <c r="D2006" t="s">
        <v>33010</v>
      </c>
      <c r="E2006" t="s">
        <v>30471</v>
      </c>
      <c r="F2006" t="s">
        <v>30472</v>
      </c>
      <c r="H2006" s="7" t="s">
        <v>34439</v>
      </c>
      <c r="I2006" t="str">
        <f>IFERROR(IF(VLOOKUP(H2006,BASE_IFOOD!A:A,1,0)&lt;&gt;"","Sim","Sim"),"Não")</f>
        <v>Não</v>
      </c>
      <c r="J2006" t="str">
        <f>IF(COUNTIFS(BASE_CARDAPIO!F:F,"Sim",BASE_CARDAPIO!A:A,BASE_GEO!H2006)&gt;0,"Sim","Não")</f>
        <v>Não</v>
      </c>
      <c r="K2006" t="s">
        <v>38489</v>
      </c>
      <c r="L2006" t="s">
        <v>38490</v>
      </c>
    </row>
    <row r="2007" spans="1:12">
      <c r="A2007" t="s">
        <v>4705</v>
      </c>
      <c r="B2007">
        <v>-23.716999999999999</v>
      </c>
      <c r="C2007">
        <v>-46.855291349399998</v>
      </c>
      <c r="D2007" t="s">
        <v>33011</v>
      </c>
      <c r="E2007" t="s">
        <v>30423</v>
      </c>
      <c r="F2007" t="s">
        <v>30424</v>
      </c>
      <c r="H2007" s="7" t="s">
        <v>34440</v>
      </c>
      <c r="I2007" t="str">
        <f>IFERROR(IF(VLOOKUP(H2007,BASE_IFOOD!A:A,1,0)&lt;&gt;"","Sim","Sim"),"Não")</f>
        <v>Não</v>
      </c>
      <c r="J2007" t="str">
        <f>IF(COUNTIFS(BASE_CARDAPIO!F:F,"Sim",BASE_CARDAPIO!A:A,BASE_GEO!H2007)&gt;0,"Sim","Não")</f>
        <v>Não</v>
      </c>
      <c r="K2007" t="s">
        <v>35886</v>
      </c>
      <c r="L2007" t="s">
        <v>38491</v>
      </c>
    </row>
    <row r="2008" spans="1:12">
      <c r="A2008" t="s">
        <v>30582</v>
      </c>
      <c r="B2008">
        <v>-23.710339993600002</v>
      </c>
      <c r="C2008">
        <v>-46.856274376199998</v>
      </c>
      <c r="D2008" t="s">
        <v>32121</v>
      </c>
      <c r="E2008" t="s">
        <v>30441</v>
      </c>
      <c r="F2008" t="s">
        <v>30442</v>
      </c>
      <c r="H2008" s="7" t="s">
        <v>34441</v>
      </c>
      <c r="I2008" t="str">
        <f>IFERROR(IF(VLOOKUP(H2008,BASE_IFOOD!A:A,1,0)&lt;&gt;"","Sim","Sim"),"Não")</f>
        <v>Não</v>
      </c>
      <c r="J2008" t="str">
        <f>IF(COUNTIFS(BASE_CARDAPIO!F:F,"Sim",BASE_CARDAPIO!A:A,BASE_GEO!H2008)&gt;0,"Sim","Não")</f>
        <v>Não</v>
      </c>
      <c r="K2008" t="s">
        <v>36943</v>
      </c>
      <c r="L2008" t="s">
        <v>36080</v>
      </c>
    </row>
    <row r="2009" spans="1:12">
      <c r="A2009" t="s">
        <v>31657</v>
      </c>
      <c r="B2009">
        <v>-23.716999999999999</v>
      </c>
      <c r="C2009">
        <v>-46.8510643503</v>
      </c>
      <c r="D2009" t="s">
        <v>33012</v>
      </c>
      <c r="E2009" t="s">
        <v>30471</v>
      </c>
      <c r="F2009" t="s">
        <v>30472</v>
      </c>
      <c r="H2009" s="7" t="s">
        <v>34442</v>
      </c>
      <c r="I2009" t="str">
        <f>IFERROR(IF(VLOOKUP(H2009,BASE_IFOOD!A:A,1,0)&lt;&gt;"","Sim","Sim"),"Não")</f>
        <v>Não</v>
      </c>
      <c r="J2009" t="str">
        <f>IF(COUNTIFS(BASE_CARDAPIO!F:F,"Sim",BASE_CARDAPIO!A:A,BASE_GEO!H2009)&gt;0,"Sim","Não")</f>
        <v>Não</v>
      </c>
      <c r="K2009" t="s">
        <v>38492</v>
      </c>
      <c r="L2009" t="s">
        <v>38493</v>
      </c>
    </row>
    <row r="2010" spans="1:12">
      <c r="A2010" t="s">
        <v>32975</v>
      </c>
      <c r="B2010">
        <v>-23.708989995300001</v>
      </c>
      <c r="C2010">
        <v>-46.848999999999997</v>
      </c>
      <c r="D2010" t="s">
        <v>33013</v>
      </c>
      <c r="E2010" t="s">
        <v>30495</v>
      </c>
      <c r="F2010" t="s">
        <v>30496</v>
      </c>
      <c r="H2010" s="7" t="s">
        <v>34443</v>
      </c>
      <c r="I2010" t="str">
        <f>IFERROR(IF(VLOOKUP(H2010,BASE_IFOOD!A:A,1,0)&lt;&gt;"","Sim","Sim"),"Não")</f>
        <v>Não</v>
      </c>
      <c r="J2010" t="str">
        <f>IF(COUNTIFS(BASE_CARDAPIO!F:F,"Sim",BASE_CARDAPIO!A:A,BASE_GEO!H2010)&gt;0,"Sim","Não")</f>
        <v>Não</v>
      </c>
      <c r="K2010" t="s">
        <v>38494</v>
      </c>
      <c r="L2010" t="s">
        <v>38495</v>
      </c>
    </row>
    <row r="2011" spans="1:12">
      <c r="A2011" t="s">
        <v>33014</v>
      </c>
      <c r="B2011">
        <v>-23.727620003799998</v>
      </c>
      <c r="C2011">
        <v>-46.860599674100001</v>
      </c>
      <c r="D2011" t="s">
        <v>33015</v>
      </c>
      <c r="E2011" t="s">
        <v>30441</v>
      </c>
      <c r="F2011" t="s">
        <v>30442</v>
      </c>
      <c r="H2011" s="7" t="s">
        <v>34444</v>
      </c>
      <c r="I2011" t="str">
        <f>IFERROR(IF(VLOOKUP(H2011,BASE_IFOOD!A:A,1,0)&lt;&gt;"","Sim","Sim"),"Não")</f>
        <v>Não</v>
      </c>
      <c r="J2011" t="str">
        <f>IF(COUNTIFS(BASE_CARDAPIO!F:F,"Sim",BASE_CARDAPIO!A:A,BASE_GEO!H2011)&gt;0,"Sim","Não")</f>
        <v>Não</v>
      </c>
      <c r="K2011" t="s">
        <v>38496</v>
      </c>
      <c r="L2011" t="s">
        <v>38497</v>
      </c>
    </row>
    <row r="2012" spans="1:12">
      <c r="A2012" t="s">
        <v>31915</v>
      </c>
      <c r="B2012">
        <v>-23.712949993500001</v>
      </c>
      <c r="C2012">
        <v>-46.848999999999997</v>
      </c>
      <c r="D2012" t="s">
        <v>33016</v>
      </c>
      <c r="E2012" t="s">
        <v>30423</v>
      </c>
      <c r="F2012" t="s">
        <v>30424</v>
      </c>
      <c r="H2012" s="7" t="s">
        <v>34445</v>
      </c>
      <c r="I2012" t="str">
        <f>IFERROR(IF(VLOOKUP(H2012,BASE_IFOOD!A:A,1,0)&lt;&gt;"","Sim","Sim"),"Não")</f>
        <v>Não</v>
      </c>
      <c r="J2012" t="str">
        <f>IF(COUNTIFS(BASE_CARDAPIO!F:F,"Sim",BASE_CARDAPIO!A:A,BASE_GEO!H2012)&gt;0,"Sim","Não")</f>
        <v>Não</v>
      </c>
      <c r="K2012" t="s">
        <v>38498</v>
      </c>
      <c r="L2012" t="s">
        <v>38499</v>
      </c>
    </row>
    <row r="2013" spans="1:12">
      <c r="A2013" t="s">
        <v>30735</v>
      </c>
      <c r="B2013">
        <v>-23.7135799944</v>
      </c>
      <c r="C2013">
        <v>-46.852735493099999</v>
      </c>
      <c r="D2013" t="s">
        <v>33017</v>
      </c>
      <c r="E2013" t="s">
        <v>30471</v>
      </c>
      <c r="F2013" t="s">
        <v>30472</v>
      </c>
      <c r="G2013" t="s">
        <v>33018</v>
      </c>
      <c r="H2013" s="7" t="s">
        <v>34446</v>
      </c>
      <c r="I2013" t="str">
        <f>IFERROR(IF(VLOOKUP(H2013,BASE_IFOOD!A:A,1,0)&lt;&gt;"","Sim","Sim"),"Não")</f>
        <v>Não</v>
      </c>
      <c r="J2013" t="str">
        <f>IF(COUNTIFS(BASE_CARDAPIO!F:F,"Sim",BASE_CARDAPIO!A:A,BASE_GEO!H2013)&gt;0,"Sim","Não")</f>
        <v>Não</v>
      </c>
      <c r="K2013" t="s">
        <v>38500</v>
      </c>
      <c r="L2013" t="s">
        <v>38501</v>
      </c>
    </row>
    <row r="2014" spans="1:12">
      <c r="A2014" t="s">
        <v>4756</v>
      </c>
      <c r="B2014">
        <v>-23.718800008100001</v>
      </c>
      <c r="C2014">
        <v>-46.848999999999997</v>
      </c>
      <c r="D2014" t="s">
        <v>33019</v>
      </c>
      <c r="E2014" t="s">
        <v>30423</v>
      </c>
      <c r="F2014" t="s">
        <v>30424</v>
      </c>
      <c r="H2014" s="7" t="s">
        <v>34447</v>
      </c>
      <c r="I2014" t="str">
        <f>IFERROR(IF(VLOOKUP(H2014,BASE_IFOOD!A:A,1,0)&lt;&gt;"","Sim","Sim"),"Não")</f>
        <v>Não</v>
      </c>
      <c r="J2014" t="str">
        <f>IF(COUNTIFS(BASE_CARDAPIO!F:F,"Sim",BASE_CARDAPIO!A:A,BASE_GEO!H2014)&gt;0,"Sim","Não")</f>
        <v>Não</v>
      </c>
      <c r="K2014" t="s">
        <v>35783</v>
      </c>
      <c r="L2014" t="s">
        <v>38502</v>
      </c>
    </row>
    <row r="2015" spans="1:12">
      <c r="A2015" t="s">
        <v>30602</v>
      </c>
      <c r="B2015">
        <v>-23.716999999999999</v>
      </c>
      <c r="C2015">
        <v>-46.855979470699999</v>
      </c>
      <c r="D2015" t="s">
        <v>33020</v>
      </c>
      <c r="E2015" t="s">
        <v>30452</v>
      </c>
      <c r="F2015" t="s">
        <v>30453</v>
      </c>
      <c r="H2015" s="7" t="s">
        <v>34448</v>
      </c>
      <c r="I2015" t="str">
        <f>IFERROR(IF(VLOOKUP(H2015,BASE_IFOOD!A:A,1,0)&lt;&gt;"","Sim","Sim"),"Não")</f>
        <v>Não</v>
      </c>
      <c r="J2015" t="str">
        <f>IF(COUNTIFS(BASE_CARDAPIO!F:F,"Sim",BASE_CARDAPIO!A:A,BASE_GEO!H2015)&gt;0,"Sim","Não")</f>
        <v>Não</v>
      </c>
      <c r="K2015" t="s">
        <v>38503</v>
      </c>
      <c r="L2015" t="s">
        <v>38504</v>
      </c>
    </row>
    <row r="2016" spans="1:12">
      <c r="A2016" t="s">
        <v>31534</v>
      </c>
      <c r="B2016">
        <v>-23.718440000699999</v>
      </c>
      <c r="C2016">
        <v>-46.848999999999997</v>
      </c>
      <c r="D2016" t="s">
        <v>33021</v>
      </c>
      <c r="E2016" t="s">
        <v>30423</v>
      </c>
      <c r="F2016" t="s">
        <v>30424</v>
      </c>
      <c r="H2016" s="7" t="s">
        <v>34449</v>
      </c>
      <c r="I2016" t="str">
        <f>IFERROR(IF(VLOOKUP(H2016,BASE_IFOOD!A:A,1,0)&lt;&gt;"","Sim","Sim"),"Não")</f>
        <v>Não</v>
      </c>
      <c r="J2016" t="str">
        <f>IF(COUNTIFS(BASE_CARDAPIO!F:F,"Sim",BASE_CARDAPIO!A:A,BASE_GEO!H2016)&gt;0,"Sim","Não")</f>
        <v>Não</v>
      </c>
      <c r="K2016" t="s">
        <v>38505</v>
      </c>
      <c r="L2016" t="s">
        <v>38506</v>
      </c>
    </row>
    <row r="2017" spans="1:13">
      <c r="A2017" t="s">
        <v>30464</v>
      </c>
      <c r="B2017">
        <v>-23.716909999799999</v>
      </c>
      <c r="C2017">
        <v>-46.848999999999997</v>
      </c>
      <c r="D2017" t="s">
        <v>33022</v>
      </c>
      <c r="E2017" t="s">
        <v>30437</v>
      </c>
      <c r="F2017" t="s">
        <v>30438</v>
      </c>
      <c r="G2017" t="s">
        <v>33023</v>
      </c>
      <c r="H2017" s="7" t="s">
        <v>34450</v>
      </c>
      <c r="I2017" t="str">
        <f>IFERROR(IF(VLOOKUP(H2017,BASE_IFOOD!A:A,1,0)&lt;&gt;"","Sim","Sim"),"Não")</f>
        <v>Não</v>
      </c>
      <c r="J2017" t="str">
        <f>IF(COUNTIFS(BASE_CARDAPIO!F:F,"Sim",BASE_CARDAPIO!A:A,BASE_GEO!H2017)&gt;0,"Sim","Não")</f>
        <v>Não</v>
      </c>
      <c r="K2017" t="s">
        <v>38507</v>
      </c>
      <c r="L2017" t="s">
        <v>38508</v>
      </c>
      <c r="M2017" t="s">
        <v>38509</v>
      </c>
    </row>
    <row r="2018" spans="1:13">
      <c r="A2018" t="s">
        <v>33024</v>
      </c>
      <c r="B2018">
        <v>-23.7230300041</v>
      </c>
      <c r="C2018">
        <v>-46.848999999999997</v>
      </c>
      <c r="D2018" t="s">
        <v>33025</v>
      </c>
      <c r="E2018" t="s">
        <v>30495</v>
      </c>
      <c r="F2018" t="s">
        <v>30496</v>
      </c>
      <c r="G2018" t="s">
        <v>33026</v>
      </c>
      <c r="H2018" s="7" t="s">
        <v>34451</v>
      </c>
      <c r="I2018" t="str">
        <f>IFERROR(IF(VLOOKUP(H2018,BASE_IFOOD!A:A,1,0)&lt;&gt;"","Sim","Sim"),"Não")</f>
        <v>Não</v>
      </c>
      <c r="J2018" t="str">
        <f>IF(COUNTIFS(BASE_CARDAPIO!F:F,"Sim",BASE_CARDAPIO!A:A,BASE_GEO!H2018)&gt;0,"Sim","Não")</f>
        <v>Não</v>
      </c>
      <c r="K2018" t="s">
        <v>38510</v>
      </c>
      <c r="L2018" t="s">
        <v>38511</v>
      </c>
    </row>
    <row r="2019" spans="1:13">
      <c r="A2019" t="s">
        <v>30753</v>
      </c>
      <c r="B2019">
        <v>-23.716999999999999</v>
      </c>
      <c r="C2019">
        <v>-46.847427162000002</v>
      </c>
      <c r="D2019" t="s">
        <v>33027</v>
      </c>
      <c r="E2019" t="s">
        <v>30452</v>
      </c>
      <c r="F2019" t="s">
        <v>30453</v>
      </c>
      <c r="H2019" s="7" t="s">
        <v>34452</v>
      </c>
      <c r="I2019" t="str">
        <f>IFERROR(IF(VLOOKUP(H2019,BASE_IFOOD!A:A,1,0)&lt;&gt;"","Sim","Sim"),"Não")</f>
        <v>Não</v>
      </c>
      <c r="J2019" t="str">
        <f>IF(COUNTIFS(BASE_CARDAPIO!F:F,"Sim",BASE_CARDAPIO!A:A,BASE_GEO!H2019)&gt;0,"Sim","Não")</f>
        <v>Não</v>
      </c>
      <c r="K2019" t="s">
        <v>38512</v>
      </c>
      <c r="L2019" t="s">
        <v>38513</v>
      </c>
    </row>
    <row r="2020" spans="1:13">
      <c r="A2020" t="s">
        <v>31217</v>
      </c>
      <c r="B2020">
        <v>-23.706397800000001</v>
      </c>
      <c r="C2020">
        <v>-46.805033299999998</v>
      </c>
      <c r="D2020" t="s">
        <v>33028</v>
      </c>
      <c r="E2020" t="s">
        <v>31343</v>
      </c>
      <c r="F2020" t="s">
        <v>31344</v>
      </c>
      <c r="G2020" t="s">
        <v>34743</v>
      </c>
      <c r="H2020" s="7" t="s">
        <v>26641</v>
      </c>
      <c r="I2020" t="str">
        <f>IFERROR(IF(VLOOKUP(H2020,BASE_IFOOD!A:A,1,0)&lt;&gt;"","Sim","Sim"),"Não")</f>
        <v>Sim</v>
      </c>
      <c r="J2020" t="str">
        <f>IF(COUNTIFS(BASE_CARDAPIO!F:F,"Sim",BASE_CARDAPIO!A:A,BASE_GEO!H2020)&gt;0,"Sim","Não")</f>
        <v>Sim</v>
      </c>
      <c r="K2020" t="s">
        <v>38514</v>
      </c>
      <c r="L2020" t="s">
        <v>38515</v>
      </c>
    </row>
    <row r="2021" spans="1:13">
      <c r="A2021" t="s">
        <v>30450</v>
      </c>
      <c r="B2021">
        <v>-23.720150003699999</v>
      </c>
      <c r="C2021">
        <v>-46.852440584100002</v>
      </c>
      <c r="D2021" t="s">
        <v>33029</v>
      </c>
      <c r="E2021" t="s">
        <v>30441</v>
      </c>
      <c r="F2021" t="s">
        <v>30442</v>
      </c>
      <c r="G2021" t="s">
        <v>33030</v>
      </c>
      <c r="H2021" s="7" t="s">
        <v>34453</v>
      </c>
      <c r="I2021" t="str">
        <f>IFERROR(IF(VLOOKUP(H2021,BASE_IFOOD!A:A,1,0)&lt;&gt;"","Sim","Sim"),"Não")</f>
        <v>Não</v>
      </c>
      <c r="J2021" t="str">
        <f>IF(COUNTIFS(BASE_CARDAPIO!F:F,"Sim",BASE_CARDAPIO!A:A,BASE_GEO!H2021)&gt;0,"Sim","Não")</f>
        <v>Não</v>
      </c>
      <c r="K2021" t="s">
        <v>38516</v>
      </c>
      <c r="L2021" t="s">
        <v>38517</v>
      </c>
      <c r="M2021" t="s">
        <v>38518</v>
      </c>
    </row>
    <row r="2022" spans="1:13">
      <c r="A2022" t="s">
        <v>4805</v>
      </c>
      <c r="B2022">
        <v>-23.714479990899999</v>
      </c>
      <c r="C2022">
        <v>-46.848999999999997</v>
      </c>
      <c r="D2022" t="s">
        <v>33031</v>
      </c>
      <c r="E2022" t="s">
        <v>30471</v>
      </c>
      <c r="F2022" t="s">
        <v>30472</v>
      </c>
      <c r="G2022" t="s">
        <v>34744</v>
      </c>
      <c r="H2022" s="7" t="s">
        <v>26894</v>
      </c>
      <c r="I2022" t="str">
        <f>IFERROR(IF(VLOOKUP(H2022,BASE_IFOOD!A:A,1,0)&lt;&gt;"","Sim","Sim"),"Não")</f>
        <v>Sim</v>
      </c>
      <c r="J2022" t="str">
        <f>IF(COUNTIFS(BASE_CARDAPIO!F:F,"Sim",BASE_CARDAPIO!A:A,BASE_GEO!H2022)&gt;0,"Sim","Não")</f>
        <v>Não</v>
      </c>
      <c r="K2022" t="s">
        <v>38519</v>
      </c>
      <c r="L2022" t="s">
        <v>38520</v>
      </c>
    </row>
    <row r="2023" spans="1:13">
      <c r="A2023" t="s">
        <v>31308</v>
      </c>
      <c r="B2023">
        <v>-23.716999999999999</v>
      </c>
      <c r="C2023">
        <v>-46.844183186199999</v>
      </c>
      <c r="D2023" t="s">
        <v>33032</v>
      </c>
      <c r="E2023" t="s">
        <v>30428</v>
      </c>
      <c r="F2023" t="s">
        <v>30429</v>
      </c>
      <c r="G2023" t="s">
        <v>33033</v>
      </c>
      <c r="H2023" s="7" t="s">
        <v>34454</v>
      </c>
      <c r="I2023" t="str">
        <f>IFERROR(IF(VLOOKUP(H2023,BASE_IFOOD!A:A,1,0)&lt;&gt;"","Sim","Sim"),"Não")</f>
        <v>Não</v>
      </c>
      <c r="J2023" t="str">
        <f>IF(COUNTIFS(BASE_CARDAPIO!F:F,"Sim",BASE_CARDAPIO!A:A,BASE_GEO!H2023)&gt;0,"Sim","Não")</f>
        <v>Não</v>
      </c>
      <c r="K2023" t="s">
        <v>38521</v>
      </c>
      <c r="L2023" t="s">
        <v>38522</v>
      </c>
    </row>
    <row r="2024" spans="1:13">
      <c r="A2024" t="s">
        <v>31215</v>
      </c>
      <c r="B2024">
        <v>-23.7241100032</v>
      </c>
      <c r="C2024">
        <v>-46.848999999999997</v>
      </c>
      <c r="D2024" t="s">
        <v>32537</v>
      </c>
      <c r="E2024" t="s">
        <v>30441</v>
      </c>
      <c r="F2024" t="s">
        <v>30442</v>
      </c>
      <c r="H2024" s="7" t="s">
        <v>34455</v>
      </c>
      <c r="I2024" t="str">
        <f>IFERROR(IF(VLOOKUP(H2024,BASE_IFOOD!A:A,1,0)&lt;&gt;"","Sim","Sim"),"Não")</f>
        <v>Não</v>
      </c>
      <c r="J2024" t="str">
        <f>IF(COUNTIFS(BASE_CARDAPIO!F:F,"Sim",BASE_CARDAPIO!A:A,BASE_GEO!H2024)&gt;0,"Sim","Não")</f>
        <v>Não</v>
      </c>
      <c r="K2024" t="s">
        <v>38523</v>
      </c>
      <c r="L2024" t="s">
        <v>38524</v>
      </c>
    </row>
    <row r="2025" spans="1:13">
      <c r="A2025" t="s">
        <v>30587</v>
      </c>
      <c r="B2025">
        <v>-23.760687000000001</v>
      </c>
      <c r="C2025">
        <v>-46.811962100000002</v>
      </c>
      <c r="D2025" t="s">
        <v>33034</v>
      </c>
      <c r="E2025" t="s">
        <v>30447</v>
      </c>
      <c r="F2025" t="s">
        <v>30448</v>
      </c>
      <c r="H2025" s="7" t="s">
        <v>34456</v>
      </c>
      <c r="I2025" t="str">
        <f>IFERROR(IF(VLOOKUP(H2025,BASE_IFOOD!A:A,1,0)&lt;&gt;"","Sim","Sim"),"Não")</f>
        <v>Não</v>
      </c>
      <c r="J2025" t="str">
        <f>IF(COUNTIFS(BASE_CARDAPIO!F:F,"Sim",BASE_CARDAPIO!A:A,BASE_GEO!H2025)&gt;0,"Sim","Não")</f>
        <v>Não</v>
      </c>
      <c r="K2025" t="s">
        <v>38525</v>
      </c>
      <c r="L2025" t="s">
        <v>38526</v>
      </c>
    </row>
    <row r="2026" spans="1:13">
      <c r="A2026" t="s">
        <v>31321</v>
      </c>
      <c r="B2026">
        <v>-23.716999999999999</v>
      </c>
      <c r="C2026">
        <v>-46.853718512</v>
      </c>
      <c r="D2026" t="s">
        <v>33035</v>
      </c>
      <c r="E2026" t="s">
        <v>30471</v>
      </c>
      <c r="F2026" t="s">
        <v>30472</v>
      </c>
      <c r="H2026" s="7" t="s">
        <v>34457</v>
      </c>
      <c r="I2026" t="str">
        <f>IFERROR(IF(VLOOKUP(H2026,BASE_IFOOD!A:A,1,0)&lt;&gt;"","Sim","Sim"),"Não")</f>
        <v>Não</v>
      </c>
      <c r="J2026" t="str">
        <f>IF(COUNTIFS(BASE_CARDAPIO!F:F,"Sim",BASE_CARDAPIO!A:A,BASE_GEO!H2026)&gt;0,"Sim","Não")</f>
        <v>Não</v>
      </c>
      <c r="K2026" t="s">
        <v>38527</v>
      </c>
      <c r="L2026" t="s">
        <v>38528</v>
      </c>
    </row>
    <row r="2027" spans="1:13">
      <c r="A2027" t="s">
        <v>4743</v>
      </c>
      <c r="B2027">
        <v>-23.7115999978</v>
      </c>
      <c r="C2027">
        <v>-46.854898139600003</v>
      </c>
      <c r="D2027" t="s">
        <v>30755</v>
      </c>
      <c r="E2027" t="s">
        <v>30423</v>
      </c>
      <c r="F2027" t="s">
        <v>30424</v>
      </c>
      <c r="H2027" s="7" t="s">
        <v>34458</v>
      </c>
      <c r="I2027" t="str">
        <f>IFERROR(IF(VLOOKUP(H2027,BASE_IFOOD!A:A,1,0)&lt;&gt;"","Sim","Sim"),"Não")</f>
        <v>Não</v>
      </c>
      <c r="J2027" t="str">
        <f>IF(COUNTIFS(BASE_CARDAPIO!F:F,"Sim",BASE_CARDAPIO!A:A,BASE_GEO!H2027)&gt;0,"Sim","Não")</f>
        <v>Não</v>
      </c>
      <c r="K2027" t="s">
        <v>35783</v>
      </c>
      <c r="L2027" t="s">
        <v>38529</v>
      </c>
    </row>
    <row r="2028" spans="1:13">
      <c r="A2028" t="s">
        <v>32237</v>
      </c>
      <c r="B2028">
        <v>-23.720060002899999</v>
      </c>
      <c r="C2028">
        <v>-46.848999999999997</v>
      </c>
      <c r="D2028" t="s">
        <v>33036</v>
      </c>
      <c r="E2028" t="s">
        <v>30441</v>
      </c>
      <c r="F2028" t="s">
        <v>30442</v>
      </c>
      <c r="G2028" t="s">
        <v>34607</v>
      </c>
      <c r="H2028" s="7" t="s">
        <v>34459</v>
      </c>
      <c r="I2028" t="str">
        <f>IFERROR(IF(VLOOKUP(H2028,BASE_IFOOD!A:A,1,0)&lt;&gt;"","Sim","Sim"),"Não")</f>
        <v>Não</v>
      </c>
      <c r="J2028" t="str">
        <f>IF(COUNTIFS(BASE_CARDAPIO!F:F,"Sim",BASE_CARDAPIO!A:A,BASE_GEO!H2028)&gt;0,"Sim","Não")</f>
        <v>Não</v>
      </c>
      <c r="K2028" t="s">
        <v>38530</v>
      </c>
      <c r="L2028" t="s">
        <v>38531</v>
      </c>
    </row>
    <row r="2029" spans="1:13">
      <c r="A2029" t="s">
        <v>30636</v>
      </c>
      <c r="B2029">
        <v>-23.716999999999999</v>
      </c>
      <c r="C2029">
        <v>-46.851752464599997</v>
      </c>
      <c r="D2029" t="s">
        <v>33037</v>
      </c>
      <c r="E2029" t="s">
        <v>30441</v>
      </c>
      <c r="F2029" t="s">
        <v>30442</v>
      </c>
      <c r="H2029" s="7" t="s">
        <v>34460</v>
      </c>
      <c r="I2029" t="str">
        <f>IFERROR(IF(VLOOKUP(H2029,BASE_IFOOD!A:A,1,0)&lt;&gt;"","Sim","Sim"),"Não")</f>
        <v>Não</v>
      </c>
      <c r="J2029" t="str">
        <f>IF(COUNTIFS(BASE_CARDAPIO!F:F,"Sim",BASE_CARDAPIO!A:A,BASE_GEO!H2029)&gt;0,"Sim","Não")</f>
        <v>Não</v>
      </c>
      <c r="K2029" t="s">
        <v>38532</v>
      </c>
      <c r="L2029" t="s">
        <v>38533</v>
      </c>
    </row>
    <row r="2030" spans="1:13">
      <c r="A2030" t="s">
        <v>31149</v>
      </c>
      <c r="B2030">
        <v>-23.716999999999999</v>
      </c>
      <c r="C2030">
        <v>-46.8435933676</v>
      </c>
      <c r="D2030" t="s">
        <v>33038</v>
      </c>
      <c r="E2030" t="s">
        <v>30495</v>
      </c>
      <c r="F2030" t="s">
        <v>30496</v>
      </c>
      <c r="H2030" s="7" t="s">
        <v>34461</v>
      </c>
      <c r="I2030" t="str">
        <f>IFERROR(IF(VLOOKUP(H2030,BASE_IFOOD!A:A,1,0)&lt;&gt;"","Sim","Sim"),"Não")</f>
        <v>Não</v>
      </c>
      <c r="J2030" t="str">
        <f>IF(COUNTIFS(BASE_CARDAPIO!F:F,"Sim",BASE_CARDAPIO!A:A,BASE_GEO!H2030)&gt;0,"Sim","Não")</f>
        <v>Não</v>
      </c>
      <c r="K2030" t="s">
        <v>38534</v>
      </c>
      <c r="L2030" t="s">
        <v>38535</v>
      </c>
    </row>
    <row r="2031" spans="1:13">
      <c r="A2031" t="s">
        <v>4697</v>
      </c>
      <c r="B2031">
        <v>-23.716729994400001</v>
      </c>
      <c r="C2031">
        <v>-46.848999999999997</v>
      </c>
      <c r="D2031" t="s">
        <v>31203</v>
      </c>
      <c r="E2031" t="s">
        <v>30447</v>
      </c>
      <c r="F2031" t="s">
        <v>30448</v>
      </c>
      <c r="H2031" s="7" t="s">
        <v>34462</v>
      </c>
      <c r="I2031" t="str">
        <f>IFERROR(IF(VLOOKUP(H2031,BASE_IFOOD!A:A,1,0)&lt;&gt;"","Sim","Sim"),"Não")</f>
        <v>Não</v>
      </c>
      <c r="J2031" t="str">
        <f>IF(COUNTIFS(BASE_CARDAPIO!F:F,"Sim",BASE_CARDAPIO!A:A,BASE_GEO!H2031)&gt;0,"Sim","Não")</f>
        <v>Não</v>
      </c>
      <c r="K2031" t="s">
        <v>38536</v>
      </c>
      <c r="L2031" t="s">
        <v>38537</v>
      </c>
    </row>
    <row r="2032" spans="1:13">
      <c r="A2032" t="s">
        <v>30606</v>
      </c>
      <c r="B2032">
        <v>-23.718980000199998</v>
      </c>
      <c r="C2032">
        <v>-46.846837349399998</v>
      </c>
      <c r="D2032" t="s">
        <v>33039</v>
      </c>
      <c r="E2032" t="s">
        <v>30423</v>
      </c>
      <c r="F2032" t="s">
        <v>30424</v>
      </c>
      <c r="H2032" s="7" t="s">
        <v>34463</v>
      </c>
      <c r="I2032" t="str">
        <f>IFERROR(IF(VLOOKUP(H2032,BASE_IFOOD!A:A,1,0)&lt;&gt;"","Sim","Sim"),"Não")</f>
        <v>Não</v>
      </c>
      <c r="J2032" t="str">
        <f>IF(COUNTIFS(BASE_CARDAPIO!F:F,"Sim",BASE_CARDAPIO!A:A,BASE_GEO!H2032)&gt;0,"Sim","Não")</f>
        <v>Não</v>
      </c>
      <c r="K2032" t="s">
        <v>38538</v>
      </c>
      <c r="L2032" t="s">
        <v>38539</v>
      </c>
    </row>
    <row r="2033" spans="1:12">
      <c r="A2033" t="s">
        <v>4774</v>
      </c>
      <c r="B2033">
        <v>-23.7259100076</v>
      </c>
      <c r="C2033">
        <v>-46.848999999999997</v>
      </c>
      <c r="D2033" t="s">
        <v>33040</v>
      </c>
      <c r="E2033" t="s">
        <v>30441</v>
      </c>
      <c r="F2033" t="s">
        <v>30442</v>
      </c>
      <c r="G2033" t="s">
        <v>33041</v>
      </c>
      <c r="H2033" s="7" t="s">
        <v>34464</v>
      </c>
      <c r="I2033" t="str">
        <f>IFERROR(IF(VLOOKUP(H2033,BASE_IFOOD!A:A,1,0)&lt;&gt;"","Sim","Sim"),"Não")</f>
        <v>Não</v>
      </c>
      <c r="J2033" t="str">
        <f>IF(COUNTIFS(BASE_CARDAPIO!F:F,"Sim",BASE_CARDAPIO!A:A,BASE_GEO!H2033)&gt;0,"Sim","Não")</f>
        <v>Não</v>
      </c>
      <c r="K2033" t="s">
        <v>36152</v>
      </c>
      <c r="L2033" t="s">
        <v>36153</v>
      </c>
    </row>
    <row r="2034" spans="1:12">
      <c r="A2034" t="s">
        <v>31312</v>
      </c>
      <c r="B2034">
        <v>-23.707369990099998</v>
      </c>
      <c r="C2034">
        <v>-46.848999999999997</v>
      </c>
      <c r="D2034" t="s">
        <v>33042</v>
      </c>
      <c r="E2034" t="s">
        <v>30495</v>
      </c>
      <c r="F2034" t="s">
        <v>30496</v>
      </c>
      <c r="G2034" t="s">
        <v>33043</v>
      </c>
      <c r="H2034" s="7" t="s">
        <v>34465</v>
      </c>
      <c r="I2034" t="str">
        <f>IFERROR(IF(VLOOKUP(H2034,BASE_IFOOD!A:A,1,0)&lt;&gt;"","Sim","Sim"),"Não")</f>
        <v>Não</v>
      </c>
      <c r="J2034" t="str">
        <f>IF(COUNTIFS(BASE_CARDAPIO!F:F,"Sim",BASE_CARDAPIO!A:A,BASE_GEO!H2034)&gt;0,"Sim","Não")</f>
        <v>Não</v>
      </c>
      <c r="K2034" t="s">
        <v>38540</v>
      </c>
      <c r="L2034" t="s">
        <v>38541</v>
      </c>
    </row>
    <row r="2035" spans="1:12">
      <c r="A2035" t="s">
        <v>31179</v>
      </c>
      <c r="B2035">
        <v>-23.716999999999999</v>
      </c>
      <c r="C2035">
        <v>-46.857060791499997</v>
      </c>
      <c r="D2035" t="s">
        <v>33044</v>
      </c>
      <c r="E2035" t="s">
        <v>30423</v>
      </c>
      <c r="F2035" t="s">
        <v>30424</v>
      </c>
      <c r="H2035" s="7" t="s">
        <v>34466</v>
      </c>
      <c r="I2035" t="str">
        <f>IFERROR(IF(VLOOKUP(H2035,BASE_IFOOD!A:A,1,0)&lt;&gt;"","Sim","Sim"),"Não")</f>
        <v>Não</v>
      </c>
      <c r="J2035" t="str">
        <f>IF(COUNTIFS(BASE_CARDAPIO!F:F,"Sim",BASE_CARDAPIO!A:A,BASE_GEO!H2035)&gt;0,"Sim","Não")</f>
        <v>Não</v>
      </c>
      <c r="K2035" t="s">
        <v>38542</v>
      </c>
      <c r="L2035" t="s">
        <v>38543</v>
      </c>
    </row>
    <row r="2036" spans="1:12">
      <c r="A2036" t="s">
        <v>30675</v>
      </c>
      <c r="B2036">
        <v>-23.716999999999999</v>
      </c>
      <c r="C2036">
        <v>-46.851260956099999</v>
      </c>
      <c r="D2036" t="s">
        <v>33045</v>
      </c>
      <c r="E2036" t="s">
        <v>30471</v>
      </c>
      <c r="F2036" t="s">
        <v>30472</v>
      </c>
      <c r="H2036" s="7" t="s">
        <v>34467</v>
      </c>
      <c r="I2036" t="str">
        <f>IFERROR(IF(VLOOKUP(H2036,BASE_IFOOD!A:A,1,0)&lt;&gt;"","Sim","Sim"),"Não")</f>
        <v>Não</v>
      </c>
      <c r="J2036" t="str">
        <f>IF(COUNTIFS(BASE_CARDAPIO!F:F,"Sim",BASE_CARDAPIO!A:A,BASE_GEO!H2036)&gt;0,"Sim","Não")</f>
        <v>Não</v>
      </c>
      <c r="K2036" t="s">
        <v>38544</v>
      </c>
      <c r="L2036" t="s">
        <v>38545</v>
      </c>
    </row>
    <row r="2037" spans="1:12">
      <c r="A2037" t="s">
        <v>31018</v>
      </c>
      <c r="B2037">
        <v>-23.7193400082</v>
      </c>
      <c r="C2037">
        <v>-46.848999999999997</v>
      </c>
      <c r="D2037" t="s">
        <v>33046</v>
      </c>
      <c r="E2037" t="s">
        <v>30471</v>
      </c>
      <c r="F2037" t="s">
        <v>30472</v>
      </c>
      <c r="H2037" s="7" t="s">
        <v>34468</v>
      </c>
      <c r="I2037" t="str">
        <f>IFERROR(IF(VLOOKUP(H2037,BASE_IFOOD!A:A,1,0)&lt;&gt;"","Sim","Sim"),"Não")</f>
        <v>Não</v>
      </c>
      <c r="J2037" t="str">
        <f>IF(COUNTIFS(BASE_CARDAPIO!F:F,"Sim",BASE_CARDAPIO!A:A,BASE_GEO!H2037)&gt;0,"Sim","Não")</f>
        <v>Não</v>
      </c>
      <c r="K2037" t="s">
        <v>38546</v>
      </c>
      <c r="L2037" t="s">
        <v>38547</v>
      </c>
    </row>
    <row r="2038" spans="1:12">
      <c r="A2038" t="s">
        <v>32628</v>
      </c>
      <c r="B2038">
        <v>-23.723840000999999</v>
      </c>
      <c r="C2038">
        <v>-46.856470975000001</v>
      </c>
      <c r="D2038" t="s">
        <v>33047</v>
      </c>
      <c r="E2038" t="s">
        <v>30423</v>
      </c>
      <c r="F2038" t="s">
        <v>30424</v>
      </c>
      <c r="G2038" t="s">
        <v>33048</v>
      </c>
      <c r="H2038" s="7" t="s">
        <v>34469</v>
      </c>
      <c r="I2038" t="str">
        <f>IFERROR(IF(VLOOKUP(H2038,BASE_IFOOD!A:A,1,0)&lt;&gt;"","Sim","Sim"),"Não")</f>
        <v>Não</v>
      </c>
      <c r="J2038" t="str">
        <f>IF(COUNTIFS(BASE_CARDAPIO!F:F,"Sim",BASE_CARDAPIO!A:A,BASE_GEO!H2038)&gt;0,"Sim","Não")</f>
        <v>Não</v>
      </c>
      <c r="K2038" t="s">
        <v>38548</v>
      </c>
      <c r="L2038" t="s">
        <v>36753</v>
      </c>
    </row>
    <row r="2039" spans="1:12">
      <c r="A2039" t="s">
        <v>31802</v>
      </c>
      <c r="B2039">
        <v>-23.723390004999999</v>
      </c>
      <c r="C2039">
        <v>-46.842020532100001</v>
      </c>
      <c r="D2039" t="s">
        <v>33049</v>
      </c>
      <c r="E2039" t="s">
        <v>30452</v>
      </c>
      <c r="F2039" t="s">
        <v>30453</v>
      </c>
      <c r="H2039" s="7" t="s">
        <v>34470</v>
      </c>
      <c r="I2039" t="str">
        <f>IFERROR(IF(VLOOKUP(H2039,BASE_IFOOD!A:A,1,0)&lt;&gt;"","Sim","Sim"),"Não")</f>
        <v>Não</v>
      </c>
      <c r="J2039" t="str">
        <f>IF(COUNTIFS(BASE_CARDAPIO!F:F,"Sim",BASE_CARDAPIO!A:A,BASE_GEO!H2039)&gt;0,"Sim","Não")</f>
        <v>Não</v>
      </c>
      <c r="K2039" t="s">
        <v>38549</v>
      </c>
      <c r="L2039" t="s">
        <v>38550</v>
      </c>
    </row>
    <row r="2040" spans="1:12">
      <c r="A2040" t="s">
        <v>30457</v>
      </c>
      <c r="B2040">
        <v>-23.7080899929</v>
      </c>
      <c r="C2040">
        <v>-46.839268065799999</v>
      </c>
      <c r="D2040" t="s">
        <v>33050</v>
      </c>
      <c r="E2040" t="s">
        <v>30423</v>
      </c>
      <c r="F2040" t="s">
        <v>30424</v>
      </c>
      <c r="G2040" t="s">
        <v>34671</v>
      </c>
      <c r="H2040" s="7" t="s">
        <v>26716</v>
      </c>
      <c r="I2040" t="str">
        <f>IFERROR(IF(VLOOKUP(H2040,BASE_IFOOD!A:A,1,0)&lt;&gt;"","Sim","Sim"),"Não")</f>
        <v>Sim</v>
      </c>
      <c r="J2040" t="str">
        <f>IF(COUNTIFS(BASE_CARDAPIO!F:F,"Sim",BASE_CARDAPIO!A:A,BASE_GEO!H2040)&gt;0,"Sim","Não")</f>
        <v>Não</v>
      </c>
      <c r="K2040" t="s">
        <v>38551</v>
      </c>
      <c r="L2040" t="s">
        <v>38552</v>
      </c>
    </row>
    <row r="2041" spans="1:12">
      <c r="A2041" t="s">
        <v>31063</v>
      </c>
      <c r="B2041">
        <v>-23.720060004099999</v>
      </c>
      <c r="C2041">
        <v>-46.8523422823</v>
      </c>
      <c r="D2041" t="s">
        <v>33051</v>
      </c>
      <c r="E2041" t="s">
        <v>30423</v>
      </c>
      <c r="F2041" t="s">
        <v>30424</v>
      </c>
      <c r="H2041" s="7" t="s">
        <v>34471</v>
      </c>
      <c r="I2041" t="str">
        <f>IFERROR(IF(VLOOKUP(H2041,BASE_IFOOD!A:A,1,0)&lt;&gt;"","Sim","Sim"),"Não")</f>
        <v>Não</v>
      </c>
      <c r="J2041" t="str">
        <f>IF(COUNTIFS(BASE_CARDAPIO!F:F,"Sim",BASE_CARDAPIO!A:A,BASE_GEO!H2041)&gt;0,"Sim","Não")</f>
        <v>Não</v>
      </c>
      <c r="K2041" t="s">
        <v>38553</v>
      </c>
      <c r="L2041" t="s">
        <v>38554</v>
      </c>
    </row>
    <row r="2042" spans="1:12">
      <c r="A2042" t="s">
        <v>30725</v>
      </c>
      <c r="B2042">
        <v>-23.716999999999999</v>
      </c>
      <c r="C2042">
        <v>-46.859911561600001</v>
      </c>
      <c r="D2042" t="s">
        <v>33052</v>
      </c>
      <c r="E2042" t="s">
        <v>30423</v>
      </c>
      <c r="F2042" t="s">
        <v>30424</v>
      </c>
      <c r="H2042" s="7" t="s">
        <v>34472</v>
      </c>
      <c r="I2042" t="str">
        <f>IFERROR(IF(VLOOKUP(H2042,BASE_IFOOD!A:A,1,0)&lt;&gt;"","Sim","Sim"),"Não")</f>
        <v>Não</v>
      </c>
      <c r="J2042" t="str">
        <f>IF(COUNTIFS(BASE_CARDAPIO!F:F,"Sim",BASE_CARDAPIO!A:A,BASE_GEO!H2042)&gt;0,"Sim","Não")</f>
        <v>Não</v>
      </c>
      <c r="K2042" t="s">
        <v>38555</v>
      </c>
      <c r="L2042" t="s">
        <v>38556</v>
      </c>
    </row>
    <row r="2043" spans="1:12">
      <c r="A2043" t="s">
        <v>30543</v>
      </c>
      <c r="B2043">
        <v>-23.7197000008</v>
      </c>
      <c r="C2043">
        <v>-46.846050930499999</v>
      </c>
      <c r="D2043" t="s">
        <v>33053</v>
      </c>
      <c r="E2043" t="s">
        <v>30423</v>
      </c>
      <c r="F2043" t="s">
        <v>30424</v>
      </c>
      <c r="G2043" t="s">
        <v>33054</v>
      </c>
      <c r="H2043" s="7" t="s">
        <v>34473</v>
      </c>
      <c r="I2043" t="str">
        <f>IFERROR(IF(VLOOKUP(H2043,BASE_IFOOD!A:A,1,0)&lt;&gt;"","Sim","Sim"),"Não")</f>
        <v>Não</v>
      </c>
      <c r="J2043" t="str">
        <f>IF(COUNTIFS(BASE_CARDAPIO!F:F,"Sim",BASE_CARDAPIO!A:A,BASE_GEO!H2043)&gt;0,"Sim","Não")</f>
        <v>Não</v>
      </c>
      <c r="K2043" t="s">
        <v>38557</v>
      </c>
      <c r="L2043" t="s">
        <v>38558</v>
      </c>
    </row>
    <row r="2044" spans="1:12">
      <c r="A2044" t="s">
        <v>30590</v>
      </c>
      <c r="B2044">
        <v>-23.719430004199999</v>
      </c>
      <c r="C2044">
        <v>-46.851654166300001</v>
      </c>
      <c r="D2044" t="s">
        <v>33055</v>
      </c>
      <c r="E2044" t="s">
        <v>30423</v>
      </c>
      <c r="F2044" t="s">
        <v>30424</v>
      </c>
      <c r="H2044" s="7" t="s">
        <v>34474</v>
      </c>
      <c r="I2044" t="str">
        <f>IFERROR(IF(VLOOKUP(H2044,BASE_IFOOD!A:A,1,0)&lt;&gt;"","Sim","Sim"),"Não")</f>
        <v>Não</v>
      </c>
      <c r="J2044" t="str">
        <f>IF(COUNTIFS(BASE_CARDAPIO!F:F,"Sim",BASE_CARDAPIO!A:A,BASE_GEO!H2044)&gt;0,"Sim","Não")</f>
        <v>Não</v>
      </c>
      <c r="K2044" t="s">
        <v>38559</v>
      </c>
      <c r="L2044" t="s">
        <v>38560</v>
      </c>
    </row>
    <row r="2045" spans="1:12">
      <c r="A2045" t="s">
        <v>31329</v>
      </c>
      <c r="B2045">
        <v>-23.716999999999999</v>
      </c>
      <c r="C2045">
        <v>-46.8486067869</v>
      </c>
      <c r="D2045" t="s">
        <v>32913</v>
      </c>
      <c r="E2045" t="s">
        <v>30471</v>
      </c>
      <c r="F2045" t="s">
        <v>30472</v>
      </c>
      <c r="H2045" s="7" t="s">
        <v>34475</v>
      </c>
      <c r="I2045" t="str">
        <f>IFERROR(IF(VLOOKUP(H2045,BASE_IFOOD!A:A,1,0)&lt;&gt;"","Sim","Sim"),"Não")</f>
        <v>Não</v>
      </c>
      <c r="J2045" t="str">
        <f>IF(COUNTIFS(BASE_CARDAPIO!F:F,"Sim",BASE_CARDAPIO!A:A,BASE_GEO!H2045)&gt;0,"Sim","Não")</f>
        <v>Não</v>
      </c>
      <c r="K2045" t="s">
        <v>38561</v>
      </c>
      <c r="L2045" t="s">
        <v>38562</v>
      </c>
    </row>
    <row r="2046" spans="1:12">
      <c r="A2046" t="s">
        <v>4703</v>
      </c>
      <c r="B2046">
        <v>-23.722130007600001</v>
      </c>
      <c r="C2046">
        <v>-46.854603238700001</v>
      </c>
      <c r="D2046" t="s">
        <v>33056</v>
      </c>
      <c r="E2046" t="s">
        <v>30423</v>
      </c>
      <c r="F2046" t="s">
        <v>30424</v>
      </c>
      <c r="G2046" t="s">
        <v>34676</v>
      </c>
      <c r="H2046" s="7" t="s">
        <v>34476</v>
      </c>
      <c r="I2046" t="str">
        <f>IFERROR(IF(VLOOKUP(H2046,BASE_IFOOD!A:A,1,0)&lt;&gt;"","Sim","Sim"),"Não")</f>
        <v>Não</v>
      </c>
      <c r="J2046" t="str">
        <f>IF(COUNTIFS(BASE_CARDAPIO!F:F,"Sim",BASE_CARDAPIO!A:A,BASE_GEO!H2046)&gt;0,"Sim","Não")</f>
        <v>Não</v>
      </c>
      <c r="K2046" t="s">
        <v>38563</v>
      </c>
      <c r="L2046" t="s">
        <v>38564</v>
      </c>
    </row>
    <row r="2047" spans="1:12">
      <c r="A2047" t="s">
        <v>31779</v>
      </c>
      <c r="B2047">
        <v>-23.716819997799998</v>
      </c>
      <c r="C2047">
        <v>-46.848999999999997</v>
      </c>
      <c r="D2047" t="s">
        <v>33057</v>
      </c>
      <c r="E2047" t="s">
        <v>30471</v>
      </c>
      <c r="F2047" t="s">
        <v>30472</v>
      </c>
      <c r="H2047" s="7" t="s">
        <v>34477</v>
      </c>
      <c r="I2047" t="str">
        <f>IFERROR(IF(VLOOKUP(H2047,BASE_IFOOD!A:A,1,0)&lt;&gt;"","Sim","Sim"),"Não")</f>
        <v>Não</v>
      </c>
      <c r="J2047" t="str">
        <f>IF(COUNTIFS(BASE_CARDAPIO!F:F,"Sim",BASE_CARDAPIO!A:A,BASE_GEO!H2047)&gt;0,"Sim","Não")</f>
        <v>Não</v>
      </c>
      <c r="K2047" t="s">
        <v>38565</v>
      </c>
      <c r="L2047" t="s">
        <v>38566</v>
      </c>
    </row>
    <row r="2048" spans="1:12">
      <c r="A2048" t="s">
        <v>30641</v>
      </c>
      <c r="B2048">
        <v>-23.716999999999999</v>
      </c>
      <c r="C2048">
        <v>-46.845362812099999</v>
      </c>
      <c r="D2048" t="s">
        <v>31683</v>
      </c>
      <c r="E2048" t="s">
        <v>30423</v>
      </c>
      <c r="F2048" t="s">
        <v>30424</v>
      </c>
      <c r="H2048" s="7" t="s">
        <v>34478</v>
      </c>
      <c r="I2048" t="str">
        <f>IFERROR(IF(VLOOKUP(H2048,BASE_IFOOD!A:A,1,0)&lt;&gt;"","Sim","Sim"),"Não")</f>
        <v>Não</v>
      </c>
      <c r="J2048" t="str">
        <f>IF(COUNTIFS(BASE_CARDAPIO!F:F,"Sim",BASE_CARDAPIO!A:A,BASE_GEO!H2048)&gt;0,"Sim","Não")</f>
        <v>Não</v>
      </c>
      <c r="K2048" t="s">
        <v>38567</v>
      </c>
      <c r="L2048" t="s">
        <v>38568</v>
      </c>
    </row>
    <row r="2049" spans="1:12">
      <c r="A2049" t="s">
        <v>4690</v>
      </c>
      <c r="B2049">
        <v>-23.724830001000001</v>
      </c>
      <c r="C2049">
        <v>-46.840447699899997</v>
      </c>
      <c r="D2049" t="s">
        <v>33058</v>
      </c>
      <c r="E2049" t="s">
        <v>30495</v>
      </c>
      <c r="F2049" t="s">
        <v>30496</v>
      </c>
      <c r="H2049" s="7" t="s">
        <v>34479</v>
      </c>
      <c r="I2049" t="str">
        <f>IFERROR(IF(VLOOKUP(H2049,BASE_IFOOD!A:A,1,0)&lt;&gt;"","Sim","Sim"),"Não")</f>
        <v>Não</v>
      </c>
      <c r="J2049" t="str">
        <f>IF(COUNTIFS(BASE_CARDAPIO!F:F,"Sim",BASE_CARDAPIO!A:A,BASE_GEO!H2049)&gt;0,"Sim","Não")</f>
        <v>Não</v>
      </c>
      <c r="K2049" t="s">
        <v>38569</v>
      </c>
      <c r="L2049" t="s">
        <v>38570</v>
      </c>
    </row>
    <row r="2050" spans="1:12">
      <c r="A2050" t="s">
        <v>31614</v>
      </c>
      <c r="B2050">
        <v>-23.716999999999999</v>
      </c>
      <c r="C2050">
        <v>-46.860108160599999</v>
      </c>
      <c r="D2050" t="s">
        <v>33059</v>
      </c>
      <c r="E2050" t="s">
        <v>30471</v>
      </c>
      <c r="F2050" t="s">
        <v>30472</v>
      </c>
      <c r="H2050" s="7" t="s">
        <v>34480</v>
      </c>
      <c r="I2050" t="str">
        <f>IFERROR(IF(VLOOKUP(H2050,BASE_IFOOD!A:A,1,0)&lt;&gt;"","Sim","Sim"),"Não")</f>
        <v>Não</v>
      </c>
      <c r="J2050" t="str">
        <f>IF(COUNTIFS(BASE_CARDAPIO!F:F,"Sim",BASE_CARDAPIO!A:A,BASE_GEO!H2050)&gt;0,"Sim","Não")</f>
        <v>Não</v>
      </c>
      <c r="K2050" t="s">
        <v>38571</v>
      </c>
      <c r="L2050" t="s">
        <v>38572</v>
      </c>
    </row>
    <row r="2051" spans="1:12">
      <c r="A2051" t="s">
        <v>33060</v>
      </c>
      <c r="B2051">
        <v>-23.6908803</v>
      </c>
      <c r="C2051">
        <v>-46.830563300000001</v>
      </c>
      <c r="D2051" t="s">
        <v>33061</v>
      </c>
      <c r="E2051" t="s">
        <v>30452</v>
      </c>
      <c r="F2051" t="s">
        <v>30453</v>
      </c>
      <c r="G2051" t="s">
        <v>34745</v>
      </c>
      <c r="H2051" s="7" t="s">
        <v>3717</v>
      </c>
      <c r="I2051" t="str">
        <f>IFERROR(IF(VLOOKUP(H2051,BASE_IFOOD!A:A,1,0)&lt;&gt;"","Sim","Sim"),"Não")</f>
        <v>Sim</v>
      </c>
      <c r="J2051" t="str">
        <f>IF(COUNTIFS(BASE_CARDAPIO!F:F,"Sim",BASE_CARDAPIO!A:A,BASE_GEO!H2051)&gt;0,"Sim","Não")</f>
        <v>Sim</v>
      </c>
      <c r="K2051" t="s">
        <v>38573</v>
      </c>
      <c r="L2051" t="s">
        <v>38574</v>
      </c>
    </row>
    <row r="2052" spans="1:12">
      <c r="A2052" t="s">
        <v>30784</v>
      </c>
      <c r="B2052">
        <v>-23.7238400062</v>
      </c>
      <c r="C2052">
        <v>-46.848999999999997</v>
      </c>
      <c r="D2052" t="s">
        <v>33062</v>
      </c>
      <c r="E2052" t="s">
        <v>30441</v>
      </c>
      <c r="F2052" t="s">
        <v>30442</v>
      </c>
      <c r="H2052" s="7" t="s">
        <v>34481</v>
      </c>
      <c r="I2052" t="str">
        <f>IFERROR(IF(VLOOKUP(H2052,BASE_IFOOD!A:A,1,0)&lt;&gt;"","Sim","Sim"),"Não")</f>
        <v>Não</v>
      </c>
      <c r="J2052" t="str">
        <f>IF(COUNTIFS(BASE_CARDAPIO!F:F,"Sim",BASE_CARDAPIO!A:A,BASE_GEO!H2052)&gt;0,"Sim","Não")</f>
        <v>Não</v>
      </c>
      <c r="K2052" t="s">
        <v>38575</v>
      </c>
      <c r="L2052" t="s">
        <v>38576</v>
      </c>
    </row>
    <row r="2053" spans="1:12">
      <c r="A2053" t="s">
        <v>33063</v>
      </c>
      <c r="B2053">
        <v>-23.725820004500001</v>
      </c>
      <c r="C2053">
        <v>-46.839366370900002</v>
      </c>
      <c r="D2053" t="s">
        <v>33064</v>
      </c>
      <c r="E2053" t="s">
        <v>30471</v>
      </c>
      <c r="F2053" t="s">
        <v>30472</v>
      </c>
      <c r="H2053" s="7" t="s">
        <v>34482</v>
      </c>
      <c r="I2053" t="str">
        <f>IFERROR(IF(VLOOKUP(H2053,BASE_IFOOD!A:A,1,0)&lt;&gt;"","Sim","Sim"),"Não")</f>
        <v>Não</v>
      </c>
      <c r="J2053" t="str">
        <f>IF(COUNTIFS(BASE_CARDAPIO!F:F,"Sim",BASE_CARDAPIO!A:A,BASE_GEO!H2053)&gt;0,"Sim","Não")</f>
        <v>Não</v>
      </c>
      <c r="K2053" t="s">
        <v>38577</v>
      </c>
      <c r="L2053" t="s">
        <v>38578</v>
      </c>
    </row>
    <row r="2054" spans="1:12">
      <c r="A2054" t="s">
        <v>33065</v>
      </c>
      <c r="B2054">
        <v>-23.726540008400001</v>
      </c>
      <c r="C2054">
        <v>-46.859420051599997</v>
      </c>
      <c r="D2054" t="s">
        <v>33066</v>
      </c>
      <c r="E2054" t="s">
        <v>30428</v>
      </c>
      <c r="F2054" t="s">
        <v>30429</v>
      </c>
      <c r="H2054" s="7" t="s">
        <v>34483</v>
      </c>
      <c r="I2054" t="str">
        <f>IFERROR(IF(VLOOKUP(H2054,BASE_IFOOD!A:A,1,0)&lt;&gt;"","Sim","Sim"),"Não")</f>
        <v>Não</v>
      </c>
      <c r="J2054" t="str">
        <f>IF(COUNTIFS(BASE_CARDAPIO!F:F,"Sim",BASE_CARDAPIO!A:A,BASE_GEO!H2054)&gt;0,"Sim","Não")</f>
        <v>Não</v>
      </c>
      <c r="K2054" t="s">
        <v>38579</v>
      </c>
      <c r="L2054" t="s">
        <v>38580</v>
      </c>
    </row>
    <row r="2055" spans="1:12">
      <c r="A2055" t="s">
        <v>33067</v>
      </c>
      <c r="B2055">
        <v>-23.716999999999999</v>
      </c>
      <c r="C2055">
        <v>-46.839464671000002</v>
      </c>
      <c r="D2055" t="s">
        <v>33068</v>
      </c>
      <c r="E2055" t="s">
        <v>30452</v>
      </c>
      <c r="F2055" t="s">
        <v>30453</v>
      </c>
      <c r="H2055" s="7" t="s">
        <v>34484</v>
      </c>
      <c r="I2055" t="str">
        <f>IFERROR(IF(VLOOKUP(H2055,BASE_IFOOD!A:A,1,0)&lt;&gt;"","Sim","Sim"),"Não")</f>
        <v>Não</v>
      </c>
      <c r="J2055" t="str">
        <f>IF(COUNTIFS(BASE_CARDAPIO!F:F,"Sim",BASE_CARDAPIO!A:A,BASE_GEO!H2055)&gt;0,"Sim","Não")</f>
        <v>Não</v>
      </c>
      <c r="K2055" t="s">
        <v>38581</v>
      </c>
      <c r="L2055" t="s">
        <v>38582</v>
      </c>
    </row>
    <row r="2056" spans="1:12">
      <c r="A2056" t="s">
        <v>31352</v>
      </c>
      <c r="B2056">
        <v>-23.7118699916</v>
      </c>
      <c r="C2056">
        <v>-46.854603239500001</v>
      </c>
      <c r="D2056" t="s">
        <v>33069</v>
      </c>
      <c r="E2056" t="s">
        <v>30423</v>
      </c>
      <c r="F2056" t="s">
        <v>30424</v>
      </c>
      <c r="H2056" s="7" t="s">
        <v>34485</v>
      </c>
      <c r="I2056" t="str">
        <f>IFERROR(IF(VLOOKUP(H2056,BASE_IFOOD!A:A,1,0)&lt;&gt;"","Sim","Sim"),"Não")</f>
        <v>Não</v>
      </c>
      <c r="J2056" t="str">
        <f>IF(COUNTIFS(BASE_CARDAPIO!F:F,"Sim",BASE_CARDAPIO!A:A,BASE_GEO!H2056)&gt;0,"Sim","Não")</f>
        <v>Não</v>
      </c>
      <c r="K2056" t="s">
        <v>38583</v>
      </c>
      <c r="L2056" t="s">
        <v>38584</v>
      </c>
    </row>
    <row r="2057" spans="1:12">
      <c r="A2057" t="s">
        <v>31461</v>
      </c>
      <c r="B2057">
        <v>-23.726000005100001</v>
      </c>
      <c r="C2057">
        <v>-46.858830234300001</v>
      </c>
      <c r="D2057" t="s">
        <v>33070</v>
      </c>
      <c r="E2057" t="s">
        <v>30447</v>
      </c>
      <c r="F2057" t="s">
        <v>30448</v>
      </c>
      <c r="H2057" s="7" t="s">
        <v>34486</v>
      </c>
      <c r="I2057" t="str">
        <f>IFERROR(IF(VLOOKUP(H2057,BASE_IFOOD!A:A,1,0)&lt;&gt;"","Sim","Sim"),"Não")</f>
        <v>Não</v>
      </c>
      <c r="J2057" t="str">
        <f>IF(COUNTIFS(BASE_CARDAPIO!F:F,"Sim",BASE_CARDAPIO!A:A,BASE_GEO!H2057)&gt;0,"Sim","Não")</f>
        <v>Não</v>
      </c>
      <c r="K2057" t="s">
        <v>38585</v>
      </c>
      <c r="L2057" t="s">
        <v>38586</v>
      </c>
    </row>
    <row r="2058" spans="1:12">
      <c r="A2058" t="s">
        <v>30716</v>
      </c>
      <c r="B2058">
        <v>-23.714389999000002</v>
      </c>
      <c r="C2058">
        <v>-46.846149232499997</v>
      </c>
      <c r="D2058" t="s">
        <v>33071</v>
      </c>
      <c r="E2058" t="s">
        <v>30423</v>
      </c>
      <c r="F2058" t="s">
        <v>30424</v>
      </c>
      <c r="G2058" t="s">
        <v>34740</v>
      </c>
      <c r="H2058" s="7" t="s">
        <v>34487</v>
      </c>
      <c r="I2058" t="str">
        <f>IFERROR(IF(VLOOKUP(H2058,BASE_IFOOD!A:A,1,0)&lt;&gt;"","Sim","Sim"),"Não")</f>
        <v>Não</v>
      </c>
      <c r="J2058" t="str">
        <f>IF(COUNTIFS(BASE_CARDAPIO!F:F,"Sim",BASE_CARDAPIO!A:A,BASE_GEO!H2058)&gt;0,"Sim","Não")</f>
        <v>Não</v>
      </c>
      <c r="K2058" t="s">
        <v>38587</v>
      </c>
      <c r="L2058" t="s">
        <v>38588</v>
      </c>
    </row>
    <row r="2059" spans="1:12">
      <c r="A2059" t="s">
        <v>31179</v>
      </c>
      <c r="B2059">
        <v>-23.716999999999999</v>
      </c>
      <c r="C2059">
        <v>-46.857060791499997</v>
      </c>
      <c r="D2059" t="s">
        <v>33072</v>
      </c>
      <c r="E2059" t="s">
        <v>30447</v>
      </c>
      <c r="F2059" t="s">
        <v>30448</v>
      </c>
      <c r="H2059" s="7" t="s">
        <v>34488</v>
      </c>
      <c r="I2059" t="str">
        <f>IFERROR(IF(VLOOKUP(H2059,BASE_IFOOD!A:A,1,0)&lt;&gt;"","Sim","Sim"),"Não")</f>
        <v>Não</v>
      </c>
      <c r="J2059" t="str">
        <f>IF(COUNTIFS(BASE_CARDAPIO!F:F,"Sim",BASE_CARDAPIO!A:A,BASE_GEO!H2059)&gt;0,"Sim","Não")</f>
        <v>Não</v>
      </c>
      <c r="K2059" t="s">
        <v>38589</v>
      </c>
      <c r="L2059" t="s">
        <v>38590</v>
      </c>
    </row>
    <row r="2060" spans="1:12">
      <c r="A2060" t="s">
        <v>30488</v>
      </c>
      <c r="B2060">
        <v>-23.716999999999999</v>
      </c>
      <c r="C2060">
        <v>-46.858240419300003</v>
      </c>
      <c r="D2060" t="s">
        <v>31092</v>
      </c>
      <c r="E2060" t="s">
        <v>30441</v>
      </c>
      <c r="F2060" t="s">
        <v>30442</v>
      </c>
      <c r="G2060" t="s">
        <v>31093</v>
      </c>
      <c r="H2060" s="7" t="s">
        <v>34489</v>
      </c>
      <c r="I2060" t="str">
        <f>IFERROR(IF(VLOOKUP(H2060,BASE_IFOOD!A:A,1,0)&lt;&gt;"","Sim","Sim"),"Não")</f>
        <v>Não</v>
      </c>
      <c r="J2060" t="str">
        <f>IF(COUNTIFS(BASE_CARDAPIO!F:F,"Sim",BASE_CARDAPIO!A:A,BASE_GEO!H2060)&gt;0,"Sim","Não")</f>
        <v>Não</v>
      </c>
      <c r="K2060" t="s">
        <v>35783</v>
      </c>
      <c r="L2060" t="s">
        <v>38591</v>
      </c>
    </row>
    <row r="2061" spans="1:12">
      <c r="A2061" t="s">
        <v>4818</v>
      </c>
      <c r="B2061">
        <v>-23.710069991099999</v>
      </c>
      <c r="C2061">
        <v>-46.841430714099999</v>
      </c>
      <c r="D2061" t="s">
        <v>33073</v>
      </c>
      <c r="E2061" t="s">
        <v>30452</v>
      </c>
      <c r="F2061" t="s">
        <v>30453</v>
      </c>
      <c r="H2061" s="7" t="s">
        <v>34490</v>
      </c>
      <c r="I2061" t="str">
        <f>IFERROR(IF(VLOOKUP(H2061,BASE_IFOOD!A:A,1,0)&lt;&gt;"","Sim","Sim"),"Não")</f>
        <v>Não</v>
      </c>
      <c r="J2061" t="str">
        <f>IF(COUNTIFS(BASE_CARDAPIO!F:F,"Sim",BASE_CARDAPIO!A:A,BASE_GEO!H2061)&gt;0,"Sim","Não")</f>
        <v>Não</v>
      </c>
      <c r="K2061" t="s">
        <v>38592</v>
      </c>
      <c r="L2061" t="s">
        <v>38593</v>
      </c>
    </row>
    <row r="2062" spans="1:12">
      <c r="A2062" t="s">
        <v>33074</v>
      </c>
      <c r="B2062">
        <v>-23.707729993499999</v>
      </c>
      <c r="C2062">
        <v>-46.859125142700002</v>
      </c>
      <c r="D2062" t="s">
        <v>33075</v>
      </c>
      <c r="E2062" t="s">
        <v>30423</v>
      </c>
      <c r="F2062" t="s">
        <v>30424</v>
      </c>
      <c r="H2062" s="7" t="s">
        <v>34491</v>
      </c>
      <c r="I2062" t="str">
        <f>IFERROR(IF(VLOOKUP(H2062,BASE_IFOOD!A:A,1,0)&lt;&gt;"","Sim","Sim"),"Não")</f>
        <v>Não</v>
      </c>
      <c r="J2062" t="str">
        <f>IF(COUNTIFS(BASE_CARDAPIO!F:F,"Sim",BASE_CARDAPIO!A:A,BASE_GEO!H2062)&gt;0,"Sim","Não")</f>
        <v>Não</v>
      </c>
      <c r="K2062" t="s">
        <v>38594</v>
      </c>
      <c r="L2062" t="s">
        <v>38595</v>
      </c>
    </row>
    <row r="2063" spans="1:12">
      <c r="A2063" t="s">
        <v>4690</v>
      </c>
      <c r="B2063">
        <v>-23.724830001000001</v>
      </c>
      <c r="C2063">
        <v>-46.840447699899997</v>
      </c>
      <c r="D2063" t="s">
        <v>31560</v>
      </c>
      <c r="E2063" t="s">
        <v>30423</v>
      </c>
      <c r="F2063" t="s">
        <v>30424</v>
      </c>
      <c r="G2063" t="s">
        <v>33076</v>
      </c>
      <c r="H2063" s="7" t="s">
        <v>34492</v>
      </c>
      <c r="I2063" t="str">
        <f>IFERROR(IF(VLOOKUP(H2063,BASE_IFOOD!A:A,1,0)&lt;&gt;"","Sim","Sim"),"Não")</f>
        <v>Não</v>
      </c>
      <c r="J2063" t="str">
        <f>IF(COUNTIFS(BASE_CARDAPIO!F:F,"Sim",BASE_CARDAPIO!A:A,BASE_GEO!H2063)&gt;0,"Sim","Não")</f>
        <v>Não</v>
      </c>
      <c r="K2063" t="s">
        <v>38596</v>
      </c>
      <c r="L2063" t="s">
        <v>38597</v>
      </c>
    </row>
    <row r="2064" spans="1:12">
      <c r="A2064" t="s">
        <v>30857</v>
      </c>
      <c r="B2064">
        <v>-23.725910007100001</v>
      </c>
      <c r="C2064">
        <v>-46.839268065699997</v>
      </c>
      <c r="D2064" t="s">
        <v>33077</v>
      </c>
      <c r="E2064" t="s">
        <v>30495</v>
      </c>
      <c r="F2064" t="s">
        <v>30496</v>
      </c>
      <c r="G2064" t="s">
        <v>33078</v>
      </c>
      <c r="H2064" s="7" t="s">
        <v>34493</v>
      </c>
      <c r="I2064" t="str">
        <f>IFERROR(IF(VLOOKUP(H2064,BASE_IFOOD!A:A,1,0)&lt;&gt;"","Sim","Sim"),"Não")</f>
        <v>Não</v>
      </c>
      <c r="J2064" t="str">
        <f>IF(COUNTIFS(BASE_CARDAPIO!F:F,"Sim",BASE_CARDAPIO!A:A,BASE_GEO!H2064)&gt;0,"Sim","Não")</f>
        <v>Não</v>
      </c>
      <c r="K2064" t="s">
        <v>38598</v>
      </c>
      <c r="L2064" t="s">
        <v>38599</v>
      </c>
    </row>
    <row r="2065" spans="1:12">
      <c r="A2065" t="s">
        <v>31308</v>
      </c>
      <c r="B2065">
        <v>-23.716999999999999</v>
      </c>
      <c r="C2065">
        <v>-46.844183186199999</v>
      </c>
      <c r="D2065" t="s">
        <v>33079</v>
      </c>
      <c r="E2065" t="s">
        <v>30423</v>
      </c>
      <c r="F2065" t="s">
        <v>30424</v>
      </c>
      <c r="H2065" s="7" t="s">
        <v>34494</v>
      </c>
      <c r="I2065" t="str">
        <f>IFERROR(IF(VLOOKUP(H2065,BASE_IFOOD!A:A,1,0)&lt;&gt;"","Sim","Sim"),"Não")</f>
        <v>Não</v>
      </c>
      <c r="J2065" t="str">
        <f>IF(COUNTIFS(BASE_CARDAPIO!F:F,"Sim",BASE_CARDAPIO!A:A,BASE_GEO!H2065)&gt;0,"Sim","Não")</f>
        <v>Não</v>
      </c>
      <c r="K2065" t="s">
        <v>38600</v>
      </c>
      <c r="L2065" t="s">
        <v>38601</v>
      </c>
    </row>
    <row r="2066" spans="1:12">
      <c r="A2066" t="s">
        <v>4733</v>
      </c>
      <c r="B2066">
        <v>-23.721320001799999</v>
      </c>
      <c r="C2066">
        <v>-46.853718511799997</v>
      </c>
      <c r="D2066" t="s">
        <v>33080</v>
      </c>
      <c r="E2066" t="s">
        <v>30471</v>
      </c>
      <c r="F2066" t="s">
        <v>30472</v>
      </c>
      <c r="H2066" s="7" t="s">
        <v>34495</v>
      </c>
      <c r="I2066" t="str">
        <f>IFERROR(IF(VLOOKUP(H2066,BASE_IFOOD!A:A,1,0)&lt;&gt;"","Sim","Sim"),"Não")</f>
        <v>Não</v>
      </c>
      <c r="J2066" t="str">
        <f>IF(COUNTIFS(BASE_CARDAPIO!F:F,"Sim",BASE_CARDAPIO!A:A,BASE_GEO!H2066)&gt;0,"Sim","Não")</f>
        <v>Não</v>
      </c>
      <c r="K2066" t="s">
        <v>38602</v>
      </c>
      <c r="L2066" t="s">
        <v>38603</v>
      </c>
    </row>
    <row r="2067" spans="1:12">
      <c r="A2067" t="s">
        <v>31018</v>
      </c>
      <c r="B2067">
        <v>-23.7193400082</v>
      </c>
      <c r="C2067">
        <v>-46.848999999999997</v>
      </c>
      <c r="D2067" t="s">
        <v>33081</v>
      </c>
      <c r="E2067" t="s">
        <v>30452</v>
      </c>
      <c r="F2067" t="s">
        <v>30453</v>
      </c>
      <c r="H2067" s="7" t="s">
        <v>34496</v>
      </c>
      <c r="I2067" t="str">
        <f>IFERROR(IF(VLOOKUP(H2067,BASE_IFOOD!A:A,1,0)&lt;&gt;"","Sim","Sim"),"Não")</f>
        <v>Não</v>
      </c>
      <c r="J2067" t="str">
        <f>IF(COUNTIFS(BASE_CARDAPIO!F:F,"Sim",BASE_CARDAPIO!A:A,BASE_GEO!H2067)&gt;0,"Sim","Não")</f>
        <v>Não</v>
      </c>
      <c r="K2067" t="s">
        <v>38604</v>
      </c>
      <c r="L2067" t="s">
        <v>38605</v>
      </c>
    </row>
    <row r="2068" spans="1:12">
      <c r="A2068" t="s">
        <v>30668</v>
      </c>
      <c r="B2068">
        <v>-23.721590005700001</v>
      </c>
      <c r="C2068">
        <v>-46.854013422900003</v>
      </c>
      <c r="D2068" t="s">
        <v>33082</v>
      </c>
      <c r="E2068" t="s">
        <v>30423</v>
      </c>
      <c r="F2068" t="s">
        <v>30424</v>
      </c>
      <c r="H2068" s="7" t="s">
        <v>34497</v>
      </c>
      <c r="I2068" t="str">
        <f>IFERROR(IF(VLOOKUP(H2068,BASE_IFOOD!A:A,1,0)&lt;&gt;"","Sim","Sim"),"Não")</f>
        <v>Não</v>
      </c>
      <c r="J2068" t="str">
        <f>IF(COUNTIFS(BASE_CARDAPIO!F:F,"Sim",BASE_CARDAPIO!A:A,BASE_GEO!H2068)&gt;0,"Sim","Não")</f>
        <v>Não</v>
      </c>
      <c r="K2068" t="s">
        <v>38606</v>
      </c>
      <c r="L2068" t="s">
        <v>38607</v>
      </c>
    </row>
    <row r="2069" spans="1:12">
      <c r="A2069" t="s">
        <v>33083</v>
      </c>
      <c r="B2069">
        <v>-23.716999999999999</v>
      </c>
      <c r="C2069">
        <v>-46.848213579999999</v>
      </c>
      <c r="D2069" t="s">
        <v>33084</v>
      </c>
      <c r="E2069" t="s">
        <v>30423</v>
      </c>
      <c r="F2069" t="s">
        <v>30424</v>
      </c>
      <c r="H2069" s="7" t="s">
        <v>34498</v>
      </c>
      <c r="I2069" t="str">
        <f>IFERROR(IF(VLOOKUP(H2069,BASE_IFOOD!A:A,1,0)&lt;&gt;"","Sim","Sim"),"Não")</f>
        <v>Não</v>
      </c>
      <c r="J2069" t="str">
        <f>IF(COUNTIFS(BASE_CARDAPIO!F:F,"Sim",BASE_CARDAPIO!A:A,BASE_GEO!H2069)&gt;0,"Sim","Não")</f>
        <v>Não</v>
      </c>
      <c r="K2069" t="s">
        <v>38608</v>
      </c>
      <c r="L2069" t="s">
        <v>38609</v>
      </c>
    </row>
    <row r="2070" spans="1:12">
      <c r="A2070" t="s">
        <v>31392</v>
      </c>
      <c r="B2070">
        <v>-23.716999999999999</v>
      </c>
      <c r="C2070">
        <v>-46.8446746989</v>
      </c>
      <c r="D2070" t="s">
        <v>33085</v>
      </c>
      <c r="E2070" t="s">
        <v>30471</v>
      </c>
      <c r="F2070" t="s">
        <v>30472</v>
      </c>
      <c r="H2070" s="7" t="s">
        <v>34499</v>
      </c>
      <c r="I2070" t="str">
        <f>IFERROR(IF(VLOOKUP(H2070,BASE_IFOOD!A:A,1,0)&lt;&gt;"","Sim","Sim"),"Não")</f>
        <v>Não</v>
      </c>
      <c r="J2070" t="str">
        <f>IF(COUNTIFS(BASE_CARDAPIO!F:F,"Sim",BASE_CARDAPIO!A:A,BASE_GEO!H2070)&gt;0,"Sim","Não")</f>
        <v>Não</v>
      </c>
      <c r="K2070" t="s">
        <v>38610</v>
      </c>
      <c r="L2070" t="s">
        <v>38611</v>
      </c>
    </row>
    <row r="2071" spans="1:12">
      <c r="A2071" t="s">
        <v>31853</v>
      </c>
      <c r="B2071">
        <v>-23.7080899961</v>
      </c>
      <c r="C2071">
        <v>-46.848999999999997</v>
      </c>
      <c r="D2071" t="s">
        <v>31854</v>
      </c>
      <c r="E2071" t="s">
        <v>30428</v>
      </c>
      <c r="F2071" t="s">
        <v>30429</v>
      </c>
      <c r="H2071" s="7" t="s">
        <v>34500</v>
      </c>
      <c r="I2071" t="str">
        <f>IFERROR(IF(VLOOKUP(H2071,BASE_IFOOD!A:A,1,0)&lt;&gt;"","Sim","Sim"),"Não")</f>
        <v>Não</v>
      </c>
      <c r="J2071" t="str">
        <f>IF(COUNTIFS(BASE_CARDAPIO!F:F,"Sim",BASE_CARDAPIO!A:A,BASE_GEO!H2071)&gt;0,"Sim","Não")</f>
        <v>Não</v>
      </c>
      <c r="K2071" t="s">
        <v>38612</v>
      </c>
      <c r="L2071" t="s">
        <v>38613</v>
      </c>
    </row>
    <row r="2072" spans="1:12">
      <c r="A2072" t="s">
        <v>30592</v>
      </c>
      <c r="B2072">
        <v>-23.716999999999999</v>
      </c>
      <c r="C2072">
        <v>-46.857454000499999</v>
      </c>
      <c r="D2072" t="s">
        <v>33086</v>
      </c>
      <c r="E2072" t="s">
        <v>30471</v>
      </c>
      <c r="F2072" t="s">
        <v>30472</v>
      </c>
      <c r="H2072" s="7" t="s">
        <v>34501</v>
      </c>
      <c r="I2072" t="str">
        <f>IFERROR(IF(VLOOKUP(H2072,BASE_IFOOD!A:A,1,0)&lt;&gt;"","Sim","Sim"),"Não")</f>
        <v>Não</v>
      </c>
      <c r="J2072" t="str">
        <f>IF(COUNTIFS(BASE_CARDAPIO!F:F,"Sim",BASE_CARDAPIO!A:A,BASE_GEO!H2072)&gt;0,"Sim","Não")</f>
        <v>Não</v>
      </c>
      <c r="K2072" t="s">
        <v>38614</v>
      </c>
      <c r="L2072" t="s">
        <v>38615</v>
      </c>
    </row>
    <row r="2073" spans="1:12">
      <c r="A2073" t="s">
        <v>30602</v>
      </c>
      <c r="B2073">
        <v>-23.716999999999999</v>
      </c>
      <c r="C2073">
        <v>-46.855979470699999</v>
      </c>
      <c r="D2073" t="s">
        <v>33087</v>
      </c>
      <c r="E2073" t="s">
        <v>30495</v>
      </c>
      <c r="F2073" t="s">
        <v>30496</v>
      </c>
      <c r="H2073" s="7" t="s">
        <v>34502</v>
      </c>
      <c r="I2073" t="str">
        <f>IFERROR(IF(VLOOKUP(H2073,BASE_IFOOD!A:A,1,0)&lt;&gt;"","Sim","Sim"),"Não")</f>
        <v>Não</v>
      </c>
      <c r="J2073" t="str">
        <f>IF(COUNTIFS(BASE_CARDAPIO!F:F,"Sim",BASE_CARDAPIO!A:A,BASE_GEO!H2073)&gt;0,"Sim","Não")</f>
        <v>Não</v>
      </c>
      <c r="K2073" t="s">
        <v>38616</v>
      </c>
      <c r="L2073" t="s">
        <v>38617</v>
      </c>
    </row>
    <row r="2074" spans="1:12">
      <c r="A2074" t="s">
        <v>31312</v>
      </c>
      <c r="B2074">
        <v>-23.707369990099998</v>
      </c>
      <c r="C2074">
        <v>-46.848999999999997</v>
      </c>
      <c r="D2074" t="s">
        <v>33088</v>
      </c>
      <c r="E2074" t="s">
        <v>30471</v>
      </c>
      <c r="F2074" t="s">
        <v>30472</v>
      </c>
      <c r="H2074" s="7" t="s">
        <v>34503</v>
      </c>
      <c r="I2074" t="str">
        <f>IFERROR(IF(VLOOKUP(H2074,BASE_IFOOD!A:A,1,0)&lt;&gt;"","Sim","Sim"),"Não")</f>
        <v>Não</v>
      </c>
      <c r="J2074" t="str">
        <f>IF(COUNTIFS(BASE_CARDAPIO!F:F,"Sim",BASE_CARDAPIO!A:A,BASE_GEO!H2074)&gt;0,"Sim","Não")</f>
        <v>Não</v>
      </c>
      <c r="K2074" t="s">
        <v>38618</v>
      </c>
      <c r="L2074" t="s">
        <v>38619</v>
      </c>
    </row>
    <row r="2075" spans="1:12">
      <c r="A2075" t="s">
        <v>30549</v>
      </c>
      <c r="B2075">
        <v>-23.716999999999999</v>
      </c>
      <c r="C2075">
        <v>-46.850769445600001</v>
      </c>
      <c r="D2075" t="s">
        <v>33089</v>
      </c>
      <c r="E2075" t="s">
        <v>30423</v>
      </c>
      <c r="F2075" t="s">
        <v>30424</v>
      </c>
      <c r="H2075" s="7" t="s">
        <v>34504</v>
      </c>
      <c r="I2075" t="str">
        <f>IFERROR(IF(VLOOKUP(H2075,BASE_IFOOD!A:A,1,0)&lt;&gt;"","Sim","Sim"),"Não")</f>
        <v>Não</v>
      </c>
      <c r="J2075" t="str">
        <f>IF(COUNTIFS(BASE_CARDAPIO!F:F,"Sim",BASE_CARDAPIO!A:A,BASE_GEO!H2075)&gt;0,"Sim","Não")</f>
        <v>Não</v>
      </c>
      <c r="K2075" t="s">
        <v>38620</v>
      </c>
      <c r="L2075" t="s">
        <v>36425</v>
      </c>
    </row>
    <row r="2076" spans="1:12">
      <c r="A2076" t="s">
        <v>30578</v>
      </c>
      <c r="B2076">
        <v>-23.716999999999999</v>
      </c>
      <c r="C2076">
        <v>-46.858043814600002</v>
      </c>
      <c r="D2076" t="s">
        <v>33090</v>
      </c>
      <c r="E2076" t="s">
        <v>30452</v>
      </c>
      <c r="F2076" t="s">
        <v>30453</v>
      </c>
      <c r="H2076" s="7" t="s">
        <v>34505</v>
      </c>
      <c r="I2076" t="str">
        <f>IFERROR(IF(VLOOKUP(H2076,BASE_IFOOD!A:A,1,0)&lt;&gt;"","Sim","Sim"),"Não")</f>
        <v>Não</v>
      </c>
      <c r="J2076" t="str">
        <f>IF(COUNTIFS(BASE_CARDAPIO!F:F,"Sim",BASE_CARDAPIO!A:A,BASE_GEO!H2076)&gt;0,"Sim","Não")</f>
        <v>Não</v>
      </c>
      <c r="K2076" t="s">
        <v>38621</v>
      </c>
      <c r="L2076" t="s">
        <v>38622</v>
      </c>
    </row>
    <row r="2077" spans="1:12">
      <c r="A2077" t="s">
        <v>30937</v>
      </c>
      <c r="B2077">
        <v>-23.713129995399999</v>
      </c>
      <c r="C2077">
        <v>-46.853227003400001</v>
      </c>
      <c r="D2077" t="s">
        <v>33091</v>
      </c>
      <c r="E2077" t="s">
        <v>30423</v>
      </c>
      <c r="F2077" t="s">
        <v>30424</v>
      </c>
      <c r="H2077" s="7" t="s">
        <v>34506</v>
      </c>
      <c r="I2077" t="str">
        <f>IFERROR(IF(VLOOKUP(H2077,BASE_IFOOD!A:A,1,0)&lt;&gt;"","Sim","Sim"),"Não")</f>
        <v>Não</v>
      </c>
      <c r="J2077" t="str">
        <f>IF(COUNTIFS(BASE_CARDAPIO!F:F,"Sim",BASE_CARDAPIO!A:A,BASE_GEO!H2077)&gt;0,"Sim","Não")</f>
        <v>Não</v>
      </c>
      <c r="K2077" t="s">
        <v>38623</v>
      </c>
      <c r="L2077" t="s">
        <v>38624</v>
      </c>
    </row>
    <row r="2078" spans="1:12">
      <c r="A2078" t="s">
        <v>33092</v>
      </c>
      <c r="B2078">
        <v>-23.716999999999999</v>
      </c>
      <c r="C2078">
        <v>-46.8572573999</v>
      </c>
      <c r="D2078" t="s">
        <v>33093</v>
      </c>
      <c r="E2078" t="s">
        <v>30471</v>
      </c>
      <c r="F2078" t="s">
        <v>30472</v>
      </c>
      <c r="H2078" s="7" t="s">
        <v>34507</v>
      </c>
      <c r="I2078" t="str">
        <f>IFERROR(IF(VLOOKUP(H2078,BASE_IFOOD!A:A,1,0)&lt;&gt;"","Sim","Sim"),"Não")</f>
        <v>Não</v>
      </c>
      <c r="J2078" t="str">
        <f>IF(COUNTIFS(BASE_CARDAPIO!F:F,"Sim",BASE_CARDAPIO!A:A,BASE_GEO!H2078)&gt;0,"Sim","Não")</f>
        <v>Não</v>
      </c>
      <c r="K2078" t="s">
        <v>38625</v>
      </c>
      <c r="L2078" t="s">
        <v>38626</v>
      </c>
    </row>
    <row r="2079" spans="1:12">
      <c r="A2079" t="s">
        <v>33094</v>
      </c>
      <c r="B2079">
        <v>-23.713219998300001</v>
      </c>
      <c r="C2079">
        <v>-46.844871302100003</v>
      </c>
      <c r="D2079" t="s">
        <v>33095</v>
      </c>
      <c r="E2079" t="s">
        <v>30495</v>
      </c>
      <c r="F2079" t="s">
        <v>30496</v>
      </c>
      <c r="H2079" s="7" t="s">
        <v>34508</v>
      </c>
      <c r="I2079" t="str">
        <f>IFERROR(IF(VLOOKUP(H2079,BASE_IFOOD!A:A,1,0)&lt;&gt;"","Sim","Sim"),"Não")</f>
        <v>Não</v>
      </c>
      <c r="J2079" t="str">
        <f>IF(COUNTIFS(BASE_CARDAPIO!F:F,"Sim",BASE_CARDAPIO!A:A,BASE_GEO!H2079)&gt;0,"Sim","Não")</f>
        <v>Não</v>
      </c>
      <c r="K2079" t="s">
        <v>38627</v>
      </c>
      <c r="L2079" t="s">
        <v>38628</v>
      </c>
    </row>
    <row r="2080" spans="1:12">
      <c r="A2080" t="s">
        <v>30493</v>
      </c>
      <c r="B2080">
        <v>-23.7091699918</v>
      </c>
      <c r="C2080">
        <v>-46.857552308000002</v>
      </c>
      <c r="D2080" t="s">
        <v>32575</v>
      </c>
      <c r="E2080" t="s">
        <v>30423</v>
      </c>
      <c r="F2080" t="s">
        <v>30424</v>
      </c>
      <c r="H2080" s="7" t="s">
        <v>34509</v>
      </c>
      <c r="I2080" t="str">
        <f>IFERROR(IF(VLOOKUP(H2080,BASE_IFOOD!A:A,1,0)&lt;&gt;"","Sim","Sim"),"Não")</f>
        <v>Não</v>
      </c>
      <c r="J2080" t="str">
        <f>IF(COUNTIFS(BASE_CARDAPIO!F:F,"Sim",BASE_CARDAPIO!A:A,BASE_GEO!H2080)&gt;0,"Sim","Não")</f>
        <v>Não</v>
      </c>
      <c r="K2080" t="s">
        <v>36137</v>
      </c>
      <c r="L2080" t="s">
        <v>36138</v>
      </c>
    </row>
    <row r="2081" spans="1:12">
      <c r="A2081" t="s">
        <v>33094</v>
      </c>
      <c r="B2081">
        <v>-23.713219998300001</v>
      </c>
      <c r="C2081">
        <v>-46.844871302100003</v>
      </c>
      <c r="D2081" t="s">
        <v>33096</v>
      </c>
      <c r="E2081" t="s">
        <v>30495</v>
      </c>
      <c r="F2081" t="s">
        <v>30496</v>
      </c>
      <c r="H2081" s="7" t="s">
        <v>34510</v>
      </c>
      <c r="I2081" t="str">
        <f>IFERROR(IF(VLOOKUP(H2081,BASE_IFOOD!A:A,1,0)&lt;&gt;"","Sim","Sim"),"Não")</f>
        <v>Não</v>
      </c>
      <c r="J2081" t="str">
        <f>IF(COUNTIFS(BASE_CARDAPIO!F:F,"Sim",BASE_CARDAPIO!A:A,BASE_GEO!H2081)&gt;0,"Sim","Não")</f>
        <v>Não</v>
      </c>
      <c r="K2081" t="s">
        <v>38629</v>
      </c>
      <c r="L2081" t="s">
        <v>38630</v>
      </c>
    </row>
    <row r="2082" spans="1:12">
      <c r="A2082" t="s">
        <v>32628</v>
      </c>
      <c r="B2082">
        <v>-23.723840000999999</v>
      </c>
      <c r="C2082">
        <v>-46.856470975000001</v>
      </c>
      <c r="D2082" t="s">
        <v>33097</v>
      </c>
      <c r="E2082" t="s">
        <v>30423</v>
      </c>
      <c r="F2082" t="s">
        <v>30424</v>
      </c>
      <c r="H2082" s="7" t="s">
        <v>34511</v>
      </c>
      <c r="I2082" t="str">
        <f>IFERROR(IF(VLOOKUP(H2082,BASE_IFOOD!A:A,1,0)&lt;&gt;"","Sim","Sim"),"Não")</f>
        <v>Não</v>
      </c>
      <c r="J2082" t="str">
        <f>IF(COUNTIFS(BASE_CARDAPIO!F:F,"Sim",BASE_CARDAPIO!A:A,BASE_GEO!H2082)&gt;0,"Sim","Não")</f>
        <v>Não</v>
      </c>
      <c r="K2082" t="s">
        <v>38631</v>
      </c>
      <c r="L2082" t="s">
        <v>38632</v>
      </c>
    </row>
    <row r="2083" spans="1:12">
      <c r="A2083" t="s">
        <v>31314</v>
      </c>
      <c r="B2083">
        <v>-23.712409998799998</v>
      </c>
      <c r="C2083">
        <v>-46.854013418000001</v>
      </c>
      <c r="E2083" t="s">
        <v>30471</v>
      </c>
      <c r="F2083" t="s">
        <v>30472</v>
      </c>
      <c r="H2083" s="7" t="s">
        <v>34512</v>
      </c>
      <c r="I2083" t="str">
        <f>IFERROR(IF(VLOOKUP(H2083,BASE_IFOOD!A:A,1,0)&lt;&gt;"","Sim","Sim"),"Não")</f>
        <v>Não</v>
      </c>
      <c r="J2083" t="str">
        <f>IF(COUNTIFS(BASE_CARDAPIO!F:F,"Sim",BASE_CARDAPIO!A:A,BASE_GEO!H2083)&gt;0,"Sim","Não")</f>
        <v>Não</v>
      </c>
      <c r="K2083" t="s">
        <v>38633</v>
      </c>
      <c r="L2083" t="s">
        <v>38634</v>
      </c>
    </row>
    <row r="2084" spans="1:12">
      <c r="A2084" t="s">
        <v>4697</v>
      </c>
      <c r="B2084">
        <v>-23.716729994400001</v>
      </c>
      <c r="C2084">
        <v>-46.848999999999997</v>
      </c>
      <c r="D2084" t="s">
        <v>32381</v>
      </c>
      <c r="E2084" t="s">
        <v>30423</v>
      </c>
      <c r="F2084" t="s">
        <v>30424</v>
      </c>
      <c r="H2084" s="7" t="s">
        <v>34513</v>
      </c>
      <c r="I2084" t="str">
        <f>IFERROR(IF(VLOOKUP(H2084,BASE_IFOOD!A:A,1,0)&lt;&gt;"","Sim","Sim"),"Não")</f>
        <v>Não</v>
      </c>
      <c r="J2084" t="str">
        <f>IF(COUNTIFS(BASE_CARDAPIO!F:F,"Sim",BASE_CARDAPIO!A:A,BASE_GEO!H2084)&gt;0,"Sim","Não")</f>
        <v>Não</v>
      </c>
      <c r="K2084" t="s">
        <v>38635</v>
      </c>
      <c r="L2084" t="s">
        <v>38636</v>
      </c>
    </row>
    <row r="2085" spans="1:12">
      <c r="A2085" t="s">
        <v>32073</v>
      </c>
      <c r="B2085">
        <v>-23.716999999999999</v>
      </c>
      <c r="C2085">
        <v>-46.8415290226</v>
      </c>
      <c r="D2085" t="s">
        <v>33098</v>
      </c>
      <c r="E2085" t="s">
        <v>30423</v>
      </c>
      <c r="F2085" t="s">
        <v>30424</v>
      </c>
      <c r="H2085" s="7" t="s">
        <v>34514</v>
      </c>
      <c r="I2085" t="str">
        <f>IFERROR(IF(VLOOKUP(H2085,BASE_IFOOD!A:A,1,0)&lt;&gt;"","Sim","Sim"),"Não")</f>
        <v>Não</v>
      </c>
      <c r="J2085" t="str">
        <f>IF(COUNTIFS(BASE_CARDAPIO!F:F,"Sim",BASE_CARDAPIO!A:A,BASE_GEO!H2085)&gt;0,"Sim","Não")</f>
        <v>Não</v>
      </c>
      <c r="K2085" t="s">
        <v>38637</v>
      </c>
      <c r="L2085" t="s">
        <v>38638</v>
      </c>
    </row>
    <row r="2086" spans="1:12">
      <c r="A2086" t="s">
        <v>30696</v>
      </c>
      <c r="B2086">
        <v>-23.712139990600001</v>
      </c>
      <c r="C2086">
        <v>-46.843691666200002</v>
      </c>
      <c r="D2086" t="s">
        <v>33099</v>
      </c>
      <c r="E2086" t="s">
        <v>30428</v>
      </c>
      <c r="F2086" t="s">
        <v>30429</v>
      </c>
      <c r="H2086" s="7" t="s">
        <v>34515</v>
      </c>
      <c r="I2086" t="str">
        <f>IFERROR(IF(VLOOKUP(H2086,BASE_IFOOD!A:A,1,0)&lt;&gt;"","Sim","Sim"),"Não")</f>
        <v>Não</v>
      </c>
      <c r="J2086" t="str">
        <f>IF(COUNTIFS(BASE_CARDAPIO!F:F,"Sim",BASE_CARDAPIO!A:A,BASE_GEO!H2086)&gt;0,"Sim","Não")</f>
        <v>Não</v>
      </c>
      <c r="K2086" t="s">
        <v>38639</v>
      </c>
      <c r="L2086" t="s">
        <v>38640</v>
      </c>
    </row>
    <row r="2087" spans="1:12">
      <c r="A2087" t="s">
        <v>4724</v>
      </c>
      <c r="B2087">
        <v>-23.719070005700001</v>
      </c>
      <c r="C2087">
        <v>-46.851260958899999</v>
      </c>
      <c r="D2087" t="s">
        <v>31054</v>
      </c>
      <c r="E2087" t="s">
        <v>30423</v>
      </c>
      <c r="F2087" t="s">
        <v>30424</v>
      </c>
      <c r="H2087" s="7" t="s">
        <v>34516</v>
      </c>
      <c r="I2087" t="str">
        <f>IFERROR(IF(VLOOKUP(H2087,BASE_IFOOD!A:A,1,0)&lt;&gt;"","Sim","Sim"),"Não")</f>
        <v>Não</v>
      </c>
      <c r="J2087" t="str">
        <f>IF(COUNTIFS(BASE_CARDAPIO!F:F,"Sim",BASE_CARDAPIO!A:A,BASE_GEO!H2087)&gt;0,"Sim","Não")</f>
        <v>Não</v>
      </c>
      <c r="K2087" t="s">
        <v>38641</v>
      </c>
      <c r="L2087" t="s">
        <v>38642</v>
      </c>
    </row>
    <row r="2088" spans="1:12">
      <c r="A2088" t="s">
        <v>31670</v>
      </c>
      <c r="B2088">
        <v>-23.712049996299999</v>
      </c>
      <c r="C2088">
        <v>-46.848999999999997</v>
      </c>
      <c r="D2088" t="s">
        <v>33100</v>
      </c>
      <c r="E2088" t="s">
        <v>30441</v>
      </c>
      <c r="F2088" t="s">
        <v>30442</v>
      </c>
      <c r="G2088" t="s">
        <v>33101</v>
      </c>
      <c r="H2088" s="7" t="s">
        <v>34517</v>
      </c>
      <c r="I2088" t="str">
        <f>IFERROR(IF(VLOOKUP(H2088,BASE_IFOOD!A:A,1,0)&lt;&gt;"","Sim","Sim"),"Não")</f>
        <v>Não</v>
      </c>
      <c r="J2088" t="str">
        <f>IF(COUNTIFS(BASE_CARDAPIO!F:F,"Sim",BASE_CARDAPIO!A:A,BASE_GEO!H2088)&gt;0,"Sim","Não")</f>
        <v>Não</v>
      </c>
      <c r="K2088" t="s">
        <v>38643</v>
      </c>
      <c r="L2088" t="s">
        <v>38644</v>
      </c>
    </row>
    <row r="2089" spans="1:12">
      <c r="A2089" t="s">
        <v>30592</v>
      </c>
      <c r="B2089">
        <v>-23.716999999999999</v>
      </c>
      <c r="C2089">
        <v>-46.857454000499999</v>
      </c>
      <c r="D2089" t="s">
        <v>33102</v>
      </c>
      <c r="E2089" t="s">
        <v>30423</v>
      </c>
      <c r="F2089" t="s">
        <v>30424</v>
      </c>
      <c r="H2089" s="7" t="s">
        <v>34518</v>
      </c>
      <c r="I2089" t="str">
        <f>IFERROR(IF(VLOOKUP(H2089,BASE_IFOOD!A:A,1,0)&lt;&gt;"","Sim","Sim"),"Não")</f>
        <v>Não</v>
      </c>
      <c r="J2089" t="str">
        <f>IF(COUNTIFS(BASE_CARDAPIO!F:F,"Sim",BASE_CARDAPIO!A:A,BASE_GEO!H2089)&gt;0,"Sim","Não")</f>
        <v>Não</v>
      </c>
      <c r="K2089" t="s">
        <v>38645</v>
      </c>
      <c r="L2089" t="s">
        <v>38646</v>
      </c>
    </row>
    <row r="2090" spans="1:12">
      <c r="A2090" t="s">
        <v>31329</v>
      </c>
      <c r="B2090">
        <v>-23.716999999999999</v>
      </c>
      <c r="C2090">
        <v>-46.8486067869</v>
      </c>
      <c r="D2090" t="s">
        <v>33103</v>
      </c>
      <c r="E2090" t="s">
        <v>30423</v>
      </c>
      <c r="F2090" t="s">
        <v>30424</v>
      </c>
      <c r="H2090" s="7" t="s">
        <v>34519</v>
      </c>
      <c r="I2090" t="str">
        <f>IFERROR(IF(VLOOKUP(H2090,BASE_IFOOD!A:A,1,0)&lt;&gt;"","Sim","Sim"),"Não")</f>
        <v>Não</v>
      </c>
      <c r="J2090" t="str">
        <f>IF(COUNTIFS(BASE_CARDAPIO!F:F,"Sim",BASE_CARDAPIO!A:A,BASE_GEO!H2090)&gt;0,"Sim","Não")</f>
        <v>Não</v>
      </c>
      <c r="K2090" t="s">
        <v>38647</v>
      </c>
      <c r="L2090" t="s">
        <v>38648</v>
      </c>
    </row>
    <row r="2091" spans="1:12">
      <c r="A2091" t="s">
        <v>31255</v>
      </c>
      <c r="B2091">
        <v>-23.726090006</v>
      </c>
      <c r="C2091">
        <v>-46.8390714624</v>
      </c>
      <c r="D2091" t="s">
        <v>33104</v>
      </c>
      <c r="E2091" t="s">
        <v>30423</v>
      </c>
      <c r="F2091" t="s">
        <v>30424</v>
      </c>
      <c r="H2091" s="7" t="s">
        <v>34520</v>
      </c>
      <c r="I2091" t="str">
        <f>IFERROR(IF(VLOOKUP(H2091,BASE_IFOOD!A:A,1,0)&lt;&gt;"","Sim","Sim"),"Não")</f>
        <v>Não</v>
      </c>
      <c r="J2091" t="str">
        <f>IF(COUNTIFS(BASE_CARDAPIO!F:F,"Sim",BASE_CARDAPIO!A:A,BASE_GEO!H2091)&gt;0,"Sim","Não")</f>
        <v>Não</v>
      </c>
      <c r="K2091" t="s">
        <v>38649</v>
      </c>
      <c r="L2091" t="s">
        <v>38650</v>
      </c>
    </row>
    <row r="2092" spans="1:12">
      <c r="A2092" t="s">
        <v>33105</v>
      </c>
      <c r="B2092">
        <v>-23.719790003899998</v>
      </c>
      <c r="C2092">
        <v>-46.845952624799999</v>
      </c>
      <c r="D2092" t="s">
        <v>33106</v>
      </c>
      <c r="E2092" t="s">
        <v>30428</v>
      </c>
      <c r="F2092" t="s">
        <v>30429</v>
      </c>
      <c r="H2092" s="7" t="s">
        <v>34521</v>
      </c>
      <c r="I2092" t="str">
        <f>IFERROR(IF(VLOOKUP(H2092,BASE_IFOOD!A:A,1,0)&lt;&gt;"","Sim","Sim"),"Não")</f>
        <v>Não</v>
      </c>
      <c r="J2092" t="str">
        <f>IF(COUNTIFS(BASE_CARDAPIO!F:F,"Sim",BASE_CARDAPIO!A:A,BASE_GEO!H2092)&gt;0,"Sim","Não")</f>
        <v>Não</v>
      </c>
      <c r="K2092" t="s">
        <v>38651</v>
      </c>
      <c r="L2092" t="s">
        <v>38652</v>
      </c>
    </row>
    <row r="2093" spans="1:12">
      <c r="A2093" t="s">
        <v>33107</v>
      </c>
      <c r="B2093">
        <v>-23.7101599939</v>
      </c>
      <c r="C2093">
        <v>-46.856470980499999</v>
      </c>
      <c r="D2093" t="s">
        <v>33108</v>
      </c>
      <c r="E2093" t="s">
        <v>30423</v>
      </c>
      <c r="F2093" t="s">
        <v>30424</v>
      </c>
      <c r="H2093" s="7" t="s">
        <v>34522</v>
      </c>
      <c r="I2093" t="str">
        <f>IFERROR(IF(VLOOKUP(H2093,BASE_IFOOD!A:A,1,0)&lt;&gt;"","Sim","Sim"),"Não")</f>
        <v>Não</v>
      </c>
      <c r="J2093" t="str">
        <f>IF(COUNTIFS(BASE_CARDAPIO!F:F,"Sim",BASE_CARDAPIO!A:A,BASE_GEO!H2093)&gt;0,"Sim","Não")</f>
        <v>Não</v>
      </c>
      <c r="K2093" t="s">
        <v>38653</v>
      </c>
      <c r="L2093" t="s">
        <v>38654</v>
      </c>
    </row>
    <row r="2094" spans="1:12">
      <c r="A2094" t="s">
        <v>32486</v>
      </c>
      <c r="B2094">
        <v>-23.725280004799998</v>
      </c>
      <c r="C2094">
        <v>-46.848999999999997</v>
      </c>
      <c r="D2094" t="s">
        <v>33109</v>
      </c>
      <c r="E2094" t="s">
        <v>30441</v>
      </c>
      <c r="F2094" t="s">
        <v>30442</v>
      </c>
      <c r="H2094" s="7" t="s">
        <v>34523</v>
      </c>
      <c r="I2094" t="str">
        <f>IFERROR(IF(VLOOKUP(H2094,BASE_IFOOD!A:A,1,0)&lt;&gt;"","Sim","Sim"),"Não")</f>
        <v>Não</v>
      </c>
      <c r="J2094" t="str">
        <f>IF(COUNTIFS(BASE_CARDAPIO!F:F,"Sim",BASE_CARDAPIO!A:A,BASE_GEO!H2094)&gt;0,"Sim","Não")</f>
        <v>Não</v>
      </c>
      <c r="K2094" t="s">
        <v>38655</v>
      </c>
      <c r="L2094" t="s">
        <v>38656</v>
      </c>
    </row>
    <row r="2095" spans="1:12">
      <c r="A2095" t="s">
        <v>31582</v>
      </c>
      <c r="B2095">
        <v>-23.724380009600001</v>
      </c>
      <c r="C2095">
        <v>-46.857060797999999</v>
      </c>
      <c r="D2095" t="s">
        <v>33110</v>
      </c>
      <c r="E2095" t="s">
        <v>30471</v>
      </c>
      <c r="F2095" t="s">
        <v>30472</v>
      </c>
      <c r="H2095" s="7" t="s">
        <v>34524</v>
      </c>
      <c r="I2095" t="str">
        <f>IFERROR(IF(VLOOKUP(H2095,BASE_IFOOD!A:A,1,0)&lt;&gt;"","Sim","Sim"),"Não")</f>
        <v>Não</v>
      </c>
      <c r="J2095" t="str">
        <f>IF(COUNTIFS(BASE_CARDAPIO!F:F,"Sim",BASE_CARDAPIO!A:A,BASE_GEO!H2095)&gt;0,"Sim","Não")</f>
        <v>Não</v>
      </c>
      <c r="K2095" t="s">
        <v>38657</v>
      </c>
      <c r="L2095" t="s">
        <v>38658</v>
      </c>
    </row>
    <row r="2096" spans="1:12">
      <c r="A2096" t="s">
        <v>4749</v>
      </c>
      <c r="B2096">
        <v>-23.716999999999999</v>
      </c>
      <c r="C2096">
        <v>-46.8563726796</v>
      </c>
      <c r="D2096" t="s">
        <v>4748</v>
      </c>
      <c r="E2096" t="s">
        <v>30423</v>
      </c>
      <c r="F2096" t="s">
        <v>30424</v>
      </c>
      <c r="G2096" t="s">
        <v>34653</v>
      </c>
      <c r="H2096" s="7" t="s">
        <v>26674</v>
      </c>
      <c r="I2096" t="str">
        <f>IFERROR(IF(VLOOKUP(H2096,BASE_IFOOD!A:A,1,0)&lt;&gt;"","Sim","Sim"),"Não")</f>
        <v>Não</v>
      </c>
      <c r="J2096" t="str">
        <f>IF(COUNTIFS(BASE_CARDAPIO!F:F,"Sim",BASE_CARDAPIO!A:A,BASE_GEO!H2096)&gt;0,"Sim","Não")</f>
        <v>Não</v>
      </c>
      <c r="K2096" t="s">
        <v>38557</v>
      </c>
      <c r="L2096" t="s">
        <v>38659</v>
      </c>
    </row>
    <row r="2097" spans="1:13">
      <c r="A2097" t="s">
        <v>30659</v>
      </c>
      <c r="B2097">
        <v>-23.716999999999999</v>
      </c>
      <c r="C2097">
        <v>-46.840939202400001</v>
      </c>
      <c r="D2097" t="s">
        <v>33111</v>
      </c>
      <c r="E2097" t="s">
        <v>30441</v>
      </c>
      <c r="F2097" t="s">
        <v>30442</v>
      </c>
      <c r="H2097" s="7" t="s">
        <v>34525</v>
      </c>
      <c r="I2097" t="str">
        <f>IFERROR(IF(VLOOKUP(H2097,BASE_IFOOD!A:A,1,0)&lt;&gt;"","Sim","Sim"),"Não")</f>
        <v>Não</v>
      </c>
      <c r="J2097" t="str">
        <f>IF(COUNTIFS(BASE_CARDAPIO!F:F,"Sim",BASE_CARDAPIO!A:A,BASE_GEO!H2097)&gt;0,"Sim","Não")</f>
        <v>Não</v>
      </c>
      <c r="K2097" t="s">
        <v>36334</v>
      </c>
      <c r="L2097" t="s">
        <v>38660</v>
      </c>
    </row>
    <row r="2098" spans="1:13">
      <c r="A2098" t="s">
        <v>30627</v>
      </c>
      <c r="B2098">
        <v>-23.713135771400001</v>
      </c>
      <c r="C2098">
        <v>-46.852922972400002</v>
      </c>
      <c r="D2098" t="s">
        <v>33112</v>
      </c>
      <c r="E2098" t="s">
        <v>30495</v>
      </c>
      <c r="F2098" t="s">
        <v>30496</v>
      </c>
      <c r="H2098" s="7" t="s">
        <v>34526</v>
      </c>
      <c r="I2098" t="str">
        <f>IFERROR(IF(VLOOKUP(H2098,BASE_IFOOD!A:A,1,0)&lt;&gt;"","Sim","Sim"),"Não")</f>
        <v>Não</v>
      </c>
      <c r="J2098" t="str">
        <f>IF(COUNTIFS(BASE_CARDAPIO!F:F,"Sim",BASE_CARDAPIO!A:A,BASE_GEO!H2098)&gt;0,"Sim","Não")</f>
        <v>Não</v>
      </c>
      <c r="K2098" t="s">
        <v>38661</v>
      </c>
      <c r="L2098" t="s">
        <v>38662</v>
      </c>
    </row>
    <row r="2099" spans="1:13">
      <c r="A2099" t="s">
        <v>30756</v>
      </c>
      <c r="B2099">
        <v>-23.707819993800001</v>
      </c>
      <c r="C2099">
        <v>-46.838973160000002</v>
      </c>
      <c r="D2099" t="s">
        <v>33113</v>
      </c>
      <c r="E2099" t="s">
        <v>30441</v>
      </c>
      <c r="F2099" t="s">
        <v>30442</v>
      </c>
      <c r="H2099" s="7" t="s">
        <v>34527</v>
      </c>
      <c r="I2099" t="str">
        <f>IFERROR(IF(VLOOKUP(H2099,BASE_IFOOD!A:A,1,0)&lt;&gt;"","Sim","Sim"),"Não")</f>
        <v>Não</v>
      </c>
      <c r="J2099" t="str">
        <f>IF(COUNTIFS(BASE_CARDAPIO!F:F,"Sim",BASE_CARDAPIO!A:A,BASE_GEO!H2099)&gt;0,"Sim","Não")</f>
        <v>Não</v>
      </c>
      <c r="K2099" t="s">
        <v>38663</v>
      </c>
      <c r="L2099" t="s">
        <v>38664</v>
      </c>
    </row>
    <row r="2100" spans="1:13">
      <c r="A2100" t="s">
        <v>4753</v>
      </c>
      <c r="B2100">
        <v>-23.7149299911</v>
      </c>
      <c r="C2100">
        <v>-46.848999999999997</v>
      </c>
      <c r="D2100" t="s">
        <v>33114</v>
      </c>
      <c r="E2100" t="s">
        <v>30423</v>
      </c>
      <c r="F2100" t="s">
        <v>30424</v>
      </c>
      <c r="H2100" s="7" t="s">
        <v>34528</v>
      </c>
      <c r="I2100" t="str">
        <f>IFERROR(IF(VLOOKUP(H2100,BASE_IFOOD!A:A,1,0)&lt;&gt;"","Sim","Sim"),"Não")</f>
        <v>Não</v>
      </c>
      <c r="J2100" t="str">
        <f>IF(COUNTIFS(BASE_CARDAPIO!F:F,"Sim",BASE_CARDAPIO!A:A,BASE_GEO!H2100)&gt;0,"Sim","Não")</f>
        <v>Não</v>
      </c>
      <c r="K2100" t="s">
        <v>38665</v>
      </c>
      <c r="L2100" t="s">
        <v>38666</v>
      </c>
    </row>
    <row r="2101" spans="1:13">
      <c r="A2101" t="s">
        <v>30641</v>
      </c>
      <c r="B2101">
        <v>-23.716999999999999</v>
      </c>
      <c r="C2101">
        <v>-46.845362812099999</v>
      </c>
      <c r="D2101" t="s">
        <v>33115</v>
      </c>
      <c r="E2101" t="s">
        <v>30423</v>
      </c>
      <c r="F2101" t="s">
        <v>30424</v>
      </c>
      <c r="H2101" s="7" t="s">
        <v>34529</v>
      </c>
      <c r="I2101" t="str">
        <f>IFERROR(IF(VLOOKUP(H2101,BASE_IFOOD!A:A,1,0)&lt;&gt;"","Sim","Sim"),"Não")</f>
        <v>Não</v>
      </c>
      <c r="J2101" t="str">
        <f>IF(COUNTIFS(BASE_CARDAPIO!F:F,"Sim",BASE_CARDAPIO!A:A,BASE_GEO!H2101)&gt;0,"Sim","Não")</f>
        <v>Não</v>
      </c>
      <c r="K2101" t="s">
        <v>38667</v>
      </c>
      <c r="L2101" t="s">
        <v>38668</v>
      </c>
    </row>
    <row r="2102" spans="1:13">
      <c r="A2102" t="s">
        <v>4774</v>
      </c>
      <c r="B2102">
        <v>-23.7259100076</v>
      </c>
      <c r="C2102">
        <v>-46.848999999999997</v>
      </c>
      <c r="D2102" t="s">
        <v>33116</v>
      </c>
      <c r="E2102" t="s">
        <v>30495</v>
      </c>
      <c r="F2102" t="s">
        <v>30496</v>
      </c>
      <c r="H2102" s="7" t="s">
        <v>34530</v>
      </c>
      <c r="I2102" t="str">
        <f>IFERROR(IF(VLOOKUP(H2102,BASE_IFOOD!A:A,1,0)&lt;&gt;"","Sim","Sim"),"Não")</f>
        <v>Não</v>
      </c>
      <c r="J2102" t="str">
        <f>IF(COUNTIFS(BASE_CARDAPIO!F:F,"Sim",BASE_CARDAPIO!A:A,BASE_GEO!H2102)&gt;0,"Sim","Não")</f>
        <v>Não</v>
      </c>
      <c r="K2102" t="s">
        <v>38669</v>
      </c>
      <c r="L2102" t="s">
        <v>38670</v>
      </c>
    </row>
    <row r="2103" spans="1:13">
      <c r="A2103" t="s">
        <v>31365</v>
      </c>
      <c r="B2103">
        <v>-23.7152899998</v>
      </c>
      <c r="C2103">
        <v>-46.848999999999997</v>
      </c>
      <c r="D2103" t="s">
        <v>33001</v>
      </c>
      <c r="E2103" t="s">
        <v>30495</v>
      </c>
      <c r="F2103" t="s">
        <v>30496</v>
      </c>
      <c r="H2103" s="7" t="s">
        <v>34531</v>
      </c>
      <c r="I2103" t="str">
        <f>IFERROR(IF(VLOOKUP(H2103,BASE_IFOOD!A:A,1,0)&lt;&gt;"","Sim","Sim"),"Não")</f>
        <v>Não</v>
      </c>
      <c r="J2103" t="str">
        <f>IF(COUNTIFS(BASE_CARDAPIO!F:F,"Sim",BASE_CARDAPIO!A:A,BASE_GEO!H2103)&gt;0,"Sim","Não")</f>
        <v>Não</v>
      </c>
      <c r="K2103" t="s">
        <v>38671</v>
      </c>
      <c r="L2103" t="s">
        <v>38672</v>
      </c>
    </row>
    <row r="2104" spans="1:13">
      <c r="A2104" t="s">
        <v>30659</v>
      </c>
      <c r="B2104">
        <v>-23.716999999999999</v>
      </c>
      <c r="C2104">
        <v>-46.840939202400001</v>
      </c>
      <c r="D2104" t="s">
        <v>33117</v>
      </c>
      <c r="E2104" t="s">
        <v>30423</v>
      </c>
      <c r="F2104" t="s">
        <v>30424</v>
      </c>
      <c r="H2104" s="7" t="s">
        <v>34532</v>
      </c>
      <c r="I2104" t="str">
        <f>IFERROR(IF(VLOOKUP(H2104,BASE_IFOOD!A:A,1,0)&lt;&gt;"","Sim","Sim"),"Não")</f>
        <v>Não</v>
      </c>
      <c r="J2104" t="str">
        <f>IF(COUNTIFS(BASE_CARDAPIO!F:F,"Sim",BASE_CARDAPIO!A:A,BASE_GEO!H2104)&gt;0,"Sim","Não")</f>
        <v>Não</v>
      </c>
      <c r="K2104" t="s">
        <v>38673</v>
      </c>
      <c r="L2104" t="s">
        <v>38674</v>
      </c>
    </row>
    <row r="2105" spans="1:13">
      <c r="A2105" t="s">
        <v>30582</v>
      </c>
      <c r="B2105">
        <v>-23.710339993600002</v>
      </c>
      <c r="C2105">
        <v>-46.856274376199998</v>
      </c>
      <c r="D2105" t="s">
        <v>33118</v>
      </c>
      <c r="E2105" t="s">
        <v>30423</v>
      </c>
      <c r="F2105" t="s">
        <v>30424</v>
      </c>
      <c r="H2105" s="7" t="s">
        <v>34533</v>
      </c>
      <c r="I2105" t="str">
        <f>IFERROR(IF(VLOOKUP(H2105,BASE_IFOOD!A:A,1,0)&lt;&gt;"","Sim","Sim"),"Não")</f>
        <v>Não</v>
      </c>
      <c r="J2105" t="str">
        <f>IF(COUNTIFS(BASE_CARDAPIO!F:F,"Sim",BASE_CARDAPIO!A:A,BASE_GEO!H2105)&gt;0,"Sim","Não")</f>
        <v>Não</v>
      </c>
      <c r="K2105" t="s">
        <v>38675</v>
      </c>
      <c r="L2105" t="s">
        <v>38676</v>
      </c>
    </row>
    <row r="2106" spans="1:13">
      <c r="A2106" t="s">
        <v>32316</v>
      </c>
      <c r="B2106">
        <v>-23.718080008899999</v>
      </c>
      <c r="C2106">
        <v>-46.848999999999997</v>
      </c>
      <c r="D2106" t="s">
        <v>33119</v>
      </c>
      <c r="E2106" t="s">
        <v>30495</v>
      </c>
      <c r="F2106" t="s">
        <v>30496</v>
      </c>
      <c r="H2106" s="7" t="s">
        <v>34534</v>
      </c>
      <c r="I2106" t="str">
        <f>IFERROR(IF(VLOOKUP(H2106,BASE_IFOOD!A:A,1,0)&lt;&gt;"","Sim","Sim"),"Não")</f>
        <v>Não</v>
      </c>
      <c r="J2106" t="str">
        <f>IF(COUNTIFS(BASE_CARDAPIO!F:F,"Sim",BASE_CARDAPIO!A:A,BASE_GEO!H2106)&gt;0,"Sim","Não")</f>
        <v>Não</v>
      </c>
      <c r="K2106" t="s">
        <v>38677</v>
      </c>
      <c r="L2106" t="s">
        <v>38678</v>
      </c>
    </row>
    <row r="2107" spans="1:13">
      <c r="A2107" t="s">
        <v>30662</v>
      </c>
      <c r="B2107">
        <v>-23.719160004799999</v>
      </c>
      <c r="C2107">
        <v>-46.846640739800002</v>
      </c>
      <c r="D2107" t="s">
        <v>33120</v>
      </c>
      <c r="E2107" t="s">
        <v>30471</v>
      </c>
      <c r="F2107" t="s">
        <v>30472</v>
      </c>
      <c r="H2107" s="7" t="s">
        <v>34535</v>
      </c>
      <c r="I2107" t="str">
        <f>IFERROR(IF(VLOOKUP(H2107,BASE_IFOOD!A:A,1,0)&lt;&gt;"","Sim","Sim"),"Não")</f>
        <v>Não</v>
      </c>
      <c r="J2107" t="str">
        <f>IF(COUNTIFS(BASE_CARDAPIO!F:F,"Sim",BASE_CARDAPIO!A:A,BASE_GEO!H2107)&gt;0,"Sim","Não")</f>
        <v>Não</v>
      </c>
      <c r="K2107" t="s">
        <v>38679</v>
      </c>
      <c r="L2107" t="s">
        <v>38680</v>
      </c>
    </row>
    <row r="2108" spans="1:13">
      <c r="A2108" t="s">
        <v>33121</v>
      </c>
      <c r="B2108">
        <v>-23.714209998000001</v>
      </c>
      <c r="C2108">
        <v>-46.845952626900001</v>
      </c>
      <c r="D2108" t="s">
        <v>33122</v>
      </c>
      <c r="E2108" t="s">
        <v>30423</v>
      </c>
      <c r="F2108" t="s">
        <v>30424</v>
      </c>
      <c r="H2108" s="7" t="s">
        <v>34536</v>
      </c>
      <c r="I2108" t="str">
        <f>IFERROR(IF(VLOOKUP(H2108,BASE_IFOOD!A:A,1,0)&lt;&gt;"","Sim","Sim"),"Não")</f>
        <v>Não</v>
      </c>
      <c r="J2108" t="str">
        <f>IF(COUNTIFS(BASE_CARDAPIO!F:F,"Sim",BASE_CARDAPIO!A:A,BASE_GEO!H2108)&gt;0,"Sim","Não")</f>
        <v>Não</v>
      </c>
      <c r="K2108" t="s">
        <v>38681</v>
      </c>
      <c r="L2108" t="s">
        <v>38682</v>
      </c>
    </row>
    <row r="2109" spans="1:13">
      <c r="A2109" t="s">
        <v>4722</v>
      </c>
      <c r="B2109">
        <v>-23.716999999999999</v>
      </c>
      <c r="C2109">
        <v>-46.846837341899999</v>
      </c>
      <c r="D2109" t="s">
        <v>33123</v>
      </c>
      <c r="E2109" t="s">
        <v>30471</v>
      </c>
      <c r="F2109" t="s">
        <v>30472</v>
      </c>
      <c r="H2109" s="7" t="s">
        <v>34537</v>
      </c>
      <c r="I2109" t="str">
        <f>IFERROR(IF(VLOOKUP(H2109,BASE_IFOOD!A:A,1,0)&lt;&gt;"","Sim","Sim"),"Não")</f>
        <v>Não</v>
      </c>
      <c r="J2109" t="str">
        <f>IF(COUNTIFS(BASE_CARDAPIO!F:F,"Sim",BASE_CARDAPIO!A:A,BASE_GEO!H2109)&gt;0,"Sim","Não")</f>
        <v>Não</v>
      </c>
      <c r="K2109" t="s">
        <v>38683</v>
      </c>
      <c r="L2109" t="s">
        <v>38684</v>
      </c>
    </row>
    <row r="2110" spans="1:13">
      <c r="A2110" t="s">
        <v>30907</v>
      </c>
      <c r="B2110">
        <v>-23.7241100078</v>
      </c>
      <c r="C2110">
        <v>-46.8412341107</v>
      </c>
      <c r="D2110" t="s">
        <v>32278</v>
      </c>
      <c r="E2110" t="s">
        <v>30471</v>
      </c>
      <c r="F2110" t="s">
        <v>30472</v>
      </c>
      <c r="H2110" s="7" t="s">
        <v>34538</v>
      </c>
      <c r="I2110" t="str">
        <f>IFERROR(IF(VLOOKUP(H2110,BASE_IFOOD!A:A,1,0)&lt;&gt;"","Sim","Sim"),"Não")</f>
        <v>Não</v>
      </c>
      <c r="J2110" t="str">
        <f>IF(COUNTIFS(BASE_CARDAPIO!F:F,"Sim",BASE_CARDAPIO!A:A,BASE_GEO!H2110)&gt;0,"Sim","Não")</f>
        <v>Não</v>
      </c>
      <c r="K2110" t="s">
        <v>38685</v>
      </c>
      <c r="L2110" t="s">
        <v>38686</v>
      </c>
    </row>
    <row r="2111" spans="1:13">
      <c r="A2111" t="s">
        <v>4684</v>
      </c>
      <c r="B2111">
        <v>-23.7273500015</v>
      </c>
      <c r="C2111">
        <v>-46.848999999999997</v>
      </c>
      <c r="D2111" t="s">
        <v>33124</v>
      </c>
      <c r="E2111" t="s">
        <v>30471</v>
      </c>
      <c r="F2111" t="s">
        <v>30472</v>
      </c>
      <c r="H2111" s="7" t="s">
        <v>34539</v>
      </c>
      <c r="I2111" t="str">
        <f>IFERROR(IF(VLOOKUP(H2111,BASE_IFOOD!A:A,1,0)&lt;&gt;"","Sim","Sim"),"Não")</f>
        <v>Não</v>
      </c>
      <c r="J2111" t="str">
        <f>IF(COUNTIFS(BASE_CARDAPIO!F:F,"Sim",BASE_CARDAPIO!A:A,BASE_GEO!H2111)&gt;0,"Sim","Não")</f>
        <v>Não</v>
      </c>
      <c r="K2111" t="s">
        <v>38687</v>
      </c>
      <c r="L2111" t="s">
        <v>38688</v>
      </c>
    </row>
    <row r="2112" spans="1:13">
      <c r="A2112" t="s">
        <v>30488</v>
      </c>
      <c r="B2112">
        <v>-23.716999999999999</v>
      </c>
      <c r="C2112">
        <v>-46.858240419300003</v>
      </c>
      <c r="D2112" t="s">
        <v>33125</v>
      </c>
      <c r="E2112" t="s">
        <v>30423</v>
      </c>
      <c r="F2112" t="s">
        <v>30424</v>
      </c>
      <c r="G2112" t="s">
        <v>32469</v>
      </c>
      <c r="H2112" s="7" t="s">
        <v>34540</v>
      </c>
      <c r="I2112" t="str">
        <f>IFERROR(IF(VLOOKUP(H2112,BASE_IFOOD!A:A,1,0)&lt;&gt;"","Sim","Sim"),"Não")</f>
        <v>Não</v>
      </c>
      <c r="J2112" t="str">
        <f>IF(COUNTIFS(BASE_CARDAPIO!F:F,"Sim",BASE_CARDAPIO!A:A,BASE_GEO!H2112)&gt;0,"Sim","Não")</f>
        <v>Não</v>
      </c>
      <c r="K2112" t="s">
        <v>38689</v>
      </c>
      <c r="L2112" t="s">
        <v>38690</v>
      </c>
      <c r="M2112" t="s">
        <v>38691</v>
      </c>
    </row>
    <row r="2113" spans="1:12">
      <c r="A2113" t="s">
        <v>4684</v>
      </c>
      <c r="B2113">
        <v>-23.7273500015</v>
      </c>
      <c r="C2113">
        <v>-46.848999999999997</v>
      </c>
      <c r="D2113" t="s">
        <v>33126</v>
      </c>
      <c r="E2113" t="s">
        <v>30471</v>
      </c>
      <c r="F2113" t="s">
        <v>30472</v>
      </c>
      <c r="G2113" t="s">
        <v>33127</v>
      </c>
      <c r="H2113" s="7" t="s">
        <v>34541</v>
      </c>
      <c r="I2113" t="str">
        <f>IFERROR(IF(VLOOKUP(H2113,BASE_IFOOD!A:A,1,0)&lt;&gt;"","Sim","Sim"),"Não")</f>
        <v>Não</v>
      </c>
      <c r="J2113" t="str">
        <f>IF(COUNTIFS(BASE_CARDAPIO!F:F,"Sim",BASE_CARDAPIO!A:A,BASE_GEO!H2113)&gt;0,"Sim","Não")</f>
        <v>Não</v>
      </c>
      <c r="K2113" t="s">
        <v>38692</v>
      </c>
      <c r="L2113" t="s">
        <v>38693</v>
      </c>
    </row>
    <row r="2114" spans="1:12">
      <c r="A2114" t="s">
        <v>31938</v>
      </c>
      <c r="B2114">
        <v>-23.707459998899999</v>
      </c>
      <c r="C2114">
        <v>-46.848999999999997</v>
      </c>
      <c r="D2114" t="s">
        <v>33128</v>
      </c>
      <c r="E2114" t="s">
        <v>30452</v>
      </c>
      <c r="F2114" t="s">
        <v>30453</v>
      </c>
      <c r="G2114" t="s">
        <v>34746</v>
      </c>
      <c r="H2114" s="7" t="s">
        <v>4266</v>
      </c>
      <c r="I2114" t="str">
        <f>IFERROR(IF(VLOOKUP(H2114,BASE_IFOOD!A:A,1,0)&lt;&gt;"","Sim","Sim"),"Não")</f>
        <v>Sim</v>
      </c>
      <c r="J2114" t="str">
        <f>IF(COUNTIFS(BASE_CARDAPIO!F:F,"Sim",BASE_CARDAPIO!A:A,BASE_GEO!H2114)&gt;0,"Sim","Não")</f>
        <v>Sim</v>
      </c>
      <c r="K2114" t="s">
        <v>38694</v>
      </c>
      <c r="L2114" t="s">
        <v>38695</v>
      </c>
    </row>
    <row r="2115" spans="1:12">
      <c r="A2115" t="s">
        <v>30594</v>
      </c>
      <c r="B2115">
        <v>-23.716999999999999</v>
      </c>
      <c r="C2115">
        <v>-46.8545049357</v>
      </c>
      <c r="D2115" t="s">
        <v>33129</v>
      </c>
      <c r="E2115" t="s">
        <v>30423</v>
      </c>
      <c r="F2115" t="s">
        <v>30424</v>
      </c>
      <c r="H2115" s="7" t="s">
        <v>34542</v>
      </c>
      <c r="I2115" t="str">
        <f>IFERROR(IF(VLOOKUP(H2115,BASE_IFOOD!A:A,1,0)&lt;&gt;"","Sim","Sim"),"Não")</f>
        <v>Não</v>
      </c>
      <c r="J2115" t="str">
        <f>IF(COUNTIFS(BASE_CARDAPIO!F:F,"Sim",BASE_CARDAPIO!A:A,BASE_GEO!H2115)&gt;0,"Sim","Não")</f>
        <v>Não</v>
      </c>
      <c r="K2115" t="s">
        <v>38696</v>
      </c>
      <c r="L2115" t="s">
        <v>38697</v>
      </c>
    </row>
    <row r="2116" spans="1:12">
      <c r="A2116" t="s">
        <v>31331</v>
      </c>
      <c r="B2116">
        <v>-23.711869991299999</v>
      </c>
      <c r="C2116">
        <v>-46.843396760099999</v>
      </c>
      <c r="D2116" t="s">
        <v>32855</v>
      </c>
      <c r="E2116" t="s">
        <v>30441</v>
      </c>
      <c r="F2116" t="s">
        <v>30442</v>
      </c>
      <c r="G2116" t="s">
        <v>33130</v>
      </c>
      <c r="H2116" s="7" t="s">
        <v>34543</v>
      </c>
      <c r="I2116" t="str">
        <f>IFERROR(IF(VLOOKUP(H2116,BASE_IFOOD!A:A,1,0)&lt;&gt;"","Sim","Sim"),"Não")</f>
        <v>Não</v>
      </c>
      <c r="J2116" t="str">
        <f>IF(COUNTIFS(BASE_CARDAPIO!F:F,"Sim",BASE_CARDAPIO!A:A,BASE_GEO!H2116)&gt;0,"Sim","Não")</f>
        <v>Não</v>
      </c>
      <c r="K2116" t="s">
        <v>38190</v>
      </c>
      <c r="L2116" t="s">
        <v>38698</v>
      </c>
    </row>
    <row r="2117" spans="1:12">
      <c r="A2117" t="s">
        <v>4803</v>
      </c>
      <c r="B2117">
        <v>-23.706289997799999</v>
      </c>
      <c r="C2117">
        <v>-46.860697974600001</v>
      </c>
      <c r="D2117" t="s">
        <v>33131</v>
      </c>
      <c r="E2117" t="s">
        <v>30423</v>
      </c>
      <c r="F2117" t="s">
        <v>30424</v>
      </c>
      <c r="G2117" t="s">
        <v>33132</v>
      </c>
      <c r="H2117" s="7" t="s">
        <v>34544</v>
      </c>
      <c r="I2117" t="str">
        <f>IFERROR(IF(VLOOKUP(H2117,BASE_IFOOD!A:A,1,0)&lt;&gt;"","Sim","Sim"),"Não")</f>
        <v>Não</v>
      </c>
      <c r="J2117" t="str">
        <f>IF(COUNTIFS(BASE_CARDAPIO!F:F,"Sim",BASE_CARDAPIO!A:A,BASE_GEO!H2117)&gt;0,"Sim","Não")</f>
        <v>Não</v>
      </c>
      <c r="K2117" t="s">
        <v>38699</v>
      </c>
      <c r="L2117" t="s">
        <v>38700</v>
      </c>
    </row>
    <row r="2118" spans="1:12">
      <c r="A2118" t="s">
        <v>31503</v>
      </c>
      <c r="B2118">
        <v>-23.7125899969</v>
      </c>
      <c r="C2118">
        <v>-46.844183184599999</v>
      </c>
      <c r="D2118" t="s">
        <v>33133</v>
      </c>
      <c r="E2118" t="s">
        <v>30471</v>
      </c>
      <c r="F2118" t="s">
        <v>30472</v>
      </c>
      <c r="G2118" t="s">
        <v>33134</v>
      </c>
      <c r="H2118" s="7" t="s">
        <v>34545</v>
      </c>
      <c r="I2118" t="str">
        <f>IFERROR(IF(VLOOKUP(H2118,BASE_IFOOD!A:A,1,0)&lt;&gt;"","Sim","Sim"),"Não")</f>
        <v>Não</v>
      </c>
      <c r="J2118" t="str">
        <f>IF(COUNTIFS(BASE_CARDAPIO!F:F,"Sim",BASE_CARDAPIO!A:A,BASE_GEO!H2118)&gt;0,"Sim","Não")</f>
        <v>Não</v>
      </c>
      <c r="K2118" t="s">
        <v>36123</v>
      </c>
      <c r="L2118" t="s">
        <v>36084</v>
      </c>
    </row>
    <row r="2119" spans="1:12">
      <c r="A2119" t="s">
        <v>33135</v>
      </c>
      <c r="B2119">
        <v>-23.716999999999999</v>
      </c>
      <c r="C2119">
        <v>-46.852637189200003</v>
      </c>
      <c r="D2119" t="s">
        <v>33136</v>
      </c>
      <c r="E2119" t="s">
        <v>30471</v>
      </c>
      <c r="F2119" t="s">
        <v>30472</v>
      </c>
      <c r="H2119" s="7" t="s">
        <v>34546</v>
      </c>
      <c r="I2119" t="str">
        <f>IFERROR(IF(VLOOKUP(H2119,BASE_IFOOD!A:A,1,0)&lt;&gt;"","Sim","Sim"),"Não")</f>
        <v>Não</v>
      </c>
      <c r="J2119" t="str">
        <f>IF(COUNTIFS(BASE_CARDAPIO!F:F,"Sim",BASE_CARDAPIO!A:A,BASE_GEO!H2119)&gt;0,"Sim","Não")</f>
        <v>Não</v>
      </c>
      <c r="K2119" t="s">
        <v>38701</v>
      </c>
      <c r="L2119" t="s">
        <v>38702</v>
      </c>
    </row>
    <row r="2120" spans="1:12">
      <c r="A2120" t="s">
        <v>4756</v>
      </c>
      <c r="B2120">
        <v>-23.718800008100001</v>
      </c>
      <c r="C2120">
        <v>-46.848999999999997</v>
      </c>
      <c r="D2120" t="s">
        <v>33137</v>
      </c>
      <c r="E2120" t="s">
        <v>30452</v>
      </c>
      <c r="F2120" t="s">
        <v>30453</v>
      </c>
      <c r="H2120" s="7" t="s">
        <v>34547</v>
      </c>
      <c r="I2120" t="str">
        <f>IFERROR(IF(VLOOKUP(H2120,BASE_IFOOD!A:A,1,0)&lt;&gt;"","Sim","Sim"),"Não")</f>
        <v>Não</v>
      </c>
      <c r="J2120" t="str">
        <f>IF(COUNTIFS(BASE_CARDAPIO!F:F,"Sim",BASE_CARDAPIO!A:A,BASE_GEO!H2120)&gt;0,"Sim","Não")</f>
        <v>Não</v>
      </c>
      <c r="K2120" t="s">
        <v>38703</v>
      </c>
      <c r="L2120" t="s">
        <v>38704</v>
      </c>
    </row>
    <row r="2121" spans="1:12">
      <c r="A2121" t="s">
        <v>33138</v>
      </c>
      <c r="B2121">
        <v>-23.712859998799999</v>
      </c>
      <c r="C2121">
        <v>-46.853521906600001</v>
      </c>
      <c r="D2121" t="s">
        <v>33139</v>
      </c>
      <c r="E2121" t="s">
        <v>30495</v>
      </c>
      <c r="F2121" t="s">
        <v>30496</v>
      </c>
      <c r="H2121" s="7" t="s">
        <v>34548</v>
      </c>
      <c r="I2121" t="str">
        <f>IFERROR(IF(VLOOKUP(H2121,BASE_IFOOD!A:A,1,0)&lt;&gt;"","Sim","Sim"),"Não")</f>
        <v>Não</v>
      </c>
      <c r="J2121" t="str">
        <f>IF(COUNTIFS(BASE_CARDAPIO!F:F,"Sim",BASE_CARDAPIO!A:A,BASE_GEO!H2121)&gt;0,"Sim","Não")</f>
        <v>Não</v>
      </c>
      <c r="K2121" t="s">
        <v>38705</v>
      </c>
      <c r="L2121" t="s">
        <v>38706</v>
      </c>
    </row>
    <row r="2122" spans="1:12">
      <c r="A2122" t="s">
        <v>31641</v>
      </c>
      <c r="B2122">
        <v>-23.714209998200001</v>
      </c>
      <c r="C2122">
        <v>-46.852047372900003</v>
      </c>
      <c r="D2122" t="s">
        <v>33140</v>
      </c>
      <c r="E2122" t="s">
        <v>30452</v>
      </c>
      <c r="F2122" t="s">
        <v>30453</v>
      </c>
      <c r="H2122" s="7" t="s">
        <v>34549</v>
      </c>
      <c r="I2122" t="str">
        <f>IFERROR(IF(VLOOKUP(H2122,BASE_IFOOD!A:A,1,0)&lt;&gt;"","Sim","Sim"),"Não")</f>
        <v>Não</v>
      </c>
      <c r="J2122" t="str">
        <f>IF(COUNTIFS(BASE_CARDAPIO!F:F,"Sim",BASE_CARDAPIO!A:A,BASE_GEO!H2122)&gt;0,"Sim","Não")</f>
        <v>Não</v>
      </c>
      <c r="K2122" t="s">
        <v>38707</v>
      </c>
      <c r="L2122" t="s">
        <v>38708</v>
      </c>
    </row>
    <row r="2123" spans="1:12">
      <c r="A2123" t="s">
        <v>4805</v>
      </c>
      <c r="B2123">
        <v>-23.714479990899999</v>
      </c>
      <c r="C2123">
        <v>-46.848999999999997</v>
      </c>
      <c r="D2123" t="s">
        <v>30843</v>
      </c>
      <c r="E2123" t="s">
        <v>30441</v>
      </c>
      <c r="F2123" t="s">
        <v>30442</v>
      </c>
      <c r="H2123" s="7" t="s">
        <v>34550</v>
      </c>
      <c r="I2123" t="str">
        <f>IFERROR(IF(VLOOKUP(H2123,BASE_IFOOD!A:A,1,0)&lt;&gt;"","Sim","Sim"),"Não")</f>
        <v>Não</v>
      </c>
      <c r="J2123" t="str">
        <f>IF(COUNTIFS(BASE_CARDAPIO!F:F,"Sim",BASE_CARDAPIO!A:A,BASE_GEO!H2123)&gt;0,"Sim","Não")</f>
        <v>Não</v>
      </c>
      <c r="K2123" t="s">
        <v>38709</v>
      </c>
      <c r="L2123" t="s">
        <v>38710</v>
      </c>
    </row>
    <row r="2124" spans="1:12">
      <c r="A2124" t="s">
        <v>4788</v>
      </c>
      <c r="B2124">
        <v>-23.7126799951</v>
      </c>
      <c r="C2124">
        <v>-46.844281484900002</v>
      </c>
      <c r="D2124" t="s">
        <v>33141</v>
      </c>
      <c r="E2124" t="s">
        <v>30423</v>
      </c>
      <c r="F2124" t="s">
        <v>30424</v>
      </c>
      <c r="H2124" s="7" t="s">
        <v>34551</v>
      </c>
      <c r="I2124" t="str">
        <f>IFERROR(IF(VLOOKUP(H2124,BASE_IFOOD!A:A,1,0)&lt;&gt;"","Sim","Sim"),"Não")</f>
        <v>Não</v>
      </c>
      <c r="J2124" t="str">
        <f>IF(COUNTIFS(BASE_CARDAPIO!F:F,"Sim",BASE_CARDAPIO!A:A,BASE_GEO!H2124)&gt;0,"Sim","Não")</f>
        <v>Não</v>
      </c>
      <c r="K2124" t="s">
        <v>38711</v>
      </c>
      <c r="L2124" t="s">
        <v>38712</v>
      </c>
    </row>
    <row r="2125" spans="1:12">
      <c r="A2125" t="s">
        <v>30457</v>
      </c>
      <c r="B2125">
        <v>-23.7080899929</v>
      </c>
      <c r="C2125">
        <v>-46.839268065799999</v>
      </c>
      <c r="D2125" t="s">
        <v>33142</v>
      </c>
      <c r="E2125" t="s">
        <v>30441</v>
      </c>
      <c r="F2125" t="s">
        <v>30442</v>
      </c>
      <c r="H2125" s="7" t="s">
        <v>34552</v>
      </c>
      <c r="I2125" t="str">
        <f>IFERROR(IF(VLOOKUP(H2125,BASE_IFOOD!A:A,1,0)&lt;&gt;"","Sim","Sim"),"Não")</f>
        <v>Não</v>
      </c>
      <c r="J2125" t="str">
        <f>IF(COUNTIFS(BASE_CARDAPIO!F:F,"Sim",BASE_CARDAPIO!A:A,BASE_GEO!H2125)&gt;0,"Sim","Não")</f>
        <v>Não</v>
      </c>
      <c r="K2125" t="s">
        <v>38713</v>
      </c>
      <c r="L2125" t="s">
        <v>38714</v>
      </c>
    </row>
    <row r="2126" spans="1:12">
      <c r="A2126" t="s">
        <v>4722</v>
      </c>
      <c r="B2126">
        <v>-23.716999999999999</v>
      </c>
      <c r="C2126">
        <v>-46.846837341899999</v>
      </c>
      <c r="D2126" t="s">
        <v>4721</v>
      </c>
      <c r="E2126" t="s">
        <v>30423</v>
      </c>
      <c r="F2126" t="s">
        <v>30424</v>
      </c>
      <c r="H2126" s="7" t="s">
        <v>34553</v>
      </c>
      <c r="I2126" t="str">
        <f>IFERROR(IF(VLOOKUP(H2126,BASE_IFOOD!A:A,1,0)&lt;&gt;"","Sim","Sim"),"Não")</f>
        <v>Não</v>
      </c>
      <c r="J2126" t="str">
        <f>IF(COUNTIFS(BASE_CARDAPIO!F:F,"Sim",BASE_CARDAPIO!A:A,BASE_GEO!H2126)&gt;0,"Sim","Não")</f>
        <v>Não</v>
      </c>
      <c r="K2126" t="s">
        <v>38715</v>
      </c>
      <c r="L2126" t="s">
        <v>38716</v>
      </c>
    </row>
    <row r="2127" spans="1:12">
      <c r="A2127" t="s">
        <v>33143</v>
      </c>
      <c r="B2127">
        <v>-23.7160999924</v>
      </c>
      <c r="C2127">
        <v>-46.848016968899998</v>
      </c>
      <c r="D2127" t="s">
        <v>33144</v>
      </c>
      <c r="E2127" t="s">
        <v>30423</v>
      </c>
      <c r="F2127" t="s">
        <v>30424</v>
      </c>
      <c r="G2127" t="s">
        <v>33145</v>
      </c>
      <c r="H2127" s="7" t="s">
        <v>34554</v>
      </c>
      <c r="I2127" t="str">
        <f>IFERROR(IF(VLOOKUP(H2127,BASE_IFOOD!A:A,1,0)&lt;&gt;"","Sim","Sim"),"Não")</f>
        <v>Não</v>
      </c>
      <c r="J2127" t="str">
        <f>IF(COUNTIFS(BASE_CARDAPIO!F:F,"Sim",BASE_CARDAPIO!A:A,BASE_GEO!H2127)&gt;0,"Sim","Não")</f>
        <v>Não</v>
      </c>
      <c r="K2127" t="s">
        <v>38717</v>
      </c>
      <c r="L2127" t="s">
        <v>38718</v>
      </c>
    </row>
    <row r="2128" spans="1:12">
      <c r="A2128" t="s">
        <v>33146</v>
      </c>
      <c r="B2128">
        <v>-23.7252800043</v>
      </c>
      <c r="C2128">
        <v>-46.858043815199999</v>
      </c>
      <c r="D2128" t="s">
        <v>33147</v>
      </c>
      <c r="E2128" t="s">
        <v>30423</v>
      </c>
      <c r="F2128" t="s">
        <v>30424</v>
      </c>
      <c r="H2128" s="7" t="s">
        <v>34555</v>
      </c>
      <c r="I2128" t="str">
        <f>IFERROR(IF(VLOOKUP(H2128,BASE_IFOOD!A:A,1,0)&lt;&gt;"","Sim","Sim"),"Não")</f>
        <v>Não</v>
      </c>
      <c r="J2128" t="str">
        <f>IF(COUNTIFS(BASE_CARDAPIO!F:F,"Sim",BASE_CARDAPIO!A:A,BASE_GEO!H2128)&gt;0,"Sim","Não")</f>
        <v>Não</v>
      </c>
      <c r="K2128" t="s">
        <v>38719</v>
      </c>
      <c r="L2128" t="s">
        <v>38720</v>
      </c>
    </row>
    <row r="2129" spans="1:12">
      <c r="A2129" t="s">
        <v>31327</v>
      </c>
      <c r="B2129">
        <v>-23.718800001200002</v>
      </c>
      <c r="C2129">
        <v>-46.850966047100002</v>
      </c>
      <c r="D2129" t="s">
        <v>33148</v>
      </c>
      <c r="E2129" t="s">
        <v>30423</v>
      </c>
      <c r="F2129" t="s">
        <v>30424</v>
      </c>
      <c r="H2129" s="7" t="s">
        <v>34556</v>
      </c>
      <c r="I2129" t="str">
        <f>IFERROR(IF(VLOOKUP(H2129,BASE_IFOOD!A:A,1,0)&lt;&gt;"","Sim","Sim"),"Não")</f>
        <v>Não</v>
      </c>
      <c r="J2129" t="str">
        <f>IF(COUNTIFS(BASE_CARDAPIO!F:F,"Sim",BASE_CARDAPIO!A:A,BASE_GEO!H2129)&gt;0,"Sim","Não")</f>
        <v>Não</v>
      </c>
      <c r="K2129" t="s">
        <v>38721</v>
      </c>
      <c r="L2129" t="s">
        <v>38722</v>
      </c>
    </row>
    <row r="2130" spans="1:12">
      <c r="A2130" t="s">
        <v>31007</v>
      </c>
      <c r="B2130">
        <v>-23.716999999999999</v>
      </c>
      <c r="C2130">
        <v>-46.856765890200002</v>
      </c>
      <c r="D2130" t="s">
        <v>33149</v>
      </c>
      <c r="E2130" t="s">
        <v>30452</v>
      </c>
      <c r="F2130" t="s">
        <v>30453</v>
      </c>
      <c r="H2130" s="7" t="s">
        <v>34557</v>
      </c>
      <c r="I2130" t="str">
        <f>IFERROR(IF(VLOOKUP(H2130,BASE_IFOOD!A:A,1,0)&lt;&gt;"","Sim","Sim"),"Não")</f>
        <v>Não</v>
      </c>
      <c r="J2130" t="str">
        <f>IF(COUNTIFS(BASE_CARDAPIO!F:F,"Sim",BASE_CARDAPIO!A:A,BASE_GEO!H2130)&gt;0,"Sim","Não")</f>
        <v>Não</v>
      </c>
      <c r="K2130" t="s">
        <v>38723</v>
      </c>
      <c r="L2130" t="s">
        <v>38724</v>
      </c>
    </row>
    <row r="2131" spans="1:12">
      <c r="A2131" t="s">
        <v>31614</v>
      </c>
      <c r="B2131">
        <v>-23.716999999999999</v>
      </c>
      <c r="C2131">
        <v>-46.860108160599999</v>
      </c>
      <c r="D2131" t="s">
        <v>33150</v>
      </c>
      <c r="E2131" t="s">
        <v>30423</v>
      </c>
      <c r="F2131" t="s">
        <v>30424</v>
      </c>
      <c r="H2131" s="7" t="s">
        <v>34558</v>
      </c>
      <c r="I2131" t="str">
        <f>IFERROR(IF(VLOOKUP(H2131,BASE_IFOOD!A:A,1,0)&lt;&gt;"","Sim","Sim"),"Não")</f>
        <v>Não</v>
      </c>
      <c r="J2131" t="str">
        <f>IF(COUNTIFS(BASE_CARDAPIO!F:F,"Sim",BASE_CARDAPIO!A:A,BASE_GEO!H2131)&gt;0,"Sim","Não")</f>
        <v>Não</v>
      </c>
      <c r="K2131" t="s">
        <v>38725</v>
      </c>
      <c r="L2131" t="s">
        <v>38726</v>
      </c>
    </row>
    <row r="2132" spans="1:12">
      <c r="A2132" t="s">
        <v>30907</v>
      </c>
      <c r="B2132">
        <v>-23.7241100078</v>
      </c>
      <c r="C2132">
        <v>-46.8412341107</v>
      </c>
      <c r="D2132" t="s">
        <v>33151</v>
      </c>
      <c r="E2132" t="s">
        <v>30423</v>
      </c>
      <c r="F2132" t="s">
        <v>30424</v>
      </c>
      <c r="H2132" s="7" t="s">
        <v>34559</v>
      </c>
      <c r="I2132" t="str">
        <f>IFERROR(IF(VLOOKUP(H2132,BASE_IFOOD!A:A,1,0)&lt;&gt;"","Sim","Sim"),"Não")</f>
        <v>Não</v>
      </c>
      <c r="J2132" t="str">
        <f>IF(COUNTIFS(BASE_CARDAPIO!F:F,"Sim",BASE_CARDAPIO!A:A,BASE_GEO!H2132)&gt;0,"Sim","Não")</f>
        <v>Não</v>
      </c>
      <c r="K2132" t="s">
        <v>38727</v>
      </c>
      <c r="L2132" t="s">
        <v>38728</v>
      </c>
    </row>
    <row r="2133" spans="1:12">
      <c r="A2133" t="s">
        <v>30590</v>
      </c>
      <c r="B2133">
        <v>-23.719430004199999</v>
      </c>
      <c r="C2133">
        <v>-46.851654166300001</v>
      </c>
      <c r="D2133" t="s">
        <v>33152</v>
      </c>
      <c r="E2133" t="s">
        <v>30423</v>
      </c>
      <c r="F2133" t="s">
        <v>30424</v>
      </c>
      <c r="H2133" s="7" t="s">
        <v>34560</v>
      </c>
      <c r="I2133" t="str">
        <f>IFERROR(IF(VLOOKUP(H2133,BASE_IFOOD!A:A,1,0)&lt;&gt;"","Sim","Sim"),"Não")</f>
        <v>Não</v>
      </c>
      <c r="J2133" t="str">
        <f>IF(COUNTIFS(BASE_CARDAPIO!F:F,"Sim",BASE_CARDAPIO!A:A,BASE_GEO!H2133)&gt;0,"Sim","Não")</f>
        <v>Não</v>
      </c>
      <c r="K2133" t="s">
        <v>38729</v>
      </c>
      <c r="L2133" t="s">
        <v>38730</v>
      </c>
    </row>
    <row r="2134" spans="1:12">
      <c r="A2134" t="s">
        <v>31255</v>
      </c>
      <c r="B2134">
        <v>-23.726090006</v>
      </c>
      <c r="C2134">
        <v>-46.8390714624</v>
      </c>
      <c r="D2134" t="s">
        <v>33153</v>
      </c>
      <c r="E2134" t="s">
        <v>30423</v>
      </c>
      <c r="F2134" t="s">
        <v>30424</v>
      </c>
      <c r="G2134" t="s">
        <v>34747</v>
      </c>
      <c r="H2134" s="7" t="s">
        <v>26844</v>
      </c>
      <c r="I2134" t="str">
        <f>IFERROR(IF(VLOOKUP(H2134,BASE_IFOOD!A:A,1,0)&lt;&gt;"","Sim","Sim"),"Não")</f>
        <v>Sim</v>
      </c>
      <c r="J2134" t="str">
        <f>IF(COUNTIFS(BASE_CARDAPIO!F:F,"Sim",BASE_CARDAPIO!A:A,BASE_GEO!H2134)&gt;0,"Sim","Não")</f>
        <v>Não</v>
      </c>
      <c r="K2134" t="s">
        <v>38731</v>
      </c>
      <c r="L2134" t="s">
        <v>38732</v>
      </c>
    </row>
    <row r="2135" spans="1:12">
      <c r="A2135" t="s">
        <v>4705</v>
      </c>
      <c r="B2135">
        <v>-23.716999999999999</v>
      </c>
      <c r="C2135">
        <v>-46.855291349399998</v>
      </c>
      <c r="D2135" t="s">
        <v>33154</v>
      </c>
      <c r="E2135" t="s">
        <v>30423</v>
      </c>
      <c r="F2135" t="s">
        <v>30424</v>
      </c>
      <c r="H2135" s="7" t="s">
        <v>34561</v>
      </c>
      <c r="I2135" t="str">
        <f>IFERROR(IF(VLOOKUP(H2135,BASE_IFOOD!A:A,1,0)&lt;&gt;"","Sim","Sim"),"Não")</f>
        <v>Não</v>
      </c>
      <c r="J2135" t="str">
        <f>IF(COUNTIFS(BASE_CARDAPIO!F:F,"Sim",BASE_CARDAPIO!A:A,BASE_GEO!H2135)&gt;0,"Sim","Não")</f>
        <v>Não</v>
      </c>
      <c r="K2135" t="s">
        <v>38733</v>
      </c>
      <c r="L2135" t="s">
        <v>38734</v>
      </c>
    </row>
    <row r="2136" spans="1:12">
      <c r="A2136" t="s">
        <v>4690</v>
      </c>
      <c r="B2136">
        <v>-23.724830001000001</v>
      </c>
      <c r="C2136">
        <v>-46.840447699899997</v>
      </c>
      <c r="D2136" t="s">
        <v>33155</v>
      </c>
      <c r="E2136" t="s">
        <v>30471</v>
      </c>
      <c r="F2136" t="s">
        <v>30472</v>
      </c>
      <c r="H2136" s="7" t="s">
        <v>34562</v>
      </c>
      <c r="I2136" t="str">
        <f>IFERROR(IF(VLOOKUP(H2136,BASE_IFOOD!A:A,1,0)&lt;&gt;"","Sim","Sim"),"Não")</f>
        <v>Não</v>
      </c>
      <c r="J2136" t="str">
        <f>IF(COUNTIFS(BASE_CARDAPIO!F:F,"Sim",BASE_CARDAPIO!A:A,BASE_GEO!H2136)&gt;0,"Sim","Não")</f>
        <v>Não</v>
      </c>
      <c r="K2136" t="s">
        <v>38735</v>
      </c>
      <c r="L2136" t="s">
        <v>38736</v>
      </c>
    </row>
    <row r="2137" spans="1:12">
      <c r="A2137" t="s">
        <v>4776</v>
      </c>
      <c r="B2137">
        <v>-23.7155599976</v>
      </c>
      <c r="C2137">
        <v>-46.848999999999997</v>
      </c>
      <c r="D2137" t="s">
        <v>4775</v>
      </c>
      <c r="E2137" t="s">
        <v>30423</v>
      </c>
      <c r="F2137" t="s">
        <v>30424</v>
      </c>
      <c r="H2137" s="7" t="s">
        <v>34563</v>
      </c>
      <c r="I2137" t="str">
        <f>IFERROR(IF(VLOOKUP(H2137,BASE_IFOOD!A:A,1,0)&lt;&gt;"","Sim","Sim"),"Não")</f>
        <v>Não</v>
      </c>
      <c r="J2137" t="str">
        <f>IF(COUNTIFS(BASE_CARDAPIO!F:F,"Sim",BASE_CARDAPIO!A:A,BASE_GEO!H2137)&gt;0,"Sim","Não")</f>
        <v>Não</v>
      </c>
      <c r="K2137" t="s">
        <v>38737</v>
      </c>
      <c r="L2137" t="s">
        <v>38738</v>
      </c>
    </row>
    <row r="2138" spans="1:12">
      <c r="A2138" t="s">
        <v>30699</v>
      </c>
      <c r="B2138">
        <v>-23.716999999999999</v>
      </c>
      <c r="C2138">
        <v>-46.847033946000003</v>
      </c>
      <c r="D2138" t="s">
        <v>33156</v>
      </c>
      <c r="E2138" t="s">
        <v>30423</v>
      </c>
      <c r="F2138" t="s">
        <v>30424</v>
      </c>
      <c r="H2138" s="7" t="s">
        <v>34564</v>
      </c>
      <c r="I2138" t="str">
        <f>IFERROR(IF(VLOOKUP(H2138,BASE_IFOOD!A:A,1,0)&lt;&gt;"","Sim","Sim"),"Não")</f>
        <v>Não</v>
      </c>
      <c r="J2138" t="str">
        <f>IF(COUNTIFS(BASE_CARDAPIO!F:F,"Sim",BASE_CARDAPIO!A:A,BASE_GEO!H2138)&gt;0,"Sim","Não")</f>
        <v>Não</v>
      </c>
      <c r="K2138" t="s">
        <v>38739</v>
      </c>
      <c r="L2138" t="s">
        <v>38740</v>
      </c>
    </row>
    <row r="2139" spans="1:12">
      <c r="A2139" t="s">
        <v>30493</v>
      </c>
      <c r="B2139">
        <v>-23.7091699918</v>
      </c>
      <c r="C2139">
        <v>-46.857552308000002</v>
      </c>
      <c r="D2139" t="s">
        <v>33157</v>
      </c>
      <c r="E2139" t="s">
        <v>30423</v>
      </c>
      <c r="F2139" t="s">
        <v>30424</v>
      </c>
      <c r="H2139" s="7" t="s">
        <v>34565</v>
      </c>
      <c r="I2139" t="str">
        <f>IFERROR(IF(VLOOKUP(H2139,BASE_IFOOD!A:A,1,0)&lt;&gt;"","Sim","Sim"),"Não")</f>
        <v>Não</v>
      </c>
      <c r="J2139" t="str">
        <f>IF(COUNTIFS(BASE_CARDAPIO!F:F,"Sim",BASE_CARDAPIO!A:A,BASE_GEO!H2139)&gt;0,"Sim","Não")</f>
        <v>Não</v>
      </c>
      <c r="K2139" t="s">
        <v>38741</v>
      </c>
      <c r="L2139" t="s">
        <v>38742</v>
      </c>
    </row>
    <row r="2140" spans="1:12">
      <c r="A2140" t="s">
        <v>33158</v>
      </c>
      <c r="B2140">
        <v>-23.7168199961</v>
      </c>
      <c r="C2140">
        <v>-46.8491966088</v>
      </c>
      <c r="D2140" t="s">
        <v>33159</v>
      </c>
      <c r="E2140" t="s">
        <v>30423</v>
      </c>
      <c r="F2140" t="s">
        <v>30424</v>
      </c>
      <c r="H2140" s="7" t="s">
        <v>34566</v>
      </c>
      <c r="I2140" t="str">
        <f>IFERROR(IF(VLOOKUP(H2140,BASE_IFOOD!A:A,1,0)&lt;&gt;"","Sim","Sim"),"Não")</f>
        <v>Não</v>
      </c>
      <c r="J2140" t="str">
        <f>IF(COUNTIFS(BASE_CARDAPIO!F:F,"Sim",BASE_CARDAPIO!A:A,BASE_GEO!H2140)&gt;0,"Sim","Não")</f>
        <v>Não</v>
      </c>
      <c r="K2140" t="s">
        <v>37028</v>
      </c>
      <c r="L2140" t="s">
        <v>38743</v>
      </c>
    </row>
    <row r="2141" spans="1:12">
      <c r="A2141" t="s">
        <v>33160</v>
      </c>
      <c r="B2141">
        <v>-23.7211400045</v>
      </c>
      <c r="C2141">
        <v>-46.853521910200001</v>
      </c>
      <c r="D2141" t="s">
        <v>33161</v>
      </c>
      <c r="E2141" t="s">
        <v>30447</v>
      </c>
      <c r="F2141" t="s">
        <v>30448</v>
      </c>
      <c r="H2141" s="7" t="s">
        <v>34567</v>
      </c>
      <c r="I2141" t="str">
        <f>IFERROR(IF(VLOOKUP(H2141,BASE_IFOOD!A:A,1,0)&lt;&gt;"","Sim","Sim"),"Não")</f>
        <v>Não</v>
      </c>
      <c r="J2141" t="str">
        <f>IF(COUNTIFS(BASE_CARDAPIO!F:F,"Sim",BASE_CARDAPIO!A:A,BASE_GEO!H2141)&gt;0,"Sim","Não")</f>
        <v>Não</v>
      </c>
      <c r="K2141" t="s">
        <v>38744</v>
      </c>
      <c r="L2141" t="s">
        <v>38745</v>
      </c>
    </row>
    <row r="2142" spans="1:12">
      <c r="A2142" t="s">
        <v>33162</v>
      </c>
      <c r="B2142">
        <v>-23.714299997099999</v>
      </c>
      <c r="C2142">
        <v>-46.8519490718</v>
      </c>
      <c r="D2142" t="s">
        <v>33163</v>
      </c>
      <c r="E2142" t="s">
        <v>30471</v>
      </c>
      <c r="F2142" t="s">
        <v>30472</v>
      </c>
      <c r="H2142" s="7" t="s">
        <v>34568</v>
      </c>
      <c r="I2142" t="str">
        <f>IFERROR(IF(VLOOKUP(H2142,BASE_IFOOD!A:A,1,0)&lt;&gt;"","Sim","Sim"),"Não")</f>
        <v>Sim</v>
      </c>
      <c r="J2142" t="str">
        <f>IF(COUNTIFS(BASE_CARDAPIO!F:F,"Sim",BASE_CARDAPIO!A:A,BASE_GEO!H2142)&gt;0,"Sim","Não")</f>
        <v>Não</v>
      </c>
      <c r="K2142" t="s">
        <v>38746</v>
      </c>
      <c r="L2142" t="s">
        <v>38747</v>
      </c>
    </row>
    <row r="2143" spans="1:12">
      <c r="A2143" t="s">
        <v>31386</v>
      </c>
      <c r="B2143">
        <v>-23.7169099971</v>
      </c>
      <c r="C2143">
        <v>-46.8489016945</v>
      </c>
      <c r="D2143" t="s">
        <v>33164</v>
      </c>
      <c r="E2143" t="s">
        <v>30423</v>
      </c>
      <c r="F2143" t="s">
        <v>30424</v>
      </c>
      <c r="G2143" t="s">
        <v>34748</v>
      </c>
      <c r="H2143" s="7" t="s">
        <v>27133</v>
      </c>
      <c r="I2143" t="str">
        <f>IFERROR(IF(VLOOKUP(H2143,BASE_IFOOD!A:A,1,0)&lt;&gt;"","Sim","Sim"),"Não")</f>
        <v>Sim</v>
      </c>
      <c r="J2143" t="str">
        <f>IF(COUNTIFS(BASE_CARDAPIO!F:F,"Sim",BASE_CARDAPIO!A:A,BASE_GEO!H2143)&gt;0,"Sim","Não")</f>
        <v>Sim</v>
      </c>
      <c r="K2143" t="s">
        <v>38748</v>
      </c>
      <c r="L2143" t="s">
        <v>38749</v>
      </c>
    </row>
    <row r="2144" spans="1:12">
      <c r="A2144" t="s">
        <v>31969</v>
      </c>
      <c r="B2144">
        <v>-23.706739992599999</v>
      </c>
      <c r="C2144">
        <v>-46.860206468900003</v>
      </c>
      <c r="D2144" t="s">
        <v>33165</v>
      </c>
      <c r="E2144" t="s">
        <v>30441</v>
      </c>
      <c r="F2144" t="s">
        <v>30442</v>
      </c>
      <c r="G2144" t="s">
        <v>33166</v>
      </c>
      <c r="H2144" s="7" t="s">
        <v>34569</v>
      </c>
      <c r="I2144" t="str">
        <f>IFERROR(IF(VLOOKUP(H2144,BASE_IFOOD!A:A,1,0)&lt;&gt;"","Sim","Sim"),"Não")</f>
        <v>Sim</v>
      </c>
      <c r="J2144" t="str">
        <f>IF(COUNTIFS(BASE_CARDAPIO!F:F,"Sim",BASE_CARDAPIO!A:A,BASE_GEO!H2144)&gt;0,"Sim","Não")</f>
        <v>Sim</v>
      </c>
      <c r="K2144" t="s">
        <v>36137</v>
      </c>
      <c r="L2144" t="s">
        <v>36138</v>
      </c>
    </row>
    <row r="2145" spans="1:12">
      <c r="A2145" t="s">
        <v>30434</v>
      </c>
      <c r="B2145">
        <v>-23.716729998999998</v>
      </c>
      <c r="C2145">
        <v>-46.848705092000003</v>
      </c>
      <c r="D2145" t="s">
        <v>33167</v>
      </c>
      <c r="E2145" t="s">
        <v>30423</v>
      </c>
      <c r="F2145" t="s">
        <v>30424</v>
      </c>
      <c r="H2145" s="7" t="s">
        <v>34570</v>
      </c>
      <c r="I2145" t="str">
        <f>IFERROR(IF(VLOOKUP(H2145,BASE_IFOOD!A:A,1,0)&lt;&gt;"","Sim","Sim"),"Não")</f>
        <v>Sim</v>
      </c>
      <c r="J2145" t="str">
        <f>IF(COUNTIFS(BASE_CARDAPIO!F:F,"Sim",BASE_CARDAPIO!A:A,BASE_GEO!H2145)&gt;0,"Sim","Não")</f>
        <v>Sim</v>
      </c>
      <c r="K2145" t="s">
        <v>38750</v>
      </c>
      <c r="L2145" t="s">
        <v>38751</v>
      </c>
    </row>
    <row r="2146" spans="1:12">
      <c r="A2146" t="s">
        <v>30536</v>
      </c>
      <c r="B2146">
        <v>-23.721950004499998</v>
      </c>
      <c r="C2146">
        <v>-46.848999999999997</v>
      </c>
      <c r="D2146" t="s">
        <v>30537</v>
      </c>
      <c r="E2146" t="s">
        <v>30471</v>
      </c>
      <c r="F2146" t="s">
        <v>30472</v>
      </c>
      <c r="H2146" s="7" t="s">
        <v>34571</v>
      </c>
      <c r="I2146" t="str">
        <f>IFERROR(IF(VLOOKUP(H2146,BASE_IFOOD!A:A,1,0)&lt;&gt;"","Sim","Sim"),"Não")</f>
        <v>Sim</v>
      </c>
      <c r="J2146" t="str">
        <f>IF(COUNTIFS(BASE_CARDAPIO!F:F,"Sim",BASE_CARDAPIO!A:A,BASE_GEO!H2146)&gt;0,"Sim","Não")</f>
        <v>Não</v>
      </c>
      <c r="K2146" t="s">
        <v>38752</v>
      </c>
      <c r="L2146" t="s">
        <v>38753</v>
      </c>
    </row>
    <row r="2147" spans="1:12">
      <c r="A2147" t="s">
        <v>30636</v>
      </c>
      <c r="B2147">
        <v>-23.716999999999999</v>
      </c>
      <c r="C2147">
        <v>-46.851752464599997</v>
      </c>
      <c r="D2147" t="s">
        <v>33168</v>
      </c>
      <c r="E2147" t="s">
        <v>30471</v>
      </c>
      <c r="F2147" t="s">
        <v>30472</v>
      </c>
      <c r="G2147" t="s">
        <v>34696</v>
      </c>
      <c r="H2147" s="7" t="s">
        <v>335</v>
      </c>
      <c r="I2147" t="str">
        <f>IFERROR(IF(VLOOKUP(H2147,BASE_IFOOD!A:A,1,0)&lt;&gt;"","Sim","Sim"),"Não")</f>
        <v>Sim</v>
      </c>
      <c r="J2147" t="str">
        <f>IF(COUNTIFS(BASE_CARDAPIO!F:F,"Sim",BASE_CARDAPIO!A:A,BASE_GEO!H2147)&gt;0,"Sim","Não")</f>
        <v>Sim</v>
      </c>
      <c r="K2147" t="s">
        <v>38754</v>
      </c>
      <c r="L2147" t="s">
        <v>38755</v>
      </c>
    </row>
    <row r="2148" spans="1:12">
      <c r="A2148" t="s">
        <v>30784</v>
      </c>
      <c r="B2148">
        <v>-23.7238400062</v>
      </c>
      <c r="C2148">
        <v>-46.848999999999997</v>
      </c>
      <c r="D2148" t="s">
        <v>33169</v>
      </c>
      <c r="E2148" t="s">
        <v>30471</v>
      </c>
      <c r="F2148" t="s">
        <v>30472</v>
      </c>
      <c r="H2148" s="7" t="s">
        <v>34572</v>
      </c>
      <c r="I2148" t="str">
        <f>IFERROR(IF(VLOOKUP(H2148,BASE_IFOOD!A:A,1,0)&lt;&gt;"","Sim","Sim"),"Não")</f>
        <v>Sim</v>
      </c>
      <c r="J2148" t="str">
        <f>IF(COUNTIFS(BASE_CARDAPIO!F:F,"Sim",BASE_CARDAPIO!A:A,BASE_GEO!H2148)&gt;0,"Sim","Não")</f>
        <v>Sim</v>
      </c>
      <c r="K2148" t="s">
        <v>38756</v>
      </c>
      <c r="L2148" t="s">
        <v>38757</v>
      </c>
    </row>
    <row r="2149" spans="1:12">
      <c r="A2149" t="s">
        <v>31652</v>
      </c>
      <c r="B2149">
        <v>-23.716999999999999</v>
      </c>
      <c r="C2149">
        <v>-46.848016968000003</v>
      </c>
      <c r="D2149" t="s">
        <v>33170</v>
      </c>
      <c r="E2149" t="s">
        <v>30495</v>
      </c>
      <c r="F2149" t="s">
        <v>30496</v>
      </c>
      <c r="H2149" s="7" t="s">
        <v>34573</v>
      </c>
      <c r="I2149" t="str">
        <f>IFERROR(IF(VLOOKUP(H2149,BASE_IFOOD!A:A,1,0)&lt;&gt;"","Sim","Sim"),"Não")</f>
        <v>Não</v>
      </c>
      <c r="J2149" t="str">
        <f>IF(COUNTIFS(BASE_CARDAPIO!F:F,"Sim",BASE_CARDAPIO!A:A,BASE_GEO!H2149)&gt;0,"Sim","Não")</f>
        <v>Não</v>
      </c>
      <c r="K2149" t="s">
        <v>38758</v>
      </c>
      <c r="L2149" t="s">
        <v>38759</v>
      </c>
    </row>
    <row r="2150" spans="1:12">
      <c r="A2150" t="s">
        <v>33171</v>
      </c>
      <c r="B2150">
        <v>-23.713039998900001</v>
      </c>
      <c r="C2150">
        <v>-46.848999999999997</v>
      </c>
      <c r="D2150" t="s">
        <v>33172</v>
      </c>
      <c r="E2150" t="s">
        <v>30471</v>
      </c>
      <c r="F2150" t="s">
        <v>30472</v>
      </c>
      <c r="G2150" t="s">
        <v>34749</v>
      </c>
      <c r="H2150" s="7" t="s">
        <v>3753</v>
      </c>
      <c r="I2150" t="str">
        <f>IFERROR(IF(VLOOKUP(H2150,BASE_IFOOD!A:A,1,0)&lt;&gt;"","Sim","Sim"),"Não")</f>
        <v>Sim</v>
      </c>
      <c r="J2150" t="str">
        <f>IF(COUNTIFS(BASE_CARDAPIO!F:F,"Sim",BASE_CARDAPIO!A:A,BASE_GEO!H2150)&gt;0,"Sim","Não")</f>
        <v>Sim</v>
      </c>
      <c r="K2150" t="s">
        <v>38760</v>
      </c>
    </row>
    <row r="2151" spans="1:12">
      <c r="A2151" t="s">
        <v>30582</v>
      </c>
      <c r="B2151">
        <v>-23.710339993600002</v>
      </c>
      <c r="C2151">
        <v>-46.856274376199998</v>
      </c>
      <c r="D2151" t="s">
        <v>33173</v>
      </c>
      <c r="E2151" t="s">
        <v>30423</v>
      </c>
      <c r="F2151" t="s">
        <v>30424</v>
      </c>
      <c r="H2151" s="7" t="s">
        <v>34574</v>
      </c>
      <c r="I2151" t="str">
        <f>IFERROR(IF(VLOOKUP(H2151,BASE_IFOOD!A:A,1,0)&lt;&gt;"","Sim","Sim"),"Não")</f>
        <v>Não</v>
      </c>
      <c r="J2151" t="str">
        <f>IF(COUNTIFS(BASE_CARDAPIO!F:F,"Sim",BASE_CARDAPIO!A:A,BASE_GEO!H2151)&gt;0,"Sim","Não")</f>
        <v>Não</v>
      </c>
      <c r="K2151" t="s">
        <v>38523</v>
      </c>
      <c r="L2151" t="s">
        <v>38761</v>
      </c>
    </row>
    <row r="2152" spans="1:12">
      <c r="A2152" t="s">
        <v>33092</v>
      </c>
      <c r="B2152">
        <v>-23.716999999999999</v>
      </c>
      <c r="C2152">
        <v>-46.8572573999</v>
      </c>
      <c r="D2152" t="s">
        <v>33174</v>
      </c>
      <c r="E2152" t="s">
        <v>30423</v>
      </c>
      <c r="F2152" t="s">
        <v>30424</v>
      </c>
      <c r="H2152" s="7" t="s">
        <v>34575</v>
      </c>
      <c r="I2152" t="str">
        <f>IFERROR(IF(VLOOKUP(H2152,BASE_IFOOD!A:A,1,0)&lt;&gt;"","Sim","Sim"),"Não")</f>
        <v>Não</v>
      </c>
      <c r="J2152" t="str">
        <f>IF(COUNTIFS(BASE_CARDAPIO!F:F,"Sim",BASE_CARDAPIO!A:A,BASE_GEO!H2152)&gt;0,"Sim","Não")</f>
        <v>Não</v>
      </c>
      <c r="K2152" t="s">
        <v>38762</v>
      </c>
      <c r="L2152" t="s">
        <v>38763</v>
      </c>
    </row>
    <row r="2153" spans="1:12">
      <c r="A2153" t="s">
        <v>33175</v>
      </c>
      <c r="B2153">
        <v>-23.707369997800001</v>
      </c>
      <c r="C2153">
        <v>-46.859518347200002</v>
      </c>
      <c r="E2153" t="s">
        <v>30423</v>
      </c>
      <c r="F2153" t="s">
        <v>30424</v>
      </c>
      <c r="H2153" s="7" t="s">
        <v>34576</v>
      </c>
      <c r="I2153" t="str">
        <f>IFERROR(IF(VLOOKUP(H2153,BASE_IFOOD!A:A,1,0)&lt;&gt;"","Sim","Sim"),"Não")</f>
        <v>Não</v>
      </c>
      <c r="J2153" t="str">
        <f>IF(COUNTIFS(BASE_CARDAPIO!F:F,"Sim",BASE_CARDAPIO!A:A,BASE_GEO!H2153)&gt;0,"Sim","Não")</f>
        <v>Não</v>
      </c>
      <c r="K2153" t="s">
        <v>38764</v>
      </c>
      <c r="L2153" t="s">
        <v>38765</v>
      </c>
    </row>
  </sheetData>
  <autoFilter ref="A1:N2153" xr:uid="{4A539590-A7D6-4D86-968F-7D30C6D6A141}"/>
  <phoneticPr fontId="5" type="noConversion"/>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86B42-9257-46A7-90C4-D3A330202A51}">
  <dimension ref="A1:B13501"/>
  <sheetViews>
    <sheetView workbookViewId="0"/>
  </sheetViews>
  <sheetFormatPr defaultRowHeight="15"/>
  <cols>
    <col min="1" max="1" width="41.85546875" customWidth="1"/>
    <col min="2" max="2" width="14.7109375" bestFit="1" customWidth="1"/>
  </cols>
  <sheetData>
    <row r="1" spans="1:2">
      <c r="A1" s="6" t="s">
        <v>41759</v>
      </c>
      <c r="B1" s="6" t="s">
        <v>41760</v>
      </c>
    </row>
    <row r="2" spans="1:2">
      <c r="A2" t="s">
        <v>1804</v>
      </c>
      <c r="B2">
        <v>0</v>
      </c>
    </row>
    <row r="3" spans="1:2">
      <c r="A3" t="s">
        <v>1806</v>
      </c>
      <c r="B3">
        <v>0</v>
      </c>
    </row>
    <row r="4" spans="1:2">
      <c r="A4" t="s">
        <v>1808</v>
      </c>
      <c r="B4">
        <v>1</v>
      </c>
    </row>
    <row r="5" spans="1:2">
      <c r="A5" t="s">
        <v>1810</v>
      </c>
      <c r="B5">
        <v>0</v>
      </c>
    </row>
    <row r="6" spans="1:2">
      <c r="A6" t="s">
        <v>1813</v>
      </c>
      <c r="B6">
        <v>0</v>
      </c>
    </row>
    <row r="7" spans="1:2">
      <c r="A7" t="s">
        <v>1814</v>
      </c>
      <c r="B7">
        <v>0</v>
      </c>
    </row>
    <row r="8" spans="1:2">
      <c r="A8" t="s">
        <v>1816</v>
      </c>
      <c r="B8">
        <v>0</v>
      </c>
    </row>
    <row r="9" spans="1:2">
      <c r="A9" t="s">
        <v>1817</v>
      </c>
      <c r="B9">
        <v>0</v>
      </c>
    </row>
    <row r="10" spans="1:2">
      <c r="A10" t="s">
        <v>1818</v>
      </c>
      <c r="B10">
        <v>0</v>
      </c>
    </row>
    <row r="11" spans="1:2">
      <c r="A11" t="s">
        <v>1819</v>
      </c>
      <c r="B11">
        <v>0</v>
      </c>
    </row>
    <row r="12" spans="1:2">
      <c r="A12" t="s">
        <v>1820</v>
      </c>
      <c r="B12">
        <v>0</v>
      </c>
    </row>
    <row r="13" spans="1:2">
      <c r="A13" t="s">
        <v>1822</v>
      </c>
      <c r="B13">
        <v>0</v>
      </c>
    </row>
    <row r="14" spans="1:2">
      <c r="A14" t="s">
        <v>1823</v>
      </c>
      <c r="B14">
        <v>0</v>
      </c>
    </row>
    <row r="15" spans="1:2">
      <c r="A15" t="s">
        <v>1824</v>
      </c>
      <c r="B15">
        <v>0</v>
      </c>
    </row>
    <row r="16" spans="1:2">
      <c r="A16" t="s">
        <v>1825</v>
      </c>
      <c r="B16">
        <v>0</v>
      </c>
    </row>
    <row r="17" spans="1:2">
      <c r="A17" t="s">
        <v>1826</v>
      </c>
      <c r="B17">
        <v>0</v>
      </c>
    </row>
    <row r="18" spans="1:2">
      <c r="A18" t="s">
        <v>1827</v>
      </c>
      <c r="B18">
        <v>1</v>
      </c>
    </row>
    <row r="19" spans="1:2">
      <c r="A19" t="s">
        <v>1829</v>
      </c>
      <c r="B19">
        <v>1</v>
      </c>
    </row>
    <row r="20" spans="1:2">
      <c r="A20" t="s">
        <v>1830</v>
      </c>
      <c r="B20">
        <v>1</v>
      </c>
    </row>
    <row r="21" spans="1:2">
      <c r="A21" t="s">
        <v>1832</v>
      </c>
      <c r="B21">
        <v>1</v>
      </c>
    </row>
    <row r="22" spans="1:2">
      <c r="A22" t="s">
        <v>1834</v>
      </c>
      <c r="B22">
        <v>0</v>
      </c>
    </row>
    <row r="23" spans="1:2">
      <c r="A23" t="s">
        <v>1836</v>
      </c>
      <c r="B23">
        <v>1</v>
      </c>
    </row>
    <row r="24" spans="1:2">
      <c r="A24" t="s">
        <v>1837</v>
      </c>
      <c r="B24">
        <v>1</v>
      </c>
    </row>
    <row r="25" spans="1:2">
      <c r="A25" t="s">
        <v>1838</v>
      </c>
      <c r="B25">
        <v>0</v>
      </c>
    </row>
    <row r="26" spans="1:2">
      <c r="A26" t="s">
        <v>1839</v>
      </c>
      <c r="B26">
        <v>0</v>
      </c>
    </row>
    <row r="27" spans="1:2">
      <c r="A27" t="s">
        <v>1840</v>
      </c>
      <c r="B27">
        <v>0</v>
      </c>
    </row>
    <row r="28" spans="1:2">
      <c r="A28" t="s">
        <v>1842</v>
      </c>
      <c r="B28">
        <v>0</v>
      </c>
    </row>
    <row r="29" spans="1:2">
      <c r="A29" t="s">
        <v>1844</v>
      </c>
      <c r="B29">
        <v>0</v>
      </c>
    </row>
    <row r="30" spans="1:2">
      <c r="A30" t="s">
        <v>1846</v>
      </c>
      <c r="B30">
        <v>0</v>
      </c>
    </row>
    <row r="31" spans="1:2">
      <c r="A31" t="s">
        <v>1848</v>
      </c>
      <c r="B31">
        <v>0</v>
      </c>
    </row>
    <row r="32" spans="1:2">
      <c r="A32" t="s">
        <v>1850</v>
      </c>
      <c r="B32">
        <v>0</v>
      </c>
    </row>
    <row r="33" spans="1:2">
      <c r="A33" t="s">
        <v>1852</v>
      </c>
      <c r="B33">
        <v>0</v>
      </c>
    </row>
    <row r="34" spans="1:2">
      <c r="A34" t="s">
        <v>1854</v>
      </c>
      <c r="B34">
        <v>0</v>
      </c>
    </row>
    <row r="35" spans="1:2">
      <c r="A35" t="s">
        <v>1856</v>
      </c>
      <c r="B35">
        <v>0</v>
      </c>
    </row>
    <row r="36" spans="1:2">
      <c r="A36" t="s">
        <v>1858</v>
      </c>
      <c r="B36">
        <v>0</v>
      </c>
    </row>
    <row r="37" spans="1:2">
      <c r="A37" t="s">
        <v>1860</v>
      </c>
      <c r="B37">
        <v>0</v>
      </c>
    </row>
    <row r="38" spans="1:2">
      <c r="A38" t="s">
        <v>1862</v>
      </c>
      <c r="B38">
        <v>0</v>
      </c>
    </row>
    <row r="39" spans="1:2">
      <c r="A39" t="s">
        <v>1864</v>
      </c>
      <c r="B39">
        <v>0</v>
      </c>
    </row>
    <row r="40" spans="1:2">
      <c r="A40" t="s">
        <v>1866</v>
      </c>
      <c r="B40">
        <v>0</v>
      </c>
    </row>
    <row r="41" spans="1:2">
      <c r="A41" t="s">
        <v>1868</v>
      </c>
      <c r="B41">
        <v>0</v>
      </c>
    </row>
    <row r="42" spans="1:2">
      <c r="A42" t="s">
        <v>1870</v>
      </c>
      <c r="B42">
        <v>0</v>
      </c>
    </row>
    <row r="43" spans="1:2">
      <c r="A43" t="s">
        <v>1872</v>
      </c>
      <c r="B43">
        <v>0</v>
      </c>
    </row>
    <row r="44" spans="1:2">
      <c r="A44" t="s">
        <v>1873</v>
      </c>
      <c r="B44">
        <v>0</v>
      </c>
    </row>
    <row r="45" spans="1:2">
      <c r="A45" t="s">
        <v>1874</v>
      </c>
      <c r="B45">
        <v>0</v>
      </c>
    </row>
    <row r="46" spans="1:2">
      <c r="A46" t="s">
        <v>1875</v>
      </c>
      <c r="B46">
        <v>0</v>
      </c>
    </row>
    <row r="47" spans="1:2">
      <c r="A47" t="s">
        <v>1876</v>
      </c>
      <c r="B47">
        <v>0</v>
      </c>
    </row>
    <row r="48" spans="1:2">
      <c r="A48" t="s">
        <v>1877</v>
      </c>
      <c r="B48">
        <v>0</v>
      </c>
    </row>
    <row r="49" spans="1:2">
      <c r="A49" t="s">
        <v>1878</v>
      </c>
      <c r="B49">
        <v>0</v>
      </c>
    </row>
    <row r="50" spans="1:2">
      <c r="A50" t="s">
        <v>1879</v>
      </c>
      <c r="B50">
        <v>0</v>
      </c>
    </row>
    <row r="51" spans="1:2">
      <c r="A51" t="s">
        <v>1881</v>
      </c>
      <c r="B51">
        <v>0</v>
      </c>
    </row>
    <row r="52" spans="1:2">
      <c r="A52" t="s">
        <v>1883</v>
      </c>
      <c r="B52">
        <v>0</v>
      </c>
    </row>
    <row r="53" spans="1:2">
      <c r="A53" t="s">
        <v>1885</v>
      </c>
      <c r="B53">
        <v>0</v>
      </c>
    </row>
    <row r="54" spans="1:2">
      <c r="A54" t="s">
        <v>1887</v>
      </c>
      <c r="B54">
        <v>0</v>
      </c>
    </row>
    <row r="55" spans="1:2">
      <c r="A55" t="s">
        <v>1889</v>
      </c>
      <c r="B55">
        <v>0</v>
      </c>
    </row>
    <row r="56" spans="1:2">
      <c r="A56" t="s">
        <v>1890</v>
      </c>
      <c r="B56">
        <v>0</v>
      </c>
    </row>
    <row r="57" spans="1:2">
      <c r="A57" t="s">
        <v>1891</v>
      </c>
      <c r="B57">
        <v>0</v>
      </c>
    </row>
    <row r="58" spans="1:2">
      <c r="A58" t="s">
        <v>1893</v>
      </c>
      <c r="B58">
        <v>0</v>
      </c>
    </row>
    <row r="59" spans="1:2">
      <c r="A59" t="s">
        <v>1894</v>
      </c>
      <c r="B59">
        <v>0</v>
      </c>
    </row>
    <row r="60" spans="1:2">
      <c r="A60" t="s">
        <v>1896</v>
      </c>
      <c r="B60">
        <v>0</v>
      </c>
    </row>
    <row r="61" spans="1:2">
      <c r="A61" t="s">
        <v>1898</v>
      </c>
      <c r="B61">
        <v>0</v>
      </c>
    </row>
    <row r="62" spans="1:2">
      <c r="A62" t="s">
        <v>1899</v>
      </c>
      <c r="B62">
        <v>0</v>
      </c>
    </row>
    <row r="63" spans="1:2">
      <c r="A63" t="s">
        <v>1900</v>
      </c>
      <c r="B63">
        <v>0</v>
      </c>
    </row>
    <row r="64" spans="1:2">
      <c r="A64" t="s">
        <v>1902</v>
      </c>
      <c r="B64">
        <v>0</v>
      </c>
    </row>
    <row r="65" spans="1:2">
      <c r="A65" t="s">
        <v>1903</v>
      </c>
      <c r="B65">
        <v>0</v>
      </c>
    </row>
    <row r="66" spans="1:2">
      <c r="A66" t="s">
        <v>1905</v>
      </c>
      <c r="B66">
        <v>0</v>
      </c>
    </row>
    <row r="67" spans="1:2">
      <c r="A67" t="s">
        <v>1907</v>
      </c>
      <c r="B67">
        <v>0</v>
      </c>
    </row>
    <row r="68" spans="1:2">
      <c r="A68" t="s">
        <v>1909</v>
      </c>
      <c r="B68">
        <v>0</v>
      </c>
    </row>
    <row r="69" spans="1:2">
      <c r="A69" t="s">
        <v>1910</v>
      </c>
      <c r="B69">
        <v>0</v>
      </c>
    </row>
    <row r="70" spans="1:2">
      <c r="A70" t="s">
        <v>1912</v>
      </c>
      <c r="B70">
        <v>0</v>
      </c>
    </row>
    <row r="71" spans="1:2">
      <c r="A71" t="s">
        <v>1913</v>
      </c>
      <c r="B71">
        <v>0</v>
      </c>
    </row>
    <row r="72" spans="1:2">
      <c r="A72" t="s">
        <v>1914</v>
      </c>
      <c r="B72">
        <v>0</v>
      </c>
    </row>
    <row r="73" spans="1:2">
      <c r="A73" t="s">
        <v>1915</v>
      </c>
      <c r="B73">
        <v>0</v>
      </c>
    </row>
    <row r="74" spans="1:2">
      <c r="A74" t="s">
        <v>1916</v>
      </c>
      <c r="B74">
        <v>0</v>
      </c>
    </row>
    <row r="75" spans="1:2">
      <c r="A75" t="s">
        <v>1917</v>
      </c>
      <c r="B75">
        <v>0</v>
      </c>
    </row>
    <row r="76" spans="1:2">
      <c r="A76" t="s">
        <v>1918</v>
      </c>
      <c r="B76">
        <v>0</v>
      </c>
    </row>
    <row r="77" spans="1:2">
      <c r="A77" t="s">
        <v>1919</v>
      </c>
      <c r="B77">
        <v>0</v>
      </c>
    </row>
    <row r="78" spans="1:2">
      <c r="A78" t="s">
        <v>1921</v>
      </c>
      <c r="B78">
        <v>0</v>
      </c>
    </row>
    <row r="79" spans="1:2">
      <c r="A79" t="s">
        <v>1923</v>
      </c>
      <c r="B79">
        <v>0</v>
      </c>
    </row>
    <row r="80" spans="1:2">
      <c r="A80" t="s">
        <v>1925</v>
      </c>
      <c r="B80">
        <v>0</v>
      </c>
    </row>
    <row r="81" spans="1:2">
      <c r="A81" t="s">
        <v>1926</v>
      </c>
      <c r="B81">
        <v>0</v>
      </c>
    </row>
    <row r="82" spans="1:2">
      <c r="A82" t="s">
        <v>1927</v>
      </c>
      <c r="B82">
        <v>0</v>
      </c>
    </row>
    <row r="83" spans="1:2">
      <c r="A83" t="s">
        <v>1928</v>
      </c>
      <c r="B83">
        <v>0</v>
      </c>
    </row>
    <row r="84" spans="1:2">
      <c r="A84" t="s">
        <v>1929</v>
      </c>
      <c r="B84">
        <v>1</v>
      </c>
    </row>
    <row r="85" spans="1:2">
      <c r="A85" t="s">
        <v>1931</v>
      </c>
      <c r="B85">
        <v>0</v>
      </c>
    </row>
    <row r="86" spans="1:2">
      <c r="A86" t="s">
        <v>1933</v>
      </c>
      <c r="B86">
        <v>0</v>
      </c>
    </row>
    <row r="87" spans="1:2">
      <c r="A87" t="s">
        <v>1935</v>
      </c>
      <c r="B87">
        <v>0</v>
      </c>
    </row>
    <row r="88" spans="1:2">
      <c r="A88" t="s">
        <v>1937</v>
      </c>
      <c r="B88">
        <v>0</v>
      </c>
    </row>
    <row r="89" spans="1:2">
      <c r="A89" t="s">
        <v>1938</v>
      </c>
      <c r="B89">
        <v>0</v>
      </c>
    </row>
    <row r="90" spans="1:2">
      <c r="A90" t="s">
        <v>1939</v>
      </c>
      <c r="B90">
        <v>0</v>
      </c>
    </row>
    <row r="91" spans="1:2">
      <c r="A91" t="s">
        <v>1940</v>
      </c>
      <c r="B91">
        <v>0</v>
      </c>
    </row>
    <row r="92" spans="1:2">
      <c r="A92" t="s">
        <v>1941</v>
      </c>
      <c r="B92">
        <v>1</v>
      </c>
    </row>
    <row r="93" spans="1:2">
      <c r="A93" t="s">
        <v>234</v>
      </c>
      <c r="B93">
        <v>0</v>
      </c>
    </row>
    <row r="94" spans="1:2">
      <c r="A94" t="s">
        <v>1943</v>
      </c>
      <c r="B94">
        <v>0</v>
      </c>
    </row>
    <row r="95" spans="1:2">
      <c r="A95" t="s">
        <v>1944</v>
      </c>
      <c r="B95">
        <v>0</v>
      </c>
    </row>
    <row r="96" spans="1:2">
      <c r="A96" t="s">
        <v>474</v>
      </c>
      <c r="B96">
        <v>0</v>
      </c>
    </row>
    <row r="97" spans="1:2">
      <c r="A97" t="s">
        <v>1946</v>
      </c>
      <c r="B97">
        <v>0</v>
      </c>
    </row>
    <row r="98" spans="1:2">
      <c r="A98" t="s">
        <v>1497</v>
      </c>
      <c r="B98">
        <v>0</v>
      </c>
    </row>
    <row r="99" spans="1:2">
      <c r="A99" t="s">
        <v>1947</v>
      </c>
      <c r="B99">
        <v>0</v>
      </c>
    </row>
    <row r="100" spans="1:2">
      <c r="A100" t="s">
        <v>1948</v>
      </c>
      <c r="B100">
        <v>0</v>
      </c>
    </row>
    <row r="101" spans="1:2">
      <c r="A101" t="s">
        <v>1949</v>
      </c>
      <c r="B101">
        <v>1</v>
      </c>
    </row>
    <row r="102" spans="1:2">
      <c r="A102" t="s">
        <v>1951</v>
      </c>
      <c r="B102">
        <v>0</v>
      </c>
    </row>
    <row r="103" spans="1:2">
      <c r="A103" t="s">
        <v>1955</v>
      </c>
      <c r="B103">
        <v>0</v>
      </c>
    </row>
    <row r="104" spans="1:2">
      <c r="A104" t="s">
        <v>1956</v>
      </c>
      <c r="B104">
        <v>0</v>
      </c>
    </row>
    <row r="105" spans="1:2">
      <c r="A105" t="s">
        <v>1957</v>
      </c>
      <c r="B105">
        <v>0</v>
      </c>
    </row>
    <row r="106" spans="1:2">
      <c r="A106" t="s">
        <v>1959</v>
      </c>
      <c r="B106">
        <v>0</v>
      </c>
    </row>
    <row r="107" spans="1:2">
      <c r="A107" t="s">
        <v>1960</v>
      </c>
      <c r="B107">
        <v>0</v>
      </c>
    </row>
    <row r="108" spans="1:2">
      <c r="A108" t="s">
        <v>1961</v>
      </c>
      <c r="B108">
        <v>0</v>
      </c>
    </row>
    <row r="109" spans="1:2">
      <c r="A109" t="s">
        <v>1963</v>
      </c>
      <c r="B109">
        <v>0</v>
      </c>
    </row>
    <row r="110" spans="1:2">
      <c r="A110" t="s">
        <v>1965</v>
      </c>
      <c r="B110">
        <v>0</v>
      </c>
    </row>
    <row r="111" spans="1:2">
      <c r="A111" t="s">
        <v>1967</v>
      </c>
      <c r="B111">
        <v>0</v>
      </c>
    </row>
    <row r="112" spans="1:2">
      <c r="A112" t="s">
        <v>1969</v>
      </c>
      <c r="B112">
        <v>0</v>
      </c>
    </row>
    <row r="113" spans="1:2">
      <c r="A113" t="s">
        <v>1971</v>
      </c>
      <c r="B113">
        <v>0</v>
      </c>
    </row>
    <row r="114" spans="1:2">
      <c r="A114" t="s">
        <v>1973</v>
      </c>
      <c r="B114">
        <v>0</v>
      </c>
    </row>
    <row r="115" spans="1:2">
      <c r="A115" t="s">
        <v>705</v>
      </c>
      <c r="B115">
        <v>0</v>
      </c>
    </row>
    <row r="116" spans="1:2">
      <c r="A116" t="s">
        <v>1976</v>
      </c>
      <c r="B116">
        <v>0</v>
      </c>
    </row>
    <row r="117" spans="1:2">
      <c r="A117" t="s">
        <v>1978</v>
      </c>
      <c r="B117">
        <v>0</v>
      </c>
    </row>
    <row r="118" spans="1:2">
      <c r="A118" t="s">
        <v>1979</v>
      </c>
      <c r="B118">
        <v>0</v>
      </c>
    </row>
    <row r="119" spans="1:2">
      <c r="A119" t="s">
        <v>1981</v>
      </c>
      <c r="B119">
        <v>0</v>
      </c>
    </row>
    <row r="120" spans="1:2">
      <c r="A120" t="s">
        <v>1394</v>
      </c>
      <c r="B120">
        <v>0</v>
      </c>
    </row>
    <row r="121" spans="1:2">
      <c r="A121" t="s">
        <v>1983</v>
      </c>
      <c r="B121">
        <v>0</v>
      </c>
    </row>
    <row r="122" spans="1:2">
      <c r="A122" t="s">
        <v>1985</v>
      </c>
      <c r="B122">
        <v>0</v>
      </c>
    </row>
    <row r="123" spans="1:2">
      <c r="A123" t="s">
        <v>1986</v>
      </c>
      <c r="B123">
        <v>0</v>
      </c>
    </row>
    <row r="124" spans="1:2">
      <c r="A124" t="s">
        <v>1987</v>
      </c>
      <c r="B124">
        <v>0</v>
      </c>
    </row>
    <row r="125" spans="1:2">
      <c r="A125" t="s">
        <v>1988</v>
      </c>
      <c r="B125">
        <v>0</v>
      </c>
    </row>
    <row r="126" spans="1:2">
      <c r="A126" t="s">
        <v>1990</v>
      </c>
      <c r="B126">
        <v>0</v>
      </c>
    </row>
    <row r="127" spans="1:2">
      <c r="A127" t="s">
        <v>1991</v>
      </c>
      <c r="B127">
        <v>0</v>
      </c>
    </row>
    <row r="128" spans="1:2">
      <c r="A128" t="s">
        <v>1993</v>
      </c>
      <c r="B128">
        <v>0</v>
      </c>
    </row>
    <row r="129" spans="1:2">
      <c r="A129" t="s">
        <v>1995</v>
      </c>
      <c r="B129">
        <v>1</v>
      </c>
    </row>
    <row r="130" spans="1:2">
      <c r="A130" t="s">
        <v>1997</v>
      </c>
      <c r="B130">
        <v>0</v>
      </c>
    </row>
    <row r="131" spans="1:2">
      <c r="A131" t="s">
        <v>1999</v>
      </c>
      <c r="B131">
        <v>0</v>
      </c>
    </row>
    <row r="132" spans="1:2">
      <c r="A132" t="s">
        <v>2001</v>
      </c>
      <c r="B132">
        <v>0</v>
      </c>
    </row>
    <row r="133" spans="1:2">
      <c r="A133" t="s">
        <v>2003</v>
      </c>
      <c r="B133">
        <v>0</v>
      </c>
    </row>
    <row r="134" spans="1:2">
      <c r="A134" t="s">
        <v>2004</v>
      </c>
      <c r="B134">
        <v>0</v>
      </c>
    </row>
    <row r="135" spans="1:2">
      <c r="A135" t="s">
        <v>2006</v>
      </c>
      <c r="B135">
        <v>0</v>
      </c>
    </row>
    <row r="136" spans="1:2">
      <c r="A136" t="s">
        <v>2009</v>
      </c>
      <c r="B136">
        <v>0</v>
      </c>
    </row>
    <row r="137" spans="1:2">
      <c r="A137" t="s">
        <v>2010</v>
      </c>
      <c r="B137">
        <v>0</v>
      </c>
    </row>
    <row r="138" spans="1:2">
      <c r="A138" t="s">
        <v>2011</v>
      </c>
      <c r="B138">
        <v>0</v>
      </c>
    </row>
    <row r="139" spans="1:2">
      <c r="A139" t="s">
        <v>2012</v>
      </c>
      <c r="B139">
        <v>0</v>
      </c>
    </row>
    <row r="140" spans="1:2">
      <c r="A140" t="s">
        <v>2013</v>
      </c>
      <c r="B140">
        <v>0</v>
      </c>
    </row>
    <row r="141" spans="1:2">
      <c r="A141" t="s">
        <v>2014</v>
      </c>
      <c r="B141">
        <v>0</v>
      </c>
    </row>
    <row r="142" spans="1:2">
      <c r="A142" t="s">
        <v>2015</v>
      </c>
      <c r="B142">
        <v>0</v>
      </c>
    </row>
    <row r="143" spans="1:2">
      <c r="A143" t="s">
        <v>2016</v>
      </c>
      <c r="B143">
        <v>1</v>
      </c>
    </row>
    <row r="144" spans="1:2">
      <c r="A144" t="s">
        <v>2018</v>
      </c>
      <c r="B144">
        <v>0</v>
      </c>
    </row>
    <row r="145" spans="1:2">
      <c r="A145" t="s">
        <v>2019</v>
      </c>
      <c r="B145">
        <v>0</v>
      </c>
    </row>
    <row r="146" spans="1:2">
      <c r="A146" t="s">
        <v>2020</v>
      </c>
      <c r="B146">
        <v>0</v>
      </c>
    </row>
    <row r="147" spans="1:2">
      <c r="A147" t="s">
        <v>2021</v>
      </c>
      <c r="B147">
        <v>0</v>
      </c>
    </row>
    <row r="148" spans="1:2">
      <c r="A148" t="s">
        <v>2023</v>
      </c>
      <c r="B148">
        <v>1</v>
      </c>
    </row>
    <row r="149" spans="1:2">
      <c r="A149" t="s">
        <v>2024</v>
      </c>
      <c r="B149">
        <v>0</v>
      </c>
    </row>
    <row r="150" spans="1:2">
      <c r="A150" t="s">
        <v>2025</v>
      </c>
      <c r="B150">
        <v>0</v>
      </c>
    </row>
    <row r="151" spans="1:2">
      <c r="A151" t="s">
        <v>2027</v>
      </c>
      <c r="B151">
        <v>0</v>
      </c>
    </row>
    <row r="152" spans="1:2">
      <c r="A152" t="s">
        <v>2028</v>
      </c>
      <c r="B152">
        <v>0</v>
      </c>
    </row>
    <row r="153" spans="1:2">
      <c r="A153" t="s">
        <v>2029</v>
      </c>
      <c r="B153">
        <v>0</v>
      </c>
    </row>
    <row r="154" spans="1:2">
      <c r="A154" t="s">
        <v>2031</v>
      </c>
      <c r="B154">
        <v>0</v>
      </c>
    </row>
    <row r="155" spans="1:2">
      <c r="A155" t="s">
        <v>2033</v>
      </c>
      <c r="B155">
        <v>1</v>
      </c>
    </row>
    <row r="156" spans="1:2">
      <c r="A156" t="s">
        <v>2034</v>
      </c>
      <c r="B156">
        <v>0</v>
      </c>
    </row>
    <row r="157" spans="1:2">
      <c r="A157" t="s">
        <v>2035</v>
      </c>
      <c r="B157">
        <v>0</v>
      </c>
    </row>
    <row r="158" spans="1:2">
      <c r="A158" t="s">
        <v>2036</v>
      </c>
      <c r="B158">
        <v>0</v>
      </c>
    </row>
    <row r="159" spans="1:2">
      <c r="A159" t="s">
        <v>2037</v>
      </c>
      <c r="B159">
        <v>0</v>
      </c>
    </row>
    <row r="160" spans="1:2">
      <c r="A160" t="s">
        <v>2039</v>
      </c>
      <c r="B160">
        <v>0</v>
      </c>
    </row>
    <row r="161" spans="1:2">
      <c r="A161" t="s">
        <v>2041</v>
      </c>
      <c r="B161">
        <v>0</v>
      </c>
    </row>
    <row r="162" spans="1:2">
      <c r="A162" t="s">
        <v>2043</v>
      </c>
      <c r="B162">
        <v>0</v>
      </c>
    </row>
    <row r="163" spans="1:2">
      <c r="A163" t="s">
        <v>991</v>
      </c>
      <c r="B163">
        <v>0</v>
      </c>
    </row>
    <row r="164" spans="1:2">
      <c r="A164" t="s">
        <v>1642</v>
      </c>
      <c r="B164">
        <v>0</v>
      </c>
    </row>
    <row r="165" spans="1:2">
      <c r="A165" t="s">
        <v>2045</v>
      </c>
      <c r="B165">
        <v>0</v>
      </c>
    </row>
    <row r="166" spans="1:2">
      <c r="A166" t="s">
        <v>2046</v>
      </c>
      <c r="B166">
        <v>0</v>
      </c>
    </row>
    <row r="167" spans="1:2">
      <c r="A167" t="s">
        <v>2047</v>
      </c>
      <c r="B167">
        <v>0</v>
      </c>
    </row>
    <row r="168" spans="1:2">
      <c r="A168" t="s">
        <v>2049</v>
      </c>
      <c r="B168">
        <v>1</v>
      </c>
    </row>
    <row r="169" spans="1:2">
      <c r="A169" t="s">
        <v>2051</v>
      </c>
      <c r="B169">
        <v>0</v>
      </c>
    </row>
    <row r="170" spans="1:2">
      <c r="A170" t="s">
        <v>2053</v>
      </c>
      <c r="B170">
        <v>0</v>
      </c>
    </row>
    <row r="171" spans="1:2">
      <c r="A171" t="s">
        <v>2055</v>
      </c>
      <c r="B171">
        <v>0</v>
      </c>
    </row>
    <row r="172" spans="1:2">
      <c r="A172" t="s">
        <v>2056</v>
      </c>
      <c r="B172">
        <v>0</v>
      </c>
    </row>
    <row r="173" spans="1:2">
      <c r="A173" t="s">
        <v>2058</v>
      </c>
      <c r="B173">
        <v>0</v>
      </c>
    </row>
    <row r="174" spans="1:2">
      <c r="A174" t="s">
        <v>2060</v>
      </c>
      <c r="B174">
        <v>0</v>
      </c>
    </row>
    <row r="175" spans="1:2">
      <c r="A175" t="s">
        <v>2061</v>
      </c>
      <c r="B175">
        <v>0</v>
      </c>
    </row>
    <row r="176" spans="1:2">
      <c r="A176" t="s">
        <v>2062</v>
      </c>
      <c r="B176">
        <v>0</v>
      </c>
    </row>
    <row r="177" spans="1:2">
      <c r="A177" t="s">
        <v>1341</v>
      </c>
      <c r="B177">
        <v>0</v>
      </c>
    </row>
    <row r="178" spans="1:2">
      <c r="A178" t="s">
        <v>2063</v>
      </c>
      <c r="B178">
        <v>0</v>
      </c>
    </row>
    <row r="179" spans="1:2">
      <c r="A179" t="s">
        <v>2064</v>
      </c>
      <c r="B179">
        <v>0</v>
      </c>
    </row>
    <row r="180" spans="1:2">
      <c r="A180" t="s">
        <v>2066</v>
      </c>
      <c r="B180">
        <v>0</v>
      </c>
    </row>
    <row r="181" spans="1:2">
      <c r="A181" t="s">
        <v>2068</v>
      </c>
      <c r="B181">
        <v>0</v>
      </c>
    </row>
    <row r="182" spans="1:2">
      <c r="A182" t="s">
        <v>2071</v>
      </c>
      <c r="B182">
        <v>0</v>
      </c>
    </row>
    <row r="183" spans="1:2">
      <c r="A183" t="s">
        <v>2072</v>
      </c>
      <c r="B183">
        <v>0</v>
      </c>
    </row>
    <row r="184" spans="1:2">
      <c r="A184" t="s">
        <v>2073</v>
      </c>
      <c r="B184">
        <v>1</v>
      </c>
    </row>
    <row r="185" spans="1:2">
      <c r="A185" t="s">
        <v>2074</v>
      </c>
      <c r="B185">
        <v>0</v>
      </c>
    </row>
    <row r="186" spans="1:2">
      <c r="A186" t="s">
        <v>2075</v>
      </c>
      <c r="B186">
        <v>0</v>
      </c>
    </row>
    <row r="187" spans="1:2">
      <c r="A187" t="s">
        <v>2076</v>
      </c>
      <c r="B187">
        <v>0</v>
      </c>
    </row>
    <row r="188" spans="1:2">
      <c r="A188" t="s">
        <v>2077</v>
      </c>
      <c r="B188">
        <v>0</v>
      </c>
    </row>
    <row r="189" spans="1:2">
      <c r="A189" t="s">
        <v>2078</v>
      </c>
      <c r="B189">
        <v>0</v>
      </c>
    </row>
    <row r="190" spans="1:2">
      <c r="A190" t="s">
        <v>2079</v>
      </c>
      <c r="B190">
        <v>0</v>
      </c>
    </row>
    <row r="191" spans="1:2">
      <c r="A191" t="s">
        <v>2080</v>
      </c>
      <c r="B191">
        <v>0</v>
      </c>
    </row>
    <row r="192" spans="1:2">
      <c r="A192" t="s">
        <v>2081</v>
      </c>
      <c r="B192">
        <v>0</v>
      </c>
    </row>
    <row r="193" spans="1:2">
      <c r="A193" t="s">
        <v>2082</v>
      </c>
      <c r="B193">
        <v>0</v>
      </c>
    </row>
    <row r="194" spans="1:2">
      <c r="A194" t="s">
        <v>2083</v>
      </c>
      <c r="B194">
        <v>1</v>
      </c>
    </row>
    <row r="195" spans="1:2">
      <c r="A195" t="s">
        <v>2084</v>
      </c>
      <c r="B195">
        <v>0</v>
      </c>
    </row>
    <row r="196" spans="1:2">
      <c r="A196" t="s">
        <v>2085</v>
      </c>
      <c r="B196">
        <v>0</v>
      </c>
    </row>
    <row r="197" spans="1:2">
      <c r="A197" t="s">
        <v>2087</v>
      </c>
      <c r="B197">
        <v>0</v>
      </c>
    </row>
    <row r="198" spans="1:2">
      <c r="A198" t="s">
        <v>27</v>
      </c>
      <c r="B198">
        <v>0</v>
      </c>
    </row>
    <row r="199" spans="1:2">
      <c r="A199" t="s">
        <v>1107</v>
      </c>
      <c r="B199">
        <v>0</v>
      </c>
    </row>
    <row r="200" spans="1:2">
      <c r="A200" t="s">
        <v>2089</v>
      </c>
      <c r="B200">
        <v>0</v>
      </c>
    </row>
    <row r="201" spans="1:2">
      <c r="A201" t="s">
        <v>2090</v>
      </c>
      <c r="B201">
        <v>0</v>
      </c>
    </row>
    <row r="202" spans="1:2">
      <c r="A202" t="s">
        <v>2091</v>
      </c>
      <c r="B202">
        <v>0</v>
      </c>
    </row>
    <row r="203" spans="1:2">
      <c r="A203" t="s">
        <v>2092</v>
      </c>
      <c r="B203">
        <v>0</v>
      </c>
    </row>
    <row r="204" spans="1:2">
      <c r="A204" t="s">
        <v>2093</v>
      </c>
      <c r="B204">
        <v>0</v>
      </c>
    </row>
    <row r="205" spans="1:2">
      <c r="A205" t="s">
        <v>2094</v>
      </c>
      <c r="B205">
        <v>0</v>
      </c>
    </row>
    <row r="206" spans="1:2">
      <c r="A206" t="s">
        <v>2095</v>
      </c>
      <c r="B206">
        <v>0</v>
      </c>
    </row>
    <row r="207" spans="1:2">
      <c r="A207" t="s">
        <v>2096</v>
      </c>
      <c r="B207">
        <v>0</v>
      </c>
    </row>
    <row r="208" spans="1:2">
      <c r="A208" t="s">
        <v>2098</v>
      </c>
      <c r="B208">
        <v>0</v>
      </c>
    </row>
    <row r="209" spans="1:2">
      <c r="A209" t="s">
        <v>2099</v>
      </c>
      <c r="B209">
        <v>0</v>
      </c>
    </row>
    <row r="210" spans="1:2">
      <c r="A210" t="s">
        <v>2101</v>
      </c>
      <c r="B210">
        <v>0</v>
      </c>
    </row>
    <row r="211" spans="1:2">
      <c r="A211" t="s">
        <v>2102</v>
      </c>
      <c r="B211">
        <v>0</v>
      </c>
    </row>
    <row r="212" spans="1:2">
      <c r="A212" t="s">
        <v>2103</v>
      </c>
      <c r="B212">
        <v>0</v>
      </c>
    </row>
    <row r="213" spans="1:2">
      <c r="A213" t="s">
        <v>2104</v>
      </c>
      <c r="B213">
        <v>0</v>
      </c>
    </row>
    <row r="214" spans="1:2">
      <c r="A214" t="s">
        <v>2105</v>
      </c>
      <c r="B214">
        <v>0</v>
      </c>
    </row>
    <row r="215" spans="1:2">
      <c r="A215" t="s">
        <v>2107</v>
      </c>
      <c r="B215">
        <v>1</v>
      </c>
    </row>
    <row r="216" spans="1:2">
      <c r="A216" t="s">
        <v>2109</v>
      </c>
      <c r="B216">
        <v>1</v>
      </c>
    </row>
    <row r="217" spans="1:2">
      <c r="A217" t="s">
        <v>2111</v>
      </c>
      <c r="B217">
        <v>0</v>
      </c>
    </row>
    <row r="218" spans="1:2">
      <c r="A218" t="s">
        <v>2113</v>
      </c>
      <c r="B218">
        <v>0</v>
      </c>
    </row>
    <row r="219" spans="1:2">
      <c r="A219" t="s">
        <v>2115</v>
      </c>
      <c r="B219">
        <v>0</v>
      </c>
    </row>
    <row r="220" spans="1:2">
      <c r="A220" t="s">
        <v>2117</v>
      </c>
      <c r="B220">
        <v>0</v>
      </c>
    </row>
    <row r="221" spans="1:2">
      <c r="A221" t="s">
        <v>2119</v>
      </c>
      <c r="B221">
        <v>0</v>
      </c>
    </row>
    <row r="222" spans="1:2">
      <c r="A222" t="s">
        <v>2121</v>
      </c>
      <c r="B222">
        <v>0</v>
      </c>
    </row>
    <row r="223" spans="1:2">
      <c r="A223" t="s">
        <v>2123</v>
      </c>
      <c r="B223">
        <v>0</v>
      </c>
    </row>
    <row r="224" spans="1:2">
      <c r="A224" t="s">
        <v>2125</v>
      </c>
      <c r="B224">
        <v>0</v>
      </c>
    </row>
    <row r="225" spans="1:2">
      <c r="A225" t="s">
        <v>2127</v>
      </c>
      <c r="B225">
        <v>1</v>
      </c>
    </row>
    <row r="226" spans="1:2">
      <c r="A226" t="s">
        <v>2129</v>
      </c>
      <c r="B226">
        <v>0</v>
      </c>
    </row>
    <row r="227" spans="1:2">
      <c r="A227" t="s">
        <v>2131</v>
      </c>
      <c r="B227">
        <v>0</v>
      </c>
    </row>
    <row r="228" spans="1:2">
      <c r="A228" t="s">
        <v>2133</v>
      </c>
      <c r="B228">
        <v>1</v>
      </c>
    </row>
    <row r="229" spans="1:2">
      <c r="A229" t="s">
        <v>2135</v>
      </c>
      <c r="B229">
        <v>0</v>
      </c>
    </row>
    <row r="230" spans="1:2">
      <c r="A230" t="s">
        <v>2136</v>
      </c>
      <c r="B230">
        <v>0</v>
      </c>
    </row>
    <row r="231" spans="1:2">
      <c r="A231" t="s">
        <v>2138</v>
      </c>
      <c r="B231">
        <v>0</v>
      </c>
    </row>
    <row r="232" spans="1:2">
      <c r="A232" t="s">
        <v>2139</v>
      </c>
      <c r="B232">
        <v>0</v>
      </c>
    </row>
    <row r="233" spans="1:2">
      <c r="A233" t="s">
        <v>2140</v>
      </c>
      <c r="B233">
        <v>0</v>
      </c>
    </row>
    <row r="234" spans="1:2">
      <c r="A234" t="s">
        <v>2142</v>
      </c>
      <c r="B234">
        <v>0</v>
      </c>
    </row>
    <row r="235" spans="1:2">
      <c r="A235" t="s">
        <v>2144</v>
      </c>
      <c r="B235">
        <v>0</v>
      </c>
    </row>
    <row r="236" spans="1:2">
      <c r="A236" t="s">
        <v>2146</v>
      </c>
      <c r="B236">
        <v>0</v>
      </c>
    </row>
    <row r="237" spans="1:2">
      <c r="A237" t="s">
        <v>2152</v>
      </c>
      <c r="B237">
        <v>0</v>
      </c>
    </row>
    <row r="238" spans="1:2">
      <c r="A238" t="s">
        <v>2154</v>
      </c>
      <c r="B238">
        <v>0</v>
      </c>
    </row>
    <row r="239" spans="1:2">
      <c r="A239" t="s">
        <v>2156</v>
      </c>
      <c r="B239">
        <v>0</v>
      </c>
    </row>
    <row r="240" spans="1:2">
      <c r="A240" t="s">
        <v>2158</v>
      </c>
      <c r="B240">
        <v>0</v>
      </c>
    </row>
    <row r="241" spans="1:2">
      <c r="A241" t="s">
        <v>2159</v>
      </c>
      <c r="B241">
        <v>0</v>
      </c>
    </row>
    <row r="242" spans="1:2">
      <c r="A242" t="s">
        <v>2160</v>
      </c>
      <c r="B242">
        <v>0</v>
      </c>
    </row>
    <row r="243" spans="1:2">
      <c r="A243" t="s">
        <v>2161</v>
      </c>
      <c r="B243">
        <v>0</v>
      </c>
    </row>
    <row r="244" spans="1:2">
      <c r="A244" t="s">
        <v>2162</v>
      </c>
      <c r="B244">
        <v>0</v>
      </c>
    </row>
    <row r="245" spans="1:2">
      <c r="A245" t="s">
        <v>2163</v>
      </c>
      <c r="B245">
        <v>0</v>
      </c>
    </row>
    <row r="246" spans="1:2">
      <c r="A246" t="s">
        <v>2164</v>
      </c>
      <c r="B246">
        <v>0</v>
      </c>
    </row>
    <row r="247" spans="1:2">
      <c r="A247" t="s">
        <v>2166</v>
      </c>
      <c r="B247">
        <v>0</v>
      </c>
    </row>
    <row r="248" spans="1:2">
      <c r="A248" t="s">
        <v>2167</v>
      </c>
      <c r="B248">
        <v>0</v>
      </c>
    </row>
    <row r="249" spans="1:2">
      <c r="A249" t="s">
        <v>2168</v>
      </c>
      <c r="B249">
        <v>0</v>
      </c>
    </row>
    <row r="250" spans="1:2">
      <c r="A250" t="s">
        <v>2169</v>
      </c>
      <c r="B250">
        <v>1</v>
      </c>
    </row>
    <row r="251" spans="1:2">
      <c r="A251" t="s">
        <v>2170</v>
      </c>
      <c r="B251">
        <v>1</v>
      </c>
    </row>
    <row r="252" spans="1:2">
      <c r="A252" t="s">
        <v>2171</v>
      </c>
      <c r="B252">
        <v>0</v>
      </c>
    </row>
    <row r="253" spans="1:2">
      <c r="A253" t="s">
        <v>2172</v>
      </c>
      <c r="B253">
        <v>0</v>
      </c>
    </row>
    <row r="254" spans="1:2">
      <c r="A254" t="s">
        <v>2177</v>
      </c>
      <c r="B254">
        <v>1</v>
      </c>
    </row>
    <row r="255" spans="1:2">
      <c r="A255" t="s">
        <v>2179</v>
      </c>
      <c r="B255">
        <v>0</v>
      </c>
    </row>
    <row r="256" spans="1:2">
      <c r="A256" t="s">
        <v>2181</v>
      </c>
      <c r="B256">
        <v>0</v>
      </c>
    </row>
    <row r="257" spans="1:2">
      <c r="A257" t="s">
        <v>2183</v>
      </c>
      <c r="B257">
        <v>0</v>
      </c>
    </row>
    <row r="258" spans="1:2">
      <c r="A258" t="s">
        <v>2185</v>
      </c>
      <c r="B258">
        <v>0</v>
      </c>
    </row>
    <row r="259" spans="1:2">
      <c r="A259" t="s">
        <v>2187</v>
      </c>
      <c r="B259">
        <v>0</v>
      </c>
    </row>
    <row r="260" spans="1:2">
      <c r="A260" t="s">
        <v>2189</v>
      </c>
      <c r="B260">
        <v>0</v>
      </c>
    </row>
    <row r="261" spans="1:2">
      <c r="A261" t="s">
        <v>2191</v>
      </c>
      <c r="B261">
        <v>0</v>
      </c>
    </row>
    <row r="262" spans="1:2">
      <c r="A262" t="s">
        <v>2193</v>
      </c>
      <c r="B262">
        <v>0</v>
      </c>
    </row>
    <row r="263" spans="1:2">
      <c r="A263" t="s">
        <v>2195</v>
      </c>
      <c r="B263">
        <v>0</v>
      </c>
    </row>
    <row r="264" spans="1:2">
      <c r="A264" t="s">
        <v>2197</v>
      </c>
      <c r="B264">
        <v>0</v>
      </c>
    </row>
    <row r="265" spans="1:2">
      <c r="A265" t="s">
        <v>2199</v>
      </c>
      <c r="B265">
        <v>0</v>
      </c>
    </row>
    <row r="266" spans="1:2">
      <c r="A266" t="s">
        <v>2201</v>
      </c>
      <c r="B266">
        <v>0</v>
      </c>
    </row>
    <row r="267" spans="1:2">
      <c r="A267" t="s">
        <v>2203</v>
      </c>
      <c r="B267">
        <v>0</v>
      </c>
    </row>
    <row r="268" spans="1:2">
      <c r="A268" t="s">
        <v>2205</v>
      </c>
      <c r="B268">
        <v>0</v>
      </c>
    </row>
    <row r="269" spans="1:2">
      <c r="A269" t="s">
        <v>2207</v>
      </c>
      <c r="B269">
        <v>0</v>
      </c>
    </row>
    <row r="270" spans="1:2">
      <c r="A270" t="s">
        <v>2209</v>
      </c>
      <c r="B270">
        <v>0</v>
      </c>
    </row>
    <row r="271" spans="1:2">
      <c r="A271" t="s">
        <v>2211</v>
      </c>
      <c r="B271">
        <v>0</v>
      </c>
    </row>
    <row r="272" spans="1:2">
      <c r="A272" t="s">
        <v>2213</v>
      </c>
      <c r="B272">
        <v>0</v>
      </c>
    </row>
    <row r="273" spans="1:2">
      <c r="A273" t="s">
        <v>2215</v>
      </c>
      <c r="B273">
        <v>0</v>
      </c>
    </row>
    <row r="274" spans="1:2">
      <c r="A274" t="s">
        <v>2217</v>
      </c>
      <c r="B274">
        <v>0</v>
      </c>
    </row>
    <row r="275" spans="1:2">
      <c r="A275" t="s">
        <v>2219</v>
      </c>
      <c r="B275">
        <v>0</v>
      </c>
    </row>
    <row r="276" spans="1:2">
      <c r="A276" t="s">
        <v>2221</v>
      </c>
      <c r="B276">
        <v>0</v>
      </c>
    </row>
    <row r="277" spans="1:2">
      <c r="A277" t="s">
        <v>2223</v>
      </c>
      <c r="B277">
        <v>0</v>
      </c>
    </row>
    <row r="278" spans="1:2">
      <c r="A278" t="s">
        <v>2225</v>
      </c>
      <c r="B278">
        <v>0</v>
      </c>
    </row>
    <row r="279" spans="1:2">
      <c r="A279" t="s">
        <v>2227</v>
      </c>
      <c r="B279">
        <v>0</v>
      </c>
    </row>
    <row r="280" spans="1:2">
      <c r="A280" t="s">
        <v>2229</v>
      </c>
      <c r="B280">
        <v>0</v>
      </c>
    </row>
    <row r="281" spans="1:2">
      <c r="A281" t="s">
        <v>2231</v>
      </c>
      <c r="B281">
        <v>0</v>
      </c>
    </row>
    <row r="282" spans="1:2">
      <c r="A282" t="s">
        <v>2233</v>
      </c>
      <c r="B282">
        <v>0</v>
      </c>
    </row>
    <row r="283" spans="1:2">
      <c r="A283" t="s">
        <v>2235</v>
      </c>
      <c r="B283">
        <v>1</v>
      </c>
    </row>
    <row r="284" spans="1:2">
      <c r="A284" t="s">
        <v>2237</v>
      </c>
      <c r="B284">
        <v>0</v>
      </c>
    </row>
    <row r="285" spans="1:2">
      <c r="A285" t="s">
        <v>2239</v>
      </c>
      <c r="B285">
        <v>0</v>
      </c>
    </row>
    <row r="286" spans="1:2">
      <c r="A286" t="s">
        <v>2241</v>
      </c>
      <c r="B286">
        <v>0</v>
      </c>
    </row>
    <row r="287" spans="1:2">
      <c r="A287" t="s">
        <v>2243</v>
      </c>
      <c r="B287">
        <v>0</v>
      </c>
    </row>
    <row r="288" spans="1:2">
      <c r="A288" t="s">
        <v>2245</v>
      </c>
      <c r="B288">
        <v>0</v>
      </c>
    </row>
    <row r="289" spans="1:2">
      <c r="A289" t="s">
        <v>2247</v>
      </c>
      <c r="B289">
        <v>0</v>
      </c>
    </row>
    <row r="290" spans="1:2">
      <c r="A290" t="s">
        <v>2249</v>
      </c>
      <c r="B290">
        <v>0</v>
      </c>
    </row>
    <row r="291" spans="1:2">
      <c r="A291" t="s">
        <v>2251</v>
      </c>
      <c r="B291">
        <v>0</v>
      </c>
    </row>
    <row r="292" spans="1:2">
      <c r="A292" t="s">
        <v>2253</v>
      </c>
      <c r="B292">
        <v>0</v>
      </c>
    </row>
    <row r="293" spans="1:2">
      <c r="A293" t="s">
        <v>2255</v>
      </c>
      <c r="B293">
        <v>0</v>
      </c>
    </row>
    <row r="294" spans="1:2">
      <c r="A294" t="s">
        <v>2257</v>
      </c>
      <c r="B294">
        <v>0</v>
      </c>
    </row>
    <row r="295" spans="1:2">
      <c r="A295" t="s">
        <v>2259</v>
      </c>
      <c r="B295">
        <v>0</v>
      </c>
    </row>
    <row r="296" spans="1:2">
      <c r="A296" t="s">
        <v>2261</v>
      </c>
      <c r="B296">
        <v>0</v>
      </c>
    </row>
    <row r="297" spans="1:2">
      <c r="A297" t="s">
        <v>2264</v>
      </c>
      <c r="B297">
        <v>0</v>
      </c>
    </row>
    <row r="298" spans="1:2">
      <c r="A298" t="s">
        <v>2267</v>
      </c>
      <c r="B298">
        <v>0</v>
      </c>
    </row>
    <row r="299" spans="1:2">
      <c r="A299" t="s">
        <v>2269</v>
      </c>
      <c r="B299">
        <v>0</v>
      </c>
    </row>
    <row r="300" spans="1:2">
      <c r="A300" t="s">
        <v>669</v>
      </c>
      <c r="B300">
        <v>0</v>
      </c>
    </row>
    <row r="301" spans="1:2">
      <c r="A301" t="s">
        <v>2272</v>
      </c>
      <c r="B301">
        <v>0</v>
      </c>
    </row>
    <row r="302" spans="1:2">
      <c r="A302" t="s">
        <v>2273</v>
      </c>
      <c r="B302">
        <v>0</v>
      </c>
    </row>
    <row r="303" spans="1:2">
      <c r="A303" t="s">
        <v>2275</v>
      </c>
      <c r="B303">
        <v>0</v>
      </c>
    </row>
    <row r="304" spans="1:2">
      <c r="A304" t="s">
        <v>2276</v>
      </c>
      <c r="B304">
        <v>0</v>
      </c>
    </row>
    <row r="305" spans="1:2">
      <c r="A305" t="s">
        <v>2278</v>
      </c>
      <c r="B305">
        <v>0</v>
      </c>
    </row>
    <row r="306" spans="1:2">
      <c r="A306" t="s">
        <v>2280</v>
      </c>
      <c r="B306">
        <v>0</v>
      </c>
    </row>
    <row r="307" spans="1:2">
      <c r="A307" t="s">
        <v>2282</v>
      </c>
      <c r="B307">
        <v>0</v>
      </c>
    </row>
    <row r="308" spans="1:2">
      <c r="A308" t="s">
        <v>2285</v>
      </c>
      <c r="B308">
        <v>0</v>
      </c>
    </row>
    <row r="309" spans="1:2">
      <c r="A309" t="s">
        <v>2288</v>
      </c>
      <c r="B309">
        <v>0</v>
      </c>
    </row>
    <row r="310" spans="1:2">
      <c r="A310" t="s">
        <v>2291</v>
      </c>
      <c r="B310">
        <v>0</v>
      </c>
    </row>
    <row r="311" spans="1:2">
      <c r="A311" t="s">
        <v>2293</v>
      </c>
      <c r="B311">
        <v>0</v>
      </c>
    </row>
    <row r="312" spans="1:2">
      <c r="A312" t="s">
        <v>2294</v>
      </c>
      <c r="B312">
        <v>1</v>
      </c>
    </row>
    <row r="313" spans="1:2">
      <c r="A313" t="s">
        <v>2295</v>
      </c>
      <c r="B313">
        <v>0</v>
      </c>
    </row>
    <row r="314" spans="1:2">
      <c r="A314" t="s">
        <v>2297</v>
      </c>
      <c r="B314">
        <v>0</v>
      </c>
    </row>
    <row r="315" spans="1:2">
      <c r="A315" t="s">
        <v>2299</v>
      </c>
      <c r="B315">
        <v>0</v>
      </c>
    </row>
    <row r="316" spans="1:2">
      <c r="A316" t="s">
        <v>2301</v>
      </c>
      <c r="B316">
        <v>0</v>
      </c>
    </row>
    <row r="317" spans="1:2">
      <c r="A317" t="s">
        <v>2303</v>
      </c>
      <c r="B317">
        <v>0</v>
      </c>
    </row>
    <row r="318" spans="1:2">
      <c r="A318" t="s">
        <v>2305</v>
      </c>
      <c r="B318">
        <v>0</v>
      </c>
    </row>
    <row r="319" spans="1:2">
      <c r="A319" t="s">
        <v>2309</v>
      </c>
      <c r="B319">
        <v>0</v>
      </c>
    </row>
    <row r="320" spans="1:2">
      <c r="A320" t="s">
        <v>2312</v>
      </c>
      <c r="B320">
        <v>0</v>
      </c>
    </row>
    <row r="321" spans="1:2">
      <c r="A321" t="s">
        <v>2314</v>
      </c>
      <c r="B321">
        <v>0</v>
      </c>
    </row>
    <row r="322" spans="1:2">
      <c r="A322" t="s">
        <v>2316</v>
      </c>
      <c r="B322">
        <v>0</v>
      </c>
    </row>
    <row r="323" spans="1:2">
      <c r="A323" t="s">
        <v>2317</v>
      </c>
      <c r="B323">
        <v>0</v>
      </c>
    </row>
    <row r="324" spans="1:2">
      <c r="A324" t="s">
        <v>2319</v>
      </c>
      <c r="B324">
        <v>0</v>
      </c>
    </row>
    <row r="325" spans="1:2">
      <c r="A325" t="s">
        <v>2321</v>
      </c>
      <c r="B325">
        <v>0</v>
      </c>
    </row>
    <row r="326" spans="1:2">
      <c r="A326" t="s">
        <v>2323</v>
      </c>
      <c r="B326">
        <v>0</v>
      </c>
    </row>
    <row r="327" spans="1:2">
      <c r="A327" t="s">
        <v>2325</v>
      </c>
      <c r="B327">
        <v>0</v>
      </c>
    </row>
    <row r="328" spans="1:2">
      <c r="A328" t="s">
        <v>2327</v>
      </c>
      <c r="B328">
        <v>0</v>
      </c>
    </row>
    <row r="329" spans="1:2">
      <c r="A329" t="s">
        <v>2329</v>
      </c>
      <c r="B329">
        <v>0</v>
      </c>
    </row>
    <row r="330" spans="1:2">
      <c r="A330" t="s">
        <v>2331</v>
      </c>
      <c r="B330">
        <v>0</v>
      </c>
    </row>
    <row r="331" spans="1:2">
      <c r="A331" t="s">
        <v>2333</v>
      </c>
      <c r="B331">
        <v>0</v>
      </c>
    </row>
    <row r="332" spans="1:2">
      <c r="A332" t="s">
        <v>2335</v>
      </c>
      <c r="B332">
        <v>0</v>
      </c>
    </row>
    <row r="333" spans="1:2">
      <c r="A333" t="s">
        <v>2337</v>
      </c>
      <c r="B333">
        <v>1</v>
      </c>
    </row>
    <row r="334" spans="1:2">
      <c r="A334" t="s">
        <v>2339</v>
      </c>
      <c r="B334">
        <v>0</v>
      </c>
    </row>
    <row r="335" spans="1:2">
      <c r="A335" t="s">
        <v>2341</v>
      </c>
      <c r="B335">
        <v>0</v>
      </c>
    </row>
    <row r="336" spans="1:2">
      <c r="A336" t="s">
        <v>2343</v>
      </c>
      <c r="B336">
        <v>0</v>
      </c>
    </row>
    <row r="337" spans="1:2">
      <c r="A337" t="s">
        <v>2345</v>
      </c>
      <c r="B337">
        <v>1</v>
      </c>
    </row>
    <row r="338" spans="1:2">
      <c r="A338" t="s">
        <v>2347</v>
      </c>
      <c r="B338">
        <v>1</v>
      </c>
    </row>
    <row r="339" spans="1:2">
      <c r="A339" t="s">
        <v>115</v>
      </c>
      <c r="B339">
        <v>0</v>
      </c>
    </row>
    <row r="340" spans="1:2">
      <c r="A340" t="s">
        <v>113</v>
      </c>
      <c r="B340">
        <v>0</v>
      </c>
    </row>
    <row r="341" spans="1:2">
      <c r="A341" t="s">
        <v>2351</v>
      </c>
      <c r="B341">
        <v>0</v>
      </c>
    </row>
    <row r="342" spans="1:2">
      <c r="A342" t="s">
        <v>2353</v>
      </c>
      <c r="B342">
        <v>0</v>
      </c>
    </row>
    <row r="343" spans="1:2">
      <c r="A343" t="s">
        <v>379</v>
      </c>
      <c r="B343">
        <v>0</v>
      </c>
    </row>
    <row r="344" spans="1:2">
      <c r="A344" t="s">
        <v>2358</v>
      </c>
      <c r="B344">
        <v>0</v>
      </c>
    </row>
    <row r="345" spans="1:2">
      <c r="A345" t="s">
        <v>2360</v>
      </c>
      <c r="B345">
        <v>0</v>
      </c>
    </row>
    <row r="346" spans="1:2">
      <c r="A346" t="s">
        <v>2362</v>
      </c>
      <c r="B346">
        <v>0</v>
      </c>
    </row>
    <row r="347" spans="1:2">
      <c r="A347" t="s">
        <v>2364</v>
      </c>
      <c r="B347">
        <v>1</v>
      </c>
    </row>
    <row r="348" spans="1:2">
      <c r="A348" t="s">
        <v>2365</v>
      </c>
      <c r="B348">
        <v>0</v>
      </c>
    </row>
    <row r="349" spans="1:2">
      <c r="A349" t="s">
        <v>2366</v>
      </c>
      <c r="B349">
        <v>0</v>
      </c>
    </row>
    <row r="350" spans="1:2">
      <c r="A350" t="s">
        <v>2367</v>
      </c>
      <c r="B350">
        <v>0</v>
      </c>
    </row>
    <row r="351" spans="1:2">
      <c r="A351" t="s">
        <v>2369</v>
      </c>
      <c r="B351">
        <v>0</v>
      </c>
    </row>
    <row r="352" spans="1:2">
      <c r="A352" t="s">
        <v>2372</v>
      </c>
      <c r="B352">
        <v>0</v>
      </c>
    </row>
    <row r="353" spans="1:2">
      <c r="A353" t="s">
        <v>2375</v>
      </c>
      <c r="B353">
        <v>0</v>
      </c>
    </row>
    <row r="354" spans="1:2">
      <c r="A354" t="s">
        <v>2377</v>
      </c>
      <c r="B354">
        <v>0</v>
      </c>
    </row>
    <row r="355" spans="1:2">
      <c r="A355" t="s">
        <v>2380</v>
      </c>
      <c r="B355">
        <v>0</v>
      </c>
    </row>
    <row r="356" spans="1:2">
      <c r="A356" t="s">
        <v>2382</v>
      </c>
      <c r="B356">
        <v>0</v>
      </c>
    </row>
    <row r="357" spans="1:2">
      <c r="A357" t="s">
        <v>2384</v>
      </c>
      <c r="B357">
        <v>0</v>
      </c>
    </row>
    <row r="358" spans="1:2">
      <c r="A358" t="s">
        <v>2385</v>
      </c>
      <c r="B358">
        <v>0</v>
      </c>
    </row>
    <row r="359" spans="1:2">
      <c r="A359" t="s">
        <v>2386</v>
      </c>
      <c r="B359">
        <v>0</v>
      </c>
    </row>
    <row r="360" spans="1:2">
      <c r="A360" t="s">
        <v>2388</v>
      </c>
      <c r="B360">
        <v>0</v>
      </c>
    </row>
    <row r="361" spans="1:2">
      <c r="A361" t="s">
        <v>2390</v>
      </c>
      <c r="B361">
        <v>0</v>
      </c>
    </row>
    <row r="362" spans="1:2">
      <c r="A362" t="s">
        <v>2392</v>
      </c>
      <c r="B362">
        <v>0</v>
      </c>
    </row>
    <row r="363" spans="1:2">
      <c r="A363" t="s">
        <v>2394</v>
      </c>
      <c r="B363">
        <v>0</v>
      </c>
    </row>
    <row r="364" spans="1:2">
      <c r="A364" t="s">
        <v>2395</v>
      </c>
      <c r="B364">
        <v>0</v>
      </c>
    </row>
    <row r="365" spans="1:2">
      <c r="A365" t="s">
        <v>2397</v>
      </c>
      <c r="B365">
        <v>0</v>
      </c>
    </row>
    <row r="366" spans="1:2">
      <c r="A366" t="s">
        <v>2399</v>
      </c>
      <c r="B366">
        <v>0</v>
      </c>
    </row>
    <row r="367" spans="1:2">
      <c r="A367" t="s">
        <v>1083</v>
      </c>
      <c r="B367">
        <v>0</v>
      </c>
    </row>
    <row r="368" spans="1:2">
      <c r="A368" t="s">
        <v>2401</v>
      </c>
      <c r="B368">
        <v>0</v>
      </c>
    </row>
    <row r="369" spans="1:2">
      <c r="A369" t="s">
        <v>274</v>
      </c>
      <c r="B369">
        <v>0</v>
      </c>
    </row>
    <row r="370" spans="1:2">
      <c r="A370" t="s">
        <v>275</v>
      </c>
      <c r="B370">
        <v>0</v>
      </c>
    </row>
    <row r="371" spans="1:2">
      <c r="A371" t="s">
        <v>2405</v>
      </c>
      <c r="B371">
        <v>0</v>
      </c>
    </row>
    <row r="372" spans="1:2">
      <c r="A372" t="s">
        <v>2410</v>
      </c>
      <c r="B372">
        <v>0</v>
      </c>
    </row>
    <row r="373" spans="1:2">
      <c r="A373" t="s">
        <v>2411</v>
      </c>
      <c r="B373">
        <v>0</v>
      </c>
    </row>
    <row r="374" spans="1:2">
      <c r="A374" t="s">
        <v>2413</v>
      </c>
      <c r="B374">
        <v>0</v>
      </c>
    </row>
    <row r="375" spans="1:2">
      <c r="A375" t="s">
        <v>2415</v>
      </c>
      <c r="B375">
        <v>0</v>
      </c>
    </row>
    <row r="376" spans="1:2">
      <c r="A376" t="s">
        <v>2417</v>
      </c>
      <c r="B376">
        <v>0</v>
      </c>
    </row>
    <row r="377" spans="1:2">
      <c r="A377" t="s">
        <v>2419</v>
      </c>
      <c r="B377">
        <v>0</v>
      </c>
    </row>
    <row r="378" spans="1:2">
      <c r="A378" t="s">
        <v>2421</v>
      </c>
      <c r="B378">
        <v>0</v>
      </c>
    </row>
    <row r="379" spans="1:2">
      <c r="A379" t="s">
        <v>2424</v>
      </c>
      <c r="B379">
        <v>0</v>
      </c>
    </row>
    <row r="380" spans="1:2">
      <c r="A380" t="s">
        <v>2426</v>
      </c>
      <c r="B380">
        <v>0</v>
      </c>
    </row>
    <row r="381" spans="1:2">
      <c r="A381" t="s">
        <v>2429</v>
      </c>
      <c r="B381">
        <v>0</v>
      </c>
    </row>
    <row r="382" spans="1:2">
      <c r="A382" t="s">
        <v>2431</v>
      </c>
      <c r="B382">
        <v>1</v>
      </c>
    </row>
    <row r="383" spans="1:2">
      <c r="A383" t="s">
        <v>2432</v>
      </c>
      <c r="B383">
        <v>0</v>
      </c>
    </row>
    <row r="384" spans="1:2">
      <c r="A384" t="s">
        <v>2434</v>
      </c>
      <c r="B384">
        <v>0</v>
      </c>
    </row>
    <row r="385" spans="1:2">
      <c r="A385" t="s">
        <v>2436</v>
      </c>
      <c r="B385">
        <v>1</v>
      </c>
    </row>
    <row r="386" spans="1:2">
      <c r="A386" t="s">
        <v>2438</v>
      </c>
      <c r="B386">
        <v>0</v>
      </c>
    </row>
    <row r="387" spans="1:2">
      <c r="A387" t="s">
        <v>2440</v>
      </c>
      <c r="B387">
        <v>0</v>
      </c>
    </row>
    <row r="388" spans="1:2">
      <c r="A388" t="s">
        <v>2442</v>
      </c>
      <c r="B388">
        <v>0</v>
      </c>
    </row>
    <row r="389" spans="1:2">
      <c r="A389" t="s">
        <v>2444</v>
      </c>
      <c r="B389">
        <v>0</v>
      </c>
    </row>
    <row r="390" spans="1:2">
      <c r="A390" t="s">
        <v>2446</v>
      </c>
      <c r="B390">
        <v>0</v>
      </c>
    </row>
    <row r="391" spans="1:2">
      <c r="A391" t="s">
        <v>2448</v>
      </c>
      <c r="B391">
        <v>0</v>
      </c>
    </row>
    <row r="392" spans="1:2">
      <c r="A392" t="s">
        <v>2450</v>
      </c>
      <c r="B392">
        <v>0</v>
      </c>
    </row>
    <row r="393" spans="1:2">
      <c r="A393" t="s">
        <v>2452</v>
      </c>
      <c r="B393">
        <v>0</v>
      </c>
    </row>
    <row r="394" spans="1:2">
      <c r="A394" t="s">
        <v>2454</v>
      </c>
      <c r="B394">
        <v>0</v>
      </c>
    </row>
    <row r="395" spans="1:2">
      <c r="A395" t="s">
        <v>2457</v>
      </c>
      <c r="B395">
        <v>0</v>
      </c>
    </row>
    <row r="396" spans="1:2">
      <c r="A396" t="s">
        <v>2458</v>
      </c>
      <c r="B396">
        <v>0</v>
      </c>
    </row>
    <row r="397" spans="1:2">
      <c r="A397" t="s">
        <v>2460</v>
      </c>
      <c r="B397">
        <v>0</v>
      </c>
    </row>
    <row r="398" spans="1:2">
      <c r="A398" t="s">
        <v>2462</v>
      </c>
      <c r="B398">
        <v>0</v>
      </c>
    </row>
    <row r="399" spans="1:2">
      <c r="A399" t="s">
        <v>2464</v>
      </c>
      <c r="B399">
        <v>0</v>
      </c>
    </row>
    <row r="400" spans="1:2">
      <c r="A400" t="s">
        <v>2466</v>
      </c>
      <c r="B400">
        <v>0</v>
      </c>
    </row>
    <row r="401" spans="1:2">
      <c r="A401" t="s">
        <v>2468</v>
      </c>
      <c r="B401">
        <v>0</v>
      </c>
    </row>
    <row r="402" spans="1:2">
      <c r="A402" t="s">
        <v>2470</v>
      </c>
      <c r="B402">
        <v>0</v>
      </c>
    </row>
    <row r="403" spans="1:2">
      <c r="A403" t="s">
        <v>2472</v>
      </c>
      <c r="B403">
        <v>1</v>
      </c>
    </row>
    <row r="404" spans="1:2">
      <c r="A404" t="s">
        <v>2474</v>
      </c>
      <c r="B404">
        <v>0</v>
      </c>
    </row>
    <row r="405" spans="1:2">
      <c r="A405" t="s">
        <v>2476</v>
      </c>
      <c r="B405">
        <v>1</v>
      </c>
    </row>
    <row r="406" spans="1:2">
      <c r="A406" t="s">
        <v>2478</v>
      </c>
      <c r="B406">
        <v>0</v>
      </c>
    </row>
    <row r="407" spans="1:2">
      <c r="A407" t="s">
        <v>2480</v>
      </c>
      <c r="B407">
        <v>0</v>
      </c>
    </row>
    <row r="408" spans="1:2">
      <c r="A408" t="s">
        <v>2482</v>
      </c>
      <c r="B408">
        <v>0</v>
      </c>
    </row>
    <row r="409" spans="1:2">
      <c r="A409" t="s">
        <v>2484</v>
      </c>
      <c r="B409">
        <v>0</v>
      </c>
    </row>
    <row r="410" spans="1:2">
      <c r="A410" t="s">
        <v>2486</v>
      </c>
      <c r="B410">
        <v>0</v>
      </c>
    </row>
    <row r="411" spans="1:2">
      <c r="A411" t="s">
        <v>2488</v>
      </c>
      <c r="B411">
        <v>0</v>
      </c>
    </row>
    <row r="412" spans="1:2">
      <c r="A412" t="s">
        <v>2490</v>
      </c>
      <c r="B412">
        <v>0</v>
      </c>
    </row>
    <row r="413" spans="1:2">
      <c r="A413" t="s">
        <v>2495</v>
      </c>
      <c r="B413">
        <v>0</v>
      </c>
    </row>
    <row r="414" spans="1:2">
      <c r="A414" t="s">
        <v>2496</v>
      </c>
      <c r="B414">
        <v>0</v>
      </c>
    </row>
    <row r="415" spans="1:2">
      <c r="A415" t="s">
        <v>2498</v>
      </c>
      <c r="B415">
        <v>0</v>
      </c>
    </row>
    <row r="416" spans="1:2">
      <c r="A416" t="s">
        <v>2499</v>
      </c>
      <c r="B416">
        <v>0</v>
      </c>
    </row>
    <row r="417" spans="1:2">
      <c r="A417" t="s">
        <v>2500</v>
      </c>
      <c r="B417">
        <v>0</v>
      </c>
    </row>
    <row r="418" spans="1:2">
      <c r="A418" t="s">
        <v>2501</v>
      </c>
      <c r="B418">
        <v>0</v>
      </c>
    </row>
    <row r="419" spans="1:2">
      <c r="A419" t="s">
        <v>2502</v>
      </c>
      <c r="B419">
        <v>0</v>
      </c>
    </row>
    <row r="420" spans="1:2">
      <c r="A420" t="s">
        <v>2503</v>
      </c>
      <c r="B420">
        <v>0</v>
      </c>
    </row>
    <row r="421" spans="1:2">
      <c r="A421" t="s">
        <v>2504</v>
      </c>
      <c r="B421">
        <v>0</v>
      </c>
    </row>
    <row r="422" spans="1:2">
      <c r="A422" t="s">
        <v>2505</v>
      </c>
      <c r="B422">
        <v>0</v>
      </c>
    </row>
    <row r="423" spans="1:2">
      <c r="A423" t="s">
        <v>2506</v>
      </c>
      <c r="B423">
        <v>0</v>
      </c>
    </row>
    <row r="424" spans="1:2">
      <c r="A424" t="s">
        <v>2507</v>
      </c>
      <c r="B424">
        <v>0</v>
      </c>
    </row>
    <row r="425" spans="1:2">
      <c r="A425" t="s">
        <v>2508</v>
      </c>
      <c r="B425">
        <v>0</v>
      </c>
    </row>
    <row r="426" spans="1:2">
      <c r="A426" t="s">
        <v>2509</v>
      </c>
      <c r="B426">
        <v>0</v>
      </c>
    </row>
    <row r="427" spans="1:2">
      <c r="A427" t="s">
        <v>2510</v>
      </c>
      <c r="B427">
        <v>0</v>
      </c>
    </row>
    <row r="428" spans="1:2">
      <c r="A428" t="s">
        <v>203</v>
      </c>
      <c r="B428">
        <v>0</v>
      </c>
    </row>
    <row r="429" spans="1:2">
      <c r="A429" t="s">
        <v>2511</v>
      </c>
      <c r="B429">
        <v>0</v>
      </c>
    </row>
    <row r="430" spans="1:2">
      <c r="A430" t="s">
        <v>2512</v>
      </c>
      <c r="B430">
        <v>0</v>
      </c>
    </row>
    <row r="431" spans="1:2">
      <c r="A431" t="s">
        <v>2513</v>
      </c>
      <c r="B431">
        <v>0</v>
      </c>
    </row>
    <row r="432" spans="1:2">
      <c r="A432" t="s">
        <v>2514</v>
      </c>
      <c r="B432">
        <v>0</v>
      </c>
    </row>
    <row r="433" spans="1:2">
      <c r="A433" t="s">
        <v>2515</v>
      </c>
      <c r="B433">
        <v>0</v>
      </c>
    </row>
    <row r="434" spans="1:2">
      <c r="A434" t="s">
        <v>2516</v>
      </c>
      <c r="B434">
        <v>0</v>
      </c>
    </row>
    <row r="435" spans="1:2">
      <c r="A435" t="s">
        <v>2518</v>
      </c>
      <c r="B435">
        <v>0</v>
      </c>
    </row>
    <row r="436" spans="1:2">
      <c r="A436" t="s">
        <v>2520</v>
      </c>
      <c r="B436">
        <v>0</v>
      </c>
    </row>
    <row r="437" spans="1:2">
      <c r="A437" t="s">
        <v>2522</v>
      </c>
      <c r="B437">
        <v>0</v>
      </c>
    </row>
    <row r="438" spans="1:2">
      <c r="A438" t="s">
        <v>2524</v>
      </c>
      <c r="B438">
        <v>0</v>
      </c>
    </row>
    <row r="439" spans="1:2">
      <c r="A439" t="s">
        <v>2526</v>
      </c>
      <c r="B439">
        <v>0</v>
      </c>
    </row>
    <row r="440" spans="1:2">
      <c r="A440" t="s">
        <v>2527</v>
      </c>
      <c r="B440">
        <v>0</v>
      </c>
    </row>
    <row r="441" spans="1:2">
      <c r="A441" t="s">
        <v>2528</v>
      </c>
      <c r="B441">
        <v>0</v>
      </c>
    </row>
    <row r="442" spans="1:2">
      <c r="A442" t="s">
        <v>2529</v>
      </c>
      <c r="B442">
        <v>0</v>
      </c>
    </row>
    <row r="443" spans="1:2">
      <c r="A443" t="s">
        <v>2530</v>
      </c>
      <c r="B443">
        <v>0</v>
      </c>
    </row>
    <row r="444" spans="1:2">
      <c r="A444" t="s">
        <v>2531</v>
      </c>
      <c r="B444">
        <v>0</v>
      </c>
    </row>
    <row r="445" spans="1:2">
      <c r="A445" t="s">
        <v>2534</v>
      </c>
      <c r="B445">
        <v>0</v>
      </c>
    </row>
    <row r="446" spans="1:2">
      <c r="A446" t="s">
        <v>2536</v>
      </c>
      <c r="B446">
        <v>0</v>
      </c>
    </row>
    <row r="447" spans="1:2">
      <c r="A447" t="s">
        <v>2538</v>
      </c>
      <c r="B447">
        <v>0</v>
      </c>
    </row>
    <row r="448" spans="1:2">
      <c r="A448" t="s">
        <v>2540</v>
      </c>
      <c r="B448">
        <v>0</v>
      </c>
    </row>
    <row r="449" spans="1:2">
      <c r="A449" t="s">
        <v>2542</v>
      </c>
      <c r="B449">
        <v>0</v>
      </c>
    </row>
    <row r="450" spans="1:2">
      <c r="A450" t="s">
        <v>2544</v>
      </c>
      <c r="B450">
        <v>0</v>
      </c>
    </row>
    <row r="451" spans="1:2">
      <c r="A451" t="s">
        <v>1004</v>
      </c>
      <c r="B451">
        <v>0</v>
      </c>
    </row>
    <row r="452" spans="1:2">
      <c r="A452" t="s">
        <v>2547</v>
      </c>
      <c r="B452">
        <v>0</v>
      </c>
    </row>
    <row r="453" spans="1:2">
      <c r="A453" t="s">
        <v>2549</v>
      </c>
      <c r="B453">
        <v>0</v>
      </c>
    </row>
    <row r="454" spans="1:2">
      <c r="A454" t="s">
        <v>2551</v>
      </c>
      <c r="B454">
        <v>0</v>
      </c>
    </row>
    <row r="455" spans="1:2">
      <c r="A455" t="s">
        <v>2553</v>
      </c>
      <c r="B455">
        <v>0</v>
      </c>
    </row>
    <row r="456" spans="1:2">
      <c r="A456" t="s">
        <v>1114</v>
      </c>
      <c r="B456">
        <v>0</v>
      </c>
    </row>
    <row r="457" spans="1:2">
      <c r="A457" t="s">
        <v>2558</v>
      </c>
      <c r="B457">
        <v>0</v>
      </c>
    </row>
    <row r="458" spans="1:2">
      <c r="A458" t="s">
        <v>2560</v>
      </c>
      <c r="B458">
        <v>0</v>
      </c>
    </row>
    <row r="459" spans="1:2">
      <c r="A459" t="s">
        <v>2561</v>
      </c>
      <c r="B459">
        <v>0</v>
      </c>
    </row>
    <row r="460" spans="1:2">
      <c r="A460" t="s">
        <v>2562</v>
      </c>
      <c r="B460">
        <v>0</v>
      </c>
    </row>
    <row r="461" spans="1:2">
      <c r="A461" t="s">
        <v>2564</v>
      </c>
      <c r="B461">
        <v>0</v>
      </c>
    </row>
    <row r="462" spans="1:2">
      <c r="A462" t="s">
        <v>2566</v>
      </c>
      <c r="B462">
        <v>0</v>
      </c>
    </row>
    <row r="463" spans="1:2">
      <c r="A463" t="s">
        <v>2568</v>
      </c>
      <c r="B463">
        <v>1</v>
      </c>
    </row>
    <row r="464" spans="1:2">
      <c r="A464" t="s">
        <v>2570</v>
      </c>
      <c r="B464">
        <v>0</v>
      </c>
    </row>
    <row r="465" spans="1:2">
      <c r="A465" t="s">
        <v>2573</v>
      </c>
      <c r="B465">
        <v>0</v>
      </c>
    </row>
    <row r="466" spans="1:2">
      <c r="A466" t="s">
        <v>2575</v>
      </c>
      <c r="B466">
        <v>0</v>
      </c>
    </row>
    <row r="467" spans="1:2">
      <c r="A467" t="s">
        <v>2577</v>
      </c>
      <c r="B467">
        <v>0</v>
      </c>
    </row>
    <row r="468" spans="1:2">
      <c r="A468" t="s">
        <v>2578</v>
      </c>
      <c r="B468">
        <v>0</v>
      </c>
    </row>
    <row r="469" spans="1:2">
      <c r="A469" t="s">
        <v>2580</v>
      </c>
      <c r="B469">
        <v>0</v>
      </c>
    </row>
    <row r="470" spans="1:2">
      <c r="A470" t="s">
        <v>2582</v>
      </c>
      <c r="B470">
        <v>0</v>
      </c>
    </row>
    <row r="471" spans="1:2">
      <c r="A471" t="s">
        <v>2585</v>
      </c>
      <c r="B471">
        <v>0</v>
      </c>
    </row>
    <row r="472" spans="1:2">
      <c r="A472" t="s">
        <v>2587</v>
      </c>
      <c r="B472">
        <v>0</v>
      </c>
    </row>
    <row r="473" spans="1:2">
      <c r="A473" t="s">
        <v>2588</v>
      </c>
      <c r="B473">
        <v>0</v>
      </c>
    </row>
    <row r="474" spans="1:2">
      <c r="A474" t="s">
        <v>2589</v>
      </c>
      <c r="B474">
        <v>0</v>
      </c>
    </row>
    <row r="475" spans="1:2">
      <c r="A475" t="s">
        <v>2590</v>
      </c>
      <c r="B475">
        <v>0</v>
      </c>
    </row>
    <row r="476" spans="1:2">
      <c r="A476" t="s">
        <v>2591</v>
      </c>
      <c r="B476">
        <v>0</v>
      </c>
    </row>
    <row r="477" spans="1:2">
      <c r="A477" t="s">
        <v>2592</v>
      </c>
      <c r="B477">
        <v>0</v>
      </c>
    </row>
    <row r="478" spans="1:2">
      <c r="A478" t="s">
        <v>2594</v>
      </c>
      <c r="B478">
        <v>0</v>
      </c>
    </row>
    <row r="479" spans="1:2">
      <c r="A479" t="s">
        <v>2596</v>
      </c>
      <c r="B479">
        <v>0</v>
      </c>
    </row>
    <row r="480" spans="1:2">
      <c r="A480" t="s">
        <v>667</v>
      </c>
      <c r="B480">
        <v>0</v>
      </c>
    </row>
    <row r="481" spans="1:2">
      <c r="A481" t="s">
        <v>2597</v>
      </c>
      <c r="B481">
        <v>0</v>
      </c>
    </row>
    <row r="482" spans="1:2">
      <c r="A482" t="s">
        <v>2598</v>
      </c>
      <c r="B482">
        <v>0</v>
      </c>
    </row>
    <row r="483" spans="1:2">
      <c r="A483" t="s">
        <v>2600</v>
      </c>
      <c r="B483">
        <v>0</v>
      </c>
    </row>
    <row r="484" spans="1:2">
      <c r="A484" t="s">
        <v>2602</v>
      </c>
      <c r="B484">
        <v>0</v>
      </c>
    </row>
    <row r="485" spans="1:2">
      <c r="A485" t="s">
        <v>2603</v>
      </c>
      <c r="B485">
        <v>0</v>
      </c>
    </row>
    <row r="486" spans="1:2">
      <c r="A486" t="s">
        <v>2605</v>
      </c>
      <c r="B486">
        <v>0</v>
      </c>
    </row>
    <row r="487" spans="1:2">
      <c r="A487" t="s">
        <v>2606</v>
      </c>
      <c r="B487">
        <v>0</v>
      </c>
    </row>
    <row r="488" spans="1:2">
      <c r="A488" t="s">
        <v>2608</v>
      </c>
      <c r="B488">
        <v>1</v>
      </c>
    </row>
    <row r="489" spans="1:2">
      <c r="A489" t="s">
        <v>2610</v>
      </c>
      <c r="B489">
        <v>1</v>
      </c>
    </row>
    <row r="490" spans="1:2">
      <c r="A490" t="s">
        <v>1646</v>
      </c>
      <c r="B490">
        <v>0</v>
      </c>
    </row>
    <row r="491" spans="1:2">
      <c r="A491" t="s">
        <v>2613</v>
      </c>
      <c r="B491">
        <v>0</v>
      </c>
    </row>
    <row r="492" spans="1:2">
      <c r="A492" t="s">
        <v>2615</v>
      </c>
      <c r="B492">
        <v>0</v>
      </c>
    </row>
    <row r="493" spans="1:2">
      <c r="A493" t="s">
        <v>2617</v>
      </c>
      <c r="B493">
        <v>0</v>
      </c>
    </row>
    <row r="494" spans="1:2">
      <c r="A494" t="s">
        <v>2619</v>
      </c>
      <c r="B494">
        <v>1</v>
      </c>
    </row>
    <row r="495" spans="1:2">
      <c r="A495" t="s">
        <v>2621</v>
      </c>
      <c r="B495">
        <v>0</v>
      </c>
    </row>
    <row r="496" spans="1:2">
      <c r="A496" t="s">
        <v>2623</v>
      </c>
      <c r="B496">
        <v>0</v>
      </c>
    </row>
    <row r="497" spans="1:2">
      <c r="A497" t="s">
        <v>2625</v>
      </c>
      <c r="B497">
        <v>0</v>
      </c>
    </row>
    <row r="498" spans="1:2">
      <c r="A498" t="s">
        <v>2627</v>
      </c>
      <c r="B498">
        <v>0</v>
      </c>
    </row>
    <row r="499" spans="1:2">
      <c r="A499" t="s">
        <v>2629</v>
      </c>
      <c r="B499">
        <v>0</v>
      </c>
    </row>
    <row r="500" spans="1:2">
      <c r="A500" t="s">
        <v>2631</v>
      </c>
      <c r="B500">
        <v>0</v>
      </c>
    </row>
    <row r="501" spans="1:2">
      <c r="A501" t="s">
        <v>2633</v>
      </c>
      <c r="B501">
        <v>0</v>
      </c>
    </row>
    <row r="502" spans="1:2">
      <c r="A502" t="s">
        <v>2635</v>
      </c>
      <c r="B502">
        <v>0</v>
      </c>
    </row>
    <row r="503" spans="1:2">
      <c r="A503" t="s">
        <v>2637</v>
      </c>
      <c r="B503">
        <v>0</v>
      </c>
    </row>
    <row r="504" spans="1:2">
      <c r="A504" t="s">
        <v>2639</v>
      </c>
      <c r="B504">
        <v>0</v>
      </c>
    </row>
    <row r="505" spans="1:2">
      <c r="A505" t="s">
        <v>2641</v>
      </c>
      <c r="B505">
        <v>0</v>
      </c>
    </row>
    <row r="506" spans="1:2">
      <c r="A506" t="s">
        <v>2643</v>
      </c>
      <c r="B506">
        <v>0</v>
      </c>
    </row>
    <row r="507" spans="1:2">
      <c r="A507" t="s">
        <v>2645</v>
      </c>
      <c r="B507">
        <v>0</v>
      </c>
    </row>
    <row r="508" spans="1:2">
      <c r="A508" t="s">
        <v>2647</v>
      </c>
      <c r="B508">
        <v>0</v>
      </c>
    </row>
    <row r="509" spans="1:2">
      <c r="A509" t="s">
        <v>2649</v>
      </c>
      <c r="B509">
        <v>0</v>
      </c>
    </row>
    <row r="510" spans="1:2">
      <c r="A510" t="s">
        <v>2652</v>
      </c>
      <c r="B510">
        <v>0</v>
      </c>
    </row>
    <row r="511" spans="1:2">
      <c r="A511" t="s">
        <v>2653</v>
      </c>
      <c r="B511">
        <v>0</v>
      </c>
    </row>
    <row r="512" spans="1:2">
      <c r="A512" t="s">
        <v>2654</v>
      </c>
      <c r="B512">
        <v>0</v>
      </c>
    </row>
    <row r="513" spans="1:2">
      <c r="A513" t="s">
        <v>2655</v>
      </c>
      <c r="B513">
        <v>0</v>
      </c>
    </row>
    <row r="514" spans="1:2">
      <c r="A514" t="s">
        <v>2656</v>
      </c>
      <c r="B514">
        <v>0</v>
      </c>
    </row>
    <row r="515" spans="1:2">
      <c r="A515" t="s">
        <v>2660</v>
      </c>
      <c r="B515">
        <v>0</v>
      </c>
    </row>
    <row r="516" spans="1:2">
      <c r="A516" t="s">
        <v>2661</v>
      </c>
      <c r="B516">
        <v>0</v>
      </c>
    </row>
    <row r="517" spans="1:2">
      <c r="A517" t="s">
        <v>2662</v>
      </c>
      <c r="B517">
        <v>0</v>
      </c>
    </row>
    <row r="518" spans="1:2">
      <c r="A518" t="s">
        <v>2663</v>
      </c>
      <c r="B518">
        <v>0</v>
      </c>
    </row>
    <row r="519" spans="1:2">
      <c r="A519" t="s">
        <v>2664</v>
      </c>
      <c r="B519">
        <v>0</v>
      </c>
    </row>
    <row r="520" spans="1:2">
      <c r="A520" t="s">
        <v>2665</v>
      </c>
      <c r="B520">
        <v>0</v>
      </c>
    </row>
    <row r="521" spans="1:2">
      <c r="A521" t="s">
        <v>2667</v>
      </c>
      <c r="B521">
        <v>0</v>
      </c>
    </row>
    <row r="522" spans="1:2">
      <c r="A522" t="s">
        <v>2668</v>
      </c>
      <c r="B522">
        <v>0</v>
      </c>
    </row>
    <row r="523" spans="1:2">
      <c r="A523" t="s">
        <v>2669</v>
      </c>
      <c r="B523">
        <v>0</v>
      </c>
    </row>
    <row r="524" spans="1:2">
      <c r="A524" t="s">
        <v>2670</v>
      </c>
      <c r="B524">
        <v>0</v>
      </c>
    </row>
    <row r="525" spans="1:2">
      <c r="A525" t="s">
        <v>2671</v>
      </c>
      <c r="B525">
        <v>0</v>
      </c>
    </row>
    <row r="526" spans="1:2">
      <c r="A526" t="s">
        <v>2673</v>
      </c>
      <c r="B526">
        <v>0</v>
      </c>
    </row>
    <row r="527" spans="1:2">
      <c r="A527" t="s">
        <v>2675</v>
      </c>
      <c r="B527">
        <v>0</v>
      </c>
    </row>
    <row r="528" spans="1:2">
      <c r="A528" t="s">
        <v>2676</v>
      </c>
      <c r="B528">
        <v>0</v>
      </c>
    </row>
    <row r="529" spans="1:2">
      <c r="A529" t="s">
        <v>945</v>
      </c>
      <c r="B529">
        <v>0</v>
      </c>
    </row>
    <row r="530" spans="1:2">
      <c r="A530" t="s">
        <v>1501</v>
      </c>
      <c r="B530">
        <v>0</v>
      </c>
    </row>
    <row r="531" spans="1:2">
      <c r="A531" t="s">
        <v>2678</v>
      </c>
      <c r="B531">
        <v>0</v>
      </c>
    </row>
    <row r="532" spans="1:2">
      <c r="A532" t="s">
        <v>2679</v>
      </c>
      <c r="B532">
        <v>0</v>
      </c>
    </row>
    <row r="533" spans="1:2">
      <c r="A533" t="s">
        <v>2681</v>
      </c>
      <c r="B533">
        <v>0</v>
      </c>
    </row>
    <row r="534" spans="1:2">
      <c r="A534" t="s">
        <v>2683</v>
      </c>
      <c r="B534">
        <v>0</v>
      </c>
    </row>
    <row r="535" spans="1:2">
      <c r="A535" t="s">
        <v>2685</v>
      </c>
      <c r="B535">
        <v>0</v>
      </c>
    </row>
    <row r="536" spans="1:2">
      <c r="A536" t="s">
        <v>2687</v>
      </c>
      <c r="B536">
        <v>0</v>
      </c>
    </row>
    <row r="537" spans="1:2">
      <c r="A537" t="s">
        <v>2692</v>
      </c>
      <c r="B537">
        <v>0</v>
      </c>
    </row>
    <row r="538" spans="1:2">
      <c r="A538" t="s">
        <v>2694</v>
      </c>
      <c r="B538">
        <v>0</v>
      </c>
    </row>
    <row r="539" spans="1:2">
      <c r="A539" t="s">
        <v>2698</v>
      </c>
      <c r="B539">
        <v>0</v>
      </c>
    </row>
    <row r="540" spans="1:2">
      <c r="A540" t="s">
        <v>2699</v>
      </c>
      <c r="B540">
        <v>0</v>
      </c>
    </row>
    <row r="541" spans="1:2">
      <c r="A541" t="s">
        <v>701</v>
      </c>
      <c r="B541">
        <v>0</v>
      </c>
    </row>
    <row r="542" spans="1:2">
      <c r="A542" t="s">
        <v>2702</v>
      </c>
      <c r="B542">
        <v>0</v>
      </c>
    </row>
    <row r="543" spans="1:2">
      <c r="A543" t="s">
        <v>2704</v>
      </c>
      <c r="B543">
        <v>0</v>
      </c>
    </row>
    <row r="544" spans="1:2">
      <c r="A544" t="s">
        <v>2705</v>
      </c>
      <c r="B544">
        <v>1</v>
      </c>
    </row>
    <row r="545" spans="1:2">
      <c r="A545" t="s">
        <v>2707</v>
      </c>
      <c r="B545">
        <v>0</v>
      </c>
    </row>
    <row r="546" spans="1:2">
      <c r="A546" t="s">
        <v>2709</v>
      </c>
      <c r="B546">
        <v>0</v>
      </c>
    </row>
    <row r="547" spans="1:2">
      <c r="A547" t="s">
        <v>2710</v>
      </c>
      <c r="B547">
        <v>0</v>
      </c>
    </row>
    <row r="548" spans="1:2">
      <c r="A548" t="s">
        <v>2712</v>
      </c>
      <c r="B548">
        <v>0</v>
      </c>
    </row>
    <row r="549" spans="1:2">
      <c r="A549" t="s">
        <v>2714</v>
      </c>
      <c r="B549">
        <v>0</v>
      </c>
    </row>
    <row r="550" spans="1:2">
      <c r="A550" t="s">
        <v>2717</v>
      </c>
      <c r="B550">
        <v>0</v>
      </c>
    </row>
    <row r="551" spans="1:2">
      <c r="A551" t="s">
        <v>2720</v>
      </c>
      <c r="B551">
        <v>1</v>
      </c>
    </row>
    <row r="552" spans="1:2">
      <c r="A552" t="s">
        <v>2722</v>
      </c>
      <c r="B552">
        <v>0</v>
      </c>
    </row>
    <row r="553" spans="1:2">
      <c r="A553" t="s">
        <v>2724</v>
      </c>
      <c r="B553">
        <v>0</v>
      </c>
    </row>
    <row r="554" spans="1:2">
      <c r="A554" t="s">
        <v>2728</v>
      </c>
      <c r="B554">
        <v>0</v>
      </c>
    </row>
    <row r="555" spans="1:2">
      <c r="A555" t="s">
        <v>2730</v>
      </c>
      <c r="B555">
        <v>0</v>
      </c>
    </row>
    <row r="556" spans="1:2">
      <c r="A556" t="s">
        <v>2732</v>
      </c>
      <c r="B556">
        <v>0</v>
      </c>
    </row>
    <row r="557" spans="1:2">
      <c r="A557" t="s">
        <v>2734</v>
      </c>
      <c r="B557">
        <v>0</v>
      </c>
    </row>
    <row r="558" spans="1:2">
      <c r="A558" t="s">
        <v>2736</v>
      </c>
      <c r="B558">
        <v>0</v>
      </c>
    </row>
    <row r="559" spans="1:2">
      <c r="A559" t="s">
        <v>2738</v>
      </c>
      <c r="B559">
        <v>0</v>
      </c>
    </row>
    <row r="560" spans="1:2">
      <c r="A560" t="s">
        <v>2740</v>
      </c>
      <c r="B560">
        <v>0</v>
      </c>
    </row>
    <row r="561" spans="1:2">
      <c r="A561" t="s">
        <v>2742</v>
      </c>
      <c r="B561">
        <v>0</v>
      </c>
    </row>
    <row r="562" spans="1:2">
      <c r="A562" t="s">
        <v>2744</v>
      </c>
      <c r="B562">
        <v>0</v>
      </c>
    </row>
    <row r="563" spans="1:2">
      <c r="A563" t="s">
        <v>2746</v>
      </c>
      <c r="B563">
        <v>0</v>
      </c>
    </row>
    <row r="564" spans="1:2">
      <c r="A564" t="s">
        <v>2748</v>
      </c>
      <c r="B564">
        <v>0</v>
      </c>
    </row>
    <row r="565" spans="1:2">
      <c r="A565" t="s">
        <v>2750</v>
      </c>
      <c r="B565">
        <v>0</v>
      </c>
    </row>
    <row r="566" spans="1:2">
      <c r="A566" t="s">
        <v>2752</v>
      </c>
      <c r="B566">
        <v>0</v>
      </c>
    </row>
    <row r="567" spans="1:2">
      <c r="A567" t="s">
        <v>2753</v>
      </c>
      <c r="B567">
        <v>0</v>
      </c>
    </row>
    <row r="568" spans="1:2">
      <c r="A568" t="s">
        <v>2754</v>
      </c>
      <c r="B568">
        <v>0</v>
      </c>
    </row>
    <row r="569" spans="1:2">
      <c r="A569" t="s">
        <v>2756</v>
      </c>
      <c r="B569">
        <v>0</v>
      </c>
    </row>
    <row r="570" spans="1:2">
      <c r="A570" t="s">
        <v>2758</v>
      </c>
      <c r="B570">
        <v>1</v>
      </c>
    </row>
    <row r="571" spans="1:2">
      <c r="A571" t="s">
        <v>2762</v>
      </c>
      <c r="B571">
        <v>0</v>
      </c>
    </row>
    <row r="572" spans="1:2">
      <c r="A572" t="s">
        <v>2766</v>
      </c>
      <c r="B572">
        <v>0</v>
      </c>
    </row>
    <row r="573" spans="1:2">
      <c r="A573" t="s">
        <v>2768</v>
      </c>
      <c r="B573">
        <v>0</v>
      </c>
    </row>
    <row r="574" spans="1:2">
      <c r="A574" t="s">
        <v>2770</v>
      </c>
      <c r="B574">
        <v>0</v>
      </c>
    </row>
    <row r="575" spans="1:2">
      <c r="A575" t="s">
        <v>2772</v>
      </c>
      <c r="B575">
        <v>0</v>
      </c>
    </row>
    <row r="576" spans="1:2">
      <c r="A576" t="s">
        <v>2774</v>
      </c>
      <c r="B576">
        <v>0</v>
      </c>
    </row>
    <row r="577" spans="1:2">
      <c r="A577" t="s">
        <v>2776</v>
      </c>
      <c r="B577">
        <v>0</v>
      </c>
    </row>
    <row r="578" spans="1:2">
      <c r="A578" t="s">
        <v>2777</v>
      </c>
      <c r="B578">
        <v>1</v>
      </c>
    </row>
    <row r="579" spans="1:2">
      <c r="A579" t="s">
        <v>2779</v>
      </c>
      <c r="B579">
        <v>0</v>
      </c>
    </row>
    <row r="580" spans="1:2">
      <c r="A580" t="s">
        <v>2781</v>
      </c>
      <c r="B580">
        <v>0</v>
      </c>
    </row>
    <row r="581" spans="1:2">
      <c r="A581" t="s">
        <v>2783</v>
      </c>
      <c r="B581">
        <v>0</v>
      </c>
    </row>
    <row r="582" spans="1:2">
      <c r="A582" t="s">
        <v>2785</v>
      </c>
      <c r="B582">
        <v>0</v>
      </c>
    </row>
    <row r="583" spans="1:2">
      <c r="A583" t="s">
        <v>476</v>
      </c>
      <c r="B583">
        <v>0</v>
      </c>
    </row>
    <row r="584" spans="1:2">
      <c r="A584" t="s">
        <v>2788</v>
      </c>
      <c r="B584">
        <v>0</v>
      </c>
    </row>
    <row r="585" spans="1:2">
      <c r="A585" t="s">
        <v>2790</v>
      </c>
      <c r="B585">
        <v>0</v>
      </c>
    </row>
    <row r="586" spans="1:2">
      <c r="A586" t="s">
        <v>2792</v>
      </c>
      <c r="B586">
        <v>0</v>
      </c>
    </row>
    <row r="587" spans="1:2">
      <c r="A587" t="s">
        <v>2797</v>
      </c>
      <c r="B587">
        <v>0</v>
      </c>
    </row>
    <row r="588" spans="1:2">
      <c r="A588" t="s">
        <v>2799</v>
      </c>
      <c r="B588">
        <v>1</v>
      </c>
    </row>
    <row r="589" spans="1:2">
      <c r="A589" t="s">
        <v>2802</v>
      </c>
      <c r="B589">
        <v>0</v>
      </c>
    </row>
    <row r="590" spans="1:2">
      <c r="A590" t="s">
        <v>2804</v>
      </c>
      <c r="B590">
        <v>0</v>
      </c>
    </row>
    <row r="591" spans="1:2">
      <c r="A591" t="s">
        <v>2806</v>
      </c>
      <c r="B591">
        <v>0</v>
      </c>
    </row>
    <row r="592" spans="1:2">
      <c r="A592" t="s">
        <v>2807</v>
      </c>
      <c r="B592">
        <v>0</v>
      </c>
    </row>
    <row r="593" spans="1:2">
      <c r="A593" t="s">
        <v>2809</v>
      </c>
      <c r="B593">
        <v>1</v>
      </c>
    </row>
    <row r="594" spans="1:2">
      <c r="A594" t="s">
        <v>2811</v>
      </c>
      <c r="B594">
        <v>0</v>
      </c>
    </row>
    <row r="595" spans="1:2">
      <c r="A595" t="s">
        <v>2813</v>
      </c>
      <c r="B595">
        <v>1</v>
      </c>
    </row>
    <row r="596" spans="1:2">
      <c r="A596" t="s">
        <v>2815</v>
      </c>
      <c r="B596">
        <v>1</v>
      </c>
    </row>
    <row r="597" spans="1:2">
      <c r="A597" t="s">
        <v>2817</v>
      </c>
      <c r="B597">
        <v>0</v>
      </c>
    </row>
    <row r="598" spans="1:2">
      <c r="A598" t="s">
        <v>2818</v>
      </c>
      <c r="B598">
        <v>0</v>
      </c>
    </row>
    <row r="599" spans="1:2">
      <c r="A599" t="s">
        <v>2820</v>
      </c>
      <c r="B599">
        <v>0</v>
      </c>
    </row>
    <row r="600" spans="1:2">
      <c r="A600" t="s">
        <v>2822</v>
      </c>
      <c r="B600">
        <v>0</v>
      </c>
    </row>
    <row r="601" spans="1:2">
      <c r="A601" t="s">
        <v>2824</v>
      </c>
      <c r="B601">
        <v>0</v>
      </c>
    </row>
    <row r="602" spans="1:2">
      <c r="A602" t="s">
        <v>2825</v>
      </c>
      <c r="B602">
        <v>0</v>
      </c>
    </row>
    <row r="603" spans="1:2">
      <c r="A603" t="s">
        <v>2827</v>
      </c>
      <c r="B603">
        <v>0</v>
      </c>
    </row>
    <row r="604" spans="1:2">
      <c r="A604" t="s">
        <v>2829</v>
      </c>
      <c r="B604">
        <v>0</v>
      </c>
    </row>
    <row r="605" spans="1:2">
      <c r="A605" t="s">
        <v>2831</v>
      </c>
      <c r="B605">
        <v>0</v>
      </c>
    </row>
    <row r="606" spans="1:2">
      <c r="A606" t="s">
        <v>2833</v>
      </c>
      <c r="B606">
        <v>0</v>
      </c>
    </row>
    <row r="607" spans="1:2">
      <c r="A607" t="s">
        <v>2835</v>
      </c>
      <c r="B607">
        <v>0</v>
      </c>
    </row>
    <row r="608" spans="1:2">
      <c r="A608" t="s">
        <v>1778</v>
      </c>
      <c r="B608">
        <v>0</v>
      </c>
    </row>
    <row r="609" spans="1:2">
      <c r="A609" t="s">
        <v>2838</v>
      </c>
      <c r="B609">
        <v>0</v>
      </c>
    </row>
    <row r="610" spans="1:2">
      <c r="A610" t="s">
        <v>2840</v>
      </c>
      <c r="B610">
        <v>0</v>
      </c>
    </row>
    <row r="611" spans="1:2">
      <c r="A611" t="s">
        <v>2842</v>
      </c>
      <c r="B611">
        <v>1</v>
      </c>
    </row>
    <row r="612" spans="1:2">
      <c r="A612" t="s">
        <v>2844</v>
      </c>
      <c r="B612">
        <v>1</v>
      </c>
    </row>
    <row r="613" spans="1:2">
      <c r="A613" t="s">
        <v>2846</v>
      </c>
      <c r="B613">
        <v>1</v>
      </c>
    </row>
    <row r="614" spans="1:2">
      <c r="A614" t="s">
        <v>2848</v>
      </c>
      <c r="B614">
        <v>1</v>
      </c>
    </row>
    <row r="615" spans="1:2">
      <c r="A615" t="s">
        <v>2850</v>
      </c>
      <c r="B615">
        <v>0</v>
      </c>
    </row>
    <row r="616" spans="1:2">
      <c r="A616" t="s">
        <v>2852</v>
      </c>
      <c r="B616">
        <v>1</v>
      </c>
    </row>
    <row r="617" spans="1:2">
      <c r="A617" t="s">
        <v>993</v>
      </c>
      <c r="B617">
        <v>0</v>
      </c>
    </row>
    <row r="618" spans="1:2">
      <c r="A618" t="s">
        <v>2855</v>
      </c>
      <c r="B618">
        <v>1</v>
      </c>
    </row>
    <row r="619" spans="1:2">
      <c r="A619" t="s">
        <v>2857</v>
      </c>
      <c r="B619">
        <v>0</v>
      </c>
    </row>
    <row r="620" spans="1:2">
      <c r="A620" t="s">
        <v>2859</v>
      </c>
      <c r="B620">
        <v>0</v>
      </c>
    </row>
    <row r="621" spans="1:2">
      <c r="A621" t="s">
        <v>2861</v>
      </c>
      <c r="B621">
        <v>0</v>
      </c>
    </row>
    <row r="622" spans="1:2">
      <c r="A622" t="s">
        <v>2863</v>
      </c>
      <c r="B622">
        <v>1</v>
      </c>
    </row>
    <row r="623" spans="1:2">
      <c r="A623" t="s">
        <v>2865</v>
      </c>
      <c r="B623">
        <v>0</v>
      </c>
    </row>
    <row r="624" spans="1:2">
      <c r="A624" t="s">
        <v>2868</v>
      </c>
      <c r="B624">
        <v>1</v>
      </c>
    </row>
    <row r="625" spans="1:2">
      <c r="A625" t="s">
        <v>2870</v>
      </c>
      <c r="B625">
        <v>1</v>
      </c>
    </row>
    <row r="626" spans="1:2">
      <c r="A626" t="s">
        <v>2871</v>
      </c>
      <c r="B626">
        <v>1</v>
      </c>
    </row>
    <row r="627" spans="1:2">
      <c r="A627" t="s">
        <v>2872</v>
      </c>
      <c r="B627">
        <v>0</v>
      </c>
    </row>
    <row r="628" spans="1:2">
      <c r="A628" t="s">
        <v>2874</v>
      </c>
      <c r="B628">
        <v>0</v>
      </c>
    </row>
    <row r="629" spans="1:2">
      <c r="A629" t="s">
        <v>2876</v>
      </c>
      <c r="B629">
        <v>0</v>
      </c>
    </row>
    <row r="630" spans="1:2">
      <c r="A630" t="s">
        <v>2877</v>
      </c>
      <c r="B630">
        <v>0</v>
      </c>
    </row>
    <row r="631" spans="1:2">
      <c r="A631" t="s">
        <v>2879</v>
      </c>
      <c r="B631">
        <v>0</v>
      </c>
    </row>
    <row r="632" spans="1:2">
      <c r="A632" t="s">
        <v>2881</v>
      </c>
      <c r="B632">
        <v>0</v>
      </c>
    </row>
    <row r="633" spans="1:2">
      <c r="A633" t="s">
        <v>2882</v>
      </c>
      <c r="B633">
        <v>0</v>
      </c>
    </row>
    <row r="634" spans="1:2">
      <c r="A634" t="s">
        <v>2883</v>
      </c>
      <c r="B634">
        <v>0</v>
      </c>
    </row>
    <row r="635" spans="1:2">
      <c r="A635" t="s">
        <v>2886</v>
      </c>
      <c r="B635">
        <v>0</v>
      </c>
    </row>
    <row r="636" spans="1:2">
      <c r="A636" t="s">
        <v>2887</v>
      </c>
      <c r="B636">
        <v>0</v>
      </c>
    </row>
    <row r="637" spans="1:2">
      <c r="A637" t="s">
        <v>2888</v>
      </c>
      <c r="B637">
        <v>0</v>
      </c>
    </row>
    <row r="638" spans="1:2">
      <c r="A638" t="s">
        <v>2890</v>
      </c>
      <c r="B638">
        <v>0</v>
      </c>
    </row>
    <row r="639" spans="1:2">
      <c r="A639" t="s">
        <v>2891</v>
      </c>
      <c r="B639">
        <v>0</v>
      </c>
    </row>
    <row r="640" spans="1:2">
      <c r="A640" t="s">
        <v>2892</v>
      </c>
      <c r="B640">
        <v>0</v>
      </c>
    </row>
    <row r="641" spans="1:2">
      <c r="A641" t="s">
        <v>2894</v>
      </c>
      <c r="B641">
        <v>0</v>
      </c>
    </row>
    <row r="642" spans="1:2">
      <c r="A642" t="s">
        <v>2896</v>
      </c>
      <c r="B642">
        <v>0</v>
      </c>
    </row>
    <row r="643" spans="1:2">
      <c r="A643" t="s">
        <v>2898</v>
      </c>
      <c r="B643">
        <v>0</v>
      </c>
    </row>
    <row r="644" spans="1:2">
      <c r="A644" t="s">
        <v>2899</v>
      </c>
      <c r="B644">
        <v>0</v>
      </c>
    </row>
    <row r="645" spans="1:2">
      <c r="A645" t="s">
        <v>2902</v>
      </c>
      <c r="B645">
        <v>0</v>
      </c>
    </row>
    <row r="646" spans="1:2">
      <c r="A646" t="s">
        <v>2903</v>
      </c>
      <c r="B646">
        <v>0</v>
      </c>
    </row>
    <row r="647" spans="1:2">
      <c r="A647" t="s">
        <v>2904</v>
      </c>
      <c r="B647">
        <v>0</v>
      </c>
    </row>
    <row r="648" spans="1:2">
      <c r="A648" t="s">
        <v>2905</v>
      </c>
      <c r="B648">
        <v>0</v>
      </c>
    </row>
    <row r="649" spans="1:2">
      <c r="A649" t="s">
        <v>2906</v>
      </c>
      <c r="B649">
        <v>0</v>
      </c>
    </row>
    <row r="650" spans="1:2">
      <c r="A650" t="s">
        <v>2907</v>
      </c>
      <c r="B650">
        <v>0</v>
      </c>
    </row>
    <row r="651" spans="1:2">
      <c r="A651" t="s">
        <v>2908</v>
      </c>
      <c r="B651">
        <v>0</v>
      </c>
    </row>
    <row r="652" spans="1:2">
      <c r="A652" t="s">
        <v>2911</v>
      </c>
      <c r="B652">
        <v>0</v>
      </c>
    </row>
    <row r="653" spans="1:2">
      <c r="A653" t="s">
        <v>2912</v>
      </c>
      <c r="B653">
        <v>0</v>
      </c>
    </row>
    <row r="654" spans="1:2">
      <c r="A654" t="s">
        <v>2913</v>
      </c>
      <c r="B654">
        <v>0</v>
      </c>
    </row>
    <row r="655" spans="1:2">
      <c r="A655" t="s">
        <v>2914</v>
      </c>
      <c r="B655">
        <v>0</v>
      </c>
    </row>
    <row r="656" spans="1:2">
      <c r="A656" t="s">
        <v>2916</v>
      </c>
      <c r="B656">
        <v>0</v>
      </c>
    </row>
    <row r="657" spans="1:2">
      <c r="A657" t="s">
        <v>2918</v>
      </c>
      <c r="B657">
        <v>0</v>
      </c>
    </row>
    <row r="658" spans="1:2">
      <c r="A658" t="s">
        <v>2921</v>
      </c>
      <c r="B658">
        <v>0</v>
      </c>
    </row>
    <row r="659" spans="1:2">
      <c r="A659" t="s">
        <v>2923</v>
      </c>
      <c r="B659">
        <v>0</v>
      </c>
    </row>
    <row r="660" spans="1:2">
      <c r="A660" t="s">
        <v>2925</v>
      </c>
      <c r="B660">
        <v>0</v>
      </c>
    </row>
    <row r="661" spans="1:2">
      <c r="A661" t="s">
        <v>2927</v>
      </c>
      <c r="B661">
        <v>0</v>
      </c>
    </row>
    <row r="662" spans="1:2">
      <c r="A662" t="s">
        <v>2930</v>
      </c>
      <c r="B662">
        <v>0</v>
      </c>
    </row>
    <row r="663" spans="1:2">
      <c r="A663" t="s">
        <v>2932</v>
      </c>
      <c r="B663">
        <v>0</v>
      </c>
    </row>
    <row r="664" spans="1:2">
      <c r="A664" t="s">
        <v>2934</v>
      </c>
      <c r="B664">
        <v>0</v>
      </c>
    </row>
    <row r="665" spans="1:2">
      <c r="A665" t="s">
        <v>2936</v>
      </c>
      <c r="B665">
        <v>0</v>
      </c>
    </row>
    <row r="666" spans="1:2">
      <c r="A666" t="s">
        <v>2938</v>
      </c>
      <c r="B666">
        <v>0</v>
      </c>
    </row>
    <row r="667" spans="1:2">
      <c r="A667" t="s">
        <v>2940</v>
      </c>
      <c r="B667">
        <v>0</v>
      </c>
    </row>
    <row r="668" spans="1:2">
      <c r="A668" t="s">
        <v>2941</v>
      </c>
      <c r="B668">
        <v>0</v>
      </c>
    </row>
    <row r="669" spans="1:2">
      <c r="A669" t="s">
        <v>2942</v>
      </c>
      <c r="B669">
        <v>0</v>
      </c>
    </row>
    <row r="670" spans="1:2">
      <c r="A670" t="s">
        <v>2943</v>
      </c>
      <c r="B670">
        <v>0</v>
      </c>
    </row>
    <row r="671" spans="1:2">
      <c r="A671" t="s">
        <v>2944</v>
      </c>
      <c r="B671">
        <v>0</v>
      </c>
    </row>
    <row r="672" spans="1:2">
      <c r="A672" t="s">
        <v>2946</v>
      </c>
      <c r="B672">
        <v>0</v>
      </c>
    </row>
    <row r="673" spans="1:2">
      <c r="A673" t="s">
        <v>2947</v>
      </c>
      <c r="B673">
        <v>1</v>
      </c>
    </row>
    <row r="674" spans="1:2">
      <c r="A674" t="s">
        <v>2948</v>
      </c>
      <c r="B674">
        <v>1</v>
      </c>
    </row>
    <row r="675" spans="1:2">
      <c r="A675" t="s">
        <v>2949</v>
      </c>
      <c r="B675">
        <v>0</v>
      </c>
    </row>
    <row r="676" spans="1:2">
      <c r="A676" t="s">
        <v>2950</v>
      </c>
      <c r="B676">
        <v>0</v>
      </c>
    </row>
    <row r="677" spans="1:2">
      <c r="A677" t="s">
        <v>2951</v>
      </c>
      <c r="B677">
        <v>0</v>
      </c>
    </row>
    <row r="678" spans="1:2">
      <c r="A678" t="s">
        <v>2953</v>
      </c>
      <c r="B678">
        <v>0</v>
      </c>
    </row>
    <row r="679" spans="1:2">
      <c r="A679" t="s">
        <v>2954</v>
      </c>
      <c r="B679">
        <v>0</v>
      </c>
    </row>
    <row r="680" spans="1:2">
      <c r="A680" t="s">
        <v>2955</v>
      </c>
      <c r="B680">
        <v>0</v>
      </c>
    </row>
    <row r="681" spans="1:2">
      <c r="A681" t="s">
        <v>2957</v>
      </c>
      <c r="B681">
        <v>0</v>
      </c>
    </row>
    <row r="682" spans="1:2">
      <c r="A682" t="s">
        <v>2959</v>
      </c>
      <c r="B682">
        <v>0</v>
      </c>
    </row>
    <row r="683" spans="1:2">
      <c r="A683" t="s">
        <v>2960</v>
      </c>
      <c r="B683">
        <v>0</v>
      </c>
    </row>
    <row r="684" spans="1:2">
      <c r="A684" t="s">
        <v>2962</v>
      </c>
      <c r="B684">
        <v>0</v>
      </c>
    </row>
    <row r="685" spans="1:2">
      <c r="A685" t="s">
        <v>2963</v>
      </c>
      <c r="B685">
        <v>0</v>
      </c>
    </row>
    <row r="686" spans="1:2">
      <c r="A686" t="s">
        <v>2964</v>
      </c>
      <c r="B686">
        <v>0</v>
      </c>
    </row>
    <row r="687" spans="1:2">
      <c r="A687" t="s">
        <v>2967</v>
      </c>
      <c r="B687">
        <v>0</v>
      </c>
    </row>
    <row r="688" spans="1:2">
      <c r="A688" t="s">
        <v>2970</v>
      </c>
      <c r="B688">
        <v>0</v>
      </c>
    </row>
    <row r="689" spans="1:2">
      <c r="A689" t="s">
        <v>2971</v>
      </c>
      <c r="B689">
        <v>1</v>
      </c>
    </row>
    <row r="690" spans="1:2">
      <c r="A690" t="s">
        <v>2972</v>
      </c>
      <c r="B690">
        <v>1</v>
      </c>
    </row>
    <row r="691" spans="1:2">
      <c r="A691" t="s">
        <v>2974</v>
      </c>
      <c r="B691">
        <v>1</v>
      </c>
    </row>
    <row r="692" spans="1:2">
      <c r="A692" t="s">
        <v>2976</v>
      </c>
      <c r="B692">
        <v>0</v>
      </c>
    </row>
    <row r="693" spans="1:2">
      <c r="A693" t="s">
        <v>2977</v>
      </c>
      <c r="B693">
        <v>0</v>
      </c>
    </row>
    <row r="694" spans="1:2">
      <c r="A694" t="s">
        <v>2978</v>
      </c>
      <c r="B694">
        <v>0</v>
      </c>
    </row>
    <row r="695" spans="1:2">
      <c r="A695" t="s">
        <v>2979</v>
      </c>
      <c r="B695">
        <v>0</v>
      </c>
    </row>
    <row r="696" spans="1:2">
      <c r="A696" t="s">
        <v>2980</v>
      </c>
      <c r="B696">
        <v>0</v>
      </c>
    </row>
    <row r="697" spans="1:2">
      <c r="A697" t="s">
        <v>2981</v>
      </c>
      <c r="B697">
        <v>0</v>
      </c>
    </row>
    <row r="698" spans="1:2">
      <c r="A698" t="s">
        <v>2982</v>
      </c>
      <c r="B698">
        <v>0</v>
      </c>
    </row>
    <row r="699" spans="1:2">
      <c r="A699" t="s">
        <v>2983</v>
      </c>
      <c r="B699">
        <v>0</v>
      </c>
    </row>
    <row r="700" spans="1:2">
      <c r="A700" t="s">
        <v>2985</v>
      </c>
      <c r="B700">
        <v>0</v>
      </c>
    </row>
    <row r="701" spans="1:2">
      <c r="A701" t="s">
        <v>2987</v>
      </c>
      <c r="B701">
        <v>0</v>
      </c>
    </row>
    <row r="702" spans="1:2">
      <c r="A702" t="s">
        <v>2988</v>
      </c>
      <c r="B702">
        <v>0</v>
      </c>
    </row>
    <row r="703" spans="1:2">
      <c r="A703" t="s">
        <v>2989</v>
      </c>
      <c r="B703">
        <v>0</v>
      </c>
    </row>
    <row r="704" spans="1:2">
      <c r="A704" t="s">
        <v>2990</v>
      </c>
      <c r="B704">
        <v>0</v>
      </c>
    </row>
    <row r="705" spans="1:2">
      <c r="A705" t="s">
        <v>2991</v>
      </c>
      <c r="B705">
        <v>0</v>
      </c>
    </row>
    <row r="706" spans="1:2">
      <c r="A706" t="s">
        <v>2993</v>
      </c>
      <c r="B706">
        <v>0</v>
      </c>
    </row>
    <row r="707" spans="1:2">
      <c r="A707" t="s">
        <v>2994</v>
      </c>
      <c r="B707">
        <v>0</v>
      </c>
    </row>
    <row r="708" spans="1:2">
      <c r="A708" t="s">
        <v>2995</v>
      </c>
      <c r="B708">
        <v>0</v>
      </c>
    </row>
    <row r="709" spans="1:2">
      <c r="A709" t="s">
        <v>2997</v>
      </c>
      <c r="B709">
        <v>0</v>
      </c>
    </row>
    <row r="710" spans="1:2">
      <c r="A710" t="s">
        <v>2999</v>
      </c>
      <c r="B710">
        <v>0</v>
      </c>
    </row>
    <row r="711" spans="1:2">
      <c r="A711" t="s">
        <v>3001</v>
      </c>
      <c r="B711">
        <v>0</v>
      </c>
    </row>
    <row r="712" spans="1:2">
      <c r="A712" t="s">
        <v>3003</v>
      </c>
      <c r="B712">
        <v>0</v>
      </c>
    </row>
    <row r="713" spans="1:2">
      <c r="A713" t="s">
        <v>3004</v>
      </c>
      <c r="B713">
        <v>0</v>
      </c>
    </row>
    <row r="714" spans="1:2">
      <c r="A714" t="s">
        <v>3005</v>
      </c>
      <c r="B714">
        <v>0</v>
      </c>
    </row>
    <row r="715" spans="1:2">
      <c r="A715" t="s">
        <v>393</v>
      </c>
      <c r="B715">
        <v>0</v>
      </c>
    </row>
    <row r="716" spans="1:2">
      <c r="A716" t="s">
        <v>1741</v>
      </c>
      <c r="B716">
        <v>0</v>
      </c>
    </row>
    <row r="717" spans="1:2">
      <c r="A717" t="s">
        <v>3010</v>
      </c>
      <c r="B717">
        <v>0</v>
      </c>
    </row>
    <row r="718" spans="1:2">
      <c r="A718" t="s">
        <v>3011</v>
      </c>
      <c r="B718">
        <v>0</v>
      </c>
    </row>
    <row r="719" spans="1:2">
      <c r="A719" t="s">
        <v>2</v>
      </c>
      <c r="B719">
        <v>0</v>
      </c>
    </row>
    <row r="720" spans="1:2">
      <c r="A720" t="s">
        <v>3015</v>
      </c>
      <c r="B720">
        <v>0</v>
      </c>
    </row>
    <row r="721" spans="1:2">
      <c r="A721" t="s">
        <v>3018</v>
      </c>
      <c r="B721">
        <v>0</v>
      </c>
    </row>
    <row r="722" spans="1:2">
      <c r="A722" t="s">
        <v>3020</v>
      </c>
      <c r="B722">
        <v>0</v>
      </c>
    </row>
    <row r="723" spans="1:2">
      <c r="A723" t="s">
        <v>3021</v>
      </c>
      <c r="B723">
        <v>0</v>
      </c>
    </row>
    <row r="724" spans="1:2">
      <c r="A724" t="s">
        <v>3022</v>
      </c>
      <c r="B724">
        <v>0</v>
      </c>
    </row>
    <row r="725" spans="1:2">
      <c r="A725" t="s">
        <v>3023</v>
      </c>
      <c r="B725">
        <v>0</v>
      </c>
    </row>
    <row r="726" spans="1:2">
      <c r="A726" t="s">
        <v>3025</v>
      </c>
      <c r="B726">
        <v>0</v>
      </c>
    </row>
    <row r="727" spans="1:2">
      <c r="A727" t="s">
        <v>3027</v>
      </c>
      <c r="B727">
        <v>0</v>
      </c>
    </row>
    <row r="728" spans="1:2">
      <c r="A728" t="s">
        <v>3028</v>
      </c>
      <c r="B728">
        <v>0</v>
      </c>
    </row>
    <row r="729" spans="1:2">
      <c r="A729" t="s">
        <v>3029</v>
      </c>
      <c r="B729">
        <v>0</v>
      </c>
    </row>
    <row r="730" spans="1:2">
      <c r="A730" t="s">
        <v>3031</v>
      </c>
      <c r="B730">
        <v>0</v>
      </c>
    </row>
    <row r="731" spans="1:2">
      <c r="A731" t="s">
        <v>3033</v>
      </c>
      <c r="B731">
        <v>0</v>
      </c>
    </row>
    <row r="732" spans="1:2">
      <c r="A732" t="s">
        <v>3035</v>
      </c>
      <c r="B732">
        <v>0</v>
      </c>
    </row>
    <row r="733" spans="1:2">
      <c r="A733" t="s">
        <v>3037</v>
      </c>
      <c r="B733">
        <v>0</v>
      </c>
    </row>
    <row r="734" spans="1:2">
      <c r="A734" t="s">
        <v>3039</v>
      </c>
      <c r="B734">
        <v>0</v>
      </c>
    </row>
    <row r="735" spans="1:2">
      <c r="A735" t="s">
        <v>3041</v>
      </c>
      <c r="B735">
        <v>0</v>
      </c>
    </row>
    <row r="736" spans="1:2">
      <c r="A736" t="s">
        <v>3043</v>
      </c>
      <c r="B736">
        <v>1</v>
      </c>
    </row>
    <row r="737" spans="1:2">
      <c r="A737" t="s">
        <v>3044</v>
      </c>
      <c r="B737">
        <v>0</v>
      </c>
    </row>
    <row r="738" spans="1:2">
      <c r="A738" t="s">
        <v>3045</v>
      </c>
      <c r="B738">
        <v>0</v>
      </c>
    </row>
    <row r="739" spans="1:2">
      <c r="A739" t="s">
        <v>3046</v>
      </c>
      <c r="B739">
        <v>0</v>
      </c>
    </row>
    <row r="740" spans="1:2">
      <c r="A740" t="s">
        <v>3048</v>
      </c>
      <c r="B740">
        <v>0</v>
      </c>
    </row>
    <row r="741" spans="1:2">
      <c r="A741" t="s">
        <v>3049</v>
      </c>
      <c r="B741">
        <v>0</v>
      </c>
    </row>
    <row r="742" spans="1:2">
      <c r="A742" t="s">
        <v>3050</v>
      </c>
      <c r="B742">
        <v>1</v>
      </c>
    </row>
    <row r="743" spans="1:2">
      <c r="A743" t="s">
        <v>3052</v>
      </c>
      <c r="B743">
        <v>1</v>
      </c>
    </row>
    <row r="744" spans="1:2">
      <c r="A744" t="s">
        <v>3053</v>
      </c>
      <c r="B744">
        <v>1</v>
      </c>
    </row>
    <row r="745" spans="1:2">
      <c r="A745" t="s">
        <v>262</v>
      </c>
      <c r="B745">
        <v>1</v>
      </c>
    </row>
    <row r="746" spans="1:2">
      <c r="A746" t="s">
        <v>3056</v>
      </c>
      <c r="B746">
        <v>1</v>
      </c>
    </row>
    <row r="747" spans="1:2">
      <c r="A747" t="s">
        <v>3058</v>
      </c>
      <c r="B747">
        <v>1</v>
      </c>
    </row>
    <row r="748" spans="1:2">
      <c r="A748" t="s">
        <v>3060</v>
      </c>
      <c r="B748">
        <v>1</v>
      </c>
    </row>
    <row r="749" spans="1:2">
      <c r="A749" t="s">
        <v>3062</v>
      </c>
      <c r="B749">
        <v>0</v>
      </c>
    </row>
    <row r="750" spans="1:2">
      <c r="A750" t="s">
        <v>3064</v>
      </c>
      <c r="B750">
        <v>0</v>
      </c>
    </row>
    <row r="751" spans="1:2">
      <c r="A751" t="s">
        <v>3066</v>
      </c>
      <c r="B751">
        <v>0</v>
      </c>
    </row>
    <row r="752" spans="1:2">
      <c r="A752" t="s">
        <v>3068</v>
      </c>
      <c r="B752">
        <v>0</v>
      </c>
    </row>
    <row r="753" spans="1:2">
      <c r="A753" t="s">
        <v>3069</v>
      </c>
      <c r="B753">
        <v>0</v>
      </c>
    </row>
    <row r="754" spans="1:2">
      <c r="A754" t="s">
        <v>3070</v>
      </c>
      <c r="B754">
        <v>0</v>
      </c>
    </row>
    <row r="755" spans="1:2">
      <c r="A755" t="s">
        <v>3072</v>
      </c>
      <c r="B755">
        <v>0</v>
      </c>
    </row>
    <row r="756" spans="1:2">
      <c r="A756" t="s">
        <v>3074</v>
      </c>
      <c r="B756">
        <v>0</v>
      </c>
    </row>
    <row r="757" spans="1:2">
      <c r="A757" t="s">
        <v>1</v>
      </c>
      <c r="B757">
        <v>0</v>
      </c>
    </row>
    <row r="758" spans="1:2">
      <c r="A758" t="s">
        <v>4</v>
      </c>
      <c r="B758">
        <v>1</v>
      </c>
    </row>
    <row r="759" spans="1:2">
      <c r="A759" t="s">
        <v>5</v>
      </c>
      <c r="B759">
        <v>0</v>
      </c>
    </row>
    <row r="760" spans="1:2">
      <c r="A760" t="s">
        <v>6</v>
      </c>
      <c r="B760">
        <v>0</v>
      </c>
    </row>
    <row r="761" spans="1:2">
      <c r="A761" t="s">
        <v>7</v>
      </c>
      <c r="B761">
        <v>1</v>
      </c>
    </row>
    <row r="762" spans="1:2">
      <c r="A762" t="s">
        <v>9</v>
      </c>
      <c r="B762">
        <v>1</v>
      </c>
    </row>
    <row r="763" spans="1:2">
      <c r="A763" t="s">
        <v>10</v>
      </c>
      <c r="B763">
        <v>0</v>
      </c>
    </row>
    <row r="764" spans="1:2">
      <c r="A764" t="s">
        <v>11</v>
      </c>
      <c r="B764">
        <v>0</v>
      </c>
    </row>
    <row r="765" spans="1:2">
      <c r="A765" t="s">
        <v>12</v>
      </c>
      <c r="B765">
        <v>0</v>
      </c>
    </row>
    <row r="766" spans="1:2">
      <c r="A766" t="s">
        <v>13</v>
      </c>
      <c r="B766">
        <v>0</v>
      </c>
    </row>
    <row r="767" spans="1:2">
      <c r="A767" t="s">
        <v>14</v>
      </c>
      <c r="B767">
        <v>1</v>
      </c>
    </row>
    <row r="768" spans="1:2">
      <c r="A768" t="s">
        <v>15</v>
      </c>
      <c r="B768">
        <v>1</v>
      </c>
    </row>
    <row r="769" spans="1:2">
      <c r="A769" t="s">
        <v>16</v>
      </c>
      <c r="B769">
        <v>1</v>
      </c>
    </row>
    <row r="770" spans="1:2">
      <c r="A770" t="s">
        <v>17</v>
      </c>
      <c r="B770">
        <v>0</v>
      </c>
    </row>
    <row r="771" spans="1:2">
      <c r="A771" t="s">
        <v>18</v>
      </c>
      <c r="B771">
        <v>0</v>
      </c>
    </row>
    <row r="772" spans="1:2">
      <c r="A772" t="s">
        <v>19</v>
      </c>
      <c r="B772">
        <v>0</v>
      </c>
    </row>
    <row r="773" spans="1:2">
      <c r="A773" t="s">
        <v>20</v>
      </c>
      <c r="B773">
        <v>0</v>
      </c>
    </row>
    <row r="774" spans="1:2">
      <c r="A774" t="s">
        <v>21</v>
      </c>
      <c r="B774">
        <v>0</v>
      </c>
    </row>
    <row r="775" spans="1:2">
      <c r="A775" t="s">
        <v>22</v>
      </c>
      <c r="B775">
        <v>0</v>
      </c>
    </row>
    <row r="776" spans="1:2">
      <c r="A776" t="s">
        <v>23</v>
      </c>
      <c r="B776">
        <v>0</v>
      </c>
    </row>
    <row r="777" spans="1:2">
      <c r="A777" t="s">
        <v>24</v>
      </c>
      <c r="B777">
        <v>0</v>
      </c>
    </row>
    <row r="778" spans="1:2">
      <c r="A778" t="s">
        <v>25</v>
      </c>
      <c r="B778">
        <v>0</v>
      </c>
    </row>
    <row r="779" spans="1:2">
      <c r="A779" t="s">
        <v>26</v>
      </c>
      <c r="B779">
        <v>1</v>
      </c>
    </row>
    <row r="780" spans="1:2">
      <c r="A780" t="s">
        <v>28</v>
      </c>
      <c r="B780">
        <v>0</v>
      </c>
    </row>
    <row r="781" spans="1:2">
      <c r="A781" t="s">
        <v>29</v>
      </c>
      <c r="B781">
        <v>0</v>
      </c>
    </row>
    <row r="782" spans="1:2">
      <c r="A782" t="s">
        <v>30</v>
      </c>
      <c r="B782">
        <v>0</v>
      </c>
    </row>
    <row r="783" spans="1:2">
      <c r="A783" t="s">
        <v>31</v>
      </c>
      <c r="B783">
        <v>0</v>
      </c>
    </row>
    <row r="784" spans="1:2">
      <c r="A784" t="s">
        <v>32</v>
      </c>
      <c r="B784">
        <v>0</v>
      </c>
    </row>
    <row r="785" spans="1:2">
      <c r="A785" t="s">
        <v>33</v>
      </c>
      <c r="B785">
        <v>0</v>
      </c>
    </row>
    <row r="786" spans="1:2">
      <c r="A786" t="s">
        <v>34</v>
      </c>
      <c r="B786">
        <v>0</v>
      </c>
    </row>
    <row r="787" spans="1:2">
      <c r="A787" t="s">
        <v>35</v>
      </c>
      <c r="B787">
        <v>0</v>
      </c>
    </row>
    <row r="788" spans="1:2">
      <c r="A788" t="s">
        <v>36</v>
      </c>
      <c r="B788">
        <v>0</v>
      </c>
    </row>
    <row r="789" spans="1:2">
      <c r="A789" t="s">
        <v>37</v>
      </c>
      <c r="B789">
        <v>0</v>
      </c>
    </row>
    <row r="790" spans="1:2">
      <c r="A790" t="s">
        <v>38</v>
      </c>
      <c r="B790">
        <v>0</v>
      </c>
    </row>
    <row r="791" spans="1:2">
      <c r="A791" t="s">
        <v>39</v>
      </c>
      <c r="B791">
        <v>1</v>
      </c>
    </row>
    <row r="792" spans="1:2">
      <c r="A792" t="s">
        <v>40</v>
      </c>
      <c r="B792">
        <v>1</v>
      </c>
    </row>
    <row r="793" spans="1:2">
      <c r="A793" t="s">
        <v>41</v>
      </c>
      <c r="B793">
        <v>1</v>
      </c>
    </row>
    <row r="794" spans="1:2">
      <c r="A794" t="s">
        <v>42</v>
      </c>
      <c r="B794">
        <v>0</v>
      </c>
    </row>
    <row r="795" spans="1:2">
      <c r="A795" t="s">
        <v>43</v>
      </c>
      <c r="B795">
        <v>1</v>
      </c>
    </row>
    <row r="796" spans="1:2">
      <c r="A796" t="s">
        <v>44</v>
      </c>
      <c r="B796">
        <v>1</v>
      </c>
    </row>
    <row r="797" spans="1:2">
      <c r="A797" t="s">
        <v>45</v>
      </c>
      <c r="B797">
        <v>1</v>
      </c>
    </row>
    <row r="798" spans="1:2">
      <c r="A798" t="s">
        <v>46</v>
      </c>
      <c r="B798">
        <v>0</v>
      </c>
    </row>
    <row r="799" spans="1:2">
      <c r="A799" t="s">
        <v>47</v>
      </c>
      <c r="B799">
        <v>1</v>
      </c>
    </row>
    <row r="800" spans="1:2">
      <c r="A800" t="s">
        <v>48</v>
      </c>
      <c r="B800">
        <v>0</v>
      </c>
    </row>
    <row r="801" spans="1:2">
      <c r="A801" t="s">
        <v>49</v>
      </c>
      <c r="B801">
        <v>0</v>
      </c>
    </row>
    <row r="802" spans="1:2">
      <c r="A802" t="s">
        <v>50</v>
      </c>
      <c r="B802">
        <v>0</v>
      </c>
    </row>
    <row r="803" spans="1:2">
      <c r="A803" t="s">
        <v>51</v>
      </c>
      <c r="B803">
        <v>1</v>
      </c>
    </row>
    <row r="804" spans="1:2">
      <c r="A804" t="s">
        <v>52</v>
      </c>
      <c r="B804">
        <v>0</v>
      </c>
    </row>
    <row r="805" spans="1:2">
      <c r="A805" t="s">
        <v>53</v>
      </c>
      <c r="B805">
        <v>0</v>
      </c>
    </row>
    <row r="806" spans="1:2">
      <c r="A806" t="s">
        <v>54</v>
      </c>
      <c r="B806">
        <v>0</v>
      </c>
    </row>
    <row r="807" spans="1:2">
      <c r="A807" t="s">
        <v>55</v>
      </c>
      <c r="B807">
        <v>1</v>
      </c>
    </row>
    <row r="808" spans="1:2">
      <c r="A808" t="s">
        <v>56</v>
      </c>
      <c r="B808">
        <v>1</v>
      </c>
    </row>
    <row r="809" spans="1:2">
      <c r="A809" t="s">
        <v>57</v>
      </c>
      <c r="B809">
        <v>0</v>
      </c>
    </row>
    <row r="810" spans="1:2">
      <c r="A810" t="s">
        <v>58</v>
      </c>
      <c r="B810">
        <v>0</v>
      </c>
    </row>
    <row r="811" spans="1:2">
      <c r="A811" t="s">
        <v>59</v>
      </c>
      <c r="B811">
        <v>1</v>
      </c>
    </row>
    <row r="812" spans="1:2">
      <c r="A812" t="s">
        <v>60</v>
      </c>
      <c r="B812">
        <v>0</v>
      </c>
    </row>
    <row r="813" spans="1:2">
      <c r="A813" t="s">
        <v>61</v>
      </c>
      <c r="B813">
        <v>0</v>
      </c>
    </row>
    <row r="814" spans="1:2">
      <c r="A814" t="s">
        <v>62</v>
      </c>
      <c r="B814">
        <v>0</v>
      </c>
    </row>
    <row r="815" spans="1:2">
      <c r="A815" t="s">
        <v>63</v>
      </c>
      <c r="B815">
        <v>1</v>
      </c>
    </row>
    <row r="816" spans="1:2">
      <c r="A816" t="s">
        <v>64</v>
      </c>
      <c r="B816">
        <v>1</v>
      </c>
    </row>
    <row r="817" spans="1:2">
      <c r="A817" t="s">
        <v>65</v>
      </c>
      <c r="B817">
        <v>0</v>
      </c>
    </row>
    <row r="818" spans="1:2">
      <c r="A818" t="s">
        <v>66</v>
      </c>
      <c r="B818">
        <v>0</v>
      </c>
    </row>
    <row r="819" spans="1:2">
      <c r="A819" t="s">
        <v>67</v>
      </c>
      <c r="B819">
        <v>0</v>
      </c>
    </row>
    <row r="820" spans="1:2">
      <c r="A820" t="s">
        <v>68</v>
      </c>
      <c r="B820">
        <v>0</v>
      </c>
    </row>
    <row r="821" spans="1:2">
      <c r="A821" t="s">
        <v>69</v>
      </c>
      <c r="B821">
        <v>0</v>
      </c>
    </row>
    <row r="822" spans="1:2">
      <c r="A822" t="s">
        <v>70</v>
      </c>
      <c r="B822">
        <v>0</v>
      </c>
    </row>
    <row r="823" spans="1:2">
      <c r="A823" t="s">
        <v>71</v>
      </c>
      <c r="B823">
        <v>0</v>
      </c>
    </row>
    <row r="824" spans="1:2">
      <c r="A824" t="s">
        <v>72</v>
      </c>
      <c r="B824">
        <v>0</v>
      </c>
    </row>
    <row r="825" spans="1:2">
      <c r="A825" t="s">
        <v>73</v>
      </c>
      <c r="B825">
        <v>0</v>
      </c>
    </row>
    <row r="826" spans="1:2">
      <c r="A826" t="s">
        <v>74</v>
      </c>
      <c r="B826">
        <v>0</v>
      </c>
    </row>
    <row r="827" spans="1:2">
      <c r="A827" t="s">
        <v>76</v>
      </c>
      <c r="B827">
        <v>0</v>
      </c>
    </row>
    <row r="828" spans="1:2">
      <c r="A828" t="s">
        <v>77</v>
      </c>
      <c r="B828">
        <v>0</v>
      </c>
    </row>
    <row r="829" spans="1:2">
      <c r="A829" t="s">
        <v>78</v>
      </c>
      <c r="B829">
        <v>0</v>
      </c>
    </row>
    <row r="830" spans="1:2">
      <c r="A830" t="s">
        <v>79</v>
      </c>
      <c r="B830">
        <v>1</v>
      </c>
    </row>
    <row r="831" spans="1:2">
      <c r="A831" t="s">
        <v>80</v>
      </c>
      <c r="B831">
        <v>1</v>
      </c>
    </row>
    <row r="832" spans="1:2">
      <c r="A832" t="s">
        <v>81</v>
      </c>
      <c r="B832">
        <v>1</v>
      </c>
    </row>
    <row r="833" spans="1:2">
      <c r="A833" t="s">
        <v>82</v>
      </c>
      <c r="B833">
        <v>1</v>
      </c>
    </row>
    <row r="834" spans="1:2">
      <c r="A834" t="s">
        <v>83</v>
      </c>
      <c r="B834">
        <v>1</v>
      </c>
    </row>
    <row r="835" spans="1:2">
      <c r="A835" t="s">
        <v>84</v>
      </c>
      <c r="B835">
        <v>0</v>
      </c>
    </row>
    <row r="836" spans="1:2">
      <c r="A836" t="s">
        <v>85</v>
      </c>
      <c r="B836">
        <v>1</v>
      </c>
    </row>
    <row r="837" spans="1:2">
      <c r="A837" t="s">
        <v>86</v>
      </c>
      <c r="B837">
        <v>0</v>
      </c>
    </row>
    <row r="838" spans="1:2">
      <c r="A838" t="s">
        <v>87</v>
      </c>
      <c r="B838">
        <v>0</v>
      </c>
    </row>
    <row r="839" spans="1:2">
      <c r="A839" t="s">
        <v>88</v>
      </c>
      <c r="B839">
        <v>0</v>
      </c>
    </row>
    <row r="840" spans="1:2">
      <c r="A840" t="s">
        <v>90</v>
      </c>
      <c r="B840">
        <v>0</v>
      </c>
    </row>
    <row r="841" spans="1:2">
      <c r="A841" t="s">
        <v>91</v>
      </c>
      <c r="B841">
        <v>1</v>
      </c>
    </row>
    <row r="842" spans="1:2">
      <c r="A842" t="s">
        <v>92</v>
      </c>
      <c r="B842">
        <v>1</v>
      </c>
    </row>
    <row r="843" spans="1:2">
      <c r="A843" t="s">
        <v>93</v>
      </c>
      <c r="B843">
        <v>0</v>
      </c>
    </row>
    <row r="844" spans="1:2">
      <c r="A844" t="s">
        <v>94</v>
      </c>
      <c r="B844">
        <v>1</v>
      </c>
    </row>
    <row r="845" spans="1:2">
      <c r="A845" t="s">
        <v>95</v>
      </c>
      <c r="B845">
        <v>1</v>
      </c>
    </row>
    <row r="846" spans="1:2">
      <c r="A846" t="s">
        <v>96</v>
      </c>
      <c r="B846">
        <v>1</v>
      </c>
    </row>
    <row r="847" spans="1:2">
      <c r="A847" t="s">
        <v>97</v>
      </c>
      <c r="B847">
        <v>0</v>
      </c>
    </row>
    <row r="848" spans="1:2">
      <c r="A848" t="s">
        <v>98</v>
      </c>
      <c r="B848">
        <v>1</v>
      </c>
    </row>
    <row r="849" spans="1:2">
      <c r="A849" t="s">
        <v>99</v>
      </c>
      <c r="B849">
        <v>0</v>
      </c>
    </row>
    <row r="850" spans="1:2">
      <c r="A850" t="s">
        <v>100</v>
      </c>
      <c r="B850">
        <v>0</v>
      </c>
    </row>
    <row r="851" spans="1:2">
      <c r="A851" t="s">
        <v>101</v>
      </c>
      <c r="B851">
        <v>0</v>
      </c>
    </row>
    <row r="852" spans="1:2">
      <c r="A852" t="s">
        <v>102</v>
      </c>
      <c r="B852">
        <v>1</v>
      </c>
    </row>
    <row r="853" spans="1:2">
      <c r="A853" t="s">
        <v>103</v>
      </c>
      <c r="B853">
        <v>1</v>
      </c>
    </row>
    <row r="854" spans="1:2">
      <c r="A854" t="s">
        <v>104</v>
      </c>
      <c r="B854">
        <v>1</v>
      </c>
    </row>
    <row r="855" spans="1:2">
      <c r="A855" t="s">
        <v>105</v>
      </c>
      <c r="B855">
        <v>1</v>
      </c>
    </row>
    <row r="856" spans="1:2">
      <c r="A856" t="s">
        <v>106</v>
      </c>
      <c r="B856">
        <v>1</v>
      </c>
    </row>
    <row r="857" spans="1:2">
      <c r="A857" t="s">
        <v>107</v>
      </c>
      <c r="B857">
        <v>0</v>
      </c>
    </row>
    <row r="858" spans="1:2">
      <c r="A858" t="s">
        <v>108</v>
      </c>
      <c r="B858">
        <v>1</v>
      </c>
    </row>
    <row r="859" spans="1:2">
      <c r="A859" t="s">
        <v>109</v>
      </c>
      <c r="B859">
        <v>1</v>
      </c>
    </row>
    <row r="860" spans="1:2">
      <c r="A860" t="s">
        <v>110</v>
      </c>
      <c r="B860">
        <v>0</v>
      </c>
    </row>
    <row r="861" spans="1:2">
      <c r="A861" t="s">
        <v>111</v>
      </c>
      <c r="B861">
        <v>0</v>
      </c>
    </row>
    <row r="862" spans="1:2">
      <c r="A862" t="s">
        <v>112</v>
      </c>
      <c r="B862">
        <v>0</v>
      </c>
    </row>
    <row r="863" spans="1:2">
      <c r="A863" t="s">
        <v>116</v>
      </c>
      <c r="B863">
        <v>0</v>
      </c>
    </row>
    <row r="864" spans="1:2">
      <c r="A864" t="s">
        <v>117</v>
      </c>
      <c r="B864">
        <v>0</v>
      </c>
    </row>
    <row r="865" spans="1:2">
      <c r="A865" t="s">
        <v>118</v>
      </c>
      <c r="B865">
        <v>0</v>
      </c>
    </row>
    <row r="866" spans="1:2">
      <c r="A866" t="s">
        <v>119</v>
      </c>
      <c r="B866">
        <v>0</v>
      </c>
    </row>
    <row r="867" spans="1:2">
      <c r="A867" t="s">
        <v>121</v>
      </c>
      <c r="B867">
        <v>0</v>
      </c>
    </row>
    <row r="868" spans="1:2">
      <c r="A868" t="s">
        <v>122</v>
      </c>
      <c r="B868">
        <v>0</v>
      </c>
    </row>
    <row r="869" spans="1:2">
      <c r="A869" t="s">
        <v>123</v>
      </c>
      <c r="B869">
        <v>0</v>
      </c>
    </row>
    <row r="870" spans="1:2">
      <c r="A870" t="s">
        <v>124</v>
      </c>
      <c r="B870">
        <v>0</v>
      </c>
    </row>
    <row r="871" spans="1:2">
      <c r="A871" t="s">
        <v>125</v>
      </c>
      <c r="B871">
        <v>0</v>
      </c>
    </row>
    <row r="872" spans="1:2">
      <c r="A872" t="s">
        <v>126</v>
      </c>
      <c r="B872">
        <v>0</v>
      </c>
    </row>
    <row r="873" spans="1:2">
      <c r="A873" t="s">
        <v>127</v>
      </c>
      <c r="B873">
        <v>0</v>
      </c>
    </row>
    <row r="874" spans="1:2">
      <c r="A874" t="s">
        <v>128</v>
      </c>
      <c r="B874">
        <v>0</v>
      </c>
    </row>
    <row r="875" spans="1:2">
      <c r="A875" t="s">
        <v>129</v>
      </c>
      <c r="B875">
        <v>0</v>
      </c>
    </row>
    <row r="876" spans="1:2">
      <c r="A876" t="s">
        <v>130</v>
      </c>
      <c r="B876">
        <v>0</v>
      </c>
    </row>
    <row r="877" spans="1:2">
      <c r="A877" t="s">
        <v>131</v>
      </c>
      <c r="B877">
        <v>0</v>
      </c>
    </row>
    <row r="878" spans="1:2">
      <c r="A878" t="s">
        <v>132</v>
      </c>
      <c r="B878">
        <v>0</v>
      </c>
    </row>
    <row r="879" spans="1:2">
      <c r="A879" t="s">
        <v>133</v>
      </c>
      <c r="B879">
        <v>0</v>
      </c>
    </row>
    <row r="880" spans="1:2">
      <c r="A880" t="s">
        <v>134</v>
      </c>
      <c r="B880">
        <v>0</v>
      </c>
    </row>
    <row r="881" spans="1:2">
      <c r="A881" t="s">
        <v>135</v>
      </c>
      <c r="B881">
        <v>0</v>
      </c>
    </row>
    <row r="882" spans="1:2">
      <c r="A882" t="s">
        <v>136</v>
      </c>
      <c r="B882">
        <v>0</v>
      </c>
    </row>
    <row r="883" spans="1:2">
      <c r="A883" t="s">
        <v>137</v>
      </c>
      <c r="B883">
        <v>0</v>
      </c>
    </row>
    <row r="884" spans="1:2">
      <c r="A884" t="s">
        <v>138</v>
      </c>
      <c r="B884">
        <v>0</v>
      </c>
    </row>
    <row r="885" spans="1:2">
      <c r="A885" t="s">
        <v>139</v>
      </c>
      <c r="B885">
        <v>0</v>
      </c>
    </row>
    <row r="886" spans="1:2">
      <c r="A886" t="s">
        <v>140</v>
      </c>
      <c r="B886">
        <v>0</v>
      </c>
    </row>
    <row r="887" spans="1:2">
      <c r="A887" t="s">
        <v>141</v>
      </c>
      <c r="B887">
        <v>0</v>
      </c>
    </row>
    <row r="888" spans="1:2">
      <c r="A888" t="s">
        <v>142</v>
      </c>
      <c r="B888">
        <v>0</v>
      </c>
    </row>
    <row r="889" spans="1:2">
      <c r="A889" t="s">
        <v>143</v>
      </c>
      <c r="B889">
        <v>0</v>
      </c>
    </row>
    <row r="890" spans="1:2">
      <c r="A890" t="s">
        <v>144</v>
      </c>
      <c r="B890">
        <v>0</v>
      </c>
    </row>
    <row r="891" spans="1:2">
      <c r="A891" t="s">
        <v>145</v>
      </c>
      <c r="B891">
        <v>0</v>
      </c>
    </row>
    <row r="892" spans="1:2">
      <c r="A892" t="s">
        <v>146</v>
      </c>
      <c r="B892">
        <v>0</v>
      </c>
    </row>
    <row r="893" spans="1:2">
      <c r="A893" t="s">
        <v>147</v>
      </c>
      <c r="B893">
        <v>0</v>
      </c>
    </row>
    <row r="894" spans="1:2">
      <c r="A894" t="s">
        <v>148</v>
      </c>
      <c r="B894">
        <v>0</v>
      </c>
    </row>
    <row r="895" spans="1:2">
      <c r="A895" t="s">
        <v>149</v>
      </c>
      <c r="B895">
        <v>0</v>
      </c>
    </row>
    <row r="896" spans="1:2">
      <c r="A896" t="s">
        <v>150</v>
      </c>
      <c r="B896">
        <v>0</v>
      </c>
    </row>
    <row r="897" spans="1:2">
      <c r="A897" t="s">
        <v>151</v>
      </c>
      <c r="B897">
        <v>0</v>
      </c>
    </row>
    <row r="898" spans="1:2">
      <c r="A898" t="s">
        <v>152</v>
      </c>
      <c r="B898">
        <v>0</v>
      </c>
    </row>
    <row r="899" spans="1:2">
      <c r="A899" t="s">
        <v>156</v>
      </c>
      <c r="B899">
        <v>0</v>
      </c>
    </row>
    <row r="900" spans="1:2">
      <c r="A900" t="s">
        <v>157</v>
      </c>
      <c r="B900">
        <v>1</v>
      </c>
    </row>
    <row r="901" spans="1:2">
      <c r="A901" t="s">
        <v>158</v>
      </c>
      <c r="B901">
        <v>1</v>
      </c>
    </row>
    <row r="902" spans="1:2">
      <c r="A902" t="s">
        <v>159</v>
      </c>
      <c r="B902">
        <v>0</v>
      </c>
    </row>
    <row r="903" spans="1:2">
      <c r="A903" t="s">
        <v>160</v>
      </c>
      <c r="B903">
        <v>0</v>
      </c>
    </row>
    <row r="904" spans="1:2">
      <c r="A904" t="s">
        <v>161</v>
      </c>
      <c r="B904">
        <v>0</v>
      </c>
    </row>
    <row r="905" spans="1:2">
      <c r="A905" t="s">
        <v>162</v>
      </c>
      <c r="B905">
        <v>0</v>
      </c>
    </row>
    <row r="906" spans="1:2">
      <c r="A906" t="s">
        <v>163</v>
      </c>
      <c r="B906">
        <v>1</v>
      </c>
    </row>
    <row r="907" spans="1:2">
      <c r="A907" t="s">
        <v>164</v>
      </c>
      <c r="B907">
        <v>1</v>
      </c>
    </row>
    <row r="908" spans="1:2">
      <c r="A908" t="s">
        <v>165</v>
      </c>
      <c r="B908">
        <v>0</v>
      </c>
    </row>
    <row r="909" spans="1:2">
      <c r="A909" t="s">
        <v>166</v>
      </c>
      <c r="B909">
        <v>0</v>
      </c>
    </row>
    <row r="910" spans="1:2">
      <c r="A910" t="s">
        <v>167</v>
      </c>
      <c r="B910">
        <v>1</v>
      </c>
    </row>
    <row r="911" spans="1:2">
      <c r="A911" t="s">
        <v>168</v>
      </c>
      <c r="B911">
        <v>0</v>
      </c>
    </row>
    <row r="912" spans="1:2">
      <c r="A912" t="s">
        <v>169</v>
      </c>
      <c r="B912">
        <v>0</v>
      </c>
    </row>
    <row r="913" spans="1:2">
      <c r="A913" t="s">
        <v>170</v>
      </c>
      <c r="B913">
        <v>1</v>
      </c>
    </row>
    <row r="914" spans="1:2">
      <c r="A914" t="s">
        <v>171</v>
      </c>
      <c r="B914">
        <v>1</v>
      </c>
    </row>
    <row r="915" spans="1:2">
      <c r="A915" t="s">
        <v>172</v>
      </c>
      <c r="B915">
        <v>0</v>
      </c>
    </row>
    <row r="916" spans="1:2">
      <c r="A916" t="s">
        <v>173</v>
      </c>
      <c r="B916">
        <v>0</v>
      </c>
    </row>
    <row r="917" spans="1:2">
      <c r="A917" t="s">
        <v>174</v>
      </c>
      <c r="B917">
        <v>1</v>
      </c>
    </row>
    <row r="918" spans="1:2">
      <c r="A918" t="s">
        <v>175</v>
      </c>
      <c r="B918">
        <v>0</v>
      </c>
    </row>
    <row r="919" spans="1:2">
      <c r="A919" t="s">
        <v>176</v>
      </c>
      <c r="B919">
        <v>0</v>
      </c>
    </row>
    <row r="920" spans="1:2">
      <c r="A920" t="s">
        <v>177</v>
      </c>
      <c r="B920">
        <v>0</v>
      </c>
    </row>
    <row r="921" spans="1:2">
      <c r="A921" t="s">
        <v>178</v>
      </c>
      <c r="B921">
        <v>0</v>
      </c>
    </row>
    <row r="922" spans="1:2">
      <c r="A922" t="s">
        <v>179</v>
      </c>
      <c r="B922">
        <v>0</v>
      </c>
    </row>
    <row r="923" spans="1:2">
      <c r="A923" t="s">
        <v>180</v>
      </c>
      <c r="B923">
        <v>0</v>
      </c>
    </row>
    <row r="924" spans="1:2">
      <c r="A924" t="s">
        <v>181</v>
      </c>
      <c r="B924">
        <v>0</v>
      </c>
    </row>
    <row r="925" spans="1:2">
      <c r="A925" t="s">
        <v>182</v>
      </c>
      <c r="B925">
        <v>0</v>
      </c>
    </row>
    <row r="926" spans="1:2">
      <c r="A926" t="s">
        <v>183</v>
      </c>
      <c r="B926">
        <v>0</v>
      </c>
    </row>
    <row r="927" spans="1:2">
      <c r="A927" t="s">
        <v>184</v>
      </c>
      <c r="B927">
        <v>0</v>
      </c>
    </row>
    <row r="928" spans="1:2">
      <c r="A928" t="s">
        <v>186</v>
      </c>
      <c r="B928">
        <v>0</v>
      </c>
    </row>
    <row r="929" spans="1:2">
      <c r="A929" t="s">
        <v>187</v>
      </c>
      <c r="B929">
        <v>0</v>
      </c>
    </row>
    <row r="930" spans="1:2">
      <c r="A930" t="s">
        <v>188</v>
      </c>
      <c r="B930">
        <v>0</v>
      </c>
    </row>
    <row r="931" spans="1:2">
      <c r="A931" t="s">
        <v>189</v>
      </c>
      <c r="B931">
        <v>0</v>
      </c>
    </row>
    <row r="932" spans="1:2">
      <c r="A932" t="s">
        <v>190</v>
      </c>
      <c r="B932">
        <v>0</v>
      </c>
    </row>
    <row r="933" spans="1:2">
      <c r="A933" t="s">
        <v>191</v>
      </c>
      <c r="B933">
        <v>0</v>
      </c>
    </row>
    <row r="934" spans="1:2">
      <c r="A934" t="s">
        <v>192</v>
      </c>
      <c r="B934">
        <v>0</v>
      </c>
    </row>
    <row r="935" spans="1:2">
      <c r="A935" t="s">
        <v>193</v>
      </c>
      <c r="B935">
        <v>1</v>
      </c>
    </row>
    <row r="936" spans="1:2">
      <c r="A936" t="s">
        <v>194</v>
      </c>
      <c r="B936">
        <v>0</v>
      </c>
    </row>
    <row r="937" spans="1:2">
      <c r="A937" t="s">
        <v>195</v>
      </c>
      <c r="B937">
        <v>0</v>
      </c>
    </row>
    <row r="938" spans="1:2">
      <c r="A938" t="s">
        <v>196</v>
      </c>
      <c r="B938">
        <v>0</v>
      </c>
    </row>
    <row r="939" spans="1:2">
      <c r="A939" t="s">
        <v>197</v>
      </c>
      <c r="B939">
        <v>0</v>
      </c>
    </row>
    <row r="940" spans="1:2">
      <c r="A940" t="s">
        <v>198</v>
      </c>
      <c r="B940">
        <v>0</v>
      </c>
    </row>
    <row r="941" spans="1:2">
      <c r="A941" t="s">
        <v>199</v>
      </c>
      <c r="B941">
        <v>0</v>
      </c>
    </row>
    <row r="942" spans="1:2">
      <c r="A942" t="s">
        <v>200</v>
      </c>
      <c r="B942">
        <v>0</v>
      </c>
    </row>
    <row r="943" spans="1:2">
      <c r="A943" t="s">
        <v>201</v>
      </c>
      <c r="B943">
        <v>0</v>
      </c>
    </row>
    <row r="944" spans="1:2">
      <c r="A944" t="s">
        <v>205</v>
      </c>
      <c r="B944">
        <v>0</v>
      </c>
    </row>
    <row r="945" spans="1:2">
      <c r="A945" t="s">
        <v>206</v>
      </c>
      <c r="B945">
        <v>0</v>
      </c>
    </row>
    <row r="946" spans="1:2">
      <c r="A946" t="s">
        <v>207</v>
      </c>
      <c r="B946">
        <v>0</v>
      </c>
    </row>
    <row r="947" spans="1:2">
      <c r="A947" t="s">
        <v>208</v>
      </c>
      <c r="B947">
        <v>0</v>
      </c>
    </row>
    <row r="948" spans="1:2">
      <c r="A948" t="s">
        <v>209</v>
      </c>
      <c r="B948">
        <v>0</v>
      </c>
    </row>
    <row r="949" spans="1:2">
      <c r="A949" t="s">
        <v>210</v>
      </c>
      <c r="B949">
        <v>0</v>
      </c>
    </row>
    <row r="950" spans="1:2">
      <c r="A950" t="s">
        <v>211</v>
      </c>
      <c r="B950">
        <v>0</v>
      </c>
    </row>
    <row r="951" spans="1:2">
      <c r="A951" t="s">
        <v>212</v>
      </c>
      <c r="B951">
        <v>0</v>
      </c>
    </row>
    <row r="952" spans="1:2">
      <c r="A952" t="s">
        <v>213</v>
      </c>
      <c r="B952">
        <v>1</v>
      </c>
    </row>
    <row r="953" spans="1:2">
      <c r="A953" t="s">
        <v>214</v>
      </c>
      <c r="B953">
        <v>0</v>
      </c>
    </row>
    <row r="954" spans="1:2">
      <c r="A954" t="s">
        <v>215</v>
      </c>
      <c r="B954">
        <v>0</v>
      </c>
    </row>
    <row r="955" spans="1:2">
      <c r="A955" t="s">
        <v>216</v>
      </c>
      <c r="B955">
        <v>0</v>
      </c>
    </row>
    <row r="956" spans="1:2">
      <c r="A956" t="s">
        <v>217</v>
      </c>
      <c r="B956">
        <v>0</v>
      </c>
    </row>
    <row r="957" spans="1:2">
      <c r="A957" t="s">
        <v>218</v>
      </c>
      <c r="B957">
        <v>0</v>
      </c>
    </row>
    <row r="958" spans="1:2">
      <c r="A958" t="s">
        <v>219</v>
      </c>
      <c r="B958">
        <v>0</v>
      </c>
    </row>
    <row r="959" spans="1:2">
      <c r="A959" t="s">
        <v>220</v>
      </c>
      <c r="B959">
        <v>0</v>
      </c>
    </row>
    <row r="960" spans="1:2">
      <c r="A960" t="s">
        <v>221</v>
      </c>
      <c r="B960">
        <v>0</v>
      </c>
    </row>
    <row r="961" spans="1:2">
      <c r="A961" t="s">
        <v>223</v>
      </c>
      <c r="B961">
        <v>1</v>
      </c>
    </row>
    <row r="962" spans="1:2">
      <c r="A962" t="s">
        <v>224</v>
      </c>
      <c r="B962">
        <v>1</v>
      </c>
    </row>
    <row r="963" spans="1:2">
      <c r="A963" t="s">
        <v>225</v>
      </c>
      <c r="B963">
        <v>1</v>
      </c>
    </row>
    <row r="964" spans="1:2">
      <c r="A964" t="s">
        <v>226</v>
      </c>
      <c r="B964">
        <v>1</v>
      </c>
    </row>
    <row r="965" spans="1:2">
      <c r="A965" t="s">
        <v>227</v>
      </c>
      <c r="B965">
        <v>1</v>
      </c>
    </row>
    <row r="966" spans="1:2">
      <c r="A966" t="s">
        <v>228</v>
      </c>
      <c r="B966">
        <v>0</v>
      </c>
    </row>
    <row r="967" spans="1:2">
      <c r="A967" t="s">
        <v>229</v>
      </c>
      <c r="B967">
        <v>0</v>
      </c>
    </row>
    <row r="968" spans="1:2">
      <c r="A968" t="s">
        <v>230</v>
      </c>
      <c r="B968">
        <v>1</v>
      </c>
    </row>
    <row r="969" spans="1:2">
      <c r="A969" t="s">
        <v>231</v>
      </c>
      <c r="B969">
        <v>0</v>
      </c>
    </row>
    <row r="970" spans="1:2">
      <c r="A970" t="s">
        <v>232</v>
      </c>
      <c r="B970">
        <v>1</v>
      </c>
    </row>
    <row r="971" spans="1:2">
      <c r="A971" t="s">
        <v>236</v>
      </c>
      <c r="B971">
        <v>0</v>
      </c>
    </row>
    <row r="972" spans="1:2">
      <c r="A972" t="s">
        <v>237</v>
      </c>
      <c r="B972">
        <v>1</v>
      </c>
    </row>
    <row r="973" spans="1:2">
      <c r="A973" t="s">
        <v>238</v>
      </c>
      <c r="B973">
        <v>1</v>
      </c>
    </row>
    <row r="974" spans="1:2">
      <c r="A974" t="s">
        <v>239</v>
      </c>
      <c r="B974">
        <v>0</v>
      </c>
    </row>
    <row r="975" spans="1:2">
      <c r="A975" t="s">
        <v>240</v>
      </c>
      <c r="B975">
        <v>1</v>
      </c>
    </row>
    <row r="976" spans="1:2">
      <c r="A976" t="s">
        <v>241</v>
      </c>
      <c r="B976">
        <v>1</v>
      </c>
    </row>
    <row r="977" spans="1:2">
      <c r="A977" t="s">
        <v>242</v>
      </c>
      <c r="B977">
        <v>0</v>
      </c>
    </row>
    <row r="978" spans="1:2">
      <c r="A978" t="s">
        <v>243</v>
      </c>
      <c r="B978">
        <v>0</v>
      </c>
    </row>
    <row r="979" spans="1:2">
      <c r="A979" t="s">
        <v>244</v>
      </c>
      <c r="B979">
        <v>1</v>
      </c>
    </row>
    <row r="980" spans="1:2">
      <c r="A980" t="s">
        <v>245</v>
      </c>
      <c r="B980">
        <v>0</v>
      </c>
    </row>
    <row r="981" spans="1:2">
      <c r="A981" t="s">
        <v>246</v>
      </c>
      <c r="B981">
        <v>1</v>
      </c>
    </row>
    <row r="982" spans="1:2">
      <c r="A982" t="s">
        <v>247</v>
      </c>
      <c r="B982">
        <v>0</v>
      </c>
    </row>
    <row r="983" spans="1:2">
      <c r="A983" t="s">
        <v>248</v>
      </c>
      <c r="B983">
        <v>0</v>
      </c>
    </row>
    <row r="984" spans="1:2">
      <c r="A984" t="s">
        <v>249</v>
      </c>
      <c r="B984">
        <v>0</v>
      </c>
    </row>
    <row r="985" spans="1:2">
      <c r="A985" t="s">
        <v>250</v>
      </c>
      <c r="B985">
        <v>0</v>
      </c>
    </row>
    <row r="986" spans="1:2">
      <c r="A986" t="s">
        <v>251</v>
      </c>
      <c r="B986">
        <v>0</v>
      </c>
    </row>
    <row r="987" spans="1:2">
      <c r="A987" t="s">
        <v>252</v>
      </c>
      <c r="B987">
        <v>0</v>
      </c>
    </row>
    <row r="988" spans="1:2">
      <c r="A988" t="s">
        <v>253</v>
      </c>
      <c r="B988">
        <v>0</v>
      </c>
    </row>
    <row r="989" spans="1:2">
      <c r="A989" t="s">
        <v>255</v>
      </c>
      <c r="B989">
        <v>0</v>
      </c>
    </row>
    <row r="990" spans="1:2">
      <c r="A990" t="s">
        <v>257</v>
      </c>
      <c r="B990">
        <v>0</v>
      </c>
    </row>
    <row r="991" spans="1:2">
      <c r="A991" t="s">
        <v>258</v>
      </c>
      <c r="B991">
        <v>0</v>
      </c>
    </row>
    <row r="992" spans="1:2">
      <c r="A992" t="s">
        <v>259</v>
      </c>
      <c r="B992">
        <v>0</v>
      </c>
    </row>
    <row r="993" spans="1:2">
      <c r="A993" t="s">
        <v>260</v>
      </c>
      <c r="B993">
        <v>0</v>
      </c>
    </row>
    <row r="994" spans="1:2">
      <c r="A994" t="s">
        <v>263</v>
      </c>
      <c r="B994">
        <v>1</v>
      </c>
    </row>
    <row r="995" spans="1:2">
      <c r="A995" t="s">
        <v>264</v>
      </c>
      <c r="B995">
        <v>1</v>
      </c>
    </row>
    <row r="996" spans="1:2">
      <c r="A996" t="s">
        <v>265</v>
      </c>
      <c r="B996">
        <v>1</v>
      </c>
    </row>
    <row r="997" spans="1:2">
      <c r="A997" t="s">
        <v>266</v>
      </c>
      <c r="B997">
        <v>1</v>
      </c>
    </row>
    <row r="998" spans="1:2">
      <c r="A998" t="s">
        <v>267</v>
      </c>
      <c r="B998">
        <v>1</v>
      </c>
    </row>
    <row r="999" spans="1:2">
      <c r="A999" t="s">
        <v>268</v>
      </c>
      <c r="B999">
        <v>1</v>
      </c>
    </row>
    <row r="1000" spans="1:2">
      <c r="A1000" t="s">
        <v>269</v>
      </c>
      <c r="B1000">
        <v>1</v>
      </c>
    </row>
    <row r="1001" spans="1:2">
      <c r="A1001" t="s">
        <v>270</v>
      </c>
      <c r="B1001">
        <v>1</v>
      </c>
    </row>
    <row r="1002" spans="1:2">
      <c r="A1002" t="s">
        <v>271</v>
      </c>
      <c r="B1002">
        <v>0</v>
      </c>
    </row>
    <row r="1003" spans="1:2">
      <c r="A1003" t="s">
        <v>272</v>
      </c>
      <c r="B1003">
        <v>0</v>
      </c>
    </row>
    <row r="1004" spans="1:2">
      <c r="A1004" t="s">
        <v>273</v>
      </c>
      <c r="B1004">
        <v>0</v>
      </c>
    </row>
    <row r="1005" spans="1:2">
      <c r="A1005" t="s">
        <v>277</v>
      </c>
      <c r="B1005">
        <v>0</v>
      </c>
    </row>
    <row r="1006" spans="1:2">
      <c r="A1006" t="s">
        <v>278</v>
      </c>
      <c r="B1006">
        <v>0</v>
      </c>
    </row>
    <row r="1007" spans="1:2">
      <c r="A1007" t="s">
        <v>279</v>
      </c>
      <c r="B1007">
        <v>0</v>
      </c>
    </row>
    <row r="1008" spans="1:2">
      <c r="A1008" t="s">
        <v>280</v>
      </c>
      <c r="B1008">
        <v>0</v>
      </c>
    </row>
    <row r="1009" spans="1:2">
      <c r="A1009" t="s">
        <v>281</v>
      </c>
      <c r="B1009">
        <v>0</v>
      </c>
    </row>
    <row r="1010" spans="1:2">
      <c r="A1010" t="s">
        <v>282</v>
      </c>
      <c r="B1010">
        <v>0</v>
      </c>
    </row>
    <row r="1011" spans="1:2">
      <c r="A1011" t="s">
        <v>283</v>
      </c>
      <c r="B1011">
        <v>0</v>
      </c>
    </row>
    <row r="1012" spans="1:2">
      <c r="A1012" t="s">
        <v>285</v>
      </c>
      <c r="B1012">
        <v>0</v>
      </c>
    </row>
    <row r="1013" spans="1:2">
      <c r="A1013" t="s">
        <v>286</v>
      </c>
      <c r="B1013">
        <v>0</v>
      </c>
    </row>
    <row r="1014" spans="1:2">
      <c r="A1014" t="s">
        <v>287</v>
      </c>
      <c r="B1014">
        <v>0</v>
      </c>
    </row>
    <row r="1015" spans="1:2">
      <c r="A1015" t="s">
        <v>288</v>
      </c>
      <c r="B1015">
        <v>1</v>
      </c>
    </row>
    <row r="1016" spans="1:2">
      <c r="A1016" t="s">
        <v>289</v>
      </c>
      <c r="B1016">
        <v>0</v>
      </c>
    </row>
    <row r="1017" spans="1:2">
      <c r="A1017" t="s">
        <v>290</v>
      </c>
      <c r="B1017">
        <v>1</v>
      </c>
    </row>
    <row r="1018" spans="1:2">
      <c r="A1018" t="s">
        <v>291</v>
      </c>
      <c r="B1018">
        <v>0</v>
      </c>
    </row>
    <row r="1019" spans="1:2">
      <c r="A1019" t="s">
        <v>292</v>
      </c>
      <c r="B1019">
        <v>0</v>
      </c>
    </row>
    <row r="1020" spans="1:2">
      <c r="A1020" t="s">
        <v>293</v>
      </c>
      <c r="B1020">
        <v>1</v>
      </c>
    </row>
    <row r="1021" spans="1:2">
      <c r="A1021" t="s">
        <v>294</v>
      </c>
      <c r="B1021">
        <v>0</v>
      </c>
    </row>
    <row r="1022" spans="1:2">
      <c r="A1022" t="s">
        <v>295</v>
      </c>
      <c r="B1022">
        <v>0</v>
      </c>
    </row>
    <row r="1023" spans="1:2">
      <c r="A1023" t="s">
        <v>296</v>
      </c>
      <c r="B1023">
        <v>0</v>
      </c>
    </row>
    <row r="1024" spans="1:2">
      <c r="A1024" t="s">
        <v>297</v>
      </c>
      <c r="B1024">
        <v>1</v>
      </c>
    </row>
    <row r="1025" spans="1:2">
      <c r="A1025" t="s">
        <v>298</v>
      </c>
      <c r="B1025">
        <v>1</v>
      </c>
    </row>
    <row r="1026" spans="1:2">
      <c r="A1026" t="s">
        <v>299</v>
      </c>
      <c r="B1026">
        <v>0</v>
      </c>
    </row>
    <row r="1027" spans="1:2">
      <c r="A1027" t="s">
        <v>300</v>
      </c>
      <c r="B1027">
        <v>0</v>
      </c>
    </row>
    <row r="1028" spans="1:2">
      <c r="A1028" t="s">
        <v>301</v>
      </c>
      <c r="B1028">
        <v>1</v>
      </c>
    </row>
    <row r="1029" spans="1:2">
      <c r="A1029" t="s">
        <v>302</v>
      </c>
      <c r="B1029">
        <v>1</v>
      </c>
    </row>
    <row r="1030" spans="1:2">
      <c r="A1030" t="s">
        <v>303</v>
      </c>
      <c r="B1030">
        <v>1</v>
      </c>
    </row>
    <row r="1031" spans="1:2">
      <c r="A1031" t="s">
        <v>304</v>
      </c>
      <c r="B1031">
        <v>0</v>
      </c>
    </row>
    <row r="1032" spans="1:2">
      <c r="A1032" t="s">
        <v>305</v>
      </c>
      <c r="B1032">
        <v>0</v>
      </c>
    </row>
    <row r="1033" spans="1:2">
      <c r="A1033" t="s">
        <v>306</v>
      </c>
      <c r="B1033">
        <v>0</v>
      </c>
    </row>
    <row r="1034" spans="1:2">
      <c r="A1034" t="s">
        <v>307</v>
      </c>
      <c r="B1034">
        <v>0</v>
      </c>
    </row>
    <row r="1035" spans="1:2">
      <c r="A1035" t="s">
        <v>308</v>
      </c>
      <c r="B1035">
        <v>0</v>
      </c>
    </row>
    <row r="1036" spans="1:2">
      <c r="A1036" t="s">
        <v>309</v>
      </c>
      <c r="B1036">
        <v>0</v>
      </c>
    </row>
    <row r="1037" spans="1:2">
      <c r="A1037" t="s">
        <v>310</v>
      </c>
      <c r="B1037">
        <v>0</v>
      </c>
    </row>
    <row r="1038" spans="1:2">
      <c r="A1038" t="s">
        <v>311</v>
      </c>
      <c r="B1038">
        <v>1</v>
      </c>
    </row>
    <row r="1039" spans="1:2">
      <c r="A1039" t="s">
        <v>312</v>
      </c>
      <c r="B1039">
        <v>1</v>
      </c>
    </row>
    <row r="1040" spans="1:2">
      <c r="A1040" t="s">
        <v>313</v>
      </c>
      <c r="B1040">
        <v>0</v>
      </c>
    </row>
    <row r="1041" spans="1:2">
      <c r="A1041" t="s">
        <v>314</v>
      </c>
      <c r="B1041">
        <v>0</v>
      </c>
    </row>
    <row r="1042" spans="1:2">
      <c r="A1042" t="s">
        <v>315</v>
      </c>
      <c r="B1042">
        <v>0</v>
      </c>
    </row>
    <row r="1043" spans="1:2">
      <c r="A1043" t="s">
        <v>316</v>
      </c>
      <c r="B1043">
        <v>0</v>
      </c>
    </row>
    <row r="1044" spans="1:2">
      <c r="A1044" t="s">
        <v>356</v>
      </c>
      <c r="B1044">
        <v>0</v>
      </c>
    </row>
    <row r="1045" spans="1:2">
      <c r="A1045" t="s">
        <v>357</v>
      </c>
      <c r="B1045">
        <v>0</v>
      </c>
    </row>
    <row r="1046" spans="1:2">
      <c r="A1046" t="s">
        <v>358</v>
      </c>
      <c r="B1046">
        <v>0</v>
      </c>
    </row>
    <row r="1047" spans="1:2">
      <c r="A1047" t="s">
        <v>359</v>
      </c>
      <c r="B1047">
        <v>0</v>
      </c>
    </row>
    <row r="1048" spans="1:2">
      <c r="A1048" t="s">
        <v>360</v>
      </c>
      <c r="B1048">
        <v>0</v>
      </c>
    </row>
    <row r="1049" spans="1:2">
      <c r="A1049" t="s">
        <v>362</v>
      </c>
      <c r="B1049">
        <v>1</v>
      </c>
    </row>
    <row r="1050" spans="1:2">
      <c r="A1050" t="s">
        <v>363</v>
      </c>
      <c r="B1050">
        <v>1</v>
      </c>
    </row>
    <row r="1051" spans="1:2">
      <c r="A1051" t="s">
        <v>364</v>
      </c>
      <c r="B1051">
        <v>1</v>
      </c>
    </row>
    <row r="1052" spans="1:2">
      <c r="A1052" t="s">
        <v>365</v>
      </c>
      <c r="B1052">
        <v>1</v>
      </c>
    </row>
    <row r="1053" spans="1:2">
      <c r="A1053" t="s">
        <v>366</v>
      </c>
      <c r="B1053">
        <v>0</v>
      </c>
    </row>
    <row r="1054" spans="1:2">
      <c r="A1054" t="s">
        <v>367</v>
      </c>
      <c r="B1054">
        <v>0</v>
      </c>
    </row>
    <row r="1055" spans="1:2">
      <c r="A1055" t="s">
        <v>368</v>
      </c>
      <c r="B1055">
        <v>1</v>
      </c>
    </row>
    <row r="1056" spans="1:2">
      <c r="A1056" t="s">
        <v>369</v>
      </c>
      <c r="B1056">
        <v>0</v>
      </c>
    </row>
    <row r="1057" spans="1:2">
      <c r="A1057" t="s">
        <v>370</v>
      </c>
      <c r="B1057">
        <v>1</v>
      </c>
    </row>
    <row r="1058" spans="1:2">
      <c r="A1058" t="s">
        <v>371</v>
      </c>
      <c r="B1058">
        <v>0</v>
      </c>
    </row>
    <row r="1059" spans="1:2">
      <c r="A1059" t="s">
        <v>372</v>
      </c>
      <c r="B1059">
        <v>0</v>
      </c>
    </row>
    <row r="1060" spans="1:2">
      <c r="A1060" t="s">
        <v>374</v>
      </c>
      <c r="B1060">
        <v>0</v>
      </c>
    </row>
    <row r="1061" spans="1:2">
      <c r="A1061" t="s">
        <v>375</v>
      </c>
      <c r="B1061">
        <v>0</v>
      </c>
    </row>
    <row r="1062" spans="1:2">
      <c r="A1062" t="s">
        <v>376</v>
      </c>
      <c r="B1062">
        <v>0</v>
      </c>
    </row>
    <row r="1063" spans="1:2">
      <c r="A1063" t="s">
        <v>377</v>
      </c>
      <c r="B1063">
        <v>0</v>
      </c>
    </row>
    <row r="1064" spans="1:2">
      <c r="A1064" t="s">
        <v>378</v>
      </c>
      <c r="B1064">
        <v>0</v>
      </c>
    </row>
    <row r="1065" spans="1:2">
      <c r="A1065" t="s">
        <v>380</v>
      </c>
      <c r="B1065">
        <v>0</v>
      </c>
    </row>
    <row r="1066" spans="1:2">
      <c r="A1066" t="s">
        <v>381</v>
      </c>
      <c r="B1066">
        <v>0</v>
      </c>
    </row>
    <row r="1067" spans="1:2">
      <c r="A1067" t="s">
        <v>382</v>
      </c>
      <c r="B1067">
        <v>0</v>
      </c>
    </row>
    <row r="1068" spans="1:2">
      <c r="A1068" t="s">
        <v>383</v>
      </c>
      <c r="B1068">
        <v>0</v>
      </c>
    </row>
    <row r="1069" spans="1:2">
      <c r="A1069" t="s">
        <v>384</v>
      </c>
      <c r="B1069">
        <v>0</v>
      </c>
    </row>
    <row r="1070" spans="1:2">
      <c r="A1070" t="s">
        <v>385</v>
      </c>
      <c r="B1070">
        <v>1</v>
      </c>
    </row>
    <row r="1071" spans="1:2">
      <c r="A1071" t="s">
        <v>386</v>
      </c>
      <c r="B1071">
        <v>1</v>
      </c>
    </row>
    <row r="1072" spans="1:2">
      <c r="A1072" t="s">
        <v>387</v>
      </c>
      <c r="B1072">
        <v>1</v>
      </c>
    </row>
    <row r="1073" spans="1:2">
      <c r="A1073" t="s">
        <v>389</v>
      </c>
      <c r="B1073">
        <v>0</v>
      </c>
    </row>
    <row r="1074" spans="1:2">
      <c r="A1074" t="s">
        <v>390</v>
      </c>
      <c r="B1074">
        <v>0</v>
      </c>
    </row>
    <row r="1075" spans="1:2">
      <c r="A1075" t="s">
        <v>391</v>
      </c>
      <c r="B1075">
        <v>0</v>
      </c>
    </row>
    <row r="1076" spans="1:2">
      <c r="A1076" t="s">
        <v>392</v>
      </c>
      <c r="B1076">
        <v>0</v>
      </c>
    </row>
    <row r="1077" spans="1:2">
      <c r="A1077" t="s">
        <v>395</v>
      </c>
      <c r="B1077">
        <v>1</v>
      </c>
    </row>
    <row r="1078" spans="1:2">
      <c r="A1078" t="s">
        <v>396</v>
      </c>
      <c r="B1078">
        <v>0</v>
      </c>
    </row>
    <row r="1079" spans="1:2">
      <c r="A1079" t="s">
        <v>397</v>
      </c>
      <c r="B1079">
        <v>0</v>
      </c>
    </row>
    <row r="1080" spans="1:2">
      <c r="A1080" t="s">
        <v>398</v>
      </c>
      <c r="B1080">
        <v>0</v>
      </c>
    </row>
    <row r="1081" spans="1:2">
      <c r="A1081" t="s">
        <v>400</v>
      </c>
      <c r="B1081">
        <v>0</v>
      </c>
    </row>
    <row r="1082" spans="1:2">
      <c r="A1082" t="s">
        <v>401</v>
      </c>
      <c r="B1082">
        <v>0</v>
      </c>
    </row>
    <row r="1083" spans="1:2">
      <c r="A1083" t="s">
        <v>402</v>
      </c>
      <c r="B1083">
        <v>1</v>
      </c>
    </row>
    <row r="1084" spans="1:2">
      <c r="A1084" t="s">
        <v>403</v>
      </c>
      <c r="B1084">
        <v>0</v>
      </c>
    </row>
    <row r="1085" spans="1:2">
      <c r="A1085" t="s">
        <v>404</v>
      </c>
      <c r="B1085">
        <v>0</v>
      </c>
    </row>
    <row r="1086" spans="1:2">
      <c r="A1086" t="s">
        <v>405</v>
      </c>
      <c r="B1086">
        <v>0</v>
      </c>
    </row>
    <row r="1087" spans="1:2">
      <c r="A1087" t="s">
        <v>406</v>
      </c>
      <c r="B1087">
        <v>0</v>
      </c>
    </row>
    <row r="1088" spans="1:2">
      <c r="A1088" t="s">
        <v>407</v>
      </c>
      <c r="B1088">
        <v>1</v>
      </c>
    </row>
    <row r="1089" spans="1:2">
      <c r="A1089" t="s">
        <v>408</v>
      </c>
      <c r="B1089">
        <v>1</v>
      </c>
    </row>
    <row r="1090" spans="1:2">
      <c r="A1090" t="s">
        <v>409</v>
      </c>
      <c r="B1090">
        <v>0</v>
      </c>
    </row>
    <row r="1091" spans="1:2">
      <c r="A1091" t="s">
        <v>410</v>
      </c>
      <c r="B1091">
        <v>0</v>
      </c>
    </row>
    <row r="1092" spans="1:2">
      <c r="A1092" t="s">
        <v>411</v>
      </c>
      <c r="B1092">
        <v>0</v>
      </c>
    </row>
    <row r="1093" spans="1:2">
      <c r="A1093" t="s">
        <v>412</v>
      </c>
      <c r="B1093">
        <v>0</v>
      </c>
    </row>
    <row r="1094" spans="1:2">
      <c r="A1094" t="s">
        <v>413</v>
      </c>
      <c r="B1094">
        <v>1</v>
      </c>
    </row>
    <row r="1095" spans="1:2">
      <c r="A1095" t="s">
        <v>414</v>
      </c>
      <c r="B1095">
        <v>1</v>
      </c>
    </row>
    <row r="1096" spans="1:2">
      <c r="A1096" t="s">
        <v>415</v>
      </c>
      <c r="B1096">
        <v>0</v>
      </c>
    </row>
    <row r="1097" spans="1:2">
      <c r="A1097" t="s">
        <v>416</v>
      </c>
      <c r="B1097">
        <v>1</v>
      </c>
    </row>
    <row r="1098" spans="1:2">
      <c r="A1098" t="s">
        <v>417</v>
      </c>
      <c r="B1098">
        <v>0</v>
      </c>
    </row>
    <row r="1099" spans="1:2">
      <c r="A1099" t="s">
        <v>418</v>
      </c>
      <c r="B1099">
        <v>0</v>
      </c>
    </row>
    <row r="1100" spans="1:2">
      <c r="A1100" t="s">
        <v>419</v>
      </c>
      <c r="B1100">
        <v>0</v>
      </c>
    </row>
    <row r="1101" spans="1:2">
      <c r="A1101" t="s">
        <v>420</v>
      </c>
      <c r="B1101">
        <v>1</v>
      </c>
    </row>
    <row r="1102" spans="1:2">
      <c r="A1102" t="s">
        <v>421</v>
      </c>
      <c r="B1102">
        <v>0</v>
      </c>
    </row>
    <row r="1103" spans="1:2">
      <c r="A1103" t="s">
        <v>422</v>
      </c>
      <c r="B1103">
        <v>0</v>
      </c>
    </row>
    <row r="1104" spans="1:2">
      <c r="A1104" t="s">
        <v>423</v>
      </c>
      <c r="B1104">
        <v>0</v>
      </c>
    </row>
    <row r="1105" spans="1:2">
      <c r="A1105" t="s">
        <v>424</v>
      </c>
      <c r="B1105">
        <v>0</v>
      </c>
    </row>
    <row r="1106" spans="1:2">
      <c r="A1106" t="s">
        <v>425</v>
      </c>
      <c r="B1106">
        <v>0</v>
      </c>
    </row>
    <row r="1107" spans="1:2">
      <c r="A1107" t="s">
        <v>426</v>
      </c>
      <c r="B1107">
        <v>1</v>
      </c>
    </row>
    <row r="1108" spans="1:2">
      <c r="A1108" t="s">
        <v>427</v>
      </c>
      <c r="B1108">
        <v>1</v>
      </c>
    </row>
    <row r="1109" spans="1:2">
      <c r="A1109" t="s">
        <v>428</v>
      </c>
      <c r="B1109">
        <v>0</v>
      </c>
    </row>
    <row r="1110" spans="1:2">
      <c r="A1110" t="s">
        <v>429</v>
      </c>
      <c r="B1110">
        <v>0</v>
      </c>
    </row>
    <row r="1111" spans="1:2">
      <c r="A1111" t="s">
        <v>430</v>
      </c>
      <c r="B1111">
        <v>0</v>
      </c>
    </row>
    <row r="1112" spans="1:2">
      <c r="A1112" t="s">
        <v>431</v>
      </c>
      <c r="B1112">
        <v>0</v>
      </c>
    </row>
    <row r="1113" spans="1:2">
      <c r="A1113" t="s">
        <v>432</v>
      </c>
      <c r="B1113">
        <v>0</v>
      </c>
    </row>
    <row r="1114" spans="1:2">
      <c r="A1114" t="s">
        <v>433</v>
      </c>
      <c r="B1114">
        <v>0</v>
      </c>
    </row>
    <row r="1115" spans="1:2">
      <c r="A1115" t="s">
        <v>434</v>
      </c>
      <c r="B1115">
        <v>0</v>
      </c>
    </row>
    <row r="1116" spans="1:2">
      <c r="A1116" t="s">
        <v>435</v>
      </c>
      <c r="B1116">
        <v>1</v>
      </c>
    </row>
    <row r="1117" spans="1:2">
      <c r="A1117" t="s">
        <v>436</v>
      </c>
      <c r="B1117">
        <v>1</v>
      </c>
    </row>
    <row r="1118" spans="1:2">
      <c r="A1118" t="s">
        <v>437</v>
      </c>
      <c r="B1118">
        <v>0</v>
      </c>
    </row>
    <row r="1119" spans="1:2">
      <c r="A1119" t="s">
        <v>438</v>
      </c>
      <c r="B1119">
        <v>0</v>
      </c>
    </row>
    <row r="1120" spans="1:2">
      <c r="A1120" t="s">
        <v>439</v>
      </c>
      <c r="B1120">
        <v>0</v>
      </c>
    </row>
    <row r="1121" spans="1:2">
      <c r="A1121" t="s">
        <v>440</v>
      </c>
      <c r="B1121">
        <v>0</v>
      </c>
    </row>
    <row r="1122" spans="1:2">
      <c r="A1122" t="s">
        <v>441</v>
      </c>
      <c r="B1122">
        <v>0</v>
      </c>
    </row>
    <row r="1123" spans="1:2">
      <c r="A1123" t="s">
        <v>442</v>
      </c>
      <c r="B1123">
        <v>0</v>
      </c>
    </row>
    <row r="1124" spans="1:2">
      <c r="A1124" t="s">
        <v>443</v>
      </c>
      <c r="B1124">
        <v>0</v>
      </c>
    </row>
    <row r="1125" spans="1:2">
      <c r="A1125" t="s">
        <v>444</v>
      </c>
      <c r="B1125">
        <v>1</v>
      </c>
    </row>
    <row r="1126" spans="1:2">
      <c r="A1126" t="s">
        <v>445</v>
      </c>
      <c r="B1126">
        <v>0</v>
      </c>
    </row>
    <row r="1127" spans="1:2">
      <c r="A1127" t="s">
        <v>446</v>
      </c>
      <c r="B1127">
        <v>1</v>
      </c>
    </row>
    <row r="1128" spans="1:2">
      <c r="A1128" t="s">
        <v>447</v>
      </c>
      <c r="B1128">
        <v>0</v>
      </c>
    </row>
    <row r="1129" spans="1:2">
      <c r="A1129" t="s">
        <v>448</v>
      </c>
      <c r="B1129">
        <v>0</v>
      </c>
    </row>
    <row r="1130" spans="1:2">
      <c r="A1130" t="s">
        <v>449</v>
      </c>
      <c r="B1130">
        <v>1</v>
      </c>
    </row>
    <row r="1131" spans="1:2">
      <c r="A1131" t="s">
        <v>450</v>
      </c>
      <c r="B1131">
        <v>0</v>
      </c>
    </row>
    <row r="1132" spans="1:2">
      <c r="A1132" t="s">
        <v>451</v>
      </c>
      <c r="B1132">
        <v>0</v>
      </c>
    </row>
    <row r="1133" spans="1:2">
      <c r="A1133" t="s">
        <v>452</v>
      </c>
      <c r="B1133">
        <v>1</v>
      </c>
    </row>
    <row r="1134" spans="1:2">
      <c r="A1134" t="s">
        <v>453</v>
      </c>
      <c r="B1134">
        <v>1</v>
      </c>
    </row>
    <row r="1135" spans="1:2">
      <c r="A1135" t="s">
        <v>454</v>
      </c>
      <c r="B1135">
        <v>1</v>
      </c>
    </row>
    <row r="1136" spans="1:2">
      <c r="A1136" t="s">
        <v>456</v>
      </c>
      <c r="B1136">
        <v>1</v>
      </c>
    </row>
    <row r="1137" spans="1:2">
      <c r="A1137" t="s">
        <v>457</v>
      </c>
      <c r="B1137">
        <v>1</v>
      </c>
    </row>
    <row r="1138" spans="1:2">
      <c r="A1138" t="s">
        <v>458</v>
      </c>
      <c r="B1138">
        <v>1</v>
      </c>
    </row>
    <row r="1139" spans="1:2">
      <c r="A1139" t="s">
        <v>459</v>
      </c>
      <c r="B1139">
        <v>0</v>
      </c>
    </row>
    <row r="1140" spans="1:2">
      <c r="A1140" t="s">
        <v>460</v>
      </c>
      <c r="B1140">
        <v>1</v>
      </c>
    </row>
    <row r="1141" spans="1:2">
      <c r="A1141" t="s">
        <v>461</v>
      </c>
      <c r="B1141">
        <v>1</v>
      </c>
    </row>
    <row r="1142" spans="1:2">
      <c r="A1142" t="s">
        <v>462</v>
      </c>
      <c r="B1142">
        <v>0</v>
      </c>
    </row>
    <row r="1143" spans="1:2">
      <c r="A1143" t="s">
        <v>463</v>
      </c>
      <c r="B1143">
        <v>0</v>
      </c>
    </row>
    <row r="1144" spans="1:2">
      <c r="A1144" t="s">
        <v>464</v>
      </c>
      <c r="B1144">
        <v>0</v>
      </c>
    </row>
    <row r="1145" spans="1:2">
      <c r="A1145" t="s">
        <v>465</v>
      </c>
      <c r="B1145">
        <v>0</v>
      </c>
    </row>
    <row r="1146" spans="1:2">
      <c r="A1146" t="s">
        <v>466</v>
      </c>
      <c r="B1146">
        <v>1</v>
      </c>
    </row>
    <row r="1147" spans="1:2">
      <c r="A1147" t="s">
        <v>467</v>
      </c>
      <c r="B1147">
        <v>1</v>
      </c>
    </row>
    <row r="1148" spans="1:2">
      <c r="A1148" t="s">
        <v>468</v>
      </c>
      <c r="B1148">
        <v>1</v>
      </c>
    </row>
    <row r="1149" spans="1:2">
      <c r="A1149" t="s">
        <v>469</v>
      </c>
      <c r="B1149">
        <v>0</v>
      </c>
    </row>
    <row r="1150" spans="1:2">
      <c r="A1150" t="s">
        <v>470</v>
      </c>
      <c r="B1150">
        <v>0</v>
      </c>
    </row>
    <row r="1151" spans="1:2">
      <c r="A1151" t="s">
        <v>471</v>
      </c>
      <c r="B1151">
        <v>0</v>
      </c>
    </row>
    <row r="1152" spans="1:2">
      <c r="A1152" t="s">
        <v>472</v>
      </c>
      <c r="B1152">
        <v>0</v>
      </c>
    </row>
    <row r="1153" spans="1:2">
      <c r="A1153" t="s">
        <v>475</v>
      </c>
      <c r="B1153">
        <v>0</v>
      </c>
    </row>
    <row r="1154" spans="1:2">
      <c r="A1154" t="s">
        <v>478</v>
      </c>
      <c r="B1154">
        <v>1</v>
      </c>
    </row>
    <row r="1155" spans="1:2">
      <c r="A1155" t="s">
        <v>479</v>
      </c>
      <c r="B1155">
        <v>1</v>
      </c>
    </row>
    <row r="1156" spans="1:2">
      <c r="A1156" t="s">
        <v>480</v>
      </c>
      <c r="B1156">
        <v>1</v>
      </c>
    </row>
    <row r="1157" spans="1:2">
      <c r="A1157" t="s">
        <v>481</v>
      </c>
      <c r="B1157">
        <v>1</v>
      </c>
    </row>
    <row r="1158" spans="1:2">
      <c r="A1158" t="s">
        <v>482</v>
      </c>
      <c r="B1158">
        <v>1</v>
      </c>
    </row>
    <row r="1159" spans="1:2">
      <c r="A1159" t="s">
        <v>483</v>
      </c>
      <c r="B1159">
        <v>1</v>
      </c>
    </row>
    <row r="1160" spans="1:2">
      <c r="A1160" t="s">
        <v>484</v>
      </c>
      <c r="B1160">
        <v>1</v>
      </c>
    </row>
    <row r="1161" spans="1:2">
      <c r="A1161" t="s">
        <v>485</v>
      </c>
      <c r="B1161">
        <v>0</v>
      </c>
    </row>
    <row r="1162" spans="1:2">
      <c r="A1162" t="s">
        <v>486</v>
      </c>
      <c r="B1162">
        <v>0</v>
      </c>
    </row>
    <row r="1163" spans="1:2">
      <c r="A1163" t="s">
        <v>487</v>
      </c>
      <c r="B1163">
        <v>0</v>
      </c>
    </row>
    <row r="1164" spans="1:2">
      <c r="A1164" t="s">
        <v>488</v>
      </c>
      <c r="B1164">
        <v>0</v>
      </c>
    </row>
    <row r="1165" spans="1:2">
      <c r="A1165" t="s">
        <v>489</v>
      </c>
      <c r="B1165">
        <v>1</v>
      </c>
    </row>
    <row r="1166" spans="1:2">
      <c r="A1166" t="s">
        <v>490</v>
      </c>
      <c r="B1166">
        <v>0</v>
      </c>
    </row>
    <row r="1167" spans="1:2">
      <c r="A1167" t="s">
        <v>491</v>
      </c>
      <c r="B1167">
        <v>0</v>
      </c>
    </row>
    <row r="1168" spans="1:2">
      <c r="A1168" t="s">
        <v>493</v>
      </c>
      <c r="B1168">
        <v>0</v>
      </c>
    </row>
    <row r="1169" spans="1:2">
      <c r="A1169" t="s">
        <v>494</v>
      </c>
      <c r="B1169">
        <v>0</v>
      </c>
    </row>
    <row r="1170" spans="1:2">
      <c r="A1170" t="s">
        <v>495</v>
      </c>
      <c r="B1170">
        <v>0</v>
      </c>
    </row>
    <row r="1171" spans="1:2">
      <c r="A1171" t="s">
        <v>496</v>
      </c>
      <c r="B1171">
        <v>0</v>
      </c>
    </row>
    <row r="1172" spans="1:2">
      <c r="A1172" t="s">
        <v>497</v>
      </c>
      <c r="B1172">
        <v>1</v>
      </c>
    </row>
    <row r="1173" spans="1:2">
      <c r="A1173" t="s">
        <v>498</v>
      </c>
      <c r="B1173">
        <v>0</v>
      </c>
    </row>
    <row r="1174" spans="1:2">
      <c r="A1174" t="s">
        <v>499</v>
      </c>
      <c r="B1174">
        <v>0</v>
      </c>
    </row>
    <row r="1175" spans="1:2">
      <c r="A1175" t="s">
        <v>500</v>
      </c>
      <c r="B1175">
        <v>0</v>
      </c>
    </row>
    <row r="1176" spans="1:2">
      <c r="A1176" t="s">
        <v>501</v>
      </c>
      <c r="B1176">
        <v>1</v>
      </c>
    </row>
    <row r="1177" spans="1:2">
      <c r="A1177" t="s">
        <v>502</v>
      </c>
      <c r="B1177">
        <v>1</v>
      </c>
    </row>
    <row r="1178" spans="1:2">
      <c r="A1178" t="s">
        <v>503</v>
      </c>
      <c r="B1178">
        <v>0</v>
      </c>
    </row>
    <row r="1179" spans="1:2">
      <c r="A1179" t="s">
        <v>504</v>
      </c>
      <c r="B1179">
        <v>0</v>
      </c>
    </row>
    <row r="1180" spans="1:2">
      <c r="A1180" t="s">
        <v>505</v>
      </c>
      <c r="B1180">
        <v>0</v>
      </c>
    </row>
    <row r="1181" spans="1:2">
      <c r="A1181" t="s">
        <v>507</v>
      </c>
      <c r="B1181">
        <v>0</v>
      </c>
    </row>
    <row r="1182" spans="1:2">
      <c r="A1182" t="s">
        <v>508</v>
      </c>
      <c r="B1182">
        <v>1</v>
      </c>
    </row>
    <row r="1183" spans="1:2">
      <c r="A1183" t="s">
        <v>509</v>
      </c>
      <c r="B1183">
        <v>0</v>
      </c>
    </row>
    <row r="1184" spans="1:2">
      <c r="A1184" t="s">
        <v>510</v>
      </c>
      <c r="B1184">
        <v>1</v>
      </c>
    </row>
    <row r="1185" spans="1:2">
      <c r="A1185" t="s">
        <v>511</v>
      </c>
      <c r="B1185">
        <v>1</v>
      </c>
    </row>
    <row r="1186" spans="1:2">
      <c r="A1186" t="s">
        <v>512</v>
      </c>
      <c r="B1186">
        <v>1</v>
      </c>
    </row>
    <row r="1187" spans="1:2">
      <c r="A1187" t="s">
        <v>513</v>
      </c>
      <c r="B1187">
        <v>1</v>
      </c>
    </row>
    <row r="1188" spans="1:2">
      <c r="A1188" t="s">
        <v>515</v>
      </c>
      <c r="B1188">
        <v>1</v>
      </c>
    </row>
    <row r="1189" spans="1:2">
      <c r="A1189" t="s">
        <v>516</v>
      </c>
      <c r="B1189">
        <v>1</v>
      </c>
    </row>
    <row r="1190" spans="1:2">
      <c r="A1190" t="s">
        <v>517</v>
      </c>
      <c r="B1190">
        <v>1</v>
      </c>
    </row>
    <row r="1191" spans="1:2">
      <c r="A1191" t="s">
        <v>518</v>
      </c>
      <c r="B1191">
        <v>1</v>
      </c>
    </row>
    <row r="1192" spans="1:2">
      <c r="A1192" t="s">
        <v>519</v>
      </c>
      <c r="B1192">
        <v>0</v>
      </c>
    </row>
    <row r="1193" spans="1:2">
      <c r="A1193" t="s">
        <v>521</v>
      </c>
      <c r="B1193">
        <v>0</v>
      </c>
    </row>
    <row r="1194" spans="1:2">
      <c r="A1194" t="s">
        <v>522</v>
      </c>
      <c r="B1194">
        <v>0</v>
      </c>
    </row>
    <row r="1195" spans="1:2">
      <c r="A1195" t="s">
        <v>523</v>
      </c>
      <c r="B1195">
        <v>0</v>
      </c>
    </row>
    <row r="1196" spans="1:2">
      <c r="A1196" t="s">
        <v>524</v>
      </c>
      <c r="B1196">
        <v>0</v>
      </c>
    </row>
    <row r="1197" spans="1:2">
      <c r="A1197" t="s">
        <v>525</v>
      </c>
      <c r="B1197">
        <v>0</v>
      </c>
    </row>
    <row r="1198" spans="1:2">
      <c r="A1198" t="s">
        <v>526</v>
      </c>
      <c r="B1198">
        <v>0</v>
      </c>
    </row>
    <row r="1199" spans="1:2">
      <c r="A1199" t="s">
        <v>527</v>
      </c>
      <c r="B1199">
        <v>0</v>
      </c>
    </row>
    <row r="1200" spans="1:2">
      <c r="A1200" t="s">
        <v>528</v>
      </c>
      <c r="B1200">
        <v>0</v>
      </c>
    </row>
    <row r="1201" spans="1:2">
      <c r="A1201" t="s">
        <v>529</v>
      </c>
      <c r="B1201">
        <v>0</v>
      </c>
    </row>
    <row r="1202" spans="1:2">
      <c r="A1202" t="s">
        <v>530</v>
      </c>
      <c r="B1202">
        <v>0</v>
      </c>
    </row>
    <row r="1203" spans="1:2">
      <c r="A1203" t="s">
        <v>531</v>
      </c>
      <c r="B1203">
        <v>0</v>
      </c>
    </row>
    <row r="1204" spans="1:2">
      <c r="A1204" t="s">
        <v>532</v>
      </c>
      <c r="B1204">
        <v>0</v>
      </c>
    </row>
    <row r="1205" spans="1:2">
      <c r="A1205" t="s">
        <v>533</v>
      </c>
      <c r="B1205">
        <v>0</v>
      </c>
    </row>
    <row r="1206" spans="1:2">
      <c r="A1206" t="s">
        <v>534</v>
      </c>
      <c r="B1206">
        <v>1</v>
      </c>
    </row>
    <row r="1207" spans="1:2">
      <c r="A1207" t="s">
        <v>535</v>
      </c>
      <c r="B1207">
        <v>0</v>
      </c>
    </row>
    <row r="1208" spans="1:2">
      <c r="A1208" t="s">
        <v>536</v>
      </c>
      <c r="B1208">
        <v>0</v>
      </c>
    </row>
    <row r="1209" spans="1:2">
      <c r="A1209" t="s">
        <v>537</v>
      </c>
      <c r="B1209">
        <v>0</v>
      </c>
    </row>
    <row r="1210" spans="1:2">
      <c r="A1210" t="s">
        <v>538</v>
      </c>
      <c r="B1210">
        <v>0</v>
      </c>
    </row>
    <row r="1211" spans="1:2">
      <c r="A1211" t="s">
        <v>539</v>
      </c>
      <c r="B1211">
        <v>0</v>
      </c>
    </row>
    <row r="1212" spans="1:2">
      <c r="A1212" t="s">
        <v>540</v>
      </c>
      <c r="B1212">
        <v>0</v>
      </c>
    </row>
    <row r="1213" spans="1:2">
      <c r="A1213" t="s">
        <v>541</v>
      </c>
      <c r="B1213">
        <v>0</v>
      </c>
    </row>
    <row r="1214" spans="1:2">
      <c r="A1214" t="s">
        <v>542</v>
      </c>
      <c r="B1214">
        <v>0</v>
      </c>
    </row>
    <row r="1215" spans="1:2">
      <c r="A1215" t="s">
        <v>543</v>
      </c>
      <c r="B1215">
        <v>0</v>
      </c>
    </row>
    <row r="1216" spans="1:2">
      <c r="A1216" t="s">
        <v>544</v>
      </c>
      <c r="B1216">
        <v>0</v>
      </c>
    </row>
    <row r="1217" spans="1:2">
      <c r="A1217" t="s">
        <v>545</v>
      </c>
      <c r="B1217">
        <v>1</v>
      </c>
    </row>
    <row r="1218" spans="1:2">
      <c r="A1218" t="s">
        <v>546</v>
      </c>
      <c r="B1218">
        <v>0</v>
      </c>
    </row>
    <row r="1219" spans="1:2">
      <c r="A1219" t="s">
        <v>547</v>
      </c>
      <c r="B1219">
        <v>0</v>
      </c>
    </row>
    <row r="1220" spans="1:2">
      <c r="A1220" t="s">
        <v>548</v>
      </c>
      <c r="B1220">
        <v>0</v>
      </c>
    </row>
    <row r="1221" spans="1:2">
      <c r="A1221" t="s">
        <v>549</v>
      </c>
      <c r="B1221">
        <v>0</v>
      </c>
    </row>
    <row r="1222" spans="1:2">
      <c r="A1222" t="s">
        <v>550</v>
      </c>
      <c r="B1222">
        <v>0</v>
      </c>
    </row>
    <row r="1223" spans="1:2">
      <c r="A1223" t="s">
        <v>551</v>
      </c>
      <c r="B1223">
        <v>0</v>
      </c>
    </row>
    <row r="1224" spans="1:2">
      <c r="A1224" t="s">
        <v>552</v>
      </c>
      <c r="B1224">
        <v>0</v>
      </c>
    </row>
    <row r="1225" spans="1:2">
      <c r="A1225" t="s">
        <v>553</v>
      </c>
      <c r="B1225">
        <v>0</v>
      </c>
    </row>
    <row r="1226" spans="1:2">
      <c r="A1226" t="s">
        <v>554</v>
      </c>
      <c r="B1226">
        <v>1</v>
      </c>
    </row>
    <row r="1227" spans="1:2">
      <c r="A1227" t="s">
        <v>555</v>
      </c>
      <c r="B1227">
        <v>0</v>
      </c>
    </row>
    <row r="1228" spans="1:2">
      <c r="A1228" t="s">
        <v>556</v>
      </c>
      <c r="B1228">
        <v>0</v>
      </c>
    </row>
    <row r="1229" spans="1:2">
      <c r="A1229" t="s">
        <v>557</v>
      </c>
      <c r="B1229">
        <v>0</v>
      </c>
    </row>
    <row r="1230" spans="1:2">
      <c r="A1230" t="s">
        <v>558</v>
      </c>
      <c r="B1230">
        <v>0</v>
      </c>
    </row>
    <row r="1231" spans="1:2">
      <c r="A1231" t="s">
        <v>559</v>
      </c>
      <c r="B1231">
        <v>0</v>
      </c>
    </row>
    <row r="1232" spans="1:2">
      <c r="A1232" t="s">
        <v>560</v>
      </c>
      <c r="B1232">
        <v>0</v>
      </c>
    </row>
    <row r="1233" spans="1:2">
      <c r="A1233" t="s">
        <v>561</v>
      </c>
      <c r="B1233">
        <v>0</v>
      </c>
    </row>
    <row r="1234" spans="1:2">
      <c r="A1234" t="s">
        <v>562</v>
      </c>
      <c r="B1234">
        <v>0</v>
      </c>
    </row>
    <row r="1235" spans="1:2">
      <c r="A1235" t="s">
        <v>615</v>
      </c>
      <c r="B1235">
        <v>0</v>
      </c>
    </row>
    <row r="1236" spans="1:2">
      <c r="A1236" t="s">
        <v>616</v>
      </c>
      <c r="B1236">
        <v>0</v>
      </c>
    </row>
    <row r="1237" spans="1:2">
      <c r="A1237" t="s">
        <v>617</v>
      </c>
      <c r="B1237">
        <v>0</v>
      </c>
    </row>
    <row r="1238" spans="1:2">
      <c r="A1238" t="s">
        <v>618</v>
      </c>
      <c r="B1238">
        <v>0</v>
      </c>
    </row>
    <row r="1239" spans="1:2">
      <c r="A1239" t="s">
        <v>619</v>
      </c>
      <c r="B1239">
        <v>0</v>
      </c>
    </row>
    <row r="1240" spans="1:2">
      <c r="A1240" t="s">
        <v>620</v>
      </c>
      <c r="B1240">
        <v>0</v>
      </c>
    </row>
    <row r="1241" spans="1:2">
      <c r="A1241" t="s">
        <v>621</v>
      </c>
      <c r="B1241">
        <v>0</v>
      </c>
    </row>
    <row r="1242" spans="1:2">
      <c r="A1242" t="s">
        <v>622</v>
      </c>
      <c r="B1242">
        <v>0</v>
      </c>
    </row>
    <row r="1243" spans="1:2">
      <c r="A1243" t="s">
        <v>623</v>
      </c>
      <c r="B1243">
        <v>0</v>
      </c>
    </row>
    <row r="1244" spans="1:2">
      <c r="A1244" t="s">
        <v>624</v>
      </c>
      <c r="B1244">
        <v>1</v>
      </c>
    </row>
    <row r="1245" spans="1:2">
      <c r="A1245" t="s">
        <v>625</v>
      </c>
      <c r="B1245">
        <v>0</v>
      </c>
    </row>
    <row r="1246" spans="1:2">
      <c r="A1246" t="s">
        <v>626</v>
      </c>
      <c r="B1246">
        <v>0</v>
      </c>
    </row>
    <row r="1247" spans="1:2">
      <c r="A1247" t="s">
        <v>627</v>
      </c>
      <c r="B1247">
        <v>1</v>
      </c>
    </row>
    <row r="1248" spans="1:2">
      <c r="A1248" t="s">
        <v>628</v>
      </c>
      <c r="B1248">
        <v>0</v>
      </c>
    </row>
    <row r="1249" spans="1:2">
      <c r="A1249" t="s">
        <v>629</v>
      </c>
      <c r="B1249">
        <v>0</v>
      </c>
    </row>
    <row r="1250" spans="1:2">
      <c r="A1250" t="s">
        <v>630</v>
      </c>
      <c r="B1250">
        <v>0</v>
      </c>
    </row>
    <row r="1251" spans="1:2">
      <c r="A1251" t="s">
        <v>631</v>
      </c>
      <c r="B1251">
        <v>1</v>
      </c>
    </row>
    <row r="1252" spans="1:2">
      <c r="A1252" t="s">
        <v>632</v>
      </c>
      <c r="B1252">
        <v>1</v>
      </c>
    </row>
    <row r="1253" spans="1:2">
      <c r="A1253" t="s">
        <v>633</v>
      </c>
      <c r="B1253">
        <v>0</v>
      </c>
    </row>
    <row r="1254" spans="1:2">
      <c r="A1254" t="s">
        <v>634</v>
      </c>
      <c r="B1254">
        <v>0</v>
      </c>
    </row>
    <row r="1255" spans="1:2">
      <c r="A1255" t="s">
        <v>635</v>
      </c>
      <c r="B1255">
        <v>0</v>
      </c>
    </row>
    <row r="1256" spans="1:2">
      <c r="A1256" t="s">
        <v>636</v>
      </c>
      <c r="B1256">
        <v>1</v>
      </c>
    </row>
    <row r="1257" spans="1:2">
      <c r="A1257" t="s">
        <v>637</v>
      </c>
      <c r="B1257">
        <v>0</v>
      </c>
    </row>
    <row r="1258" spans="1:2">
      <c r="A1258" t="s">
        <v>638</v>
      </c>
      <c r="B1258">
        <v>0</v>
      </c>
    </row>
    <row r="1259" spans="1:2">
      <c r="A1259" t="s">
        <v>639</v>
      </c>
      <c r="B1259">
        <v>0</v>
      </c>
    </row>
    <row r="1260" spans="1:2">
      <c r="A1260" t="s">
        <v>640</v>
      </c>
      <c r="B1260">
        <v>0</v>
      </c>
    </row>
    <row r="1261" spans="1:2">
      <c r="A1261" t="s">
        <v>641</v>
      </c>
      <c r="B1261">
        <v>0</v>
      </c>
    </row>
    <row r="1262" spans="1:2">
      <c r="A1262" t="s">
        <v>642</v>
      </c>
      <c r="B1262">
        <v>1</v>
      </c>
    </row>
    <row r="1263" spans="1:2">
      <c r="A1263" t="s">
        <v>643</v>
      </c>
      <c r="B1263">
        <v>1</v>
      </c>
    </row>
    <row r="1264" spans="1:2">
      <c r="A1264" t="s">
        <v>644</v>
      </c>
      <c r="B1264">
        <v>0</v>
      </c>
    </row>
    <row r="1265" spans="1:2">
      <c r="A1265" t="s">
        <v>645</v>
      </c>
      <c r="B1265">
        <v>0</v>
      </c>
    </row>
    <row r="1266" spans="1:2">
      <c r="A1266" t="s">
        <v>646</v>
      </c>
      <c r="B1266">
        <v>0</v>
      </c>
    </row>
    <row r="1267" spans="1:2">
      <c r="A1267" t="s">
        <v>647</v>
      </c>
      <c r="B1267">
        <v>0</v>
      </c>
    </row>
    <row r="1268" spans="1:2">
      <c r="A1268" t="s">
        <v>648</v>
      </c>
      <c r="B1268">
        <v>1</v>
      </c>
    </row>
    <row r="1269" spans="1:2">
      <c r="A1269" t="s">
        <v>649</v>
      </c>
      <c r="B1269">
        <v>0</v>
      </c>
    </row>
    <row r="1270" spans="1:2">
      <c r="A1270" t="s">
        <v>650</v>
      </c>
      <c r="B1270">
        <v>0</v>
      </c>
    </row>
    <row r="1271" spans="1:2">
      <c r="A1271" t="s">
        <v>651</v>
      </c>
      <c r="B1271">
        <v>0</v>
      </c>
    </row>
    <row r="1272" spans="1:2">
      <c r="A1272" t="s">
        <v>652</v>
      </c>
      <c r="B1272">
        <v>0</v>
      </c>
    </row>
    <row r="1273" spans="1:2">
      <c r="A1273" t="s">
        <v>653</v>
      </c>
      <c r="B1273">
        <v>0</v>
      </c>
    </row>
    <row r="1274" spans="1:2">
      <c r="A1274" t="s">
        <v>654</v>
      </c>
      <c r="B1274">
        <v>0</v>
      </c>
    </row>
    <row r="1275" spans="1:2">
      <c r="A1275" t="s">
        <v>655</v>
      </c>
      <c r="B1275">
        <v>0</v>
      </c>
    </row>
    <row r="1276" spans="1:2">
      <c r="A1276" t="s">
        <v>656</v>
      </c>
      <c r="B1276">
        <v>0</v>
      </c>
    </row>
    <row r="1277" spans="1:2">
      <c r="A1277" t="s">
        <v>657</v>
      </c>
      <c r="B1277">
        <v>0</v>
      </c>
    </row>
    <row r="1278" spans="1:2">
      <c r="A1278" t="s">
        <v>658</v>
      </c>
      <c r="B1278">
        <v>0</v>
      </c>
    </row>
    <row r="1279" spans="1:2">
      <c r="A1279" t="s">
        <v>659</v>
      </c>
      <c r="B1279">
        <v>0</v>
      </c>
    </row>
    <row r="1280" spans="1:2">
      <c r="A1280" t="s">
        <v>660</v>
      </c>
      <c r="B1280">
        <v>0</v>
      </c>
    </row>
    <row r="1281" spans="1:2">
      <c r="A1281" t="s">
        <v>661</v>
      </c>
      <c r="B1281">
        <v>0</v>
      </c>
    </row>
    <row r="1282" spans="1:2">
      <c r="A1282" t="s">
        <v>662</v>
      </c>
      <c r="B1282">
        <v>0</v>
      </c>
    </row>
    <row r="1283" spans="1:2">
      <c r="A1283" t="s">
        <v>663</v>
      </c>
      <c r="B1283">
        <v>0</v>
      </c>
    </row>
    <row r="1284" spans="1:2">
      <c r="A1284" t="s">
        <v>664</v>
      </c>
      <c r="B1284">
        <v>0</v>
      </c>
    </row>
    <row r="1285" spans="1:2">
      <c r="A1285" t="s">
        <v>665</v>
      </c>
      <c r="B1285">
        <v>0</v>
      </c>
    </row>
    <row r="1286" spans="1:2">
      <c r="A1286" t="s">
        <v>666</v>
      </c>
      <c r="B1286">
        <v>0</v>
      </c>
    </row>
    <row r="1287" spans="1:2">
      <c r="A1287" t="s">
        <v>668</v>
      </c>
      <c r="B1287">
        <v>0</v>
      </c>
    </row>
    <row r="1288" spans="1:2">
      <c r="A1288" t="s">
        <v>670</v>
      </c>
      <c r="B1288">
        <v>0</v>
      </c>
    </row>
    <row r="1289" spans="1:2">
      <c r="A1289" t="s">
        <v>671</v>
      </c>
      <c r="B1289">
        <v>0</v>
      </c>
    </row>
    <row r="1290" spans="1:2">
      <c r="A1290" t="s">
        <v>672</v>
      </c>
      <c r="B1290">
        <v>0</v>
      </c>
    </row>
    <row r="1291" spans="1:2">
      <c r="A1291" t="s">
        <v>673</v>
      </c>
      <c r="B1291">
        <v>0</v>
      </c>
    </row>
    <row r="1292" spans="1:2">
      <c r="A1292" t="s">
        <v>674</v>
      </c>
      <c r="B1292">
        <v>0</v>
      </c>
    </row>
    <row r="1293" spans="1:2">
      <c r="A1293" t="s">
        <v>675</v>
      </c>
      <c r="B1293">
        <v>0</v>
      </c>
    </row>
    <row r="1294" spans="1:2">
      <c r="A1294" t="s">
        <v>676</v>
      </c>
      <c r="B1294">
        <v>0</v>
      </c>
    </row>
    <row r="1295" spans="1:2">
      <c r="A1295" t="s">
        <v>677</v>
      </c>
      <c r="B1295">
        <v>1</v>
      </c>
    </row>
    <row r="1296" spans="1:2">
      <c r="A1296" t="s">
        <v>678</v>
      </c>
      <c r="B1296">
        <v>1</v>
      </c>
    </row>
    <row r="1297" spans="1:2">
      <c r="A1297" t="s">
        <v>679</v>
      </c>
      <c r="B1297">
        <v>0</v>
      </c>
    </row>
    <row r="1298" spans="1:2">
      <c r="A1298" t="s">
        <v>680</v>
      </c>
      <c r="B1298">
        <v>0</v>
      </c>
    </row>
    <row r="1299" spans="1:2">
      <c r="A1299" t="s">
        <v>681</v>
      </c>
      <c r="B1299">
        <v>0</v>
      </c>
    </row>
    <row r="1300" spans="1:2">
      <c r="A1300" t="s">
        <v>682</v>
      </c>
      <c r="B1300">
        <v>0</v>
      </c>
    </row>
    <row r="1301" spans="1:2">
      <c r="A1301" t="s">
        <v>683</v>
      </c>
      <c r="B1301">
        <v>0</v>
      </c>
    </row>
    <row r="1302" spans="1:2">
      <c r="A1302" t="s">
        <v>684</v>
      </c>
      <c r="B1302">
        <v>0</v>
      </c>
    </row>
    <row r="1303" spans="1:2">
      <c r="A1303" t="s">
        <v>685</v>
      </c>
      <c r="B1303">
        <v>0</v>
      </c>
    </row>
    <row r="1304" spans="1:2">
      <c r="A1304" t="s">
        <v>686</v>
      </c>
      <c r="B1304">
        <v>0</v>
      </c>
    </row>
    <row r="1305" spans="1:2">
      <c r="A1305" t="s">
        <v>687</v>
      </c>
      <c r="B1305">
        <v>0</v>
      </c>
    </row>
    <row r="1306" spans="1:2">
      <c r="A1306" t="s">
        <v>688</v>
      </c>
      <c r="B1306">
        <v>0</v>
      </c>
    </row>
    <row r="1307" spans="1:2">
      <c r="A1307" t="s">
        <v>689</v>
      </c>
      <c r="B1307">
        <v>0</v>
      </c>
    </row>
    <row r="1308" spans="1:2">
      <c r="A1308" t="s">
        <v>690</v>
      </c>
      <c r="B1308">
        <v>0</v>
      </c>
    </row>
    <row r="1309" spans="1:2">
      <c r="A1309" t="s">
        <v>691</v>
      </c>
      <c r="B1309">
        <v>0</v>
      </c>
    </row>
    <row r="1310" spans="1:2">
      <c r="A1310" t="s">
        <v>692</v>
      </c>
      <c r="B1310">
        <v>0</v>
      </c>
    </row>
    <row r="1311" spans="1:2">
      <c r="A1311" t="s">
        <v>693</v>
      </c>
      <c r="B1311">
        <v>0</v>
      </c>
    </row>
    <row r="1312" spans="1:2">
      <c r="A1312" t="s">
        <v>694</v>
      </c>
      <c r="B1312">
        <v>0</v>
      </c>
    </row>
    <row r="1313" spans="1:2">
      <c r="A1313" t="s">
        <v>695</v>
      </c>
      <c r="B1313">
        <v>0</v>
      </c>
    </row>
    <row r="1314" spans="1:2">
      <c r="A1314" t="s">
        <v>696</v>
      </c>
      <c r="B1314">
        <v>0</v>
      </c>
    </row>
    <row r="1315" spans="1:2">
      <c r="A1315" t="s">
        <v>697</v>
      </c>
      <c r="B1315">
        <v>0</v>
      </c>
    </row>
    <row r="1316" spans="1:2">
      <c r="A1316" t="s">
        <v>698</v>
      </c>
      <c r="B1316">
        <v>0</v>
      </c>
    </row>
    <row r="1317" spans="1:2">
      <c r="A1317" t="s">
        <v>699</v>
      </c>
      <c r="B1317">
        <v>0</v>
      </c>
    </row>
    <row r="1318" spans="1:2">
      <c r="A1318" t="s">
        <v>700</v>
      </c>
      <c r="B1318">
        <v>0</v>
      </c>
    </row>
    <row r="1319" spans="1:2">
      <c r="A1319" t="s">
        <v>702</v>
      </c>
      <c r="B1319">
        <v>0</v>
      </c>
    </row>
    <row r="1320" spans="1:2">
      <c r="A1320" t="s">
        <v>703</v>
      </c>
      <c r="B1320">
        <v>0</v>
      </c>
    </row>
    <row r="1321" spans="1:2">
      <c r="A1321" t="s">
        <v>704</v>
      </c>
      <c r="B1321">
        <v>0</v>
      </c>
    </row>
    <row r="1322" spans="1:2">
      <c r="A1322" t="s">
        <v>706</v>
      </c>
      <c r="B1322">
        <v>0</v>
      </c>
    </row>
    <row r="1323" spans="1:2">
      <c r="A1323" t="s">
        <v>707</v>
      </c>
      <c r="B1323">
        <v>0</v>
      </c>
    </row>
    <row r="1324" spans="1:2">
      <c r="A1324" t="s">
        <v>708</v>
      </c>
      <c r="B1324">
        <v>0</v>
      </c>
    </row>
    <row r="1325" spans="1:2">
      <c r="A1325" t="s">
        <v>709</v>
      </c>
      <c r="B1325">
        <v>0</v>
      </c>
    </row>
    <row r="1326" spans="1:2">
      <c r="A1326" t="s">
        <v>710</v>
      </c>
      <c r="B1326">
        <v>0</v>
      </c>
    </row>
    <row r="1327" spans="1:2">
      <c r="A1327" t="s">
        <v>711</v>
      </c>
      <c r="B1327">
        <v>0</v>
      </c>
    </row>
    <row r="1328" spans="1:2">
      <c r="A1328" t="s">
        <v>712</v>
      </c>
      <c r="B1328">
        <v>0</v>
      </c>
    </row>
    <row r="1329" spans="1:2">
      <c r="A1329" t="s">
        <v>714</v>
      </c>
      <c r="B1329">
        <v>0</v>
      </c>
    </row>
    <row r="1330" spans="1:2">
      <c r="A1330" t="s">
        <v>715</v>
      </c>
      <c r="B1330">
        <v>0</v>
      </c>
    </row>
    <row r="1331" spans="1:2">
      <c r="A1331" t="s">
        <v>716</v>
      </c>
      <c r="B1331">
        <v>0</v>
      </c>
    </row>
    <row r="1332" spans="1:2">
      <c r="A1332" t="s">
        <v>717</v>
      </c>
      <c r="B1332">
        <v>1</v>
      </c>
    </row>
    <row r="1333" spans="1:2">
      <c r="A1333" t="s">
        <v>718</v>
      </c>
      <c r="B1333">
        <v>1</v>
      </c>
    </row>
    <row r="1334" spans="1:2">
      <c r="A1334" t="s">
        <v>719</v>
      </c>
      <c r="B1334">
        <v>0</v>
      </c>
    </row>
    <row r="1335" spans="1:2">
      <c r="A1335" t="s">
        <v>720</v>
      </c>
      <c r="B1335">
        <v>1</v>
      </c>
    </row>
    <row r="1336" spans="1:2">
      <c r="A1336" t="s">
        <v>721</v>
      </c>
      <c r="B1336">
        <v>0</v>
      </c>
    </row>
    <row r="1337" spans="1:2">
      <c r="A1337" t="s">
        <v>722</v>
      </c>
      <c r="B1337">
        <v>0</v>
      </c>
    </row>
    <row r="1338" spans="1:2">
      <c r="A1338" t="s">
        <v>723</v>
      </c>
      <c r="B1338">
        <v>0</v>
      </c>
    </row>
    <row r="1339" spans="1:2">
      <c r="A1339" t="s">
        <v>724</v>
      </c>
      <c r="B1339">
        <v>0</v>
      </c>
    </row>
    <row r="1340" spans="1:2">
      <c r="A1340" t="s">
        <v>725</v>
      </c>
      <c r="B1340">
        <v>0</v>
      </c>
    </row>
    <row r="1341" spans="1:2">
      <c r="A1341" t="s">
        <v>726</v>
      </c>
      <c r="B1341">
        <v>1</v>
      </c>
    </row>
    <row r="1342" spans="1:2">
      <c r="A1342" t="s">
        <v>727</v>
      </c>
      <c r="B1342">
        <v>0</v>
      </c>
    </row>
    <row r="1343" spans="1:2">
      <c r="A1343" t="s">
        <v>728</v>
      </c>
      <c r="B1343">
        <v>0</v>
      </c>
    </row>
    <row r="1344" spans="1:2">
      <c r="A1344" t="s">
        <v>729</v>
      </c>
      <c r="B1344">
        <v>1</v>
      </c>
    </row>
    <row r="1345" spans="1:2">
      <c r="A1345" t="s">
        <v>730</v>
      </c>
      <c r="B1345">
        <v>1</v>
      </c>
    </row>
    <row r="1346" spans="1:2">
      <c r="A1346" t="s">
        <v>731</v>
      </c>
      <c r="B1346">
        <v>1</v>
      </c>
    </row>
    <row r="1347" spans="1:2">
      <c r="A1347" t="s">
        <v>732</v>
      </c>
      <c r="B1347">
        <v>1</v>
      </c>
    </row>
    <row r="1348" spans="1:2">
      <c r="A1348" t="s">
        <v>733</v>
      </c>
      <c r="B1348">
        <v>0</v>
      </c>
    </row>
    <row r="1349" spans="1:2">
      <c r="A1349" t="s">
        <v>734</v>
      </c>
      <c r="B1349">
        <v>1</v>
      </c>
    </row>
    <row r="1350" spans="1:2">
      <c r="A1350" t="s">
        <v>735</v>
      </c>
      <c r="B1350">
        <v>1</v>
      </c>
    </row>
    <row r="1351" spans="1:2">
      <c r="A1351" t="s">
        <v>736</v>
      </c>
      <c r="B1351">
        <v>0</v>
      </c>
    </row>
    <row r="1352" spans="1:2">
      <c r="A1352" t="s">
        <v>737</v>
      </c>
      <c r="B1352">
        <v>0</v>
      </c>
    </row>
    <row r="1353" spans="1:2">
      <c r="A1353" t="s">
        <v>738</v>
      </c>
      <c r="B1353">
        <v>0</v>
      </c>
    </row>
    <row r="1354" spans="1:2">
      <c r="A1354" t="s">
        <v>739</v>
      </c>
      <c r="B1354">
        <v>0</v>
      </c>
    </row>
    <row r="1355" spans="1:2">
      <c r="A1355" t="s">
        <v>740</v>
      </c>
      <c r="B1355">
        <v>0</v>
      </c>
    </row>
    <row r="1356" spans="1:2">
      <c r="A1356" t="s">
        <v>741</v>
      </c>
      <c r="B1356">
        <v>0</v>
      </c>
    </row>
    <row r="1357" spans="1:2">
      <c r="A1357" t="s">
        <v>742</v>
      </c>
      <c r="B1357">
        <v>1</v>
      </c>
    </row>
    <row r="1358" spans="1:2">
      <c r="A1358" t="s">
        <v>743</v>
      </c>
      <c r="B1358">
        <v>0</v>
      </c>
    </row>
    <row r="1359" spans="1:2">
      <c r="A1359" t="s">
        <v>744</v>
      </c>
      <c r="B1359">
        <v>0</v>
      </c>
    </row>
    <row r="1360" spans="1:2">
      <c r="A1360" t="s">
        <v>745</v>
      </c>
      <c r="B1360">
        <v>0</v>
      </c>
    </row>
    <row r="1361" spans="1:2">
      <c r="A1361" t="s">
        <v>746</v>
      </c>
      <c r="B1361">
        <v>0</v>
      </c>
    </row>
    <row r="1362" spans="1:2">
      <c r="A1362" t="s">
        <v>748</v>
      </c>
      <c r="B1362">
        <v>0</v>
      </c>
    </row>
    <row r="1363" spans="1:2">
      <c r="A1363" t="s">
        <v>751</v>
      </c>
      <c r="B1363">
        <v>0</v>
      </c>
    </row>
    <row r="1364" spans="1:2">
      <c r="A1364" t="s">
        <v>752</v>
      </c>
      <c r="B1364">
        <v>1</v>
      </c>
    </row>
    <row r="1365" spans="1:2">
      <c r="A1365" t="s">
        <v>753</v>
      </c>
      <c r="B1365">
        <v>0</v>
      </c>
    </row>
    <row r="1366" spans="1:2">
      <c r="A1366" t="s">
        <v>754</v>
      </c>
      <c r="B1366">
        <v>1</v>
      </c>
    </row>
    <row r="1367" spans="1:2">
      <c r="A1367" t="s">
        <v>755</v>
      </c>
      <c r="B1367">
        <v>0</v>
      </c>
    </row>
    <row r="1368" spans="1:2">
      <c r="A1368" t="s">
        <v>756</v>
      </c>
      <c r="B1368">
        <v>0</v>
      </c>
    </row>
    <row r="1369" spans="1:2">
      <c r="A1369" t="s">
        <v>757</v>
      </c>
      <c r="B1369">
        <v>1</v>
      </c>
    </row>
    <row r="1370" spans="1:2">
      <c r="A1370" t="s">
        <v>758</v>
      </c>
      <c r="B1370">
        <v>0</v>
      </c>
    </row>
    <row r="1371" spans="1:2">
      <c r="A1371" t="s">
        <v>759</v>
      </c>
      <c r="B1371">
        <v>0</v>
      </c>
    </row>
    <row r="1372" spans="1:2">
      <c r="A1372" t="s">
        <v>760</v>
      </c>
      <c r="B1372">
        <v>0</v>
      </c>
    </row>
    <row r="1373" spans="1:2">
      <c r="A1373" t="s">
        <v>761</v>
      </c>
      <c r="B1373">
        <v>0</v>
      </c>
    </row>
    <row r="1374" spans="1:2">
      <c r="A1374" t="s">
        <v>762</v>
      </c>
      <c r="B1374">
        <v>0</v>
      </c>
    </row>
    <row r="1375" spans="1:2">
      <c r="A1375" t="s">
        <v>763</v>
      </c>
      <c r="B1375">
        <v>0</v>
      </c>
    </row>
    <row r="1376" spans="1:2">
      <c r="A1376" t="s">
        <v>764</v>
      </c>
      <c r="B1376">
        <v>0</v>
      </c>
    </row>
    <row r="1377" spans="1:2">
      <c r="A1377" t="s">
        <v>765</v>
      </c>
      <c r="B1377">
        <v>1</v>
      </c>
    </row>
    <row r="1378" spans="1:2">
      <c r="A1378" t="s">
        <v>767</v>
      </c>
      <c r="B1378">
        <v>0</v>
      </c>
    </row>
    <row r="1379" spans="1:2">
      <c r="A1379" t="s">
        <v>768</v>
      </c>
      <c r="B1379">
        <v>1</v>
      </c>
    </row>
    <row r="1380" spans="1:2">
      <c r="A1380" t="s">
        <v>769</v>
      </c>
      <c r="B1380">
        <v>1</v>
      </c>
    </row>
    <row r="1381" spans="1:2">
      <c r="A1381" t="s">
        <v>770</v>
      </c>
      <c r="B1381">
        <v>1</v>
      </c>
    </row>
    <row r="1382" spans="1:2">
      <c r="A1382" t="s">
        <v>771</v>
      </c>
      <c r="B1382">
        <v>0</v>
      </c>
    </row>
    <row r="1383" spans="1:2">
      <c r="A1383" t="s">
        <v>772</v>
      </c>
      <c r="B1383">
        <v>0</v>
      </c>
    </row>
    <row r="1384" spans="1:2">
      <c r="A1384" t="s">
        <v>773</v>
      </c>
      <c r="B1384">
        <v>0</v>
      </c>
    </row>
    <row r="1385" spans="1:2">
      <c r="A1385" t="s">
        <v>774</v>
      </c>
      <c r="B1385">
        <v>0</v>
      </c>
    </row>
    <row r="1386" spans="1:2">
      <c r="A1386" t="s">
        <v>775</v>
      </c>
      <c r="B1386">
        <v>0</v>
      </c>
    </row>
    <row r="1387" spans="1:2">
      <c r="A1387" t="s">
        <v>776</v>
      </c>
      <c r="B1387">
        <v>0</v>
      </c>
    </row>
    <row r="1388" spans="1:2">
      <c r="A1388" t="s">
        <v>777</v>
      </c>
      <c r="B1388">
        <v>1</v>
      </c>
    </row>
    <row r="1389" spans="1:2">
      <c r="A1389" t="s">
        <v>778</v>
      </c>
      <c r="B1389">
        <v>0</v>
      </c>
    </row>
    <row r="1390" spans="1:2">
      <c r="A1390" t="s">
        <v>779</v>
      </c>
      <c r="B1390">
        <v>0</v>
      </c>
    </row>
    <row r="1391" spans="1:2">
      <c r="A1391" t="s">
        <v>780</v>
      </c>
      <c r="B1391">
        <v>0</v>
      </c>
    </row>
    <row r="1392" spans="1:2">
      <c r="A1392" t="s">
        <v>783</v>
      </c>
      <c r="B1392">
        <v>0</v>
      </c>
    </row>
    <row r="1393" spans="1:2">
      <c r="A1393" t="s">
        <v>784</v>
      </c>
      <c r="B1393">
        <v>1</v>
      </c>
    </row>
    <row r="1394" spans="1:2">
      <c r="A1394" t="s">
        <v>785</v>
      </c>
      <c r="B1394">
        <v>0</v>
      </c>
    </row>
    <row r="1395" spans="1:2">
      <c r="A1395" t="s">
        <v>786</v>
      </c>
      <c r="B1395">
        <v>0</v>
      </c>
    </row>
    <row r="1396" spans="1:2">
      <c r="A1396" t="s">
        <v>787</v>
      </c>
      <c r="B1396">
        <v>1</v>
      </c>
    </row>
    <row r="1397" spans="1:2">
      <c r="A1397" t="s">
        <v>788</v>
      </c>
      <c r="B1397">
        <v>1</v>
      </c>
    </row>
    <row r="1398" spans="1:2">
      <c r="A1398" t="s">
        <v>789</v>
      </c>
      <c r="B1398">
        <v>1</v>
      </c>
    </row>
    <row r="1399" spans="1:2">
      <c r="A1399" t="s">
        <v>790</v>
      </c>
      <c r="B1399">
        <v>1</v>
      </c>
    </row>
    <row r="1400" spans="1:2">
      <c r="A1400" t="s">
        <v>791</v>
      </c>
      <c r="B1400">
        <v>1</v>
      </c>
    </row>
    <row r="1401" spans="1:2">
      <c r="A1401" t="s">
        <v>792</v>
      </c>
      <c r="B1401">
        <v>1</v>
      </c>
    </row>
    <row r="1402" spans="1:2">
      <c r="A1402" t="s">
        <v>793</v>
      </c>
      <c r="B1402">
        <v>0</v>
      </c>
    </row>
    <row r="1403" spans="1:2">
      <c r="A1403" t="s">
        <v>794</v>
      </c>
      <c r="B1403">
        <v>1</v>
      </c>
    </row>
    <row r="1404" spans="1:2">
      <c r="A1404" t="s">
        <v>795</v>
      </c>
      <c r="B1404">
        <v>0</v>
      </c>
    </row>
    <row r="1405" spans="1:2">
      <c r="A1405" t="s">
        <v>796</v>
      </c>
      <c r="B1405">
        <v>0</v>
      </c>
    </row>
    <row r="1406" spans="1:2">
      <c r="A1406" t="s">
        <v>797</v>
      </c>
      <c r="B1406">
        <v>0</v>
      </c>
    </row>
    <row r="1407" spans="1:2">
      <c r="A1407" t="s">
        <v>798</v>
      </c>
      <c r="B1407">
        <v>1</v>
      </c>
    </row>
    <row r="1408" spans="1:2">
      <c r="A1408" t="s">
        <v>799</v>
      </c>
      <c r="B1408">
        <v>0</v>
      </c>
    </row>
    <row r="1409" spans="1:2">
      <c r="A1409" t="s">
        <v>800</v>
      </c>
      <c r="B1409">
        <v>0</v>
      </c>
    </row>
    <row r="1410" spans="1:2">
      <c r="A1410" t="s">
        <v>801</v>
      </c>
      <c r="B1410">
        <v>0</v>
      </c>
    </row>
    <row r="1411" spans="1:2">
      <c r="A1411" t="s">
        <v>802</v>
      </c>
      <c r="B1411">
        <v>0</v>
      </c>
    </row>
    <row r="1412" spans="1:2">
      <c r="A1412" t="s">
        <v>803</v>
      </c>
      <c r="B1412">
        <v>0</v>
      </c>
    </row>
    <row r="1413" spans="1:2">
      <c r="A1413" t="s">
        <v>804</v>
      </c>
      <c r="B1413">
        <v>1</v>
      </c>
    </row>
    <row r="1414" spans="1:2">
      <c r="A1414" t="s">
        <v>805</v>
      </c>
      <c r="B1414">
        <v>0</v>
      </c>
    </row>
    <row r="1415" spans="1:2">
      <c r="A1415" t="s">
        <v>807</v>
      </c>
      <c r="B1415">
        <v>1</v>
      </c>
    </row>
    <row r="1416" spans="1:2">
      <c r="A1416" t="s">
        <v>808</v>
      </c>
      <c r="B1416">
        <v>1</v>
      </c>
    </row>
    <row r="1417" spans="1:2">
      <c r="A1417" t="s">
        <v>809</v>
      </c>
      <c r="B1417">
        <v>0</v>
      </c>
    </row>
    <row r="1418" spans="1:2">
      <c r="A1418" t="s">
        <v>810</v>
      </c>
      <c r="B1418">
        <v>0</v>
      </c>
    </row>
    <row r="1419" spans="1:2">
      <c r="A1419" t="s">
        <v>811</v>
      </c>
      <c r="B1419">
        <v>0</v>
      </c>
    </row>
    <row r="1420" spans="1:2">
      <c r="A1420" t="s">
        <v>812</v>
      </c>
      <c r="B1420">
        <v>0</v>
      </c>
    </row>
    <row r="1421" spans="1:2">
      <c r="A1421" t="s">
        <v>813</v>
      </c>
      <c r="B1421">
        <v>1</v>
      </c>
    </row>
    <row r="1422" spans="1:2">
      <c r="A1422" t="s">
        <v>814</v>
      </c>
      <c r="B1422">
        <v>0</v>
      </c>
    </row>
    <row r="1423" spans="1:2">
      <c r="A1423" t="s">
        <v>815</v>
      </c>
      <c r="B1423">
        <v>0</v>
      </c>
    </row>
    <row r="1424" spans="1:2">
      <c r="A1424" t="s">
        <v>816</v>
      </c>
      <c r="B1424">
        <v>0</v>
      </c>
    </row>
    <row r="1425" spans="1:2">
      <c r="A1425" t="s">
        <v>817</v>
      </c>
      <c r="B1425">
        <v>0</v>
      </c>
    </row>
    <row r="1426" spans="1:2">
      <c r="A1426" t="s">
        <v>818</v>
      </c>
      <c r="B1426">
        <v>1</v>
      </c>
    </row>
    <row r="1427" spans="1:2">
      <c r="A1427" t="s">
        <v>819</v>
      </c>
      <c r="B1427">
        <v>0</v>
      </c>
    </row>
    <row r="1428" spans="1:2">
      <c r="A1428" t="s">
        <v>820</v>
      </c>
      <c r="B1428">
        <v>0</v>
      </c>
    </row>
    <row r="1429" spans="1:2">
      <c r="A1429" t="s">
        <v>821</v>
      </c>
      <c r="B1429">
        <v>1</v>
      </c>
    </row>
    <row r="1430" spans="1:2">
      <c r="A1430" t="s">
        <v>822</v>
      </c>
      <c r="B1430">
        <v>0</v>
      </c>
    </row>
    <row r="1431" spans="1:2">
      <c r="A1431" t="s">
        <v>823</v>
      </c>
      <c r="B1431">
        <v>0</v>
      </c>
    </row>
    <row r="1432" spans="1:2">
      <c r="A1432" t="s">
        <v>824</v>
      </c>
      <c r="B1432">
        <v>0</v>
      </c>
    </row>
    <row r="1433" spans="1:2">
      <c r="A1433" t="s">
        <v>825</v>
      </c>
      <c r="B1433">
        <v>0</v>
      </c>
    </row>
    <row r="1434" spans="1:2">
      <c r="A1434" t="s">
        <v>826</v>
      </c>
      <c r="B1434">
        <v>0</v>
      </c>
    </row>
    <row r="1435" spans="1:2">
      <c r="A1435" t="s">
        <v>827</v>
      </c>
      <c r="B1435">
        <v>0</v>
      </c>
    </row>
    <row r="1436" spans="1:2">
      <c r="A1436" t="s">
        <v>828</v>
      </c>
      <c r="B1436">
        <v>0</v>
      </c>
    </row>
    <row r="1437" spans="1:2">
      <c r="A1437" t="s">
        <v>829</v>
      </c>
      <c r="B1437">
        <v>1</v>
      </c>
    </row>
    <row r="1438" spans="1:2">
      <c r="A1438" t="s">
        <v>830</v>
      </c>
      <c r="B1438">
        <v>0</v>
      </c>
    </row>
    <row r="1439" spans="1:2">
      <c r="A1439" t="s">
        <v>831</v>
      </c>
      <c r="B1439">
        <v>0</v>
      </c>
    </row>
    <row r="1440" spans="1:2">
      <c r="A1440" t="s">
        <v>832</v>
      </c>
      <c r="B1440">
        <v>0</v>
      </c>
    </row>
    <row r="1441" spans="1:2">
      <c r="A1441" t="s">
        <v>833</v>
      </c>
      <c r="B1441">
        <v>0</v>
      </c>
    </row>
    <row r="1442" spans="1:2">
      <c r="A1442" t="s">
        <v>834</v>
      </c>
      <c r="B1442">
        <v>0</v>
      </c>
    </row>
    <row r="1443" spans="1:2">
      <c r="A1443" t="s">
        <v>835</v>
      </c>
      <c r="B1443">
        <v>1</v>
      </c>
    </row>
    <row r="1444" spans="1:2">
      <c r="A1444" t="s">
        <v>836</v>
      </c>
      <c r="B1444">
        <v>0</v>
      </c>
    </row>
    <row r="1445" spans="1:2">
      <c r="A1445" t="s">
        <v>837</v>
      </c>
      <c r="B1445">
        <v>0</v>
      </c>
    </row>
    <row r="1446" spans="1:2">
      <c r="A1446" t="s">
        <v>838</v>
      </c>
      <c r="B1446">
        <v>0</v>
      </c>
    </row>
    <row r="1447" spans="1:2">
      <c r="A1447" t="s">
        <v>839</v>
      </c>
      <c r="B1447">
        <v>0</v>
      </c>
    </row>
    <row r="1448" spans="1:2">
      <c r="A1448" t="s">
        <v>840</v>
      </c>
      <c r="B1448">
        <v>1</v>
      </c>
    </row>
    <row r="1449" spans="1:2">
      <c r="A1449" t="s">
        <v>841</v>
      </c>
      <c r="B1449">
        <v>1</v>
      </c>
    </row>
    <row r="1450" spans="1:2">
      <c r="A1450" t="s">
        <v>842</v>
      </c>
      <c r="B1450">
        <v>0</v>
      </c>
    </row>
    <row r="1451" spans="1:2">
      <c r="A1451" t="s">
        <v>843</v>
      </c>
      <c r="B1451">
        <v>0</v>
      </c>
    </row>
    <row r="1452" spans="1:2">
      <c r="A1452" t="s">
        <v>844</v>
      </c>
      <c r="B1452">
        <v>0</v>
      </c>
    </row>
    <row r="1453" spans="1:2">
      <c r="A1453" t="s">
        <v>845</v>
      </c>
      <c r="B1453">
        <v>0</v>
      </c>
    </row>
    <row r="1454" spans="1:2">
      <c r="A1454" t="s">
        <v>846</v>
      </c>
      <c r="B1454">
        <v>0</v>
      </c>
    </row>
    <row r="1455" spans="1:2">
      <c r="A1455" t="s">
        <v>847</v>
      </c>
      <c r="B1455">
        <v>0</v>
      </c>
    </row>
    <row r="1456" spans="1:2">
      <c r="A1456" t="s">
        <v>848</v>
      </c>
      <c r="B1456">
        <v>0</v>
      </c>
    </row>
    <row r="1457" spans="1:2">
      <c r="A1457" t="s">
        <v>849</v>
      </c>
      <c r="B1457">
        <v>0</v>
      </c>
    </row>
    <row r="1458" spans="1:2">
      <c r="A1458" t="s">
        <v>851</v>
      </c>
      <c r="B1458">
        <v>0</v>
      </c>
    </row>
    <row r="1459" spans="1:2">
      <c r="A1459" t="s">
        <v>852</v>
      </c>
      <c r="B1459">
        <v>0</v>
      </c>
    </row>
    <row r="1460" spans="1:2">
      <c r="A1460" t="s">
        <v>853</v>
      </c>
      <c r="B1460">
        <v>0</v>
      </c>
    </row>
    <row r="1461" spans="1:2">
      <c r="A1461" t="s">
        <v>854</v>
      </c>
      <c r="B1461">
        <v>0</v>
      </c>
    </row>
    <row r="1462" spans="1:2">
      <c r="A1462" t="s">
        <v>855</v>
      </c>
      <c r="B1462">
        <v>0</v>
      </c>
    </row>
    <row r="1463" spans="1:2">
      <c r="A1463" t="s">
        <v>856</v>
      </c>
      <c r="B1463">
        <v>0</v>
      </c>
    </row>
    <row r="1464" spans="1:2">
      <c r="A1464" t="s">
        <v>857</v>
      </c>
      <c r="B1464">
        <v>1</v>
      </c>
    </row>
    <row r="1465" spans="1:2">
      <c r="A1465" t="s">
        <v>858</v>
      </c>
      <c r="B1465">
        <v>0</v>
      </c>
    </row>
    <row r="1466" spans="1:2">
      <c r="A1466" t="s">
        <v>859</v>
      </c>
      <c r="B1466">
        <v>1</v>
      </c>
    </row>
    <row r="1467" spans="1:2">
      <c r="A1467" t="s">
        <v>860</v>
      </c>
      <c r="B1467">
        <v>0</v>
      </c>
    </row>
    <row r="1468" spans="1:2">
      <c r="A1468" t="s">
        <v>861</v>
      </c>
      <c r="B1468">
        <v>0</v>
      </c>
    </row>
    <row r="1469" spans="1:2">
      <c r="A1469" t="s">
        <v>862</v>
      </c>
      <c r="B1469">
        <v>1</v>
      </c>
    </row>
    <row r="1470" spans="1:2">
      <c r="A1470" t="s">
        <v>864</v>
      </c>
      <c r="B1470">
        <v>1</v>
      </c>
    </row>
    <row r="1471" spans="1:2">
      <c r="A1471" t="s">
        <v>865</v>
      </c>
      <c r="B1471">
        <v>1</v>
      </c>
    </row>
    <row r="1472" spans="1:2">
      <c r="A1472" t="s">
        <v>866</v>
      </c>
      <c r="B1472">
        <v>0</v>
      </c>
    </row>
    <row r="1473" spans="1:2">
      <c r="A1473" t="s">
        <v>867</v>
      </c>
      <c r="B1473">
        <v>1</v>
      </c>
    </row>
    <row r="1474" spans="1:2">
      <c r="A1474" t="s">
        <v>868</v>
      </c>
      <c r="B1474">
        <v>1</v>
      </c>
    </row>
    <row r="1475" spans="1:2">
      <c r="A1475" t="s">
        <v>869</v>
      </c>
      <c r="B1475">
        <v>1</v>
      </c>
    </row>
    <row r="1476" spans="1:2">
      <c r="A1476" t="s">
        <v>870</v>
      </c>
      <c r="B1476">
        <v>1</v>
      </c>
    </row>
    <row r="1477" spans="1:2">
      <c r="A1477" t="s">
        <v>871</v>
      </c>
      <c r="B1477">
        <v>1</v>
      </c>
    </row>
    <row r="1478" spans="1:2">
      <c r="A1478" t="s">
        <v>873</v>
      </c>
      <c r="B1478">
        <v>1</v>
      </c>
    </row>
    <row r="1479" spans="1:2">
      <c r="A1479" t="s">
        <v>874</v>
      </c>
      <c r="B1479">
        <v>1</v>
      </c>
    </row>
    <row r="1480" spans="1:2">
      <c r="A1480" t="s">
        <v>875</v>
      </c>
      <c r="B1480">
        <v>0</v>
      </c>
    </row>
    <row r="1481" spans="1:2">
      <c r="A1481" t="s">
        <v>876</v>
      </c>
      <c r="B1481">
        <v>0</v>
      </c>
    </row>
    <row r="1482" spans="1:2">
      <c r="A1482" t="s">
        <v>877</v>
      </c>
      <c r="B1482">
        <v>1</v>
      </c>
    </row>
    <row r="1483" spans="1:2">
      <c r="A1483" t="s">
        <v>878</v>
      </c>
      <c r="B1483">
        <v>0</v>
      </c>
    </row>
    <row r="1484" spans="1:2">
      <c r="A1484" t="s">
        <v>879</v>
      </c>
      <c r="B1484">
        <v>0</v>
      </c>
    </row>
    <row r="1485" spans="1:2">
      <c r="A1485" t="s">
        <v>880</v>
      </c>
      <c r="B1485">
        <v>1</v>
      </c>
    </row>
    <row r="1486" spans="1:2">
      <c r="A1486" t="s">
        <v>881</v>
      </c>
      <c r="B1486">
        <v>0</v>
      </c>
    </row>
    <row r="1487" spans="1:2">
      <c r="A1487" t="s">
        <v>882</v>
      </c>
      <c r="B1487">
        <v>0</v>
      </c>
    </row>
    <row r="1488" spans="1:2">
      <c r="A1488" t="s">
        <v>883</v>
      </c>
      <c r="B1488">
        <v>1</v>
      </c>
    </row>
    <row r="1489" spans="1:2">
      <c r="A1489" t="s">
        <v>884</v>
      </c>
      <c r="B1489">
        <v>1</v>
      </c>
    </row>
    <row r="1490" spans="1:2">
      <c r="A1490" t="s">
        <v>885</v>
      </c>
      <c r="B1490">
        <v>0</v>
      </c>
    </row>
    <row r="1491" spans="1:2">
      <c r="A1491" t="s">
        <v>886</v>
      </c>
      <c r="B1491">
        <v>0</v>
      </c>
    </row>
    <row r="1492" spans="1:2">
      <c r="A1492" t="s">
        <v>887</v>
      </c>
      <c r="B1492">
        <v>0</v>
      </c>
    </row>
    <row r="1493" spans="1:2">
      <c r="A1493" t="s">
        <v>888</v>
      </c>
      <c r="B1493">
        <v>0</v>
      </c>
    </row>
    <row r="1494" spans="1:2">
      <c r="A1494" t="s">
        <v>889</v>
      </c>
      <c r="B1494">
        <v>0</v>
      </c>
    </row>
    <row r="1495" spans="1:2">
      <c r="A1495" t="s">
        <v>890</v>
      </c>
      <c r="B1495">
        <v>1</v>
      </c>
    </row>
    <row r="1496" spans="1:2">
      <c r="A1496" t="s">
        <v>891</v>
      </c>
      <c r="B1496">
        <v>0</v>
      </c>
    </row>
    <row r="1497" spans="1:2">
      <c r="A1497" t="s">
        <v>892</v>
      </c>
      <c r="B1497">
        <v>0</v>
      </c>
    </row>
    <row r="1498" spans="1:2">
      <c r="A1498" t="s">
        <v>893</v>
      </c>
      <c r="B1498">
        <v>1</v>
      </c>
    </row>
    <row r="1499" spans="1:2">
      <c r="A1499" t="s">
        <v>894</v>
      </c>
      <c r="B1499">
        <v>0</v>
      </c>
    </row>
    <row r="1500" spans="1:2">
      <c r="A1500" t="s">
        <v>895</v>
      </c>
      <c r="B1500">
        <v>0</v>
      </c>
    </row>
    <row r="1501" spans="1:2">
      <c r="A1501" t="s">
        <v>896</v>
      </c>
      <c r="B1501">
        <v>0</v>
      </c>
    </row>
    <row r="1502" spans="1:2">
      <c r="A1502" t="s">
        <v>897</v>
      </c>
      <c r="B1502">
        <v>1</v>
      </c>
    </row>
    <row r="1503" spans="1:2">
      <c r="A1503" t="s">
        <v>898</v>
      </c>
      <c r="B1503">
        <v>1</v>
      </c>
    </row>
    <row r="1504" spans="1:2">
      <c r="A1504" t="s">
        <v>899</v>
      </c>
      <c r="B1504">
        <v>1</v>
      </c>
    </row>
    <row r="1505" spans="1:2">
      <c r="A1505" t="s">
        <v>900</v>
      </c>
      <c r="B1505">
        <v>0</v>
      </c>
    </row>
    <row r="1506" spans="1:2">
      <c r="A1506" t="s">
        <v>901</v>
      </c>
      <c r="B1506">
        <v>0</v>
      </c>
    </row>
    <row r="1507" spans="1:2">
      <c r="A1507" t="s">
        <v>902</v>
      </c>
      <c r="B1507">
        <v>0</v>
      </c>
    </row>
    <row r="1508" spans="1:2">
      <c r="A1508" t="s">
        <v>903</v>
      </c>
      <c r="B1508">
        <v>0</v>
      </c>
    </row>
    <row r="1509" spans="1:2">
      <c r="A1509" t="s">
        <v>904</v>
      </c>
      <c r="B1509">
        <v>0</v>
      </c>
    </row>
    <row r="1510" spans="1:2">
      <c r="A1510" t="s">
        <v>905</v>
      </c>
      <c r="B1510">
        <v>0</v>
      </c>
    </row>
    <row r="1511" spans="1:2">
      <c r="A1511" t="s">
        <v>907</v>
      </c>
      <c r="B1511">
        <v>0</v>
      </c>
    </row>
    <row r="1512" spans="1:2">
      <c r="A1512" t="s">
        <v>908</v>
      </c>
      <c r="B1512">
        <v>0</v>
      </c>
    </row>
    <row r="1513" spans="1:2">
      <c r="A1513" t="s">
        <v>909</v>
      </c>
      <c r="B1513">
        <v>0</v>
      </c>
    </row>
    <row r="1514" spans="1:2">
      <c r="A1514" t="s">
        <v>910</v>
      </c>
      <c r="B1514">
        <v>0</v>
      </c>
    </row>
    <row r="1515" spans="1:2">
      <c r="A1515" t="s">
        <v>911</v>
      </c>
      <c r="B1515">
        <v>0</v>
      </c>
    </row>
    <row r="1516" spans="1:2">
      <c r="A1516" t="s">
        <v>912</v>
      </c>
      <c r="B1516">
        <v>1</v>
      </c>
    </row>
    <row r="1517" spans="1:2">
      <c r="A1517" t="s">
        <v>913</v>
      </c>
      <c r="B1517">
        <v>0</v>
      </c>
    </row>
    <row r="1518" spans="1:2">
      <c r="A1518" t="s">
        <v>914</v>
      </c>
      <c r="B1518">
        <v>0</v>
      </c>
    </row>
    <row r="1519" spans="1:2">
      <c r="A1519" t="s">
        <v>915</v>
      </c>
      <c r="B1519">
        <v>1</v>
      </c>
    </row>
    <row r="1520" spans="1:2">
      <c r="A1520" t="s">
        <v>916</v>
      </c>
      <c r="B1520">
        <v>1</v>
      </c>
    </row>
    <row r="1521" spans="1:2">
      <c r="A1521" t="s">
        <v>917</v>
      </c>
      <c r="B1521">
        <v>1</v>
      </c>
    </row>
    <row r="1522" spans="1:2">
      <c r="A1522" t="s">
        <v>918</v>
      </c>
      <c r="B1522">
        <v>1</v>
      </c>
    </row>
    <row r="1523" spans="1:2">
      <c r="A1523" t="s">
        <v>919</v>
      </c>
      <c r="B1523">
        <v>1</v>
      </c>
    </row>
    <row r="1524" spans="1:2">
      <c r="A1524" t="s">
        <v>920</v>
      </c>
      <c r="B1524">
        <v>1</v>
      </c>
    </row>
    <row r="1525" spans="1:2">
      <c r="A1525" t="s">
        <v>921</v>
      </c>
      <c r="B1525">
        <v>1</v>
      </c>
    </row>
    <row r="1526" spans="1:2">
      <c r="A1526" t="s">
        <v>922</v>
      </c>
      <c r="B1526">
        <v>1</v>
      </c>
    </row>
    <row r="1527" spans="1:2">
      <c r="A1527" t="s">
        <v>923</v>
      </c>
      <c r="B1527">
        <v>1</v>
      </c>
    </row>
    <row r="1528" spans="1:2">
      <c r="A1528" t="s">
        <v>924</v>
      </c>
      <c r="B1528">
        <v>1</v>
      </c>
    </row>
    <row r="1529" spans="1:2">
      <c r="A1529" t="s">
        <v>926</v>
      </c>
      <c r="B1529">
        <v>0</v>
      </c>
    </row>
    <row r="1530" spans="1:2">
      <c r="A1530" t="s">
        <v>927</v>
      </c>
      <c r="B1530">
        <v>0</v>
      </c>
    </row>
    <row r="1531" spans="1:2">
      <c r="A1531" t="s">
        <v>928</v>
      </c>
      <c r="B1531">
        <v>0</v>
      </c>
    </row>
    <row r="1532" spans="1:2">
      <c r="A1532" t="s">
        <v>929</v>
      </c>
      <c r="B1532">
        <v>0</v>
      </c>
    </row>
    <row r="1533" spans="1:2">
      <c r="A1533" t="s">
        <v>930</v>
      </c>
      <c r="B1533">
        <v>0</v>
      </c>
    </row>
    <row r="1534" spans="1:2">
      <c r="A1534" t="s">
        <v>931</v>
      </c>
      <c r="B1534">
        <v>0</v>
      </c>
    </row>
    <row r="1535" spans="1:2">
      <c r="A1535" t="s">
        <v>932</v>
      </c>
      <c r="B1535">
        <v>0</v>
      </c>
    </row>
    <row r="1536" spans="1:2">
      <c r="A1536" t="s">
        <v>933</v>
      </c>
      <c r="B1536">
        <v>0</v>
      </c>
    </row>
    <row r="1537" spans="1:2">
      <c r="A1537" t="s">
        <v>934</v>
      </c>
      <c r="B1537">
        <v>0</v>
      </c>
    </row>
    <row r="1538" spans="1:2">
      <c r="A1538" t="s">
        <v>935</v>
      </c>
      <c r="B1538">
        <v>0</v>
      </c>
    </row>
    <row r="1539" spans="1:2">
      <c r="A1539" t="s">
        <v>936</v>
      </c>
      <c r="B1539">
        <v>0</v>
      </c>
    </row>
    <row r="1540" spans="1:2">
      <c r="A1540" t="s">
        <v>937</v>
      </c>
      <c r="B1540">
        <v>0</v>
      </c>
    </row>
    <row r="1541" spans="1:2">
      <c r="A1541" t="s">
        <v>938</v>
      </c>
      <c r="B1541">
        <v>0</v>
      </c>
    </row>
    <row r="1542" spans="1:2">
      <c r="A1542" t="s">
        <v>939</v>
      </c>
      <c r="B1542">
        <v>0</v>
      </c>
    </row>
    <row r="1543" spans="1:2">
      <c r="A1543" t="s">
        <v>940</v>
      </c>
      <c r="B1543">
        <v>0</v>
      </c>
    </row>
    <row r="1544" spans="1:2">
      <c r="A1544" t="s">
        <v>941</v>
      </c>
      <c r="B1544">
        <v>0</v>
      </c>
    </row>
    <row r="1545" spans="1:2">
      <c r="A1545" t="s">
        <v>942</v>
      </c>
      <c r="B1545">
        <v>0</v>
      </c>
    </row>
    <row r="1546" spans="1:2">
      <c r="A1546" t="s">
        <v>943</v>
      </c>
      <c r="B1546">
        <v>0</v>
      </c>
    </row>
    <row r="1547" spans="1:2">
      <c r="A1547" t="s">
        <v>944</v>
      </c>
      <c r="B1547">
        <v>0</v>
      </c>
    </row>
    <row r="1548" spans="1:2">
      <c r="A1548" t="s">
        <v>987</v>
      </c>
      <c r="B1548">
        <v>0</v>
      </c>
    </row>
    <row r="1549" spans="1:2">
      <c r="A1549" t="s">
        <v>988</v>
      </c>
      <c r="B1549">
        <v>1</v>
      </c>
    </row>
    <row r="1550" spans="1:2">
      <c r="A1550" t="s">
        <v>989</v>
      </c>
      <c r="B1550">
        <v>1</v>
      </c>
    </row>
    <row r="1551" spans="1:2">
      <c r="A1551" t="s">
        <v>990</v>
      </c>
      <c r="B1551">
        <v>0</v>
      </c>
    </row>
    <row r="1552" spans="1:2">
      <c r="A1552" t="s">
        <v>992</v>
      </c>
      <c r="B1552">
        <v>0</v>
      </c>
    </row>
    <row r="1553" spans="1:2">
      <c r="A1553" t="s">
        <v>994</v>
      </c>
      <c r="B1553">
        <v>1</v>
      </c>
    </row>
    <row r="1554" spans="1:2">
      <c r="A1554" t="s">
        <v>995</v>
      </c>
      <c r="B1554">
        <v>0</v>
      </c>
    </row>
    <row r="1555" spans="1:2">
      <c r="A1555" t="s">
        <v>996</v>
      </c>
      <c r="B1555">
        <v>0</v>
      </c>
    </row>
    <row r="1556" spans="1:2">
      <c r="A1556" t="s">
        <v>997</v>
      </c>
      <c r="B1556">
        <v>0</v>
      </c>
    </row>
    <row r="1557" spans="1:2">
      <c r="A1557" t="s">
        <v>998</v>
      </c>
      <c r="B1557">
        <v>0</v>
      </c>
    </row>
    <row r="1558" spans="1:2">
      <c r="A1558" t="s">
        <v>999</v>
      </c>
      <c r="B1558">
        <v>0</v>
      </c>
    </row>
    <row r="1559" spans="1:2">
      <c r="A1559" t="s">
        <v>1000</v>
      </c>
      <c r="B1559">
        <v>0</v>
      </c>
    </row>
    <row r="1560" spans="1:2">
      <c r="A1560" t="s">
        <v>1001</v>
      </c>
      <c r="B1560">
        <v>0</v>
      </c>
    </row>
    <row r="1561" spans="1:2">
      <c r="A1561" t="s">
        <v>1002</v>
      </c>
      <c r="B1561">
        <v>0</v>
      </c>
    </row>
    <row r="1562" spans="1:2">
      <c r="A1562" t="s">
        <v>1003</v>
      </c>
      <c r="B1562">
        <v>0</v>
      </c>
    </row>
    <row r="1563" spans="1:2">
      <c r="A1563" t="s">
        <v>1006</v>
      </c>
      <c r="B1563">
        <v>1</v>
      </c>
    </row>
    <row r="1564" spans="1:2">
      <c r="A1564" t="s">
        <v>1007</v>
      </c>
      <c r="B1564">
        <v>1</v>
      </c>
    </row>
    <row r="1565" spans="1:2">
      <c r="A1565" t="s">
        <v>1008</v>
      </c>
      <c r="B1565">
        <v>1</v>
      </c>
    </row>
    <row r="1566" spans="1:2">
      <c r="A1566" t="s">
        <v>1009</v>
      </c>
      <c r="B1566">
        <v>1</v>
      </c>
    </row>
    <row r="1567" spans="1:2">
      <c r="A1567" t="s">
        <v>1010</v>
      </c>
      <c r="B1567">
        <v>0</v>
      </c>
    </row>
    <row r="1568" spans="1:2">
      <c r="A1568" t="s">
        <v>1011</v>
      </c>
      <c r="B1568">
        <v>0</v>
      </c>
    </row>
    <row r="1569" spans="1:2">
      <c r="A1569" t="s">
        <v>1012</v>
      </c>
      <c r="B1569">
        <v>0</v>
      </c>
    </row>
    <row r="1570" spans="1:2">
      <c r="A1570" t="s">
        <v>1013</v>
      </c>
      <c r="B1570">
        <v>0</v>
      </c>
    </row>
    <row r="1571" spans="1:2">
      <c r="A1571" t="s">
        <v>1014</v>
      </c>
      <c r="B1571">
        <v>0</v>
      </c>
    </row>
    <row r="1572" spans="1:2">
      <c r="A1572" t="s">
        <v>1016</v>
      </c>
      <c r="B1572">
        <v>1</v>
      </c>
    </row>
    <row r="1573" spans="1:2">
      <c r="A1573" t="s">
        <v>1017</v>
      </c>
      <c r="B1573">
        <v>1</v>
      </c>
    </row>
    <row r="1574" spans="1:2">
      <c r="A1574" t="s">
        <v>1018</v>
      </c>
      <c r="B1574">
        <v>1</v>
      </c>
    </row>
    <row r="1575" spans="1:2">
      <c r="A1575" t="s">
        <v>1019</v>
      </c>
      <c r="B1575">
        <v>1</v>
      </c>
    </row>
    <row r="1576" spans="1:2">
      <c r="A1576" t="s">
        <v>1020</v>
      </c>
      <c r="B1576">
        <v>0</v>
      </c>
    </row>
    <row r="1577" spans="1:2">
      <c r="A1577" t="s">
        <v>1021</v>
      </c>
      <c r="B1577">
        <v>1</v>
      </c>
    </row>
    <row r="1578" spans="1:2">
      <c r="A1578" t="s">
        <v>1022</v>
      </c>
      <c r="B1578">
        <v>1</v>
      </c>
    </row>
    <row r="1579" spans="1:2">
      <c r="A1579" t="s">
        <v>1023</v>
      </c>
      <c r="B1579">
        <v>1</v>
      </c>
    </row>
    <row r="1580" spans="1:2">
      <c r="A1580" t="s">
        <v>1024</v>
      </c>
      <c r="B1580">
        <v>1</v>
      </c>
    </row>
    <row r="1581" spans="1:2">
      <c r="A1581" t="s">
        <v>1025</v>
      </c>
      <c r="B1581">
        <v>1</v>
      </c>
    </row>
    <row r="1582" spans="1:2">
      <c r="A1582" t="s">
        <v>1026</v>
      </c>
      <c r="B1582">
        <v>1</v>
      </c>
    </row>
    <row r="1583" spans="1:2">
      <c r="A1583" t="s">
        <v>1027</v>
      </c>
      <c r="B1583">
        <v>1</v>
      </c>
    </row>
    <row r="1584" spans="1:2">
      <c r="A1584" t="s">
        <v>1028</v>
      </c>
      <c r="B1584">
        <v>1</v>
      </c>
    </row>
    <row r="1585" spans="1:2">
      <c r="A1585" t="s">
        <v>1029</v>
      </c>
      <c r="B1585">
        <v>1</v>
      </c>
    </row>
    <row r="1586" spans="1:2">
      <c r="A1586" t="s">
        <v>1030</v>
      </c>
      <c r="B1586">
        <v>1</v>
      </c>
    </row>
    <row r="1587" spans="1:2">
      <c r="A1587" t="s">
        <v>1031</v>
      </c>
      <c r="B1587">
        <v>1</v>
      </c>
    </row>
    <row r="1588" spans="1:2">
      <c r="A1588" t="s">
        <v>1032</v>
      </c>
      <c r="B1588">
        <v>1</v>
      </c>
    </row>
    <row r="1589" spans="1:2">
      <c r="A1589" t="s">
        <v>1033</v>
      </c>
      <c r="B1589">
        <v>1</v>
      </c>
    </row>
    <row r="1590" spans="1:2">
      <c r="A1590" t="s">
        <v>1034</v>
      </c>
      <c r="B1590">
        <v>1</v>
      </c>
    </row>
    <row r="1591" spans="1:2">
      <c r="A1591" t="s">
        <v>1035</v>
      </c>
      <c r="B1591">
        <v>0</v>
      </c>
    </row>
    <row r="1592" spans="1:2">
      <c r="A1592" t="s">
        <v>1036</v>
      </c>
      <c r="B1592">
        <v>0</v>
      </c>
    </row>
    <row r="1593" spans="1:2">
      <c r="A1593" t="s">
        <v>1037</v>
      </c>
      <c r="B1593">
        <v>1</v>
      </c>
    </row>
    <row r="1594" spans="1:2">
      <c r="A1594" t="s">
        <v>1038</v>
      </c>
      <c r="B1594">
        <v>0</v>
      </c>
    </row>
    <row r="1595" spans="1:2">
      <c r="A1595" t="s">
        <v>1039</v>
      </c>
      <c r="B1595">
        <v>0</v>
      </c>
    </row>
    <row r="1596" spans="1:2">
      <c r="A1596" t="s">
        <v>1040</v>
      </c>
      <c r="B1596">
        <v>0</v>
      </c>
    </row>
    <row r="1597" spans="1:2">
      <c r="A1597" t="s">
        <v>1041</v>
      </c>
      <c r="B1597">
        <v>0</v>
      </c>
    </row>
    <row r="1598" spans="1:2">
      <c r="A1598" t="s">
        <v>1042</v>
      </c>
      <c r="B1598">
        <v>0</v>
      </c>
    </row>
    <row r="1599" spans="1:2">
      <c r="A1599" t="s">
        <v>1044</v>
      </c>
      <c r="B1599">
        <v>0</v>
      </c>
    </row>
    <row r="1600" spans="1:2">
      <c r="A1600" t="s">
        <v>1045</v>
      </c>
      <c r="B1600">
        <v>0</v>
      </c>
    </row>
    <row r="1601" spans="1:2">
      <c r="A1601" t="s">
        <v>1046</v>
      </c>
      <c r="B1601">
        <v>1</v>
      </c>
    </row>
    <row r="1602" spans="1:2">
      <c r="A1602" t="s">
        <v>1047</v>
      </c>
      <c r="B1602">
        <v>1</v>
      </c>
    </row>
    <row r="1603" spans="1:2">
      <c r="A1603" t="s">
        <v>1048</v>
      </c>
      <c r="B1603">
        <v>0</v>
      </c>
    </row>
    <row r="1604" spans="1:2">
      <c r="A1604" t="s">
        <v>1049</v>
      </c>
      <c r="B1604">
        <v>1</v>
      </c>
    </row>
    <row r="1605" spans="1:2">
      <c r="A1605" t="s">
        <v>1050</v>
      </c>
      <c r="B1605">
        <v>1</v>
      </c>
    </row>
    <row r="1606" spans="1:2">
      <c r="A1606" t="s">
        <v>1051</v>
      </c>
      <c r="B1606">
        <v>1</v>
      </c>
    </row>
    <row r="1607" spans="1:2">
      <c r="A1607" t="s">
        <v>1053</v>
      </c>
      <c r="B1607">
        <v>1</v>
      </c>
    </row>
    <row r="1608" spans="1:2">
      <c r="A1608" t="s">
        <v>1054</v>
      </c>
      <c r="B1608">
        <v>1</v>
      </c>
    </row>
    <row r="1609" spans="1:2">
      <c r="A1609" t="s">
        <v>1055</v>
      </c>
      <c r="B1609">
        <v>0</v>
      </c>
    </row>
    <row r="1610" spans="1:2">
      <c r="A1610" t="s">
        <v>1056</v>
      </c>
      <c r="B1610">
        <v>0</v>
      </c>
    </row>
    <row r="1611" spans="1:2">
      <c r="A1611" t="s">
        <v>1057</v>
      </c>
      <c r="B1611">
        <v>1</v>
      </c>
    </row>
    <row r="1612" spans="1:2">
      <c r="A1612" t="s">
        <v>1058</v>
      </c>
      <c r="B1612">
        <v>1</v>
      </c>
    </row>
    <row r="1613" spans="1:2">
      <c r="A1613" t="s">
        <v>1059</v>
      </c>
      <c r="B1613">
        <v>1</v>
      </c>
    </row>
    <row r="1614" spans="1:2">
      <c r="A1614" t="s">
        <v>1060</v>
      </c>
      <c r="B1614">
        <v>0</v>
      </c>
    </row>
    <row r="1615" spans="1:2">
      <c r="A1615" t="s">
        <v>1061</v>
      </c>
      <c r="B1615">
        <v>0</v>
      </c>
    </row>
    <row r="1616" spans="1:2">
      <c r="A1616" t="s">
        <v>1063</v>
      </c>
      <c r="B1616">
        <v>1</v>
      </c>
    </row>
    <row r="1617" spans="1:2">
      <c r="A1617" t="s">
        <v>1064</v>
      </c>
      <c r="B1617">
        <v>1</v>
      </c>
    </row>
    <row r="1618" spans="1:2">
      <c r="A1618" t="s">
        <v>1065</v>
      </c>
      <c r="B1618">
        <v>0</v>
      </c>
    </row>
    <row r="1619" spans="1:2">
      <c r="A1619" t="s">
        <v>1066</v>
      </c>
      <c r="B1619">
        <v>1</v>
      </c>
    </row>
    <row r="1620" spans="1:2">
      <c r="A1620" t="s">
        <v>1067</v>
      </c>
      <c r="B1620">
        <v>1</v>
      </c>
    </row>
    <row r="1621" spans="1:2">
      <c r="A1621" t="s">
        <v>1068</v>
      </c>
      <c r="B1621">
        <v>0</v>
      </c>
    </row>
    <row r="1622" spans="1:2">
      <c r="A1622" t="s">
        <v>1069</v>
      </c>
      <c r="B1622">
        <v>0</v>
      </c>
    </row>
    <row r="1623" spans="1:2">
      <c r="A1623" t="s">
        <v>1070</v>
      </c>
      <c r="B1623">
        <v>0</v>
      </c>
    </row>
    <row r="1624" spans="1:2">
      <c r="A1624" t="s">
        <v>1071</v>
      </c>
      <c r="B1624">
        <v>1</v>
      </c>
    </row>
    <row r="1625" spans="1:2">
      <c r="A1625" t="s">
        <v>1072</v>
      </c>
      <c r="B1625">
        <v>1</v>
      </c>
    </row>
    <row r="1626" spans="1:2">
      <c r="A1626" t="s">
        <v>1073</v>
      </c>
      <c r="B1626">
        <v>1</v>
      </c>
    </row>
    <row r="1627" spans="1:2">
      <c r="A1627" t="s">
        <v>1074</v>
      </c>
      <c r="B1627">
        <v>1</v>
      </c>
    </row>
    <row r="1628" spans="1:2">
      <c r="A1628" t="s">
        <v>1075</v>
      </c>
      <c r="B1628">
        <v>1</v>
      </c>
    </row>
    <row r="1629" spans="1:2">
      <c r="A1629" t="s">
        <v>1076</v>
      </c>
      <c r="B1629">
        <v>1</v>
      </c>
    </row>
    <row r="1630" spans="1:2">
      <c r="A1630" t="s">
        <v>1077</v>
      </c>
      <c r="B1630">
        <v>0</v>
      </c>
    </row>
    <row r="1631" spans="1:2">
      <c r="A1631" t="s">
        <v>1078</v>
      </c>
      <c r="B1631">
        <v>1</v>
      </c>
    </row>
    <row r="1632" spans="1:2">
      <c r="A1632" t="s">
        <v>1079</v>
      </c>
      <c r="B1632">
        <v>1</v>
      </c>
    </row>
    <row r="1633" spans="1:2">
      <c r="A1633" t="s">
        <v>1080</v>
      </c>
      <c r="B1633">
        <v>1</v>
      </c>
    </row>
    <row r="1634" spans="1:2">
      <c r="A1634" t="s">
        <v>1082</v>
      </c>
      <c r="B1634">
        <v>0</v>
      </c>
    </row>
    <row r="1635" spans="1:2">
      <c r="A1635" t="s">
        <v>1085</v>
      </c>
      <c r="B1635">
        <v>0</v>
      </c>
    </row>
    <row r="1636" spans="1:2">
      <c r="A1636" t="s">
        <v>1086</v>
      </c>
      <c r="B1636">
        <v>1</v>
      </c>
    </row>
    <row r="1637" spans="1:2">
      <c r="A1637" t="s">
        <v>1087</v>
      </c>
      <c r="B1637">
        <v>1</v>
      </c>
    </row>
    <row r="1638" spans="1:2">
      <c r="A1638" t="s">
        <v>1089</v>
      </c>
      <c r="B1638">
        <v>0</v>
      </c>
    </row>
    <row r="1639" spans="1:2">
      <c r="A1639" t="s">
        <v>1090</v>
      </c>
      <c r="B1639">
        <v>0</v>
      </c>
    </row>
    <row r="1640" spans="1:2">
      <c r="A1640" t="s">
        <v>1092</v>
      </c>
      <c r="B1640">
        <v>1</v>
      </c>
    </row>
    <row r="1641" spans="1:2">
      <c r="A1641" t="s">
        <v>1093</v>
      </c>
      <c r="B1641">
        <v>1</v>
      </c>
    </row>
    <row r="1642" spans="1:2">
      <c r="A1642" t="s">
        <v>1094</v>
      </c>
      <c r="B1642">
        <v>0</v>
      </c>
    </row>
    <row r="1643" spans="1:2">
      <c r="A1643" t="s">
        <v>1095</v>
      </c>
      <c r="B1643">
        <v>0</v>
      </c>
    </row>
    <row r="1644" spans="1:2">
      <c r="A1644" t="s">
        <v>1096</v>
      </c>
      <c r="B1644">
        <v>0</v>
      </c>
    </row>
    <row r="1645" spans="1:2">
      <c r="A1645" t="s">
        <v>1097</v>
      </c>
      <c r="B1645">
        <v>0</v>
      </c>
    </row>
    <row r="1646" spans="1:2">
      <c r="A1646" t="s">
        <v>1099</v>
      </c>
      <c r="B1646">
        <v>0</v>
      </c>
    </row>
    <row r="1647" spans="1:2">
      <c r="A1647" t="s">
        <v>1100</v>
      </c>
      <c r="B1647">
        <v>1</v>
      </c>
    </row>
    <row r="1648" spans="1:2">
      <c r="A1648" t="s">
        <v>1101</v>
      </c>
      <c r="B1648">
        <v>1</v>
      </c>
    </row>
    <row r="1649" spans="1:2">
      <c r="A1649" t="s">
        <v>1102</v>
      </c>
      <c r="B1649">
        <v>0</v>
      </c>
    </row>
    <row r="1650" spans="1:2">
      <c r="A1650" t="s">
        <v>1103</v>
      </c>
      <c r="B1650">
        <v>0</v>
      </c>
    </row>
    <row r="1651" spans="1:2">
      <c r="A1651" t="s">
        <v>1104</v>
      </c>
      <c r="B1651">
        <v>1</v>
      </c>
    </row>
    <row r="1652" spans="1:2">
      <c r="A1652" t="s">
        <v>1105</v>
      </c>
      <c r="B1652">
        <v>0</v>
      </c>
    </row>
    <row r="1653" spans="1:2">
      <c r="A1653" t="s">
        <v>1106</v>
      </c>
      <c r="B1653">
        <v>0</v>
      </c>
    </row>
    <row r="1654" spans="1:2">
      <c r="A1654" t="s">
        <v>1108</v>
      </c>
      <c r="B1654">
        <v>0</v>
      </c>
    </row>
    <row r="1655" spans="1:2">
      <c r="A1655" t="s">
        <v>1110</v>
      </c>
      <c r="B1655">
        <v>0</v>
      </c>
    </row>
    <row r="1656" spans="1:2">
      <c r="A1656" t="s">
        <v>1111</v>
      </c>
      <c r="B1656">
        <v>0</v>
      </c>
    </row>
    <row r="1657" spans="1:2">
      <c r="A1657" t="s">
        <v>1112</v>
      </c>
      <c r="B1657">
        <v>1</v>
      </c>
    </row>
    <row r="1658" spans="1:2">
      <c r="A1658" t="s">
        <v>1115</v>
      </c>
      <c r="B1658">
        <v>0</v>
      </c>
    </row>
    <row r="1659" spans="1:2">
      <c r="A1659" t="s">
        <v>1116</v>
      </c>
      <c r="B1659">
        <v>1</v>
      </c>
    </row>
    <row r="1660" spans="1:2">
      <c r="A1660" t="s">
        <v>1117</v>
      </c>
      <c r="B1660">
        <v>0</v>
      </c>
    </row>
    <row r="1661" spans="1:2">
      <c r="A1661" t="s">
        <v>1118</v>
      </c>
      <c r="B1661">
        <v>0</v>
      </c>
    </row>
    <row r="1662" spans="1:2">
      <c r="A1662" t="s">
        <v>1119</v>
      </c>
      <c r="B1662">
        <v>0</v>
      </c>
    </row>
    <row r="1663" spans="1:2">
      <c r="A1663" t="s">
        <v>1120</v>
      </c>
      <c r="B1663">
        <v>0</v>
      </c>
    </row>
    <row r="1664" spans="1:2">
      <c r="A1664" t="s">
        <v>1121</v>
      </c>
      <c r="B1664">
        <v>0</v>
      </c>
    </row>
    <row r="1665" spans="1:2">
      <c r="A1665" t="s">
        <v>1122</v>
      </c>
      <c r="B1665">
        <v>1</v>
      </c>
    </row>
    <row r="1666" spans="1:2">
      <c r="A1666" t="s">
        <v>1123</v>
      </c>
      <c r="B1666">
        <v>0</v>
      </c>
    </row>
    <row r="1667" spans="1:2">
      <c r="A1667" t="s">
        <v>1124</v>
      </c>
      <c r="B1667">
        <v>0</v>
      </c>
    </row>
    <row r="1668" spans="1:2">
      <c r="A1668" t="s">
        <v>1125</v>
      </c>
      <c r="B1668">
        <v>0</v>
      </c>
    </row>
    <row r="1669" spans="1:2">
      <c r="A1669" t="s">
        <v>1207</v>
      </c>
      <c r="B1669">
        <v>0</v>
      </c>
    </row>
    <row r="1670" spans="1:2">
      <c r="A1670" t="s">
        <v>1208</v>
      </c>
      <c r="B1670">
        <v>1</v>
      </c>
    </row>
    <row r="1671" spans="1:2">
      <c r="A1671" t="s">
        <v>1209</v>
      </c>
      <c r="B1671">
        <v>0</v>
      </c>
    </row>
    <row r="1672" spans="1:2">
      <c r="A1672" t="s">
        <v>1210</v>
      </c>
      <c r="B1672">
        <v>0</v>
      </c>
    </row>
    <row r="1673" spans="1:2">
      <c r="A1673" t="s">
        <v>1211</v>
      </c>
      <c r="B1673">
        <v>1</v>
      </c>
    </row>
    <row r="1674" spans="1:2">
      <c r="A1674" t="s">
        <v>1212</v>
      </c>
      <c r="B1674">
        <v>1</v>
      </c>
    </row>
    <row r="1675" spans="1:2">
      <c r="A1675" t="s">
        <v>1213</v>
      </c>
      <c r="B1675">
        <v>1</v>
      </c>
    </row>
    <row r="1676" spans="1:2">
      <c r="A1676" t="s">
        <v>1214</v>
      </c>
      <c r="B1676">
        <v>1</v>
      </c>
    </row>
    <row r="1677" spans="1:2">
      <c r="A1677" t="s">
        <v>1215</v>
      </c>
      <c r="B1677">
        <v>0</v>
      </c>
    </row>
    <row r="1678" spans="1:2">
      <c r="A1678" t="s">
        <v>1216</v>
      </c>
      <c r="B1678">
        <v>0</v>
      </c>
    </row>
    <row r="1679" spans="1:2">
      <c r="A1679" t="s">
        <v>1217</v>
      </c>
      <c r="B1679">
        <v>1</v>
      </c>
    </row>
    <row r="1680" spans="1:2">
      <c r="A1680" t="s">
        <v>1218</v>
      </c>
      <c r="B1680">
        <v>1</v>
      </c>
    </row>
    <row r="1681" spans="1:2">
      <c r="A1681" t="s">
        <v>1219</v>
      </c>
      <c r="B1681">
        <v>0</v>
      </c>
    </row>
    <row r="1682" spans="1:2">
      <c r="A1682" t="s">
        <v>1220</v>
      </c>
      <c r="B1682">
        <v>1</v>
      </c>
    </row>
    <row r="1683" spans="1:2">
      <c r="A1683" t="s">
        <v>1221</v>
      </c>
      <c r="B1683">
        <v>0</v>
      </c>
    </row>
    <row r="1684" spans="1:2">
      <c r="A1684" t="s">
        <v>1222</v>
      </c>
      <c r="B1684">
        <v>0</v>
      </c>
    </row>
    <row r="1685" spans="1:2">
      <c r="A1685" t="s">
        <v>1223</v>
      </c>
      <c r="B1685">
        <v>0</v>
      </c>
    </row>
    <row r="1686" spans="1:2">
      <c r="A1686" t="s">
        <v>1224</v>
      </c>
      <c r="B1686">
        <v>1</v>
      </c>
    </row>
    <row r="1687" spans="1:2">
      <c r="A1687" t="s">
        <v>1225</v>
      </c>
      <c r="B1687">
        <v>0</v>
      </c>
    </row>
    <row r="1688" spans="1:2">
      <c r="A1688" t="s">
        <v>1226</v>
      </c>
      <c r="B1688">
        <v>1</v>
      </c>
    </row>
    <row r="1689" spans="1:2">
      <c r="A1689" t="s">
        <v>1227</v>
      </c>
      <c r="B1689">
        <v>0</v>
      </c>
    </row>
    <row r="1690" spans="1:2">
      <c r="A1690" t="s">
        <v>1228</v>
      </c>
      <c r="B1690">
        <v>0</v>
      </c>
    </row>
    <row r="1691" spans="1:2">
      <c r="A1691" t="s">
        <v>1229</v>
      </c>
      <c r="B1691">
        <v>0</v>
      </c>
    </row>
    <row r="1692" spans="1:2">
      <c r="A1692" t="s">
        <v>1230</v>
      </c>
      <c r="B1692">
        <v>0</v>
      </c>
    </row>
    <row r="1693" spans="1:2">
      <c r="A1693" t="s">
        <v>1231</v>
      </c>
      <c r="B1693">
        <v>1</v>
      </c>
    </row>
    <row r="1694" spans="1:2">
      <c r="A1694" t="s">
        <v>1232</v>
      </c>
      <c r="B1694">
        <v>0</v>
      </c>
    </row>
    <row r="1695" spans="1:2">
      <c r="A1695" t="s">
        <v>1233</v>
      </c>
      <c r="B1695">
        <v>1</v>
      </c>
    </row>
    <row r="1696" spans="1:2">
      <c r="A1696" t="s">
        <v>1234</v>
      </c>
      <c r="B1696">
        <v>1</v>
      </c>
    </row>
    <row r="1697" spans="1:2">
      <c r="A1697" t="s">
        <v>1235</v>
      </c>
      <c r="B1697">
        <v>1</v>
      </c>
    </row>
    <row r="1698" spans="1:2">
      <c r="A1698" t="s">
        <v>1236</v>
      </c>
      <c r="B1698">
        <v>1</v>
      </c>
    </row>
    <row r="1699" spans="1:2">
      <c r="A1699" t="s">
        <v>1238</v>
      </c>
      <c r="B1699">
        <v>0</v>
      </c>
    </row>
    <row r="1700" spans="1:2">
      <c r="A1700" t="s">
        <v>1239</v>
      </c>
      <c r="B1700">
        <v>1</v>
      </c>
    </row>
    <row r="1701" spans="1:2">
      <c r="A1701" t="s">
        <v>1240</v>
      </c>
      <c r="B1701">
        <v>1</v>
      </c>
    </row>
    <row r="1702" spans="1:2">
      <c r="A1702" t="s">
        <v>1241</v>
      </c>
      <c r="B1702">
        <v>0</v>
      </c>
    </row>
    <row r="1703" spans="1:2">
      <c r="A1703" t="s">
        <v>1242</v>
      </c>
      <c r="B1703">
        <v>0</v>
      </c>
    </row>
    <row r="1704" spans="1:2">
      <c r="A1704" t="s">
        <v>1243</v>
      </c>
      <c r="B1704">
        <v>0</v>
      </c>
    </row>
    <row r="1705" spans="1:2">
      <c r="A1705" t="s">
        <v>1244</v>
      </c>
      <c r="B1705">
        <v>0</v>
      </c>
    </row>
    <row r="1706" spans="1:2">
      <c r="A1706" t="s">
        <v>1245</v>
      </c>
      <c r="B1706">
        <v>0</v>
      </c>
    </row>
    <row r="1707" spans="1:2">
      <c r="A1707" t="s">
        <v>1247</v>
      </c>
      <c r="B1707">
        <v>0</v>
      </c>
    </row>
    <row r="1708" spans="1:2">
      <c r="A1708" t="s">
        <v>1248</v>
      </c>
      <c r="B1708">
        <v>0</v>
      </c>
    </row>
    <row r="1709" spans="1:2">
      <c r="A1709" t="s">
        <v>1249</v>
      </c>
      <c r="B1709">
        <v>0</v>
      </c>
    </row>
    <row r="1710" spans="1:2">
      <c r="A1710" t="s">
        <v>1250</v>
      </c>
      <c r="B1710">
        <v>1</v>
      </c>
    </row>
    <row r="1711" spans="1:2">
      <c r="A1711" t="s">
        <v>1251</v>
      </c>
      <c r="B1711">
        <v>1</v>
      </c>
    </row>
    <row r="1712" spans="1:2">
      <c r="A1712" t="s">
        <v>1252</v>
      </c>
      <c r="B1712">
        <v>0</v>
      </c>
    </row>
    <row r="1713" spans="1:2">
      <c r="A1713" t="s">
        <v>1253</v>
      </c>
      <c r="B1713">
        <v>1</v>
      </c>
    </row>
    <row r="1714" spans="1:2">
      <c r="A1714" t="s">
        <v>1254</v>
      </c>
      <c r="B1714">
        <v>1</v>
      </c>
    </row>
    <row r="1715" spans="1:2">
      <c r="A1715" t="s">
        <v>1255</v>
      </c>
      <c r="B1715">
        <v>0</v>
      </c>
    </row>
    <row r="1716" spans="1:2">
      <c r="A1716" t="s">
        <v>1256</v>
      </c>
      <c r="B1716">
        <v>1</v>
      </c>
    </row>
    <row r="1717" spans="1:2">
      <c r="A1717" t="s">
        <v>1257</v>
      </c>
      <c r="B1717">
        <v>0</v>
      </c>
    </row>
    <row r="1718" spans="1:2">
      <c r="A1718" t="s">
        <v>1258</v>
      </c>
      <c r="B1718">
        <v>0</v>
      </c>
    </row>
    <row r="1719" spans="1:2">
      <c r="A1719" t="s">
        <v>1259</v>
      </c>
      <c r="B1719">
        <v>1</v>
      </c>
    </row>
    <row r="1720" spans="1:2">
      <c r="A1720" t="s">
        <v>1260</v>
      </c>
      <c r="B1720">
        <v>1</v>
      </c>
    </row>
    <row r="1721" spans="1:2">
      <c r="A1721" t="s">
        <v>1261</v>
      </c>
      <c r="B1721">
        <v>0</v>
      </c>
    </row>
    <row r="1722" spans="1:2">
      <c r="A1722" t="s">
        <v>1262</v>
      </c>
      <c r="B1722">
        <v>1</v>
      </c>
    </row>
    <row r="1723" spans="1:2">
      <c r="A1723" t="s">
        <v>1263</v>
      </c>
      <c r="B1723">
        <v>1</v>
      </c>
    </row>
    <row r="1724" spans="1:2">
      <c r="A1724" t="s">
        <v>1264</v>
      </c>
      <c r="B1724">
        <v>1</v>
      </c>
    </row>
    <row r="1725" spans="1:2">
      <c r="A1725" t="s">
        <v>1265</v>
      </c>
      <c r="B1725">
        <v>0</v>
      </c>
    </row>
    <row r="1726" spans="1:2">
      <c r="A1726" t="s">
        <v>1266</v>
      </c>
      <c r="B1726">
        <v>0</v>
      </c>
    </row>
    <row r="1727" spans="1:2">
      <c r="A1727" t="s">
        <v>1267</v>
      </c>
      <c r="B1727">
        <v>1</v>
      </c>
    </row>
    <row r="1728" spans="1:2">
      <c r="A1728" t="s">
        <v>1268</v>
      </c>
      <c r="B1728">
        <v>1</v>
      </c>
    </row>
    <row r="1729" spans="1:2">
      <c r="A1729" t="s">
        <v>1269</v>
      </c>
      <c r="B1729">
        <v>1</v>
      </c>
    </row>
    <row r="1730" spans="1:2">
      <c r="A1730" t="s">
        <v>1270</v>
      </c>
      <c r="B1730">
        <v>1</v>
      </c>
    </row>
    <row r="1731" spans="1:2">
      <c r="A1731" t="s">
        <v>1271</v>
      </c>
      <c r="B1731">
        <v>1</v>
      </c>
    </row>
    <row r="1732" spans="1:2">
      <c r="A1732" t="s">
        <v>1272</v>
      </c>
      <c r="B1732">
        <v>0</v>
      </c>
    </row>
    <row r="1733" spans="1:2">
      <c r="A1733" t="s">
        <v>1273</v>
      </c>
      <c r="B1733">
        <v>0</v>
      </c>
    </row>
    <row r="1734" spans="1:2">
      <c r="A1734" t="s">
        <v>1275</v>
      </c>
      <c r="B1734">
        <v>1</v>
      </c>
    </row>
    <row r="1735" spans="1:2">
      <c r="A1735" t="s">
        <v>1276</v>
      </c>
      <c r="B1735">
        <v>1</v>
      </c>
    </row>
    <row r="1736" spans="1:2">
      <c r="A1736" t="s">
        <v>1277</v>
      </c>
      <c r="B1736">
        <v>1</v>
      </c>
    </row>
    <row r="1737" spans="1:2">
      <c r="A1737" t="s">
        <v>1278</v>
      </c>
      <c r="B1737">
        <v>1</v>
      </c>
    </row>
    <row r="1738" spans="1:2">
      <c r="A1738" t="s">
        <v>1279</v>
      </c>
      <c r="B1738">
        <v>0</v>
      </c>
    </row>
    <row r="1739" spans="1:2">
      <c r="A1739" t="s">
        <v>1280</v>
      </c>
      <c r="B1739">
        <v>1</v>
      </c>
    </row>
    <row r="1740" spans="1:2">
      <c r="A1740" t="s">
        <v>1283</v>
      </c>
      <c r="B1740">
        <v>1</v>
      </c>
    </row>
    <row r="1741" spans="1:2">
      <c r="A1741" t="s">
        <v>1284</v>
      </c>
      <c r="B1741">
        <v>0</v>
      </c>
    </row>
    <row r="1742" spans="1:2">
      <c r="A1742" t="s">
        <v>1285</v>
      </c>
      <c r="B1742">
        <v>1</v>
      </c>
    </row>
    <row r="1743" spans="1:2">
      <c r="A1743" t="s">
        <v>1286</v>
      </c>
      <c r="B1743">
        <v>1</v>
      </c>
    </row>
    <row r="1744" spans="1:2">
      <c r="A1744" t="s">
        <v>1287</v>
      </c>
      <c r="B1744">
        <v>0</v>
      </c>
    </row>
    <row r="1745" spans="1:2">
      <c r="A1745" t="s">
        <v>1288</v>
      </c>
      <c r="B1745">
        <v>1</v>
      </c>
    </row>
    <row r="1746" spans="1:2">
      <c r="A1746" t="s">
        <v>1289</v>
      </c>
      <c r="B1746">
        <v>0</v>
      </c>
    </row>
    <row r="1747" spans="1:2">
      <c r="A1747" t="s">
        <v>1290</v>
      </c>
      <c r="B1747">
        <v>0</v>
      </c>
    </row>
    <row r="1748" spans="1:2">
      <c r="A1748" t="s">
        <v>1291</v>
      </c>
      <c r="B1748">
        <v>1</v>
      </c>
    </row>
    <row r="1749" spans="1:2">
      <c r="A1749" t="s">
        <v>1292</v>
      </c>
      <c r="B1749">
        <v>0</v>
      </c>
    </row>
    <row r="1750" spans="1:2">
      <c r="A1750" t="s">
        <v>1293</v>
      </c>
      <c r="B1750">
        <v>0</v>
      </c>
    </row>
    <row r="1751" spans="1:2">
      <c r="A1751" t="s">
        <v>1294</v>
      </c>
      <c r="B1751">
        <v>0</v>
      </c>
    </row>
    <row r="1752" spans="1:2">
      <c r="A1752" t="s">
        <v>1295</v>
      </c>
      <c r="B1752">
        <v>1</v>
      </c>
    </row>
    <row r="1753" spans="1:2">
      <c r="A1753" t="s">
        <v>1296</v>
      </c>
      <c r="B1753">
        <v>1</v>
      </c>
    </row>
    <row r="1754" spans="1:2">
      <c r="A1754" t="s">
        <v>1297</v>
      </c>
      <c r="B1754">
        <v>0</v>
      </c>
    </row>
    <row r="1755" spans="1:2">
      <c r="A1755" t="s">
        <v>1298</v>
      </c>
      <c r="B1755">
        <v>0</v>
      </c>
    </row>
    <row r="1756" spans="1:2">
      <c r="A1756" t="s">
        <v>1300</v>
      </c>
      <c r="B1756">
        <v>0</v>
      </c>
    </row>
    <row r="1757" spans="1:2">
      <c r="A1757" t="s">
        <v>1301</v>
      </c>
      <c r="B1757">
        <v>0</v>
      </c>
    </row>
    <row r="1758" spans="1:2">
      <c r="A1758" t="s">
        <v>1302</v>
      </c>
      <c r="B1758">
        <v>1</v>
      </c>
    </row>
    <row r="1759" spans="1:2">
      <c r="A1759" t="s">
        <v>1303</v>
      </c>
      <c r="B1759">
        <v>0</v>
      </c>
    </row>
    <row r="1760" spans="1:2">
      <c r="A1760" t="s">
        <v>1304</v>
      </c>
      <c r="B1760">
        <v>0</v>
      </c>
    </row>
    <row r="1761" spans="1:2">
      <c r="A1761" t="s">
        <v>1305</v>
      </c>
      <c r="B1761">
        <v>0</v>
      </c>
    </row>
    <row r="1762" spans="1:2">
      <c r="A1762" t="s">
        <v>1306</v>
      </c>
      <c r="B1762">
        <v>1</v>
      </c>
    </row>
    <row r="1763" spans="1:2">
      <c r="A1763" t="s">
        <v>1307</v>
      </c>
      <c r="B1763">
        <v>1</v>
      </c>
    </row>
    <row r="1764" spans="1:2">
      <c r="A1764" t="s">
        <v>1308</v>
      </c>
      <c r="B1764">
        <v>0</v>
      </c>
    </row>
    <row r="1765" spans="1:2">
      <c r="A1765" t="s">
        <v>1310</v>
      </c>
      <c r="B1765">
        <v>1</v>
      </c>
    </row>
    <row r="1766" spans="1:2">
      <c r="A1766" t="s">
        <v>1311</v>
      </c>
      <c r="B1766">
        <v>1</v>
      </c>
    </row>
    <row r="1767" spans="1:2">
      <c r="A1767" t="s">
        <v>1312</v>
      </c>
      <c r="B1767">
        <v>0</v>
      </c>
    </row>
    <row r="1768" spans="1:2">
      <c r="A1768" t="s">
        <v>1313</v>
      </c>
      <c r="B1768">
        <v>0</v>
      </c>
    </row>
    <row r="1769" spans="1:2">
      <c r="A1769" t="s">
        <v>1315</v>
      </c>
      <c r="B1769">
        <v>0</v>
      </c>
    </row>
    <row r="1770" spans="1:2">
      <c r="A1770" t="s">
        <v>1316</v>
      </c>
      <c r="B1770">
        <v>0</v>
      </c>
    </row>
    <row r="1771" spans="1:2">
      <c r="A1771" t="s">
        <v>1317</v>
      </c>
      <c r="B1771">
        <v>1</v>
      </c>
    </row>
    <row r="1772" spans="1:2">
      <c r="A1772" t="s">
        <v>1318</v>
      </c>
      <c r="B1772">
        <v>1</v>
      </c>
    </row>
    <row r="1773" spans="1:2">
      <c r="A1773" t="s">
        <v>1319</v>
      </c>
      <c r="B1773">
        <v>1</v>
      </c>
    </row>
    <row r="1774" spans="1:2">
      <c r="A1774" t="s">
        <v>1320</v>
      </c>
      <c r="B1774">
        <v>0</v>
      </c>
    </row>
    <row r="1775" spans="1:2">
      <c r="A1775" t="s">
        <v>1321</v>
      </c>
      <c r="B1775">
        <v>0</v>
      </c>
    </row>
    <row r="1776" spans="1:2">
      <c r="A1776" t="s">
        <v>1322</v>
      </c>
      <c r="B1776">
        <v>0</v>
      </c>
    </row>
    <row r="1777" spans="1:2">
      <c r="A1777" t="s">
        <v>1324</v>
      </c>
      <c r="B1777">
        <v>0</v>
      </c>
    </row>
    <row r="1778" spans="1:2">
      <c r="A1778" t="s">
        <v>1325</v>
      </c>
      <c r="B1778">
        <v>0</v>
      </c>
    </row>
    <row r="1779" spans="1:2">
      <c r="A1779" t="s">
        <v>1326</v>
      </c>
      <c r="B1779">
        <v>0</v>
      </c>
    </row>
    <row r="1780" spans="1:2">
      <c r="A1780" t="s">
        <v>1327</v>
      </c>
      <c r="B1780">
        <v>0</v>
      </c>
    </row>
    <row r="1781" spans="1:2">
      <c r="A1781" t="s">
        <v>1328</v>
      </c>
      <c r="B1781">
        <v>1</v>
      </c>
    </row>
    <row r="1782" spans="1:2">
      <c r="A1782" t="s">
        <v>1329</v>
      </c>
      <c r="B1782">
        <v>1</v>
      </c>
    </row>
    <row r="1783" spans="1:2">
      <c r="A1783" t="s">
        <v>1331</v>
      </c>
      <c r="B1783">
        <v>1</v>
      </c>
    </row>
    <row r="1784" spans="1:2">
      <c r="A1784" t="s">
        <v>1333</v>
      </c>
      <c r="B1784">
        <v>1</v>
      </c>
    </row>
    <row r="1785" spans="1:2">
      <c r="A1785" t="s">
        <v>1334</v>
      </c>
      <c r="B1785">
        <v>1</v>
      </c>
    </row>
    <row r="1786" spans="1:2">
      <c r="A1786" t="s">
        <v>1335</v>
      </c>
      <c r="B1786">
        <v>0</v>
      </c>
    </row>
    <row r="1787" spans="1:2">
      <c r="A1787" t="s">
        <v>1336</v>
      </c>
      <c r="B1787">
        <v>0</v>
      </c>
    </row>
    <row r="1788" spans="1:2">
      <c r="A1788" t="s">
        <v>1337</v>
      </c>
      <c r="B1788">
        <v>1</v>
      </c>
    </row>
    <row r="1789" spans="1:2">
      <c r="A1789" t="s">
        <v>1338</v>
      </c>
      <c r="B1789">
        <v>0</v>
      </c>
    </row>
    <row r="1790" spans="1:2">
      <c r="A1790" t="s">
        <v>1339</v>
      </c>
      <c r="B1790">
        <v>0</v>
      </c>
    </row>
    <row r="1791" spans="1:2">
      <c r="A1791" t="s">
        <v>1340</v>
      </c>
      <c r="B1791">
        <v>1</v>
      </c>
    </row>
    <row r="1792" spans="1:2">
      <c r="A1792" t="s">
        <v>1342</v>
      </c>
      <c r="B1792">
        <v>0</v>
      </c>
    </row>
    <row r="1793" spans="1:2">
      <c r="A1793" t="s">
        <v>1343</v>
      </c>
      <c r="B1793">
        <v>0</v>
      </c>
    </row>
    <row r="1794" spans="1:2">
      <c r="A1794" t="s">
        <v>1344</v>
      </c>
      <c r="B1794">
        <v>0</v>
      </c>
    </row>
    <row r="1795" spans="1:2">
      <c r="A1795" t="s">
        <v>1345</v>
      </c>
      <c r="B1795">
        <v>0</v>
      </c>
    </row>
    <row r="1796" spans="1:2">
      <c r="A1796" t="s">
        <v>1346</v>
      </c>
      <c r="B1796">
        <v>0</v>
      </c>
    </row>
    <row r="1797" spans="1:2">
      <c r="A1797" t="s">
        <v>1347</v>
      </c>
      <c r="B1797">
        <v>0</v>
      </c>
    </row>
    <row r="1798" spans="1:2">
      <c r="A1798" t="s">
        <v>1348</v>
      </c>
      <c r="B1798">
        <v>0</v>
      </c>
    </row>
    <row r="1799" spans="1:2">
      <c r="A1799" t="s">
        <v>1349</v>
      </c>
      <c r="B1799">
        <v>0</v>
      </c>
    </row>
    <row r="1800" spans="1:2">
      <c r="A1800" t="s">
        <v>1350</v>
      </c>
      <c r="B1800">
        <v>0</v>
      </c>
    </row>
    <row r="1801" spans="1:2">
      <c r="A1801" t="s">
        <v>1351</v>
      </c>
      <c r="B1801">
        <v>0</v>
      </c>
    </row>
    <row r="1802" spans="1:2">
      <c r="A1802" t="s">
        <v>1352</v>
      </c>
      <c r="B1802">
        <v>0</v>
      </c>
    </row>
    <row r="1803" spans="1:2">
      <c r="A1803" t="s">
        <v>1353</v>
      </c>
      <c r="B1803">
        <v>0</v>
      </c>
    </row>
    <row r="1804" spans="1:2">
      <c r="A1804" t="s">
        <v>1354</v>
      </c>
      <c r="B1804">
        <v>1</v>
      </c>
    </row>
    <row r="1805" spans="1:2">
      <c r="A1805" t="s">
        <v>1355</v>
      </c>
      <c r="B1805">
        <v>1</v>
      </c>
    </row>
    <row r="1806" spans="1:2">
      <c r="A1806" t="s">
        <v>1356</v>
      </c>
      <c r="B1806">
        <v>0</v>
      </c>
    </row>
    <row r="1807" spans="1:2">
      <c r="A1807" t="s">
        <v>1357</v>
      </c>
      <c r="B1807">
        <v>0</v>
      </c>
    </row>
    <row r="1808" spans="1:2">
      <c r="A1808" t="s">
        <v>1358</v>
      </c>
      <c r="B1808">
        <v>1</v>
      </c>
    </row>
    <row r="1809" spans="1:2">
      <c r="A1809" t="s">
        <v>1359</v>
      </c>
      <c r="B1809">
        <v>0</v>
      </c>
    </row>
    <row r="1810" spans="1:2">
      <c r="A1810" t="s">
        <v>1360</v>
      </c>
      <c r="B1810">
        <v>1</v>
      </c>
    </row>
    <row r="1811" spans="1:2">
      <c r="A1811" t="s">
        <v>1361</v>
      </c>
      <c r="B1811">
        <v>0</v>
      </c>
    </row>
    <row r="1812" spans="1:2">
      <c r="A1812" t="s">
        <v>1362</v>
      </c>
      <c r="B1812">
        <v>0</v>
      </c>
    </row>
    <row r="1813" spans="1:2">
      <c r="A1813" t="s">
        <v>1363</v>
      </c>
      <c r="B1813">
        <v>0</v>
      </c>
    </row>
    <row r="1814" spans="1:2">
      <c r="A1814" t="s">
        <v>1364</v>
      </c>
      <c r="B1814">
        <v>0</v>
      </c>
    </row>
    <row r="1815" spans="1:2">
      <c r="A1815" t="s">
        <v>1365</v>
      </c>
      <c r="B1815">
        <v>1</v>
      </c>
    </row>
    <row r="1816" spans="1:2">
      <c r="A1816" t="s">
        <v>1366</v>
      </c>
      <c r="B1816">
        <v>1</v>
      </c>
    </row>
    <row r="1817" spans="1:2">
      <c r="A1817" t="s">
        <v>1367</v>
      </c>
      <c r="B1817">
        <v>1</v>
      </c>
    </row>
    <row r="1818" spans="1:2">
      <c r="A1818" t="s">
        <v>1368</v>
      </c>
      <c r="B1818">
        <v>1</v>
      </c>
    </row>
    <row r="1819" spans="1:2">
      <c r="A1819" t="s">
        <v>1369</v>
      </c>
      <c r="B1819">
        <v>1</v>
      </c>
    </row>
    <row r="1820" spans="1:2">
      <c r="A1820" t="s">
        <v>1370</v>
      </c>
      <c r="B1820">
        <v>1</v>
      </c>
    </row>
    <row r="1821" spans="1:2">
      <c r="A1821" t="s">
        <v>1371</v>
      </c>
      <c r="B1821">
        <v>1</v>
      </c>
    </row>
    <row r="1822" spans="1:2">
      <c r="A1822" t="s">
        <v>1372</v>
      </c>
      <c r="B1822">
        <v>1</v>
      </c>
    </row>
    <row r="1823" spans="1:2">
      <c r="A1823" t="s">
        <v>1373</v>
      </c>
      <c r="B1823">
        <v>1</v>
      </c>
    </row>
    <row r="1824" spans="1:2">
      <c r="A1824" t="s">
        <v>1374</v>
      </c>
      <c r="B1824">
        <v>0</v>
      </c>
    </row>
    <row r="1825" spans="1:2">
      <c r="A1825" t="s">
        <v>1375</v>
      </c>
      <c r="B1825">
        <v>0</v>
      </c>
    </row>
    <row r="1826" spans="1:2">
      <c r="A1826" t="s">
        <v>1376</v>
      </c>
      <c r="B1826">
        <v>1</v>
      </c>
    </row>
    <row r="1827" spans="1:2">
      <c r="A1827" t="s">
        <v>1377</v>
      </c>
      <c r="B1827">
        <v>1</v>
      </c>
    </row>
    <row r="1828" spans="1:2">
      <c r="A1828" t="s">
        <v>1378</v>
      </c>
      <c r="B1828">
        <v>0</v>
      </c>
    </row>
    <row r="1829" spans="1:2">
      <c r="A1829" t="s">
        <v>1379</v>
      </c>
      <c r="B1829">
        <v>0</v>
      </c>
    </row>
    <row r="1830" spans="1:2">
      <c r="A1830" t="s">
        <v>1380</v>
      </c>
      <c r="B1830">
        <v>0</v>
      </c>
    </row>
    <row r="1831" spans="1:2">
      <c r="A1831" t="s">
        <v>1381</v>
      </c>
      <c r="B1831">
        <v>0</v>
      </c>
    </row>
    <row r="1832" spans="1:2">
      <c r="A1832" t="s">
        <v>1382</v>
      </c>
      <c r="B1832">
        <v>0</v>
      </c>
    </row>
    <row r="1833" spans="1:2">
      <c r="A1833" t="s">
        <v>1383</v>
      </c>
      <c r="B1833">
        <v>0</v>
      </c>
    </row>
    <row r="1834" spans="1:2">
      <c r="A1834" t="s">
        <v>1384</v>
      </c>
      <c r="B1834">
        <v>0</v>
      </c>
    </row>
    <row r="1835" spans="1:2">
      <c r="A1835" t="s">
        <v>1385</v>
      </c>
      <c r="B1835">
        <v>0</v>
      </c>
    </row>
    <row r="1836" spans="1:2">
      <c r="A1836" t="s">
        <v>1386</v>
      </c>
      <c r="B1836">
        <v>0</v>
      </c>
    </row>
    <row r="1837" spans="1:2">
      <c r="A1837" t="s">
        <v>1387</v>
      </c>
      <c r="B1837">
        <v>0</v>
      </c>
    </row>
    <row r="1838" spans="1:2">
      <c r="A1838" t="s">
        <v>1388</v>
      </c>
      <c r="B1838">
        <v>0</v>
      </c>
    </row>
    <row r="1839" spans="1:2">
      <c r="A1839" t="s">
        <v>1389</v>
      </c>
      <c r="B1839">
        <v>0</v>
      </c>
    </row>
    <row r="1840" spans="1:2">
      <c r="A1840" t="s">
        <v>1390</v>
      </c>
      <c r="B1840">
        <v>1</v>
      </c>
    </row>
    <row r="1841" spans="1:2">
      <c r="A1841" t="s">
        <v>1391</v>
      </c>
      <c r="B1841">
        <v>0</v>
      </c>
    </row>
    <row r="1842" spans="1:2">
      <c r="A1842" t="s">
        <v>1392</v>
      </c>
      <c r="B1842">
        <v>0</v>
      </c>
    </row>
    <row r="1843" spans="1:2">
      <c r="A1843" t="s">
        <v>1393</v>
      </c>
      <c r="B1843">
        <v>0</v>
      </c>
    </row>
    <row r="1844" spans="1:2">
      <c r="A1844" t="s">
        <v>1395</v>
      </c>
      <c r="B1844">
        <v>0</v>
      </c>
    </row>
    <row r="1845" spans="1:2">
      <c r="A1845" t="s">
        <v>1396</v>
      </c>
      <c r="B1845">
        <v>0</v>
      </c>
    </row>
    <row r="1846" spans="1:2">
      <c r="A1846" t="s">
        <v>1474</v>
      </c>
      <c r="B1846">
        <v>0</v>
      </c>
    </row>
    <row r="1847" spans="1:2">
      <c r="A1847" t="s">
        <v>1475</v>
      </c>
      <c r="B1847">
        <v>0</v>
      </c>
    </row>
    <row r="1848" spans="1:2">
      <c r="A1848" t="s">
        <v>1477</v>
      </c>
      <c r="B1848">
        <v>1</v>
      </c>
    </row>
    <row r="1849" spans="1:2">
      <c r="A1849" t="s">
        <v>1479</v>
      </c>
      <c r="B1849">
        <v>1</v>
      </c>
    </row>
    <row r="1850" spans="1:2">
      <c r="A1850" t="s">
        <v>1480</v>
      </c>
      <c r="B1850">
        <v>1</v>
      </c>
    </row>
    <row r="1851" spans="1:2">
      <c r="A1851" t="s">
        <v>1481</v>
      </c>
      <c r="B1851">
        <v>1</v>
      </c>
    </row>
    <row r="1852" spans="1:2">
      <c r="A1852" t="s">
        <v>1482</v>
      </c>
      <c r="B1852">
        <v>0</v>
      </c>
    </row>
    <row r="1853" spans="1:2">
      <c r="A1853" t="s">
        <v>1483</v>
      </c>
      <c r="B1853">
        <v>0</v>
      </c>
    </row>
    <row r="1854" spans="1:2">
      <c r="A1854" t="s">
        <v>1484</v>
      </c>
      <c r="B1854">
        <v>1</v>
      </c>
    </row>
    <row r="1855" spans="1:2">
      <c r="A1855" t="s">
        <v>1485</v>
      </c>
      <c r="B1855">
        <v>1</v>
      </c>
    </row>
    <row r="1856" spans="1:2">
      <c r="A1856" t="s">
        <v>1486</v>
      </c>
      <c r="B1856">
        <v>0</v>
      </c>
    </row>
    <row r="1857" spans="1:2">
      <c r="A1857" t="s">
        <v>1487</v>
      </c>
      <c r="B1857">
        <v>0</v>
      </c>
    </row>
    <row r="1858" spans="1:2">
      <c r="A1858" t="s">
        <v>1488</v>
      </c>
      <c r="B1858">
        <v>1</v>
      </c>
    </row>
    <row r="1859" spans="1:2">
      <c r="A1859" t="s">
        <v>1489</v>
      </c>
      <c r="B1859">
        <v>1</v>
      </c>
    </row>
    <row r="1860" spans="1:2">
      <c r="A1860" t="s">
        <v>1490</v>
      </c>
      <c r="B1860">
        <v>1</v>
      </c>
    </row>
    <row r="1861" spans="1:2">
      <c r="A1861" t="s">
        <v>1491</v>
      </c>
      <c r="B1861">
        <v>0</v>
      </c>
    </row>
    <row r="1862" spans="1:2">
      <c r="A1862" t="s">
        <v>1492</v>
      </c>
      <c r="B1862">
        <v>1</v>
      </c>
    </row>
    <row r="1863" spans="1:2">
      <c r="A1863" t="s">
        <v>1496</v>
      </c>
      <c r="B1863">
        <v>1</v>
      </c>
    </row>
    <row r="1864" spans="1:2">
      <c r="A1864" t="s">
        <v>1498</v>
      </c>
      <c r="B1864">
        <v>0</v>
      </c>
    </row>
    <row r="1865" spans="1:2">
      <c r="A1865" t="s">
        <v>1499</v>
      </c>
      <c r="B1865">
        <v>0</v>
      </c>
    </row>
    <row r="1866" spans="1:2">
      <c r="A1866" t="s">
        <v>1500</v>
      </c>
      <c r="B1866">
        <v>0</v>
      </c>
    </row>
    <row r="1867" spans="1:2">
      <c r="A1867" t="s">
        <v>1503</v>
      </c>
      <c r="B1867">
        <v>0</v>
      </c>
    </row>
    <row r="1868" spans="1:2">
      <c r="A1868" t="s">
        <v>1504</v>
      </c>
      <c r="B1868">
        <v>1</v>
      </c>
    </row>
    <row r="1869" spans="1:2">
      <c r="A1869" t="s">
        <v>1505</v>
      </c>
      <c r="B1869">
        <v>0</v>
      </c>
    </row>
    <row r="1870" spans="1:2">
      <c r="A1870" t="s">
        <v>1506</v>
      </c>
      <c r="B1870">
        <v>0</v>
      </c>
    </row>
    <row r="1871" spans="1:2">
      <c r="A1871" t="s">
        <v>1507</v>
      </c>
      <c r="B1871">
        <v>0</v>
      </c>
    </row>
    <row r="1872" spans="1:2">
      <c r="A1872" t="s">
        <v>1508</v>
      </c>
      <c r="B1872">
        <v>0</v>
      </c>
    </row>
    <row r="1873" spans="1:2">
      <c r="A1873" t="s">
        <v>1510</v>
      </c>
      <c r="B1873">
        <v>0</v>
      </c>
    </row>
    <row r="1874" spans="1:2">
      <c r="A1874" t="s">
        <v>1513</v>
      </c>
      <c r="B1874">
        <v>0</v>
      </c>
    </row>
    <row r="1875" spans="1:2">
      <c r="A1875" t="s">
        <v>1514</v>
      </c>
      <c r="B1875">
        <v>1</v>
      </c>
    </row>
    <row r="1876" spans="1:2">
      <c r="A1876" t="s">
        <v>1516</v>
      </c>
      <c r="B1876">
        <v>1</v>
      </c>
    </row>
    <row r="1877" spans="1:2">
      <c r="A1877" t="s">
        <v>1517</v>
      </c>
      <c r="B1877">
        <v>0</v>
      </c>
    </row>
    <row r="1878" spans="1:2">
      <c r="A1878" t="s">
        <v>1518</v>
      </c>
      <c r="B1878">
        <v>1</v>
      </c>
    </row>
    <row r="1879" spans="1:2">
      <c r="A1879" t="s">
        <v>1519</v>
      </c>
      <c r="B1879">
        <v>0</v>
      </c>
    </row>
    <row r="1880" spans="1:2">
      <c r="A1880" t="s">
        <v>1520</v>
      </c>
      <c r="B1880">
        <v>0</v>
      </c>
    </row>
    <row r="1881" spans="1:2">
      <c r="A1881" t="s">
        <v>1521</v>
      </c>
      <c r="B1881">
        <v>0</v>
      </c>
    </row>
    <row r="1882" spans="1:2">
      <c r="A1882" t="s">
        <v>1522</v>
      </c>
      <c r="B1882">
        <v>0</v>
      </c>
    </row>
    <row r="1883" spans="1:2">
      <c r="A1883" t="s">
        <v>1523</v>
      </c>
      <c r="B1883">
        <v>0</v>
      </c>
    </row>
    <row r="1884" spans="1:2">
      <c r="A1884" t="s">
        <v>1524</v>
      </c>
      <c r="B1884">
        <v>1</v>
      </c>
    </row>
    <row r="1885" spans="1:2">
      <c r="A1885" t="s">
        <v>1525</v>
      </c>
      <c r="B1885">
        <v>1</v>
      </c>
    </row>
    <row r="1886" spans="1:2">
      <c r="A1886" t="s">
        <v>1526</v>
      </c>
      <c r="B1886">
        <v>0</v>
      </c>
    </row>
    <row r="1887" spans="1:2">
      <c r="A1887" t="s">
        <v>1527</v>
      </c>
      <c r="B1887">
        <v>1</v>
      </c>
    </row>
    <row r="1888" spans="1:2">
      <c r="A1888" t="s">
        <v>1528</v>
      </c>
      <c r="B1888">
        <v>0</v>
      </c>
    </row>
    <row r="1889" spans="1:2">
      <c r="A1889" t="s">
        <v>1529</v>
      </c>
      <c r="B1889">
        <v>1</v>
      </c>
    </row>
    <row r="1890" spans="1:2">
      <c r="A1890" t="s">
        <v>1530</v>
      </c>
      <c r="B1890">
        <v>0</v>
      </c>
    </row>
    <row r="1891" spans="1:2">
      <c r="A1891" t="s">
        <v>1531</v>
      </c>
      <c r="B1891">
        <v>0</v>
      </c>
    </row>
    <row r="1892" spans="1:2">
      <c r="A1892" t="s">
        <v>1532</v>
      </c>
      <c r="B1892">
        <v>0</v>
      </c>
    </row>
    <row r="1893" spans="1:2">
      <c r="A1893" t="s">
        <v>1533</v>
      </c>
      <c r="B1893">
        <v>1</v>
      </c>
    </row>
    <row r="1894" spans="1:2">
      <c r="A1894" t="s">
        <v>1534</v>
      </c>
      <c r="B1894">
        <v>0</v>
      </c>
    </row>
    <row r="1895" spans="1:2">
      <c r="A1895" t="s">
        <v>1535</v>
      </c>
      <c r="B1895">
        <v>0</v>
      </c>
    </row>
    <row r="1896" spans="1:2">
      <c r="A1896" t="s">
        <v>1536</v>
      </c>
      <c r="B1896">
        <v>0</v>
      </c>
    </row>
    <row r="1897" spans="1:2">
      <c r="A1897" t="s">
        <v>1537</v>
      </c>
      <c r="B1897">
        <v>1</v>
      </c>
    </row>
    <row r="1898" spans="1:2">
      <c r="A1898" t="s">
        <v>1538</v>
      </c>
      <c r="B1898">
        <v>1</v>
      </c>
    </row>
    <row r="1899" spans="1:2">
      <c r="A1899" t="s">
        <v>1539</v>
      </c>
      <c r="B1899">
        <v>1</v>
      </c>
    </row>
    <row r="1900" spans="1:2">
      <c r="A1900" t="s">
        <v>1540</v>
      </c>
      <c r="B1900">
        <v>1</v>
      </c>
    </row>
    <row r="1901" spans="1:2">
      <c r="A1901" t="s">
        <v>1541</v>
      </c>
      <c r="B1901">
        <v>1</v>
      </c>
    </row>
    <row r="1902" spans="1:2">
      <c r="A1902" t="s">
        <v>1542</v>
      </c>
      <c r="B1902">
        <v>0</v>
      </c>
    </row>
    <row r="1903" spans="1:2">
      <c r="A1903" t="s">
        <v>1543</v>
      </c>
      <c r="B1903">
        <v>1</v>
      </c>
    </row>
    <row r="1904" spans="1:2">
      <c r="A1904" t="s">
        <v>1544</v>
      </c>
      <c r="B1904">
        <v>1</v>
      </c>
    </row>
    <row r="1905" spans="1:2">
      <c r="A1905" t="s">
        <v>1545</v>
      </c>
      <c r="B1905">
        <v>0</v>
      </c>
    </row>
    <row r="1906" spans="1:2">
      <c r="A1906" t="s">
        <v>1577</v>
      </c>
      <c r="B1906">
        <v>0</v>
      </c>
    </row>
    <row r="1907" spans="1:2">
      <c r="A1907" t="s">
        <v>1578</v>
      </c>
      <c r="B1907">
        <v>1</v>
      </c>
    </row>
    <row r="1908" spans="1:2">
      <c r="A1908" t="s">
        <v>1579</v>
      </c>
      <c r="B1908">
        <v>1</v>
      </c>
    </row>
    <row r="1909" spans="1:2">
      <c r="A1909" t="s">
        <v>1580</v>
      </c>
      <c r="B1909">
        <v>1</v>
      </c>
    </row>
    <row r="1910" spans="1:2">
      <c r="A1910" t="s">
        <v>1581</v>
      </c>
      <c r="B1910">
        <v>1</v>
      </c>
    </row>
    <row r="1911" spans="1:2">
      <c r="A1911" t="s">
        <v>1582</v>
      </c>
      <c r="B1911">
        <v>1</v>
      </c>
    </row>
    <row r="1912" spans="1:2">
      <c r="A1912" t="s">
        <v>1583</v>
      </c>
      <c r="B1912">
        <v>1</v>
      </c>
    </row>
    <row r="1913" spans="1:2">
      <c r="A1913" t="s">
        <v>1585</v>
      </c>
      <c r="B1913">
        <v>0</v>
      </c>
    </row>
    <row r="1914" spans="1:2">
      <c r="A1914" t="s">
        <v>1586</v>
      </c>
      <c r="B1914">
        <v>1</v>
      </c>
    </row>
    <row r="1915" spans="1:2">
      <c r="A1915" t="s">
        <v>1587</v>
      </c>
      <c r="B1915">
        <v>1</v>
      </c>
    </row>
    <row r="1916" spans="1:2">
      <c r="A1916" t="s">
        <v>1588</v>
      </c>
      <c r="B1916">
        <v>0</v>
      </c>
    </row>
    <row r="1917" spans="1:2">
      <c r="A1917" t="s">
        <v>1589</v>
      </c>
      <c r="B1917">
        <v>1</v>
      </c>
    </row>
    <row r="1918" spans="1:2">
      <c r="A1918" t="s">
        <v>1590</v>
      </c>
      <c r="B1918">
        <v>1</v>
      </c>
    </row>
    <row r="1919" spans="1:2">
      <c r="A1919" t="s">
        <v>1591</v>
      </c>
      <c r="B1919">
        <v>0</v>
      </c>
    </row>
    <row r="1920" spans="1:2">
      <c r="A1920" t="s">
        <v>1592</v>
      </c>
      <c r="B1920">
        <v>1</v>
      </c>
    </row>
    <row r="1921" spans="1:2">
      <c r="A1921" t="s">
        <v>1594</v>
      </c>
      <c r="B1921">
        <v>1</v>
      </c>
    </row>
    <row r="1922" spans="1:2">
      <c r="A1922" t="s">
        <v>1595</v>
      </c>
      <c r="B1922">
        <v>0</v>
      </c>
    </row>
    <row r="1923" spans="1:2">
      <c r="A1923" t="s">
        <v>1598</v>
      </c>
      <c r="B1923">
        <v>0</v>
      </c>
    </row>
    <row r="1924" spans="1:2">
      <c r="A1924" t="s">
        <v>1599</v>
      </c>
      <c r="B1924">
        <v>1</v>
      </c>
    </row>
    <row r="1925" spans="1:2">
      <c r="A1925" t="s">
        <v>1600</v>
      </c>
      <c r="B1925">
        <v>0</v>
      </c>
    </row>
    <row r="1926" spans="1:2">
      <c r="A1926" t="s">
        <v>1601</v>
      </c>
      <c r="B1926">
        <v>0</v>
      </c>
    </row>
    <row r="1927" spans="1:2">
      <c r="A1927" t="s">
        <v>1602</v>
      </c>
      <c r="B1927">
        <v>0</v>
      </c>
    </row>
    <row r="1928" spans="1:2">
      <c r="A1928" t="s">
        <v>1603</v>
      </c>
      <c r="B1928">
        <v>0</v>
      </c>
    </row>
    <row r="1929" spans="1:2">
      <c r="A1929" t="s">
        <v>1604</v>
      </c>
      <c r="B1929">
        <v>0</v>
      </c>
    </row>
    <row r="1930" spans="1:2">
      <c r="A1930" t="s">
        <v>1605</v>
      </c>
      <c r="B1930">
        <v>1</v>
      </c>
    </row>
    <row r="1931" spans="1:2">
      <c r="A1931" t="s">
        <v>1606</v>
      </c>
      <c r="B1931">
        <v>1</v>
      </c>
    </row>
    <row r="1932" spans="1:2">
      <c r="A1932" t="s">
        <v>1607</v>
      </c>
      <c r="B1932">
        <v>1</v>
      </c>
    </row>
    <row r="1933" spans="1:2">
      <c r="A1933" t="s">
        <v>1608</v>
      </c>
      <c r="B1933">
        <v>1</v>
      </c>
    </row>
    <row r="1934" spans="1:2">
      <c r="A1934" t="s">
        <v>1609</v>
      </c>
      <c r="B1934">
        <v>1</v>
      </c>
    </row>
    <row r="1935" spans="1:2">
      <c r="A1935" t="s">
        <v>1610</v>
      </c>
      <c r="B1935">
        <v>1</v>
      </c>
    </row>
    <row r="1936" spans="1:2">
      <c r="A1936" t="s">
        <v>1611</v>
      </c>
      <c r="B1936">
        <v>1</v>
      </c>
    </row>
    <row r="1937" spans="1:2">
      <c r="A1937" t="s">
        <v>1612</v>
      </c>
      <c r="B1937">
        <v>1</v>
      </c>
    </row>
    <row r="1938" spans="1:2">
      <c r="A1938" t="s">
        <v>1613</v>
      </c>
      <c r="B1938">
        <v>1</v>
      </c>
    </row>
    <row r="1939" spans="1:2">
      <c r="A1939" t="s">
        <v>1614</v>
      </c>
      <c r="B1939">
        <v>1</v>
      </c>
    </row>
    <row r="1940" spans="1:2">
      <c r="A1940" t="s">
        <v>1615</v>
      </c>
      <c r="B1940">
        <v>1</v>
      </c>
    </row>
    <row r="1941" spans="1:2">
      <c r="A1941" t="s">
        <v>1616</v>
      </c>
      <c r="B1941">
        <v>1</v>
      </c>
    </row>
    <row r="1942" spans="1:2">
      <c r="A1942" t="s">
        <v>1617</v>
      </c>
      <c r="B1942">
        <v>1</v>
      </c>
    </row>
    <row r="1943" spans="1:2">
      <c r="A1943" t="s">
        <v>1618</v>
      </c>
      <c r="B1943">
        <v>0</v>
      </c>
    </row>
    <row r="1944" spans="1:2">
      <c r="A1944" t="s">
        <v>1619</v>
      </c>
      <c r="B1944">
        <v>1</v>
      </c>
    </row>
    <row r="1945" spans="1:2">
      <c r="A1945" t="s">
        <v>1620</v>
      </c>
      <c r="B1945">
        <v>0</v>
      </c>
    </row>
    <row r="1946" spans="1:2">
      <c r="A1946" t="s">
        <v>1621</v>
      </c>
      <c r="B1946">
        <v>0</v>
      </c>
    </row>
    <row r="1947" spans="1:2">
      <c r="A1947" t="s">
        <v>1622</v>
      </c>
      <c r="B1947">
        <v>0</v>
      </c>
    </row>
    <row r="1948" spans="1:2">
      <c r="A1948" t="s">
        <v>1623</v>
      </c>
      <c r="B1948">
        <v>0</v>
      </c>
    </row>
    <row r="1949" spans="1:2">
      <c r="A1949" t="s">
        <v>1624</v>
      </c>
      <c r="B1949">
        <v>1</v>
      </c>
    </row>
    <row r="1950" spans="1:2">
      <c r="A1950" t="s">
        <v>1625</v>
      </c>
      <c r="B1950">
        <v>1</v>
      </c>
    </row>
    <row r="1951" spans="1:2">
      <c r="A1951" t="s">
        <v>1626</v>
      </c>
      <c r="B1951">
        <v>1</v>
      </c>
    </row>
    <row r="1952" spans="1:2">
      <c r="A1952" t="s">
        <v>1628</v>
      </c>
      <c r="B1952">
        <v>0</v>
      </c>
    </row>
    <row r="1953" spans="1:2">
      <c r="A1953" t="s">
        <v>1629</v>
      </c>
      <c r="B1953">
        <v>0</v>
      </c>
    </row>
    <row r="1954" spans="1:2">
      <c r="A1954" t="s">
        <v>1630</v>
      </c>
      <c r="B1954">
        <v>1</v>
      </c>
    </row>
    <row r="1955" spans="1:2">
      <c r="A1955" t="s">
        <v>1631</v>
      </c>
      <c r="B1955">
        <v>0</v>
      </c>
    </row>
    <row r="1956" spans="1:2">
      <c r="A1956" t="s">
        <v>1632</v>
      </c>
      <c r="B1956">
        <v>1</v>
      </c>
    </row>
    <row r="1957" spans="1:2">
      <c r="A1957" t="s">
        <v>1633</v>
      </c>
      <c r="B1957">
        <v>0</v>
      </c>
    </row>
    <row r="1958" spans="1:2">
      <c r="A1958" t="s">
        <v>1635</v>
      </c>
      <c r="B1958">
        <v>0</v>
      </c>
    </row>
    <row r="1959" spans="1:2">
      <c r="A1959" t="s">
        <v>1636</v>
      </c>
      <c r="B1959">
        <v>0</v>
      </c>
    </row>
    <row r="1960" spans="1:2">
      <c r="A1960" t="s">
        <v>1637</v>
      </c>
      <c r="B1960">
        <v>0</v>
      </c>
    </row>
    <row r="1961" spans="1:2">
      <c r="A1961" t="s">
        <v>1638</v>
      </c>
      <c r="B1961">
        <v>0</v>
      </c>
    </row>
    <row r="1962" spans="1:2">
      <c r="A1962" t="s">
        <v>1639</v>
      </c>
      <c r="B1962">
        <v>1</v>
      </c>
    </row>
    <row r="1963" spans="1:2">
      <c r="A1963" t="s">
        <v>1640</v>
      </c>
      <c r="B1963">
        <v>0</v>
      </c>
    </row>
    <row r="1964" spans="1:2">
      <c r="A1964" t="s">
        <v>1641</v>
      </c>
      <c r="B1964">
        <v>0</v>
      </c>
    </row>
    <row r="1965" spans="1:2">
      <c r="A1965" t="s">
        <v>1643</v>
      </c>
      <c r="B1965">
        <v>0</v>
      </c>
    </row>
    <row r="1966" spans="1:2">
      <c r="A1966" t="s">
        <v>1645</v>
      </c>
      <c r="B1966">
        <v>0</v>
      </c>
    </row>
    <row r="1967" spans="1:2">
      <c r="A1967" t="s">
        <v>1647</v>
      </c>
      <c r="B1967">
        <v>0</v>
      </c>
    </row>
    <row r="1968" spans="1:2">
      <c r="A1968" t="s">
        <v>1648</v>
      </c>
      <c r="B1968">
        <v>0</v>
      </c>
    </row>
    <row r="1969" spans="1:2">
      <c r="A1969" t="s">
        <v>1649</v>
      </c>
      <c r="B1969">
        <v>0</v>
      </c>
    </row>
    <row r="1970" spans="1:2">
      <c r="A1970" t="s">
        <v>1650</v>
      </c>
      <c r="B1970">
        <v>0</v>
      </c>
    </row>
    <row r="1971" spans="1:2">
      <c r="A1971" t="s">
        <v>1651</v>
      </c>
      <c r="B1971">
        <v>1</v>
      </c>
    </row>
    <row r="1972" spans="1:2">
      <c r="A1972" t="s">
        <v>1652</v>
      </c>
      <c r="B1972">
        <v>1</v>
      </c>
    </row>
    <row r="1973" spans="1:2">
      <c r="A1973" t="s">
        <v>1653</v>
      </c>
      <c r="B1973">
        <v>1</v>
      </c>
    </row>
    <row r="1974" spans="1:2">
      <c r="A1974" t="s">
        <v>1654</v>
      </c>
      <c r="B1974">
        <v>1</v>
      </c>
    </row>
    <row r="1975" spans="1:2">
      <c r="A1975" t="s">
        <v>1655</v>
      </c>
      <c r="B1975">
        <v>1</v>
      </c>
    </row>
    <row r="1976" spans="1:2">
      <c r="A1976" t="s">
        <v>1656</v>
      </c>
      <c r="B1976">
        <v>1</v>
      </c>
    </row>
    <row r="1977" spans="1:2">
      <c r="A1977" t="s">
        <v>1657</v>
      </c>
      <c r="B1977">
        <v>1</v>
      </c>
    </row>
    <row r="1978" spans="1:2">
      <c r="A1978" t="s">
        <v>1658</v>
      </c>
      <c r="B1978">
        <v>0</v>
      </c>
    </row>
    <row r="1979" spans="1:2">
      <c r="A1979" t="s">
        <v>1659</v>
      </c>
      <c r="B1979">
        <v>0</v>
      </c>
    </row>
    <row r="1980" spans="1:2">
      <c r="A1980" t="s">
        <v>1660</v>
      </c>
      <c r="B1980">
        <v>0</v>
      </c>
    </row>
    <row r="1981" spans="1:2">
      <c r="A1981" t="s">
        <v>1661</v>
      </c>
      <c r="B1981">
        <v>0</v>
      </c>
    </row>
    <row r="1982" spans="1:2">
      <c r="A1982" t="s">
        <v>1662</v>
      </c>
      <c r="B1982">
        <v>0</v>
      </c>
    </row>
    <row r="1983" spans="1:2">
      <c r="A1983" t="s">
        <v>1663</v>
      </c>
      <c r="B1983">
        <v>0</v>
      </c>
    </row>
    <row r="1984" spans="1:2">
      <c r="A1984" t="s">
        <v>1664</v>
      </c>
      <c r="B1984">
        <v>0</v>
      </c>
    </row>
    <row r="1985" spans="1:2">
      <c r="A1985" t="s">
        <v>1665</v>
      </c>
      <c r="B1985">
        <v>1</v>
      </c>
    </row>
    <row r="1986" spans="1:2">
      <c r="A1986" t="s">
        <v>1666</v>
      </c>
      <c r="B1986">
        <v>1</v>
      </c>
    </row>
    <row r="1987" spans="1:2">
      <c r="A1987" t="s">
        <v>1667</v>
      </c>
      <c r="B1987">
        <v>1</v>
      </c>
    </row>
    <row r="1988" spans="1:2">
      <c r="A1988" t="s">
        <v>1668</v>
      </c>
      <c r="B1988">
        <v>1</v>
      </c>
    </row>
    <row r="1989" spans="1:2">
      <c r="A1989" t="s">
        <v>1669</v>
      </c>
      <c r="B1989">
        <v>1</v>
      </c>
    </row>
    <row r="1990" spans="1:2">
      <c r="A1990" t="s">
        <v>1670</v>
      </c>
      <c r="B1990">
        <v>1</v>
      </c>
    </row>
    <row r="1991" spans="1:2">
      <c r="A1991" t="s">
        <v>1671</v>
      </c>
      <c r="B1991">
        <v>1</v>
      </c>
    </row>
    <row r="1992" spans="1:2">
      <c r="A1992" t="s">
        <v>1672</v>
      </c>
      <c r="B1992">
        <v>1</v>
      </c>
    </row>
    <row r="1993" spans="1:2">
      <c r="A1993" t="s">
        <v>1673</v>
      </c>
      <c r="B1993">
        <v>1</v>
      </c>
    </row>
    <row r="1994" spans="1:2">
      <c r="A1994" t="s">
        <v>1675</v>
      </c>
      <c r="B1994">
        <v>0</v>
      </c>
    </row>
    <row r="1995" spans="1:2">
      <c r="A1995" t="s">
        <v>1676</v>
      </c>
      <c r="B1995">
        <v>0</v>
      </c>
    </row>
    <row r="1996" spans="1:2">
      <c r="A1996" t="s">
        <v>1677</v>
      </c>
      <c r="B1996">
        <v>0</v>
      </c>
    </row>
    <row r="1997" spans="1:2">
      <c r="A1997" t="s">
        <v>1678</v>
      </c>
      <c r="B1997">
        <v>0</v>
      </c>
    </row>
    <row r="1998" spans="1:2">
      <c r="A1998" t="s">
        <v>1679</v>
      </c>
      <c r="B1998">
        <v>0</v>
      </c>
    </row>
    <row r="1999" spans="1:2">
      <c r="A1999" t="s">
        <v>1680</v>
      </c>
      <c r="B1999">
        <v>1</v>
      </c>
    </row>
    <row r="2000" spans="1:2">
      <c r="A2000" t="s">
        <v>1681</v>
      </c>
      <c r="B2000">
        <v>0</v>
      </c>
    </row>
    <row r="2001" spans="1:2">
      <c r="A2001" t="s">
        <v>1682</v>
      </c>
      <c r="B2001">
        <v>0</v>
      </c>
    </row>
    <row r="2002" spans="1:2">
      <c r="A2002" t="s">
        <v>1683</v>
      </c>
      <c r="B2002">
        <v>0</v>
      </c>
    </row>
    <row r="2003" spans="1:2">
      <c r="A2003" t="s">
        <v>1684</v>
      </c>
      <c r="B2003">
        <v>0</v>
      </c>
    </row>
    <row r="2004" spans="1:2">
      <c r="A2004" t="s">
        <v>1686</v>
      </c>
      <c r="B2004">
        <v>0</v>
      </c>
    </row>
    <row r="2005" spans="1:2">
      <c r="A2005" t="s">
        <v>1687</v>
      </c>
      <c r="B2005">
        <v>0</v>
      </c>
    </row>
    <row r="2006" spans="1:2">
      <c r="A2006" t="s">
        <v>1688</v>
      </c>
      <c r="B2006">
        <v>0</v>
      </c>
    </row>
    <row r="2007" spans="1:2">
      <c r="A2007" t="s">
        <v>1690</v>
      </c>
      <c r="B2007">
        <v>0</v>
      </c>
    </row>
    <row r="2008" spans="1:2">
      <c r="A2008" t="s">
        <v>1691</v>
      </c>
      <c r="B2008">
        <v>1</v>
      </c>
    </row>
    <row r="2009" spans="1:2">
      <c r="A2009" t="s">
        <v>1693</v>
      </c>
      <c r="B2009">
        <v>1</v>
      </c>
    </row>
    <row r="2010" spans="1:2">
      <c r="A2010" t="s">
        <v>1694</v>
      </c>
      <c r="B2010">
        <v>0</v>
      </c>
    </row>
    <row r="2011" spans="1:2">
      <c r="A2011" t="s">
        <v>1698</v>
      </c>
      <c r="B2011">
        <v>0</v>
      </c>
    </row>
    <row r="2012" spans="1:2">
      <c r="A2012" t="s">
        <v>1699</v>
      </c>
      <c r="B2012">
        <v>0</v>
      </c>
    </row>
    <row r="2013" spans="1:2">
      <c r="A2013" t="s">
        <v>1700</v>
      </c>
      <c r="B2013">
        <v>1</v>
      </c>
    </row>
    <row r="2014" spans="1:2">
      <c r="A2014" t="s">
        <v>1701</v>
      </c>
      <c r="B2014">
        <v>1</v>
      </c>
    </row>
    <row r="2015" spans="1:2">
      <c r="A2015" t="s">
        <v>1702</v>
      </c>
      <c r="B2015">
        <v>1</v>
      </c>
    </row>
    <row r="2016" spans="1:2">
      <c r="A2016" t="s">
        <v>1703</v>
      </c>
      <c r="B2016">
        <v>1</v>
      </c>
    </row>
    <row r="2017" spans="1:2">
      <c r="A2017" t="s">
        <v>1704</v>
      </c>
      <c r="B2017">
        <v>0</v>
      </c>
    </row>
    <row r="2018" spans="1:2">
      <c r="A2018" t="s">
        <v>1705</v>
      </c>
      <c r="B2018">
        <v>0</v>
      </c>
    </row>
    <row r="2019" spans="1:2">
      <c r="A2019" t="s">
        <v>1706</v>
      </c>
      <c r="B2019">
        <v>0</v>
      </c>
    </row>
    <row r="2020" spans="1:2">
      <c r="A2020" t="s">
        <v>1707</v>
      </c>
      <c r="B2020">
        <v>1</v>
      </c>
    </row>
    <row r="2021" spans="1:2">
      <c r="A2021" t="s">
        <v>1708</v>
      </c>
      <c r="B2021">
        <v>0</v>
      </c>
    </row>
    <row r="2022" spans="1:2">
      <c r="A2022" t="s">
        <v>1709</v>
      </c>
      <c r="B2022">
        <v>0</v>
      </c>
    </row>
    <row r="2023" spans="1:2">
      <c r="A2023" t="s">
        <v>1710</v>
      </c>
      <c r="B2023">
        <v>0</v>
      </c>
    </row>
    <row r="2024" spans="1:2">
      <c r="A2024" t="s">
        <v>1711</v>
      </c>
      <c r="B2024">
        <v>0</v>
      </c>
    </row>
    <row r="2025" spans="1:2">
      <c r="A2025" t="s">
        <v>1712</v>
      </c>
      <c r="B2025">
        <v>0</v>
      </c>
    </row>
    <row r="2026" spans="1:2">
      <c r="A2026" t="s">
        <v>1713</v>
      </c>
      <c r="B2026">
        <v>1</v>
      </c>
    </row>
    <row r="2027" spans="1:2">
      <c r="A2027" t="s">
        <v>1714</v>
      </c>
      <c r="B2027">
        <v>1</v>
      </c>
    </row>
    <row r="2028" spans="1:2">
      <c r="A2028" t="s">
        <v>1715</v>
      </c>
      <c r="B2028">
        <v>1</v>
      </c>
    </row>
    <row r="2029" spans="1:2">
      <c r="A2029" t="s">
        <v>1716</v>
      </c>
      <c r="B2029">
        <v>0</v>
      </c>
    </row>
    <row r="2030" spans="1:2">
      <c r="A2030" t="s">
        <v>1717</v>
      </c>
      <c r="B2030">
        <v>0</v>
      </c>
    </row>
    <row r="2031" spans="1:2">
      <c r="A2031" t="s">
        <v>1718</v>
      </c>
      <c r="B2031">
        <v>0</v>
      </c>
    </row>
    <row r="2032" spans="1:2">
      <c r="A2032" t="s">
        <v>1719</v>
      </c>
      <c r="B2032">
        <v>0</v>
      </c>
    </row>
    <row r="2033" spans="1:2">
      <c r="A2033" t="s">
        <v>1720</v>
      </c>
      <c r="B2033">
        <v>0</v>
      </c>
    </row>
    <row r="2034" spans="1:2">
      <c r="A2034" t="s">
        <v>1721</v>
      </c>
      <c r="B2034">
        <v>0</v>
      </c>
    </row>
    <row r="2035" spans="1:2">
      <c r="A2035" t="s">
        <v>1722</v>
      </c>
      <c r="B2035">
        <v>1</v>
      </c>
    </row>
    <row r="2036" spans="1:2">
      <c r="A2036" t="s">
        <v>1723</v>
      </c>
      <c r="B2036">
        <v>0</v>
      </c>
    </row>
    <row r="2037" spans="1:2">
      <c r="A2037" t="s">
        <v>1724</v>
      </c>
      <c r="B2037">
        <v>1</v>
      </c>
    </row>
    <row r="2038" spans="1:2">
      <c r="A2038" t="s">
        <v>1725</v>
      </c>
      <c r="B2038">
        <v>0</v>
      </c>
    </row>
    <row r="2039" spans="1:2">
      <c r="A2039" t="s">
        <v>1726</v>
      </c>
      <c r="B2039">
        <v>1</v>
      </c>
    </row>
    <row r="2040" spans="1:2">
      <c r="A2040" t="s">
        <v>1727</v>
      </c>
      <c r="B2040">
        <v>0</v>
      </c>
    </row>
    <row r="2041" spans="1:2">
      <c r="A2041" t="s">
        <v>1728</v>
      </c>
      <c r="B2041">
        <v>0</v>
      </c>
    </row>
    <row r="2042" spans="1:2">
      <c r="A2042" t="s">
        <v>1729</v>
      </c>
      <c r="B2042">
        <v>1</v>
      </c>
    </row>
    <row r="2043" spans="1:2">
      <c r="A2043" t="s">
        <v>1730</v>
      </c>
      <c r="B2043">
        <v>0</v>
      </c>
    </row>
    <row r="2044" spans="1:2">
      <c r="A2044" t="s">
        <v>1731</v>
      </c>
      <c r="B2044">
        <v>0</v>
      </c>
    </row>
    <row r="2045" spans="1:2">
      <c r="A2045" t="s">
        <v>1732</v>
      </c>
      <c r="B2045">
        <v>0</v>
      </c>
    </row>
    <row r="2046" spans="1:2">
      <c r="A2046" t="s">
        <v>1733</v>
      </c>
      <c r="B2046">
        <v>0</v>
      </c>
    </row>
    <row r="2047" spans="1:2">
      <c r="A2047" t="s">
        <v>1734</v>
      </c>
      <c r="B2047">
        <v>0</v>
      </c>
    </row>
    <row r="2048" spans="1:2">
      <c r="A2048" t="s">
        <v>1735</v>
      </c>
      <c r="B2048">
        <v>0</v>
      </c>
    </row>
    <row r="2049" spans="1:2">
      <c r="A2049" t="s">
        <v>1736</v>
      </c>
      <c r="B2049">
        <v>1</v>
      </c>
    </row>
    <row r="2050" spans="1:2">
      <c r="A2050" t="s">
        <v>1737</v>
      </c>
      <c r="B2050">
        <v>0</v>
      </c>
    </row>
    <row r="2051" spans="1:2">
      <c r="A2051" t="s">
        <v>1738</v>
      </c>
      <c r="B2051">
        <v>1</v>
      </c>
    </row>
    <row r="2052" spans="1:2">
      <c r="A2052" t="s">
        <v>1739</v>
      </c>
      <c r="B2052">
        <v>0</v>
      </c>
    </row>
    <row r="2053" spans="1:2">
      <c r="A2053" t="s">
        <v>1740</v>
      </c>
      <c r="B2053">
        <v>0</v>
      </c>
    </row>
    <row r="2054" spans="1:2">
      <c r="A2054" t="s">
        <v>1742</v>
      </c>
      <c r="B2054">
        <v>0</v>
      </c>
    </row>
    <row r="2055" spans="1:2">
      <c r="A2055" t="s">
        <v>1743</v>
      </c>
      <c r="B2055">
        <v>0</v>
      </c>
    </row>
    <row r="2056" spans="1:2">
      <c r="A2056" t="s">
        <v>1744</v>
      </c>
      <c r="B2056">
        <v>1</v>
      </c>
    </row>
    <row r="2057" spans="1:2">
      <c r="A2057" t="s">
        <v>1745</v>
      </c>
      <c r="B2057">
        <v>0</v>
      </c>
    </row>
    <row r="2058" spans="1:2">
      <c r="A2058" t="s">
        <v>1747</v>
      </c>
      <c r="B2058">
        <v>1</v>
      </c>
    </row>
    <row r="2059" spans="1:2">
      <c r="A2059" t="s">
        <v>1748</v>
      </c>
      <c r="B2059">
        <v>0</v>
      </c>
    </row>
    <row r="2060" spans="1:2">
      <c r="A2060" t="s">
        <v>1749</v>
      </c>
      <c r="B2060">
        <v>0</v>
      </c>
    </row>
    <row r="2061" spans="1:2">
      <c r="A2061" t="s">
        <v>1750</v>
      </c>
      <c r="B2061">
        <v>1</v>
      </c>
    </row>
    <row r="2062" spans="1:2">
      <c r="A2062" t="s">
        <v>1751</v>
      </c>
      <c r="B2062">
        <v>1</v>
      </c>
    </row>
    <row r="2063" spans="1:2">
      <c r="A2063" t="s">
        <v>1752</v>
      </c>
      <c r="B2063">
        <v>1</v>
      </c>
    </row>
    <row r="2064" spans="1:2">
      <c r="A2064" t="s">
        <v>1753</v>
      </c>
      <c r="B2064">
        <v>1</v>
      </c>
    </row>
    <row r="2065" spans="1:2">
      <c r="A2065" t="s">
        <v>1754</v>
      </c>
      <c r="B2065">
        <v>0</v>
      </c>
    </row>
    <row r="2066" spans="1:2">
      <c r="A2066" t="s">
        <v>1755</v>
      </c>
      <c r="B2066">
        <v>0</v>
      </c>
    </row>
    <row r="2067" spans="1:2">
      <c r="A2067" t="s">
        <v>1756</v>
      </c>
      <c r="B2067">
        <v>1</v>
      </c>
    </row>
    <row r="2068" spans="1:2">
      <c r="A2068" t="s">
        <v>1757</v>
      </c>
      <c r="B2068">
        <v>0</v>
      </c>
    </row>
    <row r="2069" spans="1:2">
      <c r="A2069" t="s">
        <v>1758</v>
      </c>
      <c r="B2069">
        <v>1</v>
      </c>
    </row>
    <row r="2070" spans="1:2">
      <c r="A2070" t="s">
        <v>1759</v>
      </c>
      <c r="B2070">
        <v>0</v>
      </c>
    </row>
    <row r="2071" spans="1:2">
      <c r="A2071" t="s">
        <v>1760</v>
      </c>
      <c r="B2071">
        <v>0</v>
      </c>
    </row>
    <row r="2072" spans="1:2">
      <c r="A2072" t="s">
        <v>1761</v>
      </c>
      <c r="B2072">
        <v>0</v>
      </c>
    </row>
    <row r="2073" spans="1:2">
      <c r="A2073" t="s">
        <v>1762</v>
      </c>
      <c r="B2073">
        <v>0</v>
      </c>
    </row>
    <row r="2074" spans="1:2">
      <c r="A2074" t="s">
        <v>1763</v>
      </c>
      <c r="B2074">
        <v>1</v>
      </c>
    </row>
    <row r="2075" spans="1:2">
      <c r="A2075" t="s">
        <v>1764</v>
      </c>
      <c r="B2075">
        <v>0</v>
      </c>
    </row>
    <row r="2076" spans="1:2">
      <c r="A2076" t="s">
        <v>1766</v>
      </c>
      <c r="B2076">
        <v>0</v>
      </c>
    </row>
    <row r="2077" spans="1:2">
      <c r="A2077" t="s">
        <v>1767</v>
      </c>
      <c r="B2077">
        <v>0</v>
      </c>
    </row>
    <row r="2078" spans="1:2">
      <c r="A2078" t="s">
        <v>1768</v>
      </c>
      <c r="B2078">
        <v>1</v>
      </c>
    </row>
    <row r="2079" spans="1:2">
      <c r="A2079" t="s">
        <v>1769</v>
      </c>
      <c r="B2079">
        <v>1</v>
      </c>
    </row>
    <row r="2080" spans="1:2">
      <c r="A2080" t="s">
        <v>1770</v>
      </c>
      <c r="B2080">
        <v>1</v>
      </c>
    </row>
    <row r="2081" spans="1:2">
      <c r="A2081" t="s">
        <v>1771</v>
      </c>
      <c r="B2081">
        <v>0</v>
      </c>
    </row>
    <row r="2082" spans="1:2">
      <c r="A2082" t="s">
        <v>1772</v>
      </c>
      <c r="B2082">
        <v>1</v>
      </c>
    </row>
    <row r="2083" spans="1:2">
      <c r="A2083" t="s">
        <v>1773</v>
      </c>
      <c r="B2083">
        <v>1</v>
      </c>
    </row>
    <row r="2084" spans="1:2">
      <c r="A2084" t="s">
        <v>1774</v>
      </c>
      <c r="B2084">
        <v>1</v>
      </c>
    </row>
    <row r="2085" spans="1:2">
      <c r="A2085" t="s">
        <v>1775</v>
      </c>
      <c r="B2085">
        <v>1</v>
      </c>
    </row>
    <row r="2086" spans="1:2">
      <c r="A2086" t="s">
        <v>1776</v>
      </c>
      <c r="B2086">
        <v>1</v>
      </c>
    </row>
    <row r="2087" spans="1:2">
      <c r="A2087" t="s">
        <v>1777</v>
      </c>
      <c r="B2087">
        <v>1</v>
      </c>
    </row>
    <row r="2088" spans="1:2">
      <c r="A2088" t="s">
        <v>1779</v>
      </c>
      <c r="B2088">
        <v>0</v>
      </c>
    </row>
    <row r="2089" spans="1:2">
      <c r="A2089" t="s">
        <v>1781</v>
      </c>
      <c r="B2089">
        <v>0</v>
      </c>
    </row>
    <row r="2090" spans="1:2">
      <c r="A2090" t="s">
        <v>1782</v>
      </c>
      <c r="B2090">
        <v>0</v>
      </c>
    </row>
    <row r="2091" spans="1:2">
      <c r="A2091" t="s">
        <v>1783</v>
      </c>
      <c r="B2091">
        <v>1</v>
      </c>
    </row>
    <row r="2092" spans="1:2">
      <c r="A2092" t="s">
        <v>1784</v>
      </c>
      <c r="B2092">
        <v>0</v>
      </c>
    </row>
    <row r="2093" spans="1:2">
      <c r="A2093" t="s">
        <v>1785</v>
      </c>
      <c r="B2093">
        <v>1</v>
      </c>
    </row>
    <row r="2094" spans="1:2">
      <c r="A2094" t="s">
        <v>4828</v>
      </c>
      <c r="B2094">
        <v>0</v>
      </c>
    </row>
    <row r="2095" spans="1:2">
      <c r="A2095" t="s">
        <v>4830</v>
      </c>
      <c r="B2095">
        <v>0</v>
      </c>
    </row>
    <row r="2096" spans="1:2">
      <c r="A2096" t="s">
        <v>4832</v>
      </c>
      <c r="B2096">
        <v>1</v>
      </c>
    </row>
    <row r="2097" spans="1:2">
      <c r="A2097" t="s">
        <v>4835</v>
      </c>
      <c r="B2097">
        <v>0</v>
      </c>
    </row>
    <row r="2098" spans="1:2">
      <c r="A2098" t="s">
        <v>4838</v>
      </c>
      <c r="B2098">
        <v>0</v>
      </c>
    </row>
    <row r="2099" spans="1:2">
      <c r="A2099" t="s">
        <v>4840</v>
      </c>
      <c r="B2099">
        <v>0</v>
      </c>
    </row>
    <row r="2100" spans="1:2">
      <c r="A2100" t="s">
        <v>4842</v>
      </c>
      <c r="B2100">
        <v>0</v>
      </c>
    </row>
    <row r="2101" spans="1:2">
      <c r="A2101" t="s">
        <v>4844</v>
      </c>
      <c r="B2101">
        <v>1</v>
      </c>
    </row>
    <row r="2102" spans="1:2">
      <c r="A2102" t="s">
        <v>4846</v>
      </c>
      <c r="B2102">
        <v>1</v>
      </c>
    </row>
    <row r="2103" spans="1:2">
      <c r="A2103" t="s">
        <v>4848</v>
      </c>
      <c r="B2103">
        <v>1</v>
      </c>
    </row>
    <row r="2104" spans="1:2">
      <c r="A2104" t="s">
        <v>4850</v>
      </c>
      <c r="B2104">
        <v>1</v>
      </c>
    </row>
    <row r="2105" spans="1:2">
      <c r="A2105" t="s">
        <v>4852</v>
      </c>
      <c r="B2105">
        <v>0</v>
      </c>
    </row>
    <row r="2106" spans="1:2">
      <c r="A2106" t="s">
        <v>4854</v>
      </c>
      <c r="B2106">
        <v>1</v>
      </c>
    </row>
    <row r="2107" spans="1:2">
      <c r="A2107" t="s">
        <v>4856</v>
      </c>
      <c r="B2107">
        <v>0</v>
      </c>
    </row>
    <row r="2108" spans="1:2">
      <c r="A2108" t="s">
        <v>4863</v>
      </c>
      <c r="B2108">
        <v>1</v>
      </c>
    </row>
    <row r="2109" spans="1:2">
      <c r="A2109" t="s">
        <v>4864</v>
      </c>
      <c r="B2109">
        <v>1</v>
      </c>
    </row>
    <row r="2110" spans="1:2">
      <c r="A2110" t="s">
        <v>4866</v>
      </c>
      <c r="B2110">
        <v>0</v>
      </c>
    </row>
    <row r="2111" spans="1:2">
      <c r="A2111" t="s">
        <v>4869</v>
      </c>
      <c r="B2111">
        <v>0</v>
      </c>
    </row>
    <row r="2112" spans="1:2">
      <c r="A2112" t="s">
        <v>4872</v>
      </c>
      <c r="B2112">
        <v>0</v>
      </c>
    </row>
    <row r="2113" spans="1:2">
      <c r="A2113" t="s">
        <v>4875</v>
      </c>
      <c r="B2113">
        <v>0</v>
      </c>
    </row>
    <row r="2114" spans="1:2">
      <c r="A2114" t="s">
        <v>4877</v>
      </c>
      <c r="B2114">
        <v>1</v>
      </c>
    </row>
    <row r="2115" spans="1:2">
      <c r="A2115" t="s">
        <v>4879</v>
      </c>
      <c r="B2115">
        <v>0</v>
      </c>
    </row>
    <row r="2116" spans="1:2">
      <c r="A2116" t="s">
        <v>4884</v>
      </c>
      <c r="B2116">
        <v>0</v>
      </c>
    </row>
    <row r="2117" spans="1:2">
      <c r="A2117" t="s">
        <v>4888</v>
      </c>
      <c r="B2117">
        <v>0</v>
      </c>
    </row>
    <row r="2118" spans="1:2">
      <c r="A2118" t="s">
        <v>4890</v>
      </c>
      <c r="B2118">
        <v>0</v>
      </c>
    </row>
    <row r="2119" spans="1:2">
      <c r="A2119" t="s">
        <v>4895</v>
      </c>
      <c r="B2119">
        <v>0</v>
      </c>
    </row>
    <row r="2120" spans="1:2">
      <c r="A2120" t="s">
        <v>4897</v>
      </c>
      <c r="B2120">
        <v>0</v>
      </c>
    </row>
    <row r="2121" spans="1:2">
      <c r="A2121" t="s">
        <v>4898</v>
      </c>
      <c r="B2121">
        <v>0</v>
      </c>
    </row>
    <row r="2122" spans="1:2">
      <c r="A2122" t="s">
        <v>4900</v>
      </c>
      <c r="B2122">
        <v>0</v>
      </c>
    </row>
    <row r="2123" spans="1:2">
      <c r="A2123" t="s">
        <v>4902</v>
      </c>
      <c r="B2123">
        <v>0</v>
      </c>
    </row>
    <row r="2124" spans="1:2">
      <c r="A2124" t="s">
        <v>4904</v>
      </c>
      <c r="B2124">
        <v>0</v>
      </c>
    </row>
    <row r="2125" spans="1:2">
      <c r="A2125" t="s">
        <v>4906</v>
      </c>
      <c r="B2125">
        <v>0</v>
      </c>
    </row>
    <row r="2126" spans="1:2">
      <c r="A2126" t="s">
        <v>4910</v>
      </c>
      <c r="B2126">
        <v>1</v>
      </c>
    </row>
    <row r="2127" spans="1:2">
      <c r="A2127" t="s">
        <v>4913</v>
      </c>
      <c r="B2127">
        <v>0</v>
      </c>
    </row>
    <row r="2128" spans="1:2">
      <c r="A2128" t="s">
        <v>4915</v>
      </c>
      <c r="B2128">
        <v>1</v>
      </c>
    </row>
    <row r="2129" spans="1:2">
      <c r="A2129" t="s">
        <v>4917</v>
      </c>
      <c r="B2129">
        <v>0</v>
      </c>
    </row>
    <row r="2130" spans="1:2">
      <c r="A2130" t="s">
        <v>4919</v>
      </c>
      <c r="B2130">
        <v>0</v>
      </c>
    </row>
    <row r="2131" spans="1:2">
      <c r="A2131" t="s">
        <v>4921</v>
      </c>
      <c r="B2131">
        <v>0</v>
      </c>
    </row>
    <row r="2132" spans="1:2">
      <c r="A2132" t="s">
        <v>4923</v>
      </c>
      <c r="B2132">
        <v>1</v>
      </c>
    </row>
    <row r="2133" spans="1:2">
      <c r="A2133" t="s">
        <v>4930</v>
      </c>
      <c r="B2133">
        <v>0</v>
      </c>
    </row>
    <row r="2134" spans="1:2">
      <c r="A2134" t="s">
        <v>4932</v>
      </c>
      <c r="B2134">
        <v>0</v>
      </c>
    </row>
    <row r="2135" spans="1:2">
      <c r="A2135" t="s">
        <v>4934</v>
      </c>
      <c r="B2135">
        <v>0</v>
      </c>
    </row>
    <row r="2136" spans="1:2">
      <c r="A2136" t="s">
        <v>4936</v>
      </c>
      <c r="B2136">
        <v>0</v>
      </c>
    </row>
    <row r="2137" spans="1:2">
      <c r="A2137" t="s">
        <v>4938</v>
      </c>
      <c r="B2137">
        <v>0</v>
      </c>
    </row>
    <row r="2138" spans="1:2">
      <c r="A2138" t="s">
        <v>4940</v>
      </c>
      <c r="B2138">
        <v>0</v>
      </c>
    </row>
    <row r="2139" spans="1:2">
      <c r="A2139" t="s">
        <v>4942</v>
      </c>
      <c r="B2139">
        <v>0</v>
      </c>
    </row>
    <row r="2140" spans="1:2">
      <c r="A2140" t="s">
        <v>4943</v>
      </c>
      <c r="B2140">
        <v>0</v>
      </c>
    </row>
    <row r="2141" spans="1:2">
      <c r="A2141" t="s">
        <v>4945</v>
      </c>
      <c r="B2141">
        <v>0</v>
      </c>
    </row>
    <row r="2142" spans="1:2">
      <c r="A2142" t="s">
        <v>4947</v>
      </c>
      <c r="B2142">
        <v>1</v>
      </c>
    </row>
    <row r="2143" spans="1:2">
      <c r="A2143" t="s">
        <v>4952</v>
      </c>
      <c r="B2143">
        <v>1</v>
      </c>
    </row>
    <row r="2144" spans="1:2">
      <c r="A2144" t="s">
        <v>4957</v>
      </c>
      <c r="B2144">
        <v>0</v>
      </c>
    </row>
    <row r="2145" spans="1:2">
      <c r="A2145" t="s">
        <v>4959</v>
      </c>
      <c r="B2145">
        <v>0</v>
      </c>
    </row>
    <row r="2146" spans="1:2">
      <c r="A2146" t="s">
        <v>4960</v>
      </c>
      <c r="B2146">
        <v>0</v>
      </c>
    </row>
    <row r="2147" spans="1:2">
      <c r="A2147" t="s">
        <v>4961</v>
      </c>
      <c r="B2147">
        <v>0</v>
      </c>
    </row>
    <row r="2148" spans="1:2">
      <c r="A2148" t="s">
        <v>4962</v>
      </c>
      <c r="B2148">
        <v>0</v>
      </c>
    </row>
    <row r="2149" spans="1:2">
      <c r="A2149" t="s">
        <v>4963</v>
      </c>
      <c r="B2149">
        <v>0</v>
      </c>
    </row>
    <row r="2150" spans="1:2">
      <c r="A2150" t="s">
        <v>4964</v>
      </c>
      <c r="B2150">
        <v>0</v>
      </c>
    </row>
    <row r="2151" spans="1:2">
      <c r="A2151" t="s">
        <v>4965</v>
      </c>
      <c r="B2151">
        <v>1</v>
      </c>
    </row>
    <row r="2152" spans="1:2">
      <c r="A2152" t="s">
        <v>4967</v>
      </c>
      <c r="B2152">
        <v>1</v>
      </c>
    </row>
    <row r="2153" spans="1:2">
      <c r="A2153" t="s">
        <v>4969</v>
      </c>
      <c r="B2153">
        <v>1</v>
      </c>
    </row>
    <row r="2154" spans="1:2">
      <c r="A2154" t="s">
        <v>4971</v>
      </c>
      <c r="B2154">
        <v>1</v>
      </c>
    </row>
    <row r="2155" spans="1:2">
      <c r="A2155" t="s">
        <v>4973</v>
      </c>
      <c r="B2155">
        <v>1</v>
      </c>
    </row>
    <row r="2156" spans="1:2">
      <c r="A2156" t="s">
        <v>4974</v>
      </c>
      <c r="B2156">
        <v>1</v>
      </c>
    </row>
    <row r="2157" spans="1:2">
      <c r="A2157" t="s">
        <v>4975</v>
      </c>
      <c r="B2157">
        <v>1</v>
      </c>
    </row>
    <row r="2158" spans="1:2">
      <c r="A2158" t="s">
        <v>4976</v>
      </c>
      <c r="B2158">
        <v>1</v>
      </c>
    </row>
    <row r="2159" spans="1:2">
      <c r="A2159" t="s">
        <v>4978</v>
      </c>
      <c r="B2159">
        <v>0</v>
      </c>
    </row>
    <row r="2160" spans="1:2">
      <c r="A2160" t="s">
        <v>4981</v>
      </c>
      <c r="B2160">
        <v>1</v>
      </c>
    </row>
    <row r="2161" spans="1:2">
      <c r="A2161" t="s">
        <v>4983</v>
      </c>
      <c r="B2161">
        <v>1</v>
      </c>
    </row>
    <row r="2162" spans="1:2">
      <c r="A2162" t="s">
        <v>4985</v>
      </c>
      <c r="B2162">
        <v>1</v>
      </c>
    </row>
    <row r="2163" spans="1:2">
      <c r="A2163" t="s">
        <v>4987</v>
      </c>
      <c r="B2163">
        <v>0</v>
      </c>
    </row>
    <row r="2164" spans="1:2">
      <c r="A2164" t="s">
        <v>4989</v>
      </c>
      <c r="B2164">
        <v>0</v>
      </c>
    </row>
    <row r="2165" spans="1:2">
      <c r="A2165" t="s">
        <v>4990</v>
      </c>
      <c r="B2165">
        <v>0</v>
      </c>
    </row>
    <row r="2166" spans="1:2">
      <c r="A2166" t="s">
        <v>4992</v>
      </c>
      <c r="B2166">
        <v>0</v>
      </c>
    </row>
    <row r="2167" spans="1:2">
      <c r="A2167" t="s">
        <v>4994</v>
      </c>
      <c r="B2167">
        <v>1</v>
      </c>
    </row>
    <row r="2168" spans="1:2">
      <c r="A2168" t="s">
        <v>4996</v>
      </c>
      <c r="B2168">
        <v>1</v>
      </c>
    </row>
    <row r="2169" spans="1:2">
      <c r="A2169" t="s">
        <v>4998</v>
      </c>
      <c r="B2169">
        <v>1</v>
      </c>
    </row>
    <row r="2170" spans="1:2">
      <c r="A2170" t="s">
        <v>5000</v>
      </c>
      <c r="B2170">
        <v>1</v>
      </c>
    </row>
    <row r="2171" spans="1:2">
      <c r="A2171" t="s">
        <v>5002</v>
      </c>
      <c r="B2171">
        <v>0</v>
      </c>
    </row>
    <row r="2172" spans="1:2">
      <c r="A2172" t="s">
        <v>5004</v>
      </c>
      <c r="B2172">
        <v>0</v>
      </c>
    </row>
    <row r="2173" spans="1:2">
      <c r="A2173" t="s">
        <v>5006</v>
      </c>
      <c r="B2173">
        <v>0</v>
      </c>
    </row>
    <row r="2174" spans="1:2">
      <c r="A2174" t="s">
        <v>5008</v>
      </c>
      <c r="B2174">
        <v>0</v>
      </c>
    </row>
    <row r="2175" spans="1:2">
      <c r="A2175" t="s">
        <v>5010</v>
      </c>
      <c r="B2175">
        <v>0</v>
      </c>
    </row>
    <row r="2176" spans="1:2">
      <c r="A2176" t="s">
        <v>5012</v>
      </c>
      <c r="B2176">
        <v>0</v>
      </c>
    </row>
    <row r="2177" spans="1:2">
      <c r="A2177" t="s">
        <v>5014</v>
      </c>
      <c r="B2177">
        <v>0</v>
      </c>
    </row>
    <row r="2178" spans="1:2">
      <c r="A2178" t="s">
        <v>5016</v>
      </c>
      <c r="B2178">
        <v>0</v>
      </c>
    </row>
    <row r="2179" spans="1:2">
      <c r="A2179" t="s">
        <v>5018</v>
      </c>
      <c r="B2179">
        <v>0</v>
      </c>
    </row>
    <row r="2180" spans="1:2">
      <c r="A2180" t="s">
        <v>5020</v>
      </c>
      <c r="B2180">
        <v>0</v>
      </c>
    </row>
    <row r="2181" spans="1:2">
      <c r="A2181" t="s">
        <v>5022</v>
      </c>
      <c r="B2181">
        <v>0</v>
      </c>
    </row>
    <row r="2182" spans="1:2">
      <c r="A2182" t="s">
        <v>5024</v>
      </c>
      <c r="B2182">
        <v>0</v>
      </c>
    </row>
    <row r="2183" spans="1:2">
      <c r="A2183" t="s">
        <v>5025</v>
      </c>
      <c r="B2183">
        <v>0</v>
      </c>
    </row>
    <row r="2184" spans="1:2">
      <c r="A2184" t="s">
        <v>5027</v>
      </c>
      <c r="B2184">
        <v>0</v>
      </c>
    </row>
    <row r="2185" spans="1:2">
      <c r="A2185" t="s">
        <v>5029</v>
      </c>
      <c r="B2185">
        <v>0</v>
      </c>
    </row>
    <row r="2186" spans="1:2">
      <c r="A2186" t="s">
        <v>5031</v>
      </c>
      <c r="B2186">
        <v>0</v>
      </c>
    </row>
    <row r="2187" spans="1:2">
      <c r="A2187" t="s">
        <v>5033</v>
      </c>
      <c r="B2187">
        <v>0</v>
      </c>
    </row>
    <row r="2188" spans="1:2">
      <c r="A2188" t="s">
        <v>5035</v>
      </c>
      <c r="B2188">
        <v>0</v>
      </c>
    </row>
    <row r="2189" spans="1:2">
      <c r="A2189" t="s">
        <v>5037</v>
      </c>
      <c r="B2189">
        <v>0</v>
      </c>
    </row>
    <row r="2190" spans="1:2">
      <c r="A2190" t="s">
        <v>5038</v>
      </c>
      <c r="B2190">
        <v>0</v>
      </c>
    </row>
    <row r="2191" spans="1:2">
      <c r="A2191" t="s">
        <v>5040</v>
      </c>
      <c r="B2191">
        <v>1</v>
      </c>
    </row>
    <row r="2192" spans="1:2">
      <c r="A2192" t="s">
        <v>5042</v>
      </c>
      <c r="B2192">
        <v>1</v>
      </c>
    </row>
    <row r="2193" spans="1:2">
      <c r="A2193" t="s">
        <v>5044</v>
      </c>
      <c r="B2193">
        <v>0</v>
      </c>
    </row>
    <row r="2194" spans="1:2">
      <c r="A2194" t="s">
        <v>5046</v>
      </c>
      <c r="B2194">
        <v>0</v>
      </c>
    </row>
    <row r="2195" spans="1:2">
      <c r="A2195" t="s">
        <v>5048</v>
      </c>
      <c r="B2195">
        <v>0</v>
      </c>
    </row>
    <row r="2196" spans="1:2">
      <c r="A2196" t="s">
        <v>5049</v>
      </c>
      <c r="B2196">
        <v>0</v>
      </c>
    </row>
    <row r="2197" spans="1:2">
      <c r="A2197" t="s">
        <v>5051</v>
      </c>
      <c r="B2197">
        <v>1</v>
      </c>
    </row>
    <row r="2198" spans="1:2">
      <c r="A2198" t="s">
        <v>5053</v>
      </c>
      <c r="B2198">
        <v>0</v>
      </c>
    </row>
    <row r="2199" spans="1:2">
      <c r="A2199" t="s">
        <v>5055</v>
      </c>
      <c r="B2199">
        <v>0</v>
      </c>
    </row>
    <row r="2200" spans="1:2">
      <c r="A2200" t="s">
        <v>5057</v>
      </c>
      <c r="B2200">
        <v>1</v>
      </c>
    </row>
    <row r="2201" spans="1:2">
      <c r="A2201" t="s">
        <v>5059</v>
      </c>
      <c r="B2201">
        <v>1</v>
      </c>
    </row>
    <row r="2202" spans="1:2">
      <c r="A2202" t="s">
        <v>5061</v>
      </c>
      <c r="B2202">
        <v>0</v>
      </c>
    </row>
    <row r="2203" spans="1:2">
      <c r="A2203" t="s">
        <v>5063</v>
      </c>
      <c r="B2203">
        <v>0</v>
      </c>
    </row>
    <row r="2204" spans="1:2">
      <c r="A2204" t="s">
        <v>5065</v>
      </c>
      <c r="B2204">
        <v>0</v>
      </c>
    </row>
    <row r="2205" spans="1:2">
      <c r="A2205" t="s">
        <v>5067</v>
      </c>
      <c r="B2205">
        <v>0</v>
      </c>
    </row>
    <row r="2206" spans="1:2">
      <c r="A2206" t="s">
        <v>5068</v>
      </c>
      <c r="B2206">
        <v>0</v>
      </c>
    </row>
    <row r="2207" spans="1:2">
      <c r="A2207" t="s">
        <v>5070</v>
      </c>
      <c r="B2207">
        <v>0</v>
      </c>
    </row>
    <row r="2208" spans="1:2">
      <c r="A2208" t="s">
        <v>5072</v>
      </c>
      <c r="B2208">
        <v>0</v>
      </c>
    </row>
    <row r="2209" spans="1:2">
      <c r="A2209" t="s">
        <v>5074</v>
      </c>
      <c r="B2209">
        <v>1</v>
      </c>
    </row>
    <row r="2210" spans="1:2">
      <c r="A2210" t="s">
        <v>5076</v>
      </c>
      <c r="B2210">
        <v>0</v>
      </c>
    </row>
    <row r="2211" spans="1:2">
      <c r="A2211" t="s">
        <v>5078</v>
      </c>
      <c r="B2211">
        <v>0</v>
      </c>
    </row>
    <row r="2212" spans="1:2">
      <c r="A2212" t="s">
        <v>5080</v>
      </c>
      <c r="B2212">
        <v>0</v>
      </c>
    </row>
    <row r="2213" spans="1:2">
      <c r="A2213" t="s">
        <v>5082</v>
      </c>
      <c r="B2213">
        <v>0</v>
      </c>
    </row>
    <row r="2214" spans="1:2">
      <c r="A2214" t="s">
        <v>5084</v>
      </c>
      <c r="B2214">
        <v>0</v>
      </c>
    </row>
    <row r="2215" spans="1:2">
      <c r="A2215" t="s">
        <v>5085</v>
      </c>
      <c r="B2215">
        <v>0</v>
      </c>
    </row>
    <row r="2216" spans="1:2">
      <c r="A2216" t="s">
        <v>5088</v>
      </c>
      <c r="B2216">
        <v>0</v>
      </c>
    </row>
    <row r="2217" spans="1:2">
      <c r="A2217" t="s">
        <v>5090</v>
      </c>
      <c r="B2217">
        <v>0</v>
      </c>
    </row>
    <row r="2218" spans="1:2">
      <c r="A2218" t="s">
        <v>5092</v>
      </c>
      <c r="B2218">
        <v>0</v>
      </c>
    </row>
    <row r="2219" spans="1:2">
      <c r="A2219" t="s">
        <v>5095</v>
      </c>
      <c r="B2219">
        <v>0</v>
      </c>
    </row>
    <row r="2220" spans="1:2">
      <c r="A2220" t="s">
        <v>5097</v>
      </c>
      <c r="B2220">
        <v>0</v>
      </c>
    </row>
    <row r="2221" spans="1:2">
      <c r="A2221" t="s">
        <v>5098</v>
      </c>
      <c r="B2221">
        <v>0</v>
      </c>
    </row>
    <row r="2222" spans="1:2">
      <c r="A2222" t="s">
        <v>5100</v>
      </c>
      <c r="B2222">
        <v>0</v>
      </c>
    </row>
    <row r="2223" spans="1:2">
      <c r="A2223" t="s">
        <v>5102</v>
      </c>
      <c r="B2223">
        <v>0</v>
      </c>
    </row>
    <row r="2224" spans="1:2">
      <c r="A2224" t="s">
        <v>5104</v>
      </c>
      <c r="B2224">
        <v>0</v>
      </c>
    </row>
    <row r="2225" spans="1:2">
      <c r="A2225" t="s">
        <v>5106</v>
      </c>
      <c r="B2225">
        <v>0</v>
      </c>
    </row>
    <row r="2226" spans="1:2">
      <c r="A2226" t="s">
        <v>5108</v>
      </c>
      <c r="B2226">
        <v>0</v>
      </c>
    </row>
    <row r="2227" spans="1:2">
      <c r="A2227" t="s">
        <v>5110</v>
      </c>
      <c r="B2227">
        <v>0</v>
      </c>
    </row>
    <row r="2228" spans="1:2">
      <c r="A2228" t="s">
        <v>5112</v>
      </c>
      <c r="B2228">
        <v>0</v>
      </c>
    </row>
    <row r="2229" spans="1:2">
      <c r="A2229" t="s">
        <v>5114</v>
      </c>
      <c r="B2229">
        <v>0</v>
      </c>
    </row>
    <row r="2230" spans="1:2">
      <c r="A2230" t="s">
        <v>5116</v>
      </c>
      <c r="B2230">
        <v>0</v>
      </c>
    </row>
    <row r="2231" spans="1:2">
      <c r="A2231" t="s">
        <v>5118</v>
      </c>
      <c r="B2231">
        <v>0</v>
      </c>
    </row>
    <row r="2232" spans="1:2">
      <c r="A2232" t="s">
        <v>5120</v>
      </c>
      <c r="B2232">
        <v>0</v>
      </c>
    </row>
    <row r="2233" spans="1:2">
      <c r="A2233" t="s">
        <v>5122</v>
      </c>
      <c r="B2233">
        <v>0</v>
      </c>
    </row>
    <row r="2234" spans="1:2">
      <c r="A2234" t="s">
        <v>5124</v>
      </c>
      <c r="B2234">
        <v>0</v>
      </c>
    </row>
    <row r="2235" spans="1:2">
      <c r="A2235" t="s">
        <v>5126</v>
      </c>
      <c r="B2235">
        <v>0</v>
      </c>
    </row>
    <row r="2236" spans="1:2">
      <c r="A2236" t="s">
        <v>5128</v>
      </c>
      <c r="B2236">
        <v>0</v>
      </c>
    </row>
    <row r="2237" spans="1:2">
      <c r="A2237" t="s">
        <v>5130</v>
      </c>
      <c r="B2237">
        <v>0</v>
      </c>
    </row>
    <row r="2238" spans="1:2">
      <c r="A2238" t="s">
        <v>5133</v>
      </c>
      <c r="B2238">
        <v>0</v>
      </c>
    </row>
    <row r="2239" spans="1:2">
      <c r="A2239" t="s">
        <v>5135</v>
      </c>
      <c r="B2239">
        <v>0</v>
      </c>
    </row>
    <row r="2240" spans="1:2">
      <c r="A2240" t="s">
        <v>5137</v>
      </c>
      <c r="B2240">
        <v>0</v>
      </c>
    </row>
    <row r="2241" spans="1:2">
      <c r="A2241" t="s">
        <v>5139</v>
      </c>
      <c r="B2241">
        <v>0</v>
      </c>
    </row>
    <row r="2242" spans="1:2">
      <c r="A2242" t="s">
        <v>5141</v>
      </c>
      <c r="B2242">
        <v>0</v>
      </c>
    </row>
    <row r="2243" spans="1:2">
      <c r="A2243" t="s">
        <v>5144</v>
      </c>
      <c r="B2243">
        <v>0</v>
      </c>
    </row>
    <row r="2244" spans="1:2">
      <c r="A2244" t="s">
        <v>5147</v>
      </c>
      <c r="B2244">
        <v>0</v>
      </c>
    </row>
    <row r="2245" spans="1:2">
      <c r="A2245" t="s">
        <v>5149</v>
      </c>
      <c r="B2245">
        <v>0</v>
      </c>
    </row>
    <row r="2246" spans="1:2">
      <c r="A2246" t="s">
        <v>5152</v>
      </c>
      <c r="B2246">
        <v>0</v>
      </c>
    </row>
    <row r="2247" spans="1:2">
      <c r="A2247" t="s">
        <v>5154</v>
      </c>
      <c r="B2247">
        <v>0</v>
      </c>
    </row>
    <row r="2248" spans="1:2">
      <c r="A2248" t="s">
        <v>5156</v>
      </c>
      <c r="B2248">
        <v>0</v>
      </c>
    </row>
    <row r="2249" spans="1:2">
      <c r="A2249" t="s">
        <v>5158</v>
      </c>
      <c r="B2249">
        <v>0</v>
      </c>
    </row>
    <row r="2250" spans="1:2">
      <c r="A2250" t="s">
        <v>5160</v>
      </c>
      <c r="B2250">
        <v>0</v>
      </c>
    </row>
    <row r="2251" spans="1:2">
      <c r="A2251" t="s">
        <v>5162</v>
      </c>
      <c r="B2251">
        <v>0</v>
      </c>
    </row>
    <row r="2252" spans="1:2">
      <c r="A2252" t="s">
        <v>5164</v>
      </c>
      <c r="B2252">
        <v>0</v>
      </c>
    </row>
    <row r="2253" spans="1:2">
      <c r="A2253" t="s">
        <v>5169</v>
      </c>
      <c r="B2253">
        <v>0</v>
      </c>
    </row>
    <row r="2254" spans="1:2">
      <c r="A2254" t="s">
        <v>5171</v>
      </c>
      <c r="B2254">
        <v>0</v>
      </c>
    </row>
    <row r="2255" spans="1:2">
      <c r="A2255" t="s">
        <v>5173</v>
      </c>
      <c r="B2255">
        <v>0</v>
      </c>
    </row>
    <row r="2256" spans="1:2">
      <c r="A2256" t="s">
        <v>5175</v>
      </c>
      <c r="B2256">
        <v>0</v>
      </c>
    </row>
    <row r="2257" spans="1:2">
      <c r="A2257" t="s">
        <v>5177</v>
      </c>
      <c r="B2257">
        <v>0</v>
      </c>
    </row>
    <row r="2258" spans="1:2">
      <c r="A2258" t="s">
        <v>5179</v>
      </c>
      <c r="B2258">
        <v>0</v>
      </c>
    </row>
    <row r="2259" spans="1:2">
      <c r="A2259" t="s">
        <v>5181</v>
      </c>
      <c r="B2259">
        <v>0</v>
      </c>
    </row>
    <row r="2260" spans="1:2">
      <c r="A2260" t="s">
        <v>5184</v>
      </c>
      <c r="B2260">
        <v>0</v>
      </c>
    </row>
    <row r="2261" spans="1:2">
      <c r="A2261" t="s">
        <v>5186</v>
      </c>
      <c r="B2261">
        <v>0</v>
      </c>
    </row>
    <row r="2262" spans="1:2">
      <c r="A2262" t="s">
        <v>5188</v>
      </c>
      <c r="B2262">
        <v>0</v>
      </c>
    </row>
    <row r="2263" spans="1:2">
      <c r="A2263" t="s">
        <v>5190</v>
      </c>
      <c r="B2263">
        <v>0</v>
      </c>
    </row>
    <row r="2264" spans="1:2">
      <c r="A2264" t="s">
        <v>5192</v>
      </c>
      <c r="B2264">
        <v>0</v>
      </c>
    </row>
    <row r="2265" spans="1:2">
      <c r="A2265" t="s">
        <v>5194</v>
      </c>
      <c r="B2265">
        <v>0</v>
      </c>
    </row>
    <row r="2266" spans="1:2">
      <c r="A2266" t="s">
        <v>5196</v>
      </c>
      <c r="B2266">
        <v>0</v>
      </c>
    </row>
    <row r="2267" spans="1:2">
      <c r="A2267" t="s">
        <v>5198</v>
      </c>
      <c r="B2267">
        <v>0</v>
      </c>
    </row>
    <row r="2268" spans="1:2">
      <c r="A2268" t="s">
        <v>5199</v>
      </c>
      <c r="B2268">
        <v>0</v>
      </c>
    </row>
    <row r="2269" spans="1:2">
      <c r="A2269" t="s">
        <v>5202</v>
      </c>
      <c r="B2269">
        <v>0</v>
      </c>
    </row>
    <row r="2270" spans="1:2">
      <c r="A2270" t="s">
        <v>5204</v>
      </c>
      <c r="B2270">
        <v>0</v>
      </c>
    </row>
    <row r="2271" spans="1:2">
      <c r="A2271" t="s">
        <v>5206</v>
      </c>
      <c r="B2271">
        <v>0</v>
      </c>
    </row>
    <row r="2272" spans="1:2">
      <c r="A2272" t="s">
        <v>5208</v>
      </c>
      <c r="B2272">
        <v>0</v>
      </c>
    </row>
    <row r="2273" spans="1:2">
      <c r="A2273" t="s">
        <v>5210</v>
      </c>
      <c r="B2273">
        <v>0</v>
      </c>
    </row>
    <row r="2274" spans="1:2">
      <c r="A2274" t="s">
        <v>5212</v>
      </c>
      <c r="B2274">
        <v>0</v>
      </c>
    </row>
    <row r="2275" spans="1:2">
      <c r="A2275" t="s">
        <v>5214</v>
      </c>
      <c r="B2275">
        <v>0</v>
      </c>
    </row>
    <row r="2276" spans="1:2">
      <c r="A2276" t="s">
        <v>5216</v>
      </c>
      <c r="B2276">
        <v>0</v>
      </c>
    </row>
    <row r="2277" spans="1:2">
      <c r="A2277" t="s">
        <v>5218</v>
      </c>
      <c r="B2277">
        <v>0</v>
      </c>
    </row>
    <row r="2278" spans="1:2">
      <c r="A2278" t="s">
        <v>5219</v>
      </c>
      <c r="B2278">
        <v>0</v>
      </c>
    </row>
    <row r="2279" spans="1:2">
      <c r="A2279" t="s">
        <v>5221</v>
      </c>
      <c r="B2279">
        <v>0</v>
      </c>
    </row>
    <row r="2280" spans="1:2">
      <c r="A2280" t="s">
        <v>5223</v>
      </c>
      <c r="B2280">
        <v>0</v>
      </c>
    </row>
    <row r="2281" spans="1:2">
      <c r="A2281" t="s">
        <v>5225</v>
      </c>
      <c r="B2281">
        <v>0</v>
      </c>
    </row>
    <row r="2282" spans="1:2">
      <c r="A2282" t="s">
        <v>5227</v>
      </c>
      <c r="B2282">
        <v>0</v>
      </c>
    </row>
    <row r="2283" spans="1:2">
      <c r="A2283" t="s">
        <v>5229</v>
      </c>
      <c r="B2283">
        <v>0</v>
      </c>
    </row>
    <row r="2284" spans="1:2">
      <c r="A2284" t="s">
        <v>5230</v>
      </c>
      <c r="B2284">
        <v>0</v>
      </c>
    </row>
    <row r="2285" spans="1:2">
      <c r="A2285" t="s">
        <v>5231</v>
      </c>
      <c r="B2285">
        <v>0</v>
      </c>
    </row>
    <row r="2286" spans="1:2">
      <c r="A2286" t="s">
        <v>5233</v>
      </c>
      <c r="B2286">
        <v>0</v>
      </c>
    </row>
    <row r="2287" spans="1:2">
      <c r="A2287" t="s">
        <v>5234</v>
      </c>
      <c r="B2287">
        <v>0</v>
      </c>
    </row>
    <row r="2288" spans="1:2">
      <c r="A2288" t="s">
        <v>5235</v>
      </c>
      <c r="B2288">
        <v>0</v>
      </c>
    </row>
    <row r="2289" spans="1:2">
      <c r="A2289" t="s">
        <v>5236</v>
      </c>
      <c r="B2289">
        <v>0</v>
      </c>
    </row>
    <row r="2290" spans="1:2">
      <c r="A2290" t="s">
        <v>5238</v>
      </c>
      <c r="B2290">
        <v>0</v>
      </c>
    </row>
    <row r="2291" spans="1:2">
      <c r="A2291" t="s">
        <v>5239</v>
      </c>
      <c r="B2291">
        <v>0</v>
      </c>
    </row>
    <row r="2292" spans="1:2">
      <c r="A2292" t="s">
        <v>5240</v>
      </c>
      <c r="B2292">
        <v>0</v>
      </c>
    </row>
    <row r="2293" spans="1:2">
      <c r="A2293" t="s">
        <v>5241</v>
      </c>
      <c r="B2293">
        <v>1</v>
      </c>
    </row>
    <row r="2294" spans="1:2">
      <c r="A2294" t="s">
        <v>5242</v>
      </c>
      <c r="B2294">
        <v>0</v>
      </c>
    </row>
    <row r="2295" spans="1:2">
      <c r="A2295" t="s">
        <v>5243</v>
      </c>
      <c r="B2295">
        <v>0</v>
      </c>
    </row>
    <row r="2296" spans="1:2">
      <c r="A2296" t="s">
        <v>5244</v>
      </c>
      <c r="B2296">
        <v>0</v>
      </c>
    </row>
    <row r="2297" spans="1:2">
      <c r="A2297" t="s">
        <v>5245</v>
      </c>
      <c r="B2297">
        <v>0</v>
      </c>
    </row>
    <row r="2298" spans="1:2">
      <c r="A2298" t="s">
        <v>5246</v>
      </c>
      <c r="B2298">
        <v>0</v>
      </c>
    </row>
    <row r="2299" spans="1:2">
      <c r="A2299" t="s">
        <v>5247</v>
      </c>
      <c r="B2299">
        <v>0</v>
      </c>
    </row>
    <row r="2300" spans="1:2">
      <c r="A2300" t="s">
        <v>5249</v>
      </c>
      <c r="B2300">
        <v>0</v>
      </c>
    </row>
    <row r="2301" spans="1:2">
      <c r="A2301" t="s">
        <v>5251</v>
      </c>
      <c r="B2301">
        <v>0</v>
      </c>
    </row>
    <row r="2302" spans="1:2">
      <c r="A2302" t="s">
        <v>5252</v>
      </c>
      <c r="B2302">
        <v>0</v>
      </c>
    </row>
    <row r="2303" spans="1:2">
      <c r="A2303" t="s">
        <v>5253</v>
      </c>
      <c r="B2303">
        <v>0</v>
      </c>
    </row>
    <row r="2304" spans="1:2">
      <c r="A2304" t="s">
        <v>5254</v>
      </c>
      <c r="B2304">
        <v>0</v>
      </c>
    </row>
    <row r="2305" spans="1:2">
      <c r="A2305" t="s">
        <v>5256</v>
      </c>
      <c r="B2305">
        <v>0</v>
      </c>
    </row>
    <row r="2306" spans="1:2">
      <c r="A2306" t="s">
        <v>5257</v>
      </c>
      <c r="B2306">
        <v>0</v>
      </c>
    </row>
    <row r="2307" spans="1:2">
      <c r="A2307" t="s">
        <v>5258</v>
      </c>
      <c r="B2307">
        <v>0</v>
      </c>
    </row>
    <row r="2308" spans="1:2">
      <c r="A2308" t="s">
        <v>5259</v>
      </c>
      <c r="B2308">
        <v>0</v>
      </c>
    </row>
    <row r="2309" spans="1:2">
      <c r="A2309" t="s">
        <v>5261</v>
      </c>
      <c r="B2309">
        <v>0</v>
      </c>
    </row>
    <row r="2310" spans="1:2">
      <c r="A2310" t="s">
        <v>5263</v>
      </c>
      <c r="B2310">
        <v>0</v>
      </c>
    </row>
    <row r="2311" spans="1:2">
      <c r="A2311" t="s">
        <v>5265</v>
      </c>
      <c r="B2311">
        <v>0</v>
      </c>
    </row>
    <row r="2312" spans="1:2">
      <c r="A2312" t="s">
        <v>5266</v>
      </c>
      <c r="B2312">
        <v>0</v>
      </c>
    </row>
    <row r="2313" spans="1:2">
      <c r="A2313" t="s">
        <v>5267</v>
      </c>
      <c r="B2313">
        <v>0</v>
      </c>
    </row>
    <row r="2314" spans="1:2">
      <c r="A2314" t="s">
        <v>5268</v>
      </c>
      <c r="B2314">
        <v>0</v>
      </c>
    </row>
    <row r="2315" spans="1:2">
      <c r="A2315" t="s">
        <v>5269</v>
      </c>
      <c r="B2315">
        <v>0</v>
      </c>
    </row>
    <row r="2316" spans="1:2">
      <c r="A2316" t="s">
        <v>5270</v>
      </c>
      <c r="B2316">
        <v>0</v>
      </c>
    </row>
    <row r="2317" spans="1:2">
      <c r="A2317" t="s">
        <v>5272</v>
      </c>
      <c r="B2317">
        <v>0</v>
      </c>
    </row>
    <row r="2318" spans="1:2">
      <c r="A2318" t="s">
        <v>5274</v>
      </c>
      <c r="B2318">
        <v>0</v>
      </c>
    </row>
    <row r="2319" spans="1:2">
      <c r="A2319" t="s">
        <v>5277</v>
      </c>
      <c r="B2319">
        <v>0</v>
      </c>
    </row>
    <row r="2320" spans="1:2">
      <c r="A2320" t="s">
        <v>5279</v>
      </c>
      <c r="B2320">
        <v>0</v>
      </c>
    </row>
    <row r="2321" spans="1:2">
      <c r="A2321" t="s">
        <v>5280</v>
      </c>
      <c r="B2321">
        <v>0</v>
      </c>
    </row>
    <row r="2322" spans="1:2">
      <c r="A2322" t="s">
        <v>5282</v>
      </c>
      <c r="B2322">
        <v>0</v>
      </c>
    </row>
    <row r="2323" spans="1:2">
      <c r="A2323" t="s">
        <v>5283</v>
      </c>
      <c r="B2323">
        <v>0</v>
      </c>
    </row>
    <row r="2324" spans="1:2">
      <c r="A2324" t="s">
        <v>5285</v>
      </c>
      <c r="B2324">
        <v>0</v>
      </c>
    </row>
    <row r="2325" spans="1:2">
      <c r="A2325" t="s">
        <v>5286</v>
      </c>
      <c r="B2325">
        <v>0</v>
      </c>
    </row>
    <row r="2326" spans="1:2">
      <c r="A2326" t="s">
        <v>5287</v>
      </c>
      <c r="B2326">
        <v>1</v>
      </c>
    </row>
    <row r="2327" spans="1:2">
      <c r="A2327" t="s">
        <v>5288</v>
      </c>
      <c r="B2327">
        <v>0</v>
      </c>
    </row>
    <row r="2328" spans="1:2">
      <c r="A2328" t="s">
        <v>5289</v>
      </c>
      <c r="B2328">
        <v>0</v>
      </c>
    </row>
    <row r="2329" spans="1:2">
      <c r="A2329" t="s">
        <v>5291</v>
      </c>
      <c r="B2329">
        <v>0</v>
      </c>
    </row>
    <row r="2330" spans="1:2">
      <c r="A2330" t="s">
        <v>5293</v>
      </c>
      <c r="B2330">
        <v>0</v>
      </c>
    </row>
    <row r="2331" spans="1:2">
      <c r="A2331" t="s">
        <v>5295</v>
      </c>
      <c r="B2331">
        <v>0</v>
      </c>
    </row>
    <row r="2332" spans="1:2">
      <c r="A2332" t="s">
        <v>2017</v>
      </c>
      <c r="B2332">
        <v>0</v>
      </c>
    </row>
    <row r="2333" spans="1:2">
      <c r="A2333" t="s">
        <v>5297</v>
      </c>
      <c r="B2333">
        <v>0</v>
      </c>
    </row>
    <row r="2334" spans="1:2">
      <c r="A2334" t="s">
        <v>5301</v>
      </c>
      <c r="B2334">
        <v>1</v>
      </c>
    </row>
    <row r="2335" spans="1:2">
      <c r="A2335" t="s">
        <v>5307</v>
      </c>
      <c r="B2335">
        <v>1</v>
      </c>
    </row>
    <row r="2336" spans="1:2">
      <c r="A2336" t="s">
        <v>5309</v>
      </c>
      <c r="B2336">
        <v>1</v>
      </c>
    </row>
    <row r="2337" spans="1:2">
      <c r="A2337" t="s">
        <v>5311</v>
      </c>
      <c r="B2337">
        <v>0</v>
      </c>
    </row>
    <row r="2338" spans="1:2">
      <c r="A2338" t="s">
        <v>5313</v>
      </c>
      <c r="B2338">
        <v>1</v>
      </c>
    </row>
    <row r="2339" spans="1:2">
      <c r="A2339" t="s">
        <v>5317</v>
      </c>
      <c r="B2339">
        <v>1</v>
      </c>
    </row>
    <row r="2340" spans="1:2">
      <c r="A2340" t="s">
        <v>5319</v>
      </c>
      <c r="B2340">
        <v>1</v>
      </c>
    </row>
    <row r="2341" spans="1:2">
      <c r="A2341" t="s">
        <v>5321</v>
      </c>
      <c r="B2341">
        <v>1</v>
      </c>
    </row>
    <row r="2342" spans="1:2">
      <c r="A2342" t="s">
        <v>5323</v>
      </c>
      <c r="B2342">
        <v>0</v>
      </c>
    </row>
    <row r="2343" spans="1:2">
      <c r="A2343" t="s">
        <v>5325</v>
      </c>
      <c r="B2343">
        <v>0</v>
      </c>
    </row>
    <row r="2344" spans="1:2">
      <c r="A2344" t="s">
        <v>5327</v>
      </c>
      <c r="B2344">
        <v>0</v>
      </c>
    </row>
    <row r="2345" spans="1:2">
      <c r="A2345" t="s">
        <v>5329</v>
      </c>
      <c r="B2345">
        <v>0</v>
      </c>
    </row>
    <row r="2346" spans="1:2">
      <c r="A2346" t="s">
        <v>5331</v>
      </c>
      <c r="B2346">
        <v>0</v>
      </c>
    </row>
    <row r="2347" spans="1:2">
      <c r="A2347" t="s">
        <v>5333</v>
      </c>
      <c r="B2347">
        <v>0</v>
      </c>
    </row>
    <row r="2348" spans="1:2">
      <c r="A2348" t="s">
        <v>5335</v>
      </c>
      <c r="B2348">
        <v>0</v>
      </c>
    </row>
    <row r="2349" spans="1:2">
      <c r="A2349" t="s">
        <v>5337</v>
      </c>
      <c r="B2349">
        <v>0</v>
      </c>
    </row>
    <row r="2350" spans="1:2">
      <c r="A2350" t="s">
        <v>5339</v>
      </c>
      <c r="B2350">
        <v>0</v>
      </c>
    </row>
    <row r="2351" spans="1:2">
      <c r="A2351" t="s">
        <v>5340</v>
      </c>
      <c r="B2351">
        <v>0</v>
      </c>
    </row>
    <row r="2352" spans="1:2">
      <c r="A2352" t="s">
        <v>5341</v>
      </c>
      <c r="B2352">
        <v>0</v>
      </c>
    </row>
    <row r="2353" spans="1:2">
      <c r="A2353" t="s">
        <v>5342</v>
      </c>
      <c r="B2353">
        <v>0</v>
      </c>
    </row>
    <row r="2354" spans="1:2">
      <c r="A2354" t="s">
        <v>5344</v>
      </c>
      <c r="B2354">
        <v>0</v>
      </c>
    </row>
    <row r="2355" spans="1:2">
      <c r="A2355" t="s">
        <v>5349</v>
      </c>
      <c r="B2355">
        <v>1</v>
      </c>
    </row>
    <row r="2356" spans="1:2">
      <c r="A2356" t="s">
        <v>5351</v>
      </c>
      <c r="B2356">
        <v>0</v>
      </c>
    </row>
    <row r="2357" spans="1:2">
      <c r="A2357" t="s">
        <v>5353</v>
      </c>
      <c r="B2357">
        <v>0</v>
      </c>
    </row>
    <row r="2358" spans="1:2">
      <c r="A2358" t="s">
        <v>5355</v>
      </c>
      <c r="B2358">
        <v>0</v>
      </c>
    </row>
    <row r="2359" spans="1:2">
      <c r="A2359" t="s">
        <v>5358</v>
      </c>
      <c r="B2359">
        <v>0</v>
      </c>
    </row>
    <row r="2360" spans="1:2">
      <c r="A2360" t="s">
        <v>5360</v>
      </c>
      <c r="B2360">
        <v>0</v>
      </c>
    </row>
    <row r="2361" spans="1:2">
      <c r="A2361" t="s">
        <v>5362</v>
      </c>
      <c r="B2361">
        <v>1</v>
      </c>
    </row>
    <row r="2362" spans="1:2">
      <c r="A2362" t="s">
        <v>5365</v>
      </c>
      <c r="B2362">
        <v>0</v>
      </c>
    </row>
    <row r="2363" spans="1:2">
      <c r="A2363" t="s">
        <v>5367</v>
      </c>
      <c r="B2363">
        <v>1</v>
      </c>
    </row>
    <row r="2364" spans="1:2">
      <c r="A2364" t="s">
        <v>5369</v>
      </c>
      <c r="B2364">
        <v>1</v>
      </c>
    </row>
    <row r="2365" spans="1:2">
      <c r="A2365" t="s">
        <v>5371</v>
      </c>
      <c r="B2365">
        <v>1</v>
      </c>
    </row>
    <row r="2366" spans="1:2">
      <c r="A2366" t="s">
        <v>5373</v>
      </c>
      <c r="B2366">
        <v>0</v>
      </c>
    </row>
    <row r="2367" spans="1:2">
      <c r="A2367" t="s">
        <v>5381</v>
      </c>
      <c r="B2367">
        <v>1</v>
      </c>
    </row>
    <row r="2368" spans="1:2">
      <c r="A2368" t="s">
        <v>5382</v>
      </c>
      <c r="B2368">
        <v>0</v>
      </c>
    </row>
    <row r="2369" spans="1:2">
      <c r="A2369" t="s">
        <v>5384</v>
      </c>
      <c r="B2369">
        <v>0</v>
      </c>
    </row>
    <row r="2370" spans="1:2">
      <c r="A2370" t="s">
        <v>5386</v>
      </c>
      <c r="B2370">
        <v>0</v>
      </c>
    </row>
    <row r="2371" spans="1:2">
      <c r="A2371" t="s">
        <v>5388</v>
      </c>
      <c r="B2371">
        <v>0</v>
      </c>
    </row>
    <row r="2372" spans="1:2">
      <c r="A2372" t="s">
        <v>5398</v>
      </c>
      <c r="B2372">
        <v>0</v>
      </c>
    </row>
    <row r="2373" spans="1:2">
      <c r="A2373" t="s">
        <v>5400</v>
      </c>
      <c r="B2373">
        <v>0</v>
      </c>
    </row>
    <row r="2374" spans="1:2">
      <c r="A2374" t="s">
        <v>5404</v>
      </c>
      <c r="B2374">
        <v>0</v>
      </c>
    </row>
    <row r="2375" spans="1:2">
      <c r="A2375" t="s">
        <v>5410</v>
      </c>
      <c r="B2375">
        <v>0</v>
      </c>
    </row>
    <row r="2376" spans="1:2">
      <c r="A2376" t="s">
        <v>5411</v>
      </c>
      <c r="B2376">
        <v>0</v>
      </c>
    </row>
    <row r="2377" spans="1:2">
      <c r="A2377" t="s">
        <v>5413</v>
      </c>
      <c r="B2377">
        <v>1</v>
      </c>
    </row>
    <row r="2378" spans="1:2">
      <c r="A2378" t="s">
        <v>5415</v>
      </c>
      <c r="B2378">
        <v>1</v>
      </c>
    </row>
    <row r="2379" spans="1:2">
      <c r="A2379" t="s">
        <v>5417</v>
      </c>
      <c r="B2379">
        <v>0</v>
      </c>
    </row>
    <row r="2380" spans="1:2">
      <c r="A2380" t="s">
        <v>5419</v>
      </c>
      <c r="B2380">
        <v>1</v>
      </c>
    </row>
    <row r="2381" spans="1:2">
      <c r="A2381" t="s">
        <v>5421</v>
      </c>
      <c r="B2381">
        <v>0</v>
      </c>
    </row>
    <row r="2382" spans="1:2">
      <c r="A2382" t="s">
        <v>5423</v>
      </c>
      <c r="B2382">
        <v>0</v>
      </c>
    </row>
    <row r="2383" spans="1:2">
      <c r="A2383" t="s">
        <v>5425</v>
      </c>
      <c r="B2383">
        <v>0</v>
      </c>
    </row>
    <row r="2384" spans="1:2">
      <c r="A2384" t="s">
        <v>5427</v>
      </c>
      <c r="B2384">
        <v>0</v>
      </c>
    </row>
    <row r="2385" spans="1:2">
      <c r="A2385" t="s">
        <v>5429</v>
      </c>
      <c r="B2385">
        <v>0</v>
      </c>
    </row>
    <row r="2386" spans="1:2">
      <c r="A2386" t="s">
        <v>5431</v>
      </c>
      <c r="B2386">
        <v>1</v>
      </c>
    </row>
    <row r="2387" spans="1:2">
      <c r="A2387" t="s">
        <v>5433</v>
      </c>
      <c r="B2387">
        <v>1</v>
      </c>
    </row>
    <row r="2388" spans="1:2">
      <c r="A2388" t="s">
        <v>5435</v>
      </c>
      <c r="B2388">
        <v>1</v>
      </c>
    </row>
    <row r="2389" spans="1:2">
      <c r="A2389" t="s">
        <v>5437</v>
      </c>
      <c r="B2389">
        <v>1</v>
      </c>
    </row>
    <row r="2390" spans="1:2">
      <c r="A2390" t="s">
        <v>5439</v>
      </c>
      <c r="B2390">
        <v>1</v>
      </c>
    </row>
    <row r="2391" spans="1:2">
      <c r="A2391" t="s">
        <v>5441</v>
      </c>
      <c r="B2391">
        <v>1</v>
      </c>
    </row>
    <row r="2392" spans="1:2">
      <c r="A2392" t="s">
        <v>5443</v>
      </c>
      <c r="B2392">
        <v>1</v>
      </c>
    </row>
    <row r="2393" spans="1:2">
      <c r="A2393" t="s">
        <v>5445</v>
      </c>
      <c r="B2393">
        <v>1</v>
      </c>
    </row>
    <row r="2394" spans="1:2">
      <c r="A2394" t="s">
        <v>5447</v>
      </c>
      <c r="B2394">
        <v>1</v>
      </c>
    </row>
    <row r="2395" spans="1:2">
      <c r="A2395" t="s">
        <v>5449</v>
      </c>
      <c r="B2395">
        <v>1</v>
      </c>
    </row>
    <row r="2396" spans="1:2">
      <c r="A2396" t="s">
        <v>5451</v>
      </c>
      <c r="B2396">
        <v>1</v>
      </c>
    </row>
    <row r="2397" spans="1:2">
      <c r="A2397" t="s">
        <v>5452</v>
      </c>
      <c r="B2397">
        <v>1</v>
      </c>
    </row>
    <row r="2398" spans="1:2">
      <c r="A2398" t="s">
        <v>5454</v>
      </c>
      <c r="B2398">
        <v>1</v>
      </c>
    </row>
    <row r="2399" spans="1:2">
      <c r="A2399" t="s">
        <v>5456</v>
      </c>
      <c r="B2399">
        <v>1</v>
      </c>
    </row>
    <row r="2400" spans="1:2">
      <c r="A2400" t="s">
        <v>5458</v>
      </c>
      <c r="B2400">
        <v>1</v>
      </c>
    </row>
    <row r="2401" spans="1:2">
      <c r="A2401" t="s">
        <v>5460</v>
      </c>
      <c r="B2401">
        <v>1</v>
      </c>
    </row>
    <row r="2402" spans="1:2">
      <c r="A2402" t="s">
        <v>5461</v>
      </c>
      <c r="B2402">
        <v>1</v>
      </c>
    </row>
    <row r="2403" spans="1:2">
      <c r="A2403" t="s">
        <v>5462</v>
      </c>
      <c r="B2403">
        <v>1</v>
      </c>
    </row>
    <row r="2404" spans="1:2">
      <c r="A2404" t="s">
        <v>5464</v>
      </c>
      <c r="B2404">
        <v>0</v>
      </c>
    </row>
    <row r="2405" spans="1:2">
      <c r="A2405" t="s">
        <v>5466</v>
      </c>
      <c r="B2405">
        <v>1</v>
      </c>
    </row>
    <row r="2406" spans="1:2">
      <c r="A2406" t="s">
        <v>5468</v>
      </c>
      <c r="B2406">
        <v>1</v>
      </c>
    </row>
    <row r="2407" spans="1:2">
      <c r="A2407" t="s">
        <v>5470</v>
      </c>
      <c r="B2407">
        <v>0</v>
      </c>
    </row>
    <row r="2408" spans="1:2">
      <c r="A2408" t="s">
        <v>5472</v>
      </c>
      <c r="B2408">
        <v>0</v>
      </c>
    </row>
    <row r="2409" spans="1:2">
      <c r="A2409" t="s">
        <v>5474</v>
      </c>
      <c r="B2409">
        <v>0</v>
      </c>
    </row>
    <row r="2410" spans="1:2">
      <c r="A2410" t="s">
        <v>5476</v>
      </c>
      <c r="B2410">
        <v>0</v>
      </c>
    </row>
    <row r="2411" spans="1:2">
      <c r="A2411" t="s">
        <v>5478</v>
      </c>
      <c r="B2411">
        <v>0</v>
      </c>
    </row>
    <row r="2412" spans="1:2">
      <c r="A2412" t="s">
        <v>5483</v>
      </c>
      <c r="B2412">
        <v>0</v>
      </c>
    </row>
    <row r="2413" spans="1:2">
      <c r="A2413" t="s">
        <v>5485</v>
      </c>
      <c r="B2413">
        <v>0</v>
      </c>
    </row>
    <row r="2414" spans="1:2">
      <c r="A2414" t="s">
        <v>5487</v>
      </c>
      <c r="B2414">
        <v>1</v>
      </c>
    </row>
    <row r="2415" spans="1:2">
      <c r="A2415" t="s">
        <v>5491</v>
      </c>
      <c r="B2415">
        <v>0</v>
      </c>
    </row>
    <row r="2416" spans="1:2">
      <c r="A2416" t="s">
        <v>5493</v>
      </c>
      <c r="B2416">
        <v>0</v>
      </c>
    </row>
    <row r="2417" spans="1:2">
      <c r="A2417" t="s">
        <v>5495</v>
      </c>
      <c r="B2417">
        <v>0</v>
      </c>
    </row>
    <row r="2418" spans="1:2">
      <c r="A2418" t="s">
        <v>5275</v>
      </c>
      <c r="B2418">
        <v>0</v>
      </c>
    </row>
    <row r="2419" spans="1:2">
      <c r="A2419" t="s">
        <v>5501</v>
      </c>
      <c r="B2419">
        <v>0</v>
      </c>
    </row>
    <row r="2420" spans="1:2">
      <c r="A2420" t="s">
        <v>5503</v>
      </c>
      <c r="B2420">
        <v>0</v>
      </c>
    </row>
    <row r="2421" spans="1:2">
      <c r="A2421" t="s">
        <v>5505</v>
      </c>
      <c r="B2421">
        <v>0</v>
      </c>
    </row>
    <row r="2422" spans="1:2">
      <c r="A2422" t="s">
        <v>5507</v>
      </c>
      <c r="B2422">
        <v>0</v>
      </c>
    </row>
    <row r="2423" spans="1:2">
      <c r="A2423" t="s">
        <v>5510</v>
      </c>
      <c r="B2423">
        <v>0</v>
      </c>
    </row>
    <row r="2424" spans="1:2">
      <c r="A2424" t="s">
        <v>5512</v>
      </c>
      <c r="B2424">
        <v>0</v>
      </c>
    </row>
    <row r="2425" spans="1:2">
      <c r="A2425" t="s">
        <v>5514</v>
      </c>
      <c r="B2425">
        <v>1</v>
      </c>
    </row>
    <row r="2426" spans="1:2">
      <c r="A2426" t="s">
        <v>5516</v>
      </c>
      <c r="B2426">
        <v>0</v>
      </c>
    </row>
    <row r="2427" spans="1:2">
      <c r="A2427" t="s">
        <v>5518</v>
      </c>
      <c r="B2427">
        <v>0</v>
      </c>
    </row>
    <row r="2428" spans="1:2">
      <c r="A2428" t="s">
        <v>5521</v>
      </c>
      <c r="B2428">
        <v>1</v>
      </c>
    </row>
    <row r="2429" spans="1:2">
      <c r="A2429" t="s">
        <v>5523</v>
      </c>
      <c r="B2429">
        <v>0</v>
      </c>
    </row>
    <row r="2430" spans="1:2">
      <c r="A2430" t="s">
        <v>5526</v>
      </c>
      <c r="B2430">
        <v>0</v>
      </c>
    </row>
    <row r="2431" spans="1:2">
      <c r="A2431" t="s">
        <v>5528</v>
      </c>
      <c r="B2431">
        <v>0</v>
      </c>
    </row>
    <row r="2432" spans="1:2">
      <c r="A2432" t="s">
        <v>5530</v>
      </c>
      <c r="B2432">
        <v>0</v>
      </c>
    </row>
    <row r="2433" spans="1:2">
      <c r="A2433" t="s">
        <v>5532</v>
      </c>
      <c r="B2433">
        <v>0</v>
      </c>
    </row>
    <row r="2434" spans="1:2">
      <c r="A2434" t="s">
        <v>5534</v>
      </c>
      <c r="B2434">
        <v>0</v>
      </c>
    </row>
    <row r="2435" spans="1:2">
      <c r="A2435" t="s">
        <v>5536</v>
      </c>
      <c r="B2435">
        <v>0</v>
      </c>
    </row>
    <row r="2436" spans="1:2">
      <c r="A2436" t="s">
        <v>5538</v>
      </c>
      <c r="B2436">
        <v>0</v>
      </c>
    </row>
    <row r="2437" spans="1:2">
      <c r="A2437" t="s">
        <v>5540</v>
      </c>
      <c r="B2437">
        <v>0</v>
      </c>
    </row>
    <row r="2438" spans="1:2">
      <c r="A2438" t="s">
        <v>5542</v>
      </c>
      <c r="B2438">
        <v>0</v>
      </c>
    </row>
    <row r="2439" spans="1:2">
      <c r="A2439" t="s">
        <v>5546</v>
      </c>
      <c r="B2439">
        <v>0</v>
      </c>
    </row>
    <row r="2440" spans="1:2">
      <c r="A2440" t="s">
        <v>5554</v>
      </c>
      <c r="B2440">
        <v>0</v>
      </c>
    </row>
    <row r="2441" spans="1:2">
      <c r="A2441" t="s">
        <v>5558</v>
      </c>
      <c r="B2441">
        <v>0</v>
      </c>
    </row>
    <row r="2442" spans="1:2">
      <c r="A2442" t="s">
        <v>5560</v>
      </c>
      <c r="B2442">
        <v>0</v>
      </c>
    </row>
    <row r="2443" spans="1:2">
      <c r="A2443" t="s">
        <v>5564</v>
      </c>
      <c r="B2443">
        <v>0</v>
      </c>
    </row>
    <row r="2444" spans="1:2">
      <c r="A2444" t="s">
        <v>5566</v>
      </c>
      <c r="B2444">
        <v>1</v>
      </c>
    </row>
    <row r="2445" spans="1:2">
      <c r="A2445" t="s">
        <v>5568</v>
      </c>
      <c r="B2445">
        <v>0</v>
      </c>
    </row>
    <row r="2446" spans="1:2">
      <c r="A2446" t="s">
        <v>5570</v>
      </c>
      <c r="B2446">
        <v>0</v>
      </c>
    </row>
    <row r="2447" spans="1:2">
      <c r="A2447" t="s">
        <v>5573</v>
      </c>
      <c r="B2447">
        <v>0</v>
      </c>
    </row>
    <row r="2448" spans="1:2">
      <c r="A2448" t="s">
        <v>5575</v>
      </c>
      <c r="B2448">
        <v>0</v>
      </c>
    </row>
    <row r="2449" spans="1:2">
      <c r="A2449" t="s">
        <v>5583</v>
      </c>
      <c r="B2449">
        <v>1</v>
      </c>
    </row>
    <row r="2450" spans="1:2">
      <c r="A2450" t="s">
        <v>5585</v>
      </c>
      <c r="B2450">
        <v>1</v>
      </c>
    </row>
    <row r="2451" spans="1:2">
      <c r="A2451" t="s">
        <v>5587</v>
      </c>
      <c r="B2451">
        <v>0</v>
      </c>
    </row>
    <row r="2452" spans="1:2">
      <c r="A2452" t="s">
        <v>5590</v>
      </c>
      <c r="B2452">
        <v>0</v>
      </c>
    </row>
    <row r="2453" spans="1:2">
      <c r="A2453" t="s">
        <v>5594</v>
      </c>
      <c r="B2453">
        <v>1</v>
      </c>
    </row>
    <row r="2454" spans="1:2">
      <c r="A2454" t="s">
        <v>5601</v>
      </c>
      <c r="B2454">
        <v>0</v>
      </c>
    </row>
    <row r="2455" spans="1:2">
      <c r="A2455" t="s">
        <v>5602</v>
      </c>
      <c r="B2455">
        <v>0</v>
      </c>
    </row>
    <row r="2456" spans="1:2">
      <c r="A2456" t="s">
        <v>5603</v>
      </c>
      <c r="B2456">
        <v>0</v>
      </c>
    </row>
    <row r="2457" spans="1:2">
      <c r="A2457" t="s">
        <v>5604</v>
      </c>
      <c r="B2457">
        <v>1</v>
      </c>
    </row>
    <row r="2458" spans="1:2">
      <c r="A2458" t="s">
        <v>5605</v>
      </c>
      <c r="B2458">
        <v>1</v>
      </c>
    </row>
    <row r="2459" spans="1:2">
      <c r="A2459" t="s">
        <v>5607</v>
      </c>
      <c r="B2459">
        <v>0</v>
      </c>
    </row>
    <row r="2460" spans="1:2">
      <c r="A2460" t="s">
        <v>5609</v>
      </c>
      <c r="B2460">
        <v>0</v>
      </c>
    </row>
    <row r="2461" spans="1:2">
      <c r="A2461" t="s">
        <v>5611</v>
      </c>
      <c r="B2461">
        <v>0</v>
      </c>
    </row>
    <row r="2462" spans="1:2">
      <c r="A2462" t="s">
        <v>5613</v>
      </c>
      <c r="B2462">
        <v>1</v>
      </c>
    </row>
    <row r="2463" spans="1:2">
      <c r="A2463" t="s">
        <v>5615</v>
      </c>
      <c r="B2463">
        <v>0</v>
      </c>
    </row>
    <row r="2464" spans="1:2">
      <c r="A2464" t="s">
        <v>5617</v>
      </c>
      <c r="B2464">
        <v>0</v>
      </c>
    </row>
    <row r="2465" spans="1:2">
      <c r="A2465" t="s">
        <v>5619</v>
      </c>
      <c r="B2465">
        <v>1</v>
      </c>
    </row>
    <row r="2466" spans="1:2">
      <c r="A2466" t="s">
        <v>5620</v>
      </c>
      <c r="B2466">
        <v>1</v>
      </c>
    </row>
    <row r="2467" spans="1:2">
      <c r="A2467" t="s">
        <v>5621</v>
      </c>
      <c r="B2467">
        <v>1</v>
      </c>
    </row>
    <row r="2468" spans="1:2">
      <c r="A2468" t="s">
        <v>5622</v>
      </c>
      <c r="B2468">
        <v>1</v>
      </c>
    </row>
    <row r="2469" spans="1:2">
      <c r="A2469" t="s">
        <v>5623</v>
      </c>
      <c r="B2469">
        <v>1</v>
      </c>
    </row>
    <row r="2470" spans="1:2">
      <c r="A2470" t="s">
        <v>5624</v>
      </c>
      <c r="B2470">
        <v>0</v>
      </c>
    </row>
    <row r="2471" spans="1:2">
      <c r="A2471" t="s">
        <v>5627</v>
      </c>
      <c r="B2471">
        <v>1</v>
      </c>
    </row>
    <row r="2472" spans="1:2">
      <c r="A2472" t="s">
        <v>5629</v>
      </c>
      <c r="B2472">
        <v>1</v>
      </c>
    </row>
    <row r="2473" spans="1:2">
      <c r="A2473" t="s">
        <v>5631</v>
      </c>
      <c r="B2473">
        <v>1</v>
      </c>
    </row>
    <row r="2474" spans="1:2">
      <c r="A2474" t="s">
        <v>5633</v>
      </c>
      <c r="B2474">
        <v>1</v>
      </c>
    </row>
    <row r="2475" spans="1:2">
      <c r="A2475" t="s">
        <v>5635</v>
      </c>
      <c r="B2475">
        <v>0</v>
      </c>
    </row>
    <row r="2476" spans="1:2">
      <c r="A2476" t="s">
        <v>5639</v>
      </c>
      <c r="B2476">
        <v>0</v>
      </c>
    </row>
    <row r="2477" spans="1:2">
      <c r="A2477" t="s">
        <v>5641</v>
      </c>
      <c r="B2477">
        <v>0</v>
      </c>
    </row>
    <row r="2478" spans="1:2">
      <c r="A2478" t="s">
        <v>5645</v>
      </c>
      <c r="B2478">
        <v>1</v>
      </c>
    </row>
    <row r="2479" spans="1:2">
      <c r="A2479" t="s">
        <v>5647</v>
      </c>
      <c r="B2479">
        <v>0</v>
      </c>
    </row>
    <row r="2480" spans="1:2">
      <c r="A2480" t="s">
        <v>5649</v>
      </c>
      <c r="B2480">
        <v>1</v>
      </c>
    </row>
    <row r="2481" spans="1:2">
      <c r="A2481" t="s">
        <v>5651</v>
      </c>
      <c r="B2481">
        <v>1</v>
      </c>
    </row>
    <row r="2482" spans="1:2">
      <c r="A2482" t="s">
        <v>5653</v>
      </c>
      <c r="B2482">
        <v>1</v>
      </c>
    </row>
    <row r="2483" spans="1:2">
      <c r="A2483" t="s">
        <v>5656</v>
      </c>
      <c r="B2483">
        <v>1</v>
      </c>
    </row>
    <row r="2484" spans="1:2">
      <c r="A2484" t="s">
        <v>5658</v>
      </c>
      <c r="B2484">
        <v>0</v>
      </c>
    </row>
    <row r="2485" spans="1:2">
      <c r="A2485" t="s">
        <v>5660</v>
      </c>
      <c r="B2485">
        <v>0</v>
      </c>
    </row>
    <row r="2486" spans="1:2">
      <c r="A2486" t="s">
        <v>5663</v>
      </c>
      <c r="B2486">
        <v>1</v>
      </c>
    </row>
    <row r="2487" spans="1:2">
      <c r="A2487" t="s">
        <v>5665</v>
      </c>
      <c r="B2487">
        <v>0</v>
      </c>
    </row>
    <row r="2488" spans="1:2">
      <c r="A2488" t="s">
        <v>5667</v>
      </c>
      <c r="B2488">
        <v>0</v>
      </c>
    </row>
    <row r="2489" spans="1:2">
      <c r="A2489" t="s">
        <v>5669</v>
      </c>
      <c r="B2489">
        <v>1</v>
      </c>
    </row>
    <row r="2490" spans="1:2">
      <c r="A2490" t="s">
        <v>5671</v>
      </c>
      <c r="B2490">
        <v>0</v>
      </c>
    </row>
    <row r="2491" spans="1:2">
      <c r="A2491" t="s">
        <v>5672</v>
      </c>
      <c r="B2491">
        <v>0</v>
      </c>
    </row>
    <row r="2492" spans="1:2">
      <c r="A2492" t="s">
        <v>5675</v>
      </c>
      <c r="B2492">
        <v>0</v>
      </c>
    </row>
    <row r="2493" spans="1:2">
      <c r="A2493" t="s">
        <v>5679</v>
      </c>
      <c r="B2493">
        <v>1</v>
      </c>
    </row>
    <row r="2494" spans="1:2">
      <c r="A2494" t="s">
        <v>5682</v>
      </c>
      <c r="B2494">
        <v>1</v>
      </c>
    </row>
    <row r="2495" spans="1:2">
      <c r="A2495" t="s">
        <v>5684</v>
      </c>
      <c r="B2495">
        <v>0</v>
      </c>
    </row>
    <row r="2496" spans="1:2">
      <c r="A2496" t="s">
        <v>5686</v>
      </c>
      <c r="B2496">
        <v>1</v>
      </c>
    </row>
    <row r="2497" spans="1:2">
      <c r="A2497" t="s">
        <v>5688</v>
      </c>
      <c r="B2497">
        <v>1</v>
      </c>
    </row>
    <row r="2498" spans="1:2">
      <c r="A2498" t="s">
        <v>5690</v>
      </c>
      <c r="B2498">
        <v>1</v>
      </c>
    </row>
    <row r="2499" spans="1:2">
      <c r="A2499" t="s">
        <v>5692</v>
      </c>
      <c r="B2499">
        <v>1</v>
      </c>
    </row>
    <row r="2500" spans="1:2">
      <c r="A2500" t="s">
        <v>5694</v>
      </c>
      <c r="B2500">
        <v>0</v>
      </c>
    </row>
    <row r="2501" spans="1:2">
      <c r="A2501" t="s">
        <v>5696</v>
      </c>
      <c r="B2501">
        <v>0</v>
      </c>
    </row>
    <row r="2502" spans="1:2">
      <c r="A2502" t="s">
        <v>5698</v>
      </c>
      <c r="B2502">
        <v>0</v>
      </c>
    </row>
    <row r="2503" spans="1:2">
      <c r="A2503" t="s">
        <v>5701</v>
      </c>
      <c r="B2503">
        <v>0</v>
      </c>
    </row>
    <row r="2504" spans="1:2">
      <c r="A2504" t="s">
        <v>5705</v>
      </c>
      <c r="B2504">
        <v>1</v>
      </c>
    </row>
    <row r="2505" spans="1:2">
      <c r="A2505" t="s">
        <v>2279</v>
      </c>
      <c r="B2505">
        <v>0</v>
      </c>
    </row>
    <row r="2506" spans="1:2">
      <c r="A2506" t="s">
        <v>5708</v>
      </c>
      <c r="B2506">
        <v>0</v>
      </c>
    </row>
    <row r="2507" spans="1:2">
      <c r="A2507" t="s">
        <v>5709</v>
      </c>
      <c r="B2507">
        <v>0</v>
      </c>
    </row>
    <row r="2508" spans="1:2">
      <c r="A2508" t="s">
        <v>5712</v>
      </c>
      <c r="B2508">
        <v>1</v>
      </c>
    </row>
    <row r="2509" spans="1:2">
      <c r="A2509" t="s">
        <v>5715</v>
      </c>
      <c r="B2509">
        <v>1</v>
      </c>
    </row>
    <row r="2510" spans="1:2">
      <c r="A2510" t="s">
        <v>5717</v>
      </c>
      <c r="B2510">
        <v>0</v>
      </c>
    </row>
    <row r="2511" spans="1:2">
      <c r="A2511" t="s">
        <v>5719</v>
      </c>
      <c r="B2511">
        <v>0</v>
      </c>
    </row>
    <row r="2512" spans="1:2">
      <c r="A2512" t="s">
        <v>5720</v>
      </c>
      <c r="B2512">
        <v>0</v>
      </c>
    </row>
    <row r="2513" spans="1:2">
      <c r="A2513" t="s">
        <v>5721</v>
      </c>
      <c r="B2513">
        <v>0</v>
      </c>
    </row>
    <row r="2514" spans="1:2">
      <c r="A2514" t="s">
        <v>5722</v>
      </c>
      <c r="B2514">
        <v>0</v>
      </c>
    </row>
    <row r="2515" spans="1:2">
      <c r="A2515" t="s">
        <v>5724</v>
      </c>
      <c r="B2515">
        <v>0</v>
      </c>
    </row>
    <row r="2516" spans="1:2">
      <c r="A2516" t="s">
        <v>5726</v>
      </c>
      <c r="B2516">
        <v>0</v>
      </c>
    </row>
    <row r="2517" spans="1:2">
      <c r="A2517" t="s">
        <v>5728</v>
      </c>
      <c r="B2517">
        <v>1</v>
      </c>
    </row>
    <row r="2518" spans="1:2">
      <c r="A2518" t="s">
        <v>5730</v>
      </c>
      <c r="B2518">
        <v>1</v>
      </c>
    </row>
    <row r="2519" spans="1:2">
      <c r="A2519" t="s">
        <v>5733</v>
      </c>
      <c r="B2519">
        <v>1</v>
      </c>
    </row>
    <row r="2520" spans="1:2">
      <c r="A2520" t="s">
        <v>5735</v>
      </c>
      <c r="B2520">
        <v>0</v>
      </c>
    </row>
    <row r="2521" spans="1:2">
      <c r="A2521" t="s">
        <v>5737</v>
      </c>
      <c r="B2521">
        <v>0</v>
      </c>
    </row>
    <row r="2522" spans="1:2">
      <c r="A2522" t="s">
        <v>5740</v>
      </c>
      <c r="B2522">
        <v>0</v>
      </c>
    </row>
    <row r="2523" spans="1:2">
      <c r="A2523" t="s">
        <v>5742</v>
      </c>
      <c r="B2523">
        <v>0</v>
      </c>
    </row>
    <row r="2524" spans="1:2">
      <c r="A2524" t="s">
        <v>5745</v>
      </c>
      <c r="B2524">
        <v>1</v>
      </c>
    </row>
    <row r="2525" spans="1:2">
      <c r="A2525" t="s">
        <v>5746</v>
      </c>
      <c r="B2525">
        <v>0</v>
      </c>
    </row>
    <row r="2526" spans="1:2">
      <c r="A2526" t="s">
        <v>5748</v>
      </c>
      <c r="B2526">
        <v>0</v>
      </c>
    </row>
    <row r="2527" spans="1:2">
      <c r="A2527" t="s">
        <v>5751</v>
      </c>
      <c r="B2527">
        <v>0</v>
      </c>
    </row>
    <row r="2528" spans="1:2">
      <c r="A2528" t="s">
        <v>5755</v>
      </c>
      <c r="B2528">
        <v>1</v>
      </c>
    </row>
    <row r="2529" spans="1:2">
      <c r="A2529" t="s">
        <v>5757</v>
      </c>
      <c r="B2529">
        <v>0</v>
      </c>
    </row>
    <row r="2530" spans="1:2">
      <c r="A2530" t="s">
        <v>5758</v>
      </c>
      <c r="B2530">
        <v>0</v>
      </c>
    </row>
    <row r="2531" spans="1:2">
      <c r="A2531" t="s">
        <v>5760</v>
      </c>
      <c r="B2531">
        <v>0</v>
      </c>
    </row>
    <row r="2532" spans="1:2">
      <c r="A2532" t="s">
        <v>5762</v>
      </c>
      <c r="B2532">
        <v>1</v>
      </c>
    </row>
    <row r="2533" spans="1:2">
      <c r="A2533" t="s">
        <v>5763</v>
      </c>
      <c r="B2533">
        <v>1</v>
      </c>
    </row>
    <row r="2534" spans="1:2">
      <c r="A2534" t="s">
        <v>5764</v>
      </c>
      <c r="B2534">
        <v>1</v>
      </c>
    </row>
    <row r="2535" spans="1:2">
      <c r="A2535" t="s">
        <v>5766</v>
      </c>
      <c r="B2535">
        <v>0</v>
      </c>
    </row>
    <row r="2536" spans="1:2">
      <c r="A2536" t="s">
        <v>5767</v>
      </c>
      <c r="B2536">
        <v>0</v>
      </c>
    </row>
    <row r="2537" spans="1:2">
      <c r="A2537" t="s">
        <v>5770</v>
      </c>
      <c r="B2537">
        <v>1</v>
      </c>
    </row>
    <row r="2538" spans="1:2">
      <c r="A2538" t="s">
        <v>5775</v>
      </c>
      <c r="B2538">
        <v>0</v>
      </c>
    </row>
    <row r="2539" spans="1:2">
      <c r="A2539" t="s">
        <v>5777</v>
      </c>
      <c r="B2539">
        <v>0</v>
      </c>
    </row>
    <row r="2540" spans="1:2">
      <c r="A2540" t="s">
        <v>5779</v>
      </c>
      <c r="B2540">
        <v>1</v>
      </c>
    </row>
    <row r="2541" spans="1:2">
      <c r="A2541" t="s">
        <v>5781</v>
      </c>
      <c r="B2541">
        <v>0</v>
      </c>
    </row>
    <row r="2542" spans="1:2">
      <c r="A2542" t="s">
        <v>5783</v>
      </c>
      <c r="B2542">
        <v>0</v>
      </c>
    </row>
    <row r="2543" spans="1:2">
      <c r="A2543" t="s">
        <v>5784</v>
      </c>
      <c r="B2543">
        <v>0</v>
      </c>
    </row>
    <row r="2544" spans="1:2">
      <c r="A2544" t="s">
        <v>5786</v>
      </c>
      <c r="B2544">
        <v>1</v>
      </c>
    </row>
    <row r="2545" spans="1:2">
      <c r="A2545" t="s">
        <v>5787</v>
      </c>
      <c r="B2545">
        <v>1</v>
      </c>
    </row>
    <row r="2546" spans="1:2">
      <c r="A2546" t="s">
        <v>5788</v>
      </c>
      <c r="B2546">
        <v>1</v>
      </c>
    </row>
    <row r="2547" spans="1:2">
      <c r="A2547" t="s">
        <v>5789</v>
      </c>
      <c r="B2547">
        <v>1</v>
      </c>
    </row>
    <row r="2548" spans="1:2">
      <c r="A2548" t="s">
        <v>5791</v>
      </c>
      <c r="B2548">
        <v>1</v>
      </c>
    </row>
    <row r="2549" spans="1:2">
      <c r="A2549" t="s">
        <v>5795</v>
      </c>
      <c r="B2549">
        <v>0</v>
      </c>
    </row>
    <row r="2550" spans="1:2">
      <c r="A2550" t="s">
        <v>5797</v>
      </c>
      <c r="B2550">
        <v>0</v>
      </c>
    </row>
    <row r="2551" spans="1:2">
      <c r="A2551" t="s">
        <v>5798</v>
      </c>
      <c r="B2551">
        <v>1</v>
      </c>
    </row>
    <row r="2552" spans="1:2">
      <c r="A2552" t="s">
        <v>5799</v>
      </c>
      <c r="B2552">
        <v>0</v>
      </c>
    </row>
    <row r="2553" spans="1:2">
      <c r="A2553" t="s">
        <v>5801</v>
      </c>
      <c r="B2553">
        <v>0</v>
      </c>
    </row>
    <row r="2554" spans="1:2">
      <c r="A2554" t="s">
        <v>5802</v>
      </c>
      <c r="B2554">
        <v>1</v>
      </c>
    </row>
    <row r="2555" spans="1:2">
      <c r="A2555" t="s">
        <v>5805</v>
      </c>
      <c r="B2555">
        <v>1</v>
      </c>
    </row>
    <row r="2556" spans="1:2">
      <c r="A2556" t="s">
        <v>5807</v>
      </c>
      <c r="B2556">
        <v>0</v>
      </c>
    </row>
    <row r="2557" spans="1:2">
      <c r="A2557" t="s">
        <v>5809</v>
      </c>
      <c r="B2557">
        <v>0</v>
      </c>
    </row>
    <row r="2558" spans="1:2">
      <c r="A2558" t="s">
        <v>5811</v>
      </c>
      <c r="B2558">
        <v>1</v>
      </c>
    </row>
    <row r="2559" spans="1:2">
      <c r="A2559" t="s">
        <v>5813</v>
      </c>
      <c r="B2559">
        <v>1</v>
      </c>
    </row>
    <row r="2560" spans="1:2">
      <c r="A2560" t="s">
        <v>5815</v>
      </c>
      <c r="B2560">
        <v>1</v>
      </c>
    </row>
    <row r="2561" spans="1:2">
      <c r="A2561" t="s">
        <v>5817</v>
      </c>
      <c r="B2561">
        <v>1</v>
      </c>
    </row>
    <row r="2562" spans="1:2">
      <c r="A2562" t="s">
        <v>5819</v>
      </c>
      <c r="B2562">
        <v>1</v>
      </c>
    </row>
    <row r="2563" spans="1:2">
      <c r="A2563" t="s">
        <v>5821</v>
      </c>
      <c r="B2563">
        <v>1</v>
      </c>
    </row>
    <row r="2564" spans="1:2">
      <c r="A2564" t="s">
        <v>5823</v>
      </c>
      <c r="B2564">
        <v>0</v>
      </c>
    </row>
    <row r="2565" spans="1:2">
      <c r="A2565" t="s">
        <v>5825</v>
      </c>
      <c r="B2565">
        <v>0</v>
      </c>
    </row>
    <row r="2566" spans="1:2">
      <c r="A2566" t="s">
        <v>5827</v>
      </c>
      <c r="B2566">
        <v>1</v>
      </c>
    </row>
    <row r="2567" spans="1:2">
      <c r="A2567" t="s">
        <v>5831</v>
      </c>
      <c r="B2567">
        <v>0</v>
      </c>
    </row>
    <row r="2568" spans="1:2">
      <c r="A2568" t="s">
        <v>5833</v>
      </c>
      <c r="B2568">
        <v>0</v>
      </c>
    </row>
    <row r="2569" spans="1:2">
      <c r="A2569" t="s">
        <v>5835</v>
      </c>
      <c r="B2569">
        <v>1</v>
      </c>
    </row>
    <row r="2570" spans="1:2">
      <c r="A2570" t="s">
        <v>5837</v>
      </c>
      <c r="B2570">
        <v>1</v>
      </c>
    </row>
    <row r="2571" spans="1:2">
      <c r="A2571" t="s">
        <v>5840</v>
      </c>
      <c r="B2571">
        <v>0</v>
      </c>
    </row>
    <row r="2572" spans="1:2">
      <c r="A2572" t="s">
        <v>5842</v>
      </c>
      <c r="B2572">
        <v>0</v>
      </c>
    </row>
    <row r="2573" spans="1:2">
      <c r="A2573" t="s">
        <v>5844</v>
      </c>
      <c r="B2573">
        <v>0</v>
      </c>
    </row>
    <row r="2574" spans="1:2">
      <c r="A2574" t="s">
        <v>5846</v>
      </c>
      <c r="B2574">
        <v>0</v>
      </c>
    </row>
    <row r="2575" spans="1:2">
      <c r="A2575" t="s">
        <v>5848</v>
      </c>
      <c r="B2575">
        <v>0</v>
      </c>
    </row>
    <row r="2576" spans="1:2">
      <c r="A2576" t="s">
        <v>5853</v>
      </c>
      <c r="B2576">
        <v>0</v>
      </c>
    </row>
    <row r="2577" spans="1:2">
      <c r="A2577" t="s">
        <v>5856</v>
      </c>
      <c r="B2577">
        <v>0</v>
      </c>
    </row>
    <row r="2578" spans="1:2">
      <c r="A2578" t="s">
        <v>5858</v>
      </c>
      <c r="B2578">
        <v>0</v>
      </c>
    </row>
    <row r="2579" spans="1:2">
      <c r="A2579" t="s">
        <v>5862</v>
      </c>
      <c r="B2579">
        <v>0</v>
      </c>
    </row>
    <row r="2580" spans="1:2">
      <c r="A2580" t="s">
        <v>5864</v>
      </c>
      <c r="B2580">
        <v>0</v>
      </c>
    </row>
    <row r="2581" spans="1:2">
      <c r="A2581" t="s">
        <v>5866</v>
      </c>
      <c r="B2581">
        <v>0</v>
      </c>
    </row>
    <row r="2582" spans="1:2">
      <c r="A2582" t="s">
        <v>5868</v>
      </c>
      <c r="B2582">
        <v>0</v>
      </c>
    </row>
    <row r="2583" spans="1:2">
      <c r="A2583" t="s">
        <v>5871</v>
      </c>
      <c r="B2583">
        <v>0</v>
      </c>
    </row>
    <row r="2584" spans="1:2">
      <c r="A2584" t="s">
        <v>5873</v>
      </c>
      <c r="B2584">
        <v>0</v>
      </c>
    </row>
    <row r="2585" spans="1:2">
      <c r="A2585" t="s">
        <v>5875</v>
      </c>
      <c r="B2585">
        <v>0</v>
      </c>
    </row>
    <row r="2586" spans="1:2">
      <c r="A2586" t="s">
        <v>5877</v>
      </c>
      <c r="B2586">
        <v>0</v>
      </c>
    </row>
    <row r="2587" spans="1:2">
      <c r="A2587" t="s">
        <v>5879</v>
      </c>
      <c r="B2587">
        <v>0</v>
      </c>
    </row>
    <row r="2588" spans="1:2">
      <c r="A2588" t="s">
        <v>5881</v>
      </c>
      <c r="B2588">
        <v>1</v>
      </c>
    </row>
    <row r="2589" spans="1:2">
      <c r="A2589" t="s">
        <v>5883</v>
      </c>
      <c r="B2589">
        <v>0</v>
      </c>
    </row>
    <row r="2590" spans="1:2">
      <c r="A2590" t="s">
        <v>5885</v>
      </c>
      <c r="B2590">
        <v>0</v>
      </c>
    </row>
    <row r="2591" spans="1:2">
      <c r="A2591" t="s">
        <v>5887</v>
      </c>
      <c r="B2591">
        <v>1</v>
      </c>
    </row>
    <row r="2592" spans="1:2">
      <c r="A2592" t="s">
        <v>5889</v>
      </c>
      <c r="B2592">
        <v>1</v>
      </c>
    </row>
    <row r="2593" spans="1:2">
      <c r="A2593" t="s">
        <v>5891</v>
      </c>
      <c r="B2593">
        <v>0</v>
      </c>
    </row>
    <row r="2594" spans="1:2">
      <c r="A2594" t="s">
        <v>5893</v>
      </c>
      <c r="B2594">
        <v>0</v>
      </c>
    </row>
    <row r="2595" spans="1:2">
      <c r="A2595" t="s">
        <v>5895</v>
      </c>
      <c r="B2595">
        <v>1</v>
      </c>
    </row>
    <row r="2596" spans="1:2">
      <c r="A2596" t="s">
        <v>5897</v>
      </c>
      <c r="B2596">
        <v>1</v>
      </c>
    </row>
    <row r="2597" spans="1:2">
      <c r="A2597" t="s">
        <v>5899</v>
      </c>
      <c r="B2597">
        <v>0</v>
      </c>
    </row>
    <row r="2598" spans="1:2">
      <c r="A2598" t="s">
        <v>5901</v>
      </c>
      <c r="B2598">
        <v>1</v>
      </c>
    </row>
    <row r="2599" spans="1:2">
      <c r="A2599" t="s">
        <v>5903</v>
      </c>
      <c r="B2599">
        <v>0</v>
      </c>
    </row>
    <row r="2600" spans="1:2">
      <c r="A2600" t="s">
        <v>5905</v>
      </c>
      <c r="B2600">
        <v>0</v>
      </c>
    </row>
    <row r="2601" spans="1:2">
      <c r="A2601" t="s">
        <v>5907</v>
      </c>
      <c r="B2601">
        <v>0</v>
      </c>
    </row>
    <row r="2602" spans="1:2">
      <c r="A2602" t="s">
        <v>5909</v>
      </c>
      <c r="B2602">
        <v>0</v>
      </c>
    </row>
    <row r="2603" spans="1:2">
      <c r="A2603" t="s">
        <v>5911</v>
      </c>
      <c r="B2603">
        <v>0</v>
      </c>
    </row>
    <row r="2604" spans="1:2">
      <c r="A2604" t="s">
        <v>5914</v>
      </c>
      <c r="B2604">
        <v>0</v>
      </c>
    </row>
    <row r="2605" spans="1:2">
      <c r="A2605" t="s">
        <v>5916</v>
      </c>
      <c r="B2605">
        <v>0</v>
      </c>
    </row>
    <row r="2606" spans="1:2">
      <c r="A2606" t="s">
        <v>5918</v>
      </c>
      <c r="B2606">
        <v>0</v>
      </c>
    </row>
    <row r="2607" spans="1:2">
      <c r="A2607" t="s">
        <v>5921</v>
      </c>
      <c r="B2607">
        <v>0</v>
      </c>
    </row>
    <row r="2608" spans="1:2">
      <c r="A2608" t="s">
        <v>5923</v>
      </c>
      <c r="B2608">
        <v>0</v>
      </c>
    </row>
    <row r="2609" spans="1:2">
      <c r="A2609" t="s">
        <v>5925</v>
      </c>
      <c r="B2609">
        <v>0</v>
      </c>
    </row>
    <row r="2610" spans="1:2">
      <c r="A2610" t="s">
        <v>5928</v>
      </c>
      <c r="B2610">
        <v>1</v>
      </c>
    </row>
    <row r="2611" spans="1:2">
      <c r="A2611" t="s">
        <v>5930</v>
      </c>
      <c r="B2611">
        <v>1</v>
      </c>
    </row>
    <row r="2612" spans="1:2">
      <c r="A2612" t="s">
        <v>5932</v>
      </c>
      <c r="B2612">
        <v>0</v>
      </c>
    </row>
    <row r="2613" spans="1:2">
      <c r="A2613" t="s">
        <v>5935</v>
      </c>
      <c r="B2613">
        <v>1</v>
      </c>
    </row>
    <row r="2614" spans="1:2">
      <c r="A2614" t="s">
        <v>5937</v>
      </c>
      <c r="B2614">
        <v>1</v>
      </c>
    </row>
    <row r="2615" spans="1:2">
      <c r="A2615" t="s">
        <v>5939</v>
      </c>
      <c r="B2615">
        <v>0</v>
      </c>
    </row>
    <row r="2616" spans="1:2">
      <c r="A2616" t="s">
        <v>5941</v>
      </c>
      <c r="B2616">
        <v>1</v>
      </c>
    </row>
    <row r="2617" spans="1:2">
      <c r="A2617" t="s">
        <v>5943</v>
      </c>
      <c r="B2617">
        <v>1</v>
      </c>
    </row>
    <row r="2618" spans="1:2">
      <c r="A2618" t="s">
        <v>5945</v>
      </c>
      <c r="B2618">
        <v>1</v>
      </c>
    </row>
    <row r="2619" spans="1:2">
      <c r="A2619" t="s">
        <v>5949</v>
      </c>
      <c r="B2619">
        <v>0</v>
      </c>
    </row>
    <row r="2620" spans="1:2">
      <c r="A2620" t="s">
        <v>5951</v>
      </c>
      <c r="B2620">
        <v>0</v>
      </c>
    </row>
    <row r="2621" spans="1:2">
      <c r="A2621" t="s">
        <v>5953</v>
      </c>
      <c r="B2621">
        <v>1</v>
      </c>
    </row>
    <row r="2622" spans="1:2">
      <c r="A2622" t="s">
        <v>5955</v>
      </c>
      <c r="B2622">
        <v>0</v>
      </c>
    </row>
    <row r="2623" spans="1:2">
      <c r="A2623" t="s">
        <v>5957</v>
      </c>
      <c r="B2623">
        <v>0</v>
      </c>
    </row>
    <row r="2624" spans="1:2">
      <c r="A2624" t="s">
        <v>5959</v>
      </c>
      <c r="B2624">
        <v>0</v>
      </c>
    </row>
    <row r="2625" spans="1:2">
      <c r="A2625" t="s">
        <v>5961</v>
      </c>
      <c r="B2625">
        <v>1</v>
      </c>
    </row>
    <row r="2626" spans="1:2">
      <c r="A2626" t="s">
        <v>5963</v>
      </c>
      <c r="B2626">
        <v>1</v>
      </c>
    </row>
    <row r="2627" spans="1:2">
      <c r="A2627" t="s">
        <v>5965</v>
      </c>
      <c r="B2627">
        <v>1</v>
      </c>
    </row>
    <row r="2628" spans="1:2">
      <c r="A2628" t="s">
        <v>5972</v>
      </c>
      <c r="B2628">
        <v>0</v>
      </c>
    </row>
    <row r="2629" spans="1:2">
      <c r="A2629" t="s">
        <v>5974</v>
      </c>
      <c r="B2629">
        <v>0</v>
      </c>
    </row>
    <row r="2630" spans="1:2">
      <c r="A2630" t="s">
        <v>5976</v>
      </c>
      <c r="B2630">
        <v>0</v>
      </c>
    </row>
    <row r="2631" spans="1:2">
      <c r="A2631" t="s">
        <v>5980</v>
      </c>
      <c r="B2631">
        <v>1</v>
      </c>
    </row>
    <row r="2632" spans="1:2">
      <c r="A2632" t="s">
        <v>5983</v>
      </c>
      <c r="B2632">
        <v>0</v>
      </c>
    </row>
    <row r="2633" spans="1:2">
      <c r="A2633" t="s">
        <v>5985</v>
      </c>
      <c r="B2633">
        <v>0</v>
      </c>
    </row>
    <row r="2634" spans="1:2">
      <c r="A2634" t="s">
        <v>5987</v>
      </c>
      <c r="B2634">
        <v>1</v>
      </c>
    </row>
    <row r="2635" spans="1:2">
      <c r="A2635" t="s">
        <v>5989</v>
      </c>
      <c r="B2635">
        <v>1</v>
      </c>
    </row>
    <row r="2636" spans="1:2">
      <c r="A2636" t="s">
        <v>5991</v>
      </c>
      <c r="B2636">
        <v>1</v>
      </c>
    </row>
    <row r="2637" spans="1:2">
      <c r="A2637" t="s">
        <v>5993</v>
      </c>
      <c r="B2637">
        <v>1</v>
      </c>
    </row>
    <row r="2638" spans="1:2">
      <c r="A2638" t="s">
        <v>5995</v>
      </c>
      <c r="B2638">
        <v>0</v>
      </c>
    </row>
    <row r="2639" spans="1:2">
      <c r="A2639" t="s">
        <v>5997</v>
      </c>
      <c r="B2639">
        <v>0</v>
      </c>
    </row>
    <row r="2640" spans="1:2">
      <c r="A2640" t="s">
        <v>5999</v>
      </c>
      <c r="B2640">
        <v>0</v>
      </c>
    </row>
    <row r="2641" spans="1:2">
      <c r="A2641" t="s">
        <v>6001</v>
      </c>
      <c r="B2641">
        <v>0</v>
      </c>
    </row>
    <row r="2642" spans="1:2">
      <c r="A2642" t="s">
        <v>6003</v>
      </c>
      <c r="B2642">
        <v>1</v>
      </c>
    </row>
    <row r="2643" spans="1:2">
      <c r="A2643" t="s">
        <v>6005</v>
      </c>
      <c r="B2643">
        <v>0</v>
      </c>
    </row>
    <row r="2644" spans="1:2">
      <c r="A2644" t="s">
        <v>6007</v>
      </c>
      <c r="B2644">
        <v>0</v>
      </c>
    </row>
    <row r="2645" spans="1:2">
      <c r="A2645" t="s">
        <v>6009</v>
      </c>
      <c r="B2645">
        <v>0</v>
      </c>
    </row>
    <row r="2646" spans="1:2">
      <c r="A2646" t="s">
        <v>6011</v>
      </c>
      <c r="B2646">
        <v>0</v>
      </c>
    </row>
    <row r="2647" spans="1:2">
      <c r="A2647" t="s">
        <v>6014</v>
      </c>
      <c r="B2647">
        <v>0</v>
      </c>
    </row>
    <row r="2648" spans="1:2">
      <c r="A2648" t="s">
        <v>6017</v>
      </c>
      <c r="B2648">
        <v>0</v>
      </c>
    </row>
    <row r="2649" spans="1:2">
      <c r="A2649" t="s">
        <v>6019</v>
      </c>
      <c r="B2649">
        <v>0</v>
      </c>
    </row>
    <row r="2650" spans="1:2">
      <c r="A2650" t="s">
        <v>6022</v>
      </c>
      <c r="B2650">
        <v>0</v>
      </c>
    </row>
    <row r="2651" spans="1:2">
      <c r="A2651" t="s">
        <v>6024</v>
      </c>
      <c r="B2651">
        <v>0</v>
      </c>
    </row>
    <row r="2652" spans="1:2">
      <c r="A2652" t="s">
        <v>6026</v>
      </c>
      <c r="B2652">
        <v>1</v>
      </c>
    </row>
    <row r="2653" spans="1:2">
      <c r="A2653" t="s">
        <v>6028</v>
      </c>
      <c r="B2653">
        <v>0</v>
      </c>
    </row>
    <row r="2654" spans="1:2">
      <c r="A2654" t="s">
        <v>6030</v>
      </c>
      <c r="B2654">
        <v>1</v>
      </c>
    </row>
    <row r="2655" spans="1:2">
      <c r="A2655" t="s">
        <v>6032</v>
      </c>
      <c r="B2655">
        <v>0</v>
      </c>
    </row>
    <row r="2656" spans="1:2">
      <c r="A2656" t="s">
        <v>6035</v>
      </c>
      <c r="B2656">
        <v>1</v>
      </c>
    </row>
    <row r="2657" spans="1:2">
      <c r="A2657" t="s">
        <v>6037</v>
      </c>
      <c r="B2657">
        <v>1</v>
      </c>
    </row>
    <row r="2658" spans="1:2">
      <c r="A2658" t="s">
        <v>6043</v>
      </c>
      <c r="B2658">
        <v>1</v>
      </c>
    </row>
    <row r="2659" spans="1:2">
      <c r="A2659" t="s">
        <v>6044</v>
      </c>
      <c r="B2659">
        <v>1</v>
      </c>
    </row>
    <row r="2660" spans="1:2">
      <c r="A2660" t="s">
        <v>6047</v>
      </c>
      <c r="B2660">
        <v>0</v>
      </c>
    </row>
    <row r="2661" spans="1:2">
      <c r="A2661" t="s">
        <v>6049</v>
      </c>
      <c r="B2661">
        <v>0</v>
      </c>
    </row>
    <row r="2662" spans="1:2">
      <c r="A2662" t="s">
        <v>6051</v>
      </c>
      <c r="B2662">
        <v>0</v>
      </c>
    </row>
    <row r="2663" spans="1:2">
      <c r="A2663" t="s">
        <v>6053</v>
      </c>
      <c r="B2663">
        <v>0</v>
      </c>
    </row>
    <row r="2664" spans="1:2">
      <c r="A2664" t="s">
        <v>6057</v>
      </c>
      <c r="B2664">
        <v>0</v>
      </c>
    </row>
    <row r="2665" spans="1:2">
      <c r="A2665" t="s">
        <v>6059</v>
      </c>
      <c r="B2665">
        <v>0</v>
      </c>
    </row>
    <row r="2666" spans="1:2">
      <c r="A2666" t="s">
        <v>6061</v>
      </c>
      <c r="B2666">
        <v>0</v>
      </c>
    </row>
    <row r="2667" spans="1:2">
      <c r="A2667" t="s">
        <v>6063</v>
      </c>
      <c r="B2667">
        <v>0</v>
      </c>
    </row>
    <row r="2668" spans="1:2">
      <c r="A2668" t="s">
        <v>6065</v>
      </c>
      <c r="B2668">
        <v>0</v>
      </c>
    </row>
    <row r="2669" spans="1:2">
      <c r="A2669" t="s">
        <v>6074</v>
      </c>
      <c r="B2669">
        <v>1</v>
      </c>
    </row>
    <row r="2670" spans="1:2">
      <c r="A2670" t="s">
        <v>6077</v>
      </c>
      <c r="B2670">
        <v>0</v>
      </c>
    </row>
    <row r="2671" spans="1:2">
      <c r="A2671" t="s">
        <v>6079</v>
      </c>
      <c r="B2671">
        <v>0</v>
      </c>
    </row>
    <row r="2672" spans="1:2">
      <c r="A2672" t="s">
        <v>6081</v>
      </c>
      <c r="B2672">
        <v>1</v>
      </c>
    </row>
    <row r="2673" spans="1:2">
      <c r="A2673" t="s">
        <v>6083</v>
      </c>
      <c r="B2673">
        <v>0</v>
      </c>
    </row>
    <row r="2674" spans="1:2">
      <c r="A2674" t="s">
        <v>6085</v>
      </c>
      <c r="B2674">
        <v>0</v>
      </c>
    </row>
    <row r="2675" spans="1:2">
      <c r="A2675" t="s">
        <v>6088</v>
      </c>
      <c r="B2675">
        <v>0</v>
      </c>
    </row>
    <row r="2676" spans="1:2">
      <c r="A2676" t="s">
        <v>6090</v>
      </c>
      <c r="B2676">
        <v>0</v>
      </c>
    </row>
    <row r="2677" spans="1:2">
      <c r="A2677" t="s">
        <v>6095</v>
      </c>
      <c r="B2677">
        <v>0</v>
      </c>
    </row>
    <row r="2678" spans="1:2">
      <c r="A2678" t="s">
        <v>6097</v>
      </c>
      <c r="B2678">
        <v>1</v>
      </c>
    </row>
    <row r="2679" spans="1:2">
      <c r="A2679" t="s">
        <v>6099</v>
      </c>
      <c r="B2679">
        <v>1</v>
      </c>
    </row>
    <row r="2680" spans="1:2">
      <c r="A2680" t="s">
        <v>6101</v>
      </c>
      <c r="B2680">
        <v>0</v>
      </c>
    </row>
    <row r="2681" spans="1:2">
      <c r="A2681" t="s">
        <v>6103</v>
      </c>
      <c r="B2681">
        <v>1</v>
      </c>
    </row>
    <row r="2682" spans="1:2">
      <c r="A2682" t="s">
        <v>6105</v>
      </c>
      <c r="B2682">
        <v>1</v>
      </c>
    </row>
    <row r="2683" spans="1:2">
      <c r="A2683" t="s">
        <v>6107</v>
      </c>
      <c r="B2683">
        <v>0</v>
      </c>
    </row>
    <row r="2684" spans="1:2">
      <c r="A2684" t="s">
        <v>6112</v>
      </c>
      <c r="B2684">
        <v>1</v>
      </c>
    </row>
    <row r="2685" spans="1:2">
      <c r="A2685" t="s">
        <v>6114</v>
      </c>
      <c r="B2685">
        <v>1</v>
      </c>
    </row>
    <row r="2686" spans="1:2">
      <c r="A2686" t="s">
        <v>6116</v>
      </c>
      <c r="B2686">
        <v>0</v>
      </c>
    </row>
    <row r="2687" spans="1:2">
      <c r="A2687" t="s">
        <v>6118</v>
      </c>
      <c r="B2687">
        <v>1</v>
      </c>
    </row>
    <row r="2688" spans="1:2">
      <c r="A2688" t="s">
        <v>6120</v>
      </c>
      <c r="B2688">
        <v>0</v>
      </c>
    </row>
    <row r="2689" spans="1:2">
      <c r="A2689" t="s">
        <v>6122</v>
      </c>
      <c r="B2689">
        <v>0</v>
      </c>
    </row>
    <row r="2690" spans="1:2">
      <c r="A2690" t="s">
        <v>6124</v>
      </c>
      <c r="B2690">
        <v>0</v>
      </c>
    </row>
    <row r="2691" spans="1:2">
      <c r="A2691" t="s">
        <v>6127</v>
      </c>
      <c r="B2691">
        <v>1</v>
      </c>
    </row>
    <row r="2692" spans="1:2">
      <c r="A2692" t="s">
        <v>6129</v>
      </c>
      <c r="B2692">
        <v>1</v>
      </c>
    </row>
    <row r="2693" spans="1:2">
      <c r="A2693" t="s">
        <v>6131</v>
      </c>
      <c r="B2693">
        <v>1</v>
      </c>
    </row>
    <row r="2694" spans="1:2">
      <c r="A2694" t="s">
        <v>6133</v>
      </c>
      <c r="B2694">
        <v>1</v>
      </c>
    </row>
    <row r="2695" spans="1:2">
      <c r="A2695" t="s">
        <v>6135</v>
      </c>
      <c r="B2695">
        <v>0</v>
      </c>
    </row>
    <row r="2696" spans="1:2">
      <c r="A2696" t="s">
        <v>6137</v>
      </c>
      <c r="B2696">
        <v>1</v>
      </c>
    </row>
    <row r="2697" spans="1:2">
      <c r="A2697" t="s">
        <v>6139</v>
      </c>
      <c r="B2697">
        <v>0</v>
      </c>
    </row>
    <row r="2698" spans="1:2">
      <c r="A2698" t="s">
        <v>6141</v>
      </c>
      <c r="B2698">
        <v>1</v>
      </c>
    </row>
    <row r="2699" spans="1:2">
      <c r="A2699" t="s">
        <v>6147</v>
      </c>
      <c r="B2699">
        <v>1</v>
      </c>
    </row>
    <row r="2700" spans="1:2">
      <c r="A2700" t="s">
        <v>6149</v>
      </c>
      <c r="B2700">
        <v>0</v>
      </c>
    </row>
    <row r="2701" spans="1:2">
      <c r="A2701" t="s">
        <v>6152</v>
      </c>
      <c r="B2701">
        <v>1</v>
      </c>
    </row>
    <row r="2702" spans="1:2">
      <c r="A2702" t="s">
        <v>6154</v>
      </c>
      <c r="B2702">
        <v>0</v>
      </c>
    </row>
    <row r="2703" spans="1:2">
      <c r="A2703" t="s">
        <v>6158</v>
      </c>
      <c r="B2703">
        <v>1</v>
      </c>
    </row>
    <row r="2704" spans="1:2">
      <c r="A2704" t="s">
        <v>6160</v>
      </c>
      <c r="B2704">
        <v>1</v>
      </c>
    </row>
    <row r="2705" spans="1:2">
      <c r="A2705" t="s">
        <v>6164</v>
      </c>
      <c r="B2705">
        <v>0</v>
      </c>
    </row>
    <row r="2706" spans="1:2">
      <c r="A2706" t="s">
        <v>6167</v>
      </c>
      <c r="B2706">
        <v>1</v>
      </c>
    </row>
    <row r="2707" spans="1:2">
      <c r="A2707" t="s">
        <v>6169</v>
      </c>
      <c r="B2707">
        <v>0</v>
      </c>
    </row>
    <row r="2708" spans="1:2">
      <c r="A2708" t="s">
        <v>6171</v>
      </c>
      <c r="B2708">
        <v>1</v>
      </c>
    </row>
    <row r="2709" spans="1:2">
      <c r="A2709" t="s">
        <v>6173</v>
      </c>
      <c r="B2709">
        <v>0</v>
      </c>
    </row>
    <row r="2710" spans="1:2">
      <c r="A2710" t="s">
        <v>6176</v>
      </c>
      <c r="B2710">
        <v>1</v>
      </c>
    </row>
    <row r="2711" spans="1:2">
      <c r="A2711" t="s">
        <v>6178</v>
      </c>
      <c r="B2711">
        <v>0</v>
      </c>
    </row>
    <row r="2712" spans="1:2">
      <c r="A2712" t="s">
        <v>6179</v>
      </c>
      <c r="B2712">
        <v>0</v>
      </c>
    </row>
    <row r="2713" spans="1:2">
      <c r="A2713" t="s">
        <v>6183</v>
      </c>
      <c r="B2713">
        <v>0</v>
      </c>
    </row>
    <row r="2714" spans="1:2">
      <c r="A2714" t="s">
        <v>6185</v>
      </c>
      <c r="B2714">
        <v>0</v>
      </c>
    </row>
    <row r="2715" spans="1:2">
      <c r="A2715" t="s">
        <v>6187</v>
      </c>
      <c r="B2715">
        <v>1</v>
      </c>
    </row>
    <row r="2716" spans="1:2">
      <c r="A2716" t="s">
        <v>6189</v>
      </c>
      <c r="B2716">
        <v>1</v>
      </c>
    </row>
    <row r="2717" spans="1:2">
      <c r="A2717" t="s">
        <v>6191</v>
      </c>
      <c r="B2717">
        <v>0</v>
      </c>
    </row>
    <row r="2718" spans="1:2">
      <c r="A2718" t="s">
        <v>6193</v>
      </c>
      <c r="B2718">
        <v>0</v>
      </c>
    </row>
    <row r="2719" spans="1:2">
      <c r="A2719" t="s">
        <v>6195</v>
      </c>
      <c r="B2719">
        <v>1</v>
      </c>
    </row>
    <row r="2720" spans="1:2">
      <c r="A2720" t="s">
        <v>6200</v>
      </c>
      <c r="B2720">
        <v>1</v>
      </c>
    </row>
    <row r="2721" spans="1:2">
      <c r="A2721" t="s">
        <v>6202</v>
      </c>
      <c r="B2721">
        <v>0</v>
      </c>
    </row>
    <row r="2722" spans="1:2">
      <c r="A2722" t="s">
        <v>6205</v>
      </c>
      <c r="B2722">
        <v>0</v>
      </c>
    </row>
    <row r="2723" spans="1:2">
      <c r="A2723" t="s">
        <v>6208</v>
      </c>
      <c r="B2723">
        <v>0</v>
      </c>
    </row>
    <row r="2724" spans="1:2">
      <c r="A2724" t="s">
        <v>6210</v>
      </c>
      <c r="B2724">
        <v>0</v>
      </c>
    </row>
    <row r="2725" spans="1:2">
      <c r="A2725" t="s">
        <v>6212</v>
      </c>
      <c r="B2725">
        <v>1</v>
      </c>
    </row>
    <row r="2726" spans="1:2">
      <c r="A2726" t="s">
        <v>6215</v>
      </c>
      <c r="B2726">
        <v>1</v>
      </c>
    </row>
    <row r="2727" spans="1:2">
      <c r="A2727" t="s">
        <v>6217</v>
      </c>
      <c r="B2727">
        <v>1</v>
      </c>
    </row>
    <row r="2728" spans="1:2">
      <c r="A2728" t="s">
        <v>6221</v>
      </c>
      <c r="B2728">
        <v>1</v>
      </c>
    </row>
    <row r="2729" spans="1:2">
      <c r="A2729" t="s">
        <v>6224</v>
      </c>
      <c r="B2729">
        <v>1</v>
      </c>
    </row>
    <row r="2730" spans="1:2">
      <c r="A2730" t="s">
        <v>6226</v>
      </c>
      <c r="B2730">
        <v>0</v>
      </c>
    </row>
    <row r="2731" spans="1:2">
      <c r="A2731" t="s">
        <v>6228</v>
      </c>
      <c r="B2731">
        <v>0</v>
      </c>
    </row>
    <row r="2732" spans="1:2">
      <c r="A2732" t="s">
        <v>6230</v>
      </c>
      <c r="B2732">
        <v>1</v>
      </c>
    </row>
    <row r="2733" spans="1:2">
      <c r="A2733" t="s">
        <v>6233</v>
      </c>
      <c r="B2733">
        <v>0</v>
      </c>
    </row>
    <row r="2734" spans="1:2">
      <c r="A2734" t="s">
        <v>6235</v>
      </c>
      <c r="B2734">
        <v>1</v>
      </c>
    </row>
    <row r="2735" spans="1:2">
      <c r="A2735" t="s">
        <v>6237</v>
      </c>
      <c r="B2735">
        <v>1</v>
      </c>
    </row>
    <row r="2736" spans="1:2">
      <c r="A2736" t="s">
        <v>6239</v>
      </c>
      <c r="B2736">
        <v>1</v>
      </c>
    </row>
    <row r="2737" spans="1:2">
      <c r="A2737" t="s">
        <v>6241</v>
      </c>
      <c r="B2737">
        <v>1</v>
      </c>
    </row>
    <row r="2738" spans="1:2">
      <c r="A2738" t="s">
        <v>6245</v>
      </c>
      <c r="B2738">
        <v>1</v>
      </c>
    </row>
    <row r="2739" spans="1:2">
      <c r="A2739" t="s">
        <v>6248</v>
      </c>
      <c r="B2739">
        <v>0</v>
      </c>
    </row>
    <row r="2740" spans="1:2">
      <c r="A2740" t="s">
        <v>6250</v>
      </c>
      <c r="B2740">
        <v>0</v>
      </c>
    </row>
    <row r="2741" spans="1:2">
      <c r="A2741" t="s">
        <v>6252</v>
      </c>
      <c r="B2741">
        <v>0</v>
      </c>
    </row>
    <row r="2742" spans="1:2">
      <c r="A2742" t="s">
        <v>6255</v>
      </c>
      <c r="B2742">
        <v>0</v>
      </c>
    </row>
    <row r="2743" spans="1:2">
      <c r="A2743" t="s">
        <v>6258</v>
      </c>
      <c r="B2743">
        <v>1</v>
      </c>
    </row>
    <row r="2744" spans="1:2">
      <c r="A2744" t="s">
        <v>6260</v>
      </c>
      <c r="B2744">
        <v>0</v>
      </c>
    </row>
    <row r="2745" spans="1:2">
      <c r="A2745" t="s">
        <v>6263</v>
      </c>
      <c r="B2745">
        <v>1</v>
      </c>
    </row>
    <row r="2746" spans="1:2">
      <c r="A2746" t="s">
        <v>6265</v>
      </c>
      <c r="B2746">
        <v>0</v>
      </c>
    </row>
    <row r="2747" spans="1:2">
      <c r="A2747" t="s">
        <v>6267</v>
      </c>
      <c r="B2747">
        <v>0</v>
      </c>
    </row>
    <row r="2748" spans="1:2">
      <c r="A2748" t="s">
        <v>6270</v>
      </c>
      <c r="B2748">
        <v>0</v>
      </c>
    </row>
    <row r="2749" spans="1:2">
      <c r="A2749" t="s">
        <v>6272</v>
      </c>
      <c r="B2749">
        <v>1</v>
      </c>
    </row>
    <row r="2750" spans="1:2">
      <c r="A2750" t="s">
        <v>6274</v>
      </c>
      <c r="B2750">
        <v>0</v>
      </c>
    </row>
    <row r="2751" spans="1:2">
      <c r="A2751" t="s">
        <v>6278</v>
      </c>
      <c r="B2751">
        <v>0</v>
      </c>
    </row>
    <row r="2752" spans="1:2">
      <c r="A2752" t="s">
        <v>6280</v>
      </c>
      <c r="B2752">
        <v>0</v>
      </c>
    </row>
    <row r="2753" spans="1:2">
      <c r="A2753" t="s">
        <v>6282</v>
      </c>
      <c r="B2753">
        <v>0</v>
      </c>
    </row>
    <row r="2754" spans="1:2">
      <c r="A2754" t="s">
        <v>6284</v>
      </c>
      <c r="B2754">
        <v>0</v>
      </c>
    </row>
    <row r="2755" spans="1:2">
      <c r="A2755" t="s">
        <v>6286</v>
      </c>
      <c r="B2755">
        <v>0</v>
      </c>
    </row>
    <row r="2756" spans="1:2">
      <c r="A2756" t="s">
        <v>6288</v>
      </c>
      <c r="B2756">
        <v>0</v>
      </c>
    </row>
    <row r="2757" spans="1:2">
      <c r="A2757" t="s">
        <v>6290</v>
      </c>
      <c r="B2757">
        <v>1</v>
      </c>
    </row>
    <row r="2758" spans="1:2">
      <c r="A2758" t="s">
        <v>6292</v>
      </c>
      <c r="B2758">
        <v>1</v>
      </c>
    </row>
    <row r="2759" spans="1:2">
      <c r="A2759" t="s">
        <v>6294</v>
      </c>
      <c r="B2759">
        <v>0</v>
      </c>
    </row>
    <row r="2760" spans="1:2">
      <c r="A2760" t="s">
        <v>6296</v>
      </c>
      <c r="B2760">
        <v>1</v>
      </c>
    </row>
    <row r="2761" spans="1:2">
      <c r="A2761" t="s">
        <v>6298</v>
      </c>
      <c r="B2761">
        <v>0</v>
      </c>
    </row>
    <row r="2762" spans="1:2">
      <c r="A2762" t="s">
        <v>6304</v>
      </c>
      <c r="B2762">
        <v>0</v>
      </c>
    </row>
    <row r="2763" spans="1:2">
      <c r="A2763" t="s">
        <v>6306</v>
      </c>
      <c r="B2763">
        <v>1</v>
      </c>
    </row>
    <row r="2764" spans="1:2">
      <c r="A2764" t="s">
        <v>6315</v>
      </c>
      <c r="B2764">
        <v>0</v>
      </c>
    </row>
    <row r="2765" spans="1:2">
      <c r="A2765" t="s">
        <v>6320</v>
      </c>
      <c r="B2765">
        <v>1</v>
      </c>
    </row>
    <row r="2766" spans="1:2">
      <c r="A2766" t="s">
        <v>6325</v>
      </c>
      <c r="B2766">
        <v>0</v>
      </c>
    </row>
    <row r="2767" spans="1:2">
      <c r="A2767" t="s">
        <v>6326</v>
      </c>
      <c r="B2767">
        <v>1</v>
      </c>
    </row>
    <row r="2768" spans="1:2">
      <c r="A2768" t="s">
        <v>6329</v>
      </c>
      <c r="B2768">
        <v>1</v>
      </c>
    </row>
    <row r="2769" spans="1:2">
      <c r="A2769" t="s">
        <v>6331</v>
      </c>
      <c r="B2769">
        <v>1</v>
      </c>
    </row>
    <row r="2770" spans="1:2">
      <c r="A2770" t="s">
        <v>6334</v>
      </c>
      <c r="B2770">
        <v>1</v>
      </c>
    </row>
    <row r="2771" spans="1:2">
      <c r="A2771" t="s">
        <v>6337</v>
      </c>
      <c r="B2771">
        <v>1</v>
      </c>
    </row>
    <row r="2772" spans="1:2">
      <c r="A2772" t="s">
        <v>6339</v>
      </c>
      <c r="B2772">
        <v>1</v>
      </c>
    </row>
    <row r="2773" spans="1:2">
      <c r="A2773" t="s">
        <v>6341</v>
      </c>
      <c r="B2773">
        <v>0</v>
      </c>
    </row>
    <row r="2774" spans="1:2">
      <c r="A2774" t="s">
        <v>6343</v>
      </c>
      <c r="B2774">
        <v>1</v>
      </c>
    </row>
    <row r="2775" spans="1:2">
      <c r="A2775" t="s">
        <v>6345</v>
      </c>
      <c r="B2775">
        <v>0</v>
      </c>
    </row>
    <row r="2776" spans="1:2">
      <c r="A2776" t="s">
        <v>6347</v>
      </c>
      <c r="B2776">
        <v>1</v>
      </c>
    </row>
    <row r="2777" spans="1:2">
      <c r="A2777" t="s">
        <v>6349</v>
      </c>
      <c r="B2777">
        <v>0</v>
      </c>
    </row>
    <row r="2778" spans="1:2">
      <c r="A2778" t="s">
        <v>6354</v>
      </c>
      <c r="B2778">
        <v>0</v>
      </c>
    </row>
    <row r="2779" spans="1:2">
      <c r="A2779" t="s">
        <v>6356</v>
      </c>
      <c r="B2779">
        <v>0</v>
      </c>
    </row>
    <row r="2780" spans="1:2">
      <c r="A2780" t="s">
        <v>6359</v>
      </c>
      <c r="B2780">
        <v>0</v>
      </c>
    </row>
    <row r="2781" spans="1:2">
      <c r="A2781" t="s">
        <v>6360</v>
      </c>
      <c r="B2781">
        <v>0</v>
      </c>
    </row>
    <row r="2782" spans="1:2">
      <c r="A2782" t="s">
        <v>6361</v>
      </c>
      <c r="B2782">
        <v>0</v>
      </c>
    </row>
    <row r="2783" spans="1:2">
      <c r="A2783" t="s">
        <v>6363</v>
      </c>
      <c r="B2783">
        <v>1</v>
      </c>
    </row>
    <row r="2784" spans="1:2">
      <c r="A2784" t="s">
        <v>6366</v>
      </c>
      <c r="B2784">
        <v>0</v>
      </c>
    </row>
    <row r="2785" spans="1:2">
      <c r="A2785" t="s">
        <v>6368</v>
      </c>
      <c r="B2785">
        <v>0</v>
      </c>
    </row>
    <row r="2786" spans="1:2">
      <c r="A2786" t="s">
        <v>6370</v>
      </c>
      <c r="B2786">
        <v>0</v>
      </c>
    </row>
    <row r="2787" spans="1:2">
      <c r="A2787" t="s">
        <v>6372</v>
      </c>
      <c r="B2787">
        <v>1</v>
      </c>
    </row>
    <row r="2788" spans="1:2">
      <c r="A2788" t="s">
        <v>6374</v>
      </c>
      <c r="B2788">
        <v>0</v>
      </c>
    </row>
    <row r="2789" spans="1:2">
      <c r="A2789" t="s">
        <v>6376</v>
      </c>
      <c r="B2789">
        <v>0</v>
      </c>
    </row>
    <row r="2790" spans="1:2">
      <c r="A2790" t="s">
        <v>6378</v>
      </c>
      <c r="B2790">
        <v>0</v>
      </c>
    </row>
    <row r="2791" spans="1:2">
      <c r="A2791" t="s">
        <v>6380</v>
      </c>
      <c r="B2791">
        <v>0</v>
      </c>
    </row>
    <row r="2792" spans="1:2">
      <c r="A2792" t="s">
        <v>6383</v>
      </c>
      <c r="B2792">
        <v>1</v>
      </c>
    </row>
    <row r="2793" spans="1:2">
      <c r="A2793" t="s">
        <v>6385</v>
      </c>
      <c r="B2793">
        <v>1</v>
      </c>
    </row>
    <row r="2794" spans="1:2">
      <c r="A2794" t="s">
        <v>6388</v>
      </c>
      <c r="B2794">
        <v>1</v>
      </c>
    </row>
    <row r="2795" spans="1:2">
      <c r="A2795" t="s">
        <v>6392</v>
      </c>
      <c r="B2795">
        <v>1</v>
      </c>
    </row>
    <row r="2796" spans="1:2">
      <c r="A2796" t="s">
        <v>6395</v>
      </c>
      <c r="B2796">
        <v>1</v>
      </c>
    </row>
    <row r="2797" spans="1:2">
      <c r="A2797" t="s">
        <v>6401</v>
      </c>
      <c r="B2797">
        <v>0</v>
      </c>
    </row>
    <row r="2798" spans="1:2">
      <c r="A2798" t="s">
        <v>6403</v>
      </c>
      <c r="B2798">
        <v>1</v>
      </c>
    </row>
    <row r="2799" spans="1:2">
      <c r="A2799" t="s">
        <v>6405</v>
      </c>
      <c r="B2799">
        <v>0</v>
      </c>
    </row>
    <row r="2800" spans="1:2">
      <c r="A2800" t="s">
        <v>6407</v>
      </c>
      <c r="B2800">
        <v>1</v>
      </c>
    </row>
    <row r="2801" spans="1:2">
      <c r="A2801" t="s">
        <v>6410</v>
      </c>
      <c r="B2801">
        <v>1</v>
      </c>
    </row>
    <row r="2802" spans="1:2">
      <c r="A2802" t="s">
        <v>6412</v>
      </c>
      <c r="B2802">
        <v>1</v>
      </c>
    </row>
    <row r="2803" spans="1:2">
      <c r="A2803" t="s">
        <v>6413</v>
      </c>
      <c r="B2803">
        <v>1</v>
      </c>
    </row>
    <row r="2804" spans="1:2">
      <c r="A2804" t="s">
        <v>6415</v>
      </c>
      <c r="B2804">
        <v>1</v>
      </c>
    </row>
    <row r="2805" spans="1:2">
      <c r="A2805" t="s">
        <v>6417</v>
      </c>
      <c r="B2805">
        <v>0</v>
      </c>
    </row>
    <row r="2806" spans="1:2">
      <c r="A2806" t="s">
        <v>6419</v>
      </c>
      <c r="B2806">
        <v>0</v>
      </c>
    </row>
    <row r="2807" spans="1:2">
      <c r="A2807" t="s">
        <v>6421</v>
      </c>
      <c r="B2807">
        <v>0</v>
      </c>
    </row>
    <row r="2808" spans="1:2">
      <c r="A2808" t="s">
        <v>6423</v>
      </c>
      <c r="B2808">
        <v>0</v>
      </c>
    </row>
    <row r="2809" spans="1:2">
      <c r="A2809" t="s">
        <v>6427</v>
      </c>
      <c r="B2809">
        <v>1</v>
      </c>
    </row>
    <row r="2810" spans="1:2">
      <c r="A2810" t="s">
        <v>6429</v>
      </c>
      <c r="B2810">
        <v>0</v>
      </c>
    </row>
    <row r="2811" spans="1:2">
      <c r="A2811" t="s">
        <v>6431</v>
      </c>
      <c r="B2811">
        <v>0</v>
      </c>
    </row>
    <row r="2812" spans="1:2">
      <c r="A2812" t="s">
        <v>6433</v>
      </c>
      <c r="B2812">
        <v>0</v>
      </c>
    </row>
    <row r="2813" spans="1:2">
      <c r="A2813" t="s">
        <v>6436</v>
      </c>
      <c r="B2813">
        <v>1</v>
      </c>
    </row>
    <row r="2814" spans="1:2">
      <c r="A2814" t="s">
        <v>6438</v>
      </c>
      <c r="B2814">
        <v>0</v>
      </c>
    </row>
    <row r="2815" spans="1:2">
      <c r="A2815" t="s">
        <v>6440</v>
      </c>
      <c r="B2815">
        <v>0</v>
      </c>
    </row>
    <row r="2816" spans="1:2">
      <c r="A2816" t="s">
        <v>6442</v>
      </c>
      <c r="B2816">
        <v>0</v>
      </c>
    </row>
    <row r="2817" spans="1:2">
      <c r="A2817" t="s">
        <v>6445</v>
      </c>
      <c r="B2817">
        <v>0</v>
      </c>
    </row>
    <row r="2818" spans="1:2">
      <c r="A2818" t="s">
        <v>6448</v>
      </c>
      <c r="B2818">
        <v>0</v>
      </c>
    </row>
    <row r="2819" spans="1:2">
      <c r="A2819" t="s">
        <v>6450</v>
      </c>
      <c r="B2819">
        <v>0</v>
      </c>
    </row>
    <row r="2820" spans="1:2">
      <c r="A2820" t="s">
        <v>6452</v>
      </c>
      <c r="B2820">
        <v>1</v>
      </c>
    </row>
    <row r="2821" spans="1:2">
      <c r="A2821" t="s">
        <v>6454</v>
      </c>
      <c r="B2821">
        <v>1</v>
      </c>
    </row>
    <row r="2822" spans="1:2">
      <c r="A2822" t="s">
        <v>6457</v>
      </c>
      <c r="B2822">
        <v>1</v>
      </c>
    </row>
    <row r="2823" spans="1:2">
      <c r="A2823" t="s">
        <v>6460</v>
      </c>
      <c r="B2823">
        <v>1</v>
      </c>
    </row>
    <row r="2824" spans="1:2">
      <c r="A2824" t="s">
        <v>6462</v>
      </c>
      <c r="B2824">
        <v>0</v>
      </c>
    </row>
    <row r="2825" spans="1:2">
      <c r="A2825" t="s">
        <v>6464</v>
      </c>
      <c r="B2825">
        <v>0</v>
      </c>
    </row>
    <row r="2826" spans="1:2">
      <c r="A2826" t="s">
        <v>6466</v>
      </c>
      <c r="B2826">
        <v>0</v>
      </c>
    </row>
    <row r="2827" spans="1:2">
      <c r="A2827" t="s">
        <v>6470</v>
      </c>
      <c r="B2827">
        <v>0</v>
      </c>
    </row>
    <row r="2828" spans="1:2">
      <c r="A2828" t="s">
        <v>6477</v>
      </c>
      <c r="B2828">
        <v>0</v>
      </c>
    </row>
    <row r="2829" spans="1:2">
      <c r="A2829" t="s">
        <v>6482</v>
      </c>
      <c r="B2829">
        <v>0</v>
      </c>
    </row>
    <row r="2830" spans="1:2">
      <c r="A2830" t="s">
        <v>6485</v>
      </c>
      <c r="B2830">
        <v>1</v>
      </c>
    </row>
    <row r="2831" spans="1:2">
      <c r="A2831" t="s">
        <v>6487</v>
      </c>
      <c r="B2831">
        <v>0</v>
      </c>
    </row>
    <row r="2832" spans="1:2">
      <c r="A2832" t="s">
        <v>6489</v>
      </c>
      <c r="B2832">
        <v>1</v>
      </c>
    </row>
    <row r="2833" spans="1:2">
      <c r="A2833" t="s">
        <v>6491</v>
      </c>
      <c r="B2833">
        <v>0</v>
      </c>
    </row>
    <row r="2834" spans="1:2">
      <c r="A2834" t="s">
        <v>6497</v>
      </c>
      <c r="B2834">
        <v>0</v>
      </c>
    </row>
    <row r="2835" spans="1:2">
      <c r="A2835" t="s">
        <v>6499</v>
      </c>
      <c r="B2835">
        <v>0</v>
      </c>
    </row>
    <row r="2836" spans="1:2">
      <c r="A2836" t="s">
        <v>6501</v>
      </c>
      <c r="B2836">
        <v>0</v>
      </c>
    </row>
    <row r="2837" spans="1:2">
      <c r="A2837" t="s">
        <v>6504</v>
      </c>
      <c r="B2837">
        <v>1</v>
      </c>
    </row>
    <row r="2838" spans="1:2">
      <c r="A2838" t="s">
        <v>6506</v>
      </c>
      <c r="B2838">
        <v>0</v>
      </c>
    </row>
    <row r="2839" spans="1:2">
      <c r="A2839" t="s">
        <v>6508</v>
      </c>
      <c r="B2839">
        <v>1</v>
      </c>
    </row>
    <row r="2840" spans="1:2">
      <c r="A2840" t="s">
        <v>6510</v>
      </c>
      <c r="B2840">
        <v>0</v>
      </c>
    </row>
    <row r="2841" spans="1:2">
      <c r="A2841" t="s">
        <v>6512</v>
      </c>
      <c r="B2841">
        <v>0</v>
      </c>
    </row>
    <row r="2842" spans="1:2">
      <c r="A2842" t="s">
        <v>6514</v>
      </c>
      <c r="B2842">
        <v>0</v>
      </c>
    </row>
    <row r="2843" spans="1:2">
      <c r="A2843" t="s">
        <v>6516</v>
      </c>
      <c r="B2843">
        <v>0</v>
      </c>
    </row>
    <row r="2844" spans="1:2">
      <c r="A2844" t="s">
        <v>6517</v>
      </c>
      <c r="B2844">
        <v>0</v>
      </c>
    </row>
    <row r="2845" spans="1:2">
      <c r="A2845" t="s">
        <v>6519</v>
      </c>
      <c r="B2845">
        <v>0</v>
      </c>
    </row>
    <row r="2846" spans="1:2">
      <c r="A2846" t="s">
        <v>6521</v>
      </c>
      <c r="B2846">
        <v>0</v>
      </c>
    </row>
    <row r="2847" spans="1:2">
      <c r="A2847" t="s">
        <v>6523</v>
      </c>
      <c r="B2847">
        <v>0</v>
      </c>
    </row>
    <row r="2848" spans="1:2">
      <c r="A2848" t="s">
        <v>6524</v>
      </c>
      <c r="B2848">
        <v>0</v>
      </c>
    </row>
    <row r="2849" spans="1:2">
      <c r="A2849" t="s">
        <v>6526</v>
      </c>
      <c r="B2849">
        <v>0</v>
      </c>
    </row>
    <row r="2850" spans="1:2">
      <c r="A2850" t="s">
        <v>6527</v>
      </c>
      <c r="B2850">
        <v>0</v>
      </c>
    </row>
    <row r="2851" spans="1:2">
      <c r="A2851" t="s">
        <v>6528</v>
      </c>
      <c r="B2851">
        <v>0</v>
      </c>
    </row>
    <row r="2852" spans="1:2">
      <c r="A2852" t="s">
        <v>6530</v>
      </c>
      <c r="B2852">
        <v>0</v>
      </c>
    </row>
    <row r="2853" spans="1:2">
      <c r="A2853" t="s">
        <v>6532</v>
      </c>
      <c r="B2853">
        <v>0</v>
      </c>
    </row>
    <row r="2854" spans="1:2">
      <c r="A2854" t="s">
        <v>6534</v>
      </c>
      <c r="B2854">
        <v>0</v>
      </c>
    </row>
    <row r="2855" spans="1:2">
      <c r="A2855" t="s">
        <v>6540</v>
      </c>
      <c r="B2855">
        <v>0</v>
      </c>
    </row>
    <row r="2856" spans="1:2">
      <c r="A2856" t="s">
        <v>6541</v>
      </c>
      <c r="B2856">
        <v>0</v>
      </c>
    </row>
    <row r="2857" spans="1:2">
      <c r="A2857" t="s">
        <v>6547</v>
      </c>
      <c r="B2857">
        <v>0</v>
      </c>
    </row>
    <row r="2858" spans="1:2">
      <c r="A2858" t="s">
        <v>6549</v>
      </c>
      <c r="B2858">
        <v>0</v>
      </c>
    </row>
    <row r="2859" spans="1:2">
      <c r="A2859" t="s">
        <v>6551</v>
      </c>
      <c r="B2859">
        <v>0</v>
      </c>
    </row>
    <row r="2860" spans="1:2">
      <c r="A2860" t="s">
        <v>6553</v>
      </c>
      <c r="B2860">
        <v>0</v>
      </c>
    </row>
    <row r="2861" spans="1:2">
      <c r="A2861" t="s">
        <v>6555</v>
      </c>
      <c r="B2861">
        <v>0</v>
      </c>
    </row>
    <row r="2862" spans="1:2">
      <c r="A2862" t="s">
        <v>6557</v>
      </c>
      <c r="B2862">
        <v>0</v>
      </c>
    </row>
    <row r="2863" spans="1:2">
      <c r="A2863" t="s">
        <v>6561</v>
      </c>
      <c r="B2863">
        <v>1</v>
      </c>
    </row>
    <row r="2864" spans="1:2">
      <c r="A2864" t="s">
        <v>6563</v>
      </c>
      <c r="B2864">
        <v>0</v>
      </c>
    </row>
    <row r="2865" spans="1:2">
      <c r="A2865" t="s">
        <v>6565</v>
      </c>
      <c r="B2865">
        <v>0</v>
      </c>
    </row>
    <row r="2866" spans="1:2">
      <c r="A2866" t="s">
        <v>6567</v>
      </c>
      <c r="B2866">
        <v>0</v>
      </c>
    </row>
    <row r="2867" spans="1:2">
      <c r="A2867" t="s">
        <v>6569</v>
      </c>
      <c r="B2867">
        <v>1</v>
      </c>
    </row>
    <row r="2868" spans="1:2">
      <c r="A2868" t="s">
        <v>6572</v>
      </c>
      <c r="B2868">
        <v>0</v>
      </c>
    </row>
    <row r="2869" spans="1:2">
      <c r="A2869" t="s">
        <v>6575</v>
      </c>
      <c r="B2869">
        <v>1</v>
      </c>
    </row>
    <row r="2870" spans="1:2">
      <c r="A2870" t="s">
        <v>6577</v>
      </c>
      <c r="B2870">
        <v>0</v>
      </c>
    </row>
    <row r="2871" spans="1:2">
      <c r="A2871" t="s">
        <v>6579</v>
      </c>
      <c r="B2871">
        <v>0</v>
      </c>
    </row>
    <row r="2872" spans="1:2">
      <c r="A2872" t="s">
        <v>6581</v>
      </c>
      <c r="B2872">
        <v>0</v>
      </c>
    </row>
    <row r="2873" spans="1:2">
      <c r="A2873" t="s">
        <v>6583</v>
      </c>
      <c r="B2873">
        <v>0</v>
      </c>
    </row>
    <row r="2874" spans="1:2">
      <c r="A2874" t="s">
        <v>6585</v>
      </c>
      <c r="B2874">
        <v>1</v>
      </c>
    </row>
    <row r="2875" spans="1:2">
      <c r="A2875" t="s">
        <v>6587</v>
      </c>
      <c r="B2875">
        <v>0</v>
      </c>
    </row>
    <row r="2876" spans="1:2">
      <c r="A2876" t="s">
        <v>6589</v>
      </c>
      <c r="B2876">
        <v>0</v>
      </c>
    </row>
    <row r="2877" spans="1:2">
      <c r="A2877" t="s">
        <v>6592</v>
      </c>
      <c r="B2877">
        <v>0</v>
      </c>
    </row>
    <row r="2878" spans="1:2">
      <c r="A2878" t="s">
        <v>6595</v>
      </c>
      <c r="B2878">
        <v>1</v>
      </c>
    </row>
    <row r="2879" spans="1:2">
      <c r="A2879" t="s">
        <v>6597</v>
      </c>
      <c r="B2879">
        <v>0</v>
      </c>
    </row>
    <row r="2880" spans="1:2">
      <c r="A2880" t="s">
        <v>6599</v>
      </c>
      <c r="B2880">
        <v>0</v>
      </c>
    </row>
    <row r="2881" spans="1:2">
      <c r="A2881" t="s">
        <v>6601</v>
      </c>
      <c r="B2881">
        <v>0</v>
      </c>
    </row>
    <row r="2882" spans="1:2">
      <c r="A2882" t="s">
        <v>6607</v>
      </c>
      <c r="B2882">
        <v>0</v>
      </c>
    </row>
    <row r="2883" spans="1:2">
      <c r="A2883" t="s">
        <v>6609</v>
      </c>
      <c r="B2883">
        <v>1</v>
      </c>
    </row>
    <row r="2884" spans="1:2">
      <c r="A2884" t="s">
        <v>6611</v>
      </c>
      <c r="B2884">
        <v>0</v>
      </c>
    </row>
    <row r="2885" spans="1:2">
      <c r="A2885" t="s">
        <v>6615</v>
      </c>
      <c r="B2885">
        <v>1</v>
      </c>
    </row>
    <row r="2886" spans="1:2">
      <c r="A2886" t="s">
        <v>6617</v>
      </c>
      <c r="B2886">
        <v>0</v>
      </c>
    </row>
    <row r="2887" spans="1:2">
      <c r="A2887" t="s">
        <v>6619</v>
      </c>
      <c r="B2887">
        <v>1</v>
      </c>
    </row>
    <row r="2888" spans="1:2">
      <c r="A2888" t="s">
        <v>6621</v>
      </c>
      <c r="B2888">
        <v>1</v>
      </c>
    </row>
    <row r="2889" spans="1:2">
      <c r="A2889" t="s">
        <v>6627</v>
      </c>
      <c r="B2889">
        <v>0</v>
      </c>
    </row>
    <row r="2890" spans="1:2">
      <c r="A2890" t="s">
        <v>6629</v>
      </c>
      <c r="B2890">
        <v>0</v>
      </c>
    </row>
    <row r="2891" spans="1:2">
      <c r="A2891" t="s">
        <v>6631</v>
      </c>
      <c r="B2891">
        <v>1</v>
      </c>
    </row>
    <row r="2892" spans="1:2">
      <c r="A2892" t="s">
        <v>6634</v>
      </c>
      <c r="B2892">
        <v>0</v>
      </c>
    </row>
    <row r="2893" spans="1:2">
      <c r="A2893" t="s">
        <v>6637</v>
      </c>
      <c r="B2893">
        <v>0</v>
      </c>
    </row>
    <row r="2894" spans="1:2">
      <c r="A2894" t="s">
        <v>6640</v>
      </c>
      <c r="B2894">
        <v>1</v>
      </c>
    </row>
    <row r="2895" spans="1:2">
      <c r="A2895" t="s">
        <v>6642</v>
      </c>
      <c r="B2895">
        <v>1</v>
      </c>
    </row>
    <row r="2896" spans="1:2">
      <c r="A2896" t="s">
        <v>6644</v>
      </c>
      <c r="B2896">
        <v>0</v>
      </c>
    </row>
    <row r="2897" spans="1:2">
      <c r="A2897" t="s">
        <v>6646</v>
      </c>
      <c r="B2897">
        <v>0</v>
      </c>
    </row>
    <row r="2898" spans="1:2">
      <c r="A2898" t="s">
        <v>6648</v>
      </c>
      <c r="B2898">
        <v>0</v>
      </c>
    </row>
    <row r="2899" spans="1:2">
      <c r="A2899" t="s">
        <v>6650</v>
      </c>
      <c r="B2899">
        <v>0</v>
      </c>
    </row>
    <row r="2900" spans="1:2">
      <c r="A2900" t="s">
        <v>6652</v>
      </c>
      <c r="B2900">
        <v>1</v>
      </c>
    </row>
    <row r="2901" spans="1:2">
      <c r="A2901" t="s">
        <v>6654</v>
      </c>
      <c r="B2901">
        <v>1</v>
      </c>
    </row>
    <row r="2902" spans="1:2">
      <c r="A2902" t="s">
        <v>6656</v>
      </c>
      <c r="B2902">
        <v>1</v>
      </c>
    </row>
    <row r="2903" spans="1:2">
      <c r="A2903" t="s">
        <v>6658</v>
      </c>
      <c r="B2903">
        <v>0</v>
      </c>
    </row>
    <row r="2904" spans="1:2">
      <c r="A2904" t="s">
        <v>6660</v>
      </c>
      <c r="B2904">
        <v>0</v>
      </c>
    </row>
    <row r="2905" spans="1:2">
      <c r="A2905" t="s">
        <v>6662</v>
      </c>
      <c r="B2905">
        <v>0</v>
      </c>
    </row>
    <row r="2906" spans="1:2">
      <c r="A2906" t="s">
        <v>6664</v>
      </c>
      <c r="B2906">
        <v>0</v>
      </c>
    </row>
    <row r="2907" spans="1:2">
      <c r="A2907" t="s">
        <v>6666</v>
      </c>
      <c r="B2907">
        <v>0</v>
      </c>
    </row>
    <row r="2908" spans="1:2">
      <c r="A2908" t="s">
        <v>6668</v>
      </c>
      <c r="B2908">
        <v>0</v>
      </c>
    </row>
    <row r="2909" spans="1:2">
      <c r="A2909" t="s">
        <v>6670</v>
      </c>
      <c r="B2909">
        <v>0</v>
      </c>
    </row>
    <row r="2910" spans="1:2">
      <c r="A2910" t="s">
        <v>6672</v>
      </c>
      <c r="B2910">
        <v>1</v>
      </c>
    </row>
    <row r="2911" spans="1:2">
      <c r="A2911" t="s">
        <v>6674</v>
      </c>
      <c r="B2911">
        <v>1</v>
      </c>
    </row>
    <row r="2912" spans="1:2">
      <c r="A2912" t="s">
        <v>6681</v>
      </c>
      <c r="B2912">
        <v>0</v>
      </c>
    </row>
    <row r="2913" spans="1:2">
      <c r="A2913" t="s">
        <v>6683</v>
      </c>
      <c r="B2913">
        <v>0</v>
      </c>
    </row>
    <row r="2914" spans="1:2">
      <c r="A2914" t="s">
        <v>6685</v>
      </c>
      <c r="B2914">
        <v>1</v>
      </c>
    </row>
    <row r="2915" spans="1:2">
      <c r="A2915" t="s">
        <v>6687</v>
      </c>
      <c r="B2915">
        <v>1</v>
      </c>
    </row>
    <row r="2916" spans="1:2">
      <c r="A2916" t="s">
        <v>6689</v>
      </c>
      <c r="B2916">
        <v>0</v>
      </c>
    </row>
    <row r="2917" spans="1:2">
      <c r="A2917" t="s">
        <v>6691</v>
      </c>
      <c r="B2917">
        <v>1</v>
      </c>
    </row>
    <row r="2918" spans="1:2">
      <c r="A2918" t="s">
        <v>6693</v>
      </c>
      <c r="B2918">
        <v>0</v>
      </c>
    </row>
    <row r="2919" spans="1:2">
      <c r="A2919" t="s">
        <v>6695</v>
      </c>
      <c r="B2919">
        <v>0</v>
      </c>
    </row>
    <row r="2920" spans="1:2">
      <c r="A2920" t="s">
        <v>6697</v>
      </c>
      <c r="B2920">
        <v>0</v>
      </c>
    </row>
    <row r="2921" spans="1:2">
      <c r="A2921" t="s">
        <v>6699</v>
      </c>
      <c r="B2921">
        <v>0</v>
      </c>
    </row>
    <row r="2922" spans="1:2">
      <c r="A2922" t="s">
        <v>6701</v>
      </c>
      <c r="B2922">
        <v>1</v>
      </c>
    </row>
    <row r="2923" spans="1:2">
      <c r="A2923" t="s">
        <v>6703</v>
      </c>
      <c r="B2923">
        <v>1</v>
      </c>
    </row>
    <row r="2924" spans="1:2">
      <c r="A2924" t="s">
        <v>6705</v>
      </c>
      <c r="B2924">
        <v>1</v>
      </c>
    </row>
    <row r="2925" spans="1:2">
      <c r="A2925" t="s">
        <v>6707</v>
      </c>
      <c r="B2925">
        <v>1</v>
      </c>
    </row>
    <row r="2926" spans="1:2">
      <c r="A2926" t="s">
        <v>6713</v>
      </c>
      <c r="B2926">
        <v>1</v>
      </c>
    </row>
    <row r="2927" spans="1:2">
      <c r="A2927" t="s">
        <v>6718</v>
      </c>
      <c r="B2927">
        <v>0</v>
      </c>
    </row>
    <row r="2928" spans="1:2">
      <c r="A2928" t="s">
        <v>6720</v>
      </c>
      <c r="B2928">
        <v>1</v>
      </c>
    </row>
    <row r="2929" spans="1:2">
      <c r="A2929" t="s">
        <v>6722</v>
      </c>
      <c r="B2929">
        <v>0</v>
      </c>
    </row>
    <row r="2930" spans="1:2">
      <c r="A2930" t="s">
        <v>6724</v>
      </c>
      <c r="B2930">
        <v>0</v>
      </c>
    </row>
    <row r="2931" spans="1:2">
      <c r="A2931" t="s">
        <v>6727</v>
      </c>
      <c r="B2931">
        <v>0</v>
      </c>
    </row>
    <row r="2932" spans="1:2">
      <c r="A2932" t="s">
        <v>6729</v>
      </c>
      <c r="B2932">
        <v>0</v>
      </c>
    </row>
    <row r="2933" spans="1:2">
      <c r="A2933" t="s">
        <v>6731</v>
      </c>
      <c r="B2933">
        <v>0</v>
      </c>
    </row>
    <row r="2934" spans="1:2">
      <c r="A2934" t="s">
        <v>6733</v>
      </c>
      <c r="B2934">
        <v>0</v>
      </c>
    </row>
    <row r="2935" spans="1:2">
      <c r="A2935" t="s">
        <v>6735</v>
      </c>
      <c r="B2935">
        <v>0</v>
      </c>
    </row>
    <row r="2936" spans="1:2">
      <c r="A2936" t="s">
        <v>6737</v>
      </c>
      <c r="B2936">
        <v>0</v>
      </c>
    </row>
    <row r="2937" spans="1:2">
      <c r="A2937" t="s">
        <v>6739</v>
      </c>
      <c r="B2937">
        <v>0</v>
      </c>
    </row>
    <row r="2938" spans="1:2">
      <c r="A2938" t="s">
        <v>6741</v>
      </c>
      <c r="B2938">
        <v>0</v>
      </c>
    </row>
    <row r="2939" spans="1:2">
      <c r="A2939" t="s">
        <v>6743</v>
      </c>
      <c r="B2939">
        <v>0</v>
      </c>
    </row>
    <row r="2940" spans="1:2">
      <c r="A2940" t="s">
        <v>6746</v>
      </c>
      <c r="B2940">
        <v>0</v>
      </c>
    </row>
    <row r="2941" spans="1:2">
      <c r="A2941" t="s">
        <v>6747</v>
      </c>
      <c r="B2941">
        <v>0</v>
      </c>
    </row>
    <row r="2942" spans="1:2">
      <c r="A2942" t="s">
        <v>6749</v>
      </c>
      <c r="B2942">
        <v>0</v>
      </c>
    </row>
    <row r="2943" spans="1:2">
      <c r="A2943" t="s">
        <v>6751</v>
      </c>
      <c r="B2943">
        <v>0</v>
      </c>
    </row>
    <row r="2944" spans="1:2">
      <c r="A2944" t="s">
        <v>6753</v>
      </c>
      <c r="B2944">
        <v>0</v>
      </c>
    </row>
    <row r="2945" spans="1:2">
      <c r="A2945" t="s">
        <v>6755</v>
      </c>
      <c r="B2945">
        <v>0</v>
      </c>
    </row>
    <row r="2946" spans="1:2">
      <c r="A2946" t="s">
        <v>6757</v>
      </c>
      <c r="B2946">
        <v>0</v>
      </c>
    </row>
    <row r="2947" spans="1:2">
      <c r="A2947" t="s">
        <v>6759</v>
      </c>
      <c r="B2947">
        <v>0</v>
      </c>
    </row>
    <row r="2948" spans="1:2">
      <c r="A2948" t="s">
        <v>6761</v>
      </c>
      <c r="B2948">
        <v>0</v>
      </c>
    </row>
    <row r="2949" spans="1:2">
      <c r="A2949" t="s">
        <v>6765</v>
      </c>
      <c r="B2949">
        <v>0</v>
      </c>
    </row>
    <row r="2950" spans="1:2">
      <c r="A2950" t="s">
        <v>6767</v>
      </c>
      <c r="B2950">
        <v>0</v>
      </c>
    </row>
    <row r="2951" spans="1:2">
      <c r="A2951" t="s">
        <v>6769</v>
      </c>
      <c r="B2951">
        <v>0</v>
      </c>
    </row>
    <row r="2952" spans="1:2">
      <c r="A2952" t="s">
        <v>6770</v>
      </c>
      <c r="B2952">
        <v>0</v>
      </c>
    </row>
    <row r="2953" spans="1:2">
      <c r="A2953" t="s">
        <v>6772</v>
      </c>
      <c r="B2953">
        <v>0</v>
      </c>
    </row>
    <row r="2954" spans="1:2">
      <c r="A2954" t="s">
        <v>6774</v>
      </c>
      <c r="B2954">
        <v>0</v>
      </c>
    </row>
    <row r="2955" spans="1:2">
      <c r="A2955" t="s">
        <v>6776</v>
      </c>
      <c r="B2955">
        <v>0</v>
      </c>
    </row>
    <row r="2956" spans="1:2">
      <c r="A2956" t="s">
        <v>6778</v>
      </c>
      <c r="B2956">
        <v>0</v>
      </c>
    </row>
    <row r="2957" spans="1:2">
      <c r="A2957" t="s">
        <v>6780</v>
      </c>
      <c r="B2957">
        <v>0</v>
      </c>
    </row>
    <row r="2958" spans="1:2">
      <c r="A2958" t="s">
        <v>6782</v>
      </c>
      <c r="B2958">
        <v>0</v>
      </c>
    </row>
    <row r="2959" spans="1:2">
      <c r="A2959" t="s">
        <v>6784</v>
      </c>
      <c r="B2959">
        <v>0</v>
      </c>
    </row>
    <row r="2960" spans="1:2">
      <c r="A2960" t="s">
        <v>6786</v>
      </c>
      <c r="B2960">
        <v>0</v>
      </c>
    </row>
    <row r="2961" spans="1:2">
      <c r="A2961" t="s">
        <v>6788</v>
      </c>
      <c r="B2961">
        <v>0</v>
      </c>
    </row>
    <row r="2962" spans="1:2">
      <c r="A2962" t="s">
        <v>6790</v>
      </c>
      <c r="B2962">
        <v>0</v>
      </c>
    </row>
    <row r="2963" spans="1:2">
      <c r="A2963" t="s">
        <v>6792</v>
      </c>
      <c r="B2963">
        <v>0</v>
      </c>
    </row>
    <row r="2964" spans="1:2">
      <c r="A2964" t="s">
        <v>6794</v>
      </c>
      <c r="B2964">
        <v>0</v>
      </c>
    </row>
    <row r="2965" spans="1:2">
      <c r="A2965" t="s">
        <v>6796</v>
      </c>
      <c r="B2965">
        <v>0</v>
      </c>
    </row>
    <row r="2966" spans="1:2">
      <c r="A2966" t="s">
        <v>6798</v>
      </c>
      <c r="B2966">
        <v>0</v>
      </c>
    </row>
    <row r="2967" spans="1:2">
      <c r="A2967" t="s">
        <v>6800</v>
      </c>
      <c r="B2967">
        <v>0</v>
      </c>
    </row>
    <row r="2968" spans="1:2">
      <c r="A2968" t="s">
        <v>6802</v>
      </c>
      <c r="B2968">
        <v>0</v>
      </c>
    </row>
    <row r="2969" spans="1:2">
      <c r="A2969" t="s">
        <v>6804</v>
      </c>
      <c r="B2969">
        <v>0</v>
      </c>
    </row>
    <row r="2970" spans="1:2">
      <c r="A2970" t="s">
        <v>6806</v>
      </c>
      <c r="B2970">
        <v>0</v>
      </c>
    </row>
    <row r="2971" spans="1:2">
      <c r="A2971" t="s">
        <v>6808</v>
      </c>
      <c r="B2971">
        <v>0</v>
      </c>
    </row>
    <row r="2972" spans="1:2">
      <c r="A2972" t="s">
        <v>6810</v>
      </c>
      <c r="B2972">
        <v>0</v>
      </c>
    </row>
    <row r="2973" spans="1:2">
      <c r="A2973" t="s">
        <v>6812</v>
      </c>
      <c r="B2973">
        <v>0</v>
      </c>
    </row>
    <row r="2974" spans="1:2">
      <c r="A2974" t="s">
        <v>6814</v>
      </c>
      <c r="B2974">
        <v>0</v>
      </c>
    </row>
    <row r="2975" spans="1:2">
      <c r="A2975" t="s">
        <v>6816</v>
      </c>
      <c r="B2975">
        <v>0</v>
      </c>
    </row>
    <row r="2976" spans="1:2">
      <c r="A2976" t="s">
        <v>6818</v>
      </c>
      <c r="B2976">
        <v>0</v>
      </c>
    </row>
    <row r="2977" spans="1:2">
      <c r="A2977" t="s">
        <v>6820</v>
      </c>
      <c r="B2977">
        <v>0</v>
      </c>
    </row>
    <row r="2978" spans="1:2">
      <c r="A2978" t="s">
        <v>6823</v>
      </c>
      <c r="B2978">
        <v>0</v>
      </c>
    </row>
    <row r="2979" spans="1:2">
      <c r="A2979" t="s">
        <v>6825</v>
      </c>
      <c r="B2979">
        <v>0</v>
      </c>
    </row>
    <row r="2980" spans="1:2">
      <c r="A2980" t="s">
        <v>6827</v>
      </c>
      <c r="B2980">
        <v>0</v>
      </c>
    </row>
    <row r="2981" spans="1:2">
      <c r="A2981" t="s">
        <v>6829</v>
      </c>
      <c r="B2981">
        <v>0</v>
      </c>
    </row>
    <row r="2982" spans="1:2">
      <c r="A2982" t="s">
        <v>6831</v>
      </c>
      <c r="B2982">
        <v>0</v>
      </c>
    </row>
    <row r="2983" spans="1:2">
      <c r="A2983" t="s">
        <v>6834</v>
      </c>
      <c r="B2983">
        <v>0</v>
      </c>
    </row>
    <row r="2984" spans="1:2">
      <c r="A2984" t="s">
        <v>6836</v>
      </c>
      <c r="B2984">
        <v>0</v>
      </c>
    </row>
    <row r="2985" spans="1:2">
      <c r="A2985" t="s">
        <v>6838</v>
      </c>
      <c r="B2985">
        <v>0</v>
      </c>
    </row>
    <row r="2986" spans="1:2">
      <c r="A2986" t="s">
        <v>6840</v>
      </c>
      <c r="B2986">
        <v>0</v>
      </c>
    </row>
    <row r="2987" spans="1:2">
      <c r="A2987" t="s">
        <v>6842</v>
      </c>
      <c r="B2987">
        <v>0</v>
      </c>
    </row>
    <row r="2988" spans="1:2">
      <c r="A2988" t="s">
        <v>6844</v>
      </c>
      <c r="B2988">
        <v>0</v>
      </c>
    </row>
    <row r="2989" spans="1:2">
      <c r="A2989" t="s">
        <v>6845</v>
      </c>
      <c r="B2989">
        <v>0</v>
      </c>
    </row>
    <row r="2990" spans="1:2">
      <c r="A2990" t="s">
        <v>6847</v>
      </c>
      <c r="B2990">
        <v>0</v>
      </c>
    </row>
    <row r="2991" spans="1:2">
      <c r="A2991" t="s">
        <v>6849</v>
      </c>
      <c r="B2991">
        <v>0</v>
      </c>
    </row>
    <row r="2992" spans="1:2">
      <c r="A2992" t="s">
        <v>6851</v>
      </c>
      <c r="B2992">
        <v>0</v>
      </c>
    </row>
    <row r="2993" spans="1:2">
      <c r="A2993" t="s">
        <v>6853</v>
      </c>
      <c r="B2993">
        <v>0</v>
      </c>
    </row>
    <row r="2994" spans="1:2">
      <c r="A2994" t="s">
        <v>6855</v>
      </c>
      <c r="B2994">
        <v>0</v>
      </c>
    </row>
    <row r="2995" spans="1:2">
      <c r="A2995" t="s">
        <v>6857</v>
      </c>
      <c r="B2995">
        <v>0</v>
      </c>
    </row>
    <row r="2996" spans="1:2">
      <c r="A2996" t="s">
        <v>6859</v>
      </c>
      <c r="B2996">
        <v>0</v>
      </c>
    </row>
    <row r="2997" spans="1:2">
      <c r="A2997" t="s">
        <v>6861</v>
      </c>
      <c r="B2997">
        <v>0</v>
      </c>
    </row>
    <row r="2998" spans="1:2">
      <c r="A2998" t="s">
        <v>6863</v>
      </c>
      <c r="B2998">
        <v>0</v>
      </c>
    </row>
    <row r="2999" spans="1:2">
      <c r="A2999" t="s">
        <v>6865</v>
      </c>
      <c r="B2999">
        <v>0</v>
      </c>
    </row>
    <row r="3000" spans="1:2">
      <c r="A3000" t="s">
        <v>6867</v>
      </c>
      <c r="B3000">
        <v>0</v>
      </c>
    </row>
    <row r="3001" spans="1:2">
      <c r="A3001" t="s">
        <v>6869</v>
      </c>
      <c r="B3001">
        <v>0</v>
      </c>
    </row>
    <row r="3002" spans="1:2">
      <c r="A3002" t="s">
        <v>6871</v>
      </c>
      <c r="B3002">
        <v>0</v>
      </c>
    </row>
    <row r="3003" spans="1:2">
      <c r="A3003" t="s">
        <v>6873</v>
      </c>
      <c r="B3003">
        <v>0</v>
      </c>
    </row>
    <row r="3004" spans="1:2">
      <c r="A3004" t="s">
        <v>6875</v>
      </c>
      <c r="B3004">
        <v>0</v>
      </c>
    </row>
    <row r="3005" spans="1:2">
      <c r="A3005" t="s">
        <v>6876</v>
      </c>
      <c r="B3005">
        <v>0</v>
      </c>
    </row>
    <row r="3006" spans="1:2">
      <c r="A3006" t="s">
        <v>6878</v>
      </c>
      <c r="B3006">
        <v>0</v>
      </c>
    </row>
    <row r="3007" spans="1:2">
      <c r="A3007" t="s">
        <v>6880</v>
      </c>
      <c r="B3007">
        <v>0</v>
      </c>
    </row>
    <row r="3008" spans="1:2">
      <c r="A3008" t="s">
        <v>6881</v>
      </c>
      <c r="B3008">
        <v>0</v>
      </c>
    </row>
    <row r="3009" spans="1:2">
      <c r="A3009" t="s">
        <v>6882</v>
      </c>
      <c r="B3009">
        <v>0</v>
      </c>
    </row>
    <row r="3010" spans="1:2">
      <c r="A3010" t="s">
        <v>6883</v>
      </c>
      <c r="B3010">
        <v>0</v>
      </c>
    </row>
    <row r="3011" spans="1:2">
      <c r="A3011" t="s">
        <v>6884</v>
      </c>
      <c r="B3011">
        <v>0</v>
      </c>
    </row>
    <row r="3012" spans="1:2">
      <c r="A3012" t="s">
        <v>6885</v>
      </c>
      <c r="B3012">
        <v>0</v>
      </c>
    </row>
    <row r="3013" spans="1:2">
      <c r="A3013" t="s">
        <v>6886</v>
      </c>
      <c r="B3013">
        <v>0</v>
      </c>
    </row>
    <row r="3014" spans="1:2">
      <c r="A3014" t="s">
        <v>6887</v>
      </c>
      <c r="B3014">
        <v>0</v>
      </c>
    </row>
    <row r="3015" spans="1:2">
      <c r="A3015" t="s">
        <v>6888</v>
      </c>
      <c r="B3015">
        <v>0</v>
      </c>
    </row>
    <row r="3016" spans="1:2">
      <c r="A3016" t="s">
        <v>6889</v>
      </c>
      <c r="B3016">
        <v>0</v>
      </c>
    </row>
    <row r="3017" spans="1:2">
      <c r="A3017" t="s">
        <v>6890</v>
      </c>
      <c r="B3017">
        <v>0</v>
      </c>
    </row>
    <row r="3018" spans="1:2">
      <c r="A3018" t="s">
        <v>6891</v>
      </c>
      <c r="B3018">
        <v>0</v>
      </c>
    </row>
    <row r="3019" spans="1:2">
      <c r="A3019" t="s">
        <v>6896</v>
      </c>
      <c r="B3019">
        <v>0</v>
      </c>
    </row>
    <row r="3020" spans="1:2">
      <c r="A3020" t="s">
        <v>6898</v>
      </c>
      <c r="B3020">
        <v>0</v>
      </c>
    </row>
    <row r="3021" spans="1:2">
      <c r="A3021" t="s">
        <v>6900</v>
      </c>
      <c r="B3021">
        <v>0</v>
      </c>
    </row>
    <row r="3022" spans="1:2">
      <c r="A3022" t="s">
        <v>6902</v>
      </c>
      <c r="B3022">
        <v>0</v>
      </c>
    </row>
    <row r="3023" spans="1:2">
      <c r="A3023" t="s">
        <v>6904</v>
      </c>
      <c r="B3023">
        <v>0</v>
      </c>
    </row>
    <row r="3024" spans="1:2">
      <c r="A3024" t="s">
        <v>6906</v>
      </c>
      <c r="B3024">
        <v>0</v>
      </c>
    </row>
    <row r="3025" spans="1:2">
      <c r="A3025" t="s">
        <v>6908</v>
      </c>
      <c r="B3025">
        <v>1</v>
      </c>
    </row>
    <row r="3026" spans="1:2">
      <c r="A3026" t="s">
        <v>6910</v>
      </c>
      <c r="B3026">
        <v>0</v>
      </c>
    </row>
    <row r="3027" spans="1:2">
      <c r="A3027" t="s">
        <v>6912</v>
      </c>
      <c r="B3027">
        <v>0</v>
      </c>
    </row>
    <row r="3028" spans="1:2">
      <c r="A3028" t="s">
        <v>6914</v>
      </c>
      <c r="B3028">
        <v>1</v>
      </c>
    </row>
    <row r="3029" spans="1:2">
      <c r="A3029" t="s">
        <v>6916</v>
      </c>
      <c r="B3029">
        <v>0</v>
      </c>
    </row>
    <row r="3030" spans="1:2">
      <c r="A3030" t="s">
        <v>6918</v>
      </c>
      <c r="B3030">
        <v>0</v>
      </c>
    </row>
    <row r="3031" spans="1:2">
      <c r="A3031" t="s">
        <v>6922</v>
      </c>
      <c r="B3031">
        <v>0</v>
      </c>
    </row>
    <row r="3032" spans="1:2">
      <c r="A3032" t="s">
        <v>6924</v>
      </c>
      <c r="B3032">
        <v>0</v>
      </c>
    </row>
    <row r="3033" spans="1:2">
      <c r="A3033" t="s">
        <v>6926</v>
      </c>
      <c r="B3033">
        <v>0</v>
      </c>
    </row>
    <row r="3034" spans="1:2">
      <c r="A3034" t="s">
        <v>6928</v>
      </c>
      <c r="B3034">
        <v>0</v>
      </c>
    </row>
    <row r="3035" spans="1:2">
      <c r="A3035" t="s">
        <v>6930</v>
      </c>
      <c r="B3035">
        <v>0</v>
      </c>
    </row>
    <row r="3036" spans="1:2">
      <c r="A3036" t="s">
        <v>6932</v>
      </c>
      <c r="B3036">
        <v>1</v>
      </c>
    </row>
    <row r="3037" spans="1:2">
      <c r="A3037" t="s">
        <v>6934</v>
      </c>
      <c r="B3037">
        <v>0</v>
      </c>
    </row>
    <row r="3038" spans="1:2">
      <c r="A3038" t="s">
        <v>6936</v>
      </c>
      <c r="B3038">
        <v>0</v>
      </c>
    </row>
    <row r="3039" spans="1:2">
      <c r="A3039" t="s">
        <v>6938</v>
      </c>
      <c r="B3039">
        <v>1</v>
      </c>
    </row>
    <row r="3040" spans="1:2">
      <c r="A3040" t="s">
        <v>6940</v>
      </c>
      <c r="B3040">
        <v>1</v>
      </c>
    </row>
    <row r="3041" spans="1:2">
      <c r="A3041" t="s">
        <v>6942</v>
      </c>
      <c r="B3041">
        <v>1</v>
      </c>
    </row>
    <row r="3042" spans="1:2">
      <c r="A3042" t="s">
        <v>6944</v>
      </c>
      <c r="B3042">
        <v>1</v>
      </c>
    </row>
    <row r="3043" spans="1:2">
      <c r="A3043" t="s">
        <v>6946</v>
      </c>
      <c r="B3043">
        <v>0</v>
      </c>
    </row>
    <row r="3044" spans="1:2">
      <c r="A3044" t="s">
        <v>6948</v>
      </c>
      <c r="B3044">
        <v>0</v>
      </c>
    </row>
    <row r="3045" spans="1:2">
      <c r="A3045" t="s">
        <v>6950</v>
      </c>
      <c r="B3045">
        <v>0</v>
      </c>
    </row>
    <row r="3046" spans="1:2">
      <c r="A3046" t="s">
        <v>6952</v>
      </c>
      <c r="B3046">
        <v>1</v>
      </c>
    </row>
    <row r="3047" spans="1:2">
      <c r="A3047" t="s">
        <v>6954</v>
      </c>
      <c r="B3047">
        <v>0</v>
      </c>
    </row>
    <row r="3048" spans="1:2">
      <c r="A3048" t="s">
        <v>6956</v>
      </c>
      <c r="B3048">
        <v>0</v>
      </c>
    </row>
    <row r="3049" spans="1:2">
      <c r="A3049" t="s">
        <v>6960</v>
      </c>
      <c r="B3049">
        <v>0</v>
      </c>
    </row>
    <row r="3050" spans="1:2">
      <c r="A3050" t="s">
        <v>6968</v>
      </c>
      <c r="B3050">
        <v>0</v>
      </c>
    </row>
    <row r="3051" spans="1:2">
      <c r="A3051" t="s">
        <v>6972</v>
      </c>
      <c r="B3051">
        <v>1</v>
      </c>
    </row>
    <row r="3052" spans="1:2">
      <c r="A3052" t="s">
        <v>6975</v>
      </c>
      <c r="B3052">
        <v>0</v>
      </c>
    </row>
    <row r="3053" spans="1:2">
      <c r="A3053" t="s">
        <v>6979</v>
      </c>
      <c r="B3053">
        <v>0</v>
      </c>
    </row>
    <row r="3054" spans="1:2">
      <c r="A3054" t="s">
        <v>6981</v>
      </c>
      <c r="B3054">
        <v>0</v>
      </c>
    </row>
    <row r="3055" spans="1:2">
      <c r="A3055" t="s">
        <v>6983</v>
      </c>
      <c r="B3055">
        <v>0</v>
      </c>
    </row>
    <row r="3056" spans="1:2">
      <c r="A3056" t="s">
        <v>6985</v>
      </c>
      <c r="B3056">
        <v>0</v>
      </c>
    </row>
    <row r="3057" spans="1:2">
      <c r="A3057" t="s">
        <v>6991</v>
      </c>
      <c r="B3057">
        <v>1</v>
      </c>
    </row>
    <row r="3058" spans="1:2">
      <c r="A3058" t="s">
        <v>6993</v>
      </c>
      <c r="B3058">
        <v>1</v>
      </c>
    </row>
    <row r="3059" spans="1:2">
      <c r="A3059" t="s">
        <v>6996</v>
      </c>
      <c r="B3059">
        <v>1</v>
      </c>
    </row>
    <row r="3060" spans="1:2">
      <c r="A3060" t="s">
        <v>6998</v>
      </c>
      <c r="B3060">
        <v>0</v>
      </c>
    </row>
    <row r="3061" spans="1:2">
      <c r="A3061" t="s">
        <v>7000</v>
      </c>
      <c r="B3061">
        <v>0</v>
      </c>
    </row>
    <row r="3062" spans="1:2">
      <c r="A3062" t="s">
        <v>7002</v>
      </c>
      <c r="B3062">
        <v>0</v>
      </c>
    </row>
    <row r="3063" spans="1:2">
      <c r="A3063" t="s">
        <v>7004</v>
      </c>
      <c r="B3063">
        <v>0</v>
      </c>
    </row>
    <row r="3064" spans="1:2">
      <c r="A3064" t="s">
        <v>7006</v>
      </c>
      <c r="B3064">
        <v>1</v>
      </c>
    </row>
    <row r="3065" spans="1:2">
      <c r="A3065" t="s">
        <v>7008</v>
      </c>
      <c r="B3065">
        <v>1</v>
      </c>
    </row>
    <row r="3066" spans="1:2">
      <c r="A3066" t="s">
        <v>7010</v>
      </c>
      <c r="B3066">
        <v>1</v>
      </c>
    </row>
    <row r="3067" spans="1:2">
      <c r="A3067" t="s">
        <v>7012</v>
      </c>
      <c r="B3067">
        <v>1</v>
      </c>
    </row>
    <row r="3068" spans="1:2">
      <c r="A3068" t="s">
        <v>7014</v>
      </c>
      <c r="B3068">
        <v>0</v>
      </c>
    </row>
    <row r="3069" spans="1:2">
      <c r="A3069" t="s">
        <v>7016</v>
      </c>
      <c r="B3069">
        <v>0</v>
      </c>
    </row>
    <row r="3070" spans="1:2">
      <c r="A3070" t="s">
        <v>7018</v>
      </c>
      <c r="B3070">
        <v>1</v>
      </c>
    </row>
    <row r="3071" spans="1:2">
      <c r="A3071" t="s">
        <v>7020</v>
      </c>
      <c r="B3071">
        <v>1</v>
      </c>
    </row>
    <row r="3072" spans="1:2">
      <c r="A3072" t="s">
        <v>7022</v>
      </c>
      <c r="B3072">
        <v>1</v>
      </c>
    </row>
    <row r="3073" spans="1:2">
      <c r="A3073" t="s">
        <v>7028</v>
      </c>
      <c r="B3073">
        <v>0</v>
      </c>
    </row>
    <row r="3074" spans="1:2">
      <c r="A3074" t="s">
        <v>7031</v>
      </c>
      <c r="B3074">
        <v>0</v>
      </c>
    </row>
    <row r="3075" spans="1:2">
      <c r="A3075" t="s">
        <v>7033</v>
      </c>
      <c r="B3075">
        <v>1</v>
      </c>
    </row>
    <row r="3076" spans="1:2">
      <c r="A3076" t="s">
        <v>7035</v>
      </c>
      <c r="B3076">
        <v>0</v>
      </c>
    </row>
    <row r="3077" spans="1:2">
      <c r="A3077" t="s">
        <v>7038</v>
      </c>
      <c r="B3077">
        <v>1</v>
      </c>
    </row>
    <row r="3078" spans="1:2">
      <c r="A3078" t="s">
        <v>7039</v>
      </c>
      <c r="B3078">
        <v>0</v>
      </c>
    </row>
    <row r="3079" spans="1:2">
      <c r="A3079" t="s">
        <v>7041</v>
      </c>
      <c r="B3079">
        <v>1</v>
      </c>
    </row>
    <row r="3080" spans="1:2">
      <c r="A3080" t="s">
        <v>7043</v>
      </c>
      <c r="B3080">
        <v>0</v>
      </c>
    </row>
    <row r="3081" spans="1:2">
      <c r="A3081" t="s">
        <v>7045</v>
      </c>
      <c r="B3081">
        <v>0</v>
      </c>
    </row>
    <row r="3082" spans="1:2">
      <c r="A3082" t="s">
        <v>7047</v>
      </c>
      <c r="B3082">
        <v>1</v>
      </c>
    </row>
    <row r="3083" spans="1:2">
      <c r="A3083" t="s">
        <v>7049</v>
      </c>
      <c r="B3083">
        <v>1</v>
      </c>
    </row>
    <row r="3084" spans="1:2">
      <c r="A3084" t="s">
        <v>7051</v>
      </c>
      <c r="B3084">
        <v>1</v>
      </c>
    </row>
    <row r="3085" spans="1:2">
      <c r="A3085" t="s">
        <v>7053</v>
      </c>
      <c r="B3085">
        <v>1</v>
      </c>
    </row>
    <row r="3086" spans="1:2">
      <c r="A3086" t="s">
        <v>7055</v>
      </c>
      <c r="B3086">
        <v>0</v>
      </c>
    </row>
    <row r="3087" spans="1:2">
      <c r="A3087" t="s">
        <v>7057</v>
      </c>
      <c r="B3087">
        <v>0</v>
      </c>
    </row>
    <row r="3088" spans="1:2">
      <c r="A3088" t="s">
        <v>7059</v>
      </c>
      <c r="B3088">
        <v>0</v>
      </c>
    </row>
    <row r="3089" spans="1:2">
      <c r="A3089" t="s">
        <v>7061</v>
      </c>
      <c r="B3089">
        <v>0</v>
      </c>
    </row>
    <row r="3090" spans="1:2">
      <c r="A3090" t="s">
        <v>7063</v>
      </c>
      <c r="B3090">
        <v>1</v>
      </c>
    </row>
    <row r="3091" spans="1:2">
      <c r="A3091" t="s">
        <v>7065</v>
      </c>
      <c r="B3091">
        <v>0</v>
      </c>
    </row>
    <row r="3092" spans="1:2">
      <c r="A3092" t="s">
        <v>7067</v>
      </c>
      <c r="B3092">
        <v>1</v>
      </c>
    </row>
    <row r="3093" spans="1:2">
      <c r="A3093" t="s">
        <v>7069</v>
      </c>
      <c r="B3093">
        <v>0</v>
      </c>
    </row>
    <row r="3094" spans="1:2">
      <c r="A3094" t="s">
        <v>7072</v>
      </c>
      <c r="B3094">
        <v>0</v>
      </c>
    </row>
    <row r="3095" spans="1:2">
      <c r="A3095" t="s">
        <v>7074</v>
      </c>
      <c r="B3095">
        <v>0</v>
      </c>
    </row>
    <row r="3096" spans="1:2">
      <c r="A3096" t="s">
        <v>7076</v>
      </c>
      <c r="B3096">
        <v>0</v>
      </c>
    </row>
    <row r="3097" spans="1:2">
      <c r="A3097" t="s">
        <v>7081</v>
      </c>
      <c r="B3097">
        <v>0</v>
      </c>
    </row>
    <row r="3098" spans="1:2">
      <c r="A3098" t="s">
        <v>7087</v>
      </c>
      <c r="B3098">
        <v>1</v>
      </c>
    </row>
    <row r="3099" spans="1:2">
      <c r="A3099" t="s">
        <v>7091</v>
      </c>
      <c r="B3099">
        <v>0</v>
      </c>
    </row>
    <row r="3100" spans="1:2">
      <c r="A3100" t="s">
        <v>7094</v>
      </c>
      <c r="B3100">
        <v>0</v>
      </c>
    </row>
    <row r="3101" spans="1:2">
      <c r="A3101" t="s">
        <v>7096</v>
      </c>
      <c r="B3101">
        <v>1</v>
      </c>
    </row>
    <row r="3102" spans="1:2">
      <c r="A3102" t="s">
        <v>7098</v>
      </c>
      <c r="B3102">
        <v>1</v>
      </c>
    </row>
    <row r="3103" spans="1:2">
      <c r="A3103" t="s">
        <v>7100</v>
      </c>
      <c r="B3103">
        <v>1</v>
      </c>
    </row>
    <row r="3104" spans="1:2">
      <c r="A3104" t="s">
        <v>7102</v>
      </c>
      <c r="B3104">
        <v>1</v>
      </c>
    </row>
    <row r="3105" spans="1:2">
      <c r="A3105" t="s">
        <v>7104</v>
      </c>
      <c r="B3105">
        <v>1</v>
      </c>
    </row>
    <row r="3106" spans="1:2">
      <c r="A3106" t="s">
        <v>7106</v>
      </c>
      <c r="B3106">
        <v>0</v>
      </c>
    </row>
    <row r="3107" spans="1:2">
      <c r="A3107" t="s">
        <v>7109</v>
      </c>
      <c r="B3107">
        <v>0</v>
      </c>
    </row>
    <row r="3108" spans="1:2">
      <c r="A3108" t="s">
        <v>7111</v>
      </c>
      <c r="B3108">
        <v>1</v>
      </c>
    </row>
    <row r="3109" spans="1:2">
      <c r="A3109" t="s">
        <v>7114</v>
      </c>
      <c r="B3109">
        <v>0</v>
      </c>
    </row>
    <row r="3110" spans="1:2">
      <c r="A3110" t="s">
        <v>7116</v>
      </c>
      <c r="B3110">
        <v>0</v>
      </c>
    </row>
    <row r="3111" spans="1:2">
      <c r="A3111" t="s">
        <v>7118</v>
      </c>
      <c r="B3111">
        <v>0</v>
      </c>
    </row>
    <row r="3112" spans="1:2">
      <c r="A3112" t="s">
        <v>7119</v>
      </c>
      <c r="B3112">
        <v>1</v>
      </c>
    </row>
    <row r="3113" spans="1:2">
      <c r="A3113" t="s">
        <v>7121</v>
      </c>
      <c r="B3113">
        <v>0</v>
      </c>
    </row>
    <row r="3114" spans="1:2">
      <c r="A3114" t="s">
        <v>7123</v>
      </c>
      <c r="B3114">
        <v>0</v>
      </c>
    </row>
    <row r="3115" spans="1:2">
      <c r="A3115" t="s">
        <v>7125</v>
      </c>
      <c r="B3115">
        <v>0</v>
      </c>
    </row>
    <row r="3116" spans="1:2">
      <c r="A3116" t="s">
        <v>7127</v>
      </c>
      <c r="B3116">
        <v>0</v>
      </c>
    </row>
    <row r="3117" spans="1:2">
      <c r="A3117" t="s">
        <v>7128</v>
      </c>
      <c r="B3117">
        <v>0</v>
      </c>
    </row>
    <row r="3118" spans="1:2">
      <c r="A3118" t="s">
        <v>7130</v>
      </c>
      <c r="B3118">
        <v>0</v>
      </c>
    </row>
    <row r="3119" spans="1:2">
      <c r="A3119" t="s">
        <v>7132</v>
      </c>
      <c r="B3119">
        <v>0</v>
      </c>
    </row>
    <row r="3120" spans="1:2">
      <c r="A3120" t="s">
        <v>7134</v>
      </c>
      <c r="B3120">
        <v>0</v>
      </c>
    </row>
    <row r="3121" spans="1:2">
      <c r="A3121" t="s">
        <v>7137</v>
      </c>
      <c r="B3121">
        <v>0</v>
      </c>
    </row>
    <row r="3122" spans="1:2">
      <c r="A3122" t="s">
        <v>7140</v>
      </c>
      <c r="B3122">
        <v>0</v>
      </c>
    </row>
    <row r="3123" spans="1:2">
      <c r="A3123" t="s">
        <v>7146</v>
      </c>
      <c r="B3123">
        <v>1</v>
      </c>
    </row>
    <row r="3124" spans="1:2">
      <c r="A3124" t="s">
        <v>7149</v>
      </c>
      <c r="B3124">
        <v>0</v>
      </c>
    </row>
    <row r="3125" spans="1:2">
      <c r="A3125" t="s">
        <v>7153</v>
      </c>
      <c r="B3125">
        <v>0</v>
      </c>
    </row>
    <row r="3126" spans="1:2">
      <c r="A3126" t="s">
        <v>7155</v>
      </c>
      <c r="B3126">
        <v>0</v>
      </c>
    </row>
    <row r="3127" spans="1:2">
      <c r="A3127" t="s">
        <v>7158</v>
      </c>
      <c r="B3127">
        <v>0</v>
      </c>
    </row>
    <row r="3128" spans="1:2">
      <c r="A3128" t="s">
        <v>7160</v>
      </c>
      <c r="B3128">
        <v>0</v>
      </c>
    </row>
    <row r="3129" spans="1:2">
      <c r="A3129" t="s">
        <v>7162</v>
      </c>
      <c r="B3129">
        <v>0</v>
      </c>
    </row>
    <row r="3130" spans="1:2">
      <c r="A3130" t="s">
        <v>7164</v>
      </c>
      <c r="B3130">
        <v>0</v>
      </c>
    </row>
    <row r="3131" spans="1:2">
      <c r="A3131" t="s">
        <v>7166</v>
      </c>
      <c r="B3131">
        <v>0</v>
      </c>
    </row>
    <row r="3132" spans="1:2">
      <c r="A3132" t="s">
        <v>26629</v>
      </c>
      <c r="B3132">
        <v>0</v>
      </c>
    </row>
    <row r="3133" spans="1:2">
      <c r="A3133" t="s">
        <v>7169</v>
      </c>
      <c r="B3133">
        <v>0</v>
      </c>
    </row>
    <row r="3134" spans="1:2">
      <c r="A3134" t="s">
        <v>7171</v>
      </c>
      <c r="B3134">
        <v>0</v>
      </c>
    </row>
    <row r="3135" spans="1:2">
      <c r="A3135" t="s">
        <v>7173</v>
      </c>
      <c r="B3135">
        <v>0</v>
      </c>
    </row>
    <row r="3136" spans="1:2">
      <c r="A3136" t="s">
        <v>7175</v>
      </c>
      <c r="B3136">
        <v>0</v>
      </c>
    </row>
    <row r="3137" spans="1:2">
      <c r="A3137" t="s">
        <v>7178</v>
      </c>
      <c r="B3137">
        <v>0</v>
      </c>
    </row>
    <row r="3138" spans="1:2">
      <c r="A3138" t="s">
        <v>7180</v>
      </c>
      <c r="B3138">
        <v>1</v>
      </c>
    </row>
    <row r="3139" spans="1:2">
      <c r="A3139" t="s">
        <v>7182</v>
      </c>
      <c r="B3139">
        <v>0</v>
      </c>
    </row>
    <row r="3140" spans="1:2">
      <c r="A3140" t="s">
        <v>7184</v>
      </c>
      <c r="B3140">
        <v>0</v>
      </c>
    </row>
    <row r="3141" spans="1:2">
      <c r="A3141" t="s">
        <v>7193</v>
      </c>
      <c r="B3141">
        <v>1</v>
      </c>
    </row>
    <row r="3142" spans="1:2">
      <c r="A3142" t="s">
        <v>7195</v>
      </c>
      <c r="B3142">
        <v>0</v>
      </c>
    </row>
    <row r="3143" spans="1:2">
      <c r="A3143" t="s">
        <v>7201</v>
      </c>
      <c r="B3143">
        <v>0</v>
      </c>
    </row>
    <row r="3144" spans="1:2">
      <c r="A3144" t="s">
        <v>7202</v>
      </c>
      <c r="B3144">
        <v>0</v>
      </c>
    </row>
    <row r="3145" spans="1:2">
      <c r="A3145" t="s">
        <v>7209</v>
      </c>
      <c r="B3145">
        <v>1</v>
      </c>
    </row>
    <row r="3146" spans="1:2">
      <c r="A3146" t="s">
        <v>7211</v>
      </c>
      <c r="B3146">
        <v>1</v>
      </c>
    </row>
    <row r="3147" spans="1:2">
      <c r="A3147" t="s">
        <v>7214</v>
      </c>
      <c r="B3147">
        <v>0</v>
      </c>
    </row>
    <row r="3148" spans="1:2">
      <c r="A3148" t="s">
        <v>7216</v>
      </c>
      <c r="B3148">
        <v>1</v>
      </c>
    </row>
    <row r="3149" spans="1:2">
      <c r="A3149" t="s">
        <v>7242</v>
      </c>
      <c r="B3149">
        <v>0</v>
      </c>
    </row>
    <row r="3150" spans="1:2">
      <c r="A3150" t="s">
        <v>7263</v>
      </c>
      <c r="B3150">
        <v>0</v>
      </c>
    </row>
    <row r="3151" spans="1:2">
      <c r="A3151" t="s">
        <v>7269</v>
      </c>
      <c r="B3151">
        <v>0</v>
      </c>
    </row>
    <row r="3152" spans="1:2">
      <c r="A3152" t="s">
        <v>7271</v>
      </c>
      <c r="B3152">
        <v>1</v>
      </c>
    </row>
    <row r="3153" spans="1:2">
      <c r="A3153" t="s">
        <v>7275</v>
      </c>
      <c r="B3153">
        <v>0</v>
      </c>
    </row>
    <row r="3154" spans="1:2">
      <c r="A3154" t="s">
        <v>7277</v>
      </c>
      <c r="B3154">
        <v>0</v>
      </c>
    </row>
    <row r="3155" spans="1:2">
      <c r="A3155" t="s">
        <v>7279</v>
      </c>
      <c r="B3155">
        <v>0</v>
      </c>
    </row>
    <row r="3156" spans="1:2">
      <c r="A3156" t="s">
        <v>7281</v>
      </c>
      <c r="B3156">
        <v>0</v>
      </c>
    </row>
    <row r="3157" spans="1:2">
      <c r="A3157" t="s">
        <v>7283</v>
      </c>
      <c r="B3157">
        <v>1</v>
      </c>
    </row>
    <row r="3158" spans="1:2">
      <c r="A3158" t="s">
        <v>7285</v>
      </c>
      <c r="B3158">
        <v>1</v>
      </c>
    </row>
    <row r="3159" spans="1:2">
      <c r="A3159" t="s">
        <v>7287</v>
      </c>
      <c r="B3159">
        <v>0</v>
      </c>
    </row>
    <row r="3160" spans="1:2">
      <c r="A3160" t="s">
        <v>7289</v>
      </c>
      <c r="B3160">
        <v>1</v>
      </c>
    </row>
    <row r="3161" spans="1:2">
      <c r="A3161" t="s">
        <v>7291</v>
      </c>
      <c r="B3161">
        <v>0</v>
      </c>
    </row>
    <row r="3162" spans="1:2">
      <c r="A3162" t="s">
        <v>7293</v>
      </c>
      <c r="B3162">
        <v>0</v>
      </c>
    </row>
    <row r="3163" spans="1:2">
      <c r="A3163" t="s">
        <v>7295</v>
      </c>
      <c r="B3163">
        <v>1</v>
      </c>
    </row>
    <row r="3164" spans="1:2">
      <c r="A3164" t="s">
        <v>7297</v>
      </c>
      <c r="B3164">
        <v>0</v>
      </c>
    </row>
    <row r="3165" spans="1:2">
      <c r="A3165" t="s">
        <v>7299</v>
      </c>
      <c r="B3165">
        <v>0</v>
      </c>
    </row>
    <row r="3166" spans="1:2">
      <c r="A3166" t="s">
        <v>7301</v>
      </c>
      <c r="B3166">
        <v>1</v>
      </c>
    </row>
    <row r="3167" spans="1:2">
      <c r="A3167" t="s">
        <v>7303</v>
      </c>
      <c r="B3167">
        <v>0</v>
      </c>
    </row>
    <row r="3168" spans="1:2">
      <c r="A3168" t="s">
        <v>7305</v>
      </c>
      <c r="B3168">
        <v>0</v>
      </c>
    </row>
    <row r="3169" spans="1:2">
      <c r="A3169" t="s">
        <v>7307</v>
      </c>
      <c r="B3169">
        <v>0</v>
      </c>
    </row>
    <row r="3170" spans="1:2">
      <c r="A3170" t="s">
        <v>7309</v>
      </c>
      <c r="B3170">
        <v>0</v>
      </c>
    </row>
    <row r="3171" spans="1:2">
      <c r="A3171" t="s">
        <v>7311</v>
      </c>
      <c r="B3171">
        <v>1</v>
      </c>
    </row>
    <row r="3172" spans="1:2">
      <c r="A3172" t="s">
        <v>7313</v>
      </c>
      <c r="B3172">
        <v>1</v>
      </c>
    </row>
    <row r="3173" spans="1:2">
      <c r="A3173" t="s">
        <v>7317</v>
      </c>
      <c r="B3173">
        <v>0</v>
      </c>
    </row>
    <row r="3174" spans="1:2">
      <c r="A3174" t="s">
        <v>7319</v>
      </c>
      <c r="B3174">
        <v>0</v>
      </c>
    </row>
    <row r="3175" spans="1:2">
      <c r="A3175" t="s">
        <v>7321</v>
      </c>
      <c r="B3175">
        <v>1</v>
      </c>
    </row>
    <row r="3176" spans="1:2">
      <c r="A3176" t="s">
        <v>7323</v>
      </c>
      <c r="B3176">
        <v>1</v>
      </c>
    </row>
    <row r="3177" spans="1:2">
      <c r="A3177" t="s">
        <v>7325</v>
      </c>
      <c r="B3177">
        <v>0</v>
      </c>
    </row>
    <row r="3178" spans="1:2">
      <c r="A3178" t="s">
        <v>7327</v>
      </c>
      <c r="B3178">
        <v>1</v>
      </c>
    </row>
    <row r="3179" spans="1:2">
      <c r="A3179" t="s">
        <v>7329</v>
      </c>
      <c r="B3179">
        <v>1</v>
      </c>
    </row>
    <row r="3180" spans="1:2">
      <c r="A3180" t="s">
        <v>7331</v>
      </c>
      <c r="B3180">
        <v>0</v>
      </c>
    </row>
    <row r="3181" spans="1:2">
      <c r="A3181" t="s">
        <v>7333</v>
      </c>
      <c r="B3181">
        <v>0</v>
      </c>
    </row>
    <row r="3182" spans="1:2">
      <c r="A3182" t="s">
        <v>7335</v>
      </c>
      <c r="B3182">
        <v>0</v>
      </c>
    </row>
    <row r="3183" spans="1:2">
      <c r="A3183" t="s">
        <v>7337</v>
      </c>
      <c r="B3183">
        <v>1</v>
      </c>
    </row>
    <row r="3184" spans="1:2">
      <c r="A3184" t="s">
        <v>7339</v>
      </c>
      <c r="B3184">
        <v>0</v>
      </c>
    </row>
    <row r="3185" spans="1:2">
      <c r="A3185" t="s">
        <v>7341</v>
      </c>
      <c r="B3185">
        <v>0</v>
      </c>
    </row>
    <row r="3186" spans="1:2">
      <c r="A3186" t="s">
        <v>7343</v>
      </c>
      <c r="B3186">
        <v>1</v>
      </c>
    </row>
    <row r="3187" spans="1:2">
      <c r="A3187" t="s">
        <v>7348</v>
      </c>
      <c r="B3187">
        <v>1</v>
      </c>
    </row>
    <row r="3188" spans="1:2">
      <c r="A3188" t="s">
        <v>7350</v>
      </c>
      <c r="B3188">
        <v>0</v>
      </c>
    </row>
    <row r="3189" spans="1:2">
      <c r="A3189" t="s">
        <v>7352</v>
      </c>
      <c r="B3189">
        <v>1</v>
      </c>
    </row>
    <row r="3190" spans="1:2">
      <c r="A3190" t="s">
        <v>7354</v>
      </c>
      <c r="B3190">
        <v>1</v>
      </c>
    </row>
    <row r="3191" spans="1:2">
      <c r="A3191" t="s">
        <v>7356</v>
      </c>
      <c r="B3191">
        <v>1</v>
      </c>
    </row>
    <row r="3192" spans="1:2">
      <c r="A3192" t="s">
        <v>7358</v>
      </c>
      <c r="B3192">
        <v>1</v>
      </c>
    </row>
    <row r="3193" spans="1:2">
      <c r="A3193" t="s">
        <v>7360</v>
      </c>
      <c r="B3193">
        <v>0</v>
      </c>
    </row>
    <row r="3194" spans="1:2">
      <c r="A3194" t="s">
        <v>7362</v>
      </c>
      <c r="B3194">
        <v>1</v>
      </c>
    </row>
    <row r="3195" spans="1:2">
      <c r="A3195" t="s">
        <v>7364</v>
      </c>
      <c r="B3195">
        <v>1</v>
      </c>
    </row>
    <row r="3196" spans="1:2">
      <c r="A3196" t="s">
        <v>7366</v>
      </c>
      <c r="B3196">
        <v>0</v>
      </c>
    </row>
    <row r="3197" spans="1:2">
      <c r="A3197" t="s">
        <v>7368</v>
      </c>
      <c r="B3197">
        <v>1</v>
      </c>
    </row>
    <row r="3198" spans="1:2">
      <c r="A3198" t="s">
        <v>7370</v>
      </c>
      <c r="B3198">
        <v>0</v>
      </c>
    </row>
    <row r="3199" spans="1:2">
      <c r="A3199" t="s">
        <v>7372</v>
      </c>
      <c r="B3199">
        <v>0</v>
      </c>
    </row>
    <row r="3200" spans="1:2">
      <c r="A3200" t="s">
        <v>7373</v>
      </c>
      <c r="B3200">
        <v>0</v>
      </c>
    </row>
    <row r="3201" spans="1:2">
      <c r="A3201" t="s">
        <v>7374</v>
      </c>
      <c r="B3201">
        <v>0</v>
      </c>
    </row>
    <row r="3202" spans="1:2">
      <c r="A3202" t="s">
        <v>7376</v>
      </c>
      <c r="B3202">
        <v>1</v>
      </c>
    </row>
    <row r="3203" spans="1:2">
      <c r="A3203" t="s">
        <v>7377</v>
      </c>
      <c r="B3203">
        <v>0</v>
      </c>
    </row>
    <row r="3204" spans="1:2">
      <c r="A3204" t="s">
        <v>7379</v>
      </c>
      <c r="B3204">
        <v>0</v>
      </c>
    </row>
    <row r="3205" spans="1:2">
      <c r="A3205" t="s">
        <v>7382</v>
      </c>
      <c r="B3205">
        <v>0</v>
      </c>
    </row>
    <row r="3206" spans="1:2">
      <c r="A3206" t="s">
        <v>7384</v>
      </c>
      <c r="B3206">
        <v>0</v>
      </c>
    </row>
    <row r="3207" spans="1:2">
      <c r="A3207" t="s">
        <v>7387</v>
      </c>
      <c r="B3207">
        <v>1</v>
      </c>
    </row>
    <row r="3208" spans="1:2">
      <c r="A3208" t="s">
        <v>7389</v>
      </c>
      <c r="B3208">
        <v>0</v>
      </c>
    </row>
    <row r="3209" spans="1:2">
      <c r="A3209" t="s">
        <v>7392</v>
      </c>
      <c r="B3209">
        <v>1</v>
      </c>
    </row>
    <row r="3210" spans="1:2">
      <c r="A3210" t="s">
        <v>7394</v>
      </c>
      <c r="B3210">
        <v>0</v>
      </c>
    </row>
    <row r="3211" spans="1:2">
      <c r="A3211" t="s">
        <v>7396</v>
      </c>
      <c r="B3211">
        <v>0</v>
      </c>
    </row>
    <row r="3212" spans="1:2">
      <c r="A3212" t="s">
        <v>7398</v>
      </c>
      <c r="B3212">
        <v>0</v>
      </c>
    </row>
    <row r="3213" spans="1:2">
      <c r="A3213" t="s">
        <v>7400</v>
      </c>
      <c r="B3213">
        <v>0</v>
      </c>
    </row>
    <row r="3214" spans="1:2">
      <c r="A3214" t="s">
        <v>7402</v>
      </c>
      <c r="B3214">
        <v>0</v>
      </c>
    </row>
    <row r="3215" spans="1:2">
      <c r="A3215" t="s">
        <v>7404</v>
      </c>
      <c r="B3215">
        <v>0</v>
      </c>
    </row>
    <row r="3216" spans="1:2">
      <c r="A3216" t="s">
        <v>7409</v>
      </c>
      <c r="B3216">
        <v>0</v>
      </c>
    </row>
    <row r="3217" spans="1:2">
      <c r="A3217" t="s">
        <v>7416</v>
      </c>
      <c r="B3217">
        <v>0</v>
      </c>
    </row>
    <row r="3218" spans="1:2">
      <c r="A3218" t="s">
        <v>7441</v>
      </c>
      <c r="B3218">
        <v>0</v>
      </c>
    </row>
    <row r="3219" spans="1:2">
      <c r="A3219" t="s">
        <v>7444</v>
      </c>
      <c r="B3219">
        <v>1</v>
      </c>
    </row>
    <row r="3220" spans="1:2">
      <c r="A3220" t="s">
        <v>7446</v>
      </c>
      <c r="B3220">
        <v>0</v>
      </c>
    </row>
    <row r="3221" spans="1:2">
      <c r="A3221" t="s">
        <v>7447</v>
      </c>
      <c r="B3221">
        <v>0</v>
      </c>
    </row>
    <row r="3222" spans="1:2">
      <c r="A3222" t="s">
        <v>7448</v>
      </c>
      <c r="B3222">
        <v>1</v>
      </c>
    </row>
    <row r="3223" spans="1:2">
      <c r="A3223" t="s">
        <v>7450</v>
      </c>
      <c r="B3223">
        <v>0</v>
      </c>
    </row>
    <row r="3224" spans="1:2">
      <c r="A3224" t="s">
        <v>7452</v>
      </c>
      <c r="B3224">
        <v>0</v>
      </c>
    </row>
    <row r="3225" spans="1:2">
      <c r="A3225" t="s">
        <v>7456</v>
      </c>
      <c r="B3225">
        <v>1</v>
      </c>
    </row>
    <row r="3226" spans="1:2">
      <c r="A3226" t="s">
        <v>7459</v>
      </c>
      <c r="B3226">
        <v>1</v>
      </c>
    </row>
    <row r="3227" spans="1:2">
      <c r="A3227" t="s">
        <v>7460</v>
      </c>
      <c r="B3227">
        <v>1</v>
      </c>
    </row>
    <row r="3228" spans="1:2">
      <c r="A3228" t="s">
        <v>7461</v>
      </c>
      <c r="B3228">
        <v>1</v>
      </c>
    </row>
    <row r="3229" spans="1:2">
      <c r="A3229" t="s">
        <v>7463</v>
      </c>
      <c r="B3229">
        <v>1</v>
      </c>
    </row>
    <row r="3230" spans="1:2">
      <c r="A3230" t="s">
        <v>7464</v>
      </c>
      <c r="B3230">
        <v>1</v>
      </c>
    </row>
    <row r="3231" spans="1:2">
      <c r="A3231" t="s">
        <v>7466</v>
      </c>
      <c r="B3231">
        <v>1</v>
      </c>
    </row>
    <row r="3232" spans="1:2">
      <c r="A3232" t="s">
        <v>7467</v>
      </c>
      <c r="B3232">
        <v>1</v>
      </c>
    </row>
    <row r="3233" spans="1:2">
      <c r="A3233" t="s">
        <v>7468</v>
      </c>
      <c r="B3233">
        <v>1</v>
      </c>
    </row>
    <row r="3234" spans="1:2">
      <c r="A3234" t="s">
        <v>7469</v>
      </c>
      <c r="B3234">
        <v>1</v>
      </c>
    </row>
    <row r="3235" spans="1:2">
      <c r="A3235" t="s">
        <v>7471</v>
      </c>
      <c r="B3235">
        <v>1</v>
      </c>
    </row>
    <row r="3236" spans="1:2">
      <c r="A3236" t="s">
        <v>7473</v>
      </c>
      <c r="B3236">
        <v>1</v>
      </c>
    </row>
    <row r="3237" spans="1:2">
      <c r="A3237" t="s">
        <v>7474</v>
      </c>
      <c r="B3237">
        <v>1</v>
      </c>
    </row>
    <row r="3238" spans="1:2">
      <c r="A3238" t="s">
        <v>7475</v>
      </c>
      <c r="B3238">
        <v>1</v>
      </c>
    </row>
    <row r="3239" spans="1:2">
      <c r="A3239" t="s">
        <v>7476</v>
      </c>
      <c r="B3239">
        <v>1</v>
      </c>
    </row>
    <row r="3240" spans="1:2">
      <c r="A3240" t="s">
        <v>7478</v>
      </c>
      <c r="B3240">
        <v>1</v>
      </c>
    </row>
    <row r="3241" spans="1:2">
      <c r="A3241" t="s">
        <v>7479</v>
      </c>
      <c r="B3241">
        <v>1</v>
      </c>
    </row>
    <row r="3242" spans="1:2">
      <c r="A3242" t="s">
        <v>7481</v>
      </c>
      <c r="B3242">
        <v>1</v>
      </c>
    </row>
    <row r="3243" spans="1:2">
      <c r="A3243" t="s">
        <v>7485</v>
      </c>
      <c r="B3243">
        <v>0</v>
      </c>
    </row>
    <row r="3244" spans="1:2">
      <c r="A3244" t="s">
        <v>7486</v>
      </c>
      <c r="B3244">
        <v>1</v>
      </c>
    </row>
    <row r="3245" spans="1:2">
      <c r="A3245" t="s">
        <v>7488</v>
      </c>
      <c r="B3245">
        <v>1</v>
      </c>
    </row>
    <row r="3246" spans="1:2">
      <c r="A3246" t="s">
        <v>7490</v>
      </c>
      <c r="B3246">
        <v>1</v>
      </c>
    </row>
    <row r="3247" spans="1:2">
      <c r="A3247" t="s">
        <v>7492</v>
      </c>
      <c r="B3247">
        <v>1</v>
      </c>
    </row>
    <row r="3248" spans="1:2">
      <c r="A3248" t="s">
        <v>7494</v>
      </c>
      <c r="B3248">
        <v>1</v>
      </c>
    </row>
    <row r="3249" spans="1:2">
      <c r="A3249" t="s">
        <v>7495</v>
      </c>
      <c r="B3249">
        <v>1</v>
      </c>
    </row>
    <row r="3250" spans="1:2">
      <c r="A3250" t="s">
        <v>7497</v>
      </c>
      <c r="B3250">
        <v>0</v>
      </c>
    </row>
    <row r="3251" spans="1:2">
      <c r="A3251" t="s">
        <v>7499</v>
      </c>
      <c r="B3251">
        <v>0</v>
      </c>
    </row>
    <row r="3252" spans="1:2">
      <c r="A3252" t="s">
        <v>7501</v>
      </c>
      <c r="B3252">
        <v>1</v>
      </c>
    </row>
    <row r="3253" spans="1:2">
      <c r="A3253" t="s">
        <v>7505</v>
      </c>
      <c r="B3253">
        <v>0</v>
      </c>
    </row>
    <row r="3254" spans="1:2">
      <c r="A3254" t="s">
        <v>7507</v>
      </c>
      <c r="B3254">
        <v>0</v>
      </c>
    </row>
    <row r="3255" spans="1:2">
      <c r="A3255" t="s">
        <v>7509</v>
      </c>
      <c r="B3255">
        <v>0</v>
      </c>
    </row>
    <row r="3256" spans="1:2">
      <c r="A3256" t="s">
        <v>7511</v>
      </c>
      <c r="B3256">
        <v>0</v>
      </c>
    </row>
    <row r="3257" spans="1:2">
      <c r="A3257" t="s">
        <v>7513</v>
      </c>
      <c r="B3257">
        <v>0</v>
      </c>
    </row>
    <row r="3258" spans="1:2">
      <c r="A3258" t="s">
        <v>7515</v>
      </c>
      <c r="B3258">
        <v>0</v>
      </c>
    </row>
    <row r="3259" spans="1:2">
      <c r="A3259" t="s">
        <v>7517</v>
      </c>
      <c r="B3259">
        <v>1</v>
      </c>
    </row>
    <row r="3260" spans="1:2">
      <c r="A3260" t="s">
        <v>7518</v>
      </c>
      <c r="B3260">
        <v>0</v>
      </c>
    </row>
    <row r="3261" spans="1:2">
      <c r="A3261" t="s">
        <v>7519</v>
      </c>
      <c r="B3261">
        <v>0</v>
      </c>
    </row>
    <row r="3262" spans="1:2">
      <c r="A3262" t="s">
        <v>7521</v>
      </c>
      <c r="B3262">
        <v>0</v>
      </c>
    </row>
    <row r="3263" spans="1:2">
      <c r="A3263" t="s">
        <v>7524</v>
      </c>
      <c r="B3263">
        <v>0</v>
      </c>
    </row>
    <row r="3264" spans="1:2">
      <c r="A3264" t="s">
        <v>7526</v>
      </c>
      <c r="B3264">
        <v>0</v>
      </c>
    </row>
    <row r="3265" spans="1:2">
      <c r="A3265" t="s">
        <v>7528</v>
      </c>
      <c r="B3265">
        <v>0</v>
      </c>
    </row>
    <row r="3266" spans="1:2">
      <c r="A3266" t="s">
        <v>7530</v>
      </c>
      <c r="B3266">
        <v>0</v>
      </c>
    </row>
    <row r="3267" spans="1:2">
      <c r="A3267" t="s">
        <v>7531</v>
      </c>
      <c r="B3267">
        <v>0</v>
      </c>
    </row>
    <row r="3268" spans="1:2">
      <c r="A3268" t="s">
        <v>7533</v>
      </c>
      <c r="B3268">
        <v>0</v>
      </c>
    </row>
    <row r="3269" spans="1:2">
      <c r="A3269" t="s">
        <v>7535</v>
      </c>
      <c r="B3269">
        <v>0</v>
      </c>
    </row>
    <row r="3270" spans="1:2">
      <c r="A3270" t="s">
        <v>7537</v>
      </c>
      <c r="B3270">
        <v>0</v>
      </c>
    </row>
    <row r="3271" spans="1:2">
      <c r="A3271" t="s">
        <v>7539</v>
      </c>
      <c r="B3271">
        <v>1</v>
      </c>
    </row>
    <row r="3272" spans="1:2">
      <c r="A3272" t="s">
        <v>7541</v>
      </c>
      <c r="B3272">
        <v>1</v>
      </c>
    </row>
    <row r="3273" spans="1:2">
      <c r="A3273" t="s">
        <v>7543</v>
      </c>
      <c r="B3273">
        <v>1</v>
      </c>
    </row>
    <row r="3274" spans="1:2">
      <c r="A3274" t="s">
        <v>7546</v>
      </c>
      <c r="B3274">
        <v>0</v>
      </c>
    </row>
    <row r="3275" spans="1:2">
      <c r="A3275" t="s">
        <v>7549</v>
      </c>
      <c r="B3275">
        <v>0</v>
      </c>
    </row>
    <row r="3276" spans="1:2">
      <c r="A3276" t="s">
        <v>7550</v>
      </c>
      <c r="B3276">
        <v>0</v>
      </c>
    </row>
    <row r="3277" spans="1:2">
      <c r="A3277" t="s">
        <v>7555</v>
      </c>
      <c r="B3277">
        <v>0</v>
      </c>
    </row>
    <row r="3278" spans="1:2">
      <c r="A3278" t="s">
        <v>7557</v>
      </c>
      <c r="B3278">
        <v>1</v>
      </c>
    </row>
    <row r="3279" spans="1:2">
      <c r="A3279" t="s">
        <v>7559</v>
      </c>
      <c r="B3279">
        <v>1</v>
      </c>
    </row>
    <row r="3280" spans="1:2">
      <c r="A3280" t="s">
        <v>7561</v>
      </c>
      <c r="B3280">
        <v>0</v>
      </c>
    </row>
    <row r="3281" spans="1:2">
      <c r="A3281" t="s">
        <v>7563</v>
      </c>
      <c r="B3281">
        <v>0</v>
      </c>
    </row>
    <row r="3282" spans="1:2">
      <c r="A3282" t="s">
        <v>7565</v>
      </c>
      <c r="B3282">
        <v>1</v>
      </c>
    </row>
    <row r="3283" spans="1:2">
      <c r="A3283" t="s">
        <v>7567</v>
      </c>
      <c r="B3283">
        <v>1</v>
      </c>
    </row>
    <row r="3284" spans="1:2">
      <c r="A3284" t="s">
        <v>7571</v>
      </c>
      <c r="B3284">
        <v>0</v>
      </c>
    </row>
    <row r="3285" spans="1:2">
      <c r="A3285" t="s">
        <v>7576</v>
      </c>
      <c r="B3285">
        <v>0</v>
      </c>
    </row>
    <row r="3286" spans="1:2">
      <c r="A3286" t="s">
        <v>7578</v>
      </c>
      <c r="B3286">
        <v>0</v>
      </c>
    </row>
    <row r="3287" spans="1:2">
      <c r="A3287" t="s">
        <v>7580</v>
      </c>
      <c r="B3287">
        <v>0</v>
      </c>
    </row>
    <row r="3288" spans="1:2">
      <c r="A3288" t="s">
        <v>7584</v>
      </c>
      <c r="B3288">
        <v>0</v>
      </c>
    </row>
    <row r="3289" spans="1:2">
      <c r="A3289" t="s">
        <v>7587</v>
      </c>
      <c r="B3289">
        <v>1</v>
      </c>
    </row>
    <row r="3290" spans="1:2">
      <c r="A3290" t="s">
        <v>7590</v>
      </c>
      <c r="B3290">
        <v>0</v>
      </c>
    </row>
    <row r="3291" spans="1:2">
      <c r="A3291" t="s">
        <v>7596</v>
      </c>
      <c r="B3291">
        <v>1</v>
      </c>
    </row>
    <row r="3292" spans="1:2">
      <c r="A3292" t="s">
        <v>3897</v>
      </c>
      <c r="B3292">
        <v>0</v>
      </c>
    </row>
    <row r="3293" spans="1:2">
      <c r="A3293" t="s">
        <v>7604</v>
      </c>
      <c r="B3293">
        <v>0</v>
      </c>
    </row>
    <row r="3294" spans="1:2">
      <c r="A3294" t="s">
        <v>7605</v>
      </c>
      <c r="B3294">
        <v>0</v>
      </c>
    </row>
    <row r="3295" spans="1:2">
      <c r="A3295" t="s">
        <v>7606</v>
      </c>
      <c r="B3295">
        <v>0</v>
      </c>
    </row>
    <row r="3296" spans="1:2">
      <c r="A3296" t="s">
        <v>7608</v>
      </c>
      <c r="B3296">
        <v>0</v>
      </c>
    </row>
    <row r="3297" spans="1:2">
      <c r="A3297" t="s">
        <v>7610</v>
      </c>
      <c r="B3297">
        <v>0</v>
      </c>
    </row>
    <row r="3298" spans="1:2">
      <c r="A3298" t="s">
        <v>7612</v>
      </c>
      <c r="B3298">
        <v>0</v>
      </c>
    </row>
    <row r="3299" spans="1:2">
      <c r="A3299" t="s">
        <v>7614</v>
      </c>
      <c r="B3299">
        <v>0</v>
      </c>
    </row>
    <row r="3300" spans="1:2">
      <c r="A3300" t="s">
        <v>7616</v>
      </c>
      <c r="B3300">
        <v>0</v>
      </c>
    </row>
    <row r="3301" spans="1:2">
      <c r="A3301" t="s">
        <v>7619</v>
      </c>
      <c r="B3301">
        <v>0</v>
      </c>
    </row>
    <row r="3302" spans="1:2">
      <c r="A3302" t="s">
        <v>7621</v>
      </c>
      <c r="B3302">
        <v>0</v>
      </c>
    </row>
    <row r="3303" spans="1:2">
      <c r="A3303" t="s">
        <v>7623</v>
      </c>
      <c r="B3303">
        <v>0</v>
      </c>
    </row>
    <row r="3304" spans="1:2">
      <c r="A3304" t="s">
        <v>7625</v>
      </c>
      <c r="B3304">
        <v>0</v>
      </c>
    </row>
    <row r="3305" spans="1:2">
      <c r="A3305" t="s">
        <v>7626</v>
      </c>
      <c r="B3305">
        <v>0</v>
      </c>
    </row>
    <row r="3306" spans="1:2">
      <c r="A3306" t="s">
        <v>7628</v>
      </c>
      <c r="B3306">
        <v>0</v>
      </c>
    </row>
    <row r="3307" spans="1:2">
      <c r="A3307" t="s">
        <v>7630</v>
      </c>
      <c r="B3307">
        <v>0</v>
      </c>
    </row>
    <row r="3308" spans="1:2">
      <c r="A3308" t="s">
        <v>7632</v>
      </c>
      <c r="B3308">
        <v>0</v>
      </c>
    </row>
    <row r="3309" spans="1:2">
      <c r="A3309" t="s">
        <v>7634</v>
      </c>
      <c r="B3309">
        <v>0</v>
      </c>
    </row>
    <row r="3310" spans="1:2">
      <c r="A3310" t="s">
        <v>7636</v>
      </c>
      <c r="B3310">
        <v>0</v>
      </c>
    </row>
    <row r="3311" spans="1:2">
      <c r="A3311" t="s">
        <v>7637</v>
      </c>
      <c r="B3311">
        <v>0</v>
      </c>
    </row>
    <row r="3312" spans="1:2">
      <c r="A3312" t="s">
        <v>7639</v>
      </c>
      <c r="B3312">
        <v>0</v>
      </c>
    </row>
    <row r="3313" spans="1:2">
      <c r="A3313" t="s">
        <v>7641</v>
      </c>
      <c r="B3313">
        <v>0</v>
      </c>
    </row>
    <row r="3314" spans="1:2">
      <c r="A3314" t="s">
        <v>7643</v>
      </c>
      <c r="B3314">
        <v>0</v>
      </c>
    </row>
    <row r="3315" spans="1:2">
      <c r="A3315" t="s">
        <v>7645</v>
      </c>
      <c r="B3315">
        <v>0</v>
      </c>
    </row>
    <row r="3316" spans="1:2">
      <c r="A3316" t="s">
        <v>7647</v>
      </c>
      <c r="B3316">
        <v>0</v>
      </c>
    </row>
    <row r="3317" spans="1:2">
      <c r="A3317" t="s">
        <v>7649</v>
      </c>
      <c r="B3317">
        <v>0</v>
      </c>
    </row>
    <row r="3318" spans="1:2">
      <c r="A3318" t="s">
        <v>7650</v>
      </c>
      <c r="B3318">
        <v>0</v>
      </c>
    </row>
    <row r="3319" spans="1:2">
      <c r="A3319" t="s">
        <v>7651</v>
      </c>
      <c r="B3319">
        <v>0</v>
      </c>
    </row>
    <row r="3320" spans="1:2">
      <c r="A3320" t="s">
        <v>7652</v>
      </c>
      <c r="B3320">
        <v>0</v>
      </c>
    </row>
    <row r="3321" spans="1:2">
      <c r="A3321" t="s">
        <v>7653</v>
      </c>
      <c r="B3321">
        <v>0</v>
      </c>
    </row>
    <row r="3322" spans="1:2">
      <c r="A3322" t="s">
        <v>7654</v>
      </c>
      <c r="B3322">
        <v>0</v>
      </c>
    </row>
    <row r="3323" spans="1:2">
      <c r="A3323" t="s">
        <v>7656</v>
      </c>
      <c r="B3323">
        <v>0</v>
      </c>
    </row>
    <row r="3324" spans="1:2">
      <c r="A3324" t="s">
        <v>7658</v>
      </c>
      <c r="B3324">
        <v>0</v>
      </c>
    </row>
    <row r="3325" spans="1:2">
      <c r="A3325" t="s">
        <v>7660</v>
      </c>
      <c r="B3325">
        <v>0</v>
      </c>
    </row>
    <row r="3326" spans="1:2">
      <c r="A3326" t="s">
        <v>7662</v>
      </c>
      <c r="B3326">
        <v>0</v>
      </c>
    </row>
    <row r="3327" spans="1:2">
      <c r="A3327" t="s">
        <v>7664</v>
      </c>
      <c r="B3327">
        <v>0</v>
      </c>
    </row>
    <row r="3328" spans="1:2">
      <c r="A3328" t="s">
        <v>7666</v>
      </c>
      <c r="B3328">
        <v>0</v>
      </c>
    </row>
    <row r="3329" spans="1:2">
      <c r="A3329" t="s">
        <v>7668</v>
      </c>
      <c r="B3329">
        <v>0</v>
      </c>
    </row>
    <row r="3330" spans="1:2">
      <c r="A3330" t="s">
        <v>7670</v>
      </c>
      <c r="B3330">
        <v>0</v>
      </c>
    </row>
    <row r="3331" spans="1:2">
      <c r="A3331" t="s">
        <v>7672</v>
      </c>
      <c r="B3331">
        <v>0</v>
      </c>
    </row>
    <row r="3332" spans="1:2">
      <c r="A3332" t="s">
        <v>7674</v>
      </c>
      <c r="B3332">
        <v>0</v>
      </c>
    </row>
    <row r="3333" spans="1:2">
      <c r="A3333" t="s">
        <v>7676</v>
      </c>
      <c r="B3333">
        <v>0</v>
      </c>
    </row>
    <row r="3334" spans="1:2">
      <c r="A3334" t="s">
        <v>7678</v>
      </c>
      <c r="B3334">
        <v>0</v>
      </c>
    </row>
    <row r="3335" spans="1:2">
      <c r="A3335" t="s">
        <v>7680</v>
      </c>
      <c r="B3335">
        <v>0</v>
      </c>
    </row>
    <row r="3336" spans="1:2">
      <c r="A3336" t="s">
        <v>7682</v>
      </c>
      <c r="B3336">
        <v>0</v>
      </c>
    </row>
    <row r="3337" spans="1:2">
      <c r="A3337" t="s">
        <v>7684</v>
      </c>
      <c r="B3337">
        <v>0</v>
      </c>
    </row>
    <row r="3338" spans="1:2">
      <c r="A3338" t="s">
        <v>7686</v>
      </c>
      <c r="B3338">
        <v>0</v>
      </c>
    </row>
    <row r="3339" spans="1:2">
      <c r="A3339" t="s">
        <v>7688</v>
      </c>
      <c r="B3339">
        <v>0</v>
      </c>
    </row>
    <row r="3340" spans="1:2">
      <c r="A3340" t="s">
        <v>7690</v>
      </c>
      <c r="B3340">
        <v>0</v>
      </c>
    </row>
    <row r="3341" spans="1:2">
      <c r="A3341" t="s">
        <v>7692</v>
      </c>
      <c r="B3341">
        <v>0</v>
      </c>
    </row>
    <row r="3342" spans="1:2">
      <c r="A3342" t="s">
        <v>7694</v>
      </c>
      <c r="B3342">
        <v>0</v>
      </c>
    </row>
    <row r="3343" spans="1:2">
      <c r="A3343" t="s">
        <v>7696</v>
      </c>
      <c r="B3343">
        <v>0</v>
      </c>
    </row>
    <row r="3344" spans="1:2">
      <c r="A3344" t="s">
        <v>7697</v>
      </c>
      <c r="B3344">
        <v>0</v>
      </c>
    </row>
    <row r="3345" spans="1:2">
      <c r="A3345" t="s">
        <v>7699</v>
      </c>
      <c r="B3345">
        <v>0</v>
      </c>
    </row>
    <row r="3346" spans="1:2">
      <c r="A3346" t="s">
        <v>7701</v>
      </c>
      <c r="B3346">
        <v>0</v>
      </c>
    </row>
    <row r="3347" spans="1:2">
      <c r="A3347" t="s">
        <v>7702</v>
      </c>
      <c r="B3347">
        <v>0</v>
      </c>
    </row>
    <row r="3348" spans="1:2">
      <c r="A3348" t="s">
        <v>7703</v>
      </c>
      <c r="B3348">
        <v>0</v>
      </c>
    </row>
    <row r="3349" spans="1:2">
      <c r="A3349" t="s">
        <v>7704</v>
      </c>
      <c r="B3349">
        <v>0</v>
      </c>
    </row>
    <row r="3350" spans="1:2">
      <c r="A3350" t="s">
        <v>7705</v>
      </c>
      <c r="B3350">
        <v>0</v>
      </c>
    </row>
    <row r="3351" spans="1:2">
      <c r="A3351" t="s">
        <v>7709</v>
      </c>
      <c r="B3351">
        <v>0</v>
      </c>
    </row>
    <row r="3352" spans="1:2">
      <c r="A3352" t="s">
        <v>7711</v>
      </c>
      <c r="B3352">
        <v>0</v>
      </c>
    </row>
    <row r="3353" spans="1:2">
      <c r="A3353" t="s">
        <v>7713</v>
      </c>
      <c r="B3353">
        <v>0</v>
      </c>
    </row>
    <row r="3354" spans="1:2">
      <c r="A3354" t="s">
        <v>7715</v>
      </c>
      <c r="B3354">
        <v>0</v>
      </c>
    </row>
    <row r="3355" spans="1:2">
      <c r="A3355" t="s">
        <v>3919</v>
      </c>
      <c r="B3355">
        <v>0</v>
      </c>
    </row>
    <row r="3356" spans="1:2">
      <c r="A3356" t="s">
        <v>7718</v>
      </c>
      <c r="B3356">
        <v>0</v>
      </c>
    </row>
    <row r="3357" spans="1:2">
      <c r="A3357" t="s">
        <v>7720</v>
      </c>
      <c r="B3357">
        <v>0</v>
      </c>
    </row>
    <row r="3358" spans="1:2">
      <c r="A3358" t="s">
        <v>7722</v>
      </c>
      <c r="B3358">
        <v>0</v>
      </c>
    </row>
    <row r="3359" spans="1:2">
      <c r="A3359" t="s">
        <v>7724</v>
      </c>
      <c r="B3359">
        <v>1</v>
      </c>
    </row>
    <row r="3360" spans="1:2">
      <c r="A3360" t="s">
        <v>7726</v>
      </c>
      <c r="B3360">
        <v>1</v>
      </c>
    </row>
    <row r="3361" spans="1:2">
      <c r="A3361" t="s">
        <v>7728</v>
      </c>
      <c r="B3361">
        <v>0</v>
      </c>
    </row>
    <row r="3362" spans="1:2">
      <c r="A3362" t="s">
        <v>7730</v>
      </c>
      <c r="B3362">
        <v>0</v>
      </c>
    </row>
    <row r="3363" spans="1:2">
      <c r="A3363" t="s">
        <v>7732</v>
      </c>
      <c r="B3363">
        <v>0</v>
      </c>
    </row>
    <row r="3364" spans="1:2">
      <c r="A3364" t="s">
        <v>7736</v>
      </c>
      <c r="B3364">
        <v>0</v>
      </c>
    </row>
    <row r="3365" spans="1:2">
      <c r="A3365" t="s">
        <v>7738</v>
      </c>
      <c r="B3365">
        <v>1</v>
      </c>
    </row>
    <row r="3366" spans="1:2">
      <c r="A3366" t="s">
        <v>7740</v>
      </c>
      <c r="B3366">
        <v>1</v>
      </c>
    </row>
    <row r="3367" spans="1:2">
      <c r="A3367" t="s">
        <v>7742</v>
      </c>
      <c r="B3367">
        <v>0</v>
      </c>
    </row>
    <row r="3368" spans="1:2">
      <c r="A3368" t="s">
        <v>7744</v>
      </c>
      <c r="B3368">
        <v>0</v>
      </c>
    </row>
    <row r="3369" spans="1:2">
      <c r="A3369" t="s">
        <v>7746</v>
      </c>
      <c r="B3369">
        <v>0</v>
      </c>
    </row>
    <row r="3370" spans="1:2">
      <c r="A3370" t="s">
        <v>5281</v>
      </c>
      <c r="B3370">
        <v>0</v>
      </c>
    </row>
    <row r="3371" spans="1:2">
      <c r="A3371" t="s">
        <v>7748</v>
      </c>
      <c r="B3371">
        <v>1</v>
      </c>
    </row>
    <row r="3372" spans="1:2">
      <c r="A3372" t="s">
        <v>7750</v>
      </c>
      <c r="B3372">
        <v>0</v>
      </c>
    </row>
    <row r="3373" spans="1:2">
      <c r="A3373" t="s">
        <v>7752</v>
      </c>
      <c r="B3373">
        <v>0</v>
      </c>
    </row>
    <row r="3374" spans="1:2">
      <c r="A3374" t="s">
        <v>7754</v>
      </c>
      <c r="B3374">
        <v>0</v>
      </c>
    </row>
    <row r="3375" spans="1:2">
      <c r="A3375" t="s">
        <v>7756</v>
      </c>
      <c r="B3375">
        <v>0</v>
      </c>
    </row>
    <row r="3376" spans="1:2">
      <c r="A3376" t="s">
        <v>7758</v>
      </c>
      <c r="B3376">
        <v>1</v>
      </c>
    </row>
    <row r="3377" spans="1:2">
      <c r="A3377" t="s">
        <v>7760</v>
      </c>
      <c r="B3377">
        <v>1</v>
      </c>
    </row>
    <row r="3378" spans="1:2">
      <c r="A3378" t="s">
        <v>7762</v>
      </c>
      <c r="B3378">
        <v>0</v>
      </c>
    </row>
    <row r="3379" spans="1:2">
      <c r="A3379" t="s">
        <v>7764</v>
      </c>
      <c r="B3379">
        <v>0</v>
      </c>
    </row>
    <row r="3380" spans="1:2">
      <c r="A3380" t="s">
        <v>7765</v>
      </c>
      <c r="B3380">
        <v>0</v>
      </c>
    </row>
    <row r="3381" spans="1:2">
      <c r="A3381" t="s">
        <v>7766</v>
      </c>
      <c r="B3381">
        <v>0</v>
      </c>
    </row>
    <row r="3382" spans="1:2">
      <c r="A3382" t="s">
        <v>7767</v>
      </c>
      <c r="B3382">
        <v>0</v>
      </c>
    </row>
    <row r="3383" spans="1:2">
      <c r="A3383" t="s">
        <v>7771</v>
      </c>
      <c r="B3383">
        <v>0</v>
      </c>
    </row>
    <row r="3384" spans="1:2">
      <c r="A3384" t="s">
        <v>7776</v>
      </c>
      <c r="B3384">
        <v>0</v>
      </c>
    </row>
    <row r="3385" spans="1:2">
      <c r="A3385" t="s">
        <v>7778</v>
      </c>
      <c r="B3385">
        <v>0</v>
      </c>
    </row>
    <row r="3386" spans="1:2">
      <c r="A3386" t="s">
        <v>7780</v>
      </c>
      <c r="B3386">
        <v>0</v>
      </c>
    </row>
    <row r="3387" spans="1:2">
      <c r="A3387" t="s">
        <v>7784</v>
      </c>
      <c r="B3387">
        <v>0</v>
      </c>
    </row>
    <row r="3388" spans="1:2">
      <c r="A3388" t="s">
        <v>7786</v>
      </c>
      <c r="B3388">
        <v>0</v>
      </c>
    </row>
    <row r="3389" spans="1:2">
      <c r="A3389" t="s">
        <v>7788</v>
      </c>
      <c r="B3389">
        <v>0</v>
      </c>
    </row>
    <row r="3390" spans="1:2">
      <c r="A3390" t="s">
        <v>7790</v>
      </c>
      <c r="B3390">
        <v>0</v>
      </c>
    </row>
    <row r="3391" spans="1:2">
      <c r="A3391" t="s">
        <v>7792</v>
      </c>
      <c r="B3391">
        <v>0</v>
      </c>
    </row>
    <row r="3392" spans="1:2">
      <c r="A3392" t="s">
        <v>7794</v>
      </c>
      <c r="B3392">
        <v>0</v>
      </c>
    </row>
    <row r="3393" spans="1:2">
      <c r="A3393" t="s">
        <v>7796</v>
      </c>
      <c r="B3393">
        <v>0</v>
      </c>
    </row>
    <row r="3394" spans="1:2">
      <c r="A3394" t="s">
        <v>7798</v>
      </c>
      <c r="B3394">
        <v>0</v>
      </c>
    </row>
    <row r="3395" spans="1:2">
      <c r="A3395" t="s">
        <v>7800</v>
      </c>
      <c r="B3395">
        <v>0</v>
      </c>
    </row>
    <row r="3396" spans="1:2">
      <c r="A3396" t="s">
        <v>7802</v>
      </c>
      <c r="B3396">
        <v>0</v>
      </c>
    </row>
    <row r="3397" spans="1:2">
      <c r="A3397" t="s">
        <v>7804</v>
      </c>
      <c r="B3397">
        <v>0</v>
      </c>
    </row>
    <row r="3398" spans="1:2">
      <c r="A3398" t="s">
        <v>7806</v>
      </c>
      <c r="B3398">
        <v>0</v>
      </c>
    </row>
    <row r="3399" spans="1:2">
      <c r="A3399" t="s">
        <v>7808</v>
      </c>
      <c r="B3399">
        <v>0</v>
      </c>
    </row>
    <row r="3400" spans="1:2">
      <c r="A3400" t="s">
        <v>7810</v>
      </c>
      <c r="B3400">
        <v>0</v>
      </c>
    </row>
    <row r="3401" spans="1:2">
      <c r="A3401" t="s">
        <v>7812</v>
      </c>
      <c r="B3401">
        <v>0</v>
      </c>
    </row>
    <row r="3402" spans="1:2">
      <c r="A3402" t="s">
        <v>7814</v>
      </c>
      <c r="B3402">
        <v>0</v>
      </c>
    </row>
    <row r="3403" spans="1:2">
      <c r="A3403" t="s">
        <v>7815</v>
      </c>
      <c r="B3403">
        <v>0</v>
      </c>
    </row>
    <row r="3404" spans="1:2">
      <c r="A3404" t="s">
        <v>7817</v>
      </c>
      <c r="B3404">
        <v>0</v>
      </c>
    </row>
    <row r="3405" spans="1:2">
      <c r="A3405" t="s">
        <v>7818</v>
      </c>
      <c r="B3405">
        <v>0</v>
      </c>
    </row>
    <row r="3406" spans="1:2">
      <c r="A3406" t="s">
        <v>7819</v>
      </c>
      <c r="B3406">
        <v>0</v>
      </c>
    </row>
    <row r="3407" spans="1:2">
      <c r="A3407" t="s">
        <v>7820</v>
      </c>
      <c r="B3407">
        <v>0</v>
      </c>
    </row>
    <row r="3408" spans="1:2">
      <c r="A3408" t="s">
        <v>7822</v>
      </c>
      <c r="B3408">
        <v>0</v>
      </c>
    </row>
    <row r="3409" spans="1:2">
      <c r="A3409" t="s">
        <v>7823</v>
      </c>
      <c r="B3409">
        <v>0</v>
      </c>
    </row>
    <row r="3410" spans="1:2">
      <c r="A3410" t="s">
        <v>7826</v>
      </c>
      <c r="B3410">
        <v>0</v>
      </c>
    </row>
    <row r="3411" spans="1:2">
      <c r="A3411" t="s">
        <v>7827</v>
      </c>
      <c r="B3411">
        <v>0</v>
      </c>
    </row>
    <row r="3412" spans="1:2">
      <c r="A3412" t="s">
        <v>7828</v>
      </c>
      <c r="B3412">
        <v>0</v>
      </c>
    </row>
    <row r="3413" spans="1:2">
      <c r="A3413" t="s">
        <v>7829</v>
      </c>
      <c r="B3413">
        <v>0</v>
      </c>
    </row>
    <row r="3414" spans="1:2">
      <c r="A3414" t="s">
        <v>7830</v>
      </c>
      <c r="B3414">
        <v>0</v>
      </c>
    </row>
    <row r="3415" spans="1:2">
      <c r="A3415" t="s">
        <v>7831</v>
      </c>
      <c r="B3415">
        <v>0</v>
      </c>
    </row>
    <row r="3416" spans="1:2">
      <c r="A3416" t="s">
        <v>7832</v>
      </c>
      <c r="B3416">
        <v>0</v>
      </c>
    </row>
    <row r="3417" spans="1:2">
      <c r="A3417" t="s">
        <v>7833</v>
      </c>
      <c r="B3417">
        <v>0</v>
      </c>
    </row>
    <row r="3418" spans="1:2">
      <c r="A3418" t="s">
        <v>7834</v>
      </c>
      <c r="B3418">
        <v>0</v>
      </c>
    </row>
    <row r="3419" spans="1:2">
      <c r="A3419" t="s">
        <v>7835</v>
      </c>
      <c r="B3419">
        <v>0</v>
      </c>
    </row>
    <row r="3420" spans="1:2">
      <c r="A3420" t="s">
        <v>7836</v>
      </c>
      <c r="B3420">
        <v>0</v>
      </c>
    </row>
    <row r="3421" spans="1:2">
      <c r="A3421" t="s">
        <v>7837</v>
      </c>
      <c r="B3421">
        <v>0</v>
      </c>
    </row>
    <row r="3422" spans="1:2">
      <c r="A3422" t="s">
        <v>7838</v>
      </c>
      <c r="B3422">
        <v>0</v>
      </c>
    </row>
    <row r="3423" spans="1:2">
      <c r="A3423" t="s">
        <v>7839</v>
      </c>
      <c r="B3423">
        <v>0</v>
      </c>
    </row>
    <row r="3424" spans="1:2">
      <c r="A3424" t="s">
        <v>7841</v>
      </c>
      <c r="B3424">
        <v>0</v>
      </c>
    </row>
    <row r="3425" spans="1:2">
      <c r="A3425" t="s">
        <v>4169</v>
      </c>
      <c r="B3425">
        <v>0</v>
      </c>
    </row>
    <row r="3426" spans="1:2">
      <c r="A3426" t="s">
        <v>7844</v>
      </c>
      <c r="B3426">
        <v>0</v>
      </c>
    </row>
    <row r="3427" spans="1:2">
      <c r="A3427" t="s">
        <v>7846</v>
      </c>
      <c r="B3427">
        <v>1</v>
      </c>
    </row>
    <row r="3428" spans="1:2">
      <c r="A3428" t="s">
        <v>7848</v>
      </c>
      <c r="B3428">
        <v>0</v>
      </c>
    </row>
    <row r="3429" spans="1:2">
      <c r="A3429" t="s">
        <v>7850</v>
      </c>
      <c r="B3429">
        <v>0</v>
      </c>
    </row>
    <row r="3430" spans="1:2">
      <c r="A3430" t="s">
        <v>7852</v>
      </c>
      <c r="B3430">
        <v>0</v>
      </c>
    </row>
    <row r="3431" spans="1:2">
      <c r="A3431" t="s">
        <v>7854</v>
      </c>
      <c r="B3431">
        <v>0</v>
      </c>
    </row>
    <row r="3432" spans="1:2">
      <c r="A3432" t="s">
        <v>7856</v>
      </c>
      <c r="B3432">
        <v>0</v>
      </c>
    </row>
    <row r="3433" spans="1:2">
      <c r="A3433" t="s">
        <v>7858</v>
      </c>
      <c r="B3433">
        <v>0</v>
      </c>
    </row>
    <row r="3434" spans="1:2">
      <c r="A3434" t="s">
        <v>7860</v>
      </c>
      <c r="B3434">
        <v>0</v>
      </c>
    </row>
    <row r="3435" spans="1:2">
      <c r="A3435" t="s">
        <v>7862</v>
      </c>
      <c r="B3435">
        <v>0</v>
      </c>
    </row>
    <row r="3436" spans="1:2">
      <c r="A3436" t="s">
        <v>7864</v>
      </c>
      <c r="B3436">
        <v>0</v>
      </c>
    </row>
    <row r="3437" spans="1:2">
      <c r="A3437" t="s">
        <v>7866</v>
      </c>
      <c r="B3437">
        <v>0</v>
      </c>
    </row>
    <row r="3438" spans="1:2">
      <c r="A3438" t="s">
        <v>7868</v>
      </c>
      <c r="B3438">
        <v>0</v>
      </c>
    </row>
    <row r="3439" spans="1:2">
      <c r="A3439" t="s">
        <v>7870</v>
      </c>
      <c r="B3439">
        <v>0</v>
      </c>
    </row>
    <row r="3440" spans="1:2">
      <c r="A3440" t="s">
        <v>7872</v>
      </c>
      <c r="B3440">
        <v>0</v>
      </c>
    </row>
    <row r="3441" spans="1:2">
      <c r="A3441" t="s">
        <v>7874</v>
      </c>
      <c r="B3441">
        <v>0</v>
      </c>
    </row>
    <row r="3442" spans="1:2">
      <c r="A3442" t="s">
        <v>4173</v>
      </c>
      <c r="B3442">
        <v>0</v>
      </c>
    </row>
    <row r="3443" spans="1:2">
      <c r="A3443" t="s">
        <v>7876</v>
      </c>
      <c r="B3443">
        <v>0</v>
      </c>
    </row>
    <row r="3444" spans="1:2">
      <c r="A3444" t="s">
        <v>7877</v>
      </c>
      <c r="B3444">
        <v>0</v>
      </c>
    </row>
    <row r="3445" spans="1:2">
      <c r="A3445" t="s">
        <v>7879</v>
      </c>
      <c r="B3445">
        <v>0</v>
      </c>
    </row>
    <row r="3446" spans="1:2">
      <c r="A3446" t="s">
        <v>7881</v>
      </c>
      <c r="B3446">
        <v>0</v>
      </c>
    </row>
    <row r="3447" spans="1:2">
      <c r="A3447" t="s">
        <v>7883</v>
      </c>
      <c r="B3447">
        <v>0</v>
      </c>
    </row>
    <row r="3448" spans="1:2">
      <c r="A3448" t="s">
        <v>7885</v>
      </c>
      <c r="B3448">
        <v>0</v>
      </c>
    </row>
    <row r="3449" spans="1:2">
      <c r="A3449" t="s">
        <v>7887</v>
      </c>
      <c r="B3449">
        <v>0</v>
      </c>
    </row>
    <row r="3450" spans="1:2">
      <c r="A3450" t="s">
        <v>7889</v>
      </c>
      <c r="B3450">
        <v>0</v>
      </c>
    </row>
    <row r="3451" spans="1:2">
      <c r="A3451" t="s">
        <v>7891</v>
      </c>
      <c r="B3451">
        <v>0</v>
      </c>
    </row>
    <row r="3452" spans="1:2">
      <c r="A3452" t="s">
        <v>7893</v>
      </c>
      <c r="B3452">
        <v>0</v>
      </c>
    </row>
    <row r="3453" spans="1:2">
      <c r="A3453" t="s">
        <v>4175</v>
      </c>
      <c r="B3453">
        <v>0</v>
      </c>
    </row>
    <row r="3454" spans="1:2">
      <c r="A3454" t="s">
        <v>7896</v>
      </c>
      <c r="B3454">
        <v>0</v>
      </c>
    </row>
    <row r="3455" spans="1:2">
      <c r="A3455" t="s">
        <v>7898</v>
      </c>
      <c r="B3455">
        <v>0</v>
      </c>
    </row>
    <row r="3456" spans="1:2">
      <c r="A3456" t="s">
        <v>7899</v>
      </c>
      <c r="B3456">
        <v>0</v>
      </c>
    </row>
    <row r="3457" spans="1:2">
      <c r="A3457" t="s">
        <v>7900</v>
      </c>
      <c r="B3457">
        <v>0</v>
      </c>
    </row>
    <row r="3458" spans="1:2">
      <c r="A3458" t="s">
        <v>7901</v>
      </c>
      <c r="B3458">
        <v>0</v>
      </c>
    </row>
    <row r="3459" spans="1:2">
      <c r="A3459" t="s">
        <v>7902</v>
      </c>
      <c r="B3459">
        <v>0</v>
      </c>
    </row>
    <row r="3460" spans="1:2">
      <c r="A3460" t="s">
        <v>7903</v>
      </c>
      <c r="B3460">
        <v>0</v>
      </c>
    </row>
    <row r="3461" spans="1:2">
      <c r="A3461" t="s">
        <v>7904</v>
      </c>
      <c r="B3461">
        <v>0</v>
      </c>
    </row>
    <row r="3462" spans="1:2">
      <c r="A3462" t="s">
        <v>7905</v>
      </c>
      <c r="B3462">
        <v>0</v>
      </c>
    </row>
    <row r="3463" spans="1:2">
      <c r="A3463" t="s">
        <v>7906</v>
      </c>
      <c r="B3463">
        <v>1</v>
      </c>
    </row>
    <row r="3464" spans="1:2">
      <c r="A3464" t="s">
        <v>7907</v>
      </c>
      <c r="B3464">
        <v>0</v>
      </c>
    </row>
    <row r="3465" spans="1:2">
      <c r="A3465" t="s">
        <v>7908</v>
      </c>
      <c r="B3465">
        <v>0</v>
      </c>
    </row>
    <row r="3466" spans="1:2">
      <c r="A3466" t="s">
        <v>7909</v>
      </c>
      <c r="B3466">
        <v>0</v>
      </c>
    </row>
    <row r="3467" spans="1:2">
      <c r="A3467" t="s">
        <v>7910</v>
      </c>
      <c r="B3467">
        <v>1</v>
      </c>
    </row>
    <row r="3468" spans="1:2">
      <c r="A3468" t="s">
        <v>7912</v>
      </c>
      <c r="B3468">
        <v>0</v>
      </c>
    </row>
    <row r="3469" spans="1:2">
      <c r="A3469" t="s">
        <v>7913</v>
      </c>
      <c r="B3469">
        <v>1</v>
      </c>
    </row>
    <row r="3470" spans="1:2">
      <c r="A3470" t="s">
        <v>7914</v>
      </c>
      <c r="B3470">
        <v>0</v>
      </c>
    </row>
    <row r="3471" spans="1:2">
      <c r="A3471" t="s">
        <v>4178</v>
      </c>
      <c r="B3471">
        <v>0</v>
      </c>
    </row>
    <row r="3472" spans="1:2">
      <c r="A3472" t="s">
        <v>7916</v>
      </c>
      <c r="B3472">
        <v>0</v>
      </c>
    </row>
    <row r="3473" spans="1:2">
      <c r="A3473" t="s">
        <v>7918</v>
      </c>
      <c r="B3473">
        <v>0</v>
      </c>
    </row>
    <row r="3474" spans="1:2">
      <c r="A3474" t="s">
        <v>7920</v>
      </c>
      <c r="B3474">
        <v>0</v>
      </c>
    </row>
    <row r="3475" spans="1:2">
      <c r="A3475" t="s">
        <v>7922</v>
      </c>
      <c r="B3475">
        <v>0</v>
      </c>
    </row>
    <row r="3476" spans="1:2">
      <c r="A3476" t="s">
        <v>7924</v>
      </c>
      <c r="B3476">
        <v>1</v>
      </c>
    </row>
    <row r="3477" spans="1:2">
      <c r="A3477" t="s">
        <v>7926</v>
      </c>
      <c r="B3477">
        <v>0</v>
      </c>
    </row>
    <row r="3478" spans="1:2">
      <c r="A3478" t="s">
        <v>7928</v>
      </c>
      <c r="B3478">
        <v>0</v>
      </c>
    </row>
    <row r="3479" spans="1:2">
      <c r="A3479" t="s">
        <v>7930</v>
      </c>
      <c r="B3479">
        <v>0</v>
      </c>
    </row>
    <row r="3480" spans="1:2">
      <c r="A3480" t="s">
        <v>7934</v>
      </c>
      <c r="B3480">
        <v>0</v>
      </c>
    </row>
    <row r="3481" spans="1:2">
      <c r="A3481" t="s">
        <v>7936</v>
      </c>
      <c r="B3481">
        <v>0</v>
      </c>
    </row>
    <row r="3482" spans="1:2">
      <c r="A3482" t="s">
        <v>7938</v>
      </c>
      <c r="B3482">
        <v>1</v>
      </c>
    </row>
    <row r="3483" spans="1:2">
      <c r="A3483" t="s">
        <v>7940</v>
      </c>
      <c r="B3483">
        <v>0</v>
      </c>
    </row>
    <row r="3484" spans="1:2">
      <c r="A3484" t="s">
        <v>7942</v>
      </c>
      <c r="B3484">
        <v>0</v>
      </c>
    </row>
    <row r="3485" spans="1:2">
      <c r="A3485" t="s">
        <v>7944</v>
      </c>
      <c r="B3485">
        <v>1</v>
      </c>
    </row>
    <row r="3486" spans="1:2">
      <c r="A3486" t="s">
        <v>7946</v>
      </c>
      <c r="B3486">
        <v>0</v>
      </c>
    </row>
    <row r="3487" spans="1:2">
      <c r="A3487" t="s">
        <v>7948</v>
      </c>
      <c r="B3487">
        <v>1</v>
      </c>
    </row>
    <row r="3488" spans="1:2">
      <c r="A3488" t="s">
        <v>7952</v>
      </c>
      <c r="B3488">
        <v>0</v>
      </c>
    </row>
    <row r="3489" spans="1:2">
      <c r="A3489" t="s">
        <v>7954</v>
      </c>
      <c r="B3489">
        <v>0</v>
      </c>
    </row>
    <row r="3490" spans="1:2">
      <c r="A3490" t="s">
        <v>7956</v>
      </c>
      <c r="B3490">
        <v>0</v>
      </c>
    </row>
    <row r="3491" spans="1:2">
      <c r="A3491" t="s">
        <v>7958</v>
      </c>
      <c r="B3491">
        <v>0</v>
      </c>
    </row>
    <row r="3492" spans="1:2">
      <c r="A3492" t="s">
        <v>7960</v>
      </c>
      <c r="B3492">
        <v>0</v>
      </c>
    </row>
    <row r="3493" spans="1:2">
      <c r="A3493" t="s">
        <v>7965</v>
      </c>
      <c r="B3493">
        <v>0</v>
      </c>
    </row>
    <row r="3494" spans="1:2">
      <c r="A3494" t="s">
        <v>4182</v>
      </c>
      <c r="B3494">
        <v>0</v>
      </c>
    </row>
    <row r="3495" spans="1:2">
      <c r="A3495" t="s">
        <v>7969</v>
      </c>
      <c r="B3495">
        <v>0</v>
      </c>
    </row>
    <row r="3496" spans="1:2">
      <c r="A3496" t="s">
        <v>7971</v>
      </c>
      <c r="B3496">
        <v>1</v>
      </c>
    </row>
    <row r="3497" spans="1:2">
      <c r="A3497" t="s">
        <v>7973</v>
      </c>
      <c r="B3497">
        <v>0</v>
      </c>
    </row>
    <row r="3498" spans="1:2">
      <c r="A3498" t="s">
        <v>7975</v>
      </c>
      <c r="B3498">
        <v>0</v>
      </c>
    </row>
    <row r="3499" spans="1:2">
      <c r="A3499" t="s">
        <v>7977</v>
      </c>
      <c r="B3499">
        <v>0</v>
      </c>
    </row>
    <row r="3500" spans="1:2">
      <c r="A3500" t="s">
        <v>7979</v>
      </c>
      <c r="B3500">
        <v>1</v>
      </c>
    </row>
    <row r="3501" spans="1:2">
      <c r="A3501" t="s">
        <v>7981</v>
      </c>
      <c r="B3501">
        <v>1</v>
      </c>
    </row>
    <row r="3502" spans="1:2">
      <c r="A3502" t="s">
        <v>7983</v>
      </c>
      <c r="B3502">
        <v>0</v>
      </c>
    </row>
    <row r="3503" spans="1:2">
      <c r="A3503" t="s">
        <v>7985</v>
      </c>
      <c r="B3503">
        <v>1</v>
      </c>
    </row>
    <row r="3504" spans="1:2">
      <c r="A3504" t="s">
        <v>7987</v>
      </c>
      <c r="B3504">
        <v>0</v>
      </c>
    </row>
    <row r="3505" spans="1:2">
      <c r="A3505" t="s">
        <v>7989</v>
      </c>
      <c r="B3505">
        <v>0</v>
      </c>
    </row>
    <row r="3506" spans="1:2">
      <c r="A3506" t="s">
        <v>7991</v>
      </c>
      <c r="B3506">
        <v>1</v>
      </c>
    </row>
    <row r="3507" spans="1:2">
      <c r="A3507" t="s">
        <v>7993</v>
      </c>
      <c r="B3507">
        <v>0</v>
      </c>
    </row>
    <row r="3508" spans="1:2">
      <c r="A3508" t="s">
        <v>7994</v>
      </c>
      <c r="B3508">
        <v>0</v>
      </c>
    </row>
    <row r="3509" spans="1:2">
      <c r="A3509" t="s">
        <v>8001</v>
      </c>
      <c r="B3509">
        <v>0</v>
      </c>
    </row>
    <row r="3510" spans="1:2">
      <c r="A3510" t="s">
        <v>8005</v>
      </c>
      <c r="B3510">
        <v>0</v>
      </c>
    </row>
    <row r="3511" spans="1:2">
      <c r="A3511" t="s">
        <v>8007</v>
      </c>
      <c r="B3511">
        <v>0</v>
      </c>
    </row>
    <row r="3512" spans="1:2">
      <c r="A3512" t="s">
        <v>8009</v>
      </c>
      <c r="B3512">
        <v>0</v>
      </c>
    </row>
    <row r="3513" spans="1:2">
      <c r="A3513" t="s">
        <v>8011</v>
      </c>
      <c r="B3513">
        <v>0</v>
      </c>
    </row>
    <row r="3514" spans="1:2">
      <c r="A3514" t="s">
        <v>8013</v>
      </c>
      <c r="B3514">
        <v>0</v>
      </c>
    </row>
    <row r="3515" spans="1:2">
      <c r="A3515" t="s">
        <v>8015</v>
      </c>
      <c r="B3515">
        <v>1</v>
      </c>
    </row>
    <row r="3516" spans="1:2">
      <c r="A3516" t="s">
        <v>8017</v>
      </c>
      <c r="B3516">
        <v>1</v>
      </c>
    </row>
    <row r="3517" spans="1:2">
      <c r="A3517" t="s">
        <v>8019</v>
      </c>
      <c r="B3517">
        <v>1</v>
      </c>
    </row>
    <row r="3518" spans="1:2">
      <c r="A3518" t="s">
        <v>8021</v>
      </c>
      <c r="B3518">
        <v>1</v>
      </c>
    </row>
    <row r="3519" spans="1:2">
      <c r="A3519" t="s">
        <v>8023</v>
      </c>
      <c r="B3519">
        <v>0</v>
      </c>
    </row>
    <row r="3520" spans="1:2">
      <c r="A3520" t="s">
        <v>8026</v>
      </c>
      <c r="B3520">
        <v>1</v>
      </c>
    </row>
    <row r="3521" spans="1:2">
      <c r="A3521" t="s">
        <v>4186</v>
      </c>
      <c r="B3521">
        <v>0</v>
      </c>
    </row>
    <row r="3522" spans="1:2">
      <c r="A3522" t="s">
        <v>8031</v>
      </c>
      <c r="B3522">
        <v>0</v>
      </c>
    </row>
    <row r="3523" spans="1:2">
      <c r="A3523" t="s">
        <v>8032</v>
      </c>
      <c r="B3523">
        <v>0</v>
      </c>
    </row>
    <row r="3524" spans="1:2">
      <c r="A3524" t="s">
        <v>8035</v>
      </c>
      <c r="B3524">
        <v>0</v>
      </c>
    </row>
    <row r="3525" spans="1:2">
      <c r="A3525" t="s">
        <v>8037</v>
      </c>
      <c r="B3525">
        <v>0</v>
      </c>
    </row>
    <row r="3526" spans="1:2">
      <c r="A3526" t="s">
        <v>8039</v>
      </c>
      <c r="B3526">
        <v>0</v>
      </c>
    </row>
    <row r="3527" spans="1:2">
      <c r="A3527" t="s">
        <v>8041</v>
      </c>
      <c r="B3527">
        <v>0</v>
      </c>
    </row>
    <row r="3528" spans="1:2">
      <c r="A3528" t="s">
        <v>8043</v>
      </c>
      <c r="B3528">
        <v>0</v>
      </c>
    </row>
    <row r="3529" spans="1:2">
      <c r="A3529" t="s">
        <v>8046</v>
      </c>
      <c r="B3529">
        <v>0</v>
      </c>
    </row>
    <row r="3530" spans="1:2">
      <c r="A3530" t="s">
        <v>8048</v>
      </c>
      <c r="B3530">
        <v>0</v>
      </c>
    </row>
    <row r="3531" spans="1:2">
      <c r="A3531" t="s">
        <v>8050</v>
      </c>
      <c r="B3531">
        <v>0</v>
      </c>
    </row>
    <row r="3532" spans="1:2">
      <c r="A3532" t="s">
        <v>8052</v>
      </c>
      <c r="B3532">
        <v>0</v>
      </c>
    </row>
    <row r="3533" spans="1:2">
      <c r="A3533" t="s">
        <v>8054</v>
      </c>
      <c r="B3533">
        <v>0</v>
      </c>
    </row>
    <row r="3534" spans="1:2">
      <c r="A3534" t="s">
        <v>8056</v>
      </c>
      <c r="B3534">
        <v>0</v>
      </c>
    </row>
    <row r="3535" spans="1:2">
      <c r="A3535" t="s">
        <v>8058</v>
      </c>
      <c r="B3535">
        <v>0</v>
      </c>
    </row>
    <row r="3536" spans="1:2">
      <c r="A3536" t="s">
        <v>8060</v>
      </c>
      <c r="B3536">
        <v>0</v>
      </c>
    </row>
    <row r="3537" spans="1:2">
      <c r="A3537" t="s">
        <v>8062</v>
      </c>
      <c r="B3537">
        <v>0</v>
      </c>
    </row>
    <row r="3538" spans="1:2">
      <c r="A3538" t="s">
        <v>8064</v>
      </c>
      <c r="B3538">
        <v>0</v>
      </c>
    </row>
    <row r="3539" spans="1:2">
      <c r="A3539" t="s">
        <v>8066</v>
      </c>
      <c r="B3539">
        <v>0</v>
      </c>
    </row>
    <row r="3540" spans="1:2">
      <c r="A3540" t="s">
        <v>8068</v>
      </c>
      <c r="B3540">
        <v>0</v>
      </c>
    </row>
    <row r="3541" spans="1:2">
      <c r="A3541" t="s">
        <v>8069</v>
      </c>
      <c r="B3541">
        <v>0</v>
      </c>
    </row>
    <row r="3542" spans="1:2">
      <c r="A3542" t="s">
        <v>8071</v>
      </c>
      <c r="B3542">
        <v>0</v>
      </c>
    </row>
    <row r="3543" spans="1:2">
      <c r="A3543" t="s">
        <v>8073</v>
      </c>
      <c r="B3543">
        <v>0</v>
      </c>
    </row>
    <row r="3544" spans="1:2">
      <c r="A3544" t="s">
        <v>8075</v>
      </c>
      <c r="B3544">
        <v>0</v>
      </c>
    </row>
    <row r="3545" spans="1:2">
      <c r="A3545" t="s">
        <v>8077</v>
      </c>
      <c r="B3545">
        <v>0</v>
      </c>
    </row>
    <row r="3546" spans="1:2">
      <c r="A3546" t="s">
        <v>8079</v>
      </c>
      <c r="B3546">
        <v>1</v>
      </c>
    </row>
    <row r="3547" spans="1:2">
      <c r="A3547" t="s">
        <v>8081</v>
      </c>
      <c r="B3547">
        <v>1</v>
      </c>
    </row>
    <row r="3548" spans="1:2">
      <c r="A3548" t="s">
        <v>8083</v>
      </c>
      <c r="B3548">
        <v>1</v>
      </c>
    </row>
    <row r="3549" spans="1:2">
      <c r="A3549" t="s">
        <v>8085</v>
      </c>
      <c r="B3549">
        <v>0</v>
      </c>
    </row>
    <row r="3550" spans="1:2">
      <c r="A3550" t="s">
        <v>8087</v>
      </c>
      <c r="B3550">
        <v>0</v>
      </c>
    </row>
    <row r="3551" spans="1:2">
      <c r="A3551" t="s">
        <v>8089</v>
      </c>
      <c r="B3551">
        <v>0</v>
      </c>
    </row>
    <row r="3552" spans="1:2">
      <c r="A3552" t="s">
        <v>8091</v>
      </c>
      <c r="B3552">
        <v>0</v>
      </c>
    </row>
    <row r="3553" spans="1:2">
      <c r="A3553" t="s">
        <v>8093</v>
      </c>
      <c r="B3553">
        <v>0</v>
      </c>
    </row>
    <row r="3554" spans="1:2">
      <c r="A3554" t="s">
        <v>8095</v>
      </c>
      <c r="B3554">
        <v>0</v>
      </c>
    </row>
    <row r="3555" spans="1:2">
      <c r="A3555" t="s">
        <v>8097</v>
      </c>
      <c r="B3555">
        <v>0</v>
      </c>
    </row>
    <row r="3556" spans="1:2">
      <c r="A3556" t="s">
        <v>8099</v>
      </c>
      <c r="B3556">
        <v>0</v>
      </c>
    </row>
    <row r="3557" spans="1:2">
      <c r="A3557" t="s">
        <v>8101</v>
      </c>
      <c r="B3557">
        <v>0</v>
      </c>
    </row>
    <row r="3558" spans="1:2">
      <c r="A3558" t="s">
        <v>8103</v>
      </c>
      <c r="B3558">
        <v>0</v>
      </c>
    </row>
    <row r="3559" spans="1:2">
      <c r="A3559" t="s">
        <v>8105</v>
      </c>
      <c r="B3559">
        <v>0</v>
      </c>
    </row>
    <row r="3560" spans="1:2">
      <c r="A3560" t="s">
        <v>8107</v>
      </c>
      <c r="B3560">
        <v>0</v>
      </c>
    </row>
    <row r="3561" spans="1:2">
      <c r="A3561" t="s">
        <v>8109</v>
      </c>
      <c r="B3561">
        <v>0</v>
      </c>
    </row>
    <row r="3562" spans="1:2">
      <c r="A3562" t="s">
        <v>8111</v>
      </c>
      <c r="B3562">
        <v>0</v>
      </c>
    </row>
    <row r="3563" spans="1:2">
      <c r="A3563" t="s">
        <v>8113</v>
      </c>
      <c r="B3563">
        <v>0</v>
      </c>
    </row>
    <row r="3564" spans="1:2">
      <c r="A3564" t="s">
        <v>8114</v>
      </c>
      <c r="B3564">
        <v>1</v>
      </c>
    </row>
    <row r="3565" spans="1:2">
      <c r="A3565" t="s">
        <v>8116</v>
      </c>
      <c r="B3565">
        <v>1</v>
      </c>
    </row>
    <row r="3566" spans="1:2">
      <c r="A3566" t="s">
        <v>8118</v>
      </c>
      <c r="B3566">
        <v>1</v>
      </c>
    </row>
    <row r="3567" spans="1:2">
      <c r="A3567" t="s">
        <v>8120</v>
      </c>
      <c r="B3567">
        <v>0</v>
      </c>
    </row>
    <row r="3568" spans="1:2">
      <c r="A3568" t="s">
        <v>614</v>
      </c>
      <c r="B3568">
        <v>0</v>
      </c>
    </row>
    <row r="3569" spans="1:2">
      <c r="A3569" t="s">
        <v>8144</v>
      </c>
      <c r="B3569">
        <v>0</v>
      </c>
    </row>
    <row r="3570" spans="1:2">
      <c r="A3570" t="s">
        <v>8178</v>
      </c>
      <c r="B3570">
        <v>0</v>
      </c>
    </row>
    <row r="3571" spans="1:2">
      <c r="A3571" t="s">
        <v>8201</v>
      </c>
      <c r="B3571">
        <v>0</v>
      </c>
    </row>
    <row r="3572" spans="1:2">
      <c r="A3572" t="s">
        <v>8214</v>
      </c>
      <c r="B3572">
        <v>0</v>
      </c>
    </row>
    <row r="3573" spans="1:2">
      <c r="A3573" t="s">
        <v>8216</v>
      </c>
      <c r="B3573">
        <v>0</v>
      </c>
    </row>
    <row r="3574" spans="1:2">
      <c r="A3574" t="s">
        <v>4189</v>
      </c>
      <c r="B3574">
        <v>0</v>
      </c>
    </row>
    <row r="3575" spans="1:2">
      <c r="A3575" t="s">
        <v>8234</v>
      </c>
      <c r="B3575">
        <v>0</v>
      </c>
    </row>
    <row r="3576" spans="1:2">
      <c r="A3576" t="s">
        <v>8236</v>
      </c>
      <c r="B3576">
        <v>0</v>
      </c>
    </row>
    <row r="3577" spans="1:2">
      <c r="A3577" t="s">
        <v>8238</v>
      </c>
      <c r="B3577">
        <v>0</v>
      </c>
    </row>
    <row r="3578" spans="1:2">
      <c r="A3578" t="s">
        <v>8240</v>
      </c>
      <c r="B3578">
        <v>0</v>
      </c>
    </row>
    <row r="3579" spans="1:2">
      <c r="A3579" t="s">
        <v>8242</v>
      </c>
      <c r="B3579">
        <v>0</v>
      </c>
    </row>
    <row r="3580" spans="1:2">
      <c r="A3580" t="s">
        <v>8244</v>
      </c>
      <c r="B3580">
        <v>0</v>
      </c>
    </row>
    <row r="3581" spans="1:2">
      <c r="A3581" t="s">
        <v>8246</v>
      </c>
      <c r="B3581">
        <v>0</v>
      </c>
    </row>
    <row r="3582" spans="1:2">
      <c r="A3582" t="s">
        <v>8248</v>
      </c>
      <c r="B3582">
        <v>0</v>
      </c>
    </row>
    <row r="3583" spans="1:2">
      <c r="A3583" t="s">
        <v>8250</v>
      </c>
      <c r="B3583">
        <v>0</v>
      </c>
    </row>
    <row r="3584" spans="1:2">
      <c r="A3584" t="s">
        <v>8252</v>
      </c>
      <c r="B3584">
        <v>0</v>
      </c>
    </row>
    <row r="3585" spans="1:2">
      <c r="A3585" t="s">
        <v>8254</v>
      </c>
      <c r="B3585">
        <v>0</v>
      </c>
    </row>
    <row r="3586" spans="1:2">
      <c r="A3586" t="s">
        <v>8256</v>
      </c>
      <c r="B3586">
        <v>0</v>
      </c>
    </row>
    <row r="3587" spans="1:2">
      <c r="A3587" t="s">
        <v>8258</v>
      </c>
      <c r="B3587">
        <v>0</v>
      </c>
    </row>
    <row r="3588" spans="1:2">
      <c r="A3588" t="s">
        <v>8260</v>
      </c>
      <c r="B3588">
        <v>0</v>
      </c>
    </row>
    <row r="3589" spans="1:2">
      <c r="A3589" t="s">
        <v>8262</v>
      </c>
      <c r="B3589">
        <v>0</v>
      </c>
    </row>
    <row r="3590" spans="1:2">
      <c r="A3590" t="s">
        <v>8264</v>
      </c>
      <c r="B3590">
        <v>0</v>
      </c>
    </row>
    <row r="3591" spans="1:2">
      <c r="A3591" t="s">
        <v>8266</v>
      </c>
      <c r="B3591">
        <v>0</v>
      </c>
    </row>
    <row r="3592" spans="1:2">
      <c r="A3592" t="s">
        <v>8268</v>
      </c>
      <c r="B3592">
        <v>0</v>
      </c>
    </row>
    <row r="3593" spans="1:2">
      <c r="A3593" t="s">
        <v>8270</v>
      </c>
      <c r="B3593">
        <v>0</v>
      </c>
    </row>
    <row r="3594" spans="1:2">
      <c r="A3594" t="s">
        <v>8272</v>
      </c>
      <c r="B3594">
        <v>0</v>
      </c>
    </row>
    <row r="3595" spans="1:2">
      <c r="A3595" t="s">
        <v>8274</v>
      </c>
      <c r="B3595">
        <v>0</v>
      </c>
    </row>
    <row r="3596" spans="1:2">
      <c r="A3596" t="s">
        <v>8276</v>
      </c>
      <c r="B3596">
        <v>0</v>
      </c>
    </row>
    <row r="3597" spans="1:2">
      <c r="A3597" t="s">
        <v>8278</v>
      </c>
      <c r="B3597">
        <v>0</v>
      </c>
    </row>
    <row r="3598" spans="1:2">
      <c r="A3598" t="s">
        <v>8280</v>
      </c>
      <c r="B3598">
        <v>0</v>
      </c>
    </row>
    <row r="3599" spans="1:2">
      <c r="A3599" t="s">
        <v>8282</v>
      </c>
      <c r="B3599">
        <v>0</v>
      </c>
    </row>
    <row r="3600" spans="1:2">
      <c r="A3600" t="s">
        <v>8284</v>
      </c>
      <c r="B3600">
        <v>0</v>
      </c>
    </row>
    <row r="3601" spans="1:2">
      <c r="A3601" t="s">
        <v>8286</v>
      </c>
      <c r="B3601">
        <v>0</v>
      </c>
    </row>
    <row r="3602" spans="1:2">
      <c r="A3602" t="s">
        <v>8288</v>
      </c>
      <c r="B3602">
        <v>0</v>
      </c>
    </row>
    <row r="3603" spans="1:2">
      <c r="A3603" t="s">
        <v>8290</v>
      </c>
      <c r="B3603">
        <v>0</v>
      </c>
    </row>
    <row r="3604" spans="1:2">
      <c r="A3604" t="s">
        <v>8292</v>
      </c>
      <c r="B3604">
        <v>0</v>
      </c>
    </row>
    <row r="3605" spans="1:2">
      <c r="A3605" t="s">
        <v>8294</v>
      </c>
      <c r="B3605">
        <v>0</v>
      </c>
    </row>
    <row r="3606" spans="1:2">
      <c r="A3606" t="s">
        <v>8296</v>
      </c>
      <c r="B3606">
        <v>0</v>
      </c>
    </row>
    <row r="3607" spans="1:2">
      <c r="A3607" t="s">
        <v>8298</v>
      </c>
      <c r="B3607">
        <v>0</v>
      </c>
    </row>
    <row r="3608" spans="1:2">
      <c r="A3608" t="s">
        <v>8300</v>
      </c>
      <c r="B3608">
        <v>0</v>
      </c>
    </row>
    <row r="3609" spans="1:2">
      <c r="A3609" t="s">
        <v>8302</v>
      </c>
      <c r="B3609">
        <v>0</v>
      </c>
    </row>
    <row r="3610" spans="1:2">
      <c r="A3610" t="s">
        <v>8304</v>
      </c>
      <c r="B3610">
        <v>0</v>
      </c>
    </row>
    <row r="3611" spans="1:2">
      <c r="A3611" t="s">
        <v>8306</v>
      </c>
      <c r="B3611">
        <v>0</v>
      </c>
    </row>
    <row r="3612" spans="1:2">
      <c r="A3612" t="s">
        <v>8308</v>
      </c>
      <c r="B3612">
        <v>0</v>
      </c>
    </row>
    <row r="3613" spans="1:2">
      <c r="A3613" t="s">
        <v>8310</v>
      </c>
      <c r="B3613">
        <v>0</v>
      </c>
    </row>
    <row r="3614" spans="1:2">
      <c r="A3614" t="s">
        <v>8311</v>
      </c>
      <c r="B3614">
        <v>0</v>
      </c>
    </row>
    <row r="3615" spans="1:2">
      <c r="A3615" t="s">
        <v>8314</v>
      </c>
      <c r="B3615">
        <v>0</v>
      </c>
    </row>
    <row r="3616" spans="1:2">
      <c r="A3616" t="s">
        <v>8316</v>
      </c>
      <c r="B3616">
        <v>0</v>
      </c>
    </row>
    <row r="3617" spans="1:2">
      <c r="A3617" t="s">
        <v>8318</v>
      </c>
      <c r="B3617">
        <v>0</v>
      </c>
    </row>
    <row r="3618" spans="1:2">
      <c r="A3618" t="s">
        <v>8320</v>
      </c>
      <c r="B3618">
        <v>0</v>
      </c>
    </row>
    <row r="3619" spans="1:2">
      <c r="A3619" t="s">
        <v>8322</v>
      </c>
      <c r="B3619">
        <v>0</v>
      </c>
    </row>
    <row r="3620" spans="1:2">
      <c r="A3620" t="s">
        <v>8324</v>
      </c>
      <c r="B3620">
        <v>0</v>
      </c>
    </row>
    <row r="3621" spans="1:2">
      <c r="A3621" t="s">
        <v>8326</v>
      </c>
      <c r="B3621">
        <v>0</v>
      </c>
    </row>
    <row r="3622" spans="1:2">
      <c r="A3622" t="s">
        <v>8328</v>
      </c>
      <c r="B3622">
        <v>0</v>
      </c>
    </row>
    <row r="3623" spans="1:2">
      <c r="A3623" t="s">
        <v>8330</v>
      </c>
      <c r="B3623">
        <v>0</v>
      </c>
    </row>
    <row r="3624" spans="1:2">
      <c r="A3624" t="s">
        <v>8332</v>
      </c>
      <c r="B3624">
        <v>0</v>
      </c>
    </row>
    <row r="3625" spans="1:2">
      <c r="A3625" t="s">
        <v>8334</v>
      </c>
      <c r="B3625">
        <v>0</v>
      </c>
    </row>
    <row r="3626" spans="1:2">
      <c r="A3626" t="s">
        <v>8336</v>
      </c>
      <c r="B3626">
        <v>0</v>
      </c>
    </row>
    <row r="3627" spans="1:2">
      <c r="A3627" t="s">
        <v>8338</v>
      </c>
      <c r="B3627">
        <v>0</v>
      </c>
    </row>
    <row r="3628" spans="1:2">
      <c r="A3628" t="s">
        <v>8340</v>
      </c>
      <c r="B3628">
        <v>0</v>
      </c>
    </row>
    <row r="3629" spans="1:2">
      <c r="A3629" t="s">
        <v>8342</v>
      </c>
      <c r="B3629">
        <v>0</v>
      </c>
    </row>
    <row r="3630" spans="1:2">
      <c r="A3630" t="s">
        <v>8344</v>
      </c>
      <c r="B3630">
        <v>0</v>
      </c>
    </row>
    <row r="3631" spans="1:2">
      <c r="A3631" t="s">
        <v>8346</v>
      </c>
      <c r="B3631">
        <v>0</v>
      </c>
    </row>
    <row r="3632" spans="1:2">
      <c r="A3632" t="s">
        <v>8348</v>
      </c>
      <c r="B3632">
        <v>0</v>
      </c>
    </row>
    <row r="3633" spans="1:2">
      <c r="A3633" t="s">
        <v>8350</v>
      </c>
      <c r="B3633">
        <v>0</v>
      </c>
    </row>
    <row r="3634" spans="1:2">
      <c r="A3634" t="s">
        <v>8352</v>
      </c>
      <c r="B3634">
        <v>0</v>
      </c>
    </row>
    <row r="3635" spans="1:2">
      <c r="A3635" t="s">
        <v>8354</v>
      </c>
      <c r="B3635">
        <v>0</v>
      </c>
    </row>
    <row r="3636" spans="1:2">
      <c r="A3636" t="s">
        <v>8356</v>
      </c>
      <c r="B3636">
        <v>0</v>
      </c>
    </row>
    <row r="3637" spans="1:2">
      <c r="A3637" t="s">
        <v>8358</v>
      </c>
      <c r="B3637">
        <v>0</v>
      </c>
    </row>
    <row r="3638" spans="1:2">
      <c r="A3638" t="s">
        <v>8360</v>
      </c>
      <c r="B3638">
        <v>0</v>
      </c>
    </row>
    <row r="3639" spans="1:2">
      <c r="A3639" t="s">
        <v>8362</v>
      </c>
      <c r="B3639">
        <v>0</v>
      </c>
    </row>
    <row r="3640" spans="1:2">
      <c r="A3640" t="s">
        <v>8364</v>
      </c>
      <c r="B3640">
        <v>0</v>
      </c>
    </row>
    <row r="3641" spans="1:2">
      <c r="A3641" t="s">
        <v>8366</v>
      </c>
      <c r="B3641">
        <v>0</v>
      </c>
    </row>
    <row r="3642" spans="1:2">
      <c r="A3642" t="s">
        <v>8368</v>
      </c>
      <c r="B3642">
        <v>0</v>
      </c>
    </row>
    <row r="3643" spans="1:2">
      <c r="A3643" t="s">
        <v>8370</v>
      </c>
      <c r="B3643">
        <v>0</v>
      </c>
    </row>
    <row r="3644" spans="1:2">
      <c r="A3644" t="s">
        <v>8372</v>
      </c>
      <c r="B3644">
        <v>0</v>
      </c>
    </row>
    <row r="3645" spans="1:2">
      <c r="A3645" t="s">
        <v>8374</v>
      </c>
      <c r="B3645">
        <v>0</v>
      </c>
    </row>
    <row r="3646" spans="1:2">
      <c r="A3646" t="s">
        <v>8376</v>
      </c>
      <c r="B3646">
        <v>0</v>
      </c>
    </row>
    <row r="3647" spans="1:2">
      <c r="A3647" t="s">
        <v>8378</v>
      </c>
      <c r="B3647">
        <v>0</v>
      </c>
    </row>
    <row r="3648" spans="1:2">
      <c r="A3648" t="s">
        <v>8380</v>
      </c>
      <c r="B3648">
        <v>0</v>
      </c>
    </row>
    <row r="3649" spans="1:2">
      <c r="A3649" t="s">
        <v>8384</v>
      </c>
      <c r="B3649">
        <v>0</v>
      </c>
    </row>
    <row r="3650" spans="1:2">
      <c r="A3650" t="s">
        <v>8386</v>
      </c>
      <c r="B3650">
        <v>0</v>
      </c>
    </row>
    <row r="3651" spans="1:2">
      <c r="A3651" t="s">
        <v>8389</v>
      </c>
      <c r="B3651">
        <v>0</v>
      </c>
    </row>
    <row r="3652" spans="1:2">
      <c r="A3652" t="s">
        <v>8391</v>
      </c>
      <c r="B3652">
        <v>0</v>
      </c>
    </row>
    <row r="3653" spans="1:2">
      <c r="A3653" t="s">
        <v>8393</v>
      </c>
      <c r="B3653">
        <v>0</v>
      </c>
    </row>
    <row r="3654" spans="1:2">
      <c r="A3654" t="s">
        <v>8395</v>
      </c>
      <c r="B3654">
        <v>0</v>
      </c>
    </row>
    <row r="3655" spans="1:2">
      <c r="A3655" t="s">
        <v>8397</v>
      </c>
      <c r="B3655">
        <v>0</v>
      </c>
    </row>
    <row r="3656" spans="1:2">
      <c r="A3656" t="s">
        <v>8399</v>
      </c>
      <c r="B3656">
        <v>0</v>
      </c>
    </row>
    <row r="3657" spans="1:2">
      <c r="A3657" t="s">
        <v>8401</v>
      </c>
      <c r="B3657">
        <v>0</v>
      </c>
    </row>
    <row r="3658" spans="1:2">
      <c r="A3658" t="s">
        <v>8403</v>
      </c>
      <c r="B3658">
        <v>0</v>
      </c>
    </row>
    <row r="3659" spans="1:2">
      <c r="A3659" t="s">
        <v>8405</v>
      </c>
      <c r="B3659">
        <v>0</v>
      </c>
    </row>
    <row r="3660" spans="1:2">
      <c r="A3660" t="s">
        <v>8407</v>
      </c>
      <c r="B3660">
        <v>0</v>
      </c>
    </row>
    <row r="3661" spans="1:2">
      <c r="A3661" t="s">
        <v>8409</v>
      </c>
      <c r="B3661">
        <v>0</v>
      </c>
    </row>
    <row r="3662" spans="1:2">
      <c r="A3662" t="s">
        <v>8411</v>
      </c>
      <c r="B3662">
        <v>0</v>
      </c>
    </row>
    <row r="3663" spans="1:2">
      <c r="A3663" t="s">
        <v>8413</v>
      </c>
      <c r="B3663">
        <v>0</v>
      </c>
    </row>
    <row r="3664" spans="1:2">
      <c r="A3664" t="s">
        <v>8416</v>
      </c>
      <c r="B3664">
        <v>0</v>
      </c>
    </row>
    <row r="3665" spans="1:2">
      <c r="A3665" t="s">
        <v>8419</v>
      </c>
      <c r="B3665">
        <v>0</v>
      </c>
    </row>
    <row r="3666" spans="1:2">
      <c r="A3666" t="s">
        <v>8423</v>
      </c>
      <c r="B3666">
        <v>0</v>
      </c>
    </row>
    <row r="3667" spans="1:2">
      <c r="A3667" t="s">
        <v>8425</v>
      </c>
      <c r="B3667">
        <v>0</v>
      </c>
    </row>
    <row r="3668" spans="1:2">
      <c r="A3668" t="s">
        <v>8427</v>
      </c>
      <c r="B3668">
        <v>0</v>
      </c>
    </row>
    <row r="3669" spans="1:2">
      <c r="A3669" t="s">
        <v>8429</v>
      </c>
      <c r="B3669">
        <v>0</v>
      </c>
    </row>
    <row r="3670" spans="1:2">
      <c r="A3670" t="s">
        <v>8431</v>
      </c>
      <c r="B3670">
        <v>0</v>
      </c>
    </row>
    <row r="3671" spans="1:2">
      <c r="A3671" t="s">
        <v>8433</v>
      </c>
      <c r="B3671">
        <v>0</v>
      </c>
    </row>
    <row r="3672" spans="1:2">
      <c r="A3672" t="s">
        <v>8435</v>
      </c>
      <c r="B3672">
        <v>0</v>
      </c>
    </row>
    <row r="3673" spans="1:2">
      <c r="A3673" t="s">
        <v>8437</v>
      </c>
      <c r="B3673">
        <v>0</v>
      </c>
    </row>
    <row r="3674" spans="1:2">
      <c r="A3674" t="s">
        <v>8439</v>
      </c>
      <c r="B3674">
        <v>0</v>
      </c>
    </row>
    <row r="3675" spans="1:2">
      <c r="A3675" t="s">
        <v>8441</v>
      </c>
      <c r="B3675">
        <v>0</v>
      </c>
    </row>
    <row r="3676" spans="1:2">
      <c r="A3676" t="s">
        <v>8443</v>
      </c>
      <c r="B3676">
        <v>0</v>
      </c>
    </row>
    <row r="3677" spans="1:2">
      <c r="A3677" t="s">
        <v>8445</v>
      </c>
      <c r="B3677">
        <v>0</v>
      </c>
    </row>
    <row r="3678" spans="1:2">
      <c r="A3678" t="s">
        <v>8447</v>
      </c>
      <c r="B3678">
        <v>0</v>
      </c>
    </row>
    <row r="3679" spans="1:2">
      <c r="A3679" t="s">
        <v>8449</v>
      </c>
      <c r="B3679">
        <v>0</v>
      </c>
    </row>
    <row r="3680" spans="1:2">
      <c r="A3680" t="s">
        <v>8451</v>
      </c>
      <c r="B3680">
        <v>0</v>
      </c>
    </row>
    <row r="3681" spans="1:2">
      <c r="A3681" t="s">
        <v>8453</v>
      </c>
      <c r="B3681">
        <v>0</v>
      </c>
    </row>
    <row r="3682" spans="1:2">
      <c r="A3682" t="s">
        <v>8455</v>
      </c>
      <c r="B3682">
        <v>0</v>
      </c>
    </row>
    <row r="3683" spans="1:2">
      <c r="A3683" t="s">
        <v>8457</v>
      </c>
      <c r="B3683">
        <v>0</v>
      </c>
    </row>
    <row r="3684" spans="1:2">
      <c r="A3684" t="s">
        <v>8459</v>
      </c>
      <c r="B3684">
        <v>0</v>
      </c>
    </row>
    <row r="3685" spans="1:2">
      <c r="A3685" t="s">
        <v>8462</v>
      </c>
      <c r="B3685">
        <v>0</v>
      </c>
    </row>
    <row r="3686" spans="1:2">
      <c r="A3686" t="s">
        <v>8464</v>
      </c>
      <c r="B3686">
        <v>0</v>
      </c>
    </row>
    <row r="3687" spans="1:2">
      <c r="A3687" t="s">
        <v>8466</v>
      </c>
      <c r="B3687">
        <v>0</v>
      </c>
    </row>
    <row r="3688" spans="1:2">
      <c r="A3688" t="s">
        <v>8468</v>
      </c>
      <c r="B3688">
        <v>0</v>
      </c>
    </row>
    <row r="3689" spans="1:2">
      <c r="A3689" t="s">
        <v>8470</v>
      </c>
      <c r="B3689">
        <v>0</v>
      </c>
    </row>
    <row r="3690" spans="1:2">
      <c r="A3690" t="s">
        <v>8472</v>
      </c>
      <c r="B3690">
        <v>0</v>
      </c>
    </row>
    <row r="3691" spans="1:2">
      <c r="A3691" t="s">
        <v>8474</v>
      </c>
      <c r="B3691">
        <v>0</v>
      </c>
    </row>
    <row r="3692" spans="1:2">
      <c r="A3692" t="s">
        <v>8476</v>
      </c>
      <c r="B3692">
        <v>0</v>
      </c>
    </row>
    <row r="3693" spans="1:2">
      <c r="A3693" t="s">
        <v>8478</v>
      </c>
      <c r="B3693">
        <v>0</v>
      </c>
    </row>
    <row r="3694" spans="1:2">
      <c r="A3694" t="s">
        <v>8480</v>
      </c>
      <c r="B3694">
        <v>0</v>
      </c>
    </row>
    <row r="3695" spans="1:2">
      <c r="A3695" t="s">
        <v>8482</v>
      </c>
      <c r="B3695">
        <v>0</v>
      </c>
    </row>
    <row r="3696" spans="1:2">
      <c r="A3696" t="s">
        <v>8485</v>
      </c>
      <c r="B3696">
        <v>0</v>
      </c>
    </row>
    <row r="3697" spans="1:2">
      <c r="A3697" t="s">
        <v>8487</v>
      </c>
      <c r="B3697">
        <v>0</v>
      </c>
    </row>
    <row r="3698" spans="1:2">
      <c r="A3698" t="s">
        <v>8490</v>
      </c>
      <c r="B3698">
        <v>0</v>
      </c>
    </row>
    <row r="3699" spans="1:2">
      <c r="A3699" t="s">
        <v>8492</v>
      </c>
      <c r="B3699">
        <v>0</v>
      </c>
    </row>
    <row r="3700" spans="1:2">
      <c r="A3700" t="s">
        <v>8494</v>
      </c>
      <c r="B3700">
        <v>0</v>
      </c>
    </row>
    <row r="3701" spans="1:2">
      <c r="A3701" t="s">
        <v>8496</v>
      </c>
      <c r="B3701">
        <v>0</v>
      </c>
    </row>
    <row r="3702" spans="1:2">
      <c r="A3702" t="s">
        <v>8498</v>
      </c>
      <c r="B3702">
        <v>0</v>
      </c>
    </row>
    <row r="3703" spans="1:2">
      <c r="A3703" t="s">
        <v>8500</v>
      </c>
      <c r="B3703">
        <v>0</v>
      </c>
    </row>
    <row r="3704" spans="1:2">
      <c r="A3704" t="s">
        <v>8502</v>
      </c>
      <c r="B3704">
        <v>0</v>
      </c>
    </row>
    <row r="3705" spans="1:2">
      <c r="A3705" t="s">
        <v>8504</v>
      </c>
      <c r="B3705">
        <v>0</v>
      </c>
    </row>
    <row r="3706" spans="1:2">
      <c r="A3706" t="s">
        <v>8506</v>
      </c>
      <c r="B3706">
        <v>0</v>
      </c>
    </row>
    <row r="3707" spans="1:2">
      <c r="A3707" t="s">
        <v>8509</v>
      </c>
      <c r="B3707">
        <v>0</v>
      </c>
    </row>
    <row r="3708" spans="1:2">
      <c r="A3708" t="s">
        <v>8511</v>
      </c>
      <c r="B3708">
        <v>0</v>
      </c>
    </row>
    <row r="3709" spans="1:2">
      <c r="A3709" t="s">
        <v>8513</v>
      </c>
      <c r="B3709">
        <v>0</v>
      </c>
    </row>
    <row r="3710" spans="1:2">
      <c r="A3710" t="s">
        <v>8515</v>
      </c>
      <c r="B3710">
        <v>0</v>
      </c>
    </row>
    <row r="3711" spans="1:2">
      <c r="A3711" t="s">
        <v>8517</v>
      </c>
      <c r="B3711">
        <v>0</v>
      </c>
    </row>
    <row r="3712" spans="1:2">
      <c r="A3712" t="s">
        <v>3922</v>
      </c>
      <c r="B3712">
        <v>0</v>
      </c>
    </row>
    <row r="3713" spans="1:2">
      <c r="A3713" t="s">
        <v>8520</v>
      </c>
      <c r="B3713">
        <v>1</v>
      </c>
    </row>
    <row r="3714" spans="1:2">
      <c r="A3714" t="s">
        <v>8522</v>
      </c>
      <c r="B3714">
        <v>0</v>
      </c>
    </row>
    <row r="3715" spans="1:2">
      <c r="A3715" t="s">
        <v>8524</v>
      </c>
      <c r="B3715">
        <v>0</v>
      </c>
    </row>
    <row r="3716" spans="1:2">
      <c r="A3716" t="s">
        <v>8526</v>
      </c>
      <c r="B3716">
        <v>0</v>
      </c>
    </row>
    <row r="3717" spans="1:2">
      <c r="A3717" t="s">
        <v>8528</v>
      </c>
      <c r="B3717">
        <v>1</v>
      </c>
    </row>
    <row r="3718" spans="1:2">
      <c r="A3718" t="s">
        <v>8530</v>
      </c>
      <c r="B3718">
        <v>0</v>
      </c>
    </row>
    <row r="3719" spans="1:2">
      <c r="A3719" t="s">
        <v>8532</v>
      </c>
      <c r="B3719">
        <v>0</v>
      </c>
    </row>
    <row r="3720" spans="1:2">
      <c r="A3720" t="s">
        <v>8535</v>
      </c>
      <c r="B3720">
        <v>1</v>
      </c>
    </row>
    <row r="3721" spans="1:2">
      <c r="A3721" t="s">
        <v>8536</v>
      </c>
      <c r="B3721">
        <v>1</v>
      </c>
    </row>
    <row r="3722" spans="1:2">
      <c r="A3722" t="s">
        <v>8538</v>
      </c>
      <c r="B3722">
        <v>1</v>
      </c>
    </row>
    <row r="3723" spans="1:2">
      <c r="A3723" t="s">
        <v>8542</v>
      </c>
      <c r="B3723">
        <v>1</v>
      </c>
    </row>
    <row r="3724" spans="1:2">
      <c r="A3724" t="s">
        <v>8544</v>
      </c>
      <c r="B3724">
        <v>0</v>
      </c>
    </row>
    <row r="3725" spans="1:2">
      <c r="A3725" t="s">
        <v>8546</v>
      </c>
      <c r="B3725">
        <v>1</v>
      </c>
    </row>
    <row r="3726" spans="1:2">
      <c r="A3726" t="s">
        <v>8548</v>
      </c>
      <c r="B3726">
        <v>1</v>
      </c>
    </row>
    <row r="3727" spans="1:2">
      <c r="A3727" t="s">
        <v>8550</v>
      </c>
      <c r="B3727">
        <v>0</v>
      </c>
    </row>
    <row r="3728" spans="1:2">
      <c r="A3728" t="s">
        <v>8552</v>
      </c>
      <c r="B3728">
        <v>0</v>
      </c>
    </row>
    <row r="3729" spans="1:2">
      <c r="A3729" t="s">
        <v>8554</v>
      </c>
      <c r="B3729">
        <v>0</v>
      </c>
    </row>
    <row r="3730" spans="1:2">
      <c r="A3730" t="s">
        <v>8556</v>
      </c>
      <c r="B3730">
        <v>0</v>
      </c>
    </row>
    <row r="3731" spans="1:2">
      <c r="A3731" t="s">
        <v>8557</v>
      </c>
      <c r="B3731">
        <v>0</v>
      </c>
    </row>
    <row r="3732" spans="1:2">
      <c r="A3732" t="s">
        <v>8559</v>
      </c>
      <c r="B3732">
        <v>0</v>
      </c>
    </row>
    <row r="3733" spans="1:2">
      <c r="A3733" t="s">
        <v>8561</v>
      </c>
      <c r="B3733">
        <v>0</v>
      </c>
    </row>
    <row r="3734" spans="1:2">
      <c r="A3734" t="s">
        <v>8563</v>
      </c>
      <c r="B3734">
        <v>0</v>
      </c>
    </row>
    <row r="3735" spans="1:2">
      <c r="A3735" t="s">
        <v>8567</v>
      </c>
      <c r="B3735">
        <v>1</v>
      </c>
    </row>
    <row r="3736" spans="1:2">
      <c r="A3736" t="s">
        <v>8571</v>
      </c>
      <c r="B3736">
        <v>0</v>
      </c>
    </row>
    <row r="3737" spans="1:2">
      <c r="A3737" t="s">
        <v>8573</v>
      </c>
      <c r="B3737">
        <v>0</v>
      </c>
    </row>
    <row r="3738" spans="1:2">
      <c r="A3738" t="s">
        <v>8575</v>
      </c>
      <c r="B3738">
        <v>1</v>
      </c>
    </row>
    <row r="3739" spans="1:2">
      <c r="A3739" t="s">
        <v>8577</v>
      </c>
      <c r="B3739">
        <v>1</v>
      </c>
    </row>
    <row r="3740" spans="1:2">
      <c r="A3740" t="s">
        <v>8579</v>
      </c>
      <c r="B3740">
        <v>1</v>
      </c>
    </row>
    <row r="3741" spans="1:2">
      <c r="A3741" t="s">
        <v>8581</v>
      </c>
      <c r="B3741">
        <v>1</v>
      </c>
    </row>
    <row r="3742" spans="1:2">
      <c r="A3742" t="s">
        <v>8583</v>
      </c>
      <c r="B3742">
        <v>0</v>
      </c>
    </row>
    <row r="3743" spans="1:2">
      <c r="A3743" t="s">
        <v>8585</v>
      </c>
      <c r="B3743">
        <v>0</v>
      </c>
    </row>
    <row r="3744" spans="1:2">
      <c r="A3744" t="s">
        <v>8587</v>
      </c>
      <c r="B3744">
        <v>1</v>
      </c>
    </row>
    <row r="3745" spans="1:2">
      <c r="A3745" t="s">
        <v>8590</v>
      </c>
      <c r="B3745">
        <v>0</v>
      </c>
    </row>
    <row r="3746" spans="1:2">
      <c r="A3746" t="s">
        <v>8594</v>
      </c>
      <c r="B3746">
        <v>0</v>
      </c>
    </row>
    <row r="3747" spans="1:2">
      <c r="A3747" t="s">
        <v>8596</v>
      </c>
      <c r="B3747">
        <v>1</v>
      </c>
    </row>
    <row r="3748" spans="1:2">
      <c r="A3748" t="s">
        <v>4192</v>
      </c>
      <c r="B3748">
        <v>0</v>
      </c>
    </row>
    <row r="3749" spans="1:2">
      <c r="A3749" t="s">
        <v>8600</v>
      </c>
      <c r="B3749">
        <v>0</v>
      </c>
    </row>
    <row r="3750" spans="1:2">
      <c r="A3750" t="s">
        <v>8602</v>
      </c>
      <c r="B3750">
        <v>0</v>
      </c>
    </row>
    <row r="3751" spans="1:2">
      <c r="A3751" t="s">
        <v>8604</v>
      </c>
      <c r="B3751">
        <v>0</v>
      </c>
    </row>
    <row r="3752" spans="1:2">
      <c r="A3752" t="s">
        <v>8606</v>
      </c>
      <c r="B3752">
        <v>0</v>
      </c>
    </row>
    <row r="3753" spans="1:2">
      <c r="A3753" t="s">
        <v>8608</v>
      </c>
      <c r="B3753">
        <v>0</v>
      </c>
    </row>
    <row r="3754" spans="1:2">
      <c r="A3754" t="s">
        <v>8610</v>
      </c>
      <c r="B3754">
        <v>0</v>
      </c>
    </row>
    <row r="3755" spans="1:2">
      <c r="A3755" t="s">
        <v>8612</v>
      </c>
      <c r="B3755">
        <v>0</v>
      </c>
    </row>
    <row r="3756" spans="1:2">
      <c r="A3756" t="s">
        <v>8614</v>
      </c>
      <c r="B3756">
        <v>0</v>
      </c>
    </row>
    <row r="3757" spans="1:2">
      <c r="A3757" t="s">
        <v>8616</v>
      </c>
      <c r="B3757">
        <v>0</v>
      </c>
    </row>
    <row r="3758" spans="1:2">
      <c r="A3758" t="s">
        <v>8618</v>
      </c>
      <c r="B3758">
        <v>0</v>
      </c>
    </row>
    <row r="3759" spans="1:2">
      <c r="A3759" t="s">
        <v>8620</v>
      </c>
      <c r="B3759">
        <v>0</v>
      </c>
    </row>
    <row r="3760" spans="1:2">
      <c r="A3760" t="s">
        <v>8622</v>
      </c>
      <c r="B3760">
        <v>0</v>
      </c>
    </row>
    <row r="3761" spans="1:2">
      <c r="A3761" t="s">
        <v>8624</v>
      </c>
      <c r="B3761">
        <v>0</v>
      </c>
    </row>
    <row r="3762" spans="1:2">
      <c r="A3762" t="s">
        <v>8626</v>
      </c>
      <c r="B3762">
        <v>0</v>
      </c>
    </row>
    <row r="3763" spans="1:2">
      <c r="A3763" t="s">
        <v>8628</v>
      </c>
      <c r="B3763">
        <v>0</v>
      </c>
    </row>
    <row r="3764" spans="1:2">
      <c r="A3764" t="s">
        <v>8630</v>
      </c>
      <c r="B3764">
        <v>0</v>
      </c>
    </row>
    <row r="3765" spans="1:2">
      <c r="A3765" t="s">
        <v>8632</v>
      </c>
      <c r="B3765">
        <v>0</v>
      </c>
    </row>
    <row r="3766" spans="1:2">
      <c r="A3766" t="s">
        <v>8634</v>
      </c>
      <c r="B3766">
        <v>0</v>
      </c>
    </row>
    <row r="3767" spans="1:2">
      <c r="A3767" t="s">
        <v>8636</v>
      </c>
      <c r="B3767">
        <v>0</v>
      </c>
    </row>
    <row r="3768" spans="1:2">
      <c r="A3768" t="s">
        <v>8638</v>
      </c>
      <c r="B3768">
        <v>0</v>
      </c>
    </row>
    <row r="3769" spans="1:2">
      <c r="A3769" t="s">
        <v>8640</v>
      </c>
      <c r="B3769">
        <v>0</v>
      </c>
    </row>
    <row r="3770" spans="1:2">
      <c r="A3770" t="s">
        <v>8644</v>
      </c>
      <c r="B3770">
        <v>0</v>
      </c>
    </row>
    <row r="3771" spans="1:2">
      <c r="A3771" t="s">
        <v>8646</v>
      </c>
      <c r="B3771">
        <v>0</v>
      </c>
    </row>
    <row r="3772" spans="1:2">
      <c r="A3772" t="s">
        <v>8648</v>
      </c>
      <c r="B3772">
        <v>0</v>
      </c>
    </row>
    <row r="3773" spans="1:2">
      <c r="A3773" t="s">
        <v>8650</v>
      </c>
      <c r="B3773">
        <v>0</v>
      </c>
    </row>
    <row r="3774" spans="1:2">
      <c r="A3774" t="s">
        <v>8652</v>
      </c>
      <c r="B3774">
        <v>0</v>
      </c>
    </row>
    <row r="3775" spans="1:2">
      <c r="A3775" t="s">
        <v>8654</v>
      </c>
      <c r="B3775">
        <v>0</v>
      </c>
    </row>
    <row r="3776" spans="1:2">
      <c r="A3776" t="s">
        <v>8656</v>
      </c>
      <c r="B3776">
        <v>0</v>
      </c>
    </row>
    <row r="3777" spans="1:2">
      <c r="A3777" t="s">
        <v>8658</v>
      </c>
      <c r="B3777">
        <v>0</v>
      </c>
    </row>
    <row r="3778" spans="1:2">
      <c r="A3778" t="s">
        <v>8660</v>
      </c>
      <c r="B3778">
        <v>0</v>
      </c>
    </row>
    <row r="3779" spans="1:2">
      <c r="A3779" t="s">
        <v>8664</v>
      </c>
      <c r="B3779">
        <v>0</v>
      </c>
    </row>
    <row r="3780" spans="1:2">
      <c r="A3780" t="s">
        <v>8666</v>
      </c>
      <c r="B3780">
        <v>0</v>
      </c>
    </row>
    <row r="3781" spans="1:2">
      <c r="A3781" t="s">
        <v>8669</v>
      </c>
      <c r="B3781">
        <v>0</v>
      </c>
    </row>
    <row r="3782" spans="1:2">
      <c r="A3782" t="s">
        <v>8672</v>
      </c>
      <c r="B3782">
        <v>0</v>
      </c>
    </row>
    <row r="3783" spans="1:2">
      <c r="A3783" t="s">
        <v>8674</v>
      </c>
      <c r="B3783">
        <v>0</v>
      </c>
    </row>
    <row r="3784" spans="1:2">
      <c r="A3784" t="s">
        <v>8676</v>
      </c>
      <c r="B3784">
        <v>0</v>
      </c>
    </row>
    <row r="3785" spans="1:2">
      <c r="A3785" t="s">
        <v>8679</v>
      </c>
      <c r="B3785">
        <v>0</v>
      </c>
    </row>
    <row r="3786" spans="1:2">
      <c r="A3786" t="s">
        <v>8681</v>
      </c>
      <c r="B3786">
        <v>0</v>
      </c>
    </row>
    <row r="3787" spans="1:2">
      <c r="A3787" t="s">
        <v>8683</v>
      </c>
      <c r="B3787">
        <v>0</v>
      </c>
    </row>
    <row r="3788" spans="1:2">
      <c r="A3788" t="s">
        <v>8685</v>
      </c>
      <c r="B3788">
        <v>0</v>
      </c>
    </row>
    <row r="3789" spans="1:2">
      <c r="A3789" t="s">
        <v>8687</v>
      </c>
      <c r="B3789">
        <v>0</v>
      </c>
    </row>
    <row r="3790" spans="1:2">
      <c r="A3790" t="s">
        <v>8690</v>
      </c>
      <c r="B3790">
        <v>0</v>
      </c>
    </row>
    <row r="3791" spans="1:2">
      <c r="A3791" t="s">
        <v>8692</v>
      </c>
      <c r="B3791">
        <v>0</v>
      </c>
    </row>
    <row r="3792" spans="1:2">
      <c r="A3792" t="s">
        <v>8694</v>
      </c>
      <c r="B3792">
        <v>0</v>
      </c>
    </row>
    <row r="3793" spans="1:2">
      <c r="A3793" t="s">
        <v>8696</v>
      </c>
      <c r="B3793">
        <v>0</v>
      </c>
    </row>
    <row r="3794" spans="1:2">
      <c r="A3794" t="s">
        <v>8698</v>
      </c>
      <c r="B3794">
        <v>1</v>
      </c>
    </row>
    <row r="3795" spans="1:2">
      <c r="A3795" t="s">
        <v>8700</v>
      </c>
      <c r="B3795">
        <v>1</v>
      </c>
    </row>
    <row r="3796" spans="1:2">
      <c r="A3796" t="s">
        <v>8702</v>
      </c>
      <c r="B3796">
        <v>0</v>
      </c>
    </row>
    <row r="3797" spans="1:2">
      <c r="A3797" t="s">
        <v>8704</v>
      </c>
      <c r="B3797">
        <v>0</v>
      </c>
    </row>
    <row r="3798" spans="1:2">
      <c r="A3798" t="s">
        <v>8706</v>
      </c>
      <c r="B3798">
        <v>0</v>
      </c>
    </row>
    <row r="3799" spans="1:2">
      <c r="A3799" t="s">
        <v>4585</v>
      </c>
      <c r="B3799">
        <v>0</v>
      </c>
    </row>
    <row r="3800" spans="1:2">
      <c r="A3800" t="s">
        <v>4573</v>
      </c>
      <c r="B3800">
        <v>0</v>
      </c>
    </row>
    <row r="3801" spans="1:2">
      <c r="A3801" t="s">
        <v>4325</v>
      </c>
      <c r="B3801">
        <v>0</v>
      </c>
    </row>
    <row r="3802" spans="1:2">
      <c r="A3802" t="s">
        <v>4267</v>
      </c>
      <c r="B3802">
        <v>0</v>
      </c>
    </row>
    <row r="3803" spans="1:2">
      <c r="A3803" t="s">
        <v>4077</v>
      </c>
      <c r="B3803">
        <v>0</v>
      </c>
    </row>
    <row r="3804" spans="1:2">
      <c r="A3804" t="s">
        <v>8715</v>
      </c>
      <c r="B3804">
        <v>0</v>
      </c>
    </row>
    <row r="3805" spans="1:2">
      <c r="A3805" t="s">
        <v>4313</v>
      </c>
      <c r="B3805">
        <v>0</v>
      </c>
    </row>
    <row r="3806" spans="1:2">
      <c r="A3806" t="s">
        <v>4350</v>
      </c>
      <c r="B3806">
        <v>0</v>
      </c>
    </row>
    <row r="3807" spans="1:2">
      <c r="A3807" t="s">
        <v>4003</v>
      </c>
      <c r="B3807">
        <v>0</v>
      </c>
    </row>
    <row r="3808" spans="1:2">
      <c r="A3808" t="s">
        <v>4131</v>
      </c>
      <c r="B3808">
        <v>0</v>
      </c>
    </row>
    <row r="3809" spans="1:2">
      <c r="A3809" t="s">
        <v>4335</v>
      </c>
      <c r="B3809">
        <v>0</v>
      </c>
    </row>
    <row r="3810" spans="1:2">
      <c r="A3810" t="s">
        <v>8722</v>
      </c>
      <c r="B3810">
        <v>0</v>
      </c>
    </row>
    <row r="3811" spans="1:2">
      <c r="A3811" t="s">
        <v>3934</v>
      </c>
      <c r="B3811">
        <v>0</v>
      </c>
    </row>
    <row r="3812" spans="1:2">
      <c r="A3812" t="s">
        <v>4625</v>
      </c>
      <c r="B3812">
        <v>0</v>
      </c>
    </row>
    <row r="3813" spans="1:2">
      <c r="A3813" t="s">
        <v>8726</v>
      </c>
      <c r="B3813">
        <v>0</v>
      </c>
    </row>
    <row r="3814" spans="1:2">
      <c r="A3814" t="s">
        <v>8728</v>
      </c>
      <c r="B3814">
        <v>0</v>
      </c>
    </row>
    <row r="3815" spans="1:2">
      <c r="A3815" t="s">
        <v>8730</v>
      </c>
      <c r="B3815">
        <v>0</v>
      </c>
    </row>
    <row r="3816" spans="1:2">
      <c r="A3816" t="s">
        <v>8732</v>
      </c>
      <c r="B3816">
        <v>0</v>
      </c>
    </row>
    <row r="3817" spans="1:2">
      <c r="A3817" t="s">
        <v>8734</v>
      </c>
      <c r="B3817">
        <v>0</v>
      </c>
    </row>
    <row r="3818" spans="1:2">
      <c r="A3818" t="s">
        <v>8736</v>
      </c>
      <c r="B3818">
        <v>0</v>
      </c>
    </row>
    <row r="3819" spans="1:2">
      <c r="A3819" t="s">
        <v>8738</v>
      </c>
      <c r="B3819">
        <v>0</v>
      </c>
    </row>
    <row r="3820" spans="1:2">
      <c r="A3820" t="s">
        <v>8740</v>
      </c>
      <c r="B3820">
        <v>0</v>
      </c>
    </row>
    <row r="3821" spans="1:2">
      <c r="A3821" t="s">
        <v>8742</v>
      </c>
      <c r="B3821">
        <v>0</v>
      </c>
    </row>
    <row r="3822" spans="1:2">
      <c r="A3822" t="s">
        <v>8744</v>
      </c>
      <c r="B3822">
        <v>0</v>
      </c>
    </row>
    <row r="3823" spans="1:2">
      <c r="A3823" t="s">
        <v>8746</v>
      </c>
      <c r="B3823">
        <v>0</v>
      </c>
    </row>
    <row r="3824" spans="1:2">
      <c r="A3824" t="s">
        <v>8748</v>
      </c>
      <c r="B3824">
        <v>0</v>
      </c>
    </row>
    <row r="3825" spans="1:2">
      <c r="A3825" t="s">
        <v>8750</v>
      </c>
      <c r="B3825">
        <v>0</v>
      </c>
    </row>
    <row r="3826" spans="1:2">
      <c r="A3826" t="s">
        <v>8752</v>
      </c>
      <c r="B3826">
        <v>0</v>
      </c>
    </row>
    <row r="3827" spans="1:2">
      <c r="A3827" t="s">
        <v>8754</v>
      </c>
      <c r="B3827">
        <v>0</v>
      </c>
    </row>
    <row r="3828" spans="1:2">
      <c r="A3828" t="s">
        <v>8756</v>
      </c>
      <c r="B3828">
        <v>0</v>
      </c>
    </row>
    <row r="3829" spans="1:2">
      <c r="A3829" t="s">
        <v>8757</v>
      </c>
      <c r="B3829">
        <v>0</v>
      </c>
    </row>
    <row r="3830" spans="1:2">
      <c r="A3830" t="s">
        <v>8759</v>
      </c>
      <c r="B3830">
        <v>0</v>
      </c>
    </row>
    <row r="3831" spans="1:2">
      <c r="A3831" t="s">
        <v>8761</v>
      </c>
      <c r="B3831">
        <v>0</v>
      </c>
    </row>
    <row r="3832" spans="1:2">
      <c r="A3832" t="s">
        <v>8763</v>
      </c>
      <c r="B3832">
        <v>0</v>
      </c>
    </row>
    <row r="3833" spans="1:2">
      <c r="A3833" t="s">
        <v>8765</v>
      </c>
      <c r="B3833">
        <v>0</v>
      </c>
    </row>
    <row r="3834" spans="1:2">
      <c r="A3834" t="s">
        <v>8767</v>
      </c>
      <c r="B3834">
        <v>0</v>
      </c>
    </row>
    <row r="3835" spans="1:2">
      <c r="A3835" t="s">
        <v>8769</v>
      </c>
      <c r="B3835">
        <v>0</v>
      </c>
    </row>
    <row r="3836" spans="1:2">
      <c r="A3836" t="s">
        <v>8771</v>
      </c>
      <c r="B3836">
        <v>0</v>
      </c>
    </row>
    <row r="3837" spans="1:2">
      <c r="A3837" t="s">
        <v>8773</v>
      </c>
      <c r="B3837">
        <v>0</v>
      </c>
    </row>
    <row r="3838" spans="1:2">
      <c r="A3838" t="s">
        <v>8775</v>
      </c>
      <c r="B3838">
        <v>0</v>
      </c>
    </row>
    <row r="3839" spans="1:2">
      <c r="A3839" t="s">
        <v>8777</v>
      </c>
      <c r="B3839">
        <v>0</v>
      </c>
    </row>
    <row r="3840" spans="1:2">
      <c r="A3840" t="s">
        <v>8779</v>
      </c>
      <c r="B3840">
        <v>0</v>
      </c>
    </row>
    <row r="3841" spans="1:2">
      <c r="A3841" t="s">
        <v>8781</v>
      </c>
      <c r="B3841">
        <v>0</v>
      </c>
    </row>
    <row r="3842" spans="1:2">
      <c r="A3842" t="s">
        <v>8783</v>
      </c>
      <c r="B3842">
        <v>0</v>
      </c>
    </row>
    <row r="3843" spans="1:2">
      <c r="A3843" t="s">
        <v>8785</v>
      </c>
      <c r="B3843">
        <v>0</v>
      </c>
    </row>
    <row r="3844" spans="1:2">
      <c r="A3844" t="s">
        <v>8787</v>
      </c>
      <c r="B3844">
        <v>0</v>
      </c>
    </row>
    <row r="3845" spans="1:2">
      <c r="A3845" t="s">
        <v>8789</v>
      </c>
      <c r="B3845">
        <v>0</v>
      </c>
    </row>
    <row r="3846" spans="1:2">
      <c r="A3846" t="s">
        <v>8791</v>
      </c>
      <c r="B3846">
        <v>0</v>
      </c>
    </row>
    <row r="3847" spans="1:2">
      <c r="A3847" t="s">
        <v>8793</v>
      </c>
      <c r="B3847">
        <v>0</v>
      </c>
    </row>
    <row r="3848" spans="1:2">
      <c r="A3848" t="s">
        <v>8795</v>
      </c>
      <c r="B3848">
        <v>0</v>
      </c>
    </row>
    <row r="3849" spans="1:2">
      <c r="A3849" t="s">
        <v>8797</v>
      </c>
      <c r="B3849">
        <v>0</v>
      </c>
    </row>
    <row r="3850" spans="1:2">
      <c r="A3850" t="s">
        <v>8799</v>
      </c>
      <c r="B3850">
        <v>0</v>
      </c>
    </row>
    <row r="3851" spans="1:2">
      <c r="A3851" t="s">
        <v>8801</v>
      </c>
      <c r="B3851">
        <v>0</v>
      </c>
    </row>
    <row r="3852" spans="1:2">
      <c r="A3852" t="s">
        <v>8803</v>
      </c>
      <c r="B3852">
        <v>0</v>
      </c>
    </row>
    <row r="3853" spans="1:2">
      <c r="A3853" t="s">
        <v>8805</v>
      </c>
      <c r="B3853">
        <v>0</v>
      </c>
    </row>
    <row r="3854" spans="1:2">
      <c r="A3854" t="s">
        <v>8807</v>
      </c>
      <c r="B3854">
        <v>0</v>
      </c>
    </row>
    <row r="3855" spans="1:2">
      <c r="A3855" t="s">
        <v>8809</v>
      </c>
      <c r="B3855">
        <v>0</v>
      </c>
    </row>
    <row r="3856" spans="1:2">
      <c r="A3856" t="s">
        <v>8811</v>
      </c>
      <c r="B3856">
        <v>0</v>
      </c>
    </row>
    <row r="3857" spans="1:2">
      <c r="A3857" t="s">
        <v>8813</v>
      </c>
      <c r="B3857">
        <v>0</v>
      </c>
    </row>
    <row r="3858" spans="1:2">
      <c r="A3858" t="s">
        <v>8815</v>
      </c>
      <c r="B3858">
        <v>0</v>
      </c>
    </row>
    <row r="3859" spans="1:2">
      <c r="A3859" t="s">
        <v>8817</v>
      </c>
      <c r="B3859">
        <v>0</v>
      </c>
    </row>
    <row r="3860" spans="1:2">
      <c r="A3860" t="s">
        <v>8819</v>
      </c>
      <c r="B3860">
        <v>0</v>
      </c>
    </row>
    <row r="3861" spans="1:2">
      <c r="A3861" t="s">
        <v>8821</v>
      </c>
      <c r="B3861">
        <v>0</v>
      </c>
    </row>
    <row r="3862" spans="1:2">
      <c r="A3862" t="s">
        <v>8823</v>
      </c>
      <c r="B3862">
        <v>0</v>
      </c>
    </row>
    <row r="3863" spans="1:2">
      <c r="A3863" t="s">
        <v>8825</v>
      </c>
      <c r="B3863">
        <v>0</v>
      </c>
    </row>
    <row r="3864" spans="1:2">
      <c r="A3864" t="s">
        <v>8827</v>
      </c>
      <c r="B3864">
        <v>0</v>
      </c>
    </row>
    <row r="3865" spans="1:2">
      <c r="A3865" t="s">
        <v>8829</v>
      </c>
      <c r="B3865">
        <v>0</v>
      </c>
    </row>
    <row r="3866" spans="1:2">
      <c r="A3866" t="s">
        <v>8831</v>
      </c>
      <c r="B3866">
        <v>0</v>
      </c>
    </row>
    <row r="3867" spans="1:2">
      <c r="A3867" t="s">
        <v>8833</v>
      </c>
      <c r="B3867">
        <v>0</v>
      </c>
    </row>
    <row r="3868" spans="1:2">
      <c r="A3868" t="s">
        <v>8835</v>
      </c>
      <c r="B3868">
        <v>0</v>
      </c>
    </row>
    <row r="3869" spans="1:2">
      <c r="A3869" t="s">
        <v>8837</v>
      </c>
      <c r="B3869">
        <v>0</v>
      </c>
    </row>
    <row r="3870" spans="1:2">
      <c r="A3870" t="s">
        <v>4018</v>
      </c>
      <c r="B3870">
        <v>0</v>
      </c>
    </row>
    <row r="3871" spans="1:2">
      <c r="A3871" t="s">
        <v>8840</v>
      </c>
      <c r="B3871">
        <v>0</v>
      </c>
    </row>
    <row r="3872" spans="1:2">
      <c r="A3872" t="s">
        <v>8842</v>
      </c>
      <c r="B3872">
        <v>0</v>
      </c>
    </row>
    <row r="3873" spans="1:2">
      <c r="A3873" t="s">
        <v>8844</v>
      </c>
      <c r="B3873">
        <v>0</v>
      </c>
    </row>
    <row r="3874" spans="1:2">
      <c r="A3874" t="s">
        <v>8846</v>
      </c>
      <c r="B3874">
        <v>0</v>
      </c>
    </row>
    <row r="3875" spans="1:2">
      <c r="A3875" t="s">
        <v>8848</v>
      </c>
      <c r="B3875">
        <v>0</v>
      </c>
    </row>
    <row r="3876" spans="1:2">
      <c r="A3876" t="s">
        <v>8850</v>
      </c>
      <c r="B3876">
        <v>0</v>
      </c>
    </row>
    <row r="3877" spans="1:2">
      <c r="A3877" t="s">
        <v>8852</v>
      </c>
      <c r="B3877">
        <v>0</v>
      </c>
    </row>
    <row r="3878" spans="1:2">
      <c r="A3878" t="s">
        <v>8854</v>
      </c>
      <c r="B3878">
        <v>0</v>
      </c>
    </row>
    <row r="3879" spans="1:2">
      <c r="A3879" t="s">
        <v>8856</v>
      </c>
      <c r="B3879">
        <v>0</v>
      </c>
    </row>
    <row r="3880" spans="1:2">
      <c r="A3880" t="s">
        <v>8859</v>
      </c>
      <c r="B3880">
        <v>0</v>
      </c>
    </row>
    <row r="3881" spans="1:2">
      <c r="A3881" t="s">
        <v>8861</v>
      </c>
      <c r="B3881">
        <v>0</v>
      </c>
    </row>
    <row r="3882" spans="1:2">
      <c r="A3882" t="s">
        <v>8863</v>
      </c>
      <c r="B3882">
        <v>0</v>
      </c>
    </row>
    <row r="3883" spans="1:2">
      <c r="A3883" t="s">
        <v>8865</v>
      </c>
      <c r="B3883">
        <v>0</v>
      </c>
    </row>
    <row r="3884" spans="1:2">
      <c r="A3884" t="s">
        <v>8867</v>
      </c>
      <c r="B3884">
        <v>0</v>
      </c>
    </row>
    <row r="3885" spans="1:2">
      <c r="A3885" t="s">
        <v>8869</v>
      </c>
      <c r="B3885">
        <v>0</v>
      </c>
    </row>
    <row r="3886" spans="1:2">
      <c r="A3886" t="s">
        <v>8871</v>
      </c>
      <c r="B3886">
        <v>0</v>
      </c>
    </row>
    <row r="3887" spans="1:2">
      <c r="A3887" t="s">
        <v>8873</v>
      </c>
      <c r="B3887">
        <v>0</v>
      </c>
    </row>
    <row r="3888" spans="1:2">
      <c r="A3888" t="s">
        <v>8875</v>
      </c>
      <c r="B3888">
        <v>0</v>
      </c>
    </row>
    <row r="3889" spans="1:2">
      <c r="A3889" t="s">
        <v>8877</v>
      </c>
      <c r="B3889">
        <v>0</v>
      </c>
    </row>
    <row r="3890" spans="1:2">
      <c r="A3890" t="s">
        <v>8879</v>
      </c>
      <c r="B3890">
        <v>0</v>
      </c>
    </row>
    <row r="3891" spans="1:2">
      <c r="A3891" t="s">
        <v>8881</v>
      </c>
      <c r="B3891">
        <v>0</v>
      </c>
    </row>
    <row r="3892" spans="1:2">
      <c r="A3892" t="s">
        <v>8883</v>
      </c>
      <c r="B3892">
        <v>0</v>
      </c>
    </row>
    <row r="3893" spans="1:2">
      <c r="A3893" t="s">
        <v>8885</v>
      </c>
      <c r="B3893">
        <v>0</v>
      </c>
    </row>
    <row r="3894" spans="1:2">
      <c r="A3894" t="s">
        <v>8887</v>
      </c>
      <c r="B3894">
        <v>0</v>
      </c>
    </row>
    <row r="3895" spans="1:2">
      <c r="A3895" t="s">
        <v>4199</v>
      </c>
      <c r="B3895">
        <v>0</v>
      </c>
    </row>
    <row r="3896" spans="1:2">
      <c r="A3896" t="s">
        <v>8891</v>
      </c>
      <c r="B3896">
        <v>0</v>
      </c>
    </row>
    <row r="3897" spans="1:2">
      <c r="A3897" t="s">
        <v>8893</v>
      </c>
      <c r="B3897">
        <v>0</v>
      </c>
    </row>
    <row r="3898" spans="1:2">
      <c r="A3898" t="s">
        <v>8895</v>
      </c>
      <c r="B3898">
        <v>0</v>
      </c>
    </row>
    <row r="3899" spans="1:2">
      <c r="A3899" t="s">
        <v>8897</v>
      </c>
      <c r="B3899">
        <v>0</v>
      </c>
    </row>
    <row r="3900" spans="1:2">
      <c r="A3900" t="s">
        <v>8899</v>
      </c>
      <c r="B3900">
        <v>0</v>
      </c>
    </row>
    <row r="3901" spans="1:2">
      <c r="A3901" t="s">
        <v>8901</v>
      </c>
      <c r="B3901">
        <v>0</v>
      </c>
    </row>
    <row r="3902" spans="1:2">
      <c r="A3902" t="s">
        <v>8903</v>
      </c>
      <c r="B3902">
        <v>0</v>
      </c>
    </row>
    <row r="3903" spans="1:2">
      <c r="A3903" t="s">
        <v>8906</v>
      </c>
      <c r="B3903">
        <v>0</v>
      </c>
    </row>
    <row r="3904" spans="1:2">
      <c r="A3904" t="s">
        <v>8908</v>
      </c>
      <c r="B3904">
        <v>0</v>
      </c>
    </row>
    <row r="3905" spans="1:2">
      <c r="A3905" t="s">
        <v>8910</v>
      </c>
      <c r="B3905">
        <v>0</v>
      </c>
    </row>
    <row r="3906" spans="1:2">
      <c r="A3906" t="s">
        <v>8912</v>
      </c>
      <c r="B3906">
        <v>0</v>
      </c>
    </row>
    <row r="3907" spans="1:2">
      <c r="A3907" t="s">
        <v>8914</v>
      </c>
      <c r="B3907">
        <v>0</v>
      </c>
    </row>
    <row r="3908" spans="1:2">
      <c r="A3908" t="s">
        <v>8917</v>
      </c>
      <c r="B3908">
        <v>0</v>
      </c>
    </row>
    <row r="3909" spans="1:2">
      <c r="A3909" t="s">
        <v>8919</v>
      </c>
      <c r="B3909">
        <v>0</v>
      </c>
    </row>
    <row r="3910" spans="1:2">
      <c r="A3910" t="s">
        <v>8922</v>
      </c>
      <c r="B3910">
        <v>0</v>
      </c>
    </row>
    <row r="3911" spans="1:2">
      <c r="A3911" t="s">
        <v>8925</v>
      </c>
      <c r="B3911">
        <v>0</v>
      </c>
    </row>
    <row r="3912" spans="1:2">
      <c r="A3912" t="s">
        <v>8927</v>
      </c>
      <c r="B3912">
        <v>0</v>
      </c>
    </row>
    <row r="3913" spans="1:2">
      <c r="A3913" t="s">
        <v>8929</v>
      </c>
      <c r="B3913">
        <v>0</v>
      </c>
    </row>
    <row r="3914" spans="1:2">
      <c r="A3914" t="s">
        <v>8931</v>
      </c>
      <c r="B3914">
        <v>0</v>
      </c>
    </row>
    <row r="3915" spans="1:2">
      <c r="A3915" t="s">
        <v>8932</v>
      </c>
      <c r="B3915">
        <v>0</v>
      </c>
    </row>
    <row r="3916" spans="1:2">
      <c r="A3916" t="s">
        <v>8933</v>
      </c>
      <c r="B3916">
        <v>0</v>
      </c>
    </row>
    <row r="3917" spans="1:2">
      <c r="A3917" t="s">
        <v>8934</v>
      </c>
      <c r="B3917">
        <v>0</v>
      </c>
    </row>
    <row r="3918" spans="1:2">
      <c r="A3918" t="s">
        <v>8936</v>
      </c>
      <c r="B3918">
        <v>0</v>
      </c>
    </row>
    <row r="3919" spans="1:2">
      <c r="A3919" t="s">
        <v>8938</v>
      </c>
      <c r="B3919">
        <v>0</v>
      </c>
    </row>
    <row r="3920" spans="1:2">
      <c r="A3920" t="s">
        <v>8940</v>
      </c>
      <c r="B3920">
        <v>0</v>
      </c>
    </row>
    <row r="3921" spans="1:2">
      <c r="A3921" t="s">
        <v>8941</v>
      </c>
      <c r="B3921">
        <v>0</v>
      </c>
    </row>
    <row r="3922" spans="1:2">
      <c r="A3922" t="s">
        <v>8942</v>
      </c>
      <c r="B3922">
        <v>0</v>
      </c>
    </row>
    <row r="3923" spans="1:2">
      <c r="A3923" t="s">
        <v>8943</v>
      </c>
      <c r="B3923">
        <v>0</v>
      </c>
    </row>
    <row r="3924" spans="1:2">
      <c r="A3924" t="s">
        <v>8945</v>
      </c>
      <c r="B3924">
        <v>0</v>
      </c>
    </row>
    <row r="3925" spans="1:2">
      <c r="A3925" t="s">
        <v>8947</v>
      </c>
      <c r="B3925">
        <v>0</v>
      </c>
    </row>
    <row r="3926" spans="1:2">
      <c r="A3926" t="s">
        <v>8949</v>
      </c>
      <c r="B3926">
        <v>0</v>
      </c>
    </row>
    <row r="3927" spans="1:2">
      <c r="A3927" t="s">
        <v>8950</v>
      </c>
      <c r="B3927">
        <v>0</v>
      </c>
    </row>
    <row r="3928" spans="1:2">
      <c r="A3928" t="s">
        <v>8952</v>
      </c>
      <c r="B3928">
        <v>0</v>
      </c>
    </row>
    <row r="3929" spans="1:2">
      <c r="A3929" t="s">
        <v>8954</v>
      </c>
      <c r="B3929">
        <v>0</v>
      </c>
    </row>
    <row r="3930" spans="1:2">
      <c r="A3930" t="s">
        <v>8956</v>
      </c>
      <c r="B3930">
        <v>0</v>
      </c>
    </row>
    <row r="3931" spans="1:2">
      <c r="A3931" t="s">
        <v>8958</v>
      </c>
      <c r="B3931">
        <v>0</v>
      </c>
    </row>
    <row r="3932" spans="1:2">
      <c r="A3932" t="s">
        <v>8960</v>
      </c>
      <c r="B3932">
        <v>0</v>
      </c>
    </row>
    <row r="3933" spans="1:2">
      <c r="A3933" t="s">
        <v>8962</v>
      </c>
      <c r="B3933">
        <v>0</v>
      </c>
    </row>
    <row r="3934" spans="1:2">
      <c r="A3934" t="s">
        <v>8965</v>
      </c>
      <c r="B3934">
        <v>0</v>
      </c>
    </row>
    <row r="3935" spans="1:2">
      <c r="A3935" t="s">
        <v>8967</v>
      </c>
      <c r="B3935">
        <v>0</v>
      </c>
    </row>
    <row r="3936" spans="1:2">
      <c r="A3936" t="s">
        <v>8969</v>
      </c>
      <c r="B3936">
        <v>0</v>
      </c>
    </row>
    <row r="3937" spans="1:2">
      <c r="A3937" t="s">
        <v>8971</v>
      </c>
      <c r="B3937">
        <v>0</v>
      </c>
    </row>
    <row r="3938" spans="1:2">
      <c r="A3938" t="s">
        <v>8973</v>
      </c>
      <c r="B3938">
        <v>0</v>
      </c>
    </row>
    <row r="3939" spans="1:2">
      <c r="A3939" t="s">
        <v>8975</v>
      </c>
      <c r="B3939">
        <v>0</v>
      </c>
    </row>
    <row r="3940" spans="1:2">
      <c r="A3940" t="s">
        <v>8977</v>
      </c>
      <c r="B3940">
        <v>1</v>
      </c>
    </row>
    <row r="3941" spans="1:2">
      <c r="A3941" t="s">
        <v>8979</v>
      </c>
      <c r="B3941">
        <v>0</v>
      </c>
    </row>
    <row r="3942" spans="1:2">
      <c r="A3942" t="s">
        <v>8981</v>
      </c>
      <c r="B3942">
        <v>0</v>
      </c>
    </row>
    <row r="3943" spans="1:2">
      <c r="A3943" t="s">
        <v>8983</v>
      </c>
      <c r="B3943">
        <v>1</v>
      </c>
    </row>
    <row r="3944" spans="1:2">
      <c r="A3944" t="s">
        <v>8985</v>
      </c>
      <c r="B3944">
        <v>1</v>
      </c>
    </row>
    <row r="3945" spans="1:2">
      <c r="A3945" t="s">
        <v>8987</v>
      </c>
      <c r="B3945">
        <v>0</v>
      </c>
    </row>
    <row r="3946" spans="1:2">
      <c r="A3946" t="s">
        <v>8989</v>
      </c>
      <c r="B3946">
        <v>1</v>
      </c>
    </row>
    <row r="3947" spans="1:2">
      <c r="A3947" t="s">
        <v>8991</v>
      </c>
      <c r="B3947">
        <v>0</v>
      </c>
    </row>
    <row r="3948" spans="1:2">
      <c r="A3948" t="s">
        <v>8993</v>
      </c>
      <c r="B3948">
        <v>0</v>
      </c>
    </row>
    <row r="3949" spans="1:2">
      <c r="A3949" t="s">
        <v>8994</v>
      </c>
      <c r="B3949">
        <v>0</v>
      </c>
    </row>
    <row r="3950" spans="1:2">
      <c r="A3950" t="s">
        <v>8995</v>
      </c>
      <c r="B3950">
        <v>0</v>
      </c>
    </row>
    <row r="3951" spans="1:2">
      <c r="A3951" t="s">
        <v>8996</v>
      </c>
      <c r="B3951">
        <v>0</v>
      </c>
    </row>
    <row r="3952" spans="1:2">
      <c r="A3952" t="s">
        <v>8997</v>
      </c>
      <c r="B3952">
        <v>0</v>
      </c>
    </row>
    <row r="3953" spans="1:2">
      <c r="A3953" t="s">
        <v>8999</v>
      </c>
      <c r="B3953">
        <v>0</v>
      </c>
    </row>
    <row r="3954" spans="1:2">
      <c r="A3954" t="s">
        <v>9001</v>
      </c>
      <c r="B3954">
        <v>0</v>
      </c>
    </row>
    <row r="3955" spans="1:2">
      <c r="A3955" t="s">
        <v>9003</v>
      </c>
      <c r="B3955">
        <v>0</v>
      </c>
    </row>
    <row r="3956" spans="1:2">
      <c r="A3956" t="s">
        <v>9005</v>
      </c>
      <c r="B3956">
        <v>0</v>
      </c>
    </row>
    <row r="3957" spans="1:2">
      <c r="A3957" t="s">
        <v>9007</v>
      </c>
      <c r="B3957">
        <v>1</v>
      </c>
    </row>
    <row r="3958" spans="1:2">
      <c r="A3958" t="s">
        <v>9009</v>
      </c>
      <c r="B3958">
        <v>0</v>
      </c>
    </row>
    <row r="3959" spans="1:2">
      <c r="A3959" t="s">
        <v>9011</v>
      </c>
      <c r="B3959">
        <v>0</v>
      </c>
    </row>
    <row r="3960" spans="1:2">
      <c r="A3960" t="s">
        <v>9012</v>
      </c>
      <c r="B3960">
        <v>0</v>
      </c>
    </row>
    <row r="3961" spans="1:2">
      <c r="A3961" t="s">
        <v>9014</v>
      </c>
      <c r="B3961">
        <v>0</v>
      </c>
    </row>
    <row r="3962" spans="1:2">
      <c r="A3962" t="s">
        <v>9015</v>
      </c>
      <c r="B3962">
        <v>1</v>
      </c>
    </row>
    <row r="3963" spans="1:2">
      <c r="A3963" t="s">
        <v>9016</v>
      </c>
      <c r="B3963">
        <v>1</v>
      </c>
    </row>
    <row r="3964" spans="1:2">
      <c r="A3964" t="s">
        <v>9018</v>
      </c>
      <c r="B3964">
        <v>0</v>
      </c>
    </row>
    <row r="3965" spans="1:2">
      <c r="A3965" t="s">
        <v>9020</v>
      </c>
      <c r="B3965">
        <v>1</v>
      </c>
    </row>
    <row r="3966" spans="1:2">
      <c r="A3966" t="s">
        <v>9023</v>
      </c>
      <c r="B3966">
        <v>0</v>
      </c>
    </row>
    <row r="3967" spans="1:2">
      <c r="A3967" t="s">
        <v>9024</v>
      </c>
      <c r="B3967">
        <v>0</v>
      </c>
    </row>
    <row r="3968" spans="1:2">
      <c r="A3968" t="s">
        <v>9026</v>
      </c>
      <c r="B3968">
        <v>0</v>
      </c>
    </row>
    <row r="3969" spans="1:2">
      <c r="A3969" t="s">
        <v>9028</v>
      </c>
      <c r="B3969">
        <v>0</v>
      </c>
    </row>
    <row r="3970" spans="1:2">
      <c r="A3970" t="s">
        <v>9030</v>
      </c>
      <c r="B3970">
        <v>0</v>
      </c>
    </row>
    <row r="3971" spans="1:2">
      <c r="A3971" t="s">
        <v>9034</v>
      </c>
      <c r="B3971">
        <v>0</v>
      </c>
    </row>
    <row r="3972" spans="1:2">
      <c r="A3972" t="s">
        <v>9037</v>
      </c>
      <c r="B3972">
        <v>0</v>
      </c>
    </row>
    <row r="3973" spans="1:2">
      <c r="A3973" t="s">
        <v>9039</v>
      </c>
      <c r="B3973">
        <v>0</v>
      </c>
    </row>
    <row r="3974" spans="1:2">
      <c r="A3974" t="s">
        <v>9041</v>
      </c>
      <c r="B3974">
        <v>0</v>
      </c>
    </row>
    <row r="3975" spans="1:2">
      <c r="A3975" t="s">
        <v>9043</v>
      </c>
      <c r="B3975">
        <v>0</v>
      </c>
    </row>
    <row r="3976" spans="1:2">
      <c r="A3976" t="s">
        <v>4203</v>
      </c>
      <c r="B3976">
        <v>0</v>
      </c>
    </row>
    <row r="3977" spans="1:2">
      <c r="A3977" t="s">
        <v>9047</v>
      </c>
      <c r="B3977">
        <v>0</v>
      </c>
    </row>
    <row r="3978" spans="1:2">
      <c r="A3978" t="s">
        <v>9051</v>
      </c>
      <c r="B3978">
        <v>0</v>
      </c>
    </row>
    <row r="3979" spans="1:2">
      <c r="A3979" t="s">
        <v>9054</v>
      </c>
      <c r="B3979">
        <v>0</v>
      </c>
    </row>
    <row r="3980" spans="1:2">
      <c r="A3980" t="s">
        <v>9057</v>
      </c>
      <c r="B3980">
        <v>0</v>
      </c>
    </row>
    <row r="3981" spans="1:2">
      <c r="A3981" t="s">
        <v>9063</v>
      </c>
      <c r="B3981">
        <v>0</v>
      </c>
    </row>
    <row r="3982" spans="1:2">
      <c r="A3982" t="s">
        <v>9065</v>
      </c>
      <c r="B3982">
        <v>0</v>
      </c>
    </row>
    <row r="3983" spans="1:2">
      <c r="A3983" t="s">
        <v>9067</v>
      </c>
      <c r="B3983">
        <v>0</v>
      </c>
    </row>
    <row r="3984" spans="1:2">
      <c r="A3984" t="s">
        <v>9069</v>
      </c>
      <c r="B3984">
        <v>0</v>
      </c>
    </row>
    <row r="3985" spans="1:2">
      <c r="A3985" t="s">
        <v>9071</v>
      </c>
      <c r="B3985">
        <v>0</v>
      </c>
    </row>
    <row r="3986" spans="1:2">
      <c r="A3986" t="s">
        <v>9073</v>
      </c>
      <c r="B3986">
        <v>1</v>
      </c>
    </row>
    <row r="3987" spans="1:2">
      <c r="A3987" t="s">
        <v>9075</v>
      </c>
      <c r="B3987">
        <v>0</v>
      </c>
    </row>
    <row r="3988" spans="1:2">
      <c r="A3988" t="s">
        <v>9077</v>
      </c>
      <c r="B3988">
        <v>0</v>
      </c>
    </row>
    <row r="3989" spans="1:2">
      <c r="A3989" t="s">
        <v>9079</v>
      </c>
      <c r="B3989">
        <v>0</v>
      </c>
    </row>
    <row r="3990" spans="1:2">
      <c r="A3990" t="s">
        <v>9081</v>
      </c>
      <c r="B3990">
        <v>0</v>
      </c>
    </row>
    <row r="3991" spans="1:2">
      <c r="A3991" t="s">
        <v>9083</v>
      </c>
      <c r="B3991">
        <v>0</v>
      </c>
    </row>
    <row r="3992" spans="1:2">
      <c r="A3992" t="s">
        <v>9085</v>
      </c>
      <c r="B3992">
        <v>0</v>
      </c>
    </row>
    <row r="3993" spans="1:2">
      <c r="A3993" t="s">
        <v>9091</v>
      </c>
      <c r="B3993">
        <v>0</v>
      </c>
    </row>
    <row r="3994" spans="1:2">
      <c r="A3994" t="s">
        <v>9093</v>
      </c>
      <c r="B3994">
        <v>0</v>
      </c>
    </row>
    <row r="3995" spans="1:2">
      <c r="A3995" t="s">
        <v>9095</v>
      </c>
      <c r="B3995">
        <v>0</v>
      </c>
    </row>
    <row r="3996" spans="1:2">
      <c r="A3996" t="s">
        <v>9097</v>
      </c>
      <c r="B3996">
        <v>0</v>
      </c>
    </row>
    <row r="3997" spans="1:2">
      <c r="A3997" t="s">
        <v>9099</v>
      </c>
      <c r="B3997">
        <v>0</v>
      </c>
    </row>
    <row r="3998" spans="1:2">
      <c r="A3998" t="s">
        <v>9101</v>
      </c>
      <c r="B3998">
        <v>0</v>
      </c>
    </row>
    <row r="3999" spans="1:2">
      <c r="A3999" t="s">
        <v>9103</v>
      </c>
      <c r="B3999">
        <v>0</v>
      </c>
    </row>
    <row r="4000" spans="1:2">
      <c r="A4000" t="s">
        <v>9105</v>
      </c>
      <c r="B4000">
        <v>0</v>
      </c>
    </row>
    <row r="4001" spans="1:2">
      <c r="A4001" t="s">
        <v>9107</v>
      </c>
      <c r="B4001">
        <v>0</v>
      </c>
    </row>
    <row r="4002" spans="1:2">
      <c r="A4002" t="s">
        <v>9109</v>
      </c>
      <c r="B4002">
        <v>0</v>
      </c>
    </row>
    <row r="4003" spans="1:2">
      <c r="A4003" t="s">
        <v>9111</v>
      </c>
      <c r="B4003">
        <v>0</v>
      </c>
    </row>
    <row r="4004" spans="1:2">
      <c r="A4004" t="s">
        <v>9113</v>
      </c>
      <c r="B4004">
        <v>0</v>
      </c>
    </row>
    <row r="4005" spans="1:2">
      <c r="A4005" t="s">
        <v>9115</v>
      </c>
      <c r="B4005">
        <v>0</v>
      </c>
    </row>
    <row r="4006" spans="1:2">
      <c r="A4006" t="s">
        <v>9117</v>
      </c>
      <c r="B4006">
        <v>0</v>
      </c>
    </row>
    <row r="4007" spans="1:2">
      <c r="A4007" t="s">
        <v>4208</v>
      </c>
      <c r="B4007">
        <v>0</v>
      </c>
    </row>
    <row r="4008" spans="1:2">
      <c r="A4008" t="s">
        <v>9121</v>
      </c>
      <c r="B4008">
        <v>0</v>
      </c>
    </row>
    <row r="4009" spans="1:2">
      <c r="A4009" t="s">
        <v>9124</v>
      </c>
      <c r="B4009">
        <v>0</v>
      </c>
    </row>
    <row r="4010" spans="1:2">
      <c r="A4010" t="s">
        <v>9126</v>
      </c>
      <c r="B4010">
        <v>1</v>
      </c>
    </row>
    <row r="4011" spans="1:2">
      <c r="A4011" t="s">
        <v>9128</v>
      </c>
      <c r="B4011">
        <v>1</v>
      </c>
    </row>
    <row r="4012" spans="1:2">
      <c r="A4012" t="s">
        <v>9130</v>
      </c>
      <c r="B4012">
        <v>1</v>
      </c>
    </row>
    <row r="4013" spans="1:2">
      <c r="A4013" t="s">
        <v>9132</v>
      </c>
      <c r="B4013">
        <v>1</v>
      </c>
    </row>
    <row r="4014" spans="1:2">
      <c r="A4014" t="s">
        <v>9134</v>
      </c>
      <c r="B4014">
        <v>0</v>
      </c>
    </row>
    <row r="4015" spans="1:2">
      <c r="A4015" t="s">
        <v>4211</v>
      </c>
      <c r="B4015">
        <v>0</v>
      </c>
    </row>
    <row r="4016" spans="1:2">
      <c r="A4016" t="s">
        <v>9136</v>
      </c>
      <c r="B4016">
        <v>0</v>
      </c>
    </row>
    <row r="4017" spans="1:2">
      <c r="A4017" t="s">
        <v>9138</v>
      </c>
      <c r="B4017">
        <v>0</v>
      </c>
    </row>
    <row r="4018" spans="1:2">
      <c r="A4018" t="s">
        <v>9140</v>
      </c>
      <c r="B4018">
        <v>0</v>
      </c>
    </row>
    <row r="4019" spans="1:2">
      <c r="A4019" t="s">
        <v>9142</v>
      </c>
      <c r="B4019">
        <v>0</v>
      </c>
    </row>
    <row r="4020" spans="1:2">
      <c r="A4020" t="s">
        <v>9144</v>
      </c>
      <c r="B4020">
        <v>0</v>
      </c>
    </row>
    <row r="4021" spans="1:2">
      <c r="A4021" t="s">
        <v>9146</v>
      </c>
      <c r="B4021">
        <v>0</v>
      </c>
    </row>
    <row r="4022" spans="1:2">
      <c r="A4022" t="s">
        <v>9148</v>
      </c>
      <c r="B4022">
        <v>0</v>
      </c>
    </row>
    <row r="4023" spans="1:2">
      <c r="A4023" t="s">
        <v>9150</v>
      </c>
      <c r="B4023">
        <v>0</v>
      </c>
    </row>
    <row r="4024" spans="1:2">
      <c r="A4024" t="s">
        <v>9151</v>
      </c>
      <c r="B4024">
        <v>0</v>
      </c>
    </row>
    <row r="4025" spans="1:2">
      <c r="A4025" t="s">
        <v>9152</v>
      </c>
      <c r="B4025">
        <v>0</v>
      </c>
    </row>
    <row r="4026" spans="1:2">
      <c r="A4026" t="s">
        <v>9153</v>
      </c>
      <c r="B4026">
        <v>0</v>
      </c>
    </row>
    <row r="4027" spans="1:2">
      <c r="A4027" t="s">
        <v>9154</v>
      </c>
      <c r="B4027">
        <v>0</v>
      </c>
    </row>
    <row r="4028" spans="1:2">
      <c r="A4028" t="s">
        <v>9156</v>
      </c>
      <c r="B4028">
        <v>1</v>
      </c>
    </row>
    <row r="4029" spans="1:2">
      <c r="A4029" t="s">
        <v>9158</v>
      </c>
      <c r="B4029">
        <v>0</v>
      </c>
    </row>
    <row r="4030" spans="1:2">
      <c r="A4030" t="s">
        <v>9160</v>
      </c>
      <c r="B4030">
        <v>0</v>
      </c>
    </row>
    <row r="4031" spans="1:2">
      <c r="A4031" t="s">
        <v>9162</v>
      </c>
      <c r="B4031">
        <v>0</v>
      </c>
    </row>
    <row r="4032" spans="1:2">
      <c r="A4032" t="s">
        <v>9164</v>
      </c>
      <c r="B4032">
        <v>0</v>
      </c>
    </row>
    <row r="4033" spans="1:2">
      <c r="A4033" t="s">
        <v>9166</v>
      </c>
      <c r="B4033">
        <v>0</v>
      </c>
    </row>
    <row r="4034" spans="1:2">
      <c r="A4034" t="s">
        <v>5422</v>
      </c>
      <c r="B4034">
        <v>0</v>
      </c>
    </row>
    <row r="4035" spans="1:2">
      <c r="A4035" t="s">
        <v>9169</v>
      </c>
      <c r="B4035">
        <v>0</v>
      </c>
    </row>
    <row r="4036" spans="1:2">
      <c r="A4036" t="s">
        <v>9171</v>
      </c>
      <c r="B4036">
        <v>0</v>
      </c>
    </row>
    <row r="4037" spans="1:2">
      <c r="A4037" t="s">
        <v>9173</v>
      </c>
      <c r="B4037">
        <v>0</v>
      </c>
    </row>
    <row r="4038" spans="1:2">
      <c r="A4038" t="s">
        <v>9174</v>
      </c>
      <c r="B4038">
        <v>0</v>
      </c>
    </row>
    <row r="4039" spans="1:2">
      <c r="A4039" t="s">
        <v>9176</v>
      </c>
      <c r="B4039">
        <v>0</v>
      </c>
    </row>
    <row r="4040" spans="1:2">
      <c r="A4040" t="s">
        <v>4215</v>
      </c>
      <c r="B4040">
        <v>0</v>
      </c>
    </row>
    <row r="4041" spans="1:2">
      <c r="A4041" t="s">
        <v>9178</v>
      </c>
      <c r="B4041">
        <v>0</v>
      </c>
    </row>
    <row r="4042" spans="1:2">
      <c r="A4042" t="s">
        <v>9179</v>
      </c>
      <c r="B4042">
        <v>0</v>
      </c>
    </row>
    <row r="4043" spans="1:2">
      <c r="A4043" t="s">
        <v>9181</v>
      </c>
      <c r="B4043">
        <v>0</v>
      </c>
    </row>
    <row r="4044" spans="1:2">
      <c r="A4044" t="s">
        <v>9183</v>
      </c>
      <c r="B4044">
        <v>0</v>
      </c>
    </row>
    <row r="4045" spans="1:2">
      <c r="A4045" t="s">
        <v>9184</v>
      </c>
      <c r="B4045">
        <v>0</v>
      </c>
    </row>
    <row r="4046" spans="1:2">
      <c r="A4046" t="s">
        <v>9185</v>
      </c>
      <c r="B4046">
        <v>0</v>
      </c>
    </row>
    <row r="4047" spans="1:2">
      <c r="A4047" t="s">
        <v>9187</v>
      </c>
      <c r="B4047">
        <v>0</v>
      </c>
    </row>
    <row r="4048" spans="1:2">
      <c r="A4048" t="s">
        <v>9188</v>
      </c>
      <c r="B4048">
        <v>0</v>
      </c>
    </row>
    <row r="4049" spans="1:2">
      <c r="A4049" t="s">
        <v>9189</v>
      </c>
      <c r="B4049">
        <v>0</v>
      </c>
    </row>
    <row r="4050" spans="1:2">
      <c r="A4050" t="s">
        <v>9191</v>
      </c>
      <c r="B4050">
        <v>0</v>
      </c>
    </row>
    <row r="4051" spans="1:2">
      <c r="A4051" t="s">
        <v>9192</v>
      </c>
      <c r="B4051">
        <v>0</v>
      </c>
    </row>
    <row r="4052" spans="1:2">
      <c r="A4052" t="s">
        <v>9194</v>
      </c>
      <c r="B4052">
        <v>0</v>
      </c>
    </row>
    <row r="4053" spans="1:2">
      <c r="A4053" t="s">
        <v>9195</v>
      </c>
      <c r="B4053">
        <v>0</v>
      </c>
    </row>
    <row r="4054" spans="1:2">
      <c r="A4054" t="s">
        <v>9196</v>
      </c>
      <c r="B4054">
        <v>0</v>
      </c>
    </row>
    <row r="4055" spans="1:2">
      <c r="A4055" t="s">
        <v>9197</v>
      </c>
      <c r="B4055">
        <v>0</v>
      </c>
    </row>
    <row r="4056" spans="1:2">
      <c r="A4056" t="s">
        <v>9199</v>
      </c>
      <c r="B4056">
        <v>0</v>
      </c>
    </row>
    <row r="4057" spans="1:2">
      <c r="A4057" t="s">
        <v>9201</v>
      </c>
      <c r="B4057">
        <v>0</v>
      </c>
    </row>
    <row r="4058" spans="1:2">
      <c r="A4058" t="s">
        <v>9203</v>
      </c>
      <c r="B4058">
        <v>0</v>
      </c>
    </row>
    <row r="4059" spans="1:2">
      <c r="A4059" t="s">
        <v>9205</v>
      </c>
      <c r="B4059">
        <v>0</v>
      </c>
    </row>
    <row r="4060" spans="1:2">
      <c r="A4060" t="s">
        <v>9206</v>
      </c>
      <c r="B4060">
        <v>0</v>
      </c>
    </row>
    <row r="4061" spans="1:2">
      <c r="A4061" t="s">
        <v>9208</v>
      </c>
      <c r="B4061">
        <v>0</v>
      </c>
    </row>
    <row r="4062" spans="1:2">
      <c r="A4062" t="s">
        <v>9209</v>
      </c>
      <c r="B4062">
        <v>0</v>
      </c>
    </row>
    <row r="4063" spans="1:2">
      <c r="A4063" t="s">
        <v>9211</v>
      </c>
      <c r="B4063">
        <v>0</v>
      </c>
    </row>
    <row r="4064" spans="1:2">
      <c r="A4064" t="s">
        <v>9213</v>
      </c>
      <c r="B4064">
        <v>0</v>
      </c>
    </row>
    <row r="4065" spans="1:2">
      <c r="A4065" t="s">
        <v>9214</v>
      </c>
      <c r="B4065">
        <v>0</v>
      </c>
    </row>
    <row r="4066" spans="1:2">
      <c r="A4066" t="s">
        <v>9215</v>
      </c>
      <c r="B4066">
        <v>0</v>
      </c>
    </row>
    <row r="4067" spans="1:2">
      <c r="A4067" t="s">
        <v>9217</v>
      </c>
      <c r="B4067">
        <v>0</v>
      </c>
    </row>
    <row r="4068" spans="1:2">
      <c r="A4068" t="s">
        <v>9218</v>
      </c>
      <c r="B4068">
        <v>0</v>
      </c>
    </row>
    <row r="4069" spans="1:2">
      <c r="A4069" t="s">
        <v>9219</v>
      </c>
      <c r="B4069">
        <v>0</v>
      </c>
    </row>
    <row r="4070" spans="1:2">
      <c r="A4070" t="s">
        <v>9220</v>
      </c>
      <c r="B4070">
        <v>0</v>
      </c>
    </row>
    <row r="4071" spans="1:2">
      <c r="A4071" t="s">
        <v>9221</v>
      </c>
      <c r="B4071">
        <v>0</v>
      </c>
    </row>
    <row r="4072" spans="1:2">
      <c r="A4072" t="s">
        <v>9222</v>
      </c>
      <c r="B4072">
        <v>0</v>
      </c>
    </row>
    <row r="4073" spans="1:2">
      <c r="A4073" t="s">
        <v>9223</v>
      </c>
      <c r="B4073">
        <v>0</v>
      </c>
    </row>
    <row r="4074" spans="1:2">
      <c r="A4074" t="s">
        <v>9224</v>
      </c>
      <c r="B4074">
        <v>0</v>
      </c>
    </row>
    <row r="4075" spans="1:2">
      <c r="A4075" t="s">
        <v>9225</v>
      </c>
      <c r="B4075">
        <v>0</v>
      </c>
    </row>
    <row r="4076" spans="1:2">
      <c r="A4076" t="s">
        <v>9226</v>
      </c>
      <c r="B4076">
        <v>0</v>
      </c>
    </row>
    <row r="4077" spans="1:2">
      <c r="A4077" t="s">
        <v>9227</v>
      </c>
      <c r="B4077">
        <v>0</v>
      </c>
    </row>
    <row r="4078" spans="1:2">
      <c r="A4078" t="s">
        <v>9228</v>
      </c>
      <c r="B4078">
        <v>0</v>
      </c>
    </row>
    <row r="4079" spans="1:2">
      <c r="A4079" t="s">
        <v>9229</v>
      </c>
      <c r="B4079">
        <v>0</v>
      </c>
    </row>
    <row r="4080" spans="1:2">
      <c r="A4080" t="s">
        <v>9231</v>
      </c>
      <c r="B4080">
        <v>0</v>
      </c>
    </row>
    <row r="4081" spans="1:2">
      <c r="A4081" t="s">
        <v>9233</v>
      </c>
      <c r="B4081">
        <v>0</v>
      </c>
    </row>
    <row r="4082" spans="1:2">
      <c r="A4082" t="s">
        <v>9235</v>
      </c>
      <c r="B4082">
        <v>0</v>
      </c>
    </row>
    <row r="4083" spans="1:2">
      <c r="A4083" t="s">
        <v>9236</v>
      </c>
      <c r="B4083">
        <v>0</v>
      </c>
    </row>
    <row r="4084" spans="1:2">
      <c r="A4084" t="s">
        <v>9239</v>
      </c>
      <c r="B4084">
        <v>0</v>
      </c>
    </row>
    <row r="4085" spans="1:2">
      <c r="A4085" t="s">
        <v>9241</v>
      </c>
      <c r="B4085">
        <v>0</v>
      </c>
    </row>
    <row r="4086" spans="1:2">
      <c r="A4086" t="s">
        <v>9243</v>
      </c>
      <c r="B4086">
        <v>0</v>
      </c>
    </row>
    <row r="4087" spans="1:2">
      <c r="A4087" t="s">
        <v>9245</v>
      </c>
      <c r="B4087">
        <v>0</v>
      </c>
    </row>
    <row r="4088" spans="1:2">
      <c r="A4088" t="s">
        <v>9247</v>
      </c>
      <c r="B4088">
        <v>0</v>
      </c>
    </row>
    <row r="4089" spans="1:2">
      <c r="A4089" t="s">
        <v>9249</v>
      </c>
      <c r="B4089">
        <v>0</v>
      </c>
    </row>
    <row r="4090" spans="1:2">
      <c r="A4090" t="s">
        <v>9251</v>
      </c>
      <c r="B4090">
        <v>0</v>
      </c>
    </row>
    <row r="4091" spans="1:2">
      <c r="A4091" t="s">
        <v>9253</v>
      </c>
      <c r="B4091">
        <v>0</v>
      </c>
    </row>
    <row r="4092" spans="1:2">
      <c r="A4092" t="s">
        <v>9255</v>
      </c>
      <c r="B4092">
        <v>0</v>
      </c>
    </row>
    <row r="4093" spans="1:2">
      <c r="A4093" t="s">
        <v>9258</v>
      </c>
      <c r="B4093">
        <v>0</v>
      </c>
    </row>
    <row r="4094" spans="1:2">
      <c r="A4094" t="s">
        <v>9259</v>
      </c>
      <c r="B4094">
        <v>0</v>
      </c>
    </row>
    <row r="4095" spans="1:2">
      <c r="A4095" t="s">
        <v>9260</v>
      </c>
      <c r="B4095">
        <v>0</v>
      </c>
    </row>
    <row r="4096" spans="1:2">
      <c r="A4096" t="s">
        <v>9261</v>
      </c>
      <c r="B4096">
        <v>0</v>
      </c>
    </row>
    <row r="4097" spans="1:2">
      <c r="A4097" t="s">
        <v>9262</v>
      </c>
      <c r="B4097">
        <v>0</v>
      </c>
    </row>
    <row r="4098" spans="1:2">
      <c r="A4098" t="s">
        <v>9264</v>
      </c>
      <c r="B4098">
        <v>0</v>
      </c>
    </row>
    <row r="4099" spans="1:2">
      <c r="A4099" t="s">
        <v>9266</v>
      </c>
      <c r="B4099">
        <v>0</v>
      </c>
    </row>
    <row r="4100" spans="1:2">
      <c r="A4100" t="s">
        <v>9268</v>
      </c>
      <c r="B4100">
        <v>0</v>
      </c>
    </row>
    <row r="4101" spans="1:2">
      <c r="A4101" t="s">
        <v>9270</v>
      </c>
      <c r="B4101">
        <v>0</v>
      </c>
    </row>
    <row r="4102" spans="1:2">
      <c r="A4102" t="s">
        <v>9272</v>
      </c>
      <c r="B4102">
        <v>0</v>
      </c>
    </row>
    <row r="4103" spans="1:2">
      <c r="A4103" t="s">
        <v>9274</v>
      </c>
      <c r="B4103">
        <v>0</v>
      </c>
    </row>
    <row r="4104" spans="1:2">
      <c r="A4104" t="s">
        <v>9276</v>
      </c>
      <c r="B4104">
        <v>0</v>
      </c>
    </row>
    <row r="4105" spans="1:2">
      <c r="A4105" t="s">
        <v>9277</v>
      </c>
      <c r="B4105">
        <v>0</v>
      </c>
    </row>
    <row r="4106" spans="1:2">
      <c r="A4106" t="s">
        <v>9279</v>
      </c>
      <c r="B4106">
        <v>0</v>
      </c>
    </row>
    <row r="4107" spans="1:2">
      <c r="A4107" t="s">
        <v>9281</v>
      </c>
      <c r="B4107">
        <v>0</v>
      </c>
    </row>
    <row r="4108" spans="1:2">
      <c r="A4108" t="s">
        <v>9282</v>
      </c>
      <c r="B4108">
        <v>0</v>
      </c>
    </row>
    <row r="4109" spans="1:2">
      <c r="A4109" t="s">
        <v>9284</v>
      </c>
      <c r="B4109">
        <v>0</v>
      </c>
    </row>
    <row r="4110" spans="1:2">
      <c r="A4110" t="s">
        <v>9285</v>
      </c>
      <c r="B4110">
        <v>0</v>
      </c>
    </row>
    <row r="4111" spans="1:2">
      <c r="A4111" t="s">
        <v>9286</v>
      </c>
      <c r="B4111">
        <v>0</v>
      </c>
    </row>
    <row r="4112" spans="1:2">
      <c r="A4112" t="s">
        <v>9287</v>
      </c>
      <c r="B4112">
        <v>0</v>
      </c>
    </row>
    <row r="4113" spans="1:2">
      <c r="A4113" t="s">
        <v>9289</v>
      </c>
      <c r="B4113">
        <v>0</v>
      </c>
    </row>
    <row r="4114" spans="1:2">
      <c r="A4114" t="s">
        <v>9290</v>
      </c>
      <c r="B4114">
        <v>0</v>
      </c>
    </row>
    <row r="4115" spans="1:2">
      <c r="A4115" t="s">
        <v>9292</v>
      </c>
      <c r="B4115">
        <v>0</v>
      </c>
    </row>
    <row r="4116" spans="1:2">
      <c r="A4116" t="s">
        <v>9293</v>
      </c>
      <c r="B4116">
        <v>0</v>
      </c>
    </row>
    <row r="4117" spans="1:2">
      <c r="A4117" t="s">
        <v>9295</v>
      </c>
      <c r="B4117">
        <v>0</v>
      </c>
    </row>
    <row r="4118" spans="1:2">
      <c r="A4118" t="s">
        <v>9297</v>
      </c>
      <c r="B4118">
        <v>0</v>
      </c>
    </row>
    <row r="4119" spans="1:2">
      <c r="A4119" t="s">
        <v>9299</v>
      </c>
      <c r="B4119">
        <v>0</v>
      </c>
    </row>
    <row r="4120" spans="1:2">
      <c r="A4120" t="s">
        <v>9302</v>
      </c>
      <c r="B4120">
        <v>0</v>
      </c>
    </row>
    <row r="4121" spans="1:2">
      <c r="A4121" t="s">
        <v>9304</v>
      </c>
      <c r="B4121">
        <v>0</v>
      </c>
    </row>
    <row r="4122" spans="1:2">
      <c r="A4122" t="s">
        <v>9306</v>
      </c>
      <c r="B4122">
        <v>0</v>
      </c>
    </row>
    <row r="4123" spans="1:2">
      <c r="A4123" t="s">
        <v>9308</v>
      </c>
      <c r="B4123">
        <v>0</v>
      </c>
    </row>
    <row r="4124" spans="1:2">
      <c r="A4124" t="s">
        <v>9310</v>
      </c>
      <c r="B4124">
        <v>0</v>
      </c>
    </row>
    <row r="4125" spans="1:2">
      <c r="A4125" t="s">
        <v>9311</v>
      </c>
      <c r="B4125">
        <v>0</v>
      </c>
    </row>
    <row r="4126" spans="1:2">
      <c r="A4126" t="s">
        <v>9312</v>
      </c>
      <c r="B4126">
        <v>0</v>
      </c>
    </row>
    <row r="4127" spans="1:2">
      <c r="A4127" t="s">
        <v>9314</v>
      </c>
      <c r="B4127">
        <v>0</v>
      </c>
    </row>
    <row r="4128" spans="1:2">
      <c r="A4128" t="s">
        <v>9315</v>
      </c>
      <c r="B4128">
        <v>0</v>
      </c>
    </row>
    <row r="4129" spans="1:2">
      <c r="A4129" t="s">
        <v>9321</v>
      </c>
      <c r="B4129">
        <v>0</v>
      </c>
    </row>
    <row r="4130" spans="1:2">
      <c r="A4130" t="s">
        <v>9322</v>
      </c>
      <c r="B4130">
        <v>0</v>
      </c>
    </row>
    <row r="4131" spans="1:2">
      <c r="A4131" t="s">
        <v>9323</v>
      </c>
      <c r="B4131">
        <v>0</v>
      </c>
    </row>
    <row r="4132" spans="1:2">
      <c r="A4132" t="s">
        <v>9324</v>
      </c>
      <c r="B4132">
        <v>0</v>
      </c>
    </row>
    <row r="4133" spans="1:2">
      <c r="A4133" t="s">
        <v>9326</v>
      </c>
      <c r="B4133">
        <v>0</v>
      </c>
    </row>
    <row r="4134" spans="1:2">
      <c r="A4134" t="s">
        <v>9327</v>
      </c>
      <c r="B4134">
        <v>0</v>
      </c>
    </row>
    <row r="4135" spans="1:2">
      <c r="A4135" t="s">
        <v>9329</v>
      </c>
      <c r="B4135">
        <v>0</v>
      </c>
    </row>
    <row r="4136" spans="1:2">
      <c r="A4136" t="s">
        <v>9331</v>
      </c>
      <c r="B4136">
        <v>0</v>
      </c>
    </row>
    <row r="4137" spans="1:2">
      <c r="A4137" t="s">
        <v>9333</v>
      </c>
      <c r="B4137">
        <v>0</v>
      </c>
    </row>
    <row r="4138" spans="1:2">
      <c r="A4138" t="s">
        <v>9335</v>
      </c>
      <c r="B4138">
        <v>0</v>
      </c>
    </row>
    <row r="4139" spans="1:2">
      <c r="A4139" t="s">
        <v>9337</v>
      </c>
      <c r="B4139">
        <v>0</v>
      </c>
    </row>
    <row r="4140" spans="1:2">
      <c r="A4140" t="s">
        <v>9338</v>
      </c>
      <c r="B4140">
        <v>0</v>
      </c>
    </row>
    <row r="4141" spans="1:2">
      <c r="A4141" t="s">
        <v>9339</v>
      </c>
      <c r="B4141">
        <v>0</v>
      </c>
    </row>
    <row r="4142" spans="1:2">
      <c r="A4142" t="s">
        <v>9341</v>
      </c>
      <c r="B4142">
        <v>0</v>
      </c>
    </row>
    <row r="4143" spans="1:2">
      <c r="A4143" t="s">
        <v>9342</v>
      </c>
      <c r="B4143">
        <v>0</v>
      </c>
    </row>
    <row r="4144" spans="1:2">
      <c r="A4144" t="s">
        <v>9343</v>
      </c>
      <c r="B4144">
        <v>0</v>
      </c>
    </row>
    <row r="4145" spans="1:2">
      <c r="A4145" t="s">
        <v>9344</v>
      </c>
      <c r="B4145">
        <v>0</v>
      </c>
    </row>
    <row r="4146" spans="1:2">
      <c r="A4146" t="s">
        <v>9345</v>
      </c>
      <c r="B4146">
        <v>0</v>
      </c>
    </row>
    <row r="4147" spans="1:2">
      <c r="A4147" t="s">
        <v>9346</v>
      </c>
      <c r="B4147">
        <v>0</v>
      </c>
    </row>
    <row r="4148" spans="1:2">
      <c r="A4148" t="s">
        <v>9347</v>
      </c>
      <c r="B4148">
        <v>0</v>
      </c>
    </row>
    <row r="4149" spans="1:2">
      <c r="A4149" t="s">
        <v>9348</v>
      </c>
      <c r="B4149">
        <v>0</v>
      </c>
    </row>
    <row r="4150" spans="1:2">
      <c r="A4150" t="s">
        <v>9349</v>
      </c>
      <c r="B4150">
        <v>0</v>
      </c>
    </row>
    <row r="4151" spans="1:2">
      <c r="A4151" t="s">
        <v>9350</v>
      </c>
      <c r="B4151">
        <v>0</v>
      </c>
    </row>
    <row r="4152" spans="1:2">
      <c r="A4152" t="s">
        <v>9351</v>
      </c>
      <c r="B4152">
        <v>0</v>
      </c>
    </row>
    <row r="4153" spans="1:2">
      <c r="A4153" t="s">
        <v>9353</v>
      </c>
      <c r="B4153">
        <v>0</v>
      </c>
    </row>
    <row r="4154" spans="1:2">
      <c r="A4154" t="s">
        <v>9355</v>
      </c>
      <c r="B4154">
        <v>0</v>
      </c>
    </row>
    <row r="4155" spans="1:2">
      <c r="A4155" t="s">
        <v>9357</v>
      </c>
      <c r="B4155">
        <v>0</v>
      </c>
    </row>
    <row r="4156" spans="1:2">
      <c r="A4156" t="s">
        <v>9358</v>
      </c>
      <c r="B4156">
        <v>0</v>
      </c>
    </row>
    <row r="4157" spans="1:2">
      <c r="A4157" t="s">
        <v>9359</v>
      </c>
      <c r="B4157">
        <v>0</v>
      </c>
    </row>
    <row r="4158" spans="1:2">
      <c r="A4158" t="s">
        <v>9360</v>
      </c>
      <c r="B4158">
        <v>0</v>
      </c>
    </row>
    <row r="4159" spans="1:2">
      <c r="A4159" t="s">
        <v>9362</v>
      </c>
      <c r="B4159">
        <v>0</v>
      </c>
    </row>
    <row r="4160" spans="1:2">
      <c r="A4160" t="s">
        <v>9364</v>
      </c>
      <c r="B4160">
        <v>0</v>
      </c>
    </row>
    <row r="4161" spans="1:2">
      <c r="A4161" t="s">
        <v>9367</v>
      </c>
      <c r="B4161">
        <v>0</v>
      </c>
    </row>
    <row r="4162" spans="1:2">
      <c r="A4162" t="s">
        <v>9369</v>
      </c>
      <c r="B4162">
        <v>0</v>
      </c>
    </row>
    <row r="4163" spans="1:2">
      <c r="A4163" t="s">
        <v>9371</v>
      </c>
      <c r="B4163">
        <v>0</v>
      </c>
    </row>
    <row r="4164" spans="1:2">
      <c r="A4164" t="s">
        <v>9373</v>
      </c>
      <c r="B4164">
        <v>0</v>
      </c>
    </row>
    <row r="4165" spans="1:2">
      <c r="A4165" t="s">
        <v>9375</v>
      </c>
      <c r="B4165">
        <v>0</v>
      </c>
    </row>
    <row r="4166" spans="1:2">
      <c r="A4166" t="s">
        <v>9377</v>
      </c>
      <c r="B4166">
        <v>0</v>
      </c>
    </row>
    <row r="4167" spans="1:2">
      <c r="A4167" t="s">
        <v>9379</v>
      </c>
      <c r="B4167">
        <v>0</v>
      </c>
    </row>
    <row r="4168" spans="1:2">
      <c r="A4168" t="s">
        <v>9381</v>
      </c>
      <c r="B4168">
        <v>0</v>
      </c>
    </row>
    <row r="4169" spans="1:2">
      <c r="A4169" t="s">
        <v>9383</v>
      </c>
      <c r="B4169">
        <v>0</v>
      </c>
    </row>
    <row r="4170" spans="1:2">
      <c r="A4170" t="s">
        <v>9386</v>
      </c>
      <c r="B4170">
        <v>0</v>
      </c>
    </row>
    <row r="4171" spans="1:2">
      <c r="A4171" t="s">
        <v>9387</v>
      </c>
      <c r="B4171">
        <v>0</v>
      </c>
    </row>
    <row r="4172" spans="1:2">
      <c r="A4172" t="s">
        <v>9389</v>
      </c>
      <c r="B4172">
        <v>0</v>
      </c>
    </row>
    <row r="4173" spans="1:2">
      <c r="A4173" t="s">
        <v>9390</v>
      </c>
      <c r="B4173">
        <v>0</v>
      </c>
    </row>
    <row r="4174" spans="1:2">
      <c r="A4174" t="s">
        <v>9392</v>
      </c>
      <c r="B4174">
        <v>0</v>
      </c>
    </row>
    <row r="4175" spans="1:2">
      <c r="A4175" t="s">
        <v>9394</v>
      </c>
      <c r="B4175">
        <v>0</v>
      </c>
    </row>
    <row r="4176" spans="1:2">
      <c r="A4176" t="s">
        <v>9396</v>
      </c>
      <c r="B4176">
        <v>1</v>
      </c>
    </row>
    <row r="4177" spans="1:2">
      <c r="A4177" t="s">
        <v>9398</v>
      </c>
      <c r="B4177">
        <v>0</v>
      </c>
    </row>
    <row r="4178" spans="1:2">
      <c r="A4178" t="s">
        <v>9399</v>
      </c>
      <c r="B4178">
        <v>0</v>
      </c>
    </row>
    <row r="4179" spans="1:2">
      <c r="A4179" t="s">
        <v>9401</v>
      </c>
      <c r="B4179">
        <v>0</v>
      </c>
    </row>
    <row r="4180" spans="1:2">
      <c r="A4180" t="s">
        <v>9402</v>
      </c>
      <c r="B4180">
        <v>0</v>
      </c>
    </row>
    <row r="4181" spans="1:2">
      <c r="A4181" t="s">
        <v>782</v>
      </c>
      <c r="B4181">
        <v>1</v>
      </c>
    </row>
    <row r="4182" spans="1:2">
      <c r="A4182" t="s">
        <v>9405</v>
      </c>
      <c r="B4182">
        <v>0</v>
      </c>
    </row>
    <row r="4183" spans="1:2">
      <c r="A4183" t="s">
        <v>9407</v>
      </c>
      <c r="B4183">
        <v>0</v>
      </c>
    </row>
    <row r="4184" spans="1:2">
      <c r="A4184" t="s">
        <v>9423</v>
      </c>
      <c r="B4184">
        <v>1</v>
      </c>
    </row>
    <row r="4185" spans="1:2">
      <c r="A4185" t="s">
        <v>3926</v>
      </c>
      <c r="B4185">
        <v>0</v>
      </c>
    </row>
    <row r="4186" spans="1:2">
      <c r="A4186" t="s">
        <v>9431</v>
      </c>
      <c r="B4186">
        <v>0</v>
      </c>
    </row>
    <row r="4187" spans="1:2">
      <c r="A4187" t="s">
        <v>9434</v>
      </c>
      <c r="B4187">
        <v>0</v>
      </c>
    </row>
    <row r="4188" spans="1:2">
      <c r="A4188" t="s">
        <v>9435</v>
      </c>
      <c r="B4188">
        <v>0</v>
      </c>
    </row>
    <row r="4189" spans="1:2">
      <c r="A4189" t="s">
        <v>9436</v>
      </c>
      <c r="B4189">
        <v>0</v>
      </c>
    </row>
    <row r="4190" spans="1:2">
      <c r="A4190" t="s">
        <v>4219</v>
      </c>
      <c r="B4190">
        <v>0</v>
      </c>
    </row>
    <row r="4191" spans="1:2">
      <c r="A4191" t="s">
        <v>9438</v>
      </c>
      <c r="B4191">
        <v>0</v>
      </c>
    </row>
    <row r="4192" spans="1:2">
      <c r="A4192" t="s">
        <v>9440</v>
      </c>
      <c r="B4192">
        <v>0</v>
      </c>
    </row>
    <row r="4193" spans="1:2">
      <c r="A4193" t="s">
        <v>9442</v>
      </c>
      <c r="B4193">
        <v>0</v>
      </c>
    </row>
    <row r="4194" spans="1:2">
      <c r="A4194" t="s">
        <v>9444</v>
      </c>
      <c r="B4194">
        <v>0</v>
      </c>
    </row>
    <row r="4195" spans="1:2">
      <c r="A4195" t="s">
        <v>9446</v>
      </c>
      <c r="B4195">
        <v>0</v>
      </c>
    </row>
    <row r="4196" spans="1:2">
      <c r="A4196" t="s">
        <v>9448</v>
      </c>
      <c r="B4196">
        <v>0</v>
      </c>
    </row>
    <row r="4197" spans="1:2">
      <c r="A4197" t="s">
        <v>9452</v>
      </c>
      <c r="B4197">
        <v>0</v>
      </c>
    </row>
    <row r="4198" spans="1:2">
      <c r="A4198" t="s">
        <v>9454</v>
      </c>
      <c r="B4198">
        <v>0</v>
      </c>
    </row>
    <row r="4199" spans="1:2">
      <c r="A4199" t="s">
        <v>9456</v>
      </c>
      <c r="B4199">
        <v>0</v>
      </c>
    </row>
    <row r="4200" spans="1:2">
      <c r="A4200" t="s">
        <v>9458</v>
      </c>
      <c r="B4200">
        <v>0</v>
      </c>
    </row>
    <row r="4201" spans="1:2">
      <c r="A4201" t="s">
        <v>9460</v>
      </c>
      <c r="B4201">
        <v>0</v>
      </c>
    </row>
    <row r="4202" spans="1:2">
      <c r="A4202" t="s">
        <v>9462</v>
      </c>
      <c r="B4202">
        <v>0</v>
      </c>
    </row>
    <row r="4203" spans="1:2">
      <c r="A4203" t="s">
        <v>9464</v>
      </c>
      <c r="B4203">
        <v>0</v>
      </c>
    </row>
    <row r="4204" spans="1:2">
      <c r="A4204" t="s">
        <v>9466</v>
      </c>
      <c r="B4204">
        <v>0</v>
      </c>
    </row>
    <row r="4205" spans="1:2">
      <c r="A4205" t="s">
        <v>9468</v>
      </c>
      <c r="B4205">
        <v>0</v>
      </c>
    </row>
    <row r="4206" spans="1:2">
      <c r="A4206" t="s">
        <v>9470</v>
      </c>
      <c r="B4206">
        <v>0</v>
      </c>
    </row>
    <row r="4207" spans="1:2">
      <c r="A4207" t="s">
        <v>9472</v>
      </c>
      <c r="B4207">
        <v>0</v>
      </c>
    </row>
    <row r="4208" spans="1:2">
      <c r="A4208" t="s">
        <v>9474</v>
      </c>
      <c r="B4208">
        <v>0</v>
      </c>
    </row>
    <row r="4209" spans="1:2">
      <c r="A4209" t="s">
        <v>9475</v>
      </c>
      <c r="B4209">
        <v>0</v>
      </c>
    </row>
    <row r="4210" spans="1:2">
      <c r="A4210" t="s">
        <v>9477</v>
      </c>
      <c r="B4210">
        <v>0</v>
      </c>
    </row>
    <row r="4211" spans="1:2">
      <c r="A4211" t="s">
        <v>9478</v>
      </c>
      <c r="B4211">
        <v>0</v>
      </c>
    </row>
    <row r="4212" spans="1:2">
      <c r="A4212" t="s">
        <v>9479</v>
      </c>
      <c r="B4212">
        <v>0</v>
      </c>
    </row>
    <row r="4213" spans="1:2">
      <c r="A4213" t="s">
        <v>9480</v>
      </c>
      <c r="B4213">
        <v>0</v>
      </c>
    </row>
    <row r="4214" spans="1:2">
      <c r="A4214" t="s">
        <v>9481</v>
      </c>
      <c r="B4214">
        <v>0</v>
      </c>
    </row>
    <row r="4215" spans="1:2">
      <c r="A4215" t="s">
        <v>9482</v>
      </c>
      <c r="B4215">
        <v>0</v>
      </c>
    </row>
    <row r="4216" spans="1:2">
      <c r="A4216" t="s">
        <v>9483</v>
      </c>
      <c r="B4216">
        <v>0</v>
      </c>
    </row>
    <row r="4217" spans="1:2">
      <c r="A4217" t="s">
        <v>9484</v>
      </c>
      <c r="B4217">
        <v>0</v>
      </c>
    </row>
    <row r="4218" spans="1:2">
      <c r="A4218" t="s">
        <v>9485</v>
      </c>
      <c r="B4218">
        <v>0</v>
      </c>
    </row>
    <row r="4219" spans="1:2">
      <c r="A4219" t="s">
        <v>9486</v>
      </c>
      <c r="B4219">
        <v>0</v>
      </c>
    </row>
    <row r="4220" spans="1:2">
      <c r="A4220" t="s">
        <v>9487</v>
      </c>
      <c r="B4220">
        <v>0</v>
      </c>
    </row>
    <row r="4221" spans="1:2">
      <c r="A4221" t="s">
        <v>9489</v>
      </c>
      <c r="B4221">
        <v>0</v>
      </c>
    </row>
    <row r="4222" spans="1:2">
      <c r="A4222" t="s">
        <v>9491</v>
      </c>
      <c r="B4222">
        <v>0</v>
      </c>
    </row>
    <row r="4223" spans="1:2">
      <c r="A4223" t="s">
        <v>9493</v>
      </c>
      <c r="B4223">
        <v>0</v>
      </c>
    </row>
    <row r="4224" spans="1:2">
      <c r="A4224" t="s">
        <v>9495</v>
      </c>
      <c r="B4224">
        <v>0</v>
      </c>
    </row>
    <row r="4225" spans="1:2">
      <c r="A4225" t="s">
        <v>9496</v>
      </c>
      <c r="B4225">
        <v>0</v>
      </c>
    </row>
    <row r="4226" spans="1:2">
      <c r="A4226" t="s">
        <v>9497</v>
      </c>
      <c r="B4226">
        <v>0</v>
      </c>
    </row>
    <row r="4227" spans="1:2">
      <c r="A4227" t="s">
        <v>9498</v>
      </c>
      <c r="B4227">
        <v>0</v>
      </c>
    </row>
    <row r="4228" spans="1:2">
      <c r="A4228" t="s">
        <v>9499</v>
      </c>
      <c r="B4228">
        <v>0</v>
      </c>
    </row>
    <row r="4229" spans="1:2">
      <c r="A4229" t="s">
        <v>9500</v>
      </c>
      <c r="B4229">
        <v>0</v>
      </c>
    </row>
    <row r="4230" spans="1:2">
      <c r="A4230" t="s">
        <v>9501</v>
      </c>
      <c r="B4230">
        <v>0</v>
      </c>
    </row>
    <row r="4231" spans="1:2">
      <c r="A4231" t="s">
        <v>9502</v>
      </c>
      <c r="B4231">
        <v>0</v>
      </c>
    </row>
    <row r="4232" spans="1:2">
      <c r="A4232" t="s">
        <v>9504</v>
      </c>
      <c r="B4232">
        <v>0</v>
      </c>
    </row>
    <row r="4233" spans="1:2">
      <c r="A4233" t="s">
        <v>9506</v>
      </c>
      <c r="B4233">
        <v>0</v>
      </c>
    </row>
    <row r="4234" spans="1:2">
      <c r="A4234" t="s">
        <v>9508</v>
      </c>
      <c r="B4234">
        <v>0</v>
      </c>
    </row>
    <row r="4235" spans="1:2">
      <c r="A4235" t="s">
        <v>9510</v>
      </c>
      <c r="B4235">
        <v>0</v>
      </c>
    </row>
    <row r="4236" spans="1:2">
      <c r="A4236" t="s">
        <v>9513</v>
      </c>
      <c r="B4236">
        <v>0</v>
      </c>
    </row>
    <row r="4237" spans="1:2">
      <c r="A4237" t="s">
        <v>4223</v>
      </c>
      <c r="B4237">
        <v>0</v>
      </c>
    </row>
    <row r="4238" spans="1:2">
      <c r="A4238" t="s">
        <v>9515</v>
      </c>
      <c r="B4238">
        <v>0</v>
      </c>
    </row>
    <row r="4239" spans="1:2">
      <c r="A4239" t="s">
        <v>9521</v>
      </c>
      <c r="B4239">
        <v>0</v>
      </c>
    </row>
    <row r="4240" spans="1:2">
      <c r="A4240" t="s">
        <v>9523</v>
      </c>
      <c r="B4240">
        <v>0</v>
      </c>
    </row>
    <row r="4241" spans="1:2">
      <c r="A4241" t="s">
        <v>9525</v>
      </c>
      <c r="B4241">
        <v>0</v>
      </c>
    </row>
    <row r="4242" spans="1:2">
      <c r="A4242" t="s">
        <v>9527</v>
      </c>
      <c r="B4242">
        <v>0</v>
      </c>
    </row>
    <row r="4243" spans="1:2">
      <c r="A4243" t="s">
        <v>9529</v>
      </c>
      <c r="B4243">
        <v>0</v>
      </c>
    </row>
    <row r="4244" spans="1:2">
      <c r="A4244" t="s">
        <v>9531</v>
      </c>
      <c r="B4244">
        <v>0</v>
      </c>
    </row>
    <row r="4245" spans="1:2">
      <c r="A4245" t="s">
        <v>9533</v>
      </c>
      <c r="B4245">
        <v>0</v>
      </c>
    </row>
    <row r="4246" spans="1:2">
      <c r="A4246" t="s">
        <v>9535</v>
      </c>
      <c r="B4246">
        <v>0</v>
      </c>
    </row>
    <row r="4247" spans="1:2">
      <c r="A4247" t="s">
        <v>9537</v>
      </c>
      <c r="B4247">
        <v>0</v>
      </c>
    </row>
    <row r="4248" spans="1:2">
      <c r="A4248" t="s">
        <v>9539</v>
      </c>
      <c r="B4248">
        <v>0</v>
      </c>
    </row>
    <row r="4249" spans="1:2">
      <c r="A4249" t="s">
        <v>9541</v>
      </c>
      <c r="B4249">
        <v>0</v>
      </c>
    </row>
    <row r="4250" spans="1:2">
      <c r="A4250" t="s">
        <v>9543</v>
      </c>
      <c r="B4250">
        <v>0</v>
      </c>
    </row>
    <row r="4251" spans="1:2">
      <c r="A4251" t="s">
        <v>9545</v>
      </c>
      <c r="B4251">
        <v>0</v>
      </c>
    </row>
    <row r="4252" spans="1:2">
      <c r="A4252" t="s">
        <v>9547</v>
      </c>
      <c r="B4252">
        <v>0</v>
      </c>
    </row>
    <row r="4253" spans="1:2">
      <c r="A4253" t="s">
        <v>9549</v>
      </c>
      <c r="B4253">
        <v>0</v>
      </c>
    </row>
    <row r="4254" spans="1:2">
      <c r="A4254" t="s">
        <v>9551</v>
      </c>
      <c r="B4254">
        <v>0</v>
      </c>
    </row>
    <row r="4255" spans="1:2">
      <c r="A4255" t="s">
        <v>9552</v>
      </c>
      <c r="B4255">
        <v>0</v>
      </c>
    </row>
    <row r="4256" spans="1:2">
      <c r="A4256" t="s">
        <v>9553</v>
      </c>
      <c r="B4256">
        <v>0</v>
      </c>
    </row>
    <row r="4257" spans="1:2">
      <c r="A4257" t="s">
        <v>9554</v>
      </c>
      <c r="B4257">
        <v>0</v>
      </c>
    </row>
    <row r="4258" spans="1:2">
      <c r="A4258" t="s">
        <v>9555</v>
      </c>
      <c r="B4258">
        <v>0</v>
      </c>
    </row>
    <row r="4259" spans="1:2">
      <c r="A4259" t="s">
        <v>9556</v>
      </c>
      <c r="B4259">
        <v>0</v>
      </c>
    </row>
    <row r="4260" spans="1:2">
      <c r="A4260" t="s">
        <v>9557</v>
      </c>
      <c r="B4260">
        <v>0</v>
      </c>
    </row>
    <row r="4261" spans="1:2">
      <c r="A4261" t="s">
        <v>9558</v>
      </c>
      <c r="B4261">
        <v>0</v>
      </c>
    </row>
    <row r="4262" spans="1:2">
      <c r="A4262" t="s">
        <v>9559</v>
      </c>
      <c r="B4262">
        <v>0</v>
      </c>
    </row>
    <row r="4263" spans="1:2">
      <c r="A4263" t="s">
        <v>9560</v>
      </c>
      <c r="B4263">
        <v>0</v>
      </c>
    </row>
    <row r="4264" spans="1:2">
      <c r="A4264" t="s">
        <v>9562</v>
      </c>
      <c r="B4264">
        <v>0</v>
      </c>
    </row>
    <row r="4265" spans="1:2">
      <c r="A4265" t="s">
        <v>9564</v>
      </c>
      <c r="B4265">
        <v>0</v>
      </c>
    </row>
    <row r="4266" spans="1:2">
      <c r="A4266" t="s">
        <v>9567</v>
      </c>
      <c r="B4266">
        <v>0</v>
      </c>
    </row>
    <row r="4267" spans="1:2">
      <c r="A4267" t="s">
        <v>9568</v>
      </c>
      <c r="B4267">
        <v>0</v>
      </c>
    </row>
    <row r="4268" spans="1:2">
      <c r="A4268" t="s">
        <v>9569</v>
      </c>
      <c r="B4268">
        <v>0</v>
      </c>
    </row>
    <row r="4269" spans="1:2">
      <c r="A4269" t="s">
        <v>9571</v>
      </c>
      <c r="B4269">
        <v>0</v>
      </c>
    </row>
    <row r="4270" spans="1:2">
      <c r="A4270" t="s">
        <v>2274</v>
      </c>
      <c r="B4270">
        <v>0</v>
      </c>
    </row>
    <row r="4271" spans="1:2">
      <c r="A4271" t="s">
        <v>9572</v>
      </c>
      <c r="B4271">
        <v>0</v>
      </c>
    </row>
    <row r="4272" spans="1:2">
      <c r="A4272" t="s">
        <v>2277</v>
      </c>
      <c r="B4272">
        <v>0</v>
      </c>
    </row>
    <row r="4273" spans="1:2">
      <c r="A4273" t="s">
        <v>9575</v>
      </c>
      <c r="B4273">
        <v>0</v>
      </c>
    </row>
    <row r="4274" spans="1:2">
      <c r="A4274" t="s">
        <v>9576</v>
      </c>
      <c r="B4274">
        <v>0</v>
      </c>
    </row>
    <row r="4275" spans="1:2">
      <c r="A4275" t="s">
        <v>9577</v>
      </c>
      <c r="B4275">
        <v>0</v>
      </c>
    </row>
    <row r="4276" spans="1:2">
      <c r="A4276" t="s">
        <v>9578</v>
      </c>
      <c r="B4276">
        <v>0</v>
      </c>
    </row>
    <row r="4277" spans="1:2">
      <c r="A4277" t="s">
        <v>9579</v>
      </c>
      <c r="B4277">
        <v>0</v>
      </c>
    </row>
    <row r="4278" spans="1:2">
      <c r="A4278" t="s">
        <v>9581</v>
      </c>
      <c r="B4278">
        <v>0</v>
      </c>
    </row>
    <row r="4279" spans="1:2">
      <c r="A4279" t="s">
        <v>9583</v>
      </c>
      <c r="B4279">
        <v>0</v>
      </c>
    </row>
    <row r="4280" spans="1:2">
      <c r="A4280" t="s">
        <v>9585</v>
      </c>
      <c r="B4280">
        <v>0</v>
      </c>
    </row>
    <row r="4281" spans="1:2">
      <c r="A4281" t="s">
        <v>9587</v>
      </c>
      <c r="B4281">
        <v>0</v>
      </c>
    </row>
    <row r="4282" spans="1:2">
      <c r="A4282" t="s">
        <v>9591</v>
      </c>
      <c r="B4282">
        <v>0</v>
      </c>
    </row>
    <row r="4283" spans="1:2">
      <c r="A4283" t="s">
        <v>9593</v>
      </c>
      <c r="B4283">
        <v>0</v>
      </c>
    </row>
    <row r="4284" spans="1:2">
      <c r="A4284" t="s">
        <v>9594</v>
      </c>
      <c r="B4284">
        <v>0</v>
      </c>
    </row>
    <row r="4285" spans="1:2">
      <c r="A4285" t="s">
        <v>850</v>
      </c>
      <c r="B4285">
        <v>0</v>
      </c>
    </row>
    <row r="4286" spans="1:2">
      <c r="A4286" t="s">
        <v>9596</v>
      </c>
      <c r="B4286">
        <v>1</v>
      </c>
    </row>
    <row r="4287" spans="1:2">
      <c r="A4287" t="s">
        <v>9597</v>
      </c>
      <c r="B4287">
        <v>1</v>
      </c>
    </row>
    <row r="4288" spans="1:2">
      <c r="A4288" t="s">
        <v>9598</v>
      </c>
      <c r="B4288">
        <v>1</v>
      </c>
    </row>
    <row r="4289" spans="1:2">
      <c r="A4289" t="s">
        <v>9599</v>
      </c>
      <c r="B4289">
        <v>1</v>
      </c>
    </row>
    <row r="4290" spans="1:2">
      <c r="A4290" t="s">
        <v>9600</v>
      </c>
      <c r="B4290">
        <v>1</v>
      </c>
    </row>
    <row r="4291" spans="1:2">
      <c r="A4291" t="s">
        <v>9601</v>
      </c>
      <c r="B4291">
        <v>1</v>
      </c>
    </row>
    <row r="4292" spans="1:2">
      <c r="A4292" t="s">
        <v>9602</v>
      </c>
      <c r="B4292">
        <v>1</v>
      </c>
    </row>
    <row r="4293" spans="1:2">
      <c r="A4293" t="s">
        <v>9603</v>
      </c>
      <c r="B4293">
        <v>1</v>
      </c>
    </row>
    <row r="4294" spans="1:2">
      <c r="A4294" t="s">
        <v>9604</v>
      </c>
      <c r="B4294">
        <v>0</v>
      </c>
    </row>
    <row r="4295" spans="1:2">
      <c r="A4295" t="s">
        <v>4226</v>
      </c>
      <c r="B4295">
        <v>0</v>
      </c>
    </row>
    <row r="4296" spans="1:2">
      <c r="A4296" t="s">
        <v>9607</v>
      </c>
      <c r="B4296">
        <v>0</v>
      </c>
    </row>
    <row r="4297" spans="1:2">
      <c r="A4297" t="s">
        <v>9609</v>
      </c>
      <c r="B4297">
        <v>0</v>
      </c>
    </row>
    <row r="4298" spans="1:2">
      <c r="A4298" t="s">
        <v>9611</v>
      </c>
      <c r="B4298">
        <v>0</v>
      </c>
    </row>
    <row r="4299" spans="1:2">
      <c r="A4299" t="s">
        <v>9615</v>
      </c>
      <c r="B4299">
        <v>0</v>
      </c>
    </row>
    <row r="4300" spans="1:2">
      <c r="A4300" t="s">
        <v>9617</v>
      </c>
      <c r="B4300">
        <v>0</v>
      </c>
    </row>
    <row r="4301" spans="1:2">
      <c r="A4301" t="s">
        <v>9619</v>
      </c>
      <c r="B4301">
        <v>0</v>
      </c>
    </row>
    <row r="4302" spans="1:2">
      <c r="A4302" t="s">
        <v>9621</v>
      </c>
      <c r="B4302">
        <v>0</v>
      </c>
    </row>
    <row r="4303" spans="1:2">
      <c r="A4303" t="s">
        <v>9623</v>
      </c>
      <c r="B4303">
        <v>0</v>
      </c>
    </row>
    <row r="4304" spans="1:2">
      <c r="A4304" t="s">
        <v>9625</v>
      </c>
      <c r="B4304">
        <v>0</v>
      </c>
    </row>
    <row r="4305" spans="1:2">
      <c r="A4305" t="s">
        <v>9632</v>
      </c>
      <c r="B4305">
        <v>0</v>
      </c>
    </row>
    <row r="4306" spans="1:2">
      <c r="A4306" t="s">
        <v>9635</v>
      </c>
      <c r="B4306">
        <v>0</v>
      </c>
    </row>
    <row r="4307" spans="1:2">
      <c r="A4307" t="s">
        <v>4230</v>
      </c>
      <c r="B4307">
        <v>0</v>
      </c>
    </row>
    <row r="4308" spans="1:2">
      <c r="A4308" t="s">
        <v>9639</v>
      </c>
      <c r="B4308">
        <v>0</v>
      </c>
    </row>
    <row r="4309" spans="1:2">
      <c r="A4309" t="s">
        <v>9641</v>
      </c>
      <c r="B4309">
        <v>0</v>
      </c>
    </row>
    <row r="4310" spans="1:2">
      <c r="A4310" t="s">
        <v>9643</v>
      </c>
      <c r="B4310">
        <v>0</v>
      </c>
    </row>
    <row r="4311" spans="1:2">
      <c r="A4311" t="s">
        <v>4235</v>
      </c>
      <c r="B4311">
        <v>0</v>
      </c>
    </row>
    <row r="4312" spans="1:2">
      <c r="A4312" t="s">
        <v>9646</v>
      </c>
      <c r="B4312">
        <v>0</v>
      </c>
    </row>
    <row r="4313" spans="1:2">
      <c r="A4313" t="s">
        <v>9648</v>
      </c>
      <c r="B4313">
        <v>0</v>
      </c>
    </row>
    <row r="4314" spans="1:2">
      <c r="A4314" t="s">
        <v>9650</v>
      </c>
      <c r="B4314">
        <v>0</v>
      </c>
    </row>
    <row r="4315" spans="1:2">
      <c r="A4315" t="s">
        <v>9652</v>
      </c>
      <c r="B4315">
        <v>0</v>
      </c>
    </row>
    <row r="4316" spans="1:2">
      <c r="A4316" t="s">
        <v>9654</v>
      </c>
      <c r="B4316">
        <v>0</v>
      </c>
    </row>
    <row r="4317" spans="1:2">
      <c r="A4317" t="s">
        <v>9656</v>
      </c>
      <c r="B4317">
        <v>0</v>
      </c>
    </row>
    <row r="4318" spans="1:2">
      <c r="A4318" t="s">
        <v>9658</v>
      </c>
      <c r="B4318">
        <v>0</v>
      </c>
    </row>
    <row r="4319" spans="1:2">
      <c r="A4319" t="s">
        <v>9660</v>
      </c>
      <c r="B4319">
        <v>0</v>
      </c>
    </row>
    <row r="4320" spans="1:2">
      <c r="A4320" t="s">
        <v>9662</v>
      </c>
      <c r="B4320">
        <v>0</v>
      </c>
    </row>
    <row r="4321" spans="1:2">
      <c r="A4321" t="s">
        <v>9664</v>
      </c>
      <c r="B4321">
        <v>0</v>
      </c>
    </row>
    <row r="4322" spans="1:2">
      <c r="A4322" t="s">
        <v>9666</v>
      </c>
      <c r="B4322">
        <v>0</v>
      </c>
    </row>
    <row r="4323" spans="1:2">
      <c r="A4323" t="s">
        <v>9668</v>
      </c>
      <c r="B4323">
        <v>0</v>
      </c>
    </row>
    <row r="4324" spans="1:2">
      <c r="A4324" t="s">
        <v>9670</v>
      </c>
      <c r="B4324">
        <v>0</v>
      </c>
    </row>
    <row r="4325" spans="1:2">
      <c r="A4325" t="s">
        <v>9672</v>
      </c>
      <c r="B4325">
        <v>0</v>
      </c>
    </row>
    <row r="4326" spans="1:2">
      <c r="A4326" t="s">
        <v>9674</v>
      </c>
      <c r="B4326">
        <v>0</v>
      </c>
    </row>
    <row r="4327" spans="1:2">
      <c r="A4327" t="s">
        <v>9676</v>
      </c>
      <c r="B4327">
        <v>0</v>
      </c>
    </row>
    <row r="4328" spans="1:2">
      <c r="A4328" t="s">
        <v>9678</v>
      </c>
      <c r="B4328">
        <v>0</v>
      </c>
    </row>
    <row r="4329" spans="1:2">
      <c r="A4329" t="s">
        <v>9680</v>
      </c>
      <c r="B4329">
        <v>0</v>
      </c>
    </row>
    <row r="4330" spans="1:2">
      <c r="A4330" t="s">
        <v>9682</v>
      </c>
      <c r="B4330">
        <v>0</v>
      </c>
    </row>
    <row r="4331" spans="1:2">
      <c r="A4331" t="s">
        <v>9684</v>
      </c>
      <c r="B4331">
        <v>0</v>
      </c>
    </row>
    <row r="4332" spans="1:2">
      <c r="A4332" t="s">
        <v>9685</v>
      </c>
      <c r="B4332">
        <v>0</v>
      </c>
    </row>
    <row r="4333" spans="1:2">
      <c r="A4333" t="s">
        <v>9686</v>
      </c>
      <c r="B4333">
        <v>0</v>
      </c>
    </row>
    <row r="4334" spans="1:2">
      <c r="A4334" t="s">
        <v>9688</v>
      </c>
      <c r="B4334">
        <v>0</v>
      </c>
    </row>
    <row r="4335" spans="1:2">
      <c r="A4335" t="s">
        <v>9690</v>
      </c>
      <c r="B4335">
        <v>0</v>
      </c>
    </row>
    <row r="4336" spans="1:2">
      <c r="A4336" t="s">
        <v>9692</v>
      </c>
      <c r="B4336">
        <v>0</v>
      </c>
    </row>
    <row r="4337" spans="1:2">
      <c r="A4337" t="s">
        <v>9693</v>
      </c>
      <c r="B4337">
        <v>0</v>
      </c>
    </row>
    <row r="4338" spans="1:2">
      <c r="A4338" t="s">
        <v>9695</v>
      </c>
      <c r="B4338">
        <v>0</v>
      </c>
    </row>
    <row r="4339" spans="1:2">
      <c r="A4339" t="s">
        <v>9697</v>
      </c>
      <c r="B4339">
        <v>0</v>
      </c>
    </row>
    <row r="4340" spans="1:2">
      <c r="A4340" t="s">
        <v>9698</v>
      </c>
      <c r="B4340">
        <v>0</v>
      </c>
    </row>
    <row r="4341" spans="1:2">
      <c r="A4341" t="s">
        <v>9700</v>
      </c>
      <c r="B4341">
        <v>0</v>
      </c>
    </row>
    <row r="4342" spans="1:2">
      <c r="A4342" t="s">
        <v>9702</v>
      </c>
      <c r="B4342">
        <v>0</v>
      </c>
    </row>
    <row r="4343" spans="1:2">
      <c r="A4343" t="s">
        <v>9703</v>
      </c>
      <c r="B4343">
        <v>0</v>
      </c>
    </row>
    <row r="4344" spans="1:2">
      <c r="A4344" t="s">
        <v>9705</v>
      </c>
      <c r="B4344">
        <v>0</v>
      </c>
    </row>
    <row r="4345" spans="1:2">
      <c r="A4345" t="s">
        <v>9706</v>
      </c>
      <c r="B4345">
        <v>0</v>
      </c>
    </row>
    <row r="4346" spans="1:2">
      <c r="A4346" t="s">
        <v>9707</v>
      </c>
      <c r="B4346">
        <v>0</v>
      </c>
    </row>
    <row r="4347" spans="1:2">
      <c r="A4347" t="s">
        <v>9712</v>
      </c>
      <c r="B4347">
        <v>0</v>
      </c>
    </row>
    <row r="4348" spans="1:2">
      <c r="A4348" t="s">
        <v>9713</v>
      </c>
      <c r="B4348">
        <v>0</v>
      </c>
    </row>
    <row r="4349" spans="1:2">
      <c r="A4349" t="s">
        <v>9714</v>
      </c>
      <c r="B4349">
        <v>0</v>
      </c>
    </row>
    <row r="4350" spans="1:2">
      <c r="A4350" t="s">
        <v>9715</v>
      </c>
      <c r="B4350">
        <v>0</v>
      </c>
    </row>
    <row r="4351" spans="1:2">
      <c r="A4351" t="s">
        <v>9717</v>
      </c>
      <c r="B4351">
        <v>0</v>
      </c>
    </row>
    <row r="4352" spans="1:2">
      <c r="A4352" t="s">
        <v>9719</v>
      </c>
      <c r="B4352">
        <v>0</v>
      </c>
    </row>
    <row r="4353" spans="1:2">
      <c r="A4353" t="s">
        <v>9720</v>
      </c>
      <c r="B4353">
        <v>0</v>
      </c>
    </row>
    <row r="4354" spans="1:2">
      <c r="A4354" t="s">
        <v>9723</v>
      </c>
      <c r="B4354">
        <v>0</v>
      </c>
    </row>
    <row r="4355" spans="1:2">
      <c r="A4355" t="s">
        <v>9724</v>
      </c>
      <c r="B4355">
        <v>0</v>
      </c>
    </row>
    <row r="4356" spans="1:2">
      <c r="A4356" t="s">
        <v>9727</v>
      </c>
      <c r="B4356">
        <v>0</v>
      </c>
    </row>
    <row r="4357" spans="1:2">
      <c r="A4357" t="s">
        <v>9728</v>
      </c>
      <c r="B4357">
        <v>0</v>
      </c>
    </row>
    <row r="4358" spans="1:2">
      <c r="A4358" t="s">
        <v>9729</v>
      </c>
      <c r="B4358">
        <v>0</v>
      </c>
    </row>
    <row r="4359" spans="1:2">
      <c r="A4359" t="s">
        <v>9730</v>
      </c>
      <c r="B4359">
        <v>0</v>
      </c>
    </row>
    <row r="4360" spans="1:2">
      <c r="A4360" t="s">
        <v>9731</v>
      </c>
      <c r="B4360">
        <v>0</v>
      </c>
    </row>
    <row r="4361" spans="1:2">
      <c r="A4361" t="s">
        <v>9732</v>
      </c>
      <c r="B4361">
        <v>0</v>
      </c>
    </row>
    <row r="4362" spans="1:2">
      <c r="A4362" t="s">
        <v>9733</v>
      </c>
      <c r="B4362">
        <v>0</v>
      </c>
    </row>
    <row r="4363" spans="1:2">
      <c r="A4363" t="s">
        <v>9734</v>
      </c>
      <c r="B4363">
        <v>0</v>
      </c>
    </row>
    <row r="4364" spans="1:2">
      <c r="A4364" t="s">
        <v>9735</v>
      </c>
      <c r="B4364">
        <v>0</v>
      </c>
    </row>
    <row r="4365" spans="1:2">
      <c r="A4365" t="s">
        <v>9736</v>
      </c>
      <c r="B4365">
        <v>0</v>
      </c>
    </row>
    <row r="4366" spans="1:2">
      <c r="A4366" t="s">
        <v>9737</v>
      </c>
      <c r="B4366">
        <v>0</v>
      </c>
    </row>
    <row r="4367" spans="1:2">
      <c r="A4367" t="s">
        <v>9738</v>
      </c>
      <c r="B4367">
        <v>0</v>
      </c>
    </row>
    <row r="4368" spans="1:2">
      <c r="A4368" t="s">
        <v>9739</v>
      </c>
      <c r="B4368">
        <v>0</v>
      </c>
    </row>
    <row r="4369" spans="1:2">
      <c r="A4369" t="s">
        <v>9740</v>
      </c>
      <c r="B4369">
        <v>0</v>
      </c>
    </row>
    <row r="4370" spans="1:2">
      <c r="A4370" t="s">
        <v>9741</v>
      </c>
      <c r="B4370">
        <v>0</v>
      </c>
    </row>
    <row r="4371" spans="1:2">
      <c r="A4371" t="s">
        <v>9742</v>
      </c>
      <c r="B4371">
        <v>0</v>
      </c>
    </row>
    <row r="4372" spans="1:2">
      <c r="A4372" t="s">
        <v>9743</v>
      </c>
      <c r="B4372">
        <v>0</v>
      </c>
    </row>
    <row r="4373" spans="1:2">
      <c r="A4373" t="s">
        <v>9744</v>
      </c>
      <c r="B4373">
        <v>0</v>
      </c>
    </row>
    <row r="4374" spans="1:2">
      <c r="A4374" t="s">
        <v>9745</v>
      </c>
      <c r="B4374">
        <v>0</v>
      </c>
    </row>
    <row r="4375" spans="1:2">
      <c r="A4375" t="s">
        <v>9746</v>
      </c>
      <c r="B4375">
        <v>0</v>
      </c>
    </row>
    <row r="4376" spans="1:2">
      <c r="A4376" t="s">
        <v>9747</v>
      </c>
      <c r="B4376">
        <v>0</v>
      </c>
    </row>
    <row r="4377" spans="1:2">
      <c r="A4377" t="s">
        <v>9748</v>
      </c>
      <c r="B4377">
        <v>0</v>
      </c>
    </row>
    <row r="4378" spans="1:2">
      <c r="A4378" t="s">
        <v>9750</v>
      </c>
      <c r="B4378">
        <v>0</v>
      </c>
    </row>
    <row r="4379" spans="1:2">
      <c r="A4379" t="s">
        <v>9751</v>
      </c>
      <c r="B4379">
        <v>0</v>
      </c>
    </row>
    <row r="4380" spans="1:2">
      <c r="A4380" t="s">
        <v>9752</v>
      </c>
      <c r="B4380">
        <v>0</v>
      </c>
    </row>
    <row r="4381" spans="1:2">
      <c r="A4381" t="s">
        <v>9753</v>
      </c>
      <c r="B4381">
        <v>1</v>
      </c>
    </row>
    <row r="4382" spans="1:2">
      <c r="A4382" t="s">
        <v>9756</v>
      </c>
      <c r="B4382">
        <v>0</v>
      </c>
    </row>
    <row r="4383" spans="1:2">
      <c r="A4383" t="s">
        <v>9758</v>
      </c>
      <c r="B4383">
        <v>0</v>
      </c>
    </row>
    <row r="4384" spans="1:2">
      <c r="A4384" t="s">
        <v>9760</v>
      </c>
      <c r="B4384">
        <v>0</v>
      </c>
    </row>
    <row r="4385" spans="1:2">
      <c r="A4385" t="s">
        <v>9762</v>
      </c>
      <c r="B4385">
        <v>0</v>
      </c>
    </row>
    <row r="4386" spans="1:2">
      <c r="A4386" t="s">
        <v>9573</v>
      </c>
      <c r="B4386">
        <v>0</v>
      </c>
    </row>
    <row r="4387" spans="1:2">
      <c r="A4387" t="s">
        <v>9765</v>
      </c>
      <c r="B4387">
        <v>0</v>
      </c>
    </row>
    <row r="4388" spans="1:2">
      <c r="A4388" t="s">
        <v>9767</v>
      </c>
      <c r="B4388">
        <v>0</v>
      </c>
    </row>
    <row r="4389" spans="1:2">
      <c r="A4389" t="s">
        <v>9769</v>
      </c>
      <c r="B4389">
        <v>0</v>
      </c>
    </row>
    <row r="4390" spans="1:2">
      <c r="A4390" t="s">
        <v>9771</v>
      </c>
      <c r="B4390">
        <v>0</v>
      </c>
    </row>
    <row r="4391" spans="1:2">
      <c r="A4391" t="s">
        <v>9773</v>
      </c>
      <c r="B4391">
        <v>0</v>
      </c>
    </row>
    <row r="4392" spans="1:2">
      <c r="A4392" t="s">
        <v>9775</v>
      </c>
      <c r="B4392">
        <v>0</v>
      </c>
    </row>
    <row r="4393" spans="1:2">
      <c r="A4393" t="s">
        <v>9777</v>
      </c>
      <c r="B4393">
        <v>0</v>
      </c>
    </row>
    <row r="4394" spans="1:2">
      <c r="A4394" t="s">
        <v>9779</v>
      </c>
      <c r="B4394">
        <v>0</v>
      </c>
    </row>
    <row r="4395" spans="1:2">
      <c r="A4395" t="s">
        <v>9781</v>
      </c>
      <c r="B4395">
        <v>0</v>
      </c>
    </row>
    <row r="4396" spans="1:2">
      <c r="A4396" t="s">
        <v>4519</v>
      </c>
      <c r="B4396">
        <v>0</v>
      </c>
    </row>
    <row r="4397" spans="1:2">
      <c r="A4397" t="s">
        <v>9784</v>
      </c>
      <c r="B4397">
        <v>0</v>
      </c>
    </row>
    <row r="4398" spans="1:2">
      <c r="A4398" t="s">
        <v>9786</v>
      </c>
      <c r="B4398">
        <v>0</v>
      </c>
    </row>
    <row r="4399" spans="1:2">
      <c r="A4399" t="s">
        <v>9788</v>
      </c>
      <c r="B4399">
        <v>0</v>
      </c>
    </row>
    <row r="4400" spans="1:2">
      <c r="A4400" t="s">
        <v>9790</v>
      </c>
      <c r="B4400">
        <v>0</v>
      </c>
    </row>
    <row r="4401" spans="1:2">
      <c r="A4401" t="s">
        <v>4601</v>
      </c>
      <c r="B4401">
        <v>0</v>
      </c>
    </row>
    <row r="4402" spans="1:2">
      <c r="A4402" t="s">
        <v>9793</v>
      </c>
      <c r="B4402">
        <v>0</v>
      </c>
    </row>
    <row r="4403" spans="1:2">
      <c r="A4403" t="s">
        <v>9795</v>
      </c>
      <c r="B4403">
        <v>0</v>
      </c>
    </row>
    <row r="4404" spans="1:2">
      <c r="A4404" t="s">
        <v>9797</v>
      </c>
      <c r="B4404">
        <v>0</v>
      </c>
    </row>
    <row r="4405" spans="1:2">
      <c r="A4405" t="s">
        <v>9799</v>
      </c>
      <c r="B4405">
        <v>0</v>
      </c>
    </row>
    <row r="4406" spans="1:2">
      <c r="A4406" t="s">
        <v>9801</v>
      </c>
      <c r="B4406">
        <v>0</v>
      </c>
    </row>
    <row r="4407" spans="1:2">
      <c r="A4407" t="s">
        <v>9803</v>
      </c>
      <c r="B4407">
        <v>0</v>
      </c>
    </row>
    <row r="4408" spans="1:2">
      <c r="A4408" t="s">
        <v>9805</v>
      </c>
      <c r="B4408">
        <v>0</v>
      </c>
    </row>
    <row r="4409" spans="1:2">
      <c r="A4409" t="s">
        <v>9807</v>
      </c>
      <c r="B4409">
        <v>0</v>
      </c>
    </row>
    <row r="4410" spans="1:2">
      <c r="A4410" t="s">
        <v>9809</v>
      </c>
      <c r="B4410">
        <v>0</v>
      </c>
    </row>
    <row r="4411" spans="1:2">
      <c r="A4411" t="s">
        <v>9811</v>
      </c>
      <c r="B4411">
        <v>0</v>
      </c>
    </row>
    <row r="4412" spans="1:2">
      <c r="A4412" t="s">
        <v>9813</v>
      </c>
      <c r="B4412">
        <v>0</v>
      </c>
    </row>
    <row r="4413" spans="1:2">
      <c r="A4413" t="s">
        <v>9815</v>
      </c>
      <c r="B4413">
        <v>0</v>
      </c>
    </row>
    <row r="4414" spans="1:2">
      <c r="A4414" t="s">
        <v>9817</v>
      </c>
      <c r="B4414">
        <v>0</v>
      </c>
    </row>
    <row r="4415" spans="1:2">
      <c r="A4415" t="s">
        <v>9819</v>
      </c>
      <c r="B4415">
        <v>0</v>
      </c>
    </row>
    <row r="4416" spans="1:2">
      <c r="A4416" t="s">
        <v>9821</v>
      </c>
      <c r="B4416">
        <v>0</v>
      </c>
    </row>
    <row r="4417" spans="1:2">
      <c r="A4417" t="s">
        <v>9823</v>
      </c>
      <c r="B4417">
        <v>0</v>
      </c>
    </row>
    <row r="4418" spans="1:2">
      <c r="A4418" t="s">
        <v>9825</v>
      </c>
      <c r="B4418">
        <v>0</v>
      </c>
    </row>
    <row r="4419" spans="1:2">
      <c r="A4419" t="s">
        <v>9827</v>
      </c>
      <c r="B4419">
        <v>0</v>
      </c>
    </row>
    <row r="4420" spans="1:2">
      <c r="A4420" t="s">
        <v>9829</v>
      </c>
      <c r="B4420">
        <v>0</v>
      </c>
    </row>
    <row r="4421" spans="1:2">
      <c r="A4421" t="s">
        <v>9831</v>
      </c>
      <c r="B4421">
        <v>0</v>
      </c>
    </row>
    <row r="4422" spans="1:2">
      <c r="A4422" t="s">
        <v>9833</v>
      </c>
      <c r="B4422">
        <v>0</v>
      </c>
    </row>
    <row r="4423" spans="1:2">
      <c r="A4423" t="s">
        <v>9835</v>
      </c>
      <c r="B4423">
        <v>0</v>
      </c>
    </row>
    <row r="4424" spans="1:2">
      <c r="A4424" t="s">
        <v>9837</v>
      </c>
      <c r="B4424">
        <v>0</v>
      </c>
    </row>
    <row r="4425" spans="1:2">
      <c r="A4425" t="s">
        <v>9839</v>
      </c>
      <c r="B4425">
        <v>0</v>
      </c>
    </row>
    <row r="4426" spans="1:2">
      <c r="A4426" t="s">
        <v>9841</v>
      </c>
      <c r="B4426">
        <v>0</v>
      </c>
    </row>
    <row r="4427" spans="1:2">
      <c r="A4427" t="s">
        <v>9843</v>
      </c>
      <c r="B4427">
        <v>0</v>
      </c>
    </row>
    <row r="4428" spans="1:2">
      <c r="A4428" t="s">
        <v>9845</v>
      </c>
      <c r="B4428">
        <v>0</v>
      </c>
    </row>
    <row r="4429" spans="1:2">
      <c r="A4429" t="s">
        <v>9847</v>
      </c>
      <c r="B4429">
        <v>0</v>
      </c>
    </row>
    <row r="4430" spans="1:2">
      <c r="A4430" t="s">
        <v>9849</v>
      </c>
      <c r="B4430">
        <v>0</v>
      </c>
    </row>
    <row r="4431" spans="1:2">
      <c r="A4431" t="s">
        <v>9851</v>
      </c>
      <c r="B4431">
        <v>0</v>
      </c>
    </row>
    <row r="4432" spans="1:2">
      <c r="A4432" t="s">
        <v>9853</v>
      </c>
      <c r="B4432">
        <v>0</v>
      </c>
    </row>
    <row r="4433" spans="1:2">
      <c r="A4433" t="s">
        <v>9855</v>
      </c>
      <c r="B4433">
        <v>0</v>
      </c>
    </row>
    <row r="4434" spans="1:2">
      <c r="A4434" t="s">
        <v>9857</v>
      </c>
      <c r="B4434">
        <v>0</v>
      </c>
    </row>
    <row r="4435" spans="1:2">
      <c r="A4435" t="s">
        <v>9859</v>
      </c>
      <c r="B4435">
        <v>0</v>
      </c>
    </row>
    <row r="4436" spans="1:2">
      <c r="A4436" t="s">
        <v>9861</v>
      </c>
      <c r="B4436">
        <v>0</v>
      </c>
    </row>
    <row r="4437" spans="1:2">
      <c r="A4437" t="s">
        <v>9863</v>
      </c>
      <c r="B4437">
        <v>0</v>
      </c>
    </row>
    <row r="4438" spans="1:2">
      <c r="A4438" t="s">
        <v>9865</v>
      </c>
      <c r="B4438">
        <v>0</v>
      </c>
    </row>
    <row r="4439" spans="1:2">
      <c r="A4439" t="s">
        <v>9867</v>
      </c>
      <c r="B4439">
        <v>0</v>
      </c>
    </row>
    <row r="4440" spans="1:2">
      <c r="A4440" t="s">
        <v>9869</v>
      </c>
      <c r="B4440">
        <v>0</v>
      </c>
    </row>
    <row r="4441" spans="1:2">
      <c r="A4441" t="s">
        <v>9871</v>
      </c>
      <c r="B4441">
        <v>0</v>
      </c>
    </row>
    <row r="4442" spans="1:2">
      <c r="A4442" t="s">
        <v>9873</v>
      </c>
      <c r="B4442">
        <v>0</v>
      </c>
    </row>
    <row r="4443" spans="1:2">
      <c r="A4443" t="s">
        <v>9875</v>
      </c>
      <c r="B4443">
        <v>0</v>
      </c>
    </row>
    <row r="4444" spans="1:2">
      <c r="A4444" t="s">
        <v>9877</v>
      </c>
      <c r="B4444">
        <v>0</v>
      </c>
    </row>
    <row r="4445" spans="1:2">
      <c r="A4445" t="s">
        <v>9879</v>
      </c>
      <c r="B4445">
        <v>0</v>
      </c>
    </row>
    <row r="4446" spans="1:2">
      <c r="A4446" t="s">
        <v>9881</v>
      </c>
      <c r="B4446">
        <v>0</v>
      </c>
    </row>
    <row r="4447" spans="1:2">
      <c r="A4447" t="s">
        <v>9883</v>
      </c>
      <c r="B4447">
        <v>0</v>
      </c>
    </row>
    <row r="4448" spans="1:2">
      <c r="A4448" t="s">
        <v>9885</v>
      </c>
      <c r="B4448">
        <v>0</v>
      </c>
    </row>
    <row r="4449" spans="1:2">
      <c r="A4449" t="s">
        <v>9887</v>
      </c>
      <c r="B4449">
        <v>0</v>
      </c>
    </row>
    <row r="4450" spans="1:2">
      <c r="A4450" t="s">
        <v>9889</v>
      </c>
      <c r="B4450">
        <v>0</v>
      </c>
    </row>
    <row r="4451" spans="1:2">
      <c r="A4451" t="s">
        <v>9891</v>
      </c>
      <c r="B4451">
        <v>0</v>
      </c>
    </row>
    <row r="4452" spans="1:2">
      <c r="A4452" t="s">
        <v>9893</v>
      </c>
      <c r="B4452">
        <v>0</v>
      </c>
    </row>
    <row r="4453" spans="1:2">
      <c r="A4453" t="s">
        <v>9896</v>
      </c>
      <c r="B4453">
        <v>0</v>
      </c>
    </row>
    <row r="4454" spans="1:2">
      <c r="A4454" t="s">
        <v>9898</v>
      </c>
      <c r="B4454">
        <v>0</v>
      </c>
    </row>
    <row r="4455" spans="1:2">
      <c r="A4455" t="s">
        <v>9900</v>
      </c>
      <c r="B4455">
        <v>0</v>
      </c>
    </row>
    <row r="4456" spans="1:2">
      <c r="A4456" t="s">
        <v>9902</v>
      </c>
      <c r="B4456">
        <v>0</v>
      </c>
    </row>
    <row r="4457" spans="1:2">
      <c r="A4457" t="s">
        <v>9904</v>
      </c>
      <c r="B4457">
        <v>0</v>
      </c>
    </row>
    <row r="4458" spans="1:2">
      <c r="A4458" t="s">
        <v>9906</v>
      </c>
      <c r="B4458">
        <v>0</v>
      </c>
    </row>
    <row r="4459" spans="1:2">
      <c r="A4459" t="s">
        <v>9908</v>
      </c>
      <c r="B4459">
        <v>0</v>
      </c>
    </row>
    <row r="4460" spans="1:2">
      <c r="A4460" t="s">
        <v>9910</v>
      </c>
      <c r="B4460">
        <v>0</v>
      </c>
    </row>
    <row r="4461" spans="1:2">
      <c r="A4461" t="s">
        <v>9912</v>
      </c>
      <c r="B4461">
        <v>0</v>
      </c>
    </row>
    <row r="4462" spans="1:2">
      <c r="A4462" t="s">
        <v>9914</v>
      </c>
      <c r="B4462">
        <v>0</v>
      </c>
    </row>
    <row r="4463" spans="1:2">
      <c r="A4463" t="s">
        <v>9916</v>
      </c>
      <c r="B4463">
        <v>0</v>
      </c>
    </row>
    <row r="4464" spans="1:2">
      <c r="A4464" t="s">
        <v>9918</v>
      </c>
      <c r="B4464">
        <v>0</v>
      </c>
    </row>
    <row r="4465" spans="1:2">
      <c r="A4465" t="s">
        <v>9920</v>
      </c>
      <c r="B4465">
        <v>0</v>
      </c>
    </row>
    <row r="4466" spans="1:2">
      <c r="A4466" t="s">
        <v>9922</v>
      </c>
      <c r="B4466">
        <v>0</v>
      </c>
    </row>
    <row r="4467" spans="1:2">
      <c r="A4467" t="s">
        <v>9924</v>
      </c>
      <c r="B4467">
        <v>0</v>
      </c>
    </row>
    <row r="4468" spans="1:2">
      <c r="A4468" t="s">
        <v>9926</v>
      </c>
      <c r="B4468">
        <v>0</v>
      </c>
    </row>
    <row r="4469" spans="1:2">
      <c r="A4469" t="s">
        <v>9928</v>
      </c>
      <c r="B4469">
        <v>0</v>
      </c>
    </row>
    <row r="4470" spans="1:2">
      <c r="A4470" t="s">
        <v>9930</v>
      </c>
      <c r="B4470">
        <v>0</v>
      </c>
    </row>
    <row r="4471" spans="1:2">
      <c r="A4471" t="s">
        <v>9932</v>
      </c>
      <c r="B4471">
        <v>0</v>
      </c>
    </row>
    <row r="4472" spans="1:2">
      <c r="A4472" t="s">
        <v>9934</v>
      </c>
      <c r="B4472">
        <v>0</v>
      </c>
    </row>
    <row r="4473" spans="1:2">
      <c r="A4473" t="s">
        <v>9936</v>
      </c>
      <c r="B4473">
        <v>0</v>
      </c>
    </row>
    <row r="4474" spans="1:2">
      <c r="A4474" t="s">
        <v>4239</v>
      </c>
      <c r="B4474">
        <v>0</v>
      </c>
    </row>
    <row r="4475" spans="1:2">
      <c r="A4475" t="s">
        <v>9939</v>
      </c>
      <c r="B4475">
        <v>0</v>
      </c>
    </row>
    <row r="4476" spans="1:2">
      <c r="A4476" t="s">
        <v>9941</v>
      </c>
      <c r="B4476">
        <v>0</v>
      </c>
    </row>
    <row r="4477" spans="1:2">
      <c r="A4477" t="s">
        <v>9943</v>
      </c>
      <c r="B4477">
        <v>0</v>
      </c>
    </row>
    <row r="4478" spans="1:2">
      <c r="A4478" t="s">
        <v>9945</v>
      </c>
      <c r="B4478">
        <v>0</v>
      </c>
    </row>
    <row r="4479" spans="1:2">
      <c r="A4479" t="s">
        <v>9947</v>
      </c>
      <c r="B4479">
        <v>0</v>
      </c>
    </row>
    <row r="4480" spans="1:2">
      <c r="A4480" t="s">
        <v>9949</v>
      </c>
      <c r="B4480">
        <v>0</v>
      </c>
    </row>
    <row r="4481" spans="1:2">
      <c r="A4481" t="s">
        <v>9951</v>
      </c>
      <c r="B4481">
        <v>0</v>
      </c>
    </row>
    <row r="4482" spans="1:2">
      <c r="A4482" t="s">
        <v>9953</v>
      </c>
      <c r="B4482">
        <v>0</v>
      </c>
    </row>
    <row r="4483" spans="1:2">
      <c r="A4483" t="s">
        <v>9955</v>
      </c>
      <c r="B4483">
        <v>0</v>
      </c>
    </row>
    <row r="4484" spans="1:2">
      <c r="A4484" t="s">
        <v>9957</v>
      </c>
      <c r="B4484">
        <v>0</v>
      </c>
    </row>
    <row r="4485" spans="1:2">
      <c r="A4485" t="s">
        <v>9959</v>
      </c>
      <c r="B4485">
        <v>0</v>
      </c>
    </row>
    <row r="4486" spans="1:2">
      <c r="A4486" t="s">
        <v>9964</v>
      </c>
      <c r="B4486">
        <v>0</v>
      </c>
    </row>
    <row r="4487" spans="1:2">
      <c r="A4487" t="s">
        <v>9966</v>
      </c>
      <c r="B4487">
        <v>0</v>
      </c>
    </row>
    <row r="4488" spans="1:2">
      <c r="A4488" t="s">
        <v>4602</v>
      </c>
      <c r="B4488">
        <v>0</v>
      </c>
    </row>
    <row r="4489" spans="1:2">
      <c r="A4489" t="s">
        <v>4119</v>
      </c>
      <c r="B4489">
        <v>0</v>
      </c>
    </row>
    <row r="4490" spans="1:2">
      <c r="A4490" t="s">
        <v>4623</v>
      </c>
      <c r="B4490">
        <v>0</v>
      </c>
    </row>
    <row r="4491" spans="1:2">
      <c r="A4491" t="s">
        <v>9972</v>
      </c>
      <c r="B4491">
        <v>0</v>
      </c>
    </row>
    <row r="4492" spans="1:2">
      <c r="A4492" t="s">
        <v>9974</v>
      </c>
      <c r="B4492">
        <v>0</v>
      </c>
    </row>
    <row r="4493" spans="1:2">
      <c r="A4493" t="s">
        <v>9976</v>
      </c>
      <c r="B4493">
        <v>0</v>
      </c>
    </row>
    <row r="4494" spans="1:2">
      <c r="A4494" t="s">
        <v>4467</v>
      </c>
      <c r="B4494">
        <v>0</v>
      </c>
    </row>
    <row r="4495" spans="1:2">
      <c r="A4495" t="s">
        <v>9979</v>
      </c>
      <c r="B4495">
        <v>0</v>
      </c>
    </row>
    <row r="4496" spans="1:2">
      <c r="A4496" t="s">
        <v>9981</v>
      </c>
      <c r="B4496">
        <v>0</v>
      </c>
    </row>
    <row r="4497" spans="1:2">
      <c r="A4497" t="s">
        <v>9983</v>
      </c>
      <c r="B4497">
        <v>0</v>
      </c>
    </row>
    <row r="4498" spans="1:2">
      <c r="A4498" t="s">
        <v>9985</v>
      </c>
      <c r="B4498">
        <v>0</v>
      </c>
    </row>
    <row r="4499" spans="1:2">
      <c r="A4499" t="s">
        <v>9987</v>
      </c>
      <c r="B4499">
        <v>0</v>
      </c>
    </row>
    <row r="4500" spans="1:2">
      <c r="A4500" t="s">
        <v>9989</v>
      </c>
      <c r="B4500">
        <v>0</v>
      </c>
    </row>
    <row r="4501" spans="1:2">
      <c r="A4501" t="s">
        <v>9991</v>
      </c>
      <c r="B4501">
        <v>0</v>
      </c>
    </row>
    <row r="4502" spans="1:2">
      <c r="A4502" t="s">
        <v>9993</v>
      </c>
      <c r="B4502">
        <v>0</v>
      </c>
    </row>
    <row r="4503" spans="1:2">
      <c r="A4503" t="s">
        <v>9995</v>
      </c>
      <c r="B4503">
        <v>0</v>
      </c>
    </row>
    <row r="4504" spans="1:2">
      <c r="A4504" t="s">
        <v>9997</v>
      </c>
      <c r="B4504">
        <v>0</v>
      </c>
    </row>
    <row r="4505" spans="1:2">
      <c r="A4505" t="s">
        <v>9999</v>
      </c>
      <c r="B4505">
        <v>0</v>
      </c>
    </row>
    <row r="4506" spans="1:2">
      <c r="A4506" t="s">
        <v>10001</v>
      </c>
      <c r="B4506">
        <v>0</v>
      </c>
    </row>
    <row r="4507" spans="1:2">
      <c r="A4507" t="s">
        <v>10003</v>
      </c>
      <c r="B4507">
        <v>0</v>
      </c>
    </row>
    <row r="4508" spans="1:2">
      <c r="A4508" t="s">
        <v>10005</v>
      </c>
      <c r="B4508">
        <v>0</v>
      </c>
    </row>
    <row r="4509" spans="1:2">
      <c r="A4509" t="s">
        <v>10007</v>
      </c>
      <c r="B4509">
        <v>0</v>
      </c>
    </row>
    <row r="4510" spans="1:2">
      <c r="A4510" t="s">
        <v>10009</v>
      </c>
      <c r="B4510">
        <v>0</v>
      </c>
    </row>
    <row r="4511" spans="1:2">
      <c r="A4511" t="s">
        <v>10011</v>
      </c>
      <c r="B4511">
        <v>0</v>
      </c>
    </row>
    <row r="4512" spans="1:2">
      <c r="A4512" t="s">
        <v>10013</v>
      </c>
      <c r="B4512">
        <v>0</v>
      </c>
    </row>
    <row r="4513" spans="1:2">
      <c r="A4513" t="s">
        <v>10015</v>
      </c>
      <c r="B4513">
        <v>0</v>
      </c>
    </row>
    <row r="4514" spans="1:2">
      <c r="A4514" t="s">
        <v>10017</v>
      </c>
      <c r="B4514">
        <v>0</v>
      </c>
    </row>
    <row r="4515" spans="1:2">
      <c r="A4515" t="s">
        <v>10019</v>
      </c>
      <c r="B4515">
        <v>0</v>
      </c>
    </row>
    <row r="4516" spans="1:2">
      <c r="A4516" t="s">
        <v>10021</v>
      </c>
      <c r="B4516">
        <v>0</v>
      </c>
    </row>
    <row r="4517" spans="1:2">
      <c r="A4517" t="s">
        <v>10023</v>
      </c>
      <c r="B4517">
        <v>0</v>
      </c>
    </row>
    <row r="4518" spans="1:2">
      <c r="A4518" t="s">
        <v>10025</v>
      </c>
      <c r="B4518">
        <v>0</v>
      </c>
    </row>
    <row r="4519" spans="1:2">
      <c r="A4519" t="s">
        <v>10027</v>
      </c>
      <c r="B4519">
        <v>0</v>
      </c>
    </row>
    <row r="4520" spans="1:2">
      <c r="A4520" t="s">
        <v>10029</v>
      </c>
      <c r="B4520">
        <v>0</v>
      </c>
    </row>
    <row r="4521" spans="1:2">
      <c r="A4521" t="s">
        <v>10031</v>
      </c>
      <c r="B4521">
        <v>0</v>
      </c>
    </row>
    <row r="4522" spans="1:2">
      <c r="A4522" t="s">
        <v>10033</v>
      </c>
      <c r="B4522">
        <v>0</v>
      </c>
    </row>
    <row r="4523" spans="1:2">
      <c r="A4523" t="s">
        <v>10035</v>
      </c>
      <c r="B4523">
        <v>0</v>
      </c>
    </row>
    <row r="4524" spans="1:2">
      <c r="A4524" t="s">
        <v>10037</v>
      </c>
      <c r="B4524">
        <v>0</v>
      </c>
    </row>
    <row r="4525" spans="1:2">
      <c r="A4525" t="s">
        <v>10039</v>
      </c>
      <c r="B4525">
        <v>0</v>
      </c>
    </row>
    <row r="4526" spans="1:2">
      <c r="A4526" t="s">
        <v>10041</v>
      </c>
      <c r="B4526">
        <v>0</v>
      </c>
    </row>
    <row r="4527" spans="1:2">
      <c r="A4527" t="s">
        <v>10043</v>
      </c>
      <c r="B4527">
        <v>0</v>
      </c>
    </row>
    <row r="4528" spans="1:2">
      <c r="A4528" t="s">
        <v>10045</v>
      </c>
      <c r="B4528">
        <v>0</v>
      </c>
    </row>
    <row r="4529" spans="1:2">
      <c r="A4529" t="s">
        <v>10047</v>
      </c>
      <c r="B4529">
        <v>0</v>
      </c>
    </row>
    <row r="4530" spans="1:2">
      <c r="A4530" t="s">
        <v>10049</v>
      </c>
      <c r="B4530">
        <v>0</v>
      </c>
    </row>
    <row r="4531" spans="1:2">
      <c r="A4531" t="s">
        <v>10051</v>
      </c>
      <c r="B4531">
        <v>0</v>
      </c>
    </row>
    <row r="4532" spans="1:2">
      <c r="A4532" t="s">
        <v>10053</v>
      </c>
      <c r="B4532">
        <v>0</v>
      </c>
    </row>
    <row r="4533" spans="1:2">
      <c r="A4533" t="s">
        <v>10055</v>
      </c>
      <c r="B4533">
        <v>0</v>
      </c>
    </row>
    <row r="4534" spans="1:2">
      <c r="A4534" t="s">
        <v>10057</v>
      </c>
      <c r="B4534">
        <v>0</v>
      </c>
    </row>
    <row r="4535" spans="1:2">
      <c r="A4535" t="s">
        <v>10059</v>
      </c>
      <c r="B4535">
        <v>0</v>
      </c>
    </row>
    <row r="4536" spans="1:2">
      <c r="A4536" t="s">
        <v>10061</v>
      </c>
      <c r="B4536">
        <v>0</v>
      </c>
    </row>
    <row r="4537" spans="1:2">
      <c r="A4537" t="s">
        <v>10063</v>
      </c>
      <c r="B4537">
        <v>0</v>
      </c>
    </row>
    <row r="4538" spans="1:2">
      <c r="A4538" t="s">
        <v>10065</v>
      </c>
      <c r="B4538">
        <v>0</v>
      </c>
    </row>
    <row r="4539" spans="1:2">
      <c r="A4539" t="s">
        <v>10067</v>
      </c>
      <c r="B4539">
        <v>0</v>
      </c>
    </row>
    <row r="4540" spans="1:2">
      <c r="A4540" t="s">
        <v>10069</v>
      </c>
      <c r="B4540">
        <v>0</v>
      </c>
    </row>
    <row r="4541" spans="1:2">
      <c r="A4541" t="s">
        <v>10071</v>
      </c>
      <c r="B4541">
        <v>0</v>
      </c>
    </row>
    <row r="4542" spans="1:2">
      <c r="A4542" t="s">
        <v>10073</v>
      </c>
      <c r="B4542">
        <v>0</v>
      </c>
    </row>
    <row r="4543" spans="1:2">
      <c r="A4543" t="s">
        <v>10075</v>
      </c>
      <c r="B4543">
        <v>0</v>
      </c>
    </row>
    <row r="4544" spans="1:2">
      <c r="A4544" t="s">
        <v>10077</v>
      </c>
      <c r="B4544">
        <v>0</v>
      </c>
    </row>
    <row r="4545" spans="1:2">
      <c r="A4545" t="s">
        <v>10079</v>
      </c>
      <c r="B4545">
        <v>0</v>
      </c>
    </row>
    <row r="4546" spans="1:2">
      <c r="A4546" t="s">
        <v>10081</v>
      </c>
      <c r="B4546">
        <v>0</v>
      </c>
    </row>
    <row r="4547" spans="1:2">
      <c r="A4547" t="s">
        <v>10083</v>
      </c>
      <c r="B4547">
        <v>0</v>
      </c>
    </row>
    <row r="4548" spans="1:2">
      <c r="A4548" t="s">
        <v>10085</v>
      </c>
      <c r="B4548">
        <v>0</v>
      </c>
    </row>
    <row r="4549" spans="1:2">
      <c r="A4549" t="s">
        <v>10087</v>
      </c>
      <c r="B4549">
        <v>0</v>
      </c>
    </row>
    <row r="4550" spans="1:2">
      <c r="A4550" t="s">
        <v>10089</v>
      </c>
      <c r="B4550">
        <v>0</v>
      </c>
    </row>
    <row r="4551" spans="1:2">
      <c r="A4551" t="s">
        <v>10091</v>
      </c>
      <c r="B4551">
        <v>0</v>
      </c>
    </row>
    <row r="4552" spans="1:2">
      <c r="A4552" t="s">
        <v>10093</v>
      </c>
      <c r="B4552">
        <v>0</v>
      </c>
    </row>
    <row r="4553" spans="1:2">
      <c r="A4553" t="s">
        <v>10095</v>
      </c>
      <c r="B4553">
        <v>0</v>
      </c>
    </row>
    <row r="4554" spans="1:2">
      <c r="A4554" t="s">
        <v>10097</v>
      </c>
      <c r="B4554">
        <v>0</v>
      </c>
    </row>
    <row r="4555" spans="1:2">
      <c r="A4555" t="s">
        <v>10099</v>
      </c>
      <c r="B4555">
        <v>0</v>
      </c>
    </row>
    <row r="4556" spans="1:2">
      <c r="A4556" t="s">
        <v>10101</v>
      </c>
      <c r="B4556">
        <v>0</v>
      </c>
    </row>
    <row r="4557" spans="1:2">
      <c r="A4557" t="s">
        <v>10104</v>
      </c>
      <c r="B4557">
        <v>0</v>
      </c>
    </row>
    <row r="4558" spans="1:2">
      <c r="A4558" t="s">
        <v>10106</v>
      </c>
      <c r="B4558">
        <v>0</v>
      </c>
    </row>
    <row r="4559" spans="1:2">
      <c r="A4559" t="s">
        <v>10108</v>
      </c>
      <c r="B4559">
        <v>0</v>
      </c>
    </row>
    <row r="4560" spans="1:2">
      <c r="A4560" t="s">
        <v>10110</v>
      </c>
      <c r="B4560">
        <v>0</v>
      </c>
    </row>
    <row r="4561" spans="1:2">
      <c r="A4561" t="s">
        <v>10112</v>
      </c>
      <c r="B4561">
        <v>0</v>
      </c>
    </row>
    <row r="4562" spans="1:2">
      <c r="A4562" t="s">
        <v>10114</v>
      </c>
      <c r="B4562">
        <v>0</v>
      </c>
    </row>
    <row r="4563" spans="1:2">
      <c r="A4563" t="s">
        <v>10116</v>
      </c>
      <c r="B4563">
        <v>0</v>
      </c>
    </row>
    <row r="4564" spans="1:2">
      <c r="A4564" t="s">
        <v>10118</v>
      </c>
      <c r="B4564">
        <v>0</v>
      </c>
    </row>
    <row r="4565" spans="1:2">
      <c r="A4565" t="s">
        <v>10120</v>
      </c>
      <c r="B4565">
        <v>0</v>
      </c>
    </row>
    <row r="4566" spans="1:2">
      <c r="A4566" t="s">
        <v>10122</v>
      </c>
      <c r="B4566">
        <v>0</v>
      </c>
    </row>
    <row r="4567" spans="1:2">
      <c r="A4567" t="s">
        <v>10124</v>
      </c>
      <c r="B4567">
        <v>0</v>
      </c>
    </row>
    <row r="4568" spans="1:2">
      <c r="A4568" t="s">
        <v>10126</v>
      </c>
      <c r="B4568">
        <v>0</v>
      </c>
    </row>
    <row r="4569" spans="1:2">
      <c r="A4569" t="s">
        <v>10128</v>
      </c>
      <c r="B4569">
        <v>0</v>
      </c>
    </row>
    <row r="4570" spans="1:2">
      <c r="A4570" t="s">
        <v>10130</v>
      </c>
      <c r="B4570">
        <v>0</v>
      </c>
    </row>
    <row r="4571" spans="1:2">
      <c r="A4571" t="s">
        <v>10132</v>
      </c>
      <c r="B4571">
        <v>0</v>
      </c>
    </row>
    <row r="4572" spans="1:2">
      <c r="A4572" t="s">
        <v>10134</v>
      </c>
      <c r="B4572">
        <v>0</v>
      </c>
    </row>
    <row r="4573" spans="1:2">
      <c r="A4573" t="s">
        <v>10136</v>
      </c>
      <c r="B4573">
        <v>0</v>
      </c>
    </row>
    <row r="4574" spans="1:2">
      <c r="A4574" t="s">
        <v>10138</v>
      </c>
      <c r="B4574">
        <v>0</v>
      </c>
    </row>
    <row r="4575" spans="1:2">
      <c r="A4575" t="s">
        <v>10140</v>
      </c>
      <c r="B4575">
        <v>0</v>
      </c>
    </row>
    <row r="4576" spans="1:2">
      <c r="A4576" t="s">
        <v>10142</v>
      </c>
      <c r="B4576">
        <v>0</v>
      </c>
    </row>
    <row r="4577" spans="1:2">
      <c r="A4577" t="s">
        <v>3236</v>
      </c>
      <c r="B4577">
        <v>0</v>
      </c>
    </row>
    <row r="4578" spans="1:2">
      <c r="A4578" t="s">
        <v>1246</v>
      </c>
      <c r="B4578">
        <v>0</v>
      </c>
    </row>
    <row r="4579" spans="1:2">
      <c r="A4579" t="s">
        <v>10147</v>
      </c>
      <c r="B4579">
        <v>0</v>
      </c>
    </row>
    <row r="4580" spans="1:2">
      <c r="A4580" t="s">
        <v>10151</v>
      </c>
      <c r="B4580">
        <v>0</v>
      </c>
    </row>
    <row r="4581" spans="1:2">
      <c r="A4581" t="s">
        <v>10153</v>
      </c>
      <c r="B4581">
        <v>0</v>
      </c>
    </row>
    <row r="4582" spans="1:2">
      <c r="A4582" t="s">
        <v>10159</v>
      </c>
      <c r="B4582">
        <v>1</v>
      </c>
    </row>
    <row r="4583" spans="1:2">
      <c r="A4583" t="s">
        <v>10161</v>
      </c>
      <c r="B4583">
        <v>0</v>
      </c>
    </row>
    <row r="4584" spans="1:2">
      <c r="A4584" t="s">
        <v>10163</v>
      </c>
      <c r="B4584">
        <v>0</v>
      </c>
    </row>
    <row r="4585" spans="1:2">
      <c r="A4585" t="s">
        <v>4243</v>
      </c>
      <c r="B4585">
        <v>0</v>
      </c>
    </row>
    <row r="4586" spans="1:2">
      <c r="A4586" t="s">
        <v>10189</v>
      </c>
      <c r="B4586">
        <v>0</v>
      </c>
    </row>
    <row r="4587" spans="1:2">
      <c r="A4587" t="s">
        <v>10191</v>
      </c>
      <c r="B4587">
        <v>0</v>
      </c>
    </row>
    <row r="4588" spans="1:2">
      <c r="A4588" t="s">
        <v>10193</v>
      </c>
      <c r="B4588">
        <v>0</v>
      </c>
    </row>
    <row r="4589" spans="1:2">
      <c r="A4589" t="s">
        <v>10196</v>
      </c>
      <c r="B4589">
        <v>0</v>
      </c>
    </row>
    <row r="4590" spans="1:2">
      <c r="A4590" t="s">
        <v>10198</v>
      </c>
      <c r="B4590">
        <v>0</v>
      </c>
    </row>
    <row r="4591" spans="1:2">
      <c r="A4591" t="s">
        <v>10200</v>
      </c>
      <c r="B4591">
        <v>0</v>
      </c>
    </row>
    <row r="4592" spans="1:2">
      <c r="A4592" t="s">
        <v>10202</v>
      </c>
      <c r="B4592">
        <v>0</v>
      </c>
    </row>
    <row r="4593" spans="1:2">
      <c r="A4593" t="s">
        <v>10204</v>
      </c>
      <c r="B4593">
        <v>0</v>
      </c>
    </row>
    <row r="4594" spans="1:2">
      <c r="A4594" t="s">
        <v>10206</v>
      </c>
      <c r="B4594">
        <v>0</v>
      </c>
    </row>
    <row r="4595" spans="1:2">
      <c r="A4595" t="s">
        <v>10208</v>
      </c>
      <c r="B4595">
        <v>0</v>
      </c>
    </row>
    <row r="4596" spans="1:2">
      <c r="A4596" t="s">
        <v>10210</v>
      </c>
      <c r="B4596">
        <v>0</v>
      </c>
    </row>
    <row r="4597" spans="1:2">
      <c r="A4597" t="s">
        <v>10212</v>
      </c>
      <c r="B4597">
        <v>0</v>
      </c>
    </row>
    <row r="4598" spans="1:2">
      <c r="A4598" t="s">
        <v>10214</v>
      </c>
      <c r="B4598">
        <v>0</v>
      </c>
    </row>
    <row r="4599" spans="1:2">
      <c r="A4599" t="s">
        <v>10216</v>
      </c>
      <c r="B4599">
        <v>0</v>
      </c>
    </row>
    <row r="4600" spans="1:2">
      <c r="A4600" t="s">
        <v>10218</v>
      </c>
      <c r="B4600">
        <v>0</v>
      </c>
    </row>
    <row r="4601" spans="1:2">
      <c r="A4601" t="s">
        <v>10220</v>
      </c>
      <c r="B4601">
        <v>0</v>
      </c>
    </row>
    <row r="4602" spans="1:2">
      <c r="A4602" t="s">
        <v>10222</v>
      </c>
      <c r="B4602">
        <v>0</v>
      </c>
    </row>
    <row r="4603" spans="1:2">
      <c r="A4603" t="s">
        <v>10224</v>
      </c>
      <c r="B4603">
        <v>0</v>
      </c>
    </row>
    <row r="4604" spans="1:2">
      <c r="A4604" t="s">
        <v>10226</v>
      </c>
      <c r="B4604">
        <v>0</v>
      </c>
    </row>
    <row r="4605" spans="1:2">
      <c r="A4605" t="s">
        <v>10228</v>
      </c>
      <c r="B4605">
        <v>0</v>
      </c>
    </row>
    <row r="4606" spans="1:2">
      <c r="A4606" t="s">
        <v>10230</v>
      </c>
      <c r="B4606">
        <v>0</v>
      </c>
    </row>
    <row r="4607" spans="1:2">
      <c r="A4607" t="s">
        <v>10232</v>
      </c>
      <c r="B4607">
        <v>0</v>
      </c>
    </row>
    <row r="4608" spans="1:2">
      <c r="A4608" t="s">
        <v>10234</v>
      </c>
      <c r="B4608">
        <v>0</v>
      </c>
    </row>
    <row r="4609" spans="1:2">
      <c r="A4609" t="s">
        <v>10236</v>
      </c>
      <c r="B4609">
        <v>0</v>
      </c>
    </row>
    <row r="4610" spans="1:2">
      <c r="A4610" t="s">
        <v>10238</v>
      </c>
      <c r="B4610">
        <v>0</v>
      </c>
    </row>
    <row r="4611" spans="1:2">
      <c r="A4611" t="s">
        <v>10240</v>
      </c>
      <c r="B4611">
        <v>0</v>
      </c>
    </row>
    <row r="4612" spans="1:2">
      <c r="A4612" t="s">
        <v>10242</v>
      </c>
      <c r="B4612">
        <v>0</v>
      </c>
    </row>
    <row r="4613" spans="1:2">
      <c r="A4613" t="s">
        <v>10244</v>
      </c>
      <c r="B4613">
        <v>0</v>
      </c>
    </row>
    <row r="4614" spans="1:2">
      <c r="A4614" t="s">
        <v>10246</v>
      </c>
      <c r="B4614">
        <v>0</v>
      </c>
    </row>
    <row r="4615" spans="1:2">
      <c r="A4615" t="s">
        <v>10248</v>
      </c>
      <c r="B4615">
        <v>0</v>
      </c>
    </row>
    <row r="4616" spans="1:2">
      <c r="A4616" t="s">
        <v>10250</v>
      </c>
      <c r="B4616">
        <v>0</v>
      </c>
    </row>
    <row r="4617" spans="1:2">
      <c r="A4617" t="s">
        <v>10252</v>
      </c>
      <c r="B4617">
        <v>0</v>
      </c>
    </row>
    <row r="4618" spans="1:2">
      <c r="A4618" t="s">
        <v>10254</v>
      </c>
      <c r="B4618">
        <v>0</v>
      </c>
    </row>
    <row r="4619" spans="1:2">
      <c r="A4619" t="s">
        <v>10256</v>
      </c>
      <c r="B4619">
        <v>0</v>
      </c>
    </row>
    <row r="4620" spans="1:2">
      <c r="A4620" t="s">
        <v>10258</v>
      </c>
      <c r="B4620">
        <v>0</v>
      </c>
    </row>
    <row r="4621" spans="1:2">
      <c r="A4621" t="s">
        <v>10260</v>
      </c>
      <c r="B4621">
        <v>0</v>
      </c>
    </row>
    <row r="4622" spans="1:2">
      <c r="A4622" t="s">
        <v>10262</v>
      </c>
      <c r="B4622">
        <v>0</v>
      </c>
    </row>
    <row r="4623" spans="1:2">
      <c r="A4623" t="s">
        <v>10265</v>
      </c>
      <c r="B4623">
        <v>0</v>
      </c>
    </row>
    <row r="4624" spans="1:2">
      <c r="A4624" t="s">
        <v>10267</v>
      </c>
      <c r="B4624">
        <v>0</v>
      </c>
    </row>
    <row r="4625" spans="1:2">
      <c r="A4625" t="s">
        <v>10269</v>
      </c>
      <c r="B4625">
        <v>0</v>
      </c>
    </row>
    <row r="4626" spans="1:2">
      <c r="A4626" t="s">
        <v>10271</v>
      </c>
      <c r="B4626">
        <v>0</v>
      </c>
    </row>
    <row r="4627" spans="1:2">
      <c r="A4627" t="s">
        <v>10273</v>
      </c>
      <c r="B4627">
        <v>0</v>
      </c>
    </row>
    <row r="4628" spans="1:2">
      <c r="A4628" t="s">
        <v>10275</v>
      </c>
      <c r="B4628">
        <v>0</v>
      </c>
    </row>
    <row r="4629" spans="1:2">
      <c r="A4629" t="s">
        <v>10277</v>
      </c>
      <c r="B4629">
        <v>0</v>
      </c>
    </row>
    <row r="4630" spans="1:2">
      <c r="A4630" t="s">
        <v>10279</v>
      </c>
      <c r="B4630">
        <v>0</v>
      </c>
    </row>
    <row r="4631" spans="1:2">
      <c r="A4631" t="s">
        <v>10281</v>
      </c>
      <c r="B4631">
        <v>0</v>
      </c>
    </row>
    <row r="4632" spans="1:2">
      <c r="A4632" t="s">
        <v>10283</v>
      </c>
      <c r="B4632">
        <v>0</v>
      </c>
    </row>
    <row r="4633" spans="1:2">
      <c r="A4633" t="s">
        <v>10285</v>
      </c>
      <c r="B4633">
        <v>0</v>
      </c>
    </row>
    <row r="4634" spans="1:2">
      <c r="A4634" t="s">
        <v>10287</v>
      </c>
      <c r="B4634">
        <v>0</v>
      </c>
    </row>
    <row r="4635" spans="1:2">
      <c r="A4635" t="s">
        <v>10290</v>
      </c>
      <c r="B4635">
        <v>0</v>
      </c>
    </row>
    <row r="4636" spans="1:2">
      <c r="A4636" t="s">
        <v>10292</v>
      </c>
      <c r="B4636">
        <v>0</v>
      </c>
    </row>
    <row r="4637" spans="1:2">
      <c r="A4637" t="s">
        <v>10294</v>
      </c>
      <c r="B4637">
        <v>0</v>
      </c>
    </row>
    <row r="4638" spans="1:2">
      <c r="A4638" t="s">
        <v>10296</v>
      </c>
      <c r="B4638">
        <v>0</v>
      </c>
    </row>
    <row r="4639" spans="1:2">
      <c r="A4639" t="s">
        <v>10298</v>
      </c>
      <c r="B4639">
        <v>0</v>
      </c>
    </row>
    <row r="4640" spans="1:2">
      <c r="A4640" t="s">
        <v>10299</v>
      </c>
      <c r="B4640">
        <v>0</v>
      </c>
    </row>
    <row r="4641" spans="1:2">
      <c r="A4641" t="s">
        <v>3241</v>
      </c>
      <c r="B4641">
        <v>0</v>
      </c>
    </row>
    <row r="4642" spans="1:2">
      <c r="A4642" t="s">
        <v>4245</v>
      </c>
      <c r="B4642">
        <v>0</v>
      </c>
    </row>
    <row r="4643" spans="1:2">
      <c r="A4643" t="s">
        <v>10304</v>
      </c>
      <c r="B4643">
        <v>0</v>
      </c>
    </row>
    <row r="4644" spans="1:2">
      <c r="A4644" t="s">
        <v>10306</v>
      </c>
      <c r="B4644">
        <v>0</v>
      </c>
    </row>
    <row r="4645" spans="1:2">
      <c r="A4645" t="s">
        <v>10309</v>
      </c>
      <c r="B4645">
        <v>0</v>
      </c>
    </row>
    <row r="4646" spans="1:2">
      <c r="A4646" t="s">
        <v>10311</v>
      </c>
      <c r="B4646">
        <v>0</v>
      </c>
    </row>
    <row r="4647" spans="1:2">
      <c r="A4647" t="s">
        <v>10313</v>
      </c>
      <c r="B4647">
        <v>0</v>
      </c>
    </row>
    <row r="4648" spans="1:2">
      <c r="A4648" t="s">
        <v>10315</v>
      </c>
      <c r="B4648">
        <v>0</v>
      </c>
    </row>
    <row r="4649" spans="1:2">
      <c r="A4649" t="s">
        <v>10317</v>
      </c>
      <c r="B4649">
        <v>0</v>
      </c>
    </row>
    <row r="4650" spans="1:2">
      <c r="A4650" t="s">
        <v>10319</v>
      </c>
      <c r="B4650">
        <v>0</v>
      </c>
    </row>
    <row r="4651" spans="1:2">
      <c r="A4651" t="s">
        <v>10321</v>
      </c>
      <c r="B4651">
        <v>0</v>
      </c>
    </row>
    <row r="4652" spans="1:2">
      <c r="A4652" t="s">
        <v>10323</v>
      </c>
      <c r="B4652">
        <v>0</v>
      </c>
    </row>
    <row r="4653" spans="1:2">
      <c r="A4653" t="s">
        <v>10325</v>
      </c>
      <c r="B4653">
        <v>0</v>
      </c>
    </row>
    <row r="4654" spans="1:2">
      <c r="A4654" t="s">
        <v>10327</v>
      </c>
      <c r="B4654">
        <v>0</v>
      </c>
    </row>
    <row r="4655" spans="1:2">
      <c r="A4655" t="s">
        <v>10329</v>
      </c>
      <c r="B4655">
        <v>0</v>
      </c>
    </row>
    <row r="4656" spans="1:2">
      <c r="A4656" t="s">
        <v>10331</v>
      </c>
      <c r="B4656">
        <v>0</v>
      </c>
    </row>
    <row r="4657" spans="1:2">
      <c r="A4657" t="s">
        <v>10333</v>
      </c>
      <c r="B4657">
        <v>0</v>
      </c>
    </row>
    <row r="4658" spans="1:2">
      <c r="A4658" t="s">
        <v>10335</v>
      </c>
      <c r="B4658">
        <v>0</v>
      </c>
    </row>
    <row r="4659" spans="1:2">
      <c r="A4659" t="s">
        <v>10337</v>
      </c>
      <c r="B4659">
        <v>0</v>
      </c>
    </row>
    <row r="4660" spans="1:2">
      <c r="A4660" t="s">
        <v>10339</v>
      </c>
      <c r="B4660">
        <v>0</v>
      </c>
    </row>
    <row r="4661" spans="1:2">
      <c r="A4661" t="s">
        <v>10342</v>
      </c>
      <c r="B4661">
        <v>0</v>
      </c>
    </row>
    <row r="4662" spans="1:2">
      <c r="A4662" t="s">
        <v>10344</v>
      </c>
      <c r="B4662">
        <v>0</v>
      </c>
    </row>
    <row r="4663" spans="1:2">
      <c r="A4663" t="s">
        <v>10346</v>
      </c>
      <c r="B4663">
        <v>0</v>
      </c>
    </row>
    <row r="4664" spans="1:2">
      <c r="A4664" t="s">
        <v>10348</v>
      </c>
      <c r="B4664">
        <v>0</v>
      </c>
    </row>
    <row r="4665" spans="1:2">
      <c r="A4665" t="s">
        <v>10350</v>
      </c>
      <c r="B4665">
        <v>0</v>
      </c>
    </row>
    <row r="4666" spans="1:2">
      <c r="A4666" t="s">
        <v>10352</v>
      </c>
      <c r="B4666">
        <v>0</v>
      </c>
    </row>
    <row r="4667" spans="1:2">
      <c r="A4667" t="s">
        <v>10354</v>
      </c>
      <c r="B4667">
        <v>0</v>
      </c>
    </row>
    <row r="4668" spans="1:2">
      <c r="A4668" t="s">
        <v>10356</v>
      </c>
      <c r="B4668">
        <v>0</v>
      </c>
    </row>
    <row r="4669" spans="1:2">
      <c r="A4669" t="s">
        <v>10358</v>
      </c>
      <c r="B4669">
        <v>0</v>
      </c>
    </row>
    <row r="4670" spans="1:2">
      <c r="A4670" t="s">
        <v>10360</v>
      </c>
      <c r="B4670">
        <v>0</v>
      </c>
    </row>
    <row r="4671" spans="1:2">
      <c r="A4671" t="s">
        <v>10362</v>
      </c>
      <c r="B4671">
        <v>0</v>
      </c>
    </row>
    <row r="4672" spans="1:2">
      <c r="A4672" t="s">
        <v>10364</v>
      </c>
      <c r="B4672">
        <v>0</v>
      </c>
    </row>
    <row r="4673" spans="1:2">
      <c r="A4673" t="s">
        <v>10366</v>
      </c>
      <c r="B4673">
        <v>0</v>
      </c>
    </row>
    <row r="4674" spans="1:2">
      <c r="A4674" t="s">
        <v>10368</v>
      </c>
      <c r="B4674">
        <v>0</v>
      </c>
    </row>
    <row r="4675" spans="1:2">
      <c r="A4675" t="s">
        <v>10370</v>
      </c>
      <c r="B4675">
        <v>0</v>
      </c>
    </row>
    <row r="4676" spans="1:2">
      <c r="A4676" t="s">
        <v>10372</v>
      </c>
      <c r="B4676">
        <v>0</v>
      </c>
    </row>
    <row r="4677" spans="1:2">
      <c r="A4677" t="s">
        <v>10374</v>
      </c>
      <c r="B4677">
        <v>0</v>
      </c>
    </row>
    <row r="4678" spans="1:2">
      <c r="A4678" t="s">
        <v>10376</v>
      </c>
      <c r="B4678">
        <v>0</v>
      </c>
    </row>
    <row r="4679" spans="1:2">
      <c r="A4679" t="s">
        <v>10377</v>
      </c>
      <c r="B4679">
        <v>0</v>
      </c>
    </row>
    <row r="4680" spans="1:2">
      <c r="A4680" t="s">
        <v>10379</v>
      </c>
      <c r="B4680">
        <v>0</v>
      </c>
    </row>
    <row r="4681" spans="1:2">
      <c r="A4681" t="s">
        <v>10383</v>
      </c>
      <c r="B4681">
        <v>0</v>
      </c>
    </row>
    <row r="4682" spans="1:2">
      <c r="A4682" t="s">
        <v>10385</v>
      </c>
      <c r="B4682">
        <v>1</v>
      </c>
    </row>
    <row r="4683" spans="1:2">
      <c r="A4683" t="s">
        <v>10387</v>
      </c>
      <c r="B4683">
        <v>1</v>
      </c>
    </row>
    <row r="4684" spans="1:2">
      <c r="A4684" t="s">
        <v>10389</v>
      </c>
      <c r="B4684">
        <v>0</v>
      </c>
    </row>
    <row r="4685" spans="1:2">
      <c r="A4685" t="s">
        <v>10391</v>
      </c>
      <c r="B4685">
        <v>1</v>
      </c>
    </row>
    <row r="4686" spans="1:2">
      <c r="A4686" t="s">
        <v>10393</v>
      </c>
      <c r="B4686">
        <v>1</v>
      </c>
    </row>
    <row r="4687" spans="1:2">
      <c r="A4687" t="s">
        <v>10395</v>
      </c>
      <c r="B4687">
        <v>1</v>
      </c>
    </row>
    <row r="4688" spans="1:2">
      <c r="A4688" t="s">
        <v>10397</v>
      </c>
      <c r="B4688">
        <v>1</v>
      </c>
    </row>
    <row r="4689" spans="1:2">
      <c r="A4689" t="s">
        <v>10399</v>
      </c>
      <c r="B4689">
        <v>1</v>
      </c>
    </row>
    <row r="4690" spans="1:2">
      <c r="A4690" t="s">
        <v>10401</v>
      </c>
      <c r="B4690">
        <v>0</v>
      </c>
    </row>
    <row r="4691" spans="1:2">
      <c r="A4691" t="s">
        <v>10403</v>
      </c>
      <c r="B4691">
        <v>0</v>
      </c>
    </row>
    <row r="4692" spans="1:2">
      <c r="A4692" t="s">
        <v>10405</v>
      </c>
      <c r="B4692">
        <v>0</v>
      </c>
    </row>
    <row r="4693" spans="1:2">
      <c r="A4693" t="s">
        <v>10407</v>
      </c>
      <c r="B4693">
        <v>0</v>
      </c>
    </row>
    <row r="4694" spans="1:2">
      <c r="A4694" t="s">
        <v>10409</v>
      </c>
      <c r="B4694">
        <v>0</v>
      </c>
    </row>
    <row r="4695" spans="1:2">
      <c r="A4695" t="s">
        <v>10411</v>
      </c>
      <c r="B4695">
        <v>0</v>
      </c>
    </row>
    <row r="4696" spans="1:2">
      <c r="A4696" t="s">
        <v>10413</v>
      </c>
      <c r="B4696">
        <v>0</v>
      </c>
    </row>
    <row r="4697" spans="1:2">
      <c r="A4697" t="s">
        <v>10415</v>
      </c>
      <c r="B4697">
        <v>0</v>
      </c>
    </row>
    <row r="4698" spans="1:2">
      <c r="A4698" t="s">
        <v>10417</v>
      </c>
      <c r="B4698">
        <v>0</v>
      </c>
    </row>
    <row r="4699" spans="1:2">
      <c r="A4699" t="s">
        <v>10419</v>
      </c>
      <c r="B4699">
        <v>0</v>
      </c>
    </row>
    <row r="4700" spans="1:2">
      <c r="A4700" t="s">
        <v>10421</v>
      </c>
      <c r="B4700">
        <v>0</v>
      </c>
    </row>
    <row r="4701" spans="1:2">
      <c r="A4701" t="s">
        <v>10423</v>
      </c>
      <c r="B4701">
        <v>0</v>
      </c>
    </row>
    <row r="4702" spans="1:2">
      <c r="A4702" t="s">
        <v>10425</v>
      </c>
      <c r="B4702">
        <v>0</v>
      </c>
    </row>
    <row r="4703" spans="1:2">
      <c r="A4703" t="s">
        <v>10427</v>
      </c>
      <c r="B4703">
        <v>0</v>
      </c>
    </row>
    <row r="4704" spans="1:2">
      <c r="A4704" t="s">
        <v>10430</v>
      </c>
      <c r="B4704">
        <v>0</v>
      </c>
    </row>
    <row r="4705" spans="1:2">
      <c r="A4705" t="s">
        <v>10432</v>
      </c>
      <c r="B4705">
        <v>0</v>
      </c>
    </row>
    <row r="4706" spans="1:2">
      <c r="A4706" t="s">
        <v>10435</v>
      </c>
      <c r="B4706">
        <v>0</v>
      </c>
    </row>
    <row r="4707" spans="1:2">
      <c r="A4707" t="s">
        <v>10440</v>
      </c>
      <c r="B4707">
        <v>0</v>
      </c>
    </row>
    <row r="4708" spans="1:2">
      <c r="A4708" t="s">
        <v>10451</v>
      </c>
      <c r="B4708">
        <v>0</v>
      </c>
    </row>
    <row r="4709" spans="1:2">
      <c r="A4709" t="s">
        <v>10453</v>
      </c>
      <c r="B4709">
        <v>0</v>
      </c>
    </row>
    <row r="4710" spans="1:2">
      <c r="A4710" t="s">
        <v>10455</v>
      </c>
      <c r="B4710">
        <v>0</v>
      </c>
    </row>
    <row r="4711" spans="1:2">
      <c r="A4711" t="s">
        <v>10457</v>
      </c>
      <c r="B4711">
        <v>0</v>
      </c>
    </row>
    <row r="4712" spans="1:2">
      <c r="A4712" t="s">
        <v>10459</v>
      </c>
      <c r="B4712">
        <v>0</v>
      </c>
    </row>
    <row r="4713" spans="1:2">
      <c r="A4713" t="s">
        <v>10462</v>
      </c>
      <c r="B4713">
        <v>0</v>
      </c>
    </row>
    <row r="4714" spans="1:2">
      <c r="A4714" t="s">
        <v>10464</v>
      </c>
      <c r="B4714">
        <v>0</v>
      </c>
    </row>
    <row r="4715" spans="1:2">
      <c r="A4715" t="s">
        <v>10465</v>
      </c>
      <c r="B4715">
        <v>0</v>
      </c>
    </row>
    <row r="4716" spans="1:2">
      <c r="A4716" t="s">
        <v>10467</v>
      </c>
      <c r="B4716">
        <v>0</v>
      </c>
    </row>
    <row r="4717" spans="1:2">
      <c r="A4717" t="s">
        <v>10469</v>
      </c>
      <c r="B4717">
        <v>0</v>
      </c>
    </row>
    <row r="4718" spans="1:2">
      <c r="A4718" t="s">
        <v>10471</v>
      </c>
      <c r="B4718">
        <v>0</v>
      </c>
    </row>
    <row r="4719" spans="1:2">
      <c r="A4719" t="s">
        <v>10473</v>
      </c>
      <c r="B4719">
        <v>0</v>
      </c>
    </row>
    <row r="4720" spans="1:2">
      <c r="A4720" t="s">
        <v>10476</v>
      </c>
      <c r="B4720">
        <v>0</v>
      </c>
    </row>
    <row r="4721" spans="1:2">
      <c r="A4721" t="s">
        <v>10478</v>
      </c>
      <c r="B4721">
        <v>0</v>
      </c>
    </row>
    <row r="4722" spans="1:2">
      <c r="A4722" t="s">
        <v>10480</v>
      </c>
      <c r="B4722">
        <v>0</v>
      </c>
    </row>
    <row r="4723" spans="1:2">
      <c r="A4723" t="s">
        <v>10482</v>
      </c>
      <c r="B4723">
        <v>0</v>
      </c>
    </row>
    <row r="4724" spans="1:2">
      <c r="A4724" t="s">
        <v>10484</v>
      </c>
      <c r="B4724">
        <v>0</v>
      </c>
    </row>
    <row r="4725" spans="1:2">
      <c r="A4725" t="s">
        <v>10486</v>
      </c>
      <c r="B4725">
        <v>0</v>
      </c>
    </row>
    <row r="4726" spans="1:2">
      <c r="A4726" t="s">
        <v>10488</v>
      </c>
      <c r="B4726">
        <v>0</v>
      </c>
    </row>
    <row r="4727" spans="1:2">
      <c r="A4727" t="s">
        <v>10489</v>
      </c>
      <c r="B4727">
        <v>0</v>
      </c>
    </row>
    <row r="4728" spans="1:2">
      <c r="A4728" t="s">
        <v>10491</v>
      </c>
      <c r="B4728">
        <v>0</v>
      </c>
    </row>
    <row r="4729" spans="1:2">
      <c r="A4729" t="s">
        <v>10493</v>
      </c>
      <c r="B4729">
        <v>0</v>
      </c>
    </row>
    <row r="4730" spans="1:2">
      <c r="A4730" t="s">
        <v>10495</v>
      </c>
      <c r="B4730">
        <v>0</v>
      </c>
    </row>
    <row r="4731" spans="1:2">
      <c r="A4731" t="s">
        <v>10497</v>
      </c>
      <c r="B4731">
        <v>0</v>
      </c>
    </row>
    <row r="4732" spans="1:2">
      <c r="A4732" t="s">
        <v>10499</v>
      </c>
      <c r="B4732">
        <v>0</v>
      </c>
    </row>
    <row r="4733" spans="1:2">
      <c r="A4733" t="s">
        <v>10501</v>
      </c>
      <c r="B4733">
        <v>0</v>
      </c>
    </row>
    <row r="4734" spans="1:2">
      <c r="A4734" t="s">
        <v>10503</v>
      </c>
      <c r="B4734">
        <v>0</v>
      </c>
    </row>
    <row r="4735" spans="1:2">
      <c r="A4735" t="s">
        <v>4249</v>
      </c>
      <c r="B4735">
        <v>0</v>
      </c>
    </row>
    <row r="4736" spans="1:2">
      <c r="A4736" t="s">
        <v>4253</v>
      </c>
      <c r="B4736">
        <v>0</v>
      </c>
    </row>
    <row r="4737" spans="1:2">
      <c r="A4737" t="s">
        <v>10506</v>
      </c>
      <c r="B4737">
        <v>0</v>
      </c>
    </row>
    <row r="4738" spans="1:2">
      <c r="A4738" t="s">
        <v>10508</v>
      </c>
      <c r="B4738">
        <v>0</v>
      </c>
    </row>
    <row r="4739" spans="1:2">
      <c r="A4739" t="s">
        <v>10510</v>
      </c>
      <c r="B4739">
        <v>0</v>
      </c>
    </row>
    <row r="4740" spans="1:2">
      <c r="A4740" t="s">
        <v>10513</v>
      </c>
      <c r="B4740">
        <v>0</v>
      </c>
    </row>
    <row r="4741" spans="1:2">
      <c r="A4741" t="s">
        <v>10515</v>
      </c>
      <c r="B4741">
        <v>1</v>
      </c>
    </row>
    <row r="4742" spans="1:2">
      <c r="A4742" t="s">
        <v>10519</v>
      </c>
      <c r="B4742">
        <v>0</v>
      </c>
    </row>
    <row r="4743" spans="1:2">
      <c r="A4743" t="s">
        <v>10521</v>
      </c>
      <c r="B4743">
        <v>0</v>
      </c>
    </row>
    <row r="4744" spans="1:2">
      <c r="A4744" t="s">
        <v>10523</v>
      </c>
      <c r="B4744">
        <v>0</v>
      </c>
    </row>
    <row r="4745" spans="1:2">
      <c r="A4745" t="s">
        <v>10526</v>
      </c>
      <c r="B4745">
        <v>0</v>
      </c>
    </row>
    <row r="4746" spans="1:2">
      <c r="A4746" t="s">
        <v>10528</v>
      </c>
      <c r="B4746">
        <v>0</v>
      </c>
    </row>
    <row r="4747" spans="1:2">
      <c r="A4747" t="s">
        <v>10530</v>
      </c>
      <c r="B4747">
        <v>0</v>
      </c>
    </row>
    <row r="4748" spans="1:2">
      <c r="A4748" t="s">
        <v>10532</v>
      </c>
      <c r="B4748">
        <v>0</v>
      </c>
    </row>
    <row r="4749" spans="1:2">
      <c r="A4749" t="s">
        <v>10534</v>
      </c>
      <c r="B4749">
        <v>0</v>
      </c>
    </row>
    <row r="4750" spans="1:2">
      <c r="A4750" t="s">
        <v>10536</v>
      </c>
      <c r="B4750">
        <v>0</v>
      </c>
    </row>
    <row r="4751" spans="1:2">
      <c r="A4751" t="s">
        <v>2956</v>
      </c>
      <c r="B4751">
        <v>0</v>
      </c>
    </row>
    <row r="4752" spans="1:2">
      <c r="A4752" t="s">
        <v>4899</v>
      </c>
      <c r="B4752">
        <v>0</v>
      </c>
    </row>
    <row r="4753" spans="1:2">
      <c r="A4753" t="s">
        <v>10539</v>
      </c>
      <c r="B4753">
        <v>0</v>
      </c>
    </row>
    <row r="4754" spans="1:2">
      <c r="A4754" t="s">
        <v>10541</v>
      </c>
      <c r="B4754">
        <v>0</v>
      </c>
    </row>
    <row r="4755" spans="1:2">
      <c r="A4755" t="s">
        <v>10544</v>
      </c>
      <c r="B4755">
        <v>0</v>
      </c>
    </row>
    <row r="4756" spans="1:2">
      <c r="A4756" t="s">
        <v>10546</v>
      </c>
      <c r="B4756">
        <v>0</v>
      </c>
    </row>
    <row r="4757" spans="1:2">
      <c r="A4757" t="s">
        <v>10548</v>
      </c>
      <c r="B4757">
        <v>0</v>
      </c>
    </row>
    <row r="4758" spans="1:2">
      <c r="A4758" t="s">
        <v>10550</v>
      </c>
      <c r="B4758">
        <v>0</v>
      </c>
    </row>
    <row r="4759" spans="1:2">
      <c r="A4759" t="s">
        <v>10552</v>
      </c>
      <c r="B4759">
        <v>0</v>
      </c>
    </row>
    <row r="4760" spans="1:2">
      <c r="A4760" t="s">
        <v>10554</v>
      </c>
      <c r="B4760">
        <v>0</v>
      </c>
    </row>
    <row r="4761" spans="1:2">
      <c r="A4761" t="s">
        <v>4257</v>
      </c>
      <c r="B4761">
        <v>0</v>
      </c>
    </row>
    <row r="4762" spans="1:2">
      <c r="A4762" t="s">
        <v>10556</v>
      </c>
      <c r="B4762">
        <v>0</v>
      </c>
    </row>
    <row r="4763" spans="1:2">
      <c r="A4763" t="s">
        <v>10559</v>
      </c>
      <c r="B4763">
        <v>0</v>
      </c>
    </row>
    <row r="4764" spans="1:2">
      <c r="A4764" t="s">
        <v>10561</v>
      </c>
      <c r="B4764">
        <v>0</v>
      </c>
    </row>
    <row r="4765" spans="1:2">
      <c r="A4765" t="s">
        <v>10563</v>
      </c>
      <c r="B4765">
        <v>1</v>
      </c>
    </row>
    <row r="4766" spans="1:2">
      <c r="A4766" t="s">
        <v>10565</v>
      </c>
      <c r="B4766">
        <v>1</v>
      </c>
    </row>
    <row r="4767" spans="1:2">
      <c r="A4767" t="s">
        <v>10567</v>
      </c>
      <c r="B4767">
        <v>1</v>
      </c>
    </row>
    <row r="4768" spans="1:2">
      <c r="A4768" t="s">
        <v>10569</v>
      </c>
      <c r="B4768">
        <v>1</v>
      </c>
    </row>
    <row r="4769" spans="1:2">
      <c r="A4769" t="s">
        <v>10571</v>
      </c>
      <c r="B4769">
        <v>1</v>
      </c>
    </row>
    <row r="4770" spans="1:2">
      <c r="A4770" t="s">
        <v>10573</v>
      </c>
      <c r="B4770">
        <v>1</v>
      </c>
    </row>
    <row r="4771" spans="1:2">
      <c r="A4771" t="s">
        <v>10575</v>
      </c>
      <c r="B4771">
        <v>0</v>
      </c>
    </row>
    <row r="4772" spans="1:2">
      <c r="A4772" t="s">
        <v>10576</v>
      </c>
      <c r="B4772">
        <v>0</v>
      </c>
    </row>
    <row r="4773" spans="1:2">
      <c r="A4773" t="s">
        <v>10577</v>
      </c>
      <c r="B4773">
        <v>0</v>
      </c>
    </row>
    <row r="4774" spans="1:2">
      <c r="A4774" t="s">
        <v>10579</v>
      </c>
      <c r="B4774">
        <v>0</v>
      </c>
    </row>
    <row r="4775" spans="1:2">
      <c r="A4775" t="s">
        <v>10581</v>
      </c>
      <c r="B4775">
        <v>0</v>
      </c>
    </row>
    <row r="4776" spans="1:2">
      <c r="A4776" t="s">
        <v>10583</v>
      </c>
      <c r="B4776">
        <v>0</v>
      </c>
    </row>
    <row r="4777" spans="1:2">
      <c r="A4777" t="s">
        <v>10585</v>
      </c>
      <c r="B4777">
        <v>0</v>
      </c>
    </row>
    <row r="4778" spans="1:2">
      <c r="A4778" t="s">
        <v>10587</v>
      </c>
      <c r="B4778">
        <v>0</v>
      </c>
    </row>
    <row r="4779" spans="1:2">
      <c r="A4779" t="s">
        <v>35619</v>
      </c>
      <c r="B4779">
        <v>0</v>
      </c>
    </row>
    <row r="4780" spans="1:2">
      <c r="A4780" t="s">
        <v>35620</v>
      </c>
      <c r="B4780">
        <v>0</v>
      </c>
    </row>
    <row r="4781" spans="1:2">
      <c r="A4781" t="s">
        <v>35621</v>
      </c>
      <c r="B4781">
        <v>0</v>
      </c>
    </row>
    <row r="4782" spans="1:2">
      <c r="A4782" t="s">
        <v>10589</v>
      </c>
      <c r="B4782">
        <v>0</v>
      </c>
    </row>
    <row r="4783" spans="1:2">
      <c r="A4783" t="s">
        <v>10590</v>
      </c>
      <c r="B4783">
        <v>0</v>
      </c>
    </row>
    <row r="4784" spans="1:2">
      <c r="A4784" t="s">
        <v>10591</v>
      </c>
      <c r="B4784">
        <v>0</v>
      </c>
    </row>
    <row r="4785" spans="1:2">
      <c r="A4785" t="s">
        <v>35622</v>
      </c>
      <c r="B4785">
        <v>0</v>
      </c>
    </row>
    <row r="4786" spans="1:2">
      <c r="A4786" t="s">
        <v>10593</v>
      </c>
      <c r="B4786">
        <v>0</v>
      </c>
    </row>
    <row r="4787" spans="1:2">
      <c r="A4787" t="s">
        <v>10595</v>
      </c>
      <c r="B4787">
        <v>0</v>
      </c>
    </row>
    <row r="4788" spans="1:2">
      <c r="A4788" t="s">
        <v>10597</v>
      </c>
      <c r="B4788">
        <v>0</v>
      </c>
    </row>
    <row r="4789" spans="1:2">
      <c r="A4789" t="s">
        <v>10599</v>
      </c>
      <c r="B4789">
        <v>0</v>
      </c>
    </row>
    <row r="4790" spans="1:2">
      <c r="A4790" t="s">
        <v>10601</v>
      </c>
      <c r="B4790">
        <v>0</v>
      </c>
    </row>
    <row r="4791" spans="1:2">
      <c r="A4791" t="s">
        <v>10603</v>
      </c>
      <c r="B4791">
        <v>0</v>
      </c>
    </row>
    <row r="4792" spans="1:2">
      <c r="A4792" t="s">
        <v>10605</v>
      </c>
      <c r="B4792">
        <v>0</v>
      </c>
    </row>
    <row r="4793" spans="1:2">
      <c r="A4793" t="s">
        <v>10607</v>
      </c>
      <c r="B4793">
        <v>0</v>
      </c>
    </row>
    <row r="4794" spans="1:2">
      <c r="A4794" t="s">
        <v>10609</v>
      </c>
      <c r="B4794">
        <v>0</v>
      </c>
    </row>
    <row r="4795" spans="1:2">
      <c r="A4795" t="s">
        <v>10611</v>
      </c>
      <c r="B4795">
        <v>0</v>
      </c>
    </row>
    <row r="4796" spans="1:2">
      <c r="A4796" t="s">
        <v>10613</v>
      </c>
      <c r="B4796">
        <v>0</v>
      </c>
    </row>
    <row r="4797" spans="1:2">
      <c r="A4797" t="s">
        <v>10615</v>
      </c>
      <c r="B4797">
        <v>0</v>
      </c>
    </row>
    <row r="4798" spans="1:2">
      <c r="A4798" t="s">
        <v>10617</v>
      </c>
      <c r="B4798">
        <v>0</v>
      </c>
    </row>
    <row r="4799" spans="1:2">
      <c r="A4799" t="s">
        <v>10619</v>
      </c>
      <c r="B4799">
        <v>0</v>
      </c>
    </row>
    <row r="4800" spans="1:2">
      <c r="A4800" t="s">
        <v>10621</v>
      </c>
      <c r="B4800">
        <v>0</v>
      </c>
    </row>
    <row r="4801" spans="1:2">
      <c r="A4801" t="s">
        <v>10623</v>
      </c>
      <c r="B4801">
        <v>0</v>
      </c>
    </row>
    <row r="4802" spans="1:2">
      <c r="A4802" t="s">
        <v>10625</v>
      </c>
      <c r="B4802">
        <v>0</v>
      </c>
    </row>
    <row r="4803" spans="1:2">
      <c r="A4803" t="s">
        <v>10627</v>
      </c>
      <c r="B4803">
        <v>0</v>
      </c>
    </row>
    <row r="4804" spans="1:2">
      <c r="A4804" t="s">
        <v>10629</v>
      </c>
      <c r="B4804">
        <v>1</v>
      </c>
    </row>
    <row r="4805" spans="1:2">
      <c r="A4805" t="s">
        <v>10631</v>
      </c>
      <c r="B4805">
        <v>1</v>
      </c>
    </row>
    <row r="4806" spans="1:2">
      <c r="A4806" t="s">
        <v>10633</v>
      </c>
      <c r="B4806">
        <v>0</v>
      </c>
    </row>
    <row r="4807" spans="1:2">
      <c r="A4807" t="s">
        <v>10635</v>
      </c>
      <c r="B4807">
        <v>0</v>
      </c>
    </row>
    <row r="4808" spans="1:2">
      <c r="A4808" t="s">
        <v>10637</v>
      </c>
      <c r="B4808">
        <v>0</v>
      </c>
    </row>
    <row r="4809" spans="1:2">
      <c r="A4809" t="s">
        <v>10639</v>
      </c>
      <c r="B4809">
        <v>0</v>
      </c>
    </row>
    <row r="4810" spans="1:2">
      <c r="A4810" t="s">
        <v>10641</v>
      </c>
      <c r="B4810">
        <v>0</v>
      </c>
    </row>
    <row r="4811" spans="1:2">
      <c r="A4811" t="s">
        <v>10643</v>
      </c>
      <c r="B4811">
        <v>0</v>
      </c>
    </row>
    <row r="4812" spans="1:2">
      <c r="A4812" t="s">
        <v>10645</v>
      </c>
      <c r="B4812">
        <v>0</v>
      </c>
    </row>
    <row r="4813" spans="1:2">
      <c r="A4813" t="s">
        <v>10647</v>
      </c>
      <c r="B4813">
        <v>0</v>
      </c>
    </row>
    <row r="4814" spans="1:2">
      <c r="A4814" t="s">
        <v>10649</v>
      </c>
      <c r="B4814">
        <v>0</v>
      </c>
    </row>
    <row r="4815" spans="1:2">
      <c r="A4815" t="s">
        <v>10651</v>
      </c>
      <c r="B4815">
        <v>1</v>
      </c>
    </row>
    <row r="4816" spans="1:2">
      <c r="A4816" t="s">
        <v>10653</v>
      </c>
      <c r="B4816">
        <v>1</v>
      </c>
    </row>
    <row r="4817" spans="1:2">
      <c r="A4817" t="s">
        <v>10655</v>
      </c>
      <c r="B4817">
        <v>1</v>
      </c>
    </row>
    <row r="4818" spans="1:2">
      <c r="A4818" t="s">
        <v>10657</v>
      </c>
      <c r="B4818">
        <v>0</v>
      </c>
    </row>
    <row r="4819" spans="1:2">
      <c r="A4819" t="s">
        <v>10659</v>
      </c>
      <c r="B4819">
        <v>0</v>
      </c>
    </row>
    <row r="4820" spans="1:2">
      <c r="A4820" t="s">
        <v>10661</v>
      </c>
      <c r="B4820">
        <v>0</v>
      </c>
    </row>
    <row r="4821" spans="1:2">
      <c r="A4821" t="s">
        <v>10663</v>
      </c>
      <c r="B4821">
        <v>0</v>
      </c>
    </row>
    <row r="4822" spans="1:2">
      <c r="A4822" t="s">
        <v>10665</v>
      </c>
      <c r="B4822">
        <v>1</v>
      </c>
    </row>
    <row r="4823" spans="1:2">
      <c r="A4823" t="s">
        <v>10667</v>
      </c>
      <c r="B4823">
        <v>0</v>
      </c>
    </row>
    <row r="4824" spans="1:2">
      <c r="A4824" t="s">
        <v>10670</v>
      </c>
      <c r="B4824">
        <v>0</v>
      </c>
    </row>
    <row r="4825" spans="1:2">
      <c r="A4825" t="s">
        <v>10672</v>
      </c>
      <c r="B4825">
        <v>0</v>
      </c>
    </row>
    <row r="4826" spans="1:2">
      <c r="A4826" t="s">
        <v>10674</v>
      </c>
      <c r="B4826">
        <v>0</v>
      </c>
    </row>
    <row r="4827" spans="1:2">
      <c r="A4827" t="s">
        <v>10676</v>
      </c>
      <c r="B4827">
        <v>0</v>
      </c>
    </row>
    <row r="4828" spans="1:2">
      <c r="A4828" t="s">
        <v>10678</v>
      </c>
      <c r="B4828">
        <v>0</v>
      </c>
    </row>
    <row r="4829" spans="1:2">
      <c r="A4829" t="s">
        <v>10680</v>
      </c>
      <c r="B4829">
        <v>0</v>
      </c>
    </row>
    <row r="4830" spans="1:2">
      <c r="A4830" t="s">
        <v>10682</v>
      </c>
      <c r="B4830">
        <v>0</v>
      </c>
    </row>
    <row r="4831" spans="1:2">
      <c r="A4831" t="s">
        <v>10686</v>
      </c>
      <c r="B4831">
        <v>0</v>
      </c>
    </row>
    <row r="4832" spans="1:2">
      <c r="A4832" t="s">
        <v>10688</v>
      </c>
      <c r="B4832">
        <v>0</v>
      </c>
    </row>
    <row r="4833" spans="1:2">
      <c r="A4833" t="s">
        <v>10690</v>
      </c>
      <c r="B4833">
        <v>0</v>
      </c>
    </row>
    <row r="4834" spans="1:2">
      <c r="A4834" t="s">
        <v>10692</v>
      </c>
      <c r="B4834">
        <v>0</v>
      </c>
    </row>
    <row r="4835" spans="1:2">
      <c r="A4835" t="s">
        <v>10694</v>
      </c>
      <c r="B4835">
        <v>0</v>
      </c>
    </row>
    <row r="4836" spans="1:2">
      <c r="A4836" t="s">
        <v>10695</v>
      </c>
      <c r="B4836">
        <v>0</v>
      </c>
    </row>
    <row r="4837" spans="1:2">
      <c r="A4837" t="s">
        <v>10697</v>
      </c>
      <c r="B4837">
        <v>0</v>
      </c>
    </row>
    <row r="4838" spans="1:2">
      <c r="A4838" t="s">
        <v>10699</v>
      </c>
      <c r="B4838">
        <v>0</v>
      </c>
    </row>
    <row r="4839" spans="1:2">
      <c r="A4839" t="s">
        <v>10701</v>
      </c>
      <c r="B4839">
        <v>0</v>
      </c>
    </row>
    <row r="4840" spans="1:2">
      <c r="A4840" t="s">
        <v>10703</v>
      </c>
      <c r="B4840">
        <v>0</v>
      </c>
    </row>
    <row r="4841" spans="1:2">
      <c r="A4841" t="s">
        <v>10709</v>
      </c>
      <c r="B4841">
        <v>0</v>
      </c>
    </row>
    <row r="4842" spans="1:2">
      <c r="A4842" t="s">
        <v>10711</v>
      </c>
      <c r="B4842">
        <v>0</v>
      </c>
    </row>
    <row r="4843" spans="1:2">
      <c r="A4843" t="s">
        <v>10713</v>
      </c>
      <c r="B4843">
        <v>0</v>
      </c>
    </row>
    <row r="4844" spans="1:2">
      <c r="A4844" t="s">
        <v>10714</v>
      </c>
      <c r="B4844">
        <v>0</v>
      </c>
    </row>
    <row r="4845" spans="1:2">
      <c r="A4845" t="s">
        <v>10715</v>
      </c>
      <c r="B4845">
        <v>0</v>
      </c>
    </row>
    <row r="4846" spans="1:2">
      <c r="A4846" t="s">
        <v>10717</v>
      </c>
      <c r="B4846">
        <v>0</v>
      </c>
    </row>
    <row r="4847" spans="1:2">
      <c r="A4847" t="s">
        <v>10719</v>
      </c>
      <c r="B4847">
        <v>0</v>
      </c>
    </row>
    <row r="4848" spans="1:2">
      <c r="A4848" t="s">
        <v>10721</v>
      </c>
      <c r="B4848">
        <v>0</v>
      </c>
    </row>
    <row r="4849" spans="1:2">
      <c r="A4849" t="s">
        <v>10723</v>
      </c>
      <c r="B4849">
        <v>0</v>
      </c>
    </row>
    <row r="4850" spans="1:2">
      <c r="A4850" t="s">
        <v>10725</v>
      </c>
      <c r="B4850">
        <v>0</v>
      </c>
    </row>
    <row r="4851" spans="1:2">
      <c r="A4851" t="s">
        <v>10727</v>
      </c>
      <c r="B4851">
        <v>0</v>
      </c>
    </row>
    <row r="4852" spans="1:2">
      <c r="A4852" t="s">
        <v>10729</v>
      </c>
      <c r="B4852">
        <v>0</v>
      </c>
    </row>
    <row r="4853" spans="1:2">
      <c r="A4853" t="s">
        <v>10731</v>
      </c>
      <c r="B4853">
        <v>0</v>
      </c>
    </row>
    <row r="4854" spans="1:2">
      <c r="A4854" t="s">
        <v>10735</v>
      </c>
      <c r="B4854">
        <v>0</v>
      </c>
    </row>
    <row r="4855" spans="1:2">
      <c r="A4855" t="s">
        <v>10737</v>
      </c>
      <c r="B4855">
        <v>0</v>
      </c>
    </row>
    <row r="4856" spans="1:2">
      <c r="A4856" t="s">
        <v>10739</v>
      </c>
      <c r="B4856">
        <v>0</v>
      </c>
    </row>
    <row r="4857" spans="1:2">
      <c r="A4857" t="s">
        <v>10741</v>
      </c>
      <c r="B4857">
        <v>0</v>
      </c>
    </row>
    <row r="4858" spans="1:2">
      <c r="A4858" t="s">
        <v>10743</v>
      </c>
      <c r="B4858">
        <v>0</v>
      </c>
    </row>
    <row r="4859" spans="1:2">
      <c r="A4859" t="s">
        <v>10745</v>
      </c>
      <c r="B4859">
        <v>0</v>
      </c>
    </row>
    <row r="4860" spans="1:2">
      <c r="A4860" t="s">
        <v>10747</v>
      </c>
      <c r="B4860">
        <v>0</v>
      </c>
    </row>
    <row r="4861" spans="1:2">
      <c r="A4861" t="s">
        <v>10749</v>
      </c>
      <c r="B4861">
        <v>0</v>
      </c>
    </row>
    <row r="4862" spans="1:2">
      <c r="A4862" t="s">
        <v>10751</v>
      </c>
      <c r="B4862">
        <v>0</v>
      </c>
    </row>
    <row r="4863" spans="1:2">
      <c r="A4863" t="s">
        <v>10755</v>
      </c>
      <c r="B4863">
        <v>0</v>
      </c>
    </row>
    <row r="4864" spans="1:2">
      <c r="A4864" t="s">
        <v>10757</v>
      </c>
      <c r="B4864">
        <v>0</v>
      </c>
    </row>
    <row r="4865" spans="1:2">
      <c r="A4865" t="s">
        <v>10759</v>
      </c>
      <c r="B4865">
        <v>0</v>
      </c>
    </row>
    <row r="4866" spans="1:2">
      <c r="A4866" t="s">
        <v>10761</v>
      </c>
      <c r="B4866">
        <v>0</v>
      </c>
    </row>
    <row r="4867" spans="1:2">
      <c r="A4867" t="s">
        <v>10765</v>
      </c>
      <c r="B4867">
        <v>0</v>
      </c>
    </row>
    <row r="4868" spans="1:2">
      <c r="A4868" t="s">
        <v>10768</v>
      </c>
      <c r="B4868">
        <v>0</v>
      </c>
    </row>
    <row r="4869" spans="1:2">
      <c r="A4869" t="s">
        <v>10770</v>
      </c>
      <c r="B4869">
        <v>0</v>
      </c>
    </row>
    <row r="4870" spans="1:2">
      <c r="A4870" t="s">
        <v>10772</v>
      </c>
      <c r="B4870">
        <v>0</v>
      </c>
    </row>
    <row r="4871" spans="1:2">
      <c r="A4871" t="s">
        <v>10774</v>
      </c>
      <c r="B4871">
        <v>0</v>
      </c>
    </row>
    <row r="4872" spans="1:2">
      <c r="A4872" t="s">
        <v>10776</v>
      </c>
      <c r="B4872">
        <v>1</v>
      </c>
    </row>
    <row r="4873" spans="1:2">
      <c r="A4873" t="s">
        <v>4263</v>
      </c>
      <c r="B4873">
        <v>0</v>
      </c>
    </row>
    <row r="4874" spans="1:2">
      <c r="A4874" t="s">
        <v>10778</v>
      </c>
      <c r="B4874">
        <v>0</v>
      </c>
    </row>
    <row r="4875" spans="1:2">
      <c r="A4875" t="s">
        <v>10780</v>
      </c>
      <c r="B4875">
        <v>0</v>
      </c>
    </row>
    <row r="4876" spans="1:2">
      <c r="A4876" t="s">
        <v>10782</v>
      </c>
      <c r="B4876">
        <v>1</v>
      </c>
    </row>
    <row r="4877" spans="1:2">
      <c r="A4877" t="s">
        <v>10784</v>
      </c>
      <c r="B4877">
        <v>1</v>
      </c>
    </row>
    <row r="4878" spans="1:2">
      <c r="A4878" t="s">
        <v>10787</v>
      </c>
      <c r="B4878">
        <v>0</v>
      </c>
    </row>
    <row r="4879" spans="1:2">
      <c r="A4879" t="s">
        <v>10789</v>
      </c>
      <c r="B4879">
        <v>0</v>
      </c>
    </row>
    <row r="4880" spans="1:2">
      <c r="A4880" t="s">
        <v>10791</v>
      </c>
      <c r="B4880">
        <v>0</v>
      </c>
    </row>
    <row r="4881" spans="1:2">
      <c r="A4881" t="s">
        <v>10793</v>
      </c>
      <c r="B4881">
        <v>1</v>
      </c>
    </row>
    <row r="4882" spans="1:2">
      <c r="A4882" t="s">
        <v>10795</v>
      </c>
      <c r="B4882">
        <v>0</v>
      </c>
    </row>
    <row r="4883" spans="1:2">
      <c r="A4883" t="s">
        <v>10799</v>
      </c>
      <c r="B4883">
        <v>0</v>
      </c>
    </row>
    <row r="4884" spans="1:2">
      <c r="A4884" t="s">
        <v>10801</v>
      </c>
      <c r="B4884">
        <v>0</v>
      </c>
    </row>
    <row r="4885" spans="1:2">
      <c r="A4885" t="s">
        <v>10803</v>
      </c>
      <c r="B4885">
        <v>0</v>
      </c>
    </row>
    <row r="4886" spans="1:2">
      <c r="A4886" t="s">
        <v>10805</v>
      </c>
      <c r="B4886">
        <v>0</v>
      </c>
    </row>
    <row r="4887" spans="1:2">
      <c r="A4887" t="s">
        <v>10807</v>
      </c>
      <c r="B4887">
        <v>0</v>
      </c>
    </row>
    <row r="4888" spans="1:2">
      <c r="A4888" t="s">
        <v>10809</v>
      </c>
      <c r="B4888">
        <v>0</v>
      </c>
    </row>
    <row r="4889" spans="1:2">
      <c r="A4889" t="s">
        <v>10811</v>
      </c>
      <c r="B4889">
        <v>0</v>
      </c>
    </row>
    <row r="4890" spans="1:2">
      <c r="A4890" t="s">
        <v>10813</v>
      </c>
      <c r="B4890">
        <v>0</v>
      </c>
    </row>
    <row r="4891" spans="1:2">
      <c r="A4891" t="s">
        <v>10815</v>
      </c>
      <c r="B4891">
        <v>0</v>
      </c>
    </row>
    <row r="4892" spans="1:2">
      <c r="A4892" t="s">
        <v>10817</v>
      </c>
      <c r="B4892">
        <v>0</v>
      </c>
    </row>
    <row r="4893" spans="1:2">
      <c r="A4893" t="s">
        <v>10819</v>
      </c>
      <c r="B4893">
        <v>0</v>
      </c>
    </row>
    <row r="4894" spans="1:2">
      <c r="A4894" t="s">
        <v>10821</v>
      </c>
      <c r="B4894">
        <v>0</v>
      </c>
    </row>
    <row r="4895" spans="1:2">
      <c r="A4895" t="s">
        <v>10823</v>
      </c>
      <c r="B4895">
        <v>0</v>
      </c>
    </row>
    <row r="4896" spans="1:2">
      <c r="A4896" t="s">
        <v>10825</v>
      </c>
      <c r="B4896">
        <v>0</v>
      </c>
    </row>
    <row r="4897" spans="1:2">
      <c r="A4897" t="s">
        <v>10826</v>
      </c>
      <c r="B4897">
        <v>0</v>
      </c>
    </row>
    <row r="4898" spans="1:2">
      <c r="A4898" t="s">
        <v>10827</v>
      </c>
      <c r="B4898">
        <v>0</v>
      </c>
    </row>
    <row r="4899" spans="1:2">
      <c r="A4899" t="s">
        <v>10829</v>
      </c>
      <c r="B4899">
        <v>0</v>
      </c>
    </row>
    <row r="4900" spans="1:2">
      <c r="A4900" t="s">
        <v>10830</v>
      </c>
      <c r="B4900">
        <v>0</v>
      </c>
    </row>
    <row r="4901" spans="1:2">
      <c r="A4901" t="s">
        <v>10831</v>
      </c>
      <c r="B4901">
        <v>0</v>
      </c>
    </row>
    <row r="4902" spans="1:2">
      <c r="A4902" t="s">
        <v>10832</v>
      </c>
      <c r="B4902">
        <v>0</v>
      </c>
    </row>
    <row r="4903" spans="1:2">
      <c r="A4903" t="s">
        <v>10833</v>
      </c>
      <c r="B4903">
        <v>0</v>
      </c>
    </row>
    <row r="4904" spans="1:2">
      <c r="A4904" t="s">
        <v>10834</v>
      </c>
      <c r="B4904">
        <v>0</v>
      </c>
    </row>
    <row r="4905" spans="1:2">
      <c r="A4905" t="s">
        <v>10835</v>
      </c>
      <c r="B4905">
        <v>0</v>
      </c>
    </row>
    <row r="4906" spans="1:2">
      <c r="A4906" t="s">
        <v>10837</v>
      </c>
      <c r="B4906">
        <v>0</v>
      </c>
    </row>
    <row r="4907" spans="1:2">
      <c r="A4907" t="s">
        <v>1563</v>
      </c>
      <c r="B4907">
        <v>0</v>
      </c>
    </row>
    <row r="4908" spans="1:2">
      <c r="A4908" t="s">
        <v>10840</v>
      </c>
      <c r="B4908">
        <v>0</v>
      </c>
    </row>
    <row r="4909" spans="1:2">
      <c r="A4909" t="s">
        <v>10842</v>
      </c>
      <c r="B4909">
        <v>0</v>
      </c>
    </row>
    <row r="4910" spans="1:2">
      <c r="A4910" t="s">
        <v>10844</v>
      </c>
      <c r="B4910">
        <v>0</v>
      </c>
    </row>
    <row r="4911" spans="1:2">
      <c r="A4911" t="s">
        <v>10846</v>
      </c>
      <c r="B4911">
        <v>0</v>
      </c>
    </row>
    <row r="4912" spans="1:2">
      <c r="A4912" t="s">
        <v>10849</v>
      </c>
      <c r="B4912">
        <v>0</v>
      </c>
    </row>
    <row r="4913" spans="1:2">
      <c r="A4913" t="s">
        <v>10851</v>
      </c>
      <c r="B4913">
        <v>0</v>
      </c>
    </row>
    <row r="4914" spans="1:2">
      <c r="A4914" t="s">
        <v>10855</v>
      </c>
      <c r="B4914">
        <v>1</v>
      </c>
    </row>
    <row r="4915" spans="1:2">
      <c r="A4915" t="s">
        <v>10857</v>
      </c>
      <c r="B4915">
        <v>1</v>
      </c>
    </row>
    <row r="4916" spans="1:2">
      <c r="A4916" t="s">
        <v>10859</v>
      </c>
      <c r="B4916">
        <v>1</v>
      </c>
    </row>
    <row r="4917" spans="1:2">
      <c r="A4917" t="s">
        <v>10861</v>
      </c>
      <c r="B4917">
        <v>0</v>
      </c>
    </row>
    <row r="4918" spans="1:2">
      <c r="A4918" t="s">
        <v>10863</v>
      </c>
      <c r="B4918">
        <v>1</v>
      </c>
    </row>
    <row r="4919" spans="1:2">
      <c r="A4919" t="s">
        <v>10867</v>
      </c>
      <c r="B4919">
        <v>1</v>
      </c>
    </row>
    <row r="4920" spans="1:2">
      <c r="A4920" t="s">
        <v>10869</v>
      </c>
      <c r="B4920">
        <v>1</v>
      </c>
    </row>
    <row r="4921" spans="1:2">
      <c r="A4921" t="s">
        <v>10872</v>
      </c>
      <c r="B4921">
        <v>0</v>
      </c>
    </row>
    <row r="4922" spans="1:2">
      <c r="A4922" t="s">
        <v>10874</v>
      </c>
      <c r="B4922">
        <v>0</v>
      </c>
    </row>
    <row r="4923" spans="1:2">
      <c r="A4923" t="s">
        <v>10876</v>
      </c>
      <c r="B4923">
        <v>0</v>
      </c>
    </row>
    <row r="4924" spans="1:2">
      <c r="A4924" t="s">
        <v>10878</v>
      </c>
      <c r="B4924">
        <v>0</v>
      </c>
    </row>
    <row r="4925" spans="1:2">
      <c r="A4925" t="s">
        <v>10880</v>
      </c>
      <c r="B4925">
        <v>0</v>
      </c>
    </row>
    <row r="4926" spans="1:2">
      <c r="A4926" t="s">
        <v>3930</v>
      </c>
      <c r="B4926">
        <v>0</v>
      </c>
    </row>
    <row r="4927" spans="1:2">
      <c r="A4927" t="s">
        <v>10882</v>
      </c>
      <c r="B4927">
        <v>0</v>
      </c>
    </row>
    <row r="4928" spans="1:2">
      <c r="A4928" t="s">
        <v>10883</v>
      </c>
      <c r="B4928">
        <v>0</v>
      </c>
    </row>
    <row r="4929" spans="1:2">
      <c r="A4929" t="s">
        <v>10885</v>
      </c>
      <c r="B4929">
        <v>0</v>
      </c>
    </row>
    <row r="4930" spans="1:2">
      <c r="A4930" t="s">
        <v>10887</v>
      </c>
      <c r="B4930">
        <v>0</v>
      </c>
    </row>
    <row r="4931" spans="1:2">
      <c r="A4931" t="s">
        <v>10889</v>
      </c>
      <c r="B4931">
        <v>0</v>
      </c>
    </row>
    <row r="4932" spans="1:2">
      <c r="A4932" t="s">
        <v>10891</v>
      </c>
      <c r="B4932">
        <v>0</v>
      </c>
    </row>
    <row r="4933" spans="1:2">
      <c r="A4933" t="s">
        <v>10893</v>
      </c>
      <c r="B4933">
        <v>0</v>
      </c>
    </row>
    <row r="4934" spans="1:2">
      <c r="A4934" t="s">
        <v>10894</v>
      </c>
      <c r="B4934">
        <v>0</v>
      </c>
    </row>
    <row r="4935" spans="1:2">
      <c r="A4935" t="s">
        <v>10896</v>
      </c>
      <c r="B4935">
        <v>0</v>
      </c>
    </row>
    <row r="4936" spans="1:2">
      <c r="A4936" t="s">
        <v>10897</v>
      </c>
      <c r="B4936">
        <v>0</v>
      </c>
    </row>
    <row r="4937" spans="1:2">
      <c r="A4937" t="s">
        <v>10898</v>
      </c>
      <c r="B4937">
        <v>0</v>
      </c>
    </row>
    <row r="4938" spans="1:2">
      <c r="A4938" t="s">
        <v>10899</v>
      </c>
      <c r="B4938">
        <v>0</v>
      </c>
    </row>
    <row r="4939" spans="1:2">
      <c r="A4939" t="s">
        <v>10900</v>
      </c>
      <c r="B4939">
        <v>0</v>
      </c>
    </row>
    <row r="4940" spans="1:2">
      <c r="A4940" t="s">
        <v>10901</v>
      </c>
      <c r="B4940">
        <v>0</v>
      </c>
    </row>
    <row r="4941" spans="1:2">
      <c r="A4941" t="s">
        <v>10903</v>
      </c>
      <c r="B4941">
        <v>0</v>
      </c>
    </row>
    <row r="4942" spans="1:2">
      <c r="A4942" t="s">
        <v>10905</v>
      </c>
      <c r="B4942">
        <v>0</v>
      </c>
    </row>
    <row r="4943" spans="1:2">
      <c r="A4943" t="s">
        <v>10907</v>
      </c>
      <c r="B4943">
        <v>0</v>
      </c>
    </row>
    <row r="4944" spans="1:2">
      <c r="A4944" t="s">
        <v>10908</v>
      </c>
      <c r="B4944">
        <v>0</v>
      </c>
    </row>
    <row r="4945" spans="1:2">
      <c r="A4945" t="s">
        <v>10909</v>
      </c>
      <c r="B4945">
        <v>0</v>
      </c>
    </row>
    <row r="4946" spans="1:2">
      <c r="A4946" t="s">
        <v>10910</v>
      </c>
      <c r="B4946">
        <v>0</v>
      </c>
    </row>
    <row r="4947" spans="1:2">
      <c r="A4947" t="s">
        <v>10912</v>
      </c>
      <c r="B4947">
        <v>0</v>
      </c>
    </row>
    <row r="4948" spans="1:2">
      <c r="A4948" t="s">
        <v>10913</v>
      </c>
      <c r="B4948">
        <v>0</v>
      </c>
    </row>
    <row r="4949" spans="1:2">
      <c r="A4949" t="s">
        <v>10914</v>
      </c>
      <c r="B4949">
        <v>0</v>
      </c>
    </row>
    <row r="4950" spans="1:2">
      <c r="A4950" t="s">
        <v>10916</v>
      </c>
      <c r="B4950">
        <v>0</v>
      </c>
    </row>
    <row r="4951" spans="1:2">
      <c r="A4951" t="s">
        <v>10918</v>
      </c>
      <c r="B4951">
        <v>0</v>
      </c>
    </row>
    <row r="4952" spans="1:2">
      <c r="A4952" t="s">
        <v>10920</v>
      </c>
      <c r="B4952">
        <v>0</v>
      </c>
    </row>
    <row r="4953" spans="1:2">
      <c r="A4953" t="s">
        <v>10922</v>
      </c>
      <c r="B4953">
        <v>0</v>
      </c>
    </row>
    <row r="4954" spans="1:2">
      <c r="A4954" t="s">
        <v>10924</v>
      </c>
      <c r="B4954">
        <v>0</v>
      </c>
    </row>
    <row r="4955" spans="1:2">
      <c r="A4955" t="s">
        <v>10926</v>
      </c>
      <c r="B4955">
        <v>0</v>
      </c>
    </row>
    <row r="4956" spans="1:2">
      <c r="A4956" t="s">
        <v>10928</v>
      </c>
      <c r="B4956">
        <v>0</v>
      </c>
    </row>
    <row r="4957" spans="1:2">
      <c r="A4957" t="s">
        <v>10930</v>
      </c>
      <c r="B4957">
        <v>0</v>
      </c>
    </row>
    <row r="4958" spans="1:2">
      <c r="A4958" t="s">
        <v>10932</v>
      </c>
      <c r="B4958">
        <v>0</v>
      </c>
    </row>
    <row r="4959" spans="1:2">
      <c r="A4959" t="s">
        <v>10935</v>
      </c>
      <c r="B4959">
        <v>0</v>
      </c>
    </row>
    <row r="4960" spans="1:2">
      <c r="A4960" t="s">
        <v>10937</v>
      </c>
      <c r="B4960">
        <v>0</v>
      </c>
    </row>
    <row r="4961" spans="1:2">
      <c r="A4961" t="s">
        <v>10939</v>
      </c>
      <c r="B4961">
        <v>0</v>
      </c>
    </row>
    <row r="4962" spans="1:2">
      <c r="A4962" t="s">
        <v>10941</v>
      </c>
      <c r="B4962">
        <v>0</v>
      </c>
    </row>
    <row r="4963" spans="1:2">
      <c r="A4963" t="s">
        <v>10942</v>
      </c>
      <c r="B4963">
        <v>0</v>
      </c>
    </row>
    <row r="4964" spans="1:2">
      <c r="A4964" t="s">
        <v>10943</v>
      </c>
      <c r="B4964">
        <v>0</v>
      </c>
    </row>
    <row r="4965" spans="1:2">
      <c r="A4965" t="s">
        <v>10944</v>
      </c>
      <c r="B4965">
        <v>0</v>
      </c>
    </row>
    <row r="4966" spans="1:2">
      <c r="A4966" t="s">
        <v>10946</v>
      </c>
      <c r="B4966">
        <v>0</v>
      </c>
    </row>
    <row r="4967" spans="1:2">
      <c r="A4967" t="s">
        <v>4271</v>
      </c>
      <c r="B4967">
        <v>0</v>
      </c>
    </row>
    <row r="4968" spans="1:2">
      <c r="A4968" t="s">
        <v>10948</v>
      </c>
      <c r="B4968">
        <v>0</v>
      </c>
    </row>
    <row r="4969" spans="1:2">
      <c r="A4969" t="s">
        <v>10950</v>
      </c>
      <c r="B4969">
        <v>0</v>
      </c>
    </row>
    <row r="4970" spans="1:2">
      <c r="A4970" t="s">
        <v>10952</v>
      </c>
      <c r="B4970">
        <v>0</v>
      </c>
    </row>
    <row r="4971" spans="1:2">
      <c r="A4971" t="s">
        <v>10954</v>
      </c>
      <c r="B4971">
        <v>0</v>
      </c>
    </row>
    <row r="4972" spans="1:2">
      <c r="A4972" t="s">
        <v>10956</v>
      </c>
      <c r="B4972">
        <v>0</v>
      </c>
    </row>
    <row r="4973" spans="1:2">
      <c r="A4973" t="s">
        <v>10958</v>
      </c>
      <c r="B4973">
        <v>0</v>
      </c>
    </row>
    <row r="4974" spans="1:2">
      <c r="A4974" t="s">
        <v>10960</v>
      </c>
      <c r="B4974">
        <v>0</v>
      </c>
    </row>
    <row r="4975" spans="1:2">
      <c r="A4975" t="s">
        <v>10962</v>
      </c>
      <c r="B4975">
        <v>0</v>
      </c>
    </row>
    <row r="4976" spans="1:2">
      <c r="A4976" t="s">
        <v>10964</v>
      </c>
      <c r="B4976">
        <v>0</v>
      </c>
    </row>
    <row r="4977" spans="1:2">
      <c r="A4977" t="s">
        <v>10966</v>
      </c>
      <c r="B4977">
        <v>0</v>
      </c>
    </row>
    <row r="4978" spans="1:2">
      <c r="A4978" t="s">
        <v>10968</v>
      </c>
      <c r="B4978">
        <v>0</v>
      </c>
    </row>
    <row r="4979" spans="1:2">
      <c r="A4979" t="s">
        <v>10970</v>
      </c>
      <c r="B4979">
        <v>0</v>
      </c>
    </row>
    <row r="4980" spans="1:2">
      <c r="A4980" t="s">
        <v>10972</v>
      </c>
      <c r="B4980">
        <v>0</v>
      </c>
    </row>
    <row r="4981" spans="1:2">
      <c r="A4981" t="s">
        <v>10974</v>
      </c>
      <c r="B4981">
        <v>0</v>
      </c>
    </row>
    <row r="4982" spans="1:2">
      <c r="A4982" t="s">
        <v>10976</v>
      </c>
      <c r="B4982">
        <v>0</v>
      </c>
    </row>
    <row r="4983" spans="1:2">
      <c r="A4983" t="s">
        <v>10978</v>
      </c>
      <c r="B4983">
        <v>0</v>
      </c>
    </row>
    <row r="4984" spans="1:2">
      <c r="A4984" t="s">
        <v>10981</v>
      </c>
      <c r="B4984">
        <v>0</v>
      </c>
    </row>
    <row r="4985" spans="1:2">
      <c r="A4985" t="s">
        <v>10985</v>
      </c>
      <c r="B4985">
        <v>0</v>
      </c>
    </row>
    <row r="4986" spans="1:2">
      <c r="A4986" t="s">
        <v>10987</v>
      </c>
      <c r="B4986">
        <v>0</v>
      </c>
    </row>
    <row r="4987" spans="1:2">
      <c r="A4987" t="s">
        <v>10989</v>
      </c>
      <c r="B4987">
        <v>0</v>
      </c>
    </row>
    <row r="4988" spans="1:2">
      <c r="A4988" t="s">
        <v>10991</v>
      </c>
      <c r="B4988">
        <v>0</v>
      </c>
    </row>
    <row r="4989" spans="1:2">
      <c r="A4989" t="s">
        <v>10993</v>
      </c>
      <c r="B4989">
        <v>0</v>
      </c>
    </row>
    <row r="4990" spans="1:2">
      <c r="A4990" t="s">
        <v>10995</v>
      </c>
      <c r="B4990">
        <v>0</v>
      </c>
    </row>
    <row r="4991" spans="1:2">
      <c r="A4991" t="s">
        <v>11001</v>
      </c>
      <c r="B4991">
        <v>0</v>
      </c>
    </row>
    <row r="4992" spans="1:2">
      <c r="A4992" t="s">
        <v>11003</v>
      </c>
      <c r="B4992">
        <v>0</v>
      </c>
    </row>
    <row r="4993" spans="1:2">
      <c r="A4993" t="s">
        <v>11005</v>
      </c>
      <c r="B4993">
        <v>0</v>
      </c>
    </row>
    <row r="4994" spans="1:2">
      <c r="A4994" t="s">
        <v>11007</v>
      </c>
      <c r="B4994">
        <v>0</v>
      </c>
    </row>
    <row r="4995" spans="1:2">
      <c r="A4995" t="s">
        <v>11009</v>
      </c>
      <c r="B4995">
        <v>0</v>
      </c>
    </row>
    <row r="4996" spans="1:2">
      <c r="A4996" t="s">
        <v>11011</v>
      </c>
      <c r="B4996">
        <v>0</v>
      </c>
    </row>
    <row r="4997" spans="1:2">
      <c r="A4997" t="s">
        <v>11013</v>
      </c>
      <c r="B4997">
        <v>0</v>
      </c>
    </row>
    <row r="4998" spans="1:2">
      <c r="A4998" t="s">
        <v>11016</v>
      </c>
      <c r="B4998">
        <v>0</v>
      </c>
    </row>
    <row r="4999" spans="1:2">
      <c r="A4999" t="s">
        <v>11019</v>
      </c>
      <c r="B4999">
        <v>0</v>
      </c>
    </row>
    <row r="5000" spans="1:2">
      <c r="A5000" t="s">
        <v>11020</v>
      </c>
      <c r="B5000">
        <v>0</v>
      </c>
    </row>
    <row r="5001" spans="1:2">
      <c r="A5001" t="s">
        <v>11021</v>
      </c>
      <c r="B5001">
        <v>0</v>
      </c>
    </row>
    <row r="5002" spans="1:2">
      <c r="A5002" t="s">
        <v>11023</v>
      </c>
      <c r="B5002">
        <v>0</v>
      </c>
    </row>
    <row r="5003" spans="1:2">
      <c r="A5003" t="s">
        <v>11025</v>
      </c>
      <c r="B5003">
        <v>0</v>
      </c>
    </row>
    <row r="5004" spans="1:2">
      <c r="A5004" t="s">
        <v>11026</v>
      </c>
      <c r="B5004">
        <v>0</v>
      </c>
    </row>
    <row r="5005" spans="1:2">
      <c r="A5005" t="s">
        <v>11028</v>
      </c>
      <c r="B5005">
        <v>0</v>
      </c>
    </row>
    <row r="5006" spans="1:2">
      <c r="A5006" t="s">
        <v>11033</v>
      </c>
      <c r="B5006">
        <v>0</v>
      </c>
    </row>
    <row r="5007" spans="1:2">
      <c r="A5007" t="s">
        <v>11035</v>
      </c>
      <c r="B5007">
        <v>0</v>
      </c>
    </row>
    <row r="5008" spans="1:2">
      <c r="A5008" t="s">
        <v>11037</v>
      </c>
      <c r="B5008">
        <v>0</v>
      </c>
    </row>
    <row r="5009" spans="1:2">
      <c r="A5009" t="s">
        <v>11039</v>
      </c>
      <c r="B5009">
        <v>0</v>
      </c>
    </row>
    <row r="5010" spans="1:2">
      <c r="A5010" t="s">
        <v>11041</v>
      </c>
      <c r="B5010">
        <v>0</v>
      </c>
    </row>
    <row r="5011" spans="1:2">
      <c r="A5011" t="s">
        <v>11043</v>
      </c>
      <c r="B5011">
        <v>0</v>
      </c>
    </row>
    <row r="5012" spans="1:2">
      <c r="A5012" t="s">
        <v>11045</v>
      </c>
      <c r="B5012">
        <v>0</v>
      </c>
    </row>
    <row r="5013" spans="1:2">
      <c r="A5013" t="s">
        <v>11047</v>
      </c>
      <c r="B5013">
        <v>0</v>
      </c>
    </row>
    <row r="5014" spans="1:2">
      <c r="A5014" t="s">
        <v>11049</v>
      </c>
      <c r="B5014">
        <v>0</v>
      </c>
    </row>
    <row r="5015" spans="1:2">
      <c r="A5015" t="s">
        <v>11051</v>
      </c>
      <c r="B5015">
        <v>0</v>
      </c>
    </row>
    <row r="5016" spans="1:2">
      <c r="A5016" t="s">
        <v>11052</v>
      </c>
      <c r="B5016">
        <v>0</v>
      </c>
    </row>
    <row r="5017" spans="1:2">
      <c r="A5017" t="s">
        <v>11054</v>
      </c>
      <c r="B5017">
        <v>0</v>
      </c>
    </row>
    <row r="5018" spans="1:2">
      <c r="A5018" t="s">
        <v>11056</v>
      </c>
      <c r="B5018">
        <v>0</v>
      </c>
    </row>
    <row r="5019" spans="1:2">
      <c r="A5019" t="s">
        <v>11058</v>
      </c>
      <c r="B5019">
        <v>0</v>
      </c>
    </row>
    <row r="5020" spans="1:2">
      <c r="A5020" t="s">
        <v>11060</v>
      </c>
      <c r="B5020">
        <v>0</v>
      </c>
    </row>
    <row r="5021" spans="1:2">
      <c r="A5021" t="s">
        <v>4274</v>
      </c>
      <c r="B5021">
        <v>0</v>
      </c>
    </row>
    <row r="5022" spans="1:2">
      <c r="A5022" t="s">
        <v>11064</v>
      </c>
      <c r="B5022">
        <v>0</v>
      </c>
    </row>
    <row r="5023" spans="1:2">
      <c r="A5023" t="s">
        <v>11066</v>
      </c>
      <c r="B5023">
        <v>0</v>
      </c>
    </row>
    <row r="5024" spans="1:2">
      <c r="A5024" t="s">
        <v>11068</v>
      </c>
      <c r="B5024">
        <v>0</v>
      </c>
    </row>
    <row r="5025" spans="1:2">
      <c r="A5025" t="s">
        <v>11070</v>
      </c>
      <c r="B5025">
        <v>0</v>
      </c>
    </row>
    <row r="5026" spans="1:2">
      <c r="A5026" t="s">
        <v>11072</v>
      </c>
      <c r="B5026">
        <v>1</v>
      </c>
    </row>
    <row r="5027" spans="1:2">
      <c r="A5027" t="s">
        <v>11074</v>
      </c>
      <c r="B5027">
        <v>0</v>
      </c>
    </row>
    <row r="5028" spans="1:2">
      <c r="A5028" t="s">
        <v>11076</v>
      </c>
      <c r="B5028">
        <v>0</v>
      </c>
    </row>
    <row r="5029" spans="1:2">
      <c r="A5029" t="s">
        <v>11079</v>
      </c>
      <c r="B5029">
        <v>0</v>
      </c>
    </row>
    <row r="5030" spans="1:2">
      <c r="A5030" t="s">
        <v>11081</v>
      </c>
      <c r="B5030">
        <v>0</v>
      </c>
    </row>
    <row r="5031" spans="1:2">
      <c r="A5031" t="s">
        <v>11083</v>
      </c>
      <c r="B5031">
        <v>0</v>
      </c>
    </row>
    <row r="5032" spans="1:2">
      <c r="A5032" t="s">
        <v>11085</v>
      </c>
      <c r="B5032">
        <v>0</v>
      </c>
    </row>
    <row r="5033" spans="1:2">
      <c r="A5033" t="s">
        <v>11087</v>
      </c>
      <c r="B5033">
        <v>0</v>
      </c>
    </row>
    <row r="5034" spans="1:2">
      <c r="A5034" t="s">
        <v>11089</v>
      </c>
      <c r="B5034">
        <v>0</v>
      </c>
    </row>
    <row r="5035" spans="1:2">
      <c r="A5035" t="s">
        <v>11091</v>
      </c>
      <c r="B5035">
        <v>0</v>
      </c>
    </row>
    <row r="5036" spans="1:2">
      <c r="A5036" t="s">
        <v>11093</v>
      </c>
      <c r="B5036">
        <v>0</v>
      </c>
    </row>
    <row r="5037" spans="1:2">
      <c r="A5037" t="s">
        <v>11095</v>
      </c>
      <c r="B5037">
        <v>0</v>
      </c>
    </row>
    <row r="5038" spans="1:2">
      <c r="A5038" t="s">
        <v>11097</v>
      </c>
      <c r="B5038">
        <v>0</v>
      </c>
    </row>
    <row r="5039" spans="1:2">
      <c r="A5039" t="s">
        <v>11098</v>
      </c>
      <c r="B5039">
        <v>0</v>
      </c>
    </row>
    <row r="5040" spans="1:2">
      <c r="A5040" t="s">
        <v>11100</v>
      </c>
      <c r="B5040">
        <v>0</v>
      </c>
    </row>
    <row r="5041" spans="1:2">
      <c r="A5041" t="s">
        <v>11102</v>
      </c>
      <c r="B5041">
        <v>0</v>
      </c>
    </row>
    <row r="5042" spans="1:2">
      <c r="A5042" t="s">
        <v>11104</v>
      </c>
      <c r="B5042">
        <v>0</v>
      </c>
    </row>
    <row r="5043" spans="1:2">
      <c r="A5043" t="s">
        <v>11106</v>
      </c>
      <c r="B5043">
        <v>0</v>
      </c>
    </row>
    <row r="5044" spans="1:2">
      <c r="A5044" t="s">
        <v>11108</v>
      </c>
      <c r="B5044">
        <v>0</v>
      </c>
    </row>
    <row r="5045" spans="1:2">
      <c r="A5045" t="s">
        <v>11111</v>
      </c>
      <c r="B5045">
        <v>0</v>
      </c>
    </row>
    <row r="5046" spans="1:2">
      <c r="A5046" t="s">
        <v>11113</v>
      </c>
      <c r="B5046">
        <v>0</v>
      </c>
    </row>
    <row r="5047" spans="1:2">
      <c r="A5047" t="s">
        <v>11115</v>
      </c>
      <c r="B5047">
        <v>0</v>
      </c>
    </row>
    <row r="5048" spans="1:2">
      <c r="A5048" t="s">
        <v>11117</v>
      </c>
      <c r="B5048">
        <v>0</v>
      </c>
    </row>
    <row r="5049" spans="1:2">
      <c r="A5049" t="s">
        <v>11119</v>
      </c>
      <c r="B5049">
        <v>0</v>
      </c>
    </row>
    <row r="5050" spans="1:2">
      <c r="A5050" t="s">
        <v>11121</v>
      </c>
      <c r="B5050">
        <v>0</v>
      </c>
    </row>
    <row r="5051" spans="1:2">
      <c r="A5051" t="s">
        <v>35623</v>
      </c>
      <c r="B5051">
        <v>0</v>
      </c>
    </row>
    <row r="5052" spans="1:2">
      <c r="A5052" t="s">
        <v>11124</v>
      </c>
      <c r="B5052">
        <v>1</v>
      </c>
    </row>
    <row r="5053" spans="1:2">
      <c r="A5053" t="s">
        <v>11125</v>
      </c>
      <c r="B5053">
        <v>0</v>
      </c>
    </row>
    <row r="5054" spans="1:2">
      <c r="A5054" t="s">
        <v>11126</v>
      </c>
      <c r="B5054">
        <v>1</v>
      </c>
    </row>
    <row r="5055" spans="1:2">
      <c r="A5055" t="s">
        <v>11128</v>
      </c>
      <c r="B5055">
        <v>1</v>
      </c>
    </row>
    <row r="5056" spans="1:2">
      <c r="A5056" t="s">
        <v>11129</v>
      </c>
      <c r="B5056">
        <v>0</v>
      </c>
    </row>
    <row r="5057" spans="1:2">
      <c r="A5057" t="s">
        <v>11132</v>
      </c>
      <c r="B5057">
        <v>0</v>
      </c>
    </row>
    <row r="5058" spans="1:2">
      <c r="A5058" t="s">
        <v>11134</v>
      </c>
      <c r="B5058">
        <v>0</v>
      </c>
    </row>
    <row r="5059" spans="1:2">
      <c r="A5059" t="s">
        <v>11135</v>
      </c>
      <c r="B5059">
        <v>0</v>
      </c>
    </row>
    <row r="5060" spans="1:2">
      <c r="A5060" t="s">
        <v>11137</v>
      </c>
      <c r="B5060">
        <v>0</v>
      </c>
    </row>
    <row r="5061" spans="1:2">
      <c r="A5061" t="s">
        <v>11139</v>
      </c>
      <c r="B5061">
        <v>0</v>
      </c>
    </row>
    <row r="5062" spans="1:2">
      <c r="A5062" t="s">
        <v>11140</v>
      </c>
      <c r="B5062">
        <v>0</v>
      </c>
    </row>
    <row r="5063" spans="1:2">
      <c r="A5063" t="s">
        <v>11142</v>
      </c>
      <c r="B5063">
        <v>0</v>
      </c>
    </row>
    <row r="5064" spans="1:2">
      <c r="A5064" t="s">
        <v>11144</v>
      </c>
      <c r="B5064">
        <v>0</v>
      </c>
    </row>
    <row r="5065" spans="1:2">
      <c r="A5065" t="s">
        <v>11146</v>
      </c>
      <c r="B5065">
        <v>0</v>
      </c>
    </row>
    <row r="5066" spans="1:2">
      <c r="A5066" t="s">
        <v>11147</v>
      </c>
      <c r="B5066">
        <v>0</v>
      </c>
    </row>
    <row r="5067" spans="1:2">
      <c r="A5067" t="s">
        <v>11148</v>
      </c>
      <c r="B5067">
        <v>0</v>
      </c>
    </row>
    <row r="5068" spans="1:2">
      <c r="A5068" t="s">
        <v>11150</v>
      </c>
      <c r="B5068">
        <v>0</v>
      </c>
    </row>
    <row r="5069" spans="1:2">
      <c r="A5069" t="s">
        <v>11153</v>
      </c>
      <c r="B5069">
        <v>0</v>
      </c>
    </row>
    <row r="5070" spans="1:2">
      <c r="A5070" t="s">
        <v>11154</v>
      </c>
      <c r="B5070">
        <v>0</v>
      </c>
    </row>
    <row r="5071" spans="1:2">
      <c r="A5071" t="s">
        <v>11156</v>
      </c>
      <c r="B5071">
        <v>0</v>
      </c>
    </row>
    <row r="5072" spans="1:2">
      <c r="A5072" t="s">
        <v>11158</v>
      </c>
      <c r="B5072">
        <v>0</v>
      </c>
    </row>
    <row r="5073" spans="1:2">
      <c r="A5073" t="s">
        <v>11160</v>
      </c>
      <c r="B5073">
        <v>0</v>
      </c>
    </row>
    <row r="5074" spans="1:2">
      <c r="A5074" t="s">
        <v>11163</v>
      </c>
      <c r="B5074">
        <v>0</v>
      </c>
    </row>
    <row r="5075" spans="1:2">
      <c r="A5075" t="s">
        <v>11165</v>
      </c>
      <c r="B5075">
        <v>0</v>
      </c>
    </row>
    <row r="5076" spans="1:2">
      <c r="A5076" t="s">
        <v>11170</v>
      </c>
      <c r="B5076">
        <v>0</v>
      </c>
    </row>
    <row r="5077" spans="1:2">
      <c r="A5077" t="s">
        <v>11174</v>
      </c>
      <c r="B5077">
        <v>0</v>
      </c>
    </row>
    <row r="5078" spans="1:2">
      <c r="A5078" t="s">
        <v>11176</v>
      </c>
      <c r="B5078">
        <v>0</v>
      </c>
    </row>
    <row r="5079" spans="1:2">
      <c r="A5079" t="s">
        <v>11178</v>
      </c>
      <c r="B5079">
        <v>0</v>
      </c>
    </row>
    <row r="5080" spans="1:2">
      <c r="A5080" t="s">
        <v>11180</v>
      </c>
      <c r="B5080">
        <v>0</v>
      </c>
    </row>
    <row r="5081" spans="1:2">
      <c r="A5081" t="s">
        <v>11182</v>
      </c>
      <c r="B5081">
        <v>0</v>
      </c>
    </row>
    <row r="5082" spans="1:2">
      <c r="A5082" t="s">
        <v>11184</v>
      </c>
      <c r="B5082">
        <v>0</v>
      </c>
    </row>
    <row r="5083" spans="1:2">
      <c r="A5083" t="s">
        <v>11186</v>
      </c>
      <c r="B5083">
        <v>0</v>
      </c>
    </row>
    <row r="5084" spans="1:2">
      <c r="A5084" t="s">
        <v>11187</v>
      </c>
      <c r="B5084">
        <v>0</v>
      </c>
    </row>
    <row r="5085" spans="1:2">
      <c r="A5085" t="s">
        <v>11188</v>
      </c>
      <c r="B5085">
        <v>0</v>
      </c>
    </row>
    <row r="5086" spans="1:2">
      <c r="A5086" t="s">
        <v>11190</v>
      </c>
      <c r="B5086">
        <v>0</v>
      </c>
    </row>
    <row r="5087" spans="1:2">
      <c r="A5087" t="s">
        <v>11191</v>
      </c>
      <c r="B5087">
        <v>0</v>
      </c>
    </row>
    <row r="5088" spans="1:2">
      <c r="A5088" t="s">
        <v>11193</v>
      </c>
      <c r="B5088">
        <v>0</v>
      </c>
    </row>
    <row r="5089" spans="1:2">
      <c r="A5089" t="s">
        <v>11195</v>
      </c>
      <c r="B5089">
        <v>0</v>
      </c>
    </row>
    <row r="5090" spans="1:2">
      <c r="A5090" t="s">
        <v>11198</v>
      </c>
      <c r="B5090">
        <v>0</v>
      </c>
    </row>
    <row r="5091" spans="1:2">
      <c r="A5091" t="s">
        <v>11199</v>
      </c>
      <c r="B5091">
        <v>0</v>
      </c>
    </row>
    <row r="5092" spans="1:2">
      <c r="A5092" t="s">
        <v>11201</v>
      </c>
      <c r="B5092">
        <v>0</v>
      </c>
    </row>
    <row r="5093" spans="1:2">
      <c r="A5093" t="s">
        <v>11202</v>
      </c>
      <c r="B5093">
        <v>0</v>
      </c>
    </row>
    <row r="5094" spans="1:2">
      <c r="A5094" t="s">
        <v>11203</v>
      </c>
      <c r="B5094">
        <v>0</v>
      </c>
    </row>
    <row r="5095" spans="1:2">
      <c r="A5095" t="s">
        <v>11204</v>
      </c>
      <c r="B5095">
        <v>0</v>
      </c>
    </row>
    <row r="5096" spans="1:2">
      <c r="A5096" t="s">
        <v>11205</v>
      </c>
      <c r="B5096">
        <v>0</v>
      </c>
    </row>
    <row r="5097" spans="1:2">
      <c r="A5097" t="s">
        <v>11206</v>
      </c>
      <c r="B5097">
        <v>0</v>
      </c>
    </row>
    <row r="5098" spans="1:2">
      <c r="A5098" t="s">
        <v>11207</v>
      </c>
      <c r="B5098">
        <v>0</v>
      </c>
    </row>
    <row r="5099" spans="1:2">
      <c r="A5099" t="s">
        <v>11208</v>
      </c>
      <c r="B5099">
        <v>0</v>
      </c>
    </row>
    <row r="5100" spans="1:2">
      <c r="A5100" t="s">
        <v>11210</v>
      </c>
      <c r="B5100">
        <v>0</v>
      </c>
    </row>
    <row r="5101" spans="1:2">
      <c r="A5101" t="s">
        <v>11212</v>
      </c>
      <c r="B5101">
        <v>0</v>
      </c>
    </row>
    <row r="5102" spans="1:2">
      <c r="A5102" t="s">
        <v>11214</v>
      </c>
      <c r="B5102">
        <v>0</v>
      </c>
    </row>
    <row r="5103" spans="1:2">
      <c r="A5103" t="s">
        <v>11216</v>
      </c>
      <c r="B5103">
        <v>0</v>
      </c>
    </row>
    <row r="5104" spans="1:2">
      <c r="A5104" t="s">
        <v>11218</v>
      </c>
      <c r="B5104">
        <v>0</v>
      </c>
    </row>
    <row r="5105" spans="1:2">
      <c r="A5105" t="s">
        <v>11220</v>
      </c>
      <c r="B5105">
        <v>0</v>
      </c>
    </row>
    <row r="5106" spans="1:2">
      <c r="A5106" t="s">
        <v>11222</v>
      </c>
      <c r="B5106">
        <v>0</v>
      </c>
    </row>
    <row r="5107" spans="1:2">
      <c r="A5107" t="s">
        <v>11224</v>
      </c>
      <c r="B5107">
        <v>0</v>
      </c>
    </row>
    <row r="5108" spans="1:2">
      <c r="A5108" t="s">
        <v>11226</v>
      </c>
      <c r="B5108">
        <v>0</v>
      </c>
    </row>
    <row r="5109" spans="1:2">
      <c r="A5109" t="s">
        <v>4277</v>
      </c>
      <c r="B5109">
        <v>0</v>
      </c>
    </row>
    <row r="5110" spans="1:2">
      <c r="A5110" t="s">
        <v>11229</v>
      </c>
      <c r="B5110">
        <v>0</v>
      </c>
    </row>
    <row r="5111" spans="1:2">
      <c r="A5111" t="s">
        <v>11230</v>
      </c>
      <c r="B5111">
        <v>0</v>
      </c>
    </row>
    <row r="5112" spans="1:2">
      <c r="A5112" t="s">
        <v>11232</v>
      </c>
      <c r="B5112">
        <v>0</v>
      </c>
    </row>
    <row r="5113" spans="1:2">
      <c r="A5113" t="s">
        <v>11233</v>
      </c>
      <c r="B5113">
        <v>0</v>
      </c>
    </row>
    <row r="5114" spans="1:2">
      <c r="A5114" t="s">
        <v>11234</v>
      </c>
      <c r="B5114">
        <v>0</v>
      </c>
    </row>
    <row r="5115" spans="1:2">
      <c r="A5115" t="s">
        <v>11235</v>
      </c>
      <c r="B5115">
        <v>0</v>
      </c>
    </row>
    <row r="5116" spans="1:2">
      <c r="A5116" t="s">
        <v>11236</v>
      </c>
      <c r="B5116">
        <v>0</v>
      </c>
    </row>
    <row r="5117" spans="1:2">
      <c r="A5117" t="s">
        <v>11238</v>
      </c>
      <c r="B5117">
        <v>0</v>
      </c>
    </row>
    <row r="5118" spans="1:2">
      <c r="A5118" t="s">
        <v>11240</v>
      </c>
      <c r="B5118">
        <v>0</v>
      </c>
    </row>
    <row r="5119" spans="1:2">
      <c r="A5119" t="s">
        <v>11242</v>
      </c>
      <c r="B5119">
        <v>0</v>
      </c>
    </row>
    <row r="5120" spans="1:2">
      <c r="A5120" t="s">
        <v>11245</v>
      </c>
      <c r="B5120">
        <v>0</v>
      </c>
    </row>
    <row r="5121" spans="1:2">
      <c r="A5121" t="s">
        <v>11248</v>
      </c>
      <c r="B5121">
        <v>0</v>
      </c>
    </row>
    <row r="5122" spans="1:2">
      <c r="A5122" t="s">
        <v>11250</v>
      </c>
      <c r="B5122">
        <v>0</v>
      </c>
    </row>
    <row r="5123" spans="1:2">
      <c r="A5123" t="s">
        <v>11252</v>
      </c>
      <c r="B5123">
        <v>0</v>
      </c>
    </row>
    <row r="5124" spans="1:2">
      <c r="A5124" t="s">
        <v>11254</v>
      </c>
      <c r="B5124">
        <v>0</v>
      </c>
    </row>
    <row r="5125" spans="1:2">
      <c r="A5125" t="s">
        <v>11256</v>
      </c>
      <c r="B5125">
        <v>0</v>
      </c>
    </row>
    <row r="5126" spans="1:2">
      <c r="A5126" t="s">
        <v>11258</v>
      </c>
      <c r="B5126">
        <v>0</v>
      </c>
    </row>
    <row r="5127" spans="1:2">
      <c r="A5127" t="s">
        <v>11260</v>
      </c>
      <c r="B5127">
        <v>0</v>
      </c>
    </row>
    <row r="5128" spans="1:2">
      <c r="A5128" t="s">
        <v>11262</v>
      </c>
      <c r="B5128">
        <v>0</v>
      </c>
    </row>
    <row r="5129" spans="1:2">
      <c r="A5129" t="s">
        <v>11263</v>
      </c>
      <c r="B5129">
        <v>0</v>
      </c>
    </row>
    <row r="5130" spans="1:2">
      <c r="A5130" t="s">
        <v>11265</v>
      </c>
      <c r="B5130">
        <v>0</v>
      </c>
    </row>
    <row r="5131" spans="1:2">
      <c r="A5131" t="s">
        <v>11267</v>
      </c>
      <c r="B5131">
        <v>0</v>
      </c>
    </row>
    <row r="5132" spans="1:2">
      <c r="A5132" t="s">
        <v>11268</v>
      </c>
      <c r="B5132">
        <v>0</v>
      </c>
    </row>
    <row r="5133" spans="1:2">
      <c r="A5133" t="s">
        <v>11270</v>
      </c>
      <c r="B5133">
        <v>0</v>
      </c>
    </row>
    <row r="5134" spans="1:2">
      <c r="A5134" t="s">
        <v>11272</v>
      </c>
      <c r="B5134">
        <v>0</v>
      </c>
    </row>
    <row r="5135" spans="1:2">
      <c r="A5135" t="s">
        <v>11274</v>
      </c>
      <c r="B5135">
        <v>0</v>
      </c>
    </row>
    <row r="5136" spans="1:2">
      <c r="A5136" t="s">
        <v>11276</v>
      </c>
      <c r="B5136">
        <v>0</v>
      </c>
    </row>
    <row r="5137" spans="1:2">
      <c r="A5137" t="s">
        <v>11278</v>
      </c>
      <c r="B5137">
        <v>0</v>
      </c>
    </row>
    <row r="5138" spans="1:2">
      <c r="A5138" t="s">
        <v>11280</v>
      </c>
      <c r="B5138">
        <v>0</v>
      </c>
    </row>
    <row r="5139" spans="1:2">
      <c r="A5139" t="s">
        <v>11282</v>
      </c>
      <c r="B5139">
        <v>0</v>
      </c>
    </row>
    <row r="5140" spans="1:2">
      <c r="A5140" t="s">
        <v>11284</v>
      </c>
      <c r="B5140">
        <v>0</v>
      </c>
    </row>
    <row r="5141" spans="1:2">
      <c r="A5141" t="s">
        <v>11286</v>
      </c>
      <c r="B5141">
        <v>0</v>
      </c>
    </row>
    <row r="5142" spans="1:2">
      <c r="A5142" t="s">
        <v>11288</v>
      </c>
      <c r="B5142">
        <v>0</v>
      </c>
    </row>
    <row r="5143" spans="1:2">
      <c r="A5143" t="s">
        <v>11290</v>
      </c>
      <c r="B5143">
        <v>0</v>
      </c>
    </row>
    <row r="5144" spans="1:2">
      <c r="A5144" t="s">
        <v>11292</v>
      </c>
      <c r="B5144">
        <v>0</v>
      </c>
    </row>
    <row r="5145" spans="1:2">
      <c r="A5145" t="s">
        <v>11294</v>
      </c>
      <c r="B5145">
        <v>0</v>
      </c>
    </row>
    <row r="5146" spans="1:2">
      <c r="A5146" t="s">
        <v>11296</v>
      </c>
      <c r="B5146">
        <v>0</v>
      </c>
    </row>
    <row r="5147" spans="1:2">
      <c r="A5147" t="s">
        <v>11298</v>
      </c>
      <c r="B5147">
        <v>0</v>
      </c>
    </row>
    <row r="5148" spans="1:2">
      <c r="A5148" t="s">
        <v>11301</v>
      </c>
      <c r="B5148">
        <v>0</v>
      </c>
    </row>
    <row r="5149" spans="1:2">
      <c r="A5149" t="s">
        <v>11303</v>
      </c>
      <c r="B5149">
        <v>0</v>
      </c>
    </row>
    <row r="5150" spans="1:2">
      <c r="A5150" t="s">
        <v>11305</v>
      </c>
      <c r="B5150">
        <v>0</v>
      </c>
    </row>
    <row r="5151" spans="1:2">
      <c r="A5151" t="s">
        <v>11307</v>
      </c>
      <c r="B5151">
        <v>0</v>
      </c>
    </row>
    <row r="5152" spans="1:2">
      <c r="A5152" t="s">
        <v>11308</v>
      </c>
      <c r="B5152">
        <v>0</v>
      </c>
    </row>
    <row r="5153" spans="1:2">
      <c r="A5153" t="s">
        <v>11309</v>
      </c>
      <c r="B5153">
        <v>0</v>
      </c>
    </row>
    <row r="5154" spans="1:2">
      <c r="A5154" t="s">
        <v>11311</v>
      </c>
      <c r="B5154">
        <v>0</v>
      </c>
    </row>
    <row r="5155" spans="1:2">
      <c r="A5155" t="s">
        <v>11313</v>
      </c>
      <c r="B5155">
        <v>0</v>
      </c>
    </row>
    <row r="5156" spans="1:2">
      <c r="A5156" t="s">
        <v>11315</v>
      </c>
      <c r="B5156">
        <v>0</v>
      </c>
    </row>
    <row r="5157" spans="1:2">
      <c r="A5157" t="s">
        <v>11317</v>
      </c>
      <c r="B5157">
        <v>0</v>
      </c>
    </row>
    <row r="5158" spans="1:2">
      <c r="A5158" t="s">
        <v>11318</v>
      </c>
      <c r="B5158">
        <v>0</v>
      </c>
    </row>
    <row r="5159" spans="1:2">
      <c r="A5159" t="s">
        <v>11320</v>
      </c>
      <c r="B5159">
        <v>0</v>
      </c>
    </row>
    <row r="5160" spans="1:2">
      <c r="A5160" t="s">
        <v>11322</v>
      </c>
      <c r="B5160">
        <v>0</v>
      </c>
    </row>
    <row r="5161" spans="1:2">
      <c r="A5161" t="s">
        <v>11324</v>
      </c>
      <c r="B5161">
        <v>0</v>
      </c>
    </row>
    <row r="5162" spans="1:2">
      <c r="A5162" t="s">
        <v>11326</v>
      </c>
      <c r="B5162">
        <v>0</v>
      </c>
    </row>
    <row r="5163" spans="1:2">
      <c r="A5163" t="s">
        <v>11328</v>
      </c>
      <c r="B5163">
        <v>0</v>
      </c>
    </row>
    <row r="5164" spans="1:2">
      <c r="A5164" t="s">
        <v>11330</v>
      </c>
      <c r="B5164">
        <v>0</v>
      </c>
    </row>
    <row r="5165" spans="1:2">
      <c r="A5165" t="s">
        <v>11332</v>
      </c>
      <c r="B5165">
        <v>0</v>
      </c>
    </row>
    <row r="5166" spans="1:2">
      <c r="A5166" t="s">
        <v>11334</v>
      </c>
      <c r="B5166">
        <v>0</v>
      </c>
    </row>
    <row r="5167" spans="1:2">
      <c r="A5167" t="s">
        <v>11336</v>
      </c>
      <c r="B5167">
        <v>0</v>
      </c>
    </row>
    <row r="5168" spans="1:2">
      <c r="A5168" t="s">
        <v>11339</v>
      </c>
      <c r="B5168">
        <v>0</v>
      </c>
    </row>
    <row r="5169" spans="1:2">
      <c r="A5169" t="s">
        <v>11341</v>
      </c>
      <c r="B5169">
        <v>0</v>
      </c>
    </row>
    <row r="5170" spans="1:2">
      <c r="A5170" t="s">
        <v>11344</v>
      </c>
      <c r="B5170">
        <v>0</v>
      </c>
    </row>
    <row r="5171" spans="1:2">
      <c r="A5171" t="s">
        <v>11346</v>
      </c>
      <c r="B5171">
        <v>0</v>
      </c>
    </row>
    <row r="5172" spans="1:2">
      <c r="A5172" t="s">
        <v>11348</v>
      </c>
      <c r="B5172">
        <v>0</v>
      </c>
    </row>
    <row r="5173" spans="1:2">
      <c r="A5173" t="s">
        <v>11350</v>
      </c>
      <c r="B5173">
        <v>0</v>
      </c>
    </row>
    <row r="5174" spans="1:2">
      <c r="A5174" t="s">
        <v>11352</v>
      </c>
      <c r="B5174">
        <v>0</v>
      </c>
    </row>
    <row r="5175" spans="1:2">
      <c r="A5175" t="s">
        <v>11354</v>
      </c>
      <c r="B5175">
        <v>0</v>
      </c>
    </row>
    <row r="5176" spans="1:2">
      <c r="A5176" t="s">
        <v>11356</v>
      </c>
      <c r="B5176">
        <v>0</v>
      </c>
    </row>
    <row r="5177" spans="1:2">
      <c r="A5177" t="s">
        <v>11358</v>
      </c>
      <c r="B5177">
        <v>0</v>
      </c>
    </row>
    <row r="5178" spans="1:2">
      <c r="A5178" t="s">
        <v>11360</v>
      </c>
      <c r="B5178">
        <v>0</v>
      </c>
    </row>
    <row r="5179" spans="1:2">
      <c r="A5179" t="s">
        <v>11362</v>
      </c>
      <c r="B5179">
        <v>0</v>
      </c>
    </row>
    <row r="5180" spans="1:2">
      <c r="A5180" t="s">
        <v>11364</v>
      </c>
      <c r="B5180">
        <v>0</v>
      </c>
    </row>
    <row r="5181" spans="1:2">
      <c r="A5181" t="s">
        <v>11366</v>
      </c>
      <c r="B5181">
        <v>0</v>
      </c>
    </row>
    <row r="5182" spans="1:2">
      <c r="A5182" t="s">
        <v>11368</v>
      </c>
      <c r="B5182">
        <v>0</v>
      </c>
    </row>
    <row r="5183" spans="1:2">
      <c r="A5183" t="s">
        <v>11370</v>
      </c>
      <c r="B5183">
        <v>0</v>
      </c>
    </row>
    <row r="5184" spans="1:2">
      <c r="A5184" t="s">
        <v>11372</v>
      </c>
      <c r="B5184">
        <v>0</v>
      </c>
    </row>
    <row r="5185" spans="1:2">
      <c r="A5185" t="s">
        <v>11376</v>
      </c>
      <c r="B5185">
        <v>0</v>
      </c>
    </row>
    <row r="5186" spans="1:2">
      <c r="A5186" t="s">
        <v>11378</v>
      </c>
      <c r="B5186">
        <v>0</v>
      </c>
    </row>
    <row r="5187" spans="1:2">
      <c r="A5187" t="s">
        <v>11381</v>
      </c>
      <c r="B5187">
        <v>0</v>
      </c>
    </row>
    <row r="5188" spans="1:2">
      <c r="A5188" t="s">
        <v>11383</v>
      </c>
      <c r="B5188">
        <v>0</v>
      </c>
    </row>
    <row r="5189" spans="1:2">
      <c r="A5189" t="s">
        <v>11386</v>
      </c>
      <c r="B5189">
        <v>0</v>
      </c>
    </row>
    <row r="5190" spans="1:2">
      <c r="A5190" t="s">
        <v>11387</v>
      </c>
      <c r="B5190">
        <v>0</v>
      </c>
    </row>
    <row r="5191" spans="1:2">
      <c r="A5191" t="s">
        <v>11389</v>
      </c>
      <c r="B5191">
        <v>0</v>
      </c>
    </row>
    <row r="5192" spans="1:2">
      <c r="A5192" t="s">
        <v>11391</v>
      </c>
      <c r="B5192">
        <v>0</v>
      </c>
    </row>
    <row r="5193" spans="1:2">
      <c r="A5193" t="s">
        <v>11394</v>
      </c>
      <c r="B5193">
        <v>0</v>
      </c>
    </row>
    <row r="5194" spans="1:2">
      <c r="A5194" t="s">
        <v>11396</v>
      </c>
      <c r="B5194">
        <v>0</v>
      </c>
    </row>
    <row r="5195" spans="1:2">
      <c r="A5195" t="s">
        <v>11398</v>
      </c>
      <c r="B5195">
        <v>0</v>
      </c>
    </row>
    <row r="5196" spans="1:2">
      <c r="A5196" t="s">
        <v>11400</v>
      </c>
      <c r="B5196">
        <v>0</v>
      </c>
    </row>
    <row r="5197" spans="1:2">
      <c r="A5197" t="s">
        <v>11402</v>
      </c>
      <c r="B5197">
        <v>0</v>
      </c>
    </row>
    <row r="5198" spans="1:2">
      <c r="A5198" t="s">
        <v>11405</v>
      </c>
      <c r="B5198">
        <v>0</v>
      </c>
    </row>
    <row r="5199" spans="1:2">
      <c r="A5199" t="s">
        <v>11407</v>
      </c>
      <c r="B5199">
        <v>0</v>
      </c>
    </row>
    <row r="5200" spans="1:2">
      <c r="A5200" t="s">
        <v>11409</v>
      </c>
      <c r="B5200">
        <v>1</v>
      </c>
    </row>
    <row r="5201" spans="1:2">
      <c r="A5201" t="s">
        <v>11410</v>
      </c>
      <c r="B5201">
        <v>1</v>
      </c>
    </row>
    <row r="5202" spans="1:2">
      <c r="A5202" t="s">
        <v>11411</v>
      </c>
      <c r="B5202">
        <v>0</v>
      </c>
    </row>
    <row r="5203" spans="1:2">
      <c r="A5203" t="s">
        <v>11413</v>
      </c>
      <c r="B5203">
        <v>1</v>
      </c>
    </row>
    <row r="5204" spans="1:2">
      <c r="A5204" t="s">
        <v>11415</v>
      </c>
      <c r="B5204">
        <v>0</v>
      </c>
    </row>
    <row r="5205" spans="1:2">
      <c r="A5205" t="s">
        <v>11417</v>
      </c>
      <c r="B5205">
        <v>0</v>
      </c>
    </row>
    <row r="5206" spans="1:2">
      <c r="A5206" t="s">
        <v>11420</v>
      </c>
      <c r="B5206">
        <v>0</v>
      </c>
    </row>
    <row r="5207" spans="1:2">
      <c r="A5207" t="s">
        <v>11423</v>
      </c>
      <c r="B5207">
        <v>0</v>
      </c>
    </row>
    <row r="5208" spans="1:2">
      <c r="A5208" t="s">
        <v>11425</v>
      </c>
      <c r="B5208">
        <v>0</v>
      </c>
    </row>
    <row r="5209" spans="1:2">
      <c r="A5209" t="s">
        <v>11426</v>
      </c>
      <c r="B5209">
        <v>0</v>
      </c>
    </row>
    <row r="5210" spans="1:2">
      <c r="A5210" t="s">
        <v>11427</v>
      </c>
      <c r="B5210">
        <v>0</v>
      </c>
    </row>
    <row r="5211" spans="1:2">
      <c r="A5211" t="s">
        <v>11439</v>
      </c>
      <c r="B5211">
        <v>1</v>
      </c>
    </row>
    <row r="5212" spans="1:2">
      <c r="A5212" t="s">
        <v>11441</v>
      </c>
      <c r="B5212">
        <v>1</v>
      </c>
    </row>
    <row r="5213" spans="1:2">
      <c r="A5213" t="s">
        <v>11447</v>
      </c>
      <c r="B5213">
        <v>0</v>
      </c>
    </row>
    <row r="5214" spans="1:2">
      <c r="A5214" t="s">
        <v>11459</v>
      </c>
      <c r="B5214">
        <v>0</v>
      </c>
    </row>
    <row r="5215" spans="1:2">
      <c r="A5215" t="s">
        <v>35624</v>
      </c>
      <c r="B5215">
        <v>0</v>
      </c>
    </row>
    <row r="5216" spans="1:2">
      <c r="A5216" t="s">
        <v>35625</v>
      </c>
      <c r="B5216">
        <v>0</v>
      </c>
    </row>
    <row r="5217" spans="1:2">
      <c r="A5217" t="s">
        <v>11461</v>
      </c>
      <c r="B5217">
        <v>0</v>
      </c>
    </row>
    <row r="5218" spans="1:2">
      <c r="A5218" t="s">
        <v>35626</v>
      </c>
      <c r="B5218">
        <v>0</v>
      </c>
    </row>
    <row r="5219" spans="1:2">
      <c r="A5219" t="s">
        <v>35627</v>
      </c>
      <c r="B5219">
        <v>0</v>
      </c>
    </row>
    <row r="5220" spans="1:2">
      <c r="A5220" t="s">
        <v>11462</v>
      </c>
      <c r="B5220">
        <v>0</v>
      </c>
    </row>
    <row r="5221" spans="1:2">
      <c r="A5221" t="s">
        <v>11463</v>
      </c>
      <c r="B5221">
        <v>0</v>
      </c>
    </row>
    <row r="5222" spans="1:2">
      <c r="A5222" t="s">
        <v>35628</v>
      </c>
      <c r="B5222">
        <v>0</v>
      </c>
    </row>
    <row r="5223" spans="1:2">
      <c r="A5223" t="s">
        <v>11464</v>
      </c>
      <c r="B5223">
        <v>0</v>
      </c>
    </row>
    <row r="5224" spans="1:2">
      <c r="A5224" t="s">
        <v>35629</v>
      </c>
      <c r="B5224">
        <v>0</v>
      </c>
    </row>
    <row r="5225" spans="1:2">
      <c r="A5225" t="s">
        <v>11465</v>
      </c>
      <c r="B5225">
        <v>0</v>
      </c>
    </row>
    <row r="5226" spans="1:2">
      <c r="A5226" t="s">
        <v>11466</v>
      </c>
      <c r="B5226">
        <v>0</v>
      </c>
    </row>
    <row r="5227" spans="1:2">
      <c r="A5227" t="s">
        <v>35630</v>
      </c>
      <c r="B5227">
        <v>0</v>
      </c>
    </row>
    <row r="5228" spans="1:2">
      <c r="A5228" t="s">
        <v>11467</v>
      </c>
      <c r="B5228">
        <v>0</v>
      </c>
    </row>
    <row r="5229" spans="1:2">
      <c r="A5229" t="s">
        <v>11468</v>
      </c>
      <c r="B5229">
        <v>0</v>
      </c>
    </row>
    <row r="5230" spans="1:2">
      <c r="A5230" t="s">
        <v>35631</v>
      </c>
      <c r="B5230">
        <v>0</v>
      </c>
    </row>
    <row r="5231" spans="1:2">
      <c r="A5231" t="s">
        <v>11469</v>
      </c>
      <c r="B5231">
        <v>0</v>
      </c>
    </row>
    <row r="5232" spans="1:2">
      <c r="A5232" t="s">
        <v>35632</v>
      </c>
      <c r="B5232">
        <v>0</v>
      </c>
    </row>
    <row r="5233" spans="1:2">
      <c r="A5233" t="s">
        <v>11470</v>
      </c>
      <c r="B5233">
        <v>0</v>
      </c>
    </row>
    <row r="5234" spans="1:2">
      <c r="A5234" t="s">
        <v>35633</v>
      </c>
      <c r="B5234">
        <v>0</v>
      </c>
    </row>
    <row r="5235" spans="1:2">
      <c r="A5235" t="s">
        <v>11471</v>
      </c>
      <c r="B5235">
        <v>0</v>
      </c>
    </row>
    <row r="5236" spans="1:2">
      <c r="A5236" t="s">
        <v>35634</v>
      </c>
      <c r="B5236">
        <v>0</v>
      </c>
    </row>
    <row r="5237" spans="1:2">
      <c r="A5237" t="s">
        <v>11472</v>
      </c>
      <c r="B5237">
        <v>0</v>
      </c>
    </row>
    <row r="5238" spans="1:2">
      <c r="A5238" t="s">
        <v>11473</v>
      </c>
      <c r="B5238">
        <v>0</v>
      </c>
    </row>
    <row r="5239" spans="1:2">
      <c r="A5239" t="s">
        <v>35635</v>
      </c>
      <c r="B5239">
        <v>0</v>
      </c>
    </row>
    <row r="5240" spans="1:2">
      <c r="A5240" t="s">
        <v>35636</v>
      </c>
      <c r="B5240">
        <v>0</v>
      </c>
    </row>
    <row r="5241" spans="1:2">
      <c r="A5241" t="s">
        <v>11474</v>
      </c>
      <c r="B5241">
        <v>0</v>
      </c>
    </row>
    <row r="5242" spans="1:2">
      <c r="A5242" t="s">
        <v>11475</v>
      </c>
      <c r="B5242">
        <v>0</v>
      </c>
    </row>
    <row r="5243" spans="1:2">
      <c r="A5243" t="s">
        <v>11476</v>
      </c>
      <c r="B5243">
        <v>0</v>
      </c>
    </row>
    <row r="5244" spans="1:2">
      <c r="A5244" t="s">
        <v>35637</v>
      </c>
      <c r="B5244">
        <v>0</v>
      </c>
    </row>
    <row r="5245" spans="1:2">
      <c r="A5245" t="s">
        <v>11477</v>
      </c>
      <c r="B5245">
        <v>0</v>
      </c>
    </row>
    <row r="5246" spans="1:2">
      <c r="A5246" t="s">
        <v>11478</v>
      </c>
      <c r="B5246">
        <v>0</v>
      </c>
    </row>
    <row r="5247" spans="1:2">
      <c r="A5247" t="s">
        <v>11479</v>
      </c>
      <c r="B5247">
        <v>0</v>
      </c>
    </row>
    <row r="5248" spans="1:2">
      <c r="A5248" t="s">
        <v>35638</v>
      </c>
      <c r="B5248">
        <v>0</v>
      </c>
    </row>
    <row r="5249" spans="1:2">
      <c r="A5249" t="s">
        <v>11480</v>
      </c>
      <c r="B5249">
        <v>0</v>
      </c>
    </row>
    <row r="5250" spans="1:2">
      <c r="A5250" t="s">
        <v>11481</v>
      </c>
      <c r="B5250">
        <v>0</v>
      </c>
    </row>
    <row r="5251" spans="1:2">
      <c r="A5251" t="s">
        <v>11482</v>
      </c>
      <c r="B5251">
        <v>0</v>
      </c>
    </row>
    <row r="5252" spans="1:2">
      <c r="A5252" t="s">
        <v>35639</v>
      </c>
      <c r="B5252">
        <v>0</v>
      </c>
    </row>
    <row r="5253" spans="1:2">
      <c r="A5253" t="s">
        <v>11483</v>
      </c>
      <c r="B5253">
        <v>0</v>
      </c>
    </row>
    <row r="5254" spans="1:2">
      <c r="A5254" t="s">
        <v>11484</v>
      </c>
      <c r="B5254">
        <v>0</v>
      </c>
    </row>
    <row r="5255" spans="1:2">
      <c r="A5255" t="s">
        <v>35640</v>
      </c>
      <c r="B5255">
        <v>0</v>
      </c>
    </row>
    <row r="5256" spans="1:2">
      <c r="A5256" t="s">
        <v>11485</v>
      </c>
      <c r="B5256">
        <v>0</v>
      </c>
    </row>
    <row r="5257" spans="1:2">
      <c r="A5257" t="s">
        <v>11486</v>
      </c>
      <c r="B5257">
        <v>0</v>
      </c>
    </row>
    <row r="5258" spans="1:2">
      <c r="A5258" t="s">
        <v>35641</v>
      </c>
      <c r="B5258">
        <v>0</v>
      </c>
    </row>
    <row r="5259" spans="1:2">
      <c r="A5259" t="s">
        <v>35642</v>
      </c>
      <c r="B5259">
        <v>0</v>
      </c>
    </row>
    <row r="5260" spans="1:2">
      <c r="A5260" t="s">
        <v>11487</v>
      </c>
      <c r="B5260">
        <v>0</v>
      </c>
    </row>
    <row r="5261" spans="1:2">
      <c r="A5261" t="s">
        <v>11488</v>
      </c>
      <c r="B5261">
        <v>0</v>
      </c>
    </row>
    <row r="5262" spans="1:2">
      <c r="A5262" t="s">
        <v>11489</v>
      </c>
      <c r="B5262">
        <v>0</v>
      </c>
    </row>
    <row r="5263" spans="1:2">
      <c r="A5263" t="s">
        <v>35643</v>
      </c>
      <c r="B5263">
        <v>0</v>
      </c>
    </row>
    <row r="5264" spans="1:2">
      <c r="A5264" t="s">
        <v>11490</v>
      </c>
      <c r="B5264">
        <v>0</v>
      </c>
    </row>
    <row r="5265" spans="1:2">
      <c r="A5265" t="s">
        <v>35644</v>
      </c>
      <c r="B5265">
        <v>0</v>
      </c>
    </row>
    <row r="5266" spans="1:2">
      <c r="A5266" t="s">
        <v>11491</v>
      </c>
      <c r="B5266">
        <v>0</v>
      </c>
    </row>
    <row r="5267" spans="1:2">
      <c r="A5267" t="s">
        <v>11492</v>
      </c>
      <c r="B5267">
        <v>0</v>
      </c>
    </row>
    <row r="5268" spans="1:2">
      <c r="A5268" t="s">
        <v>11493</v>
      </c>
      <c r="B5268">
        <v>0</v>
      </c>
    </row>
    <row r="5269" spans="1:2">
      <c r="A5269" t="s">
        <v>11494</v>
      </c>
      <c r="B5269">
        <v>0</v>
      </c>
    </row>
    <row r="5270" spans="1:2">
      <c r="A5270" t="s">
        <v>35645</v>
      </c>
      <c r="B5270">
        <v>0</v>
      </c>
    </row>
    <row r="5271" spans="1:2">
      <c r="A5271" t="s">
        <v>35646</v>
      </c>
      <c r="B5271">
        <v>0</v>
      </c>
    </row>
    <row r="5272" spans="1:2">
      <c r="A5272" t="s">
        <v>35647</v>
      </c>
      <c r="B5272">
        <v>0</v>
      </c>
    </row>
    <row r="5273" spans="1:2">
      <c r="A5273" t="s">
        <v>35648</v>
      </c>
      <c r="B5273">
        <v>0</v>
      </c>
    </row>
    <row r="5274" spans="1:2">
      <c r="A5274" t="s">
        <v>11495</v>
      </c>
      <c r="B5274">
        <v>0</v>
      </c>
    </row>
    <row r="5275" spans="1:2">
      <c r="A5275" t="s">
        <v>35649</v>
      </c>
      <c r="B5275">
        <v>0</v>
      </c>
    </row>
    <row r="5276" spans="1:2">
      <c r="A5276" t="s">
        <v>11496</v>
      </c>
      <c r="B5276">
        <v>0</v>
      </c>
    </row>
    <row r="5277" spans="1:2">
      <c r="A5277" t="s">
        <v>11497</v>
      </c>
      <c r="B5277">
        <v>0</v>
      </c>
    </row>
    <row r="5278" spans="1:2">
      <c r="A5278" t="s">
        <v>11498</v>
      </c>
      <c r="B5278">
        <v>0</v>
      </c>
    </row>
    <row r="5279" spans="1:2">
      <c r="A5279" t="s">
        <v>11499</v>
      </c>
      <c r="B5279">
        <v>0</v>
      </c>
    </row>
    <row r="5280" spans="1:2">
      <c r="A5280" t="s">
        <v>35650</v>
      </c>
      <c r="B5280">
        <v>0</v>
      </c>
    </row>
    <row r="5281" spans="1:2">
      <c r="A5281" t="s">
        <v>35651</v>
      </c>
      <c r="B5281">
        <v>0</v>
      </c>
    </row>
    <row r="5282" spans="1:2">
      <c r="A5282" t="s">
        <v>11500</v>
      </c>
      <c r="B5282">
        <v>0</v>
      </c>
    </row>
    <row r="5283" spans="1:2">
      <c r="A5283" t="s">
        <v>11501</v>
      </c>
      <c r="B5283">
        <v>0</v>
      </c>
    </row>
    <row r="5284" spans="1:2">
      <c r="A5284" t="s">
        <v>11502</v>
      </c>
      <c r="B5284">
        <v>0</v>
      </c>
    </row>
    <row r="5285" spans="1:2">
      <c r="A5285" t="s">
        <v>35652</v>
      </c>
      <c r="B5285">
        <v>0</v>
      </c>
    </row>
    <row r="5286" spans="1:2">
      <c r="A5286" t="s">
        <v>35653</v>
      </c>
      <c r="B5286">
        <v>0</v>
      </c>
    </row>
    <row r="5287" spans="1:2">
      <c r="A5287" t="s">
        <v>11503</v>
      </c>
      <c r="B5287">
        <v>0</v>
      </c>
    </row>
    <row r="5288" spans="1:2">
      <c r="A5288" t="s">
        <v>35654</v>
      </c>
      <c r="B5288">
        <v>0</v>
      </c>
    </row>
    <row r="5289" spans="1:2">
      <c r="A5289" t="s">
        <v>11504</v>
      </c>
      <c r="B5289">
        <v>0</v>
      </c>
    </row>
    <row r="5290" spans="1:2">
      <c r="A5290" t="s">
        <v>11505</v>
      </c>
      <c r="B5290">
        <v>0</v>
      </c>
    </row>
    <row r="5291" spans="1:2">
      <c r="A5291" t="s">
        <v>35655</v>
      </c>
      <c r="B5291">
        <v>0</v>
      </c>
    </row>
    <row r="5292" spans="1:2">
      <c r="A5292" t="s">
        <v>11506</v>
      </c>
      <c r="B5292">
        <v>0</v>
      </c>
    </row>
    <row r="5293" spans="1:2">
      <c r="A5293" t="s">
        <v>35656</v>
      </c>
      <c r="B5293">
        <v>0</v>
      </c>
    </row>
    <row r="5294" spans="1:2">
      <c r="A5294" t="s">
        <v>11507</v>
      </c>
      <c r="B5294">
        <v>0</v>
      </c>
    </row>
    <row r="5295" spans="1:2">
      <c r="A5295" t="s">
        <v>11508</v>
      </c>
      <c r="B5295">
        <v>0</v>
      </c>
    </row>
    <row r="5296" spans="1:2">
      <c r="A5296" t="s">
        <v>11509</v>
      </c>
      <c r="B5296">
        <v>0</v>
      </c>
    </row>
    <row r="5297" spans="1:2">
      <c r="A5297" t="s">
        <v>11510</v>
      </c>
      <c r="B5297">
        <v>0</v>
      </c>
    </row>
    <row r="5298" spans="1:2">
      <c r="A5298" t="s">
        <v>11511</v>
      </c>
      <c r="B5298">
        <v>0</v>
      </c>
    </row>
    <row r="5299" spans="1:2">
      <c r="A5299" t="s">
        <v>11512</v>
      </c>
      <c r="B5299">
        <v>0</v>
      </c>
    </row>
    <row r="5300" spans="1:2">
      <c r="A5300" t="s">
        <v>11513</v>
      </c>
      <c r="B5300">
        <v>0</v>
      </c>
    </row>
    <row r="5301" spans="1:2">
      <c r="A5301" t="s">
        <v>35657</v>
      </c>
      <c r="B5301">
        <v>0</v>
      </c>
    </row>
    <row r="5302" spans="1:2">
      <c r="A5302" t="s">
        <v>35658</v>
      </c>
      <c r="B5302">
        <v>0</v>
      </c>
    </row>
    <row r="5303" spans="1:2">
      <c r="A5303" t="s">
        <v>11514</v>
      </c>
      <c r="B5303">
        <v>0</v>
      </c>
    </row>
    <row r="5304" spans="1:2">
      <c r="A5304" t="s">
        <v>35659</v>
      </c>
      <c r="B5304">
        <v>0</v>
      </c>
    </row>
    <row r="5305" spans="1:2">
      <c r="A5305" t="s">
        <v>11515</v>
      </c>
      <c r="B5305">
        <v>0</v>
      </c>
    </row>
    <row r="5306" spans="1:2">
      <c r="A5306" t="s">
        <v>11516</v>
      </c>
      <c r="B5306">
        <v>0</v>
      </c>
    </row>
    <row r="5307" spans="1:2">
      <c r="A5307" t="s">
        <v>35660</v>
      </c>
      <c r="B5307">
        <v>0</v>
      </c>
    </row>
    <row r="5308" spans="1:2">
      <c r="A5308" t="s">
        <v>35661</v>
      </c>
      <c r="B5308">
        <v>0</v>
      </c>
    </row>
    <row r="5309" spans="1:2">
      <c r="A5309" t="s">
        <v>11517</v>
      </c>
      <c r="B5309">
        <v>0</v>
      </c>
    </row>
    <row r="5310" spans="1:2">
      <c r="A5310" t="s">
        <v>11518</v>
      </c>
      <c r="B5310">
        <v>0</v>
      </c>
    </row>
    <row r="5311" spans="1:2">
      <c r="A5311" t="s">
        <v>35662</v>
      </c>
      <c r="B5311">
        <v>0</v>
      </c>
    </row>
    <row r="5312" spans="1:2">
      <c r="A5312" t="s">
        <v>11519</v>
      </c>
      <c r="B5312">
        <v>0</v>
      </c>
    </row>
    <row r="5313" spans="1:2">
      <c r="A5313" t="s">
        <v>11520</v>
      </c>
      <c r="B5313">
        <v>0</v>
      </c>
    </row>
    <row r="5314" spans="1:2">
      <c r="A5314" t="s">
        <v>35663</v>
      </c>
      <c r="B5314">
        <v>0</v>
      </c>
    </row>
    <row r="5315" spans="1:2">
      <c r="A5315" t="s">
        <v>11521</v>
      </c>
      <c r="B5315">
        <v>0</v>
      </c>
    </row>
    <row r="5316" spans="1:2">
      <c r="A5316" t="s">
        <v>35664</v>
      </c>
      <c r="B5316">
        <v>0</v>
      </c>
    </row>
    <row r="5317" spans="1:2">
      <c r="A5317" t="s">
        <v>35665</v>
      </c>
      <c r="B5317">
        <v>0</v>
      </c>
    </row>
    <row r="5318" spans="1:2">
      <c r="A5318" t="s">
        <v>35666</v>
      </c>
      <c r="B5318">
        <v>0</v>
      </c>
    </row>
    <row r="5319" spans="1:2">
      <c r="A5319" t="s">
        <v>35667</v>
      </c>
      <c r="B5319">
        <v>0</v>
      </c>
    </row>
    <row r="5320" spans="1:2">
      <c r="A5320" t="s">
        <v>11522</v>
      </c>
      <c r="B5320">
        <v>0</v>
      </c>
    </row>
    <row r="5321" spans="1:2">
      <c r="A5321" t="s">
        <v>35668</v>
      </c>
      <c r="B5321">
        <v>0</v>
      </c>
    </row>
    <row r="5322" spans="1:2">
      <c r="A5322" t="s">
        <v>11523</v>
      </c>
      <c r="B5322">
        <v>0</v>
      </c>
    </row>
    <row r="5323" spans="1:2">
      <c r="A5323" t="s">
        <v>35669</v>
      </c>
      <c r="B5323">
        <v>0</v>
      </c>
    </row>
    <row r="5324" spans="1:2">
      <c r="A5324" t="s">
        <v>35670</v>
      </c>
      <c r="B5324">
        <v>0</v>
      </c>
    </row>
    <row r="5325" spans="1:2">
      <c r="A5325" t="s">
        <v>11524</v>
      </c>
      <c r="B5325">
        <v>0</v>
      </c>
    </row>
    <row r="5326" spans="1:2">
      <c r="A5326" t="s">
        <v>11525</v>
      </c>
      <c r="B5326">
        <v>0</v>
      </c>
    </row>
    <row r="5327" spans="1:2">
      <c r="A5327" t="s">
        <v>11526</v>
      </c>
      <c r="B5327">
        <v>0</v>
      </c>
    </row>
    <row r="5328" spans="1:2">
      <c r="A5328" t="s">
        <v>11527</v>
      </c>
      <c r="B5328">
        <v>0</v>
      </c>
    </row>
    <row r="5329" spans="1:2">
      <c r="A5329" t="s">
        <v>11528</v>
      </c>
      <c r="B5329">
        <v>0</v>
      </c>
    </row>
    <row r="5330" spans="1:2">
      <c r="A5330" t="s">
        <v>11529</v>
      </c>
      <c r="B5330">
        <v>0</v>
      </c>
    </row>
    <row r="5331" spans="1:2">
      <c r="A5331" t="s">
        <v>11530</v>
      </c>
      <c r="B5331">
        <v>0</v>
      </c>
    </row>
    <row r="5332" spans="1:2">
      <c r="A5332" t="s">
        <v>11531</v>
      </c>
      <c r="B5332">
        <v>0</v>
      </c>
    </row>
    <row r="5333" spans="1:2">
      <c r="A5333" t="s">
        <v>11532</v>
      </c>
      <c r="B5333">
        <v>0</v>
      </c>
    </row>
    <row r="5334" spans="1:2">
      <c r="A5334" t="s">
        <v>11533</v>
      </c>
      <c r="B5334">
        <v>0</v>
      </c>
    </row>
    <row r="5335" spans="1:2">
      <c r="A5335" t="s">
        <v>35671</v>
      </c>
      <c r="B5335">
        <v>0</v>
      </c>
    </row>
    <row r="5336" spans="1:2">
      <c r="A5336" t="s">
        <v>11534</v>
      </c>
      <c r="B5336">
        <v>0</v>
      </c>
    </row>
    <row r="5337" spans="1:2">
      <c r="A5337" t="s">
        <v>11535</v>
      </c>
      <c r="B5337">
        <v>0</v>
      </c>
    </row>
    <row r="5338" spans="1:2">
      <c r="A5338" t="s">
        <v>11536</v>
      </c>
      <c r="B5338">
        <v>0</v>
      </c>
    </row>
    <row r="5339" spans="1:2">
      <c r="A5339" t="s">
        <v>11537</v>
      </c>
      <c r="B5339">
        <v>0</v>
      </c>
    </row>
    <row r="5340" spans="1:2">
      <c r="A5340" t="s">
        <v>35672</v>
      </c>
      <c r="B5340">
        <v>0</v>
      </c>
    </row>
    <row r="5341" spans="1:2">
      <c r="A5341" t="s">
        <v>35673</v>
      </c>
      <c r="B5341">
        <v>0</v>
      </c>
    </row>
    <row r="5342" spans="1:2">
      <c r="A5342" t="s">
        <v>11538</v>
      </c>
      <c r="B5342">
        <v>0</v>
      </c>
    </row>
    <row r="5343" spans="1:2">
      <c r="A5343" t="s">
        <v>35674</v>
      </c>
      <c r="B5343">
        <v>0</v>
      </c>
    </row>
    <row r="5344" spans="1:2">
      <c r="A5344" t="s">
        <v>11539</v>
      </c>
      <c r="B5344">
        <v>0</v>
      </c>
    </row>
    <row r="5345" spans="1:2">
      <c r="A5345" t="s">
        <v>11540</v>
      </c>
      <c r="B5345">
        <v>0</v>
      </c>
    </row>
    <row r="5346" spans="1:2">
      <c r="A5346" t="s">
        <v>35675</v>
      </c>
      <c r="B5346">
        <v>0</v>
      </c>
    </row>
    <row r="5347" spans="1:2">
      <c r="A5347" t="s">
        <v>11541</v>
      </c>
      <c r="B5347">
        <v>0</v>
      </c>
    </row>
    <row r="5348" spans="1:2">
      <c r="A5348" t="s">
        <v>35676</v>
      </c>
      <c r="B5348">
        <v>0</v>
      </c>
    </row>
    <row r="5349" spans="1:2">
      <c r="A5349" t="s">
        <v>11542</v>
      </c>
      <c r="B5349">
        <v>0</v>
      </c>
    </row>
    <row r="5350" spans="1:2">
      <c r="A5350" t="s">
        <v>11543</v>
      </c>
      <c r="B5350">
        <v>0</v>
      </c>
    </row>
    <row r="5351" spans="1:2">
      <c r="A5351" t="s">
        <v>11544</v>
      </c>
      <c r="B5351">
        <v>0</v>
      </c>
    </row>
    <row r="5352" spans="1:2">
      <c r="A5352" t="s">
        <v>11545</v>
      </c>
      <c r="B5352">
        <v>0</v>
      </c>
    </row>
    <row r="5353" spans="1:2">
      <c r="A5353" t="s">
        <v>35677</v>
      </c>
      <c r="B5353">
        <v>0</v>
      </c>
    </row>
    <row r="5354" spans="1:2">
      <c r="A5354" t="s">
        <v>35678</v>
      </c>
      <c r="B5354">
        <v>0</v>
      </c>
    </row>
    <row r="5355" spans="1:2">
      <c r="A5355" t="s">
        <v>35679</v>
      </c>
      <c r="B5355">
        <v>0</v>
      </c>
    </row>
    <row r="5356" spans="1:2">
      <c r="A5356" t="s">
        <v>11546</v>
      </c>
      <c r="B5356">
        <v>0</v>
      </c>
    </row>
    <row r="5357" spans="1:2">
      <c r="A5357" t="s">
        <v>11547</v>
      </c>
      <c r="B5357">
        <v>0</v>
      </c>
    </row>
    <row r="5358" spans="1:2">
      <c r="A5358" t="s">
        <v>35680</v>
      </c>
      <c r="B5358">
        <v>0</v>
      </c>
    </row>
    <row r="5359" spans="1:2">
      <c r="A5359" t="s">
        <v>35681</v>
      </c>
      <c r="B5359">
        <v>0</v>
      </c>
    </row>
    <row r="5360" spans="1:2">
      <c r="A5360" t="s">
        <v>11548</v>
      </c>
      <c r="B5360">
        <v>0</v>
      </c>
    </row>
    <row r="5361" spans="1:2">
      <c r="A5361" t="s">
        <v>11549</v>
      </c>
      <c r="B5361">
        <v>0</v>
      </c>
    </row>
    <row r="5362" spans="1:2">
      <c r="A5362" t="s">
        <v>35682</v>
      </c>
      <c r="B5362">
        <v>0</v>
      </c>
    </row>
    <row r="5363" spans="1:2">
      <c r="A5363" t="s">
        <v>11550</v>
      </c>
      <c r="B5363">
        <v>0</v>
      </c>
    </row>
    <row r="5364" spans="1:2">
      <c r="A5364" t="s">
        <v>35683</v>
      </c>
      <c r="B5364">
        <v>0</v>
      </c>
    </row>
    <row r="5365" spans="1:2">
      <c r="A5365" t="s">
        <v>11551</v>
      </c>
      <c r="B5365">
        <v>0</v>
      </c>
    </row>
    <row r="5366" spans="1:2">
      <c r="A5366" t="s">
        <v>35684</v>
      </c>
      <c r="B5366">
        <v>0</v>
      </c>
    </row>
    <row r="5367" spans="1:2">
      <c r="A5367" t="s">
        <v>11552</v>
      </c>
      <c r="B5367">
        <v>0</v>
      </c>
    </row>
    <row r="5368" spans="1:2">
      <c r="A5368" t="s">
        <v>11553</v>
      </c>
      <c r="B5368">
        <v>0</v>
      </c>
    </row>
    <row r="5369" spans="1:2">
      <c r="A5369" t="s">
        <v>35685</v>
      </c>
      <c r="B5369">
        <v>0</v>
      </c>
    </row>
    <row r="5370" spans="1:2">
      <c r="A5370" t="s">
        <v>11554</v>
      </c>
      <c r="B5370">
        <v>0</v>
      </c>
    </row>
    <row r="5371" spans="1:2">
      <c r="A5371" t="s">
        <v>35686</v>
      </c>
      <c r="B5371">
        <v>0</v>
      </c>
    </row>
    <row r="5372" spans="1:2">
      <c r="A5372" t="s">
        <v>35687</v>
      </c>
      <c r="B5372">
        <v>0</v>
      </c>
    </row>
    <row r="5373" spans="1:2">
      <c r="A5373" t="s">
        <v>35688</v>
      </c>
      <c r="B5373">
        <v>0</v>
      </c>
    </row>
    <row r="5374" spans="1:2">
      <c r="A5374" t="s">
        <v>35689</v>
      </c>
      <c r="B5374">
        <v>0</v>
      </c>
    </row>
    <row r="5375" spans="1:2">
      <c r="A5375" t="s">
        <v>4280</v>
      </c>
      <c r="B5375">
        <v>0</v>
      </c>
    </row>
    <row r="5376" spans="1:2">
      <c r="A5376" t="s">
        <v>11559</v>
      </c>
      <c r="B5376">
        <v>0</v>
      </c>
    </row>
    <row r="5377" spans="1:2">
      <c r="A5377" t="s">
        <v>11561</v>
      </c>
      <c r="B5377">
        <v>0</v>
      </c>
    </row>
    <row r="5378" spans="1:2">
      <c r="A5378" t="s">
        <v>11563</v>
      </c>
      <c r="B5378">
        <v>0</v>
      </c>
    </row>
    <row r="5379" spans="1:2">
      <c r="A5379" t="s">
        <v>11565</v>
      </c>
      <c r="B5379">
        <v>0</v>
      </c>
    </row>
    <row r="5380" spans="1:2">
      <c r="A5380" t="s">
        <v>11567</v>
      </c>
      <c r="B5380">
        <v>0</v>
      </c>
    </row>
    <row r="5381" spans="1:2">
      <c r="A5381" t="s">
        <v>11569</v>
      </c>
      <c r="B5381">
        <v>0</v>
      </c>
    </row>
    <row r="5382" spans="1:2">
      <c r="A5382" t="s">
        <v>4284</v>
      </c>
      <c r="B5382">
        <v>0</v>
      </c>
    </row>
    <row r="5383" spans="1:2">
      <c r="A5383" t="s">
        <v>11571</v>
      </c>
      <c r="B5383">
        <v>0</v>
      </c>
    </row>
    <row r="5384" spans="1:2">
      <c r="A5384" t="s">
        <v>11574</v>
      </c>
      <c r="B5384">
        <v>0</v>
      </c>
    </row>
    <row r="5385" spans="1:2">
      <c r="A5385" t="s">
        <v>11576</v>
      </c>
      <c r="B5385">
        <v>0</v>
      </c>
    </row>
    <row r="5386" spans="1:2">
      <c r="A5386" t="s">
        <v>11578</v>
      </c>
      <c r="B5386">
        <v>0</v>
      </c>
    </row>
    <row r="5387" spans="1:2">
      <c r="A5387" t="s">
        <v>11580</v>
      </c>
      <c r="B5387">
        <v>0</v>
      </c>
    </row>
    <row r="5388" spans="1:2">
      <c r="A5388" t="s">
        <v>11582</v>
      </c>
      <c r="B5388">
        <v>0</v>
      </c>
    </row>
    <row r="5389" spans="1:2">
      <c r="A5389" t="s">
        <v>11584</v>
      </c>
      <c r="B5389">
        <v>0</v>
      </c>
    </row>
    <row r="5390" spans="1:2">
      <c r="A5390" t="s">
        <v>11587</v>
      </c>
      <c r="B5390">
        <v>0</v>
      </c>
    </row>
    <row r="5391" spans="1:2">
      <c r="A5391" t="s">
        <v>11589</v>
      </c>
      <c r="B5391">
        <v>0</v>
      </c>
    </row>
    <row r="5392" spans="1:2">
      <c r="A5392" t="s">
        <v>11590</v>
      </c>
      <c r="B5392">
        <v>0</v>
      </c>
    </row>
    <row r="5393" spans="1:2">
      <c r="A5393" t="s">
        <v>4288</v>
      </c>
      <c r="B5393">
        <v>0</v>
      </c>
    </row>
    <row r="5394" spans="1:2">
      <c r="A5394" t="s">
        <v>35690</v>
      </c>
      <c r="B5394">
        <v>0</v>
      </c>
    </row>
    <row r="5395" spans="1:2">
      <c r="A5395" t="s">
        <v>35691</v>
      </c>
      <c r="B5395">
        <v>0</v>
      </c>
    </row>
    <row r="5396" spans="1:2">
      <c r="A5396" t="s">
        <v>11595</v>
      </c>
      <c r="B5396">
        <v>0</v>
      </c>
    </row>
    <row r="5397" spans="1:2">
      <c r="A5397" t="s">
        <v>11596</v>
      </c>
      <c r="B5397">
        <v>0</v>
      </c>
    </row>
    <row r="5398" spans="1:2">
      <c r="A5398" t="s">
        <v>11598</v>
      </c>
      <c r="B5398">
        <v>0</v>
      </c>
    </row>
    <row r="5399" spans="1:2">
      <c r="A5399" t="s">
        <v>11599</v>
      </c>
      <c r="B5399">
        <v>0</v>
      </c>
    </row>
    <row r="5400" spans="1:2">
      <c r="A5400" t="s">
        <v>11600</v>
      </c>
      <c r="B5400">
        <v>0</v>
      </c>
    </row>
    <row r="5401" spans="1:2">
      <c r="A5401" t="s">
        <v>11601</v>
      </c>
      <c r="B5401">
        <v>1</v>
      </c>
    </row>
    <row r="5402" spans="1:2">
      <c r="A5402" t="s">
        <v>11602</v>
      </c>
      <c r="B5402">
        <v>1</v>
      </c>
    </row>
    <row r="5403" spans="1:2">
      <c r="A5403" t="s">
        <v>11603</v>
      </c>
      <c r="B5403">
        <v>1</v>
      </c>
    </row>
    <row r="5404" spans="1:2">
      <c r="A5404" t="s">
        <v>11604</v>
      </c>
      <c r="B5404">
        <v>0</v>
      </c>
    </row>
    <row r="5405" spans="1:2">
      <c r="A5405" t="s">
        <v>11605</v>
      </c>
      <c r="B5405">
        <v>0</v>
      </c>
    </row>
    <row r="5406" spans="1:2">
      <c r="A5406" t="s">
        <v>11607</v>
      </c>
      <c r="B5406">
        <v>0</v>
      </c>
    </row>
    <row r="5407" spans="1:2">
      <c r="A5407" t="s">
        <v>11609</v>
      </c>
      <c r="B5407">
        <v>0</v>
      </c>
    </row>
    <row r="5408" spans="1:2">
      <c r="A5408" t="s">
        <v>11611</v>
      </c>
      <c r="B5408">
        <v>0</v>
      </c>
    </row>
    <row r="5409" spans="1:2">
      <c r="A5409" t="s">
        <v>11616</v>
      </c>
      <c r="B5409">
        <v>0</v>
      </c>
    </row>
    <row r="5410" spans="1:2">
      <c r="A5410" t="s">
        <v>11619</v>
      </c>
      <c r="B5410">
        <v>0</v>
      </c>
    </row>
    <row r="5411" spans="1:2">
      <c r="A5411" t="s">
        <v>11620</v>
      </c>
      <c r="B5411">
        <v>0</v>
      </c>
    </row>
    <row r="5412" spans="1:2">
      <c r="A5412" t="s">
        <v>11622</v>
      </c>
      <c r="B5412">
        <v>1</v>
      </c>
    </row>
    <row r="5413" spans="1:2">
      <c r="A5413" t="s">
        <v>11624</v>
      </c>
      <c r="B5413">
        <v>1</v>
      </c>
    </row>
    <row r="5414" spans="1:2">
      <c r="A5414" t="s">
        <v>11625</v>
      </c>
      <c r="B5414">
        <v>0</v>
      </c>
    </row>
    <row r="5415" spans="1:2">
      <c r="A5415" t="s">
        <v>11626</v>
      </c>
      <c r="B5415">
        <v>0</v>
      </c>
    </row>
    <row r="5416" spans="1:2">
      <c r="A5416" t="s">
        <v>11628</v>
      </c>
      <c r="B5416">
        <v>0</v>
      </c>
    </row>
    <row r="5417" spans="1:2">
      <c r="A5417" t="s">
        <v>11630</v>
      </c>
      <c r="B5417">
        <v>0</v>
      </c>
    </row>
    <row r="5418" spans="1:2">
      <c r="A5418" t="s">
        <v>4290</v>
      </c>
      <c r="B5418">
        <v>0</v>
      </c>
    </row>
    <row r="5419" spans="1:2">
      <c r="A5419" t="s">
        <v>11635</v>
      </c>
      <c r="B5419">
        <v>0</v>
      </c>
    </row>
    <row r="5420" spans="1:2">
      <c r="A5420" t="s">
        <v>11637</v>
      </c>
      <c r="B5420">
        <v>0</v>
      </c>
    </row>
    <row r="5421" spans="1:2">
      <c r="A5421" t="s">
        <v>11641</v>
      </c>
      <c r="B5421">
        <v>0</v>
      </c>
    </row>
    <row r="5422" spans="1:2">
      <c r="A5422" t="s">
        <v>11643</v>
      </c>
      <c r="B5422">
        <v>0</v>
      </c>
    </row>
    <row r="5423" spans="1:2">
      <c r="A5423" t="s">
        <v>11645</v>
      </c>
      <c r="B5423">
        <v>0</v>
      </c>
    </row>
    <row r="5424" spans="1:2">
      <c r="A5424" t="s">
        <v>11646</v>
      </c>
      <c r="B5424">
        <v>1</v>
      </c>
    </row>
    <row r="5425" spans="1:2">
      <c r="A5425" t="s">
        <v>11647</v>
      </c>
      <c r="B5425">
        <v>0</v>
      </c>
    </row>
    <row r="5426" spans="1:2">
      <c r="A5426" t="s">
        <v>11648</v>
      </c>
      <c r="B5426">
        <v>0</v>
      </c>
    </row>
    <row r="5427" spans="1:2">
      <c r="A5427" t="s">
        <v>11649</v>
      </c>
      <c r="B5427">
        <v>0</v>
      </c>
    </row>
    <row r="5428" spans="1:2">
      <c r="A5428" t="s">
        <v>11653</v>
      </c>
      <c r="B5428">
        <v>0</v>
      </c>
    </row>
    <row r="5429" spans="1:2">
      <c r="A5429" t="s">
        <v>11656</v>
      </c>
      <c r="B5429">
        <v>0</v>
      </c>
    </row>
    <row r="5430" spans="1:2">
      <c r="A5430" t="s">
        <v>11658</v>
      </c>
      <c r="B5430">
        <v>0</v>
      </c>
    </row>
    <row r="5431" spans="1:2">
      <c r="A5431" t="s">
        <v>11660</v>
      </c>
      <c r="B5431">
        <v>0</v>
      </c>
    </row>
    <row r="5432" spans="1:2">
      <c r="A5432" t="s">
        <v>11662</v>
      </c>
      <c r="B5432">
        <v>0</v>
      </c>
    </row>
    <row r="5433" spans="1:2">
      <c r="A5433" t="s">
        <v>11664</v>
      </c>
      <c r="B5433">
        <v>0</v>
      </c>
    </row>
    <row r="5434" spans="1:2">
      <c r="A5434" t="s">
        <v>11666</v>
      </c>
      <c r="B5434">
        <v>0</v>
      </c>
    </row>
    <row r="5435" spans="1:2">
      <c r="A5435" t="s">
        <v>11668</v>
      </c>
      <c r="B5435">
        <v>0</v>
      </c>
    </row>
    <row r="5436" spans="1:2">
      <c r="A5436" t="s">
        <v>11670</v>
      </c>
      <c r="B5436">
        <v>1</v>
      </c>
    </row>
    <row r="5437" spans="1:2">
      <c r="A5437" t="s">
        <v>11672</v>
      </c>
      <c r="B5437">
        <v>0</v>
      </c>
    </row>
    <row r="5438" spans="1:2">
      <c r="A5438" t="s">
        <v>11674</v>
      </c>
      <c r="B5438">
        <v>1</v>
      </c>
    </row>
    <row r="5439" spans="1:2">
      <c r="A5439" t="s">
        <v>11676</v>
      </c>
      <c r="B5439">
        <v>1</v>
      </c>
    </row>
    <row r="5440" spans="1:2">
      <c r="A5440" t="s">
        <v>11678</v>
      </c>
      <c r="B5440">
        <v>1</v>
      </c>
    </row>
    <row r="5441" spans="1:2">
      <c r="A5441" t="s">
        <v>11680</v>
      </c>
      <c r="B5441">
        <v>0</v>
      </c>
    </row>
    <row r="5442" spans="1:2">
      <c r="A5442" t="s">
        <v>11682</v>
      </c>
      <c r="B5442">
        <v>0</v>
      </c>
    </row>
    <row r="5443" spans="1:2">
      <c r="A5443" t="s">
        <v>11687</v>
      </c>
      <c r="B5443">
        <v>0</v>
      </c>
    </row>
    <row r="5444" spans="1:2">
      <c r="A5444" t="s">
        <v>11688</v>
      </c>
      <c r="B5444">
        <v>0</v>
      </c>
    </row>
    <row r="5445" spans="1:2">
      <c r="A5445" t="s">
        <v>11689</v>
      </c>
      <c r="B5445">
        <v>0</v>
      </c>
    </row>
    <row r="5446" spans="1:2">
      <c r="A5446" t="s">
        <v>11694</v>
      </c>
      <c r="B5446">
        <v>0</v>
      </c>
    </row>
    <row r="5447" spans="1:2">
      <c r="A5447" t="s">
        <v>11695</v>
      </c>
      <c r="B5447">
        <v>0</v>
      </c>
    </row>
    <row r="5448" spans="1:2">
      <c r="A5448" t="s">
        <v>11696</v>
      </c>
      <c r="B5448">
        <v>0</v>
      </c>
    </row>
    <row r="5449" spans="1:2">
      <c r="A5449" t="s">
        <v>11699</v>
      </c>
      <c r="B5449">
        <v>0</v>
      </c>
    </row>
    <row r="5450" spans="1:2">
      <c r="A5450" t="s">
        <v>11701</v>
      </c>
      <c r="B5450">
        <v>0</v>
      </c>
    </row>
    <row r="5451" spans="1:2">
      <c r="A5451" t="s">
        <v>11703</v>
      </c>
      <c r="B5451">
        <v>0</v>
      </c>
    </row>
    <row r="5452" spans="1:2">
      <c r="A5452" t="s">
        <v>11705</v>
      </c>
      <c r="B5452">
        <v>0</v>
      </c>
    </row>
    <row r="5453" spans="1:2">
      <c r="A5453" t="s">
        <v>11708</v>
      </c>
      <c r="B5453">
        <v>0</v>
      </c>
    </row>
    <row r="5454" spans="1:2">
      <c r="A5454" t="s">
        <v>11710</v>
      </c>
      <c r="B5454">
        <v>0</v>
      </c>
    </row>
    <row r="5455" spans="1:2">
      <c r="A5455" t="s">
        <v>11712</v>
      </c>
      <c r="B5455">
        <v>0</v>
      </c>
    </row>
    <row r="5456" spans="1:2">
      <c r="A5456" t="s">
        <v>11714</v>
      </c>
      <c r="B5456">
        <v>0</v>
      </c>
    </row>
    <row r="5457" spans="1:2">
      <c r="A5457" t="s">
        <v>11716</v>
      </c>
      <c r="B5457">
        <v>0</v>
      </c>
    </row>
    <row r="5458" spans="1:2">
      <c r="A5458" t="s">
        <v>11718</v>
      </c>
      <c r="B5458">
        <v>0</v>
      </c>
    </row>
    <row r="5459" spans="1:2">
      <c r="A5459" t="s">
        <v>11721</v>
      </c>
      <c r="B5459">
        <v>0</v>
      </c>
    </row>
    <row r="5460" spans="1:2">
      <c r="A5460" t="s">
        <v>11723</v>
      </c>
      <c r="B5460">
        <v>0</v>
      </c>
    </row>
    <row r="5461" spans="1:2">
      <c r="A5461" t="s">
        <v>11726</v>
      </c>
      <c r="B5461">
        <v>0</v>
      </c>
    </row>
    <row r="5462" spans="1:2">
      <c r="A5462" t="s">
        <v>11728</v>
      </c>
      <c r="B5462">
        <v>0</v>
      </c>
    </row>
    <row r="5463" spans="1:2">
      <c r="A5463" t="s">
        <v>11730</v>
      </c>
      <c r="B5463">
        <v>0</v>
      </c>
    </row>
    <row r="5464" spans="1:2">
      <c r="A5464" t="s">
        <v>11732</v>
      </c>
      <c r="B5464">
        <v>0</v>
      </c>
    </row>
    <row r="5465" spans="1:2">
      <c r="A5465" t="s">
        <v>11734</v>
      </c>
      <c r="B5465">
        <v>0</v>
      </c>
    </row>
    <row r="5466" spans="1:2">
      <c r="A5466" t="s">
        <v>11736</v>
      </c>
      <c r="B5466">
        <v>0</v>
      </c>
    </row>
    <row r="5467" spans="1:2">
      <c r="A5467" t="s">
        <v>11738</v>
      </c>
      <c r="B5467">
        <v>0</v>
      </c>
    </row>
    <row r="5468" spans="1:2">
      <c r="A5468" t="s">
        <v>11739</v>
      </c>
      <c r="B5468">
        <v>0</v>
      </c>
    </row>
    <row r="5469" spans="1:2">
      <c r="A5469" t="s">
        <v>11744</v>
      </c>
      <c r="B5469">
        <v>1</v>
      </c>
    </row>
    <row r="5470" spans="1:2">
      <c r="A5470" t="s">
        <v>11747</v>
      </c>
      <c r="B5470">
        <v>0</v>
      </c>
    </row>
    <row r="5471" spans="1:2">
      <c r="A5471" t="s">
        <v>11749</v>
      </c>
      <c r="B5471">
        <v>0</v>
      </c>
    </row>
    <row r="5472" spans="1:2">
      <c r="A5472" t="s">
        <v>11753</v>
      </c>
      <c r="B5472">
        <v>0</v>
      </c>
    </row>
    <row r="5473" spans="1:2">
      <c r="A5473" t="s">
        <v>11755</v>
      </c>
      <c r="B5473">
        <v>0</v>
      </c>
    </row>
    <row r="5474" spans="1:2">
      <c r="A5474" t="s">
        <v>11757</v>
      </c>
      <c r="B5474">
        <v>0</v>
      </c>
    </row>
    <row r="5475" spans="1:2">
      <c r="A5475" t="s">
        <v>11759</v>
      </c>
      <c r="B5475">
        <v>0</v>
      </c>
    </row>
    <row r="5476" spans="1:2">
      <c r="A5476" t="s">
        <v>11760</v>
      </c>
      <c r="B5476">
        <v>0</v>
      </c>
    </row>
    <row r="5477" spans="1:2">
      <c r="A5477" t="s">
        <v>11763</v>
      </c>
      <c r="B5477">
        <v>0</v>
      </c>
    </row>
    <row r="5478" spans="1:2">
      <c r="A5478" t="s">
        <v>11764</v>
      </c>
      <c r="B5478">
        <v>0</v>
      </c>
    </row>
    <row r="5479" spans="1:2">
      <c r="A5479" t="s">
        <v>11767</v>
      </c>
      <c r="B5479">
        <v>0</v>
      </c>
    </row>
    <row r="5480" spans="1:2">
      <c r="A5480" t="s">
        <v>11768</v>
      </c>
      <c r="B5480">
        <v>0</v>
      </c>
    </row>
    <row r="5481" spans="1:2">
      <c r="A5481" t="s">
        <v>11769</v>
      </c>
      <c r="B5481">
        <v>0</v>
      </c>
    </row>
    <row r="5482" spans="1:2">
      <c r="A5482" t="s">
        <v>35692</v>
      </c>
      <c r="B5482">
        <v>0</v>
      </c>
    </row>
    <row r="5483" spans="1:2">
      <c r="A5483" t="s">
        <v>11770</v>
      </c>
      <c r="B5483">
        <v>0</v>
      </c>
    </row>
    <row r="5484" spans="1:2">
      <c r="A5484" t="s">
        <v>11771</v>
      </c>
      <c r="B5484">
        <v>0</v>
      </c>
    </row>
    <row r="5485" spans="1:2">
      <c r="A5485" t="s">
        <v>35693</v>
      </c>
      <c r="B5485">
        <v>0</v>
      </c>
    </row>
    <row r="5486" spans="1:2">
      <c r="A5486" t="s">
        <v>11773</v>
      </c>
      <c r="B5486">
        <v>0</v>
      </c>
    </row>
    <row r="5487" spans="1:2">
      <c r="A5487" t="s">
        <v>11774</v>
      </c>
      <c r="B5487">
        <v>0</v>
      </c>
    </row>
    <row r="5488" spans="1:2">
      <c r="A5488" t="s">
        <v>11775</v>
      </c>
      <c r="B5488">
        <v>0</v>
      </c>
    </row>
    <row r="5489" spans="1:2">
      <c r="A5489" t="s">
        <v>11776</v>
      </c>
      <c r="B5489">
        <v>0</v>
      </c>
    </row>
    <row r="5490" spans="1:2">
      <c r="A5490" t="s">
        <v>11777</v>
      </c>
      <c r="B5490">
        <v>0</v>
      </c>
    </row>
    <row r="5491" spans="1:2">
      <c r="A5491" t="s">
        <v>11778</v>
      </c>
      <c r="B5491">
        <v>0</v>
      </c>
    </row>
    <row r="5492" spans="1:2">
      <c r="A5492" t="s">
        <v>11779</v>
      </c>
      <c r="B5492">
        <v>0</v>
      </c>
    </row>
    <row r="5493" spans="1:2">
      <c r="A5493" t="s">
        <v>11780</v>
      </c>
      <c r="B5493">
        <v>0</v>
      </c>
    </row>
    <row r="5494" spans="1:2">
      <c r="A5494" t="s">
        <v>11781</v>
      </c>
      <c r="B5494">
        <v>0</v>
      </c>
    </row>
    <row r="5495" spans="1:2">
      <c r="A5495" t="s">
        <v>11782</v>
      </c>
      <c r="B5495">
        <v>0</v>
      </c>
    </row>
    <row r="5496" spans="1:2">
      <c r="A5496" t="s">
        <v>11783</v>
      </c>
      <c r="B5496">
        <v>0</v>
      </c>
    </row>
    <row r="5497" spans="1:2">
      <c r="A5497" t="s">
        <v>11784</v>
      </c>
      <c r="B5497">
        <v>0</v>
      </c>
    </row>
    <row r="5498" spans="1:2">
      <c r="A5498" t="s">
        <v>11785</v>
      </c>
      <c r="B5498">
        <v>0</v>
      </c>
    </row>
    <row r="5499" spans="1:2">
      <c r="A5499" t="s">
        <v>11786</v>
      </c>
      <c r="B5499">
        <v>0</v>
      </c>
    </row>
    <row r="5500" spans="1:2">
      <c r="A5500" t="s">
        <v>11787</v>
      </c>
      <c r="B5500">
        <v>0</v>
      </c>
    </row>
    <row r="5501" spans="1:2">
      <c r="A5501" t="s">
        <v>11788</v>
      </c>
      <c r="B5501">
        <v>0</v>
      </c>
    </row>
    <row r="5502" spans="1:2">
      <c r="A5502" t="s">
        <v>11789</v>
      </c>
      <c r="B5502">
        <v>0</v>
      </c>
    </row>
    <row r="5503" spans="1:2">
      <c r="A5503" t="s">
        <v>11790</v>
      </c>
      <c r="B5503">
        <v>0</v>
      </c>
    </row>
    <row r="5504" spans="1:2">
      <c r="A5504" t="s">
        <v>11792</v>
      </c>
      <c r="B5504">
        <v>0</v>
      </c>
    </row>
    <row r="5505" spans="1:2">
      <c r="A5505" t="s">
        <v>11793</v>
      </c>
      <c r="B5505">
        <v>0</v>
      </c>
    </row>
    <row r="5506" spans="1:2">
      <c r="A5506" t="s">
        <v>11795</v>
      </c>
      <c r="B5506">
        <v>0</v>
      </c>
    </row>
    <row r="5507" spans="1:2">
      <c r="A5507" t="s">
        <v>11796</v>
      </c>
      <c r="B5507">
        <v>0</v>
      </c>
    </row>
    <row r="5508" spans="1:2">
      <c r="A5508" t="s">
        <v>11797</v>
      </c>
      <c r="B5508">
        <v>0</v>
      </c>
    </row>
    <row r="5509" spans="1:2">
      <c r="A5509" t="s">
        <v>35694</v>
      </c>
      <c r="B5509">
        <v>0</v>
      </c>
    </row>
    <row r="5510" spans="1:2">
      <c r="A5510" t="s">
        <v>11799</v>
      </c>
      <c r="B5510">
        <v>0</v>
      </c>
    </row>
    <row r="5511" spans="1:2">
      <c r="A5511" t="s">
        <v>11800</v>
      </c>
      <c r="B5511">
        <v>0</v>
      </c>
    </row>
    <row r="5512" spans="1:2">
      <c r="A5512" t="s">
        <v>4293</v>
      </c>
      <c r="B5512">
        <v>0</v>
      </c>
    </row>
    <row r="5513" spans="1:2">
      <c r="A5513" t="s">
        <v>11802</v>
      </c>
      <c r="B5513">
        <v>0</v>
      </c>
    </row>
    <row r="5514" spans="1:2">
      <c r="A5514" t="s">
        <v>11804</v>
      </c>
      <c r="B5514">
        <v>0</v>
      </c>
    </row>
    <row r="5515" spans="1:2">
      <c r="A5515" t="s">
        <v>11806</v>
      </c>
      <c r="B5515">
        <v>0</v>
      </c>
    </row>
    <row r="5516" spans="1:2">
      <c r="A5516" t="s">
        <v>11808</v>
      </c>
      <c r="B5516">
        <v>0</v>
      </c>
    </row>
    <row r="5517" spans="1:2">
      <c r="A5517" t="s">
        <v>11812</v>
      </c>
      <c r="B5517">
        <v>0</v>
      </c>
    </row>
    <row r="5518" spans="1:2">
      <c r="A5518" t="s">
        <v>11814</v>
      </c>
      <c r="B5518">
        <v>0</v>
      </c>
    </row>
    <row r="5519" spans="1:2">
      <c r="A5519" t="s">
        <v>11816</v>
      </c>
      <c r="B5519">
        <v>0</v>
      </c>
    </row>
    <row r="5520" spans="1:2">
      <c r="A5520" t="s">
        <v>11818</v>
      </c>
      <c r="B5520">
        <v>0</v>
      </c>
    </row>
    <row r="5521" spans="1:2">
      <c r="A5521" t="s">
        <v>11820</v>
      </c>
      <c r="B5521">
        <v>0</v>
      </c>
    </row>
    <row r="5522" spans="1:2">
      <c r="A5522" t="s">
        <v>11822</v>
      </c>
      <c r="B5522">
        <v>0</v>
      </c>
    </row>
    <row r="5523" spans="1:2">
      <c r="A5523" t="s">
        <v>11824</v>
      </c>
      <c r="B5523">
        <v>0</v>
      </c>
    </row>
    <row r="5524" spans="1:2">
      <c r="A5524" t="s">
        <v>11826</v>
      </c>
      <c r="B5524">
        <v>0</v>
      </c>
    </row>
    <row r="5525" spans="1:2">
      <c r="A5525" t="s">
        <v>11828</v>
      </c>
      <c r="B5525">
        <v>0</v>
      </c>
    </row>
    <row r="5526" spans="1:2">
      <c r="A5526" t="s">
        <v>11830</v>
      </c>
      <c r="B5526">
        <v>0</v>
      </c>
    </row>
    <row r="5527" spans="1:2">
      <c r="A5527" t="s">
        <v>11832</v>
      </c>
      <c r="B5527">
        <v>0</v>
      </c>
    </row>
    <row r="5528" spans="1:2">
      <c r="A5528" t="s">
        <v>11834</v>
      </c>
      <c r="B5528">
        <v>0</v>
      </c>
    </row>
    <row r="5529" spans="1:2">
      <c r="A5529" t="s">
        <v>11836</v>
      </c>
      <c r="B5529">
        <v>0</v>
      </c>
    </row>
    <row r="5530" spans="1:2">
      <c r="A5530" t="s">
        <v>11838</v>
      </c>
      <c r="B5530">
        <v>0</v>
      </c>
    </row>
    <row r="5531" spans="1:2">
      <c r="A5531" t="s">
        <v>11840</v>
      </c>
      <c r="B5531">
        <v>0</v>
      </c>
    </row>
    <row r="5532" spans="1:2">
      <c r="A5532" t="s">
        <v>11842</v>
      </c>
      <c r="B5532">
        <v>0</v>
      </c>
    </row>
    <row r="5533" spans="1:2">
      <c r="A5533" t="s">
        <v>11844</v>
      </c>
      <c r="B5533">
        <v>0</v>
      </c>
    </row>
    <row r="5534" spans="1:2">
      <c r="A5534" t="s">
        <v>11846</v>
      </c>
      <c r="B5534">
        <v>0</v>
      </c>
    </row>
    <row r="5535" spans="1:2">
      <c r="A5535" t="s">
        <v>11849</v>
      </c>
      <c r="B5535">
        <v>0</v>
      </c>
    </row>
    <row r="5536" spans="1:2">
      <c r="A5536" t="s">
        <v>11851</v>
      </c>
      <c r="B5536">
        <v>0</v>
      </c>
    </row>
    <row r="5537" spans="1:2">
      <c r="A5537" t="s">
        <v>11854</v>
      </c>
      <c r="B5537">
        <v>0</v>
      </c>
    </row>
    <row r="5538" spans="1:2">
      <c r="A5538" t="s">
        <v>11856</v>
      </c>
      <c r="B5538">
        <v>0</v>
      </c>
    </row>
    <row r="5539" spans="1:2">
      <c r="A5539" t="s">
        <v>11858</v>
      </c>
      <c r="B5539">
        <v>0</v>
      </c>
    </row>
    <row r="5540" spans="1:2">
      <c r="A5540" t="s">
        <v>11860</v>
      </c>
      <c r="B5540">
        <v>0</v>
      </c>
    </row>
    <row r="5541" spans="1:2">
      <c r="A5541" t="s">
        <v>11862</v>
      </c>
      <c r="B5541">
        <v>0</v>
      </c>
    </row>
    <row r="5542" spans="1:2">
      <c r="A5542" t="s">
        <v>11864</v>
      </c>
      <c r="B5542">
        <v>0</v>
      </c>
    </row>
    <row r="5543" spans="1:2">
      <c r="A5543" t="s">
        <v>11866</v>
      </c>
      <c r="B5543">
        <v>0</v>
      </c>
    </row>
    <row r="5544" spans="1:2">
      <c r="A5544" t="s">
        <v>11868</v>
      </c>
      <c r="B5544">
        <v>0</v>
      </c>
    </row>
    <row r="5545" spans="1:2">
      <c r="A5545" t="s">
        <v>11870</v>
      </c>
      <c r="B5545">
        <v>0</v>
      </c>
    </row>
    <row r="5546" spans="1:2">
      <c r="A5546" t="s">
        <v>11872</v>
      </c>
      <c r="B5546">
        <v>0</v>
      </c>
    </row>
    <row r="5547" spans="1:2">
      <c r="A5547" t="s">
        <v>11874</v>
      </c>
      <c r="B5547">
        <v>0</v>
      </c>
    </row>
    <row r="5548" spans="1:2">
      <c r="A5548" t="s">
        <v>11876</v>
      </c>
      <c r="B5548">
        <v>0</v>
      </c>
    </row>
    <row r="5549" spans="1:2">
      <c r="A5549" t="s">
        <v>11878</v>
      </c>
      <c r="B5549">
        <v>0</v>
      </c>
    </row>
    <row r="5550" spans="1:2">
      <c r="A5550" t="s">
        <v>11880</v>
      </c>
      <c r="B5550">
        <v>0</v>
      </c>
    </row>
    <row r="5551" spans="1:2">
      <c r="A5551" t="s">
        <v>11882</v>
      </c>
      <c r="B5551">
        <v>0</v>
      </c>
    </row>
    <row r="5552" spans="1:2">
      <c r="A5552" t="s">
        <v>11884</v>
      </c>
      <c r="B5552">
        <v>0</v>
      </c>
    </row>
    <row r="5553" spans="1:2">
      <c r="A5553" t="s">
        <v>11886</v>
      </c>
      <c r="B5553">
        <v>0</v>
      </c>
    </row>
    <row r="5554" spans="1:2">
      <c r="A5554" t="s">
        <v>11888</v>
      </c>
      <c r="B5554">
        <v>0</v>
      </c>
    </row>
    <row r="5555" spans="1:2">
      <c r="A5555" t="s">
        <v>11890</v>
      </c>
      <c r="B5555">
        <v>0</v>
      </c>
    </row>
    <row r="5556" spans="1:2">
      <c r="A5556" t="s">
        <v>11893</v>
      </c>
      <c r="B5556">
        <v>0</v>
      </c>
    </row>
    <row r="5557" spans="1:2">
      <c r="A5557" t="s">
        <v>11895</v>
      </c>
      <c r="B5557">
        <v>0</v>
      </c>
    </row>
    <row r="5558" spans="1:2">
      <c r="A5558" t="s">
        <v>11897</v>
      </c>
      <c r="B5558">
        <v>0</v>
      </c>
    </row>
    <row r="5559" spans="1:2">
      <c r="A5559" t="s">
        <v>11899</v>
      </c>
      <c r="B5559">
        <v>0</v>
      </c>
    </row>
    <row r="5560" spans="1:2">
      <c r="A5560" t="s">
        <v>11901</v>
      </c>
      <c r="B5560">
        <v>0</v>
      </c>
    </row>
    <row r="5561" spans="1:2">
      <c r="A5561" t="s">
        <v>11903</v>
      </c>
      <c r="B5561">
        <v>0</v>
      </c>
    </row>
    <row r="5562" spans="1:2">
      <c r="A5562" t="s">
        <v>11907</v>
      </c>
      <c r="B5562">
        <v>0</v>
      </c>
    </row>
    <row r="5563" spans="1:2">
      <c r="A5563" t="s">
        <v>4297</v>
      </c>
      <c r="B5563">
        <v>0</v>
      </c>
    </row>
    <row r="5564" spans="1:2">
      <c r="A5564" t="s">
        <v>11917</v>
      </c>
      <c r="B5564">
        <v>0</v>
      </c>
    </row>
    <row r="5565" spans="1:2">
      <c r="A5565" t="s">
        <v>11919</v>
      </c>
      <c r="B5565">
        <v>0</v>
      </c>
    </row>
    <row r="5566" spans="1:2">
      <c r="A5566" t="s">
        <v>11921</v>
      </c>
      <c r="B5566">
        <v>0</v>
      </c>
    </row>
    <row r="5567" spans="1:2">
      <c r="A5567" t="s">
        <v>11923</v>
      </c>
      <c r="B5567">
        <v>0</v>
      </c>
    </row>
    <row r="5568" spans="1:2">
      <c r="A5568" t="s">
        <v>11925</v>
      </c>
      <c r="B5568">
        <v>0</v>
      </c>
    </row>
    <row r="5569" spans="1:2">
      <c r="A5569" t="s">
        <v>11931</v>
      </c>
      <c r="B5569">
        <v>0</v>
      </c>
    </row>
    <row r="5570" spans="1:2">
      <c r="A5570" t="s">
        <v>11933</v>
      </c>
      <c r="B5570">
        <v>0</v>
      </c>
    </row>
    <row r="5571" spans="1:2">
      <c r="A5571" t="s">
        <v>11936</v>
      </c>
      <c r="B5571">
        <v>0</v>
      </c>
    </row>
    <row r="5572" spans="1:2">
      <c r="A5572" t="s">
        <v>11938</v>
      </c>
      <c r="B5572">
        <v>0</v>
      </c>
    </row>
    <row r="5573" spans="1:2">
      <c r="A5573" t="s">
        <v>11940</v>
      </c>
      <c r="B5573">
        <v>0</v>
      </c>
    </row>
    <row r="5574" spans="1:2">
      <c r="A5574" t="s">
        <v>11942</v>
      </c>
      <c r="B5574">
        <v>0</v>
      </c>
    </row>
    <row r="5575" spans="1:2">
      <c r="A5575" t="s">
        <v>11944</v>
      </c>
      <c r="B5575">
        <v>0</v>
      </c>
    </row>
    <row r="5576" spans="1:2">
      <c r="A5576" t="s">
        <v>11946</v>
      </c>
      <c r="B5576">
        <v>0</v>
      </c>
    </row>
    <row r="5577" spans="1:2">
      <c r="A5577" t="s">
        <v>11948</v>
      </c>
      <c r="B5577">
        <v>0</v>
      </c>
    </row>
    <row r="5578" spans="1:2">
      <c r="A5578" t="s">
        <v>11950</v>
      </c>
      <c r="B5578">
        <v>0</v>
      </c>
    </row>
    <row r="5579" spans="1:2">
      <c r="A5579" t="s">
        <v>11952</v>
      </c>
      <c r="B5579">
        <v>0</v>
      </c>
    </row>
    <row r="5580" spans="1:2">
      <c r="A5580" t="s">
        <v>11954</v>
      </c>
      <c r="B5580">
        <v>0</v>
      </c>
    </row>
    <row r="5581" spans="1:2">
      <c r="A5581" t="s">
        <v>11956</v>
      </c>
      <c r="B5581">
        <v>0</v>
      </c>
    </row>
    <row r="5582" spans="1:2">
      <c r="A5582" t="s">
        <v>11957</v>
      </c>
      <c r="B5582">
        <v>0</v>
      </c>
    </row>
    <row r="5583" spans="1:2">
      <c r="A5583" t="s">
        <v>11959</v>
      </c>
      <c r="B5583">
        <v>0</v>
      </c>
    </row>
    <row r="5584" spans="1:2">
      <c r="A5584" t="s">
        <v>11961</v>
      </c>
      <c r="B5584">
        <v>0</v>
      </c>
    </row>
    <row r="5585" spans="1:2">
      <c r="A5585" t="s">
        <v>11963</v>
      </c>
      <c r="B5585">
        <v>0</v>
      </c>
    </row>
    <row r="5586" spans="1:2">
      <c r="A5586" t="s">
        <v>11965</v>
      </c>
      <c r="B5586">
        <v>0</v>
      </c>
    </row>
    <row r="5587" spans="1:2">
      <c r="A5587" t="s">
        <v>11967</v>
      </c>
      <c r="B5587">
        <v>0</v>
      </c>
    </row>
    <row r="5588" spans="1:2">
      <c r="A5588" t="s">
        <v>11969</v>
      </c>
      <c r="B5588">
        <v>0</v>
      </c>
    </row>
    <row r="5589" spans="1:2">
      <c r="A5589" t="s">
        <v>11971</v>
      </c>
      <c r="B5589">
        <v>0</v>
      </c>
    </row>
    <row r="5590" spans="1:2">
      <c r="A5590" t="s">
        <v>11973</v>
      </c>
      <c r="B5590">
        <v>0</v>
      </c>
    </row>
    <row r="5591" spans="1:2">
      <c r="A5591" t="s">
        <v>11975</v>
      </c>
      <c r="B5591">
        <v>0</v>
      </c>
    </row>
    <row r="5592" spans="1:2">
      <c r="A5592" t="s">
        <v>11977</v>
      </c>
      <c r="B5592">
        <v>0</v>
      </c>
    </row>
    <row r="5593" spans="1:2">
      <c r="A5593" t="s">
        <v>11979</v>
      </c>
      <c r="B5593">
        <v>0</v>
      </c>
    </row>
    <row r="5594" spans="1:2">
      <c r="A5594" t="s">
        <v>11984</v>
      </c>
      <c r="B5594">
        <v>0</v>
      </c>
    </row>
    <row r="5595" spans="1:2">
      <c r="A5595" t="s">
        <v>11986</v>
      </c>
      <c r="B5595">
        <v>0</v>
      </c>
    </row>
    <row r="5596" spans="1:2">
      <c r="A5596" t="s">
        <v>11988</v>
      </c>
      <c r="B5596">
        <v>0</v>
      </c>
    </row>
    <row r="5597" spans="1:2">
      <c r="A5597" t="s">
        <v>3947</v>
      </c>
      <c r="B5597">
        <v>0</v>
      </c>
    </row>
    <row r="5598" spans="1:2">
      <c r="A5598" t="s">
        <v>4010</v>
      </c>
      <c r="B5598">
        <v>0</v>
      </c>
    </row>
    <row r="5599" spans="1:2">
      <c r="A5599" t="s">
        <v>4621</v>
      </c>
      <c r="B5599">
        <v>0</v>
      </c>
    </row>
    <row r="5600" spans="1:2">
      <c r="A5600" t="s">
        <v>4408</v>
      </c>
      <c r="B5600">
        <v>0</v>
      </c>
    </row>
    <row r="5601" spans="1:2">
      <c r="A5601" t="s">
        <v>4342</v>
      </c>
      <c r="B5601">
        <v>0</v>
      </c>
    </row>
    <row r="5602" spans="1:2">
      <c r="A5602" t="s">
        <v>3988</v>
      </c>
      <c r="B5602">
        <v>0</v>
      </c>
    </row>
    <row r="5603" spans="1:2">
      <c r="A5603" t="s">
        <v>11996</v>
      </c>
      <c r="B5603">
        <v>0</v>
      </c>
    </row>
    <row r="5604" spans="1:2">
      <c r="A5604" t="s">
        <v>11998</v>
      </c>
      <c r="B5604">
        <v>0</v>
      </c>
    </row>
    <row r="5605" spans="1:2">
      <c r="A5605" t="s">
        <v>12000</v>
      </c>
      <c r="B5605">
        <v>0</v>
      </c>
    </row>
    <row r="5606" spans="1:2">
      <c r="A5606" t="s">
        <v>12002</v>
      </c>
      <c r="B5606">
        <v>0</v>
      </c>
    </row>
    <row r="5607" spans="1:2">
      <c r="A5607" t="s">
        <v>12004</v>
      </c>
      <c r="B5607">
        <v>0</v>
      </c>
    </row>
    <row r="5608" spans="1:2">
      <c r="A5608" t="s">
        <v>12006</v>
      </c>
      <c r="B5608">
        <v>0</v>
      </c>
    </row>
    <row r="5609" spans="1:2">
      <c r="A5609" t="s">
        <v>12008</v>
      </c>
      <c r="B5609">
        <v>0</v>
      </c>
    </row>
    <row r="5610" spans="1:2">
      <c r="A5610" t="s">
        <v>12010</v>
      </c>
      <c r="B5610">
        <v>0</v>
      </c>
    </row>
    <row r="5611" spans="1:2">
      <c r="A5611" t="s">
        <v>12012</v>
      </c>
      <c r="B5611">
        <v>0</v>
      </c>
    </row>
    <row r="5612" spans="1:2">
      <c r="A5612" t="s">
        <v>12014</v>
      </c>
      <c r="B5612">
        <v>0</v>
      </c>
    </row>
    <row r="5613" spans="1:2">
      <c r="A5613" t="s">
        <v>12016</v>
      </c>
      <c r="B5613">
        <v>0</v>
      </c>
    </row>
    <row r="5614" spans="1:2">
      <c r="A5614" t="s">
        <v>12018</v>
      </c>
      <c r="B5614">
        <v>0</v>
      </c>
    </row>
    <row r="5615" spans="1:2">
      <c r="A5615" t="s">
        <v>12020</v>
      </c>
      <c r="B5615">
        <v>0</v>
      </c>
    </row>
    <row r="5616" spans="1:2">
      <c r="A5616" t="s">
        <v>12022</v>
      </c>
      <c r="B5616">
        <v>0</v>
      </c>
    </row>
    <row r="5617" spans="1:2">
      <c r="A5617" t="s">
        <v>12024</v>
      </c>
      <c r="B5617">
        <v>0</v>
      </c>
    </row>
    <row r="5618" spans="1:2">
      <c r="A5618" t="s">
        <v>12026</v>
      </c>
      <c r="B5618">
        <v>0</v>
      </c>
    </row>
    <row r="5619" spans="1:2">
      <c r="A5619" t="s">
        <v>12028</v>
      </c>
      <c r="B5619">
        <v>0</v>
      </c>
    </row>
    <row r="5620" spans="1:2">
      <c r="A5620" t="s">
        <v>12030</v>
      </c>
      <c r="B5620">
        <v>0</v>
      </c>
    </row>
    <row r="5621" spans="1:2">
      <c r="A5621" t="s">
        <v>12032</v>
      </c>
      <c r="B5621">
        <v>0</v>
      </c>
    </row>
    <row r="5622" spans="1:2">
      <c r="A5622" t="s">
        <v>12034</v>
      </c>
      <c r="B5622">
        <v>0</v>
      </c>
    </row>
    <row r="5623" spans="1:2">
      <c r="A5623" t="s">
        <v>12036</v>
      </c>
      <c r="B5623">
        <v>0</v>
      </c>
    </row>
    <row r="5624" spans="1:2">
      <c r="A5624" t="s">
        <v>12038</v>
      </c>
      <c r="B5624">
        <v>0</v>
      </c>
    </row>
    <row r="5625" spans="1:2">
      <c r="A5625" t="s">
        <v>12040</v>
      </c>
      <c r="B5625">
        <v>0</v>
      </c>
    </row>
    <row r="5626" spans="1:2">
      <c r="A5626" t="s">
        <v>12042</v>
      </c>
      <c r="B5626">
        <v>0</v>
      </c>
    </row>
    <row r="5627" spans="1:2">
      <c r="A5627" t="s">
        <v>12044</v>
      </c>
      <c r="B5627">
        <v>0</v>
      </c>
    </row>
    <row r="5628" spans="1:2">
      <c r="A5628" t="s">
        <v>12046</v>
      </c>
      <c r="B5628">
        <v>0</v>
      </c>
    </row>
    <row r="5629" spans="1:2">
      <c r="A5629" t="s">
        <v>12048</v>
      </c>
      <c r="B5629">
        <v>0</v>
      </c>
    </row>
    <row r="5630" spans="1:2">
      <c r="A5630" t="s">
        <v>12050</v>
      </c>
      <c r="B5630">
        <v>0</v>
      </c>
    </row>
    <row r="5631" spans="1:2">
      <c r="A5631" t="s">
        <v>12052</v>
      </c>
      <c r="B5631">
        <v>0</v>
      </c>
    </row>
    <row r="5632" spans="1:2">
      <c r="A5632" t="s">
        <v>12054</v>
      </c>
      <c r="B5632">
        <v>0</v>
      </c>
    </row>
    <row r="5633" spans="1:2">
      <c r="A5633" t="s">
        <v>12056</v>
      </c>
      <c r="B5633">
        <v>0</v>
      </c>
    </row>
    <row r="5634" spans="1:2">
      <c r="A5634" t="s">
        <v>12058</v>
      </c>
      <c r="B5634">
        <v>0</v>
      </c>
    </row>
    <row r="5635" spans="1:2">
      <c r="A5635" t="s">
        <v>12060</v>
      </c>
      <c r="B5635">
        <v>0</v>
      </c>
    </row>
    <row r="5636" spans="1:2">
      <c r="A5636" t="s">
        <v>12062</v>
      </c>
      <c r="B5636">
        <v>0</v>
      </c>
    </row>
    <row r="5637" spans="1:2">
      <c r="A5637" t="s">
        <v>12064</v>
      </c>
      <c r="B5637">
        <v>0</v>
      </c>
    </row>
    <row r="5638" spans="1:2">
      <c r="A5638" t="s">
        <v>12066</v>
      </c>
      <c r="B5638">
        <v>0</v>
      </c>
    </row>
    <row r="5639" spans="1:2">
      <c r="A5639" t="s">
        <v>12068</v>
      </c>
      <c r="B5639">
        <v>0</v>
      </c>
    </row>
    <row r="5640" spans="1:2">
      <c r="A5640" t="s">
        <v>12070</v>
      </c>
      <c r="B5640">
        <v>0</v>
      </c>
    </row>
    <row r="5641" spans="1:2">
      <c r="A5641" t="s">
        <v>12072</v>
      </c>
      <c r="B5641">
        <v>0</v>
      </c>
    </row>
    <row r="5642" spans="1:2">
      <c r="A5642" t="s">
        <v>12074</v>
      </c>
      <c r="B5642">
        <v>0</v>
      </c>
    </row>
    <row r="5643" spans="1:2">
      <c r="A5643" t="s">
        <v>12076</v>
      </c>
      <c r="B5643">
        <v>0</v>
      </c>
    </row>
    <row r="5644" spans="1:2">
      <c r="A5644" t="s">
        <v>12078</v>
      </c>
      <c r="B5644">
        <v>0</v>
      </c>
    </row>
    <row r="5645" spans="1:2">
      <c r="A5645" t="s">
        <v>12080</v>
      </c>
      <c r="B5645">
        <v>0</v>
      </c>
    </row>
    <row r="5646" spans="1:2">
      <c r="A5646" t="s">
        <v>3968</v>
      </c>
      <c r="B5646">
        <v>0</v>
      </c>
    </row>
    <row r="5647" spans="1:2">
      <c r="A5647" t="s">
        <v>12083</v>
      </c>
      <c r="B5647">
        <v>0</v>
      </c>
    </row>
    <row r="5648" spans="1:2">
      <c r="A5648" t="s">
        <v>12085</v>
      </c>
      <c r="B5648">
        <v>0</v>
      </c>
    </row>
    <row r="5649" spans="1:2">
      <c r="A5649" t="s">
        <v>12087</v>
      </c>
      <c r="B5649">
        <v>0</v>
      </c>
    </row>
    <row r="5650" spans="1:2">
      <c r="A5650" t="s">
        <v>12089</v>
      </c>
      <c r="B5650">
        <v>0</v>
      </c>
    </row>
    <row r="5651" spans="1:2">
      <c r="A5651" t="s">
        <v>12091</v>
      </c>
      <c r="B5651">
        <v>0</v>
      </c>
    </row>
    <row r="5652" spans="1:2">
      <c r="A5652" t="s">
        <v>12093</v>
      </c>
      <c r="B5652">
        <v>0</v>
      </c>
    </row>
    <row r="5653" spans="1:2">
      <c r="A5653" t="s">
        <v>12095</v>
      </c>
      <c r="B5653">
        <v>0</v>
      </c>
    </row>
    <row r="5654" spans="1:2">
      <c r="A5654" t="s">
        <v>12097</v>
      </c>
      <c r="B5654">
        <v>0</v>
      </c>
    </row>
    <row r="5655" spans="1:2">
      <c r="A5655" t="s">
        <v>12099</v>
      </c>
      <c r="B5655">
        <v>0</v>
      </c>
    </row>
    <row r="5656" spans="1:2">
      <c r="A5656" t="s">
        <v>12101</v>
      </c>
      <c r="B5656">
        <v>0</v>
      </c>
    </row>
    <row r="5657" spans="1:2">
      <c r="A5657" t="s">
        <v>12103</v>
      </c>
      <c r="B5657">
        <v>0</v>
      </c>
    </row>
    <row r="5658" spans="1:2">
      <c r="A5658" t="s">
        <v>12105</v>
      </c>
      <c r="B5658">
        <v>0</v>
      </c>
    </row>
    <row r="5659" spans="1:2">
      <c r="A5659" t="s">
        <v>12107</v>
      </c>
      <c r="B5659">
        <v>0</v>
      </c>
    </row>
    <row r="5660" spans="1:2">
      <c r="A5660" t="s">
        <v>12109</v>
      </c>
      <c r="B5660">
        <v>0</v>
      </c>
    </row>
    <row r="5661" spans="1:2">
      <c r="A5661" t="s">
        <v>12111</v>
      </c>
      <c r="B5661">
        <v>0</v>
      </c>
    </row>
    <row r="5662" spans="1:2">
      <c r="A5662" t="s">
        <v>12113</v>
      </c>
      <c r="B5662">
        <v>0</v>
      </c>
    </row>
    <row r="5663" spans="1:2">
      <c r="A5663" t="s">
        <v>12115</v>
      </c>
      <c r="B5663">
        <v>0</v>
      </c>
    </row>
    <row r="5664" spans="1:2">
      <c r="A5664" t="s">
        <v>12117</v>
      </c>
      <c r="B5664">
        <v>0</v>
      </c>
    </row>
    <row r="5665" spans="1:2">
      <c r="A5665" t="s">
        <v>4339</v>
      </c>
      <c r="B5665">
        <v>0</v>
      </c>
    </row>
    <row r="5666" spans="1:2">
      <c r="A5666" t="s">
        <v>12120</v>
      </c>
      <c r="B5666">
        <v>0</v>
      </c>
    </row>
    <row r="5667" spans="1:2">
      <c r="A5667" t="s">
        <v>12122</v>
      </c>
      <c r="B5667">
        <v>0</v>
      </c>
    </row>
    <row r="5668" spans="1:2">
      <c r="A5668" t="s">
        <v>12124</v>
      </c>
      <c r="B5668">
        <v>0</v>
      </c>
    </row>
    <row r="5669" spans="1:2">
      <c r="A5669" t="s">
        <v>12126</v>
      </c>
      <c r="B5669">
        <v>0</v>
      </c>
    </row>
    <row r="5670" spans="1:2">
      <c r="A5670" t="s">
        <v>12128</v>
      </c>
      <c r="B5670">
        <v>0</v>
      </c>
    </row>
    <row r="5671" spans="1:2">
      <c r="A5671" t="s">
        <v>12130</v>
      </c>
      <c r="B5671">
        <v>0</v>
      </c>
    </row>
    <row r="5672" spans="1:2">
      <c r="A5672" t="s">
        <v>12132</v>
      </c>
      <c r="B5672">
        <v>0</v>
      </c>
    </row>
    <row r="5673" spans="1:2">
      <c r="A5673" t="s">
        <v>12134</v>
      </c>
      <c r="B5673">
        <v>0</v>
      </c>
    </row>
    <row r="5674" spans="1:2">
      <c r="A5674" t="s">
        <v>12136</v>
      </c>
      <c r="B5674">
        <v>0</v>
      </c>
    </row>
    <row r="5675" spans="1:2">
      <c r="A5675" t="s">
        <v>12138</v>
      </c>
      <c r="B5675">
        <v>0</v>
      </c>
    </row>
    <row r="5676" spans="1:2">
      <c r="A5676" t="s">
        <v>12140</v>
      </c>
      <c r="B5676">
        <v>0</v>
      </c>
    </row>
    <row r="5677" spans="1:2">
      <c r="A5677" t="s">
        <v>12142</v>
      </c>
      <c r="B5677">
        <v>0</v>
      </c>
    </row>
    <row r="5678" spans="1:2">
      <c r="A5678" t="s">
        <v>12144</v>
      </c>
      <c r="B5678">
        <v>0</v>
      </c>
    </row>
    <row r="5679" spans="1:2">
      <c r="A5679" t="s">
        <v>12146</v>
      </c>
      <c r="B5679">
        <v>0</v>
      </c>
    </row>
    <row r="5680" spans="1:2">
      <c r="A5680" t="s">
        <v>12148</v>
      </c>
      <c r="B5680">
        <v>0</v>
      </c>
    </row>
    <row r="5681" spans="1:2">
      <c r="A5681" t="s">
        <v>12150</v>
      </c>
      <c r="B5681">
        <v>0</v>
      </c>
    </row>
    <row r="5682" spans="1:2">
      <c r="A5682" t="s">
        <v>12152</v>
      </c>
      <c r="B5682">
        <v>0</v>
      </c>
    </row>
    <row r="5683" spans="1:2">
      <c r="A5683" t="s">
        <v>12154</v>
      </c>
      <c r="B5683">
        <v>0</v>
      </c>
    </row>
    <row r="5684" spans="1:2">
      <c r="A5684" t="s">
        <v>12156</v>
      </c>
      <c r="B5684">
        <v>0</v>
      </c>
    </row>
    <row r="5685" spans="1:2">
      <c r="A5685" t="s">
        <v>12158</v>
      </c>
      <c r="B5685">
        <v>0</v>
      </c>
    </row>
    <row r="5686" spans="1:2">
      <c r="A5686" t="s">
        <v>12160</v>
      </c>
      <c r="B5686">
        <v>0</v>
      </c>
    </row>
    <row r="5687" spans="1:2">
      <c r="A5687" t="s">
        <v>12162</v>
      </c>
      <c r="B5687">
        <v>0</v>
      </c>
    </row>
    <row r="5688" spans="1:2">
      <c r="A5688" t="s">
        <v>12164</v>
      </c>
      <c r="B5688">
        <v>0</v>
      </c>
    </row>
    <row r="5689" spans="1:2">
      <c r="A5689" t="s">
        <v>12166</v>
      </c>
      <c r="B5689">
        <v>0</v>
      </c>
    </row>
    <row r="5690" spans="1:2">
      <c r="A5690" t="s">
        <v>12168</v>
      </c>
      <c r="B5690">
        <v>0</v>
      </c>
    </row>
    <row r="5691" spans="1:2">
      <c r="A5691" t="s">
        <v>12170</v>
      </c>
      <c r="B5691">
        <v>0</v>
      </c>
    </row>
    <row r="5692" spans="1:2">
      <c r="A5692" t="s">
        <v>4299</v>
      </c>
      <c r="B5692">
        <v>0</v>
      </c>
    </row>
    <row r="5693" spans="1:2">
      <c r="A5693" t="s">
        <v>12173</v>
      </c>
      <c r="B5693">
        <v>0</v>
      </c>
    </row>
    <row r="5694" spans="1:2">
      <c r="A5694" t="s">
        <v>12175</v>
      </c>
      <c r="B5694">
        <v>0</v>
      </c>
    </row>
    <row r="5695" spans="1:2">
      <c r="A5695" t="s">
        <v>12176</v>
      </c>
      <c r="B5695">
        <v>1</v>
      </c>
    </row>
    <row r="5696" spans="1:2">
      <c r="A5696" t="s">
        <v>12177</v>
      </c>
      <c r="B5696">
        <v>0</v>
      </c>
    </row>
    <row r="5697" spans="1:2">
      <c r="A5697" t="s">
        <v>12179</v>
      </c>
      <c r="B5697">
        <v>0</v>
      </c>
    </row>
    <row r="5698" spans="1:2">
      <c r="A5698" t="s">
        <v>12181</v>
      </c>
      <c r="B5698">
        <v>0</v>
      </c>
    </row>
    <row r="5699" spans="1:2">
      <c r="A5699" t="s">
        <v>12183</v>
      </c>
      <c r="B5699">
        <v>1</v>
      </c>
    </row>
    <row r="5700" spans="1:2">
      <c r="A5700" t="s">
        <v>12185</v>
      </c>
      <c r="B5700">
        <v>1</v>
      </c>
    </row>
    <row r="5701" spans="1:2">
      <c r="A5701" t="s">
        <v>12187</v>
      </c>
      <c r="B5701">
        <v>0</v>
      </c>
    </row>
    <row r="5702" spans="1:2">
      <c r="A5702" t="s">
        <v>12189</v>
      </c>
      <c r="B5702">
        <v>0</v>
      </c>
    </row>
    <row r="5703" spans="1:2">
      <c r="A5703" t="s">
        <v>12191</v>
      </c>
      <c r="B5703">
        <v>0</v>
      </c>
    </row>
    <row r="5704" spans="1:2">
      <c r="A5704" t="s">
        <v>12193</v>
      </c>
      <c r="B5704">
        <v>0</v>
      </c>
    </row>
    <row r="5705" spans="1:2">
      <c r="A5705" t="s">
        <v>12196</v>
      </c>
      <c r="B5705">
        <v>0</v>
      </c>
    </row>
    <row r="5706" spans="1:2">
      <c r="A5706" t="s">
        <v>12198</v>
      </c>
      <c r="B5706">
        <v>0</v>
      </c>
    </row>
    <row r="5707" spans="1:2">
      <c r="A5707" t="s">
        <v>12200</v>
      </c>
      <c r="B5707">
        <v>0</v>
      </c>
    </row>
    <row r="5708" spans="1:2">
      <c r="A5708" t="s">
        <v>12202</v>
      </c>
      <c r="B5708">
        <v>0</v>
      </c>
    </row>
    <row r="5709" spans="1:2">
      <c r="A5709" t="s">
        <v>12204</v>
      </c>
      <c r="B5709">
        <v>0</v>
      </c>
    </row>
    <row r="5710" spans="1:2">
      <c r="A5710" t="s">
        <v>4303</v>
      </c>
      <c r="B5710">
        <v>0</v>
      </c>
    </row>
    <row r="5711" spans="1:2">
      <c r="A5711" t="s">
        <v>12208</v>
      </c>
      <c r="B5711">
        <v>0</v>
      </c>
    </row>
    <row r="5712" spans="1:2">
      <c r="A5712" t="s">
        <v>12210</v>
      </c>
      <c r="B5712">
        <v>0</v>
      </c>
    </row>
    <row r="5713" spans="1:2">
      <c r="A5713" t="s">
        <v>12215</v>
      </c>
      <c r="B5713">
        <v>0</v>
      </c>
    </row>
    <row r="5714" spans="1:2">
      <c r="A5714" t="s">
        <v>12217</v>
      </c>
      <c r="B5714">
        <v>0</v>
      </c>
    </row>
    <row r="5715" spans="1:2">
      <c r="A5715" t="s">
        <v>12223</v>
      </c>
      <c r="B5715">
        <v>0</v>
      </c>
    </row>
    <row r="5716" spans="1:2">
      <c r="A5716" t="s">
        <v>12225</v>
      </c>
      <c r="B5716">
        <v>0</v>
      </c>
    </row>
    <row r="5717" spans="1:2">
      <c r="A5717" t="s">
        <v>12227</v>
      </c>
      <c r="B5717">
        <v>0</v>
      </c>
    </row>
    <row r="5718" spans="1:2">
      <c r="A5718" t="s">
        <v>12229</v>
      </c>
      <c r="B5718">
        <v>0</v>
      </c>
    </row>
    <row r="5719" spans="1:2">
      <c r="A5719" t="s">
        <v>12234</v>
      </c>
      <c r="B5719">
        <v>0</v>
      </c>
    </row>
    <row r="5720" spans="1:2">
      <c r="A5720" t="s">
        <v>12236</v>
      </c>
      <c r="B5720">
        <v>0</v>
      </c>
    </row>
    <row r="5721" spans="1:2">
      <c r="A5721" t="s">
        <v>12238</v>
      </c>
      <c r="B5721">
        <v>0</v>
      </c>
    </row>
    <row r="5722" spans="1:2">
      <c r="A5722" t="s">
        <v>12240</v>
      </c>
      <c r="B5722">
        <v>1</v>
      </c>
    </row>
    <row r="5723" spans="1:2">
      <c r="A5723" t="s">
        <v>12242</v>
      </c>
      <c r="B5723">
        <v>0</v>
      </c>
    </row>
    <row r="5724" spans="1:2">
      <c r="A5724" t="s">
        <v>12244</v>
      </c>
      <c r="B5724">
        <v>0</v>
      </c>
    </row>
    <row r="5725" spans="1:2">
      <c r="A5725" t="s">
        <v>12246</v>
      </c>
      <c r="B5725">
        <v>0</v>
      </c>
    </row>
    <row r="5726" spans="1:2">
      <c r="A5726" t="s">
        <v>12248</v>
      </c>
      <c r="B5726">
        <v>0</v>
      </c>
    </row>
    <row r="5727" spans="1:2">
      <c r="A5727" t="s">
        <v>12250</v>
      </c>
      <c r="B5727">
        <v>0</v>
      </c>
    </row>
    <row r="5728" spans="1:2">
      <c r="A5728" t="s">
        <v>4307</v>
      </c>
      <c r="B5728">
        <v>0</v>
      </c>
    </row>
    <row r="5729" spans="1:2">
      <c r="A5729" t="s">
        <v>12259</v>
      </c>
      <c r="B5729">
        <v>0</v>
      </c>
    </row>
    <row r="5730" spans="1:2">
      <c r="A5730" t="s">
        <v>12263</v>
      </c>
      <c r="B5730">
        <v>0</v>
      </c>
    </row>
    <row r="5731" spans="1:2">
      <c r="A5731" t="s">
        <v>12265</v>
      </c>
      <c r="B5731">
        <v>0</v>
      </c>
    </row>
    <row r="5732" spans="1:2">
      <c r="A5732" t="s">
        <v>12267</v>
      </c>
      <c r="B5732">
        <v>0</v>
      </c>
    </row>
    <row r="5733" spans="1:2">
      <c r="A5733" t="s">
        <v>12269</v>
      </c>
      <c r="B5733">
        <v>0</v>
      </c>
    </row>
    <row r="5734" spans="1:2">
      <c r="A5734" t="s">
        <v>12271</v>
      </c>
      <c r="B5734">
        <v>0</v>
      </c>
    </row>
    <row r="5735" spans="1:2">
      <c r="A5735" t="s">
        <v>12273</v>
      </c>
      <c r="B5735">
        <v>0</v>
      </c>
    </row>
    <row r="5736" spans="1:2">
      <c r="A5736" t="s">
        <v>12275</v>
      </c>
      <c r="B5736">
        <v>0</v>
      </c>
    </row>
    <row r="5737" spans="1:2">
      <c r="A5737" t="s">
        <v>12277</v>
      </c>
      <c r="B5737">
        <v>0</v>
      </c>
    </row>
    <row r="5738" spans="1:2">
      <c r="A5738" t="s">
        <v>12279</v>
      </c>
      <c r="B5738">
        <v>0</v>
      </c>
    </row>
    <row r="5739" spans="1:2">
      <c r="A5739" t="s">
        <v>12283</v>
      </c>
      <c r="B5739">
        <v>0</v>
      </c>
    </row>
    <row r="5740" spans="1:2">
      <c r="A5740" t="s">
        <v>12285</v>
      </c>
      <c r="B5740">
        <v>0</v>
      </c>
    </row>
    <row r="5741" spans="1:2">
      <c r="A5741" t="s">
        <v>12287</v>
      </c>
      <c r="B5741">
        <v>0</v>
      </c>
    </row>
    <row r="5742" spans="1:2">
      <c r="A5742" t="s">
        <v>12290</v>
      </c>
      <c r="B5742">
        <v>0</v>
      </c>
    </row>
    <row r="5743" spans="1:2">
      <c r="A5743" t="s">
        <v>12292</v>
      </c>
      <c r="B5743">
        <v>0</v>
      </c>
    </row>
    <row r="5744" spans="1:2">
      <c r="A5744" t="s">
        <v>12294</v>
      </c>
      <c r="B5744">
        <v>0</v>
      </c>
    </row>
    <row r="5745" spans="1:2">
      <c r="A5745" t="s">
        <v>12296</v>
      </c>
      <c r="B5745">
        <v>0</v>
      </c>
    </row>
    <row r="5746" spans="1:2">
      <c r="A5746" t="s">
        <v>12298</v>
      </c>
      <c r="B5746">
        <v>0</v>
      </c>
    </row>
    <row r="5747" spans="1:2">
      <c r="A5747" t="s">
        <v>12300</v>
      </c>
      <c r="B5747">
        <v>0</v>
      </c>
    </row>
    <row r="5748" spans="1:2">
      <c r="A5748" t="s">
        <v>12302</v>
      </c>
      <c r="B5748">
        <v>0</v>
      </c>
    </row>
    <row r="5749" spans="1:2">
      <c r="A5749" t="s">
        <v>12304</v>
      </c>
      <c r="B5749">
        <v>0</v>
      </c>
    </row>
    <row r="5750" spans="1:2">
      <c r="A5750" t="s">
        <v>12306</v>
      </c>
      <c r="B5750">
        <v>0</v>
      </c>
    </row>
    <row r="5751" spans="1:2">
      <c r="A5751" t="s">
        <v>12308</v>
      </c>
      <c r="B5751">
        <v>0</v>
      </c>
    </row>
    <row r="5752" spans="1:2">
      <c r="A5752" t="s">
        <v>12310</v>
      </c>
      <c r="B5752">
        <v>0</v>
      </c>
    </row>
    <row r="5753" spans="1:2">
      <c r="A5753" t="s">
        <v>12312</v>
      </c>
      <c r="B5753">
        <v>0</v>
      </c>
    </row>
    <row r="5754" spans="1:2">
      <c r="A5754" t="s">
        <v>12314</v>
      </c>
      <c r="B5754">
        <v>0</v>
      </c>
    </row>
    <row r="5755" spans="1:2">
      <c r="A5755" t="s">
        <v>12316</v>
      </c>
      <c r="B5755">
        <v>0</v>
      </c>
    </row>
    <row r="5756" spans="1:2">
      <c r="A5756" t="s">
        <v>12318</v>
      </c>
      <c r="B5756">
        <v>0</v>
      </c>
    </row>
    <row r="5757" spans="1:2">
      <c r="A5757" t="s">
        <v>12320</v>
      </c>
      <c r="B5757">
        <v>0</v>
      </c>
    </row>
    <row r="5758" spans="1:2">
      <c r="A5758" t="s">
        <v>12322</v>
      </c>
      <c r="B5758">
        <v>0</v>
      </c>
    </row>
    <row r="5759" spans="1:2">
      <c r="A5759" t="s">
        <v>12324</v>
      </c>
      <c r="B5759">
        <v>0</v>
      </c>
    </row>
    <row r="5760" spans="1:2">
      <c r="A5760" t="s">
        <v>12327</v>
      </c>
      <c r="B5760">
        <v>0</v>
      </c>
    </row>
    <row r="5761" spans="1:2">
      <c r="A5761" t="s">
        <v>12330</v>
      </c>
      <c r="B5761">
        <v>0</v>
      </c>
    </row>
    <row r="5762" spans="1:2">
      <c r="A5762" t="s">
        <v>12332</v>
      </c>
      <c r="B5762">
        <v>0</v>
      </c>
    </row>
    <row r="5763" spans="1:2">
      <c r="A5763" t="s">
        <v>12334</v>
      </c>
      <c r="B5763">
        <v>0</v>
      </c>
    </row>
    <row r="5764" spans="1:2">
      <c r="A5764" t="s">
        <v>12336</v>
      </c>
      <c r="B5764">
        <v>0</v>
      </c>
    </row>
    <row r="5765" spans="1:2">
      <c r="A5765" t="s">
        <v>4309</v>
      </c>
      <c r="B5765">
        <v>0</v>
      </c>
    </row>
    <row r="5766" spans="1:2">
      <c r="A5766" t="s">
        <v>12337</v>
      </c>
      <c r="B5766">
        <v>0</v>
      </c>
    </row>
    <row r="5767" spans="1:2">
      <c r="A5767" t="s">
        <v>12339</v>
      </c>
      <c r="B5767">
        <v>0</v>
      </c>
    </row>
    <row r="5768" spans="1:2">
      <c r="A5768" t="s">
        <v>12341</v>
      </c>
      <c r="B5768">
        <v>0</v>
      </c>
    </row>
    <row r="5769" spans="1:2">
      <c r="A5769" t="s">
        <v>12343</v>
      </c>
      <c r="B5769">
        <v>0</v>
      </c>
    </row>
    <row r="5770" spans="1:2">
      <c r="A5770" t="s">
        <v>12345</v>
      </c>
      <c r="B5770">
        <v>0</v>
      </c>
    </row>
    <row r="5771" spans="1:2">
      <c r="A5771" t="s">
        <v>12347</v>
      </c>
      <c r="B5771">
        <v>0</v>
      </c>
    </row>
    <row r="5772" spans="1:2">
      <c r="A5772" t="s">
        <v>12349</v>
      </c>
      <c r="B5772">
        <v>0</v>
      </c>
    </row>
    <row r="5773" spans="1:2">
      <c r="A5773" t="s">
        <v>12351</v>
      </c>
      <c r="B5773">
        <v>0</v>
      </c>
    </row>
    <row r="5774" spans="1:2">
      <c r="A5774" t="s">
        <v>12353</v>
      </c>
      <c r="B5774">
        <v>0</v>
      </c>
    </row>
    <row r="5775" spans="1:2">
      <c r="A5775" t="s">
        <v>12355</v>
      </c>
      <c r="B5775">
        <v>0</v>
      </c>
    </row>
    <row r="5776" spans="1:2">
      <c r="A5776" t="s">
        <v>12357</v>
      </c>
      <c r="B5776">
        <v>0</v>
      </c>
    </row>
    <row r="5777" spans="1:2">
      <c r="A5777" t="s">
        <v>12359</v>
      </c>
      <c r="B5777">
        <v>0</v>
      </c>
    </row>
    <row r="5778" spans="1:2">
      <c r="A5778" t="s">
        <v>12361</v>
      </c>
      <c r="B5778">
        <v>0</v>
      </c>
    </row>
    <row r="5779" spans="1:2">
      <c r="A5779" t="s">
        <v>12363</v>
      </c>
      <c r="B5779">
        <v>0</v>
      </c>
    </row>
    <row r="5780" spans="1:2">
      <c r="A5780" t="s">
        <v>12365</v>
      </c>
      <c r="B5780">
        <v>0</v>
      </c>
    </row>
    <row r="5781" spans="1:2">
      <c r="A5781" t="s">
        <v>12367</v>
      </c>
      <c r="B5781">
        <v>0</v>
      </c>
    </row>
    <row r="5782" spans="1:2">
      <c r="A5782" t="s">
        <v>12369</v>
      </c>
      <c r="B5782">
        <v>0</v>
      </c>
    </row>
    <row r="5783" spans="1:2">
      <c r="A5783" t="s">
        <v>12371</v>
      </c>
      <c r="B5783">
        <v>0</v>
      </c>
    </row>
    <row r="5784" spans="1:2">
      <c r="A5784" t="s">
        <v>12374</v>
      </c>
      <c r="B5784">
        <v>0</v>
      </c>
    </row>
    <row r="5785" spans="1:2">
      <c r="A5785" t="s">
        <v>12376</v>
      </c>
      <c r="B5785">
        <v>0</v>
      </c>
    </row>
    <row r="5786" spans="1:2">
      <c r="A5786" t="s">
        <v>12378</v>
      </c>
      <c r="B5786">
        <v>0</v>
      </c>
    </row>
    <row r="5787" spans="1:2">
      <c r="A5787" t="s">
        <v>12380</v>
      </c>
      <c r="B5787">
        <v>0</v>
      </c>
    </row>
    <row r="5788" spans="1:2">
      <c r="A5788" t="s">
        <v>12382</v>
      </c>
      <c r="B5788">
        <v>0</v>
      </c>
    </row>
    <row r="5789" spans="1:2">
      <c r="A5789" t="s">
        <v>12384</v>
      </c>
      <c r="B5789">
        <v>0</v>
      </c>
    </row>
    <row r="5790" spans="1:2">
      <c r="A5790" t="s">
        <v>12386</v>
      </c>
      <c r="B5790">
        <v>0</v>
      </c>
    </row>
    <row r="5791" spans="1:2">
      <c r="A5791" t="s">
        <v>12388</v>
      </c>
      <c r="B5791">
        <v>0</v>
      </c>
    </row>
    <row r="5792" spans="1:2">
      <c r="A5792" t="s">
        <v>12390</v>
      </c>
      <c r="B5792">
        <v>0</v>
      </c>
    </row>
    <row r="5793" spans="1:2">
      <c r="A5793" t="s">
        <v>12392</v>
      </c>
      <c r="B5793">
        <v>0</v>
      </c>
    </row>
    <row r="5794" spans="1:2">
      <c r="A5794" t="s">
        <v>12394</v>
      </c>
      <c r="B5794">
        <v>0</v>
      </c>
    </row>
    <row r="5795" spans="1:2">
      <c r="A5795" t="s">
        <v>12396</v>
      </c>
      <c r="B5795">
        <v>0</v>
      </c>
    </row>
    <row r="5796" spans="1:2">
      <c r="A5796" t="s">
        <v>12398</v>
      </c>
      <c r="B5796">
        <v>0</v>
      </c>
    </row>
    <row r="5797" spans="1:2">
      <c r="A5797" t="s">
        <v>12400</v>
      </c>
      <c r="B5797">
        <v>0</v>
      </c>
    </row>
    <row r="5798" spans="1:2">
      <c r="A5798" t="s">
        <v>12402</v>
      </c>
      <c r="B5798">
        <v>0</v>
      </c>
    </row>
    <row r="5799" spans="1:2">
      <c r="A5799" t="s">
        <v>12404</v>
      </c>
      <c r="B5799">
        <v>0</v>
      </c>
    </row>
    <row r="5800" spans="1:2">
      <c r="A5800" t="s">
        <v>12406</v>
      </c>
      <c r="B5800">
        <v>0</v>
      </c>
    </row>
    <row r="5801" spans="1:2">
      <c r="A5801" t="s">
        <v>12409</v>
      </c>
      <c r="B5801">
        <v>0</v>
      </c>
    </row>
    <row r="5802" spans="1:2">
      <c r="A5802" t="s">
        <v>12411</v>
      </c>
      <c r="B5802">
        <v>0</v>
      </c>
    </row>
    <row r="5803" spans="1:2">
      <c r="A5803" t="s">
        <v>12413</v>
      </c>
      <c r="B5803">
        <v>0</v>
      </c>
    </row>
    <row r="5804" spans="1:2">
      <c r="A5804" t="s">
        <v>12415</v>
      </c>
      <c r="B5804">
        <v>0</v>
      </c>
    </row>
    <row r="5805" spans="1:2">
      <c r="A5805" t="s">
        <v>12417</v>
      </c>
      <c r="B5805">
        <v>0</v>
      </c>
    </row>
    <row r="5806" spans="1:2">
      <c r="A5806" t="s">
        <v>12419</v>
      </c>
      <c r="B5806">
        <v>0</v>
      </c>
    </row>
    <row r="5807" spans="1:2">
      <c r="A5807" t="s">
        <v>12421</v>
      </c>
      <c r="B5807">
        <v>0</v>
      </c>
    </row>
    <row r="5808" spans="1:2">
      <c r="A5808" t="s">
        <v>12423</v>
      </c>
      <c r="B5808">
        <v>0</v>
      </c>
    </row>
    <row r="5809" spans="1:2">
      <c r="A5809" t="s">
        <v>12425</v>
      </c>
      <c r="B5809">
        <v>0</v>
      </c>
    </row>
    <row r="5810" spans="1:2">
      <c r="A5810" t="s">
        <v>12427</v>
      </c>
      <c r="B5810">
        <v>0</v>
      </c>
    </row>
    <row r="5811" spans="1:2">
      <c r="A5811" t="s">
        <v>12429</v>
      </c>
      <c r="B5811">
        <v>0</v>
      </c>
    </row>
    <row r="5812" spans="1:2">
      <c r="A5812" t="s">
        <v>12431</v>
      </c>
      <c r="B5812">
        <v>0</v>
      </c>
    </row>
    <row r="5813" spans="1:2">
      <c r="A5813" t="s">
        <v>12434</v>
      </c>
      <c r="B5813">
        <v>0</v>
      </c>
    </row>
    <row r="5814" spans="1:2">
      <c r="A5814" t="s">
        <v>12436</v>
      </c>
      <c r="B5814">
        <v>0</v>
      </c>
    </row>
    <row r="5815" spans="1:2">
      <c r="A5815" t="s">
        <v>12438</v>
      </c>
      <c r="B5815">
        <v>0</v>
      </c>
    </row>
    <row r="5816" spans="1:2">
      <c r="A5816" t="s">
        <v>12442</v>
      </c>
      <c r="B5816">
        <v>0</v>
      </c>
    </row>
    <row r="5817" spans="1:2">
      <c r="A5817" t="s">
        <v>12443</v>
      </c>
      <c r="B5817">
        <v>0</v>
      </c>
    </row>
    <row r="5818" spans="1:2">
      <c r="A5818" t="s">
        <v>12446</v>
      </c>
      <c r="B5818">
        <v>0</v>
      </c>
    </row>
    <row r="5819" spans="1:2">
      <c r="A5819" t="s">
        <v>35695</v>
      </c>
      <c r="B5819">
        <v>0</v>
      </c>
    </row>
    <row r="5820" spans="1:2">
      <c r="A5820" t="s">
        <v>12448</v>
      </c>
      <c r="B5820">
        <v>0</v>
      </c>
    </row>
    <row r="5821" spans="1:2">
      <c r="A5821" t="s">
        <v>35696</v>
      </c>
      <c r="B5821">
        <v>0</v>
      </c>
    </row>
    <row r="5822" spans="1:2">
      <c r="A5822" t="s">
        <v>12450</v>
      </c>
      <c r="B5822">
        <v>0</v>
      </c>
    </row>
    <row r="5823" spans="1:2">
      <c r="A5823" t="s">
        <v>12452</v>
      </c>
      <c r="B5823">
        <v>0</v>
      </c>
    </row>
    <row r="5824" spans="1:2">
      <c r="A5824" t="s">
        <v>12453</v>
      </c>
      <c r="B5824">
        <v>0</v>
      </c>
    </row>
    <row r="5825" spans="1:2">
      <c r="A5825" t="s">
        <v>35697</v>
      </c>
      <c r="B5825">
        <v>0</v>
      </c>
    </row>
    <row r="5826" spans="1:2">
      <c r="A5826" t="s">
        <v>12454</v>
      </c>
      <c r="B5826">
        <v>0</v>
      </c>
    </row>
    <row r="5827" spans="1:2">
      <c r="A5827" t="s">
        <v>12456</v>
      </c>
      <c r="B5827">
        <v>0</v>
      </c>
    </row>
    <row r="5828" spans="1:2">
      <c r="A5828" t="s">
        <v>12459</v>
      </c>
      <c r="B5828">
        <v>0</v>
      </c>
    </row>
    <row r="5829" spans="1:2">
      <c r="A5829" t="s">
        <v>4317</v>
      </c>
      <c r="B5829">
        <v>0</v>
      </c>
    </row>
    <row r="5830" spans="1:2">
      <c r="A5830" t="s">
        <v>12462</v>
      </c>
      <c r="B5830">
        <v>0</v>
      </c>
    </row>
    <row r="5831" spans="1:2">
      <c r="A5831" t="s">
        <v>12463</v>
      </c>
      <c r="B5831">
        <v>1</v>
      </c>
    </row>
    <row r="5832" spans="1:2">
      <c r="A5832" t="s">
        <v>12464</v>
      </c>
      <c r="B5832">
        <v>1</v>
      </c>
    </row>
    <row r="5833" spans="1:2">
      <c r="A5833" t="s">
        <v>12466</v>
      </c>
      <c r="B5833">
        <v>0</v>
      </c>
    </row>
    <row r="5834" spans="1:2">
      <c r="A5834" t="s">
        <v>12468</v>
      </c>
      <c r="B5834">
        <v>0</v>
      </c>
    </row>
    <row r="5835" spans="1:2">
      <c r="A5835" t="s">
        <v>12470</v>
      </c>
      <c r="B5835">
        <v>0</v>
      </c>
    </row>
    <row r="5836" spans="1:2">
      <c r="A5836" t="s">
        <v>12472</v>
      </c>
      <c r="B5836">
        <v>0</v>
      </c>
    </row>
    <row r="5837" spans="1:2">
      <c r="A5837" t="s">
        <v>12474</v>
      </c>
      <c r="B5837">
        <v>0</v>
      </c>
    </row>
    <row r="5838" spans="1:2">
      <c r="A5838" t="s">
        <v>12476</v>
      </c>
      <c r="B5838">
        <v>0</v>
      </c>
    </row>
    <row r="5839" spans="1:2">
      <c r="A5839" t="s">
        <v>12478</v>
      </c>
      <c r="B5839">
        <v>0</v>
      </c>
    </row>
    <row r="5840" spans="1:2">
      <c r="A5840" t="s">
        <v>12480</v>
      </c>
      <c r="B5840">
        <v>0</v>
      </c>
    </row>
    <row r="5841" spans="1:2">
      <c r="A5841" t="s">
        <v>12482</v>
      </c>
      <c r="B5841">
        <v>0</v>
      </c>
    </row>
    <row r="5842" spans="1:2">
      <c r="A5842" t="s">
        <v>12484</v>
      </c>
      <c r="B5842">
        <v>1</v>
      </c>
    </row>
    <row r="5843" spans="1:2">
      <c r="A5843" t="s">
        <v>12486</v>
      </c>
      <c r="B5843">
        <v>0</v>
      </c>
    </row>
    <row r="5844" spans="1:2">
      <c r="A5844" t="s">
        <v>12488</v>
      </c>
      <c r="B5844">
        <v>0</v>
      </c>
    </row>
    <row r="5845" spans="1:2">
      <c r="A5845" t="s">
        <v>12490</v>
      </c>
      <c r="B5845">
        <v>0</v>
      </c>
    </row>
    <row r="5846" spans="1:2">
      <c r="A5846" t="s">
        <v>12492</v>
      </c>
      <c r="B5846">
        <v>0</v>
      </c>
    </row>
    <row r="5847" spans="1:2">
      <c r="A5847" t="s">
        <v>12494</v>
      </c>
      <c r="B5847">
        <v>0</v>
      </c>
    </row>
    <row r="5848" spans="1:2">
      <c r="A5848" t="s">
        <v>12496</v>
      </c>
      <c r="B5848">
        <v>0</v>
      </c>
    </row>
    <row r="5849" spans="1:2">
      <c r="A5849" t="s">
        <v>12498</v>
      </c>
      <c r="B5849">
        <v>0</v>
      </c>
    </row>
    <row r="5850" spans="1:2">
      <c r="A5850" t="s">
        <v>12500</v>
      </c>
      <c r="B5850">
        <v>0</v>
      </c>
    </row>
    <row r="5851" spans="1:2">
      <c r="A5851" t="s">
        <v>12502</v>
      </c>
      <c r="B5851">
        <v>0</v>
      </c>
    </row>
    <row r="5852" spans="1:2">
      <c r="A5852" t="s">
        <v>12504</v>
      </c>
      <c r="B5852">
        <v>0</v>
      </c>
    </row>
    <row r="5853" spans="1:2">
      <c r="A5853" t="s">
        <v>12506</v>
      </c>
      <c r="B5853">
        <v>0</v>
      </c>
    </row>
    <row r="5854" spans="1:2">
      <c r="A5854" t="s">
        <v>12508</v>
      </c>
      <c r="B5854">
        <v>0</v>
      </c>
    </row>
    <row r="5855" spans="1:2">
      <c r="A5855" t="s">
        <v>12510</v>
      </c>
      <c r="B5855">
        <v>0</v>
      </c>
    </row>
    <row r="5856" spans="1:2">
      <c r="A5856" t="s">
        <v>12512</v>
      </c>
      <c r="B5856">
        <v>0</v>
      </c>
    </row>
    <row r="5857" spans="1:2">
      <c r="A5857" t="s">
        <v>12514</v>
      </c>
      <c r="B5857">
        <v>1</v>
      </c>
    </row>
    <row r="5858" spans="1:2">
      <c r="A5858" t="s">
        <v>12516</v>
      </c>
      <c r="B5858">
        <v>1</v>
      </c>
    </row>
    <row r="5859" spans="1:2">
      <c r="A5859" t="s">
        <v>12518</v>
      </c>
      <c r="B5859">
        <v>0</v>
      </c>
    </row>
    <row r="5860" spans="1:2">
      <c r="A5860" t="s">
        <v>12520</v>
      </c>
      <c r="B5860">
        <v>0</v>
      </c>
    </row>
    <row r="5861" spans="1:2">
      <c r="A5861" t="s">
        <v>12522</v>
      </c>
      <c r="B5861">
        <v>1</v>
      </c>
    </row>
    <row r="5862" spans="1:2">
      <c r="A5862" t="s">
        <v>12524</v>
      </c>
      <c r="B5862">
        <v>0</v>
      </c>
    </row>
    <row r="5863" spans="1:2">
      <c r="A5863" t="s">
        <v>12526</v>
      </c>
      <c r="B5863">
        <v>1</v>
      </c>
    </row>
    <row r="5864" spans="1:2">
      <c r="A5864" t="s">
        <v>12528</v>
      </c>
      <c r="B5864">
        <v>0</v>
      </c>
    </row>
    <row r="5865" spans="1:2">
      <c r="A5865" t="s">
        <v>12530</v>
      </c>
      <c r="B5865">
        <v>0</v>
      </c>
    </row>
    <row r="5866" spans="1:2">
      <c r="A5866" t="s">
        <v>12532</v>
      </c>
      <c r="B5866">
        <v>0</v>
      </c>
    </row>
    <row r="5867" spans="1:2">
      <c r="A5867" t="s">
        <v>12534</v>
      </c>
      <c r="B5867">
        <v>0</v>
      </c>
    </row>
    <row r="5868" spans="1:2">
      <c r="A5868" t="s">
        <v>12536</v>
      </c>
      <c r="B5868">
        <v>0</v>
      </c>
    </row>
    <row r="5869" spans="1:2">
      <c r="A5869" t="s">
        <v>12538</v>
      </c>
      <c r="B5869">
        <v>0</v>
      </c>
    </row>
    <row r="5870" spans="1:2">
      <c r="A5870" t="s">
        <v>12540</v>
      </c>
      <c r="B5870">
        <v>1</v>
      </c>
    </row>
    <row r="5871" spans="1:2">
      <c r="A5871" t="s">
        <v>12542</v>
      </c>
      <c r="B5871">
        <v>0</v>
      </c>
    </row>
    <row r="5872" spans="1:2">
      <c r="A5872" t="s">
        <v>12544</v>
      </c>
      <c r="B5872">
        <v>0</v>
      </c>
    </row>
    <row r="5873" spans="1:2">
      <c r="A5873" t="s">
        <v>12546</v>
      </c>
      <c r="B5873">
        <v>0</v>
      </c>
    </row>
    <row r="5874" spans="1:2">
      <c r="A5874" t="s">
        <v>12548</v>
      </c>
      <c r="B5874">
        <v>1</v>
      </c>
    </row>
    <row r="5875" spans="1:2">
      <c r="A5875" t="s">
        <v>12550</v>
      </c>
      <c r="B5875">
        <v>0</v>
      </c>
    </row>
    <row r="5876" spans="1:2">
      <c r="A5876" t="s">
        <v>12552</v>
      </c>
      <c r="B5876">
        <v>0</v>
      </c>
    </row>
    <row r="5877" spans="1:2">
      <c r="A5877" t="s">
        <v>12554</v>
      </c>
      <c r="B5877">
        <v>0</v>
      </c>
    </row>
    <row r="5878" spans="1:2">
      <c r="A5878" t="s">
        <v>12556</v>
      </c>
      <c r="B5878">
        <v>0</v>
      </c>
    </row>
    <row r="5879" spans="1:2">
      <c r="A5879" t="s">
        <v>12558</v>
      </c>
      <c r="B5879">
        <v>1</v>
      </c>
    </row>
    <row r="5880" spans="1:2">
      <c r="A5880" t="s">
        <v>12560</v>
      </c>
      <c r="B5880">
        <v>1</v>
      </c>
    </row>
    <row r="5881" spans="1:2">
      <c r="A5881" t="s">
        <v>12562</v>
      </c>
      <c r="B5881">
        <v>0</v>
      </c>
    </row>
    <row r="5882" spans="1:2">
      <c r="A5882" t="s">
        <v>12564</v>
      </c>
      <c r="B5882">
        <v>0</v>
      </c>
    </row>
    <row r="5883" spans="1:2">
      <c r="A5883" t="s">
        <v>12566</v>
      </c>
      <c r="B5883">
        <v>0</v>
      </c>
    </row>
    <row r="5884" spans="1:2">
      <c r="A5884" t="s">
        <v>12568</v>
      </c>
      <c r="B5884">
        <v>0</v>
      </c>
    </row>
    <row r="5885" spans="1:2">
      <c r="A5885" t="s">
        <v>12570</v>
      </c>
      <c r="B5885">
        <v>0</v>
      </c>
    </row>
    <row r="5886" spans="1:2">
      <c r="A5886" t="s">
        <v>12572</v>
      </c>
      <c r="B5886">
        <v>0</v>
      </c>
    </row>
    <row r="5887" spans="1:2">
      <c r="A5887" t="s">
        <v>12574</v>
      </c>
      <c r="B5887">
        <v>0</v>
      </c>
    </row>
    <row r="5888" spans="1:2">
      <c r="A5888" t="s">
        <v>12577</v>
      </c>
      <c r="B5888">
        <v>0</v>
      </c>
    </row>
    <row r="5889" spans="1:2">
      <c r="A5889" t="s">
        <v>12579</v>
      </c>
      <c r="B5889">
        <v>0</v>
      </c>
    </row>
    <row r="5890" spans="1:2">
      <c r="A5890" t="s">
        <v>12582</v>
      </c>
      <c r="B5890">
        <v>0</v>
      </c>
    </row>
    <row r="5891" spans="1:2">
      <c r="A5891" t="s">
        <v>12584</v>
      </c>
      <c r="B5891">
        <v>0</v>
      </c>
    </row>
    <row r="5892" spans="1:2">
      <c r="A5892" t="s">
        <v>12586</v>
      </c>
      <c r="B5892">
        <v>1</v>
      </c>
    </row>
    <row r="5893" spans="1:2">
      <c r="A5893" t="s">
        <v>12588</v>
      </c>
      <c r="B5893">
        <v>1</v>
      </c>
    </row>
    <row r="5894" spans="1:2">
      <c r="A5894" t="s">
        <v>12590</v>
      </c>
      <c r="B5894">
        <v>1</v>
      </c>
    </row>
    <row r="5895" spans="1:2">
      <c r="A5895" t="s">
        <v>12592</v>
      </c>
      <c r="B5895">
        <v>0</v>
      </c>
    </row>
    <row r="5896" spans="1:2">
      <c r="A5896" t="s">
        <v>12594</v>
      </c>
      <c r="B5896">
        <v>0</v>
      </c>
    </row>
    <row r="5897" spans="1:2">
      <c r="A5897" t="s">
        <v>12596</v>
      </c>
      <c r="B5897">
        <v>0</v>
      </c>
    </row>
    <row r="5898" spans="1:2">
      <c r="A5898" t="s">
        <v>12598</v>
      </c>
      <c r="B5898">
        <v>1</v>
      </c>
    </row>
    <row r="5899" spans="1:2">
      <c r="A5899" t="s">
        <v>12600</v>
      </c>
      <c r="B5899">
        <v>0</v>
      </c>
    </row>
    <row r="5900" spans="1:2">
      <c r="A5900" t="s">
        <v>12602</v>
      </c>
      <c r="B5900">
        <v>0</v>
      </c>
    </row>
    <row r="5901" spans="1:2">
      <c r="A5901" t="s">
        <v>12604</v>
      </c>
      <c r="B5901">
        <v>1</v>
      </c>
    </row>
    <row r="5902" spans="1:2">
      <c r="A5902" t="s">
        <v>12606</v>
      </c>
      <c r="B5902">
        <v>0</v>
      </c>
    </row>
    <row r="5903" spans="1:2">
      <c r="A5903" t="s">
        <v>12608</v>
      </c>
      <c r="B5903">
        <v>0</v>
      </c>
    </row>
    <row r="5904" spans="1:2">
      <c r="A5904" t="s">
        <v>12610</v>
      </c>
      <c r="B5904">
        <v>0</v>
      </c>
    </row>
    <row r="5905" spans="1:2">
      <c r="A5905" t="s">
        <v>12612</v>
      </c>
      <c r="B5905">
        <v>0</v>
      </c>
    </row>
    <row r="5906" spans="1:2">
      <c r="A5906" t="s">
        <v>12614</v>
      </c>
      <c r="B5906">
        <v>0</v>
      </c>
    </row>
    <row r="5907" spans="1:2">
      <c r="A5907" t="s">
        <v>12616</v>
      </c>
      <c r="B5907">
        <v>1</v>
      </c>
    </row>
    <row r="5908" spans="1:2">
      <c r="A5908" t="s">
        <v>12618</v>
      </c>
      <c r="B5908">
        <v>1</v>
      </c>
    </row>
    <row r="5909" spans="1:2">
      <c r="A5909" t="s">
        <v>12620</v>
      </c>
      <c r="B5909">
        <v>1</v>
      </c>
    </row>
    <row r="5910" spans="1:2">
      <c r="A5910" t="s">
        <v>4321</v>
      </c>
      <c r="B5910">
        <v>0</v>
      </c>
    </row>
    <row r="5911" spans="1:2">
      <c r="A5911" t="s">
        <v>12625</v>
      </c>
      <c r="B5911">
        <v>0</v>
      </c>
    </row>
    <row r="5912" spans="1:2">
      <c r="A5912" t="s">
        <v>12627</v>
      </c>
      <c r="B5912">
        <v>0</v>
      </c>
    </row>
    <row r="5913" spans="1:2">
      <c r="A5913" t="s">
        <v>12628</v>
      </c>
      <c r="B5913">
        <v>0</v>
      </c>
    </row>
    <row r="5914" spans="1:2">
      <c r="A5914" t="s">
        <v>12630</v>
      </c>
      <c r="B5914">
        <v>0</v>
      </c>
    </row>
    <row r="5915" spans="1:2">
      <c r="A5915" t="s">
        <v>12633</v>
      </c>
      <c r="B5915">
        <v>0</v>
      </c>
    </row>
    <row r="5916" spans="1:2">
      <c r="A5916" t="s">
        <v>12635</v>
      </c>
      <c r="B5916">
        <v>0</v>
      </c>
    </row>
    <row r="5917" spans="1:2">
      <c r="A5917" t="s">
        <v>12637</v>
      </c>
      <c r="B5917">
        <v>0</v>
      </c>
    </row>
    <row r="5918" spans="1:2">
      <c r="A5918" t="s">
        <v>12642</v>
      </c>
      <c r="B5918">
        <v>0</v>
      </c>
    </row>
    <row r="5919" spans="1:2">
      <c r="A5919" t="s">
        <v>12645</v>
      </c>
      <c r="B5919">
        <v>0</v>
      </c>
    </row>
    <row r="5920" spans="1:2">
      <c r="A5920" t="s">
        <v>12647</v>
      </c>
      <c r="B5920">
        <v>0</v>
      </c>
    </row>
    <row r="5921" spans="1:2">
      <c r="A5921" t="s">
        <v>12649</v>
      </c>
      <c r="B5921">
        <v>0</v>
      </c>
    </row>
    <row r="5922" spans="1:2">
      <c r="A5922" t="s">
        <v>12651</v>
      </c>
      <c r="B5922">
        <v>0</v>
      </c>
    </row>
    <row r="5923" spans="1:2">
      <c r="A5923" t="s">
        <v>12653</v>
      </c>
      <c r="B5923">
        <v>0</v>
      </c>
    </row>
    <row r="5924" spans="1:2">
      <c r="A5924" t="s">
        <v>12655</v>
      </c>
      <c r="B5924">
        <v>0</v>
      </c>
    </row>
    <row r="5925" spans="1:2">
      <c r="A5925" t="s">
        <v>12657</v>
      </c>
      <c r="B5925">
        <v>0</v>
      </c>
    </row>
    <row r="5926" spans="1:2">
      <c r="A5926" t="s">
        <v>12659</v>
      </c>
      <c r="B5926">
        <v>0</v>
      </c>
    </row>
    <row r="5927" spans="1:2">
      <c r="A5927" t="s">
        <v>12663</v>
      </c>
      <c r="B5927">
        <v>0</v>
      </c>
    </row>
    <row r="5928" spans="1:2">
      <c r="A5928" t="s">
        <v>12665</v>
      </c>
      <c r="B5928">
        <v>0</v>
      </c>
    </row>
    <row r="5929" spans="1:2">
      <c r="A5929" t="s">
        <v>12667</v>
      </c>
      <c r="B5929">
        <v>0</v>
      </c>
    </row>
    <row r="5930" spans="1:2">
      <c r="A5930" t="s">
        <v>12669</v>
      </c>
      <c r="B5930">
        <v>0</v>
      </c>
    </row>
    <row r="5931" spans="1:2">
      <c r="A5931" t="s">
        <v>12671</v>
      </c>
      <c r="B5931">
        <v>0</v>
      </c>
    </row>
    <row r="5932" spans="1:2">
      <c r="A5932" t="s">
        <v>12673</v>
      </c>
      <c r="B5932">
        <v>0</v>
      </c>
    </row>
    <row r="5933" spans="1:2">
      <c r="A5933" t="s">
        <v>12675</v>
      </c>
      <c r="B5933">
        <v>0</v>
      </c>
    </row>
    <row r="5934" spans="1:2">
      <c r="A5934" t="s">
        <v>12677</v>
      </c>
      <c r="B5934">
        <v>0</v>
      </c>
    </row>
    <row r="5935" spans="1:2">
      <c r="A5935" t="s">
        <v>12679</v>
      </c>
      <c r="B5935">
        <v>0</v>
      </c>
    </row>
    <row r="5936" spans="1:2">
      <c r="A5936" t="s">
        <v>12681</v>
      </c>
      <c r="B5936">
        <v>0</v>
      </c>
    </row>
    <row r="5937" spans="1:2">
      <c r="A5937" t="s">
        <v>12683</v>
      </c>
      <c r="B5937">
        <v>0</v>
      </c>
    </row>
    <row r="5938" spans="1:2">
      <c r="A5938" t="s">
        <v>12685</v>
      </c>
      <c r="B5938">
        <v>0</v>
      </c>
    </row>
    <row r="5939" spans="1:2">
      <c r="A5939" t="s">
        <v>12687</v>
      </c>
      <c r="B5939">
        <v>0</v>
      </c>
    </row>
    <row r="5940" spans="1:2">
      <c r="A5940" t="s">
        <v>12689</v>
      </c>
      <c r="B5940">
        <v>0</v>
      </c>
    </row>
    <row r="5941" spans="1:2">
      <c r="A5941" t="s">
        <v>12691</v>
      </c>
      <c r="B5941">
        <v>0</v>
      </c>
    </row>
    <row r="5942" spans="1:2">
      <c r="A5942" t="s">
        <v>12693</v>
      </c>
      <c r="B5942">
        <v>0</v>
      </c>
    </row>
    <row r="5943" spans="1:2">
      <c r="A5943" t="s">
        <v>12694</v>
      </c>
      <c r="B5943">
        <v>0</v>
      </c>
    </row>
    <row r="5944" spans="1:2">
      <c r="A5944" t="s">
        <v>12695</v>
      </c>
      <c r="B5944">
        <v>0</v>
      </c>
    </row>
    <row r="5945" spans="1:2">
      <c r="A5945" t="s">
        <v>12697</v>
      </c>
      <c r="B5945">
        <v>0</v>
      </c>
    </row>
    <row r="5946" spans="1:2">
      <c r="A5946" t="s">
        <v>12699</v>
      </c>
      <c r="B5946">
        <v>0</v>
      </c>
    </row>
    <row r="5947" spans="1:2">
      <c r="A5947" t="s">
        <v>12701</v>
      </c>
      <c r="B5947">
        <v>0</v>
      </c>
    </row>
    <row r="5948" spans="1:2">
      <c r="A5948" t="s">
        <v>12703</v>
      </c>
      <c r="B5948">
        <v>1</v>
      </c>
    </row>
    <row r="5949" spans="1:2">
      <c r="A5949" t="s">
        <v>12704</v>
      </c>
      <c r="B5949">
        <v>0</v>
      </c>
    </row>
    <row r="5950" spans="1:2">
      <c r="A5950" t="s">
        <v>12705</v>
      </c>
      <c r="B5950">
        <v>0</v>
      </c>
    </row>
    <row r="5951" spans="1:2">
      <c r="A5951" t="s">
        <v>12707</v>
      </c>
      <c r="B5951">
        <v>0</v>
      </c>
    </row>
    <row r="5952" spans="1:2">
      <c r="A5952" t="s">
        <v>12709</v>
      </c>
      <c r="B5952">
        <v>0</v>
      </c>
    </row>
    <row r="5953" spans="1:2">
      <c r="A5953" t="s">
        <v>12711</v>
      </c>
      <c r="B5953">
        <v>0</v>
      </c>
    </row>
    <row r="5954" spans="1:2">
      <c r="A5954" t="s">
        <v>12712</v>
      </c>
      <c r="B5954">
        <v>0</v>
      </c>
    </row>
    <row r="5955" spans="1:2">
      <c r="A5955" t="s">
        <v>12713</v>
      </c>
      <c r="B5955">
        <v>0</v>
      </c>
    </row>
    <row r="5956" spans="1:2">
      <c r="A5956" t="s">
        <v>12714</v>
      </c>
      <c r="B5956">
        <v>0</v>
      </c>
    </row>
    <row r="5957" spans="1:2">
      <c r="A5957" t="s">
        <v>12715</v>
      </c>
      <c r="B5957">
        <v>0</v>
      </c>
    </row>
    <row r="5958" spans="1:2">
      <c r="A5958" t="s">
        <v>12717</v>
      </c>
      <c r="B5958">
        <v>0</v>
      </c>
    </row>
    <row r="5959" spans="1:2">
      <c r="A5959" t="s">
        <v>12718</v>
      </c>
      <c r="B5959">
        <v>0</v>
      </c>
    </row>
    <row r="5960" spans="1:2">
      <c r="A5960" t="s">
        <v>12719</v>
      </c>
      <c r="B5960">
        <v>0</v>
      </c>
    </row>
    <row r="5961" spans="1:2">
      <c r="A5961" t="s">
        <v>12720</v>
      </c>
      <c r="B5961">
        <v>1</v>
      </c>
    </row>
    <row r="5962" spans="1:2">
      <c r="A5962" t="s">
        <v>12721</v>
      </c>
      <c r="B5962">
        <v>0</v>
      </c>
    </row>
    <row r="5963" spans="1:2">
      <c r="A5963" t="s">
        <v>12722</v>
      </c>
      <c r="B5963">
        <v>0</v>
      </c>
    </row>
    <row r="5964" spans="1:2">
      <c r="A5964" t="s">
        <v>12723</v>
      </c>
      <c r="B5964">
        <v>0</v>
      </c>
    </row>
    <row r="5965" spans="1:2">
      <c r="A5965" t="s">
        <v>12724</v>
      </c>
      <c r="B5965">
        <v>0</v>
      </c>
    </row>
    <row r="5966" spans="1:2">
      <c r="A5966" t="s">
        <v>12725</v>
      </c>
      <c r="B5966">
        <v>0</v>
      </c>
    </row>
    <row r="5967" spans="1:2">
      <c r="A5967" t="s">
        <v>12726</v>
      </c>
      <c r="B5967">
        <v>0</v>
      </c>
    </row>
    <row r="5968" spans="1:2">
      <c r="A5968" t="s">
        <v>12727</v>
      </c>
      <c r="B5968">
        <v>0</v>
      </c>
    </row>
    <row r="5969" spans="1:2">
      <c r="A5969" t="s">
        <v>12728</v>
      </c>
      <c r="B5969">
        <v>0</v>
      </c>
    </row>
    <row r="5970" spans="1:2">
      <c r="A5970" t="s">
        <v>12729</v>
      </c>
      <c r="B5970">
        <v>0</v>
      </c>
    </row>
    <row r="5971" spans="1:2">
      <c r="A5971" t="s">
        <v>12730</v>
      </c>
      <c r="B5971">
        <v>0</v>
      </c>
    </row>
    <row r="5972" spans="1:2">
      <c r="A5972" t="s">
        <v>12731</v>
      </c>
      <c r="B5972">
        <v>0</v>
      </c>
    </row>
    <row r="5973" spans="1:2">
      <c r="A5973" t="s">
        <v>12732</v>
      </c>
      <c r="B5973">
        <v>0</v>
      </c>
    </row>
    <row r="5974" spans="1:2">
      <c r="A5974" t="s">
        <v>12733</v>
      </c>
      <c r="B5974">
        <v>0</v>
      </c>
    </row>
    <row r="5975" spans="1:2">
      <c r="A5975" t="s">
        <v>12734</v>
      </c>
      <c r="B5975">
        <v>0</v>
      </c>
    </row>
    <row r="5976" spans="1:2">
      <c r="A5976" t="s">
        <v>12735</v>
      </c>
      <c r="B5976">
        <v>0</v>
      </c>
    </row>
    <row r="5977" spans="1:2">
      <c r="A5977" t="s">
        <v>12736</v>
      </c>
      <c r="B5977">
        <v>0</v>
      </c>
    </row>
    <row r="5978" spans="1:2">
      <c r="A5978" t="s">
        <v>12738</v>
      </c>
      <c r="B5978">
        <v>1</v>
      </c>
    </row>
    <row r="5979" spans="1:2">
      <c r="A5979" t="s">
        <v>12740</v>
      </c>
      <c r="B5979">
        <v>0</v>
      </c>
    </row>
    <row r="5980" spans="1:2">
      <c r="A5980" t="s">
        <v>12742</v>
      </c>
      <c r="B5980">
        <v>0</v>
      </c>
    </row>
    <row r="5981" spans="1:2">
      <c r="A5981" t="s">
        <v>12744</v>
      </c>
      <c r="B5981">
        <v>0</v>
      </c>
    </row>
    <row r="5982" spans="1:2">
      <c r="A5982" t="s">
        <v>12746</v>
      </c>
      <c r="B5982">
        <v>0</v>
      </c>
    </row>
    <row r="5983" spans="1:2">
      <c r="A5983" t="s">
        <v>12748</v>
      </c>
      <c r="B5983">
        <v>0</v>
      </c>
    </row>
    <row r="5984" spans="1:2">
      <c r="A5984" t="s">
        <v>12751</v>
      </c>
      <c r="B5984">
        <v>0</v>
      </c>
    </row>
    <row r="5985" spans="1:2">
      <c r="A5985" t="s">
        <v>12755</v>
      </c>
      <c r="B5985">
        <v>0</v>
      </c>
    </row>
    <row r="5986" spans="1:2">
      <c r="A5986" t="s">
        <v>12759</v>
      </c>
      <c r="B5986">
        <v>0</v>
      </c>
    </row>
    <row r="5987" spans="1:2">
      <c r="A5987" t="s">
        <v>12762</v>
      </c>
      <c r="B5987">
        <v>0</v>
      </c>
    </row>
    <row r="5988" spans="1:2">
      <c r="A5988" t="s">
        <v>12764</v>
      </c>
      <c r="B5988">
        <v>0</v>
      </c>
    </row>
    <row r="5989" spans="1:2">
      <c r="A5989" t="s">
        <v>12766</v>
      </c>
      <c r="B5989">
        <v>0</v>
      </c>
    </row>
    <row r="5990" spans="1:2">
      <c r="A5990" t="s">
        <v>12768</v>
      </c>
      <c r="B5990">
        <v>0</v>
      </c>
    </row>
    <row r="5991" spans="1:2">
      <c r="A5991" t="s">
        <v>12770</v>
      </c>
      <c r="B5991">
        <v>0</v>
      </c>
    </row>
    <row r="5992" spans="1:2">
      <c r="A5992" t="s">
        <v>12772</v>
      </c>
      <c r="B5992">
        <v>0</v>
      </c>
    </row>
    <row r="5993" spans="1:2">
      <c r="A5993" t="s">
        <v>12774</v>
      </c>
      <c r="B5993">
        <v>0</v>
      </c>
    </row>
    <row r="5994" spans="1:2">
      <c r="A5994" t="s">
        <v>12776</v>
      </c>
      <c r="B5994">
        <v>0</v>
      </c>
    </row>
    <row r="5995" spans="1:2">
      <c r="A5995" t="s">
        <v>12778</v>
      </c>
      <c r="B5995">
        <v>0</v>
      </c>
    </row>
    <row r="5996" spans="1:2">
      <c r="A5996" t="s">
        <v>12780</v>
      </c>
      <c r="B5996">
        <v>0</v>
      </c>
    </row>
    <row r="5997" spans="1:2">
      <c r="A5997" t="s">
        <v>12782</v>
      </c>
      <c r="B5997">
        <v>0</v>
      </c>
    </row>
    <row r="5998" spans="1:2">
      <c r="A5998" t="s">
        <v>12784</v>
      </c>
      <c r="B5998">
        <v>0</v>
      </c>
    </row>
    <row r="5999" spans="1:2">
      <c r="A5999" t="s">
        <v>12786</v>
      </c>
      <c r="B5999">
        <v>0</v>
      </c>
    </row>
    <row r="6000" spans="1:2">
      <c r="A6000" t="s">
        <v>12788</v>
      </c>
      <c r="B6000">
        <v>0</v>
      </c>
    </row>
    <row r="6001" spans="1:2">
      <c r="A6001" t="s">
        <v>12790</v>
      </c>
      <c r="B6001">
        <v>0</v>
      </c>
    </row>
    <row r="6002" spans="1:2">
      <c r="A6002" t="s">
        <v>12792</v>
      </c>
      <c r="B6002">
        <v>0</v>
      </c>
    </row>
    <row r="6003" spans="1:2">
      <c r="A6003" t="s">
        <v>12793</v>
      </c>
      <c r="B6003">
        <v>0</v>
      </c>
    </row>
    <row r="6004" spans="1:2">
      <c r="A6004" t="s">
        <v>12794</v>
      </c>
      <c r="B6004">
        <v>0</v>
      </c>
    </row>
    <row r="6005" spans="1:2">
      <c r="A6005" t="s">
        <v>12796</v>
      </c>
      <c r="B6005">
        <v>0</v>
      </c>
    </row>
    <row r="6006" spans="1:2">
      <c r="A6006" t="s">
        <v>12799</v>
      </c>
      <c r="B6006">
        <v>1</v>
      </c>
    </row>
    <row r="6007" spans="1:2">
      <c r="A6007" t="s">
        <v>12801</v>
      </c>
      <c r="B6007">
        <v>1</v>
      </c>
    </row>
    <row r="6008" spans="1:2">
      <c r="A6008" t="s">
        <v>12805</v>
      </c>
      <c r="B6008">
        <v>0</v>
      </c>
    </row>
    <row r="6009" spans="1:2">
      <c r="A6009" t="s">
        <v>12807</v>
      </c>
      <c r="B6009">
        <v>0</v>
      </c>
    </row>
    <row r="6010" spans="1:2">
      <c r="A6010" t="s">
        <v>12809</v>
      </c>
      <c r="B6010">
        <v>0</v>
      </c>
    </row>
    <row r="6011" spans="1:2">
      <c r="A6011" t="s">
        <v>12813</v>
      </c>
      <c r="B6011">
        <v>0</v>
      </c>
    </row>
    <row r="6012" spans="1:2">
      <c r="A6012" t="s">
        <v>12815</v>
      </c>
      <c r="B6012">
        <v>0</v>
      </c>
    </row>
    <row r="6013" spans="1:2">
      <c r="A6013" t="s">
        <v>12817</v>
      </c>
      <c r="B6013">
        <v>0</v>
      </c>
    </row>
    <row r="6014" spans="1:2">
      <c r="A6014" t="s">
        <v>12819</v>
      </c>
      <c r="B6014">
        <v>0</v>
      </c>
    </row>
    <row r="6015" spans="1:2">
      <c r="A6015" t="s">
        <v>12821</v>
      </c>
      <c r="B6015">
        <v>0</v>
      </c>
    </row>
    <row r="6016" spans="1:2">
      <c r="A6016" t="s">
        <v>12823</v>
      </c>
      <c r="B6016">
        <v>0</v>
      </c>
    </row>
    <row r="6017" spans="1:2">
      <c r="A6017" t="s">
        <v>12826</v>
      </c>
      <c r="B6017">
        <v>0</v>
      </c>
    </row>
    <row r="6018" spans="1:2">
      <c r="A6018" t="s">
        <v>12828</v>
      </c>
      <c r="B6018">
        <v>0</v>
      </c>
    </row>
    <row r="6019" spans="1:2">
      <c r="A6019" t="s">
        <v>12829</v>
      </c>
      <c r="B6019">
        <v>0</v>
      </c>
    </row>
    <row r="6020" spans="1:2">
      <c r="A6020" t="s">
        <v>12831</v>
      </c>
      <c r="B6020">
        <v>0</v>
      </c>
    </row>
    <row r="6021" spans="1:2">
      <c r="A6021" t="s">
        <v>12833</v>
      </c>
      <c r="B6021">
        <v>0</v>
      </c>
    </row>
    <row r="6022" spans="1:2">
      <c r="A6022" t="s">
        <v>12835</v>
      </c>
      <c r="B6022">
        <v>0</v>
      </c>
    </row>
    <row r="6023" spans="1:2">
      <c r="A6023" t="s">
        <v>12837</v>
      </c>
      <c r="B6023">
        <v>0</v>
      </c>
    </row>
    <row r="6024" spans="1:2">
      <c r="A6024" t="s">
        <v>12839</v>
      </c>
      <c r="B6024">
        <v>0</v>
      </c>
    </row>
    <row r="6025" spans="1:2">
      <c r="A6025" t="s">
        <v>12840</v>
      </c>
      <c r="B6025">
        <v>0</v>
      </c>
    </row>
    <row r="6026" spans="1:2">
      <c r="A6026" t="s">
        <v>12842</v>
      </c>
      <c r="B6026">
        <v>0</v>
      </c>
    </row>
    <row r="6027" spans="1:2">
      <c r="A6027" t="s">
        <v>12845</v>
      </c>
      <c r="B6027">
        <v>0</v>
      </c>
    </row>
    <row r="6028" spans="1:2">
      <c r="A6028" t="s">
        <v>12847</v>
      </c>
      <c r="B6028">
        <v>0</v>
      </c>
    </row>
    <row r="6029" spans="1:2">
      <c r="A6029" t="s">
        <v>12848</v>
      </c>
      <c r="B6029">
        <v>0</v>
      </c>
    </row>
    <row r="6030" spans="1:2">
      <c r="A6030" t="s">
        <v>12851</v>
      </c>
      <c r="B6030">
        <v>0</v>
      </c>
    </row>
    <row r="6031" spans="1:2">
      <c r="A6031" t="s">
        <v>12853</v>
      </c>
      <c r="B6031">
        <v>0</v>
      </c>
    </row>
    <row r="6032" spans="1:2">
      <c r="A6032" t="s">
        <v>12855</v>
      </c>
      <c r="B6032">
        <v>0</v>
      </c>
    </row>
    <row r="6033" spans="1:2">
      <c r="A6033" t="s">
        <v>12857</v>
      </c>
      <c r="B6033">
        <v>0</v>
      </c>
    </row>
    <row r="6034" spans="1:2">
      <c r="A6034" t="s">
        <v>12859</v>
      </c>
      <c r="B6034">
        <v>0</v>
      </c>
    </row>
    <row r="6035" spans="1:2">
      <c r="A6035" t="s">
        <v>12861</v>
      </c>
      <c r="B6035">
        <v>0</v>
      </c>
    </row>
    <row r="6036" spans="1:2">
      <c r="A6036" t="s">
        <v>12863</v>
      </c>
      <c r="B6036">
        <v>0</v>
      </c>
    </row>
    <row r="6037" spans="1:2">
      <c r="A6037" t="s">
        <v>12866</v>
      </c>
      <c r="B6037">
        <v>0</v>
      </c>
    </row>
    <row r="6038" spans="1:2">
      <c r="A6038" t="s">
        <v>12867</v>
      </c>
      <c r="B6038">
        <v>0</v>
      </c>
    </row>
    <row r="6039" spans="1:2">
      <c r="A6039" t="s">
        <v>12869</v>
      </c>
      <c r="B6039">
        <v>0</v>
      </c>
    </row>
    <row r="6040" spans="1:2">
      <c r="A6040" t="s">
        <v>12871</v>
      </c>
      <c r="B6040">
        <v>0</v>
      </c>
    </row>
    <row r="6041" spans="1:2">
      <c r="A6041" t="s">
        <v>12873</v>
      </c>
      <c r="B6041">
        <v>0</v>
      </c>
    </row>
    <row r="6042" spans="1:2">
      <c r="A6042" t="s">
        <v>12875</v>
      </c>
      <c r="B6042">
        <v>0</v>
      </c>
    </row>
    <row r="6043" spans="1:2">
      <c r="A6043" t="s">
        <v>12877</v>
      </c>
      <c r="B6043">
        <v>0</v>
      </c>
    </row>
    <row r="6044" spans="1:2">
      <c r="A6044" t="s">
        <v>12879</v>
      </c>
      <c r="B6044">
        <v>0</v>
      </c>
    </row>
    <row r="6045" spans="1:2">
      <c r="A6045" t="s">
        <v>12880</v>
      </c>
      <c r="B6045">
        <v>0</v>
      </c>
    </row>
    <row r="6046" spans="1:2">
      <c r="A6046" t="s">
        <v>12881</v>
      </c>
      <c r="B6046">
        <v>0</v>
      </c>
    </row>
    <row r="6047" spans="1:2">
      <c r="A6047" t="s">
        <v>12884</v>
      </c>
      <c r="B6047">
        <v>0</v>
      </c>
    </row>
    <row r="6048" spans="1:2">
      <c r="A6048" t="s">
        <v>12886</v>
      </c>
      <c r="B6048">
        <v>0</v>
      </c>
    </row>
    <row r="6049" spans="1:2">
      <c r="A6049" t="s">
        <v>12888</v>
      </c>
      <c r="B6049">
        <v>0</v>
      </c>
    </row>
    <row r="6050" spans="1:2">
      <c r="A6050" t="s">
        <v>12890</v>
      </c>
      <c r="B6050">
        <v>0</v>
      </c>
    </row>
    <row r="6051" spans="1:2">
      <c r="A6051" t="s">
        <v>3938</v>
      </c>
      <c r="B6051">
        <v>0</v>
      </c>
    </row>
    <row r="6052" spans="1:2">
      <c r="A6052" t="s">
        <v>12895</v>
      </c>
      <c r="B6052">
        <v>0</v>
      </c>
    </row>
    <row r="6053" spans="1:2">
      <c r="A6053" t="s">
        <v>12897</v>
      </c>
      <c r="B6053">
        <v>0</v>
      </c>
    </row>
    <row r="6054" spans="1:2">
      <c r="A6054" t="s">
        <v>12899</v>
      </c>
      <c r="B6054">
        <v>0</v>
      </c>
    </row>
    <row r="6055" spans="1:2">
      <c r="A6055" t="s">
        <v>12901</v>
      </c>
      <c r="B6055">
        <v>0</v>
      </c>
    </row>
    <row r="6056" spans="1:2">
      <c r="A6056" t="s">
        <v>12902</v>
      </c>
      <c r="B6056">
        <v>0</v>
      </c>
    </row>
    <row r="6057" spans="1:2">
      <c r="A6057" t="s">
        <v>12903</v>
      </c>
      <c r="B6057">
        <v>0</v>
      </c>
    </row>
    <row r="6058" spans="1:2">
      <c r="A6058" t="s">
        <v>12905</v>
      </c>
      <c r="B6058">
        <v>0</v>
      </c>
    </row>
    <row r="6059" spans="1:2">
      <c r="A6059" t="s">
        <v>12907</v>
      </c>
      <c r="B6059">
        <v>0</v>
      </c>
    </row>
    <row r="6060" spans="1:2">
      <c r="A6060" t="s">
        <v>12909</v>
      </c>
      <c r="B6060">
        <v>0</v>
      </c>
    </row>
    <row r="6061" spans="1:2">
      <c r="A6061" t="s">
        <v>12911</v>
      </c>
      <c r="B6061">
        <v>0</v>
      </c>
    </row>
    <row r="6062" spans="1:2">
      <c r="A6062" t="s">
        <v>12913</v>
      </c>
      <c r="B6062">
        <v>0</v>
      </c>
    </row>
    <row r="6063" spans="1:2">
      <c r="A6063" t="s">
        <v>12915</v>
      </c>
      <c r="B6063">
        <v>0</v>
      </c>
    </row>
    <row r="6064" spans="1:2">
      <c r="A6064" t="s">
        <v>12917</v>
      </c>
      <c r="B6064">
        <v>0</v>
      </c>
    </row>
    <row r="6065" spans="1:2">
      <c r="A6065" t="s">
        <v>12919</v>
      </c>
      <c r="B6065">
        <v>0</v>
      </c>
    </row>
    <row r="6066" spans="1:2">
      <c r="A6066" t="s">
        <v>12921</v>
      </c>
      <c r="B6066">
        <v>0</v>
      </c>
    </row>
    <row r="6067" spans="1:2">
      <c r="A6067" t="s">
        <v>12923</v>
      </c>
      <c r="B6067">
        <v>0</v>
      </c>
    </row>
    <row r="6068" spans="1:2">
      <c r="A6068" t="s">
        <v>12925</v>
      </c>
      <c r="B6068">
        <v>0</v>
      </c>
    </row>
    <row r="6069" spans="1:2">
      <c r="A6069" t="s">
        <v>12927</v>
      </c>
      <c r="B6069">
        <v>0</v>
      </c>
    </row>
    <row r="6070" spans="1:2">
      <c r="A6070" t="s">
        <v>12929</v>
      </c>
      <c r="B6070">
        <v>0</v>
      </c>
    </row>
    <row r="6071" spans="1:2">
      <c r="A6071" t="s">
        <v>12931</v>
      </c>
      <c r="B6071">
        <v>0</v>
      </c>
    </row>
    <row r="6072" spans="1:2">
      <c r="A6072" t="s">
        <v>12933</v>
      </c>
      <c r="B6072">
        <v>0</v>
      </c>
    </row>
    <row r="6073" spans="1:2">
      <c r="A6073" t="s">
        <v>12935</v>
      </c>
      <c r="B6073">
        <v>0</v>
      </c>
    </row>
    <row r="6074" spans="1:2">
      <c r="A6074" t="s">
        <v>12937</v>
      </c>
      <c r="B6074">
        <v>0</v>
      </c>
    </row>
    <row r="6075" spans="1:2">
      <c r="A6075" t="s">
        <v>12939</v>
      </c>
      <c r="B6075">
        <v>0</v>
      </c>
    </row>
    <row r="6076" spans="1:2">
      <c r="A6076" t="s">
        <v>12942</v>
      </c>
      <c r="B6076">
        <v>0</v>
      </c>
    </row>
    <row r="6077" spans="1:2">
      <c r="A6077" t="s">
        <v>12944</v>
      </c>
      <c r="B6077">
        <v>0</v>
      </c>
    </row>
    <row r="6078" spans="1:2">
      <c r="A6078" t="s">
        <v>12946</v>
      </c>
      <c r="B6078">
        <v>0</v>
      </c>
    </row>
    <row r="6079" spans="1:2">
      <c r="A6079" t="s">
        <v>12948</v>
      </c>
      <c r="B6079">
        <v>0</v>
      </c>
    </row>
    <row r="6080" spans="1:2">
      <c r="A6080" t="s">
        <v>12950</v>
      </c>
      <c r="B6080">
        <v>1</v>
      </c>
    </row>
    <row r="6081" spans="1:2">
      <c r="A6081" t="s">
        <v>12952</v>
      </c>
      <c r="B6081">
        <v>0</v>
      </c>
    </row>
    <row r="6082" spans="1:2">
      <c r="A6082" t="s">
        <v>12954</v>
      </c>
      <c r="B6082">
        <v>0</v>
      </c>
    </row>
    <row r="6083" spans="1:2">
      <c r="A6083" t="s">
        <v>12956</v>
      </c>
      <c r="B6083">
        <v>0</v>
      </c>
    </row>
    <row r="6084" spans="1:2">
      <c r="A6084" t="s">
        <v>12958</v>
      </c>
      <c r="B6084">
        <v>0</v>
      </c>
    </row>
    <row r="6085" spans="1:2">
      <c r="A6085" t="s">
        <v>12960</v>
      </c>
      <c r="B6085">
        <v>0</v>
      </c>
    </row>
    <row r="6086" spans="1:2">
      <c r="A6086" t="s">
        <v>12962</v>
      </c>
      <c r="B6086">
        <v>0</v>
      </c>
    </row>
    <row r="6087" spans="1:2">
      <c r="A6087" t="s">
        <v>12964</v>
      </c>
      <c r="B6087">
        <v>0</v>
      </c>
    </row>
    <row r="6088" spans="1:2">
      <c r="A6088" t="s">
        <v>12971</v>
      </c>
      <c r="B6088">
        <v>0</v>
      </c>
    </row>
    <row r="6089" spans="1:2">
      <c r="A6089" t="s">
        <v>12975</v>
      </c>
      <c r="B6089">
        <v>0</v>
      </c>
    </row>
    <row r="6090" spans="1:2">
      <c r="A6090" t="s">
        <v>12977</v>
      </c>
      <c r="B6090">
        <v>0</v>
      </c>
    </row>
    <row r="6091" spans="1:2">
      <c r="A6091" t="s">
        <v>12979</v>
      </c>
      <c r="B6091">
        <v>0</v>
      </c>
    </row>
    <row r="6092" spans="1:2">
      <c r="A6092" t="s">
        <v>12981</v>
      </c>
      <c r="B6092">
        <v>0</v>
      </c>
    </row>
    <row r="6093" spans="1:2">
      <c r="A6093" t="s">
        <v>12983</v>
      </c>
      <c r="B6093">
        <v>0</v>
      </c>
    </row>
    <row r="6094" spans="1:2">
      <c r="A6094" t="s">
        <v>12985</v>
      </c>
      <c r="B6094">
        <v>0</v>
      </c>
    </row>
    <row r="6095" spans="1:2">
      <c r="A6095" t="s">
        <v>12987</v>
      </c>
      <c r="B6095">
        <v>0</v>
      </c>
    </row>
    <row r="6096" spans="1:2">
      <c r="A6096" t="s">
        <v>12990</v>
      </c>
      <c r="B6096">
        <v>0</v>
      </c>
    </row>
    <row r="6097" spans="1:2">
      <c r="A6097" t="s">
        <v>12994</v>
      </c>
      <c r="B6097">
        <v>0</v>
      </c>
    </row>
    <row r="6098" spans="1:2">
      <c r="A6098" t="s">
        <v>12996</v>
      </c>
      <c r="B6098">
        <v>0</v>
      </c>
    </row>
    <row r="6099" spans="1:2">
      <c r="A6099" t="s">
        <v>12998</v>
      </c>
      <c r="B6099">
        <v>0</v>
      </c>
    </row>
    <row r="6100" spans="1:2">
      <c r="A6100" t="s">
        <v>13000</v>
      </c>
      <c r="B6100">
        <v>0</v>
      </c>
    </row>
    <row r="6101" spans="1:2">
      <c r="A6101" t="s">
        <v>4501</v>
      </c>
      <c r="B6101">
        <v>0</v>
      </c>
    </row>
    <row r="6102" spans="1:2">
      <c r="A6102" t="s">
        <v>4669</v>
      </c>
      <c r="B6102">
        <v>0</v>
      </c>
    </row>
    <row r="6103" spans="1:2">
      <c r="A6103" t="s">
        <v>13006</v>
      </c>
      <c r="B6103">
        <v>0</v>
      </c>
    </row>
    <row r="6104" spans="1:2">
      <c r="A6104" t="s">
        <v>4544</v>
      </c>
      <c r="B6104">
        <v>0</v>
      </c>
    </row>
    <row r="6105" spans="1:2">
      <c r="A6105" t="s">
        <v>4081</v>
      </c>
      <c r="B6105">
        <v>0</v>
      </c>
    </row>
    <row r="6106" spans="1:2">
      <c r="A6106" t="s">
        <v>4541</v>
      </c>
      <c r="B6106">
        <v>0</v>
      </c>
    </row>
    <row r="6107" spans="1:2">
      <c r="A6107" t="s">
        <v>13011</v>
      </c>
      <c r="B6107">
        <v>0</v>
      </c>
    </row>
    <row r="6108" spans="1:2">
      <c r="A6108" t="s">
        <v>13014</v>
      </c>
      <c r="B6108">
        <v>0</v>
      </c>
    </row>
    <row r="6109" spans="1:2">
      <c r="A6109" t="s">
        <v>4375</v>
      </c>
      <c r="B6109">
        <v>0</v>
      </c>
    </row>
    <row r="6110" spans="1:2">
      <c r="A6110" t="s">
        <v>13019</v>
      </c>
      <c r="B6110">
        <v>0</v>
      </c>
    </row>
    <row r="6111" spans="1:2">
      <c r="A6111" t="s">
        <v>4112</v>
      </c>
      <c r="B6111">
        <v>0</v>
      </c>
    </row>
    <row r="6112" spans="1:2">
      <c r="A6112" t="s">
        <v>3980</v>
      </c>
      <c r="B6112">
        <v>0</v>
      </c>
    </row>
    <row r="6113" spans="1:2">
      <c r="A6113" t="s">
        <v>13024</v>
      </c>
      <c r="B6113">
        <v>0</v>
      </c>
    </row>
    <row r="6114" spans="1:2">
      <c r="A6114" t="s">
        <v>4405</v>
      </c>
      <c r="B6114">
        <v>0</v>
      </c>
    </row>
    <row r="6115" spans="1:2">
      <c r="A6115" t="s">
        <v>13028</v>
      </c>
      <c r="B6115">
        <v>0</v>
      </c>
    </row>
    <row r="6116" spans="1:2">
      <c r="A6116" t="s">
        <v>13030</v>
      </c>
      <c r="B6116">
        <v>0</v>
      </c>
    </row>
    <row r="6117" spans="1:2">
      <c r="A6117" t="s">
        <v>13032</v>
      </c>
      <c r="B6117">
        <v>0</v>
      </c>
    </row>
    <row r="6118" spans="1:2">
      <c r="A6118" t="s">
        <v>13034</v>
      </c>
      <c r="B6118">
        <v>0</v>
      </c>
    </row>
    <row r="6119" spans="1:2">
      <c r="A6119" t="s">
        <v>4070</v>
      </c>
      <c r="B6119">
        <v>0</v>
      </c>
    </row>
    <row r="6120" spans="1:2">
      <c r="A6120" t="s">
        <v>4051</v>
      </c>
      <c r="B6120">
        <v>0</v>
      </c>
    </row>
    <row r="6121" spans="1:2">
      <c r="A6121" t="s">
        <v>13038</v>
      </c>
      <c r="B6121">
        <v>0</v>
      </c>
    </row>
    <row r="6122" spans="1:2">
      <c r="A6122" t="s">
        <v>4365</v>
      </c>
      <c r="B6122">
        <v>0</v>
      </c>
    </row>
    <row r="6123" spans="1:2">
      <c r="A6123" t="s">
        <v>13041</v>
      </c>
      <c r="B6123">
        <v>0</v>
      </c>
    </row>
    <row r="6124" spans="1:2">
      <c r="A6124" t="s">
        <v>13043</v>
      </c>
      <c r="B6124">
        <v>0</v>
      </c>
    </row>
    <row r="6125" spans="1:2">
      <c r="A6125" t="s">
        <v>3957</v>
      </c>
      <c r="B6125">
        <v>0</v>
      </c>
    </row>
    <row r="6126" spans="1:2">
      <c r="A6126" t="s">
        <v>13046</v>
      </c>
      <c r="B6126">
        <v>0</v>
      </c>
    </row>
    <row r="6127" spans="1:2">
      <c r="A6127" t="s">
        <v>4143</v>
      </c>
      <c r="B6127">
        <v>0</v>
      </c>
    </row>
    <row r="6128" spans="1:2">
      <c r="A6128" t="s">
        <v>13050</v>
      </c>
      <c r="B6128">
        <v>0</v>
      </c>
    </row>
    <row r="6129" spans="1:2">
      <c r="A6129" t="s">
        <v>13052</v>
      </c>
      <c r="B6129">
        <v>0</v>
      </c>
    </row>
    <row r="6130" spans="1:2">
      <c r="A6130" t="s">
        <v>4123</v>
      </c>
      <c r="B6130">
        <v>0</v>
      </c>
    </row>
    <row r="6131" spans="1:2">
      <c r="A6131" t="s">
        <v>13055</v>
      </c>
      <c r="B6131">
        <v>0</v>
      </c>
    </row>
    <row r="6132" spans="1:2">
      <c r="A6132" t="s">
        <v>13057</v>
      </c>
      <c r="B6132">
        <v>0</v>
      </c>
    </row>
    <row r="6133" spans="1:2">
      <c r="A6133" t="s">
        <v>13059</v>
      </c>
      <c r="B6133">
        <v>0</v>
      </c>
    </row>
    <row r="6134" spans="1:2">
      <c r="A6134" t="s">
        <v>13061</v>
      </c>
      <c r="B6134">
        <v>0</v>
      </c>
    </row>
    <row r="6135" spans="1:2">
      <c r="A6135" t="s">
        <v>13063</v>
      </c>
      <c r="B6135">
        <v>0</v>
      </c>
    </row>
    <row r="6136" spans="1:2">
      <c r="A6136" t="s">
        <v>13065</v>
      </c>
      <c r="B6136">
        <v>0</v>
      </c>
    </row>
    <row r="6137" spans="1:2">
      <c r="A6137" t="s">
        <v>13067</v>
      </c>
      <c r="B6137">
        <v>0</v>
      </c>
    </row>
    <row r="6138" spans="1:2">
      <c r="A6138" t="s">
        <v>13069</v>
      </c>
      <c r="B6138">
        <v>0</v>
      </c>
    </row>
    <row r="6139" spans="1:2">
      <c r="A6139" t="s">
        <v>4559</v>
      </c>
      <c r="B6139">
        <v>0</v>
      </c>
    </row>
    <row r="6140" spans="1:2">
      <c r="A6140" t="s">
        <v>13072</v>
      </c>
      <c r="B6140">
        <v>0</v>
      </c>
    </row>
    <row r="6141" spans="1:2">
      <c r="A6141" t="s">
        <v>13074</v>
      </c>
      <c r="B6141">
        <v>0</v>
      </c>
    </row>
    <row r="6142" spans="1:2">
      <c r="A6142" t="s">
        <v>13076</v>
      </c>
      <c r="B6142">
        <v>0</v>
      </c>
    </row>
    <row r="6143" spans="1:2">
      <c r="A6143" t="s">
        <v>13078</v>
      </c>
      <c r="B6143">
        <v>0</v>
      </c>
    </row>
    <row r="6144" spans="1:2">
      <c r="A6144" t="s">
        <v>13081</v>
      </c>
      <c r="B6144">
        <v>0</v>
      </c>
    </row>
    <row r="6145" spans="1:2">
      <c r="A6145" t="s">
        <v>13083</v>
      </c>
      <c r="B6145">
        <v>0</v>
      </c>
    </row>
    <row r="6146" spans="1:2">
      <c r="A6146" t="s">
        <v>13085</v>
      </c>
      <c r="B6146">
        <v>0</v>
      </c>
    </row>
    <row r="6147" spans="1:2">
      <c r="A6147" t="s">
        <v>13087</v>
      </c>
      <c r="B6147">
        <v>0</v>
      </c>
    </row>
    <row r="6148" spans="1:2">
      <c r="A6148" t="s">
        <v>13089</v>
      </c>
      <c r="B6148">
        <v>0</v>
      </c>
    </row>
    <row r="6149" spans="1:2">
      <c r="A6149" t="s">
        <v>13091</v>
      </c>
      <c r="B6149">
        <v>0</v>
      </c>
    </row>
    <row r="6150" spans="1:2">
      <c r="A6150" t="s">
        <v>4045</v>
      </c>
      <c r="B6150">
        <v>0</v>
      </c>
    </row>
    <row r="6151" spans="1:2">
      <c r="A6151" t="s">
        <v>13094</v>
      </c>
      <c r="B6151">
        <v>0</v>
      </c>
    </row>
    <row r="6152" spans="1:2">
      <c r="A6152" t="s">
        <v>13096</v>
      </c>
      <c r="B6152">
        <v>0</v>
      </c>
    </row>
    <row r="6153" spans="1:2">
      <c r="A6153" t="s">
        <v>13098</v>
      </c>
      <c r="B6153">
        <v>0</v>
      </c>
    </row>
    <row r="6154" spans="1:2">
      <c r="A6154" t="s">
        <v>13100</v>
      </c>
      <c r="B6154">
        <v>0</v>
      </c>
    </row>
    <row r="6155" spans="1:2">
      <c r="A6155" t="s">
        <v>13102</v>
      </c>
      <c r="B6155">
        <v>0</v>
      </c>
    </row>
    <row r="6156" spans="1:2">
      <c r="A6156" t="s">
        <v>13104</v>
      </c>
      <c r="B6156">
        <v>0</v>
      </c>
    </row>
    <row r="6157" spans="1:2">
      <c r="A6157" t="s">
        <v>13106</v>
      </c>
      <c r="B6157">
        <v>0</v>
      </c>
    </row>
    <row r="6158" spans="1:2">
      <c r="A6158" t="s">
        <v>13108</v>
      </c>
      <c r="B6158">
        <v>0</v>
      </c>
    </row>
    <row r="6159" spans="1:2">
      <c r="A6159" t="s">
        <v>13110</v>
      </c>
      <c r="B6159">
        <v>0</v>
      </c>
    </row>
    <row r="6160" spans="1:2">
      <c r="A6160" t="s">
        <v>13112</v>
      </c>
      <c r="B6160">
        <v>0</v>
      </c>
    </row>
    <row r="6161" spans="1:2">
      <c r="A6161" t="s">
        <v>13114</v>
      </c>
      <c r="B6161">
        <v>0</v>
      </c>
    </row>
    <row r="6162" spans="1:2">
      <c r="A6162" t="s">
        <v>13116</v>
      </c>
      <c r="B6162">
        <v>0</v>
      </c>
    </row>
    <row r="6163" spans="1:2">
      <c r="A6163" t="s">
        <v>3944</v>
      </c>
      <c r="B6163">
        <v>0</v>
      </c>
    </row>
    <row r="6164" spans="1:2">
      <c r="A6164" t="s">
        <v>13119</v>
      </c>
      <c r="B6164">
        <v>0</v>
      </c>
    </row>
    <row r="6165" spans="1:2">
      <c r="A6165" t="s">
        <v>13121</v>
      </c>
      <c r="B6165">
        <v>0</v>
      </c>
    </row>
    <row r="6166" spans="1:2">
      <c r="A6166" t="s">
        <v>4511</v>
      </c>
      <c r="B6166">
        <v>0</v>
      </c>
    </row>
    <row r="6167" spans="1:2">
      <c r="A6167" t="s">
        <v>4327</v>
      </c>
      <c r="B6167">
        <v>0</v>
      </c>
    </row>
    <row r="6168" spans="1:2">
      <c r="A6168" t="s">
        <v>13125</v>
      </c>
      <c r="B6168">
        <v>0</v>
      </c>
    </row>
    <row r="6169" spans="1:2">
      <c r="A6169" t="s">
        <v>13127</v>
      </c>
      <c r="B6169">
        <v>0</v>
      </c>
    </row>
    <row r="6170" spans="1:2">
      <c r="A6170" t="s">
        <v>13129</v>
      </c>
      <c r="B6170">
        <v>0</v>
      </c>
    </row>
    <row r="6171" spans="1:2">
      <c r="A6171" t="s">
        <v>13131</v>
      </c>
      <c r="B6171">
        <v>0</v>
      </c>
    </row>
    <row r="6172" spans="1:2">
      <c r="A6172" t="s">
        <v>13133</v>
      </c>
      <c r="B6172">
        <v>0</v>
      </c>
    </row>
    <row r="6173" spans="1:2">
      <c r="A6173" t="s">
        <v>13134</v>
      </c>
      <c r="B6173">
        <v>0</v>
      </c>
    </row>
    <row r="6174" spans="1:2">
      <c r="A6174" t="s">
        <v>13136</v>
      </c>
      <c r="B6174">
        <v>0</v>
      </c>
    </row>
    <row r="6175" spans="1:2">
      <c r="A6175" t="s">
        <v>13138</v>
      </c>
      <c r="B6175">
        <v>0</v>
      </c>
    </row>
    <row r="6176" spans="1:2">
      <c r="A6176" t="s">
        <v>13140</v>
      </c>
      <c r="B6176">
        <v>0</v>
      </c>
    </row>
    <row r="6177" spans="1:2">
      <c r="A6177" t="s">
        <v>13142</v>
      </c>
      <c r="B6177">
        <v>0</v>
      </c>
    </row>
    <row r="6178" spans="1:2">
      <c r="A6178" t="s">
        <v>13144</v>
      </c>
      <c r="B6178">
        <v>0</v>
      </c>
    </row>
    <row r="6179" spans="1:2">
      <c r="A6179" t="s">
        <v>13146</v>
      </c>
      <c r="B6179">
        <v>0</v>
      </c>
    </row>
    <row r="6180" spans="1:2">
      <c r="A6180" t="s">
        <v>13148</v>
      </c>
      <c r="B6180">
        <v>0</v>
      </c>
    </row>
    <row r="6181" spans="1:2">
      <c r="A6181" t="s">
        <v>13150</v>
      </c>
      <c r="B6181">
        <v>0</v>
      </c>
    </row>
    <row r="6182" spans="1:2">
      <c r="A6182" t="s">
        <v>13152</v>
      </c>
      <c r="B6182">
        <v>0</v>
      </c>
    </row>
    <row r="6183" spans="1:2">
      <c r="A6183" t="s">
        <v>13154</v>
      </c>
      <c r="B6183">
        <v>0</v>
      </c>
    </row>
    <row r="6184" spans="1:2">
      <c r="A6184" t="s">
        <v>13156</v>
      </c>
      <c r="B6184">
        <v>0</v>
      </c>
    </row>
    <row r="6185" spans="1:2">
      <c r="A6185" t="s">
        <v>13158</v>
      </c>
      <c r="B6185">
        <v>0</v>
      </c>
    </row>
    <row r="6186" spans="1:2">
      <c r="A6186" t="s">
        <v>13161</v>
      </c>
      <c r="B6186">
        <v>0</v>
      </c>
    </row>
    <row r="6187" spans="1:2">
      <c r="A6187" t="s">
        <v>13163</v>
      </c>
      <c r="B6187">
        <v>0</v>
      </c>
    </row>
    <row r="6188" spans="1:2">
      <c r="A6188" t="s">
        <v>13165</v>
      </c>
      <c r="B6188">
        <v>0</v>
      </c>
    </row>
    <row r="6189" spans="1:2">
      <c r="A6189" t="s">
        <v>13167</v>
      </c>
      <c r="B6189">
        <v>0</v>
      </c>
    </row>
    <row r="6190" spans="1:2">
      <c r="A6190" t="s">
        <v>13169</v>
      </c>
      <c r="B6190">
        <v>0</v>
      </c>
    </row>
    <row r="6191" spans="1:2">
      <c r="A6191" t="s">
        <v>13171</v>
      </c>
      <c r="B6191">
        <v>0</v>
      </c>
    </row>
    <row r="6192" spans="1:2">
      <c r="A6192" t="s">
        <v>13173</v>
      </c>
      <c r="B6192">
        <v>0</v>
      </c>
    </row>
    <row r="6193" spans="1:2">
      <c r="A6193" t="s">
        <v>13175</v>
      </c>
      <c r="B6193">
        <v>0</v>
      </c>
    </row>
    <row r="6194" spans="1:2">
      <c r="A6194" t="s">
        <v>13177</v>
      </c>
      <c r="B6194">
        <v>0</v>
      </c>
    </row>
    <row r="6195" spans="1:2">
      <c r="A6195" t="s">
        <v>13179</v>
      </c>
      <c r="B6195">
        <v>0</v>
      </c>
    </row>
    <row r="6196" spans="1:2">
      <c r="A6196" t="s">
        <v>13181</v>
      </c>
      <c r="B6196">
        <v>0</v>
      </c>
    </row>
    <row r="6197" spans="1:2">
      <c r="A6197" t="s">
        <v>13183</v>
      </c>
      <c r="B6197">
        <v>0</v>
      </c>
    </row>
    <row r="6198" spans="1:2">
      <c r="A6198" t="s">
        <v>13185</v>
      </c>
      <c r="B6198">
        <v>0</v>
      </c>
    </row>
    <row r="6199" spans="1:2">
      <c r="A6199" t="s">
        <v>13187</v>
      </c>
      <c r="B6199">
        <v>0</v>
      </c>
    </row>
    <row r="6200" spans="1:2">
      <c r="A6200" t="s">
        <v>13189</v>
      </c>
      <c r="B6200">
        <v>0</v>
      </c>
    </row>
    <row r="6201" spans="1:2">
      <c r="A6201" t="s">
        <v>13191</v>
      </c>
      <c r="B6201">
        <v>0</v>
      </c>
    </row>
    <row r="6202" spans="1:2">
      <c r="A6202" t="s">
        <v>13193</v>
      </c>
      <c r="B6202">
        <v>0</v>
      </c>
    </row>
    <row r="6203" spans="1:2">
      <c r="A6203" t="s">
        <v>13195</v>
      </c>
      <c r="B6203">
        <v>0</v>
      </c>
    </row>
    <row r="6204" spans="1:2">
      <c r="A6204" t="s">
        <v>13197</v>
      </c>
      <c r="B6204">
        <v>0</v>
      </c>
    </row>
    <row r="6205" spans="1:2">
      <c r="A6205" t="s">
        <v>13200</v>
      </c>
      <c r="B6205">
        <v>0</v>
      </c>
    </row>
    <row r="6206" spans="1:2">
      <c r="A6206" t="s">
        <v>13202</v>
      </c>
      <c r="B6206">
        <v>0</v>
      </c>
    </row>
    <row r="6207" spans="1:2">
      <c r="A6207" t="s">
        <v>13204</v>
      </c>
      <c r="B6207">
        <v>0</v>
      </c>
    </row>
    <row r="6208" spans="1:2">
      <c r="A6208" t="s">
        <v>13206</v>
      </c>
      <c r="B6208">
        <v>0</v>
      </c>
    </row>
    <row r="6209" spans="1:2">
      <c r="A6209" t="s">
        <v>13208</v>
      </c>
      <c r="B6209">
        <v>0</v>
      </c>
    </row>
    <row r="6210" spans="1:2">
      <c r="A6210" t="s">
        <v>13210</v>
      </c>
      <c r="B6210">
        <v>0</v>
      </c>
    </row>
    <row r="6211" spans="1:2">
      <c r="A6211" t="s">
        <v>13212</v>
      </c>
      <c r="B6211">
        <v>0</v>
      </c>
    </row>
    <row r="6212" spans="1:2">
      <c r="A6212" t="s">
        <v>13214</v>
      </c>
      <c r="B6212">
        <v>0</v>
      </c>
    </row>
    <row r="6213" spans="1:2">
      <c r="A6213" t="s">
        <v>13216</v>
      </c>
      <c r="B6213">
        <v>0</v>
      </c>
    </row>
    <row r="6214" spans="1:2">
      <c r="A6214" t="s">
        <v>13218</v>
      </c>
      <c r="B6214">
        <v>0</v>
      </c>
    </row>
    <row r="6215" spans="1:2">
      <c r="A6215" t="s">
        <v>13220</v>
      </c>
      <c r="B6215">
        <v>0</v>
      </c>
    </row>
    <row r="6216" spans="1:2">
      <c r="A6216" t="s">
        <v>13222</v>
      </c>
      <c r="B6216">
        <v>0</v>
      </c>
    </row>
    <row r="6217" spans="1:2">
      <c r="A6217" t="s">
        <v>13224</v>
      </c>
      <c r="B6217">
        <v>0</v>
      </c>
    </row>
    <row r="6218" spans="1:2">
      <c r="A6218" t="s">
        <v>13226</v>
      </c>
      <c r="B6218">
        <v>0</v>
      </c>
    </row>
    <row r="6219" spans="1:2">
      <c r="A6219" t="s">
        <v>13228</v>
      </c>
      <c r="B6219">
        <v>0</v>
      </c>
    </row>
    <row r="6220" spans="1:2">
      <c r="A6220" t="s">
        <v>13230</v>
      </c>
      <c r="B6220">
        <v>0</v>
      </c>
    </row>
    <row r="6221" spans="1:2">
      <c r="A6221" t="s">
        <v>13232</v>
      </c>
      <c r="B6221">
        <v>1</v>
      </c>
    </row>
    <row r="6222" spans="1:2">
      <c r="A6222" t="s">
        <v>13234</v>
      </c>
      <c r="B6222">
        <v>0</v>
      </c>
    </row>
    <row r="6223" spans="1:2">
      <c r="A6223" t="s">
        <v>13236</v>
      </c>
      <c r="B6223">
        <v>0</v>
      </c>
    </row>
    <row r="6224" spans="1:2">
      <c r="A6224" t="s">
        <v>13238</v>
      </c>
      <c r="B6224">
        <v>0</v>
      </c>
    </row>
    <row r="6225" spans="1:2">
      <c r="A6225" t="s">
        <v>13240</v>
      </c>
      <c r="B6225">
        <v>0</v>
      </c>
    </row>
    <row r="6226" spans="1:2">
      <c r="A6226" t="s">
        <v>13241</v>
      </c>
      <c r="B6226">
        <v>0</v>
      </c>
    </row>
    <row r="6227" spans="1:2">
      <c r="A6227" t="s">
        <v>13245</v>
      </c>
      <c r="B6227">
        <v>0</v>
      </c>
    </row>
    <row r="6228" spans="1:2">
      <c r="A6228" t="s">
        <v>13247</v>
      </c>
      <c r="B6228">
        <v>0</v>
      </c>
    </row>
    <row r="6229" spans="1:2">
      <c r="A6229" t="s">
        <v>13250</v>
      </c>
      <c r="B6229">
        <v>0</v>
      </c>
    </row>
    <row r="6230" spans="1:2">
      <c r="A6230" t="s">
        <v>13252</v>
      </c>
      <c r="B6230">
        <v>0</v>
      </c>
    </row>
    <row r="6231" spans="1:2">
      <c r="A6231" t="s">
        <v>13254</v>
      </c>
      <c r="B6231">
        <v>0</v>
      </c>
    </row>
    <row r="6232" spans="1:2">
      <c r="A6232" t="s">
        <v>13257</v>
      </c>
      <c r="B6232">
        <v>0</v>
      </c>
    </row>
    <row r="6233" spans="1:2">
      <c r="A6233" t="s">
        <v>13258</v>
      </c>
      <c r="B6233">
        <v>0</v>
      </c>
    </row>
    <row r="6234" spans="1:2">
      <c r="A6234" t="s">
        <v>3238</v>
      </c>
      <c r="B6234">
        <v>0</v>
      </c>
    </row>
    <row r="6235" spans="1:2">
      <c r="A6235" t="s">
        <v>13262</v>
      </c>
      <c r="B6235">
        <v>0</v>
      </c>
    </row>
    <row r="6236" spans="1:2">
      <c r="A6236" t="s">
        <v>13264</v>
      </c>
      <c r="B6236">
        <v>0</v>
      </c>
    </row>
    <row r="6237" spans="1:2">
      <c r="A6237" t="s">
        <v>13266</v>
      </c>
      <c r="B6237">
        <v>0</v>
      </c>
    </row>
    <row r="6238" spans="1:2">
      <c r="A6238" t="s">
        <v>13269</v>
      </c>
      <c r="B6238">
        <v>0</v>
      </c>
    </row>
    <row r="6239" spans="1:2">
      <c r="A6239" t="s">
        <v>13271</v>
      </c>
      <c r="B6239">
        <v>0</v>
      </c>
    </row>
    <row r="6240" spans="1:2">
      <c r="A6240" t="s">
        <v>13273</v>
      </c>
      <c r="B6240">
        <v>0</v>
      </c>
    </row>
    <row r="6241" spans="1:2">
      <c r="A6241" t="s">
        <v>13275</v>
      </c>
      <c r="B6241">
        <v>0</v>
      </c>
    </row>
    <row r="6242" spans="1:2">
      <c r="A6242" t="s">
        <v>13277</v>
      </c>
      <c r="B6242">
        <v>0</v>
      </c>
    </row>
    <row r="6243" spans="1:2">
      <c r="A6243" t="s">
        <v>13280</v>
      </c>
      <c r="B6243">
        <v>0</v>
      </c>
    </row>
    <row r="6244" spans="1:2">
      <c r="A6244" t="s">
        <v>13282</v>
      </c>
      <c r="B6244">
        <v>0</v>
      </c>
    </row>
    <row r="6245" spans="1:2">
      <c r="A6245" t="s">
        <v>13284</v>
      </c>
      <c r="B6245">
        <v>0</v>
      </c>
    </row>
    <row r="6246" spans="1:2">
      <c r="A6246" t="s">
        <v>13286</v>
      </c>
      <c r="B6246">
        <v>0</v>
      </c>
    </row>
    <row r="6247" spans="1:2">
      <c r="A6247" t="s">
        <v>13294</v>
      </c>
      <c r="B6247">
        <v>0</v>
      </c>
    </row>
    <row r="6248" spans="1:2">
      <c r="A6248" t="s">
        <v>13296</v>
      </c>
      <c r="B6248">
        <v>0</v>
      </c>
    </row>
    <row r="6249" spans="1:2">
      <c r="A6249" t="s">
        <v>13298</v>
      </c>
      <c r="B6249">
        <v>0</v>
      </c>
    </row>
    <row r="6250" spans="1:2">
      <c r="A6250" t="s">
        <v>13301</v>
      </c>
      <c r="B6250">
        <v>0</v>
      </c>
    </row>
    <row r="6251" spans="1:2">
      <c r="A6251" t="s">
        <v>13303</v>
      </c>
      <c r="B6251">
        <v>0</v>
      </c>
    </row>
    <row r="6252" spans="1:2">
      <c r="A6252" t="s">
        <v>13306</v>
      </c>
      <c r="B6252">
        <v>0</v>
      </c>
    </row>
    <row r="6253" spans="1:2">
      <c r="A6253" t="s">
        <v>13308</v>
      </c>
      <c r="B6253">
        <v>0</v>
      </c>
    </row>
    <row r="6254" spans="1:2">
      <c r="A6254" t="s">
        <v>13310</v>
      </c>
      <c r="B6254">
        <v>0</v>
      </c>
    </row>
    <row r="6255" spans="1:2">
      <c r="A6255" t="s">
        <v>13312</v>
      </c>
      <c r="B6255">
        <v>0</v>
      </c>
    </row>
    <row r="6256" spans="1:2">
      <c r="A6256" t="s">
        <v>13316</v>
      </c>
      <c r="B6256">
        <v>0</v>
      </c>
    </row>
    <row r="6257" spans="1:2">
      <c r="A6257" t="s">
        <v>13318</v>
      </c>
      <c r="B6257">
        <v>0</v>
      </c>
    </row>
    <row r="6258" spans="1:2">
      <c r="A6258" t="s">
        <v>13320</v>
      </c>
      <c r="B6258">
        <v>0</v>
      </c>
    </row>
    <row r="6259" spans="1:2">
      <c r="A6259" t="s">
        <v>2266</v>
      </c>
      <c r="B6259">
        <v>0</v>
      </c>
    </row>
    <row r="6260" spans="1:2">
      <c r="A6260" t="s">
        <v>13323</v>
      </c>
      <c r="B6260">
        <v>0</v>
      </c>
    </row>
    <row r="6261" spans="1:2">
      <c r="A6261" t="s">
        <v>13325</v>
      </c>
      <c r="B6261">
        <v>0</v>
      </c>
    </row>
    <row r="6262" spans="1:2">
      <c r="A6262" t="s">
        <v>13327</v>
      </c>
      <c r="B6262">
        <v>0</v>
      </c>
    </row>
    <row r="6263" spans="1:2">
      <c r="A6263" t="s">
        <v>13329</v>
      </c>
      <c r="B6263">
        <v>0</v>
      </c>
    </row>
    <row r="6264" spans="1:2">
      <c r="A6264" t="s">
        <v>13330</v>
      </c>
      <c r="B6264">
        <v>0</v>
      </c>
    </row>
    <row r="6265" spans="1:2">
      <c r="A6265" t="s">
        <v>13332</v>
      </c>
      <c r="B6265">
        <v>0</v>
      </c>
    </row>
    <row r="6266" spans="1:2">
      <c r="A6266" t="s">
        <v>13333</v>
      </c>
      <c r="B6266">
        <v>0</v>
      </c>
    </row>
    <row r="6267" spans="1:2">
      <c r="A6267" t="s">
        <v>13335</v>
      </c>
      <c r="B6267">
        <v>0</v>
      </c>
    </row>
    <row r="6268" spans="1:2">
      <c r="A6268" t="s">
        <v>13336</v>
      </c>
      <c r="B6268">
        <v>0</v>
      </c>
    </row>
    <row r="6269" spans="1:2">
      <c r="A6269" t="s">
        <v>13337</v>
      </c>
      <c r="B6269">
        <v>0</v>
      </c>
    </row>
    <row r="6270" spans="1:2">
      <c r="A6270" t="s">
        <v>13338</v>
      </c>
      <c r="B6270">
        <v>0</v>
      </c>
    </row>
    <row r="6271" spans="1:2">
      <c r="A6271" t="s">
        <v>13339</v>
      </c>
      <c r="B6271">
        <v>0</v>
      </c>
    </row>
    <row r="6272" spans="1:2">
      <c r="A6272" t="s">
        <v>13340</v>
      </c>
      <c r="B6272">
        <v>0</v>
      </c>
    </row>
    <row r="6273" spans="1:2">
      <c r="A6273" t="s">
        <v>13342</v>
      </c>
      <c r="B6273">
        <v>0</v>
      </c>
    </row>
    <row r="6274" spans="1:2">
      <c r="A6274" t="s">
        <v>13343</v>
      </c>
      <c r="B6274">
        <v>0</v>
      </c>
    </row>
    <row r="6275" spans="1:2">
      <c r="A6275" t="s">
        <v>13344</v>
      </c>
      <c r="B6275">
        <v>0</v>
      </c>
    </row>
    <row r="6276" spans="1:2">
      <c r="A6276" t="s">
        <v>13345</v>
      </c>
      <c r="B6276">
        <v>0</v>
      </c>
    </row>
    <row r="6277" spans="1:2">
      <c r="A6277" t="s">
        <v>13347</v>
      </c>
      <c r="B6277">
        <v>0</v>
      </c>
    </row>
    <row r="6278" spans="1:2">
      <c r="A6278" t="s">
        <v>13348</v>
      </c>
      <c r="B6278">
        <v>0</v>
      </c>
    </row>
    <row r="6279" spans="1:2">
      <c r="A6279" t="s">
        <v>13350</v>
      </c>
      <c r="B6279">
        <v>0</v>
      </c>
    </row>
    <row r="6280" spans="1:2">
      <c r="A6280" t="s">
        <v>13351</v>
      </c>
      <c r="B6280">
        <v>0</v>
      </c>
    </row>
    <row r="6281" spans="1:2">
      <c r="A6281" t="s">
        <v>13353</v>
      </c>
      <c r="B6281">
        <v>0</v>
      </c>
    </row>
    <row r="6282" spans="1:2">
      <c r="A6282" t="s">
        <v>13355</v>
      </c>
      <c r="B6282">
        <v>1</v>
      </c>
    </row>
    <row r="6283" spans="1:2">
      <c r="A6283" t="s">
        <v>13357</v>
      </c>
      <c r="B6283">
        <v>0</v>
      </c>
    </row>
    <row r="6284" spans="1:2">
      <c r="A6284" t="s">
        <v>13358</v>
      </c>
      <c r="B6284">
        <v>0</v>
      </c>
    </row>
    <row r="6285" spans="1:2">
      <c r="A6285" t="s">
        <v>13361</v>
      </c>
      <c r="B6285">
        <v>0</v>
      </c>
    </row>
    <row r="6286" spans="1:2">
      <c r="A6286" t="s">
        <v>13363</v>
      </c>
      <c r="B6286">
        <v>0</v>
      </c>
    </row>
    <row r="6287" spans="1:2">
      <c r="A6287" t="s">
        <v>13365</v>
      </c>
      <c r="B6287">
        <v>0</v>
      </c>
    </row>
    <row r="6288" spans="1:2">
      <c r="A6288" t="s">
        <v>13367</v>
      </c>
      <c r="B6288">
        <v>0</v>
      </c>
    </row>
    <row r="6289" spans="1:2">
      <c r="A6289" t="s">
        <v>13370</v>
      </c>
      <c r="B6289">
        <v>0</v>
      </c>
    </row>
    <row r="6290" spans="1:2">
      <c r="A6290" t="s">
        <v>13372</v>
      </c>
      <c r="B6290">
        <v>0</v>
      </c>
    </row>
    <row r="6291" spans="1:2">
      <c r="A6291" t="s">
        <v>13374</v>
      </c>
      <c r="B6291">
        <v>0</v>
      </c>
    </row>
    <row r="6292" spans="1:2">
      <c r="A6292" t="s">
        <v>13376</v>
      </c>
      <c r="B6292">
        <v>0</v>
      </c>
    </row>
    <row r="6293" spans="1:2">
      <c r="A6293" t="s">
        <v>13380</v>
      </c>
      <c r="B6293">
        <v>0</v>
      </c>
    </row>
    <row r="6294" spans="1:2">
      <c r="A6294" t="s">
        <v>13382</v>
      </c>
      <c r="B6294">
        <v>0</v>
      </c>
    </row>
    <row r="6295" spans="1:2">
      <c r="A6295" t="s">
        <v>13384</v>
      </c>
      <c r="B6295">
        <v>0</v>
      </c>
    </row>
    <row r="6296" spans="1:2">
      <c r="A6296" t="s">
        <v>13386</v>
      </c>
      <c r="B6296">
        <v>0</v>
      </c>
    </row>
    <row r="6297" spans="1:2">
      <c r="A6297" t="s">
        <v>13388</v>
      </c>
      <c r="B6297">
        <v>0</v>
      </c>
    </row>
    <row r="6298" spans="1:2">
      <c r="A6298" t="s">
        <v>13391</v>
      </c>
      <c r="B6298">
        <v>0</v>
      </c>
    </row>
    <row r="6299" spans="1:2">
      <c r="A6299" t="s">
        <v>13394</v>
      </c>
      <c r="B6299">
        <v>0</v>
      </c>
    </row>
    <row r="6300" spans="1:2">
      <c r="A6300" t="s">
        <v>13397</v>
      </c>
      <c r="B6300">
        <v>0</v>
      </c>
    </row>
    <row r="6301" spans="1:2">
      <c r="A6301" t="s">
        <v>13399</v>
      </c>
      <c r="B6301">
        <v>0</v>
      </c>
    </row>
    <row r="6302" spans="1:2">
      <c r="A6302" t="s">
        <v>13401</v>
      </c>
      <c r="B6302">
        <v>0</v>
      </c>
    </row>
    <row r="6303" spans="1:2">
      <c r="A6303" t="s">
        <v>13403</v>
      </c>
      <c r="B6303">
        <v>0</v>
      </c>
    </row>
    <row r="6304" spans="1:2">
      <c r="A6304" t="s">
        <v>13405</v>
      </c>
      <c r="B6304">
        <v>0</v>
      </c>
    </row>
    <row r="6305" spans="1:2">
      <c r="A6305" t="s">
        <v>13407</v>
      </c>
      <c r="B6305">
        <v>0</v>
      </c>
    </row>
    <row r="6306" spans="1:2">
      <c r="A6306" t="s">
        <v>4347</v>
      </c>
      <c r="B6306">
        <v>0</v>
      </c>
    </row>
    <row r="6307" spans="1:2">
      <c r="A6307" t="s">
        <v>13415</v>
      </c>
      <c r="B6307">
        <v>0</v>
      </c>
    </row>
    <row r="6308" spans="1:2">
      <c r="A6308" t="s">
        <v>13417</v>
      </c>
      <c r="B6308">
        <v>0</v>
      </c>
    </row>
    <row r="6309" spans="1:2">
      <c r="A6309" t="s">
        <v>13419</v>
      </c>
      <c r="B6309">
        <v>0</v>
      </c>
    </row>
    <row r="6310" spans="1:2">
      <c r="A6310" t="s">
        <v>13423</v>
      </c>
      <c r="B6310">
        <v>0</v>
      </c>
    </row>
    <row r="6311" spans="1:2">
      <c r="A6311" t="s">
        <v>13425</v>
      </c>
      <c r="B6311">
        <v>0</v>
      </c>
    </row>
    <row r="6312" spans="1:2">
      <c r="A6312" t="s">
        <v>13428</v>
      </c>
      <c r="B6312">
        <v>0</v>
      </c>
    </row>
    <row r="6313" spans="1:2">
      <c r="A6313" t="s">
        <v>13429</v>
      </c>
      <c r="B6313">
        <v>0</v>
      </c>
    </row>
    <row r="6314" spans="1:2">
      <c r="A6314" t="s">
        <v>13430</v>
      </c>
      <c r="B6314">
        <v>0</v>
      </c>
    </row>
    <row r="6315" spans="1:2">
      <c r="A6315" t="s">
        <v>13432</v>
      </c>
      <c r="B6315">
        <v>0</v>
      </c>
    </row>
    <row r="6316" spans="1:2">
      <c r="A6316" t="s">
        <v>13434</v>
      </c>
      <c r="B6316">
        <v>0</v>
      </c>
    </row>
    <row r="6317" spans="1:2">
      <c r="A6317" t="s">
        <v>13435</v>
      </c>
      <c r="B6317">
        <v>0</v>
      </c>
    </row>
    <row r="6318" spans="1:2">
      <c r="A6318" t="s">
        <v>13437</v>
      </c>
      <c r="B6318">
        <v>0</v>
      </c>
    </row>
    <row r="6319" spans="1:2">
      <c r="A6319" t="s">
        <v>13438</v>
      </c>
      <c r="B6319">
        <v>0</v>
      </c>
    </row>
    <row r="6320" spans="1:2">
      <c r="A6320" t="s">
        <v>13440</v>
      </c>
      <c r="B6320">
        <v>0</v>
      </c>
    </row>
    <row r="6321" spans="1:2">
      <c r="A6321" t="s">
        <v>13442</v>
      </c>
      <c r="B6321">
        <v>0</v>
      </c>
    </row>
    <row r="6322" spans="1:2">
      <c r="A6322" t="s">
        <v>13444</v>
      </c>
      <c r="B6322">
        <v>0</v>
      </c>
    </row>
    <row r="6323" spans="1:2">
      <c r="A6323" t="s">
        <v>13447</v>
      </c>
      <c r="B6323">
        <v>0</v>
      </c>
    </row>
    <row r="6324" spans="1:2">
      <c r="A6324" t="s">
        <v>13450</v>
      </c>
      <c r="B6324">
        <v>0</v>
      </c>
    </row>
    <row r="6325" spans="1:2">
      <c r="A6325" t="s">
        <v>13452</v>
      </c>
      <c r="B6325">
        <v>0</v>
      </c>
    </row>
    <row r="6326" spans="1:2">
      <c r="A6326" t="s">
        <v>13454</v>
      </c>
      <c r="B6326">
        <v>0</v>
      </c>
    </row>
    <row r="6327" spans="1:2">
      <c r="A6327" t="s">
        <v>13456</v>
      </c>
      <c r="B6327">
        <v>0</v>
      </c>
    </row>
    <row r="6328" spans="1:2">
      <c r="A6328" t="s">
        <v>13459</v>
      </c>
      <c r="B6328">
        <v>1</v>
      </c>
    </row>
    <row r="6329" spans="1:2">
      <c r="A6329" t="s">
        <v>13461</v>
      </c>
      <c r="B6329">
        <v>1</v>
      </c>
    </row>
    <row r="6330" spans="1:2">
      <c r="A6330" t="s">
        <v>13463</v>
      </c>
      <c r="B6330">
        <v>0</v>
      </c>
    </row>
    <row r="6331" spans="1:2">
      <c r="A6331" t="s">
        <v>13465</v>
      </c>
      <c r="B6331">
        <v>1</v>
      </c>
    </row>
    <row r="6332" spans="1:2">
      <c r="A6332" t="s">
        <v>13467</v>
      </c>
      <c r="B6332">
        <v>1</v>
      </c>
    </row>
    <row r="6333" spans="1:2">
      <c r="A6333" t="s">
        <v>13471</v>
      </c>
      <c r="B6333">
        <v>0</v>
      </c>
    </row>
    <row r="6334" spans="1:2">
      <c r="A6334" t="s">
        <v>13472</v>
      </c>
      <c r="B6334">
        <v>0</v>
      </c>
    </row>
    <row r="6335" spans="1:2">
      <c r="A6335" t="s">
        <v>13478</v>
      </c>
      <c r="B6335">
        <v>0</v>
      </c>
    </row>
    <row r="6336" spans="1:2">
      <c r="A6336" t="s">
        <v>13481</v>
      </c>
      <c r="B6336">
        <v>0</v>
      </c>
    </row>
    <row r="6337" spans="1:2">
      <c r="A6337" t="s">
        <v>13485</v>
      </c>
      <c r="B6337">
        <v>0</v>
      </c>
    </row>
    <row r="6338" spans="1:2">
      <c r="A6338" t="s">
        <v>13492</v>
      </c>
      <c r="B6338">
        <v>0</v>
      </c>
    </row>
    <row r="6339" spans="1:2">
      <c r="A6339" t="s">
        <v>13493</v>
      </c>
      <c r="B6339">
        <v>0</v>
      </c>
    </row>
    <row r="6340" spans="1:2">
      <c r="A6340" t="s">
        <v>13495</v>
      </c>
      <c r="B6340">
        <v>0</v>
      </c>
    </row>
    <row r="6341" spans="1:2">
      <c r="A6341" t="s">
        <v>13497</v>
      </c>
      <c r="B6341">
        <v>0</v>
      </c>
    </row>
    <row r="6342" spans="1:2">
      <c r="A6342" t="s">
        <v>13498</v>
      </c>
      <c r="B6342">
        <v>1</v>
      </c>
    </row>
    <row r="6343" spans="1:2">
      <c r="A6343" t="s">
        <v>13500</v>
      </c>
      <c r="B6343">
        <v>0</v>
      </c>
    </row>
    <row r="6344" spans="1:2">
      <c r="A6344" t="s">
        <v>13502</v>
      </c>
      <c r="B6344">
        <v>0</v>
      </c>
    </row>
    <row r="6345" spans="1:2">
      <c r="A6345" t="s">
        <v>13503</v>
      </c>
      <c r="B6345">
        <v>0</v>
      </c>
    </row>
    <row r="6346" spans="1:2">
      <c r="A6346" t="s">
        <v>13504</v>
      </c>
      <c r="B6346">
        <v>0</v>
      </c>
    </row>
    <row r="6347" spans="1:2">
      <c r="A6347" t="s">
        <v>13506</v>
      </c>
      <c r="B6347">
        <v>0</v>
      </c>
    </row>
    <row r="6348" spans="1:2">
      <c r="A6348" t="s">
        <v>13507</v>
      </c>
      <c r="B6348">
        <v>0</v>
      </c>
    </row>
    <row r="6349" spans="1:2">
      <c r="A6349" t="s">
        <v>13509</v>
      </c>
      <c r="B6349">
        <v>0</v>
      </c>
    </row>
    <row r="6350" spans="1:2">
      <c r="A6350" t="s">
        <v>13511</v>
      </c>
      <c r="B6350">
        <v>1</v>
      </c>
    </row>
    <row r="6351" spans="1:2">
      <c r="A6351" t="s">
        <v>13512</v>
      </c>
      <c r="B6351">
        <v>0</v>
      </c>
    </row>
    <row r="6352" spans="1:2">
      <c r="A6352" t="s">
        <v>13514</v>
      </c>
      <c r="B6352">
        <v>0</v>
      </c>
    </row>
    <row r="6353" spans="1:2">
      <c r="A6353" t="s">
        <v>13516</v>
      </c>
      <c r="B6353">
        <v>1</v>
      </c>
    </row>
    <row r="6354" spans="1:2">
      <c r="A6354" t="s">
        <v>13518</v>
      </c>
      <c r="B6354">
        <v>0</v>
      </c>
    </row>
    <row r="6355" spans="1:2">
      <c r="A6355" t="s">
        <v>13520</v>
      </c>
      <c r="B6355">
        <v>0</v>
      </c>
    </row>
    <row r="6356" spans="1:2">
      <c r="A6356" t="s">
        <v>13523</v>
      </c>
      <c r="B6356">
        <v>1</v>
      </c>
    </row>
    <row r="6357" spans="1:2">
      <c r="A6357" t="s">
        <v>13526</v>
      </c>
      <c r="B6357">
        <v>0</v>
      </c>
    </row>
    <row r="6358" spans="1:2">
      <c r="A6358" t="s">
        <v>13528</v>
      </c>
      <c r="B6358">
        <v>0</v>
      </c>
    </row>
    <row r="6359" spans="1:2">
      <c r="A6359" t="s">
        <v>13530</v>
      </c>
      <c r="B6359">
        <v>0</v>
      </c>
    </row>
    <row r="6360" spans="1:2">
      <c r="A6360" t="s">
        <v>13532</v>
      </c>
      <c r="B6360">
        <v>0</v>
      </c>
    </row>
    <row r="6361" spans="1:2">
      <c r="A6361" t="s">
        <v>13534</v>
      </c>
      <c r="B6361">
        <v>0</v>
      </c>
    </row>
    <row r="6362" spans="1:2">
      <c r="A6362" t="s">
        <v>13536</v>
      </c>
      <c r="B6362">
        <v>0</v>
      </c>
    </row>
    <row r="6363" spans="1:2">
      <c r="A6363" t="s">
        <v>13538</v>
      </c>
      <c r="B6363">
        <v>1</v>
      </c>
    </row>
    <row r="6364" spans="1:2">
      <c r="A6364" t="s">
        <v>13540</v>
      </c>
      <c r="B6364">
        <v>0</v>
      </c>
    </row>
    <row r="6365" spans="1:2">
      <c r="A6365" t="s">
        <v>13542</v>
      </c>
      <c r="B6365">
        <v>0</v>
      </c>
    </row>
    <row r="6366" spans="1:2">
      <c r="A6366" t="s">
        <v>13543</v>
      </c>
      <c r="B6366">
        <v>0</v>
      </c>
    </row>
    <row r="6367" spans="1:2">
      <c r="A6367" t="s">
        <v>13545</v>
      </c>
      <c r="B6367">
        <v>0</v>
      </c>
    </row>
    <row r="6368" spans="1:2">
      <c r="A6368" t="s">
        <v>13547</v>
      </c>
      <c r="B6368">
        <v>0</v>
      </c>
    </row>
    <row r="6369" spans="1:2">
      <c r="A6369" t="s">
        <v>3940</v>
      </c>
      <c r="B6369">
        <v>0</v>
      </c>
    </row>
    <row r="6370" spans="1:2">
      <c r="A6370" t="s">
        <v>13552</v>
      </c>
      <c r="B6370">
        <v>0</v>
      </c>
    </row>
    <row r="6371" spans="1:2">
      <c r="A6371" t="s">
        <v>13554</v>
      </c>
      <c r="B6371">
        <v>1</v>
      </c>
    </row>
    <row r="6372" spans="1:2">
      <c r="A6372" t="s">
        <v>13556</v>
      </c>
      <c r="B6372">
        <v>1</v>
      </c>
    </row>
    <row r="6373" spans="1:2">
      <c r="A6373" t="s">
        <v>13558</v>
      </c>
      <c r="B6373">
        <v>1</v>
      </c>
    </row>
    <row r="6374" spans="1:2">
      <c r="A6374" t="s">
        <v>13560</v>
      </c>
      <c r="B6374">
        <v>1</v>
      </c>
    </row>
    <row r="6375" spans="1:2">
      <c r="A6375" t="s">
        <v>13562</v>
      </c>
      <c r="B6375">
        <v>1</v>
      </c>
    </row>
    <row r="6376" spans="1:2">
      <c r="A6376" t="s">
        <v>13565</v>
      </c>
      <c r="B6376">
        <v>1</v>
      </c>
    </row>
    <row r="6377" spans="1:2">
      <c r="A6377" t="s">
        <v>13567</v>
      </c>
      <c r="B6377">
        <v>0</v>
      </c>
    </row>
    <row r="6378" spans="1:2">
      <c r="A6378" t="s">
        <v>13569</v>
      </c>
      <c r="B6378">
        <v>0</v>
      </c>
    </row>
    <row r="6379" spans="1:2">
      <c r="A6379" t="s">
        <v>13571</v>
      </c>
      <c r="B6379">
        <v>0</v>
      </c>
    </row>
    <row r="6380" spans="1:2">
      <c r="A6380" t="s">
        <v>13577</v>
      </c>
      <c r="B6380">
        <v>1</v>
      </c>
    </row>
    <row r="6381" spans="1:2">
      <c r="A6381" t="s">
        <v>13579</v>
      </c>
      <c r="B6381">
        <v>0</v>
      </c>
    </row>
    <row r="6382" spans="1:2">
      <c r="A6382" t="s">
        <v>13581</v>
      </c>
      <c r="B6382">
        <v>0</v>
      </c>
    </row>
    <row r="6383" spans="1:2">
      <c r="A6383" t="s">
        <v>13583</v>
      </c>
      <c r="B6383">
        <v>1</v>
      </c>
    </row>
    <row r="6384" spans="1:2">
      <c r="A6384" t="s">
        <v>13585</v>
      </c>
      <c r="B6384">
        <v>0</v>
      </c>
    </row>
    <row r="6385" spans="1:2">
      <c r="A6385" t="s">
        <v>13587</v>
      </c>
      <c r="B6385">
        <v>1</v>
      </c>
    </row>
    <row r="6386" spans="1:2">
      <c r="A6386" t="s">
        <v>13589</v>
      </c>
      <c r="B6386">
        <v>1</v>
      </c>
    </row>
    <row r="6387" spans="1:2">
      <c r="A6387" t="s">
        <v>13591</v>
      </c>
      <c r="B6387">
        <v>1</v>
      </c>
    </row>
    <row r="6388" spans="1:2">
      <c r="A6388" t="s">
        <v>13593</v>
      </c>
      <c r="B6388">
        <v>1</v>
      </c>
    </row>
    <row r="6389" spans="1:2">
      <c r="A6389" t="s">
        <v>13595</v>
      </c>
      <c r="B6389">
        <v>1</v>
      </c>
    </row>
    <row r="6390" spans="1:2">
      <c r="A6390" t="s">
        <v>13597</v>
      </c>
      <c r="B6390">
        <v>1</v>
      </c>
    </row>
    <row r="6391" spans="1:2">
      <c r="A6391" t="s">
        <v>13599</v>
      </c>
      <c r="B6391">
        <v>0</v>
      </c>
    </row>
    <row r="6392" spans="1:2">
      <c r="A6392" t="s">
        <v>13600</v>
      </c>
      <c r="B6392">
        <v>0</v>
      </c>
    </row>
    <row r="6393" spans="1:2">
      <c r="A6393" t="s">
        <v>3908</v>
      </c>
      <c r="B6393">
        <v>0</v>
      </c>
    </row>
    <row r="6394" spans="1:2">
      <c r="A6394" t="s">
        <v>13603</v>
      </c>
      <c r="B6394">
        <v>0</v>
      </c>
    </row>
    <row r="6395" spans="1:2">
      <c r="A6395" t="s">
        <v>13605</v>
      </c>
      <c r="B6395">
        <v>0</v>
      </c>
    </row>
    <row r="6396" spans="1:2">
      <c r="A6396" t="s">
        <v>13607</v>
      </c>
      <c r="B6396">
        <v>0</v>
      </c>
    </row>
    <row r="6397" spans="1:2">
      <c r="A6397" t="s">
        <v>13609</v>
      </c>
      <c r="B6397">
        <v>0</v>
      </c>
    </row>
    <row r="6398" spans="1:2">
      <c r="A6398" t="s">
        <v>13611</v>
      </c>
      <c r="B6398">
        <v>0</v>
      </c>
    </row>
    <row r="6399" spans="1:2">
      <c r="A6399" t="s">
        <v>13613</v>
      </c>
      <c r="B6399">
        <v>0</v>
      </c>
    </row>
    <row r="6400" spans="1:2">
      <c r="A6400" t="s">
        <v>13615</v>
      </c>
      <c r="B6400">
        <v>0</v>
      </c>
    </row>
    <row r="6401" spans="1:2">
      <c r="A6401" t="s">
        <v>13617</v>
      </c>
      <c r="B6401">
        <v>0</v>
      </c>
    </row>
    <row r="6402" spans="1:2">
      <c r="A6402" t="s">
        <v>13619</v>
      </c>
      <c r="B6402">
        <v>0</v>
      </c>
    </row>
    <row r="6403" spans="1:2">
      <c r="A6403" t="s">
        <v>13621</v>
      </c>
      <c r="B6403">
        <v>0</v>
      </c>
    </row>
    <row r="6404" spans="1:2">
      <c r="A6404" t="s">
        <v>13622</v>
      </c>
      <c r="B6404">
        <v>0</v>
      </c>
    </row>
    <row r="6405" spans="1:2">
      <c r="A6405" t="s">
        <v>13623</v>
      </c>
      <c r="B6405">
        <v>0</v>
      </c>
    </row>
    <row r="6406" spans="1:2">
      <c r="A6406" t="s">
        <v>13624</v>
      </c>
      <c r="B6406">
        <v>0</v>
      </c>
    </row>
    <row r="6407" spans="1:2">
      <c r="A6407" t="s">
        <v>13625</v>
      </c>
      <c r="B6407">
        <v>0</v>
      </c>
    </row>
    <row r="6408" spans="1:2">
      <c r="A6408" t="s">
        <v>13626</v>
      </c>
      <c r="B6408">
        <v>0</v>
      </c>
    </row>
    <row r="6409" spans="1:2">
      <c r="A6409" t="s">
        <v>13628</v>
      </c>
      <c r="B6409">
        <v>0</v>
      </c>
    </row>
    <row r="6410" spans="1:2">
      <c r="A6410" t="s">
        <v>13630</v>
      </c>
      <c r="B6410">
        <v>0</v>
      </c>
    </row>
    <row r="6411" spans="1:2">
      <c r="A6411" t="s">
        <v>4352</v>
      </c>
      <c r="B6411">
        <v>0</v>
      </c>
    </row>
    <row r="6412" spans="1:2">
      <c r="A6412" t="s">
        <v>13633</v>
      </c>
      <c r="B6412">
        <v>1</v>
      </c>
    </row>
    <row r="6413" spans="1:2">
      <c r="A6413" t="s">
        <v>13635</v>
      </c>
      <c r="B6413">
        <v>0</v>
      </c>
    </row>
    <row r="6414" spans="1:2">
      <c r="A6414" t="s">
        <v>13636</v>
      </c>
      <c r="B6414">
        <v>0</v>
      </c>
    </row>
    <row r="6415" spans="1:2">
      <c r="A6415" t="s">
        <v>13637</v>
      </c>
      <c r="B6415">
        <v>0</v>
      </c>
    </row>
    <row r="6416" spans="1:2">
      <c r="A6416" t="s">
        <v>13639</v>
      </c>
      <c r="B6416">
        <v>1</v>
      </c>
    </row>
    <row r="6417" spans="1:2">
      <c r="A6417" t="s">
        <v>13640</v>
      </c>
      <c r="B6417">
        <v>1</v>
      </c>
    </row>
    <row r="6418" spans="1:2">
      <c r="A6418" t="s">
        <v>13641</v>
      </c>
      <c r="B6418">
        <v>1</v>
      </c>
    </row>
    <row r="6419" spans="1:2">
      <c r="A6419" t="s">
        <v>13642</v>
      </c>
      <c r="B6419">
        <v>1</v>
      </c>
    </row>
    <row r="6420" spans="1:2">
      <c r="A6420" t="s">
        <v>13643</v>
      </c>
      <c r="B6420">
        <v>1</v>
      </c>
    </row>
    <row r="6421" spans="1:2">
      <c r="A6421" t="s">
        <v>13644</v>
      </c>
      <c r="B6421">
        <v>1</v>
      </c>
    </row>
    <row r="6422" spans="1:2">
      <c r="A6422" t="s">
        <v>13645</v>
      </c>
      <c r="B6422">
        <v>1</v>
      </c>
    </row>
    <row r="6423" spans="1:2">
      <c r="A6423" t="s">
        <v>13648</v>
      </c>
      <c r="B6423">
        <v>1</v>
      </c>
    </row>
    <row r="6424" spans="1:2">
      <c r="A6424" t="s">
        <v>13650</v>
      </c>
      <c r="B6424">
        <v>0</v>
      </c>
    </row>
    <row r="6425" spans="1:2">
      <c r="A6425" t="s">
        <v>13652</v>
      </c>
      <c r="B6425">
        <v>0</v>
      </c>
    </row>
    <row r="6426" spans="1:2">
      <c r="A6426" t="s">
        <v>13653</v>
      </c>
      <c r="B6426">
        <v>0</v>
      </c>
    </row>
    <row r="6427" spans="1:2">
      <c r="A6427" t="s">
        <v>13654</v>
      </c>
      <c r="B6427">
        <v>0</v>
      </c>
    </row>
    <row r="6428" spans="1:2">
      <c r="A6428" t="s">
        <v>13656</v>
      </c>
      <c r="B6428">
        <v>1</v>
      </c>
    </row>
    <row r="6429" spans="1:2">
      <c r="A6429" t="s">
        <v>13658</v>
      </c>
      <c r="B6429">
        <v>0</v>
      </c>
    </row>
    <row r="6430" spans="1:2">
      <c r="A6430" t="s">
        <v>13660</v>
      </c>
      <c r="B6430">
        <v>0</v>
      </c>
    </row>
    <row r="6431" spans="1:2">
      <c r="A6431" t="s">
        <v>13662</v>
      </c>
      <c r="B6431">
        <v>0</v>
      </c>
    </row>
    <row r="6432" spans="1:2">
      <c r="A6432" t="s">
        <v>13664</v>
      </c>
      <c r="B6432">
        <v>1</v>
      </c>
    </row>
    <row r="6433" spans="1:2">
      <c r="A6433" t="s">
        <v>4356</v>
      </c>
      <c r="B6433">
        <v>0</v>
      </c>
    </row>
    <row r="6434" spans="1:2">
      <c r="A6434" t="s">
        <v>13668</v>
      </c>
      <c r="B6434">
        <v>0</v>
      </c>
    </row>
    <row r="6435" spans="1:2">
      <c r="A6435" t="s">
        <v>13670</v>
      </c>
      <c r="B6435">
        <v>0</v>
      </c>
    </row>
    <row r="6436" spans="1:2">
      <c r="A6436" t="s">
        <v>13672</v>
      </c>
      <c r="B6436">
        <v>0</v>
      </c>
    </row>
    <row r="6437" spans="1:2">
      <c r="A6437" t="s">
        <v>13674</v>
      </c>
      <c r="B6437">
        <v>0</v>
      </c>
    </row>
    <row r="6438" spans="1:2">
      <c r="A6438" t="s">
        <v>13676</v>
      </c>
      <c r="B6438">
        <v>0</v>
      </c>
    </row>
    <row r="6439" spans="1:2">
      <c r="A6439" t="s">
        <v>13678</v>
      </c>
      <c r="B6439">
        <v>0</v>
      </c>
    </row>
    <row r="6440" spans="1:2">
      <c r="A6440" t="s">
        <v>13680</v>
      </c>
      <c r="B6440">
        <v>0</v>
      </c>
    </row>
    <row r="6441" spans="1:2">
      <c r="A6441" t="s">
        <v>13682</v>
      </c>
      <c r="B6441">
        <v>0</v>
      </c>
    </row>
    <row r="6442" spans="1:2">
      <c r="A6442" t="s">
        <v>13684</v>
      </c>
      <c r="B6442">
        <v>0</v>
      </c>
    </row>
    <row r="6443" spans="1:2">
      <c r="A6443" t="s">
        <v>13686</v>
      </c>
      <c r="B6443">
        <v>0</v>
      </c>
    </row>
    <row r="6444" spans="1:2">
      <c r="A6444" t="s">
        <v>13688</v>
      </c>
      <c r="B6444">
        <v>0</v>
      </c>
    </row>
    <row r="6445" spans="1:2">
      <c r="A6445" t="s">
        <v>13691</v>
      </c>
      <c r="B6445">
        <v>0</v>
      </c>
    </row>
    <row r="6446" spans="1:2">
      <c r="A6446" t="s">
        <v>4360</v>
      </c>
      <c r="B6446">
        <v>0</v>
      </c>
    </row>
    <row r="6447" spans="1:2">
      <c r="A6447" t="s">
        <v>13696</v>
      </c>
      <c r="B6447">
        <v>0</v>
      </c>
    </row>
    <row r="6448" spans="1:2">
      <c r="A6448" t="s">
        <v>13698</v>
      </c>
      <c r="B6448">
        <v>0</v>
      </c>
    </row>
    <row r="6449" spans="1:2">
      <c r="A6449" t="s">
        <v>13701</v>
      </c>
      <c r="B6449">
        <v>0</v>
      </c>
    </row>
    <row r="6450" spans="1:2">
      <c r="A6450" t="s">
        <v>4363</v>
      </c>
      <c r="B6450">
        <v>0</v>
      </c>
    </row>
    <row r="6451" spans="1:2">
      <c r="A6451" t="s">
        <v>13703</v>
      </c>
      <c r="B6451">
        <v>0</v>
      </c>
    </row>
    <row r="6452" spans="1:2">
      <c r="A6452" t="s">
        <v>13705</v>
      </c>
      <c r="B6452">
        <v>0</v>
      </c>
    </row>
    <row r="6453" spans="1:2">
      <c r="A6453" t="s">
        <v>13707</v>
      </c>
      <c r="B6453">
        <v>0</v>
      </c>
    </row>
    <row r="6454" spans="1:2">
      <c r="A6454" t="s">
        <v>13709</v>
      </c>
      <c r="B6454">
        <v>0</v>
      </c>
    </row>
    <row r="6455" spans="1:2">
      <c r="A6455" t="s">
        <v>13711</v>
      </c>
      <c r="B6455">
        <v>0</v>
      </c>
    </row>
    <row r="6456" spans="1:2">
      <c r="A6456" t="s">
        <v>13713</v>
      </c>
      <c r="B6456">
        <v>0</v>
      </c>
    </row>
    <row r="6457" spans="1:2">
      <c r="A6457" t="s">
        <v>13715</v>
      </c>
      <c r="B6457">
        <v>0</v>
      </c>
    </row>
    <row r="6458" spans="1:2">
      <c r="A6458" t="s">
        <v>13717</v>
      </c>
      <c r="B6458">
        <v>0</v>
      </c>
    </row>
    <row r="6459" spans="1:2">
      <c r="A6459" t="s">
        <v>13719</v>
      </c>
      <c r="B6459">
        <v>0</v>
      </c>
    </row>
    <row r="6460" spans="1:2">
      <c r="A6460" t="s">
        <v>13721</v>
      </c>
      <c r="B6460">
        <v>0</v>
      </c>
    </row>
    <row r="6461" spans="1:2">
      <c r="A6461" t="s">
        <v>13723</v>
      </c>
      <c r="B6461">
        <v>0</v>
      </c>
    </row>
    <row r="6462" spans="1:2">
      <c r="A6462" t="s">
        <v>13725</v>
      </c>
      <c r="B6462">
        <v>0</v>
      </c>
    </row>
    <row r="6463" spans="1:2">
      <c r="A6463" t="s">
        <v>13727</v>
      </c>
      <c r="B6463">
        <v>0</v>
      </c>
    </row>
    <row r="6464" spans="1:2">
      <c r="A6464" t="s">
        <v>13729</v>
      </c>
      <c r="B6464">
        <v>0</v>
      </c>
    </row>
    <row r="6465" spans="1:2">
      <c r="A6465" t="s">
        <v>13731</v>
      </c>
      <c r="B6465">
        <v>0</v>
      </c>
    </row>
    <row r="6466" spans="1:2">
      <c r="A6466" t="s">
        <v>13733</v>
      </c>
      <c r="B6466">
        <v>0</v>
      </c>
    </row>
    <row r="6467" spans="1:2">
      <c r="A6467" t="s">
        <v>13735</v>
      </c>
      <c r="B6467">
        <v>0</v>
      </c>
    </row>
    <row r="6468" spans="1:2">
      <c r="A6468" t="s">
        <v>13737</v>
      </c>
      <c r="B6468">
        <v>0</v>
      </c>
    </row>
    <row r="6469" spans="1:2">
      <c r="A6469" t="s">
        <v>13739</v>
      </c>
      <c r="B6469">
        <v>0</v>
      </c>
    </row>
    <row r="6470" spans="1:2">
      <c r="A6470" t="s">
        <v>13741</v>
      </c>
      <c r="B6470">
        <v>0</v>
      </c>
    </row>
    <row r="6471" spans="1:2">
      <c r="A6471" t="s">
        <v>13743</v>
      </c>
      <c r="B6471">
        <v>0</v>
      </c>
    </row>
    <row r="6472" spans="1:2">
      <c r="A6472" t="s">
        <v>13745</v>
      </c>
      <c r="B6472">
        <v>0</v>
      </c>
    </row>
    <row r="6473" spans="1:2">
      <c r="A6473" t="s">
        <v>13747</v>
      </c>
      <c r="B6473">
        <v>0</v>
      </c>
    </row>
    <row r="6474" spans="1:2">
      <c r="A6474" t="s">
        <v>13751</v>
      </c>
      <c r="B6474">
        <v>0</v>
      </c>
    </row>
    <row r="6475" spans="1:2">
      <c r="A6475" t="s">
        <v>13754</v>
      </c>
      <c r="B6475">
        <v>0</v>
      </c>
    </row>
    <row r="6476" spans="1:2">
      <c r="A6476" t="s">
        <v>13755</v>
      </c>
      <c r="B6476">
        <v>0</v>
      </c>
    </row>
    <row r="6477" spans="1:2">
      <c r="A6477" t="s">
        <v>13756</v>
      </c>
      <c r="B6477">
        <v>0</v>
      </c>
    </row>
    <row r="6478" spans="1:2">
      <c r="A6478" t="s">
        <v>13758</v>
      </c>
      <c r="B6478">
        <v>0</v>
      </c>
    </row>
    <row r="6479" spans="1:2">
      <c r="A6479" t="s">
        <v>13759</v>
      </c>
      <c r="B6479">
        <v>0</v>
      </c>
    </row>
    <row r="6480" spans="1:2">
      <c r="A6480" t="s">
        <v>13760</v>
      </c>
      <c r="B6480">
        <v>0</v>
      </c>
    </row>
    <row r="6481" spans="1:2">
      <c r="A6481" t="s">
        <v>13762</v>
      </c>
      <c r="B6481">
        <v>0</v>
      </c>
    </row>
    <row r="6482" spans="1:2">
      <c r="A6482" t="s">
        <v>13764</v>
      </c>
      <c r="B6482">
        <v>0</v>
      </c>
    </row>
    <row r="6483" spans="1:2">
      <c r="A6483" t="s">
        <v>13767</v>
      </c>
      <c r="B6483">
        <v>0</v>
      </c>
    </row>
    <row r="6484" spans="1:2">
      <c r="A6484" t="s">
        <v>13769</v>
      </c>
      <c r="B6484">
        <v>0</v>
      </c>
    </row>
    <row r="6485" spans="1:2">
      <c r="A6485" t="s">
        <v>13771</v>
      </c>
      <c r="B6485">
        <v>0</v>
      </c>
    </row>
    <row r="6486" spans="1:2">
      <c r="A6486" t="s">
        <v>13773</v>
      </c>
      <c r="B6486">
        <v>0</v>
      </c>
    </row>
    <row r="6487" spans="1:2">
      <c r="A6487" t="s">
        <v>13775</v>
      </c>
      <c r="B6487">
        <v>0</v>
      </c>
    </row>
    <row r="6488" spans="1:2">
      <c r="A6488" t="s">
        <v>13777</v>
      </c>
      <c r="B6488">
        <v>0</v>
      </c>
    </row>
    <row r="6489" spans="1:2">
      <c r="A6489" t="s">
        <v>13785</v>
      </c>
      <c r="B6489">
        <v>0</v>
      </c>
    </row>
    <row r="6490" spans="1:2">
      <c r="A6490" t="s">
        <v>13787</v>
      </c>
      <c r="B6490">
        <v>0</v>
      </c>
    </row>
    <row r="6491" spans="1:2">
      <c r="A6491" t="s">
        <v>13789</v>
      </c>
      <c r="B6491">
        <v>0</v>
      </c>
    </row>
    <row r="6492" spans="1:2">
      <c r="A6492" t="s">
        <v>13793</v>
      </c>
      <c r="B6492">
        <v>0</v>
      </c>
    </row>
    <row r="6493" spans="1:2">
      <c r="A6493" t="s">
        <v>4369</v>
      </c>
      <c r="B6493">
        <v>0</v>
      </c>
    </row>
    <row r="6494" spans="1:2">
      <c r="A6494" t="s">
        <v>13796</v>
      </c>
      <c r="B6494">
        <v>0</v>
      </c>
    </row>
    <row r="6495" spans="1:2">
      <c r="A6495" t="s">
        <v>35698</v>
      </c>
      <c r="B6495">
        <v>0</v>
      </c>
    </row>
    <row r="6496" spans="1:2">
      <c r="A6496" t="s">
        <v>13798</v>
      </c>
      <c r="B6496">
        <v>0</v>
      </c>
    </row>
    <row r="6497" spans="1:2">
      <c r="A6497" t="s">
        <v>13800</v>
      </c>
      <c r="B6497">
        <v>0</v>
      </c>
    </row>
    <row r="6498" spans="1:2">
      <c r="A6498" t="s">
        <v>13802</v>
      </c>
      <c r="B6498">
        <v>1</v>
      </c>
    </row>
    <row r="6499" spans="1:2">
      <c r="A6499" t="s">
        <v>13803</v>
      </c>
      <c r="B6499">
        <v>1</v>
      </c>
    </row>
    <row r="6500" spans="1:2">
      <c r="A6500" t="s">
        <v>35699</v>
      </c>
      <c r="B6500">
        <v>0</v>
      </c>
    </row>
    <row r="6501" spans="1:2">
      <c r="A6501" t="s">
        <v>13804</v>
      </c>
      <c r="B6501">
        <v>0</v>
      </c>
    </row>
    <row r="6502" spans="1:2">
      <c r="A6502" t="s">
        <v>13805</v>
      </c>
      <c r="B6502">
        <v>0</v>
      </c>
    </row>
    <row r="6503" spans="1:2">
      <c r="A6503" t="s">
        <v>3125</v>
      </c>
      <c r="B6503">
        <v>0</v>
      </c>
    </row>
    <row r="6504" spans="1:2">
      <c r="A6504" t="s">
        <v>13809</v>
      </c>
      <c r="B6504">
        <v>0</v>
      </c>
    </row>
    <row r="6505" spans="1:2">
      <c r="A6505" t="s">
        <v>13811</v>
      </c>
      <c r="B6505">
        <v>0</v>
      </c>
    </row>
    <row r="6506" spans="1:2">
      <c r="A6506" t="s">
        <v>13813</v>
      </c>
      <c r="B6506">
        <v>0</v>
      </c>
    </row>
    <row r="6507" spans="1:2">
      <c r="A6507" t="s">
        <v>13815</v>
      </c>
      <c r="B6507">
        <v>1</v>
      </c>
    </row>
    <row r="6508" spans="1:2">
      <c r="A6508" t="s">
        <v>13817</v>
      </c>
      <c r="B6508">
        <v>1</v>
      </c>
    </row>
    <row r="6509" spans="1:2">
      <c r="A6509" t="s">
        <v>13819</v>
      </c>
      <c r="B6509">
        <v>1</v>
      </c>
    </row>
    <row r="6510" spans="1:2">
      <c r="A6510" t="s">
        <v>13822</v>
      </c>
      <c r="B6510">
        <v>1</v>
      </c>
    </row>
    <row r="6511" spans="1:2">
      <c r="A6511" t="s">
        <v>13824</v>
      </c>
      <c r="B6511">
        <v>0</v>
      </c>
    </row>
    <row r="6512" spans="1:2">
      <c r="A6512" t="s">
        <v>13826</v>
      </c>
      <c r="B6512">
        <v>0</v>
      </c>
    </row>
    <row r="6513" spans="1:2">
      <c r="A6513" t="s">
        <v>13828</v>
      </c>
      <c r="B6513">
        <v>0</v>
      </c>
    </row>
    <row r="6514" spans="1:2">
      <c r="A6514" t="s">
        <v>13830</v>
      </c>
      <c r="B6514">
        <v>0</v>
      </c>
    </row>
    <row r="6515" spans="1:2">
      <c r="A6515" t="s">
        <v>13832</v>
      </c>
      <c r="B6515">
        <v>1</v>
      </c>
    </row>
    <row r="6516" spans="1:2">
      <c r="A6516" t="s">
        <v>13834</v>
      </c>
      <c r="B6516">
        <v>1</v>
      </c>
    </row>
    <row r="6517" spans="1:2">
      <c r="A6517" t="s">
        <v>13836</v>
      </c>
      <c r="B6517">
        <v>0</v>
      </c>
    </row>
    <row r="6518" spans="1:2">
      <c r="A6518" t="s">
        <v>13838</v>
      </c>
      <c r="B6518">
        <v>0</v>
      </c>
    </row>
    <row r="6519" spans="1:2">
      <c r="A6519" t="s">
        <v>13840</v>
      </c>
      <c r="B6519">
        <v>0</v>
      </c>
    </row>
    <row r="6520" spans="1:2">
      <c r="A6520" t="s">
        <v>13842</v>
      </c>
      <c r="B6520">
        <v>0</v>
      </c>
    </row>
    <row r="6521" spans="1:2">
      <c r="A6521" t="s">
        <v>13844</v>
      </c>
      <c r="B6521">
        <v>1</v>
      </c>
    </row>
    <row r="6522" spans="1:2">
      <c r="A6522" t="s">
        <v>13846</v>
      </c>
      <c r="B6522">
        <v>0</v>
      </c>
    </row>
    <row r="6523" spans="1:2">
      <c r="A6523" t="s">
        <v>13849</v>
      </c>
      <c r="B6523">
        <v>0</v>
      </c>
    </row>
    <row r="6524" spans="1:2">
      <c r="A6524" t="s">
        <v>13851</v>
      </c>
      <c r="B6524">
        <v>0</v>
      </c>
    </row>
    <row r="6525" spans="1:2">
      <c r="A6525" t="s">
        <v>13853</v>
      </c>
      <c r="B6525">
        <v>0</v>
      </c>
    </row>
    <row r="6526" spans="1:2">
      <c r="A6526" t="s">
        <v>13855</v>
      </c>
      <c r="B6526">
        <v>0</v>
      </c>
    </row>
    <row r="6527" spans="1:2">
      <c r="A6527" t="s">
        <v>13857</v>
      </c>
      <c r="B6527">
        <v>0</v>
      </c>
    </row>
    <row r="6528" spans="1:2">
      <c r="A6528" t="s">
        <v>13859</v>
      </c>
      <c r="B6528">
        <v>0</v>
      </c>
    </row>
    <row r="6529" spans="1:2">
      <c r="A6529" t="s">
        <v>13861</v>
      </c>
      <c r="B6529">
        <v>0</v>
      </c>
    </row>
    <row r="6530" spans="1:2">
      <c r="A6530" t="s">
        <v>13863</v>
      </c>
      <c r="B6530">
        <v>0</v>
      </c>
    </row>
    <row r="6531" spans="1:2">
      <c r="A6531" t="s">
        <v>13865</v>
      </c>
      <c r="B6531">
        <v>0</v>
      </c>
    </row>
    <row r="6532" spans="1:2">
      <c r="A6532" t="s">
        <v>13867</v>
      </c>
      <c r="B6532">
        <v>0</v>
      </c>
    </row>
    <row r="6533" spans="1:2">
      <c r="A6533" t="s">
        <v>13869</v>
      </c>
      <c r="B6533">
        <v>0</v>
      </c>
    </row>
    <row r="6534" spans="1:2">
      <c r="A6534" t="s">
        <v>13871</v>
      </c>
      <c r="B6534">
        <v>0</v>
      </c>
    </row>
    <row r="6535" spans="1:2">
      <c r="A6535" t="s">
        <v>13872</v>
      </c>
      <c r="B6535">
        <v>0</v>
      </c>
    </row>
    <row r="6536" spans="1:2">
      <c r="A6536" t="s">
        <v>13873</v>
      </c>
      <c r="B6536">
        <v>0</v>
      </c>
    </row>
    <row r="6537" spans="1:2">
      <c r="A6537" t="s">
        <v>13875</v>
      </c>
      <c r="B6537">
        <v>0</v>
      </c>
    </row>
    <row r="6538" spans="1:2">
      <c r="A6538" t="s">
        <v>13877</v>
      </c>
      <c r="B6538">
        <v>0</v>
      </c>
    </row>
    <row r="6539" spans="1:2">
      <c r="A6539" t="s">
        <v>13879</v>
      </c>
      <c r="B6539">
        <v>0</v>
      </c>
    </row>
    <row r="6540" spans="1:2">
      <c r="A6540" t="s">
        <v>13881</v>
      </c>
      <c r="B6540">
        <v>0</v>
      </c>
    </row>
    <row r="6541" spans="1:2">
      <c r="A6541" t="s">
        <v>13883</v>
      </c>
      <c r="B6541">
        <v>0</v>
      </c>
    </row>
    <row r="6542" spans="1:2">
      <c r="A6542" t="s">
        <v>13885</v>
      </c>
      <c r="B6542">
        <v>0</v>
      </c>
    </row>
    <row r="6543" spans="1:2">
      <c r="A6543" t="s">
        <v>13887</v>
      </c>
      <c r="B6543">
        <v>0</v>
      </c>
    </row>
    <row r="6544" spans="1:2">
      <c r="A6544" t="s">
        <v>13889</v>
      </c>
      <c r="B6544">
        <v>0</v>
      </c>
    </row>
    <row r="6545" spans="1:2">
      <c r="A6545" t="s">
        <v>13891</v>
      </c>
      <c r="B6545">
        <v>0</v>
      </c>
    </row>
    <row r="6546" spans="1:2">
      <c r="A6546" t="s">
        <v>13893</v>
      </c>
      <c r="B6546">
        <v>0</v>
      </c>
    </row>
    <row r="6547" spans="1:2">
      <c r="A6547" t="s">
        <v>13896</v>
      </c>
      <c r="B6547">
        <v>0</v>
      </c>
    </row>
    <row r="6548" spans="1:2">
      <c r="A6548" t="s">
        <v>13898</v>
      </c>
      <c r="B6548">
        <v>0</v>
      </c>
    </row>
    <row r="6549" spans="1:2">
      <c r="A6549" t="s">
        <v>13900</v>
      </c>
      <c r="B6549">
        <v>0</v>
      </c>
    </row>
    <row r="6550" spans="1:2">
      <c r="A6550" t="s">
        <v>13902</v>
      </c>
      <c r="B6550">
        <v>0</v>
      </c>
    </row>
    <row r="6551" spans="1:2">
      <c r="A6551" t="s">
        <v>13904</v>
      </c>
      <c r="B6551">
        <v>0</v>
      </c>
    </row>
    <row r="6552" spans="1:2">
      <c r="A6552" t="s">
        <v>13906</v>
      </c>
      <c r="B6552">
        <v>0</v>
      </c>
    </row>
    <row r="6553" spans="1:2">
      <c r="A6553" t="s">
        <v>13908</v>
      </c>
      <c r="B6553">
        <v>0</v>
      </c>
    </row>
    <row r="6554" spans="1:2">
      <c r="A6554" t="s">
        <v>13910</v>
      </c>
      <c r="B6554">
        <v>0</v>
      </c>
    </row>
    <row r="6555" spans="1:2">
      <c r="A6555" t="s">
        <v>13912</v>
      </c>
      <c r="B6555">
        <v>0</v>
      </c>
    </row>
    <row r="6556" spans="1:2">
      <c r="A6556" t="s">
        <v>13914</v>
      </c>
      <c r="B6556">
        <v>0</v>
      </c>
    </row>
    <row r="6557" spans="1:2">
      <c r="A6557" t="s">
        <v>13919</v>
      </c>
      <c r="B6557">
        <v>0</v>
      </c>
    </row>
    <row r="6558" spans="1:2">
      <c r="A6558" t="s">
        <v>13922</v>
      </c>
      <c r="B6558">
        <v>0</v>
      </c>
    </row>
    <row r="6559" spans="1:2">
      <c r="A6559" t="s">
        <v>13924</v>
      </c>
      <c r="B6559">
        <v>0</v>
      </c>
    </row>
    <row r="6560" spans="1:2">
      <c r="A6560" t="s">
        <v>13925</v>
      </c>
      <c r="B6560">
        <v>0</v>
      </c>
    </row>
    <row r="6561" spans="1:2">
      <c r="A6561" t="s">
        <v>13929</v>
      </c>
      <c r="B6561">
        <v>0</v>
      </c>
    </row>
    <row r="6562" spans="1:2">
      <c r="A6562" t="s">
        <v>13930</v>
      </c>
      <c r="B6562">
        <v>0</v>
      </c>
    </row>
    <row r="6563" spans="1:2">
      <c r="A6563" t="s">
        <v>13933</v>
      </c>
      <c r="B6563">
        <v>0</v>
      </c>
    </row>
    <row r="6564" spans="1:2">
      <c r="A6564" t="s">
        <v>13934</v>
      </c>
      <c r="B6564">
        <v>0</v>
      </c>
    </row>
    <row r="6565" spans="1:2">
      <c r="A6565" t="s">
        <v>13944</v>
      </c>
      <c r="B6565">
        <v>0</v>
      </c>
    </row>
    <row r="6566" spans="1:2">
      <c r="A6566" t="s">
        <v>13946</v>
      </c>
      <c r="B6566">
        <v>0</v>
      </c>
    </row>
    <row r="6567" spans="1:2">
      <c r="A6567" t="s">
        <v>13948</v>
      </c>
      <c r="B6567">
        <v>0</v>
      </c>
    </row>
    <row r="6568" spans="1:2">
      <c r="A6568" t="s">
        <v>13952</v>
      </c>
      <c r="B6568">
        <v>0</v>
      </c>
    </row>
    <row r="6569" spans="1:2">
      <c r="A6569" t="s">
        <v>13954</v>
      </c>
      <c r="B6569">
        <v>0</v>
      </c>
    </row>
    <row r="6570" spans="1:2">
      <c r="A6570" t="s">
        <v>13956</v>
      </c>
      <c r="B6570">
        <v>0</v>
      </c>
    </row>
    <row r="6571" spans="1:2">
      <c r="A6571" t="s">
        <v>13958</v>
      </c>
      <c r="B6571">
        <v>0</v>
      </c>
    </row>
    <row r="6572" spans="1:2">
      <c r="A6572" t="s">
        <v>13960</v>
      </c>
      <c r="B6572">
        <v>0</v>
      </c>
    </row>
    <row r="6573" spans="1:2">
      <c r="A6573" t="s">
        <v>13962</v>
      </c>
      <c r="B6573">
        <v>0</v>
      </c>
    </row>
    <row r="6574" spans="1:2">
      <c r="A6574" t="s">
        <v>13964</v>
      </c>
      <c r="B6574">
        <v>0</v>
      </c>
    </row>
    <row r="6575" spans="1:2">
      <c r="A6575" t="s">
        <v>13966</v>
      </c>
      <c r="B6575">
        <v>0</v>
      </c>
    </row>
    <row r="6576" spans="1:2">
      <c r="A6576" t="s">
        <v>13968</v>
      </c>
      <c r="B6576">
        <v>0</v>
      </c>
    </row>
    <row r="6577" spans="1:2">
      <c r="A6577" t="s">
        <v>4373</v>
      </c>
      <c r="B6577">
        <v>0</v>
      </c>
    </row>
    <row r="6578" spans="1:2">
      <c r="A6578" t="s">
        <v>13971</v>
      </c>
      <c r="B6578">
        <v>0</v>
      </c>
    </row>
    <row r="6579" spans="1:2">
      <c r="A6579" t="s">
        <v>13973</v>
      </c>
      <c r="B6579">
        <v>0</v>
      </c>
    </row>
    <row r="6580" spans="1:2">
      <c r="A6580" t="s">
        <v>13975</v>
      </c>
      <c r="B6580">
        <v>0</v>
      </c>
    </row>
    <row r="6581" spans="1:2">
      <c r="A6581" t="s">
        <v>13977</v>
      </c>
      <c r="B6581">
        <v>0</v>
      </c>
    </row>
    <row r="6582" spans="1:2">
      <c r="A6582" t="s">
        <v>13980</v>
      </c>
      <c r="B6582">
        <v>0</v>
      </c>
    </row>
    <row r="6583" spans="1:2">
      <c r="A6583" t="s">
        <v>13982</v>
      </c>
      <c r="B6583">
        <v>0</v>
      </c>
    </row>
    <row r="6584" spans="1:2">
      <c r="A6584" t="s">
        <v>13984</v>
      </c>
      <c r="B6584">
        <v>0</v>
      </c>
    </row>
    <row r="6585" spans="1:2">
      <c r="A6585" t="s">
        <v>13987</v>
      </c>
      <c r="B6585">
        <v>0</v>
      </c>
    </row>
    <row r="6586" spans="1:2">
      <c r="A6586" t="s">
        <v>13989</v>
      </c>
      <c r="B6586">
        <v>0</v>
      </c>
    </row>
    <row r="6587" spans="1:2">
      <c r="A6587" t="s">
        <v>13991</v>
      </c>
      <c r="B6587">
        <v>0</v>
      </c>
    </row>
    <row r="6588" spans="1:2">
      <c r="A6588" t="s">
        <v>13993</v>
      </c>
      <c r="B6588">
        <v>0</v>
      </c>
    </row>
    <row r="6589" spans="1:2">
      <c r="A6589" t="s">
        <v>13995</v>
      </c>
      <c r="B6589">
        <v>0</v>
      </c>
    </row>
    <row r="6590" spans="1:2">
      <c r="A6590" t="s">
        <v>13997</v>
      </c>
      <c r="B6590">
        <v>0</v>
      </c>
    </row>
    <row r="6591" spans="1:2">
      <c r="A6591" t="s">
        <v>13999</v>
      </c>
      <c r="B6591">
        <v>0</v>
      </c>
    </row>
    <row r="6592" spans="1:2">
      <c r="A6592" t="s">
        <v>14001</v>
      </c>
      <c r="B6592">
        <v>0</v>
      </c>
    </row>
    <row r="6593" spans="1:2">
      <c r="A6593" t="s">
        <v>14003</v>
      </c>
      <c r="B6593">
        <v>0</v>
      </c>
    </row>
    <row r="6594" spans="1:2">
      <c r="A6594" t="s">
        <v>14005</v>
      </c>
      <c r="B6594">
        <v>0</v>
      </c>
    </row>
    <row r="6595" spans="1:2">
      <c r="A6595" t="s">
        <v>14007</v>
      </c>
      <c r="B6595">
        <v>0</v>
      </c>
    </row>
    <row r="6596" spans="1:2">
      <c r="A6596" t="s">
        <v>14013</v>
      </c>
      <c r="B6596">
        <v>0</v>
      </c>
    </row>
    <row r="6597" spans="1:2">
      <c r="A6597" t="s">
        <v>14015</v>
      </c>
      <c r="B6597">
        <v>0</v>
      </c>
    </row>
    <row r="6598" spans="1:2">
      <c r="A6598" t="s">
        <v>14017</v>
      </c>
      <c r="B6598">
        <v>0</v>
      </c>
    </row>
    <row r="6599" spans="1:2">
      <c r="A6599" t="s">
        <v>14019</v>
      </c>
      <c r="B6599">
        <v>0</v>
      </c>
    </row>
    <row r="6600" spans="1:2">
      <c r="A6600" t="s">
        <v>14021</v>
      </c>
      <c r="B6600">
        <v>0</v>
      </c>
    </row>
    <row r="6601" spans="1:2">
      <c r="A6601" t="s">
        <v>14023</v>
      </c>
      <c r="B6601">
        <v>0</v>
      </c>
    </row>
    <row r="6602" spans="1:2">
      <c r="A6602" t="s">
        <v>14025</v>
      </c>
      <c r="B6602">
        <v>0</v>
      </c>
    </row>
    <row r="6603" spans="1:2">
      <c r="A6603" t="s">
        <v>14027</v>
      </c>
      <c r="B6603">
        <v>0</v>
      </c>
    </row>
    <row r="6604" spans="1:2">
      <c r="A6604" t="s">
        <v>14029</v>
      </c>
      <c r="B6604">
        <v>0</v>
      </c>
    </row>
    <row r="6605" spans="1:2">
      <c r="A6605" t="s">
        <v>14030</v>
      </c>
      <c r="B6605">
        <v>0</v>
      </c>
    </row>
    <row r="6606" spans="1:2">
      <c r="A6606" t="s">
        <v>4377</v>
      </c>
      <c r="B6606">
        <v>0</v>
      </c>
    </row>
    <row r="6607" spans="1:2">
      <c r="A6607" t="s">
        <v>14033</v>
      </c>
      <c r="B6607">
        <v>0</v>
      </c>
    </row>
    <row r="6608" spans="1:2">
      <c r="A6608" t="s">
        <v>14035</v>
      </c>
      <c r="B6608">
        <v>0</v>
      </c>
    </row>
    <row r="6609" spans="1:2">
      <c r="A6609" t="s">
        <v>14037</v>
      </c>
      <c r="B6609">
        <v>0</v>
      </c>
    </row>
    <row r="6610" spans="1:2">
      <c r="A6610" t="s">
        <v>14039</v>
      </c>
      <c r="B6610">
        <v>0</v>
      </c>
    </row>
    <row r="6611" spans="1:2">
      <c r="A6611" t="s">
        <v>14041</v>
      </c>
      <c r="B6611">
        <v>0</v>
      </c>
    </row>
    <row r="6612" spans="1:2">
      <c r="A6612" t="s">
        <v>14043</v>
      </c>
      <c r="B6612">
        <v>0</v>
      </c>
    </row>
    <row r="6613" spans="1:2">
      <c r="A6613" t="s">
        <v>14045</v>
      </c>
      <c r="B6613">
        <v>0</v>
      </c>
    </row>
    <row r="6614" spans="1:2">
      <c r="A6614" t="s">
        <v>14047</v>
      </c>
      <c r="B6614">
        <v>0</v>
      </c>
    </row>
    <row r="6615" spans="1:2">
      <c r="A6615" t="s">
        <v>14049</v>
      </c>
      <c r="B6615">
        <v>0</v>
      </c>
    </row>
    <row r="6616" spans="1:2">
      <c r="A6616" t="s">
        <v>14051</v>
      </c>
      <c r="B6616">
        <v>0</v>
      </c>
    </row>
    <row r="6617" spans="1:2">
      <c r="A6617" t="s">
        <v>14053</v>
      </c>
      <c r="B6617">
        <v>0</v>
      </c>
    </row>
    <row r="6618" spans="1:2">
      <c r="A6618" t="s">
        <v>14055</v>
      </c>
      <c r="B6618">
        <v>0</v>
      </c>
    </row>
    <row r="6619" spans="1:2">
      <c r="A6619" t="s">
        <v>14057</v>
      </c>
      <c r="B6619">
        <v>0</v>
      </c>
    </row>
    <row r="6620" spans="1:2">
      <c r="A6620" t="s">
        <v>14059</v>
      </c>
      <c r="B6620">
        <v>0</v>
      </c>
    </row>
    <row r="6621" spans="1:2">
      <c r="A6621" t="s">
        <v>14061</v>
      </c>
      <c r="B6621">
        <v>0</v>
      </c>
    </row>
    <row r="6622" spans="1:2">
      <c r="A6622" t="s">
        <v>14063</v>
      </c>
      <c r="B6622">
        <v>0</v>
      </c>
    </row>
    <row r="6623" spans="1:2">
      <c r="A6623" t="s">
        <v>14065</v>
      </c>
      <c r="B6623">
        <v>0</v>
      </c>
    </row>
    <row r="6624" spans="1:2">
      <c r="A6624" t="s">
        <v>14067</v>
      </c>
      <c r="B6624">
        <v>0</v>
      </c>
    </row>
    <row r="6625" spans="1:2">
      <c r="A6625" t="s">
        <v>14069</v>
      </c>
      <c r="B6625">
        <v>0</v>
      </c>
    </row>
    <row r="6626" spans="1:2">
      <c r="A6626" t="s">
        <v>14070</v>
      </c>
      <c r="B6626">
        <v>0</v>
      </c>
    </row>
    <row r="6627" spans="1:2">
      <c r="A6627" t="s">
        <v>14073</v>
      </c>
      <c r="B6627">
        <v>0</v>
      </c>
    </row>
    <row r="6628" spans="1:2">
      <c r="A6628" t="s">
        <v>14075</v>
      </c>
      <c r="B6628">
        <v>0</v>
      </c>
    </row>
    <row r="6629" spans="1:2">
      <c r="A6629" t="s">
        <v>14076</v>
      </c>
      <c r="B6629">
        <v>0</v>
      </c>
    </row>
    <row r="6630" spans="1:2">
      <c r="A6630" t="s">
        <v>14079</v>
      </c>
      <c r="B6630">
        <v>0</v>
      </c>
    </row>
    <row r="6631" spans="1:2">
      <c r="A6631" t="s">
        <v>14080</v>
      </c>
      <c r="B6631">
        <v>0</v>
      </c>
    </row>
    <row r="6632" spans="1:2">
      <c r="A6632" t="s">
        <v>14081</v>
      </c>
      <c r="B6632">
        <v>0</v>
      </c>
    </row>
    <row r="6633" spans="1:2">
      <c r="A6633" t="s">
        <v>14083</v>
      </c>
      <c r="B6633">
        <v>0</v>
      </c>
    </row>
    <row r="6634" spans="1:2">
      <c r="A6634" t="s">
        <v>14084</v>
      </c>
      <c r="B6634">
        <v>0</v>
      </c>
    </row>
    <row r="6635" spans="1:2">
      <c r="A6635" t="s">
        <v>14086</v>
      </c>
      <c r="B6635">
        <v>0</v>
      </c>
    </row>
    <row r="6636" spans="1:2">
      <c r="A6636" t="s">
        <v>14088</v>
      </c>
      <c r="B6636">
        <v>1</v>
      </c>
    </row>
    <row r="6637" spans="1:2">
      <c r="A6637" t="s">
        <v>14090</v>
      </c>
      <c r="B6637">
        <v>0</v>
      </c>
    </row>
    <row r="6638" spans="1:2">
      <c r="A6638" t="s">
        <v>14092</v>
      </c>
      <c r="B6638">
        <v>0</v>
      </c>
    </row>
    <row r="6639" spans="1:2">
      <c r="A6639" t="s">
        <v>14094</v>
      </c>
      <c r="B6639">
        <v>0</v>
      </c>
    </row>
    <row r="6640" spans="1:2">
      <c r="A6640" t="s">
        <v>14096</v>
      </c>
      <c r="B6640">
        <v>0</v>
      </c>
    </row>
    <row r="6641" spans="1:2">
      <c r="A6641" t="s">
        <v>14098</v>
      </c>
      <c r="B6641">
        <v>0</v>
      </c>
    </row>
    <row r="6642" spans="1:2">
      <c r="A6642" t="s">
        <v>14100</v>
      </c>
      <c r="B6642">
        <v>0</v>
      </c>
    </row>
    <row r="6643" spans="1:2">
      <c r="A6643" t="s">
        <v>14101</v>
      </c>
      <c r="B6643">
        <v>0</v>
      </c>
    </row>
    <row r="6644" spans="1:2">
      <c r="A6644" t="s">
        <v>4379</v>
      </c>
      <c r="B6644">
        <v>0</v>
      </c>
    </row>
    <row r="6645" spans="1:2">
      <c r="A6645" t="s">
        <v>14104</v>
      </c>
      <c r="B6645">
        <v>0</v>
      </c>
    </row>
    <row r="6646" spans="1:2">
      <c r="A6646" t="s">
        <v>14106</v>
      </c>
      <c r="B6646">
        <v>0</v>
      </c>
    </row>
    <row r="6647" spans="1:2">
      <c r="A6647" t="s">
        <v>14108</v>
      </c>
      <c r="B6647">
        <v>0</v>
      </c>
    </row>
    <row r="6648" spans="1:2">
      <c r="A6648" t="s">
        <v>14110</v>
      </c>
      <c r="B6648">
        <v>0</v>
      </c>
    </row>
    <row r="6649" spans="1:2">
      <c r="A6649" t="s">
        <v>14112</v>
      </c>
      <c r="B6649">
        <v>0</v>
      </c>
    </row>
    <row r="6650" spans="1:2">
      <c r="A6650" t="s">
        <v>14114</v>
      </c>
      <c r="B6650">
        <v>0</v>
      </c>
    </row>
    <row r="6651" spans="1:2">
      <c r="A6651" t="s">
        <v>14116</v>
      </c>
      <c r="B6651">
        <v>0</v>
      </c>
    </row>
    <row r="6652" spans="1:2">
      <c r="A6652" t="s">
        <v>14118</v>
      </c>
      <c r="B6652">
        <v>0</v>
      </c>
    </row>
    <row r="6653" spans="1:2">
      <c r="A6653" t="s">
        <v>14120</v>
      </c>
      <c r="B6653">
        <v>0</v>
      </c>
    </row>
    <row r="6654" spans="1:2">
      <c r="A6654" t="s">
        <v>14122</v>
      </c>
      <c r="B6654">
        <v>0</v>
      </c>
    </row>
    <row r="6655" spans="1:2">
      <c r="A6655" t="s">
        <v>14124</v>
      </c>
      <c r="B6655">
        <v>0</v>
      </c>
    </row>
    <row r="6656" spans="1:2">
      <c r="A6656" t="s">
        <v>14126</v>
      </c>
      <c r="B6656">
        <v>0</v>
      </c>
    </row>
    <row r="6657" spans="1:2">
      <c r="A6657" t="s">
        <v>14128</v>
      </c>
      <c r="B6657">
        <v>0</v>
      </c>
    </row>
    <row r="6658" spans="1:2">
      <c r="A6658" t="s">
        <v>14130</v>
      </c>
      <c r="B6658">
        <v>0</v>
      </c>
    </row>
    <row r="6659" spans="1:2">
      <c r="A6659" t="s">
        <v>14132</v>
      </c>
      <c r="B6659">
        <v>1</v>
      </c>
    </row>
    <row r="6660" spans="1:2">
      <c r="A6660" t="s">
        <v>14136</v>
      </c>
      <c r="B6660">
        <v>0</v>
      </c>
    </row>
    <row r="6661" spans="1:2">
      <c r="A6661" t="s">
        <v>14138</v>
      </c>
      <c r="B6661">
        <v>1</v>
      </c>
    </row>
    <row r="6662" spans="1:2">
      <c r="A6662" t="s">
        <v>14140</v>
      </c>
      <c r="B6662">
        <v>0</v>
      </c>
    </row>
    <row r="6663" spans="1:2">
      <c r="A6663" t="s">
        <v>14142</v>
      </c>
      <c r="B6663">
        <v>0</v>
      </c>
    </row>
    <row r="6664" spans="1:2">
      <c r="A6664" t="s">
        <v>4383</v>
      </c>
      <c r="B6664">
        <v>0</v>
      </c>
    </row>
    <row r="6665" spans="1:2">
      <c r="A6665" t="s">
        <v>14145</v>
      </c>
      <c r="B6665">
        <v>0</v>
      </c>
    </row>
    <row r="6666" spans="1:2">
      <c r="A6666" t="s">
        <v>14147</v>
      </c>
      <c r="B6666">
        <v>0</v>
      </c>
    </row>
    <row r="6667" spans="1:2">
      <c r="A6667" t="s">
        <v>14149</v>
      </c>
      <c r="B6667">
        <v>0</v>
      </c>
    </row>
    <row r="6668" spans="1:2">
      <c r="A6668" t="s">
        <v>14151</v>
      </c>
      <c r="B6668">
        <v>0</v>
      </c>
    </row>
    <row r="6669" spans="1:2">
      <c r="A6669" t="s">
        <v>14153</v>
      </c>
      <c r="B6669">
        <v>0</v>
      </c>
    </row>
    <row r="6670" spans="1:2">
      <c r="A6670" t="s">
        <v>14155</v>
      </c>
      <c r="B6670">
        <v>0</v>
      </c>
    </row>
    <row r="6671" spans="1:2">
      <c r="A6671" t="s">
        <v>14157</v>
      </c>
      <c r="B6671">
        <v>0</v>
      </c>
    </row>
    <row r="6672" spans="1:2">
      <c r="A6672" t="s">
        <v>14159</v>
      </c>
      <c r="B6672">
        <v>0</v>
      </c>
    </row>
    <row r="6673" spans="1:2">
      <c r="A6673" t="s">
        <v>14161</v>
      </c>
      <c r="B6673">
        <v>0</v>
      </c>
    </row>
    <row r="6674" spans="1:2">
      <c r="A6674" t="s">
        <v>14163</v>
      </c>
      <c r="B6674">
        <v>0</v>
      </c>
    </row>
    <row r="6675" spans="1:2">
      <c r="A6675" t="s">
        <v>14166</v>
      </c>
      <c r="B6675">
        <v>0</v>
      </c>
    </row>
    <row r="6676" spans="1:2">
      <c r="A6676" t="s">
        <v>14168</v>
      </c>
      <c r="B6676">
        <v>0</v>
      </c>
    </row>
    <row r="6677" spans="1:2">
      <c r="A6677" t="s">
        <v>14170</v>
      </c>
      <c r="B6677">
        <v>0</v>
      </c>
    </row>
    <row r="6678" spans="1:2">
      <c r="A6678" t="s">
        <v>14173</v>
      </c>
      <c r="B6678">
        <v>0</v>
      </c>
    </row>
    <row r="6679" spans="1:2">
      <c r="A6679" t="s">
        <v>14175</v>
      </c>
      <c r="B6679">
        <v>0</v>
      </c>
    </row>
    <row r="6680" spans="1:2">
      <c r="A6680" t="s">
        <v>14177</v>
      </c>
      <c r="B6680">
        <v>0</v>
      </c>
    </row>
    <row r="6681" spans="1:2">
      <c r="A6681" t="s">
        <v>14179</v>
      </c>
      <c r="B6681">
        <v>0</v>
      </c>
    </row>
    <row r="6682" spans="1:2">
      <c r="A6682" t="s">
        <v>14181</v>
      </c>
      <c r="B6682">
        <v>0</v>
      </c>
    </row>
    <row r="6683" spans="1:2">
      <c r="A6683" t="s">
        <v>14182</v>
      </c>
      <c r="B6683">
        <v>0</v>
      </c>
    </row>
    <row r="6684" spans="1:2">
      <c r="A6684" t="s">
        <v>14184</v>
      </c>
      <c r="B6684">
        <v>0</v>
      </c>
    </row>
    <row r="6685" spans="1:2">
      <c r="A6685" t="s">
        <v>14186</v>
      </c>
      <c r="B6685">
        <v>0</v>
      </c>
    </row>
    <row r="6686" spans="1:2">
      <c r="A6686" t="s">
        <v>14188</v>
      </c>
      <c r="B6686">
        <v>0</v>
      </c>
    </row>
    <row r="6687" spans="1:2">
      <c r="A6687" t="s">
        <v>14190</v>
      </c>
      <c r="B6687">
        <v>0</v>
      </c>
    </row>
    <row r="6688" spans="1:2">
      <c r="A6688" t="s">
        <v>14192</v>
      </c>
      <c r="B6688">
        <v>0</v>
      </c>
    </row>
    <row r="6689" spans="1:2">
      <c r="A6689" t="s">
        <v>14194</v>
      </c>
      <c r="B6689">
        <v>1</v>
      </c>
    </row>
    <row r="6690" spans="1:2">
      <c r="A6690" t="s">
        <v>14197</v>
      </c>
      <c r="B6690">
        <v>0</v>
      </c>
    </row>
    <row r="6691" spans="1:2">
      <c r="A6691" t="s">
        <v>14199</v>
      </c>
      <c r="B6691">
        <v>0</v>
      </c>
    </row>
    <row r="6692" spans="1:2">
      <c r="A6692" t="s">
        <v>14201</v>
      </c>
      <c r="B6692">
        <v>0</v>
      </c>
    </row>
    <row r="6693" spans="1:2">
      <c r="A6693" t="s">
        <v>713</v>
      </c>
      <c r="B6693">
        <v>0</v>
      </c>
    </row>
    <row r="6694" spans="1:2">
      <c r="A6694" t="s">
        <v>14203</v>
      </c>
      <c r="B6694">
        <v>0</v>
      </c>
    </row>
    <row r="6695" spans="1:2">
      <c r="A6695" t="s">
        <v>14204</v>
      </c>
      <c r="B6695">
        <v>1</v>
      </c>
    </row>
    <row r="6696" spans="1:2">
      <c r="A6696" t="s">
        <v>14205</v>
      </c>
      <c r="B6696">
        <v>0</v>
      </c>
    </row>
    <row r="6697" spans="1:2">
      <c r="A6697" t="s">
        <v>14206</v>
      </c>
      <c r="B6697">
        <v>0</v>
      </c>
    </row>
    <row r="6698" spans="1:2">
      <c r="A6698" t="s">
        <v>14208</v>
      </c>
      <c r="B6698">
        <v>0</v>
      </c>
    </row>
    <row r="6699" spans="1:2">
      <c r="A6699" t="s">
        <v>14210</v>
      </c>
      <c r="B6699">
        <v>0</v>
      </c>
    </row>
    <row r="6700" spans="1:2">
      <c r="A6700" t="s">
        <v>14212</v>
      </c>
      <c r="B6700">
        <v>0</v>
      </c>
    </row>
    <row r="6701" spans="1:2">
      <c r="A6701" t="s">
        <v>14216</v>
      </c>
      <c r="B6701">
        <v>0</v>
      </c>
    </row>
    <row r="6702" spans="1:2">
      <c r="A6702" t="s">
        <v>14218</v>
      </c>
      <c r="B6702">
        <v>0</v>
      </c>
    </row>
    <row r="6703" spans="1:2">
      <c r="A6703" t="s">
        <v>14220</v>
      </c>
      <c r="B6703">
        <v>0</v>
      </c>
    </row>
    <row r="6704" spans="1:2">
      <c r="A6704" t="s">
        <v>14222</v>
      </c>
      <c r="B6704">
        <v>0</v>
      </c>
    </row>
    <row r="6705" spans="1:2">
      <c r="A6705" t="s">
        <v>14224</v>
      </c>
      <c r="B6705">
        <v>1</v>
      </c>
    </row>
    <row r="6706" spans="1:2">
      <c r="A6706" t="s">
        <v>14226</v>
      </c>
      <c r="B6706">
        <v>1</v>
      </c>
    </row>
    <row r="6707" spans="1:2">
      <c r="A6707" t="s">
        <v>14228</v>
      </c>
      <c r="B6707">
        <v>0</v>
      </c>
    </row>
    <row r="6708" spans="1:2">
      <c r="A6708" t="s">
        <v>14230</v>
      </c>
      <c r="B6708">
        <v>0</v>
      </c>
    </row>
    <row r="6709" spans="1:2">
      <c r="A6709" t="s">
        <v>14232</v>
      </c>
      <c r="B6709">
        <v>0</v>
      </c>
    </row>
    <row r="6710" spans="1:2">
      <c r="A6710" t="s">
        <v>14234</v>
      </c>
      <c r="B6710">
        <v>0</v>
      </c>
    </row>
    <row r="6711" spans="1:2">
      <c r="A6711" t="s">
        <v>14236</v>
      </c>
      <c r="B6711">
        <v>0</v>
      </c>
    </row>
    <row r="6712" spans="1:2">
      <c r="A6712" t="s">
        <v>14238</v>
      </c>
      <c r="B6712">
        <v>1</v>
      </c>
    </row>
    <row r="6713" spans="1:2">
      <c r="A6713" t="s">
        <v>14240</v>
      </c>
      <c r="B6713">
        <v>0</v>
      </c>
    </row>
    <row r="6714" spans="1:2">
      <c r="A6714" t="s">
        <v>14242</v>
      </c>
      <c r="B6714">
        <v>0</v>
      </c>
    </row>
    <row r="6715" spans="1:2">
      <c r="A6715" t="s">
        <v>14244</v>
      </c>
      <c r="B6715">
        <v>0</v>
      </c>
    </row>
    <row r="6716" spans="1:2">
      <c r="A6716" t="s">
        <v>14246</v>
      </c>
      <c r="B6716">
        <v>0</v>
      </c>
    </row>
    <row r="6717" spans="1:2">
      <c r="A6717" t="s">
        <v>14248</v>
      </c>
      <c r="B6717">
        <v>0</v>
      </c>
    </row>
    <row r="6718" spans="1:2">
      <c r="A6718" t="s">
        <v>14250</v>
      </c>
      <c r="B6718">
        <v>0</v>
      </c>
    </row>
    <row r="6719" spans="1:2">
      <c r="A6719" t="s">
        <v>14252</v>
      </c>
      <c r="B6719">
        <v>0</v>
      </c>
    </row>
    <row r="6720" spans="1:2">
      <c r="A6720" t="s">
        <v>14254</v>
      </c>
      <c r="B6720">
        <v>0</v>
      </c>
    </row>
    <row r="6721" spans="1:2">
      <c r="A6721" t="s">
        <v>14256</v>
      </c>
      <c r="B6721">
        <v>0</v>
      </c>
    </row>
    <row r="6722" spans="1:2">
      <c r="A6722" t="s">
        <v>14261</v>
      </c>
      <c r="B6722">
        <v>1</v>
      </c>
    </row>
    <row r="6723" spans="1:2">
      <c r="A6723" t="s">
        <v>14263</v>
      </c>
      <c r="B6723">
        <v>1</v>
      </c>
    </row>
    <row r="6724" spans="1:2">
      <c r="A6724" t="s">
        <v>14265</v>
      </c>
      <c r="B6724">
        <v>0</v>
      </c>
    </row>
    <row r="6725" spans="1:2">
      <c r="A6725" t="s">
        <v>14269</v>
      </c>
      <c r="B6725">
        <v>0</v>
      </c>
    </row>
    <row r="6726" spans="1:2">
      <c r="A6726" t="s">
        <v>14275</v>
      </c>
      <c r="B6726">
        <v>1</v>
      </c>
    </row>
    <row r="6727" spans="1:2">
      <c r="A6727" t="s">
        <v>14277</v>
      </c>
      <c r="B6727">
        <v>1</v>
      </c>
    </row>
    <row r="6728" spans="1:2">
      <c r="A6728" t="s">
        <v>14280</v>
      </c>
      <c r="B6728">
        <v>0</v>
      </c>
    </row>
    <row r="6729" spans="1:2">
      <c r="A6729" t="s">
        <v>14284</v>
      </c>
      <c r="B6729">
        <v>0</v>
      </c>
    </row>
    <row r="6730" spans="1:2">
      <c r="A6730" t="s">
        <v>14287</v>
      </c>
      <c r="B6730">
        <v>1</v>
      </c>
    </row>
    <row r="6731" spans="1:2">
      <c r="A6731" t="s">
        <v>14291</v>
      </c>
      <c r="B6731">
        <v>1</v>
      </c>
    </row>
    <row r="6732" spans="1:2">
      <c r="A6732" t="s">
        <v>14293</v>
      </c>
      <c r="B6732">
        <v>1</v>
      </c>
    </row>
    <row r="6733" spans="1:2">
      <c r="A6733" t="s">
        <v>14294</v>
      </c>
      <c r="B6733">
        <v>0</v>
      </c>
    </row>
    <row r="6734" spans="1:2">
      <c r="A6734" t="s">
        <v>14297</v>
      </c>
      <c r="B6734">
        <v>0</v>
      </c>
    </row>
    <row r="6735" spans="1:2">
      <c r="A6735" t="s">
        <v>14299</v>
      </c>
      <c r="B6735">
        <v>0</v>
      </c>
    </row>
    <row r="6736" spans="1:2">
      <c r="A6736" t="s">
        <v>14301</v>
      </c>
      <c r="B6736">
        <v>0</v>
      </c>
    </row>
    <row r="6737" spans="1:2">
      <c r="A6737" t="s">
        <v>14303</v>
      </c>
      <c r="B6737">
        <v>0</v>
      </c>
    </row>
    <row r="6738" spans="1:2">
      <c r="A6738" t="s">
        <v>14305</v>
      </c>
      <c r="B6738">
        <v>0</v>
      </c>
    </row>
    <row r="6739" spans="1:2">
      <c r="A6739" t="s">
        <v>14315</v>
      </c>
      <c r="B6739">
        <v>1</v>
      </c>
    </row>
    <row r="6740" spans="1:2">
      <c r="A6740" t="s">
        <v>4387</v>
      </c>
      <c r="B6740">
        <v>0</v>
      </c>
    </row>
    <row r="6741" spans="1:2">
      <c r="A6741" t="s">
        <v>14319</v>
      </c>
      <c r="B6741">
        <v>0</v>
      </c>
    </row>
    <row r="6742" spans="1:2">
      <c r="A6742" t="s">
        <v>14321</v>
      </c>
      <c r="B6742">
        <v>0</v>
      </c>
    </row>
    <row r="6743" spans="1:2">
      <c r="A6743" t="s">
        <v>14323</v>
      </c>
      <c r="B6743">
        <v>0</v>
      </c>
    </row>
    <row r="6744" spans="1:2">
      <c r="A6744" t="s">
        <v>14325</v>
      </c>
      <c r="B6744">
        <v>0</v>
      </c>
    </row>
    <row r="6745" spans="1:2">
      <c r="A6745" t="s">
        <v>14327</v>
      </c>
      <c r="B6745">
        <v>0</v>
      </c>
    </row>
    <row r="6746" spans="1:2">
      <c r="A6746" t="s">
        <v>14329</v>
      </c>
      <c r="B6746">
        <v>0</v>
      </c>
    </row>
    <row r="6747" spans="1:2">
      <c r="A6747" t="s">
        <v>14331</v>
      </c>
      <c r="B6747">
        <v>0</v>
      </c>
    </row>
    <row r="6748" spans="1:2">
      <c r="A6748" t="s">
        <v>14333</v>
      </c>
      <c r="B6748">
        <v>0</v>
      </c>
    </row>
    <row r="6749" spans="1:2">
      <c r="A6749" t="s">
        <v>14335</v>
      </c>
      <c r="B6749">
        <v>0</v>
      </c>
    </row>
    <row r="6750" spans="1:2">
      <c r="A6750" t="s">
        <v>14337</v>
      </c>
      <c r="B6750">
        <v>0</v>
      </c>
    </row>
    <row r="6751" spans="1:2">
      <c r="A6751" t="s">
        <v>14339</v>
      </c>
      <c r="B6751">
        <v>0</v>
      </c>
    </row>
    <row r="6752" spans="1:2">
      <c r="A6752" t="s">
        <v>14341</v>
      </c>
      <c r="B6752">
        <v>0</v>
      </c>
    </row>
    <row r="6753" spans="1:2">
      <c r="A6753" t="s">
        <v>14343</v>
      </c>
      <c r="B6753">
        <v>0</v>
      </c>
    </row>
    <row r="6754" spans="1:2">
      <c r="A6754" t="s">
        <v>14345</v>
      </c>
      <c r="B6754">
        <v>0</v>
      </c>
    </row>
    <row r="6755" spans="1:2">
      <c r="A6755" t="s">
        <v>14347</v>
      </c>
      <c r="B6755">
        <v>0</v>
      </c>
    </row>
    <row r="6756" spans="1:2">
      <c r="A6756" t="s">
        <v>14349</v>
      </c>
      <c r="B6756">
        <v>0</v>
      </c>
    </row>
    <row r="6757" spans="1:2">
      <c r="A6757" t="s">
        <v>14351</v>
      </c>
      <c r="B6757">
        <v>0</v>
      </c>
    </row>
    <row r="6758" spans="1:2">
      <c r="A6758" t="s">
        <v>14354</v>
      </c>
      <c r="B6758">
        <v>0</v>
      </c>
    </row>
    <row r="6759" spans="1:2">
      <c r="A6759" t="s">
        <v>14356</v>
      </c>
      <c r="B6759">
        <v>0</v>
      </c>
    </row>
    <row r="6760" spans="1:2">
      <c r="A6760" t="s">
        <v>14358</v>
      </c>
      <c r="B6760">
        <v>0</v>
      </c>
    </row>
    <row r="6761" spans="1:2">
      <c r="A6761" t="s">
        <v>4390</v>
      </c>
      <c r="B6761">
        <v>0</v>
      </c>
    </row>
    <row r="6762" spans="1:2">
      <c r="A6762" t="s">
        <v>14362</v>
      </c>
      <c r="B6762">
        <v>0</v>
      </c>
    </row>
    <row r="6763" spans="1:2">
      <c r="A6763" t="s">
        <v>14365</v>
      </c>
      <c r="B6763">
        <v>0</v>
      </c>
    </row>
    <row r="6764" spans="1:2">
      <c r="A6764" t="s">
        <v>14367</v>
      </c>
      <c r="B6764">
        <v>0</v>
      </c>
    </row>
    <row r="6765" spans="1:2">
      <c r="A6765" t="s">
        <v>14369</v>
      </c>
      <c r="B6765">
        <v>0</v>
      </c>
    </row>
    <row r="6766" spans="1:2">
      <c r="A6766" t="s">
        <v>14371</v>
      </c>
      <c r="B6766">
        <v>0</v>
      </c>
    </row>
    <row r="6767" spans="1:2">
      <c r="A6767" t="s">
        <v>14373</v>
      </c>
      <c r="B6767">
        <v>0</v>
      </c>
    </row>
    <row r="6768" spans="1:2">
      <c r="A6768" t="s">
        <v>14375</v>
      </c>
      <c r="B6768">
        <v>0</v>
      </c>
    </row>
    <row r="6769" spans="1:2">
      <c r="A6769" t="s">
        <v>14377</v>
      </c>
      <c r="B6769">
        <v>0</v>
      </c>
    </row>
    <row r="6770" spans="1:2">
      <c r="A6770" t="s">
        <v>14380</v>
      </c>
      <c r="B6770">
        <v>0</v>
      </c>
    </row>
    <row r="6771" spans="1:2">
      <c r="A6771" t="s">
        <v>14383</v>
      </c>
      <c r="B6771">
        <v>0</v>
      </c>
    </row>
    <row r="6772" spans="1:2">
      <c r="A6772" t="s">
        <v>14385</v>
      </c>
      <c r="B6772">
        <v>0</v>
      </c>
    </row>
    <row r="6773" spans="1:2">
      <c r="A6773" t="s">
        <v>14387</v>
      </c>
      <c r="B6773">
        <v>0</v>
      </c>
    </row>
    <row r="6774" spans="1:2">
      <c r="A6774" t="s">
        <v>14389</v>
      </c>
      <c r="B6774">
        <v>0</v>
      </c>
    </row>
    <row r="6775" spans="1:2">
      <c r="A6775" t="s">
        <v>14391</v>
      </c>
      <c r="B6775">
        <v>0</v>
      </c>
    </row>
    <row r="6776" spans="1:2">
      <c r="A6776" t="s">
        <v>14393</v>
      </c>
      <c r="B6776">
        <v>0</v>
      </c>
    </row>
    <row r="6777" spans="1:2">
      <c r="A6777" t="s">
        <v>14395</v>
      </c>
      <c r="B6777">
        <v>0</v>
      </c>
    </row>
    <row r="6778" spans="1:2">
      <c r="A6778" t="s">
        <v>14397</v>
      </c>
      <c r="B6778">
        <v>0</v>
      </c>
    </row>
    <row r="6779" spans="1:2">
      <c r="A6779" t="s">
        <v>14399</v>
      </c>
      <c r="B6779">
        <v>0</v>
      </c>
    </row>
    <row r="6780" spans="1:2">
      <c r="A6780" t="s">
        <v>14402</v>
      </c>
      <c r="B6780">
        <v>0</v>
      </c>
    </row>
    <row r="6781" spans="1:2">
      <c r="A6781" t="s">
        <v>14404</v>
      </c>
      <c r="B6781">
        <v>0</v>
      </c>
    </row>
    <row r="6782" spans="1:2">
      <c r="A6782" t="s">
        <v>14406</v>
      </c>
      <c r="B6782">
        <v>1</v>
      </c>
    </row>
    <row r="6783" spans="1:2">
      <c r="A6783" t="s">
        <v>14408</v>
      </c>
      <c r="B6783">
        <v>0</v>
      </c>
    </row>
    <row r="6784" spans="1:2">
      <c r="A6784" t="s">
        <v>14410</v>
      </c>
      <c r="B6784">
        <v>1</v>
      </c>
    </row>
    <row r="6785" spans="1:2">
      <c r="A6785" t="s">
        <v>14412</v>
      </c>
      <c r="B6785">
        <v>0</v>
      </c>
    </row>
    <row r="6786" spans="1:2">
      <c r="A6786" t="s">
        <v>14414</v>
      </c>
      <c r="B6786">
        <v>0</v>
      </c>
    </row>
    <row r="6787" spans="1:2">
      <c r="A6787" t="s">
        <v>14416</v>
      </c>
      <c r="B6787">
        <v>0</v>
      </c>
    </row>
    <row r="6788" spans="1:2">
      <c r="A6788" t="s">
        <v>14418</v>
      </c>
      <c r="B6788">
        <v>0</v>
      </c>
    </row>
    <row r="6789" spans="1:2">
      <c r="A6789" t="s">
        <v>14420</v>
      </c>
      <c r="B6789">
        <v>0</v>
      </c>
    </row>
    <row r="6790" spans="1:2">
      <c r="A6790" t="s">
        <v>14425</v>
      </c>
      <c r="B6790">
        <v>0</v>
      </c>
    </row>
    <row r="6791" spans="1:2">
      <c r="A6791" t="s">
        <v>14428</v>
      </c>
      <c r="B6791">
        <v>0</v>
      </c>
    </row>
    <row r="6792" spans="1:2">
      <c r="A6792" t="s">
        <v>14430</v>
      </c>
      <c r="B6792">
        <v>0</v>
      </c>
    </row>
    <row r="6793" spans="1:2">
      <c r="A6793" t="s">
        <v>14432</v>
      </c>
      <c r="B6793">
        <v>0</v>
      </c>
    </row>
    <row r="6794" spans="1:2">
      <c r="A6794" t="s">
        <v>14434</v>
      </c>
      <c r="B6794">
        <v>0</v>
      </c>
    </row>
    <row r="6795" spans="1:2">
      <c r="A6795" t="s">
        <v>14436</v>
      </c>
      <c r="B6795">
        <v>0</v>
      </c>
    </row>
    <row r="6796" spans="1:2">
      <c r="A6796" t="s">
        <v>14438</v>
      </c>
      <c r="B6796">
        <v>0</v>
      </c>
    </row>
    <row r="6797" spans="1:2">
      <c r="A6797" t="s">
        <v>14440</v>
      </c>
      <c r="B6797">
        <v>0</v>
      </c>
    </row>
    <row r="6798" spans="1:2">
      <c r="A6798" t="s">
        <v>14442</v>
      </c>
      <c r="B6798">
        <v>0</v>
      </c>
    </row>
    <row r="6799" spans="1:2">
      <c r="A6799" t="s">
        <v>14444</v>
      </c>
      <c r="B6799">
        <v>0</v>
      </c>
    </row>
    <row r="6800" spans="1:2">
      <c r="A6800" t="s">
        <v>14446</v>
      </c>
      <c r="B6800">
        <v>0</v>
      </c>
    </row>
    <row r="6801" spans="1:2">
      <c r="A6801" t="s">
        <v>14448</v>
      </c>
      <c r="B6801">
        <v>0</v>
      </c>
    </row>
    <row r="6802" spans="1:2">
      <c r="A6802" t="s">
        <v>14451</v>
      </c>
      <c r="B6802">
        <v>0</v>
      </c>
    </row>
    <row r="6803" spans="1:2">
      <c r="A6803" t="s">
        <v>35700</v>
      </c>
      <c r="B6803">
        <v>0</v>
      </c>
    </row>
    <row r="6804" spans="1:2">
      <c r="A6804" t="s">
        <v>35701</v>
      </c>
      <c r="B6804">
        <v>0</v>
      </c>
    </row>
    <row r="6805" spans="1:2">
      <c r="A6805" t="s">
        <v>14454</v>
      </c>
      <c r="B6805">
        <v>1</v>
      </c>
    </row>
    <row r="6806" spans="1:2">
      <c r="A6806" t="s">
        <v>14456</v>
      </c>
      <c r="B6806">
        <v>0</v>
      </c>
    </row>
    <row r="6807" spans="1:2">
      <c r="A6807" t="s">
        <v>14458</v>
      </c>
      <c r="B6807">
        <v>0</v>
      </c>
    </row>
    <row r="6808" spans="1:2">
      <c r="A6808" t="s">
        <v>4151</v>
      </c>
      <c r="B6808">
        <v>0</v>
      </c>
    </row>
    <row r="6809" spans="1:2">
      <c r="A6809" t="s">
        <v>4599</v>
      </c>
      <c r="B6809">
        <v>0</v>
      </c>
    </row>
    <row r="6810" spans="1:2">
      <c r="A6810" t="s">
        <v>4548</v>
      </c>
      <c r="B6810">
        <v>0</v>
      </c>
    </row>
    <row r="6811" spans="1:2">
      <c r="A6811" t="s">
        <v>4435</v>
      </c>
      <c r="B6811">
        <v>0</v>
      </c>
    </row>
    <row r="6812" spans="1:2">
      <c r="A6812" t="s">
        <v>3951</v>
      </c>
      <c r="B6812">
        <v>0</v>
      </c>
    </row>
    <row r="6813" spans="1:2">
      <c r="A6813" t="s">
        <v>4109</v>
      </c>
      <c r="B6813">
        <v>0</v>
      </c>
    </row>
    <row r="6814" spans="1:2">
      <c r="A6814" t="s">
        <v>4666</v>
      </c>
      <c r="B6814">
        <v>0</v>
      </c>
    </row>
    <row r="6815" spans="1:2">
      <c r="A6815" t="s">
        <v>4059</v>
      </c>
      <c r="B6815">
        <v>0</v>
      </c>
    </row>
    <row r="6816" spans="1:2">
      <c r="A6816" t="s">
        <v>4066</v>
      </c>
      <c r="B6816">
        <v>0</v>
      </c>
    </row>
    <row r="6817" spans="1:2">
      <c r="A6817" t="s">
        <v>4646</v>
      </c>
      <c r="B6817">
        <v>0</v>
      </c>
    </row>
    <row r="6818" spans="1:2">
      <c r="A6818" t="s">
        <v>14481</v>
      </c>
      <c r="B6818">
        <v>0</v>
      </c>
    </row>
    <row r="6819" spans="1:2">
      <c r="A6819" t="s">
        <v>14484</v>
      </c>
      <c r="B6819">
        <v>0</v>
      </c>
    </row>
    <row r="6820" spans="1:2">
      <c r="A6820" t="s">
        <v>4000</v>
      </c>
      <c r="B6820">
        <v>0</v>
      </c>
    </row>
    <row r="6821" spans="1:2">
      <c r="A6821" t="s">
        <v>14487</v>
      </c>
      <c r="B6821">
        <v>0</v>
      </c>
    </row>
    <row r="6822" spans="1:2">
      <c r="A6822" t="s">
        <v>4615</v>
      </c>
      <c r="B6822">
        <v>0</v>
      </c>
    </row>
    <row r="6823" spans="1:2">
      <c r="A6823" t="s">
        <v>14490</v>
      </c>
      <c r="B6823">
        <v>0</v>
      </c>
    </row>
    <row r="6824" spans="1:2">
      <c r="A6824" t="s">
        <v>14492</v>
      </c>
      <c r="B6824">
        <v>0</v>
      </c>
    </row>
    <row r="6825" spans="1:2">
      <c r="A6825" t="s">
        <v>4098</v>
      </c>
      <c r="B6825">
        <v>0</v>
      </c>
    </row>
    <row r="6826" spans="1:2">
      <c r="A6826" t="s">
        <v>4041</v>
      </c>
      <c r="B6826">
        <v>0</v>
      </c>
    </row>
    <row r="6827" spans="1:2">
      <c r="A6827" t="s">
        <v>14496</v>
      </c>
      <c r="B6827">
        <v>0</v>
      </c>
    </row>
    <row r="6828" spans="1:2">
      <c r="A6828" t="s">
        <v>4471</v>
      </c>
      <c r="B6828">
        <v>0</v>
      </c>
    </row>
    <row r="6829" spans="1:2">
      <c r="A6829" t="s">
        <v>14500</v>
      </c>
      <c r="B6829">
        <v>0</v>
      </c>
    </row>
    <row r="6830" spans="1:2">
      <c r="A6830" t="s">
        <v>4589</v>
      </c>
      <c r="B6830">
        <v>0</v>
      </c>
    </row>
    <row r="6831" spans="1:2">
      <c r="A6831" t="s">
        <v>14503</v>
      </c>
      <c r="B6831">
        <v>0</v>
      </c>
    </row>
    <row r="6832" spans="1:2">
      <c r="A6832" t="s">
        <v>14505</v>
      </c>
      <c r="B6832">
        <v>0</v>
      </c>
    </row>
    <row r="6833" spans="1:2">
      <c r="A6833" t="s">
        <v>4478</v>
      </c>
      <c r="B6833">
        <v>0</v>
      </c>
    </row>
    <row r="6834" spans="1:2">
      <c r="A6834" t="s">
        <v>14509</v>
      </c>
      <c r="B6834">
        <v>0</v>
      </c>
    </row>
    <row r="6835" spans="1:2">
      <c r="A6835" t="s">
        <v>4562</v>
      </c>
      <c r="B6835">
        <v>0</v>
      </c>
    </row>
    <row r="6836" spans="1:2">
      <c r="A6836" t="s">
        <v>14512</v>
      </c>
      <c r="B6836">
        <v>0</v>
      </c>
    </row>
    <row r="6837" spans="1:2">
      <c r="A6837" t="s">
        <v>3915</v>
      </c>
      <c r="B6837">
        <v>0</v>
      </c>
    </row>
    <row r="6838" spans="1:2">
      <c r="A6838" t="s">
        <v>14515</v>
      </c>
      <c r="B6838">
        <v>0</v>
      </c>
    </row>
    <row r="6839" spans="1:2">
      <c r="A6839" t="s">
        <v>4147</v>
      </c>
      <c r="B6839">
        <v>0</v>
      </c>
    </row>
    <row r="6840" spans="1:2">
      <c r="A6840" t="s">
        <v>14519</v>
      </c>
      <c r="B6840">
        <v>0</v>
      </c>
    </row>
    <row r="6841" spans="1:2">
      <c r="A6841" t="s">
        <v>14521</v>
      </c>
      <c r="B6841">
        <v>0</v>
      </c>
    </row>
    <row r="6842" spans="1:2">
      <c r="A6842" t="s">
        <v>14523</v>
      </c>
      <c r="B6842">
        <v>0</v>
      </c>
    </row>
    <row r="6843" spans="1:2">
      <c r="A6843" t="s">
        <v>14525</v>
      </c>
      <c r="B6843">
        <v>0</v>
      </c>
    </row>
    <row r="6844" spans="1:2">
      <c r="A6844" t="s">
        <v>14527</v>
      </c>
      <c r="B6844">
        <v>0</v>
      </c>
    </row>
    <row r="6845" spans="1:2">
      <c r="A6845" t="s">
        <v>4505</v>
      </c>
      <c r="B6845">
        <v>0</v>
      </c>
    </row>
    <row r="6846" spans="1:2">
      <c r="A6846" t="s">
        <v>14530</v>
      </c>
      <c r="B6846">
        <v>0</v>
      </c>
    </row>
    <row r="6847" spans="1:2">
      <c r="A6847" t="s">
        <v>14532</v>
      </c>
      <c r="B6847">
        <v>0</v>
      </c>
    </row>
    <row r="6848" spans="1:2">
      <c r="A6848" t="s">
        <v>14534</v>
      </c>
      <c r="B6848">
        <v>0</v>
      </c>
    </row>
    <row r="6849" spans="1:2">
      <c r="A6849" t="s">
        <v>4063</v>
      </c>
      <c r="B6849">
        <v>0</v>
      </c>
    </row>
    <row r="6850" spans="1:2">
      <c r="A6850" t="s">
        <v>4673</v>
      </c>
      <c r="B6850">
        <v>0</v>
      </c>
    </row>
    <row r="6851" spans="1:2">
      <c r="A6851" t="s">
        <v>14538</v>
      </c>
      <c r="B6851">
        <v>0</v>
      </c>
    </row>
    <row r="6852" spans="1:2">
      <c r="A6852" t="s">
        <v>4631</v>
      </c>
      <c r="B6852">
        <v>0</v>
      </c>
    </row>
    <row r="6853" spans="1:2">
      <c r="A6853" t="s">
        <v>14541</v>
      </c>
      <c r="B6853">
        <v>0</v>
      </c>
    </row>
    <row r="6854" spans="1:2">
      <c r="A6854" t="s">
        <v>14543</v>
      </c>
      <c r="B6854">
        <v>0</v>
      </c>
    </row>
    <row r="6855" spans="1:2">
      <c r="A6855" t="s">
        <v>14545</v>
      </c>
      <c r="B6855">
        <v>0</v>
      </c>
    </row>
    <row r="6856" spans="1:2">
      <c r="A6856" t="s">
        <v>14547</v>
      </c>
      <c r="B6856">
        <v>0</v>
      </c>
    </row>
    <row r="6857" spans="1:2">
      <c r="A6857" t="s">
        <v>14549</v>
      </c>
      <c r="B6857">
        <v>0</v>
      </c>
    </row>
    <row r="6858" spans="1:2">
      <c r="A6858" t="s">
        <v>14551</v>
      </c>
      <c r="B6858">
        <v>0</v>
      </c>
    </row>
    <row r="6859" spans="1:2">
      <c r="A6859" t="s">
        <v>4158</v>
      </c>
      <c r="B6859">
        <v>0</v>
      </c>
    </row>
    <row r="6860" spans="1:2">
      <c r="A6860" t="s">
        <v>14554</v>
      </c>
      <c r="B6860">
        <v>0</v>
      </c>
    </row>
    <row r="6861" spans="1:2">
      <c r="A6861" t="s">
        <v>14556</v>
      </c>
      <c r="B6861">
        <v>0</v>
      </c>
    </row>
    <row r="6862" spans="1:2">
      <c r="A6862" t="s">
        <v>14558</v>
      </c>
      <c r="B6862">
        <v>0</v>
      </c>
    </row>
    <row r="6863" spans="1:2">
      <c r="A6863" t="s">
        <v>14560</v>
      </c>
      <c r="B6863">
        <v>0</v>
      </c>
    </row>
    <row r="6864" spans="1:2">
      <c r="A6864" t="s">
        <v>14562</v>
      </c>
      <c r="B6864">
        <v>0</v>
      </c>
    </row>
    <row r="6865" spans="1:2">
      <c r="A6865" t="s">
        <v>14564</v>
      </c>
      <c r="B6865">
        <v>0</v>
      </c>
    </row>
    <row r="6866" spans="1:2">
      <c r="A6866" t="s">
        <v>14566</v>
      </c>
      <c r="B6866">
        <v>0</v>
      </c>
    </row>
    <row r="6867" spans="1:2">
      <c r="A6867" t="s">
        <v>14568</v>
      </c>
      <c r="B6867">
        <v>0</v>
      </c>
    </row>
    <row r="6868" spans="1:2">
      <c r="A6868" t="s">
        <v>14570</v>
      </c>
      <c r="B6868">
        <v>0</v>
      </c>
    </row>
    <row r="6869" spans="1:2">
      <c r="A6869" t="s">
        <v>14572</v>
      </c>
      <c r="B6869">
        <v>0</v>
      </c>
    </row>
    <row r="6870" spans="1:2">
      <c r="A6870" t="s">
        <v>14574</v>
      </c>
      <c r="B6870">
        <v>0</v>
      </c>
    </row>
    <row r="6871" spans="1:2">
      <c r="A6871" t="s">
        <v>14576</v>
      </c>
      <c r="B6871">
        <v>0</v>
      </c>
    </row>
    <row r="6872" spans="1:2">
      <c r="A6872" t="s">
        <v>14578</v>
      </c>
      <c r="B6872">
        <v>0</v>
      </c>
    </row>
    <row r="6873" spans="1:2">
      <c r="A6873" t="s">
        <v>14580</v>
      </c>
      <c r="B6873">
        <v>0</v>
      </c>
    </row>
    <row r="6874" spans="1:2">
      <c r="A6874" t="s">
        <v>14582</v>
      </c>
      <c r="B6874">
        <v>0</v>
      </c>
    </row>
    <row r="6875" spans="1:2">
      <c r="A6875" t="s">
        <v>14584</v>
      </c>
      <c r="B6875">
        <v>0</v>
      </c>
    </row>
    <row r="6876" spans="1:2">
      <c r="A6876" t="s">
        <v>14586</v>
      </c>
      <c r="B6876">
        <v>0</v>
      </c>
    </row>
    <row r="6877" spans="1:2">
      <c r="A6877" t="s">
        <v>14588</v>
      </c>
      <c r="B6877">
        <v>0</v>
      </c>
    </row>
    <row r="6878" spans="1:2">
      <c r="A6878" t="s">
        <v>14590</v>
      </c>
      <c r="B6878">
        <v>0</v>
      </c>
    </row>
    <row r="6879" spans="1:2">
      <c r="A6879" t="s">
        <v>14592</v>
      </c>
      <c r="B6879">
        <v>0</v>
      </c>
    </row>
    <row r="6880" spans="1:2">
      <c r="A6880" t="s">
        <v>14594</v>
      </c>
      <c r="B6880">
        <v>0</v>
      </c>
    </row>
    <row r="6881" spans="1:2">
      <c r="A6881" t="s">
        <v>14596</v>
      </c>
      <c r="B6881">
        <v>0</v>
      </c>
    </row>
    <row r="6882" spans="1:2">
      <c r="A6882" t="s">
        <v>14598</v>
      </c>
      <c r="B6882">
        <v>0</v>
      </c>
    </row>
    <row r="6883" spans="1:2">
      <c r="A6883" t="s">
        <v>14600</v>
      </c>
      <c r="B6883">
        <v>0</v>
      </c>
    </row>
    <row r="6884" spans="1:2">
      <c r="A6884" t="s">
        <v>14602</v>
      </c>
      <c r="B6884">
        <v>0</v>
      </c>
    </row>
    <row r="6885" spans="1:2">
      <c r="A6885" t="s">
        <v>3225</v>
      </c>
      <c r="B6885">
        <v>0</v>
      </c>
    </row>
    <row r="6886" spans="1:2">
      <c r="A6886" t="s">
        <v>14606</v>
      </c>
      <c r="B6886">
        <v>0</v>
      </c>
    </row>
    <row r="6887" spans="1:2">
      <c r="A6887" t="s">
        <v>14607</v>
      </c>
      <c r="B6887">
        <v>0</v>
      </c>
    </row>
    <row r="6888" spans="1:2">
      <c r="A6888" t="s">
        <v>14608</v>
      </c>
      <c r="B6888">
        <v>0</v>
      </c>
    </row>
    <row r="6889" spans="1:2">
      <c r="A6889" t="s">
        <v>14609</v>
      </c>
      <c r="B6889">
        <v>0</v>
      </c>
    </row>
    <row r="6890" spans="1:2">
      <c r="A6890" t="s">
        <v>14610</v>
      </c>
      <c r="B6890">
        <v>0</v>
      </c>
    </row>
    <row r="6891" spans="1:2">
      <c r="A6891" t="s">
        <v>14611</v>
      </c>
      <c r="B6891">
        <v>0</v>
      </c>
    </row>
    <row r="6892" spans="1:2">
      <c r="A6892" t="s">
        <v>14612</v>
      </c>
      <c r="B6892">
        <v>0</v>
      </c>
    </row>
    <row r="6893" spans="1:2">
      <c r="A6893" t="s">
        <v>14613</v>
      </c>
      <c r="B6893">
        <v>0</v>
      </c>
    </row>
    <row r="6894" spans="1:2">
      <c r="A6894" t="s">
        <v>14615</v>
      </c>
      <c r="B6894">
        <v>0</v>
      </c>
    </row>
    <row r="6895" spans="1:2">
      <c r="A6895" t="s">
        <v>14617</v>
      </c>
      <c r="B6895">
        <v>0</v>
      </c>
    </row>
    <row r="6896" spans="1:2">
      <c r="A6896" t="s">
        <v>14619</v>
      </c>
      <c r="B6896">
        <v>0</v>
      </c>
    </row>
    <row r="6897" spans="1:2">
      <c r="A6897" t="s">
        <v>14621</v>
      </c>
      <c r="B6897">
        <v>0</v>
      </c>
    </row>
    <row r="6898" spans="1:2">
      <c r="A6898" t="s">
        <v>14623</v>
      </c>
      <c r="B6898">
        <v>0</v>
      </c>
    </row>
    <row r="6899" spans="1:2">
      <c r="A6899" t="s">
        <v>14625</v>
      </c>
      <c r="B6899">
        <v>0</v>
      </c>
    </row>
    <row r="6900" spans="1:2">
      <c r="A6900" t="s">
        <v>14627</v>
      </c>
      <c r="B6900">
        <v>0</v>
      </c>
    </row>
    <row r="6901" spans="1:2">
      <c r="A6901" t="s">
        <v>14629</v>
      </c>
      <c r="B6901">
        <v>0</v>
      </c>
    </row>
    <row r="6902" spans="1:2">
      <c r="A6902" t="s">
        <v>14631</v>
      </c>
      <c r="B6902">
        <v>0</v>
      </c>
    </row>
    <row r="6903" spans="1:2">
      <c r="A6903" t="s">
        <v>6358</v>
      </c>
      <c r="B6903">
        <v>0</v>
      </c>
    </row>
    <row r="6904" spans="1:2">
      <c r="A6904" t="s">
        <v>14635</v>
      </c>
      <c r="B6904">
        <v>1</v>
      </c>
    </row>
    <row r="6905" spans="1:2">
      <c r="A6905" t="s">
        <v>14637</v>
      </c>
      <c r="B6905">
        <v>1</v>
      </c>
    </row>
    <row r="6906" spans="1:2">
      <c r="A6906" t="s">
        <v>14641</v>
      </c>
      <c r="B6906">
        <v>0</v>
      </c>
    </row>
    <row r="6907" spans="1:2">
      <c r="A6907" t="s">
        <v>14643</v>
      </c>
      <c r="B6907">
        <v>0</v>
      </c>
    </row>
    <row r="6908" spans="1:2">
      <c r="A6908" t="s">
        <v>14645</v>
      </c>
      <c r="B6908">
        <v>0</v>
      </c>
    </row>
    <row r="6909" spans="1:2">
      <c r="A6909" t="s">
        <v>14647</v>
      </c>
      <c r="B6909">
        <v>0</v>
      </c>
    </row>
    <row r="6910" spans="1:2">
      <c r="A6910" t="s">
        <v>14650</v>
      </c>
      <c r="B6910">
        <v>0</v>
      </c>
    </row>
    <row r="6911" spans="1:2">
      <c r="A6911" t="s">
        <v>14654</v>
      </c>
      <c r="B6911">
        <v>0</v>
      </c>
    </row>
    <row r="6912" spans="1:2">
      <c r="A6912" t="s">
        <v>14656</v>
      </c>
      <c r="B6912">
        <v>0</v>
      </c>
    </row>
    <row r="6913" spans="1:2">
      <c r="A6913" t="s">
        <v>14658</v>
      </c>
      <c r="B6913">
        <v>0</v>
      </c>
    </row>
    <row r="6914" spans="1:2">
      <c r="A6914" t="s">
        <v>14660</v>
      </c>
      <c r="B6914">
        <v>0</v>
      </c>
    </row>
    <row r="6915" spans="1:2">
      <c r="A6915" t="s">
        <v>14662</v>
      </c>
      <c r="B6915">
        <v>0</v>
      </c>
    </row>
    <row r="6916" spans="1:2">
      <c r="A6916" t="s">
        <v>14664</v>
      </c>
      <c r="B6916">
        <v>0</v>
      </c>
    </row>
    <row r="6917" spans="1:2">
      <c r="A6917" t="s">
        <v>14666</v>
      </c>
      <c r="B6917">
        <v>0</v>
      </c>
    </row>
    <row r="6918" spans="1:2">
      <c r="A6918" t="s">
        <v>14668</v>
      </c>
      <c r="B6918">
        <v>0</v>
      </c>
    </row>
    <row r="6919" spans="1:2">
      <c r="A6919" t="s">
        <v>14672</v>
      </c>
      <c r="B6919">
        <v>0</v>
      </c>
    </row>
    <row r="6920" spans="1:2">
      <c r="A6920" t="s">
        <v>14674</v>
      </c>
      <c r="B6920">
        <v>0</v>
      </c>
    </row>
    <row r="6921" spans="1:2">
      <c r="A6921" t="s">
        <v>14676</v>
      </c>
      <c r="B6921">
        <v>0</v>
      </c>
    </row>
    <row r="6922" spans="1:2">
      <c r="A6922" t="s">
        <v>14678</v>
      </c>
      <c r="B6922">
        <v>0</v>
      </c>
    </row>
    <row r="6923" spans="1:2">
      <c r="A6923" t="s">
        <v>14680</v>
      </c>
      <c r="B6923">
        <v>0</v>
      </c>
    </row>
    <row r="6924" spans="1:2">
      <c r="A6924" t="s">
        <v>14682</v>
      </c>
      <c r="B6924">
        <v>0</v>
      </c>
    </row>
    <row r="6925" spans="1:2">
      <c r="A6925" t="s">
        <v>14686</v>
      </c>
      <c r="B6925">
        <v>0</v>
      </c>
    </row>
    <row r="6926" spans="1:2">
      <c r="A6926" t="s">
        <v>14688</v>
      </c>
      <c r="B6926">
        <v>0</v>
      </c>
    </row>
    <row r="6927" spans="1:2">
      <c r="A6927" t="s">
        <v>14690</v>
      </c>
      <c r="B6927">
        <v>0</v>
      </c>
    </row>
    <row r="6928" spans="1:2">
      <c r="A6928" t="s">
        <v>14692</v>
      </c>
      <c r="B6928">
        <v>0</v>
      </c>
    </row>
    <row r="6929" spans="1:2">
      <c r="A6929" t="s">
        <v>14694</v>
      </c>
      <c r="B6929">
        <v>0</v>
      </c>
    </row>
    <row r="6930" spans="1:2">
      <c r="A6930" t="s">
        <v>14696</v>
      </c>
      <c r="B6930">
        <v>0</v>
      </c>
    </row>
    <row r="6931" spans="1:2">
      <c r="A6931" t="s">
        <v>14698</v>
      </c>
      <c r="B6931">
        <v>0</v>
      </c>
    </row>
    <row r="6932" spans="1:2">
      <c r="A6932" t="s">
        <v>14700</v>
      </c>
      <c r="B6932">
        <v>0</v>
      </c>
    </row>
    <row r="6933" spans="1:2">
      <c r="A6933" t="s">
        <v>14702</v>
      </c>
      <c r="B6933">
        <v>0</v>
      </c>
    </row>
    <row r="6934" spans="1:2">
      <c r="A6934" t="s">
        <v>14704</v>
      </c>
      <c r="B6934">
        <v>0</v>
      </c>
    </row>
    <row r="6935" spans="1:2">
      <c r="A6935" t="s">
        <v>14706</v>
      </c>
      <c r="B6935">
        <v>0</v>
      </c>
    </row>
    <row r="6936" spans="1:2">
      <c r="A6936" t="s">
        <v>14708</v>
      </c>
      <c r="B6936">
        <v>0</v>
      </c>
    </row>
    <row r="6937" spans="1:2">
      <c r="A6937" t="s">
        <v>14710</v>
      </c>
      <c r="B6937">
        <v>0</v>
      </c>
    </row>
    <row r="6938" spans="1:2">
      <c r="A6938" t="s">
        <v>14712</v>
      </c>
      <c r="B6938">
        <v>0</v>
      </c>
    </row>
    <row r="6939" spans="1:2">
      <c r="A6939" t="s">
        <v>14714</v>
      </c>
      <c r="B6939">
        <v>0</v>
      </c>
    </row>
    <row r="6940" spans="1:2">
      <c r="A6940" t="s">
        <v>14716</v>
      </c>
      <c r="B6940">
        <v>0</v>
      </c>
    </row>
    <row r="6941" spans="1:2">
      <c r="A6941" t="s">
        <v>14720</v>
      </c>
      <c r="B6941">
        <v>0</v>
      </c>
    </row>
    <row r="6942" spans="1:2">
      <c r="A6942" t="s">
        <v>14723</v>
      </c>
      <c r="B6942">
        <v>0</v>
      </c>
    </row>
    <row r="6943" spans="1:2">
      <c r="A6943" t="s">
        <v>14726</v>
      </c>
      <c r="B6943">
        <v>0</v>
      </c>
    </row>
    <row r="6944" spans="1:2">
      <c r="A6944" t="s">
        <v>14729</v>
      </c>
      <c r="B6944">
        <v>0</v>
      </c>
    </row>
    <row r="6945" spans="1:2">
      <c r="A6945" t="s">
        <v>14732</v>
      </c>
      <c r="B6945">
        <v>0</v>
      </c>
    </row>
    <row r="6946" spans="1:2">
      <c r="A6946" t="s">
        <v>4398</v>
      </c>
      <c r="B6946">
        <v>0</v>
      </c>
    </row>
    <row r="6947" spans="1:2">
      <c r="A6947" t="s">
        <v>14733</v>
      </c>
      <c r="B6947">
        <v>0</v>
      </c>
    </row>
    <row r="6948" spans="1:2">
      <c r="A6948" t="s">
        <v>4401</v>
      </c>
      <c r="B6948">
        <v>0</v>
      </c>
    </row>
    <row r="6949" spans="1:2">
      <c r="A6949" t="s">
        <v>14735</v>
      </c>
      <c r="B6949">
        <v>0</v>
      </c>
    </row>
    <row r="6950" spans="1:2">
      <c r="A6950" t="s">
        <v>35702</v>
      </c>
      <c r="B6950">
        <v>0</v>
      </c>
    </row>
    <row r="6951" spans="1:2">
      <c r="A6951" t="s">
        <v>35703</v>
      </c>
      <c r="B6951">
        <v>0</v>
      </c>
    </row>
    <row r="6952" spans="1:2">
      <c r="A6952" t="s">
        <v>35704</v>
      </c>
      <c r="B6952">
        <v>0</v>
      </c>
    </row>
    <row r="6953" spans="1:2">
      <c r="A6953" t="s">
        <v>14738</v>
      </c>
      <c r="B6953">
        <v>0</v>
      </c>
    </row>
    <row r="6954" spans="1:2">
      <c r="A6954" t="s">
        <v>35705</v>
      </c>
      <c r="B6954">
        <v>0</v>
      </c>
    </row>
    <row r="6955" spans="1:2">
      <c r="A6955" t="s">
        <v>35706</v>
      </c>
      <c r="B6955">
        <v>0</v>
      </c>
    </row>
    <row r="6956" spans="1:2">
      <c r="A6956" t="s">
        <v>14739</v>
      </c>
      <c r="B6956">
        <v>0</v>
      </c>
    </row>
    <row r="6957" spans="1:2">
      <c r="A6957" t="s">
        <v>35707</v>
      </c>
      <c r="B6957">
        <v>0</v>
      </c>
    </row>
    <row r="6958" spans="1:2">
      <c r="A6958" t="s">
        <v>35708</v>
      </c>
      <c r="B6958">
        <v>0</v>
      </c>
    </row>
    <row r="6959" spans="1:2">
      <c r="A6959" t="s">
        <v>14740</v>
      </c>
      <c r="B6959">
        <v>0</v>
      </c>
    </row>
    <row r="6960" spans="1:2">
      <c r="A6960" t="s">
        <v>14741</v>
      </c>
      <c r="B6960">
        <v>0</v>
      </c>
    </row>
    <row r="6961" spans="1:2">
      <c r="A6961" t="s">
        <v>14742</v>
      </c>
      <c r="B6961">
        <v>0</v>
      </c>
    </row>
    <row r="6962" spans="1:2">
      <c r="A6962" t="s">
        <v>14744</v>
      </c>
      <c r="B6962">
        <v>0</v>
      </c>
    </row>
    <row r="6963" spans="1:2">
      <c r="A6963" t="s">
        <v>14746</v>
      </c>
      <c r="B6963">
        <v>0</v>
      </c>
    </row>
    <row r="6964" spans="1:2">
      <c r="A6964" t="s">
        <v>14748</v>
      </c>
      <c r="B6964">
        <v>0</v>
      </c>
    </row>
    <row r="6965" spans="1:2">
      <c r="A6965" t="s">
        <v>14750</v>
      </c>
      <c r="B6965">
        <v>0</v>
      </c>
    </row>
    <row r="6966" spans="1:2">
      <c r="A6966" t="s">
        <v>14753</v>
      </c>
      <c r="B6966">
        <v>0</v>
      </c>
    </row>
    <row r="6967" spans="1:2">
      <c r="A6967" t="s">
        <v>14757</v>
      </c>
      <c r="B6967">
        <v>0</v>
      </c>
    </row>
    <row r="6968" spans="1:2">
      <c r="A6968" t="s">
        <v>14759</v>
      </c>
      <c r="B6968">
        <v>0</v>
      </c>
    </row>
    <row r="6969" spans="1:2">
      <c r="A6969" t="s">
        <v>14765</v>
      </c>
      <c r="B6969">
        <v>0</v>
      </c>
    </row>
    <row r="6970" spans="1:2">
      <c r="A6970" t="s">
        <v>14767</v>
      </c>
      <c r="B6970">
        <v>0</v>
      </c>
    </row>
    <row r="6971" spans="1:2">
      <c r="A6971" t="s">
        <v>14769</v>
      </c>
      <c r="B6971">
        <v>0</v>
      </c>
    </row>
    <row r="6972" spans="1:2">
      <c r="A6972" t="s">
        <v>14773</v>
      </c>
      <c r="B6972">
        <v>0</v>
      </c>
    </row>
    <row r="6973" spans="1:2">
      <c r="A6973" t="s">
        <v>14775</v>
      </c>
      <c r="B6973">
        <v>0</v>
      </c>
    </row>
    <row r="6974" spans="1:2">
      <c r="A6974" t="s">
        <v>14777</v>
      </c>
      <c r="B6974">
        <v>0</v>
      </c>
    </row>
    <row r="6975" spans="1:2">
      <c r="A6975" t="s">
        <v>14779</v>
      </c>
      <c r="B6975">
        <v>0</v>
      </c>
    </row>
    <row r="6976" spans="1:2">
      <c r="A6976" t="s">
        <v>14781</v>
      </c>
      <c r="B6976">
        <v>0</v>
      </c>
    </row>
    <row r="6977" spans="1:2">
      <c r="A6977" t="s">
        <v>14783</v>
      </c>
      <c r="B6977">
        <v>0</v>
      </c>
    </row>
    <row r="6978" spans="1:2">
      <c r="A6978" t="s">
        <v>14787</v>
      </c>
      <c r="B6978">
        <v>0</v>
      </c>
    </row>
    <row r="6979" spans="1:2">
      <c r="A6979" t="s">
        <v>14789</v>
      </c>
      <c r="B6979">
        <v>0</v>
      </c>
    </row>
    <row r="6980" spans="1:2">
      <c r="A6980" t="s">
        <v>14791</v>
      </c>
      <c r="B6980">
        <v>0</v>
      </c>
    </row>
    <row r="6981" spans="1:2">
      <c r="A6981" t="s">
        <v>14794</v>
      </c>
      <c r="B6981">
        <v>0</v>
      </c>
    </row>
    <row r="6982" spans="1:2">
      <c r="A6982" t="s">
        <v>14798</v>
      </c>
      <c r="B6982">
        <v>0</v>
      </c>
    </row>
    <row r="6983" spans="1:2">
      <c r="A6983" t="s">
        <v>14800</v>
      </c>
      <c r="B6983">
        <v>0</v>
      </c>
    </row>
    <row r="6984" spans="1:2">
      <c r="A6984" t="s">
        <v>14802</v>
      </c>
      <c r="B6984">
        <v>0</v>
      </c>
    </row>
    <row r="6985" spans="1:2">
      <c r="A6985" t="s">
        <v>14804</v>
      </c>
      <c r="B6985">
        <v>0</v>
      </c>
    </row>
    <row r="6986" spans="1:2">
      <c r="A6986" t="s">
        <v>14806</v>
      </c>
      <c r="B6986">
        <v>0</v>
      </c>
    </row>
    <row r="6987" spans="1:2">
      <c r="A6987" t="s">
        <v>14808</v>
      </c>
      <c r="B6987">
        <v>0</v>
      </c>
    </row>
    <row r="6988" spans="1:2">
      <c r="A6988" t="s">
        <v>14810</v>
      </c>
      <c r="B6988">
        <v>0</v>
      </c>
    </row>
    <row r="6989" spans="1:2">
      <c r="A6989" t="s">
        <v>14812</v>
      </c>
      <c r="B6989">
        <v>0</v>
      </c>
    </row>
    <row r="6990" spans="1:2">
      <c r="A6990" t="s">
        <v>14814</v>
      </c>
      <c r="B6990">
        <v>0</v>
      </c>
    </row>
    <row r="6991" spans="1:2">
      <c r="A6991" t="s">
        <v>14816</v>
      </c>
      <c r="B6991">
        <v>0</v>
      </c>
    </row>
    <row r="6992" spans="1:2">
      <c r="A6992" t="s">
        <v>14818</v>
      </c>
      <c r="B6992">
        <v>0</v>
      </c>
    </row>
    <row r="6993" spans="1:2">
      <c r="A6993" t="s">
        <v>14820</v>
      </c>
      <c r="B6993">
        <v>0</v>
      </c>
    </row>
    <row r="6994" spans="1:2">
      <c r="A6994" t="s">
        <v>14822</v>
      </c>
      <c r="B6994">
        <v>0</v>
      </c>
    </row>
    <row r="6995" spans="1:2">
      <c r="A6995" t="s">
        <v>14824</v>
      </c>
      <c r="B6995">
        <v>0</v>
      </c>
    </row>
    <row r="6996" spans="1:2">
      <c r="A6996" t="s">
        <v>14826</v>
      </c>
      <c r="B6996">
        <v>0</v>
      </c>
    </row>
    <row r="6997" spans="1:2">
      <c r="A6997" t="s">
        <v>14828</v>
      </c>
      <c r="B6997">
        <v>0</v>
      </c>
    </row>
    <row r="6998" spans="1:2">
      <c r="A6998" t="s">
        <v>14830</v>
      </c>
      <c r="B6998">
        <v>0</v>
      </c>
    </row>
    <row r="6999" spans="1:2">
      <c r="A6999" t="s">
        <v>14832</v>
      </c>
      <c r="B6999">
        <v>0</v>
      </c>
    </row>
    <row r="7000" spans="1:2">
      <c r="A7000" t="s">
        <v>14834</v>
      </c>
      <c r="B7000">
        <v>0</v>
      </c>
    </row>
    <row r="7001" spans="1:2">
      <c r="A7001" t="s">
        <v>14838</v>
      </c>
      <c r="B7001">
        <v>0</v>
      </c>
    </row>
    <row r="7002" spans="1:2">
      <c r="A7002" t="s">
        <v>14840</v>
      </c>
      <c r="B7002">
        <v>0</v>
      </c>
    </row>
    <row r="7003" spans="1:2">
      <c r="A7003" t="s">
        <v>14842</v>
      </c>
      <c r="B7003">
        <v>0</v>
      </c>
    </row>
    <row r="7004" spans="1:2">
      <c r="A7004" t="s">
        <v>14844</v>
      </c>
      <c r="B7004">
        <v>0</v>
      </c>
    </row>
    <row r="7005" spans="1:2">
      <c r="A7005" t="s">
        <v>14846</v>
      </c>
      <c r="B7005">
        <v>0</v>
      </c>
    </row>
    <row r="7006" spans="1:2">
      <c r="A7006" t="s">
        <v>14848</v>
      </c>
      <c r="B7006">
        <v>0</v>
      </c>
    </row>
    <row r="7007" spans="1:2">
      <c r="A7007" t="s">
        <v>14850</v>
      </c>
      <c r="B7007">
        <v>0</v>
      </c>
    </row>
    <row r="7008" spans="1:2">
      <c r="A7008" t="s">
        <v>14852</v>
      </c>
      <c r="B7008">
        <v>0</v>
      </c>
    </row>
    <row r="7009" spans="1:2">
      <c r="A7009" t="s">
        <v>14854</v>
      </c>
      <c r="B7009">
        <v>0</v>
      </c>
    </row>
    <row r="7010" spans="1:2">
      <c r="A7010" t="s">
        <v>14856</v>
      </c>
      <c r="B7010">
        <v>0</v>
      </c>
    </row>
    <row r="7011" spans="1:2">
      <c r="A7011" t="s">
        <v>14858</v>
      </c>
      <c r="B7011">
        <v>0</v>
      </c>
    </row>
    <row r="7012" spans="1:2">
      <c r="A7012" t="s">
        <v>14860</v>
      </c>
      <c r="B7012">
        <v>0</v>
      </c>
    </row>
    <row r="7013" spans="1:2">
      <c r="A7013" t="s">
        <v>14862</v>
      </c>
      <c r="B7013">
        <v>0</v>
      </c>
    </row>
    <row r="7014" spans="1:2">
      <c r="A7014" t="s">
        <v>14864</v>
      </c>
      <c r="B7014">
        <v>0</v>
      </c>
    </row>
    <row r="7015" spans="1:2">
      <c r="A7015" t="s">
        <v>14866</v>
      </c>
      <c r="B7015">
        <v>0</v>
      </c>
    </row>
    <row r="7016" spans="1:2">
      <c r="A7016" t="s">
        <v>14868</v>
      </c>
      <c r="B7016">
        <v>0</v>
      </c>
    </row>
    <row r="7017" spans="1:2">
      <c r="A7017" t="s">
        <v>14870</v>
      </c>
      <c r="B7017">
        <v>0</v>
      </c>
    </row>
    <row r="7018" spans="1:2">
      <c r="A7018" t="s">
        <v>14872</v>
      </c>
      <c r="B7018">
        <v>0</v>
      </c>
    </row>
    <row r="7019" spans="1:2">
      <c r="A7019" t="s">
        <v>14874</v>
      </c>
      <c r="B7019">
        <v>0</v>
      </c>
    </row>
    <row r="7020" spans="1:2">
      <c r="A7020" t="s">
        <v>14876</v>
      </c>
      <c r="B7020">
        <v>0</v>
      </c>
    </row>
    <row r="7021" spans="1:2">
      <c r="A7021" t="s">
        <v>14878</v>
      </c>
      <c r="B7021">
        <v>0</v>
      </c>
    </row>
    <row r="7022" spans="1:2">
      <c r="A7022" t="s">
        <v>14880</v>
      </c>
      <c r="B7022">
        <v>0</v>
      </c>
    </row>
    <row r="7023" spans="1:2">
      <c r="A7023" t="s">
        <v>14882</v>
      </c>
      <c r="B7023">
        <v>0</v>
      </c>
    </row>
    <row r="7024" spans="1:2">
      <c r="A7024" t="s">
        <v>14884</v>
      </c>
      <c r="B7024">
        <v>0</v>
      </c>
    </row>
    <row r="7025" spans="1:2">
      <c r="A7025" t="s">
        <v>14886</v>
      </c>
      <c r="B7025">
        <v>0</v>
      </c>
    </row>
    <row r="7026" spans="1:2">
      <c r="A7026" t="s">
        <v>14888</v>
      </c>
      <c r="B7026">
        <v>0</v>
      </c>
    </row>
    <row r="7027" spans="1:2">
      <c r="A7027" t="s">
        <v>14890</v>
      </c>
      <c r="B7027">
        <v>0</v>
      </c>
    </row>
    <row r="7028" spans="1:2">
      <c r="A7028" t="s">
        <v>14892</v>
      </c>
      <c r="B7028">
        <v>0</v>
      </c>
    </row>
    <row r="7029" spans="1:2">
      <c r="A7029" t="s">
        <v>14894</v>
      </c>
      <c r="B7029">
        <v>0</v>
      </c>
    </row>
    <row r="7030" spans="1:2">
      <c r="A7030" t="s">
        <v>14896</v>
      </c>
      <c r="B7030">
        <v>0</v>
      </c>
    </row>
    <row r="7031" spans="1:2">
      <c r="A7031" t="s">
        <v>14898</v>
      </c>
      <c r="B7031">
        <v>0</v>
      </c>
    </row>
    <row r="7032" spans="1:2">
      <c r="A7032" t="s">
        <v>14900</v>
      </c>
      <c r="B7032">
        <v>0</v>
      </c>
    </row>
    <row r="7033" spans="1:2">
      <c r="A7033" t="s">
        <v>14902</v>
      </c>
      <c r="B7033">
        <v>0</v>
      </c>
    </row>
    <row r="7034" spans="1:2">
      <c r="A7034" t="s">
        <v>14908</v>
      </c>
      <c r="B7034">
        <v>0</v>
      </c>
    </row>
    <row r="7035" spans="1:2">
      <c r="A7035" t="s">
        <v>14910</v>
      </c>
      <c r="B7035">
        <v>0</v>
      </c>
    </row>
    <row r="7036" spans="1:2">
      <c r="A7036" t="s">
        <v>14912</v>
      </c>
      <c r="B7036">
        <v>0</v>
      </c>
    </row>
    <row r="7037" spans="1:2">
      <c r="A7037" t="s">
        <v>14916</v>
      </c>
      <c r="B7037">
        <v>0</v>
      </c>
    </row>
    <row r="7038" spans="1:2">
      <c r="A7038" t="s">
        <v>14918</v>
      </c>
      <c r="B7038">
        <v>0</v>
      </c>
    </row>
    <row r="7039" spans="1:2">
      <c r="A7039" t="s">
        <v>14920</v>
      </c>
      <c r="B7039">
        <v>0</v>
      </c>
    </row>
    <row r="7040" spans="1:2">
      <c r="A7040" t="s">
        <v>14922</v>
      </c>
      <c r="B7040">
        <v>0</v>
      </c>
    </row>
    <row r="7041" spans="1:2">
      <c r="A7041" t="s">
        <v>14924</v>
      </c>
      <c r="B7041">
        <v>0</v>
      </c>
    </row>
    <row r="7042" spans="1:2">
      <c r="A7042" t="s">
        <v>14926</v>
      </c>
      <c r="B7042">
        <v>0</v>
      </c>
    </row>
    <row r="7043" spans="1:2">
      <c r="A7043" t="s">
        <v>14928</v>
      </c>
      <c r="B7043">
        <v>0</v>
      </c>
    </row>
    <row r="7044" spans="1:2">
      <c r="A7044" t="s">
        <v>14930</v>
      </c>
      <c r="B7044">
        <v>0</v>
      </c>
    </row>
    <row r="7045" spans="1:2">
      <c r="A7045" t="s">
        <v>14932</v>
      </c>
      <c r="B7045">
        <v>0</v>
      </c>
    </row>
    <row r="7046" spans="1:2">
      <c r="A7046" t="s">
        <v>14934</v>
      </c>
      <c r="B7046">
        <v>0</v>
      </c>
    </row>
    <row r="7047" spans="1:2">
      <c r="A7047" t="s">
        <v>14937</v>
      </c>
      <c r="B7047">
        <v>0</v>
      </c>
    </row>
    <row r="7048" spans="1:2">
      <c r="A7048" t="s">
        <v>14939</v>
      </c>
      <c r="B7048">
        <v>0</v>
      </c>
    </row>
    <row r="7049" spans="1:2">
      <c r="A7049" t="s">
        <v>14941</v>
      </c>
      <c r="B7049">
        <v>0</v>
      </c>
    </row>
    <row r="7050" spans="1:2">
      <c r="A7050" t="s">
        <v>14943</v>
      </c>
      <c r="B7050">
        <v>0</v>
      </c>
    </row>
    <row r="7051" spans="1:2">
      <c r="A7051" t="s">
        <v>14945</v>
      </c>
      <c r="B7051">
        <v>0</v>
      </c>
    </row>
    <row r="7052" spans="1:2">
      <c r="A7052" t="s">
        <v>14947</v>
      </c>
      <c r="B7052">
        <v>0</v>
      </c>
    </row>
    <row r="7053" spans="1:2">
      <c r="A7053" t="s">
        <v>14953</v>
      </c>
      <c r="B7053">
        <v>0</v>
      </c>
    </row>
    <row r="7054" spans="1:2">
      <c r="A7054" t="s">
        <v>14955</v>
      </c>
      <c r="B7054">
        <v>0</v>
      </c>
    </row>
    <row r="7055" spans="1:2">
      <c r="A7055" t="s">
        <v>4412</v>
      </c>
      <c r="B7055">
        <v>0</v>
      </c>
    </row>
    <row r="7056" spans="1:2">
      <c r="A7056" t="s">
        <v>14959</v>
      </c>
      <c r="B7056">
        <v>0</v>
      </c>
    </row>
    <row r="7057" spans="1:2">
      <c r="A7057" t="s">
        <v>14961</v>
      </c>
      <c r="B7057">
        <v>0</v>
      </c>
    </row>
    <row r="7058" spans="1:2">
      <c r="A7058" t="s">
        <v>14963</v>
      </c>
      <c r="B7058">
        <v>1</v>
      </c>
    </row>
    <row r="7059" spans="1:2">
      <c r="A7059" t="s">
        <v>14965</v>
      </c>
      <c r="B7059">
        <v>1</v>
      </c>
    </row>
    <row r="7060" spans="1:2">
      <c r="A7060" t="s">
        <v>14976</v>
      </c>
      <c r="B7060">
        <v>0</v>
      </c>
    </row>
    <row r="7061" spans="1:2">
      <c r="A7061" t="s">
        <v>14994</v>
      </c>
      <c r="B7061">
        <v>0</v>
      </c>
    </row>
    <row r="7062" spans="1:2">
      <c r="A7062" t="s">
        <v>14997</v>
      </c>
      <c r="B7062">
        <v>0</v>
      </c>
    </row>
    <row r="7063" spans="1:2">
      <c r="A7063" t="s">
        <v>14999</v>
      </c>
      <c r="B7063">
        <v>0</v>
      </c>
    </row>
    <row r="7064" spans="1:2">
      <c r="A7064" t="s">
        <v>15002</v>
      </c>
      <c r="B7064">
        <v>0</v>
      </c>
    </row>
    <row r="7065" spans="1:2">
      <c r="A7065" t="s">
        <v>15004</v>
      </c>
      <c r="B7065">
        <v>0</v>
      </c>
    </row>
    <row r="7066" spans="1:2">
      <c r="A7066" t="s">
        <v>15006</v>
      </c>
      <c r="B7066">
        <v>0</v>
      </c>
    </row>
    <row r="7067" spans="1:2">
      <c r="A7067" t="s">
        <v>15008</v>
      </c>
      <c r="B7067">
        <v>0</v>
      </c>
    </row>
    <row r="7068" spans="1:2">
      <c r="A7068" t="s">
        <v>15010</v>
      </c>
      <c r="B7068">
        <v>0</v>
      </c>
    </row>
    <row r="7069" spans="1:2">
      <c r="A7069" t="s">
        <v>15012</v>
      </c>
      <c r="B7069">
        <v>0</v>
      </c>
    </row>
    <row r="7070" spans="1:2">
      <c r="A7070" t="s">
        <v>15014</v>
      </c>
      <c r="B7070">
        <v>0</v>
      </c>
    </row>
    <row r="7071" spans="1:2">
      <c r="A7071" t="s">
        <v>15016</v>
      </c>
      <c r="B7071">
        <v>0</v>
      </c>
    </row>
    <row r="7072" spans="1:2">
      <c r="A7072" t="s">
        <v>15018</v>
      </c>
      <c r="B7072">
        <v>1</v>
      </c>
    </row>
    <row r="7073" spans="1:2">
      <c r="A7073" t="s">
        <v>15020</v>
      </c>
      <c r="B7073">
        <v>0</v>
      </c>
    </row>
    <row r="7074" spans="1:2">
      <c r="A7074" t="s">
        <v>15022</v>
      </c>
      <c r="B7074">
        <v>0</v>
      </c>
    </row>
    <row r="7075" spans="1:2">
      <c r="A7075" t="s">
        <v>15024</v>
      </c>
      <c r="B7075">
        <v>0</v>
      </c>
    </row>
    <row r="7076" spans="1:2">
      <c r="A7076" t="s">
        <v>15026</v>
      </c>
      <c r="B7076">
        <v>0</v>
      </c>
    </row>
    <row r="7077" spans="1:2">
      <c r="A7077" t="s">
        <v>15028</v>
      </c>
      <c r="B7077">
        <v>1</v>
      </c>
    </row>
    <row r="7078" spans="1:2">
      <c r="A7078" t="s">
        <v>15030</v>
      </c>
      <c r="B7078">
        <v>1</v>
      </c>
    </row>
    <row r="7079" spans="1:2">
      <c r="A7079" t="s">
        <v>15032</v>
      </c>
      <c r="B7079">
        <v>0</v>
      </c>
    </row>
    <row r="7080" spans="1:2">
      <c r="A7080" t="s">
        <v>15034</v>
      </c>
      <c r="B7080">
        <v>0</v>
      </c>
    </row>
    <row r="7081" spans="1:2">
      <c r="A7081" t="s">
        <v>15036</v>
      </c>
      <c r="B7081">
        <v>0</v>
      </c>
    </row>
    <row r="7082" spans="1:2">
      <c r="A7082" t="s">
        <v>15038</v>
      </c>
      <c r="B7082">
        <v>0</v>
      </c>
    </row>
    <row r="7083" spans="1:2">
      <c r="A7083" t="s">
        <v>15040</v>
      </c>
      <c r="B7083">
        <v>0</v>
      </c>
    </row>
    <row r="7084" spans="1:2">
      <c r="A7084" t="s">
        <v>15043</v>
      </c>
      <c r="B7084">
        <v>1</v>
      </c>
    </row>
    <row r="7085" spans="1:2">
      <c r="A7085" t="s">
        <v>15045</v>
      </c>
      <c r="B7085">
        <v>1</v>
      </c>
    </row>
    <row r="7086" spans="1:2">
      <c r="A7086" t="s">
        <v>15048</v>
      </c>
      <c r="B7086">
        <v>1</v>
      </c>
    </row>
    <row r="7087" spans="1:2">
      <c r="A7087" t="s">
        <v>15050</v>
      </c>
      <c r="B7087">
        <v>0</v>
      </c>
    </row>
    <row r="7088" spans="1:2">
      <c r="A7088" t="s">
        <v>15052</v>
      </c>
      <c r="B7088">
        <v>0</v>
      </c>
    </row>
    <row r="7089" spans="1:2">
      <c r="A7089" t="s">
        <v>15054</v>
      </c>
      <c r="B7089">
        <v>0</v>
      </c>
    </row>
    <row r="7090" spans="1:2">
      <c r="A7090" t="s">
        <v>15056</v>
      </c>
      <c r="B7090">
        <v>0</v>
      </c>
    </row>
    <row r="7091" spans="1:2">
      <c r="A7091" t="s">
        <v>15058</v>
      </c>
      <c r="B7091">
        <v>0</v>
      </c>
    </row>
    <row r="7092" spans="1:2">
      <c r="A7092" t="s">
        <v>15060</v>
      </c>
      <c r="B7092">
        <v>0</v>
      </c>
    </row>
    <row r="7093" spans="1:2">
      <c r="A7093" t="s">
        <v>15061</v>
      </c>
      <c r="B7093">
        <v>0</v>
      </c>
    </row>
    <row r="7094" spans="1:2">
      <c r="A7094" t="s">
        <v>15063</v>
      </c>
      <c r="B7094">
        <v>0</v>
      </c>
    </row>
    <row r="7095" spans="1:2">
      <c r="A7095" t="s">
        <v>15065</v>
      </c>
      <c r="B7095">
        <v>0</v>
      </c>
    </row>
    <row r="7096" spans="1:2">
      <c r="A7096" t="s">
        <v>15067</v>
      </c>
      <c r="B7096">
        <v>0</v>
      </c>
    </row>
    <row r="7097" spans="1:2">
      <c r="A7097" t="s">
        <v>15069</v>
      </c>
      <c r="B7097">
        <v>0</v>
      </c>
    </row>
    <row r="7098" spans="1:2">
      <c r="A7098" t="s">
        <v>15070</v>
      </c>
      <c r="B7098">
        <v>0</v>
      </c>
    </row>
    <row r="7099" spans="1:2">
      <c r="A7099" t="s">
        <v>15071</v>
      </c>
      <c r="B7099">
        <v>0</v>
      </c>
    </row>
    <row r="7100" spans="1:2">
      <c r="A7100" t="s">
        <v>15073</v>
      </c>
      <c r="B7100">
        <v>0</v>
      </c>
    </row>
    <row r="7101" spans="1:2">
      <c r="A7101" t="s">
        <v>15074</v>
      </c>
      <c r="B7101">
        <v>0</v>
      </c>
    </row>
    <row r="7102" spans="1:2">
      <c r="A7102" t="s">
        <v>15076</v>
      </c>
      <c r="B7102">
        <v>0</v>
      </c>
    </row>
    <row r="7103" spans="1:2">
      <c r="A7103" t="s">
        <v>15077</v>
      </c>
      <c r="B7103">
        <v>0</v>
      </c>
    </row>
    <row r="7104" spans="1:2">
      <c r="A7104" t="s">
        <v>15078</v>
      </c>
      <c r="B7104">
        <v>0</v>
      </c>
    </row>
    <row r="7105" spans="1:2">
      <c r="A7105" t="s">
        <v>15079</v>
      </c>
      <c r="B7105">
        <v>0</v>
      </c>
    </row>
    <row r="7106" spans="1:2">
      <c r="A7106" t="s">
        <v>15081</v>
      </c>
      <c r="B7106">
        <v>1</v>
      </c>
    </row>
    <row r="7107" spans="1:2">
      <c r="A7107" t="s">
        <v>15082</v>
      </c>
      <c r="B7107">
        <v>1</v>
      </c>
    </row>
    <row r="7108" spans="1:2">
      <c r="A7108" t="s">
        <v>15085</v>
      </c>
      <c r="B7108">
        <v>0</v>
      </c>
    </row>
    <row r="7109" spans="1:2">
      <c r="A7109" t="s">
        <v>15087</v>
      </c>
      <c r="B7109">
        <v>1</v>
      </c>
    </row>
    <row r="7110" spans="1:2">
      <c r="A7110" t="s">
        <v>15089</v>
      </c>
      <c r="B7110">
        <v>1</v>
      </c>
    </row>
    <row r="7111" spans="1:2">
      <c r="A7111" t="s">
        <v>15091</v>
      </c>
      <c r="B7111">
        <v>0</v>
      </c>
    </row>
    <row r="7112" spans="1:2">
      <c r="A7112" t="s">
        <v>15093</v>
      </c>
      <c r="B7112">
        <v>0</v>
      </c>
    </row>
    <row r="7113" spans="1:2">
      <c r="A7113" t="s">
        <v>15095</v>
      </c>
      <c r="B7113">
        <v>0</v>
      </c>
    </row>
    <row r="7114" spans="1:2">
      <c r="A7114" t="s">
        <v>15097</v>
      </c>
      <c r="B7114">
        <v>0</v>
      </c>
    </row>
    <row r="7115" spans="1:2">
      <c r="A7115" t="s">
        <v>15099</v>
      </c>
      <c r="B7115">
        <v>0</v>
      </c>
    </row>
    <row r="7116" spans="1:2">
      <c r="A7116" t="s">
        <v>4416</v>
      </c>
      <c r="B7116">
        <v>0</v>
      </c>
    </row>
    <row r="7117" spans="1:2">
      <c r="A7117" t="s">
        <v>15104</v>
      </c>
      <c r="B7117">
        <v>0</v>
      </c>
    </row>
    <row r="7118" spans="1:2">
      <c r="A7118" t="s">
        <v>15106</v>
      </c>
      <c r="B7118">
        <v>0</v>
      </c>
    </row>
    <row r="7119" spans="1:2">
      <c r="A7119" t="s">
        <v>15108</v>
      </c>
      <c r="B7119">
        <v>0</v>
      </c>
    </row>
    <row r="7120" spans="1:2">
      <c r="A7120" t="s">
        <v>15110</v>
      </c>
      <c r="B7120">
        <v>0</v>
      </c>
    </row>
    <row r="7121" spans="1:2">
      <c r="A7121" t="s">
        <v>15114</v>
      </c>
      <c r="B7121">
        <v>0</v>
      </c>
    </row>
    <row r="7122" spans="1:2">
      <c r="A7122" t="s">
        <v>15117</v>
      </c>
      <c r="B7122">
        <v>0</v>
      </c>
    </row>
    <row r="7123" spans="1:2">
      <c r="A7123" t="s">
        <v>15119</v>
      </c>
      <c r="B7123">
        <v>0</v>
      </c>
    </row>
    <row r="7124" spans="1:2">
      <c r="A7124" t="s">
        <v>15121</v>
      </c>
      <c r="B7124">
        <v>0</v>
      </c>
    </row>
    <row r="7125" spans="1:2">
      <c r="A7125" t="s">
        <v>15123</v>
      </c>
      <c r="B7125">
        <v>1</v>
      </c>
    </row>
    <row r="7126" spans="1:2">
      <c r="A7126" t="s">
        <v>15125</v>
      </c>
      <c r="B7126">
        <v>0</v>
      </c>
    </row>
    <row r="7127" spans="1:2">
      <c r="A7127" t="s">
        <v>15127</v>
      </c>
      <c r="B7127">
        <v>0</v>
      </c>
    </row>
    <row r="7128" spans="1:2">
      <c r="A7128" t="s">
        <v>15129</v>
      </c>
      <c r="B7128">
        <v>1</v>
      </c>
    </row>
    <row r="7129" spans="1:2">
      <c r="A7129" t="s">
        <v>15131</v>
      </c>
      <c r="B7129">
        <v>0</v>
      </c>
    </row>
    <row r="7130" spans="1:2">
      <c r="A7130" t="s">
        <v>15133</v>
      </c>
      <c r="B7130">
        <v>0</v>
      </c>
    </row>
    <row r="7131" spans="1:2">
      <c r="A7131" t="s">
        <v>15135</v>
      </c>
      <c r="B7131">
        <v>0</v>
      </c>
    </row>
    <row r="7132" spans="1:2">
      <c r="A7132" t="s">
        <v>15137</v>
      </c>
      <c r="B7132">
        <v>1</v>
      </c>
    </row>
    <row r="7133" spans="1:2">
      <c r="A7133" t="s">
        <v>15139</v>
      </c>
      <c r="B7133">
        <v>0</v>
      </c>
    </row>
    <row r="7134" spans="1:2">
      <c r="A7134" t="s">
        <v>15141</v>
      </c>
      <c r="B7134">
        <v>0</v>
      </c>
    </row>
    <row r="7135" spans="1:2">
      <c r="A7135" t="s">
        <v>15143</v>
      </c>
      <c r="B7135">
        <v>0</v>
      </c>
    </row>
    <row r="7136" spans="1:2">
      <c r="A7136" t="s">
        <v>15145</v>
      </c>
      <c r="B7136">
        <v>0</v>
      </c>
    </row>
    <row r="7137" spans="1:2">
      <c r="A7137" t="s">
        <v>15148</v>
      </c>
      <c r="B7137">
        <v>0</v>
      </c>
    </row>
    <row r="7138" spans="1:2">
      <c r="A7138" t="s">
        <v>15150</v>
      </c>
      <c r="B7138">
        <v>0</v>
      </c>
    </row>
    <row r="7139" spans="1:2">
      <c r="A7139" t="s">
        <v>15152</v>
      </c>
      <c r="B7139">
        <v>0</v>
      </c>
    </row>
    <row r="7140" spans="1:2">
      <c r="A7140" t="s">
        <v>15154</v>
      </c>
      <c r="B7140">
        <v>1</v>
      </c>
    </row>
    <row r="7141" spans="1:2">
      <c r="A7141" t="s">
        <v>15156</v>
      </c>
      <c r="B7141">
        <v>0</v>
      </c>
    </row>
    <row r="7142" spans="1:2">
      <c r="A7142" t="s">
        <v>15158</v>
      </c>
      <c r="B7142">
        <v>0</v>
      </c>
    </row>
    <row r="7143" spans="1:2">
      <c r="A7143" t="s">
        <v>15160</v>
      </c>
      <c r="B7143">
        <v>0</v>
      </c>
    </row>
    <row r="7144" spans="1:2">
      <c r="A7144" t="s">
        <v>15164</v>
      </c>
      <c r="B7144">
        <v>0</v>
      </c>
    </row>
    <row r="7145" spans="1:2">
      <c r="A7145" t="s">
        <v>1088</v>
      </c>
      <c r="B7145">
        <v>0</v>
      </c>
    </row>
    <row r="7146" spans="1:2">
      <c r="A7146" t="s">
        <v>15167</v>
      </c>
      <c r="B7146">
        <v>0</v>
      </c>
    </row>
    <row r="7147" spans="1:2">
      <c r="A7147" t="s">
        <v>15173</v>
      </c>
      <c r="B7147">
        <v>1</v>
      </c>
    </row>
    <row r="7148" spans="1:2">
      <c r="A7148" t="s">
        <v>15175</v>
      </c>
      <c r="B7148">
        <v>1</v>
      </c>
    </row>
    <row r="7149" spans="1:2">
      <c r="A7149" t="s">
        <v>15176</v>
      </c>
      <c r="B7149">
        <v>0</v>
      </c>
    </row>
    <row r="7150" spans="1:2">
      <c r="A7150" t="s">
        <v>2900</v>
      </c>
      <c r="B7150">
        <v>0</v>
      </c>
    </row>
    <row r="7151" spans="1:2">
      <c r="A7151" t="s">
        <v>15199</v>
      </c>
      <c r="B7151">
        <v>0</v>
      </c>
    </row>
    <row r="7152" spans="1:2">
      <c r="A7152" t="s">
        <v>15202</v>
      </c>
      <c r="B7152">
        <v>0</v>
      </c>
    </row>
    <row r="7153" spans="1:2">
      <c r="A7153" t="s">
        <v>15204</v>
      </c>
      <c r="B7153">
        <v>0</v>
      </c>
    </row>
    <row r="7154" spans="1:2">
      <c r="A7154" t="s">
        <v>15206</v>
      </c>
      <c r="B7154">
        <v>0</v>
      </c>
    </row>
    <row r="7155" spans="1:2">
      <c r="A7155" t="s">
        <v>15208</v>
      </c>
      <c r="B7155">
        <v>0</v>
      </c>
    </row>
    <row r="7156" spans="1:2">
      <c r="A7156" t="s">
        <v>15210</v>
      </c>
      <c r="B7156">
        <v>0</v>
      </c>
    </row>
    <row r="7157" spans="1:2">
      <c r="A7157" t="s">
        <v>15212</v>
      </c>
      <c r="B7157">
        <v>0</v>
      </c>
    </row>
    <row r="7158" spans="1:2">
      <c r="A7158" t="s">
        <v>15214</v>
      </c>
      <c r="B7158">
        <v>0</v>
      </c>
    </row>
    <row r="7159" spans="1:2">
      <c r="A7159" t="s">
        <v>15216</v>
      </c>
      <c r="B7159">
        <v>0</v>
      </c>
    </row>
    <row r="7160" spans="1:2">
      <c r="A7160" t="s">
        <v>15218</v>
      </c>
      <c r="B7160">
        <v>0</v>
      </c>
    </row>
    <row r="7161" spans="1:2">
      <c r="A7161" t="s">
        <v>15220</v>
      </c>
      <c r="B7161">
        <v>0</v>
      </c>
    </row>
    <row r="7162" spans="1:2">
      <c r="A7162" t="s">
        <v>15222</v>
      </c>
      <c r="B7162">
        <v>0</v>
      </c>
    </row>
    <row r="7163" spans="1:2">
      <c r="A7163" t="s">
        <v>15223</v>
      </c>
      <c r="B7163">
        <v>0</v>
      </c>
    </row>
    <row r="7164" spans="1:2">
      <c r="A7164" t="s">
        <v>15224</v>
      </c>
      <c r="B7164">
        <v>0</v>
      </c>
    </row>
    <row r="7165" spans="1:2">
      <c r="A7165" t="s">
        <v>15225</v>
      </c>
      <c r="B7165">
        <v>0</v>
      </c>
    </row>
    <row r="7166" spans="1:2">
      <c r="A7166" t="s">
        <v>15226</v>
      </c>
      <c r="B7166">
        <v>0</v>
      </c>
    </row>
    <row r="7167" spans="1:2">
      <c r="A7167" t="s">
        <v>15228</v>
      </c>
      <c r="B7167">
        <v>0</v>
      </c>
    </row>
    <row r="7168" spans="1:2">
      <c r="A7168" t="s">
        <v>15231</v>
      </c>
      <c r="B7168">
        <v>0</v>
      </c>
    </row>
    <row r="7169" spans="1:2">
      <c r="A7169" t="s">
        <v>15236</v>
      </c>
      <c r="B7169">
        <v>0</v>
      </c>
    </row>
    <row r="7170" spans="1:2">
      <c r="A7170" t="s">
        <v>15237</v>
      </c>
      <c r="B7170">
        <v>0</v>
      </c>
    </row>
    <row r="7171" spans="1:2">
      <c r="A7171" t="s">
        <v>15239</v>
      </c>
      <c r="B7171">
        <v>1</v>
      </c>
    </row>
    <row r="7172" spans="1:2">
      <c r="A7172" t="s">
        <v>15244</v>
      </c>
      <c r="B7172">
        <v>0</v>
      </c>
    </row>
    <row r="7173" spans="1:2">
      <c r="A7173" t="s">
        <v>15246</v>
      </c>
      <c r="B7173">
        <v>0</v>
      </c>
    </row>
    <row r="7174" spans="1:2">
      <c r="A7174" t="s">
        <v>15248</v>
      </c>
      <c r="B7174">
        <v>0</v>
      </c>
    </row>
    <row r="7175" spans="1:2">
      <c r="A7175" t="s">
        <v>15249</v>
      </c>
      <c r="B7175">
        <v>0</v>
      </c>
    </row>
    <row r="7176" spans="1:2">
      <c r="A7176" t="s">
        <v>15250</v>
      </c>
      <c r="B7176">
        <v>0</v>
      </c>
    </row>
    <row r="7177" spans="1:2">
      <c r="A7177" t="s">
        <v>15251</v>
      </c>
      <c r="B7177">
        <v>0</v>
      </c>
    </row>
    <row r="7178" spans="1:2">
      <c r="A7178" t="s">
        <v>15252</v>
      </c>
      <c r="B7178">
        <v>0</v>
      </c>
    </row>
    <row r="7179" spans="1:2">
      <c r="A7179" t="s">
        <v>15253</v>
      </c>
      <c r="B7179">
        <v>0</v>
      </c>
    </row>
    <row r="7180" spans="1:2">
      <c r="A7180" t="s">
        <v>15254</v>
      </c>
      <c r="B7180">
        <v>0</v>
      </c>
    </row>
    <row r="7181" spans="1:2">
      <c r="A7181" t="s">
        <v>15255</v>
      </c>
      <c r="B7181">
        <v>0</v>
      </c>
    </row>
    <row r="7182" spans="1:2">
      <c r="A7182" t="s">
        <v>15257</v>
      </c>
      <c r="B7182">
        <v>0</v>
      </c>
    </row>
    <row r="7183" spans="1:2">
      <c r="A7183" t="s">
        <v>15259</v>
      </c>
      <c r="B7183">
        <v>0</v>
      </c>
    </row>
    <row r="7184" spans="1:2">
      <c r="A7184" t="s">
        <v>15262</v>
      </c>
      <c r="B7184">
        <v>0</v>
      </c>
    </row>
    <row r="7185" spans="1:2">
      <c r="A7185" t="s">
        <v>15263</v>
      </c>
      <c r="B7185">
        <v>0</v>
      </c>
    </row>
    <row r="7186" spans="1:2">
      <c r="A7186" t="s">
        <v>15264</v>
      </c>
      <c r="B7186">
        <v>0</v>
      </c>
    </row>
    <row r="7187" spans="1:2">
      <c r="A7187" t="s">
        <v>15266</v>
      </c>
      <c r="B7187">
        <v>0</v>
      </c>
    </row>
    <row r="7188" spans="1:2">
      <c r="A7188" t="s">
        <v>15268</v>
      </c>
      <c r="B7188">
        <v>0</v>
      </c>
    </row>
    <row r="7189" spans="1:2">
      <c r="A7189" t="s">
        <v>15270</v>
      </c>
      <c r="B7189">
        <v>0</v>
      </c>
    </row>
    <row r="7190" spans="1:2">
      <c r="A7190" t="s">
        <v>15272</v>
      </c>
      <c r="B7190">
        <v>0</v>
      </c>
    </row>
    <row r="7191" spans="1:2">
      <c r="A7191" t="s">
        <v>15274</v>
      </c>
      <c r="B7191">
        <v>0</v>
      </c>
    </row>
    <row r="7192" spans="1:2">
      <c r="A7192" t="s">
        <v>15276</v>
      </c>
      <c r="B7192">
        <v>0</v>
      </c>
    </row>
    <row r="7193" spans="1:2">
      <c r="A7193" t="s">
        <v>15278</v>
      </c>
      <c r="B7193">
        <v>0</v>
      </c>
    </row>
    <row r="7194" spans="1:2">
      <c r="A7194" t="s">
        <v>15284</v>
      </c>
      <c r="B7194">
        <v>0</v>
      </c>
    </row>
    <row r="7195" spans="1:2">
      <c r="A7195" t="s">
        <v>15286</v>
      </c>
      <c r="B7195">
        <v>0</v>
      </c>
    </row>
    <row r="7196" spans="1:2">
      <c r="A7196" t="s">
        <v>15288</v>
      </c>
      <c r="B7196">
        <v>0</v>
      </c>
    </row>
    <row r="7197" spans="1:2">
      <c r="A7197" t="s">
        <v>15291</v>
      </c>
      <c r="B7197">
        <v>0</v>
      </c>
    </row>
    <row r="7198" spans="1:2">
      <c r="A7198" t="s">
        <v>15293</v>
      </c>
      <c r="B7198">
        <v>0</v>
      </c>
    </row>
    <row r="7199" spans="1:2">
      <c r="A7199" t="s">
        <v>15295</v>
      </c>
      <c r="B7199">
        <v>0</v>
      </c>
    </row>
    <row r="7200" spans="1:2">
      <c r="A7200" t="s">
        <v>15298</v>
      </c>
      <c r="B7200">
        <v>0</v>
      </c>
    </row>
    <row r="7201" spans="1:2">
      <c r="A7201" t="s">
        <v>15300</v>
      </c>
      <c r="B7201">
        <v>0</v>
      </c>
    </row>
    <row r="7202" spans="1:2">
      <c r="A7202" t="s">
        <v>15307</v>
      </c>
      <c r="B7202">
        <v>0</v>
      </c>
    </row>
    <row r="7203" spans="1:2">
      <c r="A7203" t="s">
        <v>15310</v>
      </c>
      <c r="B7203">
        <v>0</v>
      </c>
    </row>
    <row r="7204" spans="1:2">
      <c r="A7204" t="s">
        <v>15312</v>
      </c>
      <c r="B7204">
        <v>0</v>
      </c>
    </row>
    <row r="7205" spans="1:2">
      <c r="A7205" t="s">
        <v>15314</v>
      </c>
      <c r="B7205">
        <v>0</v>
      </c>
    </row>
    <row r="7206" spans="1:2">
      <c r="A7206" t="s">
        <v>15317</v>
      </c>
      <c r="B7206">
        <v>0</v>
      </c>
    </row>
    <row r="7207" spans="1:2">
      <c r="A7207" t="s">
        <v>15319</v>
      </c>
      <c r="B7207">
        <v>0</v>
      </c>
    </row>
    <row r="7208" spans="1:2">
      <c r="A7208" t="s">
        <v>15329</v>
      </c>
      <c r="B7208">
        <v>0</v>
      </c>
    </row>
    <row r="7209" spans="1:2">
      <c r="A7209" t="s">
        <v>15331</v>
      </c>
      <c r="B7209">
        <v>0</v>
      </c>
    </row>
    <row r="7210" spans="1:2">
      <c r="A7210" t="s">
        <v>15333</v>
      </c>
      <c r="B7210">
        <v>0</v>
      </c>
    </row>
    <row r="7211" spans="1:2">
      <c r="A7211" t="s">
        <v>15336</v>
      </c>
      <c r="B7211">
        <v>0</v>
      </c>
    </row>
    <row r="7212" spans="1:2">
      <c r="A7212" t="s">
        <v>15338</v>
      </c>
      <c r="B7212">
        <v>0</v>
      </c>
    </row>
    <row r="7213" spans="1:2">
      <c r="A7213" t="s">
        <v>15340</v>
      </c>
      <c r="B7213">
        <v>0</v>
      </c>
    </row>
    <row r="7214" spans="1:2">
      <c r="A7214" t="s">
        <v>15342</v>
      </c>
      <c r="B7214">
        <v>0</v>
      </c>
    </row>
    <row r="7215" spans="1:2">
      <c r="A7215" t="s">
        <v>15344</v>
      </c>
      <c r="B7215">
        <v>0</v>
      </c>
    </row>
    <row r="7216" spans="1:2">
      <c r="A7216" t="s">
        <v>15346</v>
      </c>
      <c r="B7216">
        <v>0</v>
      </c>
    </row>
    <row r="7217" spans="1:2">
      <c r="A7217" t="s">
        <v>15348</v>
      </c>
      <c r="B7217">
        <v>0</v>
      </c>
    </row>
    <row r="7218" spans="1:2">
      <c r="A7218" t="s">
        <v>15350</v>
      </c>
      <c r="B7218">
        <v>0</v>
      </c>
    </row>
    <row r="7219" spans="1:2">
      <c r="A7219" t="s">
        <v>15352</v>
      </c>
      <c r="B7219">
        <v>0</v>
      </c>
    </row>
    <row r="7220" spans="1:2">
      <c r="A7220" t="s">
        <v>15354</v>
      </c>
      <c r="B7220">
        <v>0</v>
      </c>
    </row>
    <row r="7221" spans="1:2">
      <c r="A7221" t="s">
        <v>15356</v>
      </c>
      <c r="B7221">
        <v>0</v>
      </c>
    </row>
    <row r="7222" spans="1:2">
      <c r="A7222" t="s">
        <v>15358</v>
      </c>
      <c r="B7222">
        <v>0</v>
      </c>
    </row>
    <row r="7223" spans="1:2">
      <c r="A7223" t="s">
        <v>15360</v>
      </c>
      <c r="B7223">
        <v>0</v>
      </c>
    </row>
    <row r="7224" spans="1:2">
      <c r="A7224" t="s">
        <v>15362</v>
      </c>
      <c r="B7224">
        <v>0</v>
      </c>
    </row>
    <row r="7225" spans="1:2">
      <c r="A7225" t="s">
        <v>15364</v>
      </c>
      <c r="B7225">
        <v>0</v>
      </c>
    </row>
    <row r="7226" spans="1:2">
      <c r="A7226" t="s">
        <v>15367</v>
      </c>
      <c r="B7226">
        <v>0</v>
      </c>
    </row>
    <row r="7227" spans="1:2">
      <c r="A7227" t="s">
        <v>15369</v>
      </c>
      <c r="B7227">
        <v>0</v>
      </c>
    </row>
    <row r="7228" spans="1:2">
      <c r="A7228" t="s">
        <v>15373</v>
      </c>
      <c r="B7228">
        <v>0</v>
      </c>
    </row>
    <row r="7229" spans="1:2">
      <c r="A7229" t="s">
        <v>15379</v>
      </c>
      <c r="B7229">
        <v>0</v>
      </c>
    </row>
    <row r="7230" spans="1:2">
      <c r="A7230" t="s">
        <v>15382</v>
      </c>
      <c r="B7230">
        <v>0</v>
      </c>
    </row>
    <row r="7231" spans="1:2">
      <c r="A7231" t="s">
        <v>15384</v>
      </c>
      <c r="B7231">
        <v>0</v>
      </c>
    </row>
    <row r="7232" spans="1:2">
      <c r="A7232" t="s">
        <v>15389</v>
      </c>
      <c r="B7232">
        <v>0</v>
      </c>
    </row>
    <row r="7233" spans="1:2">
      <c r="A7233" t="s">
        <v>15391</v>
      </c>
      <c r="B7233">
        <v>0</v>
      </c>
    </row>
    <row r="7234" spans="1:2">
      <c r="A7234" t="s">
        <v>15393</v>
      </c>
      <c r="B7234">
        <v>0</v>
      </c>
    </row>
    <row r="7235" spans="1:2">
      <c r="A7235" t="s">
        <v>15395</v>
      </c>
      <c r="B7235">
        <v>0</v>
      </c>
    </row>
    <row r="7236" spans="1:2">
      <c r="A7236" t="s">
        <v>15397</v>
      </c>
      <c r="B7236">
        <v>1</v>
      </c>
    </row>
    <row r="7237" spans="1:2">
      <c r="A7237" t="s">
        <v>15399</v>
      </c>
      <c r="B7237">
        <v>0</v>
      </c>
    </row>
    <row r="7238" spans="1:2">
      <c r="A7238" t="s">
        <v>15400</v>
      </c>
      <c r="B7238">
        <v>0</v>
      </c>
    </row>
    <row r="7239" spans="1:2">
      <c r="A7239" t="s">
        <v>15401</v>
      </c>
      <c r="B7239">
        <v>0</v>
      </c>
    </row>
    <row r="7240" spans="1:2">
      <c r="A7240" t="s">
        <v>15403</v>
      </c>
      <c r="B7240">
        <v>0</v>
      </c>
    </row>
    <row r="7241" spans="1:2">
      <c r="A7241" t="s">
        <v>15405</v>
      </c>
      <c r="B7241">
        <v>0</v>
      </c>
    </row>
    <row r="7242" spans="1:2">
      <c r="A7242" t="s">
        <v>15407</v>
      </c>
      <c r="B7242">
        <v>0</v>
      </c>
    </row>
    <row r="7243" spans="1:2">
      <c r="A7243" t="s">
        <v>15409</v>
      </c>
      <c r="B7243">
        <v>0</v>
      </c>
    </row>
    <row r="7244" spans="1:2">
      <c r="A7244" t="s">
        <v>15411</v>
      </c>
      <c r="B7244">
        <v>1</v>
      </c>
    </row>
    <row r="7245" spans="1:2">
      <c r="A7245" t="s">
        <v>15413</v>
      </c>
      <c r="B7245">
        <v>1</v>
      </c>
    </row>
    <row r="7246" spans="1:2">
      <c r="A7246" t="s">
        <v>15416</v>
      </c>
      <c r="B7246">
        <v>1</v>
      </c>
    </row>
    <row r="7247" spans="1:2">
      <c r="A7247" t="s">
        <v>15418</v>
      </c>
      <c r="B7247">
        <v>1</v>
      </c>
    </row>
    <row r="7248" spans="1:2">
      <c r="A7248" t="s">
        <v>15420</v>
      </c>
      <c r="B7248">
        <v>0</v>
      </c>
    </row>
    <row r="7249" spans="1:2">
      <c r="A7249" t="s">
        <v>15422</v>
      </c>
      <c r="B7249">
        <v>0</v>
      </c>
    </row>
    <row r="7250" spans="1:2">
      <c r="A7250" t="s">
        <v>15423</v>
      </c>
      <c r="B7250">
        <v>0</v>
      </c>
    </row>
    <row r="7251" spans="1:2">
      <c r="A7251" t="s">
        <v>15424</v>
      </c>
      <c r="B7251">
        <v>0</v>
      </c>
    </row>
    <row r="7252" spans="1:2">
      <c r="A7252" t="s">
        <v>15426</v>
      </c>
      <c r="B7252">
        <v>1</v>
      </c>
    </row>
    <row r="7253" spans="1:2">
      <c r="A7253" t="s">
        <v>15428</v>
      </c>
      <c r="B7253">
        <v>1</v>
      </c>
    </row>
    <row r="7254" spans="1:2">
      <c r="A7254" t="s">
        <v>15430</v>
      </c>
      <c r="B7254">
        <v>0</v>
      </c>
    </row>
    <row r="7255" spans="1:2">
      <c r="A7255" t="s">
        <v>15432</v>
      </c>
      <c r="B7255">
        <v>0</v>
      </c>
    </row>
    <row r="7256" spans="1:2">
      <c r="A7256" t="s">
        <v>15434</v>
      </c>
      <c r="B7256">
        <v>0</v>
      </c>
    </row>
    <row r="7257" spans="1:2">
      <c r="A7257" t="s">
        <v>15436</v>
      </c>
      <c r="B7257">
        <v>0</v>
      </c>
    </row>
    <row r="7258" spans="1:2">
      <c r="A7258" t="s">
        <v>15438</v>
      </c>
      <c r="B7258">
        <v>0</v>
      </c>
    </row>
    <row r="7259" spans="1:2">
      <c r="A7259" t="s">
        <v>15440</v>
      </c>
      <c r="B7259">
        <v>0</v>
      </c>
    </row>
    <row r="7260" spans="1:2">
      <c r="A7260" t="s">
        <v>15442</v>
      </c>
      <c r="B7260">
        <v>0</v>
      </c>
    </row>
    <row r="7261" spans="1:2">
      <c r="A7261" t="s">
        <v>15444</v>
      </c>
      <c r="B7261">
        <v>0</v>
      </c>
    </row>
    <row r="7262" spans="1:2">
      <c r="A7262" t="s">
        <v>15446</v>
      </c>
      <c r="B7262">
        <v>0</v>
      </c>
    </row>
    <row r="7263" spans="1:2">
      <c r="A7263" t="s">
        <v>15448</v>
      </c>
      <c r="B7263">
        <v>0</v>
      </c>
    </row>
    <row r="7264" spans="1:2">
      <c r="A7264" t="s">
        <v>15450</v>
      </c>
      <c r="B7264">
        <v>0</v>
      </c>
    </row>
    <row r="7265" spans="1:2">
      <c r="A7265" t="s">
        <v>15452</v>
      </c>
      <c r="B7265">
        <v>0</v>
      </c>
    </row>
    <row r="7266" spans="1:2">
      <c r="A7266" t="s">
        <v>15454</v>
      </c>
      <c r="B7266">
        <v>0</v>
      </c>
    </row>
    <row r="7267" spans="1:2">
      <c r="A7267" t="s">
        <v>15456</v>
      </c>
      <c r="B7267">
        <v>0</v>
      </c>
    </row>
    <row r="7268" spans="1:2">
      <c r="A7268" t="s">
        <v>15458</v>
      </c>
      <c r="B7268">
        <v>0</v>
      </c>
    </row>
    <row r="7269" spans="1:2">
      <c r="A7269" t="s">
        <v>15460</v>
      </c>
      <c r="B7269">
        <v>0</v>
      </c>
    </row>
    <row r="7270" spans="1:2">
      <c r="A7270" t="s">
        <v>15462</v>
      </c>
      <c r="B7270">
        <v>0</v>
      </c>
    </row>
    <row r="7271" spans="1:2">
      <c r="A7271" t="s">
        <v>15464</v>
      </c>
      <c r="B7271">
        <v>0</v>
      </c>
    </row>
    <row r="7272" spans="1:2">
      <c r="A7272" t="s">
        <v>15466</v>
      </c>
      <c r="B7272">
        <v>0</v>
      </c>
    </row>
    <row r="7273" spans="1:2">
      <c r="A7273" t="s">
        <v>15469</v>
      </c>
      <c r="B7273">
        <v>0</v>
      </c>
    </row>
    <row r="7274" spans="1:2">
      <c r="A7274" t="s">
        <v>15471</v>
      </c>
      <c r="B7274">
        <v>0</v>
      </c>
    </row>
    <row r="7275" spans="1:2">
      <c r="A7275" t="s">
        <v>15473</v>
      </c>
      <c r="B7275">
        <v>0</v>
      </c>
    </row>
    <row r="7276" spans="1:2">
      <c r="A7276" t="s">
        <v>15475</v>
      </c>
      <c r="B7276">
        <v>0</v>
      </c>
    </row>
    <row r="7277" spans="1:2">
      <c r="A7277" t="s">
        <v>15477</v>
      </c>
      <c r="B7277">
        <v>0</v>
      </c>
    </row>
    <row r="7278" spans="1:2">
      <c r="A7278" t="s">
        <v>15479</v>
      </c>
      <c r="B7278">
        <v>0</v>
      </c>
    </row>
    <row r="7279" spans="1:2">
      <c r="A7279" t="s">
        <v>15481</v>
      </c>
      <c r="B7279">
        <v>0</v>
      </c>
    </row>
    <row r="7280" spans="1:2">
      <c r="A7280" t="s">
        <v>15484</v>
      </c>
      <c r="B7280">
        <v>1</v>
      </c>
    </row>
    <row r="7281" spans="1:2">
      <c r="A7281" t="s">
        <v>15486</v>
      </c>
      <c r="B7281">
        <v>1</v>
      </c>
    </row>
    <row r="7282" spans="1:2">
      <c r="A7282" t="s">
        <v>15488</v>
      </c>
      <c r="B7282">
        <v>1</v>
      </c>
    </row>
    <row r="7283" spans="1:2">
      <c r="A7283" t="s">
        <v>15490</v>
      </c>
      <c r="B7283">
        <v>0</v>
      </c>
    </row>
    <row r="7284" spans="1:2">
      <c r="A7284" t="s">
        <v>15492</v>
      </c>
      <c r="B7284">
        <v>0</v>
      </c>
    </row>
    <row r="7285" spans="1:2">
      <c r="A7285" t="s">
        <v>15494</v>
      </c>
      <c r="B7285">
        <v>0</v>
      </c>
    </row>
    <row r="7286" spans="1:2">
      <c r="A7286" t="s">
        <v>15496</v>
      </c>
      <c r="B7286">
        <v>0</v>
      </c>
    </row>
    <row r="7287" spans="1:2">
      <c r="A7287" t="s">
        <v>15498</v>
      </c>
      <c r="B7287">
        <v>0</v>
      </c>
    </row>
    <row r="7288" spans="1:2">
      <c r="A7288" t="s">
        <v>15501</v>
      </c>
      <c r="B7288">
        <v>0</v>
      </c>
    </row>
    <row r="7289" spans="1:2">
      <c r="A7289" t="s">
        <v>15503</v>
      </c>
      <c r="B7289">
        <v>0</v>
      </c>
    </row>
    <row r="7290" spans="1:2">
      <c r="A7290" t="s">
        <v>15505</v>
      </c>
      <c r="B7290">
        <v>0</v>
      </c>
    </row>
    <row r="7291" spans="1:2">
      <c r="A7291" t="s">
        <v>15507</v>
      </c>
      <c r="B7291">
        <v>0</v>
      </c>
    </row>
    <row r="7292" spans="1:2">
      <c r="A7292" t="s">
        <v>15509</v>
      </c>
      <c r="B7292">
        <v>0</v>
      </c>
    </row>
    <row r="7293" spans="1:2">
      <c r="A7293" t="s">
        <v>15511</v>
      </c>
      <c r="B7293">
        <v>0</v>
      </c>
    </row>
    <row r="7294" spans="1:2">
      <c r="A7294" t="s">
        <v>15513</v>
      </c>
      <c r="B7294">
        <v>0</v>
      </c>
    </row>
    <row r="7295" spans="1:2">
      <c r="A7295" t="s">
        <v>15515</v>
      </c>
      <c r="B7295">
        <v>0</v>
      </c>
    </row>
    <row r="7296" spans="1:2">
      <c r="A7296" t="s">
        <v>15518</v>
      </c>
      <c r="B7296">
        <v>0</v>
      </c>
    </row>
    <row r="7297" spans="1:2">
      <c r="A7297" t="s">
        <v>15522</v>
      </c>
      <c r="B7297">
        <v>0</v>
      </c>
    </row>
    <row r="7298" spans="1:2">
      <c r="A7298" t="s">
        <v>15524</v>
      </c>
      <c r="B7298">
        <v>0</v>
      </c>
    </row>
    <row r="7299" spans="1:2">
      <c r="A7299" t="s">
        <v>15526</v>
      </c>
      <c r="B7299">
        <v>0</v>
      </c>
    </row>
    <row r="7300" spans="1:2">
      <c r="A7300" t="s">
        <v>15528</v>
      </c>
      <c r="B7300">
        <v>0</v>
      </c>
    </row>
    <row r="7301" spans="1:2">
      <c r="A7301" t="s">
        <v>15530</v>
      </c>
      <c r="B7301">
        <v>0</v>
      </c>
    </row>
    <row r="7302" spans="1:2">
      <c r="A7302" t="s">
        <v>15533</v>
      </c>
      <c r="B7302">
        <v>0</v>
      </c>
    </row>
    <row r="7303" spans="1:2">
      <c r="A7303" t="s">
        <v>15535</v>
      </c>
      <c r="B7303">
        <v>0</v>
      </c>
    </row>
    <row r="7304" spans="1:2">
      <c r="A7304" t="s">
        <v>15537</v>
      </c>
      <c r="B7304">
        <v>0</v>
      </c>
    </row>
    <row r="7305" spans="1:2">
      <c r="A7305" t="s">
        <v>15539</v>
      </c>
      <c r="B7305">
        <v>0</v>
      </c>
    </row>
    <row r="7306" spans="1:2">
      <c r="A7306" t="s">
        <v>15542</v>
      </c>
      <c r="B7306">
        <v>0</v>
      </c>
    </row>
    <row r="7307" spans="1:2">
      <c r="A7307" t="s">
        <v>15544</v>
      </c>
      <c r="B7307">
        <v>0</v>
      </c>
    </row>
    <row r="7308" spans="1:2">
      <c r="A7308" t="s">
        <v>15546</v>
      </c>
      <c r="B7308">
        <v>0</v>
      </c>
    </row>
    <row r="7309" spans="1:2">
      <c r="A7309" t="s">
        <v>15548</v>
      </c>
      <c r="B7309">
        <v>0</v>
      </c>
    </row>
    <row r="7310" spans="1:2">
      <c r="A7310" t="s">
        <v>15550</v>
      </c>
      <c r="B7310">
        <v>0</v>
      </c>
    </row>
    <row r="7311" spans="1:2">
      <c r="A7311" t="s">
        <v>15552</v>
      </c>
      <c r="B7311">
        <v>0</v>
      </c>
    </row>
    <row r="7312" spans="1:2">
      <c r="A7312" t="s">
        <v>15554</v>
      </c>
      <c r="B7312">
        <v>0</v>
      </c>
    </row>
    <row r="7313" spans="1:2">
      <c r="A7313" t="s">
        <v>15556</v>
      </c>
      <c r="B7313">
        <v>0</v>
      </c>
    </row>
    <row r="7314" spans="1:2">
      <c r="A7314" t="s">
        <v>15558</v>
      </c>
      <c r="B7314">
        <v>0</v>
      </c>
    </row>
    <row r="7315" spans="1:2">
      <c r="A7315" t="s">
        <v>15562</v>
      </c>
      <c r="B7315">
        <v>0</v>
      </c>
    </row>
    <row r="7316" spans="1:2">
      <c r="A7316" t="s">
        <v>15563</v>
      </c>
      <c r="B7316">
        <v>0</v>
      </c>
    </row>
    <row r="7317" spans="1:2">
      <c r="A7317" t="s">
        <v>15567</v>
      </c>
      <c r="B7317">
        <v>0</v>
      </c>
    </row>
    <row r="7318" spans="1:2">
      <c r="A7318" t="s">
        <v>15569</v>
      </c>
      <c r="B7318">
        <v>0</v>
      </c>
    </row>
    <row r="7319" spans="1:2">
      <c r="A7319" t="s">
        <v>15572</v>
      </c>
      <c r="B7319">
        <v>0</v>
      </c>
    </row>
    <row r="7320" spans="1:2">
      <c r="A7320" t="s">
        <v>1005</v>
      </c>
      <c r="B7320">
        <v>0</v>
      </c>
    </row>
    <row r="7321" spans="1:2">
      <c r="A7321" t="s">
        <v>15578</v>
      </c>
      <c r="B7321">
        <v>1</v>
      </c>
    </row>
    <row r="7322" spans="1:2">
      <c r="A7322" t="s">
        <v>15584</v>
      </c>
      <c r="B7322">
        <v>1</v>
      </c>
    </row>
    <row r="7323" spans="1:2">
      <c r="A7323" t="s">
        <v>4417</v>
      </c>
      <c r="B7323">
        <v>0</v>
      </c>
    </row>
    <row r="7324" spans="1:2">
      <c r="A7324" t="s">
        <v>15595</v>
      </c>
      <c r="B7324">
        <v>0</v>
      </c>
    </row>
    <row r="7325" spans="1:2">
      <c r="A7325" t="s">
        <v>15598</v>
      </c>
      <c r="B7325">
        <v>0</v>
      </c>
    </row>
    <row r="7326" spans="1:2">
      <c r="A7326" t="s">
        <v>15600</v>
      </c>
      <c r="B7326">
        <v>1</v>
      </c>
    </row>
    <row r="7327" spans="1:2">
      <c r="A7327" t="s">
        <v>4418</v>
      </c>
      <c r="B7327">
        <v>0</v>
      </c>
    </row>
    <row r="7328" spans="1:2">
      <c r="A7328" t="s">
        <v>4425</v>
      </c>
      <c r="B7328">
        <v>0</v>
      </c>
    </row>
    <row r="7329" spans="1:2">
      <c r="A7329" t="s">
        <v>15607</v>
      </c>
      <c r="B7329">
        <v>0</v>
      </c>
    </row>
    <row r="7330" spans="1:2">
      <c r="A7330" t="s">
        <v>4429</v>
      </c>
      <c r="B7330">
        <v>0</v>
      </c>
    </row>
    <row r="7331" spans="1:2">
      <c r="A7331" t="s">
        <v>15614</v>
      </c>
      <c r="B7331">
        <v>0</v>
      </c>
    </row>
    <row r="7332" spans="1:2">
      <c r="A7332" t="s">
        <v>15616</v>
      </c>
      <c r="B7332">
        <v>0</v>
      </c>
    </row>
    <row r="7333" spans="1:2">
      <c r="A7333" t="s">
        <v>15618</v>
      </c>
      <c r="B7333">
        <v>0</v>
      </c>
    </row>
    <row r="7334" spans="1:2">
      <c r="A7334" t="s">
        <v>15620</v>
      </c>
      <c r="B7334">
        <v>0</v>
      </c>
    </row>
    <row r="7335" spans="1:2">
      <c r="A7335" t="s">
        <v>15622</v>
      </c>
      <c r="B7335">
        <v>0</v>
      </c>
    </row>
    <row r="7336" spans="1:2">
      <c r="A7336" t="s">
        <v>15624</v>
      </c>
      <c r="B7336">
        <v>0</v>
      </c>
    </row>
    <row r="7337" spans="1:2">
      <c r="A7337" t="s">
        <v>15626</v>
      </c>
      <c r="B7337">
        <v>0</v>
      </c>
    </row>
    <row r="7338" spans="1:2">
      <c r="A7338" t="s">
        <v>15628</v>
      </c>
      <c r="B7338">
        <v>0</v>
      </c>
    </row>
    <row r="7339" spans="1:2">
      <c r="A7339" t="s">
        <v>15630</v>
      </c>
      <c r="B7339">
        <v>0</v>
      </c>
    </row>
    <row r="7340" spans="1:2">
      <c r="A7340" t="s">
        <v>15632</v>
      </c>
      <c r="B7340">
        <v>0</v>
      </c>
    </row>
    <row r="7341" spans="1:2">
      <c r="A7341" t="s">
        <v>15634</v>
      </c>
      <c r="B7341">
        <v>0</v>
      </c>
    </row>
    <row r="7342" spans="1:2">
      <c r="A7342" t="s">
        <v>15636</v>
      </c>
      <c r="B7342">
        <v>0</v>
      </c>
    </row>
    <row r="7343" spans="1:2">
      <c r="A7343" t="s">
        <v>15638</v>
      </c>
      <c r="B7343">
        <v>0</v>
      </c>
    </row>
    <row r="7344" spans="1:2">
      <c r="A7344" t="s">
        <v>15640</v>
      </c>
      <c r="B7344">
        <v>0</v>
      </c>
    </row>
    <row r="7345" spans="1:2">
      <c r="A7345" t="s">
        <v>15642</v>
      </c>
      <c r="B7345">
        <v>0</v>
      </c>
    </row>
    <row r="7346" spans="1:2">
      <c r="A7346" t="s">
        <v>15644</v>
      </c>
      <c r="B7346">
        <v>0</v>
      </c>
    </row>
    <row r="7347" spans="1:2">
      <c r="A7347" t="s">
        <v>15646</v>
      </c>
      <c r="B7347">
        <v>0</v>
      </c>
    </row>
    <row r="7348" spans="1:2">
      <c r="A7348" t="s">
        <v>15648</v>
      </c>
      <c r="B7348">
        <v>0</v>
      </c>
    </row>
    <row r="7349" spans="1:2">
      <c r="A7349" t="s">
        <v>15650</v>
      </c>
      <c r="B7349">
        <v>0</v>
      </c>
    </row>
    <row r="7350" spans="1:2">
      <c r="A7350" t="s">
        <v>15652</v>
      </c>
      <c r="B7350">
        <v>0</v>
      </c>
    </row>
    <row r="7351" spans="1:2">
      <c r="A7351" t="s">
        <v>15654</v>
      </c>
      <c r="B7351">
        <v>0</v>
      </c>
    </row>
    <row r="7352" spans="1:2">
      <c r="A7352" t="s">
        <v>15656</v>
      </c>
      <c r="B7352">
        <v>0</v>
      </c>
    </row>
    <row r="7353" spans="1:2">
      <c r="A7353" t="s">
        <v>15658</v>
      </c>
      <c r="B7353">
        <v>0</v>
      </c>
    </row>
    <row r="7354" spans="1:2">
      <c r="A7354" t="s">
        <v>15660</v>
      </c>
      <c r="B7354">
        <v>0</v>
      </c>
    </row>
    <row r="7355" spans="1:2">
      <c r="A7355" t="s">
        <v>15662</v>
      </c>
      <c r="B7355">
        <v>0</v>
      </c>
    </row>
    <row r="7356" spans="1:2">
      <c r="A7356" t="s">
        <v>15664</v>
      </c>
      <c r="B7356">
        <v>0</v>
      </c>
    </row>
    <row r="7357" spans="1:2">
      <c r="A7357" t="s">
        <v>15669</v>
      </c>
      <c r="B7357">
        <v>0</v>
      </c>
    </row>
    <row r="7358" spans="1:2">
      <c r="A7358" t="s">
        <v>15672</v>
      </c>
      <c r="B7358">
        <v>0</v>
      </c>
    </row>
    <row r="7359" spans="1:2">
      <c r="A7359" t="s">
        <v>15674</v>
      </c>
      <c r="B7359">
        <v>0</v>
      </c>
    </row>
    <row r="7360" spans="1:2">
      <c r="A7360" t="s">
        <v>15676</v>
      </c>
      <c r="B7360">
        <v>0</v>
      </c>
    </row>
    <row r="7361" spans="1:2">
      <c r="A7361" t="s">
        <v>15678</v>
      </c>
      <c r="B7361">
        <v>0</v>
      </c>
    </row>
    <row r="7362" spans="1:2">
      <c r="A7362" t="s">
        <v>15680</v>
      </c>
      <c r="B7362">
        <v>0</v>
      </c>
    </row>
    <row r="7363" spans="1:2">
      <c r="A7363" t="s">
        <v>15682</v>
      </c>
      <c r="B7363">
        <v>0</v>
      </c>
    </row>
    <row r="7364" spans="1:2">
      <c r="A7364" t="s">
        <v>15687</v>
      </c>
      <c r="B7364">
        <v>0</v>
      </c>
    </row>
    <row r="7365" spans="1:2">
      <c r="A7365" t="s">
        <v>4433</v>
      </c>
      <c r="B7365">
        <v>0</v>
      </c>
    </row>
    <row r="7366" spans="1:2">
      <c r="A7366" t="s">
        <v>15693</v>
      </c>
      <c r="B7366">
        <v>0</v>
      </c>
    </row>
    <row r="7367" spans="1:2">
      <c r="A7367" t="s">
        <v>15695</v>
      </c>
      <c r="B7367">
        <v>0</v>
      </c>
    </row>
    <row r="7368" spans="1:2">
      <c r="A7368" t="s">
        <v>15696</v>
      </c>
      <c r="B7368">
        <v>0</v>
      </c>
    </row>
    <row r="7369" spans="1:2">
      <c r="A7369" t="s">
        <v>15697</v>
      </c>
      <c r="B7369">
        <v>0</v>
      </c>
    </row>
    <row r="7370" spans="1:2">
      <c r="A7370" t="s">
        <v>15698</v>
      </c>
      <c r="B7370">
        <v>0</v>
      </c>
    </row>
    <row r="7371" spans="1:2">
      <c r="A7371" t="s">
        <v>15699</v>
      </c>
      <c r="B7371">
        <v>0</v>
      </c>
    </row>
    <row r="7372" spans="1:2">
      <c r="A7372" t="s">
        <v>15701</v>
      </c>
      <c r="B7372">
        <v>0</v>
      </c>
    </row>
    <row r="7373" spans="1:2">
      <c r="A7373" t="s">
        <v>15704</v>
      </c>
      <c r="B7373">
        <v>0</v>
      </c>
    </row>
    <row r="7374" spans="1:2">
      <c r="A7374" t="s">
        <v>15706</v>
      </c>
      <c r="B7374">
        <v>0</v>
      </c>
    </row>
    <row r="7375" spans="1:2">
      <c r="A7375" t="s">
        <v>15710</v>
      </c>
      <c r="B7375">
        <v>0</v>
      </c>
    </row>
    <row r="7376" spans="1:2">
      <c r="A7376" t="s">
        <v>15712</v>
      </c>
      <c r="B7376">
        <v>0</v>
      </c>
    </row>
    <row r="7377" spans="1:2">
      <c r="A7377" t="s">
        <v>15714</v>
      </c>
      <c r="B7377">
        <v>0</v>
      </c>
    </row>
    <row r="7378" spans="1:2">
      <c r="A7378" t="s">
        <v>15717</v>
      </c>
      <c r="B7378">
        <v>0</v>
      </c>
    </row>
    <row r="7379" spans="1:2">
      <c r="A7379" t="s">
        <v>15718</v>
      </c>
      <c r="B7379">
        <v>0</v>
      </c>
    </row>
    <row r="7380" spans="1:2">
      <c r="A7380" t="s">
        <v>15719</v>
      </c>
      <c r="B7380">
        <v>0</v>
      </c>
    </row>
    <row r="7381" spans="1:2">
      <c r="A7381" t="s">
        <v>15720</v>
      </c>
      <c r="B7381">
        <v>0</v>
      </c>
    </row>
    <row r="7382" spans="1:2">
      <c r="A7382" t="s">
        <v>15721</v>
      </c>
      <c r="B7382">
        <v>0</v>
      </c>
    </row>
    <row r="7383" spans="1:2">
      <c r="A7383" t="s">
        <v>15722</v>
      </c>
      <c r="B7383">
        <v>0</v>
      </c>
    </row>
    <row r="7384" spans="1:2">
      <c r="A7384" t="s">
        <v>15723</v>
      </c>
      <c r="B7384">
        <v>0</v>
      </c>
    </row>
    <row r="7385" spans="1:2">
      <c r="A7385" t="s">
        <v>15724</v>
      </c>
      <c r="B7385">
        <v>0</v>
      </c>
    </row>
    <row r="7386" spans="1:2">
      <c r="A7386" t="s">
        <v>15726</v>
      </c>
      <c r="B7386">
        <v>0</v>
      </c>
    </row>
    <row r="7387" spans="1:2">
      <c r="A7387" t="s">
        <v>15727</v>
      </c>
      <c r="B7387">
        <v>0</v>
      </c>
    </row>
    <row r="7388" spans="1:2">
      <c r="A7388" t="s">
        <v>15728</v>
      </c>
      <c r="B7388">
        <v>0</v>
      </c>
    </row>
    <row r="7389" spans="1:2">
      <c r="A7389" t="s">
        <v>15729</v>
      </c>
      <c r="B7389">
        <v>0</v>
      </c>
    </row>
    <row r="7390" spans="1:2">
      <c r="A7390" t="s">
        <v>15730</v>
      </c>
      <c r="B7390">
        <v>0</v>
      </c>
    </row>
    <row r="7391" spans="1:2">
      <c r="A7391" t="s">
        <v>15731</v>
      </c>
      <c r="B7391">
        <v>0</v>
      </c>
    </row>
    <row r="7392" spans="1:2">
      <c r="A7392" t="s">
        <v>15736</v>
      </c>
      <c r="B7392">
        <v>0</v>
      </c>
    </row>
    <row r="7393" spans="1:2">
      <c r="A7393" t="s">
        <v>15738</v>
      </c>
      <c r="B7393">
        <v>0</v>
      </c>
    </row>
    <row r="7394" spans="1:2">
      <c r="A7394" t="s">
        <v>15740</v>
      </c>
      <c r="B7394">
        <v>0</v>
      </c>
    </row>
    <row r="7395" spans="1:2">
      <c r="A7395" t="s">
        <v>15742</v>
      </c>
      <c r="B7395">
        <v>0</v>
      </c>
    </row>
    <row r="7396" spans="1:2">
      <c r="A7396" t="s">
        <v>15744</v>
      </c>
      <c r="B7396">
        <v>0</v>
      </c>
    </row>
    <row r="7397" spans="1:2">
      <c r="A7397" t="s">
        <v>15745</v>
      </c>
      <c r="B7397">
        <v>0</v>
      </c>
    </row>
    <row r="7398" spans="1:2">
      <c r="A7398" t="s">
        <v>15746</v>
      </c>
      <c r="B7398">
        <v>0</v>
      </c>
    </row>
    <row r="7399" spans="1:2">
      <c r="A7399" t="s">
        <v>15747</v>
      </c>
      <c r="B7399">
        <v>0</v>
      </c>
    </row>
    <row r="7400" spans="1:2">
      <c r="A7400" t="s">
        <v>15750</v>
      </c>
      <c r="B7400">
        <v>0</v>
      </c>
    </row>
    <row r="7401" spans="1:2">
      <c r="A7401" t="s">
        <v>15751</v>
      </c>
      <c r="B7401">
        <v>0</v>
      </c>
    </row>
    <row r="7402" spans="1:2">
      <c r="A7402" t="s">
        <v>15752</v>
      </c>
      <c r="B7402">
        <v>0</v>
      </c>
    </row>
    <row r="7403" spans="1:2">
      <c r="A7403" t="s">
        <v>15753</v>
      </c>
      <c r="B7403">
        <v>0</v>
      </c>
    </row>
    <row r="7404" spans="1:2">
      <c r="A7404" t="s">
        <v>15754</v>
      </c>
      <c r="B7404">
        <v>0</v>
      </c>
    </row>
    <row r="7405" spans="1:2">
      <c r="A7405" t="s">
        <v>15755</v>
      </c>
      <c r="B7405">
        <v>0</v>
      </c>
    </row>
    <row r="7406" spans="1:2">
      <c r="A7406" t="s">
        <v>15756</v>
      </c>
      <c r="B7406">
        <v>0</v>
      </c>
    </row>
    <row r="7407" spans="1:2">
      <c r="A7407" t="s">
        <v>15757</v>
      </c>
      <c r="B7407">
        <v>0</v>
      </c>
    </row>
    <row r="7408" spans="1:2">
      <c r="A7408" t="s">
        <v>15758</v>
      </c>
      <c r="B7408">
        <v>0</v>
      </c>
    </row>
    <row r="7409" spans="1:2">
      <c r="A7409" t="s">
        <v>15759</v>
      </c>
      <c r="B7409">
        <v>0</v>
      </c>
    </row>
    <row r="7410" spans="1:2">
      <c r="A7410" t="s">
        <v>15760</v>
      </c>
      <c r="B7410">
        <v>0</v>
      </c>
    </row>
    <row r="7411" spans="1:2">
      <c r="A7411" t="s">
        <v>15761</v>
      </c>
      <c r="B7411">
        <v>0</v>
      </c>
    </row>
    <row r="7412" spans="1:2">
      <c r="A7412" t="s">
        <v>35709</v>
      </c>
      <c r="B7412">
        <v>0</v>
      </c>
    </row>
    <row r="7413" spans="1:2">
      <c r="A7413" t="s">
        <v>15762</v>
      </c>
      <c r="B7413">
        <v>0</v>
      </c>
    </row>
    <row r="7414" spans="1:2">
      <c r="A7414" t="s">
        <v>15763</v>
      </c>
      <c r="B7414">
        <v>0</v>
      </c>
    </row>
    <row r="7415" spans="1:2">
      <c r="A7415" t="s">
        <v>15764</v>
      </c>
      <c r="B7415">
        <v>0</v>
      </c>
    </row>
    <row r="7416" spans="1:2">
      <c r="A7416" t="s">
        <v>15766</v>
      </c>
      <c r="B7416">
        <v>0</v>
      </c>
    </row>
    <row r="7417" spans="1:2">
      <c r="A7417" t="s">
        <v>15767</v>
      </c>
      <c r="B7417">
        <v>0</v>
      </c>
    </row>
    <row r="7418" spans="1:2">
      <c r="A7418" t="s">
        <v>15768</v>
      </c>
      <c r="B7418">
        <v>0</v>
      </c>
    </row>
    <row r="7419" spans="1:2">
      <c r="A7419" t="s">
        <v>15769</v>
      </c>
      <c r="B7419">
        <v>0</v>
      </c>
    </row>
    <row r="7420" spans="1:2">
      <c r="A7420" t="s">
        <v>15771</v>
      </c>
      <c r="B7420">
        <v>0</v>
      </c>
    </row>
    <row r="7421" spans="1:2">
      <c r="A7421" t="s">
        <v>15772</v>
      </c>
      <c r="B7421">
        <v>0</v>
      </c>
    </row>
    <row r="7422" spans="1:2">
      <c r="A7422" t="s">
        <v>15773</v>
      </c>
      <c r="B7422">
        <v>0</v>
      </c>
    </row>
    <row r="7423" spans="1:2">
      <c r="A7423" t="s">
        <v>15775</v>
      </c>
      <c r="B7423">
        <v>0</v>
      </c>
    </row>
    <row r="7424" spans="1:2">
      <c r="A7424" t="s">
        <v>15777</v>
      </c>
      <c r="B7424">
        <v>0</v>
      </c>
    </row>
    <row r="7425" spans="1:2">
      <c r="A7425" t="s">
        <v>15779</v>
      </c>
      <c r="B7425">
        <v>0</v>
      </c>
    </row>
    <row r="7426" spans="1:2">
      <c r="A7426" t="s">
        <v>15781</v>
      </c>
      <c r="B7426">
        <v>0</v>
      </c>
    </row>
    <row r="7427" spans="1:2">
      <c r="A7427" t="s">
        <v>15784</v>
      </c>
      <c r="B7427">
        <v>0</v>
      </c>
    </row>
    <row r="7428" spans="1:2">
      <c r="A7428" t="s">
        <v>15786</v>
      </c>
      <c r="B7428">
        <v>0</v>
      </c>
    </row>
    <row r="7429" spans="1:2">
      <c r="A7429" t="s">
        <v>15788</v>
      </c>
      <c r="B7429">
        <v>0</v>
      </c>
    </row>
    <row r="7430" spans="1:2">
      <c r="A7430" t="s">
        <v>15790</v>
      </c>
      <c r="B7430">
        <v>0</v>
      </c>
    </row>
    <row r="7431" spans="1:2">
      <c r="A7431" t="s">
        <v>15792</v>
      </c>
      <c r="B7431">
        <v>0</v>
      </c>
    </row>
    <row r="7432" spans="1:2">
      <c r="A7432" t="s">
        <v>15794</v>
      </c>
      <c r="B7432">
        <v>0</v>
      </c>
    </row>
    <row r="7433" spans="1:2">
      <c r="A7433" t="s">
        <v>15796</v>
      </c>
      <c r="B7433">
        <v>0</v>
      </c>
    </row>
    <row r="7434" spans="1:2">
      <c r="A7434" t="s">
        <v>15798</v>
      </c>
      <c r="B7434">
        <v>0</v>
      </c>
    </row>
    <row r="7435" spans="1:2">
      <c r="A7435" t="s">
        <v>15800</v>
      </c>
      <c r="B7435">
        <v>0</v>
      </c>
    </row>
    <row r="7436" spans="1:2">
      <c r="A7436" t="s">
        <v>15802</v>
      </c>
      <c r="B7436">
        <v>0</v>
      </c>
    </row>
    <row r="7437" spans="1:2">
      <c r="A7437" t="s">
        <v>15804</v>
      </c>
      <c r="B7437">
        <v>0</v>
      </c>
    </row>
    <row r="7438" spans="1:2">
      <c r="A7438" t="s">
        <v>15806</v>
      </c>
      <c r="B7438">
        <v>0</v>
      </c>
    </row>
    <row r="7439" spans="1:2">
      <c r="A7439" t="s">
        <v>15808</v>
      </c>
      <c r="B7439">
        <v>0</v>
      </c>
    </row>
    <row r="7440" spans="1:2">
      <c r="A7440" t="s">
        <v>15810</v>
      </c>
      <c r="B7440">
        <v>0</v>
      </c>
    </row>
    <row r="7441" spans="1:2">
      <c r="A7441" t="s">
        <v>15812</v>
      </c>
      <c r="B7441">
        <v>0</v>
      </c>
    </row>
    <row r="7442" spans="1:2">
      <c r="A7442" t="s">
        <v>15814</v>
      </c>
      <c r="B7442">
        <v>0</v>
      </c>
    </row>
    <row r="7443" spans="1:2">
      <c r="A7443" t="s">
        <v>15816</v>
      </c>
      <c r="B7443">
        <v>0</v>
      </c>
    </row>
    <row r="7444" spans="1:2">
      <c r="A7444" t="s">
        <v>15818</v>
      </c>
      <c r="B7444">
        <v>0</v>
      </c>
    </row>
    <row r="7445" spans="1:2">
      <c r="A7445" t="s">
        <v>15820</v>
      </c>
      <c r="B7445">
        <v>0</v>
      </c>
    </row>
    <row r="7446" spans="1:2">
      <c r="A7446" t="s">
        <v>15822</v>
      </c>
      <c r="B7446">
        <v>0</v>
      </c>
    </row>
    <row r="7447" spans="1:2">
      <c r="A7447" t="s">
        <v>15823</v>
      </c>
      <c r="B7447">
        <v>0</v>
      </c>
    </row>
    <row r="7448" spans="1:2">
      <c r="A7448" t="s">
        <v>15824</v>
      </c>
      <c r="B7448">
        <v>0</v>
      </c>
    </row>
    <row r="7449" spans="1:2">
      <c r="A7449" t="s">
        <v>15826</v>
      </c>
      <c r="B7449">
        <v>0</v>
      </c>
    </row>
    <row r="7450" spans="1:2">
      <c r="A7450" t="s">
        <v>15827</v>
      </c>
      <c r="B7450">
        <v>0</v>
      </c>
    </row>
    <row r="7451" spans="1:2">
      <c r="A7451" t="s">
        <v>15829</v>
      </c>
      <c r="B7451">
        <v>0</v>
      </c>
    </row>
    <row r="7452" spans="1:2">
      <c r="A7452" t="s">
        <v>15831</v>
      </c>
      <c r="B7452">
        <v>0</v>
      </c>
    </row>
    <row r="7453" spans="1:2">
      <c r="A7453" t="s">
        <v>4443</v>
      </c>
      <c r="B7453">
        <v>0</v>
      </c>
    </row>
    <row r="7454" spans="1:2">
      <c r="A7454" t="s">
        <v>15833</v>
      </c>
      <c r="B7454">
        <v>0</v>
      </c>
    </row>
    <row r="7455" spans="1:2">
      <c r="A7455" t="s">
        <v>15835</v>
      </c>
      <c r="B7455">
        <v>0</v>
      </c>
    </row>
    <row r="7456" spans="1:2">
      <c r="A7456" t="s">
        <v>15837</v>
      </c>
      <c r="B7456">
        <v>0</v>
      </c>
    </row>
    <row r="7457" spans="1:2">
      <c r="A7457" t="s">
        <v>15840</v>
      </c>
      <c r="B7457">
        <v>0</v>
      </c>
    </row>
    <row r="7458" spans="1:2">
      <c r="A7458" t="s">
        <v>15843</v>
      </c>
      <c r="B7458">
        <v>0</v>
      </c>
    </row>
    <row r="7459" spans="1:2">
      <c r="A7459" t="s">
        <v>15845</v>
      </c>
      <c r="B7459">
        <v>0</v>
      </c>
    </row>
    <row r="7460" spans="1:2">
      <c r="A7460" t="s">
        <v>15847</v>
      </c>
      <c r="B7460">
        <v>0</v>
      </c>
    </row>
    <row r="7461" spans="1:2">
      <c r="A7461" t="s">
        <v>15853</v>
      </c>
      <c r="B7461">
        <v>0</v>
      </c>
    </row>
    <row r="7462" spans="1:2">
      <c r="A7462" t="s">
        <v>15855</v>
      </c>
      <c r="B7462">
        <v>0</v>
      </c>
    </row>
    <row r="7463" spans="1:2">
      <c r="A7463" t="s">
        <v>15857</v>
      </c>
      <c r="B7463">
        <v>0</v>
      </c>
    </row>
    <row r="7464" spans="1:2">
      <c r="A7464" t="s">
        <v>15859</v>
      </c>
      <c r="B7464">
        <v>0</v>
      </c>
    </row>
    <row r="7465" spans="1:2">
      <c r="A7465" t="s">
        <v>15861</v>
      </c>
      <c r="B7465">
        <v>0</v>
      </c>
    </row>
    <row r="7466" spans="1:2">
      <c r="A7466" t="s">
        <v>15863</v>
      </c>
      <c r="B7466">
        <v>0</v>
      </c>
    </row>
    <row r="7467" spans="1:2">
      <c r="A7467" t="s">
        <v>15865</v>
      </c>
      <c r="B7467">
        <v>0</v>
      </c>
    </row>
    <row r="7468" spans="1:2">
      <c r="A7468" t="s">
        <v>15867</v>
      </c>
      <c r="B7468">
        <v>0</v>
      </c>
    </row>
    <row r="7469" spans="1:2">
      <c r="A7469" t="s">
        <v>15869</v>
      </c>
      <c r="B7469">
        <v>0</v>
      </c>
    </row>
    <row r="7470" spans="1:2">
      <c r="A7470" t="s">
        <v>15871</v>
      </c>
      <c r="B7470">
        <v>0</v>
      </c>
    </row>
    <row r="7471" spans="1:2">
      <c r="A7471" t="s">
        <v>15873</v>
      </c>
      <c r="B7471">
        <v>0</v>
      </c>
    </row>
    <row r="7472" spans="1:2">
      <c r="A7472" t="s">
        <v>15875</v>
      </c>
      <c r="B7472">
        <v>0</v>
      </c>
    </row>
    <row r="7473" spans="1:2">
      <c r="A7473" t="s">
        <v>15877</v>
      </c>
      <c r="B7473">
        <v>0</v>
      </c>
    </row>
    <row r="7474" spans="1:2">
      <c r="A7474" t="s">
        <v>15879</v>
      </c>
      <c r="B7474">
        <v>0</v>
      </c>
    </row>
    <row r="7475" spans="1:2">
      <c r="A7475" t="s">
        <v>15881</v>
      </c>
      <c r="B7475">
        <v>0</v>
      </c>
    </row>
    <row r="7476" spans="1:2">
      <c r="A7476" t="s">
        <v>15883</v>
      </c>
      <c r="B7476">
        <v>0</v>
      </c>
    </row>
    <row r="7477" spans="1:2">
      <c r="A7477" t="s">
        <v>15885</v>
      </c>
      <c r="B7477">
        <v>0</v>
      </c>
    </row>
    <row r="7478" spans="1:2">
      <c r="A7478" t="s">
        <v>15887</v>
      </c>
      <c r="B7478">
        <v>0</v>
      </c>
    </row>
    <row r="7479" spans="1:2">
      <c r="A7479" t="s">
        <v>15889</v>
      </c>
      <c r="B7479">
        <v>0</v>
      </c>
    </row>
    <row r="7480" spans="1:2">
      <c r="A7480" t="s">
        <v>15891</v>
      </c>
      <c r="B7480">
        <v>0</v>
      </c>
    </row>
    <row r="7481" spans="1:2">
      <c r="A7481" t="s">
        <v>15893</v>
      </c>
      <c r="B7481">
        <v>0</v>
      </c>
    </row>
    <row r="7482" spans="1:2">
      <c r="A7482" t="s">
        <v>15895</v>
      </c>
      <c r="B7482">
        <v>1</v>
      </c>
    </row>
    <row r="7483" spans="1:2">
      <c r="A7483" t="s">
        <v>15897</v>
      </c>
      <c r="B7483">
        <v>0</v>
      </c>
    </row>
    <row r="7484" spans="1:2">
      <c r="A7484" t="s">
        <v>15899</v>
      </c>
      <c r="B7484">
        <v>0</v>
      </c>
    </row>
    <row r="7485" spans="1:2">
      <c r="A7485" t="s">
        <v>15901</v>
      </c>
      <c r="B7485">
        <v>0</v>
      </c>
    </row>
    <row r="7486" spans="1:2">
      <c r="A7486" t="s">
        <v>15903</v>
      </c>
      <c r="B7486">
        <v>1</v>
      </c>
    </row>
    <row r="7487" spans="1:2">
      <c r="A7487" t="s">
        <v>15905</v>
      </c>
      <c r="B7487">
        <v>0</v>
      </c>
    </row>
    <row r="7488" spans="1:2">
      <c r="A7488" t="s">
        <v>15907</v>
      </c>
      <c r="B7488">
        <v>0</v>
      </c>
    </row>
    <row r="7489" spans="1:2">
      <c r="A7489" t="s">
        <v>15909</v>
      </c>
      <c r="B7489">
        <v>0</v>
      </c>
    </row>
    <row r="7490" spans="1:2">
      <c r="A7490" t="s">
        <v>15911</v>
      </c>
      <c r="B7490">
        <v>0</v>
      </c>
    </row>
    <row r="7491" spans="1:2">
      <c r="A7491" t="s">
        <v>15913</v>
      </c>
      <c r="B7491">
        <v>0</v>
      </c>
    </row>
    <row r="7492" spans="1:2">
      <c r="A7492" t="s">
        <v>15915</v>
      </c>
      <c r="B7492">
        <v>0</v>
      </c>
    </row>
    <row r="7493" spans="1:2">
      <c r="A7493" t="s">
        <v>15917</v>
      </c>
      <c r="B7493">
        <v>0</v>
      </c>
    </row>
    <row r="7494" spans="1:2">
      <c r="A7494" t="s">
        <v>15919</v>
      </c>
      <c r="B7494">
        <v>0</v>
      </c>
    </row>
    <row r="7495" spans="1:2">
      <c r="A7495" t="s">
        <v>15921</v>
      </c>
      <c r="B7495">
        <v>0</v>
      </c>
    </row>
    <row r="7496" spans="1:2">
      <c r="A7496" t="s">
        <v>15923</v>
      </c>
      <c r="B7496">
        <v>0</v>
      </c>
    </row>
    <row r="7497" spans="1:2">
      <c r="A7497" t="s">
        <v>15925</v>
      </c>
      <c r="B7497">
        <v>0</v>
      </c>
    </row>
    <row r="7498" spans="1:2">
      <c r="A7498" t="s">
        <v>15927</v>
      </c>
      <c r="B7498">
        <v>0</v>
      </c>
    </row>
    <row r="7499" spans="1:2">
      <c r="A7499" t="s">
        <v>15929</v>
      </c>
      <c r="B7499">
        <v>0</v>
      </c>
    </row>
    <row r="7500" spans="1:2">
      <c r="A7500" t="s">
        <v>15932</v>
      </c>
      <c r="B7500">
        <v>0</v>
      </c>
    </row>
    <row r="7501" spans="1:2">
      <c r="A7501" t="s">
        <v>15934</v>
      </c>
      <c r="B7501">
        <v>0</v>
      </c>
    </row>
    <row r="7502" spans="1:2">
      <c r="A7502" t="s">
        <v>15936</v>
      </c>
      <c r="B7502">
        <v>0</v>
      </c>
    </row>
    <row r="7503" spans="1:2">
      <c r="A7503" t="s">
        <v>15938</v>
      </c>
      <c r="B7503">
        <v>0</v>
      </c>
    </row>
    <row r="7504" spans="1:2">
      <c r="A7504" t="s">
        <v>15940</v>
      </c>
      <c r="B7504">
        <v>0</v>
      </c>
    </row>
    <row r="7505" spans="1:2">
      <c r="A7505" t="s">
        <v>15942</v>
      </c>
      <c r="B7505">
        <v>0</v>
      </c>
    </row>
    <row r="7506" spans="1:2">
      <c r="A7506" t="s">
        <v>15944</v>
      </c>
      <c r="B7506">
        <v>0</v>
      </c>
    </row>
    <row r="7507" spans="1:2">
      <c r="A7507" t="s">
        <v>15946</v>
      </c>
      <c r="B7507">
        <v>0</v>
      </c>
    </row>
    <row r="7508" spans="1:2">
      <c r="A7508" t="s">
        <v>15948</v>
      </c>
      <c r="B7508">
        <v>0</v>
      </c>
    </row>
    <row r="7509" spans="1:2">
      <c r="A7509" t="s">
        <v>15950</v>
      </c>
      <c r="B7509">
        <v>0</v>
      </c>
    </row>
    <row r="7510" spans="1:2">
      <c r="A7510" t="s">
        <v>15952</v>
      </c>
      <c r="B7510">
        <v>0</v>
      </c>
    </row>
    <row r="7511" spans="1:2">
      <c r="A7511" t="s">
        <v>15954</v>
      </c>
      <c r="B7511">
        <v>0</v>
      </c>
    </row>
    <row r="7512" spans="1:2">
      <c r="A7512" t="s">
        <v>15956</v>
      </c>
      <c r="B7512">
        <v>0</v>
      </c>
    </row>
    <row r="7513" spans="1:2">
      <c r="A7513" t="s">
        <v>15958</v>
      </c>
      <c r="B7513">
        <v>0</v>
      </c>
    </row>
    <row r="7514" spans="1:2">
      <c r="A7514" t="s">
        <v>15960</v>
      </c>
      <c r="B7514">
        <v>0</v>
      </c>
    </row>
    <row r="7515" spans="1:2">
      <c r="A7515" t="s">
        <v>15962</v>
      </c>
      <c r="B7515">
        <v>0</v>
      </c>
    </row>
    <row r="7516" spans="1:2">
      <c r="A7516" t="s">
        <v>15964</v>
      </c>
      <c r="B7516">
        <v>0</v>
      </c>
    </row>
    <row r="7517" spans="1:2">
      <c r="A7517" t="s">
        <v>15966</v>
      </c>
      <c r="B7517">
        <v>0</v>
      </c>
    </row>
    <row r="7518" spans="1:2">
      <c r="A7518" t="s">
        <v>15968</v>
      </c>
      <c r="B7518">
        <v>0</v>
      </c>
    </row>
    <row r="7519" spans="1:2">
      <c r="A7519" t="s">
        <v>15970</v>
      </c>
      <c r="B7519">
        <v>0</v>
      </c>
    </row>
    <row r="7520" spans="1:2">
      <c r="A7520" t="s">
        <v>15973</v>
      </c>
      <c r="B7520">
        <v>0</v>
      </c>
    </row>
    <row r="7521" spans="1:2">
      <c r="A7521" t="s">
        <v>15976</v>
      </c>
      <c r="B7521">
        <v>0</v>
      </c>
    </row>
    <row r="7522" spans="1:2">
      <c r="A7522" t="s">
        <v>15978</v>
      </c>
      <c r="B7522">
        <v>0</v>
      </c>
    </row>
    <row r="7523" spans="1:2">
      <c r="A7523" t="s">
        <v>15980</v>
      </c>
      <c r="B7523">
        <v>0</v>
      </c>
    </row>
    <row r="7524" spans="1:2">
      <c r="A7524" t="s">
        <v>15983</v>
      </c>
      <c r="B7524">
        <v>0</v>
      </c>
    </row>
    <row r="7525" spans="1:2">
      <c r="A7525" t="s">
        <v>15985</v>
      </c>
      <c r="B7525">
        <v>0</v>
      </c>
    </row>
    <row r="7526" spans="1:2">
      <c r="A7526" t="s">
        <v>15987</v>
      </c>
      <c r="B7526">
        <v>0</v>
      </c>
    </row>
    <row r="7527" spans="1:2">
      <c r="A7527" t="s">
        <v>15992</v>
      </c>
      <c r="B7527">
        <v>0</v>
      </c>
    </row>
    <row r="7528" spans="1:2">
      <c r="A7528" t="s">
        <v>15994</v>
      </c>
      <c r="B7528">
        <v>0</v>
      </c>
    </row>
    <row r="7529" spans="1:2">
      <c r="A7529" t="s">
        <v>15996</v>
      </c>
      <c r="B7529">
        <v>0</v>
      </c>
    </row>
    <row r="7530" spans="1:2">
      <c r="A7530" t="s">
        <v>15999</v>
      </c>
      <c r="B7530">
        <v>0</v>
      </c>
    </row>
    <row r="7531" spans="1:2">
      <c r="A7531" t="s">
        <v>16001</v>
      </c>
      <c r="B7531">
        <v>0</v>
      </c>
    </row>
    <row r="7532" spans="1:2">
      <c r="A7532" t="s">
        <v>16003</v>
      </c>
      <c r="B7532">
        <v>0</v>
      </c>
    </row>
    <row r="7533" spans="1:2">
      <c r="A7533" t="s">
        <v>16005</v>
      </c>
      <c r="B7533">
        <v>0</v>
      </c>
    </row>
    <row r="7534" spans="1:2">
      <c r="A7534" t="s">
        <v>16007</v>
      </c>
      <c r="B7534">
        <v>0</v>
      </c>
    </row>
    <row r="7535" spans="1:2">
      <c r="A7535" t="s">
        <v>16009</v>
      </c>
      <c r="B7535">
        <v>0</v>
      </c>
    </row>
    <row r="7536" spans="1:2">
      <c r="A7536" t="s">
        <v>16013</v>
      </c>
      <c r="B7536">
        <v>0</v>
      </c>
    </row>
    <row r="7537" spans="1:2">
      <c r="A7537" t="s">
        <v>16017</v>
      </c>
      <c r="B7537">
        <v>0</v>
      </c>
    </row>
    <row r="7538" spans="1:2">
      <c r="A7538" t="s">
        <v>16020</v>
      </c>
      <c r="B7538">
        <v>0</v>
      </c>
    </row>
    <row r="7539" spans="1:2">
      <c r="A7539" t="s">
        <v>16023</v>
      </c>
      <c r="B7539">
        <v>0</v>
      </c>
    </row>
    <row r="7540" spans="1:2">
      <c r="A7540" t="s">
        <v>16027</v>
      </c>
      <c r="B7540">
        <v>0</v>
      </c>
    </row>
    <row r="7541" spans="1:2">
      <c r="A7541" t="s">
        <v>4446</v>
      </c>
      <c r="B7541">
        <v>0</v>
      </c>
    </row>
    <row r="7542" spans="1:2">
      <c r="A7542" t="s">
        <v>16029</v>
      </c>
      <c r="B7542">
        <v>0</v>
      </c>
    </row>
    <row r="7543" spans="1:2">
      <c r="A7543" t="s">
        <v>16031</v>
      </c>
      <c r="B7543">
        <v>0</v>
      </c>
    </row>
    <row r="7544" spans="1:2">
      <c r="A7544" t="s">
        <v>16033</v>
      </c>
      <c r="B7544">
        <v>0</v>
      </c>
    </row>
    <row r="7545" spans="1:2">
      <c r="A7545" t="s">
        <v>16035</v>
      </c>
      <c r="B7545">
        <v>0</v>
      </c>
    </row>
    <row r="7546" spans="1:2">
      <c r="A7546" t="s">
        <v>16037</v>
      </c>
      <c r="B7546">
        <v>0</v>
      </c>
    </row>
    <row r="7547" spans="1:2">
      <c r="A7547" t="s">
        <v>16039</v>
      </c>
      <c r="B7547">
        <v>0</v>
      </c>
    </row>
    <row r="7548" spans="1:2">
      <c r="A7548" t="s">
        <v>16041</v>
      </c>
      <c r="B7548">
        <v>0</v>
      </c>
    </row>
    <row r="7549" spans="1:2">
      <c r="A7549" t="s">
        <v>16043</v>
      </c>
      <c r="B7549">
        <v>0</v>
      </c>
    </row>
    <row r="7550" spans="1:2">
      <c r="A7550" t="s">
        <v>16045</v>
      </c>
      <c r="B7550">
        <v>0</v>
      </c>
    </row>
    <row r="7551" spans="1:2">
      <c r="A7551" t="s">
        <v>16047</v>
      </c>
      <c r="B7551">
        <v>0</v>
      </c>
    </row>
    <row r="7552" spans="1:2">
      <c r="A7552" t="s">
        <v>16049</v>
      </c>
      <c r="B7552">
        <v>0</v>
      </c>
    </row>
    <row r="7553" spans="1:2">
      <c r="A7553" t="s">
        <v>16051</v>
      </c>
      <c r="B7553">
        <v>0</v>
      </c>
    </row>
    <row r="7554" spans="1:2">
      <c r="A7554" t="s">
        <v>16055</v>
      </c>
      <c r="B7554">
        <v>0</v>
      </c>
    </row>
    <row r="7555" spans="1:2">
      <c r="A7555" t="s">
        <v>4449</v>
      </c>
      <c r="B7555">
        <v>0</v>
      </c>
    </row>
    <row r="7556" spans="1:2">
      <c r="A7556" t="s">
        <v>16059</v>
      </c>
      <c r="B7556">
        <v>0</v>
      </c>
    </row>
    <row r="7557" spans="1:2">
      <c r="A7557" t="s">
        <v>16061</v>
      </c>
      <c r="B7557">
        <v>0</v>
      </c>
    </row>
    <row r="7558" spans="1:2">
      <c r="A7558" t="s">
        <v>16063</v>
      </c>
      <c r="B7558">
        <v>0</v>
      </c>
    </row>
    <row r="7559" spans="1:2">
      <c r="A7559" t="s">
        <v>16065</v>
      </c>
      <c r="B7559">
        <v>0</v>
      </c>
    </row>
    <row r="7560" spans="1:2">
      <c r="A7560" t="s">
        <v>16067</v>
      </c>
      <c r="B7560">
        <v>0</v>
      </c>
    </row>
    <row r="7561" spans="1:2">
      <c r="A7561" t="s">
        <v>16069</v>
      </c>
      <c r="B7561">
        <v>0</v>
      </c>
    </row>
    <row r="7562" spans="1:2">
      <c r="A7562" t="s">
        <v>16071</v>
      </c>
      <c r="B7562">
        <v>0</v>
      </c>
    </row>
    <row r="7563" spans="1:2">
      <c r="A7563" t="s">
        <v>16073</v>
      </c>
      <c r="B7563">
        <v>0</v>
      </c>
    </row>
    <row r="7564" spans="1:2">
      <c r="A7564" t="s">
        <v>16075</v>
      </c>
      <c r="B7564">
        <v>0</v>
      </c>
    </row>
    <row r="7565" spans="1:2">
      <c r="A7565" t="s">
        <v>16078</v>
      </c>
      <c r="B7565">
        <v>0</v>
      </c>
    </row>
    <row r="7566" spans="1:2">
      <c r="A7566" t="s">
        <v>16080</v>
      </c>
      <c r="B7566">
        <v>0</v>
      </c>
    </row>
    <row r="7567" spans="1:2">
      <c r="A7567" t="s">
        <v>16082</v>
      </c>
      <c r="B7567">
        <v>0</v>
      </c>
    </row>
    <row r="7568" spans="1:2">
      <c r="A7568" t="s">
        <v>16084</v>
      </c>
      <c r="B7568">
        <v>0</v>
      </c>
    </row>
    <row r="7569" spans="1:2">
      <c r="A7569" t="s">
        <v>16086</v>
      </c>
      <c r="B7569">
        <v>0</v>
      </c>
    </row>
    <row r="7570" spans="1:2">
      <c r="A7570" t="s">
        <v>16088</v>
      </c>
      <c r="B7570">
        <v>0</v>
      </c>
    </row>
    <row r="7571" spans="1:2">
      <c r="A7571" t="s">
        <v>4453</v>
      </c>
      <c r="B7571">
        <v>0</v>
      </c>
    </row>
    <row r="7572" spans="1:2">
      <c r="A7572" t="s">
        <v>16091</v>
      </c>
      <c r="B7572">
        <v>0</v>
      </c>
    </row>
    <row r="7573" spans="1:2">
      <c r="A7573" t="s">
        <v>16092</v>
      </c>
      <c r="B7573">
        <v>0</v>
      </c>
    </row>
    <row r="7574" spans="1:2">
      <c r="A7574" t="s">
        <v>16095</v>
      </c>
      <c r="B7574">
        <v>1</v>
      </c>
    </row>
    <row r="7575" spans="1:2">
      <c r="A7575" t="s">
        <v>16100</v>
      </c>
      <c r="B7575">
        <v>0</v>
      </c>
    </row>
    <row r="7576" spans="1:2">
      <c r="A7576" t="s">
        <v>16102</v>
      </c>
      <c r="B7576">
        <v>1</v>
      </c>
    </row>
    <row r="7577" spans="1:2">
      <c r="A7577" t="s">
        <v>16105</v>
      </c>
      <c r="B7577">
        <v>1</v>
      </c>
    </row>
    <row r="7578" spans="1:2">
      <c r="A7578" t="s">
        <v>16107</v>
      </c>
      <c r="B7578">
        <v>0</v>
      </c>
    </row>
    <row r="7579" spans="1:2">
      <c r="A7579" t="s">
        <v>16109</v>
      </c>
      <c r="B7579">
        <v>1</v>
      </c>
    </row>
    <row r="7580" spans="1:2">
      <c r="A7580" t="s">
        <v>16111</v>
      </c>
      <c r="B7580">
        <v>0</v>
      </c>
    </row>
    <row r="7581" spans="1:2">
      <c r="A7581" t="s">
        <v>16113</v>
      </c>
      <c r="B7581">
        <v>0</v>
      </c>
    </row>
    <row r="7582" spans="1:2">
      <c r="A7582" t="s">
        <v>16115</v>
      </c>
      <c r="B7582">
        <v>1</v>
      </c>
    </row>
    <row r="7583" spans="1:2">
      <c r="A7583" t="s">
        <v>16117</v>
      </c>
      <c r="B7583">
        <v>0</v>
      </c>
    </row>
    <row r="7584" spans="1:2">
      <c r="A7584" t="s">
        <v>16120</v>
      </c>
      <c r="B7584">
        <v>1</v>
      </c>
    </row>
    <row r="7585" spans="1:2">
      <c r="A7585" t="s">
        <v>16124</v>
      </c>
      <c r="B7585">
        <v>1</v>
      </c>
    </row>
    <row r="7586" spans="1:2">
      <c r="A7586" t="s">
        <v>16126</v>
      </c>
      <c r="B7586">
        <v>1</v>
      </c>
    </row>
    <row r="7587" spans="1:2">
      <c r="A7587" t="s">
        <v>16128</v>
      </c>
      <c r="B7587">
        <v>1</v>
      </c>
    </row>
    <row r="7588" spans="1:2">
      <c r="A7588" t="s">
        <v>16130</v>
      </c>
      <c r="B7588">
        <v>0</v>
      </c>
    </row>
    <row r="7589" spans="1:2">
      <c r="A7589" t="s">
        <v>4457</v>
      </c>
      <c r="B7589">
        <v>0</v>
      </c>
    </row>
    <row r="7590" spans="1:2">
      <c r="A7590" t="s">
        <v>16132</v>
      </c>
      <c r="B7590">
        <v>0</v>
      </c>
    </row>
    <row r="7591" spans="1:2">
      <c r="A7591" t="s">
        <v>16133</v>
      </c>
      <c r="B7591">
        <v>0</v>
      </c>
    </row>
    <row r="7592" spans="1:2">
      <c r="A7592" t="s">
        <v>16135</v>
      </c>
      <c r="B7592">
        <v>0</v>
      </c>
    </row>
    <row r="7593" spans="1:2">
      <c r="A7593" t="s">
        <v>16137</v>
      </c>
      <c r="B7593">
        <v>1</v>
      </c>
    </row>
    <row r="7594" spans="1:2">
      <c r="A7594" t="s">
        <v>16139</v>
      </c>
      <c r="B7594">
        <v>0</v>
      </c>
    </row>
    <row r="7595" spans="1:2">
      <c r="A7595" t="s">
        <v>16141</v>
      </c>
      <c r="B7595">
        <v>0</v>
      </c>
    </row>
    <row r="7596" spans="1:2">
      <c r="A7596" t="s">
        <v>16143</v>
      </c>
      <c r="B7596">
        <v>0</v>
      </c>
    </row>
    <row r="7597" spans="1:2">
      <c r="A7597" t="s">
        <v>16145</v>
      </c>
      <c r="B7597">
        <v>0</v>
      </c>
    </row>
    <row r="7598" spans="1:2">
      <c r="A7598" t="s">
        <v>16147</v>
      </c>
      <c r="B7598">
        <v>0</v>
      </c>
    </row>
    <row r="7599" spans="1:2">
      <c r="A7599" t="s">
        <v>16149</v>
      </c>
      <c r="B7599">
        <v>0</v>
      </c>
    </row>
    <row r="7600" spans="1:2">
      <c r="A7600" t="s">
        <v>16151</v>
      </c>
      <c r="B7600">
        <v>0</v>
      </c>
    </row>
    <row r="7601" spans="1:2">
      <c r="A7601" t="s">
        <v>16154</v>
      </c>
      <c r="B7601">
        <v>1</v>
      </c>
    </row>
    <row r="7602" spans="1:2">
      <c r="A7602" t="s">
        <v>16156</v>
      </c>
      <c r="B7602">
        <v>1</v>
      </c>
    </row>
    <row r="7603" spans="1:2">
      <c r="A7603" t="s">
        <v>16158</v>
      </c>
      <c r="B7603">
        <v>0</v>
      </c>
    </row>
    <row r="7604" spans="1:2">
      <c r="A7604" t="s">
        <v>16160</v>
      </c>
      <c r="B7604">
        <v>0</v>
      </c>
    </row>
    <row r="7605" spans="1:2">
      <c r="A7605" t="s">
        <v>16162</v>
      </c>
      <c r="B7605">
        <v>0</v>
      </c>
    </row>
    <row r="7606" spans="1:2">
      <c r="A7606" t="s">
        <v>16164</v>
      </c>
      <c r="B7606">
        <v>1</v>
      </c>
    </row>
    <row r="7607" spans="1:2">
      <c r="A7607" t="s">
        <v>16166</v>
      </c>
      <c r="B7607">
        <v>0</v>
      </c>
    </row>
    <row r="7608" spans="1:2">
      <c r="A7608" t="s">
        <v>16168</v>
      </c>
      <c r="B7608">
        <v>0</v>
      </c>
    </row>
    <row r="7609" spans="1:2">
      <c r="A7609" t="s">
        <v>16170</v>
      </c>
      <c r="B7609">
        <v>0</v>
      </c>
    </row>
    <row r="7610" spans="1:2">
      <c r="A7610" t="s">
        <v>16172</v>
      </c>
      <c r="B7610">
        <v>0</v>
      </c>
    </row>
    <row r="7611" spans="1:2">
      <c r="A7611" t="s">
        <v>16174</v>
      </c>
      <c r="B7611">
        <v>0</v>
      </c>
    </row>
    <row r="7612" spans="1:2">
      <c r="A7612" t="s">
        <v>16177</v>
      </c>
      <c r="B7612">
        <v>1</v>
      </c>
    </row>
    <row r="7613" spans="1:2">
      <c r="A7613" t="s">
        <v>16180</v>
      </c>
      <c r="B7613">
        <v>1</v>
      </c>
    </row>
    <row r="7614" spans="1:2">
      <c r="A7614" t="s">
        <v>16184</v>
      </c>
      <c r="B7614">
        <v>0</v>
      </c>
    </row>
    <row r="7615" spans="1:2">
      <c r="A7615" t="s">
        <v>16186</v>
      </c>
      <c r="B7615">
        <v>1</v>
      </c>
    </row>
    <row r="7616" spans="1:2">
      <c r="A7616" t="s">
        <v>16188</v>
      </c>
      <c r="B7616">
        <v>1</v>
      </c>
    </row>
    <row r="7617" spans="1:2">
      <c r="A7617" t="s">
        <v>16190</v>
      </c>
      <c r="B7617">
        <v>1</v>
      </c>
    </row>
    <row r="7618" spans="1:2">
      <c r="A7618" t="s">
        <v>16192</v>
      </c>
      <c r="B7618">
        <v>1</v>
      </c>
    </row>
    <row r="7619" spans="1:2">
      <c r="A7619" t="s">
        <v>16194</v>
      </c>
      <c r="B7619">
        <v>1</v>
      </c>
    </row>
    <row r="7620" spans="1:2">
      <c r="A7620" t="s">
        <v>16195</v>
      </c>
      <c r="B7620">
        <v>0</v>
      </c>
    </row>
    <row r="7621" spans="1:2">
      <c r="A7621" t="s">
        <v>16197</v>
      </c>
      <c r="B7621">
        <v>1</v>
      </c>
    </row>
    <row r="7622" spans="1:2">
      <c r="A7622" t="s">
        <v>16199</v>
      </c>
      <c r="B7622">
        <v>1</v>
      </c>
    </row>
    <row r="7623" spans="1:2">
      <c r="A7623" t="s">
        <v>16201</v>
      </c>
      <c r="B7623">
        <v>1</v>
      </c>
    </row>
    <row r="7624" spans="1:2">
      <c r="A7624" t="s">
        <v>16203</v>
      </c>
      <c r="B7624">
        <v>1</v>
      </c>
    </row>
    <row r="7625" spans="1:2">
      <c r="A7625" t="s">
        <v>16205</v>
      </c>
      <c r="B7625">
        <v>0</v>
      </c>
    </row>
    <row r="7626" spans="1:2">
      <c r="A7626" t="s">
        <v>16207</v>
      </c>
      <c r="B7626">
        <v>0</v>
      </c>
    </row>
    <row r="7627" spans="1:2">
      <c r="A7627" t="s">
        <v>16209</v>
      </c>
      <c r="B7627">
        <v>0</v>
      </c>
    </row>
    <row r="7628" spans="1:2">
      <c r="A7628" t="s">
        <v>4056</v>
      </c>
      <c r="B7628">
        <v>0</v>
      </c>
    </row>
    <row r="7629" spans="1:2">
      <c r="A7629" t="s">
        <v>3121</v>
      </c>
      <c r="B7629">
        <v>0</v>
      </c>
    </row>
    <row r="7630" spans="1:2">
      <c r="A7630" t="s">
        <v>16215</v>
      </c>
      <c r="B7630">
        <v>0</v>
      </c>
    </row>
    <row r="7631" spans="1:2">
      <c r="A7631" t="s">
        <v>16217</v>
      </c>
      <c r="B7631">
        <v>0</v>
      </c>
    </row>
    <row r="7632" spans="1:2">
      <c r="A7632" t="s">
        <v>4486</v>
      </c>
      <c r="B7632">
        <v>0</v>
      </c>
    </row>
    <row r="7633" spans="1:2">
      <c r="A7633" t="s">
        <v>16220</v>
      </c>
      <c r="B7633">
        <v>0</v>
      </c>
    </row>
    <row r="7634" spans="1:2">
      <c r="A7634" t="s">
        <v>16225</v>
      </c>
      <c r="B7634">
        <v>0</v>
      </c>
    </row>
    <row r="7635" spans="1:2">
      <c r="A7635" t="s">
        <v>16227</v>
      </c>
      <c r="B7635">
        <v>0</v>
      </c>
    </row>
    <row r="7636" spans="1:2">
      <c r="A7636" t="s">
        <v>16229</v>
      </c>
      <c r="B7636">
        <v>0</v>
      </c>
    </row>
    <row r="7637" spans="1:2">
      <c r="A7637" t="s">
        <v>16233</v>
      </c>
      <c r="B7637">
        <v>0</v>
      </c>
    </row>
    <row r="7638" spans="1:2">
      <c r="A7638" t="s">
        <v>16236</v>
      </c>
      <c r="B7638">
        <v>0</v>
      </c>
    </row>
    <row r="7639" spans="1:2">
      <c r="A7639" t="s">
        <v>4135</v>
      </c>
      <c r="B7639">
        <v>0</v>
      </c>
    </row>
    <row r="7640" spans="1:2">
      <c r="A7640" t="s">
        <v>3206</v>
      </c>
      <c r="B7640">
        <v>0</v>
      </c>
    </row>
    <row r="7641" spans="1:2">
      <c r="A7641" t="s">
        <v>3977</v>
      </c>
      <c r="B7641">
        <v>0</v>
      </c>
    </row>
    <row r="7642" spans="1:2">
      <c r="A7642" t="s">
        <v>16245</v>
      </c>
      <c r="B7642">
        <v>0</v>
      </c>
    </row>
    <row r="7643" spans="1:2">
      <c r="A7643" t="s">
        <v>16247</v>
      </c>
      <c r="B7643">
        <v>0</v>
      </c>
    </row>
    <row r="7644" spans="1:2">
      <c r="A7644" t="s">
        <v>16249</v>
      </c>
      <c r="B7644">
        <v>0</v>
      </c>
    </row>
    <row r="7645" spans="1:2">
      <c r="A7645" t="s">
        <v>16252</v>
      </c>
      <c r="B7645">
        <v>0</v>
      </c>
    </row>
    <row r="7646" spans="1:2">
      <c r="A7646" t="s">
        <v>16254</v>
      </c>
      <c r="B7646">
        <v>0</v>
      </c>
    </row>
    <row r="7647" spans="1:2">
      <c r="A7647" t="s">
        <v>399</v>
      </c>
      <c r="B7647">
        <v>0</v>
      </c>
    </row>
    <row r="7648" spans="1:2">
      <c r="A7648" t="s">
        <v>4094</v>
      </c>
      <c r="B7648">
        <v>0</v>
      </c>
    </row>
    <row r="7649" spans="1:2">
      <c r="A7649" t="s">
        <v>16259</v>
      </c>
      <c r="B7649">
        <v>0</v>
      </c>
    </row>
    <row r="7650" spans="1:2">
      <c r="A7650" t="s">
        <v>16261</v>
      </c>
      <c r="B7650">
        <v>0</v>
      </c>
    </row>
    <row r="7651" spans="1:2">
      <c r="A7651" t="s">
        <v>16263</v>
      </c>
      <c r="B7651">
        <v>0</v>
      </c>
    </row>
    <row r="7652" spans="1:2">
      <c r="A7652" t="s">
        <v>16266</v>
      </c>
      <c r="B7652">
        <v>0</v>
      </c>
    </row>
    <row r="7653" spans="1:2">
      <c r="A7653" t="s">
        <v>16268</v>
      </c>
      <c r="B7653">
        <v>0</v>
      </c>
    </row>
    <row r="7654" spans="1:2">
      <c r="A7654" t="s">
        <v>16272</v>
      </c>
      <c r="B7654">
        <v>0</v>
      </c>
    </row>
    <row r="7655" spans="1:2">
      <c r="A7655" t="s">
        <v>16275</v>
      </c>
      <c r="B7655">
        <v>0</v>
      </c>
    </row>
    <row r="7656" spans="1:2">
      <c r="A7656" t="s">
        <v>16277</v>
      </c>
      <c r="B7656">
        <v>0</v>
      </c>
    </row>
    <row r="7657" spans="1:2">
      <c r="A7657" t="s">
        <v>16279</v>
      </c>
      <c r="B7657">
        <v>0</v>
      </c>
    </row>
    <row r="7658" spans="1:2">
      <c r="A7658" t="s">
        <v>16282</v>
      </c>
      <c r="B7658">
        <v>0</v>
      </c>
    </row>
    <row r="7659" spans="1:2">
      <c r="A7659" t="s">
        <v>4515</v>
      </c>
      <c r="B7659">
        <v>0</v>
      </c>
    </row>
    <row r="7660" spans="1:2">
      <c r="A7660" t="s">
        <v>16285</v>
      </c>
      <c r="B7660">
        <v>0</v>
      </c>
    </row>
    <row r="7661" spans="1:2">
      <c r="A7661" t="s">
        <v>455</v>
      </c>
      <c r="B7661">
        <v>0</v>
      </c>
    </row>
    <row r="7662" spans="1:2">
      <c r="A7662" t="s">
        <v>16289</v>
      </c>
      <c r="B7662">
        <v>0</v>
      </c>
    </row>
    <row r="7663" spans="1:2">
      <c r="A7663" t="s">
        <v>16291</v>
      </c>
      <c r="B7663">
        <v>0</v>
      </c>
    </row>
    <row r="7664" spans="1:2">
      <c r="A7664" t="s">
        <v>16293</v>
      </c>
      <c r="B7664">
        <v>0</v>
      </c>
    </row>
    <row r="7665" spans="1:2">
      <c r="A7665" t="s">
        <v>4570</v>
      </c>
      <c r="B7665">
        <v>0</v>
      </c>
    </row>
    <row r="7666" spans="1:2">
      <c r="A7666" t="s">
        <v>16298</v>
      </c>
      <c r="B7666">
        <v>0</v>
      </c>
    </row>
    <row r="7667" spans="1:2">
      <c r="A7667" t="s">
        <v>16300</v>
      </c>
      <c r="B7667">
        <v>0</v>
      </c>
    </row>
    <row r="7668" spans="1:2">
      <c r="A7668" t="s">
        <v>2929</v>
      </c>
      <c r="B7668">
        <v>0</v>
      </c>
    </row>
    <row r="7669" spans="1:2">
      <c r="A7669" t="s">
        <v>4465</v>
      </c>
      <c r="B7669">
        <v>0</v>
      </c>
    </row>
    <row r="7670" spans="1:2">
      <c r="A7670" t="s">
        <v>3242</v>
      </c>
      <c r="B7670">
        <v>0</v>
      </c>
    </row>
    <row r="7671" spans="1:2">
      <c r="A7671" t="s">
        <v>906</v>
      </c>
      <c r="B7671">
        <v>0</v>
      </c>
    </row>
    <row r="7672" spans="1:2">
      <c r="A7672" t="s">
        <v>4461</v>
      </c>
      <c r="B7672">
        <v>0</v>
      </c>
    </row>
    <row r="7673" spans="1:2">
      <c r="A7673" t="s">
        <v>16309</v>
      </c>
      <c r="B7673">
        <v>1</v>
      </c>
    </row>
    <row r="7674" spans="1:2">
      <c r="A7674" t="s">
        <v>16312</v>
      </c>
      <c r="B7674">
        <v>0</v>
      </c>
    </row>
    <row r="7675" spans="1:2">
      <c r="A7675" t="s">
        <v>16314</v>
      </c>
      <c r="B7675">
        <v>0</v>
      </c>
    </row>
    <row r="7676" spans="1:2">
      <c r="A7676" t="s">
        <v>16316</v>
      </c>
      <c r="B7676">
        <v>0</v>
      </c>
    </row>
    <row r="7677" spans="1:2">
      <c r="A7677" t="s">
        <v>16318</v>
      </c>
      <c r="B7677">
        <v>0</v>
      </c>
    </row>
    <row r="7678" spans="1:2">
      <c r="A7678" t="s">
        <v>16320</v>
      </c>
      <c r="B7678">
        <v>0</v>
      </c>
    </row>
    <row r="7679" spans="1:2">
      <c r="A7679" t="s">
        <v>16322</v>
      </c>
      <c r="B7679">
        <v>0</v>
      </c>
    </row>
    <row r="7680" spans="1:2">
      <c r="A7680" t="s">
        <v>16324</v>
      </c>
      <c r="B7680">
        <v>0</v>
      </c>
    </row>
    <row r="7681" spans="1:2">
      <c r="A7681" t="s">
        <v>16326</v>
      </c>
      <c r="B7681">
        <v>0</v>
      </c>
    </row>
    <row r="7682" spans="1:2">
      <c r="A7682" t="s">
        <v>16328</v>
      </c>
      <c r="B7682">
        <v>0</v>
      </c>
    </row>
    <row r="7683" spans="1:2">
      <c r="A7683" t="s">
        <v>16330</v>
      </c>
      <c r="B7683">
        <v>0</v>
      </c>
    </row>
    <row r="7684" spans="1:2">
      <c r="A7684" t="s">
        <v>16339</v>
      </c>
      <c r="B7684">
        <v>0</v>
      </c>
    </row>
    <row r="7685" spans="1:2">
      <c r="A7685" t="s">
        <v>16341</v>
      </c>
      <c r="B7685">
        <v>0</v>
      </c>
    </row>
    <row r="7686" spans="1:2">
      <c r="A7686" t="s">
        <v>16342</v>
      </c>
      <c r="B7686">
        <v>0</v>
      </c>
    </row>
    <row r="7687" spans="1:2">
      <c r="A7687" t="s">
        <v>16344</v>
      </c>
      <c r="B7687">
        <v>0</v>
      </c>
    </row>
    <row r="7688" spans="1:2">
      <c r="A7688" t="s">
        <v>16346</v>
      </c>
      <c r="B7688">
        <v>0</v>
      </c>
    </row>
    <row r="7689" spans="1:2">
      <c r="A7689" t="s">
        <v>16348</v>
      </c>
      <c r="B7689">
        <v>0</v>
      </c>
    </row>
    <row r="7690" spans="1:2">
      <c r="A7690" t="s">
        <v>16350</v>
      </c>
      <c r="B7690">
        <v>0</v>
      </c>
    </row>
    <row r="7691" spans="1:2">
      <c r="A7691" t="s">
        <v>16352</v>
      </c>
      <c r="B7691">
        <v>0</v>
      </c>
    </row>
    <row r="7692" spans="1:2">
      <c r="A7692" t="s">
        <v>16354</v>
      </c>
      <c r="B7692">
        <v>0</v>
      </c>
    </row>
    <row r="7693" spans="1:2">
      <c r="A7693" t="s">
        <v>16356</v>
      </c>
      <c r="B7693">
        <v>0</v>
      </c>
    </row>
    <row r="7694" spans="1:2">
      <c r="A7694" t="s">
        <v>16358</v>
      </c>
      <c r="B7694">
        <v>0</v>
      </c>
    </row>
    <row r="7695" spans="1:2">
      <c r="A7695" t="s">
        <v>16360</v>
      </c>
      <c r="B7695">
        <v>0</v>
      </c>
    </row>
    <row r="7696" spans="1:2">
      <c r="A7696" t="s">
        <v>16362</v>
      </c>
      <c r="B7696">
        <v>0</v>
      </c>
    </row>
    <row r="7697" spans="1:2">
      <c r="A7697" t="s">
        <v>16364</v>
      </c>
      <c r="B7697">
        <v>0</v>
      </c>
    </row>
    <row r="7698" spans="1:2">
      <c r="A7698" t="s">
        <v>16366</v>
      </c>
      <c r="B7698">
        <v>0</v>
      </c>
    </row>
    <row r="7699" spans="1:2">
      <c r="A7699" t="s">
        <v>16368</v>
      </c>
      <c r="B7699">
        <v>0</v>
      </c>
    </row>
    <row r="7700" spans="1:2">
      <c r="A7700" t="s">
        <v>16370</v>
      </c>
      <c r="B7700">
        <v>0</v>
      </c>
    </row>
    <row r="7701" spans="1:2">
      <c r="A7701" t="s">
        <v>16372</v>
      </c>
      <c r="B7701">
        <v>0</v>
      </c>
    </row>
    <row r="7702" spans="1:2">
      <c r="A7702" t="s">
        <v>16374</v>
      </c>
      <c r="B7702">
        <v>0</v>
      </c>
    </row>
    <row r="7703" spans="1:2">
      <c r="A7703" t="s">
        <v>16375</v>
      </c>
      <c r="B7703">
        <v>0</v>
      </c>
    </row>
    <row r="7704" spans="1:2">
      <c r="A7704" t="s">
        <v>16377</v>
      </c>
      <c r="B7704">
        <v>1</v>
      </c>
    </row>
    <row r="7705" spans="1:2">
      <c r="A7705" t="s">
        <v>16381</v>
      </c>
      <c r="B7705">
        <v>0</v>
      </c>
    </row>
    <row r="7706" spans="1:2">
      <c r="A7706" t="s">
        <v>16382</v>
      </c>
      <c r="B7706">
        <v>0</v>
      </c>
    </row>
    <row r="7707" spans="1:2">
      <c r="A7707" t="s">
        <v>16385</v>
      </c>
      <c r="B7707">
        <v>0</v>
      </c>
    </row>
    <row r="7708" spans="1:2">
      <c r="A7708" t="s">
        <v>16388</v>
      </c>
      <c r="B7708">
        <v>0</v>
      </c>
    </row>
    <row r="7709" spans="1:2">
      <c r="A7709" t="s">
        <v>16390</v>
      </c>
      <c r="B7709">
        <v>0</v>
      </c>
    </row>
    <row r="7710" spans="1:2">
      <c r="A7710" t="s">
        <v>16393</v>
      </c>
      <c r="B7710">
        <v>0</v>
      </c>
    </row>
    <row r="7711" spans="1:2">
      <c r="A7711" t="s">
        <v>16394</v>
      </c>
      <c r="B7711">
        <v>0</v>
      </c>
    </row>
    <row r="7712" spans="1:2">
      <c r="A7712" t="s">
        <v>16395</v>
      </c>
      <c r="B7712">
        <v>0</v>
      </c>
    </row>
    <row r="7713" spans="1:2">
      <c r="A7713" t="s">
        <v>16396</v>
      </c>
      <c r="B7713">
        <v>0</v>
      </c>
    </row>
    <row r="7714" spans="1:2">
      <c r="A7714" t="s">
        <v>16399</v>
      </c>
      <c r="B7714">
        <v>0</v>
      </c>
    </row>
    <row r="7715" spans="1:2">
      <c r="A7715" t="s">
        <v>16402</v>
      </c>
      <c r="B7715">
        <v>0</v>
      </c>
    </row>
    <row r="7716" spans="1:2">
      <c r="A7716" t="s">
        <v>16407</v>
      </c>
      <c r="B7716">
        <v>0</v>
      </c>
    </row>
    <row r="7717" spans="1:2">
      <c r="A7717" t="s">
        <v>16409</v>
      </c>
      <c r="B7717">
        <v>0</v>
      </c>
    </row>
    <row r="7718" spans="1:2">
      <c r="A7718" t="s">
        <v>16413</v>
      </c>
      <c r="B7718">
        <v>0</v>
      </c>
    </row>
    <row r="7719" spans="1:2">
      <c r="A7719" t="s">
        <v>16415</v>
      </c>
      <c r="B7719">
        <v>0</v>
      </c>
    </row>
    <row r="7720" spans="1:2">
      <c r="A7720" t="s">
        <v>16416</v>
      </c>
      <c r="B7720">
        <v>0</v>
      </c>
    </row>
    <row r="7721" spans="1:2">
      <c r="A7721" t="s">
        <v>16420</v>
      </c>
      <c r="B7721">
        <v>0</v>
      </c>
    </row>
    <row r="7722" spans="1:2">
      <c r="A7722" t="s">
        <v>16421</v>
      </c>
      <c r="B7722">
        <v>1</v>
      </c>
    </row>
    <row r="7723" spans="1:2">
      <c r="A7723" t="s">
        <v>16422</v>
      </c>
      <c r="B7723">
        <v>0</v>
      </c>
    </row>
    <row r="7724" spans="1:2">
      <c r="A7724" t="s">
        <v>16426</v>
      </c>
      <c r="B7724">
        <v>0</v>
      </c>
    </row>
    <row r="7725" spans="1:2">
      <c r="A7725" t="s">
        <v>16429</v>
      </c>
      <c r="B7725">
        <v>0</v>
      </c>
    </row>
    <row r="7726" spans="1:2">
      <c r="A7726" t="s">
        <v>16430</v>
      </c>
      <c r="B7726">
        <v>0</v>
      </c>
    </row>
    <row r="7727" spans="1:2">
      <c r="A7727" t="s">
        <v>16431</v>
      </c>
      <c r="B7727">
        <v>0</v>
      </c>
    </row>
    <row r="7728" spans="1:2">
      <c r="A7728" t="s">
        <v>16436</v>
      </c>
      <c r="B7728">
        <v>0</v>
      </c>
    </row>
    <row r="7729" spans="1:2">
      <c r="A7729" t="s">
        <v>16438</v>
      </c>
      <c r="B7729">
        <v>0</v>
      </c>
    </row>
    <row r="7730" spans="1:2">
      <c r="A7730" t="s">
        <v>16440</v>
      </c>
      <c r="B7730">
        <v>0</v>
      </c>
    </row>
    <row r="7731" spans="1:2">
      <c r="A7731" t="s">
        <v>16442</v>
      </c>
      <c r="B7731">
        <v>0</v>
      </c>
    </row>
    <row r="7732" spans="1:2">
      <c r="A7732" t="s">
        <v>16448</v>
      </c>
      <c r="B7732">
        <v>0</v>
      </c>
    </row>
    <row r="7733" spans="1:2">
      <c r="A7733" t="s">
        <v>16450</v>
      </c>
      <c r="B7733">
        <v>0</v>
      </c>
    </row>
    <row r="7734" spans="1:2">
      <c r="A7734" t="s">
        <v>16452</v>
      </c>
      <c r="B7734">
        <v>0</v>
      </c>
    </row>
    <row r="7735" spans="1:2">
      <c r="A7735" t="s">
        <v>16454</v>
      </c>
      <c r="B7735">
        <v>0</v>
      </c>
    </row>
    <row r="7736" spans="1:2">
      <c r="A7736" t="s">
        <v>16456</v>
      </c>
      <c r="B7736">
        <v>0</v>
      </c>
    </row>
    <row r="7737" spans="1:2">
      <c r="A7737" t="s">
        <v>16459</v>
      </c>
      <c r="B7737">
        <v>0</v>
      </c>
    </row>
    <row r="7738" spans="1:2">
      <c r="A7738" t="s">
        <v>16461</v>
      </c>
      <c r="B7738">
        <v>0</v>
      </c>
    </row>
    <row r="7739" spans="1:2">
      <c r="A7739" t="s">
        <v>16463</v>
      </c>
      <c r="B7739">
        <v>0</v>
      </c>
    </row>
    <row r="7740" spans="1:2">
      <c r="A7740" t="s">
        <v>16464</v>
      </c>
      <c r="B7740">
        <v>0</v>
      </c>
    </row>
    <row r="7741" spans="1:2">
      <c r="A7741" t="s">
        <v>4470</v>
      </c>
      <c r="B7741">
        <v>0</v>
      </c>
    </row>
    <row r="7742" spans="1:2">
      <c r="A7742" t="s">
        <v>16466</v>
      </c>
      <c r="B7742">
        <v>0</v>
      </c>
    </row>
    <row r="7743" spans="1:2">
      <c r="A7743" t="s">
        <v>16468</v>
      </c>
      <c r="B7743">
        <v>0</v>
      </c>
    </row>
    <row r="7744" spans="1:2">
      <c r="A7744" t="s">
        <v>16470</v>
      </c>
      <c r="B7744">
        <v>0</v>
      </c>
    </row>
    <row r="7745" spans="1:2">
      <c r="A7745" t="s">
        <v>16472</v>
      </c>
      <c r="B7745">
        <v>0</v>
      </c>
    </row>
    <row r="7746" spans="1:2">
      <c r="A7746" t="s">
        <v>16475</v>
      </c>
      <c r="B7746">
        <v>0</v>
      </c>
    </row>
    <row r="7747" spans="1:2">
      <c r="A7747" t="s">
        <v>16477</v>
      </c>
      <c r="B7747">
        <v>0</v>
      </c>
    </row>
    <row r="7748" spans="1:2">
      <c r="A7748" t="s">
        <v>16479</v>
      </c>
      <c r="B7748">
        <v>0</v>
      </c>
    </row>
    <row r="7749" spans="1:2">
      <c r="A7749" t="s">
        <v>16481</v>
      </c>
      <c r="B7749">
        <v>0</v>
      </c>
    </row>
    <row r="7750" spans="1:2">
      <c r="A7750" t="s">
        <v>16483</v>
      </c>
      <c r="B7750">
        <v>0</v>
      </c>
    </row>
    <row r="7751" spans="1:2">
      <c r="A7751" t="s">
        <v>16485</v>
      </c>
      <c r="B7751">
        <v>0</v>
      </c>
    </row>
    <row r="7752" spans="1:2">
      <c r="A7752" t="s">
        <v>16487</v>
      </c>
      <c r="B7752">
        <v>0</v>
      </c>
    </row>
    <row r="7753" spans="1:2">
      <c r="A7753" t="s">
        <v>16489</v>
      </c>
      <c r="B7753">
        <v>0</v>
      </c>
    </row>
    <row r="7754" spans="1:2">
      <c r="A7754" t="s">
        <v>16491</v>
      </c>
      <c r="B7754">
        <v>0</v>
      </c>
    </row>
    <row r="7755" spans="1:2">
      <c r="A7755" t="s">
        <v>16493</v>
      </c>
      <c r="B7755">
        <v>0</v>
      </c>
    </row>
    <row r="7756" spans="1:2">
      <c r="A7756" t="s">
        <v>16495</v>
      </c>
      <c r="B7756">
        <v>0</v>
      </c>
    </row>
    <row r="7757" spans="1:2">
      <c r="A7757" t="s">
        <v>16497</v>
      </c>
      <c r="B7757">
        <v>0</v>
      </c>
    </row>
    <row r="7758" spans="1:2">
      <c r="A7758" t="s">
        <v>16499</v>
      </c>
      <c r="B7758">
        <v>0</v>
      </c>
    </row>
    <row r="7759" spans="1:2">
      <c r="A7759" t="s">
        <v>16501</v>
      </c>
      <c r="B7759">
        <v>0</v>
      </c>
    </row>
    <row r="7760" spans="1:2">
      <c r="A7760" t="s">
        <v>16503</v>
      </c>
      <c r="B7760">
        <v>0</v>
      </c>
    </row>
    <row r="7761" spans="1:2">
      <c r="A7761" t="s">
        <v>16506</v>
      </c>
      <c r="B7761">
        <v>0</v>
      </c>
    </row>
    <row r="7762" spans="1:2">
      <c r="A7762" t="s">
        <v>16508</v>
      </c>
      <c r="B7762">
        <v>0</v>
      </c>
    </row>
    <row r="7763" spans="1:2">
      <c r="A7763" t="s">
        <v>16510</v>
      </c>
      <c r="B7763">
        <v>0</v>
      </c>
    </row>
    <row r="7764" spans="1:2">
      <c r="A7764" t="s">
        <v>16512</v>
      </c>
      <c r="B7764">
        <v>0</v>
      </c>
    </row>
    <row r="7765" spans="1:2">
      <c r="A7765" t="s">
        <v>16514</v>
      </c>
      <c r="B7765">
        <v>0</v>
      </c>
    </row>
    <row r="7766" spans="1:2">
      <c r="A7766" t="s">
        <v>16516</v>
      </c>
      <c r="B7766">
        <v>0</v>
      </c>
    </row>
    <row r="7767" spans="1:2">
      <c r="A7767" t="s">
        <v>16518</v>
      </c>
      <c r="B7767">
        <v>0</v>
      </c>
    </row>
    <row r="7768" spans="1:2">
      <c r="A7768" t="s">
        <v>16520</v>
      </c>
      <c r="B7768">
        <v>0</v>
      </c>
    </row>
    <row r="7769" spans="1:2">
      <c r="A7769" t="s">
        <v>16522</v>
      </c>
      <c r="B7769">
        <v>0</v>
      </c>
    </row>
    <row r="7770" spans="1:2">
      <c r="A7770" t="s">
        <v>16524</v>
      </c>
      <c r="B7770">
        <v>0</v>
      </c>
    </row>
    <row r="7771" spans="1:2">
      <c r="A7771" t="s">
        <v>16528</v>
      </c>
      <c r="B7771">
        <v>0</v>
      </c>
    </row>
    <row r="7772" spans="1:2">
      <c r="A7772" t="s">
        <v>16533</v>
      </c>
      <c r="B7772">
        <v>0</v>
      </c>
    </row>
    <row r="7773" spans="1:2">
      <c r="A7773" t="s">
        <v>16535</v>
      </c>
      <c r="B7773">
        <v>0</v>
      </c>
    </row>
    <row r="7774" spans="1:2">
      <c r="A7774" t="s">
        <v>16536</v>
      </c>
      <c r="B7774">
        <v>0</v>
      </c>
    </row>
    <row r="7775" spans="1:2">
      <c r="A7775" t="s">
        <v>16537</v>
      </c>
      <c r="B7775">
        <v>0</v>
      </c>
    </row>
    <row r="7776" spans="1:2">
      <c r="A7776" t="s">
        <v>16539</v>
      </c>
      <c r="B7776">
        <v>0</v>
      </c>
    </row>
    <row r="7777" spans="1:2">
      <c r="A7777" t="s">
        <v>16545</v>
      </c>
      <c r="B7777">
        <v>0</v>
      </c>
    </row>
    <row r="7778" spans="1:2">
      <c r="A7778" t="s">
        <v>16546</v>
      </c>
      <c r="B7778">
        <v>0</v>
      </c>
    </row>
    <row r="7779" spans="1:2">
      <c r="A7779" t="s">
        <v>16548</v>
      </c>
      <c r="B7779">
        <v>0</v>
      </c>
    </row>
    <row r="7780" spans="1:2">
      <c r="A7780" t="s">
        <v>16549</v>
      </c>
      <c r="B7780">
        <v>0</v>
      </c>
    </row>
    <row r="7781" spans="1:2">
      <c r="A7781" t="s">
        <v>16551</v>
      </c>
      <c r="B7781">
        <v>0</v>
      </c>
    </row>
    <row r="7782" spans="1:2">
      <c r="A7782" t="s">
        <v>16553</v>
      </c>
      <c r="B7782">
        <v>0</v>
      </c>
    </row>
    <row r="7783" spans="1:2">
      <c r="A7783" t="s">
        <v>16556</v>
      </c>
      <c r="B7783">
        <v>0</v>
      </c>
    </row>
    <row r="7784" spans="1:2">
      <c r="A7784" t="s">
        <v>16558</v>
      </c>
      <c r="B7784">
        <v>0</v>
      </c>
    </row>
    <row r="7785" spans="1:2">
      <c r="A7785" t="s">
        <v>16560</v>
      </c>
      <c r="B7785">
        <v>0</v>
      </c>
    </row>
    <row r="7786" spans="1:2">
      <c r="A7786" t="s">
        <v>16562</v>
      </c>
      <c r="B7786">
        <v>0</v>
      </c>
    </row>
    <row r="7787" spans="1:2">
      <c r="A7787" t="s">
        <v>16564</v>
      </c>
      <c r="B7787">
        <v>0</v>
      </c>
    </row>
    <row r="7788" spans="1:2">
      <c r="A7788" t="s">
        <v>16566</v>
      </c>
      <c r="B7788">
        <v>0</v>
      </c>
    </row>
    <row r="7789" spans="1:2">
      <c r="A7789" t="s">
        <v>16570</v>
      </c>
      <c r="B7789">
        <v>0</v>
      </c>
    </row>
    <row r="7790" spans="1:2">
      <c r="A7790" t="s">
        <v>16573</v>
      </c>
      <c r="B7790">
        <v>0</v>
      </c>
    </row>
    <row r="7791" spans="1:2">
      <c r="A7791" t="s">
        <v>16577</v>
      </c>
      <c r="B7791">
        <v>0</v>
      </c>
    </row>
    <row r="7792" spans="1:2">
      <c r="A7792" t="s">
        <v>16580</v>
      </c>
      <c r="B7792">
        <v>0</v>
      </c>
    </row>
    <row r="7793" spans="1:2">
      <c r="A7793" t="s">
        <v>16581</v>
      </c>
      <c r="B7793">
        <v>0</v>
      </c>
    </row>
    <row r="7794" spans="1:2">
      <c r="A7794" t="s">
        <v>16583</v>
      </c>
      <c r="B7794">
        <v>0</v>
      </c>
    </row>
    <row r="7795" spans="1:2">
      <c r="A7795" t="s">
        <v>16584</v>
      </c>
      <c r="B7795">
        <v>0</v>
      </c>
    </row>
    <row r="7796" spans="1:2">
      <c r="A7796" t="s">
        <v>16586</v>
      </c>
      <c r="B7796">
        <v>0</v>
      </c>
    </row>
    <row r="7797" spans="1:2">
      <c r="A7797" t="s">
        <v>16588</v>
      </c>
      <c r="B7797">
        <v>0</v>
      </c>
    </row>
    <row r="7798" spans="1:2">
      <c r="A7798" t="s">
        <v>16589</v>
      </c>
      <c r="B7798">
        <v>0</v>
      </c>
    </row>
    <row r="7799" spans="1:2">
      <c r="A7799" t="s">
        <v>16590</v>
      </c>
      <c r="B7799">
        <v>0</v>
      </c>
    </row>
    <row r="7800" spans="1:2">
      <c r="A7800" t="s">
        <v>16591</v>
      </c>
      <c r="B7800">
        <v>0</v>
      </c>
    </row>
    <row r="7801" spans="1:2">
      <c r="A7801" t="s">
        <v>16592</v>
      </c>
      <c r="B7801">
        <v>0</v>
      </c>
    </row>
    <row r="7802" spans="1:2">
      <c r="A7802" t="s">
        <v>16594</v>
      </c>
      <c r="B7802">
        <v>0</v>
      </c>
    </row>
    <row r="7803" spans="1:2">
      <c r="A7803" t="s">
        <v>16596</v>
      </c>
      <c r="B7803">
        <v>0</v>
      </c>
    </row>
    <row r="7804" spans="1:2">
      <c r="A7804" t="s">
        <v>16598</v>
      </c>
      <c r="B7804">
        <v>0</v>
      </c>
    </row>
    <row r="7805" spans="1:2">
      <c r="A7805" t="s">
        <v>16600</v>
      </c>
      <c r="B7805">
        <v>0</v>
      </c>
    </row>
    <row r="7806" spans="1:2">
      <c r="A7806" t="s">
        <v>4474</v>
      </c>
      <c r="B7806">
        <v>0</v>
      </c>
    </row>
    <row r="7807" spans="1:2">
      <c r="A7807" t="s">
        <v>16605</v>
      </c>
      <c r="B7807">
        <v>0</v>
      </c>
    </row>
    <row r="7808" spans="1:2">
      <c r="A7808" t="s">
        <v>16607</v>
      </c>
      <c r="B7808">
        <v>0</v>
      </c>
    </row>
    <row r="7809" spans="1:2">
      <c r="A7809" t="s">
        <v>16609</v>
      </c>
      <c r="B7809">
        <v>0</v>
      </c>
    </row>
    <row r="7810" spans="1:2">
      <c r="A7810" t="s">
        <v>16611</v>
      </c>
      <c r="B7810">
        <v>0</v>
      </c>
    </row>
    <row r="7811" spans="1:2">
      <c r="A7811" t="s">
        <v>16615</v>
      </c>
      <c r="B7811">
        <v>0</v>
      </c>
    </row>
    <row r="7812" spans="1:2">
      <c r="A7812" t="s">
        <v>16617</v>
      </c>
      <c r="B7812">
        <v>0</v>
      </c>
    </row>
    <row r="7813" spans="1:2">
      <c r="A7813" t="s">
        <v>16619</v>
      </c>
      <c r="B7813">
        <v>0</v>
      </c>
    </row>
    <row r="7814" spans="1:2">
      <c r="A7814" t="s">
        <v>16621</v>
      </c>
      <c r="B7814">
        <v>0</v>
      </c>
    </row>
    <row r="7815" spans="1:2">
      <c r="A7815" t="s">
        <v>16623</v>
      </c>
      <c r="B7815">
        <v>0</v>
      </c>
    </row>
    <row r="7816" spans="1:2">
      <c r="A7816" t="s">
        <v>16625</v>
      </c>
      <c r="B7816">
        <v>0</v>
      </c>
    </row>
    <row r="7817" spans="1:2">
      <c r="A7817" t="s">
        <v>16627</v>
      </c>
      <c r="B7817">
        <v>0</v>
      </c>
    </row>
    <row r="7818" spans="1:2">
      <c r="A7818" t="s">
        <v>16629</v>
      </c>
      <c r="B7818">
        <v>0</v>
      </c>
    </row>
    <row r="7819" spans="1:2">
      <c r="A7819" t="s">
        <v>16631</v>
      </c>
      <c r="B7819">
        <v>0</v>
      </c>
    </row>
    <row r="7820" spans="1:2">
      <c r="A7820" t="s">
        <v>16633</v>
      </c>
      <c r="B7820">
        <v>0</v>
      </c>
    </row>
    <row r="7821" spans="1:2">
      <c r="A7821" t="s">
        <v>16635</v>
      </c>
      <c r="B7821">
        <v>0</v>
      </c>
    </row>
    <row r="7822" spans="1:2">
      <c r="A7822" t="s">
        <v>16637</v>
      </c>
      <c r="B7822">
        <v>0</v>
      </c>
    </row>
    <row r="7823" spans="1:2">
      <c r="A7823" t="s">
        <v>16639</v>
      </c>
      <c r="B7823">
        <v>0</v>
      </c>
    </row>
    <row r="7824" spans="1:2">
      <c r="A7824" t="s">
        <v>16641</v>
      </c>
      <c r="B7824">
        <v>0</v>
      </c>
    </row>
    <row r="7825" spans="1:2">
      <c r="A7825" t="s">
        <v>16643</v>
      </c>
      <c r="B7825">
        <v>0</v>
      </c>
    </row>
    <row r="7826" spans="1:2">
      <c r="A7826" t="s">
        <v>16645</v>
      </c>
      <c r="B7826">
        <v>0</v>
      </c>
    </row>
    <row r="7827" spans="1:2">
      <c r="A7827" t="s">
        <v>16647</v>
      </c>
      <c r="B7827">
        <v>1</v>
      </c>
    </row>
    <row r="7828" spans="1:2">
      <c r="A7828" t="s">
        <v>16649</v>
      </c>
      <c r="B7828">
        <v>0</v>
      </c>
    </row>
    <row r="7829" spans="1:2">
      <c r="A7829" t="s">
        <v>16651</v>
      </c>
      <c r="B7829">
        <v>0</v>
      </c>
    </row>
    <row r="7830" spans="1:2">
      <c r="A7830" t="s">
        <v>16654</v>
      </c>
      <c r="B7830">
        <v>0</v>
      </c>
    </row>
    <row r="7831" spans="1:2">
      <c r="A7831" t="s">
        <v>16656</v>
      </c>
      <c r="B7831">
        <v>0</v>
      </c>
    </row>
    <row r="7832" spans="1:2">
      <c r="A7832" t="s">
        <v>16658</v>
      </c>
      <c r="B7832">
        <v>0</v>
      </c>
    </row>
    <row r="7833" spans="1:2">
      <c r="A7833" t="s">
        <v>16661</v>
      </c>
      <c r="B7833">
        <v>0</v>
      </c>
    </row>
    <row r="7834" spans="1:2">
      <c r="A7834" t="s">
        <v>16663</v>
      </c>
      <c r="B7834">
        <v>0</v>
      </c>
    </row>
    <row r="7835" spans="1:2">
      <c r="A7835" t="s">
        <v>16665</v>
      </c>
      <c r="B7835">
        <v>1</v>
      </c>
    </row>
    <row r="7836" spans="1:2">
      <c r="A7836" t="s">
        <v>16666</v>
      </c>
      <c r="B7836">
        <v>1</v>
      </c>
    </row>
    <row r="7837" spans="1:2">
      <c r="A7837" t="s">
        <v>16667</v>
      </c>
      <c r="B7837">
        <v>1</v>
      </c>
    </row>
    <row r="7838" spans="1:2">
      <c r="A7838" t="s">
        <v>16668</v>
      </c>
      <c r="B7838">
        <v>0</v>
      </c>
    </row>
    <row r="7839" spans="1:2">
      <c r="A7839" t="s">
        <v>16669</v>
      </c>
      <c r="B7839">
        <v>0</v>
      </c>
    </row>
    <row r="7840" spans="1:2">
      <c r="A7840" t="s">
        <v>16670</v>
      </c>
      <c r="B7840">
        <v>1</v>
      </c>
    </row>
    <row r="7841" spans="1:2">
      <c r="A7841" t="s">
        <v>16671</v>
      </c>
      <c r="B7841">
        <v>0</v>
      </c>
    </row>
    <row r="7842" spans="1:2">
      <c r="A7842" t="s">
        <v>16672</v>
      </c>
      <c r="B7842">
        <v>0</v>
      </c>
    </row>
    <row r="7843" spans="1:2">
      <c r="A7843" t="s">
        <v>16673</v>
      </c>
      <c r="B7843">
        <v>1</v>
      </c>
    </row>
    <row r="7844" spans="1:2">
      <c r="A7844" t="s">
        <v>16674</v>
      </c>
      <c r="B7844">
        <v>0</v>
      </c>
    </row>
    <row r="7845" spans="1:2">
      <c r="A7845" t="s">
        <v>16675</v>
      </c>
      <c r="B7845">
        <v>0</v>
      </c>
    </row>
    <row r="7846" spans="1:2">
      <c r="A7846" t="s">
        <v>16676</v>
      </c>
      <c r="B7846">
        <v>0</v>
      </c>
    </row>
    <row r="7847" spans="1:2">
      <c r="A7847" t="s">
        <v>16677</v>
      </c>
      <c r="B7847">
        <v>0</v>
      </c>
    </row>
    <row r="7848" spans="1:2">
      <c r="A7848" t="s">
        <v>16678</v>
      </c>
      <c r="B7848">
        <v>1</v>
      </c>
    </row>
    <row r="7849" spans="1:2">
      <c r="A7849" t="s">
        <v>16679</v>
      </c>
      <c r="B7849">
        <v>1</v>
      </c>
    </row>
    <row r="7850" spans="1:2">
      <c r="A7850" t="s">
        <v>16680</v>
      </c>
      <c r="B7850">
        <v>1</v>
      </c>
    </row>
    <row r="7851" spans="1:2">
      <c r="A7851" t="s">
        <v>16681</v>
      </c>
      <c r="B7851">
        <v>0</v>
      </c>
    </row>
    <row r="7852" spans="1:2">
      <c r="A7852" t="s">
        <v>16682</v>
      </c>
      <c r="B7852">
        <v>1</v>
      </c>
    </row>
    <row r="7853" spans="1:2">
      <c r="A7853" t="s">
        <v>16683</v>
      </c>
      <c r="B7853">
        <v>1</v>
      </c>
    </row>
    <row r="7854" spans="1:2">
      <c r="A7854" t="s">
        <v>16684</v>
      </c>
      <c r="B7854">
        <v>0</v>
      </c>
    </row>
    <row r="7855" spans="1:2">
      <c r="A7855" t="s">
        <v>16685</v>
      </c>
      <c r="B7855">
        <v>1</v>
      </c>
    </row>
    <row r="7856" spans="1:2">
      <c r="A7856" t="s">
        <v>16686</v>
      </c>
      <c r="B7856">
        <v>1</v>
      </c>
    </row>
    <row r="7857" spans="1:2">
      <c r="A7857" t="s">
        <v>16687</v>
      </c>
      <c r="B7857">
        <v>1</v>
      </c>
    </row>
    <row r="7858" spans="1:2">
      <c r="A7858" t="s">
        <v>16688</v>
      </c>
      <c r="B7858">
        <v>1</v>
      </c>
    </row>
    <row r="7859" spans="1:2">
      <c r="A7859" t="s">
        <v>16689</v>
      </c>
      <c r="B7859">
        <v>1</v>
      </c>
    </row>
    <row r="7860" spans="1:2">
      <c r="A7860" t="s">
        <v>16690</v>
      </c>
      <c r="B7860">
        <v>1</v>
      </c>
    </row>
    <row r="7861" spans="1:2">
      <c r="A7861" t="s">
        <v>16691</v>
      </c>
      <c r="B7861">
        <v>1</v>
      </c>
    </row>
    <row r="7862" spans="1:2">
      <c r="A7862" t="s">
        <v>16692</v>
      </c>
      <c r="B7862">
        <v>1</v>
      </c>
    </row>
    <row r="7863" spans="1:2">
      <c r="A7863" t="s">
        <v>16693</v>
      </c>
      <c r="B7863">
        <v>1</v>
      </c>
    </row>
    <row r="7864" spans="1:2">
      <c r="A7864" t="s">
        <v>16694</v>
      </c>
      <c r="B7864">
        <v>1</v>
      </c>
    </row>
    <row r="7865" spans="1:2">
      <c r="A7865" t="s">
        <v>16695</v>
      </c>
      <c r="B7865">
        <v>1</v>
      </c>
    </row>
    <row r="7866" spans="1:2">
      <c r="A7866" t="s">
        <v>16696</v>
      </c>
      <c r="B7866">
        <v>0</v>
      </c>
    </row>
    <row r="7867" spans="1:2">
      <c r="A7867" t="s">
        <v>16697</v>
      </c>
      <c r="B7867">
        <v>1</v>
      </c>
    </row>
    <row r="7868" spans="1:2">
      <c r="A7868" t="s">
        <v>16698</v>
      </c>
      <c r="B7868">
        <v>1</v>
      </c>
    </row>
    <row r="7869" spans="1:2">
      <c r="A7869" t="s">
        <v>16699</v>
      </c>
      <c r="B7869">
        <v>0</v>
      </c>
    </row>
    <row r="7870" spans="1:2">
      <c r="A7870" t="s">
        <v>16700</v>
      </c>
      <c r="B7870">
        <v>1</v>
      </c>
    </row>
    <row r="7871" spans="1:2">
      <c r="A7871" t="s">
        <v>16701</v>
      </c>
      <c r="B7871">
        <v>1</v>
      </c>
    </row>
    <row r="7872" spans="1:2">
      <c r="A7872" t="s">
        <v>16702</v>
      </c>
      <c r="B7872">
        <v>0</v>
      </c>
    </row>
    <row r="7873" spans="1:2">
      <c r="A7873" t="s">
        <v>16703</v>
      </c>
      <c r="B7873">
        <v>0</v>
      </c>
    </row>
    <row r="7874" spans="1:2">
      <c r="A7874" t="s">
        <v>16704</v>
      </c>
      <c r="B7874">
        <v>0</v>
      </c>
    </row>
    <row r="7875" spans="1:2">
      <c r="A7875" t="s">
        <v>16705</v>
      </c>
      <c r="B7875">
        <v>0</v>
      </c>
    </row>
    <row r="7876" spans="1:2">
      <c r="A7876" t="s">
        <v>16706</v>
      </c>
      <c r="B7876">
        <v>0</v>
      </c>
    </row>
    <row r="7877" spans="1:2">
      <c r="A7877" t="s">
        <v>16707</v>
      </c>
      <c r="B7877">
        <v>0</v>
      </c>
    </row>
    <row r="7878" spans="1:2">
      <c r="A7878" t="s">
        <v>16708</v>
      </c>
      <c r="B7878">
        <v>0</v>
      </c>
    </row>
    <row r="7879" spans="1:2">
      <c r="A7879" t="s">
        <v>16709</v>
      </c>
      <c r="B7879">
        <v>0</v>
      </c>
    </row>
    <row r="7880" spans="1:2">
      <c r="A7880" t="s">
        <v>16710</v>
      </c>
      <c r="B7880">
        <v>0</v>
      </c>
    </row>
    <row r="7881" spans="1:2">
      <c r="A7881" t="s">
        <v>16711</v>
      </c>
      <c r="B7881">
        <v>0</v>
      </c>
    </row>
    <row r="7882" spans="1:2">
      <c r="A7882" t="s">
        <v>16712</v>
      </c>
      <c r="B7882">
        <v>0</v>
      </c>
    </row>
    <row r="7883" spans="1:2">
      <c r="A7883" t="s">
        <v>16713</v>
      </c>
      <c r="B7883">
        <v>0</v>
      </c>
    </row>
    <row r="7884" spans="1:2">
      <c r="A7884" t="s">
        <v>16714</v>
      </c>
      <c r="B7884">
        <v>0</v>
      </c>
    </row>
    <row r="7885" spans="1:2">
      <c r="A7885" t="s">
        <v>16715</v>
      </c>
      <c r="B7885">
        <v>1</v>
      </c>
    </row>
    <row r="7886" spans="1:2">
      <c r="A7886" t="s">
        <v>16716</v>
      </c>
      <c r="B7886">
        <v>0</v>
      </c>
    </row>
    <row r="7887" spans="1:2">
      <c r="A7887" t="s">
        <v>16717</v>
      </c>
      <c r="B7887">
        <v>0</v>
      </c>
    </row>
    <row r="7888" spans="1:2">
      <c r="A7888" t="s">
        <v>16718</v>
      </c>
      <c r="B7888">
        <v>0</v>
      </c>
    </row>
    <row r="7889" spans="1:2">
      <c r="A7889" t="s">
        <v>16719</v>
      </c>
      <c r="B7889">
        <v>0</v>
      </c>
    </row>
    <row r="7890" spans="1:2">
      <c r="A7890" t="s">
        <v>16720</v>
      </c>
      <c r="B7890">
        <v>1</v>
      </c>
    </row>
    <row r="7891" spans="1:2">
      <c r="A7891" t="s">
        <v>16721</v>
      </c>
      <c r="B7891">
        <v>1</v>
      </c>
    </row>
    <row r="7892" spans="1:2">
      <c r="A7892" t="s">
        <v>16722</v>
      </c>
      <c r="B7892">
        <v>0</v>
      </c>
    </row>
    <row r="7893" spans="1:2">
      <c r="A7893" t="s">
        <v>16723</v>
      </c>
      <c r="B7893">
        <v>0</v>
      </c>
    </row>
    <row r="7894" spans="1:2">
      <c r="A7894" t="s">
        <v>16724</v>
      </c>
      <c r="B7894">
        <v>0</v>
      </c>
    </row>
    <row r="7895" spans="1:2">
      <c r="A7895" t="s">
        <v>16725</v>
      </c>
      <c r="B7895">
        <v>0</v>
      </c>
    </row>
    <row r="7896" spans="1:2">
      <c r="A7896" t="s">
        <v>16726</v>
      </c>
      <c r="B7896">
        <v>1</v>
      </c>
    </row>
    <row r="7897" spans="1:2">
      <c r="A7897" t="s">
        <v>16727</v>
      </c>
      <c r="B7897">
        <v>0</v>
      </c>
    </row>
    <row r="7898" spans="1:2">
      <c r="A7898" t="s">
        <v>16728</v>
      </c>
      <c r="B7898">
        <v>1</v>
      </c>
    </row>
    <row r="7899" spans="1:2">
      <c r="A7899" t="s">
        <v>16729</v>
      </c>
      <c r="B7899">
        <v>0</v>
      </c>
    </row>
    <row r="7900" spans="1:2">
      <c r="A7900" t="s">
        <v>16730</v>
      </c>
      <c r="B7900">
        <v>1</v>
      </c>
    </row>
    <row r="7901" spans="1:2">
      <c r="A7901" t="s">
        <v>16731</v>
      </c>
      <c r="B7901">
        <v>0</v>
      </c>
    </row>
    <row r="7902" spans="1:2">
      <c r="A7902" t="s">
        <v>16732</v>
      </c>
      <c r="B7902">
        <v>0</v>
      </c>
    </row>
    <row r="7903" spans="1:2">
      <c r="A7903" t="s">
        <v>16733</v>
      </c>
      <c r="B7903">
        <v>0</v>
      </c>
    </row>
    <row r="7904" spans="1:2">
      <c r="A7904" t="s">
        <v>16734</v>
      </c>
      <c r="B7904">
        <v>0</v>
      </c>
    </row>
    <row r="7905" spans="1:2">
      <c r="A7905" t="s">
        <v>16735</v>
      </c>
      <c r="B7905">
        <v>1</v>
      </c>
    </row>
    <row r="7906" spans="1:2">
      <c r="A7906" t="s">
        <v>16736</v>
      </c>
      <c r="B7906">
        <v>1</v>
      </c>
    </row>
    <row r="7907" spans="1:2">
      <c r="A7907" t="s">
        <v>16737</v>
      </c>
      <c r="B7907">
        <v>0</v>
      </c>
    </row>
    <row r="7908" spans="1:2">
      <c r="A7908" t="s">
        <v>16738</v>
      </c>
      <c r="B7908">
        <v>1</v>
      </c>
    </row>
    <row r="7909" spans="1:2">
      <c r="A7909" t="s">
        <v>16739</v>
      </c>
      <c r="B7909">
        <v>1</v>
      </c>
    </row>
    <row r="7910" spans="1:2">
      <c r="A7910" t="s">
        <v>16740</v>
      </c>
      <c r="B7910">
        <v>1</v>
      </c>
    </row>
    <row r="7911" spans="1:2">
      <c r="A7911" t="s">
        <v>16741</v>
      </c>
      <c r="B7911">
        <v>1</v>
      </c>
    </row>
    <row r="7912" spans="1:2">
      <c r="A7912" t="s">
        <v>16742</v>
      </c>
      <c r="B7912">
        <v>1</v>
      </c>
    </row>
    <row r="7913" spans="1:2">
      <c r="A7913" t="s">
        <v>16743</v>
      </c>
      <c r="B7913">
        <v>1</v>
      </c>
    </row>
    <row r="7914" spans="1:2">
      <c r="A7914" t="s">
        <v>16744</v>
      </c>
      <c r="B7914">
        <v>1</v>
      </c>
    </row>
    <row r="7915" spans="1:2">
      <c r="A7915" t="s">
        <v>16745</v>
      </c>
      <c r="B7915">
        <v>1</v>
      </c>
    </row>
    <row r="7916" spans="1:2">
      <c r="A7916" t="s">
        <v>16746</v>
      </c>
      <c r="B7916">
        <v>1</v>
      </c>
    </row>
    <row r="7917" spans="1:2">
      <c r="A7917" t="s">
        <v>16747</v>
      </c>
      <c r="B7917">
        <v>1</v>
      </c>
    </row>
    <row r="7918" spans="1:2">
      <c r="A7918" t="s">
        <v>16748</v>
      </c>
      <c r="B7918">
        <v>1</v>
      </c>
    </row>
    <row r="7919" spans="1:2">
      <c r="A7919" t="s">
        <v>16749</v>
      </c>
      <c r="B7919">
        <v>1</v>
      </c>
    </row>
    <row r="7920" spans="1:2">
      <c r="A7920" t="s">
        <v>16750</v>
      </c>
      <c r="B7920">
        <v>1</v>
      </c>
    </row>
    <row r="7921" spans="1:2">
      <c r="A7921" t="s">
        <v>16751</v>
      </c>
      <c r="B7921">
        <v>0</v>
      </c>
    </row>
    <row r="7922" spans="1:2">
      <c r="A7922" t="s">
        <v>16752</v>
      </c>
      <c r="B7922">
        <v>1</v>
      </c>
    </row>
    <row r="7923" spans="1:2">
      <c r="A7923" t="s">
        <v>16753</v>
      </c>
      <c r="B7923">
        <v>1</v>
      </c>
    </row>
    <row r="7924" spans="1:2">
      <c r="A7924" t="s">
        <v>16754</v>
      </c>
      <c r="B7924">
        <v>1</v>
      </c>
    </row>
    <row r="7925" spans="1:2">
      <c r="A7925" t="s">
        <v>16755</v>
      </c>
      <c r="B7925">
        <v>1</v>
      </c>
    </row>
    <row r="7926" spans="1:2">
      <c r="A7926" t="s">
        <v>16756</v>
      </c>
      <c r="B7926">
        <v>0</v>
      </c>
    </row>
    <row r="7927" spans="1:2">
      <c r="A7927" t="s">
        <v>16757</v>
      </c>
      <c r="B7927">
        <v>0</v>
      </c>
    </row>
    <row r="7928" spans="1:2">
      <c r="A7928" t="s">
        <v>16758</v>
      </c>
      <c r="B7928">
        <v>0</v>
      </c>
    </row>
    <row r="7929" spans="1:2">
      <c r="A7929" t="s">
        <v>16759</v>
      </c>
      <c r="B7929">
        <v>0</v>
      </c>
    </row>
    <row r="7930" spans="1:2">
      <c r="A7930" t="s">
        <v>16760</v>
      </c>
      <c r="B7930">
        <v>0</v>
      </c>
    </row>
    <row r="7931" spans="1:2">
      <c r="A7931" t="s">
        <v>16761</v>
      </c>
      <c r="B7931">
        <v>1</v>
      </c>
    </row>
    <row r="7932" spans="1:2">
      <c r="A7932" t="s">
        <v>16762</v>
      </c>
      <c r="B7932">
        <v>0</v>
      </c>
    </row>
    <row r="7933" spans="1:2">
      <c r="A7933" t="s">
        <v>16763</v>
      </c>
      <c r="B7933">
        <v>0</v>
      </c>
    </row>
    <row r="7934" spans="1:2">
      <c r="A7934" t="s">
        <v>16764</v>
      </c>
      <c r="B7934">
        <v>0</v>
      </c>
    </row>
    <row r="7935" spans="1:2">
      <c r="A7935" t="s">
        <v>16765</v>
      </c>
      <c r="B7935">
        <v>0</v>
      </c>
    </row>
    <row r="7936" spans="1:2">
      <c r="A7936" t="s">
        <v>16766</v>
      </c>
      <c r="B7936">
        <v>1</v>
      </c>
    </row>
    <row r="7937" spans="1:2">
      <c r="A7937" t="s">
        <v>16767</v>
      </c>
      <c r="B7937">
        <v>0</v>
      </c>
    </row>
    <row r="7938" spans="1:2">
      <c r="A7938" t="s">
        <v>16768</v>
      </c>
      <c r="B7938">
        <v>0</v>
      </c>
    </row>
    <row r="7939" spans="1:2">
      <c r="A7939" t="s">
        <v>16769</v>
      </c>
      <c r="B7939">
        <v>0</v>
      </c>
    </row>
    <row r="7940" spans="1:2">
      <c r="A7940" t="s">
        <v>4482</v>
      </c>
      <c r="B7940">
        <v>0</v>
      </c>
    </row>
    <row r="7941" spans="1:2">
      <c r="A7941" t="s">
        <v>16773</v>
      </c>
      <c r="B7941">
        <v>0</v>
      </c>
    </row>
    <row r="7942" spans="1:2">
      <c r="A7942" t="s">
        <v>16775</v>
      </c>
      <c r="B7942">
        <v>1</v>
      </c>
    </row>
    <row r="7943" spans="1:2">
      <c r="A7943" t="s">
        <v>16777</v>
      </c>
      <c r="B7943">
        <v>0</v>
      </c>
    </row>
    <row r="7944" spans="1:2">
      <c r="A7944" t="s">
        <v>16779</v>
      </c>
      <c r="B7944">
        <v>0</v>
      </c>
    </row>
    <row r="7945" spans="1:2">
      <c r="A7945" t="s">
        <v>16781</v>
      </c>
      <c r="B7945">
        <v>0</v>
      </c>
    </row>
    <row r="7946" spans="1:2">
      <c r="A7946" t="s">
        <v>16783</v>
      </c>
      <c r="B7946">
        <v>0</v>
      </c>
    </row>
    <row r="7947" spans="1:2">
      <c r="A7947" t="s">
        <v>16785</v>
      </c>
      <c r="B7947">
        <v>0</v>
      </c>
    </row>
    <row r="7948" spans="1:2">
      <c r="A7948" t="s">
        <v>16787</v>
      </c>
      <c r="B7948">
        <v>0</v>
      </c>
    </row>
    <row r="7949" spans="1:2">
      <c r="A7949" t="s">
        <v>16789</v>
      </c>
      <c r="B7949">
        <v>0</v>
      </c>
    </row>
    <row r="7950" spans="1:2">
      <c r="A7950" t="s">
        <v>16796</v>
      </c>
      <c r="B7950">
        <v>0</v>
      </c>
    </row>
    <row r="7951" spans="1:2">
      <c r="A7951" t="s">
        <v>16799</v>
      </c>
      <c r="B7951">
        <v>0</v>
      </c>
    </row>
    <row r="7952" spans="1:2">
      <c r="A7952" t="s">
        <v>16803</v>
      </c>
      <c r="B7952">
        <v>0</v>
      </c>
    </row>
    <row r="7953" spans="1:2">
      <c r="A7953" t="s">
        <v>16805</v>
      </c>
      <c r="B7953">
        <v>0</v>
      </c>
    </row>
    <row r="7954" spans="1:2">
      <c r="A7954" t="s">
        <v>16807</v>
      </c>
      <c r="B7954">
        <v>0</v>
      </c>
    </row>
    <row r="7955" spans="1:2">
      <c r="A7955" t="s">
        <v>16809</v>
      </c>
      <c r="B7955">
        <v>0</v>
      </c>
    </row>
    <row r="7956" spans="1:2">
      <c r="A7956" t="s">
        <v>16811</v>
      </c>
      <c r="B7956">
        <v>0</v>
      </c>
    </row>
    <row r="7957" spans="1:2">
      <c r="A7957" t="s">
        <v>16813</v>
      </c>
      <c r="B7957">
        <v>0</v>
      </c>
    </row>
    <row r="7958" spans="1:2">
      <c r="A7958" t="s">
        <v>16815</v>
      </c>
      <c r="B7958">
        <v>0</v>
      </c>
    </row>
    <row r="7959" spans="1:2">
      <c r="A7959" t="s">
        <v>16817</v>
      </c>
      <c r="B7959">
        <v>0</v>
      </c>
    </row>
    <row r="7960" spans="1:2">
      <c r="A7960" t="s">
        <v>16819</v>
      </c>
      <c r="B7960">
        <v>0</v>
      </c>
    </row>
    <row r="7961" spans="1:2">
      <c r="A7961" t="s">
        <v>16821</v>
      </c>
      <c r="B7961">
        <v>0</v>
      </c>
    </row>
    <row r="7962" spans="1:2">
      <c r="A7962" t="s">
        <v>16823</v>
      </c>
      <c r="B7962">
        <v>0</v>
      </c>
    </row>
    <row r="7963" spans="1:2">
      <c r="A7963" t="s">
        <v>16825</v>
      </c>
      <c r="B7963">
        <v>0</v>
      </c>
    </row>
    <row r="7964" spans="1:2">
      <c r="A7964" t="s">
        <v>16827</v>
      </c>
      <c r="B7964">
        <v>0</v>
      </c>
    </row>
    <row r="7965" spans="1:2">
      <c r="A7965" t="s">
        <v>16829</v>
      </c>
      <c r="B7965">
        <v>0</v>
      </c>
    </row>
    <row r="7966" spans="1:2">
      <c r="A7966" t="s">
        <v>16831</v>
      </c>
      <c r="B7966">
        <v>0</v>
      </c>
    </row>
    <row r="7967" spans="1:2">
      <c r="A7967" t="s">
        <v>16833</v>
      </c>
      <c r="B7967">
        <v>0</v>
      </c>
    </row>
    <row r="7968" spans="1:2">
      <c r="A7968" t="s">
        <v>16835</v>
      </c>
      <c r="B7968">
        <v>0</v>
      </c>
    </row>
    <row r="7969" spans="1:2">
      <c r="A7969" t="s">
        <v>16837</v>
      </c>
      <c r="B7969">
        <v>0</v>
      </c>
    </row>
    <row r="7970" spans="1:2">
      <c r="A7970" t="s">
        <v>16839</v>
      </c>
      <c r="B7970">
        <v>0</v>
      </c>
    </row>
    <row r="7971" spans="1:2">
      <c r="A7971" t="s">
        <v>16841</v>
      </c>
      <c r="B7971">
        <v>0</v>
      </c>
    </row>
    <row r="7972" spans="1:2">
      <c r="A7972" t="s">
        <v>16843</v>
      </c>
      <c r="B7972">
        <v>0</v>
      </c>
    </row>
    <row r="7973" spans="1:2">
      <c r="A7973" t="s">
        <v>16845</v>
      </c>
      <c r="B7973">
        <v>0</v>
      </c>
    </row>
    <row r="7974" spans="1:2">
      <c r="A7974" t="s">
        <v>16847</v>
      </c>
      <c r="B7974">
        <v>0</v>
      </c>
    </row>
    <row r="7975" spans="1:2">
      <c r="A7975" t="s">
        <v>16849</v>
      </c>
      <c r="B7975">
        <v>0</v>
      </c>
    </row>
    <row r="7976" spans="1:2">
      <c r="A7976" t="s">
        <v>16851</v>
      </c>
      <c r="B7976">
        <v>0</v>
      </c>
    </row>
    <row r="7977" spans="1:2">
      <c r="A7977" t="s">
        <v>16853</v>
      </c>
      <c r="B7977">
        <v>0</v>
      </c>
    </row>
    <row r="7978" spans="1:2">
      <c r="A7978" t="s">
        <v>16855</v>
      </c>
      <c r="B7978">
        <v>0</v>
      </c>
    </row>
    <row r="7979" spans="1:2">
      <c r="A7979" t="s">
        <v>16857</v>
      </c>
      <c r="B7979">
        <v>0</v>
      </c>
    </row>
    <row r="7980" spans="1:2">
      <c r="A7980" t="s">
        <v>16859</v>
      </c>
      <c r="B7980">
        <v>0</v>
      </c>
    </row>
    <row r="7981" spans="1:2">
      <c r="A7981" t="s">
        <v>16861</v>
      </c>
      <c r="B7981">
        <v>0</v>
      </c>
    </row>
    <row r="7982" spans="1:2">
      <c r="A7982" t="s">
        <v>16863</v>
      </c>
      <c r="B7982">
        <v>0</v>
      </c>
    </row>
    <row r="7983" spans="1:2">
      <c r="A7983" t="s">
        <v>16865</v>
      </c>
      <c r="B7983">
        <v>0</v>
      </c>
    </row>
    <row r="7984" spans="1:2">
      <c r="A7984" t="s">
        <v>16867</v>
      </c>
      <c r="B7984">
        <v>0</v>
      </c>
    </row>
    <row r="7985" spans="1:2">
      <c r="A7985" t="s">
        <v>16869</v>
      </c>
      <c r="B7985">
        <v>0</v>
      </c>
    </row>
    <row r="7986" spans="1:2">
      <c r="A7986" t="s">
        <v>16871</v>
      </c>
      <c r="B7986">
        <v>0</v>
      </c>
    </row>
    <row r="7987" spans="1:2">
      <c r="A7987" t="s">
        <v>16873</v>
      </c>
      <c r="B7987">
        <v>0</v>
      </c>
    </row>
    <row r="7988" spans="1:2">
      <c r="A7988" t="s">
        <v>16875</v>
      </c>
      <c r="B7988">
        <v>0</v>
      </c>
    </row>
    <row r="7989" spans="1:2">
      <c r="A7989" t="s">
        <v>16877</v>
      </c>
      <c r="B7989">
        <v>0</v>
      </c>
    </row>
    <row r="7990" spans="1:2">
      <c r="A7990" t="s">
        <v>16879</v>
      </c>
      <c r="B7990">
        <v>0</v>
      </c>
    </row>
    <row r="7991" spans="1:2">
      <c r="A7991" t="s">
        <v>16881</v>
      </c>
      <c r="B7991">
        <v>0</v>
      </c>
    </row>
    <row r="7992" spans="1:2">
      <c r="A7992" t="s">
        <v>16883</v>
      </c>
      <c r="B7992">
        <v>0</v>
      </c>
    </row>
    <row r="7993" spans="1:2">
      <c r="A7993" t="s">
        <v>16885</v>
      </c>
      <c r="B7993">
        <v>0</v>
      </c>
    </row>
    <row r="7994" spans="1:2">
      <c r="A7994" t="s">
        <v>16887</v>
      </c>
      <c r="B7994">
        <v>0</v>
      </c>
    </row>
    <row r="7995" spans="1:2">
      <c r="A7995" t="s">
        <v>16889</v>
      </c>
      <c r="B7995">
        <v>0</v>
      </c>
    </row>
    <row r="7996" spans="1:2">
      <c r="A7996" t="s">
        <v>16891</v>
      </c>
      <c r="B7996">
        <v>0</v>
      </c>
    </row>
    <row r="7997" spans="1:2">
      <c r="A7997" t="s">
        <v>16893</v>
      </c>
      <c r="B7997">
        <v>0</v>
      </c>
    </row>
    <row r="7998" spans="1:2">
      <c r="A7998" t="s">
        <v>16895</v>
      </c>
      <c r="B7998">
        <v>0</v>
      </c>
    </row>
    <row r="7999" spans="1:2">
      <c r="A7999" t="s">
        <v>16897</v>
      </c>
      <c r="B7999">
        <v>0</v>
      </c>
    </row>
    <row r="8000" spans="1:2">
      <c r="A8000" t="s">
        <v>16899</v>
      </c>
      <c r="B8000">
        <v>0</v>
      </c>
    </row>
    <row r="8001" spans="1:2">
      <c r="A8001" t="s">
        <v>16901</v>
      </c>
      <c r="B8001">
        <v>0</v>
      </c>
    </row>
    <row r="8002" spans="1:2">
      <c r="A8002" t="s">
        <v>16903</v>
      </c>
      <c r="B8002">
        <v>0</v>
      </c>
    </row>
    <row r="8003" spans="1:2">
      <c r="A8003" t="s">
        <v>16905</v>
      </c>
      <c r="B8003">
        <v>0</v>
      </c>
    </row>
    <row r="8004" spans="1:2">
      <c r="A8004" t="s">
        <v>16907</v>
      </c>
      <c r="B8004">
        <v>0</v>
      </c>
    </row>
    <row r="8005" spans="1:2">
      <c r="A8005" t="s">
        <v>16909</v>
      </c>
      <c r="B8005">
        <v>0</v>
      </c>
    </row>
    <row r="8006" spans="1:2">
      <c r="A8006" t="s">
        <v>16911</v>
      </c>
      <c r="B8006">
        <v>0</v>
      </c>
    </row>
    <row r="8007" spans="1:2">
      <c r="A8007" t="s">
        <v>16914</v>
      </c>
      <c r="B8007">
        <v>0</v>
      </c>
    </row>
    <row r="8008" spans="1:2">
      <c r="A8008" t="s">
        <v>16916</v>
      </c>
      <c r="B8008">
        <v>1</v>
      </c>
    </row>
    <row r="8009" spans="1:2">
      <c r="A8009" t="s">
        <v>16923</v>
      </c>
      <c r="B8009">
        <v>0</v>
      </c>
    </row>
    <row r="8010" spans="1:2">
      <c r="A8010" t="s">
        <v>16925</v>
      </c>
      <c r="B8010">
        <v>0</v>
      </c>
    </row>
    <row r="8011" spans="1:2">
      <c r="A8011" t="s">
        <v>16927</v>
      </c>
      <c r="B8011">
        <v>0</v>
      </c>
    </row>
    <row r="8012" spans="1:2">
      <c r="A8012" t="s">
        <v>16929</v>
      </c>
      <c r="B8012">
        <v>0</v>
      </c>
    </row>
    <row r="8013" spans="1:2">
      <c r="A8013" t="s">
        <v>16931</v>
      </c>
      <c r="B8013">
        <v>0</v>
      </c>
    </row>
    <row r="8014" spans="1:2">
      <c r="A8014" t="s">
        <v>16933</v>
      </c>
      <c r="B8014">
        <v>0</v>
      </c>
    </row>
    <row r="8015" spans="1:2">
      <c r="A8015" t="s">
        <v>16935</v>
      </c>
      <c r="B8015">
        <v>0</v>
      </c>
    </row>
    <row r="8016" spans="1:2">
      <c r="A8016" t="s">
        <v>16937</v>
      </c>
      <c r="B8016">
        <v>0</v>
      </c>
    </row>
    <row r="8017" spans="1:2">
      <c r="A8017" t="s">
        <v>16939</v>
      </c>
      <c r="B8017">
        <v>0</v>
      </c>
    </row>
    <row r="8018" spans="1:2">
      <c r="A8018" t="s">
        <v>16940</v>
      </c>
      <c r="B8018">
        <v>0</v>
      </c>
    </row>
    <row r="8019" spans="1:2">
      <c r="A8019" t="s">
        <v>16941</v>
      </c>
      <c r="B8019">
        <v>0</v>
      </c>
    </row>
    <row r="8020" spans="1:2">
      <c r="A8020" t="s">
        <v>16943</v>
      </c>
      <c r="B8020">
        <v>0</v>
      </c>
    </row>
    <row r="8021" spans="1:2">
      <c r="A8021" t="s">
        <v>16945</v>
      </c>
      <c r="B8021">
        <v>0</v>
      </c>
    </row>
    <row r="8022" spans="1:2">
      <c r="A8022" t="s">
        <v>16947</v>
      </c>
      <c r="B8022">
        <v>0</v>
      </c>
    </row>
    <row r="8023" spans="1:2">
      <c r="A8023" t="s">
        <v>16949</v>
      </c>
      <c r="B8023">
        <v>0</v>
      </c>
    </row>
    <row r="8024" spans="1:2">
      <c r="A8024" t="s">
        <v>16951</v>
      </c>
      <c r="B8024">
        <v>0</v>
      </c>
    </row>
    <row r="8025" spans="1:2">
      <c r="A8025" t="s">
        <v>16953</v>
      </c>
      <c r="B8025">
        <v>1</v>
      </c>
    </row>
    <row r="8026" spans="1:2">
      <c r="A8026" t="s">
        <v>16955</v>
      </c>
      <c r="B8026">
        <v>0</v>
      </c>
    </row>
    <row r="8027" spans="1:2">
      <c r="A8027" t="s">
        <v>16957</v>
      </c>
      <c r="B8027">
        <v>0</v>
      </c>
    </row>
    <row r="8028" spans="1:2">
      <c r="A8028" t="s">
        <v>16959</v>
      </c>
      <c r="B8028">
        <v>0</v>
      </c>
    </row>
    <row r="8029" spans="1:2">
      <c r="A8029" t="s">
        <v>16962</v>
      </c>
      <c r="B8029">
        <v>0</v>
      </c>
    </row>
    <row r="8030" spans="1:2">
      <c r="A8030" t="s">
        <v>16964</v>
      </c>
      <c r="B8030">
        <v>0</v>
      </c>
    </row>
    <row r="8031" spans="1:2">
      <c r="A8031" t="s">
        <v>16966</v>
      </c>
      <c r="B8031">
        <v>0</v>
      </c>
    </row>
    <row r="8032" spans="1:2">
      <c r="A8032" t="s">
        <v>16968</v>
      </c>
      <c r="B8032">
        <v>0</v>
      </c>
    </row>
    <row r="8033" spans="1:2">
      <c r="A8033" t="s">
        <v>16970</v>
      </c>
      <c r="B8033">
        <v>0</v>
      </c>
    </row>
    <row r="8034" spans="1:2">
      <c r="A8034" t="s">
        <v>16972</v>
      </c>
      <c r="B8034">
        <v>0</v>
      </c>
    </row>
    <row r="8035" spans="1:2">
      <c r="A8035" t="s">
        <v>16975</v>
      </c>
      <c r="B8035">
        <v>0</v>
      </c>
    </row>
    <row r="8036" spans="1:2">
      <c r="A8036" t="s">
        <v>17002</v>
      </c>
      <c r="B8036">
        <v>0</v>
      </c>
    </row>
    <row r="8037" spans="1:2">
      <c r="A8037" t="s">
        <v>17017</v>
      </c>
      <c r="B8037">
        <v>0</v>
      </c>
    </row>
    <row r="8038" spans="1:2">
      <c r="A8038" t="s">
        <v>17024</v>
      </c>
      <c r="B8038">
        <v>1</v>
      </c>
    </row>
    <row r="8039" spans="1:2">
      <c r="A8039" t="s">
        <v>17028</v>
      </c>
      <c r="B8039">
        <v>0</v>
      </c>
    </row>
    <row r="8040" spans="1:2">
      <c r="A8040" t="s">
        <v>17031</v>
      </c>
      <c r="B8040">
        <v>0</v>
      </c>
    </row>
    <row r="8041" spans="1:2">
      <c r="A8041" t="s">
        <v>17034</v>
      </c>
      <c r="B8041">
        <v>0</v>
      </c>
    </row>
    <row r="8042" spans="1:2">
      <c r="A8042" t="s">
        <v>17048</v>
      </c>
      <c r="B8042">
        <v>0</v>
      </c>
    </row>
    <row r="8043" spans="1:2">
      <c r="A8043" t="s">
        <v>17053</v>
      </c>
      <c r="B8043">
        <v>0</v>
      </c>
    </row>
    <row r="8044" spans="1:2">
      <c r="A8044" t="s">
        <v>17055</v>
      </c>
      <c r="B8044">
        <v>0</v>
      </c>
    </row>
    <row r="8045" spans="1:2">
      <c r="A8045" t="s">
        <v>17057</v>
      </c>
      <c r="B8045">
        <v>0</v>
      </c>
    </row>
    <row r="8046" spans="1:2">
      <c r="A8046" t="s">
        <v>17059</v>
      </c>
      <c r="B8046">
        <v>0</v>
      </c>
    </row>
    <row r="8047" spans="1:2">
      <c r="A8047" t="s">
        <v>17062</v>
      </c>
      <c r="B8047">
        <v>0</v>
      </c>
    </row>
    <row r="8048" spans="1:2">
      <c r="A8048" t="s">
        <v>17067</v>
      </c>
      <c r="B8048">
        <v>0</v>
      </c>
    </row>
    <row r="8049" spans="1:2">
      <c r="A8049" t="s">
        <v>17069</v>
      </c>
      <c r="B8049">
        <v>0</v>
      </c>
    </row>
    <row r="8050" spans="1:2">
      <c r="A8050" t="s">
        <v>17074</v>
      </c>
      <c r="B8050">
        <v>1</v>
      </c>
    </row>
    <row r="8051" spans="1:2">
      <c r="A8051" t="s">
        <v>17081</v>
      </c>
      <c r="B8051">
        <v>0</v>
      </c>
    </row>
    <row r="8052" spans="1:2">
      <c r="A8052" t="s">
        <v>17083</v>
      </c>
      <c r="B8052">
        <v>0</v>
      </c>
    </row>
    <row r="8053" spans="1:2">
      <c r="A8053" t="s">
        <v>17086</v>
      </c>
      <c r="B8053">
        <v>0</v>
      </c>
    </row>
    <row r="8054" spans="1:2">
      <c r="A8054" t="s">
        <v>17088</v>
      </c>
      <c r="B8054">
        <v>0</v>
      </c>
    </row>
    <row r="8055" spans="1:2">
      <c r="A8055" t="s">
        <v>17090</v>
      </c>
      <c r="B8055">
        <v>0</v>
      </c>
    </row>
    <row r="8056" spans="1:2">
      <c r="A8056" t="s">
        <v>17094</v>
      </c>
      <c r="B8056">
        <v>0</v>
      </c>
    </row>
    <row r="8057" spans="1:2">
      <c r="A8057" t="s">
        <v>17097</v>
      </c>
      <c r="B8057">
        <v>0</v>
      </c>
    </row>
    <row r="8058" spans="1:2">
      <c r="A8058" t="s">
        <v>17134</v>
      </c>
      <c r="B8058">
        <v>1</v>
      </c>
    </row>
    <row r="8059" spans="1:2">
      <c r="A8059" t="s">
        <v>17136</v>
      </c>
      <c r="B8059">
        <v>1</v>
      </c>
    </row>
    <row r="8060" spans="1:2">
      <c r="A8060" t="s">
        <v>17138</v>
      </c>
      <c r="B8060">
        <v>1</v>
      </c>
    </row>
    <row r="8061" spans="1:2">
      <c r="A8061" t="s">
        <v>17142</v>
      </c>
      <c r="B8061">
        <v>1</v>
      </c>
    </row>
    <row r="8062" spans="1:2">
      <c r="A8062" t="s">
        <v>17146</v>
      </c>
      <c r="B8062">
        <v>1</v>
      </c>
    </row>
    <row r="8063" spans="1:2">
      <c r="A8063" t="s">
        <v>17153</v>
      </c>
      <c r="B8063">
        <v>0</v>
      </c>
    </row>
    <row r="8064" spans="1:2">
      <c r="A8064" t="s">
        <v>17169</v>
      </c>
      <c r="B8064">
        <v>1</v>
      </c>
    </row>
    <row r="8065" spans="1:2">
      <c r="A8065" t="s">
        <v>17180</v>
      </c>
      <c r="B8065">
        <v>0</v>
      </c>
    </row>
    <row r="8066" spans="1:2">
      <c r="A8066" t="s">
        <v>17182</v>
      </c>
      <c r="B8066">
        <v>0</v>
      </c>
    </row>
    <row r="8067" spans="1:2">
      <c r="A8067" t="s">
        <v>17184</v>
      </c>
      <c r="B8067">
        <v>0</v>
      </c>
    </row>
    <row r="8068" spans="1:2">
      <c r="A8068" t="s">
        <v>17186</v>
      </c>
      <c r="B8068">
        <v>0</v>
      </c>
    </row>
    <row r="8069" spans="1:2">
      <c r="A8069" t="s">
        <v>17188</v>
      </c>
      <c r="B8069">
        <v>0</v>
      </c>
    </row>
    <row r="8070" spans="1:2">
      <c r="A8070" t="s">
        <v>17190</v>
      </c>
      <c r="B8070">
        <v>0</v>
      </c>
    </row>
    <row r="8071" spans="1:2">
      <c r="A8071" t="s">
        <v>17192</v>
      </c>
      <c r="B8071">
        <v>0</v>
      </c>
    </row>
    <row r="8072" spans="1:2">
      <c r="A8072" t="s">
        <v>17194</v>
      </c>
      <c r="B8072">
        <v>0</v>
      </c>
    </row>
    <row r="8073" spans="1:2">
      <c r="A8073" t="s">
        <v>17196</v>
      </c>
      <c r="B8073">
        <v>0</v>
      </c>
    </row>
    <row r="8074" spans="1:2">
      <c r="A8074" t="s">
        <v>17198</v>
      </c>
      <c r="B8074">
        <v>0</v>
      </c>
    </row>
    <row r="8075" spans="1:2">
      <c r="A8075" t="s">
        <v>17200</v>
      </c>
      <c r="B8075">
        <v>0</v>
      </c>
    </row>
    <row r="8076" spans="1:2">
      <c r="A8076" t="s">
        <v>17202</v>
      </c>
      <c r="B8076">
        <v>0</v>
      </c>
    </row>
    <row r="8077" spans="1:2">
      <c r="A8077" t="s">
        <v>17204</v>
      </c>
      <c r="B8077">
        <v>0</v>
      </c>
    </row>
    <row r="8078" spans="1:2">
      <c r="A8078" t="s">
        <v>17206</v>
      </c>
      <c r="B8078">
        <v>0</v>
      </c>
    </row>
    <row r="8079" spans="1:2">
      <c r="A8079" t="s">
        <v>17208</v>
      </c>
      <c r="B8079">
        <v>0</v>
      </c>
    </row>
    <row r="8080" spans="1:2">
      <c r="A8080" t="s">
        <v>17210</v>
      </c>
      <c r="B8080">
        <v>0</v>
      </c>
    </row>
    <row r="8081" spans="1:2">
      <c r="A8081" t="s">
        <v>17212</v>
      </c>
      <c r="B8081">
        <v>0</v>
      </c>
    </row>
    <row r="8082" spans="1:2">
      <c r="A8082" t="s">
        <v>17214</v>
      </c>
      <c r="B8082">
        <v>0</v>
      </c>
    </row>
    <row r="8083" spans="1:2">
      <c r="A8083" t="s">
        <v>17216</v>
      </c>
      <c r="B8083">
        <v>0</v>
      </c>
    </row>
    <row r="8084" spans="1:2">
      <c r="A8084" t="s">
        <v>17218</v>
      </c>
      <c r="B8084">
        <v>0</v>
      </c>
    </row>
    <row r="8085" spans="1:2">
      <c r="A8085" t="s">
        <v>17220</v>
      </c>
      <c r="B8085">
        <v>0</v>
      </c>
    </row>
    <row r="8086" spans="1:2">
      <c r="A8086" t="s">
        <v>17222</v>
      </c>
      <c r="B8086">
        <v>0</v>
      </c>
    </row>
    <row r="8087" spans="1:2">
      <c r="A8087" t="s">
        <v>17227</v>
      </c>
      <c r="B8087">
        <v>0</v>
      </c>
    </row>
    <row r="8088" spans="1:2">
      <c r="A8088" t="s">
        <v>17230</v>
      </c>
      <c r="B8088">
        <v>0</v>
      </c>
    </row>
    <row r="8089" spans="1:2">
      <c r="A8089" t="s">
        <v>17233</v>
      </c>
      <c r="B8089">
        <v>0</v>
      </c>
    </row>
    <row r="8090" spans="1:2">
      <c r="A8090" t="s">
        <v>17235</v>
      </c>
      <c r="B8090">
        <v>0</v>
      </c>
    </row>
    <row r="8091" spans="1:2">
      <c r="A8091" t="s">
        <v>17237</v>
      </c>
      <c r="B8091">
        <v>0</v>
      </c>
    </row>
    <row r="8092" spans="1:2">
      <c r="A8092" t="s">
        <v>17239</v>
      </c>
      <c r="B8092">
        <v>0</v>
      </c>
    </row>
    <row r="8093" spans="1:2">
      <c r="A8093" t="s">
        <v>17241</v>
      </c>
      <c r="B8093">
        <v>0</v>
      </c>
    </row>
    <row r="8094" spans="1:2">
      <c r="A8094" t="s">
        <v>17243</v>
      </c>
      <c r="B8094">
        <v>0</v>
      </c>
    </row>
    <row r="8095" spans="1:2">
      <c r="A8095" t="s">
        <v>17245</v>
      </c>
      <c r="B8095">
        <v>0</v>
      </c>
    </row>
    <row r="8096" spans="1:2">
      <c r="A8096" t="s">
        <v>17247</v>
      </c>
      <c r="B8096">
        <v>0</v>
      </c>
    </row>
    <row r="8097" spans="1:2">
      <c r="A8097" t="s">
        <v>17249</v>
      </c>
      <c r="B8097">
        <v>0</v>
      </c>
    </row>
    <row r="8098" spans="1:2">
      <c r="A8098" t="s">
        <v>17251</v>
      </c>
      <c r="B8098">
        <v>0</v>
      </c>
    </row>
    <row r="8099" spans="1:2">
      <c r="A8099" t="s">
        <v>17253</v>
      </c>
      <c r="B8099">
        <v>0</v>
      </c>
    </row>
    <row r="8100" spans="1:2">
      <c r="A8100" t="s">
        <v>17255</v>
      </c>
      <c r="B8100">
        <v>1</v>
      </c>
    </row>
    <row r="8101" spans="1:2">
      <c r="A8101" t="s">
        <v>17257</v>
      </c>
      <c r="B8101">
        <v>1</v>
      </c>
    </row>
    <row r="8102" spans="1:2">
      <c r="A8102" t="s">
        <v>17259</v>
      </c>
      <c r="B8102">
        <v>1</v>
      </c>
    </row>
    <row r="8103" spans="1:2">
      <c r="A8103" t="s">
        <v>17261</v>
      </c>
      <c r="B8103">
        <v>1</v>
      </c>
    </row>
    <row r="8104" spans="1:2">
      <c r="A8104" t="s">
        <v>17263</v>
      </c>
      <c r="B8104">
        <v>0</v>
      </c>
    </row>
    <row r="8105" spans="1:2">
      <c r="A8105" t="s">
        <v>17265</v>
      </c>
      <c r="B8105">
        <v>0</v>
      </c>
    </row>
    <row r="8106" spans="1:2">
      <c r="A8106" t="s">
        <v>17267</v>
      </c>
      <c r="B8106">
        <v>0</v>
      </c>
    </row>
    <row r="8107" spans="1:2">
      <c r="A8107" t="s">
        <v>17269</v>
      </c>
      <c r="B8107">
        <v>0</v>
      </c>
    </row>
    <row r="8108" spans="1:2">
      <c r="A8108" t="s">
        <v>17276</v>
      </c>
      <c r="B8108">
        <v>0</v>
      </c>
    </row>
    <row r="8109" spans="1:2">
      <c r="A8109" t="s">
        <v>17278</v>
      </c>
      <c r="B8109">
        <v>0</v>
      </c>
    </row>
    <row r="8110" spans="1:2">
      <c r="A8110" t="s">
        <v>17280</v>
      </c>
      <c r="B8110">
        <v>0</v>
      </c>
    </row>
    <row r="8111" spans="1:2">
      <c r="A8111" t="s">
        <v>17284</v>
      </c>
      <c r="B8111">
        <v>0</v>
      </c>
    </row>
    <row r="8112" spans="1:2">
      <c r="A8112" t="s">
        <v>17286</v>
      </c>
      <c r="B8112">
        <v>0</v>
      </c>
    </row>
    <row r="8113" spans="1:2">
      <c r="A8113" t="s">
        <v>17291</v>
      </c>
      <c r="B8113">
        <v>0</v>
      </c>
    </row>
    <row r="8114" spans="1:2">
      <c r="A8114" t="s">
        <v>17293</v>
      </c>
      <c r="B8114">
        <v>0</v>
      </c>
    </row>
    <row r="8115" spans="1:2">
      <c r="A8115" t="s">
        <v>17295</v>
      </c>
      <c r="B8115">
        <v>0</v>
      </c>
    </row>
    <row r="8116" spans="1:2">
      <c r="A8116" t="s">
        <v>17297</v>
      </c>
      <c r="B8116">
        <v>0</v>
      </c>
    </row>
    <row r="8117" spans="1:2">
      <c r="A8117" t="s">
        <v>17299</v>
      </c>
      <c r="B8117">
        <v>0</v>
      </c>
    </row>
    <row r="8118" spans="1:2">
      <c r="A8118" t="s">
        <v>17301</v>
      </c>
      <c r="B8118">
        <v>0</v>
      </c>
    </row>
    <row r="8119" spans="1:2">
      <c r="A8119" t="s">
        <v>17303</v>
      </c>
      <c r="B8119">
        <v>0</v>
      </c>
    </row>
    <row r="8120" spans="1:2">
      <c r="A8120" t="s">
        <v>17305</v>
      </c>
      <c r="B8120">
        <v>0</v>
      </c>
    </row>
    <row r="8121" spans="1:2">
      <c r="A8121" t="s">
        <v>17308</v>
      </c>
      <c r="B8121">
        <v>0</v>
      </c>
    </row>
    <row r="8122" spans="1:2">
      <c r="A8122" t="s">
        <v>4493</v>
      </c>
      <c r="B8122">
        <v>0</v>
      </c>
    </row>
    <row r="8123" spans="1:2">
      <c r="A8123" t="s">
        <v>17313</v>
      </c>
      <c r="B8123">
        <v>0</v>
      </c>
    </row>
    <row r="8124" spans="1:2">
      <c r="A8124" t="s">
        <v>17315</v>
      </c>
      <c r="B8124">
        <v>0</v>
      </c>
    </row>
    <row r="8125" spans="1:2">
      <c r="A8125" t="s">
        <v>17317</v>
      </c>
      <c r="B8125">
        <v>0</v>
      </c>
    </row>
    <row r="8126" spans="1:2">
      <c r="A8126" t="s">
        <v>17319</v>
      </c>
      <c r="B8126">
        <v>0</v>
      </c>
    </row>
    <row r="8127" spans="1:2">
      <c r="A8127" t="s">
        <v>17321</v>
      </c>
      <c r="B8127">
        <v>0</v>
      </c>
    </row>
    <row r="8128" spans="1:2">
      <c r="A8128" t="s">
        <v>17323</v>
      </c>
      <c r="B8128">
        <v>0</v>
      </c>
    </row>
    <row r="8129" spans="1:2">
      <c r="A8129" t="s">
        <v>17325</v>
      </c>
      <c r="B8129">
        <v>0</v>
      </c>
    </row>
    <row r="8130" spans="1:2">
      <c r="A8130" t="s">
        <v>17327</v>
      </c>
      <c r="B8130">
        <v>0</v>
      </c>
    </row>
    <row r="8131" spans="1:2">
      <c r="A8131" t="s">
        <v>17329</v>
      </c>
      <c r="B8131">
        <v>0</v>
      </c>
    </row>
    <row r="8132" spans="1:2">
      <c r="A8132" t="s">
        <v>17333</v>
      </c>
      <c r="B8132">
        <v>0</v>
      </c>
    </row>
    <row r="8133" spans="1:2">
      <c r="A8133" t="s">
        <v>17335</v>
      </c>
      <c r="B8133">
        <v>0</v>
      </c>
    </row>
    <row r="8134" spans="1:2">
      <c r="A8134" t="s">
        <v>17339</v>
      </c>
      <c r="B8134">
        <v>0</v>
      </c>
    </row>
    <row r="8135" spans="1:2">
      <c r="A8135" t="s">
        <v>17341</v>
      </c>
      <c r="B8135">
        <v>0</v>
      </c>
    </row>
    <row r="8136" spans="1:2">
      <c r="A8136" t="s">
        <v>17343</v>
      </c>
      <c r="B8136">
        <v>0</v>
      </c>
    </row>
    <row r="8137" spans="1:2">
      <c r="A8137" t="s">
        <v>17346</v>
      </c>
      <c r="B8137">
        <v>0</v>
      </c>
    </row>
    <row r="8138" spans="1:2">
      <c r="A8138" t="s">
        <v>17348</v>
      </c>
      <c r="B8138">
        <v>0</v>
      </c>
    </row>
    <row r="8139" spans="1:2">
      <c r="A8139" t="s">
        <v>17351</v>
      </c>
      <c r="B8139">
        <v>0</v>
      </c>
    </row>
    <row r="8140" spans="1:2">
      <c r="A8140" t="s">
        <v>17352</v>
      </c>
      <c r="B8140">
        <v>0</v>
      </c>
    </row>
    <row r="8141" spans="1:2">
      <c r="A8141" t="s">
        <v>17355</v>
      </c>
      <c r="B8141">
        <v>0</v>
      </c>
    </row>
    <row r="8142" spans="1:2">
      <c r="A8142" t="s">
        <v>17358</v>
      </c>
      <c r="B8142">
        <v>0</v>
      </c>
    </row>
    <row r="8143" spans="1:2">
      <c r="A8143" t="s">
        <v>17360</v>
      </c>
      <c r="B8143">
        <v>0</v>
      </c>
    </row>
    <row r="8144" spans="1:2">
      <c r="A8144" t="s">
        <v>17362</v>
      </c>
      <c r="B8144">
        <v>0</v>
      </c>
    </row>
    <row r="8145" spans="1:2">
      <c r="A8145" t="s">
        <v>17366</v>
      </c>
      <c r="B8145">
        <v>0</v>
      </c>
    </row>
    <row r="8146" spans="1:2">
      <c r="A8146" t="s">
        <v>17368</v>
      </c>
      <c r="B8146">
        <v>0</v>
      </c>
    </row>
    <row r="8147" spans="1:2">
      <c r="A8147" t="s">
        <v>17370</v>
      </c>
      <c r="B8147">
        <v>0</v>
      </c>
    </row>
    <row r="8148" spans="1:2">
      <c r="A8148" t="s">
        <v>17373</v>
      </c>
      <c r="B8148">
        <v>0</v>
      </c>
    </row>
    <row r="8149" spans="1:2">
      <c r="A8149" t="s">
        <v>17375</v>
      </c>
      <c r="B8149">
        <v>1</v>
      </c>
    </row>
    <row r="8150" spans="1:2">
      <c r="A8150" t="s">
        <v>17377</v>
      </c>
      <c r="B8150">
        <v>0</v>
      </c>
    </row>
    <row r="8151" spans="1:2">
      <c r="A8151" t="s">
        <v>17378</v>
      </c>
      <c r="B8151">
        <v>0</v>
      </c>
    </row>
    <row r="8152" spans="1:2">
      <c r="A8152" t="s">
        <v>17380</v>
      </c>
      <c r="B8152">
        <v>0</v>
      </c>
    </row>
    <row r="8153" spans="1:2">
      <c r="A8153" t="s">
        <v>17382</v>
      </c>
      <c r="B8153">
        <v>0</v>
      </c>
    </row>
    <row r="8154" spans="1:2">
      <c r="A8154" t="s">
        <v>17383</v>
      </c>
      <c r="B8154">
        <v>0</v>
      </c>
    </row>
    <row r="8155" spans="1:2">
      <c r="A8155" t="s">
        <v>17385</v>
      </c>
      <c r="B8155">
        <v>0</v>
      </c>
    </row>
    <row r="8156" spans="1:2">
      <c r="A8156" t="s">
        <v>17387</v>
      </c>
      <c r="B8156">
        <v>0</v>
      </c>
    </row>
    <row r="8157" spans="1:2">
      <c r="A8157" t="s">
        <v>17389</v>
      </c>
      <c r="B8157">
        <v>0</v>
      </c>
    </row>
    <row r="8158" spans="1:2">
      <c r="A8158" t="s">
        <v>17391</v>
      </c>
      <c r="B8158">
        <v>0</v>
      </c>
    </row>
    <row r="8159" spans="1:2">
      <c r="A8159" t="s">
        <v>17395</v>
      </c>
      <c r="B8159">
        <v>0</v>
      </c>
    </row>
    <row r="8160" spans="1:2">
      <c r="A8160" t="s">
        <v>17397</v>
      </c>
      <c r="B8160">
        <v>0</v>
      </c>
    </row>
    <row r="8161" spans="1:2">
      <c r="A8161" t="s">
        <v>17399</v>
      </c>
      <c r="B8161">
        <v>0</v>
      </c>
    </row>
    <row r="8162" spans="1:2">
      <c r="A8162" t="s">
        <v>17402</v>
      </c>
      <c r="B8162">
        <v>0</v>
      </c>
    </row>
    <row r="8163" spans="1:2">
      <c r="A8163" t="s">
        <v>17404</v>
      </c>
      <c r="B8163">
        <v>0</v>
      </c>
    </row>
    <row r="8164" spans="1:2">
      <c r="A8164" t="s">
        <v>17406</v>
      </c>
      <c r="B8164">
        <v>0</v>
      </c>
    </row>
    <row r="8165" spans="1:2">
      <c r="A8165" t="s">
        <v>17408</v>
      </c>
      <c r="B8165">
        <v>0</v>
      </c>
    </row>
    <row r="8166" spans="1:2">
      <c r="A8166" t="s">
        <v>17410</v>
      </c>
      <c r="B8166">
        <v>1</v>
      </c>
    </row>
    <row r="8167" spans="1:2">
      <c r="A8167" t="s">
        <v>17412</v>
      </c>
      <c r="B8167">
        <v>1</v>
      </c>
    </row>
    <row r="8168" spans="1:2">
      <c r="A8168" t="s">
        <v>17414</v>
      </c>
      <c r="B8168">
        <v>0</v>
      </c>
    </row>
    <row r="8169" spans="1:2">
      <c r="A8169" t="s">
        <v>17416</v>
      </c>
      <c r="B8169">
        <v>0</v>
      </c>
    </row>
    <row r="8170" spans="1:2">
      <c r="A8170" t="s">
        <v>17418</v>
      </c>
      <c r="B8170">
        <v>0</v>
      </c>
    </row>
    <row r="8171" spans="1:2">
      <c r="A8171" t="s">
        <v>17420</v>
      </c>
      <c r="B8171">
        <v>0</v>
      </c>
    </row>
    <row r="8172" spans="1:2">
      <c r="A8172" t="s">
        <v>17422</v>
      </c>
      <c r="B8172">
        <v>0</v>
      </c>
    </row>
    <row r="8173" spans="1:2">
      <c r="A8173" t="s">
        <v>17424</v>
      </c>
      <c r="B8173">
        <v>0</v>
      </c>
    </row>
    <row r="8174" spans="1:2">
      <c r="A8174" t="s">
        <v>17427</v>
      </c>
      <c r="B8174">
        <v>0</v>
      </c>
    </row>
    <row r="8175" spans="1:2">
      <c r="A8175" t="s">
        <v>17429</v>
      </c>
      <c r="B8175">
        <v>0</v>
      </c>
    </row>
    <row r="8176" spans="1:2">
      <c r="A8176" t="s">
        <v>17431</v>
      </c>
      <c r="B8176">
        <v>0</v>
      </c>
    </row>
    <row r="8177" spans="1:2">
      <c r="A8177" t="s">
        <v>17433</v>
      </c>
      <c r="B8177">
        <v>0</v>
      </c>
    </row>
    <row r="8178" spans="1:2">
      <c r="A8178" t="s">
        <v>17434</v>
      </c>
      <c r="B8178">
        <v>0</v>
      </c>
    </row>
    <row r="8179" spans="1:2">
      <c r="A8179" t="s">
        <v>17436</v>
      </c>
      <c r="B8179">
        <v>0</v>
      </c>
    </row>
    <row r="8180" spans="1:2">
      <c r="A8180" t="s">
        <v>17437</v>
      </c>
      <c r="B8180">
        <v>0</v>
      </c>
    </row>
    <row r="8181" spans="1:2">
      <c r="A8181" t="s">
        <v>17439</v>
      </c>
      <c r="B8181">
        <v>0</v>
      </c>
    </row>
    <row r="8182" spans="1:2">
      <c r="A8182" t="s">
        <v>17441</v>
      </c>
      <c r="B8182">
        <v>0</v>
      </c>
    </row>
    <row r="8183" spans="1:2">
      <c r="A8183" t="s">
        <v>17443</v>
      </c>
      <c r="B8183">
        <v>0</v>
      </c>
    </row>
    <row r="8184" spans="1:2">
      <c r="A8184" t="s">
        <v>17445</v>
      </c>
      <c r="B8184">
        <v>0</v>
      </c>
    </row>
    <row r="8185" spans="1:2">
      <c r="A8185" t="s">
        <v>17447</v>
      </c>
      <c r="B8185">
        <v>0</v>
      </c>
    </row>
    <row r="8186" spans="1:2">
      <c r="A8186" t="s">
        <v>17449</v>
      </c>
      <c r="B8186">
        <v>0</v>
      </c>
    </row>
    <row r="8187" spans="1:2">
      <c r="A8187" t="s">
        <v>4497</v>
      </c>
      <c r="B8187">
        <v>0</v>
      </c>
    </row>
    <row r="8188" spans="1:2">
      <c r="A8188" t="s">
        <v>17451</v>
      </c>
      <c r="B8188">
        <v>0</v>
      </c>
    </row>
    <row r="8189" spans="1:2">
      <c r="A8189" t="s">
        <v>17453</v>
      </c>
      <c r="B8189">
        <v>0</v>
      </c>
    </row>
    <row r="8190" spans="1:2">
      <c r="A8190" t="s">
        <v>17455</v>
      </c>
      <c r="B8190">
        <v>0</v>
      </c>
    </row>
    <row r="8191" spans="1:2">
      <c r="A8191" t="s">
        <v>17457</v>
      </c>
      <c r="B8191">
        <v>0</v>
      </c>
    </row>
    <row r="8192" spans="1:2">
      <c r="A8192" t="s">
        <v>17464</v>
      </c>
      <c r="B8192">
        <v>0</v>
      </c>
    </row>
    <row r="8193" spans="1:2">
      <c r="A8193" t="s">
        <v>17465</v>
      </c>
      <c r="B8193">
        <v>0</v>
      </c>
    </row>
    <row r="8194" spans="1:2">
      <c r="A8194" t="s">
        <v>17467</v>
      </c>
      <c r="B8194">
        <v>0</v>
      </c>
    </row>
    <row r="8195" spans="1:2">
      <c r="A8195" t="s">
        <v>17469</v>
      </c>
      <c r="B8195">
        <v>0</v>
      </c>
    </row>
    <row r="8196" spans="1:2">
      <c r="A8196" t="s">
        <v>17471</v>
      </c>
      <c r="B8196">
        <v>0</v>
      </c>
    </row>
    <row r="8197" spans="1:2">
      <c r="A8197" t="s">
        <v>17473</v>
      </c>
      <c r="B8197">
        <v>0</v>
      </c>
    </row>
    <row r="8198" spans="1:2">
      <c r="A8198" t="s">
        <v>17475</v>
      </c>
      <c r="B8198">
        <v>0</v>
      </c>
    </row>
    <row r="8199" spans="1:2">
      <c r="A8199" t="s">
        <v>17478</v>
      </c>
      <c r="B8199">
        <v>0</v>
      </c>
    </row>
    <row r="8200" spans="1:2">
      <c r="A8200" t="s">
        <v>17480</v>
      </c>
      <c r="B8200">
        <v>0</v>
      </c>
    </row>
    <row r="8201" spans="1:2">
      <c r="A8201" t="s">
        <v>17482</v>
      </c>
      <c r="B8201">
        <v>0</v>
      </c>
    </row>
    <row r="8202" spans="1:2">
      <c r="A8202" t="s">
        <v>17484</v>
      </c>
      <c r="B8202">
        <v>0</v>
      </c>
    </row>
    <row r="8203" spans="1:2">
      <c r="A8203" t="s">
        <v>17486</v>
      </c>
      <c r="B8203">
        <v>0</v>
      </c>
    </row>
    <row r="8204" spans="1:2">
      <c r="A8204" t="s">
        <v>17488</v>
      </c>
      <c r="B8204">
        <v>0</v>
      </c>
    </row>
    <row r="8205" spans="1:2">
      <c r="A8205" t="s">
        <v>17490</v>
      </c>
      <c r="B8205">
        <v>0</v>
      </c>
    </row>
    <row r="8206" spans="1:2">
      <c r="A8206" t="s">
        <v>17492</v>
      </c>
      <c r="B8206">
        <v>0</v>
      </c>
    </row>
    <row r="8207" spans="1:2">
      <c r="A8207" t="s">
        <v>17495</v>
      </c>
      <c r="B8207">
        <v>0</v>
      </c>
    </row>
    <row r="8208" spans="1:2">
      <c r="A8208" t="s">
        <v>17499</v>
      </c>
      <c r="B8208">
        <v>0</v>
      </c>
    </row>
    <row r="8209" spans="1:2">
      <c r="A8209" t="s">
        <v>17503</v>
      </c>
      <c r="B8209">
        <v>0</v>
      </c>
    </row>
    <row r="8210" spans="1:2">
      <c r="A8210" t="s">
        <v>17505</v>
      </c>
      <c r="B8210">
        <v>0</v>
      </c>
    </row>
    <row r="8211" spans="1:2">
      <c r="A8211" t="s">
        <v>17507</v>
      </c>
      <c r="B8211">
        <v>0</v>
      </c>
    </row>
    <row r="8212" spans="1:2">
      <c r="A8212" t="s">
        <v>17509</v>
      </c>
      <c r="B8212">
        <v>0</v>
      </c>
    </row>
    <row r="8213" spans="1:2">
      <c r="A8213" t="s">
        <v>17511</v>
      </c>
      <c r="B8213">
        <v>0</v>
      </c>
    </row>
    <row r="8214" spans="1:2">
      <c r="A8214" t="s">
        <v>17513</v>
      </c>
      <c r="B8214">
        <v>0</v>
      </c>
    </row>
    <row r="8215" spans="1:2">
      <c r="A8215" t="s">
        <v>17516</v>
      </c>
      <c r="B8215">
        <v>0</v>
      </c>
    </row>
    <row r="8216" spans="1:2">
      <c r="A8216" t="s">
        <v>17517</v>
      </c>
      <c r="B8216">
        <v>0</v>
      </c>
    </row>
    <row r="8217" spans="1:2">
      <c r="A8217" t="s">
        <v>17518</v>
      </c>
      <c r="B8217">
        <v>0</v>
      </c>
    </row>
    <row r="8218" spans="1:2">
      <c r="A8218" t="s">
        <v>17525</v>
      </c>
      <c r="B8218">
        <v>0</v>
      </c>
    </row>
    <row r="8219" spans="1:2">
      <c r="A8219" t="s">
        <v>17527</v>
      </c>
      <c r="B8219">
        <v>0</v>
      </c>
    </row>
    <row r="8220" spans="1:2">
      <c r="A8220" t="s">
        <v>17529</v>
      </c>
      <c r="B8220">
        <v>0</v>
      </c>
    </row>
    <row r="8221" spans="1:2">
      <c r="A8221" t="s">
        <v>17531</v>
      </c>
      <c r="B8221">
        <v>0</v>
      </c>
    </row>
    <row r="8222" spans="1:2">
      <c r="A8222" t="s">
        <v>17533</v>
      </c>
      <c r="B8222">
        <v>0</v>
      </c>
    </row>
    <row r="8223" spans="1:2">
      <c r="A8223" t="s">
        <v>17535</v>
      </c>
      <c r="B8223">
        <v>0</v>
      </c>
    </row>
    <row r="8224" spans="1:2">
      <c r="A8224" t="s">
        <v>17537</v>
      </c>
      <c r="B8224">
        <v>0</v>
      </c>
    </row>
    <row r="8225" spans="1:2">
      <c r="A8225" t="s">
        <v>17539</v>
      </c>
      <c r="B8225">
        <v>0</v>
      </c>
    </row>
    <row r="8226" spans="1:2">
      <c r="A8226" t="s">
        <v>17543</v>
      </c>
      <c r="B8226">
        <v>0</v>
      </c>
    </row>
    <row r="8227" spans="1:2">
      <c r="A8227" t="s">
        <v>17546</v>
      </c>
      <c r="B8227">
        <v>0</v>
      </c>
    </row>
    <row r="8228" spans="1:2">
      <c r="A8228" t="s">
        <v>17547</v>
      </c>
      <c r="B8228">
        <v>0</v>
      </c>
    </row>
    <row r="8229" spans="1:2">
      <c r="A8229" t="s">
        <v>17548</v>
      </c>
      <c r="B8229">
        <v>0</v>
      </c>
    </row>
    <row r="8230" spans="1:2">
      <c r="A8230" t="s">
        <v>17552</v>
      </c>
      <c r="B8230">
        <v>0</v>
      </c>
    </row>
    <row r="8231" spans="1:2">
      <c r="A8231" t="s">
        <v>17560</v>
      </c>
      <c r="B8231">
        <v>0</v>
      </c>
    </row>
    <row r="8232" spans="1:2">
      <c r="A8232" t="s">
        <v>17562</v>
      </c>
      <c r="B8232">
        <v>0</v>
      </c>
    </row>
    <row r="8233" spans="1:2">
      <c r="A8233" t="s">
        <v>17564</v>
      </c>
      <c r="B8233">
        <v>0</v>
      </c>
    </row>
    <row r="8234" spans="1:2">
      <c r="A8234" t="s">
        <v>17566</v>
      </c>
      <c r="B8234">
        <v>0</v>
      </c>
    </row>
    <row r="8235" spans="1:2">
      <c r="A8235" t="s">
        <v>17568</v>
      </c>
      <c r="B8235">
        <v>0</v>
      </c>
    </row>
    <row r="8236" spans="1:2">
      <c r="A8236" t="s">
        <v>17570</v>
      </c>
      <c r="B8236">
        <v>0</v>
      </c>
    </row>
    <row r="8237" spans="1:2">
      <c r="A8237" t="s">
        <v>17572</v>
      </c>
      <c r="B8237">
        <v>0</v>
      </c>
    </row>
    <row r="8238" spans="1:2">
      <c r="A8238" t="s">
        <v>17575</v>
      </c>
      <c r="B8238">
        <v>0</v>
      </c>
    </row>
    <row r="8239" spans="1:2">
      <c r="A8239" t="s">
        <v>17577</v>
      </c>
      <c r="B8239">
        <v>0</v>
      </c>
    </row>
    <row r="8240" spans="1:2">
      <c r="A8240" t="s">
        <v>17579</v>
      </c>
      <c r="B8240">
        <v>0</v>
      </c>
    </row>
    <row r="8241" spans="1:2">
      <c r="A8241" t="s">
        <v>17582</v>
      </c>
      <c r="B8241">
        <v>0</v>
      </c>
    </row>
    <row r="8242" spans="1:2">
      <c r="A8242" t="s">
        <v>3954</v>
      </c>
      <c r="B8242">
        <v>0</v>
      </c>
    </row>
    <row r="8243" spans="1:2">
      <c r="A8243" t="s">
        <v>17583</v>
      </c>
      <c r="B8243">
        <v>0</v>
      </c>
    </row>
    <row r="8244" spans="1:2">
      <c r="A8244" t="s">
        <v>17585</v>
      </c>
      <c r="B8244">
        <v>0</v>
      </c>
    </row>
    <row r="8245" spans="1:2">
      <c r="A8245" t="s">
        <v>17587</v>
      </c>
      <c r="B8245">
        <v>0</v>
      </c>
    </row>
    <row r="8246" spans="1:2">
      <c r="A8246" t="s">
        <v>17589</v>
      </c>
      <c r="B8246">
        <v>0</v>
      </c>
    </row>
    <row r="8247" spans="1:2">
      <c r="A8247" t="s">
        <v>17591</v>
      </c>
      <c r="B8247">
        <v>0</v>
      </c>
    </row>
    <row r="8248" spans="1:2">
      <c r="A8248" t="s">
        <v>17592</v>
      </c>
      <c r="B8248">
        <v>0</v>
      </c>
    </row>
    <row r="8249" spans="1:2">
      <c r="A8249" t="s">
        <v>17593</v>
      </c>
      <c r="B8249">
        <v>0</v>
      </c>
    </row>
    <row r="8250" spans="1:2">
      <c r="A8250" t="s">
        <v>17594</v>
      </c>
      <c r="B8250">
        <v>0</v>
      </c>
    </row>
    <row r="8251" spans="1:2">
      <c r="A8251" t="s">
        <v>17596</v>
      </c>
      <c r="B8251">
        <v>0</v>
      </c>
    </row>
    <row r="8252" spans="1:2">
      <c r="A8252" t="s">
        <v>17597</v>
      </c>
      <c r="B8252">
        <v>0</v>
      </c>
    </row>
    <row r="8253" spans="1:2">
      <c r="A8253" t="s">
        <v>17598</v>
      </c>
      <c r="B8253">
        <v>0</v>
      </c>
    </row>
    <row r="8254" spans="1:2">
      <c r="A8254" t="s">
        <v>17599</v>
      </c>
      <c r="B8254">
        <v>0</v>
      </c>
    </row>
    <row r="8255" spans="1:2">
      <c r="A8255" t="s">
        <v>17601</v>
      </c>
      <c r="B8255">
        <v>0</v>
      </c>
    </row>
    <row r="8256" spans="1:2">
      <c r="A8256" t="s">
        <v>17603</v>
      </c>
      <c r="B8256">
        <v>0</v>
      </c>
    </row>
    <row r="8257" spans="1:2">
      <c r="A8257" t="s">
        <v>17604</v>
      </c>
      <c r="B8257">
        <v>0</v>
      </c>
    </row>
    <row r="8258" spans="1:2">
      <c r="A8258" t="s">
        <v>17605</v>
      </c>
      <c r="B8258">
        <v>0</v>
      </c>
    </row>
    <row r="8259" spans="1:2">
      <c r="A8259" t="s">
        <v>17606</v>
      </c>
      <c r="B8259">
        <v>0</v>
      </c>
    </row>
    <row r="8260" spans="1:2">
      <c r="A8260" t="s">
        <v>17607</v>
      </c>
      <c r="B8260">
        <v>0</v>
      </c>
    </row>
    <row r="8261" spans="1:2">
      <c r="A8261" t="s">
        <v>17608</v>
      </c>
      <c r="B8261">
        <v>0</v>
      </c>
    </row>
    <row r="8262" spans="1:2">
      <c r="A8262" t="s">
        <v>17609</v>
      </c>
      <c r="B8262">
        <v>0</v>
      </c>
    </row>
    <row r="8263" spans="1:2">
      <c r="A8263" t="s">
        <v>17610</v>
      </c>
      <c r="B8263">
        <v>0</v>
      </c>
    </row>
    <row r="8264" spans="1:2">
      <c r="A8264" t="s">
        <v>17611</v>
      </c>
      <c r="B8264">
        <v>0</v>
      </c>
    </row>
    <row r="8265" spans="1:2">
      <c r="A8265" t="s">
        <v>17612</v>
      </c>
      <c r="B8265">
        <v>0</v>
      </c>
    </row>
    <row r="8266" spans="1:2">
      <c r="A8266" t="s">
        <v>17613</v>
      </c>
      <c r="B8266">
        <v>0</v>
      </c>
    </row>
    <row r="8267" spans="1:2">
      <c r="A8267" t="s">
        <v>17615</v>
      </c>
      <c r="B8267">
        <v>0</v>
      </c>
    </row>
    <row r="8268" spans="1:2">
      <c r="A8268" t="s">
        <v>17617</v>
      </c>
      <c r="B8268">
        <v>0</v>
      </c>
    </row>
    <row r="8269" spans="1:2">
      <c r="A8269" t="s">
        <v>17619</v>
      </c>
      <c r="B8269">
        <v>0</v>
      </c>
    </row>
    <row r="8270" spans="1:2">
      <c r="A8270" t="s">
        <v>17620</v>
      </c>
      <c r="B8270">
        <v>0</v>
      </c>
    </row>
    <row r="8271" spans="1:2">
      <c r="A8271" t="s">
        <v>17621</v>
      </c>
      <c r="B8271">
        <v>0</v>
      </c>
    </row>
    <row r="8272" spans="1:2">
      <c r="A8272" t="s">
        <v>17622</v>
      </c>
      <c r="B8272">
        <v>0</v>
      </c>
    </row>
    <row r="8273" spans="1:2">
      <c r="A8273" t="s">
        <v>17623</v>
      </c>
      <c r="B8273">
        <v>0</v>
      </c>
    </row>
    <row r="8274" spans="1:2">
      <c r="A8274" t="s">
        <v>17624</v>
      </c>
      <c r="B8274">
        <v>0</v>
      </c>
    </row>
    <row r="8275" spans="1:2">
      <c r="A8275" t="s">
        <v>17626</v>
      </c>
      <c r="B8275">
        <v>0</v>
      </c>
    </row>
    <row r="8276" spans="1:2">
      <c r="A8276" t="s">
        <v>17627</v>
      </c>
      <c r="B8276">
        <v>0</v>
      </c>
    </row>
    <row r="8277" spans="1:2">
      <c r="A8277" t="s">
        <v>17628</v>
      </c>
      <c r="B8277">
        <v>0</v>
      </c>
    </row>
    <row r="8278" spans="1:2">
      <c r="A8278" t="s">
        <v>17629</v>
      </c>
      <c r="B8278">
        <v>0</v>
      </c>
    </row>
    <row r="8279" spans="1:2">
      <c r="A8279" t="s">
        <v>17631</v>
      </c>
      <c r="B8279">
        <v>0</v>
      </c>
    </row>
    <row r="8280" spans="1:2">
      <c r="A8280" t="s">
        <v>17632</v>
      </c>
      <c r="B8280">
        <v>0</v>
      </c>
    </row>
    <row r="8281" spans="1:2">
      <c r="A8281" t="s">
        <v>17633</v>
      </c>
      <c r="B8281">
        <v>0</v>
      </c>
    </row>
    <row r="8282" spans="1:2">
      <c r="A8282" t="s">
        <v>17634</v>
      </c>
      <c r="B8282">
        <v>0</v>
      </c>
    </row>
    <row r="8283" spans="1:2">
      <c r="A8283" t="s">
        <v>17635</v>
      </c>
      <c r="B8283">
        <v>0</v>
      </c>
    </row>
    <row r="8284" spans="1:2">
      <c r="A8284" t="s">
        <v>17636</v>
      </c>
      <c r="B8284">
        <v>0</v>
      </c>
    </row>
    <row r="8285" spans="1:2">
      <c r="A8285" t="s">
        <v>17637</v>
      </c>
      <c r="B8285">
        <v>0</v>
      </c>
    </row>
    <row r="8286" spans="1:2">
      <c r="A8286" t="s">
        <v>17638</v>
      </c>
      <c r="B8286">
        <v>0</v>
      </c>
    </row>
    <row r="8287" spans="1:2">
      <c r="A8287" t="s">
        <v>17639</v>
      </c>
      <c r="B8287">
        <v>0</v>
      </c>
    </row>
    <row r="8288" spans="1:2">
      <c r="A8288" t="s">
        <v>17640</v>
      </c>
      <c r="B8288">
        <v>0</v>
      </c>
    </row>
    <row r="8289" spans="1:2">
      <c r="A8289" t="s">
        <v>17641</v>
      </c>
      <c r="B8289">
        <v>0</v>
      </c>
    </row>
    <row r="8290" spans="1:2">
      <c r="A8290" t="s">
        <v>17642</v>
      </c>
      <c r="B8290">
        <v>0</v>
      </c>
    </row>
    <row r="8291" spans="1:2">
      <c r="A8291" t="s">
        <v>17643</v>
      </c>
      <c r="B8291">
        <v>0</v>
      </c>
    </row>
    <row r="8292" spans="1:2">
      <c r="A8292" t="s">
        <v>17644</v>
      </c>
      <c r="B8292">
        <v>0</v>
      </c>
    </row>
    <row r="8293" spans="1:2">
      <c r="A8293" t="s">
        <v>17645</v>
      </c>
      <c r="B8293">
        <v>0</v>
      </c>
    </row>
    <row r="8294" spans="1:2">
      <c r="A8294" t="s">
        <v>17646</v>
      </c>
      <c r="B8294">
        <v>0</v>
      </c>
    </row>
    <row r="8295" spans="1:2">
      <c r="A8295" t="s">
        <v>17647</v>
      </c>
      <c r="B8295">
        <v>0</v>
      </c>
    </row>
    <row r="8296" spans="1:2">
      <c r="A8296" t="s">
        <v>17648</v>
      </c>
      <c r="B8296">
        <v>0</v>
      </c>
    </row>
    <row r="8297" spans="1:2">
      <c r="A8297" t="s">
        <v>17649</v>
      </c>
      <c r="B8297">
        <v>0</v>
      </c>
    </row>
    <row r="8298" spans="1:2">
      <c r="A8298" t="s">
        <v>17650</v>
      </c>
      <c r="B8298">
        <v>0</v>
      </c>
    </row>
    <row r="8299" spans="1:2">
      <c r="A8299" t="s">
        <v>17651</v>
      </c>
      <c r="B8299">
        <v>0</v>
      </c>
    </row>
    <row r="8300" spans="1:2">
      <c r="A8300" t="s">
        <v>17652</v>
      </c>
      <c r="B8300">
        <v>0</v>
      </c>
    </row>
    <row r="8301" spans="1:2">
      <c r="A8301" t="s">
        <v>17653</v>
      </c>
      <c r="B8301">
        <v>0</v>
      </c>
    </row>
    <row r="8302" spans="1:2">
      <c r="A8302" t="s">
        <v>17654</v>
      </c>
      <c r="B8302">
        <v>0</v>
      </c>
    </row>
    <row r="8303" spans="1:2">
      <c r="A8303" t="s">
        <v>17656</v>
      </c>
      <c r="B8303">
        <v>0</v>
      </c>
    </row>
    <row r="8304" spans="1:2">
      <c r="A8304" t="s">
        <v>17658</v>
      </c>
      <c r="B8304">
        <v>0</v>
      </c>
    </row>
    <row r="8305" spans="1:2">
      <c r="A8305" t="s">
        <v>17660</v>
      </c>
      <c r="B8305">
        <v>0</v>
      </c>
    </row>
    <row r="8306" spans="1:2">
      <c r="A8306" t="s">
        <v>17661</v>
      </c>
      <c r="B8306">
        <v>0</v>
      </c>
    </row>
    <row r="8307" spans="1:2">
      <c r="A8307" t="s">
        <v>17663</v>
      </c>
      <c r="B8307">
        <v>0</v>
      </c>
    </row>
    <row r="8308" spans="1:2">
      <c r="A8308" t="s">
        <v>17664</v>
      </c>
      <c r="B8308">
        <v>0</v>
      </c>
    </row>
    <row r="8309" spans="1:2">
      <c r="A8309" t="s">
        <v>17666</v>
      </c>
      <c r="B8309">
        <v>0</v>
      </c>
    </row>
    <row r="8310" spans="1:2">
      <c r="A8310" t="s">
        <v>17667</v>
      </c>
      <c r="B8310">
        <v>0</v>
      </c>
    </row>
    <row r="8311" spans="1:2">
      <c r="A8311" t="s">
        <v>17669</v>
      </c>
      <c r="B8311">
        <v>0</v>
      </c>
    </row>
    <row r="8312" spans="1:2">
      <c r="A8312" t="s">
        <v>17670</v>
      </c>
      <c r="B8312">
        <v>0</v>
      </c>
    </row>
    <row r="8313" spans="1:2">
      <c r="A8313" t="s">
        <v>17672</v>
      </c>
      <c r="B8313">
        <v>0</v>
      </c>
    </row>
    <row r="8314" spans="1:2">
      <c r="A8314" t="s">
        <v>17673</v>
      </c>
      <c r="B8314">
        <v>0</v>
      </c>
    </row>
    <row r="8315" spans="1:2">
      <c r="A8315" t="s">
        <v>17675</v>
      </c>
      <c r="B8315">
        <v>0</v>
      </c>
    </row>
    <row r="8316" spans="1:2">
      <c r="A8316" t="s">
        <v>17676</v>
      </c>
      <c r="B8316">
        <v>0</v>
      </c>
    </row>
    <row r="8317" spans="1:2">
      <c r="A8317" t="s">
        <v>17678</v>
      </c>
      <c r="B8317">
        <v>0</v>
      </c>
    </row>
    <row r="8318" spans="1:2">
      <c r="A8318" t="s">
        <v>17679</v>
      </c>
      <c r="B8318">
        <v>0</v>
      </c>
    </row>
    <row r="8319" spans="1:2">
      <c r="A8319" t="s">
        <v>17681</v>
      </c>
      <c r="B8319">
        <v>0</v>
      </c>
    </row>
    <row r="8320" spans="1:2">
      <c r="A8320" t="s">
        <v>17683</v>
      </c>
      <c r="B8320">
        <v>0</v>
      </c>
    </row>
    <row r="8321" spans="1:2">
      <c r="A8321" t="s">
        <v>17685</v>
      </c>
      <c r="B8321">
        <v>0</v>
      </c>
    </row>
    <row r="8322" spans="1:2">
      <c r="A8322" t="s">
        <v>17686</v>
      </c>
      <c r="B8322">
        <v>0</v>
      </c>
    </row>
    <row r="8323" spans="1:2">
      <c r="A8323" t="s">
        <v>17688</v>
      </c>
      <c r="B8323">
        <v>0</v>
      </c>
    </row>
    <row r="8324" spans="1:2">
      <c r="A8324" t="s">
        <v>17689</v>
      </c>
      <c r="B8324">
        <v>0</v>
      </c>
    </row>
    <row r="8325" spans="1:2">
      <c r="A8325" t="s">
        <v>17691</v>
      </c>
      <c r="B8325">
        <v>0</v>
      </c>
    </row>
    <row r="8326" spans="1:2">
      <c r="A8326" t="s">
        <v>17693</v>
      </c>
      <c r="B8326">
        <v>0</v>
      </c>
    </row>
    <row r="8327" spans="1:2">
      <c r="A8327" t="s">
        <v>17695</v>
      </c>
      <c r="B8327">
        <v>0</v>
      </c>
    </row>
    <row r="8328" spans="1:2">
      <c r="A8328" t="s">
        <v>17696</v>
      </c>
      <c r="B8328">
        <v>0</v>
      </c>
    </row>
    <row r="8329" spans="1:2">
      <c r="A8329" t="s">
        <v>17698</v>
      </c>
      <c r="B8329">
        <v>0</v>
      </c>
    </row>
    <row r="8330" spans="1:2">
      <c r="A8330" t="s">
        <v>17699</v>
      </c>
      <c r="B8330">
        <v>0</v>
      </c>
    </row>
    <row r="8331" spans="1:2">
      <c r="A8331" t="s">
        <v>17700</v>
      </c>
      <c r="B8331">
        <v>0</v>
      </c>
    </row>
    <row r="8332" spans="1:2">
      <c r="A8332" t="s">
        <v>17701</v>
      </c>
      <c r="B8332">
        <v>0</v>
      </c>
    </row>
    <row r="8333" spans="1:2">
      <c r="A8333" t="s">
        <v>17703</v>
      </c>
      <c r="B8333">
        <v>0</v>
      </c>
    </row>
    <row r="8334" spans="1:2">
      <c r="A8334" t="s">
        <v>17704</v>
      </c>
      <c r="B8334">
        <v>0</v>
      </c>
    </row>
    <row r="8335" spans="1:2">
      <c r="A8335" t="s">
        <v>17706</v>
      </c>
      <c r="B8335">
        <v>0</v>
      </c>
    </row>
    <row r="8336" spans="1:2">
      <c r="A8336" t="s">
        <v>17707</v>
      </c>
      <c r="B8336">
        <v>0</v>
      </c>
    </row>
    <row r="8337" spans="1:2">
      <c r="A8337" t="s">
        <v>17709</v>
      </c>
      <c r="B8337">
        <v>0</v>
      </c>
    </row>
    <row r="8338" spans="1:2">
      <c r="A8338" t="s">
        <v>17710</v>
      </c>
      <c r="B8338">
        <v>0</v>
      </c>
    </row>
    <row r="8339" spans="1:2">
      <c r="A8339" t="s">
        <v>17711</v>
      </c>
      <c r="B8339">
        <v>0</v>
      </c>
    </row>
    <row r="8340" spans="1:2">
      <c r="A8340" t="s">
        <v>17712</v>
      </c>
      <c r="B8340">
        <v>0</v>
      </c>
    </row>
    <row r="8341" spans="1:2">
      <c r="A8341" t="s">
        <v>17713</v>
      </c>
      <c r="B8341">
        <v>0</v>
      </c>
    </row>
    <row r="8342" spans="1:2">
      <c r="A8342" t="s">
        <v>17714</v>
      </c>
      <c r="B8342">
        <v>0</v>
      </c>
    </row>
    <row r="8343" spans="1:2">
      <c r="A8343" t="s">
        <v>17715</v>
      </c>
      <c r="B8343">
        <v>0</v>
      </c>
    </row>
    <row r="8344" spans="1:2">
      <c r="A8344" t="s">
        <v>17716</v>
      </c>
      <c r="B8344">
        <v>0</v>
      </c>
    </row>
    <row r="8345" spans="1:2">
      <c r="A8345" t="s">
        <v>17717</v>
      </c>
      <c r="B8345">
        <v>0</v>
      </c>
    </row>
    <row r="8346" spans="1:2">
      <c r="A8346" t="s">
        <v>17718</v>
      </c>
      <c r="B8346">
        <v>0</v>
      </c>
    </row>
    <row r="8347" spans="1:2">
      <c r="A8347" t="s">
        <v>17719</v>
      </c>
      <c r="B8347">
        <v>0</v>
      </c>
    </row>
    <row r="8348" spans="1:2">
      <c r="A8348" t="s">
        <v>17720</v>
      </c>
      <c r="B8348">
        <v>0</v>
      </c>
    </row>
    <row r="8349" spans="1:2">
      <c r="A8349" t="s">
        <v>17721</v>
      </c>
      <c r="B8349">
        <v>0</v>
      </c>
    </row>
    <row r="8350" spans="1:2">
      <c r="A8350" t="s">
        <v>17722</v>
      </c>
      <c r="B8350">
        <v>0</v>
      </c>
    </row>
    <row r="8351" spans="1:2">
      <c r="A8351" t="s">
        <v>17723</v>
      </c>
      <c r="B8351">
        <v>0</v>
      </c>
    </row>
    <row r="8352" spans="1:2">
      <c r="A8352" t="s">
        <v>17724</v>
      </c>
      <c r="B8352">
        <v>0</v>
      </c>
    </row>
    <row r="8353" spans="1:2">
      <c r="A8353" t="s">
        <v>17725</v>
      </c>
      <c r="B8353">
        <v>0</v>
      </c>
    </row>
    <row r="8354" spans="1:2">
      <c r="A8354" t="s">
        <v>17726</v>
      </c>
      <c r="B8354">
        <v>0</v>
      </c>
    </row>
    <row r="8355" spans="1:2">
      <c r="A8355" t="s">
        <v>17727</v>
      </c>
      <c r="B8355">
        <v>0</v>
      </c>
    </row>
    <row r="8356" spans="1:2">
      <c r="A8356" t="s">
        <v>17728</v>
      </c>
      <c r="B8356">
        <v>0</v>
      </c>
    </row>
    <row r="8357" spans="1:2">
      <c r="A8357" t="s">
        <v>17729</v>
      </c>
      <c r="B8357">
        <v>0</v>
      </c>
    </row>
    <row r="8358" spans="1:2">
      <c r="A8358" t="s">
        <v>17730</v>
      </c>
      <c r="B8358">
        <v>0</v>
      </c>
    </row>
    <row r="8359" spans="1:2">
      <c r="A8359" t="s">
        <v>17732</v>
      </c>
      <c r="B8359">
        <v>0</v>
      </c>
    </row>
    <row r="8360" spans="1:2">
      <c r="A8360" t="s">
        <v>17734</v>
      </c>
      <c r="B8360">
        <v>0</v>
      </c>
    </row>
    <row r="8361" spans="1:2">
      <c r="A8361" t="s">
        <v>17736</v>
      </c>
      <c r="B8361">
        <v>0</v>
      </c>
    </row>
    <row r="8362" spans="1:2">
      <c r="A8362" t="s">
        <v>17737</v>
      </c>
      <c r="B8362">
        <v>0</v>
      </c>
    </row>
    <row r="8363" spans="1:2">
      <c r="A8363" t="s">
        <v>17739</v>
      </c>
      <c r="B8363">
        <v>0</v>
      </c>
    </row>
    <row r="8364" spans="1:2">
      <c r="A8364" t="s">
        <v>17740</v>
      </c>
      <c r="B8364">
        <v>0</v>
      </c>
    </row>
    <row r="8365" spans="1:2">
      <c r="A8365" t="s">
        <v>17742</v>
      </c>
      <c r="B8365">
        <v>0</v>
      </c>
    </row>
    <row r="8366" spans="1:2">
      <c r="A8366" t="s">
        <v>17745</v>
      </c>
      <c r="B8366">
        <v>0</v>
      </c>
    </row>
    <row r="8367" spans="1:2">
      <c r="A8367" t="s">
        <v>17747</v>
      </c>
      <c r="B8367">
        <v>0</v>
      </c>
    </row>
    <row r="8368" spans="1:2">
      <c r="A8368" t="s">
        <v>17748</v>
      </c>
      <c r="B8368">
        <v>0</v>
      </c>
    </row>
    <row r="8369" spans="1:2">
      <c r="A8369" t="s">
        <v>17750</v>
      </c>
      <c r="B8369">
        <v>0</v>
      </c>
    </row>
    <row r="8370" spans="1:2">
      <c r="A8370" t="s">
        <v>17752</v>
      </c>
      <c r="B8370">
        <v>0</v>
      </c>
    </row>
    <row r="8371" spans="1:2">
      <c r="A8371" t="s">
        <v>17753</v>
      </c>
      <c r="B8371">
        <v>0</v>
      </c>
    </row>
    <row r="8372" spans="1:2">
      <c r="A8372" t="s">
        <v>17754</v>
      </c>
      <c r="B8372">
        <v>0</v>
      </c>
    </row>
    <row r="8373" spans="1:2">
      <c r="A8373" t="s">
        <v>17755</v>
      </c>
      <c r="B8373">
        <v>0</v>
      </c>
    </row>
    <row r="8374" spans="1:2">
      <c r="A8374" t="s">
        <v>17756</v>
      </c>
      <c r="B8374">
        <v>0</v>
      </c>
    </row>
    <row r="8375" spans="1:2">
      <c r="A8375" t="s">
        <v>17759</v>
      </c>
      <c r="B8375">
        <v>0</v>
      </c>
    </row>
    <row r="8376" spans="1:2">
      <c r="A8376" t="s">
        <v>17760</v>
      </c>
      <c r="B8376">
        <v>0</v>
      </c>
    </row>
    <row r="8377" spans="1:2">
      <c r="A8377" t="s">
        <v>35710</v>
      </c>
      <c r="B8377">
        <v>0</v>
      </c>
    </row>
    <row r="8378" spans="1:2">
      <c r="A8378" t="s">
        <v>17761</v>
      </c>
      <c r="B8378">
        <v>0</v>
      </c>
    </row>
    <row r="8379" spans="1:2">
      <c r="A8379" t="s">
        <v>17763</v>
      </c>
      <c r="B8379">
        <v>0</v>
      </c>
    </row>
    <row r="8380" spans="1:2">
      <c r="A8380" t="s">
        <v>17764</v>
      </c>
      <c r="B8380">
        <v>0</v>
      </c>
    </row>
    <row r="8381" spans="1:2">
      <c r="A8381" t="s">
        <v>17765</v>
      </c>
      <c r="B8381">
        <v>0</v>
      </c>
    </row>
    <row r="8382" spans="1:2">
      <c r="A8382" t="s">
        <v>17766</v>
      </c>
      <c r="B8382">
        <v>0</v>
      </c>
    </row>
    <row r="8383" spans="1:2">
      <c r="A8383" t="s">
        <v>17767</v>
      </c>
      <c r="B8383">
        <v>0</v>
      </c>
    </row>
    <row r="8384" spans="1:2">
      <c r="A8384" t="s">
        <v>17768</v>
      </c>
      <c r="B8384">
        <v>0</v>
      </c>
    </row>
    <row r="8385" spans="1:2">
      <c r="A8385" t="s">
        <v>17769</v>
      </c>
      <c r="B8385">
        <v>0</v>
      </c>
    </row>
    <row r="8386" spans="1:2">
      <c r="A8386" t="s">
        <v>17770</v>
      </c>
      <c r="B8386">
        <v>0</v>
      </c>
    </row>
    <row r="8387" spans="1:2">
      <c r="A8387" t="s">
        <v>17771</v>
      </c>
      <c r="B8387">
        <v>0</v>
      </c>
    </row>
    <row r="8388" spans="1:2">
      <c r="A8388" t="s">
        <v>35711</v>
      </c>
      <c r="B8388">
        <v>0</v>
      </c>
    </row>
    <row r="8389" spans="1:2">
      <c r="A8389" t="s">
        <v>17773</v>
      </c>
      <c r="B8389">
        <v>0</v>
      </c>
    </row>
    <row r="8390" spans="1:2">
      <c r="A8390" t="s">
        <v>17774</v>
      </c>
      <c r="B8390">
        <v>0</v>
      </c>
    </row>
    <row r="8391" spans="1:2">
      <c r="A8391" t="s">
        <v>17775</v>
      </c>
      <c r="B8391">
        <v>0</v>
      </c>
    </row>
    <row r="8392" spans="1:2">
      <c r="A8392" t="s">
        <v>17776</v>
      </c>
      <c r="B8392">
        <v>0</v>
      </c>
    </row>
    <row r="8393" spans="1:2">
      <c r="A8393" t="s">
        <v>17777</v>
      </c>
      <c r="B8393">
        <v>0</v>
      </c>
    </row>
    <row r="8394" spans="1:2">
      <c r="A8394" t="s">
        <v>17779</v>
      </c>
      <c r="B8394">
        <v>0</v>
      </c>
    </row>
    <row r="8395" spans="1:2">
      <c r="A8395" t="s">
        <v>17780</v>
      </c>
      <c r="B8395">
        <v>0</v>
      </c>
    </row>
    <row r="8396" spans="1:2">
      <c r="A8396" t="s">
        <v>17781</v>
      </c>
      <c r="B8396">
        <v>0</v>
      </c>
    </row>
    <row r="8397" spans="1:2">
      <c r="A8397" t="s">
        <v>17782</v>
      </c>
      <c r="B8397">
        <v>0</v>
      </c>
    </row>
    <row r="8398" spans="1:2">
      <c r="A8398" t="s">
        <v>17783</v>
      </c>
      <c r="B8398">
        <v>0</v>
      </c>
    </row>
    <row r="8399" spans="1:2">
      <c r="A8399" t="s">
        <v>17785</v>
      </c>
      <c r="B8399">
        <v>0</v>
      </c>
    </row>
    <row r="8400" spans="1:2">
      <c r="A8400" t="s">
        <v>17787</v>
      </c>
      <c r="B8400">
        <v>0</v>
      </c>
    </row>
    <row r="8401" spans="1:2">
      <c r="A8401" t="s">
        <v>17788</v>
      </c>
      <c r="B8401">
        <v>0</v>
      </c>
    </row>
    <row r="8402" spans="1:2">
      <c r="A8402" t="s">
        <v>17791</v>
      </c>
      <c r="B8402">
        <v>0</v>
      </c>
    </row>
    <row r="8403" spans="1:2">
      <c r="A8403" t="s">
        <v>17792</v>
      </c>
      <c r="B8403">
        <v>1</v>
      </c>
    </row>
    <row r="8404" spans="1:2">
      <c r="A8404" t="s">
        <v>17795</v>
      </c>
      <c r="B8404">
        <v>1</v>
      </c>
    </row>
    <row r="8405" spans="1:2">
      <c r="A8405" t="s">
        <v>4508</v>
      </c>
      <c r="B8405">
        <v>0</v>
      </c>
    </row>
    <row r="8406" spans="1:2">
      <c r="A8406" t="s">
        <v>17797</v>
      </c>
      <c r="B8406">
        <v>0</v>
      </c>
    </row>
    <row r="8407" spans="1:2">
      <c r="A8407" t="s">
        <v>35712</v>
      </c>
      <c r="B8407">
        <v>0</v>
      </c>
    </row>
    <row r="8408" spans="1:2">
      <c r="A8408" t="s">
        <v>35713</v>
      </c>
      <c r="B8408">
        <v>0</v>
      </c>
    </row>
    <row r="8409" spans="1:2">
      <c r="A8409" t="s">
        <v>17799</v>
      </c>
      <c r="B8409">
        <v>0</v>
      </c>
    </row>
    <row r="8410" spans="1:2">
      <c r="A8410" t="s">
        <v>17801</v>
      </c>
      <c r="B8410">
        <v>0</v>
      </c>
    </row>
    <row r="8411" spans="1:2">
      <c r="A8411" t="s">
        <v>17803</v>
      </c>
      <c r="B8411">
        <v>0</v>
      </c>
    </row>
    <row r="8412" spans="1:2">
      <c r="A8412" t="s">
        <v>17805</v>
      </c>
      <c r="B8412">
        <v>0</v>
      </c>
    </row>
    <row r="8413" spans="1:2">
      <c r="A8413" t="s">
        <v>17807</v>
      </c>
      <c r="B8413">
        <v>0</v>
      </c>
    </row>
    <row r="8414" spans="1:2">
      <c r="A8414" t="s">
        <v>35714</v>
      </c>
      <c r="B8414">
        <v>0</v>
      </c>
    </row>
    <row r="8415" spans="1:2">
      <c r="A8415" t="s">
        <v>35715</v>
      </c>
      <c r="B8415">
        <v>0</v>
      </c>
    </row>
    <row r="8416" spans="1:2">
      <c r="A8416" t="s">
        <v>17810</v>
      </c>
      <c r="B8416">
        <v>0</v>
      </c>
    </row>
    <row r="8417" spans="1:2">
      <c r="A8417" t="s">
        <v>17812</v>
      </c>
      <c r="B8417">
        <v>0</v>
      </c>
    </row>
    <row r="8418" spans="1:2">
      <c r="A8418" t="s">
        <v>17814</v>
      </c>
      <c r="B8418">
        <v>0</v>
      </c>
    </row>
    <row r="8419" spans="1:2">
      <c r="A8419" t="s">
        <v>17816</v>
      </c>
      <c r="B8419">
        <v>0</v>
      </c>
    </row>
    <row r="8420" spans="1:2">
      <c r="A8420" t="s">
        <v>17825</v>
      </c>
      <c r="B8420">
        <v>0</v>
      </c>
    </row>
    <row r="8421" spans="1:2">
      <c r="A8421" t="s">
        <v>17827</v>
      </c>
      <c r="B8421">
        <v>0</v>
      </c>
    </row>
    <row r="8422" spans="1:2">
      <c r="A8422" t="s">
        <v>17830</v>
      </c>
      <c r="B8422">
        <v>0</v>
      </c>
    </row>
    <row r="8423" spans="1:2">
      <c r="A8423" t="s">
        <v>17832</v>
      </c>
      <c r="B8423">
        <v>0</v>
      </c>
    </row>
    <row r="8424" spans="1:2">
      <c r="A8424" t="s">
        <v>17835</v>
      </c>
      <c r="B8424">
        <v>0</v>
      </c>
    </row>
    <row r="8425" spans="1:2">
      <c r="A8425" t="s">
        <v>17837</v>
      </c>
      <c r="B8425">
        <v>0</v>
      </c>
    </row>
    <row r="8426" spans="1:2">
      <c r="A8426" t="s">
        <v>17839</v>
      </c>
      <c r="B8426">
        <v>0</v>
      </c>
    </row>
    <row r="8427" spans="1:2">
      <c r="A8427" t="s">
        <v>17841</v>
      </c>
      <c r="B8427">
        <v>0</v>
      </c>
    </row>
    <row r="8428" spans="1:2">
      <c r="A8428" t="s">
        <v>17844</v>
      </c>
      <c r="B8428">
        <v>0</v>
      </c>
    </row>
    <row r="8429" spans="1:2">
      <c r="A8429" t="s">
        <v>17847</v>
      </c>
      <c r="B8429">
        <v>0</v>
      </c>
    </row>
    <row r="8430" spans="1:2">
      <c r="A8430" t="s">
        <v>17849</v>
      </c>
      <c r="B8430">
        <v>0</v>
      </c>
    </row>
    <row r="8431" spans="1:2">
      <c r="A8431" t="s">
        <v>17851</v>
      </c>
      <c r="B8431">
        <v>0</v>
      </c>
    </row>
    <row r="8432" spans="1:2">
      <c r="A8432" t="s">
        <v>17852</v>
      </c>
      <c r="B8432">
        <v>0</v>
      </c>
    </row>
    <row r="8433" spans="1:2">
      <c r="A8433" t="s">
        <v>17854</v>
      </c>
      <c r="B8433">
        <v>0</v>
      </c>
    </row>
    <row r="8434" spans="1:2">
      <c r="A8434" t="s">
        <v>17856</v>
      </c>
      <c r="B8434">
        <v>0</v>
      </c>
    </row>
    <row r="8435" spans="1:2">
      <c r="A8435" t="s">
        <v>17858</v>
      </c>
      <c r="B8435">
        <v>0</v>
      </c>
    </row>
    <row r="8436" spans="1:2">
      <c r="A8436" t="s">
        <v>17860</v>
      </c>
      <c r="B8436">
        <v>0</v>
      </c>
    </row>
    <row r="8437" spans="1:2">
      <c r="A8437" t="s">
        <v>17862</v>
      </c>
      <c r="B8437">
        <v>0</v>
      </c>
    </row>
    <row r="8438" spans="1:2">
      <c r="A8438" t="s">
        <v>17864</v>
      </c>
      <c r="B8438">
        <v>0</v>
      </c>
    </row>
    <row r="8439" spans="1:2">
      <c r="A8439" t="s">
        <v>17866</v>
      </c>
      <c r="B8439">
        <v>0</v>
      </c>
    </row>
    <row r="8440" spans="1:2">
      <c r="A8440" t="s">
        <v>17868</v>
      </c>
      <c r="B8440">
        <v>0</v>
      </c>
    </row>
    <row r="8441" spans="1:2">
      <c r="A8441" t="s">
        <v>17870</v>
      </c>
      <c r="B8441">
        <v>0</v>
      </c>
    </row>
    <row r="8442" spans="1:2">
      <c r="A8442" t="s">
        <v>17872</v>
      </c>
      <c r="B8442">
        <v>0</v>
      </c>
    </row>
    <row r="8443" spans="1:2">
      <c r="A8443" t="s">
        <v>17875</v>
      </c>
      <c r="B8443">
        <v>0</v>
      </c>
    </row>
    <row r="8444" spans="1:2">
      <c r="A8444" t="s">
        <v>17876</v>
      </c>
      <c r="B8444">
        <v>0</v>
      </c>
    </row>
    <row r="8445" spans="1:2">
      <c r="A8445" t="s">
        <v>17877</v>
      </c>
      <c r="B8445">
        <v>0</v>
      </c>
    </row>
    <row r="8446" spans="1:2">
      <c r="A8446" t="s">
        <v>17878</v>
      </c>
      <c r="B8446">
        <v>0</v>
      </c>
    </row>
    <row r="8447" spans="1:2">
      <c r="A8447" t="s">
        <v>17880</v>
      </c>
      <c r="B8447">
        <v>0</v>
      </c>
    </row>
    <row r="8448" spans="1:2">
      <c r="A8448" t="s">
        <v>17881</v>
      </c>
      <c r="B8448">
        <v>0</v>
      </c>
    </row>
    <row r="8449" spans="1:2">
      <c r="A8449" t="s">
        <v>17883</v>
      </c>
      <c r="B8449">
        <v>0</v>
      </c>
    </row>
    <row r="8450" spans="1:2">
      <c r="A8450" t="s">
        <v>17884</v>
      </c>
      <c r="B8450">
        <v>0</v>
      </c>
    </row>
    <row r="8451" spans="1:2">
      <c r="A8451" t="s">
        <v>17885</v>
      </c>
      <c r="B8451">
        <v>0</v>
      </c>
    </row>
    <row r="8452" spans="1:2">
      <c r="A8452" t="s">
        <v>17887</v>
      </c>
      <c r="B8452">
        <v>0</v>
      </c>
    </row>
    <row r="8453" spans="1:2">
      <c r="A8453" t="s">
        <v>17888</v>
      </c>
      <c r="B8453">
        <v>0</v>
      </c>
    </row>
    <row r="8454" spans="1:2">
      <c r="A8454" t="s">
        <v>17890</v>
      </c>
      <c r="B8454">
        <v>0</v>
      </c>
    </row>
    <row r="8455" spans="1:2">
      <c r="A8455" t="s">
        <v>17892</v>
      </c>
      <c r="B8455">
        <v>0</v>
      </c>
    </row>
    <row r="8456" spans="1:2">
      <c r="A8456" t="s">
        <v>17894</v>
      </c>
      <c r="B8456">
        <v>0</v>
      </c>
    </row>
    <row r="8457" spans="1:2">
      <c r="A8457" t="s">
        <v>17899</v>
      </c>
      <c r="B8457">
        <v>0</v>
      </c>
    </row>
    <row r="8458" spans="1:2">
      <c r="A8458" t="s">
        <v>17904</v>
      </c>
      <c r="B8458">
        <v>0</v>
      </c>
    </row>
    <row r="8459" spans="1:2">
      <c r="A8459" t="s">
        <v>17906</v>
      </c>
      <c r="B8459">
        <v>0</v>
      </c>
    </row>
    <row r="8460" spans="1:2">
      <c r="A8460" t="s">
        <v>17908</v>
      </c>
      <c r="B8460">
        <v>0</v>
      </c>
    </row>
    <row r="8461" spans="1:2">
      <c r="A8461" t="s">
        <v>17910</v>
      </c>
      <c r="B8461">
        <v>0</v>
      </c>
    </row>
    <row r="8462" spans="1:2">
      <c r="A8462" t="s">
        <v>17912</v>
      </c>
      <c r="B8462">
        <v>0</v>
      </c>
    </row>
    <row r="8463" spans="1:2">
      <c r="A8463" t="s">
        <v>17914</v>
      </c>
      <c r="B8463">
        <v>0</v>
      </c>
    </row>
    <row r="8464" spans="1:2">
      <c r="A8464" t="s">
        <v>17916</v>
      </c>
      <c r="B8464">
        <v>0</v>
      </c>
    </row>
    <row r="8465" spans="1:2">
      <c r="A8465" t="s">
        <v>17918</v>
      </c>
      <c r="B8465">
        <v>0</v>
      </c>
    </row>
    <row r="8466" spans="1:2">
      <c r="A8466" t="s">
        <v>17920</v>
      </c>
      <c r="B8466">
        <v>0</v>
      </c>
    </row>
    <row r="8467" spans="1:2">
      <c r="A8467" t="s">
        <v>17922</v>
      </c>
      <c r="B8467">
        <v>0</v>
      </c>
    </row>
    <row r="8468" spans="1:2">
      <c r="A8468" t="s">
        <v>17924</v>
      </c>
      <c r="B8468">
        <v>0</v>
      </c>
    </row>
    <row r="8469" spans="1:2">
      <c r="A8469" t="s">
        <v>17926</v>
      </c>
      <c r="B8469">
        <v>0</v>
      </c>
    </row>
    <row r="8470" spans="1:2">
      <c r="A8470" t="s">
        <v>17928</v>
      </c>
      <c r="B8470">
        <v>0</v>
      </c>
    </row>
    <row r="8471" spans="1:2">
      <c r="A8471" t="s">
        <v>17930</v>
      </c>
      <c r="B8471">
        <v>0</v>
      </c>
    </row>
    <row r="8472" spans="1:2">
      <c r="A8472" t="s">
        <v>17932</v>
      </c>
      <c r="B8472">
        <v>0</v>
      </c>
    </row>
    <row r="8473" spans="1:2">
      <c r="A8473" t="s">
        <v>17934</v>
      </c>
      <c r="B8473">
        <v>0</v>
      </c>
    </row>
    <row r="8474" spans="1:2">
      <c r="A8474" t="s">
        <v>17936</v>
      </c>
      <c r="B8474">
        <v>0</v>
      </c>
    </row>
    <row r="8475" spans="1:2">
      <c r="A8475" t="s">
        <v>17938</v>
      </c>
      <c r="B8475">
        <v>0</v>
      </c>
    </row>
    <row r="8476" spans="1:2">
      <c r="A8476" t="s">
        <v>17940</v>
      </c>
      <c r="B8476">
        <v>0</v>
      </c>
    </row>
    <row r="8477" spans="1:2">
      <c r="A8477" t="s">
        <v>17942</v>
      </c>
      <c r="B8477">
        <v>0</v>
      </c>
    </row>
    <row r="8478" spans="1:2">
      <c r="A8478" t="s">
        <v>17945</v>
      </c>
      <c r="B8478">
        <v>0</v>
      </c>
    </row>
    <row r="8479" spans="1:2">
      <c r="A8479" t="s">
        <v>17947</v>
      </c>
      <c r="B8479">
        <v>0</v>
      </c>
    </row>
    <row r="8480" spans="1:2">
      <c r="A8480" t="s">
        <v>17949</v>
      </c>
      <c r="B8480">
        <v>0</v>
      </c>
    </row>
    <row r="8481" spans="1:2">
      <c r="A8481" t="s">
        <v>17958</v>
      </c>
      <c r="B8481">
        <v>0</v>
      </c>
    </row>
    <row r="8482" spans="1:2">
      <c r="A8482" t="s">
        <v>17960</v>
      </c>
      <c r="B8482">
        <v>0</v>
      </c>
    </row>
    <row r="8483" spans="1:2">
      <c r="A8483" t="s">
        <v>17962</v>
      </c>
      <c r="B8483">
        <v>0</v>
      </c>
    </row>
    <row r="8484" spans="1:2">
      <c r="A8484" t="s">
        <v>17966</v>
      </c>
      <c r="B8484">
        <v>0</v>
      </c>
    </row>
    <row r="8485" spans="1:2">
      <c r="A8485" t="s">
        <v>17968</v>
      </c>
      <c r="B8485">
        <v>0</v>
      </c>
    </row>
    <row r="8486" spans="1:2">
      <c r="A8486" t="s">
        <v>17970</v>
      </c>
      <c r="B8486">
        <v>0</v>
      </c>
    </row>
    <row r="8487" spans="1:2">
      <c r="A8487" t="s">
        <v>17974</v>
      </c>
      <c r="B8487">
        <v>0</v>
      </c>
    </row>
    <row r="8488" spans="1:2">
      <c r="A8488" t="s">
        <v>17976</v>
      </c>
      <c r="B8488">
        <v>0</v>
      </c>
    </row>
    <row r="8489" spans="1:2">
      <c r="A8489" t="s">
        <v>17978</v>
      </c>
      <c r="B8489">
        <v>0</v>
      </c>
    </row>
    <row r="8490" spans="1:2">
      <c r="A8490" t="s">
        <v>17980</v>
      </c>
      <c r="B8490">
        <v>0</v>
      </c>
    </row>
    <row r="8491" spans="1:2">
      <c r="A8491" t="s">
        <v>17982</v>
      </c>
      <c r="B8491">
        <v>0</v>
      </c>
    </row>
    <row r="8492" spans="1:2">
      <c r="A8492" t="s">
        <v>17984</v>
      </c>
      <c r="B8492">
        <v>0</v>
      </c>
    </row>
    <row r="8493" spans="1:2">
      <c r="A8493" t="s">
        <v>17986</v>
      </c>
      <c r="B8493">
        <v>0</v>
      </c>
    </row>
    <row r="8494" spans="1:2">
      <c r="A8494" t="s">
        <v>17989</v>
      </c>
      <c r="B8494">
        <v>0</v>
      </c>
    </row>
    <row r="8495" spans="1:2">
      <c r="A8495" t="s">
        <v>17991</v>
      </c>
      <c r="B8495">
        <v>0</v>
      </c>
    </row>
    <row r="8496" spans="1:2">
      <c r="A8496" t="s">
        <v>17993</v>
      </c>
      <c r="B8496">
        <v>0</v>
      </c>
    </row>
    <row r="8497" spans="1:2">
      <c r="A8497" t="s">
        <v>17995</v>
      </c>
      <c r="B8497">
        <v>0</v>
      </c>
    </row>
    <row r="8498" spans="1:2">
      <c r="A8498" t="s">
        <v>17999</v>
      </c>
      <c r="B8498">
        <v>0</v>
      </c>
    </row>
    <row r="8499" spans="1:2">
      <c r="A8499" t="s">
        <v>18001</v>
      </c>
      <c r="B8499">
        <v>0</v>
      </c>
    </row>
    <row r="8500" spans="1:2">
      <c r="A8500" t="s">
        <v>18003</v>
      </c>
      <c r="B8500">
        <v>0</v>
      </c>
    </row>
    <row r="8501" spans="1:2">
      <c r="A8501" t="s">
        <v>18005</v>
      </c>
      <c r="B8501">
        <v>0</v>
      </c>
    </row>
    <row r="8502" spans="1:2">
      <c r="A8502" t="s">
        <v>18007</v>
      </c>
      <c r="B8502">
        <v>0</v>
      </c>
    </row>
    <row r="8503" spans="1:2">
      <c r="A8503" t="s">
        <v>18008</v>
      </c>
      <c r="B8503">
        <v>0</v>
      </c>
    </row>
    <row r="8504" spans="1:2">
      <c r="A8504" t="s">
        <v>18010</v>
      </c>
      <c r="B8504">
        <v>0</v>
      </c>
    </row>
    <row r="8505" spans="1:2">
      <c r="A8505" t="s">
        <v>18012</v>
      </c>
      <c r="B8505">
        <v>0</v>
      </c>
    </row>
    <row r="8506" spans="1:2">
      <c r="A8506" t="s">
        <v>18014</v>
      </c>
      <c r="B8506">
        <v>0</v>
      </c>
    </row>
    <row r="8507" spans="1:2">
      <c r="A8507" t="s">
        <v>18016</v>
      </c>
      <c r="B8507">
        <v>0</v>
      </c>
    </row>
    <row r="8508" spans="1:2">
      <c r="A8508" t="s">
        <v>18018</v>
      </c>
      <c r="B8508">
        <v>0</v>
      </c>
    </row>
    <row r="8509" spans="1:2">
      <c r="A8509" t="s">
        <v>18019</v>
      </c>
      <c r="B8509">
        <v>0</v>
      </c>
    </row>
    <row r="8510" spans="1:2">
      <c r="A8510" t="s">
        <v>18020</v>
      </c>
      <c r="B8510">
        <v>0</v>
      </c>
    </row>
    <row r="8511" spans="1:2">
      <c r="A8511" t="s">
        <v>18022</v>
      </c>
      <c r="B8511">
        <v>0</v>
      </c>
    </row>
    <row r="8512" spans="1:2">
      <c r="A8512" t="s">
        <v>18024</v>
      </c>
      <c r="B8512">
        <v>0</v>
      </c>
    </row>
    <row r="8513" spans="1:2">
      <c r="A8513" t="s">
        <v>18026</v>
      </c>
      <c r="B8513">
        <v>0</v>
      </c>
    </row>
    <row r="8514" spans="1:2">
      <c r="A8514" t="s">
        <v>18028</v>
      </c>
      <c r="B8514">
        <v>0</v>
      </c>
    </row>
    <row r="8515" spans="1:2">
      <c r="A8515" t="s">
        <v>18030</v>
      </c>
      <c r="B8515">
        <v>0</v>
      </c>
    </row>
    <row r="8516" spans="1:2">
      <c r="A8516" t="s">
        <v>18031</v>
      </c>
      <c r="B8516">
        <v>0</v>
      </c>
    </row>
    <row r="8517" spans="1:2">
      <c r="A8517" t="s">
        <v>18032</v>
      </c>
      <c r="B8517">
        <v>0</v>
      </c>
    </row>
    <row r="8518" spans="1:2">
      <c r="A8518" t="s">
        <v>18033</v>
      </c>
      <c r="B8518">
        <v>0</v>
      </c>
    </row>
    <row r="8519" spans="1:2">
      <c r="A8519" t="s">
        <v>18034</v>
      </c>
      <c r="B8519">
        <v>0</v>
      </c>
    </row>
    <row r="8520" spans="1:2">
      <c r="A8520" t="s">
        <v>3231</v>
      </c>
      <c r="B8520">
        <v>0</v>
      </c>
    </row>
    <row r="8521" spans="1:2">
      <c r="A8521" t="s">
        <v>1299</v>
      </c>
      <c r="B8521">
        <v>0</v>
      </c>
    </row>
    <row r="8522" spans="1:2">
      <c r="A8522" t="s">
        <v>18038</v>
      </c>
      <c r="B8522">
        <v>1</v>
      </c>
    </row>
    <row r="8523" spans="1:2">
      <c r="A8523" t="s">
        <v>18043</v>
      </c>
      <c r="B8523">
        <v>0</v>
      </c>
    </row>
    <row r="8524" spans="1:2">
      <c r="A8524" t="s">
        <v>18045</v>
      </c>
      <c r="B8524">
        <v>0</v>
      </c>
    </row>
    <row r="8525" spans="1:2">
      <c r="A8525" t="s">
        <v>18049</v>
      </c>
      <c r="B8525">
        <v>0</v>
      </c>
    </row>
    <row r="8526" spans="1:2">
      <c r="A8526" t="s">
        <v>18063</v>
      </c>
      <c r="B8526">
        <v>1</v>
      </c>
    </row>
    <row r="8527" spans="1:2">
      <c r="A8527" t="s">
        <v>18067</v>
      </c>
      <c r="B8527">
        <v>0</v>
      </c>
    </row>
    <row r="8528" spans="1:2">
      <c r="A8528" t="s">
        <v>18071</v>
      </c>
      <c r="B8528">
        <v>0</v>
      </c>
    </row>
    <row r="8529" spans="1:2">
      <c r="A8529" t="s">
        <v>18072</v>
      </c>
      <c r="B8529">
        <v>0</v>
      </c>
    </row>
    <row r="8530" spans="1:2">
      <c r="A8530" t="s">
        <v>18074</v>
      </c>
      <c r="B8530">
        <v>0</v>
      </c>
    </row>
    <row r="8531" spans="1:2">
      <c r="A8531" t="s">
        <v>18076</v>
      </c>
      <c r="B8531">
        <v>0</v>
      </c>
    </row>
    <row r="8532" spans="1:2">
      <c r="A8532" t="s">
        <v>18078</v>
      </c>
      <c r="B8532">
        <v>0</v>
      </c>
    </row>
    <row r="8533" spans="1:2">
      <c r="A8533" t="s">
        <v>18080</v>
      </c>
      <c r="B8533">
        <v>0</v>
      </c>
    </row>
    <row r="8534" spans="1:2">
      <c r="A8534" t="s">
        <v>18082</v>
      </c>
      <c r="B8534">
        <v>0</v>
      </c>
    </row>
    <row r="8535" spans="1:2">
      <c r="A8535" t="s">
        <v>18084</v>
      </c>
      <c r="B8535">
        <v>0</v>
      </c>
    </row>
    <row r="8536" spans="1:2">
      <c r="A8536" t="s">
        <v>18086</v>
      </c>
      <c r="B8536">
        <v>0</v>
      </c>
    </row>
    <row r="8537" spans="1:2">
      <c r="A8537" t="s">
        <v>18093</v>
      </c>
      <c r="B8537">
        <v>0</v>
      </c>
    </row>
    <row r="8538" spans="1:2">
      <c r="A8538" t="s">
        <v>18095</v>
      </c>
      <c r="B8538">
        <v>0</v>
      </c>
    </row>
    <row r="8539" spans="1:2">
      <c r="A8539" t="s">
        <v>18096</v>
      </c>
      <c r="B8539">
        <v>0</v>
      </c>
    </row>
    <row r="8540" spans="1:2">
      <c r="A8540" t="s">
        <v>18099</v>
      </c>
      <c r="B8540">
        <v>0</v>
      </c>
    </row>
    <row r="8541" spans="1:2">
      <c r="A8541" t="s">
        <v>18101</v>
      </c>
      <c r="B8541">
        <v>0</v>
      </c>
    </row>
    <row r="8542" spans="1:2">
      <c r="A8542" t="s">
        <v>18103</v>
      </c>
      <c r="B8542">
        <v>0</v>
      </c>
    </row>
    <row r="8543" spans="1:2">
      <c r="A8543" t="s">
        <v>284</v>
      </c>
      <c r="B8543">
        <v>0</v>
      </c>
    </row>
    <row r="8544" spans="1:2">
      <c r="A8544" t="s">
        <v>75</v>
      </c>
      <c r="B8544">
        <v>0</v>
      </c>
    </row>
    <row r="8545" spans="1:2">
      <c r="A8545" t="s">
        <v>3189</v>
      </c>
      <c r="B8545">
        <v>0</v>
      </c>
    </row>
    <row r="8546" spans="1:2">
      <c r="A8546" t="s">
        <v>3291</v>
      </c>
      <c r="B8546">
        <v>0</v>
      </c>
    </row>
    <row r="8547" spans="1:2">
      <c r="A8547" t="s">
        <v>747</v>
      </c>
      <c r="B8547">
        <v>0</v>
      </c>
    </row>
    <row r="8548" spans="1:2">
      <c r="A8548" t="s">
        <v>925</v>
      </c>
      <c r="B8548">
        <v>0</v>
      </c>
    </row>
    <row r="8549" spans="1:2">
      <c r="A8549" t="s">
        <v>4105</v>
      </c>
      <c r="B8549">
        <v>0</v>
      </c>
    </row>
    <row r="8550" spans="1:2">
      <c r="A8550" t="s">
        <v>1401</v>
      </c>
      <c r="B8550">
        <v>0</v>
      </c>
    </row>
    <row r="8551" spans="1:2">
      <c r="A8551" t="s">
        <v>3246</v>
      </c>
      <c r="B8551">
        <v>0</v>
      </c>
    </row>
    <row r="8552" spans="1:2">
      <c r="A8552" t="s">
        <v>3250</v>
      </c>
      <c r="B8552">
        <v>0</v>
      </c>
    </row>
    <row r="8553" spans="1:2">
      <c r="A8553" t="s">
        <v>4014</v>
      </c>
      <c r="B8553">
        <v>0</v>
      </c>
    </row>
    <row r="8554" spans="1:2">
      <c r="A8554" t="s">
        <v>8</v>
      </c>
      <c r="B8554">
        <v>0</v>
      </c>
    </row>
    <row r="8555" spans="1:2">
      <c r="A8555" t="s">
        <v>3992</v>
      </c>
      <c r="B8555">
        <v>0</v>
      </c>
    </row>
    <row r="8556" spans="1:2">
      <c r="A8556" t="s">
        <v>4049</v>
      </c>
      <c r="B8556">
        <v>0</v>
      </c>
    </row>
    <row r="8557" spans="1:2">
      <c r="A8557" t="s">
        <v>4650</v>
      </c>
      <c r="B8557">
        <v>0</v>
      </c>
    </row>
    <row r="8558" spans="1:2">
      <c r="A8558" t="s">
        <v>4605</v>
      </c>
      <c r="B8558">
        <v>0</v>
      </c>
    </row>
    <row r="8559" spans="1:2">
      <c r="A8559" t="s">
        <v>3911</v>
      </c>
      <c r="B8559">
        <v>0</v>
      </c>
    </row>
    <row r="8560" spans="1:2">
      <c r="A8560" t="s">
        <v>3230</v>
      </c>
      <c r="B8560">
        <v>0</v>
      </c>
    </row>
    <row r="8561" spans="1:2">
      <c r="A8561" t="s">
        <v>3229</v>
      </c>
      <c r="B8561">
        <v>0</v>
      </c>
    </row>
    <row r="8562" spans="1:2">
      <c r="A8562" t="s">
        <v>3232</v>
      </c>
      <c r="B8562">
        <v>0</v>
      </c>
    </row>
    <row r="8563" spans="1:2">
      <c r="A8563" t="s">
        <v>3261</v>
      </c>
      <c r="B8563">
        <v>0</v>
      </c>
    </row>
    <row r="8564" spans="1:2">
      <c r="A8564" t="s">
        <v>3209</v>
      </c>
      <c r="B8564">
        <v>0</v>
      </c>
    </row>
    <row r="8565" spans="1:2">
      <c r="A8565" t="s">
        <v>18141</v>
      </c>
      <c r="B8565">
        <v>0</v>
      </c>
    </row>
    <row r="8566" spans="1:2">
      <c r="A8566" t="s">
        <v>18143</v>
      </c>
      <c r="B8566">
        <v>0</v>
      </c>
    </row>
    <row r="8567" spans="1:2">
      <c r="A8567" t="s">
        <v>3234</v>
      </c>
      <c r="B8567">
        <v>0</v>
      </c>
    </row>
    <row r="8568" spans="1:2">
      <c r="A8568" t="s">
        <v>3235</v>
      </c>
      <c r="B8568">
        <v>0</v>
      </c>
    </row>
    <row r="8569" spans="1:2">
      <c r="A8569" t="s">
        <v>18147</v>
      </c>
      <c r="B8569">
        <v>0</v>
      </c>
    </row>
    <row r="8570" spans="1:2">
      <c r="A8570" t="s">
        <v>3873</v>
      </c>
      <c r="B8570">
        <v>0</v>
      </c>
    </row>
    <row r="8571" spans="1:2">
      <c r="A8571" t="s">
        <v>3239</v>
      </c>
      <c r="B8571">
        <v>0</v>
      </c>
    </row>
    <row r="8572" spans="1:2">
      <c r="A8572" t="s">
        <v>4555</v>
      </c>
      <c r="B8572">
        <v>0</v>
      </c>
    </row>
    <row r="8573" spans="1:2">
      <c r="A8573" t="s">
        <v>1150</v>
      </c>
      <c r="B8573">
        <v>0</v>
      </c>
    </row>
    <row r="8574" spans="1:2">
      <c r="A8574" t="s">
        <v>18156</v>
      </c>
      <c r="B8574">
        <v>0</v>
      </c>
    </row>
    <row r="8575" spans="1:2">
      <c r="A8575" t="s">
        <v>3222</v>
      </c>
      <c r="B8575">
        <v>0</v>
      </c>
    </row>
    <row r="8576" spans="1:2">
      <c r="A8576" t="s">
        <v>1159</v>
      </c>
      <c r="B8576">
        <v>0</v>
      </c>
    </row>
    <row r="8577" spans="1:2">
      <c r="A8577" t="s">
        <v>3243</v>
      </c>
      <c r="B8577">
        <v>0</v>
      </c>
    </row>
    <row r="8578" spans="1:2">
      <c r="A8578" t="s">
        <v>1062</v>
      </c>
      <c r="B8578">
        <v>0</v>
      </c>
    </row>
    <row r="8579" spans="1:2">
      <c r="A8579" t="s">
        <v>1052</v>
      </c>
      <c r="B8579">
        <v>0</v>
      </c>
    </row>
    <row r="8580" spans="1:2">
      <c r="A8580" t="s">
        <v>3245</v>
      </c>
      <c r="B8580">
        <v>0</v>
      </c>
    </row>
    <row r="8581" spans="1:2">
      <c r="A8581" t="s">
        <v>18166</v>
      </c>
      <c r="B8581">
        <v>0</v>
      </c>
    </row>
    <row r="8582" spans="1:2">
      <c r="A8582" t="s">
        <v>3248</v>
      </c>
      <c r="B8582">
        <v>0</v>
      </c>
    </row>
    <row r="8583" spans="1:2">
      <c r="A8583" t="s">
        <v>1081</v>
      </c>
      <c r="B8583">
        <v>0</v>
      </c>
    </row>
    <row r="8584" spans="1:2">
      <c r="A8584" t="s">
        <v>3249</v>
      </c>
      <c r="B8584">
        <v>0</v>
      </c>
    </row>
    <row r="8585" spans="1:2">
      <c r="A8585" t="s">
        <v>3251</v>
      </c>
      <c r="B8585">
        <v>0</v>
      </c>
    </row>
    <row r="8586" spans="1:2">
      <c r="A8586" t="s">
        <v>1098</v>
      </c>
      <c r="B8586">
        <v>0</v>
      </c>
    </row>
    <row r="8587" spans="1:2">
      <c r="A8587" t="s">
        <v>18173</v>
      </c>
      <c r="B8587">
        <v>0</v>
      </c>
    </row>
    <row r="8588" spans="1:2">
      <c r="A8588" t="s">
        <v>3208</v>
      </c>
      <c r="B8588">
        <v>0</v>
      </c>
    </row>
    <row r="8589" spans="1:2">
      <c r="A8589" t="s">
        <v>3252</v>
      </c>
      <c r="B8589">
        <v>0</v>
      </c>
    </row>
    <row r="8590" spans="1:2">
      <c r="A8590" t="s">
        <v>1206</v>
      </c>
      <c r="B8590">
        <v>0</v>
      </c>
    </row>
    <row r="8591" spans="1:2">
      <c r="A8591" t="s">
        <v>3190</v>
      </c>
      <c r="B8591">
        <v>0</v>
      </c>
    </row>
    <row r="8592" spans="1:2">
      <c r="A8592" t="s">
        <v>276</v>
      </c>
      <c r="B8592">
        <v>0</v>
      </c>
    </row>
    <row r="8593" spans="1:2">
      <c r="A8593" t="s">
        <v>4484</v>
      </c>
      <c r="B8593">
        <v>1</v>
      </c>
    </row>
    <row r="8594" spans="1:2">
      <c r="A8594" t="s">
        <v>18182</v>
      </c>
      <c r="B8594">
        <v>0</v>
      </c>
    </row>
    <row r="8595" spans="1:2">
      <c r="A8595" t="s">
        <v>506</v>
      </c>
      <c r="B8595">
        <v>0</v>
      </c>
    </row>
    <row r="8596" spans="1:2">
      <c r="A8596" t="s">
        <v>3218</v>
      </c>
      <c r="B8596">
        <v>0</v>
      </c>
    </row>
    <row r="8597" spans="1:2">
      <c r="A8597" t="s">
        <v>3207</v>
      </c>
      <c r="B8597">
        <v>0</v>
      </c>
    </row>
    <row r="8598" spans="1:2">
      <c r="A8598" t="s">
        <v>3256</v>
      </c>
      <c r="B8598">
        <v>0</v>
      </c>
    </row>
    <row r="8599" spans="1:2">
      <c r="A8599" t="s">
        <v>18188</v>
      </c>
      <c r="B8599">
        <v>0</v>
      </c>
    </row>
    <row r="8600" spans="1:2">
      <c r="A8600" t="s">
        <v>4127</v>
      </c>
      <c r="B8600">
        <v>0</v>
      </c>
    </row>
    <row r="8601" spans="1:2">
      <c r="A8601" t="s">
        <v>1415</v>
      </c>
      <c r="B8601">
        <v>0</v>
      </c>
    </row>
    <row r="8602" spans="1:2">
      <c r="A8602" t="s">
        <v>3257</v>
      </c>
      <c r="B8602">
        <v>0</v>
      </c>
    </row>
    <row r="8603" spans="1:2">
      <c r="A8603" t="s">
        <v>1323</v>
      </c>
      <c r="B8603">
        <v>0</v>
      </c>
    </row>
    <row r="8604" spans="1:2">
      <c r="A8604" t="s">
        <v>3258</v>
      </c>
      <c r="B8604">
        <v>0</v>
      </c>
    </row>
    <row r="8605" spans="1:2">
      <c r="A8605" t="s">
        <v>3259</v>
      </c>
      <c r="B8605">
        <v>0</v>
      </c>
    </row>
    <row r="8606" spans="1:2">
      <c r="A8606" t="s">
        <v>3260</v>
      </c>
      <c r="B8606">
        <v>0</v>
      </c>
    </row>
    <row r="8607" spans="1:2">
      <c r="A8607" t="s">
        <v>3263</v>
      </c>
      <c r="B8607">
        <v>0</v>
      </c>
    </row>
    <row r="8608" spans="1:2">
      <c r="A8608" t="s">
        <v>3211</v>
      </c>
      <c r="B8608">
        <v>0</v>
      </c>
    </row>
    <row r="8609" spans="1:2">
      <c r="A8609" t="s">
        <v>1435</v>
      </c>
      <c r="B8609">
        <v>0</v>
      </c>
    </row>
    <row r="8610" spans="1:2">
      <c r="A8610" t="s">
        <v>18201</v>
      </c>
      <c r="B8610">
        <v>0</v>
      </c>
    </row>
    <row r="8611" spans="1:2">
      <c r="A8611" t="s">
        <v>1440</v>
      </c>
      <c r="B8611">
        <v>0</v>
      </c>
    </row>
    <row r="8612" spans="1:2">
      <c r="A8612" t="s">
        <v>1502</v>
      </c>
      <c r="B8612">
        <v>0</v>
      </c>
    </row>
    <row r="8613" spans="1:2">
      <c r="A8613" t="s">
        <v>18206</v>
      </c>
      <c r="B8613">
        <v>0</v>
      </c>
    </row>
    <row r="8614" spans="1:2">
      <c r="A8614" t="s">
        <v>18208</v>
      </c>
      <c r="B8614">
        <v>0</v>
      </c>
    </row>
    <row r="8615" spans="1:2">
      <c r="A8615" t="s">
        <v>18211</v>
      </c>
      <c r="B8615">
        <v>0</v>
      </c>
    </row>
    <row r="8616" spans="1:2">
      <c r="A8616" t="s">
        <v>18215</v>
      </c>
      <c r="B8616">
        <v>0</v>
      </c>
    </row>
    <row r="8617" spans="1:2">
      <c r="A8617" t="s">
        <v>18217</v>
      </c>
      <c r="B8617">
        <v>0</v>
      </c>
    </row>
    <row r="8618" spans="1:2">
      <c r="A8618" t="s">
        <v>18219</v>
      </c>
      <c r="B8618">
        <v>0</v>
      </c>
    </row>
    <row r="8619" spans="1:2">
      <c r="A8619" t="s">
        <v>18221</v>
      </c>
      <c r="B8619">
        <v>0</v>
      </c>
    </row>
    <row r="8620" spans="1:2">
      <c r="A8620" t="s">
        <v>18223</v>
      </c>
      <c r="B8620">
        <v>0</v>
      </c>
    </row>
    <row r="8621" spans="1:2">
      <c r="A8621" t="s">
        <v>18227</v>
      </c>
      <c r="B8621">
        <v>0</v>
      </c>
    </row>
    <row r="8622" spans="1:2">
      <c r="A8622" t="s">
        <v>18231</v>
      </c>
      <c r="B8622">
        <v>0</v>
      </c>
    </row>
    <row r="8623" spans="1:2">
      <c r="A8623" t="s">
        <v>18233</v>
      </c>
      <c r="B8623">
        <v>0</v>
      </c>
    </row>
    <row r="8624" spans="1:2">
      <c r="A8624" t="s">
        <v>18235</v>
      </c>
      <c r="B8624">
        <v>0</v>
      </c>
    </row>
    <row r="8625" spans="1:2">
      <c r="A8625" t="s">
        <v>18237</v>
      </c>
      <c r="B8625">
        <v>0</v>
      </c>
    </row>
    <row r="8626" spans="1:2">
      <c r="A8626" t="s">
        <v>18239</v>
      </c>
      <c r="B8626">
        <v>0</v>
      </c>
    </row>
    <row r="8627" spans="1:2">
      <c r="A8627" t="s">
        <v>18241</v>
      </c>
      <c r="B8627">
        <v>1</v>
      </c>
    </row>
    <row r="8628" spans="1:2">
      <c r="A8628" t="s">
        <v>18243</v>
      </c>
      <c r="B8628">
        <v>0</v>
      </c>
    </row>
    <row r="8629" spans="1:2">
      <c r="A8629" t="s">
        <v>18245</v>
      </c>
      <c r="B8629">
        <v>0</v>
      </c>
    </row>
    <row r="8630" spans="1:2">
      <c r="A8630" t="s">
        <v>18247</v>
      </c>
      <c r="B8630">
        <v>0</v>
      </c>
    </row>
    <row r="8631" spans="1:2">
      <c r="A8631" t="s">
        <v>18249</v>
      </c>
      <c r="B8631">
        <v>1</v>
      </c>
    </row>
    <row r="8632" spans="1:2">
      <c r="A8632" t="s">
        <v>18251</v>
      </c>
      <c r="B8632">
        <v>0</v>
      </c>
    </row>
    <row r="8633" spans="1:2">
      <c r="A8633" t="s">
        <v>18254</v>
      </c>
      <c r="B8633">
        <v>0</v>
      </c>
    </row>
    <row r="8634" spans="1:2">
      <c r="A8634" t="s">
        <v>18256</v>
      </c>
      <c r="B8634">
        <v>0</v>
      </c>
    </row>
    <row r="8635" spans="1:2">
      <c r="A8635" t="s">
        <v>18258</v>
      </c>
      <c r="B8635">
        <v>0</v>
      </c>
    </row>
    <row r="8636" spans="1:2">
      <c r="A8636" t="s">
        <v>18260</v>
      </c>
      <c r="B8636">
        <v>0</v>
      </c>
    </row>
    <row r="8637" spans="1:2">
      <c r="A8637" t="s">
        <v>18263</v>
      </c>
      <c r="B8637">
        <v>1</v>
      </c>
    </row>
    <row r="8638" spans="1:2">
      <c r="A8638" t="s">
        <v>18265</v>
      </c>
      <c r="B8638">
        <v>0</v>
      </c>
    </row>
    <row r="8639" spans="1:2">
      <c r="A8639" t="s">
        <v>18267</v>
      </c>
      <c r="B8639">
        <v>0</v>
      </c>
    </row>
    <row r="8640" spans="1:2">
      <c r="A8640" t="s">
        <v>18269</v>
      </c>
      <c r="B8640">
        <v>0</v>
      </c>
    </row>
    <row r="8641" spans="1:2">
      <c r="A8641" t="s">
        <v>18271</v>
      </c>
      <c r="B8641">
        <v>0</v>
      </c>
    </row>
    <row r="8642" spans="1:2">
      <c r="A8642" t="s">
        <v>18273</v>
      </c>
      <c r="B8642">
        <v>0</v>
      </c>
    </row>
    <row r="8643" spans="1:2">
      <c r="A8643" t="s">
        <v>18276</v>
      </c>
      <c r="B8643">
        <v>0</v>
      </c>
    </row>
    <row r="8644" spans="1:2">
      <c r="A8644" t="s">
        <v>18278</v>
      </c>
      <c r="B8644">
        <v>0</v>
      </c>
    </row>
    <row r="8645" spans="1:2">
      <c r="A8645" t="s">
        <v>18280</v>
      </c>
      <c r="B8645">
        <v>0</v>
      </c>
    </row>
    <row r="8646" spans="1:2">
      <c r="A8646" t="s">
        <v>18284</v>
      </c>
      <c r="B8646">
        <v>0</v>
      </c>
    </row>
    <row r="8647" spans="1:2">
      <c r="A8647" t="s">
        <v>18286</v>
      </c>
      <c r="B8647">
        <v>0</v>
      </c>
    </row>
    <row r="8648" spans="1:2">
      <c r="A8648" t="s">
        <v>18288</v>
      </c>
      <c r="B8648">
        <v>0</v>
      </c>
    </row>
    <row r="8649" spans="1:2">
      <c r="A8649" t="s">
        <v>18292</v>
      </c>
      <c r="B8649">
        <v>0</v>
      </c>
    </row>
    <row r="8650" spans="1:2">
      <c r="A8650" t="s">
        <v>18295</v>
      </c>
      <c r="B8650">
        <v>0</v>
      </c>
    </row>
    <row r="8651" spans="1:2">
      <c r="A8651" t="s">
        <v>18297</v>
      </c>
      <c r="B8651">
        <v>0</v>
      </c>
    </row>
    <row r="8652" spans="1:2">
      <c r="A8652" t="s">
        <v>18299</v>
      </c>
      <c r="B8652">
        <v>0</v>
      </c>
    </row>
    <row r="8653" spans="1:2">
      <c r="A8653" t="s">
        <v>18301</v>
      </c>
      <c r="B8653">
        <v>0</v>
      </c>
    </row>
    <row r="8654" spans="1:2">
      <c r="A8654" t="s">
        <v>18303</v>
      </c>
      <c r="B8654">
        <v>0</v>
      </c>
    </row>
    <row r="8655" spans="1:2">
      <c r="A8655" t="s">
        <v>18304</v>
      </c>
      <c r="B8655">
        <v>0</v>
      </c>
    </row>
    <row r="8656" spans="1:2">
      <c r="A8656" t="s">
        <v>18306</v>
      </c>
      <c r="B8656">
        <v>0</v>
      </c>
    </row>
    <row r="8657" spans="1:2">
      <c r="A8657" t="s">
        <v>18308</v>
      </c>
      <c r="B8657">
        <v>0</v>
      </c>
    </row>
    <row r="8658" spans="1:2">
      <c r="A8658" t="s">
        <v>18311</v>
      </c>
      <c r="B8658">
        <v>0</v>
      </c>
    </row>
    <row r="8659" spans="1:2">
      <c r="A8659" t="s">
        <v>18313</v>
      </c>
      <c r="B8659">
        <v>0</v>
      </c>
    </row>
    <row r="8660" spans="1:2">
      <c r="A8660" t="s">
        <v>18315</v>
      </c>
      <c r="B8660">
        <v>1</v>
      </c>
    </row>
    <row r="8661" spans="1:2">
      <c r="A8661" t="s">
        <v>18319</v>
      </c>
      <c r="B8661">
        <v>0</v>
      </c>
    </row>
    <row r="8662" spans="1:2">
      <c r="A8662" t="s">
        <v>18321</v>
      </c>
      <c r="B8662">
        <v>0</v>
      </c>
    </row>
    <row r="8663" spans="1:2">
      <c r="A8663" t="s">
        <v>18323</v>
      </c>
      <c r="B8663">
        <v>0</v>
      </c>
    </row>
    <row r="8664" spans="1:2">
      <c r="A8664" t="s">
        <v>18325</v>
      </c>
      <c r="B8664">
        <v>0</v>
      </c>
    </row>
    <row r="8665" spans="1:2">
      <c r="A8665" t="s">
        <v>18326</v>
      </c>
      <c r="B8665">
        <v>0</v>
      </c>
    </row>
    <row r="8666" spans="1:2">
      <c r="A8666" t="s">
        <v>18327</v>
      </c>
      <c r="B8666">
        <v>0</v>
      </c>
    </row>
    <row r="8667" spans="1:2">
      <c r="A8667" t="s">
        <v>18329</v>
      </c>
      <c r="B8667">
        <v>0</v>
      </c>
    </row>
    <row r="8668" spans="1:2">
      <c r="A8668" t="s">
        <v>18331</v>
      </c>
      <c r="B8668">
        <v>0</v>
      </c>
    </row>
    <row r="8669" spans="1:2">
      <c r="A8669" t="s">
        <v>18333</v>
      </c>
      <c r="B8669">
        <v>0</v>
      </c>
    </row>
    <row r="8670" spans="1:2">
      <c r="A8670" t="s">
        <v>18335</v>
      </c>
      <c r="B8670">
        <v>0</v>
      </c>
    </row>
    <row r="8671" spans="1:2">
      <c r="A8671" t="s">
        <v>18340</v>
      </c>
      <c r="B8671">
        <v>1</v>
      </c>
    </row>
    <row r="8672" spans="1:2">
      <c r="A8672" t="s">
        <v>18342</v>
      </c>
      <c r="B8672">
        <v>1</v>
      </c>
    </row>
    <row r="8673" spans="1:2">
      <c r="A8673" t="s">
        <v>18344</v>
      </c>
      <c r="B8673">
        <v>1</v>
      </c>
    </row>
    <row r="8674" spans="1:2">
      <c r="A8674" t="s">
        <v>18346</v>
      </c>
      <c r="B8674">
        <v>0</v>
      </c>
    </row>
    <row r="8675" spans="1:2">
      <c r="A8675" t="s">
        <v>18348</v>
      </c>
      <c r="B8675">
        <v>1</v>
      </c>
    </row>
    <row r="8676" spans="1:2">
      <c r="A8676" t="s">
        <v>18350</v>
      </c>
      <c r="B8676">
        <v>1</v>
      </c>
    </row>
    <row r="8677" spans="1:2">
      <c r="A8677" t="s">
        <v>18352</v>
      </c>
      <c r="B8677">
        <v>1</v>
      </c>
    </row>
    <row r="8678" spans="1:2">
      <c r="A8678" t="s">
        <v>18354</v>
      </c>
      <c r="B8678">
        <v>1</v>
      </c>
    </row>
    <row r="8679" spans="1:2">
      <c r="A8679" t="s">
        <v>18356</v>
      </c>
      <c r="B8679">
        <v>1</v>
      </c>
    </row>
    <row r="8680" spans="1:2">
      <c r="A8680" t="s">
        <v>18358</v>
      </c>
      <c r="B8680">
        <v>1</v>
      </c>
    </row>
    <row r="8681" spans="1:2">
      <c r="A8681" t="s">
        <v>18363</v>
      </c>
      <c r="B8681">
        <v>0</v>
      </c>
    </row>
    <row r="8682" spans="1:2">
      <c r="A8682" t="s">
        <v>18365</v>
      </c>
      <c r="B8682">
        <v>0</v>
      </c>
    </row>
    <row r="8683" spans="1:2">
      <c r="A8683" t="s">
        <v>18367</v>
      </c>
      <c r="B8683">
        <v>1</v>
      </c>
    </row>
    <row r="8684" spans="1:2">
      <c r="A8684" t="s">
        <v>18369</v>
      </c>
      <c r="B8684">
        <v>1</v>
      </c>
    </row>
    <row r="8685" spans="1:2">
      <c r="A8685" t="s">
        <v>18371</v>
      </c>
      <c r="B8685">
        <v>1</v>
      </c>
    </row>
    <row r="8686" spans="1:2">
      <c r="A8686" t="s">
        <v>18373</v>
      </c>
      <c r="B8686">
        <v>1</v>
      </c>
    </row>
    <row r="8687" spans="1:2">
      <c r="A8687" t="s">
        <v>18375</v>
      </c>
      <c r="B8687">
        <v>0</v>
      </c>
    </row>
    <row r="8688" spans="1:2">
      <c r="A8688" t="s">
        <v>18377</v>
      </c>
      <c r="B8688">
        <v>1</v>
      </c>
    </row>
    <row r="8689" spans="1:2">
      <c r="A8689" t="s">
        <v>18380</v>
      </c>
      <c r="B8689">
        <v>0</v>
      </c>
    </row>
    <row r="8690" spans="1:2">
      <c r="A8690" t="s">
        <v>18382</v>
      </c>
      <c r="B8690">
        <v>0</v>
      </c>
    </row>
    <row r="8691" spans="1:2">
      <c r="A8691" t="s">
        <v>18384</v>
      </c>
      <c r="B8691">
        <v>1</v>
      </c>
    </row>
    <row r="8692" spans="1:2">
      <c r="A8692" t="s">
        <v>18386</v>
      </c>
      <c r="B8692">
        <v>1</v>
      </c>
    </row>
    <row r="8693" spans="1:2">
      <c r="A8693" t="s">
        <v>18388</v>
      </c>
      <c r="B8693">
        <v>0</v>
      </c>
    </row>
    <row r="8694" spans="1:2">
      <c r="A8694" t="s">
        <v>18390</v>
      </c>
      <c r="B8694">
        <v>1</v>
      </c>
    </row>
    <row r="8695" spans="1:2">
      <c r="A8695" t="s">
        <v>18392</v>
      </c>
      <c r="B8695">
        <v>1</v>
      </c>
    </row>
    <row r="8696" spans="1:2">
      <c r="A8696" t="s">
        <v>18394</v>
      </c>
      <c r="B8696">
        <v>0</v>
      </c>
    </row>
    <row r="8697" spans="1:2">
      <c r="A8697" t="s">
        <v>18396</v>
      </c>
      <c r="B8697">
        <v>0</v>
      </c>
    </row>
    <row r="8698" spans="1:2">
      <c r="A8698" t="s">
        <v>18398</v>
      </c>
      <c r="B8698">
        <v>1</v>
      </c>
    </row>
    <row r="8699" spans="1:2">
      <c r="A8699" t="s">
        <v>18400</v>
      </c>
      <c r="B8699">
        <v>1</v>
      </c>
    </row>
    <row r="8700" spans="1:2">
      <c r="A8700" t="s">
        <v>18402</v>
      </c>
      <c r="B8700">
        <v>0</v>
      </c>
    </row>
    <row r="8701" spans="1:2">
      <c r="A8701" t="s">
        <v>18404</v>
      </c>
      <c r="B8701">
        <v>0</v>
      </c>
    </row>
    <row r="8702" spans="1:2">
      <c r="A8702" t="s">
        <v>18405</v>
      </c>
      <c r="B8702">
        <v>0</v>
      </c>
    </row>
    <row r="8703" spans="1:2">
      <c r="A8703" t="s">
        <v>18407</v>
      </c>
      <c r="B8703">
        <v>0</v>
      </c>
    </row>
    <row r="8704" spans="1:2">
      <c r="A8704" t="s">
        <v>18409</v>
      </c>
      <c r="B8704">
        <v>0</v>
      </c>
    </row>
    <row r="8705" spans="1:2">
      <c r="A8705" t="s">
        <v>18419</v>
      </c>
      <c r="B8705">
        <v>0</v>
      </c>
    </row>
    <row r="8706" spans="1:2">
      <c r="A8706" t="s">
        <v>4523</v>
      </c>
      <c r="B8706">
        <v>0</v>
      </c>
    </row>
    <row r="8707" spans="1:2">
      <c r="A8707" t="s">
        <v>18422</v>
      </c>
      <c r="B8707">
        <v>0</v>
      </c>
    </row>
    <row r="8708" spans="1:2">
      <c r="A8708" t="s">
        <v>18425</v>
      </c>
      <c r="B8708">
        <v>0</v>
      </c>
    </row>
    <row r="8709" spans="1:2">
      <c r="A8709" t="s">
        <v>18427</v>
      </c>
      <c r="B8709">
        <v>0</v>
      </c>
    </row>
    <row r="8710" spans="1:2">
      <c r="A8710" t="s">
        <v>18429</v>
      </c>
      <c r="B8710">
        <v>1</v>
      </c>
    </row>
    <row r="8711" spans="1:2">
      <c r="A8711" t="s">
        <v>18431</v>
      </c>
      <c r="B8711">
        <v>0</v>
      </c>
    </row>
    <row r="8712" spans="1:2">
      <c r="A8712" t="s">
        <v>18433</v>
      </c>
      <c r="B8712">
        <v>0</v>
      </c>
    </row>
    <row r="8713" spans="1:2">
      <c r="A8713" t="s">
        <v>18435</v>
      </c>
      <c r="B8713">
        <v>0</v>
      </c>
    </row>
    <row r="8714" spans="1:2">
      <c r="A8714" t="s">
        <v>18437</v>
      </c>
      <c r="B8714">
        <v>0</v>
      </c>
    </row>
    <row r="8715" spans="1:2">
      <c r="A8715" t="s">
        <v>18439</v>
      </c>
      <c r="B8715">
        <v>0</v>
      </c>
    </row>
    <row r="8716" spans="1:2">
      <c r="A8716" t="s">
        <v>18441</v>
      </c>
      <c r="B8716">
        <v>0</v>
      </c>
    </row>
    <row r="8717" spans="1:2">
      <c r="A8717" t="s">
        <v>18443</v>
      </c>
      <c r="B8717">
        <v>0</v>
      </c>
    </row>
    <row r="8718" spans="1:2">
      <c r="A8718" t="s">
        <v>18445</v>
      </c>
      <c r="B8718">
        <v>0</v>
      </c>
    </row>
    <row r="8719" spans="1:2">
      <c r="A8719" t="s">
        <v>18447</v>
      </c>
      <c r="B8719">
        <v>0</v>
      </c>
    </row>
    <row r="8720" spans="1:2">
      <c r="A8720" t="s">
        <v>18449</v>
      </c>
      <c r="B8720">
        <v>0</v>
      </c>
    </row>
    <row r="8721" spans="1:2">
      <c r="A8721" t="s">
        <v>4526</v>
      </c>
      <c r="B8721">
        <v>0</v>
      </c>
    </row>
    <row r="8722" spans="1:2">
      <c r="A8722" t="s">
        <v>18453</v>
      </c>
      <c r="B8722">
        <v>0</v>
      </c>
    </row>
    <row r="8723" spans="1:2">
      <c r="A8723" t="s">
        <v>18454</v>
      </c>
      <c r="B8723">
        <v>0</v>
      </c>
    </row>
    <row r="8724" spans="1:2">
      <c r="A8724" t="s">
        <v>18457</v>
      </c>
      <c r="B8724">
        <v>0</v>
      </c>
    </row>
    <row r="8725" spans="1:2">
      <c r="A8725" t="s">
        <v>18460</v>
      </c>
      <c r="B8725">
        <v>0</v>
      </c>
    </row>
    <row r="8726" spans="1:2">
      <c r="A8726" t="s">
        <v>18461</v>
      </c>
      <c r="B8726">
        <v>0</v>
      </c>
    </row>
    <row r="8727" spans="1:2">
      <c r="A8727" t="s">
        <v>18464</v>
      </c>
      <c r="B8727">
        <v>0</v>
      </c>
    </row>
    <row r="8728" spans="1:2">
      <c r="A8728" t="s">
        <v>18466</v>
      </c>
      <c r="B8728">
        <v>0</v>
      </c>
    </row>
    <row r="8729" spans="1:2">
      <c r="A8729" t="s">
        <v>18468</v>
      </c>
      <c r="B8729">
        <v>0</v>
      </c>
    </row>
    <row r="8730" spans="1:2">
      <c r="A8730" t="s">
        <v>18470</v>
      </c>
      <c r="B8730">
        <v>0</v>
      </c>
    </row>
    <row r="8731" spans="1:2">
      <c r="A8731" t="s">
        <v>18473</v>
      </c>
      <c r="B8731">
        <v>0</v>
      </c>
    </row>
    <row r="8732" spans="1:2">
      <c r="A8732" t="s">
        <v>18476</v>
      </c>
      <c r="B8732">
        <v>0</v>
      </c>
    </row>
    <row r="8733" spans="1:2">
      <c r="A8733" t="s">
        <v>18478</v>
      </c>
      <c r="B8733">
        <v>0</v>
      </c>
    </row>
    <row r="8734" spans="1:2">
      <c r="A8734" t="s">
        <v>18480</v>
      </c>
      <c r="B8734">
        <v>0</v>
      </c>
    </row>
    <row r="8735" spans="1:2">
      <c r="A8735" t="s">
        <v>18482</v>
      </c>
      <c r="B8735">
        <v>0</v>
      </c>
    </row>
    <row r="8736" spans="1:2">
      <c r="A8736" t="s">
        <v>18485</v>
      </c>
      <c r="B8736">
        <v>0</v>
      </c>
    </row>
    <row r="8737" spans="1:2">
      <c r="A8737" t="s">
        <v>18487</v>
      </c>
      <c r="B8737">
        <v>0</v>
      </c>
    </row>
    <row r="8738" spans="1:2">
      <c r="A8738" t="s">
        <v>18488</v>
      </c>
      <c r="B8738">
        <v>0</v>
      </c>
    </row>
    <row r="8739" spans="1:2">
      <c r="A8739" t="s">
        <v>18489</v>
      </c>
      <c r="B8739">
        <v>0</v>
      </c>
    </row>
    <row r="8740" spans="1:2">
      <c r="A8740" t="s">
        <v>18491</v>
      </c>
      <c r="B8740">
        <v>0</v>
      </c>
    </row>
    <row r="8741" spans="1:2">
      <c r="A8741" t="s">
        <v>4530</v>
      </c>
      <c r="B8741">
        <v>0</v>
      </c>
    </row>
    <row r="8742" spans="1:2">
      <c r="A8742" t="s">
        <v>18495</v>
      </c>
      <c r="B8742">
        <v>0</v>
      </c>
    </row>
    <row r="8743" spans="1:2">
      <c r="A8743" t="s">
        <v>18497</v>
      </c>
      <c r="B8743">
        <v>0</v>
      </c>
    </row>
    <row r="8744" spans="1:2">
      <c r="A8744" t="s">
        <v>18499</v>
      </c>
      <c r="B8744">
        <v>0</v>
      </c>
    </row>
    <row r="8745" spans="1:2">
      <c r="A8745" t="s">
        <v>18501</v>
      </c>
      <c r="B8745">
        <v>0</v>
      </c>
    </row>
    <row r="8746" spans="1:2">
      <c r="A8746" t="s">
        <v>18504</v>
      </c>
      <c r="B8746">
        <v>0</v>
      </c>
    </row>
    <row r="8747" spans="1:2">
      <c r="A8747" t="s">
        <v>18507</v>
      </c>
      <c r="B8747">
        <v>0</v>
      </c>
    </row>
    <row r="8748" spans="1:2">
      <c r="A8748" t="s">
        <v>18509</v>
      </c>
      <c r="B8748">
        <v>0</v>
      </c>
    </row>
    <row r="8749" spans="1:2">
      <c r="A8749" t="s">
        <v>18511</v>
      </c>
      <c r="B8749">
        <v>0</v>
      </c>
    </row>
    <row r="8750" spans="1:2">
      <c r="A8750" t="s">
        <v>18513</v>
      </c>
      <c r="B8750">
        <v>0</v>
      </c>
    </row>
    <row r="8751" spans="1:2">
      <c r="A8751" t="s">
        <v>18516</v>
      </c>
      <c r="B8751">
        <v>0</v>
      </c>
    </row>
    <row r="8752" spans="1:2">
      <c r="A8752" t="s">
        <v>18518</v>
      </c>
      <c r="B8752">
        <v>0</v>
      </c>
    </row>
    <row r="8753" spans="1:2">
      <c r="A8753" t="s">
        <v>18520</v>
      </c>
      <c r="B8753">
        <v>0</v>
      </c>
    </row>
    <row r="8754" spans="1:2">
      <c r="A8754" t="s">
        <v>18522</v>
      </c>
      <c r="B8754">
        <v>0</v>
      </c>
    </row>
    <row r="8755" spans="1:2">
      <c r="A8755" t="s">
        <v>18524</v>
      </c>
      <c r="B8755">
        <v>0</v>
      </c>
    </row>
    <row r="8756" spans="1:2">
      <c r="A8756" t="s">
        <v>18526</v>
      </c>
      <c r="B8756">
        <v>0</v>
      </c>
    </row>
    <row r="8757" spans="1:2">
      <c r="A8757" t="s">
        <v>18528</v>
      </c>
      <c r="B8757">
        <v>0</v>
      </c>
    </row>
    <row r="8758" spans="1:2">
      <c r="A8758" t="s">
        <v>18530</v>
      </c>
      <c r="B8758">
        <v>0</v>
      </c>
    </row>
    <row r="8759" spans="1:2">
      <c r="A8759" t="s">
        <v>18534</v>
      </c>
      <c r="B8759">
        <v>0</v>
      </c>
    </row>
    <row r="8760" spans="1:2">
      <c r="A8760" t="s">
        <v>18537</v>
      </c>
      <c r="B8760">
        <v>0</v>
      </c>
    </row>
    <row r="8761" spans="1:2">
      <c r="A8761" t="s">
        <v>18539</v>
      </c>
      <c r="B8761">
        <v>0</v>
      </c>
    </row>
    <row r="8762" spans="1:2">
      <c r="A8762" t="s">
        <v>18541</v>
      </c>
      <c r="B8762">
        <v>0</v>
      </c>
    </row>
    <row r="8763" spans="1:2">
      <c r="A8763" t="s">
        <v>18543</v>
      </c>
      <c r="B8763">
        <v>0</v>
      </c>
    </row>
    <row r="8764" spans="1:2">
      <c r="A8764" t="s">
        <v>18545</v>
      </c>
      <c r="B8764">
        <v>0</v>
      </c>
    </row>
    <row r="8765" spans="1:2">
      <c r="A8765" t="s">
        <v>18547</v>
      </c>
      <c r="B8765">
        <v>0</v>
      </c>
    </row>
    <row r="8766" spans="1:2">
      <c r="A8766" t="s">
        <v>18549</v>
      </c>
      <c r="B8766">
        <v>0</v>
      </c>
    </row>
    <row r="8767" spans="1:2">
      <c r="A8767" t="s">
        <v>18551</v>
      </c>
      <c r="B8767">
        <v>0</v>
      </c>
    </row>
    <row r="8768" spans="1:2">
      <c r="A8768" t="s">
        <v>18553</v>
      </c>
      <c r="B8768">
        <v>0</v>
      </c>
    </row>
    <row r="8769" spans="1:2">
      <c r="A8769" t="s">
        <v>18555</v>
      </c>
      <c r="B8769">
        <v>0</v>
      </c>
    </row>
    <row r="8770" spans="1:2">
      <c r="A8770" t="s">
        <v>18557</v>
      </c>
      <c r="B8770">
        <v>0</v>
      </c>
    </row>
    <row r="8771" spans="1:2">
      <c r="A8771" t="s">
        <v>18559</v>
      </c>
      <c r="B8771">
        <v>0</v>
      </c>
    </row>
    <row r="8772" spans="1:2">
      <c r="A8772" t="s">
        <v>18561</v>
      </c>
      <c r="B8772">
        <v>0</v>
      </c>
    </row>
    <row r="8773" spans="1:2">
      <c r="A8773" t="s">
        <v>18563</v>
      </c>
      <c r="B8773">
        <v>0</v>
      </c>
    </row>
    <row r="8774" spans="1:2">
      <c r="A8774" t="s">
        <v>18565</v>
      </c>
      <c r="B8774">
        <v>0</v>
      </c>
    </row>
    <row r="8775" spans="1:2">
      <c r="A8775" t="s">
        <v>18567</v>
      </c>
      <c r="B8775">
        <v>0</v>
      </c>
    </row>
    <row r="8776" spans="1:2">
      <c r="A8776" t="s">
        <v>18569</v>
      </c>
      <c r="B8776">
        <v>0</v>
      </c>
    </row>
    <row r="8777" spans="1:2">
      <c r="A8777" t="s">
        <v>18571</v>
      </c>
      <c r="B8777">
        <v>0</v>
      </c>
    </row>
    <row r="8778" spans="1:2">
      <c r="A8778" t="s">
        <v>18573</v>
      </c>
      <c r="B8778">
        <v>0</v>
      </c>
    </row>
    <row r="8779" spans="1:2">
      <c r="A8779" t="s">
        <v>18575</v>
      </c>
      <c r="B8779">
        <v>0</v>
      </c>
    </row>
    <row r="8780" spans="1:2">
      <c r="A8780" t="s">
        <v>18579</v>
      </c>
      <c r="B8780">
        <v>0</v>
      </c>
    </row>
    <row r="8781" spans="1:2">
      <c r="A8781" t="s">
        <v>18582</v>
      </c>
      <c r="B8781">
        <v>0</v>
      </c>
    </row>
    <row r="8782" spans="1:2">
      <c r="A8782" t="s">
        <v>18584</v>
      </c>
      <c r="B8782">
        <v>0</v>
      </c>
    </row>
    <row r="8783" spans="1:2">
      <c r="A8783" t="s">
        <v>18586</v>
      </c>
      <c r="B8783">
        <v>0</v>
      </c>
    </row>
    <row r="8784" spans="1:2">
      <c r="A8784" t="s">
        <v>18588</v>
      </c>
      <c r="B8784">
        <v>0</v>
      </c>
    </row>
    <row r="8785" spans="1:2">
      <c r="A8785" t="s">
        <v>18590</v>
      </c>
      <c r="B8785">
        <v>0</v>
      </c>
    </row>
    <row r="8786" spans="1:2">
      <c r="A8786" t="s">
        <v>18592</v>
      </c>
      <c r="B8786">
        <v>0</v>
      </c>
    </row>
    <row r="8787" spans="1:2">
      <c r="A8787" t="s">
        <v>18598</v>
      </c>
      <c r="B8787">
        <v>0</v>
      </c>
    </row>
    <row r="8788" spans="1:2">
      <c r="A8788" t="s">
        <v>18600</v>
      </c>
      <c r="B8788">
        <v>0</v>
      </c>
    </row>
    <row r="8789" spans="1:2">
      <c r="A8789" t="s">
        <v>18602</v>
      </c>
      <c r="B8789">
        <v>0</v>
      </c>
    </row>
    <row r="8790" spans="1:2">
      <c r="A8790" t="s">
        <v>18604</v>
      </c>
      <c r="B8790">
        <v>0</v>
      </c>
    </row>
    <row r="8791" spans="1:2">
      <c r="A8791" t="s">
        <v>18606</v>
      </c>
      <c r="B8791">
        <v>0</v>
      </c>
    </row>
    <row r="8792" spans="1:2">
      <c r="A8792" t="s">
        <v>18608</v>
      </c>
      <c r="B8792">
        <v>0</v>
      </c>
    </row>
    <row r="8793" spans="1:2">
      <c r="A8793" t="s">
        <v>18610</v>
      </c>
      <c r="B8793">
        <v>0</v>
      </c>
    </row>
    <row r="8794" spans="1:2">
      <c r="A8794" t="s">
        <v>18612</v>
      </c>
      <c r="B8794">
        <v>0</v>
      </c>
    </row>
    <row r="8795" spans="1:2">
      <c r="A8795" t="s">
        <v>18614</v>
      </c>
      <c r="B8795">
        <v>0</v>
      </c>
    </row>
    <row r="8796" spans="1:2">
      <c r="A8796" t="s">
        <v>18618</v>
      </c>
      <c r="B8796">
        <v>0</v>
      </c>
    </row>
    <row r="8797" spans="1:2">
      <c r="A8797" t="s">
        <v>18620</v>
      </c>
      <c r="B8797">
        <v>0</v>
      </c>
    </row>
    <row r="8798" spans="1:2">
      <c r="A8798" t="s">
        <v>18622</v>
      </c>
      <c r="B8798">
        <v>0</v>
      </c>
    </row>
    <row r="8799" spans="1:2">
      <c r="A8799" t="s">
        <v>18624</v>
      </c>
      <c r="B8799">
        <v>0</v>
      </c>
    </row>
    <row r="8800" spans="1:2">
      <c r="A8800" t="s">
        <v>18627</v>
      </c>
      <c r="B8800">
        <v>0</v>
      </c>
    </row>
    <row r="8801" spans="1:2">
      <c r="A8801" t="s">
        <v>18629</v>
      </c>
      <c r="B8801">
        <v>0</v>
      </c>
    </row>
    <row r="8802" spans="1:2">
      <c r="A8802" t="s">
        <v>18631</v>
      </c>
      <c r="B8802">
        <v>0</v>
      </c>
    </row>
    <row r="8803" spans="1:2">
      <c r="A8803" t="s">
        <v>18634</v>
      </c>
      <c r="B8803">
        <v>0</v>
      </c>
    </row>
    <row r="8804" spans="1:2">
      <c r="A8804" t="s">
        <v>18636</v>
      </c>
      <c r="B8804">
        <v>0</v>
      </c>
    </row>
    <row r="8805" spans="1:2">
      <c r="A8805" t="s">
        <v>18638</v>
      </c>
      <c r="B8805">
        <v>0</v>
      </c>
    </row>
    <row r="8806" spans="1:2">
      <c r="A8806" t="s">
        <v>18640</v>
      </c>
      <c r="B8806">
        <v>0</v>
      </c>
    </row>
    <row r="8807" spans="1:2">
      <c r="A8807" t="s">
        <v>18642</v>
      </c>
      <c r="B8807">
        <v>0</v>
      </c>
    </row>
    <row r="8808" spans="1:2">
      <c r="A8808" t="s">
        <v>18644</v>
      </c>
      <c r="B8808">
        <v>0</v>
      </c>
    </row>
    <row r="8809" spans="1:2">
      <c r="A8809" t="s">
        <v>18646</v>
      </c>
      <c r="B8809">
        <v>0</v>
      </c>
    </row>
    <row r="8810" spans="1:2">
      <c r="A8810" t="s">
        <v>18648</v>
      </c>
      <c r="B8810">
        <v>0</v>
      </c>
    </row>
    <row r="8811" spans="1:2">
      <c r="A8811" t="s">
        <v>18650</v>
      </c>
      <c r="B8811">
        <v>0</v>
      </c>
    </row>
    <row r="8812" spans="1:2">
      <c r="A8812" t="s">
        <v>18652</v>
      </c>
      <c r="B8812">
        <v>0</v>
      </c>
    </row>
    <row r="8813" spans="1:2">
      <c r="A8813" t="s">
        <v>18654</v>
      </c>
      <c r="B8813">
        <v>0</v>
      </c>
    </row>
    <row r="8814" spans="1:2">
      <c r="A8814" t="s">
        <v>18656</v>
      </c>
      <c r="B8814">
        <v>0</v>
      </c>
    </row>
    <row r="8815" spans="1:2">
      <c r="A8815" t="s">
        <v>18658</v>
      </c>
      <c r="B8815">
        <v>0</v>
      </c>
    </row>
    <row r="8816" spans="1:2">
      <c r="A8816" t="s">
        <v>18660</v>
      </c>
      <c r="B8816">
        <v>0</v>
      </c>
    </row>
    <row r="8817" spans="1:2">
      <c r="A8817" t="s">
        <v>18662</v>
      </c>
      <c r="B8817">
        <v>0</v>
      </c>
    </row>
    <row r="8818" spans="1:2">
      <c r="A8818" t="s">
        <v>18664</v>
      </c>
      <c r="B8818">
        <v>0</v>
      </c>
    </row>
    <row r="8819" spans="1:2">
      <c r="A8819" t="s">
        <v>18666</v>
      </c>
      <c r="B8819">
        <v>0</v>
      </c>
    </row>
    <row r="8820" spans="1:2">
      <c r="A8820" t="s">
        <v>18668</v>
      </c>
      <c r="B8820">
        <v>0</v>
      </c>
    </row>
    <row r="8821" spans="1:2">
      <c r="A8821" t="s">
        <v>18670</v>
      </c>
      <c r="B8821">
        <v>0</v>
      </c>
    </row>
    <row r="8822" spans="1:2">
      <c r="A8822" t="s">
        <v>18672</v>
      </c>
      <c r="B8822">
        <v>0</v>
      </c>
    </row>
    <row r="8823" spans="1:2">
      <c r="A8823" t="s">
        <v>18674</v>
      </c>
      <c r="B8823">
        <v>0</v>
      </c>
    </row>
    <row r="8824" spans="1:2">
      <c r="A8824" t="s">
        <v>18676</v>
      </c>
      <c r="B8824">
        <v>0</v>
      </c>
    </row>
    <row r="8825" spans="1:2">
      <c r="A8825" t="s">
        <v>18678</v>
      </c>
      <c r="B8825">
        <v>0</v>
      </c>
    </row>
    <row r="8826" spans="1:2">
      <c r="A8826" t="s">
        <v>18680</v>
      </c>
      <c r="B8826">
        <v>0</v>
      </c>
    </row>
    <row r="8827" spans="1:2">
      <c r="A8827" t="s">
        <v>18682</v>
      </c>
      <c r="B8827">
        <v>0</v>
      </c>
    </row>
    <row r="8828" spans="1:2">
      <c r="A8828" t="s">
        <v>18684</v>
      </c>
      <c r="B8828">
        <v>0</v>
      </c>
    </row>
    <row r="8829" spans="1:2">
      <c r="A8829" t="s">
        <v>18686</v>
      </c>
      <c r="B8829">
        <v>0</v>
      </c>
    </row>
    <row r="8830" spans="1:2">
      <c r="A8830" t="s">
        <v>18688</v>
      </c>
      <c r="B8830">
        <v>0</v>
      </c>
    </row>
    <row r="8831" spans="1:2">
      <c r="A8831" t="s">
        <v>18690</v>
      </c>
      <c r="B8831">
        <v>0</v>
      </c>
    </row>
    <row r="8832" spans="1:2">
      <c r="A8832" t="s">
        <v>18692</v>
      </c>
      <c r="B8832">
        <v>0</v>
      </c>
    </row>
    <row r="8833" spans="1:2">
      <c r="A8833" t="s">
        <v>18694</v>
      </c>
      <c r="B8833">
        <v>0</v>
      </c>
    </row>
    <row r="8834" spans="1:2">
      <c r="A8834" t="s">
        <v>18696</v>
      </c>
      <c r="B8834">
        <v>0</v>
      </c>
    </row>
    <row r="8835" spans="1:2">
      <c r="A8835" t="s">
        <v>18698</v>
      </c>
      <c r="B8835">
        <v>0</v>
      </c>
    </row>
    <row r="8836" spans="1:2">
      <c r="A8836" t="s">
        <v>18700</v>
      </c>
      <c r="B8836">
        <v>0</v>
      </c>
    </row>
    <row r="8837" spans="1:2">
      <c r="A8837" t="s">
        <v>18702</v>
      </c>
      <c r="B8837">
        <v>0</v>
      </c>
    </row>
    <row r="8838" spans="1:2">
      <c r="A8838" t="s">
        <v>18704</v>
      </c>
      <c r="B8838">
        <v>0</v>
      </c>
    </row>
    <row r="8839" spans="1:2">
      <c r="A8839" t="s">
        <v>18706</v>
      </c>
      <c r="B8839">
        <v>0</v>
      </c>
    </row>
    <row r="8840" spans="1:2">
      <c r="A8840" t="s">
        <v>18708</v>
      </c>
      <c r="B8840">
        <v>0</v>
      </c>
    </row>
    <row r="8841" spans="1:2">
      <c r="A8841" t="s">
        <v>18710</v>
      </c>
      <c r="B8841">
        <v>0</v>
      </c>
    </row>
    <row r="8842" spans="1:2">
      <c r="A8842" t="s">
        <v>18712</v>
      </c>
      <c r="B8842">
        <v>0</v>
      </c>
    </row>
    <row r="8843" spans="1:2">
      <c r="A8843" t="s">
        <v>18714</v>
      </c>
      <c r="B8843">
        <v>0</v>
      </c>
    </row>
    <row r="8844" spans="1:2">
      <c r="A8844" t="s">
        <v>18717</v>
      </c>
      <c r="B8844">
        <v>0</v>
      </c>
    </row>
    <row r="8845" spans="1:2">
      <c r="A8845" t="s">
        <v>18719</v>
      </c>
      <c r="B8845">
        <v>0</v>
      </c>
    </row>
    <row r="8846" spans="1:2">
      <c r="A8846" t="s">
        <v>18722</v>
      </c>
      <c r="B8846">
        <v>0</v>
      </c>
    </row>
    <row r="8847" spans="1:2">
      <c r="A8847" t="s">
        <v>18724</v>
      </c>
      <c r="B8847">
        <v>0</v>
      </c>
    </row>
    <row r="8848" spans="1:2">
      <c r="A8848" t="s">
        <v>18726</v>
      </c>
      <c r="B8848">
        <v>0</v>
      </c>
    </row>
    <row r="8849" spans="1:2">
      <c r="A8849" t="s">
        <v>18728</v>
      </c>
      <c r="B8849">
        <v>0</v>
      </c>
    </row>
    <row r="8850" spans="1:2">
      <c r="A8850" t="s">
        <v>18730</v>
      </c>
      <c r="B8850">
        <v>1</v>
      </c>
    </row>
    <row r="8851" spans="1:2">
      <c r="A8851" t="s">
        <v>18732</v>
      </c>
      <c r="B8851">
        <v>0</v>
      </c>
    </row>
    <row r="8852" spans="1:2">
      <c r="A8852" t="s">
        <v>18734</v>
      </c>
      <c r="B8852">
        <v>0</v>
      </c>
    </row>
    <row r="8853" spans="1:2">
      <c r="A8853" t="s">
        <v>18736</v>
      </c>
      <c r="B8853">
        <v>1</v>
      </c>
    </row>
    <row r="8854" spans="1:2">
      <c r="A8854" t="s">
        <v>18738</v>
      </c>
      <c r="B8854">
        <v>0</v>
      </c>
    </row>
    <row r="8855" spans="1:2">
      <c r="A8855" t="s">
        <v>18740</v>
      </c>
      <c r="B8855">
        <v>0</v>
      </c>
    </row>
    <row r="8856" spans="1:2">
      <c r="A8856" t="s">
        <v>18742</v>
      </c>
      <c r="B8856">
        <v>0</v>
      </c>
    </row>
    <row r="8857" spans="1:2">
      <c r="A8857" t="s">
        <v>18744</v>
      </c>
      <c r="B8857">
        <v>0</v>
      </c>
    </row>
    <row r="8858" spans="1:2">
      <c r="A8858" t="s">
        <v>18746</v>
      </c>
      <c r="B8858">
        <v>0</v>
      </c>
    </row>
    <row r="8859" spans="1:2">
      <c r="A8859" t="s">
        <v>18748</v>
      </c>
      <c r="B8859">
        <v>0</v>
      </c>
    </row>
    <row r="8860" spans="1:2">
      <c r="A8860" t="s">
        <v>18750</v>
      </c>
      <c r="B8860">
        <v>0</v>
      </c>
    </row>
    <row r="8861" spans="1:2">
      <c r="A8861" t="s">
        <v>18752</v>
      </c>
      <c r="B8861">
        <v>0</v>
      </c>
    </row>
    <row r="8862" spans="1:2">
      <c r="A8862" t="s">
        <v>18754</v>
      </c>
      <c r="B8862">
        <v>0</v>
      </c>
    </row>
    <row r="8863" spans="1:2">
      <c r="A8863" t="s">
        <v>18756</v>
      </c>
      <c r="B8863">
        <v>0</v>
      </c>
    </row>
    <row r="8864" spans="1:2">
      <c r="A8864" t="s">
        <v>18758</v>
      </c>
      <c r="B8864">
        <v>0</v>
      </c>
    </row>
    <row r="8865" spans="1:2">
      <c r="A8865" t="s">
        <v>18761</v>
      </c>
      <c r="B8865">
        <v>0</v>
      </c>
    </row>
    <row r="8866" spans="1:2">
      <c r="A8866" t="s">
        <v>18762</v>
      </c>
      <c r="B8866">
        <v>0</v>
      </c>
    </row>
    <row r="8867" spans="1:2">
      <c r="A8867" t="s">
        <v>18764</v>
      </c>
      <c r="B8867">
        <v>0</v>
      </c>
    </row>
    <row r="8868" spans="1:2">
      <c r="A8868" t="s">
        <v>18766</v>
      </c>
      <c r="B8868">
        <v>0</v>
      </c>
    </row>
    <row r="8869" spans="1:2">
      <c r="A8869" t="s">
        <v>18768</v>
      </c>
      <c r="B8869">
        <v>0</v>
      </c>
    </row>
    <row r="8870" spans="1:2">
      <c r="A8870" t="s">
        <v>18770</v>
      </c>
      <c r="B8870">
        <v>0</v>
      </c>
    </row>
    <row r="8871" spans="1:2">
      <c r="A8871" t="s">
        <v>18772</v>
      </c>
      <c r="B8871">
        <v>0</v>
      </c>
    </row>
    <row r="8872" spans="1:2">
      <c r="A8872" t="s">
        <v>18776</v>
      </c>
      <c r="B8872">
        <v>0</v>
      </c>
    </row>
    <row r="8873" spans="1:2">
      <c r="A8873" t="s">
        <v>18778</v>
      </c>
      <c r="B8873">
        <v>0</v>
      </c>
    </row>
    <row r="8874" spans="1:2">
      <c r="A8874" t="s">
        <v>18780</v>
      </c>
      <c r="B8874">
        <v>0</v>
      </c>
    </row>
    <row r="8875" spans="1:2">
      <c r="A8875" t="s">
        <v>18782</v>
      </c>
      <c r="B8875">
        <v>0</v>
      </c>
    </row>
    <row r="8876" spans="1:2">
      <c r="A8876" t="s">
        <v>18784</v>
      </c>
      <c r="B8876">
        <v>0</v>
      </c>
    </row>
    <row r="8877" spans="1:2">
      <c r="A8877" t="s">
        <v>18786</v>
      </c>
      <c r="B8877">
        <v>0</v>
      </c>
    </row>
    <row r="8878" spans="1:2">
      <c r="A8878" t="s">
        <v>18788</v>
      </c>
      <c r="B8878">
        <v>0</v>
      </c>
    </row>
    <row r="8879" spans="1:2">
      <c r="A8879" t="s">
        <v>18791</v>
      </c>
      <c r="B8879">
        <v>0</v>
      </c>
    </row>
    <row r="8880" spans="1:2">
      <c r="A8880" t="s">
        <v>18793</v>
      </c>
      <c r="B8880">
        <v>0</v>
      </c>
    </row>
    <row r="8881" spans="1:2">
      <c r="A8881" t="s">
        <v>18795</v>
      </c>
      <c r="B8881">
        <v>0</v>
      </c>
    </row>
    <row r="8882" spans="1:2">
      <c r="A8882" t="s">
        <v>18797</v>
      </c>
      <c r="B8882">
        <v>0</v>
      </c>
    </row>
    <row r="8883" spans="1:2">
      <c r="A8883" t="s">
        <v>18799</v>
      </c>
      <c r="B8883">
        <v>0</v>
      </c>
    </row>
    <row r="8884" spans="1:2">
      <c r="A8884" t="s">
        <v>18801</v>
      </c>
      <c r="B8884">
        <v>0</v>
      </c>
    </row>
    <row r="8885" spans="1:2">
      <c r="A8885" t="s">
        <v>18803</v>
      </c>
      <c r="B8885">
        <v>0</v>
      </c>
    </row>
    <row r="8886" spans="1:2">
      <c r="A8886" t="s">
        <v>18805</v>
      </c>
      <c r="B8886">
        <v>0</v>
      </c>
    </row>
    <row r="8887" spans="1:2">
      <c r="A8887" t="s">
        <v>18807</v>
      </c>
      <c r="B8887">
        <v>0</v>
      </c>
    </row>
    <row r="8888" spans="1:2">
      <c r="A8888" t="s">
        <v>18809</v>
      </c>
      <c r="B8888">
        <v>0</v>
      </c>
    </row>
    <row r="8889" spans="1:2">
      <c r="A8889" t="s">
        <v>18811</v>
      </c>
      <c r="B8889">
        <v>0</v>
      </c>
    </row>
    <row r="8890" spans="1:2">
      <c r="A8890" t="s">
        <v>18813</v>
      </c>
      <c r="B8890">
        <v>0</v>
      </c>
    </row>
    <row r="8891" spans="1:2">
      <c r="A8891" t="s">
        <v>18815</v>
      </c>
      <c r="B8891">
        <v>0</v>
      </c>
    </row>
    <row r="8892" spans="1:2">
      <c r="A8892" t="s">
        <v>18817</v>
      </c>
      <c r="B8892">
        <v>0</v>
      </c>
    </row>
    <row r="8893" spans="1:2">
      <c r="A8893" t="s">
        <v>18819</v>
      </c>
      <c r="B8893">
        <v>0</v>
      </c>
    </row>
    <row r="8894" spans="1:2">
      <c r="A8894" t="s">
        <v>18821</v>
      </c>
      <c r="B8894">
        <v>0</v>
      </c>
    </row>
    <row r="8895" spans="1:2">
      <c r="A8895" t="s">
        <v>18824</v>
      </c>
      <c r="B8895">
        <v>0</v>
      </c>
    </row>
    <row r="8896" spans="1:2">
      <c r="A8896" t="s">
        <v>18826</v>
      </c>
      <c r="B8896">
        <v>0</v>
      </c>
    </row>
    <row r="8897" spans="1:2">
      <c r="A8897" t="s">
        <v>18828</v>
      </c>
      <c r="B8897">
        <v>0</v>
      </c>
    </row>
    <row r="8898" spans="1:2">
      <c r="A8898" t="s">
        <v>18830</v>
      </c>
      <c r="B8898">
        <v>0</v>
      </c>
    </row>
    <row r="8899" spans="1:2">
      <c r="A8899" t="s">
        <v>18832</v>
      </c>
      <c r="B8899">
        <v>0</v>
      </c>
    </row>
    <row r="8900" spans="1:2">
      <c r="A8900" t="s">
        <v>18834</v>
      </c>
      <c r="B8900">
        <v>0</v>
      </c>
    </row>
    <row r="8901" spans="1:2">
      <c r="A8901" t="s">
        <v>18836</v>
      </c>
      <c r="B8901">
        <v>0</v>
      </c>
    </row>
    <row r="8902" spans="1:2">
      <c r="A8902" t="s">
        <v>18838</v>
      </c>
      <c r="B8902">
        <v>0</v>
      </c>
    </row>
    <row r="8903" spans="1:2">
      <c r="A8903" t="s">
        <v>18842</v>
      </c>
      <c r="B8903">
        <v>0</v>
      </c>
    </row>
    <row r="8904" spans="1:2">
      <c r="A8904" t="s">
        <v>18844</v>
      </c>
      <c r="B8904">
        <v>0</v>
      </c>
    </row>
    <row r="8905" spans="1:2">
      <c r="A8905" t="s">
        <v>18846</v>
      </c>
      <c r="B8905">
        <v>0</v>
      </c>
    </row>
    <row r="8906" spans="1:2">
      <c r="A8906" t="s">
        <v>18848</v>
      </c>
      <c r="B8906">
        <v>0</v>
      </c>
    </row>
    <row r="8907" spans="1:2">
      <c r="A8907" t="s">
        <v>18849</v>
      </c>
      <c r="B8907">
        <v>0</v>
      </c>
    </row>
    <row r="8908" spans="1:2">
      <c r="A8908" t="s">
        <v>18851</v>
      </c>
      <c r="B8908">
        <v>0</v>
      </c>
    </row>
    <row r="8909" spans="1:2">
      <c r="A8909" t="s">
        <v>18854</v>
      </c>
      <c r="B8909">
        <v>0</v>
      </c>
    </row>
    <row r="8910" spans="1:2">
      <c r="A8910" t="s">
        <v>18856</v>
      </c>
      <c r="B8910">
        <v>0</v>
      </c>
    </row>
    <row r="8911" spans="1:2">
      <c r="A8911" t="s">
        <v>18859</v>
      </c>
      <c r="B8911">
        <v>0</v>
      </c>
    </row>
    <row r="8912" spans="1:2">
      <c r="A8912" t="s">
        <v>18861</v>
      </c>
      <c r="B8912">
        <v>0</v>
      </c>
    </row>
    <row r="8913" spans="1:2">
      <c r="A8913" t="s">
        <v>18863</v>
      </c>
      <c r="B8913">
        <v>0</v>
      </c>
    </row>
    <row r="8914" spans="1:2">
      <c r="A8914" t="s">
        <v>18865</v>
      </c>
      <c r="B8914">
        <v>0</v>
      </c>
    </row>
    <row r="8915" spans="1:2">
      <c r="A8915" t="s">
        <v>18867</v>
      </c>
      <c r="B8915">
        <v>0</v>
      </c>
    </row>
    <row r="8916" spans="1:2">
      <c r="A8916" t="s">
        <v>18869</v>
      </c>
      <c r="B8916">
        <v>0</v>
      </c>
    </row>
    <row r="8917" spans="1:2">
      <c r="A8917" t="s">
        <v>18871</v>
      </c>
      <c r="B8917">
        <v>0</v>
      </c>
    </row>
    <row r="8918" spans="1:2">
      <c r="A8918" t="s">
        <v>4533</v>
      </c>
      <c r="B8918">
        <v>0</v>
      </c>
    </row>
    <row r="8919" spans="1:2">
      <c r="A8919" t="s">
        <v>18874</v>
      </c>
      <c r="B8919">
        <v>0</v>
      </c>
    </row>
    <row r="8920" spans="1:2">
      <c r="A8920" t="s">
        <v>18876</v>
      </c>
      <c r="B8920">
        <v>0</v>
      </c>
    </row>
    <row r="8921" spans="1:2">
      <c r="A8921" t="s">
        <v>18878</v>
      </c>
      <c r="B8921">
        <v>0</v>
      </c>
    </row>
    <row r="8922" spans="1:2">
      <c r="A8922" t="s">
        <v>18880</v>
      </c>
      <c r="B8922">
        <v>0</v>
      </c>
    </row>
    <row r="8923" spans="1:2">
      <c r="A8923" t="s">
        <v>18882</v>
      </c>
      <c r="B8923">
        <v>0</v>
      </c>
    </row>
    <row r="8924" spans="1:2">
      <c r="A8924" t="s">
        <v>18884</v>
      </c>
      <c r="B8924">
        <v>0</v>
      </c>
    </row>
    <row r="8925" spans="1:2">
      <c r="A8925" t="s">
        <v>18886</v>
      </c>
      <c r="B8925">
        <v>0</v>
      </c>
    </row>
    <row r="8926" spans="1:2">
      <c r="A8926" t="s">
        <v>18888</v>
      </c>
      <c r="B8926">
        <v>0</v>
      </c>
    </row>
    <row r="8927" spans="1:2">
      <c r="A8927" t="s">
        <v>18890</v>
      </c>
      <c r="B8927">
        <v>0</v>
      </c>
    </row>
    <row r="8928" spans="1:2">
      <c r="A8928" t="s">
        <v>18892</v>
      </c>
      <c r="B8928">
        <v>0</v>
      </c>
    </row>
    <row r="8929" spans="1:2">
      <c r="A8929" t="s">
        <v>18894</v>
      </c>
      <c r="B8929">
        <v>0</v>
      </c>
    </row>
    <row r="8930" spans="1:2">
      <c r="A8930" t="s">
        <v>18896</v>
      </c>
      <c r="B8930">
        <v>0</v>
      </c>
    </row>
    <row r="8931" spans="1:2">
      <c r="A8931" t="s">
        <v>18898</v>
      </c>
      <c r="B8931">
        <v>0</v>
      </c>
    </row>
    <row r="8932" spans="1:2">
      <c r="A8932" t="s">
        <v>18900</v>
      </c>
      <c r="B8932">
        <v>0</v>
      </c>
    </row>
    <row r="8933" spans="1:2">
      <c r="A8933" t="s">
        <v>18902</v>
      </c>
      <c r="B8933">
        <v>0</v>
      </c>
    </row>
    <row r="8934" spans="1:2">
      <c r="A8934" t="s">
        <v>18904</v>
      </c>
      <c r="B8934">
        <v>0</v>
      </c>
    </row>
    <row r="8935" spans="1:2">
      <c r="A8935" t="s">
        <v>18906</v>
      </c>
      <c r="B8935">
        <v>0</v>
      </c>
    </row>
    <row r="8936" spans="1:2">
      <c r="A8936" t="s">
        <v>18908</v>
      </c>
      <c r="B8936">
        <v>0</v>
      </c>
    </row>
    <row r="8937" spans="1:2">
      <c r="A8937" t="s">
        <v>18910</v>
      </c>
      <c r="B8937">
        <v>0</v>
      </c>
    </row>
    <row r="8938" spans="1:2">
      <c r="A8938" t="s">
        <v>18912</v>
      </c>
      <c r="B8938">
        <v>0</v>
      </c>
    </row>
    <row r="8939" spans="1:2">
      <c r="A8939" t="s">
        <v>18914</v>
      </c>
      <c r="B8939">
        <v>0</v>
      </c>
    </row>
    <row r="8940" spans="1:2">
      <c r="A8940" t="s">
        <v>18916</v>
      </c>
      <c r="B8940">
        <v>0</v>
      </c>
    </row>
    <row r="8941" spans="1:2">
      <c r="A8941" t="s">
        <v>18918</v>
      </c>
      <c r="B8941">
        <v>0</v>
      </c>
    </row>
    <row r="8942" spans="1:2">
      <c r="A8942" t="s">
        <v>18920</v>
      </c>
      <c r="B8942">
        <v>0</v>
      </c>
    </row>
    <row r="8943" spans="1:2">
      <c r="A8943" t="s">
        <v>18922</v>
      </c>
      <c r="B8943">
        <v>0</v>
      </c>
    </row>
    <row r="8944" spans="1:2">
      <c r="A8944" t="s">
        <v>18924</v>
      </c>
      <c r="B8944">
        <v>0</v>
      </c>
    </row>
    <row r="8945" spans="1:2">
      <c r="A8945" t="s">
        <v>18926</v>
      </c>
      <c r="B8945">
        <v>0</v>
      </c>
    </row>
    <row r="8946" spans="1:2">
      <c r="A8946" t="s">
        <v>18928</v>
      </c>
      <c r="B8946">
        <v>0</v>
      </c>
    </row>
    <row r="8947" spans="1:2">
      <c r="A8947" t="s">
        <v>18930</v>
      </c>
      <c r="B8947">
        <v>0</v>
      </c>
    </row>
    <row r="8948" spans="1:2">
      <c r="A8948" t="s">
        <v>18932</v>
      </c>
      <c r="B8948">
        <v>0</v>
      </c>
    </row>
    <row r="8949" spans="1:2">
      <c r="A8949" t="s">
        <v>18934</v>
      </c>
      <c r="B8949">
        <v>0</v>
      </c>
    </row>
    <row r="8950" spans="1:2">
      <c r="A8950" t="s">
        <v>18936</v>
      </c>
      <c r="B8950">
        <v>0</v>
      </c>
    </row>
    <row r="8951" spans="1:2">
      <c r="A8951" t="s">
        <v>18938</v>
      </c>
      <c r="B8951">
        <v>0</v>
      </c>
    </row>
    <row r="8952" spans="1:2">
      <c r="A8952" t="s">
        <v>18940</v>
      </c>
      <c r="B8952">
        <v>0</v>
      </c>
    </row>
    <row r="8953" spans="1:2">
      <c r="A8953" t="s">
        <v>18942</v>
      </c>
      <c r="B8953">
        <v>0</v>
      </c>
    </row>
    <row r="8954" spans="1:2">
      <c r="A8954" t="s">
        <v>18944</v>
      </c>
      <c r="B8954">
        <v>0</v>
      </c>
    </row>
    <row r="8955" spans="1:2">
      <c r="A8955" t="s">
        <v>18946</v>
      </c>
      <c r="B8955">
        <v>0</v>
      </c>
    </row>
    <row r="8956" spans="1:2">
      <c r="A8956" t="s">
        <v>18948</v>
      </c>
      <c r="B8956">
        <v>0</v>
      </c>
    </row>
    <row r="8957" spans="1:2">
      <c r="A8957" t="s">
        <v>18950</v>
      </c>
      <c r="B8957">
        <v>0</v>
      </c>
    </row>
    <row r="8958" spans="1:2">
      <c r="A8958" t="s">
        <v>18952</v>
      </c>
      <c r="B8958">
        <v>0</v>
      </c>
    </row>
    <row r="8959" spans="1:2">
      <c r="A8959" t="s">
        <v>18954</v>
      </c>
      <c r="B8959">
        <v>0</v>
      </c>
    </row>
    <row r="8960" spans="1:2">
      <c r="A8960" t="s">
        <v>18956</v>
      </c>
      <c r="B8960">
        <v>0</v>
      </c>
    </row>
    <row r="8961" spans="1:2">
      <c r="A8961" t="s">
        <v>18958</v>
      </c>
      <c r="B8961">
        <v>0</v>
      </c>
    </row>
    <row r="8962" spans="1:2">
      <c r="A8962" t="s">
        <v>18960</v>
      </c>
      <c r="B8962">
        <v>0</v>
      </c>
    </row>
    <row r="8963" spans="1:2">
      <c r="A8963" t="s">
        <v>18962</v>
      </c>
      <c r="B8963">
        <v>0</v>
      </c>
    </row>
    <row r="8964" spans="1:2">
      <c r="A8964" t="s">
        <v>18964</v>
      </c>
      <c r="B8964">
        <v>0</v>
      </c>
    </row>
    <row r="8965" spans="1:2">
      <c r="A8965" t="s">
        <v>18966</v>
      </c>
      <c r="B8965">
        <v>0</v>
      </c>
    </row>
    <row r="8966" spans="1:2">
      <c r="A8966" t="s">
        <v>18968</v>
      </c>
      <c r="B8966">
        <v>0</v>
      </c>
    </row>
    <row r="8967" spans="1:2">
      <c r="A8967" t="s">
        <v>18970</v>
      </c>
      <c r="B8967">
        <v>0</v>
      </c>
    </row>
    <row r="8968" spans="1:2">
      <c r="A8968" t="s">
        <v>18972</v>
      </c>
      <c r="B8968">
        <v>0</v>
      </c>
    </row>
    <row r="8969" spans="1:2">
      <c r="A8969" t="s">
        <v>18974</v>
      </c>
      <c r="B8969">
        <v>0</v>
      </c>
    </row>
    <row r="8970" spans="1:2">
      <c r="A8970" t="s">
        <v>18976</v>
      </c>
      <c r="B8970">
        <v>0</v>
      </c>
    </row>
    <row r="8971" spans="1:2">
      <c r="A8971" t="s">
        <v>18978</v>
      </c>
      <c r="B8971">
        <v>0</v>
      </c>
    </row>
    <row r="8972" spans="1:2">
      <c r="A8972" t="s">
        <v>18980</v>
      </c>
      <c r="B8972">
        <v>0</v>
      </c>
    </row>
    <row r="8973" spans="1:2">
      <c r="A8973" t="s">
        <v>18982</v>
      </c>
      <c r="B8973">
        <v>0</v>
      </c>
    </row>
    <row r="8974" spans="1:2">
      <c r="A8974" t="s">
        <v>18984</v>
      </c>
      <c r="B8974">
        <v>0</v>
      </c>
    </row>
    <row r="8975" spans="1:2">
      <c r="A8975" t="s">
        <v>18986</v>
      </c>
      <c r="B8975">
        <v>0</v>
      </c>
    </row>
    <row r="8976" spans="1:2">
      <c r="A8976" t="s">
        <v>18988</v>
      </c>
      <c r="B8976">
        <v>0</v>
      </c>
    </row>
    <row r="8977" spans="1:2">
      <c r="A8977" t="s">
        <v>18990</v>
      </c>
      <c r="B8977">
        <v>0</v>
      </c>
    </row>
    <row r="8978" spans="1:2">
      <c r="A8978" t="s">
        <v>18992</v>
      </c>
      <c r="B8978">
        <v>0</v>
      </c>
    </row>
    <row r="8979" spans="1:2">
      <c r="A8979" t="s">
        <v>18994</v>
      </c>
      <c r="B8979">
        <v>0</v>
      </c>
    </row>
    <row r="8980" spans="1:2">
      <c r="A8980" t="s">
        <v>18996</v>
      </c>
      <c r="B8980">
        <v>0</v>
      </c>
    </row>
    <row r="8981" spans="1:2">
      <c r="A8981" t="s">
        <v>18998</v>
      </c>
      <c r="B8981">
        <v>0</v>
      </c>
    </row>
    <row r="8982" spans="1:2">
      <c r="A8982" t="s">
        <v>19000</v>
      </c>
      <c r="B8982">
        <v>0</v>
      </c>
    </row>
    <row r="8983" spans="1:2">
      <c r="A8983" t="s">
        <v>19002</v>
      </c>
      <c r="B8983">
        <v>0</v>
      </c>
    </row>
    <row r="8984" spans="1:2">
      <c r="A8984" t="s">
        <v>19004</v>
      </c>
      <c r="B8984">
        <v>0</v>
      </c>
    </row>
    <row r="8985" spans="1:2">
      <c r="A8985" t="s">
        <v>19006</v>
      </c>
      <c r="B8985">
        <v>0</v>
      </c>
    </row>
    <row r="8986" spans="1:2">
      <c r="A8986" t="s">
        <v>19008</v>
      </c>
      <c r="B8986">
        <v>0</v>
      </c>
    </row>
    <row r="8987" spans="1:2">
      <c r="A8987" t="s">
        <v>19010</v>
      </c>
      <c r="B8987">
        <v>0</v>
      </c>
    </row>
    <row r="8988" spans="1:2">
      <c r="A8988" t="s">
        <v>19012</v>
      </c>
      <c r="B8988">
        <v>0</v>
      </c>
    </row>
    <row r="8989" spans="1:2">
      <c r="A8989" t="s">
        <v>19014</v>
      </c>
      <c r="B8989">
        <v>0</v>
      </c>
    </row>
    <row r="8990" spans="1:2">
      <c r="A8990" t="s">
        <v>19016</v>
      </c>
      <c r="B8990">
        <v>0</v>
      </c>
    </row>
    <row r="8991" spans="1:2">
      <c r="A8991" t="s">
        <v>19018</v>
      </c>
      <c r="B8991">
        <v>0</v>
      </c>
    </row>
    <row r="8992" spans="1:2">
      <c r="A8992" t="s">
        <v>19020</v>
      </c>
      <c r="B8992">
        <v>0</v>
      </c>
    </row>
    <row r="8993" spans="1:2">
      <c r="A8993" t="s">
        <v>19022</v>
      </c>
      <c r="B8993">
        <v>0</v>
      </c>
    </row>
    <row r="8994" spans="1:2">
      <c r="A8994" t="s">
        <v>19024</v>
      </c>
      <c r="B8994">
        <v>0</v>
      </c>
    </row>
    <row r="8995" spans="1:2">
      <c r="A8995" t="s">
        <v>19026</v>
      </c>
      <c r="B8995">
        <v>0</v>
      </c>
    </row>
    <row r="8996" spans="1:2">
      <c r="A8996" t="s">
        <v>19028</v>
      </c>
      <c r="B8996">
        <v>0</v>
      </c>
    </row>
    <row r="8997" spans="1:2">
      <c r="A8997" t="s">
        <v>19030</v>
      </c>
      <c r="B8997">
        <v>0</v>
      </c>
    </row>
    <row r="8998" spans="1:2">
      <c r="A8998" t="s">
        <v>19032</v>
      </c>
      <c r="B8998">
        <v>0</v>
      </c>
    </row>
    <row r="8999" spans="1:2">
      <c r="A8999" t="s">
        <v>19034</v>
      </c>
      <c r="B8999">
        <v>0</v>
      </c>
    </row>
    <row r="9000" spans="1:2">
      <c r="A9000" t="s">
        <v>19036</v>
      </c>
      <c r="B9000">
        <v>0</v>
      </c>
    </row>
    <row r="9001" spans="1:2">
      <c r="A9001" t="s">
        <v>19038</v>
      </c>
      <c r="B9001">
        <v>0</v>
      </c>
    </row>
    <row r="9002" spans="1:2">
      <c r="A9002" t="s">
        <v>19040</v>
      </c>
      <c r="B9002">
        <v>0</v>
      </c>
    </row>
    <row r="9003" spans="1:2">
      <c r="A9003" t="s">
        <v>19042</v>
      </c>
      <c r="B9003">
        <v>0</v>
      </c>
    </row>
    <row r="9004" spans="1:2">
      <c r="A9004" t="s">
        <v>19044</v>
      </c>
      <c r="B9004">
        <v>0</v>
      </c>
    </row>
    <row r="9005" spans="1:2">
      <c r="A9005" t="s">
        <v>19046</v>
      </c>
      <c r="B9005">
        <v>0</v>
      </c>
    </row>
    <row r="9006" spans="1:2">
      <c r="A9006" t="s">
        <v>19048</v>
      </c>
      <c r="B9006">
        <v>0</v>
      </c>
    </row>
    <row r="9007" spans="1:2">
      <c r="A9007" t="s">
        <v>19050</v>
      </c>
      <c r="B9007">
        <v>0</v>
      </c>
    </row>
    <row r="9008" spans="1:2">
      <c r="A9008" t="s">
        <v>19052</v>
      </c>
      <c r="B9008">
        <v>0</v>
      </c>
    </row>
    <row r="9009" spans="1:2">
      <c r="A9009" t="s">
        <v>19054</v>
      </c>
      <c r="B9009">
        <v>0</v>
      </c>
    </row>
    <row r="9010" spans="1:2">
      <c r="A9010" t="s">
        <v>19056</v>
      </c>
      <c r="B9010">
        <v>0</v>
      </c>
    </row>
    <row r="9011" spans="1:2">
      <c r="A9011" t="s">
        <v>19058</v>
      </c>
      <c r="B9011">
        <v>0</v>
      </c>
    </row>
    <row r="9012" spans="1:2">
      <c r="A9012" t="s">
        <v>19060</v>
      </c>
      <c r="B9012">
        <v>0</v>
      </c>
    </row>
    <row r="9013" spans="1:2">
      <c r="A9013" t="s">
        <v>19062</v>
      </c>
      <c r="B9013">
        <v>0</v>
      </c>
    </row>
    <row r="9014" spans="1:2">
      <c r="A9014" t="s">
        <v>19064</v>
      </c>
      <c r="B9014">
        <v>0</v>
      </c>
    </row>
    <row r="9015" spans="1:2">
      <c r="A9015" t="s">
        <v>19066</v>
      </c>
      <c r="B9015">
        <v>0</v>
      </c>
    </row>
    <row r="9016" spans="1:2">
      <c r="A9016" t="s">
        <v>19068</v>
      </c>
      <c r="B9016">
        <v>0</v>
      </c>
    </row>
    <row r="9017" spans="1:2">
      <c r="A9017" t="s">
        <v>19070</v>
      </c>
      <c r="B9017">
        <v>0</v>
      </c>
    </row>
    <row r="9018" spans="1:2">
      <c r="A9018" t="s">
        <v>19072</v>
      </c>
      <c r="B9018">
        <v>0</v>
      </c>
    </row>
    <row r="9019" spans="1:2">
      <c r="A9019" t="s">
        <v>19074</v>
      </c>
      <c r="B9019">
        <v>0</v>
      </c>
    </row>
    <row r="9020" spans="1:2">
      <c r="A9020" t="s">
        <v>19076</v>
      </c>
      <c r="B9020">
        <v>0</v>
      </c>
    </row>
    <row r="9021" spans="1:2">
      <c r="A9021" t="s">
        <v>19078</v>
      </c>
      <c r="B9021">
        <v>0</v>
      </c>
    </row>
    <row r="9022" spans="1:2">
      <c r="A9022" t="s">
        <v>19080</v>
      </c>
      <c r="B9022">
        <v>0</v>
      </c>
    </row>
    <row r="9023" spans="1:2">
      <c r="A9023" t="s">
        <v>19082</v>
      </c>
      <c r="B9023">
        <v>0</v>
      </c>
    </row>
    <row r="9024" spans="1:2">
      <c r="A9024" t="s">
        <v>19084</v>
      </c>
      <c r="B9024">
        <v>0</v>
      </c>
    </row>
    <row r="9025" spans="1:2">
      <c r="A9025" t="s">
        <v>19086</v>
      </c>
      <c r="B9025">
        <v>0</v>
      </c>
    </row>
    <row r="9026" spans="1:2">
      <c r="A9026" t="s">
        <v>19088</v>
      </c>
      <c r="B9026">
        <v>0</v>
      </c>
    </row>
    <row r="9027" spans="1:2">
      <c r="A9027" t="s">
        <v>19090</v>
      </c>
      <c r="B9027">
        <v>0</v>
      </c>
    </row>
    <row r="9028" spans="1:2">
      <c r="A9028" t="s">
        <v>19092</v>
      </c>
      <c r="B9028">
        <v>0</v>
      </c>
    </row>
    <row r="9029" spans="1:2">
      <c r="A9029" t="s">
        <v>19094</v>
      </c>
      <c r="B9029">
        <v>0</v>
      </c>
    </row>
    <row r="9030" spans="1:2">
      <c r="A9030" t="s">
        <v>19096</v>
      </c>
      <c r="B9030">
        <v>0</v>
      </c>
    </row>
    <row r="9031" spans="1:2">
      <c r="A9031" t="s">
        <v>19098</v>
      </c>
      <c r="B9031">
        <v>0</v>
      </c>
    </row>
    <row r="9032" spans="1:2">
      <c r="A9032" t="s">
        <v>19100</v>
      </c>
      <c r="B9032">
        <v>0</v>
      </c>
    </row>
    <row r="9033" spans="1:2">
      <c r="A9033" t="s">
        <v>19102</v>
      </c>
      <c r="B9033">
        <v>0</v>
      </c>
    </row>
    <row r="9034" spans="1:2">
      <c r="A9034" t="s">
        <v>19104</v>
      </c>
      <c r="B9034">
        <v>0</v>
      </c>
    </row>
    <row r="9035" spans="1:2">
      <c r="A9035" t="s">
        <v>19106</v>
      </c>
      <c r="B9035">
        <v>0</v>
      </c>
    </row>
    <row r="9036" spans="1:2">
      <c r="A9036" t="s">
        <v>19108</v>
      </c>
      <c r="B9036">
        <v>0</v>
      </c>
    </row>
    <row r="9037" spans="1:2">
      <c r="A9037" t="s">
        <v>19110</v>
      </c>
      <c r="B9037">
        <v>0</v>
      </c>
    </row>
    <row r="9038" spans="1:2">
      <c r="A9038" t="s">
        <v>19112</v>
      </c>
      <c r="B9038">
        <v>0</v>
      </c>
    </row>
    <row r="9039" spans="1:2">
      <c r="A9039" t="s">
        <v>19114</v>
      </c>
      <c r="B9039">
        <v>0</v>
      </c>
    </row>
    <row r="9040" spans="1:2">
      <c r="A9040" t="s">
        <v>19116</v>
      </c>
      <c r="B9040">
        <v>0</v>
      </c>
    </row>
    <row r="9041" spans="1:2">
      <c r="A9041" t="s">
        <v>19118</v>
      </c>
      <c r="B9041">
        <v>0</v>
      </c>
    </row>
    <row r="9042" spans="1:2">
      <c r="A9042" t="s">
        <v>19120</v>
      </c>
      <c r="B9042">
        <v>0</v>
      </c>
    </row>
    <row r="9043" spans="1:2">
      <c r="A9043" t="s">
        <v>19122</v>
      </c>
      <c r="B9043">
        <v>0</v>
      </c>
    </row>
    <row r="9044" spans="1:2">
      <c r="A9044" t="s">
        <v>19124</v>
      </c>
      <c r="B9044">
        <v>0</v>
      </c>
    </row>
    <row r="9045" spans="1:2">
      <c r="A9045" t="s">
        <v>19126</v>
      </c>
      <c r="B9045">
        <v>0</v>
      </c>
    </row>
    <row r="9046" spans="1:2">
      <c r="A9046" t="s">
        <v>19128</v>
      </c>
      <c r="B9046">
        <v>0</v>
      </c>
    </row>
    <row r="9047" spans="1:2">
      <c r="A9047" t="s">
        <v>19130</v>
      </c>
      <c r="B9047">
        <v>0</v>
      </c>
    </row>
    <row r="9048" spans="1:2">
      <c r="A9048" t="s">
        <v>19132</v>
      </c>
      <c r="B9048">
        <v>0</v>
      </c>
    </row>
    <row r="9049" spans="1:2">
      <c r="A9049" t="s">
        <v>19134</v>
      </c>
      <c r="B9049">
        <v>0</v>
      </c>
    </row>
    <row r="9050" spans="1:2">
      <c r="A9050" t="s">
        <v>19136</v>
      </c>
      <c r="B9050">
        <v>0</v>
      </c>
    </row>
    <row r="9051" spans="1:2">
      <c r="A9051" t="s">
        <v>19138</v>
      </c>
      <c r="B9051">
        <v>0</v>
      </c>
    </row>
    <row r="9052" spans="1:2">
      <c r="A9052" t="s">
        <v>19140</v>
      </c>
      <c r="B9052">
        <v>0</v>
      </c>
    </row>
    <row r="9053" spans="1:2">
      <c r="A9053" t="s">
        <v>19142</v>
      </c>
      <c r="B9053">
        <v>0</v>
      </c>
    </row>
    <row r="9054" spans="1:2">
      <c r="A9054" t="s">
        <v>19144</v>
      </c>
      <c r="B9054">
        <v>0</v>
      </c>
    </row>
    <row r="9055" spans="1:2">
      <c r="A9055" t="s">
        <v>19146</v>
      </c>
      <c r="B9055">
        <v>0</v>
      </c>
    </row>
    <row r="9056" spans="1:2">
      <c r="A9056" t="s">
        <v>19148</v>
      </c>
      <c r="B9056">
        <v>0</v>
      </c>
    </row>
    <row r="9057" spans="1:2">
      <c r="A9057" t="s">
        <v>19150</v>
      </c>
      <c r="B9057">
        <v>0</v>
      </c>
    </row>
    <row r="9058" spans="1:2">
      <c r="A9058" t="s">
        <v>19152</v>
      </c>
      <c r="B9058">
        <v>0</v>
      </c>
    </row>
    <row r="9059" spans="1:2">
      <c r="A9059" t="s">
        <v>19154</v>
      </c>
      <c r="B9059">
        <v>0</v>
      </c>
    </row>
    <row r="9060" spans="1:2">
      <c r="A9060" t="s">
        <v>19156</v>
      </c>
      <c r="B9060">
        <v>0</v>
      </c>
    </row>
    <row r="9061" spans="1:2">
      <c r="A9061" t="s">
        <v>19158</v>
      </c>
      <c r="B9061">
        <v>0</v>
      </c>
    </row>
    <row r="9062" spans="1:2">
      <c r="A9062" t="s">
        <v>19160</v>
      </c>
      <c r="B9062">
        <v>0</v>
      </c>
    </row>
    <row r="9063" spans="1:2">
      <c r="A9063" t="s">
        <v>19162</v>
      </c>
      <c r="B9063">
        <v>0</v>
      </c>
    </row>
    <row r="9064" spans="1:2">
      <c r="A9064" t="s">
        <v>19164</v>
      </c>
      <c r="B9064">
        <v>0</v>
      </c>
    </row>
    <row r="9065" spans="1:2">
      <c r="A9065" t="s">
        <v>19166</v>
      </c>
      <c r="B9065">
        <v>0</v>
      </c>
    </row>
    <row r="9066" spans="1:2">
      <c r="A9066" t="s">
        <v>19168</v>
      </c>
      <c r="B9066">
        <v>0</v>
      </c>
    </row>
    <row r="9067" spans="1:2">
      <c r="A9067" t="s">
        <v>19170</v>
      </c>
      <c r="B9067">
        <v>0</v>
      </c>
    </row>
    <row r="9068" spans="1:2">
      <c r="A9068" t="s">
        <v>19172</v>
      </c>
      <c r="B9068">
        <v>0</v>
      </c>
    </row>
    <row r="9069" spans="1:2">
      <c r="A9069" t="s">
        <v>19174</v>
      </c>
      <c r="B9069">
        <v>0</v>
      </c>
    </row>
    <row r="9070" spans="1:2">
      <c r="A9070" t="s">
        <v>19176</v>
      </c>
      <c r="B9070">
        <v>0</v>
      </c>
    </row>
    <row r="9071" spans="1:2">
      <c r="A9071" t="s">
        <v>19178</v>
      </c>
      <c r="B9071">
        <v>0</v>
      </c>
    </row>
    <row r="9072" spans="1:2">
      <c r="A9072" t="s">
        <v>19180</v>
      </c>
      <c r="B9072">
        <v>0</v>
      </c>
    </row>
    <row r="9073" spans="1:2">
      <c r="A9073" t="s">
        <v>19182</v>
      </c>
      <c r="B9073">
        <v>0</v>
      </c>
    </row>
    <row r="9074" spans="1:2">
      <c r="A9074" t="s">
        <v>19184</v>
      </c>
      <c r="B9074">
        <v>0</v>
      </c>
    </row>
    <row r="9075" spans="1:2">
      <c r="A9075" t="s">
        <v>19186</v>
      </c>
      <c r="B9075">
        <v>0</v>
      </c>
    </row>
    <row r="9076" spans="1:2">
      <c r="A9076" t="s">
        <v>19188</v>
      </c>
      <c r="B9076">
        <v>0</v>
      </c>
    </row>
    <row r="9077" spans="1:2">
      <c r="A9077" t="s">
        <v>19190</v>
      </c>
      <c r="B9077">
        <v>0</v>
      </c>
    </row>
    <row r="9078" spans="1:2">
      <c r="A9078" t="s">
        <v>19192</v>
      </c>
      <c r="B9078">
        <v>0</v>
      </c>
    </row>
    <row r="9079" spans="1:2">
      <c r="A9079" t="s">
        <v>19194</v>
      </c>
      <c r="B9079">
        <v>0</v>
      </c>
    </row>
    <row r="9080" spans="1:2">
      <c r="A9080" t="s">
        <v>19196</v>
      </c>
      <c r="B9080">
        <v>0</v>
      </c>
    </row>
    <row r="9081" spans="1:2">
      <c r="A9081" t="s">
        <v>19198</v>
      </c>
      <c r="B9081">
        <v>0</v>
      </c>
    </row>
    <row r="9082" spans="1:2">
      <c r="A9082" t="s">
        <v>19200</v>
      </c>
      <c r="B9082">
        <v>0</v>
      </c>
    </row>
    <row r="9083" spans="1:2">
      <c r="A9083" t="s">
        <v>19202</v>
      </c>
      <c r="B9083">
        <v>0</v>
      </c>
    </row>
    <row r="9084" spans="1:2">
      <c r="A9084" t="s">
        <v>19204</v>
      </c>
      <c r="B9084">
        <v>0</v>
      </c>
    </row>
    <row r="9085" spans="1:2">
      <c r="A9085" t="s">
        <v>19206</v>
      </c>
      <c r="B9085">
        <v>0</v>
      </c>
    </row>
    <row r="9086" spans="1:2">
      <c r="A9086" t="s">
        <v>19208</v>
      </c>
      <c r="B9086">
        <v>0</v>
      </c>
    </row>
    <row r="9087" spans="1:2">
      <c r="A9087" t="s">
        <v>19210</v>
      </c>
      <c r="B9087">
        <v>0</v>
      </c>
    </row>
    <row r="9088" spans="1:2">
      <c r="A9088" t="s">
        <v>19212</v>
      </c>
      <c r="B9088">
        <v>0</v>
      </c>
    </row>
    <row r="9089" spans="1:2">
      <c r="A9089" t="s">
        <v>19214</v>
      </c>
      <c r="B9089">
        <v>0</v>
      </c>
    </row>
    <row r="9090" spans="1:2">
      <c r="A9090" t="s">
        <v>19216</v>
      </c>
      <c r="B9090">
        <v>0</v>
      </c>
    </row>
    <row r="9091" spans="1:2">
      <c r="A9091" t="s">
        <v>19218</v>
      </c>
      <c r="B9091">
        <v>0</v>
      </c>
    </row>
    <row r="9092" spans="1:2">
      <c r="A9092" t="s">
        <v>19220</v>
      </c>
      <c r="B9092">
        <v>0</v>
      </c>
    </row>
    <row r="9093" spans="1:2">
      <c r="A9093" t="s">
        <v>19222</v>
      </c>
      <c r="B9093">
        <v>0</v>
      </c>
    </row>
    <row r="9094" spans="1:2">
      <c r="A9094" t="s">
        <v>19224</v>
      </c>
      <c r="B9094">
        <v>0</v>
      </c>
    </row>
    <row r="9095" spans="1:2">
      <c r="A9095" t="s">
        <v>19226</v>
      </c>
      <c r="B9095">
        <v>0</v>
      </c>
    </row>
    <row r="9096" spans="1:2">
      <c r="A9096" t="s">
        <v>19228</v>
      </c>
      <c r="B9096">
        <v>0</v>
      </c>
    </row>
    <row r="9097" spans="1:2">
      <c r="A9097" t="s">
        <v>19230</v>
      </c>
      <c r="B9097">
        <v>0</v>
      </c>
    </row>
    <row r="9098" spans="1:2">
      <c r="A9098" t="s">
        <v>19232</v>
      </c>
      <c r="B9098">
        <v>0</v>
      </c>
    </row>
    <row r="9099" spans="1:2">
      <c r="A9099" t="s">
        <v>19234</v>
      </c>
      <c r="B9099">
        <v>0</v>
      </c>
    </row>
    <row r="9100" spans="1:2">
      <c r="A9100" t="s">
        <v>19236</v>
      </c>
      <c r="B9100">
        <v>0</v>
      </c>
    </row>
    <row r="9101" spans="1:2">
      <c r="A9101" t="s">
        <v>19238</v>
      </c>
      <c r="B9101">
        <v>0</v>
      </c>
    </row>
    <row r="9102" spans="1:2">
      <c r="A9102" t="s">
        <v>19240</v>
      </c>
      <c r="B9102">
        <v>0</v>
      </c>
    </row>
    <row r="9103" spans="1:2">
      <c r="A9103" t="s">
        <v>19242</v>
      </c>
      <c r="B9103">
        <v>0</v>
      </c>
    </row>
    <row r="9104" spans="1:2">
      <c r="A9104" t="s">
        <v>19244</v>
      </c>
      <c r="B9104">
        <v>0</v>
      </c>
    </row>
    <row r="9105" spans="1:2">
      <c r="A9105" t="s">
        <v>19246</v>
      </c>
      <c r="B9105">
        <v>0</v>
      </c>
    </row>
    <row r="9106" spans="1:2">
      <c r="A9106" t="s">
        <v>19248</v>
      </c>
      <c r="B9106">
        <v>0</v>
      </c>
    </row>
    <row r="9107" spans="1:2">
      <c r="A9107" t="s">
        <v>19250</v>
      </c>
      <c r="B9107">
        <v>0</v>
      </c>
    </row>
    <row r="9108" spans="1:2">
      <c r="A9108" t="s">
        <v>19252</v>
      </c>
      <c r="B9108">
        <v>0</v>
      </c>
    </row>
    <row r="9109" spans="1:2">
      <c r="A9109" t="s">
        <v>19254</v>
      </c>
      <c r="B9109">
        <v>0</v>
      </c>
    </row>
    <row r="9110" spans="1:2">
      <c r="A9110" t="s">
        <v>19256</v>
      </c>
      <c r="B9110">
        <v>0</v>
      </c>
    </row>
    <row r="9111" spans="1:2">
      <c r="A9111" t="s">
        <v>19258</v>
      </c>
      <c r="B9111">
        <v>0</v>
      </c>
    </row>
    <row r="9112" spans="1:2">
      <c r="A9112" t="s">
        <v>19260</v>
      </c>
      <c r="B9112">
        <v>0</v>
      </c>
    </row>
    <row r="9113" spans="1:2">
      <c r="A9113" t="s">
        <v>19262</v>
      </c>
      <c r="B9113">
        <v>0</v>
      </c>
    </row>
    <row r="9114" spans="1:2">
      <c r="A9114" t="s">
        <v>19263</v>
      </c>
      <c r="B9114">
        <v>0</v>
      </c>
    </row>
    <row r="9115" spans="1:2">
      <c r="A9115" t="s">
        <v>19265</v>
      </c>
      <c r="B9115">
        <v>0</v>
      </c>
    </row>
    <row r="9116" spans="1:2">
      <c r="A9116" t="s">
        <v>19267</v>
      </c>
      <c r="B9116">
        <v>0</v>
      </c>
    </row>
    <row r="9117" spans="1:2">
      <c r="A9117" t="s">
        <v>19269</v>
      </c>
      <c r="B9117">
        <v>0</v>
      </c>
    </row>
    <row r="9118" spans="1:2">
      <c r="A9118" t="s">
        <v>19271</v>
      </c>
      <c r="B9118">
        <v>0</v>
      </c>
    </row>
    <row r="9119" spans="1:2">
      <c r="A9119" t="s">
        <v>19273</v>
      </c>
      <c r="B9119">
        <v>0</v>
      </c>
    </row>
    <row r="9120" spans="1:2">
      <c r="A9120" t="s">
        <v>19275</v>
      </c>
      <c r="B9120">
        <v>0</v>
      </c>
    </row>
    <row r="9121" spans="1:2">
      <c r="A9121" t="s">
        <v>19276</v>
      </c>
      <c r="B9121">
        <v>0</v>
      </c>
    </row>
    <row r="9122" spans="1:2">
      <c r="A9122" t="s">
        <v>19278</v>
      </c>
      <c r="B9122">
        <v>0</v>
      </c>
    </row>
    <row r="9123" spans="1:2">
      <c r="A9123" t="s">
        <v>19280</v>
      </c>
      <c r="B9123">
        <v>0</v>
      </c>
    </row>
    <row r="9124" spans="1:2">
      <c r="A9124" t="s">
        <v>19282</v>
      </c>
      <c r="B9124">
        <v>0</v>
      </c>
    </row>
    <row r="9125" spans="1:2">
      <c r="A9125" t="s">
        <v>19284</v>
      </c>
      <c r="B9125">
        <v>0</v>
      </c>
    </row>
    <row r="9126" spans="1:2">
      <c r="A9126" t="s">
        <v>19285</v>
      </c>
      <c r="B9126">
        <v>0</v>
      </c>
    </row>
    <row r="9127" spans="1:2">
      <c r="A9127" t="s">
        <v>19287</v>
      </c>
      <c r="B9127">
        <v>0</v>
      </c>
    </row>
    <row r="9128" spans="1:2">
      <c r="A9128" t="s">
        <v>19289</v>
      </c>
      <c r="B9128">
        <v>0</v>
      </c>
    </row>
    <row r="9129" spans="1:2">
      <c r="A9129" t="s">
        <v>19291</v>
      </c>
      <c r="B9129">
        <v>0</v>
      </c>
    </row>
    <row r="9130" spans="1:2">
      <c r="A9130" t="s">
        <v>19293</v>
      </c>
      <c r="B9130">
        <v>0</v>
      </c>
    </row>
    <row r="9131" spans="1:2">
      <c r="A9131" t="s">
        <v>19295</v>
      </c>
      <c r="B9131">
        <v>0</v>
      </c>
    </row>
    <row r="9132" spans="1:2">
      <c r="A9132" t="s">
        <v>19297</v>
      </c>
      <c r="B9132">
        <v>0</v>
      </c>
    </row>
    <row r="9133" spans="1:2">
      <c r="A9133" t="s">
        <v>19299</v>
      </c>
      <c r="B9133">
        <v>0</v>
      </c>
    </row>
    <row r="9134" spans="1:2">
      <c r="A9134" t="s">
        <v>19301</v>
      </c>
      <c r="B9134">
        <v>0</v>
      </c>
    </row>
    <row r="9135" spans="1:2">
      <c r="A9135" t="s">
        <v>19303</v>
      </c>
      <c r="B9135">
        <v>0</v>
      </c>
    </row>
    <row r="9136" spans="1:2">
      <c r="A9136" t="s">
        <v>19305</v>
      </c>
      <c r="B9136">
        <v>0</v>
      </c>
    </row>
    <row r="9137" spans="1:2">
      <c r="A9137" t="s">
        <v>19307</v>
      </c>
      <c r="B9137">
        <v>0</v>
      </c>
    </row>
    <row r="9138" spans="1:2">
      <c r="A9138" t="s">
        <v>19309</v>
      </c>
      <c r="B9138">
        <v>0</v>
      </c>
    </row>
    <row r="9139" spans="1:2">
      <c r="A9139" t="s">
        <v>19311</v>
      </c>
      <c r="B9139">
        <v>0</v>
      </c>
    </row>
    <row r="9140" spans="1:2">
      <c r="A9140" t="s">
        <v>19313</v>
      </c>
      <c r="B9140">
        <v>0</v>
      </c>
    </row>
    <row r="9141" spans="1:2">
      <c r="A9141" t="s">
        <v>19315</v>
      </c>
      <c r="B9141">
        <v>0</v>
      </c>
    </row>
    <row r="9142" spans="1:2">
      <c r="A9142" t="s">
        <v>19317</v>
      </c>
      <c r="B9142">
        <v>0</v>
      </c>
    </row>
    <row r="9143" spans="1:2">
      <c r="A9143" t="s">
        <v>19319</v>
      </c>
      <c r="B9143">
        <v>0</v>
      </c>
    </row>
    <row r="9144" spans="1:2">
      <c r="A9144" t="s">
        <v>19321</v>
      </c>
      <c r="B9144">
        <v>0</v>
      </c>
    </row>
    <row r="9145" spans="1:2">
      <c r="A9145" t="s">
        <v>19322</v>
      </c>
      <c r="B9145">
        <v>0</v>
      </c>
    </row>
    <row r="9146" spans="1:2">
      <c r="A9146" t="s">
        <v>19324</v>
      </c>
      <c r="B9146">
        <v>0</v>
      </c>
    </row>
    <row r="9147" spans="1:2">
      <c r="A9147" t="s">
        <v>19326</v>
      </c>
      <c r="B9147">
        <v>0</v>
      </c>
    </row>
    <row r="9148" spans="1:2">
      <c r="A9148" t="s">
        <v>19328</v>
      </c>
      <c r="B9148">
        <v>0</v>
      </c>
    </row>
    <row r="9149" spans="1:2">
      <c r="A9149" t="s">
        <v>19330</v>
      </c>
      <c r="B9149">
        <v>0</v>
      </c>
    </row>
    <row r="9150" spans="1:2">
      <c r="A9150" t="s">
        <v>19332</v>
      </c>
      <c r="B9150">
        <v>0</v>
      </c>
    </row>
    <row r="9151" spans="1:2">
      <c r="A9151" t="s">
        <v>19334</v>
      </c>
      <c r="B9151">
        <v>0</v>
      </c>
    </row>
    <row r="9152" spans="1:2">
      <c r="A9152" t="s">
        <v>19336</v>
      </c>
      <c r="B9152">
        <v>0</v>
      </c>
    </row>
    <row r="9153" spans="1:2">
      <c r="A9153" t="s">
        <v>19338</v>
      </c>
      <c r="B9153">
        <v>0</v>
      </c>
    </row>
    <row r="9154" spans="1:2">
      <c r="A9154" t="s">
        <v>19340</v>
      </c>
      <c r="B9154">
        <v>0</v>
      </c>
    </row>
    <row r="9155" spans="1:2">
      <c r="A9155" t="s">
        <v>19342</v>
      </c>
      <c r="B9155">
        <v>0</v>
      </c>
    </row>
    <row r="9156" spans="1:2">
      <c r="A9156" t="s">
        <v>19344</v>
      </c>
      <c r="B9156">
        <v>0</v>
      </c>
    </row>
    <row r="9157" spans="1:2">
      <c r="A9157" t="s">
        <v>19346</v>
      </c>
      <c r="B9157">
        <v>0</v>
      </c>
    </row>
    <row r="9158" spans="1:2">
      <c r="A9158" t="s">
        <v>19348</v>
      </c>
      <c r="B9158">
        <v>0</v>
      </c>
    </row>
    <row r="9159" spans="1:2">
      <c r="A9159" t="s">
        <v>19350</v>
      </c>
      <c r="B9159">
        <v>0</v>
      </c>
    </row>
    <row r="9160" spans="1:2">
      <c r="A9160" t="s">
        <v>19352</v>
      </c>
      <c r="B9160">
        <v>0</v>
      </c>
    </row>
    <row r="9161" spans="1:2">
      <c r="A9161" t="s">
        <v>19354</v>
      </c>
      <c r="B9161">
        <v>0</v>
      </c>
    </row>
    <row r="9162" spans="1:2">
      <c r="A9162" t="s">
        <v>19356</v>
      </c>
      <c r="B9162">
        <v>0</v>
      </c>
    </row>
    <row r="9163" spans="1:2">
      <c r="A9163" t="s">
        <v>19358</v>
      </c>
      <c r="B9163">
        <v>0</v>
      </c>
    </row>
    <row r="9164" spans="1:2">
      <c r="A9164" t="s">
        <v>19359</v>
      </c>
      <c r="B9164">
        <v>0</v>
      </c>
    </row>
    <row r="9165" spans="1:2">
      <c r="A9165" t="s">
        <v>19361</v>
      </c>
      <c r="B9165">
        <v>0</v>
      </c>
    </row>
    <row r="9166" spans="1:2">
      <c r="A9166" t="s">
        <v>19363</v>
      </c>
      <c r="B9166">
        <v>0</v>
      </c>
    </row>
    <row r="9167" spans="1:2">
      <c r="A9167" t="s">
        <v>19365</v>
      </c>
      <c r="B9167">
        <v>0</v>
      </c>
    </row>
    <row r="9168" spans="1:2">
      <c r="A9168" t="s">
        <v>19367</v>
      </c>
      <c r="B9168">
        <v>0</v>
      </c>
    </row>
    <row r="9169" spans="1:2">
      <c r="A9169" t="s">
        <v>19369</v>
      </c>
      <c r="B9169">
        <v>0</v>
      </c>
    </row>
    <row r="9170" spans="1:2">
      <c r="A9170" t="s">
        <v>19371</v>
      </c>
      <c r="B9170">
        <v>0</v>
      </c>
    </row>
    <row r="9171" spans="1:2">
      <c r="A9171" t="s">
        <v>19373</v>
      </c>
      <c r="B9171">
        <v>0</v>
      </c>
    </row>
    <row r="9172" spans="1:2">
      <c r="A9172" t="s">
        <v>19375</v>
      </c>
      <c r="B9172">
        <v>0</v>
      </c>
    </row>
    <row r="9173" spans="1:2">
      <c r="A9173" t="s">
        <v>19377</v>
      </c>
      <c r="B9173">
        <v>0</v>
      </c>
    </row>
    <row r="9174" spans="1:2">
      <c r="A9174" t="s">
        <v>19379</v>
      </c>
      <c r="B9174">
        <v>0</v>
      </c>
    </row>
    <row r="9175" spans="1:2">
      <c r="A9175" t="s">
        <v>19381</v>
      </c>
      <c r="B9175">
        <v>0</v>
      </c>
    </row>
    <row r="9176" spans="1:2">
      <c r="A9176" t="s">
        <v>19383</v>
      </c>
      <c r="B9176">
        <v>0</v>
      </c>
    </row>
    <row r="9177" spans="1:2">
      <c r="A9177" t="s">
        <v>19385</v>
      </c>
      <c r="B9177">
        <v>0</v>
      </c>
    </row>
    <row r="9178" spans="1:2">
      <c r="A9178" t="s">
        <v>19387</v>
      </c>
      <c r="B9178">
        <v>0</v>
      </c>
    </row>
    <row r="9179" spans="1:2">
      <c r="A9179" t="s">
        <v>19389</v>
      </c>
      <c r="B9179">
        <v>0</v>
      </c>
    </row>
    <row r="9180" spans="1:2">
      <c r="A9180" t="s">
        <v>19391</v>
      </c>
      <c r="B9180">
        <v>0</v>
      </c>
    </row>
    <row r="9181" spans="1:2">
      <c r="A9181" t="s">
        <v>19393</v>
      </c>
      <c r="B9181">
        <v>0</v>
      </c>
    </row>
    <row r="9182" spans="1:2">
      <c r="A9182" t="s">
        <v>19395</v>
      </c>
      <c r="B9182">
        <v>0</v>
      </c>
    </row>
    <row r="9183" spans="1:2">
      <c r="A9183" t="s">
        <v>19397</v>
      </c>
      <c r="B9183">
        <v>0</v>
      </c>
    </row>
    <row r="9184" spans="1:2">
      <c r="A9184" t="s">
        <v>19399</v>
      </c>
      <c r="B9184">
        <v>0</v>
      </c>
    </row>
    <row r="9185" spans="1:2">
      <c r="A9185" t="s">
        <v>19401</v>
      </c>
      <c r="B9185">
        <v>0</v>
      </c>
    </row>
    <row r="9186" spans="1:2">
      <c r="A9186" t="s">
        <v>19403</v>
      </c>
      <c r="B9186">
        <v>0</v>
      </c>
    </row>
    <row r="9187" spans="1:2">
      <c r="A9187" t="s">
        <v>19405</v>
      </c>
      <c r="B9187">
        <v>0</v>
      </c>
    </row>
    <row r="9188" spans="1:2">
      <c r="A9188" t="s">
        <v>19407</v>
      </c>
      <c r="B9188">
        <v>0</v>
      </c>
    </row>
    <row r="9189" spans="1:2">
      <c r="A9189" t="s">
        <v>19409</v>
      </c>
      <c r="B9189">
        <v>0</v>
      </c>
    </row>
    <row r="9190" spans="1:2">
      <c r="A9190" t="s">
        <v>19411</v>
      </c>
      <c r="B9190">
        <v>0</v>
      </c>
    </row>
    <row r="9191" spans="1:2">
      <c r="A9191" t="s">
        <v>19413</v>
      </c>
      <c r="B9191">
        <v>0</v>
      </c>
    </row>
    <row r="9192" spans="1:2">
      <c r="A9192" t="s">
        <v>19415</v>
      </c>
      <c r="B9192">
        <v>0</v>
      </c>
    </row>
    <row r="9193" spans="1:2">
      <c r="A9193" t="s">
        <v>19417</v>
      </c>
      <c r="B9193">
        <v>1</v>
      </c>
    </row>
    <row r="9194" spans="1:2">
      <c r="A9194" t="s">
        <v>19419</v>
      </c>
      <c r="B9194">
        <v>0</v>
      </c>
    </row>
    <row r="9195" spans="1:2">
      <c r="A9195" t="s">
        <v>19421</v>
      </c>
      <c r="B9195">
        <v>0</v>
      </c>
    </row>
    <row r="9196" spans="1:2">
      <c r="A9196" t="s">
        <v>19423</v>
      </c>
      <c r="B9196">
        <v>0</v>
      </c>
    </row>
    <row r="9197" spans="1:2">
      <c r="A9197" t="s">
        <v>19425</v>
      </c>
      <c r="B9197">
        <v>0</v>
      </c>
    </row>
    <row r="9198" spans="1:2">
      <c r="A9198" t="s">
        <v>19427</v>
      </c>
      <c r="B9198">
        <v>0</v>
      </c>
    </row>
    <row r="9199" spans="1:2">
      <c r="A9199" t="s">
        <v>19430</v>
      </c>
      <c r="B9199">
        <v>0</v>
      </c>
    </row>
    <row r="9200" spans="1:2">
      <c r="A9200" t="s">
        <v>19431</v>
      </c>
      <c r="B9200">
        <v>0</v>
      </c>
    </row>
    <row r="9201" spans="1:2">
      <c r="A9201" t="s">
        <v>19433</v>
      </c>
      <c r="B9201">
        <v>0</v>
      </c>
    </row>
    <row r="9202" spans="1:2">
      <c r="A9202" t="s">
        <v>19435</v>
      </c>
      <c r="B9202">
        <v>0</v>
      </c>
    </row>
    <row r="9203" spans="1:2">
      <c r="A9203" t="s">
        <v>19438</v>
      </c>
      <c r="B9203">
        <v>0</v>
      </c>
    </row>
    <row r="9204" spans="1:2">
      <c r="A9204" t="s">
        <v>19439</v>
      </c>
      <c r="B9204">
        <v>0</v>
      </c>
    </row>
    <row r="9205" spans="1:2">
      <c r="A9205" t="s">
        <v>19441</v>
      </c>
      <c r="B9205">
        <v>0</v>
      </c>
    </row>
    <row r="9206" spans="1:2">
      <c r="A9206" t="s">
        <v>19443</v>
      </c>
      <c r="B9206">
        <v>0</v>
      </c>
    </row>
    <row r="9207" spans="1:2">
      <c r="A9207" t="s">
        <v>19444</v>
      </c>
      <c r="B9207">
        <v>0</v>
      </c>
    </row>
    <row r="9208" spans="1:2">
      <c r="A9208" t="s">
        <v>19446</v>
      </c>
      <c r="B9208">
        <v>0</v>
      </c>
    </row>
    <row r="9209" spans="1:2">
      <c r="A9209" t="s">
        <v>19448</v>
      </c>
      <c r="B9209">
        <v>0</v>
      </c>
    </row>
    <row r="9210" spans="1:2">
      <c r="A9210" t="s">
        <v>19451</v>
      </c>
      <c r="B9210">
        <v>0</v>
      </c>
    </row>
    <row r="9211" spans="1:2">
      <c r="A9211" t="s">
        <v>19453</v>
      </c>
      <c r="B9211">
        <v>0</v>
      </c>
    </row>
    <row r="9212" spans="1:2">
      <c r="A9212" t="s">
        <v>19456</v>
      </c>
      <c r="B9212">
        <v>0</v>
      </c>
    </row>
    <row r="9213" spans="1:2">
      <c r="A9213" t="s">
        <v>19458</v>
      </c>
      <c r="B9213">
        <v>0</v>
      </c>
    </row>
    <row r="9214" spans="1:2">
      <c r="A9214" t="s">
        <v>19460</v>
      </c>
      <c r="B9214">
        <v>0</v>
      </c>
    </row>
    <row r="9215" spans="1:2">
      <c r="A9215" t="s">
        <v>19462</v>
      </c>
      <c r="B9215">
        <v>0</v>
      </c>
    </row>
    <row r="9216" spans="1:2">
      <c r="A9216" t="s">
        <v>19465</v>
      </c>
      <c r="B9216">
        <v>0</v>
      </c>
    </row>
    <row r="9217" spans="1:2">
      <c r="A9217" t="s">
        <v>19468</v>
      </c>
      <c r="B9217">
        <v>0</v>
      </c>
    </row>
    <row r="9218" spans="1:2">
      <c r="A9218" t="s">
        <v>19470</v>
      </c>
      <c r="B9218">
        <v>0</v>
      </c>
    </row>
    <row r="9219" spans="1:2">
      <c r="A9219" t="s">
        <v>19472</v>
      </c>
      <c r="B9219">
        <v>0</v>
      </c>
    </row>
    <row r="9220" spans="1:2">
      <c r="A9220" t="s">
        <v>4537</v>
      </c>
      <c r="B9220">
        <v>0</v>
      </c>
    </row>
    <row r="9221" spans="1:2">
      <c r="A9221" t="s">
        <v>19474</v>
      </c>
      <c r="B9221">
        <v>0</v>
      </c>
    </row>
    <row r="9222" spans="1:2">
      <c r="A9222" t="s">
        <v>19476</v>
      </c>
      <c r="B9222">
        <v>0</v>
      </c>
    </row>
    <row r="9223" spans="1:2">
      <c r="A9223" t="s">
        <v>19478</v>
      </c>
      <c r="B9223">
        <v>0</v>
      </c>
    </row>
    <row r="9224" spans="1:2">
      <c r="A9224" t="s">
        <v>19480</v>
      </c>
      <c r="B9224">
        <v>0</v>
      </c>
    </row>
    <row r="9225" spans="1:2">
      <c r="A9225" t="s">
        <v>19482</v>
      </c>
      <c r="B9225">
        <v>0</v>
      </c>
    </row>
    <row r="9226" spans="1:2">
      <c r="A9226" t="s">
        <v>19485</v>
      </c>
      <c r="B9226">
        <v>0</v>
      </c>
    </row>
    <row r="9227" spans="1:2">
      <c r="A9227" t="s">
        <v>19487</v>
      </c>
      <c r="B9227">
        <v>0</v>
      </c>
    </row>
    <row r="9228" spans="1:2">
      <c r="A9228" t="s">
        <v>19489</v>
      </c>
      <c r="B9228">
        <v>0</v>
      </c>
    </row>
    <row r="9229" spans="1:2">
      <c r="A9229" t="s">
        <v>19492</v>
      </c>
      <c r="B9229">
        <v>0</v>
      </c>
    </row>
    <row r="9230" spans="1:2">
      <c r="A9230" t="s">
        <v>19494</v>
      </c>
      <c r="B9230">
        <v>0</v>
      </c>
    </row>
    <row r="9231" spans="1:2">
      <c r="A9231" t="s">
        <v>19496</v>
      </c>
      <c r="B9231">
        <v>0</v>
      </c>
    </row>
    <row r="9232" spans="1:2">
      <c r="A9232" t="s">
        <v>19498</v>
      </c>
      <c r="B9232">
        <v>0</v>
      </c>
    </row>
    <row r="9233" spans="1:2">
      <c r="A9233" t="s">
        <v>19501</v>
      </c>
      <c r="B9233">
        <v>0</v>
      </c>
    </row>
    <row r="9234" spans="1:2">
      <c r="A9234" t="s">
        <v>19503</v>
      </c>
      <c r="B9234">
        <v>0</v>
      </c>
    </row>
    <row r="9235" spans="1:2">
      <c r="A9235" t="s">
        <v>19505</v>
      </c>
      <c r="B9235">
        <v>0</v>
      </c>
    </row>
    <row r="9236" spans="1:2">
      <c r="A9236" t="s">
        <v>19507</v>
      </c>
      <c r="B9236">
        <v>0</v>
      </c>
    </row>
    <row r="9237" spans="1:2">
      <c r="A9237" t="s">
        <v>19510</v>
      </c>
      <c r="B9237">
        <v>0</v>
      </c>
    </row>
    <row r="9238" spans="1:2">
      <c r="A9238" t="s">
        <v>19512</v>
      </c>
      <c r="B9238">
        <v>0</v>
      </c>
    </row>
    <row r="9239" spans="1:2">
      <c r="A9239" t="s">
        <v>19514</v>
      </c>
      <c r="B9239">
        <v>0</v>
      </c>
    </row>
    <row r="9240" spans="1:2">
      <c r="A9240" t="s">
        <v>19516</v>
      </c>
      <c r="B9240">
        <v>0</v>
      </c>
    </row>
    <row r="9241" spans="1:2">
      <c r="A9241" t="s">
        <v>19518</v>
      </c>
      <c r="B9241">
        <v>0</v>
      </c>
    </row>
    <row r="9242" spans="1:2">
      <c r="A9242" t="s">
        <v>19521</v>
      </c>
      <c r="B9242">
        <v>0</v>
      </c>
    </row>
    <row r="9243" spans="1:2">
      <c r="A9243" t="s">
        <v>19523</v>
      </c>
      <c r="B9243">
        <v>0</v>
      </c>
    </row>
    <row r="9244" spans="1:2">
      <c r="A9244" t="s">
        <v>19525</v>
      </c>
      <c r="B9244">
        <v>0</v>
      </c>
    </row>
    <row r="9245" spans="1:2">
      <c r="A9245" t="s">
        <v>19527</v>
      </c>
      <c r="B9245">
        <v>0</v>
      </c>
    </row>
    <row r="9246" spans="1:2">
      <c r="A9246" t="s">
        <v>19529</v>
      </c>
      <c r="B9246">
        <v>0</v>
      </c>
    </row>
    <row r="9247" spans="1:2">
      <c r="A9247" t="s">
        <v>19531</v>
      </c>
      <c r="B9247">
        <v>0</v>
      </c>
    </row>
    <row r="9248" spans="1:2">
      <c r="A9248" t="s">
        <v>19533</v>
      </c>
      <c r="B9248">
        <v>0</v>
      </c>
    </row>
    <row r="9249" spans="1:2">
      <c r="A9249" t="s">
        <v>19535</v>
      </c>
      <c r="B9249">
        <v>0</v>
      </c>
    </row>
    <row r="9250" spans="1:2">
      <c r="A9250" t="s">
        <v>19537</v>
      </c>
      <c r="B9250">
        <v>0</v>
      </c>
    </row>
    <row r="9251" spans="1:2">
      <c r="A9251" t="s">
        <v>19539</v>
      </c>
      <c r="B9251">
        <v>0</v>
      </c>
    </row>
    <row r="9252" spans="1:2">
      <c r="A9252" t="s">
        <v>19541</v>
      </c>
      <c r="B9252">
        <v>0</v>
      </c>
    </row>
    <row r="9253" spans="1:2">
      <c r="A9253" t="s">
        <v>19543</v>
      </c>
      <c r="B9253">
        <v>0</v>
      </c>
    </row>
    <row r="9254" spans="1:2">
      <c r="A9254" t="s">
        <v>19545</v>
      </c>
      <c r="B9254">
        <v>0</v>
      </c>
    </row>
    <row r="9255" spans="1:2">
      <c r="A9255" t="s">
        <v>19547</v>
      </c>
      <c r="B9255">
        <v>0</v>
      </c>
    </row>
    <row r="9256" spans="1:2">
      <c r="A9256" t="s">
        <v>19549</v>
      </c>
      <c r="B9256">
        <v>0</v>
      </c>
    </row>
    <row r="9257" spans="1:2">
      <c r="A9257" t="s">
        <v>19551</v>
      </c>
      <c r="B9257">
        <v>0</v>
      </c>
    </row>
    <row r="9258" spans="1:2">
      <c r="A9258" t="s">
        <v>19553</v>
      </c>
      <c r="B9258">
        <v>0</v>
      </c>
    </row>
    <row r="9259" spans="1:2">
      <c r="A9259" t="s">
        <v>19555</v>
      </c>
      <c r="B9259">
        <v>0</v>
      </c>
    </row>
    <row r="9260" spans="1:2">
      <c r="A9260" t="s">
        <v>19557</v>
      </c>
      <c r="B9260">
        <v>0</v>
      </c>
    </row>
    <row r="9261" spans="1:2">
      <c r="A9261" t="s">
        <v>19559</v>
      </c>
      <c r="B9261">
        <v>0</v>
      </c>
    </row>
    <row r="9262" spans="1:2">
      <c r="A9262" t="s">
        <v>19561</v>
      </c>
      <c r="B9262">
        <v>0</v>
      </c>
    </row>
    <row r="9263" spans="1:2">
      <c r="A9263" t="s">
        <v>19563</v>
      </c>
      <c r="B9263">
        <v>0</v>
      </c>
    </row>
    <row r="9264" spans="1:2">
      <c r="A9264" t="s">
        <v>19566</v>
      </c>
      <c r="B9264">
        <v>0</v>
      </c>
    </row>
    <row r="9265" spans="1:2">
      <c r="A9265" t="s">
        <v>19568</v>
      </c>
      <c r="B9265">
        <v>0</v>
      </c>
    </row>
    <row r="9266" spans="1:2">
      <c r="A9266" t="s">
        <v>19570</v>
      </c>
      <c r="B9266">
        <v>0</v>
      </c>
    </row>
    <row r="9267" spans="1:2">
      <c r="A9267" t="s">
        <v>19572</v>
      </c>
      <c r="B9267">
        <v>0</v>
      </c>
    </row>
    <row r="9268" spans="1:2">
      <c r="A9268" t="s">
        <v>19574</v>
      </c>
      <c r="B9268">
        <v>0</v>
      </c>
    </row>
    <row r="9269" spans="1:2">
      <c r="A9269" t="s">
        <v>19576</v>
      </c>
      <c r="B9269">
        <v>0</v>
      </c>
    </row>
    <row r="9270" spans="1:2">
      <c r="A9270" t="s">
        <v>19579</v>
      </c>
      <c r="B9270">
        <v>0</v>
      </c>
    </row>
    <row r="9271" spans="1:2">
      <c r="A9271" t="s">
        <v>19581</v>
      </c>
      <c r="B9271">
        <v>0</v>
      </c>
    </row>
    <row r="9272" spans="1:2">
      <c r="A9272" t="s">
        <v>19583</v>
      </c>
      <c r="B9272">
        <v>0</v>
      </c>
    </row>
    <row r="9273" spans="1:2">
      <c r="A9273" t="s">
        <v>19586</v>
      </c>
      <c r="B9273">
        <v>0</v>
      </c>
    </row>
    <row r="9274" spans="1:2">
      <c r="A9274" t="s">
        <v>19588</v>
      </c>
      <c r="B9274">
        <v>0</v>
      </c>
    </row>
    <row r="9275" spans="1:2">
      <c r="A9275" t="s">
        <v>19590</v>
      </c>
      <c r="B9275">
        <v>0</v>
      </c>
    </row>
    <row r="9276" spans="1:2">
      <c r="A9276" t="s">
        <v>19593</v>
      </c>
      <c r="B9276">
        <v>1</v>
      </c>
    </row>
    <row r="9277" spans="1:2">
      <c r="A9277" t="s">
        <v>19595</v>
      </c>
      <c r="B9277">
        <v>1</v>
      </c>
    </row>
    <row r="9278" spans="1:2">
      <c r="A9278" t="s">
        <v>19597</v>
      </c>
      <c r="B9278">
        <v>0</v>
      </c>
    </row>
    <row r="9279" spans="1:2">
      <c r="A9279" t="s">
        <v>19599</v>
      </c>
      <c r="B9279">
        <v>0</v>
      </c>
    </row>
    <row r="9280" spans="1:2">
      <c r="A9280" t="s">
        <v>19601</v>
      </c>
      <c r="B9280">
        <v>1</v>
      </c>
    </row>
    <row r="9281" spans="1:2">
      <c r="A9281" t="s">
        <v>19604</v>
      </c>
      <c r="B9281">
        <v>0</v>
      </c>
    </row>
    <row r="9282" spans="1:2">
      <c r="A9282" t="s">
        <v>19606</v>
      </c>
      <c r="B9282">
        <v>0</v>
      </c>
    </row>
    <row r="9283" spans="1:2">
      <c r="A9283" t="s">
        <v>19608</v>
      </c>
      <c r="B9283">
        <v>1</v>
      </c>
    </row>
    <row r="9284" spans="1:2">
      <c r="A9284" t="s">
        <v>19610</v>
      </c>
      <c r="B9284">
        <v>1</v>
      </c>
    </row>
    <row r="9285" spans="1:2">
      <c r="A9285" t="s">
        <v>19612</v>
      </c>
      <c r="B9285">
        <v>1</v>
      </c>
    </row>
    <row r="9286" spans="1:2">
      <c r="A9286" t="s">
        <v>19614</v>
      </c>
      <c r="B9286">
        <v>0</v>
      </c>
    </row>
    <row r="9287" spans="1:2">
      <c r="A9287" t="s">
        <v>19616</v>
      </c>
      <c r="B9287">
        <v>0</v>
      </c>
    </row>
    <row r="9288" spans="1:2">
      <c r="A9288" t="s">
        <v>19618</v>
      </c>
      <c r="B9288">
        <v>1</v>
      </c>
    </row>
    <row r="9289" spans="1:2">
      <c r="A9289" t="s">
        <v>19620</v>
      </c>
      <c r="B9289">
        <v>1</v>
      </c>
    </row>
    <row r="9290" spans="1:2">
      <c r="A9290" t="s">
        <v>19622</v>
      </c>
      <c r="B9290">
        <v>1</v>
      </c>
    </row>
    <row r="9291" spans="1:2">
      <c r="A9291" t="s">
        <v>19624</v>
      </c>
      <c r="B9291">
        <v>0</v>
      </c>
    </row>
    <row r="9292" spans="1:2">
      <c r="A9292" t="s">
        <v>19626</v>
      </c>
      <c r="B9292">
        <v>1</v>
      </c>
    </row>
    <row r="9293" spans="1:2">
      <c r="A9293" t="s">
        <v>19628</v>
      </c>
      <c r="B9293">
        <v>1</v>
      </c>
    </row>
    <row r="9294" spans="1:2">
      <c r="A9294" t="s">
        <v>19630</v>
      </c>
      <c r="B9294">
        <v>0</v>
      </c>
    </row>
    <row r="9295" spans="1:2">
      <c r="A9295" t="s">
        <v>19632</v>
      </c>
      <c r="B9295">
        <v>0</v>
      </c>
    </row>
    <row r="9296" spans="1:2">
      <c r="A9296" t="s">
        <v>19634</v>
      </c>
      <c r="B9296">
        <v>0</v>
      </c>
    </row>
    <row r="9297" spans="1:2">
      <c r="A9297" t="s">
        <v>19636</v>
      </c>
      <c r="B9297">
        <v>1</v>
      </c>
    </row>
    <row r="9298" spans="1:2">
      <c r="A9298" t="s">
        <v>19638</v>
      </c>
      <c r="B9298">
        <v>1</v>
      </c>
    </row>
    <row r="9299" spans="1:2">
      <c r="A9299" t="s">
        <v>19640</v>
      </c>
      <c r="B9299">
        <v>0</v>
      </c>
    </row>
    <row r="9300" spans="1:2">
      <c r="A9300" t="s">
        <v>19642</v>
      </c>
      <c r="B9300">
        <v>1</v>
      </c>
    </row>
    <row r="9301" spans="1:2">
      <c r="A9301" t="s">
        <v>19644</v>
      </c>
      <c r="B9301">
        <v>0</v>
      </c>
    </row>
    <row r="9302" spans="1:2">
      <c r="A9302" t="s">
        <v>19646</v>
      </c>
      <c r="B9302">
        <v>0</v>
      </c>
    </row>
    <row r="9303" spans="1:2">
      <c r="A9303" t="s">
        <v>19649</v>
      </c>
      <c r="B9303">
        <v>0</v>
      </c>
    </row>
    <row r="9304" spans="1:2">
      <c r="A9304" t="s">
        <v>19651</v>
      </c>
      <c r="B9304">
        <v>0</v>
      </c>
    </row>
    <row r="9305" spans="1:2">
      <c r="A9305" t="s">
        <v>19653</v>
      </c>
      <c r="B9305">
        <v>0</v>
      </c>
    </row>
    <row r="9306" spans="1:2">
      <c r="A9306" t="s">
        <v>19655</v>
      </c>
      <c r="B9306">
        <v>0</v>
      </c>
    </row>
    <row r="9307" spans="1:2">
      <c r="A9307" t="s">
        <v>19661</v>
      </c>
      <c r="B9307">
        <v>0</v>
      </c>
    </row>
    <row r="9308" spans="1:2">
      <c r="A9308" t="s">
        <v>19665</v>
      </c>
      <c r="B9308">
        <v>0</v>
      </c>
    </row>
    <row r="9309" spans="1:2">
      <c r="A9309" t="s">
        <v>19667</v>
      </c>
      <c r="B9309">
        <v>0</v>
      </c>
    </row>
    <row r="9310" spans="1:2">
      <c r="A9310" t="s">
        <v>19669</v>
      </c>
      <c r="B9310">
        <v>0</v>
      </c>
    </row>
    <row r="9311" spans="1:2">
      <c r="A9311" t="s">
        <v>19671</v>
      </c>
      <c r="B9311">
        <v>0</v>
      </c>
    </row>
    <row r="9312" spans="1:2">
      <c r="A9312" t="s">
        <v>19673</v>
      </c>
      <c r="B9312">
        <v>0</v>
      </c>
    </row>
    <row r="9313" spans="1:2">
      <c r="A9313" t="s">
        <v>19678</v>
      </c>
      <c r="B9313">
        <v>0</v>
      </c>
    </row>
    <row r="9314" spans="1:2">
      <c r="A9314" t="s">
        <v>19680</v>
      </c>
      <c r="B9314">
        <v>0</v>
      </c>
    </row>
    <row r="9315" spans="1:2">
      <c r="A9315" t="s">
        <v>19687</v>
      </c>
      <c r="B9315">
        <v>0</v>
      </c>
    </row>
    <row r="9316" spans="1:2">
      <c r="A9316" t="s">
        <v>19690</v>
      </c>
      <c r="B9316">
        <v>0</v>
      </c>
    </row>
    <row r="9317" spans="1:2">
      <c r="A9317" t="s">
        <v>19694</v>
      </c>
      <c r="B9317">
        <v>0</v>
      </c>
    </row>
    <row r="9318" spans="1:2">
      <c r="A9318" t="s">
        <v>19698</v>
      </c>
      <c r="B9318">
        <v>0</v>
      </c>
    </row>
    <row r="9319" spans="1:2">
      <c r="A9319" t="s">
        <v>19700</v>
      </c>
      <c r="B9319">
        <v>0</v>
      </c>
    </row>
    <row r="9320" spans="1:2">
      <c r="A9320" t="s">
        <v>19702</v>
      </c>
      <c r="B9320">
        <v>0</v>
      </c>
    </row>
    <row r="9321" spans="1:2">
      <c r="A9321" t="s">
        <v>19704</v>
      </c>
      <c r="B9321">
        <v>0</v>
      </c>
    </row>
    <row r="9322" spans="1:2">
      <c r="A9322" t="s">
        <v>19706</v>
      </c>
      <c r="B9322">
        <v>0</v>
      </c>
    </row>
    <row r="9323" spans="1:2">
      <c r="A9323" t="s">
        <v>19709</v>
      </c>
      <c r="B9323">
        <v>0</v>
      </c>
    </row>
    <row r="9324" spans="1:2">
      <c r="A9324" t="s">
        <v>19711</v>
      </c>
      <c r="B9324">
        <v>0</v>
      </c>
    </row>
    <row r="9325" spans="1:2">
      <c r="A9325" t="s">
        <v>19713</v>
      </c>
      <c r="B9325">
        <v>0</v>
      </c>
    </row>
    <row r="9326" spans="1:2">
      <c r="A9326" t="s">
        <v>19716</v>
      </c>
      <c r="B9326">
        <v>0</v>
      </c>
    </row>
    <row r="9327" spans="1:2">
      <c r="A9327" t="s">
        <v>19718</v>
      </c>
      <c r="B9327">
        <v>0</v>
      </c>
    </row>
    <row r="9328" spans="1:2">
      <c r="A9328" t="s">
        <v>19722</v>
      </c>
      <c r="B9328">
        <v>0</v>
      </c>
    </row>
    <row r="9329" spans="1:2">
      <c r="A9329" t="s">
        <v>19730</v>
      </c>
      <c r="B9329">
        <v>0</v>
      </c>
    </row>
    <row r="9330" spans="1:2">
      <c r="A9330" t="s">
        <v>19732</v>
      </c>
      <c r="B9330">
        <v>0</v>
      </c>
    </row>
    <row r="9331" spans="1:2">
      <c r="A9331" t="s">
        <v>19734</v>
      </c>
      <c r="B9331">
        <v>0</v>
      </c>
    </row>
    <row r="9332" spans="1:2">
      <c r="A9332" t="s">
        <v>19736</v>
      </c>
      <c r="B9332">
        <v>0</v>
      </c>
    </row>
    <row r="9333" spans="1:2">
      <c r="A9333" t="s">
        <v>19738</v>
      </c>
      <c r="B9333">
        <v>0</v>
      </c>
    </row>
    <row r="9334" spans="1:2">
      <c r="A9334" t="s">
        <v>19740</v>
      </c>
      <c r="B9334">
        <v>0</v>
      </c>
    </row>
    <row r="9335" spans="1:2">
      <c r="A9335" t="s">
        <v>19747</v>
      </c>
      <c r="B9335">
        <v>0</v>
      </c>
    </row>
    <row r="9336" spans="1:2">
      <c r="A9336" t="s">
        <v>19751</v>
      </c>
      <c r="B9336">
        <v>0</v>
      </c>
    </row>
    <row r="9337" spans="1:2">
      <c r="A9337" t="s">
        <v>19753</v>
      </c>
      <c r="B9337">
        <v>0</v>
      </c>
    </row>
    <row r="9338" spans="1:2">
      <c r="A9338" t="s">
        <v>19757</v>
      </c>
      <c r="B9338">
        <v>0</v>
      </c>
    </row>
    <row r="9339" spans="1:2">
      <c r="A9339" t="s">
        <v>19759</v>
      </c>
      <c r="B9339">
        <v>0</v>
      </c>
    </row>
    <row r="9340" spans="1:2">
      <c r="A9340" t="s">
        <v>19761</v>
      </c>
      <c r="B9340">
        <v>0</v>
      </c>
    </row>
    <row r="9341" spans="1:2">
      <c r="A9341" t="s">
        <v>19764</v>
      </c>
      <c r="B9341">
        <v>0</v>
      </c>
    </row>
    <row r="9342" spans="1:2">
      <c r="A9342" t="s">
        <v>19767</v>
      </c>
      <c r="B9342">
        <v>0</v>
      </c>
    </row>
    <row r="9343" spans="1:2">
      <c r="A9343" t="s">
        <v>19769</v>
      </c>
      <c r="B9343">
        <v>0</v>
      </c>
    </row>
    <row r="9344" spans="1:2">
      <c r="A9344" t="s">
        <v>19772</v>
      </c>
      <c r="B9344">
        <v>0</v>
      </c>
    </row>
    <row r="9345" spans="1:2">
      <c r="A9345" t="s">
        <v>19774</v>
      </c>
      <c r="B9345">
        <v>0</v>
      </c>
    </row>
    <row r="9346" spans="1:2">
      <c r="A9346" t="s">
        <v>35716</v>
      </c>
      <c r="B9346">
        <v>0</v>
      </c>
    </row>
    <row r="9347" spans="1:2">
      <c r="A9347" t="s">
        <v>19776</v>
      </c>
      <c r="B9347">
        <v>0</v>
      </c>
    </row>
    <row r="9348" spans="1:2">
      <c r="A9348" t="s">
        <v>35717</v>
      </c>
      <c r="B9348">
        <v>0</v>
      </c>
    </row>
    <row r="9349" spans="1:2">
      <c r="A9349" t="s">
        <v>19777</v>
      </c>
      <c r="B9349">
        <v>0</v>
      </c>
    </row>
    <row r="9350" spans="1:2">
      <c r="A9350" t="s">
        <v>19778</v>
      </c>
      <c r="B9350">
        <v>0</v>
      </c>
    </row>
    <row r="9351" spans="1:2">
      <c r="A9351" t="s">
        <v>19779</v>
      </c>
      <c r="B9351">
        <v>1</v>
      </c>
    </row>
    <row r="9352" spans="1:2">
      <c r="A9352" t="s">
        <v>35718</v>
      </c>
      <c r="B9352">
        <v>0</v>
      </c>
    </row>
    <row r="9353" spans="1:2">
      <c r="A9353" t="s">
        <v>19780</v>
      </c>
      <c r="B9353">
        <v>0</v>
      </c>
    </row>
    <row r="9354" spans="1:2">
      <c r="A9354" t="s">
        <v>35719</v>
      </c>
      <c r="B9354">
        <v>0</v>
      </c>
    </row>
    <row r="9355" spans="1:2">
      <c r="A9355" t="s">
        <v>19781</v>
      </c>
      <c r="B9355">
        <v>0</v>
      </c>
    </row>
    <row r="9356" spans="1:2">
      <c r="A9356" t="s">
        <v>19782</v>
      </c>
      <c r="B9356">
        <v>0</v>
      </c>
    </row>
    <row r="9357" spans="1:2">
      <c r="A9357" t="s">
        <v>19783</v>
      </c>
      <c r="B9357">
        <v>0</v>
      </c>
    </row>
    <row r="9358" spans="1:2">
      <c r="A9358" t="s">
        <v>19784</v>
      </c>
      <c r="B9358">
        <v>0</v>
      </c>
    </row>
    <row r="9359" spans="1:2">
      <c r="A9359" t="s">
        <v>35720</v>
      </c>
      <c r="B9359">
        <v>0</v>
      </c>
    </row>
    <row r="9360" spans="1:2">
      <c r="A9360" t="s">
        <v>19785</v>
      </c>
      <c r="B9360">
        <v>0</v>
      </c>
    </row>
    <row r="9361" spans="1:2">
      <c r="A9361" t="s">
        <v>19787</v>
      </c>
      <c r="B9361">
        <v>0</v>
      </c>
    </row>
    <row r="9362" spans="1:2">
      <c r="A9362" t="s">
        <v>4102</v>
      </c>
      <c r="B9362">
        <v>0</v>
      </c>
    </row>
    <row r="9363" spans="1:2">
      <c r="A9363" t="s">
        <v>19794</v>
      </c>
      <c r="B9363">
        <v>0</v>
      </c>
    </row>
    <row r="9364" spans="1:2">
      <c r="A9364" t="s">
        <v>19796</v>
      </c>
      <c r="B9364">
        <v>0</v>
      </c>
    </row>
    <row r="9365" spans="1:2">
      <c r="A9365" t="s">
        <v>19801</v>
      </c>
      <c r="B9365">
        <v>0</v>
      </c>
    </row>
    <row r="9366" spans="1:2">
      <c r="A9366" t="s">
        <v>1460</v>
      </c>
      <c r="B9366">
        <v>0</v>
      </c>
    </row>
    <row r="9367" spans="1:2">
      <c r="A9367" t="s">
        <v>19804</v>
      </c>
      <c r="B9367">
        <v>0</v>
      </c>
    </row>
    <row r="9368" spans="1:2">
      <c r="A9368" t="s">
        <v>19811</v>
      </c>
      <c r="B9368">
        <v>0</v>
      </c>
    </row>
    <row r="9369" spans="1:2">
      <c r="A9369" t="s">
        <v>19815</v>
      </c>
      <c r="B9369">
        <v>0</v>
      </c>
    </row>
    <row r="9370" spans="1:2">
      <c r="A9370" t="s">
        <v>19817</v>
      </c>
      <c r="B9370">
        <v>0</v>
      </c>
    </row>
    <row r="9371" spans="1:2">
      <c r="A9371" t="s">
        <v>19819</v>
      </c>
      <c r="B9371">
        <v>0</v>
      </c>
    </row>
    <row r="9372" spans="1:2">
      <c r="A9372" t="s">
        <v>19821</v>
      </c>
      <c r="B9372">
        <v>0</v>
      </c>
    </row>
    <row r="9373" spans="1:2">
      <c r="A9373" t="s">
        <v>19823</v>
      </c>
      <c r="B9373">
        <v>0</v>
      </c>
    </row>
    <row r="9374" spans="1:2">
      <c r="A9374" t="s">
        <v>4153</v>
      </c>
      <c r="B9374">
        <v>0</v>
      </c>
    </row>
    <row r="9375" spans="1:2">
      <c r="A9375" t="s">
        <v>19826</v>
      </c>
      <c r="B9375">
        <v>0</v>
      </c>
    </row>
    <row r="9376" spans="1:2">
      <c r="A9376" t="s">
        <v>2453</v>
      </c>
      <c r="B9376">
        <v>0</v>
      </c>
    </row>
    <row r="9377" spans="1:2">
      <c r="A9377" t="s">
        <v>19831</v>
      </c>
      <c r="B9377">
        <v>0</v>
      </c>
    </row>
    <row r="9378" spans="1:2">
      <c r="A9378" t="s">
        <v>19834</v>
      </c>
      <c r="B9378">
        <v>0</v>
      </c>
    </row>
    <row r="9379" spans="1:2">
      <c r="A9379" t="s">
        <v>3905</v>
      </c>
      <c r="B9379">
        <v>0</v>
      </c>
    </row>
    <row r="9380" spans="1:2">
      <c r="A9380" t="s">
        <v>4055</v>
      </c>
      <c r="B9380">
        <v>0</v>
      </c>
    </row>
    <row r="9381" spans="1:2">
      <c r="A9381" t="s">
        <v>4030</v>
      </c>
      <c r="B9381">
        <v>0</v>
      </c>
    </row>
    <row r="9382" spans="1:2">
      <c r="A9382" t="s">
        <v>19842</v>
      </c>
      <c r="B9382">
        <v>0</v>
      </c>
    </row>
    <row r="9383" spans="1:2">
      <c r="A9383" t="s">
        <v>19844</v>
      </c>
      <c r="B9383">
        <v>0</v>
      </c>
    </row>
    <row r="9384" spans="1:2">
      <c r="A9384" t="s">
        <v>4619</v>
      </c>
      <c r="B9384">
        <v>0</v>
      </c>
    </row>
    <row r="9385" spans="1:2">
      <c r="A9385" t="s">
        <v>4168</v>
      </c>
      <c r="B9385">
        <v>0</v>
      </c>
    </row>
    <row r="9386" spans="1:2">
      <c r="A9386" t="s">
        <v>19849</v>
      </c>
      <c r="B9386">
        <v>0</v>
      </c>
    </row>
    <row r="9387" spans="1:2">
      <c r="A9387" t="s">
        <v>19855</v>
      </c>
      <c r="B9387">
        <v>0</v>
      </c>
    </row>
    <row r="9388" spans="1:2">
      <c r="A9388" t="s">
        <v>19857</v>
      </c>
      <c r="B9388">
        <v>0</v>
      </c>
    </row>
    <row r="9389" spans="1:2">
      <c r="A9389" t="s">
        <v>19859</v>
      </c>
      <c r="B9389">
        <v>0</v>
      </c>
    </row>
    <row r="9390" spans="1:2">
      <c r="A9390" t="s">
        <v>19861</v>
      </c>
      <c r="B9390">
        <v>0</v>
      </c>
    </row>
    <row r="9391" spans="1:2">
      <c r="A9391" t="s">
        <v>19863</v>
      </c>
      <c r="B9391">
        <v>0</v>
      </c>
    </row>
    <row r="9392" spans="1:2">
      <c r="A9392" t="s">
        <v>19865</v>
      </c>
      <c r="B9392">
        <v>0</v>
      </c>
    </row>
    <row r="9393" spans="1:2">
      <c r="A9393" t="s">
        <v>19867</v>
      </c>
      <c r="B9393">
        <v>0</v>
      </c>
    </row>
    <row r="9394" spans="1:2">
      <c r="A9394" t="s">
        <v>19869</v>
      </c>
      <c r="B9394">
        <v>0</v>
      </c>
    </row>
    <row r="9395" spans="1:2">
      <c r="A9395" t="s">
        <v>19871</v>
      </c>
      <c r="B9395">
        <v>0</v>
      </c>
    </row>
    <row r="9396" spans="1:2">
      <c r="A9396" t="s">
        <v>19873</v>
      </c>
      <c r="B9396">
        <v>0</v>
      </c>
    </row>
    <row r="9397" spans="1:2">
      <c r="A9397" t="s">
        <v>19875</v>
      </c>
      <c r="B9397">
        <v>0</v>
      </c>
    </row>
    <row r="9398" spans="1:2">
      <c r="A9398" t="s">
        <v>19877</v>
      </c>
      <c r="B9398">
        <v>0</v>
      </c>
    </row>
    <row r="9399" spans="1:2">
      <c r="A9399" t="s">
        <v>19879</v>
      </c>
      <c r="B9399">
        <v>0</v>
      </c>
    </row>
    <row r="9400" spans="1:2">
      <c r="A9400" t="s">
        <v>19883</v>
      </c>
      <c r="B9400">
        <v>0</v>
      </c>
    </row>
    <row r="9401" spans="1:2">
      <c r="A9401" t="s">
        <v>19885</v>
      </c>
      <c r="B9401">
        <v>0</v>
      </c>
    </row>
    <row r="9402" spans="1:2">
      <c r="A9402" t="s">
        <v>19887</v>
      </c>
      <c r="B9402">
        <v>0</v>
      </c>
    </row>
    <row r="9403" spans="1:2">
      <c r="A9403" t="s">
        <v>19889</v>
      </c>
      <c r="B9403">
        <v>0</v>
      </c>
    </row>
    <row r="9404" spans="1:2">
      <c r="A9404" t="s">
        <v>19891</v>
      </c>
      <c r="B9404">
        <v>0</v>
      </c>
    </row>
    <row r="9405" spans="1:2">
      <c r="A9405" t="s">
        <v>19893</v>
      </c>
      <c r="B9405">
        <v>0</v>
      </c>
    </row>
    <row r="9406" spans="1:2">
      <c r="A9406" t="s">
        <v>4115</v>
      </c>
      <c r="B9406">
        <v>0</v>
      </c>
    </row>
    <row r="9407" spans="1:2">
      <c r="A9407" t="s">
        <v>19896</v>
      </c>
      <c r="B9407">
        <v>0</v>
      </c>
    </row>
    <row r="9408" spans="1:2">
      <c r="A9408" t="s">
        <v>19898</v>
      </c>
      <c r="B9408">
        <v>0</v>
      </c>
    </row>
    <row r="9409" spans="1:2">
      <c r="A9409" t="s">
        <v>19900</v>
      </c>
      <c r="B9409">
        <v>0</v>
      </c>
    </row>
    <row r="9410" spans="1:2">
      <c r="A9410" t="s">
        <v>4439</v>
      </c>
      <c r="B9410">
        <v>0</v>
      </c>
    </row>
    <row r="9411" spans="1:2">
      <c r="A9411" t="s">
        <v>19903</v>
      </c>
      <c r="B9411">
        <v>0</v>
      </c>
    </row>
    <row r="9412" spans="1:2">
      <c r="A9412" t="s">
        <v>19905</v>
      </c>
      <c r="B9412">
        <v>0</v>
      </c>
    </row>
    <row r="9413" spans="1:2">
      <c r="A9413" t="s">
        <v>19907</v>
      </c>
      <c r="B9413">
        <v>0</v>
      </c>
    </row>
    <row r="9414" spans="1:2">
      <c r="A9414" t="s">
        <v>19909</v>
      </c>
      <c r="B9414">
        <v>0</v>
      </c>
    </row>
    <row r="9415" spans="1:2">
      <c r="A9415" t="s">
        <v>19911</v>
      </c>
      <c r="B9415">
        <v>0</v>
      </c>
    </row>
    <row r="9416" spans="1:2">
      <c r="A9416" t="s">
        <v>19913</v>
      </c>
      <c r="B9416">
        <v>0</v>
      </c>
    </row>
    <row r="9417" spans="1:2">
      <c r="A9417" t="s">
        <v>19915</v>
      </c>
      <c r="B9417">
        <v>0</v>
      </c>
    </row>
    <row r="9418" spans="1:2">
      <c r="A9418" t="s">
        <v>19917</v>
      </c>
      <c r="B9418">
        <v>0</v>
      </c>
    </row>
    <row r="9419" spans="1:2">
      <c r="A9419" t="s">
        <v>19919</v>
      </c>
      <c r="B9419">
        <v>0</v>
      </c>
    </row>
    <row r="9420" spans="1:2">
      <c r="A9420" t="s">
        <v>19921</v>
      </c>
      <c r="B9420">
        <v>0</v>
      </c>
    </row>
    <row r="9421" spans="1:2">
      <c r="A9421" t="s">
        <v>19923</v>
      </c>
      <c r="B9421">
        <v>0</v>
      </c>
    </row>
    <row r="9422" spans="1:2">
      <c r="A9422" t="s">
        <v>19927</v>
      </c>
      <c r="B9422">
        <v>0</v>
      </c>
    </row>
    <row r="9423" spans="1:2">
      <c r="A9423" t="s">
        <v>19929</v>
      </c>
      <c r="B9423">
        <v>0</v>
      </c>
    </row>
    <row r="9424" spans="1:2">
      <c r="A9424" t="s">
        <v>19932</v>
      </c>
      <c r="B9424">
        <v>0</v>
      </c>
    </row>
    <row r="9425" spans="1:2">
      <c r="A9425" t="s">
        <v>19937</v>
      </c>
      <c r="B9425">
        <v>0</v>
      </c>
    </row>
    <row r="9426" spans="1:2">
      <c r="A9426" t="s">
        <v>19939</v>
      </c>
      <c r="B9426">
        <v>0</v>
      </c>
    </row>
    <row r="9427" spans="1:2">
      <c r="A9427" t="s">
        <v>19941</v>
      </c>
      <c r="B9427">
        <v>0</v>
      </c>
    </row>
    <row r="9428" spans="1:2">
      <c r="A9428" t="s">
        <v>19943</v>
      </c>
      <c r="B9428">
        <v>0</v>
      </c>
    </row>
    <row r="9429" spans="1:2">
      <c r="A9429" t="s">
        <v>19945</v>
      </c>
      <c r="B9429">
        <v>0</v>
      </c>
    </row>
    <row r="9430" spans="1:2">
      <c r="A9430" t="s">
        <v>19947</v>
      </c>
      <c r="B9430">
        <v>0</v>
      </c>
    </row>
    <row r="9431" spans="1:2">
      <c r="A9431" t="s">
        <v>19949</v>
      </c>
      <c r="B9431">
        <v>0</v>
      </c>
    </row>
    <row r="9432" spans="1:2">
      <c r="A9432" t="s">
        <v>19951</v>
      </c>
      <c r="B9432">
        <v>0</v>
      </c>
    </row>
    <row r="9433" spans="1:2">
      <c r="A9433" t="s">
        <v>19953</v>
      </c>
      <c r="B9433">
        <v>0</v>
      </c>
    </row>
    <row r="9434" spans="1:2">
      <c r="A9434" t="s">
        <v>19955</v>
      </c>
      <c r="B9434">
        <v>0</v>
      </c>
    </row>
    <row r="9435" spans="1:2">
      <c r="A9435" t="s">
        <v>19960</v>
      </c>
      <c r="B9435">
        <v>0</v>
      </c>
    </row>
    <row r="9436" spans="1:2">
      <c r="A9436" t="s">
        <v>19962</v>
      </c>
      <c r="B9436">
        <v>0</v>
      </c>
    </row>
    <row r="9437" spans="1:2">
      <c r="A9437" t="s">
        <v>19964</v>
      </c>
      <c r="B9437">
        <v>0</v>
      </c>
    </row>
    <row r="9438" spans="1:2">
      <c r="A9438" t="s">
        <v>19966</v>
      </c>
      <c r="B9438">
        <v>0</v>
      </c>
    </row>
    <row r="9439" spans="1:2">
      <c r="A9439" t="s">
        <v>19968</v>
      </c>
      <c r="B9439">
        <v>0</v>
      </c>
    </row>
    <row r="9440" spans="1:2">
      <c r="A9440" t="s">
        <v>19970</v>
      </c>
      <c r="B9440">
        <v>0</v>
      </c>
    </row>
    <row r="9441" spans="1:2">
      <c r="A9441" t="s">
        <v>19972</v>
      </c>
      <c r="B9441">
        <v>0</v>
      </c>
    </row>
    <row r="9442" spans="1:2">
      <c r="A9442" t="s">
        <v>19974</v>
      </c>
      <c r="B9442">
        <v>0</v>
      </c>
    </row>
    <row r="9443" spans="1:2">
      <c r="A9443" t="s">
        <v>19976</v>
      </c>
      <c r="B9443">
        <v>0</v>
      </c>
    </row>
    <row r="9444" spans="1:2">
      <c r="A9444" t="s">
        <v>19978</v>
      </c>
      <c r="B9444">
        <v>0</v>
      </c>
    </row>
    <row r="9445" spans="1:2">
      <c r="A9445" t="s">
        <v>19980</v>
      </c>
      <c r="B9445">
        <v>0</v>
      </c>
    </row>
    <row r="9446" spans="1:2">
      <c r="A9446" t="s">
        <v>19982</v>
      </c>
      <c r="B9446">
        <v>0</v>
      </c>
    </row>
    <row r="9447" spans="1:2">
      <c r="A9447" t="s">
        <v>19984</v>
      </c>
      <c r="B9447">
        <v>0</v>
      </c>
    </row>
    <row r="9448" spans="1:2">
      <c r="A9448" t="s">
        <v>19986</v>
      </c>
      <c r="B9448">
        <v>0</v>
      </c>
    </row>
    <row r="9449" spans="1:2">
      <c r="A9449" t="s">
        <v>19988</v>
      </c>
      <c r="B9449">
        <v>0</v>
      </c>
    </row>
    <row r="9450" spans="1:2">
      <c r="A9450" t="s">
        <v>19990</v>
      </c>
      <c r="B9450">
        <v>0</v>
      </c>
    </row>
    <row r="9451" spans="1:2">
      <c r="A9451" t="s">
        <v>19992</v>
      </c>
      <c r="B9451">
        <v>0</v>
      </c>
    </row>
    <row r="9452" spans="1:2">
      <c r="A9452" t="s">
        <v>19994</v>
      </c>
      <c r="B9452">
        <v>0</v>
      </c>
    </row>
    <row r="9453" spans="1:2">
      <c r="A9453" t="s">
        <v>19996</v>
      </c>
      <c r="B9453">
        <v>0</v>
      </c>
    </row>
    <row r="9454" spans="1:2">
      <c r="A9454" t="s">
        <v>19998</v>
      </c>
      <c r="B9454">
        <v>0</v>
      </c>
    </row>
    <row r="9455" spans="1:2">
      <c r="A9455" t="s">
        <v>20000</v>
      </c>
      <c r="B9455">
        <v>0</v>
      </c>
    </row>
    <row r="9456" spans="1:2">
      <c r="A9456" t="s">
        <v>20002</v>
      </c>
      <c r="B9456">
        <v>0</v>
      </c>
    </row>
    <row r="9457" spans="1:2">
      <c r="A9457" t="s">
        <v>20004</v>
      </c>
      <c r="B9457">
        <v>0</v>
      </c>
    </row>
    <row r="9458" spans="1:2">
      <c r="A9458" t="s">
        <v>20006</v>
      </c>
      <c r="B9458">
        <v>0</v>
      </c>
    </row>
    <row r="9459" spans="1:2">
      <c r="A9459" t="s">
        <v>20008</v>
      </c>
      <c r="B9459">
        <v>0</v>
      </c>
    </row>
    <row r="9460" spans="1:2">
      <c r="A9460" t="s">
        <v>20010</v>
      </c>
      <c r="B9460">
        <v>0</v>
      </c>
    </row>
    <row r="9461" spans="1:2">
      <c r="A9461" t="s">
        <v>20012</v>
      </c>
      <c r="B9461">
        <v>0</v>
      </c>
    </row>
    <row r="9462" spans="1:2">
      <c r="A9462" t="s">
        <v>20014</v>
      </c>
      <c r="B9462">
        <v>0</v>
      </c>
    </row>
    <row r="9463" spans="1:2">
      <c r="A9463" t="s">
        <v>20016</v>
      </c>
      <c r="B9463">
        <v>0</v>
      </c>
    </row>
    <row r="9464" spans="1:2">
      <c r="A9464" t="s">
        <v>20018</v>
      </c>
      <c r="B9464">
        <v>0</v>
      </c>
    </row>
    <row r="9465" spans="1:2">
      <c r="A9465" t="s">
        <v>20020</v>
      </c>
      <c r="B9465">
        <v>0</v>
      </c>
    </row>
    <row r="9466" spans="1:2">
      <c r="A9466" t="s">
        <v>20022</v>
      </c>
      <c r="B9466">
        <v>0</v>
      </c>
    </row>
    <row r="9467" spans="1:2">
      <c r="A9467" t="s">
        <v>20024</v>
      </c>
      <c r="B9467">
        <v>0</v>
      </c>
    </row>
    <row r="9468" spans="1:2">
      <c r="A9468" t="s">
        <v>20026</v>
      </c>
      <c r="B9468">
        <v>0</v>
      </c>
    </row>
    <row r="9469" spans="1:2">
      <c r="A9469" t="s">
        <v>20028</v>
      </c>
      <c r="B9469">
        <v>0</v>
      </c>
    </row>
    <row r="9470" spans="1:2">
      <c r="A9470" t="s">
        <v>20030</v>
      </c>
      <c r="B9470">
        <v>0</v>
      </c>
    </row>
    <row r="9471" spans="1:2">
      <c r="A9471" t="s">
        <v>20032</v>
      </c>
      <c r="B9471">
        <v>0</v>
      </c>
    </row>
    <row r="9472" spans="1:2">
      <c r="A9472" t="s">
        <v>20034</v>
      </c>
      <c r="B9472">
        <v>0</v>
      </c>
    </row>
    <row r="9473" spans="1:2">
      <c r="A9473" t="s">
        <v>4072</v>
      </c>
      <c r="B9473">
        <v>0</v>
      </c>
    </row>
    <row r="9474" spans="1:2">
      <c r="A9474" t="s">
        <v>20048</v>
      </c>
      <c r="B9474">
        <v>0</v>
      </c>
    </row>
    <row r="9475" spans="1:2">
      <c r="A9475" t="s">
        <v>20052</v>
      </c>
      <c r="B9475">
        <v>0</v>
      </c>
    </row>
    <row r="9476" spans="1:2">
      <c r="A9476" t="s">
        <v>20054</v>
      </c>
      <c r="B9476">
        <v>0</v>
      </c>
    </row>
    <row r="9477" spans="1:2">
      <c r="A9477" t="s">
        <v>4662</v>
      </c>
      <c r="B9477">
        <v>0</v>
      </c>
    </row>
    <row r="9478" spans="1:2">
      <c r="A9478" t="s">
        <v>20057</v>
      </c>
      <c r="B9478">
        <v>0</v>
      </c>
    </row>
    <row r="9479" spans="1:2">
      <c r="A9479" t="s">
        <v>20059</v>
      </c>
      <c r="B9479">
        <v>0</v>
      </c>
    </row>
    <row r="9480" spans="1:2">
      <c r="A9480" t="s">
        <v>20061</v>
      </c>
      <c r="B9480">
        <v>0</v>
      </c>
    </row>
    <row r="9481" spans="1:2">
      <c r="A9481" t="s">
        <v>3973</v>
      </c>
      <c r="B9481">
        <v>0</v>
      </c>
    </row>
    <row r="9482" spans="1:2">
      <c r="A9482" t="s">
        <v>4551</v>
      </c>
      <c r="B9482">
        <v>0</v>
      </c>
    </row>
    <row r="9483" spans="1:2">
      <c r="A9483" t="s">
        <v>3961</v>
      </c>
      <c r="B9483">
        <v>0</v>
      </c>
    </row>
    <row r="9484" spans="1:2">
      <c r="A9484" t="s">
        <v>4668</v>
      </c>
      <c r="B9484">
        <v>0</v>
      </c>
    </row>
    <row r="9485" spans="1:2">
      <c r="A9485" t="s">
        <v>20075</v>
      </c>
      <c r="B9485">
        <v>0</v>
      </c>
    </row>
    <row r="9486" spans="1:2">
      <c r="A9486" t="s">
        <v>4595</v>
      </c>
      <c r="B9486">
        <v>0</v>
      </c>
    </row>
    <row r="9487" spans="1:2">
      <c r="A9487" t="s">
        <v>20078</v>
      </c>
      <c r="B9487">
        <v>0</v>
      </c>
    </row>
    <row r="9488" spans="1:2">
      <c r="A9488" t="s">
        <v>20080</v>
      </c>
      <c r="B9488">
        <v>0</v>
      </c>
    </row>
    <row r="9489" spans="1:2">
      <c r="A9489" t="s">
        <v>20082</v>
      </c>
      <c r="B9489">
        <v>0</v>
      </c>
    </row>
    <row r="9490" spans="1:2">
      <c r="A9490" t="s">
        <v>4139</v>
      </c>
      <c r="B9490">
        <v>0</v>
      </c>
    </row>
    <row r="9491" spans="1:2">
      <c r="A9491" t="s">
        <v>20085</v>
      </c>
      <c r="B9491">
        <v>0</v>
      </c>
    </row>
    <row r="9492" spans="1:2">
      <c r="A9492" t="s">
        <v>20087</v>
      </c>
      <c r="B9492">
        <v>0</v>
      </c>
    </row>
    <row r="9493" spans="1:2">
      <c r="A9493" t="s">
        <v>4656</v>
      </c>
      <c r="B9493">
        <v>0</v>
      </c>
    </row>
    <row r="9494" spans="1:2">
      <c r="A9494" t="s">
        <v>20090</v>
      </c>
      <c r="B9494">
        <v>0</v>
      </c>
    </row>
    <row r="9495" spans="1:2">
      <c r="A9495" t="s">
        <v>3984</v>
      </c>
      <c r="B9495">
        <v>0</v>
      </c>
    </row>
    <row r="9496" spans="1:2">
      <c r="A9496" t="s">
        <v>20093</v>
      </c>
      <c r="B9496">
        <v>0</v>
      </c>
    </row>
    <row r="9497" spans="1:2">
      <c r="A9497" t="s">
        <v>20095</v>
      </c>
      <c r="B9497">
        <v>0</v>
      </c>
    </row>
    <row r="9498" spans="1:2">
      <c r="A9498" t="s">
        <v>20097</v>
      </c>
      <c r="B9498">
        <v>0</v>
      </c>
    </row>
    <row r="9499" spans="1:2">
      <c r="A9499" t="s">
        <v>20100</v>
      </c>
      <c r="B9499">
        <v>0</v>
      </c>
    </row>
    <row r="9500" spans="1:2">
      <c r="A9500" t="s">
        <v>20102</v>
      </c>
      <c r="B9500">
        <v>0</v>
      </c>
    </row>
    <row r="9501" spans="1:2">
      <c r="A9501" t="s">
        <v>20104</v>
      </c>
      <c r="B9501">
        <v>0</v>
      </c>
    </row>
    <row r="9502" spans="1:2">
      <c r="A9502" t="s">
        <v>20106</v>
      </c>
      <c r="B9502">
        <v>0</v>
      </c>
    </row>
    <row r="9503" spans="1:2">
      <c r="A9503" t="s">
        <v>20108</v>
      </c>
      <c r="B9503">
        <v>0</v>
      </c>
    </row>
    <row r="9504" spans="1:2">
      <c r="A9504" t="s">
        <v>20110</v>
      </c>
      <c r="B9504">
        <v>0</v>
      </c>
    </row>
    <row r="9505" spans="1:2">
      <c r="A9505" t="s">
        <v>20112</v>
      </c>
      <c r="B9505">
        <v>0</v>
      </c>
    </row>
    <row r="9506" spans="1:2">
      <c r="A9506" t="s">
        <v>20114</v>
      </c>
      <c r="B9506">
        <v>0</v>
      </c>
    </row>
    <row r="9507" spans="1:2">
      <c r="A9507" t="s">
        <v>20116</v>
      </c>
      <c r="B9507">
        <v>0</v>
      </c>
    </row>
    <row r="9508" spans="1:2">
      <c r="A9508" t="s">
        <v>20118</v>
      </c>
      <c r="B9508">
        <v>0</v>
      </c>
    </row>
    <row r="9509" spans="1:2">
      <c r="A9509" t="s">
        <v>20120</v>
      </c>
      <c r="B9509">
        <v>0</v>
      </c>
    </row>
    <row r="9510" spans="1:2">
      <c r="A9510" t="s">
        <v>20122</v>
      </c>
      <c r="B9510">
        <v>0</v>
      </c>
    </row>
    <row r="9511" spans="1:2">
      <c r="A9511" t="s">
        <v>20124</v>
      </c>
      <c r="B9511">
        <v>0</v>
      </c>
    </row>
    <row r="9512" spans="1:2">
      <c r="A9512" t="s">
        <v>20128</v>
      </c>
      <c r="B9512">
        <v>0</v>
      </c>
    </row>
    <row r="9513" spans="1:2">
      <c r="A9513" t="s">
        <v>20130</v>
      </c>
      <c r="B9513">
        <v>0</v>
      </c>
    </row>
    <row r="9514" spans="1:2">
      <c r="A9514" t="s">
        <v>20132</v>
      </c>
      <c r="B9514">
        <v>0</v>
      </c>
    </row>
    <row r="9515" spans="1:2">
      <c r="A9515" t="s">
        <v>20134</v>
      </c>
      <c r="B9515">
        <v>0</v>
      </c>
    </row>
    <row r="9516" spans="1:2">
      <c r="A9516" t="s">
        <v>20137</v>
      </c>
      <c r="B9516">
        <v>0</v>
      </c>
    </row>
    <row r="9517" spans="1:2">
      <c r="A9517" t="s">
        <v>20139</v>
      </c>
      <c r="B9517">
        <v>0</v>
      </c>
    </row>
    <row r="9518" spans="1:2">
      <c r="A9518" t="s">
        <v>20141</v>
      </c>
      <c r="B9518">
        <v>0</v>
      </c>
    </row>
    <row r="9519" spans="1:2">
      <c r="A9519" t="s">
        <v>4022</v>
      </c>
      <c r="B9519">
        <v>0</v>
      </c>
    </row>
    <row r="9520" spans="1:2">
      <c r="A9520" t="s">
        <v>20145</v>
      </c>
      <c r="B9520">
        <v>0</v>
      </c>
    </row>
    <row r="9521" spans="1:2">
      <c r="A9521" t="s">
        <v>20150</v>
      </c>
      <c r="B9521">
        <v>0</v>
      </c>
    </row>
    <row r="9522" spans="1:2">
      <c r="A9522" t="s">
        <v>20153</v>
      </c>
      <c r="B9522">
        <v>0</v>
      </c>
    </row>
    <row r="9523" spans="1:2">
      <c r="A9523" t="s">
        <v>20160</v>
      </c>
      <c r="B9523">
        <v>0</v>
      </c>
    </row>
    <row r="9524" spans="1:2">
      <c r="A9524" t="s">
        <v>20162</v>
      </c>
      <c r="B9524">
        <v>0</v>
      </c>
    </row>
    <row r="9525" spans="1:2">
      <c r="A9525" t="s">
        <v>20165</v>
      </c>
      <c r="B9525">
        <v>0</v>
      </c>
    </row>
    <row r="9526" spans="1:2">
      <c r="A9526" t="s">
        <v>20167</v>
      </c>
      <c r="B9526">
        <v>0</v>
      </c>
    </row>
    <row r="9527" spans="1:2">
      <c r="A9527" t="s">
        <v>20168</v>
      </c>
      <c r="B9527">
        <v>0</v>
      </c>
    </row>
    <row r="9528" spans="1:2">
      <c r="A9528" t="s">
        <v>20171</v>
      </c>
      <c r="B9528">
        <v>1</v>
      </c>
    </row>
    <row r="9529" spans="1:2">
      <c r="A9529" t="s">
        <v>20173</v>
      </c>
      <c r="B9529">
        <v>1</v>
      </c>
    </row>
    <row r="9530" spans="1:2">
      <c r="A9530" t="s">
        <v>20175</v>
      </c>
      <c r="B9530">
        <v>1</v>
      </c>
    </row>
    <row r="9531" spans="1:2">
      <c r="A9531" t="s">
        <v>20179</v>
      </c>
      <c r="B9531">
        <v>0</v>
      </c>
    </row>
    <row r="9532" spans="1:2">
      <c r="A9532" t="s">
        <v>20182</v>
      </c>
      <c r="B9532">
        <v>0</v>
      </c>
    </row>
    <row r="9533" spans="1:2">
      <c r="A9533" t="s">
        <v>20187</v>
      </c>
      <c r="B9533">
        <v>1</v>
      </c>
    </row>
    <row r="9534" spans="1:2">
      <c r="A9534" t="s">
        <v>20190</v>
      </c>
      <c r="B9534">
        <v>0</v>
      </c>
    </row>
    <row r="9535" spans="1:2">
      <c r="A9535" t="s">
        <v>20192</v>
      </c>
      <c r="B9535">
        <v>1</v>
      </c>
    </row>
    <row r="9536" spans="1:2">
      <c r="A9536" t="s">
        <v>20194</v>
      </c>
      <c r="B9536">
        <v>0</v>
      </c>
    </row>
    <row r="9537" spans="1:2">
      <c r="A9537" t="s">
        <v>20196</v>
      </c>
      <c r="B9537">
        <v>0</v>
      </c>
    </row>
    <row r="9538" spans="1:2">
      <c r="A9538" t="s">
        <v>20198</v>
      </c>
      <c r="B9538">
        <v>0</v>
      </c>
    </row>
    <row r="9539" spans="1:2">
      <c r="A9539" t="s">
        <v>20200</v>
      </c>
      <c r="B9539">
        <v>1</v>
      </c>
    </row>
    <row r="9540" spans="1:2">
      <c r="A9540" t="s">
        <v>20202</v>
      </c>
      <c r="B9540">
        <v>1</v>
      </c>
    </row>
    <row r="9541" spans="1:2">
      <c r="A9541" t="s">
        <v>20206</v>
      </c>
      <c r="B9541">
        <v>1</v>
      </c>
    </row>
    <row r="9542" spans="1:2">
      <c r="A9542" t="s">
        <v>20208</v>
      </c>
      <c r="B9542">
        <v>1</v>
      </c>
    </row>
    <row r="9543" spans="1:2">
      <c r="A9543" t="s">
        <v>20210</v>
      </c>
      <c r="B9543">
        <v>1</v>
      </c>
    </row>
    <row r="9544" spans="1:2">
      <c r="A9544" t="s">
        <v>20215</v>
      </c>
      <c r="B9544">
        <v>0</v>
      </c>
    </row>
    <row r="9545" spans="1:2">
      <c r="A9545" t="s">
        <v>20217</v>
      </c>
      <c r="B9545">
        <v>1</v>
      </c>
    </row>
    <row r="9546" spans="1:2">
      <c r="A9546" t="s">
        <v>20219</v>
      </c>
      <c r="B9546">
        <v>1</v>
      </c>
    </row>
    <row r="9547" spans="1:2">
      <c r="A9547" t="s">
        <v>20221</v>
      </c>
      <c r="B9547">
        <v>1</v>
      </c>
    </row>
    <row r="9548" spans="1:2">
      <c r="A9548" t="s">
        <v>20226</v>
      </c>
      <c r="B9548">
        <v>0</v>
      </c>
    </row>
    <row r="9549" spans="1:2">
      <c r="A9549" t="s">
        <v>20230</v>
      </c>
      <c r="B9549">
        <v>1</v>
      </c>
    </row>
    <row r="9550" spans="1:2">
      <c r="A9550" t="s">
        <v>20232</v>
      </c>
      <c r="B9550">
        <v>1</v>
      </c>
    </row>
    <row r="9551" spans="1:2">
      <c r="A9551" t="s">
        <v>20234</v>
      </c>
      <c r="B9551">
        <v>1</v>
      </c>
    </row>
    <row r="9552" spans="1:2">
      <c r="A9552" t="s">
        <v>20236</v>
      </c>
      <c r="B9552">
        <v>1</v>
      </c>
    </row>
    <row r="9553" spans="1:2">
      <c r="A9553" t="s">
        <v>20241</v>
      </c>
      <c r="B9553">
        <v>0</v>
      </c>
    </row>
    <row r="9554" spans="1:2">
      <c r="A9554" t="s">
        <v>20243</v>
      </c>
      <c r="B9554">
        <v>0</v>
      </c>
    </row>
    <row r="9555" spans="1:2">
      <c r="A9555" t="s">
        <v>20245</v>
      </c>
      <c r="B9555">
        <v>0</v>
      </c>
    </row>
    <row r="9556" spans="1:2">
      <c r="A9556" t="s">
        <v>20249</v>
      </c>
      <c r="B9556">
        <v>0</v>
      </c>
    </row>
    <row r="9557" spans="1:2">
      <c r="A9557" t="s">
        <v>20251</v>
      </c>
      <c r="B9557">
        <v>1</v>
      </c>
    </row>
    <row r="9558" spans="1:2">
      <c r="A9558" t="s">
        <v>20253</v>
      </c>
      <c r="B9558">
        <v>0</v>
      </c>
    </row>
    <row r="9559" spans="1:2">
      <c r="A9559" t="s">
        <v>20255</v>
      </c>
      <c r="B9559">
        <v>0</v>
      </c>
    </row>
    <row r="9560" spans="1:2">
      <c r="A9560" t="s">
        <v>20257</v>
      </c>
      <c r="B9560">
        <v>1</v>
      </c>
    </row>
    <row r="9561" spans="1:2">
      <c r="A9561" t="s">
        <v>20260</v>
      </c>
      <c r="B9561">
        <v>1</v>
      </c>
    </row>
    <row r="9562" spans="1:2">
      <c r="A9562" t="s">
        <v>20262</v>
      </c>
      <c r="B9562">
        <v>1</v>
      </c>
    </row>
    <row r="9563" spans="1:2">
      <c r="A9563" t="s">
        <v>20264</v>
      </c>
      <c r="B9563">
        <v>1</v>
      </c>
    </row>
    <row r="9564" spans="1:2">
      <c r="A9564" t="s">
        <v>20266</v>
      </c>
      <c r="B9564">
        <v>1</v>
      </c>
    </row>
    <row r="9565" spans="1:2">
      <c r="A9565" t="s">
        <v>20268</v>
      </c>
      <c r="B9565">
        <v>1</v>
      </c>
    </row>
    <row r="9566" spans="1:2">
      <c r="A9566" t="s">
        <v>20270</v>
      </c>
      <c r="B9566">
        <v>0</v>
      </c>
    </row>
    <row r="9567" spans="1:2">
      <c r="A9567" t="s">
        <v>20273</v>
      </c>
      <c r="B9567">
        <v>1</v>
      </c>
    </row>
    <row r="9568" spans="1:2">
      <c r="A9568" t="s">
        <v>20275</v>
      </c>
      <c r="B9568">
        <v>1</v>
      </c>
    </row>
    <row r="9569" spans="1:2">
      <c r="A9569" t="s">
        <v>20277</v>
      </c>
      <c r="B9569">
        <v>1</v>
      </c>
    </row>
    <row r="9570" spans="1:2">
      <c r="A9570" t="s">
        <v>20279</v>
      </c>
      <c r="B9570">
        <v>1</v>
      </c>
    </row>
    <row r="9571" spans="1:2">
      <c r="A9571" t="s">
        <v>20281</v>
      </c>
      <c r="B9571">
        <v>0</v>
      </c>
    </row>
    <row r="9572" spans="1:2">
      <c r="A9572" t="s">
        <v>20284</v>
      </c>
      <c r="B9572">
        <v>0</v>
      </c>
    </row>
    <row r="9573" spans="1:2">
      <c r="A9573" t="s">
        <v>20286</v>
      </c>
      <c r="B9573">
        <v>0</v>
      </c>
    </row>
    <row r="9574" spans="1:2">
      <c r="A9574" t="s">
        <v>20288</v>
      </c>
      <c r="B9574">
        <v>0</v>
      </c>
    </row>
    <row r="9575" spans="1:2">
      <c r="A9575" t="s">
        <v>20292</v>
      </c>
      <c r="B9575">
        <v>0</v>
      </c>
    </row>
    <row r="9576" spans="1:2">
      <c r="A9576" t="s">
        <v>20294</v>
      </c>
      <c r="B9576">
        <v>0</v>
      </c>
    </row>
    <row r="9577" spans="1:2">
      <c r="A9577" t="s">
        <v>20296</v>
      </c>
      <c r="B9577">
        <v>0</v>
      </c>
    </row>
    <row r="9578" spans="1:2">
      <c r="A9578" t="s">
        <v>20297</v>
      </c>
      <c r="B9578">
        <v>0</v>
      </c>
    </row>
    <row r="9579" spans="1:2">
      <c r="A9579" t="s">
        <v>20301</v>
      </c>
      <c r="B9579">
        <v>0</v>
      </c>
    </row>
    <row r="9580" spans="1:2">
      <c r="A9580" t="s">
        <v>20303</v>
      </c>
      <c r="B9580">
        <v>0</v>
      </c>
    </row>
    <row r="9581" spans="1:2">
      <c r="A9581" t="s">
        <v>20305</v>
      </c>
      <c r="B9581">
        <v>0</v>
      </c>
    </row>
    <row r="9582" spans="1:2">
      <c r="A9582" t="s">
        <v>20307</v>
      </c>
      <c r="B9582">
        <v>1</v>
      </c>
    </row>
    <row r="9583" spans="1:2">
      <c r="A9583" t="s">
        <v>20309</v>
      </c>
      <c r="B9583">
        <v>0</v>
      </c>
    </row>
    <row r="9584" spans="1:2">
      <c r="A9584" t="s">
        <v>20311</v>
      </c>
      <c r="B9584">
        <v>0</v>
      </c>
    </row>
    <row r="9585" spans="1:2">
      <c r="A9585" t="s">
        <v>20313</v>
      </c>
      <c r="B9585">
        <v>0</v>
      </c>
    </row>
    <row r="9586" spans="1:2">
      <c r="A9586" t="s">
        <v>20315</v>
      </c>
      <c r="B9586">
        <v>0</v>
      </c>
    </row>
    <row r="9587" spans="1:2">
      <c r="A9587" t="s">
        <v>20317</v>
      </c>
      <c r="B9587">
        <v>1</v>
      </c>
    </row>
    <row r="9588" spans="1:2">
      <c r="A9588" t="s">
        <v>20319</v>
      </c>
      <c r="B9588">
        <v>1</v>
      </c>
    </row>
    <row r="9589" spans="1:2">
      <c r="A9589" t="s">
        <v>20321</v>
      </c>
      <c r="B9589">
        <v>0</v>
      </c>
    </row>
    <row r="9590" spans="1:2">
      <c r="A9590" t="s">
        <v>20323</v>
      </c>
      <c r="B9590">
        <v>0</v>
      </c>
    </row>
    <row r="9591" spans="1:2">
      <c r="A9591" t="s">
        <v>20325</v>
      </c>
      <c r="B9591">
        <v>0</v>
      </c>
    </row>
    <row r="9592" spans="1:2">
      <c r="A9592" t="s">
        <v>20327</v>
      </c>
      <c r="B9592">
        <v>0</v>
      </c>
    </row>
    <row r="9593" spans="1:2">
      <c r="A9593" t="s">
        <v>20330</v>
      </c>
      <c r="B9593">
        <v>0</v>
      </c>
    </row>
    <row r="9594" spans="1:2">
      <c r="A9594" t="s">
        <v>20345</v>
      </c>
      <c r="B9594">
        <v>1</v>
      </c>
    </row>
    <row r="9595" spans="1:2">
      <c r="A9595" t="s">
        <v>20348</v>
      </c>
      <c r="B9595">
        <v>0</v>
      </c>
    </row>
    <row r="9596" spans="1:2">
      <c r="A9596" t="s">
        <v>20350</v>
      </c>
      <c r="B9596">
        <v>0</v>
      </c>
    </row>
    <row r="9597" spans="1:2">
      <c r="A9597" t="s">
        <v>20352</v>
      </c>
      <c r="B9597">
        <v>0</v>
      </c>
    </row>
    <row r="9598" spans="1:2">
      <c r="A9598" t="s">
        <v>20354</v>
      </c>
      <c r="B9598">
        <v>0</v>
      </c>
    </row>
    <row r="9599" spans="1:2">
      <c r="A9599" t="s">
        <v>20356</v>
      </c>
      <c r="B9599">
        <v>0</v>
      </c>
    </row>
    <row r="9600" spans="1:2">
      <c r="A9600" t="s">
        <v>20358</v>
      </c>
      <c r="B9600">
        <v>0</v>
      </c>
    </row>
    <row r="9601" spans="1:2">
      <c r="A9601" t="s">
        <v>20360</v>
      </c>
      <c r="B9601">
        <v>0</v>
      </c>
    </row>
    <row r="9602" spans="1:2">
      <c r="A9602" t="s">
        <v>20362</v>
      </c>
      <c r="B9602">
        <v>0</v>
      </c>
    </row>
    <row r="9603" spans="1:2">
      <c r="A9603" t="s">
        <v>20364</v>
      </c>
      <c r="B9603">
        <v>0</v>
      </c>
    </row>
    <row r="9604" spans="1:2">
      <c r="A9604" t="s">
        <v>20366</v>
      </c>
      <c r="B9604">
        <v>0</v>
      </c>
    </row>
    <row r="9605" spans="1:2">
      <c r="A9605" t="s">
        <v>20368</v>
      </c>
      <c r="B9605">
        <v>0</v>
      </c>
    </row>
    <row r="9606" spans="1:2">
      <c r="A9606" t="s">
        <v>20371</v>
      </c>
      <c r="B9606">
        <v>0</v>
      </c>
    </row>
    <row r="9607" spans="1:2">
      <c r="A9607" t="s">
        <v>20373</v>
      </c>
      <c r="B9607">
        <v>0</v>
      </c>
    </row>
    <row r="9608" spans="1:2">
      <c r="A9608" t="s">
        <v>20375</v>
      </c>
      <c r="B9608">
        <v>0</v>
      </c>
    </row>
    <row r="9609" spans="1:2">
      <c r="A9609" t="s">
        <v>20377</v>
      </c>
      <c r="B9609">
        <v>0</v>
      </c>
    </row>
    <row r="9610" spans="1:2">
      <c r="A9610" t="s">
        <v>20379</v>
      </c>
      <c r="B9610">
        <v>0</v>
      </c>
    </row>
    <row r="9611" spans="1:2">
      <c r="A9611" t="s">
        <v>20386</v>
      </c>
      <c r="B9611">
        <v>0</v>
      </c>
    </row>
    <row r="9612" spans="1:2">
      <c r="A9612" t="s">
        <v>20388</v>
      </c>
      <c r="B9612">
        <v>0</v>
      </c>
    </row>
    <row r="9613" spans="1:2">
      <c r="A9613" t="s">
        <v>20390</v>
      </c>
      <c r="B9613">
        <v>0</v>
      </c>
    </row>
    <row r="9614" spans="1:2">
      <c r="A9614" t="s">
        <v>20392</v>
      </c>
      <c r="B9614">
        <v>0</v>
      </c>
    </row>
    <row r="9615" spans="1:2">
      <c r="A9615" t="s">
        <v>20394</v>
      </c>
      <c r="B9615">
        <v>0</v>
      </c>
    </row>
    <row r="9616" spans="1:2">
      <c r="A9616" t="s">
        <v>20395</v>
      </c>
      <c r="B9616">
        <v>0</v>
      </c>
    </row>
    <row r="9617" spans="1:2">
      <c r="A9617" t="s">
        <v>20396</v>
      </c>
      <c r="B9617">
        <v>0</v>
      </c>
    </row>
    <row r="9618" spans="1:2">
      <c r="A9618" t="s">
        <v>20397</v>
      </c>
      <c r="B9618">
        <v>0</v>
      </c>
    </row>
    <row r="9619" spans="1:2">
      <c r="A9619" t="s">
        <v>20400</v>
      </c>
      <c r="B9619">
        <v>0</v>
      </c>
    </row>
    <row r="9620" spans="1:2">
      <c r="A9620" t="s">
        <v>20402</v>
      </c>
      <c r="B9620">
        <v>0</v>
      </c>
    </row>
    <row r="9621" spans="1:2">
      <c r="A9621" t="s">
        <v>20404</v>
      </c>
      <c r="B9621">
        <v>0</v>
      </c>
    </row>
    <row r="9622" spans="1:2">
      <c r="A9622" t="s">
        <v>20406</v>
      </c>
      <c r="B9622">
        <v>0</v>
      </c>
    </row>
    <row r="9623" spans="1:2">
      <c r="A9623" t="s">
        <v>20408</v>
      </c>
      <c r="B9623">
        <v>0</v>
      </c>
    </row>
    <row r="9624" spans="1:2">
      <c r="A9624" t="s">
        <v>20410</v>
      </c>
      <c r="B9624">
        <v>0</v>
      </c>
    </row>
    <row r="9625" spans="1:2">
      <c r="A9625" t="s">
        <v>20412</v>
      </c>
      <c r="B9625">
        <v>0</v>
      </c>
    </row>
    <row r="9626" spans="1:2">
      <c r="A9626" t="s">
        <v>20414</v>
      </c>
      <c r="B9626">
        <v>0</v>
      </c>
    </row>
    <row r="9627" spans="1:2">
      <c r="A9627" t="s">
        <v>20416</v>
      </c>
      <c r="B9627">
        <v>0</v>
      </c>
    </row>
    <row r="9628" spans="1:2">
      <c r="A9628" t="s">
        <v>20418</v>
      </c>
      <c r="B9628">
        <v>0</v>
      </c>
    </row>
    <row r="9629" spans="1:2">
      <c r="A9629" t="s">
        <v>20420</v>
      </c>
      <c r="B9629">
        <v>0</v>
      </c>
    </row>
    <row r="9630" spans="1:2">
      <c r="A9630" t="s">
        <v>20422</v>
      </c>
      <c r="B9630">
        <v>0</v>
      </c>
    </row>
    <row r="9631" spans="1:2">
      <c r="A9631" t="s">
        <v>20424</v>
      </c>
      <c r="B9631">
        <v>0</v>
      </c>
    </row>
    <row r="9632" spans="1:2">
      <c r="A9632" t="s">
        <v>20426</v>
      </c>
      <c r="B9632">
        <v>0</v>
      </c>
    </row>
    <row r="9633" spans="1:2">
      <c r="A9633" t="s">
        <v>20428</v>
      </c>
      <c r="B9633">
        <v>0</v>
      </c>
    </row>
    <row r="9634" spans="1:2">
      <c r="A9634" t="s">
        <v>20430</v>
      </c>
      <c r="B9634">
        <v>1</v>
      </c>
    </row>
    <row r="9635" spans="1:2">
      <c r="A9635" t="s">
        <v>20432</v>
      </c>
      <c r="B9635">
        <v>0</v>
      </c>
    </row>
    <row r="9636" spans="1:2">
      <c r="A9636" t="s">
        <v>20433</v>
      </c>
      <c r="B9636">
        <v>1</v>
      </c>
    </row>
    <row r="9637" spans="1:2">
      <c r="A9637" t="s">
        <v>20435</v>
      </c>
      <c r="B9637">
        <v>0</v>
      </c>
    </row>
    <row r="9638" spans="1:2">
      <c r="A9638" t="s">
        <v>20440</v>
      </c>
      <c r="B9638">
        <v>0</v>
      </c>
    </row>
    <row r="9639" spans="1:2">
      <c r="A9639" t="s">
        <v>20442</v>
      </c>
      <c r="B9639">
        <v>0</v>
      </c>
    </row>
    <row r="9640" spans="1:2">
      <c r="A9640" t="s">
        <v>20444</v>
      </c>
      <c r="B9640">
        <v>0</v>
      </c>
    </row>
    <row r="9641" spans="1:2">
      <c r="A9641" t="s">
        <v>20448</v>
      </c>
      <c r="B9641">
        <v>0</v>
      </c>
    </row>
    <row r="9642" spans="1:2">
      <c r="A9642" t="s">
        <v>20450</v>
      </c>
      <c r="B9642">
        <v>0</v>
      </c>
    </row>
    <row r="9643" spans="1:2">
      <c r="A9643" t="s">
        <v>20455</v>
      </c>
      <c r="B9643">
        <v>0</v>
      </c>
    </row>
    <row r="9644" spans="1:2">
      <c r="A9644" t="s">
        <v>20462</v>
      </c>
      <c r="B9644">
        <v>0</v>
      </c>
    </row>
    <row r="9645" spans="1:2">
      <c r="A9645" t="s">
        <v>20467</v>
      </c>
      <c r="B9645">
        <v>0</v>
      </c>
    </row>
    <row r="9646" spans="1:2">
      <c r="A9646" t="s">
        <v>20469</v>
      </c>
      <c r="B9646">
        <v>0</v>
      </c>
    </row>
    <row r="9647" spans="1:2">
      <c r="A9647" t="s">
        <v>20471</v>
      </c>
      <c r="B9647">
        <v>0</v>
      </c>
    </row>
    <row r="9648" spans="1:2">
      <c r="A9648" t="s">
        <v>20473</v>
      </c>
      <c r="B9648">
        <v>0</v>
      </c>
    </row>
    <row r="9649" spans="1:2">
      <c r="A9649" t="s">
        <v>20476</v>
      </c>
      <c r="B9649">
        <v>0</v>
      </c>
    </row>
    <row r="9650" spans="1:2">
      <c r="A9650" t="s">
        <v>20478</v>
      </c>
      <c r="B9650">
        <v>0</v>
      </c>
    </row>
    <row r="9651" spans="1:2">
      <c r="A9651" t="s">
        <v>20480</v>
      </c>
      <c r="B9651">
        <v>0</v>
      </c>
    </row>
    <row r="9652" spans="1:2">
      <c r="A9652" t="s">
        <v>20482</v>
      </c>
      <c r="B9652">
        <v>0</v>
      </c>
    </row>
    <row r="9653" spans="1:2">
      <c r="A9653" t="s">
        <v>20484</v>
      </c>
      <c r="B9653">
        <v>0</v>
      </c>
    </row>
    <row r="9654" spans="1:2">
      <c r="A9654" t="s">
        <v>20485</v>
      </c>
      <c r="B9654">
        <v>0</v>
      </c>
    </row>
    <row r="9655" spans="1:2">
      <c r="A9655" t="s">
        <v>20488</v>
      </c>
      <c r="B9655">
        <v>0</v>
      </c>
    </row>
    <row r="9656" spans="1:2">
      <c r="A9656" t="s">
        <v>20490</v>
      </c>
      <c r="B9656">
        <v>0</v>
      </c>
    </row>
    <row r="9657" spans="1:2">
      <c r="A9657" t="s">
        <v>20493</v>
      </c>
      <c r="B9657">
        <v>0</v>
      </c>
    </row>
    <row r="9658" spans="1:2">
      <c r="A9658" t="s">
        <v>20495</v>
      </c>
      <c r="B9658">
        <v>0</v>
      </c>
    </row>
    <row r="9659" spans="1:2">
      <c r="A9659" t="s">
        <v>20499</v>
      </c>
      <c r="B9659">
        <v>0</v>
      </c>
    </row>
    <row r="9660" spans="1:2">
      <c r="A9660" t="s">
        <v>20502</v>
      </c>
      <c r="B9660">
        <v>0</v>
      </c>
    </row>
    <row r="9661" spans="1:2">
      <c r="A9661" t="s">
        <v>20507</v>
      </c>
      <c r="B9661">
        <v>0</v>
      </c>
    </row>
    <row r="9662" spans="1:2">
      <c r="A9662" t="s">
        <v>20509</v>
      </c>
      <c r="B9662">
        <v>0</v>
      </c>
    </row>
    <row r="9663" spans="1:2">
      <c r="A9663" t="s">
        <v>20516</v>
      </c>
      <c r="B9663">
        <v>0</v>
      </c>
    </row>
    <row r="9664" spans="1:2">
      <c r="A9664" t="s">
        <v>20518</v>
      </c>
      <c r="B9664">
        <v>0</v>
      </c>
    </row>
    <row r="9665" spans="1:2">
      <c r="A9665" t="s">
        <v>20525</v>
      </c>
      <c r="B9665">
        <v>0</v>
      </c>
    </row>
    <row r="9666" spans="1:2">
      <c r="A9666" t="s">
        <v>20527</v>
      </c>
      <c r="B9666">
        <v>0</v>
      </c>
    </row>
    <row r="9667" spans="1:2">
      <c r="A9667" t="s">
        <v>20532</v>
      </c>
      <c r="B9667">
        <v>0</v>
      </c>
    </row>
    <row r="9668" spans="1:2">
      <c r="A9668" t="s">
        <v>20541</v>
      </c>
      <c r="B9668">
        <v>0</v>
      </c>
    </row>
    <row r="9669" spans="1:2">
      <c r="A9669" t="s">
        <v>20544</v>
      </c>
      <c r="B9669">
        <v>0</v>
      </c>
    </row>
    <row r="9670" spans="1:2">
      <c r="A9670" t="s">
        <v>20553</v>
      </c>
      <c r="B9670">
        <v>0</v>
      </c>
    </row>
    <row r="9671" spans="1:2">
      <c r="A9671" t="s">
        <v>20555</v>
      </c>
      <c r="B9671">
        <v>0</v>
      </c>
    </row>
    <row r="9672" spans="1:2">
      <c r="A9672" t="s">
        <v>20557</v>
      </c>
      <c r="B9672">
        <v>0</v>
      </c>
    </row>
    <row r="9673" spans="1:2">
      <c r="A9673" t="s">
        <v>20559</v>
      </c>
      <c r="B9673">
        <v>0</v>
      </c>
    </row>
    <row r="9674" spans="1:2">
      <c r="A9674" t="s">
        <v>20563</v>
      </c>
      <c r="B9674">
        <v>0</v>
      </c>
    </row>
    <row r="9675" spans="1:2">
      <c r="A9675" t="s">
        <v>20565</v>
      </c>
      <c r="B9675">
        <v>0</v>
      </c>
    </row>
    <row r="9676" spans="1:2">
      <c r="A9676" t="s">
        <v>20567</v>
      </c>
      <c r="B9676">
        <v>0</v>
      </c>
    </row>
    <row r="9677" spans="1:2">
      <c r="A9677" t="s">
        <v>20569</v>
      </c>
      <c r="B9677">
        <v>0</v>
      </c>
    </row>
    <row r="9678" spans="1:2">
      <c r="A9678" t="s">
        <v>20572</v>
      </c>
      <c r="B9678">
        <v>0</v>
      </c>
    </row>
    <row r="9679" spans="1:2">
      <c r="A9679" t="s">
        <v>20574</v>
      </c>
      <c r="B9679">
        <v>0</v>
      </c>
    </row>
    <row r="9680" spans="1:2">
      <c r="A9680" t="s">
        <v>20576</v>
      </c>
      <c r="B9680">
        <v>0</v>
      </c>
    </row>
    <row r="9681" spans="1:2">
      <c r="A9681" t="s">
        <v>20578</v>
      </c>
      <c r="B9681">
        <v>0</v>
      </c>
    </row>
    <row r="9682" spans="1:2">
      <c r="A9682" t="s">
        <v>20580</v>
      </c>
      <c r="B9682">
        <v>0</v>
      </c>
    </row>
    <row r="9683" spans="1:2">
      <c r="A9683" t="s">
        <v>20583</v>
      </c>
      <c r="B9683">
        <v>0</v>
      </c>
    </row>
    <row r="9684" spans="1:2">
      <c r="A9684" t="s">
        <v>20585</v>
      </c>
      <c r="B9684">
        <v>0</v>
      </c>
    </row>
    <row r="9685" spans="1:2">
      <c r="A9685" t="s">
        <v>20587</v>
      </c>
      <c r="B9685">
        <v>0</v>
      </c>
    </row>
    <row r="9686" spans="1:2">
      <c r="A9686" t="s">
        <v>20589</v>
      </c>
      <c r="B9686">
        <v>0</v>
      </c>
    </row>
    <row r="9687" spans="1:2">
      <c r="A9687" t="s">
        <v>20596</v>
      </c>
      <c r="B9687">
        <v>0</v>
      </c>
    </row>
    <row r="9688" spans="1:2">
      <c r="A9688" t="s">
        <v>20599</v>
      </c>
      <c r="B9688">
        <v>0</v>
      </c>
    </row>
    <row r="9689" spans="1:2">
      <c r="A9689" t="s">
        <v>20601</v>
      </c>
      <c r="B9689">
        <v>0</v>
      </c>
    </row>
    <row r="9690" spans="1:2">
      <c r="A9690" t="s">
        <v>20604</v>
      </c>
      <c r="B9690">
        <v>0</v>
      </c>
    </row>
    <row r="9691" spans="1:2">
      <c r="A9691" t="s">
        <v>20606</v>
      </c>
      <c r="B9691">
        <v>0</v>
      </c>
    </row>
    <row r="9692" spans="1:2">
      <c r="A9692" t="s">
        <v>20608</v>
      </c>
      <c r="B9692">
        <v>0</v>
      </c>
    </row>
    <row r="9693" spans="1:2">
      <c r="A9693" t="s">
        <v>20613</v>
      </c>
      <c r="B9693">
        <v>0</v>
      </c>
    </row>
    <row r="9694" spans="1:2">
      <c r="A9694" t="s">
        <v>20616</v>
      </c>
      <c r="B9694">
        <v>0</v>
      </c>
    </row>
    <row r="9695" spans="1:2">
      <c r="A9695" t="s">
        <v>20620</v>
      </c>
      <c r="B9695">
        <v>0</v>
      </c>
    </row>
    <row r="9696" spans="1:2">
      <c r="A9696" t="s">
        <v>20624</v>
      </c>
      <c r="B9696">
        <v>0</v>
      </c>
    </row>
    <row r="9697" spans="1:2">
      <c r="A9697" t="s">
        <v>20625</v>
      </c>
      <c r="B9697">
        <v>0</v>
      </c>
    </row>
    <row r="9698" spans="1:2">
      <c r="A9698" t="s">
        <v>20626</v>
      </c>
      <c r="B9698">
        <v>0</v>
      </c>
    </row>
    <row r="9699" spans="1:2">
      <c r="A9699" t="s">
        <v>20628</v>
      </c>
      <c r="B9699">
        <v>0</v>
      </c>
    </row>
    <row r="9700" spans="1:2">
      <c r="A9700" t="s">
        <v>20630</v>
      </c>
      <c r="B9700">
        <v>0</v>
      </c>
    </row>
    <row r="9701" spans="1:2">
      <c r="A9701" t="s">
        <v>20631</v>
      </c>
      <c r="B9701">
        <v>0</v>
      </c>
    </row>
    <row r="9702" spans="1:2">
      <c r="A9702" t="s">
        <v>20632</v>
      </c>
      <c r="B9702">
        <v>0</v>
      </c>
    </row>
    <row r="9703" spans="1:2">
      <c r="A9703" t="s">
        <v>20633</v>
      </c>
      <c r="B9703">
        <v>0</v>
      </c>
    </row>
    <row r="9704" spans="1:2">
      <c r="A9704" t="s">
        <v>20636</v>
      </c>
      <c r="B9704">
        <v>0</v>
      </c>
    </row>
    <row r="9705" spans="1:2">
      <c r="A9705" t="s">
        <v>20638</v>
      </c>
      <c r="B9705">
        <v>0</v>
      </c>
    </row>
    <row r="9706" spans="1:2">
      <c r="A9706" t="s">
        <v>20647</v>
      </c>
      <c r="B9706">
        <v>0</v>
      </c>
    </row>
    <row r="9707" spans="1:2">
      <c r="A9707" t="s">
        <v>20649</v>
      </c>
      <c r="B9707">
        <v>0</v>
      </c>
    </row>
    <row r="9708" spans="1:2">
      <c r="A9708" t="s">
        <v>20651</v>
      </c>
      <c r="B9708">
        <v>0</v>
      </c>
    </row>
    <row r="9709" spans="1:2">
      <c r="A9709" t="s">
        <v>20653</v>
      </c>
      <c r="B9709">
        <v>0</v>
      </c>
    </row>
    <row r="9710" spans="1:2">
      <c r="A9710" t="s">
        <v>20655</v>
      </c>
      <c r="B9710">
        <v>0</v>
      </c>
    </row>
    <row r="9711" spans="1:2">
      <c r="A9711" t="s">
        <v>20657</v>
      </c>
      <c r="B9711">
        <v>0</v>
      </c>
    </row>
    <row r="9712" spans="1:2">
      <c r="A9712" t="s">
        <v>20659</v>
      </c>
      <c r="B9712">
        <v>0</v>
      </c>
    </row>
    <row r="9713" spans="1:2">
      <c r="A9713" t="s">
        <v>20662</v>
      </c>
      <c r="B9713">
        <v>0</v>
      </c>
    </row>
    <row r="9714" spans="1:2">
      <c r="A9714" t="s">
        <v>20664</v>
      </c>
      <c r="B9714">
        <v>0</v>
      </c>
    </row>
    <row r="9715" spans="1:2">
      <c r="A9715" t="s">
        <v>20666</v>
      </c>
      <c r="B9715">
        <v>0</v>
      </c>
    </row>
    <row r="9716" spans="1:2">
      <c r="A9716" t="s">
        <v>20668</v>
      </c>
      <c r="B9716">
        <v>0</v>
      </c>
    </row>
    <row r="9717" spans="1:2">
      <c r="A9717" t="s">
        <v>20670</v>
      </c>
      <c r="B9717">
        <v>0</v>
      </c>
    </row>
    <row r="9718" spans="1:2">
      <c r="A9718" t="s">
        <v>20672</v>
      </c>
      <c r="B9718">
        <v>0</v>
      </c>
    </row>
    <row r="9719" spans="1:2">
      <c r="A9719" t="s">
        <v>20674</v>
      </c>
      <c r="B9719">
        <v>0</v>
      </c>
    </row>
    <row r="9720" spans="1:2">
      <c r="A9720" t="s">
        <v>20679</v>
      </c>
      <c r="B9720">
        <v>0</v>
      </c>
    </row>
    <row r="9721" spans="1:2">
      <c r="A9721" t="s">
        <v>20681</v>
      </c>
      <c r="B9721">
        <v>1</v>
      </c>
    </row>
    <row r="9722" spans="1:2">
      <c r="A9722" t="s">
        <v>20683</v>
      </c>
      <c r="B9722">
        <v>1</v>
      </c>
    </row>
    <row r="9723" spans="1:2">
      <c r="A9723" t="s">
        <v>20685</v>
      </c>
      <c r="B9723">
        <v>0</v>
      </c>
    </row>
    <row r="9724" spans="1:2">
      <c r="A9724" t="s">
        <v>20687</v>
      </c>
      <c r="B9724">
        <v>1</v>
      </c>
    </row>
    <row r="9725" spans="1:2">
      <c r="A9725" t="s">
        <v>20689</v>
      </c>
      <c r="B9725">
        <v>1</v>
      </c>
    </row>
    <row r="9726" spans="1:2">
      <c r="A9726" t="s">
        <v>20691</v>
      </c>
      <c r="B9726">
        <v>0</v>
      </c>
    </row>
    <row r="9727" spans="1:2">
      <c r="A9727" t="s">
        <v>20693</v>
      </c>
      <c r="B9727">
        <v>0</v>
      </c>
    </row>
    <row r="9728" spans="1:2">
      <c r="A9728" t="s">
        <v>20695</v>
      </c>
      <c r="B9728">
        <v>0</v>
      </c>
    </row>
    <row r="9729" spans="1:2">
      <c r="A9729" t="s">
        <v>20697</v>
      </c>
      <c r="B9729">
        <v>0</v>
      </c>
    </row>
    <row r="9730" spans="1:2">
      <c r="A9730" t="s">
        <v>20699</v>
      </c>
      <c r="B9730">
        <v>0</v>
      </c>
    </row>
    <row r="9731" spans="1:2">
      <c r="A9731" t="s">
        <v>20701</v>
      </c>
      <c r="B9731">
        <v>0</v>
      </c>
    </row>
    <row r="9732" spans="1:2">
      <c r="A9732" t="s">
        <v>20703</v>
      </c>
      <c r="B9732">
        <v>1</v>
      </c>
    </row>
    <row r="9733" spans="1:2">
      <c r="A9733" t="s">
        <v>20705</v>
      </c>
      <c r="B9733">
        <v>1</v>
      </c>
    </row>
    <row r="9734" spans="1:2">
      <c r="A9734" t="s">
        <v>20707</v>
      </c>
      <c r="B9734">
        <v>0</v>
      </c>
    </row>
    <row r="9735" spans="1:2">
      <c r="A9735" t="s">
        <v>20709</v>
      </c>
      <c r="B9735">
        <v>0</v>
      </c>
    </row>
    <row r="9736" spans="1:2">
      <c r="A9736" t="s">
        <v>20711</v>
      </c>
      <c r="B9736">
        <v>0</v>
      </c>
    </row>
    <row r="9737" spans="1:2">
      <c r="A9737" t="s">
        <v>20713</v>
      </c>
      <c r="B9737">
        <v>0</v>
      </c>
    </row>
    <row r="9738" spans="1:2">
      <c r="A9738" t="s">
        <v>20715</v>
      </c>
      <c r="B9738">
        <v>0</v>
      </c>
    </row>
    <row r="9739" spans="1:2">
      <c r="A9739" t="s">
        <v>20717</v>
      </c>
      <c r="B9739">
        <v>0</v>
      </c>
    </row>
    <row r="9740" spans="1:2">
      <c r="A9740" t="s">
        <v>20719</v>
      </c>
      <c r="B9740">
        <v>0</v>
      </c>
    </row>
    <row r="9741" spans="1:2">
      <c r="A9741" t="s">
        <v>20725</v>
      </c>
      <c r="B9741">
        <v>0</v>
      </c>
    </row>
    <row r="9742" spans="1:2">
      <c r="A9742" t="s">
        <v>20727</v>
      </c>
      <c r="B9742">
        <v>0</v>
      </c>
    </row>
    <row r="9743" spans="1:2">
      <c r="A9743" t="s">
        <v>20729</v>
      </c>
      <c r="B9743">
        <v>0</v>
      </c>
    </row>
    <row r="9744" spans="1:2">
      <c r="A9744" t="s">
        <v>20731</v>
      </c>
      <c r="B9744">
        <v>1</v>
      </c>
    </row>
    <row r="9745" spans="1:2">
      <c r="A9745" t="s">
        <v>20733</v>
      </c>
      <c r="B9745">
        <v>1</v>
      </c>
    </row>
    <row r="9746" spans="1:2">
      <c r="A9746" t="s">
        <v>20735</v>
      </c>
      <c r="B9746">
        <v>1</v>
      </c>
    </row>
    <row r="9747" spans="1:2">
      <c r="A9747" t="s">
        <v>20737</v>
      </c>
      <c r="B9747">
        <v>1</v>
      </c>
    </row>
    <row r="9748" spans="1:2">
      <c r="A9748" t="s">
        <v>20739</v>
      </c>
      <c r="B9748">
        <v>1</v>
      </c>
    </row>
    <row r="9749" spans="1:2">
      <c r="A9749" t="s">
        <v>20741</v>
      </c>
      <c r="B9749">
        <v>1</v>
      </c>
    </row>
    <row r="9750" spans="1:2">
      <c r="A9750" t="s">
        <v>20743</v>
      </c>
      <c r="B9750">
        <v>1</v>
      </c>
    </row>
    <row r="9751" spans="1:2">
      <c r="A9751" t="s">
        <v>20745</v>
      </c>
      <c r="B9751">
        <v>1</v>
      </c>
    </row>
    <row r="9752" spans="1:2">
      <c r="A9752" t="s">
        <v>20747</v>
      </c>
      <c r="B9752">
        <v>1</v>
      </c>
    </row>
    <row r="9753" spans="1:2">
      <c r="A9753" t="s">
        <v>20749</v>
      </c>
      <c r="B9753">
        <v>1</v>
      </c>
    </row>
    <row r="9754" spans="1:2">
      <c r="A9754" t="s">
        <v>20751</v>
      </c>
      <c r="B9754">
        <v>1</v>
      </c>
    </row>
    <row r="9755" spans="1:2">
      <c r="A9755" t="s">
        <v>20754</v>
      </c>
      <c r="B9755">
        <v>1</v>
      </c>
    </row>
    <row r="9756" spans="1:2">
      <c r="A9756" t="s">
        <v>20757</v>
      </c>
      <c r="B9756">
        <v>0</v>
      </c>
    </row>
    <row r="9757" spans="1:2">
      <c r="A9757" t="s">
        <v>20759</v>
      </c>
      <c r="B9757">
        <v>0</v>
      </c>
    </row>
    <row r="9758" spans="1:2">
      <c r="A9758" t="s">
        <v>20761</v>
      </c>
      <c r="B9758">
        <v>0</v>
      </c>
    </row>
    <row r="9759" spans="1:2">
      <c r="A9759" t="s">
        <v>20762</v>
      </c>
      <c r="B9759">
        <v>0</v>
      </c>
    </row>
    <row r="9760" spans="1:2">
      <c r="A9760" t="s">
        <v>20764</v>
      </c>
      <c r="B9760">
        <v>0</v>
      </c>
    </row>
    <row r="9761" spans="1:2">
      <c r="A9761" t="s">
        <v>20778</v>
      </c>
      <c r="B9761">
        <v>0</v>
      </c>
    </row>
    <row r="9762" spans="1:2">
      <c r="A9762" t="s">
        <v>4591</v>
      </c>
      <c r="B9762">
        <v>0</v>
      </c>
    </row>
    <row r="9763" spans="1:2">
      <c r="A9763" t="s">
        <v>20783</v>
      </c>
      <c r="B9763">
        <v>0</v>
      </c>
    </row>
    <row r="9764" spans="1:2">
      <c r="A9764" t="s">
        <v>20786</v>
      </c>
      <c r="B9764">
        <v>0</v>
      </c>
    </row>
    <row r="9765" spans="1:2">
      <c r="A9765" t="s">
        <v>20789</v>
      </c>
      <c r="B9765">
        <v>0</v>
      </c>
    </row>
    <row r="9766" spans="1:2">
      <c r="A9766" t="s">
        <v>20792</v>
      </c>
      <c r="B9766">
        <v>0</v>
      </c>
    </row>
    <row r="9767" spans="1:2">
      <c r="A9767" t="s">
        <v>20794</v>
      </c>
      <c r="B9767">
        <v>0</v>
      </c>
    </row>
    <row r="9768" spans="1:2">
      <c r="A9768" t="s">
        <v>20798</v>
      </c>
      <c r="B9768">
        <v>0</v>
      </c>
    </row>
    <row r="9769" spans="1:2">
      <c r="A9769" t="s">
        <v>20800</v>
      </c>
      <c r="B9769">
        <v>0</v>
      </c>
    </row>
    <row r="9770" spans="1:2">
      <c r="A9770" t="s">
        <v>20802</v>
      </c>
      <c r="B9770">
        <v>0</v>
      </c>
    </row>
    <row r="9771" spans="1:2">
      <c r="A9771" t="s">
        <v>20804</v>
      </c>
      <c r="B9771">
        <v>0</v>
      </c>
    </row>
    <row r="9772" spans="1:2">
      <c r="A9772" t="s">
        <v>20806</v>
      </c>
      <c r="B9772">
        <v>0</v>
      </c>
    </row>
    <row r="9773" spans="1:2">
      <c r="A9773" t="s">
        <v>20808</v>
      </c>
      <c r="B9773">
        <v>0</v>
      </c>
    </row>
    <row r="9774" spans="1:2">
      <c r="A9774" t="s">
        <v>20810</v>
      </c>
      <c r="B9774">
        <v>0</v>
      </c>
    </row>
    <row r="9775" spans="1:2">
      <c r="A9775" t="s">
        <v>20812</v>
      </c>
      <c r="B9775">
        <v>0</v>
      </c>
    </row>
    <row r="9776" spans="1:2">
      <c r="A9776" t="s">
        <v>20814</v>
      </c>
      <c r="B9776">
        <v>0</v>
      </c>
    </row>
    <row r="9777" spans="1:2">
      <c r="A9777" t="s">
        <v>20816</v>
      </c>
      <c r="B9777">
        <v>0</v>
      </c>
    </row>
    <row r="9778" spans="1:2">
      <c r="A9778" t="s">
        <v>20818</v>
      </c>
      <c r="B9778">
        <v>0</v>
      </c>
    </row>
    <row r="9779" spans="1:2">
      <c r="A9779" t="s">
        <v>20820</v>
      </c>
      <c r="B9779">
        <v>0</v>
      </c>
    </row>
    <row r="9780" spans="1:2">
      <c r="A9780" t="s">
        <v>20822</v>
      </c>
      <c r="B9780">
        <v>0</v>
      </c>
    </row>
    <row r="9781" spans="1:2">
      <c r="A9781" t="s">
        <v>20824</v>
      </c>
      <c r="B9781">
        <v>0</v>
      </c>
    </row>
    <row r="9782" spans="1:2">
      <c r="A9782" t="s">
        <v>20825</v>
      </c>
      <c r="B9782">
        <v>0</v>
      </c>
    </row>
    <row r="9783" spans="1:2">
      <c r="A9783" t="s">
        <v>20828</v>
      </c>
      <c r="B9783">
        <v>0</v>
      </c>
    </row>
    <row r="9784" spans="1:2">
      <c r="A9784" t="s">
        <v>20832</v>
      </c>
      <c r="B9784">
        <v>0</v>
      </c>
    </row>
    <row r="9785" spans="1:2">
      <c r="A9785" t="s">
        <v>20836</v>
      </c>
      <c r="B9785">
        <v>1</v>
      </c>
    </row>
    <row r="9786" spans="1:2">
      <c r="A9786" t="s">
        <v>20839</v>
      </c>
      <c r="B9786">
        <v>0</v>
      </c>
    </row>
    <row r="9787" spans="1:2">
      <c r="A9787" t="s">
        <v>20841</v>
      </c>
      <c r="B9787">
        <v>0</v>
      </c>
    </row>
    <row r="9788" spans="1:2">
      <c r="A9788" t="s">
        <v>20843</v>
      </c>
      <c r="B9788">
        <v>0</v>
      </c>
    </row>
    <row r="9789" spans="1:2">
      <c r="A9789" t="s">
        <v>20845</v>
      </c>
      <c r="B9789">
        <v>0</v>
      </c>
    </row>
    <row r="9790" spans="1:2">
      <c r="A9790" t="s">
        <v>20847</v>
      </c>
      <c r="B9790">
        <v>0</v>
      </c>
    </row>
    <row r="9791" spans="1:2">
      <c r="A9791" t="s">
        <v>20850</v>
      </c>
      <c r="B9791">
        <v>0</v>
      </c>
    </row>
    <row r="9792" spans="1:2">
      <c r="A9792" t="s">
        <v>20852</v>
      </c>
      <c r="B9792">
        <v>0</v>
      </c>
    </row>
    <row r="9793" spans="1:2">
      <c r="A9793" t="s">
        <v>20854</v>
      </c>
      <c r="B9793">
        <v>0</v>
      </c>
    </row>
    <row r="9794" spans="1:2">
      <c r="A9794" t="s">
        <v>20856</v>
      </c>
      <c r="B9794">
        <v>0</v>
      </c>
    </row>
    <row r="9795" spans="1:2">
      <c r="A9795" t="s">
        <v>20858</v>
      </c>
      <c r="B9795">
        <v>0</v>
      </c>
    </row>
    <row r="9796" spans="1:2">
      <c r="A9796" t="s">
        <v>20860</v>
      </c>
      <c r="B9796">
        <v>0</v>
      </c>
    </row>
    <row r="9797" spans="1:2">
      <c r="A9797" t="s">
        <v>20862</v>
      </c>
      <c r="B9797">
        <v>0</v>
      </c>
    </row>
    <row r="9798" spans="1:2">
      <c r="A9798" t="s">
        <v>20865</v>
      </c>
      <c r="B9798">
        <v>0</v>
      </c>
    </row>
    <row r="9799" spans="1:2">
      <c r="A9799" t="s">
        <v>20869</v>
      </c>
      <c r="B9799">
        <v>0</v>
      </c>
    </row>
    <row r="9800" spans="1:2">
      <c r="A9800" t="s">
        <v>20872</v>
      </c>
      <c r="B9800">
        <v>0</v>
      </c>
    </row>
    <row r="9801" spans="1:2">
      <c r="A9801" t="s">
        <v>20874</v>
      </c>
      <c r="B9801">
        <v>0</v>
      </c>
    </row>
    <row r="9802" spans="1:2">
      <c r="A9802" t="s">
        <v>20876</v>
      </c>
      <c r="B9802">
        <v>1</v>
      </c>
    </row>
    <row r="9803" spans="1:2">
      <c r="A9803" t="s">
        <v>20878</v>
      </c>
      <c r="B9803">
        <v>1</v>
      </c>
    </row>
    <row r="9804" spans="1:2">
      <c r="A9804" t="s">
        <v>20880</v>
      </c>
      <c r="B9804">
        <v>1</v>
      </c>
    </row>
    <row r="9805" spans="1:2">
      <c r="A9805" t="s">
        <v>20882</v>
      </c>
      <c r="B9805">
        <v>1</v>
      </c>
    </row>
    <row r="9806" spans="1:2">
      <c r="A9806" t="s">
        <v>20883</v>
      </c>
      <c r="B9806">
        <v>0</v>
      </c>
    </row>
    <row r="9807" spans="1:2">
      <c r="A9807" t="s">
        <v>20884</v>
      </c>
      <c r="B9807">
        <v>0</v>
      </c>
    </row>
    <row r="9808" spans="1:2">
      <c r="A9808" t="s">
        <v>20887</v>
      </c>
      <c r="B9808">
        <v>0</v>
      </c>
    </row>
    <row r="9809" spans="1:2">
      <c r="A9809" t="s">
        <v>20889</v>
      </c>
      <c r="B9809">
        <v>0</v>
      </c>
    </row>
    <row r="9810" spans="1:2">
      <c r="A9810" t="s">
        <v>20891</v>
      </c>
      <c r="B9810">
        <v>0</v>
      </c>
    </row>
    <row r="9811" spans="1:2">
      <c r="A9811" t="s">
        <v>20893</v>
      </c>
      <c r="B9811">
        <v>0</v>
      </c>
    </row>
    <row r="9812" spans="1:2">
      <c r="A9812" t="s">
        <v>20895</v>
      </c>
      <c r="B9812">
        <v>0</v>
      </c>
    </row>
    <row r="9813" spans="1:2">
      <c r="A9813" t="s">
        <v>20897</v>
      </c>
      <c r="B9813">
        <v>0</v>
      </c>
    </row>
    <row r="9814" spans="1:2">
      <c r="A9814" t="s">
        <v>20899</v>
      </c>
      <c r="B9814">
        <v>0</v>
      </c>
    </row>
    <row r="9815" spans="1:2">
      <c r="A9815" t="s">
        <v>20901</v>
      </c>
      <c r="B9815">
        <v>0</v>
      </c>
    </row>
    <row r="9816" spans="1:2">
      <c r="A9816" t="s">
        <v>20903</v>
      </c>
      <c r="B9816">
        <v>0</v>
      </c>
    </row>
    <row r="9817" spans="1:2">
      <c r="A9817" t="s">
        <v>20905</v>
      </c>
      <c r="B9817">
        <v>1</v>
      </c>
    </row>
    <row r="9818" spans="1:2">
      <c r="A9818" t="s">
        <v>20907</v>
      </c>
      <c r="B9818">
        <v>1</v>
      </c>
    </row>
    <row r="9819" spans="1:2">
      <c r="A9819" t="s">
        <v>20910</v>
      </c>
      <c r="B9819">
        <v>0</v>
      </c>
    </row>
    <row r="9820" spans="1:2">
      <c r="A9820" t="s">
        <v>20912</v>
      </c>
      <c r="B9820">
        <v>0</v>
      </c>
    </row>
    <row r="9821" spans="1:2">
      <c r="A9821" t="s">
        <v>20915</v>
      </c>
      <c r="B9821">
        <v>0</v>
      </c>
    </row>
    <row r="9822" spans="1:2">
      <c r="A9822" t="s">
        <v>20918</v>
      </c>
      <c r="B9822">
        <v>0</v>
      </c>
    </row>
    <row r="9823" spans="1:2">
      <c r="A9823" t="s">
        <v>20921</v>
      </c>
      <c r="B9823">
        <v>0</v>
      </c>
    </row>
    <row r="9824" spans="1:2">
      <c r="A9824" t="s">
        <v>20925</v>
      </c>
      <c r="B9824">
        <v>0</v>
      </c>
    </row>
    <row r="9825" spans="1:2">
      <c r="A9825" t="s">
        <v>20927</v>
      </c>
      <c r="B9825">
        <v>0</v>
      </c>
    </row>
    <row r="9826" spans="1:2">
      <c r="A9826" t="s">
        <v>20928</v>
      </c>
      <c r="B9826">
        <v>0</v>
      </c>
    </row>
    <row r="9827" spans="1:2">
      <c r="A9827" t="s">
        <v>20930</v>
      </c>
      <c r="B9827">
        <v>0</v>
      </c>
    </row>
    <row r="9828" spans="1:2">
      <c r="A9828" t="s">
        <v>20932</v>
      </c>
      <c r="B9828">
        <v>0</v>
      </c>
    </row>
    <row r="9829" spans="1:2">
      <c r="A9829" t="s">
        <v>20934</v>
      </c>
      <c r="B9829">
        <v>0</v>
      </c>
    </row>
    <row r="9830" spans="1:2">
      <c r="A9830" t="s">
        <v>20935</v>
      </c>
      <c r="B9830">
        <v>0</v>
      </c>
    </row>
    <row r="9831" spans="1:2">
      <c r="A9831" t="s">
        <v>20937</v>
      </c>
      <c r="B9831">
        <v>0</v>
      </c>
    </row>
    <row r="9832" spans="1:2">
      <c r="A9832" t="s">
        <v>20942</v>
      </c>
      <c r="B9832">
        <v>1</v>
      </c>
    </row>
    <row r="9833" spans="1:2">
      <c r="A9833" t="s">
        <v>20946</v>
      </c>
      <c r="B9833">
        <v>0</v>
      </c>
    </row>
    <row r="9834" spans="1:2">
      <c r="A9834" t="s">
        <v>20949</v>
      </c>
      <c r="B9834">
        <v>1</v>
      </c>
    </row>
    <row r="9835" spans="1:2">
      <c r="A9835" t="s">
        <v>20955</v>
      </c>
      <c r="B9835">
        <v>0</v>
      </c>
    </row>
    <row r="9836" spans="1:2">
      <c r="A9836" t="s">
        <v>20961</v>
      </c>
      <c r="B9836">
        <v>1</v>
      </c>
    </row>
    <row r="9837" spans="1:2">
      <c r="A9837" t="s">
        <v>20963</v>
      </c>
      <c r="B9837">
        <v>1</v>
      </c>
    </row>
    <row r="9838" spans="1:2">
      <c r="A9838" t="s">
        <v>20974</v>
      </c>
      <c r="B9838">
        <v>1</v>
      </c>
    </row>
    <row r="9839" spans="1:2">
      <c r="A9839" t="s">
        <v>20977</v>
      </c>
      <c r="B9839">
        <v>0</v>
      </c>
    </row>
    <row r="9840" spans="1:2">
      <c r="A9840" t="s">
        <v>20986</v>
      </c>
      <c r="B9840">
        <v>0</v>
      </c>
    </row>
    <row r="9841" spans="1:2">
      <c r="A9841" t="s">
        <v>20997</v>
      </c>
      <c r="B9841">
        <v>0</v>
      </c>
    </row>
    <row r="9842" spans="1:2">
      <c r="A9842" t="s">
        <v>21004</v>
      </c>
      <c r="B9842">
        <v>1</v>
      </c>
    </row>
    <row r="9843" spans="1:2">
      <c r="A9843" t="s">
        <v>21006</v>
      </c>
      <c r="B9843">
        <v>1</v>
      </c>
    </row>
    <row r="9844" spans="1:2">
      <c r="A9844" t="s">
        <v>21008</v>
      </c>
      <c r="B9844">
        <v>1</v>
      </c>
    </row>
    <row r="9845" spans="1:2">
      <c r="A9845" t="s">
        <v>21010</v>
      </c>
      <c r="B9845">
        <v>1</v>
      </c>
    </row>
    <row r="9846" spans="1:2">
      <c r="A9846" t="s">
        <v>21012</v>
      </c>
      <c r="B9846">
        <v>0</v>
      </c>
    </row>
    <row r="9847" spans="1:2">
      <c r="A9847" t="s">
        <v>21014</v>
      </c>
      <c r="B9847">
        <v>1</v>
      </c>
    </row>
    <row r="9848" spans="1:2">
      <c r="A9848" t="s">
        <v>21016</v>
      </c>
      <c r="B9848">
        <v>1</v>
      </c>
    </row>
    <row r="9849" spans="1:2">
      <c r="A9849" t="s">
        <v>21018</v>
      </c>
      <c r="B9849">
        <v>0</v>
      </c>
    </row>
    <row r="9850" spans="1:2">
      <c r="A9850" t="s">
        <v>21020</v>
      </c>
      <c r="B9850">
        <v>1</v>
      </c>
    </row>
    <row r="9851" spans="1:2">
      <c r="A9851" t="s">
        <v>21021</v>
      </c>
      <c r="B9851">
        <v>0</v>
      </c>
    </row>
    <row r="9852" spans="1:2">
      <c r="A9852" t="s">
        <v>21024</v>
      </c>
      <c r="B9852">
        <v>1</v>
      </c>
    </row>
    <row r="9853" spans="1:2">
      <c r="A9853" t="s">
        <v>21028</v>
      </c>
      <c r="B9853">
        <v>1</v>
      </c>
    </row>
    <row r="9854" spans="1:2">
      <c r="A9854" t="s">
        <v>21039</v>
      </c>
      <c r="B9854">
        <v>1</v>
      </c>
    </row>
    <row r="9855" spans="1:2">
      <c r="A9855" t="s">
        <v>21040</v>
      </c>
      <c r="B9855">
        <v>1</v>
      </c>
    </row>
    <row r="9856" spans="1:2">
      <c r="A9856" t="s">
        <v>21041</v>
      </c>
      <c r="B9856">
        <v>1</v>
      </c>
    </row>
    <row r="9857" spans="1:2">
      <c r="A9857" t="s">
        <v>21044</v>
      </c>
      <c r="B9857">
        <v>0</v>
      </c>
    </row>
    <row r="9858" spans="1:2">
      <c r="A9858" t="s">
        <v>21046</v>
      </c>
      <c r="B9858">
        <v>0</v>
      </c>
    </row>
    <row r="9859" spans="1:2">
      <c r="A9859" t="s">
        <v>21049</v>
      </c>
      <c r="B9859">
        <v>0</v>
      </c>
    </row>
    <row r="9860" spans="1:2">
      <c r="A9860" t="s">
        <v>21051</v>
      </c>
      <c r="B9860">
        <v>1</v>
      </c>
    </row>
    <row r="9861" spans="1:2">
      <c r="A9861" t="s">
        <v>21053</v>
      </c>
      <c r="B9861">
        <v>0</v>
      </c>
    </row>
    <row r="9862" spans="1:2">
      <c r="A9862" t="s">
        <v>21057</v>
      </c>
      <c r="B9862">
        <v>1</v>
      </c>
    </row>
    <row r="9863" spans="1:2">
      <c r="A9863" t="s">
        <v>21059</v>
      </c>
      <c r="B9863">
        <v>0</v>
      </c>
    </row>
    <row r="9864" spans="1:2">
      <c r="A9864" t="s">
        <v>21061</v>
      </c>
      <c r="B9864">
        <v>0</v>
      </c>
    </row>
    <row r="9865" spans="1:2">
      <c r="A9865" t="s">
        <v>21064</v>
      </c>
      <c r="B9865">
        <v>0</v>
      </c>
    </row>
    <row r="9866" spans="1:2">
      <c r="A9866" t="s">
        <v>21066</v>
      </c>
      <c r="B9866">
        <v>0</v>
      </c>
    </row>
    <row r="9867" spans="1:2">
      <c r="A9867" t="s">
        <v>21068</v>
      </c>
      <c r="B9867">
        <v>0</v>
      </c>
    </row>
    <row r="9868" spans="1:2">
      <c r="A9868" t="s">
        <v>21070</v>
      </c>
      <c r="B9868">
        <v>0</v>
      </c>
    </row>
    <row r="9869" spans="1:2">
      <c r="A9869" t="s">
        <v>21072</v>
      </c>
      <c r="B9869">
        <v>0</v>
      </c>
    </row>
    <row r="9870" spans="1:2">
      <c r="A9870" t="s">
        <v>21074</v>
      </c>
      <c r="B9870">
        <v>0</v>
      </c>
    </row>
    <row r="9871" spans="1:2">
      <c r="A9871" t="s">
        <v>21076</v>
      </c>
      <c r="B9871">
        <v>0</v>
      </c>
    </row>
    <row r="9872" spans="1:2">
      <c r="A9872" t="s">
        <v>21078</v>
      </c>
      <c r="B9872">
        <v>0</v>
      </c>
    </row>
    <row r="9873" spans="1:2">
      <c r="A9873" t="s">
        <v>21082</v>
      </c>
      <c r="B9873">
        <v>0</v>
      </c>
    </row>
    <row r="9874" spans="1:2">
      <c r="A9874" t="s">
        <v>21083</v>
      </c>
      <c r="B9874">
        <v>0</v>
      </c>
    </row>
    <row r="9875" spans="1:2">
      <c r="A9875" t="s">
        <v>21090</v>
      </c>
      <c r="B9875">
        <v>0</v>
      </c>
    </row>
    <row r="9876" spans="1:2">
      <c r="A9876" t="s">
        <v>21092</v>
      </c>
      <c r="B9876">
        <v>0</v>
      </c>
    </row>
    <row r="9877" spans="1:2">
      <c r="A9877" t="s">
        <v>21094</v>
      </c>
      <c r="B9877">
        <v>0</v>
      </c>
    </row>
    <row r="9878" spans="1:2">
      <c r="A9878" t="s">
        <v>21096</v>
      </c>
      <c r="B9878">
        <v>0</v>
      </c>
    </row>
    <row r="9879" spans="1:2">
      <c r="A9879" t="s">
        <v>21098</v>
      </c>
      <c r="B9879">
        <v>0</v>
      </c>
    </row>
    <row r="9880" spans="1:2">
      <c r="A9880" t="s">
        <v>21100</v>
      </c>
      <c r="B9880">
        <v>0</v>
      </c>
    </row>
    <row r="9881" spans="1:2">
      <c r="A9881" t="s">
        <v>21102</v>
      </c>
      <c r="B9881">
        <v>0</v>
      </c>
    </row>
    <row r="9882" spans="1:2">
      <c r="A9882" t="s">
        <v>21104</v>
      </c>
      <c r="B9882">
        <v>0</v>
      </c>
    </row>
    <row r="9883" spans="1:2">
      <c r="A9883" t="s">
        <v>21105</v>
      </c>
      <c r="B9883">
        <v>0</v>
      </c>
    </row>
    <row r="9884" spans="1:2">
      <c r="A9884" t="s">
        <v>21106</v>
      </c>
      <c r="B9884">
        <v>0</v>
      </c>
    </row>
    <row r="9885" spans="1:2">
      <c r="A9885" t="s">
        <v>21108</v>
      </c>
      <c r="B9885">
        <v>0</v>
      </c>
    </row>
    <row r="9886" spans="1:2">
      <c r="A9886" t="s">
        <v>21109</v>
      </c>
      <c r="B9886">
        <v>0</v>
      </c>
    </row>
    <row r="9887" spans="1:2">
      <c r="A9887" t="s">
        <v>21110</v>
      </c>
      <c r="B9887">
        <v>0</v>
      </c>
    </row>
    <row r="9888" spans="1:2">
      <c r="A9888" t="s">
        <v>21111</v>
      </c>
      <c r="B9888">
        <v>0</v>
      </c>
    </row>
    <row r="9889" spans="1:2">
      <c r="A9889" t="s">
        <v>21113</v>
      </c>
      <c r="B9889">
        <v>0</v>
      </c>
    </row>
    <row r="9890" spans="1:2">
      <c r="A9890" t="s">
        <v>21115</v>
      </c>
      <c r="B9890">
        <v>0</v>
      </c>
    </row>
    <row r="9891" spans="1:2">
      <c r="A9891" t="s">
        <v>21117</v>
      </c>
      <c r="B9891">
        <v>0</v>
      </c>
    </row>
    <row r="9892" spans="1:2">
      <c r="A9892" t="s">
        <v>21119</v>
      </c>
      <c r="B9892">
        <v>0</v>
      </c>
    </row>
    <row r="9893" spans="1:2">
      <c r="A9893" t="s">
        <v>21121</v>
      </c>
      <c r="B9893">
        <v>0</v>
      </c>
    </row>
    <row r="9894" spans="1:2">
      <c r="A9894" t="s">
        <v>21123</v>
      </c>
      <c r="B9894">
        <v>0</v>
      </c>
    </row>
    <row r="9895" spans="1:2">
      <c r="A9895" t="s">
        <v>21126</v>
      </c>
      <c r="B9895">
        <v>0</v>
      </c>
    </row>
    <row r="9896" spans="1:2">
      <c r="A9896" t="s">
        <v>21128</v>
      </c>
      <c r="B9896">
        <v>0</v>
      </c>
    </row>
    <row r="9897" spans="1:2">
      <c r="A9897" t="s">
        <v>21129</v>
      </c>
      <c r="B9897">
        <v>0</v>
      </c>
    </row>
    <row r="9898" spans="1:2">
      <c r="A9898" t="s">
        <v>21131</v>
      </c>
      <c r="B9898">
        <v>0</v>
      </c>
    </row>
    <row r="9899" spans="1:2">
      <c r="A9899" t="s">
        <v>21133</v>
      </c>
      <c r="B9899">
        <v>0</v>
      </c>
    </row>
    <row r="9900" spans="1:2">
      <c r="A9900" t="s">
        <v>21135</v>
      </c>
      <c r="B9900">
        <v>0</v>
      </c>
    </row>
    <row r="9901" spans="1:2">
      <c r="A9901" t="s">
        <v>21136</v>
      </c>
      <c r="B9901">
        <v>0</v>
      </c>
    </row>
    <row r="9902" spans="1:2">
      <c r="A9902" t="s">
        <v>21138</v>
      </c>
      <c r="B9902">
        <v>0</v>
      </c>
    </row>
    <row r="9903" spans="1:2">
      <c r="A9903" t="s">
        <v>21141</v>
      </c>
      <c r="B9903">
        <v>0</v>
      </c>
    </row>
    <row r="9904" spans="1:2">
      <c r="A9904" t="s">
        <v>21147</v>
      </c>
      <c r="B9904">
        <v>0</v>
      </c>
    </row>
    <row r="9905" spans="1:2">
      <c r="A9905" t="s">
        <v>21149</v>
      </c>
      <c r="B9905">
        <v>0</v>
      </c>
    </row>
    <row r="9906" spans="1:2">
      <c r="A9906" t="s">
        <v>21150</v>
      </c>
      <c r="B9906">
        <v>0</v>
      </c>
    </row>
    <row r="9907" spans="1:2">
      <c r="A9907" t="s">
        <v>21151</v>
      </c>
      <c r="B9907">
        <v>0</v>
      </c>
    </row>
    <row r="9908" spans="1:2">
      <c r="A9908" t="s">
        <v>21152</v>
      </c>
      <c r="B9908">
        <v>0</v>
      </c>
    </row>
    <row r="9909" spans="1:2">
      <c r="A9909" t="s">
        <v>21153</v>
      </c>
      <c r="B9909">
        <v>0</v>
      </c>
    </row>
    <row r="9910" spans="1:2">
      <c r="A9910" t="s">
        <v>21155</v>
      </c>
      <c r="B9910">
        <v>0</v>
      </c>
    </row>
    <row r="9911" spans="1:2">
      <c r="A9911" t="s">
        <v>21157</v>
      </c>
      <c r="B9911">
        <v>0</v>
      </c>
    </row>
    <row r="9912" spans="1:2">
      <c r="A9912" t="s">
        <v>21158</v>
      </c>
      <c r="B9912">
        <v>0</v>
      </c>
    </row>
    <row r="9913" spans="1:2">
      <c r="A9913" t="s">
        <v>21159</v>
      </c>
      <c r="B9913">
        <v>0</v>
      </c>
    </row>
    <row r="9914" spans="1:2">
      <c r="A9914" t="s">
        <v>21160</v>
      </c>
      <c r="B9914">
        <v>0</v>
      </c>
    </row>
    <row r="9915" spans="1:2">
      <c r="A9915" t="s">
        <v>21161</v>
      </c>
      <c r="B9915">
        <v>0</v>
      </c>
    </row>
    <row r="9916" spans="1:2">
      <c r="A9916" t="s">
        <v>21164</v>
      </c>
      <c r="B9916">
        <v>0</v>
      </c>
    </row>
    <row r="9917" spans="1:2">
      <c r="A9917" t="s">
        <v>21166</v>
      </c>
      <c r="B9917">
        <v>0</v>
      </c>
    </row>
    <row r="9918" spans="1:2">
      <c r="A9918" t="s">
        <v>21168</v>
      </c>
      <c r="B9918">
        <v>0</v>
      </c>
    </row>
    <row r="9919" spans="1:2">
      <c r="A9919" t="s">
        <v>21170</v>
      </c>
      <c r="B9919">
        <v>0</v>
      </c>
    </row>
    <row r="9920" spans="1:2">
      <c r="A9920" t="s">
        <v>21172</v>
      </c>
      <c r="B9920">
        <v>0</v>
      </c>
    </row>
    <row r="9921" spans="1:2">
      <c r="A9921" t="s">
        <v>3964</v>
      </c>
      <c r="B9921">
        <v>0</v>
      </c>
    </row>
    <row r="9922" spans="1:2">
      <c r="A9922" t="s">
        <v>21175</v>
      </c>
      <c r="B9922">
        <v>0</v>
      </c>
    </row>
    <row r="9923" spans="1:2">
      <c r="A9923" t="s">
        <v>21177</v>
      </c>
      <c r="B9923">
        <v>0</v>
      </c>
    </row>
    <row r="9924" spans="1:2">
      <c r="A9924" t="s">
        <v>21179</v>
      </c>
      <c r="B9924">
        <v>0</v>
      </c>
    </row>
    <row r="9925" spans="1:2">
      <c r="A9925" t="s">
        <v>35721</v>
      </c>
      <c r="B9925">
        <v>0</v>
      </c>
    </row>
    <row r="9926" spans="1:2">
      <c r="A9926" t="s">
        <v>21181</v>
      </c>
      <c r="B9926">
        <v>0</v>
      </c>
    </row>
    <row r="9927" spans="1:2">
      <c r="A9927" t="s">
        <v>21183</v>
      </c>
      <c r="B9927">
        <v>0</v>
      </c>
    </row>
    <row r="9928" spans="1:2">
      <c r="A9928" t="s">
        <v>21185</v>
      </c>
      <c r="B9928">
        <v>0</v>
      </c>
    </row>
    <row r="9929" spans="1:2">
      <c r="A9929" t="s">
        <v>21188</v>
      </c>
      <c r="B9929">
        <v>0</v>
      </c>
    </row>
    <row r="9930" spans="1:2">
      <c r="A9930" t="s">
        <v>21190</v>
      </c>
      <c r="B9930">
        <v>0</v>
      </c>
    </row>
    <row r="9931" spans="1:2">
      <c r="A9931" t="s">
        <v>21192</v>
      </c>
      <c r="B9931">
        <v>0</v>
      </c>
    </row>
    <row r="9932" spans="1:2">
      <c r="A9932" t="s">
        <v>21194</v>
      </c>
      <c r="B9932">
        <v>0</v>
      </c>
    </row>
    <row r="9933" spans="1:2">
      <c r="A9933" t="s">
        <v>21196</v>
      </c>
      <c r="B9933">
        <v>0</v>
      </c>
    </row>
    <row r="9934" spans="1:2">
      <c r="A9934" t="s">
        <v>21198</v>
      </c>
      <c r="B9934">
        <v>0</v>
      </c>
    </row>
    <row r="9935" spans="1:2">
      <c r="A9935" t="s">
        <v>21200</v>
      </c>
      <c r="B9935">
        <v>0</v>
      </c>
    </row>
    <row r="9936" spans="1:2">
      <c r="A9936" t="s">
        <v>21202</v>
      </c>
      <c r="B9936">
        <v>0</v>
      </c>
    </row>
    <row r="9937" spans="1:2">
      <c r="A9937" t="s">
        <v>21204</v>
      </c>
      <c r="B9937">
        <v>0</v>
      </c>
    </row>
    <row r="9938" spans="1:2">
      <c r="A9938" t="s">
        <v>21206</v>
      </c>
      <c r="B9938">
        <v>0</v>
      </c>
    </row>
    <row r="9939" spans="1:2">
      <c r="A9939" t="s">
        <v>21207</v>
      </c>
      <c r="B9939">
        <v>0</v>
      </c>
    </row>
    <row r="9940" spans="1:2">
      <c r="A9940" t="s">
        <v>21210</v>
      </c>
      <c r="B9940">
        <v>0</v>
      </c>
    </row>
    <row r="9941" spans="1:2">
      <c r="A9941" t="s">
        <v>21212</v>
      </c>
      <c r="B9941">
        <v>0</v>
      </c>
    </row>
    <row r="9942" spans="1:2">
      <c r="A9942" t="s">
        <v>21214</v>
      </c>
      <c r="B9942">
        <v>0</v>
      </c>
    </row>
    <row r="9943" spans="1:2">
      <c r="A9943" t="s">
        <v>21217</v>
      </c>
      <c r="B9943">
        <v>0</v>
      </c>
    </row>
    <row r="9944" spans="1:2">
      <c r="A9944" t="s">
        <v>21219</v>
      </c>
      <c r="B9944">
        <v>1</v>
      </c>
    </row>
    <row r="9945" spans="1:2">
      <c r="A9945" t="s">
        <v>21221</v>
      </c>
      <c r="B9945">
        <v>0</v>
      </c>
    </row>
    <row r="9946" spans="1:2">
      <c r="A9946" t="s">
        <v>21223</v>
      </c>
      <c r="B9946">
        <v>0</v>
      </c>
    </row>
    <row r="9947" spans="1:2">
      <c r="A9947" t="s">
        <v>21225</v>
      </c>
      <c r="B9947">
        <v>0</v>
      </c>
    </row>
    <row r="9948" spans="1:2">
      <c r="A9948" t="s">
        <v>21227</v>
      </c>
      <c r="B9948">
        <v>0</v>
      </c>
    </row>
    <row r="9949" spans="1:2">
      <c r="A9949" t="s">
        <v>21229</v>
      </c>
      <c r="B9949">
        <v>0</v>
      </c>
    </row>
    <row r="9950" spans="1:2">
      <c r="A9950" t="s">
        <v>21231</v>
      </c>
      <c r="B9950">
        <v>0</v>
      </c>
    </row>
    <row r="9951" spans="1:2">
      <c r="A9951" t="s">
        <v>21233</v>
      </c>
      <c r="B9951">
        <v>0</v>
      </c>
    </row>
    <row r="9952" spans="1:2">
      <c r="A9952" t="s">
        <v>21235</v>
      </c>
      <c r="B9952">
        <v>0</v>
      </c>
    </row>
    <row r="9953" spans="1:2">
      <c r="A9953" t="s">
        <v>21237</v>
      </c>
      <c r="B9953">
        <v>0</v>
      </c>
    </row>
    <row r="9954" spans="1:2">
      <c r="A9954" t="s">
        <v>21239</v>
      </c>
      <c r="B9954">
        <v>0</v>
      </c>
    </row>
    <row r="9955" spans="1:2">
      <c r="A9955" t="s">
        <v>21241</v>
      </c>
      <c r="B9955">
        <v>0</v>
      </c>
    </row>
    <row r="9956" spans="1:2">
      <c r="A9956" t="s">
        <v>21243</v>
      </c>
      <c r="B9956">
        <v>1</v>
      </c>
    </row>
    <row r="9957" spans="1:2">
      <c r="A9957" t="s">
        <v>21245</v>
      </c>
      <c r="B9957">
        <v>0</v>
      </c>
    </row>
    <row r="9958" spans="1:2">
      <c r="A9958" t="s">
        <v>21247</v>
      </c>
      <c r="B9958">
        <v>1</v>
      </c>
    </row>
    <row r="9959" spans="1:2">
      <c r="A9959" t="s">
        <v>21249</v>
      </c>
      <c r="B9959">
        <v>0</v>
      </c>
    </row>
    <row r="9960" spans="1:2">
      <c r="A9960" t="s">
        <v>21252</v>
      </c>
      <c r="B9960">
        <v>0</v>
      </c>
    </row>
    <row r="9961" spans="1:2">
      <c r="A9961" t="s">
        <v>21254</v>
      </c>
      <c r="B9961">
        <v>0</v>
      </c>
    </row>
    <row r="9962" spans="1:2">
      <c r="A9962" t="s">
        <v>21256</v>
      </c>
      <c r="B9962">
        <v>0</v>
      </c>
    </row>
    <row r="9963" spans="1:2">
      <c r="A9963" t="s">
        <v>21258</v>
      </c>
      <c r="B9963">
        <v>0</v>
      </c>
    </row>
    <row r="9964" spans="1:2">
      <c r="A9964" t="s">
        <v>21260</v>
      </c>
      <c r="B9964">
        <v>0</v>
      </c>
    </row>
    <row r="9965" spans="1:2">
      <c r="A9965" t="s">
        <v>21262</v>
      </c>
      <c r="B9965">
        <v>0</v>
      </c>
    </row>
    <row r="9966" spans="1:2">
      <c r="A9966" t="s">
        <v>21264</v>
      </c>
      <c r="B9966">
        <v>0</v>
      </c>
    </row>
    <row r="9967" spans="1:2">
      <c r="A9967" t="s">
        <v>21266</v>
      </c>
      <c r="B9967">
        <v>0</v>
      </c>
    </row>
    <row r="9968" spans="1:2">
      <c r="A9968" t="s">
        <v>21268</v>
      </c>
      <c r="B9968">
        <v>0</v>
      </c>
    </row>
    <row r="9969" spans="1:2">
      <c r="A9969" t="s">
        <v>21270</v>
      </c>
      <c r="B9969">
        <v>0</v>
      </c>
    </row>
    <row r="9970" spans="1:2">
      <c r="A9970" t="s">
        <v>21272</v>
      </c>
      <c r="B9970">
        <v>0</v>
      </c>
    </row>
    <row r="9971" spans="1:2">
      <c r="A9971" t="s">
        <v>21274</v>
      </c>
      <c r="B9971">
        <v>1</v>
      </c>
    </row>
    <row r="9972" spans="1:2">
      <c r="A9972" t="s">
        <v>21276</v>
      </c>
      <c r="B9972">
        <v>0</v>
      </c>
    </row>
    <row r="9973" spans="1:2">
      <c r="A9973" t="s">
        <v>21278</v>
      </c>
      <c r="B9973">
        <v>0</v>
      </c>
    </row>
    <row r="9974" spans="1:2">
      <c r="A9974" t="s">
        <v>21279</v>
      </c>
      <c r="B9974">
        <v>1</v>
      </c>
    </row>
    <row r="9975" spans="1:2">
      <c r="A9975" t="s">
        <v>21281</v>
      </c>
      <c r="B9975">
        <v>1</v>
      </c>
    </row>
    <row r="9976" spans="1:2">
      <c r="A9976" t="s">
        <v>21282</v>
      </c>
      <c r="B9976">
        <v>1</v>
      </c>
    </row>
    <row r="9977" spans="1:2">
      <c r="A9977" t="s">
        <v>21284</v>
      </c>
      <c r="B9977">
        <v>0</v>
      </c>
    </row>
    <row r="9978" spans="1:2">
      <c r="A9978" t="s">
        <v>21286</v>
      </c>
      <c r="B9978">
        <v>0</v>
      </c>
    </row>
    <row r="9979" spans="1:2">
      <c r="A9979" t="s">
        <v>21288</v>
      </c>
      <c r="B9979">
        <v>0</v>
      </c>
    </row>
    <row r="9980" spans="1:2">
      <c r="A9980" t="s">
        <v>21290</v>
      </c>
      <c r="B9980">
        <v>0</v>
      </c>
    </row>
    <row r="9981" spans="1:2">
      <c r="A9981" t="s">
        <v>21293</v>
      </c>
      <c r="B9981">
        <v>0</v>
      </c>
    </row>
    <row r="9982" spans="1:2">
      <c r="A9982" t="s">
        <v>21295</v>
      </c>
      <c r="B9982">
        <v>0</v>
      </c>
    </row>
    <row r="9983" spans="1:2">
      <c r="A9983" t="s">
        <v>21296</v>
      </c>
      <c r="B9983">
        <v>0</v>
      </c>
    </row>
    <row r="9984" spans="1:2">
      <c r="A9984" t="s">
        <v>21298</v>
      </c>
      <c r="B9984">
        <v>0</v>
      </c>
    </row>
    <row r="9985" spans="1:2">
      <c r="A9985" t="s">
        <v>21300</v>
      </c>
      <c r="B9985">
        <v>0</v>
      </c>
    </row>
    <row r="9986" spans="1:2">
      <c r="A9986" t="s">
        <v>21302</v>
      </c>
      <c r="B9986">
        <v>0</v>
      </c>
    </row>
    <row r="9987" spans="1:2">
      <c r="A9987" t="s">
        <v>21304</v>
      </c>
      <c r="B9987">
        <v>0</v>
      </c>
    </row>
    <row r="9988" spans="1:2">
      <c r="A9988" t="s">
        <v>21307</v>
      </c>
      <c r="B9988">
        <v>0</v>
      </c>
    </row>
    <row r="9989" spans="1:2">
      <c r="A9989" t="s">
        <v>21309</v>
      </c>
      <c r="B9989">
        <v>0</v>
      </c>
    </row>
    <row r="9990" spans="1:2">
      <c r="A9990" t="s">
        <v>21311</v>
      </c>
      <c r="B9990">
        <v>0</v>
      </c>
    </row>
    <row r="9991" spans="1:2">
      <c r="A9991" t="s">
        <v>21313</v>
      </c>
      <c r="B9991">
        <v>0</v>
      </c>
    </row>
    <row r="9992" spans="1:2">
      <c r="A9992" t="s">
        <v>21315</v>
      </c>
      <c r="B9992">
        <v>0</v>
      </c>
    </row>
    <row r="9993" spans="1:2">
      <c r="A9993" t="s">
        <v>21317</v>
      </c>
      <c r="B9993">
        <v>0</v>
      </c>
    </row>
    <row r="9994" spans="1:2">
      <c r="A9994" t="s">
        <v>21319</v>
      </c>
      <c r="B9994">
        <v>0</v>
      </c>
    </row>
    <row r="9995" spans="1:2">
      <c r="A9995" t="s">
        <v>21321</v>
      </c>
      <c r="B9995">
        <v>0</v>
      </c>
    </row>
    <row r="9996" spans="1:2">
      <c r="A9996" t="s">
        <v>21325</v>
      </c>
      <c r="B9996">
        <v>0</v>
      </c>
    </row>
    <row r="9997" spans="1:2">
      <c r="A9997" t="s">
        <v>21328</v>
      </c>
      <c r="B9997">
        <v>0</v>
      </c>
    </row>
    <row r="9998" spans="1:2">
      <c r="A9998" t="s">
        <v>21330</v>
      </c>
      <c r="B9998">
        <v>0</v>
      </c>
    </row>
    <row r="9999" spans="1:2">
      <c r="A9999" t="s">
        <v>21332</v>
      </c>
      <c r="B9999">
        <v>0</v>
      </c>
    </row>
    <row r="10000" spans="1:2">
      <c r="A10000" t="s">
        <v>21334</v>
      </c>
      <c r="B10000">
        <v>0</v>
      </c>
    </row>
    <row r="10001" spans="1:2">
      <c r="A10001" t="s">
        <v>21336</v>
      </c>
      <c r="B10001">
        <v>0</v>
      </c>
    </row>
    <row r="10002" spans="1:2">
      <c r="A10002" t="s">
        <v>21337</v>
      </c>
      <c r="B10002">
        <v>0</v>
      </c>
    </row>
    <row r="10003" spans="1:2">
      <c r="A10003" t="s">
        <v>21340</v>
      </c>
      <c r="B10003">
        <v>0</v>
      </c>
    </row>
    <row r="10004" spans="1:2">
      <c r="A10004" t="s">
        <v>21342</v>
      </c>
      <c r="B10004">
        <v>0</v>
      </c>
    </row>
    <row r="10005" spans="1:2">
      <c r="A10005" t="s">
        <v>21344</v>
      </c>
      <c r="B10005">
        <v>0</v>
      </c>
    </row>
    <row r="10006" spans="1:2">
      <c r="A10006" t="s">
        <v>21346</v>
      </c>
      <c r="B10006">
        <v>0</v>
      </c>
    </row>
    <row r="10007" spans="1:2">
      <c r="A10007" t="s">
        <v>21347</v>
      </c>
      <c r="B10007">
        <v>0</v>
      </c>
    </row>
    <row r="10008" spans="1:2">
      <c r="A10008" t="s">
        <v>21351</v>
      </c>
      <c r="B10008">
        <v>0</v>
      </c>
    </row>
    <row r="10009" spans="1:2">
      <c r="A10009" t="s">
        <v>21353</v>
      </c>
      <c r="B10009">
        <v>0</v>
      </c>
    </row>
    <row r="10010" spans="1:2">
      <c r="A10010" t="s">
        <v>21355</v>
      </c>
      <c r="B10010">
        <v>0</v>
      </c>
    </row>
    <row r="10011" spans="1:2">
      <c r="A10011" t="s">
        <v>21357</v>
      </c>
      <c r="B10011">
        <v>0</v>
      </c>
    </row>
    <row r="10012" spans="1:2">
      <c r="A10012" t="s">
        <v>21359</v>
      </c>
      <c r="B10012">
        <v>0</v>
      </c>
    </row>
    <row r="10013" spans="1:2">
      <c r="A10013" t="s">
        <v>21361</v>
      </c>
      <c r="B10013">
        <v>0</v>
      </c>
    </row>
    <row r="10014" spans="1:2">
      <c r="A10014" t="s">
        <v>21363</v>
      </c>
      <c r="B10014">
        <v>0</v>
      </c>
    </row>
    <row r="10015" spans="1:2">
      <c r="A10015" t="s">
        <v>21365</v>
      </c>
      <c r="B10015">
        <v>0</v>
      </c>
    </row>
    <row r="10016" spans="1:2">
      <c r="A10016" t="s">
        <v>21367</v>
      </c>
      <c r="B10016">
        <v>0</v>
      </c>
    </row>
    <row r="10017" spans="1:2">
      <c r="A10017" t="s">
        <v>21369</v>
      </c>
      <c r="B10017">
        <v>0</v>
      </c>
    </row>
    <row r="10018" spans="1:2">
      <c r="A10018" t="s">
        <v>21371</v>
      </c>
      <c r="B10018">
        <v>0</v>
      </c>
    </row>
    <row r="10019" spans="1:2">
      <c r="A10019" t="s">
        <v>21373</v>
      </c>
      <c r="B10019">
        <v>0</v>
      </c>
    </row>
    <row r="10020" spans="1:2">
      <c r="A10020" t="s">
        <v>21375</v>
      </c>
      <c r="B10020">
        <v>0</v>
      </c>
    </row>
    <row r="10021" spans="1:2">
      <c r="A10021" t="s">
        <v>21377</v>
      </c>
      <c r="B10021">
        <v>0</v>
      </c>
    </row>
    <row r="10022" spans="1:2">
      <c r="A10022" t="s">
        <v>21379</v>
      </c>
      <c r="B10022">
        <v>0</v>
      </c>
    </row>
    <row r="10023" spans="1:2">
      <c r="A10023" t="s">
        <v>21381</v>
      </c>
      <c r="B10023">
        <v>0</v>
      </c>
    </row>
    <row r="10024" spans="1:2">
      <c r="A10024" t="s">
        <v>21383</v>
      </c>
      <c r="B10024">
        <v>0</v>
      </c>
    </row>
    <row r="10025" spans="1:2">
      <c r="A10025" t="s">
        <v>21385</v>
      </c>
      <c r="B10025">
        <v>0</v>
      </c>
    </row>
    <row r="10026" spans="1:2">
      <c r="A10026" t="s">
        <v>21387</v>
      </c>
      <c r="B10026">
        <v>0</v>
      </c>
    </row>
    <row r="10027" spans="1:2">
      <c r="A10027" t="s">
        <v>21389</v>
      </c>
      <c r="B10027">
        <v>0</v>
      </c>
    </row>
    <row r="10028" spans="1:2">
      <c r="A10028" t="s">
        <v>21391</v>
      </c>
      <c r="B10028">
        <v>0</v>
      </c>
    </row>
    <row r="10029" spans="1:2">
      <c r="A10029" t="s">
        <v>21393</v>
      </c>
      <c r="B10029">
        <v>0</v>
      </c>
    </row>
    <row r="10030" spans="1:2">
      <c r="A10030" t="s">
        <v>21395</v>
      </c>
      <c r="B10030">
        <v>0</v>
      </c>
    </row>
    <row r="10031" spans="1:2">
      <c r="A10031" t="s">
        <v>21397</v>
      </c>
      <c r="B10031">
        <v>0</v>
      </c>
    </row>
    <row r="10032" spans="1:2">
      <c r="A10032" t="s">
        <v>21399</v>
      </c>
      <c r="B10032">
        <v>0</v>
      </c>
    </row>
    <row r="10033" spans="1:2">
      <c r="A10033" t="s">
        <v>21402</v>
      </c>
      <c r="B10033">
        <v>0</v>
      </c>
    </row>
    <row r="10034" spans="1:2">
      <c r="A10034" t="s">
        <v>21406</v>
      </c>
      <c r="B10034">
        <v>0</v>
      </c>
    </row>
    <row r="10035" spans="1:2">
      <c r="A10035" t="s">
        <v>21409</v>
      </c>
      <c r="B10035">
        <v>0</v>
      </c>
    </row>
    <row r="10036" spans="1:2">
      <c r="A10036" t="s">
        <v>21411</v>
      </c>
      <c r="B10036">
        <v>0</v>
      </c>
    </row>
    <row r="10037" spans="1:2">
      <c r="A10037" t="s">
        <v>21413</v>
      </c>
      <c r="B10037">
        <v>0</v>
      </c>
    </row>
    <row r="10038" spans="1:2">
      <c r="A10038" t="s">
        <v>21415</v>
      </c>
      <c r="B10038">
        <v>0</v>
      </c>
    </row>
    <row r="10039" spans="1:2">
      <c r="A10039" t="s">
        <v>21417</v>
      </c>
      <c r="B10039">
        <v>0</v>
      </c>
    </row>
    <row r="10040" spans="1:2">
      <c r="A10040" t="s">
        <v>21419</v>
      </c>
      <c r="B10040">
        <v>0</v>
      </c>
    </row>
    <row r="10041" spans="1:2">
      <c r="A10041" t="s">
        <v>21421</v>
      </c>
      <c r="B10041">
        <v>1</v>
      </c>
    </row>
    <row r="10042" spans="1:2">
      <c r="A10042" t="s">
        <v>21423</v>
      </c>
      <c r="B10042">
        <v>1</v>
      </c>
    </row>
    <row r="10043" spans="1:2">
      <c r="A10043" t="s">
        <v>21425</v>
      </c>
      <c r="B10043">
        <v>1</v>
      </c>
    </row>
    <row r="10044" spans="1:2">
      <c r="A10044" t="s">
        <v>35722</v>
      </c>
      <c r="B10044">
        <v>0</v>
      </c>
    </row>
    <row r="10045" spans="1:2">
      <c r="A10045" t="s">
        <v>35723</v>
      </c>
      <c r="B10045">
        <v>0</v>
      </c>
    </row>
    <row r="10046" spans="1:2">
      <c r="A10046" t="s">
        <v>21429</v>
      </c>
      <c r="B10046">
        <v>0</v>
      </c>
    </row>
    <row r="10047" spans="1:2">
      <c r="A10047" t="s">
        <v>21431</v>
      </c>
      <c r="B10047">
        <v>0</v>
      </c>
    </row>
    <row r="10048" spans="1:2">
      <c r="A10048" t="s">
        <v>21433</v>
      </c>
      <c r="B10048">
        <v>0</v>
      </c>
    </row>
    <row r="10049" spans="1:2">
      <c r="A10049" t="s">
        <v>21435</v>
      </c>
      <c r="B10049">
        <v>0</v>
      </c>
    </row>
    <row r="10050" spans="1:2">
      <c r="A10050" t="s">
        <v>21437</v>
      </c>
      <c r="B10050">
        <v>0</v>
      </c>
    </row>
    <row r="10051" spans="1:2">
      <c r="A10051" t="s">
        <v>21439</v>
      </c>
      <c r="B10051">
        <v>0</v>
      </c>
    </row>
    <row r="10052" spans="1:2">
      <c r="A10052" t="s">
        <v>21441</v>
      </c>
      <c r="B10052">
        <v>0</v>
      </c>
    </row>
    <row r="10053" spans="1:2">
      <c r="A10053" t="s">
        <v>21443</v>
      </c>
      <c r="B10053">
        <v>0</v>
      </c>
    </row>
    <row r="10054" spans="1:2">
      <c r="A10054" t="s">
        <v>21445</v>
      </c>
      <c r="B10054">
        <v>0</v>
      </c>
    </row>
    <row r="10055" spans="1:2">
      <c r="A10055" t="s">
        <v>21447</v>
      </c>
      <c r="B10055">
        <v>0</v>
      </c>
    </row>
    <row r="10056" spans="1:2">
      <c r="A10056" t="s">
        <v>21449</v>
      </c>
      <c r="B10056">
        <v>0</v>
      </c>
    </row>
    <row r="10057" spans="1:2">
      <c r="A10057" t="s">
        <v>21451</v>
      </c>
      <c r="B10057">
        <v>0</v>
      </c>
    </row>
    <row r="10058" spans="1:2">
      <c r="A10058" t="s">
        <v>21453</v>
      </c>
      <c r="B10058">
        <v>0</v>
      </c>
    </row>
    <row r="10059" spans="1:2">
      <c r="A10059" t="s">
        <v>21455</v>
      </c>
      <c r="B10059">
        <v>0</v>
      </c>
    </row>
    <row r="10060" spans="1:2">
      <c r="A10060" t="s">
        <v>21457</v>
      </c>
      <c r="B10060">
        <v>0</v>
      </c>
    </row>
    <row r="10061" spans="1:2">
      <c r="A10061" t="s">
        <v>21459</v>
      </c>
      <c r="B10061">
        <v>0</v>
      </c>
    </row>
    <row r="10062" spans="1:2">
      <c r="A10062" t="s">
        <v>21461</v>
      </c>
      <c r="B10062">
        <v>0</v>
      </c>
    </row>
    <row r="10063" spans="1:2">
      <c r="A10063" t="s">
        <v>21462</v>
      </c>
      <c r="B10063">
        <v>0</v>
      </c>
    </row>
    <row r="10064" spans="1:2">
      <c r="A10064" t="s">
        <v>21465</v>
      </c>
      <c r="B10064">
        <v>0</v>
      </c>
    </row>
    <row r="10065" spans="1:2">
      <c r="A10065" t="s">
        <v>21467</v>
      </c>
      <c r="B10065">
        <v>1</v>
      </c>
    </row>
    <row r="10066" spans="1:2">
      <c r="A10066" t="s">
        <v>21469</v>
      </c>
      <c r="B10066">
        <v>1</v>
      </c>
    </row>
    <row r="10067" spans="1:2">
      <c r="A10067" t="s">
        <v>21471</v>
      </c>
      <c r="B10067">
        <v>1</v>
      </c>
    </row>
    <row r="10068" spans="1:2">
      <c r="A10068" t="s">
        <v>21473</v>
      </c>
      <c r="B10068">
        <v>1</v>
      </c>
    </row>
    <row r="10069" spans="1:2">
      <c r="A10069" t="s">
        <v>21478</v>
      </c>
      <c r="B10069">
        <v>0</v>
      </c>
    </row>
    <row r="10070" spans="1:2">
      <c r="A10070" t="s">
        <v>21481</v>
      </c>
      <c r="B10070">
        <v>0</v>
      </c>
    </row>
    <row r="10071" spans="1:2">
      <c r="A10071" t="s">
        <v>21483</v>
      </c>
      <c r="B10071">
        <v>0</v>
      </c>
    </row>
    <row r="10072" spans="1:2">
      <c r="A10072" t="s">
        <v>21485</v>
      </c>
      <c r="B10072">
        <v>0</v>
      </c>
    </row>
    <row r="10073" spans="1:2">
      <c r="A10073" t="s">
        <v>21487</v>
      </c>
      <c r="B10073">
        <v>0</v>
      </c>
    </row>
    <row r="10074" spans="1:2">
      <c r="A10074" t="s">
        <v>21489</v>
      </c>
      <c r="B10074">
        <v>0</v>
      </c>
    </row>
    <row r="10075" spans="1:2">
      <c r="A10075" t="s">
        <v>21492</v>
      </c>
      <c r="B10075">
        <v>0</v>
      </c>
    </row>
    <row r="10076" spans="1:2">
      <c r="A10076" t="s">
        <v>21497</v>
      </c>
      <c r="B10076">
        <v>0</v>
      </c>
    </row>
    <row r="10077" spans="1:2">
      <c r="A10077" t="s">
        <v>21499</v>
      </c>
      <c r="B10077">
        <v>0</v>
      </c>
    </row>
    <row r="10078" spans="1:2">
      <c r="A10078" t="s">
        <v>21501</v>
      </c>
      <c r="B10078">
        <v>0</v>
      </c>
    </row>
    <row r="10079" spans="1:2">
      <c r="A10079" t="s">
        <v>21506</v>
      </c>
      <c r="B10079">
        <v>1</v>
      </c>
    </row>
    <row r="10080" spans="1:2">
      <c r="A10080" t="s">
        <v>21508</v>
      </c>
      <c r="B10080">
        <v>1</v>
      </c>
    </row>
    <row r="10081" spans="1:2">
      <c r="A10081" t="s">
        <v>21510</v>
      </c>
      <c r="B10081">
        <v>1</v>
      </c>
    </row>
    <row r="10082" spans="1:2">
      <c r="A10082" t="s">
        <v>21512</v>
      </c>
      <c r="B10082">
        <v>1</v>
      </c>
    </row>
    <row r="10083" spans="1:2">
      <c r="A10083" t="s">
        <v>21514</v>
      </c>
      <c r="B10083">
        <v>1</v>
      </c>
    </row>
    <row r="10084" spans="1:2">
      <c r="A10084" t="s">
        <v>21516</v>
      </c>
      <c r="B10084">
        <v>1</v>
      </c>
    </row>
    <row r="10085" spans="1:2">
      <c r="A10085" t="s">
        <v>21518</v>
      </c>
      <c r="B10085">
        <v>1</v>
      </c>
    </row>
    <row r="10086" spans="1:2">
      <c r="A10086" t="s">
        <v>21520</v>
      </c>
      <c r="B10086">
        <v>1</v>
      </c>
    </row>
    <row r="10087" spans="1:2">
      <c r="A10087" t="s">
        <v>21522</v>
      </c>
      <c r="B10087">
        <v>1</v>
      </c>
    </row>
    <row r="10088" spans="1:2">
      <c r="A10088" t="s">
        <v>4628</v>
      </c>
      <c r="B10088">
        <v>0</v>
      </c>
    </row>
    <row r="10089" spans="1:2">
      <c r="A10089" t="s">
        <v>21529</v>
      </c>
      <c r="B10089">
        <v>0</v>
      </c>
    </row>
    <row r="10090" spans="1:2">
      <c r="A10090" t="s">
        <v>2407</v>
      </c>
      <c r="B10090">
        <v>0</v>
      </c>
    </row>
    <row r="10091" spans="1:2">
      <c r="A10091" t="s">
        <v>21544</v>
      </c>
      <c r="B10091">
        <v>0</v>
      </c>
    </row>
    <row r="10092" spans="1:2">
      <c r="A10092" t="s">
        <v>21550</v>
      </c>
      <c r="B10092">
        <v>0</v>
      </c>
    </row>
    <row r="10093" spans="1:2">
      <c r="A10093" t="s">
        <v>21552</v>
      </c>
      <c r="B10093">
        <v>1</v>
      </c>
    </row>
    <row r="10094" spans="1:2">
      <c r="A10094" t="s">
        <v>21563</v>
      </c>
      <c r="B10094">
        <v>0</v>
      </c>
    </row>
    <row r="10095" spans="1:2">
      <c r="A10095" t="s">
        <v>21567</v>
      </c>
      <c r="B10095">
        <v>0</v>
      </c>
    </row>
    <row r="10096" spans="1:2">
      <c r="A10096" t="s">
        <v>21568</v>
      </c>
      <c r="B10096">
        <v>0</v>
      </c>
    </row>
    <row r="10097" spans="1:2">
      <c r="A10097" t="s">
        <v>21569</v>
      </c>
      <c r="B10097">
        <v>0</v>
      </c>
    </row>
    <row r="10098" spans="1:2">
      <c r="A10098" t="s">
        <v>21570</v>
      </c>
      <c r="B10098">
        <v>0</v>
      </c>
    </row>
    <row r="10099" spans="1:2">
      <c r="A10099" t="s">
        <v>21572</v>
      </c>
      <c r="B10099">
        <v>0</v>
      </c>
    </row>
    <row r="10100" spans="1:2">
      <c r="A10100" t="s">
        <v>21574</v>
      </c>
      <c r="B10100">
        <v>1</v>
      </c>
    </row>
    <row r="10101" spans="1:2">
      <c r="A10101" t="s">
        <v>21576</v>
      </c>
      <c r="B10101">
        <v>1</v>
      </c>
    </row>
    <row r="10102" spans="1:2">
      <c r="A10102" t="s">
        <v>21578</v>
      </c>
      <c r="B10102">
        <v>0</v>
      </c>
    </row>
    <row r="10103" spans="1:2">
      <c r="A10103" t="s">
        <v>21580</v>
      </c>
      <c r="B10103">
        <v>1</v>
      </c>
    </row>
    <row r="10104" spans="1:2">
      <c r="A10104" t="s">
        <v>21582</v>
      </c>
      <c r="B10104">
        <v>0</v>
      </c>
    </row>
    <row r="10105" spans="1:2">
      <c r="A10105" t="s">
        <v>21583</v>
      </c>
      <c r="B10105">
        <v>1</v>
      </c>
    </row>
    <row r="10106" spans="1:2">
      <c r="A10106" t="s">
        <v>21585</v>
      </c>
      <c r="B10106">
        <v>0</v>
      </c>
    </row>
    <row r="10107" spans="1:2">
      <c r="A10107" t="s">
        <v>21587</v>
      </c>
      <c r="B10107">
        <v>0</v>
      </c>
    </row>
    <row r="10108" spans="1:2">
      <c r="A10108" t="s">
        <v>21589</v>
      </c>
      <c r="B10108">
        <v>0</v>
      </c>
    </row>
    <row r="10109" spans="1:2">
      <c r="A10109" t="s">
        <v>21591</v>
      </c>
      <c r="B10109">
        <v>0</v>
      </c>
    </row>
    <row r="10110" spans="1:2">
      <c r="A10110" t="s">
        <v>21594</v>
      </c>
      <c r="B10110">
        <v>0</v>
      </c>
    </row>
    <row r="10111" spans="1:2">
      <c r="A10111" t="s">
        <v>21596</v>
      </c>
      <c r="B10111">
        <v>0</v>
      </c>
    </row>
    <row r="10112" spans="1:2">
      <c r="A10112" t="s">
        <v>21598</v>
      </c>
      <c r="B10112">
        <v>0</v>
      </c>
    </row>
    <row r="10113" spans="1:2">
      <c r="A10113" t="s">
        <v>21600</v>
      </c>
      <c r="B10113">
        <v>0</v>
      </c>
    </row>
    <row r="10114" spans="1:2">
      <c r="A10114" t="s">
        <v>21602</v>
      </c>
      <c r="B10114">
        <v>0</v>
      </c>
    </row>
    <row r="10115" spans="1:2">
      <c r="A10115" t="s">
        <v>4636</v>
      </c>
      <c r="B10115">
        <v>0</v>
      </c>
    </row>
    <row r="10116" spans="1:2">
      <c r="A10116" t="s">
        <v>21605</v>
      </c>
      <c r="B10116">
        <v>0</v>
      </c>
    </row>
    <row r="10117" spans="1:2">
      <c r="A10117" t="s">
        <v>21607</v>
      </c>
      <c r="B10117">
        <v>0</v>
      </c>
    </row>
    <row r="10118" spans="1:2">
      <c r="A10118" t="s">
        <v>21609</v>
      </c>
      <c r="B10118">
        <v>0</v>
      </c>
    </row>
    <row r="10119" spans="1:2">
      <c r="A10119" t="s">
        <v>21611</v>
      </c>
      <c r="B10119">
        <v>0</v>
      </c>
    </row>
    <row r="10120" spans="1:2">
      <c r="A10120" t="s">
        <v>21613</v>
      </c>
      <c r="B10120">
        <v>0</v>
      </c>
    </row>
    <row r="10121" spans="1:2">
      <c r="A10121" t="s">
        <v>21615</v>
      </c>
      <c r="B10121">
        <v>0</v>
      </c>
    </row>
    <row r="10122" spans="1:2">
      <c r="A10122" t="s">
        <v>21617</v>
      </c>
      <c r="B10122">
        <v>0</v>
      </c>
    </row>
    <row r="10123" spans="1:2">
      <c r="A10123" t="s">
        <v>4639</v>
      </c>
      <c r="B10123">
        <v>0</v>
      </c>
    </row>
    <row r="10124" spans="1:2">
      <c r="A10124" t="s">
        <v>21619</v>
      </c>
      <c r="B10124">
        <v>0</v>
      </c>
    </row>
    <row r="10125" spans="1:2">
      <c r="A10125" t="s">
        <v>21621</v>
      </c>
      <c r="B10125">
        <v>0</v>
      </c>
    </row>
    <row r="10126" spans="1:2">
      <c r="A10126" t="s">
        <v>21623</v>
      </c>
      <c r="B10126">
        <v>0</v>
      </c>
    </row>
    <row r="10127" spans="1:2">
      <c r="A10127" t="s">
        <v>21624</v>
      </c>
      <c r="B10127">
        <v>0</v>
      </c>
    </row>
    <row r="10128" spans="1:2">
      <c r="A10128" t="s">
        <v>21626</v>
      </c>
      <c r="B10128">
        <v>0</v>
      </c>
    </row>
    <row r="10129" spans="1:2">
      <c r="A10129" t="s">
        <v>21628</v>
      </c>
      <c r="B10129">
        <v>0</v>
      </c>
    </row>
    <row r="10130" spans="1:2">
      <c r="A10130" t="s">
        <v>21630</v>
      </c>
      <c r="B10130">
        <v>0</v>
      </c>
    </row>
    <row r="10131" spans="1:2">
      <c r="A10131" t="s">
        <v>21632</v>
      </c>
      <c r="B10131">
        <v>0</v>
      </c>
    </row>
    <row r="10132" spans="1:2">
      <c r="A10132" t="s">
        <v>21634</v>
      </c>
      <c r="B10132">
        <v>0</v>
      </c>
    </row>
    <row r="10133" spans="1:2">
      <c r="A10133" t="s">
        <v>21636</v>
      </c>
      <c r="B10133">
        <v>0</v>
      </c>
    </row>
    <row r="10134" spans="1:2">
      <c r="A10134" t="s">
        <v>21645</v>
      </c>
      <c r="B10134">
        <v>0</v>
      </c>
    </row>
    <row r="10135" spans="1:2">
      <c r="A10135" t="s">
        <v>21646</v>
      </c>
      <c r="B10135">
        <v>0</v>
      </c>
    </row>
    <row r="10136" spans="1:2">
      <c r="A10136" t="s">
        <v>21647</v>
      </c>
      <c r="B10136">
        <v>0</v>
      </c>
    </row>
    <row r="10137" spans="1:2">
      <c r="A10137" t="s">
        <v>21648</v>
      </c>
      <c r="B10137">
        <v>0</v>
      </c>
    </row>
    <row r="10138" spans="1:2">
      <c r="A10138" t="s">
        <v>21649</v>
      </c>
      <c r="B10138">
        <v>0</v>
      </c>
    </row>
    <row r="10139" spans="1:2">
      <c r="A10139" t="s">
        <v>21651</v>
      </c>
      <c r="B10139">
        <v>0</v>
      </c>
    </row>
    <row r="10140" spans="1:2">
      <c r="A10140" t="s">
        <v>21653</v>
      </c>
      <c r="B10140">
        <v>0</v>
      </c>
    </row>
    <row r="10141" spans="1:2">
      <c r="A10141" t="s">
        <v>21658</v>
      </c>
      <c r="B10141">
        <v>0</v>
      </c>
    </row>
    <row r="10142" spans="1:2">
      <c r="A10142" t="s">
        <v>21662</v>
      </c>
      <c r="B10142">
        <v>0</v>
      </c>
    </row>
    <row r="10143" spans="1:2">
      <c r="A10143" t="s">
        <v>21663</v>
      </c>
      <c r="B10143">
        <v>0</v>
      </c>
    </row>
    <row r="10144" spans="1:2">
      <c r="A10144" t="s">
        <v>21664</v>
      </c>
      <c r="B10144">
        <v>0</v>
      </c>
    </row>
    <row r="10145" spans="1:2">
      <c r="A10145" t="s">
        <v>21667</v>
      </c>
      <c r="B10145">
        <v>0</v>
      </c>
    </row>
    <row r="10146" spans="1:2">
      <c r="A10146" t="s">
        <v>21669</v>
      </c>
      <c r="B10146">
        <v>0</v>
      </c>
    </row>
    <row r="10147" spans="1:2">
      <c r="A10147" t="s">
        <v>21671</v>
      </c>
      <c r="B10147">
        <v>0</v>
      </c>
    </row>
    <row r="10148" spans="1:2">
      <c r="A10148" t="s">
        <v>21673</v>
      </c>
      <c r="B10148">
        <v>0</v>
      </c>
    </row>
    <row r="10149" spans="1:2">
      <c r="A10149" t="s">
        <v>21678</v>
      </c>
      <c r="B10149">
        <v>0</v>
      </c>
    </row>
    <row r="10150" spans="1:2">
      <c r="A10150" t="s">
        <v>21682</v>
      </c>
      <c r="B10150">
        <v>0</v>
      </c>
    </row>
    <row r="10151" spans="1:2">
      <c r="A10151" t="s">
        <v>21684</v>
      </c>
      <c r="B10151">
        <v>1</v>
      </c>
    </row>
    <row r="10152" spans="1:2">
      <c r="A10152" t="s">
        <v>21686</v>
      </c>
      <c r="B10152">
        <v>1</v>
      </c>
    </row>
    <row r="10153" spans="1:2">
      <c r="A10153" t="s">
        <v>21688</v>
      </c>
      <c r="B10153">
        <v>1</v>
      </c>
    </row>
    <row r="10154" spans="1:2">
      <c r="A10154" t="s">
        <v>21690</v>
      </c>
      <c r="B10154">
        <v>1</v>
      </c>
    </row>
    <row r="10155" spans="1:2">
      <c r="A10155" t="s">
        <v>21692</v>
      </c>
      <c r="B10155">
        <v>1</v>
      </c>
    </row>
    <row r="10156" spans="1:2">
      <c r="A10156" t="s">
        <v>21694</v>
      </c>
      <c r="B10156">
        <v>1</v>
      </c>
    </row>
    <row r="10157" spans="1:2">
      <c r="A10157" t="s">
        <v>21696</v>
      </c>
      <c r="B10157">
        <v>1</v>
      </c>
    </row>
    <row r="10158" spans="1:2">
      <c r="A10158" t="s">
        <v>21698</v>
      </c>
      <c r="B10158">
        <v>1</v>
      </c>
    </row>
    <row r="10159" spans="1:2">
      <c r="A10159" t="s">
        <v>21700</v>
      </c>
      <c r="B10159">
        <v>0</v>
      </c>
    </row>
    <row r="10160" spans="1:2">
      <c r="A10160" t="s">
        <v>21702</v>
      </c>
      <c r="B10160">
        <v>1</v>
      </c>
    </row>
    <row r="10161" spans="1:2">
      <c r="A10161" t="s">
        <v>21704</v>
      </c>
      <c r="B10161">
        <v>0</v>
      </c>
    </row>
    <row r="10162" spans="1:2">
      <c r="A10162" t="s">
        <v>21706</v>
      </c>
      <c r="B10162">
        <v>0</v>
      </c>
    </row>
    <row r="10163" spans="1:2">
      <c r="A10163" t="s">
        <v>21708</v>
      </c>
      <c r="B10163">
        <v>0</v>
      </c>
    </row>
    <row r="10164" spans="1:2">
      <c r="A10164" t="s">
        <v>21710</v>
      </c>
      <c r="B10164">
        <v>0</v>
      </c>
    </row>
    <row r="10165" spans="1:2">
      <c r="A10165" t="s">
        <v>21714</v>
      </c>
      <c r="B10165">
        <v>0</v>
      </c>
    </row>
    <row r="10166" spans="1:2">
      <c r="A10166" t="s">
        <v>21717</v>
      </c>
      <c r="B10166">
        <v>0</v>
      </c>
    </row>
    <row r="10167" spans="1:2">
      <c r="A10167" t="s">
        <v>21719</v>
      </c>
      <c r="B10167">
        <v>0</v>
      </c>
    </row>
    <row r="10168" spans="1:2">
      <c r="A10168" t="s">
        <v>21721</v>
      </c>
      <c r="B10168">
        <v>0</v>
      </c>
    </row>
    <row r="10169" spans="1:2">
      <c r="A10169" t="s">
        <v>21723</v>
      </c>
      <c r="B10169">
        <v>0</v>
      </c>
    </row>
    <row r="10170" spans="1:2">
      <c r="A10170" t="s">
        <v>21725</v>
      </c>
      <c r="B10170">
        <v>0</v>
      </c>
    </row>
    <row r="10171" spans="1:2">
      <c r="A10171" t="s">
        <v>21727</v>
      </c>
      <c r="B10171">
        <v>0</v>
      </c>
    </row>
    <row r="10172" spans="1:2">
      <c r="A10172" t="s">
        <v>21729</v>
      </c>
      <c r="B10172">
        <v>0</v>
      </c>
    </row>
    <row r="10173" spans="1:2">
      <c r="A10173" t="s">
        <v>21731</v>
      </c>
      <c r="B10173">
        <v>0</v>
      </c>
    </row>
    <row r="10174" spans="1:2">
      <c r="A10174" t="s">
        <v>21733</v>
      </c>
      <c r="B10174">
        <v>0</v>
      </c>
    </row>
    <row r="10175" spans="1:2">
      <c r="A10175" t="s">
        <v>21735</v>
      </c>
      <c r="B10175">
        <v>0</v>
      </c>
    </row>
    <row r="10176" spans="1:2">
      <c r="A10176" t="s">
        <v>21737</v>
      </c>
      <c r="B10176">
        <v>0</v>
      </c>
    </row>
    <row r="10177" spans="1:2">
      <c r="A10177" t="s">
        <v>21741</v>
      </c>
      <c r="B10177">
        <v>0</v>
      </c>
    </row>
    <row r="10178" spans="1:2">
      <c r="A10178" t="s">
        <v>21778</v>
      </c>
      <c r="B10178">
        <v>1</v>
      </c>
    </row>
    <row r="10179" spans="1:2">
      <c r="A10179" t="s">
        <v>21801</v>
      </c>
      <c r="B10179">
        <v>0</v>
      </c>
    </row>
    <row r="10180" spans="1:2">
      <c r="A10180" t="s">
        <v>21804</v>
      </c>
      <c r="B10180">
        <v>0</v>
      </c>
    </row>
    <row r="10181" spans="1:2">
      <c r="A10181" t="s">
        <v>21806</v>
      </c>
      <c r="B10181">
        <v>0</v>
      </c>
    </row>
    <row r="10182" spans="1:2">
      <c r="A10182" t="s">
        <v>21808</v>
      </c>
      <c r="B10182">
        <v>0</v>
      </c>
    </row>
    <row r="10183" spans="1:2">
      <c r="A10183" t="s">
        <v>21810</v>
      </c>
      <c r="B10183">
        <v>0</v>
      </c>
    </row>
    <row r="10184" spans="1:2">
      <c r="A10184" t="s">
        <v>21812</v>
      </c>
      <c r="B10184">
        <v>0</v>
      </c>
    </row>
    <row r="10185" spans="1:2">
      <c r="A10185" t="s">
        <v>21814</v>
      </c>
      <c r="B10185">
        <v>0</v>
      </c>
    </row>
    <row r="10186" spans="1:2">
      <c r="A10186" t="s">
        <v>21816</v>
      </c>
      <c r="B10186">
        <v>0</v>
      </c>
    </row>
    <row r="10187" spans="1:2">
      <c r="A10187" t="s">
        <v>21818</v>
      </c>
      <c r="B10187">
        <v>0</v>
      </c>
    </row>
    <row r="10188" spans="1:2">
      <c r="A10188" t="s">
        <v>21821</v>
      </c>
      <c r="B10188">
        <v>0</v>
      </c>
    </row>
    <row r="10189" spans="1:2">
      <c r="A10189" t="s">
        <v>21823</v>
      </c>
      <c r="B10189">
        <v>0</v>
      </c>
    </row>
    <row r="10190" spans="1:2">
      <c r="A10190" t="s">
        <v>21825</v>
      </c>
      <c r="B10190">
        <v>0</v>
      </c>
    </row>
    <row r="10191" spans="1:2">
      <c r="A10191" t="s">
        <v>21828</v>
      </c>
      <c r="B10191">
        <v>0</v>
      </c>
    </row>
    <row r="10192" spans="1:2">
      <c r="A10192" t="s">
        <v>21830</v>
      </c>
      <c r="B10192">
        <v>1</v>
      </c>
    </row>
    <row r="10193" spans="1:2">
      <c r="A10193" t="s">
        <v>21832</v>
      </c>
      <c r="B10193">
        <v>1</v>
      </c>
    </row>
    <row r="10194" spans="1:2">
      <c r="A10194" t="s">
        <v>21835</v>
      </c>
      <c r="B10194">
        <v>0</v>
      </c>
    </row>
    <row r="10195" spans="1:2">
      <c r="A10195" t="s">
        <v>21837</v>
      </c>
      <c r="B10195">
        <v>0</v>
      </c>
    </row>
    <row r="10196" spans="1:2">
      <c r="A10196" t="s">
        <v>21839</v>
      </c>
      <c r="B10196">
        <v>0</v>
      </c>
    </row>
    <row r="10197" spans="1:2">
      <c r="A10197" t="s">
        <v>21842</v>
      </c>
      <c r="B10197">
        <v>1</v>
      </c>
    </row>
    <row r="10198" spans="1:2">
      <c r="A10198" t="s">
        <v>21844</v>
      </c>
      <c r="B10198">
        <v>1</v>
      </c>
    </row>
    <row r="10199" spans="1:2">
      <c r="A10199" t="s">
        <v>21847</v>
      </c>
      <c r="B10199">
        <v>1</v>
      </c>
    </row>
    <row r="10200" spans="1:2">
      <c r="A10200" t="s">
        <v>21850</v>
      </c>
      <c r="B10200">
        <v>1</v>
      </c>
    </row>
    <row r="10201" spans="1:2">
      <c r="A10201" t="s">
        <v>21852</v>
      </c>
      <c r="B10201">
        <v>0</v>
      </c>
    </row>
    <row r="10202" spans="1:2">
      <c r="A10202" t="s">
        <v>21856</v>
      </c>
      <c r="B10202">
        <v>0</v>
      </c>
    </row>
    <row r="10203" spans="1:2">
      <c r="A10203" t="s">
        <v>21858</v>
      </c>
      <c r="B10203">
        <v>0</v>
      </c>
    </row>
    <row r="10204" spans="1:2">
      <c r="A10204" t="s">
        <v>21860</v>
      </c>
      <c r="B10204">
        <v>1</v>
      </c>
    </row>
    <row r="10205" spans="1:2">
      <c r="A10205" t="s">
        <v>21862</v>
      </c>
      <c r="B10205">
        <v>1</v>
      </c>
    </row>
    <row r="10206" spans="1:2">
      <c r="A10206" t="s">
        <v>21865</v>
      </c>
      <c r="B10206">
        <v>1</v>
      </c>
    </row>
    <row r="10207" spans="1:2">
      <c r="A10207" t="s">
        <v>21867</v>
      </c>
      <c r="B10207">
        <v>1</v>
      </c>
    </row>
    <row r="10208" spans="1:2">
      <c r="A10208" t="s">
        <v>21869</v>
      </c>
      <c r="B10208">
        <v>1</v>
      </c>
    </row>
    <row r="10209" spans="1:2">
      <c r="A10209" t="s">
        <v>21871</v>
      </c>
      <c r="B10209">
        <v>1</v>
      </c>
    </row>
    <row r="10210" spans="1:2">
      <c r="A10210" t="s">
        <v>21874</v>
      </c>
      <c r="B10210">
        <v>0</v>
      </c>
    </row>
    <row r="10211" spans="1:2">
      <c r="A10211" t="s">
        <v>21876</v>
      </c>
      <c r="B10211">
        <v>0</v>
      </c>
    </row>
    <row r="10212" spans="1:2">
      <c r="A10212" t="s">
        <v>21878</v>
      </c>
      <c r="B10212">
        <v>0</v>
      </c>
    </row>
    <row r="10213" spans="1:2">
      <c r="A10213" t="s">
        <v>21880</v>
      </c>
      <c r="B10213">
        <v>0</v>
      </c>
    </row>
    <row r="10214" spans="1:2">
      <c r="A10214" t="s">
        <v>21882</v>
      </c>
      <c r="B10214">
        <v>0</v>
      </c>
    </row>
    <row r="10215" spans="1:2">
      <c r="A10215" t="s">
        <v>21884</v>
      </c>
      <c r="B10215">
        <v>0</v>
      </c>
    </row>
    <row r="10216" spans="1:2">
      <c r="A10216" t="s">
        <v>21886</v>
      </c>
      <c r="B10216">
        <v>0</v>
      </c>
    </row>
    <row r="10217" spans="1:2">
      <c r="A10217" t="s">
        <v>21888</v>
      </c>
      <c r="B10217">
        <v>0</v>
      </c>
    </row>
    <row r="10218" spans="1:2">
      <c r="A10218" t="s">
        <v>21890</v>
      </c>
      <c r="B10218">
        <v>0</v>
      </c>
    </row>
    <row r="10219" spans="1:2">
      <c r="A10219" t="s">
        <v>21892</v>
      </c>
      <c r="B10219">
        <v>0</v>
      </c>
    </row>
    <row r="10220" spans="1:2">
      <c r="A10220" t="s">
        <v>21894</v>
      </c>
      <c r="B10220">
        <v>0</v>
      </c>
    </row>
    <row r="10221" spans="1:2">
      <c r="A10221" t="s">
        <v>21896</v>
      </c>
      <c r="B10221">
        <v>0</v>
      </c>
    </row>
    <row r="10222" spans="1:2">
      <c r="A10222" t="s">
        <v>21898</v>
      </c>
      <c r="B10222">
        <v>0</v>
      </c>
    </row>
    <row r="10223" spans="1:2">
      <c r="A10223" t="s">
        <v>21901</v>
      </c>
      <c r="B10223">
        <v>0</v>
      </c>
    </row>
    <row r="10224" spans="1:2">
      <c r="A10224" t="s">
        <v>21903</v>
      </c>
      <c r="B10224">
        <v>0</v>
      </c>
    </row>
    <row r="10225" spans="1:2">
      <c r="A10225" t="s">
        <v>21905</v>
      </c>
      <c r="B10225">
        <v>0</v>
      </c>
    </row>
    <row r="10226" spans="1:2">
      <c r="A10226" t="s">
        <v>21907</v>
      </c>
      <c r="B10226">
        <v>0</v>
      </c>
    </row>
    <row r="10227" spans="1:2">
      <c r="A10227" t="s">
        <v>21909</v>
      </c>
      <c r="B10227">
        <v>0</v>
      </c>
    </row>
    <row r="10228" spans="1:2">
      <c r="A10228" t="s">
        <v>21911</v>
      </c>
      <c r="B10228">
        <v>0</v>
      </c>
    </row>
    <row r="10229" spans="1:2">
      <c r="A10229" t="s">
        <v>21913</v>
      </c>
      <c r="B10229">
        <v>0</v>
      </c>
    </row>
    <row r="10230" spans="1:2">
      <c r="A10230" t="s">
        <v>21914</v>
      </c>
      <c r="B10230">
        <v>0</v>
      </c>
    </row>
    <row r="10231" spans="1:2">
      <c r="A10231" t="s">
        <v>21916</v>
      </c>
      <c r="B10231">
        <v>0</v>
      </c>
    </row>
    <row r="10232" spans="1:2">
      <c r="A10232" t="s">
        <v>21918</v>
      </c>
      <c r="B10232">
        <v>0</v>
      </c>
    </row>
    <row r="10233" spans="1:2">
      <c r="A10233" t="s">
        <v>21920</v>
      </c>
      <c r="B10233">
        <v>0</v>
      </c>
    </row>
    <row r="10234" spans="1:2">
      <c r="A10234" t="s">
        <v>21922</v>
      </c>
      <c r="B10234">
        <v>0</v>
      </c>
    </row>
    <row r="10235" spans="1:2">
      <c r="A10235" t="s">
        <v>21924</v>
      </c>
      <c r="B10235">
        <v>0</v>
      </c>
    </row>
    <row r="10236" spans="1:2">
      <c r="A10236" t="s">
        <v>21926</v>
      </c>
      <c r="B10236">
        <v>0</v>
      </c>
    </row>
    <row r="10237" spans="1:2">
      <c r="A10237" t="s">
        <v>21929</v>
      </c>
      <c r="B10237">
        <v>0</v>
      </c>
    </row>
    <row r="10238" spans="1:2">
      <c r="A10238" t="s">
        <v>21931</v>
      </c>
      <c r="B10238">
        <v>0</v>
      </c>
    </row>
    <row r="10239" spans="1:2">
      <c r="A10239" t="s">
        <v>21933</v>
      </c>
      <c r="B10239">
        <v>0</v>
      </c>
    </row>
    <row r="10240" spans="1:2">
      <c r="A10240" t="s">
        <v>21935</v>
      </c>
      <c r="B10240">
        <v>0</v>
      </c>
    </row>
    <row r="10241" spans="1:2">
      <c r="A10241" t="s">
        <v>21937</v>
      </c>
      <c r="B10241">
        <v>0</v>
      </c>
    </row>
    <row r="10242" spans="1:2">
      <c r="A10242" t="s">
        <v>21939</v>
      </c>
      <c r="B10242">
        <v>0</v>
      </c>
    </row>
    <row r="10243" spans="1:2">
      <c r="A10243" t="s">
        <v>21941</v>
      </c>
      <c r="B10243">
        <v>1</v>
      </c>
    </row>
    <row r="10244" spans="1:2">
      <c r="A10244" t="s">
        <v>21948</v>
      </c>
      <c r="B10244">
        <v>1</v>
      </c>
    </row>
    <row r="10245" spans="1:2">
      <c r="A10245" t="s">
        <v>21950</v>
      </c>
      <c r="B10245">
        <v>0</v>
      </c>
    </row>
    <row r="10246" spans="1:2">
      <c r="A10246" t="s">
        <v>21952</v>
      </c>
      <c r="B10246">
        <v>0</v>
      </c>
    </row>
    <row r="10247" spans="1:2">
      <c r="A10247" t="s">
        <v>21955</v>
      </c>
      <c r="B10247">
        <v>1</v>
      </c>
    </row>
    <row r="10248" spans="1:2">
      <c r="A10248" t="s">
        <v>21957</v>
      </c>
      <c r="B10248">
        <v>1</v>
      </c>
    </row>
    <row r="10249" spans="1:2">
      <c r="A10249" t="s">
        <v>21959</v>
      </c>
      <c r="B10249">
        <v>1</v>
      </c>
    </row>
    <row r="10250" spans="1:2">
      <c r="A10250" t="s">
        <v>21961</v>
      </c>
      <c r="B10250">
        <v>1</v>
      </c>
    </row>
    <row r="10251" spans="1:2">
      <c r="A10251" t="s">
        <v>21962</v>
      </c>
      <c r="B10251">
        <v>1</v>
      </c>
    </row>
    <row r="10252" spans="1:2">
      <c r="A10252" t="s">
        <v>21963</v>
      </c>
      <c r="B10252">
        <v>1</v>
      </c>
    </row>
    <row r="10253" spans="1:2">
      <c r="A10253" t="s">
        <v>21964</v>
      </c>
      <c r="B10253">
        <v>1</v>
      </c>
    </row>
    <row r="10254" spans="1:2">
      <c r="A10254" t="s">
        <v>21965</v>
      </c>
      <c r="B10254">
        <v>1</v>
      </c>
    </row>
    <row r="10255" spans="1:2">
      <c r="A10255" t="s">
        <v>21968</v>
      </c>
      <c r="B10255">
        <v>1</v>
      </c>
    </row>
    <row r="10256" spans="1:2">
      <c r="A10256" t="s">
        <v>21971</v>
      </c>
      <c r="B10256">
        <v>1</v>
      </c>
    </row>
    <row r="10257" spans="1:2">
      <c r="A10257" t="s">
        <v>21982</v>
      </c>
      <c r="B10257">
        <v>1</v>
      </c>
    </row>
    <row r="10258" spans="1:2">
      <c r="A10258" t="s">
        <v>21989</v>
      </c>
      <c r="B10258">
        <v>1</v>
      </c>
    </row>
    <row r="10259" spans="1:2">
      <c r="A10259" t="s">
        <v>21991</v>
      </c>
      <c r="B10259">
        <v>1</v>
      </c>
    </row>
    <row r="10260" spans="1:2">
      <c r="A10260" t="s">
        <v>21994</v>
      </c>
      <c r="B10260">
        <v>0</v>
      </c>
    </row>
    <row r="10261" spans="1:2">
      <c r="A10261" t="s">
        <v>21996</v>
      </c>
      <c r="B10261">
        <v>1</v>
      </c>
    </row>
    <row r="10262" spans="1:2">
      <c r="A10262" t="s">
        <v>22001</v>
      </c>
      <c r="B10262">
        <v>0</v>
      </c>
    </row>
    <row r="10263" spans="1:2">
      <c r="A10263" t="s">
        <v>22003</v>
      </c>
      <c r="B10263">
        <v>0</v>
      </c>
    </row>
    <row r="10264" spans="1:2">
      <c r="A10264" t="s">
        <v>22005</v>
      </c>
      <c r="B10264">
        <v>0</v>
      </c>
    </row>
    <row r="10265" spans="1:2">
      <c r="A10265" t="s">
        <v>22007</v>
      </c>
      <c r="B10265">
        <v>1</v>
      </c>
    </row>
    <row r="10266" spans="1:2">
      <c r="A10266" t="s">
        <v>22009</v>
      </c>
      <c r="B10266">
        <v>0</v>
      </c>
    </row>
    <row r="10267" spans="1:2">
      <c r="A10267" t="s">
        <v>22011</v>
      </c>
      <c r="B10267">
        <v>0</v>
      </c>
    </row>
    <row r="10268" spans="1:2">
      <c r="A10268" t="s">
        <v>22013</v>
      </c>
      <c r="B10268">
        <v>0</v>
      </c>
    </row>
    <row r="10269" spans="1:2">
      <c r="A10269" t="s">
        <v>22014</v>
      </c>
      <c r="B10269">
        <v>0</v>
      </c>
    </row>
    <row r="10270" spans="1:2">
      <c r="A10270" t="s">
        <v>22016</v>
      </c>
      <c r="B10270">
        <v>0</v>
      </c>
    </row>
    <row r="10271" spans="1:2">
      <c r="A10271" t="s">
        <v>22020</v>
      </c>
      <c r="B10271">
        <v>0</v>
      </c>
    </row>
    <row r="10272" spans="1:2">
      <c r="A10272" t="s">
        <v>22021</v>
      </c>
      <c r="B10272">
        <v>0</v>
      </c>
    </row>
    <row r="10273" spans="1:2">
      <c r="A10273" t="s">
        <v>22028</v>
      </c>
      <c r="B10273">
        <v>0</v>
      </c>
    </row>
    <row r="10274" spans="1:2">
      <c r="A10274" t="s">
        <v>22030</v>
      </c>
      <c r="B10274">
        <v>0</v>
      </c>
    </row>
    <row r="10275" spans="1:2">
      <c r="A10275" t="s">
        <v>22031</v>
      </c>
      <c r="B10275">
        <v>0</v>
      </c>
    </row>
    <row r="10276" spans="1:2">
      <c r="A10276" t="s">
        <v>22033</v>
      </c>
      <c r="B10276">
        <v>0</v>
      </c>
    </row>
    <row r="10277" spans="1:2">
      <c r="A10277" t="s">
        <v>22038</v>
      </c>
      <c r="B10277">
        <v>0</v>
      </c>
    </row>
    <row r="10278" spans="1:2">
      <c r="A10278" t="s">
        <v>22039</v>
      </c>
      <c r="B10278">
        <v>0</v>
      </c>
    </row>
    <row r="10279" spans="1:2">
      <c r="A10279" t="s">
        <v>22044</v>
      </c>
      <c r="B10279">
        <v>0</v>
      </c>
    </row>
    <row r="10280" spans="1:2">
      <c r="A10280" t="s">
        <v>22045</v>
      </c>
      <c r="B10280">
        <v>0</v>
      </c>
    </row>
    <row r="10281" spans="1:2">
      <c r="A10281" t="s">
        <v>22047</v>
      </c>
      <c r="B10281">
        <v>0</v>
      </c>
    </row>
    <row r="10282" spans="1:2">
      <c r="A10282" t="s">
        <v>22051</v>
      </c>
      <c r="B10282">
        <v>0</v>
      </c>
    </row>
    <row r="10283" spans="1:2">
      <c r="A10283" t="s">
        <v>22054</v>
      </c>
      <c r="B10283">
        <v>0</v>
      </c>
    </row>
    <row r="10284" spans="1:2">
      <c r="A10284" t="s">
        <v>22058</v>
      </c>
      <c r="B10284">
        <v>0</v>
      </c>
    </row>
    <row r="10285" spans="1:2">
      <c r="A10285" t="s">
        <v>22061</v>
      </c>
      <c r="B10285">
        <v>0</v>
      </c>
    </row>
    <row r="10286" spans="1:2">
      <c r="A10286" t="s">
        <v>22063</v>
      </c>
      <c r="B10286">
        <v>0</v>
      </c>
    </row>
    <row r="10287" spans="1:2">
      <c r="A10287" t="s">
        <v>22065</v>
      </c>
      <c r="B10287">
        <v>0</v>
      </c>
    </row>
    <row r="10288" spans="1:2">
      <c r="A10288" t="s">
        <v>22071</v>
      </c>
      <c r="B10288">
        <v>0</v>
      </c>
    </row>
    <row r="10289" spans="1:2">
      <c r="A10289" t="s">
        <v>22073</v>
      </c>
      <c r="B10289">
        <v>0</v>
      </c>
    </row>
    <row r="10290" spans="1:2">
      <c r="A10290" t="s">
        <v>22074</v>
      </c>
      <c r="B10290">
        <v>0</v>
      </c>
    </row>
    <row r="10291" spans="1:2">
      <c r="A10291" t="s">
        <v>22077</v>
      </c>
      <c r="B10291">
        <v>0</v>
      </c>
    </row>
    <row r="10292" spans="1:2">
      <c r="A10292" t="s">
        <v>22079</v>
      </c>
      <c r="B10292">
        <v>0</v>
      </c>
    </row>
    <row r="10293" spans="1:2">
      <c r="A10293" t="s">
        <v>22081</v>
      </c>
      <c r="B10293">
        <v>0</v>
      </c>
    </row>
    <row r="10294" spans="1:2">
      <c r="A10294" t="s">
        <v>22084</v>
      </c>
      <c r="B10294">
        <v>0</v>
      </c>
    </row>
    <row r="10295" spans="1:2">
      <c r="A10295" t="s">
        <v>22088</v>
      </c>
      <c r="B10295">
        <v>0</v>
      </c>
    </row>
    <row r="10296" spans="1:2">
      <c r="A10296" t="s">
        <v>22094</v>
      </c>
      <c r="B10296">
        <v>0</v>
      </c>
    </row>
    <row r="10297" spans="1:2">
      <c r="A10297" t="s">
        <v>22099</v>
      </c>
      <c r="B10297">
        <v>1</v>
      </c>
    </row>
    <row r="10298" spans="1:2">
      <c r="A10298" t="s">
        <v>22101</v>
      </c>
      <c r="B10298">
        <v>0</v>
      </c>
    </row>
    <row r="10299" spans="1:2">
      <c r="A10299" t="s">
        <v>22103</v>
      </c>
      <c r="B10299">
        <v>0</v>
      </c>
    </row>
    <row r="10300" spans="1:2">
      <c r="A10300" t="s">
        <v>22105</v>
      </c>
      <c r="B10300">
        <v>0</v>
      </c>
    </row>
    <row r="10301" spans="1:2">
      <c r="A10301" t="s">
        <v>22107</v>
      </c>
      <c r="B10301">
        <v>0</v>
      </c>
    </row>
    <row r="10302" spans="1:2">
      <c r="A10302" t="s">
        <v>22109</v>
      </c>
      <c r="B10302">
        <v>0</v>
      </c>
    </row>
    <row r="10303" spans="1:2">
      <c r="A10303" t="s">
        <v>22111</v>
      </c>
      <c r="B10303">
        <v>0</v>
      </c>
    </row>
    <row r="10304" spans="1:2">
      <c r="A10304" t="s">
        <v>22113</v>
      </c>
      <c r="B10304">
        <v>0</v>
      </c>
    </row>
    <row r="10305" spans="1:2">
      <c r="A10305" t="s">
        <v>22115</v>
      </c>
      <c r="B10305">
        <v>0</v>
      </c>
    </row>
    <row r="10306" spans="1:2">
      <c r="A10306" t="s">
        <v>22117</v>
      </c>
      <c r="B10306">
        <v>0</v>
      </c>
    </row>
    <row r="10307" spans="1:2">
      <c r="A10307" t="s">
        <v>22119</v>
      </c>
      <c r="B10307">
        <v>0</v>
      </c>
    </row>
    <row r="10308" spans="1:2">
      <c r="A10308" t="s">
        <v>22121</v>
      </c>
      <c r="B10308">
        <v>0</v>
      </c>
    </row>
    <row r="10309" spans="1:2">
      <c r="A10309" t="s">
        <v>22123</v>
      </c>
      <c r="B10309">
        <v>0</v>
      </c>
    </row>
    <row r="10310" spans="1:2">
      <c r="A10310" t="s">
        <v>22125</v>
      </c>
      <c r="B10310">
        <v>0</v>
      </c>
    </row>
    <row r="10311" spans="1:2">
      <c r="A10311" t="s">
        <v>22126</v>
      </c>
      <c r="B10311">
        <v>1</v>
      </c>
    </row>
    <row r="10312" spans="1:2">
      <c r="A10312" t="s">
        <v>22127</v>
      </c>
      <c r="B10312">
        <v>0</v>
      </c>
    </row>
    <row r="10313" spans="1:2">
      <c r="A10313" t="s">
        <v>22128</v>
      </c>
      <c r="B10313">
        <v>0</v>
      </c>
    </row>
    <row r="10314" spans="1:2">
      <c r="A10314" t="s">
        <v>22129</v>
      </c>
      <c r="B10314">
        <v>0</v>
      </c>
    </row>
    <row r="10315" spans="1:2">
      <c r="A10315" t="s">
        <v>22131</v>
      </c>
      <c r="B10315">
        <v>0</v>
      </c>
    </row>
    <row r="10316" spans="1:2">
      <c r="A10316" t="s">
        <v>22133</v>
      </c>
      <c r="B10316">
        <v>0</v>
      </c>
    </row>
    <row r="10317" spans="1:2">
      <c r="A10317" t="s">
        <v>22134</v>
      </c>
      <c r="B10317">
        <v>0</v>
      </c>
    </row>
    <row r="10318" spans="1:2">
      <c r="A10318" t="s">
        <v>22135</v>
      </c>
      <c r="B10318">
        <v>0</v>
      </c>
    </row>
    <row r="10319" spans="1:2">
      <c r="A10319" t="s">
        <v>22136</v>
      </c>
      <c r="B10319">
        <v>0</v>
      </c>
    </row>
    <row r="10320" spans="1:2">
      <c r="A10320" t="s">
        <v>22137</v>
      </c>
      <c r="B10320">
        <v>0</v>
      </c>
    </row>
    <row r="10321" spans="1:2">
      <c r="A10321" t="s">
        <v>22138</v>
      </c>
      <c r="B10321">
        <v>0</v>
      </c>
    </row>
    <row r="10322" spans="1:2">
      <c r="A10322" t="s">
        <v>22139</v>
      </c>
      <c r="B10322">
        <v>0</v>
      </c>
    </row>
    <row r="10323" spans="1:2">
      <c r="A10323" t="s">
        <v>22140</v>
      </c>
      <c r="B10323">
        <v>0</v>
      </c>
    </row>
    <row r="10324" spans="1:2">
      <c r="A10324" t="s">
        <v>22141</v>
      </c>
      <c r="B10324">
        <v>0</v>
      </c>
    </row>
    <row r="10325" spans="1:2">
      <c r="A10325" t="s">
        <v>22143</v>
      </c>
      <c r="B10325">
        <v>0</v>
      </c>
    </row>
    <row r="10326" spans="1:2">
      <c r="A10326" t="s">
        <v>22145</v>
      </c>
      <c r="B10326">
        <v>0</v>
      </c>
    </row>
    <row r="10327" spans="1:2">
      <c r="A10327" t="s">
        <v>22147</v>
      </c>
      <c r="B10327">
        <v>0</v>
      </c>
    </row>
    <row r="10328" spans="1:2">
      <c r="A10328" t="s">
        <v>22149</v>
      </c>
      <c r="B10328">
        <v>0</v>
      </c>
    </row>
    <row r="10329" spans="1:2">
      <c r="A10329" t="s">
        <v>22151</v>
      </c>
      <c r="B10329">
        <v>0</v>
      </c>
    </row>
    <row r="10330" spans="1:2">
      <c r="A10330" t="s">
        <v>22153</v>
      </c>
      <c r="B10330">
        <v>0</v>
      </c>
    </row>
    <row r="10331" spans="1:2">
      <c r="A10331" t="s">
        <v>22155</v>
      </c>
      <c r="B10331">
        <v>0</v>
      </c>
    </row>
    <row r="10332" spans="1:2">
      <c r="A10332" t="s">
        <v>22157</v>
      </c>
      <c r="B10332">
        <v>0</v>
      </c>
    </row>
    <row r="10333" spans="1:2">
      <c r="A10333" t="s">
        <v>22159</v>
      </c>
      <c r="B10333">
        <v>0</v>
      </c>
    </row>
    <row r="10334" spans="1:2">
      <c r="A10334" t="s">
        <v>22161</v>
      </c>
      <c r="B10334">
        <v>0</v>
      </c>
    </row>
    <row r="10335" spans="1:2">
      <c r="A10335" t="s">
        <v>22163</v>
      </c>
      <c r="B10335">
        <v>0</v>
      </c>
    </row>
    <row r="10336" spans="1:2">
      <c r="A10336" t="s">
        <v>22165</v>
      </c>
      <c r="B10336">
        <v>0</v>
      </c>
    </row>
    <row r="10337" spans="1:2">
      <c r="A10337" t="s">
        <v>22167</v>
      </c>
      <c r="B10337">
        <v>0</v>
      </c>
    </row>
    <row r="10338" spans="1:2">
      <c r="A10338" t="s">
        <v>22169</v>
      </c>
      <c r="B10338">
        <v>0</v>
      </c>
    </row>
    <row r="10339" spans="1:2">
      <c r="A10339" t="s">
        <v>22171</v>
      </c>
      <c r="B10339">
        <v>0</v>
      </c>
    </row>
    <row r="10340" spans="1:2">
      <c r="A10340" t="s">
        <v>22173</v>
      </c>
      <c r="B10340">
        <v>0</v>
      </c>
    </row>
    <row r="10341" spans="1:2">
      <c r="A10341" t="s">
        <v>22175</v>
      </c>
      <c r="B10341">
        <v>0</v>
      </c>
    </row>
    <row r="10342" spans="1:2">
      <c r="A10342" t="s">
        <v>22177</v>
      </c>
      <c r="B10342">
        <v>0</v>
      </c>
    </row>
    <row r="10343" spans="1:2">
      <c r="A10343" t="s">
        <v>22179</v>
      </c>
      <c r="B10343">
        <v>0</v>
      </c>
    </row>
    <row r="10344" spans="1:2">
      <c r="A10344" t="s">
        <v>22181</v>
      </c>
      <c r="B10344">
        <v>0</v>
      </c>
    </row>
    <row r="10345" spans="1:2">
      <c r="A10345" t="s">
        <v>22184</v>
      </c>
      <c r="B10345">
        <v>0</v>
      </c>
    </row>
    <row r="10346" spans="1:2">
      <c r="A10346" t="s">
        <v>22186</v>
      </c>
      <c r="B10346">
        <v>0</v>
      </c>
    </row>
    <row r="10347" spans="1:2">
      <c r="A10347" t="s">
        <v>22189</v>
      </c>
      <c r="B10347">
        <v>0</v>
      </c>
    </row>
    <row r="10348" spans="1:2">
      <c r="A10348" t="s">
        <v>2719</v>
      </c>
      <c r="B10348">
        <v>0</v>
      </c>
    </row>
    <row r="10349" spans="1:2">
      <c r="A10349" t="s">
        <v>2173</v>
      </c>
      <c r="B10349">
        <v>0</v>
      </c>
    </row>
    <row r="10350" spans="1:2">
      <c r="A10350" t="s">
        <v>2371</v>
      </c>
      <c r="B10350">
        <v>0</v>
      </c>
    </row>
    <row r="10351" spans="1:2">
      <c r="A10351" t="s">
        <v>22196</v>
      </c>
      <c r="B10351">
        <v>0</v>
      </c>
    </row>
    <row r="10352" spans="1:2">
      <c r="A10352" t="s">
        <v>22198</v>
      </c>
      <c r="B10352">
        <v>0</v>
      </c>
    </row>
    <row r="10353" spans="1:2">
      <c r="A10353" t="s">
        <v>2680</v>
      </c>
      <c r="B10353">
        <v>0</v>
      </c>
    </row>
    <row r="10354" spans="1:2">
      <c r="A10354" t="s">
        <v>22201</v>
      </c>
      <c r="B10354">
        <v>0</v>
      </c>
    </row>
    <row r="10355" spans="1:2">
      <c r="A10355" t="s">
        <v>22203</v>
      </c>
      <c r="B10355">
        <v>0</v>
      </c>
    </row>
    <row r="10356" spans="1:2">
      <c r="A10356" t="s">
        <v>2703</v>
      </c>
      <c r="B10356">
        <v>0</v>
      </c>
    </row>
    <row r="10357" spans="1:2">
      <c r="A10357" t="s">
        <v>22206</v>
      </c>
      <c r="B10357">
        <v>0</v>
      </c>
    </row>
    <row r="10358" spans="1:2">
      <c r="A10358" t="s">
        <v>2910</v>
      </c>
      <c r="B10358">
        <v>0</v>
      </c>
    </row>
    <row r="10359" spans="1:2">
      <c r="A10359" t="s">
        <v>22209</v>
      </c>
      <c r="B10359">
        <v>0</v>
      </c>
    </row>
    <row r="10360" spans="1:2">
      <c r="A10360" t="s">
        <v>2124</v>
      </c>
      <c r="B10360">
        <v>0</v>
      </c>
    </row>
    <row r="10361" spans="1:2">
      <c r="A10361" t="s">
        <v>1812</v>
      </c>
      <c r="B10361">
        <v>0</v>
      </c>
    </row>
    <row r="10362" spans="1:2">
      <c r="A10362" t="s">
        <v>22213</v>
      </c>
      <c r="B10362">
        <v>0</v>
      </c>
    </row>
    <row r="10363" spans="1:2">
      <c r="A10363" t="s">
        <v>2796</v>
      </c>
      <c r="B10363">
        <v>0</v>
      </c>
    </row>
    <row r="10364" spans="1:2">
      <c r="A10364" t="s">
        <v>2885</v>
      </c>
      <c r="B10364">
        <v>0</v>
      </c>
    </row>
    <row r="10365" spans="1:2">
      <c r="A10365" t="s">
        <v>2572</v>
      </c>
      <c r="B10365">
        <v>0</v>
      </c>
    </row>
    <row r="10366" spans="1:2">
      <c r="A10366" t="s">
        <v>2920</v>
      </c>
      <c r="B10366">
        <v>0</v>
      </c>
    </row>
    <row r="10367" spans="1:2">
      <c r="A10367" t="s">
        <v>22219</v>
      </c>
      <c r="B10367">
        <v>0</v>
      </c>
    </row>
    <row r="10368" spans="1:2">
      <c r="A10368" t="s">
        <v>22221</v>
      </c>
      <c r="B10368">
        <v>0</v>
      </c>
    </row>
    <row r="10369" spans="1:2">
      <c r="A10369" t="s">
        <v>22223</v>
      </c>
      <c r="B10369">
        <v>0</v>
      </c>
    </row>
    <row r="10370" spans="1:2">
      <c r="A10370" t="s">
        <v>2689</v>
      </c>
      <c r="B10370">
        <v>0</v>
      </c>
    </row>
    <row r="10371" spans="1:2">
      <c r="A10371" t="s">
        <v>2651</v>
      </c>
      <c r="B10371">
        <v>0</v>
      </c>
    </row>
    <row r="10372" spans="1:2">
      <c r="A10372" t="s">
        <v>2716</v>
      </c>
      <c r="B10372">
        <v>0</v>
      </c>
    </row>
    <row r="10373" spans="1:2">
      <c r="A10373" t="s">
        <v>2492</v>
      </c>
      <c r="B10373">
        <v>0</v>
      </c>
    </row>
    <row r="10374" spans="1:2">
      <c r="A10374" t="s">
        <v>2357</v>
      </c>
      <c r="B10374">
        <v>0</v>
      </c>
    </row>
    <row r="10375" spans="1:2">
      <c r="A10375" t="s">
        <v>2355</v>
      </c>
      <c r="B10375">
        <v>0</v>
      </c>
    </row>
    <row r="10376" spans="1:2">
      <c r="A10376" t="s">
        <v>22231</v>
      </c>
      <c r="B10376">
        <v>0</v>
      </c>
    </row>
    <row r="10377" spans="1:2">
      <c r="A10377" t="s">
        <v>22233</v>
      </c>
      <c r="B10377">
        <v>0</v>
      </c>
    </row>
    <row r="10378" spans="1:2">
      <c r="A10378" t="s">
        <v>2348</v>
      </c>
      <c r="B10378">
        <v>0</v>
      </c>
    </row>
    <row r="10379" spans="1:2">
      <c r="A10379" t="s">
        <v>2311</v>
      </c>
      <c r="B10379">
        <v>0</v>
      </c>
    </row>
    <row r="10380" spans="1:2">
      <c r="A10380" t="s">
        <v>2176</v>
      </c>
      <c r="B10380">
        <v>0</v>
      </c>
    </row>
    <row r="10381" spans="1:2">
      <c r="A10381" t="s">
        <v>2065</v>
      </c>
      <c r="B10381">
        <v>0</v>
      </c>
    </row>
    <row r="10382" spans="1:2">
      <c r="A10382" t="s">
        <v>1953</v>
      </c>
      <c r="B10382">
        <v>0</v>
      </c>
    </row>
    <row r="10383" spans="1:2">
      <c r="A10383" t="s">
        <v>1950</v>
      </c>
      <c r="B10383">
        <v>0</v>
      </c>
    </row>
    <row r="10384" spans="1:2">
      <c r="A10384" t="s">
        <v>1920</v>
      </c>
      <c r="B10384">
        <v>0</v>
      </c>
    </row>
    <row r="10385" spans="1:2">
      <c r="A10385" t="s">
        <v>1803</v>
      </c>
      <c r="B10385">
        <v>0</v>
      </c>
    </row>
    <row r="10386" spans="1:2">
      <c r="A10386" t="s">
        <v>22245</v>
      </c>
      <c r="B10386">
        <v>0</v>
      </c>
    </row>
    <row r="10387" spans="1:2">
      <c r="A10387" t="s">
        <v>22248</v>
      </c>
      <c r="B10387">
        <v>0</v>
      </c>
    </row>
    <row r="10388" spans="1:2">
      <c r="A10388" t="s">
        <v>22253</v>
      </c>
      <c r="B10388">
        <v>0</v>
      </c>
    </row>
    <row r="10389" spans="1:2">
      <c r="A10389" t="s">
        <v>22255</v>
      </c>
      <c r="B10389">
        <v>0</v>
      </c>
    </row>
    <row r="10390" spans="1:2">
      <c r="A10390" t="s">
        <v>22257</v>
      </c>
      <c r="B10390">
        <v>0</v>
      </c>
    </row>
    <row r="10391" spans="1:2">
      <c r="A10391" t="s">
        <v>22261</v>
      </c>
      <c r="B10391">
        <v>0</v>
      </c>
    </row>
    <row r="10392" spans="1:2">
      <c r="A10392" t="s">
        <v>22263</v>
      </c>
      <c r="B10392">
        <v>0</v>
      </c>
    </row>
    <row r="10393" spans="1:2">
      <c r="A10393" t="s">
        <v>22265</v>
      </c>
      <c r="B10393">
        <v>0</v>
      </c>
    </row>
    <row r="10394" spans="1:2">
      <c r="A10394" t="s">
        <v>22267</v>
      </c>
      <c r="B10394">
        <v>0</v>
      </c>
    </row>
    <row r="10395" spans="1:2">
      <c r="A10395" t="s">
        <v>22269</v>
      </c>
      <c r="B10395">
        <v>0</v>
      </c>
    </row>
    <row r="10396" spans="1:2">
      <c r="A10396" t="s">
        <v>22271</v>
      </c>
      <c r="B10396">
        <v>0</v>
      </c>
    </row>
    <row r="10397" spans="1:2">
      <c r="A10397" t="s">
        <v>22274</v>
      </c>
      <c r="B10397">
        <v>0</v>
      </c>
    </row>
    <row r="10398" spans="1:2">
      <c r="A10398" t="s">
        <v>22278</v>
      </c>
      <c r="B10398">
        <v>0</v>
      </c>
    </row>
    <row r="10399" spans="1:2">
      <c r="A10399" t="s">
        <v>22281</v>
      </c>
      <c r="B10399">
        <v>0</v>
      </c>
    </row>
    <row r="10400" spans="1:2">
      <c r="A10400" t="s">
        <v>22284</v>
      </c>
      <c r="B10400">
        <v>0</v>
      </c>
    </row>
    <row r="10401" spans="1:2">
      <c r="A10401" t="s">
        <v>22286</v>
      </c>
      <c r="B10401">
        <v>0</v>
      </c>
    </row>
    <row r="10402" spans="1:2">
      <c r="A10402" t="s">
        <v>22288</v>
      </c>
      <c r="B10402">
        <v>0</v>
      </c>
    </row>
    <row r="10403" spans="1:2">
      <c r="A10403" t="s">
        <v>22290</v>
      </c>
      <c r="B10403">
        <v>0</v>
      </c>
    </row>
    <row r="10404" spans="1:2">
      <c r="A10404" t="s">
        <v>22292</v>
      </c>
      <c r="B10404">
        <v>0</v>
      </c>
    </row>
    <row r="10405" spans="1:2">
      <c r="A10405" t="s">
        <v>22296</v>
      </c>
      <c r="B10405">
        <v>0</v>
      </c>
    </row>
    <row r="10406" spans="1:2">
      <c r="A10406" t="s">
        <v>22298</v>
      </c>
      <c r="B10406">
        <v>0</v>
      </c>
    </row>
    <row r="10407" spans="1:2">
      <c r="A10407" t="s">
        <v>22300</v>
      </c>
      <c r="B10407">
        <v>0</v>
      </c>
    </row>
    <row r="10408" spans="1:2">
      <c r="A10408" t="s">
        <v>22302</v>
      </c>
      <c r="B10408">
        <v>0</v>
      </c>
    </row>
    <row r="10409" spans="1:2">
      <c r="A10409" t="s">
        <v>22304</v>
      </c>
      <c r="B10409">
        <v>0</v>
      </c>
    </row>
    <row r="10410" spans="1:2">
      <c r="A10410" t="s">
        <v>22306</v>
      </c>
      <c r="B10410">
        <v>0</v>
      </c>
    </row>
    <row r="10411" spans="1:2">
      <c r="A10411" t="s">
        <v>22308</v>
      </c>
      <c r="B10411">
        <v>0</v>
      </c>
    </row>
    <row r="10412" spans="1:2">
      <c r="A10412" t="s">
        <v>22310</v>
      </c>
      <c r="B10412">
        <v>0</v>
      </c>
    </row>
    <row r="10413" spans="1:2">
      <c r="A10413" t="s">
        <v>22314</v>
      </c>
      <c r="B10413">
        <v>0</v>
      </c>
    </row>
    <row r="10414" spans="1:2">
      <c r="A10414" t="s">
        <v>22318</v>
      </c>
      <c r="B10414">
        <v>0</v>
      </c>
    </row>
    <row r="10415" spans="1:2">
      <c r="A10415" t="s">
        <v>22320</v>
      </c>
      <c r="B10415">
        <v>0</v>
      </c>
    </row>
    <row r="10416" spans="1:2">
      <c r="A10416" t="s">
        <v>22322</v>
      </c>
      <c r="B10416">
        <v>0</v>
      </c>
    </row>
    <row r="10417" spans="1:2">
      <c r="A10417" t="s">
        <v>22323</v>
      </c>
      <c r="B10417">
        <v>0</v>
      </c>
    </row>
    <row r="10418" spans="1:2">
      <c r="A10418" t="s">
        <v>22325</v>
      </c>
      <c r="B10418">
        <v>0</v>
      </c>
    </row>
    <row r="10419" spans="1:2">
      <c r="A10419" t="s">
        <v>22326</v>
      </c>
      <c r="B10419">
        <v>0</v>
      </c>
    </row>
    <row r="10420" spans="1:2">
      <c r="A10420" t="s">
        <v>22328</v>
      </c>
      <c r="B10420">
        <v>0</v>
      </c>
    </row>
    <row r="10421" spans="1:2">
      <c r="A10421" t="s">
        <v>22330</v>
      </c>
      <c r="B10421">
        <v>0</v>
      </c>
    </row>
    <row r="10422" spans="1:2">
      <c r="A10422" t="s">
        <v>22333</v>
      </c>
      <c r="B10422">
        <v>0</v>
      </c>
    </row>
    <row r="10423" spans="1:2">
      <c r="A10423" t="s">
        <v>22337</v>
      </c>
      <c r="B10423">
        <v>0</v>
      </c>
    </row>
    <row r="10424" spans="1:2">
      <c r="A10424" t="s">
        <v>22339</v>
      </c>
      <c r="B10424">
        <v>0</v>
      </c>
    </row>
    <row r="10425" spans="1:2">
      <c r="A10425" t="s">
        <v>22345</v>
      </c>
      <c r="B10425">
        <v>0</v>
      </c>
    </row>
    <row r="10426" spans="1:2">
      <c r="A10426" t="s">
        <v>22347</v>
      </c>
      <c r="B10426">
        <v>0</v>
      </c>
    </row>
    <row r="10427" spans="1:2">
      <c r="A10427" t="s">
        <v>22350</v>
      </c>
      <c r="B10427">
        <v>0</v>
      </c>
    </row>
    <row r="10428" spans="1:2">
      <c r="A10428" t="s">
        <v>22351</v>
      </c>
      <c r="B10428">
        <v>0</v>
      </c>
    </row>
    <row r="10429" spans="1:2">
      <c r="A10429" t="s">
        <v>22354</v>
      </c>
      <c r="B10429">
        <v>0</v>
      </c>
    </row>
    <row r="10430" spans="1:2">
      <c r="A10430" t="s">
        <v>22357</v>
      </c>
      <c r="B10430">
        <v>0</v>
      </c>
    </row>
    <row r="10431" spans="1:2">
      <c r="A10431" t="s">
        <v>22360</v>
      </c>
      <c r="B10431">
        <v>0</v>
      </c>
    </row>
    <row r="10432" spans="1:2">
      <c r="A10432" t="s">
        <v>22362</v>
      </c>
      <c r="B10432">
        <v>0</v>
      </c>
    </row>
    <row r="10433" spans="1:2">
      <c r="A10433" t="s">
        <v>22364</v>
      </c>
      <c r="B10433">
        <v>0</v>
      </c>
    </row>
    <row r="10434" spans="1:2">
      <c r="A10434" t="s">
        <v>22366</v>
      </c>
      <c r="B10434">
        <v>0</v>
      </c>
    </row>
    <row r="10435" spans="1:2">
      <c r="A10435" t="s">
        <v>22368</v>
      </c>
      <c r="B10435">
        <v>0</v>
      </c>
    </row>
    <row r="10436" spans="1:2">
      <c r="A10436" t="s">
        <v>22370</v>
      </c>
      <c r="B10436">
        <v>0</v>
      </c>
    </row>
    <row r="10437" spans="1:2">
      <c r="A10437" t="s">
        <v>22372</v>
      </c>
      <c r="B10437">
        <v>0</v>
      </c>
    </row>
    <row r="10438" spans="1:2">
      <c r="A10438" t="s">
        <v>22374</v>
      </c>
      <c r="B10438">
        <v>0</v>
      </c>
    </row>
    <row r="10439" spans="1:2">
      <c r="A10439" t="s">
        <v>22376</v>
      </c>
      <c r="B10439">
        <v>0</v>
      </c>
    </row>
    <row r="10440" spans="1:2">
      <c r="A10440" t="s">
        <v>22378</v>
      </c>
      <c r="B10440">
        <v>0</v>
      </c>
    </row>
    <row r="10441" spans="1:2">
      <c r="A10441" t="s">
        <v>22380</v>
      </c>
      <c r="B10441">
        <v>0</v>
      </c>
    </row>
    <row r="10442" spans="1:2">
      <c r="A10442" t="s">
        <v>22382</v>
      </c>
      <c r="B10442">
        <v>0</v>
      </c>
    </row>
    <row r="10443" spans="1:2">
      <c r="A10443" t="s">
        <v>5599</v>
      </c>
      <c r="B10443">
        <v>0</v>
      </c>
    </row>
    <row r="10444" spans="1:2">
      <c r="A10444" t="s">
        <v>22384</v>
      </c>
      <c r="B10444">
        <v>0</v>
      </c>
    </row>
    <row r="10445" spans="1:2">
      <c r="A10445" t="s">
        <v>22417</v>
      </c>
      <c r="B10445">
        <v>0</v>
      </c>
    </row>
    <row r="10446" spans="1:2">
      <c r="A10446" t="s">
        <v>22418</v>
      </c>
      <c r="B10446">
        <v>0</v>
      </c>
    </row>
    <row r="10447" spans="1:2">
      <c r="A10447" t="s">
        <v>22429</v>
      </c>
      <c r="B10447">
        <v>0</v>
      </c>
    </row>
    <row r="10448" spans="1:2">
      <c r="A10448" t="s">
        <v>22449</v>
      </c>
      <c r="B10448">
        <v>0</v>
      </c>
    </row>
    <row r="10449" spans="1:2">
      <c r="A10449" t="s">
        <v>22452</v>
      </c>
      <c r="B10449">
        <v>0</v>
      </c>
    </row>
    <row r="10450" spans="1:2">
      <c r="A10450" t="s">
        <v>22454</v>
      </c>
      <c r="B10450">
        <v>0</v>
      </c>
    </row>
    <row r="10451" spans="1:2">
      <c r="A10451" t="s">
        <v>22456</v>
      </c>
      <c r="B10451">
        <v>0</v>
      </c>
    </row>
    <row r="10452" spans="1:2">
      <c r="A10452" t="s">
        <v>22457</v>
      </c>
      <c r="B10452">
        <v>1</v>
      </c>
    </row>
    <row r="10453" spans="1:2">
      <c r="A10453" t="s">
        <v>22458</v>
      </c>
      <c r="B10453">
        <v>0</v>
      </c>
    </row>
    <row r="10454" spans="1:2">
      <c r="A10454" t="s">
        <v>22459</v>
      </c>
      <c r="B10454">
        <v>0</v>
      </c>
    </row>
    <row r="10455" spans="1:2">
      <c r="A10455" t="s">
        <v>22460</v>
      </c>
      <c r="B10455">
        <v>0</v>
      </c>
    </row>
    <row r="10456" spans="1:2">
      <c r="A10456" t="s">
        <v>22461</v>
      </c>
      <c r="B10456">
        <v>0</v>
      </c>
    </row>
    <row r="10457" spans="1:2">
      <c r="A10457" t="s">
        <v>22462</v>
      </c>
      <c r="B10457">
        <v>0</v>
      </c>
    </row>
    <row r="10458" spans="1:2">
      <c r="A10458" t="s">
        <v>22463</v>
      </c>
      <c r="B10458">
        <v>0</v>
      </c>
    </row>
    <row r="10459" spans="1:2">
      <c r="A10459" t="s">
        <v>22464</v>
      </c>
      <c r="B10459">
        <v>0</v>
      </c>
    </row>
    <row r="10460" spans="1:2">
      <c r="A10460" t="s">
        <v>22465</v>
      </c>
      <c r="B10460">
        <v>0</v>
      </c>
    </row>
    <row r="10461" spans="1:2">
      <c r="A10461" t="s">
        <v>22466</v>
      </c>
      <c r="B10461">
        <v>0</v>
      </c>
    </row>
    <row r="10462" spans="1:2">
      <c r="A10462" t="s">
        <v>22467</v>
      </c>
      <c r="B10462">
        <v>0</v>
      </c>
    </row>
    <row r="10463" spans="1:2">
      <c r="A10463" t="s">
        <v>22469</v>
      </c>
      <c r="B10463">
        <v>0</v>
      </c>
    </row>
    <row r="10464" spans="1:2">
      <c r="A10464" t="s">
        <v>22470</v>
      </c>
      <c r="B10464">
        <v>0</v>
      </c>
    </row>
    <row r="10465" spans="1:2">
      <c r="A10465" t="s">
        <v>22472</v>
      </c>
      <c r="B10465">
        <v>0</v>
      </c>
    </row>
    <row r="10466" spans="1:2">
      <c r="A10466" t="s">
        <v>22473</v>
      </c>
      <c r="B10466">
        <v>0</v>
      </c>
    </row>
    <row r="10467" spans="1:2">
      <c r="A10467" t="s">
        <v>22475</v>
      </c>
      <c r="B10467">
        <v>0</v>
      </c>
    </row>
    <row r="10468" spans="1:2">
      <c r="A10468" t="s">
        <v>22477</v>
      </c>
      <c r="B10468">
        <v>0</v>
      </c>
    </row>
    <row r="10469" spans="1:2">
      <c r="A10469" t="s">
        <v>22479</v>
      </c>
      <c r="B10469">
        <v>0</v>
      </c>
    </row>
    <row r="10470" spans="1:2">
      <c r="A10470" t="s">
        <v>22481</v>
      </c>
      <c r="B10470">
        <v>0</v>
      </c>
    </row>
    <row r="10471" spans="1:2">
      <c r="A10471" t="s">
        <v>22483</v>
      </c>
      <c r="B10471">
        <v>0</v>
      </c>
    </row>
    <row r="10472" spans="1:2">
      <c r="A10472" t="s">
        <v>22485</v>
      </c>
      <c r="B10472">
        <v>1</v>
      </c>
    </row>
    <row r="10473" spans="1:2">
      <c r="A10473" t="s">
        <v>22486</v>
      </c>
      <c r="B10473">
        <v>0</v>
      </c>
    </row>
    <row r="10474" spans="1:2">
      <c r="A10474" t="s">
        <v>22487</v>
      </c>
      <c r="B10474">
        <v>0</v>
      </c>
    </row>
    <row r="10475" spans="1:2">
      <c r="A10475" t="s">
        <v>22488</v>
      </c>
      <c r="B10475">
        <v>0</v>
      </c>
    </row>
    <row r="10476" spans="1:2">
      <c r="A10476" t="s">
        <v>22489</v>
      </c>
      <c r="B10476">
        <v>0</v>
      </c>
    </row>
    <row r="10477" spans="1:2">
      <c r="A10477" t="s">
        <v>22491</v>
      </c>
      <c r="B10477">
        <v>0</v>
      </c>
    </row>
    <row r="10478" spans="1:2">
      <c r="A10478" t="s">
        <v>22492</v>
      </c>
      <c r="B10478">
        <v>0</v>
      </c>
    </row>
    <row r="10479" spans="1:2">
      <c r="A10479" t="s">
        <v>22493</v>
      </c>
      <c r="B10479">
        <v>0</v>
      </c>
    </row>
    <row r="10480" spans="1:2">
      <c r="A10480" t="s">
        <v>22496</v>
      </c>
      <c r="B10480">
        <v>0</v>
      </c>
    </row>
    <row r="10481" spans="1:2">
      <c r="A10481" t="s">
        <v>22498</v>
      </c>
      <c r="B10481">
        <v>0</v>
      </c>
    </row>
    <row r="10482" spans="1:2">
      <c r="A10482" t="s">
        <v>22500</v>
      </c>
      <c r="B10482">
        <v>0</v>
      </c>
    </row>
    <row r="10483" spans="1:2">
      <c r="A10483" t="s">
        <v>22503</v>
      </c>
      <c r="B10483">
        <v>0</v>
      </c>
    </row>
    <row r="10484" spans="1:2">
      <c r="A10484" t="s">
        <v>22505</v>
      </c>
      <c r="B10484">
        <v>1</v>
      </c>
    </row>
    <row r="10485" spans="1:2">
      <c r="A10485" t="s">
        <v>22507</v>
      </c>
      <c r="B10485">
        <v>1</v>
      </c>
    </row>
    <row r="10486" spans="1:2">
      <c r="A10486" t="s">
        <v>22509</v>
      </c>
      <c r="B10486">
        <v>1</v>
      </c>
    </row>
    <row r="10487" spans="1:2">
      <c r="A10487" t="s">
        <v>22511</v>
      </c>
      <c r="B10487">
        <v>1</v>
      </c>
    </row>
    <row r="10488" spans="1:2">
      <c r="A10488" t="s">
        <v>22513</v>
      </c>
      <c r="B10488">
        <v>1</v>
      </c>
    </row>
    <row r="10489" spans="1:2">
      <c r="A10489" t="s">
        <v>22515</v>
      </c>
      <c r="B10489">
        <v>1</v>
      </c>
    </row>
    <row r="10490" spans="1:2">
      <c r="A10490" t="s">
        <v>22522</v>
      </c>
      <c r="B10490">
        <v>0</v>
      </c>
    </row>
    <row r="10491" spans="1:2">
      <c r="A10491" t="s">
        <v>22524</v>
      </c>
      <c r="B10491">
        <v>0</v>
      </c>
    </row>
    <row r="10492" spans="1:2">
      <c r="A10492" t="s">
        <v>22526</v>
      </c>
      <c r="B10492">
        <v>0</v>
      </c>
    </row>
    <row r="10493" spans="1:2">
      <c r="A10493" t="s">
        <v>22529</v>
      </c>
      <c r="B10493">
        <v>0</v>
      </c>
    </row>
    <row r="10494" spans="1:2">
      <c r="A10494" t="s">
        <v>22531</v>
      </c>
      <c r="B10494">
        <v>0</v>
      </c>
    </row>
    <row r="10495" spans="1:2">
      <c r="A10495" t="s">
        <v>22533</v>
      </c>
      <c r="B10495">
        <v>0</v>
      </c>
    </row>
    <row r="10496" spans="1:2">
      <c r="A10496" t="s">
        <v>22535</v>
      </c>
      <c r="B10496">
        <v>0</v>
      </c>
    </row>
    <row r="10497" spans="1:2">
      <c r="A10497" t="s">
        <v>22537</v>
      </c>
      <c r="B10497">
        <v>0</v>
      </c>
    </row>
    <row r="10498" spans="1:2">
      <c r="A10498" t="s">
        <v>22549</v>
      </c>
      <c r="B10498">
        <v>0</v>
      </c>
    </row>
    <row r="10499" spans="1:2">
      <c r="A10499" t="s">
        <v>22551</v>
      </c>
      <c r="B10499">
        <v>0</v>
      </c>
    </row>
    <row r="10500" spans="1:2">
      <c r="A10500" t="s">
        <v>22566</v>
      </c>
      <c r="B10500">
        <v>0</v>
      </c>
    </row>
    <row r="10501" spans="1:2">
      <c r="A10501" t="s">
        <v>22569</v>
      </c>
      <c r="B10501">
        <v>0</v>
      </c>
    </row>
    <row r="10502" spans="1:2">
      <c r="A10502" t="s">
        <v>22573</v>
      </c>
      <c r="B10502">
        <v>0</v>
      </c>
    </row>
    <row r="10503" spans="1:2">
      <c r="A10503" t="s">
        <v>22575</v>
      </c>
      <c r="B10503">
        <v>1</v>
      </c>
    </row>
    <row r="10504" spans="1:2">
      <c r="A10504" t="s">
        <v>22582</v>
      </c>
      <c r="B10504">
        <v>0</v>
      </c>
    </row>
    <row r="10505" spans="1:2">
      <c r="A10505" t="s">
        <v>22587</v>
      </c>
      <c r="B10505">
        <v>0</v>
      </c>
    </row>
    <row r="10506" spans="1:2">
      <c r="A10506" t="s">
        <v>22589</v>
      </c>
      <c r="B10506">
        <v>0</v>
      </c>
    </row>
    <row r="10507" spans="1:2">
      <c r="A10507" t="s">
        <v>22591</v>
      </c>
      <c r="B10507">
        <v>0</v>
      </c>
    </row>
    <row r="10508" spans="1:2">
      <c r="A10508" t="s">
        <v>22593</v>
      </c>
      <c r="B10508">
        <v>0</v>
      </c>
    </row>
    <row r="10509" spans="1:2">
      <c r="A10509" t="s">
        <v>22595</v>
      </c>
      <c r="B10509">
        <v>0</v>
      </c>
    </row>
    <row r="10510" spans="1:2">
      <c r="A10510" t="s">
        <v>22601</v>
      </c>
      <c r="B10510">
        <v>0</v>
      </c>
    </row>
    <row r="10511" spans="1:2">
      <c r="A10511" t="s">
        <v>35724</v>
      </c>
      <c r="B10511">
        <v>0</v>
      </c>
    </row>
    <row r="10512" spans="1:2">
      <c r="A10512" t="s">
        <v>22616</v>
      </c>
      <c r="B10512">
        <v>0</v>
      </c>
    </row>
    <row r="10513" spans="1:2">
      <c r="A10513" t="s">
        <v>35725</v>
      </c>
      <c r="B10513">
        <v>0</v>
      </c>
    </row>
    <row r="10514" spans="1:2">
      <c r="A10514" t="s">
        <v>22632</v>
      </c>
      <c r="B10514">
        <v>0</v>
      </c>
    </row>
    <row r="10515" spans="1:2">
      <c r="A10515" t="s">
        <v>22655</v>
      </c>
      <c r="B10515">
        <v>1</v>
      </c>
    </row>
    <row r="10516" spans="1:2">
      <c r="A10516" t="s">
        <v>22660</v>
      </c>
      <c r="B10516">
        <v>1</v>
      </c>
    </row>
    <row r="10517" spans="1:2">
      <c r="A10517" t="s">
        <v>22666</v>
      </c>
      <c r="B10517">
        <v>0</v>
      </c>
    </row>
    <row r="10518" spans="1:2">
      <c r="A10518" t="s">
        <v>22669</v>
      </c>
      <c r="B10518">
        <v>0</v>
      </c>
    </row>
    <row r="10519" spans="1:2">
      <c r="A10519" t="s">
        <v>22670</v>
      </c>
      <c r="B10519">
        <v>0</v>
      </c>
    </row>
    <row r="10520" spans="1:2">
      <c r="A10520" t="s">
        <v>22690</v>
      </c>
      <c r="B10520">
        <v>1</v>
      </c>
    </row>
    <row r="10521" spans="1:2">
      <c r="A10521" t="s">
        <v>22696</v>
      </c>
      <c r="B10521">
        <v>1</v>
      </c>
    </row>
    <row r="10522" spans="1:2">
      <c r="A10522" t="s">
        <v>22709</v>
      </c>
      <c r="B10522">
        <v>1</v>
      </c>
    </row>
    <row r="10523" spans="1:2">
      <c r="A10523" t="s">
        <v>22711</v>
      </c>
      <c r="B10523">
        <v>0</v>
      </c>
    </row>
    <row r="10524" spans="1:2">
      <c r="A10524" t="s">
        <v>22716</v>
      </c>
      <c r="B10524">
        <v>0</v>
      </c>
    </row>
    <row r="10525" spans="1:2">
      <c r="A10525" t="s">
        <v>22722</v>
      </c>
      <c r="B10525">
        <v>0</v>
      </c>
    </row>
    <row r="10526" spans="1:2">
      <c r="A10526" t="s">
        <v>4166</v>
      </c>
      <c r="B10526">
        <v>0</v>
      </c>
    </row>
    <row r="10527" spans="1:2">
      <c r="A10527" t="s">
        <v>22730</v>
      </c>
      <c r="B10527">
        <v>0</v>
      </c>
    </row>
    <row r="10528" spans="1:2">
      <c r="A10528" t="s">
        <v>22732</v>
      </c>
      <c r="B10528">
        <v>0</v>
      </c>
    </row>
    <row r="10529" spans="1:2">
      <c r="A10529" t="s">
        <v>22735</v>
      </c>
      <c r="B10529">
        <v>0</v>
      </c>
    </row>
    <row r="10530" spans="1:2">
      <c r="A10530" t="s">
        <v>22738</v>
      </c>
      <c r="B10530">
        <v>0</v>
      </c>
    </row>
    <row r="10531" spans="1:2">
      <c r="A10531" t="s">
        <v>22740</v>
      </c>
      <c r="B10531">
        <v>0</v>
      </c>
    </row>
    <row r="10532" spans="1:2">
      <c r="A10532" t="s">
        <v>22742</v>
      </c>
      <c r="B10532">
        <v>0</v>
      </c>
    </row>
    <row r="10533" spans="1:2">
      <c r="A10533" t="s">
        <v>22744</v>
      </c>
      <c r="B10533">
        <v>0</v>
      </c>
    </row>
    <row r="10534" spans="1:2">
      <c r="A10534" t="s">
        <v>22746</v>
      </c>
      <c r="B10534">
        <v>0</v>
      </c>
    </row>
    <row r="10535" spans="1:2">
      <c r="A10535" t="s">
        <v>22748</v>
      </c>
      <c r="B10535">
        <v>0</v>
      </c>
    </row>
    <row r="10536" spans="1:2">
      <c r="A10536" t="s">
        <v>22750</v>
      </c>
      <c r="B10536">
        <v>0</v>
      </c>
    </row>
    <row r="10537" spans="1:2">
      <c r="A10537" t="s">
        <v>22752</v>
      </c>
      <c r="B10537">
        <v>0</v>
      </c>
    </row>
    <row r="10538" spans="1:2">
      <c r="A10538" t="s">
        <v>22754</v>
      </c>
      <c r="B10538">
        <v>0</v>
      </c>
    </row>
    <row r="10539" spans="1:2">
      <c r="A10539" t="s">
        <v>22756</v>
      </c>
      <c r="B10539">
        <v>0</v>
      </c>
    </row>
    <row r="10540" spans="1:2">
      <c r="A10540" t="s">
        <v>22758</v>
      </c>
      <c r="B10540">
        <v>0</v>
      </c>
    </row>
    <row r="10541" spans="1:2">
      <c r="A10541" t="s">
        <v>22760</v>
      </c>
      <c r="B10541">
        <v>0</v>
      </c>
    </row>
    <row r="10542" spans="1:2">
      <c r="A10542" t="s">
        <v>22762</v>
      </c>
      <c r="B10542">
        <v>0</v>
      </c>
    </row>
    <row r="10543" spans="1:2">
      <c r="A10543" t="s">
        <v>22764</v>
      </c>
      <c r="B10543">
        <v>0</v>
      </c>
    </row>
    <row r="10544" spans="1:2">
      <c r="A10544" t="s">
        <v>22766</v>
      </c>
      <c r="B10544">
        <v>0</v>
      </c>
    </row>
    <row r="10545" spans="1:2">
      <c r="A10545" t="s">
        <v>22768</v>
      </c>
      <c r="B10545">
        <v>0</v>
      </c>
    </row>
    <row r="10546" spans="1:2">
      <c r="A10546" t="s">
        <v>22770</v>
      </c>
      <c r="B10546">
        <v>0</v>
      </c>
    </row>
    <row r="10547" spans="1:2">
      <c r="A10547" t="s">
        <v>22772</v>
      </c>
      <c r="B10547">
        <v>0</v>
      </c>
    </row>
    <row r="10548" spans="1:2">
      <c r="A10548" t="s">
        <v>22774</v>
      </c>
      <c r="B10548">
        <v>0</v>
      </c>
    </row>
    <row r="10549" spans="1:2">
      <c r="A10549" t="s">
        <v>22776</v>
      </c>
      <c r="B10549">
        <v>0</v>
      </c>
    </row>
    <row r="10550" spans="1:2">
      <c r="A10550" t="s">
        <v>22778</v>
      </c>
      <c r="B10550">
        <v>0</v>
      </c>
    </row>
    <row r="10551" spans="1:2">
      <c r="A10551" t="s">
        <v>22780</v>
      </c>
      <c r="B10551">
        <v>0</v>
      </c>
    </row>
    <row r="10552" spans="1:2">
      <c r="A10552" t="s">
        <v>22786</v>
      </c>
      <c r="B10552">
        <v>1</v>
      </c>
    </row>
    <row r="10553" spans="1:2">
      <c r="A10553" t="s">
        <v>22793</v>
      </c>
      <c r="B10553">
        <v>0</v>
      </c>
    </row>
    <row r="10554" spans="1:2">
      <c r="A10554" t="s">
        <v>22803</v>
      </c>
      <c r="B10554">
        <v>1</v>
      </c>
    </row>
    <row r="10555" spans="1:2">
      <c r="A10555" t="s">
        <v>22805</v>
      </c>
      <c r="B10555">
        <v>0</v>
      </c>
    </row>
    <row r="10556" spans="1:2">
      <c r="A10556" t="s">
        <v>22807</v>
      </c>
      <c r="B10556">
        <v>0</v>
      </c>
    </row>
    <row r="10557" spans="1:2">
      <c r="A10557" t="s">
        <v>22809</v>
      </c>
      <c r="B10557">
        <v>0</v>
      </c>
    </row>
    <row r="10558" spans="1:2">
      <c r="A10558" t="s">
        <v>22812</v>
      </c>
      <c r="B10558">
        <v>1</v>
      </c>
    </row>
    <row r="10559" spans="1:2">
      <c r="A10559" t="s">
        <v>22814</v>
      </c>
      <c r="B10559">
        <v>0</v>
      </c>
    </row>
    <row r="10560" spans="1:2">
      <c r="A10560" t="s">
        <v>22847</v>
      </c>
      <c r="B10560">
        <v>0</v>
      </c>
    </row>
    <row r="10561" spans="1:2">
      <c r="A10561" t="s">
        <v>22861</v>
      </c>
      <c r="B10561">
        <v>0</v>
      </c>
    </row>
    <row r="10562" spans="1:2">
      <c r="A10562" t="s">
        <v>22872</v>
      </c>
      <c r="B10562">
        <v>0</v>
      </c>
    </row>
    <row r="10563" spans="1:2">
      <c r="A10563" t="s">
        <v>22878</v>
      </c>
      <c r="B10563">
        <v>0</v>
      </c>
    </row>
    <row r="10564" spans="1:2">
      <c r="A10564" t="s">
        <v>22880</v>
      </c>
      <c r="B10564">
        <v>0</v>
      </c>
    </row>
    <row r="10565" spans="1:2">
      <c r="A10565" t="s">
        <v>22882</v>
      </c>
      <c r="B10565">
        <v>0</v>
      </c>
    </row>
    <row r="10566" spans="1:2">
      <c r="A10566" t="s">
        <v>22883</v>
      </c>
      <c r="B10566">
        <v>0</v>
      </c>
    </row>
    <row r="10567" spans="1:2">
      <c r="A10567" t="s">
        <v>22884</v>
      </c>
      <c r="B10567">
        <v>0</v>
      </c>
    </row>
    <row r="10568" spans="1:2">
      <c r="A10568" t="s">
        <v>22885</v>
      </c>
      <c r="B10568">
        <v>0</v>
      </c>
    </row>
    <row r="10569" spans="1:2">
      <c r="A10569" t="s">
        <v>22886</v>
      </c>
      <c r="B10569">
        <v>1</v>
      </c>
    </row>
    <row r="10570" spans="1:2">
      <c r="A10570" t="s">
        <v>22887</v>
      </c>
      <c r="B10570">
        <v>0</v>
      </c>
    </row>
    <row r="10571" spans="1:2">
      <c r="A10571" t="s">
        <v>22889</v>
      </c>
      <c r="B10571">
        <v>0</v>
      </c>
    </row>
    <row r="10572" spans="1:2">
      <c r="A10572" t="s">
        <v>22890</v>
      </c>
      <c r="B10572">
        <v>0</v>
      </c>
    </row>
    <row r="10573" spans="1:2">
      <c r="A10573" t="s">
        <v>22891</v>
      </c>
      <c r="B10573">
        <v>0</v>
      </c>
    </row>
    <row r="10574" spans="1:2">
      <c r="A10574" t="s">
        <v>22892</v>
      </c>
      <c r="B10574">
        <v>1</v>
      </c>
    </row>
    <row r="10575" spans="1:2">
      <c r="A10575" t="s">
        <v>22893</v>
      </c>
      <c r="B10575">
        <v>1</v>
      </c>
    </row>
    <row r="10576" spans="1:2">
      <c r="A10576" t="s">
        <v>22894</v>
      </c>
      <c r="B10576">
        <v>0</v>
      </c>
    </row>
    <row r="10577" spans="1:2">
      <c r="A10577" t="s">
        <v>22915</v>
      </c>
      <c r="B10577">
        <v>0</v>
      </c>
    </row>
    <row r="10578" spans="1:2">
      <c r="A10578" t="s">
        <v>22918</v>
      </c>
      <c r="B10578">
        <v>0</v>
      </c>
    </row>
    <row r="10579" spans="1:2">
      <c r="A10579" t="s">
        <v>22921</v>
      </c>
      <c r="B10579">
        <v>1</v>
      </c>
    </row>
    <row r="10580" spans="1:2">
      <c r="A10580" t="s">
        <v>22932</v>
      </c>
      <c r="B10580">
        <v>0</v>
      </c>
    </row>
    <row r="10581" spans="1:2">
      <c r="A10581" t="s">
        <v>22934</v>
      </c>
      <c r="B10581">
        <v>0</v>
      </c>
    </row>
    <row r="10582" spans="1:2">
      <c r="A10582" t="s">
        <v>22936</v>
      </c>
      <c r="B10582">
        <v>0</v>
      </c>
    </row>
    <row r="10583" spans="1:2">
      <c r="A10583" t="s">
        <v>22938</v>
      </c>
      <c r="B10583">
        <v>0</v>
      </c>
    </row>
    <row r="10584" spans="1:2">
      <c r="A10584" t="s">
        <v>22941</v>
      </c>
      <c r="B10584">
        <v>0</v>
      </c>
    </row>
    <row r="10585" spans="1:2">
      <c r="A10585" t="s">
        <v>22943</v>
      </c>
      <c r="B10585">
        <v>0</v>
      </c>
    </row>
    <row r="10586" spans="1:2">
      <c r="A10586" t="s">
        <v>22945</v>
      </c>
      <c r="B10586">
        <v>0</v>
      </c>
    </row>
    <row r="10587" spans="1:2">
      <c r="A10587" t="s">
        <v>22948</v>
      </c>
      <c r="B10587">
        <v>0</v>
      </c>
    </row>
    <row r="10588" spans="1:2">
      <c r="A10588" t="s">
        <v>22950</v>
      </c>
      <c r="B10588">
        <v>0</v>
      </c>
    </row>
    <row r="10589" spans="1:2">
      <c r="A10589" t="s">
        <v>22952</v>
      </c>
      <c r="B10589">
        <v>0</v>
      </c>
    </row>
    <row r="10590" spans="1:2">
      <c r="A10590" t="s">
        <v>22954</v>
      </c>
      <c r="B10590">
        <v>0</v>
      </c>
    </row>
    <row r="10591" spans="1:2">
      <c r="A10591" t="s">
        <v>22956</v>
      </c>
      <c r="B10591">
        <v>0</v>
      </c>
    </row>
    <row r="10592" spans="1:2">
      <c r="A10592" t="s">
        <v>22958</v>
      </c>
      <c r="B10592">
        <v>0</v>
      </c>
    </row>
    <row r="10593" spans="1:2">
      <c r="A10593" t="s">
        <v>22960</v>
      </c>
      <c r="B10593">
        <v>0</v>
      </c>
    </row>
    <row r="10594" spans="1:2">
      <c r="A10594" t="s">
        <v>22962</v>
      </c>
      <c r="B10594">
        <v>0</v>
      </c>
    </row>
    <row r="10595" spans="1:2">
      <c r="A10595" t="s">
        <v>22964</v>
      </c>
      <c r="B10595">
        <v>0</v>
      </c>
    </row>
    <row r="10596" spans="1:2">
      <c r="A10596" t="s">
        <v>22968</v>
      </c>
      <c r="B10596">
        <v>0</v>
      </c>
    </row>
    <row r="10597" spans="1:2">
      <c r="A10597" t="s">
        <v>22978</v>
      </c>
      <c r="B10597">
        <v>0</v>
      </c>
    </row>
    <row r="10598" spans="1:2">
      <c r="A10598" t="s">
        <v>22980</v>
      </c>
      <c r="B10598">
        <v>0</v>
      </c>
    </row>
    <row r="10599" spans="1:2">
      <c r="A10599" t="s">
        <v>22984</v>
      </c>
      <c r="B10599">
        <v>0</v>
      </c>
    </row>
    <row r="10600" spans="1:2">
      <c r="A10600" t="s">
        <v>22989</v>
      </c>
      <c r="B10600">
        <v>0</v>
      </c>
    </row>
    <row r="10601" spans="1:2">
      <c r="A10601" t="s">
        <v>23004</v>
      </c>
      <c r="B10601">
        <v>0</v>
      </c>
    </row>
    <row r="10602" spans="1:2">
      <c r="A10602" t="s">
        <v>23006</v>
      </c>
      <c r="B10602">
        <v>1</v>
      </c>
    </row>
    <row r="10603" spans="1:2">
      <c r="A10603" t="s">
        <v>23018</v>
      </c>
      <c r="B10603">
        <v>0</v>
      </c>
    </row>
    <row r="10604" spans="1:2">
      <c r="A10604" t="s">
        <v>23028</v>
      </c>
      <c r="B10604">
        <v>0</v>
      </c>
    </row>
    <row r="10605" spans="1:2">
      <c r="A10605" t="s">
        <v>23032</v>
      </c>
      <c r="B10605">
        <v>1</v>
      </c>
    </row>
    <row r="10606" spans="1:2">
      <c r="A10606" t="s">
        <v>23034</v>
      </c>
      <c r="B10606">
        <v>1</v>
      </c>
    </row>
    <row r="10607" spans="1:2">
      <c r="A10607" t="s">
        <v>23074</v>
      </c>
      <c r="B10607">
        <v>0</v>
      </c>
    </row>
    <row r="10608" spans="1:2">
      <c r="A10608" t="s">
        <v>23082</v>
      </c>
      <c r="B10608">
        <v>1</v>
      </c>
    </row>
    <row r="10609" spans="1:2">
      <c r="A10609" t="s">
        <v>23085</v>
      </c>
      <c r="B10609">
        <v>1</v>
      </c>
    </row>
    <row r="10610" spans="1:2">
      <c r="A10610" t="s">
        <v>23087</v>
      </c>
      <c r="B10610">
        <v>1</v>
      </c>
    </row>
    <row r="10611" spans="1:2">
      <c r="A10611" t="s">
        <v>23098</v>
      </c>
      <c r="B10611">
        <v>1</v>
      </c>
    </row>
    <row r="10612" spans="1:2">
      <c r="A10612" t="s">
        <v>23113</v>
      </c>
      <c r="B10612">
        <v>0</v>
      </c>
    </row>
    <row r="10613" spans="1:2">
      <c r="A10613" t="s">
        <v>23115</v>
      </c>
      <c r="B10613">
        <v>0</v>
      </c>
    </row>
    <row r="10614" spans="1:2">
      <c r="A10614" t="s">
        <v>23117</v>
      </c>
      <c r="B10614">
        <v>0</v>
      </c>
    </row>
    <row r="10615" spans="1:2">
      <c r="A10615" t="s">
        <v>23119</v>
      </c>
      <c r="B10615">
        <v>0</v>
      </c>
    </row>
    <row r="10616" spans="1:2">
      <c r="A10616" t="s">
        <v>23121</v>
      </c>
      <c r="B10616">
        <v>0</v>
      </c>
    </row>
    <row r="10617" spans="1:2">
      <c r="A10617" t="s">
        <v>23123</v>
      </c>
      <c r="B10617">
        <v>0</v>
      </c>
    </row>
    <row r="10618" spans="1:2">
      <c r="A10618" t="s">
        <v>23125</v>
      </c>
      <c r="B10618">
        <v>0</v>
      </c>
    </row>
    <row r="10619" spans="1:2">
      <c r="A10619" t="s">
        <v>23127</v>
      </c>
      <c r="B10619">
        <v>0</v>
      </c>
    </row>
    <row r="10620" spans="1:2">
      <c r="A10620" t="s">
        <v>23129</v>
      </c>
      <c r="B10620">
        <v>0</v>
      </c>
    </row>
    <row r="10621" spans="1:2">
      <c r="A10621" t="s">
        <v>23131</v>
      </c>
      <c r="B10621">
        <v>0</v>
      </c>
    </row>
    <row r="10622" spans="1:2">
      <c r="A10622" t="s">
        <v>23134</v>
      </c>
      <c r="B10622">
        <v>0</v>
      </c>
    </row>
    <row r="10623" spans="1:2">
      <c r="A10623" t="s">
        <v>23136</v>
      </c>
      <c r="B10623">
        <v>0</v>
      </c>
    </row>
    <row r="10624" spans="1:2">
      <c r="A10624" t="s">
        <v>23138</v>
      </c>
      <c r="B10624">
        <v>0</v>
      </c>
    </row>
    <row r="10625" spans="1:2">
      <c r="A10625" t="s">
        <v>23140</v>
      </c>
      <c r="B10625">
        <v>0</v>
      </c>
    </row>
    <row r="10626" spans="1:2">
      <c r="A10626" t="s">
        <v>23144</v>
      </c>
      <c r="B10626">
        <v>0</v>
      </c>
    </row>
    <row r="10627" spans="1:2">
      <c r="A10627" t="s">
        <v>23151</v>
      </c>
      <c r="B10627">
        <v>0</v>
      </c>
    </row>
    <row r="10628" spans="1:2">
      <c r="A10628" t="s">
        <v>23158</v>
      </c>
      <c r="B10628">
        <v>0</v>
      </c>
    </row>
    <row r="10629" spans="1:2">
      <c r="A10629" t="s">
        <v>23160</v>
      </c>
      <c r="B10629">
        <v>1</v>
      </c>
    </row>
    <row r="10630" spans="1:2">
      <c r="A10630" t="s">
        <v>23162</v>
      </c>
      <c r="B10630">
        <v>0</v>
      </c>
    </row>
    <row r="10631" spans="1:2">
      <c r="A10631" t="s">
        <v>23164</v>
      </c>
      <c r="B10631">
        <v>0</v>
      </c>
    </row>
    <row r="10632" spans="1:2">
      <c r="A10632" t="s">
        <v>23177</v>
      </c>
      <c r="B10632">
        <v>0</v>
      </c>
    </row>
    <row r="10633" spans="1:2">
      <c r="A10633" t="s">
        <v>23183</v>
      </c>
      <c r="B10633">
        <v>1</v>
      </c>
    </row>
    <row r="10634" spans="1:2">
      <c r="A10634" t="s">
        <v>23187</v>
      </c>
      <c r="B10634">
        <v>1</v>
      </c>
    </row>
    <row r="10635" spans="1:2">
      <c r="A10635" t="s">
        <v>23202</v>
      </c>
      <c r="B10635">
        <v>0</v>
      </c>
    </row>
    <row r="10636" spans="1:2">
      <c r="A10636" t="s">
        <v>23204</v>
      </c>
      <c r="B10636">
        <v>0</v>
      </c>
    </row>
    <row r="10637" spans="1:2">
      <c r="A10637" t="s">
        <v>23220</v>
      </c>
      <c r="B10637">
        <v>1</v>
      </c>
    </row>
    <row r="10638" spans="1:2">
      <c r="A10638" t="s">
        <v>23222</v>
      </c>
      <c r="B10638">
        <v>0</v>
      </c>
    </row>
    <row r="10639" spans="1:2">
      <c r="A10639" t="s">
        <v>23227</v>
      </c>
      <c r="B10639">
        <v>0</v>
      </c>
    </row>
    <row r="10640" spans="1:2">
      <c r="A10640" t="s">
        <v>23245</v>
      </c>
      <c r="B10640">
        <v>0</v>
      </c>
    </row>
    <row r="10641" spans="1:2">
      <c r="A10641" t="s">
        <v>23254</v>
      </c>
      <c r="B10641">
        <v>0</v>
      </c>
    </row>
    <row r="10642" spans="1:2">
      <c r="A10642" t="s">
        <v>23274</v>
      </c>
      <c r="B10642">
        <v>0</v>
      </c>
    </row>
    <row r="10643" spans="1:2">
      <c r="A10643" t="s">
        <v>23285</v>
      </c>
      <c r="B10643">
        <v>0</v>
      </c>
    </row>
    <row r="10644" spans="1:2">
      <c r="A10644" t="s">
        <v>23292</v>
      </c>
      <c r="B10644">
        <v>1</v>
      </c>
    </row>
    <row r="10645" spans="1:2">
      <c r="A10645" t="s">
        <v>23294</v>
      </c>
      <c r="B10645">
        <v>1</v>
      </c>
    </row>
    <row r="10646" spans="1:2">
      <c r="A10646" t="s">
        <v>23296</v>
      </c>
      <c r="B10646">
        <v>1</v>
      </c>
    </row>
    <row r="10647" spans="1:2">
      <c r="A10647" t="s">
        <v>23301</v>
      </c>
      <c r="B10647">
        <v>0</v>
      </c>
    </row>
    <row r="10648" spans="1:2">
      <c r="A10648" t="s">
        <v>23304</v>
      </c>
      <c r="B10648">
        <v>0</v>
      </c>
    </row>
    <row r="10649" spans="1:2">
      <c r="A10649" t="s">
        <v>23306</v>
      </c>
      <c r="B10649">
        <v>0</v>
      </c>
    </row>
    <row r="10650" spans="1:2">
      <c r="A10650" t="s">
        <v>23308</v>
      </c>
      <c r="B10650">
        <v>0</v>
      </c>
    </row>
    <row r="10651" spans="1:2">
      <c r="A10651" t="s">
        <v>23310</v>
      </c>
      <c r="B10651">
        <v>0</v>
      </c>
    </row>
    <row r="10652" spans="1:2">
      <c r="A10652" t="s">
        <v>23312</v>
      </c>
      <c r="B10652">
        <v>1</v>
      </c>
    </row>
    <row r="10653" spans="1:2">
      <c r="A10653" t="s">
        <v>23314</v>
      </c>
      <c r="B10653">
        <v>0</v>
      </c>
    </row>
    <row r="10654" spans="1:2">
      <c r="A10654" t="s">
        <v>23316</v>
      </c>
      <c r="B10654">
        <v>0</v>
      </c>
    </row>
    <row r="10655" spans="1:2">
      <c r="A10655" t="s">
        <v>23318</v>
      </c>
      <c r="B10655">
        <v>0</v>
      </c>
    </row>
    <row r="10656" spans="1:2">
      <c r="A10656" t="s">
        <v>23320</v>
      </c>
      <c r="B10656">
        <v>0</v>
      </c>
    </row>
    <row r="10657" spans="1:2">
      <c r="A10657" t="s">
        <v>23328</v>
      </c>
      <c r="B10657">
        <v>0</v>
      </c>
    </row>
    <row r="10658" spans="1:2">
      <c r="A10658" t="s">
        <v>23331</v>
      </c>
      <c r="B10658">
        <v>0</v>
      </c>
    </row>
    <row r="10659" spans="1:2">
      <c r="A10659" t="s">
        <v>23333</v>
      </c>
      <c r="B10659">
        <v>0</v>
      </c>
    </row>
    <row r="10660" spans="1:2">
      <c r="A10660" t="s">
        <v>23335</v>
      </c>
      <c r="B10660">
        <v>1</v>
      </c>
    </row>
    <row r="10661" spans="1:2">
      <c r="A10661" t="s">
        <v>23337</v>
      </c>
      <c r="B10661">
        <v>1</v>
      </c>
    </row>
    <row r="10662" spans="1:2">
      <c r="A10662" t="s">
        <v>23340</v>
      </c>
      <c r="B10662">
        <v>0</v>
      </c>
    </row>
    <row r="10663" spans="1:2">
      <c r="A10663" t="s">
        <v>23347</v>
      </c>
      <c r="B10663">
        <v>0</v>
      </c>
    </row>
    <row r="10664" spans="1:2">
      <c r="A10664" t="s">
        <v>23352</v>
      </c>
      <c r="B10664">
        <v>0</v>
      </c>
    </row>
    <row r="10665" spans="1:2">
      <c r="A10665" t="s">
        <v>23357</v>
      </c>
      <c r="B10665">
        <v>0</v>
      </c>
    </row>
    <row r="10666" spans="1:2">
      <c r="A10666" t="s">
        <v>23359</v>
      </c>
      <c r="B10666">
        <v>0</v>
      </c>
    </row>
    <row r="10667" spans="1:2">
      <c r="A10667" t="s">
        <v>23361</v>
      </c>
      <c r="B10667">
        <v>0</v>
      </c>
    </row>
    <row r="10668" spans="1:2">
      <c r="A10668" t="s">
        <v>23364</v>
      </c>
      <c r="B10668">
        <v>0</v>
      </c>
    </row>
    <row r="10669" spans="1:2">
      <c r="A10669" t="s">
        <v>23366</v>
      </c>
      <c r="B10669">
        <v>0</v>
      </c>
    </row>
    <row r="10670" spans="1:2">
      <c r="A10670" t="s">
        <v>23373</v>
      </c>
      <c r="B10670">
        <v>0</v>
      </c>
    </row>
    <row r="10671" spans="1:2">
      <c r="A10671" t="s">
        <v>23377</v>
      </c>
      <c r="B10671">
        <v>0</v>
      </c>
    </row>
    <row r="10672" spans="1:2">
      <c r="A10672" t="s">
        <v>23379</v>
      </c>
      <c r="B10672">
        <v>0</v>
      </c>
    </row>
    <row r="10673" spans="1:2">
      <c r="A10673" t="s">
        <v>23390</v>
      </c>
      <c r="B10673">
        <v>0</v>
      </c>
    </row>
    <row r="10674" spans="1:2">
      <c r="A10674" t="s">
        <v>23393</v>
      </c>
      <c r="B10674">
        <v>1</v>
      </c>
    </row>
    <row r="10675" spans="1:2">
      <c r="A10675" t="s">
        <v>23395</v>
      </c>
      <c r="B10675">
        <v>1</v>
      </c>
    </row>
    <row r="10676" spans="1:2">
      <c r="A10676" t="s">
        <v>23399</v>
      </c>
      <c r="B10676">
        <v>1</v>
      </c>
    </row>
    <row r="10677" spans="1:2">
      <c r="A10677" t="s">
        <v>23401</v>
      </c>
      <c r="B10677">
        <v>1</v>
      </c>
    </row>
    <row r="10678" spans="1:2">
      <c r="A10678" t="s">
        <v>23409</v>
      </c>
      <c r="B10678">
        <v>0</v>
      </c>
    </row>
    <row r="10679" spans="1:2">
      <c r="A10679" t="s">
        <v>23412</v>
      </c>
      <c r="B10679">
        <v>0</v>
      </c>
    </row>
    <row r="10680" spans="1:2">
      <c r="A10680" t="s">
        <v>23418</v>
      </c>
      <c r="B10680">
        <v>0</v>
      </c>
    </row>
    <row r="10681" spans="1:2">
      <c r="A10681" t="s">
        <v>23420</v>
      </c>
      <c r="B10681">
        <v>0</v>
      </c>
    </row>
    <row r="10682" spans="1:2">
      <c r="A10682" t="s">
        <v>23452</v>
      </c>
      <c r="B10682">
        <v>1</v>
      </c>
    </row>
    <row r="10683" spans="1:2">
      <c r="A10683" t="s">
        <v>23454</v>
      </c>
      <c r="B10683">
        <v>1</v>
      </c>
    </row>
    <row r="10684" spans="1:2">
      <c r="A10684" t="s">
        <v>23456</v>
      </c>
      <c r="B10684">
        <v>1</v>
      </c>
    </row>
    <row r="10685" spans="1:2">
      <c r="A10685" t="s">
        <v>23458</v>
      </c>
      <c r="B10685">
        <v>1</v>
      </c>
    </row>
    <row r="10686" spans="1:2">
      <c r="A10686" t="s">
        <v>23460</v>
      </c>
      <c r="B10686">
        <v>0</v>
      </c>
    </row>
    <row r="10687" spans="1:2">
      <c r="A10687" t="s">
        <v>23461</v>
      </c>
      <c r="B10687">
        <v>0</v>
      </c>
    </row>
    <row r="10688" spans="1:2">
      <c r="A10688" t="s">
        <v>23462</v>
      </c>
      <c r="B10688">
        <v>0</v>
      </c>
    </row>
    <row r="10689" spans="1:2">
      <c r="A10689" t="s">
        <v>23463</v>
      </c>
      <c r="B10689">
        <v>0</v>
      </c>
    </row>
    <row r="10690" spans="1:2">
      <c r="A10690" t="s">
        <v>23465</v>
      </c>
      <c r="B10690">
        <v>0</v>
      </c>
    </row>
    <row r="10691" spans="1:2">
      <c r="A10691" t="s">
        <v>23467</v>
      </c>
      <c r="B10691">
        <v>0</v>
      </c>
    </row>
    <row r="10692" spans="1:2">
      <c r="A10692" t="s">
        <v>23469</v>
      </c>
      <c r="B10692">
        <v>1</v>
      </c>
    </row>
    <row r="10693" spans="1:2">
      <c r="A10693" t="s">
        <v>23471</v>
      </c>
      <c r="B10693">
        <v>1</v>
      </c>
    </row>
    <row r="10694" spans="1:2">
      <c r="A10694" t="s">
        <v>23473</v>
      </c>
      <c r="B10694">
        <v>1</v>
      </c>
    </row>
    <row r="10695" spans="1:2">
      <c r="A10695" t="s">
        <v>23475</v>
      </c>
      <c r="B10695">
        <v>0</v>
      </c>
    </row>
    <row r="10696" spans="1:2">
      <c r="A10696" t="s">
        <v>23477</v>
      </c>
      <c r="B10696">
        <v>1</v>
      </c>
    </row>
    <row r="10697" spans="1:2">
      <c r="A10697" t="s">
        <v>23479</v>
      </c>
      <c r="B10697">
        <v>1</v>
      </c>
    </row>
    <row r="10698" spans="1:2">
      <c r="A10698" t="s">
        <v>23482</v>
      </c>
      <c r="B10698">
        <v>1</v>
      </c>
    </row>
    <row r="10699" spans="1:2">
      <c r="A10699" t="s">
        <v>23486</v>
      </c>
      <c r="B10699">
        <v>1</v>
      </c>
    </row>
    <row r="10700" spans="1:2">
      <c r="A10700" t="s">
        <v>23488</v>
      </c>
      <c r="B10700">
        <v>1</v>
      </c>
    </row>
    <row r="10701" spans="1:2">
      <c r="A10701" t="s">
        <v>23490</v>
      </c>
      <c r="B10701">
        <v>1</v>
      </c>
    </row>
    <row r="10702" spans="1:2">
      <c r="A10702" t="s">
        <v>23492</v>
      </c>
      <c r="B10702">
        <v>1</v>
      </c>
    </row>
    <row r="10703" spans="1:2">
      <c r="A10703" t="s">
        <v>23494</v>
      </c>
      <c r="B10703">
        <v>1</v>
      </c>
    </row>
    <row r="10704" spans="1:2">
      <c r="A10704" t="s">
        <v>23496</v>
      </c>
      <c r="B10704">
        <v>1</v>
      </c>
    </row>
    <row r="10705" spans="1:2">
      <c r="A10705" t="s">
        <v>23498</v>
      </c>
      <c r="B10705">
        <v>1</v>
      </c>
    </row>
    <row r="10706" spans="1:2">
      <c r="A10706" t="s">
        <v>23500</v>
      </c>
      <c r="B10706">
        <v>0</v>
      </c>
    </row>
    <row r="10707" spans="1:2">
      <c r="A10707" t="s">
        <v>23502</v>
      </c>
      <c r="B10707">
        <v>0</v>
      </c>
    </row>
    <row r="10708" spans="1:2">
      <c r="A10708" t="s">
        <v>23504</v>
      </c>
      <c r="B10708">
        <v>1</v>
      </c>
    </row>
    <row r="10709" spans="1:2">
      <c r="A10709" t="s">
        <v>23506</v>
      </c>
      <c r="B10709">
        <v>1</v>
      </c>
    </row>
    <row r="10710" spans="1:2">
      <c r="A10710" t="s">
        <v>23508</v>
      </c>
      <c r="B10710">
        <v>1</v>
      </c>
    </row>
    <row r="10711" spans="1:2">
      <c r="A10711" t="s">
        <v>23510</v>
      </c>
      <c r="B10711">
        <v>1</v>
      </c>
    </row>
    <row r="10712" spans="1:2">
      <c r="A10712" t="s">
        <v>23512</v>
      </c>
      <c r="B10712">
        <v>1</v>
      </c>
    </row>
    <row r="10713" spans="1:2">
      <c r="A10713" t="s">
        <v>23514</v>
      </c>
      <c r="B10713">
        <v>1</v>
      </c>
    </row>
    <row r="10714" spans="1:2">
      <c r="A10714" t="s">
        <v>23517</v>
      </c>
      <c r="B10714">
        <v>0</v>
      </c>
    </row>
    <row r="10715" spans="1:2">
      <c r="A10715" t="s">
        <v>23520</v>
      </c>
      <c r="B10715">
        <v>1</v>
      </c>
    </row>
    <row r="10716" spans="1:2">
      <c r="A10716" t="s">
        <v>23524</v>
      </c>
      <c r="B10716">
        <v>0</v>
      </c>
    </row>
    <row r="10717" spans="1:2">
      <c r="A10717" t="s">
        <v>23530</v>
      </c>
      <c r="B10717">
        <v>1</v>
      </c>
    </row>
    <row r="10718" spans="1:2">
      <c r="A10718" t="s">
        <v>23539</v>
      </c>
      <c r="B10718">
        <v>0</v>
      </c>
    </row>
    <row r="10719" spans="1:2">
      <c r="A10719" t="s">
        <v>23544</v>
      </c>
      <c r="B10719">
        <v>0</v>
      </c>
    </row>
    <row r="10720" spans="1:2">
      <c r="A10720" t="s">
        <v>23546</v>
      </c>
      <c r="B10720">
        <v>0</v>
      </c>
    </row>
    <row r="10721" spans="1:2">
      <c r="A10721" t="s">
        <v>23548</v>
      </c>
      <c r="B10721">
        <v>0</v>
      </c>
    </row>
    <row r="10722" spans="1:2">
      <c r="A10722" t="s">
        <v>23550</v>
      </c>
      <c r="B10722">
        <v>0</v>
      </c>
    </row>
    <row r="10723" spans="1:2">
      <c r="A10723" t="s">
        <v>23552</v>
      </c>
      <c r="B10723">
        <v>0</v>
      </c>
    </row>
    <row r="10724" spans="1:2">
      <c r="A10724" t="s">
        <v>23554</v>
      </c>
      <c r="B10724">
        <v>0</v>
      </c>
    </row>
    <row r="10725" spans="1:2">
      <c r="A10725" t="s">
        <v>23556</v>
      </c>
      <c r="B10725">
        <v>0</v>
      </c>
    </row>
    <row r="10726" spans="1:2">
      <c r="A10726" t="s">
        <v>23558</v>
      </c>
      <c r="B10726">
        <v>0</v>
      </c>
    </row>
    <row r="10727" spans="1:2">
      <c r="A10727" t="s">
        <v>23560</v>
      </c>
      <c r="B10727">
        <v>0</v>
      </c>
    </row>
    <row r="10728" spans="1:2">
      <c r="A10728" t="s">
        <v>23562</v>
      </c>
      <c r="B10728">
        <v>0</v>
      </c>
    </row>
    <row r="10729" spans="1:2">
      <c r="A10729" t="s">
        <v>23566</v>
      </c>
      <c r="B10729">
        <v>0</v>
      </c>
    </row>
    <row r="10730" spans="1:2">
      <c r="A10730" t="s">
        <v>23571</v>
      </c>
      <c r="B10730">
        <v>0</v>
      </c>
    </row>
    <row r="10731" spans="1:2">
      <c r="A10731" t="s">
        <v>23573</v>
      </c>
      <c r="B10731">
        <v>0</v>
      </c>
    </row>
    <row r="10732" spans="1:2">
      <c r="A10732" t="s">
        <v>23575</v>
      </c>
      <c r="B10732">
        <v>0</v>
      </c>
    </row>
    <row r="10733" spans="1:2">
      <c r="A10733" t="s">
        <v>23577</v>
      </c>
      <c r="B10733">
        <v>0</v>
      </c>
    </row>
    <row r="10734" spans="1:2">
      <c r="A10734" t="s">
        <v>23579</v>
      </c>
      <c r="B10734">
        <v>0</v>
      </c>
    </row>
    <row r="10735" spans="1:2">
      <c r="A10735" t="s">
        <v>23581</v>
      </c>
      <c r="B10735">
        <v>0</v>
      </c>
    </row>
    <row r="10736" spans="1:2">
      <c r="A10736" t="s">
        <v>23583</v>
      </c>
      <c r="B10736">
        <v>0</v>
      </c>
    </row>
    <row r="10737" spans="1:2">
      <c r="A10737" t="s">
        <v>23585</v>
      </c>
      <c r="B10737">
        <v>0</v>
      </c>
    </row>
    <row r="10738" spans="1:2">
      <c r="A10738" t="s">
        <v>23587</v>
      </c>
      <c r="B10738">
        <v>0</v>
      </c>
    </row>
    <row r="10739" spans="1:2">
      <c r="A10739" t="s">
        <v>23590</v>
      </c>
      <c r="B10739">
        <v>0</v>
      </c>
    </row>
    <row r="10740" spans="1:2">
      <c r="A10740" t="s">
        <v>23593</v>
      </c>
      <c r="B10740">
        <v>0</v>
      </c>
    </row>
    <row r="10741" spans="1:2">
      <c r="A10741" t="s">
        <v>23596</v>
      </c>
      <c r="B10741">
        <v>0</v>
      </c>
    </row>
    <row r="10742" spans="1:2">
      <c r="A10742" t="s">
        <v>23599</v>
      </c>
      <c r="B10742">
        <v>0</v>
      </c>
    </row>
    <row r="10743" spans="1:2">
      <c r="A10743" t="s">
        <v>3244</v>
      </c>
      <c r="B10743">
        <v>1</v>
      </c>
    </row>
    <row r="10744" spans="1:2">
      <c r="A10744" t="s">
        <v>23604</v>
      </c>
      <c r="B10744">
        <v>0</v>
      </c>
    </row>
    <row r="10745" spans="1:2">
      <c r="A10745" t="s">
        <v>23606</v>
      </c>
      <c r="B10745">
        <v>0</v>
      </c>
    </row>
    <row r="10746" spans="1:2">
      <c r="A10746" t="s">
        <v>23608</v>
      </c>
      <c r="B10746">
        <v>0</v>
      </c>
    </row>
    <row r="10747" spans="1:2">
      <c r="A10747" t="s">
        <v>23610</v>
      </c>
      <c r="B10747">
        <v>0</v>
      </c>
    </row>
    <row r="10748" spans="1:2">
      <c r="A10748" t="s">
        <v>23612</v>
      </c>
      <c r="B10748">
        <v>0</v>
      </c>
    </row>
    <row r="10749" spans="1:2">
      <c r="A10749" t="s">
        <v>23614</v>
      </c>
      <c r="B10749">
        <v>0</v>
      </c>
    </row>
    <row r="10750" spans="1:2">
      <c r="A10750" t="s">
        <v>23616</v>
      </c>
      <c r="B10750">
        <v>0</v>
      </c>
    </row>
    <row r="10751" spans="1:2">
      <c r="A10751" t="s">
        <v>23618</v>
      </c>
      <c r="B10751">
        <v>0</v>
      </c>
    </row>
    <row r="10752" spans="1:2">
      <c r="A10752" t="s">
        <v>23621</v>
      </c>
      <c r="B10752">
        <v>0</v>
      </c>
    </row>
    <row r="10753" spans="1:2">
      <c r="A10753" t="s">
        <v>23623</v>
      </c>
      <c r="B10753">
        <v>0</v>
      </c>
    </row>
    <row r="10754" spans="1:2">
      <c r="A10754" t="s">
        <v>23628</v>
      </c>
      <c r="B10754">
        <v>0</v>
      </c>
    </row>
    <row r="10755" spans="1:2">
      <c r="A10755" t="s">
        <v>23630</v>
      </c>
      <c r="B10755">
        <v>0</v>
      </c>
    </row>
    <row r="10756" spans="1:2">
      <c r="A10756" t="s">
        <v>23632</v>
      </c>
      <c r="B10756">
        <v>0</v>
      </c>
    </row>
    <row r="10757" spans="1:2">
      <c r="A10757" t="s">
        <v>23634</v>
      </c>
      <c r="B10757">
        <v>0</v>
      </c>
    </row>
    <row r="10758" spans="1:2">
      <c r="A10758" t="s">
        <v>23636</v>
      </c>
      <c r="B10758">
        <v>0</v>
      </c>
    </row>
    <row r="10759" spans="1:2">
      <c r="A10759" t="s">
        <v>23638</v>
      </c>
      <c r="B10759">
        <v>0</v>
      </c>
    </row>
    <row r="10760" spans="1:2">
      <c r="A10760" t="s">
        <v>23640</v>
      </c>
      <c r="B10760">
        <v>0</v>
      </c>
    </row>
    <row r="10761" spans="1:2">
      <c r="A10761" t="s">
        <v>23642</v>
      </c>
      <c r="B10761">
        <v>0</v>
      </c>
    </row>
    <row r="10762" spans="1:2">
      <c r="A10762" t="s">
        <v>23644</v>
      </c>
      <c r="B10762">
        <v>0</v>
      </c>
    </row>
    <row r="10763" spans="1:2">
      <c r="A10763" t="s">
        <v>23646</v>
      </c>
      <c r="B10763">
        <v>0</v>
      </c>
    </row>
    <row r="10764" spans="1:2">
      <c r="A10764" t="s">
        <v>23648</v>
      </c>
      <c r="B10764">
        <v>0</v>
      </c>
    </row>
    <row r="10765" spans="1:2">
      <c r="A10765" t="s">
        <v>23652</v>
      </c>
      <c r="B10765">
        <v>0</v>
      </c>
    </row>
    <row r="10766" spans="1:2">
      <c r="A10766" t="s">
        <v>23654</v>
      </c>
      <c r="B10766">
        <v>0</v>
      </c>
    </row>
    <row r="10767" spans="1:2">
      <c r="A10767" t="s">
        <v>23656</v>
      </c>
      <c r="B10767">
        <v>0</v>
      </c>
    </row>
    <row r="10768" spans="1:2">
      <c r="A10768" t="s">
        <v>23658</v>
      </c>
      <c r="B10768">
        <v>0</v>
      </c>
    </row>
    <row r="10769" spans="1:2">
      <c r="A10769" t="s">
        <v>23660</v>
      </c>
      <c r="B10769">
        <v>0</v>
      </c>
    </row>
    <row r="10770" spans="1:2">
      <c r="A10770" t="s">
        <v>23662</v>
      </c>
      <c r="B10770">
        <v>0</v>
      </c>
    </row>
    <row r="10771" spans="1:2">
      <c r="A10771" t="s">
        <v>23664</v>
      </c>
      <c r="B10771">
        <v>0</v>
      </c>
    </row>
    <row r="10772" spans="1:2">
      <c r="A10772" t="s">
        <v>23666</v>
      </c>
      <c r="B10772">
        <v>0</v>
      </c>
    </row>
    <row r="10773" spans="1:2">
      <c r="A10773" t="s">
        <v>23671</v>
      </c>
      <c r="B10773">
        <v>0</v>
      </c>
    </row>
    <row r="10774" spans="1:2">
      <c r="A10774" t="s">
        <v>23673</v>
      </c>
      <c r="B10774">
        <v>0</v>
      </c>
    </row>
    <row r="10775" spans="1:2">
      <c r="A10775" t="s">
        <v>23675</v>
      </c>
      <c r="B10775">
        <v>0</v>
      </c>
    </row>
    <row r="10776" spans="1:2">
      <c r="A10776" t="s">
        <v>23677</v>
      </c>
      <c r="B10776">
        <v>0</v>
      </c>
    </row>
    <row r="10777" spans="1:2">
      <c r="A10777" t="s">
        <v>23679</v>
      </c>
      <c r="B10777">
        <v>0</v>
      </c>
    </row>
    <row r="10778" spans="1:2">
      <c r="A10778" t="s">
        <v>23681</v>
      </c>
      <c r="B10778">
        <v>0</v>
      </c>
    </row>
    <row r="10779" spans="1:2">
      <c r="A10779" t="s">
        <v>23684</v>
      </c>
      <c r="B10779">
        <v>0</v>
      </c>
    </row>
    <row r="10780" spans="1:2">
      <c r="A10780" t="s">
        <v>23686</v>
      </c>
      <c r="B10780">
        <v>0</v>
      </c>
    </row>
    <row r="10781" spans="1:2">
      <c r="A10781" t="s">
        <v>23688</v>
      </c>
      <c r="B10781">
        <v>0</v>
      </c>
    </row>
    <row r="10782" spans="1:2">
      <c r="A10782" t="s">
        <v>23692</v>
      </c>
      <c r="B10782">
        <v>0</v>
      </c>
    </row>
    <row r="10783" spans="1:2">
      <c r="A10783" t="s">
        <v>23694</v>
      </c>
      <c r="B10783">
        <v>0</v>
      </c>
    </row>
    <row r="10784" spans="1:2">
      <c r="A10784" t="s">
        <v>23696</v>
      </c>
      <c r="B10784">
        <v>0</v>
      </c>
    </row>
    <row r="10785" spans="1:2">
      <c r="A10785" t="s">
        <v>23698</v>
      </c>
      <c r="B10785">
        <v>0</v>
      </c>
    </row>
    <row r="10786" spans="1:2">
      <c r="A10786" t="s">
        <v>23699</v>
      </c>
      <c r="B10786">
        <v>0</v>
      </c>
    </row>
    <row r="10787" spans="1:2">
      <c r="A10787" t="s">
        <v>23701</v>
      </c>
      <c r="B10787">
        <v>0</v>
      </c>
    </row>
    <row r="10788" spans="1:2">
      <c r="A10788" t="s">
        <v>23704</v>
      </c>
      <c r="B10788">
        <v>0</v>
      </c>
    </row>
    <row r="10789" spans="1:2">
      <c r="A10789" t="s">
        <v>23705</v>
      </c>
      <c r="B10789">
        <v>0</v>
      </c>
    </row>
    <row r="10790" spans="1:2">
      <c r="A10790" t="s">
        <v>23708</v>
      </c>
      <c r="B10790">
        <v>0</v>
      </c>
    </row>
    <row r="10791" spans="1:2">
      <c r="A10791" t="s">
        <v>23710</v>
      </c>
      <c r="B10791">
        <v>0</v>
      </c>
    </row>
    <row r="10792" spans="1:2">
      <c r="A10792" t="s">
        <v>23712</v>
      </c>
      <c r="B10792">
        <v>0</v>
      </c>
    </row>
    <row r="10793" spans="1:2">
      <c r="A10793" t="s">
        <v>23714</v>
      </c>
      <c r="B10793">
        <v>0</v>
      </c>
    </row>
    <row r="10794" spans="1:2">
      <c r="A10794" t="s">
        <v>23716</v>
      </c>
      <c r="B10794">
        <v>0</v>
      </c>
    </row>
    <row r="10795" spans="1:2">
      <c r="A10795" t="s">
        <v>23719</v>
      </c>
      <c r="B10795">
        <v>0</v>
      </c>
    </row>
    <row r="10796" spans="1:2">
      <c r="A10796" t="s">
        <v>23721</v>
      </c>
      <c r="B10796">
        <v>0</v>
      </c>
    </row>
    <row r="10797" spans="1:2">
      <c r="A10797" t="s">
        <v>23724</v>
      </c>
      <c r="B10797">
        <v>0</v>
      </c>
    </row>
    <row r="10798" spans="1:2">
      <c r="A10798" t="s">
        <v>23728</v>
      </c>
      <c r="B10798">
        <v>0</v>
      </c>
    </row>
    <row r="10799" spans="1:2">
      <c r="A10799" t="s">
        <v>23731</v>
      </c>
      <c r="B10799">
        <v>0</v>
      </c>
    </row>
    <row r="10800" spans="1:2">
      <c r="A10800" t="s">
        <v>23733</v>
      </c>
      <c r="B10800">
        <v>0</v>
      </c>
    </row>
    <row r="10801" spans="1:2">
      <c r="A10801" t="s">
        <v>23735</v>
      </c>
      <c r="B10801">
        <v>0</v>
      </c>
    </row>
    <row r="10802" spans="1:2">
      <c r="A10802" t="s">
        <v>23738</v>
      </c>
      <c r="B10802">
        <v>0</v>
      </c>
    </row>
    <row r="10803" spans="1:2">
      <c r="A10803" t="s">
        <v>23740</v>
      </c>
      <c r="B10803">
        <v>0</v>
      </c>
    </row>
    <row r="10804" spans="1:2">
      <c r="A10804" t="s">
        <v>23742</v>
      </c>
      <c r="B10804">
        <v>0</v>
      </c>
    </row>
    <row r="10805" spans="1:2">
      <c r="A10805" t="s">
        <v>23744</v>
      </c>
      <c r="B10805">
        <v>0</v>
      </c>
    </row>
    <row r="10806" spans="1:2">
      <c r="A10806" t="s">
        <v>23746</v>
      </c>
      <c r="B10806">
        <v>0</v>
      </c>
    </row>
    <row r="10807" spans="1:2">
      <c r="A10807" t="s">
        <v>23748</v>
      </c>
      <c r="B10807">
        <v>0</v>
      </c>
    </row>
    <row r="10808" spans="1:2">
      <c r="A10808" t="s">
        <v>23750</v>
      </c>
      <c r="B10808">
        <v>0</v>
      </c>
    </row>
    <row r="10809" spans="1:2">
      <c r="A10809" t="s">
        <v>23752</v>
      </c>
      <c r="B10809">
        <v>0</v>
      </c>
    </row>
    <row r="10810" spans="1:2">
      <c r="A10810" t="s">
        <v>23754</v>
      </c>
      <c r="B10810">
        <v>0</v>
      </c>
    </row>
    <row r="10811" spans="1:2">
      <c r="A10811" t="s">
        <v>23756</v>
      </c>
      <c r="B10811">
        <v>0</v>
      </c>
    </row>
    <row r="10812" spans="1:2">
      <c r="A10812" t="s">
        <v>23758</v>
      </c>
      <c r="B10812">
        <v>0</v>
      </c>
    </row>
    <row r="10813" spans="1:2">
      <c r="A10813" t="s">
        <v>23762</v>
      </c>
      <c r="B10813">
        <v>0</v>
      </c>
    </row>
    <row r="10814" spans="1:2">
      <c r="A10814" t="s">
        <v>23767</v>
      </c>
      <c r="B10814">
        <v>0</v>
      </c>
    </row>
    <row r="10815" spans="1:2">
      <c r="A10815" t="s">
        <v>23769</v>
      </c>
      <c r="B10815">
        <v>0</v>
      </c>
    </row>
    <row r="10816" spans="1:2">
      <c r="A10816" t="s">
        <v>23771</v>
      </c>
      <c r="B10816">
        <v>0</v>
      </c>
    </row>
    <row r="10817" spans="1:2">
      <c r="A10817" t="s">
        <v>23773</v>
      </c>
      <c r="B10817">
        <v>0</v>
      </c>
    </row>
    <row r="10818" spans="1:2">
      <c r="A10818" t="s">
        <v>23775</v>
      </c>
      <c r="B10818">
        <v>0</v>
      </c>
    </row>
    <row r="10819" spans="1:2">
      <c r="A10819" t="s">
        <v>23777</v>
      </c>
      <c r="B10819">
        <v>0</v>
      </c>
    </row>
    <row r="10820" spans="1:2">
      <c r="A10820" t="s">
        <v>23779</v>
      </c>
      <c r="B10820">
        <v>0</v>
      </c>
    </row>
    <row r="10821" spans="1:2">
      <c r="A10821" t="s">
        <v>23781</v>
      </c>
      <c r="B10821">
        <v>0</v>
      </c>
    </row>
    <row r="10822" spans="1:2">
      <c r="A10822" t="s">
        <v>23783</v>
      </c>
      <c r="B10822">
        <v>0</v>
      </c>
    </row>
    <row r="10823" spans="1:2">
      <c r="A10823" t="s">
        <v>23785</v>
      </c>
      <c r="B10823">
        <v>0</v>
      </c>
    </row>
    <row r="10824" spans="1:2">
      <c r="A10824" t="s">
        <v>23787</v>
      </c>
      <c r="B10824">
        <v>0</v>
      </c>
    </row>
    <row r="10825" spans="1:2">
      <c r="A10825" t="s">
        <v>23791</v>
      </c>
      <c r="B10825">
        <v>0</v>
      </c>
    </row>
    <row r="10826" spans="1:2">
      <c r="A10826" t="s">
        <v>23794</v>
      </c>
      <c r="B10826">
        <v>0</v>
      </c>
    </row>
    <row r="10827" spans="1:2">
      <c r="A10827" t="s">
        <v>23796</v>
      </c>
      <c r="B10827">
        <v>0</v>
      </c>
    </row>
    <row r="10828" spans="1:2">
      <c r="A10828" t="s">
        <v>23798</v>
      </c>
      <c r="B10828">
        <v>0</v>
      </c>
    </row>
    <row r="10829" spans="1:2">
      <c r="A10829" t="s">
        <v>23801</v>
      </c>
      <c r="B10829">
        <v>0</v>
      </c>
    </row>
    <row r="10830" spans="1:2">
      <c r="A10830" t="s">
        <v>23805</v>
      </c>
      <c r="B10830">
        <v>0</v>
      </c>
    </row>
    <row r="10831" spans="1:2">
      <c r="A10831" t="s">
        <v>23807</v>
      </c>
      <c r="B10831">
        <v>0</v>
      </c>
    </row>
    <row r="10832" spans="1:2">
      <c r="A10832" t="s">
        <v>23809</v>
      </c>
      <c r="B10832">
        <v>0</v>
      </c>
    </row>
    <row r="10833" spans="1:2">
      <c r="A10833" t="s">
        <v>23811</v>
      </c>
      <c r="B10833">
        <v>0</v>
      </c>
    </row>
    <row r="10834" spans="1:2">
      <c r="A10834" t="s">
        <v>23813</v>
      </c>
      <c r="B10834">
        <v>0</v>
      </c>
    </row>
    <row r="10835" spans="1:2">
      <c r="A10835" t="s">
        <v>23815</v>
      </c>
      <c r="B10835">
        <v>0</v>
      </c>
    </row>
    <row r="10836" spans="1:2">
      <c r="A10836" t="s">
        <v>23817</v>
      </c>
      <c r="B10836">
        <v>0</v>
      </c>
    </row>
    <row r="10837" spans="1:2">
      <c r="A10837" t="s">
        <v>23819</v>
      </c>
      <c r="B10837">
        <v>0</v>
      </c>
    </row>
    <row r="10838" spans="1:2">
      <c r="A10838" t="s">
        <v>23821</v>
      </c>
      <c r="B10838">
        <v>0</v>
      </c>
    </row>
    <row r="10839" spans="1:2">
      <c r="A10839" t="s">
        <v>23823</v>
      </c>
      <c r="B10839">
        <v>0</v>
      </c>
    </row>
    <row r="10840" spans="1:2">
      <c r="A10840" t="s">
        <v>23826</v>
      </c>
      <c r="B10840">
        <v>0</v>
      </c>
    </row>
    <row r="10841" spans="1:2">
      <c r="A10841" t="s">
        <v>23828</v>
      </c>
      <c r="B10841">
        <v>0</v>
      </c>
    </row>
    <row r="10842" spans="1:2">
      <c r="A10842" t="s">
        <v>23830</v>
      </c>
      <c r="B10842">
        <v>0</v>
      </c>
    </row>
    <row r="10843" spans="1:2">
      <c r="A10843" t="s">
        <v>23832</v>
      </c>
      <c r="B10843">
        <v>0</v>
      </c>
    </row>
    <row r="10844" spans="1:2">
      <c r="A10844" t="s">
        <v>23834</v>
      </c>
      <c r="B10844">
        <v>0</v>
      </c>
    </row>
    <row r="10845" spans="1:2">
      <c r="A10845" t="s">
        <v>23836</v>
      </c>
      <c r="B10845">
        <v>0</v>
      </c>
    </row>
    <row r="10846" spans="1:2">
      <c r="A10846" t="s">
        <v>23838</v>
      </c>
      <c r="B10846">
        <v>0</v>
      </c>
    </row>
    <row r="10847" spans="1:2">
      <c r="A10847" t="s">
        <v>23840</v>
      </c>
      <c r="B10847">
        <v>0</v>
      </c>
    </row>
    <row r="10848" spans="1:2">
      <c r="A10848" t="s">
        <v>23842</v>
      </c>
      <c r="B10848">
        <v>0</v>
      </c>
    </row>
    <row r="10849" spans="1:2">
      <c r="A10849" t="s">
        <v>23844</v>
      </c>
      <c r="B10849">
        <v>0</v>
      </c>
    </row>
    <row r="10850" spans="1:2">
      <c r="A10850" t="s">
        <v>23846</v>
      </c>
      <c r="B10850">
        <v>0</v>
      </c>
    </row>
    <row r="10851" spans="1:2">
      <c r="A10851" t="s">
        <v>23848</v>
      </c>
      <c r="B10851">
        <v>0</v>
      </c>
    </row>
    <row r="10852" spans="1:2">
      <c r="A10852" t="s">
        <v>23850</v>
      </c>
      <c r="B10852">
        <v>0</v>
      </c>
    </row>
    <row r="10853" spans="1:2">
      <c r="A10853" t="s">
        <v>23852</v>
      </c>
      <c r="B10853">
        <v>0</v>
      </c>
    </row>
    <row r="10854" spans="1:2">
      <c r="A10854" t="s">
        <v>23854</v>
      </c>
      <c r="B10854">
        <v>0</v>
      </c>
    </row>
    <row r="10855" spans="1:2">
      <c r="A10855" t="s">
        <v>23856</v>
      </c>
      <c r="B10855">
        <v>0</v>
      </c>
    </row>
    <row r="10856" spans="1:2">
      <c r="A10856" t="s">
        <v>23858</v>
      </c>
      <c r="B10856">
        <v>0</v>
      </c>
    </row>
    <row r="10857" spans="1:2">
      <c r="A10857" t="s">
        <v>23861</v>
      </c>
      <c r="B10857">
        <v>0</v>
      </c>
    </row>
    <row r="10858" spans="1:2">
      <c r="A10858" t="s">
        <v>23866</v>
      </c>
      <c r="B10858">
        <v>0</v>
      </c>
    </row>
    <row r="10859" spans="1:2">
      <c r="A10859" t="s">
        <v>23868</v>
      </c>
      <c r="B10859">
        <v>0</v>
      </c>
    </row>
    <row r="10860" spans="1:2">
      <c r="A10860" t="s">
        <v>23870</v>
      </c>
      <c r="B10860">
        <v>0</v>
      </c>
    </row>
    <row r="10861" spans="1:2">
      <c r="A10861" t="s">
        <v>23872</v>
      </c>
      <c r="B10861">
        <v>0</v>
      </c>
    </row>
    <row r="10862" spans="1:2">
      <c r="A10862" t="s">
        <v>23874</v>
      </c>
      <c r="B10862">
        <v>1</v>
      </c>
    </row>
    <row r="10863" spans="1:2">
      <c r="A10863" t="s">
        <v>23876</v>
      </c>
      <c r="B10863">
        <v>1</v>
      </c>
    </row>
    <row r="10864" spans="1:2">
      <c r="A10864" t="s">
        <v>23878</v>
      </c>
      <c r="B10864">
        <v>0</v>
      </c>
    </row>
    <row r="10865" spans="1:2">
      <c r="A10865" t="s">
        <v>23880</v>
      </c>
      <c r="B10865">
        <v>0</v>
      </c>
    </row>
    <row r="10866" spans="1:2">
      <c r="A10866" t="s">
        <v>23882</v>
      </c>
      <c r="B10866">
        <v>0</v>
      </c>
    </row>
    <row r="10867" spans="1:2">
      <c r="A10867" t="s">
        <v>23884</v>
      </c>
      <c r="B10867">
        <v>0</v>
      </c>
    </row>
    <row r="10868" spans="1:2">
      <c r="A10868" t="s">
        <v>23886</v>
      </c>
      <c r="B10868">
        <v>0</v>
      </c>
    </row>
    <row r="10869" spans="1:2">
      <c r="A10869" t="s">
        <v>23888</v>
      </c>
      <c r="B10869">
        <v>0</v>
      </c>
    </row>
    <row r="10870" spans="1:2">
      <c r="A10870" t="s">
        <v>23892</v>
      </c>
      <c r="B10870">
        <v>0</v>
      </c>
    </row>
    <row r="10871" spans="1:2">
      <c r="A10871" t="s">
        <v>23894</v>
      </c>
      <c r="B10871">
        <v>1</v>
      </c>
    </row>
    <row r="10872" spans="1:2">
      <c r="A10872" t="s">
        <v>23896</v>
      </c>
      <c r="B10872">
        <v>1</v>
      </c>
    </row>
    <row r="10873" spans="1:2">
      <c r="A10873" t="s">
        <v>23898</v>
      </c>
      <c r="B10873">
        <v>0</v>
      </c>
    </row>
    <row r="10874" spans="1:2">
      <c r="A10874" t="s">
        <v>23900</v>
      </c>
      <c r="B10874">
        <v>0</v>
      </c>
    </row>
    <row r="10875" spans="1:2">
      <c r="A10875" t="s">
        <v>23902</v>
      </c>
      <c r="B10875">
        <v>0</v>
      </c>
    </row>
    <row r="10876" spans="1:2">
      <c r="A10876" t="s">
        <v>23904</v>
      </c>
      <c r="B10876">
        <v>0</v>
      </c>
    </row>
    <row r="10877" spans="1:2">
      <c r="A10877" t="s">
        <v>23907</v>
      </c>
      <c r="B10877">
        <v>0</v>
      </c>
    </row>
    <row r="10878" spans="1:2">
      <c r="A10878" t="s">
        <v>23909</v>
      </c>
      <c r="B10878">
        <v>0</v>
      </c>
    </row>
    <row r="10879" spans="1:2">
      <c r="A10879" t="s">
        <v>23911</v>
      </c>
      <c r="B10879">
        <v>0</v>
      </c>
    </row>
    <row r="10880" spans="1:2">
      <c r="A10880" t="s">
        <v>23914</v>
      </c>
      <c r="B10880">
        <v>0</v>
      </c>
    </row>
    <row r="10881" spans="1:2">
      <c r="A10881" t="s">
        <v>23917</v>
      </c>
      <c r="B10881">
        <v>0</v>
      </c>
    </row>
    <row r="10882" spans="1:2">
      <c r="A10882" t="s">
        <v>23919</v>
      </c>
      <c r="B10882">
        <v>0</v>
      </c>
    </row>
    <row r="10883" spans="1:2">
      <c r="A10883" t="s">
        <v>23922</v>
      </c>
      <c r="B10883">
        <v>0</v>
      </c>
    </row>
    <row r="10884" spans="1:2">
      <c r="A10884" t="s">
        <v>23924</v>
      </c>
      <c r="B10884">
        <v>0</v>
      </c>
    </row>
    <row r="10885" spans="1:2">
      <c r="A10885" t="s">
        <v>23926</v>
      </c>
      <c r="B10885">
        <v>1</v>
      </c>
    </row>
    <row r="10886" spans="1:2">
      <c r="A10886" t="s">
        <v>23928</v>
      </c>
      <c r="B10886">
        <v>0</v>
      </c>
    </row>
    <row r="10887" spans="1:2">
      <c r="A10887" t="s">
        <v>23930</v>
      </c>
      <c r="B10887">
        <v>0</v>
      </c>
    </row>
    <row r="10888" spans="1:2">
      <c r="A10888" t="s">
        <v>23932</v>
      </c>
      <c r="B10888">
        <v>0</v>
      </c>
    </row>
    <row r="10889" spans="1:2">
      <c r="A10889" t="s">
        <v>23934</v>
      </c>
      <c r="B10889">
        <v>0</v>
      </c>
    </row>
    <row r="10890" spans="1:2">
      <c r="A10890" t="s">
        <v>23936</v>
      </c>
      <c r="B10890">
        <v>0</v>
      </c>
    </row>
    <row r="10891" spans="1:2">
      <c r="A10891" t="s">
        <v>23938</v>
      </c>
      <c r="B10891">
        <v>0</v>
      </c>
    </row>
    <row r="10892" spans="1:2">
      <c r="A10892" t="s">
        <v>23940</v>
      </c>
      <c r="B10892">
        <v>0</v>
      </c>
    </row>
    <row r="10893" spans="1:2">
      <c r="A10893" t="s">
        <v>23942</v>
      </c>
      <c r="B10893">
        <v>0</v>
      </c>
    </row>
    <row r="10894" spans="1:2">
      <c r="A10894" t="s">
        <v>4026</v>
      </c>
      <c r="B10894">
        <v>0</v>
      </c>
    </row>
    <row r="10895" spans="1:2">
      <c r="A10895" t="s">
        <v>23946</v>
      </c>
      <c r="B10895">
        <v>0</v>
      </c>
    </row>
    <row r="10896" spans="1:2">
      <c r="A10896" t="s">
        <v>23948</v>
      </c>
      <c r="B10896">
        <v>0</v>
      </c>
    </row>
    <row r="10897" spans="1:2">
      <c r="A10897" t="s">
        <v>23950</v>
      </c>
      <c r="B10897">
        <v>0</v>
      </c>
    </row>
    <row r="10898" spans="1:2">
      <c r="A10898" t="s">
        <v>23963</v>
      </c>
      <c r="B10898">
        <v>0</v>
      </c>
    </row>
    <row r="10899" spans="1:2">
      <c r="A10899" t="s">
        <v>23966</v>
      </c>
      <c r="B10899">
        <v>0</v>
      </c>
    </row>
    <row r="10900" spans="1:2">
      <c r="A10900" t="s">
        <v>23968</v>
      </c>
      <c r="B10900">
        <v>0</v>
      </c>
    </row>
    <row r="10901" spans="1:2">
      <c r="A10901" t="s">
        <v>23970</v>
      </c>
      <c r="B10901">
        <v>0</v>
      </c>
    </row>
    <row r="10902" spans="1:2">
      <c r="A10902" t="s">
        <v>23972</v>
      </c>
      <c r="B10902">
        <v>0</v>
      </c>
    </row>
    <row r="10903" spans="1:2">
      <c r="A10903" t="s">
        <v>23974</v>
      </c>
      <c r="B10903">
        <v>0</v>
      </c>
    </row>
    <row r="10904" spans="1:2">
      <c r="A10904" t="s">
        <v>23976</v>
      </c>
      <c r="B10904">
        <v>0</v>
      </c>
    </row>
    <row r="10905" spans="1:2">
      <c r="A10905" t="s">
        <v>23978</v>
      </c>
      <c r="B10905">
        <v>0</v>
      </c>
    </row>
    <row r="10906" spans="1:2">
      <c r="A10906" t="s">
        <v>23980</v>
      </c>
      <c r="B10906">
        <v>0</v>
      </c>
    </row>
    <row r="10907" spans="1:2">
      <c r="A10907" t="s">
        <v>23982</v>
      </c>
      <c r="B10907">
        <v>0</v>
      </c>
    </row>
    <row r="10908" spans="1:2">
      <c r="A10908" t="s">
        <v>23984</v>
      </c>
      <c r="B10908">
        <v>0</v>
      </c>
    </row>
    <row r="10909" spans="1:2">
      <c r="A10909" t="s">
        <v>23986</v>
      </c>
      <c r="B10909">
        <v>0</v>
      </c>
    </row>
    <row r="10910" spans="1:2">
      <c r="A10910" t="s">
        <v>23988</v>
      </c>
      <c r="B10910">
        <v>0</v>
      </c>
    </row>
    <row r="10911" spans="1:2">
      <c r="A10911" t="s">
        <v>23990</v>
      </c>
      <c r="B10911">
        <v>0</v>
      </c>
    </row>
    <row r="10912" spans="1:2">
      <c r="A10912" t="s">
        <v>23992</v>
      </c>
      <c r="B10912">
        <v>0</v>
      </c>
    </row>
    <row r="10913" spans="1:2">
      <c r="A10913" t="s">
        <v>23994</v>
      </c>
      <c r="B10913">
        <v>0</v>
      </c>
    </row>
    <row r="10914" spans="1:2">
      <c r="A10914" t="s">
        <v>24005</v>
      </c>
      <c r="B10914">
        <v>0</v>
      </c>
    </row>
    <row r="10915" spans="1:2">
      <c r="A10915" t="s">
        <v>24014</v>
      </c>
      <c r="B10915">
        <v>0</v>
      </c>
    </row>
    <row r="10916" spans="1:2">
      <c r="A10916" t="s">
        <v>24017</v>
      </c>
      <c r="B10916">
        <v>0</v>
      </c>
    </row>
    <row r="10917" spans="1:2">
      <c r="A10917" t="s">
        <v>24020</v>
      </c>
      <c r="B10917">
        <v>0</v>
      </c>
    </row>
    <row r="10918" spans="1:2">
      <c r="A10918" t="s">
        <v>24027</v>
      </c>
      <c r="B10918">
        <v>0</v>
      </c>
    </row>
    <row r="10919" spans="1:2">
      <c r="A10919" t="s">
        <v>24029</v>
      </c>
      <c r="B10919">
        <v>0</v>
      </c>
    </row>
    <row r="10920" spans="1:2">
      <c r="A10920" t="s">
        <v>24030</v>
      </c>
      <c r="B10920">
        <v>0</v>
      </c>
    </row>
    <row r="10921" spans="1:2">
      <c r="A10921" t="s">
        <v>24033</v>
      </c>
      <c r="B10921">
        <v>0</v>
      </c>
    </row>
    <row r="10922" spans="1:2">
      <c r="A10922" t="s">
        <v>24034</v>
      </c>
      <c r="B10922">
        <v>0</v>
      </c>
    </row>
    <row r="10923" spans="1:2">
      <c r="A10923" t="s">
        <v>24036</v>
      </c>
      <c r="B10923">
        <v>0</v>
      </c>
    </row>
    <row r="10924" spans="1:2">
      <c r="A10924" t="s">
        <v>4836</v>
      </c>
      <c r="B10924">
        <v>0</v>
      </c>
    </row>
    <row r="10925" spans="1:2">
      <c r="A10925" t="s">
        <v>4032</v>
      </c>
      <c r="B10925">
        <v>0</v>
      </c>
    </row>
    <row r="10926" spans="1:2">
      <c r="A10926" t="s">
        <v>24040</v>
      </c>
      <c r="B10926">
        <v>0</v>
      </c>
    </row>
    <row r="10927" spans="1:2">
      <c r="A10927" t="s">
        <v>24041</v>
      </c>
      <c r="B10927">
        <v>0</v>
      </c>
    </row>
    <row r="10928" spans="1:2">
      <c r="A10928" t="s">
        <v>24043</v>
      </c>
      <c r="B10928">
        <v>0</v>
      </c>
    </row>
    <row r="10929" spans="1:2">
      <c r="A10929" t="s">
        <v>24045</v>
      </c>
      <c r="B10929">
        <v>0</v>
      </c>
    </row>
    <row r="10930" spans="1:2">
      <c r="A10930" t="s">
        <v>24047</v>
      </c>
      <c r="B10930">
        <v>0</v>
      </c>
    </row>
    <row r="10931" spans="1:2">
      <c r="A10931" t="s">
        <v>24050</v>
      </c>
      <c r="B10931">
        <v>0</v>
      </c>
    </row>
    <row r="10932" spans="1:2">
      <c r="A10932" t="s">
        <v>24053</v>
      </c>
      <c r="B10932">
        <v>0</v>
      </c>
    </row>
    <row r="10933" spans="1:2">
      <c r="A10933" t="s">
        <v>24055</v>
      </c>
      <c r="B10933">
        <v>0</v>
      </c>
    </row>
    <row r="10934" spans="1:2">
      <c r="A10934" t="s">
        <v>24057</v>
      </c>
      <c r="B10934">
        <v>0</v>
      </c>
    </row>
    <row r="10935" spans="1:2">
      <c r="A10935" t="s">
        <v>24060</v>
      </c>
      <c r="B10935">
        <v>0</v>
      </c>
    </row>
    <row r="10936" spans="1:2">
      <c r="A10936" t="s">
        <v>24062</v>
      </c>
      <c r="B10936">
        <v>0</v>
      </c>
    </row>
    <row r="10937" spans="1:2">
      <c r="A10937" t="s">
        <v>24063</v>
      </c>
      <c r="B10937">
        <v>0</v>
      </c>
    </row>
    <row r="10938" spans="1:2">
      <c r="A10938" t="s">
        <v>24065</v>
      </c>
      <c r="B10938">
        <v>0</v>
      </c>
    </row>
    <row r="10939" spans="1:2">
      <c r="A10939" t="s">
        <v>24067</v>
      </c>
      <c r="B10939">
        <v>0</v>
      </c>
    </row>
    <row r="10940" spans="1:2">
      <c r="A10940" t="s">
        <v>24068</v>
      </c>
      <c r="B10940">
        <v>0</v>
      </c>
    </row>
    <row r="10941" spans="1:2">
      <c r="A10941" t="s">
        <v>24070</v>
      </c>
      <c r="B10941">
        <v>0</v>
      </c>
    </row>
    <row r="10942" spans="1:2">
      <c r="A10942" t="s">
        <v>24071</v>
      </c>
      <c r="B10942">
        <v>0</v>
      </c>
    </row>
    <row r="10943" spans="1:2">
      <c r="A10943" t="s">
        <v>24072</v>
      </c>
      <c r="B10943">
        <v>0</v>
      </c>
    </row>
    <row r="10944" spans="1:2">
      <c r="A10944" t="s">
        <v>24073</v>
      </c>
      <c r="B10944">
        <v>0</v>
      </c>
    </row>
    <row r="10945" spans="1:2">
      <c r="A10945" t="s">
        <v>24077</v>
      </c>
      <c r="B10945">
        <v>0</v>
      </c>
    </row>
    <row r="10946" spans="1:2">
      <c r="A10946" t="s">
        <v>24078</v>
      </c>
      <c r="B10946">
        <v>0</v>
      </c>
    </row>
    <row r="10947" spans="1:2">
      <c r="A10947" t="s">
        <v>24079</v>
      </c>
      <c r="B10947">
        <v>0</v>
      </c>
    </row>
    <row r="10948" spans="1:2">
      <c r="A10948" t="s">
        <v>24082</v>
      </c>
      <c r="B10948">
        <v>0</v>
      </c>
    </row>
    <row r="10949" spans="1:2">
      <c r="A10949" t="s">
        <v>24087</v>
      </c>
      <c r="B10949">
        <v>0</v>
      </c>
    </row>
    <row r="10950" spans="1:2">
      <c r="A10950" t="s">
        <v>24090</v>
      </c>
      <c r="B10950">
        <v>0</v>
      </c>
    </row>
    <row r="10951" spans="1:2">
      <c r="A10951" t="s">
        <v>24091</v>
      </c>
      <c r="B10951">
        <v>0</v>
      </c>
    </row>
    <row r="10952" spans="1:2">
      <c r="A10952" t="s">
        <v>24092</v>
      </c>
      <c r="B10952">
        <v>0</v>
      </c>
    </row>
    <row r="10953" spans="1:2">
      <c r="A10953" t="s">
        <v>24094</v>
      </c>
      <c r="B10953">
        <v>0</v>
      </c>
    </row>
    <row r="10954" spans="1:2">
      <c r="A10954" t="s">
        <v>24095</v>
      </c>
      <c r="B10954">
        <v>0</v>
      </c>
    </row>
    <row r="10955" spans="1:2">
      <c r="A10955" t="s">
        <v>24096</v>
      </c>
      <c r="B10955">
        <v>0</v>
      </c>
    </row>
    <row r="10956" spans="1:2">
      <c r="A10956" t="s">
        <v>24097</v>
      </c>
      <c r="B10956">
        <v>0</v>
      </c>
    </row>
    <row r="10957" spans="1:2">
      <c r="A10957" t="s">
        <v>24099</v>
      </c>
      <c r="B10957">
        <v>0</v>
      </c>
    </row>
    <row r="10958" spans="1:2">
      <c r="A10958" t="s">
        <v>24101</v>
      </c>
      <c r="B10958">
        <v>0</v>
      </c>
    </row>
    <row r="10959" spans="1:2">
      <c r="A10959" t="s">
        <v>24103</v>
      </c>
      <c r="B10959">
        <v>0</v>
      </c>
    </row>
    <row r="10960" spans="1:2">
      <c r="A10960" t="s">
        <v>24105</v>
      </c>
      <c r="B10960">
        <v>0</v>
      </c>
    </row>
    <row r="10961" spans="1:2">
      <c r="A10961" t="s">
        <v>24107</v>
      </c>
      <c r="B10961">
        <v>0</v>
      </c>
    </row>
    <row r="10962" spans="1:2">
      <c r="A10962" t="s">
        <v>24114</v>
      </c>
      <c r="B10962">
        <v>0</v>
      </c>
    </row>
    <row r="10963" spans="1:2">
      <c r="A10963" t="s">
        <v>24117</v>
      </c>
      <c r="B10963">
        <v>0</v>
      </c>
    </row>
    <row r="10964" spans="1:2">
      <c r="A10964" t="s">
        <v>24119</v>
      </c>
      <c r="B10964">
        <v>0</v>
      </c>
    </row>
    <row r="10965" spans="1:2">
      <c r="A10965" t="s">
        <v>24121</v>
      </c>
      <c r="B10965">
        <v>0</v>
      </c>
    </row>
    <row r="10966" spans="1:2">
      <c r="A10966" t="s">
        <v>24124</v>
      </c>
      <c r="B10966">
        <v>0</v>
      </c>
    </row>
    <row r="10967" spans="1:2">
      <c r="A10967" t="s">
        <v>24126</v>
      </c>
      <c r="B10967">
        <v>0</v>
      </c>
    </row>
    <row r="10968" spans="1:2">
      <c r="A10968" t="s">
        <v>24129</v>
      </c>
      <c r="B10968">
        <v>0</v>
      </c>
    </row>
    <row r="10969" spans="1:2">
      <c r="A10969" t="s">
        <v>24131</v>
      </c>
      <c r="B10969">
        <v>0</v>
      </c>
    </row>
    <row r="10970" spans="1:2">
      <c r="A10970" t="s">
        <v>24135</v>
      </c>
      <c r="B10970">
        <v>0</v>
      </c>
    </row>
    <row r="10971" spans="1:2">
      <c r="A10971" t="s">
        <v>24136</v>
      </c>
      <c r="B10971">
        <v>0</v>
      </c>
    </row>
    <row r="10972" spans="1:2">
      <c r="A10972" t="s">
        <v>24138</v>
      </c>
      <c r="B10972">
        <v>0</v>
      </c>
    </row>
    <row r="10973" spans="1:2">
      <c r="A10973" t="s">
        <v>24139</v>
      </c>
      <c r="B10973">
        <v>0</v>
      </c>
    </row>
    <row r="10974" spans="1:2">
      <c r="A10974" t="s">
        <v>24142</v>
      </c>
      <c r="B10974">
        <v>0</v>
      </c>
    </row>
    <row r="10975" spans="1:2">
      <c r="A10975" t="s">
        <v>24146</v>
      </c>
      <c r="B10975">
        <v>0</v>
      </c>
    </row>
    <row r="10976" spans="1:2">
      <c r="A10976" t="s">
        <v>24148</v>
      </c>
      <c r="B10976">
        <v>0</v>
      </c>
    </row>
    <row r="10977" spans="1:2">
      <c r="A10977" t="s">
        <v>24150</v>
      </c>
      <c r="B10977">
        <v>0</v>
      </c>
    </row>
    <row r="10978" spans="1:2">
      <c r="A10978" t="s">
        <v>24152</v>
      </c>
      <c r="B10978">
        <v>0</v>
      </c>
    </row>
    <row r="10979" spans="1:2">
      <c r="A10979" t="s">
        <v>24154</v>
      </c>
      <c r="B10979">
        <v>0</v>
      </c>
    </row>
    <row r="10980" spans="1:2">
      <c r="A10980" t="s">
        <v>24155</v>
      </c>
      <c r="B10980">
        <v>0</v>
      </c>
    </row>
    <row r="10981" spans="1:2">
      <c r="A10981" t="s">
        <v>24159</v>
      </c>
      <c r="B10981">
        <v>0</v>
      </c>
    </row>
    <row r="10982" spans="1:2">
      <c r="A10982" t="s">
        <v>24162</v>
      </c>
      <c r="B10982">
        <v>0</v>
      </c>
    </row>
    <row r="10983" spans="1:2">
      <c r="A10983" t="s">
        <v>24164</v>
      </c>
      <c r="B10983">
        <v>0</v>
      </c>
    </row>
    <row r="10984" spans="1:2">
      <c r="A10984" t="s">
        <v>24167</v>
      </c>
      <c r="B10984">
        <v>0</v>
      </c>
    </row>
    <row r="10985" spans="1:2">
      <c r="A10985" t="s">
        <v>24170</v>
      </c>
      <c r="B10985">
        <v>0</v>
      </c>
    </row>
    <row r="10986" spans="1:2">
      <c r="A10986" t="s">
        <v>24171</v>
      </c>
      <c r="B10986">
        <v>0</v>
      </c>
    </row>
    <row r="10987" spans="1:2">
      <c r="A10987" t="s">
        <v>24173</v>
      </c>
      <c r="B10987">
        <v>0</v>
      </c>
    </row>
    <row r="10988" spans="1:2">
      <c r="A10988" t="s">
        <v>24175</v>
      </c>
      <c r="B10988">
        <v>0</v>
      </c>
    </row>
    <row r="10989" spans="1:2">
      <c r="A10989" t="s">
        <v>24177</v>
      </c>
      <c r="B10989">
        <v>0</v>
      </c>
    </row>
    <row r="10990" spans="1:2">
      <c r="A10990" t="s">
        <v>24180</v>
      </c>
      <c r="B10990">
        <v>0</v>
      </c>
    </row>
    <row r="10991" spans="1:2">
      <c r="A10991" t="s">
        <v>24182</v>
      </c>
      <c r="B10991">
        <v>0</v>
      </c>
    </row>
    <row r="10992" spans="1:2">
      <c r="A10992" t="s">
        <v>24184</v>
      </c>
      <c r="B10992">
        <v>0</v>
      </c>
    </row>
    <row r="10993" spans="1:2">
      <c r="A10993" t="s">
        <v>24186</v>
      </c>
      <c r="B10993">
        <v>0</v>
      </c>
    </row>
    <row r="10994" spans="1:2">
      <c r="A10994" t="s">
        <v>24188</v>
      </c>
      <c r="B10994">
        <v>0</v>
      </c>
    </row>
    <row r="10995" spans="1:2">
      <c r="A10995" t="s">
        <v>24190</v>
      </c>
      <c r="B10995">
        <v>0</v>
      </c>
    </row>
    <row r="10996" spans="1:2">
      <c r="A10996" t="s">
        <v>24194</v>
      </c>
      <c r="B10996">
        <v>0</v>
      </c>
    </row>
    <row r="10997" spans="1:2">
      <c r="A10997" t="s">
        <v>24196</v>
      </c>
      <c r="B10997">
        <v>0</v>
      </c>
    </row>
    <row r="10998" spans="1:2">
      <c r="A10998" t="s">
        <v>24198</v>
      </c>
      <c r="B10998">
        <v>0</v>
      </c>
    </row>
    <row r="10999" spans="1:2">
      <c r="A10999" t="s">
        <v>24206</v>
      </c>
      <c r="B10999">
        <v>0</v>
      </c>
    </row>
    <row r="11000" spans="1:2">
      <c r="A11000" t="s">
        <v>24209</v>
      </c>
      <c r="B11000">
        <v>0</v>
      </c>
    </row>
    <row r="11001" spans="1:2">
      <c r="A11001" t="s">
        <v>24212</v>
      </c>
      <c r="B11001">
        <v>0</v>
      </c>
    </row>
    <row r="11002" spans="1:2">
      <c r="A11002" t="s">
        <v>24222</v>
      </c>
      <c r="B11002">
        <v>0</v>
      </c>
    </row>
    <row r="11003" spans="1:2">
      <c r="A11003" t="s">
        <v>24224</v>
      </c>
      <c r="B11003">
        <v>0</v>
      </c>
    </row>
    <row r="11004" spans="1:2">
      <c r="A11004" t="s">
        <v>24227</v>
      </c>
      <c r="B11004">
        <v>1</v>
      </c>
    </row>
    <row r="11005" spans="1:2">
      <c r="A11005" t="s">
        <v>24229</v>
      </c>
      <c r="B11005">
        <v>1</v>
      </c>
    </row>
    <row r="11006" spans="1:2">
      <c r="A11006" t="s">
        <v>24231</v>
      </c>
      <c r="B11006">
        <v>0</v>
      </c>
    </row>
    <row r="11007" spans="1:2">
      <c r="A11007" t="s">
        <v>24234</v>
      </c>
      <c r="B11007">
        <v>1</v>
      </c>
    </row>
    <row r="11008" spans="1:2">
      <c r="A11008" t="s">
        <v>24236</v>
      </c>
      <c r="B11008">
        <v>0</v>
      </c>
    </row>
    <row r="11009" spans="1:2">
      <c r="A11009" t="s">
        <v>24238</v>
      </c>
      <c r="B11009">
        <v>0</v>
      </c>
    </row>
    <row r="11010" spans="1:2">
      <c r="A11010" t="s">
        <v>24242</v>
      </c>
      <c r="B11010">
        <v>1</v>
      </c>
    </row>
    <row r="11011" spans="1:2">
      <c r="A11011" t="s">
        <v>24244</v>
      </c>
      <c r="B11011">
        <v>1</v>
      </c>
    </row>
    <row r="11012" spans="1:2">
      <c r="A11012" t="s">
        <v>24246</v>
      </c>
      <c r="B11012">
        <v>1</v>
      </c>
    </row>
    <row r="11013" spans="1:2">
      <c r="A11013" t="s">
        <v>24251</v>
      </c>
      <c r="B11013">
        <v>0</v>
      </c>
    </row>
    <row r="11014" spans="1:2">
      <c r="A11014" t="s">
        <v>24253</v>
      </c>
      <c r="B11014">
        <v>1</v>
      </c>
    </row>
    <row r="11015" spans="1:2">
      <c r="A11015" t="s">
        <v>24255</v>
      </c>
      <c r="B11015">
        <v>1</v>
      </c>
    </row>
    <row r="11016" spans="1:2">
      <c r="A11016" t="s">
        <v>24257</v>
      </c>
      <c r="B11016">
        <v>1</v>
      </c>
    </row>
    <row r="11017" spans="1:2">
      <c r="A11017" t="s">
        <v>24259</v>
      </c>
      <c r="B11017">
        <v>1</v>
      </c>
    </row>
    <row r="11018" spans="1:2">
      <c r="A11018" t="s">
        <v>24261</v>
      </c>
      <c r="B11018">
        <v>1</v>
      </c>
    </row>
    <row r="11019" spans="1:2">
      <c r="A11019" t="s">
        <v>24263</v>
      </c>
      <c r="B11019">
        <v>0</v>
      </c>
    </row>
    <row r="11020" spans="1:2">
      <c r="A11020" t="s">
        <v>24264</v>
      </c>
      <c r="B11020">
        <v>1</v>
      </c>
    </row>
    <row r="11021" spans="1:2">
      <c r="A11021" t="s">
        <v>24265</v>
      </c>
      <c r="B11021">
        <v>0</v>
      </c>
    </row>
    <row r="11022" spans="1:2">
      <c r="A11022" t="s">
        <v>24267</v>
      </c>
      <c r="B11022">
        <v>0</v>
      </c>
    </row>
    <row r="11023" spans="1:2">
      <c r="A11023" t="s">
        <v>24269</v>
      </c>
      <c r="B11023">
        <v>0</v>
      </c>
    </row>
    <row r="11024" spans="1:2">
      <c r="A11024" t="s">
        <v>24272</v>
      </c>
      <c r="B11024">
        <v>1</v>
      </c>
    </row>
    <row r="11025" spans="1:2">
      <c r="A11025" t="s">
        <v>24274</v>
      </c>
      <c r="B11025">
        <v>1</v>
      </c>
    </row>
    <row r="11026" spans="1:2">
      <c r="A11026" t="s">
        <v>24284</v>
      </c>
      <c r="B11026">
        <v>1</v>
      </c>
    </row>
    <row r="11027" spans="1:2">
      <c r="A11027" t="s">
        <v>24287</v>
      </c>
      <c r="B11027">
        <v>1</v>
      </c>
    </row>
    <row r="11028" spans="1:2">
      <c r="A11028" t="s">
        <v>24289</v>
      </c>
      <c r="B11028">
        <v>0</v>
      </c>
    </row>
    <row r="11029" spans="1:2">
      <c r="A11029" t="s">
        <v>24291</v>
      </c>
      <c r="B11029">
        <v>0</v>
      </c>
    </row>
    <row r="11030" spans="1:2">
      <c r="A11030" t="s">
        <v>24293</v>
      </c>
      <c r="B11030">
        <v>0</v>
      </c>
    </row>
    <row r="11031" spans="1:2">
      <c r="A11031" t="s">
        <v>24295</v>
      </c>
      <c r="B11031">
        <v>0</v>
      </c>
    </row>
    <row r="11032" spans="1:2">
      <c r="A11032" t="s">
        <v>24298</v>
      </c>
      <c r="B11032">
        <v>0</v>
      </c>
    </row>
    <row r="11033" spans="1:2">
      <c r="A11033" t="s">
        <v>24300</v>
      </c>
      <c r="B11033">
        <v>0</v>
      </c>
    </row>
    <row r="11034" spans="1:2">
      <c r="A11034" t="s">
        <v>24302</v>
      </c>
      <c r="B11034">
        <v>0</v>
      </c>
    </row>
    <row r="11035" spans="1:2">
      <c r="A11035" t="s">
        <v>24304</v>
      </c>
      <c r="B11035">
        <v>1</v>
      </c>
    </row>
    <row r="11036" spans="1:2">
      <c r="A11036" t="s">
        <v>24308</v>
      </c>
      <c r="B11036">
        <v>1</v>
      </c>
    </row>
    <row r="11037" spans="1:2">
      <c r="A11037" t="s">
        <v>24311</v>
      </c>
      <c r="B11037">
        <v>1</v>
      </c>
    </row>
    <row r="11038" spans="1:2">
      <c r="A11038" t="s">
        <v>24320</v>
      </c>
      <c r="B11038">
        <v>1</v>
      </c>
    </row>
    <row r="11039" spans="1:2">
      <c r="A11039" t="s">
        <v>24322</v>
      </c>
      <c r="B11039">
        <v>0</v>
      </c>
    </row>
    <row r="11040" spans="1:2">
      <c r="A11040" t="s">
        <v>24327</v>
      </c>
      <c r="B11040">
        <v>0</v>
      </c>
    </row>
    <row r="11041" spans="1:2">
      <c r="A11041" t="s">
        <v>24329</v>
      </c>
      <c r="B11041">
        <v>0</v>
      </c>
    </row>
    <row r="11042" spans="1:2">
      <c r="A11042" t="s">
        <v>24332</v>
      </c>
      <c r="B11042">
        <v>0</v>
      </c>
    </row>
    <row r="11043" spans="1:2">
      <c r="A11043" t="s">
        <v>24334</v>
      </c>
      <c r="B11043">
        <v>0</v>
      </c>
    </row>
    <row r="11044" spans="1:2">
      <c r="A11044" t="s">
        <v>24336</v>
      </c>
      <c r="B11044">
        <v>0</v>
      </c>
    </row>
    <row r="11045" spans="1:2">
      <c r="A11045" t="s">
        <v>24338</v>
      </c>
      <c r="B11045">
        <v>0</v>
      </c>
    </row>
    <row r="11046" spans="1:2">
      <c r="A11046" t="s">
        <v>24340</v>
      </c>
      <c r="B11046">
        <v>0</v>
      </c>
    </row>
    <row r="11047" spans="1:2">
      <c r="A11047" t="s">
        <v>24346</v>
      </c>
      <c r="B11047">
        <v>0</v>
      </c>
    </row>
    <row r="11048" spans="1:2">
      <c r="A11048" t="s">
        <v>24348</v>
      </c>
      <c r="B11048">
        <v>0</v>
      </c>
    </row>
    <row r="11049" spans="1:2">
      <c r="A11049" t="s">
        <v>24350</v>
      </c>
      <c r="B11049">
        <v>0</v>
      </c>
    </row>
    <row r="11050" spans="1:2">
      <c r="A11050" t="s">
        <v>24352</v>
      </c>
      <c r="B11050">
        <v>0</v>
      </c>
    </row>
    <row r="11051" spans="1:2">
      <c r="A11051" t="s">
        <v>24355</v>
      </c>
      <c r="B11051">
        <v>0</v>
      </c>
    </row>
    <row r="11052" spans="1:2">
      <c r="A11052" t="s">
        <v>35726</v>
      </c>
      <c r="B11052">
        <v>0</v>
      </c>
    </row>
    <row r="11053" spans="1:2">
      <c r="A11053" t="s">
        <v>24356</v>
      </c>
      <c r="B11053">
        <v>0</v>
      </c>
    </row>
    <row r="11054" spans="1:2">
      <c r="A11054" t="s">
        <v>24358</v>
      </c>
      <c r="B11054">
        <v>0</v>
      </c>
    </row>
    <row r="11055" spans="1:2">
      <c r="A11055" t="s">
        <v>24360</v>
      </c>
      <c r="B11055">
        <v>0</v>
      </c>
    </row>
    <row r="11056" spans="1:2">
      <c r="A11056" t="s">
        <v>24364</v>
      </c>
      <c r="B11056">
        <v>0</v>
      </c>
    </row>
    <row r="11057" spans="1:2">
      <c r="A11057" t="s">
        <v>24365</v>
      </c>
      <c r="B11057">
        <v>0</v>
      </c>
    </row>
    <row r="11058" spans="1:2">
      <c r="A11058" t="s">
        <v>24368</v>
      </c>
      <c r="B11058">
        <v>0</v>
      </c>
    </row>
    <row r="11059" spans="1:2">
      <c r="A11059" t="s">
        <v>24370</v>
      </c>
      <c r="B11059">
        <v>0</v>
      </c>
    </row>
    <row r="11060" spans="1:2">
      <c r="A11060" t="s">
        <v>24372</v>
      </c>
      <c r="B11060">
        <v>0</v>
      </c>
    </row>
    <row r="11061" spans="1:2">
      <c r="A11061" t="s">
        <v>24374</v>
      </c>
      <c r="B11061">
        <v>0</v>
      </c>
    </row>
    <row r="11062" spans="1:2">
      <c r="A11062" t="s">
        <v>24376</v>
      </c>
      <c r="B11062">
        <v>0</v>
      </c>
    </row>
    <row r="11063" spans="1:2">
      <c r="A11063" t="s">
        <v>24385</v>
      </c>
      <c r="B11063">
        <v>0</v>
      </c>
    </row>
    <row r="11064" spans="1:2">
      <c r="A11064" t="s">
        <v>24387</v>
      </c>
      <c r="B11064">
        <v>0</v>
      </c>
    </row>
    <row r="11065" spans="1:2">
      <c r="A11065" t="s">
        <v>24388</v>
      </c>
      <c r="B11065">
        <v>0</v>
      </c>
    </row>
    <row r="11066" spans="1:2">
      <c r="A11066" t="s">
        <v>24390</v>
      </c>
      <c r="B11066">
        <v>0</v>
      </c>
    </row>
    <row r="11067" spans="1:2">
      <c r="A11067" t="s">
        <v>24391</v>
      </c>
      <c r="B11067">
        <v>0</v>
      </c>
    </row>
    <row r="11068" spans="1:2">
      <c r="A11068" t="s">
        <v>24394</v>
      </c>
      <c r="B11068">
        <v>0</v>
      </c>
    </row>
    <row r="11069" spans="1:2">
      <c r="A11069" t="s">
        <v>24395</v>
      </c>
      <c r="B11069">
        <v>0</v>
      </c>
    </row>
    <row r="11070" spans="1:2">
      <c r="A11070" t="s">
        <v>24398</v>
      </c>
      <c r="B11070">
        <v>0</v>
      </c>
    </row>
    <row r="11071" spans="1:2">
      <c r="A11071" t="s">
        <v>24401</v>
      </c>
      <c r="B11071">
        <v>0</v>
      </c>
    </row>
    <row r="11072" spans="1:2">
      <c r="A11072" t="s">
        <v>24403</v>
      </c>
      <c r="B11072">
        <v>0</v>
      </c>
    </row>
    <row r="11073" spans="1:2">
      <c r="A11073" t="s">
        <v>24405</v>
      </c>
      <c r="B11073">
        <v>0</v>
      </c>
    </row>
    <row r="11074" spans="1:2">
      <c r="A11074" t="s">
        <v>24407</v>
      </c>
      <c r="B11074">
        <v>0</v>
      </c>
    </row>
    <row r="11075" spans="1:2">
      <c r="A11075" t="s">
        <v>24409</v>
      </c>
      <c r="B11075">
        <v>0</v>
      </c>
    </row>
    <row r="11076" spans="1:2">
      <c r="A11076" t="s">
        <v>24411</v>
      </c>
      <c r="B11076">
        <v>0</v>
      </c>
    </row>
    <row r="11077" spans="1:2">
      <c r="A11077" t="s">
        <v>24414</v>
      </c>
      <c r="B11077">
        <v>0</v>
      </c>
    </row>
    <row r="11078" spans="1:2">
      <c r="A11078" t="s">
        <v>24416</v>
      </c>
      <c r="B11078">
        <v>0</v>
      </c>
    </row>
    <row r="11079" spans="1:2">
      <c r="A11079" t="s">
        <v>24418</v>
      </c>
      <c r="B11079">
        <v>0</v>
      </c>
    </row>
    <row r="11080" spans="1:2">
      <c r="A11080" t="s">
        <v>24420</v>
      </c>
      <c r="B11080">
        <v>0</v>
      </c>
    </row>
    <row r="11081" spans="1:2">
      <c r="A11081" t="s">
        <v>24422</v>
      </c>
      <c r="B11081">
        <v>0</v>
      </c>
    </row>
    <row r="11082" spans="1:2">
      <c r="A11082" t="s">
        <v>24425</v>
      </c>
      <c r="B11082">
        <v>1</v>
      </c>
    </row>
    <row r="11083" spans="1:2">
      <c r="A11083" t="s">
        <v>24427</v>
      </c>
      <c r="B11083">
        <v>0</v>
      </c>
    </row>
    <row r="11084" spans="1:2">
      <c r="A11084" t="s">
        <v>24429</v>
      </c>
      <c r="B11084">
        <v>0</v>
      </c>
    </row>
    <row r="11085" spans="1:2">
      <c r="A11085" t="s">
        <v>24433</v>
      </c>
      <c r="B11085">
        <v>0</v>
      </c>
    </row>
    <row r="11086" spans="1:2">
      <c r="A11086" t="s">
        <v>24435</v>
      </c>
      <c r="B11086">
        <v>1</v>
      </c>
    </row>
    <row r="11087" spans="1:2">
      <c r="A11087" t="s">
        <v>24437</v>
      </c>
      <c r="B11087">
        <v>0</v>
      </c>
    </row>
    <row r="11088" spans="1:2">
      <c r="A11088" t="s">
        <v>24439</v>
      </c>
      <c r="B11088">
        <v>0</v>
      </c>
    </row>
    <row r="11089" spans="1:2">
      <c r="A11089" t="s">
        <v>24442</v>
      </c>
      <c r="B11089">
        <v>0</v>
      </c>
    </row>
    <row r="11090" spans="1:2">
      <c r="A11090" t="s">
        <v>24444</v>
      </c>
      <c r="B11090">
        <v>0</v>
      </c>
    </row>
    <row r="11091" spans="1:2">
      <c r="A11091" t="s">
        <v>24447</v>
      </c>
      <c r="B11091">
        <v>1</v>
      </c>
    </row>
    <row r="11092" spans="1:2">
      <c r="A11092" t="s">
        <v>24449</v>
      </c>
      <c r="B11092">
        <v>1</v>
      </c>
    </row>
    <row r="11093" spans="1:2">
      <c r="A11093" t="s">
        <v>24451</v>
      </c>
      <c r="B11093">
        <v>0</v>
      </c>
    </row>
    <row r="11094" spans="1:2">
      <c r="A11094" t="s">
        <v>24453</v>
      </c>
      <c r="B11094">
        <v>0</v>
      </c>
    </row>
    <row r="11095" spans="1:2">
      <c r="A11095" t="s">
        <v>24455</v>
      </c>
      <c r="B11095">
        <v>0</v>
      </c>
    </row>
    <row r="11096" spans="1:2">
      <c r="A11096" t="s">
        <v>24457</v>
      </c>
      <c r="B11096">
        <v>0</v>
      </c>
    </row>
    <row r="11097" spans="1:2">
      <c r="A11097" t="s">
        <v>24459</v>
      </c>
      <c r="B11097">
        <v>0</v>
      </c>
    </row>
    <row r="11098" spans="1:2">
      <c r="A11098" t="s">
        <v>24461</v>
      </c>
      <c r="B11098">
        <v>0</v>
      </c>
    </row>
    <row r="11099" spans="1:2">
      <c r="A11099" t="s">
        <v>24463</v>
      </c>
      <c r="B11099">
        <v>0</v>
      </c>
    </row>
    <row r="11100" spans="1:2">
      <c r="A11100" t="s">
        <v>24465</v>
      </c>
      <c r="B11100">
        <v>0</v>
      </c>
    </row>
    <row r="11101" spans="1:2">
      <c r="A11101" t="s">
        <v>24467</v>
      </c>
      <c r="B11101">
        <v>0</v>
      </c>
    </row>
    <row r="11102" spans="1:2">
      <c r="A11102" t="s">
        <v>24469</v>
      </c>
      <c r="B11102">
        <v>0</v>
      </c>
    </row>
    <row r="11103" spans="1:2">
      <c r="A11103" t="s">
        <v>24471</v>
      </c>
      <c r="B11103">
        <v>0</v>
      </c>
    </row>
    <row r="11104" spans="1:2">
      <c r="A11104" t="s">
        <v>24473</v>
      </c>
      <c r="B11104">
        <v>0</v>
      </c>
    </row>
    <row r="11105" spans="1:2">
      <c r="A11105" t="s">
        <v>24474</v>
      </c>
      <c r="B11105">
        <v>0</v>
      </c>
    </row>
    <row r="11106" spans="1:2">
      <c r="A11106" t="s">
        <v>24476</v>
      </c>
      <c r="B11106">
        <v>0</v>
      </c>
    </row>
    <row r="11107" spans="1:2">
      <c r="A11107" t="s">
        <v>24478</v>
      </c>
      <c r="B11107">
        <v>0</v>
      </c>
    </row>
    <row r="11108" spans="1:2">
      <c r="A11108" t="s">
        <v>24480</v>
      </c>
      <c r="B11108">
        <v>1</v>
      </c>
    </row>
    <row r="11109" spans="1:2">
      <c r="A11109" t="s">
        <v>24481</v>
      </c>
      <c r="B11109">
        <v>1</v>
      </c>
    </row>
    <row r="11110" spans="1:2">
      <c r="A11110" t="s">
        <v>24483</v>
      </c>
      <c r="B11110">
        <v>0</v>
      </c>
    </row>
    <row r="11111" spans="1:2">
      <c r="A11111" t="s">
        <v>24485</v>
      </c>
      <c r="B11111">
        <v>0</v>
      </c>
    </row>
    <row r="11112" spans="1:2">
      <c r="A11112" t="s">
        <v>24487</v>
      </c>
      <c r="B11112">
        <v>0</v>
      </c>
    </row>
    <row r="11113" spans="1:2">
      <c r="A11113" t="s">
        <v>24489</v>
      </c>
      <c r="B11113">
        <v>0</v>
      </c>
    </row>
    <row r="11114" spans="1:2">
      <c r="A11114" t="s">
        <v>24491</v>
      </c>
      <c r="B11114">
        <v>0</v>
      </c>
    </row>
    <row r="11115" spans="1:2">
      <c r="A11115" t="s">
        <v>24399</v>
      </c>
      <c r="B11115">
        <v>0</v>
      </c>
    </row>
    <row r="11116" spans="1:2">
      <c r="A11116" t="s">
        <v>24493</v>
      </c>
      <c r="B11116">
        <v>0</v>
      </c>
    </row>
    <row r="11117" spans="1:2">
      <c r="A11117" t="s">
        <v>24496</v>
      </c>
      <c r="B11117">
        <v>0</v>
      </c>
    </row>
    <row r="11118" spans="1:2">
      <c r="A11118" t="s">
        <v>24498</v>
      </c>
      <c r="B11118">
        <v>0</v>
      </c>
    </row>
    <row r="11119" spans="1:2">
      <c r="A11119" t="s">
        <v>24500</v>
      </c>
      <c r="B11119">
        <v>0</v>
      </c>
    </row>
    <row r="11120" spans="1:2">
      <c r="A11120" t="s">
        <v>24502</v>
      </c>
      <c r="B11120">
        <v>0</v>
      </c>
    </row>
    <row r="11121" spans="1:2">
      <c r="A11121" t="s">
        <v>24504</v>
      </c>
      <c r="B11121">
        <v>1</v>
      </c>
    </row>
    <row r="11122" spans="1:2">
      <c r="A11122" t="s">
        <v>24506</v>
      </c>
      <c r="B11122">
        <v>0</v>
      </c>
    </row>
    <row r="11123" spans="1:2">
      <c r="A11123" t="s">
        <v>24508</v>
      </c>
      <c r="B11123">
        <v>0</v>
      </c>
    </row>
    <row r="11124" spans="1:2">
      <c r="A11124" t="s">
        <v>24510</v>
      </c>
      <c r="B11124">
        <v>0</v>
      </c>
    </row>
    <row r="11125" spans="1:2">
      <c r="A11125" t="s">
        <v>24513</v>
      </c>
      <c r="B11125">
        <v>0</v>
      </c>
    </row>
    <row r="11126" spans="1:2">
      <c r="A11126" t="s">
        <v>24515</v>
      </c>
      <c r="B11126">
        <v>0</v>
      </c>
    </row>
    <row r="11127" spans="1:2">
      <c r="A11127" t="s">
        <v>24517</v>
      </c>
      <c r="B11127">
        <v>0</v>
      </c>
    </row>
    <row r="11128" spans="1:2">
      <c r="A11128" t="s">
        <v>24519</v>
      </c>
      <c r="B11128">
        <v>0</v>
      </c>
    </row>
    <row r="11129" spans="1:2">
      <c r="A11129" t="s">
        <v>24522</v>
      </c>
      <c r="B11129">
        <v>0</v>
      </c>
    </row>
    <row r="11130" spans="1:2">
      <c r="A11130" t="s">
        <v>24528</v>
      </c>
      <c r="B11130">
        <v>0</v>
      </c>
    </row>
    <row r="11131" spans="1:2">
      <c r="A11131" t="s">
        <v>24530</v>
      </c>
      <c r="B11131">
        <v>0</v>
      </c>
    </row>
    <row r="11132" spans="1:2">
      <c r="A11132" t="s">
        <v>24531</v>
      </c>
      <c r="B11132">
        <v>0</v>
      </c>
    </row>
    <row r="11133" spans="1:2">
      <c r="A11133" t="s">
        <v>24532</v>
      </c>
      <c r="B11133">
        <v>0</v>
      </c>
    </row>
    <row r="11134" spans="1:2">
      <c r="A11134" t="s">
        <v>24534</v>
      </c>
      <c r="B11134">
        <v>0</v>
      </c>
    </row>
    <row r="11135" spans="1:2">
      <c r="A11135" t="s">
        <v>24536</v>
      </c>
      <c r="B11135">
        <v>0</v>
      </c>
    </row>
    <row r="11136" spans="1:2">
      <c r="A11136" t="s">
        <v>24537</v>
      </c>
      <c r="B11136">
        <v>0</v>
      </c>
    </row>
    <row r="11137" spans="1:2">
      <c r="A11137" t="s">
        <v>24539</v>
      </c>
      <c r="B11137">
        <v>0</v>
      </c>
    </row>
    <row r="11138" spans="1:2">
      <c r="A11138" t="s">
        <v>24541</v>
      </c>
      <c r="B11138">
        <v>0</v>
      </c>
    </row>
    <row r="11139" spans="1:2">
      <c r="A11139" t="s">
        <v>24543</v>
      </c>
      <c r="B11139">
        <v>0</v>
      </c>
    </row>
    <row r="11140" spans="1:2">
      <c r="A11140" t="s">
        <v>24545</v>
      </c>
      <c r="B11140">
        <v>0</v>
      </c>
    </row>
    <row r="11141" spans="1:2">
      <c r="A11141" t="s">
        <v>24548</v>
      </c>
      <c r="B11141">
        <v>0</v>
      </c>
    </row>
    <row r="11142" spans="1:2">
      <c r="A11142" t="s">
        <v>24550</v>
      </c>
      <c r="B11142">
        <v>0</v>
      </c>
    </row>
    <row r="11143" spans="1:2">
      <c r="A11143" t="s">
        <v>24552</v>
      </c>
      <c r="B11143">
        <v>0</v>
      </c>
    </row>
    <row r="11144" spans="1:2">
      <c r="A11144" t="s">
        <v>24554</v>
      </c>
      <c r="B11144">
        <v>0</v>
      </c>
    </row>
    <row r="11145" spans="1:2">
      <c r="A11145" t="s">
        <v>24556</v>
      </c>
      <c r="B11145">
        <v>0</v>
      </c>
    </row>
    <row r="11146" spans="1:2">
      <c r="A11146" t="s">
        <v>24558</v>
      </c>
      <c r="B11146">
        <v>0</v>
      </c>
    </row>
    <row r="11147" spans="1:2">
      <c r="A11147" t="s">
        <v>24560</v>
      </c>
      <c r="B11147">
        <v>0</v>
      </c>
    </row>
    <row r="11148" spans="1:2">
      <c r="A11148" t="s">
        <v>24562</v>
      </c>
      <c r="B11148">
        <v>0</v>
      </c>
    </row>
    <row r="11149" spans="1:2">
      <c r="A11149" t="s">
        <v>24564</v>
      </c>
      <c r="B11149">
        <v>0</v>
      </c>
    </row>
    <row r="11150" spans="1:2">
      <c r="A11150" t="s">
        <v>24567</v>
      </c>
      <c r="B11150">
        <v>0</v>
      </c>
    </row>
    <row r="11151" spans="1:2">
      <c r="A11151" t="s">
        <v>24569</v>
      </c>
      <c r="B11151">
        <v>0</v>
      </c>
    </row>
    <row r="11152" spans="1:2">
      <c r="A11152" t="s">
        <v>24571</v>
      </c>
      <c r="B11152">
        <v>0</v>
      </c>
    </row>
    <row r="11153" spans="1:2">
      <c r="A11153" t="s">
        <v>24573</v>
      </c>
      <c r="B11153">
        <v>0</v>
      </c>
    </row>
    <row r="11154" spans="1:2">
      <c r="A11154" t="s">
        <v>24575</v>
      </c>
      <c r="B11154">
        <v>0</v>
      </c>
    </row>
    <row r="11155" spans="1:2">
      <c r="A11155" t="s">
        <v>24577</v>
      </c>
      <c r="B11155">
        <v>0</v>
      </c>
    </row>
    <row r="11156" spans="1:2">
      <c r="A11156" t="s">
        <v>24579</v>
      </c>
      <c r="B11156">
        <v>1</v>
      </c>
    </row>
    <row r="11157" spans="1:2">
      <c r="A11157" t="s">
        <v>24581</v>
      </c>
      <c r="B11157">
        <v>1</v>
      </c>
    </row>
    <row r="11158" spans="1:2">
      <c r="A11158" t="s">
        <v>24583</v>
      </c>
      <c r="B11158">
        <v>1</v>
      </c>
    </row>
    <row r="11159" spans="1:2">
      <c r="A11159" t="s">
        <v>24585</v>
      </c>
      <c r="B11159">
        <v>0</v>
      </c>
    </row>
    <row r="11160" spans="1:2">
      <c r="A11160" t="s">
        <v>24588</v>
      </c>
      <c r="B11160">
        <v>0</v>
      </c>
    </row>
    <row r="11161" spans="1:2">
      <c r="A11161" t="s">
        <v>24590</v>
      </c>
      <c r="B11161">
        <v>0</v>
      </c>
    </row>
    <row r="11162" spans="1:2">
      <c r="A11162" t="s">
        <v>24592</v>
      </c>
      <c r="B11162">
        <v>0</v>
      </c>
    </row>
    <row r="11163" spans="1:2">
      <c r="A11163" t="s">
        <v>24594</v>
      </c>
      <c r="B11163">
        <v>0</v>
      </c>
    </row>
    <row r="11164" spans="1:2">
      <c r="A11164" t="s">
        <v>24596</v>
      </c>
      <c r="B11164">
        <v>0</v>
      </c>
    </row>
    <row r="11165" spans="1:2">
      <c r="A11165" t="s">
        <v>24598</v>
      </c>
      <c r="B11165">
        <v>0</v>
      </c>
    </row>
    <row r="11166" spans="1:2">
      <c r="A11166" t="s">
        <v>24600</v>
      </c>
      <c r="B11166">
        <v>1</v>
      </c>
    </row>
    <row r="11167" spans="1:2">
      <c r="A11167" t="s">
        <v>24602</v>
      </c>
      <c r="B11167">
        <v>0</v>
      </c>
    </row>
    <row r="11168" spans="1:2">
      <c r="A11168" t="s">
        <v>24604</v>
      </c>
      <c r="B11168">
        <v>0</v>
      </c>
    </row>
    <row r="11169" spans="1:2">
      <c r="A11169" t="s">
        <v>24606</v>
      </c>
      <c r="B11169">
        <v>1</v>
      </c>
    </row>
    <row r="11170" spans="1:2">
      <c r="A11170" t="s">
        <v>24608</v>
      </c>
      <c r="B11170">
        <v>1</v>
      </c>
    </row>
    <row r="11171" spans="1:2">
      <c r="A11171" t="s">
        <v>24610</v>
      </c>
      <c r="B11171">
        <v>0</v>
      </c>
    </row>
    <row r="11172" spans="1:2">
      <c r="A11172" t="s">
        <v>24612</v>
      </c>
      <c r="B11172">
        <v>0</v>
      </c>
    </row>
    <row r="11173" spans="1:2">
      <c r="A11173" t="s">
        <v>24615</v>
      </c>
      <c r="B11173">
        <v>0</v>
      </c>
    </row>
    <row r="11174" spans="1:2">
      <c r="A11174" t="s">
        <v>24618</v>
      </c>
      <c r="B11174">
        <v>0</v>
      </c>
    </row>
    <row r="11175" spans="1:2">
      <c r="A11175" t="s">
        <v>24620</v>
      </c>
      <c r="B11175">
        <v>0</v>
      </c>
    </row>
    <row r="11176" spans="1:2">
      <c r="A11176" t="s">
        <v>24622</v>
      </c>
      <c r="B11176">
        <v>0</v>
      </c>
    </row>
    <row r="11177" spans="1:2">
      <c r="A11177" t="s">
        <v>24624</v>
      </c>
      <c r="B11177">
        <v>0</v>
      </c>
    </row>
    <row r="11178" spans="1:2">
      <c r="A11178" t="s">
        <v>24626</v>
      </c>
      <c r="B11178">
        <v>0</v>
      </c>
    </row>
    <row r="11179" spans="1:2">
      <c r="A11179" t="s">
        <v>24628</v>
      </c>
      <c r="B11179">
        <v>0</v>
      </c>
    </row>
    <row r="11180" spans="1:2">
      <c r="A11180" t="s">
        <v>24630</v>
      </c>
      <c r="B11180">
        <v>0</v>
      </c>
    </row>
    <row r="11181" spans="1:2">
      <c r="A11181" t="s">
        <v>24632</v>
      </c>
      <c r="B11181">
        <v>0</v>
      </c>
    </row>
    <row r="11182" spans="1:2">
      <c r="A11182" t="s">
        <v>24634</v>
      </c>
      <c r="B11182">
        <v>0</v>
      </c>
    </row>
    <row r="11183" spans="1:2">
      <c r="A11183" t="s">
        <v>24636</v>
      </c>
      <c r="B11183">
        <v>0</v>
      </c>
    </row>
    <row r="11184" spans="1:2">
      <c r="A11184" t="s">
        <v>24638</v>
      </c>
      <c r="B11184">
        <v>0</v>
      </c>
    </row>
    <row r="11185" spans="1:2">
      <c r="A11185" t="s">
        <v>24640</v>
      </c>
      <c r="B11185">
        <v>0</v>
      </c>
    </row>
    <row r="11186" spans="1:2">
      <c r="A11186" t="s">
        <v>24642</v>
      </c>
      <c r="B11186">
        <v>0</v>
      </c>
    </row>
    <row r="11187" spans="1:2">
      <c r="A11187" t="s">
        <v>24644</v>
      </c>
      <c r="B11187">
        <v>0</v>
      </c>
    </row>
    <row r="11188" spans="1:2">
      <c r="A11188" t="s">
        <v>24646</v>
      </c>
      <c r="B11188">
        <v>0</v>
      </c>
    </row>
    <row r="11189" spans="1:2">
      <c r="A11189" t="s">
        <v>24648</v>
      </c>
      <c r="B11189">
        <v>0</v>
      </c>
    </row>
    <row r="11190" spans="1:2">
      <c r="A11190" t="s">
        <v>24656</v>
      </c>
      <c r="B11190">
        <v>0</v>
      </c>
    </row>
    <row r="11191" spans="1:2">
      <c r="A11191" t="s">
        <v>24659</v>
      </c>
      <c r="B11191">
        <v>0</v>
      </c>
    </row>
    <row r="11192" spans="1:2">
      <c r="A11192" t="s">
        <v>24663</v>
      </c>
      <c r="B11192">
        <v>0</v>
      </c>
    </row>
    <row r="11193" spans="1:2">
      <c r="A11193" t="s">
        <v>24665</v>
      </c>
      <c r="B11193">
        <v>0</v>
      </c>
    </row>
    <row r="11194" spans="1:2">
      <c r="A11194" t="s">
        <v>24671</v>
      </c>
      <c r="B11194">
        <v>0</v>
      </c>
    </row>
    <row r="11195" spans="1:2">
      <c r="A11195" t="s">
        <v>24673</v>
      </c>
      <c r="B11195">
        <v>0</v>
      </c>
    </row>
    <row r="11196" spans="1:2">
      <c r="A11196" t="s">
        <v>24675</v>
      </c>
      <c r="B11196">
        <v>0</v>
      </c>
    </row>
    <row r="11197" spans="1:2">
      <c r="A11197" t="s">
        <v>24677</v>
      </c>
      <c r="B11197">
        <v>0</v>
      </c>
    </row>
    <row r="11198" spans="1:2">
      <c r="A11198" t="s">
        <v>24679</v>
      </c>
      <c r="B11198">
        <v>0</v>
      </c>
    </row>
    <row r="11199" spans="1:2">
      <c r="A11199" t="s">
        <v>24681</v>
      </c>
      <c r="B11199">
        <v>0</v>
      </c>
    </row>
    <row r="11200" spans="1:2">
      <c r="A11200" t="s">
        <v>24684</v>
      </c>
      <c r="B11200">
        <v>0</v>
      </c>
    </row>
    <row r="11201" spans="1:2">
      <c r="A11201" t="s">
        <v>24696</v>
      </c>
      <c r="B11201">
        <v>0</v>
      </c>
    </row>
    <row r="11202" spans="1:2">
      <c r="A11202" t="s">
        <v>24697</v>
      </c>
      <c r="B11202">
        <v>0</v>
      </c>
    </row>
    <row r="11203" spans="1:2">
      <c r="A11203" t="s">
        <v>24698</v>
      </c>
      <c r="B11203">
        <v>0</v>
      </c>
    </row>
    <row r="11204" spans="1:2">
      <c r="A11204" t="s">
        <v>24699</v>
      </c>
      <c r="B11204">
        <v>0</v>
      </c>
    </row>
    <row r="11205" spans="1:2">
      <c r="A11205" t="s">
        <v>24701</v>
      </c>
      <c r="B11205">
        <v>0</v>
      </c>
    </row>
    <row r="11206" spans="1:2">
      <c r="A11206" t="s">
        <v>24703</v>
      </c>
      <c r="B11206">
        <v>0</v>
      </c>
    </row>
    <row r="11207" spans="1:2">
      <c r="A11207" t="s">
        <v>24705</v>
      </c>
      <c r="B11207">
        <v>0</v>
      </c>
    </row>
    <row r="11208" spans="1:2">
      <c r="A11208" t="s">
        <v>24711</v>
      </c>
      <c r="B11208">
        <v>0</v>
      </c>
    </row>
    <row r="11209" spans="1:2">
      <c r="A11209" t="s">
        <v>24713</v>
      </c>
      <c r="B11209">
        <v>0</v>
      </c>
    </row>
    <row r="11210" spans="1:2">
      <c r="A11210" t="s">
        <v>24717</v>
      </c>
      <c r="B11210">
        <v>0</v>
      </c>
    </row>
    <row r="11211" spans="1:2">
      <c r="A11211" t="s">
        <v>24719</v>
      </c>
      <c r="B11211">
        <v>0</v>
      </c>
    </row>
    <row r="11212" spans="1:2">
      <c r="A11212" t="s">
        <v>24721</v>
      </c>
      <c r="B11212">
        <v>0</v>
      </c>
    </row>
    <row r="11213" spans="1:2">
      <c r="A11213" t="s">
        <v>24723</v>
      </c>
      <c r="B11213">
        <v>0</v>
      </c>
    </row>
    <row r="11214" spans="1:2">
      <c r="A11214" t="s">
        <v>24724</v>
      </c>
      <c r="B11214">
        <v>0</v>
      </c>
    </row>
    <row r="11215" spans="1:2">
      <c r="A11215" t="s">
        <v>24726</v>
      </c>
      <c r="B11215">
        <v>0</v>
      </c>
    </row>
    <row r="11216" spans="1:2">
      <c r="A11216" t="s">
        <v>24730</v>
      </c>
      <c r="B11216">
        <v>0</v>
      </c>
    </row>
    <row r="11217" spans="1:2">
      <c r="A11217" t="s">
        <v>24731</v>
      </c>
      <c r="B11217">
        <v>0</v>
      </c>
    </row>
    <row r="11218" spans="1:2">
      <c r="A11218" t="s">
        <v>24733</v>
      </c>
      <c r="B11218">
        <v>0</v>
      </c>
    </row>
    <row r="11219" spans="1:2">
      <c r="A11219" t="s">
        <v>24735</v>
      </c>
      <c r="B11219">
        <v>0</v>
      </c>
    </row>
    <row r="11220" spans="1:2">
      <c r="A11220" t="s">
        <v>35727</v>
      </c>
      <c r="B11220">
        <v>0</v>
      </c>
    </row>
    <row r="11221" spans="1:2">
      <c r="A11221" t="s">
        <v>35728</v>
      </c>
      <c r="B11221">
        <v>0</v>
      </c>
    </row>
    <row r="11222" spans="1:2">
      <c r="A11222" t="s">
        <v>35729</v>
      </c>
      <c r="B11222">
        <v>0</v>
      </c>
    </row>
    <row r="11223" spans="1:2">
      <c r="A11223" t="s">
        <v>35730</v>
      </c>
      <c r="B11223">
        <v>0</v>
      </c>
    </row>
    <row r="11224" spans="1:2">
      <c r="A11224" t="s">
        <v>4075</v>
      </c>
      <c r="B11224">
        <v>0</v>
      </c>
    </row>
    <row r="11225" spans="1:2">
      <c r="A11225" t="s">
        <v>24738</v>
      </c>
      <c r="B11225">
        <v>0</v>
      </c>
    </row>
    <row r="11226" spans="1:2">
      <c r="A11226" t="s">
        <v>24740</v>
      </c>
      <c r="B11226">
        <v>0</v>
      </c>
    </row>
    <row r="11227" spans="1:2">
      <c r="A11227" t="s">
        <v>24742</v>
      </c>
      <c r="B11227">
        <v>0</v>
      </c>
    </row>
    <row r="11228" spans="1:2">
      <c r="A11228" t="s">
        <v>24744</v>
      </c>
      <c r="B11228">
        <v>0</v>
      </c>
    </row>
    <row r="11229" spans="1:2">
      <c r="A11229" t="s">
        <v>24746</v>
      </c>
      <c r="B11229">
        <v>0</v>
      </c>
    </row>
    <row r="11230" spans="1:2">
      <c r="A11230" t="s">
        <v>24748</v>
      </c>
      <c r="B11230">
        <v>0</v>
      </c>
    </row>
    <row r="11231" spans="1:2">
      <c r="A11231" t="s">
        <v>24749</v>
      </c>
      <c r="B11231">
        <v>0</v>
      </c>
    </row>
    <row r="11232" spans="1:2">
      <c r="A11232" t="s">
        <v>24750</v>
      </c>
      <c r="B11232">
        <v>0</v>
      </c>
    </row>
    <row r="11233" spans="1:2">
      <c r="A11233" t="s">
        <v>24751</v>
      </c>
      <c r="B11233">
        <v>0</v>
      </c>
    </row>
    <row r="11234" spans="1:2">
      <c r="A11234" t="s">
        <v>24752</v>
      </c>
      <c r="B11234">
        <v>0</v>
      </c>
    </row>
    <row r="11235" spans="1:2">
      <c r="A11235" t="s">
        <v>24754</v>
      </c>
      <c r="B11235">
        <v>0</v>
      </c>
    </row>
    <row r="11236" spans="1:2">
      <c r="A11236" t="s">
        <v>24755</v>
      </c>
      <c r="B11236">
        <v>0</v>
      </c>
    </row>
    <row r="11237" spans="1:2">
      <c r="A11237" t="s">
        <v>24756</v>
      </c>
      <c r="B11237">
        <v>0</v>
      </c>
    </row>
    <row r="11238" spans="1:2">
      <c r="A11238" t="s">
        <v>24757</v>
      </c>
      <c r="B11238">
        <v>0</v>
      </c>
    </row>
    <row r="11239" spans="1:2">
      <c r="A11239" t="s">
        <v>24758</v>
      </c>
      <c r="B11239">
        <v>0</v>
      </c>
    </row>
    <row r="11240" spans="1:2">
      <c r="A11240" t="s">
        <v>24759</v>
      </c>
      <c r="B11240">
        <v>0</v>
      </c>
    </row>
    <row r="11241" spans="1:2">
      <c r="A11241" t="s">
        <v>24761</v>
      </c>
      <c r="B11241">
        <v>0</v>
      </c>
    </row>
    <row r="11242" spans="1:2">
      <c r="A11242" t="s">
        <v>24763</v>
      </c>
      <c r="B11242">
        <v>0</v>
      </c>
    </row>
    <row r="11243" spans="1:2">
      <c r="A11243" t="s">
        <v>24766</v>
      </c>
      <c r="B11243">
        <v>0</v>
      </c>
    </row>
    <row r="11244" spans="1:2">
      <c r="A11244" t="s">
        <v>24768</v>
      </c>
      <c r="B11244">
        <v>0</v>
      </c>
    </row>
    <row r="11245" spans="1:2">
      <c r="A11245" t="s">
        <v>24775</v>
      </c>
      <c r="B11245">
        <v>0</v>
      </c>
    </row>
    <row r="11246" spans="1:2">
      <c r="A11246" t="s">
        <v>24780</v>
      </c>
      <c r="B11246">
        <v>0</v>
      </c>
    </row>
    <row r="11247" spans="1:2">
      <c r="A11247" t="s">
        <v>24781</v>
      </c>
      <c r="B11247">
        <v>0</v>
      </c>
    </row>
    <row r="11248" spans="1:2">
      <c r="A11248" t="s">
        <v>24788</v>
      </c>
      <c r="B11248">
        <v>0</v>
      </c>
    </row>
    <row r="11249" spans="1:2">
      <c r="A11249" t="s">
        <v>24791</v>
      </c>
      <c r="B11249">
        <v>0</v>
      </c>
    </row>
    <row r="11250" spans="1:2">
      <c r="A11250" t="s">
        <v>24793</v>
      </c>
      <c r="B11250">
        <v>0</v>
      </c>
    </row>
    <row r="11251" spans="1:2">
      <c r="A11251" t="s">
        <v>24795</v>
      </c>
      <c r="B11251">
        <v>0</v>
      </c>
    </row>
    <row r="11252" spans="1:2">
      <c r="A11252" t="s">
        <v>24797</v>
      </c>
      <c r="B11252">
        <v>0</v>
      </c>
    </row>
    <row r="11253" spans="1:2">
      <c r="A11253" t="s">
        <v>24800</v>
      </c>
      <c r="B11253">
        <v>0</v>
      </c>
    </row>
    <row r="11254" spans="1:2">
      <c r="A11254" t="s">
        <v>24802</v>
      </c>
      <c r="B11254">
        <v>0</v>
      </c>
    </row>
    <row r="11255" spans="1:2">
      <c r="A11255" t="s">
        <v>24804</v>
      </c>
      <c r="B11255">
        <v>0</v>
      </c>
    </row>
    <row r="11256" spans="1:2">
      <c r="A11256" t="s">
        <v>24806</v>
      </c>
      <c r="B11256">
        <v>0</v>
      </c>
    </row>
    <row r="11257" spans="1:2">
      <c r="A11257" t="s">
        <v>24808</v>
      </c>
      <c r="B11257">
        <v>0</v>
      </c>
    </row>
    <row r="11258" spans="1:2">
      <c r="A11258" t="s">
        <v>24810</v>
      </c>
      <c r="B11258">
        <v>0</v>
      </c>
    </row>
    <row r="11259" spans="1:2">
      <c r="A11259" t="s">
        <v>24812</v>
      </c>
      <c r="B11259">
        <v>0</v>
      </c>
    </row>
    <row r="11260" spans="1:2">
      <c r="A11260" t="s">
        <v>24813</v>
      </c>
      <c r="B11260">
        <v>0</v>
      </c>
    </row>
    <row r="11261" spans="1:2">
      <c r="A11261" t="s">
        <v>24815</v>
      </c>
      <c r="B11261">
        <v>0</v>
      </c>
    </row>
    <row r="11262" spans="1:2">
      <c r="A11262" t="s">
        <v>24816</v>
      </c>
      <c r="B11262">
        <v>0</v>
      </c>
    </row>
    <row r="11263" spans="1:2">
      <c r="A11263" t="s">
        <v>24818</v>
      </c>
      <c r="B11263">
        <v>0</v>
      </c>
    </row>
    <row r="11264" spans="1:2">
      <c r="A11264" t="s">
        <v>24821</v>
      </c>
      <c r="B11264">
        <v>0</v>
      </c>
    </row>
    <row r="11265" spans="1:2">
      <c r="A11265" t="s">
        <v>24825</v>
      </c>
      <c r="B11265">
        <v>0</v>
      </c>
    </row>
    <row r="11266" spans="1:2">
      <c r="A11266" t="s">
        <v>24827</v>
      </c>
      <c r="B11266">
        <v>0</v>
      </c>
    </row>
    <row r="11267" spans="1:2">
      <c r="A11267" t="s">
        <v>24829</v>
      </c>
      <c r="B11267">
        <v>0</v>
      </c>
    </row>
    <row r="11268" spans="1:2">
      <c r="A11268" t="s">
        <v>24831</v>
      </c>
      <c r="B11268">
        <v>0</v>
      </c>
    </row>
    <row r="11269" spans="1:2">
      <c r="A11269" t="s">
        <v>24833</v>
      </c>
      <c r="B11269">
        <v>0</v>
      </c>
    </row>
    <row r="11270" spans="1:2">
      <c r="A11270" t="s">
        <v>24835</v>
      </c>
      <c r="B11270">
        <v>0</v>
      </c>
    </row>
    <row r="11271" spans="1:2">
      <c r="A11271" t="s">
        <v>24837</v>
      </c>
      <c r="B11271">
        <v>0</v>
      </c>
    </row>
    <row r="11272" spans="1:2">
      <c r="A11272" t="s">
        <v>24839</v>
      </c>
      <c r="B11272">
        <v>0</v>
      </c>
    </row>
    <row r="11273" spans="1:2">
      <c r="A11273" t="s">
        <v>24841</v>
      </c>
      <c r="B11273">
        <v>0</v>
      </c>
    </row>
    <row r="11274" spans="1:2">
      <c r="A11274" t="s">
        <v>24843</v>
      </c>
      <c r="B11274">
        <v>0</v>
      </c>
    </row>
    <row r="11275" spans="1:2">
      <c r="A11275" t="s">
        <v>24845</v>
      </c>
      <c r="B11275">
        <v>0</v>
      </c>
    </row>
    <row r="11276" spans="1:2">
      <c r="A11276" t="s">
        <v>24848</v>
      </c>
      <c r="B11276">
        <v>0</v>
      </c>
    </row>
    <row r="11277" spans="1:2">
      <c r="A11277" t="s">
        <v>24851</v>
      </c>
      <c r="B11277">
        <v>0</v>
      </c>
    </row>
    <row r="11278" spans="1:2">
      <c r="A11278" t="s">
        <v>24853</v>
      </c>
      <c r="B11278">
        <v>0</v>
      </c>
    </row>
    <row r="11279" spans="1:2">
      <c r="A11279" t="s">
        <v>24855</v>
      </c>
      <c r="B11279">
        <v>0</v>
      </c>
    </row>
    <row r="11280" spans="1:2">
      <c r="A11280" t="s">
        <v>24858</v>
      </c>
      <c r="B11280">
        <v>0</v>
      </c>
    </row>
    <row r="11281" spans="1:2">
      <c r="A11281" t="s">
        <v>24859</v>
      </c>
      <c r="B11281">
        <v>0</v>
      </c>
    </row>
    <row r="11282" spans="1:2">
      <c r="A11282" t="s">
        <v>24867</v>
      </c>
      <c r="B11282">
        <v>0</v>
      </c>
    </row>
    <row r="11283" spans="1:2">
      <c r="A11283" t="s">
        <v>24870</v>
      </c>
      <c r="B11283">
        <v>0</v>
      </c>
    </row>
    <row r="11284" spans="1:2">
      <c r="A11284" t="s">
        <v>24875</v>
      </c>
      <c r="B11284">
        <v>0</v>
      </c>
    </row>
    <row r="11285" spans="1:2">
      <c r="A11285" t="s">
        <v>24877</v>
      </c>
      <c r="B11285">
        <v>0</v>
      </c>
    </row>
    <row r="11286" spans="1:2">
      <c r="A11286" t="s">
        <v>24878</v>
      </c>
      <c r="B11286">
        <v>0</v>
      </c>
    </row>
    <row r="11287" spans="1:2">
      <c r="A11287" t="s">
        <v>24880</v>
      </c>
      <c r="B11287">
        <v>0</v>
      </c>
    </row>
    <row r="11288" spans="1:2">
      <c r="A11288" t="s">
        <v>24882</v>
      </c>
      <c r="B11288">
        <v>0</v>
      </c>
    </row>
    <row r="11289" spans="1:2">
      <c r="A11289" t="s">
        <v>24883</v>
      </c>
      <c r="B11289">
        <v>0</v>
      </c>
    </row>
    <row r="11290" spans="1:2">
      <c r="A11290" t="s">
        <v>24884</v>
      </c>
      <c r="B11290">
        <v>0</v>
      </c>
    </row>
    <row r="11291" spans="1:2">
      <c r="A11291" t="s">
        <v>24887</v>
      </c>
      <c r="B11291">
        <v>0</v>
      </c>
    </row>
    <row r="11292" spans="1:2">
      <c r="A11292" t="s">
        <v>24891</v>
      </c>
      <c r="B11292">
        <v>0</v>
      </c>
    </row>
    <row r="11293" spans="1:2">
      <c r="A11293" t="s">
        <v>24894</v>
      </c>
      <c r="B11293">
        <v>0</v>
      </c>
    </row>
    <row r="11294" spans="1:2">
      <c r="A11294" t="s">
        <v>24896</v>
      </c>
      <c r="B11294">
        <v>0</v>
      </c>
    </row>
    <row r="11295" spans="1:2">
      <c r="A11295" t="s">
        <v>24897</v>
      </c>
      <c r="B11295">
        <v>0</v>
      </c>
    </row>
    <row r="11296" spans="1:2">
      <c r="A11296" t="s">
        <v>24899</v>
      </c>
      <c r="B11296">
        <v>0</v>
      </c>
    </row>
    <row r="11297" spans="1:2">
      <c r="A11297" t="s">
        <v>24901</v>
      </c>
      <c r="B11297">
        <v>0</v>
      </c>
    </row>
    <row r="11298" spans="1:2">
      <c r="A11298" t="s">
        <v>24903</v>
      </c>
      <c r="B11298">
        <v>0</v>
      </c>
    </row>
    <row r="11299" spans="1:2">
      <c r="A11299" t="s">
        <v>24905</v>
      </c>
      <c r="B11299">
        <v>0</v>
      </c>
    </row>
    <row r="11300" spans="1:2">
      <c r="A11300" t="s">
        <v>24907</v>
      </c>
      <c r="B11300">
        <v>0</v>
      </c>
    </row>
    <row r="11301" spans="1:2">
      <c r="A11301" t="s">
        <v>24909</v>
      </c>
      <c r="B11301">
        <v>0</v>
      </c>
    </row>
    <row r="11302" spans="1:2">
      <c r="A11302" t="s">
        <v>24911</v>
      </c>
      <c r="B11302">
        <v>0</v>
      </c>
    </row>
    <row r="11303" spans="1:2">
      <c r="A11303" t="s">
        <v>24913</v>
      </c>
      <c r="B11303">
        <v>0</v>
      </c>
    </row>
    <row r="11304" spans="1:2">
      <c r="A11304" t="s">
        <v>24915</v>
      </c>
      <c r="B11304">
        <v>0</v>
      </c>
    </row>
    <row r="11305" spans="1:2">
      <c r="A11305" t="s">
        <v>24917</v>
      </c>
      <c r="B11305">
        <v>0</v>
      </c>
    </row>
    <row r="11306" spans="1:2">
      <c r="A11306" t="s">
        <v>24919</v>
      </c>
      <c r="B11306">
        <v>0</v>
      </c>
    </row>
    <row r="11307" spans="1:2">
      <c r="A11307" t="s">
        <v>24920</v>
      </c>
      <c r="B11307">
        <v>0</v>
      </c>
    </row>
    <row r="11308" spans="1:2">
      <c r="A11308" t="s">
        <v>24922</v>
      </c>
      <c r="B11308">
        <v>0</v>
      </c>
    </row>
    <row r="11309" spans="1:2">
      <c r="A11309" t="s">
        <v>24923</v>
      </c>
      <c r="B11309">
        <v>0</v>
      </c>
    </row>
    <row r="11310" spans="1:2">
      <c r="A11310" t="s">
        <v>24924</v>
      </c>
      <c r="B11310">
        <v>0</v>
      </c>
    </row>
    <row r="11311" spans="1:2">
      <c r="A11311" t="s">
        <v>24925</v>
      </c>
      <c r="B11311">
        <v>0</v>
      </c>
    </row>
    <row r="11312" spans="1:2">
      <c r="A11312" t="s">
        <v>24929</v>
      </c>
      <c r="B11312">
        <v>0</v>
      </c>
    </row>
    <row r="11313" spans="1:2">
      <c r="A11313" t="s">
        <v>24937</v>
      </c>
      <c r="B11313">
        <v>0</v>
      </c>
    </row>
    <row r="11314" spans="1:2">
      <c r="A11314" t="s">
        <v>24939</v>
      </c>
      <c r="B11314">
        <v>0</v>
      </c>
    </row>
    <row r="11315" spans="1:2">
      <c r="A11315" t="s">
        <v>24941</v>
      </c>
      <c r="B11315">
        <v>0</v>
      </c>
    </row>
    <row r="11316" spans="1:2">
      <c r="A11316" t="s">
        <v>24944</v>
      </c>
      <c r="B11316">
        <v>0</v>
      </c>
    </row>
    <row r="11317" spans="1:2">
      <c r="A11317" t="s">
        <v>24945</v>
      </c>
      <c r="B11317">
        <v>0</v>
      </c>
    </row>
    <row r="11318" spans="1:2">
      <c r="A11318" t="s">
        <v>24946</v>
      </c>
      <c r="B11318">
        <v>0</v>
      </c>
    </row>
    <row r="11319" spans="1:2">
      <c r="A11319" t="s">
        <v>24947</v>
      </c>
      <c r="B11319">
        <v>0</v>
      </c>
    </row>
    <row r="11320" spans="1:2">
      <c r="A11320" t="s">
        <v>24948</v>
      </c>
      <c r="B11320">
        <v>0</v>
      </c>
    </row>
    <row r="11321" spans="1:2">
      <c r="A11321" t="s">
        <v>24949</v>
      </c>
      <c r="B11321">
        <v>0</v>
      </c>
    </row>
    <row r="11322" spans="1:2">
      <c r="A11322" t="s">
        <v>24950</v>
      </c>
      <c r="B11322">
        <v>0</v>
      </c>
    </row>
    <row r="11323" spans="1:2">
      <c r="A11323" t="s">
        <v>24951</v>
      </c>
      <c r="B11323">
        <v>0</v>
      </c>
    </row>
    <row r="11324" spans="1:2">
      <c r="A11324" t="s">
        <v>24954</v>
      </c>
      <c r="B11324">
        <v>0</v>
      </c>
    </row>
    <row r="11325" spans="1:2">
      <c r="A11325" t="s">
        <v>24956</v>
      </c>
      <c r="B11325">
        <v>0</v>
      </c>
    </row>
    <row r="11326" spans="1:2">
      <c r="A11326" t="s">
        <v>24958</v>
      </c>
      <c r="B11326">
        <v>0</v>
      </c>
    </row>
    <row r="11327" spans="1:2">
      <c r="A11327" t="s">
        <v>24960</v>
      </c>
      <c r="B11327">
        <v>0</v>
      </c>
    </row>
    <row r="11328" spans="1:2">
      <c r="A11328" t="s">
        <v>24962</v>
      </c>
      <c r="B11328">
        <v>0</v>
      </c>
    </row>
    <row r="11329" spans="1:2">
      <c r="A11329" t="s">
        <v>24964</v>
      </c>
      <c r="B11329">
        <v>0</v>
      </c>
    </row>
    <row r="11330" spans="1:2">
      <c r="A11330" t="s">
        <v>24966</v>
      </c>
      <c r="B11330">
        <v>0</v>
      </c>
    </row>
    <row r="11331" spans="1:2">
      <c r="A11331" t="s">
        <v>24968</v>
      </c>
      <c r="B11331">
        <v>0</v>
      </c>
    </row>
    <row r="11332" spans="1:2">
      <c r="A11332" t="s">
        <v>24970</v>
      </c>
      <c r="B11332">
        <v>0</v>
      </c>
    </row>
    <row r="11333" spans="1:2">
      <c r="A11333" t="s">
        <v>24972</v>
      </c>
      <c r="B11333">
        <v>0</v>
      </c>
    </row>
    <row r="11334" spans="1:2">
      <c r="A11334" t="s">
        <v>24974</v>
      </c>
      <c r="B11334">
        <v>0</v>
      </c>
    </row>
    <row r="11335" spans="1:2">
      <c r="A11335" t="s">
        <v>24976</v>
      </c>
      <c r="B11335">
        <v>0</v>
      </c>
    </row>
    <row r="11336" spans="1:2">
      <c r="A11336" t="s">
        <v>24978</v>
      </c>
      <c r="B11336">
        <v>0</v>
      </c>
    </row>
    <row r="11337" spans="1:2">
      <c r="A11337" t="s">
        <v>24980</v>
      </c>
      <c r="B11337">
        <v>0</v>
      </c>
    </row>
    <row r="11338" spans="1:2">
      <c r="A11338" t="s">
        <v>24982</v>
      </c>
      <c r="B11338">
        <v>0</v>
      </c>
    </row>
    <row r="11339" spans="1:2">
      <c r="A11339" t="s">
        <v>24984</v>
      </c>
      <c r="B11339">
        <v>1</v>
      </c>
    </row>
    <row r="11340" spans="1:2">
      <c r="A11340" t="s">
        <v>24989</v>
      </c>
      <c r="B11340">
        <v>0</v>
      </c>
    </row>
    <row r="11341" spans="1:2">
      <c r="A11341" t="s">
        <v>24991</v>
      </c>
      <c r="B11341">
        <v>0</v>
      </c>
    </row>
    <row r="11342" spans="1:2">
      <c r="A11342" t="s">
        <v>24993</v>
      </c>
      <c r="B11342">
        <v>0</v>
      </c>
    </row>
    <row r="11343" spans="1:2">
      <c r="A11343" t="s">
        <v>24995</v>
      </c>
      <c r="B11343">
        <v>0</v>
      </c>
    </row>
    <row r="11344" spans="1:2">
      <c r="A11344" t="s">
        <v>24998</v>
      </c>
      <c r="B11344">
        <v>0</v>
      </c>
    </row>
    <row r="11345" spans="1:2">
      <c r="A11345" t="s">
        <v>25000</v>
      </c>
      <c r="B11345">
        <v>0</v>
      </c>
    </row>
    <row r="11346" spans="1:2">
      <c r="A11346" t="s">
        <v>25003</v>
      </c>
      <c r="B11346">
        <v>0</v>
      </c>
    </row>
    <row r="11347" spans="1:2">
      <c r="A11347" t="s">
        <v>25005</v>
      </c>
      <c r="B11347">
        <v>0</v>
      </c>
    </row>
    <row r="11348" spans="1:2">
      <c r="A11348" t="s">
        <v>25007</v>
      </c>
      <c r="B11348">
        <v>0</v>
      </c>
    </row>
    <row r="11349" spans="1:2">
      <c r="A11349" t="s">
        <v>25010</v>
      </c>
      <c r="B11349">
        <v>0</v>
      </c>
    </row>
    <row r="11350" spans="1:2">
      <c r="A11350" t="s">
        <v>25012</v>
      </c>
      <c r="B11350">
        <v>0</v>
      </c>
    </row>
    <row r="11351" spans="1:2">
      <c r="A11351" t="s">
        <v>25014</v>
      </c>
      <c r="B11351">
        <v>0</v>
      </c>
    </row>
    <row r="11352" spans="1:2">
      <c r="A11352" t="s">
        <v>25016</v>
      </c>
      <c r="B11352">
        <v>0</v>
      </c>
    </row>
    <row r="11353" spans="1:2">
      <c r="A11353" t="s">
        <v>25018</v>
      </c>
      <c r="B11353">
        <v>0</v>
      </c>
    </row>
    <row r="11354" spans="1:2">
      <c r="A11354" t="s">
        <v>25020</v>
      </c>
      <c r="B11354">
        <v>0</v>
      </c>
    </row>
    <row r="11355" spans="1:2">
      <c r="A11355" t="s">
        <v>25022</v>
      </c>
      <c r="B11355">
        <v>0</v>
      </c>
    </row>
    <row r="11356" spans="1:2">
      <c r="A11356" t="s">
        <v>25024</v>
      </c>
      <c r="B11356">
        <v>0</v>
      </c>
    </row>
    <row r="11357" spans="1:2">
      <c r="A11357" t="s">
        <v>25026</v>
      </c>
      <c r="B11357">
        <v>0</v>
      </c>
    </row>
    <row r="11358" spans="1:2">
      <c r="A11358" t="s">
        <v>25028</v>
      </c>
      <c r="B11358">
        <v>0</v>
      </c>
    </row>
    <row r="11359" spans="1:2">
      <c r="A11359" t="s">
        <v>25030</v>
      </c>
      <c r="B11359">
        <v>0</v>
      </c>
    </row>
    <row r="11360" spans="1:2">
      <c r="A11360" t="s">
        <v>25032</v>
      </c>
      <c r="B11360">
        <v>0</v>
      </c>
    </row>
    <row r="11361" spans="1:2">
      <c r="A11361" t="s">
        <v>25034</v>
      </c>
      <c r="B11361">
        <v>0</v>
      </c>
    </row>
    <row r="11362" spans="1:2">
      <c r="A11362" t="s">
        <v>25036</v>
      </c>
      <c r="B11362">
        <v>0</v>
      </c>
    </row>
    <row r="11363" spans="1:2">
      <c r="A11363" t="s">
        <v>25038</v>
      </c>
      <c r="B11363">
        <v>0</v>
      </c>
    </row>
    <row r="11364" spans="1:2">
      <c r="A11364" t="s">
        <v>25040</v>
      </c>
      <c r="B11364">
        <v>0</v>
      </c>
    </row>
    <row r="11365" spans="1:2">
      <c r="A11365" t="s">
        <v>25042</v>
      </c>
      <c r="B11365">
        <v>0</v>
      </c>
    </row>
    <row r="11366" spans="1:2">
      <c r="A11366" t="s">
        <v>25044</v>
      </c>
      <c r="B11366">
        <v>0</v>
      </c>
    </row>
    <row r="11367" spans="1:2">
      <c r="A11367" t="s">
        <v>25046</v>
      </c>
      <c r="B11367">
        <v>0</v>
      </c>
    </row>
    <row r="11368" spans="1:2">
      <c r="A11368" t="s">
        <v>25048</v>
      </c>
      <c r="B11368">
        <v>0</v>
      </c>
    </row>
    <row r="11369" spans="1:2">
      <c r="A11369" t="s">
        <v>25051</v>
      </c>
      <c r="B11369">
        <v>0</v>
      </c>
    </row>
    <row r="11370" spans="1:2">
      <c r="A11370" t="s">
        <v>25053</v>
      </c>
      <c r="B11370">
        <v>0</v>
      </c>
    </row>
    <row r="11371" spans="1:2">
      <c r="A11371" t="s">
        <v>25055</v>
      </c>
      <c r="B11371">
        <v>0</v>
      </c>
    </row>
    <row r="11372" spans="1:2">
      <c r="A11372" t="s">
        <v>25058</v>
      </c>
      <c r="B11372">
        <v>0</v>
      </c>
    </row>
    <row r="11373" spans="1:2">
      <c r="A11373" t="s">
        <v>25060</v>
      </c>
      <c r="B11373">
        <v>0</v>
      </c>
    </row>
    <row r="11374" spans="1:2">
      <c r="A11374" t="s">
        <v>25062</v>
      </c>
      <c r="B11374">
        <v>0</v>
      </c>
    </row>
    <row r="11375" spans="1:2">
      <c r="A11375" t="s">
        <v>25064</v>
      </c>
      <c r="B11375">
        <v>0</v>
      </c>
    </row>
    <row r="11376" spans="1:2">
      <c r="A11376" t="s">
        <v>25066</v>
      </c>
      <c r="B11376">
        <v>0</v>
      </c>
    </row>
    <row r="11377" spans="1:2">
      <c r="A11377" t="s">
        <v>25072</v>
      </c>
      <c r="B11377">
        <v>0</v>
      </c>
    </row>
    <row r="11378" spans="1:2">
      <c r="A11378" t="s">
        <v>25074</v>
      </c>
      <c r="B11378">
        <v>0</v>
      </c>
    </row>
    <row r="11379" spans="1:2">
      <c r="A11379" t="s">
        <v>25076</v>
      </c>
      <c r="B11379">
        <v>0</v>
      </c>
    </row>
    <row r="11380" spans="1:2">
      <c r="A11380" t="s">
        <v>25080</v>
      </c>
      <c r="B11380">
        <v>0</v>
      </c>
    </row>
    <row r="11381" spans="1:2">
      <c r="A11381" t="s">
        <v>25082</v>
      </c>
      <c r="B11381">
        <v>0</v>
      </c>
    </row>
    <row r="11382" spans="1:2">
      <c r="A11382" t="s">
        <v>25084</v>
      </c>
      <c r="B11382">
        <v>0</v>
      </c>
    </row>
    <row r="11383" spans="1:2">
      <c r="A11383" t="s">
        <v>25090</v>
      </c>
      <c r="B11383">
        <v>0</v>
      </c>
    </row>
    <row r="11384" spans="1:2">
      <c r="A11384" t="s">
        <v>25093</v>
      </c>
      <c r="B11384">
        <v>0</v>
      </c>
    </row>
    <row r="11385" spans="1:2">
      <c r="A11385" t="s">
        <v>25095</v>
      </c>
      <c r="B11385">
        <v>0</v>
      </c>
    </row>
    <row r="11386" spans="1:2">
      <c r="A11386" t="s">
        <v>25097</v>
      </c>
      <c r="B11386">
        <v>0</v>
      </c>
    </row>
    <row r="11387" spans="1:2">
      <c r="A11387" t="s">
        <v>25099</v>
      </c>
      <c r="B11387">
        <v>0</v>
      </c>
    </row>
    <row r="11388" spans="1:2">
      <c r="A11388" t="s">
        <v>25101</v>
      </c>
      <c r="B11388">
        <v>0</v>
      </c>
    </row>
    <row r="11389" spans="1:2">
      <c r="A11389" t="s">
        <v>25103</v>
      </c>
      <c r="B11389">
        <v>0</v>
      </c>
    </row>
    <row r="11390" spans="1:2">
      <c r="A11390" t="s">
        <v>25105</v>
      </c>
      <c r="B11390">
        <v>0</v>
      </c>
    </row>
    <row r="11391" spans="1:2">
      <c r="A11391" t="s">
        <v>25108</v>
      </c>
      <c r="B11391">
        <v>0</v>
      </c>
    </row>
    <row r="11392" spans="1:2">
      <c r="A11392" t="s">
        <v>25110</v>
      </c>
      <c r="B11392">
        <v>0</v>
      </c>
    </row>
    <row r="11393" spans="1:2">
      <c r="A11393" t="s">
        <v>25111</v>
      </c>
      <c r="B11393">
        <v>0</v>
      </c>
    </row>
    <row r="11394" spans="1:2">
      <c r="A11394" t="s">
        <v>25114</v>
      </c>
      <c r="B11394">
        <v>0</v>
      </c>
    </row>
    <row r="11395" spans="1:2">
      <c r="A11395" t="s">
        <v>25119</v>
      </c>
      <c r="B11395">
        <v>0</v>
      </c>
    </row>
    <row r="11396" spans="1:2">
      <c r="A11396" t="s">
        <v>25121</v>
      </c>
      <c r="B11396">
        <v>0</v>
      </c>
    </row>
    <row r="11397" spans="1:2">
      <c r="A11397" t="s">
        <v>25122</v>
      </c>
      <c r="B11397">
        <v>0</v>
      </c>
    </row>
    <row r="11398" spans="1:2">
      <c r="A11398" t="s">
        <v>25123</v>
      </c>
      <c r="B11398">
        <v>0</v>
      </c>
    </row>
    <row r="11399" spans="1:2">
      <c r="A11399" t="s">
        <v>25124</v>
      </c>
      <c r="B11399">
        <v>0</v>
      </c>
    </row>
    <row r="11400" spans="1:2">
      <c r="A11400" t="s">
        <v>25125</v>
      </c>
      <c r="B11400">
        <v>0</v>
      </c>
    </row>
    <row r="11401" spans="1:2">
      <c r="A11401" t="s">
        <v>25127</v>
      </c>
      <c r="B11401">
        <v>0</v>
      </c>
    </row>
    <row r="11402" spans="1:2">
      <c r="A11402" t="s">
        <v>25129</v>
      </c>
      <c r="B11402">
        <v>0</v>
      </c>
    </row>
    <row r="11403" spans="1:2">
      <c r="A11403" t="s">
        <v>25131</v>
      </c>
      <c r="B11403">
        <v>0</v>
      </c>
    </row>
    <row r="11404" spans="1:2">
      <c r="A11404" t="s">
        <v>25133</v>
      </c>
      <c r="B11404">
        <v>0</v>
      </c>
    </row>
    <row r="11405" spans="1:2">
      <c r="A11405" t="s">
        <v>25135</v>
      </c>
      <c r="B11405">
        <v>0</v>
      </c>
    </row>
    <row r="11406" spans="1:2">
      <c r="A11406" t="s">
        <v>25150</v>
      </c>
      <c r="B11406">
        <v>0</v>
      </c>
    </row>
    <row r="11407" spans="1:2">
      <c r="A11407" t="s">
        <v>25155</v>
      </c>
      <c r="B11407">
        <v>0</v>
      </c>
    </row>
    <row r="11408" spans="1:2">
      <c r="A11408" t="s">
        <v>25157</v>
      </c>
      <c r="B11408">
        <v>0</v>
      </c>
    </row>
    <row r="11409" spans="1:2">
      <c r="A11409" t="s">
        <v>25159</v>
      </c>
      <c r="B11409">
        <v>0</v>
      </c>
    </row>
    <row r="11410" spans="1:2">
      <c r="A11410" t="s">
        <v>25161</v>
      </c>
      <c r="B11410">
        <v>0</v>
      </c>
    </row>
    <row r="11411" spans="1:2">
      <c r="A11411" t="s">
        <v>25163</v>
      </c>
      <c r="B11411">
        <v>0</v>
      </c>
    </row>
    <row r="11412" spans="1:2">
      <c r="A11412" t="s">
        <v>25165</v>
      </c>
      <c r="B11412">
        <v>0</v>
      </c>
    </row>
    <row r="11413" spans="1:2">
      <c r="A11413" t="s">
        <v>25168</v>
      </c>
      <c r="B11413">
        <v>0</v>
      </c>
    </row>
    <row r="11414" spans="1:2">
      <c r="A11414" t="s">
        <v>25170</v>
      </c>
      <c r="B11414">
        <v>0</v>
      </c>
    </row>
    <row r="11415" spans="1:2">
      <c r="A11415" t="s">
        <v>25172</v>
      </c>
      <c r="B11415">
        <v>0</v>
      </c>
    </row>
    <row r="11416" spans="1:2">
      <c r="A11416" t="s">
        <v>25174</v>
      </c>
      <c r="B11416">
        <v>0</v>
      </c>
    </row>
    <row r="11417" spans="1:2">
      <c r="A11417" t="s">
        <v>25176</v>
      </c>
      <c r="B11417">
        <v>0</v>
      </c>
    </row>
    <row r="11418" spans="1:2">
      <c r="A11418" t="s">
        <v>25178</v>
      </c>
      <c r="B11418">
        <v>0</v>
      </c>
    </row>
    <row r="11419" spans="1:2">
      <c r="A11419" t="s">
        <v>25180</v>
      </c>
      <c r="B11419">
        <v>0</v>
      </c>
    </row>
    <row r="11420" spans="1:2">
      <c r="A11420" t="s">
        <v>25182</v>
      </c>
      <c r="B11420">
        <v>0</v>
      </c>
    </row>
    <row r="11421" spans="1:2">
      <c r="A11421" t="s">
        <v>25184</v>
      </c>
      <c r="B11421">
        <v>0</v>
      </c>
    </row>
    <row r="11422" spans="1:2">
      <c r="A11422" t="s">
        <v>25186</v>
      </c>
      <c r="B11422">
        <v>0</v>
      </c>
    </row>
    <row r="11423" spans="1:2">
      <c r="A11423" t="s">
        <v>25188</v>
      </c>
      <c r="B11423">
        <v>0</v>
      </c>
    </row>
    <row r="11424" spans="1:2">
      <c r="A11424" t="s">
        <v>25190</v>
      </c>
      <c r="B11424">
        <v>0</v>
      </c>
    </row>
    <row r="11425" spans="1:2">
      <c r="A11425" t="s">
        <v>25192</v>
      </c>
      <c r="B11425">
        <v>0</v>
      </c>
    </row>
    <row r="11426" spans="1:2">
      <c r="A11426" t="s">
        <v>25195</v>
      </c>
      <c r="B11426">
        <v>0</v>
      </c>
    </row>
    <row r="11427" spans="1:2">
      <c r="A11427" t="s">
        <v>25197</v>
      </c>
      <c r="B11427">
        <v>0</v>
      </c>
    </row>
    <row r="11428" spans="1:2">
      <c r="A11428" t="s">
        <v>25199</v>
      </c>
      <c r="B11428">
        <v>0</v>
      </c>
    </row>
    <row r="11429" spans="1:2">
      <c r="A11429" t="s">
        <v>25201</v>
      </c>
      <c r="B11429">
        <v>0</v>
      </c>
    </row>
    <row r="11430" spans="1:2">
      <c r="A11430" t="s">
        <v>25203</v>
      </c>
      <c r="B11430">
        <v>0</v>
      </c>
    </row>
    <row r="11431" spans="1:2">
      <c r="A11431" t="s">
        <v>25211</v>
      </c>
      <c r="B11431">
        <v>0</v>
      </c>
    </row>
    <row r="11432" spans="1:2">
      <c r="A11432" t="s">
        <v>25213</v>
      </c>
      <c r="B11432">
        <v>0</v>
      </c>
    </row>
    <row r="11433" spans="1:2">
      <c r="A11433" t="s">
        <v>25215</v>
      </c>
      <c r="B11433">
        <v>0</v>
      </c>
    </row>
    <row r="11434" spans="1:2">
      <c r="A11434" t="s">
        <v>25217</v>
      </c>
      <c r="B11434">
        <v>0</v>
      </c>
    </row>
    <row r="11435" spans="1:2">
      <c r="A11435" t="s">
        <v>25221</v>
      </c>
      <c r="B11435">
        <v>0</v>
      </c>
    </row>
    <row r="11436" spans="1:2">
      <c r="A11436" t="s">
        <v>25223</v>
      </c>
      <c r="B11436">
        <v>0</v>
      </c>
    </row>
    <row r="11437" spans="1:2">
      <c r="A11437" t="s">
        <v>25225</v>
      </c>
      <c r="B11437">
        <v>0</v>
      </c>
    </row>
    <row r="11438" spans="1:2">
      <c r="A11438" t="s">
        <v>25227</v>
      </c>
      <c r="B11438">
        <v>0</v>
      </c>
    </row>
    <row r="11439" spans="1:2">
      <c r="A11439" t="s">
        <v>25229</v>
      </c>
      <c r="B11439">
        <v>0</v>
      </c>
    </row>
    <row r="11440" spans="1:2">
      <c r="A11440" t="s">
        <v>25231</v>
      </c>
      <c r="B11440">
        <v>0</v>
      </c>
    </row>
    <row r="11441" spans="1:2">
      <c r="A11441" t="s">
        <v>25233</v>
      </c>
      <c r="B11441">
        <v>0</v>
      </c>
    </row>
    <row r="11442" spans="1:2">
      <c r="A11442" t="s">
        <v>25236</v>
      </c>
      <c r="B11442">
        <v>0</v>
      </c>
    </row>
    <row r="11443" spans="1:2">
      <c r="A11443" t="s">
        <v>25238</v>
      </c>
      <c r="B11443">
        <v>0</v>
      </c>
    </row>
    <row r="11444" spans="1:2">
      <c r="A11444" t="s">
        <v>25240</v>
      </c>
      <c r="B11444">
        <v>0</v>
      </c>
    </row>
    <row r="11445" spans="1:2">
      <c r="A11445" t="s">
        <v>25242</v>
      </c>
      <c r="B11445">
        <v>0</v>
      </c>
    </row>
    <row r="11446" spans="1:2">
      <c r="A11446" t="s">
        <v>25244</v>
      </c>
      <c r="B11446">
        <v>0</v>
      </c>
    </row>
    <row r="11447" spans="1:2">
      <c r="A11447" t="s">
        <v>25247</v>
      </c>
      <c r="B11447">
        <v>0</v>
      </c>
    </row>
    <row r="11448" spans="1:2">
      <c r="A11448" t="s">
        <v>25249</v>
      </c>
      <c r="B11448">
        <v>0</v>
      </c>
    </row>
    <row r="11449" spans="1:2">
      <c r="A11449" t="s">
        <v>4260</v>
      </c>
      <c r="B11449">
        <v>0</v>
      </c>
    </row>
    <row r="11450" spans="1:2">
      <c r="A11450" t="s">
        <v>25252</v>
      </c>
      <c r="B11450">
        <v>0</v>
      </c>
    </row>
    <row r="11451" spans="1:2">
      <c r="A11451" t="s">
        <v>25254</v>
      </c>
      <c r="B11451">
        <v>0</v>
      </c>
    </row>
    <row r="11452" spans="1:2">
      <c r="A11452" t="s">
        <v>25256</v>
      </c>
      <c r="B11452">
        <v>0</v>
      </c>
    </row>
    <row r="11453" spans="1:2">
      <c r="A11453" t="s">
        <v>25258</v>
      </c>
      <c r="B11453">
        <v>0</v>
      </c>
    </row>
    <row r="11454" spans="1:2">
      <c r="A11454" t="s">
        <v>25260</v>
      </c>
      <c r="B11454">
        <v>0</v>
      </c>
    </row>
    <row r="11455" spans="1:2">
      <c r="A11455" t="s">
        <v>4085</v>
      </c>
      <c r="B11455">
        <v>0</v>
      </c>
    </row>
    <row r="11456" spans="1:2">
      <c r="A11456" t="s">
        <v>25264</v>
      </c>
      <c r="B11456">
        <v>0</v>
      </c>
    </row>
    <row r="11457" spans="1:2">
      <c r="A11457" t="s">
        <v>25266</v>
      </c>
      <c r="B11457">
        <v>0</v>
      </c>
    </row>
    <row r="11458" spans="1:2">
      <c r="A11458" t="s">
        <v>25268</v>
      </c>
      <c r="B11458">
        <v>0</v>
      </c>
    </row>
    <row r="11459" spans="1:2">
      <c r="A11459" t="s">
        <v>25270</v>
      </c>
      <c r="B11459">
        <v>0</v>
      </c>
    </row>
    <row r="11460" spans="1:2">
      <c r="A11460" t="s">
        <v>25272</v>
      </c>
      <c r="B11460">
        <v>0</v>
      </c>
    </row>
    <row r="11461" spans="1:2">
      <c r="A11461" t="s">
        <v>25274</v>
      </c>
      <c r="B11461">
        <v>0</v>
      </c>
    </row>
    <row r="11462" spans="1:2">
      <c r="A11462" t="s">
        <v>25276</v>
      </c>
      <c r="B11462">
        <v>0</v>
      </c>
    </row>
    <row r="11463" spans="1:2">
      <c r="A11463" t="s">
        <v>25278</v>
      </c>
      <c r="B11463">
        <v>0</v>
      </c>
    </row>
    <row r="11464" spans="1:2">
      <c r="A11464" t="s">
        <v>25280</v>
      </c>
      <c r="B11464">
        <v>0</v>
      </c>
    </row>
    <row r="11465" spans="1:2">
      <c r="A11465" t="s">
        <v>25282</v>
      </c>
      <c r="B11465">
        <v>0</v>
      </c>
    </row>
    <row r="11466" spans="1:2">
      <c r="A11466" t="s">
        <v>25284</v>
      </c>
      <c r="B11466">
        <v>0</v>
      </c>
    </row>
    <row r="11467" spans="1:2">
      <c r="A11467" t="s">
        <v>25286</v>
      </c>
      <c r="B11467">
        <v>0</v>
      </c>
    </row>
    <row r="11468" spans="1:2">
      <c r="A11468" t="s">
        <v>25288</v>
      </c>
      <c r="B11468">
        <v>0</v>
      </c>
    </row>
    <row r="11469" spans="1:2">
      <c r="A11469" t="s">
        <v>25290</v>
      </c>
      <c r="B11469">
        <v>0</v>
      </c>
    </row>
    <row r="11470" spans="1:2">
      <c r="A11470" t="s">
        <v>25292</v>
      </c>
      <c r="B11470">
        <v>0</v>
      </c>
    </row>
    <row r="11471" spans="1:2">
      <c r="A11471" t="s">
        <v>25294</v>
      </c>
      <c r="B11471">
        <v>0</v>
      </c>
    </row>
    <row r="11472" spans="1:2">
      <c r="A11472" t="s">
        <v>25296</v>
      </c>
      <c r="B11472">
        <v>0</v>
      </c>
    </row>
    <row r="11473" spans="1:2">
      <c r="A11473" t="s">
        <v>25298</v>
      </c>
      <c r="B11473">
        <v>0</v>
      </c>
    </row>
    <row r="11474" spans="1:2">
      <c r="A11474" t="s">
        <v>25300</v>
      </c>
      <c r="B11474">
        <v>0</v>
      </c>
    </row>
    <row r="11475" spans="1:2">
      <c r="A11475" t="s">
        <v>25302</v>
      </c>
      <c r="B11475">
        <v>0</v>
      </c>
    </row>
    <row r="11476" spans="1:2">
      <c r="A11476" t="s">
        <v>25304</v>
      </c>
      <c r="B11476">
        <v>0</v>
      </c>
    </row>
    <row r="11477" spans="1:2">
      <c r="A11477" t="s">
        <v>25306</v>
      </c>
      <c r="B11477">
        <v>0</v>
      </c>
    </row>
    <row r="11478" spans="1:2">
      <c r="A11478" t="s">
        <v>25308</v>
      </c>
      <c r="B11478">
        <v>0</v>
      </c>
    </row>
    <row r="11479" spans="1:2">
      <c r="A11479" t="s">
        <v>25310</v>
      </c>
      <c r="B11479">
        <v>0</v>
      </c>
    </row>
    <row r="11480" spans="1:2">
      <c r="A11480" t="s">
        <v>25312</v>
      </c>
      <c r="B11480">
        <v>0</v>
      </c>
    </row>
    <row r="11481" spans="1:2">
      <c r="A11481" t="s">
        <v>25314</v>
      </c>
      <c r="B11481">
        <v>0</v>
      </c>
    </row>
    <row r="11482" spans="1:2">
      <c r="A11482" t="s">
        <v>25316</v>
      </c>
      <c r="B11482">
        <v>0</v>
      </c>
    </row>
    <row r="11483" spans="1:2">
      <c r="A11483" t="s">
        <v>25318</v>
      </c>
      <c r="B11483">
        <v>0</v>
      </c>
    </row>
    <row r="11484" spans="1:2">
      <c r="A11484" t="s">
        <v>25320</v>
      </c>
      <c r="B11484">
        <v>0</v>
      </c>
    </row>
    <row r="11485" spans="1:2">
      <c r="A11485" t="s">
        <v>25322</v>
      </c>
      <c r="B11485">
        <v>0</v>
      </c>
    </row>
    <row r="11486" spans="1:2">
      <c r="A11486" t="s">
        <v>25324</v>
      </c>
      <c r="B11486">
        <v>0</v>
      </c>
    </row>
    <row r="11487" spans="1:2">
      <c r="A11487" t="s">
        <v>25326</v>
      </c>
      <c r="B11487">
        <v>0</v>
      </c>
    </row>
    <row r="11488" spans="1:2">
      <c r="A11488" t="s">
        <v>25328</v>
      </c>
      <c r="B11488">
        <v>0</v>
      </c>
    </row>
    <row r="11489" spans="1:2">
      <c r="A11489" t="s">
        <v>25330</v>
      </c>
      <c r="B11489">
        <v>0</v>
      </c>
    </row>
    <row r="11490" spans="1:2">
      <c r="A11490" t="s">
        <v>25332</v>
      </c>
      <c r="B11490">
        <v>0</v>
      </c>
    </row>
    <row r="11491" spans="1:2">
      <c r="A11491" t="s">
        <v>25334</v>
      </c>
      <c r="B11491">
        <v>0</v>
      </c>
    </row>
    <row r="11492" spans="1:2">
      <c r="A11492" t="s">
        <v>25336</v>
      </c>
      <c r="B11492">
        <v>0</v>
      </c>
    </row>
    <row r="11493" spans="1:2">
      <c r="A11493" t="s">
        <v>25338</v>
      </c>
      <c r="B11493">
        <v>0</v>
      </c>
    </row>
    <row r="11494" spans="1:2">
      <c r="A11494" t="s">
        <v>25340</v>
      </c>
      <c r="B11494">
        <v>0</v>
      </c>
    </row>
    <row r="11495" spans="1:2">
      <c r="A11495" t="s">
        <v>25342</v>
      </c>
      <c r="B11495">
        <v>0</v>
      </c>
    </row>
    <row r="11496" spans="1:2">
      <c r="A11496" t="s">
        <v>25344</v>
      </c>
      <c r="B11496">
        <v>0</v>
      </c>
    </row>
    <row r="11497" spans="1:2">
      <c r="A11497" t="s">
        <v>25346</v>
      </c>
      <c r="B11497">
        <v>0</v>
      </c>
    </row>
    <row r="11498" spans="1:2">
      <c r="A11498" t="s">
        <v>25348</v>
      </c>
      <c r="B11498">
        <v>0</v>
      </c>
    </row>
    <row r="11499" spans="1:2">
      <c r="A11499" t="s">
        <v>25350</v>
      </c>
      <c r="B11499">
        <v>0</v>
      </c>
    </row>
    <row r="11500" spans="1:2">
      <c r="A11500" t="s">
        <v>25352</v>
      </c>
      <c r="B11500">
        <v>0</v>
      </c>
    </row>
    <row r="11501" spans="1:2">
      <c r="A11501" t="s">
        <v>25354</v>
      </c>
      <c r="B11501">
        <v>0</v>
      </c>
    </row>
    <row r="11502" spans="1:2">
      <c r="A11502" t="s">
        <v>25356</v>
      </c>
      <c r="B11502">
        <v>0</v>
      </c>
    </row>
    <row r="11503" spans="1:2">
      <c r="A11503" t="s">
        <v>25358</v>
      </c>
      <c r="B11503">
        <v>0</v>
      </c>
    </row>
    <row r="11504" spans="1:2">
      <c r="A11504" t="s">
        <v>25360</v>
      </c>
      <c r="B11504">
        <v>0</v>
      </c>
    </row>
    <row r="11505" spans="1:2">
      <c r="A11505" t="s">
        <v>25362</v>
      </c>
      <c r="B11505">
        <v>0</v>
      </c>
    </row>
    <row r="11506" spans="1:2">
      <c r="A11506" t="s">
        <v>25364</v>
      </c>
      <c r="B11506">
        <v>0</v>
      </c>
    </row>
    <row r="11507" spans="1:2">
      <c r="A11507" t="s">
        <v>25368</v>
      </c>
      <c r="B11507">
        <v>0</v>
      </c>
    </row>
    <row r="11508" spans="1:2">
      <c r="A11508" t="s">
        <v>25370</v>
      </c>
      <c r="B11508">
        <v>0</v>
      </c>
    </row>
    <row r="11509" spans="1:2">
      <c r="A11509" t="s">
        <v>25372</v>
      </c>
      <c r="B11509">
        <v>1</v>
      </c>
    </row>
    <row r="11510" spans="1:2">
      <c r="A11510" t="s">
        <v>25376</v>
      </c>
      <c r="B11510">
        <v>0</v>
      </c>
    </row>
    <row r="11511" spans="1:2">
      <c r="A11511" t="s">
        <v>25378</v>
      </c>
      <c r="B11511">
        <v>0</v>
      </c>
    </row>
    <row r="11512" spans="1:2">
      <c r="A11512" t="s">
        <v>25380</v>
      </c>
      <c r="B11512">
        <v>0</v>
      </c>
    </row>
    <row r="11513" spans="1:2">
      <c r="A11513" t="s">
        <v>25382</v>
      </c>
      <c r="B11513">
        <v>1</v>
      </c>
    </row>
    <row r="11514" spans="1:2">
      <c r="A11514" t="s">
        <v>25384</v>
      </c>
      <c r="B11514">
        <v>0</v>
      </c>
    </row>
    <row r="11515" spans="1:2">
      <c r="A11515" t="s">
        <v>25386</v>
      </c>
      <c r="B11515">
        <v>1</v>
      </c>
    </row>
    <row r="11516" spans="1:2">
      <c r="A11516" t="s">
        <v>25388</v>
      </c>
      <c r="B11516">
        <v>1</v>
      </c>
    </row>
    <row r="11517" spans="1:2">
      <c r="A11517" t="s">
        <v>25390</v>
      </c>
      <c r="B11517">
        <v>1</v>
      </c>
    </row>
    <row r="11518" spans="1:2">
      <c r="A11518" t="s">
        <v>25392</v>
      </c>
      <c r="B11518">
        <v>0</v>
      </c>
    </row>
    <row r="11519" spans="1:2">
      <c r="A11519" t="s">
        <v>25394</v>
      </c>
      <c r="B11519">
        <v>0</v>
      </c>
    </row>
    <row r="11520" spans="1:2">
      <c r="A11520" t="s">
        <v>25396</v>
      </c>
      <c r="B11520">
        <v>1</v>
      </c>
    </row>
    <row r="11521" spans="1:2">
      <c r="A11521" t="s">
        <v>25398</v>
      </c>
      <c r="B11521">
        <v>1</v>
      </c>
    </row>
    <row r="11522" spans="1:2">
      <c r="A11522" t="s">
        <v>25400</v>
      </c>
      <c r="B11522">
        <v>1</v>
      </c>
    </row>
    <row r="11523" spans="1:2">
      <c r="A11523" t="s">
        <v>25402</v>
      </c>
      <c r="B11523">
        <v>1</v>
      </c>
    </row>
    <row r="11524" spans="1:2">
      <c r="A11524" t="s">
        <v>25405</v>
      </c>
      <c r="B11524">
        <v>1</v>
      </c>
    </row>
    <row r="11525" spans="1:2">
      <c r="A11525" t="s">
        <v>25407</v>
      </c>
      <c r="B11525">
        <v>1</v>
      </c>
    </row>
    <row r="11526" spans="1:2">
      <c r="A11526" t="s">
        <v>25412</v>
      </c>
      <c r="B11526">
        <v>0</v>
      </c>
    </row>
    <row r="11527" spans="1:2">
      <c r="A11527" t="s">
        <v>25414</v>
      </c>
      <c r="B11527">
        <v>0</v>
      </c>
    </row>
    <row r="11528" spans="1:2">
      <c r="A11528" t="s">
        <v>25416</v>
      </c>
      <c r="B11528">
        <v>0</v>
      </c>
    </row>
    <row r="11529" spans="1:2">
      <c r="A11529" t="s">
        <v>25418</v>
      </c>
      <c r="B11529">
        <v>1</v>
      </c>
    </row>
    <row r="11530" spans="1:2">
      <c r="A11530" t="s">
        <v>25420</v>
      </c>
      <c r="B11530">
        <v>1</v>
      </c>
    </row>
    <row r="11531" spans="1:2">
      <c r="A11531" t="s">
        <v>25422</v>
      </c>
      <c r="B11531">
        <v>0</v>
      </c>
    </row>
    <row r="11532" spans="1:2">
      <c r="A11532" t="s">
        <v>25424</v>
      </c>
      <c r="B11532">
        <v>0</v>
      </c>
    </row>
    <row r="11533" spans="1:2">
      <c r="A11533" t="s">
        <v>25426</v>
      </c>
      <c r="B11533">
        <v>0</v>
      </c>
    </row>
    <row r="11534" spans="1:2">
      <c r="A11534" t="s">
        <v>25429</v>
      </c>
      <c r="B11534">
        <v>0</v>
      </c>
    </row>
    <row r="11535" spans="1:2">
      <c r="A11535" t="s">
        <v>25431</v>
      </c>
      <c r="B11535">
        <v>0</v>
      </c>
    </row>
    <row r="11536" spans="1:2">
      <c r="A11536" t="s">
        <v>25433</v>
      </c>
      <c r="B11536">
        <v>0</v>
      </c>
    </row>
    <row r="11537" spans="1:2">
      <c r="A11537" t="s">
        <v>25435</v>
      </c>
      <c r="B11537">
        <v>1</v>
      </c>
    </row>
    <row r="11538" spans="1:2">
      <c r="A11538" t="s">
        <v>25437</v>
      </c>
      <c r="B11538">
        <v>1</v>
      </c>
    </row>
    <row r="11539" spans="1:2">
      <c r="A11539" t="s">
        <v>25440</v>
      </c>
      <c r="B11539">
        <v>0</v>
      </c>
    </row>
    <row r="11540" spans="1:2">
      <c r="A11540" t="s">
        <v>25442</v>
      </c>
      <c r="B11540">
        <v>0</v>
      </c>
    </row>
    <row r="11541" spans="1:2">
      <c r="A11541" t="s">
        <v>25444</v>
      </c>
      <c r="B11541">
        <v>0</v>
      </c>
    </row>
    <row r="11542" spans="1:2">
      <c r="A11542" t="s">
        <v>25446</v>
      </c>
      <c r="B11542">
        <v>0</v>
      </c>
    </row>
    <row r="11543" spans="1:2">
      <c r="A11543" t="s">
        <v>25448</v>
      </c>
      <c r="B11543">
        <v>1</v>
      </c>
    </row>
    <row r="11544" spans="1:2">
      <c r="A11544" t="s">
        <v>25450</v>
      </c>
      <c r="B11544">
        <v>0</v>
      </c>
    </row>
    <row r="11545" spans="1:2">
      <c r="A11545" t="s">
        <v>25452</v>
      </c>
      <c r="B11545">
        <v>0</v>
      </c>
    </row>
    <row r="11546" spans="1:2">
      <c r="A11546" t="s">
        <v>25454</v>
      </c>
      <c r="B11546">
        <v>0</v>
      </c>
    </row>
    <row r="11547" spans="1:2">
      <c r="A11547" t="s">
        <v>25456</v>
      </c>
      <c r="B11547">
        <v>0</v>
      </c>
    </row>
    <row r="11548" spans="1:2">
      <c r="A11548" t="s">
        <v>25459</v>
      </c>
      <c r="B11548">
        <v>0</v>
      </c>
    </row>
    <row r="11549" spans="1:2">
      <c r="A11549" t="s">
        <v>25461</v>
      </c>
      <c r="B11549">
        <v>0</v>
      </c>
    </row>
    <row r="11550" spans="1:2">
      <c r="A11550" t="s">
        <v>25463</v>
      </c>
      <c r="B11550">
        <v>0</v>
      </c>
    </row>
    <row r="11551" spans="1:2">
      <c r="A11551" t="s">
        <v>25466</v>
      </c>
      <c r="B11551">
        <v>0</v>
      </c>
    </row>
    <row r="11552" spans="1:2">
      <c r="A11552" t="s">
        <v>25468</v>
      </c>
      <c r="B11552">
        <v>0</v>
      </c>
    </row>
    <row r="11553" spans="1:2">
      <c r="A11553" t="s">
        <v>25473</v>
      </c>
      <c r="B11553">
        <v>0</v>
      </c>
    </row>
    <row r="11554" spans="1:2">
      <c r="A11554" t="s">
        <v>25475</v>
      </c>
      <c r="B11554">
        <v>0</v>
      </c>
    </row>
    <row r="11555" spans="1:2">
      <c r="A11555" t="s">
        <v>25477</v>
      </c>
      <c r="B11555">
        <v>0</v>
      </c>
    </row>
    <row r="11556" spans="1:2">
      <c r="A11556" t="s">
        <v>25479</v>
      </c>
      <c r="B11556">
        <v>0</v>
      </c>
    </row>
    <row r="11557" spans="1:2">
      <c r="A11557" t="s">
        <v>25481</v>
      </c>
      <c r="B11557">
        <v>0</v>
      </c>
    </row>
    <row r="11558" spans="1:2">
      <c r="A11558" t="s">
        <v>25483</v>
      </c>
      <c r="B11558">
        <v>0</v>
      </c>
    </row>
    <row r="11559" spans="1:2">
      <c r="A11559" t="s">
        <v>25485</v>
      </c>
      <c r="B11559">
        <v>0</v>
      </c>
    </row>
    <row r="11560" spans="1:2">
      <c r="A11560" t="s">
        <v>25487</v>
      </c>
      <c r="B11560">
        <v>0</v>
      </c>
    </row>
    <row r="11561" spans="1:2">
      <c r="A11561" t="s">
        <v>25490</v>
      </c>
      <c r="B11561">
        <v>0</v>
      </c>
    </row>
    <row r="11562" spans="1:2">
      <c r="A11562" t="s">
        <v>25492</v>
      </c>
      <c r="B11562">
        <v>0</v>
      </c>
    </row>
    <row r="11563" spans="1:2">
      <c r="A11563" t="s">
        <v>25494</v>
      </c>
      <c r="B11563">
        <v>0</v>
      </c>
    </row>
    <row r="11564" spans="1:2">
      <c r="A11564" t="s">
        <v>25496</v>
      </c>
      <c r="B11564">
        <v>0</v>
      </c>
    </row>
    <row r="11565" spans="1:2">
      <c r="A11565" t="s">
        <v>25498</v>
      </c>
      <c r="B11565">
        <v>0</v>
      </c>
    </row>
    <row r="11566" spans="1:2">
      <c r="A11566" t="s">
        <v>25500</v>
      </c>
      <c r="B11566">
        <v>0</v>
      </c>
    </row>
    <row r="11567" spans="1:2">
      <c r="A11567" t="s">
        <v>25502</v>
      </c>
      <c r="B11567">
        <v>0</v>
      </c>
    </row>
    <row r="11568" spans="1:2">
      <c r="A11568" t="s">
        <v>25504</v>
      </c>
      <c r="B11568">
        <v>0</v>
      </c>
    </row>
    <row r="11569" spans="1:2">
      <c r="A11569" t="s">
        <v>25506</v>
      </c>
      <c r="B11569">
        <v>0</v>
      </c>
    </row>
    <row r="11570" spans="1:2">
      <c r="A11570" t="s">
        <v>25508</v>
      </c>
      <c r="B11570">
        <v>0</v>
      </c>
    </row>
    <row r="11571" spans="1:2">
      <c r="A11571" t="s">
        <v>25510</v>
      </c>
      <c r="B11571">
        <v>0</v>
      </c>
    </row>
    <row r="11572" spans="1:2">
      <c r="A11572" t="s">
        <v>25512</v>
      </c>
      <c r="B11572">
        <v>0</v>
      </c>
    </row>
    <row r="11573" spans="1:2">
      <c r="A11573" t="s">
        <v>25514</v>
      </c>
      <c r="B11573">
        <v>0</v>
      </c>
    </row>
    <row r="11574" spans="1:2">
      <c r="A11574" t="s">
        <v>25516</v>
      </c>
      <c r="B11574">
        <v>0</v>
      </c>
    </row>
    <row r="11575" spans="1:2">
      <c r="A11575" t="s">
        <v>25518</v>
      </c>
      <c r="B11575">
        <v>0</v>
      </c>
    </row>
    <row r="11576" spans="1:2">
      <c r="A11576" t="s">
        <v>25520</v>
      </c>
      <c r="B11576">
        <v>0</v>
      </c>
    </row>
    <row r="11577" spans="1:2">
      <c r="A11577" t="s">
        <v>25523</v>
      </c>
      <c r="B11577">
        <v>0</v>
      </c>
    </row>
    <row r="11578" spans="1:2">
      <c r="A11578" t="s">
        <v>25525</v>
      </c>
      <c r="B11578">
        <v>0</v>
      </c>
    </row>
    <row r="11579" spans="1:2">
      <c r="A11579" t="s">
        <v>25526</v>
      </c>
      <c r="B11579">
        <v>0</v>
      </c>
    </row>
    <row r="11580" spans="1:2">
      <c r="A11580" t="s">
        <v>25528</v>
      </c>
      <c r="B11580">
        <v>0</v>
      </c>
    </row>
    <row r="11581" spans="1:2">
      <c r="A11581" t="s">
        <v>25530</v>
      </c>
      <c r="B11581">
        <v>0</v>
      </c>
    </row>
    <row r="11582" spans="1:2">
      <c r="A11582" t="s">
        <v>25532</v>
      </c>
      <c r="B11582">
        <v>0</v>
      </c>
    </row>
    <row r="11583" spans="1:2">
      <c r="A11583" t="s">
        <v>25536</v>
      </c>
      <c r="B11583">
        <v>0</v>
      </c>
    </row>
    <row r="11584" spans="1:2">
      <c r="A11584" t="s">
        <v>25538</v>
      </c>
      <c r="B11584">
        <v>0</v>
      </c>
    </row>
    <row r="11585" spans="1:2">
      <c r="A11585" t="s">
        <v>25540</v>
      </c>
      <c r="B11585">
        <v>0</v>
      </c>
    </row>
    <row r="11586" spans="1:2">
      <c r="A11586" t="s">
        <v>25541</v>
      </c>
      <c r="B11586">
        <v>0</v>
      </c>
    </row>
    <row r="11587" spans="1:2">
      <c r="A11587" t="s">
        <v>25542</v>
      </c>
      <c r="B11587">
        <v>0</v>
      </c>
    </row>
    <row r="11588" spans="1:2">
      <c r="A11588" t="s">
        <v>25545</v>
      </c>
      <c r="B11588">
        <v>0</v>
      </c>
    </row>
    <row r="11589" spans="1:2">
      <c r="A11589" t="s">
        <v>25547</v>
      </c>
      <c r="B11589">
        <v>0</v>
      </c>
    </row>
    <row r="11590" spans="1:2">
      <c r="A11590" t="s">
        <v>25472</v>
      </c>
      <c r="B11590">
        <v>0</v>
      </c>
    </row>
    <row r="11591" spans="1:2">
      <c r="A11591" t="s">
        <v>25549</v>
      </c>
      <c r="B11591">
        <v>0</v>
      </c>
    </row>
    <row r="11592" spans="1:2">
      <c r="A11592" t="s">
        <v>25551</v>
      </c>
      <c r="B11592">
        <v>0</v>
      </c>
    </row>
    <row r="11593" spans="1:2">
      <c r="A11593" t="s">
        <v>25553</v>
      </c>
      <c r="B11593">
        <v>0</v>
      </c>
    </row>
    <row r="11594" spans="1:2">
      <c r="A11594" t="s">
        <v>25555</v>
      </c>
      <c r="B11594">
        <v>0</v>
      </c>
    </row>
    <row r="11595" spans="1:2">
      <c r="A11595" t="s">
        <v>25557</v>
      </c>
      <c r="B11595">
        <v>0</v>
      </c>
    </row>
    <row r="11596" spans="1:2">
      <c r="A11596" t="s">
        <v>25559</v>
      </c>
      <c r="B11596">
        <v>0</v>
      </c>
    </row>
    <row r="11597" spans="1:2">
      <c r="A11597" t="s">
        <v>25560</v>
      </c>
      <c r="B11597">
        <v>0</v>
      </c>
    </row>
    <row r="11598" spans="1:2">
      <c r="A11598" t="s">
        <v>25561</v>
      </c>
      <c r="B11598">
        <v>0</v>
      </c>
    </row>
    <row r="11599" spans="1:2">
      <c r="A11599" t="s">
        <v>25562</v>
      </c>
      <c r="B11599">
        <v>0</v>
      </c>
    </row>
    <row r="11600" spans="1:2">
      <c r="A11600" t="s">
        <v>25563</v>
      </c>
      <c r="B11600">
        <v>0</v>
      </c>
    </row>
    <row r="11601" spans="1:2">
      <c r="A11601" t="s">
        <v>25564</v>
      </c>
      <c r="B11601">
        <v>0</v>
      </c>
    </row>
    <row r="11602" spans="1:2">
      <c r="A11602" t="s">
        <v>25566</v>
      </c>
      <c r="B11602">
        <v>0</v>
      </c>
    </row>
    <row r="11603" spans="1:2">
      <c r="A11603" t="s">
        <v>25568</v>
      </c>
      <c r="B11603">
        <v>0</v>
      </c>
    </row>
    <row r="11604" spans="1:2">
      <c r="A11604" t="s">
        <v>25569</v>
      </c>
      <c r="B11604">
        <v>0</v>
      </c>
    </row>
    <row r="11605" spans="1:2">
      <c r="A11605" t="s">
        <v>25570</v>
      </c>
      <c r="B11605">
        <v>0</v>
      </c>
    </row>
    <row r="11606" spans="1:2">
      <c r="A11606" t="s">
        <v>25571</v>
      </c>
      <c r="B11606">
        <v>0</v>
      </c>
    </row>
    <row r="11607" spans="1:2">
      <c r="A11607" t="s">
        <v>25573</v>
      </c>
      <c r="B11607">
        <v>0</v>
      </c>
    </row>
    <row r="11608" spans="1:2">
      <c r="A11608" t="s">
        <v>25575</v>
      </c>
      <c r="B11608">
        <v>0</v>
      </c>
    </row>
    <row r="11609" spans="1:2">
      <c r="A11609" t="s">
        <v>25576</v>
      </c>
      <c r="B11609">
        <v>0</v>
      </c>
    </row>
    <row r="11610" spans="1:2">
      <c r="A11610" t="s">
        <v>25577</v>
      </c>
      <c r="B11610">
        <v>0</v>
      </c>
    </row>
    <row r="11611" spans="1:2">
      <c r="A11611" t="s">
        <v>25579</v>
      </c>
      <c r="B11611">
        <v>0</v>
      </c>
    </row>
    <row r="11612" spans="1:2">
      <c r="A11612" t="s">
        <v>25581</v>
      </c>
      <c r="B11612">
        <v>0</v>
      </c>
    </row>
    <row r="11613" spans="1:2">
      <c r="A11613" t="s">
        <v>25583</v>
      </c>
      <c r="B11613">
        <v>0</v>
      </c>
    </row>
    <row r="11614" spans="1:2">
      <c r="A11614" t="s">
        <v>25585</v>
      </c>
      <c r="B11614">
        <v>0</v>
      </c>
    </row>
    <row r="11615" spans="1:2">
      <c r="A11615" t="s">
        <v>25587</v>
      </c>
      <c r="B11615">
        <v>0</v>
      </c>
    </row>
    <row r="11616" spans="1:2">
      <c r="A11616" t="s">
        <v>25589</v>
      </c>
      <c r="B11616">
        <v>0</v>
      </c>
    </row>
    <row r="11617" spans="1:2">
      <c r="A11617" t="s">
        <v>25591</v>
      </c>
      <c r="B11617">
        <v>0</v>
      </c>
    </row>
    <row r="11618" spans="1:2">
      <c r="A11618" t="s">
        <v>25592</v>
      </c>
      <c r="B11618">
        <v>0</v>
      </c>
    </row>
    <row r="11619" spans="1:2">
      <c r="A11619" t="s">
        <v>25594</v>
      </c>
      <c r="B11619">
        <v>0</v>
      </c>
    </row>
    <row r="11620" spans="1:2">
      <c r="A11620" t="s">
        <v>25595</v>
      </c>
      <c r="B11620">
        <v>0</v>
      </c>
    </row>
    <row r="11621" spans="1:2">
      <c r="A11621" t="s">
        <v>25596</v>
      </c>
      <c r="B11621">
        <v>0</v>
      </c>
    </row>
    <row r="11622" spans="1:2">
      <c r="A11622" t="s">
        <v>25597</v>
      </c>
      <c r="B11622">
        <v>0</v>
      </c>
    </row>
    <row r="11623" spans="1:2">
      <c r="A11623" t="s">
        <v>25598</v>
      </c>
      <c r="B11623">
        <v>0</v>
      </c>
    </row>
    <row r="11624" spans="1:2">
      <c r="A11624" t="s">
        <v>25599</v>
      </c>
      <c r="B11624">
        <v>0</v>
      </c>
    </row>
    <row r="11625" spans="1:2">
      <c r="A11625" t="s">
        <v>25600</v>
      </c>
      <c r="B11625">
        <v>0</v>
      </c>
    </row>
    <row r="11626" spans="1:2">
      <c r="A11626" t="s">
        <v>25602</v>
      </c>
      <c r="B11626">
        <v>0</v>
      </c>
    </row>
    <row r="11627" spans="1:2">
      <c r="A11627" t="s">
        <v>25603</v>
      </c>
      <c r="B11627">
        <v>0</v>
      </c>
    </row>
    <row r="11628" spans="1:2">
      <c r="A11628" t="s">
        <v>25604</v>
      </c>
      <c r="B11628">
        <v>0</v>
      </c>
    </row>
    <row r="11629" spans="1:2">
      <c r="A11629" t="s">
        <v>25606</v>
      </c>
      <c r="B11629">
        <v>0</v>
      </c>
    </row>
    <row r="11630" spans="1:2">
      <c r="A11630" t="s">
        <v>25608</v>
      </c>
      <c r="B11630">
        <v>0</v>
      </c>
    </row>
    <row r="11631" spans="1:2">
      <c r="A11631" t="s">
        <v>25610</v>
      </c>
      <c r="B11631">
        <v>0</v>
      </c>
    </row>
    <row r="11632" spans="1:2">
      <c r="A11632" t="s">
        <v>25611</v>
      </c>
      <c r="B11632">
        <v>0</v>
      </c>
    </row>
    <row r="11633" spans="1:2">
      <c r="A11633" t="s">
        <v>25612</v>
      </c>
      <c r="B11633">
        <v>0</v>
      </c>
    </row>
    <row r="11634" spans="1:2">
      <c r="A11634" t="s">
        <v>25613</v>
      </c>
      <c r="B11634">
        <v>0</v>
      </c>
    </row>
    <row r="11635" spans="1:2">
      <c r="A11635" t="s">
        <v>25614</v>
      </c>
      <c r="B11635">
        <v>0</v>
      </c>
    </row>
    <row r="11636" spans="1:2">
      <c r="A11636" t="s">
        <v>24052</v>
      </c>
      <c r="B11636">
        <v>0</v>
      </c>
    </row>
    <row r="11637" spans="1:2">
      <c r="A11637" t="s">
        <v>25618</v>
      </c>
      <c r="B11637">
        <v>0</v>
      </c>
    </row>
    <row r="11638" spans="1:2">
      <c r="A11638" t="s">
        <v>25623</v>
      </c>
      <c r="B11638">
        <v>0</v>
      </c>
    </row>
    <row r="11639" spans="1:2">
      <c r="A11639" t="s">
        <v>25625</v>
      </c>
      <c r="B11639">
        <v>0</v>
      </c>
    </row>
    <row r="11640" spans="1:2">
      <c r="A11640" t="s">
        <v>25626</v>
      </c>
      <c r="B11640">
        <v>0</v>
      </c>
    </row>
    <row r="11641" spans="1:2">
      <c r="A11641" t="s">
        <v>25628</v>
      </c>
      <c r="B11641">
        <v>0</v>
      </c>
    </row>
    <row r="11642" spans="1:2">
      <c r="A11642" t="s">
        <v>25630</v>
      </c>
      <c r="B11642">
        <v>0</v>
      </c>
    </row>
    <row r="11643" spans="1:2">
      <c r="A11643" t="s">
        <v>25632</v>
      </c>
      <c r="B11643">
        <v>0</v>
      </c>
    </row>
    <row r="11644" spans="1:2">
      <c r="A11644" t="s">
        <v>25634</v>
      </c>
      <c r="B11644">
        <v>0</v>
      </c>
    </row>
    <row r="11645" spans="1:2">
      <c r="A11645" t="s">
        <v>25637</v>
      </c>
      <c r="B11645">
        <v>0</v>
      </c>
    </row>
    <row r="11646" spans="1:2">
      <c r="A11646" t="s">
        <v>25639</v>
      </c>
      <c r="B11646">
        <v>0</v>
      </c>
    </row>
    <row r="11647" spans="1:2">
      <c r="A11647" t="s">
        <v>25644</v>
      </c>
      <c r="B11647">
        <v>0</v>
      </c>
    </row>
    <row r="11648" spans="1:2">
      <c r="A11648" t="s">
        <v>25645</v>
      </c>
      <c r="B11648">
        <v>0</v>
      </c>
    </row>
    <row r="11649" spans="1:2">
      <c r="A11649" t="s">
        <v>25647</v>
      </c>
      <c r="B11649">
        <v>0</v>
      </c>
    </row>
    <row r="11650" spans="1:2">
      <c r="A11650" t="s">
        <v>25648</v>
      </c>
      <c r="B11650">
        <v>0</v>
      </c>
    </row>
    <row r="11651" spans="1:2">
      <c r="A11651" t="s">
        <v>25649</v>
      </c>
      <c r="B11651">
        <v>0</v>
      </c>
    </row>
    <row r="11652" spans="1:2">
      <c r="A11652" t="s">
        <v>25650</v>
      </c>
      <c r="B11652">
        <v>1</v>
      </c>
    </row>
    <row r="11653" spans="1:2">
      <c r="A11653" t="s">
        <v>25651</v>
      </c>
      <c r="B11653">
        <v>0</v>
      </c>
    </row>
    <row r="11654" spans="1:2">
      <c r="A11654" t="s">
        <v>25652</v>
      </c>
      <c r="B11654">
        <v>0</v>
      </c>
    </row>
    <row r="11655" spans="1:2">
      <c r="A11655" t="s">
        <v>25654</v>
      </c>
      <c r="B11655">
        <v>0</v>
      </c>
    </row>
    <row r="11656" spans="1:2">
      <c r="A11656" t="s">
        <v>25656</v>
      </c>
      <c r="B11656">
        <v>0</v>
      </c>
    </row>
    <row r="11657" spans="1:2">
      <c r="A11657" t="s">
        <v>25658</v>
      </c>
      <c r="B11657">
        <v>0</v>
      </c>
    </row>
    <row r="11658" spans="1:2">
      <c r="A11658" t="s">
        <v>25662</v>
      </c>
      <c r="B11658">
        <v>0</v>
      </c>
    </row>
    <row r="11659" spans="1:2">
      <c r="A11659" t="s">
        <v>25664</v>
      </c>
      <c r="B11659">
        <v>1</v>
      </c>
    </row>
    <row r="11660" spans="1:2">
      <c r="A11660" t="s">
        <v>35731</v>
      </c>
      <c r="B11660">
        <v>0</v>
      </c>
    </row>
    <row r="11661" spans="1:2">
      <c r="A11661" t="s">
        <v>25666</v>
      </c>
      <c r="B11661">
        <v>0</v>
      </c>
    </row>
    <row r="11662" spans="1:2">
      <c r="A11662" t="s">
        <v>25668</v>
      </c>
      <c r="B11662">
        <v>0</v>
      </c>
    </row>
    <row r="11663" spans="1:2">
      <c r="A11663" t="s">
        <v>25670</v>
      </c>
      <c r="B11663">
        <v>0</v>
      </c>
    </row>
    <row r="11664" spans="1:2">
      <c r="A11664" t="s">
        <v>25676</v>
      </c>
      <c r="B11664">
        <v>0</v>
      </c>
    </row>
    <row r="11665" spans="1:2">
      <c r="A11665" t="s">
        <v>25681</v>
      </c>
      <c r="B11665">
        <v>0</v>
      </c>
    </row>
    <row r="11666" spans="1:2">
      <c r="A11666" t="s">
        <v>25682</v>
      </c>
      <c r="B11666">
        <v>0</v>
      </c>
    </row>
    <row r="11667" spans="1:2">
      <c r="A11667" t="s">
        <v>25683</v>
      </c>
      <c r="B11667">
        <v>0</v>
      </c>
    </row>
    <row r="11668" spans="1:2">
      <c r="A11668" t="s">
        <v>25685</v>
      </c>
      <c r="B11668">
        <v>0</v>
      </c>
    </row>
    <row r="11669" spans="1:2">
      <c r="A11669" t="s">
        <v>25687</v>
      </c>
      <c r="B11669">
        <v>0</v>
      </c>
    </row>
    <row r="11670" spans="1:2">
      <c r="A11670" t="s">
        <v>25689</v>
      </c>
      <c r="B11670">
        <v>0</v>
      </c>
    </row>
    <row r="11671" spans="1:2">
      <c r="A11671" t="s">
        <v>25691</v>
      </c>
      <c r="B11671">
        <v>0</v>
      </c>
    </row>
    <row r="11672" spans="1:2">
      <c r="A11672" t="s">
        <v>25693</v>
      </c>
      <c r="B11672">
        <v>0</v>
      </c>
    </row>
    <row r="11673" spans="1:2">
      <c r="A11673" t="s">
        <v>25695</v>
      </c>
      <c r="B11673">
        <v>0</v>
      </c>
    </row>
    <row r="11674" spans="1:2">
      <c r="A11674" t="s">
        <v>25697</v>
      </c>
      <c r="B11674">
        <v>0</v>
      </c>
    </row>
    <row r="11675" spans="1:2">
      <c r="A11675" t="s">
        <v>25699</v>
      </c>
      <c r="B11675">
        <v>0</v>
      </c>
    </row>
    <row r="11676" spans="1:2">
      <c r="A11676" t="s">
        <v>25700</v>
      </c>
      <c r="B11676">
        <v>0</v>
      </c>
    </row>
    <row r="11677" spans="1:2">
      <c r="A11677" t="s">
        <v>25701</v>
      </c>
      <c r="B11677">
        <v>0</v>
      </c>
    </row>
    <row r="11678" spans="1:2">
      <c r="A11678" t="s">
        <v>25702</v>
      </c>
      <c r="B11678">
        <v>0</v>
      </c>
    </row>
    <row r="11679" spans="1:2">
      <c r="A11679" t="s">
        <v>25703</v>
      </c>
      <c r="B11679">
        <v>0</v>
      </c>
    </row>
    <row r="11680" spans="1:2">
      <c r="A11680" t="s">
        <v>25704</v>
      </c>
      <c r="B11680">
        <v>0</v>
      </c>
    </row>
    <row r="11681" spans="1:2">
      <c r="A11681" t="s">
        <v>25706</v>
      </c>
      <c r="B11681">
        <v>0</v>
      </c>
    </row>
    <row r="11682" spans="1:2">
      <c r="A11682" t="s">
        <v>25707</v>
      </c>
      <c r="B11682">
        <v>0</v>
      </c>
    </row>
    <row r="11683" spans="1:2">
      <c r="A11683" t="s">
        <v>25708</v>
      </c>
      <c r="B11683">
        <v>0</v>
      </c>
    </row>
    <row r="11684" spans="1:2">
      <c r="A11684" t="s">
        <v>25709</v>
      </c>
      <c r="B11684">
        <v>0</v>
      </c>
    </row>
    <row r="11685" spans="1:2">
      <c r="A11685" t="s">
        <v>25711</v>
      </c>
      <c r="B11685">
        <v>0</v>
      </c>
    </row>
    <row r="11686" spans="1:2">
      <c r="A11686" t="s">
        <v>25712</v>
      </c>
      <c r="B11686">
        <v>0</v>
      </c>
    </row>
    <row r="11687" spans="1:2">
      <c r="A11687" t="s">
        <v>25714</v>
      </c>
      <c r="B11687">
        <v>0</v>
      </c>
    </row>
    <row r="11688" spans="1:2">
      <c r="A11688" t="s">
        <v>25716</v>
      </c>
      <c r="B11688">
        <v>0</v>
      </c>
    </row>
    <row r="11689" spans="1:2">
      <c r="A11689" t="s">
        <v>25718</v>
      </c>
      <c r="B11689">
        <v>0</v>
      </c>
    </row>
    <row r="11690" spans="1:2">
      <c r="A11690" t="s">
        <v>25719</v>
      </c>
      <c r="B11690">
        <v>0</v>
      </c>
    </row>
    <row r="11691" spans="1:2">
      <c r="A11691" t="s">
        <v>25720</v>
      </c>
      <c r="B11691">
        <v>0</v>
      </c>
    </row>
    <row r="11692" spans="1:2">
      <c r="A11692" t="s">
        <v>25721</v>
      </c>
      <c r="B11692">
        <v>0</v>
      </c>
    </row>
    <row r="11693" spans="1:2">
      <c r="A11693" t="s">
        <v>25723</v>
      </c>
      <c r="B11693">
        <v>0</v>
      </c>
    </row>
    <row r="11694" spans="1:2">
      <c r="A11694" t="s">
        <v>25727</v>
      </c>
      <c r="B11694">
        <v>1</v>
      </c>
    </row>
    <row r="11695" spans="1:2">
      <c r="A11695" t="s">
        <v>25729</v>
      </c>
      <c r="B11695">
        <v>1</v>
      </c>
    </row>
    <row r="11696" spans="1:2">
      <c r="A11696" t="s">
        <v>25733</v>
      </c>
      <c r="B11696">
        <v>0</v>
      </c>
    </row>
    <row r="11697" spans="1:2">
      <c r="A11697" t="s">
        <v>25735</v>
      </c>
      <c r="B11697">
        <v>0</v>
      </c>
    </row>
    <row r="11698" spans="1:2">
      <c r="A11698" t="s">
        <v>25736</v>
      </c>
      <c r="B11698">
        <v>0</v>
      </c>
    </row>
    <row r="11699" spans="1:2">
      <c r="A11699" t="s">
        <v>25737</v>
      </c>
      <c r="B11699">
        <v>0</v>
      </c>
    </row>
    <row r="11700" spans="1:2">
      <c r="A11700" t="s">
        <v>25741</v>
      </c>
      <c r="B11700">
        <v>0</v>
      </c>
    </row>
    <row r="11701" spans="1:2">
      <c r="A11701" t="s">
        <v>25744</v>
      </c>
      <c r="B11701">
        <v>0</v>
      </c>
    </row>
    <row r="11702" spans="1:2">
      <c r="A11702" t="s">
        <v>25745</v>
      </c>
      <c r="B11702">
        <v>0</v>
      </c>
    </row>
    <row r="11703" spans="1:2">
      <c r="A11703" t="s">
        <v>25746</v>
      </c>
      <c r="B11703">
        <v>0</v>
      </c>
    </row>
    <row r="11704" spans="1:2">
      <c r="A11704" t="s">
        <v>25747</v>
      </c>
      <c r="B11704">
        <v>0</v>
      </c>
    </row>
    <row r="11705" spans="1:2">
      <c r="A11705" t="s">
        <v>25748</v>
      </c>
      <c r="B11705">
        <v>0</v>
      </c>
    </row>
    <row r="11706" spans="1:2">
      <c r="A11706" t="s">
        <v>25750</v>
      </c>
      <c r="B11706">
        <v>0</v>
      </c>
    </row>
    <row r="11707" spans="1:2">
      <c r="A11707" t="s">
        <v>25758</v>
      </c>
      <c r="B11707">
        <v>0</v>
      </c>
    </row>
    <row r="11708" spans="1:2">
      <c r="A11708" t="s">
        <v>25783</v>
      </c>
      <c r="B11708">
        <v>0</v>
      </c>
    </row>
    <row r="11709" spans="1:2">
      <c r="A11709" t="s">
        <v>25795</v>
      </c>
      <c r="B11709">
        <v>0</v>
      </c>
    </row>
    <row r="11710" spans="1:2">
      <c r="A11710" t="s">
        <v>25799</v>
      </c>
      <c r="B11710">
        <v>0</v>
      </c>
    </row>
    <row r="11711" spans="1:2">
      <c r="A11711" t="s">
        <v>25801</v>
      </c>
      <c r="B11711">
        <v>0</v>
      </c>
    </row>
    <row r="11712" spans="1:2">
      <c r="A11712" t="s">
        <v>25803</v>
      </c>
      <c r="B11712">
        <v>0</v>
      </c>
    </row>
    <row r="11713" spans="1:2">
      <c r="A11713" t="s">
        <v>25805</v>
      </c>
      <c r="B11713">
        <v>0</v>
      </c>
    </row>
    <row r="11714" spans="1:2">
      <c r="A11714" t="s">
        <v>25819</v>
      </c>
      <c r="B11714">
        <v>1</v>
      </c>
    </row>
    <row r="11715" spans="1:2">
      <c r="A11715" t="s">
        <v>25820</v>
      </c>
      <c r="B11715">
        <v>0</v>
      </c>
    </row>
    <row r="11716" spans="1:2">
      <c r="A11716" t="s">
        <v>25821</v>
      </c>
      <c r="B11716">
        <v>0</v>
      </c>
    </row>
    <row r="11717" spans="1:2">
      <c r="A11717" t="s">
        <v>25822</v>
      </c>
      <c r="B11717">
        <v>0</v>
      </c>
    </row>
    <row r="11718" spans="1:2">
      <c r="A11718" t="s">
        <v>25826</v>
      </c>
      <c r="B11718">
        <v>0</v>
      </c>
    </row>
    <row r="11719" spans="1:2">
      <c r="A11719" t="s">
        <v>25829</v>
      </c>
      <c r="B11719">
        <v>0</v>
      </c>
    </row>
    <row r="11720" spans="1:2">
      <c r="A11720" t="s">
        <v>25831</v>
      </c>
      <c r="B11720">
        <v>0</v>
      </c>
    </row>
    <row r="11721" spans="1:2">
      <c r="A11721" t="s">
        <v>25833</v>
      </c>
      <c r="B11721">
        <v>0</v>
      </c>
    </row>
    <row r="11722" spans="1:2">
      <c r="A11722" t="s">
        <v>25835</v>
      </c>
      <c r="B11722">
        <v>0</v>
      </c>
    </row>
    <row r="11723" spans="1:2">
      <c r="A11723" t="s">
        <v>25837</v>
      </c>
      <c r="B11723">
        <v>0</v>
      </c>
    </row>
    <row r="11724" spans="1:2">
      <c r="A11724" t="s">
        <v>25839</v>
      </c>
      <c r="B11724">
        <v>0</v>
      </c>
    </row>
    <row r="11725" spans="1:2">
      <c r="A11725" t="s">
        <v>25841</v>
      </c>
      <c r="B11725">
        <v>0</v>
      </c>
    </row>
    <row r="11726" spans="1:2">
      <c r="A11726" t="s">
        <v>25843</v>
      </c>
      <c r="B11726">
        <v>0</v>
      </c>
    </row>
    <row r="11727" spans="1:2">
      <c r="A11727" t="s">
        <v>25845</v>
      </c>
      <c r="B11727">
        <v>0</v>
      </c>
    </row>
    <row r="11728" spans="1:2">
      <c r="A11728" t="s">
        <v>25847</v>
      </c>
      <c r="B11728">
        <v>0</v>
      </c>
    </row>
    <row r="11729" spans="1:2">
      <c r="A11729" t="s">
        <v>25849</v>
      </c>
      <c r="B11729">
        <v>0</v>
      </c>
    </row>
    <row r="11730" spans="1:2">
      <c r="A11730" t="s">
        <v>25851</v>
      </c>
      <c r="B11730">
        <v>0</v>
      </c>
    </row>
    <row r="11731" spans="1:2">
      <c r="A11731" t="s">
        <v>25853</v>
      </c>
      <c r="B11731">
        <v>0</v>
      </c>
    </row>
    <row r="11732" spans="1:2">
      <c r="A11732" t="s">
        <v>25855</v>
      </c>
      <c r="B11732">
        <v>0</v>
      </c>
    </row>
    <row r="11733" spans="1:2">
      <c r="A11733" t="s">
        <v>25857</v>
      </c>
      <c r="B11733">
        <v>0</v>
      </c>
    </row>
    <row r="11734" spans="1:2">
      <c r="A11734" t="s">
        <v>25869</v>
      </c>
      <c r="B11734">
        <v>0</v>
      </c>
    </row>
    <row r="11735" spans="1:2">
      <c r="A11735" t="s">
        <v>25873</v>
      </c>
      <c r="B11735">
        <v>0</v>
      </c>
    </row>
    <row r="11736" spans="1:2">
      <c r="A11736" t="s">
        <v>25877</v>
      </c>
      <c r="B11736">
        <v>0</v>
      </c>
    </row>
    <row r="11737" spans="1:2">
      <c r="A11737" t="s">
        <v>25879</v>
      </c>
      <c r="B11737">
        <v>0</v>
      </c>
    </row>
    <row r="11738" spans="1:2">
      <c r="A11738" t="s">
        <v>25881</v>
      </c>
      <c r="B11738">
        <v>0</v>
      </c>
    </row>
    <row r="11739" spans="1:2">
      <c r="A11739" t="s">
        <v>25883</v>
      </c>
      <c r="B11739">
        <v>0</v>
      </c>
    </row>
    <row r="11740" spans="1:2">
      <c r="A11740" t="s">
        <v>25884</v>
      </c>
      <c r="B11740">
        <v>0</v>
      </c>
    </row>
    <row r="11741" spans="1:2">
      <c r="A11741" t="s">
        <v>25886</v>
      </c>
      <c r="B11741">
        <v>0</v>
      </c>
    </row>
    <row r="11742" spans="1:2">
      <c r="A11742" t="s">
        <v>25888</v>
      </c>
      <c r="B11742">
        <v>0</v>
      </c>
    </row>
    <row r="11743" spans="1:2">
      <c r="A11743" t="s">
        <v>25890</v>
      </c>
      <c r="B11743">
        <v>0</v>
      </c>
    </row>
    <row r="11744" spans="1:2">
      <c r="A11744" t="s">
        <v>25892</v>
      </c>
      <c r="B11744">
        <v>0</v>
      </c>
    </row>
    <row r="11745" spans="1:2">
      <c r="A11745" t="s">
        <v>25894</v>
      </c>
      <c r="B11745">
        <v>0</v>
      </c>
    </row>
    <row r="11746" spans="1:2">
      <c r="A11746" t="s">
        <v>25896</v>
      </c>
      <c r="B11746">
        <v>0</v>
      </c>
    </row>
    <row r="11747" spans="1:2">
      <c r="A11747" t="s">
        <v>25898</v>
      </c>
      <c r="B11747">
        <v>0</v>
      </c>
    </row>
    <row r="11748" spans="1:2">
      <c r="A11748" t="s">
        <v>25907</v>
      </c>
      <c r="B11748">
        <v>0</v>
      </c>
    </row>
    <row r="11749" spans="1:2">
      <c r="A11749" t="s">
        <v>25912</v>
      </c>
      <c r="B11749">
        <v>0</v>
      </c>
    </row>
    <row r="11750" spans="1:2">
      <c r="A11750" t="s">
        <v>25913</v>
      </c>
      <c r="B11750">
        <v>0</v>
      </c>
    </row>
    <row r="11751" spans="1:2">
      <c r="A11751" t="s">
        <v>25914</v>
      </c>
      <c r="B11751">
        <v>0</v>
      </c>
    </row>
    <row r="11752" spans="1:2">
      <c r="A11752" t="s">
        <v>25916</v>
      </c>
      <c r="B11752">
        <v>0</v>
      </c>
    </row>
    <row r="11753" spans="1:2">
      <c r="A11753" t="s">
        <v>25917</v>
      </c>
      <c r="B11753">
        <v>0</v>
      </c>
    </row>
    <row r="11754" spans="1:2">
      <c r="A11754" t="s">
        <v>25918</v>
      </c>
      <c r="B11754">
        <v>0</v>
      </c>
    </row>
    <row r="11755" spans="1:2">
      <c r="A11755" t="s">
        <v>25919</v>
      </c>
      <c r="B11755">
        <v>0</v>
      </c>
    </row>
    <row r="11756" spans="1:2">
      <c r="A11756" t="s">
        <v>25920</v>
      </c>
      <c r="B11756">
        <v>0</v>
      </c>
    </row>
    <row r="11757" spans="1:2">
      <c r="A11757" t="s">
        <v>25921</v>
      </c>
      <c r="B11757">
        <v>0</v>
      </c>
    </row>
    <row r="11758" spans="1:2">
      <c r="A11758" t="s">
        <v>25922</v>
      </c>
      <c r="B11758">
        <v>0</v>
      </c>
    </row>
    <row r="11759" spans="1:2">
      <c r="A11759" t="s">
        <v>25923</v>
      </c>
      <c r="B11759">
        <v>0</v>
      </c>
    </row>
    <row r="11760" spans="1:2">
      <c r="A11760" t="s">
        <v>25924</v>
      </c>
      <c r="B11760">
        <v>0</v>
      </c>
    </row>
    <row r="11761" spans="1:2">
      <c r="A11761" t="s">
        <v>25925</v>
      </c>
      <c r="B11761">
        <v>0</v>
      </c>
    </row>
    <row r="11762" spans="1:2">
      <c r="A11762" t="s">
        <v>25926</v>
      </c>
      <c r="B11762">
        <v>0</v>
      </c>
    </row>
    <row r="11763" spans="1:2">
      <c r="A11763" t="s">
        <v>25927</v>
      </c>
      <c r="B11763">
        <v>0</v>
      </c>
    </row>
    <row r="11764" spans="1:2">
      <c r="A11764" t="s">
        <v>25928</v>
      </c>
      <c r="B11764">
        <v>1</v>
      </c>
    </row>
    <row r="11765" spans="1:2">
      <c r="A11765" t="s">
        <v>25929</v>
      </c>
      <c r="B11765">
        <v>0</v>
      </c>
    </row>
    <row r="11766" spans="1:2">
      <c r="A11766" t="s">
        <v>25930</v>
      </c>
      <c r="B11766">
        <v>0</v>
      </c>
    </row>
    <row r="11767" spans="1:2">
      <c r="A11767" t="s">
        <v>25931</v>
      </c>
      <c r="B11767">
        <v>0</v>
      </c>
    </row>
    <row r="11768" spans="1:2">
      <c r="A11768" t="s">
        <v>25932</v>
      </c>
      <c r="B11768">
        <v>0</v>
      </c>
    </row>
    <row r="11769" spans="1:2">
      <c r="A11769" t="s">
        <v>25934</v>
      </c>
      <c r="B11769">
        <v>0</v>
      </c>
    </row>
    <row r="11770" spans="1:2">
      <c r="A11770" t="s">
        <v>25936</v>
      </c>
      <c r="B11770">
        <v>1</v>
      </c>
    </row>
    <row r="11771" spans="1:2">
      <c r="A11771" t="s">
        <v>25937</v>
      </c>
      <c r="B11771">
        <v>0</v>
      </c>
    </row>
    <row r="11772" spans="1:2">
      <c r="A11772" t="s">
        <v>25944</v>
      </c>
      <c r="B11772">
        <v>0</v>
      </c>
    </row>
    <row r="11773" spans="1:2">
      <c r="A11773" t="s">
        <v>25945</v>
      </c>
      <c r="B11773">
        <v>0</v>
      </c>
    </row>
    <row r="11774" spans="1:2">
      <c r="A11774" t="s">
        <v>25951</v>
      </c>
      <c r="B11774">
        <v>0</v>
      </c>
    </row>
    <row r="11775" spans="1:2">
      <c r="A11775" t="s">
        <v>25953</v>
      </c>
      <c r="B11775">
        <v>0</v>
      </c>
    </row>
    <row r="11776" spans="1:2">
      <c r="A11776" t="s">
        <v>25955</v>
      </c>
      <c r="B11776">
        <v>0</v>
      </c>
    </row>
    <row r="11777" spans="1:2">
      <c r="A11777" t="s">
        <v>25961</v>
      </c>
      <c r="B11777">
        <v>0</v>
      </c>
    </row>
    <row r="11778" spans="1:2">
      <c r="A11778" t="s">
        <v>25963</v>
      </c>
      <c r="B11778">
        <v>0</v>
      </c>
    </row>
    <row r="11779" spans="1:2">
      <c r="A11779" t="s">
        <v>25965</v>
      </c>
      <c r="B11779">
        <v>0</v>
      </c>
    </row>
    <row r="11780" spans="1:2">
      <c r="A11780" t="s">
        <v>25967</v>
      </c>
      <c r="B11780">
        <v>0</v>
      </c>
    </row>
    <row r="11781" spans="1:2">
      <c r="A11781" t="s">
        <v>25970</v>
      </c>
      <c r="B11781">
        <v>0</v>
      </c>
    </row>
    <row r="11782" spans="1:2">
      <c r="A11782" t="s">
        <v>25972</v>
      </c>
      <c r="B11782">
        <v>0</v>
      </c>
    </row>
    <row r="11783" spans="1:2">
      <c r="A11783" t="s">
        <v>25974</v>
      </c>
      <c r="B11783">
        <v>1</v>
      </c>
    </row>
    <row r="11784" spans="1:2">
      <c r="A11784" t="s">
        <v>25979</v>
      </c>
      <c r="B11784">
        <v>0</v>
      </c>
    </row>
    <row r="11785" spans="1:2">
      <c r="A11785" t="s">
        <v>25981</v>
      </c>
      <c r="B11785">
        <v>0</v>
      </c>
    </row>
    <row r="11786" spans="1:2">
      <c r="A11786" t="s">
        <v>25983</v>
      </c>
      <c r="B11786">
        <v>0</v>
      </c>
    </row>
    <row r="11787" spans="1:2">
      <c r="A11787" t="s">
        <v>25986</v>
      </c>
      <c r="B11787">
        <v>0</v>
      </c>
    </row>
    <row r="11788" spans="1:2">
      <c r="A11788" t="s">
        <v>25990</v>
      </c>
      <c r="B11788">
        <v>0</v>
      </c>
    </row>
    <row r="11789" spans="1:2">
      <c r="A11789" t="s">
        <v>25992</v>
      </c>
      <c r="B11789">
        <v>0</v>
      </c>
    </row>
    <row r="11790" spans="1:2">
      <c r="A11790" t="s">
        <v>25994</v>
      </c>
      <c r="B11790">
        <v>0</v>
      </c>
    </row>
    <row r="11791" spans="1:2">
      <c r="A11791" t="s">
        <v>25996</v>
      </c>
      <c r="B11791">
        <v>0</v>
      </c>
    </row>
    <row r="11792" spans="1:2">
      <c r="A11792" t="s">
        <v>26000</v>
      </c>
      <c r="B11792">
        <v>0</v>
      </c>
    </row>
    <row r="11793" spans="1:2">
      <c r="A11793" t="s">
        <v>26003</v>
      </c>
      <c r="B11793">
        <v>0</v>
      </c>
    </row>
    <row r="11794" spans="1:2">
      <c r="A11794" t="s">
        <v>26005</v>
      </c>
      <c r="B11794">
        <v>0</v>
      </c>
    </row>
    <row r="11795" spans="1:2">
      <c r="A11795" t="s">
        <v>26007</v>
      </c>
      <c r="B11795">
        <v>0</v>
      </c>
    </row>
    <row r="11796" spans="1:2">
      <c r="A11796" t="s">
        <v>26008</v>
      </c>
      <c r="B11796">
        <v>0</v>
      </c>
    </row>
    <row r="11797" spans="1:2">
      <c r="A11797" t="s">
        <v>35732</v>
      </c>
      <c r="B11797">
        <v>0</v>
      </c>
    </row>
    <row r="11798" spans="1:2">
      <c r="A11798" t="s">
        <v>26012</v>
      </c>
      <c r="B11798">
        <v>0</v>
      </c>
    </row>
    <row r="11799" spans="1:2">
      <c r="A11799" t="s">
        <v>26014</v>
      </c>
      <c r="B11799">
        <v>0</v>
      </c>
    </row>
    <row r="11800" spans="1:2">
      <c r="A11800" t="s">
        <v>26015</v>
      </c>
      <c r="B11800">
        <v>1</v>
      </c>
    </row>
    <row r="11801" spans="1:2">
      <c r="A11801" t="s">
        <v>26017</v>
      </c>
      <c r="B11801">
        <v>1</v>
      </c>
    </row>
    <row r="11802" spans="1:2">
      <c r="A11802" t="s">
        <v>26019</v>
      </c>
      <c r="B11802">
        <v>0</v>
      </c>
    </row>
    <row r="11803" spans="1:2">
      <c r="A11803" t="s">
        <v>26021</v>
      </c>
      <c r="B11803">
        <v>0</v>
      </c>
    </row>
    <row r="11804" spans="1:2">
      <c r="A11804" t="s">
        <v>26023</v>
      </c>
      <c r="B11804">
        <v>0</v>
      </c>
    </row>
    <row r="11805" spans="1:2">
      <c r="A11805" t="s">
        <v>26027</v>
      </c>
      <c r="B11805">
        <v>0</v>
      </c>
    </row>
    <row r="11806" spans="1:2">
      <c r="A11806" t="s">
        <v>26029</v>
      </c>
      <c r="B11806">
        <v>0</v>
      </c>
    </row>
    <row r="11807" spans="1:2">
      <c r="A11807" t="s">
        <v>26033</v>
      </c>
      <c r="B11807">
        <v>0</v>
      </c>
    </row>
    <row r="11808" spans="1:2">
      <c r="A11808" t="s">
        <v>26035</v>
      </c>
      <c r="B11808">
        <v>0</v>
      </c>
    </row>
    <row r="11809" spans="1:2">
      <c r="A11809" t="s">
        <v>26037</v>
      </c>
      <c r="B11809">
        <v>1</v>
      </c>
    </row>
    <row r="11810" spans="1:2">
      <c r="A11810" t="s">
        <v>26042</v>
      </c>
      <c r="B11810">
        <v>0</v>
      </c>
    </row>
    <row r="11811" spans="1:2">
      <c r="A11811" t="s">
        <v>26049</v>
      </c>
      <c r="B11811">
        <v>0</v>
      </c>
    </row>
    <row r="11812" spans="1:2">
      <c r="A11812" t="s">
        <v>26054</v>
      </c>
      <c r="B11812">
        <v>0</v>
      </c>
    </row>
    <row r="11813" spans="1:2">
      <c r="A11813" t="s">
        <v>26059</v>
      </c>
      <c r="B11813">
        <v>0</v>
      </c>
    </row>
    <row r="11814" spans="1:2">
      <c r="A11814" t="s">
        <v>26061</v>
      </c>
      <c r="B11814">
        <v>0</v>
      </c>
    </row>
    <row r="11815" spans="1:2">
      <c r="A11815" t="s">
        <v>26067</v>
      </c>
      <c r="B11815">
        <v>0</v>
      </c>
    </row>
    <row r="11816" spans="1:2">
      <c r="A11816" t="s">
        <v>26071</v>
      </c>
      <c r="B11816">
        <v>0</v>
      </c>
    </row>
    <row r="11817" spans="1:2">
      <c r="A11817" t="s">
        <v>26073</v>
      </c>
      <c r="B11817">
        <v>0</v>
      </c>
    </row>
    <row r="11818" spans="1:2">
      <c r="A11818" t="s">
        <v>26074</v>
      </c>
      <c r="B11818">
        <v>0</v>
      </c>
    </row>
    <row r="11819" spans="1:2">
      <c r="A11819" t="s">
        <v>26076</v>
      </c>
      <c r="B11819">
        <v>0</v>
      </c>
    </row>
    <row r="11820" spans="1:2">
      <c r="A11820" t="s">
        <v>26078</v>
      </c>
      <c r="B11820">
        <v>0</v>
      </c>
    </row>
    <row r="11821" spans="1:2">
      <c r="A11821" t="s">
        <v>26079</v>
      </c>
      <c r="B11821">
        <v>0</v>
      </c>
    </row>
    <row r="11822" spans="1:2">
      <c r="A11822" t="s">
        <v>26080</v>
      </c>
      <c r="B11822">
        <v>0</v>
      </c>
    </row>
    <row r="11823" spans="1:2">
      <c r="A11823" t="s">
        <v>26094</v>
      </c>
      <c r="B11823">
        <v>0</v>
      </c>
    </row>
    <row r="11824" spans="1:2">
      <c r="A11824" t="s">
        <v>26099</v>
      </c>
      <c r="B11824">
        <v>0</v>
      </c>
    </row>
    <row r="11825" spans="1:2">
      <c r="A11825" t="s">
        <v>26101</v>
      </c>
      <c r="B11825">
        <v>0</v>
      </c>
    </row>
    <row r="11826" spans="1:2">
      <c r="A11826" t="s">
        <v>26104</v>
      </c>
      <c r="B11826">
        <v>0</v>
      </c>
    </row>
    <row r="11827" spans="1:2">
      <c r="A11827" t="s">
        <v>26106</v>
      </c>
      <c r="B11827">
        <v>0</v>
      </c>
    </row>
    <row r="11828" spans="1:2">
      <c r="A11828" t="s">
        <v>26108</v>
      </c>
      <c r="B11828">
        <v>0</v>
      </c>
    </row>
    <row r="11829" spans="1:2">
      <c r="A11829" t="s">
        <v>26110</v>
      </c>
      <c r="B11829">
        <v>0</v>
      </c>
    </row>
    <row r="11830" spans="1:2">
      <c r="A11830" t="s">
        <v>26112</v>
      </c>
      <c r="B11830">
        <v>0</v>
      </c>
    </row>
    <row r="11831" spans="1:2">
      <c r="A11831" t="s">
        <v>26115</v>
      </c>
      <c r="B11831">
        <v>0</v>
      </c>
    </row>
    <row r="11832" spans="1:2">
      <c r="A11832" t="s">
        <v>26120</v>
      </c>
      <c r="B11832">
        <v>0</v>
      </c>
    </row>
    <row r="11833" spans="1:2">
      <c r="A11833" t="s">
        <v>26122</v>
      </c>
      <c r="B11833">
        <v>0</v>
      </c>
    </row>
    <row r="11834" spans="1:2">
      <c r="A11834" t="s">
        <v>26127</v>
      </c>
      <c r="B11834">
        <v>0</v>
      </c>
    </row>
    <row r="11835" spans="1:2">
      <c r="A11835" t="s">
        <v>26129</v>
      </c>
      <c r="B11835">
        <v>0</v>
      </c>
    </row>
    <row r="11836" spans="1:2">
      <c r="A11836" t="s">
        <v>26137</v>
      </c>
      <c r="B11836">
        <v>0</v>
      </c>
    </row>
    <row r="11837" spans="1:2">
      <c r="A11837" t="s">
        <v>26140</v>
      </c>
      <c r="B11837">
        <v>0</v>
      </c>
    </row>
    <row r="11838" spans="1:2">
      <c r="A11838" t="s">
        <v>26144</v>
      </c>
      <c r="B11838">
        <v>0</v>
      </c>
    </row>
    <row r="11839" spans="1:2">
      <c r="A11839" t="s">
        <v>26146</v>
      </c>
      <c r="B11839">
        <v>0</v>
      </c>
    </row>
    <row r="11840" spans="1:2">
      <c r="A11840" t="s">
        <v>26149</v>
      </c>
      <c r="B11840">
        <v>0</v>
      </c>
    </row>
    <row r="11841" spans="1:2">
      <c r="A11841" t="s">
        <v>26151</v>
      </c>
      <c r="B11841">
        <v>0</v>
      </c>
    </row>
    <row r="11842" spans="1:2">
      <c r="A11842" t="s">
        <v>26153</v>
      </c>
      <c r="B11842">
        <v>0</v>
      </c>
    </row>
    <row r="11843" spans="1:2">
      <c r="A11843" t="s">
        <v>26155</v>
      </c>
      <c r="B11843">
        <v>0</v>
      </c>
    </row>
    <row r="11844" spans="1:2">
      <c r="A11844" t="s">
        <v>26157</v>
      </c>
      <c r="B11844">
        <v>0</v>
      </c>
    </row>
    <row r="11845" spans="1:2">
      <c r="A11845" t="s">
        <v>26159</v>
      </c>
      <c r="B11845">
        <v>0</v>
      </c>
    </row>
    <row r="11846" spans="1:2">
      <c r="A11846" t="s">
        <v>26161</v>
      </c>
      <c r="B11846">
        <v>0</v>
      </c>
    </row>
    <row r="11847" spans="1:2">
      <c r="A11847" t="s">
        <v>26163</v>
      </c>
      <c r="B11847">
        <v>0</v>
      </c>
    </row>
    <row r="11848" spans="1:2">
      <c r="A11848" t="s">
        <v>26165</v>
      </c>
      <c r="B11848">
        <v>0</v>
      </c>
    </row>
    <row r="11849" spans="1:2">
      <c r="A11849" t="s">
        <v>26167</v>
      </c>
      <c r="B11849">
        <v>0</v>
      </c>
    </row>
    <row r="11850" spans="1:2">
      <c r="A11850" t="s">
        <v>26173</v>
      </c>
      <c r="B11850">
        <v>0</v>
      </c>
    </row>
    <row r="11851" spans="1:2">
      <c r="A11851" t="s">
        <v>26177</v>
      </c>
      <c r="B11851">
        <v>0</v>
      </c>
    </row>
    <row r="11852" spans="1:2">
      <c r="A11852" t="s">
        <v>26182</v>
      </c>
      <c r="B11852">
        <v>0</v>
      </c>
    </row>
    <row r="11853" spans="1:2">
      <c r="A11853" t="s">
        <v>26184</v>
      </c>
      <c r="B11853">
        <v>0</v>
      </c>
    </row>
    <row r="11854" spans="1:2">
      <c r="A11854" t="s">
        <v>26189</v>
      </c>
      <c r="B11854">
        <v>0</v>
      </c>
    </row>
    <row r="11855" spans="1:2">
      <c r="A11855" t="s">
        <v>26196</v>
      </c>
      <c r="B11855">
        <v>0</v>
      </c>
    </row>
    <row r="11856" spans="1:2">
      <c r="A11856" t="s">
        <v>26198</v>
      </c>
      <c r="B11856">
        <v>0</v>
      </c>
    </row>
    <row r="11857" spans="1:2">
      <c r="A11857" t="s">
        <v>26204</v>
      </c>
      <c r="B11857">
        <v>0</v>
      </c>
    </row>
    <row r="11858" spans="1:2">
      <c r="A11858" t="s">
        <v>26206</v>
      </c>
      <c r="B11858">
        <v>0</v>
      </c>
    </row>
    <row r="11859" spans="1:2">
      <c r="A11859" t="s">
        <v>26208</v>
      </c>
      <c r="B11859">
        <v>1</v>
      </c>
    </row>
    <row r="11860" spans="1:2">
      <c r="A11860" t="s">
        <v>26210</v>
      </c>
      <c r="B11860">
        <v>0</v>
      </c>
    </row>
    <row r="11861" spans="1:2">
      <c r="A11861" t="s">
        <v>26213</v>
      </c>
      <c r="B11861">
        <v>0</v>
      </c>
    </row>
    <row r="11862" spans="1:2">
      <c r="A11862" t="s">
        <v>26215</v>
      </c>
      <c r="B11862">
        <v>0</v>
      </c>
    </row>
    <row r="11863" spans="1:2">
      <c r="A11863" t="s">
        <v>26217</v>
      </c>
      <c r="B11863">
        <v>0</v>
      </c>
    </row>
    <row r="11864" spans="1:2">
      <c r="A11864" t="s">
        <v>26219</v>
      </c>
      <c r="B11864">
        <v>0</v>
      </c>
    </row>
    <row r="11865" spans="1:2">
      <c r="A11865" t="s">
        <v>26221</v>
      </c>
      <c r="B11865">
        <v>0</v>
      </c>
    </row>
    <row r="11866" spans="1:2">
      <c r="A11866" t="s">
        <v>26223</v>
      </c>
      <c r="B11866">
        <v>0</v>
      </c>
    </row>
    <row r="11867" spans="1:2">
      <c r="A11867" t="s">
        <v>26225</v>
      </c>
      <c r="B11867">
        <v>0</v>
      </c>
    </row>
    <row r="11868" spans="1:2">
      <c r="A11868" t="s">
        <v>26227</v>
      </c>
      <c r="B11868">
        <v>0</v>
      </c>
    </row>
    <row r="11869" spans="1:2">
      <c r="A11869" t="s">
        <v>26229</v>
      </c>
      <c r="B11869">
        <v>0</v>
      </c>
    </row>
    <row r="11870" spans="1:2">
      <c r="A11870" t="s">
        <v>26231</v>
      </c>
      <c r="B11870">
        <v>0</v>
      </c>
    </row>
    <row r="11871" spans="1:2">
      <c r="A11871" t="s">
        <v>26233</v>
      </c>
      <c r="B11871">
        <v>0</v>
      </c>
    </row>
    <row r="11872" spans="1:2">
      <c r="A11872" t="s">
        <v>26235</v>
      </c>
      <c r="B11872">
        <v>0</v>
      </c>
    </row>
    <row r="11873" spans="1:2">
      <c r="A11873" t="s">
        <v>26237</v>
      </c>
      <c r="B11873">
        <v>0</v>
      </c>
    </row>
    <row r="11874" spans="1:2">
      <c r="A11874" t="s">
        <v>26239</v>
      </c>
      <c r="B11874">
        <v>0</v>
      </c>
    </row>
    <row r="11875" spans="1:2">
      <c r="A11875" t="s">
        <v>26241</v>
      </c>
      <c r="B11875">
        <v>0</v>
      </c>
    </row>
    <row r="11876" spans="1:2">
      <c r="A11876" t="s">
        <v>26243</v>
      </c>
      <c r="B11876">
        <v>0</v>
      </c>
    </row>
    <row r="11877" spans="1:2">
      <c r="A11877" t="s">
        <v>26247</v>
      </c>
      <c r="B11877">
        <v>0</v>
      </c>
    </row>
    <row r="11878" spans="1:2">
      <c r="A11878" t="s">
        <v>26249</v>
      </c>
      <c r="B11878">
        <v>0</v>
      </c>
    </row>
    <row r="11879" spans="1:2">
      <c r="A11879" t="s">
        <v>26252</v>
      </c>
      <c r="B11879">
        <v>0</v>
      </c>
    </row>
    <row r="11880" spans="1:2">
      <c r="A11880" t="s">
        <v>26254</v>
      </c>
      <c r="B11880">
        <v>0</v>
      </c>
    </row>
    <row r="11881" spans="1:2">
      <c r="A11881" t="s">
        <v>26256</v>
      </c>
      <c r="B11881">
        <v>0</v>
      </c>
    </row>
    <row r="11882" spans="1:2">
      <c r="A11882" t="s">
        <v>26258</v>
      </c>
      <c r="B11882">
        <v>0</v>
      </c>
    </row>
    <row r="11883" spans="1:2">
      <c r="A11883" t="s">
        <v>26260</v>
      </c>
      <c r="B11883">
        <v>0</v>
      </c>
    </row>
    <row r="11884" spans="1:2">
      <c r="A11884" t="s">
        <v>26263</v>
      </c>
      <c r="B11884">
        <v>0</v>
      </c>
    </row>
    <row r="11885" spans="1:2">
      <c r="A11885" t="s">
        <v>26266</v>
      </c>
      <c r="B11885">
        <v>0</v>
      </c>
    </row>
    <row r="11886" spans="1:2">
      <c r="A11886" t="s">
        <v>26270</v>
      </c>
      <c r="B11886">
        <v>0</v>
      </c>
    </row>
    <row r="11887" spans="1:2">
      <c r="A11887" t="s">
        <v>26272</v>
      </c>
      <c r="B11887">
        <v>0</v>
      </c>
    </row>
    <row r="11888" spans="1:2">
      <c r="A11888" t="s">
        <v>26274</v>
      </c>
      <c r="B11888">
        <v>0</v>
      </c>
    </row>
    <row r="11889" spans="1:2">
      <c r="A11889" t="s">
        <v>26276</v>
      </c>
      <c r="B11889">
        <v>0</v>
      </c>
    </row>
    <row r="11890" spans="1:2">
      <c r="A11890" t="s">
        <v>26278</v>
      </c>
      <c r="B11890">
        <v>1</v>
      </c>
    </row>
    <row r="11891" spans="1:2">
      <c r="A11891" t="s">
        <v>26280</v>
      </c>
      <c r="B11891">
        <v>0</v>
      </c>
    </row>
    <row r="11892" spans="1:2">
      <c r="A11892" t="s">
        <v>26282</v>
      </c>
      <c r="B11892">
        <v>0</v>
      </c>
    </row>
    <row r="11893" spans="1:2">
      <c r="A11893" t="s">
        <v>26285</v>
      </c>
      <c r="B11893">
        <v>1</v>
      </c>
    </row>
    <row r="11894" spans="1:2">
      <c r="A11894" t="s">
        <v>26287</v>
      </c>
      <c r="B11894">
        <v>0</v>
      </c>
    </row>
    <row r="11895" spans="1:2">
      <c r="A11895" t="s">
        <v>26289</v>
      </c>
      <c r="B11895">
        <v>0</v>
      </c>
    </row>
    <row r="11896" spans="1:2">
      <c r="A11896" t="s">
        <v>26292</v>
      </c>
      <c r="B11896">
        <v>1</v>
      </c>
    </row>
    <row r="11897" spans="1:2">
      <c r="A11897" t="s">
        <v>26294</v>
      </c>
      <c r="B11897">
        <v>0</v>
      </c>
    </row>
    <row r="11898" spans="1:2">
      <c r="A11898" t="s">
        <v>26296</v>
      </c>
      <c r="B11898">
        <v>0</v>
      </c>
    </row>
    <row r="11899" spans="1:2">
      <c r="A11899" t="s">
        <v>26298</v>
      </c>
      <c r="B11899">
        <v>0</v>
      </c>
    </row>
    <row r="11900" spans="1:2">
      <c r="A11900" t="s">
        <v>26300</v>
      </c>
      <c r="B11900">
        <v>1</v>
      </c>
    </row>
    <row r="11901" spans="1:2">
      <c r="A11901" t="s">
        <v>26302</v>
      </c>
      <c r="B11901">
        <v>0</v>
      </c>
    </row>
    <row r="11902" spans="1:2">
      <c r="A11902" t="s">
        <v>26304</v>
      </c>
      <c r="B11902">
        <v>0</v>
      </c>
    </row>
    <row r="11903" spans="1:2">
      <c r="A11903" t="s">
        <v>26306</v>
      </c>
      <c r="B11903">
        <v>1</v>
      </c>
    </row>
    <row r="11904" spans="1:2">
      <c r="A11904" t="s">
        <v>26308</v>
      </c>
      <c r="B11904">
        <v>0</v>
      </c>
    </row>
    <row r="11905" spans="1:2">
      <c r="A11905" t="s">
        <v>26310</v>
      </c>
      <c r="B11905">
        <v>1</v>
      </c>
    </row>
    <row r="11906" spans="1:2">
      <c r="A11906" t="s">
        <v>26312</v>
      </c>
      <c r="B11906">
        <v>0</v>
      </c>
    </row>
    <row r="11907" spans="1:2">
      <c r="A11907" t="s">
        <v>26314</v>
      </c>
      <c r="B11907">
        <v>0</v>
      </c>
    </row>
    <row r="11908" spans="1:2">
      <c r="A11908" t="s">
        <v>26316</v>
      </c>
      <c r="B11908">
        <v>0</v>
      </c>
    </row>
    <row r="11909" spans="1:2">
      <c r="A11909" t="s">
        <v>26318</v>
      </c>
      <c r="B11909">
        <v>0</v>
      </c>
    </row>
    <row r="11910" spans="1:2">
      <c r="A11910" t="s">
        <v>35733</v>
      </c>
      <c r="B11910">
        <v>0</v>
      </c>
    </row>
    <row r="11911" spans="1:2">
      <c r="A11911" t="s">
        <v>26326</v>
      </c>
      <c r="B11911">
        <v>0</v>
      </c>
    </row>
    <row r="11912" spans="1:2">
      <c r="A11912" t="s">
        <v>26327</v>
      </c>
      <c r="B11912">
        <v>0</v>
      </c>
    </row>
    <row r="11913" spans="1:2">
      <c r="A11913" t="s">
        <v>4154</v>
      </c>
      <c r="B11913">
        <v>0</v>
      </c>
    </row>
    <row r="11914" spans="1:2">
      <c r="A11914" t="s">
        <v>26334</v>
      </c>
      <c r="B11914">
        <v>0</v>
      </c>
    </row>
    <row r="11915" spans="1:2">
      <c r="A11915" t="s">
        <v>26339</v>
      </c>
      <c r="B11915">
        <v>0</v>
      </c>
    </row>
    <row r="11916" spans="1:2">
      <c r="A11916" t="s">
        <v>26343</v>
      </c>
      <c r="B11916">
        <v>0</v>
      </c>
    </row>
    <row r="11917" spans="1:2">
      <c r="A11917" t="s">
        <v>26346</v>
      </c>
      <c r="B11917">
        <v>0</v>
      </c>
    </row>
    <row r="11918" spans="1:2">
      <c r="A11918" t="s">
        <v>26348</v>
      </c>
      <c r="B11918">
        <v>0</v>
      </c>
    </row>
    <row r="11919" spans="1:2">
      <c r="A11919" t="s">
        <v>26350</v>
      </c>
      <c r="B11919">
        <v>1</v>
      </c>
    </row>
    <row r="11920" spans="1:2">
      <c r="A11920" t="s">
        <v>26352</v>
      </c>
      <c r="B11920">
        <v>0</v>
      </c>
    </row>
    <row r="11921" spans="1:2">
      <c r="A11921" t="s">
        <v>26354</v>
      </c>
      <c r="B11921">
        <v>1</v>
      </c>
    </row>
    <row r="11922" spans="1:2">
      <c r="A11922" t="s">
        <v>26356</v>
      </c>
      <c r="B11922">
        <v>0</v>
      </c>
    </row>
    <row r="11923" spans="1:2">
      <c r="A11923" t="s">
        <v>26358</v>
      </c>
      <c r="B11923">
        <v>0</v>
      </c>
    </row>
    <row r="11924" spans="1:2">
      <c r="A11924" t="s">
        <v>26360</v>
      </c>
      <c r="B11924">
        <v>0</v>
      </c>
    </row>
    <row r="11925" spans="1:2">
      <c r="A11925" t="s">
        <v>26362</v>
      </c>
      <c r="B11925">
        <v>0</v>
      </c>
    </row>
    <row r="11926" spans="1:2">
      <c r="A11926" t="s">
        <v>26364</v>
      </c>
      <c r="B11926">
        <v>0</v>
      </c>
    </row>
    <row r="11927" spans="1:2">
      <c r="A11927" t="s">
        <v>26366</v>
      </c>
      <c r="B11927">
        <v>0</v>
      </c>
    </row>
    <row r="11928" spans="1:2">
      <c r="A11928" t="s">
        <v>26370</v>
      </c>
      <c r="B11928">
        <v>0</v>
      </c>
    </row>
    <row r="11929" spans="1:2">
      <c r="A11929" t="s">
        <v>26373</v>
      </c>
      <c r="B11929">
        <v>0</v>
      </c>
    </row>
    <row r="11930" spans="1:2">
      <c r="A11930" t="s">
        <v>4162</v>
      </c>
      <c r="B11930">
        <v>0</v>
      </c>
    </row>
    <row r="11931" spans="1:2">
      <c r="A11931" t="s">
        <v>26374</v>
      </c>
      <c r="B11931">
        <v>0</v>
      </c>
    </row>
    <row r="11932" spans="1:2">
      <c r="A11932" t="s">
        <v>26376</v>
      </c>
      <c r="B11932">
        <v>0</v>
      </c>
    </row>
    <row r="11933" spans="1:2">
      <c r="A11933" t="s">
        <v>26378</v>
      </c>
      <c r="B11933">
        <v>0</v>
      </c>
    </row>
    <row r="11934" spans="1:2">
      <c r="A11934" t="s">
        <v>26380</v>
      </c>
      <c r="B11934">
        <v>0</v>
      </c>
    </row>
    <row r="11935" spans="1:2">
      <c r="A11935" t="s">
        <v>26382</v>
      </c>
      <c r="B11935">
        <v>0</v>
      </c>
    </row>
    <row r="11936" spans="1:2">
      <c r="A11936" t="s">
        <v>26384</v>
      </c>
      <c r="B11936">
        <v>0</v>
      </c>
    </row>
    <row r="11937" spans="1:2">
      <c r="A11937" t="s">
        <v>26386</v>
      </c>
      <c r="B11937">
        <v>0</v>
      </c>
    </row>
    <row r="11938" spans="1:2">
      <c r="A11938" t="s">
        <v>26388</v>
      </c>
      <c r="B11938">
        <v>0</v>
      </c>
    </row>
    <row r="11939" spans="1:2">
      <c r="A11939" t="s">
        <v>26397</v>
      </c>
      <c r="B11939">
        <v>0</v>
      </c>
    </row>
    <row r="11940" spans="1:2">
      <c r="A11940" t="s">
        <v>26399</v>
      </c>
      <c r="B11940">
        <v>0</v>
      </c>
    </row>
    <row r="11941" spans="1:2">
      <c r="A11941" t="s">
        <v>26403</v>
      </c>
      <c r="B11941">
        <v>0</v>
      </c>
    </row>
    <row r="11942" spans="1:2">
      <c r="A11942" t="s">
        <v>26405</v>
      </c>
      <c r="B11942">
        <v>0</v>
      </c>
    </row>
    <row r="11943" spans="1:2">
      <c r="A11943" t="s">
        <v>26406</v>
      </c>
      <c r="B11943">
        <v>0</v>
      </c>
    </row>
    <row r="11944" spans="1:2">
      <c r="A11944" t="s">
        <v>26409</v>
      </c>
      <c r="B11944">
        <v>0</v>
      </c>
    </row>
    <row r="11945" spans="1:2">
      <c r="A11945" t="s">
        <v>26411</v>
      </c>
      <c r="B11945">
        <v>0</v>
      </c>
    </row>
    <row r="11946" spans="1:2">
      <c r="A11946" t="s">
        <v>26412</v>
      </c>
      <c r="B11946">
        <v>0</v>
      </c>
    </row>
    <row r="11947" spans="1:2">
      <c r="A11947" t="s">
        <v>26414</v>
      </c>
      <c r="B11947">
        <v>0</v>
      </c>
    </row>
    <row r="11948" spans="1:2">
      <c r="A11948" t="s">
        <v>26416</v>
      </c>
      <c r="B11948">
        <v>0</v>
      </c>
    </row>
    <row r="11949" spans="1:2">
      <c r="A11949" t="s">
        <v>26418</v>
      </c>
      <c r="B11949">
        <v>0</v>
      </c>
    </row>
    <row r="11950" spans="1:2">
      <c r="A11950" t="s">
        <v>26420</v>
      </c>
      <c r="B11950">
        <v>0</v>
      </c>
    </row>
    <row r="11951" spans="1:2">
      <c r="A11951" t="s">
        <v>26422</v>
      </c>
      <c r="B11951">
        <v>0</v>
      </c>
    </row>
    <row r="11952" spans="1:2">
      <c r="A11952" t="s">
        <v>26424</v>
      </c>
      <c r="B11952">
        <v>0</v>
      </c>
    </row>
    <row r="11953" spans="1:2">
      <c r="A11953" t="s">
        <v>26426</v>
      </c>
      <c r="B11953">
        <v>0</v>
      </c>
    </row>
    <row r="11954" spans="1:2">
      <c r="A11954" t="s">
        <v>26428</v>
      </c>
      <c r="B11954">
        <v>0</v>
      </c>
    </row>
    <row r="11955" spans="1:2">
      <c r="A11955" t="s">
        <v>26430</v>
      </c>
      <c r="B11955">
        <v>0</v>
      </c>
    </row>
    <row r="11956" spans="1:2">
      <c r="A11956" t="s">
        <v>26432</v>
      </c>
      <c r="B11956">
        <v>0</v>
      </c>
    </row>
    <row r="11957" spans="1:2">
      <c r="A11957" t="s">
        <v>26434</v>
      </c>
      <c r="B11957">
        <v>0</v>
      </c>
    </row>
    <row r="11958" spans="1:2">
      <c r="A11958" t="s">
        <v>26436</v>
      </c>
      <c r="B11958">
        <v>0</v>
      </c>
    </row>
    <row r="11959" spans="1:2">
      <c r="A11959" t="s">
        <v>26438</v>
      </c>
      <c r="B11959">
        <v>0</v>
      </c>
    </row>
    <row r="11960" spans="1:2">
      <c r="A11960" t="s">
        <v>26440</v>
      </c>
      <c r="B11960">
        <v>0</v>
      </c>
    </row>
    <row r="11961" spans="1:2">
      <c r="A11961" t="s">
        <v>26442</v>
      </c>
      <c r="B11961">
        <v>1</v>
      </c>
    </row>
    <row r="11962" spans="1:2">
      <c r="A11962" t="s">
        <v>26444</v>
      </c>
      <c r="B11962">
        <v>1</v>
      </c>
    </row>
    <row r="11963" spans="1:2">
      <c r="A11963" t="s">
        <v>26446</v>
      </c>
      <c r="B11963">
        <v>0</v>
      </c>
    </row>
    <row r="11964" spans="1:2">
      <c r="A11964" t="s">
        <v>26448</v>
      </c>
      <c r="B11964">
        <v>0</v>
      </c>
    </row>
    <row r="11965" spans="1:2">
      <c r="A11965" t="s">
        <v>26450</v>
      </c>
      <c r="B11965">
        <v>0</v>
      </c>
    </row>
    <row r="11966" spans="1:2">
      <c r="A11966" t="s">
        <v>26452</v>
      </c>
      <c r="B11966">
        <v>0</v>
      </c>
    </row>
    <row r="11967" spans="1:2">
      <c r="A11967" t="s">
        <v>26454</v>
      </c>
      <c r="B11967">
        <v>0</v>
      </c>
    </row>
    <row r="11968" spans="1:2">
      <c r="A11968" t="s">
        <v>26456</v>
      </c>
      <c r="B11968">
        <v>0</v>
      </c>
    </row>
    <row r="11969" spans="1:2">
      <c r="A11969" t="s">
        <v>26458</v>
      </c>
      <c r="B11969">
        <v>0</v>
      </c>
    </row>
    <row r="11970" spans="1:2">
      <c r="A11970" t="s">
        <v>26460</v>
      </c>
      <c r="B11970">
        <v>0</v>
      </c>
    </row>
    <row r="11971" spans="1:2">
      <c r="A11971" t="s">
        <v>26462</v>
      </c>
      <c r="B11971">
        <v>1</v>
      </c>
    </row>
    <row r="11972" spans="1:2">
      <c r="A11972" t="s">
        <v>26464</v>
      </c>
      <c r="B11972">
        <v>0</v>
      </c>
    </row>
    <row r="11973" spans="1:2">
      <c r="A11973" t="s">
        <v>26466</v>
      </c>
      <c r="B11973">
        <v>0</v>
      </c>
    </row>
    <row r="11974" spans="1:2">
      <c r="A11974" t="s">
        <v>26468</v>
      </c>
      <c r="B11974">
        <v>1</v>
      </c>
    </row>
    <row r="11975" spans="1:2">
      <c r="A11975" t="s">
        <v>26470</v>
      </c>
      <c r="B11975">
        <v>1</v>
      </c>
    </row>
    <row r="11976" spans="1:2">
      <c r="A11976" t="s">
        <v>26472</v>
      </c>
      <c r="B11976">
        <v>1</v>
      </c>
    </row>
    <row r="11977" spans="1:2">
      <c r="A11977" t="s">
        <v>26474</v>
      </c>
      <c r="B11977">
        <v>0</v>
      </c>
    </row>
    <row r="11978" spans="1:2">
      <c r="A11978" t="s">
        <v>26476</v>
      </c>
      <c r="B11978">
        <v>0</v>
      </c>
    </row>
    <row r="11979" spans="1:2">
      <c r="A11979" t="s">
        <v>26478</v>
      </c>
      <c r="B11979">
        <v>0</v>
      </c>
    </row>
    <row r="11980" spans="1:2">
      <c r="A11980" t="s">
        <v>26480</v>
      </c>
      <c r="B11980">
        <v>0</v>
      </c>
    </row>
    <row r="11981" spans="1:2">
      <c r="A11981" t="s">
        <v>26482</v>
      </c>
      <c r="B11981">
        <v>0</v>
      </c>
    </row>
    <row r="11982" spans="1:2">
      <c r="A11982" t="s">
        <v>26484</v>
      </c>
      <c r="B11982">
        <v>0</v>
      </c>
    </row>
    <row r="11983" spans="1:2">
      <c r="A11983" t="s">
        <v>26486</v>
      </c>
      <c r="B11983">
        <v>0</v>
      </c>
    </row>
    <row r="11984" spans="1:2">
      <c r="A11984" t="s">
        <v>26488</v>
      </c>
      <c r="B11984">
        <v>0</v>
      </c>
    </row>
    <row r="11985" spans="1:2">
      <c r="A11985" t="s">
        <v>26490</v>
      </c>
      <c r="B11985">
        <v>0</v>
      </c>
    </row>
    <row r="11986" spans="1:2">
      <c r="A11986" t="s">
        <v>26492</v>
      </c>
      <c r="B11986">
        <v>0</v>
      </c>
    </row>
    <row r="11987" spans="1:2">
      <c r="A11987" t="s">
        <v>26494</v>
      </c>
      <c r="B11987">
        <v>0</v>
      </c>
    </row>
    <row r="11988" spans="1:2">
      <c r="A11988" t="s">
        <v>26496</v>
      </c>
      <c r="B11988">
        <v>0</v>
      </c>
    </row>
    <row r="11989" spans="1:2">
      <c r="A11989" t="s">
        <v>26498</v>
      </c>
      <c r="B11989">
        <v>0</v>
      </c>
    </row>
    <row r="11990" spans="1:2">
      <c r="A11990" t="s">
        <v>26500</v>
      </c>
      <c r="B11990">
        <v>0</v>
      </c>
    </row>
    <row r="11991" spans="1:2">
      <c r="A11991" t="s">
        <v>26502</v>
      </c>
      <c r="B11991">
        <v>0</v>
      </c>
    </row>
    <row r="11992" spans="1:2">
      <c r="A11992" t="s">
        <v>26504</v>
      </c>
      <c r="B11992">
        <v>0</v>
      </c>
    </row>
    <row r="11993" spans="1:2">
      <c r="A11993" t="s">
        <v>26507</v>
      </c>
      <c r="B11993">
        <v>0</v>
      </c>
    </row>
    <row r="11994" spans="1:2">
      <c r="A11994" t="s">
        <v>26509</v>
      </c>
      <c r="B11994">
        <v>0</v>
      </c>
    </row>
    <row r="11995" spans="1:2">
      <c r="A11995" t="s">
        <v>26512</v>
      </c>
      <c r="B11995">
        <v>0</v>
      </c>
    </row>
    <row r="11996" spans="1:2">
      <c r="A11996" t="s">
        <v>26514</v>
      </c>
      <c r="B11996">
        <v>1</v>
      </c>
    </row>
    <row r="11997" spans="1:2">
      <c r="A11997" t="s">
        <v>26516</v>
      </c>
      <c r="B11997">
        <v>0</v>
      </c>
    </row>
    <row r="11998" spans="1:2">
      <c r="A11998" t="s">
        <v>26518</v>
      </c>
      <c r="B11998">
        <v>0</v>
      </c>
    </row>
    <row r="11999" spans="1:2">
      <c r="A11999" t="s">
        <v>26520</v>
      </c>
      <c r="B11999">
        <v>0</v>
      </c>
    </row>
    <row r="12000" spans="1:2">
      <c r="A12000" t="s">
        <v>26522</v>
      </c>
      <c r="B12000">
        <v>0</v>
      </c>
    </row>
    <row r="12001" spans="1:2">
      <c r="A12001" t="s">
        <v>26525</v>
      </c>
      <c r="B12001">
        <v>0</v>
      </c>
    </row>
    <row r="12002" spans="1:2">
      <c r="A12002" t="s">
        <v>26527</v>
      </c>
      <c r="B12002">
        <v>0</v>
      </c>
    </row>
    <row r="12003" spans="1:2">
      <c r="A12003" t="s">
        <v>26529</v>
      </c>
      <c r="B12003">
        <v>0</v>
      </c>
    </row>
    <row r="12004" spans="1:2">
      <c r="A12004" t="s">
        <v>26531</v>
      </c>
      <c r="B12004">
        <v>0</v>
      </c>
    </row>
    <row r="12005" spans="1:2">
      <c r="A12005" t="s">
        <v>26533</v>
      </c>
      <c r="B12005">
        <v>0</v>
      </c>
    </row>
    <row r="12006" spans="1:2">
      <c r="A12006" t="s">
        <v>26535</v>
      </c>
      <c r="B12006">
        <v>0</v>
      </c>
    </row>
    <row r="12007" spans="1:2">
      <c r="A12007" t="s">
        <v>26537</v>
      </c>
      <c r="B12007">
        <v>0</v>
      </c>
    </row>
    <row r="12008" spans="1:2">
      <c r="A12008" t="s">
        <v>26538</v>
      </c>
      <c r="B12008">
        <v>0</v>
      </c>
    </row>
    <row r="12009" spans="1:2">
      <c r="A12009" t="s">
        <v>26540</v>
      </c>
      <c r="B12009">
        <v>0</v>
      </c>
    </row>
    <row r="12010" spans="1:2">
      <c r="A12010" t="s">
        <v>26541</v>
      </c>
      <c r="B12010">
        <v>0</v>
      </c>
    </row>
    <row r="12011" spans="1:2">
      <c r="A12011" t="s">
        <v>26544</v>
      </c>
      <c r="B12011">
        <v>0</v>
      </c>
    </row>
    <row r="12012" spans="1:2">
      <c r="A12012" t="s">
        <v>26546</v>
      </c>
      <c r="B12012">
        <v>0</v>
      </c>
    </row>
    <row r="12013" spans="1:2">
      <c r="A12013" t="s">
        <v>26549</v>
      </c>
      <c r="B12013">
        <v>0</v>
      </c>
    </row>
    <row r="12014" spans="1:2">
      <c r="A12014" t="s">
        <v>26551</v>
      </c>
      <c r="B12014">
        <v>0</v>
      </c>
    </row>
    <row r="12015" spans="1:2">
      <c r="A12015" t="s">
        <v>26553</v>
      </c>
      <c r="B12015">
        <v>0</v>
      </c>
    </row>
    <row r="12016" spans="1:2">
      <c r="A12016" t="s">
        <v>26555</v>
      </c>
      <c r="B12016">
        <v>0</v>
      </c>
    </row>
    <row r="12017" spans="1:2">
      <c r="A12017" t="s">
        <v>26557</v>
      </c>
      <c r="B12017">
        <v>0</v>
      </c>
    </row>
    <row r="12018" spans="1:2">
      <c r="A12018" t="s">
        <v>26559</v>
      </c>
      <c r="B12018">
        <v>0</v>
      </c>
    </row>
    <row r="12019" spans="1:2">
      <c r="A12019" t="s">
        <v>26561</v>
      </c>
      <c r="B12019">
        <v>0</v>
      </c>
    </row>
    <row r="12020" spans="1:2">
      <c r="A12020" t="s">
        <v>26563</v>
      </c>
      <c r="B12020">
        <v>0</v>
      </c>
    </row>
    <row r="12021" spans="1:2">
      <c r="A12021" t="s">
        <v>26565</v>
      </c>
      <c r="B12021">
        <v>0</v>
      </c>
    </row>
    <row r="12022" spans="1:2">
      <c r="A12022" t="s">
        <v>26567</v>
      </c>
      <c r="B12022">
        <v>0</v>
      </c>
    </row>
    <row r="12023" spans="1:2">
      <c r="A12023" t="s">
        <v>26569</v>
      </c>
      <c r="B12023">
        <v>0</v>
      </c>
    </row>
    <row r="12024" spans="1:2">
      <c r="A12024" t="s">
        <v>26571</v>
      </c>
      <c r="B12024">
        <v>0</v>
      </c>
    </row>
    <row r="12025" spans="1:2">
      <c r="A12025" t="s">
        <v>26573</v>
      </c>
      <c r="B12025">
        <v>0</v>
      </c>
    </row>
    <row r="12026" spans="1:2">
      <c r="A12026" t="s">
        <v>26575</v>
      </c>
      <c r="B12026">
        <v>0</v>
      </c>
    </row>
    <row r="12027" spans="1:2">
      <c r="A12027" t="s">
        <v>26577</v>
      </c>
      <c r="B12027">
        <v>0</v>
      </c>
    </row>
    <row r="12028" spans="1:2">
      <c r="A12028" t="s">
        <v>26579</v>
      </c>
      <c r="B12028">
        <v>0</v>
      </c>
    </row>
    <row r="12029" spans="1:2">
      <c r="A12029" t="s">
        <v>26581</v>
      </c>
      <c r="B12029">
        <v>0</v>
      </c>
    </row>
    <row r="12030" spans="1:2">
      <c r="A12030" t="s">
        <v>26583</v>
      </c>
      <c r="B12030">
        <v>0</v>
      </c>
    </row>
    <row r="12031" spans="1:2">
      <c r="A12031" t="s">
        <v>26585</v>
      </c>
      <c r="B12031">
        <v>0</v>
      </c>
    </row>
    <row r="12032" spans="1:2">
      <c r="A12032" t="s">
        <v>26589</v>
      </c>
      <c r="B12032">
        <v>0</v>
      </c>
    </row>
    <row r="12033" spans="1:2">
      <c r="A12033" t="s">
        <v>26593</v>
      </c>
      <c r="B12033">
        <v>0</v>
      </c>
    </row>
    <row r="12034" spans="1:2">
      <c r="A12034" t="s">
        <v>26601</v>
      </c>
      <c r="B12034">
        <v>0</v>
      </c>
    </row>
    <row r="12035" spans="1:2">
      <c r="A12035" t="s">
        <v>26602</v>
      </c>
      <c r="B12035">
        <v>0</v>
      </c>
    </row>
    <row r="12036" spans="1:2">
      <c r="A12036" t="s">
        <v>26608</v>
      </c>
      <c r="B12036">
        <v>0</v>
      </c>
    </row>
    <row r="12037" spans="1:2">
      <c r="A12037" t="s">
        <v>26610</v>
      </c>
      <c r="B12037">
        <v>0</v>
      </c>
    </row>
    <row r="12038" spans="1:2">
      <c r="A12038" t="s">
        <v>26612</v>
      </c>
      <c r="B12038">
        <v>0</v>
      </c>
    </row>
    <row r="12039" spans="1:2">
      <c r="A12039" t="s">
        <v>26614</v>
      </c>
      <c r="B12039">
        <v>0</v>
      </c>
    </row>
    <row r="12040" spans="1:2">
      <c r="A12040" t="s">
        <v>26616</v>
      </c>
      <c r="B12040">
        <v>0</v>
      </c>
    </row>
    <row r="12041" spans="1:2">
      <c r="A12041" t="s">
        <v>26621</v>
      </c>
      <c r="B12041">
        <v>0</v>
      </c>
    </row>
    <row r="12042" spans="1:2">
      <c r="A12042" t="s">
        <v>26627</v>
      </c>
      <c r="B12042">
        <v>0</v>
      </c>
    </row>
    <row r="12043" spans="1:2">
      <c r="A12043" t="s">
        <v>27161</v>
      </c>
      <c r="B12043">
        <v>0</v>
      </c>
    </row>
    <row r="12044" spans="1:2">
      <c r="A12044" t="s">
        <v>27162</v>
      </c>
      <c r="B12044">
        <v>0</v>
      </c>
    </row>
    <row r="12045" spans="1:2">
      <c r="A12045" t="s">
        <v>27164</v>
      </c>
      <c r="B12045">
        <v>0</v>
      </c>
    </row>
    <row r="12046" spans="1:2">
      <c r="A12046" t="s">
        <v>27165</v>
      </c>
      <c r="B12046">
        <v>0</v>
      </c>
    </row>
    <row r="12047" spans="1:2">
      <c r="A12047" t="s">
        <v>27167</v>
      </c>
      <c r="B12047">
        <v>0</v>
      </c>
    </row>
    <row r="12048" spans="1:2">
      <c r="A12048" t="s">
        <v>27172</v>
      </c>
      <c r="B12048">
        <v>0</v>
      </c>
    </row>
    <row r="12049" spans="1:2">
      <c r="A12049" t="s">
        <v>27185</v>
      </c>
      <c r="B12049">
        <v>0</v>
      </c>
    </row>
    <row r="12050" spans="1:2">
      <c r="A12050" t="s">
        <v>27187</v>
      </c>
      <c r="B12050">
        <v>0</v>
      </c>
    </row>
    <row r="12051" spans="1:2">
      <c r="A12051" t="s">
        <v>27191</v>
      </c>
      <c r="B12051">
        <v>0</v>
      </c>
    </row>
    <row r="12052" spans="1:2">
      <c r="A12052" t="s">
        <v>27193</v>
      </c>
      <c r="B12052">
        <v>0</v>
      </c>
    </row>
    <row r="12053" spans="1:2">
      <c r="A12053" t="s">
        <v>27195</v>
      </c>
      <c r="B12053">
        <v>0</v>
      </c>
    </row>
    <row r="12054" spans="1:2">
      <c r="A12054" t="s">
        <v>27203</v>
      </c>
      <c r="B12054">
        <v>0</v>
      </c>
    </row>
    <row r="12055" spans="1:2">
      <c r="A12055" t="s">
        <v>27205</v>
      </c>
      <c r="B12055">
        <v>0</v>
      </c>
    </row>
    <row r="12056" spans="1:2">
      <c r="A12056" t="s">
        <v>27208</v>
      </c>
      <c r="B12056">
        <v>0</v>
      </c>
    </row>
    <row r="12057" spans="1:2">
      <c r="A12057" t="s">
        <v>27211</v>
      </c>
      <c r="B12057">
        <v>0</v>
      </c>
    </row>
    <row r="12058" spans="1:2">
      <c r="A12058" t="s">
        <v>27213</v>
      </c>
      <c r="B12058">
        <v>0</v>
      </c>
    </row>
    <row r="12059" spans="1:2">
      <c r="A12059" t="s">
        <v>27215</v>
      </c>
      <c r="B12059">
        <v>0</v>
      </c>
    </row>
    <row r="12060" spans="1:2">
      <c r="A12060" t="s">
        <v>27217</v>
      </c>
      <c r="B12060">
        <v>0</v>
      </c>
    </row>
    <row r="12061" spans="1:2">
      <c r="A12061" t="s">
        <v>27220</v>
      </c>
      <c r="B12061">
        <v>0</v>
      </c>
    </row>
    <row r="12062" spans="1:2">
      <c r="A12062" t="s">
        <v>27222</v>
      </c>
      <c r="B12062">
        <v>0</v>
      </c>
    </row>
    <row r="12063" spans="1:2">
      <c r="A12063" t="s">
        <v>27224</v>
      </c>
      <c r="B12063">
        <v>0</v>
      </c>
    </row>
    <row r="12064" spans="1:2">
      <c r="A12064" t="s">
        <v>27226</v>
      </c>
      <c r="B12064">
        <v>0</v>
      </c>
    </row>
    <row r="12065" spans="1:2">
      <c r="A12065" t="s">
        <v>27229</v>
      </c>
      <c r="B12065">
        <v>0</v>
      </c>
    </row>
    <row r="12066" spans="1:2">
      <c r="A12066" t="s">
        <v>27233</v>
      </c>
      <c r="B12066">
        <v>0</v>
      </c>
    </row>
    <row r="12067" spans="1:2">
      <c r="A12067" t="s">
        <v>27234</v>
      </c>
      <c r="B12067">
        <v>0</v>
      </c>
    </row>
    <row r="12068" spans="1:2">
      <c r="A12068" t="s">
        <v>27238</v>
      </c>
      <c r="B12068">
        <v>1</v>
      </c>
    </row>
    <row r="12069" spans="1:2">
      <c r="A12069" t="s">
        <v>27241</v>
      </c>
      <c r="B12069">
        <v>0</v>
      </c>
    </row>
    <row r="12070" spans="1:2">
      <c r="A12070" t="s">
        <v>27243</v>
      </c>
      <c r="B12070">
        <v>0</v>
      </c>
    </row>
    <row r="12071" spans="1:2">
      <c r="A12071" t="s">
        <v>27245</v>
      </c>
      <c r="B12071">
        <v>0</v>
      </c>
    </row>
    <row r="12072" spans="1:2">
      <c r="A12072" t="s">
        <v>27247</v>
      </c>
      <c r="B12072">
        <v>0</v>
      </c>
    </row>
    <row r="12073" spans="1:2">
      <c r="A12073" t="s">
        <v>27250</v>
      </c>
      <c r="B12073">
        <v>0</v>
      </c>
    </row>
    <row r="12074" spans="1:2">
      <c r="A12074" t="s">
        <v>27252</v>
      </c>
      <c r="B12074">
        <v>0</v>
      </c>
    </row>
    <row r="12075" spans="1:2">
      <c r="A12075" t="s">
        <v>27254</v>
      </c>
      <c r="B12075">
        <v>0</v>
      </c>
    </row>
    <row r="12076" spans="1:2">
      <c r="A12076" t="s">
        <v>27256</v>
      </c>
      <c r="B12076">
        <v>0</v>
      </c>
    </row>
    <row r="12077" spans="1:2">
      <c r="A12077" t="s">
        <v>27260</v>
      </c>
      <c r="B12077">
        <v>0</v>
      </c>
    </row>
    <row r="12078" spans="1:2">
      <c r="A12078" t="s">
        <v>27262</v>
      </c>
      <c r="B12078">
        <v>0</v>
      </c>
    </row>
    <row r="12079" spans="1:2">
      <c r="A12079" t="s">
        <v>27265</v>
      </c>
      <c r="B12079">
        <v>0</v>
      </c>
    </row>
    <row r="12080" spans="1:2">
      <c r="A12080" t="s">
        <v>27268</v>
      </c>
      <c r="B12080">
        <v>1</v>
      </c>
    </row>
    <row r="12081" spans="1:2">
      <c r="A12081" t="s">
        <v>27277</v>
      </c>
      <c r="B12081">
        <v>0</v>
      </c>
    </row>
    <row r="12082" spans="1:2">
      <c r="A12082" t="s">
        <v>27279</v>
      </c>
      <c r="B12082">
        <v>0</v>
      </c>
    </row>
    <row r="12083" spans="1:2">
      <c r="A12083" t="s">
        <v>27281</v>
      </c>
      <c r="B12083">
        <v>0</v>
      </c>
    </row>
    <row r="12084" spans="1:2">
      <c r="A12084" t="s">
        <v>27285</v>
      </c>
      <c r="B12084">
        <v>0</v>
      </c>
    </row>
    <row r="12085" spans="1:2">
      <c r="A12085" t="s">
        <v>27287</v>
      </c>
      <c r="B12085">
        <v>0</v>
      </c>
    </row>
    <row r="12086" spans="1:2">
      <c r="A12086" t="s">
        <v>27290</v>
      </c>
      <c r="B12086">
        <v>0</v>
      </c>
    </row>
    <row r="12087" spans="1:2">
      <c r="A12087" t="s">
        <v>27292</v>
      </c>
      <c r="B12087">
        <v>0</v>
      </c>
    </row>
    <row r="12088" spans="1:2">
      <c r="A12088" t="s">
        <v>35734</v>
      </c>
      <c r="B12088">
        <v>0</v>
      </c>
    </row>
    <row r="12089" spans="1:2">
      <c r="A12089" t="s">
        <v>27294</v>
      </c>
      <c r="B12089">
        <v>0</v>
      </c>
    </row>
    <row r="12090" spans="1:2">
      <c r="A12090" t="s">
        <v>27295</v>
      </c>
      <c r="B12090">
        <v>0</v>
      </c>
    </row>
    <row r="12091" spans="1:2">
      <c r="A12091" t="s">
        <v>35735</v>
      </c>
      <c r="B12091">
        <v>0</v>
      </c>
    </row>
    <row r="12092" spans="1:2">
      <c r="A12092" t="s">
        <v>27296</v>
      </c>
      <c r="B12092">
        <v>0</v>
      </c>
    </row>
    <row r="12093" spans="1:2">
      <c r="A12093" t="s">
        <v>27300</v>
      </c>
      <c r="B12093">
        <v>0</v>
      </c>
    </row>
    <row r="12094" spans="1:2">
      <c r="A12094" t="s">
        <v>27305</v>
      </c>
      <c r="B12094">
        <v>0</v>
      </c>
    </row>
    <row r="12095" spans="1:2">
      <c r="A12095" t="s">
        <v>27309</v>
      </c>
      <c r="B12095">
        <v>0</v>
      </c>
    </row>
    <row r="12096" spans="1:2">
      <c r="A12096" t="s">
        <v>27311</v>
      </c>
      <c r="B12096">
        <v>0</v>
      </c>
    </row>
    <row r="12097" spans="1:2">
      <c r="A12097" t="s">
        <v>27314</v>
      </c>
      <c r="B12097">
        <v>0</v>
      </c>
    </row>
    <row r="12098" spans="1:2">
      <c r="A12098" t="s">
        <v>27316</v>
      </c>
      <c r="B12098">
        <v>0</v>
      </c>
    </row>
    <row r="12099" spans="1:2">
      <c r="A12099" t="s">
        <v>27320</v>
      </c>
      <c r="B12099">
        <v>0</v>
      </c>
    </row>
    <row r="12100" spans="1:2">
      <c r="A12100" t="s">
        <v>27322</v>
      </c>
      <c r="B12100">
        <v>0</v>
      </c>
    </row>
    <row r="12101" spans="1:2">
      <c r="A12101" t="s">
        <v>27323</v>
      </c>
      <c r="B12101">
        <v>0</v>
      </c>
    </row>
    <row r="12102" spans="1:2">
      <c r="A12102" t="s">
        <v>27324</v>
      </c>
      <c r="B12102">
        <v>0</v>
      </c>
    </row>
    <row r="12103" spans="1:2">
      <c r="A12103" t="s">
        <v>27327</v>
      </c>
      <c r="B12103">
        <v>0</v>
      </c>
    </row>
    <row r="12104" spans="1:2">
      <c r="A12104" t="s">
        <v>27328</v>
      </c>
      <c r="B12104">
        <v>0</v>
      </c>
    </row>
    <row r="12105" spans="1:2">
      <c r="A12105" t="s">
        <v>27329</v>
      </c>
      <c r="B12105">
        <v>0</v>
      </c>
    </row>
    <row r="12106" spans="1:2">
      <c r="A12106" t="s">
        <v>27343</v>
      </c>
      <c r="B12106">
        <v>0</v>
      </c>
    </row>
    <row r="12107" spans="1:2">
      <c r="A12107" t="s">
        <v>27353</v>
      </c>
      <c r="B12107">
        <v>0</v>
      </c>
    </row>
    <row r="12108" spans="1:2">
      <c r="A12108" t="s">
        <v>27357</v>
      </c>
      <c r="B12108">
        <v>0</v>
      </c>
    </row>
    <row r="12109" spans="1:2">
      <c r="A12109" t="s">
        <v>27361</v>
      </c>
      <c r="B12109">
        <v>0</v>
      </c>
    </row>
    <row r="12110" spans="1:2">
      <c r="A12110" t="s">
        <v>27363</v>
      </c>
      <c r="B12110">
        <v>1</v>
      </c>
    </row>
    <row r="12111" spans="1:2">
      <c r="A12111" t="s">
        <v>27367</v>
      </c>
      <c r="B12111">
        <v>0</v>
      </c>
    </row>
    <row r="12112" spans="1:2">
      <c r="A12112" t="s">
        <v>27372</v>
      </c>
      <c r="B12112">
        <v>0</v>
      </c>
    </row>
    <row r="12113" spans="1:2">
      <c r="A12113" t="s">
        <v>27374</v>
      </c>
      <c r="B12113">
        <v>0</v>
      </c>
    </row>
    <row r="12114" spans="1:2">
      <c r="A12114" t="s">
        <v>27376</v>
      </c>
      <c r="B12114">
        <v>0</v>
      </c>
    </row>
    <row r="12115" spans="1:2">
      <c r="A12115" t="s">
        <v>27377</v>
      </c>
      <c r="B12115">
        <v>0</v>
      </c>
    </row>
    <row r="12116" spans="1:2">
      <c r="A12116" t="s">
        <v>27378</v>
      </c>
      <c r="B12116">
        <v>0</v>
      </c>
    </row>
    <row r="12117" spans="1:2">
      <c r="A12117" t="s">
        <v>27379</v>
      </c>
      <c r="B12117">
        <v>0</v>
      </c>
    </row>
    <row r="12118" spans="1:2">
      <c r="A12118" t="s">
        <v>27380</v>
      </c>
      <c r="B12118">
        <v>0</v>
      </c>
    </row>
    <row r="12119" spans="1:2">
      <c r="A12119" t="s">
        <v>27381</v>
      </c>
      <c r="B12119">
        <v>0</v>
      </c>
    </row>
    <row r="12120" spans="1:2">
      <c r="A12120" t="s">
        <v>27385</v>
      </c>
      <c r="B12120">
        <v>0</v>
      </c>
    </row>
    <row r="12121" spans="1:2">
      <c r="A12121" t="s">
        <v>27387</v>
      </c>
      <c r="B12121">
        <v>0</v>
      </c>
    </row>
    <row r="12122" spans="1:2">
      <c r="A12122" t="s">
        <v>27388</v>
      </c>
      <c r="B12122">
        <v>0</v>
      </c>
    </row>
    <row r="12123" spans="1:2">
      <c r="A12123" t="s">
        <v>27389</v>
      </c>
      <c r="B12123">
        <v>0</v>
      </c>
    </row>
    <row r="12124" spans="1:2">
      <c r="A12124" t="s">
        <v>27391</v>
      </c>
      <c r="B12124">
        <v>0</v>
      </c>
    </row>
    <row r="12125" spans="1:2">
      <c r="A12125" t="s">
        <v>27392</v>
      </c>
      <c r="B12125">
        <v>0</v>
      </c>
    </row>
    <row r="12126" spans="1:2">
      <c r="A12126" t="s">
        <v>27393</v>
      </c>
      <c r="B12126">
        <v>0</v>
      </c>
    </row>
    <row r="12127" spans="1:2">
      <c r="A12127" t="s">
        <v>27395</v>
      </c>
      <c r="B12127">
        <v>0</v>
      </c>
    </row>
    <row r="12128" spans="1:2">
      <c r="A12128" t="s">
        <v>27397</v>
      </c>
      <c r="B12128">
        <v>0</v>
      </c>
    </row>
    <row r="12129" spans="1:2">
      <c r="A12129" t="s">
        <v>27399</v>
      </c>
      <c r="B12129">
        <v>0</v>
      </c>
    </row>
    <row r="12130" spans="1:2">
      <c r="A12130" t="s">
        <v>27401</v>
      </c>
      <c r="B12130">
        <v>0</v>
      </c>
    </row>
    <row r="12131" spans="1:2">
      <c r="A12131" t="s">
        <v>27404</v>
      </c>
      <c r="B12131">
        <v>0</v>
      </c>
    </row>
    <row r="12132" spans="1:2">
      <c r="A12132" t="s">
        <v>27406</v>
      </c>
      <c r="B12132">
        <v>0</v>
      </c>
    </row>
    <row r="12133" spans="1:2">
      <c r="A12133" t="s">
        <v>27408</v>
      </c>
      <c r="B12133">
        <v>0</v>
      </c>
    </row>
    <row r="12134" spans="1:2">
      <c r="A12134" t="s">
        <v>27410</v>
      </c>
      <c r="B12134">
        <v>0</v>
      </c>
    </row>
    <row r="12135" spans="1:2">
      <c r="A12135" t="s">
        <v>27414</v>
      </c>
      <c r="B12135">
        <v>0</v>
      </c>
    </row>
    <row r="12136" spans="1:2">
      <c r="A12136" t="s">
        <v>27419</v>
      </c>
      <c r="B12136">
        <v>0</v>
      </c>
    </row>
    <row r="12137" spans="1:2">
      <c r="A12137" t="s">
        <v>27421</v>
      </c>
      <c r="B12137">
        <v>0</v>
      </c>
    </row>
    <row r="12138" spans="1:2">
      <c r="A12138" t="s">
        <v>27422</v>
      </c>
      <c r="B12138">
        <v>0</v>
      </c>
    </row>
    <row r="12139" spans="1:2">
      <c r="A12139" t="s">
        <v>27424</v>
      </c>
      <c r="B12139">
        <v>0</v>
      </c>
    </row>
    <row r="12140" spans="1:2">
      <c r="A12140" t="s">
        <v>27426</v>
      </c>
      <c r="B12140">
        <v>0</v>
      </c>
    </row>
    <row r="12141" spans="1:2">
      <c r="A12141" t="s">
        <v>27429</v>
      </c>
      <c r="B12141">
        <v>0</v>
      </c>
    </row>
    <row r="12142" spans="1:2">
      <c r="A12142" t="s">
        <v>27431</v>
      </c>
      <c r="B12142">
        <v>0</v>
      </c>
    </row>
    <row r="12143" spans="1:2">
      <c r="A12143" t="s">
        <v>27433</v>
      </c>
      <c r="B12143">
        <v>0</v>
      </c>
    </row>
    <row r="12144" spans="1:2">
      <c r="A12144" t="s">
        <v>27435</v>
      </c>
      <c r="B12144">
        <v>0</v>
      </c>
    </row>
    <row r="12145" spans="1:2">
      <c r="A12145" t="s">
        <v>27438</v>
      </c>
      <c r="B12145">
        <v>0</v>
      </c>
    </row>
    <row r="12146" spans="1:2">
      <c r="A12146" t="s">
        <v>27439</v>
      </c>
      <c r="B12146">
        <v>0</v>
      </c>
    </row>
    <row r="12147" spans="1:2">
      <c r="A12147" t="s">
        <v>27440</v>
      </c>
      <c r="B12147">
        <v>0</v>
      </c>
    </row>
    <row r="12148" spans="1:2">
      <c r="A12148" t="s">
        <v>27441</v>
      </c>
      <c r="B12148">
        <v>0</v>
      </c>
    </row>
    <row r="12149" spans="1:2">
      <c r="A12149" t="s">
        <v>27443</v>
      </c>
      <c r="B12149">
        <v>0</v>
      </c>
    </row>
    <row r="12150" spans="1:2">
      <c r="A12150" t="s">
        <v>27444</v>
      </c>
      <c r="B12150">
        <v>0</v>
      </c>
    </row>
    <row r="12151" spans="1:2">
      <c r="A12151" t="s">
        <v>27445</v>
      </c>
      <c r="B12151">
        <v>0</v>
      </c>
    </row>
    <row r="12152" spans="1:2">
      <c r="A12152" t="s">
        <v>27448</v>
      </c>
      <c r="B12152">
        <v>0</v>
      </c>
    </row>
    <row r="12153" spans="1:2">
      <c r="A12153" t="s">
        <v>27450</v>
      </c>
      <c r="B12153">
        <v>0</v>
      </c>
    </row>
    <row r="12154" spans="1:2">
      <c r="A12154" t="s">
        <v>27452</v>
      </c>
      <c r="B12154">
        <v>0</v>
      </c>
    </row>
    <row r="12155" spans="1:2">
      <c r="A12155" t="s">
        <v>27454</v>
      </c>
      <c r="B12155">
        <v>0</v>
      </c>
    </row>
    <row r="12156" spans="1:2">
      <c r="A12156" t="s">
        <v>27456</v>
      </c>
      <c r="B12156">
        <v>0</v>
      </c>
    </row>
    <row r="12157" spans="1:2">
      <c r="A12157" t="s">
        <v>27458</v>
      </c>
      <c r="B12157">
        <v>0</v>
      </c>
    </row>
    <row r="12158" spans="1:2">
      <c r="A12158" t="s">
        <v>27467</v>
      </c>
      <c r="B12158">
        <v>0</v>
      </c>
    </row>
    <row r="12159" spans="1:2">
      <c r="A12159" t="s">
        <v>27469</v>
      </c>
      <c r="B12159">
        <v>0</v>
      </c>
    </row>
    <row r="12160" spans="1:2">
      <c r="A12160" t="s">
        <v>27471</v>
      </c>
      <c r="B12160">
        <v>0</v>
      </c>
    </row>
    <row r="12161" spans="1:2">
      <c r="A12161" t="s">
        <v>27475</v>
      </c>
      <c r="B12161">
        <v>0</v>
      </c>
    </row>
    <row r="12162" spans="1:2">
      <c r="A12162" t="s">
        <v>27477</v>
      </c>
      <c r="B12162">
        <v>0</v>
      </c>
    </row>
    <row r="12163" spans="1:2">
      <c r="A12163" t="s">
        <v>27480</v>
      </c>
      <c r="B12163">
        <v>0</v>
      </c>
    </row>
    <row r="12164" spans="1:2">
      <c r="A12164" t="s">
        <v>27482</v>
      </c>
      <c r="B12164">
        <v>0</v>
      </c>
    </row>
    <row r="12165" spans="1:2">
      <c r="A12165" t="s">
        <v>27484</v>
      </c>
      <c r="B12165">
        <v>0</v>
      </c>
    </row>
    <row r="12166" spans="1:2">
      <c r="A12166" t="s">
        <v>27486</v>
      </c>
      <c r="B12166">
        <v>0</v>
      </c>
    </row>
    <row r="12167" spans="1:2">
      <c r="A12167" t="s">
        <v>27488</v>
      </c>
      <c r="B12167">
        <v>0</v>
      </c>
    </row>
    <row r="12168" spans="1:2">
      <c r="A12168" t="s">
        <v>27490</v>
      </c>
      <c r="B12168">
        <v>0</v>
      </c>
    </row>
    <row r="12169" spans="1:2">
      <c r="A12169" t="s">
        <v>27495</v>
      </c>
      <c r="B12169">
        <v>0</v>
      </c>
    </row>
    <row r="12170" spans="1:2">
      <c r="A12170" t="s">
        <v>27497</v>
      </c>
      <c r="B12170">
        <v>0</v>
      </c>
    </row>
    <row r="12171" spans="1:2">
      <c r="A12171" t="s">
        <v>27499</v>
      </c>
      <c r="B12171">
        <v>0</v>
      </c>
    </row>
    <row r="12172" spans="1:2">
      <c r="A12172" t="s">
        <v>27501</v>
      </c>
      <c r="B12172">
        <v>0</v>
      </c>
    </row>
    <row r="12173" spans="1:2">
      <c r="A12173" t="s">
        <v>27503</v>
      </c>
      <c r="B12173">
        <v>0</v>
      </c>
    </row>
    <row r="12174" spans="1:2">
      <c r="A12174" t="s">
        <v>27505</v>
      </c>
      <c r="B12174">
        <v>0</v>
      </c>
    </row>
    <row r="12175" spans="1:2">
      <c r="A12175" t="s">
        <v>27509</v>
      </c>
      <c r="B12175">
        <v>0</v>
      </c>
    </row>
    <row r="12176" spans="1:2">
      <c r="A12176" t="s">
        <v>27510</v>
      </c>
      <c r="B12176">
        <v>0</v>
      </c>
    </row>
    <row r="12177" spans="1:2">
      <c r="A12177" t="s">
        <v>27513</v>
      </c>
      <c r="B12177">
        <v>0</v>
      </c>
    </row>
    <row r="12178" spans="1:2">
      <c r="A12178" t="s">
        <v>27514</v>
      </c>
      <c r="B12178">
        <v>0</v>
      </c>
    </row>
    <row r="12179" spans="1:2">
      <c r="A12179" t="s">
        <v>27515</v>
      </c>
      <c r="B12179">
        <v>0</v>
      </c>
    </row>
    <row r="12180" spans="1:2">
      <c r="A12180" t="s">
        <v>27517</v>
      </c>
      <c r="B12180">
        <v>0</v>
      </c>
    </row>
    <row r="12181" spans="1:2">
      <c r="A12181" t="s">
        <v>27518</v>
      </c>
      <c r="B12181">
        <v>0</v>
      </c>
    </row>
    <row r="12182" spans="1:2">
      <c r="A12182" t="s">
        <v>27519</v>
      </c>
      <c r="B12182">
        <v>0</v>
      </c>
    </row>
    <row r="12183" spans="1:2">
      <c r="A12183" t="s">
        <v>27521</v>
      </c>
      <c r="B12183">
        <v>0</v>
      </c>
    </row>
    <row r="12184" spans="1:2">
      <c r="A12184" t="s">
        <v>27522</v>
      </c>
      <c r="B12184">
        <v>0</v>
      </c>
    </row>
    <row r="12185" spans="1:2">
      <c r="A12185" t="s">
        <v>27523</v>
      </c>
      <c r="B12185">
        <v>0</v>
      </c>
    </row>
    <row r="12186" spans="1:2">
      <c r="A12186" t="s">
        <v>27525</v>
      </c>
      <c r="B12186">
        <v>0</v>
      </c>
    </row>
    <row r="12187" spans="1:2">
      <c r="A12187" t="s">
        <v>27527</v>
      </c>
      <c r="B12187">
        <v>0</v>
      </c>
    </row>
    <row r="12188" spans="1:2">
      <c r="A12188" t="s">
        <v>27531</v>
      </c>
      <c r="B12188">
        <v>0</v>
      </c>
    </row>
    <row r="12189" spans="1:2">
      <c r="A12189" t="s">
        <v>27533</v>
      </c>
      <c r="B12189">
        <v>0</v>
      </c>
    </row>
    <row r="12190" spans="1:2">
      <c r="A12190" t="s">
        <v>27534</v>
      </c>
      <c r="B12190">
        <v>0</v>
      </c>
    </row>
    <row r="12191" spans="1:2">
      <c r="A12191" t="s">
        <v>27535</v>
      </c>
      <c r="B12191">
        <v>0</v>
      </c>
    </row>
    <row r="12192" spans="1:2">
      <c r="A12192" t="s">
        <v>27536</v>
      </c>
      <c r="B12192">
        <v>0</v>
      </c>
    </row>
    <row r="12193" spans="1:2">
      <c r="A12193" t="s">
        <v>27537</v>
      </c>
      <c r="B12193">
        <v>0</v>
      </c>
    </row>
    <row r="12194" spans="1:2">
      <c r="A12194" t="s">
        <v>27538</v>
      </c>
      <c r="B12194">
        <v>0</v>
      </c>
    </row>
    <row r="12195" spans="1:2">
      <c r="A12195" t="s">
        <v>27539</v>
      </c>
      <c r="B12195">
        <v>0</v>
      </c>
    </row>
    <row r="12196" spans="1:2">
      <c r="A12196" t="s">
        <v>27540</v>
      </c>
      <c r="B12196">
        <v>0</v>
      </c>
    </row>
    <row r="12197" spans="1:2">
      <c r="A12197" t="s">
        <v>27542</v>
      </c>
      <c r="B12197">
        <v>0</v>
      </c>
    </row>
    <row r="12198" spans="1:2">
      <c r="A12198" t="s">
        <v>27544</v>
      </c>
      <c r="B12198">
        <v>0</v>
      </c>
    </row>
    <row r="12199" spans="1:2">
      <c r="A12199" t="s">
        <v>27546</v>
      </c>
      <c r="B12199">
        <v>0</v>
      </c>
    </row>
    <row r="12200" spans="1:2">
      <c r="A12200" t="s">
        <v>27547</v>
      </c>
      <c r="B12200">
        <v>0</v>
      </c>
    </row>
    <row r="12201" spans="1:2">
      <c r="A12201" t="s">
        <v>27549</v>
      </c>
      <c r="B12201">
        <v>0</v>
      </c>
    </row>
    <row r="12202" spans="1:2">
      <c r="A12202" t="s">
        <v>27551</v>
      </c>
      <c r="B12202">
        <v>0</v>
      </c>
    </row>
    <row r="12203" spans="1:2">
      <c r="A12203" t="s">
        <v>27553</v>
      </c>
      <c r="B12203">
        <v>0</v>
      </c>
    </row>
    <row r="12204" spans="1:2">
      <c r="A12204" t="s">
        <v>27555</v>
      </c>
      <c r="B12204">
        <v>0</v>
      </c>
    </row>
    <row r="12205" spans="1:2">
      <c r="A12205" t="s">
        <v>27556</v>
      </c>
      <c r="B12205">
        <v>0</v>
      </c>
    </row>
    <row r="12206" spans="1:2">
      <c r="A12206" t="s">
        <v>27558</v>
      </c>
      <c r="B12206">
        <v>0</v>
      </c>
    </row>
    <row r="12207" spans="1:2">
      <c r="A12207" t="s">
        <v>27561</v>
      </c>
      <c r="B12207">
        <v>0</v>
      </c>
    </row>
    <row r="12208" spans="1:2">
      <c r="A12208" t="s">
        <v>27564</v>
      </c>
      <c r="B12208">
        <v>0</v>
      </c>
    </row>
    <row r="12209" spans="1:2">
      <c r="A12209" t="s">
        <v>27567</v>
      </c>
      <c r="B12209">
        <v>0</v>
      </c>
    </row>
    <row r="12210" spans="1:2">
      <c r="A12210" t="s">
        <v>27569</v>
      </c>
      <c r="B12210">
        <v>0</v>
      </c>
    </row>
    <row r="12211" spans="1:2">
      <c r="A12211" t="s">
        <v>27571</v>
      </c>
      <c r="B12211">
        <v>0</v>
      </c>
    </row>
    <row r="12212" spans="1:2">
      <c r="A12212" t="s">
        <v>27574</v>
      </c>
      <c r="B12212">
        <v>0</v>
      </c>
    </row>
    <row r="12213" spans="1:2">
      <c r="A12213" t="s">
        <v>27578</v>
      </c>
      <c r="B12213">
        <v>0</v>
      </c>
    </row>
    <row r="12214" spans="1:2">
      <c r="A12214" t="s">
        <v>27580</v>
      </c>
      <c r="B12214">
        <v>0</v>
      </c>
    </row>
    <row r="12215" spans="1:2">
      <c r="A12215" t="s">
        <v>27582</v>
      </c>
      <c r="B12215">
        <v>0</v>
      </c>
    </row>
    <row r="12216" spans="1:2">
      <c r="A12216" t="s">
        <v>27587</v>
      </c>
      <c r="B12216">
        <v>0</v>
      </c>
    </row>
    <row r="12217" spans="1:2">
      <c r="A12217" t="s">
        <v>27589</v>
      </c>
      <c r="B12217">
        <v>0</v>
      </c>
    </row>
    <row r="12218" spans="1:2">
      <c r="A12218" t="s">
        <v>27592</v>
      </c>
      <c r="B12218">
        <v>0</v>
      </c>
    </row>
    <row r="12219" spans="1:2">
      <c r="A12219" t="s">
        <v>27594</v>
      </c>
      <c r="B12219">
        <v>0</v>
      </c>
    </row>
    <row r="12220" spans="1:2">
      <c r="A12220" t="s">
        <v>27596</v>
      </c>
      <c r="B12220">
        <v>1</v>
      </c>
    </row>
    <row r="12221" spans="1:2">
      <c r="A12221" t="s">
        <v>27598</v>
      </c>
      <c r="B12221">
        <v>1</v>
      </c>
    </row>
    <row r="12222" spans="1:2">
      <c r="A12222" t="s">
        <v>27600</v>
      </c>
      <c r="B12222">
        <v>1</v>
      </c>
    </row>
    <row r="12223" spans="1:2">
      <c r="A12223" t="s">
        <v>27602</v>
      </c>
      <c r="B12223">
        <v>0</v>
      </c>
    </row>
    <row r="12224" spans="1:2">
      <c r="A12224" t="s">
        <v>27604</v>
      </c>
      <c r="B12224">
        <v>0</v>
      </c>
    </row>
    <row r="12225" spans="1:2">
      <c r="A12225" t="s">
        <v>27606</v>
      </c>
      <c r="B12225">
        <v>0</v>
      </c>
    </row>
    <row r="12226" spans="1:2">
      <c r="A12226" t="s">
        <v>27608</v>
      </c>
      <c r="B12226">
        <v>0</v>
      </c>
    </row>
    <row r="12227" spans="1:2">
      <c r="A12227" t="s">
        <v>27609</v>
      </c>
      <c r="B12227">
        <v>0</v>
      </c>
    </row>
    <row r="12228" spans="1:2">
      <c r="A12228" t="s">
        <v>27611</v>
      </c>
      <c r="B12228">
        <v>0</v>
      </c>
    </row>
    <row r="12229" spans="1:2">
      <c r="A12229" t="s">
        <v>27613</v>
      </c>
      <c r="B12229">
        <v>0</v>
      </c>
    </row>
    <row r="12230" spans="1:2">
      <c r="A12230" t="s">
        <v>27615</v>
      </c>
      <c r="B12230">
        <v>0</v>
      </c>
    </row>
    <row r="12231" spans="1:2">
      <c r="A12231" t="s">
        <v>27617</v>
      </c>
      <c r="B12231">
        <v>0</v>
      </c>
    </row>
    <row r="12232" spans="1:2">
      <c r="A12232" t="s">
        <v>27619</v>
      </c>
      <c r="B12232">
        <v>0</v>
      </c>
    </row>
    <row r="12233" spans="1:2">
      <c r="A12233" t="s">
        <v>27621</v>
      </c>
      <c r="B12233">
        <v>0</v>
      </c>
    </row>
    <row r="12234" spans="1:2">
      <c r="A12234" t="s">
        <v>27624</v>
      </c>
      <c r="B12234">
        <v>0</v>
      </c>
    </row>
    <row r="12235" spans="1:2">
      <c r="A12235" t="s">
        <v>27628</v>
      </c>
      <c r="B12235">
        <v>0</v>
      </c>
    </row>
    <row r="12236" spans="1:2">
      <c r="A12236" t="s">
        <v>27630</v>
      </c>
      <c r="B12236">
        <v>0</v>
      </c>
    </row>
    <row r="12237" spans="1:2">
      <c r="A12237" t="s">
        <v>27632</v>
      </c>
      <c r="B12237">
        <v>0</v>
      </c>
    </row>
    <row r="12238" spans="1:2">
      <c r="A12238" t="s">
        <v>27634</v>
      </c>
      <c r="B12238">
        <v>0</v>
      </c>
    </row>
    <row r="12239" spans="1:2">
      <c r="A12239" t="s">
        <v>27637</v>
      </c>
      <c r="B12239">
        <v>0</v>
      </c>
    </row>
    <row r="12240" spans="1:2">
      <c r="A12240" t="s">
        <v>27638</v>
      </c>
      <c r="B12240">
        <v>0</v>
      </c>
    </row>
    <row r="12241" spans="1:2">
      <c r="A12241" t="s">
        <v>27639</v>
      </c>
      <c r="B12241">
        <v>0</v>
      </c>
    </row>
    <row r="12242" spans="1:2">
      <c r="A12242" t="s">
        <v>27659</v>
      </c>
      <c r="B12242">
        <v>0</v>
      </c>
    </row>
    <row r="12243" spans="1:2">
      <c r="A12243" t="s">
        <v>27661</v>
      </c>
      <c r="B12243">
        <v>0</v>
      </c>
    </row>
    <row r="12244" spans="1:2">
      <c r="A12244" t="s">
        <v>27663</v>
      </c>
      <c r="B12244">
        <v>0</v>
      </c>
    </row>
    <row r="12245" spans="1:2">
      <c r="A12245" t="s">
        <v>27664</v>
      </c>
      <c r="B12245">
        <v>0</v>
      </c>
    </row>
    <row r="12246" spans="1:2">
      <c r="A12246" t="s">
        <v>27665</v>
      </c>
      <c r="B12246">
        <v>0</v>
      </c>
    </row>
    <row r="12247" spans="1:2">
      <c r="A12247" t="s">
        <v>27668</v>
      </c>
      <c r="B12247">
        <v>0</v>
      </c>
    </row>
    <row r="12248" spans="1:2">
      <c r="A12248" t="s">
        <v>27670</v>
      </c>
      <c r="B12248">
        <v>0</v>
      </c>
    </row>
    <row r="12249" spans="1:2">
      <c r="A12249" t="s">
        <v>27672</v>
      </c>
      <c r="B12249">
        <v>0</v>
      </c>
    </row>
    <row r="12250" spans="1:2">
      <c r="A12250" t="s">
        <v>27678</v>
      </c>
      <c r="B12250">
        <v>0</v>
      </c>
    </row>
    <row r="12251" spans="1:2">
      <c r="A12251" t="s">
        <v>27682</v>
      </c>
      <c r="B12251">
        <v>0</v>
      </c>
    </row>
    <row r="12252" spans="1:2">
      <c r="A12252" t="s">
        <v>27684</v>
      </c>
      <c r="B12252">
        <v>0</v>
      </c>
    </row>
    <row r="12253" spans="1:2">
      <c r="A12253" t="s">
        <v>27686</v>
      </c>
      <c r="B12253">
        <v>0</v>
      </c>
    </row>
    <row r="12254" spans="1:2">
      <c r="A12254" t="s">
        <v>27691</v>
      </c>
      <c r="B12254">
        <v>0</v>
      </c>
    </row>
    <row r="12255" spans="1:2">
      <c r="A12255" t="s">
        <v>27693</v>
      </c>
      <c r="B12255">
        <v>0</v>
      </c>
    </row>
    <row r="12256" spans="1:2">
      <c r="A12256" t="s">
        <v>27695</v>
      </c>
      <c r="B12256">
        <v>0</v>
      </c>
    </row>
    <row r="12257" spans="1:2">
      <c r="A12257" t="s">
        <v>27697</v>
      </c>
      <c r="B12257">
        <v>0</v>
      </c>
    </row>
    <row r="12258" spans="1:2">
      <c r="A12258" t="s">
        <v>27702</v>
      </c>
      <c r="B12258">
        <v>0</v>
      </c>
    </row>
    <row r="12259" spans="1:2">
      <c r="A12259" t="s">
        <v>27705</v>
      </c>
      <c r="B12259">
        <v>0</v>
      </c>
    </row>
    <row r="12260" spans="1:2">
      <c r="A12260" t="s">
        <v>27706</v>
      </c>
      <c r="B12260">
        <v>0</v>
      </c>
    </row>
    <row r="12261" spans="1:2">
      <c r="A12261" t="s">
        <v>27708</v>
      </c>
      <c r="B12261">
        <v>0</v>
      </c>
    </row>
    <row r="12262" spans="1:2">
      <c r="A12262" t="s">
        <v>27709</v>
      </c>
      <c r="B12262">
        <v>0</v>
      </c>
    </row>
    <row r="12263" spans="1:2">
      <c r="A12263" t="s">
        <v>27710</v>
      </c>
      <c r="B12263">
        <v>0</v>
      </c>
    </row>
    <row r="12264" spans="1:2">
      <c r="A12264" t="s">
        <v>27715</v>
      </c>
      <c r="B12264">
        <v>0</v>
      </c>
    </row>
    <row r="12265" spans="1:2">
      <c r="A12265" t="s">
        <v>27716</v>
      </c>
      <c r="B12265">
        <v>0</v>
      </c>
    </row>
    <row r="12266" spans="1:2">
      <c r="A12266" t="s">
        <v>27717</v>
      </c>
      <c r="B12266">
        <v>0</v>
      </c>
    </row>
    <row r="12267" spans="1:2">
      <c r="A12267" t="s">
        <v>27718</v>
      </c>
      <c r="B12267">
        <v>0</v>
      </c>
    </row>
    <row r="12268" spans="1:2">
      <c r="A12268" t="s">
        <v>27719</v>
      </c>
      <c r="B12268">
        <v>0</v>
      </c>
    </row>
    <row r="12269" spans="1:2">
      <c r="A12269" t="s">
        <v>27720</v>
      </c>
      <c r="B12269">
        <v>0</v>
      </c>
    </row>
    <row r="12270" spans="1:2">
      <c r="A12270" t="s">
        <v>27721</v>
      </c>
      <c r="B12270">
        <v>0</v>
      </c>
    </row>
    <row r="12271" spans="1:2">
      <c r="A12271" t="s">
        <v>27722</v>
      </c>
      <c r="B12271">
        <v>0</v>
      </c>
    </row>
    <row r="12272" spans="1:2">
      <c r="A12272" t="s">
        <v>27723</v>
      </c>
      <c r="B12272">
        <v>0</v>
      </c>
    </row>
    <row r="12273" spans="1:2">
      <c r="A12273" t="s">
        <v>27724</v>
      </c>
      <c r="B12273">
        <v>0</v>
      </c>
    </row>
    <row r="12274" spans="1:2">
      <c r="A12274" t="s">
        <v>27726</v>
      </c>
      <c r="B12274">
        <v>0</v>
      </c>
    </row>
    <row r="12275" spans="1:2">
      <c r="A12275" t="s">
        <v>27727</v>
      </c>
      <c r="B12275">
        <v>0</v>
      </c>
    </row>
    <row r="12276" spans="1:2">
      <c r="A12276" t="s">
        <v>27730</v>
      </c>
      <c r="B12276">
        <v>0</v>
      </c>
    </row>
    <row r="12277" spans="1:2">
      <c r="A12277" t="s">
        <v>27732</v>
      </c>
      <c r="B12277">
        <v>0</v>
      </c>
    </row>
    <row r="12278" spans="1:2">
      <c r="A12278" t="s">
        <v>27735</v>
      </c>
      <c r="B12278">
        <v>0</v>
      </c>
    </row>
    <row r="12279" spans="1:2">
      <c r="A12279" t="s">
        <v>27736</v>
      </c>
      <c r="B12279">
        <v>0</v>
      </c>
    </row>
    <row r="12280" spans="1:2">
      <c r="A12280" t="s">
        <v>27737</v>
      </c>
      <c r="B12280">
        <v>0</v>
      </c>
    </row>
    <row r="12281" spans="1:2">
      <c r="A12281" t="s">
        <v>27738</v>
      </c>
      <c r="B12281">
        <v>0</v>
      </c>
    </row>
    <row r="12282" spans="1:2">
      <c r="A12282" t="s">
        <v>27740</v>
      </c>
      <c r="B12282">
        <v>0</v>
      </c>
    </row>
    <row r="12283" spans="1:2">
      <c r="A12283" t="s">
        <v>27742</v>
      </c>
      <c r="B12283">
        <v>0</v>
      </c>
    </row>
    <row r="12284" spans="1:2">
      <c r="A12284" t="s">
        <v>27746</v>
      </c>
      <c r="B12284">
        <v>0</v>
      </c>
    </row>
    <row r="12285" spans="1:2">
      <c r="A12285" t="s">
        <v>27748</v>
      </c>
      <c r="B12285">
        <v>0</v>
      </c>
    </row>
    <row r="12286" spans="1:2">
      <c r="A12286" t="s">
        <v>27750</v>
      </c>
      <c r="B12286">
        <v>0</v>
      </c>
    </row>
    <row r="12287" spans="1:2">
      <c r="A12287" t="s">
        <v>27752</v>
      </c>
      <c r="B12287">
        <v>0</v>
      </c>
    </row>
    <row r="12288" spans="1:2">
      <c r="A12288" t="s">
        <v>27755</v>
      </c>
      <c r="B12288">
        <v>0</v>
      </c>
    </row>
    <row r="12289" spans="1:2">
      <c r="A12289" t="s">
        <v>27757</v>
      </c>
      <c r="B12289">
        <v>0</v>
      </c>
    </row>
    <row r="12290" spans="1:2">
      <c r="A12290" t="s">
        <v>27759</v>
      </c>
      <c r="B12290">
        <v>0</v>
      </c>
    </row>
    <row r="12291" spans="1:2">
      <c r="A12291" t="s">
        <v>27761</v>
      </c>
      <c r="B12291">
        <v>0</v>
      </c>
    </row>
    <row r="12292" spans="1:2">
      <c r="A12292" t="s">
        <v>27766</v>
      </c>
      <c r="B12292">
        <v>0</v>
      </c>
    </row>
    <row r="12293" spans="1:2">
      <c r="A12293" t="s">
        <v>27768</v>
      </c>
      <c r="B12293">
        <v>0</v>
      </c>
    </row>
    <row r="12294" spans="1:2">
      <c r="A12294" t="s">
        <v>27771</v>
      </c>
      <c r="B12294">
        <v>0</v>
      </c>
    </row>
    <row r="12295" spans="1:2">
      <c r="A12295" t="s">
        <v>27774</v>
      </c>
      <c r="B12295">
        <v>0</v>
      </c>
    </row>
    <row r="12296" spans="1:2">
      <c r="A12296" t="s">
        <v>27778</v>
      </c>
      <c r="B12296">
        <v>0</v>
      </c>
    </row>
    <row r="12297" spans="1:2">
      <c r="A12297" t="s">
        <v>27780</v>
      </c>
      <c r="B12297">
        <v>0</v>
      </c>
    </row>
    <row r="12298" spans="1:2">
      <c r="A12298" t="s">
        <v>27782</v>
      </c>
      <c r="B12298">
        <v>0</v>
      </c>
    </row>
    <row r="12299" spans="1:2">
      <c r="A12299" t="s">
        <v>27784</v>
      </c>
      <c r="B12299">
        <v>0</v>
      </c>
    </row>
    <row r="12300" spans="1:2">
      <c r="A12300" t="s">
        <v>27786</v>
      </c>
      <c r="B12300">
        <v>0</v>
      </c>
    </row>
    <row r="12301" spans="1:2">
      <c r="A12301" t="s">
        <v>27788</v>
      </c>
      <c r="B12301">
        <v>0</v>
      </c>
    </row>
    <row r="12302" spans="1:2">
      <c r="A12302" t="s">
        <v>27790</v>
      </c>
      <c r="B12302">
        <v>0</v>
      </c>
    </row>
    <row r="12303" spans="1:2">
      <c r="A12303" t="s">
        <v>27792</v>
      </c>
      <c r="B12303">
        <v>0</v>
      </c>
    </row>
    <row r="12304" spans="1:2">
      <c r="A12304" t="s">
        <v>27794</v>
      </c>
      <c r="B12304">
        <v>0</v>
      </c>
    </row>
    <row r="12305" spans="1:2">
      <c r="A12305" t="s">
        <v>27796</v>
      </c>
      <c r="B12305">
        <v>0</v>
      </c>
    </row>
    <row r="12306" spans="1:2">
      <c r="A12306" t="s">
        <v>27800</v>
      </c>
      <c r="B12306">
        <v>0</v>
      </c>
    </row>
    <row r="12307" spans="1:2">
      <c r="A12307" t="s">
        <v>27801</v>
      </c>
      <c r="B12307">
        <v>0</v>
      </c>
    </row>
    <row r="12308" spans="1:2">
      <c r="A12308" t="s">
        <v>27803</v>
      </c>
      <c r="B12308">
        <v>0</v>
      </c>
    </row>
    <row r="12309" spans="1:2">
      <c r="A12309" t="s">
        <v>27805</v>
      </c>
      <c r="B12309">
        <v>0</v>
      </c>
    </row>
    <row r="12310" spans="1:2">
      <c r="A12310" t="s">
        <v>27808</v>
      </c>
      <c r="B12310">
        <v>0</v>
      </c>
    </row>
    <row r="12311" spans="1:2">
      <c r="A12311" t="s">
        <v>27810</v>
      </c>
      <c r="B12311">
        <v>0</v>
      </c>
    </row>
    <row r="12312" spans="1:2">
      <c r="A12312" t="s">
        <v>27812</v>
      </c>
      <c r="B12312">
        <v>0</v>
      </c>
    </row>
    <row r="12313" spans="1:2">
      <c r="A12313" t="s">
        <v>27815</v>
      </c>
      <c r="B12313">
        <v>0</v>
      </c>
    </row>
    <row r="12314" spans="1:2">
      <c r="A12314" t="s">
        <v>27817</v>
      </c>
      <c r="B12314">
        <v>0</v>
      </c>
    </row>
    <row r="12315" spans="1:2">
      <c r="A12315" t="s">
        <v>27819</v>
      </c>
      <c r="B12315">
        <v>0</v>
      </c>
    </row>
    <row r="12316" spans="1:2">
      <c r="A12316" t="s">
        <v>27821</v>
      </c>
      <c r="B12316">
        <v>0</v>
      </c>
    </row>
    <row r="12317" spans="1:2">
      <c r="A12317" t="s">
        <v>27825</v>
      </c>
      <c r="B12317">
        <v>0</v>
      </c>
    </row>
    <row r="12318" spans="1:2">
      <c r="A12318" t="s">
        <v>27827</v>
      </c>
      <c r="B12318">
        <v>0</v>
      </c>
    </row>
    <row r="12319" spans="1:2">
      <c r="A12319" t="s">
        <v>27829</v>
      </c>
      <c r="B12319">
        <v>0</v>
      </c>
    </row>
    <row r="12320" spans="1:2">
      <c r="A12320" t="s">
        <v>27834</v>
      </c>
      <c r="B12320">
        <v>0</v>
      </c>
    </row>
    <row r="12321" spans="1:2">
      <c r="A12321" t="s">
        <v>27836</v>
      </c>
      <c r="B12321">
        <v>0</v>
      </c>
    </row>
    <row r="12322" spans="1:2">
      <c r="A12322" t="s">
        <v>27840</v>
      </c>
      <c r="B12322">
        <v>0</v>
      </c>
    </row>
    <row r="12323" spans="1:2">
      <c r="A12323" t="s">
        <v>27844</v>
      </c>
      <c r="B12323">
        <v>0</v>
      </c>
    </row>
    <row r="12324" spans="1:2">
      <c r="A12324" t="s">
        <v>27850</v>
      </c>
      <c r="B12324">
        <v>0</v>
      </c>
    </row>
    <row r="12325" spans="1:2">
      <c r="A12325" t="s">
        <v>27852</v>
      </c>
      <c r="B12325">
        <v>0</v>
      </c>
    </row>
    <row r="12326" spans="1:2">
      <c r="A12326" t="s">
        <v>27854</v>
      </c>
      <c r="B12326">
        <v>0</v>
      </c>
    </row>
    <row r="12327" spans="1:2">
      <c r="A12327" t="s">
        <v>27870</v>
      </c>
      <c r="B12327">
        <v>0</v>
      </c>
    </row>
    <row r="12328" spans="1:2">
      <c r="A12328" t="s">
        <v>27872</v>
      </c>
      <c r="B12328">
        <v>0</v>
      </c>
    </row>
    <row r="12329" spans="1:2">
      <c r="A12329" t="s">
        <v>27874</v>
      </c>
      <c r="B12329">
        <v>0</v>
      </c>
    </row>
    <row r="12330" spans="1:2">
      <c r="A12330" t="s">
        <v>27875</v>
      </c>
      <c r="B12330">
        <v>0</v>
      </c>
    </row>
    <row r="12331" spans="1:2">
      <c r="A12331" t="s">
        <v>27876</v>
      </c>
      <c r="B12331">
        <v>0</v>
      </c>
    </row>
    <row r="12332" spans="1:2">
      <c r="A12332" t="s">
        <v>27878</v>
      </c>
      <c r="B12332">
        <v>0</v>
      </c>
    </row>
    <row r="12333" spans="1:2">
      <c r="A12333" t="s">
        <v>27879</v>
      </c>
      <c r="B12333">
        <v>0</v>
      </c>
    </row>
    <row r="12334" spans="1:2">
      <c r="A12334" t="s">
        <v>27880</v>
      </c>
      <c r="B12334">
        <v>0</v>
      </c>
    </row>
    <row r="12335" spans="1:2">
      <c r="A12335" t="s">
        <v>27882</v>
      </c>
      <c r="B12335">
        <v>0</v>
      </c>
    </row>
    <row r="12336" spans="1:2">
      <c r="A12336" t="s">
        <v>27884</v>
      </c>
      <c r="B12336">
        <v>0</v>
      </c>
    </row>
    <row r="12337" spans="1:2">
      <c r="A12337" t="s">
        <v>27886</v>
      </c>
      <c r="B12337">
        <v>0</v>
      </c>
    </row>
    <row r="12338" spans="1:2">
      <c r="A12338" t="s">
        <v>27891</v>
      </c>
      <c r="B12338">
        <v>0</v>
      </c>
    </row>
    <row r="12339" spans="1:2">
      <c r="A12339" t="s">
        <v>27893</v>
      </c>
      <c r="B12339">
        <v>0</v>
      </c>
    </row>
    <row r="12340" spans="1:2">
      <c r="A12340" t="s">
        <v>27895</v>
      </c>
      <c r="B12340">
        <v>0</v>
      </c>
    </row>
    <row r="12341" spans="1:2">
      <c r="A12341" t="s">
        <v>27905</v>
      </c>
      <c r="B12341">
        <v>0</v>
      </c>
    </row>
    <row r="12342" spans="1:2">
      <c r="A12342" t="s">
        <v>27907</v>
      </c>
      <c r="B12342">
        <v>0</v>
      </c>
    </row>
    <row r="12343" spans="1:2">
      <c r="A12343" t="s">
        <v>27908</v>
      </c>
      <c r="B12343">
        <v>0</v>
      </c>
    </row>
    <row r="12344" spans="1:2">
      <c r="A12344" t="s">
        <v>27912</v>
      </c>
      <c r="B12344">
        <v>0</v>
      </c>
    </row>
    <row r="12345" spans="1:2">
      <c r="A12345" t="s">
        <v>27915</v>
      </c>
      <c r="B12345">
        <v>0</v>
      </c>
    </row>
    <row r="12346" spans="1:2">
      <c r="A12346" t="s">
        <v>27918</v>
      </c>
      <c r="B12346">
        <v>0</v>
      </c>
    </row>
    <row r="12347" spans="1:2">
      <c r="A12347" t="s">
        <v>27923</v>
      </c>
      <c r="B12347">
        <v>0</v>
      </c>
    </row>
    <row r="12348" spans="1:2">
      <c r="A12348" t="s">
        <v>27925</v>
      </c>
      <c r="B12348">
        <v>0</v>
      </c>
    </row>
    <row r="12349" spans="1:2">
      <c r="A12349" t="s">
        <v>27928</v>
      </c>
      <c r="B12349">
        <v>0</v>
      </c>
    </row>
    <row r="12350" spans="1:2">
      <c r="A12350" t="s">
        <v>27930</v>
      </c>
      <c r="B12350">
        <v>0</v>
      </c>
    </row>
    <row r="12351" spans="1:2">
      <c r="A12351" t="s">
        <v>27932</v>
      </c>
      <c r="B12351">
        <v>0</v>
      </c>
    </row>
    <row r="12352" spans="1:2">
      <c r="A12352" t="s">
        <v>27934</v>
      </c>
      <c r="B12352">
        <v>0</v>
      </c>
    </row>
    <row r="12353" spans="1:2">
      <c r="A12353" t="s">
        <v>27936</v>
      </c>
      <c r="B12353">
        <v>0</v>
      </c>
    </row>
    <row r="12354" spans="1:2">
      <c r="A12354" t="s">
        <v>27938</v>
      </c>
      <c r="B12354">
        <v>0</v>
      </c>
    </row>
    <row r="12355" spans="1:2">
      <c r="A12355" t="s">
        <v>27940</v>
      </c>
      <c r="B12355">
        <v>0</v>
      </c>
    </row>
    <row r="12356" spans="1:2">
      <c r="A12356" t="s">
        <v>27942</v>
      </c>
      <c r="B12356">
        <v>0</v>
      </c>
    </row>
    <row r="12357" spans="1:2">
      <c r="A12357" t="s">
        <v>27944</v>
      </c>
      <c r="B12357">
        <v>0</v>
      </c>
    </row>
    <row r="12358" spans="1:2">
      <c r="A12358" t="s">
        <v>27946</v>
      </c>
      <c r="B12358">
        <v>0</v>
      </c>
    </row>
    <row r="12359" spans="1:2">
      <c r="A12359" t="s">
        <v>27947</v>
      </c>
      <c r="B12359">
        <v>0</v>
      </c>
    </row>
    <row r="12360" spans="1:2">
      <c r="A12360" t="s">
        <v>27949</v>
      </c>
      <c r="B12360">
        <v>0</v>
      </c>
    </row>
    <row r="12361" spans="1:2">
      <c r="A12361" t="s">
        <v>27951</v>
      </c>
      <c r="B12361">
        <v>0</v>
      </c>
    </row>
    <row r="12362" spans="1:2">
      <c r="A12362" t="s">
        <v>27952</v>
      </c>
      <c r="B12362">
        <v>0</v>
      </c>
    </row>
    <row r="12363" spans="1:2">
      <c r="A12363" t="s">
        <v>27955</v>
      </c>
      <c r="B12363">
        <v>0</v>
      </c>
    </row>
    <row r="12364" spans="1:2">
      <c r="A12364" t="s">
        <v>27957</v>
      </c>
      <c r="B12364">
        <v>0</v>
      </c>
    </row>
    <row r="12365" spans="1:2">
      <c r="A12365" t="s">
        <v>27959</v>
      </c>
      <c r="B12365">
        <v>0</v>
      </c>
    </row>
    <row r="12366" spans="1:2">
      <c r="A12366" t="s">
        <v>27961</v>
      </c>
      <c r="B12366">
        <v>0</v>
      </c>
    </row>
    <row r="12367" spans="1:2">
      <c r="A12367" t="s">
        <v>27963</v>
      </c>
      <c r="B12367">
        <v>0</v>
      </c>
    </row>
    <row r="12368" spans="1:2">
      <c r="A12368" t="s">
        <v>27966</v>
      </c>
      <c r="B12368">
        <v>0</v>
      </c>
    </row>
    <row r="12369" spans="1:2">
      <c r="A12369" t="s">
        <v>27968</v>
      </c>
      <c r="B12369">
        <v>0</v>
      </c>
    </row>
    <row r="12370" spans="1:2">
      <c r="A12370" t="s">
        <v>27970</v>
      </c>
      <c r="B12370">
        <v>0</v>
      </c>
    </row>
    <row r="12371" spans="1:2">
      <c r="A12371" t="s">
        <v>27972</v>
      </c>
      <c r="B12371">
        <v>0</v>
      </c>
    </row>
    <row r="12372" spans="1:2">
      <c r="A12372" t="s">
        <v>27974</v>
      </c>
      <c r="B12372">
        <v>0</v>
      </c>
    </row>
    <row r="12373" spans="1:2">
      <c r="A12373" t="s">
        <v>27976</v>
      </c>
      <c r="B12373">
        <v>0</v>
      </c>
    </row>
    <row r="12374" spans="1:2">
      <c r="A12374" t="s">
        <v>27978</v>
      </c>
      <c r="B12374">
        <v>0</v>
      </c>
    </row>
    <row r="12375" spans="1:2">
      <c r="A12375" t="s">
        <v>27980</v>
      </c>
      <c r="B12375">
        <v>0</v>
      </c>
    </row>
    <row r="12376" spans="1:2">
      <c r="A12376" t="s">
        <v>27982</v>
      </c>
      <c r="B12376">
        <v>0</v>
      </c>
    </row>
    <row r="12377" spans="1:2">
      <c r="A12377" t="s">
        <v>27984</v>
      </c>
      <c r="B12377">
        <v>0</v>
      </c>
    </row>
    <row r="12378" spans="1:2">
      <c r="A12378" t="s">
        <v>27986</v>
      </c>
      <c r="B12378">
        <v>0</v>
      </c>
    </row>
    <row r="12379" spans="1:2">
      <c r="A12379" t="s">
        <v>27988</v>
      </c>
      <c r="B12379">
        <v>0</v>
      </c>
    </row>
    <row r="12380" spans="1:2">
      <c r="A12380" t="s">
        <v>27990</v>
      </c>
      <c r="B12380">
        <v>0</v>
      </c>
    </row>
    <row r="12381" spans="1:2">
      <c r="A12381" t="s">
        <v>27992</v>
      </c>
      <c r="B12381">
        <v>0</v>
      </c>
    </row>
    <row r="12382" spans="1:2">
      <c r="A12382" t="s">
        <v>27995</v>
      </c>
      <c r="B12382">
        <v>0</v>
      </c>
    </row>
    <row r="12383" spans="1:2">
      <c r="A12383" t="s">
        <v>27997</v>
      </c>
      <c r="B12383">
        <v>0</v>
      </c>
    </row>
    <row r="12384" spans="1:2">
      <c r="A12384" t="s">
        <v>27999</v>
      </c>
      <c r="B12384">
        <v>0</v>
      </c>
    </row>
    <row r="12385" spans="1:2">
      <c r="A12385" t="s">
        <v>28001</v>
      </c>
      <c r="B12385">
        <v>0</v>
      </c>
    </row>
    <row r="12386" spans="1:2">
      <c r="A12386" t="s">
        <v>28003</v>
      </c>
      <c r="B12386">
        <v>0</v>
      </c>
    </row>
    <row r="12387" spans="1:2">
      <c r="A12387" t="s">
        <v>28009</v>
      </c>
      <c r="B12387">
        <v>0</v>
      </c>
    </row>
    <row r="12388" spans="1:2">
      <c r="A12388" t="s">
        <v>28013</v>
      </c>
      <c r="B12388">
        <v>0</v>
      </c>
    </row>
    <row r="12389" spans="1:2">
      <c r="A12389" t="s">
        <v>28014</v>
      </c>
      <c r="B12389">
        <v>0</v>
      </c>
    </row>
    <row r="12390" spans="1:2">
      <c r="A12390" t="s">
        <v>28015</v>
      </c>
      <c r="B12390">
        <v>0</v>
      </c>
    </row>
    <row r="12391" spans="1:2">
      <c r="A12391" t="s">
        <v>28018</v>
      </c>
      <c r="B12391">
        <v>0</v>
      </c>
    </row>
    <row r="12392" spans="1:2">
      <c r="A12392" t="s">
        <v>28020</v>
      </c>
      <c r="B12392">
        <v>1</v>
      </c>
    </row>
    <row r="12393" spans="1:2">
      <c r="A12393" t="s">
        <v>28021</v>
      </c>
      <c r="B12393">
        <v>0</v>
      </c>
    </row>
    <row r="12394" spans="1:2">
      <c r="A12394" t="s">
        <v>28024</v>
      </c>
      <c r="B12394">
        <v>0</v>
      </c>
    </row>
    <row r="12395" spans="1:2">
      <c r="A12395" t="s">
        <v>28025</v>
      </c>
      <c r="B12395">
        <v>0</v>
      </c>
    </row>
    <row r="12396" spans="1:2">
      <c r="A12396" t="s">
        <v>28026</v>
      </c>
      <c r="B12396">
        <v>0</v>
      </c>
    </row>
    <row r="12397" spans="1:2">
      <c r="A12397" t="s">
        <v>28027</v>
      </c>
      <c r="B12397">
        <v>0</v>
      </c>
    </row>
    <row r="12398" spans="1:2">
      <c r="A12398" t="s">
        <v>28030</v>
      </c>
      <c r="B12398">
        <v>0</v>
      </c>
    </row>
    <row r="12399" spans="1:2">
      <c r="A12399" t="s">
        <v>28032</v>
      </c>
      <c r="B12399">
        <v>0</v>
      </c>
    </row>
    <row r="12400" spans="1:2">
      <c r="A12400" t="s">
        <v>28034</v>
      </c>
      <c r="B12400">
        <v>0</v>
      </c>
    </row>
    <row r="12401" spans="1:2">
      <c r="A12401" t="s">
        <v>28036</v>
      </c>
      <c r="B12401">
        <v>0</v>
      </c>
    </row>
    <row r="12402" spans="1:2">
      <c r="A12402" t="s">
        <v>28039</v>
      </c>
      <c r="B12402">
        <v>0</v>
      </c>
    </row>
    <row r="12403" spans="1:2">
      <c r="A12403" t="s">
        <v>28041</v>
      </c>
      <c r="B12403">
        <v>0</v>
      </c>
    </row>
    <row r="12404" spans="1:2">
      <c r="A12404" t="s">
        <v>28043</v>
      </c>
      <c r="B12404">
        <v>0</v>
      </c>
    </row>
    <row r="12405" spans="1:2">
      <c r="A12405" t="s">
        <v>28044</v>
      </c>
      <c r="B12405">
        <v>0</v>
      </c>
    </row>
    <row r="12406" spans="1:2">
      <c r="A12406" t="s">
        <v>28047</v>
      </c>
      <c r="B12406">
        <v>0</v>
      </c>
    </row>
    <row r="12407" spans="1:2">
      <c r="A12407" t="s">
        <v>28049</v>
      </c>
      <c r="B12407">
        <v>0</v>
      </c>
    </row>
    <row r="12408" spans="1:2">
      <c r="A12408" t="s">
        <v>28051</v>
      </c>
      <c r="B12408">
        <v>0</v>
      </c>
    </row>
    <row r="12409" spans="1:2">
      <c r="A12409" t="s">
        <v>28053</v>
      </c>
      <c r="B12409">
        <v>0</v>
      </c>
    </row>
    <row r="12410" spans="1:2">
      <c r="A12410" t="s">
        <v>28054</v>
      </c>
      <c r="B12410">
        <v>0</v>
      </c>
    </row>
    <row r="12411" spans="1:2">
      <c r="A12411" t="s">
        <v>28056</v>
      </c>
      <c r="B12411">
        <v>0</v>
      </c>
    </row>
    <row r="12412" spans="1:2">
      <c r="A12412" t="s">
        <v>28058</v>
      </c>
      <c r="B12412">
        <v>0</v>
      </c>
    </row>
    <row r="12413" spans="1:2">
      <c r="A12413" t="s">
        <v>28060</v>
      </c>
      <c r="B12413">
        <v>0</v>
      </c>
    </row>
    <row r="12414" spans="1:2">
      <c r="A12414" t="s">
        <v>28063</v>
      </c>
      <c r="B12414">
        <v>0</v>
      </c>
    </row>
    <row r="12415" spans="1:2">
      <c r="A12415" t="s">
        <v>28065</v>
      </c>
      <c r="B12415">
        <v>0</v>
      </c>
    </row>
    <row r="12416" spans="1:2">
      <c r="A12416" t="s">
        <v>28067</v>
      </c>
      <c r="B12416">
        <v>0</v>
      </c>
    </row>
    <row r="12417" spans="1:2">
      <c r="A12417" t="s">
        <v>28069</v>
      </c>
      <c r="B12417">
        <v>0</v>
      </c>
    </row>
    <row r="12418" spans="1:2">
      <c r="A12418" t="s">
        <v>28072</v>
      </c>
      <c r="B12418">
        <v>0</v>
      </c>
    </row>
    <row r="12419" spans="1:2">
      <c r="A12419" t="s">
        <v>28074</v>
      </c>
      <c r="B12419">
        <v>0</v>
      </c>
    </row>
    <row r="12420" spans="1:2">
      <c r="A12420" t="s">
        <v>28077</v>
      </c>
      <c r="B12420">
        <v>0</v>
      </c>
    </row>
    <row r="12421" spans="1:2">
      <c r="A12421" t="s">
        <v>28079</v>
      </c>
      <c r="B12421">
        <v>0</v>
      </c>
    </row>
    <row r="12422" spans="1:2">
      <c r="A12422" t="s">
        <v>28081</v>
      </c>
      <c r="B12422">
        <v>0</v>
      </c>
    </row>
    <row r="12423" spans="1:2">
      <c r="A12423" t="s">
        <v>28086</v>
      </c>
      <c r="B12423">
        <v>1</v>
      </c>
    </row>
    <row r="12424" spans="1:2">
      <c r="A12424" t="s">
        <v>28089</v>
      </c>
      <c r="B12424">
        <v>0</v>
      </c>
    </row>
    <row r="12425" spans="1:2">
      <c r="A12425" t="s">
        <v>28091</v>
      </c>
      <c r="B12425">
        <v>0</v>
      </c>
    </row>
    <row r="12426" spans="1:2">
      <c r="A12426" t="s">
        <v>28094</v>
      </c>
      <c r="B12426">
        <v>0</v>
      </c>
    </row>
    <row r="12427" spans="1:2">
      <c r="A12427" t="s">
        <v>28095</v>
      </c>
      <c r="B12427">
        <v>0</v>
      </c>
    </row>
    <row r="12428" spans="1:2">
      <c r="A12428" t="s">
        <v>28100</v>
      </c>
      <c r="B12428">
        <v>0</v>
      </c>
    </row>
    <row r="12429" spans="1:2">
      <c r="A12429" t="s">
        <v>28104</v>
      </c>
      <c r="B12429">
        <v>0</v>
      </c>
    </row>
    <row r="12430" spans="1:2">
      <c r="A12430" t="s">
        <v>28106</v>
      </c>
      <c r="B12430">
        <v>0</v>
      </c>
    </row>
    <row r="12431" spans="1:2">
      <c r="A12431" t="s">
        <v>28108</v>
      </c>
      <c r="B12431">
        <v>0</v>
      </c>
    </row>
    <row r="12432" spans="1:2">
      <c r="A12432" t="s">
        <v>28110</v>
      </c>
      <c r="B12432">
        <v>0</v>
      </c>
    </row>
    <row r="12433" spans="1:2">
      <c r="A12433" t="s">
        <v>28112</v>
      </c>
      <c r="B12433">
        <v>0</v>
      </c>
    </row>
    <row r="12434" spans="1:2">
      <c r="A12434" t="s">
        <v>28114</v>
      </c>
      <c r="B12434">
        <v>0</v>
      </c>
    </row>
    <row r="12435" spans="1:2">
      <c r="A12435" t="s">
        <v>28115</v>
      </c>
      <c r="B12435">
        <v>0</v>
      </c>
    </row>
    <row r="12436" spans="1:2">
      <c r="A12436" t="s">
        <v>28116</v>
      </c>
      <c r="B12436">
        <v>0</v>
      </c>
    </row>
    <row r="12437" spans="1:2">
      <c r="A12437" t="s">
        <v>28117</v>
      </c>
      <c r="B12437">
        <v>0</v>
      </c>
    </row>
    <row r="12438" spans="1:2">
      <c r="A12438" t="s">
        <v>28118</v>
      </c>
      <c r="B12438">
        <v>0</v>
      </c>
    </row>
    <row r="12439" spans="1:2">
      <c r="A12439" t="s">
        <v>28119</v>
      </c>
      <c r="B12439">
        <v>0</v>
      </c>
    </row>
    <row r="12440" spans="1:2">
      <c r="A12440" t="s">
        <v>28121</v>
      </c>
      <c r="B12440">
        <v>0</v>
      </c>
    </row>
    <row r="12441" spans="1:2">
      <c r="A12441" t="s">
        <v>28123</v>
      </c>
      <c r="B12441">
        <v>0</v>
      </c>
    </row>
    <row r="12442" spans="1:2">
      <c r="A12442" t="s">
        <v>28124</v>
      </c>
      <c r="B12442">
        <v>0</v>
      </c>
    </row>
    <row r="12443" spans="1:2">
      <c r="A12443" t="s">
        <v>28129</v>
      </c>
      <c r="B12443">
        <v>0</v>
      </c>
    </row>
    <row r="12444" spans="1:2">
      <c r="A12444" t="s">
        <v>28130</v>
      </c>
      <c r="B12444">
        <v>0</v>
      </c>
    </row>
    <row r="12445" spans="1:2">
      <c r="A12445" t="s">
        <v>28132</v>
      </c>
      <c r="B12445">
        <v>0</v>
      </c>
    </row>
    <row r="12446" spans="1:2">
      <c r="A12446" t="s">
        <v>28138</v>
      </c>
      <c r="B12446">
        <v>0</v>
      </c>
    </row>
    <row r="12447" spans="1:2">
      <c r="A12447" t="s">
        <v>28140</v>
      </c>
      <c r="B12447">
        <v>0</v>
      </c>
    </row>
    <row r="12448" spans="1:2">
      <c r="A12448" t="s">
        <v>28144</v>
      </c>
      <c r="B12448">
        <v>0</v>
      </c>
    </row>
    <row r="12449" spans="1:2">
      <c r="A12449" t="s">
        <v>28146</v>
      </c>
      <c r="B12449">
        <v>0</v>
      </c>
    </row>
    <row r="12450" spans="1:2">
      <c r="A12450" t="s">
        <v>28151</v>
      </c>
      <c r="B12450">
        <v>0</v>
      </c>
    </row>
    <row r="12451" spans="1:2">
      <c r="A12451" t="s">
        <v>28153</v>
      </c>
      <c r="B12451">
        <v>0</v>
      </c>
    </row>
    <row r="12452" spans="1:2">
      <c r="A12452" t="s">
        <v>28155</v>
      </c>
      <c r="B12452">
        <v>0</v>
      </c>
    </row>
    <row r="12453" spans="1:2">
      <c r="A12453" t="s">
        <v>28157</v>
      </c>
      <c r="B12453">
        <v>0</v>
      </c>
    </row>
    <row r="12454" spans="1:2">
      <c r="A12454" t="s">
        <v>28159</v>
      </c>
      <c r="B12454">
        <v>0</v>
      </c>
    </row>
    <row r="12455" spans="1:2">
      <c r="A12455" t="s">
        <v>28161</v>
      </c>
      <c r="B12455">
        <v>0</v>
      </c>
    </row>
    <row r="12456" spans="1:2">
      <c r="A12456" t="s">
        <v>28163</v>
      </c>
      <c r="B12456">
        <v>0</v>
      </c>
    </row>
    <row r="12457" spans="1:2">
      <c r="A12457" t="s">
        <v>28165</v>
      </c>
      <c r="B12457">
        <v>0</v>
      </c>
    </row>
    <row r="12458" spans="1:2">
      <c r="A12458" t="s">
        <v>28167</v>
      </c>
      <c r="B12458">
        <v>0</v>
      </c>
    </row>
    <row r="12459" spans="1:2">
      <c r="A12459" t="s">
        <v>28170</v>
      </c>
      <c r="B12459">
        <v>0</v>
      </c>
    </row>
    <row r="12460" spans="1:2">
      <c r="A12460" t="s">
        <v>28172</v>
      </c>
      <c r="B12460">
        <v>0</v>
      </c>
    </row>
    <row r="12461" spans="1:2">
      <c r="A12461" t="s">
        <v>28174</v>
      </c>
      <c r="B12461">
        <v>0</v>
      </c>
    </row>
    <row r="12462" spans="1:2">
      <c r="A12462" t="s">
        <v>28176</v>
      </c>
      <c r="B12462">
        <v>0</v>
      </c>
    </row>
    <row r="12463" spans="1:2">
      <c r="A12463" t="s">
        <v>28178</v>
      </c>
      <c r="B12463">
        <v>0</v>
      </c>
    </row>
    <row r="12464" spans="1:2">
      <c r="A12464" t="s">
        <v>28180</v>
      </c>
      <c r="B12464">
        <v>0</v>
      </c>
    </row>
    <row r="12465" spans="1:2">
      <c r="A12465" t="s">
        <v>28182</v>
      </c>
      <c r="B12465">
        <v>0</v>
      </c>
    </row>
    <row r="12466" spans="1:2">
      <c r="A12466" t="s">
        <v>28184</v>
      </c>
      <c r="B12466">
        <v>0</v>
      </c>
    </row>
    <row r="12467" spans="1:2">
      <c r="A12467" t="s">
        <v>28186</v>
      </c>
      <c r="B12467">
        <v>0</v>
      </c>
    </row>
    <row r="12468" spans="1:2">
      <c r="A12468" t="s">
        <v>28188</v>
      </c>
      <c r="B12468">
        <v>0</v>
      </c>
    </row>
    <row r="12469" spans="1:2">
      <c r="A12469" t="s">
        <v>28190</v>
      </c>
      <c r="B12469">
        <v>0</v>
      </c>
    </row>
    <row r="12470" spans="1:2">
      <c r="A12470" t="s">
        <v>28192</v>
      </c>
      <c r="B12470">
        <v>0</v>
      </c>
    </row>
    <row r="12471" spans="1:2">
      <c r="A12471" t="s">
        <v>28194</v>
      </c>
      <c r="B12471">
        <v>0</v>
      </c>
    </row>
    <row r="12472" spans="1:2">
      <c r="A12472" t="s">
        <v>28196</v>
      </c>
      <c r="B12472">
        <v>0</v>
      </c>
    </row>
    <row r="12473" spans="1:2">
      <c r="A12473" t="s">
        <v>28197</v>
      </c>
      <c r="B12473">
        <v>0</v>
      </c>
    </row>
    <row r="12474" spans="1:2">
      <c r="A12474" t="s">
        <v>28199</v>
      </c>
      <c r="B12474">
        <v>0</v>
      </c>
    </row>
    <row r="12475" spans="1:2">
      <c r="A12475" t="s">
        <v>28200</v>
      </c>
      <c r="B12475">
        <v>0</v>
      </c>
    </row>
    <row r="12476" spans="1:2">
      <c r="A12476" t="s">
        <v>28201</v>
      </c>
      <c r="B12476">
        <v>0</v>
      </c>
    </row>
    <row r="12477" spans="1:2">
      <c r="A12477" t="s">
        <v>28202</v>
      </c>
      <c r="B12477">
        <v>0</v>
      </c>
    </row>
    <row r="12478" spans="1:2">
      <c r="A12478" t="s">
        <v>28203</v>
      </c>
      <c r="B12478">
        <v>0</v>
      </c>
    </row>
    <row r="12479" spans="1:2">
      <c r="A12479" t="s">
        <v>28206</v>
      </c>
      <c r="B12479">
        <v>0</v>
      </c>
    </row>
    <row r="12480" spans="1:2">
      <c r="A12480" t="s">
        <v>28208</v>
      </c>
      <c r="B12480">
        <v>0</v>
      </c>
    </row>
    <row r="12481" spans="1:2">
      <c r="A12481" t="s">
        <v>28210</v>
      </c>
      <c r="B12481">
        <v>0</v>
      </c>
    </row>
    <row r="12482" spans="1:2">
      <c r="A12482" t="s">
        <v>28212</v>
      </c>
      <c r="B12482">
        <v>0</v>
      </c>
    </row>
    <row r="12483" spans="1:2">
      <c r="A12483" t="s">
        <v>28214</v>
      </c>
      <c r="B12483">
        <v>0</v>
      </c>
    </row>
    <row r="12484" spans="1:2">
      <c r="A12484" t="s">
        <v>28216</v>
      </c>
      <c r="B12484">
        <v>0</v>
      </c>
    </row>
    <row r="12485" spans="1:2">
      <c r="A12485" t="s">
        <v>28218</v>
      </c>
      <c r="B12485">
        <v>0</v>
      </c>
    </row>
    <row r="12486" spans="1:2">
      <c r="A12486" t="s">
        <v>28221</v>
      </c>
      <c r="B12486">
        <v>0</v>
      </c>
    </row>
    <row r="12487" spans="1:2">
      <c r="A12487" t="s">
        <v>28223</v>
      </c>
      <c r="B12487">
        <v>0</v>
      </c>
    </row>
    <row r="12488" spans="1:2">
      <c r="A12488" t="s">
        <v>28229</v>
      </c>
      <c r="B12488">
        <v>0</v>
      </c>
    </row>
    <row r="12489" spans="1:2">
      <c r="A12489" t="s">
        <v>28230</v>
      </c>
      <c r="B12489">
        <v>0</v>
      </c>
    </row>
    <row r="12490" spans="1:2">
      <c r="A12490" t="s">
        <v>28231</v>
      </c>
      <c r="B12490">
        <v>0</v>
      </c>
    </row>
    <row r="12491" spans="1:2">
      <c r="A12491" t="s">
        <v>28232</v>
      </c>
      <c r="B12491">
        <v>0</v>
      </c>
    </row>
    <row r="12492" spans="1:2">
      <c r="A12492" t="s">
        <v>28233</v>
      </c>
      <c r="B12492">
        <v>0</v>
      </c>
    </row>
    <row r="12493" spans="1:2">
      <c r="A12493" t="s">
        <v>28235</v>
      </c>
      <c r="B12493">
        <v>0</v>
      </c>
    </row>
    <row r="12494" spans="1:2">
      <c r="A12494" t="s">
        <v>28237</v>
      </c>
      <c r="B12494">
        <v>0</v>
      </c>
    </row>
    <row r="12495" spans="1:2">
      <c r="A12495" t="s">
        <v>28239</v>
      </c>
      <c r="B12495">
        <v>0</v>
      </c>
    </row>
    <row r="12496" spans="1:2">
      <c r="A12496" t="s">
        <v>28241</v>
      </c>
      <c r="B12496">
        <v>0</v>
      </c>
    </row>
    <row r="12497" spans="1:2">
      <c r="A12497" t="s">
        <v>28243</v>
      </c>
      <c r="B12497">
        <v>0</v>
      </c>
    </row>
    <row r="12498" spans="1:2">
      <c r="A12498" t="s">
        <v>2265</v>
      </c>
      <c r="B12498">
        <v>0</v>
      </c>
    </row>
    <row r="12499" spans="1:2">
      <c r="A12499" t="s">
        <v>28248</v>
      </c>
      <c r="B12499">
        <v>0</v>
      </c>
    </row>
    <row r="12500" spans="1:2">
      <c r="A12500" t="s">
        <v>35736</v>
      </c>
      <c r="B12500">
        <v>0</v>
      </c>
    </row>
    <row r="12501" spans="1:2">
      <c r="A12501" t="s">
        <v>28259</v>
      </c>
      <c r="B12501">
        <v>0</v>
      </c>
    </row>
    <row r="12502" spans="1:2">
      <c r="A12502" t="s">
        <v>28261</v>
      </c>
      <c r="B12502">
        <v>0</v>
      </c>
    </row>
    <row r="12503" spans="1:2">
      <c r="A12503" t="s">
        <v>28263</v>
      </c>
      <c r="B12503">
        <v>0</v>
      </c>
    </row>
    <row r="12504" spans="1:2">
      <c r="A12504" t="s">
        <v>28265</v>
      </c>
      <c r="B12504">
        <v>0</v>
      </c>
    </row>
    <row r="12505" spans="1:2">
      <c r="A12505" t="s">
        <v>28267</v>
      </c>
      <c r="B12505">
        <v>0</v>
      </c>
    </row>
    <row r="12506" spans="1:2">
      <c r="A12506" t="s">
        <v>28269</v>
      </c>
      <c r="B12506">
        <v>0</v>
      </c>
    </row>
    <row r="12507" spans="1:2">
      <c r="A12507" t="s">
        <v>28277</v>
      </c>
      <c r="B12507">
        <v>0</v>
      </c>
    </row>
    <row r="12508" spans="1:2">
      <c r="A12508" t="s">
        <v>28278</v>
      </c>
      <c r="B12508">
        <v>0</v>
      </c>
    </row>
    <row r="12509" spans="1:2">
      <c r="A12509" t="s">
        <v>28280</v>
      </c>
      <c r="B12509">
        <v>0</v>
      </c>
    </row>
    <row r="12510" spans="1:2">
      <c r="A12510" t="s">
        <v>28284</v>
      </c>
      <c r="B12510">
        <v>0</v>
      </c>
    </row>
    <row r="12511" spans="1:2">
      <c r="A12511" t="s">
        <v>28286</v>
      </c>
      <c r="B12511">
        <v>0</v>
      </c>
    </row>
    <row r="12512" spans="1:2">
      <c r="A12512" t="s">
        <v>28289</v>
      </c>
      <c r="B12512">
        <v>0</v>
      </c>
    </row>
    <row r="12513" spans="1:2">
      <c r="A12513" t="s">
        <v>28291</v>
      </c>
      <c r="B12513">
        <v>0</v>
      </c>
    </row>
    <row r="12514" spans="1:2">
      <c r="A12514" t="s">
        <v>28298</v>
      </c>
      <c r="B12514">
        <v>0</v>
      </c>
    </row>
    <row r="12515" spans="1:2">
      <c r="A12515" t="s">
        <v>28299</v>
      </c>
      <c r="B12515">
        <v>0</v>
      </c>
    </row>
    <row r="12516" spans="1:2">
      <c r="A12516" t="s">
        <v>28300</v>
      </c>
      <c r="B12516">
        <v>0</v>
      </c>
    </row>
    <row r="12517" spans="1:2">
      <c r="A12517" t="s">
        <v>35737</v>
      </c>
      <c r="B12517">
        <v>0</v>
      </c>
    </row>
    <row r="12518" spans="1:2">
      <c r="A12518" t="s">
        <v>28304</v>
      </c>
      <c r="B12518">
        <v>0</v>
      </c>
    </row>
    <row r="12519" spans="1:2">
      <c r="A12519" t="s">
        <v>28312</v>
      </c>
      <c r="B12519">
        <v>0</v>
      </c>
    </row>
    <row r="12520" spans="1:2">
      <c r="A12520" t="s">
        <v>28317</v>
      </c>
      <c r="B12520">
        <v>0</v>
      </c>
    </row>
    <row r="12521" spans="1:2">
      <c r="A12521" t="s">
        <v>28319</v>
      </c>
      <c r="B12521">
        <v>0</v>
      </c>
    </row>
    <row r="12522" spans="1:2">
      <c r="A12522" t="s">
        <v>28321</v>
      </c>
      <c r="B12522">
        <v>0</v>
      </c>
    </row>
    <row r="12523" spans="1:2">
      <c r="A12523" t="s">
        <v>28323</v>
      </c>
      <c r="B12523">
        <v>0</v>
      </c>
    </row>
    <row r="12524" spans="1:2">
      <c r="A12524" t="s">
        <v>28325</v>
      </c>
      <c r="B12524">
        <v>0</v>
      </c>
    </row>
    <row r="12525" spans="1:2">
      <c r="A12525" t="s">
        <v>28327</v>
      </c>
      <c r="B12525">
        <v>0</v>
      </c>
    </row>
    <row r="12526" spans="1:2">
      <c r="A12526" t="s">
        <v>28329</v>
      </c>
      <c r="B12526">
        <v>0</v>
      </c>
    </row>
    <row r="12527" spans="1:2">
      <c r="A12527" t="s">
        <v>28331</v>
      </c>
      <c r="B12527">
        <v>0</v>
      </c>
    </row>
    <row r="12528" spans="1:2">
      <c r="A12528" t="s">
        <v>28333</v>
      </c>
      <c r="B12528">
        <v>0</v>
      </c>
    </row>
    <row r="12529" spans="1:2">
      <c r="A12529" t="s">
        <v>28335</v>
      </c>
      <c r="B12529">
        <v>0</v>
      </c>
    </row>
    <row r="12530" spans="1:2">
      <c r="A12530" t="s">
        <v>28337</v>
      </c>
      <c r="B12530">
        <v>0</v>
      </c>
    </row>
    <row r="12531" spans="1:2">
      <c r="A12531" t="s">
        <v>28339</v>
      </c>
      <c r="B12531">
        <v>0</v>
      </c>
    </row>
    <row r="12532" spans="1:2">
      <c r="A12532" t="s">
        <v>28341</v>
      </c>
      <c r="B12532">
        <v>0</v>
      </c>
    </row>
    <row r="12533" spans="1:2">
      <c r="A12533" t="s">
        <v>28343</v>
      </c>
      <c r="B12533">
        <v>0</v>
      </c>
    </row>
    <row r="12534" spans="1:2">
      <c r="A12534" t="s">
        <v>28345</v>
      </c>
      <c r="B12534">
        <v>0</v>
      </c>
    </row>
    <row r="12535" spans="1:2">
      <c r="A12535" t="s">
        <v>28347</v>
      </c>
      <c r="B12535">
        <v>0</v>
      </c>
    </row>
    <row r="12536" spans="1:2">
      <c r="A12536" t="s">
        <v>28349</v>
      </c>
      <c r="B12536">
        <v>1</v>
      </c>
    </row>
    <row r="12537" spans="1:2">
      <c r="A12537" t="s">
        <v>28351</v>
      </c>
      <c r="B12537">
        <v>0</v>
      </c>
    </row>
    <row r="12538" spans="1:2">
      <c r="A12538" t="s">
        <v>28353</v>
      </c>
      <c r="B12538">
        <v>1</v>
      </c>
    </row>
    <row r="12539" spans="1:2">
      <c r="A12539" t="s">
        <v>28355</v>
      </c>
      <c r="B12539">
        <v>0</v>
      </c>
    </row>
    <row r="12540" spans="1:2">
      <c r="A12540" t="s">
        <v>28358</v>
      </c>
      <c r="B12540">
        <v>0</v>
      </c>
    </row>
    <row r="12541" spans="1:2">
      <c r="A12541" t="s">
        <v>28359</v>
      </c>
      <c r="B12541">
        <v>0</v>
      </c>
    </row>
    <row r="12542" spans="1:2">
      <c r="A12542" t="s">
        <v>28360</v>
      </c>
      <c r="B12542">
        <v>0</v>
      </c>
    </row>
    <row r="12543" spans="1:2">
      <c r="A12543" t="s">
        <v>28362</v>
      </c>
      <c r="B12543">
        <v>0</v>
      </c>
    </row>
    <row r="12544" spans="1:2">
      <c r="A12544" t="s">
        <v>28367</v>
      </c>
      <c r="B12544">
        <v>0</v>
      </c>
    </row>
    <row r="12545" spans="1:2">
      <c r="A12545" t="s">
        <v>28377</v>
      </c>
      <c r="B12545">
        <v>0</v>
      </c>
    </row>
    <row r="12546" spans="1:2">
      <c r="A12546" t="s">
        <v>28379</v>
      </c>
      <c r="B12546">
        <v>0</v>
      </c>
    </row>
    <row r="12547" spans="1:2">
      <c r="A12547" t="s">
        <v>28390</v>
      </c>
      <c r="B12547">
        <v>0</v>
      </c>
    </row>
    <row r="12548" spans="1:2">
      <c r="A12548" t="s">
        <v>28395</v>
      </c>
      <c r="B12548">
        <v>0</v>
      </c>
    </row>
    <row r="12549" spans="1:2">
      <c r="A12549" t="s">
        <v>28401</v>
      </c>
      <c r="B12549">
        <v>0</v>
      </c>
    </row>
    <row r="12550" spans="1:2">
      <c r="A12550" t="s">
        <v>28404</v>
      </c>
      <c r="B12550">
        <v>0</v>
      </c>
    </row>
    <row r="12551" spans="1:2">
      <c r="A12551" t="s">
        <v>28407</v>
      </c>
      <c r="B12551">
        <v>0</v>
      </c>
    </row>
    <row r="12552" spans="1:2">
      <c r="A12552" t="s">
        <v>28409</v>
      </c>
      <c r="B12552">
        <v>0</v>
      </c>
    </row>
    <row r="12553" spans="1:2">
      <c r="A12553" t="s">
        <v>28415</v>
      </c>
      <c r="B12553">
        <v>0</v>
      </c>
    </row>
    <row r="12554" spans="1:2">
      <c r="A12554" t="s">
        <v>28419</v>
      </c>
      <c r="B12554">
        <v>0</v>
      </c>
    </row>
    <row r="12555" spans="1:2">
      <c r="A12555" t="s">
        <v>28421</v>
      </c>
      <c r="B12555">
        <v>0</v>
      </c>
    </row>
    <row r="12556" spans="1:2">
      <c r="A12556" t="s">
        <v>28423</v>
      </c>
      <c r="B12556">
        <v>0</v>
      </c>
    </row>
    <row r="12557" spans="1:2">
      <c r="A12557" t="s">
        <v>28432</v>
      </c>
      <c r="B12557">
        <v>0</v>
      </c>
    </row>
    <row r="12558" spans="1:2">
      <c r="A12558" t="s">
        <v>28435</v>
      </c>
      <c r="B12558">
        <v>0</v>
      </c>
    </row>
    <row r="12559" spans="1:2">
      <c r="A12559" t="s">
        <v>28438</v>
      </c>
      <c r="B12559">
        <v>0</v>
      </c>
    </row>
    <row r="12560" spans="1:2">
      <c r="A12560" t="s">
        <v>28442</v>
      </c>
      <c r="B12560">
        <v>0</v>
      </c>
    </row>
    <row r="12561" spans="1:2">
      <c r="A12561" t="s">
        <v>28445</v>
      </c>
      <c r="B12561">
        <v>0</v>
      </c>
    </row>
    <row r="12562" spans="1:2">
      <c r="A12562" t="s">
        <v>28447</v>
      </c>
      <c r="B12562">
        <v>0</v>
      </c>
    </row>
    <row r="12563" spans="1:2">
      <c r="A12563" t="s">
        <v>28449</v>
      </c>
      <c r="B12563">
        <v>0</v>
      </c>
    </row>
    <row r="12564" spans="1:2">
      <c r="A12564" t="s">
        <v>28451</v>
      </c>
      <c r="B12564">
        <v>0</v>
      </c>
    </row>
    <row r="12565" spans="1:2">
      <c r="A12565" t="s">
        <v>21101</v>
      </c>
      <c r="B12565">
        <v>0</v>
      </c>
    </row>
    <row r="12566" spans="1:2">
      <c r="A12566" t="s">
        <v>28453</v>
      </c>
      <c r="B12566">
        <v>0</v>
      </c>
    </row>
    <row r="12567" spans="1:2">
      <c r="A12567" t="s">
        <v>28455</v>
      </c>
      <c r="B12567">
        <v>0</v>
      </c>
    </row>
    <row r="12568" spans="1:2">
      <c r="A12568" t="s">
        <v>28457</v>
      </c>
      <c r="B12568">
        <v>0</v>
      </c>
    </row>
    <row r="12569" spans="1:2">
      <c r="A12569" t="s">
        <v>28459</v>
      </c>
      <c r="B12569">
        <v>0</v>
      </c>
    </row>
    <row r="12570" spans="1:2">
      <c r="A12570" t="s">
        <v>28460</v>
      </c>
      <c r="B12570">
        <v>0</v>
      </c>
    </row>
    <row r="12571" spans="1:2">
      <c r="A12571" t="s">
        <v>28462</v>
      </c>
      <c r="B12571">
        <v>0</v>
      </c>
    </row>
    <row r="12572" spans="1:2">
      <c r="A12572" t="s">
        <v>28465</v>
      </c>
      <c r="B12572">
        <v>0</v>
      </c>
    </row>
    <row r="12573" spans="1:2">
      <c r="A12573" t="s">
        <v>28467</v>
      </c>
      <c r="B12573">
        <v>0</v>
      </c>
    </row>
    <row r="12574" spans="1:2">
      <c r="A12574" t="s">
        <v>28469</v>
      </c>
      <c r="B12574">
        <v>0</v>
      </c>
    </row>
    <row r="12575" spans="1:2">
      <c r="A12575" t="s">
        <v>28471</v>
      </c>
      <c r="B12575">
        <v>0</v>
      </c>
    </row>
    <row r="12576" spans="1:2">
      <c r="A12576" t="s">
        <v>28473</v>
      </c>
      <c r="B12576">
        <v>0</v>
      </c>
    </row>
    <row r="12577" spans="1:2">
      <c r="A12577" t="s">
        <v>28475</v>
      </c>
      <c r="B12577">
        <v>0</v>
      </c>
    </row>
    <row r="12578" spans="1:2">
      <c r="A12578" t="s">
        <v>28477</v>
      </c>
      <c r="B12578">
        <v>0</v>
      </c>
    </row>
    <row r="12579" spans="1:2">
      <c r="A12579" t="s">
        <v>28479</v>
      </c>
      <c r="B12579">
        <v>0</v>
      </c>
    </row>
    <row r="12580" spans="1:2">
      <c r="A12580" t="s">
        <v>28481</v>
      </c>
      <c r="B12580">
        <v>0</v>
      </c>
    </row>
    <row r="12581" spans="1:2">
      <c r="A12581" t="s">
        <v>28483</v>
      </c>
      <c r="B12581">
        <v>0</v>
      </c>
    </row>
    <row r="12582" spans="1:2">
      <c r="A12582" t="s">
        <v>28485</v>
      </c>
      <c r="B12582">
        <v>0</v>
      </c>
    </row>
    <row r="12583" spans="1:2">
      <c r="A12583" t="s">
        <v>28487</v>
      </c>
      <c r="B12583">
        <v>1</v>
      </c>
    </row>
    <row r="12584" spans="1:2">
      <c r="A12584" t="s">
        <v>28489</v>
      </c>
      <c r="B12584">
        <v>0</v>
      </c>
    </row>
    <row r="12585" spans="1:2">
      <c r="A12585" t="s">
        <v>28493</v>
      </c>
      <c r="B12585">
        <v>0</v>
      </c>
    </row>
    <row r="12586" spans="1:2">
      <c r="A12586" t="s">
        <v>28499</v>
      </c>
      <c r="B12586">
        <v>0</v>
      </c>
    </row>
    <row r="12587" spans="1:2">
      <c r="A12587" t="s">
        <v>28501</v>
      </c>
      <c r="B12587">
        <v>0</v>
      </c>
    </row>
    <row r="12588" spans="1:2">
      <c r="A12588" t="s">
        <v>28503</v>
      </c>
      <c r="B12588">
        <v>0</v>
      </c>
    </row>
    <row r="12589" spans="1:2">
      <c r="A12589" t="s">
        <v>28505</v>
      </c>
      <c r="B12589">
        <v>0</v>
      </c>
    </row>
    <row r="12590" spans="1:2">
      <c r="A12590" t="s">
        <v>28509</v>
      </c>
      <c r="B12590">
        <v>0</v>
      </c>
    </row>
    <row r="12591" spans="1:2">
      <c r="A12591" t="s">
        <v>28512</v>
      </c>
      <c r="B12591">
        <v>0</v>
      </c>
    </row>
    <row r="12592" spans="1:2">
      <c r="A12592" t="s">
        <v>28521</v>
      </c>
      <c r="B12592">
        <v>0</v>
      </c>
    </row>
    <row r="12593" spans="1:2">
      <c r="A12593" t="s">
        <v>28522</v>
      </c>
      <c r="B12593">
        <v>0</v>
      </c>
    </row>
    <row r="12594" spans="1:2">
      <c r="A12594" t="s">
        <v>28525</v>
      </c>
      <c r="B12594">
        <v>0</v>
      </c>
    </row>
    <row r="12595" spans="1:2">
      <c r="A12595" t="s">
        <v>28527</v>
      </c>
      <c r="B12595">
        <v>0</v>
      </c>
    </row>
    <row r="12596" spans="1:2">
      <c r="A12596" t="s">
        <v>28529</v>
      </c>
      <c r="B12596">
        <v>0</v>
      </c>
    </row>
    <row r="12597" spans="1:2">
      <c r="A12597" t="s">
        <v>28535</v>
      </c>
      <c r="B12597">
        <v>0</v>
      </c>
    </row>
    <row r="12598" spans="1:2">
      <c r="A12598" t="s">
        <v>28536</v>
      </c>
      <c r="B12598">
        <v>0</v>
      </c>
    </row>
    <row r="12599" spans="1:2">
      <c r="A12599" t="s">
        <v>28538</v>
      </c>
      <c r="B12599">
        <v>0</v>
      </c>
    </row>
    <row r="12600" spans="1:2">
      <c r="A12600" t="s">
        <v>28539</v>
      </c>
      <c r="B12600">
        <v>1</v>
      </c>
    </row>
    <row r="12601" spans="1:2">
      <c r="A12601" t="s">
        <v>28542</v>
      </c>
      <c r="B12601">
        <v>0</v>
      </c>
    </row>
    <row r="12602" spans="1:2">
      <c r="A12602" t="s">
        <v>28544</v>
      </c>
      <c r="B12602">
        <v>0</v>
      </c>
    </row>
    <row r="12603" spans="1:2">
      <c r="A12603" t="s">
        <v>28545</v>
      </c>
      <c r="B12603">
        <v>0</v>
      </c>
    </row>
    <row r="12604" spans="1:2">
      <c r="A12604" t="s">
        <v>28547</v>
      </c>
      <c r="B12604">
        <v>0</v>
      </c>
    </row>
    <row r="12605" spans="1:2">
      <c r="A12605" t="s">
        <v>28548</v>
      </c>
      <c r="B12605">
        <v>0</v>
      </c>
    </row>
    <row r="12606" spans="1:2">
      <c r="A12606" t="s">
        <v>28559</v>
      </c>
      <c r="B12606">
        <v>0</v>
      </c>
    </row>
    <row r="12607" spans="1:2">
      <c r="A12607" t="s">
        <v>28561</v>
      </c>
      <c r="B12607">
        <v>0</v>
      </c>
    </row>
    <row r="12608" spans="1:2">
      <c r="A12608" t="s">
        <v>28563</v>
      </c>
      <c r="B12608">
        <v>0</v>
      </c>
    </row>
    <row r="12609" spans="1:2">
      <c r="A12609" t="s">
        <v>28564</v>
      </c>
      <c r="B12609">
        <v>0</v>
      </c>
    </row>
    <row r="12610" spans="1:2">
      <c r="A12610" t="s">
        <v>28568</v>
      </c>
      <c r="B12610">
        <v>0</v>
      </c>
    </row>
    <row r="12611" spans="1:2">
      <c r="A12611" t="s">
        <v>28570</v>
      </c>
      <c r="B12611">
        <v>0</v>
      </c>
    </row>
    <row r="12612" spans="1:2">
      <c r="A12612" t="s">
        <v>28572</v>
      </c>
      <c r="B12612">
        <v>0</v>
      </c>
    </row>
    <row r="12613" spans="1:2">
      <c r="A12613" t="s">
        <v>28574</v>
      </c>
      <c r="B12613">
        <v>0</v>
      </c>
    </row>
    <row r="12614" spans="1:2">
      <c r="A12614" t="s">
        <v>28576</v>
      </c>
      <c r="B12614">
        <v>0</v>
      </c>
    </row>
    <row r="12615" spans="1:2">
      <c r="A12615" t="s">
        <v>28578</v>
      </c>
      <c r="B12615">
        <v>0</v>
      </c>
    </row>
    <row r="12616" spans="1:2">
      <c r="A12616" t="s">
        <v>28580</v>
      </c>
      <c r="B12616">
        <v>0</v>
      </c>
    </row>
    <row r="12617" spans="1:2">
      <c r="A12617" t="s">
        <v>28582</v>
      </c>
      <c r="B12617">
        <v>0</v>
      </c>
    </row>
    <row r="12618" spans="1:2">
      <c r="A12618" t="s">
        <v>28584</v>
      </c>
      <c r="B12618">
        <v>0</v>
      </c>
    </row>
    <row r="12619" spans="1:2">
      <c r="A12619" t="s">
        <v>28586</v>
      </c>
      <c r="B12619">
        <v>0</v>
      </c>
    </row>
    <row r="12620" spans="1:2">
      <c r="A12620" t="s">
        <v>28588</v>
      </c>
      <c r="B12620">
        <v>0</v>
      </c>
    </row>
    <row r="12621" spans="1:2">
      <c r="A12621" t="s">
        <v>28590</v>
      </c>
      <c r="B12621">
        <v>0</v>
      </c>
    </row>
    <row r="12622" spans="1:2">
      <c r="A12622" t="s">
        <v>28592</v>
      </c>
      <c r="B12622">
        <v>0</v>
      </c>
    </row>
    <row r="12623" spans="1:2">
      <c r="A12623" t="s">
        <v>28594</v>
      </c>
      <c r="B12623">
        <v>0</v>
      </c>
    </row>
    <row r="12624" spans="1:2">
      <c r="A12624" t="s">
        <v>28596</v>
      </c>
      <c r="B12624">
        <v>0</v>
      </c>
    </row>
    <row r="12625" spans="1:2">
      <c r="A12625" t="s">
        <v>28597</v>
      </c>
      <c r="B12625">
        <v>0</v>
      </c>
    </row>
    <row r="12626" spans="1:2">
      <c r="A12626" t="s">
        <v>28598</v>
      </c>
      <c r="B12626">
        <v>0</v>
      </c>
    </row>
    <row r="12627" spans="1:2">
      <c r="A12627" t="s">
        <v>28600</v>
      </c>
      <c r="B12627">
        <v>0</v>
      </c>
    </row>
    <row r="12628" spans="1:2">
      <c r="A12628" t="s">
        <v>35738</v>
      </c>
      <c r="B12628">
        <v>0</v>
      </c>
    </row>
    <row r="12629" spans="1:2">
      <c r="A12629" t="s">
        <v>28606</v>
      </c>
      <c r="B12629">
        <v>0</v>
      </c>
    </row>
    <row r="12630" spans="1:2">
      <c r="A12630" t="s">
        <v>28607</v>
      </c>
      <c r="B12630">
        <v>0</v>
      </c>
    </row>
    <row r="12631" spans="1:2">
      <c r="A12631" t="s">
        <v>28608</v>
      </c>
      <c r="B12631">
        <v>0</v>
      </c>
    </row>
    <row r="12632" spans="1:2">
      <c r="A12632" t="s">
        <v>28609</v>
      </c>
      <c r="B12632">
        <v>0</v>
      </c>
    </row>
    <row r="12633" spans="1:2">
      <c r="A12633" t="s">
        <v>28611</v>
      </c>
      <c r="B12633">
        <v>0</v>
      </c>
    </row>
    <row r="12634" spans="1:2">
      <c r="A12634" t="s">
        <v>28612</v>
      </c>
      <c r="B12634">
        <v>0</v>
      </c>
    </row>
    <row r="12635" spans="1:2">
      <c r="A12635" t="s">
        <v>28613</v>
      </c>
      <c r="B12635">
        <v>0</v>
      </c>
    </row>
    <row r="12636" spans="1:2">
      <c r="A12636" t="s">
        <v>28617</v>
      </c>
      <c r="B12636">
        <v>0</v>
      </c>
    </row>
    <row r="12637" spans="1:2">
      <c r="A12637" t="s">
        <v>28619</v>
      </c>
      <c r="B12637">
        <v>0</v>
      </c>
    </row>
    <row r="12638" spans="1:2">
      <c r="A12638" t="s">
        <v>28629</v>
      </c>
      <c r="B12638">
        <v>0</v>
      </c>
    </row>
    <row r="12639" spans="1:2">
      <c r="A12639" t="s">
        <v>28631</v>
      </c>
      <c r="B12639">
        <v>0</v>
      </c>
    </row>
    <row r="12640" spans="1:2">
      <c r="A12640" t="s">
        <v>28635</v>
      </c>
      <c r="B12640">
        <v>0</v>
      </c>
    </row>
    <row r="12641" spans="1:2">
      <c r="A12641" t="s">
        <v>28637</v>
      </c>
      <c r="B12641">
        <v>0</v>
      </c>
    </row>
    <row r="12642" spans="1:2">
      <c r="A12642" t="s">
        <v>28639</v>
      </c>
      <c r="B12642">
        <v>0</v>
      </c>
    </row>
    <row r="12643" spans="1:2">
      <c r="A12643" t="s">
        <v>28644</v>
      </c>
      <c r="B12643">
        <v>0</v>
      </c>
    </row>
    <row r="12644" spans="1:2">
      <c r="A12644" t="s">
        <v>28647</v>
      </c>
      <c r="B12644">
        <v>0</v>
      </c>
    </row>
    <row r="12645" spans="1:2">
      <c r="A12645" t="s">
        <v>28650</v>
      </c>
      <c r="B12645">
        <v>0</v>
      </c>
    </row>
    <row r="12646" spans="1:2">
      <c r="A12646" t="s">
        <v>28652</v>
      </c>
      <c r="B12646">
        <v>0</v>
      </c>
    </row>
    <row r="12647" spans="1:2">
      <c r="A12647" t="s">
        <v>28654</v>
      </c>
      <c r="B12647">
        <v>0</v>
      </c>
    </row>
    <row r="12648" spans="1:2">
      <c r="A12648" t="s">
        <v>28656</v>
      </c>
      <c r="B12648">
        <v>0</v>
      </c>
    </row>
    <row r="12649" spans="1:2">
      <c r="A12649" t="s">
        <v>28658</v>
      </c>
      <c r="B12649">
        <v>0</v>
      </c>
    </row>
    <row r="12650" spans="1:2">
      <c r="A12650" t="s">
        <v>28663</v>
      </c>
      <c r="B12650">
        <v>0</v>
      </c>
    </row>
    <row r="12651" spans="1:2">
      <c r="A12651" t="s">
        <v>28664</v>
      </c>
      <c r="B12651">
        <v>0</v>
      </c>
    </row>
    <row r="12652" spans="1:2">
      <c r="A12652" t="s">
        <v>28666</v>
      </c>
      <c r="B12652">
        <v>0</v>
      </c>
    </row>
    <row r="12653" spans="1:2">
      <c r="A12653" t="s">
        <v>28668</v>
      </c>
      <c r="B12653">
        <v>0</v>
      </c>
    </row>
    <row r="12654" spans="1:2">
      <c r="A12654" t="s">
        <v>28669</v>
      </c>
      <c r="B12654">
        <v>0</v>
      </c>
    </row>
    <row r="12655" spans="1:2">
      <c r="A12655" t="s">
        <v>28670</v>
      </c>
      <c r="B12655">
        <v>0</v>
      </c>
    </row>
    <row r="12656" spans="1:2">
      <c r="A12656" t="s">
        <v>28671</v>
      </c>
      <c r="B12656">
        <v>0</v>
      </c>
    </row>
    <row r="12657" spans="1:2">
      <c r="A12657" t="s">
        <v>28672</v>
      </c>
      <c r="B12657">
        <v>0</v>
      </c>
    </row>
    <row r="12658" spans="1:2">
      <c r="A12658" t="s">
        <v>28675</v>
      </c>
      <c r="B12658">
        <v>0</v>
      </c>
    </row>
    <row r="12659" spans="1:2">
      <c r="A12659" t="s">
        <v>28676</v>
      </c>
      <c r="B12659">
        <v>0</v>
      </c>
    </row>
    <row r="12660" spans="1:2">
      <c r="A12660" t="s">
        <v>28678</v>
      </c>
      <c r="B12660">
        <v>0</v>
      </c>
    </row>
    <row r="12661" spans="1:2">
      <c r="A12661" t="s">
        <v>28680</v>
      </c>
      <c r="B12661">
        <v>0</v>
      </c>
    </row>
    <row r="12662" spans="1:2">
      <c r="A12662" t="s">
        <v>28682</v>
      </c>
      <c r="B12662">
        <v>0</v>
      </c>
    </row>
    <row r="12663" spans="1:2">
      <c r="A12663" t="s">
        <v>28684</v>
      </c>
      <c r="B12663">
        <v>0</v>
      </c>
    </row>
    <row r="12664" spans="1:2">
      <c r="A12664" t="s">
        <v>28687</v>
      </c>
      <c r="B12664">
        <v>0</v>
      </c>
    </row>
    <row r="12665" spans="1:2">
      <c r="A12665" t="s">
        <v>28690</v>
      </c>
      <c r="B12665">
        <v>0</v>
      </c>
    </row>
    <row r="12666" spans="1:2">
      <c r="A12666" t="s">
        <v>28692</v>
      </c>
      <c r="B12666">
        <v>0</v>
      </c>
    </row>
    <row r="12667" spans="1:2">
      <c r="A12667" t="s">
        <v>28696</v>
      </c>
      <c r="B12667">
        <v>0</v>
      </c>
    </row>
    <row r="12668" spans="1:2">
      <c r="A12668" t="s">
        <v>28698</v>
      </c>
      <c r="B12668">
        <v>0</v>
      </c>
    </row>
    <row r="12669" spans="1:2">
      <c r="A12669" t="s">
        <v>28700</v>
      </c>
      <c r="B12669">
        <v>0</v>
      </c>
    </row>
    <row r="12670" spans="1:2">
      <c r="A12670" t="s">
        <v>21180</v>
      </c>
      <c r="B12670">
        <v>0</v>
      </c>
    </row>
    <row r="12671" spans="1:2">
      <c r="A12671" t="s">
        <v>28705</v>
      </c>
      <c r="B12671">
        <v>0</v>
      </c>
    </row>
    <row r="12672" spans="1:2">
      <c r="A12672" t="s">
        <v>28709</v>
      </c>
      <c r="B12672">
        <v>0</v>
      </c>
    </row>
    <row r="12673" spans="1:2">
      <c r="A12673" t="s">
        <v>28716</v>
      </c>
      <c r="B12673">
        <v>0</v>
      </c>
    </row>
    <row r="12674" spans="1:2">
      <c r="A12674" t="s">
        <v>28718</v>
      </c>
      <c r="B12674">
        <v>0</v>
      </c>
    </row>
    <row r="12675" spans="1:2">
      <c r="A12675" t="s">
        <v>28719</v>
      </c>
      <c r="B12675">
        <v>0</v>
      </c>
    </row>
    <row r="12676" spans="1:2">
      <c r="A12676" t="s">
        <v>28722</v>
      </c>
      <c r="B12676">
        <v>0</v>
      </c>
    </row>
    <row r="12677" spans="1:2">
      <c r="A12677" t="s">
        <v>28725</v>
      </c>
      <c r="B12677">
        <v>0</v>
      </c>
    </row>
    <row r="12678" spans="1:2">
      <c r="A12678" t="s">
        <v>28729</v>
      </c>
      <c r="B12678">
        <v>0</v>
      </c>
    </row>
    <row r="12679" spans="1:2">
      <c r="A12679" t="s">
        <v>28732</v>
      </c>
      <c r="B12679">
        <v>0</v>
      </c>
    </row>
    <row r="12680" spans="1:2">
      <c r="A12680" t="s">
        <v>28741</v>
      </c>
      <c r="B12680">
        <v>0</v>
      </c>
    </row>
    <row r="12681" spans="1:2">
      <c r="A12681" t="s">
        <v>28744</v>
      </c>
      <c r="B12681">
        <v>0</v>
      </c>
    </row>
    <row r="12682" spans="1:2">
      <c r="A12682" t="s">
        <v>28745</v>
      </c>
      <c r="B12682">
        <v>0</v>
      </c>
    </row>
    <row r="12683" spans="1:2">
      <c r="A12683" t="s">
        <v>28746</v>
      </c>
      <c r="B12683">
        <v>0</v>
      </c>
    </row>
    <row r="12684" spans="1:2">
      <c r="A12684" t="s">
        <v>28750</v>
      </c>
      <c r="B12684">
        <v>0</v>
      </c>
    </row>
    <row r="12685" spans="1:2">
      <c r="A12685" t="s">
        <v>28752</v>
      </c>
      <c r="B12685">
        <v>0</v>
      </c>
    </row>
    <row r="12686" spans="1:2">
      <c r="A12686" t="s">
        <v>28754</v>
      </c>
      <c r="B12686">
        <v>0</v>
      </c>
    </row>
    <row r="12687" spans="1:2">
      <c r="A12687" t="s">
        <v>28756</v>
      </c>
      <c r="B12687">
        <v>0</v>
      </c>
    </row>
    <row r="12688" spans="1:2">
      <c r="A12688" t="s">
        <v>28758</v>
      </c>
      <c r="B12688">
        <v>0</v>
      </c>
    </row>
    <row r="12689" spans="1:2">
      <c r="A12689" t="s">
        <v>28760</v>
      </c>
      <c r="B12689">
        <v>0</v>
      </c>
    </row>
    <row r="12690" spans="1:2">
      <c r="A12690" t="s">
        <v>28762</v>
      </c>
      <c r="B12690">
        <v>0</v>
      </c>
    </row>
    <row r="12691" spans="1:2">
      <c r="A12691" t="s">
        <v>28766</v>
      </c>
      <c r="B12691">
        <v>0</v>
      </c>
    </row>
    <row r="12692" spans="1:2">
      <c r="A12692" t="s">
        <v>28769</v>
      </c>
      <c r="B12692">
        <v>0</v>
      </c>
    </row>
    <row r="12693" spans="1:2">
      <c r="A12693" t="s">
        <v>28771</v>
      </c>
      <c r="B12693">
        <v>0</v>
      </c>
    </row>
    <row r="12694" spans="1:2">
      <c r="A12694" t="s">
        <v>28773</v>
      </c>
      <c r="B12694">
        <v>0</v>
      </c>
    </row>
    <row r="12695" spans="1:2">
      <c r="A12695" t="s">
        <v>28775</v>
      </c>
      <c r="B12695">
        <v>0</v>
      </c>
    </row>
    <row r="12696" spans="1:2">
      <c r="A12696" t="s">
        <v>28777</v>
      </c>
      <c r="B12696">
        <v>0</v>
      </c>
    </row>
    <row r="12697" spans="1:2">
      <c r="A12697" t="s">
        <v>28779</v>
      </c>
      <c r="B12697">
        <v>0</v>
      </c>
    </row>
    <row r="12698" spans="1:2">
      <c r="A12698" t="s">
        <v>28781</v>
      </c>
      <c r="B12698">
        <v>0</v>
      </c>
    </row>
    <row r="12699" spans="1:2">
      <c r="A12699" t="s">
        <v>9570</v>
      </c>
      <c r="B12699">
        <v>0</v>
      </c>
    </row>
    <row r="12700" spans="1:2">
      <c r="A12700" t="s">
        <v>28786</v>
      </c>
      <c r="B12700">
        <v>0</v>
      </c>
    </row>
    <row r="12701" spans="1:2">
      <c r="A12701" t="s">
        <v>28788</v>
      </c>
      <c r="B12701">
        <v>0</v>
      </c>
    </row>
    <row r="12702" spans="1:2">
      <c r="A12702" t="s">
        <v>28790</v>
      </c>
      <c r="B12702">
        <v>0</v>
      </c>
    </row>
    <row r="12703" spans="1:2">
      <c r="A12703" t="s">
        <v>28792</v>
      </c>
      <c r="B12703">
        <v>0</v>
      </c>
    </row>
    <row r="12704" spans="1:2">
      <c r="A12704" t="s">
        <v>28794</v>
      </c>
      <c r="B12704">
        <v>0</v>
      </c>
    </row>
    <row r="12705" spans="1:2">
      <c r="A12705" t="s">
        <v>28801</v>
      </c>
      <c r="B12705">
        <v>0</v>
      </c>
    </row>
    <row r="12706" spans="1:2">
      <c r="A12706" t="s">
        <v>28810</v>
      </c>
      <c r="B12706">
        <v>0</v>
      </c>
    </row>
    <row r="12707" spans="1:2">
      <c r="A12707" t="s">
        <v>28828</v>
      </c>
      <c r="B12707">
        <v>0</v>
      </c>
    </row>
    <row r="12708" spans="1:2">
      <c r="A12708" t="s">
        <v>28830</v>
      </c>
      <c r="B12708">
        <v>0</v>
      </c>
    </row>
    <row r="12709" spans="1:2">
      <c r="A12709" t="s">
        <v>28834</v>
      </c>
      <c r="B12709">
        <v>0</v>
      </c>
    </row>
    <row r="12710" spans="1:2">
      <c r="A12710" t="s">
        <v>28836</v>
      </c>
      <c r="B12710">
        <v>0</v>
      </c>
    </row>
    <row r="12711" spans="1:2">
      <c r="A12711" t="s">
        <v>28848</v>
      </c>
      <c r="B12711">
        <v>0</v>
      </c>
    </row>
    <row r="12712" spans="1:2">
      <c r="A12712" t="s">
        <v>28852</v>
      </c>
      <c r="B12712">
        <v>0</v>
      </c>
    </row>
    <row r="12713" spans="1:2">
      <c r="A12713" t="s">
        <v>28854</v>
      </c>
      <c r="B12713">
        <v>0</v>
      </c>
    </row>
    <row r="12714" spans="1:2">
      <c r="A12714" t="s">
        <v>28856</v>
      </c>
      <c r="B12714">
        <v>0</v>
      </c>
    </row>
    <row r="12715" spans="1:2">
      <c r="A12715" t="s">
        <v>35739</v>
      </c>
      <c r="B12715">
        <v>0</v>
      </c>
    </row>
    <row r="12716" spans="1:2">
      <c r="A12716" t="s">
        <v>28859</v>
      </c>
      <c r="B12716">
        <v>0</v>
      </c>
    </row>
    <row r="12717" spans="1:2">
      <c r="A12717" t="s">
        <v>28861</v>
      </c>
      <c r="B12717">
        <v>0</v>
      </c>
    </row>
    <row r="12718" spans="1:2">
      <c r="A12718" t="s">
        <v>28863</v>
      </c>
      <c r="B12718">
        <v>0</v>
      </c>
    </row>
    <row r="12719" spans="1:2">
      <c r="A12719" t="s">
        <v>28865</v>
      </c>
      <c r="B12719">
        <v>0</v>
      </c>
    </row>
    <row r="12720" spans="1:2">
      <c r="A12720" t="s">
        <v>28867</v>
      </c>
      <c r="B12720">
        <v>0</v>
      </c>
    </row>
    <row r="12721" spans="1:2">
      <c r="A12721" t="s">
        <v>28871</v>
      </c>
      <c r="B12721">
        <v>0</v>
      </c>
    </row>
    <row r="12722" spans="1:2">
      <c r="A12722" t="s">
        <v>28874</v>
      </c>
      <c r="B12722">
        <v>0</v>
      </c>
    </row>
    <row r="12723" spans="1:2">
      <c r="A12723" t="s">
        <v>28876</v>
      </c>
      <c r="B12723">
        <v>0</v>
      </c>
    </row>
    <row r="12724" spans="1:2">
      <c r="A12724" t="s">
        <v>28879</v>
      </c>
      <c r="B12724">
        <v>1</v>
      </c>
    </row>
    <row r="12725" spans="1:2">
      <c r="A12725" t="s">
        <v>28881</v>
      </c>
      <c r="B12725">
        <v>1</v>
      </c>
    </row>
    <row r="12726" spans="1:2">
      <c r="A12726" t="s">
        <v>28884</v>
      </c>
      <c r="B12726">
        <v>0</v>
      </c>
    </row>
    <row r="12727" spans="1:2">
      <c r="A12727" t="s">
        <v>28888</v>
      </c>
      <c r="B12727">
        <v>0</v>
      </c>
    </row>
    <row r="12728" spans="1:2">
      <c r="A12728" t="s">
        <v>28892</v>
      </c>
      <c r="B12728">
        <v>0</v>
      </c>
    </row>
    <row r="12729" spans="1:2">
      <c r="A12729" t="s">
        <v>28894</v>
      </c>
      <c r="B12729">
        <v>0</v>
      </c>
    </row>
    <row r="12730" spans="1:2">
      <c r="A12730" t="s">
        <v>28896</v>
      </c>
      <c r="B12730">
        <v>0</v>
      </c>
    </row>
    <row r="12731" spans="1:2">
      <c r="A12731" t="s">
        <v>28899</v>
      </c>
      <c r="B12731">
        <v>0</v>
      </c>
    </row>
    <row r="12732" spans="1:2">
      <c r="A12732" t="s">
        <v>28901</v>
      </c>
      <c r="B12732">
        <v>0</v>
      </c>
    </row>
    <row r="12733" spans="1:2">
      <c r="A12733" t="s">
        <v>28902</v>
      </c>
      <c r="B12733">
        <v>0</v>
      </c>
    </row>
    <row r="12734" spans="1:2">
      <c r="A12734" t="s">
        <v>28904</v>
      </c>
      <c r="B12734">
        <v>0</v>
      </c>
    </row>
    <row r="12735" spans="1:2">
      <c r="A12735" t="s">
        <v>28909</v>
      </c>
      <c r="B12735">
        <v>0</v>
      </c>
    </row>
    <row r="12736" spans="1:2">
      <c r="A12736" t="s">
        <v>28911</v>
      </c>
      <c r="B12736">
        <v>0</v>
      </c>
    </row>
    <row r="12737" spans="1:2">
      <c r="A12737" t="s">
        <v>28914</v>
      </c>
      <c r="B12737">
        <v>0</v>
      </c>
    </row>
    <row r="12738" spans="1:2">
      <c r="A12738" t="s">
        <v>28916</v>
      </c>
      <c r="B12738">
        <v>0</v>
      </c>
    </row>
    <row r="12739" spans="1:2">
      <c r="A12739" t="s">
        <v>28919</v>
      </c>
      <c r="B12739">
        <v>0</v>
      </c>
    </row>
    <row r="12740" spans="1:2">
      <c r="A12740" t="s">
        <v>28923</v>
      </c>
      <c r="B12740">
        <v>0</v>
      </c>
    </row>
    <row r="12741" spans="1:2">
      <c r="A12741" t="s">
        <v>28924</v>
      </c>
      <c r="B12741">
        <v>0</v>
      </c>
    </row>
    <row r="12742" spans="1:2">
      <c r="A12742" t="s">
        <v>28929</v>
      </c>
      <c r="B12742">
        <v>0</v>
      </c>
    </row>
    <row r="12743" spans="1:2">
      <c r="A12743" t="s">
        <v>28931</v>
      </c>
      <c r="B12743">
        <v>0</v>
      </c>
    </row>
    <row r="12744" spans="1:2">
      <c r="A12744" t="s">
        <v>28933</v>
      </c>
      <c r="B12744">
        <v>0</v>
      </c>
    </row>
    <row r="12745" spans="1:2">
      <c r="A12745" t="s">
        <v>28937</v>
      </c>
      <c r="B12745">
        <v>0</v>
      </c>
    </row>
    <row r="12746" spans="1:2">
      <c r="A12746" t="s">
        <v>28939</v>
      </c>
      <c r="B12746">
        <v>0</v>
      </c>
    </row>
    <row r="12747" spans="1:2">
      <c r="A12747" t="s">
        <v>35740</v>
      </c>
      <c r="B12747">
        <v>0</v>
      </c>
    </row>
    <row r="12748" spans="1:2">
      <c r="A12748" t="s">
        <v>28941</v>
      </c>
      <c r="B12748">
        <v>0</v>
      </c>
    </row>
    <row r="12749" spans="1:2">
      <c r="A12749" t="s">
        <v>35741</v>
      </c>
      <c r="B12749">
        <v>0</v>
      </c>
    </row>
    <row r="12750" spans="1:2">
      <c r="A12750" t="s">
        <v>28942</v>
      </c>
      <c r="B12750">
        <v>0</v>
      </c>
    </row>
    <row r="12751" spans="1:2">
      <c r="A12751" t="s">
        <v>28944</v>
      </c>
      <c r="B12751">
        <v>0</v>
      </c>
    </row>
    <row r="12752" spans="1:2">
      <c r="A12752" t="s">
        <v>28951</v>
      </c>
      <c r="B12752">
        <v>0</v>
      </c>
    </row>
    <row r="12753" spans="1:2">
      <c r="A12753" t="s">
        <v>28953</v>
      </c>
      <c r="B12753">
        <v>0</v>
      </c>
    </row>
    <row r="12754" spans="1:2">
      <c r="A12754" t="s">
        <v>28955</v>
      </c>
      <c r="B12754">
        <v>0</v>
      </c>
    </row>
    <row r="12755" spans="1:2">
      <c r="A12755" t="s">
        <v>28956</v>
      </c>
      <c r="B12755">
        <v>0</v>
      </c>
    </row>
    <row r="12756" spans="1:2">
      <c r="A12756" t="s">
        <v>28957</v>
      </c>
      <c r="B12756">
        <v>0</v>
      </c>
    </row>
    <row r="12757" spans="1:2">
      <c r="A12757" t="s">
        <v>28961</v>
      </c>
      <c r="B12757">
        <v>0</v>
      </c>
    </row>
    <row r="12758" spans="1:2">
      <c r="A12758" t="s">
        <v>28963</v>
      </c>
      <c r="B12758">
        <v>0</v>
      </c>
    </row>
    <row r="12759" spans="1:2">
      <c r="A12759" t="s">
        <v>28965</v>
      </c>
      <c r="B12759">
        <v>0</v>
      </c>
    </row>
    <row r="12760" spans="1:2">
      <c r="A12760" t="s">
        <v>28967</v>
      </c>
      <c r="B12760">
        <v>0</v>
      </c>
    </row>
    <row r="12761" spans="1:2">
      <c r="A12761" t="s">
        <v>28969</v>
      </c>
      <c r="B12761">
        <v>0</v>
      </c>
    </row>
    <row r="12762" spans="1:2">
      <c r="A12762" t="s">
        <v>28971</v>
      </c>
      <c r="B12762">
        <v>0</v>
      </c>
    </row>
    <row r="12763" spans="1:2">
      <c r="A12763" t="s">
        <v>28973</v>
      </c>
      <c r="B12763">
        <v>0</v>
      </c>
    </row>
    <row r="12764" spans="1:2">
      <c r="A12764" t="s">
        <v>28975</v>
      </c>
      <c r="B12764">
        <v>0</v>
      </c>
    </row>
    <row r="12765" spans="1:2">
      <c r="A12765" t="s">
        <v>28977</v>
      </c>
      <c r="B12765">
        <v>0</v>
      </c>
    </row>
    <row r="12766" spans="1:2">
      <c r="A12766" t="s">
        <v>28979</v>
      </c>
      <c r="B12766">
        <v>0</v>
      </c>
    </row>
    <row r="12767" spans="1:2">
      <c r="A12767" t="s">
        <v>28981</v>
      </c>
      <c r="B12767">
        <v>0</v>
      </c>
    </row>
    <row r="12768" spans="1:2">
      <c r="A12768" t="s">
        <v>28986</v>
      </c>
      <c r="B12768">
        <v>0</v>
      </c>
    </row>
    <row r="12769" spans="1:2">
      <c r="A12769" t="s">
        <v>28989</v>
      </c>
      <c r="B12769">
        <v>0</v>
      </c>
    </row>
    <row r="12770" spans="1:2">
      <c r="A12770" t="s">
        <v>28993</v>
      </c>
      <c r="B12770">
        <v>0</v>
      </c>
    </row>
    <row r="12771" spans="1:2">
      <c r="A12771" t="s">
        <v>28996</v>
      </c>
      <c r="B12771">
        <v>0</v>
      </c>
    </row>
    <row r="12772" spans="1:2">
      <c r="A12772" t="s">
        <v>28997</v>
      </c>
      <c r="B12772">
        <v>0</v>
      </c>
    </row>
    <row r="12773" spans="1:2">
      <c r="A12773" t="s">
        <v>28998</v>
      </c>
      <c r="B12773">
        <v>0</v>
      </c>
    </row>
    <row r="12774" spans="1:2">
      <c r="A12774" t="s">
        <v>28999</v>
      </c>
      <c r="B12774">
        <v>0</v>
      </c>
    </row>
    <row r="12775" spans="1:2">
      <c r="A12775" t="s">
        <v>29000</v>
      </c>
      <c r="B12775">
        <v>0</v>
      </c>
    </row>
    <row r="12776" spans="1:2">
      <c r="A12776" t="s">
        <v>29002</v>
      </c>
      <c r="B12776">
        <v>0</v>
      </c>
    </row>
    <row r="12777" spans="1:2">
      <c r="A12777" t="s">
        <v>29004</v>
      </c>
      <c r="B12777">
        <v>0</v>
      </c>
    </row>
    <row r="12778" spans="1:2">
      <c r="A12778" t="s">
        <v>29014</v>
      </c>
      <c r="B12778">
        <v>0</v>
      </c>
    </row>
    <row r="12779" spans="1:2">
      <c r="A12779" t="s">
        <v>29017</v>
      </c>
      <c r="B12779">
        <v>0</v>
      </c>
    </row>
    <row r="12780" spans="1:2">
      <c r="A12780" t="s">
        <v>29019</v>
      </c>
      <c r="B12780">
        <v>0</v>
      </c>
    </row>
    <row r="12781" spans="1:2">
      <c r="A12781" t="s">
        <v>29021</v>
      </c>
      <c r="B12781">
        <v>0</v>
      </c>
    </row>
    <row r="12782" spans="1:2">
      <c r="A12782" t="s">
        <v>29023</v>
      </c>
      <c r="B12782">
        <v>0</v>
      </c>
    </row>
    <row r="12783" spans="1:2">
      <c r="A12783" t="s">
        <v>29025</v>
      </c>
      <c r="B12783">
        <v>0</v>
      </c>
    </row>
    <row r="12784" spans="1:2">
      <c r="A12784" t="s">
        <v>29027</v>
      </c>
      <c r="B12784">
        <v>0</v>
      </c>
    </row>
    <row r="12785" spans="1:2">
      <c r="A12785" t="s">
        <v>29031</v>
      </c>
      <c r="B12785">
        <v>0</v>
      </c>
    </row>
    <row r="12786" spans="1:2">
      <c r="A12786" t="s">
        <v>29033</v>
      </c>
      <c r="B12786">
        <v>0</v>
      </c>
    </row>
    <row r="12787" spans="1:2">
      <c r="A12787" t="s">
        <v>29035</v>
      </c>
      <c r="B12787">
        <v>0</v>
      </c>
    </row>
    <row r="12788" spans="1:2">
      <c r="A12788" t="s">
        <v>29037</v>
      </c>
      <c r="B12788">
        <v>0</v>
      </c>
    </row>
    <row r="12789" spans="1:2">
      <c r="A12789" t="s">
        <v>29039</v>
      </c>
      <c r="B12789">
        <v>0</v>
      </c>
    </row>
    <row r="12790" spans="1:2">
      <c r="A12790" t="s">
        <v>29042</v>
      </c>
      <c r="B12790">
        <v>0</v>
      </c>
    </row>
    <row r="12791" spans="1:2">
      <c r="A12791" t="s">
        <v>29045</v>
      </c>
      <c r="B12791">
        <v>0</v>
      </c>
    </row>
    <row r="12792" spans="1:2">
      <c r="A12792" t="s">
        <v>29047</v>
      </c>
      <c r="B12792">
        <v>0</v>
      </c>
    </row>
    <row r="12793" spans="1:2">
      <c r="A12793" t="s">
        <v>29049</v>
      </c>
      <c r="B12793">
        <v>0</v>
      </c>
    </row>
    <row r="12794" spans="1:2">
      <c r="A12794" t="s">
        <v>29058</v>
      </c>
      <c r="B12794">
        <v>0</v>
      </c>
    </row>
    <row r="12795" spans="1:2">
      <c r="A12795" t="s">
        <v>29060</v>
      </c>
      <c r="B12795">
        <v>0</v>
      </c>
    </row>
    <row r="12796" spans="1:2">
      <c r="A12796" t="s">
        <v>29062</v>
      </c>
      <c r="B12796">
        <v>0</v>
      </c>
    </row>
    <row r="12797" spans="1:2">
      <c r="A12797" t="s">
        <v>29075</v>
      </c>
      <c r="B12797">
        <v>0</v>
      </c>
    </row>
    <row r="12798" spans="1:2">
      <c r="A12798" t="s">
        <v>29083</v>
      </c>
      <c r="B12798">
        <v>0</v>
      </c>
    </row>
    <row r="12799" spans="1:2">
      <c r="A12799" t="s">
        <v>29085</v>
      </c>
      <c r="B12799">
        <v>0</v>
      </c>
    </row>
    <row r="12800" spans="1:2">
      <c r="A12800" t="s">
        <v>29087</v>
      </c>
      <c r="B12800">
        <v>0</v>
      </c>
    </row>
    <row r="12801" spans="1:2">
      <c r="A12801" t="s">
        <v>29088</v>
      </c>
      <c r="B12801">
        <v>0</v>
      </c>
    </row>
    <row r="12802" spans="1:2">
      <c r="A12802" t="s">
        <v>29090</v>
      </c>
      <c r="B12802">
        <v>0</v>
      </c>
    </row>
    <row r="12803" spans="1:2">
      <c r="A12803" t="s">
        <v>29092</v>
      </c>
      <c r="B12803">
        <v>0</v>
      </c>
    </row>
    <row r="12804" spans="1:2">
      <c r="A12804" t="s">
        <v>29095</v>
      </c>
      <c r="B12804">
        <v>0</v>
      </c>
    </row>
    <row r="12805" spans="1:2">
      <c r="A12805" t="s">
        <v>29097</v>
      </c>
      <c r="B12805">
        <v>0</v>
      </c>
    </row>
    <row r="12806" spans="1:2">
      <c r="A12806" t="s">
        <v>29098</v>
      </c>
      <c r="B12806">
        <v>0</v>
      </c>
    </row>
    <row r="12807" spans="1:2">
      <c r="A12807" t="s">
        <v>29100</v>
      </c>
      <c r="B12807">
        <v>0</v>
      </c>
    </row>
    <row r="12808" spans="1:2">
      <c r="A12808" t="s">
        <v>29102</v>
      </c>
      <c r="B12808">
        <v>0</v>
      </c>
    </row>
    <row r="12809" spans="1:2">
      <c r="A12809" t="s">
        <v>29104</v>
      </c>
      <c r="B12809">
        <v>0</v>
      </c>
    </row>
    <row r="12810" spans="1:2">
      <c r="A12810" t="s">
        <v>29107</v>
      </c>
      <c r="B12810">
        <v>0</v>
      </c>
    </row>
    <row r="12811" spans="1:2">
      <c r="A12811" t="s">
        <v>29109</v>
      </c>
      <c r="B12811">
        <v>0</v>
      </c>
    </row>
    <row r="12812" spans="1:2">
      <c r="A12812" t="s">
        <v>29111</v>
      </c>
      <c r="B12812">
        <v>0</v>
      </c>
    </row>
    <row r="12813" spans="1:2">
      <c r="A12813" t="s">
        <v>29113</v>
      </c>
      <c r="B12813">
        <v>0</v>
      </c>
    </row>
    <row r="12814" spans="1:2">
      <c r="A12814" t="s">
        <v>29115</v>
      </c>
      <c r="B12814">
        <v>0</v>
      </c>
    </row>
    <row r="12815" spans="1:2">
      <c r="A12815" t="s">
        <v>29117</v>
      </c>
      <c r="B12815">
        <v>0</v>
      </c>
    </row>
    <row r="12816" spans="1:2">
      <c r="A12816" t="s">
        <v>29119</v>
      </c>
      <c r="B12816">
        <v>0</v>
      </c>
    </row>
    <row r="12817" spans="1:2">
      <c r="A12817" t="s">
        <v>29121</v>
      </c>
      <c r="B12817">
        <v>0</v>
      </c>
    </row>
    <row r="12818" spans="1:2">
      <c r="A12818" t="s">
        <v>29124</v>
      </c>
      <c r="B12818">
        <v>0</v>
      </c>
    </row>
    <row r="12819" spans="1:2">
      <c r="A12819" t="s">
        <v>29126</v>
      </c>
      <c r="B12819">
        <v>0</v>
      </c>
    </row>
    <row r="12820" spans="1:2">
      <c r="A12820" t="s">
        <v>29128</v>
      </c>
      <c r="B12820">
        <v>0</v>
      </c>
    </row>
    <row r="12821" spans="1:2">
      <c r="A12821" t="s">
        <v>29130</v>
      </c>
      <c r="B12821">
        <v>0</v>
      </c>
    </row>
    <row r="12822" spans="1:2">
      <c r="A12822" t="s">
        <v>29132</v>
      </c>
      <c r="B12822">
        <v>0</v>
      </c>
    </row>
    <row r="12823" spans="1:2">
      <c r="A12823" t="s">
        <v>29134</v>
      </c>
      <c r="B12823">
        <v>0</v>
      </c>
    </row>
    <row r="12824" spans="1:2">
      <c r="A12824" t="s">
        <v>29137</v>
      </c>
      <c r="B12824">
        <v>0</v>
      </c>
    </row>
    <row r="12825" spans="1:2">
      <c r="A12825" t="s">
        <v>29139</v>
      </c>
      <c r="B12825">
        <v>0</v>
      </c>
    </row>
    <row r="12826" spans="1:2">
      <c r="A12826" t="s">
        <v>29141</v>
      </c>
      <c r="B12826">
        <v>0</v>
      </c>
    </row>
    <row r="12827" spans="1:2">
      <c r="A12827" t="s">
        <v>29143</v>
      </c>
      <c r="B12827">
        <v>0</v>
      </c>
    </row>
    <row r="12828" spans="1:2">
      <c r="A12828" t="s">
        <v>29145</v>
      </c>
      <c r="B12828">
        <v>0</v>
      </c>
    </row>
    <row r="12829" spans="1:2">
      <c r="A12829" t="s">
        <v>29152</v>
      </c>
      <c r="B12829">
        <v>0</v>
      </c>
    </row>
    <row r="12830" spans="1:2">
      <c r="A12830" t="s">
        <v>29154</v>
      </c>
      <c r="B12830">
        <v>0</v>
      </c>
    </row>
    <row r="12831" spans="1:2">
      <c r="A12831" t="s">
        <v>29156</v>
      </c>
      <c r="B12831">
        <v>0</v>
      </c>
    </row>
    <row r="12832" spans="1:2">
      <c r="A12832" t="s">
        <v>29159</v>
      </c>
      <c r="B12832">
        <v>0</v>
      </c>
    </row>
    <row r="12833" spans="1:2">
      <c r="A12833" t="s">
        <v>29161</v>
      </c>
      <c r="B12833">
        <v>0</v>
      </c>
    </row>
    <row r="12834" spans="1:2">
      <c r="A12834" t="s">
        <v>29163</v>
      </c>
      <c r="B12834">
        <v>0</v>
      </c>
    </row>
    <row r="12835" spans="1:2">
      <c r="A12835" t="s">
        <v>29164</v>
      </c>
      <c r="B12835">
        <v>0</v>
      </c>
    </row>
    <row r="12836" spans="1:2">
      <c r="A12836" t="s">
        <v>29169</v>
      </c>
      <c r="B12836">
        <v>0</v>
      </c>
    </row>
    <row r="12837" spans="1:2">
      <c r="A12837" t="s">
        <v>29171</v>
      </c>
      <c r="B12837">
        <v>0</v>
      </c>
    </row>
    <row r="12838" spans="1:2">
      <c r="A12838" t="s">
        <v>29173</v>
      </c>
      <c r="B12838">
        <v>0</v>
      </c>
    </row>
    <row r="12839" spans="1:2">
      <c r="A12839" t="s">
        <v>29175</v>
      </c>
      <c r="B12839">
        <v>0</v>
      </c>
    </row>
    <row r="12840" spans="1:2">
      <c r="A12840" t="s">
        <v>29177</v>
      </c>
      <c r="B12840">
        <v>0</v>
      </c>
    </row>
    <row r="12841" spans="1:2">
      <c r="A12841" t="s">
        <v>29179</v>
      </c>
      <c r="B12841">
        <v>0</v>
      </c>
    </row>
    <row r="12842" spans="1:2">
      <c r="A12842" t="s">
        <v>29181</v>
      </c>
      <c r="B12842">
        <v>0</v>
      </c>
    </row>
    <row r="12843" spans="1:2">
      <c r="A12843" t="s">
        <v>29183</v>
      </c>
      <c r="B12843">
        <v>0</v>
      </c>
    </row>
    <row r="12844" spans="1:2">
      <c r="A12844" t="s">
        <v>29185</v>
      </c>
      <c r="B12844">
        <v>0</v>
      </c>
    </row>
    <row r="12845" spans="1:2">
      <c r="A12845" t="s">
        <v>29187</v>
      </c>
      <c r="B12845">
        <v>0</v>
      </c>
    </row>
    <row r="12846" spans="1:2">
      <c r="A12846" t="s">
        <v>29189</v>
      </c>
      <c r="B12846">
        <v>0</v>
      </c>
    </row>
    <row r="12847" spans="1:2">
      <c r="A12847" t="s">
        <v>29191</v>
      </c>
      <c r="B12847">
        <v>0</v>
      </c>
    </row>
    <row r="12848" spans="1:2">
      <c r="A12848" t="s">
        <v>29193</v>
      </c>
      <c r="B12848">
        <v>0</v>
      </c>
    </row>
    <row r="12849" spans="1:2">
      <c r="A12849" t="s">
        <v>29195</v>
      </c>
      <c r="B12849">
        <v>0</v>
      </c>
    </row>
    <row r="12850" spans="1:2">
      <c r="A12850" t="s">
        <v>29197</v>
      </c>
      <c r="B12850">
        <v>0</v>
      </c>
    </row>
    <row r="12851" spans="1:2">
      <c r="A12851" t="s">
        <v>29199</v>
      </c>
      <c r="B12851">
        <v>0</v>
      </c>
    </row>
    <row r="12852" spans="1:2">
      <c r="A12852" t="s">
        <v>29201</v>
      </c>
      <c r="B12852">
        <v>0</v>
      </c>
    </row>
    <row r="12853" spans="1:2">
      <c r="A12853" t="s">
        <v>29203</v>
      </c>
      <c r="B12853">
        <v>0</v>
      </c>
    </row>
    <row r="12854" spans="1:2">
      <c r="A12854" t="s">
        <v>29205</v>
      </c>
      <c r="B12854">
        <v>0</v>
      </c>
    </row>
    <row r="12855" spans="1:2">
      <c r="A12855" t="s">
        <v>29207</v>
      </c>
      <c r="B12855">
        <v>0</v>
      </c>
    </row>
    <row r="12856" spans="1:2">
      <c r="A12856" t="s">
        <v>29209</v>
      </c>
      <c r="B12856">
        <v>0</v>
      </c>
    </row>
    <row r="12857" spans="1:2">
      <c r="A12857" t="s">
        <v>29212</v>
      </c>
      <c r="B12857">
        <v>0</v>
      </c>
    </row>
    <row r="12858" spans="1:2">
      <c r="A12858" t="s">
        <v>29214</v>
      </c>
      <c r="B12858">
        <v>0</v>
      </c>
    </row>
    <row r="12859" spans="1:2">
      <c r="A12859" t="s">
        <v>29216</v>
      </c>
      <c r="B12859">
        <v>0</v>
      </c>
    </row>
    <row r="12860" spans="1:2">
      <c r="A12860" t="s">
        <v>29218</v>
      </c>
      <c r="B12860">
        <v>0</v>
      </c>
    </row>
    <row r="12861" spans="1:2">
      <c r="A12861" t="s">
        <v>29220</v>
      </c>
      <c r="B12861">
        <v>0</v>
      </c>
    </row>
    <row r="12862" spans="1:2">
      <c r="A12862" t="s">
        <v>29222</v>
      </c>
      <c r="B12862">
        <v>0</v>
      </c>
    </row>
    <row r="12863" spans="1:2">
      <c r="A12863" t="s">
        <v>29224</v>
      </c>
      <c r="B12863">
        <v>0</v>
      </c>
    </row>
    <row r="12864" spans="1:2">
      <c r="A12864" t="s">
        <v>29226</v>
      </c>
      <c r="B12864">
        <v>0</v>
      </c>
    </row>
    <row r="12865" spans="1:2">
      <c r="A12865" t="s">
        <v>29229</v>
      </c>
      <c r="B12865">
        <v>1</v>
      </c>
    </row>
    <row r="12866" spans="1:2">
      <c r="A12866" t="s">
        <v>29231</v>
      </c>
      <c r="B12866">
        <v>1</v>
      </c>
    </row>
    <row r="12867" spans="1:2">
      <c r="A12867" t="s">
        <v>29234</v>
      </c>
      <c r="B12867">
        <v>1</v>
      </c>
    </row>
    <row r="12868" spans="1:2">
      <c r="A12868" t="s">
        <v>29236</v>
      </c>
      <c r="B12868">
        <v>0</v>
      </c>
    </row>
    <row r="12869" spans="1:2">
      <c r="A12869" t="s">
        <v>29238</v>
      </c>
      <c r="B12869">
        <v>0</v>
      </c>
    </row>
    <row r="12870" spans="1:2">
      <c r="A12870" t="s">
        <v>29240</v>
      </c>
      <c r="B12870">
        <v>0</v>
      </c>
    </row>
    <row r="12871" spans="1:2">
      <c r="A12871" t="s">
        <v>29241</v>
      </c>
      <c r="B12871">
        <v>0</v>
      </c>
    </row>
    <row r="12872" spans="1:2">
      <c r="A12872" t="s">
        <v>29242</v>
      </c>
      <c r="B12872">
        <v>0</v>
      </c>
    </row>
    <row r="12873" spans="1:2">
      <c r="A12873" t="s">
        <v>29243</v>
      </c>
      <c r="B12873">
        <v>0</v>
      </c>
    </row>
    <row r="12874" spans="1:2">
      <c r="A12874" t="s">
        <v>29244</v>
      </c>
      <c r="B12874">
        <v>0</v>
      </c>
    </row>
    <row r="12875" spans="1:2">
      <c r="A12875" t="s">
        <v>29245</v>
      </c>
      <c r="B12875">
        <v>0</v>
      </c>
    </row>
    <row r="12876" spans="1:2">
      <c r="A12876" t="s">
        <v>29246</v>
      </c>
      <c r="B12876">
        <v>0</v>
      </c>
    </row>
    <row r="12877" spans="1:2">
      <c r="A12877" t="s">
        <v>29247</v>
      </c>
      <c r="B12877">
        <v>0</v>
      </c>
    </row>
    <row r="12878" spans="1:2">
      <c r="A12878" t="s">
        <v>29249</v>
      </c>
      <c r="B12878">
        <v>0</v>
      </c>
    </row>
    <row r="12879" spans="1:2">
      <c r="A12879" t="s">
        <v>29254</v>
      </c>
      <c r="B12879">
        <v>0</v>
      </c>
    </row>
    <row r="12880" spans="1:2">
      <c r="A12880" t="s">
        <v>29256</v>
      </c>
      <c r="B12880">
        <v>0</v>
      </c>
    </row>
    <row r="12881" spans="1:2">
      <c r="A12881" t="s">
        <v>29258</v>
      </c>
      <c r="B12881">
        <v>0</v>
      </c>
    </row>
    <row r="12882" spans="1:2">
      <c r="A12882" t="s">
        <v>29261</v>
      </c>
      <c r="B12882">
        <v>1</v>
      </c>
    </row>
    <row r="12883" spans="1:2">
      <c r="A12883" t="s">
        <v>29263</v>
      </c>
      <c r="B12883">
        <v>0</v>
      </c>
    </row>
    <row r="12884" spans="1:2">
      <c r="A12884" t="s">
        <v>29265</v>
      </c>
      <c r="B12884">
        <v>0</v>
      </c>
    </row>
    <row r="12885" spans="1:2">
      <c r="A12885" t="s">
        <v>29267</v>
      </c>
      <c r="B12885">
        <v>0</v>
      </c>
    </row>
    <row r="12886" spans="1:2">
      <c r="A12886" t="s">
        <v>29269</v>
      </c>
      <c r="B12886">
        <v>0</v>
      </c>
    </row>
    <row r="12887" spans="1:2">
      <c r="A12887" t="s">
        <v>29271</v>
      </c>
      <c r="B12887">
        <v>0</v>
      </c>
    </row>
    <row r="12888" spans="1:2">
      <c r="A12888" t="s">
        <v>29273</v>
      </c>
      <c r="B12888">
        <v>0</v>
      </c>
    </row>
    <row r="12889" spans="1:2">
      <c r="A12889" t="s">
        <v>29275</v>
      </c>
      <c r="B12889">
        <v>0</v>
      </c>
    </row>
    <row r="12890" spans="1:2">
      <c r="A12890" t="s">
        <v>29277</v>
      </c>
      <c r="B12890">
        <v>0</v>
      </c>
    </row>
    <row r="12891" spans="1:2">
      <c r="A12891" t="s">
        <v>29279</v>
      </c>
      <c r="B12891">
        <v>0</v>
      </c>
    </row>
    <row r="12892" spans="1:2">
      <c r="A12892" t="s">
        <v>29281</v>
      </c>
      <c r="B12892">
        <v>0</v>
      </c>
    </row>
    <row r="12893" spans="1:2">
      <c r="A12893" t="s">
        <v>29283</v>
      </c>
      <c r="B12893">
        <v>0</v>
      </c>
    </row>
    <row r="12894" spans="1:2">
      <c r="A12894" t="s">
        <v>29285</v>
      </c>
      <c r="B12894">
        <v>0</v>
      </c>
    </row>
    <row r="12895" spans="1:2">
      <c r="A12895" t="s">
        <v>29286</v>
      </c>
      <c r="B12895">
        <v>0</v>
      </c>
    </row>
    <row r="12896" spans="1:2">
      <c r="A12896" t="s">
        <v>29288</v>
      </c>
      <c r="B12896">
        <v>0</v>
      </c>
    </row>
    <row r="12897" spans="1:2">
      <c r="A12897" t="s">
        <v>29290</v>
      </c>
      <c r="B12897">
        <v>0</v>
      </c>
    </row>
    <row r="12898" spans="1:2">
      <c r="A12898" t="s">
        <v>29292</v>
      </c>
      <c r="B12898">
        <v>0</v>
      </c>
    </row>
    <row r="12899" spans="1:2">
      <c r="A12899" t="s">
        <v>29294</v>
      </c>
      <c r="B12899">
        <v>0</v>
      </c>
    </row>
    <row r="12900" spans="1:2">
      <c r="A12900" t="s">
        <v>29295</v>
      </c>
      <c r="B12900">
        <v>0</v>
      </c>
    </row>
    <row r="12901" spans="1:2">
      <c r="A12901" t="s">
        <v>29297</v>
      </c>
      <c r="B12901">
        <v>0</v>
      </c>
    </row>
    <row r="12902" spans="1:2">
      <c r="A12902" t="s">
        <v>29299</v>
      </c>
      <c r="B12902">
        <v>0</v>
      </c>
    </row>
    <row r="12903" spans="1:2">
      <c r="A12903" t="s">
        <v>29301</v>
      </c>
      <c r="B12903">
        <v>0</v>
      </c>
    </row>
    <row r="12904" spans="1:2">
      <c r="A12904" t="s">
        <v>29303</v>
      </c>
      <c r="B12904">
        <v>0</v>
      </c>
    </row>
    <row r="12905" spans="1:2">
      <c r="A12905" t="s">
        <v>29305</v>
      </c>
      <c r="B12905">
        <v>0</v>
      </c>
    </row>
    <row r="12906" spans="1:2">
      <c r="A12906" t="s">
        <v>29307</v>
      </c>
      <c r="B12906">
        <v>0</v>
      </c>
    </row>
    <row r="12907" spans="1:2">
      <c r="A12907" t="s">
        <v>29309</v>
      </c>
      <c r="B12907">
        <v>0</v>
      </c>
    </row>
    <row r="12908" spans="1:2">
      <c r="A12908" t="s">
        <v>29311</v>
      </c>
      <c r="B12908">
        <v>0</v>
      </c>
    </row>
    <row r="12909" spans="1:2">
      <c r="A12909" t="s">
        <v>29313</v>
      </c>
      <c r="B12909">
        <v>0</v>
      </c>
    </row>
    <row r="12910" spans="1:2">
      <c r="A12910" t="s">
        <v>29315</v>
      </c>
      <c r="B12910">
        <v>0</v>
      </c>
    </row>
    <row r="12911" spans="1:2">
      <c r="A12911" t="s">
        <v>29317</v>
      </c>
      <c r="B12911">
        <v>0</v>
      </c>
    </row>
    <row r="12912" spans="1:2">
      <c r="A12912" t="s">
        <v>29319</v>
      </c>
      <c r="B12912">
        <v>0</v>
      </c>
    </row>
    <row r="12913" spans="1:2">
      <c r="A12913" t="s">
        <v>29320</v>
      </c>
      <c r="B12913">
        <v>0</v>
      </c>
    </row>
    <row r="12914" spans="1:2">
      <c r="A12914" t="s">
        <v>29322</v>
      </c>
      <c r="B12914">
        <v>0</v>
      </c>
    </row>
    <row r="12915" spans="1:2">
      <c r="A12915" t="s">
        <v>29323</v>
      </c>
      <c r="B12915">
        <v>0</v>
      </c>
    </row>
    <row r="12916" spans="1:2">
      <c r="A12916" t="s">
        <v>29324</v>
      </c>
      <c r="B12916">
        <v>0</v>
      </c>
    </row>
    <row r="12917" spans="1:2">
      <c r="A12917" t="s">
        <v>29326</v>
      </c>
      <c r="B12917">
        <v>0</v>
      </c>
    </row>
    <row r="12918" spans="1:2">
      <c r="A12918" t="s">
        <v>29329</v>
      </c>
      <c r="B12918">
        <v>0</v>
      </c>
    </row>
    <row r="12919" spans="1:2">
      <c r="A12919" t="s">
        <v>29331</v>
      </c>
      <c r="B12919">
        <v>0</v>
      </c>
    </row>
    <row r="12920" spans="1:2">
      <c r="A12920" t="s">
        <v>29333</v>
      </c>
      <c r="B12920">
        <v>0</v>
      </c>
    </row>
    <row r="12921" spans="1:2">
      <c r="A12921" t="s">
        <v>29335</v>
      </c>
      <c r="B12921">
        <v>0</v>
      </c>
    </row>
    <row r="12922" spans="1:2">
      <c r="A12922" t="s">
        <v>29337</v>
      </c>
      <c r="B12922">
        <v>0</v>
      </c>
    </row>
    <row r="12923" spans="1:2">
      <c r="A12923" t="s">
        <v>29338</v>
      </c>
      <c r="B12923">
        <v>0</v>
      </c>
    </row>
    <row r="12924" spans="1:2">
      <c r="A12924" t="s">
        <v>29340</v>
      </c>
      <c r="B12924">
        <v>0</v>
      </c>
    </row>
    <row r="12925" spans="1:2">
      <c r="A12925" t="s">
        <v>29342</v>
      </c>
      <c r="B12925">
        <v>0</v>
      </c>
    </row>
    <row r="12926" spans="1:2">
      <c r="A12926" t="s">
        <v>29344</v>
      </c>
      <c r="B12926">
        <v>0</v>
      </c>
    </row>
    <row r="12927" spans="1:2">
      <c r="A12927" t="s">
        <v>29346</v>
      </c>
      <c r="B12927">
        <v>0</v>
      </c>
    </row>
    <row r="12928" spans="1:2">
      <c r="A12928" t="s">
        <v>29348</v>
      </c>
      <c r="B12928">
        <v>0</v>
      </c>
    </row>
    <row r="12929" spans="1:2">
      <c r="A12929" t="s">
        <v>29350</v>
      </c>
      <c r="B12929">
        <v>0</v>
      </c>
    </row>
    <row r="12930" spans="1:2">
      <c r="A12930" t="s">
        <v>29352</v>
      </c>
      <c r="B12930">
        <v>0</v>
      </c>
    </row>
    <row r="12931" spans="1:2">
      <c r="A12931" t="s">
        <v>29353</v>
      </c>
      <c r="B12931">
        <v>0</v>
      </c>
    </row>
    <row r="12932" spans="1:2">
      <c r="A12932" t="s">
        <v>29356</v>
      </c>
      <c r="B12932">
        <v>0</v>
      </c>
    </row>
    <row r="12933" spans="1:2">
      <c r="A12933" t="s">
        <v>29359</v>
      </c>
      <c r="B12933">
        <v>0</v>
      </c>
    </row>
    <row r="12934" spans="1:2">
      <c r="A12934" t="s">
        <v>29361</v>
      </c>
      <c r="B12934">
        <v>1</v>
      </c>
    </row>
    <row r="12935" spans="1:2">
      <c r="A12935" t="s">
        <v>29363</v>
      </c>
      <c r="B12935">
        <v>1</v>
      </c>
    </row>
    <row r="12936" spans="1:2">
      <c r="A12936" t="s">
        <v>29365</v>
      </c>
      <c r="B12936">
        <v>1</v>
      </c>
    </row>
    <row r="12937" spans="1:2">
      <c r="A12937" t="s">
        <v>29366</v>
      </c>
      <c r="B12937">
        <v>1</v>
      </c>
    </row>
    <row r="12938" spans="1:2">
      <c r="A12938" t="s">
        <v>29368</v>
      </c>
      <c r="B12938">
        <v>1</v>
      </c>
    </row>
    <row r="12939" spans="1:2">
      <c r="A12939" t="s">
        <v>29370</v>
      </c>
      <c r="B12939">
        <v>1</v>
      </c>
    </row>
    <row r="12940" spans="1:2">
      <c r="A12940" t="s">
        <v>29371</v>
      </c>
      <c r="B12940">
        <v>1</v>
      </c>
    </row>
    <row r="12941" spans="1:2">
      <c r="A12941" t="s">
        <v>29373</v>
      </c>
      <c r="B12941">
        <v>1</v>
      </c>
    </row>
    <row r="12942" spans="1:2">
      <c r="A12942" t="s">
        <v>29376</v>
      </c>
      <c r="B12942">
        <v>1</v>
      </c>
    </row>
    <row r="12943" spans="1:2">
      <c r="A12943" t="s">
        <v>29378</v>
      </c>
      <c r="B12943">
        <v>1</v>
      </c>
    </row>
    <row r="12944" spans="1:2">
      <c r="A12944" t="s">
        <v>29380</v>
      </c>
      <c r="B12944">
        <v>0</v>
      </c>
    </row>
    <row r="12945" spans="1:2">
      <c r="A12945" t="s">
        <v>29382</v>
      </c>
      <c r="B12945">
        <v>0</v>
      </c>
    </row>
    <row r="12946" spans="1:2">
      <c r="A12946" t="s">
        <v>29384</v>
      </c>
      <c r="B12946">
        <v>0</v>
      </c>
    </row>
    <row r="12947" spans="1:2">
      <c r="A12947" t="s">
        <v>29386</v>
      </c>
      <c r="B12947">
        <v>0</v>
      </c>
    </row>
    <row r="12948" spans="1:2">
      <c r="A12948" t="s">
        <v>29388</v>
      </c>
      <c r="B12948">
        <v>0</v>
      </c>
    </row>
    <row r="12949" spans="1:2">
      <c r="A12949" t="s">
        <v>29390</v>
      </c>
      <c r="B12949">
        <v>0</v>
      </c>
    </row>
    <row r="12950" spans="1:2">
      <c r="A12950" t="s">
        <v>29392</v>
      </c>
      <c r="B12950">
        <v>0</v>
      </c>
    </row>
    <row r="12951" spans="1:2">
      <c r="A12951" t="s">
        <v>29394</v>
      </c>
      <c r="B12951">
        <v>0</v>
      </c>
    </row>
    <row r="12952" spans="1:2">
      <c r="A12952" t="s">
        <v>29396</v>
      </c>
      <c r="B12952">
        <v>0</v>
      </c>
    </row>
    <row r="12953" spans="1:2">
      <c r="A12953" t="s">
        <v>29398</v>
      </c>
      <c r="B12953">
        <v>0</v>
      </c>
    </row>
    <row r="12954" spans="1:2">
      <c r="A12954" t="s">
        <v>29400</v>
      </c>
      <c r="B12954">
        <v>0</v>
      </c>
    </row>
    <row r="12955" spans="1:2">
      <c r="A12955" t="s">
        <v>29402</v>
      </c>
      <c r="B12955">
        <v>0</v>
      </c>
    </row>
    <row r="12956" spans="1:2">
      <c r="A12956" t="s">
        <v>29404</v>
      </c>
      <c r="B12956">
        <v>0</v>
      </c>
    </row>
    <row r="12957" spans="1:2">
      <c r="A12957" t="s">
        <v>29406</v>
      </c>
      <c r="B12957">
        <v>0</v>
      </c>
    </row>
    <row r="12958" spans="1:2">
      <c r="A12958" t="s">
        <v>29408</v>
      </c>
      <c r="B12958">
        <v>0</v>
      </c>
    </row>
    <row r="12959" spans="1:2">
      <c r="A12959" t="s">
        <v>29410</v>
      </c>
      <c r="B12959">
        <v>0</v>
      </c>
    </row>
    <row r="12960" spans="1:2">
      <c r="A12960" t="s">
        <v>29412</v>
      </c>
      <c r="B12960">
        <v>0</v>
      </c>
    </row>
    <row r="12961" spans="1:2">
      <c r="A12961" t="s">
        <v>29414</v>
      </c>
      <c r="B12961">
        <v>0</v>
      </c>
    </row>
    <row r="12962" spans="1:2">
      <c r="A12962" t="s">
        <v>29416</v>
      </c>
      <c r="B12962">
        <v>0</v>
      </c>
    </row>
    <row r="12963" spans="1:2">
      <c r="A12963" t="s">
        <v>29418</v>
      </c>
      <c r="B12963">
        <v>0</v>
      </c>
    </row>
    <row r="12964" spans="1:2">
      <c r="A12964" t="s">
        <v>29420</v>
      </c>
      <c r="B12964">
        <v>0</v>
      </c>
    </row>
    <row r="12965" spans="1:2">
      <c r="A12965" t="s">
        <v>29423</v>
      </c>
      <c r="B12965">
        <v>0</v>
      </c>
    </row>
    <row r="12966" spans="1:2">
      <c r="A12966" t="s">
        <v>29425</v>
      </c>
      <c r="B12966">
        <v>0</v>
      </c>
    </row>
    <row r="12967" spans="1:2">
      <c r="A12967" t="s">
        <v>29427</v>
      </c>
      <c r="B12967">
        <v>0</v>
      </c>
    </row>
    <row r="12968" spans="1:2">
      <c r="A12968" t="s">
        <v>29429</v>
      </c>
      <c r="B12968">
        <v>0</v>
      </c>
    </row>
    <row r="12969" spans="1:2">
      <c r="A12969" t="s">
        <v>29431</v>
      </c>
      <c r="B12969">
        <v>0</v>
      </c>
    </row>
    <row r="12970" spans="1:2">
      <c r="A12970" t="s">
        <v>29433</v>
      </c>
      <c r="B12970">
        <v>0</v>
      </c>
    </row>
    <row r="12971" spans="1:2">
      <c r="A12971" t="s">
        <v>29435</v>
      </c>
      <c r="B12971">
        <v>0</v>
      </c>
    </row>
    <row r="12972" spans="1:2">
      <c r="A12972" t="s">
        <v>29437</v>
      </c>
      <c r="B12972">
        <v>0</v>
      </c>
    </row>
    <row r="12973" spans="1:2">
      <c r="A12973" t="s">
        <v>29439</v>
      </c>
      <c r="B12973">
        <v>0</v>
      </c>
    </row>
    <row r="12974" spans="1:2">
      <c r="A12974" t="s">
        <v>29441</v>
      </c>
      <c r="B12974">
        <v>0</v>
      </c>
    </row>
    <row r="12975" spans="1:2">
      <c r="A12975" t="s">
        <v>29443</v>
      </c>
      <c r="B12975">
        <v>0</v>
      </c>
    </row>
    <row r="12976" spans="1:2">
      <c r="A12976" t="s">
        <v>29444</v>
      </c>
      <c r="B12976">
        <v>0</v>
      </c>
    </row>
    <row r="12977" spans="1:2">
      <c r="A12977" t="s">
        <v>29451</v>
      </c>
      <c r="B12977">
        <v>0</v>
      </c>
    </row>
    <row r="12978" spans="1:2">
      <c r="A12978" t="s">
        <v>29454</v>
      </c>
      <c r="B12978">
        <v>0</v>
      </c>
    </row>
    <row r="12979" spans="1:2">
      <c r="A12979" t="s">
        <v>29456</v>
      </c>
      <c r="B12979">
        <v>0</v>
      </c>
    </row>
    <row r="12980" spans="1:2">
      <c r="A12980" t="s">
        <v>29458</v>
      </c>
      <c r="B12980">
        <v>0</v>
      </c>
    </row>
    <row r="12981" spans="1:2">
      <c r="A12981" t="s">
        <v>29460</v>
      </c>
      <c r="B12981">
        <v>0</v>
      </c>
    </row>
    <row r="12982" spans="1:2">
      <c r="A12982" t="s">
        <v>29462</v>
      </c>
      <c r="B12982">
        <v>0</v>
      </c>
    </row>
    <row r="12983" spans="1:2">
      <c r="A12983" t="s">
        <v>29464</v>
      </c>
      <c r="B12983">
        <v>0</v>
      </c>
    </row>
    <row r="12984" spans="1:2">
      <c r="A12984" t="s">
        <v>29466</v>
      </c>
      <c r="B12984">
        <v>1</v>
      </c>
    </row>
    <row r="12985" spans="1:2">
      <c r="A12985" t="s">
        <v>29467</v>
      </c>
      <c r="B12985">
        <v>1</v>
      </c>
    </row>
    <row r="12986" spans="1:2">
      <c r="A12986" t="s">
        <v>29468</v>
      </c>
      <c r="B12986">
        <v>0</v>
      </c>
    </row>
    <row r="12987" spans="1:2">
      <c r="A12987" t="s">
        <v>29470</v>
      </c>
      <c r="B12987">
        <v>1</v>
      </c>
    </row>
    <row r="12988" spans="1:2">
      <c r="A12988" t="s">
        <v>29472</v>
      </c>
      <c r="B12988">
        <v>0</v>
      </c>
    </row>
    <row r="12989" spans="1:2">
      <c r="A12989" t="s">
        <v>29474</v>
      </c>
      <c r="B12989">
        <v>0</v>
      </c>
    </row>
    <row r="12990" spans="1:2">
      <c r="A12990" t="s">
        <v>29476</v>
      </c>
      <c r="B12990">
        <v>0</v>
      </c>
    </row>
    <row r="12991" spans="1:2">
      <c r="A12991" t="s">
        <v>29478</v>
      </c>
      <c r="B12991">
        <v>0</v>
      </c>
    </row>
    <row r="12992" spans="1:2">
      <c r="A12992" t="s">
        <v>29480</v>
      </c>
      <c r="B12992">
        <v>0</v>
      </c>
    </row>
    <row r="12993" spans="1:2">
      <c r="A12993" t="s">
        <v>29482</v>
      </c>
      <c r="B12993">
        <v>0</v>
      </c>
    </row>
    <row r="12994" spans="1:2">
      <c r="A12994" t="s">
        <v>29484</v>
      </c>
      <c r="B12994">
        <v>0</v>
      </c>
    </row>
    <row r="12995" spans="1:2">
      <c r="A12995" t="s">
        <v>29486</v>
      </c>
      <c r="B12995">
        <v>0</v>
      </c>
    </row>
    <row r="12996" spans="1:2">
      <c r="A12996" t="s">
        <v>29488</v>
      </c>
      <c r="B12996">
        <v>0</v>
      </c>
    </row>
    <row r="12997" spans="1:2">
      <c r="A12997" t="s">
        <v>29490</v>
      </c>
      <c r="B12997">
        <v>0</v>
      </c>
    </row>
    <row r="12998" spans="1:2">
      <c r="A12998" t="s">
        <v>29492</v>
      </c>
      <c r="B12998">
        <v>1</v>
      </c>
    </row>
    <row r="12999" spans="1:2">
      <c r="A12999" t="s">
        <v>29493</v>
      </c>
      <c r="B12999">
        <v>0</v>
      </c>
    </row>
    <row r="13000" spans="1:2">
      <c r="A13000" t="s">
        <v>29494</v>
      </c>
      <c r="B13000">
        <v>0</v>
      </c>
    </row>
    <row r="13001" spans="1:2">
      <c r="A13001" t="s">
        <v>29495</v>
      </c>
      <c r="B13001">
        <v>0</v>
      </c>
    </row>
    <row r="13002" spans="1:2">
      <c r="A13002" t="s">
        <v>29496</v>
      </c>
      <c r="B13002">
        <v>1</v>
      </c>
    </row>
    <row r="13003" spans="1:2">
      <c r="A13003" t="s">
        <v>29497</v>
      </c>
      <c r="B13003">
        <v>1</v>
      </c>
    </row>
    <row r="13004" spans="1:2">
      <c r="A13004" t="s">
        <v>29499</v>
      </c>
      <c r="B13004">
        <v>0</v>
      </c>
    </row>
    <row r="13005" spans="1:2">
      <c r="A13005" t="s">
        <v>29501</v>
      </c>
      <c r="B13005">
        <v>0</v>
      </c>
    </row>
    <row r="13006" spans="1:2">
      <c r="A13006" t="s">
        <v>29502</v>
      </c>
      <c r="B13006">
        <v>0</v>
      </c>
    </row>
    <row r="13007" spans="1:2">
      <c r="A13007" t="s">
        <v>29503</v>
      </c>
      <c r="B13007">
        <v>0</v>
      </c>
    </row>
    <row r="13008" spans="1:2">
      <c r="A13008" t="s">
        <v>29504</v>
      </c>
      <c r="B13008">
        <v>0</v>
      </c>
    </row>
    <row r="13009" spans="1:2">
      <c r="A13009" t="s">
        <v>29505</v>
      </c>
      <c r="B13009">
        <v>0</v>
      </c>
    </row>
    <row r="13010" spans="1:2">
      <c r="A13010" t="s">
        <v>29507</v>
      </c>
      <c r="B13010">
        <v>0</v>
      </c>
    </row>
    <row r="13011" spans="1:2">
      <c r="A13011" t="s">
        <v>29508</v>
      </c>
      <c r="B13011">
        <v>0</v>
      </c>
    </row>
    <row r="13012" spans="1:2">
      <c r="A13012" t="s">
        <v>29509</v>
      </c>
      <c r="B13012">
        <v>0</v>
      </c>
    </row>
    <row r="13013" spans="1:2">
      <c r="A13013" t="s">
        <v>29510</v>
      </c>
      <c r="B13013">
        <v>0</v>
      </c>
    </row>
    <row r="13014" spans="1:2">
      <c r="A13014" t="s">
        <v>29511</v>
      </c>
      <c r="B13014">
        <v>0</v>
      </c>
    </row>
    <row r="13015" spans="1:2">
      <c r="A13015" t="s">
        <v>29513</v>
      </c>
      <c r="B13015">
        <v>0</v>
      </c>
    </row>
    <row r="13016" spans="1:2">
      <c r="A13016" t="s">
        <v>29514</v>
      </c>
      <c r="B13016">
        <v>0</v>
      </c>
    </row>
    <row r="13017" spans="1:2">
      <c r="A13017" t="s">
        <v>29516</v>
      </c>
      <c r="B13017">
        <v>0</v>
      </c>
    </row>
    <row r="13018" spans="1:2">
      <c r="A13018" t="s">
        <v>29517</v>
      </c>
      <c r="B13018">
        <v>0</v>
      </c>
    </row>
    <row r="13019" spans="1:2">
      <c r="A13019" t="s">
        <v>29518</v>
      </c>
      <c r="B13019">
        <v>0</v>
      </c>
    </row>
    <row r="13020" spans="1:2">
      <c r="A13020" t="s">
        <v>29520</v>
      </c>
      <c r="B13020">
        <v>0</v>
      </c>
    </row>
    <row r="13021" spans="1:2">
      <c r="A13021" t="s">
        <v>29522</v>
      </c>
      <c r="B13021">
        <v>0</v>
      </c>
    </row>
    <row r="13022" spans="1:2">
      <c r="A13022" t="s">
        <v>29523</v>
      </c>
      <c r="B13022">
        <v>1</v>
      </c>
    </row>
    <row r="13023" spans="1:2">
      <c r="A13023" t="s">
        <v>29524</v>
      </c>
      <c r="B13023">
        <v>0</v>
      </c>
    </row>
    <row r="13024" spans="1:2">
      <c r="A13024" t="s">
        <v>29525</v>
      </c>
      <c r="B13024">
        <v>0</v>
      </c>
    </row>
    <row r="13025" spans="1:2">
      <c r="A13025" t="s">
        <v>29526</v>
      </c>
      <c r="B13025">
        <v>1</v>
      </c>
    </row>
    <row r="13026" spans="1:2">
      <c r="A13026" t="s">
        <v>29529</v>
      </c>
      <c r="B13026">
        <v>1</v>
      </c>
    </row>
    <row r="13027" spans="1:2">
      <c r="A13027" t="s">
        <v>29531</v>
      </c>
      <c r="B13027">
        <v>0</v>
      </c>
    </row>
    <row r="13028" spans="1:2">
      <c r="A13028" t="s">
        <v>29533</v>
      </c>
      <c r="B13028">
        <v>0</v>
      </c>
    </row>
    <row r="13029" spans="1:2">
      <c r="A13029" t="s">
        <v>29535</v>
      </c>
      <c r="B13029">
        <v>1</v>
      </c>
    </row>
    <row r="13030" spans="1:2">
      <c r="A13030" t="s">
        <v>29537</v>
      </c>
      <c r="B13030">
        <v>0</v>
      </c>
    </row>
    <row r="13031" spans="1:2">
      <c r="A13031" t="s">
        <v>29539</v>
      </c>
      <c r="B13031">
        <v>0</v>
      </c>
    </row>
    <row r="13032" spans="1:2">
      <c r="A13032" t="s">
        <v>29540</v>
      </c>
      <c r="B13032">
        <v>1</v>
      </c>
    </row>
    <row r="13033" spans="1:2">
      <c r="A13033" t="s">
        <v>29542</v>
      </c>
      <c r="B13033">
        <v>0</v>
      </c>
    </row>
    <row r="13034" spans="1:2">
      <c r="A13034" t="s">
        <v>29544</v>
      </c>
      <c r="B13034">
        <v>0</v>
      </c>
    </row>
    <row r="13035" spans="1:2">
      <c r="A13035" t="s">
        <v>29546</v>
      </c>
      <c r="B13035">
        <v>1</v>
      </c>
    </row>
    <row r="13036" spans="1:2">
      <c r="A13036" t="s">
        <v>29548</v>
      </c>
      <c r="B13036">
        <v>0</v>
      </c>
    </row>
    <row r="13037" spans="1:2">
      <c r="A13037" t="s">
        <v>29550</v>
      </c>
      <c r="B13037">
        <v>0</v>
      </c>
    </row>
    <row r="13038" spans="1:2">
      <c r="A13038" t="s">
        <v>29552</v>
      </c>
      <c r="B13038">
        <v>1</v>
      </c>
    </row>
    <row r="13039" spans="1:2">
      <c r="A13039" t="s">
        <v>29554</v>
      </c>
      <c r="B13039">
        <v>0</v>
      </c>
    </row>
    <row r="13040" spans="1:2">
      <c r="A13040" t="s">
        <v>29556</v>
      </c>
      <c r="B13040">
        <v>0</v>
      </c>
    </row>
    <row r="13041" spans="1:2">
      <c r="A13041" t="s">
        <v>29558</v>
      </c>
      <c r="B13041">
        <v>0</v>
      </c>
    </row>
    <row r="13042" spans="1:2">
      <c r="A13042" t="s">
        <v>29560</v>
      </c>
      <c r="B13042">
        <v>0</v>
      </c>
    </row>
    <row r="13043" spans="1:2">
      <c r="A13043" t="s">
        <v>29562</v>
      </c>
      <c r="B13043">
        <v>0</v>
      </c>
    </row>
    <row r="13044" spans="1:2">
      <c r="A13044" t="s">
        <v>29564</v>
      </c>
      <c r="B13044">
        <v>1</v>
      </c>
    </row>
    <row r="13045" spans="1:2">
      <c r="A13045" t="s">
        <v>29566</v>
      </c>
      <c r="B13045">
        <v>0</v>
      </c>
    </row>
    <row r="13046" spans="1:2">
      <c r="A13046" t="s">
        <v>29568</v>
      </c>
      <c r="B13046">
        <v>1</v>
      </c>
    </row>
    <row r="13047" spans="1:2">
      <c r="A13047" t="s">
        <v>29569</v>
      </c>
      <c r="B13047">
        <v>0</v>
      </c>
    </row>
    <row r="13048" spans="1:2">
      <c r="A13048" t="s">
        <v>29571</v>
      </c>
      <c r="B13048">
        <v>0</v>
      </c>
    </row>
    <row r="13049" spans="1:2">
      <c r="A13049" t="s">
        <v>29572</v>
      </c>
      <c r="B13049">
        <v>0</v>
      </c>
    </row>
    <row r="13050" spans="1:2">
      <c r="A13050" t="s">
        <v>29574</v>
      </c>
      <c r="B13050">
        <v>0</v>
      </c>
    </row>
    <row r="13051" spans="1:2">
      <c r="A13051" t="s">
        <v>29576</v>
      </c>
      <c r="B13051">
        <v>0</v>
      </c>
    </row>
    <row r="13052" spans="1:2">
      <c r="A13052" t="s">
        <v>29578</v>
      </c>
      <c r="B13052">
        <v>0</v>
      </c>
    </row>
    <row r="13053" spans="1:2">
      <c r="A13053" t="s">
        <v>29580</v>
      </c>
      <c r="B13053">
        <v>0</v>
      </c>
    </row>
    <row r="13054" spans="1:2">
      <c r="A13054" t="s">
        <v>29583</v>
      </c>
      <c r="B13054">
        <v>0</v>
      </c>
    </row>
    <row r="13055" spans="1:2">
      <c r="A13055" t="s">
        <v>29585</v>
      </c>
      <c r="B13055">
        <v>0</v>
      </c>
    </row>
    <row r="13056" spans="1:2">
      <c r="A13056" t="s">
        <v>29587</v>
      </c>
      <c r="B13056">
        <v>0</v>
      </c>
    </row>
    <row r="13057" spans="1:2">
      <c r="A13057" t="s">
        <v>29589</v>
      </c>
      <c r="B13057">
        <v>0</v>
      </c>
    </row>
    <row r="13058" spans="1:2">
      <c r="A13058" t="s">
        <v>29591</v>
      </c>
      <c r="B13058">
        <v>0</v>
      </c>
    </row>
    <row r="13059" spans="1:2">
      <c r="A13059" t="s">
        <v>29593</v>
      </c>
      <c r="B13059">
        <v>0</v>
      </c>
    </row>
    <row r="13060" spans="1:2">
      <c r="A13060" t="s">
        <v>29595</v>
      </c>
      <c r="B13060">
        <v>0</v>
      </c>
    </row>
    <row r="13061" spans="1:2">
      <c r="A13061" t="s">
        <v>29597</v>
      </c>
      <c r="B13061">
        <v>0</v>
      </c>
    </row>
    <row r="13062" spans="1:2">
      <c r="A13062" t="s">
        <v>29599</v>
      </c>
      <c r="B13062">
        <v>0</v>
      </c>
    </row>
    <row r="13063" spans="1:2">
      <c r="A13063" t="s">
        <v>29608</v>
      </c>
      <c r="B13063">
        <v>0</v>
      </c>
    </row>
    <row r="13064" spans="1:2">
      <c r="A13064" t="s">
        <v>29611</v>
      </c>
      <c r="B13064">
        <v>0</v>
      </c>
    </row>
    <row r="13065" spans="1:2">
      <c r="A13065" t="s">
        <v>29612</v>
      </c>
      <c r="B13065">
        <v>0</v>
      </c>
    </row>
    <row r="13066" spans="1:2">
      <c r="A13066" t="s">
        <v>29615</v>
      </c>
      <c r="B13066">
        <v>0</v>
      </c>
    </row>
    <row r="13067" spans="1:2">
      <c r="A13067" t="s">
        <v>29617</v>
      </c>
      <c r="B13067">
        <v>0</v>
      </c>
    </row>
    <row r="13068" spans="1:2">
      <c r="A13068" t="s">
        <v>29619</v>
      </c>
      <c r="B13068">
        <v>0</v>
      </c>
    </row>
    <row r="13069" spans="1:2">
      <c r="A13069" t="s">
        <v>29621</v>
      </c>
      <c r="B13069">
        <v>0</v>
      </c>
    </row>
    <row r="13070" spans="1:2">
      <c r="A13070" t="s">
        <v>29623</v>
      </c>
      <c r="B13070">
        <v>0</v>
      </c>
    </row>
    <row r="13071" spans="1:2">
      <c r="A13071" t="s">
        <v>29625</v>
      </c>
      <c r="B13071">
        <v>0</v>
      </c>
    </row>
    <row r="13072" spans="1:2">
      <c r="A13072" t="s">
        <v>29628</v>
      </c>
      <c r="B13072">
        <v>0</v>
      </c>
    </row>
    <row r="13073" spans="1:2">
      <c r="A13073" t="s">
        <v>29630</v>
      </c>
      <c r="B13073">
        <v>0</v>
      </c>
    </row>
    <row r="13074" spans="1:2">
      <c r="A13074" t="s">
        <v>29632</v>
      </c>
      <c r="B13074">
        <v>0</v>
      </c>
    </row>
    <row r="13075" spans="1:2">
      <c r="A13075" t="s">
        <v>29634</v>
      </c>
      <c r="B13075">
        <v>0</v>
      </c>
    </row>
    <row r="13076" spans="1:2">
      <c r="A13076" t="s">
        <v>29635</v>
      </c>
      <c r="B13076">
        <v>0</v>
      </c>
    </row>
    <row r="13077" spans="1:2">
      <c r="A13077" t="s">
        <v>29637</v>
      </c>
      <c r="B13077">
        <v>0</v>
      </c>
    </row>
    <row r="13078" spans="1:2">
      <c r="A13078" t="s">
        <v>29639</v>
      </c>
      <c r="B13078">
        <v>0</v>
      </c>
    </row>
    <row r="13079" spans="1:2">
      <c r="A13079" t="s">
        <v>29641</v>
      </c>
      <c r="B13079">
        <v>0</v>
      </c>
    </row>
    <row r="13080" spans="1:2">
      <c r="A13080" t="s">
        <v>29643</v>
      </c>
      <c r="B13080">
        <v>0</v>
      </c>
    </row>
    <row r="13081" spans="1:2">
      <c r="A13081" t="s">
        <v>29645</v>
      </c>
      <c r="B13081">
        <v>0</v>
      </c>
    </row>
    <row r="13082" spans="1:2">
      <c r="A13082" t="s">
        <v>29647</v>
      </c>
      <c r="B13082">
        <v>0</v>
      </c>
    </row>
    <row r="13083" spans="1:2">
      <c r="A13083" t="s">
        <v>29649</v>
      </c>
      <c r="B13083">
        <v>0</v>
      </c>
    </row>
    <row r="13084" spans="1:2">
      <c r="A13084" t="s">
        <v>29652</v>
      </c>
      <c r="B13084">
        <v>0</v>
      </c>
    </row>
    <row r="13085" spans="1:2">
      <c r="A13085" t="s">
        <v>29654</v>
      </c>
      <c r="B13085">
        <v>0</v>
      </c>
    </row>
    <row r="13086" spans="1:2">
      <c r="A13086" t="s">
        <v>29658</v>
      </c>
      <c r="B13086">
        <v>0</v>
      </c>
    </row>
    <row r="13087" spans="1:2">
      <c r="A13087" t="s">
        <v>29660</v>
      </c>
      <c r="B13087">
        <v>0</v>
      </c>
    </row>
    <row r="13088" spans="1:2">
      <c r="A13088" t="s">
        <v>29662</v>
      </c>
      <c r="B13088">
        <v>1</v>
      </c>
    </row>
    <row r="13089" spans="1:2">
      <c r="A13089" t="s">
        <v>29667</v>
      </c>
      <c r="B13089">
        <v>0</v>
      </c>
    </row>
    <row r="13090" spans="1:2">
      <c r="A13090" t="s">
        <v>29679</v>
      </c>
      <c r="B13090">
        <v>0</v>
      </c>
    </row>
    <row r="13091" spans="1:2">
      <c r="A13091" t="s">
        <v>29683</v>
      </c>
      <c r="B13091">
        <v>1</v>
      </c>
    </row>
    <row r="13092" spans="1:2">
      <c r="A13092" t="s">
        <v>29687</v>
      </c>
      <c r="B13092">
        <v>1</v>
      </c>
    </row>
    <row r="13093" spans="1:2">
      <c r="A13093" t="s">
        <v>29688</v>
      </c>
      <c r="B13093">
        <v>1</v>
      </c>
    </row>
    <row r="13094" spans="1:2">
      <c r="A13094" t="s">
        <v>29690</v>
      </c>
      <c r="B13094">
        <v>0</v>
      </c>
    </row>
    <row r="13095" spans="1:2">
      <c r="A13095" t="s">
        <v>29691</v>
      </c>
      <c r="B13095">
        <v>0</v>
      </c>
    </row>
    <row r="13096" spans="1:2">
      <c r="A13096" t="s">
        <v>29697</v>
      </c>
      <c r="B13096">
        <v>1</v>
      </c>
    </row>
    <row r="13097" spans="1:2">
      <c r="A13097" t="s">
        <v>29699</v>
      </c>
      <c r="B13097">
        <v>0</v>
      </c>
    </row>
    <row r="13098" spans="1:2">
      <c r="A13098" t="s">
        <v>29701</v>
      </c>
      <c r="B13098">
        <v>0</v>
      </c>
    </row>
    <row r="13099" spans="1:2">
      <c r="A13099" t="s">
        <v>29705</v>
      </c>
      <c r="B13099">
        <v>0</v>
      </c>
    </row>
    <row r="13100" spans="1:2">
      <c r="A13100" t="s">
        <v>29708</v>
      </c>
      <c r="B13100">
        <v>0</v>
      </c>
    </row>
    <row r="13101" spans="1:2">
      <c r="A13101" t="s">
        <v>29719</v>
      </c>
      <c r="B13101">
        <v>0</v>
      </c>
    </row>
    <row r="13102" spans="1:2">
      <c r="A13102" t="s">
        <v>29720</v>
      </c>
      <c r="B13102">
        <v>0</v>
      </c>
    </row>
    <row r="13103" spans="1:2">
      <c r="A13103" t="s">
        <v>29722</v>
      </c>
      <c r="B13103">
        <v>0</v>
      </c>
    </row>
    <row r="13104" spans="1:2">
      <c r="A13104" t="s">
        <v>29725</v>
      </c>
      <c r="B13104">
        <v>0</v>
      </c>
    </row>
    <row r="13105" spans="1:2">
      <c r="A13105" t="s">
        <v>29726</v>
      </c>
      <c r="B13105">
        <v>0</v>
      </c>
    </row>
    <row r="13106" spans="1:2">
      <c r="A13106" t="s">
        <v>29727</v>
      </c>
      <c r="B13106">
        <v>0</v>
      </c>
    </row>
    <row r="13107" spans="1:2">
      <c r="A13107" t="s">
        <v>29729</v>
      </c>
      <c r="B13107">
        <v>0</v>
      </c>
    </row>
    <row r="13108" spans="1:2">
      <c r="A13108" t="s">
        <v>29731</v>
      </c>
      <c r="B13108">
        <v>0</v>
      </c>
    </row>
    <row r="13109" spans="1:2">
      <c r="A13109" t="s">
        <v>29733</v>
      </c>
      <c r="B13109">
        <v>0</v>
      </c>
    </row>
    <row r="13110" spans="1:2">
      <c r="A13110" t="s">
        <v>29735</v>
      </c>
      <c r="B13110">
        <v>0</v>
      </c>
    </row>
    <row r="13111" spans="1:2">
      <c r="A13111" t="s">
        <v>29739</v>
      </c>
      <c r="B13111">
        <v>0</v>
      </c>
    </row>
    <row r="13112" spans="1:2">
      <c r="A13112" t="s">
        <v>29741</v>
      </c>
      <c r="B13112">
        <v>0</v>
      </c>
    </row>
    <row r="13113" spans="1:2">
      <c r="A13113" t="s">
        <v>29743</v>
      </c>
      <c r="B13113">
        <v>0</v>
      </c>
    </row>
    <row r="13114" spans="1:2">
      <c r="A13114" t="s">
        <v>29746</v>
      </c>
      <c r="B13114">
        <v>0</v>
      </c>
    </row>
    <row r="13115" spans="1:2">
      <c r="A13115" t="s">
        <v>29748</v>
      </c>
      <c r="B13115">
        <v>0</v>
      </c>
    </row>
    <row r="13116" spans="1:2">
      <c r="A13116" t="s">
        <v>29752</v>
      </c>
      <c r="B13116">
        <v>0</v>
      </c>
    </row>
    <row r="13117" spans="1:2">
      <c r="A13117" t="s">
        <v>29753</v>
      </c>
      <c r="B13117">
        <v>0</v>
      </c>
    </row>
    <row r="13118" spans="1:2">
      <c r="A13118" t="s">
        <v>29757</v>
      </c>
      <c r="B13118">
        <v>0</v>
      </c>
    </row>
    <row r="13119" spans="1:2">
      <c r="A13119" t="s">
        <v>29759</v>
      </c>
      <c r="B13119">
        <v>0</v>
      </c>
    </row>
    <row r="13120" spans="1:2">
      <c r="A13120" t="s">
        <v>29766</v>
      </c>
      <c r="B13120">
        <v>0</v>
      </c>
    </row>
    <row r="13121" spans="1:2">
      <c r="A13121" t="s">
        <v>29768</v>
      </c>
      <c r="B13121">
        <v>0</v>
      </c>
    </row>
    <row r="13122" spans="1:2">
      <c r="A13122" t="s">
        <v>29770</v>
      </c>
      <c r="B13122">
        <v>1</v>
      </c>
    </row>
    <row r="13123" spans="1:2">
      <c r="A13123" t="s">
        <v>29772</v>
      </c>
      <c r="B13123">
        <v>0</v>
      </c>
    </row>
    <row r="13124" spans="1:2">
      <c r="A13124" t="s">
        <v>29774</v>
      </c>
      <c r="B13124">
        <v>0</v>
      </c>
    </row>
    <row r="13125" spans="1:2">
      <c r="A13125" t="s">
        <v>29776</v>
      </c>
      <c r="B13125">
        <v>0</v>
      </c>
    </row>
    <row r="13126" spans="1:2">
      <c r="A13126" t="s">
        <v>29778</v>
      </c>
      <c r="B13126">
        <v>0</v>
      </c>
    </row>
    <row r="13127" spans="1:2">
      <c r="A13127" t="s">
        <v>29780</v>
      </c>
      <c r="B13127">
        <v>0</v>
      </c>
    </row>
    <row r="13128" spans="1:2">
      <c r="A13128" t="s">
        <v>29782</v>
      </c>
      <c r="B13128">
        <v>1</v>
      </c>
    </row>
    <row r="13129" spans="1:2">
      <c r="A13129" t="s">
        <v>29784</v>
      </c>
      <c r="B13129">
        <v>0</v>
      </c>
    </row>
    <row r="13130" spans="1:2">
      <c r="A13130" t="s">
        <v>29786</v>
      </c>
      <c r="B13130">
        <v>0</v>
      </c>
    </row>
    <row r="13131" spans="1:2">
      <c r="A13131" t="s">
        <v>29788</v>
      </c>
      <c r="B13131">
        <v>0</v>
      </c>
    </row>
    <row r="13132" spans="1:2">
      <c r="A13132" t="s">
        <v>29790</v>
      </c>
      <c r="B13132">
        <v>0</v>
      </c>
    </row>
    <row r="13133" spans="1:2">
      <c r="A13133" t="s">
        <v>29792</v>
      </c>
      <c r="B13133">
        <v>0</v>
      </c>
    </row>
    <row r="13134" spans="1:2">
      <c r="A13134" t="s">
        <v>29794</v>
      </c>
      <c r="B13134">
        <v>0</v>
      </c>
    </row>
    <row r="13135" spans="1:2">
      <c r="A13135" t="s">
        <v>29802</v>
      </c>
      <c r="B13135">
        <v>0</v>
      </c>
    </row>
    <row r="13136" spans="1:2">
      <c r="A13136" t="s">
        <v>29809</v>
      </c>
      <c r="B13136">
        <v>0</v>
      </c>
    </row>
    <row r="13137" spans="1:2">
      <c r="A13137" t="s">
        <v>29812</v>
      </c>
      <c r="B13137">
        <v>0</v>
      </c>
    </row>
    <row r="13138" spans="1:2">
      <c r="A13138" t="s">
        <v>29814</v>
      </c>
      <c r="B13138">
        <v>1</v>
      </c>
    </row>
    <row r="13139" spans="1:2">
      <c r="A13139" t="s">
        <v>29817</v>
      </c>
      <c r="B13139">
        <v>0</v>
      </c>
    </row>
    <row r="13140" spans="1:2">
      <c r="A13140" t="s">
        <v>29819</v>
      </c>
      <c r="B13140">
        <v>0</v>
      </c>
    </row>
    <row r="13141" spans="1:2">
      <c r="A13141" t="s">
        <v>29825</v>
      </c>
      <c r="B13141">
        <v>1</v>
      </c>
    </row>
    <row r="13142" spans="1:2">
      <c r="A13142" t="s">
        <v>29827</v>
      </c>
      <c r="B13142">
        <v>0</v>
      </c>
    </row>
    <row r="13143" spans="1:2">
      <c r="A13143" t="s">
        <v>29830</v>
      </c>
      <c r="B13143">
        <v>0</v>
      </c>
    </row>
    <row r="13144" spans="1:2">
      <c r="A13144" t="s">
        <v>29832</v>
      </c>
      <c r="B13144">
        <v>0</v>
      </c>
    </row>
    <row r="13145" spans="1:2">
      <c r="A13145" t="s">
        <v>29835</v>
      </c>
      <c r="B13145">
        <v>0</v>
      </c>
    </row>
    <row r="13146" spans="1:2">
      <c r="A13146" t="s">
        <v>29837</v>
      </c>
      <c r="B13146">
        <v>0</v>
      </c>
    </row>
    <row r="13147" spans="1:2">
      <c r="A13147" t="s">
        <v>29839</v>
      </c>
      <c r="B13147">
        <v>0</v>
      </c>
    </row>
    <row r="13148" spans="1:2">
      <c r="A13148" t="s">
        <v>29840</v>
      </c>
      <c r="B13148">
        <v>0</v>
      </c>
    </row>
    <row r="13149" spans="1:2">
      <c r="A13149" t="s">
        <v>17762</v>
      </c>
      <c r="B13149">
        <v>0</v>
      </c>
    </row>
    <row r="13150" spans="1:2">
      <c r="A13150" t="s">
        <v>29844</v>
      </c>
      <c r="B13150">
        <v>0</v>
      </c>
    </row>
    <row r="13151" spans="1:2">
      <c r="A13151" t="s">
        <v>29849</v>
      </c>
      <c r="B13151">
        <v>0</v>
      </c>
    </row>
    <row r="13152" spans="1:2">
      <c r="A13152" t="s">
        <v>29852</v>
      </c>
      <c r="B13152">
        <v>0</v>
      </c>
    </row>
    <row r="13153" spans="1:2">
      <c r="A13153" t="s">
        <v>29863</v>
      </c>
      <c r="B13153">
        <v>0</v>
      </c>
    </row>
    <row r="13154" spans="1:2">
      <c r="A13154" t="s">
        <v>29865</v>
      </c>
      <c r="B13154">
        <v>0</v>
      </c>
    </row>
    <row r="13155" spans="1:2">
      <c r="A13155" t="s">
        <v>29867</v>
      </c>
      <c r="B13155">
        <v>1</v>
      </c>
    </row>
    <row r="13156" spans="1:2">
      <c r="A13156" t="s">
        <v>29873</v>
      </c>
      <c r="B13156">
        <v>0</v>
      </c>
    </row>
    <row r="13157" spans="1:2">
      <c r="A13157" t="s">
        <v>29876</v>
      </c>
      <c r="B13157">
        <v>0</v>
      </c>
    </row>
    <row r="13158" spans="1:2">
      <c r="A13158" t="s">
        <v>29879</v>
      </c>
      <c r="B13158">
        <v>0</v>
      </c>
    </row>
    <row r="13159" spans="1:2">
      <c r="A13159" t="s">
        <v>29882</v>
      </c>
      <c r="B13159">
        <v>0</v>
      </c>
    </row>
    <row r="13160" spans="1:2">
      <c r="A13160" t="s">
        <v>29884</v>
      </c>
      <c r="B13160">
        <v>0</v>
      </c>
    </row>
    <row r="13161" spans="1:2">
      <c r="A13161" t="s">
        <v>29887</v>
      </c>
      <c r="B13161">
        <v>1</v>
      </c>
    </row>
    <row r="13162" spans="1:2">
      <c r="A13162" t="s">
        <v>29888</v>
      </c>
      <c r="B13162">
        <v>0</v>
      </c>
    </row>
    <row r="13163" spans="1:2">
      <c r="A13163" t="s">
        <v>29890</v>
      </c>
      <c r="B13163">
        <v>0</v>
      </c>
    </row>
    <row r="13164" spans="1:2">
      <c r="A13164" t="s">
        <v>29892</v>
      </c>
      <c r="B13164">
        <v>1</v>
      </c>
    </row>
    <row r="13165" spans="1:2">
      <c r="A13165" t="s">
        <v>29894</v>
      </c>
      <c r="B13165">
        <v>0</v>
      </c>
    </row>
    <row r="13166" spans="1:2">
      <c r="A13166" t="s">
        <v>29896</v>
      </c>
      <c r="B13166">
        <v>0</v>
      </c>
    </row>
    <row r="13167" spans="1:2">
      <c r="A13167" t="s">
        <v>29900</v>
      </c>
      <c r="B13167">
        <v>0</v>
      </c>
    </row>
    <row r="13168" spans="1:2">
      <c r="A13168" t="s">
        <v>29904</v>
      </c>
      <c r="B13168">
        <v>0</v>
      </c>
    </row>
    <row r="13169" spans="1:2">
      <c r="A13169" t="s">
        <v>29913</v>
      </c>
      <c r="B13169">
        <v>0</v>
      </c>
    </row>
    <row r="13170" spans="1:2">
      <c r="A13170" t="s">
        <v>29915</v>
      </c>
      <c r="B13170">
        <v>0</v>
      </c>
    </row>
    <row r="13171" spans="1:2">
      <c r="A13171" t="s">
        <v>29919</v>
      </c>
      <c r="B13171">
        <v>0</v>
      </c>
    </row>
    <row r="13172" spans="1:2">
      <c r="A13172" t="s">
        <v>29922</v>
      </c>
      <c r="B13172">
        <v>0</v>
      </c>
    </row>
    <row r="13173" spans="1:2">
      <c r="A13173" t="s">
        <v>29924</v>
      </c>
      <c r="B13173">
        <v>0</v>
      </c>
    </row>
    <row r="13174" spans="1:2">
      <c r="A13174" t="s">
        <v>29927</v>
      </c>
      <c r="B13174">
        <v>0</v>
      </c>
    </row>
    <row r="13175" spans="1:2">
      <c r="A13175" t="s">
        <v>29929</v>
      </c>
      <c r="B13175">
        <v>1</v>
      </c>
    </row>
    <row r="13176" spans="1:2">
      <c r="A13176" t="s">
        <v>29931</v>
      </c>
      <c r="B13176">
        <v>0</v>
      </c>
    </row>
    <row r="13177" spans="1:2">
      <c r="A13177" t="s">
        <v>29935</v>
      </c>
      <c r="B13177">
        <v>0</v>
      </c>
    </row>
    <row r="13178" spans="1:2">
      <c r="A13178" t="s">
        <v>29937</v>
      </c>
      <c r="B13178">
        <v>0</v>
      </c>
    </row>
    <row r="13179" spans="1:2">
      <c r="A13179" t="s">
        <v>29940</v>
      </c>
      <c r="B13179">
        <v>0</v>
      </c>
    </row>
    <row r="13180" spans="1:2">
      <c r="A13180" t="s">
        <v>29942</v>
      </c>
      <c r="B13180">
        <v>0</v>
      </c>
    </row>
    <row r="13181" spans="1:2">
      <c r="A13181" t="s">
        <v>29944</v>
      </c>
      <c r="B13181">
        <v>0</v>
      </c>
    </row>
    <row r="13182" spans="1:2">
      <c r="A13182" t="s">
        <v>29946</v>
      </c>
      <c r="B13182">
        <v>0</v>
      </c>
    </row>
    <row r="13183" spans="1:2">
      <c r="A13183" t="s">
        <v>29948</v>
      </c>
      <c r="B13183">
        <v>0</v>
      </c>
    </row>
    <row r="13184" spans="1:2">
      <c r="A13184" t="s">
        <v>29950</v>
      </c>
      <c r="B13184">
        <v>0</v>
      </c>
    </row>
    <row r="13185" spans="1:2">
      <c r="A13185" t="s">
        <v>29952</v>
      </c>
      <c r="B13185">
        <v>0</v>
      </c>
    </row>
    <row r="13186" spans="1:2">
      <c r="A13186" t="s">
        <v>29954</v>
      </c>
      <c r="B13186">
        <v>0</v>
      </c>
    </row>
    <row r="13187" spans="1:2">
      <c r="A13187" t="s">
        <v>29957</v>
      </c>
      <c r="B13187">
        <v>1</v>
      </c>
    </row>
    <row r="13188" spans="1:2">
      <c r="A13188" t="s">
        <v>29959</v>
      </c>
      <c r="B13188">
        <v>0</v>
      </c>
    </row>
    <row r="13189" spans="1:2">
      <c r="A13189" t="s">
        <v>29961</v>
      </c>
      <c r="B13189">
        <v>0</v>
      </c>
    </row>
    <row r="13190" spans="1:2">
      <c r="A13190" t="s">
        <v>29966</v>
      </c>
      <c r="B13190">
        <v>0</v>
      </c>
    </row>
    <row r="13191" spans="1:2">
      <c r="A13191" t="s">
        <v>29972</v>
      </c>
      <c r="B13191">
        <v>0</v>
      </c>
    </row>
    <row r="13192" spans="1:2">
      <c r="A13192" t="s">
        <v>29974</v>
      </c>
      <c r="B13192">
        <v>1</v>
      </c>
    </row>
    <row r="13193" spans="1:2">
      <c r="A13193" t="s">
        <v>29976</v>
      </c>
      <c r="B13193">
        <v>0</v>
      </c>
    </row>
    <row r="13194" spans="1:2">
      <c r="A13194" t="s">
        <v>29978</v>
      </c>
      <c r="B13194">
        <v>0</v>
      </c>
    </row>
    <row r="13195" spans="1:2">
      <c r="A13195" t="s">
        <v>29980</v>
      </c>
      <c r="B13195">
        <v>1</v>
      </c>
    </row>
    <row r="13196" spans="1:2">
      <c r="A13196" t="s">
        <v>29982</v>
      </c>
      <c r="B13196">
        <v>0</v>
      </c>
    </row>
    <row r="13197" spans="1:2">
      <c r="A13197" t="s">
        <v>29984</v>
      </c>
      <c r="B13197">
        <v>0</v>
      </c>
    </row>
    <row r="13198" spans="1:2">
      <c r="A13198" t="s">
        <v>29986</v>
      </c>
      <c r="B13198">
        <v>0</v>
      </c>
    </row>
    <row r="13199" spans="1:2">
      <c r="A13199" t="s">
        <v>29988</v>
      </c>
      <c r="B13199">
        <v>0</v>
      </c>
    </row>
    <row r="13200" spans="1:2">
      <c r="A13200" t="s">
        <v>29991</v>
      </c>
      <c r="B13200">
        <v>0</v>
      </c>
    </row>
    <row r="13201" spans="1:2">
      <c r="A13201" t="s">
        <v>29993</v>
      </c>
      <c r="B13201">
        <v>0</v>
      </c>
    </row>
    <row r="13202" spans="1:2">
      <c r="A13202" t="s">
        <v>29995</v>
      </c>
      <c r="B13202">
        <v>0</v>
      </c>
    </row>
    <row r="13203" spans="1:2">
      <c r="A13203" t="s">
        <v>29997</v>
      </c>
      <c r="B13203">
        <v>0</v>
      </c>
    </row>
    <row r="13204" spans="1:2">
      <c r="A13204" t="s">
        <v>30003</v>
      </c>
      <c r="B13204">
        <v>0</v>
      </c>
    </row>
    <row r="13205" spans="1:2">
      <c r="A13205" t="s">
        <v>30005</v>
      </c>
      <c r="B13205">
        <v>0</v>
      </c>
    </row>
    <row r="13206" spans="1:2">
      <c r="A13206" t="s">
        <v>30006</v>
      </c>
      <c r="B13206">
        <v>0</v>
      </c>
    </row>
    <row r="13207" spans="1:2">
      <c r="A13207" t="s">
        <v>30011</v>
      </c>
      <c r="B13207">
        <v>0</v>
      </c>
    </row>
    <row r="13208" spans="1:2">
      <c r="A13208" t="s">
        <v>30013</v>
      </c>
      <c r="B13208">
        <v>0</v>
      </c>
    </row>
    <row r="13209" spans="1:2">
      <c r="A13209" t="s">
        <v>30015</v>
      </c>
      <c r="B13209">
        <v>0</v>
      </c>
    </row>
    <row r="13210" spans="1:2">
      <c r="A13210" t="s">
        <v>30017</v>
      </c>
      <c r="B13210">
        <v>1</v>
      </c>
    </row>
    <row r="13211" spans="1:2">
      <c r="A13211" t="s">
        <v>30021</v>
      </c>
      <c r="B13211">
        <v>0</v>
      </c>
    </row>
    <row r="13212" spans="1:2">
      <c r="A13212" t="s">
        <v>30023</v>
      </c>
      <c r="B13212">
        <v>0</v>
      </c>
    </row>
    <row r="13213" spans="1:2">
      <c r="A13213" t="s">
        <v>30025</v>
      </c>
      <c r="B13213">
        <v>0</v>
      </c>
    </row>
    <row r="13214" spans="1:2">
      <c r="A13214" t="s">
        <v>30027</v>
      </c>
      <c r="B13214">
        <v>1</v>
      </c>
    </row>
    <row r="13215" spans="1:2">
      <c r="A13215" t="s">
        <v>30029</v>
      </c>
      <c r="B13215">
        <v>0</v>
      </c>
    </row>
    <row r="13216" spans="1:2">
      <c r="A13216" t="s">
        <v>30030</v>
      </c>
      <c r="B13216">
        <v>0</v>
      </c>
    </row>
    <row r="13217" spans="1:2">
      <c r="A13217" t="s">
        <v>30031</v>
      </c>
      <c r="B13217">
        <v>0</v>
      </c>
    </row>
    <row r="13218" spans="1:2">
      <c r="A13218" t="s">
        <v>30032</v>
      </c>
      <c r="B13218">
        <v>0</v>
      </c>
    </row>
    <row r="13219" spans="1:2">
      <c r="A13219" t="s">
        <v>30033</v>
      </c>
      <c r="B13219">
        <v>0</v>
      </c>
    </row>
    <row r="13220" spans="1:2">
      <c r="A13220" t="s">
        <v>30034</v>
      </c>
      <c r="B13220">
        <v>0</v>
      </c>
    </row>
    <row r="13221" spans="1:2">
      <c r="A13221" t="s">
        <v>30035</v>
      </c>
      <c r="B13221">
        <v>0</v>
      </c>
    </row>
    <row r="13222" spans="1:2">
      <c r="A13222" t="s">
        <v>30036</v>
      </c>
      <c r="B13222">
        <v>0</v>
      </c>
    </row>
    <row r="13223" spans="1:2">
      <c r="A13223" t="s">
        <v>30037</v>
      </c>
      <c r="B13223">
        <v>0</v>
      </c>
    </row>
    <row r="13224" spans="1:2">
      <c r="A13224" t="s">
        <v>30038</v>
      </c>
      <c r="B13224">
        <v>0</v>
      </c>
    </row>
    <row r="13225" spans="1:2">
      <c r="A13225" t="s">
        <v>30039</v>
      </c>
      <c r="B13225">
        <v>0</v>
      </c>
    </row>
    <row r="13226" spans="1:2">
      <c r="A13226" t="s">
        <v>30040</v>
      </c>
      <c r="B13226">
        <v>0</v>
      </c>
    </row>
    <row r="13227" spans="1:2">
      <c r="A13227" t="s">
        <v>30041</v>
      </c>
      <c r="B13227">
        <v>0</v>
      </c>
    </row>
    <row r="13228" spans="1:2">
      <c r="A13228" t="s">
        <v>30042</v>
      </c>
      <c r="B13228">
        <v>0</v>
      </c>
    </row>
    <row r="13229" spans="1:2">
      <c r="A13229" t="s">
        <v>30044</v>
      </c>
      <c r="B13229">
        <v>0</v>
      </c>
    </row>
    <row r="13230" spans="1:2">
      <c r="A13230" t="s">
        <v>30045</v>
      </c>
      <c r="B13230">
        <v>0</v>
      </c>
    </row>
    <row r="13231" spans="1:2">
      <c r="A13231" t="s">
        <v>30046</v>
      </c>
      <c r="B13231">
        <v>0</v>
      </c>
    </row>
    <row r="13232" spans="1:2">
      <c r="A13232" t="s">
        <v>30048</v>
      </c>
      <c r="B13232">
        <v>0</v>
      </c>
    </row>
    <row r="13233" spans="1:2">
      <c r="A13233" t="s">
        <v>30049</v>
      </c>
      <c r="B13233">
        <v>0</v>
      </c>
    </row>
    <row r="13234" spans="1:2">
      <c r="A13234" t="s">
        <v>30050</v>
      </c>
      <c r="B13234">
        <v>0</v>
      </c>
    </row>
    <row r="13235" spans="1:2">
      <c r="A13235" t="s">
        <v>30051</v>
      </c>
      <c r="B13235">
        <v>0</v>
      </c>
    </row>
    <row r="13236" spans="1:2">
      <c r="A13236" t="s">
        <v>30052</v>
      </c>
      <c r="B13236">
        <v>0</v>
      </c>
    </row>
    <row r="13237" spans="1:2">
      <c r="A13237" t="s">
        <v>30053</v>
      </c>
      <c r="B13237">
        <v>0</v>
      </c>
    </row>
    <row r="13238" spans="1:2">
      <c r="A13238" t="s">
        <v>30054</v>
      </c>
      <c r="B13238">
        <v>0</v>
      </c>
    </row>
    <row r="13239" spans="1:2">
      <c r="A13239" t="s">
        <v>30055</v>
      </c>
      <c r="B13239">
        <v>0</v>
      </c>
    </row>
    <row r="13240" spans="1:2">
      <c r="A13240" t="s">
        <v>30056</v>
      </c>
      <c r="B13240">
        <v>0</v>
      </c>
    </row>
    <row r="13241" spans="1:2">
      <c r="A13241" t="s">
        <v>30057</v>
      </c>
      <c r="B13241">
        <v>0</v>
      </c>
    </row>
    <row r="13242" spans="1:2">
      <c r="A13242" t="s">
        <v>30058</v>
      </c>
      <c r="B13242">
        <v>0</v>
      </c>
    </row>
    <row r="13243" spans="1:2">
      <c r="A13243" t="s">
        <v>30059</v>
      </c>
      <c r="B13243">
        <v>0</v>
      </c>
    </row>
    <row r="13244" spans="1:2">
      <c r="A13244" t="s">
        <v>30060</v>
      </c>
      <c r="B13244">
        <v>0</v>
      </c>
    </row>
    <row r="13245" spans="1:2">
      <c r="A13245" t="s">
        <v>30061</v>
      </c>
      <c r="B13245">
        <v>0</v>
      </c>
    </row>
    <row r="13246" spans="1:2">
      <c r="A13246" t="s">
        <v>30062</v>
      </c>
      <c r="B13246">
        <v>1</v>
      </c>
    </row>
    <row r="13247" spans="1:2">
      <c r="A13247" t="s">
        <v>30064</v>
      </c>
      <c r="B13247">
        <v>1</v>
      </c>
    </row>
    <row r="13248" spans="1:2">
      <c r="A13248" t="s">
        <v>30065</v>
      </c>
      <c r="B13248">
        <v>1</v>
      </c>
    </row>
    <row r="13249" spans="1:2">
      <c r="A13249" t="s">
        <v>30066</v>
      </c>
      <c r="B13249">
        <v>1</v>
      </c>
    </row>
    <row r="13250" spans="1:2">
      <c r="A13250" t="s">
        <v>30067</v>
      </c>
      <c r="B13250">
        <v>1</v>
      </c>
    </row>
    <row r="13251" spans="1:2">
      <c r="A13251" t="s">
        <v>30068</v>
      </c>
      <c r="B13251">
        <v>1</v>
      </c>
    </row>
    <row r="13252" spans="1:2">
      <c r="A13252" t="s">
        <v>30069</v>
      </c>
      <c r="B13252">
        <v>0</v>
      </c>
    </row>
    <row r="13253" spans="1:2">
      <c r="A13253" t="s">
        <v>30071</v>
      </c>
      <c r="B13253">
        <v>0</v>
      </c>
    </row>
    <row r="13254" spans="1:2">
      <c r="A13254" t="s">
        <v>30072</v>
      </c>
      <c r="B13254">
        <v>0</v>
      </c>
    </row>
    <row r="13255" spans="1:2">
      <c r="A13255" t="s">
        <v>30073</v>
      </c>
      <c r="B13255">
        <v>1</v>
      </c>
    </row>
    <row r="13256" spans="1:2">
      <c r="A13256" t="s">
        <v>30074</v>
      </c>
      <c r="B13256">
        <v>1</v>
      </c>
    </row>
    <row r="13257" spans="1:2">
      <c r="A13257" t="s">
        <v>30075</v>
      </c>
      <c r="B13257">
        <v>1</v>
      </c>
    </row>
    <row r="13258" spans="1:2">
      <c r="A13258" t="s">
        <v>30076</v>
      </c>
      <c r="B13258">
        <v>0</v>
      </c>
    </row>
    <row r="13259" spans="1:2">
      <c r="A13259" t="s">
        <v>30077</v>
      </c>
      <c r="B13259">
        <v>0</v>
      </c>
    </row>
    <row r="13260" spans="1:2">
      <c r="A13260" t="s">
        <v>30078</v>
      </c>
      <c r="B13260">
        <v>0</v>
      </c>
    </row>
    <row r="13261" spans="1:2">
      <c r="A13261" t="s">
        <v>30079</v>
      </c>
      <c r="B13261">
        <v>0</v>
      </c>
    </row>
    <row r="13262" spans="1:2">
      <c r="A13262" t="s">
        <v>30080</v>
      </c>
      <c r="B13262">
        <v>0</v>
      </c>
    </row>
    <row r="13263" spans="1:2">
      <c r="A13263" t="s">
        <v>30081</v>
      </c>
      <c r="B13263">
        <v>0</v>
      </c>
    </row>
    <row r="13264" spans="1:2">
      <c r="A13264" t="s">
        <v>30082</v>
      </c>
      <c r="B13264">
        <v>0</v>
      </c>
    </row>
    <row r="13265" spans="1:2">
      <c r="A13265" t="s">
        <v>30083</v>
      </c>
      <c r="B13265">
        <v>0</v>
      </c>
    </row>
    <row r="13266" spans="1:2">
      <c r="A13266" t="s">
        <v>30084</v>
      </c>
      <c r="B13266">
        <v>0</v>
      </c>
    </row>
    <row r="13267" spans="1:2">
      <c r="A13267" t="s">
        <v>30085</v>
      </c>
      <c r="B13267">
        <v>0</v>
      </c>
    </row>
    <row r="13268" spans="1:2">
      <c r="A13268" t="s">
        <v>30086</v>
      </c>
      <c r="B13268">
        <v>0</v>
      </c>
    </row>
    <row r="13269" spans="1:2">
      <c r="A13269" t="s">
        <v>30087</v>
      </c>
      <c r="B13269">
        <v>0</v>
      </c>
    </row>
    <row r="13270" spans="1:2">
      <c r="A13270" t="s">
        <v>30088</v>
      </c>
      <c r="B13270">
        <v>0</v>
      </c>
    </row>
    <row r="13271" spans="1:2">
      <c r="A13271" t="s">
        <v>30089</v>
      </c>
      <c r="B13271">
        <v>0</v>
      </c>
    </row>
    <row r="13272" spans="1:2">
      <c r="A13272" t="s">
        <v>30090</v>
      </c>
      <c r="B13272">
        <v>0</v>
      </c>
    </row>
    <row r="13273" spans="1:2">
      <c r="A13273" t="s">
        <v>30091</v>
      </c>
      <c r="B13273">
        <v>0</v>
      </c>
    </row>
    <row r="13274" spans="1:2">
      <c r="A13274" t="s">
        <v>30092</v>
      </c>
      <c r="B13274">
        <v>0</v>
      </c>
    </row>
    <row r="13275" spans="1:2">
      <c r="A13275" t="s">
        <v>30093</v>
      </c>
      <c r="B13275">
        <v>0</v>
      </c>
    </row>
    <row r="13276" spans="1:2">
      <c r="A13276" t="s">
        <v>30094</v>
      </c>
      <c r="B13276">
        <v>0</v>
      </c>
    </row>
    <row r="13277" spans="1:2">
      <c r="A13277" t="s">
        <v>30095</v>
      </c>
      <c r="B13277">
        <v>0</v>
      </c>
    </row>
    <row r="13278" spans="1:2">
      <c r="A13278" t="s">
        <v>30096</v>
      </c>
      <c r="B13278">
        <v>0</v>
      </c>
    </row>
    <row r="13279" spans="1:2">
      <c r="A13279" t="s">
        <v>30097</v>
      </c>
      <c r="B13279">
        <v>0</v>
      </c>
    </row>
    <row r="13280" spans="1:2">
      <c r="A13280" t="s">
        <v>30099</v>
      </c>
      <c r="B13280">
        <v>0</v>
      </c>
    </row>
    <row r="13281" spans="1:2">
      <c r="A13281" t="s">
        <v>30100</v>
      </c>
      <c r="B13281">
        <v>0</v>
      </c>
    </row>
    <row r="13282" spans="1:2">
      <c r="A13282" t="s">
        <v>30101</v>
      </c>
      <c r="B13282">
        <v>0</v>
      </c>
    </row>
    <row r="13283" spans="1:2">
      <c r="A13283" t="s">
        <v>30102</v>
      </c>
      <c r="B13283">
        <v>0</v>
      </c>
    </row>
    <row r="13284" spans="1:2">
      <c r="A13284" t="s">
        <v>30103</v>
      </c>
      <c r="B13284">
        <v>0</v>
      </c>
    </row>
    <row r="13285" spans="1:2">
      <c r="A13285" t="s">
        <v>30104</v>
      </c>
      <c r="B13285">
        <v>0</v>
      </c>
    </row>
    <row r="13286" spans="1:2">
      <c r="A13286" t="s">
        <v>30105</v>
      </c>
      <c r="B13286">
        <v>0</v>
      </c>
    </row>
    <row r="13287" spans="1:2">
      <c r="A13287" t="s">
        <v>30106</v>
      </c>
      <c r="B13287">
        <v>0</v>
      </c>
    </row>
    <row r="13288" spans="1:2">
      <c r="A13288" t="s">
        <v>30107</v>
      </c>
      <c r="B13288">
        <v>0</v>
      </c>
    </row>
    <row r="13289" spans="1:2">
      <c r="A13289" t="s">
        <v>30108</v>
      </c>
      <c r="B13289">
        <v>0</v>
      </c>
    </row>
    <row r="13290" spans="1:2">
      <c r="A13290" t="s">
        <v>30109</v>
      </c>
      <c r="B13290">
        <v>0</v>
      </c>
    </row>
    <row r="13291" spans="1:2">
      <c r="A13291" t="s">
        <v>30110</v>
      </c>
      <c r="B13291">
        <v>0</v>
      </c>
    </row>
    <row r="13292" spans="1:2">
      <c r="A13292" t="s">
        <v>30111</v>
      </c>
      <c r="B13292">
        <v>0</v>
      </c>
    </row>
    <row r="13293" spans="1:2">
      <c r="A13293" t="s">
        <v>30112</v>
      </c>
      <c r="B13293">
        <v>0</v>
      </c>
    </row>
    <row r="13294" spans="1:2">
      <c r="A13294" t="s">
        <v>30113</v>
      </c>
      <c r="B13294">
        <v>0</v>
      </c>
    </row>
    <row r="13295" spans="1:2">
      <c r="A13295" t="s">
        <v>30114</v>
      </c>
      <c r="B13295">
        <v>0</v>
      </c>
    </row>
    <row r="13296" spans="1:2">
      <c r="A13296" t="s">
        <v>30115</v>
      </c>
      <c r="B13296">
        <v>0</v>
      </c>
    </row>
    <row r="13297" spans="1:2">
      <c r="A13297" t="s">
        <v>30116</v>
      </c>
      <c r="B13297">
        <v>0</v>
      </c>
    </row>
    <row r="13298" spans="1:2">
      <c r="A13298" t="s">
        <v>30117</v>
      </c>
      <c r="B13298">
        <v>0</v>
      </c>
    </row>
    <row r="13299" spans="1:2">
      <c r="A13299" t="s">
        <v>30118</v>
      </c>
      <c r="B13299">
        <v>0</v>
      </c>
    </row>
    <row r="13300" spans="1:2">
      <c r="A13300" t="s">
        <v>30119</v>
      </c>
      <c r="B13300">
        <v>0</v>
      </c>
    </row>
    <row r="13301" spans="1:2">
      <c r="A13301" t="s">
        <v>30120</v>
      </c>
      <c r="B13301">
        <v>0</v>
      </c>
    </row>
    <row r="13302" spans="1:2">
      <c r="A13302" t="s">
        <v>30121</v>
      </c>
      <c r="B13302">
        <v>0</v>
      </c>
    </row>
    <row r="13303" spans="1:2">
      <c r="A13303" t="s">
        <v>30122</v>
      </c>
      <c r="B13303">
        <v>0</v>
      </c>
    </row>
    <row r="13304" spans="1:2">
      <c r="A13304" t="s">
        <v>30123</v>
      </c>
      <c r="B13304">
        <v>0</v>
      </c>
    </row>
    <row r="13305" spans="1:2">
      <c r="A13305" t="s">
        <v>30124</v>
      </c>
      <c r="B13305">
        <v>0</v>
      </c>
    </row>
    <row r="13306" spans="1:2">
      <c r="A13306" t="s">
        <v>30125</v>
      </c>
      <c r="B13306">
        <v>0</v>
      </c>
    </row>
    <row r="13307" spans="1:2">
      <c r="A13307" t="s">
        <v>30126</v>
      </c>
      <c r="B13307">
        <v>0</v>
      </c>
    </row>
    <row r="13308" spans="1:2">
      <c r="A13308" t="s">
        <v>30127</v>
      </c>
      <c r="B13308">
        <v>0</v>
      </c>
    </row>
    <row r="13309" spans="1:2">
      <c r="A13309" t="s">
        <v>30128</v>
      </c>
      <c r="B13309">
        <v>1</v>
      </c>
    </row>
    <row r="13310" spans="1:2">
      <c r="A13310" t="s">
        <v>30129</v>
      </c>
      <c r="B13310">
        <v>1</v>
      </c>
    </row>
    <row r="13311" spans="1:2">
      <c r="A13311" t="s">
        <v>30130</v>
      </c>
      <c r="B13311">
        <v>1</v>
      </c>
    </row>
    <row r="13312" spans="1:2">
      <c r="A13312" t="s">
        <v>30131</v>
      </c>
      <c r="B13312">
        <v>1</v>
      </c>
    </row>
    <row r="13313" spans="1:2">
      <c r="A13313" t="s">
        <v>30132</v>
      </c>
      <c r="B13313">
        <v>1</v>
      </c>
    </row>
    <row r="13314" spans="1:2">
      <c r="A13314" t="s">
        <v>30133</v>
      </c>
      <c r="B13314">
        <v>1</v>
      </c>
    </row>
    <row r="13315" spans="1:2">
      <c r="A13315" t="s">
        <v>30134</v>
      </c>
      <c r="B13315">
        <v>0</v>
      </c>
    </row>
    <row r="13316" spans="1:2">
      <c r="A13316" t="s">
        <v>30135</v>
      </c>
      <c r="B13316">
        <v>0</v>
      </c>
    </row>
    <row r="13317" spans="1:2">
      <c r="A13317" t="s">
        <v>30136</v>
      </c>
      <c r="B13317">
        <v>0</v>
      </c>
    </row>
    <row r="13318" spans="1:2">
      <c r="A13318" t="s">
        <v>30137</v>
      </c>
      <c r="B13318">
        <v>0</v>
      </c>
    </row>
    <row r="13319" spans="1:2">
      <c r="A13319" t="s">
        <v>30138</v>
      </c>
      <c r="B13319">
        <v>0</v>
      </c>
    </row>
    <row r="13320" spans="1:2">
      <c r="A13320" t="s">
        <v>30139</v>
      </c>
      <c r="B13320">
        <v>0</v>
      </c>
    </row>
    <row r="13321" spans="1:2">
      <c r="A13321" t="s">
        <v>30140</v>
      </c>
      <c r="B13321">
        <v>0</v>
      </c>
    </row>
    <row r="13322" spans="1:2">
      <c r="A13322" t="s">
        <v>30141</v>
      </c>
      <c r="B13322">
        <v>0</v>
      </c>
    </row>
    <row r="13323" spans="1:2">
      <c r="A13323" t="s">
        <v>30142</v>
      </c>
      <c r="B13323">
        <v>0</v>
      </c>
    </row>
    <row r="13324" spans="1:2">
      <c r="A13324" t="s">
        <v>30143</v>
      </c>
      <c r="B13324">
        <v>1</v>
      </c>
    </row>
    <row r="13325" spans="1:2">
      <c r="A13325" t="s">
        <v>30144</v>
      </c>
      <c r="B13325">
        <v>1</v>
      </c>
    </row>
    <row r="13326" spans="1:2">
      <c r="A13326" t="s">
        <v>30145</v>
      </c>
      <c r="B13326">
        <v>1</v>
      </c>
    </row>
    <row r="13327" spans="1:2">
      <c r="A13327" t="s">
        <v>30146</v>
      </c>
      <c r="B13327">
        <v>1</v>
      </c>
    </row>
    <row r="13328" spans="1:2">
      <c r="A13328" t="s">
        <v>30147</v>
      </c>
      <c r="B13328">
        <v>1</v>
      </c>
    </row>
    <row r="13329" spans="1:2">
      <c r="A13329" t="s">
        <v>30148</v>
      </c>
      <c r="B13329">
        <v>1</v>
      </c>
    </row>
    <row r="13330" spans="1:2">
      <c r="A13330" t="s">
        <v>30149</v>
      </c>
      <c r="B13330">
        <v>1</v>
      </c>
    </row>
    <row r="13331" spans="1:2">
      <c r="A13331" t="s">
        <v>30150</v>
      </c>
      <c r="B13331">
        <v>1</v>
      </c>
    </row>
    <row r="13332" spans="1:2">
      <c r="A13332" t="s">
        <v>30151</v>
      </c>
      <c r="B13332">
        <v>1</v>
      </c>
    </row>
    <row r="13333" spans="1:2">
      <c r="A13333" t="s">
        <v>30152</v>
      </c>
      <c r="B13333">
        <v>0</v>
      </c>
    </row>
    <row r="13334" spans="1:2">
      <c r="A13334" t="s">
        <v>30153</v>
      </c>
      <c r="B13334">
        <v>0</v>
      </c>
    </row>
    <row r="13335" spans="1:2">
      <c r="A13335" t="s">
        <v>30154</v>
      </c>
      <c r="B13335">
        <v>0</v>
      </c>
    </row>
    <row r="13336" spans="1:2">
      <c r="A13336" t="s">
        <v>30155</v>
      </c>
      <c r="B13336">
        <v>0</v>
      </c>
    </row>
    <row r="13337" spans="1:2">
      <c r="A13337" t="s">
        <v>30156</v>
      </c>
      <c r="B13337">
        <v>0</v>
      </c>
    </row>
    <row r="13338" spans="1:2">
      <c r="A13338" t="s">
        <v>30157</v>
      </c>
      <c r="B13338">
        <v>0</v>
      </c>
    </row>
    <row r="13339" spans="1:2">
      <c r="A13339" t="s">
        <v>30158</v>
      </c>
      <c r="B13339">
        <v>0</v>
      </c>
    </row>
    <row r="13340" spans="1:2">
      <c r="A13340" t="s">
        <v>30159</v>
      </c>
      <c r="B13340">
        <v>0</v>
      </c>
    </row>
    <row r="13341" spans="1:2">
      <c r="A13341" t="s">
        <v>30160</v>
      </c>
      <c r="B13341">
        <v>0</v>
      </c>
    </row>
    <row r="13342" spans="1:2">
      <c r="A13342" t="s">
        <v>30161</v>
      </c>
      <c r="B13342">
        <v>0</v>
      </c>
    </row>
    <row r="13343" spans="1:2">
      <c r="A13343" t="s">
        <v>30162</v>
      </c>
      <c r="B13343">
        <v>0</v>
      </c>
    </row>
    <row r="13344" spans="1:2">
      <c r="A13344" t="s">
        <v>30163</v>
      </c>
      <c r="B13344">
        <v>0</v>
      </c>
    </row>
    <row r="13345" spans="1:2">
      <c r="A13345" t="s">
        <v>30164</v>
      </c>
      <c r="B13345">
        <v>0</v>
      </c>
    </row>
    <row r="13346" spans="1:2">
      <c r="A13346" t="s">
        <v>30165</v>
      </c>
      <c r="B13346">
        <v>0</v>
      </c>
    </row>
    <row r="13347" spans="1:2">
      <c r="A13347" t="s">
        <v>30166</v>
      </c>
      <c r="B13347">
        <v>0</v>
      </c>
    </row>
    <row r="13348" spans="1:2">
      <c r="A13348" t="s">
        <v>30167</v>
      </c>
      <c r="B13348">
        <v>0</v>
      </c>
    </row>
    <row r="13349" spans="1:2">
      <c r="A13349" t="s">
        <v>30168</v>
      </c>
      <c r="B13349">
        <v>0</v>
      </c>
    </row>
    <row r="13350" spans="1:2">
      <c r="A13350" t="s">
        <v>30169</v>
      </c>
      <c r="B13350">
        <v>0</v>
      </c>
    </row>
    <row r="13351" spans="1:2">
      <c r="A13351" t="s">
        <v>30170</v>
      </c>
      <c r="B13351">
        <v>0</v>
      </c>
    </row>
    <row r="13352" spans="1:2">
      <c r="A13352" t="s">
        <v>30171</v>
      </c>
      <c r="B13352">
        <v>0</v>
      </c>
    </row>
    <row r="13353" spans="1:2">
      <c r="A13353" t="s">
        <v>30172</v>
      </c>
      <c r="B13353">
        <v>0</v>
      </c>
    </row>
    <row r="13354" spans="1:2">
      <c r="A13354" t="s">
        <v>30173</v>
      </c>
      <c r="B13354">
        <v>0</v>
      </c>
    </row>
    <row r="13355" spans="1:2">
      <c r="A13355" t="s">
        <v>30174</v>
      </c>
      <c r="B13355">
        <v>0</v>
      </c>
    </row>
    <row r="13356" spans="1:2">
      <c r="A13356" t="s">
        <v>30175</v>
      </c>
      <c r="B13356">
        <v>0</v>
      </c>
    </row>
    <row r="13357" spans="1:2">
      <c r="A13357" t="s">
        <v>30176</v>
      </c>
      <c r="B13357">
        <v>0</v>
      </c>
    </row>
    <row r="13358" spans="1:2">
      <c r="A13358" t="s">
        <v>30177</v>
      </c>
      <c r="B13358">
        <v>0</v>
      </c>
    </row>
    <row r="13359" spans="1:2">
      <c r="A13359" t="s">
        <v>30178</v>
      </c>
      <c r="B13359">
        <v>0</v>
      </c>
    </row>
    <row r="13360" spans="1:2">
      <c r="A13360" t="s">
        <v>30179</v>
      </c>
      <c r="B13360">
        <v>0</v>
      </c>
    </row>
    <row r="13361" spans="1:2">
      <c r="A13361" t="s">
        <v>30180</v>
      </c>
      <c r="B13361">
        <v>0</v>
      </c>
    </row>
    <row r="13362" spans="1:2">
      <c r="A13362" t="s">
        <v>30181</v>
      </c>
      <c r="B13362">
        <v>0</v>
      </c>
    </row>
    <row r="13363" spans="1:2">
      <c r="A13363" t="s">
        <v>30182</v>
      </c>
      <c r="B13363">
        <v>0</v>
      </c>
    </row>
    <row r="13364" spans="1:2">
      <c r="A13364" t="s">
        <v>30183</v>
      </c>
      <c r="B13364">
        <v>0</v>
      </c>
    </row>
    <row r="13365" spans="1:2">
      <c r="A13365" t="s">
        <v>30184</v>
      </c>
      <c r="B13365">
        <v>0</v>
      </c>
    </row>
    <row r="13366" spans="1:2">
      <c r="A13366" t="s">
        <v>30185</v>
      </c>
      <c r="B13366">
        <v>0</v>
      </c>
    </row>
    <row r="13367" spans="1:2">
      <c r="A13367" t="s">
        <v>30186</v>
      </c>
      <c r="B13367">
        <v>0</v>
      </c>
    </row>
    <row r="13368" spans="1:2">
      <c r="A13368" t="s">
        <v>30187</v>
      </c>
      <c r="B13368">
        <v>0</v>
      </c>
    </row>
    <row r="13369" spans="1:2">
      <c r="A13369" t="s">
        <v>30188</v>
      </c>
      <c r="B13369">
        <v>0</v>
      </c>
    </row>
    <row r="13370" spans="1:2">
      <c r="A13370" t="s">
        <v>30189</v>
      </c>
      <c r="B13370">
        <v>0</v>
      </c>
    </row>
    <row r="13371" spans="1:2">
      <c r="A13371" t="s">
        <v>30190</v>
      </c>
      <c r="B13371">
        <v>0</v>
      </c>
    </row>
    <row r="13372" spans="1:2">
      <c r="A13372" t="s">
        <v>30191</v>
      </c>
      <c r="B13372">
        <v>0</v>
      </c>
    </row>
    <row r="13373" spans="1:2">
      <c r="A13373" t="s">
        <v>30192</v>
      </c>
      <c r="B13373">
        <v>0</v>
      </c>
    </row>
    <row r="13374" spans="1:2">
      <c r="A13374" t="s">
        <v>30193</v>
      </c>
      <c r="B13374">
        <v>0</v>
      </c>
    </row>
    <row r="13375" spans="1:2">
      <c r="A13375" t="s">
        <v>30194</v>
      </c>
      <c r="B13375">
        <v>0</v>
      </c>
    </row>
    <row r="13376" spans="1:2">
      <c r="A13376" t="s">
        <v>30195</v>
      </c>
      <c r="B13376">
        <v>0</v>
      </c>
    </row>
    <row r="13377" spans="1:2">
      <c r="A13377" t="s">
        <v>30196</v>
      </c>
      <c r="B13377">
        <v>0</v>
      </c>
    </row>
    <row r="13378" spans="1:2">
      <c r="A13378" t="s">
        <v>30197</v>
      </c>
      <c r="B13378">
        <v>0</v>
      </c>
    </row>
    <row r="13379" spans="1:2">
      <c r="A13379" t="s">
        <v>30198</v>
      </c>
      <c r="B13379">
        <v>0</v>
      </c>
    </row>
    <row r="13380" spans="1:2">
      <c r="A13380" t="s">
        <v>30199</v>
      </c>
      <c r="B13380">
        <v>0</v>
      </c>
    </row>
    <row r="13381" spans="1:2">
      <c r="A13381" t="s">
        <v>30200</v>
      </c>
      <c r="B13381">
        <v>0</v>
      </c>
    </row>
    <row r="13382" spans="1:2">
      <c r="A13382" t="s">
        <v>30201</v>
      </c>
      <c r="B13382">
        <v>0</v>
      </c>
    </row>
    <row r="13383" spans="1:2">
      <c r="A13383" t="s">
        <v>30202</v>
      </c>
      <c r="B13383">
        <v>0</v>
      </c>
    </row>
    <row r="13384" spans="1:2">
      <c r="A13384" t="s">
        <v>30203</v>
      </c>
      <c r="B13384">
        <v>0</v>
      </c>
    </row>
    <row r="13385" spans="1:2">
      <c r="A13385" t="s">
        <v>30204</v>
      </c>
      <c r="B13385">
        <v>0</v>
      </c>
    </row>
    <row r="13386" spans="1:2">
      <c r="A13386" t="s">
        <v>30205</v>
      </c>
      <c r="B13386">
        <v>0</v>
      </c>
    </row>
    <row r="13387" spans="1:2">
      <c r="A13387" t="s">
        <v>30206</v>
      </c>
      <c r="B13387">
        <v>0</v>
      </c>
    </row>
    <row r="13388" spans="1:2">
      <c r="A13388" t="s">
        <v>30207</v>
      </c>
      <c r="B13388">
        <v>0</v>
      </c>
    </row>
    <row r="13389" spans="1:2">
      <c r="A13389" t="s">
        <v>30208</v>
      </c>
      <c r="B13389">
        <v>0</v>
      </c>
    </row>
    <row r="13390" spans="1:2">
      <c r="A13390" t="s">
        <v>30209</v>
      </c>
      <c r="B13390">
        <v>0</v>
      </c>
    </row>
    <row r="13391" spans="1:2">
      <c r="A13391" t="s">
        <v>30210</v>
      </c>
      <c r="B13391">
        <v>0</v>
      </c>
    </row>
    <row r="13392" spans="1:2">
      <c r="A13392" t="s">
        <v>30211</v>
      </c>
      <c r="B13392">
        <v>0</v>
      </c>
    </row>
    <row r="13393" spans="1:2">
      <c r="A13393" t="s">
        <v>30212</v>
      </c>
      <c r="B13393">
        <v>0</v>
      </c>
    </row>
    <row r="13394" spans="1:2">
      <c r="A13394" t="s">
        <v>30213</v>
      </c>
      <c r="B13394">
        <v>0</v>
      </c>
    </row>
    <row r="13395" spans="1:2">
      <c r="A13395" t="s">
        <v>30214</v>
      </c>
      <c r="B13395">
        <v>0</v>
      </c>
    </row>
    <row r="13396" spans="1:2">
      <c r="A13396" t="s">
        <v>30215</v>
      </c>
      <c r="B13396">
        <v>0</v>
      </c>
    </row>
    <row r="13397" spans="1:2">
      <c r="A13397" t="s">
        <v>30216</v>
      </c>
      <c r="B13397">
        <v>0</v>
      </c>
    </row>
    <row r="13398" spans="1:2">
      <c r="A13398" t="s">
        <v>30217</v>
      </c>
      <c r="B13398">
        <v>0</v>
      </c>
    </row>
    <row r="13399" spans="1:2">
      <c r="A13399" t="s">
        <v>30218</v>
      </c>
      <c r="B13399">
        <v>1</v>
      </c>
    </row>
    <row r="13400" spans="1:2">
      <c r="A13400" t="s">
        <v>30219</v>
      </c>
      <c r="B13400">
        <v>1</v>
      </c>
    </row>
    <row r="13401" spans="1:2">
      <c r="A13401" t="s">
        <v>30220</v>
      </c>
      <c r="B13401">
        <v>1</v>
      </c>
    </row>
    <row r="13402" spans="1:2">
      <c r="A13402" t="s">
        <v>30221</v>
      </c>
      <c r="B13402">
        <v>0</v>
      </c>
    </row>
    <row r="13403" spans="1:2">
      <c r="A13403" t="s">
        <v>30222</v>
      </c>
      <c r="B13403">
        <v>0</v>
      </c>
    </row>
    <row r="13404" spans="1:2">
      <c r="A13404" t="s">
        <v>30223</v>
      </c>
      <c r="B13404">
        <v>0</v>
      </c>
    </row>
    <row r="13405" spans="1:2">
      <c r="A13405" t="s">
        <v>30224</v>
      </c>
      <c r="B13405">
        <v>0</v>
      </c>
    </row>
    <row r="13406" spans="1:2">
      <c r="A13406" t="s">
        <v>30225</v>
      </c>
      <c r="B13406">
        <v>0</v>
      </c>
    </row>
    <row r="13407" spans="1:2">
      <c r="A13407" t="s">
        <v>30226</v>
      </c>
      <c r="B13407">
        <v>0</v>
      </c>
    </row>
    <row r="13408" spans="1:2">
      <c r="A13408" t="s">
        <v>30227</v>
      </c>
      <c r="B13408">
        <v>0</v>
      </c>
    </row>
    <row r="13409" spans="1:2">
      <c r="A13409" t="s">
        <v>30228</v>
      </c>
      <c r="B13409">
        <v>0</v>
      </c>
    </row>
    <row r="13410" spans="1:2">
      <c r="A13410" t="s">
        <v>30229</v>
      </c>
      <c r="B13410">
        <v>0</v>
      </c>
    </row>
    <row r="13411" spans="1:2">
      <c r="A13411" t="s">
        <v>30230</v>
      </c>
      <c r="B13411">
        <v>0</v>
      </c>
    </row>
    <row r="13412" spans="1:2">
      <c r="A13412" t="s">
        <v>30231</v>
      </c>
      <c r="B13412">
        <v>0</v>
      </c>
    </row>
    <row r="13413" spans="1:2">
      <c r="A13413" t="s">
        <v>30232</v>
      </c>
      <c r="B13413">
        <v>0</v>
      </c>
    </row>
    <row r="13414" spans="1:2">
      <c r="A13414" t="s">
        <v>30239</v>
      </c>
      <c r="B13414">
        <v>0</v>
      </c>
    </row>
    <row r="13415" spans="1:2">
      <c r="A13415" t="s">
        <v>30241</v>
      </c>
      <c r="B13415">
        <v>0</v>
      </c>
    </row>
    <row r="13416" spans="1:2">
      <c r="A13416" t="s">
        <v>30244</v>
      </c>
      <c r="B13416">
        <v>1</v>
      </c>
    </row>
    <row r="13417" spans="1:2">
      <c r="A13417" t="s">
        <v>30246</v>
      </c>
      <c r="B13417">
        <v>0</v>
      </c>
    </row>
    <row r="13418" spans="1:2">
      <c r="A13418" t="s">
        <v>30250</v>
      </c>
      <c r="B13418">
        <v>0</v>
      </c>
    </row>
    <row r="13419" spans="1:2">
      <c r="A13419" t="s">
        <v>30252</v>
      </c>
      <c r="B13419">
        <v>0</v>
      </c>
    </row>
    <row r="13420" spans="1:2">
      <c r="A13420" t="s">
        <v>30254</v>
      </c>
      <c r="B13420">
        <v>0</v>
      </c>
    </row>
    <row r="13421" spans="1:2">
      <c r="A13421" t="s">
        <v>30258</v>
      </c>
      <c r="B13421">
        <v>0</v>
      </c>
    </row>
    <row r="13422" spans="1:2">
      <c r="A13422" t="s">
        <v>30260</v>
      </c>
      <c r="B13422">
        <v>0</v>
      </c>
    </row>
    <row r="13423" spans="1:2">
      <c r="A13423" t="s">
        <v>30262</v>
      </c>
      <c r="B13423">
        <v>0</v>
      </c>
    </row>
    <row r="13424" spans="1:2">
      <c r="A13424" t="s">
        <v>30264</v>
      </c>
      <c r="B13424">
        <v>0</v>
      </c>
    </row>
    <row r="13425" spans="1:2">
      <c r="A13425" t="s">
        <v>30266</v>
      </c>
      <c r="B13425">
        <v>0</v>
      </c>
    </row>
    <row r="13426" spans="1:2">
      <c r="A13426" t="s">
        <v>30268</v>
      </c>
      <c r="B13426">
        <v>0</v>
      </c>
    </row>
    <row r="13427" spans="1:2">
      <c r="A13427" t="s">
        <v>30270</v>
      </c>
      <c r="B13427">
        <v>0</v>
      </c>
    </row>
    <row r="13428" spans="1:2">
      <c r="A13428" t="s">
        <v>30272</v>
      </c>
      <c r="B13428">
        <v>0</v>
      </c>
    </row>
    <row r="13429" spans="1:2">
      <c r="A13429" t="s">
        <v>30274</v>
      </c>
      <c r="B13429">
        <v>0</v>
      </c>
    </row>
    <row r="13430" spans="1:2">
      <c r="A13430" t="s">
        <v>30278</v>
      </c>
      <c r="B13430">
        <v>0</v>
      </c>
    </row>
    <row r="13431" spans="1:2">
      <c r="A13431" t="s">
        <v>30280</v>
      </c>
      <c r="B13431">
        <v>0</v>
      </c>
    </row>
    <row r="13432" spans="1:2">
      <c r="A13432" t="s">
        <v>30281</v>
      </c>
      <c r="B13432">
        <v>1</v>
      </c>
    </row>
    <row r="13433" spans="1:2">
      <c r="A13433" t="s">
        <v>30283</v>
      </c>
      <c r="B13433">
        <v>1</v>
      </c>
    </row>
    <row r="13434" spans="1:2">
      <c r="A13434" t="s">
        <v>30285</v>
      </c>
      <c r="B13434">
        <v>1</v>
      </c>
    </row>
    <row r="13435" spans="1:2">
      <c r="A13435" t="s">
        <v>30287</v>
      </c>
      <c r="B13435">
        <v>0</v>
      </c>
    </row>
    <row r="13436" spans="1:2">
      <c r="A13436" t="s">
        <v>30297</v>
      </c>
      <c r="B13436">
        <v>0</v>
      </c>
    </row>
    <row r="13437" spans="1:2">
      <c r="A13437" t="s">
        <v>30298</v>
      </c>
      <c r="B13437">
        <v>0</v>
      </c>
    </row>
    <row r="13438" spans="1:2">
      <c r="A13438" t="s">
        <v>30300</v>
      </c>
      <c r="B13438">
        <v>1</v>
      </c>
    </row>
    <row r="13439" spans="1:2">
      <c r="A13439" t="s">
        <v>30301</v>
      </c>
      <c r="B13439">
        <v>0</v>
      </c>
    </row>
    <row r="13440" spans="1:2">
      <c r="A13440" t="s">
        <v>30302</v>
      </c>
      <c r="B13440">
        <v>0</v>
      </c>
    </row>
    <row r="13441" spans="1:2">
      <c r="A13441" t="s">
        <v>30303</v>
      </c>
      <c r="B13441">
        <v>0</v>
      </c>
    </row>
    <row r="13442" spans="1:2">
      <c r="A13442" t="s">
        <v>30305</v>
      </c>
      <c r="B13442">
        <v>0</v>
      </c>
    </row>
    <row r="13443" spans="1:2">
      <c r="A13443" t="s">
        <v>30307</v>
      </c>
      <c r="B13443">
        <v>1</v>
      </c>
    </row>
    <row r="13444" spans="1:2">
      <c r="A13444" t="s">
        <v>30309</v>
      </c>
      <c r="B13444">
        <v>0</v>
      </c>
    </row>
    <row r="13445" spans="1:2">
      <c r="A13445" t="s">
        <v>30310</v>
      </c>
      <c r="B13445">
        <v>1</v>
      </c>
    </row>
    <row r="13446" spans="1:2">
      <c r="A13446" t="s">
        <v>30311</v>
      </c>
      <c r="B13446">
        <v>1</v>
      </c>
    </row>
    <row r="13447" spans="1:2">
      <c r="A13447" t="s">
        <v>30312</v>
      </c>
      <c r="B13447">
        <v>0</v>
      </c>
    </row>
    <row r="13448" spans="1:2">
      <c r="A13448" t="s">
        <v>30313</v>
      </c>
      <c r="B13448">
        <v>0</v>
      </c>
    </row>
    <row r="13449" spans="1:2">
      <c r="A13449" t="s">
        <v>30314</v>
      </c>
      <c r="B13449">
        <v>0</v>
      </c>
    </row>
    <row r="13450" spans="1:2">
      <c r="A13450" t="s">
        <v>30315</v>
      </c>
      <c r="B13450">
        <v>0</v>
      </c>
    </row>
    <row r="13451" spans="1:2">
      <c r="A13451" t="s">
        <v>30316</v>
      </c>
      <c r="B13451">
        <v>0</v>
      </c>
    </row>
    <row r="13452" spans="1:2">
      <c r="A13452" t="s">
        <v>30318</v>
      </c>
      <c r="B13452">
        <v>1</v>
      </c>
    </row>
    <row r="13453" spans="1:2">
      <c r="A13453" t="s">
        <v>30319</v>
      </c>
      <c r="B13453">
        <v>0</v>
      </c>
    </row>
    <row r="13454" spans="1:2">
      <c r="A13454" t="s">
        <v>30320</v>
      </c>
      <c r="B13454">
        <v>0</v>
      </c>
    </row>
    <row r="13455" spans="1:2">
      <c r="A13455" t="s">
        <v>30321</v>
      </c>
      <c r="B13455">
        <v>0</v>
      </c>
    </row>
    <row r="13456" spans="1:2">
      <c r="A13456" t="s">
        <v>30323</v>
      </c>
      <c r="B13456">
        <v>0</v>
      </c>
    </row>
    <row r="13457" spans="1:2">
      <c r="A13457" t="s">
        <v>30324</v>
      </c>
      <c r="B13457">
        <v>1</v>
      </c>
    </row>
    <row r="13458" spans="1:2">
      <c r="A13458" t="s">
        <v>30325</v>
      </c>
      <c r="B13458">
        <v>0</v>
      </c>
    </row>
    <row r="13459" spans="1:2">
      <c r="A13459" t="s">
        <v>30327</v>
      </c>
      <c r="B13459">
        <v>1</v>
      </c>
    </row>
    <row r="13460" spans="1:2">
      <c r="A13460" t="s">
        <v>30328</v>
      </c>
      <c r="B13460">
        <v>0</v>
      </c>
    </row>
    <row r="13461" spans="1:2">
      <c r="A13461" t="s">
        <v>30329</v>
      </c>
      <c r="B13461">
        <v>1</v>
      </c>
    </row>
    <row r="13462" spans="1:2">
      <c r="A13462" t="s">
        <v>30330</v>
      </c>
      <c r="B13462">
        <v>0</v>
      </c>
    </row>
    <row r="13463" spans="1:2">
      <c r="A13463" t="s">
        <v>30331</v>
      </c>
      <c r="B13463">
        <v>0</v>
      </c>
    </row>
    <row r="13464" spans="1:2">
      <c r="A13464" t="s">
        <v>30332</v>
      </c>
      <c r="B13464">
        <v>0</v>
      </c>
    </row>
    <row r="13465" spans="1:2">
      <c r="A13465" t="s">
        <v>30333</v>
      </c>
      <c r="B13465">
        <v>0</v>
      </c>
    </row>
    <row r="13466" spans="1:2">
      <c r="A13466" t="s">
        <v>30335</v>
      </c>
      <c r="B13466">
        <v>0</v>
      </c>
    </row>
    <row r="13467" spans="1:2">
      <c r="A13467" t="s">
        <v>30336</v>
      </c>
      <c r="B13467">
        <v>1</v>
      </c>
    </row>
    <row r="13468" spans="1:2">
      <c r="A13468" t="s">
        <v>30337</v>
      </c>
      <c r="B13468">
        <v>0</v>
      </c>
    </row>
    <row r="13469" spans="1:2">
      <c r="A13469" t="s">
        <v>30338</v>
      </c>
      <c r="B13469">
        <v>0</v>
      </c>
    </row>
    <row r="13470" spans="1:2">
      <c r="A13470" t="s">
        <v>30339</v>
      </c>
      <c r="B13470">
        <v>0</v>
      </c>
    </row>
    <row r="13471" spans="1:2">
      <c r="A13471" t="s">
        <v>30340</v>
      </c>
      <c r="B13471">
        <v>0</v>
      </c>
    </row>
    <row r="13472" spans="1:2">
      <c r="A13472" t="s">
        <v>30342</v>
      </c>
      <c r="B13472">
        <v>1</v>
      </c>
    </row>
    <row r="13473" spans="1:2">
      <c r="A13473" t="s">
        <v>30344</v>
      </c>
      <c r="B13473">
        <v>0</v>
      </c>
    </row>
    <row r="13474" spans="1:2">
      <c r="A13474" t="s">
        <v>30345</v>
      </c>
      <c r="B13474">
        <v>0</v>
      </c>
    </row>
    <row r="13475" spans="1:2">
      <c r="A13475" t="s">
        <v>30346</v>
      </c>
      <c r="B13475">
        <v>1</v>
      </c>
    </row>
    <row r="13476" spans="1:2">
      <c r="A13476" t="s">
        <v>30347</v>
      </c>
      <c r="B13476">
        <v>0</v>
      </c>
    </row>
    <row r="13477" spans="1:2">
      <c r="A13477" t="s">
        <v>30348</v>
      </c>
      <c r="B13477">
        <v>0</v>
      </c>
    </row>
    <row r="13478" spans="1:2">
      <c r="A13478" t="s">
        <v>30349</v>
      </c>
      <c r="B13478">
        <v>1</v>
      </c>
    </row>
    <row r="13479" spans="1:2">
      <c r="A13479" t="s">
        <v>30351</v>
      </c>
      <c r="B13479">
        <v>0</v>
      </c>
    </row>
    <row r="13480" spans="1:2">
      <c r="A13480" t="s">
        <v>30352</v>
      </c>
      <c r="B13480">
        <v>0</v>
      </c>
    </row>
    <row r="13481" spans="1:2">
      <c r="A13481" t="s">
        <v>30353</v>
      </c>
      <c r="B13481">
        <v>0</v>
      </c>
    </row>
    <row r="13482" spans="1:2">
      <c r="A13482" t="s">
        <v>30355</v>
      </c>
      <c r="B13482">
        <v>0</v>
      </c>
    </row>
    <row r="13483" spans="1:2">
      <c r="A13483" t="s">
        <v>30356</v>
      </c>
      <c r="B13483">
        <v>0</v>
      </c>
    </row>
    <row r="13484" spans="1:2">
      <c r="A13484" t="s">
        <v>30358</v>
      </c>
      <c r="B13484">
        <v>0</v>
      </c>
    </row>
    <row r="13485" spans="1:2">
      <c r="A13485" t="s">
        <v>30360</v>
      </c>
      <c r="B13485">
        <v>0</v>
      </c>
    </row>
    <row r="13486" spans="1:2">
      <c r="A13486" t="s">
        <v>30362</v>
      </c>
      <c r="B13486">
        <v>0</v>
      </c>
    </row>
    <row r="13487" spans="1:2">
      <c r="A13487" t="s">
        <v>30364</v>
      </c>
      <c r="B13487">
        <v>0</v>
      </c>
    </row>
    <row r="13488" spans="1:2">
      <c r="A13488" t="s">
        <v>30366</v>
      </c>
      <c r="B13488">
        <v>0</v>
      </c>
    </row>
    <row r="13489" spans="1:2">
      <c r="A13489" t="s">
        <v>30368</v>
      </c>
      <c r="B13489">
        <v>1</v>
      </c>
    </row>
    <row r="13490" spans="1:2">
      <c r="A13490" t="s">
        <v>30370</v>
      </c>
      <c r="B13490">
        <v>0</v>
      </c>
    </row>
    <row r="13491" spans="1:2">
      <c r="A13491" t="s">
        <v>30371</v>
      </c>
      <c r="B13491">
        <v>1</v>
      </c>
    </row>
    <row r="13492" spans="1:2">
      <c r="A13492" t="s">
        <v>30372</v>
      </c>
      <c r="B13492">
        <v>0</v>
      </c>
    </row>
    <row r="13493" spans="1:2">
      <c r="A13493" t="s">
        <v>30373</v>
      </c>
      <c r="B13493">
        <v>0</v>
      </c>
    </row>
    <row r="13494" spans="1:2">
      <c r="A13494" t="s">
        <v>35742</v>
      </c>
      <c r="B13494">
        <v>0</v>
      </c>
    </row>
    <row r="13495" spans="1:2">
      <c r="A13495" t="s">
        <v>13641</v>
      </c>
      <c r="B13495">
        <v>1</v>
      </c>
    </row>
    <row r="13496" spans="1:2">
      <c r="A13496" t="s">
        <v>13642</v>
      </c>
      <c r="B13496">
        <v>1</v>
      </c>
    </row>
    <row r="13497" spans="1:2">
      <c r="A13497" t="s">
        <v>28881</v>
      </c>
      <c r="B13497">
        <v>1</v>
      </c>
    </row>
    <row r="13498" spans="1:2">
      <c r="A13498" t="s">
        <v>13643</v>
      </c>
      <c r="B13498">
        <v>1</v>
      </c>
    </row>
    <row r="13499" spans="1:2">
      <c r="A13499" t="s">
        <v>28020</v>
      </c>
      <c r="B13499">
        <v>1</v>
      </c>
    </row>
    <row r="13500" spans="1:2">
      <c r="A13500" t="s">
        <v>13640</v>
      </c>
      <c r="B13500">
        <v>1</v>
      </c>
    </row>
    <row r="13501" spans="1:2">
      <c r="A13501" t="s">
        <v>22126</v>
      </c>
      <c r="B13501">
        <v>1</v>
      </c>
    </row>
  </sheetData>
  <autoFilter ref="A1:B1" xr:uid="{F8386B42-9257-46A7-90C4-D3A330202A51}"/>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E0255D-9637-4B89-AA37-3335BE182C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BASE_CARDAPIO</vt:lpstr>
      <vt:lpstr>BASE_CNPJ</vt:lpstr>
      <vt:lpstr>BASE_IFOOD</vt:lpstr>
      <vt:lpstr>BASE_GEO</vt:lpstr>
      <vt:lpstr>CLASSIF_PRODUTOS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Evandro Gomes</dc:creator>
  <cp:lastModifiedBy>Evandro Gomes</cp:lastModifiedBy>
  <dcterms:created xsi:type="dcterms:W3CDTF">2025-03-22T20:59:24Z</dcterms:created>
  <dcterms:modified xsi:type="dcterms:W3CDTF">2025-04-18T01:02:55Z</dcterms:modified>
</cp:coreProperties>
</file>